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theme/themeOverride5.xml" ContentType="application/vnd.openxmlformats-officedocument.themeOverride+xml"/>
  <Override PartName="/xl/charts/chart10.xml" ContentType="application/vnd.openxmlformats-officedocument.drawingml.chart+xml"/>
  <Override PartName="/xl/theme/themeOverride6.xml" ContentType="application/vnd.openxmlformats-officedocument.themeOverride+xml"/>
  <Override PartName="/xl/drawings/drawing9.xml" ContentType="application/vnd.openxmlformats-officedocument.drawingml.chartshapes+xml"/>
  <Override PartName="/xl/charts/chart11.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2.xml" ContentType="application/vnd.openxmlformats-officedocument.drawingml.chart+xml"/>
  <Override PartName="/xl/drawings/drawing11.xml" ContentType="application/vnd.openxmlformats-officedocument.drawing+xml"/>
  <Override PartName="/xl/charts/chart13.xml" ContentType="application/vnd.openxmlformats-officedocument.drawingml.chart+xml"/>
  <Override PartName="/xl/drawings/drawing12.xml" ContentType="application/vnd.openxmlformats-officedocument.drawing+xml"/>
  <Override PartName="/xl/charts/chart1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autoCompressPictures="0"/>
  <mc:AlternateContent xmlns:mc="http://schemas.openxmlformats.org/markup-compatibility/2006">
    <mc:Choice Requires="x15">
      <x15ac:absPath xmlns:x15ac="http://schemas.microsoft.com/office/spreadsheetml/2010/11/ac" url="C:\Users\argagne\Desktop\"/>
    </mc:Choice>
  </mc:AlternateContent>
  <workbookProtection workbookPassword="8BE5" lockStructure="1"/>
  <bookViews>
    <workbookView xWindow="0" yWindow="-435" windowWidth="25605" windowHeight="16005"/>
  </bookViews>
  <sheets>
    <sheet name="Intro" sheetId="1" r:id="rId1"/>
    <sheet name="Micro-Gen PV Calc - Simple" sheetId="2" r:id="rId2"/>
    <sheet name="Micro-Gen PV Calc - Advanced" sheetId="3" r:id="rId3"/>
    <sheet name="Details" sheetId="4" state="hidden" r:id="rId4"/>
    <sheet name="NPV calcs" sheetId="5" state="hidden" r:id="rId5"/>
    <sheet name="Daily Profile" sheetId="6" state="hidden" r:id="rId6"/>
    <sheet name="hourly year data" sheetId="7" state="hidden" r:id="rId7"/>
    <sheet name="Hourly Year data PV" sheetId="8" state="hidden" r:id="rId8"/>
    <sheet name="hourly kWh year chart" sheetId="9" state="hidden" r:id="rId9"/>
    <sheet name="hourly kWh year Graph" sheetId="10" state="hidden" r:id="rId10"/>
  </sheets>
  <externalReferences>
    <externalReference r:id="rId11"/>
  </externalReferences>
  <definedNames>
    <definedName name="_xlnm.Print_Area" localSheetId="2">'Micro-Gen PV Calc - Advanced'!$A$1:$R$44</definedName>
    <definedName name="_xlnm.Print_Area" localSheetId="1">'Micro-Gen PV Calc - Simple'!$A$1:$R$38</definedName>
    <definedName name="Z_1FA606B9_1F71_444E_A165_D839936CB8C4_.wvu.PrintArea" localSheetId="2" hidden="1">'Micro-Gen PV Calc - Advanced'!$A$1:$R$44</definedName>
    <definedName name="Z_1FA606B9_1F71_444E_A165_D839936CB8C4_.wvu.PrintArea" localSheetId="1" hidden="1">'Micro-Gen PV Calc - Simple'!$A$1:$R$38</definedName>
    <definedName name="Z_1FA606B9_1F71_444E_A165_D839936CB8C4_.wvu.Rows" localSheetId="2" hidden="1">'Micro-Gen PV Calc - Advanced'!$43:$43</definedName>
    <definedName name="Z_1FA606B9_1F71_444E_A165_D839936CB8C4_.wvu.Rows" localSheetId="1" hidden="1">'Micro-Gen PV Calc - Simple'!$12:$14,'Micro-Gen PV Calc - Simple'!$21:$31,'Micro-Gen PV Calc - Simple'!$35:$37,'Micro-Gen PV Calc - Simple'!$39:$43</definedName>
    <definedName name="Z_D8E6F33A_DB94_4DB6_B8A5_96BE9284DC72_.wvu.PrintArea" localSheetId="2" hidden="1">'Micro-Gen PV Calc - Advanced'!$B$5:$D$42</definedName>
    <definedName name="Z_D8E6F33A_DB94_4DB6_B8A5_96BE9284DC72_.wvu.PrintArea" localSheetId="1" hidden="1">'Micro-Gen PV Calc - Simple'!$B$5:$D$36</definedName>
  </definedNames>
  <calcPr calcId="152511"/>
  <customWorkbookViews>
    <customWorkbookView name="Generic view" guid="{960E41C9-2C9E-AD46-BD16-CC03129D9CDE}" includePrintSettings="0" includeHiddenRowCol="0" yWindow="10" windowWidth="1280" windowHeight="768" activeSheetId="3"/>
    <customWorkbookView name="Sean.MacKinnon - Personal View" guid="{1FA606B9-1F71-444E-A165-D839936CB8C4}" mergeInterval="0" personalView="1" maximized="1" windowWidth="1675" windowHeight="958" activeSheetId="1"/>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AB2" i="7" l="1"/>
  <c r="AB3" i="7"/>
  <c r="J109" i="7"/>
  <c r="J110" i="7"/>
  <c r="J113" i="7"/>
  <c r="J114" i="7"/>
  <c r="J117" i="7"/>
  <c r="J118" i="7"/>
  <c r="J121" i="7"/>
  <c r="J122" i="7"/>
  <c r="J125" i="7"/>
  <c r="J126" i="7"/>
  <c r="J129" i="7"/>
  <c r="J130" i="7"/>
  <c r="J133" i="7"/>
  <c r="J134" i="7"/>
  <c r="J137" i="7"/>
  <c r="J138" i="7"/>
  <c r="J141" i="7"/>
  <c r="J142" i="7"/>
  <c r="J144" i="7"/>
  <c r="J147" i="7"/>
  <c r="J148" i="7"/>
  <c r="J151" i="7"/>
  <c r="J152" i="7"/>
  <c r="J155" i="7"/>
  <c r="J156" i="7"/>
  <c r="J159" i="7"/>
  <c r="J160" i="7"/>
  <c r="J163" i="7"/>
  <c r="J164" i="7"/>
  <c r="J167" i="7"/>
  <c r="J168" i="7"/>
  <c r="J171" i="7"/>
  <c r="J172" i="7"/>
  <c r="J175" i="7"/>
  <c r="J178" i="7"/>
  <c r="J187" i="7"/>
  <c r="J541" i="7"/>
  <c r="J542" i="7"/>
  <c r="J545" i="7"/>
  <c r="J546" i="7"/>
  <c r="J549" i="7"/>
  <c r="J550" i="7"/>
  <c r="J553" i="7"/>
  <c r="J554" i="7"/>
  <c r="J557" i="7"/>
  <c r="J558" i="7"/>
  <c r="J561" i="7"/>
  <c r="J562" i="7"/>
  <c r="J565" i="7"/>
  <c r="J566" i="7"/>
  <c r="J569" i="7"/>
  <c r="J570" i="7"/>
  <c r="J573" i="7"/>
  <c r="J574" i="7"/>
  <c r="J577" i="7"/>
  <c r="J578" i="7"/>
  <c r="J581" i="7"/>
  <c r="J582" i="7"/>
  <c r="J585" i="7"/>
  <c r="J586" i="7"/>
  <c r="J589" i="7"/>
  <c r="J590" i="7"/>
  <c r="J593" i="7"/>
  <c r="J594" i="7"/>
  <c r="J597" i="7"/>
  <c r="J598" i="7"/>
  <c r="J599" i="7"/>
  <c r="J600" i="7"/>
  <c r="J601" i="7"/>
  <c r="J602" i="7"/>
  <c r="J603" i="7"/>
  <c r="J604" i="7"/>
  <c r="J605" i="7"/>
  <c r="J606" i="7"/>
  <c r="J607" i="7"/>
  <c r="J608" i="7"/>
  <c r="J609" i="7"/>
  <c r="J610" i="7"/>
  <c r="J611" i="7"/>
  <c r="J612" i="7"/>
  <c r="J613" i="7"/>
  <c r="J614" i="7"/>
  <c r="J615" i="7"/>
  <c r="J616" i="7"/>
  <c r="J617" i="7"/>
  <c r="J618" i="7"/>
  <c r="J619" i="7"/>
  <c r="J620" i="7"/>
  <c r="J621" i="7"/>
  <c r="J622" i="7"/>
  <c r="J623" i="7"/>
  <c r="J624" i="7"/>
  <c r="J625" i="7"/>
  <c r="J626" i="7"/>
  <c r="J627" i="7"/>
  <c r="J628" i="7"/>
  <c r="J629" i="7"/>
  <c r="J630" i="7"/>
  <c r="J631" i="7"/>
  <c r="J632" i="7"/>
  <c r="J633" i="7"/>
  <c r="J634" i="7"/>
  <c r="J635" i="7"/>
  <c r="J636" i="7"/>
  <c r="J637" i="7"/>
  <c r="J638" i="7"/>
  <c r="J639" i="7"/>
  <c r="J640" i="7"/>
  <c r="J641" i="7"/>
  <c r="J642" i="7"/>
  <c r="J643" i="7"/>
  <c r="J644" i="7"/>
  <c r="J645" i="7"/>
  <c r="J646" i="7"/>
  <c r="J647" i="7"/>
  <c r="J648" i="7"/>
  <c r="J649" i="7"/>
  <c r="J650" i="7"/>
  <c r="J651" i="7"/>
  <c r="J652" i="7"/>
  <c r="J653" i="7"/>
  <c r="J654" i="7"/>
  <c r="J655" i="7"/>
  <c r="J656" i="7"/>
  <c r="J657" i="7"/>
  <c r="J658" i="7"/>
  <c r="J659" i="7"/>
  <c r="J660" i="7"/>
  <c r="J661" i="7"/>
  <c r="J662" i="7"/>
  <c r="J663" i="7"/>
  <c r="J664" i="7"/>
  <c r="J665" i="7"/>
  <c r="J666" i="7"/>
  <c r="J667" i="7"/>
  <c r="J668" i="7"/>
  <c r="J669" i="7"/>
  <c r="J670" i="7"/>
  <c r="J671" i="7"/>
  <c r="J672" i="7"/>
  <c r="J673" i="7"/>
  <c r="J674" i="7"/>
  <c r="J675" i="7"/>
  <c r="J676" i="7"/>
  <c r="J677" i="7"/>
  <c r="J678" i="7"/>
  <c r="J679" i="7"/>
  <c r="J680" i="7"/>
  <c r="J681" i="7"/>
  <c r="J682" i="7"/>
  <c r="J683" i="7"/>
  <c r="J684" i="7"/>
  <c r="J685" i="7"/>
  <c r="J686" i="7"/>
  <c r="J687" i="7"/>
  <c r="J688" i="7"/>
  <c r="J689" i="7"/>
  <c r="J690" i="7"/>
  <c r="J691" i="7"/>
  <c r="J692" i="7"/>
  <c r="J693" i="7"/>
  <c r="J694" i="7"/>
  <c r="J695" i="7"/>
  <c r="J696" i="7"/>
  <c r="J697" i="7"/>
  <c r="J698" i="7"/>
  <c r="J699" i="7"/>
  <c r="J700" i="7"/>
  <c r="J701" i="7"/>
  <c r="J702" i="7"/>
  <c r="J703" i="7"/>
  <c r="J704" i="7"/>
  <c r="J705" i="7"/>
  <c r="J706" i="7"/>
  <c r="J707" i="7"/>
  <c r="J708" i="7"/>
  <c r="J709" i="7"/>
  <c r="J710" i="7"/>
  <c r="J711" i="7"/>
  <c r="J712" i="7"/>
  <c r="J713" i="7"/>
  <c r="J714" i="7"/>
  <c r="J715" i="7"/>
  <c r="J716" i="7"/>
  <c r="J717" i="7"/>
  <c r="J718" i="7"/>
  <c r="J719" i="7"/>
  <c r="J720" i="7"/>
  <c r="J721" i="7"/>
  <c r="J722" i="7"/>
  <c r="J723" i="7"/>
  <c r="J724" i="7"/>
  <c r="J725" i="7"/>
  <c r="J726" i="7"/>
  <c r="J727" i="7"/>
  <c r="J728" i="7"/>
  <c r="J729" i="7"/>
  <c r="J730" i="7"/>
  <c r="J731" i="7"/>
  <c r="J732" i="7"/>
  <c r="J733" i="7"/>
  <c r="J734" i="7"/>
  <c r="J735" i="7"/>
  <c r="J736" i="7"/>
  <c r="J737" i="7"/>
  <c r="J738" i="7"/>
  <c r="J739" i="7"/>
  <c r="J740" i="7"/>
  <c r="J741" i="7"/>
  <c r="J742" i="7"/>
  <c r="J743" i="7"/>
  <c r="J744" i="7"/>
  <c r="J745" i="7"/>
  <c r="J746" i="7"/>
  <c r="J747" i="7"/>
  <c r="J748" i="7"/>
  <c r="J749" i="7"/>
  <c r="J750" i="7"/>
  <c r="J751" i="7"/>
  <c r="J752" i="7"/>
  <c r="J753" i="7"/>
  <c r="J754" i="7"/>
  <c r="J755" i="7"/>
  <c r="J756" i="7"/>
  <c r="J757" i="7"/>
  <c r="J758" i="7"/>
  <c r="J759" i="7"/>
  <c r="J760" i="7"/>
  <c r="J761" i="7"/>
  <c r="J762" i="7"/>
  <c r="J763" i="7"/>
  <c r="J764" i="7"/>
  <c r="J765" i="7"/>
  <c r="J766" i="7"/>
  <c r="J767" i="7"/>
  <c r="J768" i="7"/>
  <c r="J769" i="7"/>
  <c r="J770" i="7"/>
  <c r="J771" i="7"/>
  <c r="J772" i="7"/>
  <c r="J773" i="7"/>
  <c r="J774" i="7"/>
  <c r="J775" i="7"/>
  <c r="J776" i="7"/>
  <c r="J777" i="7"/>
  <c r="J778" i="7"/>
  <c r="J779" i="7"/>
  <c r="J780" i="7"/>
  <c r="J781" i="7"/>
  <c r="J782" i="7"/>
  <c r="J783" i="7"/>
  <c r="J784" i="7"/>
  <c r="J785" i="7"/>
  <c r="J786" i="7"/>
  <c r="J787" i="7"/>
  <c r="J788" i="7"/>
  <c r="J789" i="7"/>
  <c r="J790" i="7"/>
  <c r="J791" i="7"/>
  <c r="J792" i="7"/>
  <c r="J793" i="7"/>
  <c r="J794" i="7"/>
  <c r="J795" i="7"/>
  <c r="J796" i="7"/>
  <c r="J797" i="7"/>
  <c r="J798" i="7"/>
  <c r="J799" i="7"/>
  <c r="J800" i="7"/>
  <c r="J801" i="7"/>
  <c r="J802" i="7"/>
  <c r="J803" i="7"/>
  <c r="J804" i="7"/>
  <c r="J805" i="7"/>
  <c r="J806" i="7"/>
  <c r="J807" i="7"/>
  <c r="J808" i="7"/>
  <c r="J809" i="7"/>
  <c r="J810" i="7"/>
  <c r="J811" i="7"/>
  <c r="J812" i="7"/>
  <c r="J813" i="7"/>
  <c r="J814" i="7"/>
  <c r="J815" i="7"/>
  <c r="J816" i="7"/>
  <c r="J817" i="7"/>
  <c r="J818" i="7"/>
  <c r="J819" i="7"/>
  <c r="J820" i="7"/>
  <c r="J821" i="7"/>
  <c r="J822" i="7"/>
  <c r="J823" i="7"/>
  <c r="J824" i="7"/>
  <c r="J825" i="7"/>
  <c r="J826" i="7"/>
  <c r="J827" i="7"/>
  <c r="J828" i="7"/>
  <c r="J829" i="7"/>
  <c r="J830" i="7"/>
  <c r="J831" i="7"/>
  <c r="J832" i="7"/>
  <c r="J833" i="7"/>
  <c r="J834" i="7"/>
  <c r="J835" i="7"/>
  <c r="J836" i="7"/>
  <c r="J837" i="7"/>
  <c r="J838" i="7"/>
  <c r="J839" i="7"/>
  <c r="J840" i="7"/>
  <c r="J841" i="7"/>
  <c r="J842" i="7"/>
  <c r="J843" i="7"/>
  <c r="J844" i="7"/>
  <c r="J845" i="7"/>
  <c r="J846" i="7"/>
  <c r="J847" i="7"/>
  <c r="J848" i="7"/>
  <c r="J849" i="7"/>
  <c r="J850" i="7"/>
  <c r="J851" i="7"/>
  <c r="J852" i="7"/>
  <c r="J853" i="7"/>
  <c r="J854" i="7"/>
  <c r="J855" i="7"/>
  <c r="J856" i="7"/>
  <c r="J857" i="7"/>
  <c r="J858" i="7"/>
  <c r="J859" i="7"/>
  <c r="J860" i="7"/>
  <c r="J861" i="7"/>
  <c r="J862" i="7"/>
  <c r="J863" i="7"/>
  <c r="J864" i="7"/>
  <c r="J865" i="7"/>
  <c r="J866" i="7"/>
  <c r="J867" i="7"/>
  <c r="J868" i="7"/>
  <c r="J869" i="7"/>
  <c r="J870" i="7"/>
  <c r="J871" i="7"/>
  <c r="J872" i="7"/>
  <c r="J873" i="7"/>
  <c r="J874" i="7"/>
  <c r="J875" i="7"/>
  <c r="J876" i="7"/>
  <c r="J877" i="7"/>
  <c r="J878" i="7"/>
  <c r="J879" i="7"/>
  <c r="J880" i="7"/>
  <c r="J881" i="7"/>
  <c r="J882" i="7"/>
  <c r="J883" i="7"/>
  <c r="J884" i="7"/>
  <c r="J885" i="7"/>
  <c r="J886" i="7"/>
  <c r="J887" i="7"/>
  <c r="J888" i="7"/>
  <c r="J889" i="7"/>
  <c r="J890" i="7"/>
  <c r="J891" i="7"/>
  <c r="J892" i="7"/>
  <c r="J893" i="7"/>
  <c r="J894" i="7"/>
  <c r="J895" i="7"/>
  <c r="J896" i="7"/>
  <c r="J897" i="7"/>
  <c r="J898" i="7"/>
  <c r="J899" i="7"/>
  <c r="J900" i="7"/>
  <c r="J901" i="7"/>
  <c r="J902" i="7"/>
  <c r="J903" i="7"/>
  <c r="J904" i="7"/>
  <c r="J905" i="7"/>
  <c r="J906" i="7"/>
  <c r="J907" i="7"/>
  <c r="J908" i="7"/>
  <c r="J909" i="7"/>
  <c r="J910" i="7"/>
  <c r="J911" i="7"/>
  <c r="J912" i="7"/>
  <c r="J913" i="7"/>
  <c r="J914" i="7"/>
  <c r="J915" i="7"/>
  <c r="J916" i="7"/>
  <c r="J917" i="7"/>
  <c r="J918" i="7"/>
  <c r="J919" i="7"/>
  <c r="J920" i="7"/>
  <c r="J921" i="7"/>
  <c r="J922" i="7"/>
  <c r="J923" i="7"/>
  <c r="J924" i="7"/>
  <c r="J925" i="7"/>
  <c r="J926" i="7"/>
  <c r="J927" i="7"/>
  <c r="J928" i="7"/>
  <c r="J929" i="7"/>
  <c r="J930" i="7"/>
  <c r="J931" i="7"/>
  <c r="J932" i="7"/>
  <c r="J933" i="7"/>
  <c r="J934" i="7"/>
  <c r="J935" i="7"/>
  <c r="J936" i="7"/>
  <c r="J937" i="7"/>
  <c r="J938" i="7"/>
  <c r="J939" i="7"/>
  <c r="J940" i="7"/>
  <c r="J941" i="7"/>
  <c r="J942" i="7"/>
  <c r="J943" i="7"/>
  <c r="J944" i="7"/>
  <c r="J945" i="7"/>
  <c r="J946" i="7"/>
  <c r="J947" i="7"/>
  <c r="J948" i="7"/>
  <c r="J949" i="7"/>
  <c r="J950" i="7"/>
  <c r="J951" i="7"/>
  <c r="J952" i="7"/>
  <c r="J953" i="7"/>
  <c r="J954" i="7"/>
  <c r="J955" i="7"/>
  <c r="J956" i="7"/>
  <c r="J957" i="7"/>
  <c r="J958" i="7"/>
  <c r="J959" i="7"/>
  <c r="J960" i="7"/>
  <c r="J961" i="7"/>
  <c r="J962" i="7"/>
  <c r="J963" i="7"/>
  <c r="J964" i="7"/>
  <c r="J965" i="7"/>
  <c r="J966" i="7"/>
  <c r="J967" i="7"/>
  <c r="J968" i="7"/>
  <c r="J969" i="7"/>
  <c r="J970" i="7"/>
  <c r="J971" i="7"/>
  <c r="J972" i="7"/>
  <c r="J973" i="7"/>
  <c r="J974" i="7"/>
  <c r="J975" i="7"/>
  <c r="J976" i="7"/>
  <c r="J977" i="7"/>
  <c r="J978" i="7"/>
  <c r="J979" i="7"/>
  <c r="J980" i="7"/>
  <c r="J981" i="7"/>
  <c r="J982" i="7"/>
  <c r="J983" i="7"/>
  <c r="J984" i="7"/>
  <c r="J985" i="7"/>
  <c r="J986" i="7"/>
  <c r="J987" i="7"/>
  <c r="J988" i="7"/>
  <c r="J989" i="7"/>
  <c r="J990" i="7"/>
  <c r="J991" i="7"/>
  <c r="J992" i="7"/>
  <c r="J993" i="7"/>
  <c r="J994" i="7"/>
  <c r="J995" i="7"/>
  <c r="J996" i="7"/>
  <c r="J997" i="7"/>
  <c r="J998" i="7"/>
  <c r="J999" i="7"/>
  <c r="J1000" i="7"/>
  <c r="J1001" i="7"/>
  <c r="J1002" i="7"/>
  <c r="J1003" i="7"/>
  <c r="J1004" i="7"/>
  <c r="J1005" i="7"/>
  <c r="J1006" i="7"/>
  <c r="J1007" i="7"/>
  <c r="J1008" i="7"/>
  <c r="J1009" i="7"/>
  <c r="J1010" i="7"/>
  <c r="J1011" i="7"/>
  <c r="J1012" i="7"/>
  <c r="J1013" i="7"/>
  <c r="J1014" i="7"/>
  <c r="J1015" i="7"/>
  <c r="J1016" i="7"/>
  <c r="J1017" i="7"/>
  <c r="J1018" i="7"/>
  <c r="J1019" i="7"/>
  <c r="J1020" i="7"/>
  <c r="J1021" i="7"/>
  <c r="J1022" i="7"/>
  <c r="J1023" i="7"/>
  <c r="J1024" i="7"/>
  <c r="J1025" i="7"/>
  <c r="J1026" i="7"/>
  <c r="J1027" i="7"/>
  <c r="J1028" i="7"/>
  <c r="J1029" i="7"/>
  <c r="J1030" i="7"/>
  <c r="J1031" i="7"/>
  <c r="J1032" i="7"/>
  <c r="J1033" i="7"/>
  <c r="J1034" i="7"/>
  <c r="J1035" i="7"/>
  <c r="J1036" i="7"/>
  <c r="J1037" i="7"/>
  <c r="J1038" i="7"/>
  <c r="J1039" i="7"/>
  <c r="J1040" i="7"/>
  <c r="J1041" i="7"/>
  <c r="J1042" i="7"/>
  <c r="J1043" i="7"/>
  <c r="J1044" i="7"/>
  <c r="J1045" i="7"/>
  <c r="J1046" i="7"/>
  <c r="J1047" i="7"/>
  <c r="J1048" i="7"/>
  <c r="J1049" i="7"/>
  <c r="J1050" i="7"/>
  <c r="J1051" i="7"/>
  <c r="J1052" i="7"/>
  <c r="J1053" i="7"/>
  <c r="J1054" i="7"/>
  <c r="J1055" i="7"/>
  <c r="J1056" i="7"/>
  <c r="J1057" i="7"/>
  <c r="J1058" i="7"/>
  <c r="J1059" i="7"/>
  <c r="J1060" i="7"/>
  <c r="J1061" i="7"/>
  <c r="J1062" i="7"/>
  <c r="J1063" i="7"/>
  <c r="J1064" i="7"/>
  <c r="J1065" i="7"/>
  <c r="J1066" i="7"/>
  <c r="J1067" i="7"/>
  <c r="J1068" i="7"/>
  <c r="J1069" i="7"/>
  <c r="J1070" i="7"/>
  <c r="J1071" i="7"/>
  <c r="J1072" i="7"/>
  <c r="J1073" i="7"/>
  <c r="J1074" i="7"/>
  <c r="J1075" i="7"/>
  <c r="J1076" i="7"/>
  <c r="J1077" i="7"/>
  <c r="J1078" i="7"/>
  <c r="J1079" i="7"/>
  <c r="J1080" i="7"/>
  <c r="J1081" i="7"/>
  <c r="J1082" i="7"/>
  <c r="J1083" i="7"/>
  <c r="J1084" i="7"/>
  <c r="J1085" i="7"/>
  <c r="J1086" i="7"/>
  <c r="J1087" i="7"/>
  <c r="J1088" i="7"/>
  <c r="J1089" i="7"/>
  <c r="J1090" i="7"/>
  <c r="J1091" i="7"/>
  <c r="J1092" i="7"/>
  <c r="J1093" i="7"/>
  <c r="J1094" i="7"/>
  <c r="J1095" i="7"/>
  <c r="J1096" i="7"/>
  <c r="J1097" i="7"/>
  <c r="J1098" i="7"/>
  <c r="J1099" i="7"/>
  <c r="J1100" i="7"/>
  <c r="J1101" i="7"/>
  <c r="J1102" i="7"/>
  <c r="J1103" i="7"/>
  <c r="J1104" i="7"/>
  <c r="J1105" i="7"/>
  <c r="J1106" i="7"/>
  <c r="J1107" i="7"/>
  <c r="J1108" i="7"/>
  <c r="J1109" i="7"/>
  <c r="J1110" i="7"/>
  <c r="J1111" i="7"/>
  <c r="J1112" i="7"/>
  <c r="J1113" i="7"/>
  <c r="J1114" i="7"/>
  <c r="J1115" i="7"/>
  <c r="J1116" i="7"/>
  <c r="J1117" i="7"/>
  <c r="J1118" i="7"/>
  <c r="J1119" i="7"/>
  <c r="J1120" i="7"/>
  <c r="J1121" i="7"/>
  <c r="J1122" i="7"/>
  <c r="J1123" i="7"/>
  <c r="J1124" i="7"/>
  <c r="J1125" i="7"/>
  <c r="J1126" i="7"/>
  <c r="J1127" i="7"/>
  <c r="J1128" i="7"/>
  <c r="J1129" i="7"/>
  <c r="J1130" i="7"/>
  <c r="J1131" i="7"/>
  <c r="J1132" i="7"/>
  <c r="J1133" i="7"/>
  <c r="J1134" i="7"/>
  <c r="J1135" i="7"/>
  <c r="J1136" i="7"/>
  <c r="J1137" i="7"/>
  <c r="J1138" i="7"/>
  <c r="J1139" i="7"/>
  <c r="J1140" i="7"/>
  <c r="J1141" i="7"/>
  <c r="J1142" i="7"/>
  <c r="J1143" i="7"/>
  <c r="J1144" i="7"/>
  <c r="J1145" i="7"/>
  <c r="J1146" i="7"/>
  <c r="J1147" i="7"/>
  <c r="J1148" i="7"/>
  <c r="J1149" i="7"/>
  <c r="J1150" i="7"/>
  <c r="J1151" i="7"/>
  <c r="J1152" i="7"/>
  <c r="J1153" i="7"/>
  <c r="J1154" i="7"/>
  <c r="J1155" i="7"/>
  <c r="J1156" i="7"/>
  <c r="J1157" i="7"/>
  <c r="J1158" i="7"/>
  <c r="J1159" i="7"/>
  <c r="J1160" i="7"/>
  <c r="J1161" i="7"/>
  <c r="J1162" i="7"/>
  <c r="J1163" i="7"/>
  <c r="J1164" i="7"/>
  <c r="J1165" i="7"/>
  <c r="J1166" i="7"/>
  <c r="J1167" i="7"/>
  <c r="J1168" i="7"/>
  <c r="J1169" i="7"/>
  <c r="J1170" i="7"/>
  <c r="J1171" i="7"/>
  <c r="J1172" i="7"/>
  <c r="J1173" i="7"/>
  <c r="J1174" i="7"/>
  <c r="J1175" i="7"/>
  <c r="J1176" i="7"/>
  <c r="J1177" i="7"/>
  <c r="J1178" i="7"/>
  <c r="J1179" i="7"/>
  <c r="J1180" i="7"/>
  <c r="J1181" i="7"/>
  <c r="J1182" i="7"/>
  <c r="J1183" i="7"/>
  <c r="J1184" i="7"/>
  <c r="J1185" i="7"/>
  <c r="J1186" i="7"/>
  <c r="J1187" i="7"/>
  <c r="J1188" i="7"/>
  <c r="J1189" i="7"/>
  <c r="J1190" i="7"/>
  <c r="J1191" i="7"/>
  <c r="J1192" i="7"/>
  <c r="J1193" i="7"/>
  <c r="J1194" i="7"/>
  <c r="J1195" i="7"/>
  <c r="J1196" i="7"/>
  <c r="J1197" i="7"/>
  <c r="J1198" i="7"/>
  <c r="J1199" i="7"/>
  <c r="J1200" i="7"/>
  <c r="J1201" i="7"/>
  <c r="J1202" i="7"/>
  <c r="J1203" i="7"/>
  <c r="J1204" i="7"/>
  <c r="J1205" i="7"/>
  <c r="J1206" i="7"/>
  <c r="J1207" i="7"/>
  <c r="J1208" i="7"/>
  <c r="J1209" i="7"/>
  <c r="J1210" i="7"/>
  <c r="J1211" i="7"/>
  <c r="J1212" i="7"/>
  <c r="J1213" i="7"/>
  <c r="J1214" i="7"/>
  <c r="J1215" i="7"/>
  <c r="J1216" i="7"/>
  <c r="J1217" i="7"/>
  <c r="J1218" i="7"/>
  <c r="J1219" i="7"/>
  <c r="J1220" i="7"/>
  <c r="J1221" i="7"/>
  <c r="J1222" i="7"/>
  <c r="J1223" i="7"/>
  <c r="J1224" i="7"/>
  <c r="J1225" i="7"/>
  <c r="J1226" i="7"/>
  <c r="J1227" i="7"/>
  <c r="J1228" i="7"/>
  <c r="J1229" i="7"/>
  <c r="J1230" i="7"/>
  <c r="J1231" i="7"/>
  <c r="J1232" i="7"/>
  <c r="J1233" i="7"/>
  <c r="J1234" i="7"/>
  <c r="J1235" i="7"/>
  <c r="J1236" i="7"/>
  <c r="J1237" i="7"/>
  <c r="J1238" i="7"/>
  <c r="J1239" i="7"/>
  <c r="J1240" i="7"/>
  <c r="J1241" i="7"/>
  <c r="J1242" i="7"/>
  <c r="J1243" i="7"/>
  <c r="J1244" i="7"/>
  <c r="J1245" i="7"/>
  <c r="J1246" i="7"/>
  <c r="J1247" i="7"/>
  <c r="J1248" i="7"/>
  <c r="J1249" i="7"/>
  <c r="J1250" i="7"/>
  <c r="J1251" i="7"/>
  <c r="J1252" i="7"/>
  <c r="J1253" i="7"/>
  <c r="J1254" i="7"/>
  <c r="J1255" i="7"/>
  <c r="J1256" i="7"/>
  <c r="J1257" i="7"/>
  <c r="J1258" i="7"/>
  <c r="J1259" i="7"/>
  <c r="J1260" i="7"/>
  <c r="J1261" i="7"/>
  <c r="J1262" i="7"/>
  <c r="J1263" i="7"/>
  <c r="J1264" i="7"/>
  <c r="J1265" i="7"/>
  <c r="J1266" i="7"/>
  <c r="J1267" i="7"/>
  <c r="J1268" i="7"/>
  <c r="J1269" i="7"/>
  <c r="J1270" i="7"/>
  <c r="J1271" i="7"/>
  <c r="J1272" i="7"/>
  <c r="J1273" i="7"/>
  <c r="J1274" i="7"/>
  <c r="J1275" i="7"/>
  <c r="J1276" i="7"/>
  <c r="J1277" i="7"/>
  <c r="J1278" i="7"/>
  <c r="J1279" i="7"/>
  <c r="J1280" i="7"/>
  <c r="J1281" i="7"/>
  <c r="J1282" i="7"/>
  <c r="J1283" i="7"/>
  <c r="J1284" i="7"/>
  <c r="J1285" i="7"/>
  <c r="J1286" i="7"/>
  <c r="J1287" i="7"/>
  <c r="J1288" i="7"/>
  <c r="J1289" i="7"/>
  <c r="J1290" i="7"/>
  <c r="J1291" i="7"/>
  <c r="J1292" i="7"/>
  <c r="J1293" i="7"/>
  <c r="J1294" i="7"/>
  <c r="J1295" i="7"/>
  <c r="J1296" i="7"/>
  <c r="J1297" i="7"/>
  <c r="J1298" i="7"/>
  <c r="J1299" i="7"/>
  <c r="J1300" i="7"/>
  <c r="J1301" i="7"/>
  <c r="J1302" i="7"/>
  <c r="J1303" i="7"/>
  <c r="J1304" i="7"/>
  <c r="J1305" i="7"/>
  <c r="J1306" i="7"/>
  <c r="J1307" i="7"/>
  <c r="J1308" i="7"/>
  <c r="J1309" i="7"/>
  <c r="J1310" i="7"/>
  <c r="J1311" i="7"/>
  <c r="J1312" i="7"/>
  <c r="J1313" i="7"/>
  <c r="J1314" i="7"/>
  <c r="J1315" i="7"/>
  <c r="J1316" i="7"/>
  <c r="J1317" i="7"/>
  <c r="J1318" i="7"/>
  <c r="J1319" i="7"/>
  <c r="J1320" i="7"/>
  <c r="J1321" i="7"/>
  <c r="J1322" i="7"/>
  <c r="J1323" i="7"/>
  <c r="J1324" i="7"/>
  <c r="J1325" i="7"/>
  <c r="J1326" i="7"/>
  <c r="J1327" i="7"/>
  <c r="J1328" i="7"/>
  <c r="J1329" i="7"/>
  <c r="J1330" i="7"/>
  <c r="J1331" i="7"/>
  <c r="J1332" i="7"/>
  <c r="J1333" i="7"/>
  <c r="J1334" i="7"/>
  <c r="J1335" i="7"/>
  <c r="J1336" i="7"/>
  <c r="J1337" i="7"/>
  <c r="J1338" i="7"/>
  <c r="J1339" i="7"/>
  <c r="J1340" i="7"/>
  <c r="J1341" i="7"/>
  <c r="J1342" i="7"/>
  <c r="J1343" i="7"/>
  <c r="J1344" i="7"/>
  <c r="J1345" i="7"/>
  <c r="J1346" i="7"/>
  <c r="J1347" i="7"/>
  <c r="J1348" i="7"/>
  <c r="J1349" i="7"/>
  <c r="J1350" i="7"/>
  <c r="J1351" i="7"/>
  <c r="J1352" i="7"/>
  <c r="J1353" i="7"/>
  <c r="J1354" i="7"/>
  <c r="J1355" i="7"/>
  <c r="J1356" i="7"/>
  <c r="J1357" i="7"/>
  <c r="J1358" i="7"/>
  <c r="J1359" i="7"/>
  <c r="J1360" i="7"/>
  <c r="J1361" i="7"/>
  <c r="J1362" i="7"/>
  <c r="J1363" i="7"/>
  <c r="J1364" i="7"/>
  <c r="J1365" i="7"/>
  <c r="J1366" i="7"/>
  <c r="J1367" i="7"/>
  <c r="J1368" i="7"/>
  <c r="J1369" i="7"/>
  <c r="J1370" i="7"/>
  <c r="J1371" i="7"/>
  <c r="J1372" i="7"/>
  <c r="J1373" i="7"/>
  <c r="J1374" i="7"/>
  <c r="J1375" i="7"/>
  <c r="J1376" i="7"/>
  <c r="J1377" i="7"/>
  <c r="J1378" i="7"/>
  <c r="J1379" i="7"/>
  <c r="J1380" i="7"/>
  <c r="J1381" i="7"/>
  <c r="J1382" i="7"/>
  <c r="J1383" i="7"/>
  <c r="J1384" i="7"/>
  <c r="J1385" i="7"/>
  <c r="J1386" i="7"/>
  <c r="J1387" i="7"/>
  <c r="J1388" i="7"/>
  <c r="J1389" i="7"/>
  <c r="J1390" i="7"/>
  <c r="J1391" i="7"/>
  <c r="J1392" i="7"/>
  <c r="J1393" i="7"/>
  <c r="J1394" i="7"/>
  <c r="J1395" i="7"/>
  <c r="J1396" i="7"/>
  <c r="J1397" i="7"/>
  <c r="J1398" i="7"/>
  <c r="J1399" i="7"/>
  <c r="J1400" i="7"/>
  <c r="J1401" i="7"/>
  <c r="J1402" i="7"/>
  <c r="J1403" i="7"/>
  <c r="J1404" i="7"/>
  <c r="J1405" i="7"/>
  <c r="J1406" i="7"/>
  <c r="J1407" i="7"/>
  <c r="J1408" i="7"/>
  <c r="J1409" i="7"/>
  <c r="J1410" i="7"/>
  <c r="J1411" i="7"/>
  <c r="J1412" i="7"/>
  <c r="J1413" i="7"/>
  <c r="J1414" i="7"/>
  <c r="J1415" i="7"/>
  <c r="J1416" i="7"/>
  <c r="J1417" i="7"/>
  <c r="J1418" i="7"/>
  <c r="J1419" i="7"/>
  <c r="J1420" i="7"/>
  <c r="J1421" i="7"/>
  <c r="J1422" i="7"/>
  <c r="J1423" i="7"/>
  <c r="J1424" i="7"/>
  <c r="J1425" i="7"/>
  <c r="J1426" i="7"/>
  <c r="J1427" i="7"/>
  <c r="J1428" i="7"/>
  <c r="J1429" i="7"/>
  <c r="J1430" i="7"/>
  <c r="J1431" i="7"/>
  <c r="J1432" i="7"/>
  <c r="J1433" i="7"/>
  <c r="J1434" i="7"/>
  <c r="J1435" i="7"/>
  <c r="J1436" i="7"/>
  <c r="J1437" i="7"/>
  <c r="J1438" i="7"/>
  <c r="J1439" i="7"/>
  <c r="J1440" i="7"/>
  <c r="J1441" i="7"/>
  <c r="J1442" i="7"/>
  <c r="J1443" i="7"/>
  <c r="J1444" i="7"/>
  <c r="J1445" i="7"/>
  <c r="J1446" i="7"/>
  <c r="J1447" i="7"/>
  <c r="J1448" i="7"/>
  <c r="J1449" i="7"/>
  <c r="J1450" i="7"/>
  <c r="J1451" i="7"/>
  <c r="J1452" i="7"/>
  <c r="J1453" i="7"/>
  <c r="J1454" i="7"/>
  <c r="J1455" i="7"/>
  <c r="J1456" i="7"/>
  <c r="J1457" i="7"/>
  <c r="J1458" i="7"/>
  <c r="J1459" i="7"/>
  <c r="J1460" i="7"/>
  <c r="J1461" i="7"/>
  <c r="J1462" i="7"/>
  <c r="J1463" i="7"/>
  <c r="J1464" i="7"/>
  <c r="J1465" i="7"/>
  <c r="J1466" i="7"/>
  <c r="J1467" i="7"/>
  <c r="J1468" i="7"/>
  <c r="J1469" i="7"/>
  <c r="J1470" i="7"/>
  <c r="J1471" i="7"/>
  <c r="J1472" i="7"/>
  <c r="J1473" i="7"/>
  <c r="J1474" i="7"/>
  <c r="J1475" i="7"/>
  <c r="J1476" i="7"/>
  <c r="J1477" i="7"/>
  <c r="J1478" i="7"/>
  <c r="J1479" i="7"/>
  <c r="J1480" i="7"/>
  <c r="J1481" i="7"/>
  <c r="J1482" i="7"/>
  <c r="J1483" i="7"/>
  <c r="J1484" i="7"/>
  <c r="J1485" i="7"/>
  <c r="J1486" i="7"/>
  <c r="J1487" i="7"/>
  <c r="J1488" i="7"/>
  <c r="J1489" i="7"/>
  <c r="J1490" i="7"/>
  <c r="J1491" i="7"/>
  <c r="J1492" i="7"/>
  <c r="J1493" i="7"/>
  <c r="J1494" i="7"/>
  <c r="J1495" i="7"/>
  <c r="J1496" i="7"/>
  <c r="J1497" i="7"/>
  <c r="J1498" i="7"/>
  <c r="J1499" i="7"/>
  <c r="J1500" i="7"/>
  <c r="J1501" i="7"/>
  <c r="J1502" i="7"/>
  <c r="J1503" i="7"/>
  <c r="J1504" i="7"/>
  <c r="J1505" i="7"/>
  <c r="J1506" i="7"/>
  <c r="J1507" i="7"/>
  <c r="J1508" i="7"/>
  <c r="J1509" i="7"/>
  <c r="J1510" i="7"/>
  <c r="J1511" i="7"/>
  <c r="J1512" i="7"/>
  <c r="J1513" i="7"/>
  <c r="J1514" i="7"/>
  <c r="J1515" i="7"/>
  <c r="J1516" i="7"/>
  <c r="J1517" i="7"/>
  <c r="J1518" i="7"/>
  <c r="J1519" i="7"/>
  <c r="J1520" i="7"/>
  <c r="J1521" i="7"/>
  <c r="J1522" i="7"/>
  <c r="J1523" i="7"/>
  <c r="J1524" i="7"/>
  <c r="J1525" i="7"/>
  <c r="J1526" i="7"/>
  <c r="J1527" i="7"/>
  <c r="J1528" i="7"/>
  <c r="J1529" i="7"/>
  <c r="J1530" i="7"/>
  <c r="J1531" i="7"/>
  <c r="J1532" i="7"/>
  <c r="J1533" i="7"/>
  <c r="J1534" i="7"/>
  <c r="J1535" i="7"/>
  <c r="J1536" i="7"/>
  <c r="J1537" i="7"/>
  <c r="J1538" i="7"/>
  <c r="J1539" i="7"/>
  <c r="J1540" i="7"/>
  <c r="J1541" i="7"/>
  <c r="J1542" i="7"/>
  <c r="J1543" i="7"/>
  <c r="J1544" i="7"/>
  <c r="J1545" i="7"/>
  <c r="J1546" i="7"/>
  <c r="J1547" i="7"/>
  <c r="J1548" i="7"/>
  <c r="J1549" i="7"/>
  <c r="J1550" i="7"/>
  <c r="J1551" i="7"/>
  <c r="J1552" i="7"/>
  <c r="J1553" i="7"/>
  <c r="J1554" i="7"/>
  <c r="J1555" i="7"/>
  <c r="J1556" i="7"/>
  <c r="J1557" i="7"/>
  <c r="J1558" i="7"/>
  <c r="J1559" i="7"/>
  <c r="J1560" i="7"/>
  <c r="J1561" i="7"/>
  <c r="J1562" i="7"/>
  <c r="J1563" i="7"/>
  <c r="J1564" i="7"/>
  <c r="J1565" i="7"/>
  <c r="J1566" i="7"/>
  <c r="J1567" i="7"/>
  <c r="J1568" i="7"/>
  <c r="J1569" i="7"/>
  <c r="J1570" i="7"/>
  <c r="J1571" i="7"/>
  <c r="J1572" i="7"/>
  <c r="J1573" i="7"/>
  <c r="J1574" i="7"/>
  <c r="J1575" i="7"/>
  <c r="J1576" i="7"/>
  <c r="J1577" i="7"/>
  <c r="J1578" i="7"/>
  <c r="J1579" i="7"/>
  <c r="J1580" i="7"/>
  <c r="J1581" i="7"/>
  <c r="J1582" i="7"/>
  <c r="J1583" i="7"/>
  <c r="J1584" i="7"/>
  <c r="J1585" i="7"/>
  <c r="J1586" i="7"/>
  <c r="J1587" i="7"/>
  <c r="J1588" i="7"/>
  <c r="J1589" i="7"/>
  <c r="J1590" i="7"/>
  <c r="J1591" i="7"/>
  <c r="J1592" i="7"/>
  <c r="J1593" i="7"/>
  <c r="J1594" i="7"/>
  <c r="J1595" i="7"/>
  <c r="J1596" i="7"/>
  <c r="J1597" i="7"/>
  <c r="J1598" i="7"/>
  <c r="J1599" i="7"/>
  <c r="J1600" i="7"/>
  <c r="J1601" i="7"/>
  <c r="J1602" i="7"/>
  <c r="J1603" i="7"/>
  <c r="J1604" i="7"/>
  <c r="J1605" i="7"/>
  <c r="J1606" i="7"/>
  <c r="J1607" i="7"/>
  <c r="J1608" i="7"/>
  <c r="J1609" i="7"/>
  <c r="J1610" i="7"/>
  <c r="J1611" i="7"/>
  <c r="J1612" i="7"/>
  <c r="J1613" i="7"/>
  <c r="J1614" i="7"/>
  <c r="J1615" i="7"/>
  <c r="J1616" i="7"/>
  <c r="J1617" i="7"/>
  <c r="J1618" i="7"/>
  <c r="J1619" i="7"/>
  <c r="J1620" i="7"/>
  <c r="J1621" i="7"/>
  <c r="J1622" i="7"/>
  <c r="J1623" i="7"/>
  <c r="J1624" i="7"/>
  <c r="J1625" i="7"/>
  <c r="J1626" i="7"/>
  <c r="J1627" i="7"/>
  <c r="J1628" i="7"/>
  <c r="J1629" i="7"/>
  <c r="J1630" i="7"/>
  <c r="J1631" i="7"/>
  <c r="J1632" i="7"/>
  <c r="J1633" i="7"/>
  <c r="J1634" i="7"/>
  <c r="J1635" i="7"/>
  <c r="J1636" i="7"/>
  <c r="J1637" i="7"/>
  <c r="J1638" i="7"/>
  <c r="J1639" i="7"/>
  <c r="J1640" i="7"/>
  <c r="J1641" i="7"/>
  <c r="J1642" i="7"/>
  <c r="J1643" i="7"/>
  <c r="J1644" i="7"/>
  <c r="J1645" i="7"/>
  <c r="J1646" i="7"/>
  <c r="J1647" i="7"/>
  <c r="J1648" i="7"/>
  <c r="J1649" i="7"/>
  <c r="J1650" i="7"/>
  <c r="J1651" i="7"/>
  <c r="J1652" i="7"/>
  <c r="J1653" i="7"/>
  <c r="J1654" i="7"/>
  <c r="J1655" i="7"/>
  <c r="J1656" i="7"/>
  <c r="J1657" i="7"/>
  <c r="J1658" i="7"/>
  <c r="J1659" i="7"/>
  <c r="J1660" i="7"/>
  <c r="J1661" i="7"/>
  <c r="J1662" i="7"/>
  <c r="J1663" i="7"/>
  <c r="J1664" i="7"/>
  <c r="J1665" i="7"/>
  <c r="J1666" i="7"/>
  <c r="J1667" i="7"/>
  <c r="J1668" i="7"/>
  <c r="J1669" i="7"/>
  <c r="J1670" i="7"/>
  <c r="J1671" i="7"/>
  <c r="J1672" i="7"/>
  <c r="J1673" i="7"/>
  <c r="J1674" i="7"/>
  <c r="J1675" i="7"/>
  <c r="J1676" i="7"/>
  <c r="J1677" i="7"/>
  <c r="J1678" i="7"/>
  <c r="J1679" i="7"/>
  <c r="J1680" i="7"/>
  <c r="J1681" i="7"/>
  <c r="J1682" i="7"/>
  <c r="J1683" i="7"/>
  <c r="J1684" i="7"/>
  <c r="J1685" i="7"/>
  <c r="J1686" i="7"/>
  <c r="J1687" i="7"/>
  <c r="J1688" i="7"/>
  <c r="J1689" i="7"/>
  <c r="J1690" i="7"/>
  <c r="J1691" i="7"/>
  <c r="J1692" i="7"/>
  <c r="J1693" i="7"/>
  <c r="J1694" i="7"/>
  <c r="J1695" i="7"/>
  <c r="J1696" i="7"/>
  <c r="J1697" i="7"/>
  <c r="J1698" i="7"/>
  <c r="J1699" i="7"/>
  <c r="J1700" i="7"/>
  <c r="J1701" i="7"/>
  <c r="J1702" i="7"/>
  <c r="J1703" i="7"/>
  <c r="J1704" i="7"/>
  <c r="J1705" i="7"/>
  <c r="J1706" i="7"/>
  <c r="J1707" i="7"/>
  <c r="J1708" i="7"/>
  <c r="J1709" i="7"/>
  <c r="J1710" i="7"/>
  <c r="J1711" i="7"/>
  <c r="J1712" i="7"/>
  <c r="J1713" i="7"/>
  <c r="J1714" i="7"/>
  <c r="J1715" i="7"/>
  <c r="J1716" i="7"/>
  <c r="J1717" i="7"/>
  <c r="J1718" i="7"/>
  <c r="J1719" i="7"/>
  <c r="J1720" i="7"/>
  <c r="J1721" i="7"/>
  <c r="J1722" i="7"/>
  <c r="J1723" i="7"/>
  <c r="J1724" i="7"/>
  <c r="J1725" i="7"/>
  <c r="J1726" i="7"/>
  <c r="J1727" i="7"/>
  <c r="J1728" i="7"/>
  <c r="J1729" i="7"/>
  <c r="J1730" i="7"/>
  <c r="J1731" i="7"/>
  <c r="J1732" i="7"/>
  <c r="J1733" i="7"/>
  <c r="J1734" i="7"/>
  <c r="J1735" i="7"/>
  <c r="J1736" i="7"/>
  <c r="J1737" i="7"/>
  <c r="J1738" i="7"/>
  <c r="J1739" i="7"/>
  <c r="J1740" i="7"/>
  <c r="J1741" i="7"/>
  <c r="J1742" i="7"/>
  <c r="J1743" i="7"/>
  <c r="J1744" i="7"/>
  <c r="J1745" i="7"/>
  <c r="J1746" i="7"/>
  <c r="J1747" i="7"/>
  <c r="J1748" i="7"/>
  <c r="J1749" i="7"/>
  <c r="J1750" i="7"/>
  <c r="J1751" i="7"/>
  <c r="J1752" i="7"/>
  <c r="J1753" i="7"/>
  <c r="J1754" i="7"/>
  <c r="J1755" i="7"/>
  <c r="J1756" i="7"/>
  <c r="J1757" i="7"/>
  <c r="J1758" i="7"/>
  <c r="J1759" i="7"/>
  <c r="J1760" i="7"/>
  <c r="J1761" i="7"/>
  <c r="J1762" i="7"/>
  <c r="J1763" i="7"/>
  <c r="J1764" i="7"/>
  <c r="J1765" i="7"/>
  <c r="J1766" i="7"/>
  <c r="J1767" i="7"/>
  <c r="J1768" i="7"/>
  <c r="J1769" i="7"/>
  <c r="J1770" i="7"/>
  <c r="J1771" i="7"/>
  <c r="J1772" i="7"/>
  <c r="J1773" i="7"/>
  <c r="J1774" i="7"/>
  <c r="J1775" i="7"/>
  <c r="J1776" i="7"/>
  <c r="J1777" i="7"/>
  <c r="J1778" i="7"/>
  <c r="J1779" i="7"/>
  <c r="J1780" i="7"/>
  <c r="J1781" i="7"/>
  <c r="J1782" i="7"/>
  <c r="J1783" i="7"/>
  <c r="J1784" i="7"/>
  <c r="J1785" i="7"/>
  <c r="J1786" i="7"/>
  <c r="J1787" i="7"/>
  <c r="J1788" i="7"/>
  <c r="J1789" i="7"/>
  <c r="J1790" i="7"/>
  <c r="J1791" i="7"/>
  <c r="J1792" i="7"/>
  <c r="J1793" i="7"/>
  <c r="J1794" i="7"/>
  <c r="J1795" i="7"/>
  <c r="J1796" i="7"/>
  <c r="J1797" i="7"/>
  <c r="J1798" i="7"/>
  <c r="J1799" i="7"/>
  <c r="J1800" i="7"/>
  <c r="J1801" i="7"/>
  <c r="J1802" i="7"/>
  <c r="J1803" i="7"/>
  <c r="J1804" i="7"/>
  <c r="J1805" i="7"/>
  <c r="J1806" i="7"/>
  <c r="J1807" i="7"/>
  <c r="J1808" i="7"/>
  <c r="J1809" i="7"/>
  <c r="J1810" i="7"/>
  <c r="J1811" i="7"/>
  <c r="J1812" i="7"/>
  <c r="J1813" i="7"/>
  <c r="J1814" i="7"/>
  <c r="J1815" i="7"/>
  <c r="J1816" i="7"/>
  <c r="J1817" i="7"/>
  <c r="J1818" i="7"/>
  <c r="J1819" i="7"/>
  <c r="J1820" i="7"/>
  <c r="J1821" i="7"/>
  <c r="J1822" i="7"/>
  <c r="J1823" i="7"/>
  <c r="J1824" i="7"/>
  <c r="J1825" i="7"/>
  <c r="J1826" i="7"/>
  <c r="J1827" i="7"/>
  <c r="J1828" i="7"/>
  <c r="J1829" i="7"/>
  <c r="J1830" i="7"/>
  <c r="J1831" i="7"/>
  <c r="J1832" i="7"/>
  <c r="J1833" i="7"/>
  <c r="J1834" i="7"/>
  <c r="J1835" i="7"/>
  <c r="J1836" i="7"/>
  <c r="J1837" i="7"/>
  <c r="J1838" i="7"/>
  <c r="J1839" i="7"/>
  <c r="J1840" i="7"/>
  <c r="J1841" i="7"/>
  <c r="J1842" i="7"/>
  <c r="J1843" i="7"/>
  <c r="J1844" i="7"/>
  <c r="J1845" i="7"/>
  <c r="J1846" i="7"/>
  <c r="J1847" i="7"/>
  <c r="J1848" i="7"/>
  <c r="J1849" i="7"/>
  <c r="J1850" i="7"/>
  <c r="J1851" i="7"/>
  <c r="J1852" i="7"/>
  <c r="J1853" i="7"/>
  <c r="J1854" i="7"/>
  <c r="J1855" i="7"/>
  <c r="J1856" i="7"/>
  <c r="J1857" i="7"/>
  <c r="J1858" i="7"/>
  <c r="J1859" i="7"/>
  <c r="J1860" i="7"/>
  <c r="J1861" i="7"/>
  <c r="J1862" i="7"/>
  <c r="J1863" i="7"/>
  <c r="J1864" i="7"/>
  <c r="J1865" i="7"/>
  <c r="J1866" i="7"/>
  <c r="J1867" i="7"/>
  <c r="J1868" i="7"/>
  <c r="J1869" i="7"/>
  <c r="J1870" i="7"/>
  <c r="J1871" i="7"/>
  <c r="J1872" i="7"/>
  <c r="J1873" i="7"/>
  <c r="J1874" i="7"/>
  <c r="J1875" i="7"/>
  <c r="J1876" i="7"/>
  <c r="J1877" i="7"/>
  <c r="J1878" i="7"/>
  <c r="J1879" i="7"/>
  <c r="J1880" i="7"/>
  <c r="J1881" i="7"/>
  <c r="J1882" i="7"/>
  <c r="J1883" i="7"/>
  <c r="J1884" i="7"/>
  <c r="J1885" i="7"/>
  <c r="J1886" i="7"/>
  <c r="J1887" i="7"/>
  <c r="J1888" i="7"/>
  <c r="J1889" i="7"/>
  <c r="J1890" i="7"/>
  <c r="J1891" i="7"/>
  <c r="J1892" i="7"/>
  <c r="J1893" i="7"/>
  <c r="J1894" i="7"/>
  <c r="J1895" i="7"/>
  <c r="J1896" i="7"/>
  <c r="J1897" i="7"/>
  <c r="J1898" i="7"/>
  <c r="J1899" i="7"/>
  <c r="J1900" i="7"/>
  <c r="J1901" i="7"/>
  <c r="J1902" i="7"/>
  <c r="J1903" i="7"/>
  <c r="J1904" i="7"/>
  <c r="J1905" i="7"/>
  <c r="J1906" i="7"/>
  <c r="J1907" i="7"/>
  <c r="J1908" i="7"/>
  <c r="J1909" i="7"/>
  <c r="J1910" i="7"/>
  <c r="J1911" i="7"/>
  <c r="J1912" i="7"/>
  <c r="J1913" i="7"/>
  <c r="J1914" i="7"/>
  <c r="J1915" i="7"/>
  <c r="J1916" i="7"/>
  <c r="J1917" i="7"/>
  <c r="J1918" i="7"/>
  <c r="J1919" i="7"/>
  <c r="J1920" i="7"/>
  <c r="J1921" i="7"/>
  <c r="J1922" i="7"/>
  <c r="J1923" i="7"/>
  <c r="J1924" i="7"/>
  <c r="J1925" i="7"/>
  <c r="J1926" i="7"/>
  <c r="J1927" i="7"/>
  <c r="J1928" i="7"/>
  <c r="J1929" i="7"/>
  <c r="J1930" i="7"/>
  <c r="J1931" i="7"/>
  <c r="J1932" i="7"/>
  <c r="J1933" i="7"/>
  <c r="J1934" i="7"/>
  <c r="J1935" i="7"/>
  <c r="J1936" i="7"/>
  <c r="J1937" i="7"/>
  <c r="J1938" i="7"/>
  <c r="J1939" i="7"/>
  <c r="J1940" i="7"/>
  <c r="J1941" i="7"/>
  <c r="J1942" i="7"/>
  <c r="J1943" i="7"/>
  <c r="J1944" i="7"/>
  <c r="J1945" i="7"/>
  <c r="J1946" i="7"/>
  <c r="J1947" i="7"/>
  <c r="J1948" i="7"/>
  <c r="J1949" i="7"/>
  <c r="J1950" i="7"/>
  <c r="J1951" i="7"/>
  <c r="J1952" i="7"/>
  <c r="J1953" i="7"/>
  <c r="J1954" i="7"/>
  <c r="J1955" i="7"/>
  <c r="J1956" i="7"/>
  <c r="J1957" i="7"/>
  <c r="J1958" i="7"/>
  <c r="J1959" i="7"/>
  <c r="J1960" i="7"/>
  <c r="J1961" i="7"/>
  <c r="J1962" i="7"/>
  <c r="J1963" i="7"/>
  <c r="J1964" i="7"/>
  <c r="J1965" i="7"/>
  <c r="J1966" i="7"/>
  <c r="J1967" i="7"/>
  <c r="J1968" i="7"/>
  <c r="J1969" i="7"/>
  <c r="J1970" i="7"/>
  <c r="J1971" i="7"/>
  <c r="J1972" i="7"/>
  <c r="J1973" i="7"/>
  <c r="J1974" i="7"/>
  <c r="J1975" i="7"/>
  <c r="J1976" i="7"/>
  <c r="J1977" i="7"/>
  <c r="J1978" i="7"/>
  <c r="J1979" i="7"/>
  <c r="J1980" i="7"/>
  <c r="J1981" i="7"/>
  <c r="J1982" i="7"/>
  <c r="J1983" i="7"/>
  <c r="J1984" i="7"/>
  <c r="J1985" i="7"/>
  <c r="J1986" i="7"/>
  <c r="J1987" i="7"/>
  <c r="J1988" i="7"/>
  <c r="J1989" i="7"/>
  <c r="J1990" i="7"/>
  <c r="J1991" i="7"/>
  <c r="J1992" i="7"/>
  <c r="J1993" i="7"/>
  <c r="J1994" i="7"/>
  <c r="J1995" i="7"/>
  <c r="J1996" i="7"/>
  <c r="J1997" i="7"/>
  <c r="J1998" i="7"/>
  <c r="J1999" i="7"/>
  <c r="J2000" i="7"/>
  <c r="J2001" i="7"/>
  <c r="J2002" i="7"/>
  <c r="J2003" i="7"/>
  <c r="J2004" i="7"/>
  <c r="J2005" i="7"/>
  <c r="J2006" i="7"/>
  <c r="J2007" i="7"/>
  <c r="J2008" i="7"/>
  <c r="J2009" i="7"/>
  <c r="J2010" i="7"/>
  <c r="J2011" i="7"/>
  <c r="J2012" i="7"/>
  <c r="J2013" i="7"/>
  <c r="J2014" i="7"/>
  <c r="J2015" i="7"/>
  <c r="J2016" i="7"/>
  <c r="J2017" i="7"/>
  <c r="J2018" i="7"/>
  <c r="J2019" i="7"/>
  <c r="J2020" i="7"/>
  <c r="J2021" i="7"/>
  <c r="J2022" i="7"/>
  <c r="J2023" i="7"/>
  <c r="J2024" i="7"/>
  <c r="J2025" i="7"/>
  <c r="J2026" i="7"/>
  <c r="J2027" i="7"/>
  <c r="J2028" i="7"/>
  <c r="J2029" i="7"/>
  <c r="J2030" i="7"/>
  <c r="J2031" i="7"/>
  <c r="J2032" i="7"/>
  <c r="J2033" i="7"/>
  <c r="J2034" i="7"/>
  <c r="J2035" i="7"/>
  <c r="J2036" i="7"/>
  <c r="J2037" i="7"/>
  <c r="J2038" i="7"/>
  <c r="J2039" i="7"/>
  <c r="J2040" i="7"/>
  <c r="J2041" i="7"/>
  <c r="J2042" i="7"/>
  <c r="J2043" i="7"/>
  <c r="J2044" i="7"/>
  <c r="J2045" i="7"/>
  <c r="J2046" i="7"/>
  <c r="J2047" i="7"/>
  <c r="J2048" i="7"/>
  <c r="J2049" i="7"/>
  <c r="J2050" i="7"/>
  <c r="J2051" i="7"/>
  <c r="J2052" i="7"/>
  <c r="J2053" i="7"/>
  <c r="J2054" i="7"/>
  <c r="J2055" i="7"/>
  <c r="J2056" i="7"/>
  <c r="J2057" i="7"/>
  <c r="J2058" i="7"/>
  <c r="J2059" i="7"/>
  <c r="J2060" i="7"/>
  <c r="J2061" i="7"/>
  <c r="J2062" i="7"/>
  <c r="J2063" i="7"/>
  <c r="J2064" i="7"/>
  <c r="J2065" i="7"/>
  <c r="J2066" i="7"/>
  <c r="J2067" i="7"/>
  <c r="J2068" i="7"/>
  <c r="J2069" i="7"/>
  <c r="J2070" i="7"/>
  <c r="J2071" i="7"/>
  <c r="J2072" i="7"/>
  <c r="J2073" i="7"/>
  <c r="J2074" i="7"/>
  <c r="J2075" i="7"/>
  <c r="J2076" i="7"/>
  <c r="J2077" i="7"/>
  <c r="J2078" i="7"/>
  <c r="J2079" i="7"/>
  <c r="J2080" i="7"/>
  <c r="J2081" i="7"/>
  <c r="J2082" i="7"/>
  <c r="J2083" i="7"/>
  <c r="J2084" i="7"/>
  <c r="J2085" i="7"/>
  <c r="J2086" i="7"/>
  <c r="J2087" i="7"/>
  <c r="J2088" i="7"/>
  <c r="J2089" i="7"/>
  <c r="J2090" i="7"/>
  <c r="J2091" i="7"/>
  <c r="J2092" i="7"/>
  <c r="J2093" i="7"/>
  <c r="J2094" i="7"/>
  <c r="J2095" i="7"/>
  <c r="J2096" i="7"/>
  <c r="J2097" i="7"/>
  <c r="J2098" i="7"/>
  <c r="J2099" i="7"/>
  <c r="J2100" i="7"/>
  <c r="J2101" i="7"/>
  <c r="J2102" i="7"/>
  <c r="J2103" i="7"/>
  <c r="J2104" i="7"/>
  <c r="J2105" i="7"/>
  <c r="J2106" i="7"/>
  <c r="J2107" i="7"/>
  <c r="J2108" i="7"/>
  <c r="J2109" i="7"/>
  <c r="J2110" i="7"/>
  <c r="J2111" i="7"/>
  <c r="J2112" i="7"/>
  <c r="J2113" i="7"/>
  <c r="J2114" i="7"/>
  <c r="J2115" i="7"/>
  <c r="J2116" i="7"/>
  <c r="J2117" i="7"/>
  <c r="J2118" i="7"/>
  <c r="J2119" i="7"/>
  <c r="J2120" i="7"/>
  <c r="J2121" i="7"/>
  <c r="J2122" i="7"/>
  <c r="J2123" i="7"/>
  <c r="J2124" i="7"/>
  <c r="J2125" i="7"/>
  <c r="J2126" i="7"/>
  <c r="J2127" i="7"/>
  <c r="J2128" i="7"/>
  <c r="J2129" i="7"/>
  <c r="J2130" i="7"/>
  <c r="J2131" i="7"/>
  <c r="J2132" i="7"/>
  <c r="J2133" i="7"/>
  <c r="J2134" i="7"/>
  <c r="J2135" i="7"/>
  <c r="J2136" i="7"/>
  <c r="J2137" i="7"/>
  <c r="J2138" i="7"/>
  <c r="J2139" i="7"/>
  <c r="J2140" i="7"/>
  <c r="J2141" i="7"/>
  <c r="J2142" i="7"/>
  <c r="J2143" i="7"/>
  <c r="J2144" i="7"/>
  <c r="J2145" i="7"/>
  <c r="J2146" i="7"/>
  <c r="J2147" i="7"/>
  <c r="J2148" i="7"/>
  <c r="J2149" i="7"/>
  <c r="J2150" i="7"/>
  <c r="J2151" i="7"/>
  <c r="J2152" i="7"/>
  <c r="J2153" i="7"/>
  <c r="J2154" i="7"/>
  <c r="J2155" i="7"/>
  <c r="J2156" i="7"/>
  <c r="J2157" i="7"/>
  <c r="J2158" i="7"/>
  <c r="J2159" i="7"/>
  <c r="J2160" i="7"/>
  <c r="J2161" i="7"/>
  <c r="J2162" i="7"/>
  <c r="J2163" i="7"/>
  <c r="J2164" i="7"/>
  <c r="J2165" i="7"/>
  <c r="J2166" i="7"/>
  <c r="J2167" i="7"/>
  <c r="J2168" i="7"/>
  <c r="J2169" i="7"/>
  <c r="J2170" i="7"/>
  <c r="J2171" i="7"/>
  <c r="J2172" i="7"/>
  <c r="J2173" i="7"/>
  <c r="J2174" i="7"/>
  <c r="J2175" i="7"/>
  <c r="J2176" i="7"/>
  <c r="J2177" i="7"/>
  <c r="J2178" i="7"/>
  <c r="J2179" i="7"/>
  <c r="J2180" i="7"/>
  <c r="J2181" i="7"/>
  <c r="J2182" i="7"/>
  <c r="J2183" i="7"/>
  <c r="J2184" i="7"/>
  <c r="J2185" i="7"/>
  <c r="J2186" i="7"/>
  <c r="J2187" i="7"/>
  <c r="J2188" i="7"/>
  <c r="J2189" i="7"/>
  <c r="J2190" i="7"/>
  <c r="J2191" i="7"/>
  <c r="J2192" i="7"/>
  <c r="J2193" i="7"/>
  <c r="J2194" i="7"/>
  <c r="J2195" i="7"/>
  <c r="J2196" i="7"/>
  <c r="J2197" i="7"/>
  <c r="J2198" i="7"/>
  <c r="J2199" i="7"/>
  <c r="J2200" i="7"/>
  <c r="J2201" i="7"/>
  <c r="J2202" i="7"/>
  <c r="J2203" i="7"/>
  <c r="J2204" i="7"/>
  <c r="J2205" i="7"/>
  <c r="J2206" i="7"/>
  <c r="J2207" i="7"/>
  <c r="J2208" i="7"/>
  <c r="J2209" i="7"/>
  <c r="J2210" i="7"/>
  <c r="J2211" i="7"/>
  <c r="J2212" i="7"/>
  <c r="J2213" i="7"/>
  <c r="J2214" i="7"/>
  <c r="J2215" i="7"/>
  <c r="J2216" i="7"/>
  <c r="J2217" i="7"/>
  <c r="J2218" i="7"/>
  <c r="J2219" i="7"/>
  <c r="J2220" i="7"/>
  <c r="J2221" i="7"/>
  <c r="J2222" i="7"/>
  <c r="J2223" i="7"/>
  <c r="J2224" i="7"/>
  <c r="J2225" i="7"/>
  <c r="J2226" i="7"/>
  <c r="J2227" i="7"/>
  <c r="J2228" i="7"/>
  <c r="J2229" i="7"/>
  <c r="J2230" i="7"/>
  <c r="J2231" i="7"/>
  <c r="J2232" i="7"/>
  <c r="J2233" i="7"/>
  <c r="J2234" i="7"/>
  <c r="J2235" i="7"/>
  <c r="J2236" i="7"/>
  <c r="J2237" i="7"/>
  <c r="J2238" i="7"/>
  <c r="J2239" i="7"/>
  <c r="J2240" i="7"/>
  <c r="J2241" i="7"/>
  <c r="J2242" i="7"/>
  <c r="J2243" i="7"/>
  <c r="J2244" i="7"/>
  <c r="J2245" i="7"/>
  <c r="J2246" i="7"/>
  <c r="J2247" i="7"/>
  <c r="J2248" i="7"/>
  <c r="J2249" i="7"/>
  <c r="J2250" i="7"/>
  <c r="J2251" i="7"/>
  <c r="J2252" i="7"/>
  <c r="J2253" i="7"/>
  <c r="J2254" i="7"/>
  <c r="J2255" i="7"/>
  <c r="J2256" i="7"/>
  <c r="J2257" i="7"/>
  <c r="J2258" i="7"/>
  <c r="J2259" i="7"/>
  <c r="J2260" i="7"/>
  <c r="J2261" i="7"/>
  <c r="J2262" i="7"/>
  <c r="J2263" i="7"/>
  <c r="J2264" i="7"/>
  <c r="J2265" i="7"/>
  <c r="J2266" i="7"/>
  <c r="J2267" i="7"/>
  <c r="J2268" i="7"/>
  <c r="J2269" i="7"/>
  <c r="J2270" i="7"/>
  <c r="J2271" i="7"/>
  <c r="J2272" i="7"/>
  <c r="J2273" i="7"/>
  <c r="J2274" i="7"/>
  <c r="J2275" i="7"/>
  <c r="J2276" i="7"/>
  <c r="J2277" i="7"/>
  <c r="J2278" i="7"/>
  <c r="J2279" i="7"/>
  <c r="J2280" i="7"/>
  <c r="J2281" i="7"/>
  <c r="J2282" i="7"/>
  <c r="J2283" i="7"/>
  <c r="J2284" i="7"/>
  <c r="J2285" i="7"/>
  <c r="J2286" i="7"/>
  <c r="J2287" i="7"/>
  <c r="J2288" i="7"/>
  <c r="J2289" i="7"/>
  <c r="J2290" i="7"/>
  <c r="J2291" i="7"/>
  <c r="J2292" i="7"/>
  <c r="J2293" i="7"/>
  <c r="J2294" i="7"/>
  <c r="J2295" i="7"/>
  <c r="J2296" i="7"/>
  <c r="J2297" i="7"/>
  <c r="J2298" i="7"/>
  <c r="J2299" i="7"/>
  <c r="J2300" i="7"/>
  <c r="J2301" i="7"/>
  <c r="J2302" i="7"/>
  <c r="J2303" i="7"/>
  <c r="J2304" i="7"/>
  <c r="J2305" i="7"/>
  <c r="J2306" i="7"/>
  <c r="J2307" i="7"/>
  <c r="J2308" i="7"/>
  <c r="J2309" i="7"/>
  <c r="J2310" i="7"/>
  <c r="J2311" i="7"/>
  <c r="J2312" i="7"/>
  <c r="J2313" i="7"/>
  <c r="J2314" i="7"/>
  <c r="J2315" i="7"/>
  <c r="J2316" i="7"/>
  <c r="J2317" i="7"/>
  <c r="J2318" i="7"/>
  <c r="J2319" i="7"/>
  <c r="J2320" i="7"/>
  <c r="J2321" i="7"/>
  <c r="J2322" i="7"/>
  <c r="J2323" i="7"/>
  <c r="J2324" i="7"/>
  <c r="J2325" i="7"/>
  <c r="J2326" i="7"/>
  <c r="J2327" i="7"/>
  <c r="J2328" i="7"/>
  <c r="J2329" i="7"/>
  <c r="J2330" i="7"/>
  <c r="J2331" i="7"/>
  <c r="J2332" i="7"/>
  <c r="J2333" i="7"/>
  <c r="J2334" i="7"/>
  <c r="J2335" i="7"/>
  <c r="J2336" i="7"/>
  <c r="J2337" i="7"/>
  <c r="J2338" i="7"/>
  <c r="J2339" i="7"/>
  <c r="J2340" i="7"/>
  <c r="J2341" i="7"/>
  <c r="J2342" i="7"/>
  <c r="J2343" i="7"/>
  <c r="J2344" i="7"/>
  <c r="J2345" i="7"/>
  <c r="J2346" i="7"/>
  <c r="J2347" i="7"/>
  <c r="J2348" i="7"/>
  <c r="J2349" i="7"/>
  <c r="J2350" i="7"/>
  <c r="J2351" i="7"/>
  <c r="J2352" i="7"/>
  <c r="J2353" i="7"/>
  <c r="J2354" i="7"/>
  <c r="J2355" i="7"/>
  <c r="J2356" i="7"/>
  <c r="J2357" i="7"/>
  <c r="J2358" i="7"/>
  <c r="J2359" i="7"/>
  <c r="J2360" i="7"/>
  <c r="J2361" i="7"/>
  <c r="J2362" i="7"/>
  <c r="J2363" i="7"/>
  <c r="J2364" i="7"/>
  <c r="J2365" i="7"/>
  <c r="J2366" i="7"/>
  <c r="J2367" i="7"/>
  <c r="J2368" i="7"/>
  <c r="J2369" i="7"/>
  <c r="J2370" i="7"/>
  <c r="J2371" i="7"/>
  <c r="J2372" i="7"/>
  <c r="J2373" i="7"/>
  <c r="J2374" i="7"/>
  <c r="J2375" i="7"/>
  <c r="J2376" i="7"/>
  <c r="J2377" i="7"/>
  <c r="J2378" i="7"/>
  <c r="J2379" i="7"/>
  <c r="J2380" i="7"/>
  <c r="J2381" i="7"/>
  <c r="J2382" i="7"/>
  <c r="J2383" i="7"/>
  <c r="J2384" i="7"/>
  <c r="J2385" i="7"/>
  <c r="J2386" i="7"/>
  <c r="J2387" i="7"/>
  <c r="J2388" i="7"/>
  <c r="J2389" i="7"/>
  <c r="J2390" i="7"/>
  <c r="J2391" i="7"/>
  <c r="J2392" i="7"/>
  <c r="J2393" i="7"/>
  <c r="J2394" i="7"/>
  <c r="J2395" i="7"/>
  <c r="J2396" i="7"/>
  <c r="J2397" i="7"/>
  <c r="J2398" i="7"/>
  <c r="J2399" i="7"/>
  <c r="J2400" i="7"/>
  <c r="J2401" i="7"/>
  <c r="J2402" i="7"/>
  <c r="J2403" i="7"/>
  <c r="J2404" i="7"/>
  <c r="J2405" i="7"/>
  <c r="J2406" i="7"/>
  <c r="J2407" i="7"/>
  <c r="J2408" i="7"/>
  <c r="J2409" i="7"/>
  <c r="J2410" i="7"/>
  <c r="J2411" i="7"/>
  <c r="J2412" i="7"/>
  <c r="J2413" i="7"/>
  <c r="J2414" i="7"/>
  <c r="J2415" i="7"/>
  <c r="J2416" i="7"/>
  <c r="J2417" i="7"/>
  <c r="J2418" i="7"/>
  <c r="J2419" i="7"/>
  <c r="J2420" i="7"/>
  <c r="J2421" i="7"/>
  <c r="J2422" i="7"/>
  <c r="J2423" i="7"/>
  <c r="J2424" i="7"/>
  <c r="J2425" i="7"/>
  <c r="J2426" i="7"/>
  <c r="J2427" i="7"/>
  <c r="J2428" i="7"/>
  <c r="J2429" i="7"/>
  <c r="J2430" i="7"/>
  <c r="J2431" i="7"/>
  <c r="J2432" i="7"/>
  <c r="J2433" i="7"/>
  <c r="J2434" i="7"/>
  <c r="J2435" i="7"/>
  <c r="J2436" i="7"/>
  <c r="J2437" i="7"/>
  <c r="J2438" i="7"/>
  <c r="J2439" i="7"/>
  <c r="J2440" i="7"/>
  <c r="J2441" i="7"/>
  <c r="J2442" i="7"/>
  <c r="J2443" i="7"/>
  <c r="J2444" i="7"/>
  <c r="J2445" i="7"/>
  <c r="J2446" i="7"/>
  <c r="J2447" i="7"/>
  <c r="J2448" i="7"/>
  <c r="J2449" i="7"/>
  <c r="J2450" i="7"/>
  <c r="J2451" i="7"/>
  <c r="J2452" i="7"/>
  <c r="J2453" i="7"/>
  <c r="J2454" i="7"/>
  <c r="J2455" i="7"/>
  <c r="J2456" i="7"/>
  <c r="J2457" i="7"/>
  <c r="J2458" i="7"/>
  <c r="J2459" i="7"/>
  <c r="J2460" i="7"/>
  <c r="J2461" i="7"/>
  <c r="J2462" i="7"/>
  <c r="J2463" i="7"/>
  <c r="J2464" i="7"/>
  <c r="J2465" i="7"/>
  <c r="J2466" i="7"/>
  <c r="J2467" i="7"/>
  <c r="J2468" i="7"/>
  <c r="J2469" i="7"/>
  <c r="J2470" i="7"/>
  <c r="J2471" i="7"/>
  <c r="J2472" i="7"/>
  <c r="J2473" i="7"/>
  <c r="J2474" i="7"/>
  <c r="J2475" i="7"/>
  <c r="J2476" i="7"/>
  <c r="J2477" i="7"/>
  <c r="J2478" i="7"/>
  <c r="J2479" i="7"/>
  <c r="J2480" i="7"/>
  <c r="J2481" i="7"/>
  <c r="J2482" i="7"/>
  <c r="J2483" i="7"/>
  <c r="J2484" i="7"/>
  <c r="J2485" i="7"/>
  <c r="J2486" i="7"/>
  <c r="J2487" i="7"/>
  <c r="J2488" i="7"/>
  <c r="J2489" i="7"/>
  <c r="J2490" i="7"/>
  <c r="J2491" i="7"/>
  <c r="J2492" i="7"/>
  <c r="J2493" i="7"/>
  <c r="J2494" i="7"/>
  <c r="J2495" i="7"/>
  <c r="J2496" i="7"/>
  <c r="J2497" i="7"/>
  <c r="J2498" i="7"/>
  <c r="J2499" i="7"/>
  <c r="J2500" i="7"/>
  <c r="J2501" i="7"/>
  <c r="J2502" i="7"/>
  <c r="J2503" i="7"/>
  <c r="J2504" i="7"/>
  <c r="J2505" i="7"/>
  <c r="J2506" i="7"/>
  <c r="J2507" i="7"/>
  <c r="J2508" i="7"/>
  <c r="J2509" i="7"/>
  <c r="J2510" i="7"/>
  <c r="J2511" i="7"/>
  <c r="J2512" i="7"/>
  <c r="J2513" i="7"/>
  <c r="J2514" i="7"/>
  <c r="J2515" i="7"/>
  <c r="J2516" i="7"/>
  <c r="J2517" i="7"/>
  <c r="J2518" i="7"/>
  <c r="J2519" i="7"/>
  <c r="J2520" i="7"/>
  <c r="J2521" i="7"/>
  <c r="J2522" i="7"/>
  <c r="J2523" i="7"/>
  <c r="J2524" i="7"/>
  <c r="J2525" i="7"/>
  <c r="J2526" i="7"/>
  <c r="J2527" i="7"/>
  <c r="J2528" i="7"/>
  <c r="J2529" i="7"/>
  <c r="J2530" i="7"/>
  <c r="J2531" i="7"/>
  <c r="J2532" i="7"/>
  <c r="J2533" i="7"/>
  <c r="J2534" i="7"/>
  <c r="J2535" i="7"/>
  <c r="J2536" i="7"/>
  <c r="J2537" i="7"/>
  <c r="J2538" i="7"/>
  <c r="J2539" i="7"/>
  <c r="J2540" i="7"/>
  <c r="J2541" i="7"/>
  <c r="J2542" i="7"/>
  <c r="J2543" i="7"/>
  <c r="J2544" i="7"/>
  <c r="J2545" i="7"/>
  <c r="J2546" i="7"/>
  <c r="J2547" i="7"/>
  <c r="J2548" i="7"/>
  <c r="J2549" i="7"/>
  <c r="J2550" i="7"/>
  <c r="J2551" i="7"/>
  <c r="J2552" i="7"/>
  <c r="J2553" i="7"/>
  <c r="J2554" i="7"/>
  <c r="J2555" i="7"/>
  <c r="J2556" i="7"/>
  <c r="J2557" i="7"/>
  <c r="J2558" i="7"/>
  <c r="J2559" i="7"/>
  <c r="J2560" i="7"/>
  <c r="J2561" i="7"/>
  <c r="J2562" i="7"/>
  <c r="J2563" i="7"/>
  <c r="J2564" i="7"/>
  <c r="J2565" i="7"/>
  <c r="J2566" i="7"/>
  <c r="J2567" i="7"/>
  <c r="J2568" i="7"/>
  <c r="J2569" i="7"/>
  <c r="J2570" i="7"/>
  <c r="J2571" i="7"/>
  <c r="J2572" i="7"/>
  <c r="J2573" i="7"/>
  <c r="J2574" i="7"/>
  <c r="J2575" i="7"/>
  <c r="J2576" i="7"/>
  <c r="J2577" i="7"/>
  <c r="J2578" i="7"/>
  <c r="J2579" i="7"/>
  <c r="J2580" i="7"/>
  <c r="J2581" i="7"/>
  <c r="J2582" i="7"/>
  <c r="J2583" i="7"/>
  <c r="J2584" i="7"/>
  <c r="J2585" i="7"/>
  <c r="J2586" i="7"/>
  <c r="J2587" i="7"/>
  <c r="J2588" i="7"/>
  <c r="J2589" i="7"/>
  <c r="J2590" i="7"/>
  <c r="J2591" i="7"/>
  <c r="J2592" i="7"/>
  <c r="J2593" i="7"/>
  <c r="J2594" i="7"/>
  <c r="J2595" i="7"/>
  <c r="J2596" i="7"/>
  <c r="J2597" i="7"/>
  <c r="J2598" i="7"/>
  <c r="J2599" i="7"/>
  <c r="J2600" i="7"/>
  <c r="J2601" i="7"/>
  <c r="J2602" i="7"/>
  <c r="J2603" i="7"/>
  <c r="J2604" i="7"/>
  <c r="J2605" i="7"/>
  <c r="J2606" i="7"/>
  <c r="J2607" i="7"/>
  <c r="J2608" i="7"/>
  <c r="J2609" i="7"/>
  <c r="J2610" i="7"/>
  <c r="J2611" i="7"/>
  <c r="J2612" i="7"/>
  <c r="J2613" i="7"/>
  <c r="J2614" i="7"/>
  <c r="J2615" i="7"/>
  <c r="J2616" i="7"/>
  <c r="J2617" i="7"/>
  <c r="J2618" i="7"/>
  <c r="J2619" i="7"/>
  <c r="J2620" i="7"/>
  <c r="J2621" i="7"/>
  <c r="J2622" i="7"/>
  <c r="J2623" i="7"/>
  <c r="J2624" i="7"/>
  <c r="J2625" i="7"/>
  <c r="J2626" i="7"/>
  <c r="J2627" i="7"/>
  <c r="J2628" i="7"/>
  <c r="J2629" i="7"/>
  <c r="J2630" i="7"/>
  <c r="J2631" i="7"/>
  <c r="J2632" i="7"/>
  <c r="J2633" i="7"/>
  <c r="J2634" i="7"/>
  <c r="J2635" i="7"/>
  <c r="J2636" i="7"/>
  <c r="J2637" i="7"/>
  <c r="J2638" i="7"/>
  <c r="J2639" i="7"/>
  <c r="J2640" i="7"/>
  <c r="J2641" i="7"/>
  <c r="J2642" i="7"/>
  <c r="J2643" i="7"/>
  <c r="J2644" i="7"/>
  <c r="J2645" i="7"/>
  <c r="J2646" i="7"/>
  <c r="J2647" i="7"/>
  <c r="J2648" i="7"/>
  <c r="J2649" i="7"/>
  <c r="J2650" i="7"/>
  <c r="J2651" i="7"/>
  <c r="J2652" i="7"/>
  <c r="J2653" i="7"/>
  <c r="J2654" i="7"/>
  <c r="J2655" i="7"/>
  <c r="J2656" i="7"/>
  <c r="J2657" i="7"/>
  <c r="J2658" i="7"/>
  <c r="J2659" i="7"/>
  <c r="J2660" i="7"/>
  <c r="J2661" i="7"/>
  <c r="J2662" i="7"/>
  <c r="J2663" i="7"/>
  <c r="J2664" i="7"/>
  <c r="J2665" i="7"/>
  <c r="J2666" i="7"/>
  <c r="J2667" i="7"/>
  <c r="J2668" i="7"/>
  <c r="J2669" i="7"/>
  <c r="J2670" i="7"/>
  <c r="J2671" i="7"/>
  <c r="J2672" i="7"/>
  <c r="J2673" i="7"/>
  <c r="J2674" i="7"/>
  <c r="J2675" i="7"/>
  <c r="J2676" i="7"/>
  <c r="J2677" i="7"/>
  <c r="J2678" i="7"/>
  <c r="J2679" i="7"/>
  <c r="J2680" i="7"/>
  <c r="J2681" i="7"/>
  <c r="J2682" i="7"/>
  <c r="J2683" i="7"/>
  <c r="J2684" i="7"/>
  <c r="J2685" i="7"/>
  <c r="J2686" i="7"/>
  <c r="J2687" i="7"/>
  <c r="J2688" i="7"/>
  <c r="J2689" i="7"/>
  <c r="J2690" i="7"/>
  <c r="J2691" i="7"/>
  <c r="J2692" i="7"/>
  <c r="J2693" i="7"/>
  <c r="J2694" i="7"/>
  <c r="J2695" i="7"/>
  <c r="J2696" i="7"/>
  <c r="J2697" i="7"/>
  <c r="J2698" i="7"/>
  <c r="J2699" i="7"/>
  <c r="J2700" i="7"/>
  <c r="J2701" i="7"/>
  <c r="J2702" i="7"/>
  <c r="J2703" i="7"/>
  <c r="J2704" i="7"/>
  <c r="J2705" i="7"/>
  <c r="J2706" i="7"/>
  <c r="J2707" i="7"/>
  <c r="J2708" i="7"/>
  <c r="J2709" i="7"/>
  <c r="J2710" i="7"/>
  <c r="J2711" i="7"/>
  <c r="J2712" i="7"/>
  <c r="J2713" i="7"/>
  <c r="J2714" i="7"/>
  <c r="J2715" i="7"/>
  <c r="J2716" i="7"/>
  <c r="J2717" i="7"/>
  <c r="J2718" i="7"/>
  <c r="J2719" i="7"/>
  <c r="J2720" i="7"/>
  <c r="J2721" i="7"/>
  <c r="J2722" i="7"/>
  <c r="J2723" i="7"/>
  <c r="J2724" i="7"/>
  <c r="J2725" i="7"/>
  <c r="J2726" i="7"/>
  <c r="J2727" i="7"/>
  <c r="J2728" i="7"/>
  <c r="J2729" i="7"/>
  <c r="J2730" i="7"/>
  <c r="J2731" i="7"/>
  <c r="J2732" i="7"/>
  <c r="J2733" i="7"/>
  <c r="J2734" i="7"/>
  <c r="J2735" i="7"/>
  <c r="J2736" i="7"/>
  <c r="J2737" i="7"/>
  <c r="J2738" i="7"/>
  <c r="J2739" i="7"/>
  <c r="J2740" i="7"/>
  <c r="J2741" i="7"/>
  <c r="J2742" i="7"/>
  <c r="J2743" i="7"/>
  <c r="J2744" i="7"/>
  <c r="J2745" i="7"/>
  <c r="J2746" i="7"/>
  <c r="J2747" i="7"/>
  <c r="J2748" i="7"/>
  <c r="J2749" i="7"/>
  <c r="J2750" i="7"/>
  <c r="J2751" i="7"/>
  <c r="J2752" i="7"/>
  <c r="J2753" i="7"/>
  <c r="J2754" i="7"/>
  <c r="J2755" i="7"/>
  <c r="J2756" i="7"/>
  <c r="J2757" i="7"/>
  <c r="J2758" i="7"/>
  <c r="J2759" i="7"/>
  <c r="J2760" i="7"/>
  <c r="J2761" i="7"/>
  <c r="J2762" i="7"/>
  <c r="J2763" i="7"/>
  <c r="J2764" i="7"/>
  <c r="J2765" i="7"/>
  <c r="J2766" i="7"/>
  <c r="J2767" i="7"/>
  <c r="J2768" i="7"/>
  <c r="J2769" i="7"/>
  <c r="J2770" i="7"/>
  <c r="J2771" i="7"/>
  <c r="J2772" i="7"/>
  <c r="J2773" i="7"/>
  <c r="J2774" i="7"/>
  <c r="J2775" i="7"/>
  <c r="J2776" i="7"/>
  <c r="J2777" i="7"/>
  <c r="J2778" i="7"/>
  <c r="J2779" i="7"/>
  <c r="J2780" i="7"/>
  <c r="J2781" i="7"/>
  <c r="J2782" i="7"/>
  <c r="J2783" i="7"/>
  <c r="J2784" i="7"/>
  <c r="J2785" i="7"/>
  <c r="J2786" i="7"/>
  <c r="J2787" i="7"/>
  <c r="J2788" i="7"/>
  <c r="J2789" i="7"/>
  <c r="J2790" i="7"/>
  <c r="J2791" i="7"/>
  <c r="J2792" i="7"/>
  <c r="J2793" i="7"/>
  <c r="J2794" i="7"/>
  <c r="J2795" i="7"/>
  <c r="J2796" i="7"/>
  <c r="J2797" i="7"/>
  <c r="J2798" i="7"/>
  <c r="J2799" i="7"/>
  <c r="J2800" i="7"/>
  <c r="J2801" i="7"/>
  <c r="J2802" i="7"/>
  <c r="J2803" i="7"/>
  <c r="J2804" i="7"/>
  <c r="J2805" i="7"/>
  <c r="J2806" i="7"/>
  <c r="J2807" i="7"/>
  <c r="J2808" i="7"/>
  <c r="J2809" i="7"/>
  <c r="J2810" i="7"/>
  <c r="J2811" i="7"/>
  <c r="J2812" i="7"/>
  <c r="J2813" i="7"/>
  <c r="J2814" i="7"/>
  <c r="J2815" i="7"/>
  <c r="J2816" i="7"/>
  <c r="J2817" i="7"/>
  <c r="J2818" i="7"/>
  <c r="J2819" i="7"/>
  <c r="J2820" i="7"/>
  <c r="J2821" i="7"/>
  <c r="J2822" i="7"/>
  <c r="J2823" i="7"/>
  <c r="J2824" i="7"/>
  <c r="J2825" i="7"/>
  <c r="J2826" i="7"/>
  <c r="J2827" i="7"/>
  <c r="J2828" i="7"/>
  <c r="J2829" i="7"/>
  <c r="J2830" i="7"/>
  <c r="J2831" i="7"/>
  <c r="J2832" i="7"/>
  <c r="J2833" i="7"/>
  <c r="J2834" i="7"/>
  <c r="J2835" i="7"/>
  <c r="J2836" i="7"/>
  <c r="J2837" i="7"/>
  <c r="J2838" i="7"/>
  <c r="J2839" i="7"/>
  <c r="J2840" i="7"/>
  <c r="J2841" i="7"/>
  <c r="J2842" i="7"/>
  <c r="J2843" i="7"/>
  <c r="J2844" i="7"/>
  <c r="J2845" i="7"/>
  <c r="J2846" i="7"/>
  <c r="J2847" i="7"/>
  <c r="J2848" i="7"/>
  <c r="J2849" i="7"/>
  <c r="J2850" i="7"/>
  <c r="J2851" i="7"/>
  <c r="J2852" i="7"/>
  <c r="J2853" i="7"/>
  <c r="J2854" i="7"/>
  <c r="J2855" i="7"/>
  <c r="J2856" i="7"/>
  <c r="J2857" i="7"/>
  <c r="J2858" i="7"/>
  <c r="J2859" i="7"/>
  <c r="J2860" i="7"/>
  <c r="J2861" i="7"/>
  <c r="J2862" i="7"/>
  <c r="J2863" i="7"/>
  <c r="J2864" i="7"/>
  <c r="J2865" i="7"/>
  <c r="J2866" i="7"/>
  <c r="J2867" i="7"/>
  <c r="J2868" i="7"/>
  <c r="J2869" i="7"/>
  <c r="J2870" i="7"/>
  <c r="J2871" i="7"/>
  <c r="J2872" i="7"/>
  <c r="J2873" i="7"/>
  <c r="J2874" i="7"/>
  <c r="J2875" i="7"/>
  <c r="J2876" i="7"/>
  <c r="J2877" i="7"/>
  <c r="J2878" i="7"/>
  <c r="J2879" i="7"/>
  <c r="J2880" i="7"/>
  <c r="J2881" i="7"/>
  <c r="J2882" i="7"/>
  <c r="J2883" i="7"/>
  <c r="J2884" i="7"/>
  <c r="J2885" i="7"/>
  <c r="J2886" i="7"/>
  <c r="J2887" i="7"/>
  <c r="J2888" i="7"/>
  <c r="J2889" i="7"/>
  <c r="J2890" i="7"/>
  <c r="J2891" i="7"/>
  <c r="J2892" i="7"/>
  <c r="J2893" i="7"/>
  <c r="J2894" i="7"/>
  <c r="J2895" i="7"/>
  <c r="J2896" i="7"/>
  <c r="J2897" i="7"/>
  <c r="J2898" i="7"/>
  <c r="J2899" i="7"/>
  <c r="J2900" i="7"/>
  <c r="J2901" i="7"/>
  <c r="J2902" i="7"/>
  <c r="J2903" i="7"/>
  <c r="J2904" i="7"/>
  <c r="J2905" i="7"/>
  <c r="J2906" i="7"/>
  <c r="J2907" i="7"/>
  <c r="J2908" i="7"/>
  <c r="J2909" i="7"/>
  <c r="J2910" i="7"/>
  <c r="J2911" i="7"/>
  <c r="J2912" i="7"/>
  <c r="J2913" i="7"/>
  <c r="J2914" i="7"/>
  <c r="J2915" i="7"/>
  <c r="J2916" i="7"/>
  <c r="J2917" i="7"/>
  <c r="J2918" i="7"/>
  <c r="J2919" i="7"/>
  <c r="J2920" i="7"/>
  <c r="J2921" i="7"/>
  <c r="J2922" i="7"/>
  <c r="J2923" i="7"/>
  <c r="J2924" i="7"/>
  <c r="J2925" i="7"/>
  <c r="J2926" i="7"/>
  <c r="J2927" i="7"/>
  <c r="J2928" i="7"/>
  <c r="J2929" i="7"/>
  <c r="J2930" i="7"/>
  <c r="J2931" i="7"/>
  <c r="J2932" i="7"/>
  <c r="J2933" i="7"/>
  <c r="J2934" i="7"/>
  <c r="J2935" i="7"/>
  <c r="J2936" i="7"/>
  <c r="J2937" i="7"/>
  <c r="J2938" i="7"/>
  <c r="J2939" i="7"/>
  <c r="J2940" i="7"/>
  <c r="J2941" i="7"/>
  <c r="J2942" i="7"/>
  <c r="J2943" i="7"/>
  <c r="J2944" i="7"/>
  <c r="J2945" i="7"/>
  <c r="J2946" i="7"/>
  <c r="J2947" i="7"/>
  <c r="J2948" i="7"/>
  <c r="J2949" i="7"/>
  <c r="J2950" i="7"/>
  <c r="J2951" i="7"/>
  <c r="J2952" i="7"/>
  <c r="J2953" i="7"/>
  <c r="J2954" i="7"/>
  <c r="J2955" i="7"/>
  <c r="J2956" i="7"/>
  <c r="J2957" i="7"/>
  <c r="J2958" i="7"/>
  <c r="J2959" i="7"/>
  <c r="J2960" i="7"/>
  <c r="J2961" i="7"/>
  <c r="J2962" i="7"/>
  <c r="J2963" i="7"/>
  <c r="J2964" i="7"/>
  <c r="J2965" i="7"/>
  <c r="J2966" i="7"/>
  <c r="J2967" i="7"/>
  <c r="J2968" i="7"/>
  <c r="J2969" i="7"/>
  <c r="J2970" i="7"/>
  <c r="J2971" i="7"/>
  <c r="J2972" i="7"/>
  <c r="J2973" i="7"/>
  <c r="J2974" i="7"/>
  <c r="J2975" i="7"/>
  <c r="J2976" i="7"/>
  <c r="J2977" i="7"/>
  <c r="J2978" i="7"/>
  <c r="J2979" i="7"/>
  <c r="J2980" i="7"/>
  <c r="J2981" i="7"/>
  <c r="J2982" i="7"/>
  <c r="J2983" i="7"/>
  <c r="J2984" i="7"/>
  <c r="J2985" i="7"/>
  <c r="J2986" i="7"/>
  <c r="J2987" i="7"/>
  <c r="J2988" i="7"/>
  <c r="J2989" i="7"/>
  <c r="J2990" i="7"/>
  <c r="J2991" i="7"/>
  <c r="J2992" i="7"/>
  <c r="J2993" i="7"/>
  <c r="J2994" i="7"/>
  <c r="J2995" i="7"/>
  <c r="J2996" i="7"/>
  <c r="J2997" i="7"/>
  <c r="J2998" i="7"/>
  <c r="J2999" i="7"/>
  <c r="J3000" i="7"/>
  <c r="J3001" i="7"/>
  <c r="J3002" i="7"/>
  <c r="J3003" i="7"/>
  <c r="J3004" i="7"/>
  <c r="J3005" i="7"/>
  <c r="J3006" i="7"/>
  <c r="J3007" i="7"/>
  <c r="J3008" i="7"/>
  <c r="J3009" i="7"/>
  <c r="J3010" i="7"/>
  <c r="J3011" i="7"/>
  <c r="J3012" i="7"/>
  <c r="J3013" i="7"/>
  <c r="J3014" i="7"/>
  <c r="J3015" i="7"/>
  <c r="J3016" i="7"/>
  <c r="J3017" i="7"/>
  <c r="J3018" i="7"/>
  <c r="J3019" i="7"/>
  <c r="J3020" i="7"/>
  <c r="J3021" i="7"/>
  <c r="J3022" i="7"/>
  <c r="J3023" i="7"/>
  <c r="J3024" i="7"/>
  <c r="J3025" i="7"/>
  <c r="J3026" i="7"/>
  <c r="J3027" i="7"/>
  <c r="J3028" i="7"/>
  <c r="J3029" i="7"/>
  <c r="J3030" i="7"/>
  <c r="J3031" i="7"/>
  <c r="J3032" i="7"/>
  <c r="J3033" i="7"/>
  <c r="J3034" i="7"/>
  <c r="J3035" i="7"/>
  <c r="J3036" i="7"/>
  <c r="J3037" i="7"/>
  <c r="J3038" i="7"/>
  <c r="J3039" i="7"/>
  <c r="J3040" i="7"/>
  <c r="J3041" i="7"/>
  <c r="J3042" i="7"/>
  <c r="J3043" i="7"/>
  <c r="J3044" i="7"/>
  <c r="J3045" i="7"/>
  <c r="J3046" i="7"/>
  <c r="J3047" i="7"/>
  <c r="J3048" i="7"/>
  <c r="J3049" i="7"/>
  <c r="J3050" i="7"/>
  <c r="J3051" i="7"/>
  <c r="J3052" i="7"/>
  <c r="J3053" i="7"/>
  <c r="J3054" i="7"/>
  <c r="J3055" i="7"/>
  <c r="J3056" i="7"/>
  <c r="J3057" i="7"/>
  <c r="J3058" i="7"/>
  <c r="J3059" i="7"/>
  <c r="J3060" i="7"/>
  <c r="J3061" i="7"/>
  <c r="J3062" i="7"/>
  <c r="J3063" i="7"/>
  <c r="J3064" i="7"/>
  <c r="J3065" i="7"/>
  <c r="J3066" i="7"/>
  <c r="J3067" i="7"/>
  <c r="J3068" i="7"/>
  <c r="J3069" i="7"/>
  <c r="J3070" i="7"/>
  <c r="J3071" i="7"/>
  <c r="J3072" i="7"/>
  <c r="J3073" i="7"/>
  <c r="J3074" i="7"/>
  <c r="J3075" i="7"/>
  <c r="J3076" i="7"/>
  <c r="J3077" i="7"/>
  <c r="J3078" i="7"/>
  <c r="J3079" i="7"/>
  <c r="J3080" i="7"/>
  <c r="J3081" i="7"/>
  <c r="J3082" i="7"/>
  <c r="J3083" i="7"/>
  <c r="J3084" i="7"/>
  <c r="J3085" i="7"/>
  <c r="J3086" i="7"/>
  <c r="J3087" i="7"/>
  <c r="J3088" i="7"/>
  <c r="J3089" i="7"/>
  <c r="J3090" i="7"/>
  <c r="J3091" i="7"/>
  <c r="J3092" i="7"/>
  <c r="J3093" i="7"/>
  <c r="J3094" i="7"/>
  <c r="J3095" i="7"/>
  <c r="J3096" i="7"/>
  <c r="J3097" i="7"/>
  <c r="J3098" i="7"/>
  <c r="J3099" i="7"/>
  <c r="J3100" i="7"/>
  <c r="J3101" i="7"/>
  <c r="J3102" i="7"/>
  <c r="J3103" i="7"/>
  <c r="J3104" i="7"/>
  <c r="J3105" i="7"/>
  <c r="J3106" i="7"/>
  <c r="J3107" i="7"/>
  <c r="J3108" i="7"/>
  <c r="J3109" i="7"/>
  <c r="J3110" i="7"/>
  <c r="J3111" i="7"/>
  <c r="J3112" i="7"/>
  <c r="J3113" i="7"/>
  <c r="J3114" i="7"/>
  <c r="J3115" i="7"/>
  <c r="J3116" i="7"/>
  <c r="J3117" i="7"/>
  <c r="J3118" i="7"/>
  <c r="J3119" i="7"/>
  <c r="J3120" i="7"/>
  <c r="J3121" i="7"/>
  <c r="J3122" i="7"/>
  <c r="J3123" i="7"/>
  <c r="J3124" i="7"/>
  <c r="J3125" i="7"/>
  <c r="J3126" i="7"/>
  <c r="J3127" i="7"/>
  <c r="J3128" i="7"/>
  <c r="J3129" i="7"/>
  <c r="J3130" i="7"/>
  <c r="J3131" i="7"/>
  <c r="J3132" i="7"/>
  <c r="J3133" i="7"/>
  <c r="J3134" i="7"/>
  <c r="J3135" i="7"/>
  <c r="J3136" i="7"/>
  <c r="J3137" i="7"/>
  <c r="J3138" i="7"/>
  <c r="J3139" i="7"/>
  <c r="J3140" i="7"/>
  <c r="J3141" i="7"/>
  <c r="J3142" i="7"/>
  <c r="J3143" i="7"/>
  <c r="J3144" i="7"/>
  <c r="J3145" i="7"/>
  <c r="J3146" i="7"/>
  <c r="J3147" i="7"/>
  <c r="J3148" i="7"/>
  <c r="J3149" i="7"/>
  <c r="J3150" i="7"/>
  <c r="J3151" i="7"/>
  <c r="J3152" i="7"/>
  <c r="J3153" i="7"/>
  <c r="J3154" i="7"/>
  <c r="J3155" i="7"/>
  <c r="J3156" i="7"/>
  <c r="J3157" i="7"/>
  <c r="J3158" i="7"/>
  <c r="J3159" i="7"/>
  <c r="J3160" i="7"/>
  <c r="J3161" i="7"/>
  <c r="J3162" i="7"/>
  <c r="J3163" i="7"/>
  <c r="J3164" i="7"/>
  <c r="J3165" i="7"/>
  <c r="J3166" i="7"/>
  <c r="J3167" i="7"/>
  <c r="J3168" i="7"/>
  <c r="J3169" i="7"/>
  <c r="J3170" i="7"/>
  <c r="J3171" i="7"/>
  <c r="J3172" i="7"/>
  <c r="J3173" i="7"/>
  <c r="J3174" i="7"/>
  <c r="J3175" i="7"/>
  <c r="J3176" i="7"/>
  <c r="J3177" i="7"/>
  <c r="J3178" i="7"/>
  <c r="J3179" i="7"/>
  <c r="J3180" i="7"/>
  <c r="J3181" i="7"/>
  <c r="J3182" i="7"/>
  <c r="J3183" i="7"/>
  <c r="J3184" i="7"/>
  <c r="J3185" i="7"/>
  <c r="J3186" i="7"/>
  <c r="J3187" i="7"/>
  <c r="J3188" i="7"/>
  <c r="J3189" i="7"/>
  <c r="J3190" i="7"/>
  <c r="J3191" i="7"/>
  <c r="J3192" i="7"/>
  <c r="J3193" i="7"/>
  <c r="J3194" i="7"/>
  <c r="J3195" i="7"/>
  <c r="J3196" i="7"/>
  <c r="J3197" i="7"/>
  <c r="J3198" i="7"/>
  <c r="J3199" i="7"/>
  <c r="J3200" i="7"/>
  <c r="J3201" i="7"/>
  <c r="J3202" i="7"/>
  <c r="J3203" i="7"/>
  <c r="J3204" i="7"/>
  <c r="J3205" i="7"/>
  <c r="J3206" i="7"/>
  <c r="J3207" i="7"/>
  <c r="J3208" i="7"/>
  <c r="J3209" i="7"/>
  <c r="J3210" i="7"/>
  <c r="J3211" i="7"/>
  <c r="J3212" i="7"/>
  <c r="J3213" i="7"/>
  <c r="J3214" i="7"/>
  <c r="J3215" i="7"/>
  <c r="J3216" i="7"/>
  <c r="J3217" i="7"/>
  <c r="J3218" i="7"/>
  <c r="J3219" i="7"/>
  <c r="J3220" i="7"/>
  <c r="J3221" i="7"/>
  <c r="J3222" i="7"/>
  <c r="J3223" i="7"/>
  <c r="J3224" i="7"/>
  <c r="J3225" i="7"/>
  <c r="J3226" i="7"/>
  <c r="J3227" i="7"/>
  <c r="J3228" i="7"/>
  <c r="J3229" i="7"/>
  <c r="J3230" i="7"/>
  <c r="J3231" i="7"/>
  <c r="J3232" i="7"/>
  <c r="J3233" i="7"/>
  <c r="J3234" i="7"/>
  <c r="J3235" i="7"/>
  <c r="J3236" i="7"/>
  <c r="J3237" i="7"/>
  <c r="J3238" i="7"/>
  <c r="J3239" i="7"/>
  <c r="J3240" i="7"/>
  <c r="J3241" i="7"/>
  <c r="J3242" i="7"/>
  <c r="J3243" i="7"/>
  <c r="J3244" i="7"/>
  <c r="J3245" i="7"/>
  <c r="J3246" i="7"/>
  <c r="J3247" i="7"/>
  <c r="J3248" i="7"/>
  <c r="J3249" i="7"/>
  <c r="J3250" i="7"/>
  <c r="J3251" i="7"/>
  <c r="J3252" i="7"/>
  <c r="J3253" i="7"/>
  <c r="J3254" i="7"/>
  <c r="J3255" i="7"/>
  <c r="J3256" i="7"/>
  <c r="J3257" i="7"/>
  <c r="J3258" i="7"/>
  <c r="J3259" i="7"/>
  <c r="J3260" i="7"/>
  <c r="J3261" i="7"/>
  <c r="J3262" i="7"/>
  <c r="J3263" i="7"/>
  <c r="J3264" i="7"/>
  <c r="J3265" i="7"/>
  <c r="J3266" i="7"/>
  <c r="J3267" i="7"/>
  <c r="J3268" i="7"/>
  <c r="J3269" i="7"/>
  <c r="J3270" i="7"/>
  <c r="J3271" i="7"/>
  <c r="J3272" i="7"/>
  <c r="J3273" i="7"/>
  <c r="J3274" i="7"/>
  <c r="J3275" i="7"/>
  <c r="J3276" i="7"/>
  <c r="J3277" i="7"/>
  <c r="J3278" i="7"/>
  <c r="J3279" i="7"/>
  <c r="J3280" i="7"/>
  <c r="J3281" i="7"/>
  <c r="J3282" i="7"/>
  <c r="J3283" i="7"/>
  <c r="J3284" i="7"/>
  <c r="J3285" i="7"/>
  <c r="J3286" i="7"/>
  <c r="J3287" i="7"/>
  <c r="J3288" i="7"/>
  <c r="J3289" i="7"/>
  <c r="J3290" i="7"/>
  <c r="J3291" i="7"/>
  <c r="J3292" i="7"/>
  <c r="J3293" i="7"/>
  <c r="J3294" i="7"/>
  <c r="J3295" i="7"/>
  <c r="J3296" i="7"/>
  <c r="J3297" i="7"/>
  <c r="J3298" i="7"/>
  <c r="J3299" i="7"/>
  <c r="J3300" i="7"/>
  <c r="J3301" i="7"/>
  <c r="J3302" i="7"/>
  <c r="J3303" i="7"/>
  <c r="J3304" i="7"/>
  <c r="J3305" i="7"/>
  <c r="J3306" i="7"/>
  <c r="J3307" i="7"/>
  <c r="J3308" i="7"/>
  <c r="J3309" i="7"/>
  <c r="J3310" i="7"/>
  <c r="J3311" i="7"/>
  <c r="J3312" i="7"/>
  <c r="J3313" i="7"/>
  <c r="J3314" i="7"/>
  <c r="J3315" i="7"/>
  <c r="J3316" i="7"/>
  <c r="J3317" i="7"/>
  <c r="J3318" i="7"/>
  <c r="J3319" i="7"/>
  <c r="J3320" i="7"/>
  <c r="J3321" i="7"/>
  <c r="J3322" i="7"/>
  <c r="J3323" i="7"/>
  <c r="J3324" i="7"/>
  <c r="J3325" i="7"/>
  <c r="J3326" i="7"/>
  <c r="J3327" i="7"/>
  <c r="J3328" i="7"/>
  <c r="J3329" i="7"/>
  <c r="J3330" i="7"/>
  <c r="J3331" i="7"/>
  <c r="J3332" i="7"/>
  <c r="J3333" i="7"/>
  <c r="J3334" i="7"/>
  <c r="J3335" i="7"/>
  <c r="J3336" i="7"/>
  <c r="J3337" i="7"/>
  <c r="J3338" i="7"/>
  <c r="J3339" i="7"/>
  <c r="J3340" i="7"/>
  <c r="J3341" i="7"/>
  <c r="J3342" i="7"/>
  <c r="J3343" i="7"/>
  <c r="J3344" i="7"/>
  <c r="J3345" i="7"/>
  <c r="J3346" i="7"/>
  <c r="J3347" i="7"/>
  <c r="J3348" i="7"/>
  <c r="J3349" i="7"/>
  <c r="J3350" i="7"/>
  <c r="J3351" i="7"/>
  <c r="J3352" i="7"/>
  <c r="J3353" i="7"/>
  <c r="J3354" i="7"/>
  <c r="J3355" i="7"/>
  <c r="J3356" i="7"/>
  <c r="J3357" i="7"/>
  <c r="J3358" i="7"/>
  <c r="J3359" i="7"/>
  <c r="J3360" i="7"/>
  <c r="J3361" i="7"/>
  <c r="J3362" i="7"/>
  <c r="J3363" i="7"/>
  <c r="J3364" i="7"/>
  <c r="J3365" i="7"/>
  <c r="J3366" i="7"/>
  <c r="J3367" i="7"/>
  <c r="J3368" i="7"/>
  <c r="J3369" i="7"/>
  <c r="J3370" i="7"/>
  <c r="J3371" i="7"/>
  <c r="J3372" i="7"/>
  <c r="J3373" i="7"/>
  <c r="J3374" i="7"/>
  <c r="J3375" i="7"/>
  <c r="J3376" i="7"/>
  <c r="J3377" i="7"/>
  <c r="J3378" i="7"/>
  <c r="J3379" i="7"/>
  <c r="J3380" i="7"/>
  <c r="J3381" i="7"/>
  <c r="J3382" i="7"/>
  <c r="J3383" i="7"/>
  <c r="J3384" i="7"/>
  <c r="J3385" i="7"/>
  <c r="J3386" i="7"/>
  <c r="J3387" i="7"/>
  <c r="J3388" i="7"/>
  <c r="J3389" i="7"/>
  <c r="J3390" i="7"/>
  <c r="J3391" i="7"/>
  <c r="J3392" i="7"/>
  <c r="J3393" i="7"/>
  <c r="J3394" i="7"/>
  <c r="J3395" i="7"/>
  <c r="J3396" i="7"/>
  <c r="J3397" i="7"/>
  <c r="J3398" i="7"/>
  <c r="J3399" i="7"/>
  <c r="J3400" i="7"/>
  <c r="J3401" i="7"/>
  <c r="J3402" i="7"/>
  <c r="J3403" i="7"/>
  <c r="J3404" i="7"/>
  <c r="J3405" i="7"/>
  <c r="J3406" i="7"/>
  <c r="J3407" i="7"/>
  <c r="J3408" i="7"/>
  <c r="J3409" i="7"/>
  <c r="J3410" i="7"/>
  <c r="J3411" i="7"/>
  <c r="J3412" i="7"/>
  <c r="J3413" i="7"/>
  <c r="J3414" i="7"/>
  <c r="J3415" i="7"/>
  <c r="J3416" i="7"/>
  <c r="J3417" i="7"/>
  <c r="J3418" i="7"/>
  <c r="J3419" i="7"/>
  <c r="J3420" i="7"/>
  <c r="J3421" i="7"/>
  <c r="J3422" i="7"/>
  <c r="J3423" i="7"/>
  <c r="J3424" i="7"/>
  <c r="J3425" i="7"/>
  <c r="J3426" i="7"/>
  <c r="J3427" i="7"/>
  <c r="J3428" i="7"/>
  <c r="J3429" i="7"/>
  <c r="J3430" i="7"/>
  <c r="J3431" i="7"/>
  <c r="J3432" i="7"/>
  <c r="J3433" i="7"/>
  <c r="J3434" i="7"/>
  <c r="J3435" i="7"/>
  <c r="J3436" i="7"/>
  <c r="J3437" i="7"/>
  <c r="J3438" i="7"/>
  <c r="J3439" i="7"/>
  <c r="J3440" i="7"/>
  <c r="J3441" i="7"/>
  <c r="J3442" i="7"/>
  <c r="J3443" i="7"/>
  <c r="J3444" i="7"/>
  <c r="J3445" i="7"/>
  <c r="J3446" i="7"/>
  <c r="J3447" i="7"/>
  <c r="J3448" i="7"/>
  <c r="J3449" i="7"/>
  <c r="J3450" i="7"/>
  <c r="J3451" i="7"/>
  <c r="J3452" i="7"/>
  <c r="J3453" i="7"/>
  <c r="J3454" i="7"/>
  <c r="J3455" i="7"/>
  <c r="J3456" i="7"/>
  <c r="J3457" i="7"/>
  <c r="J3458" i="7"/>
  <c r="J3459" i="7"/>
  <c r="J3460" i="7"/>
  <c r="J3461" i="7"/>
  <c r="J3462" i="7"/>
  <c r="J3463" i="7"/>
  <c r="J3464" i="7"/>
  <c r="J3465" i="7"/>
  <c r="J3466" i="7"/>
  <c r="J3467" i="7"/>
  <c r="J3468" i="7"/>
  <c r="J3469" i="7"/>
  <c r="J3470" i="7"/>
  <c r="J3471" i="7"/>
  <c r="J3472" i="7"/>
  <c r="J3473" i="7"/>
  <c r="J3474" i="7"/>
  <c r="J3475" i="7"/>
  <c r="J3476" i="7"/>
  <c r="J3477" i="7"/>
  <c r="J3478" i="7"/>
  <c r="J3479" i="7"/>
  <c r="J3480" i="7"/>
  <c r="J3481" i="7"/>
  <c r="J3482" i="7"/>
  <c r="J3483" i="7"/>
  <c r="J3484" i="7"/>
  <c r="J3485" i="7"/>
  <c r="J3486" i="7"/>
  <c r="J3487" i="7"/>
  <c r="J3488" i="7"/>
  <c r="J3489" i="7"/>
  <c r="J3490" i="7"/>
  <c r="J3491" i="7"/>
  <c r="J3492" i="7"/>
  <c r="J3493" i="7"/>
  <c r="J3494" i="7"/>
  <c r="J3495" i="7"/>
  <c r="J3496" i="7"/>
  <c r="J3497" i="7"/>
  <c r="J3498" i="7"/>
  <c r="J3499" i="7"/>
  <c r="J3500" i="7"/>
  <c r="J3501" i="7"/>
  <c r="J3502" i="7"/>
  <c r="J3503" i="7"/>
  <c r="J3504" i="7"/>
  <c r="J3505" i="7"/>
  <c r="J3506" i="7"/>
  <c r="J3507" i="7"/>
  <c r="J3508" i="7"/>
  <c r="J3509" i="7"/>
  <c r="J3510" i="7"/>
  <c r="J3511" i="7"/>
  <c r="J3512" i="7"/>
  <c r="J3513" i="7"/>
  <c r="J3514" i="7"/>
  <c r="J3515" i="7"/>
  <c r="J3516" i="7"/>
  <c r="J3517" i="7"/>
  <c r="J3518" i="7"/>
  <c r="J3519" i="7"/>
  <c r="J3520" i="7"/>
  <c r="J3521" i="7"/>
  <c r="J3522" i="7"/>
  <c r="J3523" i="7"/>
  <c r="J3524" i="7"/>
  <c r="J3525" i="7"/>
  <c r="J3526" i="7"/>
  <c r="J3527" i="7"/>
  <c r="J3528" i="7"/>
  <c r="J3529" i="7"/>
  <c r="J3530" i="7"/>
  <c r="J3531" i="7"/>
  <c r="J3532" i="7"/>
  <c r="J3533" i="7"/>
  <c r="J3534" i="7"/>
  <c r="J3535" i="7"/>
  <c r="J3536" i="7"/>
  <c r="J3537" i="7"/>
  <c r="J3538" i="7"/>
  <c r="J3539" i="7"/>
  <c r="J3540" i="7"/>
  <c r="J3541" i="7"/>
  <c r="J3542" i="7"/>
  <c r="J3543" i="7"/>
  <c r="J3544" i="7"/>
  <c r="J3545" i="7"/>
  <c r="J3546" i="7"/>
  <c r="J3547" i="7"/>
  <c r="J3548" i="7"/>
  <c r="J3549" i="7"/>
  <c r="J3550" i="7"/>
  <c r="J3551" i="7"/>
  <c r="J3552" i="7"/>
  <c r="J3553" i="7"/>
  <c r="J3554" i="7"/>
  <c r="J3555" i="7"/>
  <c r="J3556" i="7"/>
  <c r="J3557" i="7"/>
  <c r="J3558" i="7"/>
  <c r="J3559" i="7"/>
  <c r="J3560" i="7"/>
  <c r="J3561" i="7"/>
  <c r="J3562" i="7"/>
  <c r="J3563" i="7"/>
  <c r="J3564" i="7"/>
  <c r="J3565" i="7"/>
  <c r="J3566" i="7"/>
  <c r="J3567" i="7"/>
  <c r="J3568" i="7"/>
  <c r="J3569" i="7"/>
  <c r="J3570" i="7"/>
  <c r="J3571" i="7"/>
  <c r="J3572" i="7"/>
  <c r="J3573" i="7"/>
  <c r="J3574" i="7"/>
  <c r="J3575" i="7"/>
  <c r="J3576" i="7"/>
  <c r="J3577" i="7"/>
  <c r="J3578" i="7"/>
  <c r="J3579" i="7"/>
  <c r="J3580" i="7"/>
  <c r="J3581" i="7"/>
  <c r="J3582" i="7"/>
  <c r="J3583" i="7"/>
  <c r="J3584" i="7"/>
  <c r="J3585" i="7"/>
  <c r="J3586" i="7"/>
  <c r="J3587" i="7"/>
  <c r="J3588" i="7"/>
  <c r="J3589" i="7"/>
  <c r="J3590" i="7"/>
  <c r="J3591" i="7"/>
  <c r="J3592" i="7"/>
  <c r="J3593" i="7"/>
  <c r="J3594" i="7"/>
  <c r="J3595" i="7"/>
  <c r="J3596" i="7"/>
  <c r="J3597" i="7"/>
  <c r="J3598" i="7"/>
  <c r="J3599" i="7"/>
  <c r="J3600" i="7"/>
  <c r="J3601" i="7"/>
  <c r="J3602" i="7"/>
  <c r="J3603" i="7"/>
  <c r="J3604" i="7"/>
  <c r="J3605" i="7"/>
  <c r="J3606" i="7"/>
  <c r="J3607" i="7"/>
  <c r="J3608" i="7"/>
  <c r="J3609" i="7"/>
  <c r="J3610" i="7"/>
  <c r="J3611" i="7"/>
  <c r="J3612" i="7"/>
  <c r="J3613" i="7"/>
  <c r="J3614" i="7"/>
  <c r="J3615" i="7"/>
  <c r="J3616" i="7"/>
  <c r="J3617" i="7"/>
  <c r="J3618" i="7"/>
  <c r="J3619" i="7"/>
  <c r="J3620" i="7"/>
  <c r="J3621" i="7"/>
  <c r="J3622" i="7"/>
  <c r="J3623" i="7"/>
  <c r="J3624" i="7"/>
  <c r="J3625" i="7"/>
  <c r="J3626" i="7"/>
  <c r="J3627" i="7"/>
  <c r="J3628" i="7"/>
  <c r="J3629" i="7"/>
  <c r="J3630" i="7"/>
  <c r="J3631" i="7"/>
  <c r="J3632" i="7"/>
  <c r="J3633" i="7"/>
  <c r="J3634" i="7"/>
  <c r="J3635" i="7"/>
  <c r="J3636" i="7"/>
  <c r="J3637" i="7"/>
  <c r="J3638" i="7"/>
  <c r="J3639" i="7"/>
  <c r="J3640" i="7"/>
  <c r="J3641" i="7"/>
  <c r="J3642" i="7"/>
  <c r="J3643" i="7"/>
  <c r="J3644" i="7"/>
  <c r="J3645" i="7"/>
  <c r="J3646" i="7"/>
  <c r="J3647" i="7"/>
  <c r="J3648" i="7"/>
  <c r="J3649" i="7"/>
  <c r="J3650" i="7"/>
  <c r="J3651" i="7"/>
  <c r="J3652" i="7"/>
  <c r="J3653" i="7"/>
  <c r="J3654" i="7"/>
  <c r="J3655" i="7"/>
  <c r="J3656" i="7"/>
  <c r="J3657" i="7"/>
  <c r="J3658" i="7"/>
  <c r="J3659" i="7"/>
  <c r="J3660" i="7"/>
  <c r="J3661" i="7"/>
  <c r="J3662" i="7"/>
  <c r="J3663" i="7"/>
  <c r="J3664" i="7"/>
  <c r="J3665" i="7"/>
  <c r="J3666" i="7"/>
  <c r="J3667" i="7"/>
  <c r="J3668" i="7"/>
  <c r="J3669" i="7"/>
  <c r="J3670" i="7"/>
  <c r="J3671" i="7"/>
  <c r="J3672" i="7"/>
  <c r="J3673" i="7"/>
  <c r="J3674" i="7"/>
  <c r="J3675" i="7"/>
  <c r="J3676" i="7"/>
  <c r="J3677" i="7"/>
  <c r="J3678" i="7"/>
  <c r="J3679" i="7"/>
  <c r="J3680" i="7"/>
  <c r="J3681" i="7"/>
  <c r="J3682" i="7"/>
  <c r="J3683" i="7"/>
  <c r="J3684" i="7"/>
  <c r="J3685" i="7"/>
  <c r="J3686" i="7"/>
  <c r="J3687" i="7"/>
  <c r="J3688" i="7"/>
  <c r="J3689" i="7"/>
  <c r="J3690" i="7"/>
  <c r="J3691" i="7"/>
  <c r="J3692" i="7"/>
  <c r="J3693" i="7"/>
  <c r="J3694" i="7"/>
  <c r="J3695" i="7"/>
  <c r="J3696" i="7"/>
  <c r="J3697" i="7"/>
  <c r="J3698" i="7"/>
  <c r="J3699" i="7"/>
  <c r="J3700" i="7"/>
  <c r="J3701" i="7"/>
  <c r="J3702" i="7"/>
  <c r="J3703" i="7"/>
  <c r="J3704" i="7"/>
  <c r="J3705" i="7"/>
  <c r="J3706" i="7"/>
  <c r="J3707" i="7"/>
  <c r="J3708" i="7"/>
  <c r="J3709" i="7"/>
  <c r="J3710" i="7"/>
  <c r="J3711" i="7"/>
  <c r="J3712" i="7"/>
  <c r="J3713" i="7"/>
  <c r="J3714" i="7"/>
  <c r="J3715" i="7"/>
  <c r="J3716" i="7"/>
  <c r="J3717" i="7"/>
  <c r="J3718" i="7"/>
  <c r="J3719" i="7"/>
  <c r="J3720" i="7"/>
  <c r="J3721" i="7"/>
  <c r="J3722" i="7"/>
  <c r="J3723" i="7"/>
  <c r="J3724" i="7"/>
  <c r="J3725" i="7"/>
  <c r="J3726" i="7"/>
  <c r="J3727" i="7"/>
  <c r="J3728" i="7"/>
  <c r="J3729" i="7"/>
  <c r="J3730" i="7"/>
  <c r="J3731" i="7"/>
  <c r="J3732" i="7"/>
  <c r="J3733" i="7"/>
  <c r="J3734" i="7"/>
  <c r="J3735" i="7"/>
  <c r="J3736" i="7"/>
  <c r="J3737" i="7"/>
  <c r="J3738" i="7"/>
  <c r="J3739" i="7"/>
  <c r="J3740" i="7"/>
  <c r="J3741" i="7"/>
  <c r="J3742" i="7"/>
  <c r="J3743" i="7"/>
  <c r="J3744" i="7"/>
  <c r="J3745" i="7"/>
  <c r="J3746" i="7"/>
  <c r="J3747" i="7"/>
  <c r="J3748" i="7"/>
  <c r="J3749" i="7"/>
  <c r="J3750" i="7"/>
  <c r="J3751" i="7"/>
  <c r="J3752" i="7"/>
  <c r="J3753" i="7"/>
  <c r="J3754" i="7"/>
  <c r="J3755" i="7"/>
  <c r="J3756" i="7"/>
  <c r="J3757" i="7"/>
  <c r="J3758" i="7"/>
  <c r="J3759" i="7"/>
  <c r="J3760" i="7"/>
  <c r="J3761" i="7"/>
  <c r="J3762" i="7"/>
  <c r="J3763" i="7"/>
  <c r="J3764" i="7"/>
  <c r="J3765" i="7"/>
  <c r="J3766" i="7"/>
  <c r="J3767" i="7"/>
  <c r="J3768" i="7"/>
  <c r="J3769" i="7"/>
  <c r="J3770" i="7"/>
  <c r="J3771" i="7"/>
  <c r="J3772" i="7"/>
  <c r="J3773" i="7"/>
  <c r="J3774" i="7"/>
  <c r="J3775" i="7"/>
  <c r="J3776" i="7"/>
  <c r="J3777" i="7"/>
  <c r="J3778" i="7"/>
  <c r="J3779" i="7"/>
  <c r="J3780" i="7"/>
  <c r="J3781" i="7"/>
  <c r="J3782" i="7"/>
  <c r="J3783" i="7"/>
  <c r="J3784" i="7"/>
  <c r="J3785" i="7"/>
  <c r="J3786" i="7"/>
  <c r="J3787" i="7"/>
  <c r="J3788" i="7"/>
  <c r="J3789" i="7"/>
  <c r="J3790" i="7"/>
  <c r="J3791" i="7"/>
  <c r="J3792" i="7"/>
  <c r="J3793" i="7"/>
  <c r="J3794" i="7"/>
  <c r="J3795" i="7"/>
  <c r="J3796" i="7"/>
  <c r="J3797" i="7"/>
  <c r="J3798" i="7"/>
  <c r="J3799" i="7"/>
  <c r="J3800" i="7"/>
  <c r="J3801" i="7"/>
  <c r="J3802" i="7"/>
  <c r="J3803" i="7"/>
  <c r="J3804" i="7"/>
  <c r="J3805" i="7"/>
  <c r="J3806" i="7"/>
  <c r="J3807" i="7"/>
  <c r="J3808" i="7"/>
  <c r="J3809" i="7"/>
  <c r="J3810" i="7"/>
  <c r="J3811" i="7"/>
  <c r="J3812" i="7"/>
  <c r="J3813" i="7"/>
  <c r="J3814" i="7"/>
  <c r="J3815" i="7"/>
  <c r="J3816" i="7"/>
  <c r="J3817" i="7"/>
  <c r="J3818" i="7"/>
  <c r="J3819" i="7"/>
  <c r="J3820" i="7"/>
  <c r="J3821" i="7"/>
  <c r="J3822" i="7"/>
  <c r="J3823" i="7"/>
  <c r="J3824" i="7"/>
  <c r="J3825" i="7"/>
  <c r="J3826" i="7"/>
  <c r="J3827" i="7"/>
  <c r="J3828" i="7"/>
  <c r="J3829" i="7"/>
  <c r="J3830" i="7"/>
  <c r="J3831" i="7"/>
  <c r="J3832" i="7"/>
  <c r="J3833" i="7"/>
  <c r="J3834" i="7"/>
  <c r="J3835" i="7"/>
  <c r="J3836" i="7"/>
  <c r="J3837" i="7"/>
  <c r="J3838" i="7"/>
  <c r="J3839" i="7"/>
  <c r="J3840" i="7"/>
  <c r="J3841" i="7"/>
  <c r="J3842" i="7"/>
  <c r="J3843" i="7"/>
  <c r="J3844" i="7"/>
  <c r="J3845" i="7"/>
  <c r="J3846" i="7"/>
  <c r="J3847" i="7"/>
  <c r="J3848" i="7"/>
  <c r="J3849" i="7"/>
  <c r="J3850" i="7"/>
  <c r="J3851" i="7"/>
  <c r="J3852" i="7"/>
  <c r="J3853" i="7"/>
  <c r="J3854" i="7"/>
  <c r="J3855" i="7"/>
  <c r="J3856" i="7"/>
  <c r="J3857" i="7"/>
  <c r="J3858" i="7"/>
  <c r="J3859" i="7"/>
  <c r="J3860" i="7"/>
  <c r="J3861" i="7"/>
  <c r="J3862" i="7"/>
  <c r="J3863" i="7"/>
  <c r="J3864" i="7"/>
  <c r="J3865" i="7"/>
  <c r="J3866" i="7"/>
  <c r="J3867" i="7"/>
  <c r="J3868" i="7"/>
  <c r="J3869" i="7"/>
  <c r="J3870" i="7"/>
  <c r="J3871" i="7"/>
  <c r="J3872" i="7"/>
  <c r="J3873" i="7"/>
  <c r="J3874" i="7"/>
  <c r="J3875" i="7"/>
  <c r="J3876" i="7"/>
  <c r="J3877" i="7"/>
  <c r="J3878" i="7"/>
  <c r="J3879" i="7"/>
  <c r="J3880" i="7"/>
  <c r="J3881" i="7"/>
  <c r="J3882" i="7"/>
  <c r="J3883" i="7"/>
  <c r="J3884" i="7"/>
  <c r="J3885" i="7"/>
  <c r="J3886" i="7"/>
  <c r="J3887" i="7"/>
  <c r="J3888" i="7"/>
  <c r="J3889" i="7"/>
  <c r="J3890" i="7"/>
  <c r="J3891" i="7"/>
  <c r="J3892" i="7"/>
  <c r="J3893" i="7"/>
  <c r="J3894" i="7"/>
  <c r="J3895" i="7"/>
  <c r="J3896" i="7"/>
  <c r="J3897" i="7"/>
  <c r="J3898" i="7"/>
  <c r="J3899" i="7"/>
  <c r="J3900" i="7"/>
  <c r="J3901" i="7"/>
  <c r="J3902" i="7"/>
  <c r="J3903" i="7"/>
  <c r="J3904" i="7"/>
  <c r="J3905" i="7"/>
  <c r="J3906" i="7"/>
  <c r="J3907" i="7"/>
  <c r="J3908" i="7"/>
  <c r="J3909" i="7"/>
  <c r="J3910" i="7"/>
  <c r="J3911" i="7"/>
  <c r="J3912" i="7"/>
  <c r="J3913" i="7"/>
  <c r="J3914" i="7"/>
  <c r="J3915" i="7"/>
  <c r="J3916" i="7"/>
  <c r="J3917" i="7"/>
  <c r="J3918" i="7"/>
  <c r="J3919" i="7"/>
  <c r="J3920" i="7"/>
  <c r="J3921" i="7"/>
  <c r="J3922" i="7"/>
  <c r="J3923" i="7"/>
  <c r="J3924" i="7"/>
  <c r="J3925" i="7"/>
  <c r="J3926" i="7"/>
  <c r="J3927" i="7"/>
  <c r="J3928" i="7"/>
  <c r="J3929" i="7"/>
  <c r="J3930" i="7"/>
  <c r="J3931" i="7"/>
  <c r="J3932" i="7"/>
  <c r="J3933" i="7"/>
  <c r="J3934" i="7"/>
  <c r="J3935" i="7"/>
  <c r="J3936" i="7"/>
  <c r="J3937" i="7"/>
  <c r="J3938" i="7"/>
  <c r="J3939" i="7"/>
  <c r="J3940" i="7"/>
  <c r="J3941" i="7"/>
  <c r="J3942" i="7"/>
  <c r="J3943" i="7"/>
  <c r="J3944" i="7"/>
  <c r="J3945" i="7"/>
  <c r="J3946" i="7"/>
  <c r="J3947" i="7"/>
  <c r="J3948" i="7"/>
  <c r="J3949" i="7"/>
  <c r="J3950" i="7"/>
  <c r="J3951" i="7"/>
  <c r="J3952" i="7"/>
  <c r="J3953" i="7"/>
  <c r="J3954" i="7"/>
  <c r="J3955" i="7"/>
  <c r="J3956" i="7"/>
  <c r="J3957" i="7"/>
  <c r="J3958" i="7"/>
  <c r="J3959" i="7"/>
  <c r="J3960" i="7"/>
  <c r="J3961" i="7"/>
  <c r="J3962" i="7"/>
  <c r="J3963" i="7"/>
  <c r="J3964" i="7"/>
  <c r="J3965" i="7"/>
  <c r="J3966" i="7"/>
  <c r="J3967" i="7"/>
  <c r="J3968" i="7"/>
  <c r="J3969" i="7"/>
  <c r="J3970" i="7"/>
  <c r="J3971" i="7"/>
  <c r="J3972" i="7"/>
  <c r="J3973" i="7"/>
  <c r="J3974" i="7"/>
  <c r="J3975" i="7"/>
  <c r="J3976" i="7"/>
  <c r="J3977" i="7"/>
  <c r="J3978" i="7"/>
  <c r="J3979" i="7"/>
  <c r="J3980" i="7"/>
  <c r="J3981" i="7"/>
  <c r="J3982" i="7"/>
  <c r="J3983" i="7"/>
  <c r="J3984" i="7"/>
  <c r="J3985" i="7"/>
  <c r="J3986" i="7"/>
  <c r="J3987" i="7"/>
  <c r="J3988" i="7"/>
  <c r="J3989" i="7"/>
  <c r="J3990" i="7"/>
  <c r="J3991" i="7"/>
  <c r="J3992" i="7"/>
  <c r="J3993" i="7"/>
  <c r="J3994" i="7"/>
  <c r="J3995" i="7"/>
  <c r="J3996" i="7"/>
  <c r="J3997" i="7"/>
  <c r="J3998" i="7"/>
  <c r="J3999" i="7"/>
  <c r="J4000" i="7"/>
  <c r="J4001" i="7"/>
  <c r="J4002" i="7"/>
  <c r="J4003" i="7"/>
  <c r="J4004" i="7"/>
  <c r="J4005" i="7"/>
  <c r="J4006" i="7"/>
  <c r="J4007" i="7"/>
  <c r="J4008" i="7"/>
  <c r="J4009" i="7"/>
  <c r="J4010" i="7"/>
  <c r="J4011" i="7"/>
  <c r="J4012" i="7"/>
  <c r="J4013" i="7"/>
  <c r="J4014" i="7"/>
  <c r="J4015" i="7"/>
  <c r="J4016" i="7"/>
  <c r="J4017" i="7"/>
  <c r="J4018" i="7"/>
  <c r="J4019" i="7"/>
  <c r="J4020" i="7"/>
  <c r="J4021" i="7"/>
  <c r="J4022" i="7"/>
  <c r="J4023" i="7"/>
  <c r="J4024" i="7"/>
  <c r="J4025" i="7"/>
  <c r="J4026" i="7"/>
  <c r="J4027" i="7"/>
  <c r="J4028" i="7"/>
  <c r="J4029" i="7"/>
  <c r="J4030" i="7"/>
  <c r="J4031" i="7"/>
  <c r="J4032" i="7"/>
  <c r="J4033" i="7"/>
  <c r="J4034" i="7"/>
  <c r="J4035" i="7"/>
  <c r="J4036" i="7"/>
  <c r="J4037" i="7"/>
  <c r="J4038" i="7"/>
  <c r="J4039" i="7"/>
  <c r="J4040" i="7"/>
  <c r="J4041" i="7"/>
  <c r="J4042" i="7"/>
  <c r="J4043" i="7"/>
  <c r="J4044" i="7"/>
  <c r="J4045" i="7"/>
  <c r="J4046" i="7"/>
  <c r="J4047" i="7"/>
  <c r="J4048" i="7"/>
  <c r="J4049" i="7"/>
  <c r="J4050" i="7"/>
  <c r="J4051" i="7"/>
  <c r="J4052" i="7"/>
  <c r="J4053" i="7"/>
  <c r="J4054" i="7"/>
  <c r="J4055" i="7"/>
  <c r="J4056" i="7"/>
  <c r="J4057" i="7"/>
  <c r="J4058" i="7"/>
  <c r="J4059" i="7"/>
  <c r="J4060" i="7"/>
  <c r="J4061" i="7"/>
  <c r="J4062" i="7"/>
  <c r="J4063" i="7"/>
  <c r="J4064" i="7"/>
  <c r="J4065" i="7"/>
  <c r="J4066" i="7"/>
  <c r="J4067" i="7"/>
  <c r="J4068" i="7"/>
  <c r="J4069" i="7"/>
  <c r="J4070" i="7"/>
  <c r="J4071" i="7"/>
  <c r="J4072" i="7"/>
  <c r="J4073" i="7"/>
  <c r="J4074" i="7"/>
  <c r="J4075" i="7"/>
  <c r="J4076" i="7"/>
  <c r="J4077" i="7"/>
  <c r="J4078" i="7"/>
  <c r="J4079" i="7"/>
  <c r="J4080" i="7"/>
  <c r="J4081" i="7"/>
  <c r="J4082" i="7"/>
  <c r="J4083" i="7"/>
  <c r="J4084" i="7"/>
  <c r="J4085" i="7"/>
  <c r="J4086" i="7"/>
  <c r="J4087" i="7"/>
  <c r="J4088" i="7"/>
  <c r="J4089" i="7"/>
  <c r="J4090" i="7"/>
  <c r="J4091" i="7"/>
  <c r="J4092" i="7"/>
  <c r="J4093" i="7"/>
  <c r="J4094" i="7"/>
  <c r="J4095" i="7"/>
  <c r="J4096" i="7"/>
  <c r="J4097" i="7"/>
  <c r="J4098" i="7"/>
  <c r="J4099" i="7"/>
  <c r="J4100" i="7"/>
  <c r="J4101" i="7"/>
  <c r="J4102" i="7"/>
  <c r="J4103" i="7"/>
  <c r="J4104" i="7"/>
  <c r="J4105" i="7"/>
  <c r="J4106" i="7"/>
  <c r="J4107" i="7"/>
  <c r="J4108" i="7"/>
  <c r="J4109" i="7"/>
  <c r="J4110" i="7"/>
  <c r="J4111" i="7"/>
  <c r="J4112" i="7"/>
  <c r="J4113" i="7"/>
  <c r="J4114" i="7"/>
  <c r="J4115" i="7"/>
  <c r="J4116" i="7"/>
  <c r="J4117" i="7"/>
  <c r="J4118" i="7"/>
  <c r="J4119" i="7"/>
  <c r="J4120" i="7"/>
  <c r="J4121" i="7"/>
  <c r="J4122" i="7"/>
  <c r="J4123" i="7"/>
  <c r="J4124" i="7"/>
  <c r="J4125" i="7"/>
  <c r="J4126" i="7"/>
  <c r="J4127" i="7"/>
  <c r="J4128" i="7"/>
  <c r="J4129" i="7"/>
  <c r="J4130" i="7"/>
  <c r="J4131" i="7"/>
  <c r="J4132" i="7"/>
  <c r="J4133" i="7"/>
  <c r="J4134" i="7"/>
  <c r="J4135" i="7"/>
  <c r="J4136" i="7"/>
  <c r="J4137" i="7"/>
  <c r="J4138" i="7"/>
  <c r="J4139" i="7"/>
  <c r="J4140" i="7"/>
  <c r="J4141" i="7"/>
  <c r="J4142" i="7"/>
  <c r="J4143" i="7"/>
  <c r="J4144" i="7"/>
  <c r="J4145" i="7"/>
  <c r="J4146" i="7"/>
  <c r="J4147" i="7"/>
  <c r="J4148" i="7"/>
  <c r="J4149" i="7"/>
  <c r="J4150" i="7"/>
  <c r="J4151" i="7"/>
  <c r="J4152" i="7"/>
  <c r="J4153" i="7"/>
  <c r="J4154" i="7"/>
  <c r="J4155" i="7"/>
  <c r="J4156" i="7"/>
  <c r="J4157" i="7"/>
  <c r="J4158" i="7"/>
  <c r="J4159" i="7"/>
  <c r="J4160" i="7"/>
  <c r="J4161" i="7"/>
  <c r="J4162" i="7"/>
  <c r="J4163" i="7"/>
  <c r="J4164" i="7"/>
  <c r="J4165" i="7"/>
  <c r="J4166" i="7"/>
  <c r="J4167" i="7"/>
  <c r="J4168" i="7"/>
  <c r="J4169" i="7"/>
  <c r="J4170" i="7"/>
  <c r="J4171" i="7"/>
  <c r="J4172" i="7"/>
  <c r="J4173" i="7"/>
  <c r="J4174" i="7"/>
  <c r="J4175" i="7"/>
  <c r="J4176" i="7"/>
  <c r="J4177" i="7"/>
  <c r="J4178" i="7"/>
  <c r="J4179" i="7"/>
  <c r="J4180" i="7"/>
  <c r="J4181" i="7"/>
  <c r="J4182" i="7"/>
  <c r="J4183" i="7"/>
  <c r="J4184" i="7"/>
  <c r="J4185" i="7"/>
  <c r="J4186" i="7"/>
  <c r="J4187" i="7"/>
  <c r="J4188" i="7"/>
  <c r="J4189" i="7"/>
  <c r="J4190" i="7"/>
  <c r="J4191" i="7"/>
  <c r="J4192" i="7"/>
  <c r="J4193" i="7"/>
  <c r="J4194" i="7"/>
  <c r="J4195" i="7"/>
  <c r="J4196" i="7"/>
  <c r="J4197" i="7"/>
  <c r="J4198" i="7"/>
  <c r="J4199" i="7"/>
  <c r="J4200" i="7"/>
  <c r="J4201" i="7"/>
  <c r="J4202" i="7"/>
  <c r="J4203" i="7"/>
  <c r="J4204" i="7"/>
  <c r="J4205" i="7"/>
  <c r="J4206" i="7"/>
  <c r="J4207" i="7"/>
  <c r="J4208" i="7"/>
  <c r="J4209" i="7"/>
  <c r="J4210" i="7"/>
  <c r="J4211" i="7"/>
  <c r="J4212" i="7"/>
  <c r="J4213" i="7"/>
  <c r="J4214" i="7"/>
  <c r="J4215" i="7"/>
  <c r="J4216" i="7"/>
  <c r="J4217" i="7"/>
  <c r="J4218" i="7"/>
  <c r="J4219" i="7"/>
  <c r="J4220" i="7"/>
  <c r="J4221" i="7"/>
  <c r="J4222" i="7"/>
  <c r="J4223" i="7"/>
  <c r="J4224" i="7"/>
  <c r="J4225" i="7"/>
  <c r="J4226" i="7"/>
  <c r="J4227" i="7"/>
  <c r="J4228" i="7"/>
  <c r="J4229" i="7"/>
  <c r="J4230" i="7"/>
  <c r="J4231" i="7"/>
  <c r="J4232" i="7"/>
  <c r="J4233" i="7"/>
  <c r="J4234" i="7"/>
  <c r="J4235" i="7"/>
  <c r="J4236" i="7"/>
  <c r="J4237" i="7"/>
  <c r="J4238" i="7"/>
  <c r="J4239" i="7"/>
  <c r="J4240" i="7"/>
  <c r="J4241" i="7"/>
  <c r="J4242" i="7"/>
  <c r="J4243" i="7"/>
  <c r="J4244" i="7"/>
  <c r="J4245" i="7"/>
  <c r="J4246" i="7"/>
  <c r="J4247" i="7"/>
  <c r="J4248" i="7"/>
  <c r="J4249" i="7"/>
  <c r="J4250" i="7"/>
  <c r="J4251" i="7"/>
  <c r="J4252" i="7"/>
  <c r="J4253" i="7"/>
  <c r="J4254" i="7"/>
  <c r="J4255" i="7"/>
  <c r="J4256" i="7"/>
  <c r="J4257" i="7"/>
  <c r="J4258" i="7"/>
  <c r="J4259" i="7"/>
  <c r="J4260" i="7"/>
  <c r="J4261" i="7"/>
  <c r="J4262" i="7"/>
  <c r="J4263" i="7"/>
  <c r="J4264" i="7"/>
  <c r="J4265" i="7"/>
  <c r="J4266" i="7"/>
  <c r="J4267" i="7"/>
  <c r="J4268" i="7"/>
  <c r="J4269" i="7"/>
  <c r="J4270" i="7"/>
  <c r="J4271" i="7"/>
  <c r="J4272" i="7"/>
  <c r="J4273" i="7"/>
  <c r="J4274" i="7"/>
  <c r="J4275" i="7"/>
  <c r="J4276" i="7"/>
  <c r="J4277" i="7"/>
  <c r="J4278" i="7"/>
  <c r="J4279" i="7"/>
  <c r="J4280" i="7"/>
  <c r="J4281" i="7"/>
  <c r="J4282" i="7"/>
  <c r="J4283" i="7"/>
  <c r="J4284" i="7"/>
  <c r="J4285" i="7"/>
  <c r="J4286" i="7"/>
  <c r="J4287" i="7"/>
  <c r="J4288" i="7"/>
  <c r="J4289" i="7"/>
  <c r="J4290" i="7"/>
  <c r="J4291" i="7"/>
  <c r="J4292" i="7"/>
  <c r="J4293" i="7"/>
  <c r="J4294" i="7"/>
  <c r="J4295" i="7"/>
  <c r="J4296" i="7"/>
  <c r="J4297" i="7"/>
  <c r="J4298" i="7"/>
  <c r="J4299" i="7"/>
  <c r="J4300" i="7"/>
  <c r="J4301" i="7"/>
  <c r="J4302" i="7"/>
  <c r="J4303" i="7"/>
  <c r="J4304" i="7"/>
  <c r="J4305" i="7"/>
  <c r="J4306" i="7"/>
  <c r="J4307" i="7"/>
  <c r="J4308" i="7"/>
  <c r="J4309" i="7"/>
  <c r="J4310" i="7"/>
  <c r="J4311" i="7"/>
  <c r="J4312" i="7"/>
  <c r="J4313" i="7"/>
  <c r="J4314" i="7"/>
  <c r="J4315" i="7"/>
  <c r="J4316" i="7"/>
  <c r="J4317" i="7"/>
  <c r="J4318" i="7"/>
  <c r="J4319" i="7"/>
  <c r="J4320" i="7"/>
  <c r="J4321" i="7"/>
  <c r="J4322" i="7"/>
  <c r="J4323" i="7"/>
  <c r="J4324" i="7"/>
  <c r="J4325" i="7"/>
  <c r="J4326" i="7"/>
  <c r="J4327" i="7"/>
  <c r="J4328" i="7"/>
  <c r="J4329" i="7"/>
  <c r="J4330" i="7"/>
  <c r="J4331" i="7"/>
  <c r="J4332" i="7"/>
  <c r="J4333" i="7"/>
  <c r="J4334" i="7"/>
  <c r="J4335" i="7"/>
  <c r="J4336" i="7"/>
  <c r="J4337" i="7"/>
  <c r="J4338" i="7"/>
  <c r="J4339" i="7"/>
  <c r="J4340" i="7"/>
  <c r="J4341" i="7"/>
  <c r="J4342" i="7"/>
  <c r="J4343" i="7"/>
  <c r="J4344" i="7"/>
  <c r="J4345" i="7"/>
  <c r="J4346" i="7"/>
  <c r="J4347" i="7"/>
  <c r="J4348" i="7"/>
  <c r="J4349" i="7"/>
  <c r="J4350" i="7"/>
  <c r="J4351" i="7"/>
  <c r="J4352" i="7"/>
  <c r="J4353" i="7"/>
  <c r="J4354" i="7"/>
  <c r="J4355" i="7"/>
  <c r="J4356" i="7"/>
  <c r="J4357" i="7"/>
  <c r="J4358" i="7"/>
  <c r="J4359" i="7"/>
  <c r="J4360" i="7"/>
  <c r="J4361" i="7"/>
  <c r="J4362" i="7"/>
  <c r="J4363" i="7"/>
  <c r="J4364" i="7"/>
  <c r="J4365" i="7"/>
  <c r="J4366" i="7"/>
  <c r="J4367" i="7"/>
  <c r="J4368" i="7"/>
  <c r="J4369" i="7"/>
  <c r="J4370" i="7"/>
  <c r="J4371" i="7"/>
  <c r="J4372" i="7"/>
  <c r="J4373" i="7"/>
  <c r="J4374" i="7"/>
  <c r="J4375" i="7"/>
  <c r="J4376" i="7"/>
  <c r="J4377" i="7"/>
  <c r="J4378" i="7"/>
  <c r="J4379" i="7"/>
  <c r="J4380" i="7"/>
  <c r="J4381" i="7"/>
  <c r="J4382" i="7"/>
  <c r="J4383" i="7"/>
  <c r="J4384" i="7"/>
  <c r="J4385" i="7"/>
  <c r="J4386" i="7"/>
  <c r="J4387" i="7"/>
  <c r="J4388" i="7"/>
  <c r="J4389" i="7"/>
  <c r="J4390" i="7"/>
  <c r="J4391" i="7"/>
  <c r="J4392" i="7"/>
  <c r="J4393" i="7"/>
  <c r="J4394" i="7"/>
  <c r="J4395" i="7"/>
  <c r="J4396" i="7"/>
  <c r="J4397" i="7"/>
  <c r="J4398" i="7"/>
  <c r="J4399" i="7"/>
  <c r="J4400" i="7"/>
  <c r="J4401" i="7"/>
  <c r="J4402" i="7"/>
  <c r="J4403" i="7"/>
  <c r="J4404" i="7"/>
  <c r="J4405" i="7"/>
  <c r="J4406" i="7"/>
  <c r="J4407" i="7"/>
  <c r="J4408" i="7"/>
  <c r="J4409" i="7"/>
  <c r="J4410" i="7"/>
  <c r="J4411" i="7"/>
  <c r="J4412" i="7"/>
  <c r="J4413" i="7"/>
  <c r="J4414" i="7"/>
  <c r="J4415" i="7"/>
  <c r="J4416" i="7"/>
  <c r="J4417" i="7"/>
  <c r="J4418" i="7"/>
  <c r="J4419" i="7"/>
  <c r="J4420" i="7"/>
  <c r="J4421" i="7"/>
  <c r="J4422" i="7"/>
  <c r="J4423" i="7"/>
  <c r="J4424" i="7"/>
  <c r="J4425" i="7"/>
  <c r="J4426" i="7"/>
  <c r="J4427" i="7"/>
  <c r="J4428" i="7"/>
  <c r="J4429" i="7"/>
  <c r="J4430" i="7"/>
  <c r="J4431" i="7"/>
  <c r="J4432" i="7"/>
  <c r="J4433" i="7"/>
  <c r="J4434" i="7"/>
  <c r="J4435" i="7"/>
  <c r="J4436" i="7"/>
  <c r="J4437" i="7"/>
  <c r="J4438" i="7"/>
  <c r="J4439" i="7"/>
  <c r="J4440" i="7"/>
  <c r="J4441" i="7"/>
  <c r="J4442" i="7"/>
  <c r="J4443" i="7"/>
  <c r="J4444" i="7"/>
  <c r="J4445" i="7"/>
  <c r="J4446" i="7"/>
  <c r="J4447" i="7"/>
  <c r="J4448" i="7"/>
  <c r="J4449" i="7"/>
  <c r="J4450" i="7"/>
  <c r="J4451" i="7"/>
  <c r="J4452" i="7"/>
  <c r="J4453" i="7"/>
  <c r="J4454" i="7"/>
  <c r="J4455" i="7"/>
  <c r="J4456" i="7"/>
  <c r="J4457" i="7"/>
  <c r="J4458" i="7"/>
  <c r="J4459" i="7"/>
  <c r="J4460" i="7"/>
  <c r="J4461" i="7"/>
  <c r="J4462" i="7"/>
  <c r="J4463" i="7"/>
  <c r="J4464" i="7"/>
  <c r="J4465" i="7"/>
  <c r="J4466" i="7"/>
  <c r="J4467" i="7"/>
  <c r="J4468" i="7"/>
  <c r="J4469" i="7"/>
  <c r="J4470" i="7"/>
  <c r="J4471" i="7"/>
  <c r="J4472" i="7"/>
  <c r="J4473" i="7"/>
  <c r="J4474" i="7"/>
  <c r="J4475" i="7"/>
  <c r="J4476" i="7"/>
  <c r="J4477" i="7"/>
  <c r="J4478" i="7"/>
  <c r="J4479" i="7"/>
  <c r="J4480" i="7"/>
  <c r="J4481" i="7"/>
  <c r="J4482" i="7"/>
  <c r="J4483" i="7"/>
  <c r="J4484" i="7"/>
  <c r="J4485" i="7"/>
  <c r="J4486" i="7"/>
  <c r="J4487" i="7"/>
  <c r="J4488" i="7"/>
  <c r="J4489" i="7"/>
  <c r="J4490" i="7"/>
  <c r="J4491" i="7"/>
  <c r="J4492" i="7"/>
  <c r="J4493" i="7"/>
  <c r="J4494" i="7"/>
  <c r="J4495" i="7"/>
  <c r="J4496" i="7"/>
  <c r="J4497" i="7"/>
  <c r="J4498" i="7"/>
  <c r="J4499" i="7"/>
  <c r="J4500" i="7"/>
  <c r="J4501" i="7"/>
  <c r="J4502" i="7"/>
  <c r="J4503" i="7"/>
  <c r="J4504" i="7"/>
  <c r="J4505" i="7"/>
  <c r="J4506" i="7"/>
  <c r="J4507" i="7"/>
  <c r="J4508" i="7"/>
  <c r="J4509" i="7"/>
  <c r="J4510" i="7"/>
  <c r="J4511" i="7"/>
  <c r="J4512" i="7"/>
  <c r="J4513" i="7"/>
  <c r="J4514" i="7"/>
  <c r="J4515" i="7"/>
  <c r="J4516" i="7"/>
  <c r="J4517" i="7"/>
  <c r="J4518" i="7"/>
  <c r="J4519" i="7"/>
  <c r="J4520" i="7"/>
  <c r="J4521" i="7"/>
  <c r="J4522" i="7"/>
  <c r="J4523" i="7"/>
  <c r="J4524" i="7"/>
  <c r="J4525" i="7"/>
  <c r="J4526" i="7"/>
  <c r="J4527" i="7"/>
  <c r="J4528" i="7"/>
  <c r="J4529" i="7"/>
  <c r="J4530" i="7"/>
  <c r="J4531" i="7"/>
  <c r="J4532" i="7"/>
  <c r="J4533" i="7"/>
  <c r="J4534" i="7"/>
  <c r="J4535" i="7"/>
  <c r="J4536" i="7"/>
  <c r="J4537" i="7"/>
  <c r="J4538" i="7"/>
  <c r="J4539" i="7"/>
  <c r="J4540" i="7"/>
  <c r="J4541" i="7"/>
  <c r="J4542" i="7"/>
  <c r="J4543" i="7"/>
  <c r="J4544" i="7"/>
  <c r="J4545" i="7"/>
  <c r="J4546" i="7"/>
  <c r="J4547" i="7"/>
  <c r="J4548" i="7"/>
  <c r="J4549" i="7"/>
  <c r="J4550" i="7"/>
  <c r="J4551" i="7"/>
  <c r="J4552" i="7"/>
  <c r="J4553" i="7"/>
  <c r="J4554" i="7"/>
  <c r="J4555" i="7"/>
  <c r="J4556" i="7"/>
  <c r="J4557" i="7"/>
  <c r="J4558" i="7"/>
  <c r="J4559" i="7"/>
  <c r="J4560" i="7"/>
  <c r="J4561" i="7"/>
  <c r="J4562" i="7"/>
  <c r="J4563" i="7"/>
  <c r="J4564" i="7"/>
  <c r="J4565" i="7"/>
  <c r="J4566" i="7"/>
  <c r="J4567" i="7"/>
  <c r="J4568" i="7"/>
  <c r="J4569" i="7"/>
  <c r="J4570" i="7"/>
  <c r="J4571" i="7"/>
  <c r="J4572" i="7"/>
  <c r="J4573" i="7"/>
  <c r="J4574" i="7"/>
  <c r="J4575" i="7"/>
  <c r="J4576" i="7"/>
  <c r="J4577" i="7"/>
  <c r="J4578" i="7"/>
  <c r="J4579" i="7"/>
  <c r="J4580" i="7"/>
  <c r="J4581" i="7"/>
  <c r="J4582" i="7"/>
  <c r="J4583" i="7"/>
  <c r="J4584" i="7"/>
  <c r="J4585" i="7"/>
  <c r="J4586" i="7"/>
  <c r="J4587" i="7"/>
  <c r="J4588" i="7"/>
  <c r="J4589" i="7"/>
  <c r="J4590" i="7"/>
  <c r="J4591" i="7"/>
  <c r="J4592" i="7"/>
  <c r="J4593" i="7"/>
  <c r="J4594" i="7"/>
  <c r="J4595" i="7"/>
  <c r="J4596" i="7"/>
  <c r="J4597" i="7"/>
  <c r="J4598" i="7"/>
  <c r="J4599" i="7"/>
  <c r="J4600" i="7"/>
  <c r="J4601" i="7"/>
  <c r="J4602" i="7"/>
  <c r="J4603" i="7"/>
  <c r="J4604" i="7"/>
  <c r="J4605" i="7"/>
  <c r="J4606" i="7"/>
  <c r="J4607" i="7"/>
  <c r="J4608" i="7"/>
  <c r="J4609" i="7"/>
  <c r="J4610" i="7"/>
  <c r="J4611" i="7"/>
  <c r="J4612" i="7"/>
  <c r="J4613" i="7"/>
  <c r="J4614" i="7"/>
  <c r="J4615" i="7"/>
  <c r="J4616" i="7"/>
  <c r="J4617" i="7"/>
  <c r="J4618" i="7"/>
  <c r="J4619" i="7"/>
  <c r="J4620" i="7"/>
  <c r="J4621" i="7"/>
  <c r="J4622" i="7"/>
  <c r="J4623" i="7"/>
  <c r="J4624" i="7"/>
  <c r="J4625" i="7"/>
  <c r="J4626" i="7"/>
  <c r="J4627" i="7"/>
  <c r="J4628" i="7"/>
  <c r="J4629" i="7"/>
  <c r="J4630" i="7"/>
  <c r="J4631" i="7"/>
  <c r="J4632" i="7"/>
  <c r="J4633" i="7"/>
  <c r="J4634" i="7"/>
  <c r="J4635" i="7"/>
  <c r="J4636" i="7"/>
  <c r="J4637" i="7"/>
  <c r="J4638" i="7"/>
  <c r="J4639" i="7"/>
  <c r="J4640" i="7"/>
  <c r="J4641" i="7"/>
  <c r="J4642" i="7"/>
  <c r="J4643" i="7"/>
  <c r="J4644" i="7"/>
  <c r="J4645" i="7"/>
  <c r="J4646" i="7"/>
  <c r="J4647" i="7"/>
  <c r="J4648" i="7"/>
  <c r="J4649" i="7"/>
  <c r="J4650" i="7"/>
  <c r="J4651" i="7"/>
  <c r="J4652" i="7"/>
  <c r="J4653" i="7"/>
  <c r="J4654" i="7"/>
  <c r="J4655" i="7"/>
  <c r="J4656" i="7"/>
  <c r="J4657" i="7"/>
  <c r="J4658" i="7"/>
  <c r="J4659" i="7"/>
  <c r="J4660" i="7"/>
  <c r="J4661" i="7"/>
  <c r="J4662" i="7"/>
  <c r="J4663" i="7"/>
  <c r="J4664" i="7"/>
  <c r="J4665" i="7"/>
  <c r="J4666" i="7"/>
  <c r="J4667" i="7"/>
  <c r="J4668" i="7"/>
  <c r="J4669" i="7"/>
  <c r="J4670" i="7"/>
  <c r="J4671" i="7"/>
  <c r="J4672" i="7"/>
  <c r="J4673" i="7"/>
  <c r="J4674" i="7"/>
  <c r="J4675" i="7"/>
  <c r="J4676" i="7"/>
  <c r="J4677" i="7"/>
  <c r="J4678" i="7"/>
  <c r="J4679" i="7"/>
  <c r="J4680" i="7"/>
  <c r="J4681" i="7"/>
  <c r="J4682" i="7"/>
  <c r="J4683" i="7"/>
  <c r="J4684" i="7"/>
  <c r="J4685" i="7"/>
  <c r="J4686" i="7"/>
  <c r="J4687" i="7"/>
  <c r="J4688" i="7"/>
  <c r="J4689" i="7"/>
  <c r="J4690" i="7"/>
  <c r="J4691" i="7"/>
  <c r="J4692" i="7"/>
  <c r="J4693" i="7"/>
  <c r="J4694" i="7"/>
  <c r="J4695" i="7"/>
  <c r="J4696" i="7"/>
  <c r="J4697" i="7"/>
  <c r="J4698" i="7"/>
  <c r="J4699" i="7"/>
  <c r="J4700" i="7"/>
  <c r="J4701" i="7"/>
  <c r="J4702" i="7"/>
  <c r="J4703" i="7"/>
  <c r="J4704" i="7"/>
  <c r="J4705" i="7"/>
  <c r="J4706" i="7"/>
  <c r="J4707" i="7"/>
  <c r="J4708" i="7"/>
  <c r="J4709" i="7"/>
  <c r="J4710" i="7"/>
  <c r="J4711" i="7"/>
  <c r="J4712" i="7"/>
  <c r="J4713" i="7"/>
  <c r="J4714" i="7"/>
  <c r="J4715" i="7"/>
  <c r="J4716" i="7"/>
  <c r="J4717" i="7"/>
  <c r="J4718" i="7"/>
  <c r="J4719" i="7"/>
  <c r="J4720" i="7"/>
  <c r="J4721" i="7"/>
  <c r="J4722" i="7"/>
  <c r="J4723" i="7"/>
  <c r="J4724" i="7"/>
  <c r="J4725" i="7"/>
  <c r="J4726" i="7"/>
  <c r="J4727" i="7"/>
  <c r="J4728" i="7"/>
  <c r="J4729" i="7"/>
  <c r="J4730" i="7"/>
  <c r="J4731" i="7"/>
  <c r="J4732" i="7"/>
  <c r="J4733" i="7"/>
  <c r="J4734" i="7"/>
  <c r="J4735" i="7"/>
  <c r="J4736" i="7"/>
  <c r="J4737" i="7"/>
  <c r="J4738" i="7"/>
  <c r="J4739" i="7"/>
  <c r="J4740" i="7"/>
  <c r="J4741" i="7"/>
  <c r="J4742" i="7"/>
  <c r="J4743" i="7"/>
  <c r="J4744" i="7"/>
  <c r="J4745" i="7"/>
  <c r="J4746" i="7"/>
  <c r="J4747" i="7"/>
  <c r="J4748" i="7"/>
  <c r="J4749" i="7"/>
  <c r="J4750" i="7"/>
  <c r="J4751" i="7"/>
  <c r="J4752" i="7"/>
  <c r="J4753" i="7"/>
  <c r="J4754" i="7"/>
  <c r="J4755" i="7"/>
  <c r="J4756" i="7"/>
  <c r="J4757" i="7"/>
  <c r="J4758" i="7"/>
  <c r="J4759" i="7"/>
  <c r="J4760" i="7"/>
  <c r="J4761" i="7"/>
  <c r="J4762" i="7"/>
  <c r="J4763" i="7"/>
  <c r="J4764" i="7"/>
  <c r="J4765" i="7"/>
  <c r="J4766" i="7"/>
  <c r="J4767" i="7"/>
  <c r="J4768" i="7"/>
  <c r="J4769" i="7"/>
  <c r="J4770" i="7"/>
  <c r="J4771" i="7"/>
  <c r="J4772" i="7"/>
  <c r="J4773" i="7"/>
  <c r="J4774" i="7"/>
  <c r="J4775" i="7"/>
  <c r="J4776" i="7"/>
  <c r="J4777" i="7"/>
  <c r="J4778" i="7"/>
  <c r="J4779" i="7"/>
  <c r="J4780" i="7"/>
  <c r="J4781" i="7"/>
  <c r="J4782" i="7"/>
  <c r="J4783" i="7"/>
  <c r="J4784" i="7"/>
  <c r="J4785" i="7"/>
  <c r="J4786" i="7"/>
  <c r="J4787" i="7"/>
  <c r="J4788" i="7"/>
  <c r="J4789" i="7"/>
  <c r="J4790" i="7"/>
  <c r="J4791" i="7"/>
  <c r="J4792" i="7"/>
  <c r="J4793" i="7"/>
  <c r="J4794" i="7"/>
  <c r="J4795" i="7"/>
  <c r="J4796" i="7"/>
  <c r="J4797" i="7"/>
  <c r="J4798" i="7"/>
  <c r="J4799" i="7"/>
  <c r="J4800" i="7"/>
  <c r="J4801" i="7"/>
  <c r="J4802" i="7"/>
  <c r="J4803" i="7"/>
  <c r="J4804" i="7"/>
  <c r="J4805" i="7"/>
  <c r="J4806" i="7"/>
  <c r="J4807" i="7"/>
  <c r="J4808" i="7"/>
  <c r="J4809" i="7"/>
  <c r="J4810" i="7"/>
  <c r="J4811" i="7"/>
  <c r="J4812" i="7"/>
  <c r="J4813" i="7"/>
  <c r="J4814" i="7"/>
  <c r="J4815" i="7"/>
  <c r="J4816" i="7"/>
  <c r="J4817" i="7"/>
  <c r="J4818" i="7"/>
  <c r="J4819" i="7"/>
  <c r="J4820" i="7"/>
  <c r="J4821" i="7"/>
  <c r="J4822" i="7"/>
  <c r="J4823" i="7"/>
  <c r="J4824" i="7"/>
  <c r="J4825" i="7"/>
  <c r="J4826" i="7"/>
  <c r="J4827" i="7"/>
  <c r="J4828" i="7"/>
  <c r="J4829" i="7"/>
  <c r="J4830" i="7"/>
  <c r="J4831" i="7"/>
  <c r="J4832" i="7"/>
  <c r="J4833" i="7"/>
  <c r="J4834" i="7"/>
  <c r="J4835" i="7"/>
  <c r="J4836" i="7"/>
  <c r="J4837" i="7"/>
  <c r="J4838" i="7"/>
  <c r="J4839" i="7"/>
  <c r="J4840" i="7"/>
  <c r="J4841" i="7"/>
  <c r="J4842" i="7"/>
  <c r="J4843" i="7"/>
  <c r="J4844" i="7"/>
  <c r="J4845" i="7"/>
  <c r="J4846" i="7"/>
  <c r="J4847" i="7"/>
  <c r="J4848" i="7"/>
  <c r="J4849" i="7"/>
  <c r="J4850" i="7"/>
  <c r="J4851" i="7"/>
  <c r="J4852" i="7"/>
  <c r="J4853" i="7"/>
  <c r="J4854" i="7"/>
  <c r="J4855" i="7"/>
  <c r="J4856" i="7"/>
  <c r="J4857" i="7"/>
  <c r="J4858" i="7"/>
  <c r="J4859" i="7"/>
  <c r="J4860" i="7"/>
  <c r="J4861" i="7"/>
  <c r="J4862" i="7"/>
  <c r="J4863" i="7"/>
  <c r="J4864" i="7"/>
  <c r="J4865" i="7"/>
  <c r="J4866" i="7"/>
  <c r="J4867" i="7"/>
  <c r="J4868" i="7"/>
  <c r="J4869" i="7"/>
  <c r="J4870" i="7"/>
  <c r="J4871" i="7"/>
  <c r="J4872" i="7"/>
  <c r="J4873" i="7"/>
  <c r="J4874" i="7"/>
  <c r="J4875" i="7"/>
  <c r="J4876" i="7"/>
  <c r="J4877" i="7"/>
  <c r="J4878" i="7"/>
  <c r="J4879" i="7"/>
  <c r="J4880" i="7"/>
  <c r="J4881" i="7"/>
  <c r="J4882" i="7"/>
  <c r="J4883" i="7"/>
  <c r="J4884" i="7"/>
  <c r="J4885" i="7"/>
  <c r="J4886" i="7"/>
  <c r="J4887" i="7"/>
  <c r="J4888" i="7"/>
  <c r="J4889" i="7"/>
  <c r="J4890" i="7"/>
  <c r="J4891" i="7"/>
  <c r="J4892" i="7"/>
  <c r="J4893" i="7"/>
  <c r="J4894" i="7"/>
  <c r="J4895" i="7"/>
  <c r="J4896" i="7"/>
  <c r="J4897" i="7"/>
  <c r="J4898" i="7"/>
  <c r="J4899" i="7"/>
  <c r="J4900" i="7"/>
  <c r="J4901" i="7"/>
  <c r="J4902" i="7"/>
  <c r="J4903" i="7"/>
  <c r="J4904" i="7"/>
  <c r="J4905" i="7"/>
  <c r="J4906" i="7"/>
  <c r="J4907" i="7"/>
  <c r="J4908" i="7"/>
  <c r="J4909" i="7"/>
  <c r="J4910" i="7"/>
  <c r="J4911" i="7"/>
  <c r="J4912" i="7"/>
  <c r="J4913" i="7"/>
  <c r="J4914" i="7"/>
  <c r="J4915" i="7"/>
  <c r="J4916" i="7"/>
  <c r="J4917" i="7"/>
  <c r="J4918" i="7"/>
  <c r="J4919" i="7"/>
  <c r="J4920" i="7"/>
  <c r="J4921" i="7"/>
  <c r="J4922" i="7"/>
  <c r="J4923" i="7"/>
  <c r="J4924" i="7"/>
  <c r="J4925" i="7"/>
  <c r="J4926" i="7"/>
  <c r="J4927" i="7"/>
  <c r="J4928" i="7"/>
  <c r="J4929" i="7"/>
  <c r="J4930" i="7"/>
  <c r="J4931" i="7"/>
  <c r="J4932" i="7"/>
  <c r="J4933" i="7"/>
  <c r="J4934" i="7"/>
  <c r="J4935" i="7"/>
  <c r="J4936" i="7"/>
  <c r="J4937" i="7"/>
  <c r="J4938" i="7"/>
  <c r="J4939" i="7"/>
  <c r="J4940" i="7"/>
  <c r="J4941" i="7"/>
  <c r="J4942" i="7"/>
  <c r="J4943" i="7"/>
  <c r="J4944" i="7"/>
  <c r="J4945" i="7"/>
  <c r="J4946" i="7"/>
  <c r="J4947" i="7"/>
  <c r="J4948" i="7"/>
  <c r="J4949" i="7"/>
  <c r="J4950" i="7"/>
  <c r="J4951" i="7"/>
  <c r="J4952" i="7"/>
  <c r="J4953" i="7"/>
  <c r="J4954" i="7"/>
  <c r="J4955" i="7"/>
  <c r="J4956" i="7"/>
  <c r="J4957" i="7"/>
  <c r="J4958" i="7"/>
  <c r="J4959" i="7"/>
  <c r="J4960" i="7"/>
  <c r="J4961" i="7"/>
  <c r="J4962" i="7"/>
  <c r="J4963" i="7"/>
  <c r="J4964" i="7"/>
  <c r="J4965" i="7"/>
  <c r="J4966" i="7"/>
  <c r="J4967" i="7"/>
  <c r="J4968" i="7"/>
  <c r="J4969" i="7"/>
  <c r="J4970" i="7"/>
  <c r="J4971" i="7"/>
  <c r="J4972" i="7"/>
  <c r="J4973" i="7"/>
  <c r="J4974" i="7"/>
  <c r="J4975" i="7"/>
  <c r="J4976" i="7"/>
  <c r="J4977" i="7"/>
  <c r="J4978" i="7"/>
  <c r="J4979" i="7"/>
  <c r="J4980" i="7"/>
  <c r="J4981" i="7"/>
  <c r="J4982" i="7"/>
  <c r="J4983" i="7"/>
  <c r="J4984" i="7"/>
  <c r="J4985" i="7"/>
  <c r="J4986" i="7"/>
  <c r="J4987" i="7"/>
  <c r="J4988" i="7"/>
  <c r="J4989" i="7"/>
  <c r="J4990" i="7"/>
  <c r="J4991" i="7"/>
  <c r="J4992" i="7"/>
  <c r="J4993" i="7"/>
  <c r="J4994" i="7"/>
  <c r="J4995" i="7"/>
  <c r="J4996" i="7"/>
  <c r="J4997" i="7"/>
  <c r="J4998" i="7"/>
  <c r="J4999" i="7"/>
  <c r="J5000" i="7"/>
  <c r="J5001" i="7"/>
  <c r="J5002" i="7"/>
  <c r="J5003" i="7"/>
  <c r="J5004" i="7"/>
  <c r="J5005" i="7"/>
  <c r="J5006" i="7"/>
  <c r="J5007" i="7"/>
  <c r="J5008" i="7"/>
  <c r="J5009" i="7"/>
  <c r="J5010" i="7"/>
  <c r="J5011" i="7"/>
  <c r="J5012" i="7"/>
  <c r="J5013" i="7"/>
  <c r="J5014" i="7"/>
  <c r="J5015" i="7"/>
  <c r="J5016" i="7"/>
  <c r="J5017" i="7"/>
  <c r="J5018" i="7"/>
  <c r="J5019" i="7"/>
  <c r="J5020" i="7"/>
  <c r="J5021" i="7"/>
  <c r="J5022" i="7"/>
  <c r="J5023" i="7"/>
  <c r="J5024" i="7"/>
  <c r="J5025" i="7"/>
  <c r="J5026" i="7"/>
  <c r="J5027" i="7"/>
  <c r="J5028" i="7"/>
  <c r="J5029" i="7"/>
  <c r="J5030" i="7"/>
  <c r="J5031" i="7"/>
  <c r="J5032" i="7"/>
  <c r="J5033" i="7"/>
  <c r="J5034" i="7"/>
  <c r="J5035" i="7"/>
  <c r="J5036" i="7"/>
  <c r="J5037" i="7"/>
  <c r="J5038" i="7"/>
  <c r="J5039" i="7"/>
  <c r="J5040" i="7"/>
  <c r="J5041" i="7"/>
  <c r="J5042" i="7"/>
  <c r="J5043" i="7"/>
  <c r="J5044" i="7"/>
  <c r="J5045" i="7"/>
  <c r="J5046" i="7"/>
  <c r="J5047" i="7"/>
  <c r="J5048" i="7"/>
  <c r="J5049" i="7"/>
  <c r="J5050" i="7"/>
  <c r="J5051" i="7"/>
  <c r="J5052" i="7"/>
  <c r="J5053" i="7"/>
  <c r="J5054" i="7"/>
  <c r="J5055" i="7"/>
  <c r="J5056" i="7"/>
  <c r="J5057" i="7"/>
  <c r="J5058" i="7"/>
  <c r="J5059" i="7"/>
  <c r="J5060" i="7"/>
  <c r="J5061" i="7"/>
  <c r="J5062" i="7"/>
  <c r="J5063" i="7"/>
  <c r="J5064" i="7"/>
  <c r="J5065" i="7"/>
  <c r="J5066" i="7"/>
  <c r="J5067" i="7"/>
  <c r="J5068" i="7"/>
  <c r="J5069" i="7"/>
  <c r="J5070" i="7"/>
  <c r="J5071" i="7"/>
  <c r="J5072" i="7"/>
  <c r="J5073" i="7"/>
  <c r="J5074" i="7"/>
  <c r="J5075" i="7"/>
  <c r="J5076" i="7"/>
  <c r="J5077" i="7"/>
  <c r="J5078" i="7"/>
  <c r="J5079" i="7"/>
  <c r="J5080" i="7"/>
  <c r="J5081" i="7"/>
  <c r="J5082" i="7"/>
  <c r="J5083" i="7"/>
  <c r="J5084" i="7"/>
  <c r="J5085" i="7"/>
  <c r="J5086" i="7"/>
  <c r="J5087" i="7"/>
  <c r="J5088" i="7"/>
  <c r="J5089" i="7"/>
  <c r="J5090" i="7"/>
  <c r="J5091" i="7"/>
  <c r="J5092" i="7"/>
  <c r="J5093" i="7"/>
  <c r="J5094" i="7"/>
  <c r="J5095" i="7"/>
  <c r="J5096" i="7"/>
  <c r="J5097" i="7"/>
  <c r="J5098" i="7"/>
  <c r="J5099" i="7"/>
  <c r="J5100" i="7"/>
  <c r="J5101" i="7"/>
  <c r="J5102" i="7"/>
  <c r="J5103" i="7"/>
  <c r="J5104" i="7"/>
  <c r="J5105" i="7"/>
  <c r="J5106" i="7"/>
  <c r="J5107" i="7"/>
  <c r="J5108" i="7"/>
  <c r="J5109" i="7"/>
  <c r="J5110" i="7"/>
  <c r="J5111" i="7"/>
  <c r="J5112" i="7"/>
  <c r="J5113" i="7"/>
  <c r="J5114" i="7"/>
  <c r="J5115" i="7"/>
  <c r="J5116" i="7"/>
  <c r="J5117" i="7"/>
  <c r="J5118" i="7"/>
  <c r="J5119" i="7"/>
  <c r="J5120" i="7"/>
  <c r="J5121" i="7"/>
  <c r="J5122" i="7"/>
  <c r="J5123" i="7"/>
  <c r="J5124" i="7"/>
  <c r="J5125" i="7"/>
  <c r="J5126" i="7"/>
  <c r="J5127" i="7"/>
  <c r="J5128" i="7"/>
  <c r="J5129" i="7"/>
  <c r="J5130" i="7"/>
  <c r="J5131" i="7"/>
  <c r="J5132" i="7"/>
  <c r="J5133" i="7"/>
  <c r="J5134" i="7"/>
  <c r="J5135" i="7"/>
  <c r="J5136" i="7"/>
  <c r="J5137" i="7"/>
  <c r="J5138" i="7"/>
  <c r="J5139" i="7"/>
  <c r="J5140" i="7"/>
  <c r="J5141" i="7"/>
  <c r="J5142" i="7"/>
  <c r="J5143" i="7"/>
  <c r="J5144" i="7"/>
  <c r="J5145" i="7"/>
  <c r="J5146" i="7"/>
  <c r="J5147" i="7"/>
  <c r="J5148" i="7"/>
  <c r="J5149" i="7"/>
  <c r="J5150" i="7"/>
  <c r="J5151" i="7"/>
  <c r="J5152" i="7"/>
  <c r="J5153" i="7"/>
  <c r="J5154" i="7"/>
  <c r="J5155" i="7"/>
  <c r="J5156" i="7"/>
  <c r="J5157" i="7"/>
  <c r="J5158" i="7"/>
  <c r="J5159" i="7"/>
  <c r="J5160" i="7"/>
  <c r="J5161" i="7"/>
  <c r="J5162" i="7"/>
  <c r="J5163" i="7"/>
  <c r="J5164" i="7"/>
  <c r="J5165" i="7"/>
  <c r="J5166" i="7"/>
  <c r="J5167" i="7"/>
  <c r="J5168" i="7"/>
  <c r="J5169" i="7"/>
  <c r="J5170" i="7"/>
  <c r="J5171" i="7"/>
  <c r="J5172" i="7"/>
  <c r="J5173" i="7"/>
  <c r="J5174" i="7"/>
  <c r="J5175" i="7"/>
  <c r="J5176" i="7"/>
  <c r="J5177" i="7"/>
  <c r="J5178" i="7"/>
  <c r="J5179" i="7"/>
  <c r="J5180" i="7"/>
  <c r="J5181" i="7"/>
  <c r="J5182" i="7"/>
  <c r="J5183" i="7"/>
  <c r="J5184" i="7"/>
  <c r="J5185" i="7"/>
  <c r="J5186" i="7"/>
  <c r="J5187" i="7"/>
  <c r="J5188" i="7"/>
  <c r="J5189" i="7"/>
  <c r="J5190" i="7"/>
  <c r="J5191" i="7"/>
  <c r="J5192" i="7"/>
  <c r="J5193" i="7"/>
  <c r="J5194" i="7"/>
  <c r="J5195" i="7"/>
  <c r="J5196" i="7"/>
  <c r="J5197" i="7"/>
  <c r="J5198" i="7"/>
  <c r="J5199" i="7"/>
  <c r="J5200" i="7"/>
  <c r="J5201" i="7"/>
  <c r="J5202" i="7"/>
  <c r="J5203" i="7"/>
  <c r="J5204" i="7"/>
  <c r="J5205" i="7"/>
  <c r="J5206" i="7"/>
  <c r="J5207" i="7"/>
  <c r="J5208" i="7"/>
  <c r="J5209" i="7"/>
  <c r="J5210" i="7"/>
  <c r="J5211" i="7"/>
  <c r="J5212" i="7"/>
  <c r="J5213" i="7"/>
  <c r="J5214" i="7"/>
  <c r="J5215" i="7"/>
  <c r="J5216" i="7"/>
  <c r="J5217" i="7"/>
  <c r="J5218" i="7"/>
  <c r="J5219" i="7"/>
  <c r="J5220" i="7"/>
  <c r="J5221" i="7"/>
  <c r="J5222" i="7"/>
  <c r="J5223" i="7"/>
  <c r="J5224" i="7"/>
  <c r="J5225" i="7"/>
  <c r="J5226" i="7"/>
  <c r="J5227" i="7"/>
  <c r="J5228" i="7"/>
  <c r="J5229" i="7"/>
  <c r="J5230" i="7"/>
  <c r="J5231" i="7"/>
  <c r="J5232" i="7"/>
  <c r="J5233" i="7"/>
  <c r="J5234" i="7"/>
  <c r="J5235" i="7"/>
  <c r="J5236" i="7"/>
  <c r="J5237" i="7"/>
  <c r="J5238" i="7"/>
  <c r="J5239" i="7"/>
  <c r="J5240" i="7"/>
  <c r="J5241" i="7"/>
  <c r="J5242" i="7"/>
  <c r="J5243" i="7"/>
  <c r="J5244" i="7"/>
  <c r="J5245" i="7"/>
  <c r="J5246" i="7"/>
  <c r="J5247" i="7"/>
  <c r="J5248" i="7"/>
  <c r="J5249" i="7"/>
  <c r="J5250" i="7"/>
  <c r="J5251" i="7"/>
  <c r="J5252" i="7"/>
  <c r="J5253" i="7"/>
  <c r="J5254" i="7"/>
  <c r="J5255" i="7"/>
  <c r="J5256" i="7"/>
  <c r="J5257" i="7"/>
  <c r="J5258" i="7"/>
  <c r="J5259" i="7"/>
  <c r="J5260" i="7"/>
  <c r="J5261" i="7"/>
  <c r="J5262" i="7"/>
  <c r="J5263" i="7"/>
  <c r="J5264" i="7"/>
  <c r="J5265" i="7"/>
  <c r="J5266" i="7"/>
  <c r="J5267" i="7"/>
  <c r="J5268" i="7"/>
  <c r="J5269" i="7"/>
  <c r="J5270" i="7"/>
  <c r="J5271" i="7"/>
  <c r="J5272" i="7"/>
  <c r="J5273" i="7"/>
  <c r="J5274" i="7"/>
  <c r="J5275" i="7"/>
  <c r="J5276" i="7"/>
  <c r="J5277" i="7"/>
  <c r="J5278" i="7"/>
  <c r="J5279" i="7"/>
  <c r="J5280" i="7"/>
  <c r="J5281" i="7"/>
  <c r="J5282" i="7"/>
  <c r="J5283" i="7"/>
  <c r="J5284" i="7"/>
  <c r="J5285" i="7"/>
  <c r="J5286" i="7"/>
  <c r="J5287" i="7"/>
  <c r="J5288" i="7"/>
  <c r="J5289" i="7"/>
  <c r="J5290" i="7"/>
  <c r="J5291" i="7"/>
  <c r="J5292" i="7"/>
  <c r="J5293" i="7"/>
  <c r="J5294" i="7"/>
  <c r="J5295" i="7"/>
  <c r="J5296" i="7"/>
  <c r="J5297" i="7"/>
  <c r="J5298" i="7"/>
  <c r="J5299" i="7"/>
  <c r="J5300" i="7"/>
  <c r="J5301" i="7"/>
  <c r="J5302" i="7"/>
  <c r="J5303" i="7"/>
  <c r="J5304" i="7"/>
  <c r="J5305" i="7"/>
  <c r="J5306" i="7"/>
  <c r="J5307" i="7"/>
  <c r="J5308" i="7"/>
  <c r="J5309" i="7"/>
  <c r="J5310" i="7"/>
  <c r="J5311" i="7"/>
  <c r="J5312" i="7"/>
  <c r="J5313" i="7"/>
  <c r="J5314" i="7"/>
  <c r="J5315" i="7"/>
  <c r="J5316" i="7"/>
  <c r="J5317" i="7"/>
  <c r="J5318" i="7"/>
  <c r="J5319" i="7"/>
  <c r="J5320" i="7"/>
  <c r="J5321" i="7"/>
  <c r="J5322" i="7"/>
  <c r="J5323" i="7"/>
  <c r="J5324" i="7"/>
  <c r="J5325" i="7"/>
  <c r="J5326" i="7"/>
  <c r="J5327" i="7"/>
  <c r="J5328" i="7"/>
  <c r="J5329" i="7"/>
  <c r="J5330" i="7"/>
  <c r="J5331" i="7"/>
  <c r="J5332" i="7"/>
  <c r="J5333" i="7"/>
  <c r="J5334" i="7"/>
  <c r="J5335" i="7"/>
  <c r="J5336" i="7"/>
  <c r="J5337" i="7"/>
  <c r="J5338" i="7"/>
  <c r="J5339" i="7"/>
  <c r="J5340" i="7"/>
  <c r="J5341" i="7"/>
  <c r="J5342" i="7"/>
  <c r="J5343" i="7"/>
  <c r="J5344" i="7"/>
  <c r="J5345" i="7"/>
  <c r="J5346" i="7"/>
  <c r="J5347" i="7"/>
  <c r="J5348" i="7"/>
  <c r="J5349" i="7"/>
  <c r="J5350" i="7"/>
  <c r="J5351" i="7"/>
  <c r="J5352" i="7"/>
  <c r="J5353" i="7"/>
  <c r="J5354" i="7"/>
  <c r="J5355" i="7"/>
  <c r="J5356" i="7"/>
  <c r="J5357" i="7"/>
  <c r="J5358" i="7"/>
  <c r="J5359" i="7"/>
  <c r="J5360" i="7"/>
  <c r="J5361" i="7"/>
  <c r="J5362" i="7"/>
  <c r="J5363" i="7"/>
  <c r="J5364" i="7"/>
  <c r="J5365" i="7"/>
  <c r="J5366" i="7"/>
  <c r="J5367" i="7"/>
  <c r="J5368" i="7"/>
  <c r="J5369" i="7"/>
  <c r="J5370" i="7"/>
  <c r="J5371" i="7"/>
  <c r="J5372" i="7"/>
  <c r="J5373" i="7"/>
  <c r="J5374" i="7"/>
  <c r="J5375" i="7"/>
  <c r="J5376" i="7"/>
  <c r="J5377" i="7"/>
  <c r="J5378" i="7"/>
  <c r="J5379" i="7"/>
  <c r="J5380" i="7"/>
  <c r="J5381" i="7"/>
  <c r="J5382" i="7"/>
  <c r="J5383" i="7"/>
  <c r="J5384" i="7"/>
  <c r="J5385" i="7"/>
  <c r="J5386" i="7"/>
  <c r="J5387" i="7"/>
  <c r="J5388" i="7"/>
  <c r="J5389" i="7"/>
  <c r="J5390" i="7"/>
  <c r="J5391" i="7"/>
  <c r="J5392" i="7"/>
  <c r="J5393" i="7"/>
  <c r="J5394" i="7"/>
  <c r="J5395" i="7"/>
  <c r="J5396" i="7"/>
  <c r="J5397" i="7"/>
  <c r="J5398" i="7"/>
  <c r="J5399" i="7"/>
  <c r="J5400" i="7"/>
  <c r="J5401" i="7"/>
  <c r="J5402" i="7"/>
  <c r="J5403" i="7"/>
  <c r="J5404" i="7"/>
  <c r="J5405" i="7"/>
  <c r="J5406" i="7"/>
  <c r="J5407" i="7"/>
  <c r="J5408" i="7"/>
  <c r="J5409" i="7"/>
  <c r="J5410" i="7"/>
  <c r="J5411" i="7"/>
  <c r="J5412" i="7"/>
  <c r="J5413" i="7"/>
  <c r="J5414" i="7"/>
  <c r="J5415" i="7"/>
  <c r="J5416" i="7"/>
  <c r="J5417" i="7"/>
  <c r="J5418" i="7"/>
  <c r="J5419" i="7"/>
  <c r="J5420" i="7"/>
  <c r="J5421" i="7"/>
  <c r="J5422" i="7"/>
  <c r="J5423" i="7"/>
  <c r="J5424" i="7"/>
  <c r="J5425" i="7"/>
  <c r="J5426" i="7"/>
  <c r="J5427" i="7"/>
  <c r="J5428" i="7"/>
  <c r="J5429" i="7"/>
  <c r="J5430" i="7"/>
  <c r="J5431" i="7"/>
  <c r="J5432" i="7"/>
  <c r="J5433" i="7"/>
  <c r="J5434" i="7"/>
  <c r="J5435" i="7"/>
  <c r="J5436" i="7"/>
  <c r="J5437" i="7"/>
  <c r="J5438" i="7"/>
  <c r="J5439" i="7"/>
  <c r="J5440" i="7"/>
  <c r="J5441" i="7"/>
  <c r="J5442" i="7"/>
  <c r="J5443" i="7"/>
  <c r="J5444" i="7"/>
  <c r="J5445" i="7"/>
  <c r="J5446" i="7"/>
  <c r="J5447" i="7"/>
  <c r="J5448" i="7"/>
  <c r="J5449" i="7"/>
  <c r="J5450" i="7"/>
  <c r="J5451" i="7"/>
  <c r="J5452" i="7"/>
  <c r="J5453" i="7"/>
  <c r="J5454" i="7"/>
  <c r="J5455" i="7"/>
  <c r="J5456" i="7"/>
  <c r="J5457" i="7"/>
  <c r="J5458" i="7"/>
  <c r="J5459" i="7"/>
  <c r="J5460" i="7"/>
  <c r="J5461" i="7"/>
  <c r="J5462" i="7"/>
  <c r="J5463" i="7"/>
  <c r="J5464" i="7"/>
  <c r="J5465" i="7"/>
  <c r="J5466" i="7"/>
  <c r="J5467" i="7"/>
  <c r="J5468" i="7"/>
  <c r="J5469" i="7"/>
  <c r="J5470" i="7"/>
  <c r="J5471" i="7"/>
  <c r="J5472" i="7"/>
  <c r="J5473" i="7"/>
  <c r="J5474" i="7"/>
  <c r="J5475" i="7"/>
  <c r="J5476" i="7"/>
  <c r="J5477" i="7"/>
  <c r="J5478" i="7"/>
  <c r="J5479" i="7"/>
  <c r="J5480" i="7"/>
  <c r="J5481" i="7"/>
  <c r="J5482" i="7"/>
  <c r="J5483" i="7"/>
  <c r="J5484" i="7"/>
  <c r="J5485" i="7"/>
  <c r="J5486" i="7"/>
  <c r="J5487" i="7"/>
  <c r="J5488" i="7"/>
  <c r="J5489" i="7"/>
  <c r="J5490" i="7"/>
  <c r="J5491" i="7"/>
  <c r="J5492" i="7"/>
  <c r="J5493" i="7"/>
  <c r="J5494" i="7"/>
  <c r="J5495" i="7"/>
  <c r="J5496" i="7"/>
  <c r="J5497" i="7"/>
  <c r="J5498" i="7"/>
  <c r="J5499" i="7"/>
  <c r="J5500" i="7"/>
  <c r="J5501" i="7"/>
  <c r="J5502" i="7"/>
  <c r="J5503" i="7"/>
  <c r="J5504" i="7"/>
  <c r="J5505" i="7"/>
  <c r="J5506" i="7"/>
  <c r="J5507" i="7"/>
  <c r="J5508" i="7"/>
  <c r="J5509" i="7"/>
  <c r="J5510" i="7"/>
  <c r="J5511" i="7"/>
  <c r="J5512" i="7"/>
  <c r="J5513" i="7"/>
  <c r="J5514" i="7"/>
  <c r="J5515" i="7"/>
  <c r="J5516" i="7"/>
  <c r="J5517" i="7"/>
  <c r="J5518" i="7"/>
  <c r="J5519" i="7"/>
  <c r="J5520" i="7"/>
  <c r="J5521" i="7"/>
  <c r="J5522" i="7"/>
  <c r="J5523" i="7"/>
  <c r="J5524" i="7"/>
  <c r="J5525" i="7"/>
  <c r="J5526" i="7"/>
  <c r="J5527" i="7"/>
  <c r="J5528" i="7"/>
  <c r="J5529" i="7"/>
  <c r="J5530" i="7"/>
  <c r="J5531" i="7"/>
  <c r="J5532" i="7"/>
  <c r="J5533" i="7"/>
  <c r="J5534" i="7"/>
  <c r="J5535" i="7"/>
  <c r="J5536" i="7"/>
  <c r="J5537" i="7"/>
  <c r="J5538" i="7"/>
  <c r="J5539" i="7"/>
  <c r="J5540" i="7"/>
  <c r="J5541" i="7"/>
  <c r="J5542" i="7"/>
  <c r="J5543" i="7"/>
  <c r="J5544" i="7"/>
  <c r="J5545" i="7"/>
  <c r="J5546" i="7"/>
  <c r="J5547" i="7"/>
  <c r="J5548" i="7"/>
  <c r="J5549" i="7"/>
  <c r="J5550" i="7"/>
  <c r="J5551" i="7"/>
  <c r="J5552" i="7"/>
  <c r="J5553" i="7"/>
  <c r="J5554" i="7"/>
  <c r="J5555" i="7"/>
  <c r="J5556" i="7"/>
  <c r="J5557" i="7"/>
  <c r="J5558" i="7"/>
  <c r="J5559" i="7"/>
  <c r="J5560" i="7"/>
  <c r="J5561" i="7"/>
  <c r="J5562" i="7"/>
  <c r="J5563" i="7"/>
  <c r="J5564" i="7"/>
  <c r="J5565" i="7"/>
  <c r="J5566" i="7"/>
  <c r="J5567" i="7"/>
  <c r="J5568" i="7"/>
  <c r="J5569" i="7"/>
  <c r="J5570" i="7"/>
  <c r="J5571" i="7"/>
  <c r="J5572" i="7"/>
  <c r="J5573" i="7"/>
  <c r="J5574" i="7"/>
  <c r="J5575" i="7"/>
  <c r="J5576" i="7"/>
  <c r="J5577" i="7"/>
  <c r="J5578" i="7"/>
  <c r="J5579" i="7"/>
  <c r="J5580" i="7"/>
  <c r="J5581" i="7"/>
  <c r="J5582" i="7"/>
  <c r="J5583" i="7"/>
  <c r="J5584" i="7"/>
  <c r="J5585" i="7"/>
  <c r="J5586" i="7"/>
  <c r="J5587" i="7"/>
  <c r="J5588" i="7"/>
  <c r="J5589" i="7"/>
  <c r="J5590" i="7"/>
  <c r="J5591" i="7"/>
  <c r="J5592" i="7"/>
  <c r="J5593" i="7"/>
  <c r="J5594" i="7"/>
  <c r="J5595" i="7"/>
  <c r="J5596" i="7"/>
  <c r="J5597" i="7"/>
  <c r="J5598" i="7"/>
  <c r="J5599" i="7"/>
  <c r="J5600" i="7"/>
  <c r="J5601" i="7"/>
  <c r="J5602" i="7"/>
  <c r="J5603" i="7"/>
  <c r="J5604" i="7"/>
  <c r="J5605" i="7"/>
  <c r="J5606" i="7"/>
  <c r="J5607" i="7"/>
  <c r="J5608" i="7"/>
  <c r="J5609" i="7"/>
  <c r="J5610" i="7"/>
  <c r="J5611" i="7"/>
  <c r="J5612" i="7"/>
  <c r="J5613" i="7"/>
  <c r="J5614" i="7"/>
  <c r="J5615" i="7"/>
  <c r="J5616" i="7"/>
  <c r="J5617" i="7"/>
  <c r="J5618" i="7"/>
  <c r="J5619" i="7"/>
  <c r="J5620" i="7"/>
  <c r="J5621" i="7"/>
  <c r="J5622" i="7"/>
  <c r="J5623" i="7"/>
  <c r="J5624" i="7"/>
  <c r="J5625" i="7"/>
  <c r="J5626" i="7"/>
  <c r="J5627" i="7"/>
  <c r="J5628" i="7"/>
  <c r="J5629" i="7"/>
  <c r="J5630" i="7"/>
  <c r="J5631" i="7"/>
  <c r="J5632" i="7"/>
  <c r="J5633" i="7"/>
  <c r="J5634" i="7"/>
  <c r="J5635" i="7"/>
  <c r="J5636" i="7"/>
  <c r="J5637" i="7"/>
  <c r="J5638" i="7"/>
  <c r="J5639" i="7"/>
  <c r="J5640" i="7"/>
  <c r="J5641" i="7"/>
  <c r="J5642" i="7"/>
  <c r="J5643" i="7"/>
  <c r="J5644" i="7"/>
  <c r="J5645" i="7"/>
  <c r="J5646" i="7"/>
  <c r="J5647" i="7"/>
  <c r="J5648" i="7"/>
  <c r="J5649" i="7"/>
  <c r="J5650" i="7"/>
  <c r="J5651" i="7"/>
  <c r="J5652" i="7"/>
  <c r="J5653" i="7"/>
  <c r="J5654" i="7"/>
  <c r="J5655" i="7"/>
  <c r="J5656" i="7"/>
  <c r="J5657" i="7"/>
  <c r="J5658" i="7"/>
  <c r="J5659" i="7"/>
  <c r="J5660" i="7"/>
  <c r="J5661" i="7"/>
  <c r="J5662" i="7"/>
  <c r="J5663" i="7"/>
  <c r="J5664" i="7"/>
  <c r="J5665" i="7"/>
  <c r="J5666" i="7"/>
  <c r="J5667" i="7"/>
  <c r="J5668" i="7"/>
  <c r="J5669" i="7"/>
  <c r="J5670" i="7"/>
  <c r="J5671" i="7"/>
  <c r="J5672" i="7"/>
  <c r="J5673" i="7"/>
  <c r="J5674" i="7"/>
  <c r="J5675" i="7"/>
  <c r="J5676" i="7"/>
  <c r="J5677" i="7"/>
  <c r="J5678" i="7"/>
  <c r="J5679" i="7"/>
  <c r="J5680" i="7"/>
  <c r="J5681" i="7"/>
  <c r="J5682" i="7"/>
  <c r="J5683" i="7"/>
  <c r="J5684" i="7"/>
  <c r="J5685" i="7"/>
  <c r="J5686" i="7"/>
  <c r="J5687" i="7"/>
  <c r="J5688" i="7"/>
  <c r="J5689" i="7"/>
  <c r="J5690" i="7"/>
  <c r="J5691" i="7"/>
  <c r="J5692" i="7"/>
  <c r="J5693" i="7"/>
  <c r="J5694" i="7"/>
  <c r="J5695" i="7"/>
  <c r="J5696" i="7"/>
  <c r="J5697" i="7"/>
  <c r="J5698" i="7"/>
  <c r="J5699" i="7"/>
  <c r="J5700" i="7"/>
  <c r="J5701" i="7"/>
  <c r="J5702" i="7"/>
  <c r="J5703" i="7"/>
  <c r="J5704" i="7"/>
  <c r="J5705" i="7"/>
  <c r="J5706" i="7"/>
  <c r="J5707" i="7"/>
  <c r="J5708" i="7"/>
  <c r="J5709" i="7"/>
  <c r="J5710" i="7"/>
  <c r="J5711" i="7"/>
  <c r="J5712" i="7"/>
  <c r="J5713" i="7"/>
  <c r="J5714" i="7"/>
  <c r="J5715" i="7"/>
  <c r="J5716" i="7"/>
  <c r="J5717" i="7"/>
  <c r="J5718" i="7"/>
  <c r="J5719" i="7"/>
  <c r="J5720" i="7"/>
  <c r="J5721" i="7"/>
  <c r="J5722" i="7"/>
  <c r="J5723" i="7"/>
  <c r="J5724" i="7"/>
  <c r="J5725" i="7"/>
  <c r="J5726" i="7"/>
  <c r="J5727" i="7"/>
  <c r="J5728" i="7"/>
  <c r="J5729" i="7"/>
  <c r="J5730" i="7"/>
  <c r="J5731" i="7"/>
  <c r="J5732" i="7"/>
  <c r="J5733" i="7"/>
  <c r="J5734" i="7"/>
  <c r="J5735" i="7"/>
  <c r="J5736" i="7"/>
  <c r="J5737" i="7"/>
  <c r="J5738" i="7"/>
  <c r="J5739" i="7"/>
  <c r="J5740" i="7"/>
  <c r="J5741" i="7"/>
  <c r="J5742" i="7"/>
  <c r="J5743" i="7"/>
  <c r="J5744" i="7"/>
  <c r="J5745" i="7"/>
  <c r="J5746" i="7"/>
  <c r="J5747" i="7"/>
  <c r="J5748" i="7"/>
  <c r="J5749" i="7"/>
  <c r="J5750" i="7"/>
  <c r="J5751" i="7"/>
  <c r="J5752" i="7"/>
  <c r="J5753" i="7"/>
  <c r="J5754" i="7"/>
  <c r="J5755" i="7"/>
  <c r="J5756" i="7"/>
  <c r="J5757" i="7"/>
  <c r="J5758" i="7"/>
  <c r="J5759" i="7"/>
  <c r="J5760" i="7"/>
  <c r="J5761" i="7"/>
  <c r="J5762" i="7"/>
  <c r="J5763" i="7"/>
  <c r="J5764" i="7"/>
  <c r="J5765" i="7"/>
  <c r="J5766" i="7"/>
  <c r="J5767" i="7"/>
  <c r="J5768" i="7"/>
  <c r="J5769" i="7"/>
  <c r="J5770" i="7"/>
  <c r="J5771" i="7"/>
  <c r="J5772" i="7"/>
  <c r="J5773" i="7"/>
  <c r="J5774" i="7"/>
  <c r="J5775" i="7"/>
  <c r="J5776" i="7"/>
  <c r="J5777" i="7"/>
  <c r="J5778" i="7"/>
  <c r="J5779" i="7"/>
  <c r="J5780" i="7"/>
  <c r="J5781" i="7"/>
  <c r="J5782" i="7"/>
  <c r="J5783" i="7"/>
  <c r="J5784" i="7"/>
  <c r="J5785" i="7"/>
  <c r="J5786" i="7"/>
  <c r="J5787" i="7"/>
  <c r="J5788" i="7"/>
  <c r="J5789" i="7"/>
  <c r="J5790" i="7"/>
  <c r="J5791" i="7"/>
  <c r="J5792" i="7"/>
  <c r="J5793" i="7"/>
  <c r="J5794" i="7"/>
  <c r="J5795" i="7"/>
  <c r="J5796" i="7"/>
  <c r="J5797" i="7"/>
  <c r="J5798" i="7"/>
  <c r="J5799" i="7"/>
  <c r="J5800" i="7"/>
  <c r="J5801" i="7"/>
  <c r="J5802" i="7"/>
  <c r="J5803" i="7"/>
  <c r="J5804" i="7"/>
  <c r="J5805" i="7"/>
  <c r="J5806" i="7"/>
  <c r="J5807" i="7"/>
  <c r="J5808" i="7"/>
  <c r="J5809" i="7"/>
  <c r="J5810" i="7"/>
  <c r="J5811" i="7"/>
  <c r="J5812" i="7"/>
  <c r="J5813" i="7"/>
  <c r="J5814" i="7"/>
  <c r="J5815" i="7"/>
  <c r="J5816" i="7"/>
  <c r="J5817" i="7"/>
  <c r="J5818" i="7"/>
  <c r="J5819" i="7"/>
  <c r="J5820" i="7"/>
  <c r="J5821" i="7"/>
  <c r="J5822" i="7"/>
  <c r="J5823" i="7"/>
  <c r="J5824" i="7"/>
  <c r="J5825" i="7"/>
  <c r="J5826" i="7"/>
  <c r="J5827" i="7"/>
  <c r="J5828" i="7"/>
  <c r="J5829" i="7"/>
  <c r="J5830" i="7"/>
  <c r="J5831" i="7"/>
  <c r="J5832" i="7"/>
  <c r="J5833" i="7"/>
  <c r="J5834" i="7"/>
  <c r="J5835" i="7"/>
  <c r="J5836" i="7"/>
  <c r="J5837" i="7"/>
  <c r="J5838" i="7"/>
  <c r="J5839" i="7"/>
  <c r="J5840" i="7"/>
  <c r="J5841" i="7"/>
  <c r="J5842" i="7"/>
  <c r="J5843" i="7"/>
  <c r="J5844" i="7"/>
  <c r="J5845" i="7"/>
  <c r="J5846" i="7"/>
  <c r="J5847" i="7"/>
  <c r="J5848" i="7"/>
  <c r="J5849" i="7"/>
  <c r="J5850" i="7"/>
  <c r="J5851" i="7"/>
  <c r="J5852" i="7"/>
  <c r="J5853" i="7"/>
  <c r="J5854" i="7"/>
  <c r="J5855" i="7"/>
  <c r="J5856" i="7"/>
  <c r="J5857" i="7"/>
  <c r="J5858" i="7"/>
  <c r="J5859" i="7"/>
  <c r="J5860" i="7"/>
  <c r="J5861" i="7"/>
  <c r="J5862" i="7"/>
  <c r="J5863" i="7"/>
  <c r="J5864" i="7"/>
  <c r="J5865" i="7"/>
  <c r="J5866" i="7"/>
  <c r="J5867" i="7"/>
  <c r="J5868" i="7"/>
  <c r="J5869" i="7"/>
  <c r="J5870" i="7"/>
  <c r="J5871" i="7"/>
  <c r="J5872" i="7"/>
  <c r="J5873" i="7"/>
  <c r="J5874" i="7"/>
  <c r="J5875" i="7"/>
  <c r="J5876" i="7"/>
  <c r="J5877" i="7"/>
  <c r="J5878" i="7"/>
  <c r="J5879" i="7"/>
  <c r="J5880" i="7"/>
  <c r="J5881" i="7"/>
  <c r="J5882" i="7"/>
  <c r="J5883" i="7"/>
  <c r="J5884" i="7"/>
  <c r="J5885" i="7"/>
  <c r="J5886" i="7"/>
  <c r="J5887" i="7"/>
  <c r="J5888" i="7"/>
  <c r="J5889" i="7"/>
  <c r="J5890" i="7"/>
  <c r="J5891" i="7"/>
  <c r="J5892" i="7"/>
  <c r="J5893" i="7"/>
  <c r="J5894" i="7"/>
  <c r="J5895" i="7"/>
  <c r="J5896" i="7"/>
  <c r="J5897" i="7"/>
  <c r="J5898" i="7"/>
  <c r="J5899" i="7"/>
  <c r="J5900" i="7"/>
  <c r="J5901" i="7"/>
  <c r="J5902" i="7"/>
  <c r="J5903" i="7"/>
  <c r="J5904" i="7"/>
  <c r="J5905" i="7"/>
  <c r="J5906" i="7"/>
  <c r="J5907" i="7"/>
  <c r="J5908" i="7"/>
  <c r="J5909" i="7"/>
  <c r="J5910" i="7"/>
  <c r="J5911" i="7"/>
  <c r="J5912" i="7"/>
  <c r="J5913" i="7"/>
  <c r="J5914" i="7"/>
  <c r="J5915" i="7"/>
  <c r="J5916" i="7"/>
  <c r="J5917" i="7"/>
  <c r="J5918" i="7"/>
  <c r="J5919" i="7"/>
  <c r="J5920" i="7"/>
  <c r="J5921" i="7"/>
  <c r="J5922" i="7"/>
  <c r="J5923" i="7"/>
  <c r="J5924" i="7"/>
  <c r="J5925" i="7"/>
  <c r="J5926" i="7"/>
  <c r="J5927" i="7"/>
  <c r="J5928" i="7"/>
  <c r="J5929" i="7"/>
  <c r="J5930" i="7"/>
  <c r="J5931" i="7"/>
  <c r="J5932" i="7"/>
  <c r="J5933" i="7"/>
  <c r="J5934" i="7"/>
  <c r="J5935" i="7"/>
  <c r="J5936" i="7"/>
  <c r="J5937" i="7"/>
  <c r="J5938" i="7"/>
  <c r="J5939" i="7"/>
  <c r="J5940" i="7"/>
  <c r="J5941" i="7"/>
  <c r="J5942" i="7"/>
  <c r="J5943" i="7"/>
  <c r="J5944" i="7"/>
  <c r="J5945" i="7"/>
  <c r="J5946" i="7"/>
  <c r="J5947" i="7"/>
  <c r="J5948" i="7"/>
  <c r="J5949" i="7"/>
  <c r="J5950" i="7"/>
  <c r="J5951" i="7"/>
  <c r="J5952" i="7"/>
  <c r="J5953" i="7"/>
  <c r="J5954" i="7"/>
  <c r="J5955" i="7"/>
  <c r="J5956" i="7"/>
  <c r="J5957" i="7"/>
  <c r="J5958" i="7"/>
  <c r="J5959" i="7"/>
  <c r="J5960" i="7"/>
  <c r="J5961" i="7"/>
  <c r="J5962" i="7"/>
  <c r="J5963" i="7"/>
  <c r="J5964" i="7"/>
  <c r="J5965" i="7"/>
  <c r="J5966" i="7"/>
  <c r="J5967" i="7"/>
  <c r="J5968" i="7"/>
  <c r="J5969" i="7"/>
  <c r="J5970" i="7"/>
  <c r="J5971" i="7"/>
  <c r="J5972" i="7"/>
  <c r="J5973" i="7"/>
  <c r="J5974" i="7"/>
  <c r="J5975" i="7"/>
  <c r="J5976" i="7"/>
  <c r="J5977" i="7"/>
  <c r="J5978" i="7"/>
  <c r="J5979" i="7"/>
  <c r="J5980" i="7"/>
  <c r="J5981" i="7"/>
  <c r="J5982" i="7"/>
  <c r="J5983" i="7"/>
  <c r="J5984" i="7"/>
  <c r="J5985" i="7"/>
  <c r="J5986" i="7"/>
  <c r="J5987" i="7"/>
  <c r="J5988" i="7"/>
  <c r="J5989" i="7"/>
  <c r="J5990" i="7"/>
  <c r="J5991" i="7"/>
  <c r="J5992" i="7"/>
  <c r="J5993" i="7"/>
  <c r="J5994" i="7"/>
  <c r="J5995" i="7"/>
  <c r="J5996" i="7"/>
  <c r="J5997" i="7"/>
  <c r="J5998" i="7"/>
  <c r="J5999" i="7"/>
  <c r="J6000" i="7"/>
  <c r="J6001" i="7"/>
  <c r="J6002" i="7"/>
  <c r="J6003" i="7"/>
  <c r="J6004" i="7"/>
  <c r="J6005" i="7"/>
  <c r="J6006" i="7"/>
  <c r="J6007" i="7"/>
  <c r="J6008" i="7"/>
  <c r="J6009" i="7"/>
  <c r="J6010" i="7"/>
  <c r="J6011" i="7"/>
  <c r="J6012" i="7"/>
  <c r="J6013" i="7"/>
  <c r="J6014" i="7"/>
  <c r="J6015" i="7"/>
  <c r="J6016" i="7"/>
  <c r="J6017" i="7"/>
  <c r="J6018" i="7"/>
  <c r="J6019" i="7"/>
  <c r="J6020" i="7"/>
  <c r="J6021" i="7"/>
  <c r="J6022" i="7"/>
  <c r="J6023" i="7"/>
  <c r="J6024" i="7"/>
  <c r="J6025" i="7"/>
  <c r="J6026" i="7"/>
  <c r="J6027" i="7"/>
  <c r="J6028" i="7"/>
  <c r="J6029" i="7"/>
  <c r="J6030" i="7"/>
  <c r="J6031" i="7"/>
  <c r="J6032" i="7"/>
  <c r="J6033" i="7"/>
  <c r="J6034" i="7"/>
  <c r="J6035" i="7"/>
  <c r="J6036" i="7"/>
  <c r="J6037" i="7"/>
  <c r="J6038" i="7"/>
  <c r="J6039" i="7"/>
  <c r="J6040" i="7"/>
  <c r="J6041" i="7"/>
  <c r="J6042" i="7"/>
  <c r="J6043" i="7"/>
  <c r="J6044" i="7"/>
  <c r="J6045" i="7"/>
  <c r="J6046" i="7"/>
  <c r="J6047" i="7"/>
  <c r="J6048" i="7"/>
  <c r="J6049" i="7"/>
  <c r="J6050" i="7"/>
  <c r="J6051" i="7"/>
  <c r="J6052" i="7"/>
  <c r="J6053" i="7"/>
  <c r="J6054" i="7"/>
  <c r="J6055" i="7"/>
  <c r="J6056" i="7"/>
  <c r="J6057" i="7"/>
  <c r="J6058" i="7"/>
  <c r="J6059" i="7"/>
  <c r="J6060" i="7"/>
  <c r="J6061" i="7"/>
  <c r="J6062" i="7"/>
  <c r="J6063" i="7"/>
  <c r="J6064" i="7"/>
  <c r="J6065" i="7"/>
  <c r="J6066" i="7"/>
  <c r="J6067" i="7"/>
  <c r="J6068" i="7"/>
  <c r="J6069" i="7"/>
  <c r="J6070" i="7"/>
  <c r="J6071" i="7"/>
  <c r="J6072" i="7"/>
  <c r="J6073" i="7"/>
  <c r="J6074" i="7"/>
  <c r="J6075" i="7"/>
  <c r="J6076" i="7"/>
  <c r="J6077" i="7"/>
  <c r="J6078" i="7"/>
  <c r="J6079" i="7"/>
  <c r="J6080" i="7"/>
  <c r="J6081" i="7"/>
  <c r="J6082" i="7"/>
  <c r="J6083" i="7"/>
  <c r="J6084" i="7"/>
  <c r="J6085" i="7"/>
  <c r="J6086" i="7"/>
  <c r="J6087" i="7"/>
  <c r="J6088" i="7"/>
  <c r="J6089" i="7"/>
  <c r="J6090" i="7"/>
  <c r="J6091" i="7"/>
  <c r="J6092" i="7"/>
  <c r="J6093" i="7"/>
  <c r="J6094" i="7"/>
  <c r="J6095" i="7"/>
  <c r="J6096" i="7"/>
  <c r="J6097" i="7"/>
  <c r="J6098" i="7"/>
  <c r="J6099" i="7"/>
  <c r="J6100" i="7"/>
  <c r="J6101" i="7"/>
  <c r="J6102" i="7"/>
  <c r="J6103" i="7"/>
  <c r="J6104" i="7"/>
  <c r="J6105" i="7"/>
  <c r="J6106" i="7"/>
  <c r="J6107" i="7"/>
  <c r="J6108" i="7"/>
  <c r="J6109" i="7"/>
  <c r="J6110" i="7"/>
  <c r="J6111" i="7"/>
  <c r="J6112" i="7"/>
  <c r="J6113" i="7"/>
  <c r="J6114" i="7"/>
  <c r="J6115" i="7"/>
  <c r="J6116" i="7"/>
  <c r="J6117" i="7"/>
  <c r="J6118" i="7"/>
  <c r="J6119" i="7"/>
  <c r="J6120" i="7"/>
  <c r="J6121" i="7"/>
  <c r="J6122" i="7"/>
  <c r="J6123" i="7"/>
  <c r="J6124" i="7"/>
  <c r="J6125" i="7"/>
  <c r="J6126" i="7"/>
  <c r="J6127" i="7"/>
  <c r="J6128" i="7"/>
  <c r="J6129" i="7"/>
  <c r="J6130" i="7"/>
  <c r="J6131" i="7"/>
  <c r="J6132" i="7"/>
  <c r="J6133" i="7"/>
  <c r="J6134" i="7"/>
  <c r="J6135" i="7"/>
  <c r="J6136" i="7"/>
  <c r="J6137" i="7"/>
  <c r="J6138" i="7"/>
  <c r="J6139" i="7"/>
  <c r="J6140" i="7"/>
  <c r="J6141" i="7"/>
  <c r="J6142" i="7"/>
  <c r="J6143" i="7"/>
  <c r="J6144" i="7"/>
  <c r="J6145" i="7"/>
  <c r="J6146" i="7"/>
  <c r="J6147" i="7"/>
  <c r="J6148" i="7"/>
  <c r="J6149" i="7"/>
  <c r="J6150" i="7"/>
  <c r="J6151" i="7"/>
  <c r="J6152" i="7"/>
  <c r="J6153" i="7"/>
  <c r="J6154" i="7"/>
  <c r="J6155" i="7"/>
  <c r="J6156" i="7"/>
  <c r="J6157" i="7"/>
  <c r="J6158" i="7"/>
  <c r="J6159" i="7"/>
  <c r="J6160" i="7"/>
  <c r="J6161" i="7"/>
  <c r="J6162" i="7"/>
  <c r="J6163" i="7"/>
  <c r="J6164" i="7"/>
  <c r="J6165" i="7"/>
  <c r="J6166" i="7"/>
  <c r="J6167" i="7"/>
  <c r="J6168" i="7"/>
  <c r="J6169" i="7"/>
  <c r="J6170" i="7"/>
  <c r="J6171" i="7"/>
  <c r="J6172" i="7"/>
  <c r="J6173" i="7"/>
  <c r="J6174" i="7"/>
  <c r="J6175" i="7"/>
  <c r="J6176" i="7"/>
  <c r="J6177" i="7"/>
  <c r="J6178" i="7"/>
  <c r="J6179" i="7"/>
  <c r="J6180" i="7"/>
  <c r="J6181" i="7"/>
  <c r="J6182" i="7"/>
  <c r="J6183" i="7"/>
  <c r="J6184" i="7"/>
  <c r="J6185" i="7"/>
  <c r="J6186" i="7"/>
  <c r="J6187" i="7"/>
  <c r="J6188" i="7"/>
  <c r="J6189" i="7"/>
  <c r="J6190" i="7"/>
  <c r="J6191" i="7"/>
  <c r="J6192" i="7"/>
  <c r="J6193" i="7"/>
  <c r="J6194" i="7"/>
  <c r="J6195" i="7"/>
  <c r="J6196" i="7"/>
  <c r="J6197" i="7"/>
  <c r="J6198" i="7"/>
  <c r="J6199" i="7"/>
  <c r="J6200" i="7"/>
  <c r="J6201" i="7"/>
  <c r="J6202" i="7"/>
  <c r="J6203" i="7"/>
  <c r="J6204" i="7"/>
  <c r="J6205" i="7"/>
  <c r="J6206" i="7"/>
  <c r="J6207" i="7"/>
  <c r="J6208" i="7"/>
  <c r="J6209" i="7"/>
  <c r="J6210" i="7"/>
  <c r="J6211" i="7"/>
  <c r="J6212" i="7"/>
  <c r="J6213" i="7"/>
  <c r="J6214" i="7"/>
  <c r="J6215" i="7"/>
  <c r="J6216" i="7"/>
  <c r="J6217" i="7"/>
  <c r="J6218" i="7"/>
  <c r="J6219" i="7"/>
  <c r="J6220" i="7"/>
  <c r="J6221" i="7"/>
  <c r="J6222" i="7"/>
  <c r="J6223" i="7"/>
  <c r="J6224" i="7"/>
  <c r="J6225" i="7"/>
  <c r="J6226" i="7"/>
  <c r="J6227" i="7"/>
  <c r="J6228" i="7"/>
  <c r="J6229" i="7"/>
  <c r="J6230" i="7"/>
  <c r="J6231" i="7"/>
  <c r="J6232" i="7"/>
  <c r="J6233" i="7"/>
  <c r="J6234" i="7"/>
  <c r="J6235" i="7"/>
  <c r="J6236" i="7"/>
  <c r="J6237" i="7"/>
  <c r="J6238" i="7"/>
  <c r="J6239" i="7"/>
  <c r="J6240" i="7"/>
  <c r="J6241" i="7"/>
  <c r="J6242" i="7"/>
  <c r="J6243" i="7"/>
  <c r="J6244" i="7"/>
  <c r="J6245" i="7"/>
  <c r="J6246" i="7"/>
  <c r="J6247" i="7"/>
  <c r="J6248" i="7"/>
  <c r="J6249" i="7"/>
  <c r="J6250" i="7"/>
  <c r="J6251" i="7"/>
  <c r="J6252" i="7"/>
  <c r="J6253" i="7"/>
  <c r="J6254" i="7"/>
  <c r="J6255" i="7"/>
  <c r="J6256" i="7"/>
  <c r="J6257" i="7"/>
  <c r="J6258" i="7"/>
  <c r="J6259" i="7"/>
  <c r="J6260" i="7"/>
  <c r="J6261" i="7"/>
  <c r="J6262" i="7"/>
  <c r="J6263" i="7"/>
  <c r="J6264" i="7"/>
  <c r="J6265" i="7"/>
  <c r="J6266" i="7"/>
  <c r="J6267" i="7"/>
  <c r="J6268" i="7"/>
  <c r="J6269" i="7"/>
  <c r="J6270" i="7"/>
  <c r="J6271" i="7"/>
  <c r="J6272" i="7"/>
  <c r="J6273" i="7"/>
  <c r="J6274" i="7"/>
  <c r="J6275" i="7"/>
  <c r="J6276" i="7"/>
  <c r="J6277" i="7"/>
  <c r="J6278" i="7"/>
  <c r="J6279" i="7"/>
  <c r="J6280" i="7"/>
  <c r="J6281" i="7"/>
  <c r="J6282" i="7"/>
  <c r="J6283" i="7"/>
  <c r="J6284" i="7"/>
  <c r="J6285" i="7"/>
  <c r="J6286" i="7"/>
  <c r="J6287" i="7"/>
  <c r="J6288" i="7"/>
  <c r="J6289" i="7"/>
  <c r="J6290" i="7"/>
  <c r="J6291" i="7"/>
  <c r="J6292" i="7"/>
  <c r="J6293" i="7"/>
  <c r="J6294" i="7"/>
  <c r="J6295" i="7"/>
  <c r="J6296" i="7"/>
  <c r="J6297" i="7"/>
  <c r="J6298" i="7"/>
  <c r="J6299" i="7"/>
  <c r="J6300" i="7"/>
  <c r="J6301" i="7"/>
  <c r="J6302" i="7"/>
  <c r="J6303" i="7"/>
  <c r="J6304" i="7"/>
  <c r="J6305" i="7"/>
  <c r="J6306" i="7"/>
  <c r="J6307" i="7"/>
  <c r="J6308" i="7"/>
  <c r="J6309" i="7"/>
  <c r="J6310" i="7"/>
  <c r="J6311" i="7"/>
  <c r="J6312" i="7"/>
  <c r="J6313" i="7"/>
  <c r="J6314" i="7"/>
  <c r="J6315" i="7"/>
  <c r="J6316" i="7"/>
  <c r="J6317" i="7"/>
  <c r="J6318" i="7"/>
  <c r="J6319" i="7"/>
  <c r="J6320" i="7"/>
  <c r="J6321" i="7"/>
  <c r="J6322" i="7"/>
  <c r="J6323" i="7"/>
  <c r="J6324" i="7"/>
  <c r="J6325" i="7"/>
  <c r="J6326" i="7"/>
  <c r="J6327" i="7"/>
  <c r="J6328" i="7"/>
  <c r="J6329" i="7"/>
  <c r="J6330" i="7"/>
  <c r="J6331" i="7"/>
  <c r="J6332" i="7"/>
  <c r="J6333" i="7"/>
  <c r="J6334" i="7"/>
  <c r="J6335" i="7"/>
  <c r="J6336" i="7"/>
  <c r="J6337" i="7"/>
  <c r="J6338" i="7"/>
  <c r="J6339" i="7"/>
  <c r="J6340" i="7"/>
  <c r="J6341" i="7"/>
  <c r="J6342" i="7"/>
  <c r="J6343" i="7"/>
  <c r="J6344" i="7"/>
  <c r="J6345" i="7"/>
  <c r="J6346" i="7"/>
  <c r="J6347" i="7"/>
  <c r="J6348" i="7"/>
  <c r="J6349" i="7"/>
  <c r="J6350" i="7"/>
  <c r="J6351" i="7"/>
  <c r="J6352" i="7"/>
  <c r="J6353" i="7"/>
  <c r="J6354" i="7"/>
  <c r="J6355" i="7"/>
  <c r="J6356" i="7"/>
  <c r="J6357" i="7"/>
  <c r="J6358" i="7"/>
  <c r="J6359" i="7"/>
  <c r="J6360" i="7"/>
  <c r="J6361" i="7"/>
  <c r="J6362" i="7"/>
  <c r="J6363" i="7"/>
  <c r="J6364" i="7"/>
  <c r="J6365" i="7"/>
  <c r="J6366" i="7"/>
  <c r="J6367" i="7"/>
  <c r="J6368" i="7"/>
  <c r="J6369" i="7"/>
  <c r="J6370" i="7"/>
  <c r="J6371" i="7"/>
  <c r="J6372" i="7"/>
  <c r="J6373" i="7"/>
  <c r="J6374" i="7"/>
  <c r="J6375" i="7"/>
  <c r="J6376" i="7"/>
  <c r="J6377" i="7"/>
  <c r="J6378" i="7"/>
  <c r="J6379" i="7"/>
  <c r="J6380" i="7"/>
  <c r="J6381" i="7"/>
  <c r="J6382" i="7"/>
  <c r="J6383" i="7"/>
  <c r="J6384" i="7"/>
  <c r="J6385" i="7"/>
  <c r="J6386" i="7"/>
  <c r="J6387" i="7"/>
  <c r="J6388" i="7"/>
  <c r="J6389" i="7"/>
  <c r="J6390" i="7"/>
  <c r="J6391" i="7"/>
  <c r="J6392" i="7"/>
  <c r="J6393" i="7"/>
  <c r="J6394" i="7"/>
  <c r="J6395" i="7"/>
  <c r="J6396" i="7"/>
  <c r="J6397" i="7"/>
  <c r="J6398" i="7"/>
  <c r="J6399" i="7"/>
  <c r="J6400" i="7"/>
  <c r="J6401" i="7"/>
  <c r="J6402" i="7"/>
  <c r="J6403" i="7"/>
  <c r="J6404" i="7"/>
  <c r="J6405" i="7"/>
  <c r="J6406" i="7"/>
  <c r="J6407" i="7"/>
  <c r="J6408" i="7"/>
  <c r="J6409" i="7"/>
  <c r="J6410" i="7"/>
  <c r="J6411" i="7"/>
  <c r="J6412" i="7"/>
  <c r="J6413" i="7"/>
  <c r="J6414" i="7"/>
  <c r="J6415" i="7"/>
  <c r="J6416" i="7"/>
  <c r="J6417" i="7"/>
  <c r="J6418" i="7"/>
  <c r="J6419" i="7"/>
  <c r="J6420" i="7"/>
  <c r="J6421" i="7"/>
  <c r="J6422" i="7"/>
  <c r="J6423" i="7"/>
  <c r="J6424" i="7"/>
  <c r="J6425" i="7"/>
  <c r="J6426" i="7"/>
  <c r="J6427" i="7"/>
  <c r="J6428" i="7"/>
  <c r="J6429" i="7"/>
  <c r="J6430" i="7"/>
  <c r="J6431" i="7"/>
  <c r="J6432" i="7"/>
  <c r="J6433" i="7"/>
  <c r="J6434" i="7"/>
  <c r="J6435" i="7"/>
  <c r="J6436" i="7"/>
  <c r="J6437" i="7"/>
  <c r="J6438" i="7"/>
  <c r="J6439" i="7"/>
  <c r="J6440" i="7"/>
  <c r="J6441" i="7"/>
  <c r="J6442" i="7"/>
  <c r="J6443" i="7"/>
  <c r="J6444" i="7"/>
  <c r="J6445" i="7"/>
  <c r="J6446" i="7"/>
  <c r="J6447" i="7"/>
  <c r="J6448" i="7"/>
  <c r="J6449" i="7"/>
  <c r="J6450" i="7"/>
  <c r="J6451" i="7"/>
  <c r="J6452" i="7"/>
  <c r="J6453" i="7"/>
  <c r="J6454" i="7"/>
  <c r="J6455" i="7"/>
  <c r="J6456" i="7"/>
  <c r="J6457" i="7"/>
  <c r="J6458" i="7"/>
  <c r="J6459" i="7"/>
  <c r="J6460" i="7"/>
  <c r="J6461" i="7"/>
  <c r="J6462" i="7"/>
  <c r="J6463" i="7"/>
  <c r="J6464" i="7"/>
  <c r="J6465" i="7"/>
  <c r="J6466" i="7"/>
  <c r="J6467" i="7"/>
  <c r="J6468" i="7"/>
  <c r="J6469" i="7"/>
  <c r="J6470" i="7"/>
  <c r="J6471" i="7"/>
  <c r="J6472" i="7"/>
  <c r="J6473" i="7"/>
  <c r="J6474" i="7"/>
  <c r="J6475" i="7"/>
  <c r="J6476" i="7"/>
  <c r="J6477" i="7"/>
  <c r="J6478" i="7"/>
  <c r="J6479" i="7"/>
  <c r="J6480" i="7"/>
  <c r="J6481" i="7"/>
  <c r="J6482" i="7"/>
  <c r="J6483" i="7"/>
  <c r="J6484" i="7"/>
  <c r="J6485" i="7"/>
  <c r="J6486" i="7"/>
  <c r="J6487" i="7"/>
  <c r="J6488" i="7"/>
  <c r="J6489" i="7"/>
  <c r="J6490" i="7"/>
  <c r="J6491" i="7"/>
  <c r="J6492" i="7"/>
  <c r="J6493" i="7"/>
  <c r="J6494" i="7"/>
  <c r="J6495" i="7"/>
  <c r="J6496" i="7"/>
  <c r="J6497" i="7"/>
  <c r="J6498" i="7"/>
  <c r="J6499" i="7"/>
  <c r="J6500" i="7"/>
  <c r="J6501" i="7"/>
  <c r="J6502" i="7"/>
  <c r="J6503" i="7"/>
  <c r="J6504" i="7"/>
  <c r="J6505" i="7"/>
  <c r="J6506" i="7"/>
  <c r="J6507" i="7"/>
  <c r="J6508" i="7"/>
  <c r="J6509" i="7"/>
  <c r="J6510" i="7"/>
  <c r="J6511" i="7"/>
  <c r="J6512" i="7"/>
  <c r="J6513" i="7"/>
  <c r="J6514" i="7"/>
  <c r="J6515" i="7"/>
  <c r="J6516" i="7"/>
  <c r="J6517" i="7"/>
  <c r="J6518" i="7"/>
  <c r="J6519" i="7"/>
  <c r="J6520" i="7"/>
  <c r="J6521" i="7"/>
  <c r="J6522" i="7"/>
  <c r="J6523" i="7"/>
  <c r="J6524" i="7"/>
  <c r="J6525" i="7"/>
  <c r="J6526" i="7"/>
  <c r="J6527" i="7"/>
  <c r="J6528" i="7"/>
  <c r="J6529" i="7"/>
  <c r="J6530" i="7"/>
  <c r="J6531" i="7"/>
  <c r="J6532" i="7"/>
  <c r="J6533" i="7"/>
  <c r="J6534" i="7"/>
  <c r="J6535" i="7"/>
  <c r="J6536" i="7"/>
  <c r="J6537" i="7"/>
  <c r="J6538" i="7"/>
  <c r="J6539" i="7"/>
  <c r="J6540" i="7"/>
  <c r="J6541" i="7"/>
  <c r="J6542" i="7"/>
  <c r="J6543" i="7"/>
  <c r="J6544" i="7"/>
  <c r="J6545" i="7"/>
  <c r="J6546" i="7"/>
  <c r="J6547" i="7"/>
  <c r="J6548" i="7"/>
  <c r="J6549" i="7"/>
  <c r="J6550" i="7"/>
  <c r="J6551" i="7"/>
  <c r="J6552" i="7"/>
  <c r="J6553" i="7"/>
  <c r="J6554" i="7"/>
  <c r="J6555" i="7"/>
  <c r="J6556" i="7"/>
  <c r="J6557" i="7"/>
  <c r="J6558" i="7"/>
  <c r="J6559" i="7"/>
  <c r="J6560" i="7"/>
  <c r="J6561" i="7"/>
  <c r="J6562" i="7"/>
  <c r="J6563" i="7"/>
  <c r="J6564" i="7"/>
  <c r="J6565" i="7"/>
  <c r="J6566" i="7"/>
  <c r="J6567" i="7"/>
  <c r="J6568" i="7"/>
  <c r="J6569" i="7"/>
  <c r="J6570" i="7"/>
  <c r="J6571" i="7"/>
  <c r="J6572" i="7"/>
  <c r="J6573" i="7"/>
  <c r="J6574" i="7"/>
  <c r="J6575" i="7"/>
  <c r="J6576" i="7"/>
  <c r="J6577" i="7"/>
  <c r="J6578" i="7"/>
  <c r="J6579" i="7"/>
  <c r="J6580" i="7"/>
  <c r="J6581" i="7"/>
  <c r="J6582" i="7"/>
  <c r="J6583" i="7"/>
  <c r="J6584" i="7"/>
  <c r="J6585" i="7"/>
  <c r="J6586" i="7"/>
  <c r="J6587" i="7"/>
  <c r="J6588" i="7"/>
  <c r="J6589" i="7"/>
  <c r="J6590" i="7"/>
  <c r="J6591" i="7"/>
  <c r="J6592" i="7"/>
  <c r="J6593" i="7"/>
  <c r="J6594" i="7"/>
  <c r="J6595" i="7"/>
  <c r="J6596" i="7"/>
  <c r="J6597" i="7"/>
  <c r="J6598" i="7"/>
  <c r="J6599" i="7"/>
  <c r="J6600" i="7"/>
  <c r="J6601" i="7"/>
  <c r="J6602" i="7"/>
  <c r="J6603" i="7"/>
  <c r="J6604" i="7"/>
  <c r="J6605" i="7"/>
  <c r="J6606" i="7"/>
  <c r="J6607" i="7"/>
  <c r="J6608" i="7"/>
  <c r="J6609" i="7"/>
  <c r="J6610" i="7"/>
  <c r="J6611" i="7"/>
  <c r="J6612" i="7"/>
  <c r="J6613" i="7"/>
  <c r="J6614" i="7"/>
  <c r="J6615" i="7"/>
  <c r="J6616" i="7"/>
  <c r="J6617" i="7"/>
  <c r="J6618" i="7"/>
  <c r="J6619" i="7"/>
  <c r="J6620" i="7"/>
  <c r="J6621" i="7"/>
  <c r="J6622" i="7"/>
  <c r="J6623" i="7"/>
  <c r="J6624" i="7"/>
  <c r="J6625" i="7"/>
  <c r="J6626" i="7"/>
  <c r="J6627" i="7"/>
  <c r="J6628" i="7"/>
  <c r="J6629" i="7"/>
  <c r="J6630" i="7"/>
  <c r="J6631" i="7"/>
  <c r="J6632" i="7"/>
  <c r="J6633" i="7"/>
  <c r="J6634" i="7"/>
  <c r="J6635" i="7"/>
  <c r="J6636" i="7"/>
  <c r="J6637" i="7"/>
  <c r="J6638" i="7"/>
  <c r="J6639" i="7"/>
  <c r="J6640" i="7"/>
  <c r="J6641" i="7"/>
  <c r="J6642" i="7"/>
  <c r="J6643" i="7"/>
  <c r="J6644" i="7"/>
  <c r="J6645" i="7"/>
  <c r="J6646" i="7"/>
  <c r="J6647" i="7"/>
  <c r="J6648" i="7"/>
  <c r="J6649" i="7"/>
  <c r="J6650" i="7"/>
  <c r="J6651" i="7"/>
  <c r="J6652" i="7"/>
  <c r="J6653" i="7"/>
  <c r="J6654" i="7"/>
  <c r="J6655" i="7"/>
  <c r="J6656" i="7"/>
  <c r="J6657" i="7"/>
  <c r="J6658" i="7"/>
  <c r="J6659" i="7"/>
  <c r="J6660" i="7"/>
  <c r="J6661" i="7"/>
  <c r="J6662" i="7"/>
  <c r="J6663" i="7"/>
  <c r="J6664" i="7"/>
  <c r="J6665" i="7"/>
  <c r="J6666" i="7"/>
  <c r="J6667" i="7"/>
  <c r="J6668" i="7"/>
  <c r="J6669" i="7"/>
  <c r="J6670" i="7"/>
  <c r="J6671" i="7"/>
  <c r="J6672" i="7"/>
  <c r="J6673" i="7"/>
  <c r="J6674" i="7"/>
  <c r="J6675" i="7"/>
  <c r="J6676" i="7"/>
  <c r="J6677" i="7"/>
  <c r="J6678" i="7"/>
  <c r="J6679" i="7"/>
  <c r="J6680" i="7"/>
  <c r="J6681" i="7"/>
  <c r="J6682" i="7"/>
  <c r="J6683" i="7"/>
  <c r="J6684" i="7"/>
  <c r="J6685" i="7"/>
  <c r="J6686" i="7"/>
  <c r="J6687" i="7"/>
  <c r="J6688" i="7"/>
  <c r="J6689" i="7"/>
  <c r="J6690" i="7"/>
  <c r="J6691" i="7"/>
  <c r="J6692" i="7"/>
  <c r="J6693" i="7"/>
  <c r="J6694" i="7"/>
  <c r="J6695" i="7"/>
  <c r="J6696" i="7"/>
  <c r="J6697" i="7"/>
  <c r="J6698" i="7"/>
  <c r="J6699" i="7"/>
  <c r="J6700" i="7"/>
  <c r="J6701" i="7"/>
  <c r="J6702" i="7"/>
  <c r="J6703" i="7"/>
  <c r="J6704" i="7"/>
  <c r="J6705" i="7"/>
  <c r="J6706" i="7"/>
  <c r="J6707" i="7"/>
  <c r="J6708" i="7"/>
  <c r="J6709" i="7"/>
  <c r="J6710" i="7"/>
  <c r="J6711" i="7"/>
  <c r="J6712" i="7"/>
  <c r="J6713" i="7"/>
  <c r="J6714" i="7"/>
  <c r="J6715" i="7"/>
  <c r="J6716" i="7"/>
  <c r="J6717" i="7"/>
  <c r="J6718" i="7"/>
  <c r="J6719" i="7"/>
  <c r="J6720" i="7"/>
  <c r="J6721" i="7"/>
  <c r="J6722" i="7"/>
  <c r="J6723" i="7"/>
  <c r="J6724" i="7"/>
  <c r="J6725" i="7"/>
  <c r="J6726" i="7"/>
  <c r="J6727" i="7"/>
  <c r="J6728" i="7"/>
  <c r="J6729" i="7"/>
  <c r="J6730" i="7"/>
  <c r="J6731" i="7"/>
  <c r="J6732" i="7"/>
  <c r="J6733" i="7"/>
  <c r="J6734" i="7"/>
  <c r="J6735" i="7"/>
  <c r="J6736" i="7"/>
  <c r="J6737" i="7"/>
  <c r="J6738" i="7"/>
  <c r="J6739" i="7"/>
  <c r="J6740" i="7"/>
  <c r="J6741" i="7"/>
  <c r="J6742" i="7"/>
  <c r="J6743" i="7"/>
  <c r="J6744" i="7"/>
  <c r="J6745" i="7"/>
  <c r="J6746" i="7"/>
  <c r="J6747" i="7"/>
  <c r="J6748" i="7"/>
  <c r="J6749" i="7"/>
  <c r="J6750" i="7"/>
  <c r="J6751" i="7"/>
  <c r="J6752" i="7"/>
  <c r="J6753" i="7"/>
  <c r="J6754" i="7"/>
  <c r="J6755" i="7"/>
  <c r="J6756" i="7"/>
  <c r="J6757" i="7"/>
  <c r="J6758" i="7"/>
  <c r="J6759" i="7"/>
  <c r="J6760" i="7"/>
  <c r="J6761" i="7"/>
  <c r="J6762" i="7"/>
  <c r="J6763" i="7"/>
  <c r="J6764" i="7"/>
  <c r="J6765" i="7"/>
  <c r="J6766" i="7"/>
  <c r="J6767" i="7"/>
  <c r="J6768" i="7"/>
  <c r="J6769" i="7"/>
  <c r="J6770" i="7"/>
  <c r="J6771" i="7"/>
  <c r="J6772" i="7"/>
  <c r="J6773" i="7"/>
  <c r="J6774" i="7"/>
  <c r="J6775" i="7"/>
  <c r="J6776" i="7"/>
  <c r="J6777" i="7"/>
  <c r="J6778" i="7"/>
  <c r="J6779" i="7"/>
  <c r="J6780" i="7"/>
  <c r="J6781" i="7"/>
  <c r="J6782" i="7"/>
  <c r="J6783" i="7"/>
  <c r="J6784" i="7"/>
  <c r="J6785" i="7"/>
  <c r="J6786" i="7"/>
  <c r="J6787" i="7"/>
  <c r="J6788" i="7"/>
  <c r="J6789" i="7"/>
  <c r="J6790" i="7"/>
  <c r="J6791" i="7"/>
  <c r="J6792" i="7"/>
  <c r="J6793" i="7"/>
  <c r="J6794" i="7"/>
  <c r="J6795" i="7"/>
  <c r="J6796" i="7"/>
  <c r="J6797" i="7"/>
  <c r="J6798" i="7"/>
  <c r="J6799" i="7"/>
  <c r="J6800" i="7"/>
  <c r="J6801" i="7"/>
  <c r="J6802" i="7"/>
  <c r="J6803" i="7"/>
  <c r="J6804" i="7"/>
  <c r="J6805" i="7"/>
  <c r="J6806" i="7"/>
  <c r="J6807" i="7"/>
  <c r="J6808" i="7"/>
  <c r="J6809" i="7"/>
  <c r="J6810" i="7"/>
  <c r="J6811" i="7"/>
  <c r="J6812" i="7"/>
  <c r="J6813" i="7"/>
  <c r="J6814" i="7"/>
  <c r="J6815" i="7"/>
  <c r="J6816" i="7"/>
  <c r="J6817" i="7"/>
  <c r="J6818" i="7"/>
  <c r="J6819" i="7"/>
  <c r="J6820" i="7"/>
  <c r="J6821" i="7"/>
  <c r="J6822" i="7"/>
  <c r="J6823" i="7"/>
  <c r="J6824" i="7"/>
  <c r="J6825" i="7"/>
  <c r="J6826" i="7"/>
  <c r="J6827" i="7"/>
  <c r="J6828" i="7"/>
  <c r="J6829" i="7"/>
  <c r="J6830" i="7"/>
  <c r="J6831" i="7"/>
  <c r="J6832" i="7"/>
  <c r="J6833" i="7"/>
  <c r="J6834" i="7"/>
  <c r="J6835" i="7"/>
  <c r="J6836" i="7"/>
  <c r="J6837" i="7"/>
  <c r="J6838" i="7"/>
  <c r="J6839" i="7"/>
  <c r="J6840" i="7"/>
  <c r="J6841" i="7"/>
  <c r="J6842" i="7"/>
  <c r="J6843" i="7"/>
  <c r="J6844" i="7"/>
  <c r="J6845" i="7"/>
  <c r="J6846" i="7"/>
  <c r="J6847" i="7"/>
  <c r="J6848" i="7"/>
  <c r="J6849" i="7"/>
  <c r="J6850" i="7"/>
  <c r="J6851" i="7"/>
  <c r="J6852" i="7"/>
  <c r="J6853" i="7"/>
  <c r="J6854" i="7"/>
  <c r="J6855" i="7"/>
  <c r="J6856" i="7"/>
  <c r="J6857" i="7"/>
  <c r="J6858" i="7"/>
  <c r="J6859" i="7"/>
  <c r="J6860" i="7"/>
  <c r="J6861" i="7"/>
  <c r="J6862" i="7"/>
  <c r="J6863" i="7"/>
  <c r="J6864" i="7"/>
  <c r="J6865" i="7"/>
  <c r="J6866" i="7"/>
  <c r="J6867" i="7"/>
  <c r="J6868" i="7"/>
  <c r="J6869" i="7"/>
  <c r="J6870" i="7"/>
  <c r="J6871" i="7"/>
  <c r="J6872" i="7"/>
  <c r="J6873" i="7"/>
  <c r="J6874" i="7"/>
  <c r="J6875" i="7"/>
  <c r="J6876" i="7"/>
  <c r="J6877" i="7"/>
  <c r="J6878" i="7"/>
  <c r="J6879" i="7"/>
  <c r="J6880" i="7"/>
  <c r="J6881" i="7"/>
  <c r="J6882" i="7"/>
  <c r="J6883" i="7"/>
  <c r="J6884" i="7"/>
  <c r="J6885" i="7"/>
  <c r="J6886" i="7"/>
  <c r="J6887" i="7"/>
  <c r="J6888" i="7"/>
  <c r="J6889" i="7"/>
  <c r="J6890" i="7"/>
  <c r="J6891" i="7"/>
  <c r="J6892" i="7"/>
  <c r="J6893" i="7"/>
  <c r="J6894" i="7"/>
  <c r="J6895" i="7"/>
  <c r="J6896" i="7"/>
  <c r="J6897" i="7"/>
  <c r="J6898" i="7"/>
  <c r="J6899" i="7"/>
  <c r="J6900" i="7"/>
  <c r="J6901" i="7"/>
  <c r="J6902" i="7"/>
  <c r="J6903" i="7"/>
  <c r="J6904" i="7"/>
  <c r="J6905" i="7"/>
  <c r="J6906" i="7"/>
  <c r="J6907" i="7"/>
  <c r="J6908" i="7"/>
  <c r="J6909" i="7"/>
  <c r="J6910" i="7"/>
  <c r="J6911" i="7"/>
  <c r="J6912" i="7"/>
  <c r="J6913" i="7"/>
  <c r="J6914" i="7"/>
  <c r="J6915" i="7"/>
  <c r="J6916" i="7"/>
  <c r="J6917" i="7"/>
  <c r="J6918" i="7"/>
  <c r="J6919" i="7"/>
  <c r="J6920" i="7"/>
  <c r="J6921" i="7"/>
  <c r="J6922" i="7"/>
  <c r="J6923" i="7"/>
  <c r="J6924" i="7"/>
  <c r="J6925" i="7"/>
  <c r="J6926" i="7"/>
  <c r="J6927" i="7"/>
  <c r="J6928" i="7"/>
  <c r="J6929" i="7"/>
  <c r="J6930" i="7"/>
  <c r="J6931" i="7"/>
  <c r="J6932" i="7"/>
  <c r="J6933" i="7"/>
  <c r="J6934" i="7"/>
  <c r="J6935" i="7"/>
  <c r="J6936" i="7"/>
  <c r="J6937" i="7"/>
  <c r="J6938" i="7"/>
  <c r="J6939" i="7"/>
  <c r="J6940" i="7"/>
  <c r="J6941" i="7"/>
  <c r="J6942" i="7"/>
  <c r="J6943" i="7"/>
  <c r="J6944" i="7"/>
  <c r="J6945" i="7"/>
  <c r="J6946" i="7"/>
  <c r="J6947" i="7"/>
  <c r="J6948" i="7"/>
  <c r="J6949" i="7"/>
  <c r="J6950" i="7"/>
  <c r="J6951" i="7"/>
  <c r="J6952" i="7"/>
  <c r="J6953" i="7"/>
  <c r="J6954" i="7"/>
  <c r="J6955" i="7"/>
  <c r="J6956" i="7"/>
  <c r="J6957" i="7"/>
  <c r="J6958" i="7"/>
  <c r="J6959" i="7"/>
  <c r="J6960" i="7"/>
  <c r="J6961" i="7"/>
  <c r="J6962" i="7"/>
  <c r="J6963" i="7"/>
  <c r="J6964" i="7"/>
  <c r="J6965" i="7"/>
  <c r="J6966" i="7"/>
  <c r="J6967" i="7"/>
  <c r="J6968" i="7"/>
  <c r="J6969" i="7"/>
  <c r="J6970" i="7"/>
  <c r="J6971" i="7"/>
  <c r="J6972" i="7"/>
  <c r="J6973" i="7"/>
  <c r="J6974" i="7"/>
  <c r="J6975" i="7"/>
  <c r="J6976" i="7"/>
  <c r="J6977" i="7"/>
  <c r="J6978" i="7"/>
  <c r="J6979" i="7"/>
  <c r="J6980" i="7"/>
  <c r="J6981" i="7"/>
  <c r="J6982" i="7"/>
  <c r="J6983" i="7"/>
  <c r="J6984" i="7"/>
  <c r="J6985" i="7"/>
  <c r="J6986" i="7"/>
  <c r="J6987" i="7"/>
  <c r="J6988" i="7"/>
  <c r="J6989" i="7"/>
  <c r="J6990" i="7"/>
  <c r="J6991" i="7"/>
  <c r="J6992" i="7"/>
  <c r="J6993" i="7"/>
  <c r="J6994" i="7"/>
  <c r="J6995" i="7"/>
  <c r="J6996" i="7"/>
  <c r="J6997" i="7"/>
  <c r="J6998" i="7"/>
  <c r="J6999" i="7"/>
  <c r="J7000" i="7"/>
  <c r="J7001" i="7"/>
  <c r="J7002" i="7"/>
  <c r="J7003" i="7"/>
  <c r="J7004" i="7"/>
  <c r="J7005" i="7"/>
  <c r="J7006" i="7"/>
  <c r="J7007" i="7"/>
  <c r="J7008" i="7"/>
  <c r="J7009" i="7"/>
  <c r="J7010" i="7"/>
  <c r="J7011" i="7"/>
  <c r="J7012" i="7"/>
  <c r="J7013" i="7"/>
  <c r="J7014" i="7"/>
  <c r="J7015" i="7"/>
  <c r="J7016" i="7"/>
  <c r="J7017" i="7"/>
  <c r="J7018" i="7"/>
  <c r="J7019" i="7"/>
  <c r="J7020" i="7"/>
  <c r="J7021" i="7"/>
  <c r="J7022" i="7"/>
  <c r="J7023" i="7"/>
  <c r="J7024" i="7"/>
  <c r="J7025" i="7"/>
  <c r="J7026" i="7"/>
  <c r="J7027" i="7"/>
  <c r="J7028" i="7"/>
  <c r="J7029" i="7"/>
  <c r="J7030" i="7"/>
  <c r="J7031" i="7"/>
  <c r="J7032" i="7"/>
  <c r="J7033" i="7"/>
  <c r="J7034" i="7"/>
  <c r="J7035" i="7"/>
  <c r="J7036" i="7"/>
  <c r="J7037" i="7"/>
  <c r="J7038" i="7"/>
  <c r="J7039" i="7"/>
  <c r="J7040" i="7"/>
  <c r="J7041" i="7"/>
  <c r="J7042" i="7"/>
  <c r="J7043" i="7"/>
  <c r="J7044" i="7"/>
  <c r="J7045" i="7"/>
  <c r="J7046" i="7"/>
  <c r="J7047" i="7"/>
  <c r="J7048" i="7"/>
  <c r="J7049" i="7"/>
  <c r="J7050" i="7"/>
  <c r="J7051" i="7"/>
  <c r="J7052" i="7"/>
  <c r="J7053" i="7"/>
  <c r="J7054" i="7"/>
  <c r="J7055" i="7"/>
  <c r="J7056" i="7"/>
  <c r="J7057" i="7"/>
  <c r="J7058" i="7"/>
  <c r="J7059" i="7"/>
  <c r="J7060" i="7"/>
  <c r="J7061" i="7"/>
  <c r="J7062" i="7"/>
  <c r="J7063" i="7"/>
  <c r="J7064" i="7"/>
  <c r="J7065" i="7"/>
  <c r="J7066" i="7"/>
  <c r="J7067" i="7"/>
  <c r="J7068" i="7"/>
  <c r="J7069" i="7"/>
  <c r="J7070" i="7"/>
  <c r="J7071" i="7"/>
  <c r="J7072" i="7"/>
  <c r="J7073" i="7"/>
  <c r="J7074" i="7"/>
  <c r="J7075" i="7"/>
  <c r="J7076" i="7"/>
  <c r="J7077" i="7"/>
  <c r="J7078" i="7"/>
  <c r="J7079" i="7"/>
  <c r="J7080" i="7"/>
  <c r="J7081" i="7"/>
  <c r="J7082" i="7"/>
  <c r="J7083" i="7"/>
  <c r="J7084" i="7"/>
  <c r="J7085" i="7"/>
  <c r="J7086" i="7"/>
  <c r="J7087" i="7"/>
  <c r="J7088" i="7"/>
  <c r="J7089" i="7"/>
  <c r="J7090" i="7"/>
  <c r="J7091" i="7"/>
  <c r="J7092" i="7"/>
  <c r="J7093" i="7"/>
  <c r="J7094" i="7"/>
  <c r="J7095" i="7"/>
  <c r="J7096" i="7"/>
  <c r="J7097" i="7"/>
  <c r="J7098" i="7"/>
  <c r="J7099" i="7"/>
  <c r="J7100" i="7"/>
  <c r="J7101" i="7"/>
  <c r="J7102" i="7"/>
  <c r="J7103" i="7"/>
  <c r="J7104" i="7"/>
  <c r="J7105" i="7"/>
  <c r="J7106" i="7"/>
  <c r="J7107" i="7"/>
  <c r="J7108" i="7"/>
  <c r="J7109" i="7"/>
  <c r="J7110" i="7"/>
  <c r="J7111" i="7"/>
  <c r="J7112" i="7"/>
  <c r="J7113" i="7"/>
  <c r="J7114" i="7"/>
  <c r="J7115" i="7"/>
  <c r="J7116" i="7"/>
  <c r="J7117" i="7"/>
  <c r="J7118" i="7"/>
  <c r="J7119" i="7"/>
  <c r="J7120" i="7"/>
  <c r="J7121" i="7"/>
  <c r="J7122" i="7"/>
  <c r="J7123" i="7"/>
  <c r="J7124" i="7"/>
  <c r="J7125" i="7"/>
  <c r="J7126" i="7"/>
  <c r="J7127" i="7"/>
  <c r="J7128" i="7"/>
  <c r="J7129" i="7"/>
  <c r="J7130" i="7"/>
  <c r="J7131" i="7"/>
  <c r="J7132" i="7"/>
  <c r="J7133" i="7"/>
  <c r="J7134" i="7"/>
  <c r="J7135" i="7"/>
  <c r="J7136" i="7"/>
  <c r="J7137" i="7"/>
  <c r="J7138" i="7"/>
  <c r="J7139" i="7"/>
  <c r="J7140" i="7"/>
  <c r="J7141" i="7"/>
  <c r="J7142" i="7"/>
  <c r="J7143" i="7"/>
  <c r="J7144" i="7"/>
  <c r="J7145" i="7"/>
  <c r="J7146" i="7"/>
  <c r="J7147" i="7"/>
  <c r="J7148" i="7"/>
  <c r="J7149" i="7"/>
  <c r="J7150" i="7"/>
  <c r="J7151" i="7"/>
  <c r="J7152" i="7"/>
  <c r="J7153" i="7"/>
  <c r="J7154" i="7"/>
  <c r="J7155" i="7"/>
  <c r="J7156" i="7"/>
  <c r="J7157" i="7"/>
  <c r="J7158" i="7"/>
  <c r="J7159" i="7"/>
  <c r="J7160" i="7"/>
  <c r="J7161" i="7"/>
  <c r="J7162" i="7"/>
  <c r="J7163" i="7"/>
  <c r="J7164" i="7"/>
  <c r="J7165" i="7"/>
  <c r="J7166" i="7"/>
  <c r="J7167" i="7"/>
  <c r="J7168" i="7"/>
  <c r="J7169" i="7"/>
  <c r="J7170" i="7"/>
  <c r="J7171" i="7"/>
  <c r="J7172" i="7"/>
  <c r="J7173" i="7"/>
  <c r="J7174" i="7"/>
  <c r="J7175" i="7"/>
  <c r="J7176" i="7"/>
  <c r="J7177" i="7"/>
  <c r="J7178" i="7"/>
  <c r="J7179" i="7"/>
  <c r="J7180" i="7"/>
  <c r="J7181" i="7"/>
  <c r="J7182" i="7"/>
  <c r="J7183" i="7"/>
  <c r="J7184" i="7"/>
  <c r="J7185" i="7"/>
  <c r="J7186" i="7"/>
  <c r="J7187" i="7"/>
  <c r="J7188" i="7"/>
  <c r="J7189" i="7"/>
  <c r="J7190" i="7"/>
  <c r="J7191" i="7"/>
  <c r="J7192" i="7"/>
  <c r="J7193" i="7"/>
  <c r="J7194" i="7"/>
  <c r="J7195" i="7"/>
  <c r="J7196" i="7"/>
  <c r="J7197" i="7"/>
  <c r="J7198" i="7"/>
  <c r="J7199" i="7"/>
  <c r="J7200" i="7"/>
  <c r="J7201" i="7"/>
  <c r="J7202" i="7"/>
  <c r="J7203" i="7"/>
  <c r="J7204" i="7"/>
  <c r="J7205" i="7"/>
  <c r="J7206" i="7"/>
  <c r="J7207" i="7"/>
  <c r="J7208" i="7"/>
  <c r="J7209" i="7"/>
  <c r="J7210" i="7"/>
  <c r="J7211" i="7"/>
  <c r="J7212" i="7"/>
  <c r="J7213" i="7"/>
  <c r="J7214" i="7"/>
  <c r="J7215" i="7"/>
  <c r="J7216" i="7"/>
  <c r="J7217" i="7"/>
  <c r="J7218" i="7"/>
  <c r="J7219" i="7"/>
  <c r="J7220" i="7"/>
  <c r="J7221" i="7"/>
  <c r="J7222" i="7"/>
  <c r="J7223" i="7"/>
  <c r="J7224" i="7"/>
  <c r="J7225" i="7"/>
  <c r="J7226" i="7"/>
  <c r="J7227" i="7"/>
  <c r="J7228" i="7"/>
  <c r="J7229" i="7"/>
  <c r="J7230" i="7"/>
  <c r="J7231" i="7"/>
  <c r="J7232" i="7"/>
  <c r="J7233" i="7"/>
  <c r="J7234" i="7"/>
  <c r="J7235" i="7"/>
  <c r="J7236" i="7"/>
  <c r="J7237" i="7"/>
  <c r="J7238" i="7"/>
  <c r="J7239" i="7"/>
  <c r="J7240" i="7"/>
  <c r="J7241" i="7"/>
  <c r="J7242" i="7"/>
  <c r="J7243" i="7"/>
  <c r="J7244" i="7"/>
  <c r="J7245" i="7"/>
  <c r="J7246" i="7"/>
  <c r="J7247" i="7"/>
  <c r="J7248" i="7"/>
  <c r="J7249" i="7"/>
  <c r="J7250" i="7"/>
  <c r="J7251" i="7"/>
  <c r="J7252" i="7"/>
  <c r="J7253" i="7"/>
  <c r="J7254" i="7"/>
  <c r="J7255" i="7"/>
  <c r="J7256" i="7"/>
  <c r="J7257" i="7"/>
  <c r="J7258" i="7"/>
  <c r="J7259" i="7"/>
  <c r="J7260" i="7"/>
  <c r="J7261" i="7"/>
  <c r="J7262" i="7"/>
  <c r="J7263" i="7"/>
  <c r="J7264" i="7"/>
  <c r="J7265" i="7"/>
  <c r="J7266" i="7"/>
  <c r="J7267" i="7"/>
  <c r="J7268" i="7"/>
  <c r="J7269" i="7"/>
  <c r="J7270" i="7"/>
  <c r="J7271" i="7"/>
  <c r="J7272" i="7"/>
  <c r="J7273" i="7"/>
  <c r="J7274" i="7"/>
  <c r="J7275" i="7"/>
  <c r="J7276" i="7"/>
  <c r="J7277" i="7"/>
  <c r="J7278" i="7"/>
  <c r="J7279" i="7"/>
  <c r="J7280" i="7"/>
  <c r="J7281" i="7"/>
  <c r="J7282" i="7"/>
  <c r="J7283" i="7"/>
  <c r="J7284" i="7"/>
  <c r="J7285" i="7"/>
  <c r="J7286" i="7"/>
  <c r="J7287" i="7"/>
  <c r="J7288" i="7"/>
  <c r="J7289" i="7"/>
  <c r="J7290" i="7"/>
  <c r="J7291" i="7"/>
  <c r="J7292" i="7"/>
  <c r="J7293" i="7"/>
  <c r="J7294" i="7"/>
  <c r="J7295" i="7"/>
  <c r="J7296" i="7"/>
  <c r="J7297" i="7"/>
  <c r="J7298" i="7"/>
  <c r="J7299" i="7"/>
  <c r="J7300" i="7"/>
  <c r="J7301" i="7"/>
  <c r="J7302" i="7"/>
  <c r="J7303" i="7"/>
  <c r="J7304" i="7"/>
  <c r="J7305" i="7"/>
  <c r="J7306" i="7"/>
  <c r="J7307" i="7"/>
  <c r="J7308" i="7"/>
  <c r="J7309" i="7"/>
  <c r="J7310" i="7"/>
  <c r="J7311" i="7"/>
  <c r="J7312" i="7"/>
  <c r="J7313" i="7"/>
  <c r="J7314" i="7"/>
  <c r="J7315" i="7"/>
  <c r="J7316" i="7"/>
  <c r="J7317" i="7"/>
  <c r="J7318" i="7"/>
  <c r="J7319" i="7"/>
  <c r="J7320" i="7"/>
  <c r="J7321" i="7"/>
  <c r="J7322" i="7"/>
  <c r="J7323" i="7"/>
  <c r="J7324" i="7"/>
  <c r="J7325" i="7"/>
  <c r="J7326" i="7"/>
  <c r="J7327" i="7"/>
  <c r="J7328" i="7"/>
  <c r="J7329" i="7"/>
  <c r="J7330" i="7"/>
  <c r="J7331" i="7"/>
  <c r="J7332" i="7"/>
  <c r="J7333" i="7"/>
  <c r="J7334" i="7"/>
  <c r="J7335" i="7"/>
  <c r="J7336" i="7"/>
  <c r="J7337" i="7"/>
  <c r="J7338" i="7"/>
  <c r="J7339" i="7"/>
  <c r="J7340" i="7"/>
  <c r="J7341" i="7"/>
  <c r="J7342" i="7"/>
  <c r="J7343" i="7"/>
  <c r="J7344" i="7"/>
  <c r="J7345" i="7"/>
  <c r="J7346" i="7"/>
  <c r="J7347" i="7"/>
  <c r="J7348" i="7"/>
  <c r="J7349" i="7"/>
  <c r="J7350" i="7"/>
  <c r="J7351" i="7"/>
  <c r="J7352" i="7"/>
  <c r="J7353" i="7"/>
  <c r="J7354" i="7"/>
  <c r="J7355" i="7"/>
  <c r="J7356" i="7"/>
  <c r="J7357" i="7"/>
  <c r="J7358" i="7"/>
  <c r="J7359" i="7"/>
  <c r="J7360" i="7"/>
  <c r="J7361" i="7"/>
  <c r="J7362" i="7"/>
  <c r="J7363" i="7"/>
  <c r="J7364" i="7"/>
  <c r="J7365" i="7"/>
  <c r="J7366" i="7"/>
  <c r="J7367" i="7"/>
  <c r="J7368" i="7"/>
  <c r="J7369" i="7"/>
  <c r="J7370" i="7"/>
  <c r="J7371" i="7"/>
  <c r="J7372" i="7"/>
  <c r="J7373" i="7"/>
  <c r="J7374" i="7"/>
  <c r="J7375" i="7"/>
  <c r="J7376" i="7"/>
  <c r="J7377" i="7"/>
  <c r="J7378" i="7"/>
  <c r="J7379" i="7"/>
  <c r="J7380" i="7"/>
  <c r="J7381" i="7"/>
  <c r="J7382" i="7"/>
  <c r="J7383" i="7"/>
  <c r="J7384" i="7"/>
  <c r="J7385" i="7"/>
  <c r="J7386" i="7"/>
  <c r="J7387" i="7"/>
  <c r="J7388" i="7"/>
  <c r="J7389" i="7"/>
  <c r="J7390" i="7"/>
  <c r="J7391" i="7"/>
  <c r="J7392" i="7"/>
  <c r="J7393" i="7"/>
  <c r="J7394" i="7"/>
  <c r="J7395" i="7"/>
  <c r="J7396" i="7"/>
  <c r="J7397" i="7"/>
  <c r="J7398" i="7"/>
  <c r="J7399" i="7"/>
  <c r="J7400" i="7"/>
  <c r="J7401" i="7"/>
  <c r="J7402" i="7"/>
  <c r="J7403" i="7"/>
  <c r="J7404" i="7"/>
  <c r="J7405" i="7"/>
  <c r="J7406" i="7"/>
  <c r="J7407" i="7"/>
  <c r="J7408" i="7"/>
  <c r="J7409" i="7"/>
  <c r="J7410" i="7"/>
  <c r="J7411" i="7"/>
  <c r="J7412" i="7"/>
  <c r="J7413" i="7"/>
  <c r="J7414" i="7"/>
  <c r="J7415" i="7"/>
  <c r="J7416" i="7"/>
  <c r="J7417" i="7"/>
  <c r="J7418" i="7"/>
  <c r="J7419" i="7"/>
  <c r="J7420" i="7"/>
  <c r="J7421" i="7"/>
  <c r="J7422" i="7"/>
  <c r="J7423" i="7"/>
  <c r="J7424" i="7"/>
  <c r="J7425" i="7"/>
  <c r="J7426" i="7"/>
  <c r="J7427" i="7"/>
  <c r="J7428" i="7"/>
  <c r="J7429" i="7"/>
  <c r="J7430" i="7"/>
  <c r="J7431" i="7"/>
  <c r="J7432" i="7"/>
  <c r="J7433" i="7"/>
  <c r="J7434" i="7"/>
  <c r="J7435" i="7"/>
  <c r="J7436" i="7"/>
  <c r="J7437" i="7"/>
  <c r="J7438" i="7"/>
  <c r="J7439" i="7"/>
  <c r="J7440" i="7"/>
  <c r="J7441" i="7"/>
  <c r="J7442" i="7"/>
  <c r="J7443" i="7"/>
  <c r="J7444" i="7"/>
  <c r="J7445" i="7"/>
  <c r="J7446" i="7"/>
  <c r="J7447" i="7"/>
  <c r="J7448" i="7"/>
  <c r="J7449" i="7"/>
  <c r="J7450" i="7"/>
  <c r="J7451" i="7"/>
  <c r="J7452" i="7"/>
  <c r="J7453" i="7"/>
  <c r="J7454" i="7"/>
  <c r="J7455" i="7"/>
  <c r="J7456" i="7"/>
  <c r="J7457" i="7"/>
  <c r="J7458" i="7"/>
  <c r="J7459" i="7"/>
  <c r="J7460" i="7"/>
  <c r="J7461" i="7"/>
  <c r="J7462" i="7"/>
  <c r="J7463" i="7"/>
  <c r="J7464" i="7"/>
  <c r="J7465" i="7"/>
  <c r="J7466" i="7"/>
  <c r="J7467" i="7"/>
  <c r="J7468" i="7"/>
  <c r="J7469" i="7"/>
  <c r="J7470" i="7"/>
  <c r="J7471" i="7"/>
  <c r="J7472" i="7"/>
  <c r="J7473" i="7"/>
  <c r="J7474" i="7"/>
  <c r="J7475" i="7"/>
  <c r="J7476" i="7"/>
  <c r="J7477" i="7"/>
  <c r="J7478" i="7"/>
  <c r="J7479" i="7"/>
  <c r="J7480" i="7"/>
  <c r="J7481" i="7"/>
  <c r="J7482" i="7"/>
  <c r="J7483" i="7"/>
  <c r="J7484" i="7"/>
  <c r="J7485" i="7"/>
  <c r="J7486" i="7"/>
  <c r="J7487" i="7"/>
  <c r="J7488" i="7"/>
  <c r="J7489" i="7"/>
  <c r="J7490" i="7"/>
  <c r="J7491" i="7"/>
  <c r="J7492" i="7"/>
  <c r="J7493" i="7"/>
  <c r="J7494" i="7"/>
  <c r="J7495" i="7"/>
  <c r="J7496" i="7"/>
  <c r="J7497" i="7"/>
  <c r="J7498" i="7"/>
  <c r="J7499" i="7"/>
  <c r="J7500" i="7"/>
  <c r="J7501" i="7"/>
  <c r="J7502" i="7"/>
  <c r="J7503" i="7"/>
  <c r="J7504" i="7"/>
  <c r="J7505" i="7"/>
  <c r="J7506" i="7"/>
  <c r="J7507" i="7"/>
  <c r="J7508" i="7"/>
  <c r="J7509" i="7"/>
  <c r="J7510" i="7"/>
  <c r="J7511" i="7"/>
  <c r="J7512" i="7"/>
  <c r="J7513" i="7"/>
  <c r="J7514" i="7"/>
  <c r="J7515" i="7"/>
  <c r="J7516" i="7"/>
  <c r="J7517" i="7"/>
  <c r="J7518" i="7"/>
  <c r="J7519" i="7"/>
  <c r="J7520" i="7"/>
  <c r="J7521" i="7"/>
  <c r="J7522" i="7"/>
  <c r="J7523" i="7"/>
  <c r="J7524" i="7"/>
  <c r="J7525" i="7"/>
  <c r="J7526" i="7"/>
  <c r="J7527" i="7"/>
  <c r="J7528" i="7"/>
  <c r="J7529" i="7"/>
  <c r="J7530" i="7"/>
  <c r="J7531" i="7"/>
  <c r="J7532" i="7"/>
  <c r="J7533" i="7"/>
  <c r="J7534" i="7"/>
  <c r="J7535" i="7"/>
  <c r="J7536" i="7"/>
  <c r="J7537" i="7"/>
  <c r="J7538" i="7"/>
  <c r="J7539" i="7"/>
  <c r="J7540" i="7"/>
  <c r="J7541" i="7"/>
  <c r="J7542" i="7"/>
  <c r="J7543" i="7"/>
  <c r="J7544" i="7"/>
  <c r="J7545" i="7"/>
  <c r="J7546" i="7"/>
  <c r="J7547" i="7"/>
  <c r="J7548" i="7"/>
  <c r="J7549" i="7"/>
  <c r="J7550" i="7"/>
  <c r="J7551" i="7"/>
  <c r="J7552" i="7"/>
  <c r="J7553" i="7"/>
  <c r="J7554" i="7"/>
  <c r="J7555" i="7"/>
  <c r="J7556" i="7"/>
  <c r="J7557" i="7"/>
  <c r="J7558" i="7"/>
  <c r="J7559" i="7"/>
  <c r="J7560" i="7"/>
  <c r="J7561" i="7"/>
  <c r="J7562" i="7"/>
  <c r="J7563" i="7"/>
  <c r="J7564" i="7"/>
  <c r="J7565" i="7"/>
  <c r="J7566" i="7"/>
  <c r="J7567" i="7"/>
  <c r="J7568" i="7"/>
  <c r="J7569" i="7"/>
  <c r="J7570" i="7"/>
  <c r="J7571" i="7"/>
  <c r="J7572" i="7"/>
  <c r="J7573" i="7"/>
  <c r="J7574" i="7"/>
  <c r="J7575" i="7"/>
  <c r="J7576" i="7"/>
  <c r="J7577" i="7"/>
  <c r="J7578" i="7"/>
  <c r="J7579" i="7"/>
  <c r="J7580" i="7"/>
  <c r="J7581" i="7"/>
  <c r="J7582" i="7"/>
  <c r="J7583" i="7"/>
  <c r="J7584" i="7"/>
  <c r="J7585" i="7"/>
  <c r="J7586" i="7"/>
  <c r="J7587" i="7"/>
  <c r="J7588" i="7"/>
  <c r="J7589" i="7"/>
  <c r="J7590" i="7"/>
  <c r="J7591" i="7"/>
  <c r="J7592" i="7"/>
  <c r="J7593" i="7"/>
  <c r="J7594" i="7"/>
  <c r="J7595" i="7"/>
  <c r="J7596" i="7"/>
  <c r="J7597" i="7"/>
  <c r="J7598" i="7"/>
  <c r="J7599" i="7"/>
  <c r="J7600" i="7"/>
  <c r="J7601" i="7"/>
  <c r="J7602" i="7"/>
  <c r="J7603" i="7"/>
  <c r="J7604" i="7"/>
  <c r="J7605" i="7"/>
  <c r="J7606" i="7"/>
  <c r="J7607" i="7"/>
  <c r="J7608" i="7"/>
  <c r="J7609" i="7"/>
  <c r="J7610" i="7"/>
  <c r="J7611" i="7"/>
  <c r="J7612" i="7"/>
  <c r="J7613" i="7"/>
  <c r="J7614" i="7"/>
  <c r="J7615" i="7"/>
  <c r="J7616" i="7"/>
  <c r="J7617" i="7"/>
  <c r="J7618" i="7"/>
  <c r="J7619" i="7"/>
  <c r="J7620" i="7"/>
  <c r="J7621" i="7"/>
  <c r="J7622" i="7"/>
  <c r="J7623" i="7"/>
  <c r="J7624" i="7"/>
  <c r="J7625" i="7"/>
  <c r="J7626" i="7"/>
  <c r="J7627" i="7"/>
  <c r="J7628" i="7"/>
  <c r="J7629" i="7"/>
  <c r="J7630" i="7"/>
  <c r="J7631" i="7"/>
  <c r="J7632" i="7"/>
  <c r="J7633" i="7"/>
  <c r="J7634" i="7"/>
  <c r="J7635" i="7"/>
  <c r="J7636" i="7"/>
  <c r="J7637" i="7"/>
  <c r="J7638" i="7"/>
  <c r="J7639" i="7"/>
  <c r="J7640" i="7"/>
  <c r="J7641" i="7"/>
  <c r="J7642" i="7"/>
  <c r="J7643" i="7"/>
  <c r="J7644" i="7"/>
  <c r="J7645" i="7"/>
  <c r="J7646" i="7"/>
  <c r="J7647" i="7"/>
  <c r="J7648" i="7"/>
  <c r="J7649" i="7"/>
  <c r="J7650" i="7"/>
  <c r="J7651" i="7"/>
  <c r="J7652" i="7"/>
  <c r="J7653" i="7"/>
  <c r="J7654" i="7"/>
  <c r="J7655" i="7"/>
  <c r="J7656" i="7"/>
  <c r="J7657" i="7"/>
  <c r="J7658" i="7"/>
  <c r="J7659" i="7"/>
  <c r="J7660" i="7"/>
  <c r="J7661" i="7"/>
  <c r="J7662" i="7"/>
  <c r="J7663" i="7"/>
  <c r="J7664" i="7"/>
  <c r="J7665" i="7"/>
  <c r="J7666" i="7"/>
  <c r="J7667" i="7"/>
  <c r="J7668" i="7"/>
  <c r="J7669" i="7"/>
  <c r="J7670" i="7"/>
  <c r="J7671" i="7"/>
  <c r="J7672" i="7"/>
  <c r="J7673" i="7"/>
  <c r="J7674" i="7"/>
  <c r="J7675" i="7"/>
  <c r="J7676" i="7"/>
  <c r="J7677" i="7"/>
  <c r="J7678" i="7"/>
  <c r="J7679" i="7"/>
  <c r="J7680" i="7"/>
  <c r="J7681" i="7"/>
  <c r="J7682" i="7"/>
  <c r="J7683" i="7"/>
  <c r="J7684" i="7"/>
  <c r="J7685" i="7"/>
  <c r="J7686" i="7"/>
  <c r="J7687" i="7"/>
  <c r="J7688" i="7"/>
  <c r="J7689" i="7"/>
  <c r="J7690" i="7"/>
  <c r="J7691" i="7"/>
  <c r="J7692" i="7"/>
  <c r="J7693" i="7"/>
  <c r="J7694" i="7"/>
  <c r="J7695" i="7"/>
  <c r="J7696" i="7"/>
  <c r="J7697" i="7"/>
  <c r="J7698" i="7"/>
  <c r="J7699" i="7"/>
  <c r="J7700" i="7"/>
  <c r="J7701" i="7"/>
  <c r="J7702" i="7"/>
  <c r="J7703" i="7"/>
  <c r="J7704" i="7"/>
  <c r="J7705" i="7"/>
  <c r="J7706" i="7"/>
  <c r="J7707" i="7"/>
  <c r="J7708" i="7"/>
  <c r="J7709" i="7"/>
  <c r="J7710" i="7"/>
  <c r="J7711" i="7"/>
  <c r="J7712" i="7"/>
  <c r="J7713" i="7"/>
  <c r="J7714" i="7"/>
  <c r="J7715" i="7"/>
  <c r="J7716" i="7"/>
  <c r="J7717" i="7"/>
  <c r="J7718" i="7"/>
  <c r="J7719" i="7"/>
  <c r="J7720" i="7"/>
  <c r="J7721" i="7"/>
  <c r="J7722" i="7"/>
  <c r="J7723" i="7"/>
  <c r="J7724" i="7"/>
  <c r="J7725" i="7"/>
  <c r="J7726" i="7"/>
  <c r="J7727" i="7"/>
  <c r="J7728" i="7"/>
  <c r="J7729" i="7"/>
  <c r="J7730" i="7"/>
  <c r="J7731" i="7"/>
  <c r="J7732" i="7"/>
  <c r="J7733" i="7"/>
  <c r="J7734" i="7"/>
  <c r="J7735" i="7"/>
  <c r="J7736" i="7"/>
  <c r="J7737" i="7"/>
  <c r="J7738" i="7"/>
  <c r="J7739" i="7"/>
  <c r="J7740" i="7"/>
  <c r="J7741" i="7"/>
  <c r="J7742" i="7"/>
  <c r="J7743" i="7"/>
  <c r="J7744" i="7"/>
  <c r="J7745" i="7"/>
  <c r="J7746" i="7"/>
  <c r="J7747" i="7"/>
  <c r="J7748" i="7"/>
  <c r="J7749" i="7"/>
  <c r="J7750" i="7"/>
  <c r="J7751" i="7"/>
  <c r="J7752" i="7"/>
  <c r="J7753" i="7"/>
  <c r="J7754" i="7"/>
  <c r="J7755" i="7"/>
  <c r="J7756" i="7"/>
  <c r="J7757" i="7"/>
  <c r="J7758" i="7"/>
  <c r="J7759" i="7"/>
  <c r="J7760" i="7"/>
  <c r="J7761" i="7"/>
  <c r="J7762" i="7"/>
  <c r="J7763" i="7"/>
  <c r="J7764" i="7"/>
  <c r="J7765" i="7"/>
  <c r="J7766" i="7"/>
  <c r="J7767" i="7"/>
  <c r="J7768" i="7"/>
  <c r="J7769" i="7"/>
  <c r="J7770" i="7"/>
  <c r="J7771" i="7"/>
  <c r="J7772" i="7"/>
  <c r="J7773" i="7"/>
  <c r="J7774" i="7"/>
  <c r="J7775" i="7"/>
  <c r="J7776" i="7"/>
  <c r="J7777" i="7"/>
  <c r="J7778" i="7"/>
  <c r="J7779" i="7"/>
  <c r="J7780" i="7"/>
  <c r="J7781" i="7"/>
  <c r="J7782" i="7"/>
  <c r="J7783" i="7"/>
  <c r="J7784" i="7"/>
  <c r="J7785" i="7"/>
  <c r="J7786" i="7"/>
  <c r="J7787" i="7"/>
  <c r="J7788" i="7"/>
  <c r="J7789" i="7"/>
  <c r="J7790" i="7"/>
  <c r="J7791" i="7"/>
  <c r="J7792" i="7"/>
  <c r="J7793" i="7"/>
  <c r="J7794" i="7"/>
  <c r="J7795" i="7"/>
  <c r="J7796" i="7"/>
  <c r="J7797" i="7"/>
  <c r="J7798" i="7"/>
  <c r="J7799" i="7"/>
  <c r="J7800" i="7"/>
  <c r="J7801" i="7"/>
  <c r="J7802" i="7"/>
  <c r="J7803" i="7"/>
  <c r="J7804" i="7"/>
  <c r="J7805" i="7"/>
  <c r="J7806" i="7"/>
  <c r="J7807" i="7"/>
  <c r="J7808" i="7"/>
  <c r="J7809" i="7"/>
  <c r="J7810" i="7"/>
  <c r="J7811" i="7"/>
  <c r="J7812" i="7"/>
  <c r="J7813" i="7"/>
  <c r="J7814" i="7"/>
  <c r="J7815" i="7"/>
  <c r="J7816" i="7"/>
  <c r="J7817" i="7"/>
  <c r="J7818" i="7"/>
  <c r="J7819" i="7"/>
  <c r="J7820" i="7"/>
  <c r="J7821" i="7"/>
  <c r="J7822" i="7"/>
  <c r="J7823" i="7"/>
  <c r="J7824" i="7"/>
  <c r="J7825" i="7"/>
  <c r="J7826" i="7"/>
  <c r="J7827" i="7"/>
  <c r="J7828" i="7"/>
  <c r="J7829" i="7"/>
  <c r="J7830" i="7"/>
  <c r="J7831" i="7"/>
  <c r="J7832" i="7"/>
  <c r="J7833" i="7"/>
  <c r="J7834" i="7"/>
  <c r="J7835" i="7"/>
  <c r="J7836" i="7"/>
  <c r="J7837" i="7"/>
  <c r="J7838" i="7"/>
  <c r="J7839" i="7"/>
  <c r="J7840" i="7"/>
  <c r="J7841" i="7"/>
  <c r="J7842" i="7"/>
  <c r="J7843" i="7"/>
  <c r="J7844" i="7"/>
  <c r="J7845" i="7"/>
  <c r="J7846" i="7"/>
  <c r="J7847" i="7"/>
  <c r="J7848" i="7"/>
  <c r="J7849" i="7"/>
  <c r="J7850" i="7"/>
  <c r="J7851" i="7"/>
  <c r="J7852" i="7"/>
  <c r="J7853" i="7"/>
  <c r="J7854" i="7"/>
  <c r="J7855" i="7"/>
  <c r="J7856" i="7"/>
  <c r="J7857" i="7"/>
  <c r="J7858" i="7"/>
  <c r="J7859" i="7"/>
  <c r="J7860" i="7"/>
  <c r="J7861" i="7"/>
  <c r="J7862" i="7"/>
  <c r="J7863" i="7"/>
  <c r="J7864" i="7"/>
  <c r="J7865" i="7"/>
  <c r="J7866" i="7"/>
  <c r="J7867" i="7"/>
  <c r="J7868" i="7"/>
  <c r="J7869" i="7"/>
  <c r="J7870" i="7"/>
  <c r="J7871" i="7"/>
  <c r="J7872" i="7"/>
  <c r="J7873" i="7"/>
  <c r="J7874" i="7"/>
  <c r="J7875" i="7"/>
  <c r="J7876" i="7"/>
  <c r="J7877" i="7"/>
  <c r="J7878" i="7"/>
  <c r="J7879" i="7"/>
  <c r="J7880" i="7"/>
  <c r="J7881" i="7"/>
  <c r="J7882" i="7"/>
  <c r="J7883" i="7"/>
  <c r="J7884" i="7"/>
  <c r="J7885" i="7"/>
  <c r="J7886" i="7"/>
  <c r="J7887" i="7"/>
  <c r="J7888" i="7"/>
  <c r="J7889" i="7"/>
  <c r="J7890" i="7"/>
  <c r="J7891" i="7"/>
  <c r="J7892" i="7"/>
  <c r="J7893" i="7"/>
  <c r="J7894" i="7"/>
  <c r="J7895" i="7"/>
  <c r="J7896" i="7"/>
  <c r="J7897" i="7"/>
  <c r="J7898" i="7"/>
  <c r="J7899" i="7"/>
  <c r="J7900" i="7"/>
  <c r="J7901" i="7"/>
  <c r="J7902" i="7"/>
  <c r="J7903" i="7"/>
  <c r="J7904" i="7"/>
  <c r="J7905" i="7"/>
  <c r="J7906" i="7"/>
  <c r="J7907" i="7"/>
  <c r="J7908" i="7"/>
  <c r="J7909" i="7"/>
  <c r="J7910" i="7"/>
  <c r="J7911" i="7"/>
  <c r="J7912" i="7"/>
  <c r="J7913" i="7"/>
  <c r="J7914" i="7"/>
  <c r="J7915" i="7"/>
  <c r="J7916" i="7"/>
  <c r="J7917" i="7"/>
  <c r="J7918" i="7"/>
  <c r="J7919" i="7"/>
  <c r="J7920" i="7"/>
  <c r="J7921" i="7"/>
  <c r="J7922" i="7"/>
  <c r="J7923" i="7"/>
  <c r="J7924" i="7"/>
  <c r="J7925" i="7"/>
  <c r="J7926" i="7"/>
  <c r="J7927" i="7"/>
  <c r="J7928" i="7"/>
  <c r="J7929" i="7"/>
  <c r="J7930" i="7"/>
  <c r="J7931" i="7"/>
  <c r="J7932" i="7"/>
  <c r="J7933" i="7"/>
  <c r="J7934" i="7"/>
  <c r="J7935" i="7"/>
  <c r="J7936" i="7"/>
  <c r="J7937" i="7"/>
  <c r="J7938" i="7"/>
  <c r="J7939" i="7"/>
  <c r="J7940" i="7"/>
  <c r="J7941" i="7"/>
  <c r="J7942" i="7"/>
  <c r="J7943" i="7"/>
  <c r="J7944" i="7"/>
  <c r="J7945" i="7"/>
  <c r="J7946" i="7"/>
  <c r="J7947" i="7"/>
  <c r="J7948" i="7"/>
  <c r="J7949" i="7"/>
  <c r="J7950" i="7"/>
  <c r="J7951" i="7"/>
  <c r="J7952" i="7"/>
  <c r="J7953" i="7"/>
  <c r="J7954" i="7"/>
  <c r="J7955" i="7"/>
  <c r="J7956" i="7"/>
  <c r="J7957" i="7"/>
  <c r="J7958" i="7"/>
  <c r="J7959" i="7"/>
  <c r="J7960" i="7"/>
  <c r="J7961" i="7"/>
  <c r="J7962" i="7"/>
  <c r="J7963" i="7"/>
  <c r="J7964" i="7"/>
  <c r="J7965" i="7"/>
  <c r="J7966" i="7"/>
  <c r="J7967" i="7"/>
  <c r="J7968" i="7"/>
  <c r="J7969" i="7"/>
  <c r="J7970" i="7"/>
  <c r="J7971" i="7"/>
  <c r="J7972" i="7"/>
  <c r="J7973" i="7"/>
  <c r="J7974" i="7"/>
  <c r="J7975" i="7"/>
  <c r="J7976" i="7"/>
  <c r="J7977" i="7"/>
  <c r="J7978" i="7"/>
  <c r="J7979" i="7"/>
  <c r="J7980" i="7"/>
  <c r="J7981" i="7"/>
  <c r="J7982" i="7"/>
  <c r="J7983" i="7"/>
  <c r="J7984" i="7"/>
  <c r="J7985" i="7"/>
  <c r="J7986" i="7"/>
  <c r="J7987" i="7"/>
  <c r="J7988" i="7"/>
  <c r="J7989" i="7"/>
  <c r="J7990" i="7"/>
  <c r="J7991" i="7"/>
  <c r="J7992" i="7"/>
  <c r="J7993" i="7"/>
  <c r="J7994" i="7"/>
  <c r="J7995" i="7"/>
  <c r="J7996" i="7"/>
  <c r="J7997" i="7"/>
  <c r="J7998" i="7"/>
  <c r="J7999" i="7"/>
  <c r="J8000" i="7"/>
  <c r="J8001" i="7"/>
  <c r="J8002" i="7"/>
  <c r="J8003" i="7"/>
  <c r="J8004" i="7"/>
  <c r="J8005" i="7"/>
  <c r="J8006" i="7"/>
  <c r="J8007" i="7"/>
  <c r="J8008" i="7"/>
  <c r="J8009" i="7"/>
  <c r="J8010" i="7"/>
  <c r="J8011" i="7"/>
  <c r="J8012" i="7"/>
  <c r="J8013" i="7"/>
  <c r="J8014" i="7"/>
  <c r="J8015" i="7"/>
  <c r="J8016" i="7"/>
  <c r="J8017" i="7"/>
  <c r="J8018" i="7"/>
  <c r="J8019" i="7"/>
  <c r="J8020" i="7"/>
  <c r="J8021" i="7"/>
  <c r="J8022" i="7"/>
  <c r="J8023" i="7"/>
  <c r="J8024" i="7"/>
  <c r="J8025" i="7"/>
  <c r="J8026" i="7"/>
  <c r="J8027" i="7"/>
  <c r="J8028" i="7"/>
  <c r="J8029" i="7"/>
  <c r="J8030" i="7"/>
  <c r="J8031" i="7"/>
  <c r="J8032" i="7"/>
  <c r="J8033" i="7"/>
  <c r="J8034" i="7"/>
  <c r="J8035" i="7"/>
  <c r="J8036" i="7"/>
  <c r="J8037" i="7"/>
  <c r="J8038" i="7"/>
  <c r="J8039" i="7"/>
  <c r="J8040" i="7"/>
  <c r="J8041" i="7"/>
  <c r="J8042" i="7"/>
  <c r="J8043" i="7"/>
  <c r="J8044" i="7"/>
  <c r="J8045" i="7"/>
  <c r="J8046" i="7"/>
  <c r="J8047" i="7"/>
  <c r="J8048" i="7"/>
  <c r="J8049" i="7"/>
  <c r="J8050" i="7"/>
  <c r="J8051" i="7"/>
  <c r="J8052" i="7"/>
  <c r="J8053" i="7"/>
  <c r="J8054" i="7"/>
  <c r="J8055" i="7"/>
  <c r="J8056" i="7"/>
  <c r="J8057" i="7"/>
  <c r="J8058" i="7"/>
  <c r="J8059" i="7"/>
  <c r="J8060" i="7"/>
  <c r="J8061" i="7"/>
  <c r="J8062" i="7"/>
  <c r="J8063" i="7"/>
  <c r="J8064" i="7"/>
  <c r="J8065" i="7"/>
  <c r="J8066" i="7"/>
  <c r="J8067" i="7"/>
  <c r="J8068" i="7"/>
  <c r="J8069" i="7"/>
  <c r="J8070" i="7"/>
  <c r="J8071" i="7"/>
  <c r="J8072" i="7"/>
  <c r="J8073" i="7"/>
  <c r="J8074" i="7"/>
  <c r="J8075" i="7"/>
  <c r="J8076" i="7"/>
  <c r="J8077" i="7"/>
  <c r="J8078" i="7"/>
  <c r="J8079" i="7"/>
  <c r="J8080" i="7"/>
  <c r="J8081" i="7"/>
  <c r="J8082" i="7"/>
  <c r="J8083" i="7"/>
  <c r="J8084" i="7"/>
  <c r="J8085" i="7"/>
  <c r="J8086" i="7"/>
  <c r="J8087" i="7"/>
  <c r="J8088" i="7"/>
  <c r="J8089" i="7"/>
  <c r="J8090" i="7"/>
  <c r="J8091" i="7"/>
  <c r="J8092" i="7"/>
  <c r="J8093" i="7"/>
  <c r="J8094" i="7"/>
  <c r="J8095" i="7"/>
  <c r="J8096" i="7"/>
  <c r="J8097" i="7"/>
  <c r="J8098" i="7"/>
  <c r="J8099" i="7"/>
  <c r="J8100" i="7"/>
  <c r="J8101" i="7"/>
  <c r="J8102" i="7"/>
  <c r="J8103" i="7"/>
  <c r="J8104" i="7"/>
  <c r="J8105" i="7"/>
  <c r="J8106" i="7"/>
  <c r="J8107" i="7"/>
  <c r="J8108" i="7"/>
  <c r="J8109" i="7"/>
  <c r="J8110" i="7"/>
  <c r="J8111" i="7"/>
  <c r="J8112" i="7"/>
  <c r="J8113" i="7"/>
  <c r="J8114" i="7"/>
  <c r="J8115" i="7"/>
  <c r="J8116" i="7"/>
  <c r="J8117" i="7"/>
  <c r="J8118" i="7"/>
  <c r="J8119" i="7"/>
  <c r="J8120" i="7"/>
  <c r="J8121" i="7"/>
  <c r="J8122" i="7"/>
  <c r="J8123" i="7"/>
  <c r="J8124" i="7"/>
  <c r="J8125" i="7"/>
  <c r="J8126" i="7"/>
  <c r="J8127" i="7"/>
  <c r="J8128" i="7"/>
  <c r="J8129" i="7"/>
  <c r="J8130" i="7"/>
  <c r="J8131" i="7"/>
  <c r="J8132" i="7"/>
  <c r="J8133" i="7"/>
  <c r="J8134" i="7"/>
  <c r="J8135" i="7"/>
  <c r="J8136" i="7"/>
  <c r="J8137" i="7"/>
  <c r="J8138" i="7"/>
  <c r="J8139" i="7"/>
  <c r="J8140" i="7"/>
  <c r="J8141" i="7"/>
  <c r="J8142" i="7"/>
  <c r="J8143" i="7"/>
  <c r="J8144" i="7"/>
  <c r="J8145" i="7"/>
  <c r="J8146" i="7"/>
  <c r="J8147" i="7"/>
  <c r="J8148" i="7"/>
  <c r="J8149" i="7"/>
  <c r="J8150" i="7"/>
  <c r="J8151" i="7"/>
  <c r="J8152" i="7"/>
  <c r="J8153" i="7"/>
  <c r="J8154" i="7"/>
  <c r="J8155" i="7"/>
  <c r="J8156" i="7"/>
  <c r="J8157" i="7"/>
  <c r="J8158" i="7"/>
  <c r="J8159" i="7"/>
  <c r="J8160" i="7"/>
  <c r="J8161" i="7"/>
  <c r="J8162" i="7"/>
  <c r="J8163" i="7"/>
  <c r="J8164" i="7"/>
  <c r="J8165" i="7"/>
  <c r="J8166" i="7"/>
  <c r="J8167" i="7"/>
  <c r="J8168" i="7"/>
  <c r="J8169" i="7"/>
  <c r="J8170" i="7"/>
  <c r="J8171" i="7"/>
  <c r="J8172" i="7"/>
  <c r="J8173" i="7"/>
  <c r="J8174" i="7"/>
  <c r="J8175" i="7"/>
  <c r="J8176" i="7"/>
  <c r="J8177" i="7"/>
  <c r="J8178" i="7"/>
  <c r="J8179" i="7"/>
  <c r="J8180" i="7"/>
  <c r="J8181" i="7"/>
  <c r="J8182" i="7"/>
  <c r="J8183" i="7"/>
  <c r="J8184" i="7"/>
  <c r="J8185" i="7"/>
  <c r="J8186" i="7"/>
  <c r="J8187" i="7"/>
  <c r="J8188" i="7"/>
  <c r="J8189" i="7"/>
  <c r="J8190" i="7"/>
  <c r="J8191" i="7"/>
  <c r="J8192" i="7"/>
  <c r="J8193" i="7"/>
  <c r="J8194" i="7"/>
  <c r="J8195" i="7"/>
  <c r="J8196" i="7"/>
  <c r="J8197" i="7"/>
  <c r="J8198" i="7"/>
  <c r="J8199" i="7"/>
  <c r="J8200" i="7"/>
  <c r="J8201" i="7"/>
  <c r="J8202" i="7"/>
  <c r="J8203" i="7"/>
  <c r="J8204" i="7"/>
  <c r="J8205" i="7"/>
  <c r="J8206" i="7"/>
  <c r="J8207" i="7"/>
  <c r="J8208" i="7"/>
  <c r="J8209" i="7"/>
  <c r="J8210" i="7"/>
  <c r="J8211" i="7"/>
  <c r="J8212" i="7"/>
  <c r="J8213" i="7"/>
  <c r="J8214" i="7"/>
  <c r="J8215" i="7"/>
  <c r="J8216" i="7"/>
  <c r="J8217" i="7"/>
  <c r="J8218" i="7"/>
  <c r="J8219" i="7"/>
  <c r="J8220" i="7"/>
  <c r="J8221" i="7"/>
  <c r="J8222" i="7"/>
  <c r="J8223" i="7"/>
  <c r="J8224" i="7"/>
  <c r="J8225" i="7"/>
  <c r="J8226" i="7"/>
  <c r="J8227" i="7"/>
  <c r="J8228" i="7"/>
  <c r="J8229" i="7"/>
  <c r="J8230" i="7"/>
  <c r="J8231" i="7"/>
  <c r="J8232" i="7"/>
  <c r="J8233" i="7"/>
  <c r="J8234" i="7"/>
  <c r="J8235" i="7"/>
  <c r="J8236" i="7"/>
  <c r="J8237" i="7"/>
  <c r="J8238" i="7"/>
  <c r="J8239" i="7"/>
  <c r="J8240" i="7"/>
  <c r="J8241" i="7"/>
  <c r="J8242" i="7"/>
  <c r="J8243" i="7"/>
  <c r="J8244" i="7"/>
  <c r="J8245" i="7"/>
  <c r="J8246" i="7"/>
  <c r="J8247" i="7"/>
  <c r="J8248" i="7"/>
  <c r="J8249" i="7"/>
  <c r="J8250" i="7"/>
  <c r="J8251" i="7"/>
  <c r="J8252" i="7"/>
  <c r="J8253" i="7"/>
  <c r="J8254" i="7"/>
  <c r="J8255" i="7"/>
  <c r="J8256" i="7"/>
  <c r="J8257" i="7"/>
  <c r="J8258" i="7"/>
  <c r="J8259" i="7"/>
  <c r="J8260" i="7"/>
  <c r="J8261" i="7"/>
  <c r="J8262" i="7"/>
  <c r="J8263" i="7"/>
  <c r="J8264" i="7"/>
  <c r="J8265" i="7"/>
  <c r="J8266" i="7"/>
  <c r="J8267" i="7"/>
  <c r="J8268" i="7"/>
  <c r="J8269" i="7"/>
  <c r="J8270" i="7"/>
  <c r="J8271" i="7"/>
  <c r="J8272" i="7"/>
  <c r="J8273" i="7"/>
  <c r="J8274" i="7"/>
  <c r="J8275" i="7"/>
  <c r="J8276" i="7"/>
  <c r="J8277" i="7"/>
  <c r="J8278" i="7"/>
  <c r="J8279" i="7"/>
  <c r="J8280" i="7"/>
  <c r="J8281" i="7"/>
  <c r="J8282" i="7"/>
  <c r="J8283" i="7"/>
  <c r="J8284" i="7"/>
  <c r="J8285" i="7"/>
  <c r="J8286" i="7"/>
  <c r="J8287" i="7"/>
  <c r="J8288" i="7"/>
  <c r="J8289" i="7"/>
  <c r="J8290" i="7"/>
  <c r="J8291" i="7"/>
  <c r="J8292" i="7"/>
  <c r="J8293" i="7"/>
  <c r="J8294" i="7"/>
  <c r="J8295" i="7"/>
  <c r="J8296" i="7"/>
  <c r="J8297" i="7"/>
  <c r="J8298" i="7"/>
  <c r="J8299" i="7"/>
  <c r="J8300" i="7"/>
  <c r="J8301" i="7"/>
  <c r="J8302" i="7"/>
  <c r="J8303" i="7"/>
  <c r="J8304" i="7"/>
  <c r="J8305" i="7"/>
  <c r="J8306" i="7"/>
  <c r="J8307" i="7"/>
  <c r="J8308" i="7"/>
  <c r="J8309" i="7"/>
  <c r="J8310" i="7"/>
  <c r="J8311" i="7"/>
  <c r="J8312" i="7"/>
  <c r="J8313" i="7"/>
  <c r="J8314" i="7"/>
  <c r="J8315" i="7"/>
  <c r="J8316" i="7"/>
  <c r="J8317" i="7"/>
  <c r="J8318" i="7"/>
  <c r="J8319" i="7"/>
  <c r="J8320" i="7"/>
  <c r="J8321" i="7"/>
  <c r="J8322" i="7"/>
  <c r="J8323" i="7"/>
  <c r="J8324" i="7"/>
  <c r="J8325" i="7"/>
  <c r="J8326" i="7"/>
  <c r="J8327" i="7"/>
  <c r="J8328" i="7"/>
  <c r="J8329" i="7"/>
  <c r="J8330" i="7"/>
  <c r="J8331" i="7"/>
  <c r="J8332" i="7"/>
  <c r="J8333" i="7"/>
  <c r="J8334" i="7"/>
  <c r="J8335" i="7"/>
  <c r="J8336" i="7"/>
  <c r="J8337" i="7"/>
  <c r="J8338" i="7"/>
  <c r="J8339" i="7"/>
  <c r="J8340" i="7"/>
  <c r="J8341" i="7"/>
  <c r="J8342" i="7"/>
  <c r="J8343" i="7"/>
  <c r="J8344" i="7"/>
  <c r="J8345" i="7"/>
  <c r="J8346" i="7"/>
  <c r="J8347" i="7"/>
  <c r="J8348" i="7"/>
  <c r="J8349" i="7"/>
  <c r="J8350" i="7"/>
  <c r="J8351" i="7"/>
  <c r="J8352" i="7"/>
  <c r="J8353" i="7"/>
  <c r="J8354" i="7"/>
  <c r="J8355" i="7"/>
  <c r="J8356" i="7"/>
  <c r="J8357" i="7"/>
  <c r="J8358" i="7"/>
  <c r="J8359" i="7"/>
  <c r="J8360" i="7"/>
  <c r="J8361" i="7"/>
  <c r="J8362" i="7"/>
  <c r="J8363" i="7"/>
  <c r="J8364" i="7"/>
  <c r="J8365" i="7"/>
  <c r="J8366" i="7"/>
  <c r="J8367" i="7"/>
  <c r="J8368" i="7"/>
  <c r="J8369" i="7"/>
  <c r="J8370" i="7"/>
  <c r="J8371" i="7"/>
  <c r="J8372" i="7"/>
  <c r="J8373" i="7"/>
  <c r="J8374" i="7"/>
  <c r="J8375" i="7"/>
  <c r="J8376" i="7"/>
  <c r="J8377" i="7"/>
  <c r="J8378" i="7"/>
  <c r="J8379" i="7"/>
  <c r="J8380" i="7"/>
  <c r="J8381" i="7"/>
  <c r="J8382" i="7"/>
  <c r="J8383" i="7"/>
  <c r="J8384" i="7"/>
  <c r="J8385" i="7"/>
  <c r="J8386" i="7"/>
  <c r="J8387" i="7"/>
  <c r="J8388" i="7"/>
  <c r="J8389" i="7"/>
  <c r="J8390" i="7"/>
  <c r="J8391" i="7"/>
  <c r="J8392" i="7"/>
  <c r="J8393" i="7"/>
  <c r="J8394" i="7"/>
  <c r="J8395" i="7"/>
  <c r="J8396" i="7"/>
  <c r="J8397" i="7"/>
  <c r="J8398" i="7"/>
  <c r="J8399" i="7"/>
  <c r="J8400" i="7"/>
  <c r="J8401" i="7"/>
  <c r="J8402" i="7"/>
  <c r="J8403" i="7"/>
  <c r="J8404" i="7"/>
  <c r="J8405" i="7"/>
  <c r="J8406" i="7"/>
  <c r="J8407" i="7"/>
  <c r="J8408" i="7"/>
  <c r="J8409" i="7"/>
  <c r="J8410" i="7"/>
  <c r="J8411" i="7"/>
  <c r="J8412" i="7"/>
  <c r="J8413" i="7"/>
  <c r="J8414" i="7"/>
  <c r="J8415" i="7"/>
  <c r="J8416" i="7"/>
  <c r="J8417" i="7"/>
  <c r="J8418" i="7"/>
  <c r="J8419" i="7"/>
  <c r="J8420" i="7"/>
  <c r="J8421" i="7"/>
  <c r="J8422" i="7"/>
  <c r="J8423" i="7"/>
  <c r="J8424" i="7"/>
  <c r="J8425" i="7"/>
  <c r="J8426" i="7"/>
  <c r="J8427" i="7"/>
  <c r="J8428" i="7"/>
  <c r="J8429" i="7"/>
  <c r="J8430" i="7"/>
  <c r="J8431" i="7"/>
  <c r="J8432" i="7"/>
  <c r="J8433" i="7"/>
  <c r="J8434" i="7"/>
  <c r="J8435" i="7"/>
  <c r="J8436" i="7"/>
  <c r="J8437" i="7"/>
  <c r="J8438" i="7"/>
  <c r="J8439" i="7"/>
  <c r="J8440" i="7"/>
  <c r="J8441" i="7"/>
  <c r="J8442" i="7"/>
  <c r="J8443" i="7"/>
  <c r="J8444" i="7"/>
  <c r="J8445" i="7"/>
  <c r="J8446" i="7"/>
  <c r="J8447" i="7"/>
  <c r="J8448" i="7"/>
  <c r="J8449" i="7"/>
  <c r="J8450" i="7"/>
  <c r="J8451" i="7"/>
  <c r="J8452" i="7"/>
  <c r="J8453" i="7"/>
  <c r="J8454" i="7"/>
  <c r="J8455" i="7"/>
  <c r="J8456" i="7"/>
  <c r="J8457" i="7"/>
  <c r="J8458" i="7"/>
  <c r="J8459" i="7"/>
  <c r="J8460" i="7"/>
  <c r="J8461" i="7"/>
  <c r="J8462" i="7"/>
  <c r="J8463" i="7"/>
  <c r="J8464" i="7"/>
  <c r="J8465" i="7"/>
  <c r="J8466" i="7"/>
  <c r="J8467" i="7"/>
  <c r="J8468" i="7"/>
  <c r="J8469" i="7"/>
  <c r="J8470" i="7"/>
  <c r="J8471" i="7"/>
  <c r="J8472" i="7"/>
  <c r="J8473" i="7"/>
  <c r="J8474" i="7"/>
  <c r="J8475" i="7"/>
  <c r="J8476" i="7"/>
  <c r="J8477" i="7"/>
  <c r="J8478" i="7"/>
  <c r="J8479" i="7"/>
  <c r="J8480" i="7"/>
  <c r="J8481" i="7"/>
  <c r="J8482" i="7"/>
  <c r="J8483" i="7"/>
  <c r="J8484" i="7"/>
  <c r="J8485" i="7"/>
  <c r="J8486" i="7"/>
  <c r="J8487" i="7"/>
  <c r="J8488" i="7"/>
  <c r="J8489" i="7"/>
  <c r="J8490" i="7"/>
  <c r="J8491" i="7"/>
  <c r="J8492" i="7"/>
  <c r="J8493" i="7"/>
  <c r="J8494" i="7"/>
  <c r="J8495" i="7"/>
  <c r="J8496" i="7"/>
  <c r="J8497" i="7"/>
  <c r="J8498" i="7"/>
  <c r="J8499" i="7"/>
  <c r="J8500" i="7"/>
  <c r="J8501" i="7"/>
  <c r="J8502" i="7"/>
  <c r="J8503" i="7"/>
  <c r="J8504" i="7"/>
  <c r="J8505" i="7"/>
  <c r="J8506" i="7"/>
  <c r="J8507" i="7"/>
  <c r="J8508" i="7"/>
  <c r="J8509" i="7"/>
  <c r="J8510" i="7"/>
  <c r="J8511" i="7"/>
  <c r="J8512" i="7"/>
  <c r="J8513" i="7"/>
  <c r="J8514" i="7"/>
  <c r="J8515" i="7"/>
  <c r="J8516" i="7"/>
  <c r="J8517" i="7"/>
  <c r="J8518" i="7"/>
  <c r="J8519" i="7"/>
  <c r="J8520" i="7"/>
  <c r="J8521" i="7"/>
  <c r="J8522" i="7"/>
  <c r="J8523" i="7"/>
  <c r="J8524" i="7"/>
  <c r="J8525" i="7"/>
  <c r="J8526" i="7"/>
  <c r="J8527" i="7"/>
  <c r="J8528" i="7"/>
  <c r="J8529" i="7"/>
  <c r="J8530" i="7"/>
  <c r="J8531" i="7"/>
  <c r="J8532" i="7"/>
  <c r="J8533" i="7"/>
  <c r="J8534" i="7"/>
  <c r="J8535" i="7"/>
  <c r="J8536" i="7"/>
  <c r="J8537" i="7"/>
  <c r="J8538" i="7"/>
  <c r="J8539" i="7"/>
  <c r="J8540" i="7"/>
  <c r="J8541" i="7"/>
  <c r="J8542" i="7"/>
  <c r="J8543" i="7"/>
  <c r="J8544" i="7"/>
  <c r="J8545" i="7"/>
  <c r="J8546" i="7"/>
  <c r="J8547" i="7"/>
  <c r="J8548" i="7"/>
  <c r="J8549" i="7"/>
  <c r="J8550" i="7"/>
  <c r="J8551" i="7"/>
  <c r="J8552" i="7"/>
  <c r="J8553" i="7"/>
  <c r="J8554" i="7"/>
  <c r="J8555" i="7"/>
  <c r="J8556" i="7"/>
  <c r="J8557" i="7"/>
  <c r="J8558" i="7"/>
  <c r="J8559" i="7"/>
  <c r="J8560" i="7"/>
  <c r="J8561" i="7"/>
  <c r="J8562" i="7"/>
  <c r="J8563" i="7"/>
  <c r="J8564" i="7"/>
  <c r="J8565" i="7"/>
  <c r="J8566" i="7"/>
  <c r="J8567" i="7"/>
  <c r="J8568" i="7"/>
  <c r="J8569" i="7"/>
  <c r="J8570" i="7"/>
  <c r="J8571" i="7"/>
  <c r="J8572" i="7"/>
  <c r="J8573" i="7"/>
  <c r="J8574" i="7"/>
  <c r="J8575" i="7"/>
  <c r="J8576" i="7"/>
  <c r="J8577" i="7"/>
  <c r="J8578" i="7"/>
  <c r="J8579" i="7"/>
  <c r="J8580" i="7"/>
  <c r="J8581" i="7"/>
  <c r="J8582" i="7"/>
  <c r="J8583" i="7"/>
  <c r="J8584" i="7"/>
  <c r="J8585" i="7"/>
  <c r="J8586" i="7"/>
  <c r="J8587" i="7"/>
  <c r="J8588" i="7"/>
  <c r="J8589" i="7"/>
  <c r="J8590" i="7"/>
  <c r="J8591" i="7"/>
  <c r="J8592" i="7"/>
  <c r="J8593" i="7"/>
  <c r="J8594" i="7"/>
  <c r="J8595" i="7"/>
  <c r="J8596" i="7"/>
  <c r="J8597" i="7"/>
  <c r="J8598" i="7"/>
  <c r="J8599" i="7"/>
  <c r="J8600" i="7"/>
  <c r="J8601" i="7"/>
  <c r="J8602" i="7"/>
  <c r="J8603" i="7"/>
  <c r="J8604" i="7"/>
  <c r="J8605" i="7"/>
  <c r="J8606" i="7"/>
  <c r="J8607" i="7"/>
  <c r="J8608" i="7"/>
  <c r="J8609" i="7"/>
  <c r="J8610" i="7"/>
  <c r="J8611" i="7"/>
  <c r="J8612" i="7"/>
  <c r="J8613" i="7"/>
  <c r="J8614" i="7"/>
  <c r="J8615" i="7"/>
  <c r="J8616" i="7"/>
  <c r="J8617" i="7"/>
  <c r="J8618" i="7"/>
  <c r="J8619" i="7"/>
  <c r="J8620" i="7"/>
  <c r="J8621" i="7"/>
  <c r="J8622" i="7"/>
  <c r="J8623" i="7"/>
  <c r="J8624" i="7"/>
  <c r="J8625" i="7"/>
  <c r="J8626" i="7"/>
  <c r="J8627" i="7"/>
  <c r="J8628" i="7"/>
  <c r="J8629" i="7"/>
  <c r="J8630" i="7"/>
  <c r="J8631" i="7"/>
  <c r="J8632" i="7"/>
  <c r="J8633" i="7"/>
  <c r="J8634" i="7"/>
  <c r="J8635" i="7"/>
  <c r="J8636" i="7"/>
  <c r="J8637" i="7"/>
  <c r="J8638" i="7"/>
  <c r="J8639" i="7"/>
  <c r="J8640" i="7"/>
  <c r="J8641" i="7"/>
  <c r="J8642" i="7"/>
  <c r="J8643" i="7"/>
  <c r="J8644" i="7"/>
  <c r="J8645" i="7"/>
  <c r="J8646" i="7"/>
  <c r="J8647" i="7"/>
  <c r="J8648" i="7"/>
  <c r="J8649" i="7"/>
  <c r="J8650" i="7"/>
  <c r="J8651" i="7"/>
  <c r="J8652" i="7"/>
  <c r="J8653" i="7"/>
  <c r="J8654" i="7"/>
  <c r="J8655" i="7"/>
  <c r="J8656" i="7"/>
  <c r="J8657" i="7"/>
  <c r="J8658" i="7"/>
  <c r="J8659" i="7"/>
  <c r="J8660" i="7"/>
  <c r="J8661" i="7"/>
  <c r="J8662" i="7"/>
  <c r="J8663" i="7"/>
  <c r="J8664" i="7"/>
  <c r="J8665" i="7"/>
  <c r="J8666" i="7"/>
  <c r="J8667" i="7"/>
  <c r="J8668" i="7"/>
  <c r="J8669" i="7"/>
  <c r="J8670" i="7"/>
  <c r="J8671" i="7"/>
  <c r="J8672" i="7"/>
  <c r="J8673" i="7"/>
  <c r="J8674" i="7"/>
  <c r="J8675" i="7"/>
  <c r="J8676" i="7"/>
  <c r="J8677" i="7"/>
  <c r="J8678" i="7"/>
  <c r="J8679" i="7"/>
  <c r="J8680" i="7"/>
  <c r="J8681" i="7"/>
  <c r="J8682" i="7"/>
  <c r="J8683" i="7"/>
  <c r="J8684" i="7"/>
  <c r="J8685" i="7"/>
  <c r="J8686" i="7"/>
  <c r="J8687" i="7"/>
  <c r="J8688" i="7"/>
  <c r="J8689" i="7"/>
  <c r="J8690" i="7"/>
  <c r="J8691" i="7"/>
  <c r="J8692" i="7"/>
  <c r="J8693" i="7"/>
  <c r="J8694" i="7"/>
  <c r="J8695" i="7"/>
  <c r="J8696" i="7"/>
  <c r="J8697" i="7"/>
  <c r="J8698" i="7"/>
  <c r="J8699" i="7"/>
  <c r="J8700" i="7"/>
  <c r="J8701" i="7"/>
  <c r="J8702" i="7"/>
  <c r="J8703" i="7"/>
  <c r="J8704" i="7"/>
  <c r="J8705" i="7"/>
  <c r="J8706" i="7"/>
  <c r="J8707" i="7"/>
  <c r="J8708" i="7"/>
  <c r="J8709" i="7"/>
  <c r="J8710" i="7"/>
  <c r="J8711" i="7"/>
  <c r="J8712" i="7"/>
  <c r="J8713" i="7"/>
  <c r="J8714" i="7"/>
  <c r="J8715" i="7"/>
  <c r="J8716" i="7"/>
  <c r="J8717" i="7"/>
  <c r="J8718" i="7"/>
  <c r="J8719" i="7"/>
  <c r="J8720" i="7"/>
  <c r="J8721" i="7"/>
  <c r="J8722" i="7"/>
  <c r="J8723" i="7"/>
  <c r="J8724" i="7"/>
  <c r="J8725" i="7"/>
  <c r="J8726" i="7"/>
  <c r="J8727" i="7"/>
  <c r="J8728" i="7"/>
  <c r="J8729" i="7"/>
  <c r="J8730" i="7"/>
  <c r="J8731" i="7"/>
  <c r="J8732" i="7"/>
  <c r="J8733" i="7"/>
  <c r="J8734" i="7"/>
  <c r="J8735" i="7"/>
  <c r="J8736" i="7"/>
  <c r="J8737" i="7"/>
  <c r="J8738" i="7"/>
  <c r="J8739" i="7"/>
  <c r="J8740" i="7"/>
  <c r="J8741" i="7"/>
  <c r="J8742" i="7"/>
  <c r="J8743" i="7"/>
  <c r="J8744" i="7"/>
  <c r="J8745" i="7"/>
  <c r="J8746" i="7"/>
  <c r="J8747" i="7"/>
  <c r="J8748" i="7"/>
  <c r="J8749" i="7"/>
  <c r="J8750" i="7"/>
  <c r="J8751" i="7"/>
  <c r="J8752" i="7"/>
  <c r="J8753" i="7"/>
  <c r="J8754" i="7"/>
  <c r="J8755" i="7"/>
  <c r="J8756" i="7"/>
  <c r="J8757" i="7"/>
  <c r="J8758" i="7"/>
  <c r="J8759" i="7"/>
  <c r="J8760" i="7"/>
  <c r="AA15" i="7"/>
  <c r="D19" i="3"/>
  <c r="AA2" i="7"/>
  <c r="H8761" i="7"/>
  <c r="AA3" i="7"/>
  <c r="I10" i="7" s="1"/>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2" i="7"/>
  <c r="I3" i="7"/>
  <c r="I4" i="7"/>
  <c r="I5" i="7"/>
  <c r="I6" i="7"/>
  <c r="I7" i="7"/>
  <c r="I8" i="7"/>
  <c r="I9" i="7"/>
  <c r="AF2" i="7"/>
  <c r="AN69" i="7" s="1"/>
  <c r="AN74" i="7"/>
  <c r="AN76" i="7"/>
  <c r="AN77" i="7"/>
  <c r="AN78" i="7"/>
  <c r="AN79" i="7"/>
  <c r="AN80" i="7"/>
  <c r="AN81" i="7"/>
  <c r="AN82" i="7"/>
  <c r="AN83" i="7"/>
  <c r="AN84" i="7"/>
  <c r="AN85" i="7"/>
  <c r="AN86" i="7"/>
  <c r="AN87" i="7"/>
  <c r="AN88" i="7"/>
  <c r="AN89" i="7"/>
  <c r="AN90" i="7"/>
  <c r="AN91" i="7"/>
  <c r="AN92" i="7"/>
  <c r="AN93" i="7"/>
  <c r="AN94" i="7"/>
  <c r="AN95" i="7"/>
  <c r="AN96" i="7"/>
  <c r="AN97" i="7"/>
  <c r="AN98" i="7"/>
  <c r="AN99" i="7"/>
  <c r="AN100" i="7"/>
  <c r="AN101" i="7"/>
  <c r="AN102" i="7"/>
  <c r="AN103" i="7"/>
  <c r="AN104" i="7"/>
  <c r="AN105" i="7"/>
  <c r="AN106" i="7"/>
  <c r="AN107" i="7"/>
  <c r="AN108" i="7"/>
  <c r="AN109" i="7"/>
  <c r="AN61" i="7"/>
  <c r="AN62" i="7"/>
  <c r="AN63" i="7"/>
  <c r="AN64" i="7"/>
  <c r="AN65" i="7"/>
  <c r="AN66" i="7"/>
  <c r="AN67" i="7"/>
  <c r="AN68" i="7"/>
  <c r="AN60" i="7"/>
  <c r="AM110" i="7"/>
  <c r="AJ110" i="7"/>
  <c r="AJ84" i="7"/>
  <c r="C9" i="5"/>
  <c r="D17" i="3"/>
  <c r="C6" i="5" s="1"/>
  <c r="C8" i="5"/>
  <c r="C37" i="5"/>
  <c r="C38" i="5"/>
  <c r="C39" i="5"/>
  <c r="C40" i="5"/>
  <c r="C41" i="5"/>
  <c r="C42" i="5"/>
  <c r="C43" i="5"/>
  <c r="C44" i="5"/>
  <c r="C45" i="5"/>
  <c r="C46" i="5"/>
  <c r="C47" i="5"/>
  <c r="C48" i="5"/>
  <c r="C49" i="5"/>
  <c r="C50" i="5"/>
  <c r="C51" i="5"/>
  <c r="C52" i="5"/>
  <c r="C53" i="5"/>
  <c r="C54" i="5"/>
  <c r="C55" i="5"/>
  <c r="C56" i="5"/>
  <c r="C57" i="5"/>
  <c r="C58" i="5"/>
  <c r="C59" i="5"/>
  <c r="C60" i="5"/>
  <c r="C61" i="5"/>
  <c r="C36" i="2"/>
  <c r="D17" i="2"/>
  <c r="C33" i="2"/>
  <c r="D28" i="2" s="1"/>
  <c r="D23" i="2"/>
  <c r="D19" i="2"/>
  <c r="B14" i="6"/>
  <c r="AE2" i="7"/>
  <c r="AN3" i="7"/>
  <c r="AM52" i="7"/>
  <c r="AJ52" i="7"/>
  <c r="AJ26" i="7"/>
  <c r="C5" i="5"/>
  <c r="AN2" i="7"/>
  <c r="AN50" i="7"/>
  <c r="AN48" i="7"/>
  <c r="AN46" i="7"/>
  <c r="AN44" i="7"/>
  <c r="AN42" i="7"/>
  <c r="AN40" i="7"/>
  <c r="AN38" i="7"/>
  <c r="AN36" i="7"/>
  <c r="AN34" i="7"/>
  <c r="AN32" i="7"/>
  <c r="AN30" i="7"/>
  <c r="AN28" i="7"/>
  <c r="AN26" i="7"/>
  <c r="AN24" i="7"/>
  <c r="AN22" i="7"/>
  <c r="AN20" i="7"/>
  <c r="AN18" i="7"/>
  <c r="AN16" i="7"/>
  <c r="AN14" i="7"/>
  <c r="AN12" i="7"/>
  <c r="AN10" i="7"/>
  <c r="AN8" i="7"/>
  <c r="AN6" i="7"/>
  <c r="AN4" i="7"/>
  <c r="AN51" i="7"/>
  <c r="AN49" i="7"/>
  <c r="AN47" i="7"/>
  <c r="AN45" i="7"/>
  <c r="AN43" i="7"/>
  <c r="AN41" i="7"/>
  <c r="AN39" i="7"/>
  <c r="AN37" i="7"/>
  <c r="AN35" i="7"/>
  <c r="AN33" i="7"/>
  <c r="AN31" i="7"/>
  <c r="AN29" i="7"/>
  <c r="AN27" i="7"/>
  <c r="AN25" i="7"/>
  <c r="AN23" i="7"/>
  <c r="AN21" i="7"/>
  <c r="AN19" i="7"/>
  <c r="AN17" i="7"/>
  <c r="AN15" i="7"/>
  <c r="AN13" i="7"/>
  <c r="AN11" i="7"/>
  <c r="AN9" i="7"/>
  <c r="AN7" i="7"/>
  <c r="AN5" i="7"/>
  <c r="C39" i="3"/>
  <c r="D23" i="3"/>
  <c r="D28" i="3"/>
  <c r="AA7" i="7"/>
  <c r="B4" i="6"/>
  <c r="I4" i="8"/>
  <c r="J4" i="8" s="1"/>
  <c r="I5" i="8"/>
  <c r="J5" i="8" s="1"/>
  <c r="I6" i="8"/>
  <c r="J6" i="8" s="1"/>
  <c r="I7" i="8"/>
  <c r="J7" i="8" s="1"/>
  <c r="I8" i="8"/>
  <c r="J8" i="8" s="1"/>
  <c r="I9" i="8"/>
  <c r="J9" i="8" s="1"/>
  <c r="I10" i="8"/>
  <c r="J10" i="8" s="1"/>
  <c r="I11" i="8"/>
  <c r="J11" i="8" s="1"/>
  <c r="I12" i="8"/>
  <c r="J12" i="8" s="1"/>
  <c r="I13" i="8"/>
  <c r="J13" i="8" s="1"/>
  <c r="I14" i="8"/>
  <c r="J14" i="8" s="1"/>
  <c r="I15" i="8"/>
  <c r="J15" i="8" s="1"/>
  <c r="I16" i="8"/>
  <c r="J16" i="8" s="1"/>
  <c r="I17" i="8"/>
  <c r="J17" i="8" s="1"/>
  <c r="I18" i="8"/>
  <c r="J18" i="8" s="1"/>
  <c r="I19" i="8"/>
  <c r="J19" i="8" s="1"/>
  <c r="I20" i="8"/>
  <c r="J20" i="8" s="1"/>
  <c r="I21" i="8"/>
  <c r="J21" i="8" s="1"/>
  <c r="I22" i="8"/>
  <c r="J22" i="8" s="1"/>
  <c r="I23" i="8"/>
  <c r="J23" i="8" s="1"/>
  <c r="I24" i="8"/>
  <c r="J24" i="8" s="1"/>
  <c r="I25" i="8"/>
  <c r="J25" i="8" s="1"/>
  <c r="I26" i="8"/>
  <c r="J26" i="8" s="1"/>
  <c r="I27" i="8"/>
  <c r="J27" i="8" s="1"/>
  <c r="I28" i="8"/>
  <c r="J28" i="8" s="1"/>
  <c r="I29" i="8"/>
  <c r="J29" i="8" s="1"/>
  <c r="I30" i="8"/>
  <c r="J30" i="8" s="1"/>
  <c r="I31" i="8"/>
  <c r="J31" i="8" s="1"/>
  <c r="I32" i="8"/>
  <c r="J32" i="8" s="1"/>
  <c r="I33" i="8"/>
  <c r="J33" i="8" s="1"/>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I49" i="8"/>
  <c r="J49" i="8" s="1"/>
  <c r="I50" i="8"/>
  <c r="J50" i="8" s="1"/>
  <c r="I51" i="8"/>
  <c r="J51" i="8" s="1"/>
  <c r="I52" i="8"/>
  <c r="J52" i="8" s="1"/>
  <c r="I53" i="8"/>
  <c r="J53" i="8" s="1"/>
  <c r="I54" i="8"/>
  <c r="J54" i="8" s="1"/>
  <c r="I55" i="8"/>
  <c r="J55" i="8" s="1"/>
  <c r="I56" i="8"/>
  <c r="J56" i="8" s="1"/>
  <c r="I57" i="8"/>
  <c r="J57" i="8" s="1"/>
  <c r="I58" i="8"/>
  <c r="J58" i="8" s="1"/>
  <c r="I59" i="8"/>
  <c r="J59" i="8" s="1"/>
  <c r="I60" i="8"/>
  <c r="J60" i="8" s="1"/>
  <c r="I61" i="8"/>
  <c r="J61" i="8" s="1"/>
  <c r="I62" i="8"/>
  <c r="J62" i="8" s="1"/>
  <c r="I63" i="8"/>
  <c r="J63" i="8" s="1"/>
  <c r="I64" i="8"/>
  <c r="J64" i="8" s="1"/>
  <c r="I65" i="8"/>
  <c r="J65" i="8" s="1"/>
  <c r="I66" i="8"/>
  <c r="J66" i="8" s="1"/>
  <c r="I67" i="8"/>
  <c r="J67" i="8" s="1"/>
  <c r="I68" i="8"/>
  <c r="J68" i="8" s="1"/>
  <c r="I69" i="8"/>
  <c r="J69" i="8" s="1"/>
  <c r="I70" i="8"/>
  <c r="J70" i="8" s="1"/>
  <c r="I71" i="8"/>
  <c r="J71" i="8" s="1"/>
  <c r="I72" i="8"/>
  <c r="J72" i="8" s="1"/>
  <c r="I73" i="8"/>
  <c r="J73" i="8" s="1"/>
  <c r="I74" i="8"/>
  <c r="J74" i="8" s="1"/>
  <c r="I75" i="8"/>
  <c r="J75" i="8" s="1"/>
  <c r="I76" i="8"/>
  <c r="J76" i="8" s="1"/>
  <c r="I77" i="8"/>
  <c r="J77" i="8" s="1"/>
  <c r="I78" i="8"/>
  <c r="J78" i="8" s="1"/>
  <c r="I79" i="8"/>
  <c r="J79" i="8" s="1"/>
  <c r="I80" i="8"/>
  <c r="J80" i="8" s="1"/>
  <c r="I81" i="8"/>
  <c r="J81" i="8" s="1"/>
  <c r="I82" i="8"/>
  <c r="J82" i="8" s="1"/>
  <c r="I83" i="8"/>
  <c r="J83" i="8" s="1"/>
  <c r="I84" i="8"/>
  <c r="J84" i="8" s="1"/>
  <c r="I85" i="8"/>
  <c r="J85" i="8" s="1"/>
  <c r="I86" i="8"/>
  <c r="J86" i="8" s="1"/>
  <c r="I87" i="8"/>
  <c r="J87" i="8" s="1"/>
  <c r="I88" i="8"/>
  <c r="J88" i="8" s="1"/>
  <c r="I89" i="8"/>
  <c r="J89" i="8" s="1"/>
  <c r="I90" i="8"/>
  <c r="J90" i="8" s="1"/>
  <c r="I91" i="8"/>
  <c r="J91" i="8" s="1"/>
  <c r="I92" i="8"/>
  <c r="J92" i="8" s="1"/>
  <c r="I93" i="8"/>
  <c r="J93" i="8" s="1"/>
  <c r="I94" i="8"/>
  <c r="J94" i="8" s="1"/>
  <c r="I95" i="8"/>
  <c r="J95" i="8" s="1"/>
  <c r="I96" i="8"/>
  <c r="J96" i="8" s="1"/>
  <c r="I97" i="8"/>
  <c r="J97" i="8" s="1"/>
  <c r="I98" i="8"/>
  <c r="J98" i="8" s="1"/>
  <c r="I99" i="8"/>
  <c r="J99" i="8" s="1"/>
  <c r="I100" i="8"/>
  <c r="J100" i="8" s="1"/>
  <c r="I101" i="8"/>
  <c r="J101" i="8" s="1"/>
  <c r="I102" i="8"/>
  <c r="J102" i="8" s="1"/>
  <c r="I103" i="8"/>
  <c r="J103" i="8" s="1"/>
  <c r="I104" i="8"/>
  <c r="J104" i="8" s="1"/>
  <c r="I105" i="8"/>
  <c r="J105" i="8" s="1"/>
  <c r="I106" i="8"/>
  <c r="J106" i="8" s="1"/>
  <c r="I107" i="8"/>
  <c r="J107" i="8" s="1"/>
  <c r="I108" i="8"/>
  <c r="J108" i="8" s="1"/>
  <c r="I109" i="8"/>
  <c r="J109" i="8" s="1"/>
  <c r="I110" i="8"/>
  <c r="J110" i="8" s="1"/>
  <c r="I111" i="8"/>
  <c r="J111" i="8" s="1"/>
  <c r="I112" i="8"/>
  <c r="J112" i="8" s="1"/>
  <c r="I113" i="8"/>
  <c r="J113" i="8" s="1"/>
  <c r="I114" i="8"/>
  <c r="J114" i="8" s="1"/>
  <c r="I115" i="8"/>
  <c r="J115" i="8" s="1"/>
  <c r="I116" i="8"/>
  <c r="J116" i="8" s="1"/>
  <c r="I117" i="8"/>
  <c r="J117" i="8" s="1"/>
  <c r="I118" i="8"/>
  <c r="J118" i="8" s="1"/>
  <c r="I119" i="8"/>
  <c r="J119" i="8" s="1"/>
  <c r="I120" i="8"/>
  <c r="J120" i="8" s="1"/>
  <c r="I121" i="8"/>
  <c r="J121" i="8" s="1"/>
  <c r="I122" i="8"/>
  <c r="J122" i="8" s="1"/>
  <c r="I123" i="8"/>
  <c r="J123" i="8" s="1"/>
  <c r="I124" i="8"/>
  <c r="J124" i="8" s="1"/>
  <c r="I125" i="8"/>
  <c r="J125" i="8" s="1"/>
  <c r="I126" i="8"/>
  <c r="J126" i="8" s="1"/>
  <c r="I127" i="8"/>
  <c r="J127" i="8" s="1"/>
  <c r="I128" i="8"/>
  <c r="J128" i="8" s="1"/>
  <c r="I129" i="8"/>
  <c r="J129" i="8" s="1"/>
  <c r="I130" i="8"/>
  <c r="J130" i="8" s="1"/>
  <c r="I131" i="8"/>
  <c r="J131" i="8" s="1"/>
  <c r="I132" i="8"/>
  <c r="J132" i="8" s="1"/>
  <c r="I133" i="8"/>
  <c r="J133" i="8" s="1"/>
  <c r="I134" i="8"/>
  <c r="J134" i="8" s="1"/>
  <c r="I135" i="8"/>
  <c r="J135" i="8" s="1"/>
  <c r="I136" i="8"/>
  <c r="J136" i="8" s="1"/>
  <c r="I137" i="8"/>
  <c r="J137" i="8" s="1"/>
  <c r="I138" i="8"/>
  <c r="J138" i="8" s="1"/>
  <c r="I139" i="8"/>
  <c r="J139" i="8" s="1"/>
  <c r="I140" i="8"/>
  <c r="J140" i="8" s="1"/>
  <c r="I141" i="8"/>
  <c r="J141" i="8" s="1"/>
  <c r="I142" i="8"/>
  <c r="J142" i="8" s="1"/>
  <c r="I143" i="8"/>
  <c r="J143" i="8" s="1"/>
  <c r="I144" i="8"/>
  <c r="J144" i="8" s="1"/>
  <c r="I145" i="8"/>
  <c r="J145" i="8" s="1"/>
  <c r="I146" i="8"/>
  <c r="J146" i="8" s="1"/>
  <c r="I147" i="8"/>
  <c r="J147" i="8" s="1"/>
  <c r="I148" i="8"/>
  <c r="J148" i="8" s="1"/>
  <c r="I149" i="8"/>
  <c r="J149" i="8" s="1"/>
  <c r="I150" i="8"/>
  <c r="J150" i="8" s="1"/>
  <c r="I151" i="8"/>
  <c r="J151" i="8" s="1"/>
  <c r="I152" i="8"/>
  <c r="J152" i="8" s="1"/>
  <c r="I153" i="8"/>
  <c r="J153" i="8" s="1"/>
  <c r="I154" i="8"/>
  <c r="J154" i="8" s="1"/>
  <c r="I155" i="8"/>
  <c r="J155" i="8" s="1"/>
  <c r="I156" i="8"/>
  <c r="J156" i="8" s="1"/>
  <c r="I157" i="8"/>
  <c r="J157" i="8" s="1"/>
  <c r="I158" i="8"/>
  <c r="J158" i="8" s="1"/>
  <c r="I159" i="8"/>
  <c r="J159" i="8" s="1"/>
  <c r="I160" i="8"/>
  <c r="J160" i="8" s="1"/>
  <c r="I161" i="8"/>
  <c r="J161" i="8" s="1"/>
  <c r="I162" i="8"/>
  <c r="J162" i="8" s="1"/>
  <c r="I163" i="8"/>
  <c r="J163" i="8" s="1"/>
  <c r="I164" i="8"/>
  <c r="J164" i="8" s="1"/>
  <c r="I165" i="8"/>
  <c r="J165" i="8" s="1"/>
  <c r="I166" i="8"/>
  <c r="J166" i="8" s="1"/>
  <c r="I167" i="8"/>
  <c r="J167" i="8" s="1"/>
  <c r="I168" i="8"/>
  <c r="J168" i="8" s="1"/>
  <c r="I169" i="8"/>
  <c r="J169" i="8" s="1"/>
  <c r="I170" i="8"/>
  <c r="J170" i="8" s="1"/>
  <c r="I171" i="8"/>
  <c r="J171" i="8" s="1"/>
  <c r="I172" i="8"/>
  <c r="J172" i="8" s="1"/>
  <c r="I173" i="8"/>
  <c r="J173" i="8" s="1"/>
  <c r="I174" i="8"/>
  <c r="J174" i="8" s="1"/>
  <c r="I175" i="8"/>
  <c r="J175" i="8" s="1"/>
  <c r="I176" i="8"/>
  <c r="J176" i="8" s="1"/>
  <c r="I177" i="8"/>
  <c r="J177" i="8" s="1"/>
  <c r="I178" i="8"/>
  <c r="J178" i="8" s="1"/>
  <c r="I179" i="8"/>
  <c r="J179" i="8" s="1"/>
  <c r="I180" i="8"/>
  <c r="J180" i="8" s="1"/>
  <c r="I181" i="8"/>
  <c r="J181" i="8" s="1"/>
  <c r="I182" i="8"/>
  <c r="J182" i="8" s="1"/>
  <c r="I183" i="8"/>
  <c r="J183" i="8" s="1"/>
  <c r="I184" i="8"/>
  <c r="J184" i="8" s="1"/>
  <c r="I185" i="8"/>
  <c r="J185" i="8" s="1"/>
  <c r="I186" i="8"/>
  <c r="J186" i="8" s="1"/>
  <c r="I187" i="8"/>
  <c r="J187" i="8" s="1"/>
  <c r="I188" i="8"/>
  <c r="J188" i="8" s="1"/>
  <c r="I189" i="8"/>
  <c r="J189" i="8" s="1"/>
  <c r="I190" i="8"/>
  <c r="J190" i="8" s="1"/>
  <c r="I191" i="8"/>
  <c r="J191" i="8" s="1"/>
  <c r="I192" i="8"/>
  <c r="J192" i="8" s="1"/>
  <c r="I193" i="8"/>
  <c r="J193" i="8" s="1"/>
  <c r="I194" i="8"/>
  <c r="J194" i="8" s="1"/>
  <c r="I195" i="8"/>
  <c r="J195" i="8" s="1"/>
  <c r="I196" i="8"/>
  <c r="J196" i="8" s="1"/>
  <c r="I197" i="8"/>
  <c r="J197" i="8" s="1"/>
  <c r="I198" i="8"/>
  <c r="J198" i="8" s="1"/>
  <c r="I199" i="8"/>
  <c r="J199" i="8" s="1"/>
  <c r="I200" i="8"/>
  <c r="J200" i="8" s="1"/>
  <c r="I201" i="8"/>
  <c r="J201" i="8" s="1"/>
  <c r="I202" i="8"/>
  <c r="J202" i="8" s="1"/>
  <c r="I203" i="8"/>
  <c r="J203" i="8" s="1"/>
  <c r="I204" i="8"/>
  <c r="J204" i="8" s="1"/>
  <c r="I205" i="8"/>
  <c r="J205" i="8" s="1"/>
  <c r="I206" i="8"/>
  <c r="J206" i="8" s="1"/>
  <c r="I207" i="8"/>
  <c r="J207" i="8" s="1"/>
  <c r="I208" i="8"/>
  <c r="J208" i="8" s="1"/>
  <c r="I209" i="8"/>
  <c r="J209" i="8" s="1"/>
  <c r="I210" i="8"/>
  <c r="J210" i="8" s="1"/>
  <c r="I211" i="8"/>
  <c r="J211" i="8" s="1"/>
  <c r="I212" i="8"/>
  <c r="J212" i="8" s="1"/>
  <c r="I213" i="8"/>
  <c r="J213" i="8" s="1"/>
  <c r="I214" i="8"/>
  <c r="J214" i="8" s="1"/>
  <c r="I215" i="8"/>
  <c r="J215" i="8" s="1"/>
  <c r="I216" i="8"/>
  <c r="J216" i="8" s="1"/>
  <c r="I217" i="8"/>
  <c r="J217" i="8" s="1"/>
  <c r="I218" i="8"/>
  <c r="J218" i="8" s="1"/>
  <c r="I219" i="8"/>
  <c r="J219" i="8" s="1"/>
  <c r="I220" i="8"/>
  <c r="J220" i="8" s="1"/>
  <c r="I221" i="8"/>
  <c r="J221" i="8" s="1"/>
  <c r="I222" i="8"/>
  <c r="J222" i="8" s="1"/>
  <c r="I223" i="8"/>
  <c r="J223" i="8" s="1"/>
  <c r="I224" i="8"/>
  <c r="J224" i="8" s="1"/>
  <c r="I225" i="8"/>
  <c r="J225" i="8" s="1"/>
  <c r="I226" i="8"/>
  <c r="J226" i="8" s="1"/>
  <c r="I227" i="8"/>
  <c r="J227" i="8" s="1"/>
  <c r="I228" i="8"/>
  <c r="J228" i="8" s="1"/>
  <c r="I229" i="8"/>
  <c r="J229" i="8" s="1"/>
  <c r="I230" i="8"/>
  <c r="J230" i="8" s="1"/>
  <c r="I231" i="8"/>
  <c r="J231" i="8" s="1"/>
  <c r="I232" i="8"/>
  <c r="J232" i="8" s="1"/>
  <c r="I233" i="8"/>
  <c r="J233" i="8" s="1"/>
  <c r="I234" i="8"/>
  <c r="J234" i="8" s="1"/>
  <c r="I235" i="8"/>
  <c r="J235" i="8" s="1"/>
  <c r="I236" i="8"/>
  <c r="J236" i="8" s="1"/>
  <c r="I237" i="8"/>
  <c r="J237" i="8" s="1"/>
  <c r="I238" i="8"/>
  <c r="J238" i="8" s="1"/>
  <c r="I239" i="8"/>
  <c r="J239" i="8" s="1"/>
  <c r="I240" i="8"/>
  <c r="J240" i="8" s="1"/>
  <c r="I241" i="8"/>
  <c r="J241" i="8" s="1"/>
  <c r="I242" i="8"/>
  <c r="J242" i="8" s="1"/>
  <c r="I243" i="8"/>
  <c r="J243" i="8" s="1"/>
  <c r="I244" i="8"/>
  <c r="J244" i="8" s="1"/>
  <c r="I245" i="8"/>
  <c r="J245" i="8" s="1"/>
  <c r="I246" i="8"/>
  <c r="J246" i="8" s="1"/>
  <c r="I247" i="8"/>
  <c r="J247" i="8" s="1"/>
  <c r="I248" i="8"/>
  <c r="J248" i="8" s="1"/>
  <c r="I249" i="8"/>
  <c r="J249" i="8" s="1"/>
  <c r="I250" i="8"/>
  <c r="J250" i="8" s="1"/>
  <c r="I251" i="8"/>
  <c r="J251" i="8" s="1"/>
  <c r="I252" i="8"/>
  <c r="J252" i="8" s="1"/>
  <c r="I253" i="8"/>
  <c r="J253" i="8" s="1"/>
  <c r="I254" i="8"/>
  <c r="J254" i="8" s="1"/>
  <c r="I255" i="8"/>
  <c r="J255" i="8" s="1"/>
  <c r="I256" i="8"/>
  <c r="J256" i="8" s="1"/>
  <c r="I257" i="8"/>
  <c r="J257" i="8" s="1"/>
  <c r="I258" i="8"/>
  <c r="J258" i="8" s="1"/>
  <c r="I259" i="8"/>
  <c r="J259" i="8" s="1"/>
  <c r="I260" i="8"/>
  <c r="J260" i="8" s="1"/>
  <c r="I261" i="8"/>
  <c r="J261" i="8" s="1"/>
  <c r="I262" i="8"/>
  <c r="J262" i="8" s="1"/>
  <c r="I263" i="8"/>
  <c r="J263" i="8" s="1"/>
  <c r="I264" i="8"/>
  <c r="J264" i="8" s="1"/>
  <c r="I265" i="8"/>
  <c r="J265" i="8" s="1"/>
  <c r="I266" i="8"/>
  <c r="J266" i="8" s="1"/>
  <c r="I267" i="8"/>
  <c r="J267" i="8" s="1"/>
  <c r="I268" i="8"/>
  <c r="J268" i="8" s="1"/>
  <c r="I269" i="8"/>
  <c r="J269" i="8" s="1"/>
  <c r="I270" i="8"/>
  <c r="J270" i="8" s="1"/>
  <c r="I271" i="8"/>
  <c r="J271" i="8" s="1"/>
  <c r="I272" i="8"/>
  <c r="J272" i="8" s="1"/>
  <c r="I273" i="8"/>
  <c r="J273" i="8" s="1"/>
  <c r="I274" i="8"/>
  <c r="J274" i="8" s="1"/>
  <c r="I275" i="8"/>
  <c r="J275" i="8" s="1"/>
  <c r="I276" i="8"/>
  <c r="J276" i="8" s="1"/>
  <c r="I277" i="8"/>
  <c r="J277" i="8" s="1"/>
  <c r="I278" i="8"/>
  <c r="J278" i="8" s="1"/>
  <c r="I279" i="8"/>
  <c r="J279" i="8" s="1"/>
  <c r="I280" i="8"/>
  <c r="J280" i="8" s="1"/>
  <c r="I281" i="8"/>
  <c r="J281" i="8" s="1"/>
  <c r="I282" i="8"/>
  <c r="J282" i="8" s="1"/>
  <c r="I283" i="8"/>
  <c r="J283" i="8" s="1"/>
  <c r="I284" i="8"/>
  <c r="J284" i="8" s="1"/>
  <c r="I285" i="8"/>
  <c r="J285" i="8" s="1"/>
  <c r="I286" i="8"/>
  <c r="J286" i="8" s="1"/>
  <c r="I287" i="8"/>
  <c r="J287" i="8" s="1"/>
  <c r="I288" i="8"/>
  <c r="J288" i="8" s="1"/>
  <c r="I289" i="8"/>
  <c r="J289" i="8" s="1"/>
  <c r="I290" i="8"/>
  <c r="J290" i="8" s="1"/>
  <c r="I291" i="8"/>
  <c r="J291" i="8" s="1"/>
  <c r="I292" i="8"/>
  <c r="J292" i="8" s="1"/>
  <c r="I293" i="8"/>
  <c r="J293" i="8" s="1"/>
  <c r="I294" i="8"/>
  <c r="J294" i="8" s="1"/>
  <c r="I295" i="8"/>
  <c r="J295" i="8" s="1"/>
  <c r="I296" i="8"/>
  <c r="J296" i="8" s="1"/>
  <c r="I297" i="8"/>
  <c r="J297" i="8" s="1"/>
  <c r="I298" i="8"/>
  <c r="J298" i="8" s="1"/>
  <c r="I299" i="8"/>
  <c r="J299" i="8" s="1"/>
  <c r="I300" i="8"/>
  <c r="J300" i="8" s="1"/>
  <c r="I301" i="8"/>
  <c r="J301" i="8" s="1"/>
  <c r="I302" i="8"/>
  <c r="J302" i="8" s="1"/>
  <c r="I303" i="8"/>
  <c r="J303" i="8" s="1"/>
  <c r="I304" i="8"/>
  <c r="J304" i="8" s="1"/>
  <c r="I305" i="8"/>
  <c r="J305" i="8" s="1"/>
  <c r="I306" i="8"/>
  <c r="J306" i="8" s="1"/>
  <c r="I307" i="8"/>
  <c r="J307" i="8" s="1"/>
  <c r="I308" i="8"/>
  <c r="J308" i="8" s="1"/>
  <c r="I309" i="8"/>
  <c r="J309" i="8" s="1"/>
  <c r="I310" i="8"/>
  <c r="J310" i="8" s="1"/>
  <c r="I311" i="8"/>
  <c r="J311" i="8" s="1"/>
  <c r="I312" i="8"/>
  <c r="J312" i="8" s="1"/>
  <c r="I313" i="8"/>
  <c r="J313" i="8" s="1"/>
  <c r="I314" i="8"/>
  <c r="J314" i="8" s="1"/>
  <c r="I315" i="8"/>
  <c r="J315" i="8" s="1"/>
  <c r="I316" i="8"/>
  <c r="J316" i="8" s="1"/>
  <c r="I317" i="8"/>
  <c r="J317" i="8" s="1"/>
  <c r="I318" i="8"/>
  <c r="J318" i="8" s="1"/>
  <c r="I319" i="8"/>
  <c r="J319" i="8" s="1"/>
  <c r="I320" i="8"/>
  <c r="J320" i="8" s="1"/>
  <c r="I321" i="8"/>
  <c r="J321" i="8" s="1"/>
  <c r="I322" i="8"/>
  <c r="J322" i="8" s="1"/>
  <c r="I323" i="8"/>
  <c r="J323" i="8" s="1"/>
  <c r="I324" i="8"/>
  <c r="J324" i="8" s="1"/>
  <c r="I325" i="8"/>
  <c r="J325" i="8" s="1"/>
  <c r="I326" i="8"/>
  <c r="J326" i="8" s="1"/>
  <c r="I327" i="8"/>
  <c r="J327" i="8" s="1"/>
  <c r="I328" i="8"/>
  <c r="J328" i="8" s="1"/>
  <c r="I329" i="8"/>
  <c r="J329" i="8" s="1"/>
  <c r="I330" i="8"/>
  <c r="J330" i="8" s="1"/>
  <c r="I331" i="8"/>
  <c r="J331" i="8" s="1"/>
  <c r="I332" i="8"/>
  <c r="J332" i="8" s="1"/>
  <c r="I333" i="8"/>
  <c r="J333" i="8" s="1"/>
  <c r="I334" i="8"/>
  <c r="J334" i="8" s="1"/>
  <c r="I335" i="8"/>
  <c r="J335" i="8" s="1"/>
  <c r="I336" i="8"/>
  <c r="J336" i="8" s="1"/>
  <c r="I337" i="8"/>
  <c r="J337" i="8" s="1"/>
  <c r="I338" i="8"/>
  <c r="J338" i="8" s="1"/>
  <c r="I339" i="8"/>
  <c r="J339" i="8" s="1"/>
  <c r="I340" i="8"/>
  <c r="J340" i="8" s="1"/>
  <c r="I341" i="8"/>
  <c r="J341" i="8" s="1"/>
  <c r="I342" i="8"/>
  <c r="J342" i="8" s="1"/>
  <c r="I343" i="8"/>
  <c r="J343" i="8" s="1"/>
  <c r="I344" i="8"/>
  <c r="J344" i="8" s="1"/>
  <c r="I345" i="8"/>
  <c r="J345" i="8" s="1"/>
  <c r="I346" i="8"/>
  <c r="J346" i="8" s="1"/>
  <c r="I347" i="8"/>
  <c r="J347" i="8" s="1"/>
  <c r="I348" i="8"/>
  <c r="J348" i="8" s="1"/>
  <c r="I349" i="8"/>
  <c r="J349" i="8" s="1"/>
  <c r="I350" i="8"/>
  <c r="J350" i="8" s="1"/>
  <c r="I351" i="8"/>
  <c r="J351" i="8" s="1"/>
  <c r="I352" i="8"/>
  <c r="J352" i="8" s="1"/>
  <c r="I353" i="8"/>
  <c r="J353" i="8" s="1"/>
  <c r="I354" i="8"/>
  <c r="J354" i="8" s="1"/>
  <c r="I355" i="8"/>
  <c r="J355" i="8" s="1"/>
  <c r="I356" i="8"/>
  <c r="J356" i="8" s="1"/>
  <c r="I357" i="8"/>
  <c r="J357" i="8" s="1"/>
  <c r="I358" i="8"/>
  <c r="J358" i="8" s="1"/>
  <c r="I359" i="8"/>
  <c r="J359" i="8" s="1"/>
  <c r="I360" i="8"/>
  <c r="J360" i="8" s="1"/>
  <c r="I361" i="8"/>
  <c r="J361" i="8" s="1"/>
  <c r="I362" i="8"/>
  <c r="J362" i="8" s="1"/>
  <c r="I363" i="8"/>
  <c r="J363" i="8" s="1"/>
  <c r="I364" i="8"/>
  <c r="J364" i="8" s="1"/>
  <c r="I365" i="8"/>
  <c r="J365" i="8" s="1"/>
  <c r="I366" i="8"/>
  <c r="J366" i="8" s="1"/>
  <c r="I367" i="8"/>
  <c r="J367" i="8" s="1"/>
  <c r="I368" i="8"/>
  <c r="J368" i="8" s="1"/>
  <c r="I369" i="8"/>
  <c r="J369" i="8" s="1"/>
  <c r="I370" i="8"/>
  <c r="J370" i="8" s="1"/>
  <c r="I371" i="8"/>
  <c r="J371" i="8" s="1"/>
  <c r="I372" i="8"/>
  <c r="J372" i="8" s="1"/>
  <c r="I373" i="8"/>
  <c r="J373" i="8" s="1"/>
  <c r="I374" i="8"/>
  <c r="J374" i="8" s="1"/>
  <c r="I375" i="8"/>
  <c r="J375" i="8" s="1"/>
  <c r="I376" i="8"/>
  <c r="J376" i="8" s="1"/>
  <c r="I377" i="8"/>
  <c r="J377" i="8" s="1"/>
  <c r="I378" i="8"/>
  <c r="J378" i="8" s="1"/>
  <c r="I379" i="8"/>
  <c r="J379" i="8" s="1"/>
  <c r="I380" i="8"/>
  <c r="J380" i="8" s="1"/>
  <c r="I381" i="8"/>
  <c r="J381" i="8" s="1"/>
  <c r="I382" i="8"/>
  <c r="J382" i="8" s="1"/>
  <c r="I383" i="8"/>
  <c r="J383" i="8" s="1"/>
  <c r="I384" i="8"/>
  <c r="J384" i="8" s="1"/>
  <c r="I385" i="8"/>
  <c r="J385" i="8" s="1"/>
  <c r="I386" i="8"/>
  <c r="J386" i="8" s="1"/>
  <c r="I387" i="8"/>
  <c r="J387" i="8" s="1"/>
  <c r="I388" i="8"/>
  <c r="J388" i="8" s="1"/>
  <c r="I389" i="8"/>
  <c r="J389" i="8" s="1"/>
  <c r="I390" i="8"/>
  <c r="J390" i="8" s="1"/>
  <c r="I391" i="8"/>
  <c r="J391" i="8" s="1"/>
  <c r="I392" i="8"/>
  <c r="J392" i="8" s="1"/>
  <c r="I393" i="8"/>
  <c r="J393" i="8" s="1"/>
  <c r="I394" i="8"/>
  <c r="J394" i="8" s="1"/>
  <c r="I395" i="8"/>
  <c r="J395" i="8" s="1"/>
  <c r="I396" i="8"/>
  <c r="J396" i="8" s="1"/>
  <c r="I397" i="8"/>
  <c r="J397" i="8" s="1"/>
  <c r="I398" i="8"/>
  <c r="J398" i="8" s="1"/>
  <c r="I399" i="8"/>
  <c r="J399" i="8" s="1"/>
  <c r="I400" i="8"/>
  <c r="J400" i="8" s="1"/>
  <c r="I401" i="8"/>
  <c r="J401" i="8" s="1"/>
  <c r="I402" i="8"/>
  <c r="J402" i="8" s="1"/>
  <c r="I403" i="8"/>
  <c r="J403" i="8" s="1"/>
  <c r="I404" i="8"/>
  <c r="J404" i="8" s="1"/>
  <c r="I405" i="8"/>
  <c r="J405" i="8" s="1"/>
  <c r="I406" i="8"/>
  <c r="J406" i="8" s="1"/>
  <c r="I407" i="8"/>
  <c r="J407" i="8" s="1"/>
  <c r="I408" i="8"/>
  <c r="J408" i="8" s="1"/>
  <c r="I409" i="8"/>
  <c r="J409" i="8" s="1"/>
  <c r="I410" i="8"/>
  <c r="J410" i="8" s="1"/>
  <c r="I411" i="8"/>
  <c r="J411" i="8" s="1"/>
  <c r="I412" i="8"/>
  <c r="J412" i="8" s="1"/>
  <c r="I413" i="8"/>
  <c r="J413" i="8" s="1"/>
  <c r="I414" i="8"/>
  <c r="J414" i="8" s="1"/>
  <c r="I415" i="8"/>
  <c r="J415" i="8" s="1"/>
  <c r="I416" i="8"/>
  <c r="J416" i="8" s="1"/>
  <c r="I417" i="8"/>
  <c r="J417" i="8" s="1"/>
  <c r="I418" i="8"/>
  <c r="J418" i="8" s="1"/>
  <c r="I419" i="8"/>
  <c r="J419" i="8" s="1"/>
  <c r="I420" i="8"/>
  <c r="J420" i="8" s="1"/>
  <c r="I421" i="8"/>
  <c r="J421" i="8" s="1"/>
  <c r="I422" i="8"/>
  <c r="J422" i="8" s="1"/>
  <c r="I423" i="8"/>
  <c r="J423" i="8" s="1"/>
  <c r="I424" i="8"/>
  <c r="J424" i="8" s="1"/>
  <c r="I425" i="8"/>
  <c r="J425" i="8" s="1"/>
  <c r="I426" i="8"/>
  <c r="J426" i="8" s="1"/>
  <c r="I427" i="8"/>
  <c r="J427" i="8" s="1"/>
  <c r="I428" i="8"/>
  <c r="J428" i="8" s="1"/>
  <c r="I429" i="8"/>
  <c r="J429" i="8" s="1"/>
  <c r="I430" i="8"/>
  <c r="J430" i="8" s="1"/>
  <c r="I431" i="8"/>
  <c r="J431" i="8" s="1"/>
  <c r="I432" i="8"/>
  <c r="J432" i="8" s="1"/>
  <c r="I433" i="8"/>
  <c r="J433" i="8" s="1"/>
  <c r="I434" i="8"/>
  <c r="J434" i="8" s="1"/>
  <c r="I435" i="8"/>
  <c r="J435" i="8" s="1"/>
  <c r="I436" i="8"/>
  <c r="J436" i="8" s="1"/>
  <c r="I437" i="8"/>
  <c r="J437" i="8" s="1"/>
  <c r="I438" i="8"/>
  <c r="J438" i="8" s="1"/>
  <c r="I439" i="8"/>
  <c r="J439" i="8" s="1"/>
  <c r="I440" i="8"/>
  <c r="J440" i="8" s="1"/>
  <c r="I441" i="8"/>
  <c r="J441" i="8" s="1"/>
  <c r="I442" i="8"/>
  <c r="J442" i="8" s="1"/>
  <c r="I443" i="8"/>
  <c r="J443" i="8" s="1"/>
  <c r="I444" i="8"/>
  <c r="J444" i="8" s="1"/>
  <c r="I445" i="8"/>
  <c r="J445" i="8" s="1"/>
  <c r="I446" i="8"/>
  <c r="J446" i="8" s="1"/>
  <c r="I447" i="8"/>
  <c r="J447" i="8" s="1"/>
  <c r="I448" i="8"/>
  <c r="J448" i="8" s="1"/>
  <c r="I449" i="8"/>
  <c r="J449" i="8" s="1"/>
  <c r="I450" i="8"/>
  <c r="J450" i="8" s="1"/>
  <c r="I451" i="8"/>
  <c r="J451" i="8" s="1"/>
  <c r="I452" i="8"/>
  <c r="J452" i="8" s="1"/>
  <c r="I453" i="8"/>
  <c r="J453" i="8" s="1"/>
  <c r="I454" i="8"/>
  <c r="J454" i="8" s="1"/>
  <c r="I455" i="8"/>
  <c r="J455" i="8" s="1"/>
  <c r="I456" i="8"/>
  <c r="J456" i="8" s="1"/>
  <c r="I457" i="8"/>
  <c r="J457" i="8" s="1"/>
  <c r="I458" i="8"/>
  <c r="J458" i="8" s="1"/>
  <c r="I459" i="8"/>
  <c r="J459" i="8" s="1"/>
  <c r="I460" i="8"/>
  <c r="J460" i="8" s="1"/>
  <c r="I461" i="8"/>
  <c r="J461" i="8" s="1"/>
  <c r="I462" i="8"/>
  <c r="J462" i="8" s="1"/>
  <c r="I463" i="8"/>
  <c r="J463" i="8" s="1"/>
  <c r="I464" i="8"/>
  <c r="J464" i="8" s="1"/>
  <c r="I465" i="8"/>
  <c r="J465" i="8" s="1"/>
  <c r="I466" i="8"/>
  <c r="J466" i="8" s="1"/>
  <c r="I467" i="8"/>
  <c r="J467" i="8" s="1"/>
  <c r="I468" i="8"/>
  <c r="J468" i="8" s="1"/>
  <c r="I469" i="8"/>
  <c r="J469" i="8" s="1"/>
  <c r="I470" i="8"/>
  <c r="J470" i="8" s="1"/>
  <c r="I471" i="8"/>
  <c r="J471" i="8" s="1"/>
  <c r="I472" i="8"/>
  <c r="J472" i="8" s="1"/>
  <c r="I473" i="8"/>
  <c r="J473" i="8" s="1"/>
  <c r="I474" i="8"/>
  <c r="J474" i="8" s="1"/>
  <c r="I475" i="8"/>
  <c r="J475" i="8" s="1"/>
  <c r="I476" i="8"/>
  <c r="J476" i="8" s="1"/>
  <c r="I477" i="8"/>
  <c r="J477" i="8" s="1"/>
  <c r="I478" i="8"/>
  <c r="J478" i="8" s="1"/>
  <c r="I479" i="8"/>
  <c r="J479" i="8" s="1"/>
  <c r="I480" i="8"/>
  <c r="J480" i="8" s="1"/>
  <c r="I481" i="8"/>
  <c r="J481" i="8" s="1"/>
  <c r="I482" i="8"/>
  <c r="J482" i="8" s="1"/>
  <c r="I483" i="8"/>
  <c r="J483" i="8" s="1"/>
  <c r="I484" i="8"/>
  <c r="J484" i="8" s="1"/>
  <c r="I485" i="8"/>
  <c r="J485" i="8" s="1"/>
  <c r="I486" i="8"/>
  <c r="J486" i="8" s="1"/>
  <c r="I487" i="8"/>
  <c r="J487" i="8" s="1"/>
  <c r="I488" i="8"/>
  <c r="J488" i="8" s="1"/>
  <c r="I489" i="8"/>
  <c r="J489" i="8" s="1"/>
  <c r="I490" i="8"/>
  <c r="J490" i="8" s="1"/>
  <c r="I491" i="8"/>
  <c r="J491" i="8" s="1"/>
  <c r="I492" i="8"/>
  <c r="J492" i="8" s="1"/>
  <c r="I493" i="8"/>
  <c r="J493" i="8" s="1"/>
  <c r="I494" i="8"/>
  <c r="J494" i="8" s="1"/>
  <c r="I495" i="8"/>
  <c r="J495" i="8" s="1"/>
  <c r="I496" i="8"/>
  <c r="J496" i="8" s="1"/>
  <c r="I497" i="8"/>
  <c r="J497" i="8" s="1"/>
  <c r="I498" i="8"/>
  <c r="J498" i="8" s="1"/>
  <c r="I499" i="8"/>
  <c r="J499" i="8" s="1"/>
  <c r="I500" i="8"/>
  <c r="J500" i="8" s="1"/>
  <c r="I501" i="8"/>
  <c r="J501" i="8" s="1"/>
  <c r="I502" i="8"/>
  <c r="J502" i="8" s="1"/>
  <c r="I503" i="8"/>
  <c r="J503" i="8" s="1"/>
  <c r="I504" i="8"/>
  <c r="J504" i="8" s="1"/>
  <c r="I505" i="8"/>
  <c r="J505" i="8" s="1"/>
  <c r="I506" i="8"/>
  <c r="J506" i="8" s="1"/>
  <c r="I507" i="8"/>
  <c r="J507" i="8" s="1"/>
  <c r="I508" i="8"/>
  <c r="J508" i="8" s="1"/>
  <c r="I509" i="8"/>
  <c r="J509" i="8" s="1"/>
  <c r="I510" i="8"/>
  <c r="J510" i="8" s="1"/>
  <c r="I511" i="8"/>
  <c r="J511" i="8" s="1"/>
  <c r="I512" i="8"/>
  <c r="J512" i="8" s="1"/>
  <c r="I513" i="8"/>
  <c r="J513" i="8" s="1"/>
  <c r="I514" i="8"/>
  <c r="J514" i="8" s="1"/>
  <c r="I515" i="8"/>
  <c r="J515" i="8" s="1"/>
  <c r="I516" i="8"/>
  <c r="J516" i="8" s="1"/>
  <c r="I517" i="8"/>
  <c r="J517" i="8" s="1"/>
  <c r="I518" i="8"/>
  <c r="J518" i="8" s="1"/>
  <c r="I519" i="8"/>
  <c r="J519" i="8" s="1"/>
  <c r="I520" i="8"/>
  <c r="J520" i="8" s="1"/>
  <c r="I521" i="8"/>
  <c r="J521" i="8" s="1"/>
  <c r="I522" i="8"/>
  <c r="J522" i="8" s="1"/>
  <c r="I523" i="8"/>
  <c r="J523" i="8" s="1"/>
  <c r="I524" i="8"/>
  <c r="J524" i="8" s="1"/>
  <c r="I525" i="8"/>
  <c r="J525" i="8" s="1"/>
  <c r="I526" i="8"/>
  <c r="J526" i="8" s="1"/>
  <c r="I527" i="8"/>
  <c r="J527" i="8" s="1"/>
  <c r="I528" i="8"/>
  <c r="J528" i="8" s="1"/>
  <c r="I529" i="8"/>
  <c r="J529" i="8" s="1"/>
  <c r="I530" i="8"/>
  <c r="J530" i="8" s="1"/>
  <c r="I531" i="8"/>
  <c r="J531" i="8" s="1"/>
  <c r="I532" i="8"/>
  <c r="J532" i="8" s="1"/>
  <c r="I533" i="8"/>
  <c r="J533" i="8" s="1"/>
  <c r="I534" i="8"/>
  <c r="J534" i="8" s="1"/>
  <c r="I535" i="8"/>
  <c r="J535" i="8" s="1"/>
  <c r="I536" i="8"/>
  <c r="J536" i="8" s="1"/>
  <c r="I537" i="8"/>
  <c r="J537" i="8" s="1"/>
  <c r="I538" i="8"/>
  <c r="J538" i="8" s="1"/>
  <c r="I539" i="8"/>
  <c r="J539" i="8" s="1"/>
  <c r="I540" i="8"/>
  <c r="J540" i="8" s="1"/>
  <c r="I541" i="8"/>
  <c r="J541" i="8" s="1"/>
  <c r="I542" i="8"/>
  <c r="J542" i="8" s="1"/>
  <c r="I543" i="8"/>
  <c r="J543" i="8" s="1"/>
  <c r="I544" i="8"/>
  <c r="J544" i="8" s="1"/>
  <c r="I545" i="8"/>
  <c r="J545" i="8" s="1"/>
  <c r="I546" i="8"/>
  <c r="J546" i="8" s="1"/>
  <c r="I547" i="8"/>
  <c r="J547" i="8" s="1"/>
  <c r="I548" i="8"/>
  <c r="J548" i="8" s="1"/>
  <c r="I549" i="8"/>
  <c r="J549" i="8" s="1"/>
  <c r="I550" i="8"/>
  <c r="J550" i="8" s="1"/>
  <c r="I551" i="8"/>
  <c r="J551" i="8" s="1"/>
  <c r="I552" i="8"/>
  <c r="J552" i="8" s="1"/>
  <c r="I553" i="8"/>
  <c r="J553" i="8" s="1"/>
  <c r="I554" i="8"/>
  <c r="J554" i="8" s="1"/>
  <c r="I555" i="8"/>
  <c r="J555" i="8" s="1"/>
  <c r="I556" i="8"/>
  <c r="J556" i="8" s="1"/>
  <c r="I557" i="8"/>
  <c r="J557" i="8" s="1"/>
  <c r="I558" i="8"/>
  <c r="J558" i="8" s="1"/>
  <c r="I559" i="8"/>
  <c r="J559" i="8" s="1"/>
  <c r="I560" i="8"/>
  <c r="J560" i="8" s="1"/>
  <c r="I561" i="8"/>
  <c r="J561" i="8" s="1"/>
  <c r="I562" i="8"/>
  <c r="J562" i="8" s="1"/>
  <c r="I563" i="8"/>
  <c r="J563" i="8" s="1"/>
  <c r="I564" i="8"/>
  <c r="J564" i="8" s="1"/>
  <c r="I565" i="8"/>
  <c r="J565" i="8" s="1"/>
  <c r="I566" i="8"/>
  <c r="J566" i="8" s="1"/>
  <c r="I567" i="8"/>
  <c r="J567" i="8" s="1"/>
  <c r="I568" i="8"/>
  <c r="J568" i="8" s="1"/>
  <c r="I569" i="8"/>
  <c r="J569" i="8" s="1"/>
  <c r="I570" i="8"/>
  <c r="J570" i="8" s="1"/>
  <c r="I571" i="8"/>
  <c r="J571" i="8" s="1"/>
  <c r="I572" i="8"/>
  <c r="J572" i="8" s="1"/>
  <c r="I573" i="8"/>
  <c r="J573" i="8" s="1"/>
  <c r="I574" i="8"/>
  <c r="J574" i="8" s="1"/>
  <c r="I575" i="8"/>
  <c r="J575" i="8" s="1"/>
  <c r="I576" i="8"/>
  <c r="J576" i="8" s="1"/>
  <c r="I577" i="8"/>
  <c r="J577" i="8" s="1"/>
  <c r="I578" i="8"/>
  <c r="J578" i="8" s="1"/>
  <c r="I579" i="8"/>
  <c r="J579" i="8" s="1"/>
  <c r="I580" i="8"/>
  <c r="J580" i="8" s="1"/>
  <c r="I581" i="8"/>
  <c r="J581" i="8" s="1"/>
  <c r="I582" i="8"/>
  <c r="J582" i="8" s="1"/>
  <c r="I583" i="8"/>
  <c r="J583" i="8" s="1"/>
  <c r="I584" i="8"/>
  <c r="J584" i="8" s="1"/>
  <c r="I585" i="8"/>
  <c r="J585" i="8" s="1"/>
  <c r="I586" i="8"/>
  <c r="J586" i="8" s="1"/>
  <c r="I587" i="8"/>
  <c r="J587" i="8" s="1"/>
  <c r="I588" i="8"/>
  <c r="J588" i="8" s="1"/>
  <c r="I589" i="8"/>
  <c r="J589" i="8" s="1"/>
  <c r="I590" i="8"/>
  <c r="J590" i="8" s="1"/>
  <c r="I591" i="8"/>
  <c r="J591" i="8" s="1"/>
  <c r="I592" i="8"/>
  <c r="J592" i="8" s="1"/>
  <c r="I593" i="8"/>
  <c r="J593" i="8" s="1"/>
  <c r="I594" i="8"/>
  <c r="J594" i="8" s="1"/>
  <c r="I595" i="8"/>
  <c r="J595" i="8" s="1"/>
  <c r="I596" i="8"/>
  <c r="J596" i="8" s="1"/>
  <c r="I597" i="8"/>
  <c r="J597" i="8" s="1"/>
  <c r="I598" i="8"/>
  <c r="J598" i="8" s="1"/>
  <c r="I599" i="8"/>
  <c r="J599" i="8" s="1"/>
  <c r="I600" i="8"/>
  <c r="J600" i="8" s="1"/>
  <c r="I601" i="8"/>
  <c r="J601" i="8" s="1"/>
  <c r="I602" i="8"/>
  <c r="J602" i="8" s="1"/>
  <c r="I603" i="8"/>
  <c r="J603" i="8" s="1"/>
  <c r="I604" i="8"/>
  <c r="J604" i="8" s="1"/>
  <c r="I605" i="8"/>
  <c r="J605" i="8" s="1"/>
  <c r="I606" i="8"/>
  <c r="J606" i="8" s="1"/>
  <c r="I607" i="8"/>
  <c r="J607" i="8" s="1"/>
  <c r="I608" i="8"/>
  <c r="J608" i="8" s="1"/>
  <c r="I609" i="8"/>
  <c r="J609" i="8" s="1"/>
  <c r="I610" i="8"/>
  <c r="J610" i="8" s="1"/>
  <c r="I611" i="8"/>
  <c r="J611" i="8" s="1"/>
  <c r="I612" i="8"/>
  <c r="J612" i="8" s="1"/>
  <c r="I613" i="8"/>
  <c r="J613" i="8" s="1"/>
  <c r="I614" i="8"/>
  <c r="J614" i="8" s="1"/>
  <c r="I615" i="8"/>
  <c r="J615" i="8" s="1"/>
  <c r="I616" i="8"/>
  <c r="J616" i="8" s="1"/>
  <c r="I617" i="8"/>
  <c r="J617" i="8" s="1"/>
  <c r="I618" i="8"/>
  <c r="J618" i="8" s="1"/>
  <c r="I619" i="8"/>
  <c r="J619" i="8" s="1"/>
  <c r="I620" i="8"/>
  <c r="J620" i="8" s="1"/>
  <c r="I621" i="8"/>
  <c r="J621" i="8" s="1"/>
  <c r="I622" i="8"/>
  <c r="J622" i="8" s="1"/>
  <c r="I623" i="8"/>
  <c r="J623" i="8" s="1"/>
  <c r="I624" i="8"/>
  <c r="J624" i="8" s="1"/>
  <c r="I625" i="8"/>
  <c r="J625" i="8" s="1"/>
  <c r="I626" i="8"/>
  <c r="J626" i="8" s="1"/>
  <c r="I627" i="8"/>
  <c r="J627" i="8" s="1"/>
  <c r="I628" i="8"/>
  <c r="J628" i="8" s="1"/>
  <c r="I629" i="8"/>
  <c r="J629" i="8" s="1"/>
  <c r="I630" i="8"/>
  <c r="J630" i="8" s="1"/>
  <c r="I631" i="8"/>
  <c r="J631" i="8" s="1"/>
  <c r="I632" i="8"/>
  <c r="J632" i="8" s="1"/>
  <c r="I633" i="8"/>
  <c r="J633" i="8" s="1"/>
  <c r="I634" i="8"/>
  <c r="J634" i="8" s="1"/>
  <c r="I635" i="8"/>
  <c r="J635" i="8" s="1"/>
  <c r="I636" i="8"/>
  <c r="J636" i="8" s="1"/>
  <c r="I637" i="8"/>
  <c r="J637" i="8" s="1"/>
  <c r="I638" i="8"/>
  <c r="J638" i="8" s="1"/>
  <c r="I639" i="8"/>
  <c r="J639" i="8" s="1"/>
  <c r="I640" i="8"/>
  <c r="J640" i="8" s="1"/>
  <c r="I641" i="8"/>
  <c r="J641" i="8" s="1"/>
  <c r="I642" i="8"/>
  <c r="J642" i="8" s="1"/>
  <c r="I643" i="8"/>
  <c r="J643" i="8" s="1"/>
  <c r="I644" i="8"/>
  <c r="J644" i="8" s="1"/>
  <c r="I645" i="8"/>
  <c r="J645" i="8" s="1"/>
  <c r="I646" i="8"/>
  <c r="J646" i="8" s="1"/>
  <c r="I647" i="8"/>
  <c r="J647" i="8" s="1"/>
  <c r="I648" i="8"/>
  <c r="J648" i="8" s="1"/>
  <c r="I649" i="8"/>
  <c r="J649" i="8" s="1"/>
  <c r="I650" i="8"/>
  <c r="J650" i="8" s="1"/>
  <c r="I651" i="8"/>
  <c r="J651" i="8" s="1"/>
  <c r="I652" i="8"/>
  <c r="J652" i="8" s="1"/>
  <c r="I653" i="8"/>
  <c r="J653" i="8" s="1"/>
  <c r="I654" i="8"/>
  <c r="J654" i="8" s="1"/>
  <c r="I655" i="8"/>
  <c r="J655" i="8" s="1"/>
  <c r="I656" i="8"/>
  <c r="J656" i="8" s="1"/>
  <c r="I657" i="8"/>
  <c r="J657" i="8" s="1"/>
  <c r="I658" i="8"/>
  <c r="J658" i="8" s="1"/>
  <c r="I659" i="8"/>
  <c r="J659" i="8" s="1"/>
  <c r="I660" i="8"/>
  <c r="J660" i="8" s="1"/>
  <c r="I661" i="8"/>
  <c r="J661" i="8" s="1"/>
  <c r="I662" i="8"/>
  <c r="J662" i="8" s="1"/>
  <c r="I663" i="8"/>
  <c r="J663" i="8" s="1"/>
  <c r="I664" i="8"/>
  <c r="J664" i="8" s="1"/>
  <c r="I665" i="8"/>
  <c r="J665" i="8" s="1"/>
  <c r="I666" i="8"/>
  <c r="J666" i="8" s="1"/>
  <c r="I667" i="8"/>
  <c r="J667" i="8" s="1"/>
  <c r="I668" i="8"/>
  <c r="J668" i="8" s="1"/>
  <c r="I669" i="8"/>
  <c r="J669" i="8" s="1"/>
  <c r="I670" i="8"/>
  <c r="J670" i="8" s="1"/>
  <c r="I671" i="8"/>
  <c r="J671" i="8" s="1"/>
  <c r="I672" i="8"/>
  <c r="J672" i="8" s="1"/>
  <c r="I673" i="8"/>
  <c r="J673" i="8" s="1"/>
  <c r="I674" i="8"/>
  <c r="J674" i="8" s="1"/>
  <c r="I675" i="8"/>
  <c r="J675" i="8" s="1"/>
  <c r="I676" i="8"/>
  <c r="J676" i="8" s="1"/>
  <c r="I677" i="8"/>
  <c r="J677" i="8" s="1"/>
  <c r="I678" i="8"/>
  <c r="J678" i="8" s="1"/>
  <c r="I679" i="8"/>
  <c r="J679" i="8" s="1"/>
  <c r="I680" i="8"/>
  <c r="J680" i="8" s="1"/>
  <c r="I681" i="8"/>
  <c r="J681" i="8" s="1"/>
  <c r="I682" i="8"/>
  <c r="J682" i="8" s="1"/>
  <c r="I683" i="8"/>
  <c r="J683" i="8" s="1"/>
  <c r="I684" i="8"/>
  <c r="J684" i="8" s="1"/>
  <c r="I685" i="8"/>
  <c r="J685" i="8" s="1"/>
  <c r="I686" i="8"/>
  <c r="J686" i="8" s="1"/>
  <c r="I687" i="8"/>
  <c r="J687" i="8" s="1"/>
  <c r="I688" i="8"/>
  <c r="J688" i="8" s="1"/>
  <c r="I689" i="8"/>
  <c r="J689" i="8" s="1"/>
  <c r="I690" i="8"/>
  <c r="J690" i="8" s="1"/>
  <c r="I691" i="8"/>
  <c r="J691" i="8" s="1"/>
  <c r="I692" i="8"/>
  <c r="J692" i="8" s="1"/>
  <c r="I693" i="8"/>
  <c r="J693" i="8" s="1"/>
  <c r="I694" i="8"/>
  <c r="J694" i="8" s="1"/>
  <c r="I695" i="8"/>
  <c r="J695" i="8" s="1"/>
  <c r="I696" i="8"/>
  <c r="J696" i="8" s="1"/>
  <c r="I697" i="8"/>
  <c r="J697" i="8" s="1"/>
  <c r="I698" i="8"/>
  <c r="J698" i="8" s="1"/>
  <c r="I699" i="8"/>
  <c r="J699" i="8" s="1"/>
  <c r="I700" i="8"/>
  <c r="J700" i="8" s="1"/>
  <c r="I701" i="8"/>
  <c r="J701" i="8" s="1"/>
  <c r="I702" i="8"/>
  <c r="J702" i="8" s="1"/>
  <c r="I703" i="8"/>
  <c r="J703" i="8" s="1"/>
  <c r="I704" i="8"/>
  <c r="J704" i="8" s="1"/>
  <c r="I705" i="8"/>
  <c r="J705" i="8" s="1"/>
  <c r="I706" i="8"/>
  <c r="J706" i="8" s="1"/>
  <c r="I707" i="8"/>
  <c r="J707" i="8" s="1"/>
  <c r="I708" i="8"/>
  <c r="J708" i="8" s="1"/>
  <c r="I709" i="8"/>
  <c r="J709" i="8" s="1"/>
  <c r="I710" i="8"/>
  <c r="J710" i="8" s="1"/>
  <c r="I711" i="8"/>
  <c r="J711" i="8" s="1"/>
  <c r="I712" i="8"/>
  <c r="J712" i="8" s="1"/>
  <c r="I713" i="8"/>
  <c r="J713" i="8" s="1"/>
  <c r="I714" i="8"/>
  <c r="J714" i="8" s="1"/>
  <c r="I715" i="8"/>
  <c r="J715" i="8" s="1"/>
  <c r="I716" i="8"/>
  <c r="J716" i="8" s="1"/>
  <c r="I717" i="8"/>
  <c r="J717" i="8" s="1"/>
  <c r="I718" i="8"/>
  <c r="J718" i="8" s="1"/>
  <c r="I719" i="8"/>
  <c r="J719" i="8" s="1"/>
  <c r="I720" i="8"/>
  <c r="J720" i="8" s="1"/>
  <c r="I721" i="8"/>
  <c r="J721" i="8" s="1"/>
  <c r="I722" i="8"/>
  <c r="J722" i="8" s="1"/>
  <c r="I723" i="8"/>
  <c r="J723" i="8" s="1"/>
  <c r="I724" i="8"/>
  <c r="J724" i="8" s="1"/>
  <c r="I725" i="8"/>
  <c r="J725" i="8" s="1"/>
  <c r="I726" i="8"/>
  <c r="J726" i="8" s="1"/>
  <c r="I727" i="8"/>
  <c r="J727" i="8" s="1"/>
  <c r="I728" i="8"/>
  <c r="J728" i="8" s="1"/>
  <c r="I729" i="8"/>
  <c r="J729" i="8" s="1"/>
  <c r="I730" i="8"/>
  <c r="J730" i="8" s="1"/>
  <c r="I731" i="8"/>
  <c r="J731" i="8" s="1"/>
  <c r="I732" i="8"/>
  <c r="J732" i="8" s="1"/>
  <c r="I733" i="8"/>
  <c r="J733" i="8" s="1"/>
  <c r="I734" i="8"/>
  <c r="J734" i="8" s="1"/>
  <c r="I735" i="8"/>
  <c r="J735" i="8" s="1"/>
  <c r="I736" i="8"/>
  <c r="J736" i="8" s="1"/>
  <c r="I737" i="8"/>
  <c r="J737" i="8" s="1"/>
  <c r="I738" i="8"/>
  <c r="J738" i="8" s="1"/>
  <c r="I739" i="8"/>
  <c r="J739" i="8" s="1"/>
  <c r="I740" i="8"/>
  <c r="J740" i="8" s="1"/>
  <c r="I741" i="8"/>
  <c r="J741" i="8" s="1"/>
  <c r="I742" i="8"/>
  <c r="J742" i="8" s="1"/>
  <c r="I743" i="8"/>
  <c r="J743" i="8" s="1"/>
  <c r="I744" i="8"/>
  <c r="J744" i="8" s="1"/>
  <c r="I745" i="8"/>
  <c r="J745" i="8" s="1"/>
  <c r="I746" i="8"/>
  <c r="J746" i="8" s="1"/>
  <c r="I747" i="8"/>
  <c r="J747" i="8" s="1"/>
  <c r="I748" i="8"/>
  <c r="J748" i="8" s="1"/>
  <c r="I749" i="8"/>
  <c r="J749" i="8" s="1"/>
  <c r="I750" i="8"/>
  <c r="J750" i="8" s="1"/>
  <c r="I751" i="8"/>
  <c r="J751" i="8" s="1"/>
  <c r="I752" i="8"/>
  <c r="J752" i="8" s="1"/>
  <c r="I753" i="8"/>
  <c r="J753" i="8" s="1"/>
  <c r="I754" i="8"/>
  <c r="J754" i="8" s="1"/>
  <c r="I755" i="8"/>
  <c r="J755" i="8" s="1"/>
  <c r="I756" i="8"/>
  <c r="J756" i="8" s="1"/>
  <c r="I757" i="8"/>
  <c r="J757" i="8" s="1"/>
  <c r="I758" i="8"/>
  <c r="J758" i="8" s="1"/>
  <c r="I759" i="8"/>
  <c r="J759" i="8" s="1"/>
  <c r="I760" i="8"/>
  <c r="J760" i="8" s="1"/>
  <c r="I761" i="8"/>
  <c r="J761" i="8" s="1"/>
  <c r="I762" i="8"/>
  <c r="J762" i="8" s="1"/>
  <c r="I763" i="8"/>
  <c r="J763" i="8" s="1"/>
  <c r="I764" i="8"/>
  <c r="J764" i="8" s="1"/>
  <c r="I765" i="8"/>
  <c r="J765" i="8" s="1"/>
  <c r="I766" i="8"/>
  <c r="J766" i="8" s="1"/>
  <c r="I767" i="8"/>
  <c r="J767" i="8" s="1"/>
  <c r="I768" i="8"/>
  <c r="J768" i="8" s="1"/>
  <c r="I769" i="8"/>
  <c r="J769" i="8" s="1"/>
  <c r="I770" i="8"/>
  <c r="J770" i="8" s="1"/>
  <c r="I771" i="8"/>
  <c r="J771" i="8" s="1"/>
  <c r="I772" i="8"/>
  <c r="J772" i="8" s="1"/>
  <c r="I773" i="8"/>
  <c r="J773" i="8" s="1"/>
  <c r="I774" i="8"/>
  <c r="J774" i="8" s="1"/>
  <c r="I775" i="8"/>
  <c r="J775" i="8" s="1"/>
  <c r="I776" i="8"/>
  <c r="J776" i="8" s="1"/>
  <c r="I777" i="8"/>
  <c r="J777" i="8" s="1"/>
  <c r="I778" i="8"/>
  <c r="J778" i="8" s="1"/>
  <c r="I779" i="8"/>
  <c r="J779" i="8" s="1"/>
  <c r="I780" i="8"/>
  <c r="J780" i="8" s="1"/>
  <c r="I781" i="8"/>
  <c r="J781" i="8" s="1"/>
  <c r="I782" i="8"/>
  <c r="J782" i="8" s="1"/>
  <c r="I783" i="8"/>
  <c r="J783" i="8" s="1"/>
  <c r="I784" i="8"/>
  <c r="J784" i="8" s="1"/>
  <c r="I785" i="8"/>
  <c r="J785" i="8" s="1"/>
  <c r="I786" i="8"/>
  <c r="J786" i="8" s="1"/>
  <c r="I787" i="8"/>
  <c r="J787" i="8" s="1"/>
  <c r="I788" i="8"/>
  <c r="J788" i="8" s="1"/>
  <c r="I789" i="8"/>
  <c r="J789" i="8" s="1"/>
  <c r="I790" i="8"/>
  <c r="J790" i="8" s="1"/>
  <c r="I791" i="8"/>
  <c r="J791" i="8" s="1"/>
  <c r="I792" i="8"/>
  <c r="J792" i="8" s="1"/>
  <c r="I793" i="8"/>
  <c r="J793" i="8" s="1"/>
  <c r="I794" i="8"/>
  <c r="J794" i="8" s="1"/>
  <c r="I795" i="8"/>
  <c r="J795" i="8" s="1"/>
  <c r="I796" i="8"/>
  <c r="J796" i="8" s="1"/>
  <c r="I797" i="8"/>
  <c r="J797" i="8" s="1"/>
  <c r="I798" i="8"/>
  <c r="J798" i="8" s="1"/>
  <c r="I799" i="8"/>
  <c r="J799" i="8" s="1"/>
  <c r="I800" i="8"/>
  <c r="J800" i="8" s="1"/>
  <c r="I801" i="8"/>
  <c r="J801" i="8" s="1"/>
  <c r="I802" i="8"/>
  <c r="J802" i="8" s="1"/>
  <c r="I803" i="8"/>
  <c r="J803" i="8" s="1"/>
  <c r="I804" i="8"/>
  <c r="J804" i="8" s="1"/>
  <c r="I805" i="8"/>
  <c r="J805" i="8" s="1"/>
  <c r="I806" i="8"/>
  <c r="J806" i="8" s="1"/>
  <c r="I807" i="8"/>
  <c r="J807" i="8" s="1"/>
  <c r="I808" i="8"/>
  <c r="J808" i="8" s="1"/>
  <c r="I809" i="8"/>
  <c r="J809" i="8" s="1"/>
  <c r="I810" i="8"/>
  <c r="J810" i="8" s="1"/>
  <c r="I811" i="8"/>
  <c r="J811" i="8" s="1"/>
  <c r="I812" i="8"/>
  <c r="J812" i="8" s="1"/>
  <c r="I813" i="8"/>
  <c r="J813" i="8" s="1"/>
  <c r="I814" i="8"/>
  <c r="J814" i="8" s="1"/>
  <c r="I815" i="8"/>
  <c r="J815" i="8" s="1"/>
  <c r="I816" i="8"/>
  <c r="J816" i="8" s="1"/>
  <c r="I817" i="8"/>
  <c r="J817" i="8" s="1"/>
  <c r="I818" i="8"/>
  <c r="J818" i="8" s="1"/>
  <c r="I819" i="8"/>
  <c r="J819" i="8" s="1"/>
  <c r="I820" i="8"/>
  <c r="J820" i="8" s="1"/>
  <c r="I821" i="8"/>
  <c r="J821" i="8" s="1"/>
  <c r="I822" i="8"/>
  <c r="J822" i="8" s="1"/>
  <c r="I823" i="8"/>
  <c r="J823" i="8" s="1"/>
  <c r="I824" i="8"/>
  <c r="J824" i="8" s="1"/>
  <c r="I825" i="8"/>
  <c r="J825" i="8" s="1"/>
  <c r="I826" i="8"/>
  <c r="J826" i="8" s="1"/>
  <c r="I827" i="8"/>
  <c r="J827" i="8" s="1"/>
  <c r="I828" i="8"/>
  <c r="J828" i="8" s="1"/>
  <c r="I829" i="8"/>
  <c r="J829" i="8" s="1"/>
  <c r="I830" i="8"/>
  <c r="J830" i="8" s="1"/>
  <c r="I831" i="8"/>
  <c r="J831" i="8" s="1"/>
  <c r="I832" i="8"/>
  <c r="J832" i="8" s="1"/>
  <c r="I833" i="8"/>
  <c r="J833" i="8" s="1"/>
  <c r="I834" i="8"/>
  <c r="J834" i="8" s="1"/>
  <c r="I835" i="8"/>
  <c r="J835" i="8" s="1"/>
  <c r="I836" i="8"/>
  <c r="J836" i="8" s="1"/>
  <c r="I837" i="8"/>
  <c r="J837" i="8" s="1"/>
  <c r="I838" i="8"/>
  <c r="J838" i="8" s="1"/>
  <c r="I839" i="8"/>
  <c r="J839" i="8" s="1"/>
  <c r="I840" i="8"/>
  <c r="J840" i="8" s="1"/>
  <c r="I841" i="8"/>
  <c r="J841" i="8" s="1"/>
  <c r="I842" i="8"/>
  <c r="J842" i="8" s="1"/>
  <c r="I843" i="8"/>
  <c r="J843" i="8" s="1"/>
  <c r="I844" i="8"/>
  <c r="J844" i="8" s="1"/>
  <c r="I845" i="8"/>
  <c r="J845" i="8" s="1"/>
  <c r="I846" i="8"/>
  <c r="J846" i="8" s="1"/>
  <c r="I847" i="8"/>
  <c r="J847" i="8" s="1"/>
  <c r="I848" i="8"/>
  <c r="J848" i="8" s="1"/>
  <c r="I849" i="8"/>
  <c r="J849" i="8" s="1"/>
  <c r="I850" i="8"/>
  <c r="J850" i="8" s="1"/>
  <c r="I851" i="8"/>
  <c r="J851" i="8" s="1"/>
  <c r="I852" i="8"/>
  <c r="J852" i="8" s="1"/>
  <c r="I853" i="8"/>
  <c r="J853" i="8" s="1"/>
  <c r="I854" i="8"/>
  <c r="J854" i="8" s="1"/>
  <c r="I855" i="8"/>
  <c r="J855" i="8" s="1"/>
  <c r="I856" i="8"/>
  <c r="J856" i="8" s="1"/>
  <c r="I857" i="8"/>
  <c r="J857" i="8" s="1"/>
  <c r="I858" i="8"/>
  <c r="J858" i="8" s="1"/>
  <c r="I859" i="8"/>
  <c r="J859" i="8" s="1"/>
  <c r="I860" i="8"/>
  <c r="J860" i="8" s="1"/>
  <c r="I861" i="8"/>
  <c r="J861" i="8" s="1"/>
  <c r="I862" i="8"/>
  <c r="J862" i="8" s="1"/>
  <c r="I863" i="8"/>
  <c r="J863" i="8" s="1"/>
  <c r="I864" i="8"/>
  <c r="J864" i="8" s="1"/>
  <c r="I865" i="8"/>
  <c r="J865" i="8" s="1"/>
  <c r="I866" i="8"/>
  <c r="J866" i="8" s="1"/>
  <c r="I867" i="8"/>
  <c r="J867" i="8" s="1"/>
  <c r="I868" i="8"/>
  <c r="J868" i="8" s="1"/>
  <c r="I869" i="8"/>
  <c r="J869" i="8" s="1"/>
  <c r="I870" i="8"/>
  <c r="J870" i="8" s="1"/>
  <c r="I871" i="8"/>
  <c r="J871" i="8" s="1"/>
  <c r="I872" i="8"/>
  <c r="J872" i="8" s="1"/>
  <c r="I873" i="8"/>
  <c r="J873" i="8" s="1"/>
  <c r="I874" i="8"/>
  <c r="J874" i="8" s="1"/>
  <c r="I875" i="8"/>
  <c r="J875" i="8" s="1"/>
  <c r="I876" i="8"/>
  <c r="J876" i="8" s="1"/>
  <c r="I877" i="8"/>
  <c r="J877" i="8" s="1"/>
  <c r="I878" i="8"/>
  <c r="J878" i="8" s="1"/>
  <c r="I879" i="8"/>
  <c r="J879" i="8" s="1"/>
  <c r="I880" i="8"/>
  <c r="J880" i="8" s="1"/>
  <c r="I881" i="8"/>
  <c r="J881" i="8" s="1"/>
  <c r="I882" i="8"/>
  <c r="J882" i="8" s="1"/>
  <c r="I883" i="8"/>
  <c r="J883" i="8" s="1"/>
  <c r="I884" i="8"/>
  <c r="J884" i="8" s="1"/>
  <c r="I885" i="8"/>
  <c r="J885" i="8" s="1"/>
  <c r="I886" i="8"/>
  <c r="J886" i="8" s="1"/>
  <c r="I887" i="8"/>
  <c r="J887" i="8" s="1"/>
  <c r="I888" i="8"/>
  <c r="J888" i="8" s="1"/>
  <c r="I889" i="8"/>
  <c r="J889" i="8" s="1"/>
  <c r="I890" i="8"/>
  <c r="J890" i="8" s="1"/>
  <c r="I891" i="8"/>
  <c r="J891" i="8" s="1"/>
  <c r="I892" i="8"/>
  <c r="J892" i="8" s="1"/>
  <c r="I893" i="8"/>
  <c r="J893" i="8" s="1"/>
  <c r="I894" i="8"/>
  <c r="J894" i="8" s="1"/>
  <c r="I895" i="8"/>
  <c r="J895" i="8" s="1"/>
  <c r="I896" i="8"/>
  <c r="J896" i="8" s="1"/>
  <c r="I897" i="8"/>
  <c r="J897" i="8" s="1"/>
  <c r="I898" i="8"/>
  <c r="J898" i="8" s="1"/>
  <c r="I899" i="8"/>
  <c r="J899" i="8" s="1"/>
  <c r="I900" i="8"/>
  <c r="J900" i="8" s="1"/>
  <c r="I901" i="8"/>
  <c r="J901" i="8" s="1"/>
  <c r="I902" i="8"/>
  <c r="J902" i="8" s="1"/>
  <c r="I903" i="8"/>
  <c r="J903" i="8" s="1"/>
  <c r="I904" i="8"/>
  <c r="J904" i="8" s="1"/>
  <c r="I905" i="8"/>
  <c r="J905" i="8" s="1"/>
  <c r="I906" i="8"/>
  <c r="J906" i="8" s="1"/>
  <c r="I907" i="8"/>
  <c r="J907" i="8" s="1"/>
  <c r="I908" i="8"/>
  <c r="J908" i="8" s="1"/>
  <c r="I909" i="8"/>
  <c r="J909" i="8" s="1"/>
  <c r="I910" i="8"/>
  <c r="J910" i="8" s="1"/>
  <c r="I911" i="8"/>
  <c r="J911" i="8" s="1"/>
  <c r="I912" i="8"/>
  <c r="J912" i="8" s="1"/>
  <c r="I913" i="8"/>
  <c r="J913" i="8" s="1"/>
  <c r="I914" i="8"/>
  <c r="J914" i="8" s="1"/>
  <c r="I915" i="8"/>
  <c r="J915" i="8" s="1"/>
  <c r="I916" i="8"/>
  <c r="J916" i="8" s="1"/>
  <c r="I917" i="8"/>
  <c r="J917" i="8" s="1"/>
  <c r="I918" i="8"/>
  <c r="J918" i="8" s="1"/>
  <c r="I919" i="8"/>
  <c r="J919" i="8" s="1"/>
  <c r="I920" i="8"/>
  <c r="J920" i="8" s="1"/>
  <c r="I921" i="8"/>
  <c r="J921" i="8" s="1"/>
  <c r="I922" i="8"/>
  <c r="J922" i="8" s="1"/>
  <c r="I923" i="8"/>
  <c r="J923" i="8" s="1"/>
  <c r="I924" i="8"/>
  <c r="J924" i="8" s="1"/>
  <c r="I925" i="8"/>
  <c r="J925" i="8" s="1"/>
  <c r="I926" i="8"/>
  <c r="J926" i="8" s="1"/>
  <c r="I927" i="8"/>
  <c r="J927" i="8" s="1"/>
  <c r="I928" i="8"/>
  <c r="J928" i="8" s="1"/>
  <c r="I929" i="8"/>
  <c r="J929" i="8" s="1"/>
  <c r="I930" i="8"/>
  <c r="J930" i="8" s="1"/>
  <c r="I931" i="8"/>
  <c r="J931" i="8" s="1"/>
  <c r="I932" i="8"/>
  <c r="J932" i="8" s="1"/>
  <c r="I933" i="8"/>
  <c r="J933" i="8" s="1"/>
  <c r="I934" i="8"/>
  <c r="J934" i="8" s="1"/>
  <c r="I935" i="8"/>
  <c r="J935" i="8" s="1"/>
  <c r="I936" i="8"/>
  <c r="J936" i="8" s="1"/>
  <c r="I937" i="8"/>
  <c r="J937" i="8" s="1"/>
  <c r="I938" i="8"/>
  <c r="J938" i="8" s="1"/>
  <c r="I939" i="8"/>
  <c r="J939" i="8" s="1"/>
  <c r="I940" i="8"/>
  <c r="J940" i="8" s="1"/>
  <c r="I941" i="8"/>
  <c r="J941" i="8" s="1"/>
  <c r="I942" i="8"/>
  <c r="J942" i="8" s="1"/>
  <c r="I943" i="8"/>
  <c r="J943" i="8" s="1"/>
  <c r="I944" i="8"/>
  <c r="J944" i="8" s="1"/>
  <c r="I945" i="8"/>
  <c r="J945" i="8" s="1"/>
  <c r="I946" i="8"/>
  <c r="J946" i="8" s="1"/>
  <c r="I947" i="8"/>
  <c r="J947" i="8" s="1"/>
  <c r="I948" i="8"/>
  <c r="J948" i="8" s="1"/>
  <c r="I949" i="8"/>
  <c r="J949" i="8" s="1"/>
  <c r="I950" i="8"/>
  <c r="J950" i="8" s="1"/>
  <c r="I951" i="8"/>
  <c r="J951" i="8" s="1"/>
  <c r="I952" i="8"/>
  <c r="J952" i="8" s="1"/>
  <c r="I953" i="8"/>
  <c r="J953" i="8" s="1"/>
  <c r="I954" i="8"/>
  <c r="J954" i="8" s="1"/>
  <c r="I955" i="8"/>
  <c r="J955" i="8" s="1"/>
  <c r="I956" i="8"/>
  <c r="J956" i="8" s="1"/>
  <c r="I957" i="8"/>
  <c r="J957" i="8" s="1"/>
  <c r="I958" i="8"/>
  <c r="J958" i="8" s="1"/>
  <c r="I959" i="8"/>
  <c r="J959" i="8" s="1"/>
  <c r="I960" i="8"/>
  <c r="J960" i="8" s="1"/>
  <c r="I961" i="8"/>
  <c r="J961" i="8" s="1"/>
  <c r="I962" i="8"/>
  <c r="J962" i="8" s="1"/>
  <c r="I963" i="8"/>
  <c r="J963" i="8" s="1"/>
  <c r="I964" i="8"/>
  <c r="J964" i="8" s="1"/>
  <c r="I965" i="8"/>
  <c r="J965" i="8" s="1"/>
  <c r="I966" i="8"/>
  <c r="J966" i="8" s="1"/>
  <c r="I967" i="8"/>
  <c r="J967" i="8" s="1"/>
  <c r="I968" i="8"/>
  <c r="J968" i="8" s="1"/>
  <c r="I969" i="8"/>
  <c r="J969" i="8" s="1"/>
  <c r="I970" i="8"/>
  <c r="J970" i="8" s="1"/>
  <c r="I971" i="8"/>
  <c r="J971" i="8" s="1"/>
  <c r="I972" i="8"/>
  <c r="J972" i="8" s="1"/>
  <c r="I973" i="8"/>
  <c r="J973" i="8" s="1"/>
  <c r="I974" i="8"/>
  <c r="J974" i="8" s="1"/>
  <c r="I975" i="8"/>
  <c r="J975" i="8" s="1"/>
  <c r="I976" i="8"/>
  <c r="J976" i="8" s="1"/>
  <c r="I977" i="8"/>
  <c r="J977" i="8" s="1"/>
  <c r="I978" i="8"/>
  <c r="J978" i="8" s="1"/>
  <c r="I979" i="8"/>
  <c r="J979" i="8" s="1"/>
  <c r="I980" i="8"/>
  <c r="J980" i="8" s="1"/>
  <c r="I981" i="8"/>
  <c r="J981" i="8" s="1"/>
  <c r="I982" i="8"/>
  <c r="J982" i="8" s="1"/>
  <c r="I983" i="8"/>
  <c r="J983" i="8" s="1"/>
  <c r="I984" i="8"/>
  <c r="J984" i="8" s="1"/>
  <c r="I985" i="8"/>
  <c r="J985" i="8" s="1"/>
  <c r="I986" i="8"/>
  <c r="J986" i="8" s="1"/>
  <c r="I987" i="8"/>
  <c r="J987" i="8" s="1"/>
  <c r="I988" i="8"/>
  <c r="J988" i="8" s="1"/>
  <c r="I989" i="8"/>
  <c r="J989" i="8" s="1"/>
  <c r="I990" i="8"/>
  <c r="J990" i="8" s="1"/>
  <c r="I991" i="8"/>
  <c r="J991" i="8" s="1"/>
  <c r="I992" i="8"/>
  <c r="J992" i="8" s="1"/>
  <c r="I993" i="8"/>
  <c r="J993" i="8" s="1"/>
  <c r="I994" i="8"/>
  <c r="J994" i="8" s="1"/>
  <c r="I995" i="8"/>
  <c r="J995" i="8" s="1"/>
  <c r="I996" i="8"/>
  <c r="J996" i="8" s="1"/>
  <c r="I997" i="8"/>
  <c r="J997" i="8" s="1"/>
  <c r="I998" i="8"/>
  <c r="J998" i="8" s="1"/>
  <c r="I999" i="8"/>
  <c r="J999" i="8" s="1"/>
  <c r="I1000" i="8"/>
  <c r="J1000" i="8" s="1"/>
  <c r="I1001" i="8"/>
  <c r="J1001" i="8" s="1"/>
  <c r="I1002" i="8"/>
  <c r="J1002" i="8" s="1"/>
  <c r="I1003" i="8"/>
  <c r="J1003" i="8" s="1"/>
  <c r="I1004" i="8"/>
  <c r="J1004" i="8" s="1"/>
  <c r="I1005" i="8"/>
  <c r="J1005" i="8" s="1"/>
  <c r="I1006" i="8"/>
  <c r="J1006" i="8" s="1"/>
  <c r="I1007" i="8"/>
  <c r="J1007" i="8" s="1"/>
  <c r="I1008" i="8"/>
  <c r="J1008" i="8" s="1"/>
  <c r="I1009" i="8"/>
  <c r="J1009" i="8" s="1"/>
  <c r="I1010" i="8"/>
  <c r="J1010" i="8" s="1"/>
  <c r="I1011" i="8"/>
  <c r="J1011" i="8" s="1"/>
  <c r="I1012" i="8"/>
  <c r="J1012" i="8" s="1"/>
  <c r="I1013" i="8"/>
  <c r="J1013" i="8" s="1"/>
  <c r="I1014" i="8"/>
  <c r="J1014" i="8" s="1"/>
  <c r="I1015" i="8"/>
  <c r="J1015" i="8" s="1"/>
  <c r="I1016" i="8"/>
  <c r="J1016" i="8" s="1"/>
  <c r="I1017" i="8"/>
  <c r="J1017" i="8" s="1"/>
  <c r="I1018" i="8"/>
  <c r="J1018" i="8" s="1"/>
  <c r="I1019" i="8"/>
  <c r="J1019" i="8" s="1"/>
  <c r="I1020" i="8"/>
  <c r="J1020" i="8" s="1"/>
  <c r="I1021" i="8"/>
  <c r="J1021" i="8" s="1"/>
  <c r="I1022" i="8"/>
  <c r="J1022" i="8" s="1"/>
  <c r="I1023" i="8"/>
  <c r="J1023" i="8" s="1"/>
  <c r="I1024" i="8"/>
  <c r="J1024" i="8" s="1"/>
  <c r="I1025" i="8"/>
  <c r="J1025" i="8" s="1"/>
  <c r="I1026" i="8"/>
  <c r="J1026" i="8" s="1"/>
  <c r="I1027" i="8"/>
  <c r="J1027" i="8" s="1"/>
  <c r="I1028" i="8"/>
  <c r="J1028" i="8" s="1"/>
  <c r="I1029" i="8"/>
  <c r="J1029" i="8" s="1"/>
  <c r="I1030" i="8"/>
  <c r="J1030" i="8" s="1"/>
  <c r="I1031" i="8"/>
  <c r="J1031" i="8" s="1"/>
  <c r="I1032" i="8"/>
  <c r="J1032" i="8" s="1"/>
  <c r="I1033" i="8"/>
  <c r="J1033" i="8" s="1"/>
  <c r="I1034" i="8"/>
  <c r="J1034" i="8" s="1"/>
  <c r="I1035" i="8"/>
  <c r="J1035" i="8" s="1"/>
  <c r="I1036" i="8"/>
  <c r="J1036" i="8" s="1"/>
  <c r="I1037" i="8"/>
  <c r="J1037" i="8" s="1"/>
  <c r="I1038" i="8"/>
  <c r="J1038" i="8" s="1"/>
  <c r="I1039" i="8"/>
  <c r="J1039" i="8" s="1"/>
  <c r="I1040" i="8"/>
  <c r="J1040" i="8" s="1"/>
  <c r="I1041" i="8"/>
  <c r="J1041" i="8" s="1"/>
  <c r="I1042" i="8"/>
  <c r="J1042" i="8" s="1"/>
  <c r="I1043" i="8"/>
  <c r="J1043" i="8" s="1"/>
  <c r="I1044" i="8"/>
  <c r="J1044" i="8" s="1"/>
  <c r="I1045" i="8"/>
  <c r="J1045" i="8" s="1"/>
  <c r="I1046" i="8"/>
  <c r="J1046" i="8" s="1"/>
  <c r="I1047" i="8"/>
  <c r="J1047" i="8" s="1"/>
  <c r="I1048" i="8"/>
  <c r="J1048" i="8" s="1"/>
  <c r="I1049" i="8"/>
  <c r="J1049" i="8" s="1"/>
  <c r="I1050" i="8"/>
  <c r="J1050" i="8" s="1"/>
  <c r="I1051" i="8"/>
  <c r="J1051" i="8" s="1"/>
  <c r="I1052" i="8"/>
  <c r="J1052" i="8" s="1"/>
  <c r="I1053" i="8"/>
  <c r="J1053" i="8" s="1"/>
  <c r="I1054" i="8"/>
  <c r="J1054" i="8" s="1"/>
  <c r="I1055" i="8"/>
  <c r="J1055" i="8" s="1"/>
  <c r="I1056" i="8"/>
  <c r="J1056" i="8" s="1"/>
  <c r="I1057" i="8"/>
  <c r="J1057" i="8" s="1"/>
  <c r="I1058" i="8"/>
  <c r="J1058" i="8" s="1"/>
  <c r="I1059" i="8"/>
  <c r="J1059" i="8" s="1"/>
  <c r="I1060" i="8"/>
  <c r="J1060" i="8" s="1"/>
  <c r="I1061" i="8"/>
  <c r="J1061" i="8" s="1"/>
  <c r="I1062" i="8"/>
  <c r="J1062" i="8" s="1"/>
  <c r="I1063" i="8"/>
  <c r="J1063" i="8" s="1"/>
  <c r="I1064" i="8"/>
  <c r="J1064" i="8" s="1"/>
  <c r="I1065" i="8"/>
  <c r="J1065" i="8" s="1"/>
  <c r="I1066" i="8"/>
  <c r="J1066" i="8" s="1"/>
  <c r="I1067" i="8"/>
  <c r="J1067" i="8" s="1"/>
  <c r="I1068" i="8"/>
  <c r="J1068" i="8" s="1"/>
  <c r="I1069" i="8"/>
  <c r="J1069" i="8" s="1"/>
  <c r="I1070" i="8"/>
  <c r="J1070" i="8" s="1"/>
  <c r="I1071" i="8"/>
  <c r="J1071" i="8" s="1"/>
  <c r="I1072" i="8"/>
  <c r="J1072" i="8" s="1"/>
  <c r="I1073" i="8"/>
  <c r="J1073" i="8" s="1"/>
  <c r="I1074" i="8"/>
  <c r="J1074" i="8" s="1"/>
  <c r="I1075" i="8"/>
  <c r="J1075" i="8" s="1"/>
  <c r="I1076" i="8"/>
  <c r="J1076" i="8" s="1"/>
  <c r="I1077" i="8"/>
  <c r="J1077" i="8" s="1"/>
  <c r="I1078" i="8"/>
  <c r="J1078" i="8" s="1"/>
  <c r="I1079" i="8"/>
  <c r="J1079" i="8" s="1"/>
  <c r="I1080" i="8"/>
  <c r="J1080" i="8" s="1"/>
  <c r="I1081" i="8"/>
  <c r="J1081" i="8" s="1"/>
  <c r="I1082" i="8"/>
  <c r="J1082" i="8" s="1"/>
  <c r="I1083" i="8"/>
  <c r="J1083" i="8" s="1"/>
  <c r="I1084" i="8"/>
  <c r="J1084" i="8" s="1"/>
  <c r="I1085" i="8"/>
  <c r="J1085" i="8" s="1"/>
  <c r="I1086" i="8"/>
  <c r="J1086" i="8" s="1"/>
  <c r="I1087" i="8"/>
  <c r="J1087" i="8" s="1"/>
  <c r="I1088" i="8"/>
  <c r="J1088" i="8" s="1"/>
  <c r="I1089" i="8"/>
  <c r="J1089" i="8" s="1"/>
  <c r="I1090" i="8"/>
  <c r="J1090" i="8" s="1"/>
  <c r="I1091" i="8"/>
  <c r="J1091" i="8" s="1"/>
  <c r="I1092" i="8"/>
  <c r="J1092" i="8" s="1"/>
  <c r="I1093" i="8"/>
  <c r="J1093" i="8" s="1"/>
  <c r="I1094" i="8"/>
  <c r="J1094" i="8" s="1"/>
  <c r="I1095" i="8"/>
  <c r="J1095" i="8" s="1"/>
  <c r="I1096" i="8"/>
  <c r="J1096" i="8" s="1"/>
  <c r="I1097" i="8"/>
  <c r="J1097" i="8" s="1"/>
  <c r="I1098" i="8"/>
  <c r="J1098" i="8" s="1"/>
  <c r="I1099" i="8"/>
  <c r="J1099" i="8" s="1"/>
  <c r="I1100" i="8"/>
  <c r="J1100" i="8" s="1"/>
  <c r="I1101" i="8"/>
  <c r="J1101" i="8" s="1"/>
  <c r="I1102" i="8"/>
  <c r="J1102" i="8" s="1"/>
  <c r="I1103" i="8"/>
  <c r="J1103" i="8" s="1"/>
  <c r="I1104" i="8"/>
  <c r="J1104" i="8" s="1"/>
  <c r="I1105" i="8"/>
  <c r="J1105" i="8" s="1"/>
  <c r="I1106" i="8"/>
  <c r="J1106" i="8" s="1"/>
  <c r="I1107" i="8"/>
  <c r="J1107" i="8" s="1"/>
  <c r="I1108" i="8"/>
  <c r="J1108" i="8" s="1"/>
  <c r="I1109" i="8"/>
  <c r="J1109" i="8" s="1"/>
  <c r="I1110" i="8"/>
  <c r="J1110" i="8" s="1"/>
  <c r="I1111" i="8"/>
  <c r="J1111" i="8" s="1"/>
  <c r="I1112" i="8"/>
  <c r="J1112" i="8" s="1"/>
  <c r="I1113" i="8"/>
  <c r="J1113" i="8" s="1"/>
  <c r="I1114" i="8"/>
  <c r="J1114" i="8" s="1"/>
  <c r="I1115" i="8"/>
  <c r="J1115" i="8" s="1"/>
  <c r="I1116" i="8"/>
  <c r="J1116" i="8" s="1"/>
  <c r="I1117" i="8"/>
  <c r="J1117" i="8" s="1"/>
  <c r="I1118" i="8"/>
  <c r="J1118" i="8" s="1"/>
  <c r="I1119" i="8"/>
  <c r="J1119" i="8" s="1"/>
  <c r="I1120" i="8"/>
  <c r="J1120" i="8" s="1"/>
  <c r="I1121" i="8"/>
  <c r="J1121" i="8" s="1"/>
  <c r="I1122" i="8"/>
  <c r="J1122" i="8" s="1"/>
  <c r="I1123" i="8"/>
  <c r="J1123" i="8" s="1"/>
  <c r="I1124" i="8"/>
  <c r="J1124" i="8" s="1"/>
  <c r="I1125" i="8"/>
  <c r="J1125" i="8" s="1"/>
  <c r="I1126" i="8"/>
  <c r="J1126" i="8" s="1"/>
  <c r="I1127" i="8"/>
  <c r="J1127" i="8" s="1"/>
  <c r="I1128" i="8"/>
  <c r="J1128" i="8" s="1"/>
  <c r="I1129" i="8"/>
  <c r="J1129" i="8" s="1"/>
  <c r="I1130" i="8"/>
  <c r="J1130" i="8" s="1"/>
  <c r="I1131" i="8"/>
  <c r="J1131" i="8" s="1"/>
  <c r="I1132" i="8"/>
  <c r="J1132" i="8" s="1"/>
  <c r="I1133" i="8"/>
  <c r="J1133" i="8" s="1"/>
  <c r="I1134" i="8"/>
  <c r="J1134" i="8" s="1"/>
  <c r="I1135" i="8"/>
  <c r="J1135" i="8" s="1"/>
  <c r="I1136" i="8"/>
  <c r="J1136" i="8" s="1"/>
  <c r="I1137" i="8"/>
  <c r="J1137" i="8" s="1"/>
  <c r="I1138" i="8"/>
  <c r="J1138" i="8" s="1"/>
  <c r="I1139" i="8"/>
  <c r="J1139" i="8" s="1"/>
  <c r="I1140" i="8"/>
  <c r="J1140" i="8" s="1"/>
  <c r="I1141" i="8"/>
  <c r="J1141" i="8" s="1"/>
  <c r="I1142" i="8"/>
  <c r="J1142" i="8" s="1"/>
  <c r="I1143" i="8"/>
  <c r="J1143" i="8" s="1"/>
  <c r="I1144" i="8"/>
  <c r="J1144" i="8" s="1"/>
  <c r="I1145" i="8"/>
  <c r="J1145" i="8" s="1"/>
  <c r="I1146" i="8"/>
  <c r="J1146" i="8" s="1"/>
  <c r="I1147" i="8"/>
  <c r="J1147" i="8" s="1"/>
  <c r="I1148" i="8"/>
  <c r="J1148" i="8" s="1"/>
  <c r="I1149" i="8"/>
  <c r="J1149" i="8" s="1"/>
  <c r="I1150" i="8"/>
  <c r="J1150" i="8" s="1"/>
  <c r="I1151" i="8"/>
  <c r="J1151" i="8" s="1"/>
  <c r="I1152" i="8"/>
  <c r="J1152" i="8" s="1"/>
  <c r="I1153" i="8"/>
  <c r="J1153" i="8" s="1"/>
  <c r="I1154" i="8"/>
  <c r="J1154" i="8" s="1"/>
  <c r="I1155" i="8"/>
  <c r="J1155" i="8" s="1"/>
  <c r="I1156" i="8"/>
  <c r="J1156" i="8" s="1"/>
  <c r="I1157" i="8"/>
  <c r="J1157" i="8" s="1"/>
  <c r="I1158" i="8"/>
  <c r="J1158" i="8" s="1"/>
  <c r="I1159" i="8"/>
  <c r="J1159" i="8" s="1"/>
  <c r="I1160" i="8"/>
  <c r="J1160" i="8" s="1"/>
  <c r="I1161" i="8"/>
  <c r="J1161" i="8" s="1"/>
  <c r="I1162" i="8"/>
  <c r="J1162" i="8" s="1"/>
  <c r="I1163" i="8"/>
  <c r="J1163" i="8" s="1"/>
  <c r="I1164" i="8"/>
  <c r="J1164" i="8" s="1"/>
  <c r="I1165" i="8"/>
  <c r="J1165" i="8" s="1"/>
  <c r="I1166" i="8"/>
  <c r="J1166" i="8" s="1"/>
  <c r="I1167" i="8"/>
  <c r="J1167" i="8" s="1"/>
  <c r="I1168" i="8"/>
  <c r="J1168" i="8" s="1"/>
  <c r="I1169" i="8"/>
  <c r="J1169" i="8" s="1"/>
  <c r="I1170" i="8"/>
  <c r="J1170" i="8" s="1"/>
  <c r="I1171" i="8"/>
  <c r="J1171" i="8" s="1"/>
  <c r="I1172" i="8"/>
  <c r="J1172" i="8" s="1"/>
  <c r="I1173" i="8"/>
  <c r="J1173" i="8" s="1"/>
  <c r="I1174" i="8"/>
  <c r="J1174" i="8" s="1"/>
  <c r="I1175" i="8"/>
  <c r="J1175" i="8" s="1"/>
  <c r="I1176" i="8"/>
  <c r="J1176" i="8" s="1"/>
  <c r="I1177" i="8"/>
  <c r="J1177" i="8" s="1"/>
  <c r="I1178" i="8"/>
  <c r="J1178" i="8" s="1"/>
  <c r="I1179" i="8"/>
  <c r="J1179" i="8" s="1"/>
  <c r="I1180" i="8"/>
  <c r="J1180" i="8" s="1"/>
  <c r="I1181" i="8"/>
  <c r="J1181" i="8" s="1"/>
  <c r="I1182" i="8"/>
  <c r="J1182" i="8" s="1"/>
  <c r="I1183" i="8"/>
  <c r="J1183" i="8" s="1"/>
  <c r="I1184" i="8"/>
  <c r="J1184" i="8" s="1"/>
  <c r="I1185" i="8"/>
  <c r="J1185" i="8" s="1"/>
  <c r="I1186" i="8"/>
  <c r="J1186" i="8" s="1"/>
  <c r="I1187" i="8"/>
  <c r="J1187" i="8" s="1"/>
  <c r="I1188" i="8"/>
  <c r="J1188" i="8" s="1"/>
  <c r="I1189" i="8"/>
  <c r="J1189" i="8" s="1"/>
  <c r="I1190" i="8"/>
  <c r="J1190" i="8" s="1"/>
  <c r="I1191" i="8"/>
  <c r="J1191" i="8" s="1"/>
  <c r="I1192" i="8"/>
  <c r="J1192" i="8" s="1"/>
  <c r="I1193" i="8"/>
  <c r="J1193" i="8" s="1"/>
  <c r="I1194" i="8"/>
  <c r="J1194" i="8" s="1"/>
  <c r="I1195" i="8"/>
  <c r="J1195" i="8" s="1"/>
  <c r="I1196" i="8"/>
  <c r="J1196" i="8" s="1"/>
  <c r="I1197" i="8"/>
  <c r="J1197" i="8" s="1"/>
  <c r="I1198" i="8"/>
  <c r="J1198" i="8" s="1"/>
  <c r="I1199" i="8"/>
  <c r="J1199" i="8" s="1"/>
  <c r="I1200" i="8"/>
  <c r="J1200" i="8" s="1"/>
  <c r="I1201" i="8"/>
  <c r="J1201" i="8" s="1"/>
  <c r="I1202" i="8"/>
  <c r="J1202" i="8" s="1"/>
  <c r="I1203" i="8"/>
  <c r="J1203" i="8" s="1"/>
  <c r="I1204" i="8"/>
  <c r="J1204" i="8" s="1"/>
  <c r="I1205" i="8"/>
  <c r="J1205" i="8" s="1"/>
  <c r="I1206" i="8"/>
  <c r="J1206" i="8" s="1"/>
  <c r="I1207" i="8"/>
  <c r="J1207" i="8" s="1"/>
  <c r="I1208" i="8"/>
  <c r="J1208" i="8" s="1"/>
  <c r="I1209" i="8"/>
  <c r="J1209" i="8" s="1"/>
  <c r="I1210" i="8"/>
  <c r="J1210" i="8" s="1"/>
  <c r="I1211" i="8"/>
  <c r="J1211" i="8" s="1"/>
  <c r="I1212" i="8"/>
  <c r="J1212" i="8" s="1"/>
  <c r="I1213" i="8"/>
  <c r="J1213" i="8" s="1"/>
  <c r="I1214" i="8"/>
  <c r="J1214" i="8" s="1"/>
  <c r="I1215" i="8"/>
  <c r="J1215" i="8" s="1"/>
  <c r="I1216" i="8"/>
  <c r="J1216" i="8" s="1"/>
  <c r="I1217" i="8"/>
  <c r="J1217" i="8" s="1"/>
  <c r="I1218" i="8"/>
  <c r="J1218" i="8" s="1"/>
  <c r="I1219" i="8"/>
  <c r="J1219" i="8" s="1"/>
  <c r="I1220" i="8"/>
  <c r="J1220" i="8" s="1"/>
  <c r="I1221" i="8"/>
  <c r="J1221" i="8" s="1"/>
  <c r="I1222" i="8"/>
  <c r="J1222" i="8" s="1"/>
  <c r="I1223" i="8"/>
  <c r="J1223" i="8" s="1"/>
  <c r="I1224" i="8"/>
  <c r="J1224" i="8" s="1"/>
  <c r="I1225" i="8"/>
  <c r="J1225" i="8" s="1"/>
  <c r="I1226" i="8"/>
  <c r="J1226" i="8" s="1"/>
  <c r="I1227" i="8"/>
  <c r="J1227" i="8" s="1"/>
  <c r="I1228" i="8"/>
  <c r="J1228" i="8" s="1"/>
  <c r="I1229" i="8"/>
  <c r="J1229" i="8" s="1"/>
  <c r="I1230" i="8"/>
  <c r="J1230" i="8" s="1"/>
  <c r="I1231" i="8"/>
  <c r="J1231" i="8" s="1"/>
  <c r="I1232" i="8"/>
  <c r="J1232" i="8" s="1"/>
  <c r="I1233" i="8"/>
  <c r="J1233" i="8" s="1"/>
  <c r="I1234" i="8"/>
  <c r="J1234" i="8" s="1"/>
  <c r="I1235" i="8"/>
  <c r="J1235" i="8" s="1"/>
  <c r="I1236" i="8"/>
  <c r="J1236" i="8" s="1"/>
  <c r="I1237" i="8"/>
  <c r="J1237" i="8" s="1"/>
  <c r="I1238" i="8"/>
  <c r="J1238" i="8" s="1"/>
  <c r="I1239" i="8"/>
  <c r="J1239" i="8" s="1"/>
  <c r="I1240" i="8"/>
  <c r="J1240" i="8" s="1"/>
  <c r="I1241" i="8"/>
  <c r="J1241" i="8" s="1"/>
  <c r="I1242" i="8"/>
  <c r="J1242" i="8" s="1"/>
  <c r="I1243" i="8"/>
  <c r="J1243" i="8" s="1"/>
  <c r="I1244" i="8"/>
  <c r="J1244" i="8" s="1"/>
  <c r="I1245" i="8"/>
  <c r="J1245" i="8" s="1"/>
  <c r="I1246" i="8"/>
  <c r="J1246" i="8" s="1"/>
  <c r="I1247" i="8"/>
  <c r="J1247" i="8" s="1"/>
  <c r="I1248" i="8"/>
  <c r="J1248" i="8" s="1"/>
  <c r="I1249" i="8"/>
  <c r="J1249" i="8" s="1"/>
  <c r="I1250" i="8"/>
  <c r="J1250" i="8" s="1"/>
  <c r="I1251" i="8"/>
  <c r="J1251" i="8" s="1"/>
  <c r="I1252" i="8"/>
  <c r="J1252" i="8" s="1"/>
  <c r="I1253" i="8"/>
  <c r="J1253" i="8" s="1"/>
  <c r="I1254" i="8"/>
  <c r="J1254" i="8" s="1"/>
  <c r="I1255" i="8"/>
  <c r="J1255" i="8" s="1"/>
  <c r="I1256" i="8"/>
  <c r="J1256" i="8" s="1"/>
  <c r="I1257" i="8"/>
  <c r="J1257" i="8" s="1"/>
  <c r="I1258" i="8"/>
  <c r="J1258" i="8" s="1"/>
  <c r="I1259" i="8"/>
  <c r="J1259" i="8" s="1"/>
  <c r="I1260" i="8"/>
  <c r="J1260" i="8" s="1"/>
  <c r="I1261" i="8"/>
  <c r="J1261" i="8" s="1"/>
  <c r="I1262" i="8"/>
  <c r="J1262" i="8" s="1"/>
  <c r="I1263" i="8"/>
  <c r="J1263" i="8" s="1"/>
  <c r="I1264" i="8"/>
  <c r="J1264" i="8" s="1"/>
  <c r="I1265" i="8"/>
  <c r="J1265" i="8" s="1"/>
  <c r="I1266" i="8"/>
  <c r="J1266" i="8" s="1"/>
  <c r="I1267" i="8"/>
  <c r="J1267" i="8" s="1"/>
  <c r="I1268" i="8"/>
  <c r="J1268" i="8" s="1"/>
  <c r="I1269" i="8"/>
  <c r="J1269" i="8" s="1"/>
  <c r="I1270" i="8"/>
  <c r="J1270" i="8" s="1"/>
  <c r="I1271" i="8"/>
  <c r="J1271" i="8" s="1"/>
  <c r="I1272" i="8"/>
  <c r="J1272" i="8" s="1"/>
  <c r="I1273" i="8"/>
  <c r="J1273" i="8" s="1"/>
  <c r="I1274" i="8"/>
  <c r="J1274" i="8" s="1"/>
  <c r="I1275" i="8"/>
  <c r="J1275" i="8" s="1"/>
  <c r="I1276" i="8"/>
  <c r="J1276" i="8" s="1"/>
  <c r="I1277" i="8"/>
  <c r="J1277" i="8" s="1"/>
  <c r="I1278" i="8"/>
  <c r="J1278" i="8" s="1"/>
  <c r="I1279" i="8"/>
  <c r="J1279" i="8" s="1"/>
  <c r="I1280" i="8"/>
  <c r="J1280" i="8" s="1"/>
  <c r="I1281" i="8"/>
  <c r="J1281" i="8" s="1"/>
  <c r="I1282" i="8"/>
  <c r="J1282" i="8" s="1"/>
  <c r="I1283" i="8"/>
  <c r="J1283" i="8" s="1"/>
  <c r="I1284" i="8"/>
  <c r="J1284" i="8" s="1"/>
  <c r="I1285" i="8"/>
  <c r="J1285" i="8" s="1"/>
  <c r="I1286" i="8"/>
  <c r="J1286" i="8" s="1"/>
  <c r="I1287" i="8"/>
  <c r="J1287" i="8" s="1"/>
  <c r="I1288" i="8"/>
  <c r="J1288" i="8" s="1"/>
  <c r="I1289" i="8"/>
  <c r="J1289" i="8" s="1"/>
  <c r="I1290" i="8"/>
  <c r="J1290" i="8" s="1"/>
  <c r="I1291" i="8"/>
  <c r="J1291" i="8" s="1"/>
  <c r="I1292" i="8"/>
  <c r="J1292" i="8" s="1"/>
  <c r="I1293" i="8"/>
  <c r="J1293" i="8" s="1"/>
  <c r="I1294" i="8"/>
  <c r="J1294" i="8" s="1"/>
  <c r="I1295" i="8"/>
  <c r="J1295" i="8" s="1"/>
  <c r="I1296" i="8"/>
  <c r="J1296" i="8" s="1"/>
  <c r="I1297" i="8"/>
  <c r="J1297" i="8" s="1"/>
  <c r="I1298" i="8"/>
  <c r="J1298" i="8" s="1"/>
  <c r="I1299" i="8"/>
  <c r="J1299" i="8" s="1"/>
  <c r="I1300" i="8"/>
  <c r="J1300" i="8" s="1"/>
  <c r="I1301" i="8"/>
  <c r="J1301" i="8" s="1"/>
  <c r="I1302" i="8"/>
  <c r="J1302" i="8" s="1"/>
  <c r="I1303" i="8"/>
  <c r="J1303" i="8" s="1"/>
  <c r="I1304" i="8"/>
  <c r="J1304" i="8" s="1"/>
  <c r="I1305" i="8"/>
  <c r="J1305" i="8" s="1"/>
  <c r="I1306" i="8"/>
  <c r="J1306" i="8" s="1"/>
  <c r="I1307" i="8"/>
  <c r="J1307" i="8" s="1"/>
  <c r="I1308" i="8"/>
  <c r="J1308" i="8" s="1"/>
  <c r="I1309" i="8"/>
  <c r="J1309" i="8" s="1"/>
  <c r="I1310" i="8"/>
  <c r="J1310" i="8" s="1"/>
  <c r="I1311" i="8"/>
  <c r="J1311" i="8" s="1"/>
  <c r="I1312" i="8"/>
  <c r="J1312" i="8" s="1"/>
  <c r="I1313" i="8"/>
  <c r="J1313" i="8" s="1"/>
  <c r="I1314" i="8"/>
  <c r="J1314" i="8" s="1"/>
  <c r="I1315" i="8"/>
  <c r="J1315" i="8" s="1"/>
  <c r="I1316" i="8"/>
  <c r="J1316" i="8" s="1"/>
  <c r="I1317" i="8"/>
  <c r="J1317" i="8" s="1"/>
  <c r="I1318" i="8"/>
  <c r="J1318" i="8" s="1"/>
  <c r="I1319" i="8"/>
  <c r="J1319" i="8" s="1"/>
  <c r="I1320" i="8"/>
  <c r="J1320" i="8" s="1"/>
  <c r="I1321" i="8"/>
  <c r="J1321" i="8" s="1"/>
  <c r="I1322" i="8"/>
  <c r="J1322" i="8" s="1"/>
  <c r="I1323" i="8"/>
  <c r="J1323" i="8" s="1"/>
  <c r="I1324" i="8"/>
  <c r="J1324" i="8" s="1"/>
  <c r="I1325" i="8"/>
  <c r="J1325" i="8" s="1"/>
  <c r="I1326" i="8"/>
  <c r="J1326" i="8" s="1"/>
  <c r="I1327" i="8"/>
  <c r="J1327" i="8" s="1"/>
  <c r="I1328" i="8"/>
  <c r="J1328" i="8" s="1"/>
  <c r="I1329" i="8"/>
  <c r="J1329" i="8" s="1"/>
  <c r="I1330" i="8"/>
  <c r="J1330" i="8" s="1"/>
  <c r="I1331" i="8"/>
  <c r="J1331" i="8" s="1"/>
  <c r="I1332" i="8"/>
  <c r="J1332" i="8" s="1"/>
  <c r="I1333" i="8"/>
  <c r="J1333" i="8" s="1"/>
  <c r="I1334" i="8"/>
  <c r="J1334" i="8" s="1"/>
  <c r="I1335" i="8"/>
  <c r="J1335" i="8" s="1"/>
  <c r="I1336" i="8"/>
  <c r="J1336" i="8" s="1"/>
  <c r="I1337" i="8"/>
  <c r="J1337" i="8" s="1"/>
  <c r="I1338" i="8"/>
  <c r="J1338" i="8" s="1"/>
  <c r="I1339" i="8"/>
  <c r="J1339" i="8" s="1"/>
  <c r="I1340" i="8"/>
  <c r="J1340" i="8" s="1"/>
  <c r="I1341" i="8"/>
  <c r="J1341" i="8" s="1"/>
  <c r="I1342" i="8"/>
  <c r="J1342" i="8" s="1"/>
  <c r="I1343" i="8"/>
  <c r="J1343" i="8" s="1"/>
  <c r="I1344" i="8"/>
  <c r="J1344" i="8" s="1"/>
  <c r="I1345" i="8"/>
  <c r="J1345" i="8" s="1"/>
  <c r="I1346" i="8"/>
  <c r="J1346" i="8" s="1"/>
  <c r="I1347" i="8"/>
  <c r="J1347" i="8" s="1"/>
  <c r="I1348" i="8"/>
  <c r="J1348" i="8" s="1"/>
  <c r="I1349" i="8"/>
  <c r="J1349" i="8" s="1"/>
  <c r="I1350" i="8"/>
  <c r="J1350" i="8" s="1"/>
  <c r="I1351" i="8"/>
  <c r="J1351" i="8" s="1"/>
  <c r="I1352" i="8"/>
  <c r="J1352" i="8" s="1"/>
  <c r="I1353" i="8"/>
  <c r="J1353" i="8" s="1"/>
  <c r="I1354" i="8"/>
  <c r="J1354" i="8" s="1"/>
  <c r="I1355" i="8"/>
  <c r="J1355" i="8" s="1"/>
  <c r="I1356" i="8"/>
  <c r="J1356" i="8" s="1"/>
  <c r="I1357" i="8"/>
  <c r="J1357" i="8" s="1"/>
  <c r="I1358" i="8"/>
  <c r="J1358" i="8" s="1"/>
  <c r="I1359" i="8"/>
  <c r="J1359" i="8" s="1"/>
  <c r="I1360" i="8"/>
  <c r="J1360" i="8" s="1"/>
  <c r="I1361" i="8"/>
  <c r="J1361" i="8" s="1"/>
  <c r="I1362" i="8"/>
  <c r="J1362" i="8" s="1"/>
  <c r="I1363" i="8"/>
  <c r="J1363" i="8" s="1"/>
  <c r="I1364" i="8"/>
  <c r="J1364" i="8" s="1"/>
  <c r="I1365" i="8"/>
  <c r="J1365" i="8" s="1"/>
  <c r="I1366" i="8"/>
  <c r="J1366" i="8" s="1"/>
  <c r="I1367" i="8"/>
  <c r="J1367" i="8" s="1"/>
  <c r="I1368" i="8"/>
  <c r="J1368" i="8" s="1"/>
  <c r="I1369" i="8"/>
  <c r="J1369" i="8" s="1"/>
  <c r="I1370" i="8"/>
  <c r="J1370" i="8" s="1"/>
  <c r="I1371" i="8"/>
  <c r="J1371" i="8" s="1"/>
  <c r="I1372" i="8"/>
  <c r="J1372" i="8" s="1"/>
  <c r="I1373" i="8"/>
  <c r="J1373" i="8" s="1"/>
  <c r="I1374" i="8"/>
  <c r="J1374" i="8" s="1"/>
  <c r="I1375" i="8"/>
  <c r="J1375" i="8" s="1"/>
  <c r="I1376" i="8"/>
  <c r="J1376" i="8" s="1"/>
  <c r="I1377" i="8"/>
  <c r="J1377" i="8" s="1"/>
  <c r="I1378" i="8"/>
  <c r="J1378" i="8" s="1"/>
  <c r="I1379" i="8"/>
  <c r="J1379" i="8" s="1"/>
  <c r="I1380" i="8"/>
  <c r="J1380" i="8" s="1"/>
  <c r="I1381" i="8"/>
  <c r="J1381" i="8" s="1"/>
  <c r="I1382" i="8"/>
  <c r="J1382" i="8" s="1"/>
  <c r="I1383" i="8"/>
  <c r="J1383" i="8" s="1"/>
  <c r="I1384" i="8"/>
  <c r="J1384" i="8" s="1"/>
  <c r="I1385" i="8"/>
  <c r="J1385" i="8" s="1"/>
  <c r="I1386" i="8"/>
  <c r="J1386" i="8" s="1"/>
  <c r="I1387" i="8"/>
  <c r="J1387" i="8" s="1"/>
  <c r="I1388" i="8"/>
  <c r="J1388" i="8" s="1"/>
  <c r="I1389" i="8"/>
  <c r="J1389" i="8" s="1"/>
  <c r="I1390" i="8"/>
  <c r="J1390" i="8" s="1"/>
  <c r="I1391" i="8"/>
  <c r="J1391" i="8" s="1"/>
  <c r="I1392" i="8"/>
  <c r="J1392" i="8" s="1"/>
  <c r="I1393" i="8"/>
  <c r="J1393" i="8" s="1"/>
  <c r="I1394" i="8"/>
  <c r="J1394" i="8" s="1"/>
  <c r="I1395" i="8"/>
  <c r="J1395" i="8" s="1"/>
  <c r="I1396" i="8"/>
  <c r="J1396" i="8" s="1"/>
  <c r="I1397" i="8"/>
  <c r="J1397" i="8" s="1"/>
  <c r="I1398" i="8"/>
  <c r="J1398" i="8" s="1"/>
  <c r="I1399" i="8"/>
  <c r="J1399" i="8" s="1"/>
  <c r="I1400" i="8"/>
  <c r="J1400" i="8" s="1"/>
  <c r="I1401" i="8"/>
  <c r="J1401" i="8" s="1"/>
  <c r="I1402" i="8"/>
  <c r="J1402" i="8" s="1"/>
  <c r="I1403" i="8"/>
  <c r="J1403" i="8" s="1"/>
  <c r="I1404" i="8"/>
  <c r="J1404" i="8" s="1"/>
  <c r="I1405" i="8"/>
  <c r="J1405" i="8" s="1"/>
  <c r="I1406" i="8"/>
  <c r="J1406" i="8" s="1"/>
  <c r="I1407" i="8"/>
  <c r="J1407" i="8" s="1"/>
  <c r="I1408" i="8"/>
  <c r="J1408" i="8" s="1"/>
  <c r="I1409" i="8"/>
  <c r="J1409" i="8" s="1"/>
  <c r="I1410" i="8"/>
  <c r="J1410" i="8" s="1"/>
  <c r="I1411" i="8"/>
  <c r="J1411" i="8" s="1"/>
  <c r="I1412" i="8"/>
  <c r="J1412" i="8" s="1"/>
  <c r="I1413" i="8"/>
  <c r="J1413" i="8" s="1"/>
  <c r="I1414" i="8"/>
  <c r="J1414" i="8" s="1"/>
  <c r="I1415" i="8"/>
  <c r="J1415" i="8" s="1"/>
  <c r="I1416" i="8"/>
  <c r="J1416" i="8" s="1"/>
  <c r="I1417" i="8"/>
  <c r="J1417" i="8" s="1"/>
  <c r="I1418" i="8"/>
  <c r="J1418" i="8" s="1"/>
  <c r="I1419" i="8"/>
  <c r="J1419" i="8" s="1"/>
  <c r="I1420" i="8"/>
  <c r="J1420" i="8" s="1"/>
  <c r="I1421" i="8"/>
  <c r="J1421" i="8" s="1"/>
  <c r="I1422" i="8"/>
  <c r="J1422" i="8" s="1"/>
  <c r="I1423" i="8"/>
  <c r="J1423" i="8" s="1"/>
  <c r="I1424" i="8"/>
  <c r="J1424" i="8" s="1"/>
  <c r="I1425" i="8"/>
  <c r="J1425" i="8" s="1"/>
  <c r="I1426" i="8"/>
  <c r="J1426" i="8" s="1"/>
  <c r="I1427" i="8"/>
  <c r="J1427" i="8" s="1"/>
  <c r="I1428" i="8"/>
  <c r="J1428" i="8" s="1"/>
  <c r="I1429" i="8"/>
  <c r="J1429" i="8" s="1"/>
  <c r="I1430" i="8"/>
  <c r="J1430" i="8" s="1"/>
  <c r="I1431" i="8"/>
  <c r="J1431" i="8" s="1"/>
  <c r="I1432" i="8"/>
  <c r="J1432" i="8" s="1"/>
  <c r="I1433" i="8"/>
  <c r="J1433" i="8" s="1"/>
  <c r="I1434" i="8"/>
  <c r="J1434" i="8" s="1"/>
  <c r="I1435" i="8"/>
  <c r="J1435" i="8" s="1"/>
  <c r="I1436" i="8"/>
  <c r="J1436" i="8" s="1"/>
  <c r="I1437" i="8"/>
  <c r="J1437" i="8" s="1"/>
  <c r="I1438" i="8"/>
  <c r="J1438" i="8" s="1"/>
  <c r="I1439" i="8"/>
  <c r="J1439" i="8" s="1"/>
  <c r="I1440" i="8"/>
  <c r="J1440" i="8" s="1"/>
  <c r="I1441" i="8"/>
  <c r="J1441" i="8" s="1"/>
  <c r="I1442" i="8"/>
  <c r="J1442" i="8" s="1"/>
  <c r="I1443" i="8"/>
  <c r="J1443" i="8" s="1"/>
  <c r="I1444" i="8"/>
  <c r="J1444" i="8" s="1"/>
  <c r="I1445" i="8"/>
  <c r="J1445" i="8" s="1"/>
  <c r="I1446" i="8"/>
  <c r="J1446" i="8" s="1"/>
  <c r="I1447" i="8"/>
  <c r="J1447" i="8" s="1"/>
  <c r="I1448" i="8"/>
  <c r="J1448" i="8" s="1"/>
  <c r="I1449" i="8"/>
  <c r="J1449" i="8" s="1"/>
  <c r="I1450" i="8"/>
  <c r="J1450" i="8" s="1"/>
  <c r="I1451" i="8"/>
  <c r="J1451" i="8" s="1"/>
  <c r="I1452" i="8"/>
  <c r="J1452" i="8" s="1"/>
  <c r="I1453" i="8"/>
  <c r="J1453" i="8" s="1"/>
  <c r="I1454" i="8"/>
  <c r="J1454" i="8" s="1"/>
  <c r="I1455" i="8"/>
  <c r="J1455" i="8" s="1"/>
  <c r="I1456" i="8"/>
  <c r="J1456" i="8" s="1"/>
  <c r="I1457" i="8"/>
  <c r="J1457" i="8" s="1"/>
  <c r="I1458" i="8"/>
  <c r="J1458" i="8" s="1"/>
  <c r="I1459" i="8"/>
  <c r="J1459" i="8" s="1"/>
  <c r="I1460" i="8"/>
  <c r="J1460" i="8" s="1"/>
  <c r="I1461" i="8"/>
  <c r="J1461" i="8" s="1"/>
  <c r="I1462" i="8"/>
  <c r="J1462" i="8" s="1"/>
  <c r="I1463" i="8"/>
  <c r="J1463" i="8" s="1"/>
  <c r="I1464" i="8"/>
  <c r="J1464" i="8" s="1"/>
  <c r="I1465" i="8"/>
  <c r="J1465" i="8" s="1"/>
  <c r="I1466" i="8"/>
  <c r="J1466" i="8" s="1"/>
  <c r="I1467" i="8"/>
  <c r="J1467" i="8" s="1"/>
  <c r="I1468" i="8"/>
  <c r="J1468" i="8" s="1"/>
  <c r="I1469" i="8"/>
  <c r="J1469" i="8" s="1"/>
  <c r="I1470" i="8"/>
  <c r="J1470" i="8" s="1"/>
  <c r="I1471" i="8"/>
  <c r="J1471" i="8" s="1"/>
  <c r="I1472" i="8"/>
  <c r="J1472" i="8" s="1"/>
  <c r="I1473" i="8"/>
  <c r="J1473" i="8" s="1"/>
  <c r="I1474" i="8"/>
  <c r="J1474" i="8" s="1"/>
  <c r="I1475" i="8"/>
  <c r="J1475" i="8" s="1"/>
  <c r="I1476" i="8"/>
  <c r="J1476" i="8" s="1"/>
  <c r="I1477" i="8"/>
  <c r="J1477" i="8" s="1"/>
  <c r="I1478" i="8"/>
  <c r="J1478" i="8" s="1"/>
  <c r="I1479" i="8"/>
  <c r="J1479" i="8" s="1"/>
  <c r="I1480" i="8"/>
  <c r="J1480" i="8" s="1"/>
  <c r="I1481" i="8"/>
  <c r="J1481" i="8" s="1"/>
  <c r="I1482" i="8"/>
  <c r="J1482" i="8" s="1"/>
  <c r="I1483" i="8"/>
  <c r="J1483" i="8" s="1"/>
  <c r="I1484" i="8"/>
  <c r="J1484" i="8" s="1"/>
  <c r="I1485" i="8"/>
  <c r="J1485" i="8" s="1"/>
  <c r="I1486" i="8"/>
  <c r="J1486" i="8" s="1"/>
  <c r="I1487" i="8"/>
  <c r="J1487" i="8" s="1"/>
  <c r="I1488" i="8"/>
  <c r="J1488" i="8" s="1"/>
  <c r="I1489" i="8"/>
  <c r="J1489" i="8" s="1"/>
  <c r="I1490" i="8"/>
  <c r="J1490" i="8" s="1"/>
  <c r="I1491" i="8"/>
  <c r="J1491" i="8" s="1"/>
  <c r="I1492" i="8"/>
  <c r="J1492" i="8" s="1"/>
  <c r="I1493" i="8"/>
  <c r="J1493" i="8" s="1"/>
  <c r="I1494" i="8"/>
  <c r="J1494" i="8" s="1"/>
  <c r="I1495" i="8"/>
  <c r="J1495" i="8" s="1"/>
  <c r="I1496" i="8"/>
  <c r="J1496" i="8" s="1"/>
  <c r="I1497" i="8"/>
  <c r="J1497" i="8" s="1"/>
  <c r="I1498" i="8"/>
  <c r="J1498" i="8" s="1"/>
  <c r="I1499" i="8"/>
  <c r="J1499" i="8" s="1"/>
  <c r="I1500" i="8"/>
  <c r="J1500" i="8" s="1"/>
  <c r="I1501" i="8"/>
  <c r="J1501" i="8" s="1"/>
  <c r="I1502" i="8"/>
  <c r="J1502" i="8" s="1"/>
  <c r="I1503" i="8"/>
  <c r="J1503" i="8" s="1"/>
  <c r="I1504" i="8"/>
  <c r="J1504" i="8" s="1"/>
  <c r="I1505" i="8"/>
  <c r="J1505" i="8" s="1"/>
  <c r="I1506" i="8"/>
  <c r="J1506" i="8" s="1"/>
  <c r="I1507" i="8"/>
  <c r="J1507" i="8" s="1"/>
  <c r="I1508" i="8"/>
  <c r="J1508" i="8" s="1"/>
  <c r="I1509" i="8"/>
  <c r="J1509" i="8" s="1"/>
  <c r="I1510" i="8"/>
  <c r="J1510" i="8" s="1"/>
  <c r="I1511" i="8"/>
  <c r="J1511" i="8" s="1"/>
  <c r="I1512" i="8"/>
  <c r="J1512" i="8" s="1"/>
  <c r="I1513" i="8"/>
  <c r="J1513" i="8" s="1"/>
  <c r="I1514" i="8"/>
  <c r="J1514" i="8" s="1"/>
  <c r="I1515" i="8"/>
  <c r="J1515" i="8" s="1"/>
  <c r="I1516" i="8"/>
  <c r="J1516" i="8" s="1"/>
  <c r="I1517" i="8"/>
  <c r="J1517" i="8" s="1"/>
  <c r="I1518" i="8"/>
  <c r="J1518" i="8" s="1"/>
  <c r="I1519" i="8"/>
  <c r="J1519" i="8" s="1"/>
  <c r="I1520" i="8"/>
  <c r="J1520" i="8" s="1"/>
  <c r="I1521" i="8"/>
  <c r="J1521" i="8" s="1"/>
  <c r="I1522" i="8"/>
  <c r="J1522" i="8" s="1"/>
  <c r="I1523" i="8"/>
  <c r="J1523" i="8" s="1"/>
  <c r="I1524" i="8"/>
  <c r="J1524" i="8" s="1"/>
  <c r="I1525" i="8"/>
  <c r="J1525" i="8" s="1"/>
  <c r="I1526" i="8"/>
  <c r="J1526" i="8" s="1"/>
  <c r="I1527" i="8"/>
  <c r="J1527" i="8" s="1"/>
  <c r="I1528" i="8"/>
  <c r="J1528" i="8" s="1"/>
  <c r="I1529" i="8"/>
  <c r="J1529" i="8" s="1"/>
  <c r="I1530" i="8"/>
  <c r="J1530" i="8" s="1"/>
  <c r="I1531" i="8"/>
  <c r="J1531" i="8" s="1"/>
  <c r="I1532" i="8"/>
  <c r="J1532" i="8" s="1"/>
  <c r="I1533" i="8"/>
  <c r="J1533" i="8" s="1"/>
  <c r="I1534" i="8"/>
  <c r="J1534" i="8" s="1"/>
  <c r="I1535" i="8"/>
  <c r="J1535" i="8" s="1"/>
  <c r="I1536" i="8"/>
  <c r="J1536" i="8" s="1"/>
  <c r="I1537" i="8"/>
  <c r="J1537" i="8" s="1"/>
  <c r="I1538" i="8"/>
  <c r="J1538" i="8" s="1"/>
  <c r="I1539" i="8"/>
  <c r="J1539" i="8" s="1"/>
  <c r="I1540" i="8"/>
  <c r="J1540" i="8" s="1"/>
  <c r="I1541" i="8"/>
  <c r="J1541" i="8" s="1"/>
  <c r="I1542" i="8"/>
  <c r="J1542" i="8" s="1"/>
  <c r="I1543" i="8"/>
  <c r="J1543" i="8" s="1"/>
  <c r="I1544" i="8"/>
  <c r="J1544" i="8" s="1"/>
  <c r="I1545" i="8"/>
  <c r="J1545" i="8" s="1"/>
  <c r="I1546" i="8"/>
  <c r="J1546" i="8" s="1"/>
  <c r="I1547" i="8"/>
  <c r="J1547" i="8" s="1"/>
  <c r="I1548" i="8"/>
  <c r="J1548" i="8" s="1"/>
  <c r="I1549" i="8"/>
  <c r="J1549" i="8" s="1"/>
  <c r="I1550" i="8"/>
  <c r="J1550" i="8" s="1"/>
  <c r="I1551" i="8"/>
  <c r="J1551" i="8" s="1"/>
  <c r="I1552" i="8"/>
  <c r="J1552" i="8" s="1"/>
  <c r="I1553" i="8"/>
  <c r="J1553" i="8" s="1"/>
  <c r="I1554" i="8"/>
  <c r="J1554" i="8" s="1"/>
  <c r="I1555" i="8"/>
  <c r="J1555" i="8" s="1"/>
  <c r="I1556" i="8"/>
  <c r="J1556" i="8" s="1"/>
  <c r="I1557" i="8"/>
  <c r="J1557" i="8" s="1"/>
  <c r="I1558" i="8"/>
  <c r="J1558" i="8" s="1"/>
  <c r="I1559" i="8"/>
  <c r="J1559" i="8" s="1"/>
  <c r="I1560" i="8"/>
  <c r="J1560" i="8" s="1"/>
  <c r="I1561" i="8"/>
  <c r="J1561" i="8" s="1"/>
  <c r="I1562" i="8"/>
  <c r="J1562" i="8" s="1"/>
  <c r="I1563" i="8"/>
  <c r="J1563" i="8" s="1"/>
  <c r="I1564" i="8"/>
  <c r="J1564" i="8" s="1"/>
  <c r="I1565" i="8"/>
  <c r="J1565" i="8" s="1"/>
  <c r="I1566" i="8"/>
  <c r="J1566" i="8" s="1"/>
  <c r="I1567" i="8"/>
  <c r="J1567" i="8" s="1"/>
  <c r="I1568" i="8"/>
  <c r="J1568" i="8" s="1"/>
  <c r="I1569" i="8"/>
  <c r="J1569" i="8" s="1"/>
  <c r="I1570" i="8"/>
  <c r="J1570" i="8" s="1"/>
  <c r="I1571" i="8"/>
  <c r="J1571" i="8" s="1"/>
  <c r="I1572" i="8"/>
  <c r="J1572" i="8" s="1"/>
  <c r="I1573" i="8"/>
  <c r="J1573" i="8" s="1"/>
  <c r="I1574" i="8"/>
  <c r="J1574" i="8" s="1"/>
  <c r="I1575" i="8"/>
  <c r="J1575" i="8" s="1"/>
  <c r="I1576" i="8"/>
  <c r="J1576" i="8" s="1"/>
  <c r="I1577" i="8"/>
  <c r="J1577" i="8" s="1"/>
  <c r="I1578" i="8"/>
  <c r="J1578" i="8" s="1"/>
  <c r="I1579" i="8"/>
  <c r="J1579" i="8" s="1"/>
  <c r="I1580" i="8"/>
  <c r="J1580" i="8" s="1"/>
  <c r="I1581" i="8"/>
  <c r="J1581" i="8" s="1"/>
  <c r="I1582" i="8"/>
  <c r="J1582" i="8" s="1"/>
  <c r="I1583" i="8"/>
  <c r="J1583" i="8" s="1"/>
  <c r="I1584" i="8"/>
  <c r="J1584" i="8" s="1"/>
  <c r="I1585" i="8"/>
  <c r="J1585" i="8" s="1"/>
  <c r="I1586" i="8"/>
  <c r="J1586" i="8" s="1"/>
  <c r="I1587" i="8"/>
  <c r="J1587" i="8" s="1"/>
  <c r="I1588" i="8"/>
  <c r="J1588" i="8" s="1"/>
  <c r="I1589" i="8"/>
  <c r="J1589" i="8" s="1"/>
  <c r="I1590" i="8"/>
  <c r="J1590" i="8" s="1"/>
  <c r="I1591" i="8"/>
  <c r="J1591" i="8" s="1"/>
  <c r="I1592" i="8"/>
  <c r="J1592" i="8" s="1"/>
  <c r="I1593" i="8"/>
  <c r="J1593" i="8" s="1"/>
  <c r="I1594" i="8"/>
  <c r="J1594" i="8" s="1"/>
  <c r="I1595" i="8"/>
  <c r="J1595" i="8" s="1"/>
  <c r="I1596" i="8"/>
  <c r="J1596" i="8" s="1"/>
  <c r="I1597" i="8"/>
  <c r="J1597" i="8" s="1"/>
  <c r="I1598" i="8"/>
  <c r="J1598" i="8" s="1"/>
  <c r="I1599" i="8"/>
  <c r="J1599" i="8" s="1"/>
  <c r="I1600" i="8"/>
  <c r="J1600" i="8" s="1"/>
  <c r="I1601" i="8"/>
  <c r="J1601" i="8" s="1"/>
  <c r="I1602" i="8"/>
  <c r="J1602" i="8" s="1"/>
  <c r="I1603" i="8"/>
  <c r="J1603" i="8" s="1"/>
  <c r="I1604" i="8"/>
  <c r="J1604" i="8" s="1"/>
  <c r="I1605" i="8"/>
  <c r="J1605" i="8" s="1"/>
  <c r="I1606" i="8"/>
  <c r="J1606" i="8" s="1"/>
  <c r="I1607" i="8"/>
  <c r="J1607" i="8" s="1"/>
  <c r="I1608" i="8"/>
  <c r="J1608" i="8" s="1"/>
  <c r="I1609" i="8"/>
  <c r="J1609" i="8" s="1"/>
  <c r="I1610" i="8"/>
  <c r="J1610" i="8" s="1"/>
  <c r="I1611" i="8"/>
  <c r="J1611" i="8" s="1"/>
  <c r="I1612" i="8"/>
  <c r="J1612" i="8" s="1"/>
  <c r="I1613" i="8"/>
  <c r="J1613" i="8" s="1"/>
  <c r="I1614" i="8"/>
  <c r="J1614" i="8" s="1"/>
  <c r="I1615" i="8"/>
  <c r="J1615" i="8" s="1"/>
  <c r="I1616" i="8"/>
  <c r="J1616" i="8" s="1"/>
  <c r="I1617" i="8"/>
  <c r="J1617" i="8" s="1"/>
  <c r="I1618" i="8"/>
  <c r="J1618" i="8" s="1"/>
  <c r="I1619" i="8"/>
  <c r="J1619" i="8" s="1"/>
  <c r="I1620" i="8"/>
  <c r="J1620" i="8" s="1"/>
  <c r="I1621" i="8"/>
  <c r="J1621" i="8" s="1"/>
  <c r="I1622" i="8"/>
  <c r="J1622" i="8" s="1"/>
  <c r="I1623" i="8"/>
  <c r="J1623" i="8" s="1"/>
  <c r="I1624" i="8"/>
  <c r="J1624" i="8" s="1"/>
  <c r="I1625" i="8"/>
  <c r="J1625" i="8" s="1"/>
  <c r="I1626" i="8"/>
  <c r="J1626" i="8" s="1"/>
  <c r="I1627" i="8"/>
  <c r="J1627" i="8" s="1"/>
  <c r="I1628" i="8"/>
  <c r="J1628" i="8" s="1"/>
  <c r="I1629" i="8"/>
  <c r="J1629" i="8" s="1"/>
  <c r="I1630" i="8"/>
  <c r="J1630" i="8" s="1"/>
  <c r="I1631" i="8"/>
  <c r="J1631" i="8" s="1"/>
  <c r="I1632" i="8"/>
  <c r="J1632" i="8" s="1"/>
  <c r="I1633" i="8"/>
  <c r="J1633" i="8" s="1"/>
  <c r="I1634" i="8"/>
  <c r="J1634" i="8" s="1"/>
  <c r="I1635" i="8"/>
  <c r="J1635" i="8" s="1"/>
  <c r="I1636" i="8"/>
  <c r="J1636" i="8" s="1"/>
  <c r="I1637" i="8"/>
  <c r="J1637" i="8" s="1"/>
  <c r="I1638" i="8"/>
  <c r="J1638" i="8" s="1"/>
  <c r="I1639" i="8"/>
  <c r="J1639" i="8" s="1"/>
  <c r="I1640" i="8"/>
  <c r="J1640" i="8" s="1"/>
  <c r="I1641" i="8"/>
  <c r="J1641" i="8" s="1"/>
  <c r="I1642" i="8"/>
  <c r="J1642" i="8" s="1"/>
  <c r="I1643" i="8"/>
  <c r="J1643" i="8" s="1"/>
  <c r="I1644" i="8"/>
  <c r="J1644" i="8" s="1"/>
  <c r="I1645" i="8"/>
  <c r="J1645" i="8" s="1"/>
  <c r="I1646" i="8"/>
  <c r="J1646" i="8" s="1"/>
  <c r="I1647" i="8"/>
  <c r="J1647" i="8" s="1"/>
  <c r="I1648" i="8"/>
  <c r="J1648" i="8" s="1"/>
  <c r="I1649" i="8"/>
  <c r="J1649" i="8" s="1"/>
  <c r="I1650" i="8"/>
  <c r="J1650" i="8" s="1"/>
  <c r="I1651" i="8"/>
  <c r="J1651" i="8" s="1"/>
  <c r="I1652" i="8"/>
  <c r="J1652" i="8" s="1"/>
  <c r="I1653" i="8"/>
  <c r="J1653" i="8" s="1"/>
  <c r="I1654" i="8"/>
  <c r="J1654" i="8" s="1"/>
  <c r="I1655" i="8"/>
  <c r="J1655" i="8" s="1"/>
  <c r="I1656" i="8"/>
  <c r="J1656" i="8" s="1"/>
  <c r="I1657" i="8"/>
  <c r="J1657" i="8" s="1"/>
  <c r="I1658" i="8"/>
  <c r="J1658" i="8" s="1"/>
  <c r="I1659" i="8"/>
  <c r="J1659" i="8" s="1"/>
  <c r="I1660" i="8"/>
  <c r="J1660" i="8" s="1"/>
  <c r="I1661" i="8"/>
  <c r="J1661" i="8" s="1"/>
  <c r="I1662" i="8"/>
  <c r="J1662" i="8" s="1"/>
  <c r="I1663" i="8"/>
  <c r="J1663" i="8" s="1"/>
  <c r="I1664" i="8"/>
  <c r="J1664" i="8" s="1"/>
  <c r="I1665" i="8"/>
  <c r="J1665" i="8" s="1"/>
  <c r="I1666" i="8"/>
  <c r="J1666" i="8" s="1"/>
  <c r="I1667" i="8"/>
  <c r="J1667" i="8" s="1"/>
  <c r="I1668" i="8"/>
  <c r="J1668" i="8" s="1"/>
  <c r="I1669" i="8"/>
  <c r="J1669" i="8" s="1"/>
  <c r="I1670" i="8"/>
  <c r="J1670" i="8" s="1"/>
  <c r="I1671" i="8"/>
  <c r="J1671" i="8" s="1"/>
  <c r="I1672" i="8"/>
  <c r="J1672" i="8" s="1"/>
  <c r="I1673" i="8"/>
  <c r="J1673" i="8" s="1"/>
  <c r="I1674" i="8"/>
  <c r="J1674" i="8" s="1"/>
  <c r="I1675" i="8"/>
  <c r="J1675" i="8" s="1"/>
  <c r="I1676" i="8"/>
  <c r="J1676" i="8" s="1"/>
  <c r="I1677" i="8"/>
  <c r="J1677" i="8" s="1"/>
  <c r="I1678" i="8"/>
  <c r="J1678" i="8" s="1"/>
  <c r="I1679" i="8"/>
  <c r="J1679" i="8" s="1"/>
  <c r="I1680" i="8"/>
  <c r="J1680" i="8" s="1"/>
  <c r="I1681" i="8"/>
  <c r="J1681" i="8" s="1"/>
  <c r="I1682" i="8"/>
  <c r="J1682" i="8" s="1"/>
  <c r="I1683" i="8"/>
  <c r="J1683" i="8" s="1"/>
  <c r="I1684" i="8"/>
  <c r="J1684" i="8" s="1"/>
  <c r="I1685" i="8"/>
  <c r="J1685" i="8" s="1"/>
  <c r="I1686" i="8"/>
  <c r="J1686" i="8" s="1"/>
  <c r="I1687" i="8"/>
  <c r="J1687" i="8" s="1"/>
  <c r="I1688" i="8"/>
  <c r="J1688" i="8" s="1"/>
  <c r="I1689" i="8"/>
  <c r="J1689" i="8" s="1"/>
  <c r="I1690" i="8"/>
  <c r="J1690" i="8" s="1"/>
  <c r="I1691" i="8"/>
  <c r="J1691" i="8" s="1"/>
  <c r="I1692" i="8"/>
  <c r="J1692" i="8" s="1"/>
  <c r="I1693" i="8"/>
  <c r="J1693" i="8" s="1"/>
  <c r="I1694" i="8"/>
  <c r="J1694" i="8" s="1"/>
  <c r="I1695" i="8"/>
  <c r="J1695" i="8" s="1"/>
  <c r="I1696" i="8"/>
  <c r="J1696" i="8" s="1"/>
  <c r="I1697" i="8"/>
  <c r="J1697" i="8" s="1"/>
  <c r="I1698" i="8"/>
  <c r="J1698" i="8" s="1"/>
  <c r="I1699" i="8"/>
  <c r="J1699" i="8" s="1"/>
  <c r="I1700" i="8"/>
  <c r="J1700" i="8" s="1"/>
  <c r="I1701" i="8"/>
  <c r="J1701" i="8" s="1"/>
  <c r="I1702" i="8"/>
  <c r="J1702" i="8" s="1"/>
  <c r="I1703" i="8"/>
  <c r="J1703" i="8" s="1"/>
  <c r="I1704" i="8"/>
  <c r="J1704" i="8" s="1"/>
  <c r="I1705" i="8"/>
  <c r="J1705" i="8" s="1"/>
  <c r="I1706" i="8"/>
  <c r="J1706" i="8" s="1"/>
  <c r="I1707" i="8"/>
  <c r="J1707" i="8" s="1"/>
  <c r="I1708" i="8"/>
  <c r="J1708" i="8" s="1"/>
  <c r="I1709" i="8"/>
  <c r="J1709" i="8" s="1"/>
  <c r="I1710" i="8"/>
  <c r="J1710" i="8" s="1"/>
  <c r="I1711" i="8"/>
  <c r="J1711" i="8" s="1"/>
  <c r="I1712" i="8"/>
  <c r="J1712" i="8" s="1"/>
  <c r="I1713" i="8"/>
  <c r="J1713" i="8" s="1"/>
  <c r="I1714" i="8"/>
  <c r="J1714" i="8" s="1"/>
  <c r="I1715" i="8"/>
  <c r="J1715" i="8" s="1"/>
  <c r="I1716" i="8"/>
  <c r="J1716" i="8" s="1"/>
  <c r="I1717" i="8"/>
  <c r="J1717" i="8" s="1"/>
  <c r="I1718" i="8"/>
  <c r="J1718" i="8" s="1"/>
  <c r="I1719" i="8"/>
  <c r="J1719" i="8" s="1"/>
  <c r="I1720" i="8"/>
  <c r="J1720" i="8" s="1"/>
  <c r="I1721" i="8"/>
  <c r="J1721" i="8" s="1"/>
  <c r="I1722" i="8"/>
  <c r="J1722" i="8" s="1"/>
  <c r="I1723" i="8"/>
  <c r="J1723" i="8" s="1"/>
  <c r="I1724" i="8"/>
  <c r="J1724" i="8" s="1"/>
  <c r="I1725" i="8"/>
  <c r="J1725" i="8" s="1"/>
  <c r="I1726" i="8"/>
  <c r="J1726" i="8" s="1"/>
  <c r="I1727" i="8"/>
  <c r="J1727" i="8" s="1"/>
  <c r="I1728" i="8"/>
  <c r="J1728" i="8" s="1"/>
  <c r="I1729" i="8"/>
  <c r="J1729" i="8" s="1"/>
  <c r="I1730" i="8"/>
  <c r="J1730" i="8" s="1"/>
  <c r="I1731" i="8"/>
  <c r="J1731" i="8" s="1"/>
  <c r="I1732" i="8"/>
  <c r="J1732" i="8" s="1"/>
  <c r="I1733" i="8"/>
  <c r="J1733" i="8" s="1"/>
  <c r="I1734" i="8"/>
  <c r="J1734" i="8" s="1"/>
  <c r="I1735" i="8"/>
  <c r="J1735" i="8" s="1"/>
  <c r="I1736" i="8"/>
  <c r="J1736" i="8" s="1"/>
  <c r="I1737" i="8"/>
  <c r="J1737" i="8" s="1"/>
  <c r="I1738" i="8"/>
  <c r="J1738" i="8" s="1"/>
  <c r="I1739" i="8"/>
  <c r="J1739" i="8" s="1"/>
  <c r="I1740" i="8"/>
  <c r="J1740" i="8" s="1"/>
  <c r="I1741" i="8"/>
  <c r="J1741" i="8" s="1"/>
  <c r="I1742" i="8"/>
  <c r="J1742" i="8" s="1"/>
  <c r="I1743" i="8"/>
  <c r="J1743" i="8" s="1"/>
  <c r="I1744" i="8"/>
  <c r="J1744" i="8" s="1"/>
  <c r="I1745" i="8"/>
  <c r="J1745" i="8" s="1"/>
  <c r="I1746" i="8"/>
  <c r="J1746" i="8" s="1"/>
  <c r="I1747" i="8"/>
  <c r="J1747" i="8" s="1"/>
  <c r="I1748" i="8"/>
  <c r="J1748" i="8" s="1"/>
  <c r="I1749" i="8"/>
  <c r="J1749" i="8" s="1"/>
  <c r="I1750" i="8"/>
  <c r="J1750" i="8" s="1"/>
  <c r="I1751" i="8"/>
  <c r="J1751" i="8" s="1"/>
  <c r="I1752" i="8"/>
  <c r="J1752" i="8" s="1"/>
  <c r="I1753" i="8"/>
  <c r="J1753" i="8" s="1"/>
  <c r="I1754" i="8"/>
  <c r="J1754" i="8" s="1"/>
  <c r="I1755" i="8"/>
  <c r="J1755" i="8" s="1"/>
  <c r="I1756" i="8"/>
  <c r="J1756" i="8" s="1"/>
  <c r="I1757" i="8"/>
  <c r="J1757" i="8" s="1"/>
  <c r="I1758" i="8"/>
  <c r="J1758" i="8" s="1"/>
  <c r="I1759" i="8"/>
  <c r="J1759" i="8" s="1"/>
  <c r="I1760" i="8"/>
  <c r="J1760" i="8" s="1"/>
  <c r="I1761" i="8"/>
  <c r="J1761" i="8" s="1"/>
  <c r="I1762" i="8"/>
  <c r="J1762" i="8" s="1"/>
  <c r="I1763" i="8"/>
  <c r="J1763" i="8" s="1"/>
  <c r="I1764" i="8"/>
  <c r="J1764" i="8" s="1"/>
  <c r="I1765" i="8"/>
  <c r="J1765" i="8" s="1"/>
  <c r="I1766" i="8"/>
  <c r="J1766" i="8" s="1"/>
  <c r="I1767" i="8"/>
  <c r="J1767" i="8" s="1"/>
  <c r="I1768" i="8"/>
  <c r="J1768" i="8" s="1"/>
  <c r="I1769" i="8"/>
  <c r="J1769" i="8" s="1"/>
  <c r="I1770" i="8"/>
  <c r="J1770" i="8" s="1"/>
  <c r="I1771" i="8"/>
  <c r="J1771" i="8" s="1"/>
  <c r="I1772" i="8"/>
  <c r="J1772" i="8" s="1"/>
  <c r="I1773" i="8"/>
  <c r="J1773" i="8" s="1"/>
  <c r="I1774" i="8"/>
  <c r="J1774" i="8" s="1"/>
  <c r="I1775" i="8"/>
  <c r="J1775" i="8" s="1"/>
  <c r="I1776" i="8"/>
  <c r="J1776" i="8" s="1"/>
  <c r="I1777" i="8"/>
  <c r="J1777" i="8" s="1"/>
  <c r="I1778" i="8"/>
  <c r="J1778" i="8" s="1"/>
  <c r="I1779" i="8"/>
  <c r="J1779" i="8" s="1"/>
  <c r="I1780" i="8"/>
  <c r="J1780" i="8" s="1"/>
  <c r="I1781" i="8"/>
  <c r="J1781" i="8" s="1"/>
  <c r="I1782" i="8"/>
  <c r="J1782" i="8" s="1"/>
  <c r="I1783" i="8"/>
  <c r="J1783" i="8" s="1"/>
  <c r="I1784" i="8"/>
  <c r="J1784" i="8" s="1"/>
  <c r="I1785" i="8"/>
  <c r="J1785" i="8" s="1"/>
  <c r="I1786" i="8"/>
  <c r="J1786" i="8" s="1"/>
  <c r="I1787" i="8"/>
  <c r="J1787" i="8" s="1"/>
  <c r="I1788" i="8"/>
  <c r="J1788" i="8" s="1"/>
  <c r="I1789" i="8"/>
  <c r="J1789" i="8" s="1"/>
  <c r="I1790" i="8"/>
  <c r="J1790" i="8" s="1"/>
  <c r="I1791" i="8"/>
  <c r="J1791" i="8" s="1"/>
  <c r="I1792" i="8"/>
  <c r="J1792" i="8" s="1"/>
  <c r="I1793" i="8"/>
  <c r="J1793" i="8" s="1"/>
  <c r="I1794" i="8"/>
  <c r="J1794" i="8" s="1"/>
  <c r="I1795" i="8"/>
  <c r="J1795" i="8" s="1"/>
  <c r="I1796" i="8"/>
  <c r="J1796" i="8" s="1"/>
  <c r="I1797" i="8"/>
  <c r="J1797" i="8" s="1"/>
  <c r="I1798" i="8"/>
  <c r="J1798" i="8" s="1"/>
  <c r="I1799" i="8"/>
  <c r="J1799" i="8" s="1"/>
  <c r="I1800" i="8"/>
  <c r="J1800" i="8" s="1"/>
  <c r="I1801" i="8"/>
  <c r="J1801" i="8" s="1"/>
  <c r="I1802" i="8"/>
  <c r="J1802" i="8" s="1"/>
  <c r="I1803" i="8"/>
  <c r="J1803" i="8" s="1"/>
  <c r="I1804" i="8"/>
  <c r="J1804" i="8" s="1"/>
  <c r="I1805" i="8"/>
  <c r="J1805" i="8" s="1"/>
  <c r="I1806" i="8"/>
  <c r="J1806" i="8" s="1"/>
  <c r="I1807" i="8"/>
  <c r="J1807" i="8" s="1"/>
  <c r="I1808" i="8"/>
  <c r="J1808" i="8" s="1"/>
  <c r="I1809" i="8"/>
  <c r="J1809" i="8" s="1"/>
  <c r="I1810" i="8"/>
  <c r="J1810" i="8" s="1"/>
  <c r="I1811" i="8"/>
  <c r="J1811" i="8" s="1"/>
  <c r="I1812" i="8"/>
  <c r="J1812" i="8" s="1"/>
  <c r="I1813" i="8"/>
  <c r="J1813" i="8" s="1"/>
  <c r="I1814" i="8"/>
  <c r="J1814" i="8" s="1"/>
  <c r="I1815" i="8"/>
  <c r="J1815" i="8" s="1"/>
  <c r="I1816" i="8"/>
  <c r="J1816" i="8" s="1"/>
  <c r="I1817" i="8"/>
  <c r="J1817" i="8" s="1"/>
  <c r="I1818" i="8"/>
  <c r="J1818" i="8" s="1"/>
  <c r="I1819" i="8"/>
  <c r="J1819" i="8" s="1"/>
  <c r="I1820" i="8"/>
  <c r="J1820" i="8" s="1"/>
  <c r="I1821" i="8"/>
  <c r="J1821" i="8" s="1"/>
  <c r="I1822" i="8"/>
  <c r="J1822" i="8" s="1"/>
  <c r="I1823" i="8"/>
  <c r="J1823" i="8" s="1"/>
  <c r="I1824" i="8"/>
  <c r="J1824" i="8" s="1"/>
  <c r="I1825" i="8"/>
  <c r="J1825" i="8" s="1"/>
  <c r="I1826" i="8"/>
  <c r="J1826" i="8" s="1"/>
  <c r="I1827" i="8"/>
  <c r="J1827" i="8" s="1"/>
  <c r="I1828" i="8"/>
  <c r="J1828" i="8" s="1"/>
  <c r="I1829" i="8"/>
  <c r="J1829" i="8" s="1"/>
  <c r="I1830" i="8"/>
  <c r="J1830" i="8" s="1"/>
  <c r="I1831" i="8"/>
  <c r="J1831" i="8" s="1"/>
  <c r="I1832" i="8"/>
  <c r="J1832" i="8" s="1"/>
  <c r="I1833" i="8"/>
  <c r="J1833" i="8" s="1"/>
  <c r="I1834" i="8"/>
  <c r="J1834" i="8" s="1"/>
  <c r="I1835" i="8"/>
  <c r="J1835" i="8" s="1"/>
  <c r="I1836" i="8"/>
  <c r="J1836" i="8" s="1"/>
  <c r="I1837" i="8"/>
  <c r="J1837" i="8" s="1"/>
  <c r="I1838" i="8"/>
  <c r="J1838" i="8" s="1"/>
  <c r="I1839" i="8"/>
  <c r="J1839" i="8" s="1"/>
  <c r="I1840" i="8"/>
  <c r="J1840" i="8" s="1"/>
  <c r="I1841" i="8"/>
  <c r="J1841" i="8" s="1"/>
  <c r="I1842" i="8"/>
  <c r="J1842" i="8" s="1"/>
  <c r="I1843" i="8"/>
  <c r="J1843" i="8" s="1"/>
  <c r="I1844" i="8"/>
  <c r="J1844" i="8" s="1"/>
  <c r="I1845" i="8"/>
  <c r="J1845" i="8" s="1"/>
  <c r="I1846" i="8"/>
  <c r="J1846" i="8" s="1"/>
  <c r="I1847" i="8"/>
  <c r="J1847" i="8" s="1"/>
  <c r="I1848" i="8"/>
  <c r="J1848" i="8" s="1"/>
  <c r="I1849" i="8"/>
  <c r="J1849" i="8" s="1"/>
  <c r="I1850" i="8"/>
  <c r="J1850" i="8" s="1"/>
  <c r="I1851" i="8"/>
  <c r="J1851" i="8" s="1"/>
  <c r="I1852" i="8"/>
  <c r="J1852" i="8" s="1"/>
  <c r="I1853" i="8"/>
  <c r="J1853" i="8" s="1"/>
  <c r="I1854" i="8"/>
  <c r="J1854" i="8" s="1"/>
  <c r="I1855" i="8"/>
  <c r="J1855" i="8" s="1"/>
  <c r="I1856" i="8"/>
  <c r="J1856" i="8" s="1"/>
  <c r="I1857" i="8"/>
  <c r="J1857" i="8" s="1"/>
  <c r="I1858" i="8"/>
  <c r="J1858" i="8" s="1"/>
  <c r="I1859" i="8"/>
  <c r="J1859" i="8" s="1"/>
  <c r="I1860" i="8"/>
  <c r="J1860" i="8" s="1"/>
  <c r="I1861" i="8"/>
  <c r="J1861" i="8" s="1"/>
  <c r="I1862" i="8"/>
  <c r="J1862" i="8" s="1"/>
  <c r="I1863" i="8"/>
  <c r="J1863" i="8" s="1"/>
  <c r="I1864" i="8"/>
  <c r="J1864" i="8" s="1"/>
  <c r="I1865" i="8"/>
  <c r="J1865" i="8" s="1"/>
  <c r="I1866" i="8"/>
  <c r="J1866" i="8" s="1"/>
  <c r="I1867" i="8"/>
  <c r="J1867" i="8" s="1"/>
  <c r="I1868" i="8"/>
  <c r="J1868" i="8" s="1"/>
  <c r="I1869" i="8"/>
  <c r="J1869" i="8" s="1"/>
  <c r="I1870" i="8"/>
  <c r="J1870" i="8" s="1"/>
  <c r="I1871" i="8"/>
  <c r="J1871" i="8" s="1"/>
  <c r="I1872" i="8"/>
  <c r="J1872" i="8" s="1"/>
  <c r="I1873" i="8"/>
  <c r="J1873" i="8" s="1"/>
  <c r="I1874" i="8"/>
  <c r="J1874" i="8" s="1"/>
  <c r="I1875" i="8"/>
  <c r="J1875" i="8" s="1"/>
  <c r="I1876" i="8"/>
  <c r="J1876" i="8" s="1"/>
  <c r="I1877" i="8"/>
  <c r="J1877" i="8" s="1"/>
  <c r="I1878" i="8"/>
  <c r="J1878" i="8" s="1"/>
  <c r="I1879" i="8"/>
  <c r="J1879" i="8" s="1"/>
  <c r="I1880" i="8"/>
  <c r="J1880" i="8" s="1"/>
  <c r="I1881" i="8"/>
  <c r="J1881" i="8" s="1"/>
  <c r="I1882" i="8"/>
  <c r="J1882" i="8" s="1"/>
  <c r="I1883" i="8"/>
  <c r="J1883" i="8" s="1"/>
  <c r="I1884" i="8"/>
  <c r="J1884" i="8" s="1"/>
  <c r="I1885" i="8"/>
  <c r="J1885" i="8" s="1"/>
  <c r="I1886" i="8"/>
  <c r="J1886" i="8" s="1"/>
  <c r="I1887" i="8"/>
  <c r="J1887" i="8" s="1"/>
  <c r="I1888" i="8"/>
  <c r="J1888" i="8" s="1"/>
  <c r="I1889" i="8"/>
  <c r="J1889" i="8" s="1"/>
  <c r="I1890" i="8"/>
  <c r="J1890" i="8" s="1"/>
  <c r="I1891" i="8"/>
  <c r="J1891" i="8" s="1"/>
  <c r="I1892" i="8"/>
  <c r="J1892" i="8" s="1"/>
  <c r="I1893" i="8"/>
  <c r="J1893" i="8" s="1"/>
  <c r="I1894" i="8"/>
  <c r="J1894" i="8" s="1"/>
  <c r="I1895" i="8"/>
  <c r="J1895" i="8" s="1"/>
  <c r="I1896" i="8"/>
  <c r="J1896" i="8" s="1"/>
  <c r="I1897" i="8"/>
  <c r="J1897" i="8" s="1"/>
  <c r="I1898" i="8"/>
  <c r="J1898" i="8" s="1"/>
  <c r="I1899" i="8"/>
  <c r="J1899" i="8" s="1"/>
  <c r="I1900" i="8"/>
  <c r="J1900" i="8" s="1"/>
  <c r="I1901" i="8"/>
  <c r="J1901" i="8" s="1"/>
  <c r="I1902" i="8"/>
  <c r="J1902" i="8" s="1"/>
  <c r="I1903" i="8"/>
  <c r="J1903" i="8" s="1"/>
  <c r="I1904" i="8"/>
  <c r="J1904" i="8" s="1"/>
  <c r="I1905" i="8"/>
  <c r="J1905" i="8" s="1"/>
  <c r="I1906" i="8"/>
  <c r="J1906" i="8" s="1"/>
  <c r="I1907" i="8"/>
  <c r="J1907" i="8" s="1"/>
  <c r="I1908" i="8"/>
  <c r="J1908" i="8" s="1"/>
  <c r="I1909" i="8"/>
  <c r="J1909" i="8" s="1"/>
  <c r="I1910" i="8"/>
  <c r="J1910" i="8" s="1"/>
  <c r="I1911" i="8"/>
  <c r="J1911" i="8" s="1"/>
  <c r="I1912" i="8"/>
  <c r="J1912" i="8" s="1"/>
  <c r="I1913" i="8"/>
  <c r="J1913" i="8" s="1"/>
  <c r="I1914" i="8"/>
  <c r="J1914" i="8" s="1"/>
  <c r="I1915" i="8"/>
  <c r="J1915" i="8" s="1"/>
  <c r="I1916" i="8"/>
  <c r="J1916" i="8" s="1"/>
  <c r="I1917" i="8"/>
  <c r="J1917" i="8" s="1"/>
  <c r="I1918" i="8"/>
  <c r="J1918" i="8" s="1"/>
  <c r="I1919" i="8"/>
  <c r="J1919" i="8" s="1"/>
  <c r="I1920" i="8"/>
  <c r="J1920" i="8" s="1"/>
  <c r="I1921" i="8"/>
  <c r="J1921" i="8" s="1"/>
  <c r="I1922" i="8"/>
  <c r="J1922" i="8" s="1"/>
  <c r="I1923" i="8"/>
  <c r="J1923" i="8" s="1"/>
  <c r="I1924" i="8"/>
  <c r="J1924" i="8" s="1"/>
  <c r="I1925" i="8"/>
  <c r="J1925" i="8" s="1"/>
  <c r="I1926" i="8"/>
  <c r="J1926" i="8" s="1"/>
  <c r="I1927" i="8"/>
  <c r="J1927" i="8" s="1"/>
  <c r="I1928" i="8"/>
  <c r="J1928" i="8" s="1"/>
  <c r="I1929" i="8"/>
  <c r="J1929" i="8" s="1"/>
  <c r="I1930" i="8"/>
  <c r="J1930" i="8" s="1"/>
  <c r="I1931" i="8"/>
  <c r="J1931" i="8" s="1"/>
  <c r="I1932" i="8"/>
  <c r="J1932" i="8" s="1"/>
  <c r="I1933" i="8"/>
  <c r="J1933" i="8" s="1"/>
  <c r="I1934" i="8"/>
  <c r="J1934" i="8" s="1"/>
  <c r="I1935" i="8"/>
  <c r="J1935" i="8" s="1"/>
  <c r="I1936" i="8"/>
  <c r="J1936" i="8" s="1"/>
  <c r="I1937" i="8"/>
  <c r="J1937" i="8" s="1"/>
  <c r="I1938" i="8"/>
  <c r="J1938" i="8" s="1"/>
  <c r="I1939" i="8"/>
  <c r="J1939" i="8" s="1"/>
  <c r="I1940" i="8"/>
  <c r="J1940" i="8" s="1"/>
  <c r="I1941" i="8"/>
  <c r="J1941" i="8" s="1"/>
  <c r="I1942" i="8"/>
  <c r="J1942" i="8" s="1"/>
  <c r="I1943" i="8"/>
  <c r="J1943" i="8" s="1"/>
  <c r="I1944" i="8"/>
  <c r="J1944" i="8" s="1"/>
  <c r="I1945" i="8"/>
  <c r="J1945" i="8" s="1"/>
  <c r="I1946" i="8"/>
  <c r="J1946" i="8" s="1"/>
  <c r="I1947" i="8"/>
  <c r="J1947" i="8" s="1"/>
  <c r="I1948" i="8"/>
  <c r="J1948" i="8" s="1"/>
  <c r="I1949" i="8"/>
  <c r="J1949" i="8" s="1"/>
  <c r="I1950" i="8"/>
  <c r="J1950" i="8" s="1"/>
  <c r="I1951" i="8"/>
  <c r="J1951" i="8" s="1"/>
  <c r="I1952" i="8"/>
  <c r="J1952" i="8" s="1"/>
  <c r="I1953" i="8"/>
  <c r="J1953" i="8" s="1"/>
  <c r="I1954" i="8"/>
  <c r="J1954" i="8" s="1"/>
  <c r="I1955" i="8"/>
  <c r="J1955" i="8" s="1"/>
  <c r="I1956" i="8"/>
  <c r="J1956" i="8" s="1"/>
  <c r="I1957" i="8"/>
  <c r="J1957" i="8" s="1"/>
  <c r="I1958" i="8"/>
  <c r="J1958" i="8" s="1"/>
  <c r="I1959" i="8"/>
  <c r="J1959" i="8" s="1"/>
  <c r="I1960" i="8"/>
  <c r="J1960" i="8" s="1"/>
  <c r="I1961" i="8"/>
  <c r="J1961" i="8" s="1"/>
  <c r="I1962" i="8"/>
  <c r="J1962" i="8" s="1"/>
  <c r="I1963" i="8"/>
  <c r="J1963" i="8" s="1"/>
  <c r="I1964" i="8"/>
  <c r="J1964" i="8" s="1"/>
  <c r="I1965" i="8"/>
  <c r="J1965" i="8" s="1"/>
  <c r="I1966" i="8"/>
  <c r="J1966" i="8" s="1"/>
  <c r="I1967" i="8"/>
  <c r="J1967" i="8" s="1"/>
  <c r="I1968" i="8"/>
  <c r="J1968" i="8" s="1"/>
  <c r="I1969" i="8"/>
  <c r="J1969" i="8" s="1"/>
  <c r="I1970" i="8"/>
  <c r="J1970" i="8" s="1"/>
  <c r="I1971" i="8"/>
  <c r="J1971" i="8" s="1"/>
  <c r="I1972" i="8"/>
  <c r="J1972" i="8" s="1"/>
  <c r="I1973" i="8"/>
  <c r="J1973" i="8" s="1"/>
  <c r="I1974" i="8"/>
  <c r="J1974" i="8" s="1"/>
  <c r="I1975" i="8"/>
  <c r="J1975" i="8" s="1"/>
  <c r="I1976" i="8"/>
  <c r="J1976" i="8" s="1"/>
  <c r="I1977" i="8"/>
  <c r="J1977" i="8" s="1"/>
  <c r="I1978" i="8"/>
  <c r="J1978" i="8" s="1"/>
  <c r="I1979" i="8"/>
  <c r="J1979" i="8" s="1"/>
  <c r="I1980" i="8"/>
  <c r="J1980" i="8" s="1"/>
  <c r="I1981" i="8"/>
  <c r="J1981" i="8" s="1"/>
  <c r="I1982" i="8"/>
  <c r="J1982" i="8" s="1"/>
  <c r="I1983" i="8"/>
  <c r="J1983" i="8" s="1"/>
  <c r="I1984" i="8"/>
  <c r="J1984" i="8" s="1"/>
  <c r="I1985" i="8"/>
  <c r="J1985" i="8" s="1"/>
  <c r="I1986" i="8"/>
  <c r="J1986" i="8" s="1"/>
  <c r="I1987" i="8"/>
  <c r="J1987" i="8" s="1"/>
  <c r="I1988" i="8"/>
  <c r="J1988" i="8" s="1"/>
  <c r="I1989" i="8"/>
  <c r="J1989" i="8" s="1"/>
  <c r="I1990" i="8"/>
  <c r="J1990" i="8" s="1"/>
  <c r="I1991" i="8"/>
  <c r="J1991" i="8" s="1"/>
  <c r="I1992" i="8"/>
  <c r="J1992" i="8" s="1"/>
  <c r="I1993" i="8"/>
  <c r="J1993" i="8" s="1"/>
  <c r="I1994" i="8"/>
  <c r="J1994" i="8" s="1"/>
  <c r="I1995" i="8"/>
  <c r="J1995" i="8" s="1"/>
  <c r="I1996" i="8"/>
  <c r="J1996" i="8" s="1"/>
  <c r="I1997" i="8"/>
  <c r="J1997" i="8" s="1"/>
  <c r="I1998" i="8"/>
  <c r="J1998" i="8" s="1"/>
  <c r="I1999" i="8"/>
  <c r="J1999" i="8" s="1"/>
  <c r="I2000" i="8"/>
  <c r="J2000" i="8" s="1"/>
  <c r="I2001" i="8"/>
  <c r="J2001" i="8" s="1"/>
  <c r="I2002" i="8"/>
  <c r="J2002" i="8" s="1"/>
  <c r="I2003" i="8"/>
  <c r="J2003" i="8" s="1"/>
  <c r="I2004" i="8"/>
  <c r="J2004" i="8" s="1"/>
  <c r="I2005" i="8"/>
  <c r="J2005" i="8" s="1"/>
  <c r="I2006" i="8"/>
  <c r="J2006" i="8" s="1"/>
  <c r="I2007" i="8"/>
  <c r="J2007" i="8" s="1"/>
  <c r="I2008" i="8"/>
  <c r="J2008" i="8" s="1"/>
  <c r="I2009" i="8"/>
  <c r="J2009" i="8" s="1"/>
  <c r="I2010" i="8"/>
  <c r="J2010" i="8" s="1"/>
  <c r="I2011" i="8"/>
  <c r="J2011" i="8" s="1"/>
  <c r="I2012" i="8"/>
  <c r="J2012" i="8" s="1"/>
  <c r="I2013" i="8"/>
  <c r="J2013" i="8" s="1"/>
  <c r="I2014" i="8"/>
  <c r="J2014" i="8" s="1"/>
  <c r="I2015" i="8"/>
  <c r="J2015" i="8" s="1"/>
  <c r="I2016" i="8"/>
  <c r="J2016" i="8" s="1"/>
  <c r="I2017" i="8"/>
  <c r="J2017" i="8" s="1"/>
  <c r="I2018" i="8"/>
  <c r="J2018" i="8" s="1"/>
  <c r="I2019" i="8"/>
  <c r="J2019" i="8" s="1"/>
  <c r="I2020" i="8"/>
  <c r="J2020" i="8" s="1"/>
  <c r="I2021" i="8"/>
  <c r="J2021" i="8" s="1"/>
  <c r="I2022" i="8"/>
  <c r="J2022" i="8" s="1"/>
  <c r="I2023" i="8"/>
  <c r="J2023" i="8" s="1"/>
  <c r="I2024" i="8"/>
  <c r="J2024" i="8" s="1"/>
  <c r="I2025" i="8"/>
  <c r="J2025" i="8" s="1"/>
  <c r="I2026" i="8"/>
  <c r="J2026" i="8" s="1"/>
  <c r="I2027" i="8"/>
  <c r="J2027" i="8" s="1"/>
  <c r="I2028" i="8"/>
  <c r="J2028" i="8" s="1"/>
  <c r="I2029" i="8"/>
  <c r="J2029" i="8" s="1"/>
  <c r="I2030" i="8"/>
  <c r="J2030" i="8" s="1"/>
  <c r="I2031" i="8"/>
  <c r="J2031" i="8" s="1"/>
  <c r="I2032" i="8"/>
  <c r="J2032" i="8" s="1"/>
  <c r="I2033" i="8"/>
  <c r="J2033" i="8" s="1"/>
  <c r="I2034" i="8"/>
  <c r="J2034" i="8" s="1"/>
  <c r="I2035" i="8"/>
  <c r="J2035" i="8" s="1"/>
  <c r="I2036" i="8"/>
  <c r="J2036" i="8" s="1"/>
  <c r="I2037" i="8"/>
  <c r="J2037" i="8" s="1"/>
  <c r="I2038" i="8"/>
  <c r="J2038" i="8" s="1"/>
  <c r="I2039" i="8"/>
  <c r="J2039" i="8" s="1"/>
  <c r="I2040" i="8"/>
  <c r="J2040" i="8" s="1"/>
  <c r="I2041" i="8"/>
  <c r="J2041" i="8" s="1"/>
  <c r="I2042" i="8"/>
  <c r="J2042" i="8" s="1"/>
  <c r="I2043" i="8"/>
  <c r="J2043" i="8" s="1"/>
  <c r="I2044" i="8"/>
  <c r="J2044" i="8" s="1"/>
  <c r="I2045" i="8"/>
  <c r="J2045" i="8" s="1"/>
  <c r="I2046" i="8"/>
  <c r="J2046" i="8" s="1"/>
  <c r="I2047" i="8"/>
  <c r="J2047" i="8" s="1"/>
  <c r="I2048" i="8"/>
  <c r="J2048" i="8" s="1"/>
  <c r="I2049" i="8"/>
  <c r="J2049" i="8" s="1"/>
  <c r="I2050" i="8"/>
  <c r="J2050" i="8" s="1"/>
  <c r="I2051" i="8"/>
  <c r="J2051" i="8" s="1"/>
  <c r="I2052" i="8"/>
  <c r="J2052" i="8" s="1"/>
  <c r="I2053" i="8"/>
  <c r="J2053" i="8" s="1"/>
  <c r="I2054" i="8"/>
  <c r="J2054" i="8" s="1"/>
  <c r="I2055" i="8"/>
  <c r="J2055" i="8" s="1"/>
  <c r="I2056" i="8"/>
  <c r="J2056" i="8" s="1"/>
  <c r="I2057" i="8"/>
  <c r="J2057" i="8" s="1"/>
  <c r="I2058" i="8"/>
  <c r="J2058" i="8" s="1"/>
  <c r="I2059" i="8"/>
  <c r="J2059" i="8" s="1"/>
  <c r="I2060" i="8"/>
  <c r="J2060" i="8" s="1"/>
  <c r="I2061" i="8"/>
  <c r="J2061" i="8" s="1"/>
  <c r="I2062" i="8"/>
  <c r="J2062" i="8" s="1"/>
  <c r="I2063" i="8"/>
  <c r="J2063" i="8" s="1"/>
  <c r="I2064" i="8"/>
  <c r="J2064" i="8" s="1"/>
  <c r="I2065" i="8"/>
  <c r="J2065" i="8" s="1"/>
  <c r="I2066" i="8"/>
  <c r="J2066" i="8" s="1"/>
  <c r="I2067" i="8"/>
  <c r="J2067" i="8" s="1"/>
  <c r="I2068" i="8"/>
  <c r="J2068" i="8" s="1"/>
  <c r="I2069" i="8"/>
  <c r="J2069" i="8" s="1"/>
  <c r="I2070" i="8"/>
  <c r="J2070" i="8" s="1"/>
  <c r="I2071" i="8"/>
  <c r="J2071" i="8" s="1"/>
  <c r="I2072" i="8"/>
  <c r="J2072" i="8" s="1"/>
  <c r="I2073" i="8"/>
  <c r="J2073" i="8" s="1"/>
  <c r="I2074" i="8"/>
  <c r="J2074" i="8" s="1"/>
  <c r="I2075" i="8"/>
  <c r="J2075" i="8" s="1"/>
  <c r="I2076" i="8"/>
  <c r="J2076" i="8" s="1"/>
  <c r="I2077" i="8"/>
  <c r="J2077" i="8" s="1"/>
  <c r="I2078" i="8"/>
  <c r="J2078" i="8" s="1"/>
  <c r="I2079" i="8"/>
  <c r="J2079" i="8" s="1"/>
  <c r="I2080" i="8"/>
  <c r="J2080" i="8" s="1"/>
  <c r="I2081" i="8"/>
  <c r="J2081" i="8" s="1"/>
  <c r="I2082" i="8"/>
  <c r="J2082" i="8" s="1"/>
  <c r="I2083" i="8"/>
  <c r="J2083" i="8" s="1"/>
  <c r="I2084" i="8"/>
  <c r="J2084" i="8" s="1"/>
  <c r="I2085" i="8"/>
  <c r="J2085" i="8" s="1"/>
  <c r="I2086" i="8"/>
  <c r="J2086" i="8" s="1"/>
  <c r="I2087" i="8"/>
  <c r="J2087" i="8" s="1"/>
  <c r="I2088" i="8"/>
  <c r="J2088" i="8" s="1"/>
  <c r="I2089" i="8"/>
  <c r="J2089" i="8" s="1"/>
  <c r="I2090" i="8"/>
  <c r="J2090" i="8" s="1"/>
  <c r="I2091" i="8"/>
  <c r="J2091" i="8" s="1"/>
  <c r="I2092" i="8"/>
  <c r="J2092" i="8" s="1"/>
  <c r="I2093" i="8"/>
  <c r="J2093" i="8" s="1"/>
  <c r="I2094" i="8"/>
  <c r="J2094" i="8" s="1"/>
  <c r="I2095" i="8"/>
  <c r="J2095" i="8" s="1"/>
  <c r="I2096" i="8"/>
  <c r="J2096" i="8" s="1"/>
  <c r="I2097" i="8"/>
  <c r="J2097" i="8" s="1"/>
  <c r="I2098" i="8"/>
  <c r="J2098" i="8" s="1"/>
  <c r="I2099" i="8"/>
  <c r="J2099" i="8" s="1"/>
  <c r="I2100" i="8"/>
  <c r="J2100" i="8" s="1"/>
  <c r="I2101" i="8"/>
  <c r="J2101" i="8" s="1"/>
  <c r="I2102" i="8"/>
  <c r="J2102" i="8" s="1"/>
  <c r="I2103" i="8"/>
  <c r="J2103" i="8" s="1"/>
  <c r="I2104" i="8"/>
  <c r="J2104" i="8" s="1"/>
  <c r="I2105" i="8"/>
  <c r="J2105" i="8" s="1"/>
  <c r="I2106" i="8"/>
  <c r="J2106" i="8" s="1"/>
  <c r="I2107" i="8"/>
  <c r="J2107" i="8" s="1"/>
  <c r="I2108" i="8"/>
  <c r="J2108" i="8" s="1"/>
  <c r="I2109" i="8"/>
  <c r="J2109" i="8" s="1"/>
  <c r="I2110" i="8"/>
  <c r="J2110" i="8" s="1"/>
  <c r="I2111" i="8"/>
  <c r="J2111" i="8" s="1"/>
  <c r="I2112" i="8"/>
  <c r="J2112" i="8" s="1"/>
  <c r="I2113" i="8"/>
  <c r="J2113" i="8" s="1"/>
  <c r="I2114" i="8"/>
  <c r="J2114" i="8" s="1"/>
  <c r="I2115" i="8"/>
  <c r="J2115" i="8" s="1"/>
  <c r="I2116" i="8"/>
  <c r="J2116" i="8" s="1"/>
  <c r="I2117" i="8"/>
  <c r="J2117" i="8" s="1"/>
  <c r="I2118" i="8"/>
  <c r="J2118" i="8" s="1"/>
  <c r="I2119" i="8"/>
  <c r="J2119" i="8" s="1"/>
  <c r="I2120" i="8"/>
  <c r="J2120" i="8" s="1"/>
  <c r="I2121" i="8"/>
  <c r="J2121" i="8" s="1"/>
  <c r="I2122" i="8"/>
  <c r="J2122" i="8" s="1"/>
  <c r="I2123" i="8"/>
  <c r="J2123" i="8" s="1"/>
  <c r="I2124" i="8"/>
  <c r="J2124" i="8" s="1"/>
  <c r="I2125" i="8"/>
  <c r="J2125" i="8" s="1"/>
  <c r="I2126" i="8"/>
  <c r="J2126" i="8" s="1"/>
  <c r="I2127" i="8"/>
  <c r="J2127" i="8" s="1"/>
  <c r="I2128" i="8"/>
  <c r="J2128" i="8" s="1"/>
  <c r="I2129" i="8"/>
  <c r="J2129" i="8" s="1"/>
  <c r="I2130" i="8"/>
  <c r="J2130" i="8" s="1"/>
  <c r="I2131" i="8"/>
  <c r="J2131" i="8" s="1"/>
  <c r="I2132" i="8"/>
  <c r="J2132" i="8" s="1"/>
  <c r="I2133" i="8"/>
  <c r="J2133" i="8" s="1"/>
  <c r="I2134" i="8"/>
  <c r="J2134" i="8" s="1"/>
  <c r="I2135" i="8"/>
  <c r="J2135" i="8" s="1"/>
  <c r="I2136" i="8"/>
  <c r="J2136" i="8" s="1"/>
  <c r="I2137" i="8"/>
  <c r="J2137" i="8" s="1"/>
  <c r="I2138" i="8"/>
  <c r="J2138" i="8" s="1"/>
  <c r="I2139" i="8"/>
  <c r="J2139" i="8" s="1"/>
  <c r="I2140" i="8"/>
  <c r="J2140" i="8" s="1"/>
  <c r="I2141" i="8"/>
  <c r="J2141" i="8" s="1"/>
  <c r="I2142" i="8"/>
  <c r="J2142" i="8" s="1"/>
  <c r="I2143" i="8"/>
  <c r="J2143" i="8" s="1"/>
  <c r="I2144" i="8"/>
  <c r="J2144" i="8" s="1"/>
  <c r="I2145" i="8"/>
  <c r="J2145" i="8" s="1"/>
  <c r="I2146" i="8"/>
  <c r="J2146" i="8" s="1"/>
  <c r="I2147" i="8"/>
  <c r="J2147" i="8" s="1"/>
  <c r="I2148" i="8"/>
  <c r="J2148" i="8" s="1"/>
  <c r="I2149" i="8"/>
  <c r="J2149" i="8" s="1"/>
  <c r="I2150" i="8"/>
  <c r="J2150" i="8" s="1"/>
  <c r="I2151" i="8"/>
  <c r="J2151" i="8" s="1"/>
  <c r="I2152" i="8"/>
  <c r="J2152" i="8" s="1"/>
  <c r="I2153" i="8"/>
  <c r="J2153" i="8" s="1"/>
  <c r="I2154" i="8"/>
  <c r="J2154" i="8" s="1"/>
  <c r="I2155" i="8"/>
  <c r="J2155" i="8" s="1"/>
  <c r="I2156" i="8"/>
  <c r="J2156" i="8" s="1"/>
  <c r="I2157" i="8"/>
  <c r="J2157" i="8" s="1"/>
  <c r="I2158" i="8"/>
  <c r="J2158" i="8" s="1"/>
  <c r="I2159" i="8"/>
  <c r="J2159" i="8" s="1"/>
  <c r="I2160" i="8"/>
  <c r="J2160" i="8" s="1"/>
  <c r="I2161" i="8"/>
  <c r="J2161" i="8" s="1"/>
  <c r="I2162" i="8"/>
  <c r="J2162" i="8" s="1"/>
  <c r="I2163" i="8"/>
  <c r="J2163" i="8" s="1"/>
  <c r="I2164" i="8"/>
  <c r="J2164" i="8" s="1"/>
  <c r="I2165" i="8"/>
  <c r="J2165" i="8" s="1"/>
  <c r="I2166" i="8"/>
  <c r="J2166" i="8" s="1"/>
  <c r="I2167" i="8"/>
  <c r="J2167" i="8" s="1"/>
  <c r="I2168" i="8"/>
  <c r="J2168" i="8" s="1"/>
  <c r="I2169" i="8"/>
  <c r="J2169" i="8" s="1"/>
  <c r="I2170" i="8"/>
  <c r="J2170" i="8" s="1"/>
  <c r="I2171" i="8"/>
  <c r="J2171" i="8" s="1"/>
  <c r="I2172" i="8"/>
  <c r="J2172" i="8" s="1"/>
  <c r="I2173" i="8"/>
  <c r="J2173" i="8" s="1"/>
  <c r="I2174" i="8"/>
  <c r="J2174" i="8" s="1"/>
  <c r="I2175" i="8"/>
  <c r="J2175" i="8" s="1"/>
  <c r="I2176" i="8"/>
  <c r="J2176" i="8" s="1"/>
  <c r="I2177" i="8"/>
  <c r="J2177" i="8" s="1"/>
  <c r="I2178" i="8"/>
  <c r="J2178" i="8" s="1"/>
  <c r="I2179" i="8"/>
  <c r="J2179" i="8" s="1"/>
  <c r="I2180" i="8"/>
  <c r="J2180" i="8" s="1"/>
  <c r="I2181" i="8"/>
  <c r="J2181" i="8" s="1"/>
  <c r="I2182" i="8"/>
  <c r="J2182" i="8" s="1"/>
  <c r="I2183" i="8"/>
  <c r="J2183" i="8" s="1"/>
  <c r="I2184" i="8"/>
  <c r="J2184" i="8" s="1"/>
  <c r="I2185" i="8"/>
  <c r="J2185" i="8" s="1"/>
  <c r="I2186" i="8"/>
  <c r="J2186" i="8" s="1"/>
  <c r="I2187" i="8"/>
  <c r="J2187" i="8" s="1"/>
  <c r="I2188" i="8"/>
  <c r="J2188" i="8" s="1"/>
  <c r="I2189" i="8"/>
  <c r="J2189" i="8" s="1"/>
  <c r="I2190" i="8"/>
  <c r="J2190" i="8" s="1"/>
  <c r="I2191" i="8"/>
  <c r="J2191" i="8" s="1"/>
  <c r="I2192" i="8"/>
  <c r="J2192" i="8" s="1"/>
  <c r="I2193" i="8"/>
  <c r="J2193" i="8" s="1"/>
  <c r="I2194" i="8"/>
  <c r="J2194" i="8" s="1"/>
  <c r="I2195" i="8"/>
  <c r="J2195" i="8" s="1"/>
  <c r="I2196" i="8"/>
  <c r="J2196" i="8" s="1"/>
  <c r="I2197" i="8"/>
  <c r="J2197" i="8" s="1"/>
  <c r="I2198" i="8"/>
  <c r="J2198" i="8" s="1"/>
  <c r="I2199" i="8"/>
  <c r="J2199" i="8" s="1"/>
  <c r="I2200" i="8"/>
  <c r="J2200" i="8" s="1"/>
  <c r="I2201" i="8"/>
  <c r="J2201" i="8" s="1"/>
  <c r="I2202" i="8"/>
  <c r="J2202" i="8" s="1"/>
  <c r="I2203" i="8"/>
  <c r="J2203" i="8" s="1"/>
  <c r="I2204" i="8"/>
  <c r="J2204" i="8" s="1"/>
  <c r="I2205" i="8"/>
  <c r="J2205" i="8" s="1"/>
  <c r="I2206" i="8"/>
  <c r="J2206" i="8" s="1"/>
  <c r="I2207" i="8"/>
  <c r="J2207" i="8" s="1"/>
  <c r="I2208" i="8"/>
  <c r="J2208" i="8" s="1"/>
  <c r="I2209" i="8"/>
  <c r="J2209" i="8" s="1"/>
  <c r="I2210" i="8"/>
  <c r="J2210" i="8" s="1"/>
  <c r="I2211" i="8"/>
  <c r="J2211" i="8" s="1"/>
  <c r="I2212" i="8"/>
  <c r="J2212" i="8" s="1"/>
  <c r="I2213" i="8"/>
  <c r="J2213" i="8" s="1"/>
  <c r="I2214" i="8"/>
  <c r="J2214" i="8" s="1"/>
  <c r="I2215" i="8"/>
  <c r="J2215" i="8" s="1"/>
  <c r="I2216" i="8"/>
  <c r="J2216" i="8" s="1"/>
  <c r="I2217" i="8"/>
  <c r="J2217" i="8" s="1"/>
  <c r="I2218" i="8"/>
  <c r="J2218" i="8" s="1"/>
  <c r="I2219" i="8"/>
  <c r="J2219" i="8" s="1"/>
  <c r="I2220" i="8"/>
  <c r="J2220" i="8" s="1"/>
  <c r="I2221" i="8"/>
  <c r="J2221" i="8" s="1"/>
  <c r="I2222" i="8"/>
  <c r="J2222" i="8" s="1"/>
  <c r="I2223" i="8"/>
  <c r="J2223" i="8" s="1"/>
  <c r="I2224" i="8"/>
  <c r="J2224" i="8" s="1"/>
  <c r="I2225" i="8"/>
  <c r="J2225" i="8" s="1"/>
  <c r="I2226" i="8"/>
  <c r="J2226" i="8" s="1"/>
  <c r="I2227" i="8"/>
  <c r="J2227" i="8" s="1"/>
  <c r="I2228" i="8"/>
  <c r="J2228" i="8" s="1"/>
  <c r="I2229" i="8"/>
  <c r="J2229" i="8" s="1"/>
  <c r="I2230" i="8"/>
  <c r="J2230" i="8" s="1"/>
  <c r="I2231" i="8"/>
  <c r="J2231" i="8" s="1"/>
  <c r="I2232" i="8"/>
  <c r="J2232" i="8" s="1"/>
  <c r="I2233" i="8"/>
  <c r="J2233" i="8" s="1"/>
  <c r="I2234" i="8"/>
  <c r="J2234" i="8" s="1"/>
  <c r="I2235" i="8"/>
  <c r="J2235" i="8" s="1"/>
  <c r="I2236" i="8"/>
  <c r="J2236" i="8" s="1"/>
  <c r="I2237" i="8"/>
  <c r="J2237" i="8" s="1"/>
  <c r="I2238" i="8"/>
  <c r="J2238" i="8" s="1"/>
  <c r="I2239" i="8"/>
  <c r="J2239" i="8" s="1"/>
  <c r="I2240" i="8"/>
  <c r="J2240" i="8" s="1"/>
  <c r="I2241" i="8"/>
  <c r="J2241" i="8" s="1"/>
  <c r="I2242" i="8"/>
  <c r="J2242" i="8" s="1"/>
  <c r="I2243" i="8"/>
  <c r="J2243" i="8" s="1"/>
  <c r="I2244" i="8"/>
  <c r="J2244" i="8" s="1"/>
  <c r="I2245" i="8"/>
  <c r="J2245" i="8" s="1"/>
  <c r="I2246" i="8"/>
  <c r="J2246" i="8" s="1"/>
  <c r="I2247" i="8"/>
  <c r="J2247" i="8" s="1"/>
  <c r="I2248" i="8"/>
  <c r="J2248" i="8" s="1"/>
  <c r="I2249" i="8"/>
  <c r="J2249" i="8" s="1"/>
  <c r="I2250" i="8"/>
  <c r="J2250" i="8" s="1"/>
  <c r="I2251" i="8"/>
  <c r="J2251" i="8" s="1"/>
  <c r="I2252" i="8"/>
  <c r="J2252" i="8" s="1"/>
  <c r="I2253" i="8"/>
  <c r="J2253" i="8" s="1"/>
  <c r="I2254" i="8"/>
  <c r="J2254" i="8" s="1"/>
  <c r="I2255" i="8"/>
  <c r="J2255" i="8" s="1"/>
  <c r="I2256" i="8"/>
  <c r="J2256" i="8" s="1"/>
  <c r="I2257" i="8"/>
  <c r="J2257" i="8" s="1"/>
  <c r="I2258" i="8"/>
  <c r="J2258" i="8" s="1"/>
  <c r="I2259" i="8"/>
  <c r="J2259" i="8" s="1"/>
  <c r="I2260" i="8"/>
  <c r="J2260" i="8" s="1"/>
  <c r="I2261" i="8"/>
  <c r="J2261" i="8" s="1"/>
  <c r="I2262" i="8"/>
  <c r="J2262" i="8" s="1"/>
  <c r="I2263" i="8"/>
  <c r="J2263" i="8" s="1"/>
  <c r="I2264" i="8"/>
  <c r="J2264" i="8" s="1"/>
  <c r="I2265" i="8"/>
  <c r="J2265" i="8" s="1"/>
  <c r="I2266" i="8"/>
  <c r="J2266" i="8" s="1"/>
  <c r="I2267" i="8"/>
  <c r="J2267" i="8" s="1"/>
  <c r="I2268" i="8"/>
  <c r="J2268" i="8" s="1"/>
  <c r="I2269" i="8"/>
  <c r="J2269" i="8" s="1"/>
  <c r="I2270" i="8"/>
  <c r="J2270" i="8" s="1"/>
  <c r="I2271" i="8"/>
  <c r="J2271" i="8" s="1"/>
  <c r="I2272" i="8"/>
  <c r="J2272" i="8" s="1"/>
  <c r="I2273" i="8"/>
  <c r="J2273" i="8" s="1"/>
  <c r="I2274" i="8"/>
  <c r="J2274" i="8" s="1"/>
  <c r="I2275" i="8"/>
  <c r="J2275" i="8" s="1"/>
  <c r="I2276" i="8"/>
  <c r="J2276" i="8" s="1"/>
  <c r="I2277" i="8"/>
  <c r="J2277" i="8" s="1"/>
  <c r="I2278" i="8"/>
  <c r="J2278" i="8" s="1"/>
  <c r="I2279" i="8"/>
  <c r="J2279" i="8" s="1"/>
  <c r="I2280" i="8"/>
  <c r="J2280" i="8" s="1"/>
  <c r="I2281" i="8"/>
  <c r="J2281" i="8" s="1"/>
  <c r="I2282" i="8"/>
  <c r="J2282" i="8" s="1"/>
  <c r="I2283" i="8"/>
  <c r="J2283" i="8" s="1"/>
  <c r="I2284" i="8"/>
  <c r="J2284" i="8" s="1"/>
  <c r="I2285" i="8"/>
  <c r="J2285" i="8" s="1"/>
  <c r="I2286" i="8"/>
  <c r="J2286" i="8" s="1"/>
  <c r="I2287" i="8"/>
  <c r="J2287" i="8" s="1"/>
  <c r="I2288" i="8"/>
  <c r="J2288" i="8" s="1"/>
  <c r="I2289" i="8"/>
  <c r="J2289" i="8" s="1"/>
  <c r="I2290" i="8"/>
  <c r="J2290" i="8" s="1"/>
  <c r="I2291" i="8"/>
  <c r="J2291" i="8" s="1"/>
  <c r="I2292" i="8"/>
  <c r="J2292" i="8" s="1"/>
  <c r="I2293" i="8"/>
  <c r="J2293" i="8" s="1"/>
  <c r="I2294" i="8"/>
  <c r="J2294" i="8" s="1"/>
  <c r="I2295" i="8"/>
  <c r="J2295" i="8" s="1"/>
  <c r="I2296" i="8"/>
  <c r="J2296" i="8" s="1"/>
  <c r="I2297" i="8"/>
  <c r="J2297" i="8" s="1"/>
  <c r="I2298" i="8"/>
  <c r="J2298" i="8" s="1"/>
  <c r="I2299" i="8"/>
  <c r="J2299" i="8" s="1"/>
  <c r="I2300" i="8"/>
  <c r="J2300" i="8" s="1"/>
  <c r="I2301" i="8"/>
  <c r="J2301" i="8" s="1"/>
  <c r="I2302" i="8"/>
  <c r="J2302" i="8" s="1"/>
  <c r="I2303" i="8"/>
  <c r="J2303" i="8" s="1"/>
  <c r="I2304" i="8"/>
  <c r="J2304" i="8" s="1"/>
  <c r="I2305" i="8"/>
  <c r="J2305" i="8" s="1"/>
  <c r="I2306" i="8"/>
  <c r="J2306" i="8" s="1"/>
  <c r="I2307" i="8"/>
  <c r="J2307" i="8" s="1"/>
  <c r="I2308" i="8"/>
  <c r="J2308" i="8" s="1"/>
  <c r="I2309" i="8"/>
  <c r="J2309" i="8" s="1"/>
  <c r="I2310" i="8"/>
  <c r="J2310" i="8" s="1"/>
  <c r="I2311" i="8"/>
  <c r="J2311" i="8" s="1"/>
  <c r="I2312" i="8"/>
  <c r="J2312" i="8" s="1"/>
  <c r="I2313" i="8"/>
  <c r="J2313" i="8" s="1"/>
  <c r="I2314" i="8"/>
  <c r="J2314" i="8" s="1"/>
  <c r="I2315" i="8"/>
  <c r="J2315" i="8" s="1"/>
  <c r="I2316" i="8"/>
  <c r="J2316" i="8" s="1"/>
  <c r="I2317" i="8"/>
  <c r="J2317" i="8" s="1"/>
  <c r="I2318" i="8"/>
  <c r="J2318" i="8" s="1"/>
  <c r="I2319" i="8"/>
  <c r="J2319" i="8" s="1"/>
  <c r="I2320" i="8"/>
  <c r="J2320" i="8" s="1"/>
  <c r="I2321" i="8"/>
  <c r="J2321" i="8" s="1"/>
  <c r="I2322" i="8"/>
  <c r="J2322" i="8" s="1"/>
  <c r="I2323" i="8"/>
  <c r="J2323" i="8" s="1"/>
  <c r="I2324" i="8"/>
  <c r="J2324" i="8" s="1"/>
  <c r="I2325" i="8"/>
  <c r="J2325" i="8" s="1"/>
  <c r="I2326" i="8"/>
  <c r="J2326" i="8" s="1"/>
  <c r="I2327" i="8"/>
  <c r="J2327" i="8" s="1"/>
  <c r="I2328" i="8"/>
  <c r="J2328" i="8" s="1"/>
  <c r="I2329" i="8"/>
  <c r="J2329" i="8" s="1"/>
  <c r="I2330" i="8"/>
  <c r="J2330" i="8" s="1"/>
  <c r="I2331" i="8"/>
  <c r="J2331" i="8" s="1"/>
  <c r="I2332" i="8"/>
  <c r="J2332" i="8" s="1"/>
  <c r="I2333" i="8"/>
  <c r="J2333" i="8" s="1"/>
  <c r="I2334" i="8"/>
  <c r="J2334" i="8" s="1"/>
  <c r="I2335" i="8"/>
  <c r="J2335" i="8" s="1"/>
  <c r="I2336" i="8"/>
  <c r="J2336" i="8" s="1"/>
  <c r="I2337" i="8"/>
  <c r="J2337" i="8" s="1"/>
  <c r="I2338" i="8"/>
  <c r="J2338" i="8" s="1"/>
  <c r="I2339" i="8"/>
  <c r="J2339" i="8" s="1"/>
  <c r="I2340" i="8"/>
  <c r="J2340" i="8" s="1"/>
  <c r="I2341" i="8"/>
  <c r="J2341" i="8" s="1"/>
  <c r="I2342" i="8"/>
  <c r="J2342" i="8" s="1"/>
  <c r="I2343" i="8"/>
  <c r="J2343" i="8" s="1"/>
  <c r="I2344" i="8"/>
  <c r="J2344" i="8" s="1"/>
  <c r="I2345" i="8"/>
  <c r="J2345" i="8" s="1"/>
  <c r="I2346" i="8"/>
  <c r="J2346" i="8" s="1"/>
  <c r="I2347" i="8"/>
  <c r="J2347" i="8" s="1"/>
  <c r="I2348" i="8"/>
  <c r="J2348" i="8" s="1"/>
  <c r="I2349" i="8"/>
  <c r="J2349" i="8" s="1"/>
  <c r="I2350" i="8"/>
  <c r="J2350" i="8" s="1"/>
  <c r="I2351" i="8"/>
  <c r="J2351" i="8" s="1"/>
  <c r="I2352" i="8"/>
  <c r="J2352" i="8" s="1"/>
  <c r="I2353" i="8"/>
  <c r="J2353" i="8" s="1"/>
  <c r="I2354" i="8"/>
  <c r="J2354" i="8" s="1"/>
  <c r="I2355" i="8"/>
  <c r="J2355" i="8" s="1"/>
  <c r="I2356" i="8"/>
  <c r="J2356" i="8" s="1"/>
  <c r="I2357" i="8"/>
  <c r="J2357" i="8" s="1"/>
  <c r="I2358" i="8"/>
  <c r="J2358" i="8" s="1"/>
  <c r="I2359" i="8"/>
  <c r="J2359" i="8" s="1"/>
  <c r="I2360" i="8"/>
  <c r="J2360" i="8" s="1"/>
  <c r="I2361" i="8"/>
  <c r="J2361" i="8" s="1"/>
  <c r="I2362" i="8"/>
  <c r="J2362" i="8" s="1"/>
  <c r="I2363" i="8"/>
  <c r="J2363" i="8" s="1"/>
  <c r="I2364" i="8"/>
  <c r="J2364" i="8" s="1"/>
  <c r="I2365" i="8"/>
  <c r="J2365" i="8" s="1"/>
  <c r="I2366" i="8"/>
  <c r="J2366" i="8" s="1"/>
  <c r="I2367" i="8"/>
  <c r="J2367" i="8" s="1"/>
  <c r="I2368" i="8"/>
  <c r="J2368" i="8" s="1"/>
  <c r="I2369" i="8"/>
  <c r="J2369" i="8" s="1"/>
  <c r="I2370" i="8"/>
  <c r="J2370" i="8" s="1"/>
  <c r="I2371" i="8"/>
  <c r="J2371" i="8" s="1"/>
  <c r="I2372" i="8"/>
  <c r="J2372" i="8" s="1"/>
  <c r="I2373" i="8"/>
  <c r="J2373" i="8" s="1"/>
  <c r="I2374" i="8"/>
  <c r="J2374" i="8" s="1"/>
  <c r="I2375" i="8"/>
  <c r="J2375" i="8" s="1"/>
  <c r="I2376" i="8"/>
  <c r="J2376" i="8" s="1"/>
  <c r="I2377" i="8"/>
  <c r="J2377" i="8" s="1"/>
  <c r="I2378" i="8"/>
  <c r="J2378" i="8" s="1"/>
  <c r="I2379" i="8"/>
  <c r="J2379" i="8" s="1"/>
  <c r="I2380" i="8"/>
  <c r="J2380" i="8" s="1"/>
  <c r="I2381" i="8"/>
  <c r="J2381" i="8" s="1"/>
  <c r="I2382" i="8"/>
  <c r="J2382" i="8" s="1"/>
  <c r="I2383" i="8"/>
  <c r="J2383" i="8" s="1"/>
  <c r="I2384" i="8"/>
  <c r="J2384" i="8" s="1"/>
  <c r="I2385" i="8"/>
  <c r="J2385" i="8" s="1"/>
  <c r="I2386" i="8"/>
  <c r="J2386" i="8" s="1"/>
  <c r="I2387" i="8"/>
  <c r="J2387" i="8" s="1"/>
  <c r="I2388" i="8"/>
  <c r="J2388" i="8" s="1"/>
  <c r="I2389" i="8"/>
  <c r="J2389" i="8" s="1"/>
  <c r="I2390" i="8"/>
  <c r="J2390" i="8" s="1"/>
  <c r="I2391" i="8"/>
  <c r="J2391" i="8" s="1"/>
  <c r="I2392" i="8"/>
  <c r="J2392" i="8" s="1"/>
  <c r="I2393" i="8"/>
  <c r="J2393" i="8" s="1"/>
  <c r="I2394" i="8"/>
  <c r="J2394" i="8" s="1"/>
  <c r="I2395" i="8"/>
  <c r="J2395" i="8" s="1"/>
  <c r="I2396" i="8"/>
  <c r="J2396" i="8" s="1"/>
  <c r="I2397" i="8"/>
  <c r="J2397" i="8" s="1"/>
  <c r="I2398" i="8"/>
  <c r="J2398" i="8" s="1"/>
  <c r="I2399" i="8"/>
  <c r="J2399" i="8" s="1"/>
  <c r="I2400" i="8"/>
  <c r="J2400" i="8" s="1"/>
  <c r="I2401" i="8"/>
  <c r="J2401" i="8" s="1"/>
  <c r="I2402" i="8"/>
  <c r="J2402" i="8" s="1"/>
  <c r="I2403" i="8"/>
  <c r="J2403" i="8" s="1"/>
  <c r="I2404" i="8"/>
  <c r="J2404" i="8" s="1"/>
  <c r="I2405" i="8"/>
  <c r="J2405" i="8" s="1"/>
  <c r="I2406" i="8"/>
  <c r="J2406" i="8" s="1"/>
  <c r="I2407" i="8"/>
  <c r="J2407" i="8" s="1"/>
  <c r="I2408" i="8"/>
  <c r="J2408" i="8" s="1"/>
  <c r="I2409" i="8"/>
  <c r="J2409" i="8" s="1"/>
  <c r="I2410" i="8"/>
  <c r="J2410" i="8" s="1"/>
  <c r="I2411" i="8"/>
  <c r="J2411" i="8" s="1"/>
  <c r="I2412" i="8"/>
  <c r="J2412" i="8" s="1"/>
  <c r="I2413" i="8"/>
  <c r="J2413" i="8" s="1"/>
  <c r="I2414" i="8"/>
  <c r="J2414" i="8" s="1"/>
  <c r="I2415" i="8"/>
  <c r="J2415" i="8" s="1"/>
  <c r="I2416" i="8"/>
  <c r="J2416" i="8" s="1"/>
  <c r="I2417" i="8"/>
  <c r="J2417" i="8" s="1"/>
  <c r="I2418" i="8"/>
  <c r="J2418" i="8" s="1"/>
  <c r="I2419" i="8"/>
  <c r="J2419" i="8" s="1"/>
  <c r="I2420" i="8"/>
  <c r="J2420" i="8" s="1"/>
  <c r="I2421" i="8"/>
  <c r="J2421" i="8" s="1"/>
  <c r="I2422" i="8"/>
  <c r="J2422" i="8" s="1"/>
  <c r="I2423" i="8"/>
  <c r="J2423" i="8" s="1"/>
  <c r="I2424" i="8"/>
  <c r="J2424" i="8" s="1"/>
  <c r="I2425" i="8"/>
  <c r="J2425" i="8" s="1"/>
  <c r="I2426" i="8"/>
  <c r="J2426" i="8" s="1"/>
  <c r="I2427" i="8"/>
  <c r="J2427" i="8" s="1"/>
  <c r="I2428" i="8"/>
  <c r="J2428" i="8" s="1"/>
  <c r="I2429" i="8"/>
  <c r="J2429" i="8" s="1"/>
  <c r="I2430" i="8"/>
  <c r="J2430" i="8" s="1"/>
  <c r="I2431" i="8"/>
  <c r="J2431" i="8" s="1"/>
  <c r="I2432" i="8"/>
  <c r="J2432" i="8" s="1"/>
  <c r="I2433" i="8"/>
  <c r="J2433" i="8" s="1"/>
  <c r="I2434" i="8"/>
  <c r="J2434" i="8" s="1"/>
  <c r="I2435" i="8"/>
  <c r="J2435" i="8" s="1"/>
  <c r="I2436" i="8"/>
  <c r="J2436" i="8" s="1"/>
  <c r="I2437" i="8"/>
  <c r="J2437" i="8" s="1"/>
  <c r="I2438" i="8"/>
  <c r="J2438" i="8" s="1"/>
  <c r="I2439" i="8"/>
  <c r="J2439" i="8" s="1"/>
  <c r="I2440" i="8"/>
  <c r="J2440" i="8" s="1"/>
  <c r="I2441" i="8"/>
  <c r="J2441" i="8" s="1"/>
  <c r="I2442" i="8"/>
  <c r="J2442" i="8" s="1"/>
  <c r="I2443" i="8"/>
  <c r="J2443" i="8" s="1"/>
  <c r="I2444" i="8"/>
  <c r="J2444" i="8" s="1"/>
  <c r="I2445" i="8"/>
  <c r="J2445" i="8" s="1"/>
  <c r="I2446" i="8"/>
  <c r="J2446" i="8" s="1"/>
  <c r="I2447" i="8"/>
  <c r="J2447" i="8" s="1"/>
  <c r="I2448" i="8"/>
  <c r="J2448" i="8" s="1"/>
  <c r="I2449" i="8"/>
  <c r="J2449" i="8" s="1"/>
  <c r="I2450" i="8"/>
  <c r="J2450" i="8" s="1"/>
  <c r="I2451" i="8"/>
  <c r="J2451" i="8" s="1"/>
  <c r="I2452" i="8"/>
  <c r="J2452" i="8" s="1"/>
  <c r="I2453" i="8"/>
  <c r="J2453" i="8" s="1"/>
  <c r="I2454" i="8"/>
  <c r="J2454" i="8" s="1"/>
  <c r="I2455" i="8"/>
  <c r="J2455" i="8" s="1"/>
  <c r="I2456" i="8"/>
  <c r="J2456" i="8" s="1"/>
  <c r="I2457" i="8"/>
  <c r="J2457" i="8" s="1"/>
  <c r="I2458" i="8"/>
  <c r="J2458" i="8" s="1"/>
  <c r="I2459" i="8"/>
  <c r="J2459" i="8" s="1"/>
  <c r="I2460" i="8"/>
  <c r="J2460" i="8" s="1"/>
  <c r="I2461" i="8"/>
  <c r="J2461" i="8" s="1"/>
  <c r="I2462" i="8"/>
  <c r="J2462" i="8" s="1"/>
  <c r="I2463" i="8"/>
  <c r="J2463" i="8" s="1"/>
  <c r="I2464" i="8"/>
  <c r="J2464" i="8" s="1"/>
  <c r="I2465" i="8"/>
  <c r="J2465" i="8" s="1"/>
  <c r="I2466" i="8"/>
  <c r="J2466" i="8" s="1"/>
  <c r="I2467" i="8"/>
  <c r="J2467" i="8" s="1"/>
  <c r="I2468" i="8"/>
  <c r="J2468" i="8" s="1"/>
  <c r="I2469" i="8"/>
  <c r="J2469" i="8" s="1"/>
  <c r="I2470" i="8"/>
  <c r="J2470" i="8" s="1"/>
  <c r="I2471" i="8"/>
  <c r="J2471" i="8" s="1"/>
  <c r="I2472" i="8"/>
  <c r="J2472" i="8" s="1"/>
  <c r="I2473" i="8"/>
  <c r="J2473" i="8" s="1"/>
  <c r="I2474" i="8"/>
  <c r="J2474" i="8" s="1"/>
  <c r="I2475" i="8"/>
  <c r="J2475" i="8" s="1"/>
  <c r="I2476" i="8"/>
  <c r="J2476" i="8" s="1"/>
  <c r="I2477" i="8"/>
  <c r="J2477" i="8" s="1"/>
  <c r="I2478" i="8"/>
  <c r="J2478" i="8" s="1"/>
  <c r="I2479" i="8"/>
  <c r="J2479" i="8" s="1"/>
  <c r="I2480" i="8"/>
  <c r="J2480" i="8" s="1"/>
  <c r="I2481" i="8"/>
  <c r="J2481" i="8" s="1"/>
  <c r="I2482" i="8"/>
  <c r="J2482" i="8" s="1"/>
  <c r="I2483" i="8"/>
  <c r="J2483" i="8" s="1"/>
  <c r="I2484" i="8"/>
  <c r="J2484" i="8" s="1"/>
  <c r="I2485" i="8"/>
  <c r="J2485" i="8" s="1"/>
  <c r="I2486" i="8"/>
  <c r="J2486" i="8" s="1"/>
  <c r="I2487" i="8"/>
  <c r="J2487" i="8" s="1"/>
  <c r="I2488" i="8"/>
  <c r="J2488" i="8" s="1"/>
  <c r="I2489" i="8"/>
  <c r="J2489" i="8" s="1"/>
  <c r="I2490" i="8"/>
  <c r="J2490" i="8" s="1"/>
  <c r="I2491" i="8"/>
  <c r="J2491" i="8" s="1"/>
  <c r="I2492" i="8"/>
  <c r="J2492" i="8" s="1"/>
  <c r="I2493" i="8"/>
  <c r="J2493" i="8" s="1"/>
  <c r="I2494" i="8"/>
  <c r="J2494" i="8" s="1"/>
  <c r="I2495" i="8"/>
  <c r="J2495" i="8" s="1"/>
  <c r="I2496" i="8"/>
  <c r="J2496" i="8" s="1"/>
  <c r="I2497" i="8"/>
  <c r="J2497" i="8" s="1"/>
  <c r="I2498" i="8"/>
  <c r="J2498" i="8" s="1"/>
  <c r="I2499" i="8"/>
  <c r="J2499" i="8" s="1"/>
  <c r="I2500" i="8"/>
  <c r="J2500" i="8" s="1"/>
  <c r="I2501" i="8"/>
  <c r="J2501" i="8" s="1"/>
  <c r="I2502" i="8"/>
  <c r="J2502" i="8" s="1"/>
  <c r="I2503" i="8"/>
  <c r="J2503" i="8" s="1"/>
  <c r="I2504" i="8"/>
  <c r="J2504" i="8" s="1"/>
  <c r="I2505" i="8"/>
  <c r="J2505" i="8" s="1"/>
  <c r="I2506" i="8"/>
  <c r="J2506" i="8" s="1"/>
  <c r="I2507" i="8"/>
  <c r="J2507" i="8" s="1"/>
  <c r="I2508" i="8"/>
  <c r="J2508" i="8" s="1"/>
  <c r="I2509" i="8"/>
  <c r="J2509" i="8" s="1"/>
  <c r="I2510" i="8"/>
  <c r="J2510" i="8" s="1"/>
  <c r="I2511" i="8"/>
  <c r="J2511" i="8" s="1"/>
  <c r="I2512" i="8"/>
  <c r="J2512" i="8" s="1"/>
  <c r="I2513" i="8"/>
  <c r="J2513" i="8" s="1"/>
  <c r="I2514" i="8"/>
  <c r="J2514" i="8" s="1"/>
  <c r="I2515" i="8"/>
  <c r="J2515" i="8" s="1"/>
  <c r="I2516" i="8"/>
  <c r="J2516" i="8" s="1"/>
  <c r="I2517" i="8"/>
  <c r="J2517" i="8" s="1"/>
  <c r="I2518" i="8"/>
  <c r="J2518" i="8" s="1"/>
  <c r="I2519" i="8"/>
  <c r="J2519" i="8" s="1"/>
  <c r="I2520" i="8"/>
  <c r="J2520" i="8" s="1"/>
  <c r="I2521" i="8"/>
  <c r="J2521" i="8" s="1"/>
  <c r="I2522" i="8"/>
  <c r="J2522" i="8" s="1"/>
  <c r="I2523" i="8"/>
  <c r="J2523" i="8" s="1"/>
  <c r="I2524" i="8"/>
  <c r="J2524" i="8" s="1"/>
  <c r="I2525" i="8"/>
  <c r="J2525" i="8" s="1"/>
  <c r="I2526" i="8"/>
  <c r="J2526" i="8" s="1"/>
  <c r="I2527" i="8"/>
  <c r="J2527" i="8" s="1"/>
  <c r="I2528" i="8"/>
  <c r="J2528" i="8" s="1"/>
  <c r="I2529" i="8"/>
  <c r="J2529" i="8" s="1"/>
  <c r="I2530" i="8"/>
  <c r="J2530" i="8" s="1"/>
  <c r="I2531" i="8"/>
  <c r="J2531" i="8" s="1"/>
  <c r="I2532" i="8"/>
  <c r="J2532" i="8" s="1"/>
  <c r="I2533" i="8"/>
  <c r="J2533" i="8" s="1"/>
  <c r="I2534" i="8"/>
  <c r="J2534" i="8" s="1"/>
  <c r="I2535" i="8"/>
  <c r="J2535" i="8" s="1"/>
  <c r="I2536" i="8"/>
  <c r="J2536" i="8" s="1"/>
  <c r="I2537" i="8"/>
  <c r="J2537" i="8" s="1"/>
  <c r="I2538" i="8"/>
  <c r="J2538" i="8" s="1"/>
  <c r="I2539" i="8"/>
  <c r="J2539" i="8" s="1"/>
  <c r="I2540" i="8"/>
  <c r="J2540" i="8" s="1"/>
  <c r="I2541" i="8"/>
  <c r="J2541" i="8" s="1"/>
  <c r="I2542" i="8"/>
  <c r="J2542" i="8" s="1"/>
  <c r="I2543" i="8"/>
  <c r="J2543" i="8" s="1"/>
  <c r="I2544" i="8"/>
  <c r="J2544" i="8" s="1"/>
  <c r="I2545" i="8"/>
  <c r="J2545" i="8" s="1"/>
  <c r="I2546" i="8"/>
  <c r="J2546" i="8" s="1"/>
  <c r="I2547" i="8"/>
  <c r="J2547" i="8" s="1"/>
  <c r="I2548" i="8"/>
  <c r="J2548" i="8" s="1"/>
  <c r="I2549" i="8"/>
  <c r="J2549" i="8" s="1"/>
  <c r="I2550" i="8"/>
  <c r="J2550" i="8" s="1"/>
  <c r="I2551" i="8"/>
  <c r="J2551" i="8" s="1"/>
  <c r="I2552" i="8"/>
  <c r="J2552" i="8" s="1"/>
  <c r="I2553" i="8"/>
  <c r="J2553" i="8" s="1"/>
  <c r="I2554" i="8"/>
  <c r="J2554" i="8" s="1"/>
  <c r="I2555" i="8"/>
  <c r="J2555" i="8" s="1"/>
  <c r="I2556" i="8"/>
  <c r="J2556" i="8" s="1"/>
  <c r="I2557" i="8"/>
  <c r="J2557" i="8" s="1"/>
  <c r="I2558" i="8"/>
  <c r="J2558" i="8" s="1"/>
  <c r="I2559" i="8"/>
  <c r="J2559" i="8" s="1"/>
  <c r="I2560" i="8"/>
  <c r="J2560" i="8" s="1"/>
  <c r="I2561" i="8"/>
  <c r="J2561" i="8" s="1"/>
  <c r="I2562" i="8"/>
  <c r="J2562" i="8" s="1"/>
  <c r="I2563" i="8"/>
  <c r="J2563" i="8" s="1"/>
  <c r="I2564" i="8"/>
  <c r="J2564" i="8" s="1"/>
  <c r="I2565" i="8"/>
  <c r="J2565" i="8" s="1"/>
  <c r="I2566" i="8"/>
  <c r="J2566" i="8" s="1"/>
  <c r="I2567" i="8"/>
  <c r="J2567" i="8" s="1"/>
  <c r="I2568" i="8"/>
  <c r="J2568" i="8" s="1"/>
  <c r="I2569" i="8"/>
  <c r="J2569" i="8" s="1"/>
  <c r="I2570" i="8"/>
  <c r="J2570" i="8" s="1"/>
  <c r="I2571" i="8"/>
  <c r="J2571" i="8" s="1"/>
  <c r="I2572" i="8"/>
  <c r="J2572" i="8" s="1"/>
  <c r="I2573" i="8"/>
  <c r="J2573" i="8" s="1"/>
  <c r="I2574" i="8"/>
  <c r="J2574" i="8" s="1"/>
  <c r="I2575" i="8"/>
  <c r="J2575" i="8" s="1"/>
  <c r="I2576" i="8"/>
  <c r="J2576" i="8" s="1"/>
  <c r="I2577" i="8"/>
  <c r="J2577" i="8" s="1"/>
  <c r="I2578" i="8"/>
  <c r="J2578" i="8" s="1"/>
  <c r="I2579" i="8"/>
  <c r="J2579" i="8" s="1"/>
  <c r="I2580" i="8"/>
  <c r="J2580" i="8" s="1"/>
  <c r="I2581" i="8"/>
  <c r="J2581" i="8" s="1"/>
  <c r="I2582" i="8"/>
  <c r="J2582" i="8" s="1"/>
  <c r="I2583" i="8"/>
  <c r="J2583" i="8" s="1"/>
  <c r="I2584" i="8"/>
  <c r="J2584" i="8" s="1"/>
  <c r="I2585" i="8"/>
  <c r="J2585" i="8" s="1"/>
  <c r="I2586" i="8"/>
  <c r="J2586" i="8" s="1"/>
  <c r="I2587" i="8"/>
  <c r="J2587" i="8" s="1"/>
  <c r="I2588" i="8"/>
  <c r="J2588" i="8" s="1"/>
  <c r="I2589" i="8"/>
  <c r="J2589" i="8" s="1"/>
  <c r="I2590" i="8"/>
  <c r="J2590" i="8" s="1"/>
  <c r="I2591" i="8"/>
  <c r="J2591" i="8" s="1"/>
  <c r="I2592" i="8"/>
  <c r="J2592" i="8" s="1"/>
  <c r="I2593" i="8"/>
  <c r="J2593" i="8" s="1"/>
  <c r="I2594" i="8"/>
  <c r="J2594" i="8" s="1"/>
  <c r="I2595" i="8"/>
  <c r="J2595" i="8" s="1"/>
  <c r="I2596" i="8"/>
  <c r="J2596" i="8" s="1"/>
  <c r="I2597" i="8"/>
  <c r="J2597" i="8" s="1"/>
  <c r="I2598" i="8"/>
  <c r="J2598" i="8" s="1"/>
  <c r="I2599" i="8"/>
  <c r="J2599" i="8" s="1"/>
  <c r="I2600" i="8"/>
  <c r="J2600" i="8" s="1"/>
  <c r="I2601" i="8"/>
  <c r="J2601" i="8" s="1"/>
  <c r="I2602" i="8"/>
  <c r="J2602" i="8" s="1"/>
  <c r="I2603" i="8"/>
  <c r="J2603" i="8" s="1"/>
  <c r="I2604" i="8"/>
  <c r="J2604" i="8" s="1"/>
  <c r="I2605" i="8"/>
  <c r="J2605" i="8" s="1"/>
  <c r="I2606" i="8"/>
  <c r="J2606" i="8" s="1"/>
  <c r="I2607" i="8"/>
  <c r="J2607" i="8" s="1"/>
  <c r="I2608" i="8"/>
  <c r="J2608" i="8" s="1"/>
  <c r="I2609" i="8"/>
  <c r="J2609" i="8" s="1"/>
  <c r="I2610" i="8"/>
  <c r="J2610" i="8" s="1"/>
  <c r="I2611" i="8"/>
  <c r="J2611" i="8" s="1"/>
  <c r="I2612" i="8"/>
  <c r="J2612" i="8" s="1"/>
  <c r="I2613" i="8"/>
  <c r="J2613" i="8" s="1"/>
  <c r="I2614" i="8"/>
  <c r="J2614" i="8" s="1"/>
  <c r="I2615" i="8"/>
  <c r="J2615" i="8" s="1"/>
  <c r="I2616" i="8"/>
  <c r="J2616" i="8" s="1"/>
  <c r="I2617" i="8"/>
  <c r="J2617" i="8" s="1"/>
  <c r="I2618" i="8"/>
  <c r="J2618" i="8" s="1"/>
  <c r="I2619" i="8"/>
  <c r="J2619" i="8" s="1"/>
  <c r="I2620" i="8"/>
  <c r="J2620" i="8" s="1"/>
  <c r="I2621" i="8"/>
  <c r="J2621" i="8" s="1"/>
  <c r="I2622" i="8"/>
  <c r="J2622" i="8" s="1"/>
  <c r="I2623" i="8"/>
  <c r="J2623" i="8" s="1"/>
  <c r="I2624" i="8"/>
  <c r="J2624" i="8" s="1"/>
  <c r="I2625" i="8"/>
  <c r="J2625" i="8" s="1"/>
  <c r="I2626" i="8"/>
  <c r="J2626" i="8" s="1"/>
  <c r="I2627" i="8"/>
  <c r="J2627" i="8" s="1"/>
  <c r="I2628" i="8"/>
  <c r="J2628" i="8" s="1"/>
  <c r="I2629" i="8"/>
  <c r="J2629" i="8" s="1"/>
  <c r="I2630" i="8"/>
  <c r="J2630" i="8" s="1"/>
  <c r="I2631" i="8"/>
  <c r="J2631" i="8" s="1"/>
  <c r="I2632" i="8"/>
  <c r="J2632" i="8" s="1"/>
  <c r="I2633" i="8"/>
  <c r="J2633" i="8" s="1"/>
  <c r="I2634" i="8"/>
  <c r="J2634" i="8" s="1"/>
  <c r="I2635" i="8"/>
  <c r="J2635" i="8" s="1"/>
  <c r="I2636" i="8"/>
  <c r="J2636" i="8" s="1"/>
  <c r="I2637" i="8"/>
  <c r="J2637" i="8" s="1"/>
  <c r="I2638" i="8"/>
  <c r="J2638" i="8" s="1"/>
  <c r="I2639" i="8"/>
  <c r="J2639" i="8" s="1"/>
  <c r="I2640" i="8"/>
  <c r="J2640" i="8" s="1"/>
  <c r="I2641" i="8"/>
  <c r="J2641" i="8" s="1"/>
  <c r="I2642" i="8"/>
  <c r="J2642" i="8" s="1"/>
  <c r="I2643" i="8"/>
  <c r="J2643" i="8" s="1"/>
  <c r="I2644" i="8"/>
  <c r="J2644" i="8" s="1"/>
  <c r="I2645" i="8"/>
  <c r="J2645" i="8" s="1"/>
  <c r="I2646" i="8"/>
  <c r="J2646" i="8" s="1"/>
  <c r="I2647" i="8"/>
  <c r="J2647" i="8" s="1"/>
  <c r="I2648" i="8"/>
  <c r="J2648" i="8" s="1"/>
  <c r="I2649" i="8"/>
  <c r="J2649" i="8" s="1"/>
  <c r="I2650" i="8"/>
  <c r="J2650" i="8" s="1"/>
  <c r="I2651" i="8"/>
  <c r="J2651" i="8" s="1"/>
  <c r="I2652" i="8"/>
  <c r="J2652" i="8" s="1"/>
  <c r="I2653" i="8"/>
  <c r="J2653" i="8" s="1"/>
  <c r="I2654" i="8"/>
  <c r="J2654" i="8" s="1"/>
  <c r="I2655" i="8"/>
  <c r="J2655" i="8" s="1"/>
  <c r="I2656" i="8"/>
  <c r="J2656" i="8" s="1"/>
  <c r="I2657" i="8"/>
  <c r="J2657" i="8" s="1"/>
  <c r="I2658" i="8"/>
  <c r="J2658" i="8" s="1"/>
  <c r="I2659" i="8"/>
  <c r="J2659" i="8" s="1"/>
  <c r="I2660" i="8"/>
  <c r="J2660" i="8" s="1"/>
  <c r="I2661" i="8"/>
  <c r="J2661" i="8" s="1"/>
  <c r="I2662" i="8"/>
  <c r="J2662" i="8" s="1"/>
  <c r="I2663" i="8"/>
  <c r="J2663" i="8" s="1"/>
  <c r="I2664" i="8"/>
  <c r="J2664" i="8" s="1"/>
  <c r="I2665" i="8"/>
  <c r="J2665" i="8" s="1"/>
  <c r="I2666" i="8"/>
  <c r="J2666" i="8" s="1"/>
  <c r="I2667" i="8"/>
  <c r="J2667" i="8" s="1"/>
  <c r="I2668" i="8"/>
  <c r="J2668" i="8" s="1"/>
  <c r="I2669" i="8"/>
  <c r="J2669" i="8" s="1"/>
  <c r="I2670" i="8"/>
  <c r="J2670" i="8" s="1"/>
  <c r="I2671" i="8"/>
  <c r="J2671" i="8" s="1"/>
  <c r="I2672" i="8"/>
  <c r="J2672" i="8" s="1"/>
  <c r="I2673" i="8"/>
  <c r="J2673" i="8" s="1"/>
  <c r="I2674" i="8"/>
  <c r="J2674" i="8" s="1"/>
  <c r="I2675" i="8"/>
  <c r="J2675" i="8" s="1"/>
  <c r="I2676" i="8"/>
  <c r="J2676" i="8" s="1"/>
  <c r="I2677" i="8"/>
  <c r="J2677" i="8" s="1"/>
  <c r="I2678" i="8"/>
  <c r="J2678" i="8" s="1"/>
  <c r="I2679" i="8"/>
  <c r="J2679" i="8" s="1"/>
  <c r="I2680" i="8"/>
  <c r="J2680" i="8" s="1"/>
  <c r="I2681" i="8"/>
  <c r="J2681" i="8" s="1"/>
  <c r="I2682" i="8"/>
  <c r="J2682" i="8" s="1"/>
  <c r="I2683" i="8"/>
  <c r="J2683" i="8" s="1"/>
  <c r="I2684" i="8"/>
  <c r="J2684" i="8" s="1"/>
  <c r="I2685" i="8"/>
  <c r="J2685" i="8" s="1"/>
  <c r="I2686" i="8"/>
  <c r="J2686" i="8" s="1"/>
  <c r="I2687" i="8"/>
  <c r="J2687" i="8" s="1"/>
  <c r="I2688" i="8"/>
  <c r="J2688" i="8" s="1"/>
  <c r="I2689" i="8"/>
  <c r="J2689" i="8" s="1"/>
  <c r="I2690" i="8"/>
  <c r="J2690" i="8" s="1"/>
  <c r="I2691" i="8"/>
  <c r="J2691" i="8" s="1"/>
  <c r="I2692" i="8"/>
  <c r="J2692" i="8" s="1"/>
  <c r="I2693" i="8"/>
  <c r="J2693" i="8" s="1"/>
  <c r="I2694" i="8"/>
  <c r="J2694" i="8" s="1"/>
  <c r="I2695" i="8"/>
  <c r="J2695" i="8" s="1"/>
  <c r="I2696" i="8"/>
  <c r="J2696" i="8" s="1"/>
  <c r="I2697" i="8"/>
  <c r="J2697" i="8" s="1"/>
  <c r="I2698" i="8"/>
  <c r="J2698" i="8" s="1"/>
  <c r="I2699" i="8"/>
  <c r="J2699" i="8" s="1"/>
  <c r="I2700" i="8"/>
  <c r="J2700" i="8" s="1"/>
  <c r="I2701" i="8"/>
  <c r="J2701" i="8" s="1"/>
  <c r="I2702" i="8"/>
  <c r="J2702" i="8" s="1"/>
  <c r="I2703" i="8"/>
  <c r="J2703" i="8" s="1"/>
  <c r="I2704" i="8"/>
  <c r="J2704" i="8" s="1"/>
  <c r="I2705" i="8"/>
  <c r="J2705" i="8" s="1"/>
  <c r="I2706" i="8"/>
  <c r="J2706" i="8" s="1"/>
  <c r="I2707" i="8"/>
  <c r="J2707" i="8" s="1"/>
  <c r="I2708" i="8"/>
  <c r="J2708" i="8" s="1"/>
  <c r="I2709" i="8"/>
  <c r="J2709" i="8" s="1"/>
  <c r="I2710" i="8"/>
  <c r="J2710" i="8" s="1"/>
  <c r="I2711" i="8"/>
  <c r="J2711" i="8" s="1"/>
  <c r="I2712" i="8"/>
  <c r="J2712" i="8" s="1"/>
  <c r="I2713" i="8"/>
  <c r="J2713" i="8" s="1"/>
  <c r="I2714" i="8"/>
  <c r="J2714" i="8" s="1"/>
  <c r="I2715" i="8"/>
  <c r="J2715" i="8" s="1"/>
  <c r="I2716" i="8"/>
  <c r="J2716" i="8" s="1"/>
  <c r="I2717" i="8"/>
  <c r="J2717" i="8" s="1"/>
  <c r="I2718" i="8"/>
  <c r="J2718" i="8" s="1"/>
  <c r="I2719" i="8"/>
  <c r="J2719" i="8" s="1"/>
  <c r="I2720" i="8"/>
  <c r="J2720" i="8" s="1"/>
  <c r="I2721" i="8"/>
  <c r="J2721" i="8" s="1"/>
  <c r="I2722" i="8"/>
  <c r="J2722" i="8" s="1"/>
  <c r="I2723" i="8"/>
  <c r="J2723" i="8" s="1"/>
  <c r="I2724" i="8"/>
  <c r="J2724" i="8" s="1"/>
  <c r="I2725" i="8"/>
  <c r="J2725" i="8" s="1"/>
  <c r="I2726" i="8"/>
  <c r="J2726" i="8" s="1"/>
  <c r="I2727" i="8"/>
  <c r="J2727" i="8" s="1"/>
  <c r="I2728" i="8"/>
  <c r="J2728" i="8" s="1"/>
  <c r="I2729" i="8"/>
  <c r="J2729" i="8" s="1"/>
  <c r="I2730" i="8"/>
  <c r="J2730" i="8" s="1"/>
  <c r="I2731" i="8"/>
  <c r="J2731" i="8" s="1"/>
  <c r="I2732" i="8"/>
  <c r="J2732" i="8" s="1"/>
  <c r="I2733" i="8"/>
  <c r="J2733" i="8" s="1"/>
  <c r="I2734" i="8"/>
  <c r="J2734" i="8" s="1"/>
  <c r="I2735" i="8"/>
  <c r="J2735" i="8" s="1"/>
  <c r="I2736" i="8"/>
  <c r="J2736" i="8" s="1"/>
  <c r="I2737" i="8"/>
  <c r="J2737" i="8" s="1"/>
  <c r="I2738" i="8"/>
  <c r="J2738" i="8" s="1"/>
  <c r="I2739" i="8"/>
  <c r="J2739" i="8" s="1"/>
  <c r="I2740" i="8"/>
  <c r="J2740" i="8" s="1"/>
  <c r="I2741" i="8"/>
  <c r="J2741" i="8" s="1"/>
  <c r="I2742" i="8"/>
  <c r="J2742" i="8" s="1"/>
  <c r="I2743" i="8"/>
  <c r="J2743" i="8" s="1"/>
  <c r="I2744" i="8"/>
  <c r="J2744" i="8" s="1"/>
  <c r="I2745" i="8"/>
  <c r="J2745" i="8" s="1"/>
  <c r="I2746" i="8"/>
  <c r="J2746" i="8" s="1"/>
  <c r="I2747" i="8"/>
  <c r="J2747" i="8" s="1"/>
  <c r="I2748" i="8"/>
  <c r="J2748" i="8" s="1"/>
  <c r="I2749" i="8"/>
  <c r="J2749" i="8" s="1"/>
  <c r="I2750" i="8"/>
  <c r="J2750" i="8" s="1"/>
  <c r="I2751" i="8"/>
  <c r="J2751" i="8" s="1"/>
  <c r="I2752" i="8"/>
  <c r="J2752" i="8" s="1"/>
  <c r="I2753" i="8"/>
  <c r="J2753" i="8" s="1"/>
  <c r="I2754" i="8"/>
  <c r="J2754" i="8" s="1"/>
  <c r="I2755" i="8"/>
  <c r="J2755" i="8" s="1"/>
  <c r="I2756" i="8"/>
  <c r="J2756" i="8" s="1"/>
  <c r="I2757" i="8"/>
  <c r="J2757" i="8" s="1"/>
  <c r="I2758" i="8"/>
  <c r="J2758" i="8" s="1"/>
  <c r="I2759" i="8"/>
  <c r="J2759" i="8" s="1"/>
  <c r="I2760" i="8"/>
  <c r="J2760" i="8" s="1"/>
  <c r="I2761" i="8"/>
  <c r="J2761" i="8" s="1"/>
  <c r="I2762" i="8"/>
  <c r="J2762" i="8" s="1"/>
  <c r="I2763" i="8"/>
  <c r="J2763" i="8" s="1"/>
  <c r="I2764" i="8"/>
  <c r="J2764" i="8" s="1"/>
  <c r="I2765" i="8"/>
  <c r="J2765" i="8" s="1"/>
  <c r="I2766" i="8"/>
  <c r="J2766" i="8" s="1"/>
  <c r="I2767" i="8"/>
  <c r="J2767" i="8" s="1"/>
  <c r="I2768" i="8"/>
  <c r="J2768" i="8" s="1"/>
  <c r="I2769" i="8"/>
  <c r="J2769" i="8" s="1"/>
  <c r="I2770" i="8"/>
  <c r="J2770" i="8" s="1"/>
  <c r="I2771" i="8"/>
  <c r="J2771" i="8" s="1"/>
  <c r="I2772" i="8"/>
  <c r="J2772" i="8" s="1"/>
  <c r="I2773" i="8"/>
  <c r="J2773" i="8" s="1"/>
  <c r="I2774" i="8"/>
  <c r="J2774" i="8" s="1"/>
  <c r="I2775" i="8"/>
  <c r="J2775" i="8" s="1"/>
  <c r="I2776" i="8"/>
  <c r="J2776" i="8" s="1"/>
  <c r="I2777" i="8"/>
  <c r="J2777" i="8" s="1"/>
  <c r="I2778" i="8"/>
  <c r="J2778" i="8" s="1"/>
  <c r="I2779" i="8"/>
  <c r="J2779" i="8" s="1"/>
  <c r="I2780" i="8"/>
  <c r="J2780" i="8" s="1"/>
  <c r="I2781" i="8"/>
  <c r="J2781" i="8" s="1"/>
  <c r="I2782" i="8"/>
  <c r="J2782" i="8" s="1"/>
  <c r="I2783" i="8"/>
  <c r="J2783" i="8" s="1"/>
  <c r="I2784" i="8"/>
  <c r="J2784" i="8" s="1"/>
  <c r="I2785" i="8"/>
  <c r="J2785" i="8" s="1"/>
  <c r="I2786" i="8"/>
  <c r="J2786" i="8" s="1"/>
  <c r="I2787" i="8"/>
  <c r="J2787" i="8" s="1"/>
  <c r="I2788" i="8"/>
  <c r="J2788" i="8" s="1"/>
  <c r="I2789" i="8"/>
  <c r="J2789" i="8" s="1"/>
  <c r="I2790" i="8"/>
  <c r="J2790" i="8" s="1"/>
  <c r="I2791" i="8"/>
  <c r="J2791" i="8" s="1"/>
  <c r="I2792" i="8"/>
  <c r="J2792" i="8" s="1"/>
  <c r="I2793" i="8"/>
  <c r="J2793" i="8" s="1"/>
  <c r="I2794" i="8"/>
  <c r="J2794" i="8" s="1"/>
  <c r="I2795" i="8"/>
  <c r="J2795" i="8" s="1"/>
  <c r="I2796" i="8"/>
  <c r="J2796" i="8" s="1"/>
  <c r="I2797" i="8"/>
  <c r="J2797" i="8" s="1"/>
  <c r="I2798" i="8"/>
  <c r="J2798" i="8" s="1"/>
  <c r="I2799" i="8"/>
  <c r="J2799" i="8" s="1"/>
  <c r="I2800" i="8"/>
  <c r="J2800" i="8" s="1"/>
  <c r="I2801" i="8"/>
  <c r="J2801" i="8" s="1"/>
  <c r="I2802" i="8"/>
  <c r="J2802" i="8" s="1"/>
  <c r="I2803" i="8"/>
  <c r="J2803" i="8" s="1"/>
  <c r="I2804" i="8"/>
  <c r="J2804" i="8" s="1"/>
  <c r="I2805" i="8"/>
  <c r="J2805" i="8" s="1"/>
  <c r="I2806" i="8"/>
  <c r="J2806" i="8" s="1"/>
  <c r="I2807" i="8"/>
  <c r="J2807" i="8" s="1"/>
  <c r="I2808" i="8"/>
  <c r="J2808" i="8" s="1"/>
  <c r="I2809" i="8"/>
  <c r="J2809" i="8" s="1"/>
  <c r="I2810" i="8"/>
  <c r="J2810" i="8" s="1"/>
  <c r="I2811" i="8"/>
  <c r="J2811" i="8" s="1"/>
  <c r="I2812" i="8"/>
  <c r="J2812" i="8" s="1"/>
  <c r="I2813" i="8"/>
  <c r="J2813" i="8" s="1"/>
  <c r="I2814" i="8"/>
  <c r="J2814" i="8" s="1"/>
  <c r="I2815" i="8"/>
  <c r="J2815" i="8" s="1"/>
  <c r="I2816" i="8"/>
  <c r="J2816" i="8" s="1"/>
  <c r="I2817" i="8"/>
  <c r="J2817" i="8" s="1"/>
  <c r="I2818" i="8"/>
  <c r="J2818" i="8" s="1"/>
  <c r="I2819" i="8"/>
  <c r="J2819" i="8" s="1"/>
  <c r="I2820" i="8"/>
  <c r="J2820" i="8" s="1"/>
  <c r="I2821" i="8"/>
  <c r="J2821" i="8" s="1"/>
  <c r="I2822" i="8"/>
  <c r="J2822" i="8" s="1"/>
  <c r="I2823" i="8"/>
  <c r="J2823" i="8" s="1"/>
  <c r="I2824" i="8"/>
  <c r="J2824" i="8" s="1"/>
  <c r="I2825" i="8"/>
  <c r="J2825" i="8" s="1"/>
  <c r="I2826" i="8"/>
  <c r="J2826" i="8" s="1"/>
  <c r="I2827" i="8"/>
  <c r="J2827" i="8" s="1"/>
  <c r="I2828" i="8"/>
  <c r="J2828" i="8" s="1"/>
  <c r="I2829" i="8"/>
  <c r="J2829" i="8" s="1"/>
  <c r="I2830" i="8"/>
  <c r="J2830" i="8" s="1"/>
  <c r="I2831" i="8"/>
  <c r="J2831" i="8" s="1"/>
  <c r="I2832" i="8"/>
  <c r="J2832" i="8" s="1"/>
  <c r="I2833" i="8"/>
  <c r="J2833" i="8" s="1"/>
  <c r="I2834" i="8"/>
  <c r="J2834" i="8" s="1"/>
  <c r="I2835" i="8"/>
  <c r="J2835" i="8" s="1"/>
  <c r="I2836" i="8"/>
  <c r="J2836" i="8" s="1"/>
  <c r="I2837" i="8"/>
  <c r="J2837" i="8" s="1"/>
  <c r="I2838" i="8"/>
  <c r="J2838" i="8" s="1"/>
  <c r="I2839" i="8"/>
  <c r="J2839" i="8" s="1"/>
  <c r="I2840" i="8"/>
  <c r="J2840" i="8" s="1"/>
  <c r="I2841" i="8"/>
  <c r="J2841" i="8" s="1"/>
  <c r="I2842" i="8"/>
  <c r="J2842" i="8" s="1"/>
  <c r="I2843" i="8"/>
  <c r="J2843" i="8" s="1"/>
  <c r="I2844" i="8"/>
  <c r="J2844" i="8" s="1"/>
  <c r="I2845" i="8"/>
  <c r="J2845" i="8" s="1"/>
  <c r="I2846" i="8"/>
  <c r="J2846" i="8" s="1"/>
  <c r="I2847" i="8"/>
  <c r="J2847" i="8" s="1"/>
  <c r="I2848" i="8"/>
  <c r="J2848" i="8" s="1"/>
  <c r="I2849" i="8"/>
  <c r="J2849" i="8" s="1"/>
  <c r="I2850" i="8"/>
  <c r="J2850" i="8" s="1"/>
  <c r="I2851" i="8"/>
  <c r="J2851" i="8" s="1"/>
  <c r="I2852" i="8"/>
  <c r="J2852" i="8" s="1"/>
  <c r="I2853" i="8"/>
  <c r="J2853" i="8" s="1"/>
  <c r="I2854" i="8"/>
  <c r="J2854" i="8" s="1"/>
  <c r="I2855" i="8"/>
  <c r="J2855" i="8" s="1"/>
  <c r="I2856" i="8"/>
  <c r="J2856" i="8" s="1"/>
  <c r="I2857" i="8"/>
  <c r="J2857" i="8" s="1"/>
  <c r="I2858" i="8"/>
  <c r="J2858" i="8" s="1"/>
  <c r="I2859" i="8"/>
  <c r="J2859" i="8" s="1"/>
  <c r="I2860" i="8"/>
  <c r="J2860" i="8" s="1"/>
  <c r="I2861" i="8"/>
  <c r="J2861" i="8" s="1"/>
  <c r="I2862" i="8"/>
  <c r="J2862" i="8" s="1"/>
  <c r="I2863" i="8"/>
  <c r="J2863" i="8" s="1"/>
  <c r="I2864" i="8"/>
  <c r="J2864" i="8" s="1"/>
  <c r="I2865" i="8"/>
  <c r="J2865" i="8" s="1"/>
  <c r="I2866" i="8"/>
  <c r="J2866" i="8" s="1"/>
  <c r="I2867" i="8"/>
  <c r="J2867" i="8" s="1"/>
  <c r="I2868" i="8"/>
  <c r="J2868" i="8" s="1"/>
  <c r="I2869" i="8"/>
  <c r="J2869" i="8" s="1"/>
  <c r="I2870" i="8"/>
  <c r="J2870" i="8" s="1"/>
  <c r="I2871" i="8"/>
  <c r="J2871" i="8" s="1"/>
  <c r="I2872" i="8"/>
  <c r="J2872" i="8" s="1"/>
  <c r="I2873" i="8"/>
  <c r="J2873" i="8" s="1"/>
  <c r="I2874" i="8"/>
  <c r="J2874" i="8" s="1"/>
  <c r="I2875" i="8"/>
  <c r="J2875" i="8" s="1"/>
  <c r="I2876" i="8"/>
  <c r="J2876" i="8" s="1"/>
  <c r="I2877" i="8"/>
  <c r="J2877" i="8" s="1"/>
  <c r="I2878" i="8"/>
  <c r="J2878" i="8" s="1"/>
  <c r="I2879" i="8"/>
  <c r="J2879" i="8" s="1"/>
  <c r="I2880" i="8"/>
  <c r="J2880" i="8" s="1"/>
  <c r="I2881" i="8"/>
  <c r="J2881" i="8" s="1"/>
  <c r="I2882" i="8"/>
  <c r="J2882" i="8" s="1"/>
  <c r="I2883" i="8"/>
  <c r="J2883" i="8" s="1"/>
  <c r="I2884" i="8"/>
  <c r="J2884" i="8" s="1"/>
  <c r="I2885" i="8"/>
  <c r="J2885" i="8" s="1"/>
  <c r="I2886" i="8"/>
  <c r="J2886" i="8" s="1"/>
  <c r="I2887" i="8"/>
  <c r="J2887" i="8" s="1"/>
  <c r="I2888" i="8"/>
  <c r="J2888" i="8" s="1"/>
  <c r="I2889" i="8"/>
  <c r="J2889" i="8" s="1"/>
  <c r="I2890" i="8"/>
  <c r="J2890" i="8" s="1"/>
  <c r="I2891" i="8"/>
  <c r="J2891" i="8" s="1"/>
  <c r="I2892" i="8"/>
  <c r="J2892" i="8" s="1"/>
  <c r="I2893" i="8"/>
  <c r="J2893" i="8" s="1"/>
  <c r="I2894" i="8"/>
  <c r="J2894" i="8" s="1"/>
  <c r="I2895" i="8"/>
  <c r="J2895" i="8" s="1"/>
  <c r="I2896" i="8"/>
  <c r="J2896" i="8" s="1"/>
  <c r="I2897" i="8"/>
  <c r="J2897" i="8" s="1"/>
  <c r="I2898" i="8"/>
  <c r="J2898" i="8" s="1"/>
  <c r="I2899" i="8"/>
  <c r="J2899" i="8" s="1"/>
  <c r="I2900" i="8"/>
  <c r="J2900" i="8" s="1"/>
  <c r="I2901" i="8"/>
  <c r="J2901" i="8" s="1"/>
  <c r="I2902" i="8"/>
  <c r="J2902" i="8" s="1"/>
  <c r="I2903" i="8"/>
  <c r="J2903" i="8" s="1"/>
  <c r="I2904" i="8"/>
  <c r="J2904" i="8" s="1"/>
  <c r="I2905" i="8"/>
  <c r="J2905" i="8" s="1"/>
  <c r="I2906" i="8"/>
  <c r="J2906" i="8" s="1"/>
  <c r="I2907" i="8"/>
  <c r="J2907" i="8" s="1"/>
  <c r="I2908" i="8"/>
  <c r="J2908" i="8" s="1"/>
  <c r="I2909" i="8"/>
  <c r="J2909" i="8" s="1"/>
  <c r="I2910" i="8"/>
  <c r="J2910" i="8" s="1"/>
  <c r="I2911" i="8"/>
  <c r="J2911" i="8" s="1"/>
  <c r="I2912" i="8"/>
  <c r="J2912" i="8" s="1"/>
  <c r="I2913" i="8"/>
  <c r="J2913" i="8" s="1"/>
  <c r="I2914" i="8"/>
  <c r="J2914" i="8" s="1"/>
  <c r="I2915" i="8"/>
  <c r="J2915" i="8" s="1"/>
  <c r="I2916" i="8"/>
  <c r="J2916" i="8" s="1"/>
  <c r="I2917" i="8"/>
  <c r="J2917" i="8" s="1"/>
  <c r="I2918" i="8"/>
  <c r="J2918" i="8" s="1"/>
  <c r="I2919" i="8"/>
  <c r="J2919" i="8" s="1"/>
  <c r="I2920" i="8"/>
  <c r="J2920" i="8" s="1"/>
  <c r="I2921" i="8"/>
  <c r="J2921" i="8" s="1"/>
  <c r="I2922" i="8"/>
  <c r="J2922" i="8" s="1"/>
  <c r="I2923" i="8"/>
  <c r="J2923" i="8" s="1"/>
  <c r="I2924" i="8"/>
  <c r="J2924" i="8" s="1"/>
  <c r="I2925" i="8"/>
  <c r="J2925" i="8" s="1"/>
  <c r="I2926" i="8"/>
  <c r="J2926" i="8" s="1"/>
  <c r="I2927" i="8"/>
  <c r="J2927" i="8" s="1"/>
  <c r="I2928" i="8"/>
  <c r="J2928" i="8" s="1"/>
  <c r="I2929" i="8"/>
  <c r="J2929" i="8" s="1"/>
  <c r="I2930" i="8"/>
  <c r="J2930" i="8" s="1"/>
  <c r="I2931" i="8"/>
  <c r="J2931" i="8" s="1"/>
  <c r="I2932" i="8"/>
  <c r="J2932" i="8" s="1"/>
  <c r="I2933" i="8"/>
  <c r="J2933" i="8" s="1"/>
  <c r="I2934" i="8"/>
  <c r="J2934" i="8" s="1"/>
  <c r="I2935" i="8"/>
  <c r="J2935" i="8" s="1"/>
  <c r="I2936" i="8"/>
  <c r="J2936" i="8" s="1"/>
  <c r="I2937" i="8"/>
  <c r="J2937" i="8" s="1"/>
  <c r="I2938" i="8"/>
  <c r="J2938" i="8" s="1"/>
  <c r="I2939" i="8"/>
  <c r="J2939" i="8" s="1"/>
  <c r="I2940" i="8"/>
  <c r="J2940" i="8" s="1"/>
  <c r="I2941" i="8"/>
  <c r="J2941" i="8" s="1"/>
  <c r="I2942" i="8"/>
  <c r="J2942" i="8" s="1"/>
  <c r="I2943" i="8"/>
  <c r="J2943" i="8" s="1"/>
  <c r="I2944" i="8"/>
  <c r="J2944" i="8" s="1"/>
  <c r="I2945" i="8"/>
  <c r="J2945" i="8" s="1"/>
  <c r="I2946" i="8"/>
  <c r="J2946" i="8" s="1"/>
  <c r="I2947" i="8"/>
  <c r="J2947" i="8" s="1"/>
  <c r="I2948" i="8"/>
  <c r="J2948" i="8" s="1"/>
  <c r="I2949" i="8"/>
  <c r="J2949" i="8" s="1"/>
  <c r="I2950" i="8"/>
  <c r="J2950" i="8" s="1"/>
  <c r="I2951" i="8"/>
  <c r="J2951" i="8" s="1"/>
  <c r="I2952" i="8"/>
  <c r="J2952" i="8" s="1"/>
  <c r="I2953" i="8"/>
  <c r="J2953" i="8" s="1"/>
  <c r="I2954" i="8"/>
  <c r="J2954" i="8" s="1"/>
  <c r="I2955" i="8"/>
  <c r="J2955" i="8" s="1"/>
  <c r="I2956" i="8"/>
  <c r="J2956" i="8" s="1"/>
  <c r="I2957" i="8"/>
  <c r="J2957" i="8" s="1"/>
  <c r="I2958" i="8"/>
  <c r="J2958" i="8" s="1"/>
  <c r="I2959" i="8"/>
  <c r="J2959" i="8" s="1"/>
  <c r="I2960" i="8"/>
  <c r="J2960" i="8" s="1"/>
  <c r="I2961" i="8"/>
  <c r="J2961" i="8" s="1"/>
  <c r="I2962" i="8"/>
  <c r="J2962" i="8" s="1"/>
  <c r="I2963" i="8"/>
  <c r="J2963" i="8" s="1"/>
  <c r="I2964" i="8"/>
  <c r="J2964" i="8" s="1"/>
  <c r="I2965" i="8"/>
  <c r="J2965" i="8" s="1"/>
  <c r="I2966" i="8"/>
  <c r="J2966" i="8" s="1"/>
  <c r="I2967" i="8"/>
  <c r="J2967" i="8" s="1"/>
  <c r="I2968" i="8"/>
  <c r="J2968" i="8" s="1"/>
  <c r="I2969" i="8"/>
  <c r="J2969" i="8" s="1"/>
  <c r="I2970" i="8"/>
  <c r="J2970" i="8" s="1"/>
  <c r="I2971" i="8"/>
  <c r="J2971" i="8" s="1"/>
  <c r="I2972" i="8"/>
  <c r="J2972" i="8" s="1"/>
  <c r="I2973" i="8"/>
  <c r="J2973" i="8" s="1"/>
  <c r="I2974" i="8"/>
  <c r="J2974" i="8" s="1"/>
  <c r="I2975" i="8"/>
  <c r="J2975" i="8" s="1"/>
  <c r="I2976" i="8"/>
  <c r="J2976" i="8" s="1"/>
  <c r="I2977" i="8"/>
  <c r="J2977" i="8" s="1"/>
  <c r="I2978" i="8"/>
  <c r="J2978" i="8" s="1"/>
  <c r="I2979" i="8"/>
  <c r="J2979" i="8" s="1"/>
  <c r="I2980" i="8"/>
  <c r="J2980" i="8" s="1"/>
  <c r="I2981" i="8"/>
  <c r="J2981" i="8" s="1"/>
  <c r="I2982" i="8"/>
  <c r="J2982" i="8" s="1"/>
  <c r="I2983" i="8"/>
  <c r="J2983" i="8" s="1"/>
  <c r="I2984" i="8"/>
  <c r="J2984" i="8" s="1"/>
  <c r="I2985" i="8"/>
  <c r="J2985" i="8" s="1"/>
  <c r="I2986" i="8"/>
  <c r="J2986" i="8" s="1"/>
  <c r="I2987" i="8"/>
  <c r="J2987" i="8" s="1"/>
  <c r="I2988" i="8"/>
  <c r="J2988" i="8" s="1"/>
  <c r="I2989" i="8"/>
  <c r="J2989" i="8" s="1"/>
  <c r="I2990" i="8"/>
  <c r="J2990" i="8" s="1"/>
  <c r="I2991" i="8"/>
  <c r="J2991" i="8" s="1"/>
  <c r="I2992" i="8"/>
  <c r="J2992" i="8" s="1"/>
  <c r="I2993" i="8"/>
  <c r="J2993" i="8" s="1"/>
  <c r="I2994" i="8"/>
  <c r="J2994" i="8" s="1"/>
  <c r="I2995" i="8"/>
  <c r="J2995" i="8" s="1"/>
  <c r="I2996" i="8"/>
  <c r="J2996" i="8" s="1"/>
  <c r="I2997" i="8"/>
  <c r="J2997" i="8" s="1"/>
  <c r="I2998" i="8"/>
  <c r="J2998" i="8" s="1"/>
  <c r="I2999" i="8"/>
  <c r="J2999" i="8" s="1"/>
  <c r="I3000" i="8"/>
  <c r="J3000" i="8" s="1"/>
  <c r="I3001" i="8"/>
  <c r="J3001" i="8" s="1"/>
  <c r="I3002" i="8"/>
  <c r="J3002" i="8" s="1"/>
  <c r="I3003" i="8"/>
  <c r="J3003" i="8" s="1"/>
  <c r="I3004" i="8"/>
  <c r="J3004" i="8" s="1"/>
  <c r="I3005" i="8"/>
  <c r="J3005" i="8" s="1"/>
  <c r="I3006" i="8"/>
  <c r="J3006" i="8" s="1"/>
  <c r="I3007" i="8"/>
  <c r="J3007" i="8" s="1"/>
  <c r="I3008" i="8"/>
  <c r="J3008" i="8" s="1"/>
  <c r="I3009" i="8"/>
  <c r="J3009" i="8" s="1"/>
  <c r="I3010" i="8"/>
  <c r="J3010" i="8" s="1"/>
  <c r="I3011" i="8"/>
  <c r="J3011" i="8" s="1"/>
  <c r="I3012" i="8"/>
  <c r="J3012" i="8" s="1"/>
  <c r="I3013" i="8"/>
  <c r="J3013" i="8" s="1"/>
  <c r="I3014" i="8"/>
  <c r="J3014" i="8" s="1"/>
  <c r="I3015" i="8"/>
  <c r="J3015" i="8" s="1"/>
  <c r="I3016" i="8"/>
  <c r="J3016" i="8" s="1"/>
  <c r="I3017" i="8"/>
  <c r="J3017" i="8" s="1"/>
  <c r="I3018" i="8"/>
  <c r="J3018" i="8" s="1"/>
  <c r="I3019" i="8"/>
  <c r="J3019" i="8" s="1"/>
  <c r="I3020" i="8"/>
  <c r="J3020" i="8" s="1"/>
  <c r="I3021" i="8"/>
  <c r="J3021" i="8" s="1"/>
  <c r="I3022" i="8"/>
  <c r="J3022" i="8" s="1"/>
  <c r="I3023" i="8"/>
  <c r="J3023" i="8" s="1"/>
  <c r="I3024" i="8"/>
  <c r="J3024" i="8" s="1"/>
  <c r="I3025" i="8"/>
  <c r="J3025" i="8" s="1"/>
  <c r="I3026" i="8"/>
  <c r="J3026" i="8" s="1"/>
  <c r="I3027" i="8"/>
  <c r="J3027" i="8" s="1"/>
  <c r="I3028" i="8"/>
  <c r="J3028" i="8" s="1"/>
  <c r="I3029" i="8"/>
  <c r="J3029" i="8" s="1"/>
  <c r="I3030" i="8"/>
  <c r="J3030" i="8" s="1"/>
  <c r="I3031" i="8"/>
  <c r="J3031" i="8" s="1"/>
  <c r="I3032" i="8"/>
  <c r="J3032" i="8" s="1"/>
  <c r="I3033" i="8"/>
  <c r="J3033" i="8" s="1"/>
  <c r="I3034" i="8"/>
  <c r="J3034" i="8" s="1"/>
  <c r="I3035" i="8"/>
  <c r="J3035" i="8" s="1"/>
  <c r="I3036" i="8"/>
  <c r="J3036" i="8" s="1"/>
  <c r="I3037" i="8"/>
  <c r="J3037" i="8" s="1"/>
  <c r="I3038" i="8"/>
  <c r="J3038" i="8" s="1"/>
  <c r="I3039" i="8"/>
  <c r="J3039" i="8" s="1"/>
  <c r="I3040" i="8"/>
  <c r="J3040" i="8" s="1"/>
  <c r="I3041" i="8"/>
  <c r="J3041" i="8" s="1"/>
  <c r="I3042" i="8"/>
  <c r="J3042" i="8" s="1"/>
  <c r="I3043" i="8"/>
  <c r="J3043" i="8" s="1"/>
  <c r="I3044" i="8"/>
  <c r="J3044" i="8" s="1"/>
  <c r="I3045" i="8"/>
  <c r="J3045" i="8" s="1"/>
  <c r="I3046" i="8"/>
  <c r="J3046" i="8" s="1"/>
  <c r="I3047" i="8"/>
  <c r="J3047" i="8" s="1"/>
  <c r="I3048" i="8"/>
  <c r="J3048" i="8" s="1"/>
  <c r="I3049" i="8"/>
  <c r="J3049" i="8" s="1"/>
  <c r="I3050" i="8"/>
  <c r="J3050" i="8" s="1"/>
  <c r="I3051" i="8"/>
  <c r="J3051" i="8" s="1"/>
  <c r="I3052" i="8"/>
  <c r="J3052" i="8" s="1"/>
  <c r="I3053" i="8"/>
  <c r="J3053" i="8" s="1"/>
  <c r="I3054" i="8"/>
  <c r="J3054" i="8" s="1"/>
  <c r="I3055" i="8"/>
  <c r="J3055" i="8" s="1"/>
  <c r="I3056" i="8"/>
  <c r="J3056" i="8" s="1"/>
  <c r="I3057" i="8"/>
  <c r="J3057" i="8" s="1"/>
  <c r="I3058" i="8"/>
  <c r="J3058" i="8" s="1"/>
  <c r="I3059" i="8"/>
  <c r="J3059" i="8" s="1"/>
  <c r="I3060" i="8"/>
  <c r="J3060" i="8" s="1"/>
  <c r="I3061" i="8"/>
  <c r="J3061" i="8" s="1"/>
  <c r="I3062" i="8"/>
  <c r="J3062" i="8" s="1"/>
  <c r="I3063" i="8"/>
  <c r="J3063" i="8" s="1"/>
  <c r="I3064" i="8"/>
  <c r="J3064" i="8" s="1"/>
  <c r="I3065" i="8"/>
  <c r="J3065" i="8" s="1"/>
  <c r="I3066" i="8"/>
  <c r="J3066" i="8" s="1"/>
  <c r="I3067" i="8"/>
  <c r="J3067" i="8" s="1"/>
  <c r="I3068" i="8"/>
  <c r="J3068" i="8" s="1"/>
  <c r="I3069" i="8"/>
  <c r="J3069" i="8" s="1"/>
  <c r="I3070" i="8"/>
  <c r="J3070" i="8" s="1"/>
  <c r="I3071" i="8"/>
  <c r="J3071" i="8" s="1"/>
  <c r="I3072" i="8"/>
  <c r="J3072" i="8" s="1"/>
  <c r="I3073" i="8"/>
  <c r="J3073" i="8" s="1"/>
  <c r="I3074" i="8"/>
  <c r="J3074" i="8" s="1"/>
  <c r="I3075" i="8"/>
  <c r="J3075" i="8" s="1"/>
  <c r="I3076" i="8"/>
  <c r="J3076" i="8" s="1"/>
  <c r="I3077" i="8"/>
  <c r="J3077" i="8" s="1"/>
  <c r="I3078" i="8"/>
  <c r="J3078" i="8" s="1"/>
  <c r="I3079" i="8"/>
  <c r="J3079" i="8" s="1"/>
  <c r="I3080" i="8"/>
  <c r="J3080" i="8" s="1"/>
  <c r="I3081" i="8"/>
  <c r="J3081" i="8" s="1"/>
  <c r="I3082" i="8"/>
  <c r="J3082" i="8" s="1"/>
  <c r="I3083" i="8"/>
  <c r="J3083" i="8" s="1"/>
  <c r="I3084" i="8"/>
  <c r="J3084" i="8" s="1"/>
  <c r="I3085" i="8"/>
  <c r="J3085" i="8" s="1"/>
  <c r="I3086" i="8"/>
  <c r="J3086" i="8" s="1"/>
  <c r="I3087" i="8"/>
  <c r="J3087" i="8" s="1"/>
  <c r="I3088" i="8"/>
  <c r="J3088" i="8" s="1"/>
  <c r="I3089" i="8"/>
  <c r="J3089" i="8" s="1"/>
  <c r="I3090" i="8"/>
  <c r="J3090" i="8" s="1"/>
  <c r="I3091" i="8"/>
  <c r="J3091" i="8" s="1"/>
  <c r="I3092" i="8"/>
  <c r="J3092" i="8" s="1"/>
  <c r="I3093" i="8"/>
  <c r="J3093" i="8" s="1"/>
  <c r="I3094" i="8"/>
  <c r="J3094" i="8" s="1"/>
  <c r="I3095" i="8"/>
  <c r="J3095" i="8" s="1"/>
  <c r="I3096" i="8"/>
  <c r="J3096" i="8" s="1"/>
  <c r="I3097" i="8"/>
  <c r="J3097" i="8" s="1"/>
  <c r="I3098" i="8"/>
  <c r="J3098" i="8" s="1"/>
  <c r="I3099" i="8"/>
  <c r="J3099" i="8" s="1"/>
  <c r="I3100" i="8"/>
  <c r="J3100" i="8" s="1"/>
  <c r="I3101" i="8"/>
  <c r="J3101" i="8" s="1"/>
  <c r="I3102" i="8"/>
  <c r="J3102" i="8" s="1"/>
  <c r="I3103" i="8"/>
  <c r="J3103" i="8" s="1"/>
  <c r="I3104" i="8"/>
  <c r="J3104" i="8" s="1"/>
  <c r="I3105" i="8"/>
  <c r="J3105" i="8" s="1"/>
  <c r="I3106" i="8"/>
  <c r="J3106" i="8" s="1"/>
  <c r="I3107" i="8"/>
  <c r="J3107" i="8" s="1"/>
  <c r="I3108" i="8"/>
  <c r="J3108" i="8" s="1"/>
  <c r="I3109" i="8"/>
  <c r="J3109" i="8" s="1"/>
  <c r="I3110" i="8"/>
  <c r="J3110" i="8" s="1"/>
  <c r="I3111" i="8"/>
  <c r="J3111" i="8" s="1"/>
  <c r="I3112" i="8"/>
  <c r="J3112" i="8" s="1"/>
  <c r="I3113" i="8"/>
  <c r="J3113" i="8" s="1"/>
  <c r="I3114" i="8"/>
  <c r="J3114" i="8" s="1"/>
  <c r="I3115" i="8"/>
  <c r="J3115" i="8" s="1"/>
  <c r="I3116" i="8"/>
  <c r="J3116" i="8" s="1"/>
  <c r="I3117" i="8"/>
  <c r="J3117" i="8" s="1"/>
  <c r="I3118" i="8"/>
  <c r="J3118" i="8" s="1"/>
  <c r="I3119" i="8"/>
  <c r="J3119" i="8" s="1"/>
  <c r="I3120" i="8"/>
  <c r="J3120" i="8" s="1"/>
  <c r="I3121" i="8"/>
  <c r="J3121" i="8" s="1"/>
  <c r="I3122" i="8"/>
  <c r="J3122" i="8" s="1"/>
  <c r="I3123" i="8"/>
  <c r="J3123" i="8" s="1"/>
  <c r="I3124" i="8"/>
  <c r="J3124" i="8" s="1"/>
  <c r="I3125" i="8"/>
  <c r="J3125" i="8" s="1"/>
  <c r="I3126" i="8"/>
  <c r="J3126" i="8" s="1"/>
  <c r="I3127" i="8"/>
  <c r="J3127" i="8" s="1"/>
  <c r="I3128" i="8"/>
  <c r="J3128" i="8" s="1"/>
  <c r="I3129" i="8"/>
  <c r="J3129" i="8" s="1"/>
  <c r="I3130" i="8"/>
  <c r="J3130" i="8" s="1"/>
  <c r="I3131" i="8"/>
  <c r="J3131" i="8" s="1"/>
  <c r="I3132" i="8"/>
  <c r="J3132" i="8" s="1"/>
  <c r="I3133" i="8"/>
  <c r="J3133" i="8" s="1"/>
  <c r="I3134" i="8"/>
  <c r="J3134" i="8" s="1"/>
  <c r="I3135" i="8"/>
  <c r="J3135" i="8" s="1"/>
  <c r="I3136" i="8"/>
  <c r="J3136" i="8" s="1"/>
  <c r="I3137" i="8"/>
  <c r="J3137" i="8" s="1"/>
  <c r="I3138" i="8"/>
  <c r="J3138" i="8" s="1"/>
  <c r="I3139" i="8"/>
  <c r="J3139" i="8" s="1"/>
  <c r="I3140" i="8"/>
  <c r="J3140" i="8" s="1"/>
  <c r="I3141" i="8"/>
  <c r="J3141" i="8" s="1"/>
  <c r="I3142" i="8"/>
  <c r="J3142" i="8" s="1"/>
  <c r="I3143" i="8"/>
  <c r="J3143" i="8" s="1"/>
  <c r="I3144" i="8"/>
  <c r="J3144" i="8" s="1"/>
  <c r="I3145" i="8"/>
  <c r="J3145" i="8" s="1"/>
  <c r="I3146" i="8"/>
  <c r="J3146" i="8" s="1"/>
  <c r="I3147" i="8"/>
  <c r="J3147" i="8" s="1"/>
  <c r="I3148" i="8"/>
  <c r="J3148" i="8" s="1"/>
  <c r="I3149" i="8"/>
  <c r="J3149" i="8" s="1"/>
  <c r="I3150" i="8"/>
  <c r="J3150" i="8" s="1"/>
  <c r="I3151" i="8"/>
  <c r="J3151" i="8" s="1"/>
  <c r="I3152" i="8"/>
  <c r="J3152" i="8" s="1"/>
  <c r="I3153" i="8"/>
  <c r="J3153" i="8" s="1"/>
  <c r="I3154" i="8"/>
  <c r="J3154" i="8" s="1"/>
  <c r="I3155" i="8"/>
  <c r="J3155" i="8" s="1"/>
  <c r="I3156" i="8"/>
  <c r="J3156" i="8" s="1"/>
  <c r="I3157" i="8"/>
  <c r="J3157" i="8" s="1"/>
  <c r="I3158" i="8"/>
  <c r="J3158" i="8" s="1"/>
  <c r="I3159" i="8"/>
  <c r="J3159" i="8" s="1"/>
  <c r="I3160" i="8"/>
  <c r="J3160" i="8" s="1"/>
  <c r="I3161" i="8"/>
  <c r="J3161" i="8" s="1"/>
  <c r="I3162" i="8"/>
  <c r="J3162" i="8" s="1"/>
  <c r="I3163" i="8"/>
  <c r="J3163" i="8" s="1"/>
  <c r="I3164" i="8"/>
  <c r="J3164" i="8" s="1"/>
  <c r="I3165" i="8"/>
  <c r="J3165" i="8" s="1"/>
  <c r="I3166" i="8"/>
  <c r="J3166" i="8" s="1"/>
  <c r="I3167" i="8"/>
  <c r="J3167" i="8" s="1"/>
  <c r="I3168" i="8"/>
  <c r="J3168" i="8" s="1"/>
  <c r="I3169" i="8"/>
  <c r="J3169" i="8" s="1"/>
  <c r="I3170" i="8"/>
  <c r="J3170" i="8" s="1"/>
  <c r="I3171" i="8"/>
  <c r="J3171" i="8" s="1"/>
  <c r="I3172" i="8"/>
  <c r="J3172" i="8" s="1"/>
  <c r="I3173" i="8"/>
  <c r="J3173" i="8" s="1"/>
  <c r="I3174" i="8"/>
  <c r="J3174" i="8" s="1"/>
  <c r="I3175" i="8"/>
  <c r="J3175" i="8" s="1"/>
  <c r="I3176" i="8"/>
  <c r="J3176" i="8" s="1"/>
  <c r="I3177" i="8"/>
  <c r="J3177" i="8" s="1"/>
  <c r="I3178" i="8"/>
  <c r="J3178" i="8" s="1"/>
  <c r="I3179" i="8"/>
  <c r="J3179" i="8" s="1"/>
  <c r="I3180" i="8"/>
  <c r="J3180" i="8" s="1"/>
  <c r="I3181" i="8"/>
  <c r="J3181" i="8" s="1"/>
  <c r="I3182" i="8"/>
  <c r="J3182" i="8" s="1"/>
  <c r="I3183" i="8"/>
  <c r="J3183" i="8" s="1"/>
  <c r="I3184" i="8"/>
  <c r="J3184" i="8" s="1"/>
  <c r="I3185" i="8"/>
  <c r="J3185" i="8" s="1"/>
  <c r="I3186" i="8"/>
  <c r="J3186" i="8" s="1"/>
  <c r="I3187" i="8"/>
  <c r="J3187" i="8" s="1"/>
  <c r="I3188" i="8"/>
  <c r="J3188" i="8" s="1"/>
  <c r="I3189" i="8"/>
  <c r="J3189" i="8" s="1"/>
  <c r="I3190" i="8"/>
  <c r="J3190" i="8" s="1"/>
  <c r="I3191" i="8"/>
  <c r="J3191" i="8" s="1"/>
  <c r="I3192" i="8"/>
  <c r="J3192" i="8" s="1"/>
  <c r="I3193" i="8"/>
  <c r="J3193" i="8" s="1"/>
  <c r="I3194" i="8"/>
  <c r="J3194" i="8" s="1"/>
  <c r="I3195" i="8"/>
  <c r="J3195" i="8" s="1"/>
  <c r="I3196" i="8"/>
  <c r="J3196" i="8" s="1"/>
  <c r="I3197" i="8"/>
  <c r="J3197" i="8" s="1"/>
  <c r="I3198" i="8"/>
  <c r="J3198" i="8" s="1"/>
  <c r="I3199" i="8"/>
  <c r="J3199" i="8" s="1"/>
  <c r="I3200" i="8"/>
  <c r="J3200" i="8" s="1"/>
  <c r="I3201" i="8"/>
  <c r="J3201" i="8" s="1"/>
  <c r="I3202" i="8"/>
  <c r="J3202" i="8" s="1"/>
  <c r="I3203" i="8"/>
  <c r="J3203" i="8" s="1"/>
  <c r="I3204" i="8"/>
  <c r="J3204" i="8" s="1"/>
  <c r="I3205" i="8"/>
  <c r="J3205" i="8" s="1"/>
  <c r="I3206" i="8"/>
  <c r="J3206" i="8" s="1"/>
  <c r="I3207" i="8"/>
  <c r="J3207" i="8" s="1"/>
  <c r="I3208" i="8"/>
  <c r="J3208" i="8" s="1"/>
  <c r="I3209" i="8"/>
  <c r="J3209" i="8" s="1"/>
  <c r="I3210" i="8"/>
  <c r="J3210" i="8" s="1"/>
  <c r="I3211" i="8"/>
  <c r="J3211" i="8" s="1"/>
  <c r="I3212" i="8"/>
  <c r="J3212" i="8" s="1"/>
  <c r="I3213" i="8"/>
  <c r="J3213" i="8" s="1"/>
  <c r="I3214" i="8"/>
  <c r="J3214" i="8" s="1"/>
  <c r="I3215" i="8"/>
  <c r="J3215" i="8" s="1"/>
  <c r="I3216" i="8"/>
  <c r="J3216" i="8" s="1"/>
  <c r="I3217" i="8"/>
  <c r="J3217" i="8" s="1"/>
  <c r="I3218" i="8"/>
  <c r="J3218" i="8" s="1"/>
  <c r="I3219" i="8"/>
  <c r="J3219" i="8" s="1"/>
  <c r="I3220" i="8"/>
  <c r="J3220" i="8" s="1"/>
  <c r="I3221" i="8"/>
  <c r="J3221" i="8" s="1"/>
  <c r="I3222" i="8"/>
  <c r="J3222" i="8" s="1"/>
  <c r="I3223" i="8"/>
  <c r="J3223" i="8" s="1"/>
  <c r="I3224" i="8"/>
  <c r="J3224" i="8" s="1"/>
  <c r="I3225" i="8"/>
  <c r="J3225" i="8" s="1"/>
  <c r="I3226" i="8"/>
  <c r="J3226" i="8" s="1"/>
  <c r="I3227" i="8"/>
  <c r="J3227" i="8" s="1"/>
  <c r="I3228" i="8"/>
  <c r="J3228" i="8" s="1"/>
  <c r="I3229" i="8"/>
  <c r="J3229" i="8" s="1"/>
  <c r="I3230" i="8"/>
  <c r="J3230" i="8" s="1"/>
  <c r="I3231" i="8"/>
  <c r="J3231" i="8" s="1"/>
  <c r="I3232" i="8"/>
  <c r="J3232" i="8" s="1"/>
  <c r="I3233" i="8"/>
  <c r="J3233" i="8" s="1"/>
  <c r="I3234" i="8"/>
  <c r="J3234" i="8" s="1"/>
  <c r="I3235" i="8"/>
  <c r="J3235" i="8" s="1"/>
  <c r="I3236" i="8"/>
  <c r="J3236" i="8" s="1"/>
  <c r="I3237" i="8"/>
  <c r="J3237" i="8" s="1"/>
  <c r="I3238" i="8"/>
  <c r="J3238" i="8" s="1"/>
  <c r="I3239" i="8"/>
  <c r="J3239" i="8" s="1"/>
  <c r="I3240" i="8"/>
  <c r="J3240" i="8" s="1"/>
  <c r="I3241" i="8"/>
  <c r="J3241" i="8" s="1"/>
  <c r="I3242" i="8"/>
  <c r="J3242" i="8" s="1"/>
  <c r="I3243" i="8"/>
  <c r="J3243" i="8" s="1"/>
  <c r="I3244" i="8"/>
  <c r="J3244" i="8" s="1"/>
  <c r="I3245" i="8"/>
  <c r="J3245" i="8" s="1"/>
  <c r="I3246" i="8"/>
  <c r="J3246" i="8" s="1"/>
  <c r="I3247" i="8"/>
  <c r="J3247" i="8" s="1"/>
  <c r="I3248" i="8"/>
  <c r="J3248" i="8" s="1"/>
  <c r="I3249" i="8"/>
  <c r="J3249" i="8" s="1"/>
  <c r="I3250" i="8"/>
  <c r="J3250" i="8" s="1"/>
  <c r="I3251" i="8"/>
  <c r="J3251" i="8" s="1"/>
  <c r="I3252" i="8"/>
  <c r="J3252" i="8" s="1"/>
  <c r="I3253" i="8"/>
  <c r="J3253" i="8" s="1"/>
  <c r="I3254" i="8"/>
  <c r="J3254" i="8" s="1"/>
  <c r="I3255" i="8"/>
  <c r="J3255" i="8" s="1"/>
  <c r="I3256" i="8"/>
  <c r="J3256" i="8" s="1"/>
  <c r="I3257" i="8"/>
  <c r="J3257" i="8" s="1"/>
  <c r="I3258" i="8"/>
  <c r="J3258" i="8" s="1"/>
  <c r="I3259" i="8"/>
  <c r="J3259" i="8" s="1"/>
  <c r="I3260" i="8"/>
  <c r="J3260" i="8" s="1"/>
  <c r="I3261" i="8"/>
  <c r="J3261" i="8" s="1"/>
  <c r="I3262" i="8"/>
  <c r="J3262" i="8" s="1"/>
  <c r="I3263" i="8"/>
  <c r="J3263" i="8" s="1"/>
  <c r="I3264" i="8"/>
  <c r="J3264" i="8" s="1"/>
  <c r="I3265" i="8"/>
  <c r="J3265" i="8" s="1"/>
  <c r="I3266" i="8"/>
  <c r="J3266" i="8" s="1"/>
  <c r="I3267" i="8"/>
  <c r="J3267" i="8" s="1"/>
  <c r="I3268" i="8"/>
  <c r="J3268" i="8" s="1"/>
  <c r="I3269" i="8"/>
  <c r="J3269" i="8" s="1"/>
  <c r="I3270" i="8"/>
  <c r="J3270" i="8" s="1"/>
  <c r="I3271" i="8"/>
  <c r="J3271" i="8" s="1"/>
  <c r="I3272" i="8"/>
  <c r="J3272" i="8" s="1"/>
  <c r="I3273" i="8"/>
  <c r="J3273" i="8" s="1"/>
  <c r="I3274" i="8"/>
  <c r="J3274" i="8" s="1"/>
  <c r="I3275" i="8"/>
  <c r="J3275" i="8" s="1"/>
  <c r="I3276" i="8"/>
  <c r="J3276" i="8" s="1"/>
  <c r="I3277" i="8"/>
  <c r="J3277" i="8" s="1"/>
  <c r="I3278" i="8"/>
  <c r="J3278" i="8" s="1"/>
  <c r="I3279" i="8"/>
  <c r="J3279" i="8" s="1"/>
  <c r="I3280" i="8"/>
  <c r="J3280" i="8" s="1"/>
  <c r="I3281" i="8"/>
  <c r="J3281" i="8" s="1"/>
  <c r="I3282" i="8"/>
  <c r="J3282" i="8" s="1"/>
  <c r="I3283" i="8"/>
  <c r="J3283" i="8" s="1"/>
  <c r="I3284" i="8"/>
  <c r="J3284" i="8" s="1"/>
  <c r="I3285" i="8"/>
  <c r="J3285" i="8" s="1"/>
  <c r="I3286" i="8"/>
  <c r="J3286" i="8" s="1"/>
  <c r="I3287" i="8"/>
  <c r="J3287" i="8" s="1"/>
  <c r="I3288" i="8"/>
  <c r="J3288" i="8" s="1"/>
  <c r="I3289" i="8"/>
  <c r="J3289" i="8" s="1"/>
  <c r="I3290" i="8"/>
  <c r="J3290" i="8" s="1"/>
  <c r="I3291" i="8"/>
  <c r="J3291" i="8" s="1"/>
  <c r="I3292" i="8"/>
  <c r="J3292" i="8" s="1"/>
  <c r="I3293" i="8"/>
  <c r="J3293" i="8" s="1"/>
  <c r="I3294" i="8"/>
  <c r="J3294" i="8" s="1"/>
  <c r="I3295" i="8"/>
  <c r="J3295" i="8" s="1"/>
  <c r="I3296" i="8"/>
  <c r="J3296" i="8" s="1"/>
  <c r="I3297" i="8"/>
  <c r="J3297" i="8" s="1"/>
  <c r="I3298" i="8"/>
  <c r="J3298" i="8" s="1"/>
  <c r="I3299" i="8"/>
  <c r="J3299" i="8" s="1"/>
  <c r="I3300" i="8"/>
  <c r="J3300" i="8" s="1"/>
  <c r="I3301" i="8"/>
  <c r="J3301" i="8" s="1"/>
  <c r="I3302" i="8"/>
  <c r="J3302" i="8" s="1"/>
  <c r="I3303" i="8"/>
  <c r="J3303" i="8" s="1"/>
  <c r="I3304" i="8"/>
  <c r="J3304" i="8" s="1"/>
  <c r="I3305" i="8"/>
  <c r="J3305" i="8" s="1"/>
  <c r="I3306" i="8"/>
  <c r="J3306" i="8" s="1"/>
  <c r="I3307" i="8"/>
  <c r="J3307" i="8" s="1"/>
  <c r="I3308" i="8"/>
  <c r="J3308" i="8" s="1"/>
  <c r="I3309" i="8"/>
  <c r="J3309" i="8" s="1"/>
  <c r="I3310" i="8"/>
  <c r="J3310" i="8" s="1"/>
  <c r="I3311" i="8"/>
  <c r="J3311" i="8" s="1"/>
  <c r="I3312" i="8"/>
  <c r="J3312" i="8" s="1"/>
  <c r="I3313" i="8"/>
  <c r="J3313" i="8" s="1"/>
  <c r="I3314" i="8"/>
  <c r="J3314" i="8" s="1"/>
  <c r="I3315" i="8"/>
  <c r="J3315" i="8" s="1"/>
  <c r="I3316" i="8"/>
  <c r="J3316" i="8" s="1"/>
  <c r="I3317" i="8"/>
  <c r="J3317" i="8" s="1"/>
  <c r="I3318" i="8"/>
  <c r="J3318" i="8" s="1"/>
  <c r="I3319" i="8"/>
  <c r="J3319" i="8" s="1"/>
  <c r="I3320" i="8"/>
  <c r="J3320" i="8" s="1"/>
  <c r="I3321" i="8"/>
  <c r="J3321" i="8" s="1"/>
  <c r="I3322" i="8"/>
  <c r="J3322" i="8" s="1"/>
  <c r="I3323" i="8"/>
  <c r="J3323" i="8" s="1"/>
  <c r="I3324" i="8"/>
  <c r="J3324" i="8" s="1"/>
  <c r="I3325" i="8"/>
  <c r="J3325" i="8" s="1"/>
  <c r="I3326" i="8"/>
  <c r="J3326" i="8" s="1"/>
  <c r="I3327" i="8"/>
  <c r="J3327" i="8" s="1"/>
  <c r="I3328" i="8"/>
  <c r="J3328" i="8" s="1"/>
  <c r="I3329" i="8"/>
  <c r="J3329" i="8" s="1"/>
  <c r="I3330" i="8"/>
  <c r="J3330" i="8" s="1"/>
  <c r="I3331" i="8"/>
  <c r="J3331" i="8" s="1"/>
  <c r="I3332" i="8"/>
  <c r="J3332" i="8" s="1"/>
  <c r="I3333" i="8"/>
  <c r="J3333" i="8" s="1"/>
  <c r="I3334" i="8"/>
  <c r="J3334" i="8" s="1"/>
  <c r="I3335" i="8"/>
  <c r="J3335" i="8" s="1"/>
  <c r="I3336" i="8"/>
  <c r="J3336" i="8" s="1"/>
  <c r="I3337" i="8"/>
  <c r="J3337" i="8" s="1"/>
  <c r="I3338" i="8"/>
  <c r="J3338" i="8" s="1"/>
  <c r="I3339" i="8"/>
  <c r="J3339" i="8" s="1"/>
  <c r="I3340" i="8"/>
  <c r="J3340" i="8" s="1"/>
  <c r="I3341" i="8"/>
  <c r="J3341" i="8" s="1"/>
  <c r="I3342" i="8"/>
  <c r="J3342" i="8" s="1"/>
  <c r="I3343" i="8"/>
  <c r="J3343" i="8" s="1"/>
  <c r="I3344" i="8"/>
  <c r="J3344" i="8" s="1"/>
  <c r="I3345" i="8"/>
  <c r="J3345" i="8" s="1"/>
  <c r="I3346" i="8"/>
  <c r="J3346" i="8" s="1"/>
  <c r="I3347" i="8"/>
  <c r="J3347" i="8" s="1"/>
  <c r="I3348" i="8"/>
  <c r="J3348" i="8" s="1"/>
  <c r="I3349" i="8"/>
  <c r="J3349" i="8" s="1"/>
  <c r="I3350" i="8"/>
  <c r="J3350" i="8" s="1"/>
  <c r="I3351" i="8"/>
  <c r="J3351" i="8" s="1"/>
  <c r="I3352" i="8"/>
  <c r="J3352" i="8" s="1"/>
  <c r="I3353" i="8"/>
  <c r="J3353" i="8" s="1"/>
  <c r="I3354" i="8"/>
  <c r="J3354" i="8" s="1"/>
  <c r="I3355" i="8"/>
  <c r="J3355" i="8" s="1"/>
  <c r="I3356" i="8"/>
  <c r="J3356" i="8" s="1"/>
  <c r="I3357" i="8"/>
  <c r="J3357" i="8" s="1"/>
  <c r="I3358" i="8"/>
  <c r="J3358" i="8" s="1"/>
  <c r="I3359" i="8"/>
  <c r="J3359" i="8" s="1"/>
  <c r="I3360" i="8"/>
  <c r="J3360" i="8" s="1"/>
  <c r="I3361" i="8"/>
  <c r="J3361" i="8" s="1"/>
  <c r="I3362" i="8"/>
  <c r="J3362" i="8" s="1"/>
  <c r="I3363" i="8"/>
  <c r="J3363" i="8" s="1"/>
  <c r="I3364" i="8"/>
  <c r="J3364" i="8" s="1"/>
  <c r="I3365" i="8"/>
  <c r="J3365" i="8" s="1"/>
  <c r="I3366" i="8"/>
  <c r="J3366" i="8" s="1"/>
  <c r="I3367" i="8"/>
  <c r="J3367" i="8" s="1"/>
  <c r="I3368" i="8"/>
  <c r="J3368" i="8" s="1"/>
  <c r="I3369" i="8"/>
  <c r="J3369" i="8" s="1"/>
  <c r="I3370" i="8"/>
  <c r="J3370" i="8" s="1"/>
  <c r="I3371" i="8"/>
  <c r="J3371" i="8" s="1"/>
  <c r="I3372" i="8"/>
  <c r="J3372" i="8" s="1"/>
  <c r="I3373" i="8"/>
  <c r="J3373" i="8" s="1"/>
  <c r="I3374" i="8"/>
  <c r="J3374" i="8" s="1"/>
  <c r="I3375" i="8"/>
  <c r="J3375" i="8" s="1"/>
  <c r="I3376" i="8"/>
  <c r="J3376" i="8" s="1"/>
  <c r="I3377" i="8"/>
  <c r="J3377" i="8" s="1"/>
  <c r="I3378" i="8"/>
  <c r="J3378" i="8" s="1"/>
  <c r="I3379" i="8"/>
  <c r="J3379" i="8" s="1"/>
  <c r="I3380" i="8"/>
  <c r="J3380" i="8" s="1"/>
  <c r="I3381" i="8"/>
  <c r="J3381" i="8" s="1"/>
  <c r="I3382" i="8"/>
  <c r="J3382" i="8" s="1"/>
  <c r="I3383" i="8"/>
  <c r="J3383" i="8" s="1"/>
  <c r="I3384" i="8"/>
  <c r="J3384" i="8" s="1"/>
  <c r="I3385" i="8"/>
  <c r="J3385" i="8" s="1"/>
  <c r="I3386" i="8"/>
  <c r="J3386" i="8" s="1"/>
  <c r="I3387" i="8"/>
  <c r="J3387" i="8" s="1"/>
  <c r="I3388" i="8"/>
  <c r="J3388" i="8" s="1"/>
  <c r="I3389" i="8"/>
  <c r="J3389" i="8" s="1"/>
  <c r="I3390" i="8"/>
  <c r="J3390" i="8" s="1"/>
  <c r="I3391" i="8"/>
  <c r="J3391" i="8" s="1"/>
  <c r="I3392" i="8"/>
  <c r="J3392" i="8" s="1"/>
  <c r="I3393" i="8"/>
  <c r="J3393" i="8" s="1"/>
  <c r="I3394" i="8"/>
  <c r="J3394" i="8" s="1"/>
  <c r="I3395" i="8"/>
  <c r="J3395" i="8" s="1"/>
  <c r="I3396" i="8"/>
  <c r="J3396" i="8" s="1"/>
  <c r="I3397" i="8"/>
  <c r="J3397" i="8" s="1"/>
  <c r="I3398" i="8"/>
  <c r="J3398" i="8" s="1"/>
  <c r="I3399" i="8"/>
  <c r="J3399" i="8" s="1"/>
  <c r="I3400" i="8"/>
  <c r="J3400" i="8" s="1"/>
  <c r="I3401" i="8"/>
  <c r="J3401" i="8" s="1"/>
  <c r="I3402" i="8"/>
  <c r="J3402" i="8" s="1"/>
  <c r="I3403" i="8"/>
  <c r="J3403" i="8" s="1"/>
  <c r="I3404" i="8"/>
  <c r="J3404" i="8" s="1"/>
  <c r="I3405" i="8"/>
  <c r="J3405" i="8" s="1"/>
  <c r="I3406" i="8"/>
  <c r="J3406" i="8" s="1"/>
  <c r="I3407" i="8"/>
  <c r="J3407" i="8" s="1"/>
  <c r="I3408" i="8"/>
  <c r="J3408" i="8" s="1"/>
  <c r="I3409" i="8"/>
  <c r="J3409" i="8" s="1"/>
  <c r="I3410" i="8"/>
  <c r="J3410" i="8" s="1"/>
  <c r="I3411" i="8"/>
  <c r="J3411" i="8" s="1"/>
  <c r="I3412" i="8"/>
  <c r="J3412" i="8" s="1"/>
  <c r="I3413" i="8"/>
  <c r="J3413" i="8" s="1"/>
  <c r="I3414" i="8"/>
  <c r="J3414" i="8" s="1"/>
  <c r="I3415" i="8"/>
  <c r="J3415" i="8" s="1"/>
  <c r="I3416" i="8"/>
  <c r="J3416" i="8" s="1"/>
  <c r="I3417" i="8"/>
  <c r="J3417" i="8" s="1"/>
  <c r="I3418" i="8"/>
  <c r="J3418" i="8" s="1"/>
  <c r="I3419" i="8"/>
  <c r="J3419" i="8" s="1"/>
  <c r="I3420" i="8"/>
  <c r="J3420" i="8" s="1"/>
  <c r="I3421" i="8"/>
  <c r="J3421" i="8" s="1"/>
  <c r="I3422" i="8"/>
  <c r="J3422" i="8" s="1"/>
  <c r="I3423" i="8"/>
  <c r="J3423" i="8" s="1"/>
  <c r="I3424" i="8"/>
  <c r="J3424" i="8" s="1"/>
  <c r="I3425" i="8"/>
  <c r="J3425" i="8" s="1"/>
  <c r="I3426" i="8"/>
  <c r="J3426" i="8" s="1"/>
  <c r="I3427" i="8"/>
  <c r="J3427" i="8" s="1"/>
  <c r="I3428" i="8"/>
  <c r="J3428" i="8" s="1"/>
  <c r="I3429" i="8"/>
  <c r="J3429" i="8" s="1"/>
  <c r="I3430" i="8"/>
  <c r="J3430" i="8" s="1"/>
  <c r="I3431" i="8"/>
  <c r="J3431" i="8" s="1"/>
  <c r="I3432" i="8"/>
  <c r="J3432" i="8" s="1"/>
  <c r="I3433" i="8"/>
  <c r="J3433" i="8" s="1"/>
  <c r="I3434" i="8"/>
  <c r="J3434" i="8" s="1"/>
  <c r="I3435" i="8"/>
  <c r="J3435" i="8" s="1"/>
  <c r="I3436" i="8"/>
  <c r="J3436" i="8" s="1"/>
  <c r="I3437" i="8"/>
  <c r="J3437" i="8" s="1"/>
  <c r="I3438" i="8"/>
  <c r="J3438" i="8" s="1"/>
  <c r="I3439" i="8"/>
  <c r="J3439" i="8" s="1"/>
  <c r="I3440" i="8"/>
  <c r="J3440" i="8" s="1"/>
  <c r="I3441" i="8"/>
  <c r="J3441" i="8" s="1"/>
  <c r="I3442" i="8"/>
  <c r="J3442" i="8" s="1"/>
  <c r="I3443" i="8"/>
  <c r="J3443" i="8" s="1"/>
  <c r="I3444" i="8"/>
  <c r="J3444" i="8" s="1"/>
  <c r="I3445" i="8"/>
  <c r="J3445" i="8" s="1"/>
  <c r="I3446" i="8"/>
  <c r="J3446" i="8" s="1"/>
  <c r="I3447" i="8"/>
  <c r="J3447" i="8" s="1"/>
  <c r="I3448" i="8"/>
  <c r="J3448" i="8" s="1"/>
  <c r="I3449" i="8"/>
  <c r="J3449" i="8" s="1"/>
  <c r="I3450" i="8"/>
  <c r="J3450" i="8" s="1"/>
  <c r="I3451" i="8"/>
  <c r="J3451" i="8" s="1"/>
  <c r="I3452" i="8"/>
  <c r="J3452" i="8" s="1"/>
  <c r="I3453" i="8"/>
  <c r="J3453" i="8" s="1"/>
  <c r="I3454" i="8"/>
  <c r="J3454" i="8" s="1"/>
  <c r="I3455" i="8"/>
  <c r="J3455" i="8" s="1"/>
  <c r="I3456" i="8"/>
  <c r="J3456" i="8" s="1"/>
  <c r="I3457" i="8"/>
  <c r="J3457" i="8" s="1"/>
  <c r="I3458" i="8"/>
  <c r="J3458" i="8" s="1"/>
  <c r="I3459" i="8"/>
  <c r="J3459" i="8" s="1"/>
  <c r="I3460" i="8"/>
  <c r="J3460" i="8" s="1"/>
  <c r="I3461" i="8"/>
  <c r="J3461" i="8" s="1"/>
  <c r="I3462" i="8"/>
  <c r="J3462" i="8" s="1"/>
  <c r="I3463" i="8"/>
  <c r="J3463" i="8" s="1"/>
  <c r="I3464" i="8"/>
  <c r="J3464" i="8" s="1"/>
  <c r="I3465" i="8"/>
  <c r="J3465" i="8" s="1"/>
  <c r="I3466" i="8"/>
  <c r="J3466" i="8" s="1"/>
  <c r="I3467" i="8"/>
  <c r="J3467" i="8" s="1"/>
  <c r="I3468" i="8"/>
  <c r="J3468" i="8" s="1"/>
  <c r="I3469" i="8"/>
  <c r="J3469" i="8" s="1"/>
  <c r="I3470" i="8"/>
  <c r="J3470" i="8" s="1"/>
  <c r="I3471" i="8"/>
  <c r="J3471" i="8" s="1"/>
  <c r="I3472" i="8"/>
  <c r="J3472" i="8" s="1"/>
  <c r="I3473" i="8"/>
  <c r="J3473" i="8" s="1"/>
  <c r="I3474" i="8"/>
  <c r="J3474" i="8" s="1"/>
  <c r="I3475" i="8"/>
  <c r="J3475" i="8" s="1"/>
  <c r="I3476" i="8"/>
  <c r="J3476" i="8" s="1"/>
  <c r="I3477" i="8"/>
  <c r="J3477" i="8" s="1"/>
  <c r="I3478" i="8"/>
  <c r="J3478" i="8" s="1"/>
  <c r="I3479" i="8"/>
  <c r="J3479" i="8" s="1"/>
  <c r="I3480" i="8"/>
  <c r="J3480" i="8" s="1"/>
  <c r="I3481" i="8"/>
  <c r="J3481" i="8" s="1"/>
  <c r="I3482" i="8"/>
  <c r="J3482" i="8" s="1"/>
  <c r="I3483" i="8"/>
  <c r="J3483" i="8" s="1"/>
  <c r="I3484" i="8"/>
  <c r="J3484" i="8" s="1"/>
  <c r="I3485" i="8"/>
  <c r="J3485" i="8" s="1"/>
  <c r="I3486" i="8"/>
  <c r="J3486" i="8" s="1"/>
  <c r="I3487" i="8"/>
  <c r="J3487" i="8" s="1"/>
  <c r="I3488" i="8"/>
  <c r="J3488" i="8" s="1"/>
  <c r="I3489" i="8"/>
  <c r="J3489" i="8" s="1"/>
  <c r="I3490" i="8"/>
  <c r="J3490" i="8" s="1"/>
  <c r="I3491" i="8"/>
  <c r="J3491" i="8" s="1"/>
  <c r="I3492" i="8"/>
  <c r="J3492" i="8" s="1"/>
  <c r="I3493" i="8"/>
  <c r="J3493" i="8" s="1"/>
  <c r="I3494" i="8"/>
  <c r="J3494" i="8" s="1"/>
  <c r="I3495" i="8"/>
  <c r="J3495" i="8" s="1"/>
  <c r="I3496" i="8"/>
  <c r="J3496" i="8" s="1"/>
  <c r="I3497" i="8"/>
  <c r="J3497" i="8" s="1"/>
  <c r="I3498" i="8"/>
  <c r="J3498" i="8" s="1"/>
  <c r="I3499" i="8"/>
  <c r="J3499" i="8" s="1"/>
  <c r="I3500" i="8"/>
  <c r="J3500" i="8" s="1"/>
  <c r="I3501" i="8"/>
  <c r="J3501" i="8" s="1"/>
  <c r="I3502" i="8"/>
  <c r="J3502" i="8" s="1"/>
  <c r="I3503" i="8"/>
  <c r="J3503" i="8" s="1"/>
  <c r="I3504" i="8"/>
  <c r="J3504" i="8" s="1"/>
  <c r="I3505" i="8"/>
  <c r="J3505" i="8" s="1"/>
  <c r="I3506" i="8"/>
  <c r="J3506" i="8" s="1"/>
  <c r="I3507" i="8"/>
  <c r="J3507" i="8" s="1"/>
  <c r="I3508" i="8"/>
  <c r="J3508" i="8" s="1"/>
  <c r="I3509" i="8"/>
  <c r="J3509" i="8" s="1"/>
  <c r="I3510" i="8"/>
  <c r="J3510" i="8" s="1"/>
  <c r="I3511" i="8"/>
  <c r="J3511" i="8" s="1"/>
  <c r="I3512" i="8"/>
  <c r="J3512" i="8" s="1"/>
  <c r="I3513" i="8"/>
  <c r="J3513" i="8" s="1"/>
  <c r="I3514" i="8"/>
  <c r="J3514" i="8" s="1"/>
  <c r="I3515" i="8"/>
  <c r="J3515" i="8" s="1"/>
  <c r="I3516" i="8"/>
  <c r="J3516" i="8" s="1"/>
  <c r="I3517" i="8"/>
  <c r="J3517" i="8" s="1"/>
  <c r="I3518" i="8"/>
  <c r="J3518" i="8" s="1"/>
  <c r="I3519" i="8"/>
  <c r="J3519" i="8" s="1"/>
  <c r="I3520" i="8"/>
  <c r="J3520" i="8" s="1"/>
  <c r="I3521" i="8"/>
  <c r="J3521" i="8" s="1"/>
  <c r="I3522" i="8"/>
  <c r="J3522" i="8" s="1"/>
  <c r="I3523" i="8"/>
  <c r="J3523" i="8" s="1"/>
  <c r="I3524" i="8"/>
  <c r="J3524" i="8" s="1"/>
  <c r="I3525" i="8"/>
  <c r="J3525" i="8" s="1"/>
  <c r="I3526" i="8"/>
  <c r="J3526" i="8" s="1"/>
  <c r="I3527" i="8"/>
  <c r="J3527" i="8" s="1"/>
  <c r="I3528" i="8"/>
  <c r="J3528" i="8" s="1"/>
  <c r="I3529" i="8"/>
  <c r="J3529" i="8" s="1"/>
  <c r="I3530" i="8"/>
  <c r="J3530" i="8" s="1"/>
  <c r="I3531" i="8"/>
  <c r="J3531" i="8" s="1"/>
  <c r="I3532" i="8"/>
  <c r="J3532" i="8" s="1"/>
  <c r="I3533" i="8"/>
  <c r="J3533" i="8" s="1"/>
  <c r="I3534" i="8"/>
  <c r="J3534" i="8" s="1"/>
  <c r="I3535" i="8"/>
  <c r="J3535" i="8" s="1"/>
  <c r="I3536" i="8"/>
  <c r="J3536" i="8" s="1"/>
  <c r="I3537" i="8"/>
  <c r="J3537" i="8" s="1"/>
  <c r="I3538" i="8"/>
  <c r="J3538" i="8" s="1"/>
  <c r="I3539" i="8"/>
  <c r="J3539" i="8" s="1"/>
  <c r="I3540" i="8"/>
  <c r="J3540" i="8" s="1"/>
  <c r="I3541" i="8"/>
  <c r="J3541" i="8" s="1"/>
  <c r="I3542" i="8"/>
  <c r="J3542" i="8" s="1"/>
  <c r="I3543" i="8"/>
  <c r="J3543" i="8" s="1"/>
  <c r="I3544" i="8"/>
  <c r="J3544" i="8" s="1"/>
  <c r="I3545" i="8"/>
  <c r="J3545" i="8" s="1"/>
  <c r="I3546" i="8"/>
  <c r="J3546" i="8" s="1"/>
  <c r="I3547" i="8"/>
  <c r="J3547" i="8" s="1"/>
  <c r="I3548" i="8"/>
  <c r="J3548" i="8" s="1"/>
  <c r="I3549" i="8"/>
  <c r="J3549" i="8" s="1"/>
  <c r="I3550" i="8"/>
  <c r="J3550" i="8" s="1"/>
  <c r="I3551" i="8"/>
  <c r="J3551" i="8" s="1"/>
  <c r="I3552" i="8"/>
  <c r="J3552" i="8" s="1"/>
  <c r="I3553" i="8"/>
  <c r="J3553" i="8" s="1"/>
  <c r="I3554" i="8"/>
  <c r="J3554" i="8" s="1"/>
  <c r="I3555" i="8"/>
  <c r="J3555" i="8" s="1"/>
  <c r="I3556" i="8"/>
  <c r="J3556" i="8" s="1"/>
  <c r="I3557" i="8"/>
  <c r="J3557" i="8" s="1"/>
  <c r="I3558" i="8"/>
  <c r="J3558" i="8" s="1"/>
  <c r="I3559" i="8"/>
  <c r="J3559" i="8" s="1"/>
  <c r="I3560" i="8"/>
  <c r="J3560" i="8" s="1"/>
  <c r="I3561" i="8"/>
  <c r="J3561" i="8" s="1"/>
  <c r="I3562" i="8"/>
  <c r="J3562" i="8" s="1"/>
  <c r="I3563" i="8"/>
  <c r="J3563" i="8" s="1"/>
  <c r="I3564" i="8"/>
  <c r="J3564" i="8" s="1"/>
  <c r="I3565" i="8"/>
  <c r="J3565" i="8" s="1"/>
  <c r="I3566" i="8"/>
  <c r="J3566" i="8" s="1"/>
  <c r="I3567" i="8"/>
  <c r="J3567" i="8" s="1"/>
  <c r="I3568" i="8"/>
  <c r="J3568" i="8" s="1"/>
  <c r="I3569" i="8"/>
  <c r="J3569" i="8" s="1"/>
  <c r="I3570" i="8"/>
  <c r="J3570" i="8" s="1"/>
  <c r="I3571" i="8"/>
  <c r="J3571" i="8" s="1"/>
  <c r="I3572" i="8"/>
  <c r="J3572" i="8" s="1"/>
  <c r="I3573" i="8"/>
  <c r="J3573" i="8" s="1"/>
  <c r="I3574" i="8"/>
  <c r="J3574" i="8" s="1"/>
  <c r="I3575" i="8"/>
  <c r="J3575" i="8" s="1"/>
  <c r="I3576" i="8"/>
  <c r="J3576" i="8" s="1"/>
  <c r="I3577" i="8"/>
  <c r="J3577" i="8" s="1"/>
  <c r="I3578" i="8"/>
  <c r="J3578" i="8" s="1"/>
  <c r="I3579" i="8"/>
  <c r="J3579" i="8" s="1"/>
  <c r="I3580" i="8"/>
  <c r="J3580" i="8" s="1"/>
  <c r="I3581" i="8"/>
  <c r="J3581" i="8" s="1"/>
  <c r="I3582" i="8"/>
  <c r="J3582" i="8" s="1"/>
  <c r="I3583" i="8"/>
  <c r="J3583" i="8" s="1"/>
  <c r="I3584" i="8"/>
  <c r="J3584" i="8" s="1"/>
  <c r="I3585" i="8"/>
  <c r="J3585" i="8" s="1"/>
  <c r="I3586" i="8"/>
  <c r="J3586" i="8" s="1"/>
  <c r="I3587" i="8"/>
  <c r="J3587" i="8" s="1"/>
  <c r="I3588" i="8"/>
  <c r="J3588" i="8" s="1"/>
  <c r="I3589" i="8"/>
  <c r="J3589" i="8" s="1"/>
  <c r="I3590" i="8"/>
  <c r="J3590" i="8" s="1"/>
  <c r="I3591" i="8"/>
  <c r="J3591" i="8" s="1"/>
  <c r="I3592" i="8"/>
  <c r="J3592" i="8" s="1"/>
  <c r="I3593" i="8"/>
  <c r="J3593" i="8" s="1"/>
  <c r="I3594" i="8"/>
  <c r="J3594" i="8" s="1"/>
  <c r="I3595" i="8"/>
  <c r="J3595" i="8" s="1"/>
  <c r="I3596" i="8"/>
  <c r="J3596" i="8" s="1"/>
  <c r="I3597" i="8"/>
  <c r="J3597" i="8" s="1"/>
  <c r="I3598" i="8"/>
  <c r="J3598" i="8" s="1"/>
  <c r="I3599" i="8"/>
  <c r="J3599" i="8" s="1"/>
  <c r="I3600" i="8"/>
  <c r="J3600" i="8" s="1"/>
  <c r="I3601" i="8"/>
  <c r="J3601" i="8" s="1"/>
  <c r="I3602" i="8"/>
  <c r="J3602" i="8" s="1"/>
  <c r="I3603" i="8"/>
  <c r="J3603" i="8" s="1"/>
  <c r="I3604" i="8"/>
  <c r="J3604" i="8" s="1"/>
  <c r="I3605" i="8"/>
  <c r="J3605" i="8" s="1"/>
  <c r="I3606" i="8"/>
  <c r="J3606" i="8" s="1"/>
  <c r="I3607" i="8"/>
  <c r="J3607" i="8" s="1"/>
  <c r="I3608" i="8"/>
  <c r="J3608" i="8" s="1"/>
  <c r="I3609" i="8"/>
  <c r="J3609" i="8" s="1"/>
  <c r="I3610" i="8"/>
  <c r="J3610" i="8" s="1"/>
  <c r="I3611" i="8"/>
  <c r="J3611" i="8" s="1"/>
  <c r="I3612" i="8"/>
  <c r="J3612" i="8" s="1"/>
  <c r="I3613" i="8"/>
  <c r="J3613" i="8" s="1"/>
  <c r="I3614" i="8"/>
  <c r="J3614" i="8" s="1"/>
  <c r="I3615" i="8"/>
  <c r="J3615" i="8" s="1"/>
  <c r="I3616" i="8"/>
  <c r="J3616" i="8" s="1"/>
  <c r="I3617" i="8"/>
  <c r="J3617" i="8" s="1"/>
  <c r="I3618" i="8"/>
  <c r="J3618" i="8" s="1"/>
  <c r="I3619" i="8"/>
  <c r="J3619" i="8" s="1"/>
  <c r="I3620" i="8"/>
  <c r="J3620" i="8" s="1"/>
  <c r="I3621" i="8"/>
  <c r="J3621" i="8" s="1"/>
  <c r="I3622" i="8"/>
  <c r="J3622" i="8" s="1"/>
  <c r="I3623" i="8"/>
  <c r="J3623" i="8" s="1"/>
  <c r="I3624" i="8"/>
  <c r="J3624" i="8" s="1"/>
  <c r="I3625" i="8"/>
  <c r="J3625" i="8" s="1"/>
  <c r="I3626" i="8"/>
  <c r="J3626" i="8" s="1"/>
  <c r="I3627" i="8"/>
  <c r="J3627" i="8" s="1"/>
  <c r="I3628" i="8"/>
  <c r="J3628" i="8" s="1"/>
  <c r="I3629" i="8"/>
  <c r="J3629" i="8" s="1"/>
  <c r="I3630" i="8"/>
  <c r="J3630" i="8" s="1"/>
  <c r="I3631" i="8"/>
  <c r="J3631" i="8" s="1"/>
  <c r="I3632" i="8"/>
  <c r="J3632" i="8" s="1"/>
  <c r="I3633" i="8"/>
  <c r="J3633" i="8" s="1"/>
  <c r="I3634" i="8"/>
  <c r="J3634" i="8" s="1"/>
  <c r="I3635" i="8"/>
  <c r="J3635" i="8" s="1"/>
  <c r="I3636" i="8"/>
  <c r="J3636" i="8" s="1"/>
  <c r="I3637" i="8"/>
  <c r="J3637" i="8" s="1"/>
  <c r="I3638" i="8"/>
  <c r="J3638" i="8" s="1"/>
  <c r="I3639" i="8"/>
  <c r="J3639" i="8" s="1"/>
  <c r="I3640" i="8"/>
  <c r="J3640" i="8" s="1"/>
  <c r="I3641" i="8"/>
  <c r="J3641" i="8" s="1"/>
  <c r="I3642" i="8"/>
  <c r="J3642" i="8" s="1"/>
  <c r="I3643" i="8"/>
  <c r="J3643" i="8" s="1"/>
  <c r="I3644" i="8"/>
  <c r="J3644" i="8" s="1"/>
  <c r="I3645" i="8"/>
  <c r="J3645" i="8" s="1"/>
  <c r="I3646" i="8"/>
  <c r="J3646" i="8" s="1"/>
  <c r="I3647" i="8"/>
  <c r="J3647" i="8" s="1"/>
  <c r="I3648" i="8"/>
  <c r="J3648" i="8" s="1"/>
  <c r="I3649" i="8"/>
  <c r="J3649" i="8" s="1"/>
  <c r="I3650" i="8"/>
  <c r="J3650" i="8" s="1"/>
  <c r="I3651" i="8"/>
  <c r="J3651" i="8" s="1"/>
  <c r="I3652" i="8"/>
  <c r="J3652" i="8" s="1"/>
  <c r="I3653" i="8"/>
  <c r="J3653" i="8" s="1"/>
  <c r="I3654" i="8"/>
  <c r="J3654" i="8" s="1"/>
  <c r="I3655" i="8"/>
  <c r="J3655" i="8" s="1"/>
  <c r="I3656" i="8"/>
  <c r="J3656" i="8" s="1"/>
  <c r="I3657" i="8"/>
  <c r="J3657" i="8" s="1"/>
  <c r="I3658" i="8"/>
  <c r="J3658" i="8" s="1"/>
  <c r="I3659" i="8"/>
  <c r="J3659" i="8" s="1"/>
  <c r="I3660" i="8"/>
  <c r="J3660" i="8" s="1"/>
  <c r="I3661" i="8"/>
  <c r="J3661" i="8" s="1"/>
  <c r="I3662" i="8"/>
  <c r="J3662" i="8" s="1"/>
  <c r="I3663" i="8"/>
  <c r="J3663" i="8" s="1"/>
  <c r="I3664" i="8"/>
  <c r="J3664" i="8" s="1"/>
  <c r="I3665" i="8"/>
  <c r="J3665" i="8" s="1"/>
  <c r="I3666" i="8"/>
  <c r="J3666" i="8" s="1"/>
  <c r="I3667" i="8"/>
  <c r="J3667" i="8" s="1"/>
  <c r="I3668" i="8"/>
  <c r="J3668" i="8" s="1"/>
  <c r="I3669" i="8"/>
  <c r="J3669" i="8" s="1"/>
  <c r="I3670" i="8"/>
  <c r="J3670" i="8" s="1"/>
  <c r="I3671" i="8"/>
  <c r="J3671" i="8" s="1"/>
  <c r="I3672" i="8"/>
  <c r="J3672" i="8" s="1"/>
  <c r="I3673" i="8"/>
  <c r="J3673" i="8" s="1"/>
  <c r="I3674" i="8"/>
  <c r="J3674" i="8" s="1"/>
  <c r="I3675" i="8"/>
  <c r="J3675" i="8" s="1"/>
  <c r="I3676" i="8"/>
  <c r="J3676" i="8" s="1"/>
  <c r="I3677" i="8"/>
  <c r="J3677" i="8" s="1"/>
  <c r="I3678" i="8"/>
  <c r="J3678" i="8" s="1"/>
  <c r="I3679" i="8"/>
  <c r="J3679" i="8" s="1"/>
  <c r="I3680" i="8"/>
  <c r="J3680" i="8" s="1"/>
  <c r="I3681" i="8"/>
  <c r="J3681" i="8" s="1"/>
  <c r="I3682" i="8"/>
  <c r="J3682" i="8" s="1"/>
  <c r="I3683" i="8"/>
  <c r="J3683" i="8" s="1"/>
  <c r="I3684" i="8"/>
  <c r="J3684" i="8" s="1"/>
  <c r="I3685" i="8"/>
  <c r="J3685" i="8" s="1"/>
  <c r="I3686" i="8"/>
  <c r="J3686" i="8" s="1"/>
  <c r="I3687" i="8"/>
  <c r="J3687" i="8" s="1"/>
  <c r="I3688" i="8"/>
  <c r="J3688" i="8" s="1"/>
  <c r="I3689" i="8"/>
  <c r="J3689" i="8" s="1"/>
  <c r="I3690" i="8"/>
  <c r="J3690" i="8" s="1"/>
  <c r="I3691" i="8"/>
  <c r="J3691" i="8" s="1"/>
  <c r="I3692" i="8"/>
  <c r="J3692" i="8" s="1"/>
  <c r="I3693" i="8"/>
  <c r="J3693" i="8" s="1"/>
  <c r="I3694" i="8"/>
  <c r="J3694" i="8" s="1"/>
  <c r="I3695" i="8"/>
  <c r="J3695" i="8" s="1"/>
  <c r="I3696" i="8"/>
  <c r="J3696" i="8" s="1"/>
  <c r="I3697" i="8"/>
  <c r="J3697" i="8" s="1"/>
  <c r="I3698" i="8"/>
  <c r="J3698" i="8" s="1"/>
  <c r="I3699" i="8"/>
  <c r="J3699" i="8" s="1"/>
  <c r="I3700" i="8"/>
  <c r="J3700" i="8" s="1"/>
  <c r="I3701" i="8"/>
  <c r="J3701" i="8" s="1"/>
  <c r="I3702" i="8"/>
  <c r="J3702" i="8" s="1"/>
  <c r="I3703" i="8"/>
  <c r="J3703" i="8" s="1"/>
  <c r="I3704" i="8"/>
  <c r="J3704" i="8" s="1"/>
  <c r="I3705" i="8"/>
  <c r="J3705" i="8" s="1"/>
  <c r="I3706" i="8"/>
  <c r="J3706" i="8" s="1"/>
  <c r="I3707" i="8"/>
  <c r="J3707" i="8" s="1"/>
  <c r="I3708" i="8"/>
  <c r="J3708" i="8" s="1"/>
  <c r="I3709" i="8"/>
  <c r="J3709" i="8" s="1"/>
  <c r="I3710" i="8"/>
  <c r="J3710" i="8" s="1"/>
  <c r="I3711" i="8"/>
  <c r="J3711" i="8" s="1"/>
  <c r="I3712" i="8"/>
  <c r="J3712" i="8" s="1"/>
  <c r="I3713" i="8"/>
  <c r="J3713" i="8" s="1"/>
  <c r="I3714" i="8"/>
  <c r="J3714" i="8" s="1"/>
  <c r="I3715" i="8"/>
  <c r="J3715" i="8" s="1"/>
  <c r="I3716" i="8"/>
  <c r="J3716" i="8" s="1"/>
  <c r="I3717" i="8"/>
  <c r="J3717" i="8" s="1"/>
  <c r="I3718" i="8"/>
  <c r="J3718" i="8" s="1"/>
  <c r="I3719" i="8"/>
  <c r="J3719" i="8" s="1"/>
  <c r="I3720" i="8"/>
  <c r="J3720" i="8" s="1"/>
  <c r="I3721" i="8"/>
  <c r="J3721" i="8" s="1"/>
  <c r="I3722" i="8"/>
  <c r="J3722" i="8" s="1"/>
  <c r="I3723" i="8"/>
  <c r="J3723" i="8" s="1"/>
  <c r="I3724" i="8"/>
  <c r="J3724" i="8" s="1"/>
  <c r="I3725" i="8"/>
  <c r="J3725" i="8" s="1"/>
  <c r="I3726" i="8"/>
  <c r="J3726" i="8" s="1"/>
  <c r="I3727" i="8"/>
  <c r="J3727" i="8" s="1"/>
  <c r="I3728" i="8"/>
  <c r="J3728" i="8" s="1"/>
  <c r="I3729" i="8"/>
  <c r="J3729" i="8" s="1"/>
  <c r="I3730" i="8"/>
  <c r="J3730" i="8" s="1"/>
  <c r="I3731" i="8"/>
  <c r="J3731" i="8" s="1"/>
  <c r="I3732" i="8"/>
  <c r="J3732" i="8" s="1"/>
  <c r="I3733" i="8"/>
  <c r="J3733" i="8" s="1"/>
  <c r="I3734" i="8"/>
  <c r="J3734" i="8" s="1"/>
  <c r="I3735" i="8"/>
  <c r="J3735" i="8" s="1"/>
  <c r="I3736" i="8"/>
  <c r="J3736" i="8" s="1"/>
  <c r="I3737" i="8"/>
  <c r="J3737" i="8" s="1"/>
  <c r="I3738" i="8"/>
  <c r="J3738" i="8" s="1"/>
  <c r="I3739" i="8"/>
  <c r="J3739" i="8" s="1"/>
  <c r="I3740" i="8"/>
  <c r="J3740" i="8" s="1"/>
  <c r="I3741" i="8"/>
  <c r="J3741" i="8" s="1"/>
  <c r="I3742" i="8"/>
  <c r="J3742" i="8" s="1"/>
  <c r="I3743" i="8"/>
  <c r="J3743" i="8" s="1"/>
  <c r="I3744" i="8"/>
  <c r="J3744" i="8" s="1"/>
  <c r="I3745" i="8"/>
  <c r="J3745" i="8" s="1"/>
  <c r="I3746" i="8"/>
  <c r="J3746" i="8" s="1"/>
  <c r="I3747" i="8"/>
  <c r="J3747" i="8" s="1"/>
  <c r="I3748" i="8"/>
  <c r="J3748" i="8" s="1"/>
  <c r="I3749" i="8"/>
  <c r="J3749" i="8" s="1"/>
  <c r="I3750" i="8"/>
  <c r="J3750" i="8" s="1"/>
  <c r="I3751" i="8"/>
  <c r="J3751" i="8" s="1"/>
  <c r="I3752" i="8"/>
  <c r="J3752" i="8" s="1"/>
  <c r="I3753" i="8"/>
  <c r="J3753" i="8" s="1"/>
  <c r="I3754" i="8"/>
  <c r="J3754" i="8" s="1"/>
  <c r="I3755" i="8"/>
  <c r="J3755" i="8" s="1"/>
  <c r="I3756" i="8"/>
  <c r="J3756" i="8" s="1"/>
  <c r="I3757" i="8"/>
  <c r="J3757" i="8" s="1"/>
  <c r="I3758" i="8"/>
  <c r="J3758" i="8" s="1"/>
  <c r="I3759" i="8"/>
  <c r="J3759" i="8" s="1"/>
  <c r="I3760" i="8"/>
  <c r="J3760" i="8" s="1"/>
  <c r="I3761" i="8"/>
  <c r="J3761" i="8" s="1"/>
  <c r="I3762" i="8"/>
  <c r="J3762" i="8" s="1"/>
  <c r="I3763" i="8"/>
  <c r="J3763" i="8" s="1"/>
  <c r="I3764" i="8"/>
  <c r="J3764" i="8" s="1"/>
  <c r="I3765" i="8"/>
  <c r="J3765" i="8" s="1"/>
  <c r="I3766" i="8"/>
  <c r="J3766" i="8" s="1"/>
  <c r="I3767" i="8"/>
  <c r="J3767" i="8" s="1"/>
  <c r="I3768" i="8"/>
  <c r="J3768" i="8" s="1"/>
  <c r="I3769" i="8"/>
  <c r="J3769" i="8" s="1"/>
  <c r="I3770" i="8"/>
  <c r="J3770" i="8" s="1"/>
  <c r="I3771" i="8"/>
  <c r="J3771" i="8" s="1"/>
  <c r="I3772" i="8"/>
  <c r="J3772" i="8" s="1"/>
  <c r="I3773" i="8"/>
  <c r="J3773" i="8" s="1"/>
  <c r="I3774" i="8"/>
  <c r="J3774" i="8" s="1"/>
  <c r="I3775" i="8"/>
  <c r="J3775" i="8" s="1"/>
  <c r="I3776" i="8"/>
  <c r="J3776" i="8" s="1"/>
  <c r="I3777" i="8"/>
  <c r="J3777" i="8" s="1"/>
  <c r="I3778" i="8"/>
  <c r="J3778" i="8" s="1"/>
  <c r="I3779" i="8"/>
  <c r="J3779" i="8" s="1"/>
  <c r="I3780" i="8"/>
  <c r="J3780" i="8" s="1"/>
  <c r="I3781" i="8"/>
  <c r="J3781" i="8" s="1"/>
  <c r="I3782" i="8"/>
  <c r="J3782" i="8" s="1"/>
  <c r="I3783" i="8"/>
  <c r="J3783" i="8" s="1"/>
  <c r="I3784" i="8"/>
  <c r="J3784" i="8" s="1"/>
  <c r="I3785" i="8"/>
  <c r="J3785" i="8" s="1"/>
  <c r="I3786" i="8"/>
  <c r="J3786" i="8" s="1"/>
  <c r="I3787" i="8"/>
  <c r="J3787" i="8" s="1"/>
  <c r="I3788" i="8"/>
  <c r="J3788" i="8" s="1"/>
  <c r="I3789" i="8"/>
  <c r="J3789" i="8" s="1"/>
  <c r="I3790" i="8"/>
  <c r="J3790" i="8" s="1"/>
  <c r="I3791" i="8"/>
  <c r="J3791" i="8" s="1"/>
  <c r="I3792" i="8"/>
  <c r="J3792" i="8" s="1"/>
  <c r="I3793" i="8"/>
  <c r="J3793" i="8" s="1"/>
  <c r="I3794" i="8"/>
  <c r="J3794" i="8" s="1"/>
  <c r="I3795" i="8"/>
  <c r="J3795" i="8" s="1"/>
  <c r="I3796" i="8"/>
  <c r="J3796" i="8" s="1"/>
  <c r="I3797" i="8"/>
  <c r="J3797" i="8" s="1"/>
  <c r="I3798" i="8"/>
  <c r="J3798" i="8" s="1"/>
  <c r="I3799" i="8"/>
  <c r="J3799" i="8" s="1"/>
  <c r="I3800" i="8"/>
  <c r="J3800" i="8" s="1"/>
  <c r="I3801" i="8"/>
  <c r="J3801" i="8" s="1"/>
  <c r="I3802" i="8"/>
  <c r="J3802" i="8" s="1"/>
  <c r="I3803" i="8"/>
  <c r="J3803" i="8" s="1"/>
  <c r="I3804" i="8"/>
  <c r="J3804" i="8" s="1"/>
  <c r="I3805" i="8"/>
  <c r="J3805" i="8" s="1"/>
  <c r="I3806" i="8"/>
  <c r="J3806" i="8" s="1"/>
  <c r="I3807" i="8"/>
  <c r="J3807" i="8" s="1"/>
  <c r="I3808" i="8"/>
  <c r="J3808" i="8" s="1"/>
  <c r="I3809" i="8"/>
  <c r="J3809" i="8" s="1"/>
  <c r="I3810" i="8"/>
  <c r="J3810" i="8" s="1"/>
  <c r="I3811" i="8"/>
  <c r="J3811" i="8" s="1"/>
  <c r="I3812" i="8"/>
  <c r="J3812" i="8" s="1"/>
  <c r="I3813" i="8"/>
  <c r="J3813" i="8" s="1"/>
  <c r="I3814" i="8"/>
  <c r="J3814" i="8" s="1"/>
  <c r="I3815" i="8"/>
  <c r="J3815" i="8" s="1"/>
  <c r="I3816" i="8"/>
  <c r="J3816" i="8" s="1"/>
  <c r="I3817" i="8"/>
  <c r="J3817" i="8" s="1"/>
  <c r="I3818" i="8"/>
  <c r="J3818" i="8" s="1"/>
  <c r="I3819" i="8"/>
  <c r="J3819" i="8" s="1"/>
  <c r="I3820" i="8"/>
  <c r="J3820" i="8" s="1"/>
  <c r="I3821" i="8"/>
  <c r="J3821" i="8" s="1"/>
  <c r="I3822" i="8"/>
  <c r="J3822" i="8" s="1"/>
  <c r="I3823" i="8"/>
  <c r="J3823" i="8" s="1"/>
  <c r="I3824" i="8"/>
  <c r="J3824" i="8" s="1"/>
  <c r="I3825" i="8"/>
  <c r="J3825" i="8" s="1"/>
  <c r="I3826" i="8"/>
  <c r="J3826" i="8" s="1"/>
  <c r="I3827" i="8"/>
  <c r="J3827" i="8" s="1"/>
  <c r="I3828" i="8"/>
  <c r="J3828" i="8" s="1"/>
  <c r="I3829" i="8"/>
  <c r="J3829" i="8" s="1"/>
  <c r="I3830" i="8"/>
  <c r="J3830" i="8" s="1"/>
  <c r="I3831" i="8"/>
  <c r="J3831" i="8" s="1"/>
  <c r="I3832" i="8"/>
  <c r="J3832" i="8" s="1"/>
  <c r="I3833" i="8"/>
  <c r="J3833" i="8" s="1"/>
  <c r="I3834" i="8"/>
  <c r="J3834" i="8" s="1"/>
  <c r="I3835" i="8"/>
  <c r="J3835" i="8" s="1"/>
  <c r="I3836" i="8"/>
  <c r="J3836" i="8" s="1"/>
  <c r="I3837" i="8"/>
  <c r="J3837" i="8" s="1"/>
  <c r="I3838" i="8"/>
  <c r="J3838" i="8" s="1"/>
  <c r="I3839" i="8"/>
  <c r="J3839" i="8" s="1"/>
  <c r="I3840" i="8"/>
  <c r="J3840" i="8" s="1"/>
  <c r="I3841" i="8"/>
  <c r="J3841" i="8" s="1"/>
  <c r="I3842" i="8"/>
  <c r="J3842" i="8" s="1"/>
  <c r="I3843" i="8"/>
  <c r="J3843" i="8" s="1"/>
  <c r="I3844" i="8"/>
  <c r="J3844" i="8" s="1"/>
  <c r="I3845" i="8"/>
  <c r="J3845" i="8" s="1"/>
  <c r="I3846" i="8"/>
  <c r="J3846" i="8" s="1"/>
  <c r="I3847" i="8"/>
  <c r="J3847" i="8" s="1"/>
  <c r="I3848" i="8"/>
  <c r="J3848" i="8" s="1"/>
  <c r="I3849" i="8"/>
  <c r="J3849" i="8" s="1"/>
  <c r="I3850" i="8"/>
  <c r="J3850" i="8" s="1"/>
  <c r="I3851" i="8"/>
  <c r="J3851" i="8" s="1"/>
  <c r="I3852" i="8"/>
  <c r="J3852" i="8" s="1"/>
  <c r="I3853" i="8"/>
  <c r="J3853" i="8" s="1"/>
  <c r="I3854" i="8"/>
  <c r="J3854" i="8" s="1"/>
  <c r="I3855" i="8"/>
  <c r="J3855" i="8" s="1"/>
  <c r="I3856" i="8"/>
  <c r="J3856" i="8" s="1"/>
  <c r="I3857" i="8"/>
  <c r="J3857" i="8" s="1"/>
  <c r="I3858" i="8"/>
  <c r="J3858" i="8" s="1"/>
  <c r="I3859" i="8"/>
  <c r="J3859" i="8" s="1"/>
  <c r="I3860" i="8"/>
  <c r="J3860" i="8" s="1"/>
  <c r="I3861" i="8"/>
  <c r="J3861" i="8" s="1"/>
  <c r="I3862" i="8"/>
  <c r="J3862" i="8" s="1"/>
  <c r="I3863" i="8"/>
  <c r="J3863" i="8" s="1"/>
  <c r="I3864" i="8"/>
  <c r="J3864" i="8" s="1"/>
  <c r="I3865" i="8"/>
  <c r="J3865" i="8" s="1"/>
  <c r="I3866" i="8"/>
  <c r="J3866" i="8" s="1"/>
  <c r="I3867" i="8"/>
  <c r="J3867" i="8" s="1"/>
  <c r="I3868" i="8"/>
  <c r="J3868" i="8" s="1"/>
  <c r="I3869" i="8"/>
  <c r="J3869" i="8" s="1"/>
  <c r="I3870" i="8"/>
  <c r="J3870" i="8" s="1"/>
  <c r="I3871" i="8"/>
  <c r="J3871" i="8" s="1"/>
  <c r="I3872" i="8"/>
  <c r="J3872" i="8" s="1"/>
  <c r="I3873" i="8"/>
  <c r="J3873" i="8" s="1"/>
  <c r="I3874" i="8"/>
  <c r="J3874" i="8" s="1"/>
  <c r="I3875" i="8"/>
  <c r="J3875" i="8" s="1"/>
  <c r="I3876" i="8"/>
  <c r="J3876" i="8" s="1"/>
  <c r="I3877" i="8"/>
  <c r="J3877" i="8" s="1"/>
  <c r="I3878" i="8"/>
  <c r="J3878" i="8" s="1"/>
  <c r="I3879" i="8"/>
  <c r="J3879" i="8" s="1"/>
  <c r="I3880" i="8"/>
  <c r="J3880" i="8" s="1"/>
  <c r="I3881" i="8"/>
  <c r="J3881" i="8" s="1"/>
  <c r="I3882" i="8"/>
  <c r="J3882" i="8" s="1"/>
  <c r="I3883" i="8"/>
  <c r="J3883" i="8" s="1"/>
  <c r="I3884" i="8"/>
  <c r="J3884" i="8" s="1"/>
  <c r="I3885" i="8"/>
  <c r="J3885" i="8" s="1"/>
  <c r="I3886" i="8"/>
  <c r="J3886" i="8" s="1"/>
  <c r="I3887" i="8"/>
  <c r="J3887" i="8" s="1"/>
  <c r="I3888" i="8"/>
  <c r="J3888" i="8" s="1"/>
  <c r="I3889" i="8"/>
  <c r="J3889" i="8" s="1"/>
  <c r="I3890" i="8"/>
  <c r="J3890" i="8" s="1"/>
  <c r="I3891" i="8"/>
  <c r="J3891" i="8" s="1"/>
  <c r="I3892" i="8"/>
  <c r="J3892" i="8" s="1"/>
  <c r="I3893" i="8"/>
  <c r="J3893" i="8" s="1"/>
  <c r="I3894" i="8"/>
  <c r="J3894" i="8" s="1"/>
  <c r="I3895" i="8"/>
  <c r="J3895" i="8" s="1"/>
  <c r="I3896" i="8"/>
  <c r="J3896" i="8" s="1"/>
  <c r="I3897" i="8"/>
  <c r="J3897" i="8" s="1"/>
  <c r="I3898" i="8"/>
  <c r="J3898" i="8" s="1"/>
  <c r="I3899" i="8"/>
  <c r="J3899" i="8" s="1"/>
  <c r="I3900" i="8"/>
  <c r="J3900" i="8" s="1"/>
  <c r="I3901" i="8"/>
  <c r="J3901" i="8" s="1"/>
  <c r="I3902" i="8"/>
  <c r="J3902" i="8" s="1"/>
  <c r="I3903" i="8"/>
  <c r="J3903" i="8" s="1"/>
  <c r="I3904" i="8"/>
  <c r="J3904" i="8" s="1"/>
  <c r="I3905" i="8"/>
  <c r="J3905" i="8" s="1"/>
  <c r="I3906" i="8"/>
  <c r="J3906" i="8" s="1"/>
  <c r="I3907" i="8"/>
  <c r="J3907" i="8" s="1"/>
  <c r="I3908" i="8"/>
  <c r="J3908" i="8" s="1"/>
  <c r="I3909" i="8"/>
  <c r="J3909" i="8" s="1"/>
  <c r="I3910" i="8"/>
  <c r="J3910" i="8" s="1"/>
  <c r="I3911" i="8"/>
  <c r="J3911" i="8" s="1"/>
  <c r="I3912" i="8"/>
  <c r="J3912" i="8" s="1"/>
  <c r="I3913" i="8"/>
  <c r="J3913" i="8" s="1"/>
  <c r="I3914" i="8"/>
  <c r="J3914" i="8" s="1"/>
  <c r="I3915" i="8"/>
  <c r="J3915" i="8" s="1"/>
  <c r="I3916" i="8"/>
  <c r="J3916" i="8" s="1"/>
  <c r="I3917" i="8"/>
  <c r="J3917" i="8" s="1"/>
  <c r="I3918" i="8"/>
  <c r="J3918" i="8" s="1"/>
  <c r="I3919" i="8"/>
  <c r="J3919" i="8" s="1"/>
  <c r="I3920" i="8"/>
  <c r="J3920" i="8" s="1"/>
  <c r="I3921" i="8"/>
  <c r="J3921" i="8" s="1"/>
  <c r="I3922" i="8"/>
  <c r="J3922" i="8" s="1"/>
  <c r="I3923" i="8"/>
  <c r="J3923" i="8" s="1"/>
  <c r="I3924" i="8"/>
  <c r="J3924" i="8" s="1"/>
  <c r="I3925" i="8"/>
  <c r="J3925" i="8" s="1"/>
  <c r="I3926" i="8"/>
  <c r="J3926" i="8" s="1"/>
  <c r="I3927" i="8"/>
  <c r="J3927" i="8" s="1"/>
  <c r="I3928" i="8"/>
  <c r="J3928" i="8" s="1"/>
  <c r="I3929" i="8"/>
  <c r="J3929" i="8" s="1"/>
  <c r="I3930" i="8"/>
  <c r="J3930" i="8" s="1"/>
  <c r="I3931" i="8"/>
  <c r="J3931" i="8" s="1"/>
  <c r="I3932" i="8"/>
  <c r="J3932" i="8" s="1"/>
  <c r="I3933" i="8"/>
  <c r="J3933" i="8" s="1"/>
  <c r="I3934" i="8"/>
  <c r="J3934" i="8" s="1"/>
  <c r="I3935" i="8"/>
  <c r="J3935" i="8" s="1"/>
  <c r="I3936" i="8"/>
  <c r="J3936" i="8" s="1"/>
  <c r="I3937" i="8"/>
  <c r="J3937" i="8" s="1"/>
  <c r="I3938" i="8"/>
  <c r="J3938" i="8" s="1"/>
  <c r="I3939" i="8"/>
  <c r="J3939" i="8" s="1"/>
  <c r="I3940" i="8"/>
  <c r="J3940" i="8" s="1"/>
  <c r="I3941" i="8"/>
  <c r="J3941" i="8" s="1"/>
  <c r="I3942" i="8"/>
  <c r="J3942" i="8" s="1"/>
  <c r="I3943" i="8"/>
  <c r="J3943" i="8" s="1"/>
  <c r="I3944" i="8"/>
  <c r="J3944" i="8" s="1"/>
  <c r="I3945" i="8"/>
  <c r="J3945" i="8" s="1"/>
  <c r="I3946" i="8"/>
  <c r="J3946" i="8" s="1"/>
  <c r="I3947" i="8"/>
  <c r="J3947" i="8" s="1"/>
  <c r="I3948" i="8"/>
  <c r="J3948" i="8" s="1"/>
  <c r="I3949" i="8"/>
  <c r="J3949" i="8" s="1"/>
  <c r="I3950" i="8"/>
  <c r="J3950" i="8" s="1"/>
  <c r="I3951" i="8"/>
  <c r="J3951" i="8" s="1"/>
  <c r="I3952" i="8"/>
  <c r="J3952" i="8" s="1"/>
  <c r="I3953" i="8"/>
  <c r="J3953" i="8" s="1"/>
  <c r="I3954" i="8"/>
  <c r="J3954" i="8" s="1"/>
  <c r="I3955" i="8"/>
  <c r="J3955" i="8" s="1"/>
  <c r="I3956" i="8"/>
  <c r="J3956" i="8" s="1"/>
  <c r="I3957" i="8"/>
  <c r="J3957" i="8" s="1"/>
  <c r="I3958" i="8"/>
  <c r="J3958" i="8" s="1"/>
  <c r="I3959" i="8"/>
  <c r="J3959" i="8" s="1"/>
  <c r="I3960" i="8"/>
  <c r="J3960" i="8" s="1"/>
  <c r="I3961" i="8"/>
  <c r="J3961" i="8" s="1"/>
  <c r="I3962" i="8"/>
  <c r="J3962" i="8" s="1"/>
  <c r="I3963" i="8"/>
  <c r="J3963" i="8" s="1"/>
  <c r="I3964" i="8"/>
  <c r="J3964" i="8" s="1"/>
  <c r="I3965" i="8"/>
  <c r="J3965" i="8" s="1"/>
  <c r="I3966" i="8"/>
  <c r="J3966" i="8" s="1"/>
  <c r="I3967" i="8"/>
  <c r="J3967" i="8" s="1"/>
  <c r="I3968" i="8"/>
  <c r="J3968" i="8" s="1"/>
  <c r="I3969" i="8"/>
  <c r="J3969" i="8" s="1"/>
  <c r="I3970" i="8"/>
  <c r="J3970" i="8" s="1"/>
  <c r="I3971" i="8"/>
  <c r="J3971" i="8" s="1"/>
  <c r="I3972" i="8"/>
  <c r="J3972" i="8" s="1"/>
  <c r="I3973" i="8"/>
  <c r="J3973" i="8" s="1"/>
  <c r="I3974" i="8"/>
  <c r="J3974" i="8" s="1"/>
  <c r="I3975" i="8"/>
  <c r="J3975" i="8" s="1"/>
  <c r="I3976" i="8"/>
  <c r="J3976" i="8" s="1"/>
  <c r="I3977" i="8"/>
  <c r="J3977" i="8" s="1"/>
  <c r="I3978" i="8"/>
  <c r="J3978" i="8" s="1"/>
  <c r="I3979" i="8"/>
  <c r="J3979" i="8" s="1"/>
  <c r="I3980" i="8"/>
  <c r="J3980" i="8" s="1"/>
  <c r="I3981" i="8"/>
  <c r="J3981" i="8" s="1"/>
  <c r="I3982" i="8"/>
  <c r="J3982" i="8" s="1"/>
  <c r="I3983" i="8"/>
  <c r="J3983" i="8" s="1"/>
  <c r="I3984" i="8"/>
  <c r="J3984" i="8" s="1"/>
  <c r="I3985" i="8"/>
  <c r="J3985" i="8" s="1"/>
  <c r="I3986" i="8"/>
  <c r="J3986" i="8" s="1"/>
  <c r="I3987" i="8"/>
  <c r="J3987" i="8" s="1"/>
  <c r="I3988" i="8"/>
  <c r="J3988" i="8" s="1"/>
  <c r="I3989" i="8"/>
  <c r="J3989" i="8" s="1"/>
  <c r="I3990" i="8"/>
  <c r="J3990" i="8" s="1"/>
  <c r="I3991" i="8"/>
  <c r="J3991" i="8" s="1"/>
  <c r="I3992" i="8"/>
  <c r="J3992" i="8" s="1"/>
  <c r="I3993" i="8"/>
  <c r="J3993" i="8" s="1"/>
  <c r="I3994" i="8"/>
  <c r="J3994" i="8" s="1"/>
  <c r="I3995" i="8"/>
  <c r="J3995" i="8" s="1"/>
  <c r="I3996" i="8"/>
  <c r="J3996" i="8" s="1"/>
  <c r="I3997" i="8"/>
  <c r="J3997" i="8" s="1"/>
  <c r="I3998" i="8"/>
  <c r="J3998" i="8" s="1"/>
  <c r="I3999" i="8"/>
  <c r="J3999" i="8" s="1"/>
  <c r="I4000" i="8"/>
  <c r="J4000" i="8" s="1"/>
  <c r="I4001" i="8"/>
  <c r="J4001" i="8" s="1"/>
  <c r="I4002" i="8"/>
  <c r="J4002" i="8" s="1"/>
  <c r="I4003" i="8"/>
  <c r="J4003" i="8" s="1"/>
  <c r="I4004" i="8"/>
  <c r="J4004" i="8" s="1"/>
  <c r="I4005" i="8"/>
  <c r="J4005" i="8" s="1"/>
  <c r="I4006" i="8"/>
  <c r="J4006" i="8" s="1"/>
  <c r="I4007" i="8"/>
  <c r="J4007" i="8" s="1"/>
  <c r="I4008" i="8"/>
  <c r="J4008" i="8" s="1"/>
  <c r="I4009" i="8"/>
  <c r="J4009" i="8" s="1"/>
  <c r="I4010" i="8"/>
  <c r="J4010" i="8" s="1"/>
  <c r="I4011" i="8"/>
  <c r="J4011" i="8" s="1"/>
  <c r="I4012" i="8"/>
  <c r="J4012" i="8" s="1"/>
  <c r="I4013" i="8"/>
  <c r="J4013" i="8" s="1"/>
  <c r="I4014" i="8"/>
  <c r="J4014" i="8" s="1"/>
  <c r="I4015" i="8"/>
  <c r="J4015" i="8" s="1"/>
  <c r="I4016" i="8"/>
  <c r="J4016" i="8" s="1"/>
  <c r="I4017" i="8"/>
  <c r="J4017" i="8" s="1"/>
  <c r="I4018" i="8"/>
  <c r="J4018" i="8" s="1"/>
  <c r="I4019" i="8"/>
  <c r="J4019" i="8" s="1"/>
  <c r="I4020" i="8"/>
  <c r="J4020" i="8" s="1"/>
  <c r="I4021" i="8"/>
  <c r="J4021" i="8" s="1"/>
  <c r="I4022" i="8"/>
  <c r="J4022" i="8" s="1"/>
  <c r="I4023" i="8"/>
  <c r="J4023" i="8" s="1"/>
  <c r="I4024" i="8"/>
  <c r="J4024" i="8" s="1"/>
  <c r="I4025" i="8"/>
  <c r="J4025" i="8" s="1"/>
  <c r="I4026" i="8"/>
  <c r="J4026" i="8" s="1"/>
  <c r="I4027" i="8"/>
  <c r="J4027" i="8" s="1"/>
  <c r="I4028" i="8"/>
  <c r="J4028" i="8" s="1"/>
  <c r="I4029" i="8"/>
  <c r="J4029" i="8" s="1"/>
  <c r="I4030" i="8"/>
  <c r="J4030" i="8" s="1"/>
  <c r="I4031" i="8"/>
  <c r="J4031" i="8" s="1"/>
  <c r="I4032" i="8"/>
  <c r="J4032" i="8" s="1"/>
  <c r="I4033" i="8"/>
  <c r="J4033" i="8" s="1"/>
  <c r="I4034" i="8"/>
  <c r="J4034" i="8" s="1"/>
  <c r="I4035" i="8"/>
  <c r="J4035" i="8" s="1"/>
  <c r="I4036" i="8"/>
  <c r="J4036" i="8" s="1"/>
  <c r="I4037" i="8"/>
  <c r="J4037" i="8" s="1"/>
  <c r="I4038" i="8"/>
  <c r="J4038" i="8" s="1"/>
  <c r="I4039" i="8"/>
  <c r="J4039" i="8" s="1"/>
  <c r="I4040" i="8"/>
  <c r="J4040" i="8" s="1"/>
  <c r="I4041" i="8"/>
  <c r="J4041" i="8" s="1"/>
  <c r="I4042" i="8"/>
  <c r="J4042" i="8" s="1"/>
  <c r="I4043" i="8"/>
  <c r="J4043" i="8" s="1"/>
  <c r="I4044" i="8"/>
  <c r="J4044" i="8" s="1"/>
  <c r="I4045" i="8"/>
  <c r="J4045" i="8" s="1"/>
  <c r="I4046" i="8"/>
  <c r="J4046" i="8" s="1"/>
  <c r="I4047" i="8"/>
  <c r="J4047" i="8" s="1"/>
  <c r="I4048" i="8"/>
  <c r="J4048" i="8" s="1"/>
  <c r="I4049" i="8"/>
  <c r="J4049" i="8" s="1"/>
  <c r="I4050" i="8"/>
  <c r="J4050" i="8" s="1"/>
  <c r="I4051" i="8"/>
  <c r="J4051" i="8" s="1"/>
  <c r="I4052" i="8"/>
  <c r="J4052" i="8" s="1"/>
  <c r="I4053" i="8"/>
  <c r="J4053" i="8" s="1"/>
  <c r="I4054" i="8"/>
  <c r="J4054" i="8" s="1"/>
  <c r="I4055" i="8"/>
  <c r="J4055" i="8" s="1"/>
  <c r="I4056" i="8"/>
  <c r="J4056" i="8" s="1"/>
  <c r="I4057" i="8"/>
  <c r="J4057" i="8" s="1"/>
  <c r="I4058" i="8"/>
  <c r="J4058" i="8" s="1"/>
  <c r="I4059" i="8"/>
  <c r="J4059" i="8" s="1"/>
  <c r="I4060" i="8"/>
  <c r="J4060" i="8" s="1"/>
  <c r="I4061" i="8"/>
  <c r="J4061" i="8" s="1"/>
  <c r="I4062" i="8"/>
  <c r="J4062" i="8" s="1"/>
  <c r="I4063" i="8"/>
  <c r="J4063" i="8" s="1"/>
  <c r="I4064" i="8"/>
  <c r="J4064" i="8" s="1"/>
  <c r="I4065" i="8"/>
  <c r="J4065" i="8" s="1"/>
  <c r="I4066" i="8"/>
  <c r="J4066" i="8" s="1"/>
  <c r="I4067" i="8"/>
  <c r="J4067" i="8" s="1"/>
  <c r="I4068" i="8"/>
  <c r="J4068" i="8" s="1"/>
  <c r="I4069" i="8"/>
  <c r="J4069" i="8" s="1"/>
  <c r="I4070" i="8"/>
  <c r="J4070" i="8" s="1"/>
  <c r="I4071" i="8"/>
  <c r="J4071" i="8" s="1"/>
  <c r="I4072" i="8"/>
  <c r="J4072" i="8" s="1"/>
  <c r="I4073" i="8"/>
  <c r="J4073" i="8" s="1"/>
  <c r="I4074" i="8"/>
  <c r="J4074" i="8" s="1"/>
  <c r="I4075" i="8"/>
  <c r="J4075" i="8" s="1"/>
  <c r="I4076" i="8"/>
  <c r="J4076" i="8" s="1"/>
  <c r="I4077" i="8"/>
  <c r="J4077" i="8" s="1"/>
  <c r="I4078" i="8"/>
  <c r="J4078" i="8" s="1"/>
  <c r="I4079" i="8"/>
  <c r="J4079" i="8" s="1"/>
  <c r="I4080" i="8"/>
  <c r="J4080" i="8" s="1"/>
  <c r="I4081" i="8"/>
  <c r="J4081" i="8" s="1"/>
  <c r="I4082" i="8"/>
  <c r="J4082" i="8" s="1"/>
  <c r="I4083" i="8"/>
  <c r="J4083" i="8" s="1"/>
  <c r="I4084" i="8"/>
  <c r="J4084" i="8" s="1"/>
  <c r="I4085" i="8"/>
  <c r="J4085" i="8" s="1"/>
  <c r="I4086" i="8"/>
  <c r="J4086" i="8" s="1"/>
  <c r="I4087" i="8"/>
  <c r="J4087" i="8" s="1"/>
  <c r="I4088" i="8"/>
  <c r="J4088" i="8" s="1"/>
  <c r="I4089" i="8"/>
  <c r="J4089" i="8" s="1"/>
  <c r="I4090" i="8"/>
  <c r="J4090" i="8" s="1"/>
  <c r="I4091" i="8"/>
  <c r="J4091" i="8" s="1"/>
  <c r="I4092" i="8"/>
  <c r="J4092" i="8" s="1"/>
  <c r="I4093" i="8"/>
  <c r="J4093" i="8" s="1"/>
  <c r="I4094" i="8"/>
  <c r="J4094" i="8" s="1"/>
  <c r="I4095" i="8"/>
  <c r="J4095" i="8" s="1"/>
  <c r="I4096" i="8"/>
  <c r="J4096" i="8" s="1"/>
  <c r="I4097" i="8"/>
  <c r="J4097" i="8" s="1"/>
  <c r="I4098" i="8"/>
  <c r="J4098" i="8" s="1"/>
  <c r="I4099" i="8"/>
  <c r="J4099" i="8" s="1"/>
  <c r="I4100" i="8"/>
  <c r="J4100" i="8" s="1"/>
  <c r="I4101" i="8"/>
  <c r="J4101" i="8" s="1"/>
  <c r="I4102" i="8"/>
  <c r="J4102" i="8" s="1"/>
  <c r="I4103" i="8"/>
  <c r="J4103" i="8" s="1"/>
  <c r="I4104" i="8"/>
  <c r="J4104" i="8" s="1"/>
  <c r="I4105" i="8"/>
  <c r="J4105" i="8" s="1"/>
  <c r="I4106" i="8"/>
  <c r="J4106" i="8" s="1"/>
  <c r="I4107" i="8"/>
  <c r="J4107" i="8" s="1"/>
  <c r="I4108" i="8"/>
  <c r="J4108" i="8" s="1"/>
  <c r="I4109" i="8"/>
  <c r="J4109" i="8" s="1"/>
  <c r="I4110" i="8"/>
  <c r="J4110" i="8" s="1"/>
  <c r="I4111" i="8"/>
  <c r="J4111" i="8" s="1"/>
  <c r="I4112" i="8"/>
  <c r="J4112" i="8" s="1"/>
  <c r="I4113" i="8"/>
  <c r="J4113" i="8" s="1"/>
  <c r="I4114" i="8"/>
  <c r="J4114" i="8" s="1"/>
  <c r="I4115" i="8"/>
  <c r="J4115" i="8" s="1"/>
  <c r="I4116" i="8"/>
  <c r="J4116" i="8" s="1"/>
  <c r="I4117" i="8"/>
  <c r="J4117" i="8" s="1"/>
  <c r="I4118" i="8"/>
  <c r="J4118" i="8" s="1"/>
  <c r="I4119" i="8"/>
  <c r="J4119" i="8" s="1"/>
  <c r="I4120" i="8"/>
  <c r="J4120" i="8" s="1"/>
  <c r="I4121" i="8"/>
  <c r="J4121" i="8" s="1"/>
  <c r="I4122" i="8"/>
  <c r="J4122" i="8" s="1"/>
  <c r="I4123" i="8"/>
  <c r="J4123" i="8" s="1"/>
  <c r="I4124" i="8"/>
  <c r="J4124" i="8" s="1"/>
  <c r="I4125" i="8"/>
  <c r="J4125" i="8" s="1"/>
  <c r="I4126" i="8"/>
  <c r="J4126" i="8" s="1"/>
  <c r="I4127" i="8"/>
  <c r="J4127" i="8" s="1"/>
  <c r="I4128" i="8"/>
  <c r="J4128" i="8" s="1"/>
  <c r="I4129" i="8"/>
  <c r="J4129" i="8" s="1"/>
  <c r="I4130" i="8"/>
  <c r="J4130" i="8" s="1"/>
  <c r="I4131" i="8"/>
  <c r="J4131" i="8" s="1"/>
  <c r="I4132" i="8"/>
  <c r="J4132" i="8" s="1"/>
  <c r="I4133" i="8"/>
  <c r="J4133" i="8" s="1"/>
  <c r="I4134" i="8"/>
  <c r="J4134" i="8" s="1"/>
  <c r="I4135" i="8"/>
  <c r="J4135" i="8" s="1"/>
  <c r="I4136" i="8"/>
  <c r="J4136" i="8" s="1"/>
  <c r="I4137" i="8"/>
  <c r="J4137" i="8" s="1"/>
  <c r="I4138" i="8"/>
  <c r="J4138" i="8" s="1"/>
  <c r="I4139" i="8"/>
  <c r="J4139" i="8" s="1"/>
  <c r="I4140" i="8"/>
  <c r="J4140" i="8" s="1"/>
  <c r="I4141" i="8"/>
  <c r="J4141" i="8" s="1"/>
  <c r="I4142" i="8"/>
  <c r="J4142" i="8" s="1"/>
  <c r="I4143" i="8"/>
  <c r="J4143" i="8" s="1"/>
  <c r="I4144" i="8"/>
  <c r="J4144" i="8" s="1"/>
  <c r="I4145" i="8"/>
  <c r="J4145" i="8" s="1"/>
  <c r="I4146" i="8"/>
  <c r="J4146" i="8" s="1"/>
  <c r="I4147" i="8"/>
  <c r="J4147" i="8" s="1"/>
  <c r="I4148" i="8"/>
  <c r="J4148" i="8" s="1"/>
  <c r="I4149" i="8"/>
  <c r="J4149" i="8" s="1"/>
  <c r="I4150" i="8"/>
  <c r="J4150" i="8" s="1"/>
  <c r="I4151" i="8"/>
  <c r="J4151" i="8" s="1"/>
  <c r="I4152" i="8"/>
  <c r="J4152" i="8" s="1"/>
  <c r="I4153" i="8"/>
  <c r="J4153" i="8" s="1"/>
  <c r="I4154" i="8"/>
  <c r="J4154" i="8" s="1"/>
  <c r="I4155" i="8"/>
  <c r="J4155" i="8" s="1"/>
  <c r="I4156" i="8"/>
  <c r="J4156" i="8" s="1"/>
  <c r="I4157" i="8"/>
  <c r="J4157" i="8" s="1"/>
  <c r="I4158" i="8"/>
  <c r="J4158" i="8" s="1"/>
  <c r="I4159" i="8"/>
  <c r="J4159" i="8" s="1"/>
  <c r="I4160" i="8"/>
  <c r="J4160" i="8" s="1"/>
  <c r="I4161" i="8"/>
  <c r="J4161" i="8" s="1"/>
  <c r="I4162" i="8"/>
  <c r="J4162" i="8" s="1"/>
  <c r="I4163" i="8"/>
  <c r="J4163" i="8" s="1"/>
  <c r="I4164" i="8"/>
  <c r="J4164" i="8" s="1"/>
  <c r="I4165" i="8"/>
  <c r="J4165" i="8" s="1"/>
  <c r="I4166" i="8"/>
  <c r="J4166" i="8" s="1"/>
  <c r="I4167" i="8"/>
  <c r="J4167" i="8" s="1"/>
  <c r="I4168" i="8"/>
  <c r="J4168" i="8" s="1"/>
  <c r="I4169" i="8"/>
  <c r="J4169" i="8" s="1"/>
  <c r="I4170" i="8"/>
  <c r="J4170" i="8" s="1"/>
  <c r="I4171" i="8"/>
  <c r="J4171" i="8" s="1"/>
  <c r="I4172" i="8"/>
  <c r="J4172" i="8" s="1"/>
  <c r="I4173" i="8"/>
  <c r="J4173" i="8" s="1"/>
  <c r="I4174" i="8"/>
  <c r="J4174" i="8" s="1"/>
  <c r="I4175" i="8"/>
  <c r="J4175" i="8" s="1"/>
  <c r="I4176" i="8"/>
  <c r="J4176" i="8" s="1"/>
  <c r="I4177" i="8"/>
  <c r="J4177" i="8" s="1"/>
  <c r="I4178" i="8"/>
  <c r="J4178" i="8" s="1"/>
  <c r="I4179" i="8"/>
  <c r="J4179" i="8" s="1"/>
  <c r="I4180" i="8"/>
  <c r="J4180" i="8" s="1"/>
  <c r="I4181" i="8"/>
  <c r="J4181" i="8" s="1"/>
  <c r="I4182" i="8"/>
  <c r="J4182" i="8" s="1"/>
  <c r="I4183" i="8"/>
  <c r="J4183" i="8" s="1"/>
  <c r="I4184" i="8"/>
  <c r="J4184" i="8" s="1"/>
  <c r="I4185" i="8"/>
  <c r="J4185" i="8" s="1"/>
  <c r="I4186" i="8"/>
  <c r="J4186" i="8" s="1"/>
  <c r="I4187" i="8"/>
  <c r="J4187" i="8" s="1"/>
  <c r="I4188" i="8"/>
  <c r="J4188" i="8" s="1"/>
  <c r="I4189" i="8"/>
  <c r="J4189" i="8" s="1"/>
  <c r="I4190" i="8"/>
  <c r="J4190" i="8" s="1"/>
  <c r="I4191" i="8"/>
  <c r="J4191" i="8" s="1"/>
  <c r="I4192" i="8"/>
  <c r="J4192" i="8" s="1"/>
  <c r="I4193" i="8"/>
  <c r="J4193" i="8" s="1"/>
  <c r="I4194" i="8"/>
  <c r="J4194" i="8" s="1"/>
  <c r="I4195" i="8"/>
  <c r="J4195" i="8" s="1"/>
  <c r="I4196" i="8"/>
  <c r="J4196" i="8" s="1"/>
  <c r="I4197" i="8"/>
  <c r="J4197" i="8" s="1"/>
  <c r="I4198" i="8"/>
  <c r="J4198" i="8" s="1"/>
  <c r="I4199" i="8"/>
  <c r="J4199" i="8" s="1"/>
  <c r="I4200" i="8"/>
  <c r="J4200" i="8" s="1"/>
  <c r="I4201" i="8"/>
  <c r="J4201" i="8" s="1"/>
  <c r="I4202" i="8"/>
  <c r="J4202" i="8" s="1"/>
  <c r="I4203" i="8"/>
  <c r="J4203" i="8" s="1"/>
  <c r="I4204" i="8"/>
  <c r="J4204" i="8" s="1"/>
  <c r="I4205" i="8"/>
  <c r="J4205" i="8" s="1"/>
  <c r="I4206" i="8"/>
  <c r="J4206" i="8" s="1"/>
  <c r="I4207" i="8"/>
  <c r="J4207" i="8" s="1"/>
  <c r="I4208" i="8"/>
  <c r="J4208" i="8" s="1"/>
  <c r="I4209" i="8"/>
  <c r="J4209" i="8" s="1"/>
  <c r="I4210" i="8"/>
  <c r="J4210" i="8" s="1"/>
  <c r="I4211" i="8"/>
  <c r="J4211" i="8" s="1"/>
  <c r="I4212" i="8"/>
  <c r="J4212" i="8" s="1"/>
  <c r="I4213" i="8"/>
  <c r="J4213" i="8" s="1"/>
  <c r="I4214" i="8"/>
  <c r="J4214" i="8" s="1"/>
  <c r="I4215" i="8"/>
  <c r="J4215" i="8" s="1"/>
  <c r="I4216" i="8"/>
  <c r="J4216" i="8" s="1"/>
  <c r="I4217" i="8"/>
  <c r="J4217" i="8" s="1"/>
  <c r="I4218" i="8"/>
  <c r="J4218" i="8" s="1"/>
  <c r="I4219" i="8"/>
  <c r="J4219" i="8" s="1"/>
  <c r="I4220" i="8"/>
  <c r="J4220" i="8" s="1"/>
  <c r="I4221" i="8"/>
  <c r="J4221" i="8" s="1"/>
  <c r="I4222" i="8"/>
  <c r="J4222" i="8" s="1"/>
  <c r="I4223" i="8"/>
  <c r="J4223" i="8" s="1"/>
  <c r="I4224" i="8"/>
  <c r="J4224" i="8" s="1"/>
  <c r="I4225" i="8"/>
  <c r="J4225" i="8" s="1"/>
  <c r="I4226" i="8"/>
  <c r="J4226" i="8" s="1"/>
  <c r="I4227" i="8"/>
  <c r="J4227" i="8" s="1"/>
  <c r="I4228" i="8"/>
  <c r="J4228" i="8" s="1"/>
  <c r="I4229" i="8"/>
  <c r="J4229" i="8" s="1"/>
  <c r="I4230" i="8"/>
  <c r="J4230" i="8" s="1"/>
  <c r="I4231" i="8"/>
  <c r="J4231" i="8" s="1"/>
  <c r="I4232" i="8"/>
  <c r="J4232" i="8" s="1"/>
  <c r="I4233" i="8"/>
  <c r="J4233" i="8" s="1"/>
  <c r="I4234" i="8"/>
  <c r="J4234" i="8" s="1"/>
  <c r="I4235" i="8"/>
  <c r="J4235" i="8" s="1"/>
  <c r="I4236" i="8"/>
  <c r="J4236" i="8" s="1"/>
  <c r="I4237" i="8"/>
  <c r="J4237" i="8" s="1"/>
  <c r="I4238" i="8"/>
  <c r="J4238" i="8" s="1"/>
  <c r="I4239" i="8"/>
  <c r="J4239" i="8" s="1"/>
  <c r="I4240" i="8"/>
  <c r="J4240" i="8" s="1"/>
  <c r="I4241" i="8"/>
  <c r="J4241" i="8" s="1"/>
  <c r="I4242" i="8"/>
  <c r="J4242" i="8" s="1"/>
  <c r="I4243" i="8"/>
  <c r="J4243" i="8" s="1"/>
  <c r="I4244" i="8"/>
  <c r="J4244" i="8" s="1"/>
  <c r="I4245" i="8"/>
  <c r="J4245" i="8" s="1"/>
  <c r="I4246" i="8"/>
  <c r="J4246" i="8" s="1"/>
  <c r="I4247" i="8"/>
  <c r="J4247" i="8" s="1"/>
  <c r="I4248" i="8"/>
  <c r="J4248" i="8" s="1"/>
  <c r="I4249" i="8"/>
  <c r="J4249" i="8" s="1"/>
  <c r="I4250" i="8"/>
  <c r="J4250" i="8" s="1"/>
  <c r="I4251" i="8"/>
  <c r="J4251" i="8" s="1"/>
  <c r="I4252" i="8"/>
  <c r="J4252" i="8" s="1"/>
  <c r="I4253" i="8"/>
  <c r="J4253" i="8" s="1"/>
  <c r="I4254" i="8"/>
  <c r="J4254" i="8" s="1"/>
  <c r="I4255" i="8"/>
  <c r="J4255" i="8" s="1"/>
  <c r="I4256" i="8"/>
  <c r="J4256" i="8" s="1"/>
  <c r="I4257" i="8"/>
  <c r="J4257" i="8" s="1"/>
  <c r="I4258" i="8"/>
  <c r="J4258" i="8" s="1"/>
  <c r="I4259" i="8"/>
  <c r="J4259" i="8" s="1"/>
  <c r="I4260" i="8"/>
  <c r="J4260" i="8" s="1"/>
  <c r="I4261" i="8"/>
  <c r="J4261" i="8" s="1"/>
  <c r="I4262" i="8"/>
  <c r="J4262" i="8" s="1"/>
  <c r="I4263" i="8"/>
  <c r="J4263" i="8" s="1"/>
  <c r="I4264" i="8"/>
  <c r="J4264" i="8" s="1"/>
  <c r="I4265" i="8"/>
  <c r="J4265" i="8" s="1"/>
  <c r="I4266" i="8"/>
  <c r="J4266" i="8" s="1"/>
  <c r="I4267" i="8"/>
  <c r="J4267" i="8" s="1"/>
  <c r="I4268" i="8"/>
  <c r="J4268" i="8" s="1"/>
  <c r="I4269" i="8"/>
  <c r="J4269" i="8" s="1"/>
  <c r="I4270" i="8"/>
  <c r="J4270" i="8" s="1"/>
  <c r="I4271" i="8"/>
  <c r="J4271" i="8" s="1"/>
  <c r="I4272" i="8"/>
  <c r="J4272" i="8" s="1"/>
  <c r="I4273" i="8"/>
  <c r="J4273" i="8" s="1"/>
  <c r="I4274" i="8"/>
  <c r="J4274" i="8" s="1"/>
  <c r="I4275" i="8"/>
  <c r="J4275" i="8" s="1"/>
  <c r="I4276" i="8"/>
  <c r="J4276" i="8" s="1"/>
  <c r="I4277" i="8"/>
  <c r="J4277" i="8" s="1"/>
  <c r="I4278" i="8"/>
  <c r="J4278" i="8" s="1"/>
  <c r="I4279" i="8"/>
  <c r="J4279" i="8" s="1"/>
  <c r="I4280" i="8"/>
  <c r="J4280" i="8" s="1"/>
  <c r="I4281" i="8"/>
  <c r="J4281" i="8" s="1"/>
  <c r="I4282" i="8"/>
  <c r="J4282" i="8" s="1"/>
  <c r="I4283" i="8"/>
  <c r="J4283" i="8" s="1"/>
  <c r="I4284" i="8"/>
  <c r="J4284" i="8" s="1"/>
  <c r="I4285" i="8"/>
  <c r="J4285" i="8" s="1"/>
  <c r="I4286" i="8"/>
  <c r="J4286" i="8" s="1"/>
  <c r="I4287" i="8"/>
  <c r="J4287" i="8" s="1"/>
  <c r="I4288" i="8"/>
  <c r="J4288" i="8" s="1"/>
  <c r="I4289" i="8"/>
  <c r="J4289" i="8" s="1"/>
  <c r="I4290" i="8"/>
  <c r="J4290" i="8" s="1"/>
  <c r="I4291" i="8"/>
  <c r="J4291" i="8" s="1"/>
  <c r="I4292" i="8"/>
  <c r="J4292" i="8" s="1"/>
  <c r="I4293" i="8"/>
  <c r="J4293" i="8" s="1"/>
  <c r="I4294" i="8"/>
  <c r="J4294" i="8" s="1"/>
  <c r="I4295" i="8"/>
  <c r="J4295" i="8" s="1"/>
  <c r="I4296" i="8"/>
  <c r="J4296" i="8" s="1"/>
  <c r="I4297" i="8"/>
  <c r="J4297" i="8" s="1"/>
  <c r="I4298" i="8"/>
  <c r="J4298" i="8" s="1"/>
  <c r="I4299" i="8"/>
  <c r="J4299" i="8" s="1"/>
  <c r="I4300" i="8"/>
  <c r="J4300" i="8" s="1"/>
  <c r="I4301" i="8"/>
  <c r="J4301" i="8" s="1"/>
  <c r="I4302" i="8"/>
  <c r="J4302" i="8" s="1"/>
  <c r="I4303" i="8"/>
  <c r="J4303" i="8" s="1"/>
  <c r="I4304" i="8"/>
  <c r="J4304" i="8" s="1"/>
  <c r="I4305" i="8"/>
  <c r="J4305" i="8" s="1"/>
  <c r="I4306" i="8"/>
  <c r="J4306" i="8" s="1"/>
  <c r="I4307" i="8"/>
  <c r="J4307" i="8" s="1"/>
  <c r="I4308" i="8"/>
  <c r="J4308" i="8" s="1"/>
  <c r="I4309" i="8"/>
  <c r="J4309" i="8" s="1"/>
  <c r="I4310" i="8"/>
  <c r="J4310" i="8" s="1"/>
  <c r="I4311" i="8"/>
  <c r="J4311" i="8" s="1"/>
  <c r="I4312" i="8"/>
  <c r="J4312" i="8" s="1"/>
  <c r="I4313" i="8"/>
  <c r="J4313" i="8" s="1"/>
  <c r="I4314" i="8"/>
  <c r="J4314" i="8" s="1"/>
  <c r="I4315" i="8"/>
  <c r="J4315" i="8" s="1"/>
  <c r="I4316" i="8"/>
  <c r="J4316" i="8" s="1"/>
  <c r="I4317" i="8"/>
  <c r="J4317" i="8" s="1"/>
  <c r="I4318" i="8"/>
  <c r="J4318" i="8" s="1"/>
  <c r="I4319" i="8"/>
  <c r="J4319" i="8" s="1"/>
  <c r="I4320" i="8"/>
  <c r="J4320" i="8" s="1"/>
  <c r="I4321" i="8"/>
  <c r="J4321" i="8" s="1"/>
  <c r="I4322" i="8"/>
  <c r="J4322" i="8" s="1"/>
  <c r="I4323" i="8"/>
  <c r="J4323" i="8" s="1"/>
  <c r="I4324" i="8"/>
  <c r="J4324" i="8" s="1"/>
  <c r="I4325" i="8"/>
  <c r="J4325" i="8" s="1"/>
  <c r="I4326" i="8"/>
  <c r="J4326" i="8" s="1"/>
  <c r="I4327" i="8"/>
  <c r="J4327" i="8" s="1"/>
  <c r="I4328" i="8"/>
  <c r="J4328" i="8" s="1"/>
  <c r="I4329" i="8"/>
  <c r="J4329" i="8" s="1"/>
  <c r="I4330" i="8"/>
  <c r="J4330" i="8" s="1"/>
  <c r="I4331" i="8"/>
  <c r="J4331" i="8" s="1"/>
  <c r="I4332" i="8"/>
  <c r="J4332" i="8" s="1"/>
  <c r="I4333" i="8"/>
  <c r="J4333" i="8" s="1"/>
  <c r="I4334" i="8"/>
  <c r="J4334" i="8" s="1"/>
  <c r="I4335" i="8"/>
  <c r="J4335" i="8" s="1"/>
  <c r="I4336" i="8"/>
  <c r="J4336" i="8" s="1"/>
  <c r="I4337" i="8"/>
  <c r="J4337" i="8" s="1"/>
  <c r="I4338" i="8"/>
  <c r="J4338" i="8" s="1"/>
  <c r="I4339" i="8"/>
  <c r="J4339" i="8" s="1"/>
  <c r="I4340" i="8"/>
  <c r="J4340" i="8" s="1"/>
  <c r="I4341" i="8"/>
  <c r="J4341" i="8" s="1"/>
  <c r="I4342" i="8"/>
  <c r="J4342" i="8" s="1"/>
  <c r="I4343" i="8"/>
  <c r="J4343" i="8" s="1"/>
  <c r="I4344" i="8"/>
  <c r="J4344" i="8" s="1"/>
  <c r="I4345" i="8"/>
  <c r="J4345" i="8" s="1"/>
  <c r="I4346" i="8"/>
  <c r="J4346" i="8" s="1"/>
  <c r="I4347" i="8"/>
  <c r="J4347" i="8" s="1"/>
  <c r="I4348" i="8"/>
  <c r="J4348" i="8" s="1"/>
  <c r="I4349" i="8"/>
  <c r="J4349" i="8" s="1"/>
  <c r="I4350" i="8"/>
  <c r="J4350" i="8" s="1"/>
  <c r="I4351" i="8"/>
  <c r="J4351" i="8" s="1"/>
  <c r="I4352" i="8"/>
  <c r="J4352" i="8" s="1"/>
  <c r="I4353" i="8"/>
  <c r="J4353" i="8" s="1"/>
  <c r="I4354" i="8"/>
  <c r="J4354" i="8" s="1"/>
  <c r="I4355" i="8"/>
  <c r="J4355" i="8" s="1"/>
  <c r="I4356" i="8"/>
  <c r="J4356" i="8" s="1"/>
  <c r="I4357" i="8"/>
  <c r="J4357" i="8" s="1"/>
  <c r="I4358" i="8"/>
  <c r="J4358" i="8" s="1"/>
  <c r="I4359" i="8"/>
  <c r="J4359" i="8" s="1"/>
  <c r="I4360" i="8"/>
  <c r="J4360" i="8" s="1"/>
  <c r="I4361" i="8"/>
  <c r="J4361" i="8" s="1"/>
  <c r="I4362" i="8"/>
  <c r="J4362" i="8" s="1"/>
  <c r="I4363" i="8"/>
  <c r="J4363" i="8" s="1"/>
  <c r="I4364" i="8"/>
  <c r="J4364" i="8" s="1"/>
  <c r="I4365" i="8"/>
  <c r="J4365" i="8" s="1"/>
  <c r="I4366" i="8"/>
  <c r="J4366" i="8" s="1"/>
  <c r="I4367" i="8"/>
  <c r="J4367" i="8" s="1"/>
  <c r="I4368" i="8"/>
  <c r="J4368" i="8" s="1"/>
  <c r="I4369" i="8"/>
  <c r="J4369" i="8" s="1"/>
  <c r="I4370" i="8"/>
  <c r="J4370" i="8" s="1"/>
  <c r="I4371" i="8"/>
  <c r="J4371" i="8" s="1"/>
  <c r="I4372" i="8"/>
  <c r="J4372" i="8" s="1"/>
  <c r="I4373" i="8"/>
  <c r="J4373" i="8" s="1"/>
  <c r="I4374" i="8"/>
  <c r="J4374" i="8" s="1"/>
  <c r="I4375" i="8"/>
  <c r="J4375" i="8" s="1"/>
  <c r="I4376" i="8"/>
  <c r="J4376" i="8" s="1"/>
  <c r="I4377" i="8"/>
  <c r="J4377" i="8" s="1"/>
  <c r="I4378" i="8"/>
  <c r="J4378" i="8" s="1"/>
  <c r="I4379" i="8"/>
  <c r="J4379" i="8" s="1"/>
  <c r="I4380" i="8"/>
  <c r="J4380" i="8" s="1"/>
  <c r="I4381" i="8"/>
  <c r="J4381" i="8" s="1"/>
  <c r="I4382" i="8"/>
  <c r="J4382" i="8" s="1"/>
  <c r="I4383" i="8"/>
  <c r="J4383" i="8" s="1"/>
  <c r="I4384" i="8"/>
  <c r="J4384" i="8" s="1"/>
  <c r="I4385" i="8"/>
  <c r="J4385" i="8" s="1"/>
  <c r="I4386" i="8"/>
  <c r="J4386" i="8" s="1"/>
  <c r="I4387" i="8"/>
  <c r="J4387" i="8" s="1"/>
  <c r="I4388" i="8"/>
  <c r="J4388" i="8" s="1"/>
  <c r="I4389" i="8"/>
  <c r="J4389" i="8" s="1"/>
  <c r="I4390" i="8"/>
  <c r="J4390" i="8" s="1"/>
  <c r="I4391" i="8"/>
  <c r="J4391" i="8" s="1"/>
  <c r="I4392" i="8"/>
  <c r="J4392" i="8" s="1"/>
  <c r="I4393" i="8"/>
  <c r="J4393" i="8" s="1"/>
  <c r="I4394" i="8"/>
  <c r="J4394" i="8" s="1"/>
  <c r="I4395" i="8"/>
  <c r="J4395" i="8" s="1"/>
  <c r="I4396" i="8"/>
  <c r="J4396" i="8" s="1"/>
  <c r="I4397" i="8"/>
  <c r="J4397" i="8" s="1"/>
  <c r="I4398" i="8"/>
  <c r="J4398" i="8" s="1"/>
  <c r="I4399" i="8"/>
  <c r="J4399" i="8" s="1"/>
  <c r="I4400" i="8"/>
  <c r="J4400" i="8" s="1"/>
  <c r="I4401" i="8"/>
  <c r="J4401" i="8" s="1"/>
  <c r="I4402" i="8"/>
  <c r="J4402" i="8" s="1"/>
  <c r="I4403" i="8"/>
  <c r="J4403" i="8" s="1"/>
  <c r="I4404" i="8"/>
  <c r="J4404" i="8" s="1"/>
  <c r="I4405" i="8"/>
  <c r="J4405" i="8" s="1"/>
  <c r="I4406" i="8"/>
  <c r="J4406" i="8" s="1"/>
  <c r="I4407" i="8"/>
  <c r="J4407" i="8" s="1"/>
  <c r="I4408" i="8"/>
  <c r="J4408" i="8" s="1"/>
  <c r="I4409" i="8"/>
  <c r="J4409" i="8" s="1"/>
  <c r="I4410" i="8"/>
  <c r="J4410" i="8" s="1"/>
  <c r="I4411" i="8"/>
  <c r="J4411" i="8" s="1"/>
  <c r="I4412" i="8"/>
  <c r="J4412" i="8" s="1"/>
  <c r="I4413" i="8"/>
  <c r="J4413" i="8" s="1"/>
  <c r="I4414" i="8"/>
  <c r="J4414" i="8" s="1"/>
  <c r="I4415" i="8"/>
  <c r="J4415" i="8" s="1"/>
  <c r="I4416" i="8"/>
  <c r="J4416" i="8" s="1"/>
  <c r="I4417" i="8"/>
  <c r="J4417" i="8" s="1"/>
  <c r="I4418" i="8"/>
  <c r="J4418" i="8" s="1"/>
  <c r="I4419" i="8"/>
  <c r="J4419" i="8" s="1"/>
  <c r="I4420" i="8"/>
  <c r="J4420" i="8" s="1"/>
  <c r="I4421" i="8"/>
  <c r="J4421" i="8" s="1"/>
  <c r="I4422" i="8"/>
  <c r="J4422" i="8" s="1"/>
  <c r="I4423" i="8"/>
  <c r="J4423" i="8" s="1"/>
  <c r="I4424" i="8"/>
  <c r="J4424" i="8" s="1"/>
  <c r="I4425" i="8"/>
  <c r="J4425" i="8" s="1"/>
  <c r="I4426" i="8"/>
  <c r="J4426" i="8" s="1"/>
  <c r="I4427" i="8"/>
  <c r="J4427" i="8" s="1"/>
  <c r="I4428" i="8"/>
  <c r="J4428" i="8" s="1"/>
  <c r="I4429" i="8"/>
  <c r="J4429" i="8" s="1"/>
  <c r="I4430" i="8"/>
  <c r="J4430" i="8" s="1"/>
  <c r="I4431" i="8"/>
  <c r="J4431" i="8" s="1"/>
  <c r="I4432" i="8"/>
  <c r="J4432" i="8" s="1"/>
  <c r="I4433" i="8"/>
  <c r="J4433" i="8" s="1"/>
  <c r="I4434" i="8"/>
  <c r="J4434" i="8" s="1"/>
  <c r="I4435" i="8"/>
  <c r="J4435" i="8" s="1"/>
  <c r="I4436" i="8"/>
  <c r="J4436" i="8" s="1"/>
  <c r="I4437" i="8"/>
  <c r="J4437" i="8" s="1"/>
  <c r="I4438" i="8"/>
  <c r="J4438" i="8" s="1"/>
  <c r="I4439" i="8"/>
  <c r="J4439" i="8" s="1"/>
  <c r="I4440" i="8"/>
  <c r="J4440" i="8" s="1"/>
  <c r="I4441" i="8"/>
  <c r="J4441" i="8" s="1"/>
  <c r="I4442" i="8"/>
  <c r="J4442" i="8" s="1"/>
  <c r="I4443" i="8"/>
  <c r="J4443" i="8" s="1"/>
  <c r="I4444" i="8"/>
  <c r="J4444" i="8" s="1"/>
  <c r="I4445" i="8"/>
  <c r="J4445" i="8" s="1"/>
  <c r="I4446" i="8"/>
  <c r="J4446" i="8" s="1"/>
  <c r="I4447" i="8"/>
  <c r="J4447" i="8" s="1"/>
  <c r="I4448" i="8"/>
  <c r="J4448" i="8" s="1"/>
  <c r="I4449" i="8"/>
  <c r="J4449" i="8" s="1"/>
  <c r="I4450" i="8"/>
  <c r="J4450" i="8" s="1"/>
  <c r="I4451" i="8"/>
  <c r="J4451" i="8" s="1"/>
  <c r="I4452" i="8"/>
  <c r="J4452" i="8" s="1"/>
  <c r="I4453" i="8"/>
  <c r="J4453" i="8" s="1"/>
  <c r="I4454" i="8"/>
  <c r="J4454" i="8" s="1"/>
  <c r="I4455" i="8"/>
  <c r="J4455" i="8" s="1"/>
  <c r="I4456" i="8"/>
  <c r="J4456" i="8" s="1"/>
  <c r="I4457" i="8"/>
  <c r="J4457" i="8" s="1"/>
  <c r="I4458" i="8"/>
  <c r="J4458" i="8" s="1"/>
  <c r="I4459" i="8"/>
  <c r="J4459" i="8" s="1"/>
  <c r="I4460" i="8"/>
  <c r="J4460" i="8" s="1"/>
  <c r="I4461" i="8"/>
  <c r="J4461" i="8" s="1"/>
  <c r="I4462" i="8"/>
  <c r="J4462" i="8" s="1"/>
  <c r="I4463" i="8"/>
  <c r="J4463" i="8" s="1"/>
  <c r="I4464" i="8"/>
  <c r="J4464" i="8" s="1"/>
  <c r="I4465" i="8"/>
  <c r="J4465" i="8" s="1"/>
  <c r="I4466" i="8"/>
  <c r="J4466" i="8" s="1"/>
  <c r="I4467" i="8"/>
  <c r="J4467" i="8" s="1"/>
  <c r="I4468" i="8"/>
  <c r="J4468" i="8" s="1"/>
  <c r="I4469" i="8"/>
  <c r="J4469" i="8" s="1"/>
  <c r="I4470" i="8"/>
  <c r="J4470" i="8" s="1"/>
  <c r="I4471" i="8"/>
  <c r="J4471" i="8" s="1"/>
  <c r="I4472" i="8"/>
  <c r="J4472" i="8" s="1"/>
  <c r="I4473" i="8"/>
  <c r="J4473" i="8" s="1"/>
  <c r="I4474" i="8"/>
  <c r="J4474" i="8" s="1"/>
  <c r="I4475" i="8"/>
  <c r="J4475" i="8" s="1"/>
  <c r="I4476" i="8"/>
  <c r="J4476" i="8" s="1"/>
  <c r="I4477" i="8"/>
  <c r="J4477" i="8" s="1"/>
  <c r="I4478" i="8"/>
  <c r="J4478" i="8" s="1"/>
  <c r="I4479" i="8"/>
  <c r="J4479" i="8" s="1"/>
  <c r="I4480" i="8"/>
  <c r="J4480" i="8" s="1"/>
  <c r="I4481" i="8"/>
  <c r="J4481" i="8" s="1"/>
  <c r="I4482" i="8"/>
  <c r="J4482" i="8" s="1"/>
  <c r="I4483" i="8"/>
  <c r="J4483" i="8" s="1"/>
  <c r="I4484" i="8"/>
  <c r="J4484" i="8" s="1"/>
  <c r="I4485" i="8"/>
  <c r="J4485" i="8" s="1"/>
  <c r="I4486" i="8"/>
  <c r="J4486" i="8" s="1"/>
  <c r="I4487" i="8"/>
  <c r="J4487" i="8" s="1"/>
  <c r="I4488" i="8"/>
  <c r="J4488" i="8" s="1"/>
  <c r="I4489" i="8"/>
  <c r="J4489" i="8" s="1"/>
  <c r="I4490" i="8"/>
  <c r="J4490" i="8" s="1"/>
  <c r="I4491" i="8"/>
  <c r="J4491" i="8" s="1"/>
  <c r="I4492" i="8"/>
  <c r="J4492" i="8" s="1"/>
  <c r="I4493" i="8"/>
  <c r="J4493" i="8" s="1"/>
  <c r="I4494" i="8"/>
  <c r="J4494" i="8" s="1"/>
  <c r="I4495" i="8"/>
  <c r="J4495" i="8" s="1"/>
  <c r="I4496" i="8"/>
  <c r="J4496" i="8" s="1"/>
  <c r="I4497" i="8"/>
  <c r="J4497" i="8" s="1"/>
  <c r="I4498" i="8"/>
  <c r="J4498" i="8" s="1"/>
  <c r="I4499" i="8"/>
  <c r="J4499" i="8" s="1"/>
  <c r="I4500" i="8"/>
  <c r="J4500" i="8" s="1"/>
  <c r="I4501" i="8"/>
  <c r="J4501" i="8" s="1"/>
  <c r="I4502" i="8"/>
  <c r="J4502" i="8" s="1"/>
  <c r="I4503" i="8"/>
  <c r="J4503" i="8" s="1"/>
  <c r="I4504" i="8"/>
  <c r="J4504" i="8" s="1"/>
  <c r="I4505" i="8"/>
  <c r="J4505" i="8" s="1"/>
  <c r="I4506" i="8"/>
  <c r="J4506" i="8" s="1"/>
  <c r="I4507" i="8"/>
  <c r="J4507" i="8" s="1"/>
  <c r="I4508" i="8"/>
  <c r="J4508" i="8" s="1"/>
  <c r="I4509" i="8"/>
  <c r="J4509" i="8" s="1"/>
  <c r="I4510" i="8"/>
  <c r="J4510" i="8" s="1"/>
  <c r="I4511" i="8"/>
  <c r="J4511" i="8" s="1"/>
  <c r="I4512" i="8"/>
  <c r="J4512" i="8" s="1"/>
  <c r="I4513" i="8"/>
  <c r="J4513" i="8" s="1"/>
  <c r="I4514" i="8"/>
  <c r="J4514" i="8" s="1"/>
  <c r="I4515" i="8"/>
  <c r="J4515" i="8" s="1"/>
  <c r="I4516" i="8"/>
  <c r="J4516" i="8" s="1"/>
  <c r="I4517" i="8"/>
  <c r="J4517" i="8" s="1"/>
  <c r="I4518" i="8"/>
  <c r="J4518" i="8" s="1"/>
  <c r="I4519" i="8"/>
  <c r="J4519" i="8" s="1"/>
  <c r="I4520" i="8"/>
  <c r="J4520" i="8" s="1"/>
  <c r="I4521" i="8"/>
  <c r="J4521" i="8" s="1"/>
  <c r="I4522" i="8"/>
  <c r="J4522" i="8" s="1"/>
  <c r="I4523" i="8"/>
  <c r="J4523" i="8" s="1"/>
  <c r="I4524" i="8"/>
  <c r="J4524" i="8" s="1"/>
  <c r="I4525" i="8"/>
  <c r="J4525" i="8" s="1"/>
  <c r="I4526" i="8"/>
  <c r="J4526" i="8" s="1"/>
  <c r="I4527" i="8"/>
  <c r="J4527" i="8" s="1"/>
  <c r="I4528" i="8"/>
  <c r="J4528" i="8" s="1"/>
  <c r="I4529" i="8"/>
  <c r="J4529" i="8" s="1"/>
  <c r="I4530" i="8"/>
  <c r="J4530" i="8" s="1"/>
  <c r="I4531" i="8"/>
  <c r="J4531" i="8" s="1"/>
  <c r="I4532" i="8"/>
  <c r="J4532" i="8" s="1"/>
  <c r="I4533" i="8"/>
  <c r="J4533" i="8" s="1"/>
  <c r="I4534" i="8"/>
  <c r="J4534" i="8" s="1"/>
  <c r="I4535" i="8"/>
  <c r="J4535" i="8" s="1"/>
  <c r="I4536" i="8"/>
  <c r="J4536" i="8" s="1"/>
  <c r="I4537" i="8"/>
  <c r="J4537" i="8" s="1"/>
  <c r="I4538" i="8"/>
  <c r="J4538" i="8" s="1"/>
  <c r="I4539" i="8"/>
  <c r="J4539" i="8" s="1"/>
  <c r="I4540" i="8"/>
  <c r="J4540" i="8" s="1"/>
  <c r="I4541" i="8"/>
  <c r="J4541" i="8" s="1"/>
  <c r="I4542" i="8"/>
  <c r="J4542" i="8" s="1"/>
  <c r="I4543" i="8"/>
  <c r="J4543" i="8" s="1"/>
  <c r="I4544" i="8"/>
  <c r="J4544" i="8" s="1"/>
  <c r="I4545" i="8"/>
  <c r="J4545" i="8" s="1"/>
  <c r="I4546" i="8"/>
  <c r="J4546" i="8" s="1"/>
  <c r="I4547" i="8"/>
  <c r="J4547" i="8" s="1"/>
  <c r="I4548" i="8"/>
  <c r="J4548" i="8" s="1"/>
  <c r="I4549" i="8"/>
  <c r="J4549" i="8" s="1"/>
  <c r="I4550" i="8"/>
  <c r="J4550" i="8" s="1"/>
  <c r="I4551" i="8"/>
  <c r="J4551" i="8" s="1"/>
  <c r="I4552" i="8"/>
  <c r="J4552" i="8" s="1"/>
  <c r="I4553" i="8"/>
  <c r="J4553" i="8" s="1"/>
  <c r="I4554" i="8"/>
  <c r="J4554" i="8" s="1"/>
  <c r="I4555" i="8"/>
  <c r="J4555" i="8" s="1"/>
  <c r="I4556" i="8"/>
  <c r="J4556" i="8" s="1"/>
  <c r="I4557" i="8"/>
  <c r="J4557" i="8" s="1"/>
  <c r="I4558" i="8"/>
  <c r="J4558" i="8" s="1"/>
  <c r="I4559" i="8"/>
  <c r="J4559" i="8" s="1"/>
  <c r="I4560" i="8"/>
  <c r="J4560" i="8" s="1"/>
  <c r="I4561" i="8"/>
  <c r="J4561" i="8" s="1"/>
  <c r="I4562" i="8"/>
  <c r="J4562" i="8" s="1"/>
  <c r="I4563" i="8"/>
  <c r="J4563" i="8" s="1"/>
  <c r="I4564" i="8"/>
  <c r="J4564" i="8" s="1"/>
  <c r="I4565" i="8"/>
  <c r="J4565" i="8" s="1"/>
  <c r="I4566" i="8"/>
  <c r="J4566" i="8" s="1"/>
  <c r="I4567" i="8"/>
  <c r="J4567" i="8" s="1"/>
  <c r="I4568" i="8"/>
  <c r="J4568" i="8" s="1"/>
  <c r="I4569" i="8"/>
  <c r="J4569" i="8" s="1"/>
  <c r="I4570" i="8"/>
  <c r="J4570" i="8" s="1"/>
  <c r="I4571" i="8"/>
  <c r="J4571" i="8" s="1"/>
  <c r="I4572" i="8"/>
  <c r="J4572" i="8" s="1"/>
  <c r="I4573" i="8"/>
  <c r="J4573" i="8" s="1"/>
  <c r="I4574" i="8"/>
  <c r="J4574" i="8" s="1"/>
  <c r="I4575" i="8"/>
  <c r="J4575" i="8" s="1"/>
  <c r="I4576" i="8"/>
  <c r="J4576" i="8" s="1"/>
  <c r="I4577" i="8"/>
  <c r="J4577" i="8" s="1"/>
  <c r="I4578" i="8"/>
  <c r="J4578" i="8" s="1"/>
  <c r="I4579" i="8"/>
  <c r="J4579" i="8" s="1"/>
  <c r="I4580" i="8"/>
  <c r="J4580" i="8" s="1"/>
  <c r="I4581" i="8"/>
  <c r="J4581" i="8" s="1"/>
  <c r="I4582" i="8"/>
  <c r="J4582" i="8" s="1"/>
  <c r="I4583" i="8"/>
  <c r="J4583" i="8" s="1"/>
  <c r="I4584" i="8"/>
  <c r="J4584" i="8" s="1"/>
  <c r="I4585" i="8"/>
  <c r="J4585" i="8" s="1"/>
  <c r="I4586" i="8"/>
  <c r="J4586" i="8" s="1"/>
  <c r="I4587" i="8"/>
  <c r="J4587" i="8" s="1"/>
  <c r="I4588" i="8"/>
  <c r="J4588" i="8" s="1"/>
  <c r="I4589" i="8"/>
  <c r="J4589" i="8" s="1"/>
  <c r="I4590" i="8"/>
  <c r="J4590" i="8" s="1"/>
  <c r="I4591" i="8"/>
  <c r="J4591" i="8" s="1"/>
  <c r="I4592" i="8"/>
  <c r="J4592" i="8" s="1"/>
  <c r="I4593" i="8"/>
  <c r="J4593" i="8" s="1"/>
  <c r="I4594" i="8"/>
  <c r="J4594" i="8" s="1"/>
  <c r="I4595" i="8"/>
  <c r="J4595" i="8" s="1"/>
  <c r="I4596" i="8"/>
  <c r="J4596" i="8" s="1"/>
  <c r="I4597" i="8"/>
  <c r="J4597" i="8" s="1"/>
  <c r="I4598" i="8"/>
  <c r="J4598" i="8" s="1"/>
  <c r="I4599" i="8"/>
  <c r="J4599" i="8" s="1"/>
  <c r="I4600" i="8"/>
  <c r="J4600" i="8" s="1"/>
  <c r="I4601" i="8"/>
  <c r="J4601" i="8" s="1"/>
  <c r="I4602" i="8"/>
  <c r="J4602" i="8" s="1"/>
  <c r="I4603" i="8"/>
  <c r="J4603" i="8" s="1"/>
  <c r="I4604" i="8"/>
  <c r="J4604" i="8" s="1"/>
  <c r="I4605" i="8"/>
  <c r="J4605" i="8" s="1"/>
  <c r="I4606" i="8"/>
  <c r="J4606" i="8" s="1"/>
  <c r="I4607" i="8"/>
  <c r="J4607" i="8" s="1"/>
  <c r="I4608" i="8"/>
  <c r="J4608" i="8" s="1"/>
  <c r="I4609" i="8"/>
  <c r="J4609" i="8" s="1"/>
  <c r="I4610" i="8"/>
  <c r="J4610" i="8" s="1"/>
  <c r="I4611" i="8"/>
  <c r="J4611" i="8" s="1"/>
  <c r="I4612" i="8"/>
  <c r="J4612" i="8" s="1"/>
  <c r="I4613" i="8"/>
  <c r="J4613" i="8" s="1"/>
  <c r="I4614" i="8"/>
  <c r="J4614" i="8" s="1"/>
  <c r="I4615" i="8"/>
  <c r="J4615" i="8" s="1"/>
  <c r="I4616" i="8"/>
  <c r="J4616" i="8" s="1"/>
  <c r="I4617" i="8"/>
  <c r="J4617" i="8" s="1"/>
  <c r="I4618" i="8"/>
  <c r="J4618" i="8" s="1"/>
  <c r="I4619" i="8"/>
  <c r="J4619" i="8" s="1"/>
  <c r="I4620" i="8"/>
  <c r="J4620" i="8" s="1"/>
  <c r="I4621" i="8"/>
  <c r="J4621" i="8" s="1"/>
  <c r="I4622" i="8"/>
  <c r="J4622" i="8" s="1"/>
  <c r="I4623" i="8"/>
  <c r="J4623" i="8" s="1"/>
  <c r="I4624" i="8"/>
  <c r="J4624" i="8" s="1"/>
  <c r="I4625" i="8"/>
  <c r="J4625" i="8" s="1"/>
  <c r="I4626" i="8"/>
  <c r="J4626" i="8" s="1"/>
  <c r="I4627" i="8"/>
  <c r="J4627" i="8" s="1"/>
  <c r="I4628" i="8"/>
  <c r="J4628" i="8" s="1"/>
  <c r="I4629" i="8"/>
  <c r="J4629" i="8" s="1"/>
  <c r="I4630" i="8"/>
  <c r="J4630" i="8" s="1"/>
  <c r="I4631" i="8"/>
  <c r="J4631" i="8" s="1"/>
  <c r="I4632" i="8"/>
  <c r="J4632" i="8" s="1"/>
  <c r="I4633" i="8"/>
  <c r="J4633" i="8" s="1"/>
  <c r="I4634" i="8"/>
  <c r="J4634" i="8" s="1"/>
  <c r="I4635" i="8"/>
  <c r="J4635" i="8" s="1"/>
  <c r="I4636" i="8"/>
  <c r="J4636" i="8" s="1"/>
  <c r="I4637" i="8"/>
  <c r="J4637" i="8" s="1"/>
  <c r="I4638" i="8"/>
  <c r="J4638" i="8" s="1"/>
  <c r="I4639" i="8"/>
  <c r="J4639" i="8" s="1"/>
  <c r="I4640" i="8"/>
  <c r="J4640" i="8" s="1"/>
  <c r="I4641" i="8"/>
  <c r="J4641" i="8" s="1"/>
  <c r="I4642" i="8"/>
  <c r="J4642" i="8" s="1"/>
  <c r="I4643" i="8"/>
  <c r="J4643" i="8" s="1"/>
  <c r="I4644" i="8"/>
  <c r="J4644" i="8" s="1"/>
  <c r="I4645" i="8"/>
  <c r="J4645" i="8" s="1"/>
  <c r="I4646" i="8"/>
  <c r="J4646" i="8" s="1"/>
  <c r="I4647" i="8"/>
  <c r="J4647" i="8" s="1"/>
  <c r="I4648" i="8"/>
  <c r="J4648" i="8" s="1"/>
  <c r="I4649" i="8"/>
  <c r="J4649" i="8" s="1"/>
  <c r="I4650" i="8"/>
  <c r="J4650" i="8" s="1"/>
  <c r="I4651" i="8"/>
  <c r="J4651" i="8" s="1"/>
  <c r="I4652" i="8"/>
  <c r="J4652" i="8" s="1"/>
  <c r="I4653" i="8"/>
  <c r="J4653" i="8" s="1"/>
  <c r="I4654" i="8"/>
  <c r="J4654" i="8" s="1"/>
  <c r="I4655" i="8"/>
  <c r="J4655" i="8" s="1"/>
  <c r="I4656" i="8"/>
  <c r="J4656" i="8" s="1"/>
  <c r="I4657" i="8"/>
  <c r="J4657" i="8" s="1"/>
  <c r="I4658" i="8"/>
  <c r="J4658" i="8" s="1"/>
  <c r="I4659" i="8"/>
  <c r="J4659" i="8" s="1"/>
  <c r="I4660" i="8"/>
  <c r="J4660" i="8" s="1"/>
  <c r="I4661" i="8"/>
  <c r="J4661" i="8" s="1"/>
  <c r="I4662" i="8"/>
  <c r="J4662" i="8" s="1"/>
  <c r="I4663" i="8"/>
  <c r="J4663" i="8" s="1"/>
  <c r="I4664" i="8"/>
  <c r="J4664" i="8" s="1"/>
  <c r="I4665" i="8"/>
  <c r="J4665" i="8" s="1"/>
  <c r="I4666" i="8"/>
  <c r="J4666" i="8" s="1"/>
  <c r="I4667" i="8"/>
  <c r="J4667" i="8" s="1"/>
  <c r="I4668" i="8"/>
  <c r="J4668" i="8" s="1"/>
  <c r="I4669" i="8"/>
  <c r="J4669" i="8" s="1"/>
  <c r="I4670" i="8"/>
  <c r="J4670" i="8" s="1"/>
  <c r="I4671" i="8"/>
  <c r="J4671" i="8" s="1"/>
  <c r="I4672" i="8"/>
  <c r="J4672" i="8" s="1"/>
  <c r="I4673" i="8"/>
  <c r="J4673" i="8" s="1"/>
  <c r="I4674" i="8"/>
  <c r="J4674" i="8" s="1"/>
  <c r="I4675" i="8"/>
  <c r="J4675" i="8" s="1"/>
  <c r="I4676" i="8"/>
  <c r="J4676" i="8" s="1"/>
  <c r="I4677" i="8"/>
  <c r="J4677" i="8" s="1"/>
  <c r="I4678" i="8"/>
  <c r="J4678" i="8" s="1"/>
  <c r="I4679" i="8"/>
  <c r="J4679" i="8" s="1"/>
  <c r="I4680" i="8"/>
  <c r="J4680" i="8" s="1"/>
  <c r="I4681" i="8"/>
  <c r="J4681" i="8" s="1"/>
  <c r="I4682" i="8"/>
  <c r="J4682" i="8" s="1"/>
  <c r="I4683" i="8"/>
  <c r="J4683" i="8" s="1"/>
  <c r="I4684" i="8"/>
  <c r="J4684" i="8" s="1"/>
  <c r="I4685" i="8"/>
  <c r="J4685" i="8" s="1"/>
  <c r="I4686" i="8"/>
  <c r="J4686" i="8" s="1"/>
  <c r="I4687" i="8"/>
  <c r="J4687" i="8" s="1"/>
  <c r="I4688" i="8"/>
  <c r="J4688" i="8" s="1"/>
  <c r="I4689" i="8"/>
  <c r="J4689" i="8" s="1"/>
  <c r="I4690" i="8"/>
  <c r="J4690" i="8" s="1"/>
  <c r="I4691" i="8"/>
  <c r="J4691" i="8" s="1"/>
  <c r="I4692" i="8"/>
  <c r="J4692" i="8" s="1"/>
  <c r="I4693" i="8"/>
  <c r="J4693" i="8" s="1"/>
  <c r="I4694" i="8"/>
  <c r="J4694" i="8" s="1"/>
  <c r="I4695" i="8"/>
  <c r="J4695" i="8" s="1"/>
  <c r="I4696" i="8"/>
  <c r="J4696" i="8" s="1"/>
  <c r="I4697" i="8"/>
  <c r="J4697" i="8" s="1"/>
  <c r="I4698" i="8"/>
  <c r="J4698" i="8" s="1"/>
  <c r="I4699" i="8"/>
  <c r="J4699" i="8" s="1"/>
  <c r="I4700" i="8"/>
  <c r="J4700" i="8" s="1"/>
  <c r="I4701" i="8"/>
  <c r="J4701" i="8" s="1"/>
  <c r="I4702" i="8"/>
  <c r="J4702" i="8" s="1"/>
  <c r="I4703" i="8"/>
  <c r="J4703" i="8" s="1"/>
  <c r="I4704" i="8"/>
  <c r="J4704" i="8" s="1"/>
  <c r="I4705" i="8"/>
  <c r="J4705" i="8" s="1"/>
  <c r="I4706" i="8"/>
  <c r="J4706" i="8" s="1"/>
  <c r="I4707" i="8"/>
  <c r="J4707" i="8" s="1"/>
  <c r="I4708" i="8"/>
  <c r="J4708" i="8" s="1"/>
  <c r="I4709" i="8"/>
  <c r="J4709" i="8" s="1"/>
  <c r="I4710" i="8"/>
  <c r="J4710" i="8" s="1"/>
  <c r="I4711" i="8"/>
  <c r="J4711" i="8" s="1"/>
  <c r="I4712" i="8"/>
  <c r="J4712" i="8" s="1"/>
  <c r="I4713" i="8"/>
  <c r="J4713" i="8" s="1"/>
  <c r="I4714" i="8"/>
  <c r="J4714" i="8" s="1"/>
  <c r="I4715" i="8"/>
  <c r="J4715" i="8" s="1"/>
  <c r="I4716" i="8"/>
  <c r="J4716" i="8" s="1"/>
  <c r="I4717" i="8"/>
  <c r="J4717" i="8" s="1"/>
  <c r="I4718" i="8"/>
  <c r="J4718" i="8" s="1"/>
  <c r="I4719" i="8"/>
  <c r="J4719" i="8" s="1"/>
  <c r="I4720" i="8"/>
  <c r="J4720" i="8" s="1"/>
  <c r="I4721" i="8"/>
  <c r="J4721" i="8" s="1"/>
  <c r="I4722" i="8"/>
  <c r="J4722" i="8" s="1"/>
  <c r="I4723" i="8"/>
  <c r="J4723" i="8" s="1"/>
  <c r="I4724" i="8"/>
  <c r="J4724" i="8" s="1"/>
  <c r="I4725" i="8"/>
  <c r="J4725" i="8" s="1"/>
  <c r="I4726" i="8"/>
  <c r="J4726" i="8" s="1"/>
  <c r="I4727" i="8"/>
  <c r="J4727" i="8" s="1"/>
  <c r="I4728" i="8"/>
  <c r="J4728" i="8" s="1"/>
  <c r="I4729" i="8"/>
  <c r="J4729" i="8" s="1"/>
  <c r="I4730" i="8"/>
  <c r="J4730" i="8" s="1"/>
  <c r="I4731" i="8"/>
  <c r="J4731" i="8" s="1"/>
  <c r="I4732" i="8"/>
  <c r="J4732" i="8" s="1"/>
  <c r="I4733" i="8"/>
  <c r="J4733" i="8" s="1"/>
  <c r="I4734" i="8"/>
  <c r="J4734" i="8" s="1"/>
  <c r="I4735" i="8"/>
  <c r="J4735" i="8" s="1"/>
  <c r="I4736" i="8"/>
  <c r="J4736" i="8" s="1"/>
  <c r="I4737" i="8"/>
  <c r="J4737" i="8" s="1"/>
  <c r="I4738" i="8"/>
  <c r="J4738" i="8" s="1"/>
  <c r="I4739" i="8"/>
  <c r="J4739" i="8" s="1"/>
  <c r="I4740" i="8"/>
  <c r="J4740" i="8" s="1"/>
  <c r="I4741" i="8"/>
  <c r="J4741" i="8" s="1"/>
  <c r="I4742" i="8"/>
  <c r="J4742" i="8" s="1"/>
  <c r="I4743" i="8"/>
  <c r="J4743" i="8" s="1"/>
  <c r="I4744" i="8"/>
  <c r="J4744" i="8" s="1"/>
  <c r="I4745" i="8"/>
  <c r="J4745" i="8" s="1"/>
  <c r="I4746" i="8"/>
  <c r="J4746" i="8" s="1"/>
  <c r="I4747" i="8"/>
  <c r="J4747" i="8" s="1"/>
  <c r="I4748" i="8"/>
  <c r="J4748" i="8" s="1"/>
  <c r="I4749" i="8"/>
  <c r="J4749" i="8" s="1"/>
  <c r="I4750" i="8"/>
  <c r="J4750" i="8" s="1"/>
  <c r="I4751" i="8"/>
  <c r="J4751" i="8" s="1"/>
  <c r="I4752" i="8"/>
  <c r="J4752" i="8" s="1"/>
  <c r="I4753" i="8"/>
  <c r="J4753" i="8" s="1"/>
  <c r="I4754" i="8"/>
  <c r="J4754" i="8" s="1"/>
  <c r="I4755" i="8"/>
  <c r="J4755" i="8" s="1"/>
  <c r="I4756" i="8"/>
  <c r="J4756" i="8" s="1"/>
  <c r="I4757" i="8"/>
  <c r="J4757" i="8" s="1"/>
  <c r="I4758" i="8"/>
  <c r="J4758" i="8" s="1"/>
  <c r="I4759" i="8"/>
  <c r="J4759" i="8" s="1"/>
  <c r="I4760" i="8"/>
  <c r="J4760" i="8" s="1"/>
  <c r="I4761" i="8"/>
  <c r="J4761" i="8" s="1"/>
  <c r="I4762" i="8"/>
  <c r="J4762" i="8" s="1"/>
  <c r="I4763" i="8"/>
  <c r="J4763" i="8" s="1"/>
  <c r="I4764" i="8"/>
  <c r="J4764" i="8" s="1"/>
  <c r="I4765" i="8"/>
  <c r="J4765" i="8" s="1"/>
  <c r="I4766" i="8"/>
  <c r="J4766" i="8" s="1"/>
  <c r="I4767" i="8"/>
  <c r="J4767" i="8" s="1"/>
  <c r="I4768" i="8"/>
  <c r="J4768" i="8" s="1"/>
  <c r="I4769" i="8"/>
  <c r="J4769" i="8" s="1"/>
  <c r="I4770" i="8"/>
  <c r="J4770" i="8" s="1"/>
  <c r="I4771" i="8"/>
  <c r="J4771" i="8" s="1"/>
  <c r="I4772" i="8"/>
  <c r="J4772" i="8" s="1"/>
  <c r="I4773" i="8"/>
  <c r="J4773" i="8" s="1"/>
  <c r="I4774" i="8"/>
  <c r="J4774" i="8" s="1"/>
  <c r="I4775" i="8"/>
  <c r="J4775" i="8" s="1"/>
  <c r="I4776" i="8"/>
  <c r="J4776" i="8" s="1"/>
  <c r="I4777" i="8"/>
  <c r="J4777" i="8" s="1"/>
  <c r="I4778" i="8"/>
  <c r="J4778" i="8" s="1"/>
  <c r="I4779" i="8"/>
  <c r="J4779" i="8" s="1"/>
  <c r="I4780" i="8"/>
  <c r="J4780" i="8" s="1"/>
  <c r="I4781" i="8"/>
  <c r="J4781" i="8" s="1"/>
  <c r="I4782" i="8"/>
  <c r="J4782" i="8" s="1"/>
  <c r="I4783" i="8"/>
  <c r="J4783" i="8" s="1"/>
  <c r="I4784" i="8"/>
  <c r="J4784" i="8" s="1"/>
  <c r="I4785" i="8"/>
  <c r="J4785" i="8" s="1"/>
  <c r="I4786" i="8"/>
  <c r="J4786" i="8" s="1"/>
  <c r="I4787" i="8"/>
  <c r="J4787" i="8" s="1"/>
  <c r="I4788" i="8"/>
  <c r="J4788" i="8" s="1"/>
  <c r="I4789" i="8"/>
  <c r="J4789" i="8" s="1"/>
  <c r="I4790" i="8"/>
  <c r="J4790" i="8" s="1"/>
  <c r="I4791" i="8"/>
  <c r="J4791" i="8" s="1"/>
  <c r="I4792" i="8"/>
  <c r="J4792" i="8" s="1"/>
  <c r="I4793" i="8"/>
  <c r="J4793" i="8" s="1"/>
  <c r="I4794" i="8"/>
  <c r="J4794" i="8" s="1"/>
  <c r="I4795" i="8"/>
  <c r="J4795" i="8" s="1"/>
  <c r="I4796" i="8"/>
  <c r="J4796" i="8" s="1"/>
  <c r="I4797" i="8"/>
  <c r="J4797" i="8" s="1"/>
  <c r="I4798" i="8"/>
  <c r="J4798" i="8" s="1"/>
  <c r="I4799" i="8"/>
  <c r="J4799" i="8" s="1"/>
  <c r="I4800" i="8"/>
  <c r="J4800" i="8" s="1"/>
  <c r="I4801" i="8"/>
  <c r="J4801" i="8" s="1"/>
  <c r="I4802" i="8"/>
  <c r="J4802" i="8" s="1"/>
  <c r="I4803" i="8"/>
  <c r="J4803" i="8" s="1"/>
  <c r="I4804" i="8"/>
  <c r="J4804" i="8" s="1"/>
  <c r="I4805" i="8"/>
  <c r="J4805" i="8" s="1"/>
  <c r="I4806" i="8"/>
  <c r="J4806" i="8" s="1"/>
  <c r="I4807" i="8"/>
  <c r="J4807" i="8" s="1"/>
  <c r="I4808" i="8"/>
  <c r="J4808" i="8" s="1"/>
  <c r="I4809" i="8"/>
  <c r="J4809" i="8" s="1"/>
  <c r="I4810" i="8"/>
  <c r="J4810" i="8" s="1"/>
  <c r="I4811" i="8"/>
  <c r="J4811" i="8" s="1"/>
  <c r="I4812" i="8"/>
  <c r="J4812" i="8" s="1"/>
  <c r="I4813" i="8"/>
  <c r="J4813" i="8" s="1"/>
  <c r="I4814" i="8"/>
  <c r="J4814" i="8" s="1"/>
  <c r="I4815" i="8"/>
  <c r="J4815" i="8" s="1"/>
  <c r="I4816" i="8"/>
  <c r="J4816" i="8" s="1"/>
  <c r="I4817" i="8"/>
  <c r="J4817" i="8" s="1"/>
  <c r="I4818" i="8"/>
  <c r="J4818" i="8" s="1"/>
  <c r="I4819" i="8"/>
  <c r="J4819" i="8" s="1"/>
  <c r="I4820" i="8"/>
  <c r="J4820" i="8" s="1"/>
  <c r="I4821" i="8"/>
  <c r="J4821" i="8" s="1"/>
  <c r="I4822" i="8"/>
  <c r="J4822" i="8" s="1"/>
  <c r="I4823" i="8"/>
  <c r="J4823" i="8" s="1"/>
  <c r="I4824" i="8"/>
  <c r="J4824" i="8" s="1"/>
  <c r="I4825" i="8"/>
  <c r="J4825" i="8" s="1"/>
  <c r="I4826" i="8"/>
  <c r="J4826" i="8" s="1"/>
  <c r="I4827" i="8"/>
  <c r="J4827" i="8" s="1"/>
  <c r="I4828" i="8"/>
  <c r="J4828" i="8" s="1"/>
  <c r="I4829" i="8"/>
  <c r="J4829" i="8" s="1"/>
  <c r="I4830" i="8"/>
  <c r="J4830" i="8" s="1"/>
  <c r="I4831" i="8"/>
  <c r="J4831" i="8" s="1"/>
  <c r="I4832" i="8"/>
  <c r="J4832" i="8" s="1"/>
  <c r="I4833" i="8"/>
  <c r="J4833" i="8" s="1"/>
  <c r="I4834" i="8"/>
  <c r="J4834" i="8" s="1"/>
  <c r="I4835" i="8"/>
  <c r="J4835" i="8" s="1"/>
  <c r="I4836" i="8"/>
  <c r="J4836" i="8" s="1"/>
  <c r="I4837" i="8"/>
  <c r="J4837" i="8" s="1"/>
  <c r="I4838" i="8"/>
  <c r="J4838" i="8" s="1"/>
  <c r="I4839" i="8"/>
  <c r="J4839" i="8" s="1"/>
  <c r="I4840" i="8"/>
  <c r="J4840" i="8" s="1"/>
  <c r="I4841" i="8"/>
  <c r="J4841" i="8" s="1"/>
  <c r="I4842" i="8"/>
  <c r="J4842" i="8" s="1"/>
  <c r="I4843" i="8"/>
  <c r="J4843" i="8" s="1"/>
  <c r="I4844" i="8"/>
  <c r="J4844" i="8" s="1"/>
  <c r="I4845" i="8"/>
  <c r="J4845" i="8" s="1"/>
  <c r="I4846" i="8"/>
  <c r="J4846" i="8" s="1"/>
  <c r="I4847" i="8"/>
  <c r="J4847" i="8" s="1"/>
  <c r="I4848" i="8"/>
  <c r="J4848" i="8" s="1"/>
  <c r="I4849" i="8"/>
  <c r="J4849" i="8" s="1"/>
  <c r="I4850" i="8"/>
  <c r="J4850" i="8" s="1"/>
  <c r="I4851" i="8"/>
  <c r="J4851" i="8" s="1"/>
  <c r="I4852" i="8"/>
  <c r="J4852" i="8" s="1"/>
  <c r="I4853" i="8"/>
  <c r="J4853" i="8" s="1"/>
  <c r="I4854" i="8"/>
  <c r="J4854" i="8" s="1"/>
  <c r="I4855" i="8"/>
  <c r="J4855" i="8" s="1"/>
  <c r="I4856" i="8"/>
  <c r="J4856" i="8" s="1"/>
  <c r="I4857" i="8"/>
  <c r="J4857" i="8" s="1"/>
  <c r="I4858" i="8"/>
  <c r="J4858" i="8" s="1"/>
  <c r="I4859" i="8"/>
  <c r="J4859" i="8" s="1"/>
  <c r="I4860" i="8"/>
  <c r="J4860" i="8" s="1"/>
  <c r="I4861" i="8"/>
  <c r="J4861" i="8" s="1"/>
  <c r="I4862" i="8"/>
  <c r="J4862" i="8" s="1"/>
  <c r="I4863" i="8"/>
  <c r="J4863" i="8" s="1"/>
  <c r="I4864" i="8"/>
  <c r="J4864" i="8" s="1"/>
  <c r="I4865" i="8"/>
  <c r="J4865" i="8" s="1"/>
  <c r="I4866" i="8"/>
  <c r="J4866" i="8" s="1"/>
  <c r="I4867" i="8"/>
  <c r="J4867" i="8" s="1"/>
  <c r="I4868" i="8"/>
  <c r="J4868" i="8" s="1"/>
  <c r="I4869" i="8"/>
  <c r="J4869" i="8" s="1"/>
  <c r="I4870" i="8"/>
  <c r="J4870" i="8" s="1"/>
  <c r="I4871" i="8"/>
  <c r="J4871" i="8" s="1"/>
  <c r="I4872" i="8"/>
  <c r="J4872" i="8" s="1"/>
  <c r="I4873" i="8"/>
  <c r="J4873" i="8" s="1"/>
  <c r="I4874" i="8"/>
  <c r="J4874" i="8" s="1"/>
  <c r="I4875" i="8"/>
  <c r="J4875" i="8" s="1"/>
  <c r="I4876" i="8"/>
  <c r="J4876" i="8" s="1"/>
  <c r="I4877" i="8"/>
  <c r="J4877" i="8" s="1"/>
  <c r="I4878" i="8"/>
  <c r="J4878" i="8" s="1"/>
  <c r="I4879" i="8"/>
  <c r="J4879" i="8" s="1"/>
  <c r="I4880" i="8"/>
  <c r="J4880" i="8" s="1"/>
  <c r="I4881" i="8"/>
  <c r="J4881" i="8" s="1"/>
  <c r="I4882" i="8"/>
  <c r="J4882" i="8" s="1"/>
  <c r="I4883" i="8"/>
  <c r="J4883" i="8" s="1"/>
  <c r="I4884" i="8"/>
  <c r="J4884" i="8" s="1"/>
  <c r="I4885" i="8"/>
  <c r="J4885" i="8" s="1"/>
  <c r="I4886" i="8"/>
  <c r="J4886" i="8" s="1"/>
  <c r="I4887" i="8"/>
  <c r="J4887" i="8" s="1"/>
  <c r="I4888" i="8"/>
  <c r="J4888" i="8" s="1"/>
  <c r="I4889" i="8"/>
  <c r="J4889" i="8" s="1"/>
  <c r="I4890" i="8"/>
  <c r="J4890" i="8" s="1"/>
  <c r="I4891" i="8"/>
  <c r="J4891" i="8" s="1"/>
  <c r="I4892" i="8"/>
  <c r="J4892" i="8" s="1"/>
  <c r="I4893" i="8"/>
  <c r="J4893" i="8" s="1"/>
  <c r="I4894" i="8"/>
  <c r="J4894" i="8" s="1"/>
  <c r="I4895" i="8"/>
  <c r="J4895" i="8" s="1"/>
  <c r="I4896" i="8"/>
  <c r="J4896" i="8" s="1"/>
  <c r="I4897" i="8"/>
  <c r="J4897" i="8" s="1"/>
  <c r="I4898" i="8"/>
  <c r="J4898" i="8" s="1"/>
  <c r="I4899" i="8"/>
  <c r="J4899" i="8" s="1"/>
  <c r="I4900" i="8"/>
  <c r="J4900" i="8" s="1"/>
  <c r="I4901" i="8"/>
  <c r="J4901" i="8" s="1"/>
  <c r="I4902" i="8"/>
  <c r="J4902" i="8" s="1"/>
  <c r="I4903" i="8"/>
  <c r="J4903" i="8" s="1"/>
  <c r="I4904" i="8"/>
  <c r="J4904" i="8" s="1"/>
  <c r="I4905" i="8"/>
  <c r="J4905" i="8" s="1"/>
  <c r="I4906" i="8"/>
  <c r="J4906" i="8" s="1"/>
  <c r="I4907" i="8"/>
  <c r="J4907" i="8" s="1"/>
  <c r="I4908" i="8"/>
  <c r="J4908" i="8" s="1"/>
  <c r="I4909" i="8"/>
  <c r="J4909" i="8" s="1"/>
  <c r="I4910" i="8"/>
  <c r="J4910" i="8" s="1"/>
  <c r="I4911" i="8"/>
  <c r="J4911" i="8" s="1"/>
  <c r="I4912" i="8"/>
  <c r="J4912" i="8" s="1"/>
  <c r="I4913" i="8"/>
  <c r="J4913" i="8" s="1"/>
  <c r="I4914" i="8"/>
  <c r="J4914" i="8" s="1"/>
  <c r="I4915" i="8"/>
  <c r="J4915" i="8" s="1"/>
  <c r="I4916" i="8"/>
  <c r="J4916" i="8" s="1"/>
  <c r="I4917" i="8"/>
  <c r="J4917" i="8" s="1"/>
  <c r="I4918" i="8"/>
  <c r="J4918" i="8" s="1"/>
  <c r="I4919" i="8"/>
  <c r="J4919" i="8" s="1"/>
  <c r="I4920" i="8"/>
  <c r="J4920" i="8" s="1"/>
  <c r="I4921" i="8"/>
  <c r="J4921" i="8" s="1"/>
  <c r="I4922" i="8"/>
  <c r="J4922" i="8" s="1"/>
  <c r="I4923" i="8"/>
  <c r="J4923" i="8" s="1"/>
  <c r="I4924" i="8"/>
  <c r="J4924" i="8" s="1"/>
  <c r="I4925" i="8"/>
  <c r="J4925" i="8" s="1"/>
  <c r="I4926" i="8"/>
  <c r="J4926" i="8" s="1"/>
  <c r="I4927" i="8"/>
  <c r="J4927" i="8" s="1"/>
  <c r="I4928" i="8"/>
  <c r="J4928" i="8" s="1"/>
  <c r="I4929" i="8"/>
  <c r="J4929" i="8" s="1"/>
  <c r="I4930" i="8"/>
  <c r="J4930" i="8" s="1"/>
  <c r="I4931" i="8"/>
  <c r="J4931" i="8" s="1"/>
  <c r="I4932" i="8"/>
  <c r="J4932" i="8" s="1"/>
  <c r="I4933" i="8"/>
  <c r="J4933" i="8" s="1"/>
  <c r="I4934" i="8"/>
  <c r="J4934" i="8" s="1"/>
  <c r="I4935" i="8"/>
  <c r="J4935" i="8" s="1"/>
  <c r="I4936" i="8"/>
  <c r="J4936" i="8" s="1"/>
  <c r="I4937" i="8"/>
  <c r="J4937" i="8" s="1"/>
  <c r="I4938" i="8"/>
  <c r="J4938" i="8" s="1"/>
  <c r="I4939" i="8"/>
  <c r="J4939" i="8" s="1"/>
  <c r="I4940" i="8"/>
  <c r="J4940" i="8" s="1"/>
  <c r="I4941" i="8"/>
  <c r="J4941" i="8" s="1"/>
  <c r="I4942" i="8"/>
  <c r="J4942" i="8" s="1"/>
  <c r="I4943" i="8"/>
  <c r="J4943" i="8" s="1"/>
  <c r="I4944" i="8"/>
  <c r="J4944" i="8" s="1"/>
  <c r="I4945" i="8"/>
  <c r="J4945" i="8" s="1"/>
  <c r="I4946" i="8"/>
  <c r="J4946" i="8" s="1"/>
  <c r="I4947" i="8"/>
  <c r="J4947" i="8" s="1"/>
  <c r="I4948" i="8"/>
  <c r="J4948" i="8" s="1"/>
  <c r="I4949" i="8"/>
  <c r="J4949" i="8" s="1"/>
  <c r="I4950" i="8"/>
  <c r="J4950" i="8" s="1"/>
  <c r="I4951" i="8"/>
  <c r="J4951" i="8" s="1"/>
  <c r="I4952" i="8"/>
  <c r="J4952" i="8" s="1"/>
  <c r="I4953" i="8"/>
  <c r="J4953" i="8" s="1"/>
  <c r="I4954" i="8"/>
  <c r="J4954" i="8" s="1"/>
  <c r="I4955" i="8"/>
  <c r="J4955" i="8" s="1"/>
  <c r="I4956" i="8"/>
  <c r="J4956" i="8" s="1"/>
  <c r="I4957" i="8"/>
  <c r="J4957" i="8" s="1"/>
  <c r="I4958" i="8"/>
  <c r="J4958" i="8" s="1"/>
  <c r="I4959" i="8"/>
  <c r="J4959" i="8" s="1"/>
  <c r="I4960" i="8"/>
  <c r="J4960" i="8" s="1"/>
  <c r="I4961" i="8"/>
  <c r="J4961" i="8" s="1"/>
  <c r="I4962" i="8"/>
  <c r="J4962" i="8" s="1"/>
  <c r="I4963" i="8"/>
  <c r="J4963" i="8" s="1"/>
  <c r="I4964" i="8"/>
  <c r="J4964" i="8" s="1"/>
  <c r="I4965" i="8"/>
  <c r="J4965" i="8" s="1"/>
  <c r="I4966" i="8"/>
  <c r="J4966" i="8" s="1"/>
  <c r="I4967" i="8"/>
  <c r="J4967" i="8" s="1"/>
  <c r="I4968" i="8"/>
  <c r="J4968" i="8" s="1"/>
  <c r="I4969" i="8"/>
  <c r="J4969" i="8" s="1"/>
  <c r="I4970" i="8"/>
  <c r="J4970" i="8" s="1"/>
  <c r="I4971" i="8"/>
  <c r="J4971" i="8" s="1"/>
  <c r="I4972" i="8"/>
  <c r="J4972" i="8" s="1"/>
  <c r="I4973" i="8"/>
  <c r="J4973" i="8" s="1"/>
  <c r="I4974" i="8"/>
  <c r="J4974" i="8" s="1"/>
  <c r="I4975" i="8"/>
  <c r="J4975" i="8" s="1"/>
  <c r="I4976" i="8"/>
  <c r="J4976" i="8" s="1"/>
  <c r="I4977" i="8"/>
  <c r="J4977" i="8" s="1"/>
  <c r="I4978" i="8"/>
  <c r="J4978" i="8" s="1"/>
  <c r="I4979" i="8"/>
  <c r="J4979" i="8" s="1"/>
  <c r="I4980" i="8"/>
  <c r="J4980" i="8" s="1"/>
  <c r="I4981" i="8"/>
  <c r="J4981" i="8" s="1"/>
  <c r="I4982" i="8"/>
  <c r="J4982" i="8" s="1"/>
  <c r="I4983" i="8"/>
  <c r="J4983" i="8" s="1"/>
  <c r="I4984" i="8"/>
  <c r="J4984" i="8" s="1"/>
  <c r="I4985" i="8"/>
  <c r="J4985" i="8" s="1"/>
  <c r="I4986" i="8"/>
  <c r="J4986" i="8" s="1"/>
  <c r="I4987" i="8"/>
  <c r="J4987" i="8" s="1"/>
  <c r="I4988" i="8"/>
  <c r="J4988" i="8" s="1"/>
  <c r="I4989" i="8"/>
  <c r="J4989" i="8" s="1"/>
  <c r="I4990" i="8"/>
  <c r="J4990" i="8" s="1"/>
  <c r="I4991" i="8"/>
  <c r="J4991" i="8" s="1"/>
  <c r="I4992" i="8"/>
  <c r="J4992" i="8" s="1"/>
  <c r="I4993" i="8"/>
  <c r="J4993" i="8" s="1"/>
  <c r="I4994" i="8"/>
  <c r="J4994" i="8" s="1"/>
  <c r="I4995" i="8"/>
  <c r="J4995" i="8" s="1"/>
  <c r="I4996" i="8"/>
  <c r="J4996" i="8" s="1"/>
  <c r="I4997" i="8"/>
  <c r="J4997" i="8" s="1"/>
  <c r="I4998" i="8"/>
  <c r="J4998" i="8" s="1"/>
  <c r="I4999" i="8"/>
  <c r="J4999" i="8" s="1"/>
  <c r="I5000" i="8"/>
  <c r="J5000" i="8" s="1"/>
  <c r="I5001" i="8"/>
  <c r="J5001" i="8" s="1"/>
  <c r="I5002" i="8"/>
  <c r="J5002" i="8" s="1"/>
  <c r="I5003" i="8"/>
  <c r="J5003" i="8" s="1"/>
  <c r="I5004" i="8"/>
  <c r="J5004" i="8" s="1"/>
  <c r="I5005" i="8"/>
  <c r="J5005" i="8" s="1"/>
  <c r="I5006" i="8"/>
  <c r="J5006" i="8" s="1"/>
  <c r="I5007" i="8"/>
  <c r="J5007" i="8" s="1"/>
  <c r="I5008" i="8"/>
  <c r="J5008" i="8" s="1"/>
  <c r="I5009" i="8"/>
  <c r="J5009" i="8" s="1"/>
  <c r="I5010" i="8"/>
  <c r="J5010" i="8" s="1"/>
  <c r="I5011" i="8"/>
  <c r="J5011" i="8" s="1"/>
  <c r="I5012" i="8"/>
  <c r="J5012" i="8" s="1"/>
  <c r="I5013" i="8"/>
  <c r="J5013" i="8" s="1"/>
  <c r="I5014" i="8"/>
  <c r="J5014" i="8" s="1"/>
  <c r="I5015" i="8"/>
  <c r="J5015" i="8" s="1"/>
  <c r="I5016" i="8"/>
  <c r="J5016" i="8" s="1"/>
  <c r="I5017" i="8"/>
  <c r="J5017" i="8" s="1"/>
  <c r="I5018" i="8"/>
  <c r="J5018" i="8" s="1"/>
  <c r="I5019" i="8"/>
  <c r="J5019" i="8" s="1"/>
  <c r="I5020" i="8"/>
  <c r="J5020" i="8" s="1"/>
  <c r="I5021" i="8"/>
  <c r="J5021" i="8" s="1"/>
  <c r="I5022" i="8"/>
  <c r="J5022" i="8" s="1"/>
  <c r="I5023" i="8"/>
  <c r="J5023" i="8" s="1"/>
  <c r="I5024" i="8"/>
  <c r="J5024" i="8" s="1"/>
  <c r="I5025" i="8"/>
  <c r="J5025" i="8" s="1"/>
  <c r="I5026" i="8"/>
  <c r="J5026" i="8" s="1"/>
  <c r="I5027" i="8"/>
  <c r="J5027" i="8" s="1"/>
  <c r="I5028" i="8"/>
  <c r="J5028" i="8" s="1"/>
  <c r="I5029" i="8"/>
  <c r="J5029" i="8" s="1"/>
  <c r="I5030" i="8"/>
  <c r="J5030" i="8" s="1"/>
  <c r="I5031" i="8"/>
  <c r="J5031" i="8" s="1"/>
  <c r="I5032" i="8"/>
  <c r="J5032" i="8" s="1"/>
  <c r="I5033" i="8"/>
  <c r="J5033" i="8" s="1"/>
  <c r="I5034" i="8"/>
  <c r="J5034" i="8" s="1"/>
  <c r="I5035" i="8"/>
  <c r="J5035" i="8" s="1"/>
  <c r="I5036" i="8"/>
  <c r="J5036" i="8" s="1"/>
  <c r="I5037" i="8"/>
  <c r="J5037" i="8" s="1"/>
  <c r="I5038" i="8"/>
  <c r="J5038" i="8" s="1"/>
  <c r="I5039" i="8"/>
  <c r="J5039" i="8" s="1"/>
  <c r="I5040" i="8"/>
  <c r="J5040" i="8" s="1"/>
  <c r="I5041" i="8"/>
  <c r="J5041" i="8" s="1"/>
  <c r="I5042" i="8"/>
  <c r="J5042" i="8" s="1"/>
  <c r="I5043" i="8"/>
  <c r="J5043" i="8" s="1"/>
  <c r="I5044" i="8"/>
  <c r="J5044" i="8" s="1"/>
  <c r="I5045" i="8"/>
  <c r="J5045" i="8" s="1"/>
  <c r="I5046" i="8"/>
  <c r="J5046" i="8" s="1"/>
  <c r="I5047" i="8"/>
  <c r="J5047" i="8" s="1"/>
  <c r="I5048" i="8"/>
  <c r="J5048" i="8" s="1"/>
  <c r="I5049" i="8"/>
  <c r="J5049" i="8" s="1"/>
  <c r="I5050" i="8"/>
  <c r="J5050" i="8" s="1"/>
  <c r="I5051" i="8"/>
  <c r="J5051" i="8" s="1"/>
  <c r="I5052" i="8"/>
  <c r="J5052" i="8" s="1"/>
  <c r="I5053" i="8"/>
  <c r="J5053" i="8" s="1"/>
  <c r="I5054" i="8"/>
  <c r="J5054" i="8" s="1"/>
  <c r="I5055" i="8"/>
  <c r="J5055" i="8" s="1"/>
  <c r="I5056" i="8"/>
  <c r="J5056" i="8" s="1"/>
  <c r="I5057" i="8"/>
  <c r="J5057" i="8" s="1"/>
  <c r="I5058" i="8"/>
  <c r="J5058" i="8" s="1"/>
  <c r="I5059" i="8"/>
  <c r="J5059" i="8" s="1"/>
  <c r="I5060" i="8"/>
  <c r="J5060" i="8" s="1"/>
  <c r="I5061" i="8"/>
  <c r="J5061" i="8" s="1"/>
  <c r="I5062" i="8"/>
  <c r="J5062" i="8" s="1"/>
  <c r="I5063" i="8"/>
  <c r="J5063" i="8" s="1"/>
  <c r="I5064" i="8"/>
  <c r="J5064" i="8" s="1"/>
  <c r="I5065" i="8"/>
  <c r="J5065" i="8" s="1"/>
  <c r="I5066" i="8"/>
  <c r="J5066" i="8" s="1"/>
  <c r="I5067" i="8"/>
  <c r="J5067" i="8" s="1"/>
  <c r="I5068" i="8"/>
  <c r="J5068" i="8" s="1"/>
  <c r="I5069" i="8"/>
  <c r="J5069" i="8" s="1"/>
  <c r="I5070" i="8"/>
  <c r="J5070" i="8" s="1"/>
  <c r="I5071" i="8"/>
  <c r="J5071" i="8" s="1"/>
  <c r="I5072" i="8"/>
  <c r="J5072" i="8" s="1"/>
  <c r="I5073" i="8"/>
  <c r="J5073" i="8" s="1"/>
  <c r="I5074" i="8"/>
  <c r="J5074" i="8" s="1"/>
  <c r="I5075" i="8"/>
  <c r="J5075" i="8" s="1"/>
  <c r="I5076" i="8"/>
  <c r="J5076" i="8" s="1"/>
  <c r="I5077" i="8"/>
  <c r="J5077" i="8" s="1"/>
  <c r="I5078" i="8"/>
  <c r="J5078" i="8" s="1"/>
  <c r="I5079" i="8"/>
  <c r="J5079" i="8" s="1"/>
  <c r="I5080" i="8"/>
  <c r="J5080" i="8" s="1"/>
  <c r="I5081" i="8"/>
  <c r="J5081" i="8" s="1"/>
  <c r="I5082" i="8"/>
  <c r="J5082" i="8" s="1"/>
  <c r="I5083" i="8"/>
  <c r="J5083" i="8" s="1"/>
  <c r="I5084" i="8"/>
  <c r="J5084" i="8" s="1"/>
  <c r="I5085" i="8"/>
  <c r="J5085" i="8" s="1"/>
  <c r="I5086" i="8"/>
  <c r="J5086" i="8" s="1"/>
  <c r="I5087" i="8"/>
  <c r="J5087" i="8" s="1"/>
  <c r="I5088" i="8"/>
  <c r="J5088" i="8" s="1"/>
  <c r="I5089" i="8"/>
  <c r="J5089" i="8" s="1"/>
  <c r="I5090" i="8"/>
  <c r="J5090" i="8" s="1"/>
  <c r="I5091" i="8"/>
  <c r="J5091" i="8" s="1"/>
  <c r="I5092" i="8"/>
  <c r="J5092" i="8" s="1"/>
  <c r="I5093" i="8"/>
  <c r="J5093" i="8" s="1"/>
  <c r="I5094" i="8"/>
  <c r="J5094" i="8" s="1"/>
  <c r="I5095" i="8"/>
  <c r="J5095" i="8" s="1"/>
  <c r="I5096" i="8"/>
  <c r="J5096" i="8" s="1"/>
  <c r="I5097" i="8"/>
  <c r="J5097" i="8" s="1"/>
  <c r="I5098" i="8"/>
  <c r="J5098" i="8" s="1"/>
  <c r="I5099" i="8"/>
  <c r="J5099" i="8" s="1"/>
  <c r="I5100" i="8"/>
  <c r="J5100" i="8" s="1"/>
  <c r="I5101" i="8"/>
  <c r="J5101" i="8" s="1"/>
  <c r="I5102" i="8"/>
  <c r="J5102" i="8" s="1"/>
  <c r="I5103" i="8"/>
  <c r="J5103" i="8" s="1"/>
  <c r="I5104" i="8"/>
  <c r="J5104" i="8" s="1"/>
  <c r="I5105" i="8"/>
  <c r="J5105" i="8" s="1"/>
  <c r="I5106" i="8"/>
  <c r="J5106" i="8" s="1"/>
  <c r="I5107" i="8"/>
  <c r="J5107" i="8" s="1"/>
  <c r="I5108" i="8"/>
  <c r="J5108" i="8" s="1"/>
  <c r="I5109" i="8"/>
  <c r="J5109" i="8" s="1"/>
  <c r="I5110" i="8"/>
  <c r="J5110" i="8" s="1"/>
  <c r="I5111" i="8"/>
  <c r="J5111" i="8" s="1"/>
  <c r="I5112" i="8"/>
  <c r="J5112" i="8" s="1"/>
  <c r="I5113" i="8"/>
  <c r="J5113" i="8" s="1"/>
  <c r="I5114" i="8"/>
  <c r="J5114" i="8" s="1"/>
  <c r="I5115" i="8"/>
  <c r="J5115" i="8" s="1"/>
  <c r="I5116" i="8"/>
  <c r="J5116" i="8" s="1"/>
  <c r="I5117" i="8"/>
  <c r="J5117" i="8" s="1"/>
  <c r="I5118" i="8"/>
  <c r="J5118" i="8" s="1"/>
  <c r="I5119" i="8"/>
  <c r="J5119" i="8" s="1"/>
  <c r="I5120" i="8"/>
  <c r="J5120" i="8" s="1"/>
  <c r="I5121" i="8"/>
  <c r="J5121" i="8" s="1"/>
  <c r="I5122" i="8"/>
  <c r="J5122" i="8" s="1"/>
  <c r="I5123" i="8"/>
  <c r="J5123" i="8" s="1"/>
  <c r="I5124" i="8"/>
  <c r="J5124" i="8" s="1"/>
  <c r="I5125" i="8"/>
  <c r="J5125" i="8" s="1"/>
  <c r="I5126" i="8"/>
  <c r="J5126" i="8" s="1"/>
  <c r="I5127" i="8"/>
  <c r="J5127" i="8" s="1"/>
  <c r="I5128" i="8"/>
  <c r="J5128" i="8" s="1"/>
  <c r="I5129" i="8"/>
  <c r="J5129" i="8" s="1"/>
  <c r="I5130" i="8"/>
  <c r="J5130" i="8" s="1"/>
  <c r="I5131" i="8"/>
  <c r="J5131" i="8" s="1"/>
  <c r="I5132" i="8"/>
  <c r="J5132" i="8" s="1"/>
  <c r="I5133" i="8"/>
  <c r="J5133" i="8" s="1"/>
  <c r="I5134" i="8"/>
  <c r="J5134" i="8" s="1"/>
  <c r="I5135" i="8"/>
  <c r="J5135" i="8" s="1"/>
  <c r="I5136" i="8"/>
  <c r="J5136" i="8" s="1"/>
  <c r="I5137" i="8"/>
  <c r="J5137" i="8" s="1"/>
  <c r="I5138" i="8"/>
  <c r="J5138" i="8" s="1"/>
  <c r="I5139" i="8"/>
  <c r="J5139" i="8" s="1"/>
  <c r="I5140" i="8"/>
  <c r="J5140" i="8" s="1"/>
  <c r="I5141" i="8"/>
  <c r="J5141" i="8" s="1"/>
  <c r="I5142" i="8"/>
  <c r="J5142" i="8" s="1"/>
  <c r="I5143" i="8"/>
  <c r="J5143" i="8" s="1"/>
  <c r="I5144" i="8"/>
  <c r="J5144" i="8" s="1"/>
  <c r="I5145" i="8"/>
  <c r="J5145" i="8" s="1"/>
  <c r="I5146" i="8"/>
  <c r="J5146" i="8" s="1"/>
  <c r="I5147" i="8"/>
  <c r="J5147" i="8" s="1"/>
  <c r="I5148" i="8"/>
  <c r="J5148" i="8" s="1"/>
  <c r="I5149" i="8"/>
  <c r="J5149" i="8" s="1"/>
  <c r="I5150" i="8"/>
  <c r="J5150" i="8" s="1"/>
  <c r="I5151" i="8"/>
  <c r="J5151" i="8" s="1"/>
  <c r="I5152" i="8"/>
  <c r="J5152" i="8" s="1"/>
  <c r="I5153" i="8"/>
  <c r="J5153" i="8" s="1"/>
  <c r="I5154" i="8"/>
  <c r="J5154" i="8" s="1"/>
  <c r="I5155" i="8"/>
  <c r="J5155" i="8" s="1"/>
  <c r="I5156" i="8"/>
  <c r="J5156" i="8" s="1"/>
  <c r="I5157" i="8"/>
  <c r="J5157" i="8" s="1"/>
  <c r="I5158" i="8"/>
  <c r="J5158" i="8" s="1"/>
  <c r="I5159" i="8"/>
  <c r="J5159" i="8" s="1"/>
  <c r="I5160" i="8"/>
  <c r="J5160" i="8" s="1"/>
  <c r="I5161" i="8"/>
  <c r="J5161" i="8" s="1"/>
  <c r="I5162" i="8"/>
  <c r="J5162" i="8" s="1"/>
  <c r="I5163" i="8"/>
  <c r="J5163" i="8" s="1"/>
  <c r="I5164" i="8"/>
  <c r="J5164" i="8" s="1"/>
  <c r="I5165" i="8"/>
  <c r="J5165" i="8" s="1"/>
  <c r="I5166" i="8"/>
  <c r="J5166" i="8" s="1"/>
  <c r="I5167" i="8"/>
  <c r="J5167" i="8" s="1"/>
  <c r="I5168" i="8"/>
  <c r="J5168" i="8" s="1"/>
  <c r="I5169" i="8"/>
  <c r="J5169" i="8" s="1"/>
  <c r="I5170" i="8"/>
  <c r="J5170" i="8" s="1"/>
  <c r="I5171" i="8"/>
  <c r="J5171" i="8" s="1"/>
  <c r="I5172" i="8"/>
  <c r="J5172" i="8" s="1"/>
  <c r="I5173" i="8"/>
  <c r="J5173" i="8" s="1"/>
  <c r="I5174" i="8"/>
  <c r="J5174" i="8" s="1"/>
  <c r="I5175" i="8"/>
  <c r="J5175" i="8" s="1"/>
  <c r="I5176" i="8"/>
  <c r="J5176" i="8" s="1"/>
  <c r="I5177" i="8"/>
  <c r="J5177" i="8" s="1"/>
  <c r="I5178" i="8"/>
  <c r="J5178" i="8" s="1"/>
  <c r="I5179" i="8"/>
  <c r="J5179" i="8" s="1"/>
  <c r="I5180" i="8"/>
  <c r="J5180" i="8" s="1"/>
  <c r="I5181" i="8"/>
  <c r="J5181" i="8" s="1"/>
  <c r="I5182" i="8"/>
  <c r="J5182" i="8" s="1"/>
  <c r="I5183" i="8"/>
  <c r="J5183" i="8" s="1"/>
  <c r="I5184" i="8"/>
  <c r="J5184" i="8" s="1"/>
  <c r="I5185" i="8"/>
  <c r="J5185" i="8" s="1"/>
  <c r="I5186" i="8"/>
  <c r="J5186" i="8" s="1"/>
  <c r="I5187" i="8"/>
  <c r="J5187" i="8" s="1"/>
  <c r="I5188" i="8"/>
  <c r="J5188" i="8" s="1"/>
  <c r="I5189" i="8"/>
  <c r="J5189" i="8" s="1"/>
  <c r="I5190" i="8"/>
  <c r="J5190" i="8" s="1"/>
  <c r="I5191" i="8"/>
  <c r="J5191" i="8" s="1"/>
  <c r="I5192" i="8"/>
  <c r="J5192" i="8" s="1"/>
  <c r="I5193" i="8"/>
  <c r="J5193" i="8" s="1"/>
  <c r="I5194" i="8"/>
  <c r="J5194" i="8" s="1"/>
  <c r="I5195" i="8"/>
  <c r="J5195" i="8" s="1"/>
  <c r="I5196" i="8"/>
  <c r="J5196" i="8" s="1"/>
  <c r="I5197" i="8"/>
  <c r="J5197" i="8" s="1"/>
  <c r="I5198" i="8"/>
  <c r="J5198" i="8" s="1"/>
  <c r="I5199" i="8"/>
  <c r="J5199" i="8" s="1"/>
  <c r="I5200" i="8"/>
  <c r="J5200" i="8" s="1"/>
  <c r="I5201" i="8"/>
  <c r="J5201" i="8" s="1"/>
  <c r="I5202" i="8"/>
  <c r="J5202" i="8" s="1"/>
  <c r="I5203" i="8"/>
  <c r="J5203" i="8" s="1"/>
  <c r="I5204" i="8"/>
  <c r="J5204" i="8" s="1"/>
  <c r="I5205" i="8"/>
  <c r="J5205" i="8" s="1"/>
  <c r="I5206" i="8"/>
  <c r="J5206" i="8" s="1"/>
  <c r="I5207" i="8"/>
  <c r="J5207" i="8" s="1"/>
  <c r="I5208" i="8"/>
  <c r="J5208" i="8" s="1"/>
  <c r="I5209" i="8"/>
  <c r="J5209" i="8" s="1"/>
  <c r="I5210" i="8"/>
  <c r="J5210" i="8" s="1"/>
  <c r="I5211" i="8"/>
  <c r="J5211" i="8" s="1"/>
  <c r="I5212" i="8"/>
  <c r="J5212" i="8" s="1"/>
  <c r="I5213" i="8"/>
  <c r="J5213" i="8" s="1"/>
  <c r="I5214" i="8"/>
  <c r="J5214" i="8" s="1"/>
  <c r="I5215" i="8"/>
  <c r="J5215" i="8" s="1"/>
  <c r="I5216" i="8"/>
  <c r="J5216" i="8" s="1"/>
  <c r="I5217" i="8"/>
  <c r="J5217" i="8" s="1"/>
  <c r="I5218" i="8"/>
  <c r="J5218" i="8" s="1"/>
  <c r="I5219" i="8"/>
  <c r="J5219" i="8" s="1"/>
  <c r="I5220" i="8"/>
  <c r="J5220" i="8" s="1"/>
  <c r="I5221" i="8"/>
  <c r="J5221" i="8" s="1"/>
  <c r="I5222" i="8"/>
  <c r="J5222" i="8" s="1"/>
  <c r="I5223" i="8"/>
  <c r="J5223" i="8" s="1"/>
  <c r="I5224" i="8"/>
  <c r="J5224" i="8" s="1"/>
  <c r="I5225" i="8"/>
  <c r="J5225" i="8" s="1"/>
  <c r="I5226" i="8"/>
  <c r="J5226" i="8" s="1"/>
  <c r="I5227" i="8"/>
  <c r="J5227" i="8" s="1"/>
  <c r="I5228" i="8"/>
  <c r="J5228" i="8" s="1"/>
  <c r="I5229" i="8"/>
  <c r="J5229" i="8" s="1"/>
  <c r="I5230" i="8"/>
  <c r="J5230" i="8" s="1"/>
  <c r="I5231" i="8"/>
  <c r="J5231" i="8" s="1"/>
  <c r="I5232" i="8"/>
  <c r="J5232" i="8" s="1"/>
  <c r="I5233" i="8"/>
  <c r="J5233" i="8" s="1"/>
  <c r="I5234" i="8"/>
  <c r="J5234" i="8" s="1"/>
  <c r="I5235" i="8"/>
  <c r="J5235" i="8" s="1"/>
  <c r="I5236" i="8"/>
  <c r="J5236" i="8" s="1"/>
  <c r="I5237" i="8"/>
  <c r="J5237" i="8" s="1"/>
  <c r="I5238" i="8"/>
  <c r="J5238" i="8" s="1"/>
  <c r="I5239" i="8"/>
  <c r="J5239" i="8" s="1"/>
  <c r="I5240" i="8"/>
  <c r="J5240" i="8" s="1"/>
  <c r="I5241" i="8"/>
  <c r="J5241" i="8" s="1"/>
  <c r="I5242" i="8"/>
  <c r="J5242" i="8" s="1"/>
  <c r="I5243" i="8"/>
  <c r="J5243" i="8" s="1"/>
  <c r="I5244" i="8"/>
  <c r="J5244" i="8" s="1"/>
  <c r="I5245" i="8"/>
  <c r="J5245" i="8" s="1"/>
  <c r="I5246" i="8"/>
  <c r="J5246" i="8" s="1"/>
  <c r="I5247" i="8"/>
  <c r="J5247" i="8" s="1"/>
  <c r="I5248" i="8"/>
  <c r="J5248" i="8" s="1"/>
  <c r="I5249" i="8"/>
  <c r="J5249" i="8" s="1"/>
  <c r="I5250" i="8"/>
  <c r="J5250" i="8" s="1"/>
  <c r="I5251" i="8"/>
  <c r="J5251" i="8" s="1"/>
  <c r="I5252" i="8"/>
  <c r="J5252" i="8" s="1"/>
  <c r="I5253" i="8"/>
  <c r="J5253" i="8" s="1"/>
  <c r="I5254" i="8"/>
  <c r="J5254" i="8" s="1"/>
  <c r="I5255" i="8"/>
  <c r="J5255" i="8" s="1"/>
  <c r="I5256" i="8"/>
  <c r="J5256" i="8" s="1"/>
  <c r="I5257" i="8"/>
  <c r="J5257" i="8" s="1"/>
  <c r="I5258" i="8"/>
  <c r="J5258" i="8" s="1"/>
  <c r="I5259" i="8"/>
  <c r="J5259" i="8" s="1"/>
  <c r="I5260" i="8"/>
  <c r="J5260" i="8" s="1"/>
  <c r="I5261" i="8"/>
  <c r="J5261" i="8" s="1"/>
  <c r="I5262" i="8"/>
  <c r="J5262" i="8" s="1"/>
  <c r="I5263" i="8"/>
  <c r="J5263" i="8" s="1"/>
  <c r="I5264" i="8"/>
  <c r="J5264" i="8" s="1"/>
  <c r="I5265" i="8"/>
  <c r="J5265" i="8" s="1"/>
  <c r="I5266" i="8"/>
  <c r="J5266" i="8" s="1"/>
  <c r="I5267" i="8"/>
  <c r="J5267" i="8" s="1"/>
  <c r="I5268" i="8"/>
  <c r="J5268" i="8" s="1"/>
  <c r="I5269" i="8"/>
  <c r="J5269" i="8" s="1"/>
  <c r="I5270" i="8"/>
  <c r="J5270" i="8" s="1"/>
  <c r="I5271" i="8"/>
  <c r="J5271" i="8" s="1"/>
  <c r="I5272" i="8"/>
  <c r="J5272" i="8" s="1"/>
  <c r="I5273" i="8"/>
  <c r="J5273" i="8" s="1"/>
  <c r="I5274" i="8"/>
  <c r="J5274" i="8" s="1"/>
  <c r="I5275" i="8"/>
  <c r="J5275" i="8" s="1"/>
  <c r="I5276" i="8"/>
  <c r="J5276" i="8" s="1"/>
  <c r="I5277" i="8"/>
  <c r="J5277" i="8" s="1"/>
  <c r="I5278" i="8"/>
  <c r="J5278" i="8" s="1"/>
  <c r="I5279" i="8"/>
  <c r="J5279" i="8" s="1"/>
  <c r="I5280" i="8"/>
  <c r="J5280" i="8" s="1"/>
  <c r="I5281" i="8"/>
  <c r="J5281" i="8" s="1"/>
  <c r="I5282" i="8"/>
  <c r="J5282" i="8" s="1"/>
  <c r="I5283" i="8"/>
  <c r="J5283" i="8" s="1"/>
  <c r="I5284" i="8"/>
  <c r="J5284" i="8" s="1"/>
  <c r="I5285" i="8"/>
  <c r="J5285" i="8" s="1"/>
  <c r="I5286" i="8"/>
  <c r="J5286" i="8" s="1"/>
  <c r="I5287" i="8"/>
  <c r="J5287" i="8" s="1"/>
  <c r="I5288" i="8"/>
  <c r="J5288" i="8" s="1"/>
  <c r="I5289" i="8"/>
  <c r="J5289" i="8" s="1"/>
  <c r="I5290" i="8"/>
  <c r="J5290" i="8" s="1"/>
  <c r="I5291" i="8"/>
  <c r="J5291" i="8" s="1"/>
  <c r="I5292" i="8"/>
  <c r="J5292" i="8" s="1"/>
  <c r="I5293" i="8"/>
  <c r="J5293" i="8" s="1"/>
  <c r="I5294" i="8"/>
  <c r="J5294" i="8" s="1"/>
  <c r="I5295" i="8"/>
  <c r="J5295" i="8" s="1"/>
  <c r="I5296" i="8"/>
  <c r="J5296" i="8" s="1"/>
  <c r="I5297" i="8"/>
  <c r="J5297" i="8" s="1"/>
  <c r="I5298" i="8"/>
  <c r="J5298" i="8" s="1"/>
  <c r="I5299" i="8"/>
  <c r="J5299" i="8" s="1"/>
  <c r="I5300" i="8"/>
  <c r="J5300" i="8" s="1"/>
  <c r="I5301" i="8"/>
  <c r="J5301" i="8" s="1"/>
  <c r="I5302" i="8"/>
  <c r="J5302" i="8" s="1"/>
  <c r="I5303" i="8"/>
  <c r="J5303" i="8" s="1"/>
  <c r="I5304" i="8"/>
  <c r="J5304" i="8" s="1"/>
  <c r="I5305" i="8"/>
  <c r="J5305" i="8" s="1"/>
  <c r="I5306" i="8"/>
  <c r="J5306" i="8" s="1"/>
  <c r="I5307" i="8"/>
  <c r="J5307" i="8" s="1"/>
  <c r="I5308" i="8"/>
  <c r="J5308" i="8" s="1"/>
  <c r="I5309" i="8"/>
  <c r="J5309" i="8" s="1"/>
  <c r="I5310" i="8"/>
  <c r="J5310" i="8" s="1"/>
  <c r="I5311" i="8"/>
  <c r="J5311" i="8" s="1"/>
  <c r="I5312" i="8"/>
  <c r="J5312" i="8" s="1"/>
  <c r="I5313" i="8"/>
  <c r="J5313" i="8" s="1"/>
  <c r="I5314" i="8"/>
  <c r="J5314" i="8" s="1"/>
  <c r="I5315" i="8"/>
  <c r="J5315" i="8" s="1"/>
  <c r="I5316" i="8"/>
  <c r="J5316" i="8" s="1"/>
  <c r="I5317" i="8"/>
  <c r="J5317" i="8" s="1"/>
  <c r="I5318" i="8"/>
  <c r="J5318" i="8" s="1"/>
  <c r="I5319" i="8"/>
  <c r="J5319" i="8" s="1"/>
  <c r="I5320" i="8"/>
  <c r="J5320" i="8" s="1"/>
  <c r="I5321" i="8"/>
  <c r="J5321" i="8" s="1"/>
  <c r="I5322" i="8"/>
  <c r="J5322" i="8" s="1"/>
  <c r="I5323" i="8"/>
  <c r="J5323" i="8" s="1"/>
  <c r="I5324" i="8"/>
  <c r="J5324" i="8" s="1"/>
  <c r="I5325" i="8"/>
  <c r="J5325" i="8" s="1"/>
  <c r="I5326" i="8"/>
  <c r="J5326" i="8" s="1"/>
  <c r="I5327" i="8"/>
  <c r="J5327" i="8" s="1"/>
  <c r="I5328" i="8"/>
  <c r="J5328" i="8" s="1"/>
  <c r="I5329" i="8"/>
  <c r="J5329" i="8" s="1"/>
  <c r="I5330" i="8"/>
  <c r="J5330" i="8" s="1"/>
  <c r="I5331" i="8"/>
  <c r="J5331" i="8" s="1"/>
  <c r="I5332" i="8"/>
  <c r="J5332" i="8" s="1"/>
  <c r="I5333" i="8"/>
  <c r="J5333" i="8" s="1"/>
  <c r="I5334" i="8"/>
  <c r="J5334" i="8" s="1"/>
  <c r="I5335" i="8"/>
  <c r="J5335" i="8" s="1"/>
  <c r="I5336" i="8"/>
  <c r="J5336" i="8" s="1"/>
  <c r="I5337" i="8"/>
  <c r="J5337" i="8" s="1"/>
  <c r="I5338" i="8"/>
  <c r="J5338" i="8" s="1"/>
  <c r="I5339" i="8"/>
  <c r="J5339" i="8" s="1"/>
  <c r="I5340" i="8"/>
  <c r="J5340" i="8" s="1"/>
  <c r="I5341" i="8"/>
  <c r="J5341" i="8" s="1"/>
  <c r="I5342" i="8"/>
  <c r="J5342" i="8" s="1"/>
  <c r="I5343" i="8"/>
  <c r="J5343" i="8" s="1"/>
  <c r="I5344" i="8"/>
  <c r="J5344" i="8" s="1"/>
  <c r="I5345" i="8"/>
  <c r="J5345" i="8" s="1"/>
  <c r="I5346" i="8"/>
  <c r="J5346" i="8" s="1"/>
  <c r="I5347" i="8"/>
  <c r="J5347" i="8" s="1"/>
  <c r="I5348" i="8"/>
  <c r="J5348" i="8" s="1"/>
  <c r="I5349" i="8"/>
  <c r="J5349" i="8" s="1"/>
  <c r="I5350" i="8"/>
  <c r="J5350" i="8" s="1"/>
  <c r="I5351" i="8"/>
  <c r="J5351" i="8" s="1"/>
  <c r="I5352" i="8"/>
  <c r="J5352" i="8" s="1"/>
  <c r="I5353" i="8"/>
  <c r="J5353" i="8" s="1"/>
  <c r="I5354" i="8"/>
  <c r="J5354" i="8" s="1"/>
  <c r="I5355" i="8"/>
  <c r="J5355" i="8" s="1"/>
  <c r="I5356" i="8"/>
  <c r="J5356" i="8" s="1"/>
  <c r="I5357" i="8"/>
  <c r="J5357" i="8" s="1"/>
  <c r="I5358" i="8"/>
  <c r="J5358" i="8" s="1"/>
  <c r="I5359" i="8"/>
  <c r="J5359" i="8" s="1"/>
  <c r="I5360" i="8"/>
  <c r="J5360" i="8" s="1"/>
  <c r="I5361" i="8"/>
  <c r="J5361" i="8" s="1"/>
  <c r="I5362" i="8"/>
  <c r="J5362" i="8" s="1"/>
  <c r="I5363" i="8"/>
  <c r="J5363" i="8" s="1"/>
  <c r="I5364" i="8"/>
  <c r="J5364" i="8" s="1"/>
  <c r="I5365" i="8"/>
  <c r="J5365" i="8" s="1"/>
  <c r="I5366" i="8"/>
  <c r="J5366" i="8" s="1"/>
  <c r="I5367" i="8"/>
  <c r="J5367" i="8" s="1"/>
  <c r="I5368" i="8"/>
  <c r="J5368" i="8" s="1"/>
  <c r="I5369" i="8"/>
  <c r="J5369" i="8" s="1"/>
  <c r="I5370" i="8"/>
  <c r="J5370" i="8" s="1"/>
  <c r="I5371" i="8"/>
  <c r="J5371" i="8" s="1"/>
  <c r="I5372" i="8"/>
  <c r="J5372" i="8" s="1"/>
  <c r="I5373" i="8"/>
  <c r="J5373" i="8" s="1"/>
  <c r="I5374" i="8"/>
  <c r="J5374" i="8" s="1"/>
  <c r="I5375" i="8"/>
  <c r="J5375" i="8" s="1"/>
  <c r="I5376" i="8"/>
  <c r="J5376" i="8" s="1"/>
  <c r="I5377" i="8"/>
  <c r="J5377" i="8" s="1"/>
  <c r="I5378" i="8"/>
  <c r="J5378" i="8" s="1"/>
  <c r="I5379" i="8"/>
  <c r="J5379" i="8" s="1"/>
  <c r="I5380" i="8"/>
  <c r="J5380" i="8" s="1"/>
  <c r="I5381" i="8"/>
  <c r="J5381" i="8" s="1"/>
  <c r="I5382" i="8"/>
  <c r="J5382" i="8" s="1"/>
  <c r="I5383" i="8"/>
  <c r="J5383" i="8" s="1"/>
  <c r="I5384" i="8"/>
  <c r="J5384" i="8" s="1"/>
  <c r="I5385" i="8"/>
  <c r="J5385" i="8" s="1"/>
  <c r="I5386" i="8"/>
  <c r="J5386" i="8" s="1"/>
  <c r="I5387" i="8"/>
  <c r="J5387" i="8" s="1"/>
  <c r="I5388" i="8"/>
  <c r="J5388" i="8" s="1"/>
  <c r="I5389" i="8"/>
  <c r="J5389" i="8" s="1"/>
  <c r="I5390" i="8"/>
  <c r="J5390" i="8" s="1"/>
  <c r="I5391" i="8"/>
  <c r="J5391" i="8" s="1"/>
  <c r="I5392" i="8"/>
  <c r="J5392" i="8" s="1"/>
  <c r="I5393" i="8"/>
  <c r="J5393" i="8" s="1"/>
  <c r="I5394" i="8"/>
  <c r="J5394" i="8" s="1"/>
  <c r="I5395" i="8"/>
  <c r="J5395" i="8" s="1"/>
  <c r="I5396" i="8"/>
  <c r="J5396" i="8" s="1"/>
  <c r="I5397" i="8"/>
  <c r="J5397" i="8" s="1"/>
  <c r="I5398" i="8"/>
  <c r="J5398" i="8" s="1"/>
  <c r="I5399" i="8"/>
  <c r="J5399" i="8" s="1"/>
  <c r="I5400" i="8"/>
  <c r="J5400" i="8" s="1"/>
  <c r="I5401" i="8"/>
  <c r="J5401" i="8" s="1"/>
  <c r="I5402" i="8"/>
  <c r="J5402" i="8" s="1"/>
  <c r="I5403" i="8"/>
  <c r="J5403" i="8" s="1"/>
  <c r="I5404" i="8"/>
  <c r="J5404" i="8" s="1"/>
  <c r="I5405" i="8"/>
  <c r="J5405" i="8" s="1"/>
  <c r="I5406" i="8"/>
  <c r="J5406" i="8" s="1"/>
  <c r="I5407" i="8"/>
  <c r="J5407" i="8" s="1"/>
  <c r="I5408" i="8"/>
  <c r="J5408" i="8" s="1"/>
  <c r="I5409" i="8"/>
  <c r="J5409" i="8" s="1"/>
  <c r="I5410" i="8"/>
  <c r="J5410" i="8" s="1"/>
  <c r="I5411" i="8"/>
  <c r="J5411" i="8" s="1"/>
  <c r="I5412" i="8"/>
  <c r="J5412" i="8" s="1"/>
  <c r="I5413" i="8"/>
  <c r="J5413" i="8" s="1"/>
  <c r="I5414" i="8"/>
  <c r="J5414" i="8" s="1"/>
  <c r="I5415" i="8"/>
  <c r="J5415" i="8" s="1"/>
  <c r="I5416" i="8"/>
  <c r="J5416" i="8" s="1"/>
  <c r="I5417" i="8"/>
  <c r="J5417" i="8" s="1"/>
  <c r="I5418" i="8"/>
  <c r="J5418" i="8" s="1"/>
  <c r="I5419" i="8"/>
  <c r="J5419" i="8" s="1"/>
  <c r="I5420" i="8"/>
  <c r="J5420" i="8" s="1"/>
  <c r="I5421" i="8"/>
  <c r="J5421" i="8" s="1"/>
  <c r="I5422" i="8"/>
  <c r="J5422" i="8" s="1"/>
  <c r="I5423" i="8"/>
  <c r="J5423" i="8" s="1"/>
  <c r="I5424" i="8"/>
  <c r="J5424" i="8" s="1"/>
  <c r="I5425" i="8"/>
  <c r="J5425" i="8" s="1"/>
  <c r="I5426" i="8"/>
  <c r="J5426" i="8" s="1"/>
  <c r="I5427" i="8"/>
  <c r="J5427" i="8" s="1"/>
  <c r="I5428" i="8"/>
  <c r="J5428" i="8" s="1"/>
  <c r="I5429" i="8"/>
  <c r="J5429" i="8" s="1"/>
  <c r="I5430" i="8"/>
  <c r="J5430" i="8" s="1"/>
  <c r="I5431" i="8"/>
  <c r="J5431" i="8" s="1"/>
  <c r="I5432" i="8"/>
  <c r="J5432" i="8" s="1"/>
  <c r="I5433" i="8"/>
  <c r="J5433" i="8" s="1"/>
  <c r="I5434" i="8"/>
  <c r="J5434" i="8" s="1"/>
  <c r="I5435" i="8"/>
  <c r="J5435" i="8" s="1"/>
  <c r="I5436" i="8"/>
  <c r="J5436" i="8" s="1"/>
  <c r="I5437" i="8"/>
  <c r="J5437" i="8" s="1"/>
  <c r="I5438" i="8"/>
  <c r="J5438" i="8" s="1"/>
  <c r="I5439" i="8"/>
  <c r="J5439" i="8" s="1"/>
  <c r="I5440" i="8"/>
  <c r="J5440" i="8" s="1"/>
  <c r="I5441" i="8"/>
  <c r="J5441" i="8" s="1"/>
  <c r="I5442" i="8"/>
  <c r="J5442" i="8" s="1"/>
  <c r="I5443" i="8"/>
  <c r="J5443" i="8" s="1"/>
  <c r="I5444" i="8"/>
  <c r="J5444" i="8" s="1"/>
  <c r="I5445" i="8"/>
  <c r="J5445" i="8" s="1"/>
  <c r="I5446" i="8"/>
  <c r="J5446" i="8" s="1"/>
  <c r="I5447" i="8"/>
  <c r="J5447" i="8" s="1"/>
  <c r="I5448" i="8"/>
  <c r="J5448" i="8" s="1"/>
  <c r="I5449" i="8"/>
  <c r="J5449" i="8" s="1"/>
  <c r="I5450" i="8"/>
  <c r="J5450" i="8" s="1"/>
  <c r="I5451" i="8"/>
  <c r="J5451" i="8" s="1"/>
  <c r="I5452" i="8"/>
  <c r="J5452" i="8" s="1"/>
  <c r="I5453" i="8"/>
  <c r="J5453" i="8" s="1"/>
  <c r="I5454" i="8"/>
  <c r="J5454" i="8" s="1"/>
  <c r="I5455" i="8"/>
  <c r="J5455" i="8" s="1"/>
  <c r="I5456" i="8"/>
  <c r="J5456" i="8" s="1"/>
  <c r="I5457" i="8"/>
  <c r="J5457" i="8" s="1"/>
  <c r="I5458" i="8"/>
  <c r="J5458" i="8" s="1"/>
  <c r="I5459" i="8"/>
  <c r="J5459" i="8" s="1"/>
  <c r="I5460" i="8"/>
  <c r="J5460" i="8" s="1"/>
  <c r="I5461" i="8"/>
  <c r="J5461" i="8" s="1"/>
  <c r="I5462" i="8"/>
  <c r="J5462" i="8" s="1"/>
  <c r="I5463" i="8"/>
  <c r="J5463" i="8" s="1"/>
  <c r="I5464" i="8"/>
  <c r="J5464" i="8" s="1"/>
  <c r="I5465" i="8"/>
  <c r="J5465" i="8" s="1"/>
  <c r="I5466" i="8"/>
  <c r="J5466" i="8" s="1"/>
  <c r="I5467" i="8"/>
  <c r="J5467" i="8" s="1"/>
  <c r="I5468" i="8"/>
  <c r="J5468" i="8" s="1"/>
  <c r="I5469" i="8"/>
  <c r="J5469" i="8" s="1"/>
  <c r="I5470" i="8"/>
  <c r="J5470" i="8" s="1"/>
  <c r="I5471" i="8"/>
  <c r="J5471" i="8" s="1"/>
  <c r="I5472" i="8"/>
  <c r="J5472" i="8" s="1"/>
  <c r="I5473" i="8"/>
  <c r="J5473" i="8" s="1"/>
  <c r="I5474" i="8"/>
  <c r="J5474" i="8" s="1"/>
  <c r="I5475" i="8"/>
  <c r="J5475" i="8" s="1"/>
  <c r="I5476" i="8"/>
  <c r="J5476" i="8" s="1"/>
  <c r="I5477" i="8"/>
  <c r="J5477" i="8" s="1"/>
  <c r="I5478" i="8"/>
  <c r="J5478" i="8" s="1"/>
  <c r="I5479" i="8"/>
  <c r="J5479" i="8" s="1"/>
  <c r="I5480" i="8"/>
  <c r="J5480" i="8" s="1"/>
  <c r="I5481" i="8"/>
  <c r="J5481" i="8" s="1"/>
  <c r="I5482" i="8"/>
  <c r="J5482" i="8" s="1"/>
  <c r="I5483" i="8"/>
  <c r="J5483" i="8" s="1"/>
  <c r="I5484" i="8"/>
  <c r="J5484" i="8" s="1"/>
  <c r="I5485" i="8"/>
  <c r="J5485" i="8" s="1"/>
  <c r="I5486" i="8"/>
  <c r="J5486" i="8" s="1"/>
  <c r="I5487" i="8"/>
  <c r="J5487" i="8" s="1"/>
  <c r="I5488" i="8"/>
  <c r="J5488" i="8" s="1"/>
  <c r="I5489" i="8"/>
  <c r="J5489" i="8" s="1"/>
  <c r="I5490" i="8"/>
  <c r="J5490" i="8" s="1"/>
  <c r="I5491" i="8"/>
  <c r="J5491" i="8" s="1"/>
  <c r="I5492" i="8"/>
  <c r="J5492" i="8" s="1"/>
  <c r="I5493" i="8"/>
  <c r="J5493" i="8" s="1"/>
  <c r="I5494" i="8"/>
  <c r="J5494" i="8" s="1"/>
  <c r="I5495" i="8"/>
  <c r="J5495" i="8" s="1"/>
  <c r="I5496" i="8"/>
  <c r="J5496" i="8" s="1"/>
  <c r="I5497" i="8"/>
  <c r="J5497" i="8" s="1"/>
  <c r="I5498" i="8"/>
  <c r="J5498" i="8" s="1"/>
  <c r="I5499" i="8"/>
  <c r="J5499" i="8" s="1"/>
  <c r="I5500" i="8"/>
  <c r="J5500" i="8" s="1"/>
  <c r="I5501" i="8"/>
  <c r="J5501" i="8" s="1"/>
  <c r="I5502" i="8"/>
  <c r="J5502" i="8" s="1"/>
  <c r="I5503" i="8"/>
  <c r="J5503" i="8" s="1"/>
  <c r="I5504" i="8"/>
  <c r="J5504" i="8" s="1"/>
  <c r="I5505" i="8"/>
  <c r="J5505" i="8" s="1"/>
  <c r="I5506" i="8"/>
  <c r="J5506" i="8" s="1"/>
  <c r="I5507" i="8"/>
  <c r="J5507" i="8" s="1"/>
  <c r="I5508" i="8"/>
  <c r="J5508" i="8" s="1"/>
  <c r="I5509" i="8"/>
  <c r="J5509" i="8" s="1"/>
  <c r="I5510" i="8"/>
  <c r="J5510" i="8" s="1"/>
  <c r="I5511" i="8"/>
  <c r="J5511" i="8" s="1"/>
  <c r="I5512" i="8"/>
  <c r="J5512" i="8" s="1"/>
  <c r="I5513" i="8"/>
  <c r="J5513" i="8" s="1"/>
  <c r="I5514" i="8"/>
  <c r="J5514" i="8" s="1"/>
  <c r="I5515" i="8"/>
  <c r="J5515" i="8" s="1"/>
  <c r="I5516" i="8"/>
  <c r="J5516" i="8" s="1"/>
  <c r="I5517" i="8"/>
  <c r="J5517" i="8" s="1"/>
  <c r="I5518" i="8"/>
  <c r="J5518" i="8" s="1"/>
  <c r="I5519" i="8"/>
  <c r="J5519" i="8" s="1"/>
  <c r="I5520" i="8"/>
  <c r="J5520" i="8" s="1"/>
  <c r="I5521" i="8"/>
  <c r="J5521" i="8" s="1"/>
  <c r="I5522" i="8"/>
  <c r="J5522" i="8" s="1"/>
  <c r="I5523" i="8"/>
  <c r="J5523" i="8" s="1"/>
  <c r="I5524" i="8"/>
  <c r="J5524" i="8" s="1"/>
  <c r="I5525" i="8"/>
  <c r="J5525" i="8" s="1"/>
  <c r="I5526" i="8"/>
  <c r="J5526" i="8" s="1"/>
  <c r="I5527" i="8"/>
  <c r="J5527" i="8" s="1"/>
  <c r="I5528" i="8"/>
  <c r="J5528" i="8" s="1"/>
  <c r="I5529" i="8"/>
  <c r="J5529" i="8" s="1"/>
  <c r="I5530" i="8"/>
  <c r="J5530" i="8" s="1"/>
  <c r="I5531" i="8"/>
  <c r="J5531" i="8" s="1"/>
  <c r="I5532" i="8"/>
  <c r="J5532" i="8" s="1"/>
  <c r="I5533" i="8"/>
  <c r="J5533" i="8" s="1"/>
  <c r="I5534" i="8"/>
  <c r="J5534" i="8" s="1"/>
  <c r="I5535" i="8"/>
  <c r="J5535" i="8" s="1"/>
  <c r="I5536" i="8"/>
  <c r="J5536" i="8" s="1"/>
  <c r="I5537" i="8"/>
  <c r="J5537" i="8" s="1"/>
  <c r="I5538" i="8"/>
  <c r="J5538" i="8" s="1"/>
  <c r="I5539" i="8"/>
  <c r="J5539" i="8" s="1"/>
  <c r="I5540" i="8"/>
  <c r="J5540" i="8" s="1"/>
  <c r="I5541" i="8"/>
  <c r="J5541" i="8" s="1"/>
  <c r="I5542" i="8"/>
  <c r="J5542" i="8" s="1"/>
  <c r="I5543" i="8"/>
  <c r="J5543" i="8" s="1"/>
  <c r="I5544" i="8"/>
  <c r="J5544" i="8" s="1"/>
  <c r="I5545" i="8"/>
  <c r="J5545" i="8" s="1"/>
  <c r="I5546" i="8"/>
  <c r="J5546" i="8" s="1"/>
  <c r="I5547" i="8"/>
  <c r="J5547" i="8" s="1"/>
  <c r="I5548" i="8"/>
  <c r="J5548" i="8" s="1"/>
  <c r="I5549" i="8"/>
  <c r="J5549" i="8" s="1"/>
  <c r="I5550" i="8"/>
  <c r="J5550" i="8" s="1"/>
  <c r="I5551" i="8"/>
  <c r="J5551" i="8" s="1"/>
  <c r="I5552" i="8"/>
  <c r="J5552" i="8" s="1"/>
  <c r="I5553" i="8"/>
  <c r="J5553" i="8" s="1"/>
  <c r="I5554" i="8"/>
  <c r="J5554" i="8" s="1"/>
  <c r="I5555" i="8"/>
  <c r="J5555" i="8" s="1"/>
  <c r="I5556" i="8"/>
  <c r="J5556" i="8" s="1"/>
  <c r="I5557" i="8"/>
  <c r="J5557" i="8" s="1"/>
  <c r="I5558" i="8"/>
  <c r="J5558" i="8" s="1"/>
  <c r="I5559" i="8"/>
  <c r="J5559" i="8" s="1"/>
  <c r="I5560" i="8"/>
  <c r="J5560" i="8" s="1"/>
  <c r="I5561" i="8"/>
  <c r="J5561" i="8" s="1"/>
  <c r="I5562" i="8"/>
  <c r="J5562" i="8" s="1"/>
  <c r="I5563" i="8"/>
  <c r="J5563" i="8" s="1"/>
  <c r="I5564" i="8"/>
  <c r="J5564" i="8" s="1"/>
  <c r="I5565" i="8"/>
  <c r="J5565" i="8" s="1"/>
  <c r="I5566" i="8"/>
  <c r="J5566" i="8" s="1"/>
  <c r="I5567" i="8"/>
  <c r="J5567" i="8" s="1"/>
  <c r="I5568" i="8"/>
  <c r="J5568" i="8" s="1"/>
  <c r="I5569" i="8"/>
  <c r="J5569" i="8" s="1"/>
  <c r="I5570" i="8"/>
  <c r="J5570" i="8" s="1"/>
  <c r="I5571" i="8"/>
  <c r="J5571" i="8" s="1"/>
  <c r="I5572" i="8"/>
  <c r="J5572" i="8" s="1"/>
  <c r="I5573" i="8"/>
  <c r="J5573" i="8" s="1"/>
  <c r="I5574" i="8"/>
  <c r="J5574" i="8" s="1"/>
  <c r="I5575" i="8"/>
  <c r="J5575" i="8" s="1"/>
  <c r="I5576" i="8"/>
  <c r="J5576" i="8" s="1"/>
  <c r="I5577" i="8"/>
  <c r="J5577" i="8" s="1"/>
  <c r="I5578" i="8"/>
  <c r="J5578" i="8" s="1"/>
  <c r="I5579" i="8"/>
  <c r="J5579" i="8" s="1"/>
  <c r="I5580" i="8"/>
  <c r="J5580" i="8" s="1"/>
  <c r="I5581" i="8"/>
  <c r="J5581" i="8" s="1"/>
  <c r="I5582" i="8"/>
  <c r="J5582" i="8" s="1"/>
  <c r="I5583" i="8"/>
  <c r="J5583" i="8" s="1"/>
  <c r="I5584" i="8"/>
  <c r="J5584" i="8" s="1"/>
  <c r="I5585" i="8"/>
  <c r="J5585" i="8" s="1"/>
  <c r="I5586" i="8"/>
  <c r="J5586" i="8" s="1"/>
  <c r="I5587" i="8"/>
  <c r="J5587" i="8" s="1"/>
  <c r="I5588" i="8"/>
  <c r="J5588" i="8" s="1"/>
  <c r="I5589" i="8"/>
  <c r="J5589" i="8" s="1"/>
  <c r="I5590" i="8"/>
  <c r="J5590" i="8" s="1"/>
  <c r="I5591" i="8"/>
  <c r="J5591" i="8" s="1"/>
  <c r="I5592" i="8"/>
  <c r="J5592" i="8" s="1"/>
  <c r="I5593" i="8"/>
  <c r="J5593" i="8" s="1"/>
  <c r="I5594" i="8"/>
  <c r="J5594" i="8" s="1"/>
  <c r="I5595" i="8"/>
  <c r="J5595" i="8" s="1"/>
  <c r="I5596" i="8"/>
  <c r="J5596" i="8" s="1"/>
  <c r="I5597" i="8"/>
  <c r="J5597" i="8" s="1"/>
  <c r="I5598" i="8"/>
  <c r="J5598" i="8" s="1"/>
  <c r="I5599" i="8"/>
  <c r="J5599" i="8" s="1"/>
  <c r="I5600" i="8"/>
  <c r="J5600" i="8" s="1"/>
  <c r="I5601" i="8"/>
  <c r="J5601" i="8" s="1"/>
  <c r="I5602" i="8"/>
  <c r="J5602" i="8" s="1"/>
  <c r="I5603" i="8"/>
  <c r="J5603" i="8" s="1"/>
  <c r="I5604" i="8"/>
  <c r="J5604" i="8" s="1"/>
  <c r="I5605" i="8"/>
  <c r="J5605" i="8" s="1"/>
  <c r="I5606" i="8"/>
  <c r="J5606" i="8" s="1"/>
  <c r="I5607" i="8"/>
  <c r="J5607" i="8" s="1"/>
  <c r="I5608" i="8"/>
  <c r="J5608" i="8" s="1"/>
  <c r="I5609" i="8"/>
  <c r="J5609" i="8" s="1"/>
  <c r="I5610" i="8"/>
  <c r="J5610" i="8" s="1"/>
  <c r="I5611" i="8"/>
  <c r="J5611" i="8" s="1"/>
  <c r="I5612" i="8"/>
  <c r="J5612" i="8" s="1"/>
  <c r="I5613" i="8"/>
  <c r="J5613" i="8" s="1"/>
  <c r="I5614" i="8"/>
  <c r="J5614" i="8" s="1"/>
  <c r="I5615" i="8"/>
  <c r="J5615" i="8" s="1"/>
  <c r="I5616" i="8"/>
  <c r="J5616" i="8" s="1"/>
  <c r="I5617" i="8"/>
  <c r="J5617" i="8" s="1"/>
  <c r="I5618" i="8"/>
  <c r="J5618" i="8" s="1"/>
  <c r="I5619" i="8"/>
  <c r="J5619" i="8" s="1"/>
  <c r="I5620" i="8"/>
  <c r="J5620" i="8" s="1"/>
  <c r="I5621" i="8"/>
  <c r="J5621" i="8" s="1"/>
  <c r="I5622" i="8"/>
  <c r="J5622" i="8" s="1"/>
  <c r="I5623" i="8"/>
  <c r="J5623" i="8" s="1"/>
  <c r="I5624" i="8"/>
  <c r="J5624" i="8" s="1"/>
  <c r="I5625" i="8"/>
  <c r="J5625" i="8" s="1"/>
  <c r="I5626" i="8"/>
  <c r="J5626" i="8" s="1"/>
  <c r="I5627" i="8"/>
  <c r="J5627" i="8" s="1"/>
  <c r="I5628" i="8"/>
  <c r="J5628" i="8" s="1"/>
  <c r="I5629" i="8"/>
  <c r="J5629" i="8" s="1"/>
  <c r="I5630" i="8"/>
  <c r="J5630" i="8" s="1"/>
  <c r="I5631" i="8"/>
  <c r="J5631" i="8" s="1"/>
  <c r="I5632" i="8"/>
  <c r="J5632" i="8" s="1"/>
  <c r="I5633" i="8"/>
  <c r="J5633" i="8" s="1"/>
  <c r="I5634" i="8"/>
  <c r="J5634" i="8" s="1"/>
  <c r="I5635" i="8"/>
  <c r="J5635" i="8" s="1"/>
  <c r="I5636" i="8"/>
  <c r="J5636" i="8" s="1"/>
  <c r="I5637" i="8"/>
  <c r="J5637" i="8" s="1"/>
  <c r="I5638" i="8"/>
  <c r="J5638" i="8" s="1"/>
  <c r="I5639" i="8"/>
  <c r="J5639" i="8" s="1"/>
  <c r="I5640" i="8"/>
  <c r="J5640" i="8" s="1"/>
  <c r="I5641" i="8"/>
  <c r="J5641" i="8" s="1"/>
  <c r="I5642" i="8"/>
  <c r="J5642" i="8" s="1"/>
  <c r="I5643" i="8"/>
  <c r="J5643" i="8" s="1"/>
  <c r="I5644" i="8"/>
  <c r="J5644" i="8" s="1"/>
  <c r="I5645" i="8"/>
  <c r="J5645" i="8" s="1"/>
  <c r="I5646" i="8"/>
  <c r="J5646" i="8" s="1"/>
  <c r="I5647" i="8"/>
  <c r="J5647" i="8" s="1"/>
  <c r="I5648" i="8"/>
  <c r="J5648" i="8" s="1"/>
  <c r="I5649" i="8"/>
  <c r="J5649" i="8" s="1"/>
  <c r="I5650" i="8"/>
  <c r="J5650" i="8" s="1"/>
  <c r="I5651" i="8"/>
  <c r="J5651" i="8" s="1"/>
  <c r="I5652" i="8"/>
  <c r="J5652" i="8" s="1"/>
  <c r="I5653" i="8"/>
  <c r="J5653" i="8" s="1"/>
  <c r="I5654" i="8"/>
  <c r="J5654" i="8" s="1"/>
  <c r="I5655" i="8"/>
  <c r="J5655" i="8" s="1"/>
  <c r="I5656" i="8"/>
  <c r="J5656" i="8" s="1"/>
  <c r="I5657" i="8"/>
  <c r="J5657" i="8" s="1"/>
  <c r="I5658" i="8"/>
  <c r="J5658" i="8" s="1"/>
  <c r="I5659" i="8"/>
  <c r="J5659" i="8" s="1"/>
  <c r="I5660" i="8"/>
  <c r="J5660" i="8" s="1"/>
  <c r="I5661" i="8"/>
  <c r="J5661" i="8" s="1"/>
  <c r="I5662" i="8"/>
  <c r="J5662" i="8" s="1"/>
  <c r="I5663" i="8"/>
  <c r="J5663" i="8" s="1"/>
  <c r="I5664" i="8"/>
  <c r="J5664" i="8" s="1"/>
  <c r="I5665" i="8"/>
  <c r="J5665" i="8" s="1"/>
  <c r="I5666" i="8"/>
  <c r="J5666" i="8" s="1"/>
  <c r="I5667" i="8"/>
  <c r="J5667" i="8" s="1"/>
  <c r="I5668" i="8"/>
  <c r="J5668" i="8" s="1"/>
  <c r="I5669" i="8"/>
  <c r="J5669" i="8" s="1"/>
  <c r="I5670" i="8"/>
  <c r="J5670" i="8" s="1"/>
  <c r="I5671" i="8"/>
  <c r="J5671" i="8" s="1"/>
  <c r="I5672" i="8"/>
  <c r="J5672" i="8" s="1"/>
  <c r="I5673" i="8"/>
  <c r="J5673" i="8" s="1"/>
  <c r="I5674" i="8"/>
  <c r="J5674" i="8" s="1"/>
  <c r="I5675" i="8"/>
  <c r="J5675" i="8" s="1"/>
  <c r="I5676" i="8"/>
  <c r="J5676" i="8" s="1"/>
  <c r="I5677" i="8"/>
  <c r="J5677" i="8" s="1"/>
  <c r="I5678" i="8"/>
  <c r="J5678" i="8" s="1"/>
  <c r="I5679" i="8"/>
  <c r="J5679" i="8" s="1"/>
  <c r="I5680" i="8"/>
  <c r="J5680" i="8" s="1"/>
  <c r="I5681" i="8"/>
  <c r="J5681" i="8" s="1"/>
  <c r="I5682" i="8"/>
  <c r="J5682" i="8" s="1"/>
  <c r="I5683" i="8"/>
  <c r="J5683" i="8" s="1"/>
  <c r="I5684" i="8"/>
  <c r="J5684" i="8" s="1"/>
  <c r="I5685" i="8"/>
  <c r="J5685" i="8" s="1"/>
  <c r="I5686" i="8"/>
  <c r="J5686" i="8" s="1"/>
  <c r="I5687" i="8"/>
  <c r="J5687" i="8" s="1"/>
  <c r="I5688" i="8"/>
  <c r="J5688" i="8" s="1"/>
  <c r="I5689" i="8"/>
  <c r="J5689" i="8" s="1"/>
  <c r="I5690" i="8"/>
  <c r="J5690" i="8" s="1"/>
  <c r="I5691" i="8"/>
  <c r="J5691" i="8" s="1"/>
  <c r="I5692" i="8"/>
  <c r="J5692" i="8" s="1"/>
  <c r="I5693" i="8"/>
  <c r="J5693" i="8" s="1"/>
  <c r="I5694" i="8"/>
  <c r="J5694" i="8" s="1"/>
  <c r="I5695" i="8"/>
  <c r="J5695" i="8" s="1"/>
  <c r="I5696" i="8"/>
  <c r="J5696" i="8" s="1"/>
  <c r="I5697" i="8"/>
  <c r="J5697" i="8" s="1"/>
  <c r="I5698" i="8"/>
  <c r="J5698" i="8" s="1"/>
  <c r="I5699" i="8"/>
  <c r="J5699" i="8" s="1"/>
  <c r="I5700" i="8"/>
  <c r="J5700" i="8" s="1"/>
  <c r="I5701" i="8"/>
  <c r="J5701" i="8" s="1"/>
  <c r="I5702" i="8"/>
  <c r="J5702" i="8" s="1"/>
  <c r="I5703" i="8"/>
  <c r="J5703" i="8" s="1"/>
  <c r="I5704" i="8"/>
  <c r="J5704" i="8" s="1"/>
  <c r="I5705" i="8"/>
  <c r="J5705" i="8" s="1"/>
  <c r="I5706" i="8"/>
  <c r="J5706" i="8" s="1"/>
  <c r="I5707" i="8"/>
  <c r="J5707" i="8" s="1"/>
  <c r="I5708" i="8"/>
  <c r="J5708" i="8" s="1"/>
  <c r="I5709" i="8"/>
  <c r="J5709" i="8" s="1"/>
  <c r="I5710" i="8"/>
  <c r="J5710" i="8" s="1"/>
  <c r="I5711" i="8"/>
  <c r="J5711" i="8" s="1"/>
  <c r="I5712" i="8"/>
  <c r="J5712" i="8" s="1"/>
  <c r="I5713" i="8"/>
  <c r="J5713" i="8" s="1"/>
  <c r="I5714" i="8"/>
  <c r="J5714" i="8" s="1"/>
  <c r="I5715" i="8"/>
  <c r="J5715" i="8" s="1"/>
  <c r="I5716" i="8"/>
  <c r="J5716" i="8" s="1"/>
  <c r="I5717" i="8"/>
  <c r="J5717" i="8" s="1"/>
  <c r="I5718" i="8"/>
  <c r="J5718" i="8" s="1"/>
  <c r="I5719" i="8"/>
  <c r="J5719" i="8" s="1"/>
  <c r="I5720" i="8"/>
  <c r="J5720" i="8" s="1"/>
  <c r="I5721" i="8"/>
  <c r="J5721" i="8" s="1"/>
  <c r="I5722" i="8"/>
  <c r="J5722" i="8" s="1"/>
  <c r="I5723" i="8"/>
  <c r="J5723" i="8" s="1"/>
  <c r="I5724" i="8"/>
  <c r="J5724" i="8" s="1"/>
  <c r="I5725" i="8"/>
  <c r="J5725" i="8" s="1"/>
  <c r="I5726" i="8"/>
  <c r="J5726" i="8" s="1"/>
  <c r="I5727" i="8"/>
  <c r="J5727" i="8" s="1"/>
  <c r="I5728" i="8"/>
  <c r="J5728" i="8" s="1"/>
  <c r="I5729" i="8"/>
  <c r="J5729" i="8" s="1"/>
  <c r="I5730" i="8"/>
  <c r="J5730" i="8" s="1"/>
  <c r="I5731" i="8"/>
  <c r="J5731" i="8" s="1"/>
  <c r="I5732" i="8"/>
  <c r="J5732" i="8" s="1"/>
  <c r="I5733" i="8"/>
  <c r="J5733" i="8" s="1"/>
  <c r="I5734" i="8"/>
  <c r="J5734" i="8" s="1"/>
  <c r="I5735" i="8"/>
  <c r="J5735" i="8" s="1"/>
  <c r="I5736" i="8"/>
  <c r="J5736" i="8" s="1"/>
  <c r="I5737" i="8"/>
  <c r="J5737" i="8" s="1"/>
  <c r="I5738" i="8"/>
  <c r="J5738" i="8" s="1"/>
  <c r="I5739" i="8"/>
  <c r="J5739" i="8" s="1"/>
  <c r="I5740" i="8"/>
  <c r="J5740" i="8" s="1"/>
  <c r="I5741" i="8"/>
  <c r="J5741" i="8" s="1"/>
  <c r="I5742" i="8"/>
  <c r="J5742" i="8" s="1"/>
  <c r="I5743" i="8"/>
  <c r="J5743" i="8" s="1"/>
  <c r="I5744" i="8"/>
  <c r="J5744" i="8" s="1"/>
  <c r="I5745" i="8"/>
  <c r="J5745" i="8" s="1"/>
  <c r="I5746" i="8"/>
  <c r="J5746" i="8" s="1"/>
  <c r="I5747" i="8"/>
  <c r="J5747" i="8" s="1"/>
  <c r="I5748" i="8"/>
  <c r="J5748" i="8" s="1"/>
  <c r="I5749" i="8"/>
  <c r="J5749" i="8" s="1"/>
  <c r="I5750" i="8"/>
  <c r="J5750" i="8" s="1"/>
  <c r="I5751" i="8"/>
  <c r="J5751" i="8" s="1"/>
  <c r="I5752" i="8"/>
  <c r="J5752" i="8" s="1"/>
  <c r="I5753" i="8"/>
  <c r="J5753" i="8" s="1"/>
  <c r="I5754" i="8"/>
  <c r="J5754" i="8" s="1"/>
  <c r="I5755" i="8"/>
  <c r="J5755" i="8" s="1"/>
  <c r="I5756" i="8"/>
  <c r="J5756" i="8" s="1"/>
  <c r="I5757" i="8"/>
  <c r="J5757" i="8" s="1"/>
  <c r="I5758" i="8"/>
  <c r="J5758" i="8" s="1"/>
  <c r="I5759" i="8"/>
  <c r="J5759" i="8" s="1"/>
  <c r="I5760" i="8"/>
  <c r="J5760" i="8" s="1"/>
  <c r="I5761" i="8"/>
  <c r="J5761" i="8" s="1"/>
  <c r="I5762" i="8"/>
  <c r="J5762" i="8" s="1"/>
  <c r="I5763" i="8"/>
  <c r="J5763" i="8" s="1"/>
  <c r="I5764" i="8"/>
  <c r="J5764" i="8" s="1"/>
  <c r="I5765" i="8"/>
  <c r="J5765" i="8" s="1"/>
  <c r="I5766" i="8"/>
  <c r="J5766" i="8" s="1"/>
  <c r="I5767" i="8"/>
  <c r="J5767" i="8" s="1"/>
  <c r="I5768" i="8"/>
  <c r="J5768" i="8" s="1"/>
  <c r="I5769" i="8"/>
  <c r="J5769" i="8" s="1"/>
  <c r="I5770" i="8"/>
  <c r="J5770" i="8" s="1"/>
  <c r="I5771" i="8"/>
  <c r="J5771" i="8" s="1"/>
  <c r="I5772" i="8"/>
  <c r="J5772" i="8" s="1"/>
  <c r="I5773" i="8"/>
  <c r="J5773" i="8" s="1"/>
  <c r="I5774" i="8"/>
  <c r="J5774" i="8" s="1"/>
  <c r="I5775" i="8"/>
  <c r="J5775" i="8" s="1"/>
  <c r="I5776" i="8"/>
  <c r="J5776" i="8" s="1"/>
  <c r="I5777" i="8"/>
  <c r="J5777" i="8" s="1"/>
  <c r="I5778" i="8"/>
  <c r="J5778" i="8" s="1"/>
  <c r="I5779" i="8"/>
  <c r="J5779" i="8" s="1"/>
  <c r="I5780" i="8"/>
  <c r="J5780" i="8" s="1"/>
  <c r="I5781" i="8"/>
  <c r="J5781" i="8" s="1"/>
  <c r="I5782" i="8"/>
  <c r="J5782" i="8" s="1"/>
  <c r="I5783" i="8"/>
  <c r="J5783" i="8" s="1"/>
  <c r="I5784" i="8"/>
  <c r="J5784" i="8" s="1"/>
  <c r="I5785" i="8"/>
  <c r="J5785" i="8" s="1"/>
  <c r="I5786" i="8"/>
  <c r="J5786" i="8" s="1"/>
  <c r="I5787" i="8"/>
  <c r="J5787" i="8" s="1"/>
  <c r="I5788" i="8"/>
  <c r="J5788" i="8" s="1"/>
  <c r="I5789" i="8"/>
  <c r="J5789" i="8" s="1"/>
  <c r="I5790" i="8"/>
  <c r="J5790" i="8" s="1"/>
  <c r="I5791" i="8"/>
  <c r="J5791" i="8" s="1"/>
  <c r="I5792" i="8"/>
  <c r="J5792" i="8" s="1"/>
  <c r="I5793" i="8"/>
  <c r="J5793" i="8" s="1"/>
  <c r="I5794" i="8"/>
  <c r="J5794" i="8" s="1"/>
  <c r="I5795" i="8"/>
  <c r="J5795" i="8" s="1"/>
  <c r="I5796" i="8"/>
  <c r="J5796" i="8" s="1"/>
  <c r="I5797" i="8"/>
  <c r="J5797" i="8" s="1"/>
  <c r="I5798" i="8"/>
  <c r="J5798" i="8" s="1"/>
  <c r="I5799" i="8"/>
  <c r="J5799" i="8" s="1"/>
  <c r="I5800" i="8"/>
  <c r="J5800" i="8" s="1"/>
  <c r="I5801" i="8"/>
  <c r="J5801" i="8" s="1"/>
  <c r="I5802" i="8"/>
  <c r="J5802" i="8" s="1"/>
  <c r="I5803" i="8"/>
  <c r="J5803" i="8" s="1"/>
  <c r="I5804" i="8"/>
  <c r="J5804" i="8" s="1"/>
  <c r="I5805" i="8"/>
  <c r="J5805" i="8" s="1"/>
  <c r="I5806" i="8"/>
  <c r="J5806" i="8" s="1"/>
  <c r="I5807" i="8"/>
  <c r="J5807" i="8" s="1"/>
  <c r="I5808" i="8"/>
  <c r="J5808" i="8" s="1"/>
  <c r="I5809" i="8"/>
  <c r="J5809" i="8" s="1"/>
  <c r="I5810" i="8"/>
  <c r="J5810" i="8" s="1"/>
  <c r="I5811" i="8"/>
  <c r="J5811" i="8" s="1"/>
  <c r="I5812" i="8"/>
  <c r="J5812" i="8" s="1"/>
  <c r="I5813" i="8"/>
  <c r="J5813" i="8" s="1"/>
  <c r="I5814" i="8"/>
  <c r="J5814" i="8" s="1"/>
  <c r="I5815" i="8"/>
  <c r="J5815" i="8" s="1"/>
  <c r="I5816" i="8"/>
  <c r="J5816" i="8" s="1"/>
  <c r="I5817" i="8"/>
  <c r="J5817" i="8" s="1"/>
  <c r="I5818" i="8"/>
  <c r="J5818" i="8" s="1"/>
  <c r="I5819" i="8"/>
  <c r="J5819" i="8" s="1"/>
  <c r="I5820" i="8"/>
  <c r="J5820" i="8" s="1"/>
  <c r="I5821" i="8"/>
  <c r="J5821" i="8" s="1"/>
  <c r="I5822" i="8"/>
  <c r="J5822" i="8" s="1"/>
  <c r="I5823" i="8"/>
  <c r="J5823" i="8" s="1"/>
  <c r="I5824" i="8"/>
  <c r="J5824" i="8" s="1"/>
  <c r="I5825" i="8"/>
  <c r="J5825" i="8" s="1"/>
  <c r="I5826" i="8"/>
  <c r="J5826" i="8" s="1"/>
  <c r="I5827" i="8"/>
  <c r="J5827" i="8" s="1"/>
  <c r="I5828" i="8"/>
  <c r="J5828" i="8" s="1"/>
  <c r="I5829" i="8"/>
  <c r="J5829" i="8" s="1"/>
  <c r="I5830" i="8"/>
  <c r="J5830" i="8" s="1"/>
  <c r="I5831" i="8"/>
  <c r="J5831" i="8" s="1"/>
  <c r="I5832" i="8"/>
  <c r="J5832" i="8" s="1"/>
  <c r="I5833" i="8"/>
  <c r="J5833" i="8" s="1"/>
  <c r="I5834" i="8"/>
  <c r="J5834" i="8" s="1"/>
  <c r="I5835" i="8"/>
  <c r="J5835" i="8" s="1"/>
  <c r="I5836" i="8"/>
  <c r="J5836" i="8" s="1"/>
  <c r="I5837" i="8"/>
  <c r="J5837" i="8" s="1"/>
  <c r="I5838" i="8"/>
  <c r="J5838" i="8" s="1"/>
  <c r="I5839" i="8"/>
  <c r="J5839" i="8" s="1"/>
  <c r="I5840" i="8"/>
  <c r="J5840" i="8" s="1"/>
  <c r="I5841" i="8"/>
  <c r="J5841" i="8" s="1"/>
  <c r="I5842" i="8"/>
  <c r="J5842" i="8" s="1"/>
  <c r="I5843" i="8"/>
  <c r="J5843" i="8" s="1"/>
  <c r="I5844" i="8"/>
  <c r="J5844" i="8" s="1"/>
  <c r="I5845" i="8"/>
  <c r="J5845" i="8" s="1"/>
  <c r="I5846" i="8"/>
  <c r="J5846" i="8" s="1"/>
  <c r="I5847" i="8"/>
  <c r="J5847" i="8" s="1"/>
  <c r="I5848" i="8"/>
  <c r="J5848" i="8" s="1"/>
  <c r="I5849" i="8"/>
  <c r="J5849" i="8" s="1"/>
  <c r="I5850" i="8"/>
  <c r="J5850" i="8" s="1"/>
  <c r="I5851" i="8"/>
  <c r="J5851" i="8" s="1"/>
  <c r="I5852" i="8"/>
  <c r="J5852" i="8" s="1"/>
  <c r="I5853" i="8"/>
  <c r="J5853" i="8" s="1"/>
  <c r="I5854" i="8"/>
  <c r="J5854" i="8" s="1"/>
  <c r="I5855" i="8"/>
  <c r="J5855" i="8" s="1"/>
  <c r="I5856" i="8"/>
  <c r="J5856" i="8" s="1"/>
  <c r="I5857" i="8"/>
  <c r="J5857" i="8" s="1"/>
  <c r="I5858" i="8"/>
  <c r="J5858" i="8" s="1"/>
  <c r="I5859" i="8"/>
  <c r="J5859" i="8" s="1"/>
  <c r="I5860" i="8"/>
  <c r="J5860" i="8" s="1"/>
  <c r="I5861" i="8"/>
  <c r="J5861" i="8" s="1"/>
  <c r="I5862" i="8"/>
  <c r="J5862" i="8" s="1"/>
  <c r="I5863" i="8"/>
  <c r="J5863" i="8" s="1"/>
  <c r="I5864" i="8"/>
  <c r="J5864" i="8" s="1"/>
  <c r="I5865" i="8"/>
  <c r="J5865" i="8" s="1"/>
  <c r="I5866" i="8"/>
  <c r="J5866" i="8" s="1"/>
  <c r="I5867" i="8"/>
  <c r="J5867" i="8" s="1"/>
  <c r="I5868" i="8"/>
  <c r="J5868" i="8" s="1"/>
  <c r="I5869" i="8"/>
  <c r="J5869" i="8" s="1"/>
  <c r="I5870" i="8"/>
  <c r="J5870" i="8" s="1"/>
  <c r="I5871" i="8"/>
  <c r="J5871" i="8" s="1"/>
  <c r="I5872" i="8"/>
  <c r="J5872" i="8" s="1"/>
  <c r="I5873" i="8"/>
  <c r="J5873" i="8" s="1"/>
  <c r="I5874" i="8"/>
  <c r="J5874" i="8" s="1"/>
  <c r="I5875" i="8"/>
  <c r="J5875" i="8" s="1"/>
  <c r="I5876" i="8"/>
  <c r="J5876" i="8" s="1"/>
  <c r="I5877" i="8"/>
  <c r="J5877" i="8" s="1"/>
  <c r="I5878" i="8"/>
  <c r="J5878" i="8" s="1"/>
  <c r="I5879" i="8"/>
  <c r="J5879" i="8" s="1"/>
  <c r="I5880" i="8"/>
  <c r="J5880" i="8" s="1"/>
  <c r="I5881" i="8"/>
  <c r="J5881" i="8" s="1"/>
  <c r="I5882" i="8"/>
  <c r="J5882" i="8" s="1"/>
  <c r="I5883" i="8"/>
  <c r="J5883" i="8" s="1"/>
  <c r="I5884" i="8"/>
  <c r="J5884" i="8" s="1"/>
  <c r="I5885" i="8"/>
  <c r="J5885" i="8" s="1"/>
  <c r="I5886" i="8"/>
  <c r="J5886" i="8" s="1"/>
  <c r="I5887" i="8"/>
  <c r="J5887" i="8" s="1"/>
  <c r="I5888" i="8"/>
  <c r="J5888" i="8" s="1"/>
  <c r="I5889" i="8"/>
  <c r="J5889" i="8" s="1"/>
  <c r="I5890" i="8"/>
  <c r="J5890" i="8" s="1"/>
  <c r="I5891" i="8"/>
  <c r="J5891" i="8" s="1"/>
  <c r="I5892" i="8"/>
  <c r="J5892" i="8" s="1"/>
  <c r="I5893" i="8"/>
  <c r="J5893" i="8" s="1"/>
  <c r="I5894" i="8"/>
  <c r="J5894" i="8" s="1"/>
  <c r="I5895" i="8"/>
  <c r="J5895" i="8" s="1"/>
  <c r="I5896" i="8"/>
  <c r="J5896" i="8" s="1"/>
  <c r="I5897" i="8"/>
  <c r="J5897" i="8" s="1"/>
  <c r="I5898" i="8"/>
  <c r="J5898" i="8" s="1"/>
  <c r="I5899" i="8"/>
  <c r="J5899" i="8" s="1"/>
  <c r="I5900" i="8"/>
  <c r="J5900" i="8" s="1"/>
  <c r="I5901" i="8"/>
  <c r="J5901" i="8" s="1"/>
  <c r="I5902" i="8"/>
  <c r="J5902" i="8" s="1"/>
  <c r="I5903" i="8"/>
  <c r="J5903" i="8" s="1"/>
  <c r="I5904" i="8"/>
  <c r="J5904" i="8" s="1"/>
  <c r="I5905" i="8"/>
  <c r="J5905" i="8" s="1"/>
  <c r="I5906" i="8"/>
  <c r="J5906" i="8" s="1"/>
  <c r="I5907" i="8"/>
  <c r="J5907" i="8" s="1"/>
  <c r="I5908" i="8"/>
  <c r="J5908" i="8" s="1"/>
  <c r="I5909" i="8"/>
  <c r="J5909" i="8" s="1"/>
  <c r="I5910" i="8"/>
  <c r="J5910" i="8" s="1"/>
  <c r="I5911" i="8"/>
  <c r="J5911" i="8" s="1"/>
  <c r="I5912" i="8"/>
  <c r="J5912" i="8" s="1"/>
  <c r="I5913" i="8"/>
  <c r="J5913" i="8" s="1"/>
  <c r="I5914" i="8"/>
  <c r="J5914" i="8" s="1"/>
  <c r="I5915" i="8"/>
  <c r="J5915" i="8" s="1"/>
  <c r="I5916" i="8"/>
  <c r="J5916" i="8" s="1"/>
  <c r="I5917" i="8"/>
  <c r="J5917" i="8" s="1"/>
  <c r="I5918" i="8"/>
  <c r="J5918" i="8" s="1"/>
  <c r="I5919" i="8"/>
  <c r="J5919" i="8" s="1"/>
  <c r="I5920" i="8"/>
  <c r="J5920" i="8" s="1"/>
  <c r="I5921" i="8"/>
  <c r="J5921" i="8" s="1"/>
  <c r="I5922" i="8"/>
  <c r="J5922" i="8" s="1"/>
  <c r="I5923" i="8"/>
  <c r="J5923" i="8" s="1"/>
  <c r="I5924" i="8"/>
  <c r="J5924" i="8" s="1"/>
  <c r="I5925" i="8"/>
  <c r="J5925" i="8" s="1"/>
  <c r="I5926" i="8"/>
  <c r="J5926" i="8" s="1"/>
  <c r="I5927" i="8"/>
  <c r="J5927" i="8" s="1"/>
  <c r="I5928" i="8"/>
  <c r="J5928" i="8" s="1"/>
  <c r="I5929" i="8"/>
  <c r="J5929" i="8" s="1"/>
  <c r="I5930" i="8"/>
  <c r="J5930" i="8" s="1"/>
  <c r="I5931" i="8"/>
  <c r="J5931" i="8" s="1"/>
  <c r="I5932" i="8"/>
  <c r="J5932" i="8" s="1"/>
  <c r="I5933" i="8"/>
  <c r="J5933" i="8" s="1"/>
  <c r="I5934" i="8"/>
  <c r="J5934" i="8" s="1"/>
  <c r="I5935" i="8"/>
  <c r="J5935" i="8" s="1"/>
  <c r="I5936" i="8"/>
  <c r="J5936" i="8" s="1"/>
  <c r="I5937" i="8"/>
  <c r="J5937" i="8" s="1"/>
  <c r="I5938" i="8"/>
  <c r="J5938" i="8" s="1"/>
  <c r="I5939" i="8"/>
  <c r="J5939" i="8" s="1"/>
  <c r="I5940" i="8"/>
  <c r="J5940" i="8" s="1"/>
  <c r="I5941" i="8"/>
  <c r="J5941" i="8" s="1"/>
  <c r="I5942" i="8"/>
  <c r="J5942" i="8" s="1"/>
  <c r="I5943" i="8"/>
  <c r="J5943" i="8" s="1"/>
  <c r="I5944" i="8"/>
  <c r="J5944" i="8" s="1"/>
  <c r="I5945" i="8"/>
  <c r="J5945" i="8" s="1"/>
  <c r="I5946" i="8"/>
  <c r="J5946" i="8" s="1"/>
  <c r="I5947" i="8"/>
  <c r="J5947" i="8" s="1"/>
  <c r="I5948" i="8"/>
  <c r="J5948" i="8" s="1"/>
  <c r="I5949" i="8"/>
  <c r="J5949" i="8" s="1"/>
  <c r="I5950" i="8"/>
  <c r="J5950" i="8" s="1"/>
  <c r="I5951" i="8"/>
  <c r="J5951" i="8" s="1"/>
  <c r="I5952" i="8"/>
  <c r="J5952" i="8" s="1"/>
  <c r="I5953" i="8"/>
  <c r="J5953" i="8" s="1"/>
  <c r="I5954" i="8"/>
  <c r="J5954" i="8" s="1"/>
  <c r="I5955" i="8"/>
  <c r="J5955" i="8" s="1"/>
  <c r="I5956" i="8"/>
  <c r="J5956" i="8" s="1"/>
  <c r="I5957" i="8"/>
  <c r="J5957" i="8" s="1"/>
  <c r="I5958" i="8"/>
  <c r="J5958" i="8" s="1"/>
  <c r="I5959" i="8"/>
  <c r="J5959" i="8" s="1"/>
  <c r="I5960" i="8"/>
  <c r="J5960" i="8" s="1"/>
  <c r="I5961" i="8"/>
  <c r="J5961" i="8" s="1"/>
  <c r="I5962" i="8"/>
  <c r="J5962" i="8" s="1"/>
  <c r="I5963" i="8"/>
  <c r="J5963" i="8" s="1"/>
  <c r="I5964" i="8"/>
  <c r="J5964" i="8" s="1"/>
  <c r="I5965" i="8"/>
  <c r="J5965" i="8" s="1"/>
  <c r="I5966" i="8"/>
  <c r="J5966" i="8" s="1"/>
  <c r="I5967" i="8"/>
  <c r="J5967" i="8" s="1"/>
  <c r="I5968" i="8"/>
  <c r="J5968" i="8" s="1"/>
  <c r="I5969" i="8"/>
  <c r="J5969" i="8" s="1"/>
  <c r="I5970" i="8"/>
  <c r="J5970" i="8" s="1"/>
  <c r="I5971" i="8"/>
  <c r="J5971" i="8" s="1"/>
  <c r="I5972" i="8"/>
  <c r="J5972" i="8" s="1"/>
  <c r="I5973" i="8"/>
  <c r="J5973" i="8" s="1"/>
  <c r="I5974" i="8"/>
  <c r="J5974" i="8" s="1"/>
  <c r="I5975" i="8"/>
  <c r="J5975" i="8" s="1"/>
  <c r="I5976" i="8"/>
  <c r="J5976" i="8" s="1"/>
  <c r="I5977" i="8"/>
  <c r="J5977" i="8" s="1"/>
  <c r="I5978" i="8"/>
  <c r="J5978" i="8" s="1"/>
  <c r="I5979" i="8"/>
  <c r="J5979" i="8" s="1"/>
  <c r="I5980" i="8"/>
  <c r="J5980" i="8" s="1"/>
  <c r="I5981" i="8"/>
  <c r="J5981" i="8" s="1"/>
  <c r="I5982" i="8"/>
  <c r="J5982" i="8" s="1"/>
  <c r="I5983" i="8"/>
  <c r="J5983" i="8" s="1"/>
  <c r="I5984" i="8"/>
  <c r="J5984" i="8" s="1"/>
  <c r="I5985" i="8"/>
  <c r="J5985" i="8" s="1"/>
  <c r="I5986" i="8"/>
  <c r="J5986" i="8" s="1"/>
  <c r="I5987" i="8"/>
  <c r="J5987" i="8" s="1"/>
  <c r="I5988" i="8"/>
  <c r="J5988" i="8" s="1"/>
  <c r="I5989" i="8"/>
  <c r="J5989" i="8" s="1"/>
  <c r="I5990" i="8"/>
  <c r="J5990" i="8" s="1"/>
  <c r="I5991" i="8"/>
  <c r="J5991" i="8" s="1"/>
  <c r="I5992" i="8"/>
  <c r="J5992" i="8" s="1"/>
  <c r="I5993" i="8"/>
  <c r="J5993" i="8" s="1"/>
  <c r="I5994" i="8"/>
  <c r="J5994" i="8" s="1"/>
  <c r="I5995" i="8"/>
  <c r="J5995" i="8" s="1"/>
  <c r="I5996" i="8"/>
  <c r="J5996" i="8" s="1"/>
  <c r="I5997" i="8"/>
  <c r="J5997" i="8" s="1"/>
  <c r="I5998" i="8"/>
  <c r="J5998" i="8" s="1"/>
  <c r="I5999" i="8"/>
  <c r="J5999" i="8" s="1"/>
  <c r="I6000" i="8"/>
  <c r="J6000" i="8" s="1"/>
  <c r="I6001" i="8"/>
  <c r="J6001" i="8" s="1"/>
  <c r="I6002" i="8"/>
  <c r="J6002" i="8" s="1"/>
  <c r="I6003" i="8"/>
  <c r="J6003" i="8" s="1"/>
  <c r="I6004" i="8"/>
  <c r="J6004" i="8" s="1"/>
  <c r="I6005" i="8"/>
  <c r="J6005" i="8" s="1"/>
  <c r="I6006" i="8"/>
  <c r="J6006" i="8" s="1"/>
  <c r="I6007" i="8"/>
  <c r="J6007" i="8" s="1"/>
  <c r="I6008" i="8"/>
  <c r="J6008" i="8" s="1"/>
  <c r="I6009" i="8"/>
  <c r="J6009" i="8" s="1"/>
  <c r="I6010" i="8"/>
  <c r="J6010" i="8" s="1"/>
  <c r="I6011" i="8"/>
  <c r="J6011" i="8" s="1"/>
  <c r="I6012" i="8"/>
  <c r="J6012" i="8" s="1"/>
  <c r="I6013" i="8"/>
  <c r="J6013" i="8" s="1"/>
  <c r="I6014" i="8"/>
  <c r="J6014" i="8" s="1"/>
  <c r="I6015" i="8"/>
  <c r="J6015" i="8" s="1"/>
  <c r="I6016" i="8"/>
  <c r="J6016" i="8" s="1"/>
  <c r="I6017" i="8"/>
  <c r="J6017" i="8" s="1"/>
  <c r="I6018" i="8"/>
  <c r="J6018" i="8" s="1"/>
  <c r="I6019" i="8"/>
  <c r="J6019" i="8" s="1"/>
  <c r="I6020" i="8"/>
  <c r="J6020" i="8" s="1"/>
  <c r="I6021" i="8"/>
  <c r="J6021" i="8" s="1"/>
  <c r="I6022" i="8"/>
  <c r="J6022" i="8" s="1"/>
  <c r="I6023" i="8"/>
  <c r="J6023" i="8" s="1"/>
  <c r="I6024" i="8"/>
  <c r="J6024" i="8" s="1"/>
  <c r="I6025" i="8"/>
  <c r="J6025" i="8" s="1"/>
  <c r="I6026" i="8"/>
  <c r="J6026" i="8" s="1"/>
  <c r="I6027" i="8"/>
  <c r="J6027" i="8" s="1"/>
  <c r="I6028" i="8"/>
  <c r="J6028" i="8" s="1"/>
  <c r="I6029" i="8"/>
  <c r="J6029" i="8" s="1"/>
  <c r="I6030" i="8"/>
  <c r="J6030" i="8" s="1"/>
  <c r="I6031" i="8"/>
  <c r="J6031" i="8" s="1"/>
  <c r="I6032" i="8"/>
  <c r="J6032" i="8" s="1"/>
  <c r="I6033" i="8"/>
  <c r="J6033" i="8" s="1"/>
  <c r="I6034" i="8"/>
  <c r="J6034" i="8" s="1"/>
  <c r="I6035" i="8"/>
  <c r="J6035" i="8" s="1"/>
  <c r="I6036" i="8"/>
  <c r="J6036" i="8" s="1"/>
  <c r="I6037" i="8"/>
  <c r="J6037" i="8" s="1"/>
  <c r="I6038" i="8"/>
  <c r="J6038" i="8" s="1"/>
  <c r="I6039" i="8"/>
  <c r="J6039" i="8" s="1"/>
  <c r="I6040" i="8"/>
  <c r="J6040" i="8" s="1"/>
  <c r="I6041" i="8"/>
  <c r="J6041" i="8" s="1"/>
  <c r="I6042" i="8"/>
  <c r="J6042" i="8" s="1"/>
  <c r="I6043" i="8"/>
  <c r="J6043" i="8" s="1"/>
  <c r="I6044" i="8"/>
  <c r="J6044" i="8" s="1"/>
  <c r="I6045" i="8"/>
  <c r="J6045" i="8" s="1"/>
  <c r="I6046" i="8"/>
  <c r="J6046" i="8" s="1"/>
  <c r="I6047" i="8"/>
  <c r="J6047" i="8" s="1"/>
  <c r="I6048" i="8"/>
  <c r="J6048" i="8" s="1"/>
  <c r="I6049" i="8"/>
  <c r="J6049" i="8" s="1"/>
  <c r="I6050" i="8"/>
  <c r="J6050" i="8" s="1"/>
  <c r="I6051" i="8"/>
  <c r="J6051" i="8" s="1"/>
  <c r="I6052" i="8"/>
  <c r="J6052" i="8" s="1"/>
  <c r="I6053" i="8"/>
  <c r="J6053" i="8" s="1"/>
  <c r="I6054" i="8"/>
  <c r="J6054" i="8" s="1"/>
  <c r="I6055" i="8"/>
  <c r="J6055" i="8" s="1"/>
  <c r="I6056" i="8"/>
  <c r="J6056" i="8" s="1"/>
  <c r="I6057" i="8"/>
  <c r="J6057" i="8" s="1"/>
  <c r="I6058" i="8"/>
  <c r="J6058" i="8" s="1"/>
  <c r="I6059" i="8"/>
  <c r="J6059" i="8" s="1"/>
  <c r="I6060" i="8"/>
  <c r="J6060" i="8" s="1"/>
  <c r="I6061" i="8"/>
  <c r="J6061" i="8" s="1"/>
  <c r="I6062" i="8"/>
  <c r="J6062" i="8" s="1"/>
  <c r="I6063" i="8"/>
  <c r="J6063" i="8" s="1"/>
  <c r="I6064" i="8"/>
  <c r="J6064" i="8" s="1"/>
  <c r="I6065" i="8"/>
  <c r="J6065" i="8" s="1"/>
  <c r="I6066" i="8"/>
  <c r="J6066" i="8" s="1"/>
  <c r="I6067" i="8"/>
  <c r="J6067" i="8" s="1"/>
  <c r="I6068" i="8"/>
  <c r="J6068" i="8" s="1"/>
  <c r="I6069" i="8"/>
  <c r="J6069" i="8" s="1"/>
  <c r="I6070" i="8"/>
  <c r="J6070" i="8" s="1"/>
  <c r="I6071" i="8"/>
  <c r="J6071" i="8" s="1"/>
  <c r="I6072" i="8"/>
  <c r="J6072" i="8" s="1"/>
  <c r="I6073" i="8"/>
  <c r="J6073" i="8" s="1"/>
  <c r="I6074" i="8"/>
  <c r="J6074" i="8" s="1"/>
  <c r="I6075" i="8"/>
  <c r="J6075" i="8" s="1"/>
  <c r="I6076" i="8"/>
  <c r="J6076" i="8" s="1"/>
  <c r="I6077" i="8"/>
  <c r="J6077" i="8" s="1"/>
  <c r="I6078" i="8"/>
  <c r="J6078" i="8" s="1"/>
  <c r="I6079" i="8"/>
  <c r="J6079" i="8" s="1"/>
  <c r="I6080" i="8"/>
  <c r="J6080" i="8" s="1"/>
  <c r="I6081" i="8"/>
  <c r="J6081" i="8" s="1"/>
  <c r="I6082" i="8"/>
  <c r="J6082" i="8" s="1"/>
  <c r="I6083" i="8"/>
  <c r="J6083" i="8" s="1"/>
  <c r="I6084" i="8"/>
  <c r="J6084" i="8" s="1"/>
  <c r="I6085" i="8"/>
  <c r="J6085" i="8" s="1"/>
  <c r="I6086" i="8"/>
  <c r="J6086" i="8" s="1"/>
  <c r="I6087" i="8"/>
  <c r="J6087" i="8" s="1"/>
  <c r="I6088" i="8"/>
  <c r="J6088" i="8" s="1"/>
  <c r="I6089" i="8"/>
  <c r="J6089" i="8" s="1"/>
  <c r="I6090" i="8"/>
  <c r="J6090" i="8" s="1"/>
  <c r="I6091" i="8"/>
  <c r="J6091" i="8" s="1"/>
  <c r="I6092" i="8"/>
  <c r="J6092" i="8" s="1"/>
  <c r="I6093" i="8"/>
  <c r="J6093" i="8" s="1"/>
  <c r="I6094" i="8"/>
  <c r="J6094" i="8" s="1"/>
  <c r="I6095" i="8"/>
  <c r="J6095" i="8" s="1"/>
  <c r="I6096" i="8"/>
  <c r="J6096" i="8" s="1"/>
  <c r="I6097" i="8"/>
  <c r="J6097" i="8" s="1"/>
  <c r="I6098" i="8"/>
  <c r="J6098" i="8" s="1"/>
  <c r="I6099" i="8"/>
  <c r="J6099" i="8" s="1"/>
  <c r="I6100" i="8"/>
  <c r="J6100" i="8" s="1"/>
  <c r="I6101" i="8"/>
  <c r="J6101" i="8" s="1"/>
  <c r="I6102" i="8"/>
  <c r="J6102" i="8" s="1"/>
  <c r="I6103" i="8"/>
  <c r="J6103" i="8" s="1"/>
  <c r="I6104" i="8"/>
  <c r="J6104" i="8" s="1"/>
  <c r="I6105" i="8"/>
  <c r="J6105" i="8" s="1"/>
  <c r="I6106" i="8"/>
  <c r="J6106" i="8" s="1"/>
  <c r="I6107" i="8"/>
  <c r="J6107" i="8" s="1"/>
  <c r="I6108" i="8"/>
  <c r="J6108" i="8" s="1"/>
  <c r="I6109" i="8"/>
  <c r="J6109" i="8" s="1"/>
  <c r="I6110" i="8"/>
  <c r="J6110" i="8" s="1"/>
  <c r="I6111" i="8"/>
  <c r="J6111" i="8" s="1"/>
  <c r="I6112" i="8"/>
  <c r="J6112" i="8" s="1"/>
  <c r="I6113" i="8"/>
  <c r="J6113" i="8" s="1"/>
  <c r="I6114" i="8"/>
  <c r="J6114" i="8" s="1"/>
  <c r="I6115" i="8"/>
  <c r="J6115" i="8" s="1"/>
  <c r="I6116" i="8"/>
  <c r="J6116" i="8" s="1"/>
  <c r="I6117" i="8"/>
  <c r="J6117" i="8" s="1"/>
  <c r="I6118" i="8"/>
  <c r="J6118" i="8" s="1"/>
  <c r="I6119" i="8"/>
  <c r="J6119" i="8" s="1"/>
  <c r="I6120" i="8"/>
  <c r="J6120" i="8" s="1"/>
  <c r="I6121" i="8"/>
  <c r="J6121" i="8" s="1"/>
  <c r="I6122" i="8"/>
  <c r="J6122" i="8" s="1"/>
  <c r="I6123" i="8"/>
  <c r="J6123" i="8" s="1"/>
  <c r="I6124" i="8"/>
  <c r="J6124" i="8" s="1"/>
  <c r="I6125" i="8"/>
  <c r="J6125" i="8" s="1"/>
  <c r="I6126" i="8"/>
  <c r="J6126" i="8" s="1"/>
  <c r="I6127" i="8"/>
  <c r="J6127" i="8" s="1"/>
  <c r="I6128" i="8"/>
  <c r="J6128" i="8" s="1"/>
  <c r="I6129" i="8"/>
  <c r="J6129" i="8" s="1"/>
  <c r="I6130" i="8"/>
  <c r="J6130" i="8" s="1"/>
  <c r="I6131" i="8"/>
  <c r="J6131" i="8" s="1"/>
  <c r="I6132" i="8"/>
  <c r="J6132" i="8" s="1"/>
  <c r="I6133" i="8"/>
  <c r="J6133" i="8" s="1"/>
  <c r="I6134" i="8"/>
  <c r="J6134" i="8" s="1"/>
  <c r="I6135" i="8"/>
  <c r="J6135" i="8" s="1"/>
  <c r="I6136" i="8"/>
  <c r="J6136" i="8" s="1"/>
  <c r="I6137" i="8"/>
  <c r="J6137" i="8" s="1"/>
  <c r="I6138" i="8"/>
  <c r="J6138" i="8" s="1"/>
  <c r="I6139" i="8"/>
  <c r="J6139" i="8" s="1"/>
  <c r="I6140" i="8"/>
  <c r="J6140" i="8" s="1"/>
  <c r="I6141" i="8"/>
  <c r="J6141" i="8" s="1"/>
  <c r="I6142" i="8"/>
  <c r="J6142" i="8" s="1"/>
  <c r="I6143" i="8"/>
  <c r="J6143" i="8" s="1"/>
  <c r="I6144" i="8"/>
  <c r="J6144" i="8" s="1"/>
  <c r="I6145" i="8"/>
  <c r="J6145" i="8" s="1"/>
  <c r="I6146" i="8"/>
  <c r="J6146" i="8" s="1"/>
  <c r="I6147" i="8"/>
  <c r="J6147" i="8" s="1"/>
  <c r="I6148" i="8"/>
  <c r="J6148" i="8" s="1"/>
  <c r="I6149" i="8"/>
  <c r="J6149" i="8" s="1"/>
  <c r="I6150" i="8"/>
  <c r="J6150" i="8" s="1"/>
  <c r="I6151" i="8"/>
  <c r="J6151" i="8" s="1"/>
  <c r="I6152" i="8"/>
  <c r="J6152" i="8" s="1"/>
  <c r="I6153" i="8"/>
  <c r="J6153" i="8" s="1"/>
  <c r="I6154" i="8"/>
  <c r="J6154" i="8" s="1"/>
  <c r="I6155" i="8"/>
  <c r="J6155" i="8" s="1"/>
  <c r="I6156" i="8"/>
  <c r="J6156" i="8" s="1"/>
  <c r="I6157" i="8"/>
  <c r="J6157" i="8" s="1"/>
  <c r="I6158" i="8"/>
  <c r="J6158" i="8" s="1"/>
  <c r="I6159" i="8"/>
  <c r="J6159" i="8" s="1"/>
  <c r="I6160" i="8"/>
  <c r="J6160" i="8" s="1"/>
  <c r="I6161" i="8"/>
  <c r="J6161" i="8" s="1"/>
  <c r="I6162" i="8"/>
  <c r="J6162" i="8" s="1"/>
  <c r="I6163" i="8"/>
  <c r="J6163" i="8" s="1"/>
  <c r="I6164" i="8"/>
  <c r="J6164" i="8" s="1"/>
  <c r="I6165" i="8"/>
  <c r="J6165" i="8" s="1"/>
  <c r="I6166" i="8"/>
  <c r="J6166" i="8" s="1"/>
  <c r="I6167" i="8"/>
  <c r="J6167" i="8" s="1"/>
  <c r="I6168" i="8"/>
  <c r="J6168" i="8" s="1"/>
  <c r="I6169" i="8"/>
  <c r="J6169" i="8" s="1"/>
  <c r="I6170" i="8"/>
  <c r="J6170" i="8" s="1"/>
  <c r="I6171" i="8"/>
  <c r="J6171" i="8" s="1"/>
  <c r="I6172" i="8"/>
  <c r="J6172" i="8" s="1"/>
  <c r="I6173" i="8"/>
  <c r="J6173" i="8" s="1"/>
  <c r="I6174" i="8"/>
  <c r="J6174" i="8" s="1"/>
  <c r="I6175" i="8"/>
  <c r="J6175" i="8" s="1"/>
  <c r="I6176" i="8"/>
  <c r="J6176" i="8" s="1"/>
  <c r="I6177" i="8"/>
  <c r="J6177" i="8" s="1"/>
  <c r="I6178" i="8"/>
  <c r="J6178" i="8" s="1"/>
  <c r="I6179" i="8"/>
  <c r="J6179" i="8" s="1"/>
  <c r="I6180" i="8"/>
  <c r="J6180" i="8" s="1"/>
  <c r="I6181" i="8"/>
  <c r="J6181" i="8" s="1"/>
  <c r="I6182" i="8"/>
  <c r="J6182" i="8" s="1"/>
  <c r="I6183" i="8"/>
  <c r="J6183" i="8" s="1"/>
  <c r="I6184" i="8"/>
  <c r="J6184" i="8" s="1"/>
  <c r="I6185" i="8"/>
  <c r="J6185" i="8" s="1"/>
  <c r="I6186" i="8"/>
  <c r="J6186" i="8" s="1"/>
  <c r="I6187" i="8"/>
  <c r="J6187" i="8" s="1"/>
  <c r="I6188" i="8"/>
  <c r="J6188" i="8" s="1"/>
  <c r="I6189" i="8"/>
  <c r="J6189" i="8" s="1"/>
  <c r="I6190" i="8"/>
  <c r="J6190" i="8" s="1"/>
  <c r="I6191" i="8"/>
  <c r="J6191" i="8" s="1"/>
  <c r="I6192" i="8"/>
  <c r="J6192" i="8" s="1"/>
  <c r="I6193" i="8"/>
  <c r="J6193" i="8" s="1"/>
  <c r="I6194" i="8"/>
  <c r="J6194" i="8" s="1"/>
  <c r="I6195" i="8"/>
  <c r="J6195" i="8" s="1"/>
  <c r="I6196" i="8"/>
  <c r="J6196" i="8" s="1"/>
  <c r="I6197" i="8"/>
  <c r="J6197" i="8" s="1"/>
  <c r="I6198" i="8"/>
  <c r="J6198" i="8" s="1"/>
  <c r="I6199" i="8"/>
  <c r="J6199" i="8" s="1"/>
  <c r="I6200" i="8"/>
  <c r="J6200" i="8" s="1"/>
  <c r="I6201" i="8"/>
  <c r="J6201" i="8" s="1"/>
  <c r="I6202" i="8"/>
  <c r="J6202" i="8" s="1"/>
  <c r="I6203" i="8"/>
  <c r="J6203" i="8" s="1"/>
  <c r="I6204" i="8"/>
  <c r="J6204" i="8" s="1"/>
  <c r="I6205" i="8"/>
  <c r="J6205" i="8" s="1"/>
  <c r="I6206" i="8"/>
  <c r="J6206" i="8" s="1"/>
  <c r="I6207" i="8"/>
  <c r="J6207" i="8" s="1"/>
  <c r="I6208" i="8"/>
  <c r="J6208" i="8" s="1"/>
  <c r="I6209" i="8"/>
  <c r="J6209" i="8" s="1"/>
  <c r="I6210" i="8"/>
  <c r="J6210" i="8" s="1"/>
  <c r="I6211" i="8"/>
  <c r="J6211" i="8" s="1"/>
  <c r="I6212" i="8"/>
  <c r="J6212" i="8" s="1"/>
  <c r="I6213" i="8"/>
  <c r="J6213" i="8" s="1"/>
  <c r="I6214" i="8"/>
  <c r="J6214" i="8" s="1"/>
  <c r="I6215" i="8"/>
  <c r="J6215" i="8" s="1"/>
  <c r="I6216" i="8"/>
  <c r="J6216" i="8" s="1"/>
  <c r="I6217" i="8"/>
  <c r="J6217" i="8" s="1"/>
  <c r="I6218" i="8"/>
  <c r="J6218" i="8" s="1"/>
  <c r="I6219" i="8"/>
  <c r="J6219" i="8" s="1"/>
  <c r="I6220" i="8"/>
  <c r="J6220" i="8" s="1"/>
  <c r="I6221" i="8"/>
  <c r="J6221" i="8" s="1"/>
  <c r="I6222" i="8"/>
  <c r="J6222" i="8" s="1"/>
  <c r="I6223" i="8"/>
  <c r="J6223" i="8" s="1"/>
  <c r="I6224" i="8"/>
  <c r="J6224" i="8" s="1"/>
  <c r="I6225" i="8"/>
  <c r="J6225" i="8" s="1"/>
  <c r="I6226" i="8"/>
  <c r="J6226" i="8" s="1"/>
  <c r="I6227" i="8"/>
  <c r="J6227" i="8" s="1"/>
  <c r="I6228" i="8"/>
  <c r="J6228" i="8" s="1"/>
  <c r="I6229" i="8"/>
  <c r="J6229" i="8" s="1"/>
  <c r="I6230" i="8"/>
  <c r="J6230" i="8" s="1"/>
  <c r="I6231" i="8"/>
  <c r="J6231" i="8" s="1"/>
  <c r="I6232" i="8"/>
  <c r="J6232" i="8" s="1"/>
  <c r="I6233" i="8"/>
  <c r="J6233" i="8" s="1"/>
  <c r="I6234" i="8"/>
  <c r="J6234" i="8" s="1"/>
  <c r="I6235" i="8"/>
  <c r="J6235" i="8" s="1"/>
  <c r="I6236" i="8"/>
  <c r="J6236" i="8" s="1"/>
  <c r="I6237" i="8"/>
  <c r="J6237" i="8" s="1"/>
  <c r="I6238" i="8"/>
  <c r="J6238" i="8" s="1"/>
  <c r="I6239" i="8"/>
  <c r="J6239" i="8" s="1"/>
  <c r="I6240" i="8"/>
  <c r="J6240" i="8" s="1"/>
  <c r="I6241" i="8"/>
  <c r="J6241" i="8" s="1"/>
  <c r="I6242" i="8"/>
  <c r="J6242" i="8" s="1"/>
  <c r="I6243" i="8"/>
  <c r="J6243" i="8" s="1"/>
  <c r="I6244" i="8"/>
  <c r="J6244" i="8" s="1"/>
  <c r="I6245" i="8"/>
  <c r="J6245" i="8" s="1"/>
  <c r="I6246" i="8"/>
  <c r="J6246" i="8" s="1"/>
  <c r="I6247" i="8"/>
  <c r="J6247" i="8" s="1"/>
  <c r="I6248" i="8"/>
  <c r="J6248" i="8" s="1"/>
  <c r="I6249" i="8"/>
  <c r="J6249" i="8" s="1"/>
  <c r="I6250" i="8"/>
  <c r="J6250" i="8" s="1"/>
  <c r="I6251" i="8"/>
  <c r="J6251" i="8" s="1"/>
  <c r="I6252" i="8"/>
  <c r="J6252" i="8" s="1"/>
  <c r="I6253" i="8"/>
  <c r="J6253" i="8" s="1"/>
  <c r="I6254" i="8"/>
  <c r="J6254" i="8" s="1"/>
  <c r="I6255" i="8"/>
  <c r="J6255" i="8" s="1"/>
  <c r="I6256" i="8"/>
  <c r="J6256" i="8" s="1"/>
  <c r="I6257" i="8"/>
  <c r="J6257" i="8" s="1"/>
  <c r="I6258" i="8"/>
  <c r="J6258" i="8" s="1"/>
  <c r="I6259" i="8"/>
  <c r="J6259" i="8" s="1"/>
  <c r="I6260" i="8"/>
  <c r="J6260" i="8" s="1"/>
  <c r="I6261" i="8"/>
  <c r="J6261" i="8" s="1"/>
  <c r="I6262" i="8"/>
  <c r="J6262" i="8" s="1"/>
  <c r="I6263" i="8"/>
  <c r="J6263" i="8" s="1"/>
  <c r="I6264" i="8"/>
  <c r="J6264" i="8" s="1"/>
  <c r="I6265" i="8"/>
  <c r="J6265" i="8" s="1"/>
  <c r="I6266" i="8"/>
  <c r="J6266" i="8" s="1"/>
  <c r="I6267" i="8"/>
  <c r="J6267" i="8" s="1"/>
  <c r="I6268" i="8"/>
  <c r="J6268" i="8" s="1"/>
  <c r="I6269" i="8"/>
  <c r="J6269" i="8" s="1"/>
  <c r="I6270" i="8"/>
  <c r="J6270" i="8" s="1"/>
  <c r="I6271" i="8"/>
  <c r="J6271" i="8" s="1"/>
  <c r="I6272" i="8"/>
  <c r="J6272" i="8" s="1"/>
  <c r="I6273" i="8"/>
  <c r="J6273" i="8" s="1"/>
  <c r="I6274" i="8"/>
  <c r="J6274" i="8" s="1"/>
  <c r="I6275" i="8"/>
  <c r="J6275" i="8" s="1"/>
  <c r="I6276" i="8"/>
  <c r="J6276" i="8" s="1"/>
  <c r="I6277" i="8"/>
  <c r="J6277" i="8" s="1"/>
  <c r="I6278" i="8"/>
  <c r="J6278" i="8" s="1"/>
  <c r="I6279" i="8"/>
  <c r="J6279" i="8" s="1"/>
  <c r="I6280" i="8"/>
  <c r="J6280" i="8" s="1"/>
  <c r="I6281" i="8"/>
  <c r="J6281" i="8" s="1"/>
  <c r="I6282" i="8"/>
  <c r="J6282" i="8" s="1"/>
  <c r="I6283" i="8"/>
  <c r="J6283" i="8" s="1"/>
  <c r="I6284" i="8"/>
  <c r="J6284" i="8" s="1"/>
  <c r="I6285" i="8"/>
  <c r="J6285" i="8" s="1"/>
  <c r="I6286" i="8"/>
  <c r="J6286" i="8" s="1"/>
  <c r="I6287" i="8"/>
  <c r="J6287" i="8" s="1"/>
  <c r="I6288" i="8"/>
  <c r="J6288" i="8" s="1"/>
  <c r="I6289" i="8"/>
  <c r="J6289" i="8" s="1"/>
  <c r="I6290" i="8"/>
  <c r="J6290" i="8" s="1"/>
  <c r="I6291" i="8"/>
  <c r="J6291" i="8" s="1"/>
  <c r="I6292" i="8"/>
  <c r="J6292" i="8" s="1"/>
  <c r="I6293" i="8"/>
  <c r="J6293" i="8" s="1"/>
  <c r="I6294" i="8"/>
  <c r="J6294" i="8" s="1"/>
  <c r="I6295" i="8"/>
  <c r="J6295" i="8" s="1"/>
  <c r="I6296" i="8"/>
  <c r="J6296" i="8" s="1"/>
  <c r="I6297" i="8"/>
  <c r="J6297" i="8" s="1"/>
  <c r="I6298" i="8"/>
  <c r="J6298" i="8" s="1"/>
  <c r="I6299" i="8"/>
  <c r="J6299" i="8" s="1"/>
  <c r="I6300" i="8"/>
  <c r="J6300" i="8" s="1"/>
  <c r="I6301" i="8"/>
  <c r="J6301" i="8" s="1"/>
  <c r="I6302" i="8"/>
  <c r="J6302" i="8" s="1"/>
  <c r="I6303" i="8"/>
  <c r="J6303" i="8" s="1"/>
  <c r="I6304" i="8"/>
  <c r="J6304" i="8" s="1"/>
  <c r="I6305" i="8"/>
  <c r="J6305" i="8" s="1"/>
  <c r="I6306" i="8"/>
  <c r="J6306" i="8" s="1"/>
  <c r="I6307" i="8"/>
  <c r="J6307" i="8" s="1"/>
  <c r="I6308" i="8"/>
  <c r="J6308" i="8" s="1"/>
  <c r="I6309" i="8"/>
  <c r="J6309" i="8" s="1"/>
  <c r="I6310" i="8"/>
  <c r="J6310" i="8" s="1"/>
  <c r="I6311" i="8"/>
  <c r="J6311" i="8" s="1"/>
  <c r="I6312" i="8"/>
  <c r="J6312" i="8" s="1"/>
  <c r="I6313" i="8"/>
  <c r="J6313" i="8" s="1"/>
  <c r="I6314" i="8"/>
  <c r="J6314" i="8" s="1"/>
  <c r="I6315" i="8"/>
  <c r="J6315" i="8" s="1"/>
  <c r="I6316" i="8"/>
  <c r="J6316" i="8" s="1"/>
  <c r="I6317" i="8"/>
  <c r="J6317" i="8" s="1"/>
  <c r="I6318" i="8"/>
  <c r="J6318" i="8" s="1"/>
  <c r="I6319" i="8"/>
  <c r="J6319" i="8" s="1"/>
  <c r="I6320" i="8"/>
  <c r="J6320" i="8" s="1"/>
  <c r="I6321" i="8"/>
  <c r="J6321" i="8" s="1"/>
  <c r="I6322" i="8"/>
  <c r="J6322" i="8" s="1"/>
  <c r="I6323" i="8"/>
  <c r="J6323" i="8" s="1"/>
  <c r="I6324" i="8"/>
  <c r="J6324" i="8" s="1"/>
  <c r="I6325" i="8"/>
  <c r="J6325" i="8" s="1"/>
  <c r="I6326" i="8"/>
  <c r="J6326" i="8" s="1"/>
  <c r="I6327" i="8"/>
  <c r="J6327" i="8" s="1"/>
  <c r="I6328" i="8"/>
  <c r="J6328" i="8" s="1"/>
  <c r="I6329" i="8"/>
  <c r="J6329" i="8" s="1"/>
  <c r="I6330" i="8"/>
  <c r="J6330" i="8" s="1"/>
  <c r="I6331" i="8"/>
  <c r="J6331" i="8" s="1"/>
  <c r="I6332" i="8"/>
  <c r="J6332" i="8" s="1"/>
  <c r="I6333" i="8"/>
  <c r="J6333" i="8" s="1"/>
  <c r="I6334" i="8"/>
  <c r="J6334" i="8" s="1"/>
  <c r="I6335" i="8"/>
  <c r="J6335" i="8" s="1"/>
  <c r="I6336" i="8"/>
  <c r="J6336" i="8" s="1"/>
  <c r="I6337" i="8"/>
  <c r="J6337" i="8" s="1"/>
  <c r="I6338" i="8"/>
  <c r="J6338" i="8" s="1"/>
  <c r="I6339" i="8"/>
  <c r="J6339" i="8" s="1"/>
  <c r="I6340" i="8"/>
  <c r="J6340" i="8" s="1"/>
  <c r="I6341" i="8"/>
  <c r="J6341" i="8" s="1"/>
  <c r="I6342" i="8"/>
  <c r="J6342" i="8" s="1"/>
  <c r="I6343" i="8"/>
  <c r="J6343" i="8" s="1"/>
  <c r="I6344" i="8"/>
  <c r="J6344" i="8" s="1"/>
  <c r="I6345" i="8"/>
  <c r="J6345" i="8" s="1"/>
  <c r="I6346" i="8"/>
  <c r="J6346" i="8" s="1"/>
  <c r="I6347" i="8"/>
  <c r="J6347" i="8" s="1"/>
  <c r="I6348" i="8"/>
  <c r="J6348" i="8" s="1"/>
  <c r="I6349" i="8"/>
  <c r="J6349" i="8" s="1"/>
  <c r="I6350" i="8"/>
  <c r="J6350" i="8" s="1"/>
  <c r="I6351" i="8"/>
  <c r="J6351" i="8" s="1"/>
  <c r="I6352" i="8"/>
  <c r="J6352" i="8" s="1"/>
  <c r="I6353" i="8"/>
  <c r="J6353" i="8" s="1"/>
  <c r="I6354" i="8"/>
  <c r="J6354" i="8" s="1"/>
  <c r="I6355" i="8"/>
  <c r="J6355" i="8" s="1"/>
  <c r="I6356" i="8"/>
  <c r="J6356" i="8" s="1"/>
  <c r="I6357" i="8"/>
  <c r="J6357" i="8" s="1"/>
  <c r="I6358" i="8"/>
  <c r="J6358" i="8" s="1"/>
  <c r="I6359" i="8"/>
  <c r="J6359" i="8" s="1"/>
  <c r="I6360" i="8"/>
  <c r="J6360" i="8" s="1"/>
  <c r="I6361" i="8"/>
  <c r="J6361" i="8" s="1"/>
  <c r="I6362" i="8"/>
  <c r="J6362" i="8" s="1"/>
  <c r="I6363" i="8"/>
  <c r="J6363" i="8" s="1"/>
  <c r="I6364" i="8"/>
  <c r="J6364" i="8" s="1"/>
  <c r="I6365" i="8"/>
  <c r="J6365" i="8" s="1"/>
  <c r="I6366" i="8"/>
  <c r="J6366" i="8" s="1"/>
  <c r="I6367" i="8"/>
  <c r="J6367" i="8" s="1"/>
  <c r="I6368" i="8"/>
  <c r="J6368" i="8" s="1"/>
  <c r="I6369" i="8"/>
  <c r="J6369" i="8" s="1"/>
  <c r="I6370" i="8"/>
  <c r="J6370" i="8" s="1"/>
  <c r="I6371" i="8"/>
  <c r="J6371" i="8" s="1"/>
  <c r="I6372" i="8"/>
  <c r="J6372" i="8" s="1"/>
  <c r="I6373" i="8"/>
  <c r="J6373" i="8" s="1"/>
  <c r="I6374" i="8"/>
  <c r="J6374" i="8" s="1"/>
  <c r="I6375" i="8"/>
  <c r="J6375" i="8" s="1"/>
  <c r="I6376" i="8"/>
  <c r="J6376" i="8" s="1"/>
  <c r="I6377" i="8"/>
  <c r="J6377" i="8" s="1"/>
  <c r="I6378" i="8"/>
  <c r="J6378" i="8" s="1"/>
  <c r="I6379" i="8"/>
  <c r="J6379" i="8" s="1"/>
  <c r="I6380" i="8"/>
  <c r="J6380" i="8" s="1"/>
  <c r="I6381" i="8"/>
  <c r="J6381" i="8" s="1"/>
  <c r="I6382" i="8"/>
  <c r="J6382" i="8" s="1"/>
  <c r="I6383" i="8"/>
  <c r="J6383" i="8" s="1"/>
  <c r="I6384" i="8"/>
  <c r="J6384" i="8" s="1"/>
  <c r="I6385" i="8"/>
  <c r="J6385" i="8" s="1"/>
  <c r="I6386" i="8"/>
  <c r="J6386" i="8" s="1"/>
  <c r="I6387" i="8"/>
  <c r="J6387" i="8" s="1"/>
  <c r="I6388" i="8"/>
  <c r="J6388" i="8" s="1"/>
  <c r="I6389" i="8"/>
  <c r="J6389" i="8" s="1"/>
  <c r="I6390" i="8"/>
  <c r="J6390" i="8" s="1"/>
  <c r="I6391" i="8"/>
  <c r="J6391" i="8" s="1"/>
  <c r="I6392" i="8"/>
  <c r="J6392" i="8" s="1"/>
  <c r="I6393" i="8"/>
  <c r="J6393" i="8" s="1"/>
  <c r="I6394" i="8"/>
  <c r="J6394" i="8" s="1"/>
  <c r="I6395" i="8"/>
  <c r="J6395" i="8" s="1"/>
  <c r="I6396" i="8"/>
  <c r="J6396" i="8" s="1"/>
  <c r="I6397" i="8"/>
  <c r="J6397" i="8" s="1"/>
  <c r="I6398" i="8"/>
  <c r="J6398" i="8" s="1"/>
  <c r="I6399" i="8"/>
  <c r="J6399" i="8" s="1"/>
  <c r="I6400" i="8"/>
  <c r="J6400" i="8" s="1"/>
  <c r="I6401" i="8"/>
  <c r="J6401" i="8" s="1"/>
  <c r="I6402" i="8"/>
  <c r="J6402" i="8" s="1"/>
  <c r="I6403" i="8"/>
  <c r="J6403" i="8" s="1"/>
  <c r="I6404" i="8"/>
  <c r="J6404" i="8" s="1"/>
  <c r="I6405" i="8"/>
  <c r="J6405" i="8" s="1"/>
  <c r="I6406" i="8"/>
  <c r="J6406" i="8" s="1"/>
  <c r="I6407" i="8"/>
  <c r="J6407" i="8" s="1"/>
  <c r="I6408" i="8"/>
  <c r="J6408" i="8" s="1"/>
  <c r="I6409" i="8"/>
  <c r="J6409" i="8" s="1"/>
  <c r="I6410" i="8"/>
  <c r="J6410" i="8" s="1"/>
  <c r="I6411" i="8"/>
  <c r="J6411" i="8" s="1"/>
  <c r="I6412" i="8"/>
  <c r="J6412" i="8" s="1"/>
  <c r="I6413" i="8"/>
  <c r="J6413" i="8" s="1"/>
  <c r="I6414" i="8"/>
  <c r="J6414" i="8" s="1"/>
  <c r="I6415" i="8"/>
  <c r="J6415" i="8" s="1"/>
  <c r="I6416" i="8"/>
  <c r="J6416" i="8" s="1"/>
  <c r="I6417" i="8"/>
  <c r="J6417" i="8" s="1"/>
  <c r="I6418" i="8"/>
  <c r="J6418" i="8" s="1"/>
  <c r="I6419" i="8"/>
  <c r="J6419" i="8" s="1"/>
  <c r="I6420" i="8"/>
  <c r="J6420" i="8" s="1"/>
  <c r="I6421" i="8"/>
  <c r="J6421" i="8" s="1"/>
  <c r="I6422" i="8"/>
  <c r="J6422" i="8" s="1"/>
  <c r="I6423" i="8"/>
  <c r="J6423" i="8" s="1"/>
  <c r="I6424" i="8"/>
  <c r="J6424" i="8" s="1"/>
  <c r="I6425" i="8"/>
  <c r="J6425" i="8" s="1"/>
  <c r="I6426" i="8"/>
  <c r="J6426" i="8" s="1"/>
  <c r="I6427" i="8"/>
  <c r="J6427" i="8" s="1"/>
  <c r="I6428" i="8"/>
  <c r="J6428" i="8" s="1"/>
  <c r="I6429" i="8"/>
  <c r="J6429" i="8" s="1"/>
  <c r="I6430" i="8"/>
  <c r="J6430" i="8" s="1"/>
  <c r="I6431" i="8"/>
  <c r="J6431" i="8" s="1"/>
  <c r="I6432" i="8"/>
  <c r="J6432" i="8" s="1"/>
  <c r="I6433" i="8"/>
  <c r="J6433" i="8" s="1"/>
  <c r="I6434" i="8"/>
  <c r="J6434" i="8" s="1"/>
  <c r="I6435" i="8"/>
  <c r="J6435" i="8" s="1"/>
  <c r="I6436" i="8"/>
  <c r="J6436" i="8" s="1"/>
  <c r="I6437" i="8"/>
  <c r="J6437" i="8" s="1"/>
  <c r="I6438" i="8"/>
  <c r="J6438" i="8" s="1"/>
  <c r="I6439" i="8"/>
  <c r="J6439" i="8" s="1"/>
  <c r="I6440" i="8"/>
  <c r="J6440" i="8" s="1"/>
  <c r="I6441" i="8"/>
  <c r="J6441" i="8" s="1"/>
  <c r="I6442" i="8"/>
  <c r="J6442" i="8" s="1"/>
  <c r="I6443" i="8"/>
  <c r="J6443" i="8" s="1"/>
  <c r="I6444" i="8"/>
  <c r="J6444" i="8" s="1"/>
  <c r="I6445" i="8"/>
  <c r="J6445" i="8" s="1"/>
  <c r="I6446" i="8"/>
  <c r="J6446" i="8" s="1"/>
  <c r="I6447" i="8"/>
  <c r="J6447" i="8" s="1"/>
  <c r="I6448" i="8"/>
  <c r="J6448" i="8" s="1"/>
  <c r="I6449" i="8"/>
  <c r="J6449" i="8" s="1"/>
  <c r="I6450" i="8"/>
  <c r="J6450" i="8" s="1"/>
  <c r="I6451" i="8"/>
  <c r="J6451" i="8" s="1"/>
  <c r="I6452" i="8"/>
  <c r="J6452" i="8" s="1"/>
  <c r="I6453" i="8"/>
  <c r="J6453" i="8" s="1"/>
  <c r="I6454" i="8"/>
  <c r="J6454" i="8" s="1"/>
  <c r="I6455" i="8"/>
  <c r="J6455" i="8" s="1"/>
  <c r="I6456" i="8"/>
  <c r="J6456" i="8" s="1"/>
  <c r="I6457" i="8"/>
  <c r="J6457" i="8" s="1"/>
  <c r="I6458" i="8"/>
  <c r="J6458" i="8" s="1"/>
  <c r="I6459" i="8"/>
  <c r="J6459" i="8" s="1"/>
  <c r="I6460" i="8"/>
  <c r="J6460" i="8" s="1"/>
  <c r="I6461" i="8"/>
  <c r="J6461" i="8" s="1"/>
  <c r="I6462" i="8"/>
  <c r="J6462" i="8" s="1"/>
  <c r="I6463" i="8"/>
  <c r="J6463" i="8" s="1"/>
  <c r="I6464" i="8"/>
  <c r="J6464" i="8" s="1"/>
  <c r="I6465" i="8"/>
  <c r="J6465" i="8" s="1"/>
  <c r="I6466" i="8"/>
  <c r="J6466" i="8" s="1"/>
  <c r="I6467" i="8"/>
  <c r="J6467" i="8" s="1"/>
  <c r="I6468" i="8"/>
  <c r="J6468" i="8" s="1"/>
  <c r="I6469" i="8"/>
  <c r="J6469" i="8" s="1"/>
  <c r="I6470" i="8"/>
  <c r="J6470" i="8" s="1"/>
  <c r="I6471" i="8"/>
  <c r="J6471" i="8" s="1"/>
  <c r="I6472" i="8"/>
  <c r="J6472" i="8" s="1"/>
  <c r="I6473" i="8"/>
  <c r="J6473" i="8" s="1"/>
  <c r="I6474" i="8"/>
  <c r="J6474" i="8" s="1"/>
  <c r="I6475" i="8"/>
  <c r="J6475" i="8" s="1"/>
  <c r="I6476" i="8"/>
  <c r="J6476" i="8" s="1"/>
  <c r="I6477" i="8"/>
  <c r="J6477" i="8" s="1"/>
  <c r="I6478" i="8"/>
  <c r="J6478" i="8" s="1"/>
  <c r="I6479" i="8"/>
  <c r="J6479" i="8" s="1"/>
  <c r="I6480" i="8"/>
  <c r="J6480" i="8" s="1"/>
  <c r="I6481" i="8"/>
  <c r="J6481" i="8" s="1"/>
  <c r="I6482" i="8"/>
  <c r="J6482" i="8" s="1"/>
  <c r="I6483" i="8"/>
  <c r="J6483" i="8" s="1"/>
  <c r="I6484" i="8"/>
  <c r="J6484" i="8" s="1"/>
  <c r="I6485" i="8"/>
  <c r="J6485" i="8" s="1"/>
  <c r="I6486" i="8"/>
  <c r="J6486" i="8" s="1"/>
  <c r="I6487" i="8"/>
  <c r="J6487" i="8" s="1"/>
  <c r="I6488" i="8"/>
  <c r="J6488" i="8" s="1"/>
  <c r="I6489" i="8"/>
  <c r="J6489" i="8" s="1"/>
  <c r="I6490" i="8"/>
  <c r="J6490" i="8" s="1"/>
  <c r="I6491" i="8"/>
  <c r="J6491" i="8" s="1"/>
  <c r="I6492" i="8"/>
  <c r="J6492" i="8" s="1"/>
  <c r="I6493" i="8"/>
  <c r="J6493" i="8" s="1"/>
  <c r="I6494" i="8"/>
  <c r="J6494" i="8" s="1"/>
  <c r="I6495" i="8"/>
  <c r="J6495" i="8" s="1"/>
  <c r="I6496" i="8"/>
  <c r="J6496" i="8" s="1"/>
  <c r="I6497" i="8"/>
  <c r="J6497" i="8" s="1"/>
  <c r="I6498" i="8"/>
  <c r="J6498" i="8" s="1"/>
  <c r="I6499" i="8"/>
  <c r="J6499" i="8" s="1"/>
  <c r="I6500" i="8"/>
  <c r="J6500" i="8" s="1"/>
  <c r="I6501" i="8"/>
  <c r="J6501" i="8" s="1"/>
  <c r="I6502" i="8"/>
  <c r="J6502" i="8" s="1"/>
  <c r="I6503" i="8"/>
  <c r="J6503" i="8" s="1"/>
  <c r="I6504" i="8"/>
  <c r="J6504" i="8" s="1"/>
  <c r="I6505" i="8"/>
  <c r="J6505" i="8" s="1"/>
  <c r="I6506" i="8"/>
  <c r="J6506" i="8" s="1"/>
  <c r="I6507" i="8"/>
  <c r="J6507" i="8" s="1"/>
  <c r="I6508" i="8"/>
  <c r="J6508" i="8" s="1"/>
  <c r="I6509" i="8"/>
  <c r="J6509" i="8" s="1"/>
  <c r="I6510" i="8"/>
  <c r="J6510" i="8" s="1"/>
  <c r="I6511" i="8"/>
  <c r="J6511" i="8" s="1"/>
  <c r="I6512" i="8"/>
  <c r="J6512" i="8" s="1"/>
  <c r="I6513" i="8"/>
  <c r="J6513" i="8" s="1"/>
  <c r="I6514" i="8"/>
  <c r="J6514" i="8" s="1"/>
  <c r="I6515" i="8"/>
  <c r="J6515" i="8" s="1"/>
  <c r="I6516" i="8"/>
  <c r="J6516" i="8" s="1"/>
  <c r="I6517" i="8"/>
  <c r="J6517" i="8" s="1"/>
  <c r="I6518" i="8"/>
  <c r="J6518" i="8" s="1"/>
  <c r="I6519" i="8"/>
  <c r="J6519" i="8" s="1"/>
  <c r="I6520" i="8"/>
  <c r="J6520" i="8" s="1"/>
  <c r="I6521" i="8"/>
  <c r="J6521" i="8" s="1"/>
  <c r="I6522" i="8"/>
  <c r="J6522" i="8" s="1"/>
  <c r="I6523" i="8"/>
  <c r="J6523" i="8" s="1"/>
  <c r="I6524" i="8"/>
  <c r="J6524" i="8" s="1"/>
  <c r="I6525" i="8"/>
  <c r="J6525" i="8" s="1"/>
  <c r="I6526" i="8"/>
  <c r="J6526" i="8" s="1"/>
  <c r="I6527" i="8"/>
  <c r="J6527" i="8" s="1"/>
  <c r="I6528" i="8"/>
  <c r="J6528" i="8" s="1"/>
  <c r="I6529" i="8"/>
  <c r="J6529" i="8" s="1"/>
  <c r="I6530" i="8"/>
  <c r="J6530" i="8" s="1"/>
  <c r="I6531" i="8"/>
  <c r="J6531" i="8" s="1"/>
  <c r="I6532" i="8"/>
  <c r="J6532" i="8" s="1"/>
  <c r="I6533" i="8"/>
  <c r="J6533" i="8" s="1"/>
  <c r="I6534" i="8"/>
  <c r="J6534" i="8" s="1"/>
  <c r="I6535" i="8"/>
  <c r="J6535" i="8" s="1"/>
  <c r="I6536" i="8"/>
  <c r="J6536" i="8" s="1"/>
  <c r="I6537" i="8"/>
  <c r="J6537" i="8" s="1"/>
  <c r="I6538" i="8"/>
  <c r="J6538" i="8" s="1"/>
  <c r="I6539" i="8"/>
  <c r="J6539" i="8" s="1"/>
  <c r="I6540" i="8"/>
  <c r="J6540" i="8" s="1"/>
  <c r="I6541" i="8"/>
  <c r="J6541" i="8" s="1"/>
  <c r="I6542" i="8"/>
  <c r="J6542" i="8" s="1"/>
  <c r="I6543" i="8"/>
  <c r="J6543" i="8" s="1"/>
  <c r="I6544" i="8"/>
  <c r="J6544" i="8" s="1"/>
  <c r="I6545" i="8"/>
  <c r="J6545" i="8" s="1"/>
  <c r="I6546" i="8"/>
  <c r="J6546" i="8" s="1"/>
  <c r="I6547" i="8"/>
  <c r="J6547" i="8" s="1"/>
  <c r="I6548" i="8"/>
  <c r="J6548" i="8" s="1"/>
  <c r="I6549" i="8"/>
  <c r="J6549" i="8" s="1"/>
  <c r="I6550" i="8"/>
  <c r="J6550" i="8" s="1"/>
  <c r="I6551" i="8"/>
  <c r="J6551" i="8" s="1"/>
  <c r="I6552" i="8"/>
  <c r="J6552" i="8" s="1"/>
  <c r="I6553" i="8"/>
  <c r="J6553" i="8" s="1"/>
  <c r="I6554" i="8"/>
  <c r="J6554" i="8" s="1"/>
  <c r="I6555" i="8"/>
  <c r="J6555" i="8" s="1"/>
  <c r="I6556" i="8"/>
  <c r="J6556" i="8" s="1"/>
  <c r="I6557" i="8"/>
  <c r="J6557" i="8" s="1"/>
  <c r="I6558" i="8"/>
  <c r="J6558" i="8" s="1"/>
  <c r="I6559" i="8"/>
  <c r="J6559" i="8" s="1"/>
  <c r="I6560" i="8"/>
  <c r="J6560" i="8" s="1"/>
  <c r="I6561" i="8"/>
  <c r="J6561" i="8" s="1"/>
  <c r="I6562" i="8"/>
  <c r="J6562" i="8" s="1"/>
  <c r="I6563" i="8"/>
  <c r="J6563" i="8" s="1"/>
  <c r="I6564" i="8"/>
  <c r="J6564" i="8" s="1"/>
  <c r="I6565" i="8"/>
  <c r="J6565" i="8" s="1"/>
  <c r="I6566" i="8"/>
  <c r="J6566" i="8" s="1"/>
  <c r="I6567" i="8"/>
  <c r="J6567" i="8" s="1"/>
  <c r="I6568" i="8"/>
  <c r="J6568" i="8" s="1"/>
  <c r="I6569" i="8"/>
  <c r="J6569" i="8" s="1"/>
  <c r="I6570" i="8"/>
  <c r="J6570" i="8" s="1"/>
  <c r="I6571" i="8"/>
  <c r="J6571" i="8" s="1"/>
  <c r="I6572" i="8"/>
  <c r="J6572" i="8" s="1"/>
  <c r="I6573" i="8"/>
  <c r="J6573" i="8" s="1"/>
  <c r="I6574" i="8"/>
  <c r="J6574" i="8" s="1"/>
  <c r="I6575" i="8"/>
  <c r="J6575" i="8" s="1"/>
  <c r="I6576" i="8"/>
  <c r="J6576" i="8" s="1"/>
  <c r="I6577" i="8"/>
  <c r="J6577" i="8" s="1"/>
  <c r="I6578" i="8"/>
  <c r="J6578" i="8" s="1"/>
  <c r="I6579" i="8"/>
  <c r="J6579" i="8" s="1"/>
  <c r="I6580" i="8"/>
  <c r="J6580" i="8" s="1"/>
  <c r="I6581" i="8"/>
  <c r="J6581" i="8" s="1"/>
  <c r="I6582" i="8"/>
  <c r="J6582" i="8" s="1"/>
  <c r="I6583" i="8"/>
  <c r="J6583" i="8" s="1"/>
  <c r="I6584" i="8"/>
  <c r="J6584" i="8" s="1"/>
  <c r="I6585" i="8"/>
  <c r="J6585" i="8" s="1"/>
  <c r="I6586" i="8"/>
  <c r="J6586" i="8" s="1"/>
  <c r="I6587" i="8"/>
  <c r="J6587" i="8" s="1"/>
  <c r="I6588" i="8"/>
  <c r="J6588" i="8" s="1"/>
  <c r="I6589" i="8"/>
  <c r="J6589" i="8" s="1"/>
  <c r="I6590" i="8"/>
  <c r="J6590" i="8" s="1"/>
  <c r="I6591" i="8"/>
  <c r="J6591" i="8" s="1"/>
  <c r="I6592" i="8"/>
  <c r="J6592" i="8" s="1"/>
  <c r="I6593" i="8"/>
  <c r="J6593" i="8" s="1"/>
  <c r="I6594" i="8"/>
  <c r="J6594" i="8" s="1"/>
  <c r="I6595" i="8"/>
  <c r="J6595" i="8" s="1"/>
  <c r="I6596" i="8"/>
  <c r="J6596" i="8" s="1"/>
  <c r="I6597" i="8"/>
  <c r="J6597" i="8" s="1"/>
  <c r="I6598" i="8"/>
  <c r="J6598" i="8" s="1"/>
  <c r="I6599" i="8"/>
  <c r="J6599" i="8" s="1"/>
  <c r="I6600" i="8"/>
  <c r="J6600" i="8" s="1"/>
  <c r="I6601" i="8"/>
  <c r="J6601" i="8" s="1"/>
  <c r="I6602" i="8"/>
  <c r="J6602" i="8" s="1"/>
  <c r="I6603" i="8"/>
  <c r="J6603" i="8" s="1"/>
  <c r="I6604" i="8"/>
  <c r="J6604" i="8" s="1"/>
  <c r="I6605" i="8"/>
  <c r="J6605" i="8" s="1"/>
  <c r="I6606" i="8"/>
  <c r="J6606" i="8" s="1"/>
  <c r="I6607" i="8"/>
  <c r="J6607" i="8" s="1"/>
  <c r="I6608" i="8"/>
  <c r="J6608" i="8" s="1"/>
  <c r="I6609" i="8"/>
  <c r="J6609" i="8" s="1"/>
  <c r="I6610" i="8"/>
  <c r="J6610" i="8" s="1"/>
  <c r="I6611" i="8"/>
  <c r="J6611" i="8" s="1"/>
  <c r="I6612" i="8"/>
  <c r="J6612" i="8" s="1"/>
  <c r="I6613" i="8"/>
  <c r="J6613" i="8" s="1"/>
  <c r="I6614" i="8"/>
  <c r="J6614" i="8" s="1"/>
  <c r="I6615" i="8"/>
  <c r="J6615" i="8" s="1"/>
  <c r="I6616" i="8"/>
  <c r="J6616" i="8" s="1"/>
  <c r="I6617" i="8"/>
  <c r="J6617" i="8" s="1"/>
  <c r="I6618" i="8"/>
  <c r="J6618" i="8" s="1"/>
  <c r="I6619" i="8"/>
  <c r="J6619" i="8" s="1"/>
  <c r="I6620" i="8"/>
  <c r="J6620" i="8" s="1"/>
  <c r="I6621" i="8"/>
  <c r="J6621" i="8" s="1"/>
  <c r="I6622" i="8"/>
  <c r="J6622" i="8" s="1"/>
  <c r="I6623" i="8"/>
  <c r="J6623" i="8" s="1"/>
  <c r="I6624" i="8"/>
  <c r="J6624" i="8" s="1"/>
  <c r="I6625" i="8"/>
  <c r="J6625" i="8" s="1"/>
  <c r="I6626" i="8"/>
  <c r="J6626" i="8" s="1"/>
  <c r="I6627" i="8"/>
  <c r="J6627" i="8" s="1"/>
  <c r="I6628" i="8"/>
  <c r="J6628" i="8" s="1"/>
  <c r="I6629" i="8"/>
  <c r="J6629" i="8" s="1"/>
  <c r="I6630" i="8"/>
  <c r="J6630" i="8" s="1"/>
  <c r="I6631" i="8"/>
  <c r="J6631" i="8" s="1"/>
  <c r="I6632" i="8"/>
  <c r="J6632" i="8" s="1"/>
  <c r="I6633" i="8"/>
  <c r="J6633" i="8" s="1"/>
  <c r="I6634" i="8"/>
  <c r="J6634" i="8" s="1"/>
  <c r="I6635" i="8"/>
  <c r="J6635" i="8" s="1"/>
  <c r="I6636" i="8"/>
  <c r="J6636" i="8" s="1"/>
  <c r="I6637" i="8"/>
  <c r="J6637" i="8" s="1"/>
  <c r="I6638" i="8"/>
  <c r="J6638" i="8" s="1"/>
  <c r="I6639" i="8"/>
  <c r="J6639" i="8" s="1"/>
  <c r="I6640" i="8"/>
  <c r="J6640" i="8" s="1"/>
  <c r="I6641" i="8"/>
  <c r="J6641" i="8" s="1"/>
  <c r="I6642" i="8"/>
  <c r="J6642" i="8" s="1"/>
  <c r="I6643" i="8"/>
  <c r="J6643" i="8" s="1"/>
  <c r="I6644" i="8"/>
  <c r="J6644" i="8" s="1"/>
  <c r="I6645" i="8"/>
  <c r="J6645" i="8" s="1"/>
  <c r="I6646" i="8"/>
  <c r="J6646" i="8" s="1"/>
  <c r="I6647" i="8"/>
  <c r="J6647" i="8" s="1"/>
  <c r="I6648" i="8"/>
  <c r="J6648" i="8" s="1"/>
  <c r="I6649" i="8"/>
  <c r="J6649" i="8" s="1"/>
  <c r="I6650" i="8"/>
  <c r="J6650" i="8" s="1"/>
  <c r="I6651" i="8"/>
  <c r="J6651" i="8" s="1"/>
  <c r="I6652" i="8"/>
  <c r="J6652" i="8" s="1"/>
  <c r="I6653" i="8"/>
  <c r="J6653" i="8" s="1"/>
  <c r="I6654" i="8"/>
  <c r="J6654" i="8" s="1"/>
  <c r="I6655" i="8"/>
  <c r="J6655" i="8" s="1"/>
  <c r="I6656" i="8"/>
  <c r="J6656" i="8" s="1"/>
  <c r="I6657" i="8"/>
  <c r="J6657" i="8" s="1"/>
  <c r="I6658" i="8"/>
  <c r="J6658" i="8" s="1"/>
  <c r="I6659" i="8"/>
  <c r="J6659" i="8" s="1"/>
  <c r="I6660" i="8"/>
  <c r="J6660" i="8" s="1"/>
  <c r="I6661" i="8"/>
  <c r="J6661" i="8" s="1"/>
  <c r="I6662" i="8"/>
  <c r="J6662" i="8" s="1"/>
  <c r="I6663" i="8"/>
  <c r="J6663" i="8" s="1"/>
  <c r="I6664" i="8"/>
  <c r="J6664" i="8" s="1"/>
  <c r="I6665" i="8"/>
  <c r="J6665" i="8" s="1"/>
  <c r="I6666" i="8"/>
  <c r="J6666" i="8" s="1"/>
  <c r="I6667" i="8"/>
  <c r="J6667" i="8" s="1"/>
  <c r="I6668" i="8"/>
  <c r="J6668" i="8" s="1"/>
  <c r="I6669" i="8"/>
  <c r="J6669" i="8" s="1"/>
  <c r="I6670" i="8"/>
  <c r="J6670" i="8" s="1"/>
  <c r="I6671" i="8"/>
  <c r="J6671" i="8" s="1"/>
  <c r="I6672" i="8"/>
  <c r="J6672" i="8" s="1"/>
  <c r="I6673" i="8"/>
  <c r="J6673" i="8" s="1"/>
  <c r="I6674" i="8"/>
  <c r="J6674" i="8" s="1"/>
  <c r="I6675" i="8"/>
  <c r="J6675" i="8" s="1"/>
  <c r="I6676" i="8"/>
  <c r="J6676" i="8" s="1"/>
  <c r="I6677" i="8"/>
  <c r="J6677" i="8" s="1"/>
  <c r="I6678" i="8"/>
  <c r="J6678" i="8" s="1"/>
  <c r="I6679" i="8"/>
  <c r="J6679" i="8" s="1"/>
  <c r="I6680" i="8"/>
  <c r="J6680" i="8" s="1"/>
  <c r="I6681" i="8"/>
  <c r="J6681" i="8" s="1"/>
  <c r="I6682" i="8"/>
  <c r="J6682" i="8" s="1"/>
  <c r="I6683" i="8"/>
  <c r="J6683" i="8" s="1"/>
  <c r="I6684" i="8"/>
  <c r="J6684" i="8" s="1"/>
  <c r="I6685" i="8"/>
  <c r="J6685" i="8" s="1"/>
  <c r="I6686" i="8"/>
  <c r="J6686" i="8" s="1"/>
  <c r="I6687" i="8"/>
  <c r="J6687" i="8" s="1"/>
  <c r="I6688" i="8"/>
  <c r="J6688" i="8" s="1"/>
  <c r="I6689" i="8"/>
  <c r="J6689" i="8" s="1"/>
  <c r="I6690" i="8"/>
  <c r="J6690" i="8" s="1"/>
  <c r="I6691" i="8"/>
  <c r="J6691" i="8" s="1"/>
  <c r="I6692" i="8"/>
  <c r="J6692" i="8" s="1"/>
  <c r="I6693" i="8"/>
  <c r="J6693" i="8" s="1"/>
  <c r="I6694" i="8"/>
  <c r="J6694" i="8" s="1"/>
  <c r="I6695" i="8"/>
  <c r="J6695" i="8" s="1"/>
  <c r="I6696" i="8"/>
  <c r="J6696" i="8" s="1"/>
  <c r="I6697" i="8"/>
  <c r="J6697" i="8" s="1"/>
  <c r="I6698" i="8"/>
  <c r="J6698" i="8" s="1"/>
  <c r="I6699" i="8"/>
  <c r="J6699" i="8" s="1"/>
  <c r="I6700" i="8"/>
  <c r="J6700" i="8" s="1"/>
  <c r="I6701" i="8"/>
  <c r="J6701" i="8" s="1"/>
  <c r="I6702" i="8"/>
  <c r="J6702" i="8" s="1"/>
  <c r="I6703" i="8"/>
  <c r="J6703" i="8" s="1"/>
  <c r="I6704" i="8"/>
  <c r="J6704" i="8" s="1"/>
  <c r="I6705" i="8"/>
  <c r="J6705" i="8" s="1"/>
  <c r="I6706" i="8"/>
  <c r="J6706" i="8" s="1"/>
  <c r="I6707" i="8"/>
  <c r="J6707" i="8" s="1"/>
  <c r="I6708" i="8"/>
  <c r="J6708" i="8" s="1"/>
  <c r="I6709" i="8"/>
  <c r="J6709" i="8" s="1"/>
  <c r="I6710" i="8"/>
  <c r="J6710" i="8" s="1"/>
  <c r="I6711" i="8"/>
  <c r="J6711" i="8" s="1"/>
  <c r="I6712" i="8"/>
  <c r="J6712" i="8" s="1"/>
  <c r="I6713" i="8"/>
  <c r="J6713" i="8" s="1"/>
  <c r="I6714" i="8"/>
  <c r="J6714" i="8" s="1"/>
  <c r="I6715" i="8"/>
  <c r="J6715" i="8" s="1"/>
  <c r="I6716" i="8"/>
  <c r="J6716" i="8" s="1"/>
  <c r="I6717" i="8"/>
  <c r="J6717" i="8" s="1"/>
  <c r="I6718" i="8"/>
  <c r="J6718" i="8" s="1"/>
  <c r="I6719" i="8"/>
  <c r="J6719" i="8" s="1"/>
  <c r="I6720" i="8"/>
  <c r="J6720" i="8" s="1"/>
  <c r="I6721" i="8"/>
  <c r="J6721" i="8" s="1"/>
  <c r="I6722" i="8"/>
  <c r="J6722" i="8" s="1"/>
  <c r="I6723" i="8"/>
  <c r="J6723" i="8" s="1"/>
  <c r="I6724" i="8"/>
  <c r="J6724" i="8" s="1"/>
  <c r="I6725" i="8"/>
  <c r="J6725" i="8" s="1"/>
  <c r="I6726" i="8"/>
  <c r="J6726" i="8" s="1"/>
  <c r="I6727" i="8"/>
  <c r="J6727" i="8" s="1"/>
  <c r="I6728" i="8"/>
  <c r="J6728" i="8" s="1"/>
  <c r="I6729" i="8"/>
  <c r="J6729" i="8" s="1"/>
  <c r="I6730" i="8"/>
  <c r="J6730" i="8" s="1"/>
  <c r="I6731" i="8"/>
  <c r="J6731" i="8" s="1"/>
  <c r="I6732" i="8"/>
  <c r="J6732" i="8" s="1"/>
  <c r="I6733" i="8"/>
  <c r="J6733" i="8" s="1"/>
  <c r="I6734" i="8"/>
  <c r="J6734" i="8" s="1"/>
  <c r="I6735" i="8"/>
  <c r="J6735" i="8" s="1"/>
  <c r="I6736" i="8"/>
  <c r="J6736" i="8" s="1"/>
  <c r="I6737" i="8"/>
  <c r="J6737" i="8" s="1"/>
  <c r="I6738" i="8"/>
  <c r="J6738" i="8" s="1"/>
  <c r="I6739" i="8"/>
  <c r="J6739" i="8" s="1"/>
  <c r="I6740" i="8"/>
  <c r="J6740" i="8" s="1"/>
  <c r="I6741" i="8"/>
  <c r="J6741" i="8" s="1"/>
  <c r="I6742" i="8"/>
  <c r="J6742" i="8" s="1"/>
  <c r="I6743" i="8"/>
  <c r="J6743" i="8" s="1"/>
  <c r="I6744" i="8"/>
  <c r="J6744" i="8" s="1"/>
  <c r="I6745" i="8"/>
  <c r="J6745" i="8" s="1"/>
  <c r="I6746" i="8"/>
  <c r="J6746" i="8" s="1"/>
  <c r="I6747" i="8"/>
  <c r="J6747" i="8" s="1"/>
  <c r="I6748" i="8"/>
  <c r="J6748" i="8" s="1"/>
  <c r="I6749" i="8"/>
  <c r="J6749" i="8" s="1"/>
  <c r="I6750" i="8"/>
  <c r="J6750" i="8" s="1"/>
  <c r="I6751" i="8"/>
  <c r="J6751" i="8" s="1"/>
  <c r="I6752" i="8"/>
  <c r="J6752" i="8" s="1"/>
  <c r="I6753" i="8"/>
  <c r="J6753" i="8" s="1"/>
  <c r="I6754" i="8"/>
  <c r="J6754" i="8" s="1"/>
  <c r="I6755" i="8"/>
  <c r="J6755" i="8" s="1"/>
  <c r="I6756" i="8"/>
  <c r="J6756" i="8" s="1"/>
  <c r="I6757" i="8"/>
  <c r="J6757" i="8" s="1"/>
  <c r="I6758" i="8"/>
  <c r="J6758" i="8" s="1"/>
  <c r="I6759" i="8"/>
  <c r="J6759" i="8" s="1"/>
  <c r="I6760" i="8"/>
  <c r="J6760" i="8" s="1"/>
  <c r="I6761" i="8"/>
  <c r="J6761" i="8" s="1"/>
  <c r="I6762" i="8"/>
  <c r="J6762" i="8" s="1"/>
  <c r="I6763" i="8"/>
  <c r="J6763" i="8" s="1"/>
  <c r="I6764" i="8"/>
  <c r="J6764" i="8" s="1"/>
  <c r="I6765" i="8"/>
  <c r="J6765" i="8" s="1"/>
  <c r="I6766" i="8"/>
  <c r="J6766" i="8" s="1"/>
  <c r="I6767" i="8"/>
  <c r="J6767" i="8" s="1"/>
  <c r="I6768" i="8"/>
  <c r="J6768" i="8" s="1"/>
  <c r="I6769" i="8"/>
  <c r="J6769" i="8" s="1"/>
  <c r="I6770" i="8"/>
  <c r="J6770" i="8" s="1"/>
  <c r="I6771" i="8"/>
  <c r="J6771" i="8" s="1"/>
  <c r="I6772" i="8"/>
  <c r="J6772" i="8" s="1"/>
  <c r="I6773" i="8"/>
  <c r="J6773" i="8" s="1"/>
  <c r="I6774" i="8"/>
  <c r="J6774" i="8" s="1"/>
  <c r="I6775" i="8"/>
  <c r="J6775" i="8" s="1"/>
  <c r="I6776" i="8"/>
  <c r="J6776" i="8" s="1"/>
  <c r="I6777" i="8"/>
  <c r="J6777" i="8" s="1"/>
  <c r="I6778" i="8"/>
  <c r="J6778" i="8" s="1"/>
  <c r="I6779" i="8"/>
  <c r="J6779" i="8" s="1"/>
  <c r="I6780" i="8"/>
  <c r="J6780" i="8" s="1"/>
  <c r="I6781" i="8"/>
  <c r="J6781" i="8" s="1"/>
  <c r="I6782" i="8"/>
  <c r="J6782" i="8" s="1"/>
  <c r="I6783" i="8"/>
  <c r="J6783" i="8" s="1"/>
  <c r="I6784" i="8"/>
  <c r="J6784" i="8" s="1"/>
  <c r="I6785" i="8"/>
  <c r="J6785" i="8" s="1"/>
  <c r="I6786" i="8"/>
  <c r="J6786" i="8" s="1"/>
  <c r="I6787" i="8"/>
  <c r="J6787" i="8" s="1"/>
  <c r="I6788" i="8"/>
  <c r="J6788" i="8" s="1"/>
  <c r="I6789" i="8"/>
  <c r="J6789" i="8" s="1"/>
  <c r="I6790" i="8"/>
  <c r="J6790" i="8" s="1"/>
  <c r="I6791" i="8"/>
  <c r="J6791" i="8" s="1"/>
  <c r="I6792" i="8"/>
  <c r="J6792" i="8" s="1"/>
  <c r="I6793" i="8"/>
  <c r="J6793" i="8" s="1"/>
  <c r="I6794" i="8"/>
  <c r="J6794" i="8" s="1"/>
  <c r="I6795" i="8"/>
  <c r="J6795" i="8" s="1"/>
  <c r="I6796" i="8"/>
  <c r="J6796" i="8" s="1"/>
  <c r="I6797" i="8"/>
  <c r="J6797" i="8" s="1"/>
  <c r="I6798" i="8"/>
  <c r="J6798" i="8" s="1"/>
  <c r="I6799" i="8"/>
  <c r="J6799" i="8" s="1"/>
  <c r="I6800" i="8"/>
  <c r="J6800" i="8" s="1"/>
  <c r="I6801" i="8"/>
  <c r="J6801" i="8" s="1"/>
  <c r="I6802" i="8"/>
  <c r="J6802" i="8" s="1"/>
  <c r="I6803" i="8"/>
  <c r="J6803" i="8" s="1"/>
  <c r="I6804" i="8"/>
  <c r="J6804" i="8" s="1"/>
  <c r="I6805" i="8"/>
  <c r="J6805" i="8" s="1"/>
  <c r="I6806" i="8"/>
  <c r="J6806" i="8" s="1"/>
  <c r="I6807" i="8"/>
  <c r="J6807" i="8" s="1"/>
  <c r="I6808" i="8"/>
  <c r="J6808" i="8" s="1"/>
  <c r="I6809" i="8"/>
  <c r="J6809" i="8" s="1"/>
  <c r="I6810" i="8"/>
  <c r="J6810" i="8" s="1"/>
  <c r="I6811" i="8"/>
  <c r="J6811" i="8" s="1"/>
  <c r="I6812" i="8"/>
  <c r="J6812" i="8" s="1"/>
  <c r="I6813" i="8"/>
  <c r="J6813" i="8" s="1"/>
  <c r="I6814" i="8"/>
  <c r="J6814" i="8" s="1"/>
  <c r="I6815" i="8"/>
  <c r="J6815" i="8" s="1"/>
  <c r="I6816" i="8"/>
  <c r="J6816" i="8" s="1"/>
  <c r="I6817" i="8"/>
  <c r="J6817" i="8" s="1"/>
  <c r="I6818" i="8"/>
  <c r="J6818" i="8" s="1"/>
  <c r="I6819" i="8"/>
  <c r="J6819" i="8" s="1"/>
  <c r="I6820" i="8"/>
  <c r="J6820" i="8" s="1"/>
  <c r="I6821" i="8"/>
  <c r="J6821" i="8" s="1"/>
  <c r="I6822" i="8"/>
  <c r="J6822" i="8" s="1"/>
  <c r="I6823" i="8"/>
  <c r="J6823" i="8" s="1"/>
  <c r="I6824" i="8"/>
  <c r="J6824" i="8" s="1"/>
  <c r="I6825" i="8"/>
  <c r="J6825" i="8" s="1"/>
  <c r="I6826" i="8"/>
  <c r="J6826" i="8" s="1"/>
  <c r="I6827" i="8"/>
  <c r="J6827" i="8" s="1"/>
  <c r="I6828" i="8"/>
  <c r="J6828" i="8" s="1"/>
  <c r="I6829" i="8"/>
  <c r="J6829" i="8" s="1"/>
  <c r="I6830" i="8"/>
  <c r="J6830" i="8" s="1"/>
  <c r="I6831" i="8"/>
  <c r="J6831" i="8" s="1"/>
  <c r="I6832" i="8"/>
  <c r="J6832" i="8" s="1"/>
  <c r="I6833" i="8"/>
  <c r="J6833" i="8" s="1"/>
  <c r="I6834" i="8"/>
  <c r="J6834" i="8" s="1"/>
  <c r="I6835" i="8"/>
  <c r="J6835" i="8" s="1"/>
  <c r="I6836" i="8"/>
  <c r="J6836" i="8" s="1"/>
  <c r="I6837" i="8"/>
  <c r="J6837" i="8" s="1"/>
  <c r="I6838" i="8"/>
  <c r="J6838" i="8" s="1"/>
  <c r="I6839" i="8"/>
  <c r="J6839" i="8" s="1"/>
  <c r="I6840" i="8"/>
  <c r="J6840" i="8" s="1"/>
  <c r="I6841" i="8"/>
  <c r="J6841" i="8" s="1"/>
  <c r="I6842" i="8"/>
  <c r="J6842" i="8" s="1"/>
  <c r="I6843" i="8"/>
  <c r="J6843" i="8" s="1"/>
  <c r="I6844" i="8"/>
  <c r="J6844" i="8" s="1"/>
  <c r="I6845" i="8"/>
  <c r="J6845" i="8" s="1"/>
  <c r="I6846" i="8"/>
  <c r="J6846" i="8" s="1"/>
  <c r="I6847" i="8"/>
  <c r="J6847" i="8" s="1"/>
  <c r="I6848" i="8"/>
  <c r="J6848" i="8" s="1"/>
  <c r="I6849" i="8"/>
  <c r="J6849" i="8" s="1"/>
  <c r="I6850" i="8"/>
  <c r="J6850" i="8" s="1"/>
  <c r="I6851" i="8"/>
  <c r="J6851" i="8" s="1"/>
  <c r="I6852" i="8"/>
  <c r="J6852" i="8" s="1"/>
  <c r="I6853" i="8"/>
  <c r="J6853" i="8" s="1"/>
  <c r="I6854" i="8"/>
  <c r="J6854" i="8" s="1"/>
  <c r="I6855" i="8"/>
  <c r="J6855" i="8" s="1"/>
  <c r="I6856" i="8"/>
  <c r="J6856" i="8" s="1"/>
  <c r="I6857" i="8"/>
  <c r="J6857" i="8" s="1"/>
  <c r="I6858" i="8"/>
  <c r="J6858" i="8" s="1"/>
  <c r="I6859" i="8"/>
  <c r="J6859" i="8" s="1"/>
  <c r="I6860" i="8"/>
  <c r="J6860" i="8" s="1"/>
  <c r="I6861" i="8"/>
  <c r="J6861" i="8" s="1"/>
  <c r="I6862" i="8"/>
  <c r="J6862" i="8" s="1"/>
  <c r="I6863" i="8"/>
  <c r="J6863" i="8" s="1"/>
  <c r="I6864" i="8"/>
  <c r="J6864" i="8" s="1"/>
  <c r="I6865" i="8"/>
  <c r="J6865" i="8" s="1"/>
  <c r="I6866" i="8"/>
  <c r="J6866" i="8" s="1"/>
  <c r="I6867" i="8"/>
  <c r="J6867" i="8" s="1"/>
  <c r="I6868" i="8"/>
  <c r="J6868" i="8" s="1"/>
  <c r="I6869" i="8"/>
  <c r="J6869" i="8" s="1"/>
  <c r="I6870" i="8"/>
  <c r="J6870" i="8" s="1"/>
  <c r="I6871" i="8"/>
  <c r="J6871" i="8" s="1"/>
  <c r="I6872" i="8"/>
  <c r="J6872" i="8" s="1"/>
  <c r="I6873" i="8"/>
  <c r="J6873" i="8" s="1"/>
  <c r="I6874" i="8"/>
  <c r="J6874" i="8" s="1"/>
  <c r="I6875" i="8"/>
  <c r="J6875" i="8" s="1"/>
  <c r="I6876" i="8"/>
  <c r="J6876" i="8" s="1"/>
  <c r="I6877" i="8"/>
  <c r="J6877" i="8" s="1"/>
  <c r="I6878" i="8"/>
  <c r="J6878" i="8" s="1"/>
  <c r="I6879" i="8"/>
  <c r="J6879" i="8" s="1"/>
  <c r="I6880" i="8"/>
  <c r="J6880" i="8" s="1"/>
  <c r="I6881" i="8"/>
  <c r="J6881" i="8" s="1"/>
  <c r="I6882" i="8"/>
  <c r="J6882" i="8" s="1"/>
  <c r="I6883" i="8"/>
  <c r="J6883" i="8" s="1"/>
  <c r="I6884" i="8"/>
  <c r="J6884" i="8" s="1"/>
  <c r="I6885" i="8"/>
  <c r="J6885" i="8" s="1"/>
  <c r="I6886" i="8"/>
  <c r="J6886" i="8" s="1"/>
  <c r="I6887" i="8"/>
  <c r="J6887" i="8" s="1"/>
  <c r="I6888" i="8"/>
  <c r="J6888" i="8" s="1"/>
  <c r="I6889" i="8"/>
  <c r="J6889" i="8" s="1"/>
  <c r="I6890" i="8"/>
  <c r="J6890" i="8" s="1"/>
  <c r="I6891" i="8"/>
  <c r="J6891" i="8" s="1"/>
  <c r="I6892" i="8"/>
  <c r="J6892" i="8" s="1"/>
  <c r="I6893" i="8"/>
  <c r="J6893" i="8" s="1"/>
  <c r="I6894" i="8"/>
  <c r="J6894" i="8" s="1"/>
  <c r="I6895" i="8"/>
  <c r="J6895" i="8" s="1"/>
  <c r="I6896" i="8"/>
  <c r="J6896" i="8" s="1"/>
  <c r="I6897" i="8"/>
  <c r="J6897" i="8" s="1"/>
  <c r="I6898" i="8"/>
  <c r="J6898" i="8" s="1"/>
  <c r="I6899" i="8"/>
  <c r="J6899" i="8" s="1"/>
  <c r="I6900" i="8"/>
  <c r="J6900" i="8" s="1"/>
  <c r="I6901" i="8"/>
  <c r="J6901" i="8" s="1"/>
  <c r="I6902" i="8"/>
  <c r="J6902" i="8" s="1"/>
  <c r="I6903" i="8"/>
  <c r="J6903" i="8" s="1"/>
  <c r="I6904" i="8"/>
  <c r="J6904" i="8" s="1"/>
  <c r="I6905" i="8"/>
  <c r="J6905" i="8" s="1"/>
  <c r="I6906" i="8"/>
  <c r="J6906" i="8" s="1"/>
  <c r="I6907" i="8"/>
  <c r="J6907" i="8" s="1"/>
  <c r="I6908" i="8"/>
  <c r="J6908" i="8" s="1"/>
  <c r="I6909" i="8"/>
  <c r="J6909" i="8" s="1"/>
  <c r="I6910" i="8"/>
  <c r="J6910" i="8" s="1"/>
  <c r="I6911" i="8"/>
  <c r="J6911" i="8" s="1"/>
  <c r="I6912" i="8"/>
  <c r="J6912" i="8" s="1"/>
  <c r="I6913" i="8"/>
  <c r="J6913" i="8" s="1"/>
  <c r="I6914" i="8"/>
  <c r="J6914" i="8" s="1"/>
  <c r="I6915" i="8"/>
  <c r="J6915" i="8" s="1"/>
  <c r="I6916" i="8"/>
  <c r="J6916" i="8" s="1"/>
  <c r="I6917" i="8"/>
  <c r="J6917" i="8" s="1"/>
  <c r="I6918" i="8"/>
  <c r="J6918" i="8" s="1"/>
  <c r="I6919" i="8"/>
  <c r="J6919" i="8" s="1"/>
  <c r="I6920" i="8"/>
  <c r="J6920" i="8" s="1"/>
  <c r="I6921" i="8"/>
  <c r="J6921" i="8" s="1"/>
  <c r="I6922" i="8"/>
  <c r="J6922" i="8" s="1"/>
  <c r="I6923" i="8"/>
  <c r="J6923" i="8" s="1"/>
  <c r="I6924" i="8"/>
  <c r="J6924" i="8" s="1"/>
  <c r="I6925" i="8"/>
  <c r="J6925" i="8" s="1"/>
  <c r="I6926" i="8"/>
  <c r="J6926" i="8" s="1"/>
  <c r="I6927" i="8"/>
  <c r="J6927" i="8" s="1"/>
  <c r="I6928" i="8"/>
  <c r="J6928" i="8" s="1"/>
  <c r="I6929" i="8"/>
  <c r="J6929" i="8" s="1"/>
  <c r="I6930" i="8"/>
  <c r="J6930" i="8" s="1"/>
  <c r="I6931" i="8"/>
  <c r="J6931" i="8" s="1"/>
  <c r="I6932" i="8"/>
  <c r="J6932" i="8" s="1"/>
  <c r="I6933" i="8"/>
  <c r="J6933" i="8" s="1"/>
  <c r="I6934" i="8"/>
  <c r="J6934" i="8" s="1"/>
  <c r="I6935" i="8"/>
  <c r="J6935" i="8" s="1"/>
  <c r="I6936" i="8"/>
  <c r="J6936" i="8" s="1"/>
  <c r="I6937" i="8"/>
  <c r="J6937" i="8" s="1"/>
  <c r="I6938" i="8"/>
  <c r="J6938" i="8" s="1"/>
  <c r="I6939" i="8"/>
  <c r="J6939" i="8" s="1"/>
  <c r="I6940" i="8"/>
  <c r="J6940" i="8" s="1"/>
  <c r="I6941" i="8"/>
  <c r="J6941" i="8" s="1"/>
  <c r="I6942" i="8"/>
  <c r="J6942" i="8" s="1"/>
  <c r="I6943" i="8"/>
  <c r="J6943" i="8" s="1"/>
  <c r="I6944" i="8"/>
  <c r="J6944" i="8" s="1"/>
  <c r="I6945" i="8"/>
  <c r="J6945" i="8" s="1"/>
  <c r="I6946" i="8"/>
  <c r="J6946" i="8" s="1"/>
  <c r="I6947" i="8"/>
  <c r="J6947" i="8" s="1"/>
  <c r="I6948" i="8"/>
  <c r="J6948" i="8" s="1"/>
  <c r="I6949" i="8"/>
  <c r="J6949" i="8" s="1"/>
  <c r="I6950" i="8"/>
  <c r="J6950" i="8" s="1"/>
  <c r="I6951" i="8"/>
  <c r="J6951" i="8" s="1"/>
  <c r="I6952" i="8"/>
  <c r="J6952" i="8" s="1"/>
  <c r="I6953" i="8"/>
  <c r="J6953" i="8" s="1"/>
  <c r="I6954" i="8"/>
  <c r="J6954" i="8" s="1"/>
  <c r="I6955" i="8"/>
  <c r="J6955" i="8" s="1"/>
  <c r="I6956" i="8"/>
  <c r="J6956" i="8" s="1"/>
  <c r="I6957" i="8"/>
  <c r="J6957" i="8" s="1"/>
  <c r="I6958" i="8"/>
  <c r="J6958" i="8" s="1"/>
  <c r="I6959" i="8"/>
  <c r="J6959" i="8" s="1"/>
  <c r="I6960" i="8"/>
  <c r="J6960" i="8" s="1"/>
  <c r="I6961" i="8"/>
  <c r="J6961" i="8" s="1"/>
  <c r="I6962" i="8"/>
  <c r="J6962" i="8" s="1"/>
  <c r="I6963" i="8"/>
  <c r="J6963" i="8" s="1"/>
  <c r="I6964" i="8"/>
  <c r="J6964" i="8" s="1"/>
  <c r="I6965" i="8"/>
  <c r="J6965" i="8" s="1"/>
  <c r="I6966" i="8"/>
  <c r="J6966" i="8" s="1"/>
  <c r="I6967" i="8"/>
  <c r="J6967" i="8" s="1"/>
  <c r="I6968" i="8"/>
  <c r="J6968" i="8" s="1"/>
  <c r="I6969" i="8"/>
  <c r="J6969" i="8" s="1"/>
  <c r="I6970" i="8"/>
  <c r="J6970" i="8" s="1"/>
  <c r="I6971" i="8"/>
  <c r="J6971" i="8" s="1"/>
  <c r="I6972" i="8"/>
  <c r="J6972" i="8" s="1"/>
  <c r="I6973" i="8"/>
  <c r="J6973" i="8" s="1"/>
  <c r="I6974" i="8"/>
  <c r="J6974" i="8" s="1"/>
  <c r="I6975" i="8"/>
  <c r="J6975" i="8" s="1"/>
  <c r="I6976" i="8"/>
  <c r="J6976" i="8" s="1"/>
  <c r="I6977" i="8"/>
  <c r="J6977" i="8" s="1"/>
  <c r="I6978" i="8"/>
  <c r="J6978" i="8" s="1"/>
  <c r="I6979" i="8"/>
  <c r="J6979" i="8" s="1"/>
  <c r="I6980" i="8"/>
  <c r="J6980" i="8" s="1"/>
  <c r="I6981" i="8"/>
  <c r="J6981" i="8" s="1"/>
  <c r="I6982" i="8"/>
  <c r="J6982" i="8" s="1"/>
  <c r="I6983" i="8"/>
  <c r="J6983" i="8" s="1"/>
  <c r="I6984" i="8"/>
  <c r="J6984" i="8" s="1"/>
  <c r="I6985" i="8"/>
  <c r="J6985" i="8" s="1"/>
  <c r="I6986" i="8"/>
  <c r="J6986" i="8" s="1"/>
  <c r="I6987" i="8"/>
  <c r="J6987" i="8" s="1"/>
  <c r="I6988" i="8"/>
  <c r="J6988" i="8" s="1"/>
  <c r="I6989" i="8"/>
  <c r="J6989" i="8" s="1"/>
  <c r="I6990" i="8"/>
  <c r="J6990" i="8" s="1"/>
  <c r="I6991" i="8"/>
  <c r="J6991" i="8" s="1"/>
  <c r="I6992" i="8"/>
  <c r="J6992" i="8" s="1"/>
  <c r="I6993" i="8"/>
  <c r="J6993" i="8" s="1"/>
  <c r="I6994" i="8"/>
  <c r="J6994" i="8" s="1"/>
  <c r="I6995" i="8"/>
  <c r="J6995" i="8" s="1"/>
  <c r="I6996" i="8"/>
  <c r="J6996" i="8" s="1"/>
  <c r="I6997" i="8"/>
  <c r="J6997" i="8" s="1"/>
  <c r="I6998" i="8"/>
  <c r="J6998" i="8" s="1"/>
  <c r="I6999" i="8"/>
  <c r="J6999" i="8" s="1"/>
  <c r="I7000" i="8"/>
  <c r="J7000" i="8" s="1"/>
  <c r="I7001" i="8"/>
  <c r="J7001" i="8" s="1"/>
  <c r="I7002" i="8"/>
  <c r="J7002" i="8" s="1"/>
  <c r="I7003" i="8"/>
  <c r="J7003" i="8" s="1"/>
  <c r="I7004" i="8"/>
  <c r="J7004" i="8" s="1"/>
  <c r="I7005" i="8"/>
  <c r="J7005" i="8" s="1"/>
  <c r="I7006" i="8"/>
  <c r="J7006" i="8" s="1"/>
  <c r="I7007" i="8"/>
  <c r="J7007" i="8" s="1"/>
  <c r="I7008" i="8"/>
  <c r="J7008" i="8" s="1"/>
  <c r="I7009" i="8"/>
  <c r="J7009" i="8" s="1"/>
  <c r="I7010" i="8"/>
  <c r="J7010" i="8" s="1"/>
  <c r="I7011" i="8"/>
  <c r="J7011" i="8" s="1"/>
  <c r="I7012" i="8"/>
  <c r="J7012" i="8" s="1"/>
  <c r="I7013" i="8"/>
  <c r="J7013" i="8" s="1"/>
  <c r="I7014" i="8"/>
  <c r="J7014" i="8" s="1"/>
  <c r="I7015" i="8"/>
  <c r="J7015" i="8" s="1"/>
  <c r="I7016" i="8"/>
  <c r="J7016" i="8" s="1"/>
  <c r="I7017" i="8"/>
  <c r="J7017" i="8" s="1"/>
  <c r="I7018" i="8"/>
  <c r="J7018" i="8" s="1"/>
  <c r="I7019" i="8"/>
  <c r="J7019" i="8" s="1"/>
  <c r="I7020" i="8"/>
  <c r="J7020" i="8" s="1"/>
  <c r="I7021" i="8"/>
  <c r="J7021" i="8" s="1"/>
  <c r="I7022" i="8"/>
  <c r="J7022" i="8" s="1"/>
  <c r="I7023" i="8"/>
  <c r="J7023" i="8" s="1"/>
  <c r="I7024" i="8"/>
  <c r="J7024" i="8" s="1"/>
  <c r="I7025" i="8"/>
  <c r="J7025" i="8" s="1"/>
  <c r="I7026" i="8"/>
  <c r="J7026" i="8" s="1"/>
  <c r="I7027" i="8"/>
  <c r="J7027" i="8" s="1"/>
  <c r="I7028" i="8"/>
  <c r="J7028" i="8" s="1"/>
  <c r="I7029" i="8"/>
  <c r="J7029" i="8" s="1"/>
  <c r="I7030" i="8"/>
  <c r="J7030" i="8" s="1"/>
  <c r="I7031" i="8"/>
  <c r="J7031" i="8" s="1"/>
  <c r="I7032" i="8"/>
  <c r="J7032" i="8" s="1"/>
  <c r="I7033" i="8"/>
  <c r="J7033" i="8" s="1"/>
  <c r="I7034" i="8"/>
  <c r="J7034" i="8" s="1"/>
  <c r="I7035" i="8"/>
  <c r="J7035" i="8" s="1"/>
  <c r="I7036" i="8"/>
  <c r="J7036" i="8" s="1"/>
  <c r="I7037" i="8"/>
  <c r="J7037" i="8" s="1"/>
  <c r="I7038" i="8"/>
  <c r="J7038" i="8" s="1"/>
  <c r="I7039" i="8"/>
  <c r="J7039" i="8" s="1"/>
  <c r="I7040" i="8"/>
  <c r="J7040" i="8" s="1"/>
  <c r="I7041" i="8"/>
  <c r="J7041" i="8" s="1"/>
  <c r="I7042" i="8"/>
  <c r="J7042" i="8" s="1"/>
  <c r="I7043" i="8"/>
  <c r="J7043" i="8" s="1"/>
  <c r="I7044" i="8"/>
  <c r="J7044" i="8" s="1"/>
  <c r="I7045" i="8"/>
  <c r="J7045" i="8" s="1"/>
  <c r="I7046" i="8"/>
  <c r="J7046" i="8" s="1"/>
  <c r="I7047" i="8"/>
  <c r="J7047" i="8" s="1"/>
  <c r="I7048" i="8"/>
  <c r="J7048" i="8" s="1"/>
  <c r="I7049" i="8"/>
  <c r="J7049" i="8" s="1"/>
  <c r="I7050" i="8"/>
  <c r="J7050" i="8" s="1"/>
  <c r="I7051" i="8"/>
  <c r="J7051" i="8" s="1"/>
  <c r="I7052" i="8"/>
  <c r="J7052" i="8" s="1"/>
  <c r="I7053" i="8"/>
  <c r="J7053" i="8" s="1"/>
  <c r="I7054" i="8"/>
  <c r="J7054" i="8" s="1"/>
  <c r="I7055" i="8"/>
  <c r="J7055" i="8" s="1"/>
  <c r="I7056" i="8"/>
  <c r="J7056" i="8" s="1"/>
  <c r="I7057" i="8"/>
  <c r="J7057" i="8" s="1"/>
  <c r="I7058" i="8"/>
  <c r="J7058" i="8" s="1"/>
  <c r="I7059" i="8"/>
  <c r="J7059" i="8" s="1"/>
  <c r="I7060" i="8"/>
  <c r="J7060" i="8" s="1"/>
  <c r="I7061" i="8"/>
  <c r="J7061" i="8" s="1"/>
  <c r="I7062" i="8"/>
  <c r="J7062" i="8" s="1"/>
  <c r="I7063" i="8"/>
  <c r="J7063" i="8" s="1"/>
  <c r="I7064" i="8"/>
  <c r="J7064" i="8" s="1"/>
  <c r="I7065" i="8"/>
  <c r="J7065" i="8" s="1"/>
  <c r="I7066" i="8"/>
  <c r="J7066" i="8" s="1"/>
  <c r="I7067" i="8"/>
  <c r="J7067" i="8" s="1"/>
  <c r="I7068" i="8"/>
  <c r="J7068" i="8" s="1"/>
  <c r="I7069" i="8"/>
  <c r="J7069" i="8" s="1"/>
  <c r="I7070" i="8"/>
  <c r="J7070" i="8" s="1"/>
  <c r="I7071" i="8"/>
  <c r="J7071" i="8" s="1"/>
  <c r="I7072" i="8"/>
  <c r="J7072" i="8" s="1"/>
  <c r="I7073" i="8"/>
  <c r="J7073" i="8" s="1"/>
  <c r="I7074" i="8"/>
  <c r="J7074" i="8" s="1"/>
  <c r="I7075" i="8"/>
  <c r="J7075" i="8" s="1"/>
  <c r="I7076" i="8"/>
  <c r="J7076" i="8" s="1"/>
  <c r="I7077" i="8"/>
  <c r="J7077" i="8" s="1"/>
  <c r="I7078" i="8"/>
  <c r="J7078" i="8" s="1"/>
  <c r="I7079" i="8"/>
  <c r="J7079" i="8" s="1"/>
  <c r="I7080" i="8"/>
  <c r="J7080" i="8" s="1"/>
  <c r="I7081" i="8"/>
  <c r="J7081" i="8" s="1"/>
  <c r="I7082" i="8"/>
  <c r="J7082" i="8" s="1"/>
  <c r="I7083" i="8"/>
  <c r="J7083" i="8" s="1"/>
  <c r="I7084" i="8"/>
  <c r="J7084" i="8" s="1"/>
  <c r="I7085" i="8"/>
  <c r="J7085" i="8" s="1"/>
  <c r="I7086" i="8"/>
  <c r="J7086" i="8" s="1"/>
  <c r="I7087" i="8"/>
  <c r="J7087" i="8" s="1"/>
  <c r="I7088" i="8"/>
  <c r="J7088" i="8" s="1"/>
  <c r="I7089" i="8"/>
  <c r="J7089" i="8" s="1"/>
  <c r="I7090" i="8"/>
  <c r="J7090" i="8" s="1"/>
  <c r="I7091" i="8"/>
  <c r="J7091" i="8" s="1"/>
  <c r="I7092" i="8"/>
  <c r="J7092" i="8" s="1"/>
  <c r="I7093" i="8"/>
  <c r="J7093" i="8" s="1"/>
  <c r="I7094" i="8"/>
  <c r="J7094" i="8" s="1"/>
  <c r="I7095" i="8"/>
  <c r="J7095" i="8" s="1"/>
  <c r="I7096" i="8"/>
  <c r="J7096" i="8" s="1"/>
  <c r="I7097" i="8"/>
  <c r="J7097" i="8" s="1"/>
  <c r="I7098" i="8"/>
  <c r="J7098" i="8" s="1"/>
  <c r="I7099" i="8"/>
  <c r="J7099" i="8" s="1"/>
  <c r="I7100" i="8"/>
  <c r="J7100" i="8" s="1"/>
  <c r="I7101" i="8"/>
  <c r="J7101" i="8" s="1"/>
  <c r="I7102" i="8"/>
  <c r="J7102" i="8" s="1"/>
  <c r="I7103" i="8"/>
  <c r="J7103" i="8" s="1"/>
  <c r="I7104" i="8"/>
  <c r="J7104" i="8" s="1"/>
  <c r="I7105" i="8"/>
  <c r="J7105" i="8" s="1"/>
  <c r="I7106" i="8"/>
  <c r="J7106" i="8" s="1"/>
  <c r="I7107" i="8"/>
  <c r="J7107" i="8" s="1"/>
  <c r="I7108" i="8"/>
  <c r="J7108" i="8" s="1"/>
  <c r="I7109" i="8"/>
  <c r="J7109" i="8" s="1"/>
  <c r="I7110" i="8"/>
  <c r="J7110" i="8" s="1"/>
  <c r="I7111" i="8"/>
  <c r="J7111" i="8" s="1"/>
  <c r="I7112" i="8"/>
  <c r="J7112" i="8" s="1"/>
  <c r="I7113" i="8"/>
  <c r="J7113" i="8" s="1"/>
  <c r="I7114" i="8"/>
  <c r="J7114" i="8" s="1"/>
  <c r="I7115" i="8"/>
  <c r="J7115" i="8" s="1"/>
  <c r="I7116" i="8"/>
  <c r="J7116" i="8" s="1"/>
  <c r="I7117" i="8"/>
  <c r="J7117" i="8" s="1"/>
  <c r="I7118" i="8"/>
  <c r="J7118" i="8" s="1"/>
  <c r="I7119" i="8"/>
  <c r="J7119" i="8" s="1"/>
  <c r="I7120" i="8"/>
  <c r="J7120" i="8" s="1"/>
  <c r="I7121" i="8"/>
  <c r="J7121" i="8" s="1"/>
  <c r="I7122" i="8"/>
  <c r="J7122" i="8" s="1"/>
  <c r="I7123" i="8"/>
  <c r="J7123" i="8" s="1"/>
  <c r="I7124" i="8"/>
  <c r="J7124" i="8" s="1"/>
  <c r="I7125" i="8"/>
  <c r="J7125" i="8" s="1"/>
  <c r="I7126" i="8"/>
  <c r="J7126" i="8" s="1"/>
  <c r="I7127" i="8"/>
  <c r="J7127" i="8" s="1"/>
  <c r="I7128" i="8"/>
  <c r="J7128" i="8" s="1"/>
  <c r="I7129" i="8"/>
  <c r="J7129" i="8" s="1"/>
  <c r="I7130" i="8"/>
  <c r="J7130" i="8" s="1"/>
  <c r="I7131" i="8"/>
  <c r="J7131" i="8" s="1"/>
  <c r="I7132" i="8"/>
  <c r="J7132" i="8" s="1"/>
  <c r="I7133" i="8"/>
  <c r="J7133" i="8" s="1"/>
  <c r="I7134" i="8"/>
  <c r="J7134" i="8" s="1"/>
  <c r="I7135" i="8"/>
  <c r="J7135" i="8" s="1"/>
  <c r="I7136" i="8"/>
  <c r="J7136" i="8" s="1"/>
  <c r="I7137" i="8"/>
  <c r="J7137" i="8" s="1"/>
  <c r="I7138" i="8"/>
  <c r="J7138" i="8" s="1"/>
  <c r="I7139" i="8"/>
  <c r="J7139" i="8" s="1"/>
  <c r="I7140" i="8"/>
  <c r="J7140" i="8" s="1"/>
  <c r="I7141" i="8"/>
  <c r="J7141" i="8" s="1"/>
  <c r="I7142" i="8"/>
  <c r="J7142" i="8" s="1"/>
  <c r="I7143" i="8"/>
  <c r="J7143" i="8" s="1"/>
  <c r="I7144" i="8"/>
  <c r="J7144" i="8" s="1"/>
  <c r="I7145" i="8"/>
  <c r="J7145" i="8" s="1"/>
  <c r="I7146" i="8"/>
  <c r="J7146" i="8" s="1"/>
  <c r="I7147" i="8"/>
  <c r="J7147" i="8" s="1"/>
  <c r="I7148" i="8"/>
  <c r="J7148" i="8" s="1"/>
  <c r="I7149" i="8"/>
  <c r="J7149" i="8" s="1"/>
  <c r="I7150" i="8"/>
  <c r="J7150" i="8" s="1"/>
  <c r="I7151" i="8"/>
  <c r="J7151" i="8" s="1"/>
  <c r="I7152" i="8"/>
  <c r="J7152" i="8" s="1"/>
  <c r="I7153" i="8"/>
  <c r="J7153" i="8" s="1"/>
  <c r="I7154" i="8"/>
  <c r="J7154" i="8" s="1"/>
  <c r="I7155" i="8"/>
  <c r="J7155" i="8" s="1"/>
  <c r="I7156" i="8"/>
  <c r="J7156" i="8" s="1"/>
  <c r="I7157" i="8"/>
  <c r="J7157" i="8" s="1"/>
  <c r="I7158" i="8"/>
  <c r="J7158" i="8" s="1"/>
  <c r="I7159" i="8"/>
  <c r="J7159" i="8" s="1"/>
  <c r="I7160" i="8"/>
  <c r="J7160" i="8" s="1"/>
  <c r="I7161" i="8"/>
  <c r="J7161" i="8" s="1"/>
  <c r="I7162" i="8"/>
  <c r="J7162" i="8" s="1"/>
  <c r="I7163" i="8"/>
  <c r="J7163" i="8" s="1"/>
  <c r="I7164" i="8"/>
  <c r="J7164" i="8" s="1"/>
  <c r="I7165" i="8"/>
  <c r="J7165" i="8" s="1"/>
  <c r="I7166" i="8"/>
  <c r="J7166" i="8" s="1"/>
  <c r="I7167" i="8"/>
  <c r="J7167" i="8" s="1"/>
  <c r="I7168" i="8"/>
  <c r="J7168" i="8" s="1"/>
  <c r="I7169" i="8"/>
  <c r="J7169" i="8" s="1"/>
  <c r="I7170" i="8"/>
  <c r="J7170" i="8" s="1"/>
  <c r="I7171" i="8"/>
  <c r="J7171" i="8" s="1"/>
  <c r="I7172" i="8"/>
  <c r="J7172" i="8" s="1"/>
  <c r="I7173" i="8"/>
  <c r="J7173" i="8" s="1"/>
  <c r="I7174" i="8"/>
  <c r="J7174" i="8" s="1"/>
  <c r="I7175" i="8"/>
  <c r="J7175" i="8" s="1"/>
  <c r="I7176" i="8"/>
  <c r="J7176" i="8" s="1"/>
  <c r="I7177" i="8"/>
  <c r="J7177" i="8" s="1"/>
  <c r="I7178" i="8"/>
  <c r="J7178" i="8" s="1"/>
  <c r="I7179" i="8"/>
  <c r="J7179" i="8" s="1"/>
  <c r="I7180" i="8"/>
  <c r="J7180" i="8" s="1"/>
  <c r="I7181" i="8"/>
  <c r="J7181" i="8" s="1"/>
  <c r="I7182" i="8"/>
  <c r="J7182" i="8" s="1"/>
  <c r="I7183" i="8"/>
  <c r="J7183" i="8" s="1"/>
  <c r="I7184" i="8"/>
  <c r="J7184" i="8" s="1"/>
  <c r="I7185" i="8"/>
  <c r="J7185" i="8" s="1"/>
  <c r="I7186" i="8"/>
  <c r="J7186" i="8" s="1"/>
  <c r="I7187" i="8"/>
  <c r="J7187" i="8" s="1"/>
  <c r="I7188" i="8"/>
  <c r="J7188" i="8" s="1"/>
  <c r="I7189" i="8"/>
  <c r="J7189" i="8" s="1"/>
  <c r="I7190" i="8"/>
  <c r="J7190" i="8" s="1"/>
  <c r="I7191" i="8"/>
  <c r="J7191" i="8" s="1"/>
  <c r="I7192" i="8"/>
  <c r="J7192" i="8" s="1"/>
  <c r="I7193" i="8"/>
  <c r="J7193" i="8" s="1"/>
  <c r="I7194" i="8"/>
  <c r="J7194" i="8" s="1"/>
  <c r="I7195" i="8"/>
  <c r="J7195" i="8" s="1"/>
  <c r="I7196" i="8"/>
  <c r="J7196" i="8" s="1"/>
  <c r="I7197" i="8"/>
  <c r="J7197" i="8" s="1"/>
  <c r="I7198" i="8"/>
  <c r="J7198" i="8" s="1"/>
  <c r="I7199" i="8"/>
  <c r="J7199" i="8" s="1"/>
  <c r="I7200" i="8"/>
  <c r="J7200" i="8" s="1"/>
  <c r="I7201" i="8"/>
  <c r="J7201" i="8" s="1"/>
  <c r="I7202" i="8"/>
  <c r="J7202" i="8" s="1"/>
  <c r="I7203" i="8"/>
  <c r="J7203" i="8" s="1"/>
  <c r="I7204" i="8"/>
  <c r="J7204" i="8" s="1"/>
  <c r="I7205" i="8"/>
  <c r="J7205" i="8" s="1"/>
  <c r="I7206" i="8"/>
  <c r="J7206" i="8" s="1"/>
  <c r="I7207" i="8"/>
  <c r="J7207" i="8" s="1"/>
  <c r="I7208" i="8"/>
  <c r="J7208" i="8" s="1"/>
  <c r="I7209" i="8"/>
  <c r="J7209" i="8" s="1"/>
  <c r="I7210" i="8"/>
  <c r="J7210" i="8" s="1"/>
  <c r="I7211" i="8"/>
  <c r="J7211" i="8" s="1"/>
  <c r="I7212" i="8"/>
  <c r="J7212" i="8" s="1"/>
  <c r="I7213" i="8"/>
  <c r="J7213" i="8" s="1"/>
  <c r="I7214" i="8"/>
  <c r="J7214" i="8" s="1"/>
  <c r="I7215" i="8"/>
  <c r="J7215" i="8" s="1"/>
  <c r="I7216" i="8"/>
  <c r="J7216" i="8" s="1"/>
  <c r="I7217" i="8"/>
  <c r="J7217" i="8" s="1"/>
  <c r="I7218" i="8"/>
  <c r="J7218" i="8" s="1"/>
  <c r="I7219" i="8"/>
  <c r="J7219" i="8" s="1"/>
  <c r="I7220" i="8"/>
  <c r="J7220" i="8" s="1"/>
  <c r="I7221" i="8"/>
  <c r="J7221" i="8" s="1"/>
  <c r="I7222" i="8"/>
  <c r="J7222" i="8" s="1"/>
  <c r="I7223" i="8"/>
  <c r="J7223" i="8" s="1"/>
  <c r="I7224" i="8"/>
  <c r="J7224" i="8" s="1"/>
  <c r="I7225" i="8"/>
  <c r="J7225" i="8" s="1"/>
  <c r="I7226" i="8"/>
  <c r="J7226" i="8" s="1"/>
  <c r="I7227" i="8"/>
  <c r="J7227" i="8" s="1"/>
  <c r="I7228" i="8"/>
  <c r="J7228" i="8" s="1"/>
  <c r="I7229" i="8"/>
  <c r="J7229" i="8" s="1"/>
  <c r="I7230" i="8"/>
  <c r="J7230" i="8" s="1"/>
  <c r="I7231" i="8"/>
  <c r="J7231" i="8" s="1"/>
  <c r="I7232" i="8"/>
  <c r="J7232" i="8" s="1"/>
  <c r="I7233" i="8"/>
  <c r="J7233" i="8" s="1"/>
  <c r="I7234" i="8"/>
  <c r="J7234" i="8" s="1"/>
  <c r="I7235" i="8"/>
  <c r="J7235" i="8" s="1"/>
  <c r="I7236" i="8"/>
  <c r="J7236" i="8" s="1"/>
  <c r="I7237" i="8"/>
  <c r="J7237" i="8" s="1"/>
  <c r="I7238" i="8"/>
  <c r="J7238" i="8" s="1"/>
  <c r="I7239" i="8"/>
  <c r="J7239" i="8" s="1"/>
  <c r="I7240" i="8"/>
  <c r="J7240" i="8" s="1"/>
  <c r="I7241" i="8"/>
  <c r="J7241" i="8" s="1"/>
  <c r="I7242" i="8"/>
  <c r="J7242" i="8" s="1"/>
  <c r="I7243" i="8"/>
  <c r="J7243" i="8" s="1"/>
  <c r="I7244" i="8"/>
  <c r="J7244" i="8" s="1"/>
  <c r="I7245" i="8"/>
  <c r="J7245" i="8" s="1"/>
  <c r="I7246" i="8"/>
  <c r="J7246" i="8" s="1"/>
  <c r="I7247" i="8"/>
  <c r="J7247" i="8" s="1"/>
  <c r="I7248" i="8"/>
  <c r="J7248" i="8" s="1"/>
  <c r="I7249" i="8"/>
  <c r="J7249" i="8" s="1"/>
  <c r="I7250" i="8"/>
  <c r="J7250" i="8" s="1"/>
  <c r="I7251" i="8"/>
  <c r="J7251" i="8" s="1"/>
  <c r="I7252" i="8"/>
  <c r="J7252" i="8" s="1"/>
  <c r="I7253" i="8"/>
  <c r="J7253" i="8" s="1"/>
  <c r="I7254" i="8"/>
  <c r="J7254" i="8" s="1"/>
  <c r="I7255" i="8"/>
  <c r="J7255" i="8" s="1"/>
  <c r="I7256" i="8"/>
  <c r="J7256" i="8" s="1"/>
  <c r="I7257" i="8"/>
  <c r="J7257" i="8" s="1"/>
  <c r="I7258" i="8"/>
  <c r="J7258" i="8" s="1"/>
  <c r="I7259" i="8"/>
  <c r="J7259" i="8" s="1"/>
  <c r="I7260" i="8"/>
  <c r="J7260" i="8" s="1"/>
  <c r="I7261" i="8"/>
  <c r="J7261" i="8" s="1"/>
  <c r="I7262" i="8"/>
  <c r="J7262" i="8" s="1"/>
  <c r="I7263" i="8"/>
  <c r="J7263" i="8" s="1"/>
  <c r="I7264" i="8"/>
  <c r="J7264" i="8" s="1"/>
  <c r="I7265" i="8"/>
  <c r="J7265" i="8" s="1"/>
  <c r="I7266" i="8"/>
  <c r="J7266" i="8" s="1"/>
  <c r="I7267" i="8"/>
  <c r="J7267" i="8" s="1"/>
  <c r="I7268" i="8"/>
  <c r="J7268" i="8" s="1"/>
  <c r="I7269" i="8"/>
  <c r="J7269" i="8" s="1"/>
  <c r="I7270" i="8"/>
  <c r="J7270" i="8" s="1"/>
  <c r="I7271" i="8"/>
  <c r="J7271" i="8" s="1"/>
  <c r="I7272" i="8"/>
  <c r="J7272" i="8" s="1"/>
  <c r="I7273" i="8"/>
  <c r="J7273" i="8" s="1"/>
  <c r="I7274" i="8"/>
  <c r="J7274" i="8" s="1"/>
  <c r="I7275" i="8"/>
  <c r="J7275" i="8" s="1"/>
  <c r="I7276" i="8"/>
  <c r="J7276" i="8" s="1"/>
  <c r="I7277" i="8"/>
  <c r="J7277" i="8" s="1"/>
  <c r="I7278" i="8"/>
  <c r="J7278" i="8" s="1"/>
  <c r="I7279" i="8"/>
  <c r="J7279" i="8" s="1"/>
  <c r="I7280" i="8"/>
  <c r="J7280" i="8" s="1"/>
  <c r="I7281" i="8"/>
  <c r="J7281" i="8" s="1"/>
  <c r="I7282" i="8"/>
  <c r="J7282" i="8" s="1"/>
  <c r="I7283" i="8"/>
  <c r="J7283" i="8" s="1"/>
  <c r="I7284" i="8"/>
  <c r="J7284" i="8" s="1"/>
  <c r="I7285" i="8"/>
  <c r="J7285" i="8" s="1"/>
  <c r="I7286" i="8"/>
  <c r="J7286" i="8" s="1"/>
  <c r="I7287" i="8"/>
  <c r="J7287" i="8" s="1"/>
  <c r="I7288" i="8"/>
  <c r="J7288" i="8" s="1"/>
  <c r="I7289" i="8"/>
  <c r="J7289" i="8" s="1"/>
  <c r="I7290" i="8"/>
  <c r="J7290" i="8" s="1"/>
  <c r="I7291" i="8"/>
  <c r="J7291" i="8" s="1"/>
  <c r="I7292" i="8"/>
  <c r="J7292" i="8" s="1"/>
  <c r="I7293" i="8"/>
  <c r="J7293" i="8" s="1"/>
  <c r="I7294" i="8"/>
  <c r="J7294" i="8" s="1"/>
  <c r="I7295" i="8"/>
  <c r="J7295" i="8" s="1"/>
  <c r="I7296" i="8"/>
  <c r="J7296" i="8" s="1"/>
  <c r="I7297" i="8"/>
  <c r="J7297" i="8" s="1"/>
  <c r="I7298" i="8"/>
  <c r="J7298" i="8" s="1"/>
  <c r="I7299" i="8"/>
  <c r="J7299" i="8" s="1"/>
  <c r="I7300" i="8"/>
  <c r="J7300" i="8" s="1"/>
  <c r="I7301" i="8"/>
  <c r="J7301" i="8" s="1"/>
  <c r="I7302" i="8"/>
  <c r="J7302" i="8" s="1"/>
  <c r="I7303" i="8"/>
  <c r="J7303" i="8" s="1"/>
  <c r="I7304" i="8"/>
  <c r="J7304" i="8" s="1"/>
  <c r="I7305" i="8"/>
  <c r="J7305" i="8" s="1"/>
  <c r="I7306" i="8"/>
  <c r="J7306" i="8" s="1"/>
  <c r="I7307" i="8"/>
  <c r="J7307" i="8" s="1"/>
  <c r="I7308" i="8"/>
  <c r="J7308" i="8" s="1"/>
  <c r="I7309" i="8"/>
  <c r="J7309" i="8" s="1"/>
  <c r="I7310" i="8"/>
  <c r="J7310" i="8" s="1"/>
  <c r="I7311" i="8"/>
  <c r="J7311" i="8" s="1"/>
  <c r="I7312" i="8"/>
  <c r="J7312" i="8" s="1"/>
  <c r="I7313" i="8"/>
  <c r="J7313" i="8" s="1"/>
  <c r="I7314" i="8"/>
  <c r="J7314" i="8" s="1"/>
  <c r="I7315" i="8"/>
  <c r="J7315" i="8" s="1"/>
  <c r="I7316" i="8"/>
  <c r="J7316" i="8" s="1"/>
  <c r="I7317" i="8"/>
  <c r="J7317" i="8" s="1"/>
  <c r="I7318" i="8"/>
  <c r="J7318" i="8" s="1"/>
  <c r="I7319" i="8"/>
  <c r="J7319" i="8" s="1"/>
  <c r="I7320" i="8"/>
  <c r="J7320" i="8" s="1"/>
  <c r="I7321" i="8"/>
  <c r="J7321" i="8" s="1"/>
  <c r="I7322" i="8"/>
  <c r="J7322" i="8" s="1"/>
  <c r="I7323" i="8"/>
  <c r="J7323" i="8" s="1"/>
  <c r="I7324" i="8"/>
  <c r="J7324" i="8" s="1"/>
  <c r="I7325" i="8"/>
  <c r="J7325" i="8" s="1"/>
  <c r="I7326" i="8"/>
  <c r="J7326" i="8" s="1"/>
  <c r="I7327" i="8"/>
  <c r="J7327" i="8" s="1"/>
  <c r="I7328" i="8"/>
  <c r="J7328" i="8" s="1"/>
  <c r="I7329" i="8"/>
  <c r="J7329" i="8" s="1"/>
  <c r="I7330" i="8"/>
  <c r="J7330" i="8" s="1"/>
  <c r="I7331" i="8"/>
  <c r="J7331" i="8" s="1"/>
  <c r="I7332" i="8"/>
  <c r="J7332" i="8" s="1"/>
  <c r="I7333" i="8"/>
  <c r="J7333" i="8" s="1"/>
  <c r="I7334" i="8"/>
  <c r="J7334" i="8" s="1"/>
  <c r="I7335" i="8"/>
  <c r="J7335" i="8" s="1"/>
  <c r="I7336" i="8"/>
  <c r="J7336" i="8" s="1"/>
  <c r="I7337" i="8"/>
  <c r="J7337" i="8" s="1"/>
  <c r="I7338" i="8"/>
  <c r="J7338" i="8" s="1"/>
  <c r="I7339" i="8"/>
  <c r="J7339" i="8" s="1"/>
  <c r="I7340" i="8"/>
  <c r="J7340" i="8" s="1"/>
  <c r="I7341" i="8"/>
  <c r="J7341" i="8" s="1"/>
  <c r="I7342" i="8"/>
  <c r="J7342" i="8" s="1"/>
  <c r="I7343" i="8"/>
  <c r="J7343" i="8" s="1"/>
  <c r="I7344" i="8"/>
  <c r="J7344" i="8" s="1"/>
  <c r="I7345" i="8"/>
  <c r="J7345" i="8" s="1"/>
  <c r="I7346" i="8"/>
  <c r="J7346" i="8" s="1"/>
  <c r="I7347" i="8"/>
  <c r="J7347" i="8" s="1"/>
  <c r="I7348" i="8"/>
  <c r="J7348" i="8" s="1"/>
  <c r="I7349" i="8"/>
  <c r="J7349" i="8" s="1"/>
  <c r="I7350" i="8"/>
  <c r="J7350" i="8" s="1"/>
  <c r="I7351" i="8"/>
  <c r="J7351" i="8" s="1"/>
  <c r="I7352" i="8"/>
  <c r="J7352" i="8" s="1"/>
  <c r="I7353" i="8"/>
  <c r="J7353" i="8" s="1"/>
  <c r="I7354" i="8"/>
  <c r="J7354" i="8" s="1"/>
  <c r="I7355" i="8"/>
  <c r="J7355" i="8" s="1"/>
  <c r="I7356" i="8"/>
  <c r="J7356" i="8" s="1"/>
  <c r="I7357" i="8"/>
  <c r="J7357" i="8" s="1"/>
  <c r="I7358" i="8"/>
  <c r="J7358" i="8" s="1"/>
  <c r="I7359" i="8"/>
  <c r="J7359" i="8" s="1"/>
  <c r="I7360" i="8"/>
  <c r="J7360" i="8" s="1"/>
  <c r="I7361" i="8"/>
  <c r="J7361" i="8" s="1"/>
  <c r="I7362" i="8"/>
  <c r="J7362" i="8" s="1"/>
  <c r="I7363" i="8"/>
  <c r="J7363" i="8" s="1"/>
  <c r="I7364" i="8"/>
  <c r="J7364" i="8" s="1"/>
  <c r="I7365" i="8"/>
  <c r="J7365" i="8" s="1"/>
  <c r="I7366" i="8"/>
  <c r="J7366" i="8" s="1"/>
  <c r="I7367" i="8"/>
  <c r="J7367" i="8" s="1"/>
  <c r="I7368" i="8"/>
  <c r="J7368" i="8" s="1"/>
  <c r="I7369" i="8"/>
  <c r="J7369" i="8" s="1"/>
  <c r="I7370" i="8"/>
  <c r="J7370" i="8" s="1"/>
  <c r="I7371" i="8"/>
  <c r="J7371" i="8" s="1"/>
  <c r="I7372" i="8"/>
  <c r="J7372" i="8" s="1"/>
  <c r="I7373" i="8"/>
  <c r="J7373" i="8" s="1"/>
  <c r="I7374" i="8"/>
  <c r="J7374" i="8" s="1"/>
  <c r="I7375" i="8"/>
  <c r="J7375" i="8" s="1"/>
  <c r="I7376" i="8"/>
  <c r="J7376" i="8" s="1"/>
  <c r="I7377" i="8"/>
  <c r="J7377" i="8" s="1"/>
  <c r="I7378" i="8"/>
  <c r="J7378" i="8" s="1"/>
  <c r="I7379" i="8"/>
  <c r="J7379" i="8" s="1"/>
  <c r="I7380" i="8"/>
  <c r="J7380" i="8" s="1"/>
  <c r="I7381" i="8"/>
  <c r="J7381" i="8" s="1"/>
  <c r="I7382" i="8"/>
  <c r="J7382" i="8" s="1"/>
  <c r="I7383" i="8"/>
  <c r="J7383" i="8" s="1"/>
  <c r="I7384" i="8"/>
  <c r="J7384" i="8" s="1"/>
  <c r="I7385" i="8"/>
  <c r="J7385" i="8" s="1"/>
  <c r="I7386" i="8"/>
  <c r="J7386" i="8" s="1"/>
  <c r="I7387" i="8"/>
  <c r="J7387" i="8" s="1"/>
  <c r="I7388" i="8"/>
  <c r="J7388" i="8" s="1"/>
  <c r="I7389" i="8"/>
  <c r="J7389" i="8" s="1"/>
  <c r="I7390" i="8"/>
  <c r="J7390" i="8" s="1"/>
  <c r="I7391" i="8"/>
  <c r="J7391" i="8" s="1"/>
  <c r="I7392" i="8"/>
  <c r="J7392" i="8" s="1"/>
  <c r="I7393" i="8"/>
  <c r="J7393" i="8" s="1"/>
  <c r="I7394" i="8"/>
  <c r="J7394" i="8" s="1"/>
  <c r="I7395" i="8"/>
  <c r="J7395" i="8" s="1"/>
  <c r="I7396" i="8"/>
  <c r="J7396" i="8" s="1"/>
  <c r="I7397" i="8"/>
  <c r="J7397" i="8" s="1"/>
  <c r="I7398" i="8"/>
  <c r="J7398" i="8" s="1"/>
  <c r="I7399" i="8"/>
  <c r="J7399" i="8" s="1"/>
  <c r="I7400" i="8"/>
  <c r="J7400" i="8" s="1"/>
  <c r="I7401" i="8"/>
  <c r="J7401" i="8" s="1"/>
  <c r="I7402" i="8"/>
  <c r="J7402" i="8" s="1"/>
  <c r="I7403" i="8"/>
  <c r="J7403" i="8" s="1"/>
  <c r="I7404" i="8"/>
  <c r="J7404" i="8" s="1"/>
  <c r="I7405" i="8"/>
  <c r="J7405" i="8" s="1"/>
  <c r="I7406" i="8"/>
  <c r="J7406" i="8" s="1"/>
  <c r="I7407" i="8"/>
  <c r="J7407" i="8" s="1"/>
  <c r="I7408" i="8"/>
  <c r="J7408" i="8" s="1"/>
  <c r="I7409" i="8"/>
  <c r="J7409" i="8" s="1"/>
  <c r="I7410" i="8"/>
  <c r="J7410" i="8" s="1"/>
  <c r="I7411" i="8"/>
  <c r="J7411" i="8" s="1"/>
  <c r="I7412" i="8"/>
  <c r="J7412" i="8" s="1"/>
  <c r="I7413" i="8"/>
  <c r="J7413" i="8" s="1"/>
  <c r="I7414" i="8"/>
  <c r="J7414" i="8" s="1"/>
  <c r="I7415" i="8"/>
  <c r="J7415" i="8" s="1"/>
  <c r="I7416" i="8"/>
  <c r="J7416" i="8" s="1"/>
  <c r="I7417" i="8"/>
  <c r="J7417" i="8" s="1"/>
  <c r="I7418" i="8"/>
  <c r="J7418" i="8" s="1"/>
  <c r="I7419" i="8"/>
  <c r="J7419" i="8" s="1"/>
  <c r="I7420" i="8"/>
  <c r="J7420" i="8" s="1"/>
  <c r="I7421" i="8"/>
  <c r="J7421" i="8" s="1"/>
  <c r="I7422" i="8"/>
  <c r="J7422" i="8" s="1"/>
  <c r="I7423" i="8"/>
  <c r="J7423" i="8" s="1"/>
  <c r="I7424" i="8"/>
  <c r="J7424" i="8" s="1"/>
  <c r="I7425" i="8"/>
  <c r="J7425" i="8" s="1"/>
  <c r="I7426" i="8"/>
  <c r="J7426" i="8" s="1"/>
  <c r="I7427" i="8"/>
  <c r="J7427" i="8" s="1"/>
  <c r="I7428" i="8"/>
  <c r="J7428" i="8" s="1"/>
  <c r="I7429" i="8"/>
  <c r="J7429" i="8" s="1"/>
  <c r="I7430" i="8"/>
  <c r="J7430" i="8" s="1"/>
  <c r="I7431" i="8"/>
  <c r="J7431" i="8" s="1"/>
  <c r="I7432" i="8"/>
  <c r="J7432" i="8" s="1"/>
  <c r="I7433" i="8"/>
  <c r="J7433" i="8" s="1"/>
  <c r="I7434" i="8"/>
  <c r="J7434" i="8" s="1"/>
  <c r="I7435" i="8"/>
  <c r="J7435" i="8" s="1"/>
  <c r="I7436" i="8"/>
  <c r="J7436" i="8" s="1"/>
  <c r="I7437" i="8"/>
  <c r="J7437" i="8" s="1"/>
  <c r="I7438" i="8"/>
  <c r="J7438" i="8" s="1"/>
  <c r="I7439" i="8"/>
  <c r="J7439" i="8" s="1"/>
  <c r="I7440" i="8"/>
  <c r="J7440" i="8" s="1"/>
  <c r="I7441" i="8"/>
  <c r="J7441" i="8" s="1"/>
  <c r="I7442" i="8"/>
  <c r="J7442" i="8" s="1"/>
  <c r="I7443" i="8"/>
  <c r="J7443" i="8" s="1"/>
  <c r="I7444" i="8"/>
  <c r="J7444" i="8" s="1"/>
  <c r="I7445" i="8"/>
  <c r="J7445" i="8" s="1"/>
  <c r="I7446" i="8"/>
  <c r="J7446" i="8" s="1"/>
  <c r="I7447" i="8"/>
  <c r="J7447" i="8" s="1"/>
  <c r="I7448" i="8"/>
  <c r="J7448" i="8" s="1"/>
  <c r="I7449" i="8"/>
  <c r="J7449" i="8" s="1"/>
  <c r="I7450" i="8"/>
  <c r="J7450" i="8" s="1"/>
  <c r="I7451" i="8"/>
  <c r="J7451" i="8" s="1"/>
  <c r="I7452" i="8"/>
  <c r="J7452" i="8" s="1"/>
  <c r="I7453" i="8"/>
  <c r="J7453" i="8" s="1"/>
  <c r="I7454" i="8"/>
  <c r="J7454" i="8" s="1"/>
  <c r="I7455" i="8"/>
  <c r="J7455" i="8" s="1"/>
  <c r="I7456" i="8"/>
  <c r="J7456" i="8" s="1"/>
  <c r="I7457" i="8"/>
  <c r="J7457" i="8" s="1"/>
  <c r="I7458" i="8"/>
  <c r="J7458" i="8" s="1"/>
  <c r="I7459" i="8"/>
  <c r="J7459" i="8" s="1"/>
  <c r="I7460" i="8"/>
  <c r="J7460" i="8" s="1"/>
  <c r="I7461" i="8"/>
  <c r="J7461" i="8" s="1"/>
  <c r="I7462" i="8"/>
  <c r="J7462" i="8" s="1"/>
  <c r="I7463" i="8"/>
  <c r="J7463" i="8" s="1"/>
  <c r="I7464" i="8"/>
  <c r="J7464" i="8" s="1"/>
  <c r="I7465" i="8"/>
  <c r="J7465" i="8" s="1"/>
  <c r="I7466" i="8"/>
  <c r="J7466" i="8" s="1"/>
  <c r="I7467" i="8"/>
  <c r="J7467" i="8" s="1"/>
  <c r="I7468" i="8"/>
  <c r="J7468" i="8" s="1"/>
  <c r="I7469" i="8"/>
  <c r="J7469" i="8" s="1"/>
  <c r="I7470" i="8"/>
  <c r="J7470" i="8" s="1"/>
  <c r="I7471" i="8"/>
  <c r="J7471" i="8" s="1"/>
  <c r="I7472" i="8"/>
  <c r="J7472" i="8" s="1"/>
  <c r="I7473" i="8"/>
  <c r="J7473" i="8" s="1"/>
  <c r="I7474" i="8"/>
  <c r="J7474" i="8" s="1"/>
  <c r="I7475" i="8"/>
  <c r="J7475" i="8" s="1"/>
  <c r="I7476" i="8"/>
  <c r="J7476" i="8" s="1"/>
  <c r="I7477" i="8"/>
  <c r="J7477" i="8" s="1"/>
  <c r="I7478" i="8"/>
  <c r="J7478" i="8" s="1"/>
  <c r="I7479" i="8"/>
  <c r="J7479" i="8" s="1"/>
  <c r="I7480" i="8"/>
  <c r="J7480" i="8" s="1"/>
  <c r="I7481" i="8"/>
  <c r="J7481" i="8" s="1"/>
  <c r="I7482" i="8"/>
  <c r="J7482" i="8" s="1"/>
  <c r="I7483" i="8"/>
  <c r="J7483" i="8" s="1"/>
  <c r="I7484" i="8"/>
  <c r="J7484" i="8" s="1"/>
  <c r="I7485" i="8"/>
  <c r="J7485" i="8" s="1"/>
  <c r="I7486" i="8"/>
  <c r="J7486" i="8" s="1"/>
  <c r="I7487" i="8"/>
  <c r="J7487" i="8" s="1"/>
  <c r="I7488" i="8"/>
  <c r="J7488" i="8" s="1"/>
  <c r="I7489" i="8"/>
  <c r="J7489" i="8" s="1"/>
  <c r="I7490" i="8"/>
  <c r="J7490" i="8" s="1"/>
  <c r="I7491" i="8"/>
  <c r="J7491" i="8" s="1"/>
  <c r="I7492" i="8"/>
  <c r="J7492" i="8" s="1"/>
  <c r="I7493" i="8"/>
  <c r="J7493" i="8" s="1"/>
  <c r="I7494" i="8"/>
  <c r="J7494" i="8" s="1"/>
  <c r="I7495" i="8"/>
  <c r="J7495" i="8" s="1"/>
  <c r="I7496" i="8"/>
  <c r="J7496" i="8" s="1"/>
  <c r="I7497" i="8"/>
  <c r="J7497" i="8" s="1"/>
  <c r="I7498" i="8"/>
  <c r="J7498" i="8" s="1"/>
  <c r="I7499" i="8"/>
  <c r="J7499" i="8" s="1"/>
  <c r="I7500" i="8"/>
  <c r="J7500" i="8" s="1"/>
  <c r="I7501" i="8"/>
  <c r="J7501" i="8" s="1"/>
  <c r="I7502" i="8"/>
  <c r="J7502" i="8" s="1"/>
  <c r="I7503" i="8"/>
  <c r="J7503" i="8" s="1"/>
  <c r="I7504" i="8"/>
  <c r="J7504" i="8" s="1"/>
  <c r="I7505" i="8"/>
  <c r="J7505" i="8" s="1"/>
  <c r="I7506" i="8"/>
  <c r="J7506" i="8" s="1"/>
  <c r="I7507" i="8"/>
  <c r="J7507" i="8" s="1"/>
  <c r="I7508" i="8"/>
  <c r="J7508" i="8" s="1"/>
  <c r="I7509" i="8"/>
  <c r="J7509" i="8" s="1"/>
  <c r="I7510" i="8"/>
  <c r="J7510" i="8" s="1"/>
  <c r="I7511" i="8"/>
  <c r="J7511" i="8" s="1"/>
  <c r="I7512" i="8"/>
  <c r="J7512" i="8" s="1"/>
  <c r="I7513" i="8"/>
  <c r="J7513" i="8" s="1"/>
  <c r="I7514" i="8"/>
  <c r="J7514" i="8" s="1"/>
  <c r="I7515" i="8"/>
  <c r="J7515" i="8" s="1"/>
  <c r="I7516" i="8"/>
  <c r="J7516" i="8" s="1"/>
  <c r="I7517" i="8"/>
  <c r="J7517" i="8" s="1"/>
  <c r="I7518" i="8"/>
  <c r="J7518" i="8" s="1"/>
  <c r="I7519" i="8"/>
  <c r="J7519" i="8" s="1"/>
  <c r="I7520" i="8"/>
  <c r="J7520" i="8" s="1"/>
  <c r="I7521" i="8"/>
  <c r="J7521" i="8" s="1"/>
  <c r="I7522" i="8"/>
  <c r="J7522" i="8" s="1"/>
  <c r="I7523" i="8"/>
  <c r="J7523" i="8" s="1"/>
  <c r="I7524" i="8"/>
  <c r="J7524" i="8" s="1"/>
  <c r="I7525" i="8"/>
  <c r="J7525" i="8" s="1"/>
  <c r="I7526" i="8"/>
  <c r="J7526" i="8" s="1"/>
  <c r="I7527" i="8"/>
  <c r="J7527" i="8" s="1"/>
  <c r="I7528" i="8"/>
  <c r="J7528" i="8" s="1"/>
  <c r="I7529" i="8"/>
  <c r="J7529" i="8" s="1"/>
  <c r="I7530" i="8"/>
  <c r="J7530" i="8" s="1"/>
  <c r="I7531" i="8"/>
  <c r="J7531" i="8" s="1"/>
  <c r="I7532" i="8"/>
  <c r="J7532" i="8" s="1"/>
  <c r="I7533" i="8"/>
  <c r="J7533" i="8" s="1"/>
  <c r="I7534" i="8"/>
  <c r="J7534" i="8" s="1"/>
  <c r="I7535" i="8"/>
  <c r="J7535" i="8" s="1"/>
  <c r="I7536" i="8"/>
  <c r="J7536" i="8" s="1"/>
  <c r="I7537" i="8"/>
  <c r="J7537" i="8" s="1"/>
  <c r="I7538" i="8"/>
  <c r="J7538" i="8" s="1"/>
  <c r="I7539" i="8"/>
  <c r="J7539" i="8" s="1"/>
  <c r="I7540" i="8"/>
  <c r="J7540" i="8" s="1"/>
  <c r="I7541" i="8"/>
  <c r="J7541" i="8" s="1"/>
  <c r="I7542" i="8"/>
  <c r="J7542" i="8" s="1"/>
  <c r="I7543" i="8"/>
  <c r="J7543" i="8" s="1"/>
  <c r="I7544" i="8"/>
  <c r="J7544" i="8" s="1"/>
  <c r="I7545" i="8"/>
  <c r="J7545" i="8" s="1"/>
  <c r="I7546" i="8"/>
  <c r="J7546" i="8" s="1"/>
  <c r="I7547" i="8"/>
  <c r="J7547" i="8" s="1"/>
  <c r="I7548" i="8"/>
  <c r="J7548" i="8" s="1"/>
  <c r="I7549" i="8"/>
  <c r="J7549" i="8" s="1"/>
  <c r="I7550" i="8"/>
  <c r="J7550" i="8" s="1"/>
  <c r="I7551" i="8"/>
  <c r="J7551" i="8" s="1"/>
  <c r="I7552" i="8"/>
  <c r="J7552" i="8" s="1"/>
  <c r="I7553" i="8"/>
  <c r="J7553" i="8" s="1"/>
  <c r="I7554" i="8"/>
  <c r="J7554" i="8" s="1"/>
  <c r="I7555" i="8"/>
  <c r="J7555" i="8" s="1"/>
  <c r="I7556" i="8"/>
  <c r="J7556" i="8" s="1"/>
  <c r="I7557" i="8"/>
  <c r="J7557" i="8" s="1"/>
  <c r="I7558" i="8"/>
  <c r="J7558" i="8" s="1"/>
  <c r="I7559" i="8"/>
  <c r="J7559" i="8" s="1"/>
  <c r="I7560" i="8"/>
  <c r="J7560" i="8" s="1"/>
  <c r="I7561" i="8"/>
  <c r="J7561" i="8" s="1"/>
  <c r="I7562" i="8"/>
  <c r="J7562" i="8" s="1"/>
  <c r="I7563" i="8"/>
  <c r="J7563" i="8" s="1"/>
  <c r="I7564" i="8"/>
  <c r="J7564" i="8" s="1"/>
  <c r="I7565" i="8"/>
  <c r="J7565" i="8" s="1"/>
  <c r="I7566" i="8"/>
  <c r="J7566" i="8" s="1"/>
  <c r="I7567" i="8"/>
  <c r="J7567" i="8" s="1"/>
  <c r="I7568" i="8"/>
  <c r="J7568" i="8" s="1"/>
  <c r="I7569" i="8"/>
  <c r="J7569" i="8" s="1"/>
  <c r="I7570" i="8"/>
  <c r="J7570" i="8" s="1"/>
  <c r="I7571" i="8"/>
  <c r="J7571" i="8" s="1"/>
  <c r="I7572" i="8"/>
  <c r="J7572" i="8" s="1"/>
  <c r="I7573" i="8"/>
  <c r="J7573" i="8" s="1"/>
  <c r="I7574" i="8"/>
  <c r="J7574" i="8" s="1"/>
  <c r="I7575" i="8"/>
  <c r="J7575" i="8" s="1"/>
  <c r="I7576" i="8"/>
  <c r="J7576" i="8" s="1"/>
  <c r="I7577" i="8"/>
  <c r="J7577" i="8" s="1"/>
  <c r="I7578" i="8"/>
  <c r="J7578" i="8" s="1"/>
  <c r="I7579" i="8"/>
  <c r="J7579" i="8" s="1"/>
  <c r="I7580" i="8"/>
  <c r="J7580" i="8" s="1"/>
  <c r="I7581" i="8"/>
  <c r="J7581" i="8" s="1"/>
  <c r="I7582" i="8"/>
  <c r="J7582" i="8" s="1"/>
  <c r="I7583" i="8"/>
  <c r="J7583" i="8" s="1"/>
  <c r="I7584" i="8"/>
  <c r="J7584" i="8" s="1"/>
  <c r="I7585" i="8"/>
  <c r="J7585" i="8" s="1"/>
  <c r="I7586" i="8"/>
  <c r="J7586" i="8" s="1"/>
  <c r="I7587" i="8"/>
  <c r="J7587" i="8" s="1"/>
  <c r="I7588" i="8"/>
  <c r="J7588" i="8" s="1"/>
  <c r="I7589" i="8"/>
  <c r="J7589" i="8" s="1"/>
  <c r="I7590" i="8"/>
  <c r="J7590" i="8" s="1"/>
  <c r="I7591" i="8"/>
  <c r="J7591" i="8" s="1"/>
  <c r="I7592" i="8"/>
  <c r="J7592" i="8" s="1"/>
  <c r="I7593" i="8"/>
  <c r="J7593" i="8" s="1"/>
  <c r="I7594" i="8"/>
  <c r="J7594" i="8" s="1"/>
  <c r="I7595" i="8"/>
  <c r="J7595" i="8" s="1"/>
  <c r="I7596" i="8"/>
  <c r="J7596" i="8" s="1"/>
  <c r="I7597" i="8"/>
  <c r="J7597" i="8" s="1"/>
  <c r="I7598" i="8"/>
  <c r="J7598" i="8" s="1"/>
  <c r="I7599" i="8"/>
  <c r="J7599" i="8" s="1"/>
  <c r="I7600" i="8"/>
  <c r="J7600" i="8" s="1"/>
  <c r="I7601" i="8"/>
  <c r="J7601" i="8" s="1"/>
  <c r="I7602" i="8"/>
  <c r="J7602" i="8" s="1"/>
  <c r="I7603" i="8"/>
  <c r="J7603" i="8" s="1"/>
  <c r="I7604" i="8"/>
  <c r="J7604" i="8" s="1"/>
  <c r="I7605" i="8"/>
  <c r="J7605" i="8" s="1"/>
  <c r="I7606" i="8"/>
  <c r="J7606" i="8" s="1"/>
  <c r="I7607" i="8"/>
  <c r="J7607" i="8" s="1"/>
  <c r="I7608" i="8"/>
  <c r="J7608" i="8" s="1"/>
  <c r="I7609" i="8"/>
  <c r="J7609" i="8" s="1"/>
  <c r="I7610" i="8"/>
  <c r="J7610" i="8" s="1"/>
  <c r="I7611" i="8"/>
  <c r="J7611" i="8" s="1"/>
  <c r="I7612" i="8"/>
  <c r="J7612" i="8" s="1"/>
  <c r="I7613" i="8"/>
  <c r="J7613" i="8" s="1"/>
  <c r="I7614" i="8"/>
  <c r="J7614" i="8" s="1"/>
  <c r="I7615" i="8"/>
  <c r="J7615" i="8" s="1"/>
  <c r="I7616" i="8"/>
  <c r="J7616" i="8" s="1"/>
  <c r="I7617" i="8"/>
  <c r="J7617" i="8" s="1"/>
  <c r="I7618" i="8"/>
  <c r="J7618" i="8" s="1"/>
  <c r="I7619" i="8"/>
  <c r="J7619" i="8" s="1"/>
  <c r="I7620" i="8"/>
  <c r="J7620" i="8" s="1"/>
  <c r="I7621" i="8"/>
  <c r="J7621" i="8" s="1"/>
  <c r="I7622" i="8"/>
  <c r="J7622" i="8" s="1"/>
  <c r="I7623" i="8"/>
  <c r="J7623" i="8" s="1"/>
  <c r="I7624" i="8"/>
  <c r="J7624" i="8" s="1"/>
  <c r="I7625" i="8"/>
  <c r="J7625" i="8" s="1"/>
  <c r="I7626" i="8"/>
  <c r="J7626" i="8" s="1"/>
  <c r="I7627" i="8"/>
  <c r="J7627" i="8" s="1"/>
  <c r="I7628" i="8"/>
  <c r="J7628" i="8" s="1"/>
  <c r="I7629" i="8"/>
  <c r="J7629" i="8" s="1"/>
  <c r="I7630" i="8"/>
  <c r="J7630" i="8" s="1"/>
  <c r="I7631" i="8"/>
  <c r="J7631" i="8" s="1"/>
  <c r="I7632" i="8"/>
  <c r="J7632" i="8" s="1"/>
  <c r="I7633" i="8"/>
  <c r="J7633" i="8" s="1"/>
  <c r="I7634" i="8"/>
  <c r="J7634" i="8" s="1"/>
  <c r="I7635" i="8"/>
  <c r="J7635" i="8" s="1"/>
  <c r="I7636" i="8"/>
  <c r="J7636" i="8" s="1"/>
  <c r="I7637" i="8"/>
  <c r="J7637" i="8" s="1"/>
  <c r="I7638" i="8"/>
  <c r="J7638" i="8" s="1"/>
  <c r="I7639" i="8"/>
  <c r="J7639" i="8" s="1"/>
  <c r="I7640" i="8"/>
  <c r="J7640" i="8" s="1"/>
  <c r="I7641" i="8"/>
  <c r="J7641" i="8" s="1"/>
  <c r="I7642" i="8"/>
  <c r="J7642" i="8" s="1"/>
  <c r="I7643" i="8"/>
  <c r="J7643" i="8" s="1"/>
  <c r="I7644" i="8"/>
  <c r="J7644" i="8" s="1"/>
  <c r="I7645" i="8"/>
  <c r="J7645" i="8" s="1"/>
  <c r="I7646" i="8"/>
  <c r="J7646" i="8" s="1"/>
  <c r="I7647" i="8"/>
  <c r="J7647" i="8" s="1"/>
  <c r="I7648" i="8"/>
  <c r="J7648" i="8" s="1"/>
  <c r="I7649" i="8"/>
  <c r="J7649" i="8" s="1"/>
  <c r="I7650" i="8"/>
  <c r="J7650" i="8" s="1"/>
  <c r="I7651" i="8"/>
  <c r="J7651" i="8" s="1"/>
  <c r="I7652" i="8"/>
  <c r="J7652" i="8" s="1"/>
  <c r="I7653" i="8"/>
  <c r="J7653" i="8" s="1"/>
  <c r="I7654" i="8"/>
  <c r="J7654" i="8" s="1"/>
  <c r="I7655" i="8"/>
  <c r="J7655" i="8" s="1"/>
  <c r="I7656" i="8"/>
  <c r="J7656" i="8" s="1"/>
  <c r="I7657" i="8"/>
  <c r="J7657" i="8" s="1"/>
  <c r="I7658" i="8"/>
  <c r="J7658" i="8" s="1"/>
  <c r="I7659" i="8"/>
  <c r="J7659" i="8" s="1"/>
  <c r="I7660" i="8"/>
  <c r="J7660" i="8" s="1"/>
  <c r="I7661" i="8"/>
  <c r="J7661" i="8" s="1"/>
  <c r="I7662" i="8"/>
  <c r="J7662" i="8" s="1"/>
  <c r="I7663" i="8"/>
  <c r="J7663" i="8" s="1"/>
  <c r="I7664" i="8"/>
  <c r="J7664" i="8" s="1"/>
  <c r="I7665" i="8"/>
  <c r="J7665" i="8" s="1"/>
  <c r="I7666" i="8"/>
  <c r="J7666" i="8" s="1"/>
  <c r="I7667" i="8"/>
  <c r="J7667" i="8" s="1"/>
  <c r="I7668" i="8"/>
  <c r="J7668" i="8" s="1"/>
  <c r="I7669" i="8"/>
  <c r="J7669" i="8" s="1"/>
  <c r="I7670" i="8"/>
  <c r="J7670" i="8" s="1"/>
  <c r="I7671" i="8"/>
  <c r="J7671" i="8" s="1"/>
  <c r="I7672" i="8"/>
  <c r="J7672" i="8" s="1"/>
  <c r="I7673" i="8"/>
  <c r="J7673" i="8" s="1"/>
  <c r="I7674" i="8"/>
  <c r="J7674" i="8" s="1"/>
  <c r="I7675" i="8"/>
  <c r="J7675" i="8" s="1"/>
  <c r="I7676" i="8"/>
  <c r="J7676" i="8" s="1"/>
  <c r="I7677" i="8"/>
  <c r="J7677" i="8" s="1"/>
  <c r="I7678" i="8"/>
  <c r="J7678" i="8" s="1"/>
  <c r="I7679" i="8"/>
  <c r="J7679" i="8" s="1"/>
  <c r="I7680" i="8"/>
  <c r="J7680" i="8" s="1"/>
  <c r="I7681" i="8"/>
  <c r="J7681" i="8" s="1"/>
  <c r="I7682" i="8"/>
  <c r="J7682" i="8" s="1"/>
  <c r="I7683" i="8"/>
  <c r="J7683" i="8" s="1"/>
  <c r="I7684" i="8"/>
  <c r="J7684" i="8" s="1"/>
  <c r="I7685" i="8"/>
  <c r="J7685" i="8" s="1"/>
  <c r="I7686" i="8"/>
  <c r="J7686" i="8" s="1"/>
  <c r="I7687" i="8"/>
  <c r="J7687" i="8" s="1"/>
  <c r="I7688" i="8"/>
  <c r="J7688" i="8" s="1"/>
  <c r="I7689" i="8"/>
  <c r="J7689" i="8" s="1"/>
  <c r="I7690" i="8"/>
  <c r="J7690" i="8" s="1"/>
  <c r="I7691" i="8"/>
  <c r="J7691" i="8" s="1"/>
  <c r="I7692" i="8"/>
  <c r="J7692" i="8" s="1"/>
  <c r="I7693" i="8"/>
  <c r="J7693" i="8" s="1"/>
  <c r="I7694" i="8"/>
  <c r="J7694" i="8" s="1"/>
  <c r="I7695" i="8"/>
  <c r="J7695" i="8" s="1"/>
  <c r="I7696" i="8"/>
  <c r="J7696" i="8" s="1"/>
  <c r="I7697" i="8"/>
  <c r="J7697" i="8" s="1"/>
  <c r="I7698" i="8"/>
  <c r="J7698" i="8" s="1"/>
  <c r="I7699" i="8"/>
  <c r="J7699" i="8" s="1"/>
  <c r="I7700" i="8"/>
  <c r="J7700" i="8" s="1"/>
  <c r="I7701" i="8"/>
  <c r="J7701" i="8" s="1"/>
  <c r="I7702" i="8"/>
  <c r="J7702" i="8" s="1"/>
  <c r="I7703" i="8"/>
  <c r="J7703" i="8" s="1"/>
  <c r="I7704" i="8"/>
  <c r="J7704" i="8" s="1"/>
  <c r="I7705" i="8"/>
  <c r="J7705" i="8" s="1"/>
  <c r="I7706" i="8"/>
  <c r="J7706" i="8" s="1"/>
  <c r="I7707" i="8"/>
  <c r="J7707" i="8" s="1"/>
  <c r="I7708" i="8"/>
  <c r="J7708" i="8" s="1"/>
  <c r="I7709" i="8"/>
  <c r="J7709" i="8" s="1"/>
  <c r="I7710" i="8"/>
  <c r="J7710" i="8" s="1"/>
  <c r="I7711" i="8"/>
  <c r="J7711" i="8" s="1"/>
  <c r="I7712" i="8"/>
  <c r="J7712" i="8" s="1"/>
  <c r="I7713" i="8"/>
  <c r="J7713" i="8" s="1"/>
  <c r="I7714" i="8"/>
  <c r="J7714" i="8" s="1"/>
  <c r="I7715" i="8"/>
  <c r="J7715" i="8" s="1"/>
  <c r="I7716" i="8"/>
  <c r="J7716" i="8" s="1"/>
  <c r="I7717" i="8"/>
  <c r="J7717" i="8" s="1"/>
  <c r="I7718" i="8"/>
  <c r="J7718" i="8" s="1"/>
  <c r="I7719" i="8"/>
  <c r="J7719" i="8" s="1"/>
  <c r="I7720" i="8"/>
  <c r="J7720" i="8" s="1"/>
  <c r="I7721" i="8"/>
  <c r="J7721" i="8" s="1"/>
  <c r="I7722" i="8"/>
  <c r="J7722" i="8" s="1"/>
  <c r="I7723" i="8"/>
  <c r="J7723" i="8" s="1"/>
  <c r="I7724" i="8"/>
  <c r="J7724" i="8" s="1"/>
  <c r="I7725" i="8"/>
  <c r="J7725" i="8" s="1"/>
  <c r="I7726" i="8"/>
  <c r="J7726" i="8" s="1"/>
  <c r="I7727" i="8"/>
  <c r="J7727" i="8" s="1"/>
  <c r="I7728" i="8"/>
  <c r="J7728" i="8" s="1"/>
  <c r="I7729" i="8"/>
  <c r="J7729" i="8" s="1"/>
  <c r="I7730" i="8"/>
  <c r="J7730" i="8" s="1"/>
  <c r="I7731" i="8"/>
  <c r="J7731" i="8" s="1"/>
  <c r="I7732" i="8"/>
  <c r="J7732" i="8" s="1"/>
  <c r="I7733" i="8"/>
  <c r="J7733" i="8" s="1"/>
  <c r="I7734" i="8"/>
  <c r="J7734" i="8" s="1"/>
  <c r="I7735" i="8"/>
  <c r="J7735" i="8" s="1"/>
  <c r="I7736" i="8"/>
  <c r="J7736" i="8" s="1"/>
  <c r="I7737" i="8"/>
  <c r="J7737" i="8" s="1"/>
  <c r="I7738" i="8"/>
  <c r="J7738" i="8" s="1"/>
  <c r="I7739" i="8"/>
  <c r="J7739" i="8" s="1"/>
  <c r="I7740" i="8"/>
  <c r="J7740" i="8" s="1"/>
  <c r="I7741" i="8"/>
  <c r="J7741" i="8" s="1"/>
  <c r="I7742" i="8"/>
  <c r="J7742" i="8" s="1"/>
  <c r="I7743" i="8"/>
  <c r="J7743" i="8" s="1"/>
  <c r="I7744" i="8"/>
  <c r="J7744" i="8" s="1"/>
  <c r="I7745" i="8"/>
  <c r="J7745" i="8" s="1"/>
  <c r="I7746" i="8"/>
  <c r="J7746" i="8" s="1"/>
  <c r="I7747" i="8"/>
  <c r="J7747" i="8" s="1"/>
  <c r="I7748" i="8"/>
  <c r="J7748" i="8" s="1"/>
  <c r="I7749" i="8"/>
  <c r="J7749" i="8" s="1"/>
  <c r="I7750" i="8"/>
  <c r="J7750" i="8" s="1"/>
  <c r="I7751" i="8"/>
  <c r="J7751" i="8" s="1"/>
  <c r="I7752" i="8"/>
  <c r="J7752" i="8" s="1"/>
  <c r="I7753" i="8"/>
  <c r="J7753" i="8" s="1"/>
  <c r="I7754" i="8"/>
  <c r="J7754" i="8" s="1"/>
  <c r="I7755" i="8"/>
  <c r="J7755" i="8" s="1"/>
  <c r="I7756" i="8"/>
  <c r="J7756" i="8" s="1"/>
  <c r="I7757" i="8"/>
  <c r="J7757" i="8" s="1"/>
  <c r="I7758" i="8"/>
  <c r="J7758" i="8" s="1"/>
  <c r="I7759" i="8"/>
  <c r="J7759" i="8" s="1"/>
  <c r="I7760" i="8"/>
  <c r="J7760" i="8" s="1"/>
  <c r="I7761" i="8"/>
  <c r="J7761" i="8" s="1"/>
  <c r="I7762" i="8"/>
  <c r="J7762" i="8" s="1"/>
  <c r="I7763" i="8"/>
  <c r="J7763" i="8" s="1"/>
  <c r="I7764" i="8"/>
  <c r="J7764" i="8" s="1"/>
  <c r="I7765" i="8"/>
  <c r="J7765" i="8" s="1"/>
  <c r="I7766" i="8"/>
  <c r="J7766" i="8" s="1"/>
  <c r="I7767" i="8"/>
  <c r="J7767" i="8" s="1"/>
  <c r="I7768" i="8"/>
  <c r="J7768" i="8" s="1"/>
  <c r="I7769" i="8"/>
  <c r="J7769" i="8" s="1"/>
  <c r="I7770" i="8"/>
  <c r="J7770" i="8" s="1"/>
  <c r="I7771" i="8"/>
  <c r="J7771" i="8" s="1"/>
  <c r="I7772" i="8"/>
  <c r="J7772" i="8" s="1"/>
  <c r="I7773" i="8"/>
  <c r="J7773" i="8" s="1"/>
  <c r="I7774" i="8"/>
  <c r="J7774" i="8" s="1"/>
  <c r="I7775" i="8"/>
  <c r="J7775" i="8" s="1"/>
  <c r="I7776" i="8"/>
  <c r="J7776" i="8" s="1"/>
  <c r="I7777" i="8"/>
  <c r="J7777" i="8" s="1"/>
  <c r="I7778" i="8"/>
  <c r="J7778" i="8" s="1"/>
  <c r="I7779" i="8"/>
  <c r="J7779" i="8" s="1"/>
  <c r="I7780" i="8"/>
  <c r="J7780" i="8" s="1"/>
  <c r="I7781" i="8"/>
  <c r="J7781" i="8" s="1"/>
  <c r="I7782" i="8"/>
  <c r="J7782" i="8" s="1"/>
  <c r="I7783" i="8"/>
  <c r="J7783" i="8" s="1"/>
  <c r="I7784" i="8"/>
  <c r="J7784" i="8" s="1"/>
  <c r="I7785" i="8"/>
  <c r="J7785" i="8" s="1"/>
  <c r="I7786" i="8"/>
  <c r="J7786" i="8" s="1"/>
  <c r="I7787" i="8"/>
  <c r="J7787" i="8" s="1"/>
  <c r="I7788" i="8"/>
  <c r="J7788" i="8" s="1"/>
  <c r="I7789" i="8"/>
  <c r="J7789" i="8" s="1"/>
  <c r="I7790" i="8"/>
  <c r="J7790" i="8" s="1"/>
  <c r="I7791" i="8"/>
  <c r="J7791" i="8" s="1"/>
  <c r="I7792" i="8"/>
  <c r="J7792" i="8" s="1"/>
  <c r="I7793" i="8"/>
  <c r="J7793" i="8" s="1"/>
  <c r="I7794" i="8"/>
  <c r="J7794" i="8" s="1"/>
  <c r="I7795" i="8"/>
  <c r="J7795" i="8" s="1"/>
  <c r="I7796" i="8"/>
  <c r="J7796" i="8" s="1"/>
  <c r="I7797" i="8"/>
  <c r="J7797" i="8" s="1"/>
  <c r="I7798" i="8"/>
  <c r="J7798" i="8" s="1"/>
  <c r="I7799" i="8"/>
  <c r="J7799" i="8" s="1"/>
  <c r="I7800" i="8"/>
  <c r="J7800" i="8" s="1"/>
  <c r="I7801" i="8"/>
  <c r="J7801" i="8" s="1"/>
  <c r="I7802" i="8"/>
  <c r="J7802" i="8" s="1"/>
  <c r="I7803" i="8"/>
  <c r="J7803" i="8" s="1"/>
  <c r="I7804" i="8"/>
  <c r="J7804" i="8" s="1"/>
  <c r="I7805" i="8"/>
  <c r="J7805" i="8" s="1"/>
  <c r="I7806" i="8"/>
  <c r="J7806" i="8" s="1"/>
  <c r="I7807" i="8"/>
  <c r="J7807" i="8" s="1"/>
  <c r="I7808" i="8"/>
  <c r="J7808" i="8" s="1"/>
  <c r="I7809" i="8"/>
  <c r="J7809" i="8" s="1"/>
  <c r="I7810" i="8"/>
  <c r="J7810" i="8" s="1"/>
  <c r="I7811" i="8"/>
  <c r="J7811" i="8" s="1"/>
  <c r="I7812" i="8"/>
  <c r="J7812" i="8" s="1"/>
  <c r="I7813" i="8"/>
  <c r="J7813" i="8" s="1"/>
  <c r="I7814" i="8"/>
  <c r="J7814" i="8" s="1"/>
  <c r="I7815" i="8"/>
  <c r="J7815" i="8" s="1"/>
  <c r="I7816" i="8"/>
  <c r="J7816" i="8" s="1"/>
  <c r="I7817" i="8"/>
  <c r="J7817" i="8" s="1"/>
  <c r="I7818" i="8"/>
  <c r="J7818" i="8" s="1"/>
  <c r="I7819" i="8"/>
  <c r="J7819" i="8" s="1"/>
  <c r="I7820" i="8"/>
  <c r="J7820" i="8" s="1"/>
  <c r="I7821" i="8"/>
  <c r="J7821" i="8" s="1"/>
  <c r="I7822" i="8"/>
  <c r="J7822" i="8" s="1"/>
  <c r="I7823" i="8"/>
  <c r="J7823" i="8" s="1"/>
  <c r="I7824" i="8"/>
  <c r="J7824" i="8" s="1"/>
  <c r="I7825" i="8"/>
  <c r="J7825" i="8" s="1"/>
  <c r="I7826" i="8"/>
  <c r="J7826" i="8" s="1"/>
  <c r="I7827" i="8"/>
  <c r="J7827" i="8" s="1"/>
  <c r="I7828" i="8"/>
  <c r="J7828" i="8" s="1"/>
  <c r="I7829" i="8"/>
  <c r="J7829" i="8" s="1"/>
  <c r="I7830" i="8"/>
  <c r="J7830" i="8" s="1"/>
  <c r="I7831" i="8"/>
  <c r="J7831" i="8" s="1"/>
  <c r="I7832" i="8"/>
  <c r="J7832" i="8" s="1"/>
  <c r="I7833" i="8"/>
  <c r="J7833" i="8" s="1"/>
  <c r="I7834" i="8"/>
  <c r="J7834" i="8" s="1"/>
  <c r="I7835" i="8"/>
  <c r="J7835" i="8" s="1"/>
  <c r="I7836" i="8"/>
  <c r="J7836" i="8" s="1"/>
  <c r="I7837" i="8"/>
  <c r="J7837" i="8" s="1"/>
  <c r="I7838" i="8"/>
  <c r="J7838" i="8" s="1"/>
  <c r="I7839" i="8"/>
  <c r="J7839" i="8" s="1"/>
  <c r="I7840" i="8"/>
  <c r="J7840" i="8" s="1"/>
  <c r="I7841" i="8"/>
  <c r="J7841" i="8" s="1"/>
  <c r="I7842" i="8"/>
  <c r="J7842" i="8" s="1"/>
  <c r="I7843" i="8"/>
  <c r="J7843" i="8" s="1"/>
  <c r="I7844" i="8"/>
  <c r="J7844" i="8" s="1"/>
  <c r="I7845" i="8"/>
  <c r="J7845" i="8" s="1"/>
  <c r="I7846" i="8"/>
  <c r="J7846" i="8" s="1"/>
  <c r="I7847" i="8"/>
  <c r="J7847" i="8" s="1"/>
  <c r="I7848" i="8"/>
  <c r="J7848" i="8" s="1"/>
  <c r="I7849" i="8"/>
  <c r="J7849" i="8" s="1"/>
  <c r="I7850" i="8"/>
  <c r="J7850" i="8" s="1"/>
  <c r="I7851" i="8"/>
  <c r="J7851" i="8" s="1"/>
  <c r="I7852" i="8"/>
  <c r="J7852" i="8" s="1"/>
  <c r="I7853" i="8"/>
  <c r="J7853" i="8" s="1"/>
  <c r="I7854" i="8"/>
  <c r="J7854" i="8" s="1"/>
  <c r="I7855" i="8"/>
  <c r="J7855" i="8" s="1"/>
  <c r="I7856" i="8"/>
  <c r="J7856" i="8" s="1"/>
  <c r="I7857" i="8"/>
  <c r="J7857" i="8" s="1"/>
  <c r="I7858" i="8"/>
  <c r="J7858" i="8" s="1"/>
  <c r="I7859" i="8"/>
  <c r="J7859" i="8" s="1"/>
  <c r="I7860" i="8"/>
  <c r="J7860" i="8" s="1"/>
  <c r="I7861" i="8"/>
  <c r="J7861" i="8" s="1"/>
  <c r="I7862" i="8"/>
  <c r="J7862" i="8" s="1"/>
  <c r="I7863" i="8"/>
  <c r="J7863" i="8" s="1"/>
  <c r="I7864" i="8"/>
  <c r="J7864" i="8" s="1"/>
  <c r="I7865" i="8"/>
  <c r="J7865" i="8" s="1"/>
  <c r="I7866" i="8"/>
  <c r="J7866" i="8" s="1"/>
  <c r="I7867" i="8"/>
  <c r="J7867" i="8" s="1"/>
  <c r="I7868" i="8"/>
  <c r="J7868" i="8" s="1"/>
  <c r="I7869" i="8"/>
  <c r="J7869" i="8" s="1"/>
  <c r="I7870" i="8"/>
  <c r="J7870" i="8" s="1"/>
  <c r="I7871" i="8"/>
  <c r="J7871" i="8" s="1"/>
  <c r="I7872" i="8"/>
  <c r="J7872" i="8" s="1"/>
  <c r="I7873" i="8"/>
  <c r="J7873" i="8" s="1"/>
  <c r="I7874" i="8"/>
  <c r="J7874" i="8" s="1"/>
  <c r="I7875" i="8"/>
  <c r="J7875" i="8" s="1"/>
  <c r="I7876" i="8"/>
  <c r="J7876" i="8" s="1"/>
  <c r="I7877" i="8"/>
  <c r="J7877" i="8" s="1"/>
  <c r="I7878" i="8"/>
  <c r="J7878" i="8" s="1"/>
  <c r="I7879" i="8"/>
  <c r="J7879" i="8" s="1"/>
  <c r="I7880" i="8"/>
  <c r="J7880" i="8" s="1"/>
  <c r="I7881" i="8"/>
  <c r="J7881" i="8" s="1"/>
  <c r="I7882" i="8"/>
  <c r="J7882" i="8" s="1"/>
  <c r="I7883" i="8"/>
  <c r="J7883" i="8" s="1"/>
  <c r="I7884" i="8"/>
  <c r="J7884" i="8" s="1"/>
  <c r="I7885" i="8"/>
  <c r="J7885" i="8" s="1"/>
  <c r="I7886" i="8"/>
  <c r="J7886" i="8" s="1"/>
  <c r="I7887" i="8"/>
  <c r="J7887" i="8" s="1"/>
  <c r="I7888" i="8"/>
  <c r="J7888" i="8" s="1"/>
  <c r="I7889" i="8"/>
  <c r="J7889" i="8" s="1"/>
  <c r="I7890" i="8"/>
  <c r="J7890" i="8" s="1"/>
  <c r="I7891" i="8"/>
  <c r="J7891" i="8" s="1"/>
  <c r="I7892" i="8"/>
  <c r="J7892" i="8" s="1"/>
  <c r="I7893" i="8"/>
  <c r="J7893" i="8" s="1"/>
  <c r="I7894" i="8"/>
  <c r="J7894" i="8" s="1"/>
  <c r="I7895" i="8"/>
  <c r="J7895" i="8" s="1"/>
  <c r="I7896" i="8"/>
  <c r="J7896" i="8" s="1"/>
  <c r="I7897" i="8"/>
  <c r="J7897" i="8" s="1"/>
  <c r="I7898" i="8"/>
  <c r="J7898" i="8" s="1"/>
  <c r="I7899" i="8"/>
  <c r="J7899" i="8" s="1"/>
  <c r="I7900" i="8"/>
  <c r="J7900" i="8" s="1"/>
  <c r="I7901" i="8"/>
  <c r="J7901" i="8" s="1"/>
  <c r="I7902" i="8"/>
  <c r="J7902" i="8" s="1"/>
  <c r="I7903" i="8"/>
  <c r="J7903" i="8" s="1"/>
  <c r="I7904" i="8"/>
  <c r="J7904" i="8" s="1"/>
  <c r="I7905" i="8"/>
  <c r="J7905" i="8" s="1"/>
  <c r="I7906" i="8"/>
  <c r="J7906" i="8" s="1"/>
  <c r="I7907" i="8"/>
  <c r="J7907" i="8" s="1"/>
  <c r="I7908" i="8"/>
  <c r="J7908" i="8" s="1"/>
  <c r="I7909" i="8"/>
  <c r="J7909" i="8" s="1"/>
  <c r="I7910" i="8"/>
  <c r="J7910" i="8" s="1"/>
  <c r="I7911" i="8"/>
  <c r="J7911" i="8" s="1"/>
  <c r="I7912" i="8"/>
  <c r="J7912" i="8" s="1"/>
  <c r="I7913" i="8"/>
  <c r="J7913" i="8" s="1"/>
  <c r="I7914" i="8"/>
  <c r="J7914" i="8" s="1"/>
  <c r="I7915" i="8"/>
  <c r="J7915" i="8" s="1"/>
  <c r="I7916" i="8"/>
  <c r="J7916" i="8" s="1"/>
  <c r="I7917" i="8"/>
  <c r="J7917" i="8" s="1"/>
  <c r="I7918" i="8"/>
  <c r="J7918" i="8" s="1"/>
  <c r="I7919" i="8"/>
  <c r="J7919" i="8" s="1"/>
  <c r="I7920" i="8"/>
  <c r="J7920" i="8" s="1"/>
  <c r="I7921" i="8"/>
  <c r="J7921" i="8" s="1"/>
  <c r="I7922" i="8"/>
  <c r="J7922" i="8" s="1"/>
  <c r="I7923" i="8"/>
  <c r="J7923" i="8" s="1"/>
  <c r="I7924" i="8"/>
  <c r="J7924" i="8" s="1"/>
  <c r="I7925" i="8"/>
  <c r="J7925" i="8" s="1"/>
  <c r="I7926" i="8"/>
  <c r="J7926" i="8" s="1"/>
  <c r="I7927" i="8"/>
  <c r="J7927" i="8" s="1"/>
  <c r="I7928" i="8"/>
  <c r="J7928" i="8" s="1"/>
  <c r="I7929" i="8"/>
  <c r="J7929" i="8" s="1"/>
  <c r="I7930" i="8"/>
  <c r="J7930" i="8" s="1"/>
  <c r="I7931" i="8"/>
  <c r="J7931" i="8" s="1"/>
  <c r="I7932" i="8"/>
  <c r="J7932" i="8" s="1"/>
  <c r="I7933" i="8"/>
  <c r="J7933" i="8" s="1"/>
  <c r="I7934" i="8"/>
  <c r="J7934" i="8" s="1"/>
  <c r="I7935" i="8"/>
  <c r="J7935" i="8" s="1"/>
  <c r="I7936" i="8"/>
  <c r="J7936" i="8" s="1"/>
  <c r="I7937" i="8"/>
  <c r="J7937" i="8" s="1"/>
  <c r="I7938" i="8"/>
  <c r="J7938" i="8" s="1"/>
  <c r="I7939" i="8"/>
  <c r="J7939" i="8" s="1"/>
  <c r="I7940" i="8"/>
  <c r="J7940" i="8" s="1"/>
  <c r="I7941" i="8"/>
  <c r="J7941" i="8" s="1"/>
  <c r="I7942" i="8"/>
  <c r="J7942" i="8" s="1"/>
  <c r="I7943" i="8"/>
  <c r="J7943" i="8" s="1"/>
  <c r="I7944" i="8"/>
  <c r="J7944" i="8" s="1"/>
  <c r="I7945" i="8"/>
  <c r="J7945" i="8" s="1"/>
  <c r="I7946" i="8"/>
  <c r="J7946" i="8" s="1"/>
  <c r="I7947" i="8"/>
  <c r="J7947" i="8" s="1"/>
  <c r="I7948" i="8"/>
  <c r="J7948" i="8" s="1"/>
  <c r="I7949" i="8"/>
  <c r="J7949" i="8" s="1"/>
  <c r="I7950" i="8"/>
  <c r="J7950" i="8" s="1"/>
  <c r="I7951" i="8"/>
  <c r="J7951" i="8" s="1"/>
  <c r="I7952" i="8"/>
  <c r="J7952" i="8" s="1"/>
  <c r="I7953" i="8"/>
  <c r="J7953" i="8" s="1"/>
  <c r="I7954" i="8"/>
  <c r="J7954" i="8" s="1"/>
  <c r="I7955" i="8"/>
  <c r="J7955" i="8" s="1"/>
  <c r="I7956" i="8"/>
  <c r="J7956" i="8" s="1"/>
  <c r="I7957" i="8"/>
  <c r="J7957" i="8" s="1"/>
  <c r="I7958" i="8"/>
  <c r="J7958" i="8" s="1"/>
  <c r="I7959" i="8"/>
  <c r="J7959" i="8" s="1"/>
  <c r="I7960" i="8"/>
  <c r="J7960" i="8" s="1"/>
  <c r="I7961" i="8"/>
  <c r="J7961" i="8" s="1"/>
  <c r="I7962" i="8"/>
  <c r="J7962" i="8" s="1"/>
  <c r="I7963" i="8"/>
  <c r="J7963" i="8" s="1"/>
  <c r="I7964" i="8"/>
  <c r="J7964" i="8" s="1"/>
  <c r="I7965" i="8"/>
  <c r="J7965" i="8" s="1"/>
  <c r="I7966" i="8"/>
  <c r="J7966" i="8" s="1"/>
  <c r="I7967" i="8"/>
  <c r="J7967" i="8" s="1"/>
  <c r="I7968" i="8"/>
  <c r="J7968" i="8" s="1"/>
  <c r="I7969" i="8"/>
  <c r="J7969" i="8" s="1"/>
  <c r="I7970" i="8"/>
  <c r="J7970" i="8" s="1"/>
  <c r="I7971" i="8"/>
  <c r="J7971" i="8" s="1"/>
  <c r="I7972" i="8"/>
  <c r="J7972" i="8" s="1"/>
  <c r="I7973" i="8"/>
  <c r="J7973" i="8" s="1"/>
  <c r="I7974" i="8"/>
  <c r="J7974" i="8" s="1"/>
  <c r="I7975" i="8"/>
  <c r="J7975" i="8" s="1"/>
  <c r="I7976" i="8"/>
  <c r="J7976" i="8" s="1"/>
  <c r="I7977" i="8"/>
  <c r="J7977" i="8" s="1"/>
  <c r="I7978" i="8"/>
  <c r="J7978" i="8" s="1"/>
  <c r="I7979" i="8"/>
  <c r="J7979" i="8" s="1"/>
  <c r="I7980" i="8"/>
  <c r="J7980" i="8" s="1"/>
  <c r="I7981" i="8"/>
  <c r="J7981" i="8" s="1"/>
  <c r="I7982" i="8"/>
  <c r="J7982" i="8" s="1"/>
  <c r="I7983" i="8"/>
  <c r="J7983" i="8" s="1"/>
  <c r="I7984" i="8"/>
  <c r="J7984" i="8" s="1"/>
  <c r="I7985" i="8"/>
  <c r="J7985" i="8" s="1"/>
  <c r="I7986" i="8"/>
  <c r="J7986" i="8" s="1"/>
  <c r="I7987" i="8"/>
  <c r="J7987" i="8" s="1"/>
  <c r="I7988" i="8"/>
  <c r="J7988" i="8" s="1"/>
  <c r="I7989" i="8"/>
  <c r="J7989" i="8" s="1"/>
  <c r="I7990" i="8"/>
  <c r="J7990" i="8" s="1"/>
  <c r="I7991" i="8"/>
  <c r="J7991" i="8" s="1"/>
  <c r="I7992" i="8"/>
  <c r="J7992" i="8" s="1"/>
  <c r="I7993" i="8"/>
  <c r="J7993" i="8" s="1"/>
  <c r="I7994" i="8"/>
  <c r="J7994" i="8" s="1"/>
  <c r="I7995" i="8"/>
  <c r="J7995" i="8" s="1"/>
  <c r="I7996" i="8"/>
  <c r="J7996" i="8" s="1"/>
  <c r="I7997" i="8"/>
  <c r="J7997" i="8" s="1"/>
  <c r="I7998" i="8"/>
  <c r="J7998" i="8" s="1"/>
  <c r="I7999" i="8"/>
  <c r="J7999" i="8" s="1"/>
  <c r="I8000" i="8"/>
  <c r="J8000" i="8" s="1"/>
  <c r="I8001" i="8"/>
  <c r="J8001" i="8" s="1"/>
  <c r="I8002" i="8"/>
  <c r="J8002" i="8" s="1"/>
  <c r="I8003" i="8"/>
  <c r="J8003" i="8" s="1"/>
  <c r="I8004" i="8"/>
  <c r="J8004" i="8" s="1"/>
  <c r="I8005" i="8"/>
  <c r="J8005" i="8" s="1"/>
  <c r="I8006" i="8"/>
  <c r="J8006" i="8" s="1"/>
  <c r="I8007" i="8"/>
  <c r="J8007" i="8" s="1"/>
  <c r="I8008" i="8"/>
  <c r="J8008" i="8" s="1"/>
  <c r="I8009" i="8"/>
  <c r="J8009" i="8" s="1"/>
  <c r="I8010" i="8"/>
  <c r="J8010" i="8" s="1"/>
  <c r="I8011" i="8"/>
  <c r="J8011" i="8" s="1"/>
  <c r="I8012" i="8"/>
  <c r="J8012" i="8" s="1"/>
  <c r="I8013" i="8"/>
  <c r="J8013" i="8" s="1"/>
  <c r="I8014" i="8"/>
  <c r="J8014" i="8" s="1"/>
  <c r="I8015" i="8"/>
  <c r="J8015" i="8" s="1"/>
  <c r="I8016" i="8"/>
  <c r="J8016" i="8" s="1"/>
  <c r="I8017" i="8"/>
  <c r="J8017" i="8" s="1"/>
  <c r="I8018" i="8"/>
  <c r="J8018" i="8" s="1"/>
  <c r="I8019" i="8"/>
  <c r="J8019" i="8" s="1"/>
  <c r="I8020" i="8"/>
  <c r="J8020" i="8" s="1"/>
  <c r="I8021" i="8"/>
  <c r="J8021" i="8" s="1"/>
  <c r="I8022" i="8"/>
  <c r="J8022" i="8" s="1"/>
  <c r="I8023" i="8"/>
  <c r="J8023" i="8" s="1"/>
  <c r="I8024" i="8"/>
  <c r="J8024" i="8" s="1"/>
  <c r="I8025" i="8"/>
  <c r="J8025" i="8" s="1"/>
  <c r="I8026" i="8"/>
  <c r="J8026" i="8" s="1"/>
  <c r="I8027" i="8"/>
  <c r="J8027" i="8" s="1"/>
  <c r="I8028" i="8"/>
  <c r="J8028" i="8" s="1"/>
  <c r="I8029" i="8"/>
  <c r="J8029" i="8" s="1"/>
  <c r="I8030" i="8"/>
  <c r="J8030" i="8" s="1"/>
  <c r="I8031" i="8"/>
  <c r="J8031" i="8" s="1"/>
  <c r="I8032" i="8"/>
  <c r="J8032" i="8" s="1"/>
  <c r="I8033" i="8"/>
  <c r="J8033" i="8" s="1"/>
  <c r="I8034" i="8"/>
  <c r="J8034" i="8" s="1"/>
  <c r="I8035" i="8"/>
  <c r="J8035" i="8" s="1"/>
  <c r="I8036" i="8"/>
  <c r="J8036" i="8" s="1"/>
  <c r="I8037" i="8"/>
  <c r="J8037" i="8" s="1"/>
  <c r="I8038" i="8"/>
  <c r="J8038" i="8" s="1"/>
  <c r="I8039" i="8"/>
  <c r="J8039" i="8" s="1"/>
  <c r="I8040" i="8"/>
  <c r="J8040" i="8" s="1"/>
  <c r="I8041" i="8"/>
  <c r="J8041" i="8" s="1"/>
  <c r="I8042" i="8"/>
  <c r="J8042" i="8" s="1"/>
  <c r="I8043" i="8"/>
  <c r="J8043" i="8" s="1"/>
  <c r="I8044" i="8"/>
  <c r="J8044" i="8" s="1"/>
  <c r="I8045" i="8"/>
  <c r="J8045" i="8" s="1"/>
  <c r="I8046" i="8"/>
  <c r="J8046" i="8" s="1"/>
  <c r="I8047" i="8"/>
  <c r="J8047" i="8" s="1"/>
  <c r="I8048" i="8"/>
  <c r="J8048" i="8" s="1"/>
  <c r="I8049" i="8"/>
  <c r="J8049" i="8" s="1"/>
  <c r="I8050" i="8"/>
  <c r="J8050" i="8" s="1"/>
  <c r="I8051" i="8"/>
  <c r="J8051" i="8" s="1"/>
  <c r="I8052" i="8"/>
  <c r="J8052" i="8" s="1"/>
  <c r="I8053" i="8"/>
  <c r="J8053" i="8" s="1"/>
  <c r="I8054" i="8"/>
  <c r="J8054" i="8" s="1"/>
  <c r="I8055" i="8"/>
  <c r="J8055" i="8" s="1"/>
  <c r="I8056" i="8"/>
  <c r="J8056" i="8" s="1"/>
  <c r="I8057" i="8"/>
  <c r="J8057" i="8" s="1"/>
  <c r="I8058" i="8"/>
  <c r="J8058" i="8" s="1"/>
  <c r="I8059" i="8"/>
  <c r="J8059" i="8" s="1"/>
  <c r="I8060" i="8"/>
  <c r="J8060" i="8" s="1"/>
  <c r="I8061" i="8"/>
  <c r="J8061" i="8" s="1"/>
  <c r="I8062" i="8"/>
  <c r="J8062" i="8" s="1"/>
  <c r="I8063" i="8"/>
  <c r="J8063" i="8" s="1"/>
  <c r="I8064" i="8"/>
  <c r="J8064" i="8" s="1"/>
  <c r="I8065" i="8"/>
  <c r="J8065" i="8" s="1"/>
  <c r="I8066" i="8"/>
  <c r="J8066" i="8" s="1"/>
  <c r="I8067" i="8"/>
  <c r="J8067" i="8" s="1"/>
  <c r="I8068" i="8"/>
  <c r="J8068" i="8" s="1"/>
  <c r="I8069" i="8"/>
  <c r="J8069" i="8" s="1"/>
  <c r="I8070" i="8"/>
  <c r="J8070" i="8" s="1"/>
  <c r="I8071" i="8"/>
  <c r="J8071" i="8" s="1"/>
  <c r="I8072" i="8"/>
  <c r="J8072" i="8" s="1"/>
  <c r="I8073" i="8"/>
  <c r="J8073" i="8" s="1"/>
  <c r="I8074" i="8"/>
  <c r="J8074" i="8" s="1"/>
  <c r="I8075" i="8"/>
  <c r="J8075" i="8" s="1"/>
  <c r="I8076" i="8"/>
  <c r="J8076" i="8" s="1"/>
  <c r="I8077" i="8"/>
  <c r="J8077" i="8" s="1"/>
  <c r="I8078" i="8"/>
  <c r="J8078" i="8" s="1"/>
  <c r="I8079" i="8"/>
  <c r="J8079" i="8" s="1"/>
  <c r="I8080" i="8"/>
  <c r="J8080" i="8" s="1"/>
  <c r="I8081" i="8"/>
  <c r="J8081" i="8" s="1"/>
  <c r="I8082" i="8"/>
  <c r="J8082" i="8" s="1"/>
  <c r="I8083" i="8"/>
  <c r="J8083" i="8" s="1"/>
  <c r="I8084" i="8"/>
  <c r="J8084" i="8" s="1"/>
  <c r="I8085" i="8"/>
  <c r="J8085" i="8" s="1"/>
  <c r="I8086" i="8"/>
  <c r="J8086" i="8" s="1"/>
  <c r="I8087" i="8"/>
  <c r="J8087" i="8" s="1"/>
  <c r="I8088" i="8"/>
  <c r="J8088" i="8" s="1"/>
  <c r="I8089" i="8"/>
  <c r="J8089" i="8" s="1"/>
  <c r="I8090" i="8"/>
  <c r="J8090" i="8" s="1"/>
  <c r="I8091" i="8"/>
  <c r="J8091" i="8" s="1"/>
  <c r="I8092" i="8"/>
  <c r="J8092" i="8" s="1"/>
  <c r="I8093" i="8"/>
  <c r="J8093" i="8" s="1"/>
  <c r="I8094" i="8"/>
  <c r="J8094" i="8" s="1"/>
  <c r="I8095" i="8"/>
  <c r="J8095" i="8" s="1"/>
  <c r="I8096" i="8"/>
  <c r="J8096" i="8" s="1"/>
  <c r="I8097" i="8"/>
  <c r="J8097" i="8" s="1"/>
  <c r="I8098" i="8"/>
  <c r="J8098" i="8" s="1"/>
  <c r="I8099" i="8"/>
  <c r="J8099" i="8" s="1"/>
  <c r="I8100" i="8"/>
  <c r="J8100" i="8" s="1"/>
  <c r="I8101" i="8"/>
  <c r="J8101" i="8" s="1"/>
  <c r="I8102" i="8"/>
  <c r="J8102" i="8" s="1"/>
  <c r="I8103" i="8"/>
  <c r="J8103" i="8" s="1"/>
  <c r="I8104" i="8"/>
  <c r="J8104" i="8" s="1"/>
  <c r="I8105" i="8"/>
  <c r="J8105" i="8" s="1"/>
  <c r="I8106" i="8"/>
  <c r="J8106" i="8" s="1"/>
  <c r="I8107" i="8"/>
  <c r="J8107" i="8" s="1"/>
  <c r="I8108" i="8"/>
  <c r="J8108" i="8" s="1"/>
  <c r="I8109" i="8"/>
  <c r="J8109" i="8" s="1"/>
  <c r="I8110" i="8"/>
  <c r="J8110" i="8" s="1"/>
  <c r="I8111" i="8"/>
  <c r="J8111" i="8" s="1"/>
  <c r="I8112" i="8"/>
  <c r="J8112" i="8" s="1"/>
  <c r="I8113" i="8"/>
  <c r="J8113" i="8" s="1"/>
  <c r="I8114" i="8"/>
  <c r="J8114" i="8" s="1"/>
  <c r="I8115" i="8"/>
  <c r="J8115" i="8" s="1"/>
  <c r="I8116" i="8"/>
  <c r="J8116" i="8" s="1"/>
  <c r="I8117" i="8"/>
  <c r="J8117" i="8" s="1"/>
  <c r="I8118" i="8"/>
  <c r="J8118" i="8" s="1"/>
  <c r="I8119" i="8"/>
  <c r="J8119" i="8" s="1"/>
  <c r="I8120" i="8"/>
  <c r="J8120" i="8" s="1"/>
  <c r="I8121" i="8"/>
  <c r="J8121" i="8" s="1"/>
  <c r="I8122" i="8"/>
  <c r="J8122" i="8" s="1"/>
  <c r="I8123" i="8"/>
  <c r="J8123" i="8" s="1"/>
  <c r="I8124" i="8"/>
  <c r="J8124" i="8" s="1"/>
  <c r="I8125" i="8"/>
  <c r="J8125" i="8" s="1"/>
  <c r="I8126" i="8"/>
  <c r="J8126" i="8" s="1"/>
  <c r="I8127" i="8"/>
  <c r="J8127" i="8" s="1"/>
  <c r="I8128" i="8"/>
  <c r="J8128" i="8" s="1"/>
  <c r="I8129" i="8"/>
  <c r="J8129" i="8" s="1"/>
  <c r="I8130" i="8"/>
  <c r="J8130" i="8" s="1"/>
  <c r="I8131" i="8"/>
  <c r="J8131" i="8" s="1"/>
  <c r="I8132" i="8"/>
  <c r="J8132" i="8" s="1"/>
  <c r="I8133" i="8"/>
  <c r="J8133" i="8" s="1"/>
  <c r="I8134" i="8"/>
  <c r="J8134" i="8" s="1"/>
  <c r="I8135" i="8"/>
  <c r="J8135" i="8" s="1"/>
  <c r="I8136" i="8"/>
  <c r="J8136" i="8" s="1"/>
  <c r="I8137" i="8"/>
  <c r="J8137" i="8" s="1"/>
  <c r="I8138" i="8"/>
  <c r="J8138" i="8" s="1"/>
  <c r="I8139" i="8"/>
  <c r="J8139" i="8" s="1"/>
  <c r="I8140" i="8"/>
  <c r="J8140" i="8" s="1"/>
  <c r="I8141" i="8"/>
  <c r="J8141" i="8" s="1"/>
  <c r="I8142" i="8"/>
  <c r="J8142" i="8" s="1"/>
  <c r="I8143" i="8"/>
  <c r="J8143" i="8" s="1"/>
  <c r="I8144" i="8"/>
  <c r="J8144" i="8" s="1"/>
  <c r="I8145" i="8"/>
  <c r="J8145" i="8" s="1"/>
  <c r="I8146" i="8"/>
  <c r="J8146" i="8" s="1"/>
  <c r="I8147" i="8"/>
  <c r="J8147" i="8" s="1"/>
  <c r="I8148" i="8"/>
  <c r="J8148" i="8" s="1"/>
  <c r="I8149" i="8"/>
  <c r="J8149" i="8" s="1"/>
  <c r="I8150" i="8"/>
  <c r="J8150" i="8" s="1"/>
  <c r="I8151" i="8"/>
  <c r="J8151" i="8" s="1"/>
  <c r="I8152" i="8"/>
  <c r="J8152" i="8" s="1"/>
  <c r="I8153" i="8"/>
  <c r="J8153" i="8" s="1"/>
  <c r="I8154" i="8"/>
  <c r="J8154" i="8" s="1"/>
  <c r="I8155" i="8"/>
  <c r="J8155" i="8" s="1"/>
  <c r="I8156" i="8"/>
  <c r="J8156" i="8" s="1"/>
  <c r="I8157" i="8"/>
  <c r="J8157" i="8" s="1"/>
  <c r="I8158" i="8"/>
  <c r="J8158" i="8" s="1"/>
  <c r="I8159" i="8"/>
  <c r="J8159" i="8" s="1"/>
  <c r="I8160" i="8"/>
  <c r="J8160" i="8" s="1"/>
  <c r="I8161" i="8"/>
  <c r="J8161" i="8" s="1"/>
  <c r="I8162" i="8"/>
  <c r="J8162" i="8" s="1"/>
  <c r="I8163" i="8"/>
  <c r="J8163" i="8" s="1"/>
  <c r="I8164" i="8"/>
  <c r="J8164" i="8" s="1"/>
  <c r="I8165" i="8"/>
  <c r="J8165" i="8" s="1"/>
  <c r="I8166" i="8"/>
  <c r="J8166" i="8" s="1"/>
  <c r="I8167" i="8"/>
  <c r="J8167" i="8" s="1"/>
  <c r="I8168" i="8"/>
  <c r="J8168" i="8" s="1"/>
  <c r="I8169" i="8"/>
  <c r="J8169" i="8" s="1"/>
  <c r="I8170" i="8"/>
  <c r="J8170" i="8" s="1"/>
  <c r="I8171" i="8"/>
  <c r="J8171" i="8" s="1"/>
  <c r="I8172" i="8"/>
  <c r="J8172" i="8" s="1"/>
  <c r="I8173" i="8"/>
  <c r="J8173" i="8" s="1"/>
  <c r="I8174" i="8"/>
  <c r="J8174" i="8" s="1"/>
  <c r="I8175" i="8"/>
  <c r="J8175" i="8" s="1"/>
  <c r="I8176" i="8"/>
  <c r="J8176" i="8" s="1"/>
  <c r="I8177" i="8"/>
  <c r="J8177" i="8" s="1"/>
  <c r="I8178" i="8"/>
  <c r="J8178" i="8" s="1"/>
  <c r="I8179" i="8"/>
  <c r="J8179" i="8" s="1"/>
  <c r="I8180" i="8"/>
  <c r="J8180" i="8" s="1"/>
  <c r="I8181" i="8"/>
  <c r="J8181" i="8" s="1"/>
  <c r="I8182" i="8"/>
  <c r="J8182" i="8" s="1"/>
  <c r="I8183" i="8"/>
  <c r="J8183" i="8" s="1"/>
  <c r="I8184" i="8"/>
  <c r="J8184" i="8" s="1"/>
  <c r="I8185" i="8"/>
  <c r="J8185" i="8" s="1"/>
  <c r="I8186" i="8"/>
  <c r="J8186" i="8" s="1"/>
  <c r="I8187" i="8"/>
  <c r="J8187" i="8" s="1"/>
  <c r="I8188" i="8"/>
  <c r="J8188" i="8" s="1"/>
  <c r="I8189" i="8"/>
  <c r="J8189" i="8" s="1"/>
  <c r="I8190" i="8"/>
  <c r="J8190" i="8" s="1"/>
  <c r="I8191" i="8"/>
  <c r="J8191" i="8" s="1"/>
  <c r="I8192" i="8"/>
  <c r="J8192" i="8" s="1"/>
  <c r="I8193" i="8"/>
  <c r="J8193" i="8" s="1"/>
  <c r="I8194" i="8"/>
  <c r="J8194" i="8" s="1"/>
  <c r="I8195" i="8"/>
  <c r="J8195" i="8" s="1"/>
  <c r="I8196" i="8"/>
  <c r="J8196" i="8" s="1"/>
  <c r="I8197" i="8"/>
  <c r="J8197" i="8" s="1"/>
  <c r="I8198" i="8"/>
  <c r="J8198" i="8" s="1"/>
  <c r="I8199" i="8"/>
  <c r="J8199" i="8" s="1"/>
  <c r="I8200" i="8"/>
  <c r="J8200" i="8" s="1"/>
  <c r="I8201" i="8"/>
  <c r="J8201" i="8" s="1"/>
  <c r="I8202" i="8"/>
  <c r="J8202" i="8" s="1"/>
  <c r="I8203" i="8"/>
  <c r="J8203" i="8" s="1"/>
  <c r="I8204" i="8"/>
  <c r="J8204" i="8" s="1"/>
  <c r="I8205" i="8"/>
  <c r="J8205" i="8" s="1"/>
  <c r="I8206" i="8"/>
  <c r="J8206" i="8" s="1"/>
  <c r="I8207" i="8"/>
  <c r="J8207" i="8" s="1"/>
  <c r="I8208" i="8"/>
  <c r="J8208" i="8" s="1"/>
  <c r="I8209" i="8"/>
  <c r="J8209" i="8" s="1"/>
  <c r="I8210" i="8"/>
  <c r="J8210" i="8" s="1"/>
  <c r="I8211" i="8"/>
  <c r="J8211" i="8" s="1"/>
  <c r="I8212" i="8"/>
  <c r="J8212" i="8" s="1"/>
  <c r="I8213" i="8"/>
  <c r="J8213" i="8" s="1"/>
  <c r="I8214" i="8"/>
  <c r="J8214" i="8" s="1"/>
  <c r="I8215" i="8"/>
  <c r="J8215" i="8" s="1"/>
  <c r="I8216" i="8"/>
  <c r="J8216" i="8" s="1"/>
  <c r="I8217" i="8"/>
  <c r="J8217" i="8" s="1"/>
  <c r="I8218" i="8"/>
  <c r="J8218" i="8" s="1"/>
  <c r="I8219" i="8"/>
  <c r="J8219" i="8" s="1"/>
  <c r="I8220" i="8"/>
  <c r="J8220" i="8" s="1"/>
  <c r="I8221" i="8"/>
  <c r="J8221" i="8" s="1"/>
  <c r="I8222" i="8"/>
  <c r="J8222" i="8" s="1"/>
  <c r="I8223" i="8"/>
  <c r="J8223" i="8" s="1"/>
  <c r="I8224" i="8"/>
  <c r="J8224" i="8" s="1"/>
  <c r="I8225" i="8"/>
  <c r="J8225" i="8" s="1"/>
  <c r="I8226" i="8"/>
  <c r="J8226" i="8" s="1"/>
  <c r="I8227" i="8"/>
  <c r="J8227" i="8" s="1"/>
  <c r="I8228" i="8"/>
  <c r="J8228" i="8" s="1"/>
  <c r="I8229" i="8"/>
  <c r="J8229" i="8" s="1"/>
  <c r="I8230" i="8"/>
  <c r="J8230" i="8" s="1"/>
  <c r="I8231" i="8"/>
  <c r="J8231" i="8" s="1"/>
  <c r="I8232" i="8"/>
  <c r="J8232" i="8" s="1"/>
  <c r="I8233" i="8"/>
  <c r="J8233" i="8" s="1"/>
  <c r="I8234" i="8"/>
  <c r="J8234" i="8" s="1"/>
  <c r="I8235" i="8"/>
  <c r="J8235" i="8" s="1"/>
  <c r="I8236" i="8"/>
  <c r="J8236" i="8" s="1"/>
  <c r="I8237" i="8"/>
  <c r="J8237" i="8" s="1"/>
  <c r="I8238" i="8"/>
  <c r="J8238" i="8" s="1"/>
  <c r="I8239" i="8"/>
  <c r="J8239" i="8" s="1"/>
  <c r="I8240" i="8"/>
  <c r="J8240" i="8" s="1"/>
  <c r="I8241" i="8"/>
  <c r="J8241" i="8" s="1"/>
  <c r="I8242" i="8"/>
  <c r="J8242" i="8" s="1"/>
  <c r="I8243" i="8"/>
  <c r="J8243" i="8" s="1"/>
  <c r="I8244" i="8"/>
  <c r="J8244" i="8" s="1"/>
  <c r="I8245" i="8"/>
  <c r="J8245" i="8" s="1"/>
  <c r="I8246" i="8"/>
  <c r="J8246" i="8" s="1"/>
  <c r="I8247" i="8"/>
  <c r="J8247" i="8" s="1"/>
  <c r="I8248" i="8"/>
  <c r="J8248" i="8" s="1"/>
  <c r="I8249" i="8"/>
  <c r="J8249" i="8" s="1"/>
  <c r="I8250" i="8"/>
  <c r="J8250" i="8" s="1"/>
  <c r="I8251" i="8"/>
  <c r="J8251" i="8" s="1"/>
  <c r="I8252" i="8"/>
  <c r="J8252" i="8" s="1"/>
  <c r="I8253" i="8"/>
  <c r="J8253" i="8" s="1"/>
  <c r="I8254" i="8"/>
  <c r="J8254" i="8" s="1"/>
  <c r="I8255" i="8"/>
  <c r="J8255" i="8" s="1"/>
  <c r="I8256" i="8"/>
  <c r="J8256" i="8" s="1"/>
  <c r="I8257" i="8"/>
  <c r="J8257" i="8" s="1"/>
  <c r="I8258" i="8"/>
  <c r="J8258" i="8" s="1"/>
  <c r="I8259" i="8"/>
  <c r="J8259" i="8" s="1"/>
  <c r="I8260" i="8"/>
  <c r="J8260" i="8" s="1"/>
  <c r="I8261" i="8"/>
  <c r="J8261" i="8" s="1"/>
  <c r="I8262" i="8"/>
  <c r="J8262" i="8" s="1"/>
  <c r="I8263" i="8"/>
  <c r="J8263" i="8" s="1"/>
  <c r="I8264" i="8"/>
  <c r="J8264" i="8" s="1"/>
  <c r="I8265" i="8"/>
  <c r="J8265" i="8" s="1"/>
  <c r="I8266" i="8"/>
  <c r="J8266" i="8" s="1"/>
  <c r="I8267" i="8"/>
  <c r="J8267" i="8" s="1"/>
  <c r="I8268" i="8"/>
  <c r="J8268" i="8" s="1"/>
  <c r="I8269" i="8"/>
  <c r="J8269" i="8" s="1"/>
  <c r="I8270" i="8"/>
  <c r="J8270" i="8" s="1"/>
  <c r="I8271" i="8"/>
  <c r="J8271" i="8" s="1"/>
  <c r="I8272" i="8"/>
  <c r="J8272" i="8" s="1"/>
  <c r="I8273" i="8"/>
  <c r="J8273" i="8" s="1"/>
  <c r="I8274" i="8"/>
  <c r="J8274" i="8" s="1"/>
  <c r="I8275" i="8"/>
  <c r="J8275" i="8" s="1"/>
  <c r="I8276" i="8"/>
  <c r="J8276" i="8" s="1"/>
  <c r="I8277" i="8"/>
  <c r="J8277" i="8" s="1"/>
  <c r="I8278" i="8"/>
  <c r="J8278" i="8" s="1"/>
  <c r="I8279" i="8"/>
  <c r="J8279" i="8" s="1"/>
  <c r="I8280" i="8"/>
  <c r="J8280" i="8" s="1"/>
  <c r="I8281" i="8"/>
  <c r="J8281" i="8" s="1"/>
  <c r="I8282" i="8"/>
  <c r="J8282" i="8" s="1"/>
  <c r="I8283" i="8"/>
  <c r="J8283" i="8" s="1"/>
  <c r="I8284" i="8"/>
  <c r="J8284" i="8" s="1"/>
  <c r="I8285" i="8"/>
  <c r="J8285" i="8" s="1"/>
  <c r="I8286" i="8"/>
  <c r="J8286" i="8" s="1"/>
  <c r="I8287" i="8"/>
  <c r="J8287" i="8" s="1"/>
  <c r="I8288" i="8"/>
  <c r="J8288" i="8" s="1"/>
  <c r="I8289" i="8"/>
  <c r="J8289" i="8" s="1"/>
  <c r="I8290" i="8"/>
  <c r="J8290" i="8" s="1"/>
  <c r="I8291" i="8"/>
  <c r="J8291" i="8" s="1"/>
  <c r="I8292" i="8"/>
  <c r="J8292" i="8" s="1"/>
  <c r="I8293" i="8"/>
  <c r="J8293" i="8" s="1"/>
  <c r="I8294" i="8"/>
  <c r="J8294" i="8" s="1"/>
  <c r="I8295" i="8"/>
  <c r="J8295" i="8" s="1"/>
  <c r="I8296" i="8"/>
  <c r="J8296" i="8" s="1"/>
  <c r="I8297" i="8"/>
  <c r="J8297" i="8" s="1"/>
  <c r="I8298" i="8"/>
  <c r="J8298" i="8" s="1"/>
  <c r="I8299" i="8"/>
  <c r="J8299" i="8" s="1"/>
  <c r="I8300" i="8"/>
  <c r="J8300" i="8" s="1"/>
  <c r="I8301" i="8"/>
  <c r="J8301" i="8" s="1"/>
  <c r="I8302" i="8"/>
  <c r="J8302" i="8" s="1"/>
  <c r="I8303" i="8"/>
  <c r="J8303" i="8" s="1"/>
  <c r="I8304" i="8"/>
  <c r="J8304" i="8" s="1"/>
  <c r="I8305" i="8"/>
  <c r="J8305" i="8" s="1"/>
  <c r="I8306" i="8"/>
  <c r="J8306" i="8" s="1"/>
  <c r="I8307" i="8"/>
  <c r="J8307" i="8" s="1"/>
  <c r="I8308" i="8"/>
  <c r="J8308" i="8" s="1"/>
  <c r="I8309" i="8"/>
  <c r="J8309" i="8" s="1"/>
  <c r="I8310" i="8"/>
  <c r="J8310" i="8" s="1"/>
  <c r="I8311" i="8"/>
  <c r="J8311" i="8" s="1"/>
  <c r="I8312" i="8"/>
  <c r="J8312" i="8" s="1"/>
  <c r="I8313" i="8"/>
  <c r="J8313" i="8" s="1"/>
  <c r="I8314" i="8"/>
  <c r="J8314" i="8" s="1"/>
  <c r="I8315" i="8"/>
  <c r="J8315" i="8" s="1"/>
  <c r="I8316" i="8"/>
  <c r="J8316" i="8" s="1"/>
  <c r="I8317" i="8"/>
  <c r="J8317" i="8" s="1"/>
  <c r="I8318" i="8"/>
  <c r="J8318" i="8" s="1"/>
  <c r="I8319" i="8"/>
  <c r="J8319" i="8" s="1"/>
  <c r="I8320" i="8"/>
  <c r="J8320" i="8" s="1"/>
  <c r="I8321" i="8"/>
  <c r="J8321" i="8" s="1"/>
  <c r="I8322" i="8"/>
  <c r="J8322" i="8" s="1"/>
  <c r="I8323" i="8"/>
  <c r="J8323" i="8" s="1"/>
  <c r="I8324" i="8"/>
  <c r="J8324" i="8" s="1"/>
  <c r="I8325" i="8"/>
  <c r="J8325" i="8" s="1"/>
  <c r="I8326" i="8"/>
  <c r="J8326" i="8" s="1"/>
  <c r="I8327" i="8"/>
  <c r="J8327" i="8" s="1"/>
  <c r="I8328" i="8"/>
  <c r="J8328" i="8" s="1"/>
  <c r="I8329" i="8"/>
  <c r="J8329" i="8" s="1"/>
  <c r="I8330" i="8"/>
  <c r="J8330" i="8" s="1"/>
  <c r="I8331" i="8"/>
  <c r="J8331" i="8" s="1"/>
  <c r="I8332" i="8"/>
  <c r="J8332" i="8" s="1"/>
  <c r="I8333" i="8"/>
  <c r="J8333" i="8" s="1"/>
  <c r="I8334" i="8"/>
  <c r="J8334" i="8" s="1"/>
  <c r="I8335" i="8"/>
  <c r="J8335" i="8" s="1"/>
  <c r="I8336" i="8"/>
  <c r="J8336" i="8" s="1"/>
  <c r="I8337" i="8"/>
  <c r="J8337" i="8" s="1"/>
  <c r="I8338" i="8"/>
  <c r="J8338" i="8" s="1"/>
  <c r="I8339" i="8"/>
  <c r="J8339" i="8" s="1"/>
  <c r="I8340" i="8"/>
  <c r="J8340" i="8" s="1"/>
  <c r="I8341" i="8"/>
  <c r="J8341" i="8" s="1"/>
  <c r="I8342" i="8"/>
  <c r="J8342" i="8" s="1"/>
  <c r="I8343" i="8"/>
  <c r="J8343" i="8" s="1"/>
  <c r="I8344" i="8"/>
  <c r="J8344" i="8" s="1"/>
  <c r="I8345" i="8"/>
  <c r="J8345" i="8" s="1"/>
  <c r="I8346" i="8"/>
  <c r="J8346" i="8" s="1"/>
  <c r="I8347" i="8"/>
  <c r="J8347" i="8" s="1"/>
  <c r="I8348" i="8"/>
  <c r="J8348" i="8" s="1"/>
  <c r="I8349" i="8"/>
  <c r="J8349" i="8" s="1"/>
  <c r="I8350" i="8"/>
  <c r="J8350" i="8" s="1"/>
  <c r="I8351" i="8"/>
  <c r="J8351" i="8" s="1"/>
  <c r="I8352" i="8"/>
  <c r="J8352" i="8" s="1"/>
  <c r="I8353" i="8"/>
  <c r="J8353" i="8" s="1"/>
  <c r="I8354" i="8"/>
  <c r="J8354" i="8" s="1"/>
  <c r="I8355" i="8"/>
  <c r="J8355" i="8" s="1"/>
  <c r="I8356" i="8"/>
  <c r="J8356" i="8" s="1"/>
  <c r="I8357" i="8"/>
  <c r="J8357" i="8" s="1"/>
  <c r="I8358" i="8"/>
  <c r="J8358" i="8" s="1"/>
  <c r="I8359" i="8"/>
  <c r="J8359" i="8" s="1"/>
  <c r="I8360" i="8"/>
  <c r="J8360" i="8" s="1"/>
  <c r="I8361" i="8"/>
  <c r="J8361" i="8" s="1"/>
  <c r="I8362" i="8"/>
  <c r="J8362" i="8" s="1"/>
  <c r="I8363" i="8"/>
  <c r="J8363" i="8" s="1"/>
  <c r="I8364" i="8"/>
  <c r="J8364" i="8" s="1"/>
  <c r="I8365" i="8"/>
  <c r="J8365" i="8" s="1"/>
  <c r="I8366" i="8"/>
  <c r="J8366" i="8" s="1"/>
  <c r="I8367" i="8"/>
  <c r="J8367" i="8" s="1"/>
  <c r="I8368" i="8"/>
  <c r="J8368" i="8" s="1"/>
  <c r="I8369" i="8"/>
  <c r="J8369" i="8" s="1"/>
  <c r="I8370" i="8"/>
  <c r="J8370" i="8" s="1"/>
  <c r="I8371" i="8"/>
  <c r="J8371" i="8" s="1"/>
  <c r="I8372" i="8"/>
  <c r="J8372" i="8" s="1"/>
  <c r="I8373" i="8"/>
  <c r="J8373" i="8" s="1"/>
  <c r="I8374" i="8"/>
  <c r="J8374" i="8" s="1"/>
  <c r="I8375" i="8"/>
  <c r="J8375" i="8" s="1"/>
  <c r="I8376" i="8"/>
  <c r="J8376" i="8" s="1"/>
  <c r="I8377" i="8"/>
  <c r="J8377" i="8" s="1"/>
  <c r="I8378" i="8"/>
  <c r="J8378" i="8" s="1"/>
  <c r="I8379" i="8"/>
  <c r="J8379" i="8" s="1"/>
  <c r="I8380" i="8"/>
  <c r="J8380" i="8" s="1"/>
  <c r="I8381" i="8"/>
  <c r="J8381" i="8" s="1"/>
  <c r="I8382" i="8"/>
  <c r="J8382" i="8" s="1"/>
  <c r="I8383" i="8"/>
  <c r="J8383" i="8" s="1"/>
  <c r="I8384" i="8"/>
  <c r="J8384" i="8" s="1"/>
  <c r="I8385" i="8"/>
  <c r="J8385" i="8" s="1"/>
  <c r="I8386" i="8"/>
  <c r="J8386" i="8" s="1"/>
  <c r="I8387" i="8"/>
  <c r="J8387" i="8" s="1"/>
  <c r="I8388" i="8"/>
  <c r="J8388" i="8" s="1"/>
  <c r="I8389" i="8"/>
  <c r="J8389" i="8" s="1"/>
  <c r="I8390" i="8"/>
  <c r="J8390" i="8" s="1"/>
  <c r="I8391" i="8"/>
  <c r="J8391" i="8" s="1"/>
  <c r="I8392" i="8"/>
  <c r="J8392" i="8" s="1"/>
  <c r="I8393" i="8"/>
  <c r="J8393" i="8" s="1"/>
  <c r="I8394" i="8"/>
  <c r="J8394" i="8" s="1"/>
  <c r="I8395" i="8"/>
  <c r="J8395" i="8" s="1"/>
  <c r="I8396" i="8"/>
  <c r="J8396" i="8" s="1"/>
  <c r="I8397" i="8"/>
  <c r="J8397" i="8" s="1"/>
  <c r="I8398" i="8"/>
  <c r="J8398" i="8" s="1"/>
  <c r="I8399" i="8"/>
  <c r="J8399" i="8" s="1"/>
  <c r="I8400" i="8"/>
  <c r="J8400" i="8" s="1"/>
  <c r="I8401" i="8"/>
  <c r="J8401" i="8" s="1"/>
  <c r="I8402" i="8"/>
  <c r="J8402" i="8" s="1"/>
  <c r="I8403" i="8"/>
  <c r="J8403" i="8" s="1"/>
  <c r="I8404" i="8"/>
  <c r="J8404" i="8" s="1"/>
  <c r="I8405" i="8"/>
  <c r="J8405" i="8" s="1"/>
  <c r="I8406" i="8"/>
  <c r="J8406" i="8" s="1"/>
  <c r="I8407" i="8"/>
  <c r="J8407" i="8" s="1"/>
  <c r="I8408" i="8"/>
  <c r="J8408" i="8" s="1"/>
  <c r="I8409" i="8"/>
  <c r="J8409" i="8" s="1"/>
  <c r="I8410" i="8"/>
  <c r="J8410" i="8" s="1"/>
  <c r="I8411" i="8"/>
  <c r="J8411" i="8" s="1"/>
  <c r="I8412" i="8"/>
  <c r="J8412" i="8" s="1"/>
  <c r="I8413" i="8"/>
  <c r="J8413" i="8" s="1"/>
  <c r="I8414" i="8"/>
  <c r="J8414" i="8" s="1"/>
  <c r="I8415" i="8"/>
  <c r="J8415" i="8" s="1"/>
  <c r="I8416" i="8"/>
  <c r="J8416" i="8" s="1"/>
  <c r="I8417" i="8"/>
  <c r="J8417" i="8" s="1"/>
  <c r="I8418" i="8"/>
  <c r="J8418" i="8" s="1"/>
  <c r="I8419" i="8"/>
  <c r="J8419" i="8" s="1"/>
  <c r="I8420" i="8"/>
  <c r="J8420" i="8" s="1"/>
  <c r="I8421" i="8"/>
  <c r="J8421" i="8" s="1"/>
  <c r="I8422" i="8"/>
  <c r="J8422" i="8" s="1"/>
  <c r="I8423" i="8"/>
  <c r="J8423" i="8" s="1"/>
  <c r="I8424" i="8"/>
  <c r="J8424" i="8" s="1"/>
  <c r="I8425" i="8"/>
  <c r="J8425" i="8" s="1"/>
  <c r="I8426" i="8"/>
  <c r="J8426" i="8" s="1"/>
  <c r="I8427" i="8"/>
  <c r="J8427" i="8" s="1"/>
  <c r="I8428" i="8"/>
  <c r="J8428" i="8" s="1"/>
  <c r="I8429" i="8"/>
  <c r="J8429" i="8" s="1"/>
  <c r="I8430" i="8"/>
  <c r="J8430" i="8" s="1"/>
  <c r="I8431" i="8"/>
  <c r="J8431" i="8" s="1"/>
  <c r="I8432" i="8"/>
  <c r="J8432" i="8" s="1"/>
  <c r="I8433" i="8"/>
  <c r="J8433" i="8" s="1"/>
  <c r="I8434" i="8"/>
  <c r="J8434" i="8" s="1"/>
  <c r="I8435" i="8"/>
  <c r="J8435" i="8" s="1"/>
  <c r="I8436" i="8"/>
  <c r="J8436" i="8" s="1"/>
  <c r="I8437" i="8"/>
  <c r="J8437" i="8" s="1"/>
  <c r="I8438" i="8"/>
  <c r="J8438" i="8" s="1"/>
  <c r="I8439" i="8"/>
  <c r="J8439" i="8" s="1"/>
  <c r="I8440" i="8"/>
  <c r="J8440" i="8" s="1"/>
  <c r="I8441" i="8"/>
  <c r="J8441" i="8" s="1"/>
  <c r="I8442" i="8"/>
  <c r="J8442" i="8" s="1"/>
  <c r="I8443" i="8"/>
  <c r="J8443" i="8" s="1"/>
  <c r="I8444" i="8"/>
  <c r="J8444" i="8" s="1"/>
  <c r="I8445" i="8"/>
  <c r="J8445" i="8" s="1"/>
  <c r="I8446" i="8"/>
  <c r="J8446" i="8" s="1"/>
  <c r="I8447" i="8"/>
  <c r="J8447" i="8" s="1"/>
  <c r="I8448" i="8"/>
  <c r="J8448" i="8" s="1"/>
  <c r="I8449" i="8"/>
  <c r="J8449" i="8" s="1"/>
  <c r="I8450" i="8"/>
  <c r="J8450" i="8" s="1"/>
  <c r="I8451" i="8"/>
  <c r="J8451" i="8" s="1"/>
  <c r="I8452" i="8"/>
  <c r="J8452" i="8" s="1"/>
  <c r="I8453" i="8"/>
  <c r="J8453" i="8" s="1"/>
  <c r="I8454" i="8"/>
  <c r="J8454" i="8" s="1"/>
  <c r="I8455" i="8"/>
  <c r="J8455" i="8" s="1"/>
  <c r="I8456" i="8"/>
  <c r="J8456" i="8" s="1"/>
  <c r="I8457" i="8"/>
  <c r="J8457" i="8" s="1"/>
  <c r="I8458" i="8"/>
  <c r="J8458" i="8" s="1"/>
  <c r="I8459" i="8"/>
  <c r="J8459" i="8" s="1"/>
  <c r="I8460" i="8"/>
  <c r="J8460" i="8" s="1"/>
  <c r="I8461" i="8"/>
  <c r="J8461" i="8" s="1"/>
  <c r="I8462" i="8"/>
  <c r="J8462" i="8" s="1"/>
  <c r="I8463" i="8"/>
  <c r="J8463" i="8" s="1"/>
  <c r="I8464" i="8"/>
  <c r="J8464" i="8" s="1"/>
  <c r="I8465" i="8"/>
  <c r="J8465" i="8" s="1"/>
  <c r="I8466" i="8"/>
  <c r="J8466" i="8" s="1"/>
  <c r="I8467" i="8"/>
  <c r="J8467" i="8" s="1"/>
  <c r="I8468" i="8"/>
  <c r="J8468" i="8" s="1"/>
  <c r="I8469" i="8"/>
  <c r="J8469" i="8" s="1"/>
  <c r="I8470" i="8"/>
  <c r="J8470" i="8" s="1"/>
  <c r="I8471" i="8"/>
  <c r="J8471" i="8" s="1"/>
  <c r="I8472" i="8"/>
  <c r="J8472" i="8" s="1"/>
  <c r="I8473" i="8"/>
  <c r="J8473" i="8" s="1"/>
  <c r="I8474" i="8"/>
  <c r="J8474" i="8" s="1"/>
  <c r="I8475" i="8"/>
  <c r="J8475" i="8" s="1"/>
  <c r="I8476" i="8"/>
  <c r="J8476" i="8" s="1"/>
  <c r="I8477" i="8"/>
  <c r="J8477" i="8"/>
  <c r="I8478" i="8"/>
  <c r="J8478" i="8"/>
  <c r="I8479" i="8"/>
  <c r="J8479" i="8"/>
  <c r="I8480" i="8"/>
  <c r="J8480" i="8"/>
  <c r="I8481" i="8"/>
  <c r="J8481" i="8"/>
  <c r="I8482" i="8"/>
  <c r="J8482" i="8"/>
  <c r="I8483" i="8"/>
  <c r="J8483" i="8"/>
  <c r="I8484" i="8"/>
  <c r="J8484" i="8"/>
  <c r="I8485" i="8"/>
  <c r="J8485" i="8"/>
  <c r="I8486" i="8"/>
  <c r="J8486" i="8"/>
  <c r="I8487" i="8"/>
  <c r="J8487" i="8"/>
  <c r="I8488" i="8"/>
  <c r="J8488" i="8"/>
  <c r="I8489" i="8"/>
  <c r="J8489" i="8"/>
  <c r="I8490" i="8"/>
  <c r="J8490" i="8"/>
  <c r="I8491" i="8"/>
  <c r="J8491" i="8"/>
  <c r="I8492" i="8"/>
  <c r="J8492" i="8"/>
  <c r="I8493" i="8"/>
  <c r="J8493" i="8"/>
  <c r="I8494" i="8"/>
  <c r="J8494" i="8"/>
  <c r="I8495" i="8"/>
  <c r="J8495" i="8"/>
  <c r="I8496" i="8"/>
  <c r="J8496" i="8"/>
  <c r="I8497" i="8"/>
  <c r="J8497" i="8"/>
  <c r="I8498" i="8"/>
  <c r="J8498" i="8"/>
  <c r="I8499" i="8"/>
  <c r="J8499" i="8"/>
  <c r="I8500" i="8"/>
  <c r="J8500" i="8"/>
  <c r="I8501" i="8"/>
  <c r="J8501" i="8"/>
  <c r="I8502" i="8"/>
  <c r="J8502" i="8"/>
  <c r="I8503" i="8"/>
  <c r="J8503" i="8"/>
  <c r="I8504" i="8"/>
  <c r="J8504" i="8"/>
  <c r="I8505" i="8"/>
  <c r="J8505" i="8"/>
  <c r="I8506" i="8"/>
  <c r="J8506" i="8"/>
  <c r="I8507" i="8"/>
  <c r="J8507" i="8"/>
  <c r="I8508" i="8"/>
  <c r="J8508" i="8"/>
  <c r="I8509" i="8"/>
  <c r="J8509" i="8"/>
  <c r="I8510" i="8"/>
  <c r="J8510" i="8"/>
  <c r="I8511" i="8"/>
  <c r="J8511" i="8"/>
  <c r="I8512" i="8"/>
  <c r="J8512" i="8"/>
  <c r="I8513" i="8"/>
  <c r="J8513" i="8"/>
  <c r="I8514" i="8"/>
  <c r="J8514" i="8"/>
  <c r="I8515" i="8"/>
  <c r="J8515" i="8"/>
  <c r="I8516" i="8"/>
  <c r="J8516" i="8"/>
  <c r="I8517" i="8"/>
  <c r="J8517" i="8"/>
  <c r="I8518" i="8"/>
  <c r="J8518" i="8"/>
  <c r="I8519" i="8"/>
  <c r="J8519" i="8"/>
  <c r="I8520" i="8"/>
  <c r="J8520" i="8"/>
  <c r="I8521" i="8"/>
  <c r="J8521" i="8"/>
  <c r="I8522" i="8"/>
  <c r="J8522" i="8"/>
  <c r="I8523" i="8"/>
  <c r="J8523" i="8"/>
  <c r="I8524" i="8"/>
  <c r="J8524" i="8"/>
  <c r="I8525" i="8"/>
  <c r="J8525" i="8"/>
  <c r="I8526" i="8"/>
  <c r="J8526" i="8"/>
  <c r="I8527" i="8"/>
  <c r="J8527" i="8"/>
  <c r="I8528" i="8"/>
  <c r="J8528" i="8"/>
  <c r="I8529" i="8"/>
  <c r="J8529" i="8"/>
  <c r="I8530" i="8"/>
  <c r="J8530" i="8"/>
  <c r="I8531" i="8"/>
  <c r="J8531" i="8"/>
  <c r="I8532" i="8"/>
  <c r="J8532" i="8"/>
  <c r="I8533" i="8"/>
  <c r="J8533" i="8"/>
  <c r="I8534" i="8"/>
  <c r="J8534" i="8"/>
  <c r="I8535" i="8"/>
  <c r="J8535" i="8"/>
  <c r="I8536" i="8"/>
  <c r="J8536" i="8"/>
  <c r="I8537" i="8"/>
  <c r="J8537" i="8"/>
  <c r="I8538" i="8"/>
  <c r="J8538" i="8"/>
  <c r="I8539" i="8"/>
  <c r="J8539" i="8"/>
  <c r="I8540" i="8"/>
  <c r="J8540" i="8"/>
  <c r="I8541" i="8"/>
  <c r="J8541" i="8"/>
  <c r="I8542" i="8"/>
  <c r="J8542" i="8"/>
  <c r="I8543" i="8"/>
  <c r="J8543" i="8"/>
  <c r="I8544" i="8"/>
  <c r="J8544" i="8"/>
  <c r="I8545" i="8"/>
  <c r="J8545" i="8"/>
  <c r="I8546" i="8"/>
  <c r="J8546" i="8"/>
  <c r="I8547" i="8"/>
  <c r="J8547" i="8"/>
  <c r="I8548" i="8"/>
  <c r="J8548" i="8"/>
  <c r="I8549" i="8"/>
  <c r="J8549" i="8"/>
  <c r="I8550" i="8"/>
  <c r="J8550" i="8"/>
  <c r="I8551" i="8"/>
  <c r="J8551" i="8"/>
  <c r="I8552" i="8"/>
  <c r="J8552" i="8"/>
  <c r="I8553" i="8"/>
  <c r="J8553" i="8"/>
  <c r="I8554" i="8"/>
  <c r="J8554" i="8"/>
  <c r="I8555" i="8"/>
  <c r="J8555" i="8"/>
  <c r="I8556" i="8"/>
  <c r="J8556" i="8"/>
  <c r="I8557" i="8"/>
  <c r="J8557" i="8"/>
  <c r="I8558" i="8"/>
  <c r="J8558" i="8"/>
  <c r="I8559" i="8"/>
  <c r="J8559" i="8"/>
  <c r="I8560" i="8"/>
  <c r="J8560" i="8"/>
  <c r="I8561" i="8"/>
  <c r="J8561" i="8"/>
  <c r="I8562" i="8"/>
  <c r="J8562" i="8"/>
  <c r="I8563" i="8"/>
  <c r="J8563" i="8"/>
  <c r="I8564" i="8"/>
  <c r="J8564" i="8"/>
  <c r="I8565" i="8"/>
  <c r="J8565" i="8"/>
  <c r="I8566" i="8"/>
  <c r="J8566" i="8"/>
  <c r="I8567" i="8"/>
  <c r="J8567" i="8"/>
  <c r="I8568" i="8"/>
  <c r="J8568" i="8"/>
  <c r="I8569" i="8"/>
  <c r="J8569" i="8"/>
  <c r="I8570" i="8"/>
  <c r="J8570" i="8"/>
  <c r="I8571" i="8"/>
  <c r="J8571" i="8"/>
  <c r="I8572" i="8"/>
  <c r="J8572" i="8"/>
  <c r="I8573" i="8"/>
  <c r="J8573" i="8"/>
  <c r="I8574" i="8"/>
  <c r="J8574" i="8"/>
  <c r="I8575" i="8"/>
  <c r="J8575" i="8"/>
  <c r="I8576" i="8"/>
  <c r="J8576" i="8"/>
  <c r="I8577" i="8"/>
  <c r="J8577" i="8"/>
  <c r="I8578" i="8"/>
  <c r="J8578" i="8"/>
  <c r="I8579" i="8"/>
  <c r="J8579" i="8"/>
  <c r="I8580" i="8"/>
  <c r="J8580" i="8"/>
  <c r="I8581" i="8"/>
  <c r="J8581" i="8"/>
  <c r="I8582" i="8"/>
  <c r="J8582" i="8"/>
  <c r="I8583" i="8"/>
  <c r="J8583" i="8"/>
  <c r="I8584" i="8"/>
  <c r="J8584" i="8"/>
  <c r="I8585" i="8"/>
  <c r="J8585" i="8"/>
  <c r="I8586" i="8"/>
  <c r="J8586" i="8"/>
  <c r="I8587" i="8"/>
  <c r="J8587" i="8"/>
  <c r="I8588" i="8"/>
  <c r="J8588" i="8"/>
  <c r="I8589" i="8"/>
  <c r="J8589" i="8"/>
  <c r="I8590" i="8"/>
  <c r="J8590" i="8"/>
  <c r="I8591" i="8"/>
  <c r="J8591" i="8"/>
  <c r="I8592" i="8"/>
  <c r="J8592" i="8"/>
  <c r="I8593" i="8"/>
  <c r="J8593" i="8"/>
  <c r="I8594" i="8"/>
  <c r="J8594" i="8"/>
  <c r="I8595" i="8"/>
  <c r="J8595" i="8"/>
  <c r="I8596" i="8"/>
  <c r="J8596" i="8"/>
  <c r="I8597" i="8"/>
  <c r="J8597" i="8"/>
  <c r="I8598" i="8"/>
  <c r="J8598" i="8"/>
  <c r="I8599" i="8"/>
  <c r="J8599" i="8"/>
  <c r="I8600" i="8"/>
  <c r="J8600" i="8"/>
  <c r="I8601" i="8"/>
  <c r="J8601" i="8"/>
  <c r="I8602" i="8"/>
  <c r="J8602" i="8"/>
  <c r="I8603" i="8"/>
  <c r="J8603" i="8"/>
  <c r="I8604" i="8"/>
  <c r="J8604" i="8"/>
  <c r="I8605" i="8"/>
  <c r="J8605" i="8"/>
  <c r="I8606" i="8"/>
  <c r="J8606" i="8"/>
  <c r="I8607" i="8"/>
  <c r="J8607" i="8"/>
  <c r="I8608" i="8"/>
  <c r="J8608" i="8"/>
  <c r="I8609" i="8"/>
  <c r="J8609" i="8"/>
  <c r="I8610" i="8"/>
  <c r="J8610" i="8"/>
  <c r="I8611" i="8"/>
  <c r="J8611" i="8"/>
  <c r="I8612" i="8"/>
  <c r="J8612" i="8"/>
  <c r="I8613" i="8"/>
  <c r="J8613" i="8"/>
  <c r="I8614" i="8"/>
  <c r="J8614" i="8"/>
  <c r="I8615" i="8"/>
  <c r="J8615" i="8"/>
  <c r="I8616" i="8"/>
  <c r="J8616" i="8"/>
  <c r="I8617" i="8"/>
  <c r="J8617" i="8"/>
  <c r="I8618" i="8"/>
  <c r="J8618" i="8"/>
  <c r="I8619" i="8"/>
  <c r="J8619" i="8"/>
  <c r="I8620" i="8"/>
  <c r="J8620" i="8"/>
  <c r="I8621" i="8"/>
  <c r="J8621" i="8"/>
  <c r="I8622" i="8"/>
  <c r="J8622" i="8"/>
  <c r="I8623" i="8"/>
  <c r="J8623" i="8"/>
  <c r="I8624" i="8"/>
  <c r="J8624" i="8"/>
  <c r="I8625" i="8"/>
  <c r="J8625" i="8"/>
  <c r="I8626" i="8"/>
  <c r="J8626" i="8"/>
  <c r="I8627" i="8"/>
  <c r="J8627" i="8"/>
  <c r="I8628" i="8"/>
  <c r="J8628" i="8"/>
  <c r="I8629" i="8"/>
  <c r="J8629" i="8"/>
  <c r="I8630" i="8"/>
  <c r="J8630" i="8"/>
  <c r="I8631" i="8"/>
  <c r="J8631" i="8"/>
  <c r="I8632" i="8"/>
  <c r="J8632" i="8"/>
  <c r="I8633" i="8"/>
  <c r="J8633" i="8"/>
  <c r="I8634" i="8"/>
  <c r="J8634" i="8"/>
  <c r="I8635" i="8"/>
  <c r="J8635" i="8"/>
  <c r="I8636" i="8"/>
  <c r="J8636" i="8"/>
  <c r="I8637" i="8"/>
  <c r="J8637" i="8"/>
  <c r="I8638" i="8"/>
  <c r="J8638" i="8"/>
  <c r="I8639" i="8"/>
  <c r="J8639" i="8"/>
  <c r="I8640" i="8"/>
  <c r="J8640" i="8"/>
  <c r="I8641" i="8"/>
  <c r="J8641" i="8"/>
  <c r="I8642" i="8"/>
  <c r="J8642" i="8"/>
  <c r="I8643" i="8"/>
  <c r="J8643" i="8"/>
  <c r="I8644" i="8"/>
  <c r="J8644" i="8"/>
  <c r="I8645" i="8"/>
  <c r="J8645" i="8"/>
  <c r="I8646" i="8"/>
  <c r="J8646" i="8"/>
  <c r="I8647" i="8"/>
  <c r="J8647" i="8"/>
  <c r="I8648" i="8"/>
  <c r="J8648" i="8"/>
  <c r="I8649" i="8"/>
  <c r="J8649" i="8"/>
  <c r="I8650" i="8"/>
  <c r="J8650" i="8"/>
  <c r="I8651" i="8"/>
  <c r="J8651" i="8"/>
  <c r="I8652" i="8"/>
  <c r="J8652" i="8"/>
  <c r="I8653" i="8"/>
  <c r="J8653" i="8"/>
  <c r="I8654" i="8"/>
  <c r="J8654" i="8"/>
  <c r="I8655" i="8"/>
  <c r="J8655" i="8"/>
  <c r="I8656" i="8"/>
  <c r="J8656" i="8"/>
  <c r="I8657" i="8"/>
  <c r="J8657" i="8"/>
  <c r="I8658" i="8"/>
  <c r="J8658" i="8"/>
  <c r="I8659" i="8"/>
  <c r="J8659" i="8"/>
  <c r="I8660" i="8"/>
  <c r="J8660" i="8"/>
  <c r="I8661" i="8"/>
  <c r="J8661" i="8"/>
  <c r="I8662" i="8"/>
  <c r="J8662" i="8"/>
  <c r="I8663" i="8"/>
  <c r="J8663" i="8"/>
  <c r="I8664" i="8"/>
  <c r="J8664" i="8"/>
  <c r="I8665" i="8"/>
  <c r="J8665" i="8"/>
  <c r="I8666" i="8"/>
  <c r="J8666" i="8"/>
  <c r="I8667" i="8"/>
  <c r="J8667" i="8"/>
  <c r="I8668" i="8"/>
  <c r="J8668" i="8"/>
  <c r="I8669" i="8"/>
  <c r="J8669" i="8"/>
  <c r="I8670" i="8"/>
  <c r="J8670" i="8"/>
  <c r="I8671" i="8"/>
  <c r="J8671" i="8"/>
  <c r="I8672" i="8"/>
  <c r="J8672" i="8"/>
  <c r="I8673" i="8"/>
  <c r="J8673" i="8"/>
  <c r="I8674" i="8"/>
  <c r="J8674" i="8"/>
  <c r="I8675" i="8"/>
  <c r="J8675" i="8"/>
  <c r="I8676" i="8"/>
  <c r="J8676" i="8"/>
  <c r="I8677" i="8"/>
  <c r="J8677" i="8"/>
  <c r="I8678" i="8"/>
  <c r="J8678" i="8"/>
  <c r="I8679" i="8"/>
  <c r="J8679" i="8"/>
  <c r="I8680" i="8"/>
  <c r="J8680" i="8"/>
  <c r="I8681" i="8"/>
  <c r="J8681" i="8"/>
  <c r="I8682" i="8"/>
  <c r="J8682" i="8"/>
  <c r="I8683" i="8"/>
  <c r="J8683" i="8"/>
  <c r="I8684" i="8"/>
  <c r="J8684" i="8"/>
  <c r="I8685" i="8"/>
  <c r="J8685" i="8"/>
  <c r="I8686" i="8"/>
  <c r="J8686" i="8"/>
  <c r="I8687" i="8"/>
  <c r="J8687" i="8"/>
  <c r="I8688" i="8"/>
  <c r="J8688" i="8"/>
  <c r="I8689" i="8"/>
  <c r="J8689" i="8"/>
  <c r="I8690" i="8"/>
  <c r="J8690" i="8"/>
  <c r="I8691" i="8"/>
  <c r="J8691" i="8"/>
  <c r="I8692" i="8"/>
  <c r="J8692" i="8"/>
  <c r="I8693" i="8"/>
  <c r="J8693" i="8"/>
  <c r="I8694" i="8"/>
  <c r="J8694" i="8"/>
  <c r="I8695" i="8"/>
  <c r="J8695" i="8"/>
  <c r="I8696" i="8"/>
  <c r="J8696" i="8"/>
  <c r="I8697" i="8"/>
  <c r="J8697" i="8"/>
  <c r="I8698" i="8"/>
  <c r="J8698" i="8"/>
  <c r="I8699" i="8"/>
  <c r="J8699" i="8"/>
  <c r="I8700" i="8"/>
  <c r="J8700" i="8"/>
  <c r="I8701" i="8"/>
  <c r="J8701" i="8"/>
  <c r="I8702" i="8"/>
  <c r="J8702" i="8"/>
  <c r="I8703" i="8"/>
  <c r="J8703" i="8"/>
  <c r="I8704" i="8"/>
  <c r="J8704" i="8"/>
  <c r="I8705" i="8"/>
  <c r="J8705" i="8"/>
  <c r="I8706" i="8"/>
  <c r="J8706" i="8"/>
  <c r="I8707" i="8"/>
  <c r="J8707" i="8"/>
  <c r="I8708" i="8"/>
  <c r="J8708" i="8"/>
  <c r="I8709" i="8"/>
  <c r="J8709" i="8"/>
  <c r="I8710" i="8"/>
  <c r="J8710" i="8"/>
  <c r="I8711" i="8"/>
  <c r="J8711" i="8"/>
  <c r="I8712" i="8"/>
  <c r="J8712" i="8"/>
  <c r="I8713" i="8"/>
  <c r="J8713" i="8"/>
  <c r="I8714" i="8"/>
  <c r="J8714" i="8"/>
  <c r="I8715" i="8"/>
  <c r="J8715" i="8"/>
  <c r="I8716" i="8"/>
  <c r="J8716" i="8"/>
  <c r="I8717" i="8"/>
  <c r="J8717" i="8"/>
  <c r="I8718" i="8"/>
  <c r="J8718" i="8"/>
  <c r="I8719" i="8"/>
  <c r="J8719" i="8"/>
  <c r="I8720" i="8"/>
  <c r="J8720" i="8"/>
  <c r="I8721" i="8"/>
  <c r="J8721" i="8"/>
  <c r="I8722" i="8"/>
  <c r="J8722" i="8"/>
  <c r="I8723" i="8"/>
  <c r="J8723" i="8"/>
  <c r="I8724" i="8"/>
  <c r="J8724" i="8"/>
  <c r="I8725" i="8"/>
  <c r="J8725" i="8"/>
  <c r="I8726" i="8"/>
  <c r="J8726" i="8"/>
  <c r="I8727" i="8"/>
  <c r="J8727" i="8"/>
  <c r="I8728" i="8"/>
  <c r="J8728" i="8"/>
  <c r="I8729" i="8"/>
  <c r="J8729" i="8"/>
  <c r="I8730" i="8"/>
  <c r="J8730" i="8"/>
  <c r="I8731" i="8"/>
  <c r="J8731" i="8"/>
  <c r="I8732" i="8"/>
  <c r="J8732" i="8"/>
  <c r="I8733" i="8"/>
  <c r="J8733" i="8"/>
  <c r="I8734" i="8"/>
  <c r="J8734" i="8"/>
  <c r="I8735" i="8"/>
  <c r="J8735" i="8"/>
  <c r="I8736" i="8"/>
  <c r="J8736" i="8"/>
  <c r="I8737" i="8"/>
  <c r="J8737" i="8"/>
  <c r="I8738" i="8"/>
  <c r="J8738" i="8"/>
  <c r="I8739" i="8"/>
  <c r="J8739" i="8"/>
  <c r="I8740" i="8"/>
  <c r="J8740" i="8"/>
  <c r="I8741" i="8"/>
  <c r="J8741" i="8"/>
  <c r="I8742" i="8"/>
  <c r="J8742" i="8"/>
  <c r="I8743" i="8"/>
  <c r="J8743" i="8"/>
  <c r="I8744" i="8"/>
  <c r="J8744" i="8"/>
  <c r="I8745" i="8"/>
  <c r="J8745" i="8"/>
  <c r="I8746" i="8"/>
  <c r="J8746" i="8"/>
  <c r="I8747" i="8"/>
  <c r="J8747" i="8"/>
  <c r="I8748" i="8"/>
  <c r="J8748" i="8"/>
  <c r="I8749" i="8"/>
  <c r="J8749" i="8"/>
  <c r="I8750" i="8"/>
  <c r="J8750" i="8"/>
  <c r="I8751" i="8"/>
  <c r="J8751" i="8"/>
  <c r="I8752" i="8"/>
  <c r="J8752" i="8"/>
  <c r="I8753" i="8"/>
  <c r="J8753" i="8"/>
  <c r="I8754" i="8"/>
  <c r="J8754" i="8"/>
  <c r="I8755" i="8"/>
  <c r="J8755" i="8"/>
  <c r="I8756" i="8"/>
  <c r="J8756" i="8"/>
  <c r="I8757" i="8"/>
  <c r="J8757" i="8"/>
  <c r="I8758" i="8"/>
  <c r="J8758" i="8"/>
  <c r="I8759" i="8"/>
  <c r="J8759" i="8"/>
  <c r="I8760" i="8"/>
  <c r="J8760" i="8"/>
  <c r="I8761" i="8"/>
  <c r="J8761" i="8"/>
  <c r="I8762" i="8"/>
  <c r="J8762" i="8"/>
  <c r="I3" i="8"/>
  <c r="J3" i="8"/>
  <c r="T14" i="7"/>
  <c r="U3" i="7" s="1"/>
  <c r="F5" i="6"/>
  <c r="I5" i="6" s="1"/>
  <c r="F6" i="6"/>
  <c r="F7" i="6"/>
  <c r="I7" i="6" s="1"/>
  <c r="F8" i="6"/>
  <c r="F9" i="6"/>
  <c r="I9" i="6" s="1"/>
  <c r="F10" i="6"/>
  <c r="F11" i="6"/>
  <c r="I11" i="6" s="1"/>
  <c r="F12" i="6"/>
  <c r="F13" i="6"/>
  <c r="I13" i="6" s="1"/>
  <c r="F14" i="6"/>
  <c r="F15" i="6"/>
  <c r="I15" i="6" s="1"/>
  <c r="F16" i="6"/>
  <c r="F17" i="6"/>
  <c r="I17" i="6" s="1"/>
  <c r="F18" i="6"/>
  <c r="F19" i="6"/>
  <c r="I19" i="6" s="1"/>
  <c r="F20" i="6"/>
  <c r="F21" i="6"/>
  <c r="I21" i="6" s="1"/>
  <c r="F22" i="6"/>
  <c r="F23" i="6"/>
  <c r="I23" i="6" s="1"/>
  <c r="F24" i="6"/>
  <c r="F25" i="6"/>
  <c r="I25" i="6" s="1"/>
  <c r="F26" i="6"/>
  <c r="F27" i="6"/>
  <c r="I27" i="6" s="1"/>
  <c r="F4" i="6"/>
  <c r="G27" i="6"/>
  <c r="H27" i="6"/>
  <c r="G25" i="6"/>
  <c r="H25" i="6"/>
  <c r="G23" i="6"/>
  <c r="H23" i="6"/>
  <c r="G21" i="6"/>
  <c r="H21" i="6"/>
  <c r="G19" i="6"/>
  <c r="H19" i="6"/>
  <c r="G17" i="6"/>
  <c r="H17" i="6"/>
  <c r="G15" i="6"/>
  <c r="H15" i="6"/>
  <c r="G13" i="6"/>
  <c r="H13" i="6"/>
  <c r="G11" i="6"/>
  <c r="H11" i="6"/>
  <c r="G9" i="6"/>
  <c r="H9" i="6"/>
  <c r="G7" i="6"/>
  <c r="H7" i="6"/>
  <c r="G5" i="6"/>
  <c r="H5" i="6"/>
  <c r="G4" i="6"/>
  <c r="I4" i="6"/>
  <c r="H4" i="6"/>
  <c r="H28" i="6" s="1"/>
  <c r="J4" i="6"/>
  <c r="G26" i="6"/>
  <c r="I26" i="6"/>
  <c r="H26" i="6"/>
  <c r="J26" i="6"/>
  <c r="G24" i="6"/>
  <c r="I24" i="6"/>
  <c r="H24" i="6"/>
  <c r="J24" i="6"/>
  <c r="G22" i="6"/>
  <c r="I22" i="6"/>
  <c r="H22" i="6"/>
  <c r="J22" i="6"/>
  <c r="G20" i="6"/>
  <c r="I20" i="6"/>
  <c r="H20" i="6"/>
  <c r="J20" i="6"/>
  <c r="G18" i="6"/>
  <c r="I18" i="6"/>
  <c r="H18" i="6"/>
  <c r="J18" i="6"/>
  <c r="G16" i="6"/>
  <c r="I16" i="6"/>
  <c r="H16" i="6"/>
  <c r="J16" i="6"/>
  <c r="G14" i="6"/>
  <c r="I14" i="6"/>
  <c r="H14" i="6"/>
  <c r="J14" i="6"/>
  <c r="G12" i="6"/>
  <c r="I12" i="6"/>
  <c r="H12" i="6"/>
  <c r="J12" i="6"/>
  <c r="G10" i="6"/>
  <c r="I10" i="6"/>
  <c r="H10" i="6"/>
  <c r="J10" i="6"/>
  <c r="G8" i="6"/>
  <c r="I8" i="6"/>
  <c r="H8" i="6"/>
  <c r="J8" i="6"/>
  <c r="G6" i="6"/>
  <c r="I6" i="6"/>
  <c r="H6" i="6"/>
  <c r="J6" i="6"/>
  <c r="U12" i="7"/>
  <c r="U8" i="7"/>
  <c r="U4" i="7"/>
  <c r="U11" i="7"/>
  <c r="U7" i="7"/>
  <c r="G28" i="6"/>
  <c r="C42" i="3"/>
  <c r="I28" i="6" l="1"/>
  <c r="V42" i="7"/>
  <c r="X42" i="7" s="1"/>
  <c r="V3" i="7"/>
  <c r="X3" i="7" s="1"/>
  <c r="V46" i="7"/>
  <c r="X46" i="7" s="1"/>
  <c r="V7" i="7"/>
  <c r="X7" i="7" s="1"/>
  <c r="V50" i="7"/>
  <c r="X50" i="7" s="1"/>
  <c r="V11" i="7"/>
  <c r="X11" i="7" s="1"/>
  <c r="V43" i="7"/>
  <c r="X43" i="7" s="1"/>
  <c r="V4" i="7"/>
  <c r="X4" i="7" s="1"/>
  <c r="V47" i="7"/>
  <c r="X47" i="7" s="1"/>
  <c r="V8" i="7"/>
  <c r="X8" i="7" s="1"/>
  <c r="V51" i="7"/>
  <c r="X51" i="7" s="1"/>
  <c r="V12" i="7"/>
  <c r="X12" i="7" s="1"/>
  <c r="U5" i="7"/>
  <c r="U9" i="7"/>
  <c r="U13" i="7"/>
  <c r="U6" i="7"/>
  <c r="U10" i="7"/>
  <c r="U2" i="7"/>
  <c r="F28" i="6"/>
  <c r="F29" i="6" s="1"/>
  <c r="J5" i="6"/>
  <c r="J7" i="6"/>
  <c r="J9" i="6"/>
  <c r="J11" i="6"/>
  <c r="J13" i="6"/>
  <c r="J15" i="6"/>
  <c r="J17" i="6"/>
  <c r="J19" i="6"/>
  <c r="J21" i="6"/>
  <c r="J23" i="6"/>
  <c r="J25" i="6"/>
  <c r="J27" i="6"/>
  <c r="I16" i="7"/>
  <c r="I15" i="7"/>
  <c r="I14" i="7"/>
  <c r="I13" i="7"/>
  <c r="I12" i="7"/>
  <c r="I11" i="7"/>
  <c r="J24" i="7"/>
  <c r="J40" i="7"/>
  <c r="J56" i="7"/>
  <c r="V41" i="7"/>
  <c r="AN75" i="7"/>
  <c r="AN72" i="7"/>
  <c r="AN73" i="7"/>
  <c r="AN70" i="7"/>
  <c r="J2" i="7"/>
  <c r="J5" i="7"/>
  <c r="J11" i="7"/>
  <c r="J13" i="7"/>
  <c r="J15" i="7"/>
  <c r="J17" i="7"/>
  <c r="J19" i="7"/>
  <c r="J21" i="7"/>
  <c r="J23" i="7"/>
  <c r="J25" i="7"/>
  <c r="J27" i="7"/>
  <c r="J29" i="7"/>
  <c r="J31" i="7"/>
  <c r="J33" i="7"/>
  <c r="J35" i="7"/>
  <c r="J37" i="7"/>
  <c r="J39" i="7"/>
  <c r="J41" i="7"/>
  <c r="J43" i="7"/>
  <c r="J45" i="7"/>
  <c r="J47" i="7"/>
  <c r="J49" i="7"/>
  <c r="J51" i="7"/>
  <c r="J53" i="7"/>
  <c r="J55" i="7"/>
  <c r="J57" i="7"/>
  <c r="J59" i="7"/>
  <c r="J61" i="7"/>
  <c r="J63" i="7"/>
  <c r="J65" i="7"/>
  <c r="J67" i="7"/>
  <c r="J69" i="7"/>
  <c r="J70" i="7"/>
  <c r="J71" i="7"/>
  <c r="J72" i="7"/>
  <c r="J73" i="7"/>
  <c r="J74" i="7"/>
  <c r="J75" i="7"/>
  <c r="J76" i="7"/>
  <c r="J77" i="7"/>
  <c r="J78" i="7"/>
  <c r="J79" i="7"/>
  <c r="J80" i="7"/>
  <c r="J81" i="7"/>
  <c r="J82" i="7"/>
  <c r="J83" i="7"/>
  <c r="J86" i="7"/>
  <c r="J87" i="7"/>
  <c r="J88" i="7"/>
  <c r="J89" i="7"/>
  <c r="J90" i="7"/>
  <c r="J91" i="7"/>
  <c r="J92" i="7"/>
  <c r="J93" i="7"/>
  <c r="J94" i="7"/>
  <c r="J95" i="7"/>
  <c r="J96" i="7"/>
  <c r="J97" i="7"/>
  <c r="J98" i="7"/>
  <c r="J99" i="7"/>
  <c r="J100" i="7"/>
  <c r="J101" i="7"/>
  <c r="J102" i="7"/>
  <c r="J103" i="7"/>
  <c r="J104" i="7"/>
  <c r="J105" i="7"/>
  <c r="J106" i="7"/>
  <c r="J107" i="7"/>
  <c r="J108" i="7"/>
  <c r="J111" i="7"/>
  <c r="J112" i="7"/>
  <c r="J115" i="7"/>
  <c r="J116" i="7"/>
  <c r="J119" i="7"/>
  <c r="J120" i="7"/>
  <c r="J123" i="7"/>
  <c r="J124" i="7"/>
  <c r="J127" i="7"/>
  <c r="J128" i="7"/>
  <c r="J131" i="7"/>
  <c r="J132" i="7"/>
  <c r="J135" i="7"/>
  <c r="J136" i="7"/>
  <c r="J139" i="7"/>
  <c r="J140" i="7"/>
  <c r="J143" i="7"/>
  <c r="J9" i="7"/>
  <c r="J14" i="7"/>
  <c r="J18" i="7"/>
  <c r="J22" i="7"/>
  <c r="J26" i="7"/>
  <c r="J30" i="7"/>
  <c r="J34" i="7"/>
  <c r="J38" i="7"/>
  <c r="J42" i="7"/>
  <c r="J46" i="7"/>
  <c r="J50" i="7"/>
  <c r="J54" i="7"/>
  <c r="J58" i="7"/>
  <c r="J62" i="7"/>
  <c r="J66" i="7"/>
  <c r="J84" i="7"/>
  <c r="J85" i="7"/>
  <c r="J145" i="7"/>
  <c r="J146" i="7"/>
  <c r="J149" i="7"/>
  <c r="J150" i="7"/>
  <c r="J153" i="7"/>
  <c r="J154" i="7"/>
  <c r="J157" i="7"/>
  <c r="J158" i="7"/>
  <c r="J161" i="7"/>
  <c r="J162" i="7"/>
  <c r="J165" i="7"/>
  <c r="J166" i="7"/>
  <c r="J169" i="7"/>
  <c r="J170" i="7"/>
  <c r="J173" i="7"/>
  <c r="J174" i="7"/>
  <c r="J176" i="7"/>
  <c r="J177" i="7"/>
  <c r="J179" i="7"/>
  <c r="J181" i="7"/>
  <c r="J184" i="7"/>
  <c r="J186"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12" i="7"/>
  <c r="J20" i="7"/>
  <c r="J28" i="7"/>
  <c r="J36" i="7"/>
  <c r="J44" i="7"/>
  <c r="J52" i="7"/>
  <c r="J60" i="7"/>
  <c r="J68" i="7"/>
  <c r="J180" i="7"/>
  <c r="J185" i="7"/>
  <c r="J188"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3" i="7"/>
  <c r="J544" i="7"/>
  <c r="J547" i="7"/>
  <c r="J548" i="7"/>
  <c r="J551" i="7"/>
  <c r="J552" i="7"/>
  <c r="J555" i="7"/>
  <c r="J556" i="7"/>
  <c r="J559" i="7"/>
  <c r="J560" i="7"/>
  <c r="J563" i="7"/>
  <c r="J564" i="7"/>
  <c r="J567" i="7"/>
  <c r="J568" i="7"/>
  <c r="J571" i="7"/>
  <c r="J572" i="7"/>
  <c r="J575" i="7"/>
  <c r="J576" i="7"/>
  <c r="J579" i="7"/>
  <c r="J580" i="7"/>
  <c r="J583" i="7"/>
  <c r="J584" i="7"/>
  <c r="J587" i="7"/>
  <c r="J588" i="7"/>
  <c r="J591" i="7"/>
  <c r="J592" i="7"/>
  <c r="J595" i="7"/>
  <c r="J596" i="7"/>
  <c r="J190" i="7"/>
  <c r="J189" i="7"/>
  <c r="J183" i="7"/>
  <c r="J182" i="7"/>
  <c r="J64" i="7"/>
  <c r="J48" i="7"/>
  <c r="J32" i="7"/>
  <c r="J16" i="7"/>
  <c r="G7416" i="7"/>
  <c r="E7416" i="7" s="1"/>
  <c r="L7416" i="7" s="1"/>
  <c r="G7417" i="7"/>
  <c r="E7417" i="7" s="1"/>
  <c r="L7417" i="7" s="1"/>
  <c r="G7418" i="7"/>
  <c r="E7418" i="7" s="1"/>
  <c r="L7418" i="7" s="1"/>
  <c r="G7426" i="7"/>
  <c r="E7426" i="7" s="1"/>
  <c r="L7426" i="7" s="1"/>
  <c r="G7428" i="7"/>
  <c r="E7428" i="7" s="1"/>
  <c r="L7428" i="7" s="1"/>
  <c r="G7430" i="7"/>
  <c r="E7430" i="7" s="1"/>
  <c r="L7430" i="7" s="1"/>
  <c r="G7432" i="7"/>
  <c r="E7432" i="7" s="1"/>
  <c r="L7432" i="7" s="1"/>
  <c r="G7434" i="7"/>
  <c r="E7434" i="7" s="1"/>
  <c r="L7434" i="7" s="1"/>
  <c r="G7436" i="7"/>
  <c r="E7436" i="7" s="1"/>
  <c r="L7436" i="7" s="1"/>
  <c r="G7438" i="7"/>
  <c r="E7438" i="7" s="1"/>
  <c r="L7438" i="7" s="1"/>
  <c r="G7440" i="7"/>
  <c r="E7440" i="7" s="1"/>
  <c r="L7440" i="7" s="1"/>
  <c r="G7442" i="7"/>
  <c r="E7442" i="7" s="1"/>
  <c r="L7442" i="7" s="1"/>
  <c r="G7444" i="7"/>
  <c r="E7444" i="7" s="1"/>
  <c r="L7444" i="7" s="1"/>
  <c r="G7446" i="7"/>
  <c r="E7446" i="7" s="1"/>
  <c r="L7446" i="7" s="1"/>
  <c r="G7448" i="7"/>
  <c r="E7448" i="7" s="1"/>
  <c r="L7448" i="7" s="1"/>
  <c r="G7450" i="7"/>
  <c r="E7450" i="7" s="1"/>
  <c r="L7450" i="7" s="1"/>
  <c r="G7452" i="7"/>
  <c r="E7452" i="7" s="1"/>
  <c r="L7452" i="7" s="1"/>
  <c r="G7454" i="7"/>
  <c r="E7454" i="7" s="1"/>
  <c r="L7454" i="7" s="1"/>
  <c r="G7456" i="7"/>
  <c r="E7456" i="7" s="1"/>
  <c r="L7456" i="7" s="1"/>
  <c r="G7458" i="7"/>
  <c r="E7458" i="7" s="1"/>
  <c r="L7458" i="7" s="1"/>
  <c r="G7460" i="7"/>
  <c r="E7460" i="7" s="1"/>
  <c r="L7460" i="7" s="1"/>
  <c r="G7462" i="7"/>
  <c r="E7462" i="7" s="1"/>
  <c r="L7462" i="7" s="1"/>
  <c r="G7464" i="7"/>
  <c r="E7464" i="7" s="1"/>
  <c r="L7464" i="7" s="1"/>
  <c r="G7466" i="7"/>
  <c r="E7466" i="7" s="1"/>
  <c r="L7466" i="7" s="1"/>
  <c r="G7468" i="7"/>
  <c r="E7468" i="7" s="1"/>
  <c r="L7468" i="7" s="1"/>
  <c r="G7470" i="7"/>
  <c r="E7470" i="7" s="1"/>
  <c r="L7470" i="7" s="1"/>
  <c r="G7472" i="7"/>
  <c r="E7472" i="7" s="1"/>
  <c r="L7472" i="7" s="1"/>
  <c r="G7474" i="7"/>
  <c r="E7474" i="7" s="1"/>
  <c r="L7474" i="7" s="1"/>
  <c r="G7476" i="7"/>
  <c r="E7476" i="7" s="1"/>
  <c r="L7476" i="7" s="1"/>
  <c r="G7478" i="7"/>
  <c r="E7478" i="7" s="1"/>
  <c r="L7478" i="7" s="1"/>
  <c r="G7480" i="7"/>
  <c r="E7480" i="7" s="1"/>
  <c r="L7480" i="7" s="1"/>
  <c r="G7482" i="7"/>
  <c r="E7482" i="7" s="1"/>
  <c r="L7482" i="7" s="1"/>
  <c r="G7484" i="7"/>
  <c r="E7484" i="7" s="1"/>
  <c r="L7484" i="7" s="1"/>
  <c r="G7486" i="7"/>
  <c r="E7486" i="7" s="1"/>
  <c r="L7486" i="7" s="1"/>
  <c r="G7488" i="7"/>
  <c r="E7488" i="7" s="1"/>
  <c r="L7488" i="7" s="1"/>
  <c r="G7490" i="7"/>
  <c r="E7490" i="7" s="1"/>
  <c r="L7490" i="7" s="1"/>
  <c r="G7492" i="7"/>
  <c r="E7492" i="7" s="1"/>
  <c r="L7492" i="7" s="1"/>
  <c r="G7494" i="7"/>
  <c r="E7494" i="7" s="1"/>
  <c r="L7494" i="7" s="1"/>
  <c r="G7496" i="7"/>
  <c r="E7496" i="7" s="1"/>
  <c r="L7496" i="7" s="1"/>
  <c r="G7498" i="7"/>
  <c r="E7498" i="7" s="1"/>
  <c r="L7498" i="7" s="1"/>
  <c r="G7500" i="7"/>
  <c r="E7500" i="7" s="1"/>
  <c r="L7500" i="7" s="1"/>
  <c r="G7502" i="7"/>
  <c r="E7502" i="7" s="1"/>
  <c r="L7502" i="7" s="1"/>
  <c r="G7504" i="7"/>
  <c r="E7504" i="7" s="1"/>
  <c r="L7504" i="7" s="1"/>
  <c r="G7506" i="7"/>
  <c r="E7506" i="7" s="1"/>
  <c r="L7506" i="7" s="1"/>
  <c r="G7508" i="7"/>
  <c r="E7508" i="7" s="1"/>
  <c r="L7508" i="7" s="1"/>
  <c r="G7510" i="7"/>
  <c r="E7510" i="7" s="1"/>
  <c r="L7510" i="7" s="1"/>
  <c r="G7512" i="7"/>
  <c r="E7512" i="7" s="1"/>
  <c r="L7512" i="7" s="1"/>
  <c r="G7514" i="7"/>
  <c r="E7514" i="7" s="1"/>
  <c r="L7514" i="7" s="1"/>
  <c r="G7516" i="7"/>
  <c r="E7516" i="7" s="1"/>
  <c r="L7516" i="7" s="1"/>
  <c r="G7518" i="7"/>
  <c r="E7518" i="7" s="1"/>
  <c r="L7518" i="7" s="1"/>
  <c r="G7520" i="7"/>
  <c r="E7520" i="7" s="1"/>
  <c r="L7520" i="7" s="1"/>
  <c r="G7522" i="7"/>
  <c r="E7522" i="7" s="1"/>
  <c r="L7522" i="7" s="1"/>
  <c r="G7524" i="7"/>
  <c r="E7524" i="7" s="1"/>
  <c r="L7524" i="7" s="1"/>
  <c r="G7526" i="7"/>
  <c r="E7526" i="7" s="1"/>
  <c r="L7526" i="7" s="1"/>
  <c r="G7528" i="7"/>
  <c r="E7528" i="7" s="1"/>
  <c r="L7528" i="7" s="1"/>
  <c r="G7530" i="7"/>
  <c r="E7530" i="7" s="1"/>
  <c r="L7530" i="7" s="1"/>
  <c r="G7532" i="7"/>
  <c r="E7532" i="7" s="1"/>
  <c r="L7532" i="7" s="1"/>
  <c r="G7534" i="7"/>
  <c r="E7534" i="7" s="1"/>
  <c r="L7534" i="7" s="1"/>
  <c r="G7536" i="7"/>
  <c r="E7536" i="7" s="1"/>
  <c r="L7536" i="7" s="1"/>
  <c r="G7538" i="7"/>
  <c r="E7538" i="7" s="1"/>
  <c r="L7538" i="7" s="1"/>
  <c r="G7540" i="7"/>
  <c r="E7540" i="7" s="1"/>
  <c r="L7540" i="7" s="1"/>
  <c r="G7542" i="7"/>
  <c r="E7542" i="7" s="1"/>
  <c r="L7542" i="7" s="1"/>
  <c r="G7544" i="7"/>
  <c r="E7544" i="7" s="1"/>
  <c r="L7544" i="7" s="1"/>
  <c r="G7546" i="7"/>
  <c r="E7546" i="7" s="1"/>
  <c r="L7546" i="7" s="1"/>
  <c r="G7548" i="7"/>
  <c r="E7548" i="7" s="1"/>
  <c r="L7548" i="7" s="1"/>
  <c r="G7550" i="7"/>
  <c r="E7550" i="7" s="1"/>
  <c r="L7550" i="7" s="1"/>
  <c r="G7552" i="7"/>
  <c r="E7552" i="7" s="1"/>
  <c r="L7552" i="7" s="1"/>
  <c r="G7554" i="7"/>
  <c r="E7554" i="7" s="1"/>
  <c r="L7554" i="7" s="1"/>
  <c r="G7556" i="7"/>
  <c r="E7556" i="7" s="1"/>
  <c r="L7556" i="7" s="1"/>
  <c r="G7558" i="7"/>
  <c r="E7558" i="7" s="1"/>
  <c r="L7558" i="7" s="1"/>
  <c r="G7560" i="7"/>
  <c r="E7560" i="7" s="1"/>
  <c r="L7560" i="7" s="1"/>
  <c r="G7562" i="7"/>
  <c r="E7562" i="7" s="1"/>
  <c r="L7562" i="7" s="1"/>
  <c r="G7564" i="7"/>
  <c r="E7564" i="7" s="1"/>
  <c r="L7564" i="7" s="1"/>
  <c r="G7566" i="7"/>
  <c r="E7566" i="7" s="1"/>
  <c r="L7566" i="7" s="1"/>
  <c r="G7568" i="7"/>
  <c r="E7568" i="7" s="1"/>
  <c r="L7568" i="7" s="1"/>
  <c r="G7570" i="7"/>
  <c r="E7570" i="7" s="1"/>
  <c r="L7570" i="7" s="1"/>
  <c r="G7572" i="7"/>
  <c r="E7572" i="7" s="1"/>
  <c r="L7572" i="7" s="1"/>
  <c r="G7574" i="7"/>
  <c r="E7574" i="7" s="1"/>
  <c r="L7574" i="7" s="1"/>
  <c r="G7576" i="7"/>
  <c r="E7576" i="7" s="1"/>
  <c r="L7576" i="7" s="1"/>
  <c r="G7578" i="7"/>
  <c r="E7578" i="7" s="1"/>
  <c r="L7578" i="7" s="1"/>
  <c r="G7580" i="7"/>
  <c r="E7580" i="7" s="1"/>
  <c r="L7580" i="7" s="1"/>
  <c r="G7582" i="7"/>
  <c r="E7582" i="7" s="1"/>
  <c r="L7582" i="7" s="1"/>
  <c r="G7584" i="7"/>
  <c r="E7584" i="7" s="1"/>
  <c r="L7584" i="7" s="1"/>
  <c r="G7586" i="7"/>
  <c r="E7586" i="7" s="1"/>
  <c r="L7586" i="7" s="1"/>
  <c r="G7588" i="7"/>
  <c r="E7588" i="7" s="1"/>
  <c r="L7588" i="7" s="1"/>
  <c r="G7590" i="7"/>
  <c r="E7590" i="7" s="1"/>
  <c r="L7590" i="7" s="1"/>
  <c r="G7592" i="7"/>
  <c r="E7592" i="7" s="1"/>
  <c r="L7592" i="7" s="1"/>
  <c r="G7594" i="7"/>
  <c r="E7594" i="7" s="1"/>
  <c r="L7594" i="7" s="1"/>
  <c r="G7596" i="7"/>
  <c r="E7596" i="7" s="1"/>
  <c r="L7596" i="7" s="1"/>
  <c r="G7598" i="7"/>
  <c r="E7598" i="7" s="1"/>
  <c r="L7598" i="7" s="1"/>
  <c r="G7600" i="7"/>
  <c r="E7600" i="7" s="1"/>
  <c r="L7600" i="7" s="1"/>
  <c r="G7602" i="7"/>
  <c r="E7602" i="7" s="1"/>
  <c r="L7602" i="7" s="1"/>
  <c r="G7604" i="7"/>
  <c r="E7604" i="7" s="1"/>
  <c r="L7604" i="7" s="1"/>
  <c r="G7606" i="7"/>
  <c r="E7606" i="7" s="1"/>
  <c r="L7606" i="7" s="1"/>
  <c r="G7608" i="7"/>
  <c r="E7608" i="7" s="1"/>
  <c r="L7608" i="7" s="1"/>
  <c r="G7610" i="7"/>
  <c r="E7610" i="7" s="1"/>
  <c r="L7610" i="7" s="1"/>
  <c r="G7612" i="7"/>
  <c r="E7612" i="7" s="1"/>
  <c r="L7612" i="7" s="1"/>
  <c r="G7614" i="7"/>
  <c r="E7614" i="7" s="1"/>
  <c r="L7614" i="7" s="1"/>
  <c r="G7616" i="7"/>
  <c r="E7616" i="7" s="1"/>
  <c r="L7616" i="7" s="1"/>
  <c r="G7618" i="7"/>
  <c r="E7618" i="7" s="1"/>
  <c r="L7618" i="7" s="1"/>
  <c r="G7620" i="7"/>
  <c r="E7620" i="7" s="1"/>
  <c r="L7620" i="7" s="1"/>
  <c r="G7622" i="7"/>
  <c r="E7622" i="7" s="1"/>
  <c r="L7622" i="7" s="1"/>
  <c r="G7624" i="7"/>
  <c r="E7624" i="7" s="1"/>
  <c r="L7624" i="7" s="1"/>
  <c r="G7626" i="7"/>
  <c r="E7626" i="7" s="1"/>
  <c r="L7626" i="7" s="1"/>
  <c r="G7628" i="7"/>
  <c r="E7628" i="7" s="1"/>
  <c r="L7628" i="7" s="1"/>
  <c r="G7630" i="7"/>
  <c r="E7630" i="7" s="1"/>
  <c r="L7630" i="7" s="1"/>
  <c r="G7632" i="7"/>
  <c r="E7632" i="7" s="1"/>
  <c r="L7632" i="7" s="1"/>
  <c r="G7634" i="7"/>
  <c r="E7634" i="7" s="1"/>
  <c r="L7634" i="7" s="1"/>
  <c r="G7636" i="7"/>
  <c r="E7636" i="7" s="1"/>
  <c r="L7636" i="7" s="1"/>
  <c r="G7638" i="7"/>
  <c r="E7638" i="7" s="1"/>
  <c r="L7638" i="7" s="1"/>
  <c r="G7640" i="7"/>
  <c r="E7640" i="7" s="1"/>
  <c r="L7640" i="7" s="1"/>
  <c r="G7642" i="7"/>
  <c r="E7642" i="7" s="1"/>
  <c r="L7642" i="7" s="1"/>
  <c r="G7644" i="7"/>
  <c r="E7644" i="7" s="1"/>
  <c r="L7644" i="7" s="1"/>
  <c r="G7646" i="7"/>
  <c r="E7646" i="7" s="1"/>
  <c r="L7646" i="7" s="1"/>
  <c r="G7648" i="7"/>
  <c r="E7648" i="7" s="1"/>
  <c r="L7648" i="7" s="1"/>
  <c r="G7650" i="7"/>
  <c r="E7650" i="7" s="1"/>
  <c r="L7650" i="7" s="1"/>
  <c r="G7652" i="7"/>
  <c r="E7652" i="7" s="1"/>
  <c r="L7652" i="7" s="1"/>
  <c r="G7654" i="7"/>
  <c r="E7654" i="7" s="1"/>
  <c r="L7654" i="7" s="1"/>
  <c r="G7656" i="7"/>
  <c r="E7656" i="7" s="1"/>
  <c r="L7656" i="7" s="1"/>
  <c r="G7658" i="7"/>
  <c r="E7658" i="7" s="1"/>
  <c r="L7658" i="7" s="1"/>
  <c r="G7660" i="7"/>
  <c r="E7660" i="7" s="1"/>
  <c r="L7660" i="7" s="1"/>
  <c r="G7662" i="7"/>
  <c r="E7662" i="7" s="1"/>
  <c r="L7662" i="7" s="1"/>
  <c r="G7664" i="7"/>
  <c r="E7664" i="7" s="1"/>
  <c r="L7664" i="7" s="1"/>
  <c r="G7666" i="7"/>
  <c r="E7666" i="7" s="1"/>
  <c r="L7666" i="7" s="1"/>
  <c r="G7668" i="7"/>
  <c r="E7668" i="7" s="1"/>
  <c r="L7668" i="7" s="1"/>
  <c r="G7670" i="7"/>
  <c r="E7670" i="7" s="1"/>
  <c r="L7670" i="7" s="1"/>
  <c r="G7672" i="7"/>
  <c r="E7672" i="7" s="1"/>
  <c r="L7672" i="7" s="1"/>
  <c r="G7674" i="7"/>
  <c r="E7674" i="7" s="1"/>
  <c r="L7674" i="7" s="1"/>
  <c r="G7676" i="7"/>
  <c r="E7676" i="7" s="1"/>
  <c r="L7676" i="7" s="1"/>
  <c r="G7678" i="7"/>
  <c r="E7678" i="7" s="1"/>
  <c r="L7678" i="7" s="1"/>
  <c r="G7680" i="7"/>
  <c r="E7680" i="7" s="1"/>
  <c r="L7680" i="7" s="1"/>
  <c r="G7682" i="7"/>
  <c r="E7682" i="7" s="1"/>
  <c r="L7682" i="7" s="1"/>
  <c r="G7684" i="7"/>
  <c r="E7684" i="7" s="1"/>
  <c r="L7684" i="7" s="1"/>
  <c r="G7686" i="7"/>
  <c r="E7686" i="7" s="1"/>
  <c r="L7686" i="7" s="1"/>
  <c r="G7688" i="7"/>
  <c r="E7688" i="7" s="1"/>
  <c r="L7688" i="7" s="1"/>
  <c r="G7690" i="7"/>
  <c r="E7690" i="7" s="1"/>
  <c r="L7690" i="7" s="1"/>
  <c r="G7692" i="7"/>
  <c r="E7692" i="7" s="1"/>
  <c r="L7692" i="7" s="1"/>
  <c r="G7694" i="7"/>
  <c r="E7694" i="7" s="1"/>
  <c r="L7694" i="7" s="1"/>
  <c r="G7696" i="7"/>
  <c r="E7696" i="7" s="1"/>
  <c r="L7696" i="7" s="1"/>
  <c r="G7698" i="7"/>
  <c r="E7698" i="7" s="1"/>
  <c r="L7698" i="7" s="1"/>
  <c r="G7700" i="7"/>
  <c r="E7700" i="7" s="1"/>
  <c r="L7700" i="7" s="1"/>
  <c r="G7702" i="7"/>
  <c r="E7702" i="7" s="1"/>
  <c r="L7702" i="7" s="1"/>
  <c r="G7704" i="7"/>
  <c r="E7704" i="7" s="1"/>
  <c r="L7704" i="7" s="1"/>
  <c r="G7706" i="7"/>
  <c r="E7706" i="7" s="1"/>
  <c r="L7706" i="7" s="1"/>
  <c r="G7708" i="7"/>
  <c r="E7708" i="7" s="1"/>
  <c r="L7708" i="7" s="1"/>
  <c r="G7710" i="7"/>
  <c r="E7710" i="7" s="1"/>
  <c r="L7710" i="7" s="1"/>
  <c r="G7712" i="7"/>
  <c r="E7712" i="7" s="1"/>
  <c r="L7712" i="7" s="1"/>
  <c r="G7714" i="7"/>
  <c r="E7714" i="7" s="1"/>
  <c r="L7714" i="7" s="1"/>
  <c r="G7716" i="7"/>
  <c r="E7716" i="7" s="1"/>
  <c r="L7716" i="7" s="1"/>
  <c r="G7718" i="7"/>
  <c r="E7718" i="7" s="1"/>
  <c r="L7718" i="7" s="1"/>
  <c r="G7720" i="7"/>
  <c r="E7720" i="7" s="1"/>
  <c r="L7720" i="7" s="1"/>
  <c r="G7722" i="7"/>
  <c r="E7722" i="7" s="1"/>
  <c r="L7722" i="7" s="1"/>
  <c r="G7724" i="7"/>
  <c r="E7724" i="7" s="1"/>
  <c r="L7724" i="7" s="1"/>
  <c r="G7726" i="7"/>
  <c r="E7726" i="7" s="1"/>
  <c r="L7726" i="7" s="1"/>
  <c r="G7728" i="7"/>
  <c r="E7728" i="7" s="1"/>
  <c r="L7728" i="7" s="1"/>
  <c r="G7730" i="7"/>
  <c r="E7730" i="7" s="1"/>
  <c r="L7730" i="7" s="1"/>
  <c r="G7732" i="7"/>
  <c r="E7732" i="7" s="1"/>
  <c r="L7732" i="7" s="1"/>
  <c r="G7734" i="7"/>
  <c r="E7734" i="7" s="1"/>
  <c r="L7734" i="7" s="1"/>
  <c r="G7736" i="7"/>
  <c r="E7736" i="7" s="1"/>
  <c r="L7736" i="7" s="1"/>
  <c r="G7738" i="7"/>
  <c r="E7738" i="7" s="1"/>
  <c r="L7738" i="7" s="1"/>
  <c r="G7740" i="7"/>
  <c r="E7740" i="7" s="1"/>
  <c r="L7740" i="7" s="1"/>
  <c r="G7742" i="7"/>
  <c r="E7742" i="7" s="1"/>
  <c r="L7742" i="7" s="1"/>
  <c r="G7744" i="7"/>
  <c r="E7744" i="7" s="1"/>
  <c r="L7744" i="7" s="1"/>
  <c r="G7746" i="7"/>
  <c r="E7746" i="7" s="1"/>
  <c r="L7746" i="7" s="1"/>
  <c r="G7748" i="7"/>
  <c r="E7748" i="7" s="1"/>
  <c r="L7748" i="7" s="1"/>
  <c r="G7750" i="7"/>
  <c r="E7750" i="7" s="1"/>
  <c r="L7750" i="7" s="1"/>
  <c r="G7752" i="7"/>
  <c r="E7752" i="7" s="1"/>
  <c r="L7752" i="7" s="1"/>
  <c r="G7754" i="7"/>
  <c r="E7754" i="7" s="1"/>
  <c r="L7754" i="7" s="1"/>
  <c r="G7756" i="7"/>
  <c r="E7756" i="7" s="1"/>
  <c r="L7756" i="7" s="1"/>
  <c r="G7758" i="7"/>
  <c r="E7758" i="7" s="1"/>
  <c r="L7758" i="7" s="1"/>
  <c r="G7760" i="7"/>
  <c r="E7760" i="7" s="1"/>
  <c r="L7760" i="7" s="1"/>
  <c r="G7762" i="7"/>
  <c r="E7762" i="7" s="1"/>
  <c r="L7762" i="7" s="1"/>
  <c r="G7764" i="7"/>
  <c r="E7764" i="7" s="1"/>
  <c r="L7764" i="7" s="1"/>
  <c r="G7766" i="7"/>
  <c r="E7766" i="7" s="1"/>
  <c r="L7766" i="7" s="1"/>
  <c r="G7768" i="7"/>
  <c r="E7768" i="7" s="1"/>
  <c r="L7768" i="7" s="1"/>
  <c r="G7770" i="7"/>
  <c r="E7770" i="7" s="1"/>
  <c r="L7770" i="7" s="1"/>
  <c r="G7772" i="7"/>
  <c r="E7772" i="7" s="1"/>
  <c r="L7772" i="7" s="1"/>
  <c r="G7774" i="7"/>
  <c r="E7774" i="7" s="1"/>
  <c r="L7774" i="7" s="1"/>
  <c r="G7776" i="7"/>
  <c r="E7776" i="7" s="1"/>
  <c r="L7776" i="7" s="1"/>
  <c r="G7778" i="7"/>
  <c r="E7778" i="7" s="1"/>
  <c r="L7778" i="7" s="1"/>
  <c r="G7780" i="7"/>
  <c r="E7780" i="7" s="1"/>
  <c r="L7780" i="7" s="1"/>
  <c r="G7782" i="7"/>
  <c r="E7782" i="7" s="1"/>
  <c r="L7782" i="7" s="1"/>
  <c r="G7784" i="7"/>
  <c r="E7784" i="7" s="1"/>
  <c r="L7784" i="7" s="1"/>
  <c r="G7786" i="7"/>
  <c r="E7786" i="7" s="1"/>
  <c r="L7786" i="7" s="1"/>
  <c r="G7788" i="7"/>
  <c r="E7788" i="7" s="1"/>
  <c r="L7788" i="7" s="1"/>
  <c r="G7790" i="7"/>
  <c r="E7790" i="7" s="1"/>
  <c r="L7790" i="7" s="1"/>
  <c r="G7792" i="7"/>
  <c r="E7792" i="7" s="1"/>
  <c r="L7792" i="7" s="1"/>
  <c r="G7794" i="7"/>
  <c r="E7794" i="7" s="1"/>
  <c r="L7794" i="7" s="1"/>
  <c r="G7796" i="7"/>
  <c r="E7796" i="7" s="1"/>
  <c r="L7796" i="7" s="1"/>
  <c r="G7798" i="7"/>
  <c r="E7798" i="7" s="1"/>
  <c r="L7798" i="7" s="1"/>
  <c r="G7800" i="7"/>
  <c r="E7800" i="7" s="1"/>
  <c r="L7800" i="7" s="1"/>
  <c r="G7802" i="7"/>
  <c r="E7802" i="7" s="1"/>
  <c r="L7802" i="7" s="1"/>
  <c r="G7804" i="7"/>
  <c r="E7804" i="7" s="1"/>
  <c r="L7804" i="7" s="1"/>
  <c r="G7806" i="7"/>
  <c r="E7806" i="7" s="1"/>
  <c r="L7806" i="7" s="1"/>
  <c r="G7808" i="7"/>
  <c r="E7808" i="7" s="1"/>
  <c r="L7808" i="7" s="1"/>
  <c r="G7810" i="7"/>
  <c r="E7810" i="7" s="1"/>
  <c r="L7810" i="7" s="1"/>
  <c r="G7812" i="7"/>
  <c r="E7812" i="7" s="1"/>
  <c r="L7812" i="7" s="1"/>
  <c r="G7814" i="7"/>
  <c r="E7814" i="7" s="1"/>
  <c r="L7814" i="7" s="1"/>
  <c r="G7816" i="7"/>
  <c r="E7816" i="7" s="1"/>
  <c r="L7816" i="7" s="1"/>
  <c r="G7818" i="7"/>
  <c r="E7818" i="7" s="1"/>
  <c r="L7818" i="7" s="1"/>
  <c r="G7820" i="7"/>
  <c r="E7820" i="7" s="1"/>
  <c r="L7820" i="7" s="1"/>
  <c r="G7822" i="7"/>
  <c r="E7822" i="7" s="1"/>
  <c r="L7822" i="7" s="1"/>
  <c r="G7824" i="7"/>
  <c r="E7824" i="7" s="1"/>
  <c r="L7824" i="7" s="1"/>
  <c r="G7826" i="7"/>
  <c r="E7826" i="7" s="1"/>
  <c r="L7826" i="7" s="1"/>
  <c r="G7828" i="7"/>
  <c r="E7828" i="7" s="1"/>
  <c r="L7828" i="7" s="1"/>
  <c r="G7830" i="7"/>
  <c r="E7830" i="7" s="1"/>
  <c r="L7830" i="7" s="1"/>
  <c r="G7832" i="7"/>
  <c r="E7832" i="7" s="1"/>
  <c r="L7832" i="7" s="1"/>
  <c r="G7834" i="7"/>
  <c r="E7834" i="7" s="1"/>
  <c r="L7834" i="7" s="1"/>
  <c r="G7836" i="7"/>
  <c r="E7836" i="7" s="1"/>
  <c r="L7836" i="7" s="1"/>
  <c r="G7838" i="7"/>
  <c r="E7838" i="7" s="1"/>
  <c r="L7838" i="7" s="1"/>
  <c r="G7840" i="7"/>
  <c r="E7840" i="7" s="1"/>
  <c r="L7840" i="7" s="1"/>
  <c r="G7842" i="7"/>
  <c r="E7842" i="7" s="1"/>
  <c r="L7842" i="7" s="1"/>
  <c r="G7844" i="7"/>
  <c r="E7844" i="7" s="1"/>
  <c r="L7844" i="7" s="1"/>
  <c r="G7846" i="7"/>
  <c r="E7846" i="7" s="1"/>
  <c r="L7846" i="7" s="1"/>
  <c r="G7848" i="7"/>
  <c r="E7848" i="7" s="1"/>
  <c r="L7848" i="7" s="1"/>
  <c r="G7850" i="7"/>
  <c r="E7850" i="7" s="1"/>
  <c r="L7850" i="7" s="1"/>
  <c r="G7852" i="7"/>
  <c r="E7852" i="7" s="1"/>
  <c r="L7852" i="7" s="1"/>
  <c r="G7854" i="7"/>
  <c r="E7854" i="7" s="1"/>
  <c r="L7854" i="7" s="1"/>
  <c r="G7419" i="7"/>
  <c r="E7419" i="7" s="1"/>
  <c r="G7420" i="7"/>
  <c r="E7420" i="7" s="1"/>
  <c r="G7421" i="7"/>
  <c r="E7421" i="7" s="1"/>
  <c r="G7422" i="7"/>
  <c r="E7422" i="7" s="1"/>
  <c r="G7423" i="7"/>
  <c r="E7423" i="7" s="1"/>
  <c r="G7424" i="7"/>
  <c r="E7424" i="7" s="1"/>
  <c r="G7425" i="7"/>
  <c r="E7425" i="7" s="1"/>
  <c r="L7425" i="7" s="1"/>
  <c r="G7427" i="7"/>
  <c r="E7427" i="7" s="1"/>
  <c r="L7427" i="7" s="1"/>
  <c r="G7429" i="7"/>
  <c r="E7429" i="7" s="1"/>
  <c r="L7429" i="7" s="1"/>
  <c r="G7431" i="7"/>
  <c r="E7431" i="7" s="1"/>
  <c r="L7431" i="7" s="1"/>
  <c r="G7433" i="7"/>
  <c r="E7433" i="7" s="1"/>
  <c r="L7433" i="7" s="1"/>
  <c r="G7435" i="7"/>
  <c r="E7435" i="7" s="1"/>
  <c r="L7435" i="7" s="1"/>
  <c r="G7437" i="7"/>
  <c r="E7437" i="7" s="1"/>
  <c r="L7437" i="7" s="1"/>
  <c r="G7439" i="7"/>
  <c r="E7439" i="7" s="1"/>
  <c r="L7439" i="7" s="1"/>
  <c r="G7441" i="7"/>
  <c r="E7441" i="7" s="1"/>
  <c r="L7441" i="7" s="1"/>
  <c r="G7443" i="7"/>
  <c r="E7443" i="7" s="1"/>
  <c r="L7443" i="7" s="1"/>
  <c r="G7445" i="7"/>
  <c r="E7445" i="7" s="1"/>
  <c r="L7445" i="7" s="1"/>
  <c r="G7447" i="7"/>
  <c r="E7447" i="7" s="1"/>
  <c r="L7447" i="7" s="1"/>
  <c r="G7449" i="7"/>
  <c r="E7449" i="7" s="1"/>
  <c r="L7449" i="7" s="1"/>
  <c r="G7451" i="7"/>
  <c r="E7451" i="7" s="1"/>
  <c r="L7451" i="7" s="1"/>
  <c r="G7453" i="7"/>
  <c r="E7453" i="7" s="1"/>
  <c r="L7453" i="7" s="1"/>
  <c r="G7455" i="7"/>
  <c r="E7455" i="7" s="1"/>
  <c r="L7455" i="7" s="1"/>
  <c r="G7457" i="7"/>
  <c r="E7457" i="7" s="1"/>
  <c r="L7457" i="7" s="1"/>
  <c r="G7459" i="7"/>
  <c r="E7459" i="7" s="1"/>
  <c r="L7459" i="7" s="1"/>
  <c r="G7461" i="7"/>
  <c r="E7461" i="7" s="1"/>
  <c r="L7461" i="7" s="1"/>
  <c r="G7463" i="7"/>
  <c r="E7463" i="7" s="1"/>
  <c r="L7463" i="7" s="1"/>
  <c r="G7465" i="7"/>
  <c r="E7465" i="7" s="1"/>
  <c r="L7465" i="7" s="1"/>
  <c r="G7467" i="7"/>
  <c r="E7467" i="7" s="1"/>
  <c r="L7467" i="7" s="1"/>
  <c r="G7469" i="7"/>
  <c r="E7469" i="7" s="1"/>
  <c r="L7469" i="7" s="1"/>
  <c r="G7471" i="7"/>
  <c r="E7471" i="7" s="1"/>
  <c r="L7471" i="7" s="1"/>
  <c r="G7473" i="7"/>
  <c r="E7473" i="7" s="1"/>
  <c r="L7473" i="7" s="1"/>
  <c r="G7475" i="7"/>
  <c r="E7475" i="7" s="1"/>
  <c r="L7475" i="7" s="1"/>
  <c r="G7477" i="7"/>
  <c r="E7477" i="7" s="1"/>
  <c r="L7477" i="7" s="1"/>
  <c r="G7479" i="7"/>
  <c r="E7479" i="7" s="1"/>
  <c r="L7479" i="7" s="1"/>
  <c r="G7481" i="7"/>
  <c r="E7481" i="7" s="1"/>
  <c r="L7481" i="7" s="1"/>
  <c r="G7483" i="7"/>
  <c r="E7483" i="7" s="1"/>
  <c r="L7483" i="7" s="1"/>
  <c r="G7485" i="7"/>
  <c r="E7485" i="7" s="1"/>
  <c r="L7485" i="7" s="1"/>
  <c r="G7487" i="7"/>
  <c r="E7487" i="7" s="1"/>
  <c r="L7487" i="7" s="1"/>
  <c r="G7489" i="7"/>
  <c r="E7489" i="7" s="1"/>
  <c r="L7489" i="7" s="1"/>
  <c r="G7491" i="7"/>
  <c r="E7491" i="7" s="1"/>
  <c r="L7491" i="7" s="1"/>
  <c r="G7493" i="7"/>
  <c r="E7493" i="7" s="1"/>
  <c r="L7493" i="7" s="1"/>
  <c r="G7495" i="7"/>
  <c r="E7495" i="7" s="1"/>
  <c r="L7495" i="7" s="1"/>
  <c r="G7497" i="7"/>
  <c r="E7497" i="7" s="1"/>
  <c r="L7497" i="7" s="1"/>
  <c r="G7499" i="7"/>
  <c r="E7499" i="7" s="1"/>
  <c r="L7499" i="7" s="1"/>
  <c r="G7501" i="7"/>
  <c r="E7501" i="7" s="1"/>
  <c r="L7501" i="7" s="1"/>
  <c r="G7503" i="7"/>
  <c r="E7503" i="7" s="1"/>
  <c r="L7503" i="7" s="1"/>
  <c r="G7505" i="7"/>
  <c r="E7505" i="7" s="1"/>
  <c r="L7505" i="7" s="1"/>
  <c r="G7507" i="7"/>
  <c r="E7507" i="7" s="1"/>
  <c r="L7507" i="7" s="1"/>
  <c r="G7509" i="7"/>
  <c r="E7509" i="7" s="1"/>
  <c r="L7509" i="7" s="1"/>
  <c r="G7511" i="7"/>
  <c r="E7511" i="7" s="1"/>
  <c r="L7511" i="7" s="1"/>
  <c r="G7513" i="7"/>
  <c r="E7513" i="7" s="1"/>
  <c r="L7513" i="7" s="1"/>
  <c r="G7515" i="7"/>
  <c r="E7515" i="7" s="1"/>
  <c r="L7515" i="7" s="1"/>
  <c r="G7517" i="7"/>
  <c r="E7517" i="7" s="1"/>
  <c r="L7517" i="7" s="1"/>
  <c r="G7519" i="7"/>
  <c r="E7519" i="7" s="1"/>
  <c r="L7519" i="7" s="1"/>
  <c r="G7521" i="7"/>
  <c r="E7521" i="7" s="1"/>
  <c r="L7521" i="7" s="1"/>
  <c r="G7523" i="7"/>
  <c r="E7523" i="7" s="1"/>
  <c r="L7523" i="7" s="1"/>
  <c r="G7525" i="7"/>
  <c r="E7525" i="7" s="1"/>
  <c r="L7525" i="7" s="1"/>
  <c r="G7527" i="7"/>
  <c r="E7527" i="7" s="1"/>
  <c r="L7527" i="7" s="1"/>
  <c r="G7529" i="7"/>
  <c r="E7529" i="7" s="1"/>
  <c r="L7529" i="7" s="1"/>
  <c r="G7531" i="7"/>
  <c r="E7531" i="7" s="1"/>
  <c r="L7531" i="7" s="1"/>
  <c r="G7533" i="7"/>
  <c r="E7533" i="7" s="1"/>
  <c r="L7533" i="7" s="1"/>
  <c r="G7535" i="7"/>
  <c r="E7535" i="7" s="1"/>
  <c r="L7535" i="7" s="1"/>
  <c r="G7537" i="7"/>
  <c r="E7537" i="7" s="1"/>
  <c r="L7537" i="7" s="1"/>
  <c r="G7539" i="7"/>
  <c r="E7539" i="7" s="1"/>
  <c r="L7539" i="7" s="1"/>
  <c r="G7541" i="7"/>
  <c r="E7541" i="7" s="1"/>
  <c r="L7541" i="7" s="1"/>
  <c r="G7543" i="7"/>
  <c r="E7543" i="7" s="1"/>
  <c r="L7543" i="7" s="1"/>
  <c r="G7545" i="7"/>
  <c r="E7545" i="7" s="1"/>
  <c r="L7545" i="7" s="1"/>
  <c r="G7547" i="7"/>
  <c r="E7547" i="7" s="1"/>
  <c r="L7547" i="7" s="1"/>
  <c r="G7549" i="7"/>
  <c r="E7549" i="7" s="1"/>
  <c r="L7549" i="7" s="1"/>
  <c r="G7551" i="7"/>
  <c r="E7551" i="7" s="1"/>
  <c r="L7551" i="7" s="1"/>
  <c r="G7553" i="7"/>
  <c r="E7553" i="7" s="1"/>
  <c r="L7553" i="7" s="1"/>
  <c r="G7555" i="7"/>
  <c r="E7555" i="7" s="1"/>
  <c r="L7555" i="7" s="1"/>
  <c r="G7557" i="7"/>
  <c r="E7557" i="7" s="1"/>
  <c r="L7557" i="7" s="1"/>
  <c r="G7559" i="7"/>
  <c r="E7559" i="7" s="1"/>
  <c r="L7559" i="7" s="1"/>
  <c r="G7561" i="7"/>
  <c r="E7561" i="7" s="1"/>
  <c r="L7561" i="7" s="1"/>
  <c r="G7563" i="7"/>
  <c r="E7563" i="7" s="1"/>
  <c r="L7563" i="7" s="1"/>
  <c r="G7565" i="7"/>
  <c r="E7565" i="7" s="1"/>
  <c r="L7565" i="7" s="1"/>
  <c r="G7567" i="7"/>
  <c r="E7567" i="7" s="1"/>
  <c r="L7567" i="7" s="1"/>
  <c r="G7569" i="7"/>
  <c r="E7569" i="7" s="1"/>
  <c r="L7569" i="7" s="1"/>
  <c r="G7571" i="7"/>
  <c r="E7571" i="7" s="1"/>
  <c r="L7571" i="7" s="1"/>
  <c r="G7573" i="7"/>
  <c r="E7573" i="7" s="1"/>
  <c r="L7573" i="7" s="1"/>
  <c r="G7575" i="7"/>
  <c r="E7575" i="7" s="1"/>
  <c r="L7575" i="7" s="1"/>
  <c r="G7577" i="7"/>
  <c r="E7577" i="7" s="1"/>
  <c r="L7577" i="7" s="1"/>
  <c r="G7579" i="7"/>
  <c r="E7579" i="7" s="1"/>
  <c r="L7579" i="7" s="1"/>
  <c r="G7581" i="7"/>
  <c r="E7581" i="7" s="1"/>
  <c r="L7581" i="7" s="1"/>
  <c r="G7583" i="7"/>
  <c r="E7583" i="7" s="1"/>
  <c r="L7583" i="7" s="1"/>
  <c r="G7585" i="7"/>
  <c r="E7585" i="7" s="1"/>
  <c r="L7585" i="7" s="1"/>
  <c r="G7587" i="7"/>
  <c r="E7587" i="7" s="1"/>
  <c r="L7587" i="7" s="1"/>
  <c r="G7589" i="7"/>
  <c r="E7589" i="7" s="1"/>
  <c r="L7589" i="7" s="1"/>
  <c r="G7591" i="7"/>
  <c r="E7591" i="7" s="1"/>
  <c r="L7591" i="7" s="1"/>
  <c r="G7593" i="7"/>
  <c r="E7593" i="7" s="1"/>
  <c r="L7593" i="7" s="1"/>
  <c r="G7595" i="7"/>
  <c r="E7595" i="7" s="1"/>
  <c r="L7595" i="7" s="1"/>
  <c r="G7597" i="7"/>
  <c r="E7597" i="7" s="1"/>
  <c r="L7597" i="7" s="1"/>
  <c r="G7599" i="7"/>
  <c r="E7599" i="7" s="1"/>
  <c r="L7599" i="7" s="1"/>
  <c r="G7601" i="7"/>
  <c r="E7601" i="7" s="1"/>
  <c r="L7601" i="7" s="1"/>
  <c r="G7603" i="7"/>
  <c r="E7603" i="7" s="1"/>
  <c r="L7603" i="7" s="1"/>
  <c r="G7605" i="7"/>
  <c r="E7605" i="7" s="1"/>
  <c r="L7605" i="7" s="1"/>
  <c r="G7607" i="7"/>
  <c r="E7607" i="7" s="1"/>
  <c r="L7607" i="7" s="1"/>
  <c r="G7609" i="7"/>
  <c r="E7609" i="7" s="1"/>
  <c r="L7609" i="7" s="1"/>
  <c r="G7611" i="7"/>
  <c r="E7611" i="7" s="1"/>
  <c r="L7611" i="7" s="1"/>
  <c r="G7613" i="7"/>
  <c r="E7613" i="7" s="1"/>
  <c r="L7613" i="7" s="1"/>
  <c r="G7615" i="7"/>
  <c r="E7615" i="7" s="1"/>
  <c r="L7615" i="7" s="1"/>
  <c r="G7617" i="7"/>
  <c r="E7617" i="7" s="1"/>
  <c r="L7617" i="7" s="1"/>
  <c r="G7619" i="7"/>
  <c r="E7619" i="7" s="1"/>
  <c r="L7619" i="7" s="1"/>
  <c r="G7621" i="7"/>
  <c r="E7621" i="7" s="1"/>
  <c r="L7621" i="7" s="1"/>
  <c r="G7623" i="7"/>
  <c r="E7623" i="7" s="1"/>
  <c r="L7623" i="7" s="1"/>
  <c r="G7625" i="7"/>
  <c r="E7625" i="7" s="1"/>
  <c r="L7625" i="7" s="1"/>
  <c r="G7627" i="7"/>
  <c r="E7627" i="7" s="1"/>
  <c r="L7627" i="7" s="1"/>
  <c r="G7629" i="7"/>
  <c r="E7629" i="7" s="1"/>
  <c r="L7629" i="7" s="1"/>
  <c r="G7631" i="7"/>
  <c r="E7631" i="7" s="1"/>
  <c r="L7631" i="7" s="1"/>
  <c r="G7633" i="7"/>
  <c r="E7633" i="7" s="1"/>
  <c r="L7633" i="7" s="1"/>
  <c r="G7635" i="7"/>
  <c r="E7635" i="7" s="1"/>
  <c r="L7635" i="7" s="1"/>
  <c r="G7637" i="7"/>
  <c r="E7637" i="7" s="1"/>
  <c r="L7637" i="7" s="1"/>
  <c r="G7639" i="7"/>
  <c r="E7639" i="7" s="1"/>
  <c r="L7639" i="7" s="1"/>
  <c r="G7641" i="7"/>
  <c r="E7641" i="7" s="1"/>
  <c r="L7641" i="7" s="1"/>
  <c r="G7643" i="7"/>
  <c r="E7643" i="7" s="1"/>
  <c r="L7643" i="7" s="1"/>
  <c r="G7645" i="7"/>
  <c r="E7645" i="7" s="1"/>
  <c r="L7645" i="7" s="1"/>
  <c r="G7647" i="7"/>
  <c r="E7647" i="7" s="1"/>
  <c r="L7647" i="7" s="1"/>
  <c r="G7649" i="7"/>
  <c r="E7649" i="7" s="1"/>
  <c r="L7649" i="7" s="1"/>
  <c r="G7651" i="7"/>
  <c r="E7651" i="7" s="1"/>
  <c r="L7651" i="7" s="1"/>
  <c r="G7653" i="7"/>
  <c r="E7653" i="7" s="1"/>
  <c r="L7653" i="7" s="1"/>
  <c r="G7655" i="7"/>
  <c r="E7655" i="7" s="1"/>
  <c r="L7655" i="7" s="1"/>
  <c r="G7657" i="7"/>
  <c r="E7657" i="7" s="1"/>
  <c r="L7657" i="7" s="1"/>
  <c r="G7659" i="7"/>
  <c r="E7659" i="7" s="1"/>
  <c r="L7659" i="7" s="1"/>
  <c r="G7661" i="7"/>
  <c r="E7661" i="7" s="1"/>
  <c r="L7661" i="7" s="1"/>
  <c r="G7663" i="7"/>
  <c r="E7663" i="7" s="1"/>
  <c r="L7663" i="7" s="1"/>
  <c r="G7665" i="7"/>
  <c r="E7665" i="7" s="1"/>
  <c r="L7665" i="7" s="1"/>
  <c r="G7667" i="7"/>
  <c r="E7667" i="7" s="1"/>
  <c r="L7667" i="7" s="1"/>
  <c r="G7669" i="7"/>
  <c r="E7669" i="7" s="1"/>
  <c r="L7669" i="7" s="1"/>
  <c r="G7671" i="7"/>
  <c r="E7671" i="7" s="1"/>
  <c r="L7671" i="7" s="1"/>
  <c r="G7673" i="7"/>
  <c r="E7673" i="7" s="1"/>
  <c r="L7673" i="7" s="1"/>
  <c r="G7675" i="7"/>
  <c r="E7675" i="7" s="1"/>
  <c r="L7675" i="7" s="1"/>
  <c r="G7677" i="7"/>
  <c r="E7677" i="7" s="1"/>
  <c r="L7677" i="7" s="1"/>
  <c r="G7679" i="7"/>
  <c r="E7679" i="7" s="1"/>
  <c r="L7679" i="7" s="1"/>
  <c r="G7681" i="7"/>
  <c r="E7681" i="7" s="1"/>
  <c r="L7681" i="7" s="1"/>
  <c r="G7683" i="7"/>
  <c r="E7683" i="7" s="1"/>
  <c r="L7683" i="7" s="1"/>
  <c r="G7685" i="7"/>
  <c r="E7685" i="7" s="1"/>
  <c r="L7685" i="7" s="1"/>
  <c r="G7687" i="7"/>
  <c r="E7687" i="7" s="1"/>
  <c r="L7687" i="7" s="1"/>
  <c r="G7689" i="7"/>
  <c r="E7689" i="7" s="1"/>
  <c r="L7689" i="7" s="1"/>
  <c r="G7691" i="7"/>
  <c r="E7691" i="7" s="1"/>
  <c r="L7691" i="7" s="1"/>
  <c r="G7693" i="7"/>
  <c r="E7693" i="7" s="1"/>
  <c r="L7693" i="7" s="1"/>
  <c r="G7695" i="7"/>
  <c r="E7695" i="7" s="1"/>
  <c r="L7695" i="7" s="1"/>
  <c r="G7697" i="7"/>
  <c r="E7697" i="7" s="1"/>
  <c r="L7697" i="7" s="1"/>
  <c r="G7699" i="7"/>
  <c r="E7699" i="7" s="1"/>
  <c r="L7699" i="7" s="1"/>
  <c r="G7701" i="7"/>
  <c r="E7701" i="7" s="1"/>
  <c r="L7701" i="7" s="1"/>
  <c r="G7703" i="7"/>
  <c r="E7703" i="7" s="1"/>
  <c r="L7703" i="7" s="1"/>
  <c r="G7705" i="7"/>
  <c r="E7705" i="7" s="1"/>
  <c r="L7705" i="7" s="1"/>
  <c r="G7707" i="7"/>
  <c r="E7707" i="7" s="1"/>
  <c r="L7707" i="7" s="1"/>
  <c r="G7709" i="7"/>
  <c r="E7709" i="7" s="1"/>
  <c r="L7709" i="7" s="1"/>
  <c r="G7711" i="7"/>
  <c r="E7711" i="7" s="1"/>
  <c r="L7711" i="7" s="1"/>
  <c r="G7713" i="7"/>
  <c r="E7713" i="7" s="1"/>
  <c r="L7713" i="7" s="1"/>
  <c r="G7715" i="7"/>
  <c r="E7715" i="7" s="1"/>
  <c r="L7715" i="7" s="1"/>
  <c r="G7717" i="7"/>
  <c r="E7717" i="7" s="1"/>
  <c r="L7717" i="7" s="1"/>
  <c r="G7719" i="7"/>
  <c r="E7719" i="7" s="1"/>
  <c r="L7719" i="7" s="1"/>
  <c r="G7721" i="7"/>
  <c r="E7721" i="7" s="1"/>
  <c r="L7721" i="7" s="1"/>
  <c r="G7723" i="7"/>
  <c r="E7723" i="7" s="1"/>
  <c r="L7723" i="7" s="1"/>
  <c r="G7725" i="7"/>
  <c r="E7725" i="7" s="1"/>
  <c r="L7725" i="7" s="1"/>
  <c r="G7727" i="7"/>
  <c r="E7727" i="7" s="1"/>
  <c r="L7727" i="7" s="1"/>
  <c r="G7729" i="7"/>
  <c r="E7729" i="7" s="1"/>
  <c r="L7729" i="7" s="1"/>
  <c r="G7731" i="7"/>
  <c r="E7731" i="7" s="1"/>
  <c r="L7731" i="7" s="1"/>
  <c r="G7733" i="7"/>
  <c r="E7733" i="7" s="1"/>
  <c r="L7733" i="7" s="1"/>
  <c r="G7735" i="7"/>
  <c r="E7735" i="7" s="1"/>
  <c r="L7735" i="7" s="1"/>
  <c r="G7737" i="7"/>
  <c r="E7737" i="7" s="1"/>
  <c r="L7737" i="7" s="1"/>
  <c r="G7739" i="7"/>
  <c r="E7739" i="7" s="1"/>
  <c r="L7739" i="7" s="1"/>
  <c r="G7741" i="7"/>
  <c r="E7741" i="7" s="1"/>
  <c r="L7741" i="7" s="1"/>
  <c r="G7743" i="7"/>
  <c r="E7743" i="7" s="1"/>
  <c r="L7743" i="7" s="1"/>
  <c r="G7745" i="7"/>
  <c r="E7745" i="7" s="1"/>
  <c r="L7745" i="7" s="1"/>
  <c r="G7747" i="7"/>
  <c r="E7747" i="7" s="1"/>
  <c r="L7747" i="7" s="1"/>
  <c r="G7749" i="7"/>
  <c r="E7749" i="7" s="1"/>
  <c r="L7749" i="7" s="1"/>
  <c r="G7751" i="7"/>
  <c r="E7751" i="7" s="1"/>
  <c r="L7751" i="7" s="1"/>
  <c r="G7753" i="7"/>
  <c r="E7753" i="7" s="1"/>
  <c r="L7753" i="7" s="1"/>
  <c r="G7755" i="7"/>
  <c r="E7755" i="7" s="1"/>
  <c r="L7755" i="7" s="1"/>
  <c r="G7757" i="7"/>
  <c r="E7757" i="7" s="1"/>
  <c r="L7757" i="7" s="1"/>
  <c r="G7759" i="7"/>
  <c r="E7759" i="7" s="1"/>
  <c r="L7759" i="7" s="1"/>
  <c r="G7761" i="7"/>
  <c r="E7761" i="7" s="1"/>
  <c r="L7761" i="7" s="1"/>
  <c r="G7763" i="7"/>
  <c r="E7763" i="7" s="1"/>
  <c r="L7763" i="7" s="1"/>
  <c r="G7765" i="7"/>
  <c r="E7765" i="7" s="1"/>
  <c r="L7765" i="7" s="1"/>
  <c r="G7767" i="7"/>
  <c r="E7767" i="7" s="1"/>
  <c r="L7767" i="7" s="1"/>
  <c r="G7769" i="7"/>
  <c r="E7769" i="7" s="1"/>
  <c r="L7769" i="7" s="1"/>
  <c r="G7771" i="7"/>
  <c r="E7771" i="7" s="1"/>
  <c r="L7771" i="7" s="1"/>
  <c r="G7773" i="7"/>
  <c r="E7773" i="7" s="1"/>
  <c r="L7773" i="7" s="1"/>
  <c r="G7775" i="7"/>
  <c r="E7775" i="7" s="1"/>
  <c r="L7775" i="7" s="1"/>
  <c r="G7777" i="7"/>
  <c r="E7777" i="7" s="1"/>
  <c r="L7777" i="7" s="1"/>
  <c r="G7779" i="7"/>
  <c r="E7779" i="7" s="1"/>
  <c r="L7779" i="7" s="1"/>
  <c r="G7781" i="7"/>
  <c r="E7781" i="7" s="1"/>
  <c r="L7781" i="7" s="1"/>
  <c r="G7783" i="7"/>
  <c r="E7783" i="7" s="1"/>
  <c r="L7783" i="7" s="1"/>
  <c r="G7785" i="7"/>
  <c r="E7785" i="7" s="1"/>
  <c r="L7785" i="7" s="1"/>
  <c r="G7787" i="7"/>
  <c r="E7787" i="7" s="1"/>
  <c r="L7787" i="7" s="1"/>
  <c r="G7789" i="7"/>
  <c r="E7789" i="7" s="1"/>
  <c r="L7789" i="7" s="1"/>
  <c r="G7791" i="7"/>
  <c r="E7791" i="7" s="1"/>
  <c r="L7791" i="7" s="1"/>
  <c r="G7793" i="7"/>
  <c r="E7793" i="7" s="1"/>
  <c r="L7793" i="7" s="1"/>
  <c r="G7795" i="7"/>
  <c r="E7795" i="7" s="1"/>
  <c r="L7795" i="7" s="1"/>
  <c r="G7797" i="7"/>
  <c r="E7797" i="7" s="1"/>
  <c r="L7797" i="7" s="1"/>
  <c r="G7799" i="7"/>
  <c r="E7799" i="7" s="1"/>
  <c r="L7799" i="7" s="1"/>
  <c r="G7801" i="7"/>
  <c r="E7801" i="7" s="1"/>
  <c r="L7801" i="7" s="1"/>
  <c r="G7803" i="7"/>
  <c r="E7803" i="7" s="1"/>
  <c r="L7803" i="7" s="1"/>
  <c r="G7805" i="7"/>
  <c r="E7805" i="7" s="1"/>
  <c r="L7805" i="7" s="1"/>
  <c r="G7807" i="7"/>
  <c r="E7807" i="7" s="1"/>
  <c r="L7807" i="7" s="1"/>
  <c r="G7809" i="7"/>
  <c r="E7809" i="7" s="1"/>
  <c r="L7809" i="7" s="1"/>
  <c r="G7811" i="7"/>
  <c r="E7811" i="7" s="1"/>
  <c r="L7811" i="7" s="1"/>
  <c r="G7813" i="7"/>
  <c r="E7813" i="7" s="1"/>
  <c r="L7813" i="7" s="1"/>
  <c r="G7815" i="7"/>
  <c r="E7815" i="7" s="1"/>
  <c r="L7815" i="7" s="1"/>
  <c r="G7817" i="7"/>
  <c r="E7817" i="7" s="1"/>
  <c r="L7817" i="7" s="1"/>
  <c r="G7819" i="7"/>
  <c r="E7819" i="7" s="1"/>
  <c r="L7819" i="7" s="1"/>
  <c r="G7821" i="7"/>
  <c r="E7821" i="7" s="1"/>
  <c r="L7821" i="7" s="1"/>
  <c r="G7823" i="7"/>
  <c r="E7823" i="7" s="1"/>
  <c r="L7823" i="7" s="1"/>
  <c r="G7825" i="7"/>
  <c r="E7825" i="7" s="1"/>
  <c r="L7825" i="7" s="1"/>
  <c r="G7827" i="7"/>
  <c r="E7827" i="7" s="1"/>
  <c r="L7827" i="7" s="1"/>
  <c r="G7829" i="7"/>
  <c r="E7829" i="7" s="1"/>
  <c r="L7829" i="7" s="1"/>
  <c r="G7831" i="7"/>
  <c r="E7831" i="7" s="1"/>
  <c r="L7831" i="7" s="1"/>
  <c r="G7833" i="7"/>
  <c r="E7833" i="7" s="1"/>
  <c r="L7833" i="7" s="1"/>
  <c r="G7835" i="7"/>
  <c r="E7835" i="7" s="1"/>
  <c r="L7835" i="7" s="1"/>
  <c r="G7837" i="7"/>
  <c r="E7837" i="7" s="1"/>
  <c r="L7837" i="7" s="1"/>
  <c r="G7839" i="7"/>
  <c r="E7839" i="7" s="1"/>
  <c r="L7839" i="7" s="1"/>
  <c r="G7841" i="7"/>
  <c r="E7841" i="7" s="1"/>
  <c r="L7841" i="7" s="1"/>
  <c r="G7843" i="7"/>
  <c r="E7843" i="7" s="1"/>
  <c r="L7843" i="7" s="1"/>
  <c r="G7845" i="7"/>
  <c r="E7845" i="7" s="1"/>
  <c r="L7845" i="7" s="1"/>
  <c r="G7847" i="7"/>
  <c r="E7847" i="7" s="1"/>
  <c r="L7847" i="7" s="1"/>
  <c r="G7849" i="7"/>
  <c r="E7849" i="7" s="1"/>
  <c r="L7849" i="7" s="1"/>
  <c r="G7851" i="7"/>
  <c r="E7851" i="7" s="1"/>
  <c r="L7851" i="7" s="1"/>
  <c r="G7853" i="7"/>
  <c r="E7853" i="7" s="1"/>
  <c r="L7853" i="7" s="1"/>
  <c r="G7855" i="7"/>
  <c r="E7855" i="7" s="1"/>
  <c r="L7855" i="7" s="1"/>
  <c r="N7853" i="7"/>
  <c r="N7851" i="7"/>
  <c r="N7849" i="7"/>
  <c r="N7847" i="7"/>
  <c r="N7845" i="7"/>
  <c r="N7843" i="7"/>
  <c r="N7841" i="7"/>
  <c r="N7839" i="7"/>
  <c r="N7837" i="7"/>
  <c r="N7835" i="7"/>
  <c r="N7833" i="7"/>
  <c r="N7831" i="7"/>
  <c r="N7829" i="7"/>
  <c r="N7827" i="7"/>
  <c r="N7825" i="7"/>
  <c r="N7823" i="7"/>
  <c r="N7821" i="7"/>
  <c r="N7819" i="7"/>
  <c r="N7817" i="7"/>
  <c r="N7815" i="7"/>
  <c r="N7813" i="7"/>
  <c r="N7811" i="7"/>
  <c r="N7809" i="7"/>
  <c r="N7807" i="7"/>
  <c r="N7805" i="7"/>
  <c r="N7803" i="7"/>
  <c r="N7801" i="7"/>
  <c r="N7799" i="7"/>
  <c r="N7797" i="7"/>
  <c r="N7795" i="7"/>
  <c r="N7793" i="7"/>
  <c r="N7791" i="7"/>
  <c r="N7789" i="7"/>
  <c r="N7787" i="7"/>
  <c r="N7785" i="7"/>
  <c r="N7783" i="7"/>
  <c r="N7781" i="7"/>
  <c r="N7779" i="7"/>
  <c r="N7777" i="7"/>
  <c r="N7775" i="7"/>
  <c r="N7773" i="7"/>
  <c r="N7771" i="7"/>
  <c r="N7769" i="7"/>
  <c r="N7767" i="7"/>
  <c r="N7765" i="7"/>
  <c r="N7763" i="7"/>
  <c r="N7761" i="7"/>
  <c r="N7759" i="7"/>
  <c r="N7757" i="7"/>
  <c r="N7755" i="7"/>
  <c r="N7753" i="7"/>
  <c r="N7751" i="7"/>
  <c r="N7749" i="7"/>
  <c r="N7747" i="7"/>
  <c r="N7745" i="7"/>
  <c r="N7743" i="7"/>
  <c r="N7741" i="7"/>
  <c r="N7739" i="7"/>
  <c r="N7737" i="7"/>
  <c r="N7735" i="7"/>
  <c r="N7733" i="7"/>
  <c r="N7731" i="7"/>
  <c r="N7729" i="7"/>
  <c r="N7727" i="7"/>
  <c r="N7725" i="7"/>
  <c r="N7723" i="7"/>
  <c r="N7721" i="7"/>
  <c r="N7719" i="7"/>
  <c r="N7717" i="7"/>
  <c r="N7715" i="7"/>
  <c r="N7713" i="7"/>
  <c r="N7711" i="7"/>
  <c r="N7709" i="7"/>
  <c r="N7707" i="7"/>
  <c r="N7705" i="7"/>
  <c r="N7703" i="7"/>
  <c r="N7701" i="7"/>
  <c r="N7699" i="7"/>
  <c r="N7697" i="7"/>
  <c r="N7695" i="7"/>
  <c r="N7693" i="7"/>
  <c r="N7691" i="7"/>
  <c r="N7689" i="7"/>
  <c r="N7687" i="7"/>
  <c r="N7685" i="7"/>
  <c r="N7683" i="7"/>
  <c r="N7681" i="7"/>
  <c r="N7679" i="7"/>
  <c r="N7677" i="7"/>
  <c r="N7675" i="7"/>
  <c r="N7673" i="7"/>
  <c r="N7671" i="7"/>
  <c r="N7669" i="7"/>
  <c r="N7667" i="7"/>
  <c r="N7665" i="7"/>
  <c r="N7663" i="7"/>
  <c r="N7661" i="7"/>
  <c r="N7659" i="7"/>
  <c r="N7657" i="7"/>
  <c r="N7655" i="7"/>
  <c r="N7653" i="7"/>
  <c r="N7651" i="7"/>
  <c r="N7649" i="7"/>
  <c r="N7647" i="7"/>
  <c r="N7645" i="7"/>
  <c r="N7643" i="7"/>
  <c r="N7641" i="7"/>
  <c r="N7639" i="7"/>
  <c r="N7637" i="7"/>
  <c r="N7635" i="7"/>
  <c r="N7633" i="7"/>
  <c r="N7631" i="7"/>
  <c r="N7629" i="7"/>
  <c r="N7627" i="7"/>
  <c r="N7625" i="7"/>
  <c r="N7623" i="7"/>
  <c r="N7621" i="7"/>
  <c r="N7619" i="7"/>
  <c r="N7617" i="7"/>
  <c r="N7615" i="7"/>
  <c r="N7613" i="7"/>
  <c r="N7611" i="7"/>
  <c r="N7609" i="7"/>
  <c r="N7607" i="7"/>
  <c r="N7605" i="7"/>
  <c r="N7603" i="7"/>
  <c r="N7601" i="7"/>
  <c r="N7599" i="7"/>
  <c r="N7597" i="7"/>
  <c r="N7595" i="7"/>
  <c r="N7593" i="7"/>
  <c r="N7591" i="7"/>
  <c r="N7589" i="7"/>
  <c r="N7587" i="7"/>
  <c r="N7585" i="7"/>
  <c r="N7583" i="7"/>
  <c r="N7581" i="7"/>
  <c r="N7579" i="7"/>
  <c r="N7577" i="7"/>
  <c r="N7575" i="7"/>
  <c r="N7573" i="7"/>
  <c r="N7571" i="7"/>
  <c r="N7569" i="7"/>
  <c r="N7567" i="7"/>
  <c r="N7565" i="7"/>
  <c r="N7563" i="7"/>
  <c r="N7561" i="7"/>
  <c r="N7559" i="7"/>
  <c r="N7557" i="7"/>
  <c r="N7555" i="7"/>
  <c r="N7553" i="7"/>
  <c r="N7551" i="7"/>
  <c r="N7549" i="7"/>
  <c r="N7547" i="7"/>
  <c r="N7545" i="7"/>
  <c r="N7543" i="7"/>
  <c r="N7541" i="7"/>
  <c r="N7539" i="7"/>
  <c r="N7537" i="7"/>
  <c r="N7535" i="7"/>
  <c r="N7533" i="7"/>
  <c r="N7531" i="7"/>
  <c r="N7529" i="7"/>
  <c r="N7527" i="7"/>
  <c r="N7525" i="7"/>
  <c r="N7523" i="7"/>
  <c r="N7521" i="7"/>
  <c r="N7519" i="7"/>
  <c r="N7517" i="7"/>
  <c r="N7515" i="7"/>
  <c r="N7513" i="7"/>
  <c r="N7511" i="7"/>
  <c r="N7509" i="7"/>
  <c r="N7507" i="7"/>
  <c r="N7505" i="7"/>
  <c r="N7503" i="7"/>
  <c r="N7501" i="7"/>
  <c r="N7499" i="7"/>
  <c r="N7497" i="7"/>
  <c r="N7495" i="7"/>
  <c r="N7493" i="7"/>
  <c r="N7491" i="7"/>
  <c r="N7489" i="7"/>
  <c r="N7487" i="7"/>
  <c r="N7485" i="7"/>
  <c r="N7483" i="7"/>
  <c r="N7481" i="7"/>
  <c r="N7479" i="7"/>
  <c r="N7477" i="7"/>
  <c r="N7475" i="7"/>
  <c r="N7473" i="7"/>
  <c r="N7471" i="7"/>
  <c r="N7469" i="7"/>
  <c r="N7467" i="7"/>
  <c r="N7465" i="7"/>
  <c r="N7463" i="7"/>
  <c r="N7461" i="7"/>
  <c r="N7459" i="7"/>
  <c r="N7457" i="7"/>
  <c r="N7455" i="7"/>
  <c r="N7453" i="7"/>
  <c r="N7451" i="7"/>
  <c r="N7449" i="7"/>
  <c r="N7447" i="7"/>
  <c r="N7445" i="7"/>
  <c r="N7443" i="7"/>
  <c r="N7441" i="7"/>
  <c r="N7439" i="7"/>
  <c r="N7437" i="7"/>
  <c r="N7435" i="7"/>
  <c r="N7433" i="7"/>
  <c r="N7431" i="7"/>
  <c r="N7429" i="7"/>
  <c r="N7427" i="7"/>
  <c r="N7425" i="7"/>
  <c r="N7854" i="7"/>
  <c r="N7852" i="7"/>
  <c r="N7850" i="7"/>
  <c r="N7848" i="7"/>
  <c r="N7846" i="7"/>
  <c r="N7844" i="7"/>
  <c r="N7842" i="7"/>
  <c r="N7840" i="7"/>
  <c r="N7838" i="7"/>
  <c r="N7836" i="7"/>
  <c r="N7834" i="7"/>
  <c r="N7832" i="7"/>
  <c r="N7830" i="7"/>
  <c r="N7828" i="7"/>
  <c r="N7826" i="7"/>
  <c r="N7824" i="7"/>
  <c r="N7822" i="7"/>
  <c r="N7820" i="7"/>
  <c r="N7818" i="7"/>
  <c r="N7816" i="7"/>
  <c r="N7814" i="7"/>
  <c r="N7812" i="7"/>
  <c r="N7810" i="7"/>
  <c r="N7808" i="7"/>
  <c r="N7806" i="7"/>
  <c r="N7804" i="7"/>
  <c r="N7802" i="7"/>
  <c r="N7800" i="7"/>
  <c r="N7798" i="7"/>
  <c r="N7796" i="7"/>
  <c r="N7794" i="7"/>
  <c r="N7792" i="7"/>
  <c r="N7790" i="7"/>
  <c r="N7788" i="7"/>
  <c r="N7786" i="7"/>
  <c r="N7784" i="7"/>
  <c r="N7782" i="7"/>
  <c r="N7780" i="7"/>
  <c r="N7778" i="7"/>
  <c r="N7776" i="7"/>
  <c r="N7774" i="7"/>
  <c r="N7772" i="7"/>
  <c r="N7770" i="7"/>
  <c r="N7768" i="7"/>
  <c r="N7766" i="7"/>
  <c r="N7764" i="7"/>
  <c r="N7762" i="7"/>
  <c r="N7760" i="7"/>
  <c r="N7758" i="7"/>
  <c r="N7756" i="7"/>
  <c r="N7754" i="7"/>
  <c r="N7752" i="7"/>
  <c r="N7750" i="7"/>
  <c r="N7748" i="7"/>
  <c r="N7746" i="7"/>
  <c r="N7744" i="7"/>
  <c r="N7742" i="7"/>
  <c r="N7740" i="7"/>
  <c r="N7738" i="7"/>
  <c r="N7736" i="7"/>
  <c r="N7734" i="7"/>
  <c r="N7732" i="7"/>
  <c r="N7730" i="7"/>
  <c r="N7728" i="7"/>
  <c r="N7726" i="7"/>
  <c r="N7724" i="7"/>
  <c r="N7722" i="7"/>
  <c r="N7720" i="7"/>
  <c r="N7718" i="7"/>
  <c r="N7716" i="7"/>
  <c r="N7714" i="7"/>
  <c r="N7712" i="7"/>
  <c r="N7710" i="7"/>
  <c r="N7708" i="7"/>
  <c r="N7706" i="7"/>
  <c r="N7704" i="7"/>
  <c r="N7702" i="7"/>
  <c r="N7700" i="7"/>
  <c r="N7698" i="7"/>
  <c r="N7696" i="7"/>
  <c r="N7694" i="7"/>
  <c r="N7692" i="7"/>
  <c r="N7690" i="7"/>
  <c r="N7688" i="7"/>
  <c r="N7686" i="7"/>
  <c r="N7684" i="7"/>
  <c r="N7682" i="7"/>
  <c r="N7680" i="7"/>
  <c r="N7678" i="7"/>
  <c r="N7676" i="7"/>
  <c r="N7674" i="7"/>
  <c r="N7672" i="7"/>
  <c r="N7670" i="7"/>
  <c r="N7668" i="7"/>
  <c r="N7666" i="7"/>
  <c r="N7664" i="7"/>
  <c r="N7662" i="7"/>
  <c r="N7660" i="7"/>
  <c r="N7658" i="7"/>
  <c r="N7656" i="7"/>
  <c r="N7654" i="7"/>
  <c r="N7652" i="7"/>
  <c r="N7650" i="7"/>
  <c r="N7648" i="7"/>
  <c r="N7646" i="7"/>
  <c r="N7644" i="7"/>
  <c r="N7642" i="7"/>
  <c r="N7640" i="7"/>
  <c r="N7638" i="7"/>
  <c r="N7636" i="7"/>
  <c r="N7634" i="7"/>
  <c r="N7632" i="7"/>
  <c r="N7630" i="7"/>
  <c r="N7628" i="7"/>
  <c r="N7626" i="7"/>
  <c r="N7624" i="7"/>
  <c r="N7622" i="7"/>
  <c r="N7620" i="7"/>
  <c r="N7618" i="7"/>
  <c r="N7616" i="7"/>
  <c r="N7614" i="7"/>
  <c r="N7612" i="7"/>
  <c r="N7610" i="7"/>
  <c r="N7608" i="7"/>
  <c r="N7606" i="7"/>
  <c r="N7604" i="7"/>
  <c r="N7602" i="7"/>
  <c r="N7600" i="7"/>
  <c r="N7598" i="7"/>
  <c r="N7596" i="7"/>
  <c r="N7594" i="7"/>
  <c r="N7592" i="7"/>
  <c r="N7590" i="7"/>
  <c r="N7588" i="7"/>
  <c r="N7586" i="7"/>
  <c r="N7584" i="7"/>
  <c r="N7582" i="7"/>
  <c r="N7580" i="7"/>
  <c r="N7578" i="7"/>
  <c r="N7576" i="7"/>
  <c r="N7574" i="7"/>
  <c r="N7572" i="7"/>
  <c r="N7570" i="7"/>
  <c r="N7568" i="7"/>
  <c r="N7566" i="7"/>
  <c r="N7564" i="7"/>
  <c r="N7562" i="7"/>
  <c r="N7560" i="7"/>
  <c r="N7558" i="7"/>
  <c r="N7556" i="7"/>
  <c r="N7554" i="7"/>
  <c r="N7552" i="7"/>
  <c r="N7550" i="7"/>
  <c r="N7548" i="7"/>
  <c r="N7546" i="7"/>
  <c r="N7544" i="7"/>
  <c r="N7542" i="7"/>
  <c r="N7540" i="7"/>
  <c r="N7538" i="7"/>
  <c r="N7536" i="7"/>
  <c r="N7534" i="7"/>
  <c r="N7532" i="7"/>
  <c r="N7530" i="7"/>
  <c r="N7528" i="7"/>
  <c r="N7526" i="7"/>
  <c r="N7524" i="7"/>
  <c r="N7522" i="7"/>
  <c r="N7520" i="7"/>
  <c r="N7518" i="7"/>
  <c r="N7516" i="7"/>
  <c r="N7514" i="7"/>
  <c r="N7512" i="7"/>
  <c r="N7510" i="7"/>
  <c r="N7508" i="7"/>
  <c r="N7506" i="7"/>
  <c r="N7504" i="7"/>
  <c r="N7502" i="7"/>
  <c r="N7500" i="7"/>
  <c r="N7498" i="7"/>
  <c r="N7496" i="7"/>
  <c r="N7494" i="7"/>
  <c r="N7492" i="7"/>
  <c r="N7490" i="7"/>
  <c r="N7488" i="7"/>
  <c r="N7486" i="7"/>
  <c r="N7484" i="7"/>
  <c r="N7482" i="7"/>
  <c r="N7480" i="7"/>
  <c r="N7478" i="7"/>
  <c r="N7476" i="7"/>
  <c r="N7474" i="7"/>
  <c r="N7472" i="7"/>
  <c r="N7470" i="7"/>
  <c r="N7468" i="7"/>
  <c r="N7466" i="7"/>
  <c r="N7464" i="7"/>
  <c r="N7462" i="7"/>
  <c r="N7460" i="7"/>
  <c r="N7458" i="7"/>
  <c r="N7456" i="7"/>
  <c r="N7454" i="7"/>
  <c r="N7452" i="7"/>
  <c r="N7450" i="7"/>
  <c r="N7448" i="7"/>
  <c r="N7446" i="7"/>
  <c r="N7444" i="7"/>
  <c r="N7442" i="7"/>
  <c r="N7440" i="7"/>
  <c r="N7438" i="7"/>
  <c r="N7436" i="7"/>
  <c r="N7434" i="7"/>
  <c r="N7432" i="7"/>
  <c r="N7430" i="7"/>
  <c r="N7428" i="7"/>
  <c r="N7426" i="7"/>
  <c r="N7418" i="7"/>
  <c r="G3843" i="7"/>
  <c r="E3843" i="7" s="1"/>
  <c r="L3843" i="7" s="1"/>
  <c r="G3844" i="7"/>
  <c r="E3844" i="7" s="1"/>
  <c r="L3844" i="7" s="1"/>
  <c r="G3845" i="7"/>
  <c r="E3845" i="7" s="1"/>
  <c r="L3845" i="7" s="1"/>
  <c r="G3846" i="7"/>
  <c r="E3846" i="7" s="1"/>
  <c r="L3846" i="7" s="1"/>
  <c r="G3847" i="7"/>
  <c r="E3847" i="7" s="1"/>
  <c r="L3847" i="7" s="1"/>
  <c r="G3848" i="7"/>
  <c r="E3848" i="7" s="1"/>
  <c r="L3848" i="7" s="1"/>
  <c r="G3849" i="7"/>
  <c r="E3849" i="7" s="1"/>
  <c r="L3849" i="7" s="1"/>
  <c r="G3850" i="7"/>
  <c r="E3850" i="7" s="1"/>
  <c r="L3850" i="7" s="1"/>
  <c r="G3851" i="7"/>
  <c r="E3851" i="7" s="1"/>
  <c r="L3851" i="7" s="1"/>
  <c r="G3852" i="7"/>
  <c r="E3852" i="7" s="1"/>
  <c r="L3852" i="7" s="1"/>
  <c r="G3853" i="7"/>
  <c r="E3853" i="7" s="1"/>
  <c r="L3853" i="7" s="1"/>
  <c r="G3854" i="7"/>
  <c r="E3854" i="7" s="1"/>
  <c r="L3854" i="7" s="1"/>
  <c r="G3855" i="7"/>
  <c r="E3855" i="7" s="1"/>
  <c r="L3855" i="7" s="1"/>
  <c r="G3856" i="7"/>
  <c r="E3856" i="7" s="1"/>
  <c r="L3856" i="7" s="1"/>
  <c r="G3857" i="7"/>
  <c r="E3857" i="7" s="1"/>
  <c r="L3857" i="7" s="1"/>
  <c r="G3858" i="7"/>
  <c r="E3858" i="7" s="1"/>
  <c r="L3858" i="7" s="1"/>
  <c r="G3859" i="7"/>
  <c r="E3859" i="7" s="1"/>
  <c r="L3859" i="7" s="1"/>
  <c r="G3860" i="7"/>
  <c r="E3860" i="7" s="1"/>
  <c r="L3860" i="7" s="1"/>
  <c r="G3861" i="7"/>
  <c r="E3861" i="7" s="1"/>
  <c r="L3861" i="7" s="1"/>
  <c r="G3862" i="7"/>
  <c r="E3862" i="7" s="1"/>
  <c r="L3862" i="7" s="1"/>
  <c r="G3863" i="7"/>
  <c r="E3863" i="7" s="1"/>
  <c r="L3863" i="7" s="1"/>
  <c r="G3864" i="7"/>
  <c r="E3864" i="7" s="1"/>
  <c r="L3864" i="7" s="1"/>
  <c r="G3865" i="7"/>
  <c r="E3865" i="7" s="1"/>
  <c r="L3865" i="7" s="1"/>
  <c r="G3866" i="7"/>
  <c r="E3866" i="7" s="1"/>
  <c r="L3866" i="7" s="1"/>
  <c r="G3867" i="7"/>
  <c r="E3867" i="7" s="1"/>
  <c r="L3867" i="7" s="1"/>
  <c r="G3868" i="7"/>
  <c r="E3868" i="7" s="1"/>
  <c r="L3868" i="7" s="1"/>
  <c r="G3869" i="7"/>
  <c r="E3869" i="7" s="1"/>
  <c r="L3869" i="7" s="1"/>
  <c r="G3870" i="7"/>
  <c r="E3870" i="7" s="1"/>
  <c r="L3870" i="7" s="1"/>
  <c r="G3871" i="7"/>
  <c r="E3871" i="7" s="1"/>
  <c r="L3871" i="7" s="1"/>
  <c r="G3872" i="7"/>
  <c r="E3872" i="7" s="1"/>
  <c r="L3872" i="7" s="1"/>
  <c r="G3873" i="7"/>
  <c r="E3873" i="7" s="1"/>
  <c r="L3873" i="7" s="1"/>
  <c r="G3874" i="7"/>
  <c r="E3874" i="7" s="1"/>
  <c r="L3874" i="7" s="1"/>
  <c r="G3875" i="7"/>
  <c r="E3875" i="7" s="1"/>
  <c r="L3875" i="7" s="1"/>
  <c r="G3876" i="7"/>
  <c r="E3876" i="7" s="1"/>
  <c r="L3876" i="7" s="1"/>
  <c r="G3877" i="7"/>
  <c r="E3877" i="7" s="1"/>
  <c r="L3877" i="7" s="1"/>
  <c r="G3878" i="7"/>
  <c r="E3878" i="7" s="1"/>
  <c r="L3878" i="7" s="1"/>
  <c r="G3879" i="7"/>
  <c r="E3879" i="7" s="1"/>
  <c r="L3879" i="7" s="1"/>
  <c r="G3880" i="7"/>
  <c r="E3880" i="7" s="1"/>
  <c r="L3880" i="7" s="1"/>
  <c r="G3881" i="7"/>
  <c r="E3881" i="7" s="1"/>
  <c r="L3881" i="7" s="1"/>
  <c r="G3882" i="7"/>
  <c r="E3882" i="7" s="1"/>
  <c r="L3882" i="7" s="1"/>
  <c r="G3883" i="7"/>
  <c r="E3883" i="7" s="1"/>
  <c r="L3883" i="7" s="1"/>
  <c r="G3884" i="7"/>
  <c r="E3884" i="7" s="1"/>
  <c r="L3884" i="7" s="1"/>
  <c r="G3885" i="7"/>
  <c r="E3885" i="7" s="1"/>
  <c r="L3885" i="7" s="1"/>
  <c r="G3886" i="7"/>
  <c r="E3886" i="7" s="1"/>
  <c r="L3886" i="7" s="1"/>
  <c r="G3887" i="7"/>
  <c r="E3887" i="7" s="1"/>
  <c r="L3887" i="7" s="1"/>
  <c r="G3888" i="7"/>
  <c r="E3888" i="7" s="1"/>
  <c r="L3888" i="7" s="1"/>
  <c r="G3889" i="7"/>
  <c r="E3889" i="7" s="1"/>
  <c r="L3889" i="7" s="1"/>
  <c r="G3890" i="7"/>
  <c r="E3890" i="7" s="1"/>
  <c r="L3890" i="7" s="1"/>
  <c r="G3891" i="7"/>
  <c r="E3891" i="7" s="1"/>
  <c r="L3891" i="7" s="1"/>
  <c r="G3892" i="7"/>
  <c r="E3892" i="7" s="1"/>
  <c r="L3892" i="7" s="1"/>
  <c r="G3893" i="7"/>
  <c r="E3893" i="7" s="1"/>
  <c r="L3893" i="7" s="1"/>
  <c r="G3894" i="7"/>
  <c r="E3894" i="7" s="1"/>
  <c r="L3894" i="7" s="1"/>
  <c r="G3895" i="7"/>
  <c r="E3895" i="7" s="1"/>
  <c r="L3895" i="7" s="1"/>
  <c r="G3896" i="7"/>
  <c r="E3896" i="7" s="1"/>
  <c r="L3896" i="7" s="1"/>
  <c r="G3897" i="7"/>
  <c r="E3897" i="7" s="1"/>
  <c r="L3897" i="7" s="1"/>
  <c r="G3898" i="7"/>
  <c r="E3898" i="7" s="1"/>
  <c r="L3898" i="7" s="1"/>
  <c r="G3899" i="7"/>
  <c r="E3899" i="7" s="1"/>
  <c r="L3899" i="7" s="1"/>
  <c r="G3900" i="7"/>
  <c r="E3900" i="7" s="1"/>
  <c r="L3900" i="7" s="1"/>
  <c r="G3901" i="7"/>
  <c r="E3901" i="7" s="1"/>
  <c r="L3901" i="7" s="1"/>
  <c r="G3902" i="7"/>
  <c r="E3902" i="7" s="1"/>
  <c r="L3902" i="7" s="1"/>
  <c r="G3903" i="7"/>
  <c r="E3903" i="7" s="1"/>
  <c r="L3903" i="7" s="1"/>
  <c r="G3904" i="7"/>
  <c r="E3904" i="7" s="1"/>
  <c r="L3904" i="7" s="1"/>
  <c r="G3905" i="7"/>
  <c r="E3905" i="7" s="1"/>
  <c r="L3905" i="7" s="1"/>
  <c r="G3906" i="7"/>
  <c r="E3906" i="7" s="1"/>
  <c r="L3906" i="7" s="1"/>
  <c r="G3907" i="7"/>
  <c r="E3907" i="7" s="1"/>
  <c r="L3907" i="7" s="1"/>
  <c r="G3908" i="7"/>
  <c r="E3908" i="7" s="1"/>
  <c r="L3908" i="7" s="1"/>
  <c r="G3909" i="7"/>
  <c r="E3909" i="7" s="1"/>
  <c r="L3909" i="7" s="1"/>
  <c r="G3910" i="7"/>
  <c r="E3910" i="7" s="1"/>
  <c r="L3910" i="7" s="1"/>
  <c r="G3911" i="7"/>
  <c r="E3911" i="7" s="1"/>
  <c r="L3911" i="7" s="1"/>
  <c r="G3912" i="7"/>
  <c r="E3912" i="7" s="1"/>
  <c r="L3912" i="7" s="1"/>
  <c r="G3913" i="7"/>
  <c r="E3913" i="7" s="1"/>
  <c r="L3913" i="7" s="1"/>
  <c r="G3914" i="7"/>
  <c r="E3914" i="7" s="1"/>
  <c r="L3914" i="7" s="1"/>
  <c r="G3915" i="7"/>
  <c r="E3915" i="7" s="1"/>
  <c r="L3915" i="7" s="1"/>
  <c r="G3916" i="7"/>
  <c r="E3916" i="7" s="1"/>
  <c r="L3916" i="7" s="1"/>
  <c r="G3917" i="7"/>
  <c r="E3917" i="7" s="1"/>
  <c r="L3917" i="7" s="1"/>
  <c r="G3918" i="7"/>
  <c r="E3918" i="7" s="1"/>
  <c r="L3918" i="7" s="1"/>
  <c r="G3919" i="7"/>
  <c r="E3919" i="7" s="1"/>
  <c r="L3919" i="7" s="1"/>
  <c r="G3920" i="7"/>
  <c r="E3920" i="7" s="1"/>
  <c r="L3920" i="7" s="1"/>
  <c r="G3921" i="7"/>
  <c r="E3921" i="7" s="1"/>
  <c r="L3921" i="7" s="1"/>
  <c r="G3922" i="7"/>
  <c r="E3922" i="7" s="1"/>
  <c r="L3922" i="7" s="1"/>
  <c r="G3923" i="7"/>
  <c r="E3923" i="7" s="1"/>
  <c r="L3923" i="7" s="1"/>
  <c r="G3924" i="7"/>
  <c r="E3924" i="7" s="1"/>
  <c r="L3924" i="7" s="1"/>
  <c r="G3925" i="7"/>
  <c r="E3925" i="7" s="1"/>
  <c r="L3925" i="7" s="1"/>
  <c r="G3926" i="7"/>
  <c r="E3926" i="7" s="1"/>
  <c r="L3926" i="7" s="1"/>
  <c r="G3927" i="7"/>
  <c r="E3927" i="7" s="1"/>
  <c r="L3927" i="7" s="1"/>
  <c r="G3928" i="7"/>
  <c r="E3928" i="7" s="1"/>
  <c r="L3928" i="7" s="1"/>
  <c r="G3929" i="7"/>
  <c r="E3929" i="7" s="1"/>
  <c r="L3929" i="7" s="1"/>
  <c r="G3930" i="7"/>
  <c r="E3930" i="7" s="1"/>
  <c r="L3930" i="7" s="1"/>
  <c r="G3931" i="7"/>
  <c r="E3931" i="7" s="1"/>
  <c r="L3931" i="7" s="1"/>
  <c r="G3932" i="7"/>
  <c r="E3932" i="7" s="1"/>
  <c r="L3932" i="7" s="1"/>
  <c r="G3933" i="7"/>
  <c r="E3933" i="7" s="1"/>
  <c r="L3933" i="7" s="1"/>
  <c r="G3934" i="7"/>
  <c r="E3934" i="7" s="1"/>
  <c r="L3934" i="7" s="1"/>
  <c r="G3935" i="7"/>
  <c r="E3935" i="7" s="1"/>
  <c r="L3935" i="7" s="1"/>
  <c r="G3936" i="7"/>
  <c r="E3936" i="7" s="1"/>
  <c r="L3936" i="7" s="1"/>
  <c r="G3937" i="7"/>
  <c r="E3937" i="7" s="1"/>
  <c r="L3937" i="7" s="1"/>
  <c r="G3938" i="7"/>
  <c r="E3938" i="7" s="1"/>
  <c r="L3938" i="7" s="1"/>
  <c r="G3939" i="7"/>
  <c r="E3939" i="7" s="1"/>
  <c r="L3939" i="7" s="1"/>
  <c r="G3940" i="7"/>
  <c r="E3940" i="7" s="1"/>
  <c r="L3940" i="7" s="1"/>
  <c r="G3941" i="7"/>
  <c r="E3941" i="7" s="1"/>
  <c r="L3941" i="7" s="1"/>
  <c r="G3942" i="7"/>
  <c r="E3942" i="7" s="1"/>
  <c r="L3942" i="7" s="1"/>
  <c r="G3943" i="7"/>
  <c r="E3943" i="7" s="1"/>
  <c r="L3943" i="7" s="1"/>
  <c r="G3944" i="7"/>
  <c r="E3944" i="7" s="1"/>
  <c r="L3944" i="7" s="1"/>
  <c r="G3945" i="7"/>
  <c r="E3945" i="7" s="1"/>
  <c r="L3945" i="7" s="1"/>
  <c r="G3946" i="7"/>
  <c r="E3946" i="7" s="1"/>
  <c r="L3946" i="7" s="1"/>
  <c r="G3947" i="7"/>
  <c r="E3947" i="7" s="1"/>
  <c r="L3947" i="7" s="1"/>
  <c r="G3948" i="7"/>
  <c r="E3948" i="7" s="1"/>
  <c r="L3948" i="7" s="1"/>
  <c r="G3949" i="7"/>
  <c r="E3949" i="7" s="1"/>
  <c r="L3949" i="7" s="1"/>
  <c r="G3950" i="7"/>
  <c r="E3950" i="7" s="1"/>
  <c r="L3950" i="7" s="1"/>
  <c r="G3951" i="7"/>
  <c r="E3951" i="7" s="1"/>
  <c r="L3951" i="7" s="1"/>
  <c r="G3952" i="7"/>
  <c r="E3952" i="7" s="1"/>
  <c r="L3952" i="7" s="1"/>
  <c r="G3953" i="7"/>
  <c r="E3953" i="7" s="1"/>
  <c r="L3953" i="7" s="1"/>
  <c r="G3954" i="7"/>
  <c r="E3954" i="7" s="1"/>
  <c r="L3954" i="7" s="1"/>
  <c r="G3955" i="7"/>
  <c r="E3955" i="7" s="1"/>
  <c r="L3955" i="7" s="1"/>
  <c r="G3956" i="7"/>
  <c r="E3956" i="7" s="1"/>
  <c r="L3956" i="7" s="1"/>
  <c r="G3957" i="7"/>
  <c r="E3957" i="7" s="1"/>
  <c r="L3957" i="7" s="1"/>
  <c r="G3958" i="7"/>
  <c r="E3958" i="7" s="1"/>
  <c r="G3959" i="7"/>
  <c r="E3959" i="7" s="1"/>
  <c r="G3960" i="7"/>
  <c r="E3960" i="7" s="1"/>
  <c r="G3961" i="7"/>
  <c r="E3961" i="7" s="1"/>
  <c r="G3962" i="7"/>
  <c r="E3962" i="7" s="1"/>
  <c r="G3963" i="7"/>
  <c r="E3963" i="7" s="1"/>
  <c r="G3964" i="7"/>
  <c r="E3964" i="7" s="1"/>
  <c r="G3965" i="7"/>
  <c r="E3965" i="7" s="1"/>
  <c r="G3966" i="7"/>
  <c r="E3966" i="7" s="1"/>
  <c r="G3967" i="7"/>
  <c r="E3967" i="7" s="1"/>
  <c r="G4936" i="7"/>
  <c r="E4936" i="7" s="1"/>
  <c r="G4935" i="7"/>
  <c r="E4935" i="7" s="1"/>
  <c r="G4934" i="7"/>
  <c r="E4934" i="7" s="1"/>
  <c r="G4933" i="7"/>
  <c r="E4933" i="7" s="1"/>
  <c r="G4932" i="7"/>
  <c r="E4932" i="7" s="1"/>
  <c r="G4931" i="7"/>
  <c r="E4931" i="7" s="1"/>
  <c r="G4930" i="7"/>
  <c r="E4930" i="7" s="1"/>
  <c r="G4929" i="7"/>
  <c r="E4929" i="7" s="1"/>
  <c r="G4928" i="7"/>
  <c r="E4928" i="7" s="1"/>
  <c r="G4927" i="7"/>
  <c r="E4927" i="7" s="1"/>
  <c r="G4926" i="7"/>
  <c r="E4926" i="7" s="1"/>
  <c r="G4925" i="7"/>
  <c r="E4925" i="7" s="1"/>
  <c r="G4924" i="7"/>
  <c r="E4924" i="7" s="1"/>
  <c r="G4923" i="7"/>
  <c r="E4923" i="7" s="1"/>
  <c r="G4922" i="7"/>
  <c r="E4922" i="7" s="1"/>
  <c r="G4921" i="7"/>
  <c r="E4921" i="7" s="1"/>
  <c r="G4920" i="7"/>
  <c r="E4920" i="7" s="1"/>
  <c r="G4919" i="7"/>
  <c r="E4919" i="7" s="1"/>
  <c r="G4918" i="7"/>
  <c r="E4918" i="7" s="1"/>
  <c r="G4917" i="7"/>
  <c r="E4917" i="7" s="1"/>
  <c r="G4916" i="7"/>
  <c r="E4916" i="7" s="1"/>
  <c r="G4915" i="7"/>
  <c r="E4915" i="7" s="1"/>
  <c r="G4914" i="7"/>
  <c r="E4914" i="7" s="1"/>
  <c r="G4913" i="7"/>
  <c r="E4913" i="7" s="1"/>
  <c r="G4912" i="7"/>
  <c r="E4912" i="7" s="1"/>
  <c r="G4911" i="7"/>
  <c r="E4911" i="7" s="1"/>
  <c r="G4910" i="7"/>
  <c r="E4910" i="7" s="1"/>
  <c r="G4909" i="7"/>
  <c r="E4909" i="7" s="1"/>
  <c r="G4908" i="7"/>
  <c r="E4908" i="7" s="1"/>
  <c r="G4907" i="7"/>
  <c r="E4907" i="7" s="1"/>
  <c r="G4906" i="7"/>
  <c r="E4906" i="7" s="1"/>
  <c r="G4905" i="7"/>
  <c r="E4905" i="7" s="1"/>
  <c r="G4904" i="7"/>
  <c r="E4904" i="7" s="1"/>
  <c r="G4903" i="7"/>
  <c r="E4903" i="7" s="1"/>
  <c r="G4902" i="7"/>
  <c r="E4902" i="7" s="1"/>
  <c r="G4901" i="7"/>
  <c r="E4901" i="7" s="1"/>
  <c r="G4900" i="7"/>
  <c r="E4900" i="7" s="1"/>
  <c r="G4899" i="7"/>
  <c r="E4899" i="7" s="1"/>
  <c r="G4898" i="7"/>
  <c r="E4898" i="7" s="1"/>
  <c r="G4897" i="7"/>
  <c r="E4897" i="7" s="1"/>
  <c r="G4896" i="7"/>
  <c r="E4896" i="7" s="1"/>
  <c r="G4895" i="7"/>
  <c r="E4895" i="7" s="1"/>
  <c r="G4894" i="7"/>
  <c r="E4894" i="7" s="1"/>
  <c r="G4893" i="7"/>
  <c r="E4893" i="7" s="1"/>
  <c r="G4892" i="7"/>
  <c r="E4892" i="7" s="1"/>
  <c r="G4891" i="7"/>
  <c r="E4891" i="7" s="1"/>
  <c r="G4890" i="7"/>
  <c r="E4890" i="7" s="1"/>
  <c r="G4889" i="7"/>
  <c r="E4889" i="7" s="1"/>
  <c r="G4888" i="7"/>
  <c r="E4888" i="7" s="1"/>
  <c r="G4887" i="7"/>
  <c r="E4887" i="7" s="1"/>
  <c r="G4886" i="7"/>
  <c r="E4886" i="7" s="1"/>
  <c r="G4885" i="7"/>
  <c r="E4885" i="7" s="1"/>
  <c r="G4884" i="7"/>
  <c r="E4884" i="7" s="1"/>
  <c r="G4883" i="7"/>
  <c r="E4883" i="7" s="1"/>
  <c r="G4882" i="7"/>
  <c r="E4882" i="7" s="1"/>
  <c r="G4881" i="7"/>
  <c r="E4881" i="7" s="1"/>
  <c r="G4880" i="7"/>
  <c r="E4880" i="7" s="1"/>
  <c r="G4879" i="7"/>
  <c r="E4879" i="7" s="1"/>
  <c r="G4878" i="7"/>
  <c r="E4878" i="7" s="1"/>
  <c r="G4877" i="7"/>
  <c r="E4877" i="7" s="1"/>
  <c r="G4876" i="7"/>
  <c r="E4876" i="7" s="1"/>
  <c r="G4875" i="7"/>
  <c r="E4875" i="7" s="1"/>
  <c r="G4874" i="7"/>
  <c r="E4874" i="7" s="1"/>
  <c r="G4873" i="7"/>
  <c r="E4873" i="7" s="1"/>
  <c r="G4872" i="7"/>
  <c r="E4872" i="7" s="1"/>
  <c r="G4871" i="7"/>
  <c r="E4871" i="7" s="1"/>
  <c r="G4870" i="7"/>
  <c r="E4870" i="7" s="1"/>
  <c r="G4869" i="7"/>
  <c r="E4869" i="7" s="1"/>
  <c r="G4868" i="7"/>
  <c r="E4868" i="7" s="1"/>
  <c r="G4867" i="7"/>
  <c r="E4867" i="7" s="1"/>
  <c r="G4866" i="7"/>
  <c r="E4866" i="7" s="1"/>
  <c r="G4865" i="7"/>
  <c r="E4865" i="7" s="1"/>
  <c r="G4864" i="7"/>
  <c r="E4864" i="7" s="1"/>
  <c r="G4863" i="7"/>
  <c r="E4863" i="7" s="1"/>
  <c r="G4862" i="7"/>
  <c r="E4862" i="7" s="1"/>
  <c r="G4861" i="7"/>
  <c r="E4861" i="7" s="1"/>
  <c r="G4860" i="7"/>
  <c r="E4860" i="7" s="1"/>
  <c r="G4859" i="7"/>
  <c r="E4859" i="7" s="1"/>
  <c r="G4858" i="7"/>
  <c r="E4858" i="7" s="1"/>
  <c r="G4857" i="7"/>
  <c r="E4857" i="7" s="1"/>
  <c r="G4856" i="7"/>
  <c r="E4856" i="7" s="1"/>
  <c r="G4855" i="7"/>
  <c r="E4855" i="7" s="1"/>
  <c r="G4854" i="7"/>
  <c r="E4854" i="7" s="1"/>
  <c r="G4853" i="7"/>
  <c r="E4853" i="7" s="1"/>
  <c r="G4852" i="7"/>
  <c r="E4852" i="7" s="1"/>
  <c r="G4851" i="7"/>
  <c r="E4851" i="7" s="1"/>
  <c r="G4850" i="7"/>
  <c r="E4850" i="7" s="1"/>
  <c r="G4849" i="7"/>
  <c r="E4849" i="7" s="1"/>
  <c r="G4848" i="7"/>
  <c r="E4848" i="7" s="1"/>
  <c r="G4847" i="7"/>
  <c r="E4847" i="7" s="1"/>
  <c r="G4846" i="7"/>
  <c r="E4846" i="7" s="1"/>
  <c r="G4845" i="7"/>
  <c r="E4845" i="7" s="1"/>
  <c r="G4844" i="7"/>
  <c r="E4844" i="7" s="1"/>
  <c r="G4843" i="7"/>
  <c r="E4843" i="7" s="1"/>
  <c r="G4842" i="7"/>
  <c r="E4842" i="7" s="1"/>
  <c r="G4841" i="7"/>
  <c r="E4841" i="7" s="1"/>
  <c r="G4840" i="7"/>
  <c r="E4840" i="7" s="1"/>
  <c r="G4839" i="7"/>
  <c r="E4839" i="7" s="1"/>
  <c r="G4838" i="7"/>
  <c r="E4838" i="7" s="1"/>
  <c r="G4837" i="7"/>
  <c r="E4837" i="7" s="1"/>
  <c r="G4836" i="7"/>
  <c r="E4836" i="7" s="1"/>
  <c r="G4835" i="7"/>
  <c r="E4835" i="7" s="1"/>
  <c r="G4834" i="7"/>
  <c r="E4834" i="7" s="1"/>
  <c r="G4833" i="7"/>
  <c r="E4833" i="7" s="1"/>
  <c r="G4832" i="7"/>
  <c r="E4832" i="7" s="1"/>
  <c r="G4831" i="7"/>
  <c r="E4831" i="7" s="1"/>
  <c r="G4830" i="7"/>
  <c r="E4830" i="7" s="1"/>
  <c r="G4829" i="7"/>
  <c r="E4829" i="7" s="1"/>
  <c r="G4828" i="7"/>
  <c r="E4828" i="7" s="1"/>
  <c r="G4827" i="7"/>
  <c r="E4827" i="7" s="1"/>
  <c r="G4826" i="7"/>
  <c r="E4826" i="7" s="1"/>
  <c r="G4825" i="7"/>
  <c r="E4825" i="7" s="1"/>
  <c r="G4824" i="7"/>
  <c r="E4824" i="7" s="1"/>
  <c r="G4823" i="7"/>
  <c r="E4823" i="7" s="1"/>
  <c r="G4822" i="7"/>
  <c r="E4822" i="7" s="1"/>
  <c r="G4821" i="7"/>
  <c r="E4821" i="7" s="1"/>
  <c r="G4820" i="7"/>
  <c r="E4820" i="7" s="1"/>
  <c r="G4819" i="7"/>
  <c r="E4819" i="7" s="1"/>
  <c r="G4818" i="7"/>
  <c r="E4818" i="7" s="1"/>
  <c r="G4817" i="7"/>
  <c r="E4817" i="7" s="1"/>
  <c r="G4816" i="7"/>
  <c r="E4816" i="7" s="1"/>
  <c r="G4815" i="7"/>
  <c r="E4815" i="7" s="1"/>
  <c r="G4814" i="7"/>
  <c r="E4814" i="7" s="1"/>
  <c r="G4813" i="7"/>
  <c r="E4813" i="7" s="1"/>
  <c r="G4812" i="7"/>
  <c r="E4812" i="7" s="1"/>
  <c r="G4811" i="7"/>
  <c r="E4811" i="7" s="1"/>
  <c r="G4810" i="7"/>
  <c r="E4810" i="7" s="1"/>
  <c r="G4809" i="7"/>
  <c r="E4809" i="7" s="1"/>
  <c r="G4808" i="7"/>
  <c r="E4808" i="7" s="1"/>
  <c r="G4807" i="7"/>
  <c r="E4807" i="7" s="1"/>
  <c r="G4806" i="7"/>
  <c r="E4806" i="7" s="1"/>
  <c r="G4805" i="7"/>
  <c r="E4805" i="7" s="1"/>
  <c r="G4804" i="7"/>
  <c r="E4804" i="7" s="1"/>
  <c r="G4803" i="7"/>
  <c r="E4803" i="7" s="1"/>
  <c r="G4802" i="7"/>
  <c r="E4802" i="7" s="1"/>
  <c r="G4801" i="7"/>
  <c r="E4801" i="7" s="1"/>
  <c r="G4800" i="7"/>
  <c r="E4800" i="7" s="1"/>
  <c r="G4799" i="7"/>
  <c r="E4799" i="7" s="1"/>
  <c r="G4798" i="7"/>
  <c r="E4798" i="7" s="1"/>
  <c r="G4797" i="7"/>
  <c r="E4797" i="7" s="1"/>
  <c r="G4796" i="7"/>
  <c r="E4796" i="7" s="1"/>
  <c r="G4795" i="7"/>
  <c r="E4795" i="7" s="1"/>
  <c r="G4794" i="7"/>
  <c r="E4794" i="7" s="1"/>
  <c r="G4793" i="7"/>
  <c r="E4793" i="7" s="1"/>
  <c r="G4792" i="7"/>
  <c r="E4792" i="7" s="1"/>
  <c r="G4791" i="7"/>
  <c r="E4791" i="7" s="1"/>
  <c r="G4790" i="7"/>
  <c r="E4790" i="7" s="1"/>
  <c r="G4789" i="7"/>
  <c r="E4789" i="7" s="1"/>
  <c r="G4788" i="7"/>
  <c r="E4788" i="7" s="1"/>
  <c r="G4787" i="7"/>
  <c r="E4787" i="7" s="1"/>
  <c r="G4786" i="7"/>
  <c r="E4786" i="7" s="1"/>
  <c r="G4785" i="7"/>
  <c r="E4785" i="7" s="1"/>
  <c r="G4784" i="7"/>
  <c r="E4784" i="7" s="1"/>
  <c r="G4783" i="7"/>
  <c r="E4783" i="7" s="1"/>
  <c r="G4782" i="7"/>
  <c r="E4782" i="7" s="1"/>
  <c r="G4781" i="7"/>
  <c r="E4781" i="7" s="1"/>
  <c r="G4780" i="7"/>
  <c r="E4780" i="7" s="1"/>
  <c r="G4779" i="7"/>
  <c r="E4779" i="7" s="1"/>
  <c r="G4778" i="7"/>
  <c r="E4778" i="7" s="1"/>
  <c r="G4777" i="7"/>
  <c r="E4777" i="7" s="1"/>
  <c r="G4776" i="7"/>
  <c r="E4776" i="7" s="1"/>
  <c r="G4775" i="7"/>
  <c r="E4775" i="7" s="1"/>
  <c r="G4774" i="7"/>
  <c r="E4774" i="7" s="1"/>
  <c r="G4773" i="7"/>
  <c r="E4773" i="7" s="1"/>
  <c r="G4772" i="7"/>
  <c r="E4772" i="7" s="1"/>
  <c r="G4771" i="7"/>
  <c r="E4771" i="7" s="1"/>
  <c r="G4770" i="7"/>
  <c r="E4770" i="7" s="1"/>
  <c r="G4769" i="7"/>
  <c r="E4769" i="7" s="1"/>
  <c r="G4768" i="7"/>
  <c r="E4768" i="7" s="1"/>
  <c r="G4767" i="7"/>
  <c r="E4767" i="7" s="1"/>
  <c r="G4766" i="7"/>
  <c r="E4766" i="7" s="1"/>
  <c r="G4765" i="7"/>
  <c r="E4765" i="7" s="1"/>
  <c r="G4764" i="7"/>
  <c r="E4764" i="7" s="1"/>
  <c r="G4763" i="7"/>
  <c r="E4763" i="7" s="1"/>
  <c r="G4762" i="7"/>
  <c r="E4762" i="7" s="1"/>
  <c r="G4761" i="7"/>
  <c r="E4761" i="7" s="1"/>
  <c r="G4760" i="7"/>
  <c r="E4760" i="7" s="1"/>
  <c r="G4759" i="7"/>
  <c r="E4759" i="7" s="1"/>
  <c r="G4758" i="7"/>
  <c r="E4758" i="7" s="1"/>
  <c r="G4757" i="7"/>
  <c r="E4757" i="7" s="1"/>
  <c r="G4756" i="7"/>
  <c r="E4756" i="7" s="1"/>
  <c r="G4755" i="7"/>
  <c r="E4755" i="7" s="1"/>
  <c r="G4754" i="7"/>
  <c r="E4754" i="7" s="1"/>
  <c r="G4753" i="7"/>
  <c r="E4753" i="7" s="1"/>
  <c r="G4752" i="7"/>
  <c r="E4752" i="7" s="1"/>
  <c r="G4751" i="7"/>
  <c r="E4751" i="7" s="1"/>
  <c r="G2100" i="7"/>
  <c r="E2100" i="7" s="1"/>
  <c r="G2101" i="7"/>
  <c r="E2101" i="7" s="1"/>
  <c r="G2102" i="7"/>
  <c r="E2102" i="7" s="1"/>
  <c r="G2103" i="7"/>
  <c r="E2103" i="7" s="1"/>
  <c r="G2104" i="7"/>
  <c r="E2104" i="7" s="1"/>
  <c r="G2105" i="7"/>
  <c r="E2105" i="7" s="1"/>
  <c r="G2106" i="7"/>
  <c r="E2106" i="7" s="1"/>
  <c r="G2107" i="7"/>
  <c r="E2107" i="7" s="1"/>
  <c r="G2108" i="7"/>
  <c r="E2108" i="7" s="1"/>
  <c r="G2109" i="7"/>
  <c r="E2109" i="7" s="1"/>
  <c r="G2110" i="7"/>
  <c r="E2110" i="7" s="1"/>
  <c r="G2111" i="7"/>
  <c r="E2111" i="7" s="1"/>
  <c r="G2112" i="7"/>
  <c r="E2112" i="7" s="1"/>
  <c r="G2113" i="7"/>
  <c r="E2113" i="7" s="1"/>
  <c r="G2114" i="7"/>
  <c r="E2114" i="7" s="1"/>
  <c r="G2115" i="7"/>
  <c r="E2115" i="7" s="1"/>
  <c r="G2116" i="7"/>
  <c r="E2116" i="7" s="1"/>
  <c r="G2117" i="7"/>
  <c r="E2117" i="7" s="1"/>
  <c r="G2118" i="7"/>
  <c r="E2118" i="7" s="1"/>
  <c r="G2119" i="7"/>
  <c r="E2119" i="7" s="1"/>
  <c r="G2120" i="7"/>
  <c r="E2120" i="7" s="1"/>
  <c r="G1087" i="7"/>
  <c r="E1087" i="7" s="1"/>
  <c r="L1087" i="7" s="1"/>
  <c r="G1088" i="7"/>
  <c r="E1088" i="7" s="1"/>
  <c r="L1088" i="7" s="1"/>
  <c r="G1089" i="7"/>
  <c r="E1089" i="7" s="1"/>
  <c r="L1089" i="7" s="1"/>
  <c r="G1090" i="7"/>
  <c r="E1090" i="7" s="1"/>
  <c r="L1090" i="7" s="1"/>
  <c r="G1091" i="7"/>
  <c r="E1091" i="7" s="1"/>
  <c r="L1091" i="7" s="1"/>
  <c r="G1092" i="7"/>
  <c r="E1092" i="7" s="1"/>
  <c r="L1092" i="7" s="1"/>
  <c r="G1093" i="7"/>
  <c r="E1093" i="7" s="1"/>
  <c r="L1093" i="7" s="1"/>
  <c r="G1094" i="7"/>
  <c r="E1094" i="7" s="1"/>
  <c r="L1094" i="7" s="1"/>
  <c r="G1095" i="7"/>
  <c r="E1095" i="7" s="1"/>
  <c r="L1095" i="7" s="1"/>
  <c r="G1096" i="7"/>
  <c r="E1096" i="7" s="1"/>
  <c r="L1096" i="7" s="1"/>
  <c r="G1097" i="7"/>
  <c r="E1097" i="7" s="1"/>
  <c r="L1097" i="7" s="1"/>
  <c r="G1098" i="7"/>
  <c r="E1098" i="7" s="1"/>
  <c r="L1098" i="7" s="1"/>
  <c r="G1099" i="7"/>
  <c r="E1099" i="7" s="1"/>
  <c r="L1099" i="7" s="1"/>
  <c r="G1100" i="7"/>
  <c r="E1100" i="7" s="1"/>
  <c r="L1100" i="7" s="1"/>
  <c r="G1101" i="7"/>
  <c r="E1101" i="7" s="1"/>
  <c r="L1101" i="7" s="1"/>
  <c r="G1102" i="7"/>
  <c r="E1102" i="7" s="1"/>
  <c r="L1102" i="7" s="1"/>
  <c r="G1103" i="7"/>
  <c r="E1103" i="7" s="1"/>
  <c r="L1103" i="7" s="1"/>
  <c r="G1104" i="7"/>
  <c r="E1104" i="7" s="1"/>
  <c r="L1104" i="7" s="1"/>
  <c r="G1105" i="7"/>
  <c r="E1105" i="7" s="1"/>
  <c r="L1105" i="7" s="1"/>
  <c r="G1106" i="7"/>
  <c r="E1106" i="7" s="1"/>
  <c r="L1106" i="7" s="1"/>
  <c r="G1107" i="7"/>
  <c r="E1107" i="7" s="1"/>
  <c r="L1107" i="7" s="1"/>
  <c r="G1108" i="7"/>
  <c r="E1108" i="7" s="1"/>
  <c r="L1108" i="7" s="1"/>
  <c r="G1109" i="7"/>
  <c r="E1109" i="7" s="1"/>
  <c r="L1109" i="7" s="1"/>
  <c r="G1110" i="7"/>
  <c r="E1110" i="7" s="1"/>
  <c r="L1110" i="7" s="1"/>
  <c r="G1111" i="7"/>
  <c r="E1111" i="7" s="1"/>
  <c r="L1111" i="7" s="1"/>
  <c r="G1112" i="7"/>
  <c r="E1112" i="7" s="1"/>
  <c r="L1112" i="7" s="1"/>
  <c r="G1113" i="7"/>
  <c r="E1113" i="7" s="1"/>
  <c r="L1113" i="7" s="1"/>
  <c r="G1114" i="7"/>
  <c r="E1114" i="7" s="1"/>
  <c r="L1114" i="7" s="1"/>
  <c r="G1115" i="7"/>
  <c r="E1115" i="7" s="1"/>
  <c r="L1115" i="7" s="1"/>
  <c r="G1116" i="7"/>
  <c r="E1116" i="7" s="1"/>
  <c r="L1116" i="7" s="1"/>
  <c r="G1117" i="7"/>
  <c r="E1117" i="7" s="1"/>
  <c r="L1117" i="7" s="1"/>
  <c r="G1118" i="7"/>
  <c r="E1118" i="7" s="1"/>
  <c r="L1118" i="7" s="1"/>
  <c r="G1119" i="7"/>
  <c r="E1119" i="7" s="1"/>
  <c r="L1119" i="7" s="1"/>
  <c r="G1120" i="7"/>
  <c r="E1120" i="7" s="1"/>
  <c r="L1120" i="7" s="1"/>
  <c r="G1121" i="7"/>
  <c r="E1121" i="7" s="1"/>
  <c r="L1121" i="7" s="1"/>
  <c r="G1122" i="7"/>
  <c r="E1122" i="7" s="1"/>
  <c r="L1122" i="7" s="1"/>
  <c r="G1123" i="7"/>
  <c r="E1123" i="7" s="1"/>
  <c r="L1123" i="7" s="1"/>
  <c r="G1124" i="7"/>
  <c r="E1124" i="7" s="1"/>
  <c r="L1124" i="7" s="1"/>
  <c r="G1125" i="7"/>
  <c r="E1125" i="7" s="1"/>
  <c r="L1125" i="7" s="1"/>
  <c r="G1126" i="7"/>
  <c r="E1126" i="7" s="1"/>
  <c r="L1126" i="7" s="1"/>
  <c r="G1127" i="7"/>
  <c r="E1127" i="7" s="1"/>
  <c r="L1127" i="7" s="1"/>
  <c r="G1128" i="7"/>
  <c r="E1128" i="7" s="1"/>
  <c r="L1128" i="7" s="1"/>
  <c r="G1129" i="7"/>
  <c r="E1129" i="7" s="1"/>
  <c r="L1129" i="7" s="1"/>
  <c r="G1130" i="7"/>
  <c r="E1130" i="7" s="1"/>
  <c r="L1130" i="7" s="1"/>
  <c r="G1131" i="7"/>
  <c r="E1131" i="7" s="1"/>
  <c r="L1131" i="7" s="1"/>
  <c r="G1132" i="7"/>
  <c r="E1132" i="7" s="1"/>
  <c r="L1132" i="7" s="1"/>
  <c r="G1133" i="7"/>
  <c r="E1133" i="7" s="1"/>
  <c r="L1133" i="7" s="1"/>
  <c r="G1134" i="7"/>
  <c r="E1134" i="7" s="1"/>
  <c r="L1134" i="7" s="1"/>
  <c r="G1135" i="7"/>
  <c r="E1135" i="7" s="1"/>
  <c r="L1135" i="7" s="1"/>
  <c r="G1136" i="7"/>
  <c r="E1136" i="7" s="1"/>
  <c r="L1136" i="7" s="1"/>
  <c r="G1137" i="7"/>
  <c r="E1137" i="7" s="1"/>
  <c r="L1137" i="7" s="1"/>
  <c r="G1138" i="7"/>
  <c r="E1138" i="7" s="1"/>
  <c r="L1138" i="7" s="1"/>
  <c r="G1139" i="7"/>
  <c r="E1139" i="7" s="1"/>
  <c r="L1139" i="7" s="1"/>
  <c r="G1140" i="7"/>
  <c r="E1140" i="7" s="1"/>
  <c r="L1140" i="7" s="1"/>
  <c r="G1141" i="7"/>
  <c r="E1141" i="7" s="1"/>
  <c r="L1141" i="7" s="1"/>
  <c r="G1142" i="7"/>
  <c r="E1142" i="7" s="1"/>
  <c r="L1142" i="7" s="1"/>
  <c r="G1143" i="7"/>
  <c r="E1143" i="7" s="1"/>
  <c r="L1143" i="7" s="1"/>
  <c r="G1144" i="7"/>
  <c r="E1144" i="7" s="1"/>
  <c r="L1144" i="7" s="1"/>
  <c r="G1145" i="7"/>
  <c r="E1145" i="7" s="1"/>
  <c r="L1145" i="7" s="1"/>
  <c r="G1146" i="7"/>
  <c r="E1146" i="7" s="1"/>
  <c r="L1146" i="7" s="1"/>
  <c r="G1147" i="7"/>
  <c r="E1147" i="7" s="1"/>
  <c r="L1147" i="7" s="1"/>
  <c r="G1148" i="7"/>
  <c r="E1148" i="7" s="1"/>
  <c r="L1148" i="7" s="1"/>
  <c r="G1149" i="7"/>
  <c r="E1149" i="7" s="1"/>
  <c r="L1149" i="7" s="1"/>
  <c r="G1150" i="7"/>
  <c r="E1150" i="7" s="1"/>
  <c r="L1150" i="7" s="1"/>
  <c r="G1151" i="7"/>
  <c r="E1151" i="7" s="1"/>
  <c r="L1151" i="7" s="1"/>
  <c r="G1152" i="7"/>
  <c r="E1152" i="7" s="1"/>
  <c r="L1152" i="7" s="1"/>
  <c r="G1153" i="7"/>
  <c r="E1153" i="7" s="1"/>
  <c r="L1153" i="7" s="1"/>
  <c r="G1154" i="7"/>
  <c r="E1154" i="7" s="1"/>
  <c r="L1154" i="7" s="1"/>
  <c r="G1155" i="7"/>
  <c r="E1155" i="7" s="1"/>
  <c r="L1155" i="7" s="1"/>
  <c r="G1156" i="7"/>
  <c r="E1156" i="7" s="1"/>
  <c r="L1156" i="7" s="1"/>
  <c r="G1157" i="7"/>
  <c r="E1157" i="7" s="1"/>
  <c r="L1157" i="7" s="1"/>
  <c r="G1158" i="7"/>
  <c r="E1158" i="7" s="1"/>
  <c r="L1158" i="7" s="1"/>
  <c r="G1159" i="7"/>
  <c r="E1159" i="7" s="1"/>
  <c r="L1159" i="7" s="1"/>
  <c r="G1160" i="7"/>
  <c r="E1160" i="7" s="1"/>
  <c r="L1160" i="7" s="1"/>
  <c r="G1161" i="7"/>
  <c r="E1161" i="7" s="1"/>
  <c r="L1161" i="7" s="1"/>
  <c r="G1162" i="7"/>
  <c r="E1162" i="7" s="1"/>
  <c r="L1162" i="7" s="1"/>
  <c r="G1163" i="7"/>
  <c r="E1163" i="7" s="1"/>
  <c r="L1163" i="7" s="1"/>
  <c r="G1164" i="7"/>
  <c r="E1164" i="7" s="1"/>
  <c r="L1164" i="7" s="1"/>
  <c r="G1165" i="7"/>
  <c r="E1165" i="7" s="1"/>
  <c r="L1165" i="7" s="1"/>
  <c r="G1166" i="7"/>
  <c r="E1166" i="7" s="1"/>
  <c r="L1166" i="7" s="1"/>
  <c r="G1167" i="7"/>
  <c r="E1167" i="7" s="1"/>
  <c r="L1167" i="7" s="1"/>
  <c r="G1168" i="7"/>
  <c r="E1168" i="7" s="1"/>
  <c r="L1168" i="7" s="1"/>
  <c r="G1169" i="7"/>
  <c r="E1169" i="7" s="1"/>
  <c r="L1169" i="7" s="1"/>
  <c r="G1170" i="7"/>
  <c r="E1170" i="7" s="1"/>
  <c r="L1170" i="7" s="1"/>
  <c r="G1171" i="7"/>
  <c r="E1171" i="7" s="1"/>
  <c r="L1171" i="7" s="1"/>
  <c r="G1172" i="7"/>
  <c r="E1172" i="7" s="1"/>
  <c r="L1172" i="7" s="1"/>
  <c r="AN71" i="7"/>
  <c r="J10" i="7"/>
  <c r="J7" i="7"/>
  <c r="J3" i="7"/>
  <c r="N7417" i="7"/>
  <c r="N7416" i="7"/>
  <c r="N3957" i="7"/>
  <c r="N3956" i="7"/>
  <c r="N3955" i="7"/>
  <c r="N3954" i="7"/>
  <c r="N3953" i="7"/>
  <c r="N3952" i="7"/>
  <c r="N3951" i="7"/>
  <c r="N3950" i="7"/>
  <c r="N3949" i="7"/>
  <c r="N3948" i="7"/>
  <c r="N3947" i="7"/>
  <c r="N3946" i="7"/>
  <c r="N3945" i="7"/>
  <c r="N3944" i="7"/>
  <c r="N3943" i="7"/>
  <c r="N3942" i="7"/>
  <c r="N3941" i="7"/>
  <c r="N3940" i="7"/>
  <c r="N3939" i="7"/>
  <c r="N3938" i="7"/>
  <c r="N3937" i="7"/>
  <c r="N3936" i="7"/>
  <c r="N3935" i="7"/>
  <c r="N3934" i="7"/>
  <c r="N3933" i="7"/>
  <c r="N3932" i="7"/>
  <c r="N3931" i="7"/>
  <c r="N3930" i="7"/>
  <c r="N3929" i="7"/>
  <c r="N3928" i="7"/>
  <c r="N3927" i="7"/>
  <c r="N3926" i="7"/>
  <c r="N3925" i="7"/>
  <c r="N3924" i="7"/>
  <c r="N3923" i="7"/>
  <c r="N3922" i="7"/>
  <c r="N3921" i="7"/>
  <c r="N3920" i="7"/>
  <c r="N3919" i="7"/>
  <c r="N3918" i="7"/>
  <c r="N3917" i="7"/>
  <c r="N3916" i="7"/>
  <c r="N3915" i="7"/>
  <c r="N3914" i="7"/>
  <c r="N3913" i="7"/>
  <c r="N3912" i="7"/>
  <c r="N3911" i="7"/>
  <c r="N3910" i="7"/>
  <c r="N3909" i="7"/>
  <c r="N3908" i="7"/>
  <c r="N3907" i="7"/>
  <c r="N3906" i="7"/>
  <c r="N3905" i="7"/>
  <c r="N3904" i="7"/>
  <c r="N3903" i="7"/>
  <c r="N3902" i="7"/>
  <c r="N3901" i="7"/>
  <c r="N3900" i="7"/>
  <c r="N3899" i="7"/>
  <c r="N3898" i="7"/>
  <c r="N3897" i="7"/>
  <c r="N3896" i="7"/>
  <c r="N3895" i="7"/>
  <c r="N3894" i="7"/>
  <c r="N3893" i="7"/>
  <c r="N3892" i="7"/>
  <c r="N3891" i="7"/>
  <c r="N3890" i="7"/>
  <c r="N3889" i="7"/>
  <c r="N3888" i="7"/>
  <c r="N3887" i="7"/>
  <c r="N3886" i="7"/>
  <c r="N3885" i="7"/>
  <c r="N3884" i="7"/>
  <c r="N3883" i="7"/>
  <c r="N3882" i="7"/>
  <c r="N3881" i="7"/>
  <c r="N3880" i="7"/>
  <c r="N3879" i="7"/>
  <c r="N3878" i="7"/>
  <c r="N3877" i="7"/>
  <c r="N3876" i="7"/>
  <c r="N3875" i="7"/>
  <c r="N3874" i="7"/>
  <c r="N3873" i="7"/>
  <c r="N3872" i="7"/>
  <c r="N3871" i="7"/>
  <c r="N3870" i="7"/>
  <c r="N3869" i="7"/>
  <c r="N3868" i="7"/>
  <c r="N3867" i="7"/>
  <c r="N3866" i="7"/>
  <c r="N3865" i="7"/>
  <c r="N3864" i="7"/>
  <c r="N3863" i="7"/>
  <c r="N3862" i="7"/>
  <c r="N3861" i="7"/>
  <c r="N3860" i="7"/>
  <c r="N3859" i="7"/>
  <c r="N3858" i="7"/>
  <c r="N3857" i="7"/>
  <c r="N3856" i="7"/>
  <c r="N3855" i="7"/>
  <c r="N3854" i="7"/>
  <c r="N3853" i="7"/>
  <c r="N3852" i="7"/>
  <c r="N3851" i="7"/>
  <c r="N3850" i="7"/>
  <c r="N3849" i="7"/>
  <c r="N3848" i="7"/>
  <c r="N3847" i="7"/>
  <c r="N3846" i="7"/>
  <c r="N3845" i="7"/>
  <c r="N3844" i="7"/>
  <c r="N3843" i="7"/>
  <c r="N1172" i="7"/>
  <c r="N1171" i="7"/>
  <c r="N1170" i="7"/>
  <c r="N1169" i="7"/>
  <c r="N1168" i="7"/>
  <c r="N1167" i="7"/>
  <c r="N1166" i="7"/>
  <c r="N1165" i="7"/>
  <c r="N1164" i="7"/>
  <c r="N1163" i="7"/>
  <c r="N1162" i="7"/>
  <c r="N1161" i="7"/>
  <c r="N1160" i="7"/>
  <c r="N1159" i="7"/>
  <c r="N1158" i="7"/>
  <c r="N1157" i="7"/>
  <c r="N1156" i="7"/>
  <c r="N1155" i="7"/>
  <c r="N1154" i="7"/>
  <c r="N1153" i="7"/>
  <c r="N1152" i="7"/>
  <c r="N1151" i="7"/>
  <c r="N1150" i="7"/>
  <c r="N1149" i="7"/>
  <c r="N1148" i="7"/>
  <c r="N1147" i="7"/>
  <c r="N1146" i="7"/>
  <c r="N1145" i="7"/>
  <c r="N1144" i="7"/>
  <c r="N1143" i="7"/>
  <c r="N1142" i="7"/>
  <c r="N1141" i="7"/>
  <c r="N1140" i="7"/>
  <c r="N1139" i="7"/>
  <c r="N1138" i="7"/>
  <c r="N1137" i="7"/>
  <c r="N1136" i="7"/>
  <c r="N1135" i="7"/>
  <c r="N1134" i="7"/>
  <c r="N1133" i="7"/>
  <c r="N1132" i="7"/>
  <c r="N1131" i="7"/>
  <c r="N1130" i="7"/>
  <c r="N1129" i="7"/>
  <c r="N1128" i="7"/>
  <c r="N1127" i="7"/>
  <c r="N1126" i="7"/>
  <c r="N1125" i="7"/>
  <c r="N1124" i="7"/>
  <c r="N1123" i="7"/>
  <c r="N1122" i="7"/>
  <c r="N1121" i="7"/>
  <c r="N1120" i="7"/>
  <c r="N1119" i="7"/>
  <c r="N1118" i="7"/>
  <c r="N1117" i="7"/>
  <c r="N1116" i="7"/>
  <c r="N1115" i="7"/>
  <c r="N1114" i="7"/>
  <c r="N1113" i="7"/>
  <c r="N1112" i="7"/>
  <c r="N1111" i="7"/>
  <c r="N1110" i="7"/>
  <c r="N1109" i="7"/>
  <c r="N1108" i="7"/>
  <c r="N1107" i="7"/>
  <c r="N1106" i="7"/>
  <c r="N1105" i="7"/>
  <c r="N1104" i="7"/>
  <c r="N1103" i="7"/>
  <c r="N1102" i="7"/>
  <c r="N1101" i="7"/>
  <c r="N1100" i="7"/>
  <c r="N1099" i="7"/>
  <c r="N1098" i="7"/>
  <c r="N1097" i="7"/>
  <c r="N1096" i="7"/>
  <c r="N1095" i="7"/>
  <c r="N1094" i="7"/>
  <c r="N1093" i="7"/>
  <c r="N1092" i="7"/>
  <c r="N1091" i="7"/>
  <c r="N1090" i="7"/>
  <c r="N1089" i="7"/>
  <c r="N1088" i="7"/>
  <c r="N1087" i="7"/>
  <c r="J8" i="7"/>
  <c r="J6" i="7"/>
  <c r="J4" i="7"/>
  <c r="G7298" i="7"/>
  <c r="E7298" i="7" s="1"/>
  <c r="G7299" i="7"/>
  <c r="E7299" i="7" s="1"/>
  <c r="G7300" i="7"/>
  <c r="E7300" i="7" s="1"/>
  <c r="G7301" i="7"/>
  <c r="E7301" i="7" s="1"/>
  <c r="G7302" i="7"/>
  <c r="E7302" i="7" s="1"/>
  <c r="G7303" i="7"/>
  <c r="E7303" i="7" s="1"/>
  <c r="G7304" i="7"/>
  <c r="E7304" i="7" s="1"/>
  <c r="G7305" i="7"/>
  <c r="E7305" i="7" s="1"/>
  <c r="G7306" i="7"/>
  <c r="E7306" i="7" s="1"/>
  <c r="G7307" i="7"/>
  <c r="E7307" i="7" s="1"/>
  <c r="G7308" i="7"/>
  <c r="E7308" i="7" s="1"/>
  <c r="G7309" i="7"/>
  <c r="E7309" i="7" s="1"/>
  <c r="G7310" i="7"/>
  <c r="E7310" i="7" s="1"/>
  <c r="G7311" i="7"/>
  <c r="E7311" i="7" s="1"/>
  <c r="G7312" i="7"/>
  <c r="E7312" i="7" s="1"/>
  <c r="G7313" i="7"/>
  <c r="E7313" i="7" s="1"/>
  <c r="G7314" i="7"/>
  <c r="E7314" i="7" s="1"/>
  <c r="G7315" i="7"/>
  <c r="E7315" i="7" s="1"/>
  <c r="G7316" i="7"/>
  <c r="E7316" i="7" s="1"/>
  <c r="G7317" i="7"/>
  <c r="E7317" i="7" s="1"/>
  <c r="G7318" i="7"/>
  <c r="E7318" i="7" s="1"/>
  <c r="G7319" i="7"/>
  <c r="E7319" i="7" s="1"/>
  <c r="G7320" i="7"/>
  <c r="E7320" i="7" s="1"/>
  <c r="G7321" i="7"/>
  <c r="E7321" i="7" s="1"/>
  <c r="G7322" i="7"/>
  <c r="E7322" i="7" s="1"/>
  <c r="G7323" i="7"/>
  <c r="E7323" i="7" s="1"/>
  <c r="G7324" i="7"/>
  <c r="E7324" i="7" s="1"/>
  <c r="G7325" i="7"/>
  <c r="E7325" i="7" s="1"/>
  <c r="G7326" i="7"/>
  <c r="E7326" i="7" s="1"/>
  <c r="G7327" i="7"/>
  <c r="E7327" i="7" s="1"/>
  <c r="G7328" i="7"/>
  <c r="E7328" i="7" s="1"/>
  <c r="G7329" i="7"/>
  <c r="E7329" i="7" s="1"/>
  <c r="G7330" i="7"/>
  <c r="E7330" i="7" s="1"/>
  <c r="G7331" i="7"/>
  <c r="E7331" i="7" s="1"/>
  <c r="G7332" i="7"/>
  <c r="E7332" i="7" s="1"/>
  <c r="G7333" i="7"/>
  <c r="E7333" i="7" s="1"/>
  <c r="G7334" i="7"/>
  <c r="E7334" i="7" s="1"/>
  <c r="G7335" i="7"/>
  <c r="E7335" i="7" s="1"/>
  <c r="G7336" i="7"/>
  <c r="E7336" i="7" s="1"/>
  <c r="G7337" i="7"/>
  <c r="E7337" i="7" s="1"/>
  <c r="G7338" i="7"/>
  <c r="E7338" i="7" s="1"/>
  <c r="G7339" i="7"/>
  <c r="E7339" i="7" s="1"/>
  <c r="G7340" i="7"/>
  <c r="E7340" i="7" s="1"/>
  <c r="G7341" i="7"/>
  <c r="E7341" i="7" s="1"/>
  <c r="G7342" i="7"/>
  <c r="E7342" i="7" s="1"/>
  <c r="G7343" i="7"/>
  <c r="E7343" i="7" s="1"/>
  <c r="G7344" i="7"/>
  <c r="E7344" i="7" s="1"/>
  <c r="G7345" i="7"/>
  <c r="E7345" i="7" s="1"/>
  <c r="G7346" i="7"/>
  <c r="E7346" i="7" s="1"/>
  <c r="G7347" i="7"/>
  <c r="E7347" i="7" s="1"/>
  <c r="G7348" i="7"/>
  <c r="E7348" i="7" s="1"/>
  <c r="G7349" i="7"/>
  <c r="E7349" i="7" s="1"/>
  <c r="G7350" i="7"/>
  <c r="E7350" i="7" s="1"/>
  <c r="G7351" i="7"/>
  <c r="E7351" i="7" s="1"/>
  <c r="G7352" i="7"/>
  <c r="E7352" i="7" s="1"/>
  <c r="G7353" i="7"/>
  <c r="E7353" i="7" s="1"/>
  <c r="G7354" i="7"/>
  <c r="E7354" i="7" s="1"/>
  <c r="G7355" i="7"/>
  <c r="E7355" i="7" s="1"/>
  <c r="G7356" i="7"/>
  <c r="E7356" i="7" s="1"/>
  <c r="G7357" i="7"/>
  <c r="E7357" i="7" s="1"/>
  <c r="G7358" i="7"/>
  <c r="E7358" i="7" s="1"/>
  <c r="G7359" i="7"/>
  <c r="E7359" i="7" s="1"/>
  <c r="G7360" i="7"/>
  <c r="E7360" i="7" s="1"/>
  <c r="G7361" i="7"/>
  <c r="E7361" i="7" s="1"/>
  <c r="G7362" i="7"/>
  <c r="E7362" i="7" s="1"/>
  <c r="G7363" i="7"/>
  <c r="E7363" i="7" s="1"/>
  <c r="G7364" i="7"/>
  <c r="E7364" i="7" s="1"/>
  <c r="G7365" i="7"/>
  <c r="E7365" i="7" s="1"/>
  <c r="G7366" i="7"/>
  <c r="E7366" i="7" s="1"/>
  <c r="G7367" i="7"/>
  <c r="E7367" i="7" s="1"/>
  <c r="G7368" i="7"/>
  <c r="E7368" i="7" s="1"/>
  <c r="G7369" i="7"/>
  <c r="E7369" i="7" s="1"/>
  <c r="G7370" i="7"/>
  <c r="E7370" i="7" s="1"/>
  <c r="G7371" i="7"/>
  <c r="E7371" i="7" s="1"/>
  <c r="G7372" i="7"/>
  <c r="E7372" i="7" s="1"/>
  <c r="G7373" i="7"/>
  <c r="E7373" i="7" s="1"/>
  <c r="G7374" i="7"/>
  <c r="E7374" i="7" s="1"/>
  <c r="G7375" i="7"/>
  <c r="E7375" i="7" s="1"/>
  <c r="G7376" i="7"/>
  <c r="E7376" i="7" s="1"/>
  <c r="G7377" i="7"/>
  <c r="E7377" i="7" s="1"/>
  <c r="G7378" i="7"/>
  <c r="E7378" i="7" s="1"/>
  <c r="G7379" i="7"/>
  <c r="E7379" i="7" s="1"/>
  <c r="G7380" i="7"/>
  <c r="E7380" i="7" s="1"/>
  <c r="G7381" i="7"/>
  <c r="E7381" i="7" s="1"/>
  <c r="G7382" i="7"/>
  <c r="E7382" i="7" s="1"/>
  <c r="G7383" i="7"/>
  <c r="E7383" i="7" s="1"/>
  <c r="G7384" i="7"/>
  <c r="E7384" i="7" s="1"/>
  <c r="G7385" i="7"/>
  <c r="E7385" i="7" s="1"/>
  <c r="G7386" i="7"/>
  <c r="E7386" i="7" s="1"/>
  <c r="G7387" i="7"/>
  <c r="E7387" i="7" s="1"/>
  <c r="G7388" i="7"/>
  <c r="E7388" i="7" s="1"/>
  <c r="G7389" i="7"/>
  <c r="E7389" i="7" s="1"/>
  <c r="G7390" i="7"/>
  <c r="E7390" i="7" s="1"/>
  <c r="G7391" i="7"/>
  <c r="E7391" i="7" s="1"/>
  <c r="G7392" i="7"/>
  <c r="E7392" i="7" s="1"/>
  <c r="G7393" i="7"/>
  <c r="E7393" i="7" s="1"/>
  <c r="G7394" i="7"/>
  <c r="E7394" i="7" s="1"/>
  <c r="G7395" i="7"/>
  <c r="E7395" i="7" s="1"/>
  <c r="G7396" i="7"/>
  <c r="E7396" i="7" s="1"/>
  <c r="G7397" i="7"/>
  <c r="E7397" i="7" s="1"/>
  <c r="G7398" i="7"/>
  <c r="E7398" i="7" s="1"/>
  <c r="G7399" i="7"/>
  <c r="E7399" i="7" s="1"/>
  <c r="G7400" i="7"/>
  <c r="E7400" i="7" s="1"/>
  <c r="G7401" i="7"/>
  <c r="E7401" i="7" s="1"/>
  <c r="G7402" i="7"/>
  <c r="E7402" i="7" s="1"/>
  <c r="G7403" i="7"/>
  <c r="E7403" i="7" s="1"/>
  <c r="G7404" i="7"/>
  <c r="E7404" i="7" s="1"/>
  <c r="G7405" i="7"/>
  <c r="E7405" i="7" s="1"/>
  <c r="G7406" i="7"/>
  <c r="E7406" i="7" s="1"/>
  <c r="G7407" i="7"/>
  <c r="E7407" i="7" s="1"/>
  <c r="G7408" i="7"/>
  <c r="E7408" i="7" s="1"/>
  <c r="G7409" i="7"/>
  <c r="E7409" i="7" s="1"/>
  <c r="G7410" i="7"/>
  <c r="E7410" i="7" s="1"/>
  <c r="G7411" i="7"/>
  <c r="E7411" i="7" s="1"/>
  <c r="G7412" i="7"/>
  <c r="E7412" i="7" s="1"/>
  <c r="G7413" i="7"/>
  <c r="E7413" i="7" s="1"/>
  <c r="G7414" i="7"/>
  <c r="E7414" i="7" s="1"/>
  <c r="G7415" i="7"/>
  <c r="E7415" i="7" s="1"/>
  <c r="G6554" i="7"/>
  <c r="E6554" i="7" s="1"/>
  <c r="G6555" i="7"/>
  <c r="E6555" i="7" s="1"/>
  <c r="G6556" i="7"/>
  <c r="E6556" i="7" s="1"/>
  <c r="G6557" i="7"/>
  <c r="E6557" i="7" s="1"/>
  <c r="G6558" i="7"/>
  <c r="E6558" i="7" s="1"/>
  <c r="G6559" i="7"/>
  <c r="E6559" i="7" s="1"/>
  <c r="G6560" i="7"/>
  <c r="E6560" i="7" s="1"/>
  <c r="G6561" i="7"/>
  <c r="E6561" i="7" s="1"/>
  <c r="G6562" i="7"/>
  <c r="E6562" i="7" s="1"/>
  <c r="G6563" i="7"/>
  <c r="E6563" i="7" s="1"/>
  <c r="G6564" i="7"/>
  <c r="E6564" i="7" s="1"/>
  <c r="G6565" i="7"/>
  <c r="E6565" i="7" s="1"/>
  <c r="G6566" i="7"/>
  <c r="E6566" i="7" s="1"/>
  <c r="G6567" i="7"/>
  <c r="E6567" i="7" s="1"/>
  <c r="G6568" i="7"/>
  <c r="E6568" i="7" s="1"/>
  <c r="G6569" i="7"/>
  <c r="E6569" i="7" s="1"/>
  <c r="G6570" i="7"/>
  <c r="E6570" i="7" s="1"/>
  <c r="G6571" i="7"/>
  <c r="E6571" i="7" s="1"/>
  <c r="G6572" i="7"/>
  <c r="E6572" i="7" s="1"/>
  <c r="G6573" i="7"/>
  <c r="E6573" i="7" s="1"/>
  <c r="G6574" i="7"/>
  <c r="E6574" i="7" s="1"/>
  <c r="G6575" i="7"/>
  <c r="E6575" i="7" s="1"/>
  <c r="G6576" i="7"/>
  <c r="E6576" i="7" s="1"/>
  <c r="G6577" i="7"/>
  <c r="E6577" i="7" s="1"/>
  <c r="G6578" i="7"/>
  <c r="E6578" i="7" s="1"/>
  <c r="G6579" i="7"/>
  <c r="E6579" i="7" s="1"/>
  <c r="G6580" i="7"/>
  <c r="E6580" i="7" s="1"/>
  <c r="G6581" i="7"/>
  <c r="E6581" i="7" s="1"/>
  <c r="G6582" i="7"/>
  <c r="E6582" i="7" s="1"/>
  <c r="G6583" i="7"/>
  <c r="E6583" i="7" s="1"/>
  <c r="G6584" i="7"/>
  <c r="E6584" i="7" s="1"/>
  <c r="G6585" i="7"/>
  <c r="E6585" i="7" s="1"/>
  <c r="G6586" i="7"/>
  <c r="E6586" i="7" s="1"/>
  <c r="G6587" i="7"/>
  <c r="E6587" i="7" s="1"/>
  <c r="G6588" i="7"/>
  <c r="E6588" i="7" s="1"/>
  <c r="G6589" i="7"/>
  <c r="E6589" i="7" s="1"/>
  <c r="G6590" i="7"/>
  <c r="E6590" i="7" s="1"/>
  <c r="G6591" i="7"/>
  <c r="E6591" i="7" s="1"/>
  <c r="G6592" i="7"/>
  <c r="E6592" i="7" s="1"/>
  <c r="G6593" i="7"/>
  <c r="E6593" i="7" s="1"/>
  <c r="G6594" i="7"/>
  <c r="E6594" i="7" s="1"/>
  <c r="G6595" i="7"/>
  <c r="E6595" i="7" s="1"/>
  <c r="G6596" i="7"/>
  <c r="E6596" i="7" s="1"/>
  <c r="G6597" i="7"/>
  <c r="E6597" i="7" s="1"/>
  <c r="G6598" i="7"/>
  <c r="E6598" i="7" s="1"/>
  <c r="G6599" i="7"/>
  <c r="E6599" i="7" s="1"/>
  <c r="G6600" i="7"/>
  <c r="E6600" i="7" s="1"/>
  <c r="G6601" i="7"/>
  <c r="E6601" i="7" s="1"/>
  <c r="G6602" i="7"/>
  <c r="E6602" i="7" s="1"/>
  <c r="G6603" i="7"/>
  <c r="E6603" i="7" s="1"/>
  <c r="G6604" i="7"/>
  <c r="E6604" i="7" s="1"/>
  <c r="G6605" i="7"/>
  <c r="E6605" i="7" s="1"/>
  <c r="G6606" i="7"/>
  <c r="E6606" i="7" s="1"/>
  <c r="G6607" i="7"/>
  <c r="E6607" i="7" s="1"/>
  <c r="G6608" i="7"/>
  <c r="E6608" i="7" s="1"/>
  <c r="G6609" i="7"/>
  <c r="E6609" i="7" s="1"/>
  <c r="G6610" i="7"/>
  <c r="E6610" i="7" s="1"/>
  <c r="G6611" i="7"/>
  <c r="E6611" i="7" s="1"/>
  <c r="G6612" i="7"/>
  <c r="E6612" i="7" s="1"/>
  <c r="G6613" i="7"/>
  <c r="E6613" i="7" s="1"/>
  <c r="G6614" i="7"/>
  <c r="E6614" i="7" s="1"/>
  <c r="G6615" i="7"/>
  <c r="E6615" i="7" s="1"/>
  <c r="G6616" i="7"/>
  <c r="E6616" i="7" s="1"/>
  <c r="G6617" i="7"/>
  <c r="E6617" i="7" s="1"/>
  <c r="G6618" i="7"/>
  <c r="E6618" i="7" s="1"/>
  <c r="G6619" i="7"/>
  <c r="E6619" i="7" s="1"/>
  <c r="G6620" i="7"/>
  <c r="E6620" i="7" s="1"/>
  <c r="G6621" i="7"/>
  <c r="E6621" i="7" s="1"/>
  <c r="G6622" i="7"/>
  <c r="E6622" i="7" s="1"/>
  <c r="G6623" i="7"/>
  <c r="E6623" i="7" s="1"/>
  <c r="G6624" i="7"/>
  <c r="E6624" i="7" s="1"/>
  <c r="G6625" i="7"/>
  <c r="E6625" i="7" s="1"/>
  <c r="G6626" i="7"/>
  <c r="E6626" i="7" s="1"/>
  <c r="G6627" i="7"/>
  <c r="E6627" i="7" s="1"/>
  <c r="G6628" i="7"/>
  <c r="E6628" i="7" s="1"/>
  <c r="G6629" i="7"/>
  <c r="E6629" i="7" s="1"/>
  <c r="G6630" i="7"/>
  <c r="E6630" i="7" s="1"/>
  <c r="G6631" i="7"/>
  <c r="E6631" i="7" s="1"/>
  <c r="G6632" i="7"/>
  <c r="E6632" i="7" s="1"/>
  <c r="G6633" i="7"/>
  <c r="E6633" i="7" s="1"/>
  <c r="G6634" i="7"/>
  <c r="E6634" i="7" s="1"/>
  <c r="G6635" i="7"/>
  <c r="E6635" i="7" s="1"/>
  <c r="G6636" i="7"/>
  <c r="E6636" i="7" s="1"/>
  <c r="G6637" i="7"/>
  <c r="E6637" i="7" s="1"/>
  <c r="G6638" i="7"/>
  <c r="E6638" i="7" s="1"/>
  <c r="G6639" i="7"/>
  <c r="E6639" i="7" s="1"/>
  <c r="G6640" i="7"/>
  <c r="E6640" i="7" s="1"/>
  <c r="G6641" i="7"/>
  <c r="E6641" i="7" s="1"/>
  <c r="G6642" i="7"/>
  <c r="E6642" i="7" s="1"/>
  <c r="G6643" i="7"/>
  <c r="E6643" i="7" s="1"/>
  <c r="G6644" i="7"/>
  <c r="E6644" i="7" s="1"/>
  <c r="G6645" i="7"/>
  <c r="E6645" i="7" s="1"/>
  <c r="G6646" i="7"/>
  <c r="E6646" i="7" s="1"/>
  <c r="G6647" i="7"/>
  <c r="E6647" i="7" s="1"/>
  <c r="G6648" i="7"/>
  <c r="E6648" i="7" s="1"/>
  <c r="G6649" i="7"/>
  <c r="E6649" i="7" s="1"/>
  <c r="G6650" i="7"/>
  <c r="E6650" i="7" s="1"/>
  <c r="G6651" i="7"/>
  <c r="E6651" i="7" s="1"/>
  <c r="G6652" i="7"/>
  <c r="E6652" i="7" s="1"/>
  <c r="G6653" i="7"/>
  <c r="E6653" i="7" s="1"/>
  <c r="G6654" i="7"/>
  <c r="E6654" i="7" s="1"/>
  <c r="G6655" i="7"/>
  <c r="E6655" i="7" s="1"/>
  <c r="G6656" i="7"/>
  <c r="E6656" i="7" s="1"/>
  <c r="G6657" i="7"/>
  <c r="E6657" i="7" s="1"/>
  <c r="G6658" i="7"/>
  <c r="E6658" i="7" s="1"/>
  <c r="G6659" i="7"/>
  <c r="E6659" i="7" s="1"/>
  <c r="G6660" i="7"/>
  <c r="E6660" i="7" s="1"/>
  <c r="G6661" i="7"/>
  <c r="E6661" i="7" s="1"/>
  <c r="G6662" i="7"/>
  <c r="E6662" i="7" s="1"/>
  <c r="G6663" i="7"/>
  <c r="E6663" i="7" s="1"/>
  <c r="G6664" i="7"/>
  <c r="E6664" i="7" s="1"/>
  <c r="G6665" i="7"/>
  <c r="E6665" i="7" s="1"/>
  <c r="G6666" i="7"/>
  <c r="E6666" i="7" s="1"/>
  <c r="G6667" i="7"/>
  <c r="E6667" i="7" s="1"/>
  <c r="G6668" i="7"/>
  <c r="E6668" i="7" s="1"/>
  <c r="G6669" i="7"/>
  <c r="E6669" i="7" s="1"/>
  <c r="G6670" i="7"/>
  <c r="E6670" i="7" s="1"/>
  <c r="G6671" i="7"/>
  <c r="E6671" i="7" s="1"/>
  <c r="G6672" i="7"/>
  <c r="E6672" i="7" s="1"/>
  <c r="G6673" i="7"/>
  <c r="E6673" i="7" s="1"/>
  <c r="G6674" i="7"/>
  <c r="E6674" i="7" s="1"/>
  <c r="G6675" i="7"/>
  <c r="E6675" i="7" s="1"/>
  <c r="G6676" i="7"/>
  <c r="E6676" i="7" s="1"/>
  <c r="G6677" i="7"/>
  <c r="E6677" i="7" s="1"/>
  <c r="G6678" i="7"/>
  <c r="E6678" i="7" s="1"/>
  <c r="G6679" i="7"/>
  <c r="E6679" i="7" s="1"/>
  <c r="G6680" i="7"/>
  <c r="E6680" i="7" s="1"/>
  <c r="G6681" i="7"/>
  <c r="E6681" i="7" s="1"/>
  <c r="G6682" i="7"/>
  <c r="E6682" i="7" s="1"/>
  <c r="G6683" i="7"/>
  <c r="E6683" i="7" s="1"/>
  <c r="G6684" i="7"/>
  <c r="E6684" i="7" s="1"/>
  <c r="G6685" i="7"/>
  <c r="E6685" i="7" s="1"/>
  <c r="G6686" i="7"/>
  <c r="E6686" i="7" s="1"/>
  <c r="G6687" i="7"/>
  <c r="E6687" i="7" s="1"/>
  <c r="G6688" i="7"/>
  <c r="E6688" i="7" s="1"/>
  <c r="G6689" i="7"/>
  <c r="E6689" i="7" s="1"/>
  <c r="G6690" i="7"/>
  <c r="E6690" i="7" s="1"/>
  <c r="G6691" i="7"/>
  <c r="E6691" i="7" s="1"/>
  <c r="G6692" i="7"/>
  <c r="E6692" i="7" s="1"/>
  <c r="G6693" i="7"/>
  <c r="E6693" i="7" s="1"/>
  <c r="G6694" i="7"/>
  <c r="E6694" i="7" s="1"/>
  <c r="G6695" i="7"/>
  <c r="E6695" i="7" s="1"/>
  <c r="G6696" i="7"/>
  <c r="E6696" i="7" s="1"/>
  <c r="G6697" i="7"/>
  <c r="E6697" i="7" s="1"/>
  <c r="G6698" i="7"/>
  <c r="E6698" i="7" s="1"/>
  <c r="G6699" i="7"/>
  <c r="E6699" i="7" s="1"/>
  <c r="G6700" i="7"/>
  <c r="E6700" i="7" s="1"/>
  <c r="G6701" i="7"/>
  <c r="E6701" i="7" s="1"/>
  <c r="G6702" i="7"/>
  <c r="E6702" i="7" s="1"/>
  <c r="G6703" i="7"/>
  <c r="E6703" i="7" s="1"/>
  <c r="G6704" i="7"/>
  <c r="E6704" i="7" s="1"/>
  <c r="G6705" i="7"/>
  <c r="E6705" i="7" s="1"/>
  <c r="G6706" i="7"/>
  <c r="E6706" i="7" s="1"/>
  <c r="G6707" i="7"/>
  <c r="E6707" i="7" s="1"/>
  <c r="G6708" i="7"/>
  <c r="E6708" i="7" s="1"/>
  <c r="G6709" i="7"/>
  <c r="E6709" i="7" s="1"/>
  <c r="G6710" i="7"/>
  <c r="E6710" i="7" s="1"/>
  <c r="G6711" i="7"/>
  <c r="E6711" i="7" s="1"/>
  <c r="G6712" i="7"/>
  <c r="E6712" i="7" s="1"/>
  <c r="G6713" i="7"/>
  <c r="E6713" i="7" s="1"/>
  <c r="G6714" i="7"/>
  <c r="E6714" i="7" s="1"/>
  <c r="G6715" i="7"/>
  <c r="E6715" i="7" s="1"/>
  <c r="G6716" i="7"/>
  <c r="E6716" i="7" s="1"/>
  <c r="G6717" i="7"/>
  <c r="E6717" i="7" s="1"/>
  <c r="G6718" i="7"/>
  <c r="E6718" i="7" s="1"/>
  <c r="G6719" i="7"/>
  <c r="E6719" i="7" s="1"/>
  <c r="G6720" i="7"/>
  <c r="E6720" i="7" s="1"/>
  <c r="G6721" i="7"/>
  <c r="E6721" i="7" s="1"/>
  <c r="G6722" i="7"/>
  <c r="E6722" i="7" s="1"/>
  <c r="G6723" i="7"/>
  <c r="E6723" i="7" s="1"/>
  <c r="G6724" i="7"/>
  <c r="E6724" i="7" s="1"/>
  <c r="G6725" i="7"/>
  <c r="E6725" i="7" s="1"/>
  <c r="G6726" i="7"/>
  <c r="E6726" i="7" s="1"/>
  <c r="G6727" i="7"/>
  <c r="E6727" i="7" s="1"/>
  <c r="G6728" i="7"/>
  <c r="E6728" i="7" s="1"/>
  <c r="G6729" i="7"/>
  <c r="E6729" i="7" s="1"/>
  <c r="G6730" i="7"/>
  <c r="E6730" i="7" s="1"/>
  <c r="G6731" i="7"/>
  <c r="E6731" i="7" s="1"/>
  <c r="G6732" i="7"/>
  <c r="E6732" i="7" s="1"/>
  <c r="G6733" i="7"/>
  <c r="E6733" i="7" s="1"/>
  <c r="G6734" i="7"/>
  <c r="E6734" i="7" s="1"/>
  <c r="G6735" i="7"/>
  <c r="E6735" i="7" s="1"/>
  <c r="G6736" i="7"/>
  <c r="E6736" i="7" s="1"/>
  <c r="G6737" i="7"/>
  <c r="E6737" i="7" s="1"/>
  <c r="G6738" i="7"/>
  <c r="E6738" i="7" s="1"/>
  <c r="G6739" i="7"/>
  <c r="E6739" i="7" s="1"/>
  <c r="G6740" i="7"/>
  <c r="E6740" i="7" s="1"/>
  <c r="G6741" i="7"/>
  <c r="E6741" i="7" s="1"/>
  <c r="G6742" i="7"/>
  <c r="E6742" i="7" s="1"/>
  <c r="G6743" i="7"/>
  <c r="E6743" i="7" s="1"/>
  <c r="G6744" i="7"/>
  <c r="E6744" i="7" s="1"/>
  <c r="G6745" i="7"/>
  <c r="E6745" i="7" s="1"/>
  <c r="G6746" i="7"/>
  <c r="E6746" i="7" s="1"/>
  <c r="G6747" i="7"/>
  <c r="E6747" i="7" s="1"/>
  <c r="G6748" i="7"/>
  <c r="E6748" i="7" s="1"/>
  <c r="G6749" i="7"/>
  <c r="E6749" i="7" s="1"/>
  <c r="G6750" i="7"/>
  <c r="E6750" i="7" s="1"/>
  <c r="G6751" i="7"/>
  <c r="E6751" i="7" s="1"/>
  <c r="G6752" i="7"/>
  <c r="E6752" i="7" s="1"/>
  <c r="G6753" i="7"/>
  <c r="E6753" i="7" s="1"/>
  <c r="G6754" i="7"/>
  <c r="E6754" i="7" s="1"/>
  <c r="G6755" i="7"/>
  <c r="E6755" i="7" s="1"/>
  <c r="G6756" i="7"/>
  <c r="E6756" i="7" s="1"/>
  <c r="G6757" i="7"/>
  <c r="E6757" i="7" s="1"/>
  <c r="G6758" i="7"/>
  <c r="E6758" i="7" s="1"/>
  <c r="G6759" i="7"/>
  <c r="E6759" i="7" s="1"/>
  <c r="G6760" i="7"/>
  <c r="E6760" i="7" s="1"/>
  <c r="G6761" i="7"/>
  <c r="E6761" i="7" s="1"/>
  <c r="G6762" i="7"/>
  <c r="E6762" i="7" s="1"/>
  <c r="G6763" i="7"/>
  <c r="E6763" i="7" s="1"/>
  <c r="G6764" i="7"/>
  <c r="E6764" i="7" s="1"/>
  <c r="G6765" i="7"/>
  <c r="E6765" i="7" s="1"/>
  <c r="G6766" i="7"/>
  <c r="E6766" i="7" s="1"/>
  <c r="G6767" i="7"/>
  <c r="E6767" i="7" s="1"/>
  <c r="G6768" i="7"/>
  <c r="E6768" i="7" s="1"/>
  <c r="G6769" i="7"/>
  <c r="E6769" i="7" s="1"/>
  <c r="G6770" i="7"/>
  <c r="E6770" i="7" s="1"/>
  <c r="G6771" i="7"/>
  <c r="E6771" i="7" s="1"/>
  <c r="G6772" i="7"/>
  <c r="E6772" i="7" s="1"/>
  <c r="G6773" i="7"/>
  <c r="E6773" i="7" s="1"/>
  <c r="G6774" i="7"/>
  <c r="E6774" i="7" s="1"/>
  <c r="G6775" i="7"/>
  <c r="E6775" i="7" s="1"/>
  <c r="G6776" i="7"/>
  <c r="E6776" i="7" s="1"/>
  <c r="G6777" i="7"/>
  <c r="E6777" i="7" s="1"/>
  <c r="G6778" i="7"/>
  <c r="E6778" i="7" s="1"/>
  <c r="G6779" i="7"/>
  <c r="E6779" i="7" s="1"/>
  <c r="G6780" i="7"/>
  <c r="E6780" i="7" s="1"/>
  <c r="G6781" i="7"/>
  <c r="E6781" i="7" s="1"/>
  <c r="G6782" i="7"/>
  <c r="E6782" i="7" s="1"/>
  <c r="G6783" i="7"/>
  <c r="E6783" i="7" s="1"/>
  <c r="G6784" i="7"/>
  <c r="E6784" i="7" s="1"/>
  <c r="G6785" i="7"/>
  <c r="E6785" i="7" s="1"/>
  <c r="G6786" i="7"/>
  <c r="E6786" i="7" s="1"/>
  <c r="G6787" i="7"/>
  <c r="E6787" i="7" s="1"/>
  <c r="G6788" i="7"/>
  <c r="E6788" i="7" s="1"/>
  <c r="G6789" i="7"/>
  <c r="E6789" i="7" s="1"/>
  <c r="G6790" i="7"/>
  <c r="E6790" i="7" s="1"/>
  <c r="G6791" i="7"/>
  <c r="E6791" i="7" s="1"/>
  <c r="G6792" i="7"/>
  <c r="E6792" i="7" s="1"/>
  <c r="G6793" i="7"/>
  <c r="E6793" i="7" s="1"/>
  <c r="G6794" i="7"/>
  <c r="E6794" i="7" s="1"/>
  <c r="G6795" i="7"/>
  <c r="E6795" i="7" s="1"/>
  <c r="G6796" i="7"/>
  <c r="E6796" i="7" s="1"/>
  <c r="G6797" i="7"/>
  <c r="E6797" i="7" s="1"/>
  <c r="G6798" i="7"/>
  <c r="E6798" i="7" s="1"/>
  <c r="G6799" i="7"/>
  <c r="E6799" i="7" s="1"/>
  <c r="G6800" i="7"/>
  <c r="E6800" i="7" s="1"/>
  <c r="G6801" i="7"/>
  <c r="E6801" i="7" s="1"/>
  <c r="G6802" i="7"/>
  <c r="E6802" i="7" s="1"/>
  <c r="G6803" i="7"/>
  <c r="E6803" i="7" s="1"/>
  <c r="G6804" i="7"/>
  <c r="E6804" i="7" s="1"/>
  <c r="G6805" i="7"/>
  <c r="E6805" i="7" s="1"/>
  <c r="G6806" i="7"/>
  <c r="E6806" i="7" s="1"/>
  <c r="G6807" i="7"/>
  <c r="E6807" i="7" s="1"/>
  <c r="G6808" i="7"/>
  <c r="E6808" i="7" s="1"/>
  <c r="G6809" i="7"/>
  <c r="E6809" i="7" s="1"/>
  <c r="G6810" i="7"/>
  <c r="E6810" i="7" s="1"/>
  <c r="G6811" i="7"/>
  <c r="E6811" i="7" s="1"/>
  <c r="G6812" i="7"/>
  <c r="E6812" i="7" s="1"/>
  <c r="G6813" i="7"/>
  <c r="E6813" i="7" s="1"/>
  <c r="G6814" i="7"/>
  <c r="E6814" i="7" s="1"/>
  <c r="G6815" i="7"/>
  <c r="E6815" i="7" s="1"/>
  <c r="G6816" i="7"/>
  <c r="E6816" i="7" s="1"/>
  <c r="G6817" i="7"/>
  <c r="E6817" i="7" s="1"/>
  <c r="G6818" i="7"/>
  <c r="E6818" i="7" s="1"/>
  <c r="G6819" i="7"/>
  <c r="E6819" i="7" s="1"/>
  <c r="G6820" i="7"/>
  <c r="E6820" i="7" s="1"/>
  <c r="G6821" i="7"/>
  <c r="E6821" i="7" s="1"/>
  <c r="G6822" i="7"/>
  <c r="E6822" i="7" s="1"/>
  <c r="G6823" i="7"/>
  <c r="E6823" i="7" s="1"/>
  <c r="G6824" i="7"/>
  <c r="E6824" i="7" s="1"/>
  <c r="G6825" i="7"/>
  <c r="E6825" i="7" s="1"/>
  <c r="G6826" i="7"/>
  <c r="E6826" i="7" s="1"/>
  <c r="G6827" i="7"/>
  <c r="E6827" i="7" s="1"/>
  <c r="G6828" i="7"/>
  <c r="E6828" i="7" s="1"/>
  <c r="G6829" i="7"/>
  <c r="E6829" i="7" s="1"/>
  <c r="G6830" i="7"/>
  <c r="E6830" i="7" s="1"/>
  <c r="G6831" i="7"/>
  <c r="E6831" i="7" s="1"/>
  <c r="G6832" i="7"/>
  <c r="E6832" i="7" s="1"/>
  <c r="G6833" i="7"/>
  <c r="E6833" i="7" s="1"/>
  <c r="G6834" i="7"/>
  <c r="E6834" i="7" s="1"/>
  <c r="G6835" i="7"/>
  <c r="E6835" i="7" s="1"/>
  <c r="G6836" i="7"/>
  <c r="E6836" i="7" s="1"/>
  <c r="G6837" i="7"/>
  <c r="E6837" i="7" s="1"/>
  <c r="G6838" i="7"/>
  <c r="E6838" i="7" s="1"/>
  <c r="G6839" i="7"/>
  <c r="E6839" i="7" s="1"/>
  <c r="G6840" i="7"/>
  <c r="E6840" i="7" s="1"/>
  <c r="G6841" i="7"/>
  <c r="E6841" i="7" s="1"/>
  <c r="G6842" i="7"/>
  <c r="E6842" i="7" s="1"/>
  <c r="G6843" i="7"/>
  <c r="E6843" i="7" s="1"/>
  <c r="G6844" i="7"/>
  <c r="E6844" i="7" s="1"/>
  <c r="G6845" i="7"/>
  <c r="E6845" i="7" s="1"/>
  <c r="G6846" i="7"/>
  <c r="E6846" i="7" s="1"/>
  <c r="G6847" i="7"/>
  <c r="E6847" i="7" s="1"/>
  <c r="G6848" i="7"/>
  <c r="E6848" i="7" s="1"/>
  <c r="G6849" i="7"/>
  <c r="E6849" i="7" s="1"/>
  <c r="G6850" i="7"/>
  <c r="E6850" i="7" s="1"/>
  <c r="G6851" i="7"/>
  <c r="E6851" i="7" s="1"/>
  <c r="G6852" i="7"/>
  <c r="E6852" i="7" s="1"/>
  <c r="G6853" i="7"/>
  <c r="E6853" i="7" s="1"/>
  <c r="G6854" i="7"/>
  <c r="E6854" i="7" s="1"/>
  <c r="G6855" i="7"/>
  <c r="E6855" i="7" s="1"/>
  <c r="G6856" i="7"/>
  <c r="E6856" i="7" s="1"/>
  <c r="G6857" i="7"/>
  <c r="E6857" i="7" s="1"/>
  <c r="G6858" i="7"/>
  <c r="E6858" i="7" s="1"/>
  <c r="G6859" i="7"/>
  <c r="E6859" i="7" s="1"/>
  <c r="G6860" i="7"/>
  <c r="E6860" i="7" s="1"/>
  <c r="G6861" i="7"/>
  <c r="E6861" i="7" s="1"/>
  <c r="G6862" i="7"/>
  <c r="E6862" i="7" s="1"/>
  <c r="G6863" i="7"/>
  <c r="E6863" i="7" s="1"/>
  <c r="G6864" i="7"/>
  <c r="E6864" i="7" s="1"/>
  <c r="G6865" i="7"/>
  <c r="E6865" i="7" s="1"/>
  <c r="G6866" i="7"/>
  <c r="E6866" i="7" s="1"/>
  <c r="G6867" i="7"/>
  <c r="E6867" i="7" s="1"/>
  <c r="G6868" i="7"/>
  <c r="E6868" i="7" s="1"/>
  <c r="G6869" i="7"/>
  <c r="E6869" i="7" s="1"/>
  <c r="G6870" i="7"/>
  <c r="E6870" i="7" s="1"/>
  <c r="G6871" i="7"/>
  <c r="E6871" i="7" s="1"/>
  <c r="G6872" i="7"/>
  <c r="E6872" i="7" s="1"/>
  <c r="G6873" i="7"/>
  <c r="E6873" i="7" s="1"/>
  <c r="G6874" i="7"/>
  <c r="E6874" i="7" s="1"/>
  <c r="G6875" i="7"/>
  <c r="E6875" i="7" s="1"/>
  <c r="G6876" i="7"/>
  <c r="E6876" i="7" s="1"/>
  <c r="G6877" i="7"/>
  <c r="E6877" i="7" s="1"/>
  <c r="G6878" i="7"/>
  <c r="E6878" i="7" s="1"/>
  <c r="G6879" i="7"/>
  <c r="E6879" i="7" s="1"/>
  <c r="G6880" i="7"/>
  <c r="E6880" i="7" s="1"/>
  <c r="G6881" i="7"/>
  <c r="E6881" i="7" s="1"/>
  <c r="G6882" i="7"/>
  <c r="E6882" i="7" s="1"/>
  <c r="G6883" i="7"/>
  <c r="E6883" i="7" s="1"/>
  <c r="G6884" i="7"/>
  <c r="E6884" i="7" s="1"/>
  <c r="G6885" i="7"/>
  <c r="E6885" i="7" s="1"/>
  <c r="G6886" i="7"/>
  <c r="E6886" i="7" s="1"/>
  <c r="G6887" i="7"/>
  <c r="E6887" i="7" s="1"/>
  <c r="G6888" i="7"/>
  <c r="E6888" i="7" s="1"/>
  <c r="G6889" i="7"/>
  <c r="E6889" i="7" s="1"/>
  <c r="G6890" i="7"/>
  <c r="E6890" i="7" s="1"/>
  <c r="G6891" i="7"/>
  <c r="E6891" i="7" s="1"/>
  <c r="G6892" i="7"/>
  <c r="E6892" i="7" s="1"/>
  <c r="G6893" i="7"/>
  <c r="E6893" i="7" s="1"/>
  <c r="G6894" i="7"/>
  <c r="E6894" i="7" s="1"/>
  <c r="G6895" i="7"/>
  <c r="E6895" i="7" s="1"/>
  <c r="G6896" i="7"/>
  <c r="E6896" i="7" s="1"/>
  <c r="G6897" i="7"/>
  <c r="E6897" i="7" s="1"/>
  <c r="G6898" i="7"/>
  <c r="E6898" i="7" s="1"/>
  <c r="G6899" i="7"/>
  <c r="E6899" i="7" s="1"/>
  <c r="G6900" i="7"/>
  <c r="E6900" i="7" s="1"/>
  <c r="G6901" i="7"/>
  <c r="E6901" i="7" s="1"/>
  <c r="G6902" i="7"/>
  <c r="E6902" i="7" s="1"/>
  <c r="G6903" i="7"/>
  <c r="E6903" i="7" s="1"/>
  <c r="G6904" i="7"/>
  <c r="E6904" i="7" s="1"/>
  <c r="G6905" i="7"/>
  <c r="E6905" i="7" s="1"/>
  <c r="G6906" i="7"/>
  <c r="E6906" i="7" s="1"/>
  <c r="G6907" i="7"/>
  <c r="E6907" i="7" s="1"/>
  <c r="G6908" i="7"/>
  <c r="E6908" i="7" s="1"/>
  <c r="G6909" i="7"/>
  <c r="E6909" i="7" s="1"/>
  <c r="G6910" i="7"/>
  <c r="E6910" i="7" s="1"/>
  <c r="G6911" i="7"/>
  <c r="E6911" i="7" s="1"/>
  <c r="G6912" i="7"/>
  <c r="E6912" i="7" s="1"/>
  <c r="G6913" i="7"/>
  <c r="E6913" i="7" s="1"/>
  <c r="G6914" i="7"/>
  <c r="E6914" i="7" s="1"/>
  <c r="G6915" i="7"/>
  <c r="E6915" i="7" s="1"/>
  <c r="G6916" i="7"/>
  <c r="E6916" i="7" s="1"/>
  <c r="G6917" i="7"/>
  <c r="E6917" i="7" s="1"/>
  <c r="G6918" i="7"/>
  <c r="E6918" i="7" s="1"/>
  <c r="G6919" i="7"/>
  <c r="E6919" i="7" s="1"/>
  <c r="G6920" i="7"/>
  <c r="E6920" i="7" s="1"/>
  <c r="G6921" i="7"/>
  <c r="E6921" i="7" s="1"/>
  <c r="G6922" i="7"/>
  <c r="E6922" i="7" s="1"/>
  <c r="G6923" i="7"/>
  <c r="E6923" i="7" s="1"/>
  <c r="G6924" i="7"/>
  <c r="E6924" i="7" s="1"/>
  <c r="G6925" i="7"/>
  <c r="E6925" i="7" s="1"/>
  <c r="G6926" i="7"/>
  <c r="E6926" i="7" s="1"/>
  <c r="G6927" i="7"/>
  <c r="E6927" i="7" s="1"/>
  <c r="G6928" i="7"/>
  <c r="E6928" i="7" s="1"/>
  <c r="G6929" i="7"/>
  <c r="E6929" i="7" s="1"/>
  <c r="G6930" i="7"/>
  <c r="E6930" i="7" s="1"/>
  <c r="G6931" i="7"/>
  <c r="E6931" i="7" s="1"/>
  <c r="G6932" i="7"/>
  <c r="E6932" i="7" s="1"/>
  <c r="G6933" i="7"/>
  <c r="E6933" i="7" s="1"/>
  <c r="G6934" i="7"/>
  <c r="E6934" i="7" s="1"/>
  <c r="G6935" i="7"/>
  <c r="E6935" i="7" s="1"/>
  <c r="G6936" i="7"/>
  <c r="E6936" i="7" s="1"/>
  <c r="G6937" i="7"/>
  <c r="E6937" i="7" s="1"/>
  <c r="G6938" i="7"/>
  <c r="E6938" i="7" s="1"/>
  <c r="G6939" i="7"/>
  <c r="E6939" i="7" s="1"/>
  <c r="G6940" i="7"/>
  <c r="E6940" i="7" s="1"/>
  <c r="G6941" i="7"/>
  <c r="E6941" i="7" s="1"/>
  <c r="G6942" i="7"/>
  <c r="E6942" i="7" s="1"/>
  <c r="G6943" i="7"/>
  <c r="E6943" i="7" s="1"/>
  <c r="G6944" i="7"/>
  <c r="E6944" i="7" s="1"/>
  <c r="G6945" i="7"/>
  <c r="E6945" i="7" s="1"/>
  <c r="G6946" i="7"/>
  <c r="E6946" i="7" s="1"/>
  <c r="G6947" i="7"/>
  <c r="E6947" i="7" s="1"/>
  <c r="G6948" i="7"/>
  <c r="E6948" i="7" s="1"/>
  <c r="G6949" i="7"/>
  <c r="E6949" i="7" s="1"/>
  <c r="G6950" i="7"/>
  <c r="E6950" i="7" s="1"/>
  <c r="G6951" i="7"/>
  <c r="E6951" i="7" s="1"/>
  <c r="G6952" i="7"/>
  <c r="E6952" i="7" s="1"/>
  <c r="G6953" i="7"/>
  <c r="E6953" i="7" s="1"/>
  <c r="G6954" i="7"/>
  <c r="E6954" i="7" s="1"/>
  <c r="G6955" i="7"/>
  <c r="E6955" i="7" s="1"/>
  <c r="G6956" i="7"/>
  <c r="E6956" i="7" s="1"/>
  <c r="G6957" i="7"/>
  <c r="E6957" i="7" s="1"/>
  <c r="G6958" i="7"/>
  <c r="E6958" i="7" s="1"/>
  <c r="G6959" i="7"/>
  <c r="E6959" i="7" s="1"/>
  <c r="G6960" i="7"/>
  <c r="E6960" i="7" s="1"/>
  <c r="G6961" i="7"/>
  <c r="E6961" i="7" s="1"/>
  <c r="G6962" i="7"/>
  <c r="E6962" i="7" s="1"/>
  <c r="G6963" i="7"/>
  <c r="E6963" i="7" s="1"/>
  <c r="G6964" i="7"/>
  <c r="E6964" i="7" s="1"/>
  <c r="G6965" i="7"/>
  <c r="E6965" i="7" s="1"/>
  <c r="G6966" i="7"/>
  <c r="E6966" i="7" s="1"/>
  <c r="G6967" i="7"/>
  <c r="E6967" i="7" s="1"/>
  <c r="G6968" i="7"/>
  <c r="E6968" i="7" s="1"/>
  <c r="G6969" i="7"/>
  <c r="E6969" i="7" s="1"/>
  <c r="G6970" i="7"/>
  <c r="E6970" i="7" s="1"/>
  <c r="G6971" i="7"/>
  <c r="E6971" i="7" s="1"/>
  <c r="G6972" i="7"/>
  <c r="E6972" i="7" s="1"/>
  <c r="G6973" i="7"/>
  <c r="E6973" i="7" s="1"/>
  <c r="G6974" i="7"/>
  <c r="E6974" i="7" s="1"/>
  <c r="G6975" i="7"/>
  <c r="E6975" i="7" s="1"/>
  <c r="G6976" i="7"/>
  <c r="E6976" i="7" s="1"/>
  <c r="G6977" i="7"/>
  <c r="E6977" i="7" s="1"/>
  <c r="G6978" i="7"/>
  <c r="E6978" i="7" s="1"/>
  <c r="G6979" i="7"/>
  <c r="E6979" i="7" s="1"/>
  <c r="G6980" i="7"/>
  <c r="E6980" i="7" s="1"/>
  <c r="G6981" i="7"/>
  <c r="E6981" i="7" s="1"/>
  <c r="G6982" i="7"/>
  <c r="E6982" i="7" s="1"/>
  <c r="G6983" i="7"/>
  <c r="E6983" i="7" s="1"/>
  <c r="G6984" i="7"/>
  <c r="E6984" i="7" s="1"/>
  <c r="G6985" i="7"/>
  <c r="E6985" i="7" s="1"/>
  <c r="G6986" i="7"/>
  <c r="E6986" i="7" s="1"/>
  <c r="G6987" i="7"/>
  <c r="E6987" i="7" s="1"/>
  <c r="G6988" i="7"/>
  <c r="E6988" i="7" s="1"/>
  <c r="G6989" i="7"/>
  <c r="E6989" i="7" s="1"/>
  <c r="G6990" i="7"/>
  <c r="E6990" i="7" s="1"/>
  <c r="G6991" i="7"/>
  <c r="E6991" i="7" s="1"/>
  <c r="G6992" i="7"/>
  <c r="E6992" i="7" s="1"/>
  <c r="G6993" i="7"/>
  <c r="E6993" i="7" s="1"/>
  <c r="G6994" i="7"/>
  <c r="E6994" i="7" s="1"/>
  <c r="G6995" i="7"/>
  <c r="E6995" i="7" s="1"/>
  <c r="G6996" i="7"/>
  <c r="E6996" i="7" s="1"/>
  <c r="G6997" i="7"/>
  <c r="E6997" i="7" s="1"/>
  <c r="G6998" i="7"/>
  <c r="E6998" i="7" s="1"/>
  <c r="G6999" i="7"/>
  <c r="E6999" i="7" s="1"/>
  <c r="G7000" i="7"/>
  <c r="E7000" i="7" s="1"/>
  <c r="G7001" i="7"/>
  <c r="E7001" i="7" s="1"/>
  <c r="G7002" i="7"/>
  <c r="E7002" i="7" s="1"/>
  <c r="G7003" i="7"/>
  <c r="E7003" i="7" s="1"/>
  <c r="G7004" i="7"/>
  <c r="E7004" i="7" s="1"/>
  <c r="G7005" i="7"/>
  <c r="E7005" i="7" s="1"/>
  <c r="G7006" i="7"/>
  <c r="E7006" i="7" s="1"/>
  <c r="G7007" i="7"/>
  <c r="E7007" i="7" s="1"/>
  <c r="G7008" i="7"/>
  <c r="E7008" i="7" s="1"/>
  <c r="G7009" i="7"/>
  <c r="E7009" i="7" s="1"/>
  <c r="G7010" i="7"/>
  <c r="E7010" i="7" s="1"/>
  <c r="G7011" i="7"/>
  <c r="E7011" i="7" s="1"/>
  <c r="G7012" i="7"/>
  <c r="E7012" i="7" s="1"/>
  <c r="G7013" i="7"/>
  <c r="E7013" i="7" s="1"/>
  <c r="G7014" i="7"/>
  <c r="E7014" i="7" s="1"/>
  <c r="G7015" i="7"/>
  <c r="E7015" i="7" s="1"/>
  <c r="G7016" i="7"/>
  <c r="E7016" i="7" s="1"/>
  <c r="G7017" i="7"/>
  <c r="E7017" i="7" s="1"/>
  <c r="G7018" i="7"/>
  <c r="E7018" i="7" s="1"/>
  <c r="G7019" i="7"/>
  <c r="E7019" i="7" s="1"/>
  <c r="G7020" i="7"/>
  <c r="E7020" i="7" s="1"/>
  <c r="G7021" i="7"/>
  <c r="E7021" i="7" s="1"/>
  <c r="G7022" i="7"/>
  <c r="E7022" i="7" s="1"/>
  <c r="G7023" i="7"/>
  <c r="E7023" i="7" s="1"/>
  <c r="G7024" i="7"/>
  <c r="E7024" i="7" s="1"/>
  <c r="G7025" i="7"/>
  <c r="E7025" i="7" s="1"/>
  <c r="G7026" i="7"/>
  <c r="E7026" i="7" s="1"/>
  <c r="G7027" i="7"/>
  <c r="E7027" i="7" s="1"/>
  <c r="G7028" i="7"/>
  <c r="E7028" i="7" s="1"/>
  <c r="G7029" i="7"/>
  <c r="E7029" i="7" s="1"/>
  <c r="G7030" i="7"/>
  <c r="E7030" i="7" s="1"/>
  <c r="G7031" i="7"/>
  <c r="E7031" i="7" s="1"/>
  <c r="G7032" i="7"/>
  <c r="E7032" i="7" s="1"/>
  <c r="G7033" i="7"/>
  <c r="E7033" i="7" s="1"/>
  <c r="G7034" i="7"/>
  <c r="E7034" i="7" s="1"/>
  <c r="G7035" i="7"/>
  <c r="E7035" i="7" s="1"/>
  <c r="G7036" i="7"/>
  <c r="E7036" i="7" s="1"/>
  <c r="G7037" i="7"/>
  <c r="E7037" i="7" s="1"/>
  <c r="G7038" i="7"/>
  <c r="E7038" i="7" s="1"/>
  <c r="G7039" i="7"/>
  <c r="E7039" i="7" s="1"/>
  <c r="G7040" i="7"/>
  <c r="E7040" i="7" s="1"/>
  <c r="G7041" i="7"/>
  <c r="E7041" i="7" s="1"/>
  <c r="G7042" i="7"/>
  <c r="E7042" i="7" s="1"/>
  <c r="G7043" i="7"/>
  <c r="E7043" i="7" s="1"/>
  <c r="G7044" i="7"/>
  <c r="E7044" i="7" s="1"/>
  <c r="G7045" i="7"/>
  <c r="E7045" i="7" s="1"/>
  <c r="G7046" i="7"/>
  <c r="E7046" i="7" s="1"/>
  <c r="G7047" i="7"/>
  <c r="E7047" i="7" s="1"/>
  <c r="G7048" i="7"/>
  <c r="E7048" i="7" s="1"/>
  <c r="G7049" i="7"/>
  <c r="E7049" i="7" s="1"/>
  <c r="G7050" i="7"/>
  <c r="E7050" i="7" s="1"/>
  <c r="G7051" i="7"/>
  <c r="E7051" i="7" s="1"/>
  <c r="G7052" i="7"/>
  <c r="E7052" i="7" s="1"/>
  <c r="G7053" i="7"/>
  <c r="E7053" i="7" s="1"/>
  <c r="G7054" i="7"/>
  <c r="E7054" i="7" s="1"/>
  <c r="G7055" i="7"/>
  <c r="E7055" i="7" s="1"/>
  <c r="G7056" i="7"/>
  <c r="E7056" i="7" s="1"/>
  <c r="G7057" i="7"/>
  <c r="E7057" i="7" s="1"/>
  <c r="G7058" i="7"/>
  <c r="E7058" i="7" s="1"/>
  <c r="G7059" i="7"/>
  <c r="E7059" i="7" s="1"/>
  <c r="G7060" i="7"/>
  <c r="E7060" i="7" s="1"/>
  <c r="G7061" i="7"/>
  <c r="E7061" i="7" s="1"/>
  <c r="G7062" i="7"/>
  <c r="E7062" i="7" s="1"/>
  <c r="G7063" i="7"/>
  <c r="E7063" i="7" s="1"/>
  <c r="G7064" i="7"/>
  <c r="E7064" i="7" s="1"/>
  <c r="G7065" i="7"/>
  <c r="E7065" i="7" s="1"/>
  <c r="G7066" i="7"/>
  <c r="E7066" i="7" s="1"/>
  <c r="G7067" i="7"/>
  <c r="E7067" i="7" s="1"/>
  <c r="G7068" i="7"/>
  <c r="E7068" i="7" s="1"/>
  <c r="G7069" i="7"/>
  <c r="E7069" i="7" s="1"/>
  <c r="G7070" i="7"/>
  <c r="E7070" i="7" s="1"/>
  <c r="G7071" i="7"/>
  <c r="E7071" i="7" s="1"/>
  <c r="G7072" i="7"/>
  <c r="E7072" i="7" s="1"/>
  <c r="G7073" i="7"/>
  <c r="E7073" i="7" s="1"/>
  <c r="G7074" i="7"/>
  <c r="E7074" i="7" s="1"/>
  <c r="G7075" i="7"/>
  <c r="E7075" i="7" s="1"/>
  <c r="G7076" i="7"/>
  <c r="E7076" i="7" s="1"/>
  <c r="G7077" i="7"/>
  <c r="E7077" i="7" s="1"/>
  <c r="G7078" i="7"/>
  <c r="E7078" i="7" s="1"/>
  <c r="G7079" i="7"/>
  <c r="E7079" i="7" s="1"/>
  <c r="G7080" i="7"/>
  <c r="E7080" i="7" s="1"/>
  <c r="G7081" i="7"/>
  <c r="E7081" i="7" s="1"/>
  <c r="G7082" i="7"/>
  <c r="E7082" i="7" s="1"/>
  <c r="G7083" i="7"/>
  <c r="E7083" i="7" s="1"/>
  <c r="G7084" i="7"/>
  <c r="E7084" i="7" s="1"/>
  <c r="G7085" i="7"/>
  <c r="E7085" i="7" s="1"/>
  <c r="G7086" i="7"/>
  <c r="E7086" i="7" s="1"/>
  <c r="G7087" i="7"/>
  <c r="E7087" i="7" s="1"/>
  <c r="G7088" i="7"/>
  <c r="E7088" i="7" s="1"/>
  <c r="G7089" i="7"/>
  <c r="E7089" i="7" s="1"/>
  <c r="G7090" i="7"/>
  <c r="E7090" i="7" s="1"/>
  <c r="G7091" i="7"/>
  <c r="E7091" i="7" s="1"/>
  <c r="G7092" i="7"/>
  <c r="E7092" i="7" s="1"/>
  <c r="G7093" i="7"/>
  <c r="E7093" i="7" s="1"/>
  <c r="G7094" i="7"/>
  <c r="E7094" i="7" s="1"/>
  <c r="G7095" i="7"/>
  <c r="E7095" i="7" s="1"/>
  <c r="G7096" i="7"/>
  <c r="E7096" i="7" s="1"/>
  <c r="G7097" i="7"/>
  <c r="E7097" i="7" s="1"/>
  <c r="G7098" i="7"/>
  <c r="E7098" i="7" s="1"/>
  <c r="G7099" i="7"/>
  <c r="E7099" i="7" s="1"/>
  <c r="G7100" i="7"/>
  <c r="E7100" i="7" s="1"/>
  <c r="G7101" i="7"/>
  <c r="E7101" i="7" s="1"/>
  <c r="G7102" i="7"/>
  <c r="E7102" i="7" s="1"/>
  <c r="G7103" i="7"/>
  <c r="E7103" i="7" s="1"/>
  <c r="G7104" i="7"/>
  <c r="E7104" i="7" s="1"/>
  <c r="G7105" i="7"/>
  <c r="E7105" i="7" s="1"/>
  <c r="G7106" i="7"/>
  <c r="E7106" i="7" s="1"/>
  <c r="G7107" i="7"/>
  <c r="E7107" i="7" s="1"/>
  <c r="G7108" i="7"/>
  <c r="E7108" i="7" s="1"/>
  <c r="G7109" i="7"/>
  <c r="E7109" i="7" s="1"/>
  <c r="G7110" i="7"/>
  <c r="E7110" i="7" s="1"/>
  <c r="G7111" i="7"/>
  <c r="E7111" i="7" s="1"/>
  <c r="G7112" i="7"/>
  <c r="E7112" i="7" s="1"/>
  <c r="G7113" i="7"/>
  <c r="E7113" i="7" s="1"/>
  <c r="G7114" i="7"/>
  <c r="E7114" i="7" s="1"/>
  <c r="G7115" i="7"/>
  <c r="E7115" i="7" s="1"/>
  <c r="G7116" i="7"/>
  <c r="E7116" i="7" s="1"/>
  <c r="G7117" i="7"/>
  <c r="E7117" i="7" s="1"/>
  <c r="G7118" i="7"/>
  <c r="E7118" i="7" s="1"/>
  <c r="G7119" i="7"/>
  <c r="E7119" i="7" s="1"/>
  <c r="G7120" i="7"/>
  <c r="E7120" i="7" s="1"/>
  <c r="G7121" i="7"/>
  <c r="E7121" i="7" s="1"/>
  <c r="G7122" i="7"/>
  <c r="E7122" i="7" s="1"/>
  <c r="G7123" i="7"/>
  <c r="E7123" i="7" s="1"/>
  <c r="G7124" i="7"/>
  <c r="E7124" i="7" s="1"/>
  <c r="G7125" i="7"/>
  <c r="E7125" i="7" s="1"/>
  <c r="G7126" i="7"/>
  <c r="E7126" i="7" s="1"/>
  <c r="G7127" i="7"/>
  <c r="E7127" i="7" s="1"/>
  <c r="G7128" i="7"/>
  <c r="E7128" i="7" s="1"/>
  <c r="G7129" i="7"/>
  <c r="E7129" i="7" s="1"/>
  <c r="G7130" i="7"/>
  <c r="E7130" i="7" s="1"/>
  <c r="G7131" i="7"/>
  <c r="E7131" i="7" s="1"/>
  <c r="G7132" i="7"/>
  <c r="E7132" i="7" s="1"/>
  <c r="G7133" i="7"/>
  <c r="E7133" i="7" s="1"/>
  <c r="G7134" i="7"/>
  <c r="E7134" i="7" s="1"/>
  <c r="G7135" i="7"/>
  <c r="E7135" i="7" s="1"/>
  <c r="G7136" i="7"/>
  <c r="E7136" i="7" s="1"/>
  <c r="G7137" i="7"/>
  <c r="E7137" i="7" s="1"/>
  <c r="G7138" i="7"/>
  <c r="E7138" i="7" s="1"/>
  <c r="G7139" i="7"/>
  <c r="E7139" i="7" s="1"/>
  <c r="G7140" i="7"/>
  <c r="E7140" i="7" s="1"/>
  <c r="G7141" i="7"/>
  <c r="E7141" i="7" s="1"/>
  <c r="G7142" i="7"/>
  <c r="E7142" i="7" s="1"/>
  <c r="G7143" i="7"/>
  <c r="E7143" i="7" s="1"/>
  <c r="G7144" i="7"/>
  <c r="E7144" i="7" s="1"/>
  <c r="G7145" i="7"/>
  <c r="E7145" i="7" s="1"/>
  <c r="G7146" i="7"/>
  <c r="E7146" i="7" s="1"/>
  <c r="G7147" i="7"/>
  <c r="E7147" i="7" s="1"/>
  <c r="G7148" i="7"/>
  <c r="E7148" i="7" s="1"/>
  <c r="G7149" i="7"/>
  <c r="E7149" i="7" s="1"/>
  <c r="G7150" i="7"/>
  <c r="E7150" i="7" s="1"/>
  <c r="G7151" i="7"/>
  <c r="E7151" i="7" s="1"/>
  <c r="G7152" i="7"/>
  <c r="E7152" i="7" s="1"/>
  <c r="G7153" i="7"/>
  <c r="E7153" i="7" s="1"/>
  <c r="G7154" i="7"/>
  <c r="E7154" i="7" s="1"/>
  <c r="G7155" i="7"/>
  <c r="E7155" i="7" s="1"/>
  <c r="G7156" i="7"/>
  <c r="E7156" i="7" s="1"/>
  <c r="G7157" i="7"/>
  <c r="E7157" i="7" s="1"/>
  <c r="G7158" i="7"/>
  <c r="E7158" i="7" s="1"/>
  <c r="G7159" i="7"/>
  <c r="E7159" i="7" s="1"/>
  <c r="G7160" i="7"/>
  <c r="E7160" i="7" s="1"/>
  <c r="G7161" i="7"/>
  <c r="E7161" i="7" s="1"/>
  <c r="G7162" i="7"/>
  <c r="E7162" i="7" s="1"/>
  <c r="G7163" i="7"/>
  <c r="E7163" i="7" s="1"/>
  <c r="G7164" i="7"/>
  <c r="E7164" i="7" s="1"/>
  <c r="G7165" i="7"/>
  <c r="E7165" i="7" s="1"/>
  <c r="G7166" i="7"/>
  <c r="E7166" i="7" s="1"/>
  <c r="G7167" i="7"/>
  <c r="E7167" i="7" s="1"/>
  <c r="G7168" i="7"/>
  <c r="E7168" i="7" s="1"/>
  <c r="G7169" i="7"/>
  <c r="E7169" i="7" s="1"/>
  <c r="G7170" i="7"/>
  <c r="E7170" i="7" s="1"/>
  <c r="G7171" i="7"/>
  <c r="E7171" i="7" s="1"/>
  <c r="G7172" i="7"/>
  <c r="E7172" i="7" s="1"/>
  <c r="G7173" i="7"/>
  <c r="E7173" i="7" s="1"/>
  <c r="G7174" i="7"/>
  <c r="E7174" i="7" s="1"/>
  <c r="G7175" i="7"/>
  <c r="E7175" i="7" s="1"/>
  <c r="G7176" i="7"/>
  <c r="E7176" i="7" s="1"/>
  <c r="G7177" i="7"/>
  <c r="E7177" i="7" s="1"/>
  <c r="G7178" i="7"/>
  <c r="E7178" i="7" s="1"/>
  <c r="G7179" i="7"/>
  <c r="E7179" i="7" s="1"/>
  <c r="G7180" i="7"/>
  <c r="E7180" i="7" s="1"/>
  <c r="G7181" i="7"/>
  <c r="E7181" i="7" s="1"/>
  <c r="G7182" i="7"/>
  <c r="E7182" i="7" s="1"/>
  <c r="G7183" i="7"/>
  <c r="E7183" i="7" s="1"/>
  <c r="G7184" i="7"/>
  <c r="E7184" i="7" s="1"/>
  <c r="G7185" i="7"/>
  <c r="E7185" i="7" s="1"/>
  <c r="G7186" i="7"/>
  <c r="E7186" i="7" s="1"/>
  <c r="G7187" i="7"/>
  <c r="E7187" i="7" s="1"/>
  <c r="G7188" i="7"/>
  <c r="E7188" i="7" s="1"/>
  <c r="G7189" i="7"/>
  <c r="E7189" i="7" s="1"/>
  <c r="G7190" i="7"/>
  <c r="E7190" i="7" s="1"/>
  <c r="G7191" i="7"/>
  <c r="E7191" i="7" s="1"/>
  <c r="G7192" i="7"/>
  <c r="E7192" i="7" s="1"/>
  <c r="G7193" i="7"/>
  <c r="E7193" i="7" s="1"/>
  <c r="G7194" i="7"/>
  <c r="E7194" i="7" s="1"/>
  <c r="G7195" i="7"/>
  <c r="E7195" i="7" s="1"/>
  <c r="G7196" i="7"/>
  <c r="E7196" i="7" s="1"/>
  <c r="G7197" i="7"/>
  <c r="E7197" i="7" s="1"/>
  <c r="G7198" i="7"/>
  <c r="E7198" i="7" s="1"/>
  <c r="G7199" i="7"/>
  <c r="E7199" i="7" s="1"/>
  <c r="G7200" i="7"/>
  <c r="E7200" i="7" s="1"/>
  <c r="G7201" i="7"/>
  <c r="E7201" i="7" s="1"/>
  <c r="G7202" i="7"/>
  <c r="E7202" i="7" s="1"/>
  <c r="G7203" i="7"/>
  <c r="E7203" i="7" s="1"/>
  <c r="G7204" i="7"/>
  <c r="E7204" i="7" s="1"/>
  <c r="G7205" i="7"/>
  <c r="E7205" i="7" s="1"/>
  <c r="G7206" i="7"/>
  <c r="E7206" i="7" s="1"/>
  <c r="G7207" i="7"/>
  <c r="E7207" i="7" s="1"/>
  <c r="G7208" i="7"/>
  <c r="E7208" i="7" s="1"/>
  <c r="G7209" i="7"/>
  <c r="E7209" i="7" s="1"/>
  <c r="G7210" i="7"/>
  <c r="E7210" i="7" s="1"/>
  <c r="G7211" i="7"/>
  <c r="E7211" i="7" s="1"/>
  <c r="G7212" i="7"/>
  <c r="E7212" i="7" s="1"/>
  <c r="G7213" i="7"/>
  <c r="E7213" i="7" s="1"/>
  <c r="G7214" i="7"/>
  <c r="E7214" i="7" s="1"/>
  <c r="G7215" i="7"/>
  <c r="E7215" i="7" s="1"/>
  <c r="G7216" i="7"/>
  <c r="E7216" i="7" s="1"/>
  <c r="G7217" i="7"/>
  <c r="E7217" i="7" s="1"/>
  <c r="G7218" i="7"/>
  <c r="E7218" i="7" s="1"/>
  <c r="G7219" i="7"/>
  <c r="E7219" i="7" s="1"/>
  <c r="G7220" i="7"/>
  <c r="E7220" i="7" s="1"/>
  <c r="G7221" i="7"/>
  <c r="E7221" i="7" s="1"/>
  <c r="G7222" i="7"/>
  <c r="E7222" i="7" s="1"/>
  <c r="G7223" i="7"/>
  <c r="E7223" i="7" s="1"/>
  <c r="G7224" i="7"/>
  <c r="E7224" i="7" s="1"/>
  <c r="G7225" i="7"/>
  <c r="E7225" i="7" s="1"/>
  <c r="G7226" i="7"/>
  <c r="E7226" i="7" s="1"/>
  <c r="G7227" i="7"/>
  <c r="E7227" i="7" s="1"/>
  <c r="G7228" i="7"/>
  <c r="E7228" i="7" s="1"/>
  <c r="G7229" i="7"/>
  <c r="E7229" i="7" s="1"/>
  <c r="G7230" i="7"/>
  <c r="E7230" i="7" s="1"/>
  <c r="G7231" i="7"/>
  <c r="E7231" i="7" s="1"/>
  <c r="G7232" i="7"/>
  <c r="E7232" i="7" s="1"/>
  <c r="G7233" i="7"/>
  <c r="E7233" i="7" s="1"/>
  <c r="G7234" i="7"/>
  <c r="E7234" i="7" s="1"/>
  <c r="G7235" i="7"/>
  <c r="E7235" i="7" s="1"/>
  <c r="G7236" i="7"/>
  <c r="E7236" i="7" s="1"/>
  <c r="G7237" i="7"/>
  <c r="E7237" i="7" s="1"/>
  <c r="G7238" i="7"/>
  <c r="E7238" i="7" s="1"/>
  <c r="G7239" i="7"/>
  <c r="E7239" i="7" s="1"/>
  <c r="G7240" i="7"/>
  <c r="E7240" i="7" s="1"/>
  <c r="G7241" i="7"/>
  <c r="E7241" i="7" s="1"/>
  <c r="G7242" i="7"/>
  <c r="E7242" i="7" s="1"/>
  <c r="G7243" i="7"/>
  <c r="E7243" i="7" s="1"/>
  <c r="G7244" i="7"/>
  <c r="E7244" i="7" s="1"/>
  <c r="G7245" i="7"/>
  <c r="E7245" i="7" s="1"/>
  <c r="G7246" i="7"/>
  <c r="E7246" i="7" s="1"/>
  <c r="G7247" i="7"/>
  <c r="E7247" i="7" s="1"/>
  <c r="G7248" i="7"/>
  <c r="E7248" i="7" s="1"/>
  <c r="G7249" i="7"/>
  <c r="E7249" i="7" s="1"/>
  <c r="G7250" i="7"/>
  <c r="E7250" i="7" s="1"/>
  <c r="G7251" i="7"/>
  <c r="E7251" i="7" s="1"/>
  <c r="G7252" i="7"/>
  <c r="E7252" i="7" s="1"/>
  <c r="G7253" i="7"/>
  <c r="E7253" i="7" s="1"/>
  <c r="G7254" i="7"/>
  <c r="E7254" i="7" s="1"/>
  <c r="G7255" i="7"/>
  <c r="E7255" i="7" s="1"/>
  <c r="G7256" i="7"/>
  <c r="E7256" i="7" s="1"/>
  <c r="G7257" i="7"/>
  <c r="E7257" i="7" s="1"/>
  <c r="G7258" i="7"/>
  <c r="E7258" i="7" s="1"/>
  <c r="G7259" i="7"/>
  <c r="E7259" i="7" s="1"/>
  <c r="G7260" i="7"/>
  <c r="E7260" i="7" s="1"/>
  <c r="G7261" i="7"/>
  <c r="E7261" i="7" s="1"/>
  <c r="G7262" i="7"/>
  <c r="E7262" i="7" s="1"/>
  <c r="G7263" i="7"/>
  <c r="E7263" i="7" s="1"/>
  <c r="G7264" i="7"/>
  <c r="E7264" i="7" s="1"/>
  <c r="G7265" i="7"/>
  <c r="E7265" i="7" s="1"/>
  <c r="G7266" i="7"/>
  <c r="E7266" i="7" s="1"/>
  <c r="G7267" i="7"/>
  <c r="E7267" i="7" s="1"/>
  <c r="G7268" i="7"/>
  <c r="E7268" i="7" s="1"/>
  <c r="G7269" i="7"/>
  <c r="E7269" i="7" s="1"/>
  <c r="G7270" i="7"/>
  <c r="E7270" i="7" s="1"/>
  <c r="G7271" i="7"/>
  <c r="E7271" i="7" s="1"/>
  <c r="G7272" i="7"/>
  <c r="E7272" i="7" s="1"/>
  <c r="G7273" i="7"/>
  <c r="E7273" i="7" s="1"/>
  <c r="G7274" i="7"/>
  <c r="E7274" i="7" s="1"/>
  <c r="G7275" i="7"/>
  <c r="E7275" i="7" s="1"/>
  <c r="G7276" i="7"/>
  <c r="E7276" i="7" s="1"/>
  <c r="G7277" i="7"/>
  <c r="E7277" i="7" s="1"/>
  <c r="G7278" i="7"/>
  <c r="E7278" i="7" s="1"/>
  <c r="G7279" i="7"/>
  <c r="E7279" i="7" s="1"/>
  <c r="G7280" i="7"/>
  <c r="E7280" i="7" s="1"/>
  <c r="G7281" i="7"/>
  <c r="E7281" i="7" s="1"/>
  <c r="G7282" i="7"/>
  <c r="E7282" i="7" s="1"/>
  <c r="G7283" i="7"/>
  <c r="E7283" i="7" s="1"/>
  <c r="G7284" i="7"/>
  <c r="E7284" i="7" s="1"/>
  <c r="G7285" i="7"/>
  <c r="E7285" i="7" s="1"/>
  <c r="G7286" i="7"/>
  <c r="E7286" i="7" s="1"/>
  <c r="G7287" i="7"/>
  <c r="E7287" i="7" s="1"/>
  <c r="G7288" i="7"/>
  <c r="E7288" i="7" s="1"/>
  <c r="G7289" i="7"/>
  <c r="E7289" i="7" s="1"/>
  <c r="G7290" i="7"/>
  <c r="E7290" i="7" s="1"/>
  <c r="G7291" i="7"/>
  <c r="E7291" i="7" s="1"/>
  <c r="G7292" i="7"/>
  <c r="E7292" i="7" s="1"/>
  <c r="G7293" i="7"/>
  <c r="E7293" i="7" s="1"/>
  <c r="G7294" i="7"/>
  <c r="E7294" i="7" s="1"/>
  <c r="G7295" i="7"/>
  <c r="E7295" i="7" s="1"/>
  <c r="G7296" i="7"/>
  <c r="E7296" i="7" s="1"/>
  <c r="G7297" i="7"/>
  <c r="E7297" i="7" s="1"/>
  <c r="G4346" i="7"/>
  <c r="E4346" i="7" s="1"/>
  <c r="G4347" i="7"/>
  <c r="E4347" i="7" s="1"/>
  <c r="G4348" i="7"/>
  <c r="E4348" i="7" s="1"/>
  <c r="G4349" i="7"/>
  <c r="E4349" i="7" s="1"/>
  <c r="G4350" i="7"/>
  <c r="E4350" i="7" s="1"/>
  <c r="G4351" i="7"/>
  <c r="E4351" i="7" s="1"/>
  <c r="G4352" i="7"/>
  <c r="E4352" i="7" s="1"/>
  <c r="G4353" i="7"/>
  <c r="E4353" i="7" s="1"/>
  <c r="G4354" i="7"/>
  <c r="E4354" i="7" s="1"/>
  <c r="G4355" i="7"/>
  <c r="E4355" i="7" s="1"/>
  <c r="G4356" i="7"/>
  <c r="E4356" i="7" s="1"/>
  <c r="G4357" i="7"/>
  <c r="E4357" i="7" s="1"/>
  <c r="G4358" i="7"/>
  <c r="E4358" i="7" s="1"/>
  <c r="G4359" i="7"/>
  <c r="E4359" i="7" s="1"/>
  <c r="G4360" i="7"/>
  <c r="E4360" i="7" s="1"/>
  <c r="G4361" i="7"/>
  <c r="E4361" i="7" s="1"/>
  <c r="G4362" i="7"/>
  <c r="E4362" i="7" s="1"/>
  <c r="G4363" i="7"/>
  <c r="E4363" i="7" s="1"/>
  <c r="G4364" i="7"/>
  <c r="E4364" i="7" s="1"/>
  <c r="G4365" i="7"/>
  <c r="E4365" i="7" s="1"/>
  <c r="G4366" i="7"/>
  <c r="E4366" i="7" s="1"/>
  <c r="G4367" i="7"/>
  <c r="E4367" i="7" s="1"/>
  <c r="G4368" i="7"/>
  <c r="E4368" i="7" s="1"/>
  <c r="G4369" i="7"/>
  <c r="E4369" i="7" s="1"/>
  <c r="G4370" i="7"/>
  <c r="E4370" i="7" s="1"/>
  <c r="G4371" i="7"/>
  <c r="E4371" i="7" s="1"/>
  <c r="G4372" i="7"/>
  <c r="E4372" i="7" s="1"/>
  <c r="G4373" i="7"/>
  <c r="E4373" i="7" s="1"/>
  <c r="G4374" i="7"/>
  <c r="E4374" i="7" s="1"/>
  <c r="G4375" i="7"/>
  <c r="E4375" i="7" s="1"/>
  <c r="G4376" i="7"/>
  <c r="E4376" i="7" s="1"/>
  <c r="G4377" i="7"/>
  <c r="E4377" i="7" s="1"/>
  <c r="G4378" i="7"/>
  <c r="E4378" i="7" s="1"/>
  <c r="G4379" i="7"/>
  <c r="E4379" i="7" s="1"/>
  <c r="G4380" i="7"/>
  <c r="E4380" i="7" s="1"/>
  <c r="G4381" i="7"/>
  <c r="E4381" i="7" s="1"/>
  <c r="G4382" i="7"/>
  <c r="E4382" i="7" s="1"/>
  <c r="G4383" i="7"/>
  <c r="E4383" i="7" s="1"/>
  <c r="G4384" i="7"/>
  <c r="E4384" i="7" s="1"/>
  <c r="G4385" i="7"/>
  <c r="E4385" i="7" s="1"/>
  <c r="G4386" i="7"/>
  <c r="E4386" i="7" s="1"/>
  <c r="G4387" i="7"/>
  <c r="E4387" i="7" s="1"/>
  <c r="G4388" i="7"/>
  <c r="E4388" i="7" s="1"/>
  <c r="G4389" i="7"/>
  <c r="E4389" i="7" s="1"/>
  <c r="G4390" i="7"/>
  <c r="E4390" i="7" s="1"/>
  <c r="G4391" i="7"/>
  <c r="E4391" i="7" s="1"/>
  <c r="G4392" i="7"/>
  <c r="E4392" i="7" s="1"/>
  <c r="G4393" i="7"/>
  <c r="E4393" i="7" s="1"/>
  <c r="G4394" i="7"/>
  <c r="E4394" i="7" s="1"/>
  <c r="G4395" i="7"/>
  <c r="E4395" i="7" s="1"/>
  <c r="G4396" i="7"/>
  <c r="E4396" i="7" s="1"/>
  <c r="G4397" i="7"/>
  <c r="E4397" i="7" s="1"/>
  <c r="G4398" i="7"/>
  <c r="E4398" i="7" s="1"/>
  <c r="G4399" i="7"/>
  <c r="E4399" i="7" s="1"/>
  <c r="G4400" i="7"/>
  <c r="E4400" i="7" s="1"/>
  <c r="G4401" i="7"/>
  <c r="E4401" i="7" s="1"/>
  <c r="G4402" i="7"/>
  <c r="E4402" i="7" s="1"/>
  <c r="G4403" i="7"/>
  <c r="E4403" i="7" s="1"/>
  <c r="G4404" i="7"/>
  <c r="E4404" i="7" s="1"/>
  <c r="G4405" i="7"/>
  <c r="E4405" i="7" s="1"/>
  <c r="G4406" i="7"/>
  <c r="E4406" i="7" s="1"/>
  <c r="G4407" i="7"/>
  <c r="E4407" i="7" s="1"/>
  <c r="G4408" i="7"/>
  <c r="E4408" i="7" s="1"/>
  <c r="G4409" i="7"/>
  <c r="E4409" i="7" s="1"/>
  <c r="G4410" i="7"/>
  <c r="E4410" i="7" s="1"/>
  <c r="G4411" i="7"/>
  <c r="E4411" i="7" s="1"/>
  <c r="G4412" i="7"/>
  <c r="E4412" i="7" s="1"/>
  <c r="G4413" i="7"/>
  <c r="E4413" i="7" s="1"/>
  <c r="G4414" i="7"/>
  <c r="E4414" i="7" s="1"/>
  <c r="G4415" i="7"/>
  <c r="E4415" i="7" s="1"/>
  <c r="G4416" i="7"/>
  <c r="E4416" i="7" s="1"/>
  <c r="G4417" i="7"/>
  <c r="E4417" i="7" s="1"/>
  <c r="G4418" i="7"/>
  <c r="E4418" i="7" s="1"/>
  <c r="G4419" i="7"/>
  <c r="E4419" i="7" s="1"/>
  <c r="G4420" i="7"/>
  <c r="E4420" i="7" s="1"/>
  <c r="G4421" i="7"/>
  <c r="E4421" i="7" s="1"/>
  <c r="G4422" i="7"/>
  <c r="E4422" i="7" s="1"/>
  <c r="G4423" i="7"/>
  <c r="E4423" i="7" s="1"/>
  <c r="G4424" i="7"/>
  <c r="E4424" i="7" s="1"/>
  <c r="G4425" i="7"/>
  <c r="E4425" i="7" s="1"/>
  <c r="G4426" i="7"/>
  <c r="E4426" i="7" s="1"/>
  <c r="G4427" i="7"/>
  <c r="E4427" i="7" s="1"/>
  <c r="G4428" i="7"/>
  <c r="E4428" i="7" s="1"/>
  <c r="G4429" i="7"/>
  <c r="E4429" i="7" s="1"/>
  <c r="G4430" i="7"/>
  <c r="E4430" i="7" s="1"/>
  <c r="G4431" i="7"/>
  <c r="E4431" i="7" s="1"/>
  <c r="G4432" i="7"/>
  <c r="E4432" i="7" s="1"/>
  <c r="G4433" i="7"/>
  <c r="E4433" i="7" s="1"/>
  <c r="G4434" i="7"/>
  <c r="E4434" i="7" s="1"/>
  <c r="G4435" i="7"/>
  <c r="E4435" i="7" s="1"/>
  <c r="G4436" i="7"/>
  <c r="E4436" i="7" s="1"/>
  <c r="G4437" i="7"/>
  <c r="E4437" i="7" s="1"/>
  <c r="G4438" i="7"/>
  <c r="E4438" i="7" s="1"/>
  <c r="G4439" i="7"/>
  <c r="E4439" i="7" s="1"/>
  <c r="G4440" i="7"/>
  <c r="E4440" i="7" s="1"/>
  <c r="G4441" i="7"/>
  <c r="E4441" i="7" s="1"/>
  <c r="G4442" i="7"/>
  <c r="E4442" i="7" s="1"/>
  <c r="G4443" i="7"/>
  <c r="E4443" i="7" s="1"/>
  <c r="G4444" i="7"/>
  <c r="E4444" i="7" s="1"/>
  <c r="G4445" i="7"/>
  <c r="E4445" i="7" s="1"/>
  <c r="G4446" i="7"/>
  <c r="E4446" i="7" s="1"/>
  <c r="G4447" i="7"/>
  <c r="E4447" i="7" s="1"/>
  <c r="G4448" i="7"/>
  <c r="E4448" i="7" s="1"/>
  <c r="G4449" i="7"/>
  <c r="E4449" i="7" s="1"/>
  <c r="G4450" i="7"/>
  <c r="E4450" i="7" s="1"/>
  <c r="G4451" i="7"/>
  <c r="E4451" i="7" s="1"/>
  <c r="G4452" i="7"/>
  <c r="E4452" i="7" s="1"/>
  <c r="G4453" i="7"/>
  <c r="E4453" i="7" s="1"/>
  <c r="G4454" i="7"/>
  <c r="E4454" i="7" s="1"/>
  <c r="G4455" i="7"/>
  <c r="E4455" i="7" s="1"/>
  <c r="G4456" i="7"/>
  <c r="E4456" i="7" s="1"/>
  <c r="G4457" i="7"/>
  <c r="E4457" i="7" s="1"/>
  <c r="G4458" i="7"/>
  <c r="E4458" i="7" s="1"/>
  <c r="G4459" i="7"/>
  <c r="E4459" i="7" s="1"/>
  <c r="G4460" i="7"/>
  <c r="E4460" i="7" s="1"/>
  <c r="G4461" i="7"/>
  <c r="E4461" i="7" s="1"/>
  <c r="G4462" i="7"/>
  <c r="E4462" i="7" s="1"/>
  <c r="G4463" i="7"/>
  <c r="E4463" i="7" s="1"/>
  <c r="G4464" i="7"/>
  <c r="E4464" i="7" s="1"/>
  <c r="G4465" i="7"/>
  <c r="E4465" i="7" s="1"/>
  <c r="G4466" i="7"/>
  <c r="E4466" i="7" s="1"/>
  <c r="G4467" i="7"/>
  <c r="E4467" i="7" s="1"/>
  <c r="G4468" i="7"/>
  <c r="E4468" i="7" s="1"/>
  <c r="G4469" i="7"/>
  <c r="E4469" i="7" s="1"/>
  <c r="G4470" i="7"/>
  <c r="E4470" i="7" s="1"/>
  <c r="G4471" i="7"/>
  <c r="E4471" i="7" s="1"/>
  <c r="G4472" i="7"/>
  <c r="E4472" i="7" s="1"/>
  <c r="G4473" i="7"/>
  <c r="E4473" i="7" s="1"/>
  <c r="G4474" i="7"/>
  <c r="E4474" i="7" s="1"/>
  <c r="G4475" i="7"/>
  <c r="E4475" i="7" s="1"/>
  <c r="G4476" i="7"/>
  <c r="E4476" i="7" s="1"/>
  <c r="G4477" i="7"/>
  <c r="E4477" i="7" s="1"/>
  <c r="G4478" i="7"/>
  <c r="E4478" i="7" s="1"/>
  <c r="G4479" i="7"/>
  <c r="E4479" i="7" s="1"/>
  <c r="G4480" i="7"/>
  <c r="E4480" i="7" s="1"/>
  <c r="G4481" i="7"/>
  <c r="E4481" i="7" s="1"/>
  <c r="G4482" i="7"/>
  <c r="E4482" i="7" s="1"/>
  <c r="G4483" i="7"/>
  <c r="E4483" i="7" s="1"/>
  <c r="G4484" i="7"/>
  <c r="E4484" i="7" s="1"/>
  <c r="G4485" i="7"/>
  <c r="E4485" i="7" s="1"/>
  <c r="G4486" i="7"/>
  <c r="E4486" i="7" s="1"/>
  <c r="G4487" i="7"/>
  <c r="E4487" i="7" s="1"/>
  <c r="G4488" i="7"/>
  <c r="E4488" i="7" s="1"/>
  <c r="G4489" i="7"/>
  <c r="E4489" i="7" s="1"/>
  <c r="G4490" i="7"/>
  <c r="E4490" i="7" s="1"/>
  <c r="G4491" i="7"/>
  <c r="E4491" i="7" s="1"/>
  <c r="G4492" i="7"/>
  <c r="E4492" i="7" s="1"/>
  <c r="G4493" i="7"/>
  <c r="E4493" i="7" s="1"/>
  <c r="G4494" i="7"/>
  <c r="E4494" i="7" s="1"/>
  <c r="G4495" i="7"/>
  <c r="E4495" i="7" s="1"/>
  <c r="G4496" i="7"/>
  <c r="E4496" i="7" s="1"/>
  <c r="G4497" i="7"/>
  <c r="E4497" i="7" s="1"/>
  <c r="G4498" i="7"/>
  <c r="E4498" i="7" s="1"/>
  <c r="G4499" i="7"/>
  <c r="E4499" i="7" s="1"/>
  <c r="G4500" i="7"/>
  <c r="E4500" i="7" s="1"/>
  <c r="G4501" i="7"/>
  <c r="E4501" i="7" s="1"/>
  <c r="G4502" i="7"/>
  <c r="E4502" i="7" s="1"/>
  <c r="G4503" i="7"/>
  <c r="E4503" i="7" s="1"/>
  <c r="G4504" i="7"/>
  <c r="E4504" i="7" s="1"/>
  <c r="G4505" i="7"/>
  <c r="E4505" i="7" s="1"/>
  <c r="G4506" i="7"/>
  <c r="E4506" i="7" s="1"/>
  <c r="G4507" i="7"/>
  <c r="E4507" i="7" s="1"/>
  <c r="G4508" i="7"/>
  <c r="E4508" i="7" s="1"/>
  <c r="G4509" i="7"/>
  <c r="E4509" i="7" s="1"/>
  <c r="G4510" i="7"/>
  <c r="E4510" i="7" s="1"/>
  <c r="G4511" i="7"/>
  <c r="E4511" i="7" s="1"/>
  <c r="G4512" i="7"/>
  <c r="E4512" i="7" s="1"/>
  <c r="G4513" i="7"/>
  <c r="E4513" i="7" s="1"/>
  <c r="G4514" i="7"/>
  <c r="E4514" i="7" s="1"/>
  <c r="G4515" i="7"/>
  <c r="E4515" i="7" s="1"/>
  <c r="G4516" i="7"/>
  <c r="E4516" i="7" s="1"/>
  <c r="G4517" i="7"/>
  <c r="E4517" i="7" s="1"/>
  <c r="G4518" i="7"/>
  <c r="E4518" i="7" s="1"/>
  <c r="G4519" i="7"/>
  <c r="E4519" i="7" s="1"/>
  <c r="G4520" i="7"/>
  <c r="E4520" i="7" s="1"/>
  <c r="G4521" i="7"/>
  <c r="E4521" i="7" s="1"/>
  <c r="G4522" i="7"/>
  <c r="E4522" i="7" s="1"/>
  <c r="G4523" i="7"/>
  <c r="E4523" i="7" s="1"/>
  <c r="G4524" i="7"/>
  <c r="E4524" i="7" s="1"/>
  <c r="G4525" i="7"/>
  <c r="E4525" i="7" s="1"/>
  <c r="G4526" i="7"/>
  <c r="E4526" i="7" s="1"/>
  <c r="G4527" i="7"/>
  <c r="E4527" i="7" s="1"/>
  <c r="G4528" i="7"/>
  <c r="E4528" i="7" s="1"/>
  <c r="G4529" i="7"/>
  <c r="E4529" i="7" s="1"/>
  <c r="G4530" i="7"/>
  <c r="E4530" i="7" s="1"/>
  <c r="G4531" i="7"/>
  <c r="E4531" i="7" s="1"/>
  <c r="G4532" i="7"/>
  <c r="E4532" i="7" s="1"/>
  <c r="G4533" i="7"/>
  <c r="E4533" i="7" s="1"/>
  <c r="G4534" i="7"/>
  <c r="E4534" i="7" s="1"/>
  <c r="G4535" i="7"/>
  <c r="E4535" i="7" s="1"/>
  <c r="G4536" i="7"/>
  <c r="E4536" i="7" s="1"/>
  <c r="G4537" i="7"/>
  <c r="E4537" i="7" s="1"/>
  <c r="G4538" i="7"/>
  <c r="E4538" i="7" s="1"/>
  <c r="G4539" i="7"/>
  <c r="E4539" i="7" s="1"/>
  <c r="G4540" i="7"/>
  <c r="E4540" i="7" s="1"/>
  <c r="G4541" i="7"/>
  <c r="E4541" i="7" s="1"/>
  <c r="G4542" i="7"/>
  <c r="E4542" i="7" s="1"/>
  <c r="G4543" i="7"/>
  <c r="E4543" i="7" s="1"/>
  <c r="G4544" i="7"/>
  <c r="E4544" i="7" s="1"/>
  <c r="G4545" i="7"/>
  <c r="E4545" i="7" s="1"/>
  <c r="G4546" i="7"/>
  <c r="E4546" i="7" s="1"/>
  <c r="G4547" i="7"/>
  <c r="E4547" i="7" s="1"/>
  <c r="G4548" i="7"/>
  <c r="E4548" i="7" s="1"/>
  <c r="G4549" i="7"/>
  <c r="E4549" i="7" s="1"/>
  <c r="G4550" i="7"/>
  <c r="E4550" i="7" s="1"/>
  <c r="G4551" i="7"/>
  <c r="E4551" i="7" s="1"/>
  <c r="G4552" i="7"/>
  <c r="E4552" i="7" s="1"/>
  <c r="G4553" i="7"/>
  <c r="E4553" i="7" s="1"/>
  <c r="G4554" i="7"/>
  <c r="E4554" i="7" s="1"/>
  <c r="G4555" i="7"/>
  <c r="E4555" i="7" s="1"/>
  <c r="G4556" i="7"/>
  <c r="E4556" i="7" s="1"/>
  <c r="G4557" i="7"/>
  <c r="E4557" i="7" s="1"/>
  <c r="G4558" i="7"/>
  <c r="E4558" i="7" s="1"/>
  <c r="G4559" i="7"/>
  <c r="E4559" i="7" s="1"/>
  <c r="G4560" i="7"/>
  <c r="E4560" i="7" s="1"/>
  <c r="G4561" i="7"/>
  <c r="E4561" i="7" s="1"/>
  <c r="G4562" i="7"/>
  <c r="E4562" i="7" s="1"/>
  <c r="G4563" i="7"/>
  <c r="E4563" i="7" s="1"/>
  <c r="G4564" i="7"/>
  <c r="E4564" i="7" s="1"/>
  <c r="G4565" i="7"/>
  <c r="E4565" i="7" s="1"/>
  <c r="G4566" i="7"/>
  <c r="E4566" i="7" s="1"/>
  <c r="G4567" i="7"/>
  <c r="E4567" i="7" s="1"/>
  <c r="G4568" i="7"/>
  <c r="E4568" i="7" s="1"/>
  <c r="G4569" i="7"/>
  <c r="E4569" i="7" s="1"/>
  <c r="G4570" i="7"/>
  <c r="E4570" i="7" s="1"/>
  <c r="G4571" i="7"/>
  <c r="E4571" i="7" s="1"/>
  <c r="G4572" i="7"/>
  <c r="E4572" i="7" s="1"/>
  <c r="G4573" i="7"/>
  <c r="E4573" i="7" s="1"/>
  <c r="G4574" i="7"/>
  <c r="E4574" i="7" s="1"/>
  <c r="G4575" i="7"/>
  <c r="E4575" i="7" s="1"/>
  <c r="G4576" i="7"/>
  <c r="E4576" i="7" s="1"/>
  <c r="G4577" i="7"/>
  <c r="E4577" i="7" s="1"/>
  <c r="G4578" i="7"/>
  <c r="E4578" i="7" s="1"/>
  <c r="G4579" i="7"/>
  <c r="E4579" i="7" s="1"/>
  <c r="G4580" i="7"/>
  <c r="E4580" i="7" s="1"/>
  <c r="G4581" i="7"/>
  <c r="E4581" i="7" s="1"/>
  <c r="G4582" i="7"/>
  <c r="E4582" i="7" s="1"/>
  <c r="G4583" i="7"/>
  <c r="E4583" i="7" s="1"/>
  <c r="G4584" i="7"/>
  <c r="E4584" i="7" s="1"/>
  <c r="G4585" i="7"/>
  <c r="E4585" i="7" s="1"/>
  <c r="G4586" i="7"/>
  <c r="E4586" i="7" s="1"/>
  <c r="G4587" i="7"/>
  <c r="E4587" i="7" s="1"/>
  <c r="G4588" i="7"/>
  <c r="E4588" i="7" s="1"/>
  <c r="G4589" i="7"/>
  <c r="E4589" i="7" s="1"/>
  <c r="G4590" i="7"/>
  <c r="E4590" i="7" s="1"/>
  <c r="G4591" i="7"/>
  <c r="E4591" i="7" s="1"/>
  <c r="G4592" i="7"/>
  <c r="E4592" i="7" s="1"/>
  <c r="G4593" i="7"/>
  <c r="E4593" i="7" s="1"/>
  <c r="G4594" i="7"/>
  <c r="E4594" i="7" s="1"/>
  <c r="G4595" i="7"/>
  <c r="E4595" i="7" s="1"/>
  <c r="G4596" i="7"/>
  <c r="E4596" i="7" s="1"/>
  <c r="G4597" i="7"/>
  <c r="E4597" i="7" s="1"/>
  <c r="G4598" i="7"/>
  <c r="E4598" i="7" s="1"/>
  <c r="G4599" i="7"/>
  <c r="E4599" i="7" s="1"/>
  <c r="G4600" i="7"/>
  <c r="E4600" i="7" s="1"/>
  <c r="G4601" i="7"/>
  <c r="E4601" i="7" s="1"/>
  <c r="G4602" i="7"/>
  <c r="E4602" i="7" s="1"/>
  <c r="G4603" i="7"/>
  <c r="E4603" i="7" s="1"/>
  <c r="G4604" i="7"/>
  <c r="E4604" i="7" s="1"/>
  <c r="G4605" i="7"/>
  <c r="E4605" i="7" s="1"/>
  <c r="G4606" i="7"/>
  <c r="E4606" i="7" s="1"/>
  <c r="G4607" i="7"/>
  <c r="E4607" i="7" s="1"/>
  <c r="G4608" i="7"/>
  <c r="E4608" i="7" s="1"/>
  <c r="G4609" i="7"/>
  <c r="E4609" i="7" s="1"/>
  <c r="G4610" i="7"/>
  <c r="E4610" i="7" s="1"/>
  <c r="G4611" i="7"/>
  <c r="E4611" i="7" s="1"/>
  <c r="G4612" i="7"/>
  <c r="E4612" i="7" s="1"/>
  <c r="G4613" i="7"/>
  <c r="E4613" i="7" s="1"/>
  <c r="G4614" i="7"/>
  <c r="E4614" i="7" s="1"/>
  <c r="G4615" i="7"/>
  <c r="E4615" i="7" s="1"/>
  <c r="G4616" i="7"/>
  <c r="E4616" i="7" s="1"/>
  <c r="G4617" i="7"/>
  <c r="E4617" i="7" s="1"/>
  <c r="G4618" i="7"/>
  <c r="E4618" i="7" s="1"/>
  <c r="G4619" i="7"/>
  <c r="E4619" i="7" s="1"/>
  <c r="G4620" i="7"/>
  <c r="E4620" i="7" s="1"/>
  <c r="G4621" i="7"/>
  <c r="E4621" i="7" s="1"/>
  <c r="G4622" i="7"/>
  <c r="E4622" i="7" s="1"/>
  <c r="G4623" i="7"/>
  <c r="E4623" i="7" s="1"/>
  <c r="G4624" i="7"/>
  <c r="E4624" i="7" s="1"/>
  <c r="G4625" i="7"/>
  <c r="E4625" i="7" s="1"/>
  <c r="G4626" i="7"/>
  <c r="E4626" i="7" s="1"/>
  <c r="G4627" i="7"/>
  <c r="E4627" i="7" s="1"/>
  <c r="G4628" i="7"/>
  <c r="E4628" i="7" s="1"/>
  <c r="G4629" i="7"/>
  <c r="E4629" i="7" s="1"/>
  <c r="G4630" i="7"/>
  <c r="E4630" i="7" s="1"/>
  <c r="G4631" i="7"/>
  <c r="E4631" i="7" s="1"/>
  <c r="G4632" i="7"/>
  <c r="E4632" i="7" s="1"/>
  <c r="G4633" i="7"/>
  <c r="E4633" i="7" s="1"/>
  <c r="G4634" i="7"/>
  <c r="E4634" i="7" s="1"/>
  <c r="G4635" i="7"/>
  <c r="E4635" i="7" s="1"/>
  <c r="G4636" i="7"/>
  <c r="E4636" i="7" s="1"/>
  <c r="G4637" i="7"/>
  <c r="E4637" i="7" s="1"/>
  <c r="G4638" i="7"/>
  <c r="E4638" i="7" s="1"/>
  <c r="G4639" i="7"/>
  <c r="E4639" i="7" s="1"/>
  <c r="G4640" i="7"/>
  <c r="E4640" i="7" s="1"/>
  <c r="G4641" i="7"/>
  <c r="E4641" i="7" s="1"/>
  <c r="G4642" i="7"/>
  <c r="E4642" i="7" s="1"/>
  <c r="G4643" i="7"/>
  <c r="E4643" i="7" s="1"/>
  <c r="G4644" i="7"/>
  <c r="E4644" i="7" s="1"/>
  <c r="G4645" i="7"/>
  <c r="E4645" i="7" s="1"/>
  <c r="G4646" i="7"/>
  <c r="E4646" i="7" s="1"/>
  <c r="G4647" i="7"/>
  <c r="E4647" i="7" s="1"/>
  <c r="G4648" i="7"/>
  <c r="E4648" i="7" s="1"/>
  <c r="G4649" i="7"/>
  <c r="E4649" i="7" s="1"/>
  <c r="G4650" i="7"/>
  <c r="E4650" i="7" s="1"/>
  <c r="G4651" i="7"/>
  <c r="E4651" i="7" s="1"/>
  <c r="G4652" i="7"/>
  <c r="E4652" i="7" s="1"/>
  <c r="G4653" i="7"/>
  <c r="E4653" i="7" s="1"/>
  <c r="G4654" i="7"/>
  <c r="E4654" i="7" s="1"/>
  <c r="G4655" i="7"/>
  <c r="E4655" i="7" s="1"/>
  <c r="G4656" i="7"/>
  <c r="E4656" i="7" s="1"/>
  <c r="G4657" i="7"/>
  <c r="E4657" i="7" s="1"/>
  <c r="G4658" i="7"/>
  <c r="E4658" i="7" s="1"/>
  <c r="G4659" i="7"/>
  <c r="E4659" i="7" s="1"/>
  <c r="G4660" i="7"/>
  <c r="E4660" i="7" s="1"/>
  <c r="G4661" i="7"/>
  <c r="E4661" i="7" s="1"/>
  <c r="G4662" i="7"/>
  <c r="E4662" i="7" s="1"/>
  <c r="G4663" i="7"/>
  <c r="E4663" i="7" s="1"/>
  <c r="G4664" i="7"/>
  <c r="E4664" i="7" s="1"/>
  <c r="G4665" i="7"/>
  <c r="E4665" i="7" s="1"/>
  <c r="G4666" i="7"/>
  <c r="E4666" i="7" s="1"/>
  <c r="G4667" i="7"/>
  <c r="E4667" i="7" s="1"/>
  <c r="G4668" i="7"/>
  <c r="E4668" i="7" s="1"/>
  <c r="G4669" i="7"/>
  <c r="E4669" i="7" s="1"/>
  <c r="G4670" i="7"/>
  <c r="E4670" i="7" s="1"/>
  <c r="G4671" i="7"/>
  <c r="E4671" i="7" s="1"/>
  <c r="G4672" i="7"/>
  <c r="E4672" i="7" s="1"/>
  <c r="G4673" i="7"/>
  <c r="E4673" i="7" s="1"/>
  <c r="G4674" i="7"/>
  <c r="E4674" i="7" s="1"/>
  <c r="G4675" i="7"/>
  <c r="E4675" i="7" s="1"/>
  <c r="G4676" i="7"/>
  <c r="E4676" i="7" s="1"/>
  <c r="G4677" i="7"/>
  <c r="E4677" i="7" s="1"/>
  <c r="G4678" i="7"/>
  <c r="E4678" i="7" s="1"/>
  <c r="G4679" i="7"/>
  <c r="E4679" i="7" s="1"/>
  <c r="G4680" i="7"/>
  <c r="E4680" i="7" s="1"/>
  <c r="G4681" i="7"/>
  <c r="E4681" i="7" s="1"/>
  <c r="G4682" i="7"/>
  <c r="E4682" i="7" s="1"/>
  <c r="G4683" i="7"/>
  <c r="E4683" i="7" s="1"/>
  <c r="G4684" i="7"/>
  <c r="E4684" i="7" s="1"/>
  <c r="G4685" i="7"/>
  <c r="E4685" i="7" s="1"/>
  <c r="G4686" i="7"/>
  <c r="E4686" i="7" s="1"/>
  <c r="G4687" i="7"/>
  <c r="E4687" i="7" s="1"/>
  <c r="G4688" i="7"/>
  <c r="E4688" i="7" s="1"/>
  <c r="G4689" i="7"/>
  <c r="E4689" i="7" s="1"/>
  <c r="G4690" i="7"/>
  <c r="E4690" i="7" s="1"/>
  <c r="G4691" i="7"/>
  <c r="E4691" i="7" s="1"/>
  <c r="G4692" i="7"/>
  <c r="E4692" i="7" s="1"/>
  <c r="G4693" i="7"/>
  <c r="E4693" i="7" s="1"/>
  <c r="G4694" i="7"/>
  <c r="E4694" i="7" s="1"/>
  <c r="G4695" i="7"/>
  <c r="E4695" i="7" s="1"/>
  <c r="G4696" i="7"/>
  <c r="E4696" i="7" s="1"/>
  <c r="G4697" i="7"/>
  <c r="E4697" i="7" s="1"/>
  <c r="G4698" i="7"/>
  <c r="E4698" i="7" s="1"/>
  <c r="G4699" i="7"/>
  <c r="E4699" i="7" s="1"/>
  <c r="G4700" i="7"/>
  <c r="E4700" i="7" s="1"/>
  <c r="G4701" i="7"/>
  <c r="E4701" i="7" s="1"/>
  <c r="G4702" i="7"/>
  <c r="E4702" i="7" s="1"/>
  <c r="G4703" i="7"/>
  <c r="E4703" i="7" s="1"/>
  <c r="G4704" i="7"/>
  <c r="E4704" i="7" s="1"/>
  <c r="G4705" i="7"/>
  <c r="E4705" i="7" s="1"/>
  <c r="G4706" i="7"/>
  <c r="E4706" i="7" s="1"/>
  <c r="G4707" i="7"/>
  <c r="E4707" i="7" s="1"/>
  <c r="G4708" i="7"/>
  <c r="E4708" i="7" s="1"/>
  <c r="G4709" i="7"/>
  <c r="E4709" i="7" s="1"/>
  <c r="G4710" i="7"/>
  <c r="E4710" i="7" s="1"/>
  <c r="G4711" i="7"/>
  <c r="E4711" i="7" s="1"/>
  <c r="G4712" i="7"/>
  <c r="E4712" i="7" s="1"/>
  <c r="G4713" i="7"/>
  <c r="E4713" i="7" s="1"/>
  <c r="G4714" i="7"/>
  <c r="E4714" i="7" s="1"/>
  <c r="G4715" i="7"/>
  <c r="E4715" i="7" s="1"/>
  <c r="G4716" i="7"/>
  <c r="E4716" i="7" s="1"/>
  <c r="G4717" i="7"/>
  <c r="E4717" i="7" s="1"/>
  <c r="G4718" i="7"/>
  <c r="E4718" i="7" s="1"/>
  <c r="G4719" i="7"/>
  <c r="E4719" i="7" s="1"/>
  <c r="G4720" i="7"/>
  <c r="E4720" i="7" s="1"/>
  <c r="G4721" i="7"/>
  <c r="E4721" i="7" s="1"/>
  <c r="G4722" i="7"/>
  <c r="E4722" i="7" s="1"/>
  <c r="G4723" i="7"/>
  <c r="E4723" i="7" s="1"/>
  <c r="G4724" i="7"/>
  <c r="E4724" i="7" s="1"/>
  <c r="G4725" i="7"/>
  <c r="E4725" i="7" s="1"/>
  <c r="G4726" i="7"/>
  <c r="E4726" i="7" s="1"/>
  <c r="G4727" i="7"/>
  <c r="E4727" i="7" s="1"/>
  <c r="G4728" i="7"/>
  <c r="E4728" i="7" s="1"/>
  <c r="G4729" i="7"/>
  <c r="E4729" i="7" s="1"/>
  <c r="G4730" i="7"/>
  <c r="E4730" i="7" s="1"/>
  <c r="G4731" i="7"/>
  <c r="E4731" i="7" s="1"/>
  <c r="G4732" i="7"/>
  <c r="E4732" i="7" s="1"/>
  <c r="G4733" i="7"/>
  <c r="E4733" i="7" s="1"/>
  <c r="G4734" i="7"/>
  <c r="E4734" i="7" s="1"/>
  <c r="G4735" i="7"/>
  <c r="E4735" i="7" s="1"/>
  <c r="G4736" i="7"/>
  <c r="E4736" i="7" s="1"/>
  <c r="G4737" i="7"/>
  <c r="E4737" i="7" s="1"/>
  <c r="G4738" i="7"/>
  <c r="E4738" i="7" s="1"/>
  <c r="G4739" i="7"/>
  <c r="E4739" i="7" s="1"/>
  <c r="G4740" i="7"/>
  <c r="E4740" i="7" s="1"/>
  <c r="G4741" i="7"/>
  <c r="E4741" i="7" s="1"/>
  <c r="G4742" i="7"/>
  <c r="E4742" i="7" s="1"/>
  <c r="G4743" i="7"/>
  <c r="E4743" i="7" s="1"/>
  <c r="G4744" i="7"/>
  <c r="E4744" i="7" s="1"/>
  <c r="G4745" i="7"/>
  <c r="E4745" i="7" s="1"/>
  <c r="G4746" i="7"/>
  <c r="E4746" i="7" s="1"/>
  <c r="G4747" i="7"/>
  <c r="E4747" i="7" s="1"/>
  <c r="G4748" i="7"/>
  <c r="E4748" i="7" s="1"/>
  <c r="G4749" i="7"/>
  <c r="E4749" i="7" s="1"/>
  <c r="G3626" i="7"/>
  <c r="E3626" i="7" s="1"/>
  <c r="G3627" i="7"/>
  <c r="E3627" i="7" s="1"/>
  <c r="G3628" i="7"/>
  <c r="E3628" i="7" s="1"/>
  <c r="G3629" i="7"/>
  <c r="E3629" i="7" s="1"/>
  <c r="G3630" i="7"/>
  <c r="E3630" i="7" s="1"/>
  <c r="G3631" i="7"/>
  <c r="E3631" i="7" s="1"/>
  <c r="G3632" i="7"/>
  <c r="E3632" i="7" s="1"/>
  <c r="G3633" i="7"/>
  <c r="E3633" i="7" s="1"/>
  <c r="G3634" i="7"/>
  <c r="E3634" i="7" s="1"/>
  <c r="G3635" i="7"/>
  <c r="E3635" i="7" s="1"/>
  <c r="G3636" i="7"/>
  <c r="E3636" i="7" s="1"/>
  <c r="G3637" i="7"/>
  <c r="E3637" i="7" s="1"/>
  <c r="G3638" i="7"/>
  <c r="E3638" i="7" s="1"/>
  <c r="G3639" i="7"/>
  <c r="E3639" i="7" s="1"/>
  <c r="G3640" i="7"/>
  <c r="E3640" i="7" s="1"/>
  <c r="G3641" i="7"/>
  <c r="E3641" i="7" s="1"/>
  <c r="G3642" i="7"/>
  <c r="E3642" i="7" s="1"/>
  <c r="G3643" i="7"/>
  <c r="E3643" i="7" s="1"/>
  <c r="G3644" i="7"/>
  <c r="E3644" i="7" s="1"/>
  <c r="G3645" i="7"/>
  <c r="E3645" i="7" s="1"/>
  <c r="G3646" i="7"/>
  <c r="E3646" i="7" s="1"/>
  <c r="G3647" i="7"/>
  <c r="E3647" i="7" s="1"/>
  <c r="G3648" i="7"/>
  <c r="E3648" i="7" s="1"/>
  <c r="G3649" i="7"/>
  <c r="E3649" i="7" s="1"/>
  <c r="G3650" i="7"/>
  <c r="E3650" i="7" s="1"/>
  <c r="G3651" i="7"/>
  <c r="E3651" i="7" s="1"/>
  <c r="G3652" i="7"/>
  <c r="E3652" i="7" s="1"/>
  <c r="G3653" i="7"/>
  <c r="E3653" i="7" s="1"/>
  <c r="G3654" i="7"/>
  <c r="E3654" i="7" s="1"/>
  <c r="G3655" i="7"/>
  <c r="E3655" i="7" s="1"/>
  <c r="G3656" i="7"/>
  <c r="E3656" i="7" s="1"/>
  <c r="G3657" i="7"/>
  <c r="E3657" i="7" s="1"/>
  <c r="G3658" i="7"/>
  <c r="E3658" i="7" s="1"/>
  <c r="G3659" i="7"/>
  <c r="E3659" i="7" s="1"/>
  <c r="G3660" i="7"/>
  <c r="E3660" i="7" s="1"/>
  <c r="G3661" i="7"/>
  <c r="E3661" i="7" s="1"/>
  <c r="G3662" i="7"/>
  <c r="E3662" i="7" s="1"/>
  <c r="G3663" i="7"/>
  <c r="E3663" i="7" s="1"/>
  <c r="G3664" i="7"/>
  <c r="E3664" i="7" s="1"/>
  <c r="G3665" i="7"/>
  <c r="E3665" i="7" s="1"/>
  <c r="G3666" i="7"/>
  <c r="E3666" i="7" s="1"/>
  <c r="G3667" i="7"/>
  <c r="E3667" i="7" s="1"/>
  <c r="G3668" i="7"/>
  <c r="E3668" i="7" s="1"/>
  <c r="G3669" i="7"/>
  <c r="E3669" i="7" s="1"/>
  <c r="G3670" i="7"/>
  <c r="E3670" i="7" s="1"/>
  <c r="G3671" i="7"/>
  <c r="E3671" i="7" s="1"/>
  <c r="G3672" i="7"/>
  <c r="E3672" i="7" s="1"/>
  <c r="G3673" i="7"/>
  <c r="E3673" i="7" s="1"/>
  <c r="G3674" i="7"/>
  <c r="E3674" i="7" s="1"/>
  <c r="G3675" i="7"/>
  <c r="E3675" i="7" s="1"/>
  <c r="G3676" i="7"/>
  <c r="E3676" i="7" s="1"/>
  <c r="G3677" i="7"/>
  <c r="E3677" i="7" s="1"/>
  <c r="G3678" i="7"/>
  <c r="E3678" i="7" s="1"/>
  <c r="G3679" i="7"/>
  <c r="E3679" i="7" s="1"/>
  <c r="G3680" i="7"/>
  <c r="E3680" i="7" s="1"/>
  <c r="G3681" i="7"/>
  <c r="E3681" i="7" s="1"/>
  <c r="G3682" i="7"/>
  <c r="E3682" i="7" s="1"/>
  <c r="G3683" i="7"/>
  <c r="E3683" i="7" s="1"/>
  <c r="G3684" i="7"/>
  <c r="E3684" i="7" s="1"/>
  <c r="G3685" i="7"/>
  <c r="E3685" i="7" s="1"/>
  <c r="G3686" i="7"/>
  <c r="E3686" i="7" s="1"/>
  <c r="G3687" i="7"/>
  <c r="E3687" i="7" s="1"/>
  <c r="G3688" i="7"/>
  <c r="E3688" i="7" s="1"/>
  <c r="G3689" i="7"/>
  <c r="E3689" i="7" s="1"/>
  <c r="G3690" i="7"/>
  <c r="E3690" i="7" s="1"/>
  <c r="G3691" i="7"/>
  <c r="E3691" i="7" s="1"/>
  <c r="G3692" i="7"/>
  <c r="E3692" i="7" s="1"/>
  <c r="G3693" i="7"/>
  <c r="E3693" i="7" s="1"/>
  <c r="G3694" i="7"/>
  <c r="E3694" i="7" s="1"/>
  <c r="G3695" i="7"/>
  <c r="E3695" i="7" s="1"/>
  <c r="G3696" i="7"/>
  <c r="E3696" i="7" s="1"/>
  <c r="G3697" i="7"/>
  <c r="E3697" i="7" s="1"/>
  <c r="G3698" i="7"/>
  <c r="E3698" i="7" s="1"/>
  <c r="G3699" i="7"/>
  <c r="E3699" i="7" s="1"/>
  <c r="G3700" i="7"/>
  <c r="E3700" i="7" s="1"/>
  <c r="G3701" i="7"/>
  <c r="E3701" i="7" s="1"/>
  <c r="G3702" i="7"/>
  <c r="E3702" i="7" s="1"/>
  <c r="G3703" i="7"/>
  <c r="E3703" i="7" s="1"/>
  <c r="G3704" i="7"/>
  <c r="E3704" i="7" s="1"/>
  <c r="G3705" i="7"/>
  <c r="E3705" i="7" s="1"/>
  <c r="G3706" i="7"/>
  <c r="E3706" i="7" s="1"/>
  <c r="G3707" i="7"/>
  <c r="E3707" i="7" s="1"/>
  <c r="G3708" i="7"/>
  <c r="E3708" i="7" s="1"/>
  <c r="G3709" i="7"/>
  <c r="E3709" i="7" s="1"/>
  <c r="G3710" i="7"/>
  <c r="E3710" i="7" s="1"/>
  <c r="G3711" i="7"/>
  <c r="E3711" i="7" s="1"/>
  <c r="G3712" i="7"/>
  <c r="E3712" i="7" s="1"/>
  <c r="G3713" i="7"/>
  <c r="E3713" i="7" s="1"/>
  <c r="G3714" i="7"/>
  <c r="E3714" i="7" s="1"/>
  <c r="G3715" i="7"/>
  <c r="E3715" i="7" s="1"/>
  <c r="G3716" i="7"/>
  <c r="E3716" i="7" s="1"/>
  <c r="G3717" i="7"/>
  <c r="E3717" i="7" s="1"/>
  <c r="G3718" i="7"/>
  <c r="E3718" i="7" s="1"/>
  <c r="G3719" i="7"/>
  <c r="E3719" i="7" s="1"/>
  <c r="G3720" i="7"/>
  <c r="E3720" i="7" s="1"/>
  <c r="G3721" i="7"/>
  <c r="E3721" i="7" s="1"/>
  <c r="G3722" i="7"/>
  <c r="E3722" i="7" s="1"/>
  <c r="G3723" i="7"/>
  <c r="E3723" i="7" s="1"/>
  <c r="G3724" i="7"/>
  <c r="E3724" i="7" s="1"/>
  <c r="G3725" i="7"/>
  <c r="E3725" i="7" s="1"/>
  <c r="G3726" i="7"/>
  <c r="E3726" i="7" s="1"/>
  <c r="G3727" i="7"/>
  <c r="E3727" i="7" s="1"/>
  <c r="G3728" i="7"/>
  <c r="E3728" i="7" s="1"/>
  <c r="G3729" i="7"/>
  <c r="E3729" i="7" s="1"/>
  <c r="G3730" i="7"/>
  <c r="E3730" i="7" s="1"/>
  <c r="G3731" i="7"/>
  <c r="E3731" i="7" s="1"/>
  <c r="G3732" i="7"/>
  <c r="E3732" i="7" s="1"/>
  <c r="G3733" i="7"/>
  <c r="E3733" i="7" s="1"/>
  <c r="G3734" i="7"/>
  <c r="E3734" i="7" s="1"/>
  <c r="G3735" i="7"/>
  <c r="E3735" i="7" s="1"/>
  <c r="G3736" i="7"/>
  <c r="E3736" i="7" s="1"/>
  <c r="G3737" i="7"/>
  <c r="E3737" i="7" s="1"/>
  <c r="G3738" i="7"/>
  <c r="E3738" i="7" s="1"/>
  <c r="G3739" i="7"/>
  <c r="E3739" i="7" s="1"/>
  <c r="G3740" i="7"/>
  <c r="E3740" i="7" s="1"/>
  <c r="G3741" i="7"/>
  <c r="E3741" i="7" s="1"/>
  <c r="G3742" i="7"/>
  <c r="E3742" i="7" s="1"/>
  <c r="G3743" i="7"/>
  <c r="E3743" i="7" s="1"/>
  <c r="G3744" i="7"/>
  <c r="E3744" i="7" s="1"/>
  <c r="G3745" i="7"/>
  <c r="E3745" i="7" s="1"/>
  <c r="G3746" i="7"/>
  <c r="E3746" i="7" s="1"/>
  <c r="G3747" i="7"/>
  <c r="E3747" i="7" s="1"/>
  <c r="G3748" i="7"/>
  <c r="E3748" i="7" s="1"/>
  <c r="G3749" i="7"/>
  <c r="E3749" i="7" s="1"/>
  <c r="G3750" i="7"/>
  <c r="E3750" i="7" s="1"/>
  <c r="G3751" i="7"/>
  <c r="E3751" i="7" s="1"/>
  <c r="G3752" i="7"/>
  <c r="E3752" i="7" s="1"/>
  <c r="G3753" i="7"/>
  <c r="E3753" i="7" s="1"/>
  <c r="G3754" i="7"/>
  <c r="E3754" i="7" s="1"/>
  <c r="G3755" i="7"/>
  <c r="E3755" i="7" s="1"/>
  <c r="G3756" i="7"/>
  <c r="E3756" i="7" s="1"/>
  <c r="G3757" i="7"/>
  <c r="E3757" i="7" s="1"/>
  <c r="G3758" i="7"/>
  <c r="E3758" i="7" s="1"/>
  <c r="G3759" i="7"/>
  <c r="E3759" i="7" s="1"/>
  <c r="G3760" i="7"/>
  <c r="E3760" i="7" s="1"/>
  <c r="G3761" i="7"/>
  <c r="E3761" i="7" s="1"/>
  <c r="G3762" i="7"/>
  <c r="E3762" i="7" s="1"/>
  <c r="G3763" i="7"/>
  <c r="E3763" i="7" s="1"/>
  <c r="G3764" i="7"/>
  <c r="E3764" i="7" s="1"/>
  <c r="G3765" i="7"/>
  <c r="E3765" i="7" s="1"/>
  <c r="G3766" i="7"/>
  <c r="E3766" i="7" s="1"/>
  <c r="G3767" i="7"/>
  <c r="E3767" i="7" s="1"/>
  <c r="G3768" i="7"/>
  <c r="E3768" i="7" s="1"/>
  <c r="G3769" i="7"/>
  <c r="E3769" i="7" s="1"/>
  <c r="G3770" i="7"/>
  <c r="E3770" i="7" s="1"/>
  <c r="G3771" i="7"/>
  <c r="E3771" i="7" s="1"/>
  <c r="G3772" i="7"/>
  <c r="E3772" i="7" s="1"/>
  <c r="G3773" i="7"/>
  <c r="E3773" i="7" s="1"/>
  <c r="G3774" i="7"/>
  <c r="E3774" i="7" s="1"/>
  <c r="G3775" i="7"/>
  <c r="E3775" i="7" s="1"/>
  <c r="G3776" i="7"/>
  <c r="E3776" i="7" s="1"/>
  <c r="G3777" i="7"/>
  <c r="E3777" i="7" s="1"/>
  <c r="G3778" i="7"/>
  <c r="E3778" i="7" s="1"/>
  <c r="G3779" i="7"/>
  <c r="E3779" i="7" s="1"/>
  <c r="G3780" i="7"/>
  <c r="E3780" i="7" s="1"/>
  <c r="G3781" i="7"/>
  <c r="E3781" i="7" s="1"/>
  <c r="G3782" i="7"/>
  <c r="E3782" i="7" s="1"/>
  <c r="G3783" i="7"/>
  <c r="E3783" i="7" s="1"/>
  <c r="G3784" i="7"/>
  <c r="E3784" i="7" s="1"/>
  <c r="G3785" i="7"/>
  <c r="E3785" i="7" s="1"/>
  <c r="G3786" i="7"/>
  <c r="E3786" i="7" s="1"/>
  <c r="G3787" i="7"/>
  <c r="E3787" i="7" s="1"/>
  <c r="G3788" i="7"/>
  <c r="E3788" i="7" s="1"/>
  <c r="G3789" i="7"/>
  <c r="E3789" i="7" s="1"/>
  <c r="G3790" i="7"/>
  <c r="E3790" i="7" s="1"/>
  <c r="G3791" i="7"/>
  <c r="E3791" i="7" s="1"/>
  <c r="G3792" i="7"/>
  <c r="E3792" i="7" s="1"/>
  <c r="G3793" i="7"/>
  <c r="E3793" i="7" s="1"/>
  <c r="G3794" i="7"/>
  <c r="E3794" i="7" s="1"/>
  <c r="G3795" i="7"/>
  <c r="E3795" i="7" s="1"/>
  <c r="G3796" i="7"/>
  <c r="E3796" i="7" s="1"/>
  <c r="G3797" i="7"/>
  <c r="E3797" i="7" s="1"/>
  <c r="G3798" i="7"/>
  <c r="E3798" i="7" s="1"/>
  <c r="G3799" i="7"/>
  <c r="E3799" i="7" s="1"/>
  <c r="G3800" i="7"/>
  <c r="E3800" i="7" s="1"/>
  <c r="G3801" i="7"/>
  <c r="E3801" i="7" s="1"/>
  <c r="G3802" i="7"/>
  <c r="E3802" i="7" s="1"/>
  <c r="G3803" i="7"/>
  <c r="E3803" i="7" s="1"/>
  <c r="G3804" i="7"/>
  <c r="E3804" i="7" s="1"/>
  <c r="G3805" i="7"/>
  <c r="E3805" i="7" s="1"/>
  <c r="G3806" i="7"/>
  <c r="E3806" i="7" s="1"/>
  <c r="G3807" i="7"/>
  <c r="E3807" i="7" s="1"/>
  <c r="G3808" i="7"/>
  <c r="E3808" i="7" s="1"/>
  <c r="G3809" i="7"/>
  <c r="E3809" i="7" s="1"/>
  <c r="G3810" i="7"/>
  <c r="E3810" i="7" s="1"/>
  <c r="G3811" i="7"/>
  <c r="E3811" i="7" s="1"/>
  <c r="G3812" i="7"/>
  <c r="E3812" i="7" s="1"/>
  <c r="G3813" i="7"/>
  <c r="E3813" i="7" s="1"/>
  <c r="G3814" i="7"/>
  <c r="E3814" i="7" s="1"/>
  <c r="G3815" i="7"/>
  <c r="E3815" i="7" s="1"/>
  <c r="G3816" i="7"/>
  <c r="E3816" i="7" s="1"/>
  <c r="G3817" i="7"/>
  <c r="E3817" i="7" s="1"/>
  <c r="G3818" i="7"/>
  <c r="E3818" i="7" s="1"/>
  <c r="G3819" i="7"/>
  <c r="E3819" i="7" s="1"/>
  <c r="G3820" i="7"/>
  <c r="E3820" i="7" s="1"/>
  <c r="G3821" i="7"/>
  <c r="E3821" i="7" s="1"/>
  <c r="G3822" i="7"/>
  <c r="E3822" i="7" s="1"/>
  <c r="G3823" i="7"/>
  <c r="E3823" i="7" s="1"/>
  <c r="G3824" i="7"/>
  <c r="E3824" i="7" s="1"/>
  <c r="G3825" i="7"/>
  <c r="E3825" i="7" s="1"/>
  <c r="G3826" i="7"/>
  <c r="E3826" i="7" s="1"/>
  <c r="G3827" i="7"/>
  <c r="E3827" i="7" s="1"/>
  <c r="G3828" i="7"/>
  <c r="E3828" i="7" s="1"/>
  <c r="G3829" i="7"/>
  <c r="E3829" i="7" s="1"/>
  <c r="G3830" i="7"/>
  <c r="E3830" i="7" s="1"/>
  <c r="G3831" i="7"/>
  <c r="E3831" i="7" s="1"/>
  <c r="G3832" i="7"/>
  <c r="E3832" i="7" s="1"/>
  <c r="G3833" i="7"/>
  <c r="E3833" i="7" s="1"/>
  <c r="G3834" i="7"/>
  <c r="E3834" i="7" s="1"/>
  <c r="G3835" i="7"/>
  <c r="E3835" i="7" s="1"/>
  <c r="G3836" i="7"/>
  <c r="E3836" i="7" s="1"/>
  <c r="G3837" i="7"/>
  <c r="E3837" i="7" s="1"/>
  <c r="G3838" i="7"/>
  <c r="E3838" i="7" s="1"/>
  <c r="G3839" i="7"/>
  <c r="E3839" i="7" s="1"/>
  <c r="G3840" i="7"/>
  <c r="E3840" i="7" s="1"/>
  <c r="G3841" i="7"/>
  <c r="E3841" i="7" s="1"/>
  <c r="G3842" i="7"/>
  <c r="E3842" i="7" s="1"/>
  <c r="G1418" i="7"/>
  <c r="E1418" i="7" s="1"/>
  <c r="G1419" i="7"/>
  <c r="E1419" i="7" s="1"/>
  <c r="G1420" i="7"/>
  <c r="E1420" i="7" s="1"/>
  <c r="G1421" i="7"/>
  <c r="E1421" i="7" s="1"/>
  <c r="G1422" i="7"/>
  <c r="E1422" i="7" s="1"/>
  <c r="G1423" i="7"/>
  <c r="E1423" i="7" s="1"/>
  <c r="G1424" i="7"/>
  <c r="E1424" i="7" s="1"/>
  <c r="G1425" i="7"/>
  <c r="E1425" i="7" s="1"/>
  <c r="G1426" i="7"/>
  <c r="E1426" i="7" s="1"/>
  <c r="G1427" i="7"/>
  <c r="E1427" i="7" s="1"/>
  <c r="G1428" i="7"/>
  <c r="E1428" i="7" s="1"/>
  <c r="G1429" i="7"/>
  <c r="E1429" i="7" s="1"/>
  <c r="G1430" i="7"/>
  <c r="E1430" i="7" s="1"/>
  <c r="G1431" i="7"/>
  <c r="E1431" i="7" s="1"/>
  <c r="G1432" i="7"/>
  <c r="E1432" i="7" s="1"/>
  <c r="G1433" i="7"/>
  <c r="E1433" i="7" s="1"/>
  <c r="G1434" i="7"/>
  <c r="E1434" i="7" s="1"/>
  <c r="G1435" i="7"/>
  <c r="E1435" i="7" s="1"/>
  <c r="G1436" i="7"/>
  <c r="E1436" i="7" s="1"/>
  <c r="G1437" i="7"/>
  <c r="E1437" i="7" s="1"/>
  <c r="G1438" i="7"/>
  <c r="E1438" i="7" s="1"/>
  <c r="G1439" i="7"/>
  <c r="E1439" i="7" s="1"/>
  <c r="G1440" i="7"/>
  <c r="E1440" i="7" s="1"/>
  <c r="G1441" i="7"/>
  <c r="E1441" i="7" s="1"/>
  <c r="G1442" i="7"/>
  <c r="E1442" i="7" s="1"/>
  <c r="G1443" i="7"/>
  <c r="E1443" i="7" s="1"/>
  <c r="G1444" i="7"/>
  <c r="E1444" i="7" s="1"/>
  <c r="G1445" i="7"/>
  <c r="E1445" i="7" s="1"/>
  <c r="G1446" i="7"/>
  <c r="E1446" i="7" s="1"/>
  <c r="G1447" i="7"/>
  <c r="E1447" i="7" s="1"/>
  <c r="G1448" i="7"/>
  <c r="E1448" i="7" s="1"/>
  <c r="G1449" i="7"/>
  <c r="E1449" i="7" s="1"/>
  <c r="G1450" i="7"/>
  <c r="E1450" i="7" s="1"/>
  <c r="G1451" i="7"/>
  <c r="E1451" i="7" s="1"/>
  <c r="G1452" i="7"/>
  <c r="E1452" i="7" s="1"/>
  <c r="G1453" i="7"/>
  <c r="E1453" i="7" s="1"/>
  <c r="G1454" i="7"/>
  <c r="E1454" i="7" s="1"/>
  <c r="G1455" i="7"/>
  <c r="E1455" i="7" s="1"/>
  <c r="G1456" i="7"/>
  <c r="E1456" i="7" s="1"/>
  <c r="G1457" i="7"/>
  <c r="E1457" i="7" s="1"/>
  <c r="G1458" i="7"/>
  <c r="E1458" i="7" s="1"/>
  <c r="G1459" i="7"/>
  <c r="E1459" i="7" s="1"/>
  <c r="G1460" i="7"/>
  <c r="E1460" i="7" s="1"/>
  <c r="G1461" i="7"/>
  <c r="E1461" i="7" s="1"/>
  <c r="G1462" i="7"/>
  <c r="E1462" i="7" s="1"/>
  <c r="G1463" i="7"/>
  <c r="E1463" i="7" s="1"/>
  <c r="G1464" i="7"/>
  <c r="E1464" i="7" s="1"/>
  <c r="G1465" i="7"/>
  <c r="E1465" i="7" s="1"/>
  <c r="G1466" i="7"/>
  <c r="E1466" i="7" s="1"/>
  <c r="G1467" i="7"/>
  <c r="E1467" i="7" s="1"/>
  <c r="G1468" i="7"/>
  <c r="E1468" i="7" s="1"/>
  <c r="G1469" i="7"/>
  <c r="E1469" i="7" s="1"/>
  <c r="G1470" i="7"/>
  <c r="E1470" i="7" s="1"/>
  <c r="G1471" i="7"/>
  <c r="E1471" i="7" s="1"/>
  <c r="G1472" i="7"/>
  <c r="E1472" i="7" s="1"/>
  <c r="G1473" i="7"/>
  <c r="E1473" i="7" s="1"/>
  <c r="G1474" i="7"/>
  <c r="E1474" i="7" s="1"/>
  <c r="G1475" i="7"/>
  <c r="E1475" i="7" s="1"/>
  <c r="G1476" i="7"/>
  <c r="E1476" i="7" s="1"/>
  <c r="G1477" i="7"/>
  <c r="E1477" i="7" s="1"/>
  <c r="G1478" i="7"/>
  <c r="E1478" i="7" s="1"/>
  <c r="G1479" i="7"/>
  <c r="E1479" i="7" s="1"/>
  <c r="G1480" i="7"/>
  <c r="E1480" i="7" s="1"/>
  <c r="G1481" i="7"/>
  <c r="E1481" i="7" s="1"/>
  <c r="G1482" i="7"/>
  <c r="E1482" i="7" s="1"/>
  <c r="G1483" i="7"/>
  <c r="E1483" i="7" s="1"/>
  <c r="G1484" i="7"/>
  <c r="E1484" i="7" s="1"/>
  <c r="G1485" i="7"/>
  <c r="E1485" i="7" s="1"/>
  <c r="G1486" i="7"/>
  <c r="E1486" i="7" s="1"/>
  <c r="G1487" i="7"/>
  <c r="E1487" i="7" s="1"/>
  <c r="G1488" i="7"/>
  <c r="E1488" i="7" s="1"/>
  <c r="G1489" i="7"/>
  <c r="E1489" i="7" s="1"/>
  <c r="G1490" i="7"/>
  <c r="E1490" i="7" s="1"/>
  <c r="G1491" i="7"/>
  <c r="E1491" i="7" s="1"/>
  <c r="G1492" i="7"/>
  <c r="E1492" i="7" s="1"/>
  <c r="G1493" i="7"/>
  <c r="E1493" i="7" s="1"/>
  <c r="G1494" i="7"/>
  <c r="E1494" i="7" s="1"/>
  <c r="G1495" i="7"/>
  <c r="E1495" i="7" s="1"/>
  <c r="G1496" i="7"/>
  <c r="E1496" i="7" s="1"/>
  <c r="G1497" i="7"/>
  <c r="E1497" i="7" s="1"/>
  <c r="G1498" i="7"/>
  <c r="E1498" i="7" s="1"/>
  <c r="G1499" i="7"/>
  <c r="E1499" i="7" s="1"/>
  <c r="G1500" i="7"/>
  <c r="E1500" i="7" s="1"/>
  <c r="G1501" i="7"/>
  <c r="E1501" i="7" s="1"/>
  <c r="G1502" i="7"/>
  <c r="E1502" i="7" s="1"/>
  <c r="G1503" i="7"/>
  <c r="E1503" i="7" s="1"/>
  <c r="G1504" i="7"/>
  <c r="E1504" i="7" s="1"/>
  <c r="G1505" i="7"/>
  <c r="E1505" i="7" s="1"/>
  <c r="G1506" i="7"/>
  <c r="E1506" i="7" s="1"/>
  <c r="G1507" i="7"/>
  <c r="E1507" i="7" s="1"/>
  <c r="G1508" i="7"/>
  <c r="E1508" i="7" s="1"/>
  <c r="G1509" i="7"/>
  <c r="E1509" i="7" s="1"/>
  <c r="G1510" i="7"/>
  <c r="E1510" i="7" s="1"/>
  <c r="G1511" i="7"/>
  <c r="E1511" i="7" s="1"/>
  <c r="G1512" i="7"/>
  <c r="E1512" i="7" s="1"/>
  <c r="G1513" i="7"/>
  <c r="E1513" i="7" s="1"/>
  <c r="G1514" i="7"/>
  <c r="E1514" i="7" s="1"/>
  <c r="G1515" i="7"/>
  <c r="E1515" i="7" s="1"/>
  <c r="G1516" i="7"/>
  <c r="E1516" i="7" s="1"/>
  <c r="G1517" i="7"/>
  <c r="E1517" i="7" s="1"/>
  <c r="G1518" i="7"/>
  <c r="E1518" i="7" s="1"/>
  <c r="G1519" i="7"/>
  <c r="E1519" i="7" s="1"/>
  <c r="G1520" i="7"/>
  <c r="E1520" i="7" s="1"/>
  <c r="G1521" i="7"/>
  <c r="E1521" i="7" s="1"/>
  <c r="G1522" i="7"/>
  <c r="E1522" i="7" s="1"/>
  <c r="G1523" i="7"/>
  <c r="E1523" i="7" s="1"/>
  <c r="G1524" i="7"/>
  <c r="E1524" i="7" s="1"/>
  <c r="G1525" i="7"/>
  <c r="E1525" i="7" s="1"/>
  <c r="G1526" i="7"/>
  <c r="E1526" i="7" s="1"/>
  <c r="G1527" i="7"/>
  <c r="E1527" i="7" s="1"/>
  <c r="G1528" i="7"/>
  <c r="E1528" i="7" s="1"/>
  <c r="G1529" i="7"/>
  <c r="E1529" i="7" s="1"/>
  <c r="G1530" i="7"/>
  <c r="E1530" i="7" s="1"/>
  <c r="G1531" i="7"/>
  <c r="E1531" i="7" s="1"/>
  <c r="G1532" i="7"/>
  <c r="E1532" i="7" s="1"/>
  <c r="G1533" i="7"/>
  <c r="E1533" i="7" s="1"/>
  <c r="G1534" i="7"/>
  <c r="E1534" i="7" s="1"/>
  <c r="G1535" i="7"/>
  <c r="E1535" i="7" s="1"/>
  <c r="G1536" i="7"/>
  <c r="E1536" i="7" s="1"/>
  <c r="G1537" i="7"/>
  <c r="E1537" i="7" s="1"/>
  <c r="G1538" i="7"/>
  <c r="E1538" i="7" s="1"/>
  <c r="G1539" i="7"/>
  <c r="E1539" i="7" s="1"/>
  <c r="G1540" i="7"/>
  <c r="E1540" i="7" s="1"/>
  <c r="G1541" i="7"/>
  <c r="E1541" i="7" s="1"/>
  <c r="G1542" i="7"/>
  <c r="E1542" i="7" s="1"/>
  <c r="G1543" i="7"/>
  <c r="E1543" i="7" s="1"/>
  <c r="G1544" i="7"/>
  <c r="E1544" i="7" s="1"/>
  <c r="G1545" i="7"/>
  <c r="E1545" i="7" s="1"/>
  <c r="G1546" i="7"/>
  <c r="E1546" i="7" s="1"/>
  <c r="G1547" i="7"/>
  <c r="E1547" i="7" s="1"/>
  <c r="G1548" i="7"/>
  <c r="E1548" i="7" s="1"/>
  <c r="G1549" i="7"/>
  <c r="E1549" i="7" s="1"/>
  <c r="G1550" i="7"/>
  <c r="E1550" i="7" s="1"/>
  <c r="G1551" i="7"/>
  <c r="E1551" i="7" s="1"/>
  <c r="G1552" i="7"/>
  <c r="E1552" i="7" s="1"/>
  <c r="G1553" i="7"/>
  <c r="E1553" i="7" s="1"/>
  <c r="G1554" i="7"/>
  <c r="E1554" i="7" s="1"/>
  <c r="G1555" i="7"/>
  <c r="E1555" i="7" s="1"/>
  <c r="G1556" i="7"/>
  <c r="E1556" i="7" s="1"/>
  <c r="G1557" i="7"/>
  <c r="E1557" i="7" s="1"/>
  <c r="G1558" i="7"/>
  <c r="E1558" i="7" s="1"/>
  <c r="G1559" i="7"/>
  <c r="E1559" i="7" s="1"/>
  <c r="G1560" i="7"/>
  <c r="E1560" i="7" s="1"/>
  <c r="G1561" i="7"/>
  <c r="E1561" i="7" s="1"/>
  <c r="G1562" i="7"/>
  <c r="E1562" i="7" s="1"/>
  <c r="G1563" i="7"/>
  <c r="E1563" i="7" s="1"/>
  <c r="G1564" i="7"/>
  <c r="E1564" i="7" s="1"/>
  <c r="G1565" i="7"/>
  <c r="E1565" i="7" s="1"/>
  <c r="G1566" i="7"/>
  <c r="E1566" i="7" s="1"/>
  <c r="G1567" i="7"/>
  <c r="E1567" i="7" s="1"/>
  <c r="G1568" i="7"/>
  <c r="E1568" i="7" s="1"/>
  <c r="G1569" i="7"/>
  <c r="E1569" i="7" s="1"/>
  <c r="G1570" i="7"/>
  <c r="E1570" i="7" s="1"/>
  <c r="G1571" i="7"/>
  <c r="E1571" i="7" s="1"/>
  <c r="G1572" i="7"/>
  <c r="E1572" i="7" s="1"/>
  <c r="G1573" i="7"/>
  <c r="E1573" i="7" s="1"/>
  <c r="G1574" i="7"/>
  <c r="E1574" i="7" s="1"/>
  <c r="G1575" i="7"/>
  <c r="E1575" i="7" s="1"/>
  <c r="G1576" i="7"/>
  <c r="E1576" i="7" s="1"/>
  <c r="G1577" i="7"/>
  <c r="E1577" i="7" s="1"/>
  <c r="G1578" i="7"/>
  <c r="E1578" i="7" s="1"/>
  <c r="G1579" i="7"/>
  <c r="E1579" i="7" s="1"/>
  <c r="G1580" i="7"/>
  <c r="E1580" i="7" s="1"/>
  <c r="G1581" i="7"/>
  <c r="E1581" i="7" s="1"/>
  <c r="G1582" i="7"/>
  <c r="E1582" i="7" s="1"/>
  <c r="G1583" i="7"/>
  <c r="E1583" i="7" s="1"/>
  <c r="G1584" i="7"/>
  <c r="E1584" i="7" s="1"/>
  <c r="G1585" i="7"/>
  <c r="E1585" i="7" s="1"/>
  <c r="G1586" i="7"/>
  <c r="E1586" i="7" s="1"/>
  <c r="G1587" i="7"/>
  <c r="E1587" i="7" s="1"/>
  <c r="G1588" i="7"/>
  <c r="E1588" i="7" s="1"/>
  <c r="G1589" i="7"/>
  <c r="E1589" i="7" s="1"/>
  <c r="G1590" i="7"/>
  <c r="E1590" i="7" s="1"/>
  <c r="G1591" i="7"/>
  <c r="E1591" i="7" s="1"/>
  <c r="G1592" i="7"/>
  <c r="E1592" i="7" s="1"/>
  <c r="G1593" i="7"/>
  <c r="E1593" i="7" s="1"/>
  <c r="G1594" i="7"/>
  <c r="E1594" i="7" s="1"/>
  <c r="G1595" i="7"/>
  <c r="E1595" i="7" s="1"/>
  <c r="G1596" i="7"/>
  <c r="E1596" i="7" s="1"/>
  <c r="G1597" i="7"/>
  <c r="E1597" i="7" s="1"/>
  <c r="G1598" i="7"/>
  <c r="E1598" i="7" s="1"/>
  <c r="G1599" i="7"/>
  <c r="E1599" i="7" s="1"/>
  <c r="G1600" i="7"/>
  <c r="E1600" i="7" s="1"/>
  <c r="G1601" i="7"/>
  <c r="E1601" i="7" s="1"/>
  <c r="G1602" i="7"/>
  <c r="E1602" i="7" s="1"/>
  <c r="G1603" i="7"/>
  <c r="E1603" i="7" s="1"/>
  <c r="G1604" i="7"/>
  <c r="E1604" i="7" s="1"/>
  <c r="G1605" i="7"/>
  <c r="E1605" i="7" s="1"/>
  <c r="G1606" i="7"/>
  <c r="E1606" i="7" s="1"/>
  <c r="G1607" i="7"/>
  <c r="E1607" i="7" s="1"/>
  <c r="G1608" i="7"/>
  <c r="E1608" i="7" s="1"/>
  <c r="G1609" i="7"/>
  <c r="E1609" i="7" s="1"/>
  <c r="G1610" i="7"/>
  <c r="E1610" i="7" s="1"/>
  <c r="G1611" i="7"/>
  <c r="E1611" i="7" s="1"/>
  <c r="G1612" i="7"/>
  <c r="E1612" i="7" s="1"/>
  <c r="G1613" i="7"/>
  <c r="E1613" i="7" s="1"/>
  <c r="G1614" i="7"/>
  <c r="E1614" i="7" s="1"/>
  <c r="G1615" i="7"/>
  <c r="E1615" i="7" s="1"/>
  <c r="G1616" i="7"/>
  <c r="E1616" i="7" s="1"/>
  <c r="G1617" i="7"/>
  <c r="E1617" i="7" s="1"/>
  <c r="G1618" i="7"/>
  <c r="E1618" i="7" s="1"/>
  <c r="G1619" i="7"/>
  <c r="E1619" i="7" s="1"/>
  <c r="G1620" i="7"/>
  <c r="E1620" i="7" s="1"/>
  <c r="G1621" i="7"/>
  <c r="E1621" i="7" s="1"/>
  <c r="G1622" i="7"/>
  <c r="E1622" i="7" s="1"/>
  <c r="G1623" i="7"/>
  <c r="E1623" i="7" s="1"/>
  <c r="G1624" i="7"/>
  <c r="E1624" i="7" s="1"/>
  <c r="G1625" i="7"/>
  <c r="E1625" i="7" s="1"/>
  <c r="G1626" i="7"/>
  <c r="E1626" i="7" s="1"/>
  <c r="G1627" i="7"/>
  <c r="E1627" i="7" s="1"/>
  <c r="G1628" i="7"/>
  <c r="E1628" i="7" s="1"/>
  <c r="G1629" i="7"/>
  <c r="E1629" i="7" s="1"/>
  <c r="G1630" i="7"/>
  <c r="E1630" i="7" s="1"/>
  <c r="G1631" i="7"/>
  <c r="E1631" i="7" s="1"/>
  <c r="G1632" i="7"/>
  <c r="E1632" i="7" s="1"/>
  <c r="G1633" i="7"/>
  <c r="E1633" i="7" s="1"/>
  <c r="G1634" i="7"/>
  <c r="E1634" i="7" s="1"/>
  <c r="G1635" i="7"/>
  <c r="E1635" i="7" s="1"/>
  <c r="G1636" i="7"/>
  <c r="E1636" i="7" s="1"/>
  <c r="G1637" i="7"/>
  <c r="E1637" i="7" s="1"/>
  <c r="G1638" i="7"/>
  <c r="E1638" i="7" s="1"/>
  <c r="G1639" i="7"/>
  <c r="E1639" i="7" s="1"/>
  <c r="G1640" i="7"/>
  <c r="E1640" i="7" s="1"/>
  <c r="G1641" i="7"/>
  <c r="E1641" i="7" s="1"/>
  <c r="G1642" i="7"/>
  <c r="E1642" i="7" s="1"/>
  <c r="G1643" i="7"/>
  <c r="E1643" i="7" s="1"/>
  <c r="G1644" i="7"/>
  <c r="E1644" i="7" s="1"/>
  <c r="G1645" i="7"/>
  <c r="E1645" i="7" s="1"/>
  <c r="G1646" i="7"/>
  <c r="E1646" i="7" s="1"/>
  <c r="G1647" i="7"/>
  <c r="E1647" i="7" s="1"/>
  <c r="G1648" i="7"/>
  <c r="E1648" i="7" s="1"/>
  <c r="G1649" i="7"/>
  <c r="E1649" i="7" s="1"/>
  <c r="G1650" i="7"/>
  <c r="E1650" i="7" s="1"/>
  <c r="G1651" i="7"/>
  <c r="E1651" i="7" s="1"/>
  <c r="G1652" i="7"/>
  <c r="E1652" i="7" s="1"/>
  <c r="G1653" i="7"/>
  <c r="E1653" i="7" s="1"/>
  <c r="G1654" i="7"/>
  <c r="E1654" i="7" s="1"/>
  <c r="G1655" i="7"/>
  <c r="E1655" i="7" s="1"/>
  <c r="G1656" i="7"/>
  <c r="E1656" i="7" s="1"/>
  <c r="G1657" i="7"/>
  <c r="E1657" i="7" s="1"/>
  <c r="G1658" i="7"/>
  <c r="E1658" i="7" s="1"/>
  <c r="G1659" i="7"/>
  <c r="E1659" i="7" s="1"/>
  <c r="G1660" i="7"/>
  <c r="E1660" i="7" s="1"/>
  <c r="G1661" i="7"/>
  <c r="E1661" i="7" s="1"/>
  <c r="G1662" i="7"/>
  <c r="E1662" i="7" s="1"/>
  <c r="G1663" i="7"/>
  <c r="E1663" i="7" s="1"/>
  <c r="G1664" i="7"/>
  <c r="E1664" i="7" s="1"/>
  <c r="G1665" i="7"/>
  <c r="E1665" i="7" s="1"/>
  <c r="G1666" i="7"/>
  <c r="E1666" i="7" s="1"/>
  <c r="G1667" i="7"/>
  <c r="E1667" i="7" s="1"/>
  <c r="G1668" i="7"/>
  <c r="E1668" i="7" s="1"/>
  <c r="G1669" i="7"/>
  <c r="E1669" i="7" s="1"/>
  <c r="G1670" i="7"/>
  <c r="E1670" i="7" s="1"/>
  <c r="G1671" i="7"/>
  <c r="E1671" i="7" s="1"/>
  <c r="G1672" i="7"/>
  <c r="E1672" i="7" s="1"/>
  <c r="G1673" i="7"/>
  <c r="E1673" i="7" s="1"/>
  <c r="G1674" i="7"/>
  <c r="E1674" i="7" s="1"/>
  <c r="G1675" i="7"/>
  <c r="E1675" i="7" s="1"/>
  <c r="G1676" i="7"/>
  <c r="E1676" i="7" s="1"/>
  <c r="G1677" i="7"/>
  <c r="E1677" i="7" s="1"/>
  <c r="G1678" i="7"/>
  <c r="E1678" i="7" s="1"/>
  <c r="G1679" i="7"/>
  <c r="E1679" i="7" s="1"/>
  <c r="G1680" i="7"/>
  <c r="E1680" i="7" s="1"/>
  <c r="G1681" i="7"/>
  <c r="E1681" i="7" s="1"/>
  <c r="G1682" i="7"/>
  <c r="E1682" i="7" s="1"/>
  <c r="G1683" i="7"/>
  <c r="E1683" i="7" s="1"/>
  <c r="G1684" i="7"/>
  <c r="E1684" i="7" s="1"/>
  <c r="G1685" i="7"/>
  <c r="E1685" i="7" s="1"/>
  <c r="G1686" i="7"/>
  <c r="E1686" i="7" s="1"/>
  <c r="G1687" i="7"/>
  <c r="E1687" i="7" s="1"/>
  <c r="G1688" i="7"/>
  <c r="E1688" i="7" s="1"/>
  <c r="G1689" i="7"/>
  <c r="E1689" i="7" s="1"/>
  <c r="G1690" i="7"/>
  <c r="E1690" i="7" s="1"/>
  <c r="G1691" i="7"/>
  <c r="E1691" i="7" s="1"/>
  <c r="G1692" i="7"/>
  <c r="E1692" i="7" s="1"/>
  <c r="G1693" i="7"/>
  <c r="E1693" i="7" s="1"/>
  <c r="G1694" i="7"/>
  <c r="E1694" i="7" s="1"/>
  <c r="G1695" i="7"/>
  <c r="E1695" i="7" s="1"/>
  <c r="G1696" i="7"/>
  <c r="E1696" i="7" s="1"/>
  <c r="G1697" i="7"/>
  <c r="E1697" i="7" s="1"/>
  <c r="G1698" i="7"/>
  <c r="E1698" i="7" s="1"/>
  <c r="G1699" i="7"/>
  <c r="E1699" i="7" s="1"/>
  <c r="G1700" i="7"/>
  <c r="E1700" i="7" s="1"/>
  <c r="G1701" i="7"/>
  <c r="E1701" i="7" s="1"/>
  <c r="G1702" i="7"/>
  <c r="E1702" i="7" s="1"/>
  <c r="G1703" i="7"/>
  <c r="E1703" i="7" s="1"/>
  <c r="G1704" i="7"/>
  <c r="E1704" i="7" s="1"/>
  <c r="G1705" i="7"/>
  <c r="E1705" i="7" s="1"/>
  <c r="G1706" i="7"/>
  <c r="E1706" i="7" s="1"/>
  <c r="G1707" i="7"/>
  <c r="E1707" i="7" s="1"/>
  <c r="G1708" i="7"/>
  <c r="E1708" i="7" s="1"/>
  <c r="G1709" i="7"/>
  <c r="E1709" i="7" s="1"/>
  <c r="G1710" i="7"/>
  <c r="E1710" i="7" s="1"/>
  <c r="G1711" i="7"/>
  <c r="E1711" i="7" s="1"/>
  <c r="G1712" i="7"/>
  <c r="E1712" i="7" s="1"/>
  <c r="G1713" i="7"/>
  <c r="E1713" i="7" s="1"/>
  <c r="G1714" i="7"/>
  <c r="E1714" i="7" s="1"/>
  <c r="G1715" i="7"/>
  <c r="E1715" i="7" s="1"/>
  <c r="G1716" i="7"/>
  <c r="E1716" i="7" s="1"/>
  <c r="G1717" i="7"/>
  <c r="E1717" i="7" s="1"/>
  <c r="G1718" i="7"/>
  <c r="E1718" i="7" s="1"/>
  <c r="G1719" i="7"/>
  <c r="E1719" i="7" s="1"/>
  <c r="G1720" i="7"/>
  <c r="E1720" i="7" s="1"/>
  <c r="G1721" i="7"/>
  <c r="E1721" i="7" s="1"/>
  <c r="G1722" i="7"/>
  <c r="E1722" i="7" s="1"/>
  <c r="G1723" i="7"/>
  <c r="E1723" i="7" s="1"/>
  <c r="G1724" i="7"/>
  <c r="E1724" i="7" s="1"/>
  <c r="G1725" i="7"/>
  <c r="E1725" i="7" s="1"/>
  <c r="G1726" i="7"/>
  <c r="E1726" i="7" s="1"/>
  <c r="G1727" i="7"/>
  <c r="E1727" i="7" s="1"/>
  <c r="G1728" i="7"/>
  <c r="E1728" i="7" s="1"/>
  <c r="G1729" i="7"/>
  <c r="E1729" i="7" s="1"/>
  <c r="G1730" i="7"/>
  <c r="E1730" i="7" s="1"/>
  <c r="G1731" i="7"/>
  <c r="E1731" i="7" s="1"/>
  <c r="G1732" i="7"/>
  <c r="E1732" i="7" s="1"/>
  <c r="G1733" i="7"/>
  <c r="E1733" i="7" s="1"/>
  <c r="G1734" i="7"/>
  <c r="E1734" i="7" s="1"/>
  <c r="G1735" i="7"/>
  <c r="E1735" i="7" s="1"/>
  <c r="G1736" i="7"/>
  <c r="E1736" i="7" s="1"/>
  <c r="G1737" i="7"/>
  <c r="E1737" i="7" s="1"/>
  <c r="G1738" i="7"/>
  <c r="E1738" i="7" s="1"/>
  <c r="G1739" i="7"/>
  <c r="E1739" i="7" s="1"/>
  <c r="G1740" i="7"/>
  <c r="E1740" i="7" s="1"/>
  <c r="G1741" i="7"/>
  <c r="E1741" i="7" s="1"/>
  <c r="G1742" i="7"/>
  <c r="E1742" i="7" s="1"/>
  <c r="G1743" i="7"/>
  <c r="E1743" i="7" s="1"/>
  <c r="G1744" i="7"/>
  <c r="E1744" i="7" s="1"/>
  <c r="G1745" i="7"/>
  <c r="E1745" i="7" s="1"/>
  <c r="G1746" i="7"/>
  <c r="E1746" i="7" s="1"/>
  <c r="G1747" i="7"/>
  <c r="E1747" i="7" s="1"/>
  <c r="G1748" i="7"/>
  <c r="E1748" i="7" s="1"/>
  <c r="G1749" i="7"/>
  <c r="E1749" i="7" s="1"/>
  <c r="G1750" i="7"/>
  <c r="E1750" i="7" s="1"/>
  <c r="G1751" i="7"/>
  <c r="E1751" i="7" s="1"/>
  <c r="G1752" i="7"/>
  <c r="E1752" i="7" s="1"/>
  <c r="G1753" i="7"/>
  <c r="E1753" i="7" s="1"/>
  <c r="G1754" i="7"/>
  <c r="E1754" i="7" s="1"/>
  <c r="G1755" i="7"/>
  <c r="E1755" i="7" s="1"/>
  <c r="G1756" i="7"/>
  <c r="E1756" i="7" s="1"/>
  <c r="G1757" i="7"/>
  <c r="E1757" i="7" s="1"/>
  <c r="G1758" i="7"/>
  <c r="E1758" i="7" s="1"/>
  <c r="G1759" i="7"/>
  <c r="E1759" i="7" s="1"/>
  <c r="G1760" i="7"/>
  <c r="E1760" i="7" s="1"/>
  <c r="G1761" i="7"/>
  <c r="E1761" i="7" s="1"/>
  <c r="G1762" i="7"/>
  <c r="E1762" i="7" s="1"/>
  <c r="G1763" i="7"/>
  <c r="E1763" i="7" s="1"/>
  <c r="G1764" i="7"/>
  <c r="E1764" i="7" s="1"/>
  <c r="G1765" i="7"/>
  <c r="E1765" i="7" s="1"/>
  <c r="G1766" i="7"/>
  <c r="E1766" i="7" s="1"/>
  <c r="G1767" i="7"/>
  <c r="E1767" i="7" s="1"/>
  <c r="G1768" i="7"/>
  <c r="E1768" i="7" s="1"/>
  <c r="G1769" i="7"/>
  <c r="E1769" i="7" s="1"/>
  <c r="G1770" i="7"/>
  <c r="E1770" i="7" s="1"/>
  <c r="G1771" i="7"/>
  <c r="E1771" i="7" s="1"/>
  <c r="G1772" i="7"/>
  <c r="E1772" i="7" s="1"/>
  <c r="G1773" i="7"/>
  <c r="E1773" i="7" s="1"/>
  <c r="G1774" i="7"/>
  <c r="E1774" i="7" s="1"/>
  <c r="G1775" i="7"/>
  <c r="E1775" i="7" s="1"/>
  <c r="G1776" i="7"/>
  <c r="E1776" i="7" s="1"/>
  <c r="G1777" i="7"/>
  <c r="E1777" i="7" s="1"/>
  <c r="G1778" i="7"/>
  <c r="E1778" i="7" s="1"/>
  <c r="G1779" i="7"/>
  <c r="E1779" i="7" s="1"/>
  <c r="G1780" i="7"/>
  <c r="E1780" i="7" s="1"/>
  <c r="G1781" i="7"/>
  <c r="E1781" i="7" s="1"/>
  <c r="G1782" i="7"/>
  <c r="E1782" i="7" s="1"/>
  <c r="G1783" i="7"/>
  <c r="E1783" i="7" s="1"/>
  <c r="G1784" i="7"/>
  <c r="E1784" i="7" s="1"/>
  <c r="G1785" i="7"/>
  <c r="E1785" i="7" s="1"/>
  <c r="G1786" i="7"/>
  <c r="E1786" i="7" s="1"/>
  <c r="G1787" i="7"/>
  <c r="E1787" i="7" s="1"/>
  <c r="G1788" i="7"/>
  <c r="E1788" i="7" s="1"/>
  <c r="G1789" i="7"/>
  <c r="E1789" i="7" s="1"/>
  <c r="G1790" i="7"/>
  <c r="E1790" i="7" s="1"/>
  <c r="G1791" i="7"/>
  <c r="E1791" i="7" s="1"/>
  <c r="G1792" i="7"/>
  <c r="E1792" i="7" s="1"/>
  <c r="G1793" i="7"/>
  <c r="E1793" i="7" s="1"/>
  <c r="G1794" i="7"/>
  <c r="E1794" i="7" s="1"/>
  <c r="G1795" i="7"/>
  <c r="E1795" i="7" s="1"/>
  <c r="G1796" i="7"/>
  <c r="E1796" i="7" s="1"/>
  <c r="G1797" i="7"/>
  <c r="E1797" i="7" s="1"/>
  <c r="G1798" i="7"/>
  <c r="E1798" i="7" s="1"/>
  <c r="G1799" i="7"/>
  <c r="E1799" i="7" s="1"/>
  <c r="G1800" i="7"/>
  <c r="E1800" i="7" s="1"/>
  <c r="G1801" i="7"/>
  <c r="E1801" i="7" s="1"/>
  <c r="G1802" i="7"/>
  <c r="E1802" i="7" s="1"/>
  <c r="G1803" i="7"/>
  <c r="E1803" i="7" s="1"/>
  <c r="G1804" i="7"/>
  <c r="E1804" i="7" s="1"/>
  <c r="G1805" i="7"/>
  <c r="E1805" i="7" s="1"/>
  <c r="G1806" i="7"/>
  <c r="E1806" i="7" s="1"/>
  <c r="G1807" i="7"/>
  <c r="E1807" i="7" s="1"/>
  <c r="G1808" i="7"/>
  <c r="E1808" i="7" s="1"/>
  <c r="G1809" i="7"/>
  <c r="E1809" i="7" s="1"/>
  <c r="G1810" i="7"/>
  <c r="E1810" i="7" s="1"/>
  <c r="G1811" i="7"/>
  <c r="E1811" i="7" s="1"/>
  <c r="G1812" i="7"/>
  <c r="E1812" i="7" s="1"/>
  <c r="G1813" i="7"/>
  <c r="E1813" i="7" s="1"/>
  <c r="G1814" i="7"/>
  <c r="E1814" i="7" s="1"/>
  <c r="G1815" i="7"/>
  <c r="E1815" i="7" s="1"/>
  <c r="G1816" i="7"/>
  <c r="E1816" i="7" s="1"/>
  <c r="G1817" i="7"/>
  <c r="E1817" i="7" s="1"/>
  <c r="G1818" i="7"/>
  <c r="E1818" i="7" s="1"/>
  <c r="G1819" i="7"/>
  <c r="E1819" i="7" s="1"/>
  <c r="G1820" i="7"/>
  <c r="E1820" i="7" s="1"/>
  <c r="G1821" i="7"/>
  <c r="E1821" i="7" s="1"/>
  <c r="G1822" i="7"/>
  <c r="E1822" i="7" s="1"/>
  <c r="G1823" i="7"/>
  <c r="E1823" i="7" s="1"/>
  <c r="G1824" i="7"/>
  <c r="E1824" i="7" s="1"/>
  <c r="G1825" i="7"/>
  <c r="E1825" i="7" s="1"/>
  <c r="G1826" i="7"/>
  <c r="E1826" i="7" s="1"/>
  <c r="G1827" i="7"/>
  <c r="E1827" i="7" s="1"/>
  <c r="G1828" i="7"/>
  <c r="E1828" i="7" s="1"/>
  <c r="G1829" i="7"/>
  <c r="E1829" i="7" s="1"/>
  <c r="G1830" i="7"/>
  <c r="E1830" i="7" s="1"/>
  <c r="G1831" i="7"/>
  <c r="E1831" i="7" s="1"/>
  <c r="G1832" i="7"/>
  <c r="E1832" i="7" s="1"/>
  <c r="G1833" i="7"/>
  <c r="E1833" i="7" s="1"/>
  <c r="G1834" i="7"/>
  <c r="E1834" i="7" s="1"/>
  <c r="G1835" i="7"/>
  <c r="E1835" i="7" s="1"/>
  <c r="G1836" i="7"/>
  <c r="E1836" i="7" s="1"/>
  <c r="G1837" i="7"/>
  <c r="E1837" i="7" s="1"/>
  <c r="G1838" i="7"/>
  <c r="E1838" i="7" s="1"/>
  <c r="G1839" i="7"/>
  <c r="E1839" i="7" s="1"/>
  <c r="G1840" i="7"/>
  <c r="E1840" i="7" s="1"/>
  <c r="G1841" i="7"/>
  <c r="E1841" i="7" s="1"/>
  <c r="G1842" i="7"/>
  <c r="E1842" i="7" s="1"/>
  <c r="G1843" i="7"/>
  <c r="E1843" i="7" s="1"/>
  <c r="G1844" i="7"/>
  <c r="E1844" i="7" s="1"/>
  <c r="G1845" i="7"/>
  <c r="E1845" i="7" s="1"/>
  <c r="G1846" i="7"/>
  <c r="E1846" i="7" s="1"/>
  <c r="G1847" i="7"/>
  <c r="E1847" i="7" s="1"/>
  <c r="G1848" i="7"/>
  <c r="E1848" i="7" s="1"/>
  <c r="G1849" i="7"/>
  <c r="E1849" i="7" s="1"/>
  <c r="G1850" i="7"/>
  <c r="E1850" i="7" s="1"/>
  <c r="G1851" i="7"/>
  <c r="E1851" i="7" s="1"/>
  <c r="G1852" i="7"/>
  <c r="E1852" i="7" s="1"/>
  <c r="G1853" i="7"/>
  <c r="E1853" i="7" s="1"/>
  <c r="G1854" i="7"/>
  <c r="E1854" i="7" s="1"/>
  <c r="G1855" i="7"/>
  <c r="E1855" i="7" s="1"/>
  <c r="G1856" i="7"/>
  <c r="E1856" i="7" s="1"/>
  <c r="G1857" i="7"/>
  <c r="E1857" i="7" s="1"/>
  <c r="G1858" i="7"/>
  <c r="E1858" i="7" s="1"/>
  <c r="G1859" i="7"/>
  <c r="E1859" i="7" s="1"/>
  <c r="G1860" i="7"/>
  <c r="E1860" i="7" s="1"/>
  <c r="G1861" i="7"/>
  <c r="E1861" i="7" s="1"/>
  <c r="G1862" i="7"/>
  <c r="E1862" i="7" s="1"/>
  <c r="G1863" i="7"/>
  <c r="E1863" i="7" s="1"/>
  <c r="G1864" i="7"/>
  <c r="E1864" i="7" s="1"/>
  <c r="G1865" i="7"/>
  <c r="E1865" i="7" s="1"/>
  <c r="G1866" i="7"/>
  <c r="E1866" i="7" s="1"/>
  <c r="G1867" i="7"/>
  <c r="E1867" i="7" s="1"/>
  <c r="G1868" i="7"/>
  <c r="E1868" i="7" s="1"/>
  <c r="G1869" i="7"/>
  <c r="E1869" i="7" s="1"/>
  <c r="G1870" i="7"/>
  <c r="E1870" i="7" s="1"/>
  <c r="G1871" i="7"/>
  <c r="E1871" i="7" s="1"/>
  <c r="G1872" i="7"/>
  <c r="E1872" i="7" s="1"/>
  <c r="G1873" i="7"/>
  <c r="E1873" i="7" s="1"/>
  <c r="G1874" i="7"/>
  <c r="E1874" i="7" s="1"/>
  <c r="G1875" i="7"/>
  <c r="E1875" i="7" s="1"/>
  <c r="G1876" i="7"/>
  <c r="E1876" i="7" s="1"/>
  <c r="G1877" i="7"/>
  <c r="E1877" i="7" s="1"/>
  <c r="G1878" i="7"/>
  <c r="E1878" i="7" s="1"/>
  <c r="G1879" i="7"/>
  <c r="E1879" i="7" s="1"/>
  <c r="G1880" i="7"/>
  <c r="E1880" i="7" s="1"/>
  <c r="G1881" i="7"/>
  <c r="E1881" i="7" s="1"/>
  <c r="G1882" i="7"/>
  <c r="E1882" i="7" s="1"/>
  <c r="G1883" i="7"/>
  <c r="E1883" i="7" s="1"/>
  <c r="G1884" i="7"/>
  <c r="E1884" i="7" s="1"/>
  <c r="G1885" i="7"/>
  <c r="E1885" i="7" s="1"/>
  <c r="G1886" i="7"/>
  <c r="E1886" i="7" s="1"/>
  <c r="G1887" i="7"/>
  <c r="E1887" i="7" s="1"/>
  <c r="G1888" i="7"/>
  <c r="E1888" i="7" s="1"/>
  <c r="G1889" i="7"/>
  <c r="E1889" i="7" s="1"/>
  <c r="G1890" i="7"/>
  <c r="E1890" i="7" s="1"/>
  <c r="G1891" i="7"/>
  <c r="E1891" i="7" s="1"/>
  <c r="G1892" i="7"/>
  <c r="E1892" i="7" s="1"/>
  <c r="G1893" i="7"/>
  <c r="E1893" i="7" s="1"/>
  <c r="G1894" i="7"/>
  <c r="E1894" i="7" s="1"/>
  <c r="G1895" i="7"/>
  <c r="E1895" i="7" s="1"/>
  <c r="G1896" i="7"/>
  <c r="E1896" i="7" s="1"/>
  <c r="G1897" i="7"/>
  <c r="E1897" i="7" s="1"/>
  <c r="G1898" i="7"/>
  <c r="E1898" i="7" s="1"/>
  <c r="G1899" i="7"/>
  <c r="E1899" i="7" s="1"/>
  <c r="G1900" i="7"/>
  <c r="E1900" i="7" s="1"/>
  <c r="G1901" i="7"/>
  <c r="E1901" i="7" s="1"/>
  <c r="G1902" i="7"/>
  <c r="E1902" i="7" s="1"/>
  <c r="G1903" i="7"/>
  <c r="E1903" i="7" s="1"/>
  <c r="G1904" i="7"/>
  <c r="E1904" i="7" s="1"/>
  <c r="G1905" i="7"/>
  <c r="E1905" i="7" s="1"/>
  <c r="G1906" i="7"/>
  <c r="E1906" i="7" s="1"/>
  <c r="G1907" i="7"/>
  <c r="E1907" i="7" s="1"/>
  <c r="G1908" i="7"/>
  <c r="E1908" i="7" s="1"/>
  <c r="G1909" i="7"/>
  <c r="E1909" i="7" s="1"/>
  <c r="G1910" i="7"/>
  <c r="E1910" i="7" s="1"/>
  <c r="G1911" i="7"/>
  <c r="E1911" i="7" s="1"/>
  <c r="G1912" i="7"/>
  <c r="E1912" i="7" s="1"/>
  <c r="G1913" i="7"/>
  <c r="E1913" i="7" s="1"/>
  <c r="G1914" i="7"/>
  <c r="E1914" i="7" s="1"/>
  <c r="G1915" i="7"/>
  <c r="E1915" i="7" s="1"/>
  <c r="G1916" i="7"/>
  <c r="E1916" i="7" s="1"/>
  <c r="G1917" i="7"/>
  <c r="E1917" i="7" s="1"/>
  <c r="G1918" i="7"/>
  <c r="E1918" i="7" s="1"/>
  <c r="G1919" i="7"/>
  <c r="E1919" i="7" s="1"/>
  <c r="G1920" i="7"/>
  <c r="E1920" i="7" s="1"/>
  <c r="G1921" i="7"/>
  <c r="E1921" i="7" s="1"/>
  <c r="G1922" i="7"/>
  <c r="E1922" i="7" s="1"/>
  <c r="G1923" i="7"/>
  <c r="E1923" i="7" s="1"/>
  <c r="G1924" i="7"/>
  <c r="E1924" i="7" s="1"/>
  <c r="G1925" i="7"/>
  <c r="E1925" i="7" s="1"/>
  <c r="G1926" i="7"/>
  <c r="E1926" i="7" s="1"/>
  <c r="G1927" i="7"/>
  <c r="E1927" i="7" s="1"/>
  <c r="G1928" i="7"/>
  <c r="E1928" i="7" s="1"/>
  <c r="G1929" i="7"/>
  <c r="E1929" i="7" s="1"/>
  <c r="G1930" i="7"/>
  <c r="E1930" i="7" s="1"/>
  <c r="G1931" i="7"/>
  <c r="E1931" i="7" s="1"/>
  <c r="G1932" i="7"/>
  <c r="E1932" i="7" s="1"/>
  <c r="G1933" i="7"/>
  <c r="E1933" i="7" s="1"/>
  <c r="G1934" i="7"/>
  <c r="E1934" i="7" s="1"/>
  <c r="G1935" i="7"/>
  <c r="E1935" i="7" s="1"/>
  <c r="G1936" i="7"/>
  <c r="E1936" i="7" s="1"/>
  <c r="G1937" i="7"/>
  <c r="E1937" i="7" s="1"/>
  <c r="G1938" i="7"/>
  <c r="E1938" i="7" s="1"/>
  <c r="G1939" i="7"/>
  <c r="E1939" i="7" s="1"/>
  <c r="G1940" i="7"/>
  <c r="E1940" i="7" s="1"/>
  <c r="G1941" i="7"/>
  <c r="E1941" i="7" s="1"/>
  <c r="G1942" i="7"/>
  <c r="E1942" i="7" s="1"/>
  <c r="G1943" i="7"/>
  <c r="E1943" i="7" s="1"/>
  <c r="G1944" i="7"/>
  <c r="E1944" i="7" s="1"/>
  <c r="G1945" i="7"/>
  <c r="E1945" i="7" s="1"/>
  <c r="G1946" i="7"/>
  <c r="E1946" i="7" s="1"/>
  <c r="G1947" i="7"/>
  <c r="E1947" i="7" s="1"/>
  <c r="G1948" i="7"/>
  <c r="E1948" i="7" s="1"/>
  <c r="G1949" i="7"/>
  <c r="E1949" i="7" s="1"/>
  <c r="G1950" i="7"/>
  <c r="E1950" i="7" s="1"/>
  <c r="G1951" i="7"/>
  <c r="E1951" i="7" s="1"/>
  <c r="G1952" i="7"/>
  <c r="E1952" i="7" s="1"/>
  <c r="G1953" i="7"/>
  <c r="E1953" i="7" s="1"/>
  <c r="G1954" i="7"/>
  <c r="E1954" i="7" s="1"/>
  <c r="G1955" i="7"/>
  <c r="E1955" i="7" s="1"/>
  <c r="G1956" i="7"/>
  <c r="E1956" i="7" s="1"/>
  <c r="G1957" i="7"/>
  <c r="E1957" i="7" s="1"/>
  <c r="G1958" i="7"/>
  <c r="E1958" i="7" s="1"/>
  <c r="G1959" i="7"/>
  <c r="E1959" i="7" s="1"/>
  <c r="G1960" i="7"/>
  <c r="E1960" i="7" s="1"/>
  <c r="G1961" i="7"/>
  <c r="E1961" i="7" s="1"/>
  <c r="G1962" i="7"/>
  <c r="E1962" i="7" s="1"/>
  <c r="G1963" i="7"/>
  <c r="E1963" i="7" s="1"/>
  <c r="G1964" i="7"/>
  <c r="E1964" i="7" s="1"/>
  <c r="G1965" i="7"/>
  <c r="E1965" i="7" s="1"/>
  <c r="G1966" i="7"/>
  <c r="E1966" i="7" s="1"/>
  <c r="G1967" i="7"/>
  <c r="E1967" i="7" s="1"/>
  <c r="G1968" i="7"/>
  <c r="E1968" i="7" s="1"/>
  <c r="G1969" i="7"/>
  <c r="E1969" i="7" s="1"/>
  <c r="G1970" i="7"/>
  <c r="E1970" i="7" s="1"/>
  <c r="G1971" i="7"/>
  <c r="E1971" i="7" s="1"/>
  <c r="G1972" i="7"/>
  <c r="E1972" i="7" s="1"/>
  <c r="G1973" i="7"/>
  <c r="E1973" i="7" s="1"/>
  <c r="G1974" i="7"/>
  <c r="E1974" i="7" s="1"/>
  <c r="G1975" i="7"/>
  <c r="E1975" i="7" s="1"/>
  <c r="G1976" i="7"/>
  <c r="E1976" i="7" s="1"/>
  <c r="G1977" i="7"/>
  <c r="E1977" i="7" s="1"/>
  <c r="G1978" i="7"/>
  <c r="E1978" i="7" s="1"/>
  <c r="G1979" i="7"/>
  <c r="E1979" i="7" s="1"/>
  <c r="G1980" i="7"/>
  <c r="E1980" i="7" s="1"/>
  <c r="G1981" i="7"/>
  <c r="E1981" i="7" s="1"/>
  <c r="G1982" i="7"/>
  <c r="E1982" i="7" s="1"/>
  <c r="G1983" i="7"/>
  <c r="E1983" i="7" s="1"/>
  <c r="G1984" i="7"/>
  <c r="E1984" i="7" s="1"/>
  <c r="G1985" i="7"/>
  <c r="E1985" i="7" s="1"/>
  <c r="G1986" i="7"/>
  <c r="E1986" i="7" s="1"/>
  <c r="G1987" i="7"/>
  <c r="E1987" i="7" s="1"/>
  <c r="G1988" i="7"/>
  <c r="E1988" i="7" s="1"/>
  <c r="G1989" i="7"/>
  <c r="E1989" i="7" s="1"/>
  <c r="G1990" i="7"/>
  <c r="E1990" i="7" s="1"/>
  <c r="G1991" i="7"/>
  <c r="E1991" i="7" s="1"/>
  <c r="G1992" i="7"/>
  <c r="E1992" i="7" s="1"/>
  <c r="G1993" i="7"/>
  <c r="E1993" i="7" s="1"/>
  <c r="G1994" i="7"/>
  <c r="E1994" i="7" s="1"/>
  <c r="G1995" i="7"/>
  <c r="E1995" i="7" s="1"/>
  <c r="G1996" i="7"/>
  <c r="E1996" i="7" s="1"/>
  <c r="G1997" i="7"/>
  <c r="E1997" i="7" s="1"/>
  <c r="G1998" i="7"/>
  <c r="E1998" i="7" s="1"/>
  <c r="G1999" i="7"/>
  <c r="E1999" i="7" s="1"/>
  <c r="G2000" i="7"/>
  <c r="E2000" i="7" s="1"/>
  <c r="G2001" i="7"/>
  <c r="E2001" i="7" s="1"/>
  <c r="G2002" i="7"/>
  <c r="E2002" i="7" s="1"/>
  <c r="G2003" i="7"/>
  <c r="E2003" i="7" s="1"/>
  <c r="G2004" i="7"/>
  <c r="E2004" i="7" s="1"/>
  <c r="G2005" i="7"/>
  <c r="E2005" i="7" s="1"/>
  <c r="G2006" i="7"/>
  <c r="E2006" i="7" s="1"/>
  <c r="G2007" i="7"/>
  <c r="E2007" i="7" s="1"/>
  <c r="G2008" i="7"/>
  <c r="E2008" i="7" s="1"/>
  <c r="G2009" i="7"/>
  <c r="E2009" i="7" s="1"/>
  <c r="G2010" i="7"/>
  <c r="E2010" i="7" s="1"/>
  <c r="G2011" i="7"/>
  <c r="E2011" i="7" s="1"/>
  <c r="G2012" i="7"/>
  <c r="E2012" i="7" s="1"/>
  <c r="G2013" i="7"/>
  <c r="E2013" i="7" s="1"/>
  <c r="G2014" i="7"/>
  <c r="E2014" i="7" s="1"/>
  <c r="G2015" i="7"/>
  <c r="E2015" i="7" s="1"/>
  <c r="G2016" i="7"/>
  <c r="E2016" i="7" s="1"/>
  <c r="G2017" i="7"/>
  <c r="E2017" i="7" s="1"/>
  <c r="G2018" i="7"/>
  <c r="E2018" i="7" s="1"/>
  <c r="G2019" i="7"/>
  <c r="E2019" i="7" s="1"/>
  <c r="G2020" i="7"/>
  <c r="E2020" i="7" s="1"/>
  <c r="G2021" i="7"/>
  <c r="E2021" i="7" s="1"/>
  <c r="G2022" i="7"/>
  <c r="E2022" i="7" s="1"/>
  <c r="G2023" i="7"/>
  <c r="E2023" i="7" s="1"/>
  <c r="G2024" i="7"/>
  <c r="E2024" i="7" s="1"/>
  <c r="G2025" i="7"/>
  <c r="E2025" i="7" s="1"/>
  <c r="G2026" i="7"/>
  <c r="E2026" i="7" s="1"/>
  <c r="G2027" i="7"/>
  <c r="E2027" i="7" s="1"/>
  <c r="G2028" i="7"/>
  <c r="E2028" i="7" s="1"/>
  <c r="G2029" i="7"/>
  <c r="E2029" i="7" s="1"/>
  <c r="G2030" i="7"/>
  <c r="E2030" i="7" s="1"/>
  <c r="G2031" i="7"/>
  <c r="E2031" i="7" s="1"/>
  <c r="G2032" i="7"/>
  <c r="E2032" i="7" s="1"/>
  <c r="G2033" i="7"/>
  <c r="E2033" i="7" s="1"/>
  <c r="G2034" i="7"/>
  <c r="E2034" i="7" s="1"/>
  <c r="G2035" i="7"/>
  <c r="E2035" i="7" s="1"/>
  <c r="G2036" i="7"/>
  <c r="E2036" i="7" s="1"/>
  <c r="G2037" i="7"/>
  <c r="E2037" i="7" s="1"/>
  <c r="G2038" i="7"/>
  <c r="E2038" i="7" s="1"/>
  <c r="G2039" i="7"/>
  <c r="E2039" i="7" s="1"/>
  <c r="G2040" i="7"/>
  <c r="E2040" i="7" s="1"/>
  <c r="G2041" i="7"/>
  <c r="E2041" i="7" s="1"/>
  <c r="G2042" i="7"/>
  <c r="E2042" i="7" s="1"/>
  <c r="G2043" i="7"/>
  <c r="E2043" i="7" s="1"/>
  <c r="G2044" i="7"/>
  <c r="E2044" i="7" s="1"/>
  <c r="G2045" i="7"/>
  <c r="E2045" i="7" s="1"/>
  <c r="G2046" i="7"/>
  <c r="E2046" i="7" s="1"/>
  <c r="G2047" i="7"/>
  <c r="E2047" i="7" s="1"/>
  <c r="G2048" i="7"/>
  <c r="E2048" i="7" s="1"/>
  <c r="G2049" i="7"/>
  <c r="E2049" i="7" s="1"/>
  <c r="G2050" i="7"/>
  <c r="E2050" i="7" s="1"/>
  <c r="G2051" i="7"/>
  <c r="E2051" i="7" s="1"/>
  <c r="G2052" i="7"/>
  <c r="E2052" i="7" s="1"/>
  <c r="G2053" i="7"/>
  <c r="E2053" i="7" s="1"/>
  <c r="G2054" i="7"/>
  <c r="E2054" i="7" s="1"/>
  <c r="G2055" i="7"/>
  <c r="E2055" i="7" s="1"/>
  <c r="G2056" i="7"/>
  <c r="E2056" i="7" s="1"/>
  <c r="G2057" i="7"/>
  <c r="E2057" i="7" s="1"/>
  <c r="G2058" i="7"/>
  <c r="E2058" i="7" s="1"/>
  <c r="G2059" i="7"/>
  <c r="E2059" i="7" s="1"/>
  <c r="G2060" i="7"/>
  <c r="E2060" i="7" s="1"/>
  <c r="G2061" i="7"/>
  <c r="E2061" i="7" s="1"/>
  <c r="G2062" i="7"/>
  <c r="E2062" i="7" s="1"/>
  <c r="G2063" i="7"/>
  <c r="E2063" i="7" s="1"/>
  <c r="G2064" i="7"/>
  <c r="E2064" i="7" s="1"/>
  <c r="G2065" i="7"/>
  <c r="E2065" i="7" s="1"/>
  <c r="G2066" i="7"/>
  <c r="E2066" i="7" s="1"/>
  <c r="G2067" i="7"/>
  <c r="E2067" i="7" s="1"/>
  <c r="G2068" i="7"/>
  <c r="E2068" i="7" s="1"/>
  <c r="G2069" i="7"/>
  <c r="E2069" i="7" s="1"/>
  <c r="G2070" i="7"/>
  <c r="E2070" i="7" s="1"/>
  <c r="G2071" i="7"/>
  <c r="E2071" i="7" s="1"/>
  <c r="G2072" i="7"/>
  <c r="E2072" i="7" s="1"/>
  <c r="G2073" i="7"/>
  <c r="E2073" i="7" s="1"/>
  <c r="G2074" i="7"/>
  <c r="E2074" i="7" s="1"/>
  <c r="G2075" i="7"/>
  <c r="E2075" i="7" s="1"/>
  <c r="G2076" i="7"/>
  <c r="E2076" i="7" s="1"/>
  <c r="G2077" i="7"/>
  <c r="E2077" i="7" s="1"/>
  <c r="G2078" i="7"/>
  <c r="E2078" i="7" s="1"/>
  <c r="G2079" i="7"/>
  <c r="E2079" i="7" s="1"/>
  <c r="G2080" i="7"/>
  <c r="E2080" i="7" s="1"/>
  <c r="G2081" i="7"/>
  <c r="E2081" i="7" s="1"/>
  <c r="G2082" i="7"/>
  <c r="E2082" i="7" s="1"/>
  <c r="G2083" i="7"/>
  <c r="E2083" i="7" s="1"/>
  <c r="G2084" i="7"/>
  <c r="E2084" i="7" s="1"/>
  <c r="G2085" i="7"/>
  <c r="E2085" i="7" s="1"/>
  <c r="G2086" i="7"/>
  <c r="E2086" i="7" s="1"/>
  <c r="G2087" i="7"/>
  <c r="E2087" i="7" s="1"/>
  <c r="G2088" i="7"/>
  <c r="E2088" i="7" s="1"/>
  <c r="G2089" i="7"/>
  <c r="E2089" i="7" s="1"/>
  <c r="G2090" i="7"/>
  <c r="E2090" i="7" s="1"/>
  <c r="G2091" i="7"/>
  <c r="E2091" i="7" s="1"/>
  <c r="G2092" i="7"/>
  <c r="E2092" i="7" s="1"/>
  <c r="G2093" i="7"/>
  <c r="E2093" i="7" s="1"/>
  <c r="G2094" i="7"/>
  <c r="E2094" i="7" s="1"/>
  <c r="G2095" i="7"/>
  <c r="E2095" i="7" s="1"/>
  <c r="G2096" i="7"/>
  <c r="E2096" i="7" s="1"/>
  <c r="G2097" i="7"/>
  <c r="E2097" i="7" s="1"/>
  <c r="G2098" i="7"/>
  <c r="E2098" i="7" s="1"/>
  <c r="G2099" i="7"/>
  <c r="E2099" i="7" s="1"/>
  <c r="G746" i="7"/>
  <c r="E746" i="7" s="1"/>
  <c r="G747" i="7"/>
  <c r="E747" i="7" s="1"/>
  <c r="G748" i="7"/>
  <c r="E748" i="7" s="1"/>
  <c r="G749" i="7"/>
  <c r="E749" i="7" s="1"/>
  <c r="G750" i="7"/>
  <c r="E750" i="7" s="1"/>
  <c r="G751" i="7"/>
  <c r="E751" i="7" s="1"/>
  <c r="G752" i="7"/>
  <c r="E752" i="7" s="1"/>
  <c r="G753" i="7"/>
  <c r="E753" i="7" s="1"/>
  <c r="G754" i="7"/>
  <c r="E754" i="7" s="1"/>
  <c r="G755" i="7"/>
  <c r="E755" i="7" s="1"/>
  <c r="G756" i="7"/>
  <c r="E756" i="7" s="1"/>
  <c r="G757" i="7"/>
  <c r="E757" i="7" s="1"/>
  <c r="G758" i="7"/>
  <c r="E758" i="7" s="1"/>
  <c r="G759" i="7"/>
  <c r="E759" i="7" s="1"/>
  <c r="G760" i="7"/>
  <c r="E760" i="7" s="1"/>
  <c r="G761" i="7"/>
  <c r="E761" i="7" s="1"/>
  <c r="G762" i="7"/>
  <c r="E762" i="7" s="1"/>
  <c r="G763" i="7"/>
  <c r="E763" i="7" s="1"/>
  <c r="G764" i="7"/>
  <c r="E764" i="7" s="1"/>
  <c r="G765" i="7"/>
  <c r="E765" i="7" s="1"/>
  <c r="G766" i="7"/>
  <c r="E766" i="7" s="1"/>
  <c r="G767" i="7"/>
  <c r="E767" i="7" s="1"/>
  <c r="G768" i="7"/>
  <c r="E768" i="7" s="1"/>
  <c r="G769" i="7"/>
  <c r="E769" i="7" s="1"/>
  <c r="G770" i="7"/>
  <c r="E770" i="7" s="1"/>
  <c r="G771" i="7"/>
  <c r="E771" i="7" s="1"/>
  <c r="G772" i="7"/>
  <c r="E772" i="7" s="1"/>
  <c r="G773" i="7"/>
  <c r="E773" i="7" s="1"/>
  <c r="G774" i="7"/>
  <c r="E774" i="7" s="1"/>
  <c r="G775" i="7"/>
  <c r="E775" i="7" s="1"/>
  <c r="G776" i="7"/>
  <c r="E776" i="7" s="1"/>
  <c r="G777" i="7"/>
  <c r="E777" i="7" s="1"/>
  <c r="G778" i="7"/>
  <c r="E778" i="7" s="1"/>
  <c r="G779" i="7"/>
  <c r="E779" i="7" s="1"/>
  <c r="G780" i="7"/>
  <c r="E780" i="7" s="1"/>
  <c r="G781" i="7"/>
  <c r="E781" i="7" s="1"/>
  <c r="G782" i="7"/>
  <c r="E782" i="7" s="1"/>
  <c r="G783" i="7"/>
  <c r="E783" i="7" s="1"/>
  <c r="G784" i="7"/>
  <c r="E784" i="7" s="1"/>
  <c r="G785" i="7"/>
  <c r="E785" i="7" s="1"/>
  <c r="G786" i="7"/>
  <c r="E786" i="7" s="1"/>
  <c r="G787" i="7"/>
  <c r="E787" i="7" s="1"/>
  <c r="G788" i="7"/>
  <c r="E788" i="7" s="1"/>
  <c r="G789" i="7"/>
  <c r="E789" i="7" s="1"/>
  <c r="G790" i="7"/>
  <c r="E790" i="7" s="1"/>
  <c r="G791" i="7"/>
  <c r="E791" i="7" s="1"/>
  <c r="G792" i="7"/>
  <c r="E792" i="7" s="1"/>
  <c r="G793" i="7"/>
  <c r="E793" i="7" s="1"/>
  <c r="G794" i="7"/>
  <c r="E794" i="7" s="1"/>
  <c r="G795" i="7"/>
  <c r="E795" i="7" s="1"/>
  <c r="G796" i="7"/>
  <c r="E796" i="7" s="1"/>
  <c r="G797" i="7"/>
  <c r="E797" i="7" s="1"/>
  <c r="G798" i="7"/>
  <c r="E798" i="7" s="1"/>
  <c r="G799" i="7"/>
  <c r="E799" i="7" s="1"/>
  <c r="G800" i="7"/>
  <c r="E800" i="7" s="1"/>
  <c r="G801" i="7"/>
  <c r="E801" i="7" s="1"/>
  <c r="G802" i="7"/>
  <c r="E802" i="7" s="1"/>
  <c r="G803" i="7"/>
  <c r="E803" i="7" s="1"/>
  <c r="G804" i="7"/>
  <c r="E804" i="7" s="1"/>
  <c r="G805" i="7"/>
  <c r="E805" i="7" s="1"/>
  <c r="G806" i="7"/>
  <c r="E806" i="7" s="1"/>
  <c r="G807" i="7"/>
  <c r="E807" i="7" s="1"/>
  <c r="G808" i="7"/>
  <c r="E808" i="7" s="1"/>
  <c r="G809" i="7"/>
  <c r="E809" i="7" s="1"/>
  <c r="G810" i="7"/>
  <c r="E810" i="7" s="1"/>
  <c r="G811" i="7"/>
  <c r="E811" i="7" s="1"/>
  <c r="G812" i="7"/>
  <c r="E812" i="7" s="1"/>
  <c r="G813" i="7"/>
  <c r="E813" i="7" s="1"/>
  <c r="G814" i="7"/>
  <c r="E814" i="7" s="1"/>
  <c r="G815" i="7"/>
  <c r="E815" i="7" s="1"/>
  <c r="G816" i="7"/>
  <c r="E816" i="7" s="1"/>
  <c r="G817" i="7"/>
  <c r="E817" i="7" s="1"/>
  <c r="G818" i="7"/>
  <c r="E818" i="7" s="1"/>
  <c r="G819" i="7"/>
  <c r="E819" i="7" s="1"/>
  <c r="G820" i="7"/>
  <c r="E820" i="7" s="1"/>
  <c r="G821" i="7"/>
  <c r="E821" i="7" s="1"/>
  <c r="G822" i="7"/>
  <c r="E822" i="7" s="1"/>
  <c r="G823" i="7"/>
  <c r="E823" i="7" s="1"/>
  <c r="G824" i="7"/>
  <c r="E824" i="7" s="1"/>
  <c r="G825" i="7"/>
  <c r="E825" i="7" s="1"/>
  <c r="G826" i="7"/>
  <c r="E826" i="7" s="1"/>
  <c r="G827" i="7"/>
  <c r="E827" i="7" s="1"/>
  <c r="G828" i="7"/>
  <c r="E828" i="7" s="1"/>
  <c r="G829" i="7"/>
  <c r="E829" i="7" s="1"/>
  <c r="G830" i="7"/>
  <c r="E830" i="7" s="1"/>
  <c r="G831" i="7"/>
  <c r="E831" i="7" s="1"/>
  <c r="G832" i="7"/>
  <c r="E832" i="7" s="1"/>
  <c r="G833" i="7"/>
  <c r="E833" i="7" s="1"/>
  <c r="G834" i="7"/>
  <c r="E834" i="7" s="1"/>
  <c r="G835" i="7"/>
  <c r="E835" i="7" s="1"/>
  <c r="G836" i="7"/>
  <c r="E836" i="7" s="1"/>
  <c r="G837" i="7"/>
  <c r="E837" i="7" s="1"/>
  <c r="G838" i="7"/>
  <c r="E838" i="7" s="1"/>
  <c r="G839" i="7"/>
  <c r="E839" i="7" s="1"/>
  <c r="G840" i="7"/>
  <c r="E840" i="7" s="1"/>
  <c r="G841" i="7"/>
  <c r="E841" i="7" s="1"/>
  <c r="G842" i="7"/>
  <c r="E842" i="7" s="1"/>
  <c r="G843" i="7"/>
  <c r="E843" i="7" s="1"/>
  <c r="G844" i="7"/>
  <c r="E844" i="7" s="1"/>
  <c r="G845" i="7"/>
  <c r="E845" i="7" s="1"/>
  <c r="G846" i="7"/>
  <c r="E846" i="7" s="1"/>
  <c r="G847" i="7"/>
  <c r="E847" i="7" s="1"/>
  <c r="G848" i="7"/>
  <c r="E848" i="7" s="1"/>
  <c r="G849" i="7"/>
  <c r="E849" i="7" s="1"/>
  <c r="G850" i="7"/>
  <c r="E850" i="7" s="1"/>
  <c r="G851" i="7"/>
  <c r="E851" i="7" s="1"/>
  <c r="G852" i="7"/>
  <c r="E852" i="7" s="1"/>
  <c r="G853" i="7"/>
  <c r="E853" i="7" s="1"/>
  <c r="G854" i="7"/>
  <c r="E854" i="7" s="1"/>
  <c r="G855" i="7"/>
  <c r="E855" i="7" s="1"/>
  <c r="G856" i="7"/>
  <c r="E856" i="7" s="1"/>
  <c r="G857" i="7"/>
  <c r="E857" i="7" s="1"/>
  <c r="G858" i="7"/>
  <c r="E858" i="7" s="1"/>
  <c r="G859" i="7"/>
  <c r="E859" i="7" s="1"/>
  <c r="G860" i="7"/>
  <c r="E860" i="7" s="1"/>
  <c r="G861" i="7"/>
  <c r="E861" i="7" s="1"/>
  <c r="G862" i="7"/>
  <c r="E862" i="7" s="1"/>
  <c r="G863" i="7"/>
  <c r="E863" i="7" s="1"/>
  <c r="G864" i="7"/>
  <c r="E864" i="7" s="1"/>
  <c r="G865" i="7"/>
  <c r="E865" i="7" s="1"/>
  <c r="G866" i="7"/>
  <c r="E866" i="7" s="1"/>
  <c r="G867" i="7"/>
  <c r="E867" i="7" s="1"/>
  <c r="G868" i="7"/>
  <c r="E868" i="7" s="1"/>
  <c r="G869" i="7"/>
  <c r="E869" i="7" s="1"/>
  <c r="G870" i="7"/>
  <c r="E870" i="7" s="1"/>
  <c r="G871" i="7"/>
  <c r="E871" i="7" s="1"/>
  <c r="G872" i="7"/>
  <c r="E872" i="7" s="1"/>
  <c r="G873" i="7"/>
  <c r="E873" i="7" s="1"/>
  <c r="G874" i="7"/>
  <c r="E874" i="7" s="1"/>
  <c r="G875" i="7"/>
  <c r="E875" i="7" s="1"/>
  <c r="G876" i="7"/>
  <c r="E876" i="7" s="1"/>
  <c r="G877" i="7"/>
  <c r="E877" i="7" s="1"/>
  <c r="G878" i="7"/>
  <c r="E878" i="7" s="1"/>
  <c r="G879" i="7"/>
  <c r="E879" i="7" s="1"/>
  <c r="G880" i="7"/>
  <c r="E880" i="7" s="1"/>
  <c r="G881" i="7"/>
  <c r="E881" i="7" s="1"/>
  <c r="G882" i="7"/>
  <c r="E882" i="7" s="1"/>
  <c r="G883" i="7"/>
  <c r="E883" i="7" s="1"/>
  <c r="G884" i="7"/>
  <c r="E884" i="7" s="1"/>
  <c r="G885" i="7"/>
  <c r="E885" i="7" s="1"/>
  <c r="G886" i="7"/>
  <c r="E886" i="7" s="1"/>
  <c r="G887" i="7"/>
  <c r="E887" i="7" s="1"/>
  <c r="G888" i="7"/>
  <c r="E888" i="7" s="1"/>
  <c r="G889" i="7"/>
  <c r="E889" i="7" s="1"/>
  <c r="G890" i="7"/>
  <c r="E890" i="7" s="1"/>
  <c r="G891" i="7"/>
  <c r="E891" i="7" s="1"/>
  <c r="G892" i="7"/>
  <c r="E892" i="7" s="1"/>
  <c r="G893" i="7"/>
  <c r="E893" i="7" s="1"/>
  <c r="G894" i="7"/>
  <c r="E894" i="7" s="1"/>
  <c r="G895" i="7"/>
  <c r="E895" i="7" s="1"/>
  <c r="G896" i="7"/>
  <c r="E896" i="7" s="1"/>
  <c r="G897" i="7"/>
  <c r="E897" i="7" s="1"/>
  <c r="G898" i="7"/>
  <c r="E898" i="7" s="1"/>
  <c r="G899" i="7"/>
  <c r="E899" i="7" s="1"/>
  <c r="G900" i="7"/>
  <c r="E900" i="7" s="1"/>
  <c r="G901" i="7"/>
  <c r="E901" i="7" s="1"/>
  <c r="G902" i="7"/>
  <c r="E902" i="7" s="1"/>
  <c r="G903" i="7"/>
  <c r="E903" i="7" s="1"/>
  <c r="G904" i="7"/>
  <c r="E904" i="7" s="1"/>
  <c r="G905" i="7"/>
  <c r="E905" i="7" s="1"/>
  <c r="G906" i="7"/>
  <c r="E906" i="7" s="1"/>
  <c r="G907" i="7"/>
  <c r="E907" i="7" s="1"/>
  <c r="G908" i="7"/>
  <c r="E908" i="7" s="1"/>
  <c r="G909" i="7"/>
  <c r="E909" i="7" s="1"/>
  <c r="G910" i="7"/>
  <c r="E910" i="7" s="1"/>
  <c r="G911" i="7"/>
  <c r="E911" i="7" s="1"/>
  <c r="G912" i="7"/>
  <c r="E912" i="7" s="1"/>
  <c r="G913" i="7"/>
  <c r="E913" i="7" s="1"/>
  <c r="G914" i="7"/>
  <c r="E914" i="7" s="1"/>
  <c r="G915" i="7"/>
  <c r="E915" i="7" s="1"/>
  <c r="G916" i="7"/>
  <c r="E916" i="7" s="1"/>
  <c r="G917" i="7"/>
  <c r="E917" i="7" s="1"/>
  <c r="G918" i="7"/>
  <c r="E918" i="7" s="1"/>
  <c r="G919" i="7"/>
  <c r="E919" i="7" s="1"/>
  <c r="G920" i="7"/>
  <c r="E920" i="7" s="1"/>
  <c r="G921" i="7"/>
  <c r="E921" i="7" s="1"/>
  <c r="G922" i="7"/>
  <c r="E922" i="7" s="1"/>
  <c r="G923" i="7"/>
  <c r="E923" i="7" s="1"/>
  <c r="G924" i="7"/>
  <c r="E924" i="7" s="1"/>
  <c r="G925" i="7"/>
  <c r="E925" i="7" s="1"/>
  <c r="G926" i="7"/>
  <c r="E926" i="7" s="1"/>
  <c r="G927" i="7"/>
  <c r="E927" i="7" s="1"/>
  <c r="G928" i="7"/>
  <c r="E928" i="7" s="1"/>
  <c r="G929" i="7"/>
  <c r="E929" i="7" s="1"/>
  <c r="G930" i="7"/>
  <c r="E930" i="7" s="1"/>
  <c r="G931" i="7"/>
  <c r="E931" i="7" s="1"/>
  <c r="G932" i="7"/>
  <c r="E932" i="7" s="1"/>
  <c r="G933" i="7"/>
  <c r="E933" i="7" s="1"/>
  <c r="G934" i="7"/>
  <c r="E934" i="7" s="1"/>
  <c r="G935" i="7"/>
  <c r="E935" i="7" s="1"/>
  <c r="G936" i="7"/>
  <c r="E936" i="7" s="1"/>
  <c r="G937" i="7"/>
  <c r="E937" i="7" s="1"/>
  <c r="G938" i="7"/>
  <c r="E938" i="7" s="1"/>
  <c r="G939" i="7"/>
  <c r="E939" i="7" s="1"/>
  <c r="G940" i="7"/>
  <c r="E940" i="7" s="1"/>
  <c r="G941" i="7"/>
  <c r="E941" i="7" s="1"/>
  <c r="G942" i="7"/>
  <c r="E942" i="7" s="1"/>
  <c r="G943" i="7"/>
  <c r="E943" i="7" s="1"/>
  <c r="G944" i="7"/>
  <c r="E944" i="7" s="1"/>
  <c r="G945" i="7"/>
  <c r="E945" i="7" s="1"/>
  <c r="G946" i="7"/>
  <c r="E946" i="7" s="1"/>
  <c r="G947" i="7"/>
  <c r="E947" i="7" s="1"/>
  <c r="G948" i="7"/>
  <c r="E948" i="7" s="1"/>
  <c r="G949" i="7"/>
  <c r="E949" i="7" s="1"/>
  <c r="G950" i="7"/>
  <c r="E950" i="7" s="1"/>
  <c r="G951" i="7"/>
  <c r="E951" i="7" s="1"/>
  <c r="G952" i="7"/>
  <c r="E952" i="7" s="1"/>
  <c r="G953" i="7"/>
  <c r="E953" i="7" s="1"/>
  <c r="G954" i="7"/>
  <c r="E954" i="7" s="1"/>
  <c r="G955" i="7"/>
  <c r="E955" i="7" s="1"/>
  <c r="G956" i="7"/>
  <c r="E956" i="7" s="1"/>
  <c r="G957" i="7"/>
  <c r="E957" i="7" s="1"/>
  <c r="G958" i="7"/>
  <c r="E958" i="7" s="1"/>
  <c r="G959" i="7"/>
  <c r="E959" i="7" s="1"/>
  <c r="G960" i="7"/>
  <c r="E960" i="7" s="1"/>
  <c r="G961" i="7"/>
  <c r="E961" i="7" s="1"/>
  <c r="G962" i="7"/>
  <c r="E962" i="7" s="1"/>
  <c r="G963" i="7"/>
  <c r="E963" i="7" s="1"/>
  <c r="G964" i="7"/>
  <c r="E964" i="7" s="1"/>
  <c r="G965" i="7"/>
  <c r="E965" i="7" s="1"/>
  <c r="G966" i="7"/>
  <c r="E966" i="7" s="1"/>
  <c r="G967" i="7"/>
  <c r="E967" i="7" s="1"/>
  <c r="G968" i="7"/>
  <c r="E968" i="7" s="1"/>
  <c r="G969" i="7"/>
  <c r="E969" i="7" s="1"/>
  <c r="G970" i="7"/>
  <c r="E970" i="7" s="1"/>
  <c r="G971" i="7"/>
  <c r="E971" i="7" s="1"/>
  <c r="G972" i="7"/>
  <c r="E972" i="7" s="1"/>
  <c r="G973" i="7"/>
  <c r="E973" i="7" s="1"/>
  <c r="G974" i="7"/>
  <c r="E974" i="7" s="1"/>
  <c r="G975" i="7"/>
  <c r="E975" i="7" s="1"/>
  <c r="G976" i="7"/>
  <c r="E976" i="7" s="1"/>
  <c r="G977" i="7"/>
  <c r="E977" i="7" s="1"/>
  <c r="G978" i="7"/>
  <c r="E978" i="7" s="1"/>
  <c r="G979" i="7"/>
  <c r="E979" i="7" s="1"/>
  <c r="G980" i="7"/>
  <c r="E980" i="7" s="1"/>
  <c r="G981" i="7"/>
  <c r="E981" i="7" s="1"/>
  <c r="G982" i="7"/>
  <c r="E982" i="7" s="1"/>
  <c r="G983" i="7"/>
  <c r="E983" i="7" s="1"/>
  <c r="G984" i="7"/>
  <c r="E984" i="7" s="1"/>
  <c r="G985" i="7"/>
  <c r="E985" i="7" s="1"/>
  <c r="G986" i="7"/>
  <c r="E986" i="7" s="1"/>
  <c r="G987" i="7"/>
  <c r="E987" i="7" s="1"/>
  <c r="G988" i="7"/>
  <c r="E988" i="7" s="1"/>
  <c r="G989" i="7"/>
  <c r="E989" i="7" s="1"/>
  <c r="G990" i="7"/>
  <c r="E990" i="7" s="1"/>
  <c r="G991" i="7"/>
  <c r="E991" i="7" s="1"/>
  <c r="G992" i="7"/>
  <c r="E992" i="7" s="1"/>
  <c r="G993" i="7"/>
  <c r="E993" i="7" s="1"/>
  <c r="G994" i="7"/>
  <c r="E994" i="7" s="1"/>
  <c r="G995" i="7"/>
  <c r="E995" i="7" s="1"/>
  <c r="G996" i="7"/>
  <c r="E996" i="7" s="1"/>
  <c r="G997" i="7"/>
  <c r="E997" i="7" s="1"/>
  <c r="G998" i="7"/>
  <c r="E998" i="7" s="1"/>
  <c r="G999" i="7"/>
  <c r="E999" i="7" s="1"/>
  <c r="G1000" i="7"/>
  <c r="E1000" i="7" s="1"/>
  <c r="G1001" i="7"/>
  <c r="E1001" i="7" s="1"/>
  <c r="G1002" i="7"/>
  <c r="E1002" i="7" s="1"/>
  <c r="G1003" i="7"/>
  <c r="E1003" i="7" s="1"/>
  <c r="G1004" i="7"/>
  <c r="E1004" i="7" s="1"/>
  <c r="G1005" i="7"/>
  <c r="E1005" i="7" s="1"/>
  <c r="G1006" i="7"/>
  <c r="E1006" i="7" s="1"/>
  <c r="G1007" i="7"/>
  <c r="E1007" i="7" s="1"/>
  <c r="G1008" i="7"/>
  <c r="E1008" i="7" s="1"/>
  <c r="G1009" i="7"/>
  <c r="E1009" i="7" s="1"/>
  <c r="G1010" i="7"/>
  <c r="E1010" i="7" s="1"/>
  <c r="G1011" i="7"/>
  <c r="E1011" i="7" s="1"/>
  <c r="G1012" i="7"/>
  <c r="E1012" i="7" s="1"/>
  <c r="G1013" i="7"/>
  <c r="E1013" i="7" s="1"/>
  <c r="G1014" i="7"/>
  <c r="E1014" i="7" s="1"/>
  <c r="G1015" i="7"/>
  <c r="E1015" i="7" s="1"/>
  <c r="G1016" i="7"/>
  <c r="E1016" i="7" s="1"/>
  <c r="G1017" i="7"/>
  <c r="E1017" i="7" s="1"/>
  <c r="G1018" i="7"/>
  <c r="E1018" i="7" s="1"/>
  <c r="G1019" i="7"/>
  <c r="E1019" i="7" s="1"/>
  <c r="G1020" i="7"/>
  <c r="E1020" i="7" s="1"/>
  <c r="G1021" i="7"/>
  <c r="E1021" i="7" s="1"/>
  <c r="G1022" i="7"/>
  <c r="E1022" i="7" s="1"/>
  <c r="G1023" i="7"/>
  <c r="E1023" i="7" s="1"/>
  <c r="G1024" i="7"/>
  <c r="E1024" i="7" s="1"/>
  <c r="G1025" i="7"/>
  <c r="E1025" i="7" s="1"/>
  <c r="G1026" i="7"/>
  <c r="E1026" i="7" s="1"/>
  <c r="G1027" i="7"/>
  <c r="E1027" i="7" s="1"/>
  <c r="G1028" i="7"/>
  <c r="E1028" i="7" s="1"/>
  <c r="G1029" i="7"/>
  <c r="E1029" i="7" s="1"/>
  <c r="G1030" i="7"/>
  <c r="E1030" i="7" s="1"/>
  <c r="G1031" i="7"/>
  <c r="E1031" i="7" s="1"/>
  <c r="G1032" i="7"/>
  <c r="E1032" i="7" s="1"/>
  <c r="G1033" i="7"/>
  <c r="E1033" i="7" s="1"/>
  <c r="G1034" i="7"/>
  <c r="E1034" i="7" s="1"/>
  <c r="G1035" i="7"/>
  <c r="E1035" i="7" s="1"/>
  <c r="G1036" i="7"/>
  <c r="E1036" i="7" s="1"/>
  <c r="G1037" i="7"/>
  <c r="E1037" i="7" s="1"/>
  <c r="G1038" i="7"/>
  <c r="E1038" i="7" s="1"/>
  <c r="G1039" i="7"/>
  <c r="E1039" i="7" s="1"/>
  <c r="G1040" i="7"/>
  <c r="E1040" i="7" s="1"/>
  <c r="G1041" i="7"/>
  <c r="E1041" i="7" s="1"/>
  <c r="G1042" i="7"/>
  <c r="E1042" i="7" s="1"/>
  <c r="G1043" i="7"/>
  <c r="E1043" i="7" s="1"/>
  <c r="G1044" i="7"/>
  <c r="E1044" i="7" s="1"/>
  <c r="G1045" i="7"/>
  <c r="E1045" i="7" s="1"/>
  <c r="G1046" i="7"/>
  <c r="E1046" i="7" s="1"/>
  <c r="G1047" i="7"/>
  <c r="E1047" i="7" s="1"/>
  <c r="G1048" i="7"/>
  <c r="E1048" i="7" s="1"/>
  <c r="G1049" i="7"/>
  <c r="E1049" i="7" s="1"/>
  <c r="G1050" i="7"/>
  <c r="E1050" i="7" s="1"/>
  <c r="G1051" i="7"/>
  <c r="E1051" i="7" s="1"/>
  <c r="G1052" i="7"/>
  <c r="E1052" i="7" s="1"/>
  <c r="G1053" i="7"/>
  <c r="E1053" i="7" s="1"/>
  <c r="G1054" i="7"/>
  <c r="E1054" i="7" s="1"/>
  <c r="G1055" i="7"/>
  <c r="E1055" i="7" s="1"/>
  <c r="G1056" i="7"/>
  <c r="E1056" i="7" s="1"/>
  <c r="G1057" i="7"/>
  <c r="E1057" i="7" s="1"/>
  <c r="G1058" i="7"/>
  <c r="E1058" i="7" s="1"/>
  <c r="G1059" i="7"/>
  <c r="E1059" i="7" s="1"/>
  <c r="G1060" i="7"/>
  <c r="E1060" i="7" s="1"/>
  <c r="G1061" i="7"/>
  <c r="E1061" i="7" s="1"/>
  <c r="G1062" i="7"/>
  <c r="E1062" i="7" s="1"/>
  <c r="G1063" i="7"/>
  <c r="E1063" i="7" s="1"/>
  <c r="G1064" i="7"/>
  <c r="E1064" i="7" s="1"/>
  <c r="G1065" i="7"/>
  <c r="E1065" i="7" s="1"/>
  <c r="G1066" i="7"/>
  <c r="E1066" i="7" s="1"/>
  <c r="G1067" i="7"/>
  <c r="E1067" i="7" s="1"/>
  <c r="G1068" i="7"/>
  <c r="E1068" i="7" s="1"/>
  <c r="G1069" i="7"/>
  <c r="E1069" i="7" s="1"/>
  <c r="G1070" i="7"/>
  <c r="E1070" i="7" s="1"/>
  <c r="G1071" i="7"/>
  <c r="E1071" i="7" s="1"/>
  <c r="G1072" i="7"/>
  <c r="E1072" i="7" s="1"/>
  <c r="G1073" i="7"/>
  <c r="E1073" i="7" s="1"/>
  <c r="G1074" i="7"/>
  <c r="E1074" i="7" s="1"/>
  <c r="G1075" i="7"/>
  <c r="E1075" i="7" s="1"/>
  <c r="G1076" i="7"/>
  <c r="E1076" i="7" s="1"/>
  <c r="G1077" i="7"/>
  <c r="E1077" i="7" s="1"/>
  <c r="G1078" i="7"/>
  <c r="E1078" i="7" s="1"/>
  <c r="G1079" i="7"/>
  <c r="E1079" i="7" s="1"/>
  <c r="G1080" i="7"/>
  <c r="E1080" i="7" s="1"/>
  <c r="G1081" i="7"/>
  <c r="E1081" i="7" s="1"/>
  <c r="G1082" i="7"/>
  <c r="E1082" i="7" s="1"/>
  <c r="G1083" i="7"/>
  <c r="E1083" i="7" s="1"/>
  <c r="G1084" i="7"/>
  <c r="E1084" i="7" s="1"/>
  <c r="G1085" i="7"/>
  <c r="E1085" i="7" s="1"/>
  <c r="G1086" i="7"/>
  <c r="E1086" i="7" s="1"/>
  <c r="AA8" i="7" l="1"/>
  <c r="D18" i="3" s="1"/>
  <c r="I8761" i="7"/>
  <c r="J28" i="6"/>
  <c r="J29" i="6" s="1"/>
  <c r="V2" i="7"/>
  <c r="U14" i="7"/>
  <c r="V45" i="7"/>
  <c r="X45" i="7" s="1"/>
  <c r="V6" i="7"/>
  <c r="X6" i="7" s="1"/>
  <c r="V48" i="7"/>
  <c r="X48" i="7" s="1"/>
  <c r="V9" i="7"/>
  <c r="X9" i="7" s="1"/>
  <c r="F7298" i="7"/>
  <c r="D7298" i="7" s="1"/>
  <c r="F7299" i="7"/>
  <c r="D7299" i="7" s="1"/>
  <c r="F7300" i="7"/>
  <c r="D7300" i="7" s="1"/>
  <c r="F7301" i="7"/>
  <c r="D7301" i="7" s="1"/>
  <c r="F7302" i="7"/>
  <c r="D7302" i="7" s="1"/>
  <c r="F7303" i="7"/>
  <c r="D7303" i="7" s="1"/>
  <c r="F7304" i="7"/>
  <c r="D7304" i="7" s="1"/>
  <c r="F7305" i="7"/>
  <c r="D7305" i="7" s="1"/>
  <c r="F7306" i="7"/>
  <c r="D7306" i="7" s="1"/>
  <c r="F7307" i="7"/>
  <c r="D7307" i="7" s="1"/>
  <c r="F7308" i="7"/>
  <c r="D7308" i="7" s="1"/>
  <c r="F7309" i="7"/>
  <c r="D7309" i="7" s="1"/>
  <c r="F7310" i="7"/>
  <c r="D7310" i="7" s="1"/>
  <c r="F7311" i="7"/>
  <c r="D7311" i="7" s="1"/>
  <c r="F7312" i="7"/>
  <c r="D7312" i="7" s="1"/>
  <c r="F7313" i="7"/>
  <c r="D7313" i="7" s="1"/>
  <c r="F7314" i="7"/>
  <c r="D7314" i="7" s="1"/>
  <c r="F7315" i="7"/>
  <c r="D7315" i="7" s="1"/>
  <c r="F7316" i="7"/>
  <c r="D7316" i="7" s="1"/>
  <c r="F7317" i="7"/>
  <c r="D7317" i="7" s="1"/>
  <c r="F7318" i="7"/>
  <c r="D7318" i="7" s="1"/>
  <c r="F7319" i="7"/>
  <c r="D7319" i="7" s="1"/>
  <c r="F7320" i="7"/>
  <c r="D7320" i="7" s="1"/>
  <c r="F7321" i="7"/>
  <c r="D7321" i="7" s="1"/>
  <c r="F7322" i="7"/>
  <c r="D7322" i="7" s="1"/>
  <c r="F7323" i="7"/>
  <c r="D7323" i="7" s="1"/>
  <c r="F7324" i="7"/>
  <c r="D7324" i="7" s="1"/>
  <c r="F7325" i="7"/>
  <c r="D7325" i="7" s="1"/>
  <c r="F7326" i="7"/>
  <c r="D7326" i="7" s="1"/>
  <c r="F7327" i="7"/>
  <c r="D7327" i="7" s="1"/>
  <c r="F7328" i="7"/>
  <c r="D7328" i="7" s="1"/>
  <c r="F7329" i="7"/>
  <c r="D7329" i="7" s="1"/>
  <c r="F7330" i="7"/>
  <c r="D7330" i="7" s="1"/>
  <c r="F7331" i="7"/>
  <c r="D7331" i="7" s="1"/>
  <c r="F7332" i="7"/>
  <c r="D7332" i="7" s="1"/>
  <c r="F7333" i="7"/>
  <c r="D7333" i="7" s="1"/>
  <c r="F7334" i="7"/>
  <c r="D7334" i="7" s="1"/>
  <c r="F7335" i="7"/>
  <c r="D7335" i="7" s="1"/>
  <c r="F7336" i="7"/>
  <c r="D7336" i="7" s="1"/>
  <c r="F7337" i="7"/>
  <c r="D7337" i="7" s="1"/>
  <c r="F7338" i="7"/>
  <c r="D7338" i="7" s="1"/>
  <c r="F7339" i="7"/>
  <c r="D7339" i="7" s="1"/>
  <c r="F7340" i="7"/>
  <c r="D7340" i="7" s="1"/>
  <c r="F7341" i="7"/>
  <c r="D7341" i="7" s="1"/>
  <c r="F7342" i="7"/>
  <c r="D7342" i="7" s="1"/>
  <c r="F7343" i="7"/>
  <c r="D7343" i="7" s="1"/>
  <c r="F7344" i="7"/>
  <c r="D7344" i="7" s="1"/>
  <c r="F7345" i="7"/>
  <c r="D7345" i="7" s="1"/>
  <c r="F7346" i="7"/>
  <c r="D7346" i="7" s="1"/>
  <c r="F7347" i="7"/>
  <c r="D7347" i="7" s="1"/>
  <c r="F7348" i="7"/>
  <c r="D7348" i="7" s="1"/>
  <c r="F7349" i="7"/>
  <c r="D7349" i="7" s="1"/>
  <c r="F7350" i="7"/>
  <c r="D7350" i="7" s="1"/>
  <c r="F7351" i="7"/>
  <c r="D7351" i="7" s="1"/>
  <c r="F7352" i="7"/>
  <c r="D7352" i="7" s="1"/>
  <c r="F7353" i="7"/>
  <c r="D7353" i="7" s="1"/>
  <c r="F7354" i="7"/>
  <c r="D7354" i="7" s="1"/>
  <c r="F7355" i="7"/>
  <c r="D7355" i="7" s="1"/>
  <c r="F7356" i="7"/>
  <c r="D7356" i="7" s="1"/>
  <c r="F7357" i="7"/>
  <c r="D7357" i="7" s="1"/>
  <c r="F7358" i="7"/>
  <c r="D7358" i="7" s="1"/>
  <c r="F7359" i="7"/>
  <c r="D7359" i="7" s="1"/>
  <c r="F7360" i="7"/>
  <c r="D7360" i="7" s="1"/>
  <c r="F7361" i="7"/>
  <c r="D7361" i="7" s="1"/>
  <c r="F7362" i="7"/>
  <c r="D7362" i="7" s="1"/>
  <c r="F7363" i="7"/>
  <c r="D7363" i="7" s="1"/>
  <c r="F7364" i="7"/>
  <c r="D7364" i="7" s="1"/>
  <c r="F7365" i="7"/>
  <c r="D7365" i="7" s="1"/>
  <c r="F7366" i="7"/>
  <c r="D7366" i="7" s="1"/>
  <c r="F7367" i="7"/>
  <c r="D7367" i="7" s="1"/>
  <c r="F7368" i="7"/>
  <c r="D7368" i="7" s="1"/>
  <c r="F7369" i="7"/>
  <c r="D7369" i="7" s="1"/>
  <c r="F7370" i="7"/>
  <c r="D7370" i="7" s="1"/>
  <c r="F7371" i="7"/>
  <c r="D7371" i="7" s="1"/>
  <c r="F7372" i="7"/>
  <c r="D7372" i="7" s="1"/>
  <c r="F7373" i="7"/>
  <c r="D7373" i="7" s="1"/>
  <c r="F7374" i="7"/>
  <c r="D7374" i="7" s="1"/>
  <c r="F7375" i="7"/>
  <c r="D7375" i="7" s="1"/>
  <c r="F7376" i="7"/>
  <c r="D7376" i="7" s="1"/>
  <c r="F7377" i="7"/>
  <c r="D7377" i="7" s="1"/>
  <c r="F7378" i="7"/>
  <c r="D7378" i="7" s="1"/>
  <c r="F7379" i="7"/>
  <c r="D7379" i="7" s="1"/>
  <c r="F7380" i="7"/>
  <c r="D7380" i="7" s="1"/>
  <c r="F7381" i="7"/>
  <c r="D7381" i="7" s="1"/>
  <c r="F7382" i="7"/>
  <c r="D7382" i="7" s="1"/>
  <c r="F7383" i="7"/>
  <c r="D7383" i="7" s="1"/>
  <c r="F7384" i="7"/>
  <c r="D7384" i="7" s="1"/>
  <c r="F7385" i="7"/>
  <c r="D7385" i="7" s="1"/>
  <c r="F7386" i="7"/>
  <c r="D7386" i="7" s="1"/>
  <c r="F7387" i="7"/>
  <c r="D7387" i="7" s="1"/>
  <c r="F7388" i="7"/>
  <c r="D7388" i="7" s="1"/>
  <c r="F7389" i="7"/>
  <c r="D7389" i="7" s="1"/>
  <c r="F7390" i="7"/>
  <c r="D7390" i="7" s="1"/>
  <c r="F7391" i="7"/>
  <c r="D7391" i="7" s="1"/>
  <c r="F7392" i="7"/>
  <c r="D7392" i="7" s="1"/>
  <c r="F7393" i="7"/>
  <c r="D7393" i="7" s="1"/>
  <c r="F7394" i="7"/>
  <c r="D7394" i="7" s="1"/>
  <c r="F7395" i="7"/>
  <c r="D7395" i="7" s="1"/>
  <c r="F7396" i="7"/>
  <c r="D7396" i="7" s="1"/>
  <c r="F7397" i="7"/>
  <c r="D7397" i="7" s="1"/>
  <c r="F7398" i="7"/>
  <c r="D7398" i="7" s="1"/>
  <c r="F7399" i="7"/>
  <c r="D7399" i="7" s="1"/>
  <c r="F7400" i="7"/>
  <c r="D7400" i="7" s="1"/>
  <c r="F7401" i="7"/>
  <c r="D7401" i="7" s="1"/>
  <c r="F7402" i="7"/>
  <c r="D7402" i="7" s="1"/>
  <c r="F7403" i="7"/>
  <c r="D7403" i="7" s="1"/>
  <c r="F7404" i="7"/>
  <c r="D7404" i="7" s="1"/>
  <c r="F7405" i="7"/>
  <c r="D7405" i="7" s="1"/>
  <c r="F7406" i="7"/>
  <c r="D7406" i="7" s="1"/>
  <c r="F7407" i="7"/>
  <c r="D7407" i="7" s="1"/>
  <c r="F7408" i="7"/>
  <c r="D7408" i="7" s="1"/>
  <c r="F7409" i="7"/>
  <c r="D7409" i="7" s="1"/>
  <c r="F7410" i="7"/>
  <c r="D7410" i="7" s="1"/>
  <c r="F7411" i="7"/>
  <c r="D7411" i="7" s="1"/>
  <c r="F7412" i="7"/>
  <c r="D7412" i="7" s="1"/>
  <c r="F7413" i="7"/>
  <c r="D7413" i="7" s="1"/>
  <c r="F7414" i="7"/>
  <c r="D7414" i="7" s="1"/>
  <c r="F7415" i="7"/>
  <c r="D7415" i="7" s="1"/>
  <c r="F7416" i="7"/>
  <c r="D7416" i="7" s="1"/>
  <c r="F7417" i="7"/>
  <c r="D7417" i="7" s="1"/>
  <c r="F7418" i="7"/>
  <c r="D7418" i="7" s="1"/>
  <c r="F7419" i="7"/>
  <c r="D7419" i="7" s="1"/>
  <c r="F7420" i="7"/>
  <c r="D7420" i="7" s="1"/>
  <c r="F7421" i="7"/>
  <c r="D7421" i="7" s="1"/>
  <c r="F7422" i="7"/>
  <c r="D7422" i="7" s="1"/>
  <c r="F7423" i="7"/>
  <c r="D7423" i="7" s="1"/>
  <c r="F7424" i="7"/>
  <c r="D7424" i="7" s="1"/>
  <c r="F7425" i="7"/>
  <c r="D7425" i="7" s="1"/>
  <c r="F7426" i="7"/>
  <c r="D7426" i="7" s="1"/>
  <c r="F7427" i="7"/>
  <c r="D7427" i="7" s="1"/>
  <c r="F7428" i="7"/>
  <c r="D7428" i="7" s="1"/>
  <c r="F7429" i="7"/>
  <c r="D7429" i="7" s="1"/>
  <c r="F7430" i="7"/>
  <c r="D7430" i="7" s="1"/>
  <c r="F7431" i="7"/>
  <c r="D7431" i="7" s="1"/>
  <c r="F7432" i="7"/>
  <c r="D7432" i="7" s="1"/>
  <c r="F7433" i="7"/>
  <c r="D7433" i="7" s="1"/>
  <c r="F7434" i="7"/>
  <c r="D7434" i="7" s="1"/>
  <c r="F7435" i="7"/>
  <c r="D7435" i="7" s="1"/>
  <c r="F7436" i="7"/>
  <c r="D7436" i="7" s="1"/>
  <c r="F7437" i="7"/>
  <c r="D7437" i="7" s="1"/>
  <c r="F7438" i="7"/>
  <c r="D7438" i="7" s="1"/>
  <c r="F7439" i="7"/>
  <c r="D7439" i="7" s="1"/>
  <c r="F7440" i="7"/>
  <c r="D7440" i="7" s="1"/>
  <c r="F7441" i="7"/>
  <c r="D7441" i="7" s="1"/>
  <c r="F7442" i="7"/>
  <c r="D7442" i="7" s="1"/>
  <c r="F7443" i="7"/>
  <c r="D7443" i="7" s="1"/>
  <c r="F7444" i="7"/>
  <c r="D7444" i="7" s="1"/>
  <c r="F7445" i="7"/>
  <c r="D7445" i="7" s="1"/>
  <c r="F7446" i="7"/>
  <c r="D7446" i="7" s="1"/>
  <c r="F7447" i="7"/>
  <c r="D7447" i="7" s="1"/>
  <c r="F7448" i="7"/>
  <c r="D7448" i="7" s="1"/>
  <c r="F7449" i="7"/>
  <c r="D7449" i="7" s="1"/>
  <c r="F7450" i="7"/>
  <c r="D7450" i="7" s="1"/>
  <c r="F7451" i="7"/>
  <c r="D7451" i="7" s="1"/>
  <c r="F7452" i="7"/>
  <c r="D7452" i="7" s="1"/>
  <c r="F7453" i="7"/>
  <c r="D7453" i="7" s="1"/>
  <c r="F7454" i="7"/>
  <c r="D7454" i="7" s="1"/>
  <c r="F7455" i="7"/>
  <c r="D7455" i="7" s="1"/>
  <c r="F7456" i="7"/>
  <c r="D7456" i="7" s="1"/>
  <c r="F7457" i="7"/>
  <c r="D7457" i="7" s="1"/>
  <c r="F7458" i="7"/>
  <c r="D7458" i="7" s="1"/>
  <c r="F7459" i="7"/>
  <c r="D7459" i="7" s="1"/>
  <c r="F7460" i="7"/>
  <c r="D7460" i="7" s="1"/>
  <c r="F7461" i="7"/>
  <c r="D7461" i="7" s="1"/>
  <c r="F7462" i="7"/>
  <c r="D7462" i="7" s="1"/>
  <c r="F7463" i="7"/>
  <c r="D7463" i="7" s="1"/>
  <c r="F7464" i="7"/>
  <c r="D7464" i="7" s="1"/>
  <c r="F7465" i="7"/>
  <c r="D7465" i="7" s="1"/>
  <c r="F7466" i="7"/>
  <c r="D7466" i="7" s="1"/>
  <c r="F7467" i="7"/>
  <c r="D7467" i="7" s="1"/>
  <c r="F7468" i="7"/>
  <c r="D7468" i="7" s="1"/>
  <c r="F7469" i="7"/>
  <c r="D7469" i="7" s="1"/>
  <c r="F7470" i="7"/>
  <c r="D7470" i="7" s="1"/>
  <c r="F7471" i="7"/>
  <c r="D7471" i="7" s="1"/>
  <c r="F7472" i="7"/>
  <c r="D7472" i="7" s="1"/>
  <c r="F7473" i="7"/>
  <c r="D7473" i="7" s="1"/>
  <c r="F7474" i="7"/>
  <c r="D7474" i="7" s="1"/>
  <c r="F7475" i="7"/>
  <c r="D7475" i="7" s="1"/>
  <c r="F7476" i="7"/>
  <c r="D7476" i="7" s="1"/>
  <c r="F7477" i="7"/>
  <c r="D7477" i="7" s="1"/>
  <c r="F7478" i="7"/>
  <c r="D7478" i="7" s="1"/>
  <c r="F7479" i="7"/>
  <c r="D7479" i="7" s="1"/>
  <c r="F7480" i="7"/>
  <c r="D7480" i="7" s="1"/>
  <c r="F7481" i="7"/>
  <c r="D7481" i="7" s="1"/>
  <c r="F7482" i="7"/>
  <c r="D7482" i="7" s="1"/>
  <c r="F7483" i="7"/>
  <c r="D7483" i="7" s="1"/>
  <c r="F7484" i="7"/>
  <c r="D7484" i="7" s="1"/>
  <c r="F7485" i="7"/>
  <c r="D7485" i="7" s="1"/>
  <c r="F7486" i="7"/>
  <c r="D7486" i="7" s="1"/>
  <c r="F7487" i="7"/>
  <c r="D7487" i="7" s="1"/>
  <c r="F7488" i="7"/>
  <c r="D7488" i="7" s="1"/>
  <c r="F7489" i="7"/>
  <c r="D7489" i="7" s="1"/>
  <c r="F7490" i="7"/>
  <c r="D7490" i="7" s="1"/>
  <c r="F7491" i="7"/>
  <c r="D7491" i="7" s="1"/>
  <c r="F7492" i="7"/>
  <c r="D7492" i="7" s="1"/>
  <c r="F7493" i="7"/>
  <c r="D7493" i="7" s="1"/>
  <c r="F7494" i="7"/>
  <c r="D7494" i="7" s="1"/>
  <c r="F7495" i="7"/>
  <c r="D7495" i="7" s="1"/>
  <c r="F7496" i="7"/>
  <c r="D7496" i="7" s="1"/>
  <c r="F7497" i="7"/>
  <c r="D7497" i="7" s="1"/>
  <c r="F7498" i="7"/>
  <c r="D7498" i="7" s="1"/>
  <c r="F7499" i="7"/>
  <c r="D7499" i="7" s="1"/>
  <c r="F7500" i="7"/>
  <c r="D7500" i="7" s="1"/>
  <c r="F7501" i="7"/>
  <c r="D7501" i="7" s="1"/>
  <c r="F7502" i="7"/>
  <c r="D7502" i="7" s="1"/>
  <c r="F7503" i="7"/>
  <c r="D7503" i="7" s="1"/>
  <c r="F7504" i="7"/>
  <c r="D7504" i="7" s="1"/>
  <c r="F7505" i="7"/>
  <c r="D7505" i="7" s="1"/>
  <c r="F7506" i="7"/>
  <c r="D7506" i="7" s="1"/>
  <c r="F7507" i="7"/>
  <c r="D7507" i="7" s="1"/>
  <c r="F7508" i="7"/>
  <c r="D7508" i="7" s="1"/>
  <c r="F7509" i="7"/>
  <c r="D7509" i="7" s="1"/>
  <c r="F7510" i="7"/>
  <c r="D7510" i="7" s="1"/>
  <c r="F7511" i="7"/>
  <c r="D7511" i="7" s="1"/>
  <c r="F7512" i="7"/>
  <c r="D7512" i="7" s="1"/>
  <c r="F7513" i="7"/>
  <c r="D7513" i="7" s="1"/>
  <c r="F7514" i="7"/>
  <c r="D7514" i="7" s="1"/>
  <c r="F7515" i="7"/>
  <c r="D7515" i="7" s="1"/>
  <c r="F7516" i="7"/>
  <c r="D7516" i="7" s="1"/>
  <c r="F7517" i="7"/>
  <c r="D7517" i="7" s="1"/>
  <c r="F7518" i="7"/>
  <c r="D7518" i="7" s="1"/>
  <c r="F7519" i="7"/>
  <c r="D7519" i="7" s="1"/>
  <c r="F7520" i="7"/>
  <c r="D7520" i="7" s="1"/>
  <c r="F7521" i="7"/>
  <c r="D7521" i="7" s="1"/>
  <c r="F7522" i="7"/>
  <c r="D7522" i="7" s="1"/>
  <c r="F7523" i="7"/>
  <c r="D7523" i="7" s="1"/>
  <c r="F7524" i="7"/>
  <c r="D7524" i="7" s="1"/>
  <c r="F7525" i="7"/>
  <c r="D7525" i="7" s="1"/>
  <c r="F7526" i="7"/>
  <c r="D7526" i="7" s="1"/>
  <c r="F7527" i="7"/>
  <c r="D7527" i="7" s="1"/>
  <c r="F7528" i="7"/>
  <c r="D7528" i="7" s="1"/>
  <c r="F7529" i="7"/>
  <c r="D7529" i="7" s="1"/>
  <c r="F7530" i="7"/>
  <c r="D7530" i="7" s="1"/>
  <c r="F7531" i="7"/>
  <c r="D7531" i="7" s="1"/>
  <c r="F7532" i="7"/>
  <c r="D7532" i="7" s="1"/>
  <c r="F7533" i="7"/>
  <c r="D7533" i="7" s="1"/>
  <c r="F7534" i="7"/>
  <c r="D7534" i="7" s="1"/>
  <c r="F7535" i="7"/>
  <c r="D7535" i="7" s="1"/>
  <c r="F7536" i="7"/>
  <c r="D7536" i="7" s="1"/>
  <c r="F7537" i="7"/>
  <c r="D7537" i="7" s="1"/>
  <c r="F7538" i="7"/>
  <c r="D7538" i="7" s="1"/>
  <c r="F7539" i="7"/>
  <c r="D7539" i="7" s="1"/>
  <c r="F7540" i="7"/>
  <c r="D7540" i="7" s="1"/>
  <c r="F7541" i="7"/>
  <c r="D7541" i="7" s="1"/>
  <c r="F7542" i="7"/>
  <c r="D7542" i="7" s="1"/>
  <c r="F7543" i="7"/>
  <c r="D7543" i="7" s="1"/>
  <c r="F7544" i="7"/>
  <c r="D7544" i="7" s="1"/>
  <c r="F7545" i="7"/>
  <c r="D7545" i="7" s="1"/>
  <c r="F7546" i="7"/>
  <c r="D7546" i="7" s="1"/>
  <c r="F7547" i="7"/>
  <c r="D7547" i="7" s="1"/>
  <c r="F7548" i="7"/>
  <c r="D7548" i="7" s="1"/>
  <c r="F7549" i="7"/>
  <c r="D7549" i="7" s="1"/>
  <c r="F7550" i="7"/>
  <c r="D7550" i="7" s="1"/>
  <c r="F7551" i="7"/>
  <c r="D7551" i="7" s="1"/>
  <c r="F7552" i="7"/>
  <c r="D7552" i="7" s="1"/>
  <c r="F7553" i="7"/>
  <c r="D7553" i="7" s="1"/>
  <c r="F7554" i="7"/>
  <c r="D7554" i="7" s="1"/>
  <c r="F7555" i="7"/>
  <c r="D7555" i="7" s="1"/>
  <c r="F7556" i="7"/>
  <c r="D7556" i="7" s="1"/>
  <c r="F7557" i="7"/>
  <c r="D7557" i="7" s="1"/>
  <c r="F7558" i="7"/>
  <c r="D7558" i="7" s="1"/>
  <c r="F7559" i="7"/>
  <c r="D7559" i="7" s="1"/>
  <c r="F7560" i="7"/>
  <c r="D7560" i="7" s="1"/>
  <c r="F7561" i="7"/>
  <c r="D7561" i="7" s="1"/>
  <c r="F7562" i="7"/>
  <c r="D7562" i="7" s="1"/>
  <c r="F7563" i="7"/>
  <c r="D7563" i="7" s="1"/>
  <c r="F7564" i="7"/>
  <c r="D7564" i="7" s="1"/>
  <c r="F7565" i="7"/>
  <c r="D7565" i="7" s="1"/>
  <c r="F7566" i="7"/>
  <c r="D7566" i="7" s="1"/>
  <c r="F7567" i="7"/>
  <c r="D7567" i="7" s="1"/>
  <c r="F7568" i="7"/>
  <c r="D7568" i="7" s="1"/>
  <c r="F7569" i="7"/>
  <c r="D7569" i="7" s="1"/>
  <c r="F7570" i="7"/>
  <c r="D7570" i="7" s="1"/>
  <c r="F7571" i="7"/>
  <c r="D7571" i="7" s="1"/>
  <c r="F7572" i="7"/>
  <c r="D7572" i="7" s="1"/>
  <c r="F7573" i="7"/>
  <c r="D7573" i="7" s="1"/>
  <c r="F7574" i="7"/>
  <c r="D7574" i="7" s="1"/>
  <c r="F7575" i="7"/>
  <c r="D7575" i="7" s="1"/>
  <c r="F7576" i="7"/>
  <c r="D7576" i="7" s="1"/>
  <c r="F7577" i="7"/>
  <c r="D7577" i="7" s="1"/>
  <c r="F7578" i="7"/>
  <c r="D7578" i="7" s="1"/>
  <c r="F7579" i="7"/>
  <c r="D7579" i="7" s="1"/>
  <c r="F7580" i="7"/>
  <c r="D7580" i="7" s="1"/>
  <c r="F7581" i="7"/>
  <c r="D7581" i="7" s="1"/>
  <c r="F7582" i="7"/>
  <c r="D7582" i="7" s="1"/>
  <c r="F7583" i="7"/>
  <c r="D7583" i="7" s="1"/>
  <c r="F7584" i="7"/>
  <c r="D7584" i="7" s="1"/>
  <c r="F7585" i="7"/>
  <c r="D7585" i="7" s="1"/>
  <c r="F7586" i="7"/>
  <c r="D7586" i="7" s="1"/>
  <c r="F7587" i="7"/>
  <c r="D7587" i="7" s="1"/>
  <c r="F7588" i="7"/>
  <c r="D7588" i="7" s="1"/>
  <c r="F7589" i="7"/>
  <c r="D7589" i="7" s="1"/>
  <c r="F7590" i="7"/>
  <c r="D7590" i="7" s="1"/>
  <c r="F7591" i="7"/>
  <c r="D7591" i="7" s="1"/>
  <c r="F7592" i="7"/>
  <c r="D7592" i="7" s="1"/>
  <c r="F7593" i="7"/>
  <c r="D7593" i="7" s="1"/>
  <c r="F7594" i="7"/>
  <c r="D7594" i="7" s="1"/>
  <c r="F7595" i="7"/>
  <c r="D7595" i="7" s="1"/>
  <c r="F7596" i="7"/>
  <c r="D7596" i="7" s="1"/>
  <c r="F7597" i="7"/>
  <c r="D7597" i="7" s="1"/>
  <c r="F7598" i="7"/>
  <c r="D7598" i="7" s="1"/>
  <c r="F7599" i="7"/>
  <c r="D7599" i="7" s="1"/>
  <c r="F7600" i="7"/>
  <c r="D7600" i="7" s="1"/>
  <c r="F7601" i="7"/>
  <c r="D7601" i="7" s="1"/>
  <c r="F7602" i="7"/>
  <c r="D7602" i="7" s="1"/>
  <c r="F7603" i="7"/>
  <c r="D7603" i="7" s="1"/>
  <c r="F7604" i="7"/>
  <c r="D7604" i="7" s="1"/>
  <c r="F7605" i="7"/>
  <c r="D7605" i="7" s="1"/>
  <c r="F7606" i="7"/>
  <c r="D7606" i="7" s="1"/>
  <c r="F7607" i="7"/>
  <c r="D7607" i="7" s="1"/>
  <c r="F7608" i="7"/>
  <c r="D7608" i="7" s="1"/>
  <c r="F7609" i="7"/>
  <c r="D7609" i="7" s="1"/>
  <c r="F7610" i="7"/>
  <c r="D7610" i="7" s="1"/>
  <c r="F7611" i="7"/>
  <c r="D7611" i="7" s="1"/>
  <c r="F7612" i="7"/>
  <c r="D7612" i="7" s="1"/>
  <c r="F7613" i="7"/>
  <c r="D7613" i="7" s="1"/>
  <c r="F7614" i="7"/>
  <c r="D7614" i="7" s="1"/>
  <c r="F7615" i="7"/>
  <c r="D7615" i="7" s="1"/>
  <c r="F7616" i="7"/>
  <c r="D7616" i="7" s="1"/>
  <c r="F7617" i="7"/>
  <c r="D7617" i="7" s="1"/>
  <c r="F7618" i="7"/>
  <c r="D7618" i="7" s="1"/>
  <c r="F7619" i="7"/>
  <c r="D7619" i="7" s="1"/>
  <c r="F7620" i="7"/>
  <c r="D7620" i="7" s="1"/>
  <c r="F7621" i="7"/>
  <c r="D7621" i="7" s="1"/>
  <c r="F7622" i="7"/>
  <c r="D7622" i="7" s="1"/>
  <c r="F7623" i="7"/>
  <c r="D7623" i="7" s="1"/>
  <c r="F7624" i="7"/>
  <c r="D7624" i="7" s="1"/>
  <c r="F7625" i="7"/>
  <c r="D7625" i="7" s="1"/>
  <c r="F7626" i="7"/>
  <c r="D7626" i="7" s="1"/>
  <c r="F7627" i="7"/>
  <c r="D7627" i="7" s="1"/>
  <c r="F7628" i="7"/>
  <c r="D7628" i="7" s="1"/>
  <c r="F7629" i="7"/>
  <c r="D7629" i="7" s="1"/>
  <c r="F7630" i="7"/>
  <c r="D7630" i="7" s="1"/>
  <c r="F7631" i="7"/>
  <c r="D7631" i="7" s="1"/>
  <c r="F7632" i="7"/>
  <c r="D7632" i="7" s="1"/>
  <c r="F7633" i="7"/>
  <c r="D7633" i="7" s="1"/>
  <c r="F7634" i="7"/>
  <c r="D7634" i="7" s="1"/>
  <c r="F7635" i="7"/>
  <c r="D7635" i="7" s="1"/>
  <c r="F7636" i="7"/>
  <c r="D7636" i="7" s="1"/>
  <c r="F7637" i="7"/>
  <c r="D7637" i="7" s="1"/>
  <c r="F7638" i="7"/>
  <c r="D7638" i="7" s="1"/>
  <c r="F7639" i="7"/>
  <c r="D7639" i="7" s="1"/>
  <c r="F7640" i="7"/>
  <c r="D7640" i="7" s="1"/>
  <c r="F7641" i="7"/>
  <c r="D7641" i="7" s="1"/>
  <c r="F7642" i="7"/>
  <c r="D7642" i="7" s="1"/>
  <c r="F7643" i="7"/>
  <c r="D7643" i="7" s="1"/>
  <c r="F7644" i="7"/>
  <c r="D7644" i="7" s="1"/>
  <c r="F7645" i="7"/>
  <c r="D7645" i="7" s="1"/>
  <c r="F7646" i="7"/>
  <c r="D7646" i="7" s="1"/>
  <c r="F7647" i="7"/>
  <c r="D7647" i="7" s="1"/>
  <c r="F7648" i="7"/>
  <c r="D7648" i="7" s="1"/>
  <c r="F7649" i="7"/>
  <c r="D7649" i="7" s="1"/>
  <c r="F7650" i="7"/>
  <c r="D7650" i="7" s="1"/>
  <c r="F7651" i="7"/>
  <c r="D7651" i="7" s="1"/>
  <c r="F7652" i="7"/>
  <c r="D7652" i="7" s="1"/>
  <c r="F7653" i="7"/>
  <c r="D7653" i="7" s="1"/>
  <c r="F7654" i="7"/>
  <c r="D7654" i="7" s="1"/>
  <c r="F7655" i="7"/>
  <c r="D7655" i="7" s="1"/>
  <c r="F7656" i="7"/>
  <c r="D7656" i="7" s="1"/>
  <c r="F7657" i="7"/>
  <c r="D7657" i="7" s="1"/>
  <c r="F7658" i="7"/>
  <c r="D7658" i="7" s="1"/>
  <c r="F7659" i="7"/>
  <c r="D7659" i="7" s="1"/>
  <c r="F7660" i="7"/>
  <c r="D7660" i="7" s="1"/>
  <c r="F7661" i="7"/>
  <c r="D7661" i="7" s="1"/>
  <c r="F7662" i="7"/>
  <c r="D7662" i="7" s="1"/>
  <c r="F7663" i="7"/>
  <c r="D7663" i="7" s="1"/>
  <c r="F7664" i="7"/>
  <c r="D7664" i="7" s="1"/>
  <c r="F7665" i="7"/>
  <c r="D7665" i="7" s="1"/>
  <c r="F7666" i="7"/>
  <c r="D7666" i="7" s="1"/>
  <c r="F7667" i="7"/>
  <c r="D7667" i="7" s="1"/>
  <c r="F7668" i="7"/>
  <c r="D7668" i="7" s="1"/>
  <c r="F7669" i="7"/>
  <c r="D7669" i="7" s="1"/>
  <c r="F7670" i="7"/>
  <c r="D7670" i="7" s="1"/>
  <c r="F7671" i="7"/>
  <c r="D7671" i="7" s="1"/>
  <c r="F7672" i="7"/>
  <c r="D7672" i="7" s="1"/>
  <c r="F7673" i="7"/>
  <c r="D7673" i="7" s="1"/>
  <c r="F7674" i="7"/>
  <c r="D7674" i="7" s="1"/>
  <c r="F7675" i="7"/>
  <c r="D7675" i="7" s="1"/>
  <c r="F7676" i="7"/>
  <c r="D7676" i="7" s="1"/>
  <c r="F7677" i="7"/>
  <c r="D7677" i="7" s="1"/>
  <c r="F7678" i="7"/>
  <c r="D7678" i="7" s="1"/>
  <c r="F7679" i="7"/>
  <c r="D7679" i="7" s="1"/>
  <c r="F7680" i="7"/>
  <c r="D7680" i="7" s="1"/>
  <c r="F7681" i="7"/>
  <c r="D7681" i="7" s="1"/>
  <c r="F7682" i="7"/>
  <c r="D7682" i="7" s="1"/>
  <c r="F7683" i="7"/>
  <c r="D7683" i="7" s="1"/>
  <c r="F7684" i="7"/>
  <c r="D7684" i="7" s="1"/>
  <c r="F7685" i="7"/>
  <c r="D7685" i="7" s="1"/>
  <c r="F7686" i="7"/>
  <c r="D7686" i="7" s="1"/>
  <c r="F7687" i="7"/>
  <c r="D7687" i="7" s="1"/>
  <c r="F7688" i="7"/>
  <c r="D7688" i="7" s="1"/>
  <c r="F7689" i="7"/>
  <c r="D7689" i="7" s="1"/>
  <c r="F7690" i="7"/>
  <c r="D7690" i="7" s="1"/>
  <c r="F7691" i="7"/>
  <c r="D7691" i="7" s="1"/>
  <c r="F7692" i="7"/>
  <c r="D7692" i="7" s="1"/>
  <c r="F7693" i="7"/>
  <c r="D7693" i="7" s="1"/>
  <c r="F7694" i="7"/>
  <c r="D7694" i="7" s="1"/>
  <c r="F7695" i="7"/>
  <c r="D7695" i="7" s="1"/>
  <c r="F7696" i="7"/>
  <c r="D7696" i="7" s="1"/>
  <c r="F7697" i="7"/>
  <c r="D7697" i="7" s="1"/>
  <c r="F7698" i="7"/>
  <c r="D7698" i="7" s="1"/>
  <c r="F7699" i="7"/>
  <c r="D7699" i="7" s="1"/>
  <c r="F7700" i="7"/>
  <c r="D7700" i="7" s="1"/>
  <c r="F7701" i="7"/>
  <c r="D7701" i="7" s="1"/>
  <c r="F7702" i="7"/>
  <c r="D7702" i="7" s="1"/>
  <c r="F7703" i="7"/>
  <c r="D7703" i="7" s="1"/>
  <c r="F7704" i="7"/>
  <c r="D7704" i="7" s="1"/>
  <c r="F7705" i="7"/>
  <c r="D7705" i="7" s="1"/>
  <c r="F7706" i="7"/>
  <c r="D7706" i="7" s="1"/>
  <c r="F7707" i="7"/>
  <c r="D7707" i="7" s="1"/>
  <c r="F7708" i="7"/>
  <c r="D7708" i="7" s="1"/>
  <c r="F7709" i="7"/>
  <c r="D7709" i="7" s="1"/>
  <c r="F7710" i="7"/>
  <c r="D7710" i="7" s="1"/>
  <c r="F7711" i="7"/>
  <c r="D7711" i="7" s="1"/>
  <c r="F7712" i="7"/>
  <c r="D7712" i="7" s="1"/>
  <c r="F7713" i="7"/>
  <c r="D7713" i="7" s="1"/>
  <c r="F7714" i="7"/>
  <c r="D7714" i="7" s="1"/>
  <c r="F7715" i="7"/>
  <c r="D7715" i="7" s="1"/>
  <c r="F7716" i="7"/>
  <c r="D7716" i="7" s="1"/>
  <c r="F7717" i="7"/>
  <c r="D7717" i="7" s="1"/>
  <c r="F7718" i="7"/>
  <c r="D7718" i="7" s="1"/>
  <c r="F7719" i="7"/>
  <c r="D7719" i="7" s="1"/>
  <c r="F7720" i="7"/>
  <c r="D7720" i="7" s="1"/>
  <c r="F7721" i="7"/>
  <c r="D7721" i="7" s="1"/>
  <c r="F7722" i="7"/>
  <c r="D7722" i="7" s="1"/>
  <c r="F7723" i="7"/>
  <c r="D7723" i="7" s="1"/>
  <c r="F7724" i="7"/>
  <c r="D7724" i="7" s="1"/>
  <c r="F7725" i="7"/>
  <c r="D7725" i="7" s="1"/>
  <c r="F7726" i="7"/>
  <c r="D7726" i="7" s="1"/>
  <c r="F7727" i="7"/>
  <c r="D7727" i="7" s="1"/>
  <c r="F7728" i="7"/>
  <c r="D7728" i="7" s="1"/>
  <c r="F7729" i="7"/>
  <c r="D7729" i="7" s="1"/>
  <c r="F7730" i="7"/>
  <c r="D7730" i="7" s="1"/>
  <c r="F7731" i="7"/>
  <c r="D7731" i="7" s="1"/>
  <c r="F7732" i="7"/>
  <c r="D7732" i="7" s="1"/>
  <c r="F7733" i="7"/>
  <c r="D7733" i="7" s="1"/>
  <c r="F7734" i="7"/>
  <c r="D7734" i="7" s="1"/>
  <c r="F7735" i="7"/>
  <c r="D7735" i="7" s="1"/>
  <c r="F7736" i="7"/>
  <c r="D7736" i="7" s="1"/>
  <c r="F7737" i="7"/>
  <c r="D7737" i="7" s="1"/>
  <c r="F7738" i="7"/>
  <c r="D7738" i="7" s="1"/>
  <c r="F7739" i="7"/>
  <c r="D7739" i="7" s="1"/>
  <c r="F7740" i="7"/>
  <c r="D7740" i="7" s="1"/>
  <c r="F7741" i="7"/>
  <c r="D7741" i="7" s="1"/>
  <c r="F7742" i="7"/>
  <c r="D7742" i="7" s="1"/>
  <c r="F7743" i="7"/>
  <c r="D7743" i="7" s="1"/>
  <c r="F7744" i="7"/>
  <c r="D7744" i="7" s="1"/>
  <c r="F7745" i="7"/>
  <c r="D7745" i="7" s="1"/>
  <c r="F7746" i="7"/>
  <c r="D7746" i="7" s="1"/>
  <c r="F7747" i="7"/>
  <c r="D7747" i="7" s="1"/>
  <c r="F7748" i="7"/>
  <c r="D7748" i="7" s="1"/>
  <c r="F7749" i="7"/>
  <c r="D7749" i="7" s="1"/>
  <c r="F7750" i="7"/>
  <c r="D7750" i="7" s="1"/>
  <c r="F7751" i="7"/>
  <c r="D7751" i="7" s="1"/>
  <c r="F7752" i="7"/>
  <c r="D7752" i="7" s="1"/>
  <c r="F7753" i="7"/>
  <c r="D7753" i="7" s="1"/>
  <c r="F7754" i="7"/>
  <c r="D7754" i="7" s="1"/>
  <c r="F7755" i="7"/>
  <c r="D7755" i="7" s="1"/>
  <c r="F7756" i="7"/>
  <c r="D7756" i="7" s="1"/>
  <c r="F7757" i="7"/>
  <c r="D7757" i="7" s="1"/>
  <c r="F7758" i="7"/>
  <c r="D7758" i="7" s="1"/>
  <c r="F7759" i="7"/>
  <c r="D7759" i="7" s="1"/>
  <c r="F7760" i="7"/>
  <c r="D7760" i="7" s="1"/>
  <c r="F7761" i="7"/>
  <c r="D7761" i="7" s="1"/>
  <c r="F7762" i="7"/>
  <c r="D7762" i="7" s="1"/>
  <c r="F7763" i="7"/>
  <c r="D7763" i="7" s="1"/>
  <c r="F7764" i="7"/>
  <c r="D7764" i="7" s="1"/>
  <c r="F7765" i="7"/>
  <c r="D7765" i="7" s="1"/>
  <c r="F7766" i="7"/>
  <c r="D7766" i="7" s="1"/>
  <c r="F7767" i="7"/>
  <c r="D7767" i="7" s="1"/>
  <c r="F7768" i="7"/>
  <c r="D7768" i="7" s="1"/>
  <c r="F7769" i="7"/>
  <c r="D7769" i="7" s="1"/>
  <c r="F7770" i="7"/>
  <c r="D7770" i="7" s="1"/>
  <c r="F7771" i="7"/>
  <c r="D7771" i="7" s="1"/>
  <c r="F7772" i="7"/>
  <c r="D7772" i="7" s="1"/>
  <c r="F7773" i="7"/>
  <c r="D7773" i="7" s="1"/>
  <c r="F7774" i="7"/>
  <c r="D7774" i="7" s="1"/>
  <c r="F7775" i="7"/>
  <c r="D7775" i="7" s="1"/>
  <c r="F7776" i="7"/>
  <c r="D7776" i="7" s="1"/>
  <c r="F7777" i="7"/>
  <c r="D7777" i="7" s="1"/>
  <c r="F7778" i="7"/>
  <c r="D7778" i="7" s="1"/>
  <c r="F7779" i="7"/>
  <c r="D7779" i="7" s="1"/>
  <c r="F7780" i="7"/>
  <c r="D7780" i="7" s="1"/>
  <c r="F7781" i="7"/>
  <c r="D7781" i="7" s="1"/>
  <c r="F7782" i="7"/>
  <c r="D7782" i="7" s="1"/>
  <c r="F7783" i="7"/>
  <c r="D7783" i="7" s="1"/>
  <c r="F7784" i="7"/>
  <c r="D7784" i="7" s="1"/>
  <c r="F7785" i="7"/>
  <c r="D7785" i="7" s="1"/>
  <c r="F7786" i="7"/>
  <c r="D7786" i="7" s="1"/>
  <c r="F7787" i="7"/>
  <c r="D7787" i="7" s="1"/>
  <c r="F7788" i="7"/>
  <c r="D7788" i="7" s="1"/>
  <c r="F7789" i="7"/>
  <c r="D7789" i="7" s="1"/>
  <c r="F7790" i="7"/>
  <c r="D7790" i="7" s="1"/>
  <c r="F7791" i="7"/>
  <c r="D7791" i="7" s="1"/>
  <c r="F7792" i="7"/>
  <c r="D7792" i="7" s="1"/>
  <c r="F7793" i="7"/>
  <c r="D7793" i="7" s="1"/>
  <c r="F7794" i="7"/>
  <c r="D7794" i="7" s="1"/>
  <c r="F7795" i="7"/>
  <c r="D7795" i="7" s="1"/>
  <c r="F7796" i="7"/>
  <c r="D7796" i="7" s="1"/>
  <c r="F7797" i="7"/>
  <c r="D7797" i="7" s="1"/>
  <c r="F7798" i="7"/>
  <c r="D7798" i="7" s="1"/>
  <c r="F7799" i="7"/>
  <c r="D7799" i="7" s="1"/>
  <c r="F7800" i="7"/>
  <c r="D7800" i="7" s="1"/>
  <c r="F7801" i="7"/>
  <c r="D7801" i="7" s="1"/>
  <c r="F7802" i="7"/>
  <c r="D7802" i="7" s="1"/>
  <c r="F7803" i="7"/>
  <c r="D7803" i="7" s="1"/>
  <c r="F7804" i="7"/>
  <c r="D7804" i="7" s="1"/>
  <c r="F7805" i="7"/>
  <c r="D7805" i="7" s="1"/>
  <c r="F7806" i="7"/>
  <c r="D7806" i="7" s="1"/>
  <c r="F7807" i="7"/>
  <c r="D7807" i="7" s="1"/>
  <c r="F7808" i="7"/>
  <c r="D7808" i="7" s="1"/>
  <c r="F7809" i="7"/>
  <c r="D7809" i="7" s="1"/>
  <c r="F7810" i="7"/>
  <c r="D7810" i="7" s="1"/>
  <c r="F7811" i="7"/>
  <c r="D7811" i="7" s="1"/>
  <c r="F7812" i="7"/>
  <c r="D7812" i="7" s="1"/>
  <c r="F7813" i="7"/>
  <c r="D7813" i="7" s="1"/>
  <c r="F7814" i="7"/>
  <c r="D7814" i="7" s="1"/>
  <c r="F7815" i="7"/>
  <c r="D7815" i="7" s="1"/>
  <c r="F7816" i="7"/>
  <c r="D7816" i="7" s="1"/>
  <c r="F7817" i="7"/>
  <c r="D7817" i="7" s="1"/>
  <c r="F7818" i="7"/>
  <c r="D7818" i="7" s="1"/>
  <c r="F7819" i="7"/>
  <c r="D7819" i="7" s="1"/>
  <c r="F7820" i="7"/>
  <c r="D7820" i="7" s="1"/>
  <c r="F7821" i="7"/>
  <c r="D7821" i="7" s="1"/>
  <c r="F7822" i="7"/>
  <c r="D7822" i="7" s="1"/>
  <c r="F7823" i="7"/>
  <c r="D7823" i="7" s="1"/>
  <c r="F7824" i="7"/>
  <c r="D7824" i="7" s="1"/>
  <c r="F7825" i="7"/>
  <c r="D7825" i="7" s="1"/>
  <c r="F7826" i="7"/>
  <c r="D7826" i="7" s="1"/>
  <c r="F7827" i="7"/>
  <c r="D7827" i="7" s="1"/>
  <c r="F7828" i="7"/>
  <c r="D7828" i="7" s="1"/>
  <c r="F7829" i="7"/>
  <c r="D7829" i="7" s="1"/>
  <c r="F7830" i="7"/>
  <c r="D7830" i="7" s="1"/>
  <c r="F7831" i="7"/>
  <c r="D7831" i="7" s="1"/>
  <c r="F7832" i="7"/>
  <c r="D7832" i="7" s="1"/>
  <c r="F7833" i="7"/>
  <c r="D7833" i="7" s="1"/>
  <c r="F7834" i="7"/>
  <c r="D7834" i="7" s="1"/>
  <c r="F7835" i="7"/>
  <c r="D7835" i="7" s="1"/>
  <c r="F7836" i="7"/>
  <c r="D7836" i="7" s="1"/>
  <c r="F7837" i="7"/>
  <c r="D7837" i="7" s="1"/>
  <c r="F7838" i="7"/>
  <c r="D7838" i="7" s="1"/>
  <c r="F7839" i="7"/>
  <c r="D7839" i="7" s="1"/>
  <c r="F7840" i="7"/>
  <c r="D7840" i="7" s="1"/>
  <c r="F7841" i="7"/>
  <c r="D7841" i="7" s="1"/>
  <c r="F7842" i="7"/>
  <c r="D7842" i="7" s="1"/>
  <c r="F7843" i="7"/>
  <c r="D7843" i="7" s="1"/>
  <c r="F7844" i="7"/>
  <c r="D7844" i="7" s="1"/>
  <c r="F7845" i="7"/>
  <c r="D7845" i="7" s="1"/>
  <c r="F7846" i="7"/>
  <c r="D7846" i="7" s="1"/>
  <c r="F7847" i="7"/>
  <c r="D7847" i="7" s="1"/>
  <c r="F7848" i="7"/>
  <c r="D7848" i="7" s="1"/>
  <c r="F7849" i="7"/>
  <c r="D7849" i="7" s="1"/>
  <c r="F7850" i="7"/>
  <c r="D7850" i="7" s="1"/>
  <c r="F7851" i="7"/>
  <c r="D7851" i="7" s="1"/>
  <c r="F7852" i="7"/>
  <c r="D7852" i="7" s="1"/>
  <c r="F7853" i="7"/>
  <c r="D7853" i="7" s="1"/>
  <c r="F7854" i="7"/>
  <c r="D7854" i="7" s="1"/>
  <c r="F7855" i="7"/>
  <c r="D7855" i="7" s="1"/>
  <c r="F7856" i="7"/>
  <c r="D7856" i="7" s="1"/>
  <c r="F7857" i="7"/>
  <c r="D7857" i="7" s="1"/>
  <c r="F7858" i="7"/>
  <c r="D7858" i="7" s="1"/>
  <c r="F7859" i="7"/>
  <c r="D7859" i="7" s="1"/>
  <c r="F7860" i="7"/>
  <c r="D7860" i="7" s="1"/>
  <c r="F7861" i="7"/>
  <c r="D7861" i="7" s="1"/>
  <c r="F7862" i="7"/>
  <c r="D7862" i="7" s="1"/>
  <c r="F7863" i="7"/>
  <c r="D7863" i="7" s="1"/>
  <c r="F7864" i="7"/>
  <c r="D7864" i="7" s="1"/>
  <c r="F7865" i="7"/>
  <c r="D7865" i="7" s="1"/>
  <c r="F7866" i="7"/>
  <c r="D7866" i="7" s="1"/>
  <c r="F7867" i="7"/>
  <c r="D7867" i="7" s="1"/>
  <c r="F7868" i="7"/>
  <c r="D7868" i="7" s="1"/>
  <c r="F7869" i="7"/>
  <c r="D7869" i="7" s="1"/>
  <c r="F7870" i="7"/>
  <c r="D7870" i="7" s="1"/>
  <c r="F7871" i="7"/>
  <c r="D7871" i="7" s="1"/>
  <c r="F7872" i="7"/>
  <c r="D7872" i="7" s="1"/>
  <c r="F7873" i="7"/>
  <c r="D7873" i="7" s="1"/>
  <c r="F7874" i="7"/>
  <c r="D7874" i="7" s="1"/>
  <c r="F7875" i="7"/>
  <c r="D7875" i="7" s="1"/>
  <c r="F7876" i="7"/>
  <c r="D7876" i="7" s="1"/>
  <c r="F7877" i="7"/>
  <c r="D7877" i="7" s="1"/>
  <c r="F7878" i="7"/>
  <c r="D7878" i="7" s="1"/>
  <c r="F7879" i="7"/>
  <c r="D7879" i="7" s="1"/>
  <c r="F7880" i="7"/>
  <c r="D7880" i="7" s="1"/>
  <c r="F7881" i="7"/>
  <c r="D7881" i="7" s="1"/>
  <c r="F7882" i="7"/>
  <c r="D7882" i="7" s="1"/>
  <c r="F7883" i="7"/>
  <c r="D7883" i="7" s="1"/>
  <c r="F7884" i="7"/>
  <c r="D7884" i="7" s="1"/>
  <c r="F7885" i="7"/>
  <c r="D7885" i="7" s="1"/>
  <c r="F7886" i="7"/>
  <c r="D7886" i="7" s="1"/>
  <c r="F7887" i="7"/>
  <c r="D7887" i="7" s="1"/>
  <c r="F7888" i="7"/>
  <c r="D7888" i="7" s="1"/>
  <c r="F7889" i="7"/>
  <c r="D7889" i="7" s="1"/>
  <c r="F7890" i="7"/>
  <c r="D7890" i="7" s="1"/>
  <c r="F7891" i="7"/>
  <c r="D7891" i="7" s="1"/>
  <c r="F7892" i="7"/>
  <c r="D7892" i="7" s="1"/>
  <c r="F7893" i="7"/>
  <c r="D7893" i="7" s="1"/>
  <c r="F7894" i="7"/>
  <c r="D7894" i="7" s="1"/>
  <c r="F7895" i="7"/>
  <c r="D7895" i="7" s="1"/>
  <c r="F7896" i="7"/>
  <c r="D7896" i="7" s="1"/>
  <c r="F7897" i="7"/>
  <c r="D7897" i="7" s="1"/>
  <c r="F7898" i="7"/>
  <c r="D7898" i="7" s="1"/>
  <c r="F7899" i="7"/>
  <c r="D7899" i="7" s="1"/>
  <c r="F7900" i="7"/>
  <c r="D7900" i="7" s="1"/>
  <c r="F7901" i="7"/>
  <c r="D7901" i="7" s="1"/>
  <c r="F7902" i="7"/>
  <c r="D7902" i="7" s="1"/>
  <c r="F7903" i="7"/>
  <c r="D7903" i="7" s="1"/>
  <c r="F7904" i="7"/>
  <c r="D7904" i="7" s="1"/>
  <c r="F7905" i="7"/>
  <c r="D7905" i="7" s="1"/>
  <c r="F7906" i="7"/>
  <c r="D7906" i="7" s="1"/>
  <c r="F7907" i="7"/>
  <c r="D7907" i="7" s="1"/>
  <c r="F7908" i="7"/>
  <c r="D7908" i="7" s="1"/>
  <c r="F7909" i="7"/>
  <c r="D7909" i="7" s="1"/>
  <c r="F7910" i="7"/>
  <c r="D7910" i="7" s="1"/>
  <c r="F7911" i="7"/>
  <c r="D7911" i="7" s="1"/>
  <c r="F7912" i="7"/>
  <c r="D7912" i="7" s="1"/>
  <c r="F7913" i="7"/>
  <c r="D7913" i="7" s="1"/>
  <c r="F7914" i="7"/>
  <c r="D7914" i="7" s="1"/>
  <c r="F7915" i="7"/>
  <c r="D7915" i="7" s="1"/>
  <c r="F7916" i="7"/>
  <c r="D7916" i="7" s="1"/>
  <c r="F7917" i="7"/>
  <c r="D7917" i="7" s="1"/>
  <c r="F7918" i="7"/>
  <c r="D7918" i="7" s="1"/>
  <c r="F7919" i="7"/>
  <c r="D7919" i="7" s="1"/>
  <c r="F7920" i="7"/>
  <c r="D7920" i="7" s="1"/>
  <c r="F7921" i="7"/>
  <c r="D7921" i="7" s="1"/>
  <c r="F7922" i="7"/>
  <c r="D7922" i="7" s="1"/>
  <c r="F7923" i="7"/>
  <c r="D7923" i="7" s="1"/>
  <c r="F7924" i="7"/>
  <c r="D7924" i="7" s="1"/>
  <c r="F7925" i="7"/>
  <c r="D7925" i="7" s="1"/>
  <c r="F7926" i="7"/>
  <c r="D7926" i="7" s="1"/>
  <c r="F7927" i="7"/>
  <c r="D7927" i="7" s="1"/>
  <c r="F7928" i="7"/>
  <c r="D7928" i="7" s="1"/>
  <c r="F7929" i="7"/>
  <c r="D7929" i="7" s="1"/>
  <c r="F7930" i="7"/>
  <c r="D7930" i="7" s="1"/>
  <c r="F7931" i="7"/>
  <c r="D7931" i="7" s="1"/>
  <c r="F7932" i="7"/>
  <c r="D7932" i="7" s="1"/>
  <c r="F7933" i="7"/>
  <c r="D7933" i="7" s="1"/>
  <c r="F7934" i="7"/>
  <c r="D7934" i="7" s="1"/>
  <c r="F7935" i="7"/>
  <c r="D7935" i="7" s="1"/>
  <c r="F7936" i="7"/>
  <c r="D7936" i="7" s="1"/>
  <c r="F7937" i="7"/>
  <c r="D7937" i="7" s="1"/>
  <c r="F7938" i="7"/>
  <c r="D7938" i="7" s="1"/>
  <c r="F7939" i="7"/>
  <c r="D7939" i="7" s="1"/>
  <c r="F7940" i="7"/>
  <c r="D7940" i="7" s="1"/>
  <c r="F7941" i="7"/>
  <c r="D7941" i="7" s="1"/>
  <c r="F7942" i="7"/>
  <c r="D7942" i="7" s="1"/>
  <c r="F7943" i="7"/>
  <c r="D7943" i="7" s="1"/>
  <c r="F7944" i="7"/>
  <c r="D7944" i="7" s="1"/>
  <c r="F7945" i="7"/>
  <c r="D7945" i="7" s="1"/>
  <c r="F7946" i="7"/>
  <c r="D7946" i="7" s="1"/>
  <c r="F7947" i="7"/>
  <c r="D7947" i="7" s="1"/>
  <c r="F7948" i="7"/>
  <c r="D7948" i="7" s="1"/>
  <c r="F7949" i="7"/>
  <c r="D7949" i="7" s="1"/>
  <c r="F7950" i="7"/>
  <c r="D7950" i="7" s="1"/>
  <c r="F7951" i="7"/>
  <c r="D7951" i="7" s="1"/>
  <c r="F7952" i="7"/>
  <c r="D7952" i="7" s="1"/>
  <c r="F7953" i="7"/>
  <c r="D7953" i="7" s="1"/>
  <c r="F7954" i="7"/>
  <c r="D7954" i="7" s="1"/>
  <c r="F7955" i="7"/>
  <c r="D7955" i="7" s="1"/>
  <c r="F7956" i="7"/>
  <c r="D7956" i="7" s="1"/>
  <c r="F7957" i="7"/>
  <c r="D7957" i="7" s="1"/>
  <c r="F7958" i="7"/>
  <c r="D7958" i="7" s="1"/>
  <c r="F7959" i="7"/>
  <c r="D7959" i="7" s="1"/>
  <c r="F7960" i="7"/>
  <c r="D7960" i="7" s="1"/>
  <c r="F7961" i="7"/>
  <c r="D7961" i="7" s="1"/>
  <c r="F7962" i="7"/>
  <c r="D7962" i="7" s="1"/>
  <c r="F7963" i="7"/>
  <c r="D7963" i="7" s="1"/>
  <c r="F7964" i="7"/>
  <c r="D7964" i="7" s="1"/>
  <c r="F7965" i="7"/>
  <c r="D7965" i="7" s="1"/>
  <c r="F7966" i="7"/>
  <c r="D7966" i="7" s="1"/>
  <c r="F7967" i="7"/>
  <c r="D7967" i="7" s="1"/>
  <c r="F7968" i="7"/>
  <c r="D7968" i="7" s="1"/>
  <c r="F7969" i="7"/>
  <c r="D7969" i="7" s="1"/>
  <c r="F7970" i="7"/>
  <c r="D7970" i="7" s="1"/>
  <c r="F7971" i="7"/>
  <c r="D7971" i="7" s="1"/>
  <c r="F7972" i="7"/>
  <c r="D7972" i="7" s="1"/>
  <c r="F7973" i="7"/>
  <c r="D7973" i="7" s="1"/>
  <c r="F7974" i="7"/>
  <c r="D7974" i="7" s="1"/>
  <c r="F7975" i="7"/>
  <c r="D7975" i="7" s="1"/>
  <c r="F7976" i="7"/>
  <c r="D7976" i="7" s="1"/>
  <c r="F7977" i="7"/>
  <c r="D7977" i="7" s="1"/>
  <c r="F7978" i="7"/>
  <c r="D7978" i="7" s="1"/>
  <c r="F7979" i="7"/>
  <c r="D7979" i="7" s="1"/>
  <c r="F7980" i="7"/>
  <c r="D7980" i="7" s="1"/>
  <c r="F7981" i="7"/>
  <c r="D7981" i="7" s="1"/>
  <c r="F7982" i="7"/>
  <c r="D7982" i="7" s="1"/>
  <c r="F7983" i="7"/>
  <c r="D7983" i="7" s="1"/>
  <c r="F7984" i="7"/>
  <c r="D7984" i="7" s="1"/>
  <c r="F7985" i="7"/>
  <c r="D7985" i="7" s="1"/>
  <c r="F7986" i="7"/>
  <c r="D7986" i="7" s="1"/>
  <c r="F7987" i="7"/>
  <c r="D7987" i="7" s="1"/>
  <c r="F7988" i="7"/>
  <c r="D7988" i="7" s="1"/>
  <c r="F7989" i="7"/>
  <c r="D7989" i="7" s="1"/>
  <c r="F7990" i="7"/>
  <c r="D7990" i="7" s="1"/>
  <c r="F7991" i="7"/>
  <c r="D7991" i="7" s="1"/>
  <c r="F7992" i="7"/>
  <c r="D7992" i="7" s="1"/>
  <c r="F7993" i="7"/>
  <c r="D7993" i="7" s="1"/>
  <c r="F7994" i="7"/>
  <c r="D7994" i="7" s="1"/>
  <c r="F7995" i="7"/>
  <c r="D7995" i="7" s="1"/>
  <c r="F7996" i="7"/>
  <c r="D7996" i="7" s="1"/>
  <c r="F7997" i="7"/>
  <c r="D7997" i="7" s="1"/>
  <c r="F7998" i="7"/>
  <c r="D7998" i="7" s="1"/>
  <c r="F7999" i="7"/>
  <c r="D7999" i="7" s="1"/>
  <c r="F8000" i="7"/>
  <c r="D8000" i="7" s="1"/>
  <c r="F8001" i="7"/>
  <c r="D8001" i="7" s="1"/>
  <c r="F8002" i="7"/>
  <c r="D8002" i="7" s="1"/>
  <c r="F8003" i="7"/>
  <c r="D8003" i="7" s="1"/>
  <c r="F8004" i="7"/>
  <c r="D8004" i="7" s="1"/>
  <c r="F8005" i="7"/>
  <c r="D8005" i="7" s="1"/>
  <c r="F8006" i="7"/>
  <c r="D8006" i="7" s="1"/>
  <c r="F8007" i="7"/>
  <c r="D8007" i="7" s="1"/>
  <c r="F8008" i="7"/>
  <c r="D8008" i="7" s="1"/>
  <c r="F8009" i="7"/>
  <c r="D8009" i="7" s="1"/>
  <c r="F8010" i="7"/>
  <c r="D8010" i="7" s="1"/>
  <c r="F8011" i="7"/>
  <c r="D8011" i="7" s="1"/>
  <c r="F8012" i="7"/>
  <c r="D8012" i="7" s="1"/>
  <c r="F8013" i="7"/>
  <c r="D8013" i="7" s="1"/>
  <c r="F8014" i="7"/>
  <c r="D8014" i="7" s="1"/>
  <c r="F8015" i="7"/>
  <c r="D8015" i="7" s="1"/>
  <c r="F8016" i="7"/>
  <c r="D8016" i="7" s="1"/>
  <c r="F8017" i="7"/>
  <c r="D8017" i="7" s="1"/>
  <c r="AL2" i="7"/>
  <c r="AK2" i="7" s="1"/>
  <c r="Q307" i="7"/>
  <c r="Q311" i="7"/>
  <c r="Q315" i="7"/>
  <c r="Q319" i="7"/>
  <c r="Q323" i="7"/>
  <c r="Q327" i="7"/>
  <c r="Q331" i="7"/>
  <c r="Q335" i="7"/>
  <c r="Q314" i="7"/>
  <c r="Q322" i="7"/>
  <c r="Q330" i="7"/>
  <c r="Q308" i="7"/>
  <c r="Q316" i="7"/>
  <c r="Q324" i="7"/>
  <c r="Q332" i="7"/>
  <c r="AL4" i="7"/>
  <c r="AK4" i="7" s="1"/>
  <c r="AL6" i="7"/>
  <c r="AK6" i="7" s="1"/>
  <c r="AL8" i="7"/>
  <c r="AK8" i="7" s="1"/>
  <c r="AL10" i="7"/>
  <c r="AK10" i="7" s="1"/>
  <c r="AL12" i="7"/>
  <c r="AK12" i="7" s="1"/>
  <c r="AL14" i="7"/>
  <c r="AK14" i="7" s="1"/>
  <c r="AL16" i="7"/>
  <c r="AK16" i="7" s="1"/>
  <c r="AL18" i="7"/>
  <c r="AK18" i="7" s="1"/>
  <c r="AL20" i="7"/>
  <c r="AK20" i="7" s="1"/>
  <c r="AL22" i="7"/>
  <c r="AK22" i="7" s="1"/>
  <c r="AL24" i="7"/>
  <c r="AK24" i="7" s="1"/>
  <c r="AL3" i="7"/>
  <c r="AK3" i="7" s="1"/>
  <c r="AL5" i="7"/>
  <c r="AK5" i="7" s="1"/>
  <c r="AL7" i="7"/>
  <c r="AK7" i="7" s="1"/>
  <c r="AL9" i="7"/>
  <c r="AK9" i="7" s="1"/>
  <c r="AL11" i="7"/>
  <c r="AK11" i="7" s="1"/>
  <c r="AL13" i="7"/>
  <c r="AK13" i="7" s="1"/>
  <c r="AL15" i="7"/>
  <c r="AK15" i="7" s="1"/>
  <c r="AL17" i="7"/>
  <c r="AK17" i="7" s="1"/>
  <c r="AL19" i="7"/>
  <c r="AK19" i="7" s="1"/>
  <c r="AL21" i="7"/>
  <c r="AK21" i="7" s="1"/>
  <c r="AL23" i="7"/>
  <c r="AK23" i="7" s="1"/>
  <c r="AL25" i="7"/>
  <c r="AK25" i="7" s="1"/>
  <c r="Q309" i="7"/>
  <c r="Q313" i="7"/>
  <c r="Q317" i="7"/>
  <c r="Q321" i="7"/>
  <c r="Q325" i="7"/>
  <c r="Q329" i="7"/>
  <c r="Q333" i="7"/>
  <c r="Q310" i="7"/>
  <c r="Q318" i="7"/>
  <c r="Q326" i="7"/>
  <c r="Q334" i="7"/>
  <c r="Q312" i="7"/>
  <c r="Q320" i="7"/>
  <c r="Q328" i="7"/>
  <c r="Q306" i="7"/>
  <c r="F4346" i="7"/>
  <c r="D4346" i="7" s="1"/>
  <c r="F4347" i="7"/>
  <c r="D4347" i="7" s="1"/>
  <c r="F4348" i="7"/>
  <c r="D4348" i="7" s="1"/>
  <c r="F4349" i="7"/>
  <c r="D4349" i="7" s="1"/>
  <c r="F4350" i="7"/>
  <c r="D4350" i="7" s="1"/>
  <c r="F4351" i="7"/>
  <c r="D4351" i="7" s="1"/>
  <c r="F4352" i="7"/>
  <c r="D4352" i="7" s="1"/>
  <c r="F4353" i="7"/>
  <c r="D4353" i="7" s="1"/>
  <c r="F4354" i="7"/>
  <c r="D4354" i="7" s="1"/>
  <c r="F4355" i="7"/>
  <c r="D4355" i="7" s="1"/>
  <c r="F4356" i="7"/>
  <c r="D4356" i="7" s="1"/>
  <c r="F4357" i="7"/>
  <c r="D4357" i="7" s="1"/>
  <c r="F4358" i="7"/>
  <c r="D4358" i="7" s="1"/>
  <c r="F4359" i="7"/>
  <c r="D4359" i="7" s="1"/>
  <c r="F4360" i="7"/>
  <c r="D4360" i="7" s="1"/>
  <c r="F4361" i="7"/>
  <c r="D4361" i="7" s="1"/>
  <c r="F4362" i="7"/>
  <c r="D4362" i="7" s="1"/>
  <c r="F4363" i="7"/>
  <c r="D4363" i="7" s="1"/>
  <c r="F4364" i="7"/>
  <c r="D4364" i="7" s="1"/>
  <c r="F4365" i="7"/>
  <c r="D4365" i="7" s="1"/>
  <c r="F4366" i="7"/>
  <c r="D4366" i="7" s="1"/>
  <c r="F4367" i="7"/>
  <c r="D4367" i="7" s="1"/>
  <c r="F4368" i="7"/>
  <c r="D4368" i="7" s="1"/>
  <c r="F4369" i="7"/>
  <c r="D4369" i="7" s="1"/>
  <c r="F4370" i="7"/>
  <c r="D4370" i="7" s="1"/>
  <c r="F4371" i="7"/>
  <c r="D4371" i="7" s="1"/>
  <c r="F4372" i="7"/>
  <c r="D4372" i="7" s="1"/>
  <c r="F4373" i="7"/>
  <c r="D4373" i="7" s="1"/>
  <c r="F4374" i="7"/>
  <c r="D4374" i="7" s="1"/>
  <c r="F4375" i="7"/>
  <c r="D4375" i="7" s="1"/>
  <c r="F4376" i="7"/>
  <c r="D4376" i="7" s="1"/>
  <c r="F4377" i="7"/>
  <c r="D4377" i="7" s="1"/>
  <c r="F4378" i="7"/>
  <c r="D4378" i="7" s="1"/>
  <c r="F4379" i="7"/>
  <c r="D4379" i="7" s="1"/>
  <c r="F4380" i="7"/>
  <c r="D4380" i="7" s="1"/>
  <c r="F4381" i="7"/>
  <c r="D4381" i="7" s="1"/>
  <c r="F4382" i="7"/>
  <c r="D4382" i="7" s="1"/>
  <c r="F4383" i="7"/>
  <c r="D4383" i="7" s="1"/>
  <c r="F4384" i="7"/>
  <c r="D4384" i="7" s="1"/>
  <c r="F4385" i="7"/>
  <c r="D4385" i="7" s="1"/>
  <c r="F4386" i="7"/>
  <c r="D4386" i="7" s="1"/>
  <c r="F4387" i="7"/>
  <c r="D4387" i="7" s="1"/>
  <c r="F4388" i="7"/>
  <c r="D4388" i="7" s="1"/>
  <c r="F4389" i="7"/>
  <c r="D4389" i="7" s="1"/>
  <c r="F4390" i="7"/>
  <c r="D4390" i="7" s="1"/>
  <c r="F4391" i="7"/>
  <c r="D4391" i="7" s="1"/>
  <c r="F4392" i="7"/>
  <c r="D4392" i="7" s="1"/>
  <c r="F4393" i="7"/>
  <c r="D4393" i="7" s="1"/>
  <c r="F4394" i="7"/>
  <c r="D4394" i="7" s="1"/>
  <c r="F4395" i="7"/>
  <c r="D4395" i="7" s="1"/>
  <c r="F4396" i="7"/>
  <c r="D4396" i="7" s="1"/>
  <c r="F4397" i="7"/>
  <c r="D4397" i="7" s="1"/>
  <c r="F4398" i="7"/>
  <c r="D4398" i="7" s="1"/>
  <c r="F4399" i="7"/>
  <c r="D4399" i="7" s="1"/>
  <c r="F4400" i="7"/>
  <c r="D4400" i="7" s="1"/>
  <c r="F4401" i="7"/>
  <c r="D4401" i="7" s="1"/>
  <c r="F4402" i="7"/>
  <c r="D4402" i="7" s="1"/>
  <c r="F4403" i="7"/>
  <c r="D4403" i="7" s="1"/>
  <c r="F4404" i="7"/>
  <c r="D4404" i="7" s="1"/>
  <c r="F4405" i="7"/>
  <c r="D4405" i="7" s="1"/>
  <c r="F4406" i="7"/>
  <c r="D4406" i="7" s="1"/>
  <c r="F4407" i="7"/>
  <c r="D4407" i="7" s="1"/>
  <c r="F4408" i="7"/>
  <c r="D4408" i="7" s="1"/>
  <c r="F4409" i="7"/>
  <c r="D4409" i="7" s="1"/>
  <c r="F4410" i="7"/>
  <c r="D4410" i="7" s="1"/>
  <c r="F4411" i="7"/>
  <c r="D4411" i="7" s="1"/>
  <c r="F4412" i="7"/>
  <c r="D4412" i="7" s="1"/>
  <c r="F4413" i="7"/>
  <c r="D4413" i="7" s="1"/>
  <c r="F4414" i="7"/>
  <c r="D4414" i="7" s="1"/>
  <c r="F4415" i="7"/>
  <c r="D4415" i="7" s="1"/>
  <c r="F4416" i="7"/>
  <c r="D4416" i="7" s="1"/>
  <c r="F4417" i="7"/>
  <c r="D4417" i="7" s="1"/>
  <c r="F4418" i="7"/>
  <c r="D4418" i="7" s="1"/>
  <c r="F4419" i="7"/>
  <c r="D4419" i="7" s="1"/>
  <c r="F4420" i="7"/>
  <c r="D4420" i="7" s="1"/>
  <c r="F4421" i="7"/>
  <c r="D4421" i="7" s="1"/>
  <c r="F4422" i="7"/>
  <c r="D4422" i="7" s="1"/>
  <c r="F4423" i="7"/>
  <c r="D4423" i="7" s="1"/>
  <c r="F4424" i="7"/>
  <c r="D4424" i="7" s="1"/>
  <c r="F4425" i="7"/>
  <c r="D4425" i="7" s="1"/>
  <c r="F4426" i="7"/>
  <c r="D4426" i="7" s="1"/>
  <c r="F4427" i="7"/>
  <c r="D4427" i="7" s="1"/>
  <c r="F4428" i="7"/>
  <c r="D4428" i="7" s="1"/>
  <c r="F4429" i="7"/>
  <c r="D4429" i="7" s="1"/>
  <c r="F4430" i="7"/>
  <c r="D4430" i="7" s="1"/>
  <c r="F4431" i="7"/>
  <c r="D4431" i="7" s="1"/>
  <c r="F4432" i="7"/>
  <c r="D4432" i="7" s="1"/>
  <c r="F4433" i="7"/>
  <c r="D4433" i="7" s="1"/>
  <c r="F4434" i="7"/>
  <c r="D4434" i="7" s="1"/>
  <c r="F4435" i="7"/>
  <c r="D4435" i="7" s="1"/>
  <c r="F4436" i="7"/>
  <c r="D4436" i="7" s="1"/>
  <c r="F4437" i="7"/>
  <c r="D4437" i="7" s="1"/>
  <c r="F4438" i="7"/>
  <c r="D4438" i="7" s="1"/>
  <c r="F4439" i="7"/>
  <c r="D4439" i="7" s="1"/>
  <c r="F4440" i="7"/>
  <c r="D4440" i="7" s="1"/>
  <c r="F4441" i="7"/>
  <c r="D4441" i="7" s="1"/>
  <c r="F4442" i="7"/>
  <c r="D4442" i="7" s="1"/>
  <c r="F4443" i="7"/>
  <c r="D4443" i="7" s="1"/>
  <c r="F4444" i="7"/>
  <c r="D4444" i="7" s="1"/>
  <c r="F4445" i="7"/>
  <c r="D4445" i="7" s="1"/>
  <c r="F4446" i="7"/>
  <c r="D4446" i="7" s="1"/>
  <c r="F4447" i="7"/>
  <c r="D4447" i="7" s="1"/>
  <c r="F4448" i="7"/>
  <c r="D4448" i="7" s="1"/>
  <c r="F4449" i="7"/>
  <c r="D4449" i="7" s="1"/>
  <c r="F4450" i="7"/>
  <c r="D4450" i="7" s="1"/>
  <c r="F4451" i="7"/>
  <c r="D4451" i="7" s="1"/>
  <c r="F4452" i="7"/>
  <c r="D4452" i="7" s="1"/>
  <c r="F4453" i="7"/>
  <c r="D4453" i="7" s="1"/>
  <c r="F4454" i="7"/>
  <c r="D4454" i="7" s="1"/>
  <c r="F4455" i="7"/>
  <c r="D4455" i="7" s="1"/>
  <c r="F4456" i="7"/>
  <c r="D4456" i="7" s="1"/>
  <c r="F4457" i="7"/>
  <c r="D4457" i="7" s="1"/>
  <c r="F4458" i="7"/>
  <c r="D4458" i="7" s="1"/>
  <c r="F4459" i="7"/>
  <c r="D4459" i="7" s="1"/>
  <c r="F4460" i="7"/>
  <c r="D4460" i="7" s="1"/>
  <c r="F4461" i="7"/>
  <c r="D4461" i="7" s="1"/>
  <c r="F4462" i="7"/>
  <c r="D4462" i="7" s="1"/>
  <c r="F4463" i="7"/>
  <c r="D4463" i="7" s="1"/>
  <c r="F4464" i="7"/>
  <c r="D4464" i="7" s="1"/>
  <c r="F4465" i="7"/>
  <c r="D4465" i="7" s="1"/>
  <c r="F4466" i="7"/>
  <c r="D4466" i="7" s="1"/>
  <c r="F4467" i="7"/>
  <c r="D4467" i="7" s="1"/>
  <c r="F4468" i="7"/>
  <c r="D4468" i="7" s="1"/>
  <c r="F4469" i="7"/>
  <c r="D4469" i="7" s="1"/>
  <c r="F4470" i="7"/>
  <c r="D4470" i="7" s="1"/>
  <c r="F4471" i="7"/>
  <c r="D4471" i="7" s="1"/>
  <c r="F4472" i="7"/>
  <c r="D4472" i="7" s="1"/>
  <c r="F4473" i="7"/>
  <c r="D4473" i="7" s="1"/>
  <c r="F4474" i="7"/>
  <c r="D4474" i="7" s="1"/>
  <c r="F4475" i="7"/>
  <c r="D4475" i="7" s="1"/>
  <c r="F4476" i="7"/>
  <c r="D4476" i="7" s="1"/>
  <c r="F4477" i="7"/>
  <c r="D4477" i="7" s="1"/>
  <c r="F4478" i="7"/>
  <c r="D4478" i="7" s="1"/>
  <c r="F4479" i="7"/>
  <c r="D4479" i="7" s="1"/>
  <c r="F4480" i="7"/>
  <c r="D4480" i="7" s="1"/>
  <c r="F4481" i="7"/>
  <c r="D4481" i="7" s="1"/>
  <c r="F4482" i="7"/>
  <c r="D4482" i="7" s="1"/>
  <c r="F4483" i="7"/>
  <c r="D4483" i="7" s="1"/>
  <c r="F4484" i="7"/>
  <c r="D4484" i="7" s="1"/>
  <c r="F4485" i="7"/>
  <c r="D4485" i="7" s="1"/>
  <c r="F4486" i="7"/>
  <c r="D4486" i="7" s="1"/>
  <c r="F4487" i="7"/>
  <c r="D4487" i="7" s="1"/>
  <c r="F4488" i="7"/>
  <c r="D4488" i="7" s="1"/>
  <c r="F4489" i="7"/>
  <c r="D4489" i="7" s="1"/>
  <c r="F4490" i="7"/>
  <c r="D4490" i="7" s="1"/>
  <c r="F4491" i="7"/>
  <c r="D4491" i="7" s="1"/>
  <c r="F4492" i="7"/>
  <c r="D4492" i="7" s="1"/>
  <c r="F4493" i="7"/>
  <c r="D4493" i="7" s="1"/>
  <c r="F4494" i="7"/>
  <c r="D4494" i="7" s="1"/>
  <c r="F4495" i="7"/>
  <c r="D4495" i="7" s="1"/>
  <c r="F4496" i="7"/>
  <c r="D4496" i="7" s="1"/>
  <c r="F4497" i="7"/>
  <c r="D4497" i="7" s="1"/>
  <c r="F4498" i="7"/>
  <c r="D4498" i="7" s="1"/>
  <c r="F4499" i="7"/>
  <c r="D4499" i="7" s="1"/>
  <c r="F4500" i="7"/>
  <c r="D4500" i="7" s="1"/>
  <c r="F4501" i="7"/>
  <c r="D4501" i="7" s="1"/>
  <c r="F4502" i="7"/>
  <c r="D4502" i="7" s="1"/>
  <c r="F4503" i="7"/>
  <c r="D4503" i="7" s="1"/>
  <c r="F4504" i="7"/>
  <c r="D4504" i="7" s="1"/>
  <c r="F4505" i="7"/>
  <c r="D4505" i="7" s="1"/>
  <c r="F4506" i="7"/>
  <c r="D4506" i="7" s="1"/>
  <c r="F4507" i="7"/>
  <c r="D4507" i="7" s="1"/>
  <c r="F4508" i="7"/>
  <c r="D4508" i="7" s="1"/>
  <c r="F4509" i="7"/>
  <c r="D4509" i="7" s="1"/>
  <c r="F4510" i="7"/>
  <c r="D4510" i="7" s="1"/>
  <c r="F4511" i="7"/>
  <c r="D4511" i="7" s="1"/>
  <c r="F4512" i="7"/>
  <c r="D4512" i="7" s="1"/>
  <c r="F4513" i="7"/>
  <c r="D4513" i="7" s="1"/>
  <c r="F4514" i="7"/>
  <c r="D4514" i="7" s="1"/>
  <c r="F4515" i="7"/>
  <c r="D4515" i="7" s="1"/>
  <c r="F4516" i="7"/>
  <c r="D4516" i="7" s="1"/>
  <c r="F4517" i="7"/>
  <c r="D4517" i="7" s="1"/>
  <c r="F4518" i="7"/>
  <c r="D4518" i="7" s="1"/>
  <c r="F4519" i="7"/>
  <c r="D4519" i="7" s="1"/>
  <c r="F4520" i="7"/>
  <c r="D4520" i="7" s="1"/>
  <c r="F4521" i="7"/>
  <c r="D4521" i="7" s="1"/>
  <c r="F4522" i="7"/>
  <c r="D4522" i="7" s="1"/>
  <c r="F4523" i="7"/>
  <c r="D4523" i="7" s="1"/>
  <c r="F4524" i="7"/>
  <c r="D4524" i="7" s="1"/>
  <c r="F4525" i="7"/>
  <c r="D4525" i="7" s="1"/>
  <c r="F4526" i="7"/>
  <c r="D4526" i="7" s="1"/>
  <c r="F4527" i="7"/>
  <c r="D4527" i="7" s="1"/>
  <c r="F4528" i="7"/>
  <c r="D4528" i="7" s="1"/>
  <c r="F4529" i="7"/>
  <c r="D4529" i="7" s="1"/>
  <c r="F4530" i="7"/>
  <c r="D4530" i="7" s="1"/>
  <c r="F4531" i="7"/>
  <c r="D4531" i="7" s="1"/>
  <c r="F4532" i="7"/>
  <c r="D4532" i="7" s="1"/>
  <c r="F4533" i="7"/>
  <c r="D4533" i="7" s="1"/>
  <c r="F4534" i="7"/>
  <c r="D4534" i="7" s="1"/>
  <c r="F4535" i="7"/>
  <c r="D4535" i="7" s="1"/>
  <c r="F4536" i="7"/>
  <c r="D4536" i="7" s="1"/>
  <c r="F4537" i="7"/>
  <c r="D4537" i="7" s="1"/>
  <c r="F4538" i="7"/>
  <c r="D4538" i="7" s="1"/>
  <c r="F4539" i="7"/>
  <c r="D4539" i="7" s="1"/>
  <c r="F4540" i="7"/>
  <c r="D4540" i="7" s="1"/>
  <c r="F4541" i="7"/>
  <c r="D4541" i="7" s="1"/>
  <c r="F4542" i="7"/>
  <c r="D4542" i="7" s="1"/>
  <c r="F4543" i="7"/>
  <c r="D4543" i="7" s="1"/>
  <c r="F4544" i="7"/>
  <c r="D4544" i="7" s="1"/>
  <c r="F4545" i="7"/>
  <c r="D4545" i="7" s="1"/>
  <c r="F4546" i="7"/>
  <c r="D4546" i="7" s="1"/>
  <c r="F4547" i="7"/>
  <c r="D4547" i="7" s="1"/>
  <c r="F4548" i="7"/>
  <c r="D4548" i="7" s="1"/>
  <c r="F4549" i="7"/>
  <c r="D4549" i="7" s="1"/>
  <c r="F4550" i="7"/>
  <c r="D4550" i="7" s="1"/>
  <c r="F4551" i="7"/>
  <c r="D4551" i="7" s="1"/>
  <c r="F4552" i="7"/>
  <c r="D4552" i="7" s="1"/>
  <c r="F4553" i="7"/>
  <c r="D4553" i="7" s="1"/>
  <c r="F4554" i="7"/>
  <c r="D4554" i="7" s="1"/>
  <c r="F4555" i="7"/>
  <c r="D4555" i="7" s="1"/>
  <c r="F4556" i="7"/>
  <c r="D4556" i="7" s="1"/>
  <c r="F4557" i="7"/>
  <c r="D4557" i="7" s="1"/>
  <c r="F4558" i="7"/>
  <c r="D4558" i="7" s="1"/>
  <c r="F4559" i="7"/>
  <c r="D4559" i="7" s="1"/>
  <c r="F4560" i="7"/>
  <c r="D4560" i="7" s="1"/>
  <c r="F4561" i="7"/>
  <c r="D4561" i="7" s="1"/>
  <c r="F4562" i="7"/>
  <c r="D4562" i="7" s="1"/>
  <c r="F4563" i="7"/>
  <c r="D4563" i="7" s="1"/>
  <c r="F4564" i="7"/>
  <c r="D4564" i="7" s="1"/>
  <c r="F4565" i="7"/>
  <c r="D4565" i="7" s="1"/>
  <c r="F4566" i="7"/>
  <c r="D4566" i="7" s="1"/>
  <c r="F4567" i="7"/>
  <c r="D4567" i="7" s="1"/>
  <c r="F4568" i="7"/>
  <c r="D4568" i="7" s="1"/>
  <c r="F4569" i="7"/>
  <c r="D4569" i="7" s="1"/>
  <c r="F4570" i="7"/>
  <c r="D4570" i="7" s="1"/>
  <c r="F4571" i="7"/>
  <c r="D4571" i="7" s="1"/>
  <c r="F4572" i="7"/>
  <c r="D4572" i="7" s="1"/>
  <c r="F4573" i="7"/>
  <c r="D4573" i="7" s="1"/>
  <c r="F4574" i="7"/>
  <c r="D4574" i="7" s="1"/>
  <c r="F4575" i="7"/>
  <c r="D4575" i="7" s="1"/>
  <c r="F4576" i="7"/>
  <c r="D4576" i="7" s="1"/>
  <c r="F4577" i="7"/>
  <c r="D4577" i="7" s="1"/>
  <c r="F4578" i="7"/>
  <c r="D4578" i="7" s="1"/>
  <c r="F4579" i="7"/>
  <c r="D4579" i="7" s="1"/>
  <c r="F4580" i="7"/>
  <c r="D4580" i="7" s="1"/>
  <c r="F4581" i="7"/>
  <c r="D4581" i="7" s="1"/>
  <c r="F4582" i="7"/>
  <c r="D4582" i="7" s="1"/>
  <c r="F4583" i="7"/>
  <c r="D4583" i="7" s="1"/>
  <c r="F4584" i="7"/>
  <c r="D4584" i="7" s="1"/>
  <c r="F4585" i="7"/>
  <c r="D4585" i="7" s="1"/>
  <c r="F4586" i="7"/>
  <c r="D4586" i="7" s="1"/>
  <c r="F4587" i="7"/>
  <c r="D4587" i="7" s="1"/>
  <c r="F4588" i="7"/>
  <c r="D4588" i="7" s="1"/>
  <c r="F4589" i="7"/>
  <c r="D4589" i="7" s="1"/>
  <c r="F4590" i="7"/>
  <c r="D4590" i="7" s="1"/>
  <c r="F4591" i="7"/>
  <c r="D4591" i="7" s="1"/>
  <c r="F4592" i="7"/>
  <c r="D4592" i="7" s="1"/>
  <c r="F4593" i="7"/>
  <c r="D4593" i="7" s="1"/>
  <c r="F4594" i="7"/>
  <c r="D4594" i="7" s="1"/>
  <c r="F4595" i="7"/>
  <c r="D4595" i="7" s="1"/>
  <c r="F4596" i="7"/>
  <c r="D4596" i="7" s="1"/>
  <c r="F4597" i="7"/>
  <c r="D4597" i="7" s="1"/>
  <c r="F4598" i="7"/>
  <c r="D4598" i="7" s="1"/>
  <c r="F4599" i="7"/>
  <c r="D4599" i="7" s="1"/>
  <c r="F4600" i="7"/>
  <c r="D4600" i="7" s="1"/>
  <c r="F4601" i="7"/>
  <c r="D4601" i="7" s="1"/>
  <c r="F4602" i="7"/>
  <c r="D4602" i="7" s="1"/>
  <c r="F4603" i="7"/>
  <c r="D4603" i="7" s="1"/>
  <c r="F4604" i="7"/>
  <c r="D4604" i="7" s="1"/>
  <c r="F4605" i="7"/>
  <c r="D4605" i="7" s="1"/>
  <c r="F4606" i="7"/>
  <c r="D4606" i="7" s="1"/>
  <c r="F4607" i="7"/>
  <c r="D4607" i="7" s="1"/>
  <c r="F4608" i="7"/>
  <c r="D4608" i="7" s="1"/>
  <c r="F4609" i="7"/>
  <c r="D4609" i="7" s="1"/>
  <c r="F4610" i="7"/>
  <c r="D4610" i="7" s="1"/>
  <c r="F4611" i="7"/>
  <c r="D4611" i="7" s="1"/>
  <c r="F4612" i="7"/>
  <c r="D4612" i="7" s="1"/>
  <c r="F4613" i="7"/>
  <c r="D4613" i="7" s="1"/>
  <c r="F4614" i="7"/>
  <c r="D4614" i="7" s="1"/>
  <c r="F4615" i="7"/>
  <c r="D4615" i="7" s="1"/>
  <c r="F4616" i="7"/>
  <c r="D4616" i="7" s="1"/>
  <c r="F4617" i="7"/>
  <c r="D4617" i="7" s="1"/>
  <c r="F4618" i="7"/>
  <c r="D4618" i="7" s="1"/>
  <c r="F4619" i="7"/>
  <c r="D4619" i="7" s="1"/>
  <c r="F4620" i="7"/>
  <c r="D4620" i="7" s="1"/>
  <c r="F4621" i="7"/>
  <c r="D4621" i="7" s="1"/>
  <c r="F4622" i="7"/>
  <c r="D4622" i="7" s="1"/>
  <c r="F4623" i="7"/>
  <c r="D4623" i="7" s="1"/>
  <c r="F4624" i="7"/>
  <c r="D4624" i="7" s="1"/>
  <c r="F4625" i="7"/>
  <c r="D4625" i="7" s="1"/>
  <c r="F4626" i="7"/>
  <c r="D4626" i="7" s="1"/>
  <c r="F4627" i="7"/>
  <c r="D4627" i="7" s="1"/>
  <c r="F4628" i="7"/>
  <c r="D4628" i="7" s="1"/>
  <c r="F4629" i="7"/>
  <c r="D4629" i="7" s="1"/>
  <c r="F4630" i="7"/>
  <c r="D4630" i="7" s="1"/>
  <c r="F4631" i="7"/>
  <c r="D4631" i="7" s="1"/>
  <c r="F4632" i="7"/>
  <c r="D4632" i="7" s="1"/>
  <c r="F4633" i="7"/>
  <c r="D4633" i="7" s="1"/>
  <c r="F4634" i="7"/>
  <c r="D4634" i="7" s="1"/>
  <c r="F4635" i="7"/>
  <c r="D4635" i="7" s="1"/>
  <c r="F4636" i="7"/>
  <c r="D4636" i="7" s="1"/>
  <c r="F4637" i="7"/>
  <c r="D4637" i="7" s="1"/>
  <c r="F4638" i="7"/>
  <c r="D4638" i="7" s="1"/>
  <c r="F4639" i="7"/>
  <c r="D4639" i="7" s="1"/>
  <c r="F4640" i="7"/>
  <c r="D4640" i="7" s="1"/>
  <c r="F4641" i="7"/>
  <c r="D4641" i="7" s="1"/>
  <c r="F4642" i="7"/>
  <c r="D4642" i="7" s="1"/>
  <c r="F4643" i="7"/>
  <c r="D4643" i="7" s="1"/>
  <c r="F4644" i="7"/>
  <c r="D4644" i="7" s="1"/>
  <c r="F4645" i="7"/>
  <c r="D4645" i="7" s="1"/>
  <c r="F4646" i="7"/>
  <c r="D4646" i="7" s="1"/>
  <c r="F4647" i="7"/>
  <c r="D4647" i="7" s="1"/>
  <c r="F4648" i="7"/>
  <c r="D4648" i="7" s="1"/>
  <c r="F4649" i="7"/>
  <c r="D4649" i="7" s="1"/>
  <c r="F4650" i="7"/>
  <c r="D4650" i="7" s="1"/>
  <c r="F4651" i="7"/>
  <c r="D4651" i="7" s="1"/>
  <c r="F4652" i="7"/>
  <c r="D4652" i="7" s="1"/>
  <c r="F4653" i="7"/>
  <c r="D4653" i="7" s="1"/>
  <c r="F4654" i="7"/>
  <c r="D4654" i="7" s="1"/>
  <c r="F4655" i="7"/>
  <c r="D4655" i="7" s="1"/>
  <c r="F4656" i="7"/>
  <c r="D4656" i="7" s="1"/>
  <c r="F4657" i="7"/>
  <c r="D4657" i="7" s="1"/>
  <c r="F4658" i="7"/>
  <c r="D4658" i="7" s="1"/>
  <c r="F4659" i="7"/>
  <c r="D4659" i="7" s="1"/>
  <c r="F4660" i="7"/>
  <c r="D4660" i="7" s="1"/>
  <c r="F4661" i="7"/>
  <c r="D4661" i="7" s="1"/>
  <c r="F4662" i="7"/>
  <c r="D4662" i="7" s="1"/>
  <c r="F4663" i="7"/>
  <c r="D4663" i="7" s="1"/>
  <c r="F4664" i="7"/>
  <c r="D4664" i="7" s="1"/>
  <c r="F4665" i="7"/>
  <c r="D4665" i="7" s="1"/>
  <c r="F4666" i="7"/>
  <c r="D4666" i="7" s="1"/>
  <c r="F4667" i="7"/>
  <c r="D4667" i="7" s="1"/>
  <c r="F4668" i="7"/>
  <c r="D4668" i="7" s="1"/>
  <c r="F4669" i="7"/>
  <c r="D4669" i="7" s="1"/>
  <c r="F4670" i="7"/>
  <c r="D4670" i="7" s="1"/>
  <c r="F4671" i="7"/>
  <c r="D4671" i="7" s="1"/>
  <c r="F4672" i="7"/>
  <c r="D4672" i="7" s="1"/>
  <c r="F4673" i="7"/>
  <c r="D4673" i="7" s="1"/>
  <c r="F4674" i="7"/>
  <c r="D4674" i="7" s="1"/>
  <c r="F4675" i="7"/>
  <c r="D4675" i="7" s="1"/>
  <c r="F4676" i="7"/>
  <c r="D4676" i="7" s="1"/>
  <c r="F4677" i="7"/>
  <c r="D4677" i="7" s="1"/>
  <c r="F4678" i="7"/>
  <c r="D4678" i="7" s="1"/>
  <c r="F4679" i="7"/>
  <c r="D4679" i="7" s="1"/>
  <c r="F4680" i="7"/>
  <c r="D4680" i="7" s="1"/>
  <c r="F4681" i="7"/>
  <c r="D4681" i="7" s="1"/>
  <c r="F4682" i="7"/>
  <c r="D4682" i="7" s="1"/>
  <c r="F4683" i="7"/>
  <c r="D4683" i="7" s="1"/>
  <c r="F4684" i="7"/>
  <c r="D4684" i="7" s="1"/>
  <c r="F4685" i="7"/>
  <c r="D4685" i="7" s="1"/>
  <c r="F4686" i="7"/>
  <c r="D4686" i="7" s="1"/>
  <c r="F4687" i="7"/>
  <c r="D4687" i="7" s="1"/>
  <c r="F4688" i="7"/>
  <c r="D4688" i="7" s="1"/>
  <c r="F4689" i="7"/>
  <c r="D4689" i="7" s="1"/>
  <c r="F4690" i="7"/>
  <c r="D4690" i="7" s="1"/>
  <c r="F4691" i="7"/>
  <c r="D4691" i="7" s="1"/>
  <c r="F4692" i="7"/>
  <c r="D4692" i="7" s="1"/>
  <c r="F4693" i="7"/>
  <c r="D4693" i="7" s="1"/>
  <c r="F4694" i="7"/>
  <c r="D4694" i="7" s="1"/>
  <c r="F4695" i="7"/>
  <c r="D4695" i="7" s="1"/>
  <c r="F4696" i="7"/>
  <c r="D4696" i="7" s="1"/>
  <c r="F4697" i="7"/>
  <c r="D4697" i="7" s="1"/>
  <c r="F4698" i="7"/>
  <c r="D4698" i="7" s="1"/>
  <c r="F4699" i="7"/>
  <c r="D4699" i="7" s="1"/>
  <c r="F4700" i="7"/>
  <c r="D4700" i="7" s="1"/>
  <c r="F4701" i="7"/>
  <c r="D4701" i="7" s="1"/>
  <c r="F4702" i="7"/>
  <c r="D4702" i="7" s="1"/>
  <c r="F4703" i="7"/>
  <c r="D4703" i="7" s="1"/>
  <c r="F4704" i="7"/>
  <c r="D4704" i="7" s="1"/>
  <c r="F4705" i="7"/>
  <c r="D4705" i="7" s="1"/>
  <c r="F4706" i="7"/>
  <c r="D4706" i="7" s="1"/>
  <c r="F4707" i="7"/>
  <c r="D4707" i="7" s="1"/>
  <c r="F4708" i="7"/>
  <c r="D4708" i="7" s="1"/>
  <c r="F4709" i="7"/>
  <c r="D4709" i="7" s="1"/>
  <c r="F4710" i="7"/>
  <c r="D4710" i="7" s="1"/>
  <c r="F4711" i="7"/>
  <c r="D4711" i="7" s="1"/>
  <c r="F4712" i="7"/>
  <c r="D4712" i="7" s="1"/>
  <c r="F4713" i="7"/>
  <c r="D4713" i="7" s="1"/>
  <c r="F4714" i="7"/>
  <c r="D4714" i="7" s="1"/>
  <c r="F4715" i="7"/>
  <c r="D4715" i="7" s="1"/>
  <c r="F4716" i="7"/>
  <c r="D4716" i="7" s="1"/>
  <c r="F4717" i="7"/>
  <c r="D4717" i="7" s="1"/>
  <c r="F4718" i="7"/>
  <c r="D4718" i="7" s="1"/>
  <c r="F4719" i="7"/>
  <c r="D4719" i="7" s="1"/>
  <c r="F4720" i="7"/>
  <c r="D4720" i="7" s="1"/>
  <c r="F4721" i="7"/>
  <c r="D4721" i="7" s="1"/>
  <c r="F4722" i="7"/>
  <c r="D4722" i="7" s="1"/>
  <c r="F4723" i="7"/>
  <c r="D4723" i="7" s="1"/>
  <c r="F4724" i="7"/>
  <c r="D4724" i="7" s="1"/>
  <c r="F4725" i="7"/>
  <c r="D4725" i="7" s="1"/>
  <c r="F4726" i="7"/>
  <c r="D4726" i="7" s="1"/>
  <c r="F4727" i="7"/>
  <c r="D4727" i="7" s="1"/>
  <c r="F4728" i="7"/>
  <c r="D4728" i="7" s="1"/>
  <c r="F4729" i="7"/>
  <c r="D4729" i="7" s="1"/>
  <c r="F4730" i="7"/>
  <c r="D4730" i="7" s="1"/>
  <c r="F4731" i="7"/>
  <c r="D4731" i="7" s="1"/>
  <c r="F4732" i="7"/>
  <c r="D4732" i="7" s="1"/>
  <c r="F4733" i="7"/>
  <c r="D4733" i="7" s="1"/>
  <c r="F4734" i="7"/>
  <c r="D4734" i="7" s="1"/>
  <c r="F4735" i="7"/>
  <c r="D4735" i="7" s="1"/>
  <c r="F4736" i="7"/>
  <c r="D4736" i="7" s="1"/>
  <c r="F4737" i="7"/>
  <c r="D4737" i="7" s="1"/>
  <c r="F4738" i="7"/>
  <c r="D4738" i="7" s="1"/>
  <c r="F4739" i="7"/>
  <c r="D4739" i="7" s="1"/>
  <c r="F4740" i="7"/>
  <c r="D4740" i="7" s="1"/>
  <c r="F4741" i="7"/>
  <c r="D4741" i="7" s="1"/>
  <c r="F4742" i="7"/>
  <c r="D4742" i="7" s="1"/>
  <c r="F4743" i="7"/>
  <c r="D4743" i="7" s="1"/>
  <c r="F4744" i="7"/>
  <c r="D4744" i="7" s="1"/>
  <c r="F4745" i="7"/>
  <c r="D4745" i="7" s="1"/>
  <c r="F4746" i="7"/>
  <c r="D4746" i="7" s="1"/>
  <c r="F4747" i="7"/>
  <c r="D4747" i="7" s="1"/>
  <c r="F4748" i="7"/>
  <c r="D4748" i="7" s="1"/>
  <c r="F4749" i="7"/>
  <c r="D4749" i="7" s="1"/>
  <c r="F4750" i="7"/>
  <c r="D4750" i="7" s="1"/>
  <c r="F4751" i="7"/>
  <c r="D4751" i="7" s="1"/>
  <c r="F4752" i="7"/>
  <c r="D4752" i="7" s="1"/>
  <c r="F4753" i="7"/>
  <c r="D4753" i="7" s="1"/>
  <c r="F4754" i="7"/>
  <c r="D4754" i="7" s="1"/>
  <c r="F4755" i="7"/>
  <c r="D4755" i="7" s="1"/>
  <c r="F4756" i="7"/>
  <c r="D4756" i="7" s="1"/>
  <c r="F4757" i="7"/>
  <c r="D4757" i="7" s="1"/>
  <c r="F4758" i="7"/>
  <c r="D4758" i="7" s="1"/>
  <c r="F4759" i="7"/>
  <c r="D4759" i="7" s="1"/>
  <c r="F4760" i="7"/>
  <c r="D4760" i="7" s="1"/>
  <c r="F4761" i="7"/>
  <c r="D4761" i="7" s="1"/>
  <c r="F4762" i="7"/>
  <c r="D4762" i="7" s="1"/>
  <c r="F4763" i="7"/>
  <c r="D4763" i="7" s="1"/>
  <c r="F4764" i="7"/>
  <c r="D4764" i="7" s="1"/>
  <c r="F4765" i="7"/>
  <c r="D4765" i="7" s="1"/>
  <c r="F4766" i="7"/>
  <c r="D4766" i="7" s="1"/>
  <c r="F4767" i="7"/>
  <c r="D4767" i="7" s="1"/>
  <c r="F4768" i="7"/>
  <c r="D4768" i="7" s="1"/>
  <c r="F4769" i="7"/>
  <c r="D4769" i="7" s="1"/>
  <c r="F4770" i="7"/>
  <c r="D4770" i="7" s="1"/>
  <c r="F4771" i="7"/>
  <c r="D4771" i="7" s="1"/>
  <c r="F4772" i="7"/>
  <c r="D4772" i="7" s="1"/>
  <c r="F4773" i="7"/>
  <c r="D4773" i="7" s="1"/>
  <c r="F4774" i="7"/>
  <c r="D4774" i="7" s="1"/>
  <c r="F4775" i="7"/>
  <c r="D4775" i="7" s="1"/>
  <c r="F4776" i="7"/>
  <c r="D4776" i="7" s="1"/>
  <c r="F4777" i="7"/>
  <c r="D4777" i="7" s="1"/>
  <c r="F4778" i="7"/>
  <c r="D4778" i="7" s="1"/>
  <c r="F4779" i="7"/>
  <c r="D4779" i="7" s="1"/>
  <c r="F4780" i="7"/>
  <c r="D4780" i="7" s="1"/>
  <c r="F4781" i="7"/>
  <c r="D4781" i="7" s="1"/>
  <c r="F4782" i="7"/>
  <c r="D4782" i="7" s="1"/>
  <c r="F4783" i="7"/>
  <c r="D4783" i="7" s="1"/>
  <c r="F4784" i="7"/>
  <c r="D4784" i="7" s="1"/>
  <c r="F4785" i="7"/>
  <c r="D4785" i="7" s="1"/>
  <c r="F4786" i="7"/>
  <c r="D4786" i="7" s="1"/>
  <c r="F4787" i="7"/>
  <c r="D4787" i="7" s="1"/>
  <c r="F4788" i="7"/>
  <c r="D4788" i="7" s="1"/>
  <c r="F4789" i="7"/>
  <c r="D4789" i="7" s="1"/>
  <c r="F4790" i="7"/>
  <c r="D4790" i="7" s="1"/>
  <c r="F4791" i="7"/>
  <c r="D4791" i="7" s="1"/>
  <c r="F4792" i="7"/>
  <c r="D4792" i="7" s="1"/>
  <c r="F4793" i="7"/>
  <c r="D4793" i="7" s="1"/>
  <c r="F4794" i="7"/>
  <c r="D4794" i="7" s="1"/>
  <c r="F4795" i="7"/>
  <c r="D4795" i="7" s="1"/>
  <c r="F4796" i="7"/>
  <c r="D4796" i="7" s="1"/>
  <c r="F4797" i="7"/>
  <c r="D4797" i="7" s="1"/>
  <c r="F4798" i="7"/>
  <c r="D4798" i="7" s="1"/>
  <c r="F4799" i="7"/>
  <c r="D4799" i="7" s="1"/>
  <c r="F4800" i="7"/>
  <c r="D4800" i="7" s="1"/>
  <c r="F4801" i="7"/>
  <c r="D4801" i="7" s="1"/>
  <c r="F4802" i="7"/>
  <c r="D4802" i="7" s="1"/>
  <c r="F4803" i="7"/>
  <c r="D4803" i="7" s="1"/>
  <c r="F4804" i="7"/>
  <c r="D4804" i="7" s="1"/>
  <c r="F4805" i="7"/>
  <c r="D4805" i="7" s="1"/>
  <c r="F4806" i="7"/>
  <c r="D4806" i="7" s="1"/>
  <c r="F4807" i="7"/>
  <c r="D4807" i="7" s="1"/>
  <c r="F4808" i="7"/>
  <c r="D4808" i="7" s="1"/>
  <c r="F4809" i="7"/>
  <c r="D4809" i="7" s="1"/>
  <c r="F4810" i="7"/>
  <c r="D4810" i="7" s="1"/>
  <c r="F4811" i="7"/>
  <c r="D4811" i="7" s="1"/>
  <c r="F4812" i="7"/>
  <c r="D4812" i="7" s="1"/>
  <c r="F4813" i="7"/>
  <c r="D4813" i="7" s="1"/>
  <c r="F4814" i="7"/>
  <c r="D4814" i="7" s="1"/>
  <c r="F4815" i="7"/>
  <c r="D4815" i="7" s="1"/>
  <c r="F4816" i="7"/>
  <c r="D4816" i="7" s="1"/>
  <c r="F4817" i="7"/>
  <c r="D4817" i="7" s="1"/>
  <c r="F4818" i="7"/>
  <c r="D4818" i="7" s="1"/>
  <c r="F4819" i="7"/>
  <c r="D4819" i="7" s="1"/>
  <c r="F4820" i="7"/>
  <c r="D4820" i="7" s="1"/>
  <c r="F4821" i="7"/>
  <c r="D4821" i="7" s="1"/>
  <c r="F4822" i="7"/>
  <c r="D4822" i="7" s="1"/>
  <c r="F4823" i="7"/>
  <c r="D4823" i="7" s="1"/>
  <c r="F4824" i="7"/>
  <c r="D4824" i="7" s="1"/>
  <c r="F4825" i="7"/>
  <c r="D4825" i="7" s="1"/>
  <c r="F4826" i="7"/>
  <c r="D4826" i="7" s="1"/>
  <c r="F4827" i="7"/>
  <c r="D4827" i="7" s="1"/>
  <c r="F4828" i="7"/>
  <c r="D4828" i="7" s="1"/>
  <c r="F4829" i="7"/>
  <c r="D4829" i="7" s="1"/>
  <c r="F4830" i="7"/>
  <c r="D4830" i="7" s="1"/>
  <c r="F4831" i="7"/>
  <c r="D4831" i="7" s="1"/>
  <c r="F4832" i="7"/>
  <c r="D4832" i="7" s="1"/>
  <c r="F4833" i="7"/>
  <c r="D4833" i="7" s="1"/>
  <c r="F4834" i="7"/>
  <c r="D4834" i="7" s="1"/>
  <c r="F4835" i="7"/>
  <c r="D4835" i="7" s="1"/>
  <c r="F4836" i="7"/>
  <c r="D4836" i="7" s="1"/>
  <c r="F4837" i="7"/>
  <c r="D4837" i="7" s="1"/>
  <c r="F4838" i="7"/>
  <c r="D4838" i="7" s="1"/>
  <c r="F4839" i="7"/>
  <c r="D4839" i="7" s="1"/>
  <c r="F4840" i="7"/>
  <c r="D4840" i="7" s="1"/>
  <c r="F4841" i="7"/>
  <c r="D4841" i="7" s="1"/>
  <c r="F4842" i="7"/>
  <c r="D4842" i="7" s="1"/>
  <c r="F4843" i="7"/>
  <c r="D4843" i="7" s="1"/>
  <c r="F4844" i="7"/>
  <c r="D4844" i="7" s="1"/>
  <c r="F4845" i="7"/>
  <c r="D4845" i="7" s="1"/>
  <c r="F4846" i="7"/>
  <c r="D4846" i="7" s="1"/>
  <c r="F4847" i="7"/>
  <c r="D4847" i="7" s="1"/>
  <c r="F4848" i="7"/>
  <c r="D4848" i="7" s="1"/>
  <c r="F4849" i="7"/>
  <c r="D4849" i="7" s="1"/>
  <c r="F4850" i="7"/>
  <c r="D4850" i="7" s="1"/>
  <c r="F4851" i="7"/>
  <c r="D4851" i="7" s="1"/>
  <c r="F4852" i="7"/>
  <c r="D4852" i="7" s="1"/>
  <c r="F4853" i="7"/>
  <c r="D4853" i="7" s="1"/>
  <c r="F4854" i="7"/>
  <c r="D4854" i="7" s="1"/>
  <c r="F4855" i="7"/>
  <c r="D4855" i="7" s="1"/>
  <c r="F4856" i="7"/>
  <c r="D4856" i="7" s="1"/>
  <c r="F4857" i="7"/>
  <c r="D4857" i="7" s="1"/>
  <c r="F4858" i="7"/>
  <c r="D4858" i="7" s="1"/>
  <c r="F4859" i="7"/>
  <c r="D4859" i="7" s="1"/>
  <c r="F4860" i="7"/>
  <c r="D4860" i="7" s="1"/>
  <c r="F4861" i="7"/>
  <c r="D4861" i="7" s="1"/>
  <c r="F4862" i="7"/>
  <c r="D4862" i="7" s="1"/>
  <c r="F4863" i="7"/>
  <c r="D4863" i="7" s="1"/>
  <c r="F4864" i="7"/>
  <c r="D4864" i="7" s="1"/>
  <c r="F4865" i="7"/>
  <c r="D4865" i="7" s="1"/>
  <c r="F4866" i="7"/>
  <c r="D4866" i="7" s="1"/>
  <c r="F4867" i="7"/>
  <c r="D4867" i="7" s="1"/>
  <c r="F4868" i="7"/>
  <c r="D4868" i="7" s="1"/>
  <c r="F4869" i="7"/>
  <c r="D4869" i="7" s="1"/>
  <c r="F4870" i="7"/>
  <c r="D4870" i="7" s="1"/>
  <c r="F4871" i="7"/>
  <c r="D4871" i="7" s="1"/>
  <c r="F4872" i="7"/>
  <c r="D4872" i="7" s="1"/>
  <c r="F4873" i="7"/>
  <c r="D4873" i="7" s="1"/>
  <c r="F4874" i="7"/>
  <c r="D4874" i="7" s="1"/>
  <c r="F4875" i="7"/>
  <c r="D4875" i="7" s="1"/>
  <c r="F4876" i="7"/>
  <c r="D4876" i="7" s="1"/>
  <c r="F4877" i="7"/>
  <c r="D4877" i="7" s="1"/>
  <c r="F4878" i="7"/>
  <c r="D4878" i="7" s="1"/>
  <c r="F4879" i="7"/>
  <c r="D4879" i="7" s="1"/>
  <c r="F4880" i="7"/>
  <c r="D4880" i="7" s="1"/>
  <c r="F4881" i="7"/>
  <c r="D4881" i="7" s="1"/>
  <c r="F4882" i="7"/>
  <c r="D4882" i="7" s="1"/>
  <c r="F4883" i="7"/>
  <c r="D4883" i="7" s="1"/>
  <c r="F4884" i="7"/>
  <c r="D4884" i="7" s="1"/>
  <c r="F4885" i="7"/>
  <c r="D4885" i="7" s="1"/>
  <c r="F4886" i="7"/>
  <c r="D4886" i="7" s="1"/>
  <c r="F4887" i="7"/>
  <c r="D4887" i="7" s="1"/>
  <c r="F4888" i="7"/>
  <c r="D4888" i="7" s="1"/>
  <c r="F4889" i="7"/>
  <c r="D4889" i="7" s="1"/>
  <c r="F4890" i="7"/>
  <c r="D4890" i="7" s="1"/>
  <c r="F4891" i="7"/>
  <c r="D4891" i="7" s="1"/>
  <c r="F4892" i="7"/>
  <c r="D4892" i="7" s="1"/>
  <c r="F4893" i="7"/>
  <c r="D4893" i="7" s="1"/>
  <c r="F4894" i="7"/>
  <c r="D4894" i="7" s="1"/>
  <c r="F4895" i="7"/>
  <c r="D4895" i="7" s="1"/>
  <c r="F4896" i="7"/>
  <c r="D4896" i="7" s="1"/>
  <c r="F4897" i="7"/>
  <c r="D4897" i="7" s="1"/>
  <c r="F4898" i="7"/>
  <c r="D4898" i="7" s="1"/>
  <c r="F4899" i="7"/>
  <c r="D4899" i="7" s="1"/>
  <c r="F4900" i="7"/>
  <c r="D4900" i="7" s="1"/>
  <c r="F4901" i="7"/>
  <c r="D4901" i="7" s="1"/>
  <c r="F4902" i="7"/>
  <c r="D4902" i="7" s="1"/>
  <c r="F4903" i="7"/>
  <c r="D4903" i="7" s="1"/>
  <c r="F4904" i="7"/>
  <c r="D4904" i="7" s="1"/>
  <c r="F4905" i="7"/>
  <c r="D4905" i="7" s="1"/>
  <c r="F4906" i="7"/>
  <c r="D4906" i="7" s="1"/>
  <c r="F4907" i="7"/>
  <c r="D4907" i="7" s="1"/>
  <c r="F4908" i="7"/>
  <c r="D4908" i="7" s="1"/>
  <c r="F4909" i="7"/>
  <c r="D4909" i="7" s="1"/>
  <c r="F4910" i="7"/>
  <c r="D4910" i="7" s="1"/>
  <c r="F4911" i="7"/>
  <c r="D4911" i="7" s="1"/>
  <c r="F4912" i="7"/>
  <c r="D4912" i="7" s="1"/>
  <c r="F4913" i="7"/>
  <c r="D4913" i="7" s="1"/>
  <c r="F4914" i="7"/>
  <c r="D4914" i="7" s="1"/>
  <c r="F4915" i="7"/>
  <c r="D4915" i="7" s="1"/>
  <c r="F4916" i="7"/>
  <c r="D4916" i="7" s="1"/>
  <c r="F4917" i="7"/>
  <c r="D4917" i="7" s="1"/>
  <c r="F4918" i="7"/>
  <c r="D4918" i="7" s="1"/>
  <c r="F4919" i="7"/>
  <c r="D4919" i="7" s="1"/>
  <c r="F4920" i="7"/>
  <c r="D4920" i="7" s="1"/>
  <c r="F4921" i="7"/>
  <c r="D4921" i="7" s="1"/>
  <c r="F4922" i="7"/>
  <c r="D4922" i="7" s="1"/>
  <c r="F4923" i="7"/>
  <c r="D4923" i="7" s="1"/>
  <c r="F4924" i="7"/>
  <c r="D4924" i="7" s="1"/>
  <c r="F4925" i="7"/>
  <c r="D4925" i="7" s="1"/>
  <c r="F4926" i="7"/>
  <c r="D4926" i="7" s="1"/>
  <c r="F4927" i="7"/>
  <c r="D4927" i="7" s="1"/>
  <c r="F4928" i="7"/>
  <c r="D4928" i="7" s="1"/>
  <c r="F4929" i="7"/>
  <c r="D4929" i="7" s="1"/>
  <c r="F4930" i="7"/>
  <c r="D4930" i="7" s="1"/>
  <c r="F4931" i="7"/>
  <c r="D4931" i="7" s="1"/>
  <c r="F4932" i="7"/>
  <c r="D4932" i="7" s="1"/>
  <c r="F4933" i="7"/>
  <c r="D4933" i="7" s="1"/>
  <c r="F4934" i="7"/>
  <c r="D4934" i="7" s="1"/>
  <c r="F4935" i="7"/>
  <c r="D4935" i="7" s="1"/>
  <c r="F4936" i="7"/>
  <c r="D4936" i="7" s="1"/>
  <c r="F4937" i="7"/>
  <c r="D4937" i="7" s="1"/>
  <c r="F4938" i="7"/>
  <c r="D4938" i="7" s="1"/>
  <c r="F4939" i="7"/>
  <c r="D4939" i="7" s="1"/>
  <c r="F4940" i="7"/>
  <c r="D4940" i="7" s="1"/>
  <c r="F4941" i="7"/>
  <c r="D4941" i="7" s="1"/>
  <c r="F4942" i="7"/>
  <c r="D4942" i="7" s="1"/>
  <c r="F4943" i="7"/>
  <c r="D4943" i="7" s="1"/>
  <c r="F4944" i="7"/>
  <c r="D4944" i="7" s="1"/>
  <c r="F4945" i="7"/>
  <c r="D4945" i="7" s="1"/>
  <c r="F4946" i="7"/>
  <c r="D4946" i="7" s="1"/>
  <c r="F4947" i="7"/>
  <c r="D4947" i="7" s="1"/>
  <c r="F4948" i="7"/>
  <c r="D4948" i="7" s="1"/>
  <c r="F4949" i="7"/>
  <c r="D4949" i="7" s="1"/>
  <c r="F4950" i="7"/>
  <c r="D4950" i="7" s="1"/>
  <c r="F4951" i="7"/>
  <c r="D4951" i="7" s="1"/>
  <c r="F4952" i="7"/>
  <c r="D4952" i="7" s="1"/>
  <c r="F4953" i="7"/>
  <c r="D4953" i="7" s="1"/>
  <c r="F4954" i="7"/>
  <c r="D4954" i="7" s="1"/>
  <c r="F4955" i="7"/>
  <c r="D4955" i="7" s="1"/>
  <c r="F4956" i="7"/>
  <c r="D4956" i="7" s="1"/>
  <c r="F4957" i="7"/>
  <c r="D4957" i="7" s="1"/>
  <c r="F4958" i="7"/>
  <c r="D4958" i="7" s="1"/>
  <c r="F4959" i="7"/>
  <c r="D4959" i="7" s="1"/>
  <c r="F4960" i="7"/>
  <c r="D4960" i="7" s="1"/>
  <c r="F4961" i="7"/>
  <c r="D4961" i="7" s="1"/>
  <c r="F4962" i="7"/>
  <c r="D4962" i="7" s="1"/>
  <c r="F4963" i="7"/>
  <c r="D4963" i="7" s="1"/>
  <c r="F4964" i="7"/>
  <c r="D4964" i="7" s="1"/>
  <c r="F4965" i="7"/>
  <c r="D4965" i="7" s="1"/>
  <c r="F4966" i="7"/>
  <c r="D4966" i="7" s="1"/>
  <c r="F4967" i="7"/>
  <c r="D4967" i="7" s="1"/>
  <c r="F4968" i="7"/>
  <c r="D4968" i="7" s="1"/>
  <c r="F4969" i="7"/>
  <c r="D4969" i="7" s="1"/>
  <c r="F4970" i="7"/>
  <c r="D4970" i="7" s="1"/>
  <c r="F4971" i="7"/>
  <c r="D4971" i="7" s="1"/>
  <c r="F4972" i="7"/>
  <c r="D4972" i="7" s="1"/>
  <c r="F4973" i="7"/>
  <c r="D4973" i="7" s="1"/>
  <c r="F4974" i="7"/>
  <c r="D4974" i="7" s="1"/>
  <c r="F4975" i="7"/>
  <c r="D4975" i="7" s="1"/>
  <c r="F4976" i="7"/>
  <c r="D4976" i="7" s="1"/>
  <c r="F4977" i="7"/>
  <c r="D4977" i="7" s="1"/>
  <c r="F4978" i="7"/>
  <c r="D4978" i="7" s="1"/>
  <c r="F4979" i="7"/>
  <c r="D4979" i="7" s="1"/>
  <c r="F4980" i="7"/>
  <c r="D4980" i="7" s="1"/>
  <c r="F4981" i="7"/>
  <c r="D4981" i="7" s="1"/>
  <c r="F4982" i="7"/>
  <c r="D4982" i="7" s="1"/>
  <c r="F4983" i="7"/>
  <c r="D4983" i="7" s="1"/>
  <c r="F4984" i="7"/>
  <c r="D4984" i="7" s="1"/>
  <c r="F4985" i="7"/>
  <c r="D4985" i="7" s="1"/>
  <c r="F4986" i="7"/>
  <c r="D4986" i="7" s="1"/>
  <c r="F4987" i="7"/>
  <c r="D4987" i="7" s="1"/>
  <c r="F4988" i="7"/>
  <c r="D4988" i="7" s="1"/>
  <c r="F4989" i="7"/>
  <c r="D4989" i="7" s="1"/>
  <c r="F4990" i="7"/>
  <c r="D4990" i="7" s="1"/>
  <c r="F4991" i="7"/>
  <c r="D4991" i="7" s="1"/>
  <c r="F4992" i="7"/>
  <c r="D4992" i="7" s="1"/>
  <c r="F4993" i="7"/>
  <c r="D4993" i="7" s="1"/>
  <c r="F4994" i="7"/>
  <c r="D4994" i="7" s="1"/>
  <c r="F4995" i="7"/>
  <c r="D4995" i="7" s="1"/>
  <c r="F4996" i="7"/>
  <c r="D4996" i="7" s="1"/>
  <c r="F4997" i="7"/>
  <c r="D4997" i="7" s="1"/>
  <c r="F4998" i="7"/>
  <c r="D4998" i="7" s="1"/>
  <c r="F4999" i="7"/>
  <c r="D4999" i="7" s="1"/>
  <c r="F5000" i="7"/>
  <c r="D5000" i="7" s="1"/>
  <c r="F5001" i="7"/>
  <c r="D5001" i="7" s="1"/>
  <c r="F5002" i="7"/>
  <c r="D5002" i="7" s="1"/>
  <c r="F5003" i="7"/>
  <c r="D5003" i="7" s="1"/>
  <c r="F5004" i="7"/>
  <c r="D5004" i="7" s="1"/>
  <c r="F5005" i="7"/>
  <c r="D5005" i="7" s="1"/>
  <c r="F5006" i="7"/>
  <c r="D5006" i="7" s="1"/>
  <c r="F5007" i="7"/>
  <c r="D5007" i="7" s="1"/>
  <c r="F5008" i="7"/>
  <c r="D5008" i="7" s="1"/>
  <c r="F5009" i="7"/>
  <c r="D5009" i="7" s="1"/>
  <c r="F5010" i="7"/>
  <c r="D5010" i="7" s="1"/>
  <c r="F5011" i="7"/>
  <c r="D5011" i="7" s="1"/>
  <c r="F5012" i="7"/>
  <c r="D5012" i="7" s="1"/>
  <c r="F5013" i="7"/>
  <c r="D5013" i="7" s="1"/>
  <c r="F5014" i="7"/>
  <c r="D5014" i="7" s="1"/>
  <c r="F5015" i="7"/>
  <c r="D5015" i="7" s="1"/>
  <c r="F5016" i="7"/>
  <c r="D5016" i="7" s="1"/>
  <c r="F5017" i="7"/>
  <c r="D5017" i="7" s="1"/>
  <c r="F5018" i="7"/>
  <c r="D5018" i="7" s="1"/>
  <c r="F5019" i="7"/>
  <c r="D5019" i="7" s="1"/>
  <c r="F5020" i="7"/>
  <c r="D5020" i="7" s="1"/>
  <c r="F5021" i="7"/>
  <c r="D5021" i="7" s="1"/>
  <c r="F5022" i="7"/>
  <c r="D5022" i="7" s="1"/>
  <c r="F5023" i="7"/>
  <c r="D5023" i="7" s="1"/>
  <c r="F5024" i="7"/>
  <c r="D5024" i="7" s="1"/>
  <c r="F5025" i="7"/>
  <c r="D5025" i="7" s="1"/>
  <c r="F5026" i="7"/>
  <c r="D5026" i="7" s="1"/>
  <c r="F5027" i="7"/>
  <c r="D5027" i="7" s="1"/>
  <c r="F5028" i="7"/>
  <c r="D5028" i="7" s="1"/>
  <c r="F5029" i="7"/>
  <c r="D5029" i="7" s="1"/>
  <c r="F5030" i="7"/>
  <c r="D5030" i="7" s="1"/>
  <c r="F5031" i="7"/>
  <c r="D5031" i="7" s="1"/>
  <c r="F5032" i="7"/>
  <c r="D5032" i="7" s="1"/>
  <c r="F5033" i="7"/>
  <c r="D5033" i="7" s="1"/>
  <c r="F5034" i="7"/>
  <c r="D5034" i="7" s="1"/>
  <c r="F5035" i="7"/>
  <c r="D5035" i="7" s="1"/>
  <c r="F5036" i="7"/>
  <c r="D5036" i="7" s="1"/>
  <c r="F5037" i="7"/>
  <c r="D5037" i="7" s="1"/>
  <c r="F5038" i="7"/>
  <c r="D5038" i="7" s="1"/>
  <c r="F5039" i="7"/>
  <c r="D5039" i="7" s="1"/>
  <c r="F5040" i="7"/>
  <c r="D5040" i="7" s="1"/>
  <c r="F5041" i="7"/>
  <c r="D5041" i="7" s="1"/>
  <c r="F5042" i="7"/>
  <c r="D5042" i="7" s="1"/>
  <c r="F5043" i="7"/>
  <c r="D5043" i="7" s="1"/>
  <c r="F5044" i="7"/>
  <c r="D5044" i="7" s="1"/>
  <c r="F5045" i="7"/>
  <c r="D5045" i="7" s="1"/>
  <c r="F5046" i="7"/>
  <c r="D5046" i="7" s="1"/>
  <c r="F5047" i="7"/>
  <c r="D5047" i="7" s="1"/>
  <c r="F5048" i="7"/>
  <c r="D5048" i="7" s="1"/>
  <c r="F5049" i="7"/>
  <c r="D5049" i="7" s="1"/>
  <c r="F5050" i="7"/>
  <c r="D5050" i="7" s="1"/>
  <c r="F5051" i="7"/>
  <c r="D5051" i="7" s="1"/>
  <c r="F5052" i="7"/>
  <c r="D5052" i="7" s="1"/>
  <c r="F5053" i="7"/>
  <c r="D5053" i="7" s="1"/>
  <c r="F5054" i="7"/>
  <c r="D5054" i="7" s="1"/>
  <c r="F5055" i="7"/>
  <c r="D5055" i="7" s="1"/>
  <c r="F5056" i="7"/>
  <c r="D5056" i="7" s="1"/>
  <c r="F5057" i="7"/>
  <c r="D5057" i="7" s="1"/>
  <c r="F5058" i="7"/>
  <c r="D5058" i="7" s="1"/>
  <c r="F5059" i="7"/>
  <c r="D5059" i="7" s="1"/>
  <c r="F5060" i="7"/>
  <c r="D5060" i="7" s="1"/>
  <c r="F5061" i="7"/>
  <c r="D5061" i="7" s="1"/>
  <c r="F5062" i="7"/>
  <c r="D5062" i="7" s="1"/>
  <c r="F5063" i="7"/>
  <c r="D5063" i="7" s="1"/>
  <c r="F5064" i="7"/>
  <c r="D5064" i="7" s="1"/>
  <c r="F5065" i="7"/>
  <c r="D5065" i="7" s="1"/>
  <c r="F5066" i="7"/>
  <c r="D5066" i="7" s="1"/>
  <c r="F5067" i="7"/>
  <c r="D5067" i="7" s="1"/>
  <c r="F5068" i="7"/>
  <c r="D5068" i="7" s="1"/>
  <c r="F5069" i="7"/>
  <c r="D5069" i="7" s="1"/>
  <c r="F5070" i="7"/>
  <c r="D5070" i="7" s="1"/>
  <c r="F5071" i="7"/>
  <c r="D5071" i="7" s="1"/>
  <c r="F5072" i="7"/>
  <c r="D5072" i="7" s="1"/>
  <c r="F5073" i="7"/>
  <c r="D5073" i="7" s="1"/>
  <c r="F5074" i="7"/>
  <c r="D5074" i="7" s="1"/>
  <c r="F5075" i="7"/>
  <c r="D5075" i="7" s="1"/>
  <c r="F5076" i="7"/>
  <c r="D5076" i="7" s="1"/>
  <c r="F5077" i="7"/>
  <c r="D5077" i="7" s="1"/>
  <c r="F5078" i="7"/>
  <c r="D5078" i="7" s="1"/>
  <c r="F5079" i="7"/>
  <c r="D5079" i="7" s="1"/>
  <c r="F5080" i="7"/>
  <c r="D5080" i="7" s="1"/>
  <c r="F5081" i="7"/>
  <c r="D5081" i="7" s="1"/>
  <c r="F5082" i="7"/>
  <c r="D5082" i="7" s="1"/>
  <c r="F5083" i="7"/>
  <c r="D5083" i="7" s="1"/>
  <c r="F5084" i="7"/>
  <c r="D5084" i="7" s="1"/>
  <c r="F5085" i="7"/>
  <c r="D5085" i="7" s="1"/>
  <c r="F5086" i="7"/>
  <c r="D5086" i="7" s="1"/>
  <c r="F5087" i="7"/>
  <c r="D5087" i="7" s="1"/>
  <c r="F5088" i="7"/>
  <c r="D5088" i="7" s="1"/>
  <c r="F5089" i="7"/>
  <c r="D5089" i="7" s="1"/>
  <c r="Q185" i="7"/>
  <c r="Q189" i="7"/>
  <c r="Q193" i="7"/>
  <c r="Q197" i="7"/>
  <c r="Q184" i="7"/>
  <c r="Q192" i="7"/>
  <c r="Q200" i="7"/>
  <c r="Q204" i="7"/>
  <c r="Q208" i="7"/>
  <c r="Q212" i="7"/>
  <c r="Q194" i="7"/>
  <c r="Q205" i="7"/>
  <c r="Q183" i="7"/>
  <c r="Q198" i="7"/>
  <c r="Q207" i="7"/>
  <c r="Q187" i="7"/>
  <c r="Q191" i="7"/>
  <c r="Q195" i="7"/>
  <c r="Q199" i="7"/>
  <c r="Q188" i="7"/>
  <c r="Q196" i="7"/>
  <c r="Q202" i="7"/>
  <c r="Q206" i="7"/>
  <c r="Q210" i="7"/>
  <c r="Q186" i="7"/>
  <c r="Q201" i="7"/>
  <c r="Q209" i="7"/>
  <c r="Q190" i="7"/>
  <c r="Q203" i="7"/>
  <c r="Q211" i="7"/>
  <c r="F1418" i="7"/>
  <c r="D1418" i="7" s="1"/>
  <c r="F1419" i="7"/>
  <c r="D1419" i="7" s="1"/>
  <c r="F1420" i="7"/>
  <c r="D1420" i="7" s="1"/>
  <c r="F1421" i="7"/>
  <c r="D1421" i="7" s="1"/>
  <c r="F1422" i="7"/>
  <c r="D1422" i="7" s="1"/>
  <c r="F1423" i="7"/>
  <c r="D1423" i="7" s="1"/>
  <c r="F1424" i="7"/>
  <c r="D1424" i="7" s="1"/>
  <c r="F1425" i="7"/>
  <c r="D1425" i="7" s="1"/>
  <c r="F1426" i="7"/>
  <c r="D1426" i="7" s="1"/>
  <c r="F1427" i="7"/>
  <c r="D1427" i="7" s="1"/>
  <c r="F1428" i="7"/>
  <c r="D1428" i="7" s="1"/>
  <c r="F1429" i="7"/>
  <c r="D1429" i="7" s="1"/>
  <c r="F1430" i="7"/>
  <c r="D1430" i="7" s="1"/>
  <c r="F1431" i="7"/>
  <c r="D1431" i="7" s="1"/>
  <c r="F1432" i="7"/>
  <c r="D1432" i="7" s="1"/>
  <c r="F1433" i="7"/>
  <c r="D1433" i="7" s="1"/>
  <c r="F1434" i="7"/>
  <c r="D1434" i="7" s="1"/>
  <c r="F1435" i="7"/>
  <c r="D1435" i="7" s="1"/>
  <c r="F1436" i="7"/>
  <c r="D1436" i="7" s="1"/>
  <c r="F1437" i="7"/>
  <c r="D1437" i="7" s="1"/>
  <c r="F1438" i="7"/>
  <c r="D1438" i="7" s="1"/>
  <c r="F1439" i="7"/>
  <c r="D1439" i="7" s="1"/>
  <c r="F1440" i="7"/>
  <c r="D1440" i="7" s="1"/>
  <c r="F1441" i="7"/>
  <c r="D1441" i="7" s="1"/>
  <c r="F1442" i="7"/>
  <c r="D1442" i="7" s="1"/>
  <c r="F1443" i="7"/>
  <c r="D1443" i="7" s="1"/>
  <c r="F1444" i="7"/>
  <c r="D1444" i="7" s="1"/>
  <c r="F1445" i="7"/>
  <c r="D1445" i="7" s="1"/>
  <c r="F1446" i="7"/>
  <c r="D1446" i="7" s="1"/>
  <c r="F1447" i="7"/>
  <c r="D1447" i="7" s="1"/>
  <c r="F1448" i="7"/>
  <c r="D1448" i="7" s="1"/>
  <c r="F1449" i="7"/>
  <c r="D1449" i="7" s="1"/>
  <c r="F1450" i="7"/>
  <c r="D1450" i="7" s="1"/>
  <c r="F1451" i="7"/>
  <c r="D1451" i="7" s="1"/>
  <c r="F1452" i="7"/>
  <c r="D1452" i="7" s="1"/>
  <c r="F1453" i="7"/>
  <c r="D1453" i="7" s="1"/>
  <c r="F1454" i="7"/>
  <c r="D1454" i="7" s="1"/>
  <c r="F1455" i="7"/>
  <c r="D1455" i="7" s="1"/>
  <c r="F1456" i="7"/>
  <c r="D1456" i="7" s="1"/>
  <c r="F1457" i="7"/>
  <c r="D1457" i="7" s="1"/>
  <c r="F1458" i="7"/>
  <c r="D1458" i="7" s="1"/>
  <c r="F1459" i="7"/>
  <c r="D1459" i="7" s="1"/>
  <c r="F1460" i="7"/>
  <c r="D1460" i="7" s="1"/>
  <c r="F1461" i="7"/>
  <c r="D1461" i="7" s="1"/>
  <c r="F1462" i="7"/>
  <c r="D1462" i="7" s="1"/>
  <c r="F1463" i="7"/>
  <c r="D1463" i="7" s="1"/>
  <c r="F1464" i="7"/>
  <c r="D1464" i="7" s="1"/>
  <c r="F1465" i="7"/>
  <c r="D1465" i="7" s="1"/>
  <c r="F1466" i="7"/>
  <c r="D1466" i="7" s="1"/>
  <c r="F1467" i="7"/>
  <c r="D1467" i="7" s="1"/>
  <c r="F1468" i="7"/>
  <c r="D1468" i="7" s="1"/>
  <c r="F1469" i="7"/>
  <c r="D1469" i="7" s="1"/>
  <c r="F1470" i="7"/>
  <c r="D1470" i="7" s="1"/>
  <c r="F1471" i="7"/>
  <c r="D1471" i="7" s="1"/>
  <c r="F1472" i="7"/>
  <c r="D1472" i="7" s="1"/>
  <c r="F1473" i="7"/>
  <c r="D1473" i="7" s="1"/>
  <c r="F1474" i="7"/>
  <c r="D1474" i="7" s="1"/>
  <c r="F1475" i="7"/>
  <c r="D1475" i="7" s="1"/>
  <c r="F1476" i="7"/>
  <c r="D1476" i="7" s="1"/>
  <c r="F1477" i="7"/>
  <c r="D1477" i="7" s="1"/>
  <c r="F1478" i="7"/>
  <c r="D1478" i="7" s="1"/>
  <c r="F1479" i="7"/>
  <c r="D1479" i="7" s="1"/>
  <c r="F1480" i="7"/>
  <c r="D1480" i="7" s="1"/>
  <c r="F1481" i="7"/>
  <c r="D1481" i="7" s="1"/>
  <c r="F1482" i="7"/>
  <c r="D1482" i="7" s="1"/>
  <c r="F1483" i="7"/>
  <c r="D1483" i="7" s="1"/>
  <c r="F1484" i="7"/>
  <c r="D1484" i="7" s="1"/>
  <c r="F1485" i="7"/>
  <c r="D1485" i="7" s="1"/>
  <c r="F1486" i="7"/>
  <c r="D1486" i="7" s="1"/>
  <c r="F1487" i="7"/>
  <c r="D1487" i="7" s="1"/>
  <c r="F1488" i="7"/>
  <c r="D1488" i="7" s="1"/>
  <c r="F1489" i="7"/>
  <c r="D1489" i="7" s="1"/>
  <c r="F1490" i="7"/>
  <c r="D1490" i="7" s="1"/>
  <c r="F1491" i="7"/>
  <c r="D1491" i="7" s="1"/>
  <c r="F1492" i="7"/>
  <c r="D1492" i="7" s="1"/>
  <c r="F1493" i="7"/>
  <c r="D1493" i="7" s="1"/>
  <c r="F1494" i="7"/>
  <c r="D1494" i="7" s="1"/>
  <c r="F1495" i="7"/>
  <c r="D1495" i="7" s="1"/>
  <c r="F1496" i="7"/>
  <c r="D1496" i="7" s="1"/>
  <c r="F1497" i="7"/>
  <c r="D1497" i="7" s="1"/>
  <c r="F1498" i="7"/>
  <c r="D1498" i="7" s="1"/>
  <c r="F1499" i="7"/>
  <c r="D1499" i="7" s="1"/>
  <c r="F1500" i="7"/>
  <c r="D1500" i="7" s="1"/>
  <c r="F1501" i="7"/>
  <c r="D1501" i="7" s="1"/>
  <c r="F1502" i="7"/>
  <c r="D1502" i="7" s="1"/>
  <c r="F1503" i="7"/>
  <c r="D1503" i="7" s="1"/>
  <c r="F1504" i="7"/>
  <c r="D1504" i="7" s="1"/>
  <c r="F1505" i="7"/>
  <c r="D1505" i="7" s="1"/>
  <c r="F1506" i="7"/>
  <c r="D1506" i="7" s="1"/>
  <c r="F1507" i="7"/>
  <c r="D1507" i="7" s="1"/>
  <c r="F1508" i="7"/>
  <c r="D1508" i="7" s="1"/>
  <c r="F1509" i="7"/>
  <c r="D1509" i="7" s="1"/>
  <c r="F1510" i="7"/>
  <c r="D1510" i="7" s="1"/>
  <c r="F1511" i="7"/>
  <c r="D1511" i="7" s="1"/>
  <c r="F1512" i="7"/>
  <c r="D1512" i="7" s="1"/>
  <c r="F1513" i="7"/>
  <c r="D1513" i="7" s="1"/>
  <c r="F1514" i="7"/>
  <c r="D1514" i="7" s="1"/>
  <c r="F1515" i="7"/>
  <c r="D1515" i="7" s="1"/>
  <c r="F1516" i="7"/>
  <c r="D1516" i="7" s="1"/>
  <c r="F1517" i="7"/>
  <c r="D1517" i="7" s="1"/>
  <c r="F1518" i="7"/>
  <c r="D1518" i="7" s="1"/>
  <c r="F1519" i="7"/>
  <c r="D1519" i="7" s="1"/>
  <c r="F1520" i="7"/>
  <c r="D1520" i="7" s="1"/>
  <c r="F1521" i="7"/>
  <c r="D1521" i="7" s="1"/>
  <c r="F1522" i="7"/>
  <c r="D1522" i="7" s="1"/>
  <c r="F1523" i="7"/>
  <c r="D1523" i="7" s="1"/>
  <c r="F1524" i="7"/>
  <c r="D1524" i="7" s="1"/>
  <c r="F1525" i="7"/>
  <c r="D1525" i="7" s="1"/>
  <c r="F1526" i="7"/>
  <c r="D1526" i="7" s="1"/>
  <c r="F1527" i="7"/>
  <c r="D1527" i="7" s="1"/>
  <c r="F1528" i="7"/>
  <c r="D1528" i="7" s="1"/>
  <c r="F1529" i="7"/>
  <c r="D1529" i="7" s="1"/>
  <c r="F1530" i="7"/>
  <c r="D1530" i="7" s="1"/>
  <c r="F1531" i="7"/>
  <c r="D1531" i="7" s="1"/>
  <c r="F1532" i="7"/>
  <c r="D1532" i="7" s="1"/>
  <c r="F1533" i="7"/>
  <c r="D1533" i="7" s="1"/>
  <c r="F1534" i="7"/>
  <c r="D1534" i="7" s="1"/>
  <c r="F1535" i="7"/>
  <c r="D1535" i="7" s="1"/>
  <c r="F1536" i="7"/>
  <c r="D1536" i="7" s="1"/>
  <c r="F1537" i="7"/>
  <c r="D1537" i="7" s="1"/>
  <c r="F1538" i="7"/>
  <c r="D1538" i="7" s="1"/>
  <c r="F1539" i="7"/>
  <c r="D1539" i="7" s="1"/>
  <c r="F1540" i="7"/>
  <c r="D1540" i="7" s="1"/>
  <c r="F1541" i="7"/>
  <c r="D1541" i="7" s="1"/>
  <c r="F1542" i="7"/>
  <c r="D1542" i="7" s="1"/>
  <c r="F1543" i="7"/>
  <c r="D1543" i="7" s="1"/>
  <c r="F1544" i="7"/>
  <c r="D1544" i="7" s="1"/>
  <c r="F1545" i="7"/>
  <c r="D1545" i="7" s="1"/>
  <c r="F1546" i="7"/>
  <c r="D1546" i="7" s="1"/>
  <c r="F1547" i="7"/>
  <c r="D1547" i="7" s="1"/>
  <c r="F1548" i="7"/>
  <c r="D1548" i="7" s="1"/>
  <c r="F1549" i="7"/>
  <c r="D1549" i="7" s="1"/>
  <c r="F1550" i="7"/>
  <c r="D1550" i="7" s="1"/>
  <c r="F1551" i="7"/>
  <c r="D1551" i="7" s="1"/>
  <c r="F1552" i="7"/>
  <c r="D1552" i="7" s="1"/>
  <c r="F1553" i="7"/>
  <c r="D1553" i="7" s="1"/>
  <c r="F1554" i="7"/>
  <c r="D1554" i="7" s="1"/>
  <c r="F1555" i="7"/>
  <c r="D1555" i="7" s="1"/>
  <c r="F1556" i="7"/>
  <c r="D1556" i="7" s="1"/>
  <c r="F1557" i="7"/>
  <c r="D1557" i="7" s="1"/>
  <c r="F1558" i="7"/>
  <c r="D1558" i="7" s="1"/>
  <c r="F1559" i="7"/>
  <c r="D1559" i="7" s="1"/>
  <c r="F1560" i="7"/>
  <c r="D1560" i="7" s="1"/>
  <c r="F1561" i="7"/>
  <c r="D1561" i="7" s="1"/>
  <c r="F1562" i="7"/>
  <c r="D1562" i="7" s="1"/>
  <c r="F1563" i="7"/>
  <c r="D1563" i="7" s="1"/>
  <c r="F1564" i="7"/>
  <c r="D1564" i="7" s="1"/>
  <c r="F1565" i="7"/>
  <c r="D1565" i="7" s="1"/>
  <c r="F1566" i="7"/>
  <c r="D1566" i="7" s="1"/>
  <c r="F1567" i="7"/>
  <c r="D1567" i="7" s="1"/>
  <c r="F1568" i="7"/>
  <c r="D1568" i="7" s="1"/>
  <c r="F1569" i="7"/>
  <c r="D1569" i="7" s="1"/>
  <c r="F1570" i="7"/>
  <c r="D1570" i="7" s="1"/>
  <c r="F1571" i="7"/>
  <c r="D1571" i="7" s="1"/>
  <c r="F1572" i="7"/>
  <c r="D1572" i="7" s="1"/>
  <c r="F1573" i="7"/>
  <c r="D1573" i="7" s="1"/>
  <c r="F1574" i="7"/>
  <c r="D1574" i="7" s="1"/>
  <c r="F1575" i="7"/>
  <c r="D1575" i="7" s="1"/>
  <c r="F1576" i="7"/>
  <c r="D1576" i="7" s="1"/>
  <c r="F1577" i="7"/>
  <c r="D1577" i="7" s="1"/>
  <c r="F1578" i="7"/>
  <c r="D1578" i="7" s="1"/>
  <c r="F1579" i="7"/>
  <c r="D1579" i="7" s="1"/>
  <c r="F1580" i="7"/>
  <c r="D1580" i="7" s="1"/>
  <c r="F1581" i="7"/>
  <c r="D1581" i="7" s="1"/>
  <c r="F1582" i="7"/>
  <c r="D1582" i="7" s="1"/>
  <c r="F1583" i="7"/>
  <c r="D1583" i="7" s="1"/>
  <c r="F1584" i="7"/>
  <c r="D1584" i="7" s="1"/>
  <c r="F1585" i="7"/>
  <c r="D1585" i="7" s="1"/>
  <c r="F1586" i="7"/>
  <c r="D1586" i="7" s="1"/>
  <c r="F1587" i="7"/>
  <c r="D1587" i="7" s="1"/>
  <c r="F1588" i="7"/>
  <c r="D1588" i="7" s="1"/>
  <c r="F1589" i="7"/>
  <c r="D1589" i="7" s="1"/>
  <c r="F1590" i="7"/>
  <c r="D1590" i="7" s="1"/>
  <c r="F1591" i="7"/>
  <c r="D1591" i="7" s="1"/>
  <c r="F1592" i="7"/>
  <c r="D1592" i="7" s="1"/>
  <c r="F1593" i="7"/>
  <c r="D1593" i="7" s="1"/>
  <c r="F1594" i="7"/>
  <c r="D1594" i="7" s="1"/>
  <c r="F1595" i="7"/>
  <c r="D1595" i="7" s="1"/>
  <c r="F1596" i="7"/>
  <c r="D1596" i="7" s="1"/>
  <c r="F1597" i="7"/>
  <c r="D1597" i="7" s="1"/>
  <c r="F1598" i="7"/>
  <c r="D1598" i="7" s="1"/>
  <c r="F1599" i="7"/>
  <c r="D1599" i="7" s="1"/>
  <c r="F1600" i="7"/>
  <c r="D1600" i="7" s="1"/>
  <c r="F1601" i="7"/>
  <c r="D1601" i="7" s="1"/>
  <c r="F1602" i="7"/>
  <c r="D1602" i="7" s="1"/>
  <c r="F1603" i="7"/>
  <c r="D1603" i="7" s="1"/>
  <c r="F1604" i="7"/>
  <c r="D1604" i="7" s="1"/>
  <c r="F1605" i="7"/>
  <c r="D1605" i="7" s="1"/>
  <c r="F1606" i="7"/>
  <c r="D1606" i="7" s="1"/>
  <c r="F1607" i="7"/>
  <c r="D1607" i="7" s="1"/>
  <c r="F1608" i="7"/>
  <c r="D1608" i="7" s="1"/>
  <c r="F1609" i="7"/>
  <c r="D1609" i="7" s="1"/>
  <c r="F1610" i="7"/>
  <c r="D1610" i="7" s="1"/>
  <c r="F1611" i="7"/>
  <c r="D1611" i="7" s="1"/>
  <c r="F1612" i="7"/>
  <c r="D1612" i="7" s="1"/>
  <c r="F1613" i="7"/>
  <c r="D1613" i="7" s="1"/>
  <c r="F1614" i="7"/>
  <c r="D1614" i="7" s="1"/>
  <c r="F1615" i="7"/>
  <c r="D1615" i="7" s="1"/>
  <c r="F1616" i="7"/>
  <c r="D1616" i="7" s="1"/>
  <c r="F1617" i="7"/>
  <c r="D1617" i="7" s="1"/>
  <c r="F1618" i="7"/>
  <c r="D1618" i="7" s="1"/>
  <c r="F1619" i="7"/>
  <c r="D1619" i="7" s="1"/>
  <c r="F1620" i="7"/>
  <c r="D1620" i="7" s="1"/>
  <c r="F1621" i="7"/>
  <c r="D1621" i="7" s="1"/>
  <c r="F1622" i="7"/>
  <c r="D1622" i="7" s="1"/>
  <c r="F1623" i="7"/>
  <c r="D1623" i="7" s="1"/>
  <c r="F1624" i="7"/>
  <c r="D1624" i="7" s="1"/>
  <c r="F1625" i="7"/>
  <c r="D1625" i="7" s="1"/>
  <c r="F1626" i="7"/>
  <c r="D1626" i="7" s="1"/>
  <c r="F1627" i="7"/>
  <c r="D1627" i="7" s="1"/>
  <c r="F1628" i="7"/>
  <c r="D1628" i="7" s="1"/>
  <c r="F1629" i="7"/>
  <c r="D1629" i="7" s="1"/>
  <c r="F1630" i="7"/>
  <c r="D1630" i="7" s="1"/>
  <c r="F1631" i="7"/>
  <c r="D1631" i="7" s="1"/>
  <c r="F1632" i="7"/>
  <c r="D1632" i="7" s="1"/>
  <c r="F1633" i="7"/>
  <c r="D1633" i="7" s="1"/>
  <c r="F1634" i="7"/>
  <c r="D1634" i="7" s="1"/>
  <c r="F1635" i="7"/>
  <c r="D1635" i="7" s="1"/>
  <c r="F1636" i="7"/>
  <c r="D1636" i="7" s="1"/>
  <c r="F1637" i="7"/>
  <c r="D1637" i="7" s="1"/>
  <c r="F1638" i="7"/>
  <c r="D1638" i="7" s="1"/>
  <c r="F1639" i="7"/>
  <c r="D1639" i="7" s="1"/>
  <c r="F1640" i="7"/>
  <c r="D1640" i="7" s="1"/>
  <c r="F1641" i="7"/>
  <c r="D1641" i="7" s="1"/>
  <c r="F1642" i="7"/>
  <c r="D1642" i="7" s="1"/>
  <c r="F1643" i="7"/>
  <c r="D1643" i="7" s="1"/>
  <c r="F1644" i="7"/>
  <c r="D1644" i="7" s="1"/>
  <c r="F1645" i="7"/>
  <c r="D1645" i="7" s="1"/>
  <c r="F1646" i="7"/>
  <c r="D1646" i="7" s="1"/>
  <c r="F1647" i="7"/>
  <c r="D1647" i="7" s="1"/>
  <c r="F1648" i="7"/>
  <c r="D1648" i="7" s="1"/>
  <c r="F1649" i="7"/>
  <c r="D1649" i="7" s="1"/>
  <c r="F1650" i="7"/>
  <c r="D1650" i="7" s="1"/>
  <c r="F1651" i="7"/>
  <c r="D1651" i="7" s="1"/>
  <c r="F1652" i="7"/>
  <c r="D1652" i="7" s="1"/>
  <c r="F1653" i="7"/>
  <c r="D1653" i="7" s="1"/>
  <c r="F1654" i="7"/>
  <c r="D1654" i="7" s="1"/>
  <c r="F1655" i="7"/>
  <c r="D1655" i="7" s="1"/>
  <c r="F1656" i="7"/>
  <c r="D1656" i="7" s="1"/>
  <c r="F1657" i="7"/>
  <c r="D1657" i="7" s="1"/>
  <c r="F1658" i="7"/>
  <c r="D1658" i="7" s="1"/>
  <c r="F1659" i="7"/>
  <c r="D1659" i="7" s="1"/>
  <c r="F1660" i="7"/>
  <c r="D1660" i="7" s="1"/>
  <c r="F1661" i="7"/>
  <c r="D1661" i="7" s="1"/>
  <c r="F1662" i="7"/>
  <c r="D1662" i="7" s="1"/>
  <c r="F1663" i="7"/>
  <c r="D1663" i="7" s="1"/>
  <c r="F1664" i="7"/>
  <c r="D1664" i="7" s="1"/>
  <c r="F1665" i="7"/>
  <c r="D1665" i="7" s="1"/>
  <c r="F1666" i="7"/>
  <c r="D1666" i="7" s="1"/>
  <c r="F1667" i="7"/>
  <c r="D1667" i="7" s="1"/>
  <c r="F1668" i="7"/>
  <c r="D1668" i="7" s="1"/>
  <c r="F1669" i="7"/>
  <c r="D1669" i="7" s="1"/>
  <c r="F1670" i="7"/>
  <c r="D1670" i="7" s="1"/>
  <c r="F1671" i="7"/>
  <c r="D1671" i="7" s="1"/>
  <c r="F1672" i="7"/>
  <c r="D1672" i="7" s="1"/>
  <c r="F1673" i="7"/>
  <c r="D1673" i="7" s="1"/>
  <c r="F1674" i="7"/>
  <c r="D1674" i="7" s="1"/>
  <c r="F1675" i="7"/>
  <c r="D1675" i="7" s="1"/>
  <c r="F1676" i="7"/>
  <c r="D1676" i="7" s="1"/>
  <c r="F1677" i="7"/>
  <c r="D1677" i="7" s="1"/>
  <c r="F1678" i="7"/>
  <c r="D1678" i="7" s="1"/>
  <c r="F1679" i="7"/>
  <c r="D1679" i="7" s="1"/>
  <c r="F1680" i="7"/>
  <c r="D1680" i="7" s="1"/>
  <c r="F1681" i="7"/>
  <c r="D1681" i="7" s="1"/>
  <c r="F1682" i="7"/>
  <c r="D1682" i="7" s="1"/>
  <c r="F1683" i="7"/>
  <c r="D1683" i="7" s="1"/>
  <c r="F1684" i="7"/>
  <c r="D1684" i="7" s="1"/>
  <c r="F1685" i="7"/>
  <c r="D1685" i="7" s="1"/>
  <c r="F1686" i="7"/>
  <c r="D1686" i="7" s="1"/>
  <c r="F1687" i="7"/>
  <c r="D1687" i="7" s="1"/>
  <c r="F1688" i="7"/>
  <c r="D1688" i="7" s="1"/>
  <c r="F1689" i="7"/>
  <c r="D1689" i="7" s="1"/>
  <c r="F1690" i="7"/>
  <c r="D1690" i="7" s="1"/>
  <c r="F1691" i="7"/>
  <c r="D1691" i="7" s="1"/>
  <c r="F1692" i="7"/>
  <c r="D1692" i="7" s="1"/>
  <c r="F1693" i="7"/>
  <c r="D1693" i="7" s="1"/>
  <c r="F1694" i="7"/>
  <c r="D1694" i="7" s="1"/>
  <c r="F1695" i="7"/>
  <c r="D1695" i="7" s="1"/>
  <c r="F1696" i="7"/>
  <c r="D1696" i="7" s="1"/>
  <c r="F1697" i="7"/>
  <c r="D1697" i="7" s="1"/>
  <c r="F1698" i="7"/>
  <c r="D1698" i="7" s="1"/>
  <c r="F1699" i="7"/>
  <c r="D1699" i="7" s="1"/>
  <c r="F1700" i="7"/>
  <c r="D1700" i="7" s="1"/>
  <c r="F1701" i="7"/>
  <c r="D1701" i="7" s="1"/>
  <c r="F1702" i="7"/>
  <c r="D1702" i="7" s="1"/>
  <c r="F1703" i="7"/>
  <c r="D1703" i="7" s="1"/>
  <c r="F1704" i="7"/>
  <c r="D1704" i="7" s="1"/>
  <c r="F1705" i="7"/>
  <c r="D1705" i="7" s="1"/>
  <c r="F1706" i="7"/>
  <c r="D1706" i="7" s="1"/>
  <c r="F1707" i="7"/>
  <c r="D1707" i="7" s="1"/>
  <c r="F1708" i="7"/>
  <c r="D1708" i="7" s="1"/>
  <c r="F1709" i="7"/>
  <c r="D1709" i="7" s="1"/>
  <c r="F1710" i="7"/>
  <c r="D1710" i="7" s="1"/>
  <c r="F1711" i="7"/>
  <c r="D1711" i="7" s="1"/>
  <c r="F1712" i="7"/>
  <c r="D1712" i="7" s="1"/>
  <c r="F1713" i="7"/>
  <c r="D1713" i="7" s="1"/>
  <c r="F1714" i="7"/>
  <c r="D1714" i="7" s="1"/>
  <c r="F1715" i="7"/>
  <c r="D1715" i="7" s="1"/>
  <c r="F1716" i="7"/>
  <c r="D1716" i="7" s="1"/>
  <c r="F1717" i="7"/>
  <c r="D1717" i="7" s="1"/>
  <c r="F1718" i="7"/>
  <c r="D1718" i="7" s="1"/>
  <c r="F1719" i="7"/>
  <c r="D1719" i="7" s="1"/>
  <c r="F1720" i="7"/>
  <c r="D1720" i="7" s="1"/>
  <c r="F1721" i="7"/>
  <c r="D1721" i="7" s="1"/>
  <c r="F1722" i="7"/>
  <c r="D1722" i="7" s="1"/>
  <c r="F1723" i="7"/>
  <c r="D1723" i="7" s="1"/>
  <c r="F1724" i="7"/>
  <c r="D1724" i="7" s="1"/>
  <c r="F1725" i="7"/>
  <c r="D1725" i="7" s="1"/>
  <c r="F1726" i="7"/>
  <c r="D1726" i="7" s="1"/>
  <c r="F1727" i="7"/>
  <c r="D1727" i="7" s="1"/>
  <c r="F1728" i="7"/>
  <c r="D1728" i="7" s="1"/>
  <c r="F1729" i="7"/>
  <c r="D1729" i="7" s="1"/>
  <c r="F1730" i="7"/>
  <c r="D1730" i="7" s="1"/>
  <c r="F1731" i="7"/>
  <c r="D1731" i="7" s="1"/>
  <c r="F1732" i="7"/>
  <c r="D1732" i="7" s="1"/>
  <c r="F1733" i="7"/>
  <c r="D1733" i="7" s="1"/>
  <c r="F1734" i="7"/>
  <c r="D1734" i="7" s="1"/>
  <c r="F1735" i="7"/>
  <c r="D1735" i="7" s="1"/>
  <c r="F1736" i="7"/>
  <c r="D1736" i="7" s="1"/>
  <c r="F1737" i="7"/>
  <c r="D1737" i="7" s="1"/>
  <c r="F1738" i="7"/>
  <c r="D1738" i="7" s="1"/>
  <c r="F1739" i="7"/>
  <c r="D1739" i="7" s="1"/>
  <c r="F1740" i="7"/>
  <c r="D1740" i="7" s="1"/>
  <c r="F1741" i="7"/>
  <c r="D1741" i="7" s="1"/>
  <c r="F1742" i="7"/>
  <c r="D1742" i="7" s="1"/>
  <c r="F1743" i="7"/>
  <c r="D1743" i="7" s="1"/>
  <c r="F1744" i="7"/>
  <c r="D1744" i="7" s="1"/>
  <c r="F1745" i="7"/>
  <c r="D1745" i="7" s="1"/>
  <c r="F1746" i="7"/>
  <c r="D1746" i="7" s="1"/>
  <c r="F1747" i="7"/>
  <c r="D1747" i="7" s="1"/>
  <c r="F1748" i="7"/>
  <c r="D1748" i="7" s="1"/>
  <c r="F1749" i="7"/>
  <c r="D1749" i="7" s="1"/>
  <c r="F1750" i="7"/>
  <c r="D1750" i="7" s="1"/>
  <c r="F1751" i="7"/>
  <c r="D1751" i="7" s="1"/>
  <c r="F1752" i="7"/>
  <c r="D1752" i="7" s="1"/>
  <c r="F1753" i="7"/>
  <c r="D1753" i="7" s="1"/>
  <c r="F1754" i="7"/>
  <c r="D1754" i="7" s="1"/>
  <c r="F1755" i="7"/>
  <c r="D1755" i="7" s="1"/>
  <c r="F1756" i="7"/>
  <c r="D1756" i="7" s="1"/>
  <c r="F1757" i="7"/>
  <c r="D1757" i="7" s="1"/>
  <c r="F1758" i="7"/>
  <c r="D1758" i="7" s="1"/>
  <c r="F1759" i="7"/>
  <c r="D1759" i="7" s="1"/>
  <c r="F1760" i="7"/>
  <c r="D1760" i="7" s="1"/>
  <c r="F1761" i="7"/>
  <c r="D1761" i="7" s="1"/>
  <c r="F1762" i="7"/>
  <c r="D1762" i="7" s="1"/>
  <c r="F1763" i="7"/>
  <c r="D1763" i="7" s="1"/>
  <c r="F1764" i="7"/>
  <c r="D1764" i="7" s="1"/>
  <c r="F1765" i="7"/>
  <c r="D1765" i="7" s="1"/>
  <c r="F1766" i="7"/>
  <c r="D1766" i="7" s="1"/>
  <c r="F1767" i="7"/>
  <c r="D1767" i="7" s="1"/>
  <c r="F1768" i="7"/>
  <c r="D1768" i="7" s="1"/>
  <c r="F1769" i="7"/>
  <c r="D1769" i="7" s="1"/>
  <c r="F1770" i="7"/>
  <c r="D1770" i="7" s="1"/>
  <c r="F1771" i="7"/>
  <c r="D1771" i="7" s="1"/>
  <c r="F1772" i="7"/>
  <c r="D1772" i="7" s="1"/>
  <c r="F1773" i="7"/>
  <c r="D1773" i="7" s="1"/>
  <c r="F1774" i="7"/>
  <c r="D1774" i="7" s="1"/>
  <c r="F1775" i="7"/>
  <c r="D1775" i="7" s="1"/>
  <c r="F1776" i="7"/>
  <c r="D1776" i="7" s="1"/>
  <c r="F1777" i="7"/>
  <c r="D1777" i="7" s="1"/>
  <c r="F1778" i="7"/>
  <c r="D1778" i="7" s="1"/>
  <c r="F1779" i="7"/>
  <c r="D1779" i="7" s="1"/>
  <c r="F1780" i="7"/>
  <c r="D1780" i="7" s="1"/>
  <c r="F1781" i="7"/>
  <c r="D1781" i="7" s="1"/>
  <c r="F1782" i="7"/>
  <c r="D1782" i="7" s="1"/>
  <c r="F1783" i="7"/>
  <c r="D1783" i="7" s="1"/>
  <c r="F1784" i="7"/>
  <c r="D1784" i="7" s="1"/>
  <c r="F1785" i="7"/>
  <c r="D1785" i="7" s="1"/>
  <c r="F1786" i="7"/>
  <c r="D1786" i="7" s="1"/>
  <c r="F1787" i="7"/>
  <c r="D1787" i="7" s="1"/>
  <c r="F1788" i="7"/>
  <c r="D1788" i="7" s="1"/>
  <c r="F1789" i="7"/>
  <c r="D1789" i="7" s="1"/>
  <c r="F1790" i="7"/>
  <c r="D1790" i="7" s="1"/>
  <c r="F1791" i="7"/>
  <c r="D1791" i="7" s="1"/>
  <c r="F1792" i="7"/>
  <c r="D1792" i="7" s="1"/>
  <c r="F1793" i="7"/>
  <c r="D1793" i="7" s="1"/>
  <c r="F1794" i="7"/>
  <c r="D1794" i="7" s="1"/>
  <c r="F1795" i="7"/>
  <c r="D1795" i="7" s="1"/>
  <c r="F1796" i="7"/>
  <c r="D1796" i="7" s="1"/>
  <c r="F1797" i="7"/>
  <c r="D1797" i="7" s="1"/>
  <c r="F1798" i="7"/>
  <c r="D1798" i="7" s="1"/>
  <c r="F1799" i="7"/>
  <c r="D1799" i="7" s="1"/>
  <c r="F1800" i="7"/>
  <c r="D1800" i="7" s="1"/>
  <c r="F1801" i="7"/>
  <c r="D1801" i="7" s="1"/>
  <c r="F1802" i="7"/>
  <c r="D1802" i="7" s="1"/>
  <c r="F1803" i="7"/>
  <c r="D1803" i="7" s="1"/>
  <c r="F1804" i="7"/>
  <c r="D1804" i="7" s="1"/>
  <c r="F1805" i="7"/>
  <c r="D1805" i="7" s="1"/>
  <c r="F1806" i="7"/>
  <c r="D1806" i="7" s="1"/>
  <c r="F1807" i="7"/>
  <c r="D1807" i="7" s="1"/>
  <c r="F1808" i="7"/>
  <c r="D1808" i="7" s="1"/>
  <c r="F1809" i="7"/>
  <c r="D1809" i="7" s="1"/>
  <c r="F1810" i="7"/>
  <c r="D1810" i="7" s="1"/>
  <c r="F1811" i="7"/>
  <c r="D1811" i="7" s="1"/>
  <c r="F1812" i="7"/>
  <c r="D1812" i="7" s="1"/>
  <c r="F1813" i="7"/>
  <c r="D1813" i="7" s="1"/>
  <c r="F1814" i="7"/>
  <c r="D1814" i="7" s="1"/>
  <c r="F1815" i="7"/>
  <c r="D1815" i="7" s="1"/>
  <c r="F1816" i="7"/>
  <c r="D1816" i="7" s="1"/>
  <c r="F1817" i="7"/>
  <c r="D1817" i="7" s="1"/>
  <c r="F1818" i="7"/>
  <c r="D1818" i="7" s="1"/>
  <c r="F1819" i="7"/>
  <c r="D1819" i="7" s="1"/>
  <c r="F1820" i="7"/>
  <c r="D1820" i="7" s="1"/>
  <c r="F1821" i="7"/>
  <c r="D1821" i="7" s="1"/>
  <c r="F1822" i="7"/>
  <c r="D1822" i="7" s="1"/>
  <c r="F1823" i="7"/>
  <c r="D1823" i="7" s="1"/>
  <c r="F1824" i="7"/>
  <c r="D1824" i="7" s="1"/>
  <c r="F1825" i="7"/>
  <c r="D1825" i="7" s="1"/>
  <c r="F1826" i="7"/>
  <c r="D1826" i="7" s="1"/>
  <c r="F1827" i="7"/>
  <c r="D1827" i="7" s="1"/>
  <c r="F1828" i="7"/>
  <c r="D1828" i="7" s="1"/>
  <c r="F1829" i="7"/>
  <c r="D1829" i="7" s="1"/>
  <c r="F1830" i="7"/>
  <c r="D1830" i="7" s="1"/>
  <c r="F1831" i="7"/>
  <c r="D1831" i="7" s="1"/>
  <c r="F1832" i="7"/>
  <c r="D1832" i="7" s="1"/>
  <c r="F1833" i="7"/>
  <c r="D1833" i="7" s="1"/>
  <c r="F1834" i="7"/>
  <c r="D1834" i="7" s="1"/>
  <c r="F1835" i="7"/>
  <c r="D1835" i="7" s="1"/>
  <c r="F1836" i="7"/>
  <c r="D1836" i="7" s="1"/>
  <c r="F1837" i="7"/>
  <c r="D1837" i="7" s="1"/>
  <c r="F1838" i="7"/>
  <c r="D1838" i="7" s="1"/>
  <c r="F1839" i="7"/>
  <c r="D1839" i="7" s="1"/>
  <c r="F1840" i="7"/>
  <c r="D1840" i="7" s="1"/>
  <c r="F1841" i="7"/>
  <c r="D1841" i="7" s="1"/>
  <c r="F1842" i="7"/>
  <c r="D1842" i="7" s="1"/>
  <c r="F1843" i="7"/>
  <c r="D1843" i="7" s="1"/>
  <c r="F1844" i="7"/>
  <c r="D1844" i="7" s="1"/>
  <c r="F1845" i="7"/>
  <c r="D1845" i="7" s="1"/>
  <c r="F1846" i="7"/>
  <c r="D1846" i="7" s="1"/>
  <c r="F1847" i="7"/>
  <c r="D1847" i="7" s="1"/>
  <c r="F1848" i="7"/>
  <c r="D1848" i="7" s="1"/>
  <c r="F1849" i="7"/>
  <c r="D1849" i="7" s="1"/>
  <c r="F1850" i="7"/>
  <c r="D1850" i="7" s="1"/>
  <c r="F1851" i="7"/>
  <c r="D1851" i="7" s="1"/>
  <c r="F1852" i="7"/>
  <c r="D1852" i="7" s="1"/>
  <c r="F1853" i="7"/>
  <c r="D1853" i="7" s="1"/>
  <c r="F1854" i="7"/>
  <c r="D1854" i="7" s="1"/>
  <c r="F1855" i="7"/>
  <c r="D1855" i="7" s="1"/>
  <c r="F1856" i="7"/>
  <c r="D1856" i="7" s="1"/>
  <c r="F1857" i="7"/>
  <c r="D1857" i="7" s="1"/>
  <c r="F1858" i="7"/>
  <c r="D1858" i="7" s="1"/>
  <c r="F1859" i="7"/>
  <c r="D1859" i="7" s="1"/>
  <c r="F1860" i="7"/>
  <c r="D1860" i="7" s="1"/>
  <c r="F1861" i="7"/>
  <c r="D1861" i="7" s="1"/>
  <c r="F1862" i="7"/>
  <c r="D1862" i="7" s="1"/>
  <c r="F1863" i="7"/>
  <c r="D1863" i="7" s="1"/>
  <c r="F1864" i="7"/>
  <c r="D1864" i="7" s="1"/>
  <c r="F1865" i="7"/>
  <c r="D1865" i="7" s="1"/>
  <c r="F1866" i="7"/>
  <c r="D1866" i="7" s="1"/>
  <c r="F1867" i="7"/>
  <c r="D1867" i="7" s="1"/>
  <c r="F1868" i="7"/>
  <c r="D1868" i="7" s="1"/>
  <c r="F1869" i="7"/>
  <c r="D1869" i="7" s="1"/>
  <c r="F1870" i="7"/>
  <c r="D1870" i="7" s="1"/>
  <c r="F1871" i="7"/>
  <c r="D1871" i="7" s="1"/>
  <c r="F1872" i="7"/>
  <c r="D1872" i="7" s="1"/>
  <c r="F1873" i="7"/>
  <c r="D1873" i="7" s="1"/>
  <c r="F1874" i="7"/>
  <c r="D1874" i="7" s="1"/>
  <c r="F1875" i="7"/>
  <c r="D1875" i="7" s="1"/>
  <c r="F1876" i="7"/>
  <c r="D1876" i="7" s="1"/>
  <c r="F1877" i="7"/>
  <c r="D1877" i="7" s="1"/>
  <c r="F1878" i="7"/>
  <c r="D1878" i="7" s="1"/>
  <c r="F1879" i="7"/>
  <c r="D1879" i="7" s="1"/>
  <c r="F1880" i="7"/>
  <c r="D1880" i="7" s="1"/>
  <c r="F1881" i="7"/>
  <c r="D1881" i="7" s="1"/>
  <c r="F1882" i="7"/>
  <c r="D1882" i="7" s="1"/>
  <c r="F1883" i="7"/>
  <c r="D1883" i="7" s="1"/>
  <c r="F1884" i="7"/>
  <c r="D1884" i="7" s="1"/>
  <c r="F1885" i="7"/>
  <c r="D1885" i="7" s="1"/>
  <c r="F1886" i="7"/>
  <c r="D1886" i="7" s="1"/>
  <c r="F1887" i="7"/>
  <c r="D1887" i="7" s="1"/>
  <c r="F1888" i="7"/>
  <c r="D1888" i="7" s="1"/>
  <c r="F1889" i="7"/>
  <c r="D1889" i="7" s="1"/>
  <c r="F1890" i="7"/>
  <c r="D1890" i="7" s="1"/>
  <c r="F1891" i="7"/>
  <c r="D1891" i="7" s="1"/>
  <c r="F1892" i="7"/>
  <c r="D1892" i="7" s="1"/>
  <c r="F1893" i="7"/>
  <c r="D1893" i="7" s="1"/>
  <c r="F1894" i="7"/>
  <c r="D1894" i="7" s="1"/>
  <c r="F1895" i="7"/>
  <c r="D1895" i="7" s="1"/>
  <c r="F1896" i="7"/>
  <c r="D1896" i="7" s="1"/>
  <c r="F1897" i="7"/>
  <c r="D1897" i="7" s="1"/>
  <c r="F1898" i="7"/>
  <c r="D1898" i="7" s="1"/>
  <c r="F1899" i="7"/>
  <c r="D1899" i="7" s="1"/>
  <c r="F1900" i="7"/>
  <c r="D1900" i="7" s="1"/>
  <c r="F1901" i="7"/>
  <c r="D1901" i="7" s="1"/>
  <c r="F1902" i="7"/>
  <c r="D1902" i="7" s="1"/>
  <c r="F1903" i="7"/>
  <c r="D1903" i="7" s="1"/>
  <c r="F1904" i="7"/>
  <c r="D1904" i="7" s="1"/>
  <c r="F1905" i="7"/>
  <c r="D1905" i="7" s="1"/>
  <c r="F1906" i="7"/>
  <c r="D1906" i="7" s="1"/>
  <c r="F1907" i="7"/>
  <c r="D1907" i="7" s="1"/>
  <c r="F1908" i="7"/>
  <c r="D1908" i="7" s="1"/>
  <c r="F1909" i="7"/>
  <c r="D1909" i="7" s="1"/>
  <c r="F1910" i="7"/>
  <c r="D1910" i="7" s="1"/>
  <c r="F1911" i="7"/>
  <c r="D1911" i="7" s="1"/>
  <c r="F1912" i="7"/>
  <c r="D1912" i="7" s="1"/>
  <c r="F1913" i="7"/>
  <c r="D1913" i="7" s="1"/>
  <c r="F1914" i="7"/>
  <c r="D1914" i="7" s="1"/>
  <c r="F1915" i="7"/>
  <c r="D1915" i="7" s="1"/>
  <c r="F1916" i="7"/>
  <c r="D1916" i="7" s="1"/>
  <c r="F1917" i="7"/>
  <c r="D1917" i="7" s="1"/>
  <c r="F1918" i="7"/>
  <c r="D1918" i="7" s="1"/>
  <c r="F1919" i="7"/>
  <c r="D1919" i="7" s="1"/>
  <c r="F1920" i="7"/>
  <c r="D1920" i="7" s="1"/>
  <c r="F1921" i="7"/>
  <c r="D1921" i="7" s="1"/>
  <c r="F1922" i="7"/>
  <c r="D1922" i="7" s="1"/>
  <c r="F1923" i="7"/>
  <c r="D1923" i="7" s="1"/>
  <c r="F1924" i="7"/>
  <c r="D1924" i="7" s="1"/>
  <c r="F1925" i="7"/>
  <c r="D1925" i="7" s="1"/>
  <c r="F1926" i="7"/>
  <c r="D1926" i="7" s="1"/>
  <c r="F1927" i="7"/>
  <c r="D1927" i="7" s="1"/>
  <c r="F1928" i="7"/>
  <c r="D1928" i="7" s="1"/>
  <c r="F1929" i="7"/>
  <c r="D1929" i="7" s="1"/>
  <c r="F1930" i="7"/>
  <c r="D1930" i="7" s="1"/>
  <c r="F1931" i="7"/>
  <c r="D1931" i="7" s="1"/>
  <c r="F1932" i="7"/>
  <c r="D1932" i="7" s="1"/>
  <c r="F1933" i="7"/>
  <c r="D1933" i="7" s="1"/>
  <c r="F1934" i="7"/>
  <c r="D1934" i="7" s="1"/>
  <c r="F1935" i="7"/>
  <c r="D1935" i="7" s="1"/>
  <c r="F1936" i="7"/>
  <c r="D1936" i="7" s="1"/>
  <c r="F1937" i="7"/>
  <c r="D1937" i="7" s="1"/>
  <c r="F1938" i="7"/>
  <c r="D1938" i="7" s="1"/>
  <c r="F1939" i="7"/>
  <c r="D1939" i="7" s="1"/>
  <c r="F1940" i="7"/>
  <c r="D1940" i="7" s="1"/>
  <c r="F1941" i="7"/>
  <c r="D1941" i="7" s="1"/>
  <c r="F1942" i="7"/>
  <c r="D1942" i="7" s="1"/>
  <c r="F1943" i="7"/>
  <c r="D1943" i="7" s="1"/>
  <c r="F1944" i="7"/>
  <c r="D1944" i="7" s="1"/>
  <c r="F1945" i="7"/>
  <c r="D1945" i="7" s="1"/>
  <c r="F1946" i="7"/>
  <c r="D1946" i="7" s="1"/>
  <c r="F1947" i="7"/>
  <c r="D1947" i="7" s="1"/>
  <c r="F1948" i="7"/>
  <c r="D1948" i="7" s="1"/>
  <c r="F1949" i="7"/>
  <c r="D1949" i="7" s="1"/>
  <c r="F1950" i="7"/>
  <c r="D1950" i="7" s="1"/>
  <c r="F1951" i="7"/>
  <c r="D1951" i="7" s="1"/>
  <c r="F1952" i="7"/>
  <c r="D1952" i="7" s="1"/>
  <c r="F1953" i="7"/>
  <c r="D1953" i="7" s="1"/>
  <c r="F1954" i="7"/>
  <c r="D1954" i="7" s="1"/>
  <c r="F1955" i="7"/>
  <c r="D1955" i="7" s="1"/>
  <c r="F1956" i="7"/>
  <c r="D1956" i="7" s="1"/>
  <c r="F1957" i="7"/>
  <c r="D1957" i="7" s="1"/>
  <c r="F1958" i="7"/>
  <c r="D1958" i="7" s="1"/>
  <c r="F1959" i="7"/>
  <c r="D1959" i="7" s="1"/>
  <c r="F1960" i="7"/>
  <c r="D1960" i="7" s="1"/>
  <c r="F1961" i="7"/>
  <c r="D1961" i="7" s="1"/>
  <c r="F1962" i="7"/>
  <c r="D1962" i="7" s="1"/>
  <c r="F1963" i="7"/>
  <c r="D1963" i="7" s="1"/>
  <c r="F1964" i="7"/>
  <c r="D1964" i="7" s="1"/>
  <c r="F1965" i="7"/>
  <c r="D1965" i="7" s="1"/>
  <c r="F1966" i="7"/>
  <c r="D1966" i="7" s="1"/>
  <c r="F1967" i="7"/>
  <c r="D1967" i="7" s="1"/>
  <c r="F1968" i="7"/>
  <c r="D1968" i="7" s="1"/>
  <c r="F1969" i="7"/>
  <c r="D1969" i="7" s="1"/>
  <c r="F1970" i="7"/>
  <c r="D1970" i="7" s="1"/>
  <c r="F1971" i="7"/>
  <c r="D1971" i="7" s="1"/>
  <c r="F1972" i="7"/>
  <c r="D1972" i="7" s="1"/>
  <c r="F1973" i="7"/>
  <c r="D1973" i="7" s="1"/>
  <c r="F1974" i="7"/>
  <c r="D1974" i="7" s="1"/>
  <c r="F1975" i="7"/>
  <c r="D1975" i="7" s="1"/>
  <c r="F1976" i="7"/>
  <c r="D1976" i="7" s="1"/>
  <c r="F1977" i="7"/>
  <c r="D1977" i="7" s="1"/>
  <c r="F1978" i="7"/>
  <c r="D1978" i="7" s="1"/>
  <c r="F1979" i="7"/>
  <c r="D1979" i="7" s="1"/>
  <c r="F1980" i="7"/>
  <c r="D1980" i="7" s="1"/>
  <c r="F1981" i="7"/>
  <c r="D1981" i="7" s="1"/>
  <c r="F1982" i="7"/>
  <c r="D1982" i="7" s="1"/>
  <c r="F1983" i="7"/>
  <c r="D1983" i="7" s="1"/>
  <c r="F1984" i="7"/>
  <c r="D1984" i="7" s="1"/>
  <c r="F1985" i="7"/>
  <c r="D1985" i="7" s="1"/>
  <c r="F1986" i="7"/>
  <c r="D1986" i="7" s="1"/>
  <c r="F1987" i="7"/>
  <c r="D1987" i="7" s="1"/>
  <c r="F1988" i="7"/>
  <c r="D1988" i="7" s="1"/>
  <c r="F1989" i="7"/>
  <c r="D1989" i="7" s="1"/>
  <c r="F1990" i="7"/>
  <c r="D1990" i="7" s="1"/>
  <c r="F1991" i="7"/>
  <c r="D1991" i="7" s="1"/>
  <c r="F1992" i="7"/>
  <c r="D1992" i="7" s="1"/>
  <c r="F1993" i="7"/>
  <c r="D1993" i="7" s="1"/>
  <c r="F1994" i="7"/>
  <c r="D1994" i="7" s="1"/>
  <c r="F1995" i="7"/>
  <c r="D1995" i="7" s="1"/>
  <c r="F1996" i="7"/>
  <c r="D1996" i="7" s="1"/>
  <c r="F1997" i="7"/>
  <c r="D1997" i="7" s="1"/>
  <c r="F1998" i="7"/>
  <c r="D1998" i="7" s="1"/>
  <c r="F1999" i="7"/>
  <c r="D1999" i="7" s="1"/>
  <c r="F2000" i="7"/>
  <c r="D2000" i="7" s="1"/>
  <c r="F2001" i="7"/>
  <c r="D2001" i="7" s="1"/>
  <c r="F2002" i="7"/>
  <c r="D2002" i="7" s="1"/>
  <c r="F2003" i="7"/>
  <c r="D2003" i="7" s="1"/>
  <c r="F2004" i="7"/>
  <c r="D2004" i="7" s="1"/>
  <c r="F2005" i="7"/>
  <c r="D2005" i="7" s="1"/>
  <c r="F2006" i="7"/>
  <c r="D2006" i="7" s="1"/>
  <c r="F2007" i="7"/>
  <c r="D2007" i="7" s="1"/>
  <c r="F2008" i="7"/>
  <c r="D2008" i="7" s="1"/>
  <c r="F2009" i="7"/>
  <c r="D2009" i="7" s="1"/>
  <c r="F2010" i="7"/>
  <c r="D2010" i="7" s="1"/>
  <c r="F2011" i="7"/>
  <c r="D2011" i="7" s="1"/>
  <c r="F2012" i="7"/>
  <c r="D2012" i="7" s="1"/>
  <c r="F2013" i="7"/>
  <c r="D2013" i="7" s="1"/>
  <c r="F2014" i="7"/>
  <c r="D2014" i="7" s="1"/>
  <c r="F2015" i="7"/>
  <c r="D2015" i="7" s="1"/>
  <c r="F2016" i="7"/>
  <c r="D2016" i="7" s="1"/>
  <c r="F2017" i="7"/>
  <c r="D2017" i="7" s="1"/>
  <c r="F2018" i="7"/>
  <c r="D2018" i="7" s="1"/>
  <c r="F2019" i="7"/>
  <c r="D2019" i="7" s="1"/>
  <c r="F2020" i="7"/>
  <c r="D2020" i="7" s="1"/>
  <c r="F2021" i="7"/>
  <c r="D2021" i="7" s="1"/>
  <c r="F2022" i="7"/>
  <c r="D2022" i="7" s="1"/>
  <c r="F2023" i="7"/>
  <c r="D2023" i="7" s="1"/>
  <c r="F2024" i="7"/>
  <c r="D2024" i="7" s="1"/>
  <c r="F2025" i="7"/>
  <c r="D2025" i="7" s="1"/>
  <c r="F2026" i="7"/>
  <c r="D2026" i="7" s="1"/>
  <c r="F2027" i="7"/>
  <c r="D2027" i="7" s="1"/>
  <c r="F2028" i="7"/>
  <c r="D2028" i="7" s="1"/>
  <c r="F2029" i="7"/>
  <c r="D2029" i="7" s="1"/>
  <c r="F2030" i="7"/>
  <c r="D2030" i="7" s="1"/>
  <c r="F2031" i="7"/>
  <c r="D2031" i="7" s="1"/>
  <c r="F2032" i="7"/>
  <c r="D2032" i="7" s="1"/>
  <c r="F2033" i="7"/>
  <c r="D2033" i="7" s="1"/>
  <c r="F2034" i="7"/>
  <c r="D2034" i="7" s="1"/>
  <c r="F2035" i="7"/>
  <c r="D2035" i="7" s="1"/>
  <c r="F2036" i="7"/>
  <c r="D2036" i="7" s="1"/>
  <c r="F2037" i="7"/>
  <c r="D2037" i="7" s="1"/>
  <c r="F2038" i="7"/>
  <c r="D2038" i="7" s="1"/>
  <c r="F2039" i="7"/>
  <c r="D2039" i="7" s="1"/>
  <c r="F2040" i="7"/>
  <c r="D2040" i="7" s="1"/>
  <c r="F2041" i="7"/>
  <c r="D2041" i="7" s="1"/>
  <c r="F2042" i="7"/>
  <c r="D2042" i="7" s="1"/>
  <c r="F2043" i="7"/>
  <c r="D2043" i="7" s="1"/>
  <c r="F2044" i="7"/>
  <c r="D2044" i="7" s="1"/>
  <c r="F2045" i="7"/>
  <c r="D2045" i="7" s="1"/>
  <c r="F2046" i="7"/>
  <c r="D2046" i="7" s="1"/>
  <c r="F2047" i="7"/>
  <c r="D2047" i="7" s="1"/>
  <c r="F2048" i="7"/>
  <c r="D2048" i="7" s="1"/>
  <c r="F2049" i="7"/>
  <c r="D2049" i="7" s="1"/>
  <c r="F2050" i="7"/>
  <c r="D2050" i="7" s="1"/>
  <c r="F2051" i="7"/>
  <c r="D2051" i="7" s="1"/>
  <c r="F2052" i="7"/>
  <c r="D2052" i="7" s="1"/>
  <c r="F2053" i="7"/>
  <c r="D2053" i="7" s="1"/>
  <c r="F2054" i="7"/>
  <c r="D2054" i="7" s="1"/>
  <c r="F2055" i="7"/>
  <c r="D2055" i="7" s="1"/>
  <c r="F2056" i="7"/>
  <c r="D2056" i="7" s="1"/>
  <c r="F2057" i="7"/>
  <c r="D2057" i="7" s="1"/>
  <c r="F2058" i="7"/>
  <c r="D2058" i="7" s="1"/>
  <c r="F2059" i="7"/>
  <c r="D2059" i="7" s="1"/>
  <c r="F2060" i="7"/>
  <c r="D2060" i="7" s="1"/>
  <c r="F2061" i="7"/>
  <c r="D2061" i="7" s="1"/>
  <c r="F2062" i="7"/>
  <c r="D2062" i="7" s="1"/>
  <c r="F2063" i="7"/>
  <c r="D2063" i="7" s="1"/>
  <c r="F2064" i="7"/>
  <c r="D2064" i="7" s="1"/>
  <c r="F2065" i="7"/>
  <c r="D2065" i="7" s="1"/>
  <c r="F2066" i="7"/>
  <c r="D2066" i="7" s="1"/>
  <c r="F2067" i="7"/>
  <c r="D2067" i="7" s="1"/>
  <c r="F2068" i="7"/>
  <c r="D2068" i="7" s="1"/>
  <c r="F2069" i="7"/>
  <c r="D2069" i="7" s="1"/>
  <c r="F2070" i="7"/>
  <c r="D2070" i="7" s="1"/>
  <c r="F2071" i="7"/>
  <c r="D2071" i="7" s="1"/>
  <c r="F2072" i="7"/>
  <c r="D2072" i="7" s="1"/>
  <c r="F2073" i="7"/>
  <c r="D2073" i="7" s="1"/>
  <c r="F2074" i="7"/>
  <c r="D2074" i="7" s="1"/>
  <c r="F2075" i="7"/>
  <c r="D2075" i="7" s="1"/>
  <c r="F2076" i="7"/>
  <c r="D2076" i="7" s="1"/>
  <c r="F2077" i="7"/>
  <c r="D2077" i="7" s="1"/>
  <c r="F2078" i="7"/>
  <c r="D2078" i="7" s="1"/>
  <c r="F2079" i="7"/>
  <c r="D2079" i="7" s="1"/>
  <c r="F2080" i="7"/>
  <c r="D2080" i="7" s="1"/>
  <c r="F2081" i="7"/>
  <c r="D2081" i="7" s="1"/>
  <c r="F2082" i="7"/>
  <c r="D2082" i="7" s="1"/>
  <c r="F2083" i="7"/>
  <c r="D2083" i="7" s="1"/>
  <c r="F2084" i="7"/>
  <c r="D2084" i="7" s="1"/>
  <c r="F2085" i="7"/>
  <c r="D2085" i="7" s="1"/>
  <c r="F2086" i="7"/>
  <c r="D2086" i="7" s="1"/>
  <c r="F2087" i="7"/>
  <c r="D2087" i="7" s="1"/>
  <c r="F2088" i="7"/>
  <c r="D2088" i="7" s="1"/>
  <c r="F2089" i="7"/>
  <c r="D2089" i="7" s="1"/>
  <c r="F2090" i="7"/>
  <c r="D2090" i="7" s="1"/>
  <c r="F2091" i="7"/>
  <c r="D2091" i="7" s="1"/>
  <c r="F2092" i="7"/>
  <c r="D2092" i="7" s="1"/>
  <c r="F2093" i="7"/>
  <c r="D2093" i="7" s="1"/>
  <c r="F2094" i="7"/>
  <c r="D2094" i="7" s="1"/>
  <c r="F2095" i="7"/>
  <c r="D2095" i="7" s="1"/>
  <c r="F2096" i="7"/>
  <c r="D2096" i="7" s="1"/>
  <c r="F2097" i="7"/>
  <c r="D2097" i="7" s="1"/>
  <c r="F2098" i="7"/>
  <c r="D2098" i="7" s="1"/>
  <c r="F2099" i="7"/>
  <c r="D2099" i="7" s="1"/>
  <c r="F2100" i="7"/>
  <c r="D2100" i="7" s="1"/>
  <c r="F2101" i="7"/>
  <c r="D2101" i="7" s="1"/>
  <c r="F2102" i="7"/>
  <c r="D2102" i="7" s="1"/>
  <c r="F2103" i="7"/>
  <c r="D2103" i="7" s="1"/>
  <c r="F2104" i="7"/>
  <c r="D2104" i="7" s="1"/>
  <c r="F2105" i="7"/>
  <c r="D2105" i="7" s="1"/>
  <c r="F2106" i="7"/>
  <c r="D2106" i="7" s="1"/>
  <c r="F2107" i="7"/>
  <c r="D2107" i="7" s="1"/>
  <c r="F2108" i="7"/>
  <c r="D2108" i="7" s="1"/>
  <c r="F2109" i="7"/>
  <c r="D2109" i="7" s="1"/>
  <c r="F2110" i="7"/>
  <c r="D2110" i="7" s="1"/>
  <c r="F2111" i="7"/>
  <c r="D2111" i="7" s="1"/>
  <c r="F2112" i="7"/>
  <c r="D2112" i="7" s="1"/>
  <c r="F2113" i="7"/>
  <c r="D2113" i="7" s="1"/>
  <c r="F2114" i="7"/>
  <c r="D2114" i="7" s="1"/>
  <c r="F2115" i="7"/>
  <c r="D2115" i="7" s="1"/>
  <c r="F2116" i="7"/>
  <c r="D2116" i="7" s="1"/>
  <c r="F2117" i="7"/>
  <c r="D2117" i="7" s="1"/>
  <c r="F2118" i="7"/>
  <c r="D2118" i="7" s="1"/>
  <c r="F2119" i="7"/>
  <c r="D2119" i="7" s="1"/>
  <c r="F2120" i="7"/>
  <c r="D2120" i="7" s="1"/>
  <c r="F2121" i="7"/>
  <c r="D2121" i="7" s="1"/>
  <c r="F2122" i="7"/>
  <c r="D2122" i="7" s="1"/>
  <c r="F2123" i="7"/>
  <c r="D2123" i="7" s="1"/>
  <c r="F2124" i="7"/>
  <c r="D2124" i="7" s="1"/>
  <c r="F2125" i="7"/>
  <c r="D2125" i="7" s="1"/>
  <c r="F2126" i="7"/>
  <c r="D2126" i="7" s="1"/>
  <c r="F2127" i="7"/>
  <c r="D2127" i="7" s="1"/>
  <c r="F2128" i="7"/>
  <c r="D2128" i="7" s="1"/>
  <c r="F2129" i="7"/>
  <c r="D2129" i="7" s="1"/>
  <c r="F2130" i="7"/>
  <c r="D2130" i="7" s="1"/>
  <c r="F2131" i="7"/>
  <c r="D2131" i="7" s="1"/>
  <c r="F2132" i="7"/>
  <c r="D2132" i="7" s="1"/>
  <c r="F2133" i="7"/>
  <c r="D2133" i="7" s="1"/>
  <c r="F2134" i="7"/>
  <c r="D2134" i="7" s="1"/>
  <c r="F2135" i="7"/>
  <c r="D2135" i="7" s="1"/>
  <c r="F2136" i="7"/>
  <c r="D2136" i="7" s="1"/>
  <c r="F2137" i="7"/>
  <c r="D2137" i="7" s="1"/>
  <c r="F2138" i="7"/>
  <c r="D2138" i="7" s="1"/>
  <c r="F2139" i="7"/>
  <c r="D2139" i="7" s="1"/>
  <c r="F2140" i="7"/>
  <c r="D2140" i="7" s="1"/>
  <c r="F2141" i="7"/>
  <c r="D2141" i="7" s="1"/>
  <c r="F2142" i="7"/>
  <c r="D2142" i="7" s="1"/>
  <c r="F2143" i="7"/>
  <c r="D2143" i="7" s="1"/>
  <c r="F2144" i="7"/>
  <c r="D2144" i="7" s="1"/>
  <c r="F2145" i="7"/>
  <c r="D2145" i="7" s="1"/>
  <c r="F2146" i="7"/>
  <c r="D2146" i="7" s="1"/>
  <c r="F2147" i="7"/>
  <c r="D2147" i="7" s="1"/>
  <c r="F2148" i="7"/>
  <c r="D2148" i="7" s="1"/>
  <c r="F2149" i="7"/>
  <c r="D2149" i="7" s="1"/>
  <c r="F2150" i="7"/>
  <c r="D2150" i="7" s="1"/>
  <c r="F2151" i="7"/>
  <c r="D2151" i="7" s="1"/>
  <c r="F2152" i="7"/>
  <c r="D2152" i="7" s="1"/>
  <c r="F2153" i="7"/>
  <c r="D2153" i="7" s="1"/>
  <c r="F2154" i="7"/>
  <c r="D2154" i="7" s="1"/>
  <c r="F2155" i="7"/>
  <c r="D2155" i="7" s="1"/>
  <c r="F2156" i="7"/>
  <c r="D2156" i="7" s="1"/>
  <c r="F2157" i="7"/>
  <c r="D2157" i="7" s="1"/>
  <c r="F2158" i="7"/>
  <c r="D2158" i="7" s="1"/>
  <c r="F2159" i="7"/>
  <c r="D2159" i="7" s="1"/>
  <c r="F2160" i="7"/>
  <c r="D2160" i="7" s="1"/>
  <c r="F2161" i="7"/>
  <c r="D2161" i="7" s="1"/>
  <c r="Q65" i="7"/>
  <c r="Q69" i="7"/>
  <c r="Q73" i="7"/>
  <c r="Q77" i="7"/>
  <c r="Q81" i="7"/>
  <c r="Q85" i="7"/>
  <c r="Q89" i="7"/>
  <c r="Q62" i="7"/>
  <c r="Q70" i="7"/>
  <c r="Q78" i="7"/>
  <c r="Q86" i="7"/>
  <c r="Q64" i="7"/>
  <c r="Q72" i="7"/>
  <c r="Q80" i="7"/>
  <c r="Q88" i="7"/>
  <c r="Q63" i="7"/>
  <c r="Q67" i="7"/>
  <c r="Q71" i="7"/>
  <c r="Q75" i="7"/>
  <c r="Q79" i="7"/>
  <c r="Q83" i="7"/>
  <c r="Q87" i="7"/>
  <c r="Q91" i="7"/>
  <c r="Q66" i="7"/>
  <c r="Q74" i="7"/>
  <c r="Q82" i="7"/>
  <c r="Q90" i="7"/>
  <c r="Q68" i="7"/>
  <c r="Q76" i="7"/>
  <c r="Q84" i="7"/>
  <c r="Q61" i="7"/>
  <c r="F6554" i="7"/>
  <c r="D6554" i="7" s="1"/>
  <c r="F6555" i="7"/>
  <c r="D6555" i="7" s="1"/>
  <c r="F6556" i="7"/>
  <c r="D6556" i="7" s="1"/>
  <c r="F6557" i="7"/>
  <c r="D6557" i="7" s="1"/>
  <c r="F6558" i="7"/>
  <c r="D6558" i="7" s="1"/>
  <c r="F6559" i="7"/>
  <c r="D6559" i="7" s="1"/>
  <c r="F6560" i="7"/>
  <c r="D6560" i="7" s="1"/>
  <c r="F6561" i="7"/>
  <c r="D6561" i="7" s="1"/>
  <c r="F6562" i="7"/>
  <c r="D6562" i="7" s="1"/>
  <c r="F6563" i="7"/>
  <c r="D6563" i="7" s="1"/>
  <c r="F6564" i="7"/>
  <c r="D6564" i="7" s="1"/>
  <c r="F6565" i="7"/>
  <c r="D6565" i="7" s="1"/>
  <c r="F6566" i="7"/>
  <c r="D6566" i="7" s="1"/>
  <c r="F6567" i="7"/>
  <c r="D6567" i="7" s="1"/>
  <c r="F6568" i="7"/>
  <c r="D6568" i="7" s="1"/>
  <c r="F6569" i="7"/>
  <c r="D6569" i="7" s="1"/>
  <c r="F6570" i="7"/>
  <c r="D6570" i="7" s="1"/>
  <c r="F6571" i="7"/>
  <c r="D6571" i="7" s="1"/>
  <c r="F6572" i="7"/>
  <c r="D6572" i="7" s="1"/>
  <c r="F6573" i="7"/>
  <c r="D6573" i="7" s="1"/>
  <c r="F6574" i="7"/>
  <c r="D6574" i="7" s="1"/>
  <c r="F6575" i="7"/>
  <c r="D6575" i="7" s="1"/>
  <c r="F6576" i="7"/>
  <c r="D6576" i="7" s="1"/>
  <c r="F6577" i="7"/>
  <c r="D6577" i="7" s="1"/>
  <c r="F6578" i="7"/>
  <c r="D6578" i="7" s="1"/>
  <c r="F6579" i="7"/>
  <c r="D6579" i="7" s="1"/>
  <c r="F6580" i="7"/>
  <c r="D6580" i="7" s="1"/>
  <c r="F6581" i="7"/>
  <c r="D6581" i="7" s="1"/>
  <c r="F6582" i="7"/>
  <c r="D6582" i="7" s="1"/>
  <c r="F6583" i="7"/>
  <c r="D6583" i="7" s="1"/>
  <c r="F6584" i="7"/>
  <c r="D6584" i="7" s="1"/>
  <c r="F6585" i="7"/>
  <c r="D6585" i="7" s="1"/>
  <c r="F6586" i="7"/>
  <c r="D6586" i="7" s="1"/>
  <c r="F6587" i="7"/>
  <c r="D6587" i="7" s="1"/>
  <c r="F6588" i="7"/>
  <c r="D6588" i="7" s="1"/>
  <c r="F6589" i="7"/>
  <c r="D6589" i="7" s="1"/>
  <c r="F6590" i="7"/>
  <c r="D6590" i="7" s="1"/>
  <c r="F6591" i="7"/>
  <c r="D6591" i="7" s="1"/>
  <c r="F6592" i="7"/>
  <c r="D6592" i="7" s="1"/>
  <c r="F6593" i="7"/>
  <c r="D6593" i="7" s="1"/>
  <c r="F6594" i="7"/>
  <c r="D6594" i="7" s="1"/>
  <c r="F6595" i="7"/>
  <c r="D6595" i="7" s="1"/>
  <c r="F6596" i="7"/>
  <c r="D6596" i="7" s="1"/>
  <c r="F6597" i="7"/>
  <c r="D6597" i="7" s="1"/>
  <c r="F6598" i="7"/>
  <c r="D6598" i="7" s="1"/>
  <c r="F6599" i="7"/>
  <c r="D6599" i="7" s="1"/>
  <c r="F6600" i="7"/>
  <c r="D6600" i="7" s="1"/>
  <c r="F6601" i="7"/>
  <c r="D6601" i="7" s="1"/>
  <c r="F6602" i="7"/>
  <c r="D6602" i="7" s="1"/>
  <c r="F6603" i="7"/>
  <c r="D6603" i="7" s="1"/>
  <c r="F6604" i="7"/>
  <c r="D6604" i="7" s="1"/>
  <c r="F6605" i="7"/>
  <c r="D6605" i="7" s="1"/>
  <c r="F6606" i="7"/>
  <c r="D6606" i="7" s="1"/>
  <c r="F6607" i="7"/>
  <c r="D6607" i="7" s="1"/>
  <c r="F6608" i="7"/>
  <c r="D6608" i="7" s="1"/>
  <c r="F6609" i="7"/>
  <c r="D6609" i="7" s="1"/>
  <c r="F6610" i="7"/>
  <c r="D6610" i="7" s="1"/>
  <c r="F6611" i="7"/>
  <c r="D6611" i="7" s="1"/>
  <c r="F6612" i="7"/>
  <c r="D6612" i="7" s="1"/>
  <c r="F6613" i="7"/>
  <c r="D6613" i="7" s="1"/>
  <c r="F6614" i="7"/>
  <c r="D6614" i="7" s="1"/>
  <c r="F6615" i="7"/>
  <c r="D6615" i="7" s="1"/>
  <c r="F6616" i="7"/>
  <c r="D6616" i="7" s="1"/>
  <c r="F6617" i="7"/>
  <c r="D6617" i="7" s="1"/>
  <c r="F6618" i="7"/>
  <c r="D6618" i="7" s="1"/>
  <c r="F6619" i="7"/>
  <c r="D6619" i="7" s="1"/>
  <c r="F6620" i="7"/>
  <c r="D6620" i="7" s="1"/>
  <c r="F6621" i="7"/>
  <c r="D6621" i="7" s="1"/>
  <c r="F6622" i="7"/>
  <c r="D6622" i="7" s="1"/>
  <c r="F6623" i="7"/>
  <c r="D6623" i="7" s="1"/>
  <c r="F6624" i="7"/>
  <c r="D6624" i="7" s="1"/>
  <c r="F6625" i="7"/>
  <c r="D6625" i="7" s="1"/>
  <c r="F6626" i="7"/>
  <c r="D6626" i="7" s="1"/>
  <c r="F6627" i="7"/>
  <c r="D6627" i="7" s="1"/>
  <c r="F6628" i="7"/>
  <c r="D6628" i="7" s="1"/>
  <c r="F6629" i="7"/>
  <c r="D6629" i="7" s="1"/>
  <c r="F6630" i="7"/>
  <c r="D6630" i="7" s="1"/>
  <c r="F6631" i="7"/>
  <c r="D6631" i="7" s="1"/>
  <c r="F6632" i="7"/>
  <c r="D6632" i="7" s="1"/>
  <c r="F6633" i="7"/>
  <c r="D6633" i="7" s="1"/>
  <c r="F6634" i="7"/>
  <c r="D6634" i="7" s="1"/>
  <c r="F6635" i="7"/>
  <c r="D6635" i="7" s="1"/>
  <c r="F6636" i="7"/>
  <c r="D6636" i="7" s="1"/>
  <c r="F6637" i="7"/>
  <c r="D6637" i="7" s="1"/>
  <c r="F6638" i="7"/>
  <c r="D6638" i="7" s="1"/>
  <c r="F6639" i="7"/>
  <c r="D6639" i="7" s="1"/>
  <c r="F6640" i="7"/>
  <c r="D6640" i="7" s="1"/>
  <c r="F6641" i="7"/>
  <c r="D6641" i="7" s="1"/>
  <c r="F6642" i="7"/>
  <c r="D6642" i="7" s="1"/>
  <c r="F6643" i="7"/>
  <c r="D6643" i="7" s="1"/>
  <c r="F6644" i="7"/>
  <c r="D6644" i="7" s="1"/>
  <c r="F6645" i="7"/>
  <c r="D6645" i="7" s="1"/>
  <c r="F6646" i="7"/>
  <c r="D6646" i="7" s="1"/>
  <c r="F6647" i="7"/>
  <c r="D6647" i="7" s="1"/>
  <c r="F6648" i="7"/>
  <c r="D6648" i="7" s="1"/>
  <c r="F6649" i="7"/>
  <c r="D6649" i="7" s="1"/>
  <c r="F6650" i="7"/>
  <c r="D6650" i="7" s="1"/>
  <c r="F6651" i="7"/>
  <c r="D6651" i="7" s="1"/>
  <c r="F6652" i="7"/>
  <c r="D6652" i="7" s="1"/>
  <c r="F6653" i="7"/>
  <c r="D6653" i="7" s="1"/>
  <c r="F6654" i="7"/>
  <c r="D6654" i="7" s="1"/>
  <c r="F6655" i="7"/>
  <c r="D6655" i="7" s="1"/>
  <c r="F6656" i="7"/>
  <c r="D6656" i="7" s="1"/>
  <c r="F6657" i="7"/>
  <c r="D6657" i="7" s="1"/>
  <c r="F6658" i="7"/>
  <c r="D6658" i="7" s="1"/>
  <c r="F6659" i="7"/>
  <c r="D6659" i="7" s="1"/>
  <c r="F6660" i="7"/>
  <c r="D6660" i="7" s="1"/>
  <c r="F6661" i="7"/>
  <c r="D6661" i="7" s="1"/>
  <c r="F6662" i="7"/>
  <c r="D6662" i="7" s="1"/>
  <c r="F6663" i="7"/>
  <c r="D6663" i="7" s="1"/>
  <c r="F6664" i="7"/>
  <c r="D6664" i="7" s="1"/>
  <c r="F6665" i="7"/>
  <c r="D6665" i="7" s="1"/>
  <c r="F6666" i="7"/>
  <c r="D6666" i="7" s="1"/>
  <c r="F6667" i="7"/>
  <c r="D6667" i="7" s="1"/>
  <c r="F6668" i="7"/>
  <c r="D6668" i="7" s="1"/>
  <c r="F6669" i="7"/>
  <c r="D6669" i="7" s="1"/>
  <c r="F6670" i="7"/>
  <c r="D6670" i="7" s="1"/>
  <c r="F6671" i="7"/>
  <c r="D6671" i="7" s="1"/>
  <c r="F6672" i="7"/>
  <c r="D6672" i="7" s="1"/>
  <c r="F6673" i="7"/>
  <c r="D6673" i="7" s="1"/>
  <c r="F6674" i="7"/>
  <c r="D6674" i="7" s="1"/>
  <c r="F6675" i="7"/>
  <c r="D6675" i="7" s="1"/>
  <c r="F6676" i="7"/>
  <c r="D6676" i="7" s="1"/>
  <c r="F6677" i="7"/>
  <c r="D6677" i="7" s="1"/>
  <c r="F6678" i="7"/>
  <c r="D6678" i="7" s="1"/>
  <c r="F6679" i="7"/>
  <c r="D6679" i="7" s="1"/>
  <c r="F6680" i="7"/>
  <c r="D6680" i="7" s="1"/>
  <c r="F6681" i="7"/>
  <c r="D6681" i="7" s="1"/>
  <c r="F6682" i="7"/>
  <c r="D6682" i="7" s="1"/>
  <c r="F6683" i="7"/>
  <c r="D6683" i="7" s="1"/>
  <c r="F6684" i="7"/>
  <c r="D6684" i="7" s="1"/>
  <c r="F6685" i="7"/>
  <c r="D6685" i="7" s="1"/>
  <c r="F6686" i="7"/>
  <c r="D6686" i="7" s="1"/>
  <c r="F6687" i="7"/>
  <c r="D6687" i="7" s="1"/>
  <c r="F6688" i="7"/>
  <c r="D6688" i="7" s="1"/>
  <c r="F6689" i="7"/>
  <c r="D6689" i="7" s="1"/>
  <c r="F6690" i="7"/>
  <c r="D6690" i="7" s="1"/>
  <c r="F6691" i="7"/>
  <c r="D6691" i="7" s="1"/>
  <c r="F6692" i="7"/>
  <c r="D6692" i="7" s="1"/>
  <c r="F6693" i="7"/>
  <c r="D6693" i="7" s="1"/>
  <c r="F6694" i="7"/>
  <c r="D6694" i="7" s="1"/>
  <c r="F6695" i="7"/>
  <c r="D6695" i="7" s="1"/>
  <c r="F6696" i="7"/>
  <c r="D6696" i="7" s="1"/>
  <c r="F6697" i="7"/>
  <c r="D6697" i="7" s="1"/>
  <c r="F6698" i="7"/>
  <c r="D6698" i="7" s="1"/>
  <c r="F6699" i="7"/>
  <c r="D6699" i="7" s="1"/>
  <c r="F6700" i="7"/>
  <c r="D6700" i="7" s="1"/>
  <c r="F6701" i="7"/>
  <c r="D6701" i="7" s="1"/>
  <c r="F6702" i="7"/>
  <c r="D6702" i="7" s="1"/>
  <c r="F6703" i="7"/>
  <c r="D6703" i="7" s="1"/>
  <c r="F6704" i="7"/>
  <c r="D6704" i="7" s="1"/>
  <c r="F6705" i="7"/>
  <c r="D6705" i="7" s="1"/>
  <c r="F6706" i="7"/>
  <c r="D6706" i="7" s="1"/>
  <c r="F6707" i="7"/>
  <c r="D6707" i="7" s="1"/>
  <c r="F6708" i="7"/>
  <c r="D6708" i="7" s="1"/>
  <c r="F6709" i="7"/>
  <c r="D6709" i="7" s="1"/>
  <c r="F6710" i="7"/>
  <c r="D6710" i="7" s="1"/>
  <c r="F6711" i="7"/>
  <c r="D6711" i="7" s="1"/>
  <c r="F6712" i="7"/>
  <c r="D6712" i="7" s="1"/>
  <c r="F6713" i="7"/>
  <c r="D6713" i="7" s="1"/>
  <c r="F6714" i="7"/>
  <c r="D6714" i="7" s="1"/>
  <c r="F6715" i="7"/>
  <c r="D6715" i="7" s="1"/>
  <c r="F6716" i="7"/>
  <c r="D6716" i="7" s="1"/>
  <c r="F6717" i="7"/>
  <c r="D6717" i="7" s="1"/>
  <c r="F6718" i="7"/>
  <c r="D6718" i="7" s="1"/>
  <c r="F6719" i="7"/>
  <c r="D6719" i="7" s="1"/>
  <c r="F6720" i="7"/>
  <c r="D6720" i="7" s="1"/>
  <c r="F6721" i="7"/>
  <c r="D6721" i="7" s="1"/>
  <c r="F6722" i="7"/>
  <c r="D6722" i="7" s="1"/>
  <c r="F6723" i="7"/>
  <c r="D6723" i="7" s="1"/>
  <c r="F6724" i="7"/>
  <c r="D6724" i="7" s="1"/>
  <c r="F6725" i="7"/>
  <c r="D6725" i="7" s="1"/>
  <c r="F6726" i="7"/>
  <c r="D6726" i="7" s="1"/>
  <c r="F6727" i="7"/>
  <c r="D6727" i="7" s="1"/>
  <c r="F6728" i="7"/>
  <c r="D6728" i="7" s="1"/>
  <c r="F6729" i="7"/>
  <c r="D6729" i="7" s="1"/>
  <c r="F6730" i="7"/>
  <c r="D6730" i="7" s="1"/>
  <c r="F6731" i="7"/>
  <c r="D6731" i="7" s="1"/>
  <c r="F6732" i="7"/>
  <c r="D6732" i="7" s="1"/>
  <c r="F6733" i="7"/>
  <c r="D6733" i="7" s="1"/>
  <c r="F6734" i="7"/>
  <c r="D6734" i="7" s="1"/>
  <c r="F6735" i="7"/>
  <c r="D6735" i="7" s="1"/>
  <c r="F6736" i="7"/>
  <c r="D6736" i="7" s="1"/>
  <c r="F6737" i="7"/>
  <c r="D6737" i="7" s="1"/>
  <c r="F6738" i="7"/>
  <c r="D6738" i="7" s="1"/>
  <c r="F6739" i="7"/>
  <c r="D6739" i="7" s="1"/>
  <c r="F6740" i="7"/>
  <c r="D6740" i="7" s="1"/>
  <c r="F6741" i="7"/>
  <c r="D6741" i="7" s="1"/>
  <c r="F6742" i="7"/>
  <c r="D6742" i="7" s="1"/>
  <c r="F6743" i="7"/>
  <c r="D6743" i="7" s="1"/>
  <c r="F6744" i="7"/>
  <c r="D6744" i="7" s="1"/>
  <c r="F6745" i="7"/>
  <c r="D6745" i="7" s="1"/>
  <c r="F6746" i="7"/>
  <c r="D6746" i="7" s="1"/>
  <c r="F6747" i="7"/>
  <c r="D6747" i="7" s="1"/>
  <c r="F6748" i="7"/>
  <c r="D6748" i="7" s="1"/>
  <c r="F6749" i="7"/>
  <c r="D6749" i="7" s="1"/>
  <c r="F6750" i="7"/>
  <c r="D6750" i="7" s="1"/>
  <c r="F6751" i="7"/>
  <c r="D6751" i="7" s="1"/>
  <c r="F6752" i="7"/>
  <c r="D6752" i="7" s="1"/>
  <c r="F6753" i="7"/>
  <c r="D6753" i="7" s="1"/>
  <c r="F6754" i="7"/>
  <c r="D6754" i="7" s="1"/>
  <c r="F6755" i="7"/>
  <c r="D6755" i="7" s="1"/>
  <c r="F6756" i="7"/>
  <c r="D6756" i="7" s="1"/>
  <c r="F6757" i="7"/>
  <c r="D6757" i="7" s="1"/>
  <c r="F6758" i="7"/>
  <c r="D6758" i="7" s="1"/>
  <c r="F6759" i="7"/>
  <c r="D6759" i="7" s="1"/>
  <c r="F6760" i="7"/>
  <c r="D6760" i="7" s="1"/>
  <c r="F6761" i="7"/>
  <c r="D6761" i="7" s="1"/>
  <c r="F6762" i="7"/>
  <c r="D6762" i="7" s="1"/>
  <c r="F6763" i="7"/>
  <c r="D6763" i="7" s="1"/>
  <c r="F6764" i="7"/>
  <c r="D6764" i="7" s="1"/>
  <c r="F6765" i="7"/>
  <c r="D6765" i="7" s="1"/>
  <c r="F6766" i="7"/>
  <c r="D6766" i="7" s="1"/>
  <c r="F6767" i="7"/>
  <c r="D6767" i="7" s="1"/>
  <c r="F6768" i="7"/>
  <c r="D6768" i="7" s="1"/>
  <c r="F6769" i="7"/>
  <c r="D6769" i="7" s="1"/>
  <c r="F6770" i="7"/>
  <c r="D6770" i="7" s="1"/>
  <c r="F6771" i="7"/>
  <c r="D6771" i="7" s="1"/>
  <c r="F6772" i="7"/>
  <c r="D6772" i="7" s="1"/>
  <c r="F6773" i="7"/>
  <c r="D6773" i="7" s="1"/>
  <c r="F6774" i="7"/>
  <c r="D6774" i="7" s="1"/>
  <c r="F6775" i="7"/>
  <c r="D6775" i="7" s="1"/>
  <c r="F6776" i="7"/>
  <c r="D6776" i="7" s="1"/>
  <c r="F6777" i="7"/>
  <c r="D6777" i="7" s="1"/>
  <c r="F6778" i="7"/>
  <c r="D6778" i="7" s="1"/>
  <c r="F6779" i="7"/>
  <c r="D6779" i="7" s="1"/>
  <c r="F6780" i="7"/>
  <c r="D6780" i="7" s="1"/>
  <c r="F6781" i="7"/>
  <c r="D6781" i="7" s="1"/>
  <c r="F6782" i="7"/>
  <c r="D6782" i="7" s="1"/>
  <c r="F6783" i="7"/>
  <c r="D6783" i="7" s="1"/>
  <c r="F6784" i="7"/>
  <c r="D6784" i="7" s="1"/>
  <c r="F6785" i="7"/>
  <c r="D6785" i="7" s="1"/>
  <c r="F6786" i="7"/>
  <c r="D6786" i="7" s="1"/>
  <c r="F6787" i="7"/>
  <c r="D6787" i="7" s="1"/>
  <c r="F6788" i="7"/>
  <c r="D6788" i="7" s="1"/>
  <c r="F6789" i="7"/>
  <c r="D6789" i="7" s="1"/>
  <c r="F6790" i="7"/>
  <c r="D6790" i="7" s="1"/>
  <c r="F6791" i="7"/>
  <c r="D6791" i="7" s="1"/>
  <c r="F6792" i="7"/>
  <c r="D6792" i="7" s="1"/>
  <c r="F6793" i="7"/>
  <c r="D6793" i="7" s="1"/>
  <c r="F6794" i="7"/>
  <c r="D6794" i="7" s="1"/>
  <c r="F6795" i="7"/>
  <c r="D6795" i="7" s="1"/>
  <c r="F6796" i="7"/>
  <c r="D6796" i="7" s="1"/>
  <c r="F6797" i="7"/>
  <c r="D6797" i="7" s="1"/>
  <c r="F6798" i="7"/>
  <c r="D6798" i="7" s="1"/>
  <c r="F6799" i="7"/>
  <c r="D6799" i="7" s="1"/>
  <c r="F6800" i="7"/>
  <c r="D6800" i="7" s="1"/>
  <c r="F6801" i="7"/>
  <c r="D6801" i="7" s="1"/>
  <c r="F6802" i="7"/>
  <c r="D6802" i="7" s="1"/>
  <c r="F6803" i="7"/>
  <c r="D6803" i="7" s="1"/>
  <c r="F6804" i="7"/>
  <c r="D6804" i="7" s="1"/>
  <c r="F6805" i="7"/>
  <c r="D6805" i="7" s="1"/>
  <c r="F6806" i="7"/>
  <c r="D6806" i="7" s="1"/>
  <c r="F6807" i="7"/>
  <c r="D6807" i="7" s="1"/>
  <c r="F6808" i="7"/>
  <c r="D6808" i="7" s="1"/>
  <c r="F6809" i="7"/>
  <c r="D6809" i="7" s="1"/>
  <c r="F6810" i="7"/>
  <c r="D6810" i="7" s="1"/>
  <c r="F6811" i="7"/>
  <c r="D6811" i="7" s="1"/>
  <c r="F6812" i="7"/>
  <c r="D6812" i="7" s="1"/>
  <c r="F6813" i="7"/>
  <c r="D6813" i="7" s="1"/>
  <c r="F6814" i="7"/>
  <c r="D6814" i="7" s="1"/>
  <c r="F6815" i="7"/>
  <c r="D6815" i="7" s="1"/>
  <c r="F6816" i="7"/>
  <c r="D6816" i="7" s="1"/>
  <c r="F6817" i="7"/>
  <c r="D6817" i="7" s="1"/>
  <c r="F6818" i="7"/>
  <c r="D6818" i="7" s="1"/>
  <c r="F6819" i="7"/>
  <c r="D6819" i="7" s="1"/>
  <c r="F6820" i="7"/>
  <c r="D6820" i="7" s="1"/>
  <c r="F6821" i="7"/>
  <c r="D6821" i="7" s="1"/>
  <c r="F6822" i="7"/>
  <c r="D6822" i="7" s="1"/>
  <c r="F6823" i="7"/>
  <c r="D6823" i="7" s="1"/>
  <c r="F6824" i="7"/>
  <c r="D6824" i="7" s="1"/>
  <c r="F6825" i="7"/>
  <c r="D6825" i="7" s="1"/>
  <c r="F6826" i="7"/>
  <c r="D6826" i="7" s="1"/>
  <c r="F6827" i="7"/>
  <c r="D6827" i="7" s="1"/>
  <c r="F6828" i="7"/>
  <c r="D6828" i="7" s="1"/>
  <c r="F6829" i="7"/>
  <c r="D6829" i="7" s="1"/>
  <c r="F6830" i="7"/>
  <c r="D6830" i="7" s="1"/>
  <c r="F6831" i="7"/>
  <c r="D6831" i="7" s="1"/>
  <c r="F6832" i="7"/>
  <c r="D6832" i="7" s="1"/>
  <c r="F6833" i="7"/>
  <c r="D6833" i="7" s="1"/>
  <c r="F6834" i="7"/>
  <c r="D6834" i="7" s="1"/>
  <c r="F6835" i="7"/>
  <c r="D6835" i="7" s="1"/>
  <c r="F6836" i="7"/>
  <c r="D6836" i="7" s="1"/>
  <c r="F6837" i="7"/>
  <c r="D6837" i="7" s="1"/>
  <c r="F6838" i="7"/>
  <c r="D6838" i="7" s="1"/>
  <c r="F6839" i="7"/>
  <c r="D6839" i="7" s="1"/>
  <c r="F6840" i="7"/>
  <c r="D6840" i="7" s="1"/>
  <c r="F6841" i="7"/>
  <c r="D6841" i="7" s="1"/>
  <c r="F6842" i="7"/>
  <c r="D6842" i="7" s="1"/>
  <c r="F6843" i="7"/>
  <c r="D6843" i="7" s="1"/>
  <c r="F6844" i="7"/>
  <c r="D6844" i="7" s="1"/>
  <c r="F6845" i="7"/>
  <c r="D6845" i="7" s="1"/>
  <c r="F6846" i="7"/>
  <c r="D6846" i="7" s="1"/>
  <c r="F6847" i="7"/>
  <c r="D6847" i="7" s="1"/>
  <c r="F6848" i="7"/>
  <c r="D6848" i="7" s="1"/>
  <c r="F6849" i="7"/>
  <c r="D6849" i="7" s="1"/>
  <c r="F6850" i="7"/>
  <c r="D6850" i="7" s="1"/>
  <c r="F6851" i="7"/>
  <c r="D6851" i="7" s="1"/>
  <c r="F6852" i="7"/>
  <c r="D6852" i="7" s="1"/>
  <c r="F6853" i="7"/>
  <c r="D6853" i="7" s="1"/>
  <c r="F6854" i="7"/>
  <c r="D6854" i="7" s="1"/>
  <c r="F6855" i="7"/>
  <c r="D6855" i="7" s="1"/>
  <c r="F6856" i="7"/>
  <c r="D6856" i="7" s="1"/>
  <c r="F6857" i="7"/>
  <c r="D6857" i="7" s="1"/>
  <c r="F6858" i="7"/>
  <c r="D6858" i="7" s="1"/>
  <c r="F6859" i="7"/>
  <c r="D6859" i="7" s="1"/>
  <c r="F6860" i="7"/>
  <c r="D6860" i="7" s="1"/>
  <c r="F6861" i="7"/>
  <c r="D6861" i="7" s="1"/>
  <c r="F6862" i="7"/>
  <c r="D6862" i="7" s="1"/>
  <c r="F6863" i="7"/>
  <c r="D6863" i="7" s="1"/>
  <c r="F6864" i="7"/>
  <c r="D6864" i="7" s="1"/>
  <c r="F6865" i="7"/>
  <c r="D6865" i="7" s="1"/>
  <c r="F6866" i="7"/>
  <c r="D6866" i="7" s="1"/>
  <c r="F6867" i="7"/>
  <c r="D6867" i="7" s="1"/>
  <c r="F6868" i="7"/>
  <c r="D6868" i="7" s="1"/>
  <c r="F6869" i="7"/>
  <c r="D6869" i="7" s="1"/>
  <c r="F6870" i="7"/>
  <c r="D6870" i="7" s="1"/>
  <c r="F6871" i="7"/>
  <c r="D6871" i="7" s="1"/>
  <c r="F6872" i="7"/>
  <c r="D6872" i="7" s="1"/>
  <c r="F6873" i="7"/>
  <c r="D6873" i="7" s="1"/>
  <c r="F6874" i="7"/>
  <c r="D6874" i="7" s="1"/>
  <c r="F6875" i="7"/>
  <c r="D6875" i="7" s="1"/>
  <c r="F6876" i="7"/>
  <c r="D6876" i="7" s="1"/>
  <c r="F6877" i="7"/>
  <c r="D6877" i="7" s="1"/>
  <c r="F6878" i="7"/>
  <c r="D6878" i="7" s="1"/>
  <c r="F6879" i="7"/>
  <c r="D6879" i="7" s="1"/>
  <c r="F6880" i="7"/>
  <c r="D6880" i="7" s="1"/>
  <c r="F6881" i="7"/>
  <c r="D6881" i="7" s="1"/>
  <c r="F6882" i="7"/>
  <c r="D6882" i="7" s="1"/>
  <c r="F6883" i="7"/>
  <c r="D6883" i="7" s="1"/>
  <c r="F6884" i="7"/>
  <c r="D6884" i="7" s="1"/>
  <c r="F6885" i="7"/>
  <c r="D6885" i="7" s="1"/>
  <c r="F6886" i="7"/>
  <c r="D6886" i="7" s="1"/>
  <c r="F6887" i="7"/>
  <c r="D6887" i="7" s="1"/>
  <c r="F6888" i="7"/>
  <c r="D6888" i="7" s="1"/>
  <c r="F6889" i="7"/>
  <c r="D6889" i="7" s="1"/>
  <c r="F6890" i="7"/>
  <c r="D6890" i="7" s="1"/>
  <c r="F6891" i="7"/>
  <c r="D6891" i="7" s="1"/>
  <c r="F6892" i="7"/>
  <c r="D6892" i="7" s="1"/>
  <c r="F6893" i="7"/>
  <c r="D6893" i="7" s="1"/>
  <c r="F6894" i="7"/>
  <c r="D6894" i="7" s="1"/>
  <c r="F6895" i="7"/>
  <c r="D6895" i="7" s="1"/>
  <c r="F6896" i="7"/>
  <c r="D6896" i="7" s="1"/>
  <c r="F6897" i="7"/>
  <c r="D6897" i="7" s="1"/>
  <c r="F6898" i="7"/>
  <c r="D6898" i="7" s="1"/>
  <c r="F6899" i="7"/>
  <c r="D6899" i="7" s="1"/>
  <c r="F6900" i="7"/>
  <c r="D6900" i="7" s="1"/>
  <c r="F6901" i="7"/>
  <c r="D6901" i="7" s="1"/>
  <c r="F6902" i="7"/>
  <c r="D6902" i="7" s="1"/>
  <c r="F6903" i="7"/>
  <c r="D6903" i="7" s="1"/>
  <c r="F6904" i="7"/>
  <c r="D6904" i="7" s="1"/>
  <c r="F6905" i="7"/>
  <c r="D6905" i="7" s="1"/>
  <c r="F6906" i="7"/>
  <c r="D6906" i="7" s="1"/>
  <c r="F6907" i="7"/>
  <c r="D6907" i="7" s="1"/>
  <c r="F6908" i="7"/>
  <c r="D6908" i="7" s="1"/>
  <c r="F6909" i="7"/>
  <c r="D6909" i="7" s="1"/>
  <c r="F6910" i="7"/>
  <c r="D6910" i="7" s="1"/>
  <c r="F6911" i="7"/>
  <c r="D6911" i="7" s="1"/>
  <c r="F6912" i="7"/>
  <c r="D6912" i="7" s="1"/>
  <c r="F6913" i="7"/>
  <c r="D6913" i="7" s="1"/>
  <c r="F6914" i="7"/>
  <c r="D6914" i="7" s="1"/>
  <c r="F6915" i="7"/>
  <c r="D6915" i="7" s="1"/>
  <c r="F6916" i="7"/>
  <c r="D6916" i="7" s="1"/>
  <c r="F6917" i="7"/>
  <c r="D6917" i="7" s="1"/>
  <c r="F6918" i="7"/>
  <c r="D6918" i="7" s="1"/>
  <c r="F6919" i="7"/>
  <c r="D6919" i="7" s="1"/>
  <c r="F6920" i="7"/>
  <c r="D6920" i="7" s="1"/>
  <c r="F6921" i="7"/>
  <c r="D6921" i="7" s="1"/>
  <c r="F6922" i="7"/>
  <c r="D6922" i="7" s="1"/>
  <c r="F6923" i="7"/>
  <c r="D6923" i="7" s="1"/>
  <c r="F6924" i="7"/>
  <c r="D6924" i="7" s="1"/>
  <c r="F6925" i="7"/>
  <c r="D6925" i="7" s="1"/>
  <c r="F6926" i="7"/>
  <c r="D6926" i="7" s="1"/>
  <c r="F6927" i="7"/>
  <c r="D6927" i="7" s="1"/>
  <c r="F6928" i="7"/>
  <c r="D6928" i="7" s="1"/>
  <c r="F6929" i="7"/>
  <c r="D6929" i="7" s="1"/>
  <c r="F6930" i="7"/>
  <c r="D6930" i="7" s="1"/>
  <c r="F6931" i="7"/>
  <c r="D6931" i="7" s="1"/>
  <c r="F6932" i="7"/>
  <c r="D6932" i="7" s="1"/>
  <c r="F6933" i="7"/>
  <c r="D6933" i="7" s="1"/>
  <c r="F6934" i="7"/>
  <c r="D6934" i="7" s="1"/>
  <c r="F6935" i="7"/>
  <c r="D6935" i="7" s="1"/>
  <c r="F6936" i="7"/>
  <c r="D6936" i="7" s="1"/>
  <c r="F6937" i="7"/>
  <c r="D6937" i="7" s="1"/>
  <c r="F6938" i="7"/>
  <c r="D6938" i="7" s="1"/>
  <c r="F6939" i="7"/>
  <c r="D6939" i="7" s="1"/>
  <c r="F6940" i="7"/>
  <c r="D6940" i="7" s="1"/>
  <c r="F6941" i="7"/>
  <c r="D6941" i="7" s="1"/>
  <c r="F6942" i="7"/>
  <c r="D6942" i="7" s="1"/>
  <c r="F6943" i="7"/>
  <c r="D6943" i="7" s="1"/>
  <c r="F6944" i="7"/>
  <c r="D6944" i="7" s="1"/>
  <c r="F6945" i="7"/>
  <c r="D6945" i="7" s="1"/>
  <c r="F6946" i="7"/>
  <c r="D6946" i="7" s="1"/>
  <c r="F6947" i="7"/>
  <c r="D6947" i="7" s="1"/>
  <c r="F6948" i="7"/>
  <c r="D6948" i="7" s="1"/>
  <c r="F6949" i="7"/>
  <c r="D6949" i="7" s="1"/>
  <c r="F6950" i="7"/>
  <c r="D6950" i="7" s="1"/>
  <c r="F6951" i="7"/>
  <c r="D6951" i="7" s="1"/>
  <c r="F6952" i="7"/>
  <c r="D6952" i="7" s="1"/>
  <c r="F6953" i="7"/>
  <c r="D6953" i="7" s="1"/>
  <c r="F6954" i="7"/>
  <c r="D6954" i="7" s="1"/>
  <c r="F6955" i="7"/>
  <c r="D6955" i="7" s="1"/>
  <c r="F6956" i="7"/>
  <c r="D6956" i="7" s="1"/>
  <c r="F6957" i="7"/>
  <c r="D6957" i="7" s="1"/>
  <c r="F6958" i="7"/>
  <c r="D6958" i="7" s="1"/>
  <c r="F6959" i="7"/>
  <c r="D6959" i="7" s="1"/>
  <c r="F6960" i="7"/>
  <c r="D6960" i="7" s="1"/>
  <c r="F6961" i="7"/>
  <c r="D6961" i="7" s="1"/>
  <c r="F6962" i="7"/>
  <c r="D6962" i="7" s="1"/>
  <c r="F6963" i="7"/>
  <c r="D6963" i="7" s="1"/>
  <c r="F6964" i="7"/>
  <c r="D6964" i="7" s="1"/>
  <c r="F6965" i="7"/>
  <c r="D6965" i="7" s="1"/>
  <c r="F6966" i="7"/>
  <c r="D6966" i="7" s="1"/>
  <c r="F6967" i="7"/>
  <c r="D6967" i="7" s="1"/>
  <c r="F6968" i="7"/>
  <c r="D6968" i="7" s="1"/>
  <c r="F6969" i="7"/>
  <c r="D6969" i="7" s="1"/>
  <c r="F6970" i="7"/>
  <c r="D6970" i="7" s="1"/>
  <c r="F6971" i="7"/>
  <c r="D6971" i="7" s="1"/>
  <c r="F6972" i="7"/>
  <c r="D6972" i="7" s="1"/>
  <c r="F6973" i="7"/>
  <c r="D6973" i="7" s="1"/>
  <c r="F6974" i="7"/>
  <c r="D6974" i="7" s="1"/>
  <c r="F6975" i="7"/>
  <c r="D6975" i="7" s="1"/>
  <c r="F6976" i="7"/>
  <c r="D6976" i="7" s="1"/>
  <c r="F6977" i="7"/>
  <c r="D6977" i="7" s="1"/>
  <c r="F6978" i="7"/>
  <c r="D6978" i="7" s="1"/>
  <c r="F6979" i="7"/>
  <c r="D6979" i="7" s="1"/>
  <c r="F6980" i="7"/>
  <c r="D6980" i="7" s="1"/>
  <c r="F6981" i="7"/>
  <c r="D6981" i="7" s="1"/>
  <c r="F6982" i="7"/>
  <c r="D6982" i="7" s="1"/>
  <c r="F6983" i="7"/>
  <c r="D6983" i="7" s="1"/>
  <c r="F6984" i="7"/>
  <c r="D6984" i="7" s="1"/>
  <c r="F6985" i="7"/>
  <c r="D6985" i="7" s="1"/>
  <c r="F6986" i="7"/>
  <c r="D6986" i="7" s="1"/>
  <c r="F6987" i="7"/>
  <c r="D6987" i="7" s="1"/>
  <c r="F6988" i="7"/>
  <c r="D6988" i="7" s="1"/>
  <c r="F6989" i="7"/>
  <c r="D6989" i="7" s="1"/>
  <c r="F6990" i="7"/>
  <c r="D6990" i="7" s="1"/>
  <c r="F6991" i="7"/>
  <c r="D6991" i="7" s="1"/>
  <c r="F6992" i="7"/>
  <c r="D6992" i="7" s="1"/>
  <c r="F6993" i="7"/>
  <c r="D6993" i="7" s="1"/>
  <c r="F6994" i="7"/>
  <c r="D6994" i="7" s="1"/>
  <c r="F6995" i="7"/>
  <c r="D6995" i="7" s="1"/>
  <c r="F6996" i="7"/>
  <c r="D6996" i="7" s="1"/>
  <c r="F6997" i="7"/>
  <c r="D6997" i="7" s="1"/>
  <c r="F6998" i="7"/>
  <c r="D6998" i="7" s="1"/>
  <c r="F6999" i="7"/>
  <c r="D6999" i="7" s="1"/>
  <c r="F7000" i="7"/>
  <c r="D7000" i="7" s="1"/>
  <c r="F7001" i="7"/>
  <c r="D7001" i="7" s="1"/>
  <c r="F7002" i="7"/>
  <c r="D7002" i="7" s="1"/>
  <c r="F7003" i="7"/>
  <c r="D7003" i="7" s="1"/>
  <c r="F7004" i="7"/>
  <c r="D7004" i="7" s="1"/>
  <c r="F7005" i="7"/>
  <c r="D7005" i="7" s="1"/>
  <c r="F7006" i="7"/>
  <c r="D7006" i="7" s="1"/>
  <c r="F7007" i="7"/>
  <c r="D7007" i="7" s="1"/>
  <c r="F7008" i="7"/>
  <c r="D7008" i="7" s="1"/>
  <c r="F7009" i="7"/>
  <c r="D7009" i="7" s="1"/>
  <c r="F7010" i="7"/>
  <c r="D7010" i="7" s="1"/>
  <c r="F7011" i="7"/>
  <c r="D7011" i="7" s="1"/>
  <c r="F7012" i="7"/>
  <c r="D7012" i="7" s="1"/>
  <c r="F7013" i="7"/>
  <c r="D7013" i="7" s="1"/>
  <c r="F7014" i="7"/>
  <c r="D7014" i="7" s="1"/>
  <c r="F7015" i="7"/>
  <c r="D7015" i="7" s="1"/>
  <c r="F7016" i="7"/>
  <c r="D7016" i="7" s="1"/>
  <c r="F7017" i="7"/>
  <c r="D7017" i="7" s="1"/>
  <c r="F7018" i="7"/>
  <c r="D7018" i="7" s="1"/>
  <c r="F7019" i="7"/>
  <c r="D7019" i="7" s="1"/>
  <c r="F7020" i="7"/>
  <c r="D7020" i="7" s="1"/>
  <c r="F7021" i="7"/>
  <c r="D7021" i="7" s="1"/>
  <c r="F7022" i="7"/>
  <c r="D7022" i="7" s="1"/>
  <c r="F7023" i="7"/>
  <c r="D7023" i="7" s="1"/>
  <c r="F7024" i="7"/>
  <c r="D7024" i="7" s="1"/>
  <c r="F7025" i="7"/>
  <c r="D7025" i="7" s="1"/>
  <c r="F7026" i="7"/>
  <c r="D7026" i="7" s="1"/>
  <c r="F7027" i="7"/>
  <c r="D7027" i="7" s="1"/>
  <c r="F7028" i="7"/>
  <c r="D7028" i="7" s="1"/>
  <c r="F7029" i="7"/>
  <c r="D7029" i="7" s="1"/>
  <c r="F7030" i="7"/>
  <c r="D7030" i="7" s="1"/>
  <c r="F7031" i="7"/>
  <c r="D7031" i="7" s="1"/>
  <c r="F7032" i="7"/>
  <c r="D7032" i="7" s="1"/>
  <c r="F7033" i="7"/>
  <c r="D7033" i="7" s="1"/>
  <c r="F7034" i="7"/>
  <c r="D7034" i="7" s="1"/>
  <c r="F7035" i="7"/>
  <c r="D7035" i="7" s="1"/>
  <c r="F7036" i="7"/>
  <c r="D7036" i="7" s="1"/>
  <c r="F7037" i="7"/>
  <c r="D7037" i="7" s="1"/>
  <c r="F7038" i="7"/>
  <c r="D7038" i="7" s="1"/>
  <c r="F7039" i="7"/>
  <c r="D7039" i="7" s="1"/>
  <c r="F7040" i="7"/>
  <c r="D7040" i="7" s="1"/>
  <c r="F7041" i="7"/>
  <c r="D7041" i="7" s="1"/>
  <c r="F7042" i="7"/>
  <c r="D7042" i="7" s="1"/>
  <c r="F7043" i="7"/>
  <c r="D7043" i="7" s="1"/>
  <c r="F7044" i="7"/>
  <c r="D7044" i="7" s="1"/>
  <c r="F7045" i="7"/>
  <c r="D7045" i="7" s="1"/>
  <c r="F7046" i="7"/>
  <c r="D7046" i="7" s="1"/>
  <c r="F7047" i="7"/>
  <c r="D7047" i="7" s="1"/>
  <c r="F7048" i="7"/>
  <c r="D7048" i="7" s="1"/>
  <c r="F7049" i="7"/>
  <c r="D7049" i="7" s="1"/>
  <c r="F7050" i="7"/>
  <c r="D7050" i="7" s="1"/>
  <c r="F7051" i="7"/>
  <c r="D7051" i="7" s="1"/>
  <c r="F7052" i="7"/>
  <c r="D7052" i="7" s="1"/>
  <c r="F7053" i="7"/>
  <c r="D7053" i="7" s="1"/>
  <c r="F7054" i="7"/>
  <c r="D7054" i="7" s="1"/>
  <c r="F7055" i="7"/>
  <c r="D7055" i="7" s="1"/>
  <c r="F7056" i="7"/>
  <c r="D7056" i="7" s="1"/>
  <c r="F7057" i="7"/>
  <c r="D7057" i="7" s="1"/>
  <c r="F7058" i="7"/>
  <c r="D7058" i="7" s="1"/>
  <c r="F7059" i="7"/>
  <c r="D7059" i="7" s="1"/>
  <c r="F7060" i="7"/>
  <c r="D7060" i="7" s="1"/>
  <c r="F7061" i="7"/>
  <c r="D7061" i="7" s="1"/>
  <c r="F7062" i="7"/>
  <c r="D7062" i="7" s="1"/>
  <c r="F7063" i="7"/>
  <c r="D7063" i="7" s="1"/>
  <c r="F7064" i="7"/>
  <c r="D7064" i="7" s="1"/>
  <c r="F7065" i="7"/>
  <c r="D7065" i="7" s="1"/>
  <c r="F7066" i="7"/>
  <c r="D7066" i="7" s="1"/>
  <c r="F7067" i="7"/>
  <c r="D7067" i="7" s="1"/>
  <c r="F7068" i="7"/>
  <c r="D7068" i="7" s="1"/>
  <c r="F7069" i="7"/>
  <c r="D7069" i="7" s="1"/>
  <c r="F7070" i="7"/>
  <c r="D7070" i="7" s="1"/>
  <c r="F7071" i="7"/>
  <c r="D7071" i="7" s="1"/>
  <c r="F7072" i="7"/>
  <c r="D7072" i="7" s="1"/>
  <c r="F7073" i="7"/>
  <c r="D7073" i="7" s="1"/>
  <c r="F7074" i="7"/>
  <c r="D7074" i="7" s="1"/>
  <c r="F7075" i="7"/>
  <c r="D7075" i="7" s="1"/>
  <c r="F7076" i="7"/>
  <c r="D7076" i="7" s="1"/>
  <c r="F7077" i="7"/>
  <c r="D7077" i="7" s="1"/>
  <c r="F7078" i="7"/>
  <c r="D7078" i="7" s="1"/>
  <c r="F7079" i="7"/>
  <c r="D7079" i="7" s="1"/>
  <c r="F7080" i="7"/>
  <c r="D7080" i="7" s="1"/>
  <c r="F7081" i="7"/>
  <c r="D7081" i="7" s="1"/>
  <c r="F7082" i="7"/>
  <c r="D7082" i="7" s="1"/>
  <c r="F7083" i="7"/>
  <c r="D7083" i="7" s="1"/>
  <c r="F7084" i="7"/>
  <c r="D7084" i="7" s="1"/>
  <c r="F7085" i="7"/>
  <c r="D7085" i="7" s="1"/>
  <c r="F7086" i="7"/>
  <c r="D7086" i="7" s="1"/>
  <c r="F7087" i="7"/>
  <c r="D7087" i="7" s="1"/>
  <c r="F7088" i="7"/>
  <c r="D7088" i="7" s="1"/>
  <c r="F7089" i="7"/>
  <c r="D7089" i="7" s="1"/>
  <c r="F7090" i="7"/>
  <c r="D7090" i="7" s="1"/>
  <c r="F7091" i="7"/>
  <c r="D7091" i="7" s="1"/>
  <c r="F7092" i="7"/>
  <c r="D7092" i="7" s="1"/>
  <c r="F7093" i="7"/>
  <c r="D7093" i="7" s="1"/>
  <c r="F7094" i="7"/>
  <c r="D7094" i="7" s="1"/>
  <c r="F7095" i="7"/>
  <c r="D7095" i="7" s="1"/>
  <c r="F7096" i="7"/>
  <c r="D7096" i="7" s="1"/>
  <c r="F7097" i="7"/>
  <c r="D7097" i="7" s="1"/>
  <c r="F7098" i="7"/>
  <c r="D7098" i="7" s="1"/>
  <c r="F7099" i="7"/>
  <c r="D7099" i="7" s="1"/>
  <c r="F7100" i="7"/>
  <c r="D7100" i="7" s="1"/>
  <c r="F7101" i="7"/>
  <c r="D7101" i="7" s="1"/>
  <c r="F7102" i="7"/>
  <c r="D7102" i="7" s="1"/>
  <c r="F7103" i="7"/>
  <c r="D7103" i="7" s="1"/>
  <c r="F7104" i="7"/>
  <c r="D7104" i="7" s="1"/>
  <c r="F7105" i="7"/>
  <c r="D7105" i="7" s="1"/>
  <c r="F7106" i="7"/>
  <c r="D7106" i="7" s="1"/>
  <c r="F7107" i="7"/>
  <c r="D7107" i="7" s="1"/>
  <c r="F7108" i="7"/>
  <c r="D7108" i="7" s="1"/>
  <c r="F7109" i="7"/>
  <c r="D7109" i="7" s="1"/>
  <c r="F7110" i="7"/>
  <c r="D7110" i="7" s="1"/>
  <c r="F7111" i="7"/>
  <c r="D7111" i="7" s="1"/>
  <c r="F7112" i="7"/>
  <c r="D7112" i="7" s="1"/>
  <c r="F7113" i="7"/>
  <c r="D7113" i="7" s="1"/>
  <c r="F7114" i="7"/>
  <c r="D7114" i="7" s="1"/>
  <c r="F7115" i="7"/>
  <c r="D7115" i="7" s="1"/>
  <c r="F7116" i="7"/>
  <c r="D7116" i="7" s="1"/>
  <c r="F7117" i="7"/>
  <c r="D7117" i="7" s="1"/>
  <c r="F7118" i="7"/>
  <c r="D7118" i="7" s="1"/>
  <c r="F7119" i="7"/>
  <c r="D7119" i="7" s="1"/>
  <c r="F7120" i="7"/>
  <c r="D7120" i="7" s="1"/>
  <c r="F7121" i="7"/>
  <c r="D7121" i="7" s="1"/>
  <c r="F7122" i="7"/>
  <c r="D7122" i="7" s="1"/>
  <c r="F7123" i="7"/>
  <c r="D7123" i="7" s="1"/>
  <c r="F7124" i="7"/>
  <c r="D7124" i="7" s="1"/>
  <c r="F7125" i="7"/>
  <c r="D7125" i="7" s="1"/>
  <c r="F7126" i="7"/>
  <c r="D7126" i="7" s="1"/>
  <c r="F7127" i="7"/>
  <c r="D7127" i="7" s="1"/>
  <c r="F7128" i="7"/>
  <c r="D7128" i="7" s="1"/>
  <c r="F7129" i="7"/>
  <c r="D7129" i="7" s="1"/>
  <c r="F7130" i="7"/>
  <c r="D7130" i="7" s="1"/>
  <c r="F7131" i="7"/>
  <c r="D7131" i="7" s="1"/>
  <c r="F7132" i="7"/>
  <c r="D7132" i="7" s="1"/>
  <c r="F7133" i="7"/>
  <c r="D7133" i="7" s="1"/>
  <c r="F7134" i="7"/>
  <c r="D7134" i="7" s="1"/>
  <c r="F7135" i="7"/>
  <c r="D7135" i="7" s="1"/>
  <c r="F7136" i="7"/>
  <c r="D7136" i="7" s="1"/>
  <c r="F7137" i="7"/>
  <c r="D7137" i="7" s="1"/>
  <c r="F7138" i="7"/>
  <c r="D7138" i="7" s="1"/>
  <c r="F7139" i="7"/>
  <c r="D7139" i="7" s="1"/>
  <c r="F7140" i="7"/>
  <c r="D7140" i="7" s="1"/>
  <c r="F7141" i="7"/>
  <c r="D7141" i="7" s="1"/>
  <c r="F7142" i="7"/>
  <c r="D7142" i="7" s="1"/>
  <c r="F7143" i="7"/>
  <c r="D7143" i="7" s="1"/>
  <c r="F7144" i="7"/>
  <c r="D7144" i="7" s="1"/>
  <c r="F7145" i="7"/>
  <c r="D7145" i="7" s="1"/>
  <c r="F7146" i="7"/>
  <c r="D7146" i="7" s="1"/>
  <c r="F7147" i="7"/>
  <c r="D7147" i="7" s="1"/>
  <c r="F7148" i="7"/>
  <c r="D7148" i="7" s="1"/>
  <c r="F7149" i="7"/>
  <c r="D7149" i="7" s="1"/>
  <c r="F7150" i="7"/>
  <c r="D7150" i="7" s="1"/>
  <c r="F7151" i="7"/>
  <c r="D7151" i="7" s="1"/>
  <c r="F7152" i="7"/>
  <c r="D7152" i="7" s="1"/>
  <c r="F7153" i="7"/>
  <c r="D7153" i="7" s="1"/>
  <c r="F7154" i="7"/>
  <c r="D7154" i="7" s="1"/>
  <c r="F7155" i="7"/>
  <c r="D7155" i="7" s="1"/>
  <c r="F7156" i="7"/>
  <c r="D7156" i="7" s="1"/>
  <c r="F7157" i="7"/>
  <c r="D7157" i="7" s="1"/>
  <c r="F7158" i="7"/>
  <c r="D7158" i="7" s="1"/>
  <c r="F7159" i="7"/>
  <c r="D7159" i="7" s="1"/>
  <c r="F7160" i="7"/>
  <c r="D7160" i="7" s="1"/>
  <c r="F7161" i="7"/>
  <c r="D7161" i="7" s="1"/>
  <c r="F7162" i="7"/>
  <c r="D7162" i="7" s="1"/>
  <c r="F7163" i="7"/>
  <c r="D7163" i="7" s="1"/>
  <c r="F7164" i="7"/>
  <c r="D7164" i="7" s="1"/>
  <c r="F7165" i="7"/>
  <c r="D7165" i="7" s="1"/>
  <c r="F7166" i="7"/>
  <c r="D7166" i="7" s="1"/>
  <c r="F7167" i="7"/>
  <c r="D7167" i="7" s="1"/>
  <c r="F7168" i="7"/>
  <c r="D7168" i="7" s="1"/>
  <c r="F7169" i="7"/>
  <c r="D7169" i="7" s="1"/>
  <c r="F7170" i="7"/>
  <c r="D7170" i="7" s="1"/>
  <c r="F7171" i="7"/>
  <c r="D7171" i="7" s="1"/>
  <c r="F7172" i="7"/>
  <c r="D7172" i="7" s="1"/>
  <c r="F7173" i="7"/>
  <c r="D7173" i="7" s="1"/>
  <c r="F7174" i="7"/>
  <c r="D7174" i="7" s="1"/>
  <c r="F7175" i="7"/>
  <c r="D7175" i="7" s="1"/>
  <c r="F7176" i="7"/>
  <c r="D7176" i="7" s="1"/>
  <c r="F7177" i="7"/>
  <c r="D7177" i="7" s="1"/>
  <c r="F7178" i="7"/>
  <c r="D7178" i="7" s="1"/>
  <c r="F7179" i="7"/>
  <c r="D7179" i="7" s="1"/>
  <c r="F7180" i="7"/>
  <c r="D7180" i="7" s="1"/>
  <c r="F7181" i="7"/>
  <c r="D7181" i="7" s="1"/>
  <c r="F7182" i="7"/>
  <c r="D7182" i="7" s="1"/>
  <c r="F7183" i="7"/>
  <c r="D7183" i="7" s="1"/>
  <c r="F7184" i="7"/>
  <c r="D7184" i="7" s="1"/>
  <c r="F7185" i="7"/>
  <c r="D7185" i="7" s="1"/>
  <c r="F7186" i="7"/>
  <c r="D7186" i="7" s="1"/>
  <c r="F7187" i="7"/>
  <c r="D7187" i="7" s="1"/>
  <c r="F7188" i="7"/>
  <c r="D7188" i="7" s="1"/>
  <c r="F7189" i="7"/>
  <c r="D7189" i="7" s="1"/>
  <c r="F7190" i="7"/>
  <c r="D7190" i="7" s="1"/>
  <c r="F7191" i="7"/>
  <c r="D7191" i="7" s="1"/>
  <c r="F7192" i="7"/>
  <c r="D7192" i="7" s="1"/>
  <c r="F7193" i="7"/>
  <c r="D7193" i="7" s="1"/>
  <c r="F7194" i="7"/>
  <c r="D7194" i="7" s="1"/>
  <c r="F7195" i="7"/>
  <c r="D7195" i="7" s="1"/>
  <c r="F7196" i="7"/>
  <c r="D7196" i="7" s="1"/>
  <c r="F7197" i="7"/>
  <c r="D7197" i="7" s="1"/>
  <c r="F7198" i="7"/>
  <c r="D7198" i="7" s="1"/>
  <c r="F7199" i="7"/>
  <c r="D7199" i="7" s="1"/>
  <c r="F7200" i="7"/>
  <c r="D7200" i="7" s="1"/>
  <c r="F7201" i="7"/>
  <c r="D7201" i="7" s="1"/>
  <c r="F7202" i="7"/>
  <c r="D7202" i="7" s="1"/>
  <c r="F7203" i="7"/>
  <c r="D7203" i="7" s="1"/>
  <c r="F7204" i="7"/>
  <c r="D7204" i="7" s="1"/>
  <c r="F7205" i="7"/>
  <c r="D7205" i="7" s="1"/>
  <c r="F7206" i="7"/>
  <c r="D7206" i="7" s="1"/>
  <c r="F7207" i="7"/>
  <c r="D7207" i="7" s="1"/>
  <c r="F7208" i="7"/>
  <c r="D7208" i="7" s="1"/>
  <c r="F7209" i="7"/>
  <c r="D7209" i="7" s="1"/>
  <c r="F7210" i="7"/>
  <c r="D7210" i="7" s="1"/>
  <c r="F7211" i="7"/>
  <c r="D7211" i="7" s="1"/>
  <c r="F7212" i="7"/>
  <c r="D7212" i="7" s="1"/>
  <c r="F7213" i="7"/>
  <c r="D7213" i="7" s="1"/>
  <c r="F7214" i="7"/>
  <c r="D7214" i="7" s="1"/>
  <c r="F7215" i="7"/>
  <c r="D7215" i="7" s="1"/>
  <c r="F7216" i="7"/>
  <c r="D7216" i="7" s="1"/>
  <c r="F7217" i="7"/>
  <c r="D7217" i="7" s="1"/>
  <c r="F7218" i="7"/>
  <c r="D7218" i="7" s="1"/>
  <c r="F7219" i="7"/>
  <c r="D7219" i="7" s="1"/>
  <c r="F7220" i="7"/>
  <c r="D7220" i="7" s="1"/>
  <c r="F7221" i="7"/>
  <c r="D7221" i="7" s="1"/>
  <c r="F7222" i="7"/>
  <c r="D7222" i="7" s="1"/>
  <c r="F7223" i="7"/>
  <c r="D7223" i="7" s="1"/>
  <c r="F7224" i="7"/>
  <c r="D7224" i="7" s="1"/>
  <c r="F7225" i="7"/>
  <c r="D7225" i="7" s="1"/>
  <c r="F7226" i="7"/>
  <c r="D7226" i="7" s="1"/>
  <c r="F7227" i="7"/>
  <c r="D7227" i="7" s="1"/>
  <c r="F7228" i="7"/>
  <c r="D7228" i="7" s="1"/>
  <c r="F7229" i="7"/>
  <c r="D7229" i="7" s="1"/>
  <c r="F7230" i="7"/>
  <c r="D7230" i="7" s="1"/>
  <c r="F7231" i="7"/>
  <c r="D7231" i="7" s="1"/>
  <c r="F7232" i="7"/>
  <c r="D7232" i="7" s="1"/>
  <c r="F7233" i="7"/>
  <c r="D7233" i="7" s="1"/>
  <c r="F7234" i="7"/>
  <c r="D7234" i="7" s="1"/>
  <c r="F7235" i="7"/>
  <c r="D7235" i="7" s="1"/>
  <c r="F7236" i="7"/>
  <c r="D7236" i="7" s="1"/>
  <c r="F7237" i="7"/>
  <c r="D7237" i="7" s="1"/>
  <c r="F7238" i="7"/>
  <c r="D7238" i="7" s="1"/>
  <c r="F7239" i="7"/>
  <c r="D7239" i="7" s="1"/>
  <c r="F7240" i="7"/>
  <c r="D7240" i="7" s="1"/>
  <c r="F7241" i="7"/>
  <c r="D7241" i="7" s="1"/>
  <c r="F7242" i="7"/>
  <c r="D7242" i="7" s="1"/>
  <c r="F7243" i="7"/>
  <c r="D7243" i="7" s="1"/>
  <c r="F7244" i="7"/>
  <c r="D7244" i="7" s="1"/>
  <c r="F7245" i="7"/>
  <c r="D7245" i="7" s="1"/>
  <c r="F7246" i="7"/>
  <c r="D7246" i="7" s="1"/>
  <c r="F7247" i="7"/>
  <c r="D7247" i="7" s="1"/>
  <c r="F7248" i="7"/>
  <c r="D7248" i="7" s="1"/>
  <c r="F7249" i="7"/>
  <c r="D7249" i="7" s="1"/>
  <c r="F7250" i="7"/>
  <c r="D7250" i="7" s="1"/>
  <c r="F7251" i="7"/>
  <c r="D7251" i="7" s="1"/>
  <c r="F7252" i="7"/>
  <c r="D7252" i="7" s="1"/>
  <c r="F7253" i="7"/>
  <c r="D7253" i="7" s="1"/>
  <c r="F7254" i="7"/>
  <c r="D7254" i="7" s="1"/>
  <c r="F7255" i="7"/>
  <c r="D7255" i="7" s="1"/>
  <c r="F7256" i="7"/>
  <c r="D7256" i="7" s="1"/>
  <c r="F7257" i="7"/>
  <c r="D7257" i="7" s="1"/>
  <c r="F7258" i="7"/>
  <c r="D7258" i="7" s="1"/>
  <c r="F7259" i="7"/>
  <c r="D7259" i="7" s="1"/>
  <c r="F7260" i="7"/>
  <c r="D7260" i="7" s="1"/>
  <c r="F7261" i="7"/>
  <c r="D7261" i="7" s="1"/>
  <c r="F7262" i="7"/>
  <c r="D7262" i="7" s="1"/>
  <c r="F7263" i="7"/>
  <c r="D7263" i="7" s="1"/>
  <c r="F7264" i="7"/>
  <c r="D7264" i="7" s="1"/>
  <c r="F7265" i="7"/>
  <c r="D7265" i="7" s="1"/>
  <c r="F7266" i="7"/>
  <c r="D7266" i="7" s="1"/>
  <c r="F7267" i="7"/>
  <c r="D7267" i="7" s="1"/>
  <c r="F7268" i="7"/>
  <c r="D7268" i="7" s="1"/>
  <c r="F7269" i="7"/>
  <c r="D7269" i="7" s="1"/>
  <c r="F7270" i="7"/>
  <c r="D7270" i="7" s="1"/>
  <c r="F7271" i="7"/>
  <c r="D7271" i="7" s="1"/>
  <c r="F7272" i="7"/>
  <c r="D7272" i="7" s="1"/>
  <c r="F7273" i="7"/>
  <c r="D7273" i="7" s="1"/>
  <c r="F7274" i="7"/>
  <c r="D7274" i="7" s="1"/>
  <c r="F7275" i="7"/>
  <c r="D7275" i="7" s="1"/>
  <c r="F7276" i="7"/>
  <c r="D7276" i="7" s="1"/>
  <c r="F7277" i="7"/>
  <c r="D7277" i="7" s="1"/>
  <c r="F7278" i="7"/>
  <c r="D7278" i="7" s="1"/>
  <c r="F7279" i="7"/>
  <c r="D7279" i="7" s="1"/>
  <c r="F7280" i="7"/>
  <c r="D7280" i="7" s="1"/>
  <c r="F7281" i="7"/>
  <c r="D7281" i="7" s="1"/>
  <c r="F7282" i="7"/>
  <c r="D7282" i="7" s="1"/>
  <c r="F7283" i="7"/>
  <c r="D7283" i="7" s="1"/>
  <c r="F7284" i="7"/>
  <c r="D7284" i="7" s="1"/>
  <c r="F7285" i="7"/>
  <c r="D7285" i="7" s="1"/>
  <c r="F7286" i="7"/>
  <c r="D7286" i="7" s="1"/>
  <c r="F7287" i="7"/>
  <c r="D7287" i="7" s="1"/>
  <c r="F7288" i="7"/>
  <c r="D7288" i="7" s="1"/>
  <c r="F7289" i="7"/>
  <c r="D7289" i="7" s="1"/>
  <c r="F7290" i="7"/>
  <c r="D7290" i="7" s="1"/>
  <c r="F7291" i="7"/>
  <c r="D7291" i="7" s="1"/>
  <c r="F7292" i="7"/>
  <c r="D7292" i="7" s="1"/>
  <c r="F7293" i="7"/>
  <c r="D7293" i="7" s="1"/>
  <c r="F7294" i="7"/>
  <c r="D7294" i="7" s="1"/>
  <c r="F7295" i="7"/>
  <c r="D7295" i="7" s="1"/>
  <c r="F7296" i="7"/>
  <c r="D7296" i="7" s="1"/>
  <c r="F7297" i="7"/>
  <c r="D7297" i="7" s="1"/>
  <c r="Q276" i="7"/>
  <c r="Q280" i="7"/>
  <c r="Q284" i="7"/>
  <c r="Q288" i="7"/>
  <c r="Q292" i="7"/>
  <c r="Q296" i="7"/>
  <c r="Q300" i="7"/>
  <c r="Q304" i="7"/>
  <c r="Q277" i="7"/>
  <c r="Q285" i="7"/>
  <c r="Q293" i="7"/>
  <c r="Q301" i="7"/>
  <c r="Q279" i="7"/>
  <c r="Q287" i="7"/>
  <c r="Q295" i="7"/>
  <c r="Q303" i="7"/>
  <c r="Q278" i="7"/>
  <c r="Q282" i="7"/>
  <c r="Q286" i="7"/>
  <c r="Q290" i="7"/>
  <c r="Q294" i="7"/>
  <c r="Q298" i="7"/>
  <c r="Q302" i="7"/>
  <c r="Q275" i="7"/>
  <c r="Q281" i="7"/>
  <c r="Q289" i="7"/>
  <c r="Q297" i="7"/>
  <c r="Q305" i="7"/>
  <c r="Q283" i="7"/>
  <c r="Q291" i="7"/>
  <c r="Q299" i="7"/>
  <c r="F3626" i="7"/>
  <c r="D3626" i="7" s="1"/>
  <c r="F3627" i="7"/>
  <c r="D3627" i="7" s="1"/>
  <c r="F3628" i="7"/>
  <c r="D3628" i="7" s="1"/>
  <c r="F3629" i="7"/>
  <c r="D3629" i="7" s="1"/>
  <c r="F3630" i="7"/>
  <c r="D3630" i="7" s="1"/>
  <c r="F3631" i="7"/>
  <c r="D3631" i="7" s="1"/>
  <c r="F3632" i="7"/>
  <c r="D3632" i="7" s="1"/>
  <c r="F3633" i="7"/>
  <c r="D3633" i="7" s="1"/>
  <c r="F3634" i="7"/>
  <c r="D3634" i="7" s="1"/>
  <c r="F3635" i="7"/>
  <c r="D3635" i="7" s="1"/>
  <c r="F3636" i="7"/>
  <c r="D3636" i="7" s="1"/>
  <c r="F3637" i="7"/>
  <c r="D3637" i="7" s="1"/>
  <c r="F3638" i="7"/>
  <c r="D3638" i="7" s="1"/>
  <c r="F3639" i="7"/>
  <c r="D3639" i="7" s="1"/>
  <c r="F3640" i="7"/>
  <c r="D3640" i="7" s="1"/>
  <c r="F3641" i="7"/>
  <c r="D3641" i="7" s="1"/>
  <c r="F3642" i="7"/>
  <c r="D3642" i="7" s="1"/>
  <c r="F3643" i="7"/>
  <c r="D3643" i="7" s="1"/>
  <c r="F3644" i="7"/>
  <c r="D3644" i="7" s="1"/>
  <c r="F3645" i="7"/>
  <c r="D3645" i="7" s="1"/>
  <c r="F3646" i="7"/>
  <c r="D3646" i="7" s="1"/>
  <c r="F3647" i="7"/>
  <c r="D3647" i="7" s="1"/>
  <c r="F3648" i="7"/>
  <c r="D3648" i="7" s="1"/>
  <c r="F3649" i="7"/>
  <c r="D3649" i="7" s="1"/>
  <c r="F3650" i="7"/>
  <c r="D3650" i="7" s="1"/>
  <c r="F3651" i="7"/>
  <c r="D3651" i="7" s="1"/>
  <c r="F3652" i="7"/>
  <c r="D3652" i="7" s="1"/>
  <c r="F3653" i="7"/>
  <c r="D3653" i="7" s="1"/>
  <c r="F3654" i="7"/>
  <c r="D3654" i="7" s="1"/>
  <c r="F3655" i="7"/>
  <c r="D3655" i="7" s="1"/>
  <c r="F3656" i="7"/>
  <c r="D3656" i="7" s="1"/>
  <c r="F3657" i="7"/>
  <c r="D3657" i="7" s="1"/>
  <c r="F3658" i="7"/>
  <c r="D3658" i="7" s="1"/>
  <c r="F3659" i="7"/>
  <c r="D3659" i="7" s="1"/>
  <c r="F3660" i="7"/>
  <c r="D3660" i="7" s="1"/>
  <c r="F3661" i="7"/>
  <c r="D3661" i="7" s="1"/>
  <c r="F3662" i="7"/>
  <c r="D3662" i="7" s="1"/>
  <c r="F3663" i="7"/>
  <c r="D3663" i="7" s="1"/>
  <c r="F3664" i="7"/>
  <c r="D3664" i="7" s="1"/>
  <c r="F3665" i="7"/>
  <c r="D3665" i="7" s="1"/>
  <c r="F3666" i="7"/>
  <c r="D3666" i="7" s="1"/>
  <c r="F3667" i="7"/>
  <c r="D3667" i="7" s="1"/>
  <c r="F3668" i="7"/>
  <c r="D3668" i="7" s="1"/>
  <c r="F3669" i="7"/>
  <c r="D3669" i="7" s="1"/>
  <c r="F3670" i="7"/>
  <c r="D3670" i="7" s="1"/>
  <c r="F3671" i="7"/>
  <c r="D3671" i="7" s="1"/>
  <c r="F3672" i="7"/>
  <c r="D3672" i="7" s="1"/>
  <c r="F3673" i="7"/>
  <c r="D3673" i="7" s="1"/>
  <c r="F3674" i="7"/>
  <c r="D3674" i="7" s="1"/>
  <c r="F3675" i="7"/>
  <c r="D3675" i="7" s="1"/>
  <c r="F3676" i="7"/>
  <c r="D3676" i="7" s="1"/>
  <c r="F3677" i="7"/>
  <c r="D3677" i="7" s="1"/>
  <c r="F3678" i="7"/>
  <c r="D3678" i="7" s="1"/>
  <c r="F3679" i="7"/>
  <c r="D3679" i="7" s="1"/>
  <c r="F3680" i="7"/>
  <c r="D3680" i="7" s="1"/>
  <c r="F3681" i="7"/>
  <c r="D3681" i="7" s="1"/>
  <c r="F3682" i="7"/>
  <c r="D3682" i="7" s="1"/>
  <c r="F3683" i="7"/>
  <c r="D3683" i="7" s="1"/>
  <c r="F3684" i="7"/>
  <c r="D3684" i="7" s="1"/>
  <c r="F3685" i="7"/>
  <c r="D3685" i="7" s="1"/>
  <c r="F3686" i="7"/>
  <c r="D3686" i="7" s="1"/>
  <c r="F3687" i="7"/>
  <c r="D3687" i="7" s="1"/>
  <c r="F3688" i="7"/>
  <c r="D3688" i="7" s="1"/>
  <c r="F3689" i="7"/>
  <c r="D3689" i="7" s="1"/>
  <c r="F3690" i="7"/>
  <c r="D3690" i="7" s="1"/>
  <c r="F3691" i="7"/>
  <c r="D3691" i="7" s="1"/>
  <c r="F3692" i="7"/>
  <c r="D3692" i="7" s="1"/>
  <c r="F3693" i="7"/>
  <c r="D3693" i="7" s="1"/>
  <c r="F3694" i="7"/>
  <c r="D3694" i="7" s="1"/>
  <c r="F3695" i="7"/>
  <c r="D3695" i="7" s="1"/>
  <c r="F3696" i="7"/>
  <c r="D3696" i="7" s="1"/>
  <c r="F3697" i="7"/>
  <c r="D3697" i="7" s="1"/>
  <c r="F3698" i="7"/>
  <c r="D3698" i="7" s="1"/>
  <c r="F3699" i="7"/>
  <c r="D3699" i="7" s="1"/>
  <c r="F3700" i="7"/>
  <c r="D3700" i="7" s="1"/>
  <c r="F3701" i="7"/>
  <c r="D3701" i="7" s="1"/>
  <c r="F3702" i="7"/>
  <c r="D3702" i="7" s="1"/>
  <c r="F3703" i="7"/>
  <c r="D3703" i="7" s="1"/>
  <c r="F3704" i="7"/>
  <c r="D3704" i="7" s="1"/>
  <c r="F3705" i="7"/>
  <c r="D3705" i="7" s="1"/>
  <c r="F3706" i="7"/>
  <c r="D3706" i="7" s="1"/>
  <c r="F3707" i="7"/>
  <c r="D3707" i="7" s="1"/>
  <c r="F3708" i="7"/>
  <c r="D3708" i="7" s="1"/>
  <c r="F3709" i="7"/>
  <c r="D3709" i="7" s="1"/>
  <c r="F3710" i="7"/>
  <c r="D3710" i="7" s="1"/>
  <c r="F3711" i="7"/>
  <c r="D3711" i="7" s="1"/>
  <c r="F3712" i="7"/>
  <c r="D3712" i="7" s="1"/>
  <c r="F3713" i="7"/>
  <c r="D3713" i="7" s="1"/>
  <c r="F3714" i="7"/>
  <c r="D3714" i="7" s="1"/>
  <c r="F3715" i="7"/>
  <c r="D3715" i="7" s="1"/>
  <c r="F3716" i="7"/>
  <c r="D3716" i="7" s="1"/>
  <c r="F3717" i="7"/>
  <c r="D3717" i="7" s="1"/>
  <c r="F3718" i="7"/>
  <c r="D3718" i="7" s="1"/>
  <c r="F3719" i="7"/>
  <c r="D3719" i="7" s="1"/>
  <c r="F3720" i="7"/>
  <c r="D3720" i="7" s="1"/>
  <c r="F3721" i="7"/>
  <c r="D3721" i="7" s="1"/>
  <c r="F3722" i="7"/>
  <c r="D3722" i="7" s="1"/>
  <c r="F3723" i="7"/>
  <c r="D3723" i="7" s="1"/>
  <c r="F3724" i="7"/>
  <c r="D3724" i="7" s="1"/>
  <c r="F3725" i="7"/>
  <c r="D3725" i="7" s="1"/>
  <c r="F3726" i="7"/>
  <c r="D3726" i="7" s="1"/>
  <c r="F3727" i="7"/>
  <c r="D3727" i="7" s="1"/>
  <c r="F3728" i="7"/>
  <c r="D3728" i="7" s="1"/>
  <c r="F3729" i="7"/>
  <c r="D3729" i="7" s="1"/>
  <c r="F3730" i="7"/>
  <c r="D3730" i="7" s="1"/>
  <c r="F3731" i="7"/>
  <c r="D3731" i="7" s="1"/>
  <c r="F3732" i="7"/>
  <c r="D3732" i="7" s="1"/>
  <c r="F3733" i="7"/>
  <c r="D3733" i="7" s="1"/>
  <c r="F3734" i="7"/>
  <c r="D3734" i="7" s="1"/>
  <c r="F3735" i="7"/>
  <c r="D3735" i="7" s="1"/>
  <c r="F3736" i="7"/>
  <c r="D3736" i="7" s="1"/>
  <c r="F3737" i="7"/>
  <c r="D3737" i="7" s="1"/>
  <c r="F3738" i="7"/>
  <c r="D3738" i="7" s="1"/>
  <c r="F3739" i="7"/>
  <c r="D3739" i="7" s="1"/>
  <c r="F3740" i="7"/>
  <c r="D3740" i="7" s="1"/>
  <c r="F3741" i="7"/>
  <c r="D3741" i="7" s="1"/>
  <c r="F3742" i="7"/>
  <c r="D3742" i="7" s="1"/>
  <c r="F3743" i="7"/>
  <c r="D3743" i="7" s="1"/>
  <c r="F3744" i="7"/>
  <c r="D3744" i="7" s="1"/>
  <c r="F3745" i="7"/>
  <c r="D3745" i="7" s="1"/>
  <c r="F3746" i="7"/>
  <c r="D3746" i="7" s="1"/>
  <c r="F3747" i="7"/>
  <c r="D3747" i="7" s="1"/>
  <c r="F3748" i="7"/>
  <c r="D3748" i="7" s="1"/>
  <c r="F3749" i="7"/>
  <c r="D3749" i="7" s="1"/>
  <c r="F3750" i="7"/>
  <c r="D3750" i="7" s="1"/>
  <c r="F3751" i="7"/>
  <c r="D3751" i="7" s="1"/>
  <c r="F3752" i="7"/>
  <c r="D3752" i="7" s="1"/>
  <c r="F3753" i="7"/>
  <c r="D3753" i="7" s="1"/>
  <c r="F3754" i="7"/>
  <c r="D3754" i="7" s="1"/>
  <c r="F3755" i="7"/>
  <c r="D3755" i="7" s="1"/>
  <c r="F3756" i="7"/>
  <c r="D3756" i="7" s="1"/>
  <c r="F3757" i="7"/>
  <c r="D3757" i="7" s="1"/>
  <c r="F3758" i="7"/>
  <c r="D3758" i="7" s="1"/>
  <c r="F3759" i="7"/>
  <c r="D3759" i="7" s="1"/>
  <c r="F3760" i="7"/>
  <c r="D3760" i="7" s="1"/>
  <c r="F3761" i="7"/>
  <c r="D3761" i="7" s="1"/>
  <c r="F3762" i="7"/>
  <c r="D3762" i="7" s="1"/>
  <c r="F3763" i="7"/>
  <c r="D3763" i="7" s="1"/>
  <c r="F3764" i="7"/>
  <c r="D3764" i="7" s="1"/>
  <c r="F3765" i="7"/>
  <c r="D3765" i="7" s="1"/>
  <c r="F3766" i="7"/>
  <c r="D3766" i="7" s="1"/>
  <c r="F3767" i="7"/>
  <c r="D3767" i="7" s="1"/>
  <c r="F3768" i="7"/>
  <c r="D3768" i="7" s="1"/>
  <c r="F3769" i="7"/>
  <c r="D3769" i="7" s="1"/>
  <c r="F3770" i="7"/>
  <c r="D3770" i="7" s="1"/>
  <c r="F3771" i="7"/>
  <c r="D3771" i="7" s="1"/>
  <c r="F3772" i="7"/>
  <c r="D3772" i="7" s="1"/>
  <c r="F3773" i="7"/>
  <c r="D3773" i="7" s="1"/>
  <c r="F3774" i="7"/>
  <c r="D3774" i="7" s="1"/>
  <c r="F3775" i="7"/>
  <c r="D3775" i="7" s="1"/>
  <c r="F3776" i="7"/>
  <c r="D3776" i="7" s="1"/>
  <c r="F3777" i="7"/>
  <c r="D3777" i="7" s="1"/>
  <c r="F3778" i="7"/>
  <c r="D3778" i="7" s="1"/>
  <c r="F3779" i="7"/>
  <c r="D3779" i="7" s="1"/>
  <c r="F3780" i="7"/>
  <c r="D3780" i="7" s="1"/>
  <c r="F3781" i="7"/>
  <c r="D3781" i="7" s="1"/>
  <c r="F3782" i="7"/>
  <c r="D3782" i="7" s="1"/>
  <c r="F3783" i="7"/>
  <c r="D3783" i="7" s="1"/>
  <c r="F3784" i="7"/>
  <c r="D3784" i="7" s="1"/>
  <c r="F3785" i="7"/>
  <c r="D3785" i="7" s="1"/>
  <c r="F3786" i="7"/>
  <c r="D3786" i="7" s="1"/>
  <c r="F3787" i="7"/>
  <c r="D3787" i="7" s="1"/>
  <c r="F3788" i="7"/>
  <c r="D3788" i="7" s="1"/>
  <c r="F3789" i="7"/>
  <c r="D3789" i="7" s="1"/>
  <c r="F3790" i="7"/>
  <c r="D3790" i="7" s="1"/>
  <c r="F3791" i="7"/>
  <c r="D3791" i="7" s="1"/>
  <c r="F3792" i="7"/>
  <c r="D3792" i="7" s="1"/>
  <c r="F3793" i="7"/>
  <c r="D3793" i="7" s="1"/>
  <c r="F3794" i="7"/>
  <c r="D3794" i="7" s="1"/>
  <c r="F3795" i="7"/>
  <c r="D3795" i="7" s="1"/>
  <c r="F3796" i="7"/>
  <c r="D3796" i="7" s="1"/>
  <c r="F3797" i="7"/>
  <c r="D3797" i="7" s="1"/>
  <c r="F3798" i="7"/>
  <c r="D3798" i="7" s="1"/>
  <c r="F3799" i="7"/>
  <c r="D3799" i="7" s="1"/>
  <c r="F3800" i="7"/>
  <c r="D3800" i="7" s="1"/>
  <c r="F3801" i="7"/>
  <c r="D3801" i="7" s="1"/>
  <c r="F3802" i="7"/>
  <c r="D3802" i="7" s="1"/>
  <c r="F3803" i="7"/>
  <c r="D3803" i="7" s="1"/>
  <c r="F3804" i="7"/>
  <c r="D3804" i="7" s="1"/>
  <c r="F3805" i="7"/>
  <c r="D3805" i="7" s="1"/>
  <c r="F3806" i="7"/>
  <c r="D3806" i="7" s="1"/>
  <c r="F3807" i="7"/>
  <c r="D3807" i="7" s="1"/>
  <c r="F3808" i="7"/>
  <c r="D3808" i="7" s="1"/>
  <c r="F3809" i="7"/>
  <c r="D3809" i="7" s="1"/>
  <c r="F3810" i="7"/>
  <c r="D3810" i="7" s="1"/>
  <c r="F3811" i="7"/>
  <c r="D3811" i="7" s="1"/>
  <c r="F3812" i="7"/>
  <c r="D3812" i="7" s="1"/>
  <c r="F3813" i="7"/>
  <c r="D3813" i="7" s="1"/>
  <c r="F3814" i="7"/>
  <c r="D3814" i="7" s="1"/>
  <c r="F3815" i="7"/>
  <c r="D3815" i="7" s="1"/>
  <c r="F3816" i="7"/>
  <c r="D3816" i="7" s="1"/>
  <c r="F3817" i="7"/>
  <c r="D3817" i="7" s="1"/>
  <c r="F3818" i="7"/>
  <c r="D3818" i="7" s="1"/>
  <c r="F3819" i="7"/>
  <c r="D3819" i="7" s="1"/>
  <c r="F3820" i="7"/>
  <c r="D3820" i="7" s="1"/>
  <c r="F3821" i="7"/>
  <c r="D3821" i="7" s="1"/>
  <c r="F3822" i="7"/>
  <c r="D3822" i="7" s="1"/>
  <c r="F3823" i="7"/>
  <c r="D3823" i="7" s="1"/>
  <c r="F3824" i="7"/>
  <c r="D3824" i="7" s="1"/>
  <c r="F3825" i="7"/>
  <c r="D3825" i="7" s="1"/>
  <c r="F3826" i="7"/>
  <c r="D3826" i="7" s="1"/>
  <c r="F3827" i="7"/>
  <c r="D3827" i="7" s="1"/>
  <c r="F3828" i="7"/>
  <c r="D3828" i="7" s="1"/>
  <c r="F3829" i="7"/>
  <c r="D3829" i="7" s="1"/>
  <c r="F3830" i="7"/>
  <c r="D3830" i="7" s="1"/>
  <c r="F3831" i="7"/>
  <c r="D3831" i="7" s="1"/>
  <c r="F3832" i="7"/>
  <c r="D3832" i="7" s="1"/>
  <c r="F3833" i="7"/>
  <c r="D3833" i="7" s="1"/>
  <c r="F3834" i="7"/>
  <c r="D3834" i="7" s="1"/>
  <c r="F3835" i="7"/>
  <c r="D3835" i="7" s="1"/>
  <c r="F3836" i="7"/>
  <c r="D3836" i="7" s="1"/>
  <c r="F3837" i="7"/>
  <c r="D3837" i="7" s="1"/>
  <c r="F3838" i="7"/>
  <c r="D3838" i="7" s="1"/>
  <c r="F3839" i="7"/>
  <c r="D3839" i="7" s="1"/>
  <c r="F3840" i="7"/>
  <c r="D3840" i="7" s="1"/>
  <c r="F3841" i="7"/>
  <c r="D3841" i="7" s="1"/>
  <c r="F3842" i="7"/>
  <c r="D3842" i="7" s="1"/>
  <c r="F3843" i="7"/>
  <c r="D3843" i="7" s="1"/>
  <c r="F3844" i="7"/>
  <c r="D3844" i="7" s="1"/>
  <c r="F3845" i="7"/>
  <c r="D3845" i="7" s="1"/>
  <c r="F3846" i="7"/>
  <c r="D3846" i="7" s="1"/>
  <c r="F3847" i="7"/>
  <c r="D3847" i="7" s="1"/>
  <c r="F3848" i="7"/>
  <c r="D3848" i="7" s="1"/>
  <c r="F3849" i="7"/>
  <c r="D3849" i="7" s="1"/>
  <c r="F3850" i="7"/>
  <c r="D3850" i="7" s="1"/>
  <c r="F3851" i="7"/>
  <c r="D3851" i="7" s="1"/>
  <c r="F3852" i="7"/>
  <c r="D3852" i="7" s="1"/>
  <c r="F3853" i="7"/>
  <c r="D3853" i="7" s="1"/>
  <c r="F3854" i="7"/>
  <c r="D3854" i="7" s="1"/>
  <c r="F3855" i="7"/>
  <c r="D3855" i="7" s="1"/>
  <c r="F3856" i="7"/>
  <c r="D3856" i="7" s="1"/>
  <c r="F3857" i="7"/>
  <c r="D3857" i="7" s="1"/>
  <c r="F3858" i="7"/>
  <c r="D3858" i="7" s="1"/>
  <c r="F3859" i="7"/>
  <c r="D3859" i="7" s="1"/>
  <c r="F3860" i="7"/>
  <c r="D3860" i="7" s="1"/>
  <c r="F3861" i="7"/>
  <c r="D3861" i="7" s="1"/>
  <c r="F3862" i="7"/>
  <c r="D3862" i="7" s="1"/>
  <c r="F3863" i="7"/>
  <c r="D3863" i="7" s="1"/>
  <c r="F3864" i="7"/>
  <c r="D3864" i="7" s="1"/>
  <c r="F3865" i="7"/>
  <c r="D3865" i="7" s="1"/>
  <c r="F3866" i="7"/>
  <c r="D3866" i="7" s="1"/>
  <c r="F3867" i="7"/>
  <c r="D3867" i="7" s="1"/>
  <c r="F3868" i="7"/>
  <c r="D3868" i="7" s="1"/>
  <c r="F3869" i="7"/>
  <c r="D3869" i="7" s="1"/>
  <c r="F3870" i="7"/>
  <c r="D3870" i="7" s="1"/>
  <c r="F3871" i="7"/>
  <c r="D3871" i="7" s="1"/>
  <c r="F3872" i="7"/>
  <c r="D3872" i="7" s="1"/>
  <c r="F3873" i="7"/>
  <c r="D3873" i="7" s="1"/>
  <c r="F3874" i="7"/>
  <c r="D3874" i="7" s="1"/>
  <c r="F3875" i="7"/>
  <c r="D3875" i="7" s="1"/>
  <c r="F3876" i="7"/>
  <c r="D3876" i="7" s="1"/>
  <c r="F3877" i="7"/>
  <c r="D3877" i="7" s="1"/>
  <c r="F3878" i="7"/>
  <c r="D3878" i="7" s="1"/>
  <c r="F3879" i="7"/>
  <c r="D3879" i="7" s="1"/>
  <c r="F3880" i="7"/>
  <c r="D3880" i="7" s="1"/>
  <c r="F3881" i="7"/>
  <c r="D3881" i="7" s="1"/>
  <c r="F3882" i="7"/>
  <c r="D3882" i="7" s="1"/>
  <c r="F3883" i="7"/>
  <c r="D3883" i="7" s="1"/>
  <c r="F3884" i="7"/>
  <c r="D3884" i="7" s="1"/>
  <c r="F3885" i="7"/>
  <c r="D3885" i="7" s="1"/>
  <c r="F3886" i="7"/>
  <c r="D3886" i="7" s="1"/>
  <c r="F3887" i="7"/>
  <c r="D3887" i="7" s="1"/>
  <c r="F3888" i="7"/>
  <c r="D3888" i="7" s="1"/>
  <c r="F3889" i="7"/>
  <c r="D3889" i="7" s="1"/>
  <c r="F3890" i="7"/>
  <c r="D3890" i="7" s="1"/>
  <c r="F3891" i="7"/>
  <c r="D3891" i="7" s="1"/>
  <c r="F3892" i="7"/>
  <c r="D3892" i="7" s="1"/>
  <c r="F3893" i="7"/>
  <c r="D3893" i="7" s="1"/>
  <c r="F3894" i="7"/>
  <c r="D3894" i="7" s="1"/>
  <c r="F3895" i="7"/>
  <c r="D3895" i="7" s="1"/>
  <c r="F3896" i="7"/>
  <c r="D3896" i="7" s="1"/>
  <c r="F3897" i="7"/>
  <c r="D3897" i="7" s="1"/>
  <c r="F3898" i="7"/>
  <c r="D3898" i="7" s="1"/>
  <c r="F3899" i="7"/>
  <c r="D3899" i="7" s="1"/>
  <c r="F3900" i="7"/>
  <c r="D3900" i="7" s="1"/>
  <c r="F3901" i="7"/>
  <c r="D3901" i="7" s="1"/>
  <c r="F3902" i="7"/>
  <c r="D3902" i="7" s="1"/>
  <c r="F3903" i="7"/>
  <c r="D3903" i="7" s="1"/>
  <c r="F3904" i="7"/>
  <c r="D3904" i="7" s="1"/>
  <c r="F3905" i="7"/>
  <c r="D3905" i="7" s="1"/>
  <c r="F3906" i="7"/>
  <c r="D3906" i="7" s="1"/>
  <c r="F3907" i="7"/>
  <c r="D3907" i="7" s="1"/>
  <c r="F3908" i="7"/>
  <c r="D3908" i="7" s="1"/>
  <c r="F3909" i="7"/>
  <c r="D3909" i="7" s="1"/>
  <c r="F3910" i="7"/>
  <c r="D3910" i="7" s="1"/>
  <c r="F3911" i="7"/>
  <c r="D3911" i="7" s="1"/>
  <c r="F3912" i="7"/>
  <c r="D3912" i="7" s="1"/>
  <c r="F3913" i="7"/>
  <c r="D3913" i="7" s="1"/>
  <c r="F3914" i="7"/>
  <c r="D3914" i="7" s="1"/>
  <c r="F3915" i="7"/>
  <c r="D3915" i="7" s="1"/>
  <c r="F3916" i="7"/>
  <c r="D3916" i="7" s="1"/>
  <c r="F3917" i="7"/>
  <c r="D3917" i="7" s="1"/>
  <c r="F3918" i="7"/>
  <c r="D3918" i="7" s="1"/>
  <c r="F3919" i="7"/>
  <c r="D3919" i="7" s="1"/>
  <c r="F3920" i="7"/>
  <c r="D3920" i="7" s="1"/>
  <c r="F3921" i="7"/>
  <c r="D3921" i="7" s="1"/>
  <c r="F3922" i="7"/>
  <c r="D3922" i="7" s="1"/>
  <c r="F3923" i="7"/>
  <c r="D3923" i="7" s="1"/>
  <c r="F3924" i="7"/>
  <c r="D3924" i="7" s="1"/>
  <c r="F3925" i="7"/>
  <c r="D3925" i="7" s="1"/>
  <c r="F3926" i="7"/>
  <c r="D3926" i="7" s="1"/>
  <c r="F3927" i="7"/>
  <c r="D3927" i="7" s="1"/>
  <c r="F3928" i="7"/>
  <c r="D3928" i="7" s="1"/>
  <c r="F3929" i="7"/>
  <c r="D3929" i="7" s="1"/>
  <c r="F3930" i="7"/>
  <c r="D3930" i="7" s="1"/>
  <c r="F3931" i="7"/>
  <c r="D3931" i="7" s="1"/>
  <c r="F3932" i="7"/>
  <c r="D3932" i="7" s="1"/>
  <c r="F3933" i="7"/>
  <c r="D3933" i="7" s="1"/>
  <c r="F3934" i="7"/>
  <c r="D3934" i="7" s="1"/>
  <c r="F3935" i="7"/>
  <c r="D3935" i="7" s="1"/>
  <c r="F3936" i="7"/>
  <c r="D3936" i="7" s="1"/>
  <c r="F3937" i="7"/>
  <c r="D3937" i="7" s="1"/>
  <c r="F3938" i="7"/>
  <c r="D3938" i="7" s="1"/>
  <c r="F3939" i="7"/>
  <c r="D3939" i="7" s="1"/>
  <c r="F3940" i="7"/>
  <c r="D3940" i="7" s="1"/>
  <c r="F3941" i="7"/>
  <c r="D3941" i="7" s="1"/>
  <c r="F3942" i="7"/>
  <c r="D3942" i="7" s="1"/>
  <c r="F3943" i="7"/>
  <c r="D3943" i="7" s="1"/>
  <c r="F3944" i="7"/>
  <c r="D3944" i="7" s="1"/>
  <c r="F3945" i="7"/>
  <c r="D3945" i="7" s="1"/>
  <c r="F3946" i="7"/>
  <c r="D3946" i="7" s="1"/>
  <c r="F3947" i="7"/>
  <c r="D3947" i="7" s="1"/>
  <c r="F3948" i="7"/>
  <c r="D3948" i="7" s="1"/>
  <c r="F3949" i="7"/>
  <c r="D3949" i="7" s="1"/>
  <c r="F3950" i="7"/>
  <c r="D3950" i="7" s="1"/>
  <c r="F3951" i="7"/>
  <c r="D3951" i="7" s="1"/>
  <c r="F3952" i="7"/>
  <c r="D3952" i="7" s="1"/>
  <c r="F3953" i="7"/>
  <c r="D3953" i="7" s="1"/>
  <c r="F3954" i="7"/>
  <c r="D3954" i="7" s="1"/>
  <c r="F3955" i="7"/>
  <c r="D3955" i="7" s="1"/>
  <c r="F3956" i="7"/>
  <c r="D3956" i="7" s="1"/>
  <c r="F3957" i="7"/>
  <c r="D3957" i="7" s="1"/>
  <c r="F3958" i="7"/>
  <c r="D3958" i="7" s="1"/>
  <c r="F3959" i="7"/>
  <c r="D3959" i="7" s="1"/>
  <c r="F3960" i="7"/>
  <c r="D3960" i="7" s="1"/>
  <c r="F3961" i="7"/>
  <c r="D3961" i="7" s="1"/>
  <c r="F3962" i="7"/>
  <c r="D3962" i="7" s="1"/>
  <c r="F3963" i="7"/>
  <c r="D3963" i="7" s="1"/>
  <c r="F3964" i="7"/>
  <c r="D3964" i="7" s="1"/>
  <c r="F3965" i="7"/>
  <c r="D3965" i="7" s="1"/>
  <c r="F3966" i="7"/>
  <c r="D3966" i="7" s="1"/>
  <c r="F3967" i="7"/>
  <c r="D3967" i="7" s="1"/>
  <c r="F3968" i="7"/>
  <c r="D3968" i="7" s="1"/>
  <c r="F3969" i="7"/>
  <c r="D3969" i="7" s="1"/>
  <c r="F3970" i="7"/>
  <c r="D3970" i="7" s="1"/>
  <c r="F3971" i="7"/>
  <c r="D3971" i="7" s="1"/>
  <c r="F3972" i="7"/>
  <c r="D3972" i="7" s="1"/>
  <c r="F3973" i="7"/>
  <c r="D3973" i="7" s="1"/>
  <c r="F3974" i="7"/>
  <c r="D3974" i="7" s="1"/>
  <c r="F3975" i="7"/>
  <c r="D3975" i="7" s="1"/>
  <c r="F3976" i="7"/>
  <c r="D3976" i="7" s="1"/>
  <c r="F3977" i="7"/>
  <c r="D3977" i="7" s="1"/>
  <c r="F3978" i="7"/>
  <c r="D3978" i="7" s="1"/>
  <c r="F3979" i="7"/>
  <c r="D3979" i="7" s="1"/>
  <c r="F3980" i="7"/>
  <c r="D3980" i="7" s="1"/>
  <c r="F3981" i="7"/>
  <c r="D3981" i="7" s="1"/>
  <c r="F3982" i="7"/>
  <c r="D3982" i="7" s="1"/>
  <c r="F3983" i="7"/>
  <c r="D3983" i="7" s="1"/>
  <c r="F3984" i="7"/>
  <c r="D3984" i="7" s="1"/>
  <c r="F3985" i="7"/>
  <c r="D3985" i="7" s="1"/>
  <c r="F3986" i="7"/>
  <c r="D3986" i="7" s="1"/>
  <c r="F3987" i="7"/>
  <c r="D3987" i="7" s="1"/>
  <c r="F3988" i="7"/>
  <c r="D3988" i="7" s="1"/>
  <c r="F3989" i="7"/>
  <c r="D3989" i="7" s="1"/>
  <c r="F3990" i="7"/>
  <c r="D3990" i="7" s="1"/>
  <c r="F3991" i="7"/>
  <c r="D3991" i="7" s="1"/>
  <c r="F3992" i="7"/>
  <c r="D3992" i="7" s="1"/>
  <c r="F3993" i="7"/>
  <c r="D3993" i="7" s="1"/>
  <c r="F3994" i="7"/>
  <c r="D3994" i="7" s="1"/>
  <c r="F3995" i="7"/>
  <c r="D3995" i="7" s="1"/>
  <c r="F3996" i="7"/>
  <c r="D3996" i="7" s="1"/>
  <c r="F3997" i="7"/>
  <c r="D3997" i="7" s="1"/>
  <c r="F3998" i="7"/>
  <c r="D3998" i="7" s="1"/>
  <c r="F3999" i="7"/>
  <c r="D3999" i="7" s="1"/>
  <c r="F4000" i="7"/>
  <c r="D4000" i="7" s="1"/>
  <c r="F4001" i="7"/>
  <c r="D4001" i="7" s="1"/>
  <c r="F4002" i="7"/>
  <c r="D4002" i="7" s="1"/>
  <c r="F4003" i="7"/>
  <c r="D4003" i="7" s="1"/>
  <c r="F4004" i="7"/>
  <c r="D4004" i="7" s="1"/>
  <c r="F4005" i="7"/>
  <c r="D4005" i="7" s="1"/>
  <c r="F4006" i="7"/>
  <c r="D4006" i="7" s="1"/>
  <c r="F4007" i="7"/>
  <c r="D4007" i="7" s="1"/>
  <c r="F4008" i="7"/>
  <c r="D4008" i="7" s="1"/>
  <c r="F4009" i="7"/>
  <c r="D4009" i="7" s="1"/>
  <c r="F4010" i="7"/>
  <c r="D4010" i="7" s="1"/>
  <c r="F4011" i="7"/>
  <c r="D4011" i="7" s="1"/>
  <c r="F4012" i="7"/>
  <c r="D4012" i="7" s="1"/>
  <c r="F4013" i="7"/>
  <c r="D4013" i="7" s="1"/>
  <c r="F4014" i="7"/>
  <c r="D4014" i="7" s="1"/>
  <c r="F4015" i="7"/>
  <c r="D4015" i="7" s="1"/>
  <c r="F4016" i="7"/>
  <c r="D4016" i="7" s="1"/>
  <c r="F4017" i="7"/>
  <c r="D4017" i="7" s="1"/>
  <c r="F4018" i="7"/>
  <c r="D4018" i="7" s="1"/>
  <c r="F4019" i="7"/>
  <c r="D4019" i="7" s="1"/>
  <c r="F4020" i="7"/>
  <c r="D4020" i="7" s="1"/>
  <c r="F4021" i="7"/>
  <c r="D4021" i="7" s="1"/>
  <c r="F4022" i="7"/>
  <c r="D4022" i="7" s="1"/>
  <c r="F4023" i="7"/>
  <c r="D4023" i="7" s="1"/>
  <c r="F4024" i="7"/>
  <c r="D4024" i="7" s="1"/>
  <c r="F4025" i="7"/>
  <c r="D4025" i="7" s="1"/>
  <c r="F4026" i="7"/>
  <c r="D4026" i="7" s="1"/>
  <c r="F4027" i="7"/>
  <c r="D4027" i="7" s="1"/>
  <c r="F4028" i="7"/>
  <c r="D4028" i="7" s="1"/>
  <c r="F4029" i="7"/>
  <c r="D4029" i="7" s="1"/>
  <c r="F4030" i="7"/>
  <c r="D4030" i="7" s="1"/>
  <c r="F4031" i="7"/>
  <c r="D4031" i="7" s="1"/>
  <c r="F4032" i="7"/>
  <c r="D4032" i="7" s="1"/>
  <c r="F4033" i="7"/>
  <c r="D4033" i="7" s="1"/>
  <c r="F4034" i="7"/>
  <c r="D4034" i="7" s="1"/>
  <c r="F4035" i="7"/>
  <c r="D4035" i="7" s="1"/>
  <c r="F4036" i="7"/>
  <c r="D4036" i="7" s="1"/>
  <c r="F4037" i="7"/>
  <c r="D4037" i="7" s="1"/>
  <c r="F4038" i="7"/>
  <c r="D4038" i="7" s="1"/>
  <c r="F4039" i="7"/>
  <c r="D4039" i="7" s="1"/>
  <c r="F4040" i="7"/>
  <c r="D4040" i="7" s="1"/>
  <c r="F4041" i="7"/>
  <c r="D4041" i="7" s="1"/>
  <c r="F4042" i="7"/>
  <c r="D4042" i="7" s="1"/>
  <c r="F4043" i="7"/>
  <c r="D4043" i="7" s="1"/>
  <c r="F4044" i="7"/>
  <c r="D4044" i="7" s="1"/>
  <c r="F4045" i="7"/>
  <c r="D4045" i="7" s="1"/>
  <c r="F4046" i="7"/>
  <c r="D4046" i="7" s="1"/>
  <c r="F4047" i="7"/>
  <c r="D4047" i="7" s="1"/>
  <c r="F4048" i="7"/>
  <c r="D4048" i="7" s="1"/>
  <c r="F4049" i="7"/>
  <c r="D4049" i="7" s="1"/>
  <c r="F4050" i="7"/>
  <c r="D4050" i="7" s="1"/>
  <c r="F4051" i="7"/>
  <c r="D4051" i="7" s="1"/>
  <c r="F4052" i="7"/>
  <c r="D4052" i="7" s="1"/>
  <c r="F4053" i="7"/>
  <c r="D4053" i="7" s="1"/>
  <c r="F4054" i="7"/>
  <c r="D4054" i="7" s="1"/>
  <c r="F4055" i="7"/>
  <c r="D4055" i="7" s="1"/>
  <c r="F4056" i="7"/>
  <c r="D4056" i="7" s="1"/>
  <c r="F4057" i="7"/>
  <c r="D4057" i="7" s="1"/>
  <c r="F4058" i="7"/>
  <c r="D4058" i="7" s="1"/>
  <c r="F4059" i="7"/>
  <c r="D4059" i="7" s="1"/>
  <c r="F4060" i="7"/>
  <c r="D4060" i="7" s="1"/>
  <c r="F4061" i="7"/>
  <c r="D4061" i="7" s="1"/>
  <c r="F4062" i="7"/>
  <c r="D4062" i="7" s="1"/>
  <c r="F4063" i="7"/>
  <c r="D4063" i="7" s="1"/>
  <c r="F4064" i="7"/>
  <c r="D4064" i="7" s="1"/>
  <c r="F4065" i="7"/>
  <c r="D4065" i="7" s="1"/>
  <c r="F4066" i="7"/>
  <c r="D4066" i="7" s="1"/>
  <c r="F4067" i="7"/>
  <c r="D4067" i="7" s="1"/>
  <c r="F4068" i="7"/>
  <c r="D4068" i="7" s="1"/>
  <c r="F4069" i="7"/>
  <c r="D4069" i="7" s="1"/>
  <c r="F4070" i="7"/>
  <c r="D4070" i="7" s="1"/>
  <c r="F4071" i="7"/>
  <c r="D4071" i="7" s="1"/>
  <c r="F4072" i="7"/>
  <c r="D4072" i="7" s="1"/>
  <c r="F4073" i="7"/>
  <c r="D4073" i="7" s="1"/>
  <c r="F4074" i="7"/>
  <c r="D4074" i="7" s="1"/>
  <c r="F4075" i="7"/>
  <c r="D4075" i="7" s="1"/>
  <c r="F4076" i="7"/>
  <c r="D4076" i="7" s="1"/>
  <c r="F4077" i="7"/>
  <c r="D4077" i="7" s="1"/>
  <c r="F4078" i="7"/>
  <c r="D4078" i="7" s="1"/>
  <c r="F4079" i="7"/>
  <c r="D4079" i="7" s="1"/>
  <c r="F4080" i="7"/>
  <c r="D4080" i="7" s="1"/>
  <c r="F4081" i="7"/>
  <c r="D4081" i="7" s="1"/>
  <c r="F4082" i="7"/>
  <c r="D4082" i="7" s="1"/>
  <c r="F4083" i="7"/>
  <c r="D4083" i="7" s="1"/>
  <c r="F4084" i="7"/>
  <c r="D4084" i="7" s="1"/>
  <c r="F4085" i="7"/>
  <c r="D4085" i="7" s="1"/>
  <c r="F4086" i="7"/>
  <c r="D4086" i="7" s="1"/>
  <c r="F4087" i="7"/>
  <c r="D4087" i="7" s="1"/>
  <c r="F4088" i="7"/>
  <c r="D4088" i="7" s="1"/>
  <c r="F4089" i="7"/>
  <c r="D4089" i="7" s="1"/>
  <c r="F4090" i="7"/>
  <c r="D4090" i="7" s="1"/>
  <c r="F4091" i="7"/>
  <c r="D4091" i="7" s="1"/>
  <c r="F4092" i="7"/>
  <c r="D4092" i="7" s="1"/>
  <c r="F4093" i="7"/>
  <c r="D4093" i="7" s="1"/>
  <c r="F4094" i="7"/>
  <c r="D4094" i="7" s="1"/>
  <c r="F4095" i="7"/>
  <c r="D4095" i="7" s="1"/>
  <c r="F4096" i="7"/>
  <c r="D4096" i="7" s="1"/>
  <c r="F4097" i="7"/>
  <c r="D4097" i="7" s="1"/>
  <c r="F4098" i="7"/>
  <c r="D4098" i="7" s="1"/>
  <c r="F4099" i="7"/>
  <c r="D4099" i="7" s="1"/>
  <c r="F4100" i="7"/>
  <c r="D4100" i="7" s="1"/>
  <c r="F4101" i="7"/>
  <c r="D4101" i="7" s="1"/>
  <c r="F4102" i="7"/>
  <c r="D4102" i="7" s="1"/>
  <c r="F4103" i="7"/>
  <c r="D4103" i="7" s="1"/>
  <c r="F4104" i="7"/>
  <c r="D4104" i="7" s="1"/>
  <c r="F4105" i="7"/>
  <c r="D4105" i="7" s="1"/>
  <c r="F4106" i="7"/>
  <c r="D4106" i="7" s="1"/>
  <c r="F4107" i="7"/>
  <c r="D4107" i="7" s="1"/>
  <c r="F4108" i="7"/>
  <c r="D4108" i="7" s="1"/>
  <c r="F4109" i="7"/>
  <c r="D4109" i="7" s="1"/>
  <c r="F4110" i="7"/>
  <c r="D4110" i="7" s="1"/>
  <c r="F4111" i="7"/>
  <c r="D4111" i="7" s="1"/>
  <c r="F4112" i="7"/>
  <c r="D4112" i="7" s="1"/>
  <c r="F4113" i="7"/>
  <c r="D4113" i="7" s="1"/>
  <c r="F4114" i="7"/>
  <c r="D4114" i="7" s="1"/>
  <c r="F4115" i="7"/>
  <c r="D4115" i="7" s="1"/>
  <c r="F4116" i="7"/>
  <c r="D4116" i="7" s="1"/>
  <c r="F4117" i="7"/>
  <c r="D4117" i="7" s="1"/>
  <c r="F4118" i="7"/>
  <c r="D4118" i="7" s="1"/>
  <c r="F4119" i="7"/>
  <c r="D4119" i="7" s="1"/>
  <c r="F4120" i="7"/>
  <c r="D4120" i="7" s="1"/>
  <c r="F4121" i="7"/>
  <c r="D4121" i="7" s="1"/>
  <c r="F4122" i="7"/>
  <c r="D4122" i="7" s="1"/>
  <c r="F4123" i="7"/>
  <c r="D4123" i="7" s="1"/>
  <c r="F4124" i="7"/>
  <c r="D4124" i="7" s="1"/>
  <c r="F4125" i="7"/>
  <c r="D4125" i="7" s="1"/>
  <c r="F4126" i="7"/>
  <c r="D4126" i="7" s="1"/>
  <c r="F4127" i="7"/>
  <c r="D4127" i="7" s="1"/>
  <c r="F4128" i="7"/>
  <c r="D4128" i="7" s="1"/>
  <c r="F4129" i="7"/>
  <c r="D4129" i="7" s="1"/>
  <c r="F4130" i="7"/>
  <c r="D4130" i="7" s="1"/>
  <c r="F4131" i="7"/>
  <c r="D4131" i="7" s="1"/>
  <c r="F4132" i="7"/>
  <c r="D4132" i="7" s="1"/>
  <c r="F4133" i="7"/>
  <c r="D4133" i="7" s="1"/>
  <c r="F4134" i="7"/>
  <c r="D4134" i="7" s="1"/>
  <c r="F4135" i="7"/>
  <c r="D4135" i="7" s="1"/>
  <c r="F4136" i="7"/>
  <c r="D4136" i="7" s="1"/>
  <c r="F4137" i="7"/>
  <c r="D4137" i="7" s="1"/>
  <c r="F4138" i="7"/>
  <c r="D4138" i="7" s="1"/>
  <c r="F4139" i="7"/>
  <c r="D4139" i="7" s="1"/>
  <c r="F4140" i="7"/>
  <c r="D4140" i="7" s="1"/>
  <c r="F4141" i="7"/>
  <c r="D4141" i="7" s="1"/>
  <c r="F4142" i="7"/>
  <c r="D4142" i="7" s="1"/>
  <c r="F4143" i="7"/>
  <c r="D4143" i="7" s="1"/>
  <c r="F4144" i="7"/>
  <c r="D4144" i="7" s="1"/>
  <c r="F4145" i="7"/>
  <c r="D4145" i="7" s="1"/>
  <c r="F4146" i="7"/>
  <c r="D4146" i="7" s="1"/>
  <c r="F4147" i="7"/>
  <c r="D4147" i="7" s="1"/>
  <c r="F4148" i="7"/>
  <c r="D4148" i="7" s="1"/>
  <c r="F4149" i="7"/>
  <c r="D4149" i="7" s="1"/>
  <c r="F4150" i="7"/>
  <c r="D4150" i="7" s="1"/>
  <c r="F4151" i="7"/>
  <c r="D4151" i="7" s="1"/>
  <c r="F4152" i="7"/>
  <c r="D4152" i="7" s="1"/>
  <c r="F4153" i="7"/>
  <c r="D4153" i="7" s="1"/>
  <c r="F4154" i="7"/>
  <c r="D4154" i="7" s="1"/>
  <c r="F4155" i="7"/>
  <c r="D4155" i="7" s="1"/>
  <c r="F4156" i="7"/>
  <c r="D4156" i="7" s="1"/>
  <c r="F4157" i="7"/>
  <c r="D4157" i="7" s="1"/>
  <c r="F4158" i="7"/>
  <c r="D4158" i="7" s="1"/>
  <c r="F4159" i="7"/>
  <c r="D4159" i="7" s="1"/>
  <c r="F4160" i="7"/>
  <c r="D4160" i="7" s="1"/>
  <c r="F4161" i="7"/>
  <c r="D4161" i="7" s="1"/>
  <c r="F4162" i="7"/>
  <c r="D4162" i="7" s="1"/>
  <c r="F4163" i="7"/>
  <c r="D4163" i="7" s="1"/>
  <c r="F4164" i="7"/>
  <c r="D4164" i="7" s="1"/>
  <c r="F4165" i="7"/>
  <c r="D4165" i="7" s="1"/>
  <c r="F4166" i="7"/>
  <c r="D4166" i="7" s="1"/>
  <c r="F4167" i="7"/>
  <c r="D4167" i="7" s="1"/>
  <c r="F4168" i="7"/>
  <c r="D4168" i="7" s="1"/>
  <c r="F4169" i="7"/>
  <c r="D4169" i="7" s="1"/>
  <c r="F4170" i="7"/>
  <c r="D4170" i="7" s="1"/>
  <c r="F4171" i="7"/>
  <c r="D4171" i="7" s="1"/>
  <c r="F4172" i="7"/>
  <c r="D4172" i="7" s="1"/>
  <c r="F4173" i="7"/>
  <c r="D4173" i="7" s="1"/>
  <c r="F4174" i="7"/>
  <c r="D4174" i="7" s="1"/>
  <c r="F4175" i="7"/>
  <c r="D4175" i="7" s="1"/>
  <c r="F4176" i="7"/>
  <c r="D4176" i="7" s="1"/>
  <c r="F4177" i="7"/>
  <c r="D4177" i="7" s="1"/>
  <c r="F4178" i="7"/>
  <c r="D4178" i="7" s="1"/>
  <c r="F4179" i="7"/>
  <c r="D4179" i="7" s="1"/>
  <c r="F4180" i="7"/>
  <c r="D4180" i="7" s="1"/>
  <c r="F4181" i="7"/>
  <c r="D4181" i="7" s="1"/>
  <c r="F4182" i="7"/>
  <c r="D4182" i="7" s="1"/>
  <c r="F4183" i="7"/>
  <c r="D4183" i="7" s="1"/>
  <c r="F4184" i="7"/>
  <c r="D4184" i="7" s="1"/>
  <c r="F4185" i="7"/>
  <c r="D4185" i="7" s="1"/>
  <c r="F4186" i="7"/>
  <c r="D4186" i="7" s="1"/>
  <c r="F4187" i="7"/>
  <c r="D4187" i="7" s="1"/>
  <c r="F4188" i="7"/>
  <c r="D4188" i="7" s="1"/>
  <c r="F4189" i="7"/>
  <c r="D4189" i="7" s="1"/>
  <c r="F4190" i="7"/>
  <c r="D4190" i="7" s="1"/>
  <c r="F4191" i="7"/>
  <c r="D4191" i="7" s="1"/>
  <c r="F4192" i="7"/>
  <c r="D4192" i="7" s="1"/>
  <c r="F4193" i="7"/>
  <c r="D4193" i="7" s="1"/>
  <c r="F4194" i="7"/>
  <c r="D4194" i="7" s="1"/>
  <c r="F4195" i="7"/>
  <c r="D4195" i="7" s="1"/>
  <c r="F4196" i="7"/>
  <c r="D4196" i="7" s="1"/>
  <c r="F4197" i="7"/>
  <c r="D4197" i="7" s="1"/>
  <c r="F4198" i="7"/>
  <c r="D4198" i="7" s="1"/>
  <c r="F4199" i="7"/>
  <c r="D4199" i="7" s="1"/>
  <c r="F4200" i="7"/>
  <c r="D4200" i="7" s="1"/>
  <c r="F4201" i="7"/>
  <c r="D4201" i="7" s="1"/>
  <c r="F4202" i="7"/>
  <c r="D4202" i="7" s="1"/>
  <c r="F4203" i="7"/>
  <c r="D4203" i="7" s="1"/>
  <c r="F4204" i="7"/>
  <c r="D4204" i="7" s="1"/>
  <c r="F4205" i="7"/>
  <c r="D4205" i="7" s="1"/>
  <c r="F4206" i="7"/>
  <c r="D4206" i="7" s="1"/>
  <c r="F4207" i="7"/>
  <c r="D4207" i="7" s="1"/>
  <c r="F4208" i="7"/>
  <c r="D4208" i="7" s="1"/>
  <c r="F4209" i="7"/>
  <c r="D4209" i="7" s="1"/>
  <c r="F4210" i="7"/>
  <c r="D4210" i="7" s="1"/>
  <c r="F4211" i="7"/>
  <c r="D4211" i="7" s="1"/>
  <c r="F4212" i="7"/>
  <c r="D4212" i="7" s="1"/>
  <c r="F4213" i="7"/>
  <c r="D4213" i="7" s="1"/>
  <c r="F4214" i="7"/>
  <c r="D4214" i="7" s="1"/>
  <c r="F4215" i="7"/>
  <c r="D4215" i="7" s="1"/>
  <c r="F4216" i="7"/>
  <c r="D4216" i="7" s="1"/>
  <c r="F4217" i="7"/>
  <c r="D4217" i="7" s="1"/>
  <c r="F4218" i="7"/>
  <c r="D4218" i="7" s="1"/>
  <c r="F4219" i="7"/>
  <c r="D4219" i="7" s="1"/>
  <c r="F4220" i="7"/>
  <c r="D4220" i="7" s="1"/>
  <c r="F4221" i="7"/>
  <c r="D4221" i="7" s="1"/>
  <c r="F4222" i="7"/>
  <c r="D4222" i="7" s="1"/>
  <c r="F4223" i="7"/>
  <c r="D4223" i="7" s="1"/>
  <c r="F4224" i="7"/>
  <c r="D4224" i="7" s="1"/>
  <c r="F4225" i="7"/>
  <c r="D4225" i="7" s="1"/>
  <c r="F4226" i="7"/>
  <c r="D4226" i="7" s="1"/>
  <c r="F4227" i="7"/>
  <c r="D4227" i="7" s="1"/>
  <c r="F4228" i="7"/>
  <c r="D4228" i="7" s="1"/>
  <c r="F4229" i="7"/>
  <c r="D4229" i="7" s="1"/>
  <c r="F4230" i="7"/>
  <c r="D4230" i="7" s="1"/>
  <c r="F4231" i="7"/>
  <c r="D4231" i="7" s="1"/>
  <c r="F4232" i="7"/>
  <c r="D4232" i="7" s="1"/>
  <c r="F4233" i="7"/>
  <c r="D4233" i="7" s="1"/>
  <c r="F4234" i="7"/>
  <c r="D4234" i="7" s="1"/>
  <c r="F4235" i="7"/>
  <c r="D4235" i="7" s="1"/>
  <c r="F4236" i="7"/>
  <c r="D4236" i="7" s="1"/>
  <c r="F4237" i="7"/>
  <c r="D4237" i="7" s="1"/>
  <c r="F4238" i="7"/>
  <c r="D4238" i="7" s="1"/>
  <c r="F4239" i="7"/>
  <c r="D4239" i="7" s="1"/>
  <c r="F4240" i="7"/>
  <c r="D4240" i="7" s="1"/>
  <c r="F4241" i="7"/>
  <c r="D4241" i="7" s="1"/>
  <c r="F4242" i="7"/>
  <c r="D4242" i="7" s="1"/>
  <c r="F4243" i="7"/>
  <c r="D4243" i="7" s="1"/>
  <c r="F4244" i="7"/>
  <c r="D4244" i="7" s="1"/>
  <c r="F4245" i="7"/>
  <c r="D4245" i="7" s="1"/>
  <c r="F4246" i="7"/>
  <c r="D4246" i="7" s="1"/>
  <c r="F4247" i="7"/>
  <c r="D4247" i="7" s="1"/>
  <c r="F4248" i="7"/>
  <c r="D4248" i="7" s="1"/>
  <c r="F4249" i="7"/>
  <c r="D4249" i="7" s="1"/>
  <c r="F4250" i="7"/>
  <c r="D4250" i="7" s="1"/>
  <c r="F4251" i="7"/>
  <c r="D4251" i="7" s="1"/>
  <c r="F4252" i="7"/>
  <c r="D4252" i="7" s="1"/>
  <c r="F4253" i="7"/>
  <c r="D4253" i="7" s="1"/>
  <c r="F4254" i="7"/>
  <c r="D4254" i="7" s="1"/>
  <c r="F4255" i="7"/>
  <c r="D4255" i="7" s="1"/>
  <c r="F4256" i="7"/>
  <c r="D4256" i="7" s="1"/>
  <c r="F4257" i="7"/>
  <c r="D4257" i="7" s="1"/>
  <c r="F4258" i="7"/>
  <c r="D4258" i="7" s="1"/>
  <c r="F4259" i="7"/>
  <c r="D4259" i="7" s="1"/>
  <c r="F4260" i="7"/>
  <c r="D4260" i="7" s="1"/>
  <c r="F4261" i="7"/>
  <c r="D4261" i="7" s="1"/>
  <c r="F4262" i="7"/>
  <c r="D4262" i="7" s="1"/>
  <c r="F4263" i="7"/>
  <c r="D4263" i="7" s="1"/>
  <c r="F4264" i="7"/>
  <c r="D4264" i="7" s="1"/>
  <c r="F4265" i="7"/>
  <c r="D4265" i="7" s="1"/>
  <c r="F4266" i="7"/>
  <c r="D4266" i="7" s="1"/>
  <c r="F4267" i="7"/>
  <c r="D4267" i="7" s="1"/>
  <c r="F4268" i="7"/>
  <c r="D4268" i="7" s="1"/>
  <c r="F4269" i="7"/>
  <c r="D4269" i="7" s="1"/>
  <c r="F4270" i="7"/>
  <c r="D4270" i="7" s="1"/>
  <c r="F4271" i="7"/>
  <c r="D4271" i="7" s="1"/>
  <c r="F4272" i="7"/>
  <c r="D4272" i="7" s="1"/>
  <c r="F4273" i="7"/>
  <c r="D4273" i="7" s="1"/>
  <c r="F4274" i="7"/>
  <c r="D4274" i="7" s="1"/>
  <c r="F4275" i="7"/>
  <c r="D4275" i="7" s="1"/>
  <c r="F4276" i="7"/>
  <c r="D4276" i="7" s="1"/>
  <c r="F4277" i="7"/>
  <c r="D4277" i="7" s="1"/>
  <c r="F4278" i="7"/>
  <c r="D4278" i="7" s="1"/>
  <c r="F4279" i="7"/>
  <c r="D4279" i="7" s="1"/>
  <c r="F4280" i="7"/>
  <c r="D4280" i="7" s="1"/>
  <c r="F4281" i="7"/>
  <c r="D4281" i="7" s="1"/>
  <c r="F4282" i="7"/>
  <c r="D4282" i="7" s="1"/>
  <c r="F4283" i="7"/>
  <c r="D4283" i="7" s="1"/>
  <c r="F4284" i="7"/>
  <c r="D4284" i="7" s="1"/>
  <c r="F4285" i="7"/>
  <c r="D4285" i="7" s="1"/>
  <c r="F4286" i="7"/>
  <c r="D4286" i="7" s="1"/>
  <c r="F4287" i="7"/>
  <c r="D4287" i="7" s="1"/>
  <c r="F4288" i="7"/>
  <c r="D4288" i="7" s="1"/>
  <c r="F4289" i="7"/>
  <c r="D4289" i="7" s="1"/>
  <c r="F4290" i="7"/>
  <c r="D4290" i="7" s="1"/>
  <c r="F4291" i="7"/>
  <c r="D4291" i="7" s="1"/>
  <c r="F4292" i="7"/>
  <c r="D4292" i="7" s="1"/>
  <c r="F4293" i="7"/>
  <c r="D4293" i="7" s="1"/>
  <c r="F4294" i="7"/>
  <c r="D4294" i="7" s="1"/>
  <c r="F4295" i="7"/>
  <c r="D4295" i="7" s="1"/>
  <c r="F4296" i="7"/>
  <c r="D4296" i="7" s="1"/>
  <c r="F4297" i="7"/>
  <c r="D4297" i="7" s="1"/>
  <c r="F4298" i="7"/>
  <c r="D4298" i="7" s="1"/>
  <c r="F4299" i="7"/>
  <c r="D4299" i="7" s="1"/>
  <c r="F4300" i="7"/>
  <c r="D4300" i="7" s="1"/>
  <c r="F4301" i="7"/>
  <c r="D4301" i="7" s="1"/>
  <c r="F4302" i="7"/>
  <c r="D4302" i="7" s="1"/>
  <c r="F4303" i="7"/>
  <c r="D4303" i="7" s="1"/>
  <c r="F4304" i="7"/>
  <c r="D4304" i="7" s="1"/>
  <c r="F4305" i="7"/>
  <c r="D4305" i="7" s="1"/>
  <c r="F4306" i="7"/>
  <c r="D4306" i="7" s="1"/>
  <c r="F4307" i="7"/>
  <c r="D4307" i="7" s="1"/>
  <c r="F4308" i="7"/>
  <c r="D4308" i="7" s="1"/>
  <c r="F4309" i="7"/>
  <c r="D4309" i="7" s="1"/>
  <c r="F4310" i="7"/>
  <c r="D4310" i="7" s="1"/>
  <c r="F4311" i="7"/>
  <c r="D4311" i="7" s="1"/>
  <c r="F4312" i="7"/>
  <c r="D4312" i="7" s="1"/>
  <c r="F4313" i="7"/>
  <c r="D4313" i="7" s="1"/>
  <c r="F4314" i="7"/>
  <c r="D4314" i="7" s="1"/>
  <c r="F4315" i="7"/>
  <c r="D4315" i="7" s="1"/>
  <c r="F4316" i="7"/>
  <c r="D4316" i="7" s="1"/>
  <c r="F4317" i="7"/>
  <c r="D4317" i="7" s="1"/>
  <c r="F4318" i="7"/>
  <c r="D4318" i="7" s="1"/>
  <c r="F4319" i="7"/>
  <c r="D4319" i="7" s="1"/>
  <c r="F4320" i="7"/>
  <c r="D4320" i="7" s="1"/>
  <c r="F4321" i="7"/>
  <c r="D4321" i="7" s="1"/>
  <c r="F4322" i="7"/>
  <c r="D4322" i="7" s="1"/>
  <c r="F4323" i="7"/>
  <c r="D4323" i="7" s="1"/>
  <c r="F4324" i="7"/>
  <c r="D4324" i="7" s="1"/>
  <c r="F4325" i="7"/>
  <c r="D4325" i="7" s="1"/>
  <c r="F4326" i="7"/>
  <c r="D4326" i="7" s="1"/>
  <c r="F4327" i="7"/>
  <c r="D4327" i="7" s="1"/>
  <c r="F4328" i="7"/>
  <c r="D4328" i="7" s="1"/>
  <c r="F4329" i="7"/>
  <c r="D4329" i="7" s="1"/>
  <c r="F4330" i="7"/>
  <c r="D4330" i="7" s="1"/>
  <c r="F4331" i="7"/>
  <c r="D4331" i="7" s="1"/>
  <c r="F4332" i="7"/>
  <c r="D4332" i="7" s="1"/>
  <c r="F4333" i="7"/>
  <c r="D4333" i="7" s="1"/>
  <c r="F4334" i="7"/>
  <c r="D4334" i="7" s="1"/>
  <c r="F4335" i="7"/>
  <c r="D4335" i="7" s="1"/>
  <c r="F4336" i="7"/>
  <c r="D4336" i="7" s="1"/>
  <c r="F4337" i="7"/>
  <c r="D4337" i="7" s="1"/>
  <c r="F4338" i="7"/>
  <c r="D4338" i="7" s="1"/>
  <c r="F4339" i="7"/>
  <c r="D4339" i="7" s="1"/>
  <c r="F4340" i="7"/>
  <c r="D4340" i="7" s="1"/>
  <c r="F4341" i="7"/>
  <c r="D4341" i="7" s="1"/>
  <c r="F4342" i="7"/>
  <c r="D4342" i="7" s="1"/>
  <c r="F4343" i="7"/>
  <c r="D4343" i="7" s="1"/>
  <c r="F4344" i="7"/>
  <c r="D4344" i="7" s="1"/>
  <c r="F4345" i="7"/>
  <c r="D4345" i="7" s="1"/>
  <c r="Q154" i="7"/>
  <c r="Q158" i="7"/>
  <c r="Q162" i="7"/>
  <c r="Q166" i="7"/>
  <c r="Q170" i="7"/>
  <c r="Q174" i="7"/>
  <c r="Q178" i="7"/>
  <c r="Q182" i="7"/>
  <c r="Q161" i="7"/>
  <c r="Q169" i="7"/>
  <c r="Q177" i="7"/>
  <c r="Q155" i="7"/>
  <c r="Q163" i="7"/>
  <c r="Q171" i="7"/>
  <c r="Q179" i="7"/>
  <c r="Q156" i="7"/>
  <c r="Q160" i="7"/>
  <c r="Q164" i="7"/>
  <c r="Q168" i="7"/>
  <c r="Q172" i="7"/>
  <c r="Q176" i="7"/>
  <c r="Q180" i="7"/>
  <c r="Q157" i="7"/>
  <c r="Q165" i="7"/>
  <c r="Q173" i="7"/>
  <c r="Q181" i="7"/>
  <c r="Q159" i="7"/>
  <c r="Q167" i="7"/>
  <c r="Q175" i="7"/>
  <c r="Q153" i="7"/>
  <c r="F746" i="7"/>
  <c r="D746" i="7" s="1"/>
  <c r="F747" i="7"/>
  <c r="D747" i="7" s="1"/>
  <c r="F748" i="7"/>
  <c r="D748" i="7" s="1"/>
  <c r="F749" i="7"/>
  <c r="D749" i="7" s="1"/>
  <c r="F750" i="7"/>
  <c r="D750" i="7" s="1"/>
  <c r="F751" i="7"/>
  <c r="D751" i="7" s="1"/>
  <c r="F752" i="7"/>
  <c r="D752" i="7" s="1"/>
  <c r="F753" i="7"/>
  <c r="D753" i="7" s="1"/>
  <c r="F754" i="7"/>
  <c r="D754" i="7" s="1"/>
  <c r="F755" i="7"/>
  <c r="D755" i="7" s="1"/>
  <c r="F756" i="7"/>
  <c r="D756" i="7" s="1"/>
  <c r="F757" i="7"/>
  <c r="D757" i="7" s="1"/>
  <c r="F758" i="7"/>
  <c r="D758" i="7" s="1"/>
  <c r="F759" i="7"/>
  <c r="D759" i="7" s="1"/>
  <c r="F760" i="7"/>
  <c r="D760" i="7" s="1"/>
  <c r="F761" i="7"/>
  <c r="D761" i="7" s="1"/>
  <c r="F762" i="7"/>
  <c r="D762" i="7" s="1"/>
  <c r="F763" i="7"/>
  <c r="D763" i="7" s="1"/>
  <c r="F764" i="7"/>
  <c r="D764" i="7" s="1"/>
  <c r="F765" i="7"/>
  <c r="D765" i="7" s="1"/>
  <c r="F766" i="7"/>
  <c r="D766" i="7" s="1"/>
  <c r="F767" i="7"/>
  <c r="D767" i="7" s="1"/>
  <c r="F768" i="7"/>
  <c r="D768" i="7" s="1"/>
  <c r="F769" i="7"/>
  <c r="D769" i="7" s="1"/>
  <c r="F770" i="7"/>
  <c r="D770" i="7" s="1"/>
  <c r="F771" i="7"/>
  <c r="D771" i="7" s="1"/>
  <c r="F772" i="7"/>
  <c r="D772" i="7" s="1"/>
  <c r="F773" i="7"/>
  <c r="D773" i="7" s="1"/>
  <c r="F774" i="7"/>
  <c r="D774" i="7" s="1"/>
  <c r="F775" i="7"/>
  <c r="D775" i="7" s="1"/>
  <c r="F776" i="7"/>
  <c r="D776" i="7" s="1"/>
  <c r="F777" i="7"/>
  <c r="D777" i="7" s="1"/>
  <c r="F778" i="7"/>
  <c r="D778" i="7" s="1"/>
  <c r="F779" i="7"/>
  <c r="D779" i="7" s="1"/>
  <c r="F780" i="7"/>
  <c r="D780" i="7" s="1"/>
  <c r="F781" i="7"/>
  <c r="D781" i="7" s="1"/>
  <c r="F782" i="7"/>
  <c r="D782" i="7" s="1"/>
  <c r="F783" i="7"/>
  <c r="D783" i="7" s="1"/>
  <c r="F784" i="7"/>
  <c r="D784" i="7" s="1"/>
  <c r="F785" i="7"/>
  <c r="D785" i="7" s="1"/>
  <c r="F786" i="7"/>
  <c r="D786" i="7" s="1"/>
  <c r="F787" i="7"/>
  <c r="D787" i="7" s="1"/>
  <c r="F788" i="7"/>
  <c r="D788" i="7" s="1"/>
  <c r="F789" i="7"/>
  <c r="D789" i="7" s="1"/>
  <c r="F790" i="7"/>
  <c r="D790" i="7" s="1"/>
  <c r="F791" i="7"/>
  <c r="D791" i="7" s="1"/>
  <c r="F792" i="7"/>
  <c r="D792" i="7" s="1"/>
  <c r="F793" i="7"/>
  <c r="D793" i="7" s="1"/>
  <c r="F794" i="7"/>
  <c r="D794" i="7" s="1"/>
  <c r="F795" i="7"/>
  <c r="D795" i="7" s="1"/>
  <c r="F796" i="7"/>
  <c r="D796" i="7" s="1"/>
  <c r="F797" i="7"/>
  <c r="D797" i="7" s="1"/>
  <c r="F798" i="7"/>
  <c r="D798" i="7" s="1"/>
  <c r="F799" i="7"/>
  <c r="D799" i="7" s="1"/>
  <c r="F800" i="7"/>
  <c r="D800" i="7" s="1"/>
  <c r="F801" i="7"/>
  <c r="D801" i="7" s="1"/>
  <c r="F802" i="7"/>
  <c r="D802" i="7" s="1"/>
  <c r="F803" i="7"/>
  <c r="D803" i="7" s="1"/>
  <c r="F804" i="7"/>
  <c r="D804" i="7" s="1"/>
  <c r="F805" i="7"/>
  <c r="D805" i="7" s="1"/>
  <c r="F806" i="7"/>
  <c r="D806" i="7" s="1"/>
  <c r="F807" i="7"/>
  <c r="D807" i="7" s="1"/>
  <c r="F808" i="7"/>
  <c r="D808" i="7" s="1"/>
  <c r="F809" i="7"/>
  <c r="D809" i="7" s="1"/>
  <c r="F810" i="7"/>
  <c r="D810" i="7" s="1"/>
  <c r="F811" i="7"/>
  <c r="D811" i="7" s="1"/>
  <c r="F812" i="7"/>
  <c r="D812" i="7" s="1"/>
  <c r="F813" i="7"/>
  <c r="D813" i="7" s="1"/>
  <c r="F814" i="7"/>
  <c r="D814" i="7" s="1"/>
  <c r="F815" i="7"/>
  <c r="D815" i="7" s="1"/>
  <c r="F816" i="7"/>
  <c r="D816" i="7" s="1"/>
  <c r="F817" i="7"/>
  <c r="D817" i="7" s="1"/>
  <c r="F818" i="7"/>
  <c r="D818" i="7" s="1"/>
  <c r="F819" i="7"/>
  <c r="D819" i="7" s="1"/>
  <c r="F820" i="7"/>
  <c r="D820" i="7" s="1"/>
  <c r="F821" i="7"/>
  <c r="D821" i="7" s="1"/>
  <c r="F822" i="7"/>
  <c r="D822" i="7" s="1"/>
  <c r="F823" i="7"/>
  <c r="D823" i="7" s="1"/>
  <c r="F824" i="7"/>
  <c r="D824" i="7" s="1"/>
  <c r="F825" i="7"/>
  <c r="D825" i="7" s="1"/>
  <c r="F826" i="7"/>
  <c r="D826" i="7" s="1"/>
  <c r="F827" i="7"/>
  <c r="D827" i="7" s="1"/>
  <c r="F828" i="7"/>
  <c r="D828" i="7" s="1"/>
  <c r="F829" i="7"/>
  <c r="D829" i="7" s="1"/>
  <c r="F830" i="7"/>
  <c r="D830" i="7" s="1"/>
  <c r="F831" i="7"/>
  <c r="D831" i="7" s="1"/>
  <c r="F832" i="7"/>
  <c r="D832" i="7" s="1"/>
  <c r="F833" i="7"/>
  <c r="D833" i="7" s="1"/>
  <c r="F834" i="7"/>
  <c r="D834" i="7" s="1"/>
  <c r="F835" i="7"/>
  <c r="D835" i="7" s="1"/>
  <c r="F836" i="7"/>
  <c r="D836" i="7" s="1"/>
  <c r="F837" i="7"/>
  <c r="D837" i="7" s="1"/>
  <c r="F838" i="7"/>
  <c r="D838" i="7" s="1"/>
  <c r="F839" i="7"/>
  <c r="D839" i="7" s="1"/>
  <c r="F840" i="7"/>
  <c r="D840" i="7" s="1"/>
  <c r="F841" i="7"/>
  <c r="D841" i="7" s="1"/>
  <c r="F842" i="7"/>
  <c r="D842" i="7" s="1"/>
  <c r="F843" i="7"/>
  <c r="D843" i="7" s="1"/>
  <c r="F844" i="7"/>
  <c r="D844" i="7" s="1"/>
  <c r="F845" i="7"/>
  <c r="D845" i="7" s="1"/>
  <c r="F846" i="7"/>
  <c r="D846" i="7" s="1"/>
  <c r="F847" i="7"/>
  <c r="D847" i="7" s="1"/>
  <c r="F848" i="7"/>
  <c r="D848" i="7" s="1"/>
  <c r="F849" i="7"/>
  <c r="D849" i="7" s="1"/>
  <c r="F850" i="7"/>
  <c r="D850" i="7" s="1"/>
  <c r="F851" i="7"/>
  <c r="D851" i="7" s="1"/>
  <c r="F852" i="7"/>
  <c r="D852" i="7" s="1"/>
  <c r="F853" i="7"/>
  <c r="D853" i="7" s="1"/>
  <c r="F854" i="7"/>
  <c r="D854" i="7" s="1"/>
  <c r="F855" i="7"/>
  <c r="D855" i="7" s="1"/>
  <c r="F856" i="7"/>
  <c r="D856" i="7" s="1"/>
  <c r="F857" i="7"/>
  <c r="D857" i="7" s="1"/>
  <c r="F858" i="7"/>
  <c r="D858" i="7" s="1"/>
  <c r="F859" i="7"/>
  <c r="D859" i="7" s="1"/>
  <c r="F860" i="7"/>
  <c r="D860" i="7" s="1"/>
  <c r="F861" i="7"/>
  <c r="D861" i="7" s="1"/>
  <c r="F862" i="7"/>
  <c r="D862" i="7" s="1"/>
  <c r="F863" i="7"/>
  <c r="D863" i="7" s="1"/>
  <c r="F864" i="7"/>
  <c r="D864" i="7" s="1"/>
  <c r="F865" i="7"/>
  <c r="D865" i="7" s="1"/>
  <c r="F866" i="7"/>
  <c r="D866" i="7" s="1"/>
  <c r="F867" i="7"/>
  <c r="D867" i="7" s="1"/>
  <c r="F868" i="7"/>
  <c r="D868" i="7" s="1"/>
  <c r="F869" i="7"/>
  <c r="D869" i="7" s="1"/>
  <c r="F870" i="7"/>
  <c r="D870" i="7" s="1"/>
  <c r="F871" i="7"/>
  <c r="D871" i="7" s="1"/>
  <c r="F872" i="7"/>
  <c r="D872" i="7" s="1"/>
  <c r="F873" i="7"/>
  <c r="D873" i="7" s="1"/>
  <c r="F874" i="7"/>
  <c r="D874" i="7" s="1"/>
  <c r="F875" i="7"/>
  <c r="D875" i="7" s="1"/>
  <c r="F876" i="7"/>
  <c r="D876" i="7" s="1"/>
  <c r="F877" i="7"/>
  <c r="D877" i="7" s="1"/>
  <c r="F878" i="7"/>
  <c r="D878" i="7" s="1"/>
  <c r="F879" i="7"/>
  <c r="D879" i="7" s="1"/>
  <c r="F880" i="7"/>
  <c r="D880" i="7" s="1"/>
  <c r="F881" i="7"/>
  <c r="D881" i="7" s="1"/>
  <c r="F882" i="7"/>
  <c r="D882" i="7" s="1"/>
  <c r="F883" i="7"/>
  <c r="D883" i="7" s="1"/>
  <c r="F884" i="7"/>
  <c r="D884" i="7" s="1"/>
  <c r="F885" i="7"/>
  <c r="D885" i="7" s="1"/>
  <c r="F886" i="7"/>
  <c r="D886" i="7" s="1"/>
  <c r="F887" i="7"/>
  <c r="D887" i="7" s="1"/>
  <c r="F888" i="7"/>
  <c r="D888" i="7" s="1"/>
  <c r="F889" i="7"/>
  <c r="D889" i="7" s="1"/>
  <c r="F890" i="7"/>
  <c r="D890" i="7" s="1"/>
  <c r="F891" i="7"/>
  <c r="D891" i="7" s="1"/>
  <c r="F892" i="7"/>
  <c r="D892" i="7" s="1"/>
  <c r="F893" i="7"/>
  <c r="D893" i="7" s="1"/>
  <c r="F894" i="7"/>
  <c r="D894" i="7" s="1"/>
  <c r="F895" i="7"/>
  <c r="D895" i="7" s="1"/>
  <c r="F896" i="7"/>
  <c r="D896" i="7" s="1"/>
  <c r="F897" i="7"/>
  <c r="D897" i="7" s="1"/>
  <c r="F898" i="7"/>
  <c r="D898" i="7" s="1"/>
  <c r="F899" i="7"/>
  <c r="D899" i="7" s="1"/>
  <c r="F900" i="7"/>
  <c r="D900" i="7" s="1"/>
  <c r="F901" i="7"/>
  <c r="D901" i="7" s="1"/>
  <c r="F902" i="7"/>
  <c r="D902" i="7" s="1"/>
  <c r="F903" i="7"/>
  <c r="D903" i="7" s="1"/>
  <c r="F904" i="7"/>
  <c r="D904" i="7" s="1"/>
  <c r="F905" i="7"/>
  <c r="D905" i="7" s="1"/>
  <c r="F906" i="7"/>
  <c r="D906" i="7" s="1"/>
  <c r="F907" i="7"/>
  <c r="D907" i="7" s="1"/>
  <c r="F908" i="7"/>
  <c r="D908" i="7" s="1"/>
  <c r="F909" i="7"/>
  <c r="D909" i="7" s="1"/>
  <c r="F910" i="7"/>
  <c r="D910" i="7" s="1"/>
  <c r="F911" i="7"/>
  <c r="D911" i="7" s="1"/>
  <c r="F912" i="7"/>
  <c r="D912" i="7" s="1"/>
  <c r="F913" i="7"/>
  <c r="D913" i="7" s="1"/>
  <c r="F914" i="7"/>
  <c r="D914" i="7" s="1"/>
  <c r="F915" i="7"/>
  <c r="D915" i="7" s="1"/>
  <c r="F916" i="7"/>
  <c r="D916" i="7" s="1"/>
  <c r="F917" i="7"/>
  <c r="D917" i="7" s="1"/>
  <c r="F918" i="7"/>
  <c r="D918" i="7" s="1"/>
  <c r="F919" i="7"/>
  <c r="D919" i="7" s="1"/>
  <c r="F920" i="7"/>
  <c r="D920" i="7" s="1"/>
  <c r="F921" i="7"/>
  <c r="D921" i="7" s="1"/>
  <c r="F922" i="7"/>
  <c r="D922" i="7" s="1"/>
  <c r="F923" i="7"/>
  <c r="D923" i="7" s="1"/>
  <c r="F924" i="7"/>
  <c r="D924" i="7" s="1"/>
  <c r="F925" i="7"/>
  <c r="D925" i="7" s="1"/>
  <c r="F926" i="7"/>
  <c r="D926" i="7" s="1"/>
  <c r="F927" i="7"/>
  <c r="D927" i="7" s="1"/>
  <c r="F928" i="7"/>
  <c r="D928" i="7" s="1"/>
  <c r="F929" i="7"/>
  <c r="D929" i="7" s="1"/>
  <c r="F930" i="7"/>
  <c r="D930" i="7" s="1"/>
  <c r="F931" i="7"/>
  <c r="D931" i="7" s="1"/>
  <c r="F932" i="7"/>
  <c r="D932" i="7" s="1"/>
  <c r="F933" i="7"/>
  <c r="D933" i="7" s="1"/>
  <c r="F934" i="7"/>
  <c r="D934" i="7" s="1"/>
  <c r="F935" i="7"/>
  <c r="D935" i="7" s="1"/>
  <c r="F936" i="7"/>
  <c r="D936" i="7" s="1"/>
  <c r="F937" i="7"/>
  <c r="D937" i="7" s="1"/>
  <c r="F938" i="7"/>
  <c r="D938" i="7" s="1"/>
  <c r="F939" i="7"/>
  <c r="D939" i="7" s="1"/>
  <c r="F940" i="7"/>
  <c r="D940" i="7" s="1"/>
  <c r="F941" i="7"/>
  <c r="D941" i="7" s="1"/>
  <c r="F942" i="7"/>
  <c r="D942" i="7" s="1"/>
  <c r="F943" i="7"/>
  <c r="D943" i="7" s="1"/>
  <c r="F944" i="7"/>
  <c r="D944" i="7" s="1"/>
  <c r="F945" i="7"/>
  <c r="D945" i="7" s="1"/>
  <c r="F946" i="7"/>
  <c r="D946" i="7" s="1"/>
  <c r="F947" i="7"/>
  <c r="D947" i="7" s="1"/>
  <c r="F948" i="7"/>
  <c r="D948" i="7" s="1"/>
  <c r="F949" i="7"/>
  <c r="D949" i="7" s="1"/>
  <c r="F950" i="7"/>
  <c r="D950" i="7" s="1"/>
  <c r="F951" i="7"/>
  <c r="D951" i="7" s="1"/>
  <c r="F952" i="7"/>
  <c r="D952" i="7" s="1"/>
  <c r="F953" i="7"/>
  <c r="D953" i="7" s="1"/>
  <c r="F954" i="7"/>
  <c r="D954" i="7" s="1"/>
  <c r="F955" i="7"/>
  <c r="D955" i="7" s="1"/>
  <c r="F956" i="7"/>
  <c r="D956" i="7" s="1"/>
  <c r="F957" i="7"/>
  <c r="D957" i="7" s="1"/>
  <c r="F958" i="7"/>
  <c r="D958" i="7" s="1"/>
  <c r="F959" i="7"/>
  <c r="D959" i="7" s="1"/>
  <c r="F960" i="7"/>
  <c r="D960" i="7" s="1"/>
  <c r="F961" i="7"/>
  <c r="D961" i="7" s="1"/>
  <c r="F962" i="7"/>
  <c r="D962" i="7" s="1"/>
  <c r="F963" i="7"/>
  <c r="D963" i="7" s="1"/>
  <c r="F964" i="7"/>
  <c r="D964" i="7" s="1"/>
  <c r="F965" i="7"/>
  <c r="D965" i="7" s="1"/>
  <c r="F966" i="7"/>
  <c r="D966" i="7" s="1"/>
  <c r="F967" i="7"/>
  <c r="D967" i="7" s="1"/>
  <c r="F968" i="7"/>
  <c r="D968" i="7" s="1"/>
  <c r="F969" i="7"/>
  <c r="D969" i="7" s="1"/>
  <c r="F970" i="7"/>
  <c r="D970" i="7" s="1"/>
  <c r="F971" i="7"/>
  <c r="D971" i="7" s="1"/>
  <c r="F972" i="7"/>
  <c r="D972" i="7" s="1"/>
  <c r="F973" i="7"/>
  <c r="D973" i="7" s="1"/>
  <c r="F974" i="7"/>
  <c r="D974" i="7" s="1"/>
  <c r="F975" i="7"/>
  <c r="D975" i="7" s="1"/>
  <c r="F976" i="7"/>
  <c r="D976" i="7" s="1"/>
  <c r="F977" i="7"/>
  <c r="D977" i="7" s="1"/>
  <c r="F978" i="7"/>
  <c r="D978" i="7" s="1"/>
  <c r="F979" i="7"/>
  <c r="D979" i="7" s="1"/>
  <c r="F980" i="7"/>
  <c r="D980" i="7" s="1"/>
  <c r="F981" i="7"/>
  <c r="D981" i="7" s="1"/>
  <c r="F982" i="7"/>
  <c r="D982" i="7" s="1"/>
  <c r="F983" i="7"/>
  <c r="D983" i="7" s="1"/>
  <c r="F984" i="7"/>
  <c r="D984" i="7" s="1"/>
  <c r="F985" i="7"/>
  <c r="D985" i="7" s="1"/>
  <c r="F986" i="7"/>
  <c r="D986" i="7" s="1"/>
  <c r="F987" i="7"/>
  <c r="D987" i="7" s="1"/>
  <c r="F988" i="7"/>
  <c r="D988" i="7" s="1"/>
  <c r="F989" i="7"/>
  <c r="D989" i="7" s="1"/>
  <c r="F990" i="7"/>
  <c r="D990" i="7" s="1"/>
  <c r="F991" i="7"/>
  <c r="D991" i="7" s="1"/>
  <c r="F992" i="7"/>
  <c r="D992" i="7" s="1"/>
  <c r="F993" i="7"/>
  <c r="D993" i="7" s="1"/>
  <c r="F994" i="7"/>
  <c r="D994" i="7" s="1"/>
  <c r="F995" i="7"/>
  <c r="D995" i="7" s="1"/>
  <c r="F996" i="7"/>
  <c r="D996" i="7" s="1"/>
  <c r="F997" i="7"/>
  <c r="D997" i="7" s="1"/>
  <c r="F998" i="7"/>
  <c r="D998" i="7" s="1"/>
  <c r="F999" i="7"/>
  <c r="D999" i="7" s="1"/>
  <c r="F1000" i="7"/>
  <c r="D1000" i="7" s="1"/>
  <c r="F1001" i="7"/>
  <c r="D1001" i="7" s="1"/>
  <c r="F1002" i="7"/>
  <c r="D1002" i="7" s="1"/>
  <c r="F1003" i="7"/>
  <c r="D1003" i="7" s="1"/>
  <c r="F1004" i="7"/>
  <c r="D1004" i="7" s="1"/>
  <c r="F1005" i="7"/>
  <c r="D1005" i="7" s="1"/>
  <c r="F1006" i="7"/>
  <c r="D1006" i="7" s="1"/>
  <c r="F1007" i="7"/>
  <c r="D1007" i="7" s="1"/>
  <c r="F1008" i="7"/>
  <c r="D1008" i="7" s="1"/>
  <c r="F1009" i="7"/>
  <c r="D1009" i="7" s="1"/>
  <c r="F1010" i="7"/>
  <c r="D1010" i="7" s="1"/>
  <c r="F1011" i="7"/>
  <c r="D1011" i="7" s="1"/>
  <c r="F1012" i="7"/>
  <c r="D1012" i="7" s="1"/>
  <c r="F1013" i="7"/>
  <c r="D1013" i="7" s="1"/>
  <c r="F1014" i="7"/>
  <c r="D1014" i="7" s="1"/>
  <c r="F1015" i="7"/>
  <c r="D1015" i="7" s="1"/>
  <c r="F1016" i="7"/>
  <c r="D1016" i="7" s="1"/>
  <c r="F1017" i="7"/>
  <c r="D1017" i="7" s="1"/>
  <c r="F1018" i="7"/>
  <c r="D1018" i="7" s="1"/>
  <c r="F1019" i="7"/>
  <c r="D1019" i="7" s="1"/>
  <c r="F1020" i="7"/>
  <c r="D1020" i="7" s="1"/>
  <c r="F1021" i="7"/>
  <c r="D1021" i="7" s="1"/>
  <c r="F1022" i="7"/>
  <c r="D1022" i="7" s="1"/>
  <c r="F1023" i="7"/>
  <c r="D1023" i="7" s="1"/>
  <c r="F1024" i="7"/>
  <c r="D1024" i="7" s="1"/>
  <c r="F1025" i="7"/>
  <c r="D1025" i="7" s="1"/>
  <c r="F1026" i="7"/>
  <c r="D1026" i="7" s="1"/>
  <c r="F1027" i="7"/>
  <c r="D1027" i="7" s="1"/>
  <c r="F1028" i="7"/>
  <c r="D1028" i="7" s="1"/>
  <c r="F1029" i="7"/>
  <c r="D1029" i="7" s="1"/>
  <c r="F1030" i="7"/>
  <c r="D1030" i="7" s="1"/>
  <c r="F1031" i="7"/>
  <c r="D1031" i="7" s="1"/>
  <c r="F1032" i="7"/>
  <c r="D1032" i="7" s="1"/>
  <c r="F1033" i="7"/>
  <c r="D1033" i="7" s="1"/>
  <c r="F1034" i="7"/>
  <c r="D1034" i="7" s="1"/>
  <c r="F1035" i="7"/>
  <c r="D1035" i="7" s="1"/>
  <c r="F1036" i="7"/>
  <c r="D1036" i="7" s="1"/>
  <c r="F1037" i="7"/>
  <c r="D1037" i="7" s="1"/>
  <c r="F1038" i="7"/>
  <c r="D1038" i="7" s="1"/>
  <c r="F1039" i="7"/>
  <c r="D1039" i="7" s="1"/>
  <c r="F1040" i="7"/>
  <c r="D1040" i="7" s="1"/>
  <c r="F1041" i="7"/>
  <c r="D1041" i="7" s="1"/>
  <c r="F1042" i="7"/>
  <c r="D1042" i="7" s="1"/>
  <c r="F1043" i="7"/>
  <c r="D1043" i="7" s="1"/>
  <c r="F1044" i="7"/>
  <c r="D1044" i="7" s="1"/>
  <c r="F1045" i="7"/>
  <c r="D1045" i="7" s="1"/>
  <c r="F1046" i="7"/>
  <c r="D1046" i="7" s="1"/>
  <c r="F1047" i="7"/>
  <c r="D1047" i="7" s="1"/>
  <c r="F1048" i="7"/>
  <c r="D1048" i="7" s="1"/>
  <c r="F1049" i="7"/>
  <c r="D1049" i="7" s="1"/>
  <c r="F1050" i="7"/>
  <c r="D1050" i="7" s="1"/>
  <c r="F1051" i="7"/>
  <c r="D1051" i="7" s="1"/>
  <c r="F1052" i="7"/>
  <c r="D1052" i="7" s="1"/>
  <c r="F1053" i="7"/>
  <c r="D1053" i="7" s="1"/>
  <c r="F1054" i="7"/>
  <c r="D1054" i="7" s="1"/>
  <c r="F1055" i="7"/>
  <c r="D1055" i="7" s="1"/>
  <c r="F1056" i="7"/>
  <c r="D1056" i="7" s="1"/>
  <c r="F1057" i="7"/>
  <c r="D1057" i="7" s="1"/>
  <c r="F1058" i="7"/>
  <c r="D1058" i="7" s="1"/>
  <c r="F1059" i="7"/>
  <c r="D1059" i="7" s="1"/>
  <c r="F1060" i="7"/>
  <c r="D1060" i="7" s="1"/>
  <c r="F1061" i="7"/>
  <c r="D1061" i="7" s="1"/>
  <c r="F1062" i="7"/>
  <c r="D1062" i="7" s="1"/>
  <c r="F1063" i="7"/>
  <c r="D1063" i="7" s="1"/>
  <c r="F1064" i="7"/>
  <c r="D1064" i="7" s="1"/>
  <c r="F1065" i="7"/>
  <c r="D1065" i="7" s="1"/>
  <c r="F1066" i="7"/>
  <c r="D1066" i="7" s="1"/>
  <c r="F1067" i="7"/>
  <c r="D1067" i="7" s="1"/>
  <c r="F1068" i="7"/>
  <c r="D1068" i="7" s="1"/>
  <c r="F1069" i="7"/>
  <c r="D1069" i="7" s="1"/>
  <c r="F1070" i="7"/>
  <c r="D1070" i="7" s="1"/>
  <c r="F1071" i="7"/>
  <c r="D1071" i="7" s="1"/>
  <c r="F1072" i="7"/>
  <c r="D1072" i="7" s="1"/>
  <c r="F1073" i="7"/>
  <c r="D1073" i="7" s="1"/>
  <c r="F1074" i="7"/>
  <c r="D1074" i="7" s="1"/>
  <c r="F1075" i="7"/>
  <c r="D1075" i="7" s="1"/>
  <c r="F1076" i="7"/>
  <c r="D1076" i="7" s="1"/>
  <c r="F1077" i="7"/>
  <c r="D1077" i="7" s="1"/>
  <c r="F1078" i="7"/>
  <c r="D1078" i="7" s="1"/>
  <c r="F1079" i="7"/>
  <c r="D1079" i="7" s="1"/>
  <c r="F1080" i="7"/>
  <c r="D1080" i="7" s="1"/>
  <c r="F1081" i="7"/>
  <c r="D1081" i="7" s="1"/>
  <c r="F1082" i="7"/>
  <c r="D1082" i="7" s="1"/>
  <c r="F1083" i="7"/>
  <c r="D1083" i="7" s="1"/>
  <c r="F1084" i="7"/>
  <c r="D1084" i="7" s="1"/>
  <c r="F1085" i="7"/>
  <c r="D1085" i="7" s="1"/>
  <c r="F1086" i="7"/>
  <c r="D1086" i="7" s="1"/>
  <c r="F1087" i="7"/>
  <c r="D1087" i="7" s="1"/>
  <c r="F1088" i="7"/>
  <c r="D1088" i="7" s="1"/>
  <c r="F1089" i="7"/>
  <c r="D1089" i="7" s="1"/>
  <c r="F1090" i="7"/>
  <c r="D1090" i="7" s="1"/>
  <c r="F1091" i="7"/>
  <c r="D1091" i="7" s="1"/>
  <c r="F1092" i="7"/>
  <c r="D1092" i="7" s="1"/>
  <c r="F1093" i="7"/>
  <c r="D1093" i="7" s="1"/>
  <c r="F1094" i="7"/>
  <c r="D1094" i="7" s="1"/>
  <c r="F1095" i="7"/>
  <c r="D1095" i="7" s="1"/>
  <c r="F1096" i="7"/>
  <c r="D1096" i="7" s="1"/>
  <c r="F1097" i="7"/>
  <c r="D1097" i="7" s="1"/>
  <c r="F1098" i="7"/>
  <c r="D1098" i="7" s="1"/>
  <c r="F1099" i="7"/>
  <c r="D1099" i="7" s="1"/>
  <c r="F1100" i="7"/>
  <c r="D1100" i="7" s="1"/>
  <c r="F1101" i="7"/>
  <c r="D1101" i="7" s="1"/>
  <c r="F1102" i="7"/>
  <c r="D1102" i="7" s="1"/>
  <c r="F1103" i="7"/>
  <c r="D1103" i="7" s="1"/>
  <c r="F1104" i="7"/>
  <c r="D1104" i="7" s="1"/>
  <c r="F1105" i="7"/>
  <c r="D1105" i="7" s="1"/>
  <c r="F1106" i="7"/>
  <c r="D1106" i="7" s="1"/>
  <c r="F1107" i="7"/>
  <c r="D1107" i="7" s="1"/>
  <c r="F1108" i="7"/>
  <c r="D1108" i="7" s="1"/>
  <c r="F1109" i="7"/>
  <c r="D1109" i="7" s="1"/>
  <c r="F1110" i="7"/>
  <c r="D1110" i="7" s="1"/>
  <c r="F1111" i="7"/>
  <c r="D1111" i="7" s="1"/>
  <c r="F1112" i="7"/>
  <c r="D1112" i="7" s="1"/>
  <c r="F1113" i="7"/>
  <c r="D1113" i="7" s="1"/>
  <c r="F1114" i="7"/>
  <c r="D1114" i="7" s="1"/>
  <c r="F1115" i="7"/>
  <c r="D1115" i="7" s="1"/>
  <c r="F1116" i="7"/>
  <c r="D1116" i="7" s="1"/>
  <c r="F1117" i="7"/>
  <c r="D1117" i="7" s="1"/>
  <c r="F1118" i="7"/>
  <c r="D1118" i="7" s="1"/>
  <c r="F1119" i="7"/>
  <c r="D1119" i="7" s="1"/>
  <c r="F1120" i="7"/>
  <c r="D1120" i="7" s="1"/>
  <c r="F1121" i="7"/>
  <c r="D1121" i="7" s="1"/>
  <c r="F1122" i="7"/>
  <c r="D1122" i="7" s="1"/>
  <c r="F1123" i="7"/>
  <c r="D1123" i="7" s="1"/>
  <c r="F1124" i="7"/>
  <c r="D1124" i="7" s="1"/>
  <c r="F1125" i="7"/>
  <c r="D1125" i="7" s="1"/>
  <c r="F1126" i="7"/>
  <c r="D1126" i="7" s="1"/>
  <c r="F1127" i="7"/>
  <c r="D1127" i="7" s="1"/>
  <c r="F1128" i="7"/>
  <c r="D1128" i="7" s="1"/>
  <c r="F1129" i="7"/>
  <c r="D1129" i="7" s="1"/>
  <c r="F1130" i="7"/>
  <c r="D1130" i="7" s="1"/>
  <c r="F1131" i="7"/>
  <c r="D1131" i="7" s="1"/>
  <c r="F1132" i="7"/>
  <c r="D1132" i="7" s="1"/>
  <c r="F1133" i="7"/>
  <c r="D1133" i="7" s="1"/>
  <c r="F1134" i="7"/>
  <c r="D1134" i="7" s="1"/>
  <c r="F1135" i="7"/>
  <c r="D1135" i="7" s="1"/>
  <c r="F1136" i="7"/>
  <c r="D1136" i="7" s="1"/>
  <c r="F1137" i="7"/>
  <c r="D1137" i="7" s="1"/>
  <c r="F1138" i="7"/>
  <c r="D1138" i="7" s="1"/>
  <c r="F1139" i="7"/>
  <c r="D1139" i="7" s="1"/>
  <c r="F1140" i="7"/>
  <c r="D1140" i="7" s="1"/>
  <c r="F1141" i="7"/>
  <c r="D1141" i="7" s="1"/>
  <c r="F1142" i="7"/>
  <c r="D1142" i="7" s="1"/>
  <c r="F1143" i="7"/>
  <c r="D1143" i="7" s="1"/>
  <c r="F1144" i="7"/>
  <c r="D1144" i="7" s="1"/>
  <c r="F1145" i="7"/>
  <c r="D1145" i="7" s="1"/>
  <c r="F1146" i="7"/>
  <c r="D1146" i="7" s="1"/>
  <c r="F1147" i="7"/>
  <c r="D1147" i="7" s="1"/>
  <c r="F1148" i="7"/>
  <c r="D1148" i="7" s="1"/>
  <c r="F1149" i="7"/>
  <c r="D1149" i="7" s="1"/>
  <c r="F1150" i="7"/>
  <c r="D1150" i="7" s="1"/>
  <c r="F1151" i="7"/>
  <c r="D1151" i="7" s="1"/>
  <c r="F1152" i="7"/>
  <c r="D1152" i="7" s="1"/>
  <c r="F1153" i="7"/>
  <c r="D1153" i="7" s="1"/>
  <c r="F1154" i="7"/>
  <c r="D1154" i="7" s="1"/>
  <c r="F1155" i="7"/>
  <c r="D1155" i="7" s="1"/>
  <c r="F1156" i="7"/>
  <c r="D1156" i="7" s="1"/>
  <c r="F1157" i="7"/>
  <c r="D1157" i="7" s="1"/>
  <c r="F1158" i="7"/>
  <c r="D1158" i="7" s="1"/>
  <c r="F1159" i="7"/>
  <c r="D1159" i="7" s="1"/>
  <c r="F1160" i="7"/>
  <c r="D1160" i="7" s="1"/>
  <c r="F1161" i="7"/>
  <c r="D1161" i="7" s="1"/>
  <c r="F1162" i="7"/>
  <c r="D1162" i="7" s="1"/>
  <c r="F1163" i="7"/>
  <c r="D1163" i="7" s="1"/>
  <c r="F1164" i="7"/>
  <c r="D1164" i="7" s="1"/>
  <c r="F1165" i="7"/>
  <c r="D1165" i="7" s="1"/>
  <c r="F1166" i="7"/>
  <c r="D1166" i="7" s="1"/>
  <c r="F1167" i="7"/>
  <c r="D1167" i="7" s="1"/>
  <c r="F1168" i="7"/>
  <c r="D1168" i="7" s="1"/>
  <c r="F1169" i="7"/>
  <c r="D1169" i="7" s="1"/>
  <c r="F1170" i="7"/>
  <c r="D1170" i="7" s="1"/>
  <c r="F1171" i="7"/>
  <c r="D1171" i="7" s="1"/>
  <c r="F1172" i="7"/>
  <c r="D1172" i="7" s="1"/>
  <c r="F1173" i="7"/>
  <c r="D1173" i="7" s="1"/>
  <c r="F1174" i="7"/>
  <c r="D1174" i="7" s="1"/>
  <c r="F1175" i="7"/>
  <c r="D1175" i="7" s="1"/>
  <c r="F1176" i="7"/>
  <c r="D1176" i="7" s="1"/>
  <c r="F1177" i="7"/>
  <c r="D1177" i="7" s="1"/>
  <c r="F1178" i="7"/>
  <c r="D1178" i="7" s="1"/>
  <c r="F1179" i="7"/>
  <c r="D1179" i="7" s="1"/>
  <c r="F1180" i="7"/>
  <c r="D1180" i="7" s="1"/>
  <c r="F1181" i="7"/>
  <c r="D1181" i="7" s="1"/>
  <c r="F1182" i="7"/>
  <c r="D1182" i="7" s="1"/>
  <c r="F1183" i="7"/>
  <c r="D1183" i="7" s="1"/>
  <c r="F1184" i="7"/>
  <c r="D1184" i="7" s="1"/>
  <c r="F1185" i="7"/>
  <c r="D1185" i="7" s="1"/>
  <c r="F1186" i="7"/>
  <c r="D1186" i="7" s="1"/>
  <c r="F1187" i="7"/>
  <c r="D1187" i="7" s="1"/>
  <c r="F1188" i="7"/>
  <c r="D1188" i="7" s="1"/>
  <c r="F1189" i="7"/>
  <c r="D1189" i="7" s="1"/>
  <c r="F1190" i="7"/>
  <c r="D1190" i="7" s="1"/>
  <c r="F1191" i="7"/>
  <c r="D1191" i="7" s="1"/>
  <c r="F1192" i="7"/>
  <c r="D1192" i="7" s="1"/>
  <c r="F1193" i="7"/>
  <c r="D1193" i="7" s="1"/>
  <c r="F1194" i="7"/>
  <c r="D1194" i="7" s="1"/>
  <c r="F1195" i="7"/>
  <c r="D1195" i="7" s="1"/>
  <c r="F1196" i="7"/>
  <c r="D1196" i="7" s="1"/>
  <c r="F1197" i="7"/>
  <c r="D1197" i="7" s="1"/>
  <c r="F1198" i="7"/>
  <c r="D1198" i="7" s="1"/>
  <c r="F1199" i="7"/>
  <c r="D1199" i="7" s="1"/>
  <c r="F1200" i="7"/>
  <c r="D1200" i="7" s="1"/>
  <c r="F1201" i="7"/>
  <c r="D1201" i="7" s="1"/>
  <c r="F1202" i="7"/>
  <c r="D1202" i="7" s="1"/>
  <c r="F1203" i="7"/>
  <c r="D1203" i="7" s="1"/>
  <c r="F1204" i="7"/>
  <c r="D1204" i="7" s="1"/>
  <c r="F1205" i="7"/>
  <c r="D1205" i="7" s="1"/>
  <c r="F1206" i="7"/>
  <c r="D1206" i="7" s="1"/>
  <c r="F1207" i="7"/>
  <c r="D1207" i="7" s="1"/>
  <c r="F1208" i="7"/>
  <c r="D1208" i="7" s="1"/>
  <c r="F1209" i="7"/>
  <c r="D1209" i="7" s="1"/>
  <c r="F1210" i="7"/>
  <c r="D1210" i="7" s="1"/>
  <c r="F1211" i="7"/>
  <c r="D1211" i="7" s="1"/>
  <c r="F1212" i="7"/>
  <c r="D1212" i="7" s="1"/>
  <c r="F1213" i="7"/>
  <c r="D1213" i="7" s="1"/>
  <c r="F1214" i="7"/>
  <c r="D1214" i="7" s="1"/>
  <c r="F1215" i="7"/>
  <c r="D1215" i="7" s="1"/>
  <c r="F1216" i="7"/>
  <c r="D1216" i="7" s="1"/>
  <c r="F1217" i="7"/>
  <c r="D1217" i="7" s="1"/>
  <c r="F1218" i="7"/>
  <c r="D1218" i="7" s="1"/>
  <c r="F1219" i="7"/>
  <c r="D1219" i="7" s="1"/>
  <c r="F1220" i="7"/>
  <c r="D1220" i="7" s="1"/>
  <c r="F1221" i="7"/>
  <c r="D1221" i="7" s="1"/>
  <c r="F1222" i="7"/>
  <c r="D1222" i="7" s="1"/>
  <c r="F1223" i="7"/>
  <c r="D1223" i="7" s="1"/>
  <c r="F1224" i="7"/>
  <c r="D1224" i="7" s="1"/>
  <c r="F1225" i="7"/>
  <c r="D1225" i="7" s="1"/>
  <c r="F1226" i="7"/>
  <c r="D1226" i="7" s="1"/>
  <c r="F1227" i="7"/>
  <c r="D1227" i="7" s="1"/>
  <c r="F1228" i="7"/>
  <c r="D1228" i="7" s="1"/>
  <c r="F1229" i="7"/>
  <c r="D1229" i="7" s="1"/>
  <c r="F1230" i="7"/>
  <c r="D1230" i="7" s="1"/>
  <c r="F1231" i="7"/>
  <c r="D1231" i="7" s="1"/>
  <c r="F1232" i="7"/>
  <c r="D1232" i="7" s="1"/>
  <c r="F1233" i="7"/>
  <c r="D1233" i="7" s="1"/>
  <c r="F1234" i="7"/>
  <c r="D1234" i="7" s="1"/>
  <c r="F1235" i="7"/>
  <c r="D1235" i="7" s="1"/>
  <c r="F1236" i="7"/>
  <c r="D1236" i="7" s="1"/>
  <c r="F1237" i="7"/>
  <c r="D1237" i="7" s="1"/>
  <c r="F1238" i="7"/>
  <c r="D1238" i="7" s="1"/>
  <c r="F1239" i="7"/>
  <c r="D1239" i="7" s="1"/>
  <c r="F1240" i="7"/>
  <c r="D1240" i="7" s="1"/>
  <c r="F1241" i="7"/>
  <c r="D1241" i="7" s="1"/>
  <c r="F1242" i="7"/>
  <c r="D1242" i="7" s="1"/>
  <c r="F1243" i="7"/>
  <c r="D1243" i="7" s="1"/>
  <c r="F1244" i="7"/>
  <c r="D1244" i="7" s="1"/>
  <c r="F1245" i="7"/>
  <c r="D1245" i="7" s="1"/>
  <c r="F1246" i="7"/>
  <c r="D1246" i="7" s="1"/>
  <c r="F1247" i="7"/>
  <c r="D1247" i="7" s="1"/>
  <c r="F1248" i="7"/>
  <c r="D1248" i="7" s="1"/>
  <c r="F1249" i="7"/>
  <c r="D1249" i="7" s="1"/>
  <c r="F1250" i="7"/>
  <c r="D1250" i="7" s="1"/>
  <c r="F1251" i="7"/>
  <c r="D1251" i="7" s="1"/>
  <c r="F1252" i="7"/>
  <c r="D1252" i="7" s="1"/>
  <c r="F1253" i="7"/>
  <c r="D1253" i="7" s="1"/>
  <c r="F1254" i="7"/>
  <c r="D1254" i="7" s="1"/>
  <c r="F1255" i="7"/>
  <c r="D1255" i="7" s="1"/>
  <c r="F1256" i="7"/>
  <c r="D1256" i="7" s="1"/>
  <c r="F1257" i="7"/>
  <c r="D1257" i="7" s="1"/>
  <c r="F1258" i="7"/>
  <c r="D1258" i="7" s="1"/>
  <c r="F1259" i="7"/>
  <c r="D1259" i="7" s="1"/>
  <c r="F1260" i="7"/>
  <c r="D1260" i="7" s="1"/>
  <c r="F1261" i="7"/>
  <c r="D1261" i="7" s="1"/>
  <c r="F1262" i="7"/>
  <c r="D1262" i="7" s="1"/>
  <c r="F1263" i="7"/>
  <c r="D1263" i="7" s="1"/>
  <c r="F1264" i="7"/>
  <c r="D1264" i="7" s="1"/>
  <c r="F1265" i="7"/>
  <c r="D1265" i="7" s="1"/>
  <c r="F1266" i="7"/>
  <c r="D1266" i="7" s="1"/>
  <c r="F1267" i="7"/>
  <c r="D1267" i="7" s="1"/>
  <c r="F1268" i="7"/>
  <c r="D1268" i="7" s="1"/>
  <c r="F1269" i="7"/>
  <c r="D1269" i="7" s="1"/>
  <c r="F1270" i="7"/>
  <c r="D1270" i="7" s="1"/>
  <c r="F1271" i="7"/>
  <c r="D1271" i="7" s="1"/>
  <c r="F1272" i="7"/>
  <c r="D1272" i="7" s="1"/>
  <c r="F1273" i="7"/>
  <c r="D1273" i="7" s="1"/>
  <c r="F1274" i="7"/>
  <c r="D1274" i="7" s="1"/>
  <c r="F1275" i="7"/>
  <c r="D1275" i="7" s="1"/>
  <c r="F1276" i="7"/>
  <c r="D1276" i="7" s="1"/>
  <c r="F1277" i="7"/>
  <c r="D1277" i="7" s="1"/>
  <c r="F1278" i="7"/>
  <c r="D1278" i="7" s="1"/>
  <c r="F1279" i="7"/>
  <c r="D1279" i="7" s="1"/>
  <c r="F1280" i="7"/>
  <c r="D1280" i="7" s="1"/>
  <c r="F1281" i="7"/>
  <c r="D1281" i="7" s="1"/>
  <c r="F1282" i="7"/>
  <c r="D1282" i="7" s="1"/>
  <c r="F1283" i="7"/>
  <c r="D1283" i="7" s="1"/>
  <c r="F1284" i="7"/>
  <c r="D1284" i="7" s="1"/>
  <c r="F1285" i="7"/>
  <c r="D1285" i="7" s="1"/>
  <c r="F1286" i="7"/>
  <c r="D1286" i="7" s="1"/>
  <c r="F1287" i="7"/>
  <c r="D1287" i="7" s="1"/>
  <c r="F1288" i="7"/>
  <c r="D1288" i="7" s="1"/>
  <c r="F1289" i="7"/>
  <c r="D1289" i="7" s="1"/>
  <c r="F1290" i="7"/>
  <c r="D1290" i="7" s="1"/>
  <c r="F1291" i="7"/>
  <c r="D1291" i="7" s="1"/>
  <c r="F1292" i="7"/>
  <c r="D1292" i="7" s="1"/>
  <c r="F1293" i="7"/>
  <c r="D1293" i="7" s="1"/>
  <c r="F1294" i="7"/>
  <c r="D1294" i="7" s="1"/>
  <c r="F1295" i="7"/>
  <c r="D1295" i="7" s="1"/>
  <c r="F1296" i="7"/>
  <c r="D1296" i="7" s="1"/>
  <c r="F1297" i="7"/>
  <c r="D1297" i="7" s="1"/>
  <c r="F1298" i="7"/>
  <c r="D1298" i="7" s="1"/>
  <c r="F1299" i="7"/>
  <c r="D1299" i="7" s="1"/>
  <c r="F1300" i="7"/>
  <c r="D1300" i="7" s="1"/>
  <c r="F1301" i="7"/>
  <c r="D1301" i="7" s="1"/>
  <c r="F1302" i="7"/>
  <c r="D1302" i="7" s="1"/>
  <c r="F1303" i="7"/>
  <c r="D1303" i="7" s="1"/>
  <c r="F1304" i="7"/>
  <c r="D1304" i="7" s="1"/>
  <c r="F1305" i="7"/>
  <c r="D1305" i="7" s="1"/>
  <c r="F1306" i="7"/>
  <c r="D1306" i="7" s="1"/>
  <c r="F1307" i="7"/>
  <c r="D1307" i="7" s="1"/>
  <c r="F1308" i="7"/>
  <c r="D1308" i="7" s="1"/>
  <c r="F1309" i="7"/>
  <c r="D1309" i="7" s="1"/>
  <c r="F1310" i="7"/>
  <c r="D1310" i="7" s="1"/>
  <c r="F1311" i="7"/>
  <c r="D1311" i="7" s="1"/>
  <c r="F1312" i="7"/>
  <c r="D1312" i="7" s="1"/>
  <c r="F1313" i="7"/>
  <c r="D1313" i="7" s="1"/>
  <c r="F1314" i="7"/>
  <c r="D1314" i="7" s="1"/>
  <c r="F1315" i="7"/>
  <c r="D1315" i="7" s="1"/>
  <c r="F1316" i="7"/>
  <c r="D1316" i="7" s="1"/>
  <c r="F1317" i="7"/>
  <c r="D1317" i="7" s="1"/>
  <c r="F1318" i="7"/>
  <c r="D1318" i="7" s="1"/>
  <c r="F1319" i="7"/>
  <c r="D1319" i="7" s="1"/>
  <c r="F1320" i="7"/>
  <c r="D1320" i="7" s="1"/>
  <c r="F1321" i="7"/>
  <c r="D1321" i="7" s="1"/>
  <c r="F1322" i="7"/>
  <c r="D1322" i="7" s="1"/>
  <c r="F1323" i="7"/>
  <c r="D1323" i="7" s="1"/>
  <c r="F1324" i="7"/>
  <c r="D1324" i="7" s="1"/>
  <c r="F1325" i="7"/>
  <c r="D1325" i="7" s="1"/>
  <c r="F1326" i="7"/>
  <c r="D1326" i="7" s="1"/>
  <c r="F1327" i="7"/>
  <c r="D1327" i="7" s="1"/>
  <c r="F1328" i="7"/>
  <c r="D1328" i="7" s="1"/>
  <c r="F1329" i="7"/>
  <c r="D1329" i="7" s="1"/>
  <c r="F1330" i="7"/>
  <c r="D1330" i="7" s="1"/>
  <c r="F1331" i="7"/>
  <c r="D1331" i="7" s="1"/>
  <c r="F1332" i="7"/>
  <c r="D1332" i="7" s="1"/>
  <c r="F1333" i="7"/>
  <c r="D1333" i="7" s="1"/>
  <c r="F1334" i="7"/>
  <c r="D1334" i="7" s="1"/>
  <c r="F1335" i="7"/>
  <c r="D1335" i="7" s="1"/>
  <c r="F1336" i="7"/>
  <c r="D1336" i="7" s="1"/>
  <c r="F1337" i="7"/>
  <c r="D1337" i="7" s="1"/>
  <c r="F1338" i="7"/>
  <c r="D1338" i="7" s="1"/>
  <c r="F1339" i="7"/>
  <c r="D1339" i="7" s="1"/>
  <c r="F1340" i="7"/>
  <c r="D1340" i="7" s="1"/>
  <c r="F1341" i="7"/>
  <c r="D1341" i="7" s="1"/>
  <c r="F1342" i="7"/>
  <c r="D1342" i="7" s="1"/>
  <c r="F1343" i="7"/>
  <c r="D1343" i="7" s="1"/>
  <c r="F1344" i="7"/>
  <c r="D1344" i="7" s="1"/>
  <c r="F1345" i="7"/>
  <c r="D1345" i="7" s="1"/>
  <c r="F1346" i="7"/>
  <c r="D1346" i="7" s="1"/>
  <c r="F1347" i="7"/>
  <c r="D1347" i="7" s="1"/>
  <c r="F1348" i="7"/>
  <c r="D1348" i="7" s="1"/>
  <c r="F1349" i="7"/>
  <c r="D1349" i="7" s="1"/>
  <c r="F1350" i="7"/>
  <c r="D1350" i="7" s="1"/>
  <c r="F1351" i="7"/>
  <c r="D1351" i="7" s="1"/>
  <c r="F1352" i="7"/>
  <c r="D1352" i="7" s="1"/>
  <c r="F1353" i="7"/>
  <c r="D1353" i="7" s="1"/>
  <c r="F1354" i="7"/>
  <c r="D1354" i="7" s="1"/>
  <c r="F1355" i="7"/>
  <c r="D1355" i="7" s="1"/>
  <c r="F1356" i="7"/>
  <c r="D1356" i="7" s="1"/>
  <c r="F1357" i="7"/>
  <c r="D1357" i="7" s="1"/>
  <c r="F1358" i="7"/>
  <c r="D1358" i="7" s="1"/>
  <c r="F1359" i="7"/>
  <c r="D1359" i="7" s="1"/>
  <c r="F1360" i="7"/>
  <c r="D1360" i="7" s="1"/>
  <c r="F1361" i="7"/>
  <c r="D1361" i="7" s="1"/>
  <c r="F1362" i="7"/>
  <c r="D1362" i="7" s="1"/>
  <c r="F1363" i="7"/>
  <c r="D1363" i="7" s="1"/>
  <c r="F1364" i="7"/>
  <c r="D1364" i="7" s="1"/>
  <c r="F1365" i="7"/>
  <c r="D1365" i="7" s="1"/>
  <c r="F1366" i="7"/>
  <c r="D1366" i="7" s="1"/>
  <c r="F1367" i="7"/>
  <c r="D1367" i="7" s="1"/>
  <c r="F1368" i="7"/>
  <c r="D1368" i="7" s="1"/>
  <c r="F1369" i="7"/>
  <c r="D1369" i="7" s="1"/>
  <c r="F1370" i="7"/>
  <c r="D1370" i="7" s="1"/>
  <c r="F1371" i="7"/>
  <c r="D1371" i="7" s="1"/>
  <c r="F1372" i="7"/>
  <c r="D1372" i="7" s="1"/>
  <c r="F1373" i="7"/>
  <c r="D1373" i="7" s="1"/>
  <c r="F1374" i="7"/>
  <c r="D1374" i="7" s="1"/>
  <c r="F1375" i="7"/>
  <c r="D1375" i="7" s="1"/>
  <c r="F1376" i="7"/>
  <c r="D1376" i="7" s="1"/>
  <c r="F1377" i="7"/>
  <c r="D1377" i="7" s="1"/>
  <c r="F1378" i="7"/>
  <c r="D1378" i="7" s="1"/>
  <c r="F1379" i="7"/>
  <c r="D1379" i="7" s="1"/>
  <c r="F1380" i="7"/>
  <c r="D1380" i="7" s="1"/>
  <c r="F1381" i="7"/>
  <c r="D1381" i="7" s="1"/>
  <c r="F1382" i="7"/>
  <c r="D1382" i="7" s="1"/>
  <c r="F1383" i="7"/>
  <c r="D1383" i="7" s="1"/>
  <c r="F1384" i="7"/>
  <c r="D1384" i="7" s="1"/>
  <c r="F1385" i="7"/>
  <c r="D1385" i="7" s="1"/>
  <c r="F1386" i="7"/>
  <c r="D1386" i="7" s="1"/>
  <c r="F1387" i="7"/>
  <c r="D1387" i="7" s="1"/>
  <c r="F1388" i="7"/>
  <c r="D1388" i="7" s="1"/>
  <c r="F1389" i="7"/>
  <c r="D1389" i="7" s="1"/>
  <c r="F1390" i="7"/>
  <c r="D1390" i="7" s="1"/>
  <c r="F1391" i="7"/>
  <c r="D1391" i="7" s="1"/>
  <c r="F1392" i="7"/>
  <c r="D1392" i="7" s="1"/>
  <c r="F1393" i="7"/>
  <c r="D1393" i="7" s="1"/>
  <c r="F1394" i="7"/>
  <c r="D1394" i="7" s="1"/>
  <c r="F1395" i="7"/>
  <c r="D1395" i="7" s="1"/>
  <c r="F1396" i="7"/>
  <c r="D1396" i="7" s="1"/>
  <c r="F1397" i="7"/>
  <c r="D1397" i="7" s="1"/>
  <c r="F1398" i="7"/>
  <c r="D1398" i="7" s="1"/>
  <c r="F1399" i="7"/>
  <c r="D1399" i="7" s="1"/>
  <c r="F1400" i="7"/>
  <c r="D1400" i="7" s="1"/>
  <c r="F1401" i="7"/>
  <c r="D1401" i="7" s="1"/>
  <c r="F1402" i="7"/>
  <c r="D1402" i="7" s="1"/>
  <c r="F1403" i="7"/>
  <c r="D1403" i="7" s="1"/>
  <c r="F1404" i="7"/>
  <c r="D1404" i="7" s="1"/>
  <c r="F1405" i="7"/>
  <c r="D1405" i="7" s="1"/>
  <c r="F1406" i="7"/>
  <c r="D1406" i="7" s="1"/>
  <c r="F1407" i="7"/>
  <c r="D1407" i="7" s="1"/>
  <c r="F1408" i="7"/>
  <c r="D1408" i="7" s="1"/>
  <c r="F1409" i="7"/>
  <c r="D1409" i="7" s="1"/>
  <c r="F1410" i="7"/>
  <c r="D1410" i="7" s="1"/>
  <c r="F1411" i="7"/>
  <c r="D1411" i="7" s="1"/>
  <c r="F1412" i="7"/>
  <c r="D1412" i="7" s="1"/>
  <c r="F1413" i="7"/>
  <c r="D1413" i="7" s="1"/>
  <c r="F1414" i="7"/>
  <c r="D1414" i="7" s="1"/>
  <c r="F1415" i="7"/>
  <c r="D1415" i="7" s="1"/>
  <c r="F1416" i="7"/>
  <c r="D1416" i="7" s="1"/>
  <c r="F1417" i="7"/>
  <c r="D1417" i="7" s="1"/>
  <c r="Q34" i="7"/>
  <c r="Q38" i="7"/>
  <c r="Q42" i="7"/>
  <c r="Q46" i="7"/>
  <c r="Q50" i="7"/>
  <c r="Q54" i="7"/>
  <c r="Q58" i="7"/>
  <c r="Q33" i="7"/>
  <c r="Q53" i="7"/>
  <c r="Q45" i="7"/>
  <c r="Q37" i="7"/>
  <c r="Q55" i="7"/>
  <c r="Q47" i="7"/>
  <c r="Q39" i="7"/>
  <c r="Q36" i="7"/>
  <c r="Q40" i="7"/>
  <c r="Q44" i="7"/>
  <c r="Q48" i="7"/>
  <c r="Q52" i="7"/>
  <c r="Q56" i="7"/>
  <c r="Q60" i="7"/>
  <c r="Q57" i="7"/>
  <c r="Q49" i="7"/>
  <c r="Q41" i="7"/>
  <c r="Q59" i="7"/>
  <c r="Q51" i="7"/>
  <c r="Q43" i="7"/>
  <c r="Q35" i="7"/>
  <c r="X41" i="7"/>
  <c r="V49" i="7"/>
  <c r="X49" i="7" s="1"/>
  <c r="V10" i="7"/>
  <c r="X10" i="7" s="1"/>
  <c r="V52" i="7"/>
  <c r="X52" i="7" s="1"/>
  <c r="V13" i="7"/>
  <c r="X13" i="7" s="1"/>
  <c r="V44" i="7"/>
  <c r="X44" i="7" s="1"/>
  <c r="V5" i="7"/>
  <c r="X5" i="7" s="1"/>
  <c r="G7856" i="7"/>
  <c r="E7856" i="7" s="1"/>
  <c r="G7858" i="7"/>
  <c r="E7858" i="7" s="1"/>
  <c r="G7861" i="7"/>
  <c r="E7861" i="7" s="1"/>
  <c r="G7862" i="7"/>
  <c r="E7862" i="7" s="1"/>
  <c r="G7864" i="7"/>
  <c r="E7864" i="7" s="1"/>
  <c r="G7865" i="7"/>
  <c r="E7865" i="7" s="1"/>
  <c r="G7867" i="7"/>
  <c r="E7867" i="7" s="1"/>
  <c r="G7868" i="7"/>
  <c r="E7868" i="7" s="1"/>
  <c r="G7871" i="7"/>
  <c r="E7871" i="7" s="1"/>
  <c r="G7872" i="7"/>
  <c r="E7872" i="7" s="1"/>
  <c r="G7874" i="7"/>
  <c r="E7874" i="7" s="1"/>
  <c r="G7875" i="7"/>
  <c r="E7875" i="7" s="1"/>
  <c r="G7877" i="7"/>
  <c r="E7877" i="7" s="1"/>
  <c r="G7878" i="7"/>
  <c r="E7878" i="7" s="1"/>
  <c r="G7881" i="7"/>
  <c r="E7881" i="7" s="1"/>
  <c r="G7882" i="7"/>
  <c r="E7882" i="7" s="1"/>
  <c r="G7884" i="7"/>
  <c r="E7884" i="7" s="1"/>
  <c r="G7885" i="7"/>
  <c r="E7885" i="7" s="1"/>
  <c r="G7887" i="7"/>
  <c r="E7887" i="7" s="1"/>
  <c r="G7890" i="7"/>
  <c r="E7890" i="7" s="1"/>
  <c r="G7893" i="7"/>
  <c r="E7893" i="7" s="1"/>
  <c r="G7895" i="7"/>
  <c r="E7895" i="7" s="1"/>
  <c r="G7896" i="7"/>
  <c r="E7896" i="7" s="1"/>
  <c r="G7898" i="7"/>
  <c r="E7898" i="7" s="1"/>
  <c r="G7901" i="7"/>
  <c r="E7901" i="7" s="1"/>
  <c r="G7904" i="7"/>
  <c r="E7904" i="7" s="1"/>
  <c r="G7907" i="7"/>
  <c r="E7907" i="7" s="1"/>
  <c r="G7910" i="7"/>
  <c r="E7910" i="7" s="1"/>
  <c r="G7914" i="7"/>
  <c r="E7914" i="7" s="1"/>
  <c r="G7916" i="7"/>
  <c r="E7916" i="7" s="1"/>
  <c r="G7918" i="7"/>
  <c r="E7918" i="7" s="1"/>
  <c r="G7921" i="7"/>
  <c r="E7921" i="7" s="1"/>
  <c r="G7923" i="7"/>
  <c r="E7923" i="7" s="1"/>
  <c r="G7924" i="7"/>
  <c r="E7924" i="7" s="1"/>
  <c r="G7926" i="7"/>
  <c r="E7926" i="7" s="1"/>
  <c r="G7928" i="7"/>
  <c r="E7928" i="7" s="1"/>
  <c r="G7930" i="7"/>
  <c r="E7930" i="7" s="1"/>
  <c r="G7932" i="7"/>
  <c r="E7932" i="7" s="1"/>
  <c r="G7934" i="7"/>
  <c r="E7934" i="7" s="1"/>
  <c r="G7935" i="7"/>
  <c r="E7935" i="7" s="1"/>
  <c r="G7937" i="7"/>
  <c r="E7937" i="7" s="1"/>
  <c r="G7939" i="7"/>
  <c r="E7939" i="7" s="1"/>
  <c r="G7941" i="7"/>
  <c r="E7941" i="7" s="1"/>
  <c r="G7942" i="7"/>
  <c r="E7942" i="7" s="1"/>
  <c r="G7944" i="7"/>
  <c r="E7944" i="7" s="1"/>
  <c r="G7946" i="7"/>
  <c r="E7946" i="7" s="1"/>
  <c r="G7949" i="7"/>
  <c r="E7949" i="7" s="1"/>
  <c r="G7951" i="7"/>
  <c r="E7951" i="7" s="1"/>
  <c r="G7953" i="7"/>
  <c r="E7953" i="7" s="1"/>
  <c r="G7954" i="7"/>
  <c r="E7954" i="7" s="1"/>
  <c r="G7956" i="7"/>
  <c r="E7956" i="7" s="1"/>
  <c r="G7959" i="7"/>
  <c r="E7959" i="7" s="1"/>
  <c r="G7961" i="7"/>
  <c r="E7961" i="7" s="1"/>
  <c r="G7963" i="7"/>
  <c r="E7963" i="7" s="1"/>
  <c r="G7964" i="7"/>
  <c r="E7964" i="7" s="1"/>
  <c r="G7966" i="7"/>
  <c r="E7966" i="7" s="1"/>
  <c r="G7967" i="7"/>
  <c r="E7967" i="7" s="1"/>
  <c r="G7969" i="7"/>
  <c r="E7969" i="7" s="1"/>
  <c r="G7971" i="7"/>
  <c r="E7971" i="7" s="1"/>
  <c r="G7972" i="7"/>
  <c r="E7972" i="7" s="1"/>
  <c r="G7974" i="7"/>
  <c r="E7974" i="7" s="1"/>
  <c r="G7976" i="7"/>
  <c r="E7976" i="7" s="1"/>
  <c r="G7977" i="7"/>
  <c r="E7977" i="7" s="1"/>
  <c r="G7979" i="7"/>
  <c r="E7979" i="7" s="1"/>
  <c r="G7980" i="7"/>
  <c r="E7980" i="7" s="1"/>
  <c r="G7983" i="7"/>
  <c r="E7983" i="7" s="1"/>
  <c r="G7984" i="7"/>
  <c r="E7984" i="7" s="1"/>
  <c r="G7987" i="7"/>
  <c r="E7987" i="7" s="1"/>
  <c r="G7990" i="7"/>
  <c r="E7990" i="7" s="1"/>
  <c r="G7992" i="7"/>
  <c r="E7992" i="7" s="1"/>
  <c r="G7994" i="7"/>
  <c r="E7994" i="7" s="1"/>
  <c r="G7995" i="7"/>
  <c r="E7995" i="7" s="1"/>
  <c r="G7998" i="7"/>
  <c r="E7998" i="7" s="1"/>
  <c r="G7999" i="7"/>
  <c r="E7999" i="7" s="1"/>
  <c r="G8001" i="7"/>
  <c r="E8001" i="7" s="1"/>
  <c r="G8003" i="7"/>
  <c r="E8003" i="7" s="1"/>
  <c r="G8004" i="7"/>
  <c r="E8004" i="7" s="1"/>
  <c r="G8007" i="7"/>
  <c r="E8007" i="7" s="1"/>
  <c r="G8009" i="7"/>
  <c r="E8009" i="7" s="1"/>
  <c r="G8012" i="7"/>
  <c r="E8012" i="7" s="1"/>
  <c r="G8015" i="7"/>
  <c r="E8015" i="7" s="1"/>
  <c r="G7857" i="7"/>
  <c r="E7857" i="7" s="1"/>
  <c r="G7859" i="7"/>
  <c r="E7859" i="7" s="1"/>
  <c r="G7860" i="7"/>
  <c r="E7860" i="7" s="1"/>
  <c r="G7863" i="7"/>
  <c r="E7863" i="7" s="1"/>
  <c r="G7866" i="7"/>
  <c r="E7866" i="7" s="1"/>
  <c r="G7869" i="7"/>
  <c r="E7869" i="7" s="1"/>
  <c r="G7870" i="7"/>
  <c r="E7870" i="7" s="1"/>
  <c r="G7873" i="7"/>
  <c r="E7873" i="7" s="1"/>
  <c r="G7876" i="7"/>
  <c r="E7876" i="7" s="1"/>
  <c r="G7879" i="7"/>
  <c r="E7879" i="7" s="1"/>
  <c r="G7880" i="7"/>
  <c r="E7880" i="7" s="1"/>
  <c r="G7883" i="7"/>
  <c r="E7883" i="7" s="1"/>
  <c r="G7886" i="7"/>
  <c r="E7886" i="7" s="1"/>
  <c r="G7888" i="7"/>
  <c r="E7888" i="7" s="1"/>
  <c r="G7889" i="7"/>
  <c r="E7889" i="7" s="1"/>
  <c r="G7891" i="7"/>
  <c r="E7891" i="7" s="1"/>
  <c r="G7892" i="7"/>
  <c r="E7892" i="7" s="1"/>
  <c r="G7894" i="7"/>
  <c r="E7894" i="7" s="1"/>
  <c r="G7897" i="7"/>
  <c r="E7897" i="7" s="1"/>
  <c r="G7899" i="7"/>
  <c r="E7899" i="7" s="1"/>
  <c r="G7900" i="7"/>
  <c r="E7900" i="7" s="1"/>
  <c r="G7902" i="7"/>
  <c r="E7902" i="7" s="1"/>
  <c r="G7903" i="7"/>
  <c r="E7903" i="7" s="1"/>
  <c r="G7905" i="7"/>
  <c r="E7905" i="7" s="1"/>
  <c r="G7906" i="7"/>
  <c r="E7906" i="7" s="1"/>
  <c r="G7908" i="7"/>
  <c r="E7908" i="7" s="1"/>
  <c r="G7909" i="7"/>
  <c r="E7909" i="7" s="1"/>
  <c r="G7911" i="7"/>
  <c r="E7911" i="7" s="1"/>
  <c r="G7912" i="7"/>
  <c r="E7912" i="7" s="1"/>
  <c r="G7913" i="7"/>
  <c r="E7913" i="7" s="1"/>
  <c r="G7915" i="7"/>
  <c r="E7915" i="7" s="1"/>
  <c r="G7917" i="7"/>
  <c r="E7917" i="7" s="1"/>
  <c r="G7919" i="7"/>
  <c r="E7919" i="7" s="1"/>
  <c r="G7920" i="7"/>
  <c r="E7920" i="7" s="1"/>
  <c r="G7922" i="7"/>
  <c r="E7922" i="7" s="1"/>
  <c r="G7925" i="7"/>
  <c r="E7925" i="7" s="1"/>
  <c r="G7927" i="7"/>
  <c r="E7927" i="7" s="1"/>
  <c r="G7929" i="7"/>
  <c r="E7929" i="7" s="1"/>
  <c r="G7931" i="7"/>
  <c r="E7931" i="7" s="1"/>
  <c r="G7933" i="7"/>
  <c r="E7933" i="7" s="1"/>
  <c r="G7936" i="7"/>
  <c r="E7936" i="7" s="1"/>
  <c r="G7938" i="7"/>
  <c r="E7938" i="7" s="1"/>
  <c r="G7940" i="7"/>
  <c r="E7940" i="7" s="1"/>
  <c r="G7943" i="7"/>
  <c r="E7943" i="7" s="1"/>
  <c r="G7945" i="7"/>
  <c r="E7945" i="7" s="1"/>
  <c r="G7947" i="7"/>
  <c r="E7947" i="7" s="1"/>
  <c r="G7948" i="7"/>
  <c r="E7948" i="7" s="1"/>
  <c r="G7950" i="7"/>
  <c r="E7950" i="7" s="1"/>
  <c r="G7952" i="7"/>
  <c r="E7952" i="7" s="1"/>
  <c r="G7965" i="7"/>
  <c r="E7965" i="7" s="1"/>
  <c r="G7973" i="7"/>
  <c r="E7973" i="7" s="1"/>
  <c r="G7975" i="7"/>
  <c r="E7975" i="7" s="1"/>
  <c r="G7981" i="7"/>
  <c r="E7981" i="7" s="1"/>
  <c r="G7982" i="7"/>
  <c r="E7982" i="7" s="1"/>
  <c r="G7996" i="7"/>
  <c r="E7996" i="7" s="1"/>
  <c r="G7997" i="7"/>
  <c r="E7997" i="7" s="1"/>
  <c r="G8005" i="7"/>
  <c r="E8005" i="7" s="1"/>
  <c r="G8006" i="7"/>
  <c r="E8006" i="7" s="1"/>
  <c r="G8008" i="7"/>
  <c r="E8008" i="7" s="1"/>
  <c r="G8010" i="7"/>
  <c r="E8010" i="7" s="1"/>
  <c r="G8011" i="7"/>
  <c r="E8011" i="7" s="1"/>
  <c r="G8013" i="7"/>
  <c r="E8013" i="7" s="1"/>
  <c r="G8014" i="7"/>
  <c r="E8014" i="7" s="1"/>
  <c r="G8016" i="7"/>
  <c r="E8016" i="7" s="1"/>
  <c r="G7955" i="7"/>
  <c r="E7955" i="7" s="1"/>
  <c r="G7957" i="7"/>
  <c r="E7957" i="7" s="1"/>
  <c r="G7958" i="7"/>
  <c r="E7958" i="7" s="1"/>
  <c r="G7960" i="7"/>
  <c r="E7960" i="7" s="1"/>
  <c r="G7962" i="7"/>
  <c r="E7962" i="7" s="1"/>
  <c r="G7968" i="7"/>
  <c r="E7968" i="7" s="1"/>
  <c r="G7970" i="7"/>
  <c r="E7970" i="7" s="1"/>
  <c r="G7978" i="7"/>
  <c r="E7978" i="7" s="1"/>
  <c r="G7985" i="7"/>
  <c r="E7985" i="7" s="1"/>
  <c r="G7986" i="7"/>
  <c r="E7986" i="7" s="1"/>
  <c r="G7988" i="7"/>
  <c r="E7988" i="7" s="1"/>
  <c r="G7989" i="7"/>
  <c r="E7989" i="7" s="1"/>
  <c r="G7991" i="7"/>
  <c r="E7991" i="7" s="1"/>
  <c r="G7993" i="7"/>
  <c r="E7993" i="7" s="1"/>
  <c r="G8000" i="7"/>
  <c r="E8000" i="7" s="1"/>
  <c r="G8002" i="7"/>
  <c r="E8002" i="7" s="1"/>
  <c r="AL62" i="7"/>
  <c r="AK62" i="7" s="1"/>
  <c r="AL64" i="7"/>
  <c r="AK64" i="7" s="1"/>
  <c r="AL66" i="7"/>
  <c r="AK66" i="7" s="1"/>
  <c r="AL68" i="7"/>
  <c r="AK68" i="7" s="1"/>
  <c r="AL70" i="7"/>
  <c r="AK70" i="7" s="1"/>
  <c r="AL72" i="7"/>
  <c r="AK72" i="7" s="1"/>
  <c r="AL74" i="7"/>
  <c r="AK74" i="7" s="1"/>
  <c r="AL76" i="7"/>
  <c r="AK76" i="7" s="1"/>
  <c r="AL78" i="7"/>
  <c r="AK78" i="7" s="1"/>
  <c r="AL80" i="7"/>
  <c r="AK80" i="7" s="1"/>
  <c r="AL82" i="7"/>
  <c r="AK82" i="7" s="1"/>
  <c r="AL60" i="7"/>
  <c r="AK60" i="7" s="1"/>
  <c r="AL61" i="7"/>
  <c r="AK61" i="7" s="1"/>
  <c r="AL63" i="7"/>
  <c r="AK63" i="7" s="1"/>
  <c r="AL65" i="7"/>
  <c r="AK65" i="7" s="1"/>
  <c r="AL67" i="7"/>
  <c r="AK67" i="7" s="1"/>
  <c r="AL69" i="7"/>
  <c r="AK69" i="7" s="1"/>
  <c r="AL71" i="7"/>
  <c r="AK71" i="7" s="1"/>
  <c r="AL73" i="7"/>
  <c r="AK73" i="7" s="1"/>
  <c r="AL75" i="7"/>
  <c r="AK75" i="7" s="1"/>
  <c r="AL77" i="7"/>
  <c r="AK77" i="7" s="1"/>
  <c r="AL79" i="7"/>
  <c r="AK79" i="7" s="1"/>
  <c r="AL81" i="7"/>
  <c r="AK81" i="7" s="1"/>
  <c r="AL83" i="7"/>
  <c r="AK83" i="7" s="1"/>
  <c r="G4750" i="7"/>
  <c r="E4750" i="7" s="1"/>
  <c r="G4937" i="7"/>
  <c r="E4937" i="7" s="1"/>
  <c r="G4939" i="7"/>
  <c r="E4939" i="7" s="1"/>
  <c r="G4941" i="7"/>
  <c r="E4941" i="7" s="1"/>
  <c r="G4943" i="7"/>
  <c r="E4943" i="7" s="1"/>
  <c r="G4945" i="7"/>
  <c r="E4945" i="7" s="1"/>
  <c r="G4947" i="7"/>
  <c r="E4947" i="7" s="1"/>
  <c r="G4949" i="7"/>
  <c r="E4949" i="7" s="1"/>
  <c r="G4951" i="7"/>
  <c r="E4951" i="7" s="1"/>
  <c r="G4953" i="7"/>
  <c r="E4953" i="7" s="1"/>
  <c r="G4955" i="7"/>
  <c r="E4955" i="7" s="1"/>
  <c r="G4957" i="7"/>
  <c r="E4957" i="7" s="1"/>
  <c r="G4959" i="7"/>
  <c r="E4959" i="7" s="1"/>
  <c r="G4961" i="7"/>
  <c r="E4961" i="7" s="1"/>
  <c r="G4963" i="7"/>
  <c r="E4963" i="7" s="1"/>
  <c r="G4965" i="7"/>
  <c r="E4965" i="7" s="1"/>
  <c r="G4967" i="7"/>
  <c r="E4967" i="7" s="1"/>
  <c r="G4969" i="7"/>
  <c r="E4969" i="7" s="1"/>
  <c r="G4971" i="7"/>
  <c r="E4971" i="7" s="1"/>
  <c r="G4973" i="7"/>
  <c r="E4973" i="7" s="1"/>
  <c r="G4975" i="7"/>
  <c r="E4975" i="7" s="1"/>
  <c r="G4977" i="7"/>
  <c r="E4977" i="7" s="1"/>
  <c r="G4979" i="7"/>
  <c r="E4979" i="7" s="1"/>
  <c r="G4981" i="7"/>
  <c r="E4981" i="7" s="1"/>
  <c r="G4983" i="7"/>
  <c r="E4983" i="7" s="1"/>
  <c r="G4985" i="7"/>
  <c r="E4985" i="7" s="1"/>
  <c r="G4987" i="7"/>
  <c r="E4987" i="7" s="1"/>
  <c r="G4989" i="7"/>
  <c r="E4989" i="7" s="1"/>
  <c r="G4991" i="7"/>
  <c r="E4991" i="7" s="1"/>
  <c r="G4993" i="7"/>
  <c r="E4993" i="7" s="1"/>
  <c r="G4995" i="7"/>
  <c r="E4995" i="7" s="1"/>
  <c r="G4997" i="7"/>
  <c r="E4997" i="7" s="1"/>
  <c r="G4999" i="7"/>
  <c r="E4999" i="7" s="1"/>
  <c r="G5001" i="7"/>
  <c r="E5001" i="7" s="1"/>
  <c r="G5003" i="7"/>
  <c r="E5003" i="7" s="1"/>
  <c r="G5005" i="7"/>
  <c r="E5005" i="7" s="1"/>
  <c r="G5007" i="7"/>
  <c r="E5007" i="7" s="1"/>
  <c r="G5009" i="7"/>
  <c r="E5009" i="7" s="1"/>
  <c r="G5011" i="7"/>
  <c r="E5011" i="7" s="1"/>
  <c r="G5013" i="7"/>
  <c r="E5013" i="7" s="1"/>
  <c r="G5015" i="7"/>
  <c r="E5015" i="7" s="1"/>
  <c r="G5017" i="7"/>
  <c r="E5017" i="7" s="1"/>
  <c r="G5019" i="7"/>
  <c r="E5019" i="7" s="1"/>
  <c r="G5021" i="7"/>
  <c r="E5021" i="7" s="1"/>
  <c r="G5023" i="7"/>
  <c r="E5023" i="7" s="1"/>
  <c r="G5025" i="7"/>
  <c r="E5025" i="7" s="1"/>
  <c r="G5027" i="7"/>
  <c r="E5027" i="7" s="1"/>
  <c r="G5029" i="7"/>
  <c r="E5029" i="7" s="1"/>
  <c r="G5031" i="7"/>
  <c r="E5031" i="7" s="1"/>
  <c r="G5033" i="7"/>
  <c r="E5033" i="7" s="1"/>
  <c r="G5035" i="7"/>
  <c r="E5035" i="7" s="1"/>
  <c r="G5037" i="7"/>
  <c r="E5037" i="7" s="1"/>
  <c r="G5039" i="7"/>
  <c r="E5039" i="7" s="1"/>
  <c r="G5041" i="7"/>
  <c r="E5041" i="7" s="1"/>
  <c r="G5043" i="7"/>
  <c r="E5043" i="7" s="1"/>
  <c r="G5045" i="7"/>
  <c r="E5045" i="7" s="1"/>
  <c r="G5047" i="7"/>
  <c r="E5047" i="7" s="1"/>
  <c r="G5049" i="7"/>
  <c r="E5049" i="7" s="1"/>
  <c r="G5051" i="7"/>
  <c r="E5051" i="7" s="1"/>
  <c r="G5053" i="7"/>
  <c r="E5053" i="7" s="1"/>
  <c r="G5055" i="7"/>
  <c r="E5055" i="7" s="1"/>
  <c r="G5057" i="7"/>
  <c r="E5057" i="7" s="1"/>
  <c r="G5059" i="7"/>
  <c r="E5059" i="7" s="1"/>
  <c r="G5061" i="7"/>
  <c r="E5061" i="7" s="1"/>
  <c r="G5063" i="7"/>
  <c r="E5063" i="7" s="1"/>
  <c r="G5065" i="7"/>
  <c r="E5065" i="7" s="1"/>
  <c r="G5067" i="7"/>
  <c r="E5067" i="7" s="1"/>
  <c r="G5069" i="7"/>
  <c r="E5069" i="7" s="1"/>
  <c r="G5071" i="7"/>
  <c r="E5071" i="7" s="1"/>
  <c r="G5073" i="7"/>
  <c r="E5073" i="7" s="1"/>
  <c r="G5075" i="7"/>
  <c r="E5075" i="7" s="1"/>
  <c r="G5077" i="7"/>
  <c r="E5077" i="7" s="1"/>
  <c r="G5079" i="7"/>
  <c r="E5079" i="7" s="1"/>
  <c r="G5081" i="7"/>
  <c r="E5081" i="7" s="1"/>
  <c r="G5083" i="7"/>
  <c r="E5083" i="7" s="1"/>
  <c r="G5085" i="7"/>
  <c r="E5085" i="7" s="1"/>
  <c r="G5087" i="7"/>
  <c r="E5087" i="7" s="1"/>
  <c r="G5089" i="7"/>
  <c r="E5089" i="7" s="1"/>
  <c r="G4938" i="7"/>
  <c r="E4938" i="7" s="1"/>
  <c r="G4940" i="7"/>
  <c r="E4940" i="7" s="1"/>
  <c r="G4942" i="7"/>
  <c r="E4942" i="7" s="1"/>
  <c r="G4944" i="7"/>
  <c r="E4944" i="7" s="1"/>
  <c r="G4946" i="7"/>
  <c r="E4946" i="7" s="1"/>
  <c r="G4948" i="7"/>
  <c r="E4948" i="7" s="1"/>
  <c r="G4950" i="7"/>
  <c r="E4950" i="7" s="1"/>
  <c r="G4952" i="7"/>
  <c r="E4952" i="7" s="1"/>
  <c r="G4954" i="7"/>
  <c r="E4954" i="7" s="1"/>
  <c r="G4956" i="7"/>
  <c r="E4956" i="7" s="1"/>
  <c r="G4958" i="7"/>
  <c r="E4958" i="7" s="1"/>
  <c r="G4960" i="7"/>
  <c r="E4960" i="7" s="1"/>
  <c r="G4962" i="7"/>
  <c r="E4962" i="7" s="1"/>
  <c r="G4964" i="7"/>
  <c r="E4964" i="7" s="1"/>
  <c r="G4966" i="7"/>
  <c r="E4966" i="7" s="1"/>
  <c r="G4968" i="7"/>
  <c r="E4968" i="7" s="1"/>
  <c r="G4970" i="7"/>
  <c r="E4970" i="7" s="1"/>
  <c r="G4972" i="7"/>
  <c r="E4972" i="7" s="1"/>
  <c r="G4974" i="7"/>
  <c r="E4974" i="7" s="1"/>
  <c r="G4976" i="7"/>
  <c r="E4976" i="7" s="1"/>
  <c r="G4978" i="7"/>
  <c r="E4978" i="7" s="1"/>
  <c r="G4980" i="7"/>
  <c r="E4980" i="7" s="1"/>
  <c r="G4982" i="7"/>
  <c r="E4982" i="7" s="1"/>
  <c r="G4984" i="7"/>
  <c r="E4984" i="7" s="1"/>
  <c r="G4986" i="7"/>
  <c r="E4986" i="7" s="1"/>
  <c r="G4988" i="7"/>
  <c r="E4988" i="7" s="1"/>
  <c r="G4990" i="7"/>
  <c r="E4990" i="7" s="1"/>
  <c r="G4992" i="7"/>
  <c r="E4992" i="7" s="1"/>
  <c r="G4994" i="7"/>
  <c r="E4994" i="7" s="1"/>
  <c r="G4996" i="7"/>
  <c r="E4996" i="7" s="1"/>
  <c r="G4998" i="7"/>
  <c r="E4998" i="7" s="1"/>
  <c r="G5000" i="7"/>
  <c r="E5000" i="7" s="1"/>
  <c r="G5002" i="7"/>
  <c r="E5002" i="7" s="1"/>
  <c r="G5004" i="7"/>
  <c r="E5004" i="7" s="1"/>
  <c r="G5006" i="7"/>
  <c r="E5006" i="7" s="1"/>
  <c r="G5008" i="7"/>
  <c r="E5008" i="7" s="1"/>
  <c r="G5010" i="7"/>
  <c r="E5010" i="7" s="1"/>
  <c r="G5012" i="7"/>
  <c r="E5012" i="7" s="1"/>
  <c r="G5014" i="7"/>
  <c r="E5014" i="7" s="1"/>
  <c r="G5016" i="7"/>
  <c r="E5016" i="7" s="1"/>
  <c r="G5018" i="7"/>
  <c r="E5018" i="7" s="1"/>
  <c r="G5020" i="7"/>
  <c r="E5020" i="7" s="1"/>
  <c r="G5022" i="7"/>
  <c r="E5022" i="7" s="1"/>
  <c r="G5024" i="7"/>
  <c r="E5024" i="7" s="1"/>
  <c r="G5026" i="7"/>
  <c r="E5026" i="7" s="1"/>
  <c r="G5028" i="7"/>
  <c r="E5028" i="7" s="1"/>
  <c r="G5030" i="7"/>
  <c r="E5030" i="7" s="1"/>
  <c r="G5032" i="7"/>
  <c r="E5032" i="7" s="1"/>
  <c r="G5034" i="7"/>
  <c r="E5034" i="7" s="1"/>
  <c r="G5036" i="7"/>
  <c r="E5036" i="7" s="1"/>
  <c r="G5038" i="7"/>
  <c r="E5038" i="7" s="1"/>
  <c r="G5040" i="7"/>
  <c r="E5040" i="7" s="1"/>
  <c r="G5042" i="7"/>
  <c r="E5042" i="7" s="1"/>
  <c r="G5044" i="7"/>
  <c r="E5044" i="7" s="1"/>
  <c r="G5046" i="7"/>
  <c r="E5046" i="7" s="1"/>
  <c r="G5048" i="7"/>
  <c r="E5048" i="7" s="1"/>
  <c r="G5050" i="7"/>
  <c r="E5050" i="7" s="1"/>
  <c r="G5052" i="7"/>
  <c r="E5052" i="7" s="1"/>
  <c r="G5054" i="7"/>
  <c r="E5054" i="7" s="1"/>
  <c r="G5056" i="7"/>
  <c r="E5056" i="7" s="1"/>
  <c r="G5058" i="7"/>
  <c r="E5058" i="7" s="1"/>
  <c r="G5060" i="7"/>
  <c r="E5060" i="7" s="1"/>
  <c r="G5062" i="7"/>
  <c r="E5062" i="7" s="1"/>
  <c r="G5064" i="7"/>
  <c r="E5064" i="7" s="1"/>
  <c r="G5066" i="7"/>
  <c r="E5066" i="7" s="1"/>
  <c r="G5068" i="7"/>
  <c r="E5068" i="7" s="1"/>
  <c r="G5070" i="7"/>
  <c r="E5070" i="7" s="1"/>
  <c r="G5072" i="7"/>
  <c r="E5072" i="7" s="1"/>
  <c r="G5074" i="7"/>
  <c r="E5074" i="7" s="1"/>
  <c r="G5076" i="7"/>
  <c r="E5076" i="7" s="1"/>
  <c r="G5078" i="7"/>
  <c r="E5078" i="7" s="1"/>
  <c r="G5080" i="7"/>
  <c r="E5080" i="7" s="1"/>
  <c r="G5082" i="7"/>
  <c r="E5082" i="7" s="1"/>
  <c r="G5084" i="7"/>
  <c r="E5084" i="7" s="1"/>
  <c r="G5086" i="7"/>
  <c r="E5086" i="7" s="1"/>
  <c r="G5088" i="7"/>
  <c r="E5088" i="7" s="1"/>
  <c r="G2121" i="7"/>
  <c r="E2121" i="7" s="1"/>
  <c r="G2122" i="7"/>
  <c r="E2122" i="7" s="1"/>
  <c r="G2123" i="7"/>
  <c r="E2123" i="7" s="1"/>
  <c r="G2124" i="7"/>
  <c r="E2124" i="7" s="1"/>
  <c r="G2125" i="7"/>
  <c r="E2125" i="7" s="1"/>
  <c r="G2126" i="7"/>
  <c r="E2126" i="7" s="1"/>
  <c r="G2127" i="7"/>
  <c r="E2127" i="7" s="1"/>
  <c r="G2128" i="7"/>
  <c r="E2128" i="7" s="1"/>
  <c r="G2129" i="7"/>
  <c r="E2129" i="7" s="1"/>
  <c r="G2130" i="7"/>
  <c r="E2130" i="7" s="1"/>
  <c r="G2131" i="7"/>
  <c r="E2131" i="7" s="1"/>
  <c r="G2132" i="7"/>
  <c r="E2132" i="7" s="1"/>
  <c r="G2133" i="7"/>
  <c r="E2133" i="7" s="1"/>
  <c r="G2134" i="7"/>
  <c r="E2134" i="7" s="1"/>
  <c r="G2135" i="7"/>
  <c r="E2135" i="7" s="1"/>
  <c r="G2136" i="7"/>
  <c r="E2136" i="7" s="1"/>
  <c r="G2137" i="7"/>
  <c r="E2137" i="7" s="1"/>
  <c r="G2138" i="7"/>
  <c r="E2138" i="7" s="1"/>
  <c r="G2139" i="7"/>
  <c r="E2139" i="7" s="1"/>
  <c r="G2140" i="7"/>
  <c r="E2140" i="7" s="1"/>
  <c r="G2141" i="7"/>
  <c r="E2141" i="7" s="1"/>
  <c r="G2142" i="7"/>
  <c r="E2142" i="7" s="1"/>
  <c r="G2143" i="7"/>
  <c r="E2143" i="7" s="1"/>
  <c r="G2144" i="7"/>
  <c r="E2144" i="7" s="1"/>
  <c r="G2145" i="7"/>
  <c r="E2145" i="7" s="1"/>
  <c r="G2146" i="7"/>
  <c r="E2146" i="7" s="1"/>
  <c r="G2147" i="7"/>
  <c r="E2147" i="7" s="1"/>
  <c r="G2148" i="7"/>
  <c r="E2148" i="7" s="1"/>
  <c r="G2149" i="7"/>
  <c r="E2149" i="7" s="1"/>
  <c r="G2150" i="7"/>
  <c r="E2150" i="7" s="1"/>
  <c r="G2151" i="7"/>
  <c r="E2151" i="7" s="1"/>
  <c r="G2152" i="7"/>
  <c r="E2152" i="7" s="1"/>
  <c r="G2153" i="7"/>
  <c r="E2153" i="7" s="1"/>
  <c r="G2154" i="7"/>
  <c r="E2154" i="7" s="1"/>
  <c r="G2155" i="7"/>
  <c r="E2155" i="7" s="1"/>
  <c r="G2156" i="7"/>
  <c r="E2156" i="7" s="1"/>
  <c r="G2157" i="7"/>
  <c r="E2157" i="7" s="1"/>
  <c r="G2158" i="7"/>
  <c r="E2158" i="7" s="1"/>
  <c r="G2159" i="7"/>
  <c r="E2159" i="7" s="1"/>
  <c r="G2160" i="7"/>
  <c r="E2160" i="7" s="1"/>
  <c r="G2161" i="7"/>
  <c r="E2161" i="7" s="1"/>
  <c r="G3968" i="7"/>
  <c r="E3968" i="7" s="1"/>
  <c r="G3969" i="7"/>
  <c r="E3969" i="7" s="1"/>
  <c r="G3970" i="7"/>
  <c r="E3970" i="7" s="1"/>
  <c r="G3971" i="7"/>
  <c r="E3971" i="7" s="1"/>
  <c r="G3972" i="7"/>
  <c r="E3972" i="7" s="1"/>
  <c r="G3973" i="7"/>
  <c r="E3973" i="7" s="1"/>
  <c r="G3974" i="7"/>
  <c r="E3974" i="7" s="1"/>
  <c r="G3975" i="7"/>
  <c r="E3975" i="7" s="1"/>
  <c r="G3976" i="7"/>
  <c r="E3976" i="7" s="1"/>
  <c r="G3977" i="7"/>
  <c r="E3977" i="7" s="1"/>
  <c r="G3978" i="7"/>
  <c r="E3978" i="7" s="1"/>
  <c r="G3979" i="7"/>
  <c r="E3979" i="7" s="1"/>
  <c r="G3980" i="7"/>
  <c r="E3980" i="7" s="1"/>
  <c r="G3981" i="7"/>
  <c r="E3981" i="7" s="1"/>
  <c r="G3982" i="7"/>
  <c r="E3982" i="7" s="1"/>
  <c r="G3983" i="7"/>
  <c r="E3983" i="7" s="1"/>
  <c r="G3984" i="7"/>
  <c r="E3984" i="7" s="1"/>
  <c r="G3985" i="7"/>
  <c r="E3985" i="7" s="1"/>
  <c r="G3986" i="7"/>
  <c r="E3986" i="7" s="1"/>
  <c r="G3987" i="7"/>
  <c r="E3987" i="7" s="1"/>
  <c r="G3988" i="7"/>
  <c r="E3988" i="7" s="1"/>
  <c r="G3989" i="7"/>
  <c r="E3989" i="7" s="1"/>
  <c r="G3990" i="7"/>
  <c r="E3990" i="7" s="1"/>
  <c r="G3991" i="7"/>
  <c r="E3991" i="7" s="1"/>
  <c r="G3992" i="7"/>
  <c r="E3992" i="7" s="1"/>
  <c r="G3993" i="7"/>
  <c r="E3993" i="7" s="1"/>
  <c r="G3994" i="7"/>
  <c r="E3994" i="7" s="1"/>
  <c r="G3995" i="7"/>
  <c r="E3995" i="7" s="1"/>
  <c r="G3996" i="7"/>
  <c r="E3996" i="7" s="1"/>
  <c r="G3997" i="7"/>
  <c r="E3997" i="7" s="1"/>
  <c r="G3998" i="7"/>
  <c r="E3998" i="7" s="1"/>
  <c r="G3999" i="7"/>
  <c r="E3999" i="7" s="1"/>
  <c r="G4000" i="7"/>
  <c r="E4000" i="7" s="1"/>
  <c r="G4001" i="7"/>
  <c r="E4001" i="7" s="1"/>
  <c r="G4002" i="7"/>
  <c r="E4002" i="7" s="1"/>
  <c r="G4003" i="7"/>
  <c r="E4003" i="7" s="1"/>
  <c r="G4004" i="7"/>
  <c r="E4004" i="7" s="1"/>
  <c r="G4005" i="7"/>
  <c r="E4005" i="7" s="1"/>
  <c r="G4006" i="7"/>
  <c r="E4006" i="7" s="1"/>
  <c r="G4007" i="7"/>
  <c r="E4007" i="7" s="1"/>
  <c r="G4008" i="7"/>
  <c r="E4008" i="7" s="1"/>
  <c r="G4009" i="7"/>
  <c r="E4009" i="7" s="1"/>
  <c r="G4010" i="7"/>
  <c r="E4010" i="7" s="1"/>
  <c r="G4011" i="7"/>
  <c r="E4011" i="7" s="1"/>
  <c r="G4012" i="7"/>
  <c r="E4012" i="7" s="1"/>
  <c r="G4013" i="7"/>
  <c r="E4013" i="7" s="1"/>
  <c r="G4014" i="7"/>
  <c r="E4014" i="7" s="1"/>
  <c r="G4015" i="7"/>
  <c r="E4015" i="7" s="1"/>
  <c r="G4016" i="7"/>
  <c r="E4016" i="7" s="1"/>
  <c r="G4017" i="7"/>
  <c r="E4017" i="7" s="1"/>
  <c r="G4018" i="7"/>
  <c r="E4018" i="7" s="1"/>
  <c r="G4019" i="7"/>
  <c r="E4019" i="7" s="1"/>
  <c r="G4020" i="7"/>
  <c r="E4020" i="7" s="1"/>
  <c r="G4021" i="7"/>
  <c r="E4021" i="7" s="1"/>
  <c r="G4022" i="7"/>
  <c r="E4022" i="7" s="1"/>
  <c r="G4023" i="7"/>
  <c r="E4023" i="7" s="1"/>
  <c r="G4024" i="7"/>
  <c r="E4024" i="7" s="1"/>
  <c r="G4025" i="7"/>
  <c r="E4025" i="7" s="1"/>
  <c r="G4026" i="7"/>
  <c r="E4026" i="7" s="1"/>
  <c r="G4027" i="7"/>
  <c r="E4027" i="7" s="1"/>
  <c r="G4028" i="7"/>
  <c r="E4028" i="7" s="1"/>
  <c r="G4029" i="7"/>
  <c r="E4029" i="7" s="1"/>
  <c r="G4030" i="7"/>
  <c r="E4030" i="7" s="1"/>
  <c r="G4031" i="7"/>
  <c r="E4031" i="7" s="1"/>
  <c r="G4032" i="7"/>
  <c r="E4032" i="7" s="1"/>
  <c r="G4033" i="7"/>
  <c r="E4033" i="7" s="1"/>
  <c r="G4034" i="7"/>
  <c r="E4034" i="7" s="1"/>
  <c r="G4035" i="7"/>
  <c r="E4035" i="7" s="1"/>
  <c r="G4036" i="7"/>
  <c r="E4036" i="7" s="1"/>
  <c r="G4037" i="7"/>
  <c r="E4037" i="7" s="1"/>
  <c r="G4038" i="7"/>
  <c r="E4038" i="7" s="1"/>
  <c r="G4039" i="7"/>
  <c r="E4039" i="7" s="1"/>
  <c r="G4040" i="7"/>
  <c r="E4040" i="7" s="1"/>
  <c r="G4041" i="7"/>
  <c r="E4041" i="7" s="1"/>
  <c r="G4042" i="7"/>
  <c r="E4042" i="7" s="1"/>
  <c r="G4043" i="7"/>
  <c r="E4043" i="7" s="1"/>
  <c r="G4044" i="7"/>
  <c r="E4044" i="7" s="1"/>
  <c r="G4045" i="7"/>
  <c r="E4045" i="7" s="1"/>
  <c r="G4046" i="7"/>
  <c r="E4046" i="7" s="1"/>
  <c r="G4047" i="7"/>
  <c r="E4047" i="7" s="1"/>
  <c r="G4048" i="7"/>
  <c r="E4048" i="7" s="1"/>
  <c r="G4049" i="7"/>
  <c r="E4049" i="7" s="1"/>
  <c r="G4050" i="7"/>
  <c r="E4050" i="7" s="1"/>
  <c r="G4051" i="7"/>
  <c r="E4051" i="7" s="1"/>
  <c r="G4052" i="7"/>
  <c r="E4052" i="7" s="1"/>
  <c r="G4053" i="7"/>
  <c r="E4053" i="7" s="1"/>
  <c r="G4054" i="7"/>
  <c r="E4054" i="7" s="1"/>
  <c r="G4055" i="7"/>
  <c r="E4055" i="7" s="1"/>
  <c r="G4056" i="7"/>
  <c r="E4056" i="7" s="1"/>
  <c r="G4057" i="7"/>
  <c r="E4057" i="7" s="1"/>
  <c r="G4058" i="7"/>
  <c r="E4058" i="7" s="1"/>
  <c r="G4059" i="7"/>
  <c r="E4059" i="7" s="1"/>
  <c r="G4060" i="7"/>
  <c r="E4060" i="7" s="1"/>
  <c r="G4061" i="7"/>
  <c r="E4061" i="7" s="1"/>
  <c r="G4062" i="7"/>
  <c r="E4062" i="7" s="1"/>
  <c r="G4063" i="7"/>
  <c r="E4063" i="7" s="1"/>
  <c r="G4064" i="7"/>
  <c r="E4064" i="7" s="1"/>
  <c r="G4065" i="7"/>
  <c r="E4065" i="7" s="1"/>
  <c r="G4066" i="7"/>
  <c r="E4066" i="7" s="1"/>
  <c r="G4067" i="7"/>
  <c r="E4067" i="7" s="1"/>
  <c r="G4068" i="7"/>
  <c r="E4068" i="7" s="1"/>
  <c r="G4069" i="7"/>
  <c r="E4069" i="7" s="1"/>
  <c r="G4070" i="7"/>
  <c r="E4070" i="7" s="1"/>
  <c r="G4071" i="7"/>
  <c r="E4071" i="7" s="1"/>
  <c r="G4072" i="7"/>
  <c r="E4072" i="7" s="1"/>
  <c r="G4073" i="7"/>
  <c r="E4073" i="7" s="1"/>
  <c r="G4074" i="7"/>
  <c r="E4074" i="7" s="1"/>
  <c r="G4075" i="7"/>
  <c r="E4075" i="7" s="1"/>
  <c r="G4076" i="7"/>
  <c r="E4076" i="7" s="1"/>
  <c r="G4077" i="7"/>
  <c r="E4077" i="7" s="1"/>
  <c r="G4078" i="7"/>
  <c r="E4078" i="7" s="1"/>
  <c r="G4079" i="7"/>
  <c r="E4079" i="7" s="1"/>
  <c r="G4080" i="7"/>
  <c r="E4080" i="7" s="1"/>
  <c r="G4081" i="7"/>
  <c r="E4081" i="7" s="1"/>
  <c r="G4082" i="7"/>
  <c r="E4082" i="7" s="1"/>
  <c r="G4083" i="7"/>
  <c r="E4083" i="7" s="1"/>
  <c r="G4084" i="7"/>
  <c r="E4084" i="7" s="1"/>
  <c r="G4085" i="7"/>
  <c r="E4085" i="7" s="1"/>
  <c r="G4086" i="7"/>
  <c r="E4086" i="7" s="1"/>
  <c r="G4087" i="7"/>
  <c r="E4087" i="7" s="1"/>
  <c r="G4088" i="7"/>
  <c r="E4088" i="7" s="1"/>
  <c r="G4089" i="7"/>
  <c r="E4089" i="7" s="1"/>
  <c r="G4090" i="7"/>
  <c r="E4090" i="7" s="1"/>
  <c r="G4091" i="7"/>
  <c r="E4091" i="7" s="1"/>
  <c r="G4092" i="7"/>
  <c r="E4092" i="7" s="1"/>
  <c r="G4093" i="7"/>
  <c r="E4093" i="7" s="1"/>
  <c r="G4094" i="7"/>
  <c r="E4094" i="7" s="1"/>
  <c r="G4095" i="7"/>
  <c r="E4095" i="7" s="1"/>
  <c r="G4096" i="7"/>
  <c r="E4096" i="7" s="1"/>
  <c r="G4097" i="7"/>
  <c r="E4097" i="7" s="1"/>
  <c r="G4098" i="7"/>
  <c r="E4098" i="7" s="1"/>
  <c r="G4099" i="7"/>
  <c r="E4099" i="7" s="1"/>
  <c r="G4100" i="7"/>
  <c r="E4100" i="7" s="1"/>
  <c r="G4101" i="7"/>
  <c r="E4101" i="7" s="1"/>
  <c r="G4102" i="7"/>
  <c r="E4102" i="7" s="1"/>
  <c r="G4103" i="7"/>
  <c r="E4103" i="7" s="1"/>
  <c r="G4104" i="7"/>
  <c r="E4104" i="7" s="1"/>
  <c r="G4105" i="7"/>
  <c r="E4105" i="7" s="1"/>
  <c r="G4106" i="7"/>
  <c r="E4106" i="7" s="1"/>
  <c r="G4107" i="7"/>
  <c r="E4107" i="7" s="1"/>
  <c r="G4108" i="7"/>
  <c r="E4108" i="7" s="1"/>
  <c r="G4109" i="7"/>
  <c r="E4109" i="7" s="1"/>
  <c r="G4110" i="7"/>
  <c r="E4110" i="7" s="1"/>
  <c r="G4111" i="7"/>
  <c r="E4111" i="7" s="1"/>
  <c r="G4112" i="7"/>
  <c r="E4112" i="7" s="1"/>
  <c r="G4113" i="7"/>
  <c r="E4113" i="7" s="1"/>
  <c r="G4114" i="7"/>
  <c r="E4114" i="7" s="1"/>
  <c r="G4115" i="7"/>
  <c r="E4115" i="7" s="1"/>
  <c r="G4116" i="7"/>
  <c r="E4116" i="7" s="1"/>
  <c r="G4117" i="7"/>
  <c r="E4117" i="7" s="1"/>
  <c r="G4118" i="7"/>
  <c r="E4118" i="7" s="1"/>
  <c r="G4119" i="7"/>
  <c r="E4119" i="7" s="1"/>
  <c r="G4120" i="7"/>
  <c r="E4120" i="7" s="1"/>
  <c r="G4121" i="7"/>
  <c r="E4121" i="7" s="1"/>
  <c r="G4122" i="7"/>
  <c r="E4122" i="7" s="1"/>
  <c r="G4123" i="7"/>
  <c r="E4123" i="7" s="1"/>
  <c r="G4124" i="7"/>
  <c r="E4124" i="7" s="1"/>
  <c r="G4125" i="7"/>
  <c r="E4125" i="7" s="1"/>
  <c r="G4126" i="7"/>
  <c r="E4126" i="7" s="1"/>
  <c r="G4127" i="7"/>
  <c r="E4127" i="7" s="1"/>
  <c r="G4128" i="7"/>
  <c r="E4128" i="7" s="1"/>
  <c r="G4129" i="7"/>
  <c r="E4129" i="7" s="1"/>
  <c r="G4130" i="7"/>
  <c r="E4130" i="7" s="1"/>
  <c r="G4131" i="7"/>
  <c r="E4131" i="7" s="1"/>
  <c r="G4132" i="7"/>
  <c r="E4132" i="7" s="1"/>
  <c r="G4133" i="7"/>
  <c r="E4133" i="7" s="1"/>
  <c r="G4134" i="7"/>
  <c r="E4134" i="7" s="1"/>
  <c r="G4135" i="7"/>
  <c r="E4135" i="7" s="1"/>
  <c r="G4136" i="7"/>
  <c r="E4136" i="7" s="1"/>
  <c r="G4137" i="7"/>
  <c r="E4137" i="7" s="1"/>
  <c r="G4138" i="7"/>
  <c r="E4138" i="7" s="1"/>
  <c r="G4139" i="7"/>
  <c r="E4139" i="7" s="1"/>
  <c r="G4140" i="7"/>
  <c r="E4140" i="7" s="1"/>
  <c r="G4141" i="7"/>
  <c r="E4141" i="7" s="1"/>
  <c r="G4142" i="7"/>
  <c r="E4142" i="7" s="1"/>
  <c r="G4143" i="7"/>
  <c r="E4143" i="7" s="1"/>
  <c r="G4144" i="7"/>
  <c r="E4144" i="7" s="1"/>
  <c r="G4145" i="7"/>
  <c r="E4145" i="7" s="1"/>
  <c r="G4146" i="7"/>
  <c r="E4146" i="7" s="1"/>
  <c r="G4147" i="7"/>
  <c r="E4147" i="7" s="1"/>
  <c r="G4148" i="7"/>
  <c r="E4148" i="7" s="1"/>
  <c r="G4149" i="7"/>
  <c r="E4149" i="7" s="1"/>
  <c r="G4150" i="7"/>
  <c r="E4150" i="7" s="1"/>
  <c r="G4151" i="7"/>
  <c r="E4151" i="7" s="1"/>
  <c r="G4152" i="7"/>
  <c r="E4152" i="7" s="1"/>
  <c r="G4153" i="7"/>
  <c r="E4153" i="7" s="1"/>
  <c r="G4154" i="7"/>
  <c r="E4154" i="7" s="1"/>
  <c r="G4155" i="7"/>
  <c r="E4155" i="7" s="1"/>
  <c r="G4156" i="7"/>
  <c r="E4156" i="7" s="1"/>
  <c r="G4157" i="7"/>
  <c r="E4157" i="7" s="1"/>
  <c r="G4158" i="7"/>
  <c r="E4158" i="7" s="1"/>
  <c r="G4159" i="7"/>
  <c r="E4159" i="7" s="1"/>
  <c r="G4160" i="7"/>
  <c r="E4160" i="7" s="1"/>
  <c r="G4161" i="7"/>
  <c r="E4161" i="7" s="1"/>
  <c r="G4162" i="7"/>
  <c r="E4162" i="7" s="1"/>
  <c r="G4163" i="7"/>
  <c r="E4163" i="7" s="1"/>
  <c r="G4164" i="7"/>
  <c r="E4164" i="7" s="1"/>
  <c r="G4165" i="7"/>
  <c r="E4165" i="7" s="1"/>
  <c r="G4166" i="7"/>
  <c r="E4166" i="7" s="1"/>
  <c r="G4167" i="7"/>
  <c r="E4167" i="7" s="1"/>
  <c r="G4168" i="7"/>
  <c r="E4168" i="7" s="1"/>
  <c r="G4169" i="7"/>
  <c r="E4169" i="7" s="1"/>
  <c r="G4170" i="7"/>
  <c r="E4170" i="7" s="1"/>
  <c r="G4171" i="7"/>
  <c r="E4171" i="7" s="1"/>
  <c r="G4172" i="7"/>
  <c r="E4172" i="7" s="1"/>
  <c r="G4173" i="7"/>
  <c r="E4173" i="7" s="1"/>
  <c r="G4174" i="7"/>
  <c r="E4174" i="7" s="1"/>
  <c r="G4175" i="7"/>
  <c r="E4175" i="7" s="1"/>
  <c r="G4176" i="7"/>
  <c r="E4176" i="7" s="1"/>
  <c r="G4177" i="7"/>
  <c r="E4177" i="7" s="1"/>
  <c r="G4178" i="7"/>
  <c r="E4178" i="7" s="1"/>
  <c r="G4179" i="7"/>
  <c r="E4179" i="7" s="1"/>
  <c r="G4180" i="7"/>
  <c r="E4180" i="7" s="1"/>
  <c r="G4181" i="7"/>
  <c r="E4181" i="7" s="1"/>
  <c r="G4182" i="7"/>
  <c r="E4182" i="7" s="1"/>
  <c r="G4183" i="7"/>
  <c r="E4183" i="7" s="1"/>
  <c r="G4184" i="7"/>
  <c r="E4184" i="7" s="1"/>
  <c r="G4185" i="7"/>
  <c r="E4185" i="7" s="1"/>
  <c r="G4186" i="7"/>
  <c r="E4186" i="7" s="1"/>
  <c r="G4187" i="7"/>
  <c r="E4187" i="7" s="1"/>
  <c r="G4188" i="7"/>
  <c r="E4188" i="7" s="1"/>
  <c r="G4189" i="7"/>
  <c r="E4189" i="7" s="1"/>
  <c r="G4190" i="7"/>
  <c r="E4190" i="7" s="1"/>
  <c r="G4191" i="7"/>
  <c r="E4191" i="7" s="1"/>
  <c r="G4192" i="7"/>
  <c r="E4192" i="7" s="1"/>
  <c r="G4193" i="7"/>
  <c r="E4193" i="7" s="1"/>
  <c r="G4194" i="7"/>
  <c r="E4194" i="7" s="1"/>
  <c r="G4195" i="7"/>
  <c r="E4195" i="7" s="1"/>
  <c r="G4196" i="7"/>
  <c r="E4196" i="7" s="1"/>
  <c r="G4197" i="7"/>
  <c r="E4197" i="7" s="1"/>
  <c r="G4198" i="7"/>
  <c r="E4198" i="7" s="1"/>
  <c r="G4199" i="7"/>
  <c r="E4199" i="7" s="1"/>
  <c r="G4200" i="7"/>
  <c r="E4200" i="7" s="1"/>
  <c r="G4201" i="7"/>
  <c r="E4201" i="7" s="1"/>
  <c r="G4202" i="7"/>
  <c r="E4202" i="7" s="1"/>
  <c r="G4203" i="7"/>
  <c r="E4203" i="7" s="1"/>
  <c r="G4204" i="7"/>
  <c r="E4204" i="7" s="1"/>
  <c r="G4205" i="7"/>
  <c r="E4205" i="7" s="1"/>
  <c r="G4206" i="7"/>
  <c r="E4206" i="7" s="1"/>
  <c r="G4207" i="7"/>
  <c r="E4207" i="7" s="1"/>
  <c r="G4208" i="7"/>
  <c r="E4208" i="7" s="1"/>
  <c r="G4209" i="7"/>
  <c r="E4209" i="7" s="1"/>
  <c r="G4210" i="7"/>
  <c r="E4210" i="7" s="1"/>
  <c r="G4211" i="7"/>
  <c r="E4211" i="7" s="1"/>
  <c r="G4212" i="7"/>
  <c r="E4212" i="7" s="1"/>
  <c r="G4213" i="7"/>
  <c r="E4213" i="7" s="1"/>
  <c r="G4214" i="7"/>
  <c r="E4214" i="7" s="1"/>
  <c r="G4215" i="7"/>
  <c r="E4215" i="7" s="1"/>
  <c r="G4216" i="7"/>
  <c r="E4216" i="7" s="1"/>
  <c r="G4217" i="7"/>
  <c r="E4217" i="7" s="1"/>
  <c r="G4218" i="7"/>
  <c r="E4218" i="7" s="1"/>
  <c r="G4219" i="7"/>
  <c r="E4219" i="7" s="1"/>
  <c r="G4220" i="7"/>
  <c r="E4220" i="7" s="1"/>
  <c r="G4221" i="7"/>
  <c r="E4221" i="7" s="1"/>
  <c r="G4222" i="7"/>
  <c r="E4222" i="7" s="1"/>
  <c r="G4223" i="7"/>
  <c r="E4223" i="7" s="1"/>
  <c r="G4224" i="7"/>
  <c r="E4224" i="7" s="1"/>
  <c r="G4225" i="7"/>
  <c r="E4225" i="7" s="1"/>
  <c r="G4226" i="7"/>
  <c r="E4226" i="7" s="1"/>
  <c r="G4227" i="7"/>
  <c r="E4227" i="7" s="1"/>
  <c r="G4228" i="7"/>
  <c r="E4228" i="7" s="1"/>
  <c r="G4229" i="7"/>
  <c r="E4229" i="7" s="1"/>
  <c r="G4230" i="7"/>
  <c r="E4230" i="7" s="1"/>
  <c r="G4231" i="7"/>
  <c r="E4231" i="7" s="1"/>
  <c r="G4232" i="7"/>
  <c r="E4232" i="7" s="1"/>
  <c r="G4233" i="7"/>
  <c r="E4233" i="7" s="1"/>
  <c r="G4234" i="7"/>
  <c r="E4234" i="7" s="1"/>
  <c r="G4235" i="7"/>
  <c r="E4235" i="7" s="1"/>
  <c r="G4236" i="7"/>
  <c r="E4236" i="7" s="1"/>
  <c r="G4237" i="7"/>
  <c r="E4237" i="7" s="1"/>
  <c r="G4238" i="7"/>
  <c r="E4238" i="7" s="1"/>
  <c r="G4239" i="7"/>
  <c r="E4239" i="7" s="1"/>
  <c r="G4240" i="7"/>
  <c r="E4240" i="7" s="1"/>
  <c r="G4241" i="7"/>
  <c r="E4241" i="7" s="1"/>
  <c r="G4242" i="7"/>
  <c r="E4242" i="7" s="1"/>
  <c r="G4243" i="7"/>
  <c r="E4243" i="7" s="1"/>
  <c r="G4244" i="7"/>
  <c r="E4244" i="7" s="1"/>
  <c r="G4245" i="7"/>
  <c r="E4245" i="7" s="1"/>
  <c r="G4246" i="7"/>
  <c r="E4246" i="7" s="1"/>
  <c r="G4247" i="7"/>
  <c r="E4247" i="7" s="1"/>
  <c r="G4248" i="7"/>
  <c r="E4248" i="7" s="1"/>
  <c r="G4249" i="7"/>
  <c r="E4249" i="7" s="1"/>
  <c r="G4250" i="7"/>
  <c r="E4250" i="7" s="1"/>
  <c r="G4251" i="7"/>
  <c r="E4251" i="7" s="1"/>
  <c r="G4252" i="7"/>
  <c r="E4252" i="7" s="1"/>
  <c r="G4253" i="7"/>
  <c r="E4253" i="7" s="1"/>
  <c r="G4254" i="7"/>
  <c r="E4254" i="7" s="1"/>
  <c r="G4255" i="7"/>
  <c r="E4255" i="7" s="1"/>
  <c r="G4256" i="7"/>
  <c r="E4256" i="7" s="1"/>
  <c r="G4257" i="7"/>
  <c r="E4257" i="7" s="1"/>
  <c r="G4258" i="7"/>
  <c r="E4258" i="7" s="1"/>
  <c r="G4259" i="7"/>
  <c r="E4259" i="7" s="1"/>
  <c r="G4260" i="7"/>
  <c r="E4260" i="7" s="1"/>
  <c r="G4261" i="7"/>
  <c r="E4261" i="7" s="1"/>
  <c r="G4262" i="7"/>
  <c r="E4262" i="7" s="1"/>
  <c r="G4263" i="7"/>
  <c r="E4263" i="7" s="1"/>
  <c r="G4264" i="7"/>
  <c r="E4264" i="7" s="1"/>
  <c r="G4265" i="7"/>
  <c r="E4265" i="7" s="1"/>
  <c r="G4266" i="7"/>
  <c r="E4266" i="7" s="1"/>
  <c r="G4267" i="7"/>
  <c r="E4267" i="7" s="1"/>
  <c r="G4268" i="7"/>
  <c r="E4268" i="7" s="1"/>
  <c r="G4269" i="7"/>
  <c r="E4269" i="7" s="1"/>
  <c r="G4270" i="7"/>
  <c r="E4270" i="7" s="1"/>
  <c r="G4271" i="7"/>
  <c r="E4271" i="7" s="1"/>
  <c r="G4272" i="7"/>
  <c r="E4272" i="7" s="1"/>
  <c r="G4273" i="7"/>
  <c r="E4273" i="7" s="1"/>
  <c r="G4274" i="7"/>
  <c r="E4274" i="7" s="1"/>
  <c r="G4275" i="7"/>
  <c r="E4275" i="7" s="1"/>
  <c r="G4276" i="7"/>
  <c r="E4276" i="7" s="1"/>
  <c r="G4277" i="7"/>
  <c r="E4277" i="7" s="1"/>
  <c r="G4278" i="7"/>
  <c r="E4278" i="7" s="1"/>
  <c r="G4279" i="7"/>
  <c r="E4279" i="7" s="1"/>
  <c r="G4280" i="7"/>
  <c r="E4280" i="7" s="1"/>
  <c r="G4281" i="7"/>
  <c r="E4281" i="7" s="1"/>
  <c r="G4282" i="7"/>
  <c r="E4282" i="7" s="1"/>
  <c r="G4283" i="7"/>
  <c r="E4283" i="7" s="1"/>
  <c r="G4284" i="7"/>
  <c r="E4284" i="7" s="1"/>
  <c r="G4285" i="7"/>
  <c r="E4285" i="7" s="1"/>
  <c r="G4286" i="7"/>
  <c r="E4286" i="7" s="1"/>
  <c r="G4287" i="7"/>
  <c r="E4287" i="7" s="1"/>
  <c r="G4288" i="7"/>
  <c r="E4288" i="7" s="1"/>
  <c r="G4289" i="7"/>
  <c r="E4289" i="7" s="1"/>
  <c r="G4290" i="7"/>
  <c r="E4290" i="7" s="1"/>
  <c r="G4291" i="7"/>
  <c r="E4291" i="7" s="1"/>
  <c r="G4292" i="7"/>
  <c r="E4292" i="7" s="1"/>
  <c r="G4293" i="7"/>
  <c r="E4293" i="7" s="1"/>
  <c r="G4294" i="7"/>
  <c r="E4294" i="7" s="1"/>
  <c r="G4295" i="7"/>
  <c r="E4295" i="7" s="1"/>
  <c r="G4296" i="7"/>
  <c r="E4296" i="7" s="1"/>
  <c r="G4297" i="7"/>
  <c r="E4297" i="7" s="1"/>
  <c r="G4298" i="7"/>
  <c r="E4298" i="7" s="1"/>
  <c r="G4299" i="7"/>
  <c r="E4299" i="7" s="1"/>
  <c r="G4300" i="7"/>
  <c r="E4300" i="7" s="1"/>
  <c r="G4301" i="7"/>
  <c r="E4301" i="7" s="1"/>
  <c r="G4302" i="7"/>
  <c r="E4302" i="7" s="1"/>
  <c r="G4303" i="7"/>
  <c r="E4303" i="7" s="1"/>
  <c r="G4304" i="7"/>
  <c r="E4304" i="7" s="1"/>
  <c r="G4305" i="7"/>
  <c r="E4305" i="7" s="1"/>
  <c r="G4306" i="7"/>
  <c r="E4306" i="7" s="1"/>
  <c r="G4307" i="7"/>
  <c r="E4307" i="7" s="1"/>
  <c r="G4308" i="7"/>
  <c r="E4308" i="7" s="1"/>
  <c r="G4309" i="7"/>
  <c r="E4309" i="7" s="1"/>
  <c r="G4310" i="7"/>
  <c r="E4310" i="7" s="1"/>
  <c r="G4311" i="7"/>
  <c r="E4311" i="7" s="1"/>
  <c r="G4312" i="7"/>
  <c r="E4312" i="7" s="1"/>
  <c r="G4313" i="7"/>
  <c r="E4313" i="7" s="1"/>
  <c r="G4314" i="7"/>
  <c r="E4314" i="7" s="1"/>
  <c r="G4315" i="7"/>
  <c r="E4315" i="7" s="1"/>
  <c r="G4316" i="7"/>
  <c r="E4316" i="7" s="1"/>
  <c r="G4317" i="7"/>
  <c r="E4317" i="7" s="1"/>
  <c r="G4318" i="7"/>
  <c r="E4318" i="7" s="1"/>
  <c r="G4319" i="7"/>
  <c r="E4319" i="7" s="1"/>
  <c r="G4320" i="7"/>
  <c r="E4320" i="7" s="1"/>
  <c r="G4321" i="7"/>
  <c r="E4321" i="7" s="1"/>
  <c r="G4322" i="7"/>
  <c r="E4322" i="7" s="1"/>
  <c r="G4323" i="7"/>
  <c r="E4323" i="7" s="1"/>
  <c r="G4324" i="7"/>
  <c r="E4324" i="7" s="1"/>
  <c r="G4325" i="7"/>
  <c r="E4325" i="7" s="1"/>
  <c r="G4326" i="7"/>
  <c r="E4326" i="7" s="1"/>
  <c r="G4327" i="7"/>
  <c r="E4327" i="7" s="1"/>
  <c r="G4328" i="7"/>
  <c r="E4328" i="7" s="1"/>
  <c r="G4329" i="7"/>
  <c r="E4329" i="7" s="1"/>
  <c r="G4330" i="7"/>
  <c r="E4330" i="7" s="1"/>
  <c r="G4331" i="7"/>
  <c r="E4331" i="7" s="1"/>
  <c r="G4332" i="7"/>
  <c r="E4332" i="7" s="1"/>
  <c r="G4333" i="7"/>
  <c r="E4333" i="7" s="1"/>
  <c r="G4334" i="7"/>
  <c r="E4334" i="7" s="1"/>
  <c r="G4335" i="7"/>
  <c r="E4335" i="7" s="1"/>
  <c r="G4336" i="7"/>
  <c r="E4336" i="7" s="1"/>
  <c r="G4337" i="7"/>
  <c r="E4337" i="7" s="1"/>
  <c r="G4338" i="7"/>
  <c r="E4338" i="7" s="1"/>
  <c r="G4339" i="7"/>
  <c r="E4339" i="7" s="1"/>
  <c r="G4340" i="7"/>
  <c r="E4340" i="7" s="1"/>
  <c r="G4341" i="7"/>
  <c r="E4341" i="7" s="1"/>
  <c r="G4342" i="7"/>
  <c r="E4342" i="7" s="1"/>
  <c r="G4343" i="7"/>
  <c r="E4343" i="7" s="1"/>
  <c r="G4344" i="7"/>
  <c r="E4344" i="7" s="1"/>
  <c r="G4345" i="7"/>
  <c r="E4345" i="7" s="1"/>
  <c r="G1247" i="7"/>
  <c r="E1247" i="7" s="1"/>
  <c r="G1248" i="7"/>
  <c r="E1248" i="7" s="1"/>
  <c r="G1251" i="7"/>
  <c r="E1251" i="7" s="1"/>
  <c r="G1252" i="7"/>
  <c r="E1252" i="7" s="1"/>
  <c r="G1255" i="7"/>
  <c r="E1255" i="7" s="1"/>
  <c r="G1256" i="7"/>
  <c r="E1256" i="7" s="1"/>
  <c r="G1259" i="7"/>
  <c r="E1259" i="7" s="1"/>
  <c r="G1260" i="7"/>
  <c r="E1260" i="7" s="1"/>
  <c r="G1263" i="7"/>
  <c r="E1263" i="7" s="1"/>
  <c r="G1264" i="7"/>
  <c r="E1264" i="7" s="1"/>
  <c r="G1267" i="7"/>
  <c r="E1267" i="7" s="1"/>
  <c r="G1268" i="7"/>
  <c r="E1268" i="7" s="1"/>
  <c r="G1271" i="7"/>
  <c r="E1271" i="7" s="1"/>
  <c r="G1272" i="7"/>
  <c r="E1272" i="7" s="1"/>
  <c r="G1275" i="7"/>
  <c r="E1275" i="7" s="1"/>
  <c r="G1276" i="7"/>
  <c r="E1276" i="7" s="1"/>
  <c r="G1279" i="7"/>
  <c r="E1279" i="7" s="1"/>
  <c r="G1280" i="7"/>
  <c r="E1280" i="7" s="1"/>
  <c r="G1283" i="7"/>
  <c r="E1283" i="7" s="1"/>
  <c r="G1284" i="7"/>
  <c r="E1284" i="7" s="1"/>
  <c r="G1287" i="7"/>
  <c r="E1287" i="7" s="1"/>
  <c r="G1288" i="7"/>
  <c r="E1288" i="7" s="1"/>
  <c r="G1291" i="7"/>
  <c r="E1291" i="7" s="1"/>
  <c r="G1292" i="7"/>
  <c r="E1292" i="7" s="1"/>
  <c r="G1295" i="7"/>
  <c r="E1295" i="7" s="1"/>
  <c r="G1296" i="7"/>
  <c r="E1296" i="7" s="1"/>
  <c r="G1299" i="7"/>
  <c r="E1299" i="7" s="1"/>
  <c r="G1300" i="7"/>
  <c r="E1300" i="7" s="1"/>
  <c r="G1303" i="7"/>
  <c r="E1303" i="7" s="1"/>
  <c r="G1304" i="7"/>
  <c r="E1304" i="7" s="1"/>
  <c r="G1307" i="7"/>
  <c r="E1307" i="7" s="1"/>
  <c r="G1308" i="7"/>
  <c r="E1308" i="7" s="1"/>
  <c r="G1311" i="7"/>
  <c r="E1311" i="7" s="1"/>
  <c r="G1312" i="7"/>
  <c r="E1312" i="7" s="1"/>
  <c r="G1315" i="7"/>
  <c r="E1315" i="7" s="1"/>
  <c r="G1316" i="7"/>
  <c r="E1316" i="7" s="1"/>
  <c r="G1319" i="7"/>
  <c r="E1319" i="7" s="1"/>
  <c r="G1320" i="7"/>
  <c r="E1320" i="7" s="1"/>
  <c r="G1323" i="7"/>
  <c r="E1323" i="7" s="1"/>
  <c r="G1324" i="7"/>
  <c r="E1324" i="7" s="1"/>
  <c r="G1327" i="7"/>
  <c r="E1327" i="7" s="1"/>
  <c r="G1328" i="7"/>
  <c r="E1328" i="7" s="1"/>
  <c r="G1331" i="7"/>
  <c r="E1331" i="7" s="1"/>
  <c r="G1332" i="7"/>
  <c r="E1332" i="7" s="1"/>
  <c r="G1335" i="7"/>
  <c r="E1335" i="7" s="1"/>
  <c r="G1336" i="7"/>
  <c r="E1336" i="7" s="1"/>
  <c r="G1339" i="7"/>
  <c r="E1339" i="7" s="1"/>
  <c r="G1340" i="7"/>
  <c r="E1340" i="7" s="1"/>
  <c r="G1343" i="7"/>
  <c r="E1343" i="7" s="1"/>
  <c r="G1344" i="7"/>
  <c r="E1344" i="7" s="1"/>
  <c r="G1347" i="7"/>
  <c r="E1347" i="7" s="1"/>
  <c r="G1348" i="7"/>
  <c r="E1348" i="7" s="1"/>
  <c r="G1351" i="7"/>
  <c r="E1351" i="7" s="1"/>
  <c r="G1352" i="7"/>
  <c r="E1352" i="7" s="1"/>
  <c r="G1355" i="7"/>
  <c r="E1355" i="7" s="1"/>
  <c r="G1356" i="7"/>
  <c r="E1356" i="7" s="1"/>
  <c r="G1358" i="7"/>
  <c r="E1358" i="7" s="1"/>
  <c r="G1361" i="7"/>
  <c r="E1361" i="7" s="1"/>
  <c r="G1364" i="7"/>
  <c r="E1364" i="7" s="1"/>
  <c r="G1365" i="7"/>
  <c r="E1365" i="7" s="1"/>
  <c r="G1368" i="7"/>
  <c r="E1368" i="7" s="1"/>
  <c r="G1370" i="7"/>
  <c r="E1370" i="7" s="1"/>
  <c r="G1373" i="7"/>
  <c r="E1373" i="7" s="1"/>
  <c r="G1374" i="7"/>
  <c r="E1374" i="7" s="1"/>
  <c r="G1377" i="7"/>
  <c r="E1377" i="7" s="1"/>
  <c r="G1379" i="7"/>
  <c r="E1379" i="7" s="1"/>
  <c r="G1381" i="7"/>
  <c r="E1381" i="7" s="1"/>
  <c r="G1384" i="7"/>
  <c r="E1384" i="7" s="1"/>
  <c r="G1386" i="7"/>
  <c r="E1386" i="7" s="1"/>
  <c r="G1389" i="7"/>
  <c r="E1389" i="7" s="1"/>
  <c r="G1391" i="7"/>
  <c r="E1391" i="7" s="1"/>
  <c r="G1393" i="7"/>
  <c r="E1393" i="7" s="1"/>
  <c r="G1394" i="7"/>
  <c r="E1394" i="7" s="1"/>
  <c r="G1397" i="7"/>
  <c r="E1397" i="7" s="1"/>
  <c r="G1398" i="7"/>
  <c r="E1398" i="7" s="1"/>
  <c r="G1400" i="7"/>
  <c r="E1400" i="7" s="1"/>
  <c r="G1403" i="7"/>
  <c r="E1403" i="7" s="1"/>
  <c r="G1404" i="7"/>
  <c r="E1404" i="7" s="1"/>
  <c r="G1407" i="7"/>
  <c r="E1407" i="7" s="1"/>
  <c r="G1408" i="7"/>
  <c r="E1408" i="7" s="1"/>
  <c r="G1410" i="7"/>
  <c r="E1410" i="7" s="1"/>
  <c r="G1411" i="7"/>
  <c r="E1411" i="7" s="1"/>
  <c r="G1414" i="7"/>
  <c r="E1414" i="7" s="1"/>
  <c r="G1416" i="7"/>
  <c r="E1416" i="7" s="1"/>
  <c r="G1249" i="7"/>
  <c r="E1249" i="7" s="1"/>
  <c r="G1250" i="7"/>
  <c r="E1250" i="7" s="1"/>
  <c r="G1257" i="7"/>
  <c r="E1257" i="7" s="1"/>
  <c r="G1258" i="7"/>
  <c r="E1258" i="7" s="1"/>
  <c r="G1265" i="7"/>
  <c r="E1265" i="7" s="1"/>
  <c r="G1266" i="7"/>
  <c r="E1266" i="7" s="1"/>
  <c r="G1273" i="7"/>
  <c r="E1273" i="7" s="1"/>
  <c r="G1274" i="7"/>
  <c r="E1274" i="7" s="1"/>
  <c r="G1281" i="7"/>
  <c r="E1281" i="7" s="1"/>
  <c r="G1282" i="7"/>
  <c r="E1282" i="7" s="1"/>
  <c r="G1289" i="7"/>
  <c r="E1289" i="7" s="1"/>
  <c r="G1290" i="7"/>
  <c r="E1290" i="7" s="1"/>
  <c r="G1297" i="7"/>
  <c r="E1297" i="7" s="1"/>
  <c r="G1298" i="7"/>
  <c r="E1298" i="7" s="1"/>
  <c r="G1305" i="7"/>
  <c r="E1305" i="7" s="1"/>
  <c r="G1306" i="7"/>
  <c r="E1306" i="7" s="1"/>
  <c r="G1173" i="7"/>
  <c r="E1173" i="7" s="1"/>
  <c r="G1174" i="7"/>
  <c r="E1174" i="7" s="1"/>
  <c r="G1175" i="7"/>
  <c r="E1175" i="7" s="1"/>
  <c r="G1176" i="7"/>
  <c r="E1176" i="7" s="1"/>
  <c r="G1177" i="7"/>
  <c r="E1177" i="7" s="1"/>
  <c r="G1178" i="7"/>
  <c r="E1178" i="7" s="1"/>
  <c r="G1179" i="7"/>
  <c r="E1179" i="7" s="1"/>
  <c r="G1180" i="7"/>
  <c r="E1180" i="7" s="1"/>
  <c r="G1181" i="7"/>
  <c r="E1181" i="7" s="1"/>
  <c r="G1182" i="7"/>
  <c r="E1182" i="7" s="1"/>
  <c r="G1183" i="7"/>
  <c r="E1183" i="7" s="1"/>
  <c r="G1184" i="7"/>
  <c r="E1184" i="7" s="1"/>
  <c r="G1185" i="7"/>
  <c r="E1185" i="7" s="1"/>
  <c r="G1186" i="7"/>
  <c r="E1186" i="7" s="1"/>
  <c r="G1187" i="7"/>
  <c r="E1187" i="7" s="1"/>
  <c r="G1188" i="7"/>
  <c r="E1188" i="7" s="1"/>
  <c r="G1189" i="7"/>
  <c r="E1189" i="7" s="1"/>
  <c r="G1190" i="7"/>
  <c r="E1190" i="7" s="1"/>
  <c r="G1191" i="7"/>
  <c r="E1191" i="7" s="1"/>
  <c r="G1192" i="7"/>
  <c r="E1192" i="7" s="1"/>
  <c r="G1193" i="7"/>
  <c r="E1193" i="7" s="1"/>
  <c r="G1194" i="7"/>
  <c r="E1194" i="7" s="1"/>
  <c r="G1195" i="7"/>
  <c r="E1195" i="7" s="1"/>
  <c r="G1196" i="7"/>
  <c r="E1196" i="7" s="1"/>
  <c r="G1197" i="7"/>
  <c r="E1197" i="7" s="1"/>
  <c r="G1198" i="7"/>
  <c r="E1198" i="7" s="1"/>
  <c r="G1199" i="7"/>
  <c r="E1199" i="7" s="1"/>
  <c r="G1200" i="7"/>
  <c r="E1200" i="7" s="1"/>
  <c r="G1201" i="7"/>
  <c r="E1201" i="7" s="1"/>
  <c r="G1202" i="7"/>
  <c r="E1202" i="7" s="1"/>
  <c r="G1203" i="7"/>
  <c r="E1203" i="7" s="1"/>
  <c r="G1204" i="7"/>
  <c r="E1204" i="7" s="1"/>
  <c r="G1205" i="7"/>
  <c r="E1205" i="7" s="1"/>
  <c r="G1206" i="7"/>
  <c r="E1206" i="7" s="1"/>
  <c r="G1207" i="7"/>
  <c r="E1207" i="7" s="1"/>
  <c r="G1208" i="7"/>
  <c r="E1208" i="7" s="1"/>
  <c r="G1209" i="7"/>
  <c r="E1209" i="7" s="1"/>
  <c r="G1210" i="7"/>
  <c r="E1210" i="7" s="1"/>
  <c r="G1211" i="7"/>
  <c r="E1211" i="7" s="1"/>
  <c r="G1212" i="7"/>
  <c r="E1212" i="7" s="1"/>
  <c r="G1213" i="7"/>
  <c r="E1213" i="7" s="1"/>
  <c r="G1214" i="7"/>
  <c r="E1214" i="7" s="1"/>
  <c r="G1215" i="7"/>
  <c r="E1215" i="7" s="1"/>
  <c r="G1216" i="7"/>
  <c r="E1216" i="7" s="1"/>
  <c r="G1217" i="7"/>
  <c r="E1217" i="7" s="1"/>
  <c r="G1218" i="7"/>
  <c r="E1218" i="7" s="1"/>
  <c r="G1219" i="7"/>
  <c r="E1219" i="7" s="1"/>
  <c r="G1220" i="7"/>
  <c r="E1220" i="7" s="1"/>
  <c r="G1221" i="7"/>
  <c r="E1221" i="7" s="1"/>
  <c r="G1222" i="7"/>
  <c r="E1222" i="7" s="1"/>
  <c r="G1223" i="7"/>
  <c r="E1223" i="7" s="1"/>
  <c r="G1224" i="7"/>
  <c r="E1224" i="7" s="1"/>
  <c r="G1225" i="7"/>
  <c r="E1225" i="7" s="1"/>
  <c r="G1226" i="7"/>
  <c r="E1226" i="7" s="1"/>
  <c r="G1227" i="7"/>
  <c r="E1227" i="7" s="1"/>
  <c r="G1228" i="7"/>
  <c r="E1228" i="7" s="1"/>
  <c r="G1229" i="7"/>
  <c r="E1229" i="7" s="1"/>
  <c r="G1230" i="7"/>
  <c r="E1230" i="7" s="1"/>
  <c r="G1231" i="7"/>
  <c r="E1231" i="7" s="1"/>
  <c r="G1232" i="7"/>
  <c r="E1232" i="7" s="1"/>
  <c r="G1233" i="7"/>
  <c r="E1233" i="7" s="1"/>
  <c r="G1234" i="7"/>
  <c r="E1234" i="7" s="1"/>
  <c r="G1235" i="7"/>
  <c r="E1235" i="7" s="1"/>
  <c r="G1236" i="7"/>
  <c r="E1236" i="7" s="1"/>
  <c r="G1237" i="7"/>
  <c r="E1237" i="7" s="1"/>
  <c r="G1238" i="7"/>
  <c r="E1238" i="7" s="1"/>
  <c r="G1239" i="7"/>
  <c r="E1239" i="7" s="1"/>
  <c r="G1240" i="7"/>
  <c r="E1240" i="7" s="1"/>
  <c r="G1241" i="7"/>
  <c r="E1241" i="7" s="1"/>
  <c r="G1242" i="7"/>
  <c r="E1242" i="7" s="1"/>
  <c r="G1243" i="7"/>
  <c r="E1243" i="7" s="1"/>
  <c r="G1244" i="7"/>
  <c r="E1244" i="7" s="1"/>
  <c r="G1245" i="7"/>
  <c r="E1245" i="7" s="1"/>
  <c r="G1246" i="7"/>
  <c r="E1246" i="7" s="1"/>
  <c r="G1261" i="7"/>
  <c r="E1261" i="7" s="1"/>
  <c r="G1262" i="7"/>
  <c r="E1262" i="7" s="1"/>
  <c r="G1277" i="7"/>
  <c r="E1277" i="7" s="1"/>
  <c r="G1278" i="7"/>
  <c r="E1278" i="7" s="1"/>
  <c r="G1293" i="7"/>
  <c r="E1293" i="7" s="1"/>
  <c r="G1294" i="7"/>
  <c r="E1294" i="7" s="1"/>
  <c r="G1309" i="7"/>
  <c r="E1309" i="7" s="1"/>
  <c r="G1310" i="7"/>
  <c r="E1310" i="7" s="1"/>
  <c r="G1317" i="7"/>
  <c r="E1317" i="7" s="1"/>
  <c r="G1318" i="7"/>
  <c r="E1318" i="7" s="1"/>
  <c r="G1325" i="7"/>
  <c r="E1325" i="7" s="1"/>
  <c r="G1326" i="7"/>
  <c r="E1326" i="7" s="1"/>
  <c r="G1333" i="7"/>
  <c r="E1333" i="7" s="1"/>
  <c r="G1334" i="7"/>
  <c r="E1334" i="7" s="1"/>
  <c r="G1341" i="7"/>
  <c r="E1341" i="7" s="1"/>
  <c r="G1342" i="7"/>
  <c r="E1342" i="7" s="1"/>
  <c r="G1349" i="7"/>
  <c r="E1349" i="7" s="1"/>
  <c r="G1350" i="7"/>
  <c r="E1350" i="7" s="1"/>
  <c r="G1357" i="7"/>
  <c r="E1357" i="7" s="1"/>
  <c r="G1359" i="7"/>
  <c r="E1359" i="7" s="1"/>
  <c r="G1360" i="7"/>
  <c r="E1360" i="7" s="1"/>
  <c r="G1362" i="7"/>
  <c r="E1362" i="7" s="1"/>
  <c r="G1363" i="7"/>
  <c r="E1363" i="7" s="1"/>
  <c r="G1375" i="7"/>
  <c r="E1375" i="7" s="1"/>
  <c r="G1376" i="7"/>
  <c r="E1376" i="7" s="1"/>
  <c r="G1378" i="7"/>
  <c r="E1378" i="7" s="1"/>
  <c r="G1380" i="7"/>
  <c r="E1380" i="7" s="1"/>
  <c r="G1382" i="7"/>
  <c r="E1382" i="7" s="1"/>
  <c r="G1383" i="7"/>
  <c r="E1383" i="7" s="1"/>
  <c r="G1385" i="7"/>
  <c r="E1385" i="7" s="1"/>
  <c r="G1387" i="7"/>
  <c r="E1387" i="7" s="1"/>
  <c r="G1388" i="7"/>
  <c r="E1388" i="7" s="1"/>
  <c r="G1390" i="7"/>
  <c r="E1390" i="7" s="1"/>
  <c r="G1392" i="7"/>
  <c r="E1392" i="7" s="1"/>
  <c r="G1399" i="7"/>
  <c r="E1399" i="7" s="1"/>
  <c r="G1401" i="7"/>
  <c r="E1401" i="7" s="1"/>
  <c r="G1402" i="7"/>
  <c r="E1402" i="7" s="1"/>
  <c r="G1409" i="7"/>
  <c r="E1409" i="7" s="1"/>
  <c r="G1253" i="7"/>
  <c r="E1253" i="7" s="1"/>
  <c r="G1254" i="7"/>
  <c r="E1254" i="7" s="1"/>
  <c r="G1269" i="7"/>
  <c r="E1269" i="7" s="1"/>
  <c r="G1270" i="7"/>
  <c r="E1270" i="7" s="1"/>
  <c r="G1285" i="7"/>
  <c r="E1285" i="7" s="1"/>
  <c r="G1286" i="7"/>
  <c r="E1286" i="7" s="1"/>
  <c r="G1301" i="7"/>
  <c r="E1301" i="7" s="1"/>
  <c r="G1302" i="7"/>
  <c r="E1302" i="7" s="1"/>
  <c r="G1313" i="7"/>
  <c r="E1313" i="7" s="1"/>
  <c r="G1314" i="7"/>
  <c r="E1314" i="7" s="1"/>
  <c r="G1321" i="7"/>
  <c r="E1321" i="7" s="1"/>
  <c r="G1322" i="7"/>
  <c r="E1322" i="7" s="1"/>
  <c r="G1329" i="7"/>
  <c r="E1329" i="7" s="1"/>
  <c r="G1330" i="7"/>
  <c r="E1330" i="7" s="1"/>
  <c r="G1337" i="7"/>
  <c r="E1337" i="7" s="1"/>
  <c r="G1338" i="7"/>
  <c r="E1338" i="7" s="1"/>
  <c r="G1345" i="7"/>
  <c r="E1345" i="7" s="1"/>
  <c r="G1346" i="7"/>
  <c r="E1346" i="7" s="1"/>
  <c r="G1353" i="7"/>
  <c r="E1353" i="7" s="1"/>
  <c r="G1354" i="7"/>
  <c r="E1354" i="7" s="1"/>
  <c r="G1366" i="7"/>
  <c r="E1366" i="7" s="1"/>
  <c r="G1367" i="7"/>
  <c r="E1367" i="7" s="1"/>
  <c r="G1369" i="7"/>
  <c r="E1369" i="7" s="1"/>
  <c r="G1371" i="7"/>
  <c r="E1371" i="7" s="1"/>
  <c r="G1372" i="7"/>
  <c r="E1372" i="7" s="1"/>
  <c r="G1395" i="7"/>
  <c r="E1395" i="7" s="1"/>
  <c r="G1396" i="7"/>
  <c r="E1396" i="7" s="1"/>
  <c r="G1405" i="7"/>
  <c r="E1405" i="7" s="1"/>
  <c r="G1406" i="7"/>
  <c r="E1406" i="7" s="1"/>
  <c r="G1412" i="7"/>
  <c r="E1412" i="7" s="1"/>
  <c r="G1413" i="7"/>
  <c r="E1413" i="7" s="1"/>
  <c r="G1415" i="7"/>
  <c r="E1415" i="7" s="1"/>
  <c r="G1417" i="7"/>
  <c r="E1417" i="7" s="1"/>
  <c r="N2120" i="7"/>
  <c r="L2120" i="7"/>
  <c r="N2118" i="7"/>
  <c r="L2118" i="7"/>
  <c r="N2116" i="7"/>
  <c r="L2116" i="7"/>
  <c r="N2114" i="7"/>
  <c r="L2114" i="7"/>
  <c r="N2112" i="7"/>
  <c r="L2112" i="7"/>
  <c r="N2110" i="7"/>
  <c r="L2110" i="7"/>
  <c r="N2108" i="7"/>
  <c r="L2108" i="7"/>
  <c r="N2106" i="7"/>
  <c r="L2106" i="7"/>
  <c r="N2104" i="7"/>
  <c r="L2104" i="7"/>
  <c r="N2102" i="7"/>
  <c r="L2102" i="7"/>
  <c r="N2100" i="7"/>
  <c r="L2100" i="7"/>
  <c r="N4752" i="7"/>
  <c r="L4752" i="7"/>
  <c r="N4754" i="7"/>
  <c r="L4754" i="7"/>
  <c r="N4756" i="7"/>
  <c r="L4756" i="7"/>
  <c r="N4758" i="7"/>
  <c r="L4758" i="7"/>
  <c r="N4760" i="7"/>
  <c r="L4760" i="7"/>
  <c r="N4762" i="7"/>
  <c r="L4762" i="7"/>
  <c r="N4764" i="7"/>
  <c r="L4764" i="7"/>
  <c r="N4766" i="7"/>
  <c r="L4766" i="7"/>
  <c r="N4768" i="7"/>
  <c r="L4768" i="7"/>
  <c r="N4770" i="7"/>
  <c r="L4770" i="7"/>
  <c r="N4772" i="7"/>
  <c r="L4772" i="7"/>
  <c r="N4774" i="7"/>
  <c r="L4774" i="7"/>
  <c r="N4776" i="7"/>
  <c r="L4776" i="7"/>
  <c r="N4778" i="7"/>
  <c r="L4778" i="7"/>
  <c r="N4780" i="7"/>
  <c r="L4780" i="7"/>
  <c r="N4782" i="7"/>
  <c r="L4782" i="7"/>
  <c r="N4784" i="7"/>
  <c r="L4784" i="7"/>
  <c r="N4786" i="7"/>
  <c r="L4786" i="7"/>
  <c r="N4788" i="7"/>
  <c r="L4788" i="7"/>
  <c r="N4790" i="7"/>
  <c r="L4790" i="7"/>
  <c r="N4792" i="7"/>
  <c r="L4792" i="7"/>
  <c r="N4794" i="7"/>
  <c r="L4794" i="7"/>
  <c r="N4796" i="7"/>
  <c r="L4796" i="7"/>
  <c r="N4798" i="7"/>
  <c r="L4798" i="7"/>
  <c r="N4800" i="7"/>
  <c r="L4800" i="7"/>
  <c r="N4802" i="7"/>
  <c r="L4802" i="7"/>
  <c r="N4804" i="7"/>
  <c r="L4804" i="7"/>
  <c r="N4806" i="7"/>
  <c r="L4806" i="7"/>
  <c r="N4808" i="7"/>
  <c r="L4808" i="7"/>
  <c r="N4810" i="7"/>
  <c r="L4810" i="7"/>
  <c r="N4812" i="7"/>
  <c r="L4812" i="7"/>
  <c r="N4814" i="7"/>
  <c r="L4814" i="7"/>
  <c r="N4816" i="7"/>
  <c r="L4816" i="7"/>
  <c r="N4818" i="7"/>
  <c r="L4818" i="7"/>
  <c r="N4820" i="7"/>
  <c r="L4820" i="7"/>
  <c r="N4822" i="7"/>
  <c r="L4822" i="7"/>
  <c r="N4824" i="7"/>
  <c r="L4824" i="7"/>
  <c r="N4826" i="7"/>
  <c r="L4826" i="7"/>
  <c r="N4828" i="7"/>
  <c r="L4828" i="7"/>
  <c r="N4830" i="7"/>
  <c r="L4830" i="7"/>
  <c r="N4832" i="7"/>
  <c r="L4832" i="7"/>
  <c r="N4834" i="7"/>
  <c r="L4834" i="7"/>
  <c r="N4836" i="7"/>
  <c r="L4836" i="7"/>
  <c r="N4838" i="7"/>
  <c r="L4838" i="7"/>
  <c r="N4840" i="7"/>
  <c r="L4840" i="7"/>
  <c r="N4842" i="7"/>
  <c r="L4842" i="7"/>
  <c r="N4844" i="7"/>
  <c r="L4844" i="7"/>
  <c r="N4846" i="7"/>
  <c r="L4846" i="7"/>
  <c r="N4848" i="7"/>
  <c r="L4848" i="7"/>
  <c r="N4850" i="7"/>
  <c r="L4850" i="7"/>
  <c r="N4852" i="7"/>
  <c r="L4852" i="7"/>
  <c r="N4854" i="7"/>
  <c r="L4854" i="7"/>
  <c r="N4856" i="7"/>
  <c r="L4856" i="7"/>
  <c r="N4858" i="7"/>
  <c r="L4858" i="7"/>
  <c r="N4860" i="7"/>
  <c r="L4860" i="7"/>
  <c r="N4862" i="7"/>
  <c r="L4862" i="7"/>
  <c r="N4864" i="7"/>
  <c r="L4864" i="7"/>
  <c r="N4866" i="7"/>
  <c r="L4866" i="7"/>
  <c r="N4868" i="7"/>
  <c r="L4868" i="7"/>
  <c r="N4870" i="7"/>
  <c r="L4870" i="7"/>
  <c r="N4872" i="7"/>
  <c r="L4872" i="7"/>
  <c r="N4874" i="7"/>
  <c r="L4874" i="7"/>
  <c r="N4876" i="7"/>
  <c r="L4876" i="7"/>
  <c r="N4878" i="7"/>
  <c r="L4878" i="7"/>
  <c r="N4880" i="7"/>
  <c r="L4880" i="7"/>
  <c r="N4882" i="7"/>
  <c r="L4882" i="7"/>
  <c r="N4884" i="7"/>
  <c r="L4884" i="7"/>
  <c r="N4886" i="7"/>
  <c r="L4886" i="7"/>
  <c r="N4888" i="7"/>
  <c r="L4888" i="7"/>
  <c r="N4890" i="7"/>
  <c r="L4890" i="7"/>
  <c r="N4892" i="7"/>
  <c r="L4892" i="7"/>
  <c r="N4894" i="7"/>
  <c r="L4894" i="7"/>
  <c r="N4896" i="7"/>
  <c r="L4896" i="7"/>
  <c r="N4898" i="7"/>
  <c r="L4898" i="7"/>
  <c r="N4900" i="7"/>
  <c r="L4900" i="7"/>
  <c r="N4902" i="7"/>
  <c r="L4902" i="7"/>
  <c r="N4904" i="7"/>
  <c r="L4904" i="7"/>
  <c r="N4906" i="7"/>
  <c r="L4906" i="7"/>
  <c r="N4908" i="7"/>
  <c r="L4908" i="7"/>
  <c r="N4910" i="7"/>
  <c r="L4910" i="7"/>
  <c r="N4912" i="7"/>
  <c r="L4912" i="7"/>
  <c r="N4914" i="7"/>
  <c r="L4914" i="7"/>
  <c r="N4916" i="7"/>
  <c r="L4916" i="7"/>
  <c r="N4918" i="7"/>
  <c r="L4918" i="7"/>
  <c r="N4920" i="7"/>
  <c r="L4920" i="7"/>
  <c r="N4922" i="7"/>
  <c r="L4922" i="7"/>
  <c r="N4924" i="7"/>
  <c r="L4924" i="7"/>
  <c r="N4926" i="7"/>
  <c r="L4926" i="7"/>
  <c r="N4928" i="7"/>
  <c r="L4928" i="7"/>
  <c r="N4930" i="7"/>
  <c r="L4930" i="7"/>
  <c r="N4932" i="7"/>
  <c r="L4932" i="7"/>
  <c r="N4934" i="7"/>
  <c r="L4934" i="7"/>
  <c r="N4936" i="7"/>
  <c r="L4936" i="7"/>
  <c r="N3966" i="7"/>
  <c r="L3966" i="7"/>
  <c r="N3964" i="7"/>
  <c r="L3964" i="7"/>
  <c r="N3962" i="7"/>
  <c r="L3962" i="7"/>
  <c r="N3960" i="7"/>
  <c r="L3960" i="7"/>
  <c r="N3958" i="7"/>
  <c r="L3958" i="7"/>
  <c r="N7423" i="7"/>
  <c r="L7423" i="7"/>
  <c r="N7421" i="7"/>
  <c r="L7421" i="7"/>
  <c r="N7419" i="7"/>
  <c r="L7419" i="7"/>
  <c r="N2119" i="7"/>
  <c r="L2119" i="7"/>
  <c r="N2117" i="7"/>
  <c r="L2117" i="7"/>
  <c r="N2115" i="7"/>
  <c r="L2115" i="7"/>
  <c r="N2113" i="7"/>
  <c r="L2113" i="7"/>
  <c r="N2111" i="7"/>
  <c r="L2111" i="7"/>
  <c r="N2109" i="7"/>
  <c r="L2109" i="7"/>
  <c r="N2107" i="7"/>
  <c r="L2107" i="7"/>
  <c r="N2105" i="7"/>
  <c r="L2105" i="7"/>
  <c r="N2103" i="7"/>
  <c r="L2103" i="7"/>
  <c r="N2101" i="7"/>
  <c r="L2101" i="7"/>
  <c r="N4751" i="7"/>
  <c r="L4751" i="7"/>
  <c r="N4753" i="7"/>
  <c r="L4753" i="7"/>
  <c r="N4755" i="7"/>
  <c r="L4755" i="7"/>
  <c r="N4757" i="7"/>
  <c r="L4757" i="7"/>
  <c r="N4759" i="7"/>
  <c r="L4759" i="7"/>
  <c r="N4761" i="7"/>
  <c r="L4761" i="7"/>
  <c r="N4763" i="7"/>
  <c r="L4763" i="7"/>
  <c r="N4765" i="7"/>
  <c r="L4765" i="7"/>
  <c r="N4767" i="7"/>
  <c r="L4767" i="7"/>
  <c r="N4769" i="7"/>
  <c r="L4769" i="7"/>
  <c r="N4771" i="7"/>
  <c r="L4771" i="7"/>
  <c r="N4773" i="7"/>
  <c r="L4773" i="7"/>
  <c r="N4775" i="7"/>
  <c r="L4775" i="7"/>
  <c r="N4777" i="7"/>
  <c r="L4777" i="7"/>
  <c r="N4779" i="7"/>
  <c r="L4779" i="7"/>
  <c r="N4781" i="7"/>
  <c r="L4781" i="7"/>
  <c r="N4783" i="7"/>
  <c r="L4783" i="7"/>
  <c r="N4785" i="7"/>
  <c r="L4785" i="7"/>
  <c r="N4787" i="7"/>
  <c r="L4787" i="7"/>
  <c r="N4789" i="7"/>
  <c r="L4789" i="7"/>
  <c r="N4791" i="7"/>
  <c r="L4791" i="7"/>
  <c r="N4793" i="7"/>
  <c r="L4793" i="7"/>
  <c r="N4795" i="7"/>
  <c r="L4795" i="7"/>
  <c r="N4797" i="7"/>
  <c r="L4797" i="7"/>
  <c r="N4799" i="7"/>
  <c r="L4799" i="7"/>
  <c r="N4801" i="7"/>
  <c r="L4801" i="7"/>
  <c r="N4803" i="7"/>
  <c r="L4803" i="7"/>
  <c r="N4805" i="7"/>
  <c r="L4805" i="7"/>
  <c r="N4807" i="7"/>
  <c r="L4807" i="7"/>
  <c r="N4809" i="7"/>
  <c r="L4809" i="7"/>
  <c r="N4811" i="7"/>
  <c r="L4811" i="7"/>
  <c r="N4813" i="7"/>
  <c r="L4813" i="7"/>
  <c r="N4815" i="7"/>
  <c r="L4815" i="7"/>
  <c r="N4817" i="7"/>
  <c r="L4817" i="7"/>
  <c r="N4819" i="7"/>
  <c r="L4819" i="7"/>
  <c r="N4821" i="7"/>
  <c r="L4821" i="7"/>
  <c r="N4823" i="7"/>
  <c r="L4823" i="7"/>
  <c r="N4825" i="7"/>
  <c r="L4825" i="7"/>
  <c r="N4827" i="7"/>
  <c r="L4827" i="7"/>
  <c r="N4829" i="7"/>
  <c r="L4829" i="7"/>
  <c r="N4831" i="7"/>
  <c r="L4831" i="7"/>
  <c r="N4833" i="7"/>
  <c r="L4833" i="7"/>
  <c r="N4835" i="7"/>
  <c r="L4835" i="7"/>
  <c r="N4837" i="7"/>
  <c r="L4837" i="7"/>
  <c r="N4839" i="7"/>
  <c r="L4839" i="7"/>
  <c r="N4841" i="7"/>
  <c r="L4841" i="7"/>
  <c r="N4843" i="7"/>
  <c r="L4843" i="7"/>
  <c r="N4845" i="7"/>
  <c r="L4845" i="7"/>
  <c r="N4847" i="7"/>
  <c r="L4847" i="7"/>
  <c r="N4849" i="7"/>
  <c r="L4849" i="7"/>
  <c r="N4851" i="7"/>
  <c r="L4851" i="7"/>
  <c r="N4853" i="7"/>
  <c r="L4853" i="7"/>
  <c r="N4855" i="7"/>
  <c r="L4855" i="7"/>
  <c r="N4857" i="7"/>
  <c r="L4857" i="7"/>
  <c r="N4859" i="7"/>
  <c r="L4859" i="7"/>
  <c r="N4861" i="7"/>
  <c r="L4861" i="7"/>
  <c r="N4863" i="7"/>
  <c r="L4863" i="7"/>
  <c r="N4865" i="7"/>
  <c r="L4865" i="7"/>
  <c r="N4867" i="7"/>
  <c r="L4867" i="7"/>
  <c r="N4869" i="7"/>
  <c r="L4869" i="7"/>
  <c r="N4871" i="7"/>
  <c r="L4871" i="7"/>
  <c r="N4873" i="7"/>
  <c r="L4873" i="7"/>
  <c r="N4875" i="7"/>
  <c r="L4875" i="7"/>
  <c r="N4877" i="7"/>
  <c r="L4877" i="7"/>
  <c r="N4879" i="7"/>
  <c r="L4879" i="7"/>
  <c r="N4881" i="7"/>
  <c r="L4881" i="7"/>
  <c r="N4883" i="7"/>
  <c r="L4883" i="7"/>
  <c r="N4885" i="7"/>
  <c r="L4885" i="7"/>
  <c r="N4887" i="7"/>
  <c r="L4887" i="7"/>
  <c r="N4889" i="7"/>
  <c r="L4889" i="7"/>
  <c r="N4891" i="7"/>
  <c r="L4891" i="7"/>
  <c r="N4893" i="7"/>
  <c r="L4893" i="7"/>
  <c r="N4895" i="7"/>
  <c r="L4895" i="7"/>
  <c r="N4897" i="7"/>
  <c r="L4897" i="7"/>
  <c r="N4899" i="7"/>
  <c r="L4899" i="7"/>
  <c r="N4901" i="7"/>
  <c r="L4901" i="7"/>
  <c r="N4903" i="7"/>
  <c r="L4903" i="7"/>
  <c r="N4905" i="7"/>
  <c r="L4905" i="7"/>
  <c r="N4907" i="7"/>
  <c r="L4907" i="7"/>
  <c r="N4909" i="7"/>
  <c r="L4909" i="7"/>
  <c r="N4911" i="7"/>
  <c r="L4911" i="7"/>
  <c r="N4913" i="7"/>
  <c r="L4913" i="7"/>
  <c r="N4915" i="7"/>
  <c r="L4915" i="7"/>
  <c r="N4917" i="7"/>
  <c r="L4917" i="7"/>
  <c r="N4919" i="7"/>
  <c r="L4919" i="7"/>
  <c r="N4921" i="7"/>
  <c r="L4921" i="7"/>
  <c r="N4923" i="7"/>
  <c r="L4923" i="7"/>
  <c r="N4925" i="7"/>
  <c r="L4925" i="7"/>
  <c r="N4927" i="7"/>
  <c r="L4927" i="7"/>
  <c r="N4929" i="7"/>
  <c r="L4929" i="7"/>
  <c r="N4931" i="7"/>
  <c r="L4931" i="7"/>
  <c r="N4933" i="7"/>
  <c r="L4933" i="7"/>
  <c r="N4935" i="7"/>
  <c r="L4935" i="7"/>
  <c r="N3967" i="7"/>
  <c r="L3967" i="7"/>
  <c r="N3965" i="7"/>
  <c r="L3965" i="7"/>
  <c r="N3963" i="7"/>
  <c r="L3963" i="7"/>
  <c r="N3961" i="7"/>
  <c r="L3961" i="7"/>
  <c r="N3959" i="7"/>
  <c r="L3959" i="7"/>
  <c r="N7424" i="7"/>
  <c r="L7424" i="7"/>
  <c r="N7422" i="7"/>
  <c r="L7422" i="7"/>
  <c r="N7420" i="7"/>
  <c r="L7420" i="7"/>
  <c r="N7855" i="7"/>
  <c r="AA16" i="7"/>
  <c r="D18" i="2" s="1"/>
  <c r="J8761" i="7"/>
  <c r="N1085" i="7"/>
  <c r="L1085" i="7"/>
  <c r="N1083" i="7"/>
  <c r="L1083" i="7"/>
  <c r="N1081" i="7"/>
  <c r="L1081" i="7"/>
  <c r="N1079" i="7"/>
  <c r="L1079" i="7"/>
  <c r="N1077" i="7"/>
  <c r="L1077" i="7"/>
  <c r="N1075" i="7"/>
  <c r="L1075" i="7"/>
  <c r="N1073" i="7"/>
  <c r="L1073" i="7"/>
  <c r="N1071" i="7"/>
  <c r="L1071" i="7"/>
  <c r="N1069" i="7"/>
  <c r="L1069" i="7"/>
  <c r="N1067" i="7"/>
  <c r="L1067" i="7"/>
  <c r="N1065" i="7"/>
  <c r="L1065" i="7"/>
  <c r="N1063" i="7"/>
  <c r="L1063" i="7"/>
  <c r="N1061" i="7"/>
  <c r="L1061" i="7"/>
  <c r="N1059" i="7"/>
  <c r="L1059" i="7"/>
  <c r="N1057" i="7"/>
  <c r="L1057" i="7"/>
  <c r="N1055" i="7"/>
  <c r="L1055" i="7"/>
  <c r="N1053" i="7"/>
  <c r="L1053" i="7"/>
  <c r="N1051" i="7"/>
  <c r="L1051" i="7"/>
  <c r="N1049" i="7"/>
  <c r="L1049" i="7"/>
  <c r="N1047" i="7"/>
  <c r="L1047" i="7"/>
  <c r="N1045" i="7"/>
  <c r="L1045" i="7"/>
  <c r="N1043" i="7"/>
  <c r="L1043" i="7"/>
  <c r="N1041" i="7"/>
  <c r="L1041" i="7"/>
  <c r="N1039" i="7"/>
  <c r="L1039" i="7"/>
  <c r="N1037" i="7"/>
  <c r="L1037" i="7"/>
  <c r="N1035" i="7"/>
  <c r="L1035" i="7"/>
  <c r="N1033" i="7"/>
  <c r="L1033" i="7"/>
  <c r="N1031" i="7"/>
  <c r="L1031" i="7"/>
  <c r="N1029" i="7"/>
  <c r="L1029" i="7"/>
  <c r="N1027" i="7"/>
  <c r="L1027" i="7"/>
  <c r="N1025" i="7"/>
  <c r="L1025" i="7"/>
  <c r="N1023" i="7"/>
  <c r="L1023" i="7"/>
  <c r="N1021" i="7"/>
  <c r="L1021" i="7"/>
  <c r="N1019" i="7"/>
  <c r="L1019" i="7"/>
  <c r="N1017" i="7"/>
  <c r="L1017" i="7"/>
  <c r="N1015" i="7"/>
  <c r="L1015" i="7"/>
  <c r="N1013" i="7"/>
  <c r="L1013" i="7"/>
  <c r="N1011" i="7"/>
  <c r="L1011" i="7"/>
  <c r="N1009" i="7"/>
  <c r="L1009" i="7"/>
  <c r="N1007" i="7"/>
  <c r="L1007" i="7"/>
  <c r="N1005" i="7"/>
  <c r="L1005" i="7"/>
  <c r="N1003" i="7"/>
  <c r="L1003" i="7"/>
  <c r="N1001" i="7"/>
  <c r="L1001" i="7"/>
  <c r="N999" i="7"/>
  <c r="L999" i="7"/>
  <c r="N997" i="7"/>
  <c r="L997" i="7"/>
  <c r="N995" i="7"/>
  <c r="L995" i="7"/>
  <c r="N993" i="7"/>
  <c r="L993" i="7"/>
  <c r="N991" i="7"/>
  <c r="L991" i="7"/>
  <c r="N989" i="7"/>
  <c r="L989" i="7"/>
  <c r="N987" i="7"/>
  <c r="L987" i="7"/>
  <c r="N985" i="7"/>
  <c r="L985" i="7"/>
  <c r="N983" i="7"/>
  <c r="L983" i="7"/>
  <c r="N981" i="7"/>
  <c r="L981" i="7"/>
  <c r="N979" i="7"/>
  <c r="L979" i="7"/>
  <c r="N977" i="7"/>
  <c r="L977" i="7"/>
  <c r="N975" i="7"/>
  <c r="L975" i="7"/>
  <c r="N973" i="7"/>
  <c r="L973" i="7"/>
  <c r="N971" i="7"/>
  <c r="L971" i="7"/>
  <c r="N969" i="7"/>
  <c r="L969" i="7"/>
  <c r="N967" i="7"/>
  <c r="L967" i="7"/>
  <c r="N965" i="7"/>
  <c r="L965" i="7"/>
  <c r="N963" i="7"/>
  <c r="L963" i="7"/>
  <c r="N961" i="7"/>
  <c r="L961" i="7"/>
  <c r="N959" i="7"/>
  <c r="L959" i="7"/>
  <c r="N957" i="7"/>
  <c r="L957" i="7"/>
  <c r="N955" i="7"/>
  <c r="L955" i="7"/>
  <c r="N953" i="7"/>
  <c r="L953" i="7"/>
  <c r="N951" i="7"/>
  <c r="L951" i="7"/>
  <c r="N949" i="7"/>
  <c r="L949" i="7"/>
  <c r="N947" i="7"/>
  <c r="L947" i="7"/>
  <c r="N945" i="7"/>
  <c r="L945" i="7"/>
  <c r="N943" i="7"/>
  <c r="L943" i="7"/>
  <c r="N941" i="7"/>
  <c r="L941" i="7"/>
  <c r="N939" i="7"/>
  <c r="L939" i="7"/>
  <c r="N937" i="7"/>
  <c r="L937" i="7"/>
  <c r="N935" i="7"/>
  <c r="L935" i="7"/>
  <c r="N933" i="7"/>
  <c r="L933" i="7"/>
  <c r="N931" i="7"/>
  <c r="L931" i="7"/>
  <c r="N929" i="7"/>
  <c r="L929" i="7"/>
  <c r="N927" i="7"/>
  <c r="L927" i="7"/>
  <c r="N925" i="7"/>
  <c r="L925" i="7"/>
  <c r="N923" i="7"/>
  <c r="L923" i="7"/>
  <c r="N921" i="7"/>
  <c r="L921" i="7"/>
  <c r="N919" i="7"/>
  <c r="L919" i="7"/>
  <c r="N917" i="7"/>
  <c r="L917" i="7"/>
  <c r="N915" i="7"/>
  <c r="L915" i="7"/>
  <c r="N913" i="7"/>
  <c r="L913" i="7"/>
  <c r="N911" i="7"/>
  <c r="L911" i="7"/>
  <c r="N909" i="7"/>
  <c r="L909" i="7"/>
  <c r="N907" i="7"/>
  <c r="L907" i="7"/>
  <c r="N905" i="7"/>
  <c r="L905" i="7"/>
  <c r="N903" i="7"/>
  <c r="L903" i="7"/>
  <c r="N901" i="7"/>
  <c r="L901" i="7"/>
  <c r="N899" i="7"/>
  <c r="L899" i="7"/>
  <c r="N897" i="7"/>
  <c r="L897" i="7"/>
  <c r="N895" i="7"/>
  <c r="L895" i="7"/>
  <c r="N893" i="7"/>
  <c r="L893" i="7"/>
  <c r="N891" i="7"/>
  <c r="L891" i="7"/>
  <c r="N889" i="7"/>
  <c r="L889" i="7"/>
  <c r="N887" i="7"/>
  <c r="L887" i="7"/>
  <c r="N885" i="7"/>
  <c r="L885" i="7"/>
  <c r="N883" i="7"/>
  <c r="L883" i="7"/>
  <c r="N881" i="7"/>
  <c r="L881" i="7"/>
  <c r="N879" i="7"/>
  <c r="L879" i="7"/>
  <c r="N877" i="7"/>
  <c r="L877" i="7"/>
  <c r="N875" i="7"/>
  <c r="L875" i="7"/>
  <c r="N873" i="7"/>
  <c r="L873" i="7"/>
  <c r="N871" i="7"/>
  <c r="L871" i="7"/>
  <c r="N869" i="7"/>
  <c r="L869" i="7"/>
  <c r="N867" i="7"/>
  <c r="L867" i="7"/>
  <c r="N865" i="7"/>
  <c r="L865" i="7"/>
  <c r="N863" i="7"/>
  <c r="L863" i="7"/>
  <c r="N861" i="7"/>
  <c r="L861" i="7"/>
  <c r="N859" i="7"/>
  <c r="L859" i="7"/>
  <c r="N857" i="7"/>
  <c r="L857" i="7"/>
  <c r="N855" i="7"/>
  <c r="L855" i="7"/>
  <c r="N853" i="7"/>
  <c r="L853" i="7"/>
  <c r="N851" i="7"/>
  <c r="L851" i="7"/>
  <c r="N849" i="7"/>
  <c r="L849" i="7"/>
  <c r="N847" i="7"/>
  <c r="L847" i="7"/>
  <c r="N845" i="7"/>
  <c r="L845" i="7"/>
  <c r="N843" i="7"/>
  <c r="L843" i="7"/>
  <c r="N841" i="7"/>
  <c r="L841" i="7"/>
  <c r="N839" i="7"/>
  <c r="L839" i="7"/>
  <c r="N837" i="7"/>
  <c r="L837" i="7"/>
  <c r="N835" i="7"/>
  <c r="L835" i="7"/>
  <c r="N833" i="7"/>
  <c r="L833" i="7"/>
  <c r="N831" i="7"/>
  <c r="L831" i="7"/>
  <c r="N829" i="7"/>
  <c r="L829" i="7"/>
  <c r="N827" i="7"/>
  <c r="L827" i="7"/>
  <c r="N825" i="7"/>
  <c r="L825" i="7"/>
  <c r="N823" i="7"/>
  <c r="L823" i="7"/>
  <c r="N821" i="7"/>
  <c r="L821" i="7"/>
  <c r="N819" i="7"/>
  <c r="L819" i="7"/>
  <c r="N817" i="7"/>
  <c r="L817" i="7"/>
  <c r="N815" i="7"/>
  <c r="L815" i="7"/>
  <c r="N813" i="7"/>
  <c r="L813" i="7"/>
  <c r="N811" i="7"/>
  <c r="L811" i="7"/>
  <c r="N809" i="7"/>
  <c r="L809" i="7"/>
  <c r="N807" i="7"/>
  <c r="L807" i="7"/>
  <c r="N805" i="7"/>
  <c r="L805" i="7"/>
  <c r="N803" i="7"/>
  <c r="L803" i="7"/>
  <c r="N801" i="7"/>
  <c r="L801" i="7"/>
  <c r="N799" i="7"/>
  <c r="L799" i="7"/>
  <c r="N797" i="7"/>
  <c r="L797" i="7"/>
  <c r="N795" i="7"/>
  <c r="L795" i="7"/>
  <c r="N793" i="7"/>
  <c r="L793" i="7"/>
  <c r="N791" i="7"/>
  <c r="L791" i="7"/>
  <c r="N789" i="7"/>
  <c r="L789" i="7"/>
  <c r="N787" i="7"/>
  <c r="L787" i="7"/>
  <c r="N785" i="7"/>
  <c r="L785" i="7"/>
  <c r="N783" i="7"/>
  <c r="L783" i="7"/>
  <c r="N781" i="7"/>
  <c r="L781" i="7"/>
  <c r="N779" i="7"/>
  <c r="L779" i="7"/>
  <c r="N777" i="7"/>
  <c r="L777" i="7"/>
  <c r="N775" i="7"/>
  <c r="L775" i="7"/>
  <c r="N773" i="7"/>
  <c r="L773" i="7"/>
  <c r="N771" i="7"/>
  <c r="L771" i="7"/>
  <c r="N769" i="7"/>
  <c r="L769" i="7"/>
  <c r="N767" i="7"/>
  <c r="L767" i="7"/>
  <c r="N765" i="7"/>
  <c r="L765" i="7"/>
  <c r="N763" i="7"/>
  <c r="L763" i="7"/>
  <c r="N761" i="7"/>
  <c r="L761" i="7"/>
  <c r="N759" i="7"/>
  <c r="L759" i="7"/>
  <c r="N757" i="7"/>
  <c r="L757" i="7"/>
  <c r="N755" i="7"/>
  <c r="L755" i="7"/>
  <c r="N753" i="7"/>
  <c r="L753" i="7"/>
  <c r="N751" i="7"/>
  <c r="L751" i="7"/>
  <c r="N749" i="7"/>
  <c r="L749" i="7"/>
  <c r="N747" i="7"/>
  <c r="L747" i="7"/>
  <c r="N2099" i="7"/>
  <c r="L2099" i="7"/>
  <c r="N2097" i="7"/>
  <c r="L2097" i="7"/>
  <c r="N2095" i="7"/>
  <c r="L2095" i="7"/>
  <c r="N2093" i="7"/>
  <c r="L2093" i="7"/>
  <c r="N2091" i="7"/>
  <c r="L2091" i="7"/>
  <c r="N2089" i="7"/>
  <c r="L2089" i="7"/>
  <c r="N2087" i="7"/>
  <c r="L2087" i="7"/>
  <c r="N2085" i="7"/>
  <c r="L2085" i="7"/>
  <c r="N2083" i="7"/>
  <c r="L2083" i="7"/>
  <c r="N2081" i="7"/>
  <c r="L2081" i="7"/>
  <c r="N2079" i="7"/>
  <c r="L2079" i="7"/>
  <c r="N2077" i="7"/>
  <c r="L2077" i="7"/>
  <c r="N2075" i="7"/>
  <c r="L2075" i="7"/>
  <c r="N2073" i="7"/>
  <c r="L2073" i="7"/>
  <c r="N2071" i="7"/>
  <c r="L2071" i="7"/>
  <c r="N2069" i="7"/>
  <c r="L2069" i="7"/>
  <c r="N2067" i="7"/>
  <c r="L2067" i="7"/>
  <c r="N2065" i="7"/>
  <c r="L2065" i="7"/>
  <c r="N2063" i="7"/>
  <c r="L2063" i="7"/>
  <c r="N2061" i="7"/>
  <c r="L2061" i="7"/>
  <c r="N2059" i="7"/>
  <c r="L2059" i="7"/>
  <c r="N2057" i="7"/>
  <c r="L2057" i="7"/>
  <c r="N2055" i="7"/>
  <c r="L2055" i="7"/>
  <c r="N2053" i="7"/>
  <c r="L2053" i="7"/>
  <c r="N2051" i="7"/>
  <c r="L2051" i="7"/>
  <c r="N2049" i="7"/>
  <c r="L2049" i="7"/>
  <c r="N2047" i="7"/>
  <c r="L2047" i="7"/>
  <c r="N2045" i="7"/>
  <c r="L2045" i="7"/>
  <c r="N2043" i="7"/>
  <c r="L2043" i="7"/>
  <c r="N2041" i="7"/>
  <c r="L2041" i="7"/>
  <c r="N2039" i="7"/>
  <c r="L2039" i="7"/>
  <c r="N2037" i="7"/>
  <c r="L2037" i="7"/>
  <c r="N2035" i="7"/>
  <c r="L2035" i="7"/>
  <c r="N2033" i="7"/>
  <c r="L2033" i="7"/>
  <c r="N2031" i="7"/>
  <c r="L2031" i="7"/>
  <c r="N2029" i="7"/>
  <c r="L2029" i="7"/>
  <c r="N2027" i="7"/>
  <c r="L2027" i="7"/>
  <c r="N2025" i="7"/>
  <c r="L2025" i="7"/>
  <c r="N2023" i="7"/>
  <c r="L2023" i="7"/>
  <c r="N2021" i="7"/>
  <c r="L2021" i="7"/>
  <c r="N2019" i="7"/>
  <c r="L2019" i="7"/>
  <c r="N2017" i="7"/>
  <c r="L2017" i="7"/>
  <c r="N2015" i="7"/>
  <c r="L2015" i="7"/>
  <c r="N2013" i="7"/>
  <c r="L2013" i="7"/>
  <c r="N2011" i="7"/>
  <c r="L2011" i="7"/>
  <c r="N2009" i="7"/>
  <c r="L2009" i="7"/>
  <c r="N2007" i="7"/>
  <c r="L2007" i="7"/>
  <c r="N2005" i="7"/>
  <c r="L2005" i="7"/>
  <c r="N2003" i="7"/>
  <c r="L2003" i="7"/>
  <c r="N2001" i="7"/>
  <c r="L2001" i="7"/>
  <c r="N1999" i="7"/>
  <c r="L1999" i="7"/>
  <c r="N1997" i="7"/>
  <c r="L1997" i="7"/>
  <c r="N1995" i="7"/>
  <c r="L1995" i="7"/>
  <c r="N1993" i="7"/>
  <c r="L1993" i="7"/>
  <c r="N1991" i="7"/>
  <c r="L1991" i="7"/>
  <c r="N1989" i="7"/>
  <c r="L1989" i="7"/>
  <c r="N1987" i="7"/>
  <c r="L1987" i="7"/>
  <c r="N1985" i="7"/>
  <c r="L1985" i="7"/>
  <c r="N1983" i="7"/>
  <c r="L1983" i="7"/>
  <c r="N1981" i="7"/>
  <c r="L1981" i="7"/>
  <c r="N1979" i="7"/>
  <c r="L1979" i="7"/>
  <c r="N1977" i="7"/>
  <c r="L1977" i="7"/>
  <c r="N1975" i="7"/>
  <c r="L1975" i="7"/>
  <c r="N1973" i="7"/>
  <c r="L1973" i="7"/>
  <c r="N1971" i="7"/>
  <c r="L1971" i="7"/>
  <c r="N1969" i="7"/>
  <c r="L1969" i="7"/>
  <c r="N1967" i="7"/>
  <c r="L1967" i="7"/>
  <c r="N1965" i="7"/>
  <c r="L1965" i="7"/>
  <c r="N1963" i="7"/>
  <c r="L1963" i="7"/>
  <c r="N1961" i="7"/>
  <c r="L1961" i="7"/>
  <c r="N1959" i="7"/>
  <c r="L1959" i="7"/>
  <c r="N1957" i="7"/>
  <c r="L1957" i="7"/>
  <c r="N1955" i="7"/>
  <c r="L1955" i="7"/>
  <c r="N1953" i="7"/>
  <c r="L1953" i="7"/>
  <c r="N1951" i="7"/>
  <c r="L1951" i="7"/>
  <c r="N1949" i="7"/>
  <c r="L1949" i="7"/>
  <c r="N1947" i="7"/>
  <c r="L1947" i="7"/>
  <c r="N1945" i="7"/>
  <c r="L1945" i="7"/>
  <c r="N1943" i="7"/>
  <c r="L1943" i="7"/>
  <c r="N1941" i="7"/>
  <c r="L1941" i="7"/>
  <c r="N1939" i="7"/>
  <c r="L1939" i="7"/>
  <c r="N1937" i="7"/>
  <c r="L1937" i="7"/>
  <c r="N1935" i="7"/>
  <c r="L1935" i="7"/>
  <c r="N1933" i="7"/>
  <c r="L1933" i="7"/>
  <c r="N1931" i="7"/>
  <c r="L1931" i="7"/>
  <c r="N1929" i="7"/>
  <c r="L1929" i="7"/>
  <c r="N1927" i="7"/>
  <c r="L1927" i="7"/>
  <c r="N1925" i="7"/>
  <c r="L1925" i="7"/>
  <c r="N1923" i="7"/>
  <c r="L1923" i="7"/>
  <c r="N1921" i="7"/>
  <c r="L1921" i="7"/>
  <c r="N1919" i="7"/>
  <c r="L1919" i="7"/>
  <c r="N1917" i="7"/>
  <c r="L1917" i="7"/>
  <c r="N1915" i="7"/>
  <c r="L1915" i="7"/>
  <c r="N1913" i="7"/>
  <c r="L1913" i="7"/>
  <c r="N1911" i="7"/>
  <c r="L1911" i="7"/>
  <c r="N1909" i="7"/>
  <c r="L1909" i="7"/>
  <c r="N1907" i="7"/>
  <c r="L1907" i="7"/>
  <c r="N1905" i="7"/>
  <c r="L1905" i="7"/>
  <c r="N1903" i="7"/>
  <c r="L1903" i="7"/>
  <c r="N1901" i="7"/>
  <c r="L1901" i="7"/>
  <c r="N1899" i="7"/>
  <c r="L1899" i="7"/>
  <c r="N1897" i="7"/>
  <c r="L1897" i="7"/>
  <c r="N1895" i="7"/>
  <c r="L1895" i="7"/>
  <c r="N1893" i="7"/>
  <c r="L1893" i="7"/>
  <c r="N1891" i="7"/>
  <c r="L1891" i="7"/>
  <c r="N1889" i="7"/>
  <c r="L1889" i="7"/>
  <c r="N1887" i="7"/>
  <c r="L1887" i="7"/>
  <c r="N1885" i="7"/>
  <c r="L1885" i="7"/>
  <c r="N1883" i="7"/>
  <c r="L1883" i="7"/>
  <c r="N1881" i="7"/>
  <c r="L1881" i="7"/>
  <c r="N1879" i="7"/>
  <c r="L1879" i="7"/>
  <c r="N1877" i="7"/>
  <c r="L1877" i="7"/>
  <c r="N1875" i="7"/>
  <c r="L1875" i="7"/>
  <c r="N1873" i="7"/>
  <c r="L1873" i="7"/>
  <c r="N1871" i="7"/>
  <c r="L1871" i="7"/>
  <c r="N1869" i="7"/>
  <c r="L1869" i="7"/>
  <c r="N1867" i="7"/>
  <c r="L1867" i="7"/>
  <c r="N1865" i="7"/>
  <c r="L1865" i="7"/>
  <c r="N1863" i="7"/>
  <c r="L1863" i="7"/>
  <c r="N1861" i="7"/>
  <c r="L1861" i="7"/>
  <c r="N1859" i="7"/>
  <c r="L1859" i="7"/>
  <c r="N1857" i="7"/>
  <c r="L1857" i="7"/>
  <c r="N1855" i="7"/>
  <c r="L1855" i="7"/>
  <c r="N1853" i="7"/>
  <c r="L1853" i="7"/>
  <c r="N1851" i="7"/>
  <c r="L1851" i="7"/>
  <c r="N1849" i="7"/>
  <c r="L1849" i="7"/>
  <c r="N1847" i="7"/>
  <c r="L1847" i="7"/>
  <c r="N1845" i="7"/>
  <c r="L1845" i="7"/>
  <c r="N1843" i="7"/>
  <c r="L1843" i="7"/>
  <c r="N1841" i="7"/>
  <c r="L1841" i="7"/>
  <c r="N1839" i="7"/>
  <c r="L1839" i="7"/>
  <c r="N1837" i="7"/>
  <c r="L1837" i="7"/>
  <c r="N1835" i="7"/>
  <c r="L1835" i="7"/>
  <c r="N1833" i="7"/>
  <c r="L1833" i="7"/>
  <c r="N1831" i="7"/>
  <c r="L1831" i="7"/>
  <c r="N1829" i="7"/>
  <c r="L1829" i="7"/>
  <c r="N1827" i="7"/>
  <c r="L1827" i="7"/>
  <c r="N1825" i="7"/>
  <c r="L1825" i="7"/>
  <c r="N1823" i="7"/>
  <c r="L1823" i="7"/>
  <c r="N1821" i="7"/>
  <c r="L1821" i="7"/>
  <c r="N1819" i="7"/>
  <c r="L1819" i="7"/>
  <c r="N1817" i="7"/>
  <c r="L1817" i="7"/>
  <c r="N1815" i="7"/>
  <c r="L1815" i="7"/>
  <c r="N1813" i="7"/>
  <c r="L1813" i="7"/>
  <c r="N1811" i="7"/>
  <c r="L1811" i="7"/>
  <c r="N1809" i="7"/>
  <c r="L1809" i="7"/>
  <c r="N1807" i="7"/>
  <c r="L1807" i="7"/>
  <c r="N1805" i="7"/>
  <c r="L1805" i="7"/>
  <c r="N1803" i="7"/>
  <c r="L1803" i="7"/>
  <c r="N1801" i="7"/>
  <c r="L1801" i="7"/>
  <c r="N1799" i="7"/>
  <c r="L1799" i="7"/>
  <c r="N1797" i="7"/>
  <c r="L1797" i="7"/>
  <c r="N1795" i="7"/>
  <c r="L1795" i="7"/>
  <c r="N1793" i="7"/>
  <c r="L1793" i="7"/>
  <c r="N1791" i="7"/>
  <c r="L1791" i="7"/>
  <c r="N1789" i="7"/>
  <c r="L1789" i="7"/>
  <c r="N1787" i="7"/>
  <c r="L1787" i="7"/>
  <c r="N1785" i="7"/>
  <c r="L1785" i="7"/>
  <c r="N1783" i="7"/>
  <c r="L1783" i="7"/>
  <c r="N1781" i="7"/>
  <c r="L1781" i="7"/>
  <c r="N1779" i="7"/>
  <c r="L1779" i="7"/>
  <c r="N1777" i="7"/>
  <c r="L1777" i="7"/>
  <c r="N1775" i="7"/>
  <c r="L1775" i="7"/>
  <c r="N1773" i="7"/>
  <c r="L1773" i="7"/>
  <c r="N1771" i="7"/>
  <c r="L1771" i="7"/>
  <c r="N1769" i="7"/>
  <c r="L1769" i="7"/>
  <c r="N1767" i="7"/>
  <c r="L1767" i="7"/>
  <c r="N1765" i="7"/>
  <c r="L1765" i="7"/>
  <c r="N1763" i="7"/>
  <c r="L1763" i="7"/>
  <c r="N1761" i="7"/>
  <c r="L1761" i="7"/>
  <c r="N1759" i="7"/>
  <c r="L1759" i="7"/>
  <c r="N1757" i="7"/>
  <c r="L1757" i="7"/>
  <c r="N1755" i="7"/>
  <c r="L1755" i="7"/>
  <c r="N1753" i="7"/>
  <c r="L1753" i="7"/>
  <c r="N1751" i="7"/>
  <c r="L1751" i="7"/>
  <c r="N1749" i="7"/>
  <c r="L1749" i="7"/>
  <c r="N1747" i="7"/>
  <c r="L1747" i="7"/>
  <c r="N1745" i="7"/>
  <c r="L1745" i="7"/>
  <c r="N1743" i="7"/>
  <c r="L1743" i="7"/>
  <c r="N1741" i="7"/>
  <c r="L1741" i="7"/>
  <c r="N1739" i="7"/>
  <c r="L1739" i="7"/>
  <c r="N1737" i="7"/>
  <c r="L1737" i="7"/>
  <c r="N1735" i="7"/>
  <c r="L1735" i="7"/>
  <c r="N1733" i="7"/>
  <c r="L1733" i="7"/>
  <c r="N1731" i="7"/>
  <c r="L1731" i="7"/>
  <c r="N1729" i="7"/>
  <c r="L1729" i="7"/>
  <c r="N1727" i="7"/>
  <c r="L1727" i="7"/>
  <c r="N1725" i="7"/>
  <c r="L1725" i="7"/>
  <c r="N1723" i="7"/>
  <c r="L1723" i="7"/>
  <c r="N1721" i="7"/>
  <c r="L1721" i="7"/>
  <c r="N1719" i="7"/>
  <c r="L1719" i="7"/>
  <c r="N1717" i="7"/>
  <c r="L1717" i="7"/>
  <c r="N1715" i="7"/>
  <c r="L1715" i="7"/>
  <c r="N1713" i="7"/>
  <c r="L1713" i="7"/>
  <c r="N1711" i="7"/>
  <c r="L1711" i="7"/>
  <c r="N1709" i="7"/>
  <c r="L1709" i="7"/>
  <c r="N1707" i="7"/>
  <c r="L1707" i="7"/>
  <c r="N1705" i="7"/>
  <c r="L1705" i="7"/>
  <c r="N1703" i="7"/>
  <c r="L1703" i="7"/>
  <c r="N1701" i="7"/>
  <c r="L1701" i="7"/>
  <c r="N1699" i="7"/>
  <c r="L1699" i="7"/>
  <c r="N1697" i="7"/>
  <c r="L1697" i="7"/>
  <c r="N1695" i="7"/>
  <c r="L1695" i="7"/>
  <c r="N1693" i="7"/>
  <c r="L1693" i="7"/>
  <c r="N1691" i="7"/>
  <c r="L1691" i="7"/>
  <c r="N1689" i="7"/>
  <c r="L1689" i="7"/>
  <c r="N1687" i="7"/>
  <c r="L1687" i="7"/>
  <c r="N1685" i="7"/>
  <c r="L1685" i="7"/>
  <c r="N1683" i="7"/>
  <c r="L1683" i="7"/>
  <c r="N1681" i="7"/>
  <c r="L1681" i="7"/>
  <c r="N1679" i="7"/>
  <c r="L1679" i="7"/>
  <c r="N1677" i="7"/>
  <c r="L1677" i="7"/>
  <c r="N1675" i="7"/>
  <c r="L1675" i="7"/>
  <c r="N1673" i="7"/>
  <c r="L1673" i="7"/>
  <c r="N1671" i="7"/>
  <c r="L1671" i="7"/>
  <c r="N1669" i="7"/>
  <c r="L1669" i="7"/>
  <c r="N1667" i="7"/>
  <c r="L1667" i="7"/>
  <c r="N1665" i="7"/>
  <c r="L1665" i="7"/>
  <c r="N1663" i="7"/>
  <c r="L1663" i="7"/>
  <c r="N1661" i="7"/>
  <c r="L1661" i="7"/>
  <c r="N1659" i="7"/>
  <c r="L1659" i="7"/>
  <c r="N1657" i="7"/>
  <c r="L1657" i="7"/>
  <c r="N1655" i="7"/>
  <c r="L1655" i="7"/>
  <c r="N1653" i="7"/>
  <c r="L1653" i="7"/>
  <c r="N1651" i="7"/>
  <c r="L1651" i="7"/>
  <c r="N1649" i="7"/>
  <c r="L1649" i="7"/>
  <c r="N1647" i="7"/>
  <c r="L1647" i="7"/>
  <c r="N1645" i="7"/>
  <c r="L1645" i="7"/>
  <c r="N1643" i="7"/>
  <c r="L1643" i="7"/>
  <c r="N1641" i="7"/>
  <c r="L1641" i="7"/>
  <c r="N1639" i="7"/>
  <c r="L1639" i="7"/>
  <c r="N1637" i="7"/>
  <c r="L1637" i="7"/>
  <c r="N1635" i="7"/>
  <c r="L1635" i="7"/>
  <c r="N1633" i="7"/>
  <c r="L1633" i="7"/>
  <c r="N1631" i="7"/>
  <c r="L1631" i="7"/>
  <c r="N1629" i="7"/>
  <c r="L1629" i="7"/>
  <c r="N1627" i="7"/>
  <c r="L1627" i="7"/>
  <c r="N1625" i="7"/>
  <c r="L1625" i="7"/>
  <c r="N1623" i="7"/>
  <c r="L1623" i="7"/>
  <c r="N1621" i="7"/>
  <c r="L1621" i="7"/>
  <c r="N1619" i="7"/>
  <c r="L1619" i="7"/>
  <c r="N1617" i="7"/>
  <c r="L1617" i="7"/>
  <c r="N1615" i="7"/>
  <c r="L1615" i="7"/>
  <c r="N1613" i="7"/>
  <c r="L1613" i="7"/>
  <c r="N1611" i="7"/>
  <c r="L1611" i="7"/>
  <c r="N1609" i="7"/>
  <c r="L1609" i="7"/>
  <c r="N1607" i="7"/>
  <c r="L1607" i="7"/>
  <c r="N1605" i="7"/>
  <c r="L1605" i="7"/>
  <c r="N1603" i="7"/>
  <c r="L1603" i="7"/>
  <c r="N1601" i="7"/>
  <c r="L1601" i="7"/>
  <c r="N1599" i="7"/>
  <c r="L1599" i="7"/>
  <c r="N1597" i="7"/>
  <c r="L1597" i="7"/>
  <c r="N1595" i="7"/>
  <c r="L1595" i="7"/>
  <c r="N1593" i="7"/>
  <c r="L1593" i="7"/>
  <c r="N1591" i="7"/>
  <c r="L1591" i="7"/>
  <c r="N1589" i="7"/>
  <c r="L1589" i="7"/>
  <c r="N1587" i="7"/>
  <c r="L1587" i="7"/>
  <c r="N1585" i="7"/>
  <c r="L1585" i="7"/>
  <c r="N1583" i="7"/>
  <c r="L1583" i="7"/>
  <c r="N1581" i="7"/>
  <c r="L1581" i="7"/>
  <c r="N1579" i="7"/>
  <c r="L1579" i="7"/>
  <c r="N1577" i="7"/>
  <c r="L1577" i="7"/>
  <c r="N1575" i="7"/>
  <c r="L1575" i="7"/>
  <c r="N1573" i="7"/>
  <c r="L1573" i="7"/>
  <c r="N1571" i="7"/>
  <c r="L1571" i="7"/>
  <c r="N1569" i="7"/>
  <c r="L1569" i="7"/>
  <c r="N1567" i="7"/>
  <c r="L1567" i="7"/>
  <c r="N1565" i="7"/>
  <c r="L1565" i="7"/>
  <c r="N1563" i="7"/>
  <c r="L1563" i="7"/>
  <c r="N1561" i="7"/>
  <c r="L1561" i="7"/>
  <c r="N1559" i="7"/>
  <c r="L1559" i="7"/>
  <c r="N1557" i="7"/>
  <c r="L1557" i="7"/>
  <c r="N1555" i="7"/>
  <c r="L1555" i="7"/>
  <c r="N1553" i="7"/>
  <c r="L1553" i="7"/>
  <c r="N1551" i="7"/>
  <c r="L1551" i="7"/>
  <c r="N1549" i="7"/>
  <c r="L1549" i="7"/>
  <c r="N1547" i="7"/>
  <c r="L1547" i="7"/>
  <c r="N1545" i="7"/>
  <c r="L1545" i="7"/>
  <c r="N1543" i="7"/>
  <c r="L1543" i="7"/>
  <c r="N1541" i="7"/>
  <c r="L1541" i="7"/>
  <c r="N1539" i="7"/>
  <c r="L1539" i="7"/>
  <c r="N1537" i="7"/>
  <c r="L1537" i="7"/>
  <c r="N1535" i="7"/>
  <c r="L1535" i="7"/>
  <c r="N1533" i="7"/>
  <c r="L1533" i="7"/>
  <c r="N1531" i="7"/>
  <c r="L1531" i="7"/>
  <c r="N1529" i="7"/>
  <c r="L1529" i="7"/>
  <c r="N1527" i="7"/>
  <c r="L1527" i="7"/>
  <c r="N1525" i="7"/>
  <c r="L1525" i="7"/>
  <c r="N1523" i="7"/>
  <c r="L1523" i="7"/>
  <c r="N1521" i="7"/>
  <c r="L1521" i="7"/>
  <c r="N1519" i="7"/>
  <c r="L1519" i="7"/>
  <c r="N1517" i="7"/>
  <c r="L1517" i="7"/>
  <c r="N1515" i="7"/>
  <c r="L1515" i="7"/>
  <c r="N1513" i="7"/>
  <c r="L1513" i="7"/>
  <c r="N1511" i="7"/>
  <c r="L1511" i="7"/>
  <c r="N1509" i="7"/>
  <c r="L1509" i="7"/>
  <c r="N1507" i="7"/>
  <c r="L1507" i="7"/>
  <c r="N1505" i="7"/>
  <c r="L1505" i="7"/>
  <c r="N1503" i="7"/>
  <c r="L1503" i="7"/>
  <c r="N1501" i="7"/>
  <c r="L1501" i="7"/>
  <c r="N1499" i="7"/>
  <c r="L1499" i="7"/>
  <c r="N1497" i="7"/>
  <c r="L1497" i="7"/>
  <c r="N1495" i="7"/>
  <c r="L1495" i="7"/>
  <c r="N1493" i="7"/>
  <c r="L1493" i="7"/>
  <c r="N1491" i="7"/>
  <c r="L1491" i="7"/>
  <c r="N1489" i="7"/>
  <c r="L1489" i="7"/>
  <c r="N1487" i="7"/>
  <c r="L1487" i="7"/>
  <c r="N1485" i="7"/>
  <c r="L1485" i="7"/>
  <c r="N1483" i="7"/>
  <c r="L1483" i="7"/>
  <c r="N1481" i="7"/>
  <c r="L1481" i="7"/>
  <c r="N1479" i="7"/>
  <c r="L1479" i="7"/>
  <c r="N1477" i="7"/>
  <c r="L1477" i="7"/>
  <c r="N1475" i="7"/>
  <c r="L1475" i="7"/>
  <c r="N1473" i="7"/>
  <c r="L1473" i="7"/>
  <c r="N1471" i="7"/>
  <c r="L1471" i="7"/>
  <c r="N1469" i="7"/>
  <c r="L1469" i="7"/>
  <c r="N1467" i="7"/>
  <c r="L1467" i="7"/>
  <c r="N1465" i="7"/>
  <c r="L1465" i="7"/>
  <c r="N1463" i="7"/>
  <c r="L1463" i="7"/>
  <c r="N1461" i="7"/>
  <c r="L1461" i="7"/>
  <c r="N1459" i="7"/>
  <c r="L1459" i="7"/>
  <c r="N1457" i="7"/>
  <c r="L1457" i="7"/>
  <c r="N1455" i="7"/>
  <c r="L1455" i="7"/>
  <c r="N1453" i="7"/>
  <c r="L1453" i="7"/>
  <c r="N1451" i="7"/>
  <c r="L1451" i="7"/>
  <c r="N1449" i="7"/>
  <c r="L1449" i="7"/>
  <c r="N1447" i="7"/>
  <c r="L1447" i="7"/>
  <c r="N1445" i="7"/>
  <c r="L1445" i="7"/>
  <c r="N1443" i="7"/>
  <c r="L1443" i="7"/>
  <c r="N1441" i="7"/>
  <c r="L1441" i="7"/>
  <c r="N1439" i="7"/>
  <c r="L1439" i="7"/>
  <c r="N1437" i="7"/>
  <c r="L1437" i="7"/>
  <c r="N1435" i="7"/>
  <c r="L1435" i="7"/>
  <c r="N1433" i="7"/>
  <c r="L1433" i="7"/>
  <c r="N1431" i="7"/>
  <c r="L1431" i="7"/>
  <c r="N1429" i="7"/>
  <c r="L1429" i="7"/>
  <c r="N1427" i="7"/>
  <c r="L1427" i="7"/>
  <c r="N1425" i="7"/>
  <c r="L1425" i="7"/>
  <c r="N1423" i="7"/>
  <c r="L1423" i="7"/>
  <c r="N1421" i="7"/>
  <c r="L1421" i="7"/>
  <c r="N1419" i="7"/>
  <c r="L1419" i="7"/>
  <c r="N3841" i="7"/>
  <c r="L3841" i="7"/>
  <c r="N3839" i="7"/>
  <c r="L3839" i="7"/>
  <c r="N3837" i="7"/>
  <c r="L3837" i="7"/>
  <c r="N3835" i="7"/>
  <c r="L3835" i="7"/>
  <c r="N3833" i="7"/>
  <c r="L3833" i="7"/>
  <c r="N3831" i="7"/>
  <c r="L3831" i="7"/>
  <c r="N3829" i="7"/>
  <c r="L3829" i="7"/>
  <c r="N3827" i="7"/>
  <c r="L3827" i="7"/>
  <c r="N3825" i="7"/>
  <c r="L3825" i="7"/>
  <c r="N3823" i="7"/>
  <c r="L3823" i="7"/>
  <c r="N3821" i="7"/>
  <c r="L3821" i="7"/>
  <c r="N3819" i="7"/>
  <c r="L3819" i="7"/>
  <c r="N3817" i="7"/>
  <c r="L3817" i="7"/>
  <c r="N3815" i="7"/>
  <c r="L3815" i="7"/>
  <c r="N3813" i="7"/>
  <c r="L3813" i="7"/>
  <c r="N3811" i="7"/>
  <c r="L3811" i="7"/>
  <c r="N3809" i="7"/>
  <c r="L3809" i="7"/>
  <c r="N3807" i="7"/>
  <c r="L3807" i="7"/>
  <c r="N3805" i="7"/>
  <c r="L3805" i="7"/>
  <c r="N3803" i="7"/>
  <c r="L3803" i="7"/>
  <c r="N3801" i="7"/>
  <c r="L3801" i="7"/>
  <c r="N3799" i="7"/>
  <c r="L3799" i="7"/>
  <c r="N3797" i="7"/>
  <c r="L3797" i="7"/>
  <c r="N3795" i="7"/>
  <c r="L3795" i="7"/>
  <c r="N3793" i="7"/>
  <c r="L3793" i="7"/>
  <c r="N3791" i="7"/>
  <c r="L3791" i="7"/>
  <c r="N3789" i="7"/>
  <c r="L3789" i="7"/>
  <c r="N3787" i="7"/>
  <c r="L3787" i="7"/>
  <c r="N3785" i="7"/>
  <c r="L3785" i="7"/>
  <c r="N3783" i="7"/>
  <c r="L3783" i="7"/>
  <c r="N3781" i="7"/>
  <c r="L3781" i="7"/>
  <c r="N3779" i="7"/>
  <c r="L3779" i="7"/>
  <c r="N3777" i="7"/>
  <c r="L3777" i="7"/>
  <c r="N3775" i="7"/>
  <c r="L3775" i="7"/>
  <c r="N3773" i="7"/>
  <c r="L3773" i="7"/>
  <c r="N3771" i="7"/>
  <c r="L3771" i="7"/>
  <c r="N3769" i="7"/>
  <c r="L3769" i="7"/>
  <c r="N3767" i="7"/>
  <c r="L3767" i="7"/>
  <c r="N3765" i="7"/>
  <c r="L3765" i="7"/>
  <c r="N3763" i="7"/>
  <c r="L3763" i="7"/>
  <c r="N3761" i="7"/>
  <c r="L3761" i="7"/>
  <c r="N3759" i="7"/>
  <c r="L3759" i="7"/>
  <c r="N3757" i="7"/>
  <c r="L3757" i="7"/>
  <c r="N3755" i="7"/>
  <c r="L3755" i="7"/>
  <c r="N3753" i="7"/>
  <c r="L3753" i="7"/>
  <c r="N3751" i="7"/>
  <c r="L3751" i="7"/>
  <c r="N3749" i="7"/>
  <c r="L3749" i="7"/>
  <c r="N3747" i="7"/>
  <c r="L3747" i="7"/>
  <c r="N3745" i="7"/>
  <c r="L3745" i="7"/>
  <c r="N3743" i="7"/>
  <c r="L3743" i="7"/>
  <c r="N3741" i="7"/>
  <c r="L3741" i="7"/>
  <c r="N3739" i="7"/>
  <c r="L3739" i="7"/>
  <c r="N3737" i="7"/>
  <c r="L3737" i="7"/>
  <c r="N3735" i="7"/>
  <c r="L3735" i="7"/>
  <c r="N3733" i="7"/>
  <c r="L3733" i="7"/>
  <c r="N3731" i="7"/>
  <c r="L3731" i="7"/>
  <c r="N3729" i="7"/>
  <c r="L3729" i="7"/>
  <c r="N3727" i="7"/>
  <c r="L3727" i="7"/>
  <c r="N3725" i="7"/>
  <c r="L3725" i="7"/>
  <c r="N3723" i="7"/>
  <c r="L3723" i="7"/>
  <c r="N3721" i="7"/>
  <c r="L3721" i="7"/>
  <c r="N3719" i="7"/>
  <c r="L3719" i="7"/>
  <c r="N3717" i="7"/>
  <c r="L3717" i="7"/>
  <c r="N3715" i="7"/>
  <c r="L3715" i="7"/>
  <c r="N3713" i="7"/>
  <c r="L3713" i="7"/>
  <c r="N3711" i="7"/>
  <c r="L3711" i="7"/>
  <c r="N3709" i="7"/>
  <c r="L3709" i="7"/>
  <c r="N3707" i="7"/>
  <c r="L3707" i="7"/>
  <c r="N3705" i="7"/>
  <c r="L3705" i="7"/>
  <c r="N3703" i="7"/>
  <c r="L3703" i="7"/>
  <c r="N3701" i="7"/>
  <c r="L3701" i="7"/>
  <c r="N3699" i="7"/>
  <c r="L3699" i="7"/>
  <c r="N3697" i="7"/>
  <c r="L3697" i="7"/>
  <c r="N3695" i="7"/>
  <c r="L3695" i="7"/>
  <c r="N3693" i="7"/>
  <c r="L3693" i="7"/>
  <c r="N3691" i="7"/>
  <c r="L3691" i="7"/>
  <c r="N3689" i="7"/>
  <c r="L3689" i="7"/>
  <c r="N3687" i="7"/>
  <c r="L3687" i="7"/>
  <c r="N3685" i="7"/>
  <c r="L3685" i="7"/>
  <c r="N3683" i="7"/>
  <c r="L3683" i="7"/>
  <c r="N3681" i="7"/>
  <c r="L3681" i="7"/>
  <c r="N3679" i="7"/>
  <c r="L3679" i="7"/>
  <c r="N3677" i="7"/>
  <c r="L3677" i="7"/>
  <c r="N3675" i="7"/>
  <c r="L3675" i="7"/>
  <c r="N3673" i="7"/>
  <c r="L3673" i="7"/>
  <c r="N3671" i="7"/>
  <c r="L3671" i="7"/>
  <c r="N3669" i="7"/>
  <c r="L3669" i="7"/>
  <c r="N3667" i="7"/>
  <c r="L3667" i="7"/>
  <c r="N3665" i="7"/>
  <c r="L3665" i="7"/>
  <c r="N3663" i="7"/>
  <c r="L3663" i="7"/>
  <c r="N3661" i="7"/>
  <c r="L3661" i="7"/>
  <c r="N3659" i="7"/>
  <c r="L3659" i="7"/>
  <c r="N3657" i="7"/>
  <c r="L3657" i="7"/>
  <c r="N3655" i="7"/>
  <c r="L3655" i="7"/>
  <c r="N3653" i="7"/>
  <c r="L3653" i="7"/>
  <c r="N3651" i="7"/>
  <c r="L3651" i="7"/>
  <c r="N3649" i="7"/>
  <c r="L3649" i="7"/>
  <c r="N3647" i="7"/>
  <c r="L3647" i="7"/>
  <c r="N3645" i="7"/>
  <c r="L3645" i="7"/>
  <c r="N3643" i="7"/>
  <c r="L3643" i="7"/>
  <c r="N3641" i="7"/>
  <c r="L3641" i="7"/>
  <c r="N3639" i="7"/>
  <c r="L3639" i="7"/>
  <c r="N3637" i="7"/>
  <c r="L3637" i="7"/>
  <c r="N3635" i="7"/>
  <c r="L3635" i="7"/>
  <c r="N3633" i="7"/>
  <c r="L3633" i="7"/>
  <c r="N3631" i="7"/>
  <c r="L3631" i="7"/>
  <c r="N3629" i="7"/>
  <c r="L3629" i="7"/>
  <c r="N3627" i="7"/>
  <c r="L3627" i="7"/>
  <c r="N4749" i="7"/>
  <c r="L4749" i="7"/>
  <c r="N4747" i="7"/>
  <c r="L4747" i="7"/>
  <c r="N4745" i="7"/>
  <c r="L4745" i="7"/>
  <c r="N4743" i="7"/>
  <c r="L4743" i="7"/>
  <c r="N4741" i="7"/>
  <c r="L4741" i="7"/>
  <c r="N4739" i="7"/>
  <c r="L4739" i="7"/>
  <c r="N4737" i="7"/>
  <c r="L4737" i="7"/>
  <c r="N4735" i="7"/>
  <c r="L4735" i="7"/>
  <c r="N4733" i="7"/>
  <c r="L4733" i="7"/>
  <c r="N4731" i="7"/>
  <c r="L4731" i="7"/>
  <c r="N4729" i="7"/>
  <c r="L4729" i="7"/>
  <c r="N4727" i="7"/>
  <c r="L4727" i="7"/>
  <c r="N4725" i="7"/>
  <c r="L4725" i="7"/>
  <c r="N4723" i="7"/>
  <c r="L4723" i="7"/>
  <c r="N4721" i="7"/>
  <c r="L4721" i="7"/>
  <c r="N4719" i="7"/>
  <c r="L4719" i="7"/>
  <c r="N4717" i="7"/>
  <c r="L4717" i="7"/>
  <c r="N4715" i="7"/>
  <c r="L4715" i="7"/>
  <c r="N4713" i="7"/>
  <c r="L4713" i="7"/>
  <c r="N4711" i="7"/>
  <c r="L4711" i="7"/>
  <c r="N4709" i="7"/>
  <c r="L4709" i="7"/>
  <c r="N4707" i="7"/>
  <c r="L4707" i="7"/>
  <c r="N4705" i="7"/>
  <c r="L4705" i="7"/>
  <c r="N4703" i="7"/>
  <c r="L4703" i="7"/>
  <c r="N4701" i="7"/>
  <c r="L4701" i="7"/>
  <c r="N4699" i="7"/>
  <c r="L4699" i="7"/>
  <c r="N4697" i="7"/>
  <c r="L4697" i="7"/>
  <c r="N4695" i="7"/>
  <c r="L4695" i="7"/>
  <c r="N4693" i="7"/>
  <c r="L4693" i="7"/>
  <c r="N4691" i="7"/>
  <c r="L4691" i="7"/>
  <c r="N4689" i="7"/>
  <c r="L4689" i="7"/>
  <c r="N4687" i="7"/>
  <c r="L4687" i="7"/>
  <c r="N4685" i="7"/>
  <c r="L4685" i="7"/>
  <c r="N4683" i="7"/>
  <c r="L4683" i="7"/>
  <c r="N4681" i="7"/>
  <c r="L4681" i="7"/>
  <c r="N4679" i="7"/>
  <c r="L4679" i="7"/>
  <c r="N4677" i="7"/>
  <c r="L4677" i="7"/>
  <c r="N4675" i="7"/>
  <c r="L4675" i="7"/>
  <c r="N4673" i="7"/>
  <c r="L4673" i="7"/>
  <c r="N4671" i="7"/>
  <c r="L4671" i="7"/>
  <c r="N4669" i="7"/>
  <c r="L4669" i="7"/>
  <c r="N4667" i="7"/>
  <c r="L4667" i="7"/>
  <c r="N4665" i="7"/>
  <c r="L4665" i="7"/>
  <c r="N4663" i="7"/>
  <c r="L4663" i="7"/>
  <c r="N4661" i="7"/>
  <c r="L4661" i="7"/>
  <c r="N4659" i="7"/>
  <c r="L4659" i="7"/>
  <c r="N4657" i="7"/>
  <c r="L4657" i="7"/>
  <c r="N4655" i="7"/>
  <c r="L4655" i="7"/>
  <c r="N4653" i="7"/>
  <c r="L4653" i="7"/>
  <c r="N4651" i="7"/>
  <c r="L4651" i="7"/>
  <c r="N4649" i="7"/>
  <c r="L4649" i="7"/>
  <c r="N4647" i="7"/>
  <c r="L4647" i="7"/>
  <c r="N4645" i="7"/>
  <c r="L4645" i="7"/>
  <c r="N4643" i="7"/>
  <c r="L4643" i="7"/>
  <c r="N4641" i="7"/>
  <c r="L4641" i="7"/>
  <c r="N4639" i="7"/>
  <c r="L4639" i="7"/>
  <c r="N4637" i="7"/>
  <c r="L4637" i="7"/>
  <c r="N4635" i="7"/>
  <c r="L4635" i="7"/>
  <c r="N4633" i="7"/>
  <c r="L4633" i="7"/>
  <c r="N4631" i="7"/>
  <c r="L4631" i="7"/>
  <c r="N4629" i="7"/>
  <c r="L4629" i="7"/>
  <c r="N4627" i="7"/>
  <c r="L4627" i="7"/>
  <c r="N4625" i="7"/>
  <c r="L4625" i="7"/>
  <c r="N4623" i="7"/>
  <c r="L4623" i="7"/>
  <c r="N4621" i="7"/>
  <c r="L4621" i="7"/>
  <c r="N4619" i="7"/>
  <c r="L4619" i="7"/>
  <c r="N4617" i="7"/>
  <c r="L4617" i="7"/>
  <c r="N4615" i="7"/>
  <c r="L4615" i="7"/>
  <c r="N4613" i="7"/>
  <c r="L4613" i="7"/>
  <c r="N4611" i="7"/>
  <c r="L4611" i="7"/>
  <c r="N4609" i="7"/>
  <c r="L4609" i="7"/>
  <c r="N4607" i="7"/>
  <c r="L4607" i="7"/>
  <c r="N4605" i="7"/>
  <c r="L4605" i="7"/>
  <c r="N4603" i="7"/>
  <c r="L4603" i="7"/>
  <c r="N4601" i="7"/>
  <c r="L4601" i="7"/>
  <c r="N4599" i="7"/>
  <c r="L4599" i="7"/>
  <c r="N4597" i="7"/>
  <c r="L4597" i="7"/>
  <c r="N4595" i="7"/>
  <c r="L4595" i="7"/>
  <c r="N4593" i="7"/>
  <c r="L4593" i="7"/>
  <c r="N4591" i="7"/>
  <c r="L4591" i="7"/>
  <c r="N4589" i="7"/>
  <c r="L4589" i="7"/>
  <c r="N4587" i="7"/>
  <c r="L4587" i="7"/>
  <c r="N4585" i="7"/>
  <c r="L4585" i="7"/>
  <c r="N4583" i="7"/>
  <c r="L4583" i="7"/>
  <c r="N4581" i="7"/>
  <c r="L4581" i="7"/>
  <c r="N4579" i="7"/>
  <c r="L4579" i="7"/>
  <c r="N4577" i="7"/>
  <c r="L4577" i="7"/>
  <c r="N4575" i="7"/>
  <c r="L4575" i="7"/>
  <c r="N4573" i="7"/>
  <c r="L4573" i="7"/>
  <c r="N4571" i="7"/>
  <c r="L4571" i="7"/>
  <c r="N4569" i="7"/>
  <c r="L4569" i="7"/>
  <c r="N4567" i="7"/>
  <c r="L4567" i="7"/>
  <c r="N4565" i="7"/>
  <c r="L4565" i="7"/>
  <c r="N4563" i="7"/>
  <c r="L4563" i="7"/>
  <c r="N4561" i="7"/>
  <c r="L4561" i="7"/>
  <c r="N4559" i="7"/>
  <c r="L4559" i="7"/>
  <c r="N4557" i="7"/>
  <c r="L4557" i="7"/>
  <c r="N4555" i="7"/>
  <c r="L4555" i="7"/>
  <c r="N4553" i="7"/>
  <c r="L4553" i="7"/>
  <c r="N4551" i="7"/>
  <c r="L4551" i="7"/>
  <c r="N4549" i="7"/>
  <c r="L4549" i="7"/>
  <c r="N4547" i="7"/>
  <c r="L4547" i="7"/>
  <c r="N4545" i="7"/>
  <c r="L4545" i="7"/>
  <c r="N4543" i="7"/>
  <c r="L4543" i="7"/>
  <c r="N4541" i="7"/>
  <c r="L4541" i="7"/>
  <c r="N4539" i="7"/>
  <c r="L4539" i="7"/>
  <c r="N4537" i="7"/>
  <c r="L4537" i="7"/>
  <c r="N4535" i="7"/>
  <c r="L4535" i="7"/>
  <c r="N4533" i="7"/>
  <c r="L4533" i="7"/>
  <c r="N4531" i="7"/>
  <c r="L4531" i="7"/>
  <c r="N4529" i="7"/>
  <c r="L4529" i="7"/>
  <c r="N4527" i="7"/>
  <c r="L4527" i="7"/>
  <c r="N4525" i="7"/>
  <c r="L4525" i="7"/>
  <c r="N4523" i="7"/>
  <c r="L4523" i="7"/>
  <c r="N4521" i="7"/>
  <c r="L4521" i="7"/>
  <c r="N4519" i="7"/>
  <c r="L4519" i="7"/>
  <c r="N4517" i="7"/>
  <c r="L4517" i="7"/>
  <c r="N4515" i="7"/>
  <c r="L4515" i="7"/>
  <c r="N4513" i="7"/>
  <c r="L4513" i="7"/>
  <c r="N4511" i="7"/>
  <c r="L4511" i="7"/>
  <c r="N4509" i="7"/>
  <c r="L4509" i="7"/>
  <c r="N4507" i="7"/>
  <c r="L4507" i="7"/>
  <c r="N4505" i="7"/>
  <c r="L4505" i="7"/>
  <c r="N4503" i="7"/>
  <c r="L4503" i="7"/>
  <c r="N4501" i="7"/>
  <c r="L4501" i="7"/>
  <c r="N4499" i="7"/>
  <c r="L4499" i="7"/>
  <c r="N4497" i="7"/>
  <c r="L4497" i="7"/>
  <c r="N4495" i="7"/>
  <c r="L4495" i="7"/>
  <c r="N4493" i="7"/>
  <c r="L4493" i="7"/>
  <c r="N4491" i="7"/>
  <c r="L4491" i="7"/>
  <c r="N4489" i="7"/>
  <c r="L4489" i="7"/>
  <c r="N4487" i="7"/>
  <c r="L4487" i="7"/>
  <c r="N4485" i="7"/>
  <c r="L4485" i="7"/>
  <c r="N4483" i="7"/>
  <c r="L4483" i="7"/>
  <c r="N4481" i="7"/>
  <c r="L4481" i="7"/>
  <c r="N4479" i="7"/>
  <c r="L4479" i="7"/>
  <c r="N4477" i="7"/>
  <c r="L4477" i="7"/>
  <c r="N4475" i="7"/>
  <c r="L4475" i="7"/>
  <c r="N4473" i="7"/>
  <c r="L4473" i="7"/>
  <c r="N4471" i="7"/>
  <c r="L4471" i="7"/>
  <c r="N4469" i="7"/>
  <c r="L4469" i="7"/>
  <c r="N4467" i="7"/>
  <c r="L4467" i="7"/>
  <c r="N4465" i="7"/>
  <c r="L4465" i="7"/>
  <c r="N4463" i="7"/>
  <c r="L4463" i="7"/>
  <c r="N4461" i="7"/>
  <c r="L4461" i="7"/>
  <c r="N4459" i="7"/>
  <c r="L4459" i="7"/>
  <c r="N4457" i="7"/>
  <c r="L4457" i="7"/>
  <c r="N4455" i="7"/>
  <c r="L4455" i="7"/>
  <c r="N4453" i="7"/>
  <c r="L4453" i="7"/>
  <c r="N4451" i="7"/>
  <c r="L4451" i="7"/>
  <c r="N4449" i="7"/>
  <c r="L4449" i="7"/>
  <c r="N4447" i="7"/>
  <c r="L4447" i="7"/>
  <c r="N4445" i="7"/>
  <c r="L4445" i="7"/>
  <c r="N4443" i="7"/>
  <c r="L4443" i="7"/>
  <c r="N4441" i="7"/>
  <c r="L4441" i="7"/>
  <c r="N4439" i="7"/>
  <c r="L4439" i="7"/>
  <c r="N4437" i="7"/>
  <c r="L4437" i="7"/>
  <c r="N4435" i="7"/>
  <c r="L4435" i="7"/>
  <c r="N4433" i="7"/>
  <c r="L4433" i="7"/>
  <c r="N4431" i="7"/>
  <c r="L4431" i="7"/>
  <c r="N4429" i="7"/>
  <c r="L4429" i="7"/>
  <c r="N4427" i="7"/>
  <c r="L4427" i="7"/>
  <c r="N4425" i="7"/>
  <c r="L4425" i="7"/>
  <c r="N4423" i="7"/>
  <c r="L4423" i="7"/>
  <c r="N4421" i="7"/>
  <c r="L4421" i="7"/>
  <c r="N4419" i="7"/>
  <c r="L4419" i="7"/>
  <c r="N4417" i="7"/>
  <c r="L4417" i="7"/>
  <c r="N4415" i="7"/>
  <c r="L4415" i="7"/>
  <c r="N4413" i="7"/>
  <c r="L4413" i="7"/>
  <c r="N4411" i="7"/>
  <c r="L4411" i="7"/>
  <c r="N4409" i="7"/>
  <c r="L4409" i="7"/>
  <c r="N4407" i="7"/>
  <c r="L4407" i="7"/>
  <c r="N4405" i="7"/>
  <c r="L4405" i="7"/>
  <c r="N4403" i="7"/>
  <c r="L4403" i="7"/>
  <c r="N4401" i="7"/>
  <c r="L4401" i="7"/>
  <c r="N4399" i="7"/>
  <c r="L4399" i="7"/>
  <c r="N4397" i="7"/>
  <c r="L4397" i="7"/>
  <c r="N4395" i="7"/>
  <c r="L4395" i="7"/>
  <c r="N4393" i="7"/>
  <c r="L4393" i="7"/>
  <c r="N4391" i="7"/>
  <c r="L4391" i="7"/>
  <c r="N4389" i="7"/>
  <c r="L4389" i="7"/>
  <c r="N4387" i="7"/>
  <c r="L4387" i="7"/>
  <c r="N4385" i="7"/>
  <c r="L4385" i="7"/>
  <c r="N4383" i="7"/>
  <c r="L4383" i="7"/>
  <c r="N4381" i="7"/>
  <c r="L4381" i="7"/>
  <c r="N4379" i="7"/>
  <c r="L4379" i="7"/>
  <c r="N4377" i="7"/>
  <c r="L4377" i="7"/>
  <c r="N4375" i="7"/>
  <c r="L4375" i="7"/>
  <c r="N4373" i="7"/>
  <c r="L4373" i="7"/>
  <c r="N4371" i="7"/>
  <c r="L4371" i="7"/>
  <c r="N4369" i="7"/>
  <c r="L4369" i="7"/>
  <c r="N4367" i="7"/>
  <c r="L4367" i="7"/>
  <c r="N4365" i="7"/>
  <c r="L4365" i="7"/>
  <c r="N4363" i="7"/>
  <c r="L4363" i="7"/>
  <c r="N4361" i="7"/>
  <c r="L4361" i="7"/>
  <c r="N4359" i="7"/>
  <c r="L4359" i="7"/>
  <c r="N4357" i="7"/>
  <c r="L4357" i="7"/>
  <c r="N4355" i="7"/>
  <c r="L4355" i="7"/>
  <c r="N4353" i="7"/>
  <c r="L4353" i="7"/>
  <c r="N4351" i="7"/>
  <c r="L4351" i="7"/>
  <c r="N4349" i="7"/>
  <c r="L4349" i="7"/>
  <c r="N4347" i="7"/>
  <c r="L4347" i="7"/>
  <c r="N7297" i="7"/>
  <c r="L7297" i="7"/>
  <c r="N7295" i="7"/>
  <c r="L7295" i="7"/>
  <c r="N7293" i="7"/>
  <c r="L7293" i="7"/>
  <c r="N7291" i="7"/>
  <c r="L7291" i="7"/>
  <c r="N7289" i="7"/>
  <c r="L7289" i="7"/>
  <c r="N7287" i="7"/>
  <c r="L7287" i="7"/>
  <c r="N7285" i="7"/>
  <c r="L7285" i="7"/>
  <c r="N7283" i="7"/>
  <c r="L7283" i="7"/>
  <c r="N7281" i="7"/>
  <c r="L7281" i="7"/>
  <c r="N7279" i="7"/>
  <c r="L7279" i="7"/>
  <c r="N7277" i="7"/>
  <c r="L7277" i="7"/>
  <c r="N7275" i="7"/>
  <c r="L7275" i="7"/>
  <c r="N7273" i="7"/>
  <c r="L7273" i="7"/>
  <c r="N7271" i="7"/>
  <c r="L7271" i="7"/>
  <c r="N7269" i="7"/>
  <c r="L7269" i="7"/>
  <c r="N7267" i="7"/>
  <c r="L7267" i="7"/>
  <c r="N7265" i="7"/>
  <c r="L7265" i="7"/>
  <c r="N7263" i="7"/>
  <c r="L7263" i="7"/>
  <c r="N7261" i="7"/>
  <c r="L7261" i="7"/>
  <c r="N7259" i="7"/>
  <c r="L7259" i="7"/>
  <c r="N7257" i="7"/>
  <c r="L7257" i="7"/>
  <c r="N7255" i="7"/>
  <c r="L7255" i="7"/>
  <c r="N7253" i="7"/>
  <c r="L7253" i="7"/>
  <c r="N7251" i="7"/>
  <c r="L7251" i="7"/>
  <c r="N7249" i="7"/>
  <c r="L7249" i="7"/>
  <c r="N7247" i="7"/>
  <c r="L7247" i="7"/>
  <c r="N7245" i="7"/>
  <c r="L7245" i="7"/>
  <c r="N7243" i="7"/>
  <c r="L7243" i="7"/>
  <c r="N7241" i="7"/>
  <c r="L7241" i="7"/>
  <c r="N7239" i="7"/>
  <c r="L7239" i="7"/>
  <c r="N7237" i="7"/>
  <c r="L7237" i="7"/>
  <c r="N7235" i="7"/>
  <c r="L7235" i="7"/>
  <c r="N7233" i="7"/>
  <c r="L7233" i="7"/>
  <c r="N7231" i="7"/>
  <c r="L7231" i="7"/>
  <c r="N7229" i="7"/>
  <c r="L7229" i="7"/>
  <c r="N7227" i="7"/>
  <c r="L7227" i="7"/>
  <c r="N7225" i="7"/>
  <c r="L7225" i="7"/>
  <c r="N7223" i="7"/>
  <c r="L7223" i="7"/>
  <c r="N7221" i="7"/>
  <c r="L7221" i="7"/>
  <c r="N7219" i="7"/>
  <c r="L7219" i="7"/>
  <c r="N7217" i="7"/>
  <c r="L7217" i="7"/>
  <c r="N7215" i="7"/>
  <c r="L7215" i="7"/>
  <c r="N7213" i="7"/>
  <c r="L7213" i="7"/>
  <c r="N7211" i="7"/>
  <c r="L7211" i="7"/>
  <c r="N7209" i="7"/>
  <c r="L7209" i="7"/>
  <c r="N7207" i="7"/>
  <c r="L7207" i="7"/>
  <c r="N7205" i="7"/>
  <c r="L7205" i="7"/>
  <c r="N7203" i="7"/>
  <c r="L7203" i="7"/>
  <c r="N7201" i="7"/>
  <c r="L7201" i="7"/>
  <c r="N7199" i="7"/>
  <c r="L7199" i="7"/>
  <c r="N7197" i="7"/>
  <c r="L7197" i="7"/>
  <c r="N7195" i="7"/>
  <c r="L7195" i="7"/>
  <c r="N7193" i="7"/>
  <c r="L7193" i="7"/>
  <c r="N7191" i="7"/>
  <c r="L7191" i="7"/>
  <c r="N7189" i="7"/>
  <c r="L7189" i="7"/>
  <c r="N7187" i="7"/>
  <c r="L7187" i="7"/>
  <c r="N7185" i="7"/>
  <c r="L7185" i="7"/>
  <c r="N7183" i="7"/>
  <c r="L7183" i="7"/>
  <c r="N7181" i="7"/>
  <c r="L7181" i="7"/>
  <c r="N7179" i="7"/>
  <c r="L7179" i="7"/>
  <c r="N7177" i="7"/>
  <c r="L7177" i="7"/>
  <c r="N7175" i="7"/>
  <c r="L7175" i="7"/>
  <c r="N7173" i="7"/>
  <c r="L7173" i="7"/>
  <c r="N7171" i="7"/>
  <c r="L7171" i="7"/>
  <c r="N7169" i="7"/>
  <c r="L7169" i="7"/>
  <c r="N7167" i="7"/>
  <c r="L7167" i="7"/>
  <c r="N7165" i="7"/>
  <c r="L7165" i="7"/>
  <c r="N7163" i="7"/>
  <c r="L7163" i="7"/>
  <c r="N7161" i="7"/>
  <c r="L7161" i="7"/>
  <c r="N7159" i="7"/>
  <c r="L7159" i="7"/>
  <c r="N7157" i="7"/>
  <c r="L7157" i="7"/>
  <c r="N7155" i="7"/>
  <c r="L7155" i="7"/>
  <c r="N7153" i="7"/>
  <c r="L7153" i="7"/>
  <c r="N7151" i="7"/>
  <c r="L7151" i="7"/>
  <c r="N7149" i="7"/>
  <c r="L7149" i="7"/>
  <c r="N7147" i="7"/>
  <c r="L7147" i="7"/>
  <c r="N7145" i="7"/>
  <c r="L7145" i="7"/>
  <c r="N7143" i="7"/>
  <c r="L7143" i="7"/>
  <c r="N7141" i="7"/>
  <c r="L7141" i="7"/>
  <c r="N7139" i="7"/>
  <c r="L7139" i="7"/>
  <c r="N7137" i="7"/>
  <c r="L7137" i="7"/>
  <c r="N7135" i="7"/>
  <c r="L7135" i="7"/>
  <c r="N7133" i="7"/>
  <c r="L7133" i="7"/>
  <c r="N7131" i="7"/>
  <c r="L7131" i="7"/>
  <c r="N7129" i="7"/>
  <c r="L7129" i="7"/>
  <c r="N7127" i="7"/>
  <c r="L7127" i="7"/>
  <c r="N7125" i="7"/>
  <c r="L7125" i="7"/>
  <c r="N7123" i="7"/>
  <c r="L7123" i="7"/>
  <c r="N7121" i="7"/>
  <c r="L7121" i="7"/>
  <c r="N7119" i="7"/>
  <c r="L7119" i="7"/>
  <c r="N7117" i="7"/>
  <c r="L7117" i="7"/>
  <c r="N7115" i="7"/>
  <c r="L7115" i="7"/>
  <c r="N7113" i="7"/>
  <c r="L7113" i="7"/>
  <c r="N7111" i="7"/>
  <c r="L7111" i="7"/>
  <c r="N7109" i="7"/>
  <c r="L7109" i="7"/>
  <c r="N7107" i="7"/>
  <c r="L7107" i="7"/>
  <c r="N7105" i="7"/>
  <c r="L7105" i="7"/>
  <c r="N7103" i="7"/>
  <c r="L7103" i="7"/>
  <c r="N7101" i="7"/>
  <c r="L7101" i="7"/>
  <c r="N7099" i="7"/>
  <c r="L7099" i="7"/>
  <c r="N7097" i="7"/>
  <c r="L7097" i="7"/>
  <c r="N7095" i="7"/>
  <c r="L7095" i="7"/>
  <c r="N7093" i="7"/>
  <c r="L7093" i="7"/>
  <c r="N7091" i="7"/>
  <c r="L7091" i="7"/>
  <c r="N7089" i="7"/>
  <c r="L7089" i="7"/>
  <c r="N7087" i="7"/>
  <c r="L7087" i="7"/>
  <c r="N7085" i="7"/>
  <c r="L7085" i="7"/>
  <c r="N7083" i="7"/>
  <c r="L7083" i="7"/>
  <c r="N7081" i="7"/>
  <c r="L7081" i="7"/>
  <c r="N7079" i="7"/>
  <c r="L7079" i="7"/>
  <c r="N7077" i="7"/>
  <c r="L7077" i="7"/>
  <c r="N7075" i="7"/>
  <c r="L7075" i="7"/>
  <c r="N7073" i="7"/>
  <c r="L7073" i="7"/>
  <c r="N7071" i="7"/>
  <c r="L7071" i="7"/>
  <c r="N7069" i="7"/>
  <c r="L7069" i="7"/>
  <c r="N7067" i="7"/>
  <c r="L7067" i="7"/>
  <c r="N7065" i="7"/>
  <c r="L7065" i="7"/>
  <c r="N7063" i="7"/>
  <c r="L7063" i="7"/>
  <c r="N7061" i="7"/>
  <c r="L7061" i="7"/>
  <c r="N7059" i="7"/>
  <c r="L7059" i="7"/>
  <c r="N7057" i="7"/>
  <c r="L7057" i="7"/>
  <c r="N7055" i="7"/>
  <c r="L7055" i="7"/>
  <c r="N7053" i="7"/>
  <c r="L7053" i="7"/>
  <c r="N7051" i="7"/>
  <c r="L7051" i="7"/>
  <c r="N7049" i="7"/>
  <c r="L7049" i="7"/>
  <c r="N7047" i="7"/>
  <c r="L7047" i="7"/>
  <c r="N7045" i="7"/>
  <c r="L7045" i="7"/>
  <c r="N7043" i="7"/>
  <c r="L7043" i="7"/>
  <c r="N7041" i="7"/>
  <c r="L7041" i="7"/>
  <c r="N7039" i="7"/>
  <c r="L7039" i="7"/>
  <c r="N7037" i="7"/>
  <c r="L7037" i="7"/>
  <c r="N7035" i="7"/>
  <c r="L7035" i="7"/>
  <c r="N7033" i="7"/>
  <c r="L7033" i="7"/>
  <c r="N7031" i="7"/>
  <c r="L7031" i="7"/>
  <c r="N7029" i="7"/>
  <c r="L7029" i="7"/>
  <c r="N7027" i="7"/>
  <c r="L7027" i="7"/>
  <c r="N7025" i="7"/>
  <c r="L7025" i="7"/>
  <c r="N7023" i="7"/>
  <c r="L7023" i="7"/>
  <c r="N7021" i="7"/>
  <c r="L7021" i="7"/>
  <c r="N7019" i="7"/>
  <c r="L7019" i="7"/>
  <c r="N7017" i="7"/>
  <c r="L7017" i="7"/>
  <c r="N7015" i="7"/>
  <c r="L7015" i="7"/>
  <c r="N7013" i="7"/>
  <c r="L7013" i="7"/>
  <c r="N7011" i="7"/>
  <c r="L7011" i="7"/>
  <c r="N7009" i="7"/>
  <c r="L7009" i="7"/>
  <c r="N7007" i="7"/>
  <c r="L7007" i="7"/>
  <c r="N7005" i="7"/>
  <c r="L7005" i="7"/>
  <c r="N7003" i="7"/>
  <c r="L7003" i="7"/>
  <c r="N7001" i="7"/>
  <c r="L7001" i="7"/>
  <c r="N6999" i="7"/>
  <c r="L6999" i="7"/>
  <c r="N6997" i="7"/>
  <c r="L6997" i="7"/>
  <c r="N6995" i="7"/>
  <c r="L6995" i="7"/>
  <c r="N6993" i="7"/>
  <c r="L6993" i="7"/>
  <c r="N6991" i="7"/>
  <c r="L6991" i="7"/>
  <c r="N6989" i="7"/>
  <c r="L6989" i="7"/>
  <c r="N6987" i="7"/>
  <c r="L6987" i="7"/>
  <c r="N6985" i="7"/>
  <c r="L6985" i="7"/>
  <c r="N6983" i="7"/>
  <c r="L6983" i="7"/>
  <c r="N6981" i="7"/>
  <c r="L6981" i="7"/>
  <c r="N6979" i="7"/>
  <c r="L6979" i="7"/>
  <c r="N6977" i="7"/>
  <c r="L6977" i="7"/>
  <c r="N6975" i="7"/>
  <c r="L6975" i="7"/>
  <c r="N6973" i="7"/>
  <c r="L6973" i="7"/>
  <c r="N6971" i="7"/>
  <c r="L6971" i="7"/>
  <c r="N6969" i="7"/>
  <c r="L6969" i="7"/>
  <c r="N6967" i="7"/>
  <c r="L6967" i="7"/>
  <c r="N6965" i="7"/>
  <c r="L6965" i="7"/>
  <c r="N6963" i="7"/>
  <c r="L6963" i="7"/>
  <c r="N6961" i="7"/>
  <c r="L6961" i="7"/>
  <c r="N6959" i="7"/>
  <c r="L6959" i="7"/>
  <c r="N6957" i="7"/>
  <c r="L6957" i="7"/>
  <c r="N6955" i="7"/>
  <c r="L6955" i="7"/>
  <c r="N6953" i="7"/>
  <c r="L6953" i="7"/>
  <c r="N6951" i="7"/>
  <c r="L6951" i="7"/>
  <c r="N6949" i="7"/>
  <c r="L6949" i="7"/>
  <c r="N6947" i="7"/>
  <c r="L6947" i="7"/>
  <c r="N6945" i="7"/>
  <c r="L6945" i="7"/>
  <c r="N6943" i="7"/>
  <c r="L6943" i="7"/>
  <c r="N6941" i="7"/>
  <c r="L6941" i="7"/>
  <c r="N6939" i="7"/>
  <c r="L6939" i="7"/>
  <c r="N6937" i="7"/>
  <c r="L6937" i="7"/>
  <c r="N6935" i="7"/>
  <c r="L6935" i="7"/>
  <c r="N6933" i="7"/>
  <c r="L6933" i="7"/>
  <c r="N6931" i="7"/>
  <c r="L6931" i="7"/>
  <c r="N6929" i="7"/>
  <c r="L6929" i="7"/>
  <c r="N6927" i="7"/>
  <c r="L6927" i="7"/>
  <c r="N6925" i="7"/>
  <c r="L6925" i="7"/>
  <c r="N6923" i="7"/>
  <c r="L6923" i="7"/>
  <c r="N6921" i="7"/>
  <c r="L6921" i="7"/>
  <c r="N6919" i="7"/>
  <c r="L6919" i="7"/>
  <c r="N6917" i="7"/>
  <c r="L6917" i="7"/>
  <c r="N6915" i="7"/>
  <c r="L6915" i="7"/>
  <c r="N6913" i="7"/>
  <c r="L6913" i="7"/>
  <c r="N6911" i="7"/>
  <c r="L6911" i="7"/>
  <c r="N6909" i="7"/>
  <c r="L6909" i="7"/>
  <c r="N6907" i="7"/>
  <c r="L6907" i="7"/>
  <c r="N6905" i="7"/>
  <c r="L6905" i="7"/>
  <c r="N6903" i="7"/>
  <c r="L6903" i="7"/>
  <c r="N6901" i="7"/>
  <c r="L6901" i="7"/>
  <c r="N6899" i="7"/>
  <c r="L6899" i="7"/>
  <c r="N6897" i="7"/>
  <c r="L6897" i="7"/>
  <c r="N6895" i="7"/>
  <c r="L6895" i="7"/>
  <c r="N6893" i="7"/>
  <c r="L6893" i="7"/>
  <c r="N6891" i="7"/>
  <c r="L6891" i="7"/>
  <c r="N6889" i="7"/>
  <c r="L6889" i="7"/>
  <c r="N6887" i="7"/>
  <c r="L6887" i="7"/>
  <c r="N6885" i="7"/>
  <c r="L6885" i="7"/>
  <c r="N6883" i="7"/>
  <c r="L6883" i="7"/>
  <c r="N6881" i="7"/>
  <c r="L6881" i="7"/>
  <c r="N6879" i="7"/>
  <c r="L6879" i="7"/>
  <c r="N6877" i="7"/>
  <c r="L6877" i="7"/>
  <c r="N6875" i="7"/>
  <c r="L6875" i="7"/>
  <c r="N6873" i="7"/>
  <c r="L6873" i="7"/>
  <c r="N6871" i="7"/>
  <c r="L6871" i="7"/>
  <c r="N6869" i="7"/>
  <c r="L6869" i="7"/>
  <c r="N6867" i="7"/>
  <c r="L6867" i="7"/>
  <c r="N6865" i="7"/>
  <c r="L6865" i="7"/>
  <c r="N6863" i="7"/>
  <c r="L6863" i="7"/>
  <c r="N6861" i="7"/>
  <c r="L6861" i="7"/>
  <c r="N6859" i="7"/>
  <c r="L6859" i="7"/>
  <c r="N6857" i="7"/>
  <c r="L6857" i="7"/>
  <c r="N6855" i="7"/>
  <c r="L6855" i="7"/>
  <c r="N6853" i="7"/>
  <c r="L6853" i="7"/>
  <c r="N6851" i="7"/>
  <c r="L6851" i="7"/>
  <c r="N6849" i="7"/>
  <c r="L6849" i="7"/>
  <c r="N6847" i="7"/>
  <c r="L6847" i="7"/>
  <c r="N6845" i="7"/>
  <c r="L6845" i="7"/>
  <c r="N6843" i="7"/>
  <c r="L6843" i="7"/>
  <c r="N6841" i="7"/>
  <c r="L6841" i="7"/>
  <c r="N6839" i="7"/>
  <c r="L6839" i="7"/>
  <c r="N6837" i="7"/>
  <c r="L6837" i="7"/>
  <c r="N6835" i="7"/>
  <c r="L6835" i="7"/>
  <c r="N6833" i="7"/>
  <c r="L6833" i="7"/>
  <c r="N6831" i="7"/>
  <c r="L6831" i="7"/>
  <c r="N6829" i="7"/>
  <c r="L6829" i="7"/>
  <c r="N6827" i="7"/>
  <c r="L6827" i="7"/>
  <c r="N6825" i="7"/>
  <c r="L6825" i="7"/>
  <c r="N6823" i="7"/>
  <c r="L6823" i="7"/>
  <c r="N6821" i="7"/>
  <c r="L6821" i="7"/>
  <c r="N6819" i="7"/>
  <c r="L6819" i="7"/>
  <c r="N6817" i="7"/>
  <c r="L6817" i="7"/>
  <c r="N6815" i="7"/>
  <c r="L6815" i="7"/>
  <c r="N6813" i="7"/>
  <c r="L6813" i="7"/>
  <c r="N6811" i="7"/>
  <c r="L6811" i="7"/>
  <c r="N6809" i="7"/>
  <c r="L6809" i="7"/>
  <c r="N6807" i="7"/>
  <c r="L6807" i="7"/>
  <c r="N6805" i="7"/>
  <c r="L6805" i="7"/>
  <c r="N6803" i="7"/>
  <c r="L6803" i="7"/>
  <c r="N6801" i="7"/>
  <c r="L6801" i="7"/>
  <c r="N6799" i="7"/>
  <c r="L6799" i="7"/>
  <c r="N6797" i="7"/>
  <c r="L6797" i="7"/>
  <c r="N6795" i="7"/>
  <c r="L6795" i="7"/>
  <c r="N6793" i="7"/>
  <c r="L6793" i="7"/>
  <c r="N6791" i="7"/>
  <c r="L6791" i="7"/>
  <c r="N6789" i="7"/>
  <c r="L6789" i="7"/>
  <c r="N6787" i="7"/>
  <c r="L6787" i="7"/>
  <c r="N6785" i="7"/>
  <c r="L6785" i="7"/>
  <c r="N6783" i="7"/>
  <c r="L6783" i="7"/>
  <c r="N6781" i="7"/>
  <c r="L6781" i="7"/>
  <c r="N6779" i="7"/>
  <c r="L6779" i="7"/>
  <c r="N6777" i="7"/>
  <c r="L6777" i="7"/>
  <c r="N6775" i="7"/>
  <c r="L6775" i="7"/>
  <c r="N6773" i="7"/>
  <c r="L6773" i="7"/>
  <c r="N6771" i="7"/>
  <c r="L6771" i="7"/>
  <c r="N6769" i="7"/>
  <c r="L6769" i="7"/>
  <c r="N6767" i="7"/>
  <c r="L6767" i="7"/>
  <c r="N6765" i="7"/>
  <c r="L6765" i="7"/>
  <c r="N6763" i="7"/>
  <c r="L6763" i="7"/>
  <c r="N6761" i="7"/>
  <c r="L6761" i="7"/>
  <c r="N6759" i="7"/>
  <c r="L6759" i="7"/>
  <c r="N6757" i="7"/>
  <c r="L6757" i="7"/>
  <c r="N6755" i="7"/>
  <c r="L6755" i="7"/>
  <c r="N6753" i="7"/>
  <c r="L6753" i="7"/>
  <c r="N6751" i="7"/>
  <c r="L6751" i="7"/>
  <c r="N6749" i="7"/>
  <c r="L6749" i="7"/>
  <c r="N6747" i="7"/>
  <c r="L6747" i="7"/>
  <c r="N6745" i="7"/>
  <c r="L6745" i="7"/>
  <c r="N6743" i="7"/>
  <c r="L6743" i="7"/>
  <c r="N6741" i="7"/>
  <c r="L6741" i="7"/>
  <c r="N6739" i="7"/>
  <c r="L6739" i="7"/>
  <c r="N6737" i="7"/>
  <c r="L6737" i="7"/>
  <c r="N6735" i="7"/>
  <c r="L6735" i="7"/>
  <c r="N6733" i="7"/>
  <c r="L6733" i="7"/>
  <c r="N6731" i="7"/>
  <c r="L6731" i="7"/>
  <c r="N6729" i="7"/>
  <c r="L6729" i="7"/>
  <c r="N6727" i="7"/>
  <c r="L6727" i="7"/>
  <c r="N6725" i="7"/>
  <c r="L6725" i="7"/>
  <c r="N6723" i="7"/>
  <c r="L6723" i="7"/>
  <c r="N6721" i="7"/>
  <c r="L6721" i="7"/>
  <c r="N6719" i="7"/>
  <c r="L6719" i="7"/>
  <c r="N6717" i="7"/>
  <c r="L6717" i="7"/>
  <c r="N6715" i="7"/>
  <c r="L6715" i="7"/>
  <c r="N6713" i="7"/>
  <c r="L6713" i="7"/>
  <c r="N6711" i="7"/>
  <c r="L6711" i="7"/>
  <c r="N6709" i="7"/>
  <c r="L6709" i="7"/>
  <c r="N6707" i="7"/>
  <c r="L6707" i="7"/>
  <c r="N6705" i="7"/>
  <c r="L6705" i="7"/>
  <c r="N6703" i="7"/>
  <c r="L6703" i="7"/>
  <c r="N6701" i="7"/>
  <c r="L6701" i="7"/>
  <c r="N6699" i="7"/>
  <c r="L6699" i="7"/>
  <c r="N6697" i="7"/>
  <c r="L6697" i="7"/>
  <c r="N6695" i="7"/>
  <c r="L6695" i="7"/>
  <c r="N6693" i="7"/>
  <c r="L6693" i="7"/>
  <c r="N6691" i="7"/>
  <c r="L6691" i="7"/>
  <c r="N6689" i="7"/>
  <c r="L6689" i="7"/>
  <c r="N6687" i="7"/>
  <c r="L6687" i="7"/>
  <c r="N6685" i="7"/>
  <c r="L6685" i="7"/>
  <c r="N6683" i="7"/>
  <c r="L6683" i="7"/>
  <c r="N6681" i="7"/>
  <c r="L6681" i="7"/>
  <c r="N6679" i="7"/>
  <c r="L6679" i="7"/>
  <c r="N6677" i="7"/>
  <c r="L6677" i="7"/>
  <c r="N6675" i="7"/>
  <c r="L6675" i="7"/>
  <c r="N6673" i="7"/>
  <c r="L6673" i="7"/>
  <c r="N6671" i="7"/>
  <c r="L6671" i="7"/>
  <c r="N6669" i="7"/>
  <c r="L6669" i="7"/>
  <c r="N6667" i="7"/>
  <c r="L6667" i="7"/>
  <c r="N6665" i="7"/>
  <c r="L6665" i="7"/>
  <c r="N6663" i="7"/>
  <c r="L6663" i="7"/>
  <c r="N6661" i="7"/>
  <c r="L6661" i="7"/>
  <c r="N6659" i="7"/>
  <c r="L6659" i="7"/>
  <c r="N6657" i="7"/>
  <c r="L6657" i="7"/>
  <c r="N6655" i="7"/>
  <c r="L6655" i="7"/>
  <c r="N6653" i="7"/>
  <c r="L6653" i="7"/>
  <c r="N6651" i="7"/>
  <c r="L6651" i="7"/>
  <c r="N6649" i="7"/>
  <c r="L6649" i="7"/>
  <c r="N6647" i="7"/>
  <c r="L6647" i="7"/>
  <c r="N6645" i="7"/>
  <c r="L6645" i="7"/>
  <c r="N6643" i="7"/>
  <c r="L6643" i="7"/>
  <c r="N6641" i="7"/>
  <c r="L6641" i="7"/>
  <c r="N6639" i="7"/>
  <c r="L6639" i="7"/>
  <c r="N6637" i="7"/>
  <c r="L6637" i="7"/>
  <c r="N6635" i="7"/>
  <c r="L6635" i="7"/>
  <c r="N6633" i="7"/>
  <c r="L6633" i="7"/>
  <c r="N6631" i="7"/>
  <c r="L6631" i="7"/>
  <c r="N6629" i="7"/>
  <c r="L6629" i="7"/>
  <c r="N6627" i="7"/>
  <c r="L6627" i="7"/>
  <c r="N6625" i="7"/>
  <c r="L6625" i="7"/>
  <c r="N6623" i="7"/>
  <c r="L6623" i="7"/>
  <c r="N6621" i="7"/>
  <c r="L6621" i="7"/>
  <c r="N6619" i="7"/>
  <c r="L6619" i="7"/>
  <c r="N6617" i="7"/>
  <c r="L6617" i="7"/>
  <c r="N6615" i="7"/>
  <c r="L6615" i="7"/>
  <c r="N6613" i="7"/>
  <c r="L6613" i="7"/>
  <c r="N6611" i="7"/>
  <c r="L6611" i="7"/>
  <c r="N6609" i="7"/>
  <c r="L6609" i="7"/>
  <c r="N6607" i="7"/>
  <c r="L6607" i="7"/>
  <c r="N6605" i="7"/>
  <c r="L6605" i="7"/>
  <c r="N6603" i="7"/>
  <c r="L6603" i="7"/>
  <c r="N6601" i="7"/>
  <c r="L6601" i="7"/>
  <c r="N6599" i="7"/>
  <c r="L6599" i="7"/>
  <c r="N6597" i="7"/>
  <c r="L6597" i="7"/>
  <c r="N6595" i="7"/>
  <c r="L6595" i="7"/>
  <c r="N6593" i="7"/>
  <c r="L6593" i="7"/>
  <c r="N6591" i="7"/>
  <c r="L6591" i="7"/>
  <c r="N6589" i="7"/>
  <c r="L6589" i="7"/>
  <c r="N6587" i="7"/>
  <c r="L6587" i="7"/>
  <c r="N6585" i="7"/>
  <c r="L6585" i="7"/>
  <c r="N6583" i="7"/>
  <c r="L6583" i="7"/>
  <c r="N6581" i="7"/>
  <c r="L6581" i="7"/>
  <c r="N6579" i="7"/>
  <c r="L6579" i="7"/>
  <c r="N6577" i="7"/>
  <c r="L6577" i="7"/>
  <c r="N6575" i="7"/>
  <c r="L6575" i="7"/>
  <c r="N6573" i="7"/>
  <c r="L6573" i="7"/>
  <c r="N6571" i="7"/>
  <c r="L6571" i="7"/>
  <c r="N6569" i="7"/>
  <c r="L6569" i="7"/>
  <c r="N6567" i="7"/>
  <c r="L6567" i="7"/>
  <c r="N6565" i="7"/>
  <c r="L6565" i="7"/>
  <c r="N6563" i="7"/>
  <c r="L6563" i="7"/>
  <c r="N6561" i="7"/>
  <c r="L6561" i="7"/>
  <c r="N6559" i="7"/>
  <c r="L6559" i="7"/>
  <c r="N6557" i="7"/>
  <c r="L6557" i="7"/>
  <c r="N6555" i="7"/>
  <c r="L6555" i="7"/>
  <c r="N7415" i="7"/>
  <c r="L7415" i="7"/>
  <c r="N7413" i="7"/>
  <c r="L7413" i="7"/>
  <c r="N7411" i="7"/>
  <c r="L7411" i="7"/>
  <c r="N7409" i="7"/>
  <c r="L7409" i="7"/>
  <c r="N7407" i="7"/>
  <c r="L7407" i="7"/>
  <c r="N7405" i="7"/>
  <c r="L7405" i="7"/>
  <c r="N7403" i="7"/>
  <c r="L7403" i="7"/>
  <c r="N7401" i="7"/>
  <c r="L7401" i="7"/>
  <c r="N7399" i="7"/>
  <c r="L7399" i="7"/>
  <c r="N7397" i="7"/>
  <c r="L7397" i="7"/>
  <c r="N7395" i="7"/>
  <c r="L7395" i="7"/>
  <c r="N7393" i="7"/>
  <c r="L7393" i="7"/>
  <c r="N7391" i="7"/>
  <c r="L7391" i="7"/>
  <c r="N7389" i="7"/>
  <c r="L7389" i="7"/>
  <c r="N7387" i="7"/>
  <c r="L7387" i="7"/>
  <c r="N7385" i="7"/>
  <c r="L7385" i="7"/>
  <c r="N7383" i="7"/>
  <c r="L7383" i="7"/>
  <c r="N7381" i="7"/>
  <c r="L7381" i="7"/>
  <c r="N7379" i="7"/>
  <c r="L7379" i="7"/>
  <c r="N7377" i="7"/>
  <c r="L7377" i="7"/>
  <c r="N7375" i="7"/>
  <c r="L7375" i="7"/>
  <c r="N7373" i="7"/>
  <c r="L7373" i="7"/>
  <c r="N7371" i="7"/>
  <c r="L7371" i="7"/>
  <c r="N7369" i="7"/>
  <c r="L7369" i="7"/>
  <c r="N7367" i="7"/>
  <c r="L7367" i="7"/>
  <c r="N7365" i="7"/>
  <c r="L7365" i="7"/>
  <c r="N7363" i="7"/>
  <c r="L7363" i="7"/>
  <c r="N7361" i="7"/>
  <c r="L7361" i="7"/>
  <c r="N7359" i="7"/>
  <c r="L7359" i="7"/>
  <c r="N7357" i="7"/>
  <c r="L7357" i="7"/>
  <c r="N7355" i="7"/>
  <c r="L7355" i="7"/>
  <c r="N7353" i="7"/>
  <c r="L7353" i="7"/>
  <c r="N7351" i="7"/>
  <c r="L7351" i="7"/>
  <c r="N7349" i="7"/>
  <c r="L7349" i="7"/>
  <c r="N7347" i="7"/>
  <c r="L7347" i="7"/>
  <c r="N7345" i="7"/>
  <c r="L7345" i="7"/>
  <c r="N7343" i="7"/>
  <c r="L7343" i="7"/>
  <c r="N7341" i="7"/>
  <c r="L7341" i="7"/>
  <c r="N7339" i="7"/>
  <c r="L7339" i="7"/>
  <c r="N7337" i="7"/>
  <c r="L7337" i="7"/>
  <c r="N7335" i="7"/>
  <c r="L7335" i="7"/>
  <c r="N7333" i="7"/>
  <c r="L7333" i="7"/>
  <c r="N7331" i="7"/>
  <c r="L7331" i="7"/>
  <c r="N7329" i="7"/>
  <c r="L7329" i="7"/>
  <c r="N7327" i="7"/>
  <c r="L7327" i="7"/>
  <c r="N7325" i="7"/>
  <c r="L7325" i="7"/>
  <c r="N7323" i="7"/>
  <c r="L7323" i="7"/>
  <c r="N7321" i="7"/>
  <c r="L7321" i="7"/>
  <c r="N7319" i="7"/>
  <c r="L7319" i="7"/>
  <c r="N7317" i="7"/>
  <c r="L7317" i="7"/>
  <c r="N7315" i="7"/>
  <c r="L7315" i="7"/>
  <c r="N7313" i="7"/>
  <c r="L7313" i="7"/>
  <c r="N7311" i="7"/>
  <c r="L7311" i="7"/>
  <c r="N7309" i="7"/>
  <c r="L7309" i="7"/>
  <c r="N7307" i="7"/>
  <c r="L7307" i="7"/>
  <c r="N7305" i="7"/>
  <c r="L7305" i="7"/>
  <c r="N7303" i="7"/>
  <c r="L7303" i="7"/>
  <c r="N7301" i="7"/>
  <c r="L7301" i="7"/>
  <c r="N7299" i="7"/>
  <c r="L7299" i="7"/>
  <c r="N1086" i="7"/>
  <c r="L1086" i="7"/>
  <c r="N1084" i="7"/>
  <c r="L1084" i="7"/>
  <c r="N1082" i="7"/>
  <c r="L1082" i="7"/>
  <c r="N1080" i="7"/>
  <c r="L1080" i="7"/>
  <c r="N1078" i="7"/>
  <c r="L1078" i="7"/>
  <c r="N1076" i="7"/>
  <c r="L1076" i="7"/>
  <c r="N1074" i="7"/>
  <c r="L1074" i="7"/>
  <c r="N1072" i="7"/>
  <c r="L1072" i="7"/>
  <c r="N1070" i="7"/>
  <c r="L1070" i="7"/>
  <c r="N1068" i="7"/>
  <c r="L1068" i="7"/>
  <c r="N1066" i="7"/>
  <c r="L1066" i="7"/>
  <c r="N1064" i="7"/>
  <c r="L1064" i="7"/>
  <c r="N1062" i="7"/>
  <c r="L1062" i="7"/>
  <c r="N1060" i="7"/>
  <c r="L1060" i="7"/>
  <c r="N1058" i="7"/>
  <c r="L1058" i="7"/>
  <c r="N1056" i="7"/>
  <c r="L1056" i="7"/>
  <c r="N1054" i="7"/>
  <c r="L1054" i="7"/>
  <c r="N1052" i="7"/>
  <c r="L1052" i="7"/>
  <c r="N1050" i="7"/>
  <c r="L1050" i="7"/>
  <c r="N1048" i="7"/>
  <c r="L1048" i="7"/>
  <c r="N1046" i="7"/>
  <c r="L1046" i="7"/>
  <c r="N1044" i="7"/>
  <c r="L1044" i="7"/>
  <c r="N1042" i="7"/>
  <c r="L1042" i="7"/>
  <c r="N1040" i="7"/>
  <c r="L1040" i="7"/>
  <c r="N1038" i="7"/>
  <c r="L1038" i="7"/>
  <c r="N1036" i="7"/>
  <c r="L1036" i="7"/>
  <c r="N1034" i="7"/>
  <c r="L1034" i="7"/>
  <c r="N1032" i="7"/>
  <c r="L1032" i="7"/>
  <c r="N1030" i="7"/>
  <c r="L1030" i="7"/>
  <c r="N1028" i="7"/>
  <c r="L1028" i="7"/>
  <c r="N1026" i="7"/>
  <c r="L1026" i="7"/>
  <c r="N1024" i="7"/>
  <c r="L1024" i="7"/>
  <c r="N1022" i="7"/>
  <c r="L1022" i="7"/>
  <c r="N1020" i="7"/>
  <c r="L1020" i="7"/>
  <c r="N1018" i="7"/>
  <c r="L1018" i="7"/>
  <c r="N1016" i="7"/>
  <c r="L1016" i="7"/>
  <c r="N1014" i="7"/>
  <c r="L1014" i="7"/>
  <c r="N1012" i="7"/>
  <c r="L1012" i="7"/>
  <c r="N1010" i="7"/>
  <c r="L1010" i="7"/>
  <c r="N1008" i="7"/>
  <c r="L1008" i="7"/>
  <c r="N1006" i="7"/>
  <c r="L1006" i="7"/>
  <c r="N1004" i="7"/>
  <c r="L1004" i="7"/>
  <c r="N1002" i="7"/>
  <c r="L1002" i="7"/>
  <c r="N1000" i="7"/>
  <c r="L1000" i="7"/>
  <c r="N998" i="7"/>
  <c r="L998" i="7"/>
  <c r="N996" i="7"/>
  <c r="L996" i="7"/>
  <c r="N994" i="7"/>
  <c r="L994" i="7"/>
  <c r="N992" i="7"/>
  <c r="L992" i="7"/>
  <c r="N990" i="7"/>
  <c r="L990" i="7"/>
  <c r="N988" i="7"/>
  <c r="L988" i="7"/>
  <c r="N986" i="7"/>
  <c r="L986" i="7"/>
  <c r="N984" i="7"/>
  <c r="L984" i="7"/>
  <c r="N982" i="7"/>
  <c r="L982" i="7"/>
  <c r="N980" i="7"/>
  <c r="L980" i="7"/>
  <c r="N978" i="7"/>
  <c r="L978" i="7"/>
  <c r="N976" i="7"/>
  <c r="L976" i="7"/>
  <c r="N974" i="7"/>
  <c r="L974" i="7"/>
  <c r="N972" i="7"/>
  <c r="L972" i="7"/>
  <c r="N970" i="7"/>
  <c r="L970" i="7"/>
  <c r="N968" i="7"/>
  <c r="L968" i="7"/>
  <c r="N966" i="7"/>
  <c r="L966" i="7"/>
  <c r="N964" i="7"/>
  <c r="L964" i="7"/>
  <c r="N962" i="7"/>
  <c r="L962" i="7"/>
  <c r="N960" i="7"/>
  <c r="L960" i="7"/>
  <c r="N958" i="7"/>
  <c r="L958" i="7"/>
  <c r="N956" i="7"/>
  <c r="L956" i="7"/>
  <c r="N954" i="7"/>
  <c r="L954" i="7"/>
  <c r="N952" i="7"/>
  <c r="L952" i="7"/>
  <c r="N950" i="7"/>
  <c r="L950" i="7"/>
  <c r="N948" i="7"/>
  <c r="L948" i="7"/>
  <c r="N946" i="7"/>
  <c r="L946" i="7"/>
  <c r="N944" i="7"/>
  <c r="L944" i="7"/>
  <c r="N942" i="7"/>
  <c r="L942" i="7"/>
  <c r="N940" i="7"/>
  <c r="L940" i="7"/>
  <c r="N938" i="7"/>
  <c r="L938" i="7"/>
  <c r="N936" i="7"/>
  <c r="L936" i="7"/>
  <c r="N934" i="7"/>
  <c r="L934" i="7"/>
  <c r="N932" i="7"/>
  <c r="L932" i="7"/>
  <c r="N930" i="7"/>
  <c r="L930" i="7"/>
  <c r="N928" i="7"/>
  <c r="L928" i="7"/>
  <c r="N926" i="7"/>
  <c r="L926" i="7"/>
  <c r="N924" i="7"/>
  <c r="L924" i="7"/>
  <c r="N922" i="7"/>
  <c r="L922" i="7"/>
  <c r="N920" i="7"/>
  <c r="L920" i="7"/>
  <c r="N918" i="7"/>
  <c r="L918" i="7"/>
  <c r="N916" i="7"/>
  <c r="L916" i="7"/>
  <c r="N914" i="7"/>
  <c r="L914" i="7"/>
  <c r="N912" i="7"/>
  <c r="L912" i="7"/>
  <c r="N910" i="7"/>
  <c r="L910" i="7"/>
  <c r="N908" i="7"/>
  <c r="L908" i="7"/>
  <c r="N906" i="7"/>
  <c r="L906" i="7"/>
  <c r="N904" i="7"/>
  <c r="L904" i="7"/>
  <c r="N902" i="7"/>
  <c r="L902" i="7"/>
  <c r="N900" i="7"/>
  <c r="L900" i="7"/>
  <c r="N898" i="7"/>
  <c r="L898" i="7"/>
  <c r="N896" i="7"/>
  <c r="L896" i="7"/>
  <c r="N894" i="7"/>
  <c r="L894" i="7"/>
  <c r="N892" i="7"/>
  <c r="L892" i="7"/>
  <c r="N890" i="7"/>
  <c r="L890" i="7"/>
  <c r="N888" i="7"/>
  <c r="L888" i="7"/>
  <c r="N886" i="7"/>
  <c r="L886" i="7"/>
  <c r="N884" i="7"/>
  <c r="L884" i="7"/>
  <c r="N882" i="7"/>
  <c r="L882" i="7"/>
  <c r="N880" i="7"/>
  <c r="L880" i="7"/>
  <c r="N878" i="7"/>
  <c r="L878" i="7"/>
  <c r="N876" i="7"/>
  <c r="L876" i="7"/>
  <c r="N874" i="7"/>
  <c r="L874" i="7"/>
  <c r="N872" i="7"/>
  <c r="L872" i="7"/>
  <c r="N870" i="7"/>
  <c r="L870" i="7"/>
  <c r="N868" i="7"/>
  <c r="L868" i="7"/>
  <c r="N866" i="7"/>
  <c r="L866" i="7"/>
  <c r="N864" i="7"/>
  <c r="L864" i="7"/>
  <c r="N862" i="7"/>
  <c r="L862" i="7"/>
  <c r="N860" i="7"/>
  <c r="L860" i="7"/>
  <c r="N858" i="7"/>
  <c r="L858" i="7"/>
  <c r="N856" i="7"/>
  <c r="L856" i="7"/>
  <c r="N854" i="7"/>
  <c r="L854" i="7"/>
  <c r="N852" i="7"/>
  <c r="L852" i="7"/>
  <c r="N850" i="7"/>
  <c r="L850" i="7"/>
  <c r="N848" i="7"/>
  <c r="L848" i="7"/>
  <c r="N846" i="7"/>
  <c r="L846" i="7"/>
  <c r="N844" i="7"/>
  <c r="L844" i="7"/>
  <c r="N842" i="7"/>
  <c r="L842" i="7"/>
  <c r="N840" i="7"/>
  <c r="L840" i="7"/>
  <c r="N838" i="7"/>
  <c r="L838" i="7"/>
  <c r="N836" i="7"/>
  <c r="L836" i="7"/>
  <c r="N834" i="7"/>
  <c r="L834" i="7"/>
  <c r="N832" i="7"/>
  <c r="L832" i="7"/>
  <c r="N830" i="7"/>
  <c r="L830" i="7"/>
  <c r="N828" i="7"/>
  <c r="L828" i="7"/>
  <c r="N826" i="7"/>
  <c r="L826" i="7"/>
  <c r="N824" i="7"/>
  <c r="L824" i="7"/>
  <c r="N822" i="7"/>
  <c r="L822" i="7"/>
  <c r="N820" i="7"/>
  <c r="L820" i="7"/>
  <c r="N818" i="7"/>
  <c r="L818" i="7"/>
  <c r="N816" i="7"/>
  <c r="L816" i="7"/>
  <c r="N814" i="7"/>
  <c r="L814" i="7"/>
  <c r="N812" i="7"/>
  <c r="L812" i="7"/>
  <c r="N810" i="7"/>
  <c r="L810" i="7"/>
  <c r="N808" i="7"/>
  <c r="L808" i="7"/>
  <c r="N806" i="7"/>
  <c r="L806" i="7"/>
  <c r="N804" i="7"/>
  <c r="L804" i="7"/>
  <c r="N802" i="7"/>
  <c r="L802" i="7"/>
  <c r="N800" i="7"/>
  <c r="L800" i="7"/>
  <c r="N798" i="7"/>
  <c r="L798" i="7"/>
  <c r="N796" i="7"/>
  <c r="L796" i="7"/>
  <c r="N794" i="7"/>
  <c r="L794" i="7"/>
  <c r="N792" i="7"/>
  <c r="L792" i="7"/>
  <c r="N790" i="7"/>
  <c r="L790" i="7"/>
  <c r="N788" i="7"/>
  <c r="L788" i="7"/>
  <c r="N786" i="7"/>
  <c r="L786" i="7"/>
  <c r="N784" i="7"/>
  <c r="L784" i="7"/>
  <c r="N782" i="7"/>
  <c r="L782" i="7"/>
  <c r="N780" i="7"/>
  <c r="L780" i="7"/>
  <c r="N778" i="7"/>
  <c r="L778" i="7"/>
  <c r="N776" i="7"/>
  <c r="L776" i="7"/>
  <c r="N774" i="7"/>
  <c r="L774" i="7"/>
  <c r="N772" i="7"/>
  <c r="L772" i="7"/>
  <c r="N770" i="7"/>
  <c r="L770" i="7"/>
  <c r="N768" i="7"/>
  <c r="L768" i="7"/>
  <c r="N766" i="7"/>
  <c r="L766" i="7"/>
  <c r="N764" i="7"/>
  <c r="L764" i="7"/>
  <c r="N762" i="7"/>
  <c r="L762" i="7"/>
  <c r="N760" i="7"/>
  <c r="L760" i="7"/>
  <c r="N758" i="7"/>
  <c r="L758" i="7"/>
  <c r="N756" i="7"/>
  <c r="L756" i="7"/>
  <c r="N754" i="7"/>
  <c r="L754" i="7"/>
  <c r="N752" i="7"/>
  <c r="L752" i="7"/>
  <c r="N750" i="7"/>
  <c r="L750" i="7"/>
  <c r="N748" i="7"/>
  <c r="L748" i="7"/>
  <c r="N746" i="7"/>
  <c r="L746" i="7"/>
  <c r="N2098" i="7"/>
  <c r="L2098" i="7"/>
  <c r="N2096" i="7"/>
  <c r="L2096" i="7"/>
  <c r="N2094" i="7"/>
  <c r="L2094" i="7"/>
  <c r="N2092" i="7"/>
  <c r="L2092" i="7"/>
  <c r="N2090" i="7"/>
  <c r="L2090" i="7"/>
  <c r="N2088" i="7"/>
  <c r="L2088" i="7"/>
  <c r="N2086" i="7"/>
  <c r="L2086" i="7"/>
  <c r="N2084" i="7"/>
  <c r="L2084" i="7"/>
  <c r="N2082" i="7"/>
  <c r="L2082" i="7"/>
  <c r="N2080" i="7"/>
  <c r="L2080" i="7"/>
  <c r="N2078" i="7"/>
  <c r="L2078" i="7"/>
  <c r="N2076" i="7"/>
  <c r="L2076" i="7"/>
  <c r="N2074" i="7"/>
  <c r="L2074" i="7"/>
  <c r="N2072" i="7"/>
  <c r="L2072" i="7"/>
  <c r="N2070" i="7"/>
  <c r="L2070" i="7"/>
  <c r="N2068" i="7"/>
  <c r="L2068" i="7"/>
  <c r="N2066" i="7"/>
  <c r="L2066" i="7"/>
  <c r="N2064" i="7"/>
  <c r="L2064" i="7"/>
  <c r="N2062" i="7"/>
  <c r="L2062" i="7"/>
  <c r="N2060" i="7"/>
  <c r="L2060" i="7"/>
  <c r="N2058" i="7"/>
  <c r="L2058" i="7"/>
  <c r="N2056" i="7"/>
  <c r="L2056" i="7"/>
  <c r="N2054" i="7"/>
  <c r="L2054" i="7"/>
  <c r="N2052" i="7"/>
  <c r="L2052" i="7"/>
  <c r="N2050" i="7"/>
  <c r="L2050" i="7"/>
  <c r="N2048" i="7"/>
  <c r="L2048" i="7"/>
  <c r="N2046" i="7"/>
  <c r="L2046" i="7"/>
  <c r="N2044" i="7"/>
  <c r="L2044" i="7"/>
  <c r="N2042" i="7"/>
  <c r="L2042" i="7"/>
  <c r="N2040" i="7"/>
  <c r="L2040" i="7"/>
  <c r="N2038" i="7"/>
  <c r="L2038" i="7"/>
  <c r="N2036" i="7"/>
  <c r="L2036" i="7"/>
  <c r="N2034" i="7"/>
  <c r="L2034" i="7"/>
  <c r="N2032" i="7"/>
  <c r="L2032" i="7"/>
  <c r="N2030" i="7"/>
  <c r="L2030" i="7"/>
  <c r="N2028" i="7"/>
  <c r="L2028" i="7"/>
  <c r="N2026" i="7"/>
  <c r="L2026" i="7"/>
  <c r="N2024" i="7"/>
  <c r="L2024" i="7"/>
  <c r="N2022" i="7"/>
  <c r="L2022" i="7"/>
  <c r="N2020" i="7"/>
  <c r="L2020" i="7"/>
  <c r="N2018" i="7"/>
  <c r="L2018" i="7"/>
  <c r="N2016" i="7"/>
  <c r="L2016" i="7"/>
  <c r="N2014" i="7"/>
  <c r="L2014" i="7"/>
  <c r="N2012" i="7"/>
  <c r="L2012" i="7"/>
  <c r="N2010" i="7"/>
  <c r="L2010" i="7"/>
  <c r="N2008" i="7"/>
  <c r="L2008" i="7"/>
  <c r="N2006" i="7"/>
  <c r="L2006" i="7"/>
  <c r="N2004" i="7"/>
  <c r="L2004" i="7"/>
  <c r="N2002" i="7"/>
  <c r="L2002" i="7"/>
  <c r="N2000" i="7"/>
  <c r="L2000" i="7"/>
  <c r="N1998" i="7"/>
  <c r="L1998" i="7"/>
  <c r="N1996" i="7"/>
  <c r="L1996" i="7"/>
  <c r="N1994" i="7"/>
  <c r="L1994" i="7"/>
  <c r="N1992" i="7"/>
  <c r="L1992" i="7"/>
  <c r="N1990" i="7"/>
  <c r="L1990" i="7"/>
  <c r="N1988" i="7"/>
  <c r="L1988" i="7"/>
  <c r="N1986" i="7"/>
  <c r="L1986" i="7"/>
  <c r="N1984" i="7"/>
  <c r="L1984" i="7"/>
  <c r="N1982" i="7"/>
  <c r="L1982" i="7"/>
  <c r="N1980" i="7"/>
  <c r="L1980" i="7"/>
  <c r="N1978" i="7"/>
  <c r="L1978" i="7"/>
  <c r="N1976" i="7"/>
  <c r="L1976" i="7"/>
  <c r="N1974" i="7"/>
  <c r="L1974" i="7"/>
  <c r="N1972" i="7"/>
  <c r="L1972" i="7"/>
  <c r="N1970" i="7"/>
  <c r="L1970" i="7"/>
  <c r="N1968" i="7"/>
  <c r="L1968" i="7"/>
  <c r="N1966" i="7"/>
  <c r="L1966" i="7"/>
  <c r="N1964" i="7"/>
  <c r="L1964" i="7"/>
  <c r="N1962" i="7"/>
  <c r="L1962" i="7"/>
  <c r="N1960" i="7"/>
  <c r="L1960" i="7"/>
  <c r="N1958" i="7"/>
  <c r="L1958" i="7"/>
  <c r="N1956" i="7"/>
  <c r="L1956" i="7"/>
  <c r="N1954" i="7"/>
  <c r="L1954" i="7"/>
  <c r="N1952" i="7"/>
  <c r="L1952" i="7"/>
  <c r="N1950" i="7"/>
  <c r="L1950" i="7"/>
  <c r="N1948" i="7"/>
  <c r="L1948" i="7"/>
  <c r="N1946" i="7"/>
  <c r="L1946" i="7"/>
  <c r="N1944" i="7"/>
  <c r="L1944" i="7"/>
  <c r="N1942" i="7"/>
  <c r="L1942" i="7"/>
  <c r="N1940" i="7"/>
  <c r="L1940" i="7"/>
  <c r="N1938" i="7"/>
  <c r="L1938" i="7"/>
  <c r="N1936" i="7"/>
  <c r="L1936" i="7"/>
  <c r="N1934" i="7"/>
  <c r="L1934" i="7"/>
  <c r="N1932" i="7"/>
  <c r="L1932" i="7"/>
  <c r="N1930" i="7"/>
  <c r="L1930" i="7"/>
  <c r="N1928" i="7"/>
  <c r="L1928" i="7"/>
  <c r="N1926" i="7"/>
  <c r="L1926" i="7"/>
  <c r="N1924" i="7"/>
  <c r="L1924" i="7"/>
  <c r="N1922" i="7"/>
  <c r="L1922" i="7"/>
  <c r="N1920" i="7"/>
  <c r="L1920" i="7"/>
  <c r="N1918" i="7"/>
  <c r="L1918" i="7"/>
  <c r="N1916" i="7"/>
  <c r="L1916" i="7"/>
  <c r="N1914" i="7"/>
  <c r="L1914" i="7"/>
  <c r="N1912" i="7"/>
  <c r="L1912" i="7"/>
  <c r="N1910" i="7"/>
  <c r="L1910" i="7"/>
  <c r="N1908" i="7"/>
  <c r="L1908" i="7"/>
  <c r="N1906" i="7"/>
  <c r="L1906" i="7"/>
  <c r="N1904" i="7"/>
  <c r="L1904" i="7"/>
  <c r="N1902" i="7"/>
  <c r="L1902" i="7"/>
  <c r="N1900" i="7"/>
  <c r="L1900" i="7"/>
  <c r="N1898" i="7"/>
  <c r="L1898" i="7"/>
  <c r="N1896" i="7"/>
  <c r="L1896" i="7"/>
  <c r="N1894" i="7"/>
  <c r="L1894" i="7"/>
  <c r="N1892" i="7"/>
  <c r="L1892" i="7"/>
  <c r="N1890" i="7"/>
  <c r="L1890" i="7"/>
  <c r="N1888" i="7"/>
  <c r="L1888" i="7"/>
  <c r="N1886" i="7"/>
  <c r="L1886" i="7"/>
  <c r="N1884" i="7"/>
  <c r="L1884" i="7"/>
  <c r="N1882" i="7"/>
  <c r="L1882" i="7"/>
  <c r="N1880" i="7"/>
  <c r="L1880" i="7"/>
  <c r="N1878" i="7"/>
  <c r="L1878" i="7"/>
  <c r="N1876" i="7"/>
  <c r="L1876" i="7"/>
  <c r="N1874" i="7"/>
  <c r="L1874" i="7"/>
  <c r="N1872" i="7"/>
  <c r="L1872" i="7"/>
  <c r="N1870" i="7"/>
  <c r="L1870" i="7"/>
  <c r="N1868" i="7"/>
  <c r="L1868" i="7"/>
  <c r="N1866" i="7"/>
  <c r="L1866" i="7"/>
  <c r="N1864" i="7"/>
  <c r="L1864" i="7"/>
  <c r="N1862" i="7"/>
  <c r="L1862" i="7"/>
  <c r="N1860" i="7"/>
  <c r="L1860" i="7"/>
  <c r="N1858" i="7"/>
  <c r="L1858" i="7"/>
  <c r="N1856" i="7"/>
  <c r="L1856" i="7"/>
  <c r="N1854" i="7"/>
  <c r="L1854" i="7"/>
  <c r="N1852" i="7"/>
  <c r="L1852" i="7"/>
  <c r="N1850" i="7"/>
  <c r="L1850" i="7"/>
  <c r="N1848" i="7"/>
  <c r="L1848" i="7"/>
  <c r="N1846" i="7"/>
  <c r="L1846" i="7"/>
  <c r="N1844" i="7"/>
  <c r="L1844" i="7"/>
  <c r="N1842" i="7"/>
  <c r="L1842" i="7"/>
  <c r="N1840" i="7"/>
  <c r="L1840" i="7"/>
  <c r="N1838" i="7"/>
  <c r="L1838" i="7"/>
  <c r="N1836" i="7"/>
  <c r="L1836" i="7"/>
  <c r="N1834" i="7"/>
  <c r="L1834" i="7"/>
  <c r="N1832" i="7"/>
  <c r="L1832" i="7"/>
  <c r="N1830" i="7"/>
  <c r="L1830" i="7"/>
  <c r="N1828" i="7"/>
  <c r="L1828" i="7"/>
  <c r="N1826" i="7"/>
  <c r="L1826" i="7"/>
  <c r="N1824" i="7"/>
  <c r="L1824" i="7"/>
  <c r="N1822" i="7"/>
  <c r="L1822" i="7"/>
  <c r="N1820" i="7"/>
  <c r="L1820" i="7"/>
  <c r="N1818" i="7"/>
  <c r="L1818" i="7"/>
  <c r="N1816" i="7"/>
  <c r="L1816" i="7"/>
  <c r="N1814" i="7"/>
  <c r="L1814" i="7"/>
  <c r="N1812" i="7"/>
  <c r="L1812" i="7"/>
  <c r="N1810" i="7"/>
  <c r="L1810" i="7"/>
  <c r="N1808" i="7"/>
  <c r="L1808" i="7"/>
  <c r="N1806" i="7"/>
  <c r="L1806" i="7"/>
  <c r="N1804" i="7"/>
  <c r="L1804" i="7"/>
  <c r="N1802" i="7"/>
  <c r="L1802" i="7"/>
  <c r="N1800" i="7"/>
  <c r="L1800" i="7"/>
  <c r="N1798" i="7"/>
  <c r="L1798" i="7"/>
  <c r="N1796" i="7"/>
  <c r="L1796" i="7"/>
  <c r="N1794" i="7"/>
  <c r="L1794" i="7"/>
  <c r="N1792" i="7"/>
  <c r="L1792" i="7"/>
  <c r="N1790" i="7"/>
  <c r="L1790" i="7"/>
  <c r="N1788" i="7"/>
  <c r="L1788" i="7"/>
  <c r="N1786" i="7"/>
  <c r="L1786" i="7"/>
  <c r="N1784" i="7"/>
  <c r="L1784" i="7"/>
  <c r="N1782" i="7"/>
  <c r="L1782" i="7"/>
  <c r="N1780" i="7"/>
  <c r="L1780" i="7"/>
  <c r="N1778" i="7"/>
  <c r="L1778" i="7"/>
  <c r="N1776" i="7"/>
  <c r="L1776" i="7"/>
  <c r="N1774" i="7"/>
  <c r="L1774" i="7"/>
  <c r="N1772" i="7"/>
  <c r="L1772" i="7"/>
  <c r="N1770" i="7"/>
  <c r="L1770" i="7"/>
  <c r="N1768" i="7"/>
  <c r="L1768" i="7"/>
  <c r="N1766" i="7"/>
  <c r="L1766" i="7"/>
  <c r="N1764" i="7"/>
  <c r="L1764" i="7"/>
  <c r="N1762" i="7"/>
  <c r="L1762" i="7"/>
  <c r="N1760" i="7"/>
  <c r="L1760" i="7"/>
  <c r="N1758" i="7"/>
  <c r="L1758" i="7"/>
  <c r="N1756" i="7"/>
  <c r="L1756" i="7"/>
  <c r="N1754" i="7"/>
  <c r="L1754" i="7"/>
  <c r="N1752" i="7"/>
  <c r="L1752" i="7"/>
  <c r="N1750" i="7"/>
  <c r="L1750" i="7"/>
  <c r="N1748" i="7"/>
  <c r="L1748" i="7"/>
  <c r="N1746" i="7"/>
  <c r="L1746" i="7"/>
  <c r="N1744" i="7"/>
  <c r="L1744" i="7"/>
  <c r="N1742" i="7"/>
  <c r="L1742" i="7"/>
  <c r="N1740" i="7"/>
  <c r="L1740" i="7"/>
  <c r="N1738" i="7"/>
  <c r="L1738" i="7"/>
  <c r="N1736" i="7"/>
  <c r="L1736" i="7"/>
  <c r="N1734" i="7"/>
  <c r="L1734" i="7"/>
  <c r="N1732" i="7"/>
  <c r="L1732" i="7"/>
  <c r="N1730" i="7"/>
  <c r="L1730" i="7"/>
  <c r="N1728" i="7"/>
  <c r="L1728" i="7"/>
  <c r="N1726" i="7"/>
  <c r="L1726" i="7"/>
  <c r="N1724" i="7"/>
  <c r="L1724" i="7"/>
  <c r="N1722" i="7"/>
  <c r="L1722" i="7"/>
  <c r="N1720" i="7"/>
  <c r="L1720" i="7"/>
  <c r="N1718" i="7"/>
  <c r="L1718" i="7"/>
  <c r="N1716" i="7"/>
  <c r="L1716" i="7"/>
  <c r="N1714" i="7"/>
  <c r="L1714" i="7"/>
  <c r="N1712" i="7"/>
  <c r="L1712" i="7"/>
  <c r="N1710" i="7"/>
  <c r="L1710" i="7"/>
  <c r="N1708" i="7"/>
  <c r="L1708" i="7"/>
  <c r="N1706" i="7"/>
  <c r="L1706" i="7"/>
  <c r="N1704" i="7"/>
  <c r="L1704" i="7"/>
  <c r="N1702" i="7"/>
  <c r="L1702" i="7"/>
  <c r="N1700" i="7"/>
  <c r="L1700" i="7"/>
  <c r="N1698" i="7"/>
  <c r="L1698" i="7"/>
  <c r="N1696" i="7"/>
  <c r="L1696" i="7"/>
  <c r="N1694" i="7"/>
  <c r="L1694" i="7"/>
  <c r="N1692" i="7"/>
  <c r="L1692" i="7"/>
  <c r="N1690" i="7"/>
  <c r="L1690" i="7"/>
  <c r="N1688" i="7"/>
  <c r="L1688" i="7"/>
  <c r="N1686" i="7"/>
  <c r="L1686" i="7"/>
  <c r="N1684" i="7"/>
  <c r="L1684" i="7"/>
  <c r="N1682" i="7"/>
  <c r="L1682" i="7"/>
  <c r="N1680" i="7"/>
  <c r="L1680" i="7"/>
  <c r="N1678" i="7"/>
  <c r="L1678" i="7"/>
  <c r="N1676" i="7"/>
  <c r="L1676" i="7"/>
  <c r="N1674" i="7"/>
  <c r="L1674" i="7"/>
  <c r="N1672" i="7"/>
  <c r="L1672" i="7"/>
  <c r="N1670" i="7"/>
  <c r="L1670" i="7"/>
  <c r="N1668" i="7"/>
  <c r="L1668" i="7"/>
  <c r="N1666" i="7"/>
  <c r="L1666" i="7"/>
  <c r="N1664" i="7"/>
  <c r="L1664" i="7"/>
  <c r="N1662" i="7"/>
  <c r="L1662" i="7"/>
  <c r="N1660" i="7"/>
  <c r="L1660" i="7"/>
  <c r="N1658" i="7"/>
  <c r="L1658" i="7"/>
  <c r="N1656" i="7"/>
  <c r="L1656" i="7"/>
  <c r="N1654" i="7"/>
  <c r="L1654" i="7"/>
  <c r="N1652" i="7"/>
  <c r="L1652" i="7"/>
  <c r="N1650" i="7"/>
  <c r="L1650" i="7"/>
  <c r="N1648" i="7"/>
  <c r="L1648" i="7"/>
  <c r="N1646" i="7"/>
  <c r="L1646" i="7"/>
  <c r="N1644" i="7"/>
  <c r="L1644" i="7"/>
  <c r="N1642" i="7"/>
  <c r="L1642" i="7"/>
  <c r="N1640" i="7"/>
  <c r="L1640" i="7"/>
  <c r="N1638" i="7"/>
  <c r="L1638" i="7"/>
  <c r="N1636" i="7"/>
  <c r="L1636" i="7"/>
  <c r="N1634" i="7"/>
  <c r="L1634" i="7"/>
  <c r="N1632" i="7"/>
  <c r="L1632" i="7"/>
  <c r="N1630" i="7"/>
  <c r="L1630" i="7"/>
  <c r="N1628" i="7"/>
  <c r="L1628" i="7"/>
  <c r="N1626" i="7"/>
  <c r="L1626" i="7"/>
  <c r="N1624" i="7"/>
  <c r="L1624" i="7"/>
  <c r="N1622" i="7"/>
  <c r="L1622" i="7"/>
  <c r="N1620" i="7"/>
  <c r="L1620" i="7"/>
  <c r="N1618" i="7"/>
  <c r="L1618" i="7"/>
  <c r="N1616" i="7"/>
  <c r="L1616" i="7"/>
  <c r="N1614" i="7"/>
  <c r="L1614" i="7"/>
  <c r="N1612" i="7"/>
  <c r="L1612" i="7"/>
  <c r="N1610" i="7"/>
  <c r="L1610" i="7"/>
  <c r="N1608" i="7"/>
  <c r="L1608" i="7"/>
  <c r="N1606" i="7"/>
  <c r="L1606" i="7"/>
  <c r="N1604" i="7"/>
  <c r="L1604" i="7"/>
  <c r="N1602" i="7"/>
  <c r="L1602" i="7"/>
  <c r="N1600" i="7"/>
  <c r="L1600" i="7"/>
  <c r="N1598" i="7"/>
  <c r="L1598" i="7"/>
  <c r="N1596" i="7"/>
  <c r="L1596" i="7"/>
  <c r="N1594" i="7"/>
  <c r="L1594" i="7"/>
  <c r="N1592" i="7"/>
  <c r="L1592" i="7"/>
  <c r="N1590" i="7"/>
  <c r="L1590" i="7"/>
  <c r="N1588" i="7"/>
  <c r="L1588" i="7"/>
  <c r="N1586" i="7"/>
  <c r="L1586" i="7"/>
  <c r="N1584" i="7"/>
  <c r="L1584" i="7"/>
  <c r="N1582" i="7"/>
  <c r="L1582" i="7"/>
  <c r="N1580" i="7"/>
  <c r="L1580" i="7"/>
  <c r="N1578" i="7"/>
  <c r="L1578" i="7"/>
  <c r="N1576" i="7"/>
  <c r="L1576" i="7"/>
  <c r="N1574" i="7"/>
  <c r="L1574" i="7"/>
  <c r="N1572" i="7"/>
  <c r="L1572" i="7"/>
  <c r="N1570" i="7"/>
  <c r="L1570" i="7"/>
  <c r="N1568" i="7"/>
  <c r="L1568" i="7"/>
  <c r="N1566" i="7"/>
  <c r="L1566" i="7"/>
  <c r="N1564" i="7"/>
  <c r="L1564" i="7"/>
  <c r="N1562" i="7"/>
  <c r="L1562" i="7"/>
  <c r="N1560" i="7"/>
  <c r="L1560" i="7"/>
  <c r="N1558" i="7"/>
  <c r="L1558" i="7"/>
  <c r="N1556" i="7"/>
  <c r="L1556" i="7"/>
  <c r="N1554" i="7"/>
  <c r="L1554" i="7"/>
  <c r="N1552" i="7"/>
  <c r="L1552" i="7"/>
  <c r="N1550" i="7"/>
  <c r="L1550" i="7"/>
  <c r="N1548" i="7"/>
  <c r="L1548" i="7"/>
  <c r="N1546" i="7"/>
  <c r="L1546" i="7"/>
  <c r="N1544" i="7"/>
  <c r="L1544" i="7"/>
  <c r="N1542" i="7"/>
  <c r="L1542" i="7"/>
  <c r="N1540" i="7"/>
  <c r="L1540" i="7"/>
  <c r="N1538" i="7"/>
  <c r="L1538" i="7"/>
  <c r="N1536" i="7"/>
  <c r="L1536" i="7"/>
  <c r="N1534" i="7"/>
  <c r="L1534" i="7"/>
  <c r="N1532" i="7"/>
  <c r="L1532" i="7"/>
  <c r="N1530" i="7"/>
  <c r="L1530" i="7"/>
  <c r="N1528" i="7"/>
  <c r="L1528" i="7"/>
  <c r="N1526" i="7"/>
  <c r="L1526" i="7"/>
  <c r="N1524" i="7"/>
  <c r="L1524" i="7"/>
  <c r="N1522" i="7"/>
  <c r="L1522" i="7"/>
  <c r="N1520" i="7"/>
  <c r="L1520" i="7"/>
  <c r="N1518" i="7"/>
  <c r="L1518" i="7"/>
  <c r="N1516" i="7"/>
  <c r="L1516" i="7"/>
  <c r="N1514" i="7"/>
  <c r="L1514" i="7"/>
  <c r="N1512" i="7"/>
  <c r="L1512" i="7"/>
  <c r="N1510" i="7"/>
  <c r="L1510" i="7"/>
  <c r="N1508" i="7"/>
  <c r="L1508" i="7"/>
  <c r="N1506" i="7"/>
  <c r="L1506" i="7"/>
  <c r="N1504" i="7"/>
  <c r="L1504" i="7"/>
  <c r="N1502" i="7"/>
  <c r="L1502" i="7"/>
  <c r="N1500" i="7"/>
  <c r="L1500" i="7"/>
  <c r="N1498" i="7"/>
  <c r="L1498" i="7"/>
  <c r="N1496" i="7"/>
  <c r="L1496" i="7"/>
  <c r="N1494" i="7"/>
  <c r="L1494" i="7"/>
  <c r="N1492" i="7"/>
  <c r="L1492" i="7"/>
  <c r="N1490" i="7"/>
  <c r="L1490" i="7"/>
  <c r="N1488" i="7"/>
  <c r="L1488" i="7"/>
  <c r="N1486" i="7"/>
  <c r="L1486" i="7"/>
  <c r="N1484" i="7"/>
  <c r="L1484" i="7"/>
  <c r="N1482" i="7"/>
  <c r="L1482" i="7"/>
  <c r="N1480" i="7"/>
  <c r="L1480" i="7"/>
  <c r="N1478" i="7"/>
  <c r="L1478" i="7"/>
  <c r="N1476" i="7"/>
  <c r="L1476" i="7"/>
  <c r="N1474" i="7"/>
  <c r="L1474" i="7"/>
  <c r="N1472" i="7"/>
  <c r="L1472" i="7"/>
  <c r="N1470" i="7"/>
  <c r="L1470" i="7"/>
  <c r="N1468" i="7"/>
  <c r="L1468" i="7"/>
  <c r="N1466" i="7"/>
  <c r="L1466" i="7"/>
  <c r="N1464" i="7"/>
  <c r="L1464" i="7"/>
  <c r="N1462" i="7"/>
  <c r="L1462" i="7"/>
  <c r="N1460" i="7"/>
  <c r="L1460" i="7"/>
  <c r="N1458" i="7"/>
  <c r="L1458" i="7"/>
  <c r="N1456" i="7"/>
  <c r="L1456" i="7"/>
  <c r="N1454" i="7"/>
  <c r="L1454" i="7"/>
  <c r="N1452" i="7"/>
  <c r="L1452" i="7"/>
  <c r="N1450" i="7"/>
  <c r="L1450" i="7"/>
  <c r="N1448" i="7"/>
  <c r="L1448" i="7"/>
  <c r="N1446" i="7"/>
  <c r="L1446" i="7"/>
  <c r="N1444" i="7"/>
  <c r="L1444" i="7"/>
  <c r="N1442" i="7"/>
  <c r="L1442" i="7"/>
  <c r="N1440" i="7"/>
  <c r="L1440" i="7"/>
  <c r="N1438" i="7"/>
  <c r="L1438" i="7"/>
  <c r="N1436" i="7"/>
  <c r="L1436" i="7"/>
  <c r="N1434" i="7"/>
  <c r="L1434" i="7"/>
  <c r="N1432" i="7"/>
  <c r="L1432" i="7"/>
  <c r="N1430" i="7"/>
  <c r="L1430" i="7"/>
  <c r="N1428" i="7"/>
  <c r="L1428" i="7"/>
  <c r="N1426" i="7"/>
  <c r="L1426" i="7"/>
  <c r="N1424" i="7"/>
  <c r="L1424" i="7"/>
  <c r="N1422" i="7"/>
  <c r="L1422" i="7"/>
  <c r="N1420" i="7"/>
  <c r="L1420" i="7"/>
  <c r="N1418" i="7"/>
  <c r="L1418" i="7"/>
  <c r="N3842" i="7"/>
  <c r="L3842" i="7"/>
  <c r="N3840" i="7"/>
  <c r="L3840" i="7"/>
  <c r="N3838" i="7"/>
  <c r="L3838" i="7"/>
  <c r="N3836" i="7"/>
  <c r="L3836" i="7"/>
  <c r="N3834" i="7"/>
  <c r="L3834" i="7"/>
  <c r="N3832" i="7"/>
  <c r="L3832" i="7"/>
  <c r="N3830" i="7"/>
  <c r="L3830" i="7"/>
  <c r="N3828" i="7"/>
  <c r="L3828" i="7"/>
  <c r="N3826" i="7"/>
  <c r="L3826" i="7"/>
  <c r="N3824" i="7"/>
  <c r="L3824" i="7"/>
  <c r="N3822" i="7"/>
  <c r="L3822" i="7"/>
  <c r="N3820" i="7"/>
  <c r="L3820" i="7"/>
  <c r="N3818" i="7"/>
  <c r="L3818" i="7"/>
  <c r="N3816" i="7"/>
  <c r="L3816" i="7"/>
  <c r="N3814" i="7"/>
  <c r="L3814" i="7"/>
  <c r="N3812" i="7"/>
  <c r="L3812" i="7"/>
  <c r="N3810" i="7"/>
  <c r="L3810" i="7"/>
  <c r="N3808" i="7"/>
  <c r="L3808" i="7"/>
  <c r="N3806" i="7"/>
  <c r="L3806" i="7"/>
  <c r="N3804" i="7"/>
  <c r="L3804" i="7"/>
  <c r="N3802" i="7"/>
  <c r="L3802" i="7"/>
  <c r="N3800" i="7"/>
  <c r="L3800" i="7"/>
  <c r="N3798" i="7"/>
  <c r="L3798" i="7"/>
  <c r="N3796" i="7"/>
  <c r="L3796" i="7"/>
  <c r="N3794" i="7"/>
  <c r="L3794" i="7"/>
  <c r="N3792" i="7"/>
  <c r="L3792" i="7"/>
  <c r="N3790" i="7"/>
  <c r="L3790" i="7"/>
  <c r="N3788" i="7"/>
  <c r="L3788" i="7"/>
  <c r="N3786" i="7"/>
  <c r="L3786" i="7"/>
  <c r="N3784" i="7"/>
  <c r="L3784" i="7"/>
  <c r="N3782" i="7"/>
  <c r="L3782" i="7"/>
  <c r="N3780" i="7"/>
  <c r="L3780" i="7"/>
  <c r="N3778" i="7"/>
  <c r="L3778" i="7"/>
  <c r="N3776" i="7"/>
  <c r="L3776" i="7"/>
  <c r="N3774" i="7"/>
  <c r="L3774" i="7"/>
  <c r="N3772" i="7"/>
  <c r="L3772" i="7"/>
  <c r="N3770" i="7"/>
  <c r="L3770" i="7"/>
  <c r="N3768" i="7"/>
  <c r="L3768" i="7"/>
  <c r="N3766" i="7"/>
  <c r="L3766" i="7"/>
  <c r="N3764" i="7"/>
  <c r="L3764" i="7"/>
  <c r="N3762" i="7"/>
  <c r="L3762" i="7"/>
  <c r="N3760" i="7"/>
  <c r="L3760" i="7"/>
  <c r="N3758" i="7"/>
  <c r="L3758" i="7"/>
  <c r="N3756" i="7"/>
  <c r="L3756" i="7"/>
  <c r="N3754" i="7"/>
  <c r="L3754" i="7"/>
  <c r="N3752" i="7"/>
  <c r="L3752" i="7"/>
  <c r="N3750" i="7"/>
  <c r="L3750" i="7"/>
  <c r="N3748" i="7"/>
  <c r="L3748" i="7"/>
  <c r="N3746" i="7"/>
  <c r="L3746" i="7"/>
  <c r="N3744" i="7"/>
  <c r="L3744" i="7"/>
  <c r="N3742" i="7"/>
  <c r="L3742" i="7"/>
  <c r="N3740" i="7"/>
  <c r="L3740" i="7"/>
  <c r="N3738" i="7"/>
  <c r="L3738" i="7"/>
  <c r="N3736" i="7"/>
  <c r="L3736" i="7"/>
  <c r="N3734" i="7"/>
  <c r="L3734" i="7"/>
  <c r="N3732" i="7"/>
  <c r="L3732" i="7"/>
  <c r="N3730" i="7"/>
  <c r="L3730" i="7"/>
  <c r="N3728" i="7"/>
  <c r="L3728" i="7"/>
  <c r="N3726" i="7"/>
  <c r="L3726" i="7"/>
  <c r="N3724" i="7"/>
  <c r="L3724" i="7"/>
  <c r="N3722" i="7"/>
  <c r="L3722" i="7"/>
  <c r="N3720" i="7"/>
  <c r="L3720" i="7"/>
  <c r="N3718" i="7"/>
  <c r="L3718" i="7"/>
  <c r="N3716" i="7"/>
  <c r="L3716" i="7"/>
  <c r="N3714" i="7"/>
  <c r="L3714" i="7"/>
  <c r="N3712" i="7"/>
  <c r="L3712" i="7"/>
  <c r="N3710" i="7"/>
  <c r="L3710" i="7"/>
  <c r="N3708" i="7"/>
  <c r="L3708" i="7"/>
  <c r="N3706" i="7"/>
  <c r="L3706" i="7"/>
  <c r="N3704" i="7"/>
  <c r="L3704" i="7"/>
  <c r="N3702" i="7"/>
  <c r="L3702" i="7"/>
  <c r="N3700" i="7"/>
  <c r="L3700" i="7"/>
  <c r="N3698" i="7"/>
  <c r="L3698" i="7"/>
  <c r="N3696" i="7"/>
  <c r="L3696" i="7"/>
  <c r="N3694" i="7"/>
  <c r="L3694" i="7"/>
  <c r="N3692" i="7"/>
  <c r="L3692" i="7"/>
  <c r="N3690" i="7"/>
  <c r="L3690" i="7"/>
  <c r="N3688" i="7"/>
  <c r="L3688" i="7"/>
  <c r="N3686" i="7"/>
  <c r="L3686" i="7"/>
  <c r="N3684" i="7"/>
  <c r="L3684" i="7"/>
  <c r="N3682" i="7"/>
  <c r="L3682" i="7"/>
  <c r="N3680" i="7"/>
  <c r="L3680" i="7"/>
  <c r="N3678" i="7"/>
  <c r="L3678" i="7"/>
  <c r="N3676" i="7"/>
  <c r="L3676" i="7"/>
  <c r="N3674" i="7"/>
  <c r="L3674" i="7"/>
  <c r="N3672" i="7"/>
  <c r="L3672" i="7"/>
  <c r="N3670" i="7"/>
  <c r="L3670" i="7"/>
  <c r="N3668" i="7"/>
  <c r="L3668" i="7"/>
  <c r="N3666" i="7"/>
  <c r="L3666" i="7"/>
  <c r="N3664" i="7"/>
  <c r="L3664" i="7"/>
  <c r="N3662" i="7"/>
  <c r="L3662" i="7"/>
  <c r="N3660" i="7"/>
  <c r="L3660" i="7"/>
  <c r="N3658" i="7"/>
  <c r="L3658" i="7"/>
  <c r="N3656" i="7"/>
  <c r="L3656" i="7"/>
  <c r="N3654" i="7"/>
  <c r="L3654" i="7"/>
  <c r="N3652" i="7"/>
  <c r="L3652" i="7"/>
  <c r="N3650" i="7"/>
  <c r="L3650" i="7"/>
  <c r="N3648" i="7"/>
  <c r="L3648" i="7"/>
  <c r="N3646" i="7"/>
  <c r="L3646" i="7"/>
  <c r="N3644" i="7"/>
  <c r="L3644" i="7"/>
  <c r="N3642" i="7"/>
  <c r="L3642" i="7"/>
  <c r="N3640" i="7"/>
  <c r="L3640" i="7"/>
  <c r="N3638" i="7"/>
  <c r="L3638" i="7"/>
  <c r="N3636" i="7"/>
  <c r="L3636" i="7"/>
  <c r="N3634" i="7"/>
  <c r="L3634" i="7"/>
  <c r="N3632" i="7"/>
  <c r="L3632" i="7"/>
  <c r="N3630" i="7"/>
  <c r="L3630" i="7"/>
  <c r="N3628" i="7"/>
  <c r="L3628" i="7"/>
  <c r="N3626" i="7"/>
  <c r="L3626" i="7"/>
  <c r="N4748" i="7"/>
  <c r="L4748" i="7"/>
  <c r="N4746" i="7"/>
  <c r="L4746" i="7"/>
  <c r="N4744" i="7"/>
  <c r="L4744" i="7"/>
  <c r="N4742" i="7"/>
  <c r="L4742" i="7"/>
  <c r="N4740" i="7"/>
  <c r="L4740" i="7"/>
  <c r="N4738" i="7"/>
  <c r="L4738" i="7"/>
  <c r="N4736" i="7"/>
  <c r="L4736" i="7"/>
  <c r="N4734" i="7"/>
  <c r="L4734" i="7"/>
  <c r="N4732" i="7"/>
  <c r="L4732" i="7"/>
  <c r="N4730" i="7"/>
  <c r="L4730" i="7"/>
  <c r="N4728" i="7"/>
  <c r="L4728" i="7"/>
  <c r="N4726" i="7"/>
  <c r="L4726" i="7"/>
  <c r="N4724" i="7"/>
  <c r="L4724" i="7"/>
  <c r="N4722" i="7"/>
  <c r="L4722" i="7"/>
  <c r="N4720" i="7"/>
  <c r="L4720" i="7"/>
  <c r="N4718" i="7"/>
  <c r="L4718" i="7"/>
  <c r="N4716" i="7"/>
  <c r="L4716" i="7"/>
  <c r="N4714" i="7"/>
  <c r="L4714" i="7"/>
  <c r="N4712" i="7"/>
  <c r="L4712" i="7"/>
  <c r="N4710" i="7"/>
  <c r="L4710" i="7"/>
  <c r="N4708" i="7"/>
  <c r="L4708" i="7"/>
  <c r="N4706" i="7"/>
  <c r="L4706" i="7"/>
  <c r="N4704" i="7"/>
  <c r="L4704" i="7"/>
  <c r="N4702" i="7"/>
  <c r="L4702" i="7"/>
  <c r="N4700" i="7"/>
  <c r="L4700" i="7"/>
  <c r="N4698" i="7"/>
  <c r="L4698" i="7"/>
  <c r="N4696" i="7"/>
  <c r="L4696" i="7"/>
  <c r="N4694" i="7"/>
  <c r="L4694" i="7"/>
  <c r="N4692" i="7"/>
  <c r="L4692" i="7"/>
  <c r="N4690" i="7"/>
  <c r="L4690" i="7"/>
  <c r="N4688" i="7"/>
  <c r="L4688" i="7"/>
  <c r="N4686" i="7"/>
  <c r="L4686" i="7"/>
  <c r="N4684" i="7"/>
  <c r="L4684" i="7"/>
  <c r="N4682" i="7"/>
  <c r="L4682" i="7"/>
  <c r="N4680" i="7"/>
  <c r="L4680" i="7"/>
  <c r="N4678" i="7"/>
  <c r="L4678" i="7"/>
  <c r="N4676" i="7"/>
  <c r="L4676" i="7"/>
  <c r="N4674" i="7"/>
  <c r="L4674" i="7"/>
  <c r="N4672" i="7"/>
  <c r="L4672" i="7"/>
  <c r="N4670" i="7"/>
  <c r="L4670" i="7"/>
  <c r="N4668" i="7"/>
  <c r="L4668" i="7"/>
  <c r="N4666" i="7"/>
  <c r="L4666" i="7"/>
  <c r="N4664" i="7"/>
  <c r="L4664" i="7"/>
  <c r="N4662" i="7"/>
  <c r="L4662" i="7"/>
  <c r="N4660" i="7"/>
  <c r="L4660" i="7"/>
  <c r="N4658" i="7"/>
  <c r="L4658" i="7"/>
  <c r="N4656" i="7"/>
  <c r="L4656" i="7"/>
  <c r="N4654" i="7"/>
  <c r="L4654" i="7"/>
  <c r="N4652" i="7"/>
  <c r="L4652" i="7"/>
  <c r="N4650" i="7"/>
  <c r="L4650" i="7"/>
  <c r="N4648" i="7"/>
  <c r="L4648" i="7"/>
  <c r="N4646" i="7"/>
  <c r="L4646" i="7"/>
  <c r="N4644" i="7"/>
  <c r="L4644" i="7"/>
  <c r="N4642" i="7"/>
  <c r="L4642" i="7"/>
  <c r="N4640" i="7"/>
  <c r="L4640" i="7"/>
  <c r="N4638" i="7"/>
  <c r="L4638" i="7"/>
  <c r="N4636" i="7"/>
  <c r="L4636" i="7"/>
  <c r="N4634" i="7"/>
  <c r="L4634" i="7"/>
  <c r="N4632" i="7"/>
  <c r="L4632" i="7"/>
  <c r="N4630" i="7"/>
  <c r="L4630" i="7"/>
  <c r="N4628" i="7"/>
  <c r="L4628" i="7"/>
  <c r="N4626" i="7"/>
  <c r="L4626" i="7"/>
  <c r="N4624" i="7"/>
  <c r="L4624" i="7"/>
  <c r="N4622" i="7"/>
  <c r="L4622" i="7"/>
  <c r="N4620" i="7"/>
  <c r="L4620" i="7"/>
  <c r="N4618" i="7"/>
  <c r="L4618" i="7"/>
  <c r="N4616" i="7"/>
  <c r="L4616" i="7"/>
  <c r="N4614" i="7"/>
  <c r="L4614" i="7"/>
  <c r="N4612" i="7"/>
  <c r="L4612" i="7"/>
  <c r="N4610" i="7"/>
  <c r="L4610" i="7"/>
  <c r="N4608" i="7"/>
  <c r="L4608" i="7"/>
  <c r="N4606" i="7"/>
  <c r="L4606" i="7"/>
  <c r="N4604" i="7"/>
  <c r="L4604" i="7"/>
  <c r="N4602" i="7"/>
  <c r="L4602" i="7"/>
  <c r="N4600" i="7"/>
  <c r="L4600" i="7"/>
  <c r="N4598" i="7"/>
  <c r="L4598" i="7"/>
  <c r="N4596" i="7"/>
  <c r="L4596" i="7"/>
  <c r="N4594" i="7"/>
  <c r="L4594" i="7"/>
  <c r="N4592" i="7"/>
  <c r="L4592" i="7"/>
  <c r="N4590" i="7"/>
  <c r="L4590" i="7"/>
  <c r="N4588" i="7"/>
  <c r="L4588" i="7"/>
  <c r="N4586" i="7"/>
  <c r="L4586" i="7"/>
  <c r="N4584" i="7"/>
  <c r="L4584" i="7"/>
  <c r="N4582" i="7"/>
  <c r="L4582" i="7"/>
  <c r="N4580" i="7"/>
  <c r="L4580" i="7"/>
  <c r="N4578" i="7"/>
  <c r="L4578" i="7"/>
  <c r="N4576" i="7"/>
  <c r="L4576" i="7"/>
  <c r="N4574" i="7"/>
  <c r="L4574" i="7"/>
  <c r="N4572" i="7"/>
  <c r="L4572" i="7"/>
  <c r="N4570" i="7"/>
  <c r="L4570" i="7"/>
  <c r="N4568" i="7"/>
  <c r="L4568" i="7"/>
  <c r="N4566" i="7"/>
  <c r="L4566" i="7"/>
  <c r="N4564" i="7"/>
  <c r="L4564" i="7"/>
  <c r="N4562" i="7"/>
  <c r="L4562" i="7"/>
  <c r="N4560" i="7"/>
  <c r="L4560" i="7"/>
  <c r="N4558" i="7"/>
  <c r="L4558" i="7"/>
  <c r="N4556" i="7"/>
  <c r="L4556" i="7"/>
  <c r="N4554" i="7"/>
  <c r="L4554" i="7"/>
  <c r="N4552" i="7"/>
  <c r="L4552" i="7"/>
  <c r="N4550" i="7"/>
  <c r="L4550" i="7"/>
  <c r="N4548" i="7"/>
  <c r="L4548" i="7"/>
  <c r="N4546" i="7"/>
  <c r="L4546" i="7"/>
  <c r="N4544" i="7"/>
  <c r="L4544" i="7"/>
  <c r="N4542" i="7"/>
  <c r="L4542" i="7"/>
  <c r="N4540" i="7"/>
  <c r="L4540" i="7"/>
  <c r="N4538" i="7"/>
  <c r="L4538" i="7"/>
  <c r="N4536" i="7"/>
  <c r="L4536" i="7"/>
  <c r="N4534" i="7"/>
  <c r="L4534" i="7"/>
  <c r="N4532" i="7"/>
  <c r="L4532" i="7"/>
  <c r="N4530" i="7"/>
  <c r="L4530" i="7"/>
  <c r="N4528" i="7"/>
  <c r="L4528" i="7"/>
  <c r="N4526" i="7"/>
  <c r="L4526" i="7"/>
  <c r="N4524" i="7"/>
  <c r="L4524" i="7"/>
  <c r="N4522" i="7"/>
  <c r="L4522" i="7"/>
  <c r="N4520" i="7"/>
  <c r="L4520" i="7"/>
  <c r="N4518" i="7"/>
  <c r="L4518" i="7"/>
  <c r="N4516" i="7"/>
  <c r="L4516" i="7"/>
  <c r="N4514" i="7"/>
  <c r="L4514" i="7"/>
  <c r="N4512" i="7"/>
  <c r="L4512" i="7"/>
  <c r="N4510" i="7"/>
  <c r="L4510" i="7"/>
  <c r="N4508" i="7"/>
  <c r="L4508" i="7"/>
  <c r="N4506" i="7"/>
  <c r="L4506" i="7"/>
  <c r="N4504" i="7"/>
  <c r="L4504" i="7"/>
  <c r="N4502" i="7"/>
  <c r="L4502" i="7"/>
  <c r="N4500" i="7"/>
  <c r="L4500" i="7"/>
  <c r="N4498" i="7"/>
  <c r="L4498" i="7"/>
  <c r="N4496" i="7"/>
  <c r="L4496" i="7"/>
  <c r="N4494" i="7"/>
  <c r="L4494" i="7"/>
  <c r="N4492" i="7"/>
  <c r="L4492" i="7"/>
  <c r="N4490" i="7"/>
  <c r="L4490" i="7"/>
  <c r="N4488" i="7"/>
  <c r="L4488" i="7"/>
  <c r="N4486" i="7"/>
  <c r="L4486" i="7"/>
  <c r="N4484" i="7"/>
  <c r="L4484" i="7"/>
  <c r="N4482" i="7"/>
  <c r="L4482" i="7"/>
  <c r="N4480" i="7"/>
  <c r="L4480" i="7"/>
  <c r="N4478" i="7"/>
  <c r="L4478" i="7"/>
  <c r="N4476" i="7"/>
  <c r="L4476" i="7"/>
  <c r="N4474" i="7"/>
  <c r="L4474" i="7"/>
  <c r="N4472" i="7"/>
  <c r="L4472" i="7"/>
  <c r="N4470" i="7"/>
  <c r="L4470" i="7"/>
  <c r="N4468" i="7"/>
  <c r="L4468" i="7"/>
  <c r="N4466" i="7"/>
  <c r="L4466" i="7"/>
  <c r="N4464" i="7"/>
  <c r="L4464" i="7"/>
  <c r="N4462" i="7"/>
  <c r="L4462" i="7"/>
  <c r="N4460" i="7"/>
  <c r="L4460" i="7"/>
  <c r="N4458" i="7"/>
  <c r="L4458" i="7"/>
  <c r="N4456" i="7"/>
  <c r="L4456" i="7"/>
  <c r="N4454" i="7"/>
  <c r="L4454" i="7"/>
  <c r="N4452" i="7"/>
  <c r="L4452" i="7"/>
  <c r="N4450" i="7"/>
  <c r="L4450" i="7"/>
  <c r="N4448" i="7"/>
  <c r="L4448" i="7"/>
  <c r="N4446" i="7"/>
  <c r="L4446" i="7"/>
  <c r="N4444" i="7"/>
  <c r="L4444" i="7"/>
  <c r="N4442" i="7"/>
  <c r="L4442" i="7"/>
  <c r="N4440" i="7"/>
  <c r="L4440" i="7"/>
  <c r="N4438" i="7"/>
  <c r="L4438" i="7"/>
  <c r="N4436" i="7"/>
  <c r="L4436" i="7"/>
  <c r="N4434" i="7"/>
  <c r="L4434" i="7"/>
  <c r="N4432" i="7"/>
  <c r="L4432" i="7"/>
  <c r="N4430" i="7"/>
  <c r="L4430" i="7"/>
  <c r="N4428" i="7"/>
  <c r="L4428" i="7"/>
  <c r="N4426" i="7"/>
  <c r="L4426" i="7"/>
  <c r="N4424" i="7"/>
  <c r="L4424" i="7"/>
  <c r="N4422" i="7"/>
  <c r="L4422" i="7"/>
  <c r="N4420" i="7"/>
  <c r="L4420" i="7"/>
  <c r="N4418" i="7"/>
  <c r="L4418" i="7"/>
  <c r="N4416" i="7"/>
  <c r="L4416" i="7"/>
  <c r="N4414" i="7"/>
  <c r="L4414" i="7"/>
  <c r="N4412" i="7"/>
  <c r="L4412" i="7"/>
  <c r="N4410" i="7"/>
  <c r="L4410" i="7"/>
  <c r="N4408" i="7"/>
  <c r="L4408" i="7"/>
  <c r="N4406" i="7"/>
  <c r="L4406" i="7"/>
  <c r="N4404" i="7"/>
  <c r="L4404" i="7"/>
  <c r="N4402" i="7"/>
  <c r="L4402" i="7"/>
  <c r="N4400" i="7"/>
  <c r="L4400" i="7"/>
  <c r="N4398" i="7"/>
  <c r="L4398" i="7"/>
  <c r="N4396" i="7"/>
  <c r="L4396" i="7"/>
  <c r="N4394" i="7"/>
  <c r="L4394" i="7"/>
  <c r="N4392" i="7"/>
  <c r="L4392" i="7"/>
  <c r="N4390" i="7"/>
  <c r="L4390" i="7"/>
  <c r="N4388" i="7"/>
  <c r="L4388" i="7"/>
  <c r="N4386" i="7"/>
  <c r="L4386" i="7"/>
  <c r="N4384" i="7"/>
  <c r="L4384" i="7"/>
  <c r="N4382" i="7"/>
  <c r="L4382" i="7"/>
  <c r="N4380" i="7"/>
  <c r="L4380" i="7"/>
  <c r="N4378" i="7"/>
  <c r="L4378" i="7"/>
  <c r="N4376" i="7"/>
  <c r="L4376" i="7"/>
  <c r="N4374" i="7"/>
  <c r="L4374" i="7"/>
  <c r="N4372" i="7"/>
  <c r="L4372" i="7"/>
  <c r="N4370" i="7"/>
  <c r="L4370" i="7"/>
  <c r="N4368" i="7"/>
  <c r="L4368" i="7"/>
  <c r="N4366" i="7"/>
  <c r="L4366" i="7"/>
  <c r="N4364" i="7"/>
  <c r="L4364" i="7"/>
  <c r="N4362" i="7"/>
  <c r="L4362" i="7"/>
  <c r="N4360" i="7"/>
  <c r="L4360" i="7"/>
  <c r="N4358" i="7"/>
  <c r="L4358" i="7"/>
  <c r="N4356" i="7"/>
  <c r="L4356" i="7"/>
  <c r="N4354" i="7"/>
  <c r="L4354" i="7"/>
  <c r="N4352" i="7"/>
  <c r="L4352" i="7"/>
  <c r="N4350" i="7"/>
  <c r="L4350" i="7"/>
  <c r="N4348" i="7"/>
  <c r="L4348" i="7"/>
  <c r="N4346" i="7"/>
  <c r="L4346" i="7"/>
  <c r="N7296" i="7"/>
  <c r="L7296" i="7"/>
  <c r="N7294" i="7"/>
  <c r="L7294" i="7"/>
  <c r="N7292" i="7"/>
  <c r="L7292" i="7"/>
  <c r="N7290" i="7"/>
  <c r="L7290" i="7"/>
  <c r="N7288" i="7"/>
  <c r="L7288" i="7"/>
  <c r="N7286" i="7"/>
  <c r="L7286" i="7"/>
  <c r="N7284" i="7"/>
  <c r="L7284" i="7"/>
  <c r="N7282" i="7"/>
  <c r="L7282" i="7"/>
  <c r="N7280" i="7"/>
  <c r="L7280" i="7"/>
  <c r="N7278" i="7"/>
  <c r="L7278" i="7"/>
  <c r="N7276" i="7"/>
  <c r="L7276" i="7"/>
  <c r="N7274" i="7"/>
  <c r="L7274" i="7"/>
  <c r="N7272" i="7"/>
  <c r="L7272" i="7"/>
  <c r="N7270" i="7"/>
  <c r="L7270" i="7"/>
  <c r="N7268" i="7"/>
  <c r="L7268" i="7"/>
  <c r="N7266" i="7"/>
  <c r="L7266" i="7"/>
  <c r="N7264" i="7"/>
  <c r="L7264" i="7"/>
  <c r="N7262" i="7"/>
  <c r="L7262" i="7"/>
  <c r="N7260" i="7"/>
  <c r="L7260" i="7"/>
  <c r="N7258" i="7"/>
  <c r="L7258" i="7"/>
  <c r="N7256" i="7"/>
  <c r="L7256" i="7"/>
  <c r="N7254" i="7"/>
  <c r="L7254" i="7"/>
  <c r="N7252" i="7"/>
  <c r="L7252" i="7"/>
  <c r="N7250" i="7"/>
  <c r="L7250" i="7"/>
  <c r="N7248" i="7"/>
  <c r="L7248" i="7"/>
  <c r="N7246" i="7"/>
  <c r="L7246" i="7"/>
  <c r="N7244" i="7"/>
  <c r="L7244" i="7"/>
  <c r="N7242" i="7"/>
  <c r="L7242" i="7"/>
  <c r="N7240" i="7"/>
  <c r="L7240" i="7"/>
  <c r="N7238" i="7"/>
  <c r="L7238" i="7"/>
  <c r="N7236" i="7"/>
  <c r="L7236" i="7"/>
  <c r="N7234" i="7"/>
  <c r="L7234" i="7"/>
  <c r="N7232" i="7"/>
  <c r="L7232" i="7"/>
  <c r="N7230" i="7"/>
  <c r="L7230" i="7"/>
  <c r="N7228" i="7"/>
  <c r="L7228" i="7"/>
  <c r="N7226" i="7"/>
  <c r="L7226" i="7"/>
  <c r="N7224" i="7"/>
  <c r="L7224" i="7"/>
  <c r="N7222" i="7"/>
  <c r="L7222" i="7"/>
  <c r="N7220" i="7"/>
  <c r="L7220" i="7"/>
  <c r="N7218" i="7"/>
  <c r="L7218" i="7"/>
  <c r="N7216" i="7"/>
  <c r="L7216" i="7"/>
  <c r="N7214" i="7"/>
  <c r="L7214" i="7"/>
  <c r="N7212" i="7"/>
  <c r="L7212" i="7"/>
  <c r="N7210" i="7"/>
  <c r="L7210" i="7"/>
  <c r="N7208" i="7"/>
  <c r="L7208" i="7"/>
  <c r="N7206" i="7"/>
  <c r="L7206" i="7"/>
  <c r="N7204" i="7"/>
  <c r="L7204" i="7"/>
  <c r="N7202" i="7"/>
  <c r="L7202" i="7"/>
  <c r="N7200" i="7"/>
  <c r="L7200" i="7"/>
  <c r="N7198" i="7"/>
  <c r="L7198" i="7"/>
  <c r="N7196" i="7"/>
  <c r="L7196" i="7"/>
  <c r="N7194" i="7"/>
  <c r="L7194" i="7"/>
  <c r="N7192" i="7"/>
  <c r="L7192" i="7"/>
  <c r="N7190" i="7"/>
  <c r="L7190" i="7"/>
  <c r="N7188" i="7"/>
  <c r="L7188" i="7"/>
  <c r="N7186" i="7"/>
  <c r="L7186" i="7"/>
  <c r="N7184" i="7"/>
  <c r="L7184" i="7"/>
  <c r="N7182" i="7"/>
  <c r="L7182" i="7"/>
  <c r="N7180" i="7"/>
  <c r="L7180" i="7"/>
  <c r="N7178" i="7"/>
  <c r="L7178" i="7"/>
  <c r="N7176" i="7"/>
  <c r="L7176" i="7"/>
  <c r="N7174" i="7"/>
  <c r="L7174" i="7"/>
  <c r="N7172" i="7"/>
  <c r="L7172" i="7"/>
  <c r="N7170" i="7"/>
  <c r="L7170" i="7"/>
  <c r="N7168" i="7"/>
  <c r="L7168" i="7"/>
  <c r="N7166" i="7"/>
  <c r="L7166" i="7"/>
  <c r="N7164" i="7"/>
  <c r="L7164" i="7"/>
  <c r="N7162" i="7"/>
  <c r="L7162" i="7"/>
  <c r="N7160" i="7"/>
  <c r="L7160" i="7"/>
  <c r="N7158" i="7"/>
  <c r="L7158" i="7"/>
  <c r="N7156" i="7"/>
  <c r="L7156" i="7"/>
  <c r="N7154" i="7"/>
  <c r="L7154" i="7"/>
  <c r="N7152" i="7"/>
  <c r="L7152" i="7"/>
  <c r="N7150" i="7"/>
  <c r="L7150" i="7"/>
  <c r="N7148" i="7"/>
  <c r="L7148" i="7"/>
  <c r="N7146" i="7"/>
  <c r="L7146" i="7"/>
  <c r="N7144" i="7"/>
  <c r="L7144" i="7"/>
  <c r="N7142" i="7"/>
  <c r="L7142" i="7"/>
  <c r="N7140" i="7"/>
  <c r="L7140" i="7"/>
  <c r="N7138" i="7"/>
  <c r="L7138" i="7"/>
  <c r="N7136" i="7"/>
  <c r="L7136" i="7"/>
  <c r="N7134" i="7"/>
  <c r="L7134" i="7"/>
  <c r="N7132" i="7"/>
  <c r="L7132" i="7"/>
  <c r="N7130" i="7"/>
  <c r="L7130" i="7"/>
  <c r="N7128" i="7"/>
  <c r="L7128" i="7"/>
  <c r="N7126" i="7"/>
  <c r="L7126" i="7"/>
  <c r="N7124" i="7"/>
  <c r="L7124" i="7"/>
  <c r="N7122" i="7"/>
  <c r="L7122" i="7"/>
  <c r="N7120" i="7"/>
  <c r="L7120" i="7"/>
  <c r="N7118" i="7"/>
  <c r="L7118" i="7"/>
  <c r="N7116" i="7"/>
  <c r="L7116" i="7"/>
  <c r="N7114" i="7"/>
  <c r="L7114" i="7"/>
  <c r="N7112" i="7"/>
  <c r="L7112" i="7"/>
  <c r="N7110" i="7"/>
  <c r="L7110" i="7"/>
  <c r="N7108" i="7"/>
  <c r="L7108" i="7"/>
  <c r="N7106" i="7"/>
  <c r="L7106" i="7"/>
  <c r="N7104" i="7"/>
  <c r="L7104" i="7"/>
  <c r="N7102" i="7"/>
  <c r="L7102" i="7"/>
  <c r="N7100" i="7"/>
  <c r="L7100" i="7"/>
  <c r="N7098" i="7"/>
  <c r="L7098" i="7"/>
  <c r="N7096" i="7"/>
  <c r="L7096" i="7"/>
  <c r="N7094" i="7"/>
  <c r="L7094" i="7"/>
  <c r="N7092" i="7"/>
  <c r="L7092" i="7"/>
  <c r="N7090" i="7"/>
  <c r="L7090" i="7"/>
  <c r="N7088" i="7"/>
  <c r="L7088" i="7"/>
  <c r="N7086" i="7"/>
  <c r="L7086" i="7"/>
  <c r="N7084" i="7"/>
  <c r="L7084" i="7"/>
  <c r="N7082" i="7"/>
  <c r="L7082" i="7"/>
  <c r="N7080" i="7"/>
  <c r="L7080" i="7"/>
  <c r="N7078" i="7"/>
  <c r="L7078" i="7"/>
  <c r="N7076" i="7"/>
  <c r="L7076" i="7"/>
  <c r="N7074" i="7"/>
  <c r="L7074" i="7"/>
  <c r="N7072" i="7"/>
  <c r="L7072" i="7"/>
  <c r="N7070" i="7"/>
  <c r="L7070" i="7"/>
  <c r="N7068" i="7"/>
  <c r="L7068" i="7"/>
  <c r="N7066" i="7"/>
  <c r="L7066" i="7"/>
  <c r="N7064" i="7"/>
  <c r="L7064" i="7"/>
  <c r="N7062" i="7"/>
  <c r="L7062" i="7"/>
  <c r="N7060" i="7"/>
  <c r="L7060" i="7"/>
  <c r="N7058" i="7"/>
  <c r="L7058" i="7"/>
  <c r="N7056" i="7"/>
  <c r="L7056" i="7"/>
  <c r="N7054" i="7"/>
  <c r="L7054" i="7"/>
  <c r="N7052" i="7"/>
  <c r="L7052" i="7"/>
  <c r="N7050" i="7"/>
  <c r="L7050" i="7"/>
  <c r="N7048" i="7"/>
  <c r="L7048" i="7"/>
  <c r="N7046" i="7"/>
  <c r="L7046" i="7"/>
  <c r="N7044" i="7"/>
  <c r="L7044" i="7"/>
  <c r="N7042" i="7"/>
  <c r="L7042" i="7"/>
  <c r="N7040" i="7"/>
  <c r="L7040" i="7"/>
  <c r="N7038" i="7"/>
  <c r="L7038" i="7"/>
  <c r="N7036" i="7"/>
  <c r="L7036" i="7"/>
  <c r="N7034" i="7"/>
  <c r="L7034" i="7"/>
  <c r="N7032" i="7"/>
  <c r="L7032" i="7"/>
  <c r="N7030" i="7"/>
  <c r="L7030" i="7"/>
  <c r="N7028" i="7"/>
  <c r="L7028" i="7"/>
  <c r="N7026" i="7"/>
  <c r="L7026" i="7"/>
  <c r="N7024" i="7"/>
  <c r="L7024" i="7"/>
  <c r="N7022" i="7"/>
  <c r="L7022" i="7"/>
  <c r="N7020" i="7"/>
  <c r="L7020" i="7"/>
  <c r="N7018" i="7"/>
  <c r="L7018" i="7"/>
  <c r="N7016" i="7"/>
  <c r="L7016" i="7"/>
  <c r="N7014" i="7"/>
  <c r="L7014" i="7"/>
  <c r="N7012" i="7"/>
  <c r="L7012" i="7"/>
  <c r="N7010" i="7"/>
  <c r="L7010" i="7"/>
  <c r="N7008" i="7"/>
  <c r="L7008" i="7"/>
  <c r="N7006" i="7"/>
  <c r="L7006" i="7"/>
  <c r="N7004" i="7"/>
  <c r="L7004" i="7"/>
  <c r="N7002" i="7"/>
  <c r="L7002" i="7"/>
  <c r="N7000" i="7"/>
  <c r="L7000" i="7"/>
  <c r="N6998" i="7"/>
  <c r="L6998" i="7"/>
  <c r="N6996" i="7"/>
  <c r="L6996" i="7"/>
  <c r="N6994" i="7"/>
  <c r="L6994" i="7"/>
  <c r="N6992" i="7"/>
  <c r="L6992" i="7"/>
  <c r="N6990" i="7"/>
  <c r="L6990" i="7"/>
  <c r="N6988" i="7"/>
  <c r="L6988" i="7"/>
  <c r="N6986" i="7"/>
  <c r="L6986" i="7"/>
  <c r="N6984" i="7"/>
  <c r="L6984" i="7"/>
  <c r="N6982" i="7"/>
  <c r="L6982" i="7"/>
  <c r="N6980" i="7"/>
  <c r="L6980" i="7"/>
  <c r="N6978" i="7"/>
  <c r="L6978" i="7"/>
  <c r="N6976" i="7"/>
  <c r="L6976" i="7"/>
  <c r="N6974" i="7"/>
  <c r="L6974" i="7"/>
  <c r="N6972" i="7"/>
  <c r="L6972" i="7"/>
  <c r="N6970" i="7"/>
  <c r="L6970" i="7"/>
  <c r="N6968" i="7"/>
  <c r="L6968" i="7"/>
  <c r="N6966" i="7"/>
  <c r="L6966" i="7"/>
  <c r="N6964" i="7"/>
  <c r="L6964" i="7"/>
  <c r="N6962" i="7"/>
  <c r="L6962" i="7"/>
  <c r="N6960" i="7"/>
  <c r="L6960" i="7"/>
  <c r="N6958" i="7"/>
  <c r="L6958" i="7"/>
  <c r="N6956" i="7"/>
  <c r="L6956" i="7"/>
  <c r="N6954" i="7"/>
  <c r="L6954" i="7"/>
  <c r="N6952" i="7"/>
  <c r="L6952" i="7"/>
  <c r="N6950" i="7"/>
  <c r="L6950" i="7"/>
  <c r="N6948" i="7"/>
  <c r="L6948" i="7"/>
  <c r="N6946" i="7"/>
  <c r="L6946" i="7"/>
  <c r="N6944" i="7"/>
  <c r="L6944" i="7"/>
  <c r="N6942" i="7"/>
  <c r="L6942" i="7"/>
  <c r="N6940" i="7"/>
  <c r="L6940" i="7"/>
  <c r="N6938" i="7"/>
  <c r="L6938" i="7"/>
  <c r="N6936" i="7"/>
  <c r="L6936" i="7"/>
  <c r="N6934" i="7"/>
  <c r="L6934" i="7"/>
  <c r="N6932" i="7"/>
  <c r="L6932" i="7"/>
  <c r="N6930" i="7"/>
  <c r="L6930" i="7"/>
  <c r="N6928" i="7"/>
  <c r="L6928" i="7"/>
  <c r="N6926" i="7"/>
  <c r="L6926" i="7"/>
  <c r="N6924" i="7"/>
  <c r="L6924" i="7"/>
  <c r="N6922" i="7"/>
  <c r="L6922" i="7"/>
  <c r="N6920" i="7"/>
  <c r="L6920" i="7"/>
  <c r="N6918" i="7"/>
  <c r="L6918" i="7"/>
  <c r="N6916" i="7"/>
  <c r="L6916" i="7"/>
  <c r="N6914" i="7"/>
  <c r="L6914" i="7"/>
  <c r="N6912" i="7"/>
  <c r="L6912" i="7"/>
  <c r="N6910" i="7"/>
  <c r="L6910" i="7"/>
  <c r="N6908" i="7"/>
  <c r="L6908" i="7"/>
  <c r="N6906" i="7"/>
  <c r="L6906" i="7"/>
  <c r="N6904" i="7"/>
  <c r="L6904" i="7"/>
  <c r="N6902" i="7"/>
  <c r="L6902" i="7"/>
  <c r="N6900" i="7"/>
  <c r="L6900" i="7"/>
  <c r="N6898" i="7"/>
  <c r="L6898" i="7"/>
  <c r="N6896" i="7"/>
  <c r="L6896" i="7"/>
  <c r="N6894" i="7"/>
  <c r="L6894" i="7"/>
  <c r="N6892" i="7"/>
  <c r="L6892" i="7"/>
  <c r="N6890" i="7"/>
  <c r="L6890" i="7"/>
  <c r="N6888" i="7"/>
  <c r="L6888" i="7"/>
  <c r="N6886" i="7"/>
  <c r="L6886" i="7"/>
  <c r="N6884" i="7"/>
  <c r="L6884" i="7"/>
  <c r="N6882" i="7"/>
  <c r="L6882" i="7"/>
  <c r="N6880" i="7"/>
  <c r="L6880" i="7"/>
  <c r="N6878" i="7"/>
  <c r="L6878" i="7"/>
  <c r="N6876" i="7"/>
  <c r="L6876" i="7"/>
  <c r="N6874" i="7"/>
  <c r="L6874" i="7"/>
  <c r="N6872" i="7"/>
  <c r="L6872" i="7"/>
  <c r="N6870" i="7"/>
  <c r="L6870" i="7"/>
  <c r="N6868" i="7"/>
  <c r="L6868" i="7"/>
  <c r="N6866" i="7"/>
  <c r="L6866" i="7"/>
  <c r="N6864" i="7"/>
  <c r="L6864" i="7"/>
  <c r="N6862" i="7"/>
  <c r="L6862" i="7"/>
  <c r="N6860" i="7"/>
  <c r="L6860" i="7"/>
  <c r="N6858" i="7"/>
  <c r="L6858" i="7"/>
  <c r="N6856" i="7"/>
  <c r="L6856" i="7"/>
  <c r="N6854" i="7"/>
  <c r="L6854" i="7"/>
  <c r="N6852" i="7"/>
  <c r="L6852" i="7"/>
  <c r="N6850" i="7"/>
  <c r="L6850" i="7"/>
  <c r="N6848" i="7"/>
  <c r="L6848" i="7"/>
  <c r="N6846" i="7"/>
  <c r="L6846" i="7"/>
  <c r="N6844" i="7"/>
  <c r="L6844" i="7"/>
  <c r="N6842" i="7"/>
  <c r="L6842" i="7"/>
  <c r="N6840" i="7"/>
  <c r="L6840" i="7"/>
  <c r="N6838" i="7"/>
  <c r="L6838" i="7"/>
  <c r="N6836" i="7"/>
  <c r="L6836" i="7"/>
  <c r="N6834" i="7"/>
  <c r="L6834" i="7"/>
  <c r="N6832" i="7"/>
  <c r="L6832" i="7"/>
  <c r="N6830" i="7"/>
  <c r="L6830" i="7"/>
  <c r="N6828" i="7"/>
  <c r="L6828" i="7"/>
  <c r="N6826" i="7"/>
  <c r="L6826" i="7"/>
  <c r="N6824" i="7"/>
  <c r="L6824" i="7"/>
  <c r="N6822" i="7"/>
  <c r="L6822" i="7"/>
  <c r="N6820" i="7"/>
  <c r="L6820" i="7"/>
  <c r="N6818" i="7"/>
  <c r="L6818" i="7"/>
  <c r="N6816" i="7"/>
  <c r="L6816" i="7"/>
  <c r="N6814" i="7"/>
  <c r="L6814" i="7"/>
  <c r="N6812" i="7"/>
  <c r="L6812" i="7"/>
  <c r="N6810" i="7"/>
  <c r="L6810" i="7"/>
  <c r="N6808" i="7"/>
  <c r="L6808" i="7"/>
  <c r="N6806" i="7"/>
  <c r="L6806" i="7"/>
  <c r="N6804" i="7"/>
  <c r="L6804" i="7"/>
  <c r="N6802" i="7"/>
  <c r="L6802" i="7"/>
  <c r="N6800" i="7"/>
  <c r="L6800" i="7"/>
  <c r="N6798" i="7"/>
  <c r="L6798" i="7"/>
  <c r="N6796" i="7"/>
  <c r="L6796" i="7"/>
  <c r="N6794" i="7"/>
  <c r="L6794" i="7"/>
  <c r="N6792" i="7"/>
  <c r="L6792" i="7"/>
  <c r="N6790" i="7"/>
  <c r="L6790" i="7"/>
  <c r="N6788" i="7"/>
  <c r="L6788" i="7"/>
  <c r="N6786" i="7"/>
  <c r="L6786" i="7"/>
  <c r="N6784" i="7"/>
  <c r="L6784" i="7"/>
  <c r="N6782" i="7"/>
  <c r="L6782" i="7"/>
  <c r="N6780" i="7"/>
  <c r="L6780" i="7"/>
  <c r="N6778" i="7"/>
  <c r="L6778" i="7"/>
  <c r="N6776" i="7"/>
  <c r="L6776" i="7"/>
  <c r="N6774" i="7"/>
  <c r="L6774" i="7"/>
  <c r="N6772" i="7"/>
  <c r="L6772" i="7"/>
  <c r="N6770" i="7"/>
  <c r="L6770" i="7"/>
  <c r="N6768" i="7"/>
  <c r="L6768" i="7"/>
  <c r="N6766" i="7"/>
  <c r="L6766" i="7"/>
  <c r="N6764" i="7"/>
  <c r="L6764" i="7"/>
  <c r="N6762" i="7"/>
  <c r="L6762" i="7"/>
  <c r="N6760" i="7"/>
  <c r="L6760" i="7"/>
  <c r="N6758" i="7"/>
  <c r="L6758" i="7"/>
  <c r="N6756" i="7"/>
  <c r="L6756" i="7"/>
  <c r="N6754" i="7"/>
  <c r="L6754" i="7"/>
  <c r="N6752" i="7"/>
  <c r="L6752" i="7"/>
  <c r="N6750" i="7"/>
  <c r="L6750" i="7"/>
  <c r="N6748" i="7"/>
  <c r="L6748" i="7"/>
  <c r="N6746" i="7"/>
  <c r="L6746" i="7"/>
  <c r="N6744" i="7"/>
  <c r="L6744" i="7"/>
  <c r="N6742" i="7"/>
  <c r="L6742" i="7"/>
  <c r="N6740" i="7"/>
  <c r="L6740" i="7"/>
  <c r="N6738" i="7"/>
  <c r="L6738" i="7"/>
  <c r="N6736" i="7"/>
  <c r="L6736" i="7"/>
  <c r="N6734" i="7"/>
  <c r="L6734" i="7"/>
  <c r="N6732" i="7"/>
  <c r="L6732" i="7"/>
  <c r="N6730" i="7"/>
  <c r="L6730" i="7"/>
  <c r="N6728" i="7"/>
  <c r="L6728" i="7"/>
  <c r="N6726" i="7"/>
  <c r="L6726" i="7"/>
  <c r="N6724" i="7"/>
  <c r="L6724" i="7"/>
  <c r="N6722" i="7"/>
  <c r="L6722" i="7"/>
  <c r="N6720" i="7"/>
  <c r="L6720" i="7"/>
  <c r="N6718" i="7"/>
  <c r="L6718" i="7"/>
  <c r="N6716" i="7"/>
  <c r="L6716" i="7"/>
  <c r="N6714" i="7"/>
  <c r="L6714" i="7"/>
  <c r="N6712" i="7"/>
  <c r="L6712" i="7"/>
  <c r="N6710" i="7"/>
  <c r="L6710" i="7"/>
  <c r="N6708" i="7"/>
  <c r="L6708" i="7"/>
  <c r="N6706" i="7"/>
  <c r="L6706" i="7"/>
  <c r="N6704" i="7"/>
  <c r="L6704" i="7"/>
  <c r="N6702" i="7"/>
  <c r="L6702" i="7"/>
  <c r="N6700" i="7"/>
  <c r="L6700" i="7"/>
  <c r="N6698" i="7"/>
  <c r="L6698" i="7"/>
  <c r="N6696" i="7"/>
  <c r="L6696" i="7"/>
  <c r="N6694" i="7"/>
  <c r="L6694" i="7"/>
  <c r="N6692" i="7"/>
  <c r="L6692" i="7"/>
  <c r="N6690" i="7"/>
  <c r="L6690" i="7"/>
  <c r="N6688" i="7"/>
  <c r="L6688" i="7"/>
  <c r="N6686" i="7"/>
  <c r="L6686" i="7"/>
  <c r="N6684" i="7"/>
  <c r="L6684" i="7"/>
  <c r="N6682" i="7"/>
  <c r="L6682" i="7"/>
  <c r="N6680" i="7"/>
  <c r="L6680" i="7"/>
  <c r="N6678" i="7"/>
  <c r="L6678" i="7"/>
  <c r="N6676" i="7"/>
  <c r="L6676" i="7"/>
  <c r="N6674" i="7"/>
  <c r="L6674" i="7"/>
  <c r="N6672" i="7"/>
  <c r="L6672" i="7"/>
  <c r="N6670" i="7"/>
  <c r="L6670" i="7"/>
  <c r="N6668" i="7"/>
  <c r="L6668" i="7"/>
  <c r="N6666" i="7"/>
  <c r="L6666" i="7"/>
  <c r="N6664" i="7"/>
  <c r="L6664" i="7"/>
  <c r="N6662" i="7"/>
  <c r="L6662" i="7"/>
  <c r="N6660" i="7"/>
  <c r="L6660" i="7"/>
  <c r="N6658" i="7"/>
  <c r="L6658" i="7"/>
  <c r="N6656" i="7"/>
  <c r="L6656" i="7"/>
  <c r="N6654" i="7"/>
  <c r="L6654" i="7"/>
  <c r="N6652" i="7"/>
  <c r="L6652" i="7"/>
  <c r="N6650" i="7"/>
  <c r="L6650" i="7"/>
  <c r="N6648" i="7"/>
  <c r="L6648" i="7"/>
  <c r="N6646" i="7"/>
  <c r="L6646" i="7"/>
  <c r="N6644" i="7"/>
  <c r="L6644" i="7"/>
  <c r="N6642" i="7"/>
  <c r="L6642" i="7"/>
  <c r="N6640" i="7"/>
  <c r="L6640" i="7"/>
  <c r="N6638" i="7"/>
  <c r="L6638" i="7"/>
  <c r="N6636" i="7"/>
  <c r="L6636" i="7"/>
  <c r="N6634" i="7"/>
  <c r="L6634" i="7"/>
  <c r="N6632" i="7"/>
  <c r="L6632" i="7"/>
  <c r="N6630" i="7"/>
  <c r="L6630" i="7"/>
  <c r="N6628" i="7"/>
  <c r="L6628" i="7"/>
  <c r="N6626" i="7"/>
  <c r="L6626" i="7"/>
  <c r="N6624" i="7"/>
  <c r="L6624" i="7"/>
  <c r="N6622" i="7"/>
  <c r="L6622" i="7"/>
  <c r="N6620" i="7"/>
  <c r="L6620" i="7"/>
  <c r="N6618" i="7"/>
  <c r="L6618" i="7"/>
  <c r="N6616" i="7"/>
  <c r="L6616" i="7"/>
  <c r="N6614" i="7"/>
  <c r="L6614" i="7"/>
  <c r="N6612" i="7"/>
  <c r="L6612" i="7"/>
  <c r="N6610" i="7"/>
  <c r="L6610" i="7"/>
  <c r="N6608" i="7"/>
  <c r="L6608" i="7"/>
  <c r="N6606" i="7"/>
  <c r="L6606" i="7"/>
  <c r="N6604" i="7"/>
  <c r="L6604" i="7"/>
  <c r="N6602" i="7"/>
  <c r="L6602" i="7"/>
  <c r="N6600" i="7"/>
  <c r="L6600" i="7"/>
  <c r="N6598" i="7"/>
  <c r="L6598" i="7"/>
  <c r="N6596" i="7"/>
  <c r="L6596" i="7"/>
  <c r="N6594" i="7"/>
  <c r="L6594" i="7"/>
  <c r="N6592" i="7"/>
  <c r="L6592" i="7"/>
  <c r="N6590" i="7"/>
  <c r="L6590" i="7"/>
  <c r="N6588" i="7"/>
  <c r="L6588" i="7"/>
  <c r="N6586" i="7"/>
  <c r="L6586" i="7"/>
  <c r="N6584" i="7"/>
  <c r="L6584" i="7"/>
  <c r="N6582" i="7"/>
  <c r="L6582" i="7"/>
  <c r="N6580" i="7"/>
  <c r="L6580" i="7"/>
  <c r="N6578" i="7"/>
  <c r="L6578" i="7"/>
  <c r="N6576" i="7"/>
  <c r="L6576" i="7"/>
  <c r="N6574" i="7"/>
  <c r="L6574" i="7"/>
  <c r="N6572" i="7"/>
  <c r="L6572" i="7"/>
  <c r="N6570" i="7"/>
  <c r="L6570" i="7"/>
  <c r="N6568" i="7"/>
  <c r="L6568" i="7"/>
  <c r="N6566" i="7"/>
  <c r="L6566" i="7"/>
  <c r="N6564" i="7"/>
  <c r="L6564" i="7"/>
  <c r="N6562" i="7"/>
  <c r="L6562" i="7"/>
  <c r="N6560" i="7"/>
  <c r="L6560" i="7"/>
  <c r="N6558" i="7"/>
  <c r="L6558" i="7"/>
  <c r="N6556" i="7"/>
  <c r="L6556" i="7"/>
  <c r="N6554" i="7"/>
  <c r="L6554" i="7"/>
  <c r="N7414" i="7"/>
  <c r="L7414" i="7"/>
  <c r="N7412" i="7"/>
  <c r="L7412" i="7"/>
  <c r="N7410" i="7"/>
  <c r="L7410" i="7"/>
  <c r="N7408" i="7"/>
  <c r="L7408" i="7"/>
  <c r="N7406" i="7"/>
  <c r="L7406" i="7"/>
  <c r="N7404" i="7"/>
  <c r="L7404" i="7"/>
  <c r="N7402" i="7"/>
  <c r="L7402" i="7"/>
  <c r="N7400" i="7"/>
  <c r="L7400" i="7"/>
  <c r="N7398" i="7"/>
  <c r="L7398" i="7"/>
  <c r="N7396" i="7"/>
  <c r="L7396" i="7"/>
  <c r="N7394" i="7"/>
  <c r="L7394" i="7"/>
  <c r="N7392" i="7"/>
  <c r="L7392" i="7"/>
  <c r="N7390" i="7"/>
  <c r="L7390" i="7"/>
  <c r="N7388" i="7"/>
  <c r="L7388" i="7"/>
  <c r="N7386" i="7"/>
  <c r="L7386" i="7"/>
  <c r="N7384" i="7"/>
  <c r="L7384" i="7"/>
  <c r="N7382" i="7"/>
  <c r="L7382" i="7"/>
  <c r="N7380" i="7"/>
  <c r="L7380" i="7"/>
  <c r="N7378" i="7"/>
  <c r="L7378" i="7"/>
  <c r="N7376" i="7"/>
  <c r="L7376" i="7"/>
  <c r="N7374" i="7"/>
  <c r="L7374" i="7"/>
  <c r="N7372" i="7"/>
  <c r="L7372" i="7"/>
  <c r="N7370" i="7"/>
  <c r="L7370" i="7"/>
  <c r="N7368" i="7"/>
  <c r="L7368" i="7"/>
  <c r="N7366" i="7"/>
  <c r="L7366" i="7"/>
  <c r="N7364" i="7"/>
  <c r="L7364" i="7"/>
  <c r="N7362" i="7"/>
  <c r="L7362" i="7"/>
  <c r="N7360" i="7"/>
  <c r="L7360" i="7"/>
  <c r="N7358" i="7"/>
  <c r="L7358" i="7"/>
  <c r="N7356" i="7"/>
  <c r="L7356" i="7"/>
  <c r="N7354" i="7"/>
  <c r="L7354" i="7"/>
  <c r="N7352" i="7"/>
  <c r="L7352" i="7"/>
  <c r="N7350" i="7"/>
  <c r="L7350" i="7"/>
  <c r="N7348" i="7"/>
  <c r="L7348" i="7"/>
  <c r="N7346" i="7"/>
  <c r="L7346" i="7"/>
  <c r="N7344" i="7"/>
  <c r="L7344" i="7"/>
  <c r="N7342" i="7"/>
  <c r="L7342" i="7"/>
  <c r="N7340" i="7"/>
  <c r="L7340" i="7"/>
  <c r="N7338" i="7"/>
  <c r="L7338" i="7"/>
  <c r="N7336" i="7"/>
  <c r="L7336" i="7"/>
  <c r="N7334" i="7"/>
  <c r="L7334" i="7"/>
  <c r="N7332" i="7"/>
  <c r="L7332" i="7"/>
  <c r="N7330" i="7"/>
  <c r="L7330" i="7"/>
  <c r="N7328" i="7"/>
  <c r="L7328" i="7"/>
  <c r="N7326" i="7"/>
  <c r="L7326" i="7"/>
  <c r="N7324" i="7"/>
  <c r="L7324" i="7"/>
  <c r="N7322" i="7"/>
  <c r="L7322" i="7"/>
  <c r="N7320" i="7"/>
  <c r="L7320" i="7"/>
  <c r="N7318" i="7"/>
  <c r="L7318" i="7"/>
  <c r="N7316" i="7"/>
  <c r="L7316" i="7"/>
  <c r="N7314" i="7"/>
  <c r="L7314" i="7"/>
  <c r="N7312" i="7"/>
  <c r="L7312" i="7"/>
  <c r="N7310" i="7"/>
  <c r="L7310" i="7"/>
  <c r="N7308" i="7"/>
  <c r="L7308" i="7"/>
  <c r="N7306" i="7"/>
  <c r="L7306" i="7"/>
  <c r="N7304" i="7"/>
  <c r="L7304" i="7"/>
  <c r="N7302" i="7"/>
  <c r="L7302" i="7"/>
  <c r="N7300" i="7"/>
  <c r="L7300" i="7"/>
  <c r="N7298" i="7"/>
  <c r="L7298" i="7"/>
  <c r="L1417" i="7" l="1"/>
  <c r="N1417" i="7"/>
  <c r="L1413" i="7"/>
  <c r="N1413" i="7"/>
  <c r="L1406" i="7"/>
  <c r="N1406" i="7"/>
  <c r="L1396" i="7"/>
  <c r="N1396" i="7"/>
  <c r="L1372" i="7"/>
  <c r="N1372" i="7"/>
  <c r="L1369" i="7"/>
  <c r="N1369" i="7"/>
  <c r="L1366" i="7"/>
  <c r="N1366" i="7"/>
  <c r="L1353" i="7"/>
  <c r="N1353" i="7"/>
  <c r="L1345" i="7"/>
  <c r="N1345" i="7"/>
  <c r="L1337" i="7"/>
  <c r="N1337" i="7"/>
  <c r="L1329" i="7"/>
  <c r="N1329" i="7"/>
  <c r="L1321" i="7"/>
  <c r="N1321" i="7"/>
  <c r="L1313" i="7"/>
  <c r="N1313" i="7"/>
  <c r="L1301" i="7"/>
  <c r="N1301" i="7"/>
  <c r="L1285" i="7"/>
  <c r="N1285" i="7"/>
  <c r="L1269" i="7"/>
  <c r="N1269" i="7"/>
  <c r="L1253" i="7"/>
  <c r="N1253" i="7"/>
  <c r="L1402" i="7"/>
  <c r="N1402" i="7"/>
  <c r="L1399" i="7"/>
  <c r="N1399" i="7"/>
  <c r="L1390" i="7"/>
  <c r="N1390" i="7"/>
  <c r="L1387" i="7"/>
  <c r="N1387" i="7"/>
  <c r="L1383" i="7"/>
  <c r="N1383" i="7"/>
  <c r="L1380" i="7"/>
  <c r="N1380" i="7"/>
  <c r="L1376" i="7"/>
  <c r="N1376" i="7"/>
  <c r="L1363" i="7"/>
  <c r="N1363" i="7"/>
  <c r="L1360" i="7"/>
  <c r="N1360" i="7"/>
  <c r="L1357" i="7"/>
  <c r="N1357" i="7"/>
  <c r="L1349" i="7"/>
  <c r="N1349" i="7"/>
  <c r="L1341" i="7"/>
  <c r="N1341" i="7"/>
  <c r="L1333" i="7"/>
  <c r="N1333" i="7"/>
  <c r="L1325" i="7"/>
  <c r="N1325" i="7"/>
  <c r="L1317" i="7"/>
  <c r="N1317" i="7"/>
  <c r="L1309" i="7"/>
  <c r="N1309" i="7"/>
  <c r="L1293" i="7"/>
  <c r="N1293" i="7"/>
  <c r="L1277" i="7"/>
  <c r="N1277" i="7"/>
  <c r="L1261" i="7"/>
  <c r="N1261" i="7"/>
  <c r="L1245" i="7"/>
  <c r="N1245" i="7"/>
  <c r="L1243" i="7"/>
  <c r="N1243" i="7"/>
  <c r="L1241" i="7"/>
  <c r="N1241" i="7"/>
  <c r="L1239" i="7"/>
  <c r="N1239" i="7"/>
  <c r="L1237" i="7"/>
  <c r="N1237" i="7"/>
  <c r="L1235" i="7"/>
  <c r="N1235" i="7"/>
  <c r="L1233" i="7"/>
  <c r="N1233" i="7"/>
  <c r="L1231" i="7"/>
  <c r="N1231" i="7"/>
  <c r="L1229" i="7"/>
  <c r="N1229" i="7"/>
  <c r="L1227" i="7"/>
  <c r="N1227" i="7"/>
  <c r="L1225" i="7"/>
  <c r="N1225" i="7"/>
  <c r="L1223" i="7"/>
  <c r="N1223" i="7"/>
  <c r="L1221" i="7"/>
  <c r="N1221" i="7"/>
  <c r="L1219" i="7"/>
  <c r="N1219" i="7"/>
  <c r="L1217" i="7"/>
  <c r="N1217" i="7"/>
  <c r="L1215" i="7"/>
  <c r="N1215" i="7"/>
  <c r="L1213" i="7"/>
  <c r="N1213" i="7"/>
  <c r="L1211" i="7"/>
  <c r="N1211" i="7"/>
  <c r="L1209" i="7"/>
  <c r="N1209" i="7"/>
  <c r="L1207" i="7"/>
  <c r="N1207" i="7"/>
  <c r="L1205" i="7"/>
  <c r="N1205" i="7"/>
  <c r="L1203" i="7"/>
  <c r="N1203" i="7"/>
  <c r="L1201" i="7"/>
  <c r="N1201" i="7"/>
  <c r="L1199" i="7"/>
  <c r="N1199" i="7"/>
  <c r="L1197" i="7"/>
  <c r="N1197" i="7"/>
  <c r="L1195" i="7"/>
  <c r="N1195" i="7"/>
  <c r="L1193" i="7"/>
  <c r="N1193" i="7"/>
  <c r="L1191" i="7"/>
  <c r="N1191" i="7"/>
  <c r="L1189" i="7"/>
  <c r="N1189" i="7"/>
  <c r="L1187" i="7"/>
  <c r="N1187" i="7"/>
  <c r="L1185" i="7"/>
  <c r="N1185" i="7"/>
  <c r="L1183" i="7"/>
  <c r="N1183" i="7"/>
  <c r="L1181" i="7"/>
  <c r="N1181" i="7"/>
  <c r="L1179" i="7"/>
  <c r="N1179" i="7"/>
  <c r="L1177" i="7"/>
  <c r="N1177" i="7"/>
  <c r="L1175" i="7"/>
  <c r="N1175" i="7"/>
  <c r="L1173" i="7"/>
  <c r="N1173" i="7"/>
  <c r="L1305" i="7"/>
  <c r="N1305" i="7"/>
  <c r="L1297" i="7"/>
  <c r="N1297" i="7"/>
  <c r="L1289" i="7"/>
  <c r="N1289" i="7"/>
  <c r="L1281" i="7"/>
  <c r="N1281" i="7"/>
  <c r="L1273" i="7"/>
  <c r="N1273" i="7"/>
  <c r="L1265" i="7"/>
  <c r="N1265" i="7"/>
  <c r="L1257" i="7"/>
  <c r="N1257" i="7"/>
  <c r="L1249" i="7"/>
  <c r="N1249" i="7"/>
  <c r="L1414" i="7"/>
  <c r="N1414" i="7"/>
  <c r="L1410" i="7"/>
  <c r="N1410" i="7"/>
  <c r="L1407" i="7"/>
  <c r="N1407" i="7"/>
  <c r="L1403" i="7"/>
  <c r="N1403" i="7"/>
  <c r="L1398" i="7"/>
  <c r="N1398" i="7"/>
  <c r="L1394" i="7"/>
  <c r="N1394" i="7"/>
  <c r="L1391" i="7"/>
  <c r="N1391" i="7"/>
  <c r="L1386" i="7"/>
  <c r="N1386" i="7"/>
  <c r="L1381" i="7"/>
  <c r="N1381" i="7"/>
  <c r="L1377" i="7"/>
  <c r="N1377" i="7"/>
  <c r="L1373" i="7"/>
  <c r="N1373" i="7"/>
  <c r="L1368" i="7"/>
  <c r="N1368" i="7"/>
  <c r="L1364" i="7"/>
  <c r="N1364" i="7"/>
  <c r="L1358" i="7"/>
  <c r="N1358" i="7"/>
  <c r="L1355" i="7"/>
  <c r="N1355" i="7"/>
  <c r="L1351" i="7"/>
  <c r="N1351" i="7"/>
  <c r="L1347" i="7"/>
  <c r="N1347" i="7"/>
  <c r="L1343" i="7"/>
  <c r="N1343" i="7"/>
  <c r="L1339" i="7"/>
  <c r="N1339" i="7"/>
  <c r="L1335" i="7"/>
  <c r="N1335" i="7"/>
  <c r="L1331" i="7"/>
  <c r="N1331" i="7"/>
  <c r="L1327" i="7"/>
  <c r="N1327" i="7"/>
  <c r="L1323" i="7"/>
  <c r="N1323" i="7"/>
  <c r="L1319" i="7"/>
  <c r="N1319" i="7"/>
  <c r="L1315" i="7"/>
  <c r="N1315" i="7"/>
  <c r="L1311" i="7"/>
  <c r="N1311" i="7"/>
  <c r="L1307" i="7"/>
  <c r="N1307" i="7"/>
  <c r="L1303" i="7"/>
  <c r="N1303" i="7"/>
  <c r="L1299" i="7"/>
  <c r="N1299" i="7"/>
  <c r="L1295" i="7"/>
  <c r="N1295" i="7"/>
  <c r="L1291" i="7"/>
  <c r="N1291" i="7"/>
  <c r="L1287" i="7"/>
  <c r="N1287" i="7"/>
  <c r="L1283" i="7"/>
  <c r="N1283" i="7"/>
  <c r="L1279" i="7"/>
  <c r="N1279" i="7"/>
  <c r="L1275" i="7"/>
  <c r="N1275" i="7"/>
  <c r="L1271" i="7"/>
  <c r="N1271" i="7"/>
  <c r="L1267" i="7"/>
  <c r="N1267" i="7"/>
  <c r="L1263" i="7"/>
  <c r="N1263" i="7"/>
  <c r="L1259" i="7"/>
  <c r="N1259" i="7"/>
  <c r="L1255" i="7"/>
  <c r="N1255" i="7"/>
  <c r="L1251" i="7"/>
  <c r="N1251" i="7"/>
  <c r="L1247" i="7"/>
  <c r="N1247" i="7"/>
  <c r="L4344" i="7"/>
  <c r="N4344" i="7"/>
  <c r="L4342" i="7"/>
  <c r="N4342" i="7"/>
  <c r="L4340" i="7"/>
  <c r="N4340" i="7"/>
  <c r="L4338" i="7"/>
  <c r="N4338" i="7"/>
  <c r="L4336" i="7"/>
  <c r="N4336" i="7"/>
  <c r="L4334" i="7"/>
  <c r="N4334" i="7"/>
  <c r="L4332" i="7"/>
  <c r="N4332" i="7"/>
  <c r="L4330" i="7"/>
  <c r="N4330" i="7"/>
  <c r="L4328" i="7"/>
  <c r="N4328" i="7"/>
  <c r="L4326" i="7"/>
  <c r="N4326" i="7"/>
  <c r="L4324" i="7"/>
  <c r="N4324" i="7"/>
  <c r="L4322" i="7"/>
  <c r="N4322" i="7"/>
  <c r="L4320" i="7"/>
  <c r="N4320" i="7"/>
  <c r="L4318" i="7"/>
  <c r="N4318" i="7"/>
  <c r="L4316" i="7"/>
  <c r="N4316" i="7"/>
  <c r="L4314" i="7"/>
  <c r="N4314" i="7"/>
  <c r="L4312" i="7"/>
  <c r="N4312" i="7"/>
  <c r="L4310" i="7"/>
  <c r="N4310" i="7"/>
  <c r="L4308" i="7"/>
  <c r="N4308" i="7"/>
  <c r="L4306" i="7"/>
  <c r="N4306" i="7"/>
  <c r="L4304" i="7"/>
  <c r="N4304" i="7"/>
  <c r="L4302" i="7"/>
  <c r="N4302" i="7"/>
  <c r="L4300" i="7"/>
  <c r="N4300" i="7"/>
  <c r="L4298" i="7"/>
  <c r="N4298" i="7"/>
  <c r="L4296" i="7"/>
  <c r="N4296" i="7"/>
  <c r="L4294" i="7"/>
  <c r="N4294" i="7"/>
  <c r="L4292" i="7"/>
  <c r="N4292" i="7"/>
  <c r="L4290" i="7"/>
  <c r="N4290" i="7"/>
  <c r="L4288" i="7"/>
  <c r="N4288" i="7"/>
  <c r="L4286" i="7"/>
  <c r="N4286" i="7"/>
  <c r="L4284" i="7"/>
  <c r="N4284" i="7"/>
  <c r="L4282" i="7"/>
  <c r="N4282" i="7"/>
  <c r="L4280" i="7"/>
  <c r="N4280" i="7"/>
  <c r="L4278" i="7"/>
  <c r="N4278" i="7"/>
  <c r="L4276" i="7"/>
  <c r="N4276" i="7"/>
  <c r="L4274" i="7"/>
  <c r="N4274" i="7"/>
  <c r="L4272" i="7"/>
  <c r="N4272" i="7"/>
  <c r="L4270" i="7"/>
  <c r="N4270" i="7"/>
  <c r="L4268" i="7"/>
  <c r="N4268" i="7"/>
  <c r="L4266" i="7"/>
  <c r="N4266" i="7"/>
  <c r="L4264" i="7"/>
  <c r="N4264" i="7"/>
  <c r="L4262" i="7"/>
  <c r="N4262" i="7"/>
  <c r="L4260" i="7"/>
  <c r="N4260" i="7"/>
  <c r="L4258" i="7"/>
  <c r="N4258" i="7"/>
  <c r="L4256" i="7"/>
  <c r="N4256" i="7"/>
  <c r="L4254" i="7"/>
  <c r="N4254" i="7"/>
  <c r="L4252" i="7"/>
  <c r="N4252" i="7"/>
  <c r="L4250" i="7"/>
  <c r="N4250" i="7"/>
  <c r="L4248" i="7"/>
  <c r="N4248" i="7"/>
  <c r="L4246" i="7"/>
  <c r="N4246" i="7"/>
  <c r="L4244" i="7"/>
  <c r="N4244" i="7"/>
  <c r="L4242" i="7"/>
  <c r="N4242" i="7"/>
  <c r="L4240" i="7"/>
  <c r="N4240" i="7"/>
  <c r="L4238" i="7"/>
  <c r="N4238" i="7"/>
  <c r="L4236" i="7"/>
  <c r="N4236" i="7"/>
  <c r="L4234" i="7"/>
  <c r="N4234" i="7"/>
  <c r="L4232" i="7"/>
  <c r="N4232" i="7"/>
  <c r="L4230" i="7"/>
  <c r="N4230" i="7"/>
  <c r="L4228" i="7"/>
  <c r="N4228" i="7"/>
  <c r="L4226" i="7"/>
  <c r="N4226" i="7"/>
  <c r="L4224" i="7"/>
  <c r="N4224" i="7"/>
  <c r="L4222" i="7"/>
  <c r="N4222" i="7"/>
  <c r="L4220" i="7"/>
  <c r="N4220" i="7"/>
  <c r="L4218" i="7"/>
  <c r="N4218" i="7"/>
  <c r="L4216" i="7"/>
  <c r="N4216" i="7"/>
  <c r="L4214" i="7"/>
  <c r="N4214" i="7"/>
  <c r="L4212" i="7"/>
  <c r="N4212" i="7"/>
  <c r="L4210" i="7"/>
  <c r="N4210" i="7"/>
  <c r="L4208" i="7"/>
  <c r="N4208" i="7"/>
  <c r="L4206" i="7"/>
  <c r="N4206" i="7"/>
  <c r="L4204" i="7"/>
  <c r="N4204" i="7"/>
  <c r="L4202" i="7"/>
  <c r="N4202" i="7"/>
  <c r="L4200" i="7"/>
  <c r="N4200" i="7"/>
  <c r="L4198" i="7"/>
  <c r="N4198" i="7"/>
  <c r="L4196" i="7"/>
  <c r="N4196" i="7"/>
  <c r="L4194" i="7"/>
  <c r="N4194" i="7"/>
  <c r="L4192" i="7"/>
  <c r="N4192" i="7"/>
  <c r="L4190" i="7"/>
  <c r="N4190" i="7"/>
  <c r="L4188" i="7"/>
  <c r="N4188" i="7"/>
  <c r="L4186" i="7"/>
  <c r="N4186" i="7"/>
  <c r="L4184" i="7"/>
  <c r="N4184" i="7"/>
  <c r="L4182" i="7"/>
  <c r="N4182" i="7"/>
  <c r="L4180" i="7"/>
  <c r="N4180" i="7"/>
  <c r="L4178" i="7"/>
  <c r="N4178" i="7"/>
  <c r="L4176" i="7"/>
  <c r="N4176" i="7"/>
  <c r="L4174" i="7"/>
  <c r="N4174" i="7"/>
  <c r="L4172" i="7"/>
  <c r="N4172" i="7"/>
  <c r="L4170" i="7"/>
  <c r="N4170" i="7"/>
  <c r="L4168" i="7"/>
  <c r="N4168" i="7"/>
  <c r="L4166" i="7"/>
  <c r="N4166" i="7"/>
  <c r="L4164" i="7"/>
  <c r="N4164" i="7"/>
  <c r="L4162" i="7"/>
  <c r="N4162" i="7"/>
  <c r="L4160" i="7"/>
  <c r="N4160" i="7"/>
  <c r="L4158" i="7"/>
  <c r="N4158" i="7"/>
  <c r="L4156" i="7"/>
  <c r="N4156" i="7"/>
  <c r="L4154" i="7"/>
  <c r="N4154" i="7"/>
  <c r="L4152" i="7"/>
  <c r="N4152" i="7"/>
  <c r="L4150" i="7"/>
  <c r="N4150" i="7"/>
  <c r="L4148" i="7"/>
  <c r="N4148" i="7"/>
  <c r="L4146" i="7"/>
  <c r="N4146" i="7"/>
  <c r="L4144" i="7"/>
  <c r="N4144" i="7"/>
  <c r="L4142" i="7"/>
  <c r="N4142" i="7"/>
  <c r="L4140" i="7"/>
  <c r="N4140" i="7"/>
  <c r="L4138" i="7"/>
  <c r="N4138" i="7"/>
  <c r="L4136" i="7"/>
  <c r="N4136" i="7"/>
  <c r="L4134" i="7"/>
  <c r="N4134" i="7"/>
  <c r="L4132" i="7"/>
  <c r="N4132" i="7"/>
  <c r="L4130" i="7"/>
  <c r="N4130" i="7"/>
  <c r="L4128" i="7"/>
  <c r="N4128" i="7"/>
  <c r="L4126" i="7"/>
  <c r="N4126" i="7"/>
  <c r="L4124" i="7"/>
  <c r="N4124" i="7"/>
  <c r="L4122" i="7"/>
  <c r="N4122" i="7"/>
  <c r="L4120" i="7"/>
  <c r="N4120" i="7"/>
  <c r="L4118" i="7"/>
  <c r="N4118" i="7"/>
  <c r="L4116" i="7"/>
  <c r="N4116" i="7"/>
  <c r="L4114" i="7"/>
  <c r="N4114" i="7"/>
  <c r="L4112" i="7"/>
  <c r="N4112" i="7"/>
  <c r="L4110" i="7"/>
  <c r="N4110" i="7"/>
  <c r="L4108" i="7"/>
  <c r="N4108" i="7"/>
  <c r="L4106" i="7"/>
  <c r="N4106" i="7"/>
  <c r="L4104" i="7"/>
  <c r="N4104" i="7"/>
  <c r="L4102" i="7"/>
  <c r="N4102" i="7"/>
  <c r="L4100" i="7"/>
  <c r="N4100" i="7"/>
  <c r="L4098" i="7"/>
  <c r="N4098" i="7"/>
  <c r="L4096" i="7"/>
  <c r="N4096" i="7"/>
  <c r="L4094" i="7"/>
  <c r="N4094" i="7"/>
  <c r="L4092" i="7"/>
  <c r="N4092" i="7"/>
  <c r="L4090" i="7"/>
  <c r="N4090" i="7"/>
  <c r="L4088" i="7"/>
  <c r="N4088" i="7"/>
  <c r="L4086" i="7"/>
  <c r="N4086" i="7"/>
  <c r="L4084" i="7"/>
  <c r="N4084" i="7"/>
  <c r="L4082" i="7"/>
  <c r="N4082" i="7"/>
  <c r="L4080" i="7"/>
  <c r="N4080" i="7"/>
  <c r="L4078" i="7"/>
  <c r="N4078" i="7"/>
  <c r="L4076" i="7"/>
  <c r="N4076" i="7"/>
  <c r="L4074" i="7"/>
  <c r="N4074" i="7"/>
  <c r="L4072" i="7"/>
  <c r="N4072" i="7"/>
  <c r="L4070" i="7"/>
  <c r="N4070" i="7"/>
  <c r="L4068" i="7"/>
  <c r="N4068" i="7"/>
  <c r="L4066" i="7"/>
  <c r="N4066" i="7"/>
  <c r="L4064" i="7"/>
  <c r="N4064" i="7"/>
  <c r="L4062" i="7"/>
  <c r="N4062" i="7"/>
  <c r="L4060" i="7"/>
  <c r="N4060" i="7"/>
  <c r="L4058" i="7"/>
  <c r="N4058" i="7"/>
  <c r="L4056" i="7"/>
  <c r="N4056" i="7"/>
  <c r="L4054" i="7"/>
  <c r="N4054" i="7"/>
  <c r="L4052" i="7"/>
  <c r="N4052" i="7"/>
  <c r="L4050" i="7"/>
  <c r="N4050" i="7"/>
  <c r="L4048" i="7"/>
  <c r="N4048" i="7"/>
  <c r="L4046" i="7"/>
  <c r="N4046" i="7"/>
  <c r="L4044" i="7"/>
  <c r="N4044" i="7"/>
  <c r="L4042" i="7"/>
  <c r="N4042" i="7"/>
  <c r="L4040" i="7"/>
  <c r="N4040" i="7"/>
  <c r="L4038" i="7"/>
  <c r="N4038" i="7"/>
  <c r="L4036" i="7"/>
  <c r="N4036" i="7"/>
  <c r="L4034" i="7"/>
  <c r="N4034" i="7"/>
  <c r="L4032" i="7"/>
  <c r="N4032" i="7"/>
  <c r="L4030" i="7"/>
  <c r="N4030" i="7"/>
  <c r="L4028" i="7"/>
  <c r="N4028" i="7"/>
  <c r="L4026" i="7"/>
  <c r="N4026" i="7"/>
  <c r="L4024" i="7"/>
  <c r="N4024" i="7"/>
  <c r="L4022" i="7"/>
  <c r="N4022" i="7"/>
  <c r="L4020" i="7"/>
  <c r="N4020" i="7"/>
  <c r="L4018" i="7"/>
  <c r="N4018" i="7"/>
  <c r="L4016" i="7"/>
  <c r="N4016" i="7"/>
  <c r="L4014" i="7"/>
  <c r="N4014" i="7"/>
  <c r="L4012" i="7"/>
  <c r="N4012" i="7"/>
  <c r="L4010" i="7"/>
  <c r="N4010" i="7"/>
  <c r="L4008" i="7"/>
  <c r="N4008" i="7"/>
  <c r="L4006" i="7"/>
  <c r="N4006" i="7"/>
  <c r="L4004" i="7"/>
  <c r="N4004" i="7"/>
  <c r="L4002" i="7"/>
  <c r="N4002" i="7"/>
  <c r="L4000" i="7"/>
  <c r="N4000" i="7"/>
  <c r="L3998" i="7"/>
  <c r="N3998" i="7"/>
  <c r="L3996" i="7"/>
  <c r="N3996" i="7"/>
  <c r="L3994" i="7"/>
  <c r="N3994" i="7"/>
  <c r="L3992" i="7"/>
  <c r="N3992" i="7"/>
  <c r="L3990" i="7"/>
  <c r="N3990" i="7"/>
  <c r="L3988" i="7"/>
  <c r="N3988" i="7"/>
  <c r="L3986" i="7"/>
  <c r="N3986" i="7"/>
  <c r="L3984" i="7"/>
  <c r="N3984" i="7"/>
  <c r="L3982" i="7"/>
  <c r="N3982" i="7"/>
  <c r="L3980" i="7"/>
  <c r="N3980" i="7"/>
  <c r="L3978" i="7"/>
  <c r="N3978" i="7"/>
  <c r="L3976" i="7"/>
  <c r="N3976" i="7"/>
  <c r="L3974" i="7"/>
  <c r="N3974" i="7"/>
  <c r="L3972" i="7"/>
  <c r="N3972" i="7"/>
  <c r="L3970" i="7"/>
  <c r="N3970" i="7"/>
  <c r="N3968" i="7"/>
  <c r="L3968" i="7"/>
  <c r="N2160" i="7"/>
  <c r="L2160" i="7"/>
  <c r="N2158" i="7"/>
  <c r="L2158" i="7"/>
  <c r="N2156" i="7"/>
  <c r="L2156" i="7"/>
  <c r="N2154" i="7"/>
  <c r="L2154" i="7"/>
  <c r="N2152" i="7"/>
  <c r="L2152" i="7"/>
  <c r="N2150" i="7"/>
  <c r="L2150" i="7"/>
  <c r="N2148" i="7"/>
  <c r="L2148" i="7"/>
  <c r="N2146" i="7"/>
  <c r="L2146" i="7"/>
  <c r="N2144" i="7"/>
  <c r="L2144" i="7"/>
  <c r="N2142" i="7"/>
  <c r="L2142" i="7"/>
  <c r="N2140" i="7"/>
  <c r="L2140" i="7"/>
  <c r="N2138" i="7"/>
  <c r="L2138" i="7"/>
  <c r="N2136" i="7"/>
  <c r="L2136" i="7"/>
  <c r="N2134" i="7"/>
  <c r="L2134" i="7"/>
  <c r="N2132" i="7"/>
  <c r="L2132" i="7"/>
  <c r="N2130" i="7"/>
  <c r="L2130" i="7"/>
  <c r="N2128" i="7"/>
  <c r="L2128" i="7"/>
  <c r="N2126" i="7"/>
  <c r="L2126" i="7"/>
  <c r="N2124" i="7"/>
  <c r="L2124" i="7"/>
  <c r="N2122" i="7"/>
  <c r="L2122" i="7"/>
  <c r="L5088" i="7"/>
  <c r="N5088" i="7"/>
  <c r="L5084" i="7"/>
  <c r="N5084" i="7"/>
  <c r="L5080" i="7"/>
  <c r="N5080" i="7"/>
  <c r="L5076" i="7"/>
  <c r="N5076" i="7"/>
  <c r="L5072" i="7"/>
  <c r="N5072" i="7"/>
  <c r="L5068" i="7"/>
  <c r="N5068" i="7"/>
  <c r="L5064" i="7"/>
  <c r="N5064" i="7"/>
  <c r="L5060" i="7"/>
  <c r="N5060" i="7"/>
  <c r="L5056" i="7"/>
  <c r="N5056" i="7"/>
  <c r="L5052" i="7"/>
  <c r="N5052" i="7"/>
  <c r="L5048" i="7"/>
  <c r="N5048" i="7"/>
  <c r="L5044" i="7"/>
  <c r="N5044" i="7"/>
  <c r="L5040" i="7"/>
  <c r="N5040" i="7"/>
  <c r="L5036" i="7"/>
  <c r="N5036" i="7"/>
  <c r="L5032" i="7"/>
  <c r="N5032" i="7"/>
  <c r="L5028" i="7"/>
  <c r="N5028" i="7"/>
  <c r="L5024" i="7"/>
  <c r="N5024" i="7"/>
  <c r="L5020" i="7"/>
  <c r="N5020" i="7"/>
  <c r="L5016" i="7"/>
  <c r="N5016" i="7"/>
  <c r="L5012" i="7"/>
  <c r="N5012" i="7"/>
  <c r="L5008" i="7"/>
  <c r="N5008" i="7"/>
  <c r="L5004" i="7"/>
  <c r="N5004" i="7"/>
  <c r="L5000" i="7"/>
  <c r="N5000" i="7"/>
  <c r="L4996" i="7"/>
  <c r="N4996" i="7"/>
  <c r="L4992" i="7"/>
  <c r="N4992" i="7"/>
  <c r="L4988" i="7"/>
  <c r="N4988" i="7"/>
  <c r="L4984" i="7"/>
  <c r="N4984" i="7"/>
  <c r="L4980" i="7"/>
  <c r="N4980" i="7"/>
  <c r="L4976" i="7"/>
  <c r="N4976" i="7"/>
  <c r="L4972" i="7"/>
  <c r="N4972" i="7"/>
  <c r="L4968" i="7"/>
  <c r="N4968" i="7"/>
  <c r="L4964" i="7"/>
  <c r="N4964" i="7"/>
  <c r="L4960" i="7"/>
  <c r="N4960" i="7"/>
  <c r="L4956" i="7"/>
  <c r="N4956" i="7"/>
  <c r="L4952" i="7"/>
  <c r="N4952" i="7"/>
  <c r="L4948" i="7"/>
  <c r="N4948" i="7"/>
  <c r="L4944" i="7"/>
  <c r="N4944" i="7"/>
  <c r="L4940" i="7"/>
  <c r="N4940" i="7"/>
  <c r="L5089" i="7"/>
  <c r="N5089" i="7"/>
  <c r="L5085" i="7"/>
  <c r="N5085" i="7"/>
  <c r="L5081" i="7"/>
  <c r="N5081" i="7"/>
  <c r="L5077" i="7"/>
  <c r="N5077" i="7"/>
  <c r="L5073" i="7"/>
  <c r="N5073" i="7"/>
  <c r="L5069" i="7"/>
  <c r="N5069" i="7"/>
  <c r="L5065" i="7"/>
  <c r="N5065" i="7"/>
  <c r="L5061" i="7"/>
  <c r="N5061" i="7"/>
  <c r="L5057" i="7"/>
  <c r="N5057" i="7"/>
  <c r="L5053" i="7"/>
  <c r="N5053" i="7"/>
  <c r="L5049" i="7"/>
  <c r="N5049" i="7"/>
  <c r="L5045" i="7"/>
  <c r="N5045" i="7"/>
  <c r="L5041" i="7"/>
  <c r="N5041" i="7"/>
  <c r="L5037" i="7"/>
  <c r="N5037" i="7"/>
  <c r="L5033" i="7"/>
  <c r="N5033" i="7"/>
  <c r="L5029" i="7"/>
  <c r="N5029" i="7"/>
  <c r="L5025" i="7"/>
  <c r="N5025" i="7"/>
  <c r="L5021" i="7"/>
  <c r="N5021" i="7"/>
  <c r="L5017" i="7"/>
  <c r="N5017" i="7"/>
  <c r="L5013" i="7"/>
  <c r="N5013" i="7"/>
  <c r="L5009" i="7"/>
  <c r="N5009" i="7"/>
  <c r="L5005" i="7"/>
  <c r="N5005" i="7"/>
  <c r="L5001" i="7"/>
  <c r="N5001" i="7"/>
  <c r="L4997" i="7"/>
  <c r="N4997" i="7"/>
  <c r="L4993" i="7"/>
  <c r="N4993" i="7"/>
  <c r="L4989" i="7"/>
  <c r="N4989" i="7"/>
  <c r="L4985" i="7"/>
  <c r="N4985" i="7"/>
  <c r="L4981" i="7"/>
  <c r="N4981" i="7"/>
  <c r="L4977" i="7"/>
  <c r="N4977" i="7"/>
  <c r="L4973" i="7"/>
  <c r="N4973" i="7"/>
  <c r="L4969" i="7"/>
  <c r="N4969" i="7"/>
  <c r="L4965" i="7"/>
  <c r="N4965" i="7"/>
  <c r="L4961" i="7"/>
  <c r="N4961" i="7"/>
  <c r="L4957" i="7"/>
  <c r="N4957" i="7"/>
  <c r="L4953" i="7"/>
  <c r="N4953" i="7"/>
  <c r="L4949" i="7"/>
  <c r="N4949" i="7"/>
  <c r="L4945" i="7"/>
  <c r="N4945" i="7"/>
  <c r="L4941" i="7"/>
  <c r="N4941" i="7"/>
  <c r="L4937" i="7"/>
  <c r="N4937" i="7"/>
  <c r="AK84" i="7"/>
  <c r="L8002" i="7"/>
  <c r="N8002" i="7"/>
  <c r="L7993" i="7"/>
  <c r="N7993" i="7"/>
  <c r="L7989" i="7"/>
  <c r="N7989" i="7"/>
  <c r="L7986" i="7"/>
  <c r="N7986" i="7"/>
  <c r="L7978" i="7"/>
  <c r="N7978" i="7"/>
  <c r="L7968" i="7"/>
  <c r="N7968" i="7"/>
  <c r="L7960" i="7"/>
  <c r="N7960" i="7"/>
  <c r="L7957" i="7"/>
  <c r="N7957" i="7"/>
  <c r="L8016" i="7"/>
  <c r="N8016" i="7"/>
  <c r="L8013" i="7"/>
  <c r="N8013" i="7"/>
  <c r="L8010" i="7"/>
  <c r="N8010" i="7"/>
  <c r="L8006" i="7"/>
  <c r="N8006" i="7"/>
  <c r="L7997" i="7"/>
  <c r="N7997" i="7"/>
  <c r="L7982" i="7"/>
  <c r="N7982" i="7"/>
  <c r="L7975" i="7"/>
  <c r="N7975" i="7"/>
  <c r="L7965" i="7"/>
  <c r="N7965" i="7"/>
  <c r="L7950" i="7"/>
  <c r="N7950" i="7"/>
  <c r="L7947" i="7"/>
  <c r="N7947" i="7"/>
  <c r="L7943" i="7"/>
  <c r="N7943" i="7"/>
  <c r="L7938" i="7"/>
  <c r="N7938" i="7"/>
  <c r="L7933" i="7"/>
  <c r="N7933" i="7"/>
  <c r="L7929" i="7"/>
  <c r="N7929" i="7"/>
  <c r="L7925" i="7"/>
  <c r="N7925" i="7"/>
  <c r="L7920" i="7"/>
  <c r="N7920" i="7"/>
  <c r="L7917" i="7"/>
  <c r="N7917" i="7"/>
  <c r="L7913" i="7"/>
  <c r="N7913" i="7"/>
  <c r="L7911" i="7"/>
  <c r="N7911" i="7"/>
  <c r="L7908" i="7"/>
  <c r="N7908" i="7"/>
  <c r="L7905" i="7"/>
  <c r="N7905" i="7"/>
  <c r="L7902" i="7"/>
  <c r="N7902" i="7"/>
  <c r="L7899" i="7"/>
  <c r="N7899" i="7"/>
  <c r="L7894" i="7"/>
  <c r="N7894" i="7"/>
  <c r="L7891" i="7"/>
  <c r="N7891" i="7"/>
  <c r="L7888" i="7"/>
  <c r="N7888" i="7"/>
  <c r="L7883" i="7"/>
  <c r="N7883" i="7"/>
  <c r="L7879" i="7"/>
  <c r="N7879" i="7"/>
  <c r="L7873" i="7"/>
  <c r="N7873" i="7"/>
  <c r="L7869" i="7"/>
  <c r="N7869" i="7"/>
  <c r="L7863" i="7"/>
  <c r="N7863" i="7"/>
  <c r="L7859" i="7"/>
  <c r="N7859" i="7"/>
  <c r="L8015" i="7"/>
  <c r="N8015" i="7"/>
  <c r="L8009" i="7"/>
  <c r="N8009" i="7"/>
  <c r="L8004" i="7"/>
  <c r="N8004" i="7"/>
  <c r="L8001" i="7"/>
  <c r="N8001" i="7"/>
  <c r="L7998" i="7"/>
  <c r="N7998" i="7"/>
  <c r="L7994" i="7"/>
  <c r="N7994" i="7"/>
  <c r="L7990" i="7"/>
  <c r="N7990" i="7"/>
  <c r="L7984" i="7"/>
  <c r="N7984" i="7"/>
  <c r="L7980" i="7"/>
  <c r="N7980" i="7"/>
  <c r="L7977" i="7"/>
  <c r="N7977" i="7"/>
  <c r="L7974" i="7"/>
  <c r="N7974" i="7"/>
  <c r="L7971" i="7"/>
  <c r="N7971" i="7"/>
  <c r="L7967" i="7"/>
  <c r="N7967" i="7"/>
  <c r="L7964" i="7"/>
  <c r="N7964" i="7"/>
  <c r="L7961" i="7"/>
  <c r="N7961" i="7"/>
  <c r="L7956" i="7"/>
  <c r="N7956" i="7"/>
  <c r="L7953" i="7"/>
  <c r="N7953" i="7"/>
  <c r="L7949" i="7"/>
  <c r="N7949" i="7"/>
  <c r="L7944" i="7"/>
  <c r="N7944" i="7"/>
  <c r="L7941" i="7"/>
  <c r="N7941" i="7"/>
  <c r="L7937" i="7"/>
  <c r="N7937" i="7"/>
  <c r="L7934" i="7"/>
  <c r="N7934" i="7"/>
  <c r="L7930" i="7"/>
  <c r="N7930" i="7"/>
  <c r="L7926" i="7"/>
  <c r="N7926" i="7"/>
  <c r="L7923" i="7"/>
  <c r="N7923" i="7"/>
  <c r="L7918" i="7"/>
  <c r="N7918" i="7"/>
  <c r="L7914" i="7"/>
  <c r="N7914" i="7"/>
  <c r="L7907" i="7"/>
  <c r="N7907" i="7"/>
  <c r="L7901" i="7"/>
  <c r="N7901" i="7"/>
  <c r="L7896" i="7"/>
  <c r="N7896" i="7"/>
  <c r="L7893" i="7"/>
  <c r="N7893" i="7"/>
  <c r="L7887" i="7"/>
  <c r="N7887" i="7"/>
  <c r="N7884" i="7"/>
  <c r="L7884" i="7"/>
  <c r="N7881" i="7"/>
  <c r="L7881" i="7"/>
  <c r="L7877" i="7"/>
  <c r="N7877" i="7"/>
  <c r="N7874" i="7"/>
  <c r="L7874" i="7"/>
  <c r="L7871" i="7"/>
  <c r="N7871" i="7"/>
  <c r="N7867" i="7"/>
  <c r="L7867" i="7"/>
  <c r="L7864" i="7"/>
  <c r="N7864" i="7"/>
  <c r="N7861" i="7"/>
  <c r="L7861" i="7"/>
  <c r="L7856" i="7"/>
  <c r="N7856" i="7"/>
  <c r="G2162" i="7"/>
  <c r="E2162" i="7" s="1"/>
  <c r="G2566" i="7"/>
  <c r="E2566" i="7" s="1"/>
  <c r="G2568" i="7"/>
  <c r="E2568" i="7" s="1"/>
  <c r="G2571" i="7"/>
  <c r="E2571" i="7" s="1"/>
  <c r="G2572" i="7"/>
  <c r="E2572" i="7" s="1"/>
  <c r="G2574" i="7"/>
  <c r="E2574" i="7" s="1"/>
  <c r="G2576" i="7"/>
  <c r="E2576" i="7" s="1"/>
  <c r="G2577" i="7"/>
  <c r="E2577" i="7" s="1"/>
  <c r="G2579" i="7"/>
  <c r="E2579" i="7" s="1"/>
  <c r="G2582" i="7"/>
  <c r="E2582" i="7" s="1"/>
  <c r="G2583" i="7"/>
  <c r="E2583" i="7" s="1"/>
  <c r="G2586" i="7"/>
  <c r="E2586" i="7" s="1"/>
  <c r="G2587" i="7"/>
  <c r="E2587" i="7" s="1"/>
  <c r="G2589" i="7"/>
  <c r="E2589" i="7" s="1"/>
  <c r="G2592" i="7"/>
  <c r="E2592" i="7" s="1"/>
  <c r="G2593" i="7"/>
  <c r="E2593" i="7" s="1"/>
  <c r="G2595" i="7"/>
  <c r="E2595" i="7" s="1"/>
  <c r="G2596" i="7"/>
  <c r="E2596" i="7" s="1"/>
  <c r="G2599" i="7"/>
  <c r="E2599" i="7" s="1"/>
  <c r="G2602" i="7"/>
  <c r="E2602" i="7" s="1"/>
  <c r="G2606" i="7"/>
  <c r="E2606" i="7" s="1"/>
  <c r="G2609" i="7"/>
  <c r="E2609" i="7" s="1"/>
  <c r="G2611" i="7"/>
  <c r="E2611" i="7" s="1"/>
  <c r="G2612" i="7"/>
  <c r="E2612" i="7" s="1"/>
  <c r="G2615" i="7"/>
  <c r="E2615" i="7" s="1"/>
  <c r="G2617" i="7"/>
  <c r="E2617" i="7" s="1"/>
  <c r="G2620" i="7"/>
  <c r="E2620" i="7" s="1"/>
  <c r="G2621" i="7"/>
  <c r="E2621" i="7" s="1"/>
  <c r="G2624" i="7"/>
  <c r="E2624" i="7" s="1"/>
  <c r="G2626" i="7"/>
  <c r="E2626" i="7" s="1"/>
  <c r="G2628" i="7"/>
  <c r="E2628" i="7" s="1"/>
  <c r="G2629" i="7"/>
  <c r="E2629" i="7" s="1"/>
  <c r="G2632" i="7"/>
  <c r="E2632" i="7" s="1"/>
  <c r="G2635" i="7"/>
  <c r="E2635" i="7" s="1"/>
  <c r="G2636" i="7"/>
  <c r="E2636" i="7" s="1"/>
  <c r="G2638" i="7"/>
  <c r="E2638" i="7" s="1"/>
  <c r="G2641" i="7"/>
  <c r="E2641" i="7" s="1"/>
  <c r="G2642" i="7"/>
  <c r="E2642" i="7" s="1"/>
  <c r="G2644" i="7"/>
  <c r="E2644" i="7" s="1"/>
  <c r="G2645" i="7"/>
  <c r="E2645" i="7" s="1"/>
  <c r="G2648" i="7"/>
  <c r="E2648" i="7" s="1"/>
  <c r="G2649" i="7"/>
  <c r="E2649" i="7" s="1"/>
  <c r="G2652" i="7"/>
  <c r="E2652" i="7" s="1"/>
  <c r="G2653" i="7"/>
  <c r="E2653" i="7" s="1"/>
  <c r="G2655" i="7"/>
  <c r="E2655" i="7" s="1"/>
  <c r="G2658" i="7"/>
  <c r="E2658" i="7" s="1"/>
  <c r="G2660" i="7"/>
  <c r="E2660" i="7" s="1"/>
  <c r="G2661" i="7"/>
  <c r="E2661" i="7" s="1"/>
  <c r="G2663" i="7"/>
  <c r="E2663" i="7" s="1"/>
  <c r="G2664" i="7"/>
  <c r="E2664" i="7" s="1"/>
  <c r="G2666" i="7"/>
  <c r="E2666" i="7" s="1"/>
  <c r="G2667" i="7"/>
  <c r="E2667" i="7" s="1"/>
  <c r="G2670" i="7"/>
  <c r="E2670" i="7" s="1"/>
  <c r="G2671" i="7"/>
  <c r="E2671" i="7" s="1"/>
  <c r="G2673" i="7"/>
  <c r="E2673" i="7" s="1"/>
  <c r="G2676" i="7"/>
  <c r="E2676" i="7" s="1"/>
  <c r="G2677" i="7"/>
  <c r="E2677" i="7" s="1"/>
  <c r="G2680" i="7"/>
  <c r="E2680" i="7" s="1"/>
  <c r="G2683" i="7"/>
  <c r="E2683" i="7" s="1"/>
  <c r="G2684" i="7"/>
  <c r="E2684" i="7" s="1"/>
  <c r="G2686" i="7"/>
  <c r="E2686" i="7" s="1"/>
  <c r="G2688" i="7"/>
  <c r="E2688" i="7" s="1"/>
  <c r="G2690" i="7"/>
  <c r="E2690" i="7" s="1"/>
  <c r="G2691" i="7"/>
  <c r="E2691" i="7" s="1"/>
  <c r="G2694" i="7"/>
  <c r="E2694" i="7" s="1"/>
  <c r="G2695" i="7"/>
  <c r="E2695" i="7" s="1"/>
  <c r="G2697" i="7"/>
  <c r="E2697" i="7" s="1"/>
  <c r="G2698" i="7"/>
  <c r="E2698" i="7" s="1"/>
  <c r="G2701" i="7"/>
  <c r="E2701" i="7" s="1"/>
  <c r="G2704" i="7"/>
  <c r="E2704" i="7" s="1"/>
  <c r="G2705" i="7"/>
  <c r="E2705" i="7" s="1"/>
  <c r="G2708" i="7"/>
  <c r="E2708" i="7" s="1"/>
  <c r="G2709" i="7"/>
  <c r="E2709" i="7" s="1"/>
  <c r="G2712" i="7"/>
  <c r="E2712" i="7" s="1"/>
  <c r="G2714" i="7"/>
  <c r="E2714" i="7" s="1"/>
  <c r="G2717" i="7"/>
  <c r="E2717" i="7" s="1"/>
  <c r="G2718" i="7"/>
  <c r="E2718" i="7" s="1"/>
  <c r="G2721" i="7"/>
  <c r="E2721" i="7" s="1"/>
  <c r="G2723" i="7"/>
  <c r="E2723" i="7" s="1"/>
  <c r="G2724" i="7"/>
  <c r="E2724" i="7" s="1"/>
  <c r="G2727" i="7"/>
  <c r="E2727" i="7" s="1"/>
  <c r="G2729" i="7"/>
  <c r="E2729" i="7" s="1"/>
  <c r="G2732" i="7"/>
  <c r="E2732" i="7" s="1"/>
  <c r="G2733" i="7"/>
  <c r="E2733" i="7" s="1"/>
  <c r="G2736" i="7"/>
  <c r="E2736" i="7" s="1"/>
  <c r="G2738" i="7"/>
  <c r="E2738" i="7" s="1"/>
  <c r="G2741" i="7"/>
  <c r="E2741" i="7" s="1"/>
  <c r="G2742" i="7"/>
  <c r="E2742" i="7" s="1"/>
  <c r="G2744" i="7"/>
  <c r="E2744" i="7" s="1"/>
  <c r="G2745" i="7"/>
  <c r="E2745" i="7" s="1"/>
  <c r="G2748" i="7"/>
  <c r="E2748" i="7" s="1"/>
  <c r="G2749" i="7"/>
  <c r="E2749" i="7" s="1"/>
  <c r="G2752" i="7"/>
  <c r="E2752" i="7" s="1"/>
  <c r="G2754" i="7"/>
  <c r="E2754" i="7" s="1"/>
  <c r="G2755" i="7"/>
  <c r="E2755" i="7" s="1"/>
  <c r="G2758" i="7"/>
  <c r="E2758" i="7" s="1"/>
  <c r="G2759" i="7"/>
  <c r="E2759" i="7" s="1"/>
  <c r="G2762" i="7"/>
  <c r="E2762" i="7" s="1"/>
  <c r="G2763" i="7"/>
  <c r="E2763" i="7" s="1"/>
  <c r="G2766" i="7"/>
  <c r="E2766" i="7" s="1"/>
  <c r="G2767" i="7"/>
  <c r="E2767" i="7" s="1"/>
  <c r="G2770" i="7"/>
  <c r="E2770" i="7" s="1"/>
  <c r="G2771" i="7"/>
  <c r="E2771" i="7" s="1"/>
  <c r="G2773" i="7"/>
  <c r="E2773" i="7" s="1"/>
  <c r="G2776" i="7"/>
  <c r="E2776" i="7" s="1"/>
  <c r="G2777" i="7"/>
  <c r="E2777" i="7" s="1"/>
  <c r="G2780" i="7"/>
  <c r="E2780" i="7" s="1"/>
  <c r="G2781" i="7"/>
  <c r="E2781" i="7" s="1"/>
  <c r="G2783" i="7"/>
  <c r="E2783" i="7" s="1"/>
  <c r="G2786" i="7"/>
  <c r="E2786" i="7" s="1"/>
  <c r="G2788" i="7"/>
  <c r="E2788" i="7" s="1"/>
  <c r="G2789" i="7"/>
  <c r="E2789" i="7" s="1"/>
  <c r="G2792" i="7"/>
  <c r="E2792" i="7" s="1"/>
  <c r="G2567" i="7"/>
  <c r="E2567" i="7" s="1"/>
  <c r="G2569" i="7"/>
  <c r="E2569" i="7" s="1"/>
  <c r="G2570" i="7"/>
  <c r="E2570" i="7" s="1"/>
  <c r="G2578" i="7"/>
  <c r="E2578" i="7" s="1"/>
  <c r="G2580" i="7"/>
  <c r="E2580" i="7" s="1"/>
  <c r="G2581" i="7"/>
  <c r="E2581" i="7" s="1"/>
  <c r="G2588" i="7"/>
  <c r="E2588" i="7" s="1"/>
  <c r="G2590" i="7"/>
  <c r="E2590" i="7" s="1"/>
  <c r="G2591" i="7"/>
  <c r="E2591" i="7" s="1"/>
  <c r="G2597" i="7"/>
  <c r="E2597" i="7" s="1"/>
  <c r="G2598" i="7"/>
  <c r="E2598" i="7" s="1"/>
  <c r="G2600" i="7"/>
  <c r="E2600" i="7" s="1"/>
  <c r="G2601" i="7"/>
  <c r="E2601" i="7" s="1"/>
  <c r="G2603" i="7"/>
  <c r="E2603" i="7" s="1"/>
  <c r="G2604" i="7"/>
  <c r="E2604" i="7" s="1"/>
  <c r="G2605" i="7"/>
  <c r="E2605" i="7" s="1"/>
  <c r="G2607" i="7"/>
  <c r="E2607" i="7" s="1"/>
  <c r="G2608" i="7"/>
  <c r="E2608" i="7" s="1"/>
  <c r="G2610" i="7"/>
  <c r="E2610" i="7" s="1"/>
  <c r="G2622" i="7"/>
  <c r="E2622" i="7" s="1"/>
  <c r="G2623" i="7"/>
  <c r="E2623" i="7" s="1"/>
  <c r="G2625" i="7"/>
  <c r="E2625" i="7" s="1"/>
  <c r="G2627" i="7"/>
  <c r="E2627" i="7" s="1"/>
  <c r="G2637" i="7"/>
  <c r="E2637" i="7" s="1"/>
  <c r="G2639" i="7"/>
  <c r="E2639" i="7" s="1"/>
  <c r="G2640" i="7"/>
  <c r="E2640" i="7" s="1"/>
  <c r="G2646" i="7"/>
  <c r="E2646" i="7" s="1"/>
  <c r="G2647" i="7"/>
  <c r="E2647" i="7" s="1"/>
  <c r="G2654" i="7"/>
  <c r="E2654" i="7" s="1"/>
  <c r="G2656" i="7"/>
  <c r="E2656" i="7" s="1"/>
  <c r="G2657" i="7"/>
  <c r="E2657" i="7" s="1"/>
  <c r="G2659" i="7"/>
  <c r="E2659" i="7" s="1"/>
  <c r="G2665" i="7"/>
  <c r="E2665" i="7" s="1"/>
  <c r="G2672" i="7"/>
  <c r="E2672" i="7" s="1"/>
  <c r="G2674" i="7"/>
  <c r="E2674" i="7" s="1"/>
  <c r="G2675" i="7"/>
  <c r="E2675" i="7" s="1"/>
  <c r="G2685" i="7"/>
  <c r="E2685" i="7" s="1"/>
  <c r="G2687" i="7"/>
  <c r="E2687" i="7" s="1"/>
  <c r="G2689" i="7"/>
  <c r="E2689" i="7" s="1"/>
  <c r="G2696" i="7"/>
  <c r="E2696" i="7" s="1"/>
  <c r="G2706" i="7"/>
  <c r="E2706" i="7" s="1"/>
  <c r="G2707" i="7"/>
  <c r="E2707" i="7" s="1"/>
  <c r="G2719" i="7"/>
  <c r="E2719" i="7" s="1"/>
  <c r="G2720" i="7"/>
  <c r="E2720" i="7" s="1"/>
  <c r="G2722" i="7"/>
  <c r="E2722" i="7" s="1"/>
  <c r="G2734" i="7"/>
  <c r="E2734" i="7" s="1"/>
  <c r="G2735" i="7"/>
  <c r="E2735" i="7" s="1"/>
  <c r="G2737" i="7"/>
  <c r="E2737" i="7" s="1"/>
  <c r="G2739" i="7"/>
  <c r="E2739" i="7" s="1"/>
  <c r="G2740" i="7"/>
  <c r="E2740" i="7" s="1"/>
  <c r="G2746" i="7"/>
  <c r="E2746" i="7" s="1"/>
  <c r="G2747" i="7"/>
  <c r="E2747" i="7" s="1"/>
  <c r="G2756" i="7"/>
  <c r="E2756" i="7" s="1"/>
  <c r="G2757" i="7"/>
  <c r="E2757" i="7" s="1"/>
  <c r="G2764" i="7"/>
  <c r="E2764" i="7" s="1"/>
  <c r="G2765" i="7"/>
  <c r="E2765" i="7" s="1"/>
  <c r="G2772" i="7"/>
  <c r="E2772" i="7" s="1"/>
  <c r="G2774" i="7"/>
  <c r="E2774" i="7" s="1"/>
  <c r="G2775" i="7"/>
  <c r="E2775" i="7" s="1"/>
  <c r="G2782" i="7"/>
  <c r="E2782" i="7" s="1"/>
  <c r="G2784" i="7"/>
  <c r="E2784" i="7" s="1"/>
  <c r="G2785" i="7"/>
  <c r="E2785" i="7" s="1"/>
  <c r="G2787" i="7"/>
  <c r="E2787" i="7" s="1"/>
  <c r="G2793" i="7"/>
  <c r="E2793" i="7" s="1"/>
  <c r="G2796" i="7"/>
  <c r="E2796" i="7" s="1"/>
  <c r="G2798" i="7"/>
  <c r="E2798" i="7" s="1"/>
  <c r="G2801" i="7"/>
  <c r="E2801" i="7" s="1"/>
  <c r="G2803" i="7"/>
  <c r="E2803" i="7" s="1"/>
  <c r="G2804" i="7"/>
  <c r="E2804" i="7" s="1"/>
  <c r="G2806" i="7"/>
  <c r="E2806" i="7" s="1"/>
  <c r="G2808" i="7"/>
  <c r="E2808" i="7" s="1"/>
  <c r="G2810" i="7"/>
  <c r="E2810" i="7" s="1"/>
  <c r="G2811" i="7"/>
  <c r="E2811" i="7" s="1"/>
  <c r="G2814" i="7"/>
  <c r="E2814" i="7" s="1"/>
  <c r="G2817" i="7"/>
  <c r="E2817" i="7" s="1"/>
  <c r="G2819" i="7"/>
  <c r="E2819" i="7" s="1"/>
  <c r="G2820" i="7"/>
  <c r="E2820" i="7" s="1"/>
  <c r="G2823" i="7"/>
  <c r="E2823" i="7" s="1"/>
  <c r="G2825" i="7"/>
  <c r="E2825" i="7" s="1"/>
  <c r="G2826" i="7"/>
  <c r="E2826" i="7" s="1"/>
  <c r="G2829" i="7"/>
  <c r="E2829" i="7" s="1"/>
  <c r="G2832" i="7"/>
  <c r="E2832" i="7" s="1"/>
  <c r="G2833" i="7"/>
  <c r="E2833" i="7" s="1"/>
  <c r="G2836" i="7"/>
  <c r="E2836" i="7" s="1"/>
  <c r="G2837" i="7"/>
  <c r="E2837" i="7" s="1"/>
  <c r="G2840" i="7"/>
  <c r="E2840" i="7" s="1"/>
  <c r="G2843" i="7"/>
  <c r="E2843" i="7" s="1"/>
  <c r="G2844" i="7"/>
  <c r="E2844" i="7" s="1"/>
  <c r="G2846" i="7"/>
  <c r="E2846" i="7" s="1"/>
  <c r="G2847" i="7"/>
  <c r="E2847" i="7" s="1"/>
  <c r="G2850" i="7"/>
  <c r="E2850" i="7" s="1"/>
  <c r="G2852" i="7"/>
  <c r="E2852" i="7" s="1"/>
  <c r="G2853" i="7"/>
  <c r="E2853" i="7" s="1"/>
  <c r="G2855" i="7"/>
  <c r="E2855" i="7" s="1"/>
  <c r="G2857" i="7"/>
  <c r="E2857" i="7" s="1"/>
  <c r="G2860" i="7"/>
  <c r="E2860" i="7" s="1"/>
  <c r="G2863" i="7"/>
  <c r="E2863" i="7" s="1"/>
  <c r="G2865" i="7"/>
  <c r="E2865" i="7" s="1"/>
  <c r="G2867" i="7"/>
  <c r="E2867" i="7" s="1"/>
  <c r="G2870" i="7"/>
  <c r="E2870" i="7" s="1"/>
  <c r="G2871" i="7"/>
  <c r="E2871" i="7" s="1"/>
  <c r="G2874" i="7"/>
  <c r="E2874" i="7" s="1"/>
  <c r="G2875" i="7"/>
  <c r="E2875" i="7" s="1"/>
  <c r="G2878" i="7"/>
  <c r="E2878" i="7" s="1"/>
  <c r="G2879" i="7"/>
  <c r="E2879" i="7" s="1"/>
  <c r="G2573" i="7"/>
  <c r="E2573" i="7" s="1"/>
  <c r="G2575" i="7"/>
  <c r="E2575" i="7" s="1"/>
  <c r="G2584" i="7"/>
  <c r="E2584" i="7" s="1"/>
  <c r="G2585" i="7"/>
  <c r="E2585" i="7" s="1"/>
  <c r="G2594" i="7"/>
  <c r="E2594" i="7" s="1"/>
  <c r="G2613" i="7"/>
  <c r="E2613" i="7" s="1"/>
  <c r="G2614" i="7"/>
  <c r="E2614" i="7" s="1"/>
  <c r="G2616" i="7"/>
  <c r="E2616" i="7" s="1"/>
  <c r="G2618" i="7"/>
  <c r="E2618" i="7" s="1"/>
  <c r="G2619" i="7"/>
  <c r="E2619" i="7" s="1"/>
  <c r="G2630" i="7"/>
  <c r="E2630" i="7" s="1"/>
  <c r="G2631" i="7"/>
  <c r="E2631" i="7" s="1"/>
  <c r="G2633" i="7"/>
  <c r="E2633" i="7" s="1"/>
  <c r="G2634" i="7"/>
  <c r="E2634" i="7" s="1"/>
  <c r="G2643" i="7"/>
  <c r="E2643" i="7" s="1"/>
  <c r="G2650" i="7"/>
  <c r="E2650" i="7" s="1"/>
  <c r="G2651" i="7"/>
  <c r="E2651" i="7" s="1"/>
  <c r="G2662" i="7"/>
  <c r="E2662" i="7" s="1"/>
  <c r="G2668" i="7"/>
  <c r="E2668" i="7" s="1"/>
  <c r="G2669" i="7"/>
  <c r="E2669" i="7" s="1"/>
  <c r="G2678" i="7"/>
  <c r="E2678" i="7" s="1"/>
  <c r="G2679" i="7"/>
  <c r="E2679" i="7" s="1"/>
  <c r="G2681" i="7"/>
  <c r="E2681" i="7" s="1"/>
  <c r="G2682" i="7"/>
  <c r="E2682" i="7" s="1"/>
  <c r="G2692" i="7"/>
  <c r="E2692" i="7" s="1"/>
  <c r="G2693" i="7"/>
  <c r="E2693" i="7" s="1"/>
  <c r="G2699" i="7"/>
  <c r="E2699" i="7" s="1"/>
  <c r="G2700" i="7"/>
  <c r="E2700" i="7" s="1"/>
  <c r="G2702" i="7"/>
  <c r="E2702" i="7" s="1"/>
  <c r="G2703" i="7"/>
  <c r="E2703" i="7" s="1"/>
  <c r="G2710" i="7"/>
  <c r="E2710" i="7" s="1"/>
  <c r="G2711" i="7"/>
  <c r="E2711" i="7" s="1"/>
  <c r="G2713" i="7"/>
  <c r="E2713" i="7" s="1"/>
  <c r="G2715" i="7"/>
  <c r="E2715" i="7" s="1"/>
  <c r="G2716" i="7"/>
  <c r="E2716" i="7" s="1"/>
  <c r="G2725" i="7"/>
  <c r="E2725" i="7" s="1"/>
  <c r="G2726" i="7"/>
  <c r="E2726" i="7" s="1"/>
  <c r="G2728" i="7"/>
  <c r="E2728" i="7" s="1"/>
  <c r="G2730" i="7"/>
  <c r="E2730" i="7" s="1"/>
  <c r="G2731" i="7"/>
  <c r="E2731" i="7" s="1"/>
  <c r="G2743" i="7"/>
  <c r="E2743" i="7" s="1"/>
  <c r="G2750" i="7"/>
  <c r="E2750" i="7" s="1"/>
  <c r="G2751" i="7"/>
  <c r="E2751" i="7" s="1"/>
  <c r="G2753" i="7"/>
  <c r="E2753" i="7" s="1"/>
  <c r="G2760" i="7"/>
  <c r="E2760" i="7" s="1"/>
  <c r="G2761" i="7"/>
  <c r="E2761" i="7" s="1"/>
  <c r="G2768" i="7"/>
  <c r="E2768" i="7" s="1"/>
  <c r="G2769" i="7"/>
  <c r="E2769" i="7" s="1"/>
  <c r="G2778" i="7"/>
  <c r="E2778" i="7" s="1"/>
  <c r="G2779" i="7"/>
  <c r="E2779" i="7" s="1"/>
  <c r="G2790" i="7"/>
  <c r="E2790" i="7" s="1"/>
  <c r="G2791" i="7"/>
  <c r="E2791" i="7" s="1"/>
  <c r="G2794" i="7"/>
  <c r="E2794" i="7" s="1"/>
  <c r="G2795" i="7"/>
  <c r="E2795" i="7" s="1"/>
  <c r="G2797" i="7"/>
  <c r="E2797" i="7" s="1"/>
  <c r="G2799" i="7"/>
  <c r="E2799" i="7" s="1"/>
  <c r="G2800" i="7"/>
  <c r="E2800" i="7" s="1"/>
  <c r="G2802" i="7"/>
  <c r="E2802" i="7" s="1"/>
  <c r="G2805" i="7"/>
  <c r="E2805" i="7" s="1"/>
  <c r="G2807" i="7"/>
  <c r="E2807" i="7" s="1"/>
  <c r="G2809" i="7"/>
  <c r="E2809" i="7" s="1"/>
  <c r="G2812" i="7"/>
  <c r="E2812" i="7" s="1"/>
  <c r="G2813" i="7"/>
  <c r="E2813" i="7" s="1"/>
  <c r="G2815" i="7"/>
  <c r="E2815" i="7" s="1"/>
  <c r="G2816" i="7"/>
  <c r="E2816" i="7" s="1"/>
  <c r="G2818" i="7"/>
  <c r="E2818" i="7" s="1"/>
  <c r="G2821" i="7"/>
  <c r="E2821" i="7" s="1"/>
  <c r="G2822" i="7"/>
  <c r="E2822" i="7" s="1"/>
  <c r="G2824" i="7"/>
  <c r="E2824" i="7" s="1"/>
  <c r="G2827" i="7"/>
  <c r="E2827" i="7" s="1"/>
  <c r="G2828" i="7"/>
  <c r="E2828" i="7" s="1"/>
  <c r="G2830" i="7"/>
  <c r="E2830" i="7" s="1"/>
  <c r="G2831" i="7"/>
  <c r="E2831" i="7" s="1"/>
  <c r="G2834" i="7"/>
  <c r="E2834" i="7" s="1"/>
  <c r="G2835" i="7"/>
  <c r="E2835" i="7" s="1"/>
  <c r="G2838" i="7"/>
  <c r="E2838" i="7" s="1"/>
  <c r="G2839" i="7"/>
  <c r="E2839" i="7" s="1"/>
  <c r="G2841" i="7"/>
  <c r="E2841" i="7" s="1"/>
  <c r="G2842" i="7"/>
  <c r="E2842" i="7" s="1"/>
  <c r="G2845" i="7"/>
  <c r="E2845" i="7" s="1"/>
  <c r="G2848" i="7"/>
  <c r="E2848" i="7" s="1"/>
  <c r="G2849" i="7"/>
  <c r="E2849" i="7" s="1"/>
  <c r="G2851" i="7"/>
  <c r="E2851" i="7" s="1"/>
  <c r="G2854" i="7"/>
  <c r="E2854" i="7" s="1"/>
  <c r="G2856" i="7"/>
  <c r="E2856" i="7" s="1"/>
  <c r="G2858" i="7"/>
  <c r="E2858" i="7" s="1"/>
  <c r="G2859" i="7"/>
  <c r="E2859" i="7" s="1"/>
  <c r="G2861" i="7"/>
  <c r="E2861" i="7" s="1"/>
  <c r="G2862" i="7"/>
  <c r="E2862" i="7" s="1"/>
  <c r="G2864" i="7"/>
  <c r="E2864" i="7" s="1"/>
  <c r="G2866" i="7"/>
  <c r="E2866" i="7" s="1"/>
  <c r="G2868" i="7"/>
  <c r="E2868" i="7" s="1"/>
  <c r="G2869" i="7"/>
  <c r="E2869" i="7" s="1"/>
  <c r="G2872" i="7"/>
  <c r="E2872" i="7" s="1"/>
  <c r="G2873" i="7"/>
  <c r="E2873" i="7" s="1"/>
  <c r="G2876" i="7"/>
  <c r="E2876" i="7" s="1"/>
  <c r="G2877" i="7"/>
  <c r="E2877" i="7" s="1"/>
  <c r="G2880" i="7"/>
  <c r="E2880" i="7" s="1"/>
  <c r="G2881" i="7"/>
  <c r="E2881" i="7" s="1"/>
  <c r="AL88" i="7"/>
  <c r="AK88" i="7" s="1"/>
  <c r="AL90" i="7"/>
  <c r="AK90" i="7" s="1"/>
  <c r="AL92" i="7"/>
  <c r="AK92" i="7" s="1"/>
  <c r="AL94" i="7"/>
  <c r="AK94" i="7" s="1"/>
  <c r="AL96" i="7"/>
  <c r="AK96" i="7" s="1"/>
  <c r="AL98" i="7"/>
  <c r="AK98" i="7" s="1"/>
  <c r="AL100" i="7"/>
  <c r="AK100" i="7" s="1"/>
  <c r="AL102" i="7"/>
  <c r="AK102" i="7" s="1"/>
  <c r="AL104" i="7"/>
  <c r="AK104" i="7" s="1"/>
  <c r="AL106" i="7"/>
  <c r="AK106" i="7" s="1"/>
  <c r="AL108" i="7"/>
  <c r="AK108" i="7" s="1"/>
  <c r="AL86" i="7"/>
  <c r="AK86" i="7" s="1"/>
  <c r="AL87" i="7"/>
  <c r="AK87" i="7" s="1"/>
  <c r="AL89" i="7"/>
  <c r="AK89" i="7" s="1"/>
  <c r="AL91" i="7"/>
  <c r="AK91" i="7" s="1"/>
  <c r="AL93" i="7"/>
  <c r="AK93" i="7" s="1"/>
  <c r="AL95" i="7"/>
  <c r="AK95" i="7" s="1"/>
  <c r="AL97" i="7"/>
  <c r="AK97" i="7" s="1"/>
  <c r="AL99" i="7"/>
  <c r="AK99" i="7" s="1"/>
  <c r="AL101" i="7"/>
  <c r="AK101" i="7" s="1"/>
  <c r="AL103" i="7"/>
  <c r="AK103" i="7" s="1"/>
  <c r="AL105" i="7"/>
  <c r="AK105" i="7" s="1"/>
  <c r="AL107" i="7"/>
  <c r="AK107" i="7" s="1"/>
  <c r="AL109" i="7"/>
  <c r="AK109" i="7" s="1"/>
  <c r="G2564" i="7"/>
  <c r="E2564" i="7" s="1"/>
  <c r="G2562" i="7"/>
  <c r="E2562" i="7" s="1"/>
  <c r="G2560" i="7"/>
  <c r="E2560" i="7" s="1"/>
  <c r="G2558" i="7"/>
  <c r="E2558" i="7" s="1"/>
  <c r="G2556" i="7"/>
  <c r="E2556" i="7" s="1"/>
  <c r="G2554" i="7"/>
  <c r="E2554" i="7" s="1"/>
  <c r="G2552" i="7"/>
  <c r="E2552" i="7" s="1"/>
  <c r="G2550" i="7"/>
  <c r="E2550" i="7" s="1"/>
  <c r="G2548" i="7"/>
  <c r="E2548" i="7" s="1"/>
  <c r="G2546" i="7"/>
  <c r="E2546" i="7" s="1"/>
  <c r="G2544" i="7"/>
  <c r="E2544" i="7" s="1"/>
  <c r="G2542" i="7"/>
  <c r="E2542" i="7" s="1"/>
  <c r="G2540" i="7"/>
  <c r="E2540" i="7" s="1"/>
  <c r="G2538" i="7"/>
  <c r="E2538" i="7" s="1"/>
  <c r="G2536" i="7"/>
  <c r="E2536" i="7" s="1"/>
  <c r="G2534" i="7"/>
  <c r="E2534" i="7" s="1"/>
  <c r="G2532" i="7"/>
  <c r="E2532" i="7" s="1"/>
  <c r="G2530" i="7"/>
  <c r="E2530" i="7" s="1"/>
  <c r="G2528" i="7"/>
  <c r="E2528" i="7" s="1"/>
  <c r="G2526" i="7"/>
  <c r="E2526" i="7" s="1"/>
  <c r="G2524" i="7"/>
  <c r="E2524" i="7" s="1"/>
  <c r="G2522" i="7"/>
  <c r="E2522" i="7" s="1"/>
  <c r="G2520" i="7"/>
  <c r="E2520" i="7" s="1"/>
  <c r="G2518" i="7"/>
  <c r="E2518" i="7" s="1"/>
  <c r="G2516" i="7"/>
  <c r="E2516" i="7" s="1"/>
  <c r="G2514" i="7"/>
  <c r="E2514" i="7" s="1"/>
  <c r="G2512" i="7"/>
  <c r="E2512" i="7" s="1"/>
  <c r="G2510" i="7"/>
  <c r="E2510" i="7" s="1"/>
  <c r="G2508" i="7"/>
  <c r="E2508" i="7" s="1"/>
  <c r="G2506" i="7"/>
  <c r="E2506" i="7" s="1"/>
  <c r="G2504" i="7"/>
  <c r="E2504" i="7" s="1"/>
  <c r="G2502" i="7"/>
  <c r="E2502" i="7" s="1"/>
  <c r="G2500" i="7"/>
  <c r="E2500" i="7" s="1"/>
  <c r="G2498" i="7"/>
  <c r="E2498" i="7" s="1"/>
  <c r="G2496" i="7"/>
  <c r="E2496" i="7" s="1"/>
  <c r="G2494" i="7"/>
  <c r="E2494" i="7" s="1"/>
  <c r="G2492" i="7"/>
  <c r="E2492" i="7" s="1"/>
  <c r="G2490" i="7"/>
  <c r="E2490" i="7" s="1"/>
  <c r="G2488" i="7"/>
  <c r="E2488" i="7" s="1"/>
  <c r="G2486" i="7"/>
  <c r="E2486" i="7" s="1"/>
  <c r="G2484" i="7"/>
  <c r="E2484" i="7" s="1"/>
  <c r="G2482" i="7"/>
  <c r="E2482" i="7" s="1"/>
  <c r="G2480" i="7"/>
  <c r="E2480" i="7" s="1"/>
  <c r="G2478" i="7"/>
  <c r="E2478" i="7" s="1"/>
  <c r="G2476" i="7"/>
  <c r="E2476" i="7" s="1"/>
  <c r="G2474" i="7"/>
  <c r="E2474" i="7" s="1"/>
  <c r="G2472" i="7"/>
  <c r="E2472" i="7" s="1"/>
  <c r="G2470" i="7"/>
  <c r="E2470" i="7" s="1"/>
  <c r="G2468" i="7"/>
  <c r="E2468" i="7" s="1"/>
  <c r="G2466" i="7"/>
  <c r="E2466" i="7" s="1"/>
  <c r="G2464" i="7"/>
  <c r="E2464" i="7" s="1"/>
  <c r="G2462" i="7"/>
  <c r="E2462" i="7" s="1"/>
  <c r="G2460" i="7"/>
  <c r="E2460" i="7" s="1"/>
  <c r="G2458" i="7"/>
  <c r="E2458" i="7" s="1"/>
  <c r="G2456" i="7"/>
  <c r="E2456" i="7" s="1"/>
  <c r="G2454" i="7"/>
  <c r="E2454" i="7" s="1"/>
  <c r="G2452" i="7"/>
  <c r="E2452" i="7" s="1"/>
  <c r="G2450" i="7"/>
  <c r="E2450" i="7" s="1"/>
  <c r="G2448" i="7"/>
  <c r="E2448" i="7" s="1"/>
  <c r="G2446" i="7"/>
  <c r="E2446" i="7" s="1"/>
  <c r="G2444" i="7"/>
  <c r="E2444" i="7" s="1"/>
  <c r="G2442" i="7"/>
  <c r="E2442" i="7" s="1"/>
  <c r="G2440" i="7"/>
  <c r="E2440" i="7" s="1"/>
  <c r="G2438" i="7"/>
  <c r="E2438" i="7" s="1"/>
  <c r="G2436" i="7"/>
  <c r="E2436" i="7" s="1"/>
  <c r="G2434" i="7"/>
  <c r="E2434" i="7" s="1"/>
  <c r="G2432" i="7"/>
  <c r="E2432" i="7" s="1"/>
  <c r="G2430" i="7"/>
  <c r="E2430" i="7" s="1"/>
  <c r="G2428" i="7"/>
  <c r="E2428" i="7" s="1"/>
  <c r="G2426" i="7"/>
  <c r="E2426" i="7" s="1"/>
  <c r="G2424" i="7"/>
  <c r="E2424" i="7" s="1"/>
  <c r="G2422" i="7"/>
  <c r="E2422" i="7" s="1"/>
  <c r="G2420" i="7"/>
  <c r="E2420" i="7" s="1"/>
  <c r="G2418" i="7"/>
  <c r="E2418" i="7" s="1"/>
  <c r="G2416" i="7"/>
  <c r="E2416" i="7" s="1"/>
  <c r="G2414" i="7"/>
  <c r="E2414" i="7" s="1"/>
  <c r="G2412" i="7"/>
  <c r="E2412" i="7" s="1"/>
  <c r="G2410" i="7"/>
  <c r="E2410" i="7" s="1"/>
  <c r="G2408" i="7"/>
  <c r="E2408" i="7" s="1"/>
  <c r="G2406" i="7"/>
  <c r="E2406" i="7" s="1"/>
  <c r="G2404" i="7"/>
  <c r="E2404" i="7" s="1"/>
  <c r="G2402" i="7"/>
  <c r="E2402" i="7" s="1"/>
  <c r="G2400" i="7"/>
  <c r="E2400" i="7" s="1"/>
  <c r="G2398" i="7"/>
  <c r="E2398" i="7" s="1"/>
  <c r="G2396" i="7"/>
  <c r="E2396" i="7" s="1"/>
  <c r="G2394" i="7"/>
  <c r="E2394" i="7" s="1"/>
  <c r="G2392" i="7"/>
  <c r="E2392" i="7" s="1"/>
  <c r="G2390" i="7"/>
  <c r="E2390" i="7" s="1"/>
  <c r="G2388" i="7"/>
  <c r="E2388" i="7" s="1"/>
  <c r="G2386" i="7"/>
  <c r="E2386" i="7" s="1"/>
  <c r="G2384" i="7"/>
  <c r="E2384" i="7" s="1"/>
  <c r="G2382" i="7"/>
  <c r="E2382" i="7" s="1"/>
  <c r="G2380" i="7"/>
  <c r="E2380" i="7" s="1"/>
  <c r="G2378" i="7"/>
  <c r="E2378" i="7" s="1"/>
  <c r="G2376" i="7"/>
  <c r="E2376" i="7" s="1"/>
  <c r="G2374" i="7"/>
  <c r="E2374" i="7" s="1"/>
  <c r="G2372" i="7"/>
  <c r="E2372" i="7" s="1"/>
  <c r="G2370" i="7"/>
  <c r="E2370" i="7" s="1"/>
  <c r="G2368" i="7"/>
  <c r="E2368" i="7" s="1"/>
  <c r="G2366" i="7"/>
  <c r="E2366" i="7" s="1"/>
  <c r="G2364" i="7"/>
  <c r="E2364" i="7" s="1"/>
  <c r="G2362" i="7"/>
  <c r="E2362" i="7" s="1"/>
  <c r="G2360" i="7"/>
  <c r="E2360" i="7" s="1"/>
  <c r="G2358" i="7"/>
  <c r="E2358" i="7" s="1"/>
  <c r="G2356" i="7"/>
  <c r="E2356" i="7" s="1"/>
  <c r="G2354" i="7"/>
  <c r="E2354" i="7" s="1"/>
  <c r="G2352" i="7"/>
  <c r="E2352" i="7" s="1"/>
  <c r="G2350" i="7"/>
  <c r="E2350" i="7" s="1"/>
  <c r="G2348" i="7"/>
  <c r="E2348" i="7" s="1"/>
  <c r="G2346" i="7"/>
  <c r="E2346" i="7" s="1"/>
  <c r="G2344" i="7"/>
  <c r="E2344" i="7" s="1"/>
  <c r="G2342" i="7"/>
  <c r="E2342" i="7" s="1"/>
  <c r="G2340" i="7"/>
  <c r="E2340" i="7" s="1"/>
  <c r="G2338" i="7"/>
  <c r="E2338" i="7" s="1"/>
  <c r="G2336" i="7"/>
  <c r="E2336" i="7" s="1"/>
  <c r="G2334" i="7"/>
  <c r="E2334" i="7" s="1"/>
  <c r="G2332" i="7"/>
  <c r="E2332" i="7" s="1"/>
  <c r="G2330" i="7"/>
  <c r="E2330" i="7" s="1"/>
  <c r="G2328" i="7"/>
  <c r="E2328" i="7" s="1"/>
  <c r="G2326" i="7"/>
  <c r="E2326" i="7" s="1"/>
  <c r="G2324" i="7"/>
  <c r="E2324" i="7" s="1"/>
  <c r="G2322" i="7"/>
  <c r="E2322" i="7" s="1"/>
  <c r="G2320" i="7"/>
  <c r="E2320" i="7" s="1"/>
  <c r="G2318" i="7"/>
  <c r="E2318" i="7" s="1"/>
  <c r="G2316" i="7"/>
  <c r="E2316" i="7" s="1"/>
  <c r="G2314" i="7"/>
  <c r="E2314" i="7" s="1"/>
  <c r="G2312" i="7"/>
  <c r="E2312" i="7" s="1"/>
  <c r="G2310" i="7"/>
  <c r="E2310" i="7" s="1"/>
  <c r="G2308" i="7"/>
  <c r="E2308" i="7" s="1"/>
  <c r="G2306" i="7"/>
  <c r="E2306" i="7" s="1"/>
  <c r="G2304" i="7"/>
  <c r="E2304" i="7" s="1"/>
  <c r="G2302" i="7"/>
  <c r="E2302" i="7" s="1"/>
  <c r="G2300" i="7"/>
  <c r="E2300" i="7" s="1"/>
  <c r="G2298" i="7"/>
  <c r="E2298" i="7" s="1"/>
  <c r="G2296" i="7"/>
  <c r="E2296" i="7" s="1"/>
  <c r="G2294" i="7"/>
  <c r="E2294" i="7" s="1"/>
  <c r="G2292" i="7"/>
  <c r="E2292" i="7" s="1"/>
  <c r="G2290" i="7"/>
  <c r="E2290" i="7" s="1"/>
  <c r="G2288" i="7"/>
  <c r="E2288" i="7" s="1"/>
  <c r="G2286" i="7"/>
  <c r="E2286" i="7" s="1"/>
  <c r="G2284" i="7"/>
  <c r="E2284" i="7" s="1"/>
  <c r="G2282" i="7"/>
  <c r="E2282" i="7" s="1"/>
  <c r="G2280" i="7"/>
  <c r="E2280" i="7" s="1"/>
  <c r="G2278" i="7"/>
  <c r="E2278" i="7" s="1"/>
  <c r="G2276" i="7"/>
  <c r="E2276" i="7" s="1"/>
  <c r="G2274" i="7"/>
  <c r="E2274" i="7" s="1"/>
  <c r="G2272" i="7"/>
  <c r="E2272" i="7" s="1"/>
  <c r="G2270" i="7"/>
  <c r="E2270" i="7" s="1"/>
  <c r="G2268" i="7"/>
  <c r="E2268" i="7" s="1"/>
  <c r="G2266" i="7"/>
  <c r="E2266" i="7" s="1"/>
  <c r="G2264" i="7"/>
  <c r="E2264" i="7" s="1"/>
  <c r="G2262" i="7"/>
  <c r="E2262" i="7" s="1"/>
  <c r="G2260" i="7"/>
  <c r="E2260" i="7" s="1"/>
  <c r="G2258" i="7"/>
  <c r="E2258" i="7" s="1"/>
  <c r="G2256" i="7"/>
  <c r="E2256" i="7" s="1"/>
  <c r="G2254" i="7"/>
  <c r="E2254" i="7" s="1"/>
  <c r="G2252" i="7"/>
  <c r="E2252" i="7" s="1"/>
  <c r="G2250" i="7"/>
  <c r="E2250" i="7" s="1"/>
  <c r="G2248" i="7"/>
  <c r="E2248" i="7" s="1"/>
  <c r="G2246" i="7"/>
  <c r="E2246" i="7" s="1"/>
  <c r="G2244" i="7"/>
  <c r="E2244" i="7" s="1"/>
  <c r="G2242" i="7"/>
  <c r="E2242" i="7" s="1"/>
  <c r="G2240" i="7"/>
  <c r="E2240" i="7" s="1"/>
  <c r="G2238" i="7"/>
  <c r="E2238" i="7" s="1"/>
  <c r="G2236" i="7"/>
  <c r="E2236" i="7" s="1"/>
  <c r="G2234" i="7"/>
  <c r="E2234" i="7" s="1"/>
  <c r="G2232" i="7"/>
  <c r="E2232" i="7" s="1"/>
  <c r="G2230" i="7"/>
  <c r="E2230" i="7" s="1"/>
  <c r="G2228" i="7"/>
  <c r="E2228" i="7" s="1"/>
  <c r="G2226" i="7"/>
  <c r="E2226" i="7" s="1"/>
  <c r="G2224" i="7"/>
  <c r="E2224" i="7" s="1"/>
  <c r="G2222" i="7"/>
  <c r="E2222" i="7" s="1"/>
  <c r="G2220" i="7"/>
  <c r="E2220" i="7" s="1"/>
  <c r="G2218" i="7"/>
  <c r="E2218" i="7" s="1"/>
  <c r="G2216" i="7"/>
  <c r="E2216" i="7" s="1"/>
  <c r="G2214" i="7"/>
  <c r="E2214" i="7" s="1"/>
  <c r="G2212" i="7"/>
  <c r="E2212" i="7" s="1"/>
  <c r="G2210" i="7"/>
  <c r="E2210" i="7" s="1"/>
  <c r="G2208" i="7"/>
  <c r="E2208" i="7" s="1"/>
  <c r="G2206" i="7"/>
  <c r="E2206" i="7" s="1"/>
  <c r="G2204" i="7"/>
  <c r="E2204" i="7" s="1"/>
  <c r="G2202" i="7"/>
  <c r="E2202" i="7" s="1"/>
  <c r="G2200" i="7"/>
  <c r="E2200" i="7" s="1"/>
  <c r="G2198" i="7"/>
  <c r="E2198" i="7" s="1"/>
  <c r="G2196" i="7"/>
  <c r="E2196" i="7" s="1"/>
  <c r="G2194" i="7"/>
  <c r="E2194" i="7" s="1"/>
  <c r="G2192" i="7"/>
  <c r="E2192" i="7" s="1"/>
  <c r="G2190" i="7"/>
  <c r="E2190" i="7" s="1"/>
  <c r="G2188" i="7"/>
  <c r="E2188" i="7" s="1"/>
  <c r="G2186" i="7"/>
  <c r="E2186" i="7" s="1"/>
  <c r="G2184" i="7"/>
  <c r="E2184" i="7" s="1"/>
  <c r="G2182" i="7"/>
  <c r="E2182" i="7" s="1"/>
  <c r="G2180" i="7"/>
  <c r="E2180" i="7" s="1"/>
  <c r="G2178" i="7"/>
  <c r="E2178" i="7" s="1"/>
  <c r="G2176" i="7"/>
  <c r="E2176" i="7" s="1"/>
  <c r="G2174" i="7"/>
  <c r="E2174" i="7" s="1"/>
  <c r="G2172" i="7"/>
  <c r="E2172" i="7" s="1"/>
  <c r="G2170" i="7"/>
  <c r="E2170" i="7" s="1"/>
  <c r="G2168" i="7"/>
  <c r="E2168" i="7" s="1"/>
  <c r="G2166" i="7"/>
  <c r="E2166" i="7" s="1"/>
  <c r="G2164" i="7"/>
  <c r="E2164" i="7" s="1"/>
  <c r="G2565" i="7"/>
  <c r="E2565" i="7" s="1"/>
  <c r="G2563" i="7"/>
  <c r="E2563" i="7" s="1"/>
  <c r="G2561" i="7"/>
  <c r="E2561" i="7" s="1"/>
  <c r="G2559" i="7"/>
  <c r="E2559" i="7" s="1"/>
  <c r="G2557" i="7"/>
  <c r="E2557" i="7" s="1"/>
  <c r="G2555" i="7"/>
  <c r="E2555" i="7" s="1"/>
  <c r="G2553" i="7"/>
  <c r="E2553" i="7" s="1"/>
  <c r="G2551" i="7"/>
  <c r="E2551" i="7" s="1"/>
  <c r="G2549" i="7"/>
  <c r="E2549" i="7" s="1"/>
  <c r="G2547" i="7"/>
  <c r="E2547" i="7" s="1"/>
  <c r="G2545" i="7"/>
  <c r="E2545" i="7" s="1"/>
  <c r="G2543" i="7"/>
  <c r="E2543" i="7" s="1"/>
  <c r="G2541" i="7"/>
  <c r="E2541" i="7" s="1"/>
  <c r="G2539" i="7"/>
  <c r="E2539" i="7" s="1"/>
  <c r="G2537" i="7"/>
  <c r="E2537" i="7" s="1"/>
  <c r="G2535" i="7"/>
  <c r="E2535" i="7" s="1"/>
  <c r="G2533" i="7"/>
  <c r="E2533" i="7" s="1"/>
  <c r="G2531" i="7"/>
  <c r="E2531" i="7" s="1"/>
  <c r="G2529" i="7"/>
  <c r="E2529" i="7" s="1"/>
  <c r="G2527" i="7"/>
  <c r="E2527" i="7" s="1"/>
  <c r="G2525" i="7"/>
  <c r="E2525" i="7" s="1"/>
  <c r="G2523" i="7"/>
  <c r="E2523" i="7" s="1"/>
  <c r="G2521" i="7"/>
  <c r="E2521" i="7" s="1"/>
  <c r="G2519" i="7"/>
  <c r="E2519" i="7" s="1"/>
  <c r="G2517" i="7"/>
  <c r="E2517" i="7" s="1"/>
  <c r="G2515" i="7"/>
  <c r="E2515" i="7" s="1"/>
  <c r="G2513" i="7"/>
  <c r="E2513" i="7" s="1"/>
  <c r="G2511" i="7"/>
  <c r="E2511" i="7" s="1"/>
  <c r="G2509" i="7"/>
  <c r="E2509" i="7" s="1"/>
  <c r="G2507" i="7"/>
  <c r="E2507" i="7" s="1"/>
  <c r="G2505" i="7"/>
  <c r="E2505" i="7" s="1"/>
  <c r="G2503" i="7"/>
  <c r="E2503" i="7" s="1"/>
  <c r="G2501" i="7"/>
  <c r="E2501" i="7" s="1"/>
  <c r="G2499" i="7"/>
  <c r="E2499" i="7" s="1"/>
  <c r="G2497" i="7"/>
  <c r="E2497" i="7" s="1"/>
  <c r="G2495" i="7"/>
  <c r="E2495" i="7" s="1"/>
  <c r="G2493" i="7"/>
  <c r="E2493" i="7" s="1"/>
  <c r="G2491" i="7"/>
  <c r="E2491" i="7" s="1"/>
  <c r="G2489" i="7"/>
  <c r="E2489" i="7" s="1"/>
  <c r="G2487" i="7"/>
  <c r="E2487" i="7" s="1"/>
  <c r="G2485" i="7"/>
  <c r="E2485" i="7" s="1"/>
  <c r="G2483" i="7"/>
  <c r="E2483" i="7" s="1"/>
  <c r="G2481" i="7"/>
  <c r="E2481" i="7" s="1"/>
  <c r="G2479" i="7"/>
  <c r="E2479" i="7" s="1"/>
  <c r="G2477" i="7"/>
  <c r="E2477" i="7" s="1"/>
  <c r="G2475" i="7"/>
  <c r="E2475" i="7" s="1"/>
  <c r="G2473" i="7"/>
  <c r="E2473" i="7" s="1"/>
  <c r="G2471" i="7"/>
  <c r="E2471" i="7" s="1"/>
  <c r="G2469" i="7"/>
  <c r="E2469" i="7" s="1"/>
  <c r="G2467" i="7"/>
  <c r="E2467" i="7" s="1"/>
  <c r="G2465" i="7"/>
  <c r="E2465" i="7" s="1"/>
  <c r="G2463" i="7"/>
  <c r="E2463" i="7" s="1"/>
  <c r="G2461" i="7"/>
  <c r="E2461" i="7" s="1"/>
  <c r="G2459" i="7"/>
  <c r="E2459" i="7" s="1"/>
  <c r="G2457" i="7"/>
  <c r="E2457" i="7" s="1"/>
  <c r="G2455" i="7"/>
  <c r="E2455" i="7" s="1"/>
  <c r="G2453" i="7"/>
  <c r="E2453" i="7" s="1"/>
  <c r="G2451" i="7"/>
  <c r="E2451" i="7" s="1"/>
  <c r="G2449" i="7"/>
  <c r="E2449" i="7" s="1"/>
  <c r="G2447" i="7"/>
  <c r="E2447" i="7" s="1"/>
  <c r="G2445" i="7"/>
  <c r="E2445" i="7" s="1"/>
  <c r="G2443" i="7"/>
  <c r="E2443" i="7" s="1"/>
  <c r="G2441" i="7"/>
  <c r="E2441" i="7" s="1"/>
  <c r="G2439" i="7"/>
  <c r="E2439" i="7" s="1"/>
  <c r="G2437" i="7"/>
  <c r="E2437" i="7" s="1"/>
  <c r="G2435" i="7"/>
  <c r="E2435" i="7" s="1"/>
  <c r="G2433" i="7"/>
  <c r="E2433" i="7" s="1"/>
  <c r="G2431" i="7"/>
  <c r="E2431" i="7" s="1"/>
  <c r="G2429" i="7"/>
  <c r="E2429" i="7" s="1"/>
  <c r="G2427" i="7"/>
  <c r="E2427" i="7" s="1"/>
  <c r="G2425" i="7"/>
  <c r="E2425" i="7" s="1"/>
  <c r="G2423" i="7"/>
  <c r="E2423" i="7" s="1"/>
  <c r="G2421" i="7"/>
  <c r="E2421" i="7" s="1"/>
  <c r="G2419" i="7"/>
  <c r="E2419" i="7" s="1"/>
  <c r="G2417" i="7"/>
  <c r="E2417" i="7" s="1"/>
  <c r="G2415" i="7"/>
  <c r="E2415" i="7" s="1"/>
  <c r="G2413" i="7"/>
  <c r="E2413" i="7" s="1"/>
  <c r="G2411" i="7"/>
  <c r="E2411" i="7" s="1"/>
  <c r="G2409" i="7"/>
  <c r="E2409" i="7" s="1"/>
  <c r="G2407" i="7"/>
  <c r="E2407" i="7" s="1"/>
  <c r="G2405" i="7"/>
  <c r="E2405" i="7" s="1"/>
  <c r="G2403" i="7"/>
  <c r="E2403" i="7" s="1"/>
  <c r="G2401" i="7"/>
  <c r="E2401" i="7" s="1"/>
  <c r="G2399" i="7"/>
  <c r="E2399" i="7" s="1"/>
  <c r="G2397" i="7"/>
  <c r="E2397" i="7" s="1"/>
  <c r="G2395" i="7"/>
  <c r="E2395" i="7" s="1"/>
  <c r="G2393" i="7"/>
  <c r="E2393" i="7" s="1"/>
  <c r="G2391" i="7"/>
  <c r="E2391" i="7" s="1"/>
  <c r="G2389" i="7"/>
  <c r="E2389" i="7" s="1"/>
  <c r="G2387" i="7"/>
  <c r="E2387" i="7" s="1"/>
  <c r="G2385" i="7"/>
  <c r="E2385" i="7" s="1"/>
  <c r="G2383" i="7"/>
  <c r="E2383" i="7" s="1"/>
  <c r="G2381" i="7"/>
  <c r="E2381" i="7" s="1"/>
  <c r="G2379" i="7"/>
  <c r="E2379" i="7" s="1"/>
  <c r="G2377" i="7"/>
  <c r="E2377" i="7" s="1"/>
  <c r="G2375" i="7"/>
  <c r="E2375" i="7" s="1"/>
  <c r="G2373" i="7"/>
  <c r="E2373" i="7" s="1"/>
  <c r="G2371" i="7"/>
  <c r="E2371" i="7" s="1"/>
  <c r="G2369" i="7"/>
  <c r="E2369" i="7" s="1"/>
  <c r="G2367" i="7"/>
  <c r="E2367" i="7" s="1"/>
  <c r="G2365" i="7"/>
  <c r="E2365" i="7" s="1"/>
  <c r="G2363" i="7"/>
  <c r="E2363" i="7" s="1"/>
  <c r="G2361" i="7"/>
  <c r="E2361" i="7" s="1"/>
  <c r="G2359" i="7"/>
  <c r="E2359" i="7" s="1"/>
  <c r="G2357" i="7"/>
  <c r="E2357" i="7" s="1"/>
  <c r="G2355" i="7"/>
  <c r="E2355" i="7" s="1"/>
  <c r="G2353" i="7"/>
  <c r="E2353" i="7" s="1"/>
  <c r="G2351" i="7"/>
  <c r="E2351" i="7" s="1"/>
  <c r="G2349" i="7"/>
  <c r="E2349" i="7" s="1"/>
  <c r="G2347" i="7"/>
  <c r="E2347" i="7" s="1"/>
  <c r="G2345" i="7"/>
  <c r="E2345" i="7" s="1"/>
  <c r="G2343" i="7"/>
  <c r="E2343" i="7" s="1"/>
  <c r="G2341" i="7"/>
  <c r="E2341" i="7" s="1"/>
  <c r="G2339" i="7"/>
  <c r="E2339" i="7" s="1"/>
  <c r="G2337" i="7"/>
  <c r="E2337" i="7" s="1"/>
  <c r="G2335" i="7"/>
  <c r="E2335" i="7" s="1"/>
  <c r="G2333" i="7"/>
  <c r="E2333" i="7" s="1"/>
  <c r="G2331" i="7"/>
  <c r="E2331" i="7" s="1"/>
  <c r="G2329" i="7"/>
  <c r="E2329" i="7" s="1"/>
  <c r="G2327" i="7"/>
  <c r="E2327" i="7" s="1"/>
  <c r="G2325" i="7"/>
  <c r="E2325" i="7" s="1"/>
  <c r="G2323" i="7"/>
  <c r="E2323" i="7" s="1"/>
  <c r="G2321" i="7"/>
  <c r="E2321" i="7" s="1"/>
  <c r="G2319" i="7"/>
  <c r="E2319" i="7" s="1"/>
  <c r="G2317" i="7"/>
  <c r="E2317" i="7" s="1"/>
  <c r="G2315" i="7"/>
  <c r="E2315" i="7" s="1"/>
  <c r="G2313" i="7"/>
  <c r="E2313" i="7" s="1"/>
  <c r="G2311" i="7"/>
  <c r="E2311" i="7" s="1"/>
  <c r="G2309" i="7"/>
  <c r="E2309" i="7" s="1"/>
  <c r="G2307" i="7"/>
  <c r="E2307" i="7" s="1"/>
  <c r="G2305" i="7"/>
  <c r="E2305" i="7" s="1"/>
  <c r="G2303" i="7"/>
  <c r="E2303" i="7" s="1"/>
  <c r="G2301" i="7"/>
  <c r="E2301" i="7" s="1"/>
  <c r="G2299" i="7"/>
  <c r="E2299" i="7" s="1"/>
  <c r="G2297" i="7"/>
  <c r="E2297" i="7" s="1"/>
  <c r="G2295" i="7"/>
  <c r="E2295" i="7" s="1"/>
  <c r="G2293" i="7"/>
  <c r="E2293" i="7" s="1"/>
  <c r="G2291" i="7"/>
  <c r="E2291" i="7" s="1"/>
  <c r="G2289" i="7"/>
  <c r="E2289" i="7" s="1"/>
  <c r="G2287" i="7"/>
  <c r="E2287" i="7" s="1"/>
  <c r="G2285" i="7"/>
  <c r="E2285" i="7" s="1"/>
  <c r="G2283" i="7"/>
  <c r="E2283" i="7" s="1"/>
  <c r="G2281" i="7"/>
  <c r="E2281" i="7" s="1"/>
  <c r="G2279" i="7"/>
  <c r="E2279" i="7" s="1"/>
  <c r="G2277" i="7"/>
  <c r="E2277" i="7" s="1"/>
  <c r="G2275" i="7"/>
  <c r="E2275" i="7" s="1"/>
  <c r="G2273" i="7"/>
  <c r="E2273" i="7" s="1"/>
  <c r="G2271" i="7"/>
  <c r="E2271" i="7" s="1"/>
  <c r="G2269" i="7"/>
  <c r="E2269" i="7" s="1"/>
  <c r="G2267" i="7"/>
  <c r="E2267" i="7" s="1"/>
  <c r="G2265" i="7"/>
  <c r="E2265" i="7" s="1"/>
  <c r="G2263" i="7"/>
  <c r="E2263" i="7" s="1"/>
  <c r="G2261" i="7"/>
  <c r="E2261" i="7" s="1"/>
  <c r="G2259" i="7"/>
  <c r="E2259" i="7" s="1"/>
  <c r="G2257" i="7"/>
  <c r="E2257" i="7" s="1"/>
  <c r="G2255" i="7"/>
  <c r="E2255" i="7" s="1"/>
  <c r="G2253" i="7"/>
  <c r="E2253" i="7" s="1"/>
  <c r="G2251" i="7"/>
  <c r="E2251" i="7" s="1"/>
  <c r="G2249" i="7"/>
  <c r="E2249" i="7" s="1"/>
  <c r="G2247" i="7"/>
  <c r="E2247" i="7" s="1"/>
  <c r="G2245" i="7"/>
  <c r="E2245" i="7" s="1"/>
  <c r="G2243" i="7"/>
  <c r="E2243" i="7" s="1"/>
  <c r="G2241" i="7"/>
  <c r="E2241" i="7" s="1"/>
  <c r="G2239" i="7"/>
  <c r="E2239" i="7" s="1"/>
  <c r="G2237" i="7"/>
  <c r="E2237" i="7" s="1"/>
  <c r="G2235" i="7"/>
  <c r="E2235" i="7" s="1"/>
  <c r="G2233" i="7"/>
  <c r="E2233" i="7" s="1"/>
  <c r="G2231" i="7"/>
  <c r="E2231" i="7" s="1"/>
  <c r="G2229" i="7"/>
  <c r="E2229" i="7" s="1"/>
  <c r="G2227" i="7"/>
  <c r="E2227" i="7" s="1"/>
  <c r="G2225" i="7"/>
  <c r="E2225" i="7" s="1"/>
  <c r="G2223" i="7"/>
  <c r="E2223" i="7" s="1"/>
  <c r="G2221" i="7"/>
  <c r="E2221" i="7" s="1"/>
  <c r="G2219" i="7"/>
  <c r="E2219" i="7" s="1"/>
  <c r="G2217" i="7"/>
  <c r="E2217" i="7" s="1"/>
  <c r="G2215" i="7"/>
  <c r="E2215" i="7" s="1"/>
  <c r="G2213" i="7"/>
  <c r="E2213" i="7" s="1"/>
  <c r="G2211" i="7"/>
  <c r="E2211" i="7" s="1"/>
  <c r="G2209" i="7"/>
  <c r="E2209" i="7" s="1"/>
  <c r="G2207" i="7"/>
  <c r="E2207" i="7" s="1"/>
  <c r="G2205" i="7"/>
  <c r="E2205" i="7" s="1"/>
  <c r="G2203" i="7"/>
  <c r="E2203" i="7" s="1"/>
  <c r="G2201" i="7"/>
  <c r="E2201" i="7" s="1"/>
  <c r="G2199" i="7"/>
  <c r="E2199" i="7" s="1"/>
  <c r="G2197" i="7"/>
  <c r="E2197" i="7" s="1"/>
  <c r="G2195" i="7"/>
  <c r="E2195" i="7" s="1"/>
  <c r="G2193" i="7"/>
  <c r="E2193" i="7" s="1"/>
  <c r="G2191" i="7"/>
  <c r="E2191" i="7" s="1"/>
  <c r="G2189" i="7"/>
  <c r="E2189" i="7" s="1"/>
  <c r="G2187" i="7"/>
  <c r="E2187" i="7" s="1"/>
  <c r="G2185" i="7"/>
  <c r="E2185" i="7" s="1"/>
  <c r="G2183" i="7"/>
  <c r="E2183" i="7" s="1"/>
  <c r="G2181" i="7"/>
  <c r="E2181" i="7" s="1"/>
  <c r="G2179" i="7"/>
  <c r="E2179" i="7" s="1"/>
  <c r="G2177" i="7"/>
  <c r="E2177" i="7" s="1"/>
  <c r="G2175" i="7"/>
  <c r="E2175" i="7" s="1"/>
  <c r="G2173" i="7"/>
  <c r="E2173" i="7" s="1"/>
  <c r="G2171" i="7"/>
  <c r="E2171" i="7" s="1"/>
  <c r="G2169" i="7"/>
  <c r="E2169" i="7" s="1"/>
  <c r="G2167" i="7"/>
  <c r="E2167" i="7" s="1"/>
  <c r="G2165" i="7"/>
  <c r="E2165" i="7" s="1"/>
  <c r="G2163" i="7"/>
  <c r="E2163" i="7" s="1"/>
  <c r="G8701" i="7"/>
  <c r="E8701" i="7" s="1"/>
  <c r="G8705" i="7"/>
  <c r="E8705" i="7" s="1"/>
  <c r="G8709" i="7"/>
  <c r="E8709" i="7" s="1"/>
  <c r="G8713" i="7"/>
  <c r="E8713" i="7" s="1"/>
  <c r="G8717" i="7"/>
  <c r="E8717" i="7" s="1"/>
  <c r="G8721" i="7"/>
  <c r="E8721" i="7" s="1"/>
  <c r="G8725" i="7"/>
  <c r="E8725" i="7" s="1"/>
  <c r="G8729" i="7"/>
  <c r="E8729" i="7" s="1"/>
  <c r="G8733" i="7"/>
  <c r="E8733" i="7" s="1"/>
  <c r="G8737" i="7"/>
  <c r="E8737" i="7" s="1"/>
  <c r="G8741" i="7"/>
  <c r="E8741" i="7" s="1"/>
  <c r="G8745" i="7"/>
  <c r="E8745" i="7" s="1"/>
  <c r="G8749" i="7"/>
  <c r="E8749" i="7" s="1"/>
  <c r="G8753" i="7"/>
  <c r="E8753" i="7" s="1"/>
  <c r="G8757" i="7"/>
  <c r="E8757" i="7" s="1"/>
  <c r="G8693" i="7"/>
  <c r="E8693" i="7" s="1"/>
  <c r="G8695" i="7"/>
  <c r="E8695" i="7" s="1"/>
  <c r="G8697" i="7"/>
  <c r="E8697" i="7" s="1"/>
  <c r="G8699" i="7"/>
  <c r="E8699" i="7" s="1"/>
  <c r="G8702" i="7"/>
  <c r="E8702" i="7" s="1"/>
  <c r="G8706" i="7"/>
  <c r="E8706" i="7" s="1"/>
  <c r="G8710" i="7"/>
  <c r="E8710" i="7" s="1"/>
  <c r="G8714" i="7"/>
  <c r="E8714" i="7" s="1"/>
  <c r="G8718" i="7"/>
  <c r="E8718" i="7" s="1"/>
  <c r="G8722" i="7"/>
  <c r="E8722" i="7" s="1"/>
  <c r="G8726" i="7"/>
  <c r="E8726" i="7" s="1"/>
  <c r="G8730" i="7"/>
  <c r="E8730" i="7" s="1"/>
  <c r="G8734" i="7"/>
  <c r="E8734" i="7" s="1"/>
  <c r="G8738" i="7"/>
  <c r="E8738" i="7" s="1"/>
  <c r="G8742" i="7"/>
  <c r="E8742" i="7" s="1"/>
  <c r="G8746" i="7"/>
  <c r="E8746" i="7" s="1"/>
  <c r="G8750" i="7"/>
  <c r="E8750" i="7" s="1"/>
  <c r="G8754" i="7"/>
  <c r="E8754" i="7" s="1"/>
  <c r="G8758" i="7"/>
  <c r="E8758" i="7" s="1"/>
  <c r="G8691" i="7"/>
  <c r="E8691" i="7" s="1"/>
  <c r="G8689" i="7"/>
  <c r="E8689" i="7" s="1"/>
  <c r="G8687" i="7"/>
  <c r="E8687" i="7" s="1"/>
  <c r="G8685" i="7"/>
  <c r="E8685" i="7" s="1"/>
  <c r="G8683" i="7"/>
  <c r="E8683" i="7" s="1"/>
  <c r="G8681" i="7"/>
  <c r="E8681" i="7" s="1"/>
  <c r="G8679" i="7"/>
  <c r="E8679" i="7" s="1"/>
  <c r="G8677" i="7"/>
  <c r="E8677" i="7" s="1"/>
  <c r="G8675" i="7"/>
  <c r="E8675" i="7" s="1"/>
  <c r="G8673" i="7"/>
  <c r="E8673" i="7" s="1"/>
  <c r="G8671" i="7"/>
  <c r="E8671" i="7" s="1"/>
  <c r="G8669" i="7"/>
  <c r="E8669" i="7" s="1"/>
  <c r="G8667" i="7"/>
  <c r="E8667" i="7" s="1"/>
  <c r="G8665" i="7"/>
  <c r="E8665" i="7" s="1"/>
  <c r="G8663" i="7"/>
  <c r="E8663" i="7" s="1"/>
  <c r="G8661" i="7"/>
  <c r="E8661" i="7" s="1"/>
  <c r="G8659" i="7"/>
  <c r="E8659" i="7" s="1"/>
  <c r="G8657" i="7"/>
  <c r="E8657" i="7" s="1"/>
  <c r="G8655" i="7"/>
  <c r="E8655" i="7" s="1"/>
  <c r="G8653" i="7"/>
  <c r="E8653" i="7" s="1"/>
  <c r="G8651" i="7"/>
  <c r="E8651" i="7" s="1"/>
  <c r="G8649" i="7"/>
  <c r="E8649" i="7" s="1"/>
  <c r="G8647" i="7"/>
  <c r="E8647" i="7" s="1"/>
  <c r="G8645" i="7"/>
  <c r="E8645" i="7" s="1"/>
  <c r="G8643" i="7"/>
  <c r="E8643" i="7" s="1"/>
  <c r="G8641" i="7"/>
  <c r="E8641" i="7" s="1"/>
  <c r="G8639" i="7"/>
  <c r="E8639" i="7" s="1"/>
  <c r="G8637" i="7"/>
  <c r="E8637" i="7" s="1"/>
  <c r="G8635" i="7"/>
  <c r="E8635" i="7" s="1"/>
  <c r="G8633" i="7"/>
  <c r="E8633" i="7" s="1"/>
  <c r="G8631" i="7"/>
  <c r="E8631" i="7" s="1"/>
  <c r="G8629" i="7"/>
  <c r="E8629" i="7" s="1"/>
  <c r="G8627" i="7"/>
  <c r="E8627" i="7" s="1"/>
  <c r="G8625" i="7"/>
  <c r="E8625" i="7" s="1"/>
  <c r="G8623" i="7"/>
  <c r="E8623" i="7" s="1"/>
  <c r="G8621" i="7"/>
  <c r="E8621" i="7" s="1"/>
  <c r="G8619" i="7"/>
  <c r="E8619" i="7" s="1"/>
  <c r="G8617" i="7"/>
  <c r="E8617" i="7" s="1"/>
  <c r="G8615" i="7"/>
  <c r="E8615" i="7" s="1"/>
  <c r="G8613" i="7"/>
  <c r="E8613" i="7" s="1"/>
  <c r="G8611" i="7"/>
  <c r="E8611" i="7" s="1"/>
  <c r="G8609" i="7"/>
  <c r="E8609" i="7" s="1"/>
  <c r="G8607" i="7"/>
  <c r="E8607" i="7" s="1"/>
  <c r="G8605" i="7"/>
  <c r="E8605" i="7" s="1"/>
  <c r="G8603" i="7"/>
  <c r="E8603" i="7" s="1"/>
  <c r="G8601" i="7"/>
  <c r="E8601" i="7" s="1"/>
  <c r="G8599" i="7"/>
  <c r="E8599" i="7" s="1"/>
  <c r="G8597" i="7"/>
  <c r="E8597" i="7" s="1"/>
  <c r="G8595" i="7"/>
  <c r="E8595" i="7" s="1"/>
  <c r="G8593" i="7"/>
  <c r="E8593" i="7" s="1"/>
  <c r="G8591" i="7"/>
  <c r="E8591" i="7" s="1"/>
  <c r="G8589" i="7"/>
  <c r="E8589" i="7" s="1"/>
  <c r="G8587" i="7"/>
  <c r="E8587" i="7" s="1"/>
  <c r="G8585" i="7"/>
  <c r="E8585" i="7" s="1"/>
  <c r="G8583" i="7"/>
  <c r="E8583" i="7" s="1"/>
  <c r="G8581" i="7"/>
  <c r="E8581" i="7" s="1"/>
  <c r="G8579" i="7"/>
  <c r="E8579" i="7" s="1"/>
  <c r="G8577" i="7"/>
  <c r="E8577" i="7" s="1"/>
  <c r="G8575" i="7"/>
  <c r="E8575" i="7" s="1"/>
  <c r="G8573" i="7"/>
  <c r="E8573" i="7" s="1"/>
  <c r="G8571" i="7"/>
  <c r="E8571" i="7" s="1"/>
  <c r="G8569" i="7"/>
  <c r="E8569" i="7" s="1"/>
  <c r="G8567" i="7"/>
  <c r="E8567" i="7" s="1"/>
  <c r="G8565" i="7"/>
  <c r="E8565" i="7" s="1"/>
  <c r="G8563" i="7"/>
  <c r="E8563" i="7" s="1"/>
  <c r="G8561" i="7"/>
  <c r="E8561" i="7" s="1"/>
  <c r="G8559" i="7"/>
  <c r="E8559" i="7" s="1"/>
  <c r="G8557" i="7"/>
  <c r="E8557" i="7" s="1"/>
  <c r="G8555" i="7"/>
  <c r="E8555" i="7" s="1"/>
  <c r="G8553" i="7"/>
  <c r="E8553" i="7" s="1"/>
  <c r="G8551" i="7"/>
  <c r="E8551" i="7" s="1"/>
  <c r="G8549" i="7"/>
  <c r="E8549" i="7" s="1"/>
  <c r="G8547" i="7"/>
  <c r="E8547" i="7" s="1"/>
  <c r="G8545" i="7"/>
  <c r="E8545" i="7" s="1"/>
  <c r="G8543" i="7"/>
  <c r="E8543" i="7" s="1"/>
  <c r="G8541" i="7"/>
  <c r="E8541" i="7" s="1"/>
  <c r="G8539" i="7"/>
  <c r="E8539" i="7" s="1"/>
  <c r="G8537" i="7"/>
  <c r="E8537" i="7" s="1"/>
  <c r="G8535" i="7"/>
  <c r="E8535" i="7" s="1"/>
  <c r="G8533" i="7"/>
  <c r="E8533" i="7" s="1"/>
  <c r="G8531" i="7"/>
  <c r="E8531" i="7" s="1"/>
  <c r="G8529" i="7"/>
  <c r="E8529" i="7" s="1"/>
  <c r="G8527" i="7"/>
  <c r="E8527" i="7" s="1"/>
  <c r="G8525" i="7"/>
  <c r="E8525" i="7" s="1"/>
  <c r="G8523" i="7"/>
  <c r="E8523" i="7" s="1"/>
  <c r="G8521" i="7"/>
  <c r="E8521" i="7" s="1"/>
  <c r="G8519" i="7"/>
  <c r="E8519" i="7" s="1"/>
  <c r="G8517" i="7"/>
  <c r="E8517" i="7" s="1"/>
  <c r="G8515" i="7"/>
  <c r="E8515" i="7" s="1"/>
  <c r="G8513" i="7"/>
  <c r="E8513" i="7" s="1"/>
  <c r="G8511" i="7"/>
  <c r="E8511" i="7" s="1"/>
  <c r="G8509" i="7"/>
  <c r="E8509" i="7" s="1"/>
  <c r="G8507" i="7"/>
  <c r="E8507" i="7" s="1"/>
  <c r="G8505" i="7"/>
  <c r="E8505" i="7" s="1"/>
  <c r="G8503" i="7"/>
  <c r="E8503" i="7" s="1"/>
  <c r="G8501" i="7"/>
  <c r="E8501" i="7" s="1"/>
  <c r="G8499" i="7"/>
  <c r="E8499" i="7" s="1"/>
  <c r="G8497" i="7"/>
  <c r="E8497" i="7" s="1"/>
  <c r="G8495" i="7"/>
  <c r="E8495" i="7" s="1"/>
  <c r="G8493" i="7"/>
  <c r="E8493" i="7" s="1"/>
  <c r="G8491" i="7"/>
  <c r="E8491" i="7" s="1"/>
  <c r="G8489" i="7"/>
  <c r="E8489" i="7" s="1"/>
  <c r="G8487" i="7"/>
  <c r="E8487" i="7" s="1"/>
  <c r="G8485" i="7"/>
  <c r="E8485" i="7" s="1"/>
  <c r="G8483" i="7"/>
  <c r="E8483" i="7" s="1"/>
  <c r="G8481" i="7"/>
  <c r="E8481" i="7" s="1"/>
  <c r="G8479" i="7"/>
  <c r="E8479" i="7" s="1"/>
  <c r="G8477" i="7"/>
  <c r="E8477" i="7" s="1"/>
  <c r="G8475" i="7"/>
  <c r="E8475" i="7" s="1"/>
  <c r="G8473" i="7"/>
  <c r="E8473" i="7" s="1"/>
  <c r="G8471" i="7"/>
  <c r="E8471" i="7" s="1"/>
  <c r="G8469" i="7"/>
  <c r="E8469" i="7" s="1"/>
  <c r="G8467" i="7"/>
  <c r="E8467" i="7" s="1"/>
  <c r="G8465" i="7"/>
  <c r="E8465" i="7" s="1"/>
  <c r="G8463" i="7"/>
  <c r="E8463" i="7" s="1"/>
  <c r="G8461" i="7"/>
  <c r="E8461" i="7" s="1"/>
  <c r="G8459" i="7"/>
  <c r="E8459" i="7" s="1"/>
  <c r="G8457" i="7"/>
  <c r="E8457" i="7" s="1"/>
  <c r="G8455" i="7"/>
  <c r="E8455" i="7" s="1"/>
  <c r="G8453" i="7"/>
  <c r="E8453" i="7" s="1"/>
  <c r="G8451" i="7"/>
  <c r="E8451" i="7" s="1"/>
  <c r="G8449" i="7"/>
  <c r="E8449" i="7" s="1"/>
  <c r="G8447" i="7"/>
  <c r="E8447" i="7" s="1"/>
  <c r="G8445" i="7"/>
  <c r="E8445" i="7" s="1"/>
  <c r="G8443" i="7"/>
  <c r="E8443" i="7" s="1"/>
  <c r="G8441" i="7"/>
  <c r="E8441" i="7" s="1"/>
  <c r="G8439" i="7"/>
  <c r="E8439" i="7" s="1"/>
  <c r="G8437" i="7"/>
  <c r="E8437" i="7" s="1"/>
  <c r="G8435" i="7"/>
  <c r="E8435" i="7" s="1"/>
  <c r="G8433" i="7"/>
  <c r="E8433" i="7" s="1"/>
  <c r="G8431" i="7"/>
  <c r="E8431" i="7" s="1"/>
  <c r="G8429" i="7"/>
  <c r="E8429" i="7" s="1"/>
  <c r="G8427" i="7"/>
  <c r="E8427" i="7" s="1"/>
  <c r="G8425" i="7"/>
  <c r="E8425" i="7" s="1"/>
  <c r="G8423" i="7"/>
  <c r="E8423" i="7" s="1"/>
  <c r="G8421" i="7"/>
  <c r="E8421" i="7" s="1"/>
  <c r="G8419" i="7"/>
  <c r="E8419" i="7" s="1"/>
  <c r="G8417" i="7"/>
  <c r="E8417" i="7" s="1"/>
  <c r="G8415" i="7"/>
  <c r="E8415" i="7" s="1"/>
  <c r="G8413" i="7"/>
  <c r="E8413" i="7" s="1"/>
  <c r="G8411" i="7"/>
  <c r="E8411" i="7" s="1"/>
  <c r="G8409" i="7"/>
  <c r="E8409" i="7" s="1"/>
  <c r="G8407" i="7"/>
  <c r="E8407" i="7" s="1"/>
  <c r="G8405" i="7"/>
  <c r="E8405" i="7" s="1"/>
  <c r="G8403" i="7"/>
  <c r="E8403" i="7" s="1"/>
  <c r="G8401" i="7"/>
  <c r="E8401" i="7" s="1"/>
  <c r="G8399" i="7"/>
  <c r="E8399" i="7" s="1"/>
  <c r="G8397" i="7"/>
  <c r="E8397" i="7" s="1"/>
  <c r="G8395" i="7"/>
  <c r="E8395" i="7" s="1"/>
  <c r="G8393" i="7"/>
  <c r="E8393" i="7" s="1"/>
  <c r="G8391" i="7"/>
  <c r="E8391" i="7" s="1"/>
  <c r="G8389" i="7"/>
  <c r="E8389" i="7" s="1"/>
  <c r="G8387" i="7"/>
  <c r="E8387" i="7" s="1"/>
  <c r="G8385" i="7"/>
  <c r="E8385" i="7" s="1"/>
  <c r="G8383" i="7"/>
  <c r="E8383" i="7" s="1"/>
  <c r="G8381" i="7"/>
  <c r="E8381" i="7" s="1"/>
  <c r="G8379" i="7"/>
  <c r="E8379" i="7" s="1"/>
  <c r="G8377" i="7"/>
  <c r="E8377" i="7" s="1"/>
  <c r="G8375" i="7"/>
  <c r="E8375" i="7" s="1"/>
  <c r="G8373" i="7"/>
  <c r="E8373" i="7" s="1"/>
  <c r="G8371" i="7"/>
  <c r="E8371" i="7" s="1"/>
  <c r="G8369" i="7"/>
  <c r="E8369" i="7" s="1"/>
  <c r="G8367" i="7"/>
  <c r="E8367" i="7" s="1"/>
  <c r="G8365" i="7"/>
  <c r="E8365" i="7" s="1"/>
  <c r="G8363" i="7"/>
  <c r="E8363" i="7" s="1"/>
  <c r="G8361" i="7"/>
  <c r="E8361" i="7" s="1"/>
  <c r="G8359" i="7"/>
  <c r="E8359" i="7" s="1"/>
  <c r="G8357" i="7"/>
  <c r="E8357" i="7" s="1"/>
  <c r="G8355" i="7"/>
  <c r="E8355" i="7" s="1"/>
  <c r="G8353" i="7"/>
  <c r="E8353" i="7" s="1"/>
  <c r="G8351" i="7"/>
  <c r="E8351" i="7" s="1"/>
  <c r="G8349" i="7"/>
  <c r="E8349" i="7" s="1"/>
  <c r="G8347" i="7"/>
  <c r="E8347" i="7" s="1"/>
  <c r="G8345" i="7"/>
  <c r="E8345" i="7" s="1"/>
  <c r="G8343" i="7"/>
  <c r="E8343" i="7" s="1"/>
  <c r="G8341" i="7"/>
  <c r="E8341" i="7" s="1"/>
  <c r="G8339" i="7"/>
  <c r="E8339" i="7" s="1"/>
  <c r="G8337" i="7"/>
  <c r="E8337" i="7" s="1"/>
  <c r="G8335" i="7"/>
  <c r="E8335" i="7" s="1"/>
  <c r="G8333" i="7"/>
  <c r="E8333" i="7" s="1"/>
  <c r="G8331" i="7"/>
  <c r="E8331" i="7" s="1"/>
  <c r="G8329" i="7"/>
  <c r="E8329" i="7" s="1"/>
  <c r="G8327" i="7"/>
  <c r="E8327" i="7" s="1"/>
  <c r="G8325" i="7"/>
  <c r="E8325" i="7" s="1"/>
  <c r="G8323" i="7"/>
  <c r="E8323" i="7" s="1"/>
  <c r="G8321" i="7"/>
  <c r="E8321" i="7" s="1"/>
  <c r="G8319" i="7"/>
  <c r="E8319" i="7" s="1"/>
  <c r="G8317" i="7"/>
  <c r="E8317" i="7" s="1"/>
  <c r="G8315" i="7"/>
  <c r="E8315" i="7" s="1"/>
  <c r="G8313" i="7"/>
  <c r="E8313" i="7" s="1"/>
  <c r="G8311" i="7"/>
  <c r="E8311" i="7" s="1"/>
  <c r="G8309" i="7"/>
  <c r="E8309" i="7" s="1"/>
  <c r="G8307" i="7"/>
  <c r="E8307" i="7" s="1"/>
  <c r="G8305" i="7"/>
  <c r="E8305" i="7" s="1"/>
  <c r="G8303" i="7"/>
  <c r="E8303" i="7" s="1"/>
  <c r="G8301" i="7"/>
  <c r="E8301" i="7" s="1"/>
  <c r="G8299" i="7"/>
  <c r="E8299" i="7" s="1"/>
  <c r="G8297" i="7"/>
  <c r="E8297" i="7" s="1"/>
  <c r="G8295" i="7"/>
  <c r="E8295" i="7" s="1"/>
  <c r="G8293" i="7"/>
  <c r="E8293" i="7" s="1"/>
  <c r="G8291" i="7"/>
  <c r="E8291" i="7" s="1"/>
  <c r="G8289" i="7"/>
  <c r="E8289" i="7" s="1"/>
  <c r="G8287" i="7"/>
  <c r="E8287" i="7" s="1"/>
  <c r="G8285" i="7"/>
  <c r="E8285" i="7" s="1"/>
  <c r="G8283" i="7"/>
  <c r="E8283" i="7" s="1"/>
  <c r="G8281" i="7"/>
  <c r="E8281" i="7" s="1"/>
  <c r="G8279" i="7"/>
  <c r="E8279" i="7" s="1"/>
  <c r="G8277" i="7"/>
  <c r="E8277" i="7" s="1"/>
  <c r="G8275" i="7"/>
  <c r="E8275" i="7" s="1"/>
  <c r="G8273" i="7"/>
  <c r="E8273" i="7" s="1"/>
  <c r="G8271" i="7"/>
  <c r="E8271" i="7" s="1"/>
  <c r="G8269" i="7"/>
  <c r="E8269" i="7" s="1"/>
  <c r="G8267" i="7"/>
  <c r="E8267" i="7" s="1"/>
  <c r="G8265" i="7"/>
  <c r="E8265" i="7" s="1"/>
  <c r="G8263" i="7"/>
  <c r="E8263" i="7" s="1"/>
  <c r="G8261" i="7"/>
  <c r="E8261" i="7" s="1"/>
  <c r="G8259" i="7"/>
  <c r="E8259" i="7" s="1"/>
  <c r="G8257" i="7"/>
  <c r="E8257" i="7" s="1"/>
  <c r="G8255" i="7"/>
  <c r="E8255" i="7" s="1"/>
  <c r="G8253" i="7"/>
  <c r="E8253" i="7" s="1"/>
  <c r="G8251" i="7"/>
  <c r="E8251" i="7" s="1"/>
  <c r="G8249" i="7"/>
  <c r="E8249" i="7" s="1"/>
  <c r="G8247" i="7"/>
  <c r="E8247" i="7" s="1"/>
  <c r="G8245" i="7"/>
  <c r="E8245" i="7" s="1"/>
  <c r="G8243" i="7"/>
  <c r="E8243" i="7" s="1"/>
  <c r="G8241" i="7"/>
  <c r="E8241" i="7" s="1"/>
  <c r="G8239" i="7"/>
  <c r="E8239" i="7" s="1"/>
  <c r="G8237" i="7"/>
  <c r="E8237" i="7" s="1"/>
  <c r="G8235" i="7"/>
  <c r="E8235" i="7" s="1"/>
  <c r="G8233" i="7"/>
  <c r="E8233" i="7" s="1"/>
  <c r="G8231" i="7"/>
  <c r="E8231" i="7" s="1"/>
  <c r="G8229" i="7"/>
  <c r="E8229" i="7" s="1"/>
  <c r="G8227" i="7"/>
  <c r="E8227" i="7" s="1"/>
  <c r="G8225" i="7"/>
  <c r="E8225" i="7" s="1"/>
  <c r="G8223" i="7"/>
  <c r="E8223" i="7" s="1"/>
  <c r="G8221" i="7"/>
  <c r="E8221" i="7" s="1"/>
  <c r="G8219" i="7"/>
  <c r="E8219" i="7" s="1"/>
  <c r="G8217" i="7"/>
  <c r="E8217" i="7" s="1"/>
  <c r="G8215" i="7"/>
  <c r="E8215" i="7" s="1"/>
  <c r="G8213" i="7"/>
  <c r="E8213" i="7" s="1"/>
  <c r="G8211" i="7"/>
  <c r="E8211" i="7" s="1"/>
  <c r="G8209" i="7"/>
  <c r="E8209" i="7" s="1"/>
  <c r="G8207" i="7"/>
  <c r="E8207" i="7" s="1"/>
  <c r="G8205" i="7"/>
  <c r="E8205" i="7" s="1"/>
  <c r="G8203" i="7"/>
  <c r="E8203" i="7" s="1"/>
  <c r="G8201" i="7"/>
  <c r="E8201" i="7" s="1"/>
  <c r="G8199" i="7"/>
  <c r="E8199" i="7" s="1"/>
  <c r="G8197" i="7"/>
  <c r="E8197" i="7" s="1"/>
  <c r="G8195" i="7"/>
  <c r="E8195" i="7" s="1"/>
  <c r="G8193" i="7"/>
  <c r="E8193" i="7" s="1"/>
  <c r="G8191" i="7"/>
  <c r="E8191" i="7" s="1"/>
  <c r="G8189" i="7"/>
  <c r="E8189" i="7" s="1"/>
  <c r="G8187" i="7"/>
  <c r="E8187" i="7" s="1"/>
  <c r="G8185" i="7"/>
  <c r="E8185" i="7" s="1"/>
  <c r="G8183" i="7"/>
  <c r="E8183" i="7" s="1"/>
  <c r="G8181" i="7"/>
  <c r="E8181" i="7" s="1"/>
  <c r="G8179" i="7"/>
  <c r="E8179" i="7" s="1"/>
  <c r="G8177" i="7"/>
  <c r="E8177" i="7" s="1"/>
  <c r="G8175" i="7"/>
  <c r="E8175" i="7" s="1"/>
  <c r="G8173" i="7"/>
  <c r="E8173" i="7" s="1"/>
  <c r="G8171" i="7"/>
  <c r="E8171" i="7" s="1"/>
  <c r="G8169" i="7"/>
  <c r="E8169" i="7" s="1"/>
  <c r="G8167" i="7"/>
  <c r="E8167" i="7" s="1"/>
  <c r="G8165" i="7"/>
  <c r="E8165" i="7" s="1"/>
  <c r="G8163" i="7"/>
  <c r="E8163" i="7" s="1"/>
  <c r="G8161" i="7"/>
  <c r="E8161" i="7" s="1"/>
  <c r="G8159" i="7"/>
  <c r="E8159" i="7" s="1"/>
  <c r="G8157" i="7"/>
  <c r="E8157" i="7" s="1"/>
  <c r="G8155" i="7"/>
  <c r="E8155" i="7" s="1"/>
  <c r="G8153" i="7"/>
  <c r="E8153" i="7" s="1"/>
  <c r="G8151" i="7"/>
  <c r="E8151" i="7" s="1"/>
  <c r="G8149" i="7"/>
  <c r="E8149" i="7" s="1"/>
  <c r="G8147" i="7"/>
  <c r="E8147" i="7" s="1"/>
  <c r="G8145" i="7"/>
  <c r="E8145" i="7" s="1"/>
  <c r="G8143" i="7"/>
  <c r="E8143" i="7" s="1"/>
  <c r="G8141" i="7"/>
  <c r="E8141" i="7" s="1"/>
  <c r="G8139" i="7"/>
  <c r="E8139" i="7" s="1"/>
  <c r="G8137" i="7"/>
  <c r="E8137" i="7" s="1"/>
  <c r="G8135" i="7"/>
  <c r="E8135" i="7" s="1"/>
  <c r="G8133" i="7"/>
  <c r="E8133" i="7" s="1"/>
  <c r="G8131" i="7"/>
  <c r="E8131" i="7" s="1"/>
  <c r="G8129" i="7"/>
  <c r="E8129" i="7" s="1"/>
  <c r="G8127" i="7"/>
  <c r="E8127" i="7" s="1"/>
  <c r="G8125" i="7"/>
  <c r="E8125" i="7" s="1"/>
  <c r="G8123" i="7"/>
  <c r="E8123" i="7" s="1"/>
  <c r="G8121" i="7"/>
  <c r="E8121" i="7" s="1"/>
  <c r="G8119" i="7"/>
  <c r="E8119" i="7" s="1"/>
  <c r="G8117" i="7"/>
  <c r="E8117" i="7" s="1"/>
  <c r="G8115" i="7"/>
  <c r="E8115" i="7" s="1"/>
  <c r="G8113" i="7"/>
  <c r="E8113" i="7" s="1"/>
  <c r="G8111" i="7"/>
  <c r="E8111" i="7" s="1"/>
  <c r="G8109" i="7"/>
  <c r="E8109" i="7" s="1"/>
  <c r="G8107" i="7"/>
  <c r="E8107" i="7" s="1"/>
  <c r="G8105" i="7"/>
  <c r="E8105" i="7" s="1"/>
  <c r="G8103" i="7"/>
  <c r="E8103" i="7" s="1"/>
  <c r="G8101" i="7"/>
  <c r="E8101" i="7" s="1"/>
  <c r="G8099" i="7"/>
  <c r="E8099" i="7" s="1"/>
  <c r="G8097" i="7"/>
  <c r="E8097" i="7" s="1"/>
  <c r="G8095" i="7"/>
  <c r="E8095" i="7" s="1"/>
  <c r="G8093" i="7"/>
  <c r="E8093" i="7" s="1"/>
  <c r="G8091" i="7"/>
  <c r="E8091" i="7" s="1"/>
  <c r="G8089" i="7"/>
  <c r="E8089" i="7" s="1"/>
  <c r="G8087" i="7"/>
  <c r="E8087" i="7" s="1"/>
  <c r="G8085" i="7"/>
  <c r="E8085" i="7" s="1"/>
  <c r="G8083" i="7"/>
  <c r="E8083" i="7" s="1"/>
  <c r="G8081" i="7"/>
  <c r="E8081" i="7" s="1"/>
  <c r="G8079" i="7"/>
  <c r="E8079" i="7" s="1"/>
  <c r="G8077" i="7"/>
  <c r="E8077" i="7" s="1"/>
  <c r="G8075" i="7"/>
  <c r="E8075" i="7" s="1"/>
  <c r="G8073" i="7"/>
  <c r="E8073" i="7" s="1"/>
  <c r="G8071" i="7"/>
  <c r="E8071" i="7" s="1"/>
  <c r="G8069" i="7"/>
  <c r="E8069" i="7" s="1"/>
  <c r="G8067" i="7"/>
  <c r="E8067" i="7" s="1"/>
  <c r="G8065" i="7"/>
  <c r="E8065" i="7" s="1"/>
  <c r="G8063" i="7"/>
  <c r="E8063" i="7" s="1"/>
  <c r="G8061" i="7"/>
  <c r="E8061" i="7" s="1"/>
  <c r="G8059" i="7"/>
  <c r="E8059" i="7" s="1"/>
  <c r="G8057" i="7"/>
  <c r="E8057" i="7" s="1"/>
  <c r="G8055" i="7"/>
  <c r="E8055" i="7" s="1"/>
  <c r="G8053" i="7"/>
  <c r="E8053" i="7" s="1"/>
  <c r="G8051" i="7"/>
  <c r="E8051" i="7" s="1"/>
  <c r="G8049" i="7"/>
  <c r="E8049" i="7" s="1"/>
  <c r="G8047" i="7"/>
  <c r="E8047" i="7" s="1"/>
  <c r="G8045" i="7"/>
  <c r="E8045" i="7" s="1"/>
  <c r="G8043" i="7"/>
  <c r="E8043" i="7" s="1"/>
  <c r="G8041" i="7"/>
  <c r="E8041" i="7" s="1"/>
  <c r="G8039" i="7"/>
  <c r="E8039" i="7" s="1"/>
  <c r="G8037" i="7"/>
  <c r="E8037" i="7" s="1"/>
  <c r="G8035" i="7"/>
  <c r="E8035" i="7" s="1"/>
  <c r="G8033" i="7"/>
  <c r="E8033" i="7" s="1"/>
  <c r="G8031" i="7"/>
  <c r="E8031" i="7" s="1"/>
  <c r="G8029" i="7"/>
  <c r="E8029" i="7" s="1"/>
  <c r="G8027" i="7"/>
  <c r="E8027" i="7" s="1"/>
  <c r="G8025" i="7"/>
  <c r="E8025" i="7" s="1"/>
  <c r="G8023" i="7"/>
  <c r="E8023" i="7" s="1"/>
  <c r="G8021" i="7"/>
  <c r="E8021" i="7" s="1"/>
  <c r="G8019" i="7"/>
  <c r="E8019" i="7" s="1"/>
  <c r="G8017" i="7"/>
  <c r="E8017" i="7" s="1"/>
  <c r="G8703" i="7"/>
  <c r="E8703" i="7" s="1"/>
  <c r="G8707" i="7"/>
  <c r="E8707" i="7" s="1"/>
  <c r="G8711" i="7"/>
  <c r="E8711" i="7" s="1"/>
  <c r="G8715" i="7"/>
  <c r="E8715" i="7" s="1"/>
  <c r="G8719" i="7"/>
  <c r="E8719" i="7" s="1"/>
  <c r="G8723" i="7"/>
  <c r="E8723" i="7" s="1"/>
  <c r="G8727" i="7"/>
  <c r="E8727" i="7" s="1"/>
  <c r="G8731" i="7"/>
  <c r="E8731" i="7" s="1"/>
  <c r="G8735" i="7"/>
  <c r="E8735" i="7" s="1"/>
  <c r="G8739" i="7"/>
  <c r="E8739" i="7" s="1"/>
  <c r="G8743" i="7"/>
  <c r="E8743" i="7" s="1"/>
  <c r="G8747" i="7"/>
  <c r="E8747" i="7" s="1"/>
  <c r="G8751" i="7"/>
  <c r="E8751" i="7" s="1"/>
  <c r="G8755" i="7"/>
  <c r="E8755" i="7" s="1"/>
  <c r="G8759" i="7"/>
  <c r="E8759" i="7" s="1"/>
  <c r="G8694" i="7"/>
  <c r="E8694" i="7" s="1"/>
  <c r="G8696" i="7"/>
  <c r="E8696" i="7" s="1"/>
  <c r="G8698" i="7"/>
  <c r="E8698" i="7" s="1"/>
  <c r="G8700" i="7"/>
  <c r="E8700" i="7" s="1"/>
  <c r="G8704" i="7"/>
  <c r="E8704" i="7" s="1"/>
  <c r="G8708" i="7"/>
  <c r="E8708" i="7" s="1"/>
  <c r="G8712" i="7"/>
  <c r="E8712" i="7" s="1"/>
  <c r="G8716" i="7"/>
  <c r="E8716" i="7" s="1"/>
  <c r="G8720" i="7"/>
  <c r="E8720" i="7" s="1"/>
  <c r="G8724" i="7"/>
  <c r="E8724" i="7" s="1"/>
  <c r="G8728" i="7"/>
  <c r="E8728" i="7" s="1"/>
  <c r="G8732" i="7"/>
  <c r="E8732" i="7" s="1"/>
  <c r="G8736" i="7"/>
  <c r="E8736" i="7" s="1"/>
  <c r="G8740" i="7"/>
  <c r="E8740" i="7" s="1"/>
  <c r="G8744" i="7"/>
  <c r="E8744" i="7" s="1"/>
  <c r="G8748" i="7"/>
  <c r="E8748" i="7" s="1"/>
  <c r="G8752" i="7"/>
  <c r="E8752" i="7" s="1"/>
  <c r="G8756" i="7"/>
  <c r="E8756" i="7" s="1"/>
  <c r="G8760" i="7"/>
  <c r="E8760" i="7" s="1"/>
  <c r="G8692" i="7"/>
  <c r="E8692" i="7" s="1"/>
  <c r="G8690" i="7"/>
  <c r="E8690" i="7" s="1"/>
  <c r="G8688" i="7"/>
  <c r="E8688" i="7" s="1"/>
  <c r="G8686" i="7"/>
  <c r="E8686" i="7" s="1"/>
  <c r="G8684" i="7"/>
  <c r="E8684" i="7" s="1"/>
  <c r="G8682" i="7"/>
  <c r="E8682" i="7" s="1"/>
  <c r="G8680" i="7"/>
  <c r="E8680" i="7" s="1"/>
  <c r="G8678" i="7"/>
  <c r="E8678" i="7" s="1"/>
  <c r="G8676" i="7"/>
  <c r="E8676" i="7" s="1"/>
  <c r="G8674" i="7"/>
  <c r="E8674" i="7" s="1"/>
  <c r="G8672" i="7"/>
  <c r="E8672" i="7" s="1"/>
  <c r="G8670" i="7"/>
  <c r="E8670" i="7" s="1"/>
  <c r="G8668" i="7"/>
  <c r="E8668" i="7" s="1"/>
  <c r="G8666" i="7"/>
  <c r="E8666" i="7" s="1"/>
  <c r="G8664" i="7"/>
  <c r="E8664" i="7" s="1"/>
  <c r="G8662" i="7"/>
  <c r="E8662" i="7" s="1"/>
  <c r="G8660" i="7"/>
  <c r="E8660" i="7" s="1"/>
  <c r="G8658" i="7"/>
  <c r="E8658" i="7" s="1"/>
  <c r="G8656" i="7"/>
  <c r="E8656" i="7" s="1"/>
  <c r="G8654" i="7"/>
  <c r="E8654" i="7" s="1"/>
  <c r="G8652" i="7"/>
  <c r="E8652" i="7" s="1"/>
  <c r="G8650" i="7"/>
  <c r="E8650" i="7" s="1"/>
  <c r="G8648" i="7"/>
  <c r="E8648" i="7" s="1"/>
  <c r="G8646" i="7"/>
  <c r="E8646" i="7" s="1"/>
  <c r="G8644" i="7"/>
  <c r="E8644" i="7" s="1"/>
  <c r="G8642" i="7"/>
  <c r="E8642" i="7" s="1"/>
  <c r="G8640" i="7"/>
  <c r="E8640" i="7" s="1"/>
  <c r="G8638" i="7"/>
  <c r="E8638" i="7" s="1"/>
  <c r="G8636" i="7"/>
  <c r="E8636" i="7" s="1"/>
  <c r="G8634" i="7"/>
  <c r="E8634" i="7" s="1"/>
  <c r="G8632" i="7"/>
  <c r="E8632" i="7" s="1"/>
  <c r="G8630" i="7"/>
  <c r="E8630" i="7" s="1"/>
  <c r="G8628" i="7"/>
  <c r="E8628" i="7" s="1"/>
  <c r="G8626" i="7"/>
  <c r="E8626" i="7" s="1"/>
  <c r="G8624" i="7"/>
  <c r="E8624" i="7" s="1"/>
  <c r="G8622" i="7"/>
  <c r="E8622" i="7" s="1"/>
  <c r="G8620" i="7"/>
  <c r="E8620" i="7" s="1"/>
  <c r="G8618" i="7"/>
  <c r="E8618" i="7" s="1"/>
  <c r="G8616" i="7"/>
  <c r="E8616" i="7" s="1"/>
  <c r="G8614" i="7"/>
  <c r="E8614" i="7" s="1"/>
  <c r="G8612" i="7"/>
  <c r="E8612" i="7" s="1"/>
  <c r="G8610" i="7"/>
  <c r="E8610" i="7" s="1"/>
  <c r="G8608" i="7"/>
  <c r="E8608" i="7" s="1"/>
  <c r="G8606" i="7"/>
  <c r="E8606" i="7" s="1"/>
  <c r="G8604" i="7"/>
  <c r="E8604" i="7" s="1"/>
  <c r="G8602" i="7"/>
  <c r="E8602" i="7" s="1"/>
  <c r="G8600" i="7"/>
  <c r="E8600" i="7" s="1"/>
  <c r="G8598" i="7"/>
  <c r="E8598" i="7" s="1"/>
  <c r="G8596" i="7"/>
  <c r="E8596" i="7" s="1"/>
  <c r="G8594" i="7"/>
  <c r="E8594" i="7" s="1"/>
  <c r="G8592" i="7"/>
  <c r="E8592" i="7" s="1"/>
  <c r="G8590" i="7"/>
  <c r="E8590" i="7" s="1"/>
  <c r="G8588" i="7"/>
  <c r="E8588" i="7" s="1"/>
  <c r="G8586" i="7"/>
  <c r="E8586" i="7" s="1"/>
  <c r="G8584" i="7"/>
  <c r="E8584" i="7" s="1"/>
  <c r="G8582" i="7"/>
  <c r="E8582" i="7" s="1"/>
  <c r="G8580" i="7"/>
  <c r="E8580" i="7" s="1"/>
  <c r="G8578" i="7"/>
  <c r="E8578" i="7" s="1"/>
  <c r="G8576" i="7"/>
  <c r="E8576" i="7" s="1"/>
  <c r="G8574" i="7"/>
  <c r="E8574" i="7" s="1"/>
  <c r="G8572" i="7"/>
  <c r="E8572" i="7" s="1"/>
  <c r="G8570" i="7"/>
  <c r="E8570" i="7" s="1"/>
  <c r="G8568" i="7"/>
  <c r="E8568" i="7" s="1"/>
  <c r="G8566" i="7"/>
  <c r="E8566" i="7" s="1"/>
  <c r="G8564" i="7"/>
  <c r="E8564" i="7" s="1"/>
  <c r="G8562" i="7"/>
  <c r="E8562" i="7" s="1"/>
  <c r="G8560" i="7"/>
  <c r="E8560" i="7" s="1"/>
  <c r="G8558" i="7"/>
  <c r="E8558" i="7" s="1"/>
  <c r="G8556" i="7"/>
  <c r="E8556" i="7" s="1"/>
  <c r="G8554" i="7"/>
  <c r="E8554" i="7" s="1"/>
  <c r="G8552" i="7"/>
  <c r="E8552" i="7" s="1"/>
  <c r="G8550" i="7"/>
  <c r="E8550" i="7" s="1"/>
  <c r="G8548" i="7"/>
  <c r="E8548" i="7" s="1"/>
  <c r="G8546" i="7"/>
  <c r="E8546" i="7" s="1"/>
  <c r="G8544" i="7"/>
  <c r="E8544" i="7" s="1"/>
  <c r="G8542" i="7"/>
  <c r="E8542" i="7" s="1"/>
  <c r="G8540" i="7"/>
  <c r="E8540" i="7" s="1"/>
  <c r="G8538" i="7"/>
  <c r="E8538" i="7" s="1"/>
  <c r="G8536" i="7"/>
  <c r="E8536" i="7" s="1"/>
  <c r="G8534" i="7"/>
  <c r="E8534" i="7" s="1"/>
  <c r="G8532" i="7"/>
  <c r="E8532" i="7" s="1"/>
  <c r="G8530" i="7"/>
  <c r="E8530" i="7" s="1"/>
  <c r="G8528" i="7"/>
  <c r="E8528" i="7" s="1"/>
  <c r="G8526" i="7"/>
  <c r="E8526" i="7" s="1"/>
  <c r="G8524" i="7"/>
  <c r="E8524" i="7" s="1"/>
  <c r="G8522" i="7"/>
  <c r="E8522" i="7" s="1"/>
  <c r="G8520" i="7"/>
  <c r="E8520" i="7" s="1"/>
  <c r="G8518" i="7"/>
  <c r="E8518" i="7" s="1"/>
  <c r="G8516" i="7"/>
  <c r="E8516" i="7" s="1"/>
  <c r="G8514" i="7"/>
  <c r="E8514" i="7" s="1"/>
  <c r="G8512" i="7"/>
  <c r="E8512" i="7" s="1"/>
  <c r="G8510" i="7"/>
  <c r="E8510" i="7" s="1"/>
  <c r="G8508" i="7"/>
  <c r="E8508" i="7" s="1"/>
  <c r="G8506" i="7"/>
  <c r="E8506" i="7" s="1"/>
  <c r="G8504" i="7"/>
  <c r="E8504" i="7" s="1"/>
  <c r="G8502" i="7"/>
  <c r="E8502" i="7" s="1"/>
  <c r="G8500" i="7"/>
  <c r="E8500" i="7" s="1"/>
  <c r="G8498" i="7"/>
  <c r="E8498" i="7" s="1"/>
  <c r="G8496" i="7"/>
  <c r="E8496" i="7" s="1"/>
  <c r="G8494" i="7"/>
  <c r="E8494" i="7" s="1"/>
  <c r="G8492" i="7"/>
  <c r="E8492" i="7" s="1"/>
  <c r="G8490" i="7"/>
  <c r="E8490" i="7" s="1"/>
  <c r="G8488" i="7"/>
  <c r="E8488" i="7" s="1"/>
  <c r="G8486" i="7"/>
  <c r="E8486" i="7" s="1"/>
  <c r="G8484" i="7"/>
  <c r="E8484" i="7" s="1"/>
  <c r="G8482" i="7"/>
  <c r="E8482" i="7" s="1"/>
  <c r="G8480" i="7"/>
  <c r="E8480" i="7" s="1"/>
  <c r="G8478" i="7"/>
  <c r="E8478" i="7" s="1"/>
  <c r="G8476" i="7"/>
  <c r="E8476" i="7" s="1"/>
  <c r="G8474" i="7"/>
  <c r="E8474" i="7" s="1"/>
  <c r="G8472" i="7"/>
  <c r="E8472" i="7" s="1"/>
  <c r="G8470" i="7"/>
  <c r="E8470" i="7" s="1"/>
  <c r="G8468" i="7"/>
  <c r="E8468" i="7" s="1"/>
  <c r="G8466" i="7"/>
  <c r="E8466" i="7" s="1"/>
  <c r="G8464" i="7"/>
  <c r="E8464" i="7" s="1"/>
  <c r="G8462" i="7"/>
  <c r="E8462" i="7" s="1"/>
  <c r="G8460" i="7"/>
  <c r="E8460" i="7" s="1"/>
  <c r="G8458" i="7"/>
  <c r="E8458" i="7" s="1"/>
  <c r="G8456" i="7"/>
  <c r="E8456" i="7" s="1"/>
  <c r="G8454" i="7"/>
  <c r="E8454" i="7" s="1"/>
  <c r="G8452" i="7"/>
  <c r="E8452" i="7" s="1"/>
  <c r="G8450" i="7"/>
  <c r="E8450" i="7" s="1"/>
  <c r="G8448" i="7"/>
  <c r="E8448" i="7" s="1"/>
  <c r="G8446" i="7"/>
  <c r="E8446" i="7" s="1"/>
  <c r="G8444" i="7"/>
  <c r="E8444" i="7" s="1"/>
  <c r="G8442" i="7"/>
  <c r="E8442" i="7" s="1"/>
  <c r="G8440" i="7"/>
  <c r="E8440" i="7" s="1"/>
  <c r="G8438" i="7"/>
  <c r="E8438" i="7" s="1"/>
  <c r="G8436" i="7"/>
  <c r="E8436" i="7" s="1"/>
  <c r="G8434" i="7"/>
  <c r="E8434" i="7" s="1"/>
  <c r="G8432" i="7"/>
  <c r="E8432" i="7" s="1"/>
  <c r="G8430" i="7"/>
  <c r="E8430" i="7" s="1"/>
  <c r="G8428" i="7"/>
  <c r="E8428" i="7" s="1"/>
  <c r="G8426" i="7"/>
  <c r="E8426" i="7" s="1"/>
  <c r="G8424" i="7"/>
  <c r="E8424" i="7" s="1"/>
  <c r="G8422" i="7"/>
  <c r="E8422" i="7" s="1"/>
  <c r="G8420" i="7"/>
  <c r="E8420" i="7" s="1"/>
  <c r="G8418" i="7"/>
  <c r="E8418" i="7" s="1"/>
  <c r="G8416" i="7"/>
  <c r="E8416" i="7" s="1"/>
  <c r="G8414" i="7"/>
  <c r="E8414" i="7" s="1"/>
  <c r="G8412" i="7"/>
  <c r="E8412" i="7" s="1"/>
  <c r="G8410" i="7"/>
  <c r="E8410" i="7" s="1"/>
  <c r="G8408" i="7"/>
  <c r="E8408" i="7" s="1"/>
  <c r="G8406" i="7"/>
  <c r="E8406" i="7" s="1"/>
  <c r="G8404" i="7"/>
  <c r="E8404" i="7" s="1"/>
  <c r="G8402" i="7"/>
  <c r="E8402" i="7" s="1"/>
  <c r="G8400" i="7"/>
  <c r="E8400" i="7" s="1"/>
  <c r="G8398" i="7"/>
  <c r="E8398" i="7" s="1"/>
  <c r="G8396" i="7"/>
  <c r="E8396" i="7" s="1"/>
  <c r="G8394" i="7"/>
  <c r="E8394" i="7" s="1"/>
  <c r="G8392" i="7"/>
  <c r="E8392" i="7" s="1"/>
  <c r="G8390" i="7"/>
  <c r="E8390" i="7" s="1"/>
  <c r="G8388" i="7"/>
  <c r="E8388" i="7" s="1"/>
  <c r="G8386" i="7"/>
  <c r="E8386" i="7" s="1"/>
  <c r="G8384" i="7"/>
  <c r="E8384" i="7" s="1"/>
  <c r="G8382" i="7"/>
  <c r="E8382" i="7" s="1"/>
  <c r="G8380" i="7"/>
  <c r="E8380" i="7" s="1"/>
  <c r="G8378" i="7"/>
  <c r="E8378" i="7" s="1"/>
  <c r="G8376" i="7"/>
  <c r="E8376" i="7" s="1"/>
  <c r="G8374" i="7"/>
  <c r="E8374" i="7" s="1"/>
  <c r="G8372" i="7"/>
  <c r="E8372" i="7" s="1"/>
  <c r="G8370" i="7"/>
  <c r="E8370" i="7" s="1"/>
  <c r="G8368" i="7"/>
  <c r="E8368" i="7" s="1"/>
  <c r="G8366" i="7"/>
  <c r="E8366" i="7" s="1"/>
  <c r="G8364" i="7"/>
  <c r="E8364" i="7" s="1"/>
  <c r="G8362" i="7"/>
  <c r="E8362" i="7" s="1"/>
  <c r="G8360" i="7"/>
  <c r="E8360" i="7" s="1"/>
  <c r="G8358" i="7"/>
  <c r="E8358" i="7" s="1"/>
  <c r="G8356" i="7"/>
  <c r="E8356" i="7" s="1"/>
  <c r="G8354" i="7"/>
  <c r="E8354" i="7" s="1"/>
  <c r="G8352" i="7"/>
  <c r="E8352" i="7" s="1"/>
  <c r="G8350" i="7"/>
  <c r="E8350" i="7" s="1"/>
  <c r="G8348" i="7"/>
  <c r="E8348" i="7" s="1"/>
  <c r="G8346" i="7"/>
  <c r="E8346" i="7" s="1"/>
  <c r="G8344" i="7"/>
  <c r="E8344" i="7" s="1"/>
  <c r="G8342" i="7"/>
  <c r="E8342" i="7" s="1"/>
  <c r="G8340" i="7"/>
  <c r="E8340" i="7" s="1"/>
  <c r="G8338" i="7"/>
  <c r="E8338" i="7" s="1"/>
  <c r="G8336" i="7"/>
  <c r="E8336" i="7" s="1"/>
  <c r="G8334" i="7"/>
  <c r="E8334" i="7" s="1"/>
  <c r="G8332" i="7"/>
  <c r="E8332" i="7" s="1"/>
  <c r="G8330" i="7"/>
  <c r="E8330" i="7" s="1"/>
  <c r="G8328" i="7"/>
  <c r="E8328" i="7" s="1"/>
  <c r="G8326" i="7"/>
  <c r="E8326" i="7" s="1"/>
  <c r="G8324" i="7"/>
  <c r="E8324" i="7" s="1"/>
  <c r="G8322" i="7"/>
  <c r="E8322" i="7" s="1"/>
  <c r="G8320" i="7"/>
  <c r="E8320" i="7" s="1"/>
  <c r="G8318" i="7"/>
  <c r="E8318" i="7" s="1"/>
  <c r="G8316" i="7"/>
  <c r="E8316" i="7" s="1"/>
  <c r="G8314" i="7"/>
  <c r="E8314" i="7" s="1"/>
  <c r="G8312" i="7"/>
  <c r="E8312" i="7" s="1"/>
  <c r="G8310" i="7"/>
  <c r="E8310" i="7" s="1"/>
  <c r="G8308" i="7"/>
  <c r="E8308" i="7" s="1"/>
  <c r="G8306" i="7"/>
  <c r="E8306" i="7" s="1"/>
  <c r="G8304" i="7"/>
  <c r="E8304" i="7" s="1"/>
  <c r="G8302" i="7"/>
  <c r="E8302" i="7" s="1"/>
  <c r="G8300" i="7"/>
  <c r="E8300" i="7" s="1"/>
  <c r="G8298" i="7"/>
  <c r="E8298" i="7" s="1"/>
  <c r="G8296" i="7"/>
  <c r="E8296" i="7" s="1"/>
  <c r="G8294" i="7"/>
  <c r="E8294" i="7" s="1"/>
  <c r="G8292" i="7"/>
  <c r="E8292" i="7" s="1"/>
  <c r="G8290" i="7"/>
  <c r="E8290" i="7" s="1"/>
  <c r="G8288" i="7"/>
  <c r="E8288" i="7" s="1"/>
  <c r="G8286" i="7"/>
  <c r="E8286" i="7" s="1"/>
  <c r="G8284" i="7"/>
  <c r="E8284" i="7" s="1"/>
  <c r="G8282" i="7"/>
  <c r="E8282" i="7" s="1"/>
  <c r="G8280" i="7"/>
  <c r="E8280" i="7" s="1"/>
  <c r="G8278" i="7"/>
  <c r="E8278" i="7" s="1"/>
  <c r="G8276" i="7"/>
  <c r="E8276" i="7" s="1"/>
  <c r="G8274" i="7"/>
  <c r="E8274" i="7" s="1"/>
  <c r="G8272" i="7"/>
  <c r="E8272" i="7" s="1"/>
  <c r="G8270" i="7"/>
  <c r="E8270" i="7" s="1"/>
  <c r="G8268" i="7"/>
  <c r="E8268" i="7" s="1"/>
  <c r="G8266" i="7"/>
  <c r="E8266" i="7" s="1"/>
  <c r="G8264" i="7"/>
  <c r="E8264" i="7" s="1"/>
  <c r="G8262" i="7"/>
  <c r="E8262" i="7" s="1"/>
  <c r="G8260" i="7"/>
  <c r="E8260" i="7" s="1"/>
  <c r="G8258" i="7"/>
  <c r="E8258" i="7" s="1"/>
  <c r="G8256" i="7"/>
  <c r="E8256" i="7" s="1"/>
  <c r="G8254" i="7"/>
  <c r="E8254" i="7" s="1"/>
  <c r="G8252" i="7"/>
  <c r="E8252" i="7" s="1"/>
  <c r="G8250" i="7"/>
  <c r="E8250" i="7" s="1"/>
  <c r="G8248" i="7"/>
  <c r="E8248" i="7" s="1"/>
  <c r="G8246" i="7"/>
  <c r="E8246" i="7" s="1"/>
  <c r="G8244" i="7"/>
  <c r="E8244" i="7" s="1"/>
  <c r="G8242" i="7"/>
  <c r="E8242" i="7" s="1"/>
  <c r="G8240" i="7"/>
  <c r="E8240" i="7" s="1"/>
  <c r="G8238" i="7"/>
  <c r="E8238" i="7" s="1"/>
  <c r="G8236" i="7"/>
  <c r="E8236" i="7" s="1"/>
  <c r="G8234" i="7"/>
  <c r="E8234" i="7" s="1"/>
  <c r="G8232" i="7"/>
  <c r="E8232" i="7" s="1"/>
  <c r="G8230" i="7"/>
  <c r="E8230" i="7" s="1"/>
  <c r="G8228" i="7"/>
  <c r="E8228" i="7" s="1"/>
  <c r="G8226" i="7"/>
  <c r="E8226" i="7" s="1"/>
  <c r="G8224" i="7"/>
  <c r="E8224" i="7" s="1"/>
  <c r="G8222" i="7"/>
  <c r="E8222" i="7" s="1"/>
  <c r="G8220" i="7"/>
  <c r="E8220" i="7" s="1"/>
  <c r="G8218" i="7"/>
  <c r="E8218" i="7" s="1"/>
  <c r="G8216" i="7"/>
  <c r="E8216" i="7" s="1"/>
  <c r="G8214" i="7"/>
  <c r="E8214" i="7" s="1"/>
  <c r="G8212" i="7"/>
  <c r="E8212" i="7" s="1"/>
  <c r="G8210" i="7"/>
  <c r="E8210" i="7" s="1"/>
  <c r="G8208" i="7"/>
  <c r="E8208" i="7" s="1"/>
  <c r="G8206" i="7"/>
  <c r="E8206" i="7" s="1"/>
  <c r="G8204" i="7"/>
  <c r="E8204" i="7" s="1"/>
  <c r="G8202" i="7"/>
  <c r="E8202" i="7" s="1"/>
  <c r="G8200" i="7"/>
  <c r="E8200" i="7" s="1"/>
  <c r="G8198" i="7"/>
  <c r="E8198" i="7" s="1"/>
  <c r="G8196" i="7"/>
  <c r="E8196" i="7" s="1"/>
  <c r="G8194" i="7"/>
  <c r="E8194" i="7" s="1"/>
  <c r="G8192" i="7"/>
  <c r="E8192" i="7" s="1"/>
  <c r="G8190" i="7"/>
  <c r="E8190" i="7" s="1"/>
  <c r="G8188" i="7"/>
  <c r="E8188" i="7" s="1"/>
  <c r="G8186" i="7"/>
  <c r="E8186" i="7" s="1"/>
  <c r="G8184" i="7"/>
  <c r="E8184" i="7" s="1"/>
  <c r="G8182" i="7"/>
  <c r="E8182" i="7" s="1"/>
  <c r="G8180" i="7"/>
  <c r="E8180" i="7" s="1"/>
  <c r="G8178" i="7"/>
  <c r="E8178" i="7" s="1"/>
  <c r="G8176" i="7"/>
  <c r="E8176" i="7" s="1"/>
  <c r="G8174" i="7"/>
  <c r="E8174" i="7" s="1"/>
  <c r="G8172" i="7"/>
  <c r="E8172" i="7" s="1"/>
  <c r="G8170" i="7"/>
  <c r="E8170" i="7" s="1"/>
  <c r="G8168" i="7"/>
  <c r="E8168" i="7" s="1"/>
  <c r="G8166" i="7"/>
  <c r="E8166" i="7" s="1"/>
  <c r="G8164" i="7"/>
  <c r="E8164" i="7" s="1"/>
  <c r="G8162" i="7"/>
  <c r="E8162" i="7" s="1"/>
  <c r="G8160" i="7"/>
  <c r="E8160" i="7" s="1"/>
  <c r="G8158" i="7"/>
  <c r="E8158" i="7" s="1"/>
  <c r="G8156" i="7"/>
  <c r="E8156" i="7" s="1"/>
  <c r="G8154" i="7"/>
  <c r="E8154" i="7" s="1"/>
  <c r="G8152" i="7"/>
  <c r="E8152" i="7" s="1"/>
  <c r="G8150" i="7"/>
  <c r="E8150" i="7" s="1"/>
  <c r="G8148" i="7"/>
  <c r="E8148" i="7" s="1"/>
  <c r="G8146" i="7"/>
  <c r="E8146" i="7" s="1"/>
  <c r="G8144" i="7"/>
  <c r="E8144" i="7" s="1"/>
  <c r="G8142" i="7"/>
  <c r="E8142" i="7" s="1"/>
  <c r="G8140" i="7"/>
  <c r="E8140" i="7" s="1"/>
  <c r="G8138" i="7"/>
  <c r="E8138" i="7" s="1"/>
  <c r="G8136" i="7"/>
  <c r="E8136" i="7" s="1"/>
  <c r="G8134" i="7"/>
  <c r="E8134" i="7" s="1"/>
  <c r="G8132" i="7"/>
  <c r="E8132" i="7" s="1"/>
  <c r="G8130" i="7"/>
  <c r="E8130" i="7" s="1"/>
  <c r="G8128" i="7"/>
  <c r="E8128" i="7" s="1"/>
  <c r="G8126" i="7"/>
  <c r="E8126" i="7" s="1"/>
  <c r="G8124" i="7"/>
  <c r="E8124" i="7" s="1"/>
  <c r="G8122" i="7"/>
  <c r="E8122" i="7" s="1"/>
  <c r="G8120" i="7"/>
  <c r="E8120" i="7" s="1"/>
  <c r="G8118" i="7"/>
  <c r="E8118" i="7" s="1"/>
  <c r="G8116" i="7"/>
  <c r="E8116" i="7" s="1"/>
  <c r="G8114" i="7"/>
  <c r="E8114" i="7" s="1"/>
  <c r="G8112" i="7"/>
  <c r="E8112" i="7" s="1"/>
  <c r="G8110" i="7"/>
  <c r="E8110" i="7" s="1"/>
  <c r="G8108" i="7"/>
  <c r="E8108" i="7" s="1"/>
  <c r="G8106" i="7"/>
  <c r="E8106" i="7" s="1"/>
  <c r="G8104" i="7"/>
  <c r="E8104" i="7" s="1"/>
  <c r="G8102" i="7"/>
  <c r="E8102" i="7" s="1"/>
  <c r="G8100" i="7"/>
  <c r="E8100" i="7" s="1"/>
  <c r="G8098" i="7"/>
  <c r="E8098" i="7" s="1"/>
  <c r="G8096" i="7"/>
  <c r="E8096" i="7" s="1"/>
  <c r="G8094" i="7"/>
  <c r="E8094" i="7" s="1"/>
  <c r="G8092" i="7"/>
  <c r="E8092" i="7" s="1"/>
  <c r="G8090" i="7"/>
  <c r="E8090" i="7" s="1"/>
  <c r="G8088" i="7"/>
  <c r="E8088" i="7" s="1"/>
  <c r="G8086" i="7"/>
  <c r="E8086" i="7" s="1"/>
  <c r="G8084" i="7"/>
  <c r="E8084" i="7" s="1"/>
  <c r="G8082" i="7"/>
  <c r="E8082" i="7" s="1"/>
  <c r="G8080" i="7"/>
  <c r="E8080" i="7" s="1"/>
  <c r="G8078" i="7"/>
  <c r="E8078" i="7" s="1"/>
  <c r="G8076" i="7"/>
  <c r="E8076" i="7" s="1"/>
  <c r="G8074" i="7"/>
  <c r="E8074" i="7" s="1"/>
  <c r="G8072" i="7"/>
  <c r="E8072" i="7" s="1"/>
  <c r="G8070" i="7"/>
  <c r="E8070" i="7" s="1"/>
  <c r="G8068" i="7"/>
  <c r="E8068" i="7" s="1"/>
  <c r="G8066" i="7"/>
  <c r="E8066" i="7" s="1"/>
  <c r="G8064" i="7"/>
  <c r="E8064" i="7" s="1"/>
  <c r="G8062" i="7"/>
  <c r="E8062" i="7" s="1"/>
  <c r="G8060" i="7"/>
  <c r="E8060" i="7" s="1"/>
  <c r="G8058" i="7"/>
  <c r="E8058" i="7" s="1"/>
  <c r="G8056" i="7"/>
  <c r="E8056" i="7" s="1"/>
  <c r="G8054" i="7"/>
  <c r="E8054" i="7" s="1"/>
  <c r="G8052" i="7"/>
  <c r="E8052" i="7" s="1"/>
  <c r="G8050" i="7"/>
  <c r="E8050" i="7" s="1"/>
  <c r="G8048" i="7"/>
  <c r="E8048" i="7" s="1"/>
  <c r="G8046" i="7"/>
  <c r="E8046" i="7" s="1"/>
  <c r="G8044" i="7"/>
  <c r="E8044" i="7" s="1"/>
  <c r="G8042" i="7"/>
  <c r="E8042" i="7" s="1"/>
  <c r="G8040" i="7"/>
  <c r="E8040" i="7" s="1"/>
  <c r="G8038" i="7"/>
  <c r="E8038" i="7" s="1"/>
  <c r="G8036" i="7"/>
  <c r="E8036" i="7" s="1"/>
  <c r="G8034" i="7"/>
  <c r="E8034" i="7" s="1"/>
  <c r="G8032" i="7"/>
  <c r="E8032" i="7" s="1"/>
  <c r="G8030" i="7"/>
  <c r="E8030" i="7" s="1"/>
  <c r="G8028" i="7"/>
  <c r="E8028" i="7" s="1"/>
  <c r="G8026" i="7"/>
  <c r="E8026" i="7" s="1"/>
  <c r="G8024" i="7"/>
  <c r="E8024" i="7" s="1"/>
  <c r="G8022" i="7"/>
  <c r="E8022" i="7" s="1"/>
  <c r="G8020" i="7"/>
  <c r="E8020" i="7" s="1"/>
  <c r="G8018" i="7"/>
  <c r="E8018" i="7" s="1"/>
  <c r="G5834" i="7"/>
  <c r="E5834" i="7" s="1"/>
  <c r="G6553" i="7"/>
  <c r="E6553" i="7" s="1"/>
  <c r="G6551" i="7"/>
  <c r="E6551" i="7" s="1"/>
  <c r="G6549" i="7"/>
  <c r="E6549" i="7" s="1"/>
  <c r="G6547" i="7"/>
  <c r="E6547" i="7" s="1"/>
  <c r="G6545" i="7"/>
  <c r="E6545" i="7" s="1"/>
  <c r="G6543" i="7"/>
  <c r="E6543" i="7" s="1"/>
  <c r="G6541" i="7"/>
  <c r="E6541" i="7" s="1"/>
  <c r="G6539" i="7"/>
  <c r="E6539" i="7" s="1"/>
  <c r="G6537" i="7"/>
  <c r="E6537" i="7" s="1"/>
  <c r="G6535" i="7"/>
  <c r="E6535" i="7" s="1"/>
  <c r="G6533" i="7"/>
  <c r="E6533" i="7" s="1"/>
  <c r="G6531" i="7"/>
  <c r="E6531" i="7" s="1"/>
  <c r="G6529" i="7"/>
  <c r="E6529" i="7" s="1"/>
  <c r="G6527" i="7"/>
  <c r="E6527" i="7" s="1"/>
  <c r="G6525" i="7"/>
  <c r="E6525" i="7" s="1"/>
  <c r="G6523" i="7"/>
  <c r="E6523" i="7" s="1"/>
  <c r="G6521" i="7"/>
  <c r="E6521" i="7" s="1"/>
  <c r="G6519" i="7"/>
  <c r="E6519" i="7" s="1"/>
  <c r="G6517" i="7"/>
  <c r="E6517" i="7" s="1"/>
  <c r="G6515" i="7"/>
  <c r="E6515" i="7" s="1"/>
  <c r="G6513" i="7"/>
  <c r="E6513" i="7" s="1"/>
  <c r="G6511" i="7"/>
  <c r="E6511" i="7" s="1"/>
  <c r="G6509" i="7"/>
  <c r="E6509" i="7" s="1"/>
  <c r="G6507" i="7"/>
  <c r="E6507" i="7" s="1"/>
  <c r="G6505" i="7"/>
  <c r="E6505" i="7" s="1"/>
  <c r="G6503" i="7"/>
  <c r="E6503" i="7" s="1"/>
  <c r="G6501" i="7"/>
  <c r="E6501" i="7" s="1"/>
  <c r="G6499" i="7"/>
  <c r="E6499" i="7" s="1"/>
  <c r="G6497" i="7"/>
  <c r="E6497" i="7" s="1"/>
  <c r="G6495" i="7"/>
  <c r="E6495" i="7" s="1"/>
  <c r="G6493" i="7"/>
  <c r="E6493" i="7" s="1"/>
  <c r="G6491" i="7"/>
  <c r="E6491" i="7" s="1"/>
  <c r="G6489" i="7"/>
  <c r="E6489" i="7" s="1"/>
  <c r="G6487" i="7"/>
  <c r="E6487" i="7" s="1"/>
  <c r="G6485" i="7"/>
  <c r="E6485" i="7" s="1"/>
  <c r="G6483" i="7"/>
  <c r="E6483" i="7" s="1"/>
  <c r="G6481" i="7"/>
  <c r="E6481" i="7" s="1"/>
  <c r="G6479" i="7"/>
  <c r="E6479" i="7" s="1"/>
  <c r="G6477" i="7"/>
  <c r="E6477" i="7" s="1"/>
  <c r="G6475" i="7"/>
  <c r="E6475" i="7" s="1"/>
  <c r="G6473" i="7"/>
  <c r="E6473" i="7" s="1"/>
  <c r="G6471" i="7"/>
  <c r="E6471" i="7" s="1"/>
  <c r="G6469" i="7"/>
  <c r="E6469" i="7" s="1"/>
  <c r="G6467" i="7"/>
  <c r="E6467" i="7" s="1"/>
  <c r="G6465" i="7"/>
  <c r="E6465" i="7" s="1"/>
  <c r="G6463" i="7"/>
  <c r="E6463" i="7" s="1"/>
  <c r="G6461" i="7"/>
  <c r="E6461" i="7" s="1"/>
  <c r="G6459" i="7"/>
  <c r="E6459" i="7" s="1"/>
  <c r="G6457" i="7"/>
  <c r="E6457" i="7" s="1"/>
  <c r="G6455" i="7"/>
  <c r="E6455" i="7" s="1"/>
  <c r="G6453" i="7"/>
  <c r="E6453" i="7" s="1"/>
  <c r="G6451" i="7"/>
  <c r="E6451" i="7" s="1"/>
  <c r="G6449" i="7"/>
  <c r="E6449" i="7" s="1"/>
  <c r="G6447" i="7"/>
  <c r="E6447" i="7" s="1"/>
  <c r="G6445" i="7"/>
  <c r="E6445" i="7" s="1"/>
  <c r="G6443" i="7"/>
  <c r="E6443" i="7" s="1"/>
  <c r="G6441" i="7"/>
  <c r="E6441" i="7" s="1"/>
  <c r="G6439" i="7"/>
  <c r="E6439" i="7" s="1"/>
  <c r="G6437" i="7"/>
  <c r="E6437" i="7" s="1"/>
  <c r="G6435" i="7"/>
  <c r="E6435" i="7" s="1"/>
  <c r="G6433" i="7"/>
  <c r="E6433" i="7" s="1"/>
  <c r="G6431" i="7"/>
  <c r="E6431" i="7" s="1"/>
  <c r="G6429" i="7"/>
  <c r="E6429" i="7" s="1"/>
  <c r="G6427" i="7"/>
  <c r="E6427" i="7" s="1"/>
  <c r="G6425" i="7"/>
  <c r="E6425" i="7" s="1"/>
  <c r="G6423" i="7"/>
  <c r="E6423" i="7" s="1"/>
  <c r="G6421" i="7"/>
  <c r="E6421" i="7" s="1"/>
  <c r="G6419" i="7"/>
  <c r="E6419" i="7" s="1"/>
  <c r="G6417" i="7"/>
  <c r="E6417" i="7" s="1"/>
  <c r="G6415" i="7"/>
  <c r="E6415" i="7" s="1"/>
  <c r="G6413" i="7"/>
  <c r="E6413" i="7" s="1"/>
  <c r="G6411" i="7"/>
  <c r="E6411" i="7" s="1"/>
  <c r="G6409" i="7"/>
  <c r="E6409" i="7" s="1"/>
  <c r="G6407" i="7"/>
  <c r="E6407" i="7" s="1"/>
  <c r="G6405" i="7"/>
  <c r="E6405" i="7" s="1"/>
  <c r="G6403" i="7"/>
  <c r="E6403" i="7" s="1"/>
  <c r="G6401" i="7"/>
  <c r="E6401" i="7" s="1"/>
  <c r="G6399" i="7"/>
  <c r="E6399" i="7" s="1"/>
  <c r="G6397" i="7"/>
  <c r="E6397" i="7" s="1"/>
  <c r="G6395" i="7"/>
  <c r="E6395" i="7" s="1"/>
  <c r="G6393" i="7"/>
  <c r="E6393" i="7" s="1"/>
  <c r="G6391" i="7"/>
  <c r="E6391" i="7" s="1"/>
  <c r="G6389" i="7"/>
  <c r="E6389" i="7" s="1"/>
  <c r="G6387" i="7"/>
  <c r="E6387" i="7" s="1"/>
  <c r="G6385" i="7"/>
  <c r="E6385" i="7" s="1"/>
  <c r="G6383" i="7"/>
  <c r="E6383" i="7" s="1"/>
  <c r="G6381" i="7"/>
  <c r="E6381" i="7" s="1"/>
  <c r="G6379" i="7"/>
  <c r="E6379" i="7" s="1"/>
  <c r="G6377" i="7"/>
  <c r="E6377" i="7" s="1"/>
  <c r="G6375" i="7"/>
  <c r="E6375" i="7" s="1"/>
  <c r="G6373" i="7"/>
  <c r="E6373" i="7" s="1"/>
  <c r="G6371" i="7"/>
  <c r="E6371" i="7" s="1"/>
  <c r="G6369" i="7"/>
  <c r="E6369" i="7" s="1"/>
  <c r="G6367" i="7"/>
  <c r="E6367" i="7" s="1"/>
  <c r="G6365" i="7"/>
  <c r="E6365" i="7" s="1"/>
  <c r="G6363" i="7"/>
  <c r="E6363" i="7" s="1"/>
  <c r="G6361" i="7"/>
  <c r="E6361" i="7" s="1"/>
  <c r="G6359" i="7"/>
  <c r="E6359" i="7" s="1"/>
  <c r="G6357" i="7"/>
  <c r="E6357" i="7" s="1"/>
  <c r="G6355" i="7"/>
  <c r="E6355" i="7" s="1"/>
  <c r="G6353" i="7"/>
  <c r="E6353" i="7" s="1"/>
  <c r="G6351" i="7"/>
  <c r="E6351" i="7" s="1"/>
  <c r="G6349" i="7"/>
  <c r="E6349" i="7" s="1"/>
  <c r="G6347" i="7"/>
  <c r="E6347" i="7" s="1"/>
  <c r="G6345" i="7"/>
  <c r="E6345" i="7" s="1"/>
  <c r="G6343" i="7"/>
  <c r="E6343" i="7" s="1"/>
  <c r="G6341" i="7"/>
  <c r="E6341" i="7" s="1"/>
  <c r="G6339" i="7"/>
  <c r="E6339" i="7" s="1"/>
  <c r="G6337" i="7"/>
  <c r="E6337" i="7" s="1"/>
  <c r="G6335" i="7"/>
  <c r="E6335" i="7" s="1"/>
  <c r="G6333" i="7"/>
  <c r="E6333" i="7" s="1"/>
  <c r="G6331" i="7"/>
  <c r="E6331" i="7" s="1"/>
  <c r="G6329" i="7"/>
  <c r="E6329" i="7" s="1"/>
  <c r="G6327" i="7"/>
  <c r="E6327" i="7" s="1"/>
  <c r="G6325" i="7"/>
  <c r="E6325" i="7" s="1"/>
  <c r="G6323" i="7"/>
  <c r="E6323" i="7" s="1"/>
  <c r="G6321" i="7"/>
  <c r="E6321" i="7" s="1"/>
  <c r="G6319" i="7"/>
  <c r="E6319" i="7" s="1"/>
  <c r="G6317" i="7"/>
  <c r="E6317" i="7" s="1"/>
  <c r="G6315" i="7"/>
  <c r="E6315" i="7" s="1"/>
  <c r="G6313" i="7"/>
  <c r="E6313" i="7" s="1"/>
  <c r="G6311" i="7"/>
  <c r="E6311" i="7" s="1"/>
  <c r="G6309" i="7"/>
  <c r="E6309" i="7" s="1"/>
  <c r="G6307" i="7"/>
  <c r="E6307" i="7" s="1"/>
  <c r="G6305" i="7"/>
  <c r="E6305" i="7" s="1"/>
  <c r="G6303" i="7"/>
  <c r="E6303" i="7" s="1"/>
  <c r="G6301" i="7"/>
  <c r="E6301" i="7" s="1"/>
  <c r="G6299" i="7"/>
  <c r="E6299" i="7" s="1"/>
  <c r="G6297" i="7"/>
  <c r="E6297" i="7" s="1"/>
  <c r="G6295" i="7"/>
  <c r="E6295" i="7" s="1"/>
  <c r="G6293" i="7"/>
  <c r="E6293" i="7" s="1"/>
  <c r="G6291" i="7"/>
  <c r="E6291" i="7" s="1"/>
  <c r="G6289" i="7"/>
  <c r="E6289" i="7" s="1"/>
  <c r="G6287" i="7"/>
  <c r="E6287" i="7" s="1"/>
  <c r="G6285" i="7"/>
  <c r="E6285" i="7" s="1"/>
  <c r="G6283" i="7"/>
  <c r="E6283" i="7" s="1"/>
  <c r="G6281" i="7"/>
  <c r="E6281" i="7" s="1"/>
  <c r="G6279" i="7"/>
  <c r="E6279" i="7" s="1"/>
  <c r="G6277" i="7"/>
  <c r="E6277" i="7" s="1"/>
  <c r="G6275" i="7"/>
  <c r="E6275" i="7" s="1"/>
  <c r="G6273" i="7"/>
  <c r="E6273" i="7" s="1"/>
  <c r="G6271" i="7"/>
  <c r="E6271" i="7" s="1"/>
  <c r="G6269" i="7"/>
  <c r="E6269" i="7" s="1"/>
  <c r="G6267" i="7"/>
  <c r="E6267" i="7" s="1"/>
  <c r="G6265" i="7"/>
  <c r="E6265" i="7" s="1"/>
  <c r="G6263" i="7"/>
  <c r="E6263" i="7" s="1"/>
  <c r="G6261" i="7"/>
  <c r="E6261" i="7" s="1"/>
  <c r="G6259" i="7"/>
  <c r="E6259" i="7" s="1"/>
  <c r="G6257" i="7"/>
  <c r="E6257" i="7" s="1"/>
  <c r="G6255" i="7"/>
  <c r="E6255" i="7" s="1"/>
  <c r="G6253" i="7"/>
  <c r="E6253" i="7" s="1"/>
  <c r="G6251" i="7"/>
  <c r="E6251" i="7" s="1"/>
  <c r="G6249" i="7"/>
  <c r="E6249" i="7" s="1"/>
  <c r="G6247" i="7"/>
  <c r="E6247" i="7" s="1"/>
  <c r="G6245" i="7"/>
  <c r="E6245" i="7" s="1"/>
  <c r="G6243" i="7"/>
  <c r="E6243" i="7" s="1"/>
  <c r="G6241" i="7"/>
  <c r="E6241" i="7" s="1"/>
  <c r="G6239" i="7"/>
  <c r="E6239" i="7" s="1"/>
  <c r="G6237" i="7"/>
  <c r="E6237" i="7" s="1"/>
  <c r="G6235" i="7"/>
  <c r="E6235" i="7" s="1"/>
  <c r="G6233" i="7"/>
  <c r="E6233" i="7" s="1"/>
  <c r="G6231" i="7"/>
  <c r="E6231" i="7" s="1"/>
  <c r="G6229" i="7"/>
  <c r="E6229" i="7" s="1"/>
  <c r="G6227" i="7"/>
  <c r="E6227" i="7" s="1"/>
  <c r="G6225" i="7"/>
  <c r="E6225" i="7" s="1"/>
  <c r="G6223" i="7"/>
  <c r="E6223" i="7" s="1"/>
  <c r="G6221" i="7"/>
  <c r="E6221" i="7" s="1"/>
  <c r="G6219" i="7"/>
  <c r="E6219" i="7" s="1"/>
  <c r="G6217" i="7"/>
  <c r="E6217" i="7" s="1"/>
  <c r="G6215" i="7"/>
  <c r="E6215" i="7" s="1"/>
  <c r="G6213" i="7"/>
  <c r="E6213" i="7" s="1"/>
  <c r="G6211" i="7"/>
  <c r="E6211" i="7" s="1"/>
  <c r="G6209" i="7"/>
  <c r="E6209" i="7" s="1"/>
  <c r="G6207" i="7"/>
  <c r="E6207" i="7" s="1"/>
  <c r="G6205" i="7"/>
  <c r="E6205" i="7" s="1"/>
  <c r="G6203" i="7"/>
  <c r="E6203" i="7" s="1"/>
  <c r="G6201" i="7"/>
  <c r="E6201" i="7" s="1"/>
  <c r="G6199" i="7"/>
  <c r="E6199" i="7" s="1"/>
  <c r="G6197" i="7"/>
  <c r="E6197" i="7" s="1"/>
  <c r="G6195" i="7"/>
  <c r="E6195" i="7" s="1"/>
  <c r="G6193" i="7"/>
  <c r="E6193" i="7" s="1"/>
  <c r="G6191" i="7"/>
  <c r="E6191" i="7" s="1"/>
  <c r="G6189" i="7"/>
  <c r="E6189" i="7" s="1"/>
  <c r="G6187" i="7"/>
  <c r="E6187" i="7" s="1"/>
  <c r="G6185" i="7"/>
  <c r="E6185" i="7" s="1"/>
  <c r="G6183" i="7"/>
  <c r="E6183" i="7" s="1"/>
  <c r="G6181" i="7"/>
  <c r="E6181" i="7" s="1"/>
  <c r="G6179" i="7"/>
  <c r="E6179" i="7" s="1"/>
  <c r="G6177" i="7"/>
  <c r="E6177" i="7" s="1"/>
  <c r="G6175" i="7"/>
  <c r="E6175" i="7" s="1"/>
  <c r="G6173" i="7"/>
  <c r="E6173" i="7" s="1"/>
  <c r="G6171" i="7"/>
  <c r="E6171" i="7" s="1"/>
  <c r="G6169" i="7"/>
  <c r="E6169" i="7" s="1"/>
  <c r="G6167" i="7"/>
  <c r="E6167" i="7" s="1"/>
  <c r="G6165" i="7"/>
  <c r="E6165" i="7" s="1"/>
  <c r="G6163" i="7"/>
  <c r="E6163" i="7" s="1"/>
  <c r="G6161" i="7"/>
  <c r="E6161" i="7" s="1"/>
  <c r="G6159" i="7"/>
  <c r="E6159" i="7" s="1"/>
  <c r="G6157" i="7"/>
  <c r="E6157" i="7" s="1"/>
  <c r="G6155" i="7"/>
  <c r="E6155" i="7" s="1"/>
  <c r="G6153" i="7"/>
  <c r="E6153" i="7" s="1"/>
  <c r="G6151" i="7"/>
  <c r="E6151" i="7" s="1"/>
  <c r="G6149" i="7"/>
  <c r="E6149" i="7" s="1"/>
  <c r="G6147" i="7"/>
  <c r="E6147" i="7" s="1"/>
  <c r="G6145" i="7"/>
  <c r="E6145" i="7" s="1"/>
  <c r="G6143" i="7"/>
  <c r="E6143" i="7" s="1"/>
  <c r="G6141" i="7"/>
  <c r="E6141" i="7" s="1"/>
  <c r="G6139" i="7"/>
  <c r="E6139" i="7" s="1"/>
  <c r="G6137" i="7"/>
  <c r="E6137" i="7" s="1"/>
  <c r="G6135" i="7"/>
  <c r="E6135" i="7" s="1"/>
  <c r="G6133" i="7"/>
  <c r="E6133" i="7" s="1"/>
  <c r="G6131" i="7"/>
  <c r="E6131" i="7" s="1"/>
  <c r="G6129" i="7"/>
  <c r="E6129" i="7" s="1"/>
  <c r="G6127" i="7"/>
  <c r="E6127" i="7" s="1"/>
  <c r="G6125" i="7"/>
  <c r="E6125" i="7" s="1"/>
  <c r="G6123" i="7"/>
  <c r="E6123" i="7" s="1"/>
  <c r="G6121" i="7"/>
  <c r="E6121" i="7" s="1"/>
  <c r="G6119" i="7"/>
  <c r="E6119" i="7" s="1"/>
  <c r="G6117" i="7"/>
  <c r="E6117" i="7" s="1"/>
  <c r="G6115" i="7"/>
  <c r="E6115" i="7" s="1"/>
  <c r="G6113" i="7"/>
  <c r="E6113" i="7" s="1"/>
  <c r="G6111" i="7"/>
  <c r="E6111" i="7" s="1"/>
  <c r="G6109" i="7"/>
  <c r="E6109" i="7" s="1"/>
  <c r="G6107" i="7"/>
  <c r="E6107" i="7" s="1"/>
  <c r="G6105" i="7"/>
  <c r="E6105" i="7" s="1"/>
  <c r="G6103" i="7"/>
  <c r="E6103" i="7" s="1"/>
  <c r="G6101" i="7"/>
  <c r="E6101" i="7" s="1"/>
  <c r="G6099" i="7"/>
  <c r="E6099" i="7" s="1"/>
  <c r="G6097" i="7"/>
  <c r="E6097" i="7" s="1"/>
  <c r="G6095" i="7"/>
  <c r="E6095" i="7" s="1"/>
  <c r="G6093" i="7"/>
  <c r="E6093" i="7" s="1"/>
  <c r="G6091" i="7"/>
  <c r="E6091" i="7" s="1"/>
  <c r="G6089" i="7"/>
  <c r="E6089" i="7" s="1"/>
  <c r="G6087" i="7"/>
  <c r="E6087" i="7" s="1"/>
  <c r="G6085" i="7"/>
  <c r="E6085" i="7" s="1"/>
  <c r="G6083" i="7"/>
  <c r="E6083" i="7" s="1"/>
  <c r="G6081" i="7"/>
  <c r="E6081" i="7" s="1"/>
  <c r="G6079" i="7"/>
  <c r="E6079" i="7" s="1"/>
  <c r="G6077" i="7"/>
  <c r="E6077" i="7" s="1"/>
  <c r="G6075" i="7"/>
  <c r="E6075" i="7" s="1"/>
  <c r="G6073" i="7"/>
  <c r="E6073" i="7" s="1"/>
  <c r="G6071" i="7"/>
  <c r="E6071" i="7" s="1"/>
  <c r="G6069" i="7"/>
  <c r="E6069" i="7" s="1"/>
  <c r="G6067" i="7"/>
  <c r="E6067" i="7" s="1"/>
  <c r="G6065" i="7"/>
  <c r="E6065" i="7" s="1"/>
  <c r="G6063" i="7"/>
  <c r="E6063" i="7" s="1"/>
  <c r="G6061" i="7"/>
  <c r="E6061" i="7" s="1"/>
  <c r="G6059" i="7"/>
  <c r="E6059" i="7" s="1"/>
  <c r="G6057" i="7"/>
  <c r="E6057" i="7" s="1"/>
  <c r="G6055" i="7"/>
  <c r="E6055" i="7" s="1"/>
  <c r="G6053" i="7"/>
  <c r="E6053" i="7" s="1"/>
  <c r="G6051" i="7"/>
  <c r="E6051" i="7" s="1"/>
  <c r="G6049" i="7"/>
  <c r="E6049" i="7" s="1"/>
  <c r="G6047" i="7"/>
  <c r="E6047" i="7" s="1"/>
  <c r="G6045" i="7"/>
  <c r="E6045" i="7" s="1"/>
  <c r="G6043" i="7"/>
  <c r="E6043" i="7" s="1"/>
  <c r="G6041" i="7"/>
  <c r="E6041" i="7" s="1"/>
  <c r="G6039" i="7"/>
  <c r="E6039" i="7" s="1"/>
  <c r="G6037" i="7"/>
  <c r="E6037" i="7" s="1"/>
  <c r="G6035" i="7"/>
  <c r="E6035" i="7" s="1"/>
  <c r="G6033" i="7"/>
  <c r="E6033" i="7" s="1"/>
  <c r="G6031" i="7"/>
  <c r="E6031" i="7" s="1"/>
  <c r="G6029" i="7"/>
  <c r="E6029" i="7" s="1"/>
  <c r="G6027" i="7"/>
  <c r="E6027" i="7" s="1"/>
  <c r="G6025" i="7"/>
  <c r="E6025" i="7" s="1"/>
  <c r="G6023" i="7"/>
  <c r="E6023" i="7" s="1"/>
  <c r="G6021" i="7"/>
  <c r="E6021" i="7" s="1"/>
  <c r="G6019" i="7"/>
  <c r="E6019" i="7" s="1"/>
  <c r="G6017" i="7"/>
  <c r="E6017" i="7" s="1"/>
  <c r="G6015" i="7"/>
  <c r="E6015" i="7" s="1"/>
  <c r="G6013" i="7"/>
  <c r="E6013" i="7" s="1"/>
  <c r="G6011" i="7"/>
  <c r="E6011" i="7" s="1"/>
  <c r="G6009" i="7"/>
  <c r="E6009" i="7" s="1"/>
  <c r="G6007" i="7"/>
  <c r="E6007" i="7" s="1"/>
  <c r="G6005" i="7"/>
  <c r="E6005" i="7" s="1"/>
  <c r="G6003" i="7"/>
  <c r="E6003" i="7" s="1"/>
  <c r="G6001" i="7"/>
  <c r="E6001" i="7" s="1"/>
  <c r="G5999" i="7"/>
  <c r="E5999" i="7" s="1"/>
  <c r="G5997" i="7"/>
  <c r="E5997" i="7" s="1"/>
  <c r="G5995" i="7"/>
  <c r="E5995" i="7" s="1"/>
  <c r="G5993" i="7"/>
  <c r="E5993" i="7" s="1"/>
  <c r="G5991" i="7"/>
  <c r="E5991" i="7" s="1"/>
  <c r="G5989" i="7"/>
  <c r="E5989" i="7" s="1"/>
  <c r="G5987" i="7"/>
  <c r="E5987" i="7" s="1"/>
  <c r="G5985" i="7"/>
  <c r="E5985" i="7" s="1"/>
  <c r="G5983" i="7"/>
  <c r="E5983" i="7" s="1"/>
  <c r="G5981" i="7"/>
  <c r="E5981" i="7" s="1"/>
  <c r="G5979" i="7"/>
  <c r="E5979" i="7" s="1"/>
  <c r="G5977" i="7"/>
  <c r="E5977" i="7" s="1"/>
  <c r="G5975" i="7"/>
  <c r="E5975" i="7" s="1"/>
  <c r="G5973" i="7"/>
  <c r="E5973" i="7" s="1"/>
  <c r="G5971" i="7"/>
  <c r="E5971" i="7" s="1"/>
  <c r="G5969" i="7"/>
  <c r="E5969" i="7" s="1"/>
  <c r="G5967" i="7"/>
  <c r="E5967" i="7" s="1"/>
  <c r="G5965" i="7"/>
  <c r="E5965" i="7" s="1"/>
  <c r="G5963" i="7"/>
  <c r="E5963" i="7" s="1"/>
  <c r="G5961" i="7"/>
  <c r="E5961" i="7" s="1"/>
  <c r="G5959" i="7"/>
  <c r="E5959" i="7" s="1"/>
  <c r="G5957" i="7"/>
  <c r="E5957" i="7" s="1"/>
  <c r="G5955" i="7"/>
  <c r="E5955" i="7" s="1"/>
  <c r="G5953" i="7"/>
  <c r="E5953" i="7" s="1"/>
  <c r="G5951" i="7"/>
  <c r="E5951" i="7" s="1"/>
  <c r="G5949" i="7"/>
  <c r="E5949" i="7" s="1"/>
  <c r="G5947" i="7"/>
  <c r="E5947" i="7" s="1"/>
  <c r="G5945" i="7"/>
  <c r="E5945" i="7" s="1"/>
  <c r="G5943" i="7"/>
  <c r="E5943" i="7" s="1"/>
  <c r="G5941" i="7"/>
  <c r="E5941" i="7" s="1"/>
  <c r="G5939" i="7"/>
  <c r="E5939" i="7" s="1"/>
  <c r="G5937" i="7"/>
  <c r="E5937" i="7" s="1"/>
  <c r="G5935" i="7"/>
  <c r="E5935" i="7" s="1"/>
  <c r="G5933" i="7"/>
  <c r="E5933" i="7" s="1"/>
  <c r="G5931" i="7"/>
  <c r="E5931" i="7" s="1"/>
  <c r="G5929" i="7"/>
  <c r="E5929" i="7" s="1"/>
  <c r="G5927" i="7"/>
  <c r="E5927" i="7" s="1"/>
  <c r="G5925" i="7"/>
  <c r="E5925" i="7" s="1"/>
  <c r="G5923" i="7"/>
  <c r="E5923" i="7" s="1"/>
  <c r="G5921" i="7"/>
  <c r="E5921" i="7" s="1"/>
  <c r="G5919" i="7"/>
  <c r="E5919" i="7" s="1"/>
  <c r="G5917" i="7"/>
  <c r="E5917" i="7" s="1"/>
  <c r="G5915" i="7"/>
  <c r="E5915" i="7" s="1"/>
  <c r="G5913" i="7"/>
  <c r="E5913" i="7" s="1"/>
  <c r="G5911" i="7"/>
  <c r="E5911" i="7" s="1"/>
  <c r="G5909" i="7"/>
  <c r="E5909" i="7" s="1"/>
  <c r="G5907" i="7"/>
  <c r="E5907" i="7" s="1"/>
  <c r="G5905" i="7"/>
  <c r="E5905" i="7" s="1"/>
  <c r="G5903" i="7"/>
  <c r="E5903" i="7" s="1"/>
  <c r="G5901" i="7"/>
  <c r="E5901" i="7" s="1"/>
  <c r="G5899" i="7"/>
  <c r="E5899" i="7" s="1"/>
  <c r="G5897" i="7"/>
  <c r="E5897" i="7" s="1"/>
  <c r="G5895" i="7"/>
  <c r="E5895" i="7" s="1"/>
  <c r="G5893" i="7"/>
  <c r="E5893" i="7" s="1"/>
  <c r="G5891" i="7"/>
  <c r="E5891" i="7" s="1"/>
  <c r="G5889" i="7"/>
  <c r="E5889" i="7" s="1"/>
  <c r="G5887" i="7"/>
  <c r="E5887" i="7" s="1"/>
  <c r="G5885" i="7"/>
  <c r="E5885" i="7" s="1"/>
  <c r="G5883" i="7"/>
  <c r="E5883" i="7" s="1"/>
  <c r="G5881" i="7"/>
  <c r="E5881" i="7" s="1"/>
  <c r="G5879" i="7"/>
  <c r="E5879" i="7" s="1"/>
  <c r="G5877" i="7"/>
  <c r="E5877" i="7" s="1"/>
  <c r="G5875" i="7"/>
  <c r="E5875" i="7" s="1"/>
  <c r="G5873" i="7"/>
  <c r="E5873" i="7" s="1"/>
  <c r="G5871" i="7"/>
  <c r="E5871" i="7" s="1"/>
  <c r="G5869" i="7"/>
  <c r="E5869" i="7" s="1"/>
  <c r="G5867" i="7"/>
  <c r="E5867" i="7" s="1"/>
  <c r="G5865" i="7"/>
  <c r="E5865" i="7" s="1"/>
  <c r="G5863" i="7"/>
  <c r="E5863" i="7" s="1"/>
  <c r="G5861" i="7"/>
  <c r="E5861" i="7" s="1"/>
  <c r="G5859" i="7"/>
  <c r="E5859" i="7" s="1"/>
  <c r="G5857" i="7"/>
  <c r="E5857" i="7" s="1"/>
  <c r="G5855" i="7"/>
  <c r="E5855" i="7" s="1"/>
  <c r="G5853" i="7"/>
  <c r="E5853" i="7" s="1"/>
  <c r="G5851" i="7"/>
  <c r="E5851" i="7" s="1"/>
  <c r="G5849" i="7"/>
  <c r="E5849" i="7" s="1"/>
  <c r="G5847" i="7"/>
  <c r="E5847" i="7" s="1"/>
  <c r="G5845" i="7"/>
  <c r="E5845" i="7" s="1"/>
  <c r="G5843" i="7"/>
  <c r="E5843" i="7" s="1"/>
  <c r="G5841" i="7"/>
  <c r="E5841" i="7" s="1"/>
  <c r="G5839" i="7"/>
  <c r="E5839" i="7" s="1"/>
  <c r="G5837" i="7"/>
  <c r="E5837" i="7" s="1"/>
  <c r="G5835" i="7"/>
  <c r="E5835" i="7" s="1"/>
  <c r="G6552" i="7"/>
  <c r="E6552" i="7" s="1"/>
  <c r="G6550" i="7"/>
  <c r="E6550" i="7" s="1"/>
  <c r="G6548" i="7"/>
  <c r="E6548" i="7" s="1"/>
  <c r="G6546" i="7"/>
  <c r="E6546" i="7" s="1"/>
  <c r="G6544" i="7"/>
  <c r="E6544" i="7" s="1"/>
  <c r="G6542" i="7"/>
  <c r="E6542" i="7" s="1"/>
  <c r="G6540" i="7"/>
  <c r="E6540" i="7" s="1"/>
  <c r="G6538" i="7"/>
  <c r="E6538" i="7" s="1"/>
  <c r="G6536" i="7"/>
  <c r="E6536" i="7" s="1"/>
  <c r="G6534" i="7"/>
  <c r="E6534" i="7" s="1"/>
  <c r="G6532" i="7"/>
  <c r="E6532" i="7" s="1"/>
  <c r="G6530" i="7"/>
  <c r="E6530" i="7" s="1"/>
  <c r="G6528" i="7"/>
  <c r="E6528" i="7" s="1"/>
  <c r="G6526" i="7"/>
  <c r="E6526" i="7" s="1"/>
  <c r="G6524" i="7"/>
  <c r="E6524" i="7" s="1"/>
  <c r="G6522" i="7"/>
  <c r="E6522" i="7" s="1"/>
  <c r="G6520" i="7"/>
  <c r="E6520" i="7" s="1"/>
  <c r="G6518" i="7"/>
  <c r="E6518" i="7" s="1"/>
  <c r="G6516" i="7"/>
  <c r="E6516" i="7" s="1"/>
  <c r="G6514" i="7"/>
  <c r="E6514" i="7" s="1"/>
  <c r="G6512" i="7"/>
  <c r="E6512" i="7" s="1"/>
  <c r="G6510" i="7"/>
  <c r="E6510" i="7" s="1"/>
  <c r="G6508" i="7"/>
  <c r="E6508" i="7" s="1"/>
  <c r="G6506" i="7"/>
  <c r="E6506" i="7" s="1"/>
  <c r="G6504" i="7"/>
  <c r="E6504" i="7" s="1"/>
  <c r="G6502" i="7"/>
  <c r="E6502" i="7" s="1"/>
  <c r="G6500" i="7"/>
  <c r="E6500" i="7" s="1"/>
  <c r="G6498" i="7"/>
  <c r="E6498" i="7" s="1"/>
  <c r="G6496" i="7"/>
  <c r="E6496" i="7" s="1"/>
  <c r="G6494" i="7"/>
  <c r="E6494" i="7" s="1"/>
  <c r="G6492" i="7"/>
  <c r="E6492" i="7" s="1"/>
  <c r="G6490" i="7"/>
  <c r="E6490" i="7" s="1"/>
  <c r="G6488" i="7"/>
  <c r="E6488" i="7" s="1"/>
  <c r="G6486" i="7"/>
  <c r="E6486" i="7" s="1"/>
  <c r="G6484" i="7"/>
  <c r="E6484" i="7" s="1"/>
  <c r="G6482" i="7"/>
  <c r="E6482" i="7" s="1"/>
  <c r="G6480" i="7"/>
  <c r="E6480" i="7" s="1"/>
  <c r="G6478" i="7"/>
  <c r="E6478" i="7" s="1"/>
  <c r="G6476" i="7"/>
  <c r="E6476" i="7" s="1"/>
  <c r="G6474" i="7"/>
  <c r="E6474" i="7" s="1"/>
  <c r="G6472" i="7"/>
  <c r="E6472" i="7" s="1"/>
  <c r="G6470" i="7"/>
  <c r="E6470" i="7" s="1"/>
  <c r="G6468" i="7"/>
  <c r="E6468" i="7" s="1"/>
  <c r="G6466" i="7"/>
  <c r="E6466" i="7" s="1"/>
  <c r="G6464" i="7"/>
  <c r="E6464" i="7" s="1"/>
  <c r="G6462" i="7"/>
  <c r="E6462" i="7" s="1"/>
  <c r="G6460" i="7"/>
  <c r="E6460" i="7" s="1"/>
  <c r="G6458" i="7"/>
  <c r="E6458" i="7" s="1"/>
  <c r="G6456" i="7"/>
  <c r="E6456" i="7" s="1"/>
  <c r="G6454" i="7"/>
  <c r="E6454" i="7" s="1"/>
  <c r="G6452" i="7"/>
  <c r="E6452" i="7" s="1"/>
  <c r="G6450" i="7"/>
  <c r="E6450" i="7" s="1"/>
  <c r="G6448" i="7"/>
  <c r="E6448" i="7" s="1"/>
  <c r="G6446" i="7"/>
  <c r="E6446" i="7" s="1"/>
  <c r="G6444" i="7"/>
  <c r="E6444" i="7" s="1"/>
  <c r="G6442" i="7"/>
  <c r="E6442" i="7" s="1"/>
  <c r="G6440" i="7"/>
  <c r="E6440" i="7" s="1"/>
  <c r="G6438" i="7"/>
  <c r="E6438" i="7" s="1"/>
  <c r="G6436" i="7"/>
  <c r="E6436" i="7" s="1"/>
  <c r="G6434" i="7"/>
  <c r="E6434" i="7" s="1"/>
  <c r="G6432" i="7"/>
  <c r="E6432" i="7" s="1"/>
  <c r="G6430" i="7"/>
  <c r="E6430" i="7" s="1"/>
  <c r="G6428" i="7"/>
  <c r="E6428" i="7" s="1"/>
  <c r="G6426" i="7"/>
  <c r="E6426" i="7" s="1"/>
  <c r="G6424" i="7"/>
  <c r="E6424" i="7" s="1"/>
  <c r="G6422" i="7"/>
  <c r="E6422" i="7" s="1"/>
  <c r="G6420" i="7"/>
  <c r="E6420" i="7" s="1"/>
  <c r="G6418" i="7"/>
  <c r="E6418" i="7" s="1"/>
  <c r="G6416" i="7"/>
  <c r="E6416" i="7" s="1"/>
  <c r="G6414" i="7"/>
  <c r="E6414" i="7" s="1"/>
  <c r="G6412" i="7"/>
  <c r="E6412" i="7" s="1"/>
  <c r="G6410" i="7"/>
  <c r="E6410" i="7" s="1"/>
  <c r="G6408" i="7"/>
  <c r="E6408" i="7" s="1"/>
  <c r="G6406" i="7"/>
  <c r="E6406" i="7" s="1"/>
  <c r="G6404" i="7"/>
  <c r="E6404" i="7" s="1"/>
  <c r="G6402" i="7"/>
  <c r="E6402" i="7" s="1"/>
  <c r="G6400" i="7"/>
  <c r="E6400" i="7" s="1"/>
  <c r="G6398" i="7"/>
  <c r="E6398" i="7" s="1"/>
  <c r="G6396" i="7"/>
  <c r="E6396" i="7" s="1"/>
  <c r="G6394" i="7"/>
  <c r="E6394" i="7" s="1"/>
  <c r="G6392" i="7"/>
  <c r="E6392" i="7" s="1"/>
  <c r="G6390" i="7"/>
  <c r="E6390" i="7" s="1"/>
  <c r="G6388" i="7"/>
  <c r="E6388" i="7" s="1"/>
  <c r="G6386" i="7"/>
  <c r="E6386" i="7" s="1"/>
  <c r="G6384" i="7"/>
  <c r="E6384" i="7" s="1"/>
  <c r="G6382" i="7"/>
  <c r="E6382" i="7" s="1"/>
  <c r="G6380" i="7"/>
  <c r="E6380" i="7" s="1"/>
  <c r="G6378" i="7"/>
  <c r="E6378" i="7" s="1"/>
  <c r="G6376" i="7"/>
  <c r="E6376" i="7" s="1"/>
  <c r="G6374" i="7"/>
  <c r="E6374" i="7" s="1"/>
  <c r="G6372" i="7"/>
  <c r="E6372" i="7" s="1"/>
  <c r="G6370" i="7"/>
  <c r="E6370" i="7" s="1"/>
  <c r="G6368" i="7"/>
  <c r="E6368" i="7" s="1"/>
  <c r="G6366" i="7"/>
  <c r="E6366" i="7" s="1"/>
  <c r="G6364" i="7"/>
  <c r="E6364" i="7" s="1"/>
  <c r="G6362" i="7"/>
  <c r="E6362" i="7" s="1"/>
  <c r="G6360" i="7"/>
  <c r="E6360" i="7" s="1"/>
  <c r="G6358" i="7"/>
  <c r="E6358" i="7" s="1"/>
  <c r="G6356" i="7"/>
  <c r="E6356" i="7" s="1"/>
  <c r="G6354" i="7"/>
  <c r="E6354" i="7" s="1"/>
  <c r="G6352" i="7"/>
  <c r="E6352" i="7" s="1"/>
  <c r="G6350" i="7"/>
  <c r="E6350" i="7" s="1"/>
  <c r="G6348" i="7"/>
  <c r="E6348" i="7" s="1"/>
  <c r="G6346" i="7"/>
  <c r="E6346" i="7" s="1"/>
  <c r="G6344" i="7"/>
  <c r="E6344" i="7" s="1"/>
  <c r="G6342" i="7"/>
  <c r="E6342" i="7" s="1"/>
  <c r="G6340" i="7"/>
  <c r="E6340" i="7" s="1"/>
  <c r="G6338" i="7"/>
  <c r="E6338" i="7" s="1"/>
  <c r="G6336" i="7"/>
  <c r="E6336" i="7" s="1"/>
  <c r="G6334" i="7"/>
  <c r="E6334" i="7" s="1"/>
  <c r="G6332" i="7"/>
  <c r="E6332" i="7" s="1"/>
  <c r="G6330" i="7"/>
  <c r="E6330" i="7" s="1"/>
  <c r="G6328" i="7"/>
  <c r="E6328" i="7" s="1"/>
  <c r="G6326" i="7"/>
  <c r="E6326" i="7" s="1"/>
  <c r="G6324" i="7"/>
  <c r="E6324" i="7" s="1"/>
  <c r="G6322" i="7"/>
  <c r="E6322" i="7" s="1"/>
  <c r="G6320" i="7"/>
  <c r="E6320" i="7" s="1"/>
  <c r="G6318" i="7"/>
  <c r="E6318" i="7" s="1"/>
  <c r="G6316" i="7"/>
  <c r="E6316" i="7" s="1"/>
  <c r="G6314" i="7"/>
  <c r="E6314" i="7" s="1"/>
  <c r="G6312" i="7"/>
  <c r="E6312" i="7" s="1"/>
  <c r="G6310" i="7"/>
  <c r="E6310" i="7" s="1"/>
  <c r="G6308" i="7"/>
  <c r="E6308" i="7" s="1"/>
  <c r="G6306" i="7"/>
  <c r="E6306" i="7" s="1"/>
  <c r="G6304" i="7"/>
  <c r="E6304" i="7" s="1"/>
  <c r="G6302" i="7"/>
  <c r="E6302" i="7" s="1"/>
  <c r="G6300" i="7"/>
  <c r="E6300" i="7" s="1"/>
  <c r="G6298" i="7"/>
  <c r="E6298" i="7" s="1"/>
  <c r="G6296" i="7"/>
  <c r="E6296" i="7" s="1"/>
  <c r="G6294" i="7"/>
  <c r="E6294" i="7" s="1"/>
  <c r="G6292" i="7"/>
  <c r="E6292" i="7" s="1"/>
  <c r="G6290" i="7"/>
  <c r="E6290" i="7" s="1"/>
  <c r="G6288" i="7"/>
  <c r="E6288" i="7" s="1"/>
  <c r="G6286" i="7"/>
  <c r="E6286" i="7" s="1"/>
  <c r="G6284" i="7"/>
  <c r="E6284" i="7" s="1"/>
  <c r="G6282" i="7"/>
  <c r="E6282" i="7" s="1"/>
  <c r="G6280" i="7"/>
  <c r="E6280" i="7" s="1"/>
  <c r="G6278" i="7"/>
  <c r="E6278" i="7" s="1"/>
  <c r="G6276" i="7"/>
  <c r="E6276" i="7" s="1"/>
  <c r="G6274" i="7"/>
  <c r="E6274" i="7" s="1"/>
  <c r="G6272" i="7"/>
  <c r="E6272" i="7" s="1"/>
  <c r="G6270" i="7"/>
  <c r="E6270" i="7" s="1"/>
  <c r="G6268" i="7"/>
  <c r="E6268" i="7" s="1"/>
  <c r="G6266" i="7"/>
  <c r="E6266" i="7" s="1"/>
  <c r="G6264" i="7"/>
  <c r="E6264" i="7" s="1"/>
  <c r="G6262" i="7"/>
  <c r="E6262" i="7" s="1"/>
  <c r="G6260" i="7"/>
  <c r="E6260" i="7" s="1"/>
  <c r="G6258" i="7"/>
  <c r="E6258" i="7" s="1"/>
  <c r="G6256" i="7"/>
  <c r="E6256" i="7" s="1"/>
  <c r="G6254" i="7"/>
  <c r="E6254" i="7" s="1"/>
  <c r="G6252" i="7"/>
  <c r="E6252" i="7" s="1"/>
  <c r="G6250" i="7"/>
  <c r="E6250" i="7" s="1"/>
  <c r="G6248" i="7"/>
  <c r="E6248" i="7" s="1"/>
  <c r="G6246" i="7"/>
  <c r="E6246" i="7" s="1"/>
  <c r="G6244" i="7"/>
  <c r="E6244" i="7" s="1"/>
  <c r="G6242" i="7"/>
  <c r="E6242" i="7" s="1"/>
  <c r="G6240" i="7"/>
  <c r="E6240" i="7" s="1"/>
  <c r="G6238" i="7"/>
  <c r="E6238" i="7" s="1"/>
  <c r="G6236" i="7"/>
  <c r="E6236" i="7" s="1"/>
  <c r="G6234" i="7"/>
  <c r="E6234" i="7" s="1"/>
  <c r="G6232" i="7"/>
  <c r="E6232" i="7" s="1"/>
  <c r="G6230" i="7"/>
  <c r="E6230" i="7" s="1"/>
  <c r="G6228" i="7"/>
  <c r="E6228" i="7" s="1"/>
  <c r="G6226" i="7"/>
  <c r="E6226" i="7" s="1"/>
  <c r="G6224" i="7"/>
  <c r="E6224" i="7" s="1"/>
  <c r="G6222" i="7"/>
  <c r="E6222" i="7" s="1"/>
  <c r="G6220" i="7"/>
  <c r="E6220" i="7" s="1"/>
  <c r="G6218" i="7"/>
  <c r="E6218" i="7" s="1"/>
  <c r="G6216" i="7"/>
  <c r="E6216" i="7" s="1"/>
  <c r="G6214" i="7"/>
  <c r="E6214" i="7" s="1"/>
  <c r="G6212" i="7"/>
  <c r="E6212" i="7" s="1"/>
  <c r="G6210" i="7"/>
  <c r="E6210" i="7" s="1"/>
  <c r="G6208" i="7"/>
  <c r="E6208" i="7" s="1"/>
  <c r="G6206" i="7"/>
  <c r="E6206" i="7" s="1"/>
  <c r="G6204" i="7"/>
  <c r="E6204" i="7" s="1"/>
  <c r="G6202" i="7"/>
  <c r="E6202" i="7" s="1"/>
  <c r="G6200" i="7"/>
  <c r="E6200" i="7" s="1"/>
  <c r="G6198" i="7"/>
  <c r="E6198" i="7" s="1"/>
  <c r="G6196" i="7"/>
  <c r="E6196" i="7" s="1"/>
  <c r="G6194" i="7"/>
  <c r="E6194" i="7" s="1"/>
  <c r="G6192" i="7"/>
  <c r="E6192" i="7" s="1"/>
  <c r="G6190" i="7"/>
  <c r="E6190" i="7" s="1"/>
  <c r="G6188" i="7"/>
  <c r="E6188" i="7" s="1"/>
  <c r="G6186" i="7"/>
  <c r="E6186" i="7" s="1"/>
  <c r="G6184" i="7"/>
  <c r="E6184" i="7" s="1"/>
  <c r="G6182" i="7"/>
  <c r="E6182" i="7" s="1"/>
  <c r="G6180" i="7"/>
  <c r="E6180" i="7" s="1"/>
  <c r="G6178" i="7"/>
  <c r="E6178" i="7" s="1"/>
  <c r="G6176" i="7"/>
  <c r="E6176" i="7" s="1"/>
  <c r="G6174" i="7"/>
  <c r="E6174" i="7" s="1"/>
  <c r="G6172" i="7"/>
  <c r="E6172" i="7" s="1"/>
  <c r="G6170" i="7"/>
  <c r="E6170" i="7" s="1"/>
  <c r="G6168" i="7"/>
  <c r="E6168" i="7" s="1"/>
  <c r="G6166" i="7"/>
  <c r="E6166" i="7" s="1"/>
  <c r="G6164" i="7"/>
  <c r="E6164" i="7" s="1"/>
  <c r="G6162" i="7"/>
  <c r="E6162" i="7" s="1"/>
  <c r="G6160" i="7"/>
  <c r="E6160" i="7" s="1"/>
  <c r="G6158" i="7"/>
  <c r="E6158" i="7" s="1"/>
  <c r="G6156" i="7"/>
  <c r="E6156" i="7" s="1"/>
  <c r="G6154" i="7"/>
  <c r="E6154" i="7" s="1"/>
  <c r="G6152" i="7"/>
  <c r="E6152" i="7" s="1"/>
  <c r="G6150" i="7"/>
  <c r="E6150" i="7" s="1"/>
  <c r="G6148" i="7"/>
  <c r="E6148" i="7" s="1"/>
  <c r="G6146" i="7"/>
  <c r="E6146" i="7" s="1"/>
  <c r="G6144" i="7"/>
  <c r="E6144" i="7" s="1"/>
  <c r="G6142" i="7"/>
  <c r="E6142" i="7" s="1"/>
  <c r="G6140" i="7"/>
  <c r="E6140" i="7" s="1"/>
  <c r="G6138" i="7"/>
  <c r="E6138" i="7" s="1"/>
  <c r="G6136" i="7"/>
  <c r="E6136" i="7" s="1"/>
  <c r="G6134" i="7"/>
  <c r="E6134" i="7" s="1"/>
  <c r="G6132" i="7"/>
  <c r="E6132" i="7" s="1"/>
  <c r="G6130" i="7"/>
  <c r="E6130" i="7" s="1"/>
  <c r="G6128" i="7"/>
  <c r="E6128" i="7" s="1"/>
  <c r="G6126" i="7"/>
  <c r="E6126" i="7" s="1"/>
  <c r="G6124" i="7"/>
  <c r="E6124" i="7" s="1"/>
  <c r="G6122" i="7"/>
  <c r="E6122" i="7" s="1"/>
  <c r="G6120" i="7"/>
  <c r="E6120" i="7" s="1"/>
  <c r="G6118" i="7"/>
  <c r="E6118" i="7" s="1"/>
  <c r="G6116" i="7"/>
  <c r="E6116" i="7" s="1"/>
  <c r="G6114" i="7"/>
  <c r="E6114" i="7" s="1"/>
  <c r="G6112" i="7"/>
  <c r="E6112" i="7" s="1"/>
  <c r="G6110" i="7"/>
  <c r="E6110" i="7" s="1"/>
  <c r="G6108" i="7"/>
  <c r="E6108" i="7" s="1"/>
  <c r="G6106" i="7"/>
  <c r="E6106" i="7" s="1"/>
  <c r="G6104" i="7"/>
  <c r="E6104" i="7" s="1"/>
  <c r="G6102" i="7"/>
  <c r="E6102" i="7" s="1"/>
  <c r="G6100" i="7"/>
  <c r="E6100" i="7" s="1"/>
  <c r="G6098" i="7"/>
  <c r="E6098" i="7" s="1"/>
  <c r="G6096" i="7"/>
  <c r="E6096" i="7" s="1"/>
  <c r="G6094" i="7"/>
  <c r="E6094" i="7" s="1"/>
  <c r="G6092" i="7"/>
  <c r="E6092" i="7" s="1"/>
  <c r="G6090" i="7"/>
  <c r="E6090" i="7" s="1"/>
  <c r="G6088" i="7"/>
  <c r="E6088" i="7" s="1"/>
  <c r="G6086" i="7"/>
  <c r="E6086" i="7" s="1"/>
  <c r="G6084" i="7"/>
  <c r="E6084" i="7" s="1"/>
  <c r="G6082" i="7"/>
  <c r="E6082" i="7" s="1"/>
  <c r="G6080" i="7"/>
  <c r="E6080" i="7" s="1"/>
  <c r="G6078" i="7"/>
  <c r="E6078" i="7" s="1"/>
  <c r="G6076" i="7"/>
  <c r="E6076" i="7" s="1"/>
  <c r="G6074" i="7"/>
  <c r="E6074" i="7" s="1"/>
  <c r="G6072" i="7"/>
  <c r="E6072" i="7" s="1"/>
  <c r="G6070" i="7"/>
  <c r="E6070" i="7" s="1"/>
  <c r="G6068" i="7"/>
  <c r="E6068" i="7" s="1"/>
  <c r="G6066" i="7"/>
  <c r="E6066" i="7" s="1"/>
  <c r="G6064" i="7"/>
  <c r="E6064" i="7" s="1"/>
  <c r="G6062" i="7"/>
  <c r="E6062" i="7" s="1"/>
  <c r="G6060" i="7"/>
  <c r="E6060" i="7" s="1"/>
  <c r="G6058" i="7"/>
  <c r="E6058" i="7" s="1"/>
  <c r="G6056" i="7"/>
  <c r="E6056" i="7" s="1"/>
  <c r="G6054" i="7"/>
  <c r="E6054" i="7" s="1"/>
  <c r="G6052" i="7"/>
  <c r="E6052" i="7" s="1"/>
  <c r="G6050" i="7"/>
  <c r="E6050" i="7" s="1"/>
  <c r="G6048" i="7"/>
  <c r="E6048" i="7" s="1"/>
  <c r="G6046" i="7"/>
  <c r="E6046" i="7" s="1"/>
  <c r="G6044" i="7"/>
  <c r="E6044" i="7" s="1"/>
  <c r="G6042" i="7"/>
  <c r="E6042" i="7" s="1"/>
  <c r="G6040" i="7"/>
  <c r="E6040" i="7" s="1"/>
  <c r="G6038" i="7"/>
  <c r="E6038" i="7" s="1"/>
  <c r="G6036" i="7"/>
  <c r="E6036" i="7" s="1"/>
  <c r="G6034" i="7"/>
  <c r="E6034" i="7" s="1"/>
  <c r="G6032" i="7"/>
  <c r="E6032" i="7" s="1"/>
  <c r="G6030" i="7"/>
  <c r="E6030" i="7" s="1"/>
  <c r="G6028" i="7"/>
  <c r="E6028" i="7" s="1"/>
  <c r="G6026" i="7"/>
  <c r="E6026" i="7" s="1"/>
  <c r="G6024" i="7"/>
  <c r="E6024" i="7" s="1"/>
  <c r="G6022" i="7"/>
  <c r="E6022" i="7" s="1"/>
  <c r="G6020" i="7"/>
  <c r="E6020" i="7" s="1"/>
  <c r="G6018" i="7"/>
  <c r="E6018" i="7" s="1"/>
  <c r="G6016" i="7"/>
  <c r="E6016" i="7" s="1"/>
  <c r="G6014" i="7"/>
  <c r="E6014" i="7" s="1"/>
  <c r="G6012" i="7"/>
  <c r="E6012" i="7" s="1"/>
  <c r="G6010" i="7"/>
  <c r="E6010" i="7" s="1"/>
  <c r="G6008" i="7"/>
  <c r="E6008" i="7" s="1"/>
  <c r="G6006" i="7"/>
  <c r="E6006" i="7" s="1"/>
  <c r="G6004" i="7"/>
  <c r="E6004" i="7" s="1"/>
  <c r="G6002" i="7"/>
  <c r="E6002" i="7" s="1"/>
  <c r="G6000" i="7"/>
  <c r="E6000" i="7" s="1"/>
  <c r="G5998" i="7"/>
  <c r="E5998" i="7" s="1"/>
  <c r="G5996" i="7"/>
  <c r="E5996" i="7" s="1"/>
  <c r="G5994" i="7"/>
  <c r="E5994" i="7" s="1"/>
  <c r="G5992" i="7"/>
  <c r="E5992" i="7" s="1"/>
  <c r="G5990" i="7"/>
  <c r="E5990" i="7" s="1"/>
  <c r="G5988" i="7"/>
  <c r="E5988" i="7" s="1"/>
  <c r="G5986" i="7"/>
  <c r="E5986" i="7" s="1"/>
  <c r="G5984" i="7"/>
  <c r="E5984" i="7" s="1"/>
  <c r="G5982" i="7"/>
  <c r="E5982" i="7" s="1"/>
  <c r="G5980" i="7"/>
  <c r="E5980" i="7" s="1"/>
  <c r="G5978" i="7"/>
  <c r="E5978" i="7" s="1"/>
  <c r="G5976" i="7"/>
  <c r="E5976" i="7" s="1"/>
  <c r="G5974" i="7"/>
  <c r="E5974" i="7" s="1"/>
  <c r="G5972" i="7"/>
  <c r="E5972" i="7" s="1"/>
  <c r="G5970" i="7"/>
  <c r="E5970" i="7" s="1"/>
  <c r="G5968" i="7"/>
  <c r="E5968" i="7" s="1"/>
  <c r="G5966" i="7"/>
  <c r="E5966" i="7" s="1"/>
  <c r="G5964" i="7"/>
  <c r="E5964" i="7" s="1"/>
  <c r="G5962" i="7"/>
  <c r="E5962" i="7" s="1"/>
  <c r="G5960" i="7"/>
  <c r="E5960" i="7" s="1"/>
  <c r="G5958" i="7"/>
  <c r="E5958" i="7" s="1"/>
  <c r="G5956" i="7"/>
  <c r="E5956" i="7" s="1"/>
  <c r="G5954" i="7"/>
  <c r="E5954" i="7" s="1"/>
  <c r="G5952" i="7"/>
  <c r="E5952" i="7" s="1"/>
  <c r="G5950" i="7"/>
  <c r="E5950" i="7" s="1"/>
  <c r="G5948" i="7"/>
  <c r="E5948" i="7" s="1"/>
  <c r="G5946" i="7"/>
  <c r="E5946" i="7" s="1"/>
  <c r="G5944" i="7"/>
  <c r="E5944" i="7" s="1"/>
  <c r="G5942" i="7"/>
  <c r="E5942" i="7" s="1"/>
  <c r="G5940" i="7"/>
  <c r="E5940" i="7" s="1"/>
  <c r="G5938" i="7"/>
  <c r="E5938" i="7" s="1"/>
  <c r="G5936" i="7"/>
  <c r="E5936" i="7" s="1"/>
  <c r="G5934" i="7"/>
  <c r="E5934" i="7" s="1"/>
  <c r="G5932" i="7"/>
  <c r="E5932" i="7" s="1"/>
  <c r="G5930" i="7"/>
  <c r="E5930" i="7" s="1"/>
  <c r="G5928" i="7"/>
  <c r="E5928" i="7" s="1"/>
  <c r="G5926" i="7"/>
  <c r="E5926" i="7" s="1"/>
  <c r="G5924" i="7"/>
  <c r="E5924" i="7" s="1"/>
  <c r="G5922" i="7"/>
  <c r="E5922" i="7" s="1"/>
  <c r="G5920" i="7"/>
  <c r="E5920" i="7" s="1"/>
  <c r="G5918" i="7"/>
  <c r="E5918" i="7" s="1"/>
  <c r="G5916" i="7"/>
  <c r="E5916" i="7" s="1"/>
  <c r="G5914" i="7"/>
  <c r="E5914" i="7" s="1"/>
  <c r="G5912" i="7"/>
  <c r="E5912" i="7" s="1"/>
  <c r="G5910" i="7"/>
  <c r="E5910" i="7" s="1"/>
  <c r="G5908" i="7"/>
  <c r="E5908" i="7" s="1"/>
  <c r="G5906" i="7"/>
  <c r="E5906" i="7" s="1"/>
  <c r="G5904" i="7"/>
  <c r="E5904" i="7" s="1"/>
  <c r="G5902" i="7"/>
  <c r="E5902" i="7" s="1"/>
  <c r="G5900" i="7"/>
  <c r="E5900" i="7" s="1"/>
  <c r="G5898" i="7"/>
  <c r="E5898" i="7" s="1"/>
  <c r="G5896" i="7"/>
  <c r="E5896" i="7" s="1"/>
  <c r="G5894" i="7"/>
  <c r="E5894" i="7" s="1"/>
  <c r="G5892" i="7"/>
  <c r="E5892" i="7" s="1"/>
  <c r="G5890" i="7"/>
  <c r="E5890" i="7" s="1"/>
  <c r="G5888" i="7"/>
  <c r="E5888" i="7" s="1"/>
  <c r="G5886" i="7"/>
  <c r="E5886" i="7" s="1"/>
  <c r="G5884" i="7"/>
  <c r="E5884" i="7" s="1"/>
  <c r="G5882" i="7"/>
  <c r="E5882" i="7" s="1"/>
  <c r="G5880" i="7"/>
  <c r="E5880" i="7" s="1"/>
  <c r="G5878" i="7"/>
  <c r="E5878" i="7" s="1"/>
  <c r="G5876" i="7"/>
  <c r="E5876" i="7" s="1"/>
  <c r="G5874" i="7"/>
  <c r="E5874" i="7" s="1"/>
  <c r="G5872" i="7"/>
  <c r="E5872" i="7" s="1"/>
  <c r="G5870" i="7"/>
  <c r="E5870" i="7" s="1"/>
  <c r="G5868" i="7"/>
  <c r="E5868" i="7" s="1"/>
  <c r="G5866" i="7"/>
  <c r="E5866" i="7" s="1"/>
  <c r="G5864" i="7"/>
  <c r="E5864" i="7" s="1"/>
  <c r="G5862" i="7"/>
  <c r="E5862" i="7" s="1"/>
  <c r="G5860" i="7"/>
  <c r="E5860" i="7" s="1"/>
  <c r="G5858" i="7"/>
  <c r="E5858" i="7" s="1"/>
  <c r="G5856" i="7"/>
  <c r="E5856" i="7" s="1"/>
  <c r="G5854" i="7"/>
  <c r="E5854" i="7" s="1"/>
  <c r="G5852" i="7"/>
  <c r="E5852" i="7" s="1"/>
  <c r="G5850" i="7"/>
  <c r="E5850" i="7" s="1"/>
  <c r="G5848" i="7"/>
  <c r="E5848" i="7" s="1"/>
  <c r="G5846" i="7"/>
  <c r="E5846" i="7" s="1"/>
  <c r="G5844" i="7"/>
  <c r="E5844" i="7" s="1"/>
  <c r="G5842" i="7"/>
  <c r="E5842" i="7" s="1"/>
  <c r="G5840" i="7"/>
  <c r="E5840" i="7" s="1"/>
  <c r="G5838" i="7"/>
  <c r="E5838" i="7" s="1"/>
  <c r="G5836" i="7"/>
  <c r="E5836" i="7" s="1"/>
  <c r="V53" i="7"/>
  <c r="K1416" i="7"/>
  <c r="M1416" i="7"/>
  <c r="K1414" i="7"/>
  <c r="M1414" i="7"/>
  <c r="K1412" i="7"/>
  <c r="M1412" i="7"/>
  <c r="K1410" i="7"/>
  <c r="M1410" i="7"/>
  <c r="K1408" i="7"/>
  <c r="M1408" i="7"/>
  <c r="K1406" i="7"/>
  <c r="M1406" i="7"/>
  <c r="K1404" i="7"/>
  <c r="M1404" i="7"/>
  <c r="K1402" i="7"/>
  <c r="M1402" i="7"/>
  <c r="K1400" i="7"/>
  <c r="M1400" i="7"/>
  <c r="K1398" i="7"/>
  <c r="M1398" i="7"/>
  <c r="K1396" i="7"/>
  <c r="M1396" i="7"/>
  <c r="K1394" i="7"/>
  <c r="M1394" i="7"/>
  <c r="K1392" i="7"/>
  <c r="M1392" i="7"/>
  <c r="K1390" i="7"/>
  <c r="M1390" i="7"/>
  <c r="K1388" i="7"/>
  <c r="M1388" i="7"/>
  <c r="K1386" i="7"/>
  <c r="M1386" i="7"/>
  <c r="K1384" i="7"/>
  <c r="M1384" i="7"/>
  <c r="K1382" i="7"/>
  <c r="M1382" i="7"/>
  <c r="K1380" i="7"/>
  <c r="M1380" i="7"/>
  <c r="K1378" i="7"/>
  <c r="M1378" i="7"/>
  <c r="K1376" i="7"/>
  <c r="M1376" i="7"/>
  <c r="K1374" i="7"/>
  <c r="M1374" i="7"/>
  <c r="K1372" i="7"/>
  <c r="M1372" i="7"/>
  <c r="K1370" i="7"/>
  <c r="M1370" i="7"/>
  <c r="K1368" i="7"/>
  <c r="M1368" i="7"/>
  <c r="K1366" i="7"/>
  <c r="M1366" i="7"/>
  <c r="K1364" i="7"/>
  <c r="M1364" i="7"/>
  <c r="K1362" i="7"/>
  <c r="M1362" i="7"/>
  <c r="K1360" i="7"/>
  <c r="M1360" i="7"/>
  <c r="K1358" i="7"/>
  <c r="M1358" i="7"/>
  <c r="K1356" i="7"/>
  <c r="M1356" i="7"/>
  <c r="K1354" i="7"/>
  <c r="M1354" i="7"/>
  <c r="K1352" i="7"/>
  <c r="M1352" i="7"/>
  <c r="K1350" i="7"/>
  <c r="M1350" i="7"/>
  <c r="K1348" i="7"/>
  <c r="M1348" i="7"/>
  <c r="K1346" i="7"/>
  <c r="M1346" i="7"/>
  <c r="K1344" i="7"/>
  <c r="M1344" i="7"/>
  <c r="K1342" i="7"/>
  <c r="M1342" i="7"/>
  <c r="K1340" i="7"/>
  <c r="M1340" i="7"/>
  <c r="K1338" i="7"/>
  <c r="M1338" i="7"/>
  <c r="K1336" i="7"/>
  <c r="M1336" i="7"/>
  <c r="K1334" i="7"/>
  <c r="M1334" i="7"/>
  <c r="K1332" i="7"/>
  <c r="M1332" i="7"/>
  <c r="K1330" i="7"/>
  <c r="M1330" i="7"/>
  <c r="K1328" i="7"/>
  <c r="M1328" i="7"/>
  <c r="K1326" i="7"/>
  <c r="M1326" i="7"/>
  <c r="K1324" i="7"/>
  <c r="M1324" i="7"/>
  <c r="K1322" i="7"/>
  <c r="M1322" i="7"/>
  <c r="K1320" i="7"/>
  <c r="M1320" i="7"/>
  <c r="K1318" i="7"/>
  <c r="M1318" i="7"/>
  <c r="K1316" i="7"/>
  <c r="M1316" i="7"/>
  <c r="K1314" i="7"/>
  <c r="M1314" i="7"/>
  <c r="K1312" i="7"/>
  <c r="M1312" i="7"/>
  <c r="K1310" i="7"/>
  <c r="M1310" i="7"/>
  <c r="K1308" i="7"/>
  <c r="M1308" i="7"/>
  <c r="K1306" i="7"/>
  <c r="M1306" i="7"/>
  <c r="K1304" i="7"/>
  <c r="M1304" i="7"/>
  <c r="K1302" i="7"/>
  <c r="M1302" i="7"/>
  <c r="K1300" i="7"/>
  <c r="M1300" i="7"/>
  <c r="K1298" i="7"/>
  <c r="M1298" i="7"/>
  <c r="K1296" i="7"/>
  <c r="M1296" i="7"/>
  <c r="K1294" i="7"/>
  <c r="M1294" i="7"/>
  <c r="K1292" i="7"/>
  <c r="M1292" i="7"/>
  <c r="K1290" i="7"/>
  <c r="M1290" i="7"/>
  <c r="K1288" i="7"/>
  <c r="M1288" i="7"/>
  <c r="K1286" i="7"/>
  <c r="M1286" i="7"/>
  <c r="K1284" i="7"/>
  <c r="M1284" i="7"/>
  <c r="K1282" i="7"/>
  <c r="M1282" i="7"/>
  <c r="K1280" i="7"/>
  <c r="M1280" i="7"/>
  <c r="K1278" i="7"/>
  <c r="M1278" i="7"/>
  <c r="K1276" i="7"/>
  <c r="M1276" i="7"/>
  <c r="K1274" i="7"/>
  <c r="M1274" i="7"/>
  <c r="K1272" i="7"/>
  <c r="M1272" i="7"/>
  <c r="K1270" i="7"/>
  <c r="M1270" i="7"/>
  <c r="K1268" i="7"/>
  <c r="M1268" i="7"/>
  <c r="K1266" i="7"/>
  <c r="M1266" i="7"/>
  <c r="K1264" i="7"/>
  <c r="M1264" i="7"/>
  <c r="K1262" i="7"/>
  <c r="M1262" i="7"/>
  <c r="K1260" i="7"/>
  <c r="M1260" i="7"/>
  <c r="K1258" i="7"/>
  <c r="M1258" i="7"/>
  <c r="K1256" i="7"/>
  <c r="M1256" i="7"/>
  <c r="K1254" i="7"/>
  <c r="M1254" i="7"/>
  <c r="K1252" i="7"/>
  <c r="M1252" i="7"/>
  <c r="K1250" i="7"/>
  <c r="M1250" i="7"/>
  <c r="K1248" i="7"/>
  <c r="M1248" i="7"/>
  <c r="K1246" i="7"/>
  <c r="M1246" i="7"/>
  <c r="K1244" i="7"/>
  <c r="M1244" i="7"/>
  <c r="K1242" i="7"/>
  <c r="M1242" i="7"/>
  <c r="K1240" i="7"/>
  <c r="M1240" i="7"/>
  <c r="K1238" i="7"/>
  <c r="M1238" i="7"/>
  <c r="K1236" i="7"/>
  <c r="M1236" i="7"/>
  <c r="K1234" i="7"/>
  <c r="M1234" i="7"/>
  <c r="K1232" i="7"/>
  <c r="M1232" i="7"/>
  <c r="K1230" i="7"/>
  <c r="M1230" i="7"/>
  <c r="K1228" i="7"/>
  <c r="M1228" i="7"/>
  <c r="K1226" i="7"/>
  <c r="M1226" i="7"/>
  <c r="K1224" i="7"/>
  <c r="M1224" i="7"/>
  <c r="K1222" i="7"/>
  <c r="M1222" i="7"/>
  <c r="K1220" i="7"/>
  <c r="M1220" i="7"/>
  <c r="K1218" i="7"/>
  <c r="M1218" i="7"/>
  <c r="K1216" i="7"/>
  <c r="M1216" i="7"/>
  <c r="K1214" i="7"/>
  <c r="M1214" i="7"/>
  <c r="K1212" i="7"/>
  <c r="M1212" i="7"/>
  <c r="K1210" i="7"/>
  <c r="M1210" i="7"/>
  <c r="K1208" i="7"/>
  <c r="M1208" i="7"/>
  <c r="K1206" i="7"/>
  <c r="M1206" i="7"/>
  <c r="K1204" i="7"/>
  <c r="M1204" i="7"/>
  <c r="K1202" i="7"/>
  <c r="M1202" i="7"/>
  <c r="K1200" i="7"/>
  <c r="M1200" i="7"/>
  <c r="K1198" i="7"/>
  <c r="M1198" i="7"/>
  <c r="K1196" i="7"/>
  <c r="M1196" i="7"/>
  <c r="K1194" i="7"/>
  <c r="M1194" i="7"/>
  <c r="K1192" i="7"/>
  <c r="M1192" i="7"/>
  <c r="K1190" i="7"/>
  <c r="M1190" i="7"/>
  <c r="K1188" i="7"/>
  <c r="M1188" i="7"/>
  <c r="K1186" i="7"/>
  <c r="M1186" i="7"/>
  <c r="K1184" i="7"/>
  <c r="M1184" i="7"/>
  <c r="K1182" i="7"/>
  <c r="M1182" i="7"/>
  <c r="K1180" i="7"/>
  <c r="M1180" i="7"/>
  <c r="K1178" i="7"/>
  <c r="M1178" i="7"/>
  <c r="K1176" i="7"/>
  <c r="M1176" i="7"/>
  <c r="K1174" i="7"/>
  <c r="M1174" i="7"/>
  <c r="K1172" i="7"/>
  <c r="M1172" i="7"/>
  <c r="K1170" i="7"/>
  <c r="M1170" i="7"/>
  <c r="K1168" i="7"/>
  <c r="M1168" i="7"/>
  <c r="K1166" i="7"/>
  <c r="M1166" i="7"/>
  <c r="K1164" i="7"/>
  <c r="M1164" i="7"/>
  <c r="K1162" i="7"/>
  <c r="M1162" i="7"/>
  <c r="K1160" i="7"/>
  <c r="M1160" i="7"/>
  <c r="K1158" i="7"/>
  <c r="M1158" i="7"/>
  <c r="K1156" i="7"/>
  <c r="M1156" i="7"/>
  <c r="K1154" i="7"/>
  <c r="M1154" i="7"/>
  <c r="K1152" i="7"/>
  <c r="M1152" i="7"/>
  <c r="K1150" i="7"/>
  <c r="M1150" i="7"/>
  <c r="K1148" i="7"/>
  <c r="M1148" i="7"/>
  <c r="K1146" i="7"/>
  <c r="M1146" i="7"/>
  <c r="K1144" i="7"/>
  <c r="M1144" i="7"/>
  <c r="K1142" i="7"/>
  <c r="M1142" i="7"/>
  <c r="K1140" i="7"/>
  <c r="M1140" i="7"/>
  <c r="K1138" i="7"/>
  <c r="M1138" i="7"/>
  <c r="K1136" i="7"/>
  <c r="M1136" i="7"/>
  <c r="K1134" i="7"/>
  <c r="M1134" i="7"/>
  <c r="K1132" i="7"/>
  <c r="M1132" i="7"/>
  <c r="K1130" i="7"/>
  <c r="M1130" i="7"/>
  <c r="K1128" i="7"/>
  <c r="M1128" i="7"/>
  <c r="K1126" i="7"/>
  <c r="M1126" i="7"/>
  <c r="K1124" i="7"/>
  <c r="M1124" i="7"/>
  <c r="K1122" i="7"/>
  <c r="M1122" i="7"/>
  <c r="K1120" i="7"/>
  <c r="M1120" i="7"/>
  <c r="K1118" i="7"/>
  <c r="M1118" i="7"/>
  <c r="K1116" i="7"/>
  <c r="M1116" i="7"/>
  <c r="K1114" i="7"/>
  <c r="M1114" i="7"/>
  <c r="K1112" i="7"/>
  <c r="M1112" i="7"/>
  <c r="K1110" i="7"/>
  <c r="M1110" i="7"/>
  <c r="K1108" i="7"/>
  <c r="M1108" i="7"/>
  <c r="K1106" i="7"/>
  <c r="M1106" i="7"/>
  <c r="K1104" i="7"/>
  <c r="M1104" i="7"/>
  <c r="K1102" i="7"/>
  <c r="M1102" i="7"/>
  <c r="K1100" i="7"/>
  <c r="M1100" i="7"/>
  <c r="K1098" i="7"/>
  <c r="M1098" i="7"/>
  <c r="K1096" i="7"/>
  <c r="M1096" i="7"/>
  <c r="K1094" i="7"/>
  <c r="M1094" i="7"/>
  <c r="K1092" i="7"/>
  <c r="M1092" i="7"/>
  <c r="K1090" i="7"/>
  <c r="M1090" i="7"/>
  <c r="K1088" i="7"/>
  <c r="M1088" i="7"/>
  <c r="K1086" i="7"/>
  <c r="M1086" i="7"/>
  <c r="K1084" i="7"/>
  <c r="M1084" i="7"/>
  <c r="K1082" i="7"/>
  <c r="M1082" i="7"/>
  <c r="K1080" i="7"/>
  <c r="M1080" i="7"/>
  <c r="K1078" i="7"/>
  <c r="M1078" i="7"/>
  <c r="K1076" i="7"/>
  <c r="M1076" i="7"/>
  <c r="K1074" i="7"/>
  <c r="M1074" i="7"/>
  <c r="K1072" i="7"/>
  <c r="M1072" i="7"/>
  <c r="K1070" i="7"/>
  <c r="M1070" i="7"/>
  <c r="K1068" i="7"/>
  <c r="M1068" i="7"/>
  <c r="K1066" i="7"/>
  <c r="M1066" i="7"/>
  <c r="K1064" i="7"/>
  <c r="M1064" i="7"/>
  <c r="K1062" i="7"/>
  <c r="M1062" i="7"/>
  <c r="K1060" i="7"/>
  <c r="M1060" i="7"/>
  <c r="K1058" i="7"/>
  <c r="M1058" i="7"/>
  <c r="K1056" i="7"/>
  <c r="M1056" i="7"/>
  <c r="K1054" i="7"/>
  <c r="M1054" i="7"/>
  <c r="K1052" i="7"/>
  <c r="M1052" i="7"/>
  <c r="K1050" i="7"/>
  <c r="M1050" i="7"/>
  <c r="K1048" i="7"/>
  <c r="M1048" i="7"/>
  <c r="K1046" i="7"/>
  <c r="M1046" i="7"/>
  <c r="K1044" i="7"/>
  <c r="M1044" i="7"/>
  <c r="K1042" i="7"/>
  <c r="M1042" i="7"/>
  <c r="K1040" i="7"/>
  <c r="M1040" i="7"/>
  <c r="K1038" i="7"/>
  <c r="M1038" i="7"/>
  <c r="K1036" i="7"/>
  <c r="M1036" i="7"/>
  <c r="K1034" i="7"/>
  <c r="M1034" i="7"/>
  <c r="K1032" i="7"/>
  <c r="M1032" i="7"/>
  <c r="K1030" i="7"/>
  <c r="M1030" i="7"/>
  <c r="K1028" i="7"/>
  <c r="M1028" i="7"/>
  <c r="K1026" i="7"/>
  <c r="M1026" i="7"/>
  <c r="K1024" i="7"/>
  <c r="M1024" i="7"/>
  <c r="K1022" i="7"/>
  <c r="M1022" i="7"/>
  <c r="K1020" i="7"/>
  <c r="M1020" i="7"/>
  <c r="K1018" i="7"/>
  <c r="M1018" i="7"/>
  <c r="K1016" i="7"/>
  <c r="M1016" i="7"/>
  <c r="K1014" i="7"/>
  <c r="M1014" i="7"/>
  <c r="K1012" i="7"/>
  <c r="M1012" i="7"/>
  <c r="K1010" i="7"/>
  <c r="M1010" i="7"/>
  <c r="K1008" i="7"/>
  <c r="M1008" i="7"/>
  <c r="K1006" i="7"/>
  <c r="M1006" i="7"/>
  <c r="K1004" i="7"/>
  <c r="M1004" i="7"/>
  <c r="K1002" i="7"/>
  <c r="M1002" i="7"/>
  <c r="K1000" i="7"/>
  <c r="M1000" i="7"/>
  <c r="K998" i="7"/>
  <c r="M998" i="7"/>
  <c r="K996" i="7"/>
  <c r="M996" i="7"/>
  <c r="K994" i="7"/>
  <c r="M994" i="7"/>
  <c r="K992" i="7"/>
  <c r="M992" i="7"/>
  <c r="K990" i="7"/>
  <c r="M990" i="7"/>
  <c r="K988" i="7"/>
  <c r="M988" i="7"/>
  <c r="K986" i="7"/>
  <c r="M986" i="7"/>
  <c r="K984" i="7"/>
  <c r="M984" i="7"/>
  <c r="K982" i="7"/>
  <c r="M982" i="7"/>
  <c r="K980" i="7"/>
  <c r="M980" i="7"/>
  <c r="K978" i="7"/>
  <c r="M978" i="7"/>
  <c r="K976" i="7"/>
  <c r="M976" i="7"/>
  <c r="K974" i="7"/>
  <c r="M974" i="7"/>
  <c r="K972" i="7"/>
  <c r="M972" i="7"/>
  <c r="K970" i="7"/>
  <c r="M970" i="7"/>
  <c r="K968" i="7"/>
  <c r="M968" i="7"/>
  <c r="K966" i="7"/>
  <c r="M966" i="7"/>
  <c r="K964" i="7"/>
  <c r="M964" i="7"/>
  <c r="K962" i="7"/>
  <c r="M962" i="7"/>
  <c r="K960" i="7"/>
  <c r="M960" i="7"/>
  <c r="K958" i="7"/>
  <c r="M958" i="7"/>
  <c r="K956" i="7"/>
  <c r="M956" i="7"/>
  <c r="K954" i="7"/>
  <c r="M954" i="7"/>
  <c r="K952" i="7"/>
  <c r="M952" i="7"/>
  <c r="K950" i="7"/>
  <c r="M950" i="7"/>
  <c r="K948" i="7"/>
  <c r="M948" i="7"/>
  <c r="K946" i="7"/>
  <c r="M946" i="7"/>
  <c r="K944" i="7"/>
  <c r="M944" i="7"/>
  <c r="K942" i="7"/>
  <c r="M942" i="7"/>
  <c r="K940" i="7"/>
  <c r="M940" i="7"/>
  <c r="K938" i="7"/>
  <c r="M938" i="7"/>
  <c r="K936" i="7"/>
  <c r="M936" i="7"/>
  <c r="K934" i="7"/>
  <c r="M934" i="7"/>
  <c r="K932" i="7"/>
  <c r="M932" i="7"/>
  <c r="K930" i="7"/>
  <c r="M930" i="7"/>
  <c r="K928" i="7"/>
  <c r="M928" i="7"/>
  <c r="K926" i="7"/>
  <c r="M926" i="7"/>
  <c r="K924" i="7"/>
  <c r="M924" i="7"/>
  <c r="K922" i="7"/>
  <c r="M922" i="7"/>
  <c r="K920" i="7"/>
  <c r="M920" i="7"/>
  <c r="K918" i="7"/>
  <c r="M918" i="7"/>
  <c r="K916" i="7"/>
  <c r="M916" i="7"/>
  <c r="K914" i="7"/>
  <c r="M914" i="7"/>
  <c r="K912" i="7"/>
  <c r="M912" i="7"/>
  <c r="K910" i="7"/>
  <c r="M910" i="7"/>
  <c r="K908" i="7"/>
  <c r="M908" i="7"/>
  <c r="K906" i="7"/>
  <c r="M906" i="7"/>
  <c r="K904" i="7"/>
  <c r="M904" i="7"/>
  <c r="K902" i="7"/>
  <c r="M902" i="7"/>
  <c r="K900" i="7"/>
  <c r="M900" i="7"/>
  <c r="K898" i="7"/>
  <c r="M898" i="7"/>
  <c r="K896" i="7"/>
  <c r="M896" i="7"/>
  <c r="K894" i="7"/>
  <c r="M894" i="7"/>
  <c r="K892" i="7"/>
  <c r="M892" i="7"/>
  <c r="K890" i="7"/>
  <c r="M890" i="7"/>
  <c r="K888" i="7"/>
  <c r="M888" i="7"/>
  <c r="K886" i="7"/>
  <c r="M886" i="7"/>
  <c r="K884" i="7"/>
  <c r="M884" i="7"/>
  <c r="K882" i="7"/>
  <c r="M882" i="7"/>
  <c r="K880" i="7"/>
  <c r="M880" i="7"/>
  <c r="K878" i="7"/>
  <c r="M878" i="7"/>
  <c r="K876" i="7"/>
  <c r="M876" i="7"/>
  <c r="K874" i="7"/>
  <c r="M874" i="7"/>
  <c r="K872" i="7"/>
  <c r="M872" i="7"/>
  <c r="K870" i="7"/>
  <c r="M870" i="7"/>
  <c r="K868" i="7"/>
  <c r="M868" i="7"/>
  <c r="K866" i="7"/>
  <c r="M866" i="7"/>
  <c r="K864" i="7"/>
  <c r="M864" i="7"/>
  <c r="K862" i="7"/>
  <c r="M862" i="7"/>
  <c r="K860" i="7"/>
  <c r="M860" i="7"/>
  <c r="K858" i="7"/>
  <c r="M858" i="7"/>
  <c r="K856" i="7"/>
  <c r="M856" i="7"/>
  <c r="K854" i="7"/>
  <c r="M854" i="7"/>
  <c r="K852" i="7"/>
  <c r="M852" i="7"/>
  <c r="K850" i="7"/>
  <c r="M850" i="7"/>
  <c r="K848" i="7"/>
  <c r="M848" i="7"/>
  <c r="K846" i="7"/>
  <c r="M846" i="7"/>
  <c r="K844" i="7"/>
  <c r="M844" i="7"/>
  <c r="K842" i="7"/>
  <c r="M842" i="7"/>
  <c r="K840" i="7"/>
  <c r="M840" i="7"/>
  <c r="K838" i="7"/>
  <c r="M838" i="7"/>
  <c r="K836" i="7"/>
  <c r="M836" i="7"/>
  <c r="K834" i="7"/>
  <c r="M834" i="7"/>
  <c r="K832" i="7"/>
  <c r="M832" i="7"/>
  <c r="K830" i="7"/>
  <c r="M830" i="7"/>
  <c r="K828" i="7"/>
  <c r="M828" i="7"/>
  <c r="K826" i="7"/>
  <c r="M826" i="7"/>
  <c r="K824" i="7"/>
  <c r="M824" i="7"/>
  <c r="K822" i="7"/>
  <c r="M822" i="7"/>
  <c r="K820" i="7"/>
  <c r="M820" i="7"/>
  <c r="K818" i="7"/>
  <c r="M818" i="7"/>
  <c r="K816" i="7"/>
  <c r="M816" i="7"/>
  <c r="K814" i="7"/>
  <c r="M814" i="7"/>
  <c r="K812" i="7"/>
  <c r="M812" i="7"/>
  <c r="K810" i="7"/>
  <c r="M810" i="7"/>
  <c r="K808" i="7"/>
  <c r="M808" i="7"/>
  <c r="K806" i="7"/>
  <c r="M806" i="7"/>
  <c r="K804" i="7"/>
  <c r="M804" i="7"/>
  <c r="K802" i="7"/>
  <c r="M802" i="7"/>
  <c r="K800" i="7"/>
  <c r="M800" i="7"/>
  <c r="K798" i="7"/>
  <c r="M798" i="7"/>
  <c r="K796" i="7"/>
  <c r="M796" i="7"/>
  <c r="K794" i="7"/>
  <c r="M794" i="7"/>
  <c r="K792" i="7"/>
  <c r="M792" i="7"/>
  <c r="K790" i="7"/>
  <c r="M790" i="7"/>
  <c r="K788" i="7"/>
  <c r="M788" i="7"/>
  <c r="K786" i="7"/>
  <c r="M786" i="7"/>
  <c r="K784" i="7"/>
  <c r="M784" i="7"/>
  <c r="K782" i="7"/>
  <c r="M782" i="7"/>
  <c r="K780" i="7"/>
  <c r="M780" i="7"/>
  <c r="K778" i="7"/>
  <c r="M778" i="7"/>
  <c r="K776" i="7"/>
  <c r="M776" i="7"/>
  <c r="K774" i="7"/>
  <c r="M774" i="7"/>
  <c r="K772" i="7"/>
  <c r="M772" i="7"/>
  <c r="K770" i="7"/>
  <c r="M770" i="7"/>
  <c r="K768" i="7"/>
  <c r="M768" i="7"/>
  <c r="K766" i="7"/>
  <c r="M766" i="7"/>
  <c r="K764" i="7"/>
  <c r="M764" i="7"/>
  <c r="K762" i="7"/>
  <c r="M762" i="7"/>
  <c r="K760" i="7"/>
  <c r="M760" i="7"/>
  <c r="K758" i="7"/>
  <c r="M758" i="7"/>
  <c r="K756" i="7"/>
  <c r="M756" i="7"/>
  <c r="K754" i="7"/>
  <c r="M754" i="7"/>
  <c r="K752" i="7"/>
  <c r="M752" i="7"/>
  <c r="K750" i="7"/>
  <c r="M750" i="7"/>
  <c r="K748" i="7"/>
  <c r="M748" i="7"/>
  <c r="K746" i="7"/>
  <c r="M746" i="7"/>
  <c r="K4344" i="7"/>
  <c r="M4344" i="7"/>
  <c r="K4342" i="7"/>
  <c r="M4342" i="7"/>
  <c r="K4340" i="7"/>
  <c r="M4340" i="7"/>
  <c r="K4338" i="7"/>
  <c r="M4338" i="7"/>
  <c r="K4336" i="7"/>
  <c r="M4336" i="7"/>
  <c r="K4334" i="7"/>
  <c r="M4334" i="7"/>
  <c r="K4332" i="7"/>
  <c r="M4332" i="7"/>
  <c r="K4330" i="7"/>
  <c r="M4330" i="7"/>
  <c r="K4328" i="7"/>
  <c r="M4328" i="7"/>
  <c r="K4326" i="7"/>
  <c r="M4326" i="7"/>
  <c r="K4324" i="7"/>
  <c r="M4324" i="7"/>
  <c r="K4322" i="7"/>
  <c r="M4322" i="7"/>
  <c r="K4320" i="7"/>
  <c r="M4320" i="7"/>
  <c r="K4318" i="7"/>
  <c r="M4318" i="7"/>
  <c r="K4316" i="7"/>
  <c r="M4316" i="7"/>
  <c r="K4314" i="7"/>
  <c r="M4314" i="7"/>
  <c r="K4312" i="7"/>
  <c r="M4312" i="7"/>
  <c r="K4310" i="7"/>
  <c r="M4310" i="7"/>
  <c r="K4308" i="7"/>
  <c r="M4308" i="7"/>
  <c r="K4306" i="7"/>
  <c r="M4306" i="7"/>
  <c r="K4304" i="7"/>
  <c r="M4304" i="7"/>
  <c r="K4302" i="7"/>
  <c r="M4302" i="7"/>
  <c r="K4300" i="7"/>
  <c r="M4300" i="7"/>
  <c r="K4298" i="7"/>
  <c r="M4298" i="7"/>
  <c r="K4296" i="7"/>
  <c r="M4296" i="7"/>
  <c r="K4294" i="7"/>
  <c r="M4294" i="7"/>
  <c r="K4292" i="7"/>
  <c r="M4292" i="7"/>
  <c r="K4290" i="7"/>
  <c r="M4290" i="7"/>
  <c r="K4288" i="7"/>
  <c r="M4288" i="7"/>
  <c r="K4286" i="7"/>
  <c r="M4286" i="7"/>
  <c r="K4284" i="7"/>
  <c r="M4284" i="7"/>
  <c r="K4282" i="7"/>
  <c r="M4282" i="7"/>
  <c r="K4280" i="7"/>
  <c r="M4280" i="7"/>
  <c r="K4278" i="7"/>
  <c r="M4278" i="7"/>
  <c r="K4276" i="7"/>
  <c r="M4276" i="7"/>
  <c r="K4274" i="7"/>
  <c r="M4274" i="7"/>
  <c r="K4272" i="7"/>
  <c r="M4272" i="7"/>
  <c r="K4270" i="7"/>
  <c r="M4270" i="7"/>
  <c r="K4268" i="7"/>
  <c r="M4268" i="7"/>
  <c r="K4266" i="7"/>
  <c r="M4266" i="7"/>
  <c r="K4264" i="7"/>
  <c r="M4264" i="7"/>
  <c r="K4262" i="7"/>
  <c r="M4262" i="7"/>
  <c r="K4260" i="7"/>
  <c r="M4260" i="7"/>
  <c r="K4258" i="7"/>
  <c r="M4258" i="7"/>
  <c r="K4256" i="7"/>
  <c r="M4256" i="7"/>
  <c r="K4254" i="7"/>
  <c r="M4254" i="7"/>
  <c r="K4252" i="7"/>
  <c r="M4252" i="7"/>
  <c r="K4250" i="7"/>
  <c r="M4250" i="7"/>
  <c r="K4248" i="7"/>
  <c r="M4248" i="7"/>
  <c r="K4246" i="7"/>
  <c r="M4246" i="7"/>
  <c r="K4244" i="7"/>
  <c r="M4244" i="7"/>
  <c r="K4242" i="7"/>
  <c r="M4242" i="7"/>
  <c r="K4240" i="7"/>
  <c r="M4240" i="7"/>
  <c r="K4238" i="7"/>
  <c r="M4238" i="7"/>
  <c r="K4236" i="7"/>
  <c r="M4236" i="7"/>
  <c r="K4234" i="7"/>
  <c r="M4234" i="7"/>
  <c r="K4232" i="7"/>
  <c r="M4232" i="7"/>
  <c r="K4230" i="7"/>
  <c r="M4230" i="7"/>
  <c r="K4228" i="7"/>
  <c r="M4228" i="7"/>
  <c r="K4226" i="7"/>
  <c r="M4226" i="7"/>
  <c r="K4224" i="7"/>
  <c r="M4224" i="7"/>
  <c r="K4222" i="7"/>
  <c r="M4222" i="7"/>
  <c r="K4220" i="7"/>
  <c r="M4220" i="7"/>
  <c r="K4218" i="7"/>
  <c r="M4218" i="7"/>
  <c r="K4216" i="7"/>
  <c r="M4216" i="7"/>
  <c r="K4214" i="7"/>
  <c r="M4214" i="7"/>
  <c r="K4212" i="7"/>
  <c r="M4212" i="7"/>
  <c r="K4210" i="7"/>
  <c r="M4210" i="7"/>
  <c r="K4208" i="7"/>
  <c r="M4208" i="7"/>
  <c r="K4206" i="7"/>
  <c r="M4206" i="7"/>
  <c r="K4204" i="7"/>
  <c r="M4204" i="7"/>
  <c r="K4202" i="7"/>
  <c r="M4202" i="7"/>
  <c r="K4200" i="7"/>
  <c r="M4200" i="7"/>
  <c r="K4198" i="7"/>
  <c r="M4198" i="7"/>
  <c r="K4196" i="7"/>
  <c r="M4196" i="7"/>
  <c r="K4194" i="7"/>
  <c r="M4194" i="7"/>
  <c r="K4192" i="7"/>
  <c r="M4192" i="7"/>
  <c r="K4190" i="7"/>
  <c r="M4190" i="7"/>
  <c r="K4188" i="7"/>
  <c r="M4188" i="7"/>
  <c r="K4186" i="7"/>
  <c r="M4186" i="7"/>
  <c r="K4184" i="7"/>
  <c r="M4184" i="7"/>
  <c r="K4182" i="7"/>
  <c r="M4182" i="7"/>
  <c r="K4180" i="7"/>
  <c r="M4180" i="7"/>
  <c r="K4178" i="7"/>
  <c r="M4178" i="7"/>
  <c r="K4176" i="7"/>
  <c r="M4176" i="7"/>
  <c r="K4174" i="7"/>
  <c r="M4174" i="7"/>
  <c r="K4172" i="7"/>
  <c r="M4172" i="7"/>
  <c r="K4170" i="7"/>
  <c r="M4170" i="7"/>
  <c r="K4168" i="7"/>
  <c r="M4168" i="7"/>
  <c r="K4166" i="7"/>
  <c r="M4166" i="7"/>
  <c r="K4164" i="7"/>
  <c r="M4164" i="7"/>
  <c r="K4162" i="7"/>
  <c r="M4162" i="7"/>
  <c r="K4160" i="7"/>
  <c r="M4160" i="7"/>
  <c r="K4158" i="7"/>
  <c r="M4158" i="7"/>
  <c r="K4156" i="7"/>
  <c r="M4156" i="7"/>
  <c r="K4154" i="7"/>
  <c r="M4154" i="7"/>
  <c r="K4152" i="7"/>
  <c r="M4152" i="7"/>
  <c r="K4150" i="7"/>
  <c r="M4150" i="7"/>
  <c r="K4148" i="7"/>
  <c r="M4148" i="7"/>
  <c r="K4146" i="7"/>
  <c r="M4146" i="7"/>
  <c r="K4144" i="7"/>
  <c r="M4144" i="7"/>
  <c r="K4142" i="7"/>
  <c r="M4142" i="7"/>
  <c r="K4140" i="7"/>
  <c r="M4140" i="7"/>
  <c r="K4138" i="7"/>
  <c r="M4138" i="7"/>
  <c r="K4136" i="7"/>
  <c r="M4136" i="7"/>
  <c r="K4134" i="7"/>
  <c r="M4134" i="7"/>
  <c r="K4132" i="7"/>
  <c r="M4132" i="7"/>
  <c r="K4130" i="7"/>
  <c r="M4130" i="7"/>
  <c r="K4128" i="7"/>
  <c r="M4128" i="7"/>
  <c r="K4126" i="7"/>
  <c r="M4126" i="7"/>
  <c r="K4124" i="7"/>
  <c r="M4124" i="7"/>
  <c r="K4122" i="7"/>
  <c r="M4122" i="7"/>
  <c r="K4120" i="7"/>
  <c r="M4120" i="7"/>
  <c r="K4118" i="7"/>
  <c r="M4118" i="7"/>
  <c r="K4116" i="7"/>
  <c r="M4116" i="7"/>
  <c r="K4114" i="7"/>
  <c r="M4114" i="7"/>
  <c r="K4112" i="7"/>
  <c r="M4112" i="7"/>
  <c r="K4110" i="7"/>
  <c r="M4110" i="7"/>
  <c r="K4108" i="7"/>
  <c r="M4108" i="7"/>
  <c r="K4106" i="7"/>
  <c r="M4106" i="7"/>
  <c r="K4104" i="7"/>
  <c r="M4104" i="7"/>
  <c r="K4102" i="7"/>
  <c r="M4102" i="7"/>
  <c r="K4100" i="7"/>
  <c r="M4100" i="7"/>
  <c r="K4098" i="7"/>
  <c r="M4098" i="7"/>
  <c r="K4096" i="7"/>
  <c r="M4096" i="7"/>
  <c r="K4094" i="7"/>
  <c r="M4094" i="7"/>
  <c r="K4092" i="7"/>
  <c r="M4092" i="7"/>
  <c r="K4090" i="7"/>
  <c r="M4090" i="7"/>
  <c r="K4088" i="7"/>
  <c r="M4088" i="7"/>
  <c r="K4086" i="7"/>
  <c r="M4086" i="7"/>
  <c r="K4084" i="7"/>
  <c r="M4084" i="7"/>
  <c r="K4082" i="7"/>
  <c r="M4082" i="7"/>
  <c r="K4080" i="7"/>
  <c r="M4080" i="7"/>
  <c r="K4078" i="7"/>
  <c r="M4078" i="7"/>
  <c r="K4076" i="7"/>
  <c r="M4076" i="7"/>
  <c r="K4074" i="7"/>
  <c r="M4074" i="7"/>
  <c r="K4072" i="7"/>
  <c r="M4072" i="7"/>
  <c r="K4070" i="7"/>
  <c r="M4070" i="7"/>
  <c r="K4068" i="7"/>
  <c r="M4068" i="7"/>
  <c r="K4066" i="7"/>
  <c r="M4066" i="7"/>
  <c r="K4064" i="7"/>
  <c r="M4064" i="7"/>
  <c r="K4062" i="7"/>
  <c r="M4062" i="7"/>
  <c r="K4060" i="7"/>
  <c r="M4060" i="7"/>
  <c r="K4058" i="7"/>
  <c r="M4058" i="7"/>
  <c r="K4056" i="7"/>
  <c r="M4056" i="7"/>
  <c r="K4054" i="7"/>
  <c r="M4054" i="7"/>
  <c r="K4052" i="7"/>
  <c r="M4052" i="7"/>
  <c r="K4050" i="7"/>
  <c r="M4050" i="7"/>
  <c r="K4048" i="7"/>
  <c r="M4048" i="7"/>
  <c r="K4046" i="7"/>
  <c r="M4046" i="7"/>
  <c r="K4044" i="7"/>
  <c r="M4044" i="7"/>
  <c r="K4042" i="7"/>
  <c r="M4042" i="7"/>
  <c r="K4040" i="7"/>
  <c r="M4040" i="7"/>
  <c r="K4038" i="7"/>
  <c r="M4038" i="7"/>
  <c r="K4036" i="7"/>
  <c r="M4036" i="7"/>
  <c r="K4034" i="7"/>
  <c r="M4034" i="7"/>
  <c r="K4032" i="7"/>
  <c r="M4032" i="7"/>
  <c r="K4030" i="7"/>
  <c r="M4030" i="7"/>
  <c r="K4028" i="7"/>
  <c r="M4028" i="7"/>
  <c r="K4026" i="7"/>
  <c r="M4026" i="7"/>
  <c r="K4024" i="7"/>
  <c r="M4024" i="7"/>
  <c r="K4022" i="7"/>
  <c r="M4022" i="7"/>
  <c r="K4020" i="7"/>
  <c r="M4020" i="7"/>
  <c r="K4018" i="7"/>
  <c r="M4018" i="7"/>
  <c r="K4016" i="7"/>
  <c r="M4016" i="7"/>
  <c r="K4014" i="7"/>
  <c r="M4014" i="7"/>
  <c r="K4012" i="7"/>
  <c r="M4012" i="7"/>
  <c r="K4010" i="7"/>
  <c r="M4010" i="7"/>
  <c r="K4008" i="7"/>
  <c r="M4008" i="7"/>
  <c r="K4006" i="7"/>
  <c r="M4006" i="7"/>
  <c r="K4004" i="7"/>
  <c r="M4004" i="7"/>
  <c r="K4002" i="7"/>
  <c r="M4002" i="7"/>
  <c r="K4000" i="7"/>
  <c r="M4000" i="7"/>
  <c r="K3998" i="7"/>
  <c r="M3998" i="7"/>
  <c r="K3996" i="7"/>
  <c r="M3996" i="7"/>
  <c r="K3994" i="7"/>
  <c r="M3994" i="7"/>
  <c r="K3992" i="7"/>
  <c r="M3992" i="7"/>
  <c r="K3990" i="7"/>
  <c r="M3990" i="7"/>
  <c r="K3988" i="7"/>
  <c r="M3988" i="7"/>
  <c r="K3986" i="7"/>
  <c r="M3986" i="7"/>
  <c r="K3984" i="7"/>
  <c r="M3984" i="7"/>
  <c r="K3982" i="7"/>
  <c r="M3982" i="7"/>
  <c r="K3980" i="7"/>
  <c r="M3980" i="7"/>
  <c r="K3978" i="7"/>
  <c r="M3978" i="7"/>
  <c r="K3976" i="7"/>
  <c r="M3976" i="7"/>
  <c r="K3974" i="7"/>
  <c r="M3974" i="7"/>
  <c r="K3972" i="7"/>
  <c r="M3972" i="7"/>
  <c r="K3970" i="7"/>
  <c r="M3970" i="7"/>
  <c r="K3968" i="7"/>
  <c r="M3968" i="7"/>
  <c r="K3966" i="7"/>
  <c r="M3966" i="7"/>
  <c r="K3964" i="7"/>
  <c r="M3964" i="7"/>
  <c r="K3962" i="7"/>
  <c r="M3962" i="7"/>
  <c r="K3960" i="7"/>
  <c r="M3960" i="7"/>
  <c r="K3958" i="7"/>
  <c r="M3958" i="7"/>
  <c r="K3956" i="7"/>
  <c r="M3956" i="7"/>
  <c r="K3954" i="7"/>
  <c r="M3954" i="7"/>
  <c r="K3952" i="7"/>
  <c r="M3952" i="7"/>
  <c r="K3950" i="7"/>
  <c r="M3950" i="7"/>
  <c r="K3948" i="7"/>
  <c r="M3948" i="7"/>
  <c r="K3946" i="7"/>
  <c r="M3946" i="7"/>
  <c r="K3944" i="7"/>
  <c r="M3944" i="7"/>
  <c r="K3942" i="7"/>
  <c r="M3942" i="7"/>
  <c r="K3940" i="7"/>
  <c r="M3940" i="7"/>
  <c r="K3938" i="7"/>
  <c r="M3938" i="7"/>
  <c r="K3936" i="7"/>
  <c r="M3936" i="7"/>
  <c r="K3934" i="7"/>
  <c r="M3934" i="7"/>
  <c r="K3932" i="7"/>
  <c r="M3932" i="7"/>
  <c r="K3930" i="7"/>
  <c r="M3930" i="7"/>
  <c r="K3928" i="7"/>
  <c r="M3928" i="7"/>
  <c r="K3926" i="7"/>
  <c r="M3926" i="7"/>
  <c r="K3924" i="7"/>
  <c r="M3924" i="7"/>
  <c r="K3922" i="7"/>
  <c r="M3922" i="7"/>
  <c r="K3920" i="7"/>
  <c r="M3920" i="7"/>
  <c r="K3918" i="7"/>
  <c r="M3918" i="7"/>
  <c r="K3916" i="7"/>
  <c r="M3916" i="7"/>
  <c r="K3914" i="7"/>
  <c r="M3914" i="7"/>
  <c r="K3912" i="7"/>
  <c r="M3912" i="7"/>
  <c r="K3910" i="7"/>
  <c r="M3910" i="7"/>
  <c r="K3908" i="7"/>
  <c r="M3908" i="7"/>
  <c r="K3906" i="7"/>
  <c r="M3906" i="7"/>
  <c r="K3904" i="7"/>
  <c r="M3904" i="7"/>
  <c r="K3902" i="7"/>
  <c r="M3902" i="7"/>
  <c r="K3900" i="7"/>
  <c r="M3900" i="7"/>
  <c r="K3898" i="7"/>
  <c r="M3898" i="7"/>
  <c r="K3896" i="7"/>
  <c r="M3896" i="7"/>
  <c r="K3894" i="7"/>
  <c r="M3894" i="7"/>
  <c r="K3892" i="7"/>
  <c r="M3892" i="7"/>
  <c r="K3890" i="7"/>
  <c r="M3890" i="7"/>
  <c r="K3888" i="7"/>
  <c r="M3888" i="7"/>
  <c r="K3886" i="7"/>
  <c r="M3886" i="7"/>
  <c r="K3884" i="7"/>
  <c r="M3884" i="7"/>
  <c r="K3882" i="7"/>
  <c r="M3882" i="7"/>
  <c r="K3880" i="7"/>
  <c r="M3880" i="7"/>
  <c r="K3878" i="7"/>
  <c r="M3878" i="7"/>
  <c r="K3876" i="7"/>
  <c r="M3876" i="7"/>
  <c r="K3874" i="7"/>
  <c r="M3874" i="7"/>
  <c r="K3872" i="7"/>
  <c r="M3872" i="7"/>
  <c r="K3870" i="7"/>
  <c r="M3870" i="7"/>
  <c r="K3868" i="7"/>
  <c r="M3868" i="7"/>
  <c r="K3866" i="7"/>
  <c r="M3866" i="7"/>
  <c r="K3864" i="7"/>
  <c r="M3864" i="7"/>
  <c r="K3862" i="7"/>
  <c r="M3862" i="7"/>
  <c r="K3860" i="7"/>
  <c r="M3860" i="7"/>
  <c r="K3858" i="7"/>
  <c r="M3858" i="7"/>
  <c r="K3856" i="7"/>
  <c r="M3856" i="7"/>
  <c r="K3854" i="7"/>
  <c r="M3854" i="7"/>
  <c r="K3852" i="7"/>
  <c r="M3852" i="7"/>
  <c r="K3850" i="7"/>
  <c r="M3850" i="7"/>
  <c r="K3848" i="7"/>
  <c r="M3848" i="7"/>
  <c r="K3846" i="7"/>
  <c r="M3846" i="7"/>
  <c r="K3844" i="7"/>
  <c r="M3844" i="7"/>
  <c r="K3842" i="7"/>
  <c r="M3842" i="7"/>
  <c r="K3840" i="7"/>
  <c r="M3840" i="7"/>
  <c r="K3838" i="7"/>
  <c r="M3838" i="7"/>
  <c r="K3836" i="7"/>
  <c r="M3836" i="7"/>
  <c r="K3834" i="7"/>
  <c r="M3834" i="7"/>
  <c r="K3832" i="7"/>
  <c r="M3832" i="7"/>
  <c r="K3830" i="7"/>
  <c r="M3830" i="7"/>
  <c r="K3828" i="7"/>
  <c r="M3828" i="7"/>
  <c r="K3826" i="7"/>
  <c r="M3826" i="7"/>
  <c r="K3824" i="7"/>
  <c r="M3824" i="7"/>
  <c r="K3822" i="7"/>
  <c r="M3822" i="7"/>
  <c r="K3820" i="7"/>
  <c r="M3820" i="7"/>
  <c r="K3818" i="7"/>
  <c r="M3818" i="7"/>
  <c r="K3816" i="7"/>
  <c r="M3816" i="7"/>
  <c r="K3814" i="7"/>
  <c r="M3814" i="7"/>
  <c r="K3812" i="7"/>
  <c r="M3812" i="7"/>
  <c r="K3810" i="7"/>
  <c r="M3810" i="7"/>
  <c r="K3808" i="7"/>
  <c r="M3808" i="7"/>
  <c r="K3806" i="7"/>
  <c r="M3806" i="7"/>
  <c r="K3804" i="7"/>
  <c r="M3804" i="7"/>
  <c r="K3802" i="7"/>
  <c r="M3802" i="7"/>
  <c r="K3800" i="7"/>
  <c r="M3800" i="7"/>
  <c r="K3798" i="7"/>
  <c r="M3798" i="7"/>
  <c r="K3796" i="7"/>
  <c r="M3796" i="7"/>
  <c r="K3794" i="7"/>
  <c r="M3794" i="7"/>
  <c r="K3792" i="7"/>
  <c r="M3792" i="7"/>
  <c r="K3790" i="7"/>
  <c r="M3790" i="7"/>
  <c r="K3788" i="7"/>
  <c r="M3788" i="7"/>
  <c r="K3786" i="7"/>
  <c r="M3786" i="7"/>
  <c r="K3784" i="7"/>
  <c r="M3784" i="7"/>
  <c r="K3782" i="7"/>
  <c r="M3782" i="7"/>
  <c r="K3780" i="7"/>
  <c r="M3780" i="7"/>
  <c r="K3778" i="7"/>
  <c r="M3778" i="7"/>
  <c r="K3776" i="7"/>
  <c r="M3776" i="7"/>
  <c r="K3774" i="7"/>
  <c r="M3774" i="7"/>
  <c r="K3772" i="7"/>
  <c r="M3772" i="7"/>
  <c r="K3770" i="7"/>
  <c r="M3770" i="7"/>
  <c r="K3768" i="7"/>
  <c r="M3768" i="7"/>
  <c r="K3766" i="7"/>
  <c r="M3766" i="7"/>
  <c r="K3764" i="7"/>
  <c r="M3764" i="7"/>
  <c r="K3762" i="7"/>
  <c r="M3762" i="7"/>
  <c r="K3760" i="7"/>
  <c r="M3760" i="7"/>
  <c r="K3758" i="7"/>
  <c r="M3758" i="7"/>
  <c r="K3756" i="7"/>
  <c r="M3756" i="7"/>
  <c r="K3754" i="7"/>
  <c r="M3754" i="7"/>
  <c r="K3752" i="7"/>
  <c r="M3752" i="7"/>
  <c r="K3750" i="7"/>
  <c r="M3750" i="7"/>
  <c r="K3748" i="7"/>
  <c r="M3748" i="7"/>
  <c r="K3746" i="7"/>
  <c r="M3746" i="7"/>
  <c r="K3744" i="7"/>
  <c r="M3744" i="7"/>
  <c r="K3742" i="7"/>
  <c r="M3742" i="7"/>
  <c r="K3740" i="7"/>
  <c r="M3740" i="7"/>
  <c r="K3738" i="7"/>
  <c r="M3738" i="7"/>
  <c r="K3736" i="7"/>
  <c r="M3736" i="7"/>
  <c r="K3734" i="7"/>
  <c r="M3734" i="7"/>
  <c r="K3732" i="7"/>
  <c r="M3732" i="7"/>
  <c r="K3730" i="7"/>
  <c r="M3730" i="7"/>
  <c r="K3728" i="7"/>
  <c r="M3728" i="7"/>
  <c r="K3726" i="7"/>
  <c r="M3726" i="7"/>
  <c r="K3724" i="7"/>
  <c r="M3724" i="7"/>
  <c r="K3722" i="7"/>
  <c r="M3722" i="7"/>
  <c r="K3720" i="7"/>
  <c r="M3720" i="7"/>
  <c r="K3718" i="7"/>
  <c r="M3718" i="7"/>
  <c r="K3716" i="7"/>
  <c r="M3716" i="7"/>
  <c r="K3714" i="7"/>
  <c r="M3714" i="7"/>
  <c r="K3712" i="7"/>
  <c r="M3712" i="7"/>
  <c r="K3710" i="7"/>
  <c r="M3710" i="7"/>
  <c r="K3708" i="7"/>
  <c r="M3708" i="7"/>
  <c r="K3706" i="7"/>
  <c r="M3706" i="7"/>
  <c r="K3704" i="7"/>
  <c r="M3704" i="7"/>
  <c r="K3702" i="7"/>
  <c r="M3702" i="7"/>
  <c r="K3700" i="7"/>
  <c r="M3700" i="7"/>
  <c r="K3698" i="7"/>
  <c r="M3698" i="7"/>
  <c r="K3696" i="7"/>
  <c r="M3696" i="7"/>
  <c r="K3694" i="7"/>
  <c r="M3694" i="7"/>
  <c r="K3692" i="7"/>
  <c r="M3692" i="7"/>
  <c r="K3690" i="7"/>
  <c r="M3690" i="7"/>
  <c r="K3688" i="7"/>
  <c r="M3688" i="7"/>
  <c r="K3686" i="7"/>
  <c r="M3686" i="7"/>
  <c r="K3684" i="7"/>
  <c r="M3684" i="7"/>
  <c r="K3682" i="7"/>
  <c r="M3682" i="7"/>
  <c r="K3680" i="7"/>
  <c r="M3680" i="7"/>
  <c r="K3678" i="7"/>
  <c r="M3678" i="7"/>
  <c r="K3676" i="7"/>
  <c r="M3676" i="7"/>
  <c r="K3674" i="7"/>
  <c r="M3674" i="7"/>
  <c r="K3672" i="7"/>
  <c r="M3672" i="7"/>
  <c r="K3670" i="7"/>
  <c r="M3670" i="7"/>
  <c r="K3668" i="7"/>
  <c r="M3668" i="7"/>
  <c r="K3666" i="7"/>
  <c r="M3666" i="7"/>
  <c r="K3664" i="7"/>
  <c r="M3664" i="7"/>
  <c r="K3662" i="7"/>
  <c r="M3662" i="7"/>
  <c r="K3660" i="7"/>
  <c r="M3660" i="7"/>
  <c r="K3658" i="7"/>
  <c r="M3658" i="7"/>
  <c r="K3656" i="7"/>
  <c r="M3656" i="7"/>
  <c r="K3654" i="7"/>
  <c r="M3654" i="7"/>
  <c r="K3652" i="7"/>
  <c r="M3652" i="7"/>
  <c r="K3650" i="7"/>
  <c r="M3650" i="7"/>
  <c r="K3648" i="7"/>
  <c r="M3648" i="7"/>
  <c r="K3646" i="7"/>
  <c r="M3646" i="7"/>
  <c r="K3644" i="7"/>
  <c r="M3644" i="7"/>
  <c r="K3642" i="7"/>
  <c r="M3642" i="7"/>
  <c r="K3640" i="7"/>
  <c r="M3640" i="7"/>
  <c r="K3638" i="7"/>
  <c r="M3638" i="7"/>
  <c r="K3636" i="7"/>
  <c r="M3636" i="7"/>
  <c r="K3634" i="7"/>
  <c r="M3634" i="7"/>
  <c r="K3632" i="7"/>
  <c r="M3632" i="7"/>
  <c r="K3630" i="7"/>
  <c r="M3630" i="7"/>
  <c r="K3628" i="7"/>
  <c r="M3628" i="7"/>
  <c r="K3626" i="7"/>
  <c r="M3626" i="7"/>
  <c r="K7297" i="7"/>
  <c r="M7297" i="7"/>
  <c r="K7295" i="7"/>
  <c r="M7295" i="7"/>
  <c r="K7293" i="7"/>
  <c r="M7293" i="7"/>
  <c r="K7291" i="7"/>
  <c r="M7291" i="7"/>
  <c r="K7289" i="7"/>
  <c r="M7289" i="7"/>
  <c r="K7287" i="7"/>
  <c r="M7287" i="7"/>
  <c r="K7285" i="7"/>
  <c r="M7285" i="7"/>
  <c r="K7283" i="7"/>
  <c r="M7283" i="7"/>
  <c r="K7281" i="7"/>
  <c r="M7281" i="7"/>
  <c r="K7279" i="7"/>
  <c r="M7279" i="7"/>
  <c r="K7277" i="7"/>
  <c r="M7277" i="7"/>
  <c r="K7275" i="7"/>
  <c r="M7275" i="7"/>
  <c r="K7273" i="7"/>
  <c r="M7273" i="7"/>
  <c r="K7271" i="7"/>
  <c r="M7271" i="7"/>
  <c r="K7269" i="7"/>
  <c r="M7269" i="7"/>
  <c r="K7267" i="7"/>
  <c r="M7267" i="7"/>
  <c r="K7265" i="7"/>
  <c r="M7265" i="7"/>
  <c r="K7263" i="7"/>
  <c r="M7263" i="7"/>
  <c r="K7261" i="7"/>
  <c r="M7261" i="7"/>
  <c r="K7259" i="7"/>
  <c r="M7259" i="7"/>
  <c r="K7257" i="7"/>
  <c r="M7257" i="7"/>
  <c r="K7255" i="7"/>
  <c r="M7255" i="7"/>
  <c r="K7253" i="7"/>
  <c r="M7253" i="7"/>
  <c r="K7251" i="7"/>
  <c r="M7251" i="7"/>
  <c r="K7249" i="7"/>
  <c r="M7249" i="7"/>
  <c r="K7247" i="7"/>
  <c r="M7247" i="7"/>
  <c r="K7245" i="7"/>
  <c r="M7245" i="7"/>
  <c r="K7243" i="7"/>
  <c r="M7243" i="7"/>
  <c r="K7241" i="7"/>
  <c r="M7241" i="7"/>
  <c r="K7239" i="7"/>
  <c r="M7239" i="7"/>
  <c r="K7237" i="7"/>
  <c r="M7237" i="7"/>
  <c r="K7235" i="7"/>
  <c r="M7235" i="7"/>
  <c r="K7233" i="7"/>
  <c r="M7233" i="7"/>
  <c r="K7231" i="7"/>
  <c r="M7231" i="7"/>
  <c r="K7229" i="7"/>
  <c r="M7229" i="7"/>
  <c r="K7227" i="7"/>
  <c r="M7227" i="7"/>
  <c r="K7225" i="7"/>
  <c r="M7225" i="7"/>
  <c r="K7223" i="7"/>
  <c r="M7223" i="7"/>
  <c r="K7221" i="7"/>
  <c r="M7221" i="7"/>
  <c r="K7219" i="7"/>
  <c r="M7219" i="7"/>
  <c r="K7217" i="7"/>
  <c r="M7217" i="7"/>
  <c r="K7215" i="7"/>
  <c r="M7215" i="7"/>
  <c r="K7213" i="7"/>
  <c r="M7213" i="7"/>
  <c r="K7211" i="7"/>
  <c r="M7211" i="7"/>
  <c r="K7209" i="7"/>
  <c r="M7209" i="7"/>
  <c r="K7207" i="7"/>
  <c r="M7207" i="7"/>
  <c r="K7205" i="7"/>
  <c r="M7205" i="7"/>
  <c r="K7203" i="7"/>
  <c r="M7203" i="7"/>
  <c r="K7201" i="7"/>
  <c r="M7201" i="7"/>
  <c r="K7199" i="7"/>
  <c r="M7199" i="7"/>
  <c r="K7197" i="7"/>
  <c r="M7197" i="7"/>
  <c r="K7195" i="7"/>
  <c r="M7195" i="7"/>
  <c r="K7193" i="7"/>
  <c r="M7193" i="7"/>
  <c r="K7191" i="7"/>
  <c r="M7191" i="7"/>
  <c r="K7189" i="7"/>
  <c r="M7189" i="7"/>
  <c r="K7187" i="7"/>
  <c r="M7187" i="7"/>
  <c r="K7185" i="7"/>
  <c r="M7185" i="7"/>
  <c r="K7183" i="7"/>
  <c r="M7183" i="7"/>
  <c r="K7181" i="7"/>
  <c r="M7181" i="7"/>
  <c r="K7179" i="7"/>
  <c r="M7179" i="7"/>
  <c r="K7177" i="7"/>
  <c r="M7177" i="7"/>
  <c r="K7175" i="7"/>
  <c r="M7175" i="7"/>
  <c r="K7173" i="7"/>
  <c r="M7173" i="7"/>
  <c r="K7171" i="7"/>
  <c r="M7171" i="7"/>
  <c r="K7169" i="7"/>
  <c r="M7169" i="7"/>
  <c r="K7167" i="7"/>
  <c r="M7167" i="7"/>
  <c r="K7165" i="7"/>
  <c r="M7165" i="7"/>
  <c r="K7163" i="7"/>
  <c r="M7163" i="7"/>
  <c r="K7161" i="7"/>
  <c r="M7161" i="7"/>
  <c r="K7159" i="7"/>
  <c r="M7159" i="7"/>
  <c r="K7157" i="7"/>
  <c r="M7157" i="7"/>
  <c r="K7155" i="7"/>
  <c r="M7155" i="7"/>
  <c r="K7153" i="7"/>
  <c r="M7153" i="7"/>
  <c r="K7151" i="7"/>
  <c r="M7151" i="7"/>
  <c r="K7149" i="7"/>
  <c r="M7149" i="7"/>
  <c r="K7147" i="7"/>
  <c r="M7147" i="7"/>
  <c r="K7145" i="7"/>
  <c r="M7145" i="7"/>
  <c r="K7143" i="7"/>
  <c r="M7143" i="7"/>
  <c r="K7141" i="7"/>
  <c r="M7141" i="7"/>
  <c r="K7139" i="7"/>
  <c r="M7139" i="7"/>
  <c r="K7137" i="7"/>
  <c r="M7137" i="7"/>
  <c r="K7135" i="7"/>
  <c r="M7135" i="7"/>
  <c r="K7133" i="7"/>
  <c r="M7133" i="7"/>
  <c r="K7131" i="7"/>
  <c r="M7131" i="7"/>
  <c r="K7129" i="7"/>
  <c r="M7129" i="7"/>
  <c r="K7127" i="7"/>
  <c r="M7127" i="7"/>
  <c r="K7125" i="7"/>
  <c r="M7125" i="7"/>
  <c r="K7123" i="7"/>
  <c r="M7123" i="7"/>
  <c r="K7121" i="7"/>
  <c r="M7121" i="7"/>
  <c r="K7119" i="7"/>
  <c r="M7119" i="7"/>
  <c r="K7117" i="7"/>
  <c r="M7117" i="7"/>
  <c r="K7115" i="7"/>
  <c r="M7115" i="7"/>
  <c r="K7113" i="7"/>
  <c r="M7113" i="7"/>
  <c r="K7111" i="7"/>
  <c r="M7111" i="7"/>
  <c r="K7109" i="7"/>
  <c r="M7109" i="7"/>
  <c r="K7107" i="7"/>
  <c r="M7107" i="7"/>
  <c r="K7105" i="7"/>
  <c r="M7105" i="7"/>
  <c r="K7103" i="7"/>
  <c r="M7103" i="7"/>
  <c r="K7101" i="7"/>
  <c r="M7101" i="7"/>
  <c r="K7099" i="7"/>
  <c r="M7099" i="7"/>
  <c r="K7097" i="7"/>
  <c r="M7097" i="7"/>
  <c r="K7095" i="7"/>
  <c r="M7095" i="7"/>
  <c r="K7093" i="7"/>
  <c r="M7093" i="7"/>
  <c r="K7091" i="7"/>
  <c r="M7091" i="7"/>
  <c r="K7089" i="7"/>
  <c r="M7089" i="7"/>
  <c r="K7087" i="7"/>
  <c r="M7087" i="7"/>
  <c r="K7085" i="7"/>
  <c r="M7085" i="7"/>
  <c r="K7083" i="7"/>
  <c r="M7083" i="7"/>
  <c r="K7081" i="7"/>
  <c r="M7081" i="7"/>
  <c r="K7079" i="7"/>
  <c r="M7079" i="7"/>
  <c r="K7077" i="7"/>
  <c r="M7077" i="7"/>
  <c r="K7075" i="7"/>
  <c r="M7075" i="7"/>
  <c r="K7073" i="7"/>
  <c r="M7073" i="7"/>
  <c r="K7071" i="7"/>
  <c r="M7071" i="7"/>
  <c r="K7069" i="7"/>
  <c r="M7069" i="7"/>
  <c r="K7067" i="7"/>
  <c r="M7067" i="7"/>
  <c r="K7065" i="7"/>
  <c r="M7065" i="7"/>
  <c r="K7063" i="7"/>
  <c r="M7063" i="7"/>
  <c r="K7061" i="7"/>
  <c r="M7061" i="7"/>
  <c r="K7059" i="7"/>
  <c r="M7059" i="7"/>
  <c r="K7057" i="7"/>
  <c r="M7057" i="7"/>
  <c r="K7055" i="7"/>
  <c r="M7055" i="7"/>
  <c r="K7053" i="7"/>
  <c r="M7053" i="7"/>
  <c r="K7051" i="7"/>
  <c r="M7051" i="7"/>
  <c r="K7049" i="7"/>
  <c r="M7049" i="7"/>
  <c r="K7047" i="7"/>
  <c r="M7047" i="7"/>
  <c r="K7045" i="7"/>
  <c r="M7045" i="7"/>
  <c r="K7043" i="7"/>
  <c r="M7043" i="7"/>
  <c r="K7041" i="7"/>
  <c r="M7041" i="7"/>
  <c r="K7039" i="7"/>
  <c r="M7039" i="7"/>
  <c r="K7037" i="7"/>
  <c r="M7037" i="7"/>
  <c r="K7035" i="7"/>
  <c r="M7035" i="7"/>
  <c r="K7033" i="7"/>
  <c r="M7033" i="7"/>
  <c r="K7031" i="7"/>
  <c r="M7031" i="7"/>
  <c r="K7029" i="7"/>
  <c r="M7029" i="7"/>
  <c r="K7027" i="7"/>
  <c r="M7027" i="7"/>
  <c r="K7025" i="7"/>
  <c r="M7025" i="7"/>
  <c r="K7023" i="7"/>
  <c r="M7023" i="7"/>
  <c r="K7021" i="7"/>
  <c r="M7021" i="7"/>
  <c r="K7019" i="7"/>
  <c r="M7019" i="7"/>
  <c r="K7017" i="7"/>
  <c r="M7017" i="7"/>
  <c r="K7015" i="7"/>
  <c r="M7015" i="7"/>
  <c r="K7013" i="7"/>
  <c r="M7013" i="7"/>
  <c r="K7011" i="7"/>
  <c r="M7011" i="7"/>
  <c r="K7009" i="7"/>
  <c r="M7009" i="7"/>
  <c r="K7007" i="7"/>
  <c r="M7007" i="7"/>
  <c r="K7005" i="7"/>
  <c r="M7005" i="7"/>
  <c r="K7003" i="7"/>
  <c r="M7003" i="7"/>
  <c r="K7001" i="7"/>
  <c r="M7001" i="7"/>
  <c r="K6999" i="7"/>
  <c r="M6999" i="7"/>
  <c r="K6997" i="7"/>
  <c r="M6997" i="7"/>
  <c r="K6995" i="7"/>
  <c r="M6995" i="7"/>
  <c r="K6993" i="7"/>
  <c r="M6993" i="7"/>
  <c r="K6991" i="7"/>
  <c r="M6991" i="7"/>
  <c r="K6989" i="7"/>
  <c r="M6989" i="7"/>
  <c r="K6987" i="7"/>
  <c r="M6987" i="7"/>
  <c r="K6985" i="7"/>
  <c r="M6985" i="7"/>
  <c r="K6983" i="7"/>
  <c r="M6983" i="7"/>
  <c r="K6981" i="7"/>
  <c r="M6981" i="7"/>
  <c r="K6979" i="7"/>
  <c r="M6979" i="7"/>
  <c r="K6977" i="7"/>
  <c r="M6977" i="7"/>
  <c r="K6975" i="7"/>
  <c r="M6975" i="7"/>
  <c r="K6973" i="7"/>
  <c r="M6973" i="7"/>
  <c r="K6971" i="7"/>
  <c r="M6971" i="7"/>
  <c r="K6969" i="7"/>
  <c r="M6969" i="7"/>
  <c r="K6967" i="7"/>
  <c r="M6967" i="7"/>
  <c r="K6965" i="7"/>
  <c r="M6965" i="7"/>
  <c r="K6963" i="7"/>
  <c r="M6963" i="7"/>
  <c r="K6961" i="7"/>
  <c r="M6961" i="7"/>
  <c r="K6959" i="7"/>
  <c r="M6959" i="7"/>
  <c r="K6957" i="7"/>
  <c r="M6957" i="7"/>
  <c r="K6955" i="7"/>
  <c r="M6955" i="7"/>
  <c r="K6953" i="7"/>
  <c r="M6953" i="7"/>
  <c r="K6951" i="7"/>
  <c r="M6951" i="7"/>
  <c r="K6949" i="7"/>
  <c r="M6949" i="7"/>
  <c r="K6947" i="7"/>
  <c r="M6947" i="7"/>
  <c r="K6945" i="7"/>
  <c r="M6945" i="7"/>
  <c r="K6943" i="7"/>
  <c r="M6943" i="7"/>
  <c r="K6941" i="7"/>
  <c r="M6941" i="7"/>
  <c r="K6939" i="7"/>
  <c r="M6939" i="7"/>
  <c r="K6937" i="7"/>
  <c r="M6937" i="7"/>
  <c r="K6935" i="7"/>
  <c r="M6935" i="7"/>
  <c r="K6933" i="7"/>
  <c r="M6933" i="7"/>
  <c r="K6931" i="7"/>
  <c r="M6931" i="7"/>
  <c r="K6929" i="7"/>
  <c r="M6929" i="7"/>
  <c r="K6927" i="7"/>
  <c r="M6927" i="7"/>
  <c r="K6925" i="7"/>
  <c r="M6925" i="7"/>
  <c r="K6923" i="7"/>
  <c r="M6923" i="7"/>
  <c r="K6921" i="7"/>
  <c r="M6921" i="7"/>
  <c r="K6919" i="7"/>
  <c r="M6919" i="7"/>
  <c r="K6917" i="7"/>
  <c r="M6917" i="7"/>
  <c r="K6915" i="7"/>
  <c r="M6915" i="7"/>
  <c r="K6913" i="7"/>
  <c r="M6913" i="7"/>
  <c r="K6911" i="7"/>
  <c r="M6911" i="7"/>
  <c r="K6909" i="7"/>
  <c r="M6909" i="7"/>
  <c r="K6907" i="7"/>
  <c r="M6907" i="7"/>
  <c r="K6905" i="7"/>
  <c r="M6905" i="7"/>
  <c r="K6903" i="7"/>
  <c r="M6903" i="7"/>
  <c r="K6901" i="7"/>
  <c r="M6901" i="7"/>
  <c r="K6899" i="7"/>
  <c r="M6899" i="7"/>
  <c r="K6897" i="7"/>
  <c r="M6897" i="7"/>
  <c r="K6895" i="7"/>
  <c r="M6895" i="7"/>
  <c r="K6893" i="7"/>
  <c r="M6893" i="7"/>
  <c r="K6891" i="7"/>
  <c r="M6891" i="7"/>
  <c r="K6889" i="7"/>
  <c r="M6889" i="7"/>
  <c r="K6887" i="7"/>
  <c r="M6887" i="7"/>
  <c r="K6885" i="7"/>
  <c r="M6885" i="7"/>
  <c r="K6883" i="7"/>
  <c r="M6883" i="7"/>
  <c r="K6881" i="7"/>
  <c r="M6881" i="7"/>
  <c r="K6879" i="7"/>
  <c r="M6879" i="7"/>
  <c r="K6877" i="7"/>
  <c r="M6877" i="7"/>
  <c r="K6875" i="7"/>
  <c r="M6875" i="7"/>
  <c r="K6873" i="7"/>
  <c r="M6873" i="7"/>
  <c r="K6871" i="7"/>
  <c r="M6871" i="7"/>
  <c r="K6869" i="7"/>
  <c r="M6869" i="7"/>
  <c r="K6867" i="7"/>
  <c r="M6867" i="7"/>
  <c r="K6865" i="7"/>
  <c r="M6865" i="7"/>
  <c r="K6863" i="7"/>
  <c r="M6863" i="7"/>
  <c r="K6861" i="7"/>
  <c r="M6861" i="7"/>
  <c r="K6859" i="7"/>
  <c r="M6859" i="7"/>
  <c r="K6857" i="7"/>
  <c r="M6857" i="7"/>
  <c r="K6855" i="7"/>
  <c r="M6855" i="7"/>
  <c r="K6853" i="7"/>
  <c r="M6853" i="7"/>
  <c r="K6851" i="7"/>
  <c r="M6851" i="7"/>
  <c r="K6849" i="7"/>
  <c r="M6849" i="7"/>
  <c r="K6847" i="7"/>
  <c r="M6847" i="7"/>
  <c r="K6845" i="7"/>
  <c r="M6845" i="7"/>
  <c r="K6843" i="7"/>
  <c r="M6843" i="7"/>
  <c r="K6841" i="7"/>
  <c r="M6841" i="7"/>
  <c r="K6839" i="7"/>
  <c r="M6839" i="7"/>
  <c r="K6837" i="7"/>
  <c r="M6837" i="7"/>
  <c r="K6835" i="7"/>
  <c r="M6835" i="7"/>
  <c r="K6833" i="7"/>
  <c r="M6833" i="7"/>
  <c r="K6831" i="7"/>
  <c r="M6831" i="7"/>
  <c r="K6829" i="7"/>
  <c r="M6829" i="7"/>
  <c r="K6827" i="7"/>
  <c r="M6827" i="7"/>
  <c r="K6825" i="7"/>
  <c r="M6825" i="7"/>
  <c r="K6823" i="7"/>
  <c r="M6823" i="7"/>
  <c r="K6821" i="7"/>
  <c r="M6821" i="7"/>
  <c r="K6819" i="7"/>
  <c r="M6819" i="7"/>
  <c r="K6817" i="7"/>
  <c r="M6817" i="7"/>
  <c r="K6815" i="7"/>
  <c r="M6815" i="7"/>
  <c r="K6813" i="7"/>
  <c r="M6813" i="7"/>
  <c r="K6811" i="7"/>
  <c r="M6811" i="7"/>
  <c r="K6809" i="7"/>
  <c r="M6809" i="7"/>
  <c r="K6807" i="7"/>
  <c r="M6807" i="7"/>
  <c r="K6805" i="7"/>
  <c r="M6805" i="7"/>
  <c r="K6803" i="7"/>
  <c r="M6803" i="7"/>
  <c r="K6801" i="7"/>
  <c r="M6801" i="7"/>
  <c r="K6799" i="7"/>
  <c r="M6799" i="7"/>
  <c r="K6797" i="7"/>
  <c r="M6797" i="7"/>
  <c r="K6795" i="7"/>
  <c r="M6795" i="7"/>
  <c r="K6793" i="7"/>
  <c r="M6793" i="7"/>
  <c r="K6791" i="7"/>
  <c r="M6791" i="7"/>
  <c r="K6789" i="7"/>
  <c r="M6789" i="7"/>
  <c r="K6787" i="7"/>
  <c r="M6787" i="7"/>
  <c r="K6785" i="7"/>
  <c r="M6785" i="7"/>
  <c r="K6783" i="7"/>
  <c r="M6783" i="7"/>
  <c r="K6781" i="7"/>
  <c r="M6781" i="7"/>
  <c r="K6779" i="7"/>
  <c r="M6779" i="7"/>
  <c r="K6777" i="7"/>
  <c r="M6777" i="7"/>
  <c r="K6775" i="7"/>
  <c r="M6775" i="7"/>
  <c r="K6773" i="7"/>
  <c r="M6773" i="7"/>
  <c r="K6771" i="7"/>
  <c r="M6771" i="7"/>
  <c r="K6769" i="7"/>
  <c r="M6769" i="7"/>
  <c r="K6767" i="7"/>
  <c r="M6767" i="7"/>
  <c r="K6765" i="7"/>
  <c r="M6765" i="7"/>
  <c r="K6763" i="7"/>
  <c r="M6763" i="7"/>
  <c r="K6761" i="7"/>
  <c r="M6761" i="7"/>
  <c r="K6759" i="7"/>
  <c r="M6759" i="7"/>
  <c r="K6757" i="7"/>
  <c r="M6757" i="7"/>
  <c r="K6755" i="7"/>
  <c r="M6755" i="7"/>
  <c r="K6753" i="7"/>
  <c r="M6753" i="7"/>
  <c r="K6751" i="7"/>
  <c r="M6751" i="7"/>
  <c r="K6749" i="7"/>
  <c r="M6749" i="7"/>
  <c r="K6747" i="7"/>
  <c r="M6747" i="7"/>
  <c r="K6745" i="7"/>
  <c r="M6745" i="7"/>
  <c r="K6743" i="7"/>
  <c r="M6743" i="7"/>
  <c r="K6741" i="7"/>
  <c r="M6741" i="7"/>
  <c r="K6739" i="7"/>
  <c r="M6739" i="7"/>
  <c r="K6737" i="7"/>
  <c r="M6737" i="7"/>
  <c r="K6735" i="7"/>
  <c r="M6735" i="7"/>
  <c r="K6733" i="7"/>
  <c r="M6733" i="7"/>
  <c r="K6731" i="7"/>
  <c r="M6731" i="7"/>
  <c r="K6729" i="7"/>
  <c r="M6729" i="7"/>
  <c r="K6727" i="7"/>
  <c r="M6727" i="7"/>
  <c r="K6725" i="7"/>
  <c r="M6725" i="7"/>
  <c r="K6723" i="7"/>
  <c r="M6723" i="7"/>
  <c r="K6721" i="7"/>
  <c r="M6721" i="7"/>
  <c r="K6719" i="7"/>
  <c r="M6719" i="7"/>
  <c r="K6717" i="7"/>
  <c r="M6717" i="7"/>
  <c r="K6715" i="7"/>
  <c r="M6715" i="7"/>
  <c r="K6713" i="7"/>
  <c r="M6713" i="7"/>
  <c r="K6711" i="7"/>
  <c r="M6711" i="7"/>
  <c r="K6709" i="7"/>
  <c r="M6709" i="7"/>
  <c r="K6707" i="7"/>
  <c r="M6707" i="7"/>
  <c r="K6705" i="7"/>
  <c r="M6705" i="7"/>
  <c r="K6703" i="7"/>
  <c r="M6703" i="7"/>
  <c r="K6701" i="7"/>
  <c r="M6701" i="7"/>
  <c r="K6699" i="7"/>
  <c r="M6699" i="7"/>
  <c r="K6697" i="7"/>
  <c r="M6697" i="7"/>
  <c r="K6695" i="7"/>
  <c r="M6695" i="7"/>
  <c r="K6693" i="7"/>
  <c r="M6693" i="7"/>
  <c r="K6691" i="7"/>
  <c r="M6691" i="7"/>
  <c r="K6689" i="7"/>
  <c r="M6689" i="7"/>
  <c r="K6687" i="7"/>
  <c r="M6687" i="7"/>
  <c r="K6685" i="7"/>
  <c r="M6685" i="7"/>
  <c r="K6683" i="7"/>
  <c r="M6683" i="7"/>
  <c r="K6681" i="7"/>
  <c r="M6681" i="7"/>
  <c r="K6679" i="7"/>
  <c r="M6679" i="7"/>
  <c r="K6677" i="7"/>
  <c r="M6677" i="7"/>
  <c r="K6675" i="7"/>
  <c r="M6675" i="7"/>
  <c r="K6673" i="7"/>
  <c r="M6673" i="7"/>
  <c r="K6671" i="7"/>
  <c r="M6671" i="7"/>
  <c r="K6669" i="7"/>
  <c r="M6669" i="7"/>
  <c r="K6667" i="7"/>
  <c r="M6667" i="7"/>
  <c r="K6665" i="7"/>
  <c r="M6665" i="7"/>
  <c r="K6663" i="7"/>
  <c r="M6663" i="7"/>
  <c r="K6661" i="7"/>
  <c r="M6661" i="7"/>
  <c r="K6659" i="7"/>
  <c r="M6659" i="7"/>
  <c r="K6657" i="7"/>
  <c r="M6657" i="7"/>
  <c r="K6655" i="7"/>
  <c r="M6655" i="7"/>
  <c r="K6653" i="7"/>
  <c r="M6653" i="7"/>
  <c r="K6651" i="7"/>
  <c r="M6651" i="7"/>
  <c r="K6649" i="7"/>
  <c r="M6649" i="7"/>
  <c r="K6647" i="7"/>
  <c r="M6647" i="7"/>
  <c r="K6645" i="7"/>
  <c r="M6645" i="7"/>
  <c r="K6643" i="7"/>
  <c r="M6643" i="7"/>
  <c r="K6641" i="7"/>
  <c r="M6641" i="7"/>
  <c r="K6639" i="7"/>
  <c r="M6639" i="7"/>
  <c r="K6637" i="7"/>
  <c r="M6637" i="7"/>
  <c r="K6635" i="7"/>
  <c r="M6635" i="7"/>
  <c r="K6633" i="7"/>
  <c r="M6633" i="7"/>
  <c r="K6631" i="7"/>
  <c r="M6631" i="7"/>
  <c r="K6629" i="7"/>
  <c r="M6629" i="7"/>
  <c r="K6627" i="7"/>
  <c r="M6627" i="7"/>
  <c r="K6625" i="7"/>
  <c r="M6625" i="7"/>
  <c r="K6623" i="7"/>
  <c r="M6623" i="7"/>
  <c r="K6621" i="7"/>
  <c r="M6621" i="7"/>
  <c r="K6619" i="7"/>
  <c r="M6619" i="7"/>
  <c r="K6617" i="7"/>
  <c r="M6617" i="7"/>
  <c r="K6615" i="7"/>
  <c r="M6615" i="7"/>
  <c r="K6613" i="7"/>
  <c r="M6613" i="7"/>
  <c r="K6611" i="7"/>
  <c r="M6611" i="7"/>
  <c r="K6609" i="7"/>
  <c r="M6609" i="7"/>
  <c r="K6607" i="7"/>
  <c r="M6607" i="7"/>
  <c r="K6605" i="7"/>
  <c r="M6605" i="7"/>
  <c r="K6603" i="7"/>
  <c r="M6603" i="7"/>
  <c r="K6601" i="7"/>
  <c r="M6601" i="7"/>
  <c r="K6599" i="7"/>
  <c r="M6599" i="7"/>
  <c r="K6597" i="7"/>
  <c r="M6597" i="7"/>
  <c r="K6595" i="7"/>
  <c r="M6595" i="7"/>
  <c r="K6593" i="7"/>
  <c r="M6593" i="7"/>
  <c r="K6591" i="7"/>
  <c r="M6591" i="7"/>
  <c r="K6589" i="7"/>
  <c r="M6589" i="7"/>
  <c r="K6587" i="7"/>
  <c r="M6587" i="7"/>
  <c r="K6585" i="7"/>
  <c r="M6585" i="7"/>
  <c r="K6583" i="7"/>
  <c r="M6583" i="7"/>
  <c r="K6581" i="7"/>
  <c r="M6581" i="7"/>
  <c r="K6579" i="7"/>
  <c r="M6579" i="7"/>
  <c r="K6577" i="7"/>
  <c r="M6577" i="7"/>
  <c r="K6575" i="7"/>
  <c r="M6575" i="7"/>
  <c r="K6573" i="7"/>
  <c r="M6573" i="7"/>
  <c r="K6571" i="7"/>
  <c r="M6571" i="7"/>
  <c r="K6569" i="7"/>
  <c r="M6569" i="7"/>
  <c r="K6567" i="7"/>
  <c r="M6567" i="7"/>
  <c r="K6565" i="7"/>
  <c r="M6565" i="7"/>
  <c r="K6563" i="7"/>
  <c r="M6563" i="7"/>
  <c r="K6561" i="7"/>
  <c r="M6561" i="7"/>
  <c r="K6559" i="7"/>
  <c r="M6559" i="7"/>
  <c r="K6557" i="7"/>
  <c r="M6557" i="7"/>
  <c r="K6555" i="7"/>
  <c r="M6555" i="7"/>
  <c r="K2160" i="7"/>
  <c r="M2160" i="7"/>
  <c r="K2158" i="7"/>
  <c r="M2158" i="7"/>
  <c r="K2156" i="7"/>
  <c r="M2156" i="7"/>
  <c r="K2154" i="7"/>
  <c r="M2154" i="7"/>
  <c r="K2152" i="7"/>
  <c r="M2152" i="7"/>
  <c r="K2150" i="7"/>
  <c r="M2150" i="7"/>
  <c r="K2148" i="7"/>
  <c r="M2148" i="7"/>
  <c r="K2146" i="7"/>
  <c r="M2146" i="7"/>
  <c r="K2144" i="7"/>
  <c r="M2144" i="7"/>
  <c r="K2142" i="7"/>
  <c r="M2142" i="7"/>
  <c r="K2140" i="7"/>
  <c r="M2140" i="7"/>
  <c r="K2138" i="7"/>
  <c r="M2138" i="7"/>
  <c r="K2136" i="7"/>
  <c r="M2136" i="7"/>
  <c r="K2134" i="7"/>
  <c r="M2134" i="7"/>
  <c r="K2132" i="7"/>
  <c r="M2132" i="7"/>
  <c r="K2130" i="7"/>
  <c r="M2130" i="7"/>
  <c r="K2128" i="7"/>
  <c r="M2128" i="7"/>
  <c r="K2126" i="7"/>
  <c r="M2126" i="7"/>
  <c r="K2124" i="7"/>
  <c r="M2124" i="7"/>
  <c r="K2122" i="7"/>
  <c r="M2122" i="7"/>
  <c r="K2120" i="7"/>
  <c r="M2120" i="7"/>
  <c r="K2118" i="7"/>
  <c r="M2118" i="7"/>
  <c r="K2116" i="7"/>
  <c r="M2116" i="7"/>
  <c r="K2114" i="7"/>
  <c r="M2114" i="7"/>
  <c r="K2112" i="7"/>
  <c r="M2112" i="7"/>
  <c r="K2110" i="7"/>
  <c r="M2110" i="7"/>
  <c r="K2108" i="7"/>
  <c r="M2108" i="7"/>
  <c r="K2106" i="7"/>
  <c r="M2106" i="7"/>
  <c r="K2104" i="7"/>
  <c r="M2104" i="7"/>
  <c r="K2102" i="7"/>
  <c r="M2102" i="7"/>
  <c r="K2100" i="7"/>
  <c r="M2100" i="7"/>
  <c r="K2098" i="7"/>
  <c r="M2098" i="7"/>
  <c r="K2096" i="7"/>
  <c r="M2096" i="7"/>
  <c r="K2094" i="7"/>
  <c r="M2094" i="7"/>
  <c r="K2092" i="7"/>
  <c r="M2092" i="7"/>
  <c r="K2090" i="7"/>
  <c r="M2090" i="7"/>
  <c r="K2088" i="7"/>
  <c r="M2088" i="7"/>
  <c r="K2086" i="7"/>
  <c r="M2086" i="7"/>
  <c r="K2084" i="7"/>
  <c r="M2084" i="7"/>
  <c r="K2082" i="7"/>
  <c r="M2082" i="7"/>
  <c r="K2080" i="7"/>
  <c r="M2080" i="7"/>
  <c r="K2078" i="7"/>
  <c r="M2078" i="7"/>
  <c r="K2076" i="7"/>
  <c r="M2076" i="7"/>
  <c r="K2074" i="7"/>
  <c r="M2074" i="7"/>
  <c r="K2072" i="7"/>
  <c r="M2072" i="7"/>
  <c r="K2070" i="7"/>
  <c r="M2070" i="7"/>
  <c r="K2068" i="7"/>
  <c r="M2068" i="7"/>
  <c r="K2066" i="7"/>
  <c r="M2066" i="7"/>
  <c r="K2064" i="7"/>
  <c r="M2064" i="7"/>
  <c r="K2062" i="7"/>
  <c r="M2062" i="7"/>
  <c r="K2060" i="7"/>
  <c r="M2060" i="7"/>
  <c r="K2058" i="7"/>
  <c r="M2058" i="7"/>
  <c r="K2056" i="7"/>
  <c r="M2056" i="7"/>
  <c r="K2054" i="7"/>
  <c r="M2054" i="7"/>
  <c r="K2052" i="7"/>
  <c r="M2052" i="7"/>
  <c r="K2050" i="7"/>
  <c r="M2050" i="7"/>
  <c r="K2048" i="7"/>
  <c r="M2048" i="7"/>
  <c r="K2046" i="7"/>
  <c r="M2046" i="7"/>
  <c r="K2044" i="7"/>
  <c r="M2044" i="7"/>
  <c r="K2042" i="7"/>
  <c r="M2042" i="7"/>
  <c r="K2040" i="7"/>
  <c r="M2040" i="7"/>
  <c r="K2038" i="7"/>
  <c r="M2038" i="7"/>
  <c r="K2036" i="7"/>
  <c r="M2036" i="7"/>
  <c r="K2034" i="7"/>
  <c r="M2034" i="7"/>
  <c r="K2032" i="7"/>
  <c r="M2032" i="7"/>
  <c r="K2030" i="7"/>
  <c r="M2030" i="7"/>
  <c r="K2028" i="7"/>
  <c r="M2028" i="7"/>
  <c r="K2026" i="7"/>
  <c r="M2026" i="7"/>
  <c r="K2024" i="7"/>
  <c r="M2024" i="7"/>
  <c r="K2022" i="7"/>
  <c r="M2022" i="7"/>
  <c r="K2020" i="7"/>
  <c r="M2020" i="7"/>
  <c r="K2018" i="7"/>
  <c r="M2018" i="7"/>
  <c r="K2016" i="7"/>
  <c r="M2016" i="7"/>
  <c r="K2014" i="7"/>
  <c r="M2014" i="7"/>
  <c r="K2012" i="7"/>
  <c r="M2012" i="7"/>
  <c r="K2010" i="7"/>
  <c r="M2010" i="7"/>
  <c r="K2008" i="7"/>
  <c r="M2008" i="7"/>
  <c r="K2006" i="7"/>
  <c r="M2006" i="7"/>
  <c r="K2004" i="7"/>
  <c r="M2004" i="7"/>
  <c r="K2002" i="7"/>
  <c r="M2002" i="7"/>
  <c r="K2000" i="7"/>
  <c r="M2000" i="7"/>
  <c r="K1998" i="7"/>
  <c r="M1998" i="7"/>
  <c r="K1996" i="7"/>
  <c r="M1996" i="7"/>
  <c r="K1994" i="7"/>
  <c r="M1994" i="7"/>
  <c r="K1992" i="7"/>
  <c r="M1992" i="7"/>
  <c r="K1990" i="7"/>
  <c r="M1990" i="7"/>
  <c r="K1988" i="7"/>
  <c r="M1988" i="7"/>
  <c r="K1986" i="7"/>
  <c r="M1986" i="7"/>
  <c r="K1984" i="7"/>
  <c r="M1984" i="7"/>
  <c r="K1982" i="7"/>
  <c r="M1982" i="7"/>
  <c r="K1980" i="7"/>
  <c r="M1980" i="7"/>
  <c r="K1978" i="7"/>
  <c r="M1978" i="7"/>
  <c r="K1976" i="7"/>
  <c r="M1976" i="7"/>
  <c r="K1974" i="7"/>
  <c r="M1974" i="7"/>
  <c r="K1972" i="7"/>
  <c r="M1972" i="7"/>
  <c r="K1970" i="7"/>
  <c r="M1970" i="7"/>
  <c r="K1968" i="7"/>
  <c r="M1968" i="7"/>
  <c r="K1966" i="7"/>
  <c r="M1966" i="7"/>
  <c r="K1964" i="7"/>
  <c r="M1964" i="7"/>
  <c r="K1962" i="7"/>
  <c r="M1962" i="7"/>
  <c r="K1960" i="7"/>
  <c r="M1960" i="7"/>
  <c r="K1958" i="7"/>
  <c r="M1958" i="7"/>
  <c r="K1956" i="7"/>
  <c r="M1956" i="7"/>
  <c r="K1954" i="7"/>
  <c r="M1954" i="7"/>
  <c r="K1952" i="7"/>
  <c r="M1952" i="7"/>
  <c r="K1950" i="7"/>
  <c r="M1950" i="7"/>
  <c r="K1948" i="7"/>
  <c r="M1948" i="7"/>
  <c r="K1946" i="7"/>
  <c r="M1946" i="7"/>
  <c r="K1944" i="7"/>
  <c r="M1944" i="7"/>
  <c r="K1942" i="7"/>
  <c r="M1942" i="7"/>
  <c r="K1940" i="7"/>
  <c r="M1940" i="7"/>
  <c r="K1938" i="7"/>
  <c r="M1938" i="7"/>
  <c r="K1936" i="7"/>
  <c r="M1936" i="7"/>
  <c r="K1934" i="7"/>
  <c r="M1934" i="7"/>
  <c r="K1932" i="7"/>
  <c r="M1932" i="7"/>
  <c r="K1930" i="7"/>
  <c r="M1930" i="7"/>
  <c r="K1928" i="7"/>
  <c r="M1928" i="7"/>
  <c r="K1926" i="7"/>
  <c r="M1926" i="7"/>
  <c r="K1924" i="7"/>
  <c r="M1924" i="7"/>
  <c r="K1922" i="7"/>
  <c r="M1922" i="7"/>
  <c r="K1920" i="7"/>
  <c r="M1920" i="7"/>
  <c r="K1918" i="7"/>
  <c r="M1918" i="7"/>
  <c r="K1916" i="7"/>
  <c r="M1916" i="7"/>
  <c r="K1914" i="7"/>
  <c r="M1914" i="7"/>
  <c r="K1912" i="7"/>
  <c r="M1912" i="7"/>
  <c r="K1910" i="7"/>
  <c r="M1910" i="7"/>
  <c r="K1908" i="7"/>
  <c r="M1908" i="7"/>
  <c r="K1906" i="7"/>
  <c r="M1906" i="7"/>
  <c r="K1904" i="7"/>
  <c r="M1904" i="7"/>
  <c r="K1902" i="7"/>
  <c r="M1902" i="7"/>
  <c r="K1900" i="7"/>
  <c r="M1900" i="7"/>
  <c r="K1898" i="7"/>
  <c r="M1898" i="7"/>
  <c r="K1896" i="7"/>
  <c r="M1896" i="7"/>
  <c r="K1894" i="7"/>
  <c r="M1894" i="7"/>
  <c r="K1892" i="7"/>
  <c r="M1892" i="7"/>
  <c r="K1890" i="7"/>
  <c r="M1890" i="7"/>
  <c r="K1888" i="7"/>
  <c r="M1888" i="7"/>
  <c r="K1886" i="7"/>
  <c r="M1886" i="7"/>
  <c r="K1884" i="7"/>
  <c r="M1884" i="7"/>
  <c r="K1882" i="7"/>
  <c r="M1882" i="7"/>
  <c r="K1880" i="7"/>
  <c r="M1880" i="7"/>
  <c r="K1878" i="7"/>
  <c r="M1878" i="7"/>
  <c r="K1876" i="7"/>
  <c r="M1876" i="7"/>
  <c r="K1874" i="7"/>
  <c r="M1874" i="7"/>
  <c r="K1872" i="7"/>
  <c r="M1872" i="7"/>
  <c r="K1870" i="7"/>
  <c r="M1870" i="7"/>
  <c r="K1868" i="7"/>
  <c r="M1868" i="7"/>
  <c r="K1866" i="7"/>
  <c r="M1866" i="7"/>
  <c r="K1864" i="7"/>
  <c r="M1864" i="7"/>
  <c r="K1862" i="7"/>
  <c r="M1862" i="7"/>
  <c r="K1860" i="7"/>
  <c r="M1860" i="7"/>
  <c r="K1858" i="7"/>
  <c r="M1858" i="7"/>
  <c r="K1856" i="7"/>
  <c r="M1856" i="7"/>
  <c r="K1854" i="7"/>
  <c r="M1854" i="7"/>
  <c r="K1852" i="7"/>
  <c r="M1852" i="7"/>
  <c r="K1850" i="7"/>
  <c r="M1850" i="7"/>
  <c r="K1848" i="7"/>
  <c r="M1848" i="7"/>
  <c r="K1846" i="7"/>
  <c r="M1846" i="7"/>
  <c r="K1844" i="7"/>
  <c r="M1844" i="7"/>
  <c r="K1842" i="7"/>
  <c r="M1842" i="7"/>
  <c r="K1840" i="7"/>
  <c r="M1840" i="7"/>
  <c r="K1838" i="7"/>
  <c r="M1838" i="7"/>
  <c r="K1836" i="7"/>
  <c r="M1836" i="7"/>
  <c r="K1834" i="7"/>
  <c r="M1834" i="7"/>
  <c r="K1832" i="7"/>
  <c r="M1832" i="7"/>
  <c r="K1830" i="7"/>
  <c r="M1830" i="7"/>
  <c r="K1828" i="7"/>
  <c r="M1828" i="7"/>
  <c r="K1826" i="7"/>
  <c r="M1826" i="7"/>
  <c r="K1824" i="7"/>
  <c r="M1824" i="7"/>
  <c r="K1822" i="7"/>
  <c r="M1822" i="7"/>
  <c r="K1820" i="7"/>
  <c r="M1820" i="7"/>
  <c r="K1818" i="7"/>
  <c r="M1818" i="7"/>
  <c r="K1816" i="7"/>
  <c r="M1816" i="7"/>
  <c r="K1814" i="7"/>
  <c r="M1814" i="7"/>
  <c r="K1812" i="7"/>
  <c r="M1812" i="7"/>
  <c r="K1810" i="7"/>
  <c r="M1810" i="7"/>
  <c r="K1808" i="7"/>
  <c r="M1808" i="7"/>
  <c r="K1806" i="7"/>
  <c r="M1806" i="7"/>
  <c r="K1804" i="7"/>
  <c r="M1804" i="7"/>
  <c r="K1802" i="7"/>
  <c r="M1802" i="7"/>
  <c r="K1800" i="7"/>
  <c r="M1800" i="7"/>
  <c r="K1798" i="7"/>
  <c r="M1798" i="7"/>
  <c r="K1796" i="7"/>
  <c r="M1796" i="7"/>
  <c r="K1794" i="7"/>
  <c r="M1794" i="7"/>
  <c r="K1792" i="7"/>
  <c r="M1792" i="7"/>
  <c r="K1790" i="7"/>
  <c r="M1790" i="7"/>
  <c r="K1788" i="7"/>
  <c r="M1788" i="7"/>
  <c r="K1786" i="7"/>
  <c r="M1786" i="7"/>
  <c r="K1784" i="7"/>
  <c r="M1784" i="7"/>
  <c r="K1782" i="7"/>
  <c r="M1782" i="7"/>
  <c r="K1780" i="7"/>
  <c r="M1780" i="7"/>
  <c r="K1778" i="7"/>
  <c r="M1778" i="7"/>
  <c r="K1776" i="7"/>
  <c r="M1776" i="7"/>
  <c r="K1774" i="7"/>
  <c r="M1774" i="7"/>
  <c r="K1772" i="7"/>
  <c r="M1772" i="7"/>
  <c r="K1770" i="7"/>
  <c r="M1770" i="7"/>
  <c r="K1768" i="7"/>
  <c r="M1768" i="7"/>
  <c r="K1766" i="7"/>
  <c r="M1766" i="7"/>
  <c r="K1764" i="7"/>
  <c r="M1764" i="7"/>
  <c r="K1762" i="7"/>
  <c r="M1762" i="7"/>
  <c r="K1760" i="7"/>
  <c r="M1760" i="7"/>
  <c r="K1758" i="7"/>
  <c r="M1758" i="7"/>
  <c r="K1756" i="7"/>
  <c r="M1756" i="7"/>
  <c r="K1754" i="7"/>
  <c r="M1754" i="7"/>
  <c r="K1752" i="7"/>
  <c r="M1752" i="7"/>
  <c r="K1750" i="7"/>
  <c r="M1750" i="7"/>
  <c r="K1748" i="7"/>
  <c r="M1748" i="7"/>
  <c r="K1746" i="7"/>
  <c r="M1746" i="7"/>
  <c r="K1744" i="7"/>
  <c r="M1744" i="7"/>
  <c r="K1742" i="7"/>
  <c r="M1742" i="7"/>
  <c r="K1740" i="7"/>
  <c r="M1740" i="7"/>
  <c r="K1738" i="7"/>
  <c r="M1738" i="7"/>
  <c r="K1736" i="7"/>
  <c r="M1736" i="7"/>
  <c r="K1734" i="7"/>
  <c r="M1734" i="7"/>
  <c r="K1732" i="7"/>
  <c r="M1732" i="7"/>
  <c r="K1730" i="7"/>
  <c r="M1730" i="7"/>
  <c r="K1728" i="7"/>
  <c r="M1728" i="7"/>
  <c r="K1726" i="7"/>
  <c r="M1726" i="7"/>
  <c r="K1724" i="7"/>
  <c r="M1724" i="7"/>
  <c r="K1722" i="7"/>
  <c r="M1722" i="7"/>
  <c r="K1720" i="7"/>
  <c r="M1720" i="7"/>
  <c r="K1718" i="7"/>
  <c r="M1718" i="7"/>
  <c r="K1716" i="7"/>
  <c r="M1716" i="7"/>
  <c r="K1714" i="7"/>
  <c r="M1714" i="7"/>
  <c r="K1712" i="7"/>
  <c r="M1712" i="7"/>
  <c r="K1710" i="7"/>
  <c r="M1710" i="7"/>
  <c r="K1708" i="7"/>
  <c r="M1708" i="7"/>
  <c r="K1706" i="7"/>
  <c r="M1706" i="7"/>
  <c r="K1704" i="7"/>
  <c r="M1704" i="7"/>
  <c r="K1702" i="7"/>
  <c r="M1702" i="7"/>
  <c r="K1700" i="7"/>
  <c r="M1700" i="7"/>
  <c r="K1698" i="7"/>
  <c r="M1698" i="7"/>
  <c r="K1696" i="7"/>
  <c r="M1696" i="7"/>
  <c r="K1694" i="7"/>
  <c r="M1694" i="7"/>
  <c r="K1692" i="7"/>
  <c r="M1692" i="7"/>
  <c r="K1690" i="7"/>
  <c r="M1690" i="7"/>
  <c r="K1688" i="7"/>
  <c r="M1688" i="7"/>
  <c r="K1686" i="7"/>
  <c r="M1686" i="7"/>
  <c r="K1684" i="7"/>
  <c r="M1684" i="7"/>
  <c r="K1682" i="7"/>
  <c r="M1682" i="7"/>
  <c r="K1680" i="7"/>
  <c r="M1680" i="7"/>
  <c r="K1678" i="7"/>
  <c r="M1678" i="7"/>
  <c r="K1676" i="7"/>
  <c r="M1676" i="7"/>
  <c r="K1674" i="7"/>
  <c r="M1674" i="7"/>
  <c r="K1672" i="7"/>
  <c r="M1672" i="7"/>
  <c r="K1670" i="7"/>
  <c r="M1670" i="7"/>
  <c r="K1668" i="7"/>
  <c r="M1668" i="7"/>
  <c r="K1666" i="7"/>
  <c r="M1666" i="7"/>
  <c r="K1664" i="7"/>
  <c r="M1664" i="7"/>
  <c r="K1662" i="7"/>
  <c r="M1662" i="7"/>
  <c r="K1660" i="7"/>
  <c r="M1660" i="7"/>
  <c r="K1658" i="7"/>
  <c r="M1658" i="7"/>
  <c r="K1656" i="7"/>
  <c r="M1656" i="7"/>
  <c r="K1654" i="7"/>
  <c r="M1654" i="7"/>
  <c r="K1652" i="7"/>
  <c r="M1652" i="7"/>
  <c r="K1650" i="7"/>
  <c r="M1650" i="7"/>
  <c r="K1648" i="7"/>
  <c r="M1648" i="7"/>
  <c r="K1646" i="7"/>
  <c r="M1646" i="7"/>
  <c r="K1644" i="7"/>
  <c r="M1644" i="7"/>
  <c r="K1642" i="7"/>
  <c r="M1642" i="7"/>
  <c r="K1640" i="7"/>
  <c r="M1640" i="7"/>
  <c r="K1638" i="7"/>
  <c r="M1638" i="7"/>
  <c r="K1636" i="7"/>
  <c r="M1636" i="7"/>
  <c r="K1634" i="7"/>
  <c r="M1634" i="7"/>
  <c r="K1632" i="7"/>
  <c r="M1632" i="7"/>
  <c r="K1630" i="7"/>
  <c r="M1630" i="7"/>
  <c r="K1628" i="7"/>
  <c r="M1628" i="7"/>
  <c r="K1626" i="7"/>
  <c r="M1626" i="7"/>
  <c r="K1624" i="7"/>
  <c r="M1624" i="7"/>
  <c r="K1622" i="7"/>
  <c r="M1622" i="7"/>
  <c r="K1620" i="7"/>
  <c r="M1620" i="7"/>
  <c r="K1618" i="7"/>
  <c r="M1618" i="7"/>
  <c r="K1616" i="7"/>
  <c r="M1616" i="7"/>
  <c r="K1614" i="7"/>
  <c r="M1614" i="7"/>
  <c r="K1612" i="7"/>
  <c r="M1612" i="7"/>
  <c r="K1610" i="7"/>
  <c r="M1610" i="7"/>
  <c r="K1608" i="7"/>
  <c r="M1608" i="7"/>
  <c r="K1606" i="7"/>
  <c r="M1606" i="7"/>
  <c r="K1604" i="7"/>
  <c r="M1604" i="7"/>
  <c r="K1602" i="7"/>
  <c r="M1602" i="7"/>
  <c r="K1600" i="7"/>
  <c r="M1600" i="7"/>
  <c r="K1598" i="7"/>
  <c r="M1598" i="7"/>
  <c r="K1596" i="7"/>
  <c r="M1596" i="7"/>
  <c r="K1594" i="7"/>
  <c r="M1594" i="7"/>
  <c r="K1592" i="7"/>
  <c r="M1592" i="7"/>
  <c r="K1590" i="7"/>
  <c r="M1590" i="7"/>
  <c r="K1588" i="7"/>
  <c r="M1588" i="7"/>
  <c r="K1586" i="7"/>
  <c r="M1586" i="7"/>
  <c r="K1584" i="7"/>
  <c r="M1584" i="7"/>
  <c r="K1582" i="7"/>
  <c r="M1582" i="7"/>
  <c r="K1580" i="7"/>
  <c r="M1580" i="7"/>
  <c r="K1578" i="7"/>
  <c r="M1578" i="7"/>
  <c r="K1576" i="7"/>
  <c r="M1576" i="7"/>
  <c r="K1574" i="7"/>
  <c r="M1574" i="7"/>
  <c r="K1572" i="7"/>
  <c r="M1572" i="7"/>
  <c r="K1570" i="7"/>
  <c r="M1570" i="7"/>
  <c r="K1568" i="7"/>
  <c r="M1568" i="7"/>
  <c r="K1566" i="7"/>
  <c r="M1566" i="7"/>
  <c r="K1564" i="7"/>
  <c r="M1564" i="7"/>
  <c r="K1562" i="7"/>
  <c r="M1562" i="7"/>
  <c r="K1560" i="7"/>
  <c r="M1560" i="7"/>
  <c r="K1558" i="7"/>
  <c r="M1558" i="7"/>
  <c r="K1556" i="7"/>
  <c r="M1556" i="7"/>
  <c r="K1554" i="7"/>
  <c r="M1554" i="7"/>
  <c r="K1552" i="7"/>
  <c r="M1552" i="7"/>
  <c r="K1550" i="7"/>
  <c r="M1550" i="7"/>
  <c r="K1548" i="7"/>
  <c r="M1548" i="7"/>
  <c r="K1546" i="7"/>
  <c r="M1546" i="7"/>
  <c r="K1544" i="7"/>
  <c r="M1544" i="7"/>
  <c r="K1542" i="7"/>
  <c r="M1542" i="7"/>
  <c r="K1540" i="7"/>
  <c r="M1540" i="7"/>
  <c r="K1538" i="7"/>
  <c r="M1538" i="7"/>
  <c r="K1536" i="7"/>
  <c r="M1536" i="7"/>
  <c r="K1534" i="7"/>
  <c r="M1534" i="7"/>
  <c r="K1532" i="7"/>
  <c r="M1532" i="7"/>
  <c r="K1530" i="7"/>
  <c r="M1530" i="7"/>
  <c r="K1528" i="7"/>
  <c r="M1528" i="7"/>
  <c r="K1526" i="7"/>
  <c r="M1526" i="7"/>
  <c r="K1524" i="7"/>
  <c r="M1524" i="7"/>
  <c r="K1522" i="7"/>
  <c r="M1522" i="7"/>
  <c r="K1520" i="7"/>
  <c r="M1520" i="7"/>
  <c r="K1518" i="7"/>
  <c r="M1518" i="7"/>
  <c r="K1516" i="7"/>
  <c r="M1516" i="7"/>
  <c r="K1514" i="7"/>
  <c r="M1514" i="7"/>
  <c r="K1512" i="7"/>
  <c r="M1512" i="7"/>
  <c r="K1510" i="7"/>
  <c r="M1510" i="7"/>
  <c r="K1508" i="7"/>
  <c r="M1508" i="7"/>
  <c r="K1506" i="7"/>
  <c r="M1506" i="7"/>
  <c r="K1504" i="7"/>
  <c r="M1504" i="7"/>
  <c r="K1502" i="7"/>
  <c r="M1502" i="7"/>
  <c r="K1500" i="7"/>
  <c r="M1500" i="7"/>
  <c r="K1498" i="7"/>
  <c r="M1498" i="7"/>
  <c r="K1496" i="7"/>
  <c r="M1496" i="7"/>
  <c r="K1494" i="7"/>
  <c r="M1494" i="7"/>
  <c r="K1492" i="7"/>
  <c r="M1492" i="7"/>
  <c r="K1490" i="7"/>
  <c r="M1490" i="7"/>
  <c r="K1488" i="7"/>
  <c r="M1488" i="7"/>
  <c r="K1486" i="7"/>
  <c r="M1486" i="7"/>
  <c r="K1484" i="7"/>
  <c r="M1484" i="7"/>
  <c r="K1482" i="7"/>
  <c r="M1482" i="7"/>
  <c r="K1480" i="7"/>
  <c r="M1480" i="7"/>
  <c r="K1478" i="7"/>
  <c r="M1478" i="7"/>
  <c r="K1476" i="7"/>
  <c r="M1476" i="7"/>
  <c r="K1474" i="7"/>
  <c r="M1474" i="7"/>
  <c r="K1472" i="7"/>
  <c r="M1472" i="7"/>
  <c r="K1470" i="7"/>
  <c r="M1470" i="7"/>
  <c r="K1468" i="7"/>
  <c r="M1468" i="7"/>
  <c r="K1466" i="7"/>
  <c r="M1466" i="7"/>
  <c r="K1464" i="7"/>
  <c r="M1464" i="7"/>
  <c r="K1462" i="7"/>
  <c r="M1462" i="7"/>
  <c r="K1460" i="7"/>
  <c r="M1460" i="7"/>
  <c r="K1458" i="7"/>
  <c r="M1458" i="7"/>
  <c r="K1456" i="7"/>
  <c r="M1456" i="7"/>
  <c r="K1454" i="7"/>
  <c r="M1454" i="7"/>
  <c r="K1452" i="7"/>
  <c r="M1452" i="7"/>
  <c r="K1450" i="7"/>
  <c r="M1450" i="7"/>
  <c r="K1448" i="7"/>
  <c r="M1448" i="7"/>
  <c r="K1446" i="7"/>
  <c r="M1446" i="7"/>
  <c r="K1444" i="7"/>
  <c r="M1444" i="7"/>
  <c r="K1442" i="7"/>
  <c r="M1442" i="7"/>
  <c r="K1440" i="7"/>
  <c r="M1440" i="7"/>
  <c r="K1438" i="7"/>
  <c r="M1438" i="7"/>
  <c r="K1436" i="7"/>
  <c r="M1436" i="7"/>
  <c r="K1434" i="7"/>
  <c r="M1434" i="7"/>
  <c r="K1432" i="7"/>
  <c r="M1432" i="7"/>
  <c r="K1430" i="7"/>
  <c r="M1430" i="7"/>
  <c r="K1428" i="7"/>
  <c r="M1428" i="7"/>
  <c r="K1426" i="7"/>
  <c r="M1426" i="7"/>
  <c r="K1424" i="7"/>
  <c r="M1424" i="7"/>
  <c r="K1422" i="7"/>
  <c r="M1422" i="7"/>
  <c r="K1420" i="7"/>
  <c r="M1420" i="7"/>
  <c r="K1418" i="7"/>
  <c r="M1418" i="7"/>
  <c r="K5088" i="7"/>
  <c r="M5088" i="7"/>
  <c r="K5086" i="7"/>
  <c r="M5086" i="7"/>
  <c r="K5084" i="7"/>
  <c r="M5084" i="7"/>
  <c r="K5082" i="7"/>
  <c r="M5082" i="7"/>
  <c r="K5080" i="7"/>
  <c r="M5080" i="7"/>
  <c r="K5078" i="7"/>
  <c r="M5078" i="7"/>
  <c r="K5076" i="7"/>
  <c r="M5076" i="7"/>
  <c r="K5074" i="7"/>
  <c r="M5074" i="7"/>
  <c r="K5072" i="7"/>
  <c r="M5072" i="7"/>
  <c r="K5070" i="7"/>
  <c r="M5070" i="7"/>
  <c r="K5068" i="7"/>
  <c r="M5068" i="7"/>
  <c r="K5066" i="7"/>
  <c r="M5066" i="7"/>
  <c r="K5064" i="7"/>
  <c r="M5064" i="7"/>
  <c r="K5062" i="7"/>
  <c r="M5062" i="7"/>
  <c r="K5060" i="7"/>
  <c r="M5060" i="7"/>
  <c r="K5058" i="7"/>
  <c r="M5058" i="7"/>
  <c r="K5056" i="7"/>
  <c r="M5056" i="7"/>
  <c r="K5054" i="7"/>
  <c r="M5054" i="7"/>
  <c r="K5052" i="7"/>
  <c r="M5052" i="7"/>
  <c r="K5050" i="7"/>
  <c r="M5050" i="7"/>
  <c r="K5048" i="7"/>
  <c r="M5048" i="7"/>
  <c r="K5046" i="7"/>
  <c r="M5046" i="7"/>
  <c r="K5044" i="7"/>
  <c r="M5044" i="7"/>
  <c r="K5042" i="7"/>
  <c r="M5042" i="7"/>
  <c r="K5040" i="7"/>
  <c r="M5040" i="7"/>
  <c r="K5038" i="7"/>
  <c r="M5038" i="7"/>
  <c r="K5036" i="7"/>
  <c r="M5036" i="7"/>
  <c r="K5034" i="7"/>
  <c r="M5034" i="7"/>
  <c r="K5032" i="7"/>
  <c r="M5032" i="7"/>
  <c r="K5030" i="7"/>
  <c r="M5030" i="7"/>
  <c r="K5028" i="7"/>
  <c r="M5028" i="7"/>
  <c r="K5026" i="7"/>
  <c r="M5026" i="7"/>
  <c r="K5024" i="7"/>
  <c r="M5024" i="7"/>
  <c r="K5022" i="7"/>
  <c r="M5022" i="7"/>
  <c r="K5020" i="7"/>
  <c r="M5020" i="7"/>
  <c r="K5018" i="7"/>
  <c r="M5018" i="7"/>
  <c r="K5016" i="7"/>
  <c r="M5016" i="7"/>
  <c r="K5014" i="7"/>
  <c r="M5014" i="7"/>
  <c r="K5012" i="7"/>
  <c r="M5012" i="7"/>
  <c r="K5010" i="7"/>
  <c r="M5010" i="7"/>
  <c r="K5008" i="7"/>
  <c r="M5008" i="7"/>
  <c r="K5006" i="7"/>
  <c r="M5006" i="7"/>
  <c r="K5004" i="7"/>
  <c r="M5004" i="7"/>
  <c r="K5002" i="7"/>
  <c r="M5002" i="7"/>
  <c r="K5000" i="7"/>
  <c r="M5000" i="7"/>
  <c r="K4998" i="7"/>
  <c r="M4998" i="7"/>
  <c r="K4996" i="7"/>
  <c r="M4996" i="7"/>
  <c r="K4994" i="7"/>
  <c r="M4994" i="7"/>
  <c r="K4992" i="7"/>
  <c r="M4992" i="7"/>
  <c r="K4990" i="7"/>
  <c r="M4990" i="7"/>
  <c r="K4988" i="7"/>
  <c r="M4988" i="7"/>
  <c r="K4986" i="7"/>
  <c r="M4986" i="7"/>
  <c r="K4984" i="7"/>
  <c r="M4984" i="7"/>
  <c r="K4982" i="7"/>
  <c r="M4982" i="7"/>
  <c r="K4980" i="7"/>
  <c r="M4980" i="7"/>
  <c r="K4978" i="7"/>
  <c r="M4978" i="7"/>
  <c r="K4976" i="7"/>
  <c r="M4976" i="7"/>
  <c r="K4974" i="7"/>
  <c r="M4974" i="7"/>
  <c r="K4972" i="7"/>
  <c r="M4972" i="7"/>
  <c r="K4970" i="7"/>
  <c r="M4970" i="7"/>
  <c r="K4968" i="7"/>
  <c r="M4968" i="7"/>
  <c r="K4966" i="7"/>
  <c r="M4966" i="7"/>
  <c r="K4964" i="7"/>
  <c r="M4964" i="7"/>
  <c r="K4962" i="7"/>
  <c r="M4962" i="7"/>
  <c r="K4960" i="7"/>
  <c r="M4960" i="7"/>
  <c r="K4958" i="7"/>
  <c r="M4958" i="7"/>
  <c r="K4956" i="7"/>
  <c r="M4956" i="7"/>
  <c r="K4954" i="7"/>
  <c r="M4954" i="7"/>
  <c r="K4952" i="7"/>
  <c r="M4952" i="7"/>
  <c r="K4950" i="7"/>
  <c r="M4950" i="7"/>
  <c r="K4948" i="7"/>
  <c r="M4948" i="7"/>
  <c r="K4946" i="7"/>
  <c r="M4946" i="7"/>
  <c r="K4944" i="7"/>
  <c r="M4944" i="7"/>
  <c r="K4942" i="7"/>
  <c r="M4942" i="7"/>
  <c r="K4940" i="7"/>
  <c r="M4940" i="7"/>
  <c r="K4938" i="7"/>
  <c r="M4938" i="7"/>
  <c r="K4936" i="7"/>
  <c r="M4936" i="7"/>
  <c r="K4934" i="7"/>
  <c r="M4934" i="7"/>
  <c r="K4932" i="7"/>
  <c r="M4932" i="7"/>
  <c r="K4930" i="7"/>
  <c r="M4930" i="7"/>
  <c r="K4928" i="7"/>
  <c r="M4928" i="7"/>
  <c r="K4926" i="7"/>
  <c r="M4926" i="7"/>
  <c r="K4924" i="7"/>
  <c r="M4924" i="7"/>
  <c r="K4922" i="7"/>
  <c r="M4922" i="7"/>
  <c r="K4920" i="7"/>
  <c r="M4920" i="7"/>
  <c r="K4918" i="7"/>
  <c r="M4918" i="7"/>
  <c r="K4916" i="7"/>
  <c r="M4916" i="7"/>
  <c r="K4914" i="7"/>
  <c r="M4914" i="7"/>
  <c r="K4912" i="7"/>
  <c r="M4912" i="7"/>
  <c r="K4910" i="7"/>
  <c r="M4910" i="7"/>
  <c r="K4908" i="7"/>
  <c r="M4908" i="7"/>
  <c r="K4906" i="7"/>
  <c r="M4906" i="7"/>
  <c r="K4904" i="7"/>
  <c r="M4904" i="7"/>
  <c r="K4902" i="7"/>
  <c r="M4902" i="7"/>
  <c r="K4900" i="7"/>
  <c r="M4900" i="7"/>
  <c r="K4898" i="7"/>
  <c r="M4898" i="7"/>
  <c r="K4896" i="7"/>
  <c r="M4896" i="7"/>
  <c r="K4894" i="7"/>
  <c r="M4894" i="7"/>
  <c r="K4892" i="7"/>
  <c r="M4892" i="7"/>
  <c r="K4890" i="7"/>
  <c r="M4890" i="7"/>
  <c r="K4888" i="7"/>
  <c r="M4888" i="7"/>
  <c r="K4886" i="7"/>
  <c r="M4886" i="7"/>
  <c r="K4884" i="7"/>
  <c r="M4884" i="7"/>
  <c r="K4882" i="7"/>
  <c r="M4882" i="7"/>
  <c r="K4880" i="7"/>
  <c r="M4880" i="7"/>
  <c r="K4878" i="7"/>
  <c r="M4878" i="7"/>
  <c r="K4876" i="7"/>
  <c r="M4876" i="7"/>
  <c r="K4874" i="7"/>
  <c r="M4874" i="7"/>
  <c r="K4872" i="7"/>
  <c r="M4872" i="7"/>
  <c r="K4870" i="7"/>
  <c r="M4870" i="7"/>
  <c r="K4868" i="7"/>
  <c r="M4868" i="7"/>
  <c r="K4866" i="7"/>
  <c r="M4866" i="7"/>
  <c r="K4864" i="7"/>
  <c r="M4864" i="7"/>
  <c r="K4862" i="7"/>
  <c r="M4862" i="7"/>
  <c r="K4860" i="7"/>
  <c r="M4860" i="7"/>
  <c r="K4858" i="7"/>
  <c r="M4858" i="7"/>
  <c r="K4856" i="7"/>
  <c r="M4856" i="7"/>
  <c r="K4854" i="7"/>
  <c r="M4854" i="7"/>
  <c r="K4852" i="7"/>
  <c r="M4852" i="7"/>
  <c r="K4850" i="7"/>
  <c r="M4850" i="7"/>
  <c r="K4848" i="7"/>
  <c r="M4848" i="7"/>
  <c r="K4846" i="7"/>
  <c r="M4846" i="7"/>
  <c r="K4844" i="7"/>
  <c r="M4844" i="7"/>
  <c r="K4842" i="7"/>
  <c r="M4842" i="7"/>
  <c r="K4840" i="7"/>
  <c r="M4840" i="7"/>
  <c r="K4838" i="7"/>
  <c r="M4838" i="7"/>
  <c r="K4836" i="7"/>
  <c r="M4836" i="7"/>
  <c r="K4834" i="7"/>
  <c r="M4834" i="7"/>
  <c r="K4832" i="7"/>
  <c r="M4832" i="7"/>
  <c r="K4830" i="7"/>
  <c r="M4830" i="7"/>
  <c r="K4828" i="7"/>
  <c r="M4828" i="7"/>
  <c r="K4826" i="7"/>
  <c r="M4826" i="7"/>
  <c r="K4824" i="7"/>
  <c r="M4824" i="7"/>
  <c r="K4822" i="7"/>
  <c r="M4822" i="7"/>
  <c r="K4820" i="7"/>
  <c r="M4820" i="7"/>
  <c r="K4818" i="7"/>
  <c r="M4818" i="7"/>
  <c r="K4816" i="7"/>
  <c r="M4816" i="7"/>
  <c r="K4814" i="7"/>
  <c r="M4814" i="7"/>
  <c r="K4812" i="7"/>
  <c r="M4812" i="7"/>
  <c r="K4810" i="7"/>
  <c r="M4810" i="7"/>
  <c r="K4808" i="7"/>
  <c r="M4808" i="7"/>
  <c r="K4806" i="7"/>
  <c r="M4806" i="7"/>
  <c r="K4804" i="7"/>
  <c r="M4804" i="7"/>
  <c r="K4802" i="7"/>
  <c r="M4802" i="7"/>
  <c r="K4800" i="7"/>
  <c r="M4800" i="7"/>
  <c r="K4798" i="7"/>
  <c r="M4798" i="7"/>
  <c r="K4796" i="7"/>
  <c r="M4796" i="7"/>
  <c r="K4794" i="7"/>
  <c r="M4794" i="7"/>
  <c r="K4792" i="7"/>
  <c r="M4792" i="7"/>
  <c r="K4790" i="7"/>
  <c r="M4790" i="7"/>
  <c r="K4788" i="7"/>
  <c r="M4788" i="7"/>
  <c r="K4786" i="7"/>
  <c r="M4786" i="7"/>
  <c r="K4784" i="7"/>
  <c r="M4784" i="7"/>
  <c r="K4782" i="7"/>
  <c r="M4782" i="7"/>
  <c r="K4780" i="7"/>
  <c r="M4780" i="7"/>
  <c r="K4778" i="7"/>
  <c r="M4778" i="7"/>
  <c r="K4776" i="7"/>
  <c r="M4776" i="7"/>
  <c r="K4774" i="7"/>
  <c r="M4774" i="7"/>
  <c r="K4772" i="7"/>
  <c r="M4772" i="7"/>
  <c r="K4770" i="7"/>
  <c r="M4770" i="7"/>
  <c r="K4768" i="7"/>
  <c r="M4768" i="7"/>
  <c r="K4766" i="7"/>
  <c r="M4766" i="7"/>
  <c r="K4764" i="7"/>
  <c r="M4764" i="7"/>
  <c r="K4762" i="7"/>
  <c r="M4762" i="7"/>
  <c r="K4760" i="7"/>
  <c r="M4760" i="7"/>
  <c r="K4758" i="7"/>
  <c r="M4758" i="7"/>
  <c r="K4756" i="7"/>
  <c r="M4756" i="7"/>
  <c r="K4754" i="7"/>
  <c r="M4754" i="7"/>
  <c r="K4752" i="7"/>
  <c r="M4752" i="7"/>
  <c r="K4750" i="7"/>
  <c r="M4750" i="7"/>
  <c r="K4748" i="7"/>
  <c r="M4748" i="7"/>
  <c r="K4746" i="7"/>
  <c r="M4746" i="7"/>
  <c r="K4744" i="7"/>
  <c r="M4744" i="7"/>
  <c r="K4742" i="7"/>
  <c r="M4742" i="7"/>
  <c r="K4740" i="7"/>
  <c r="M4740" i="7"/>
  <c r="K4738" i="7"/>
  <c r="M4738" i="7"/>
  <c r="K4736" i="7"/>
  <c r="M4736" i="7"/>
  <c r="K4734" i="7"/>
  <c r="M4734" i="7"/>
  <c r="K4732" i="7"/>
  <c r="M4732" i="7"/>
  <c r="K4730" i="7"/>
  <c r="M4730" i="7"/>
  <c r="K4728" i="7"/>
  <c r="M4728" i="7"/>
  <c r="K4726" i="7"/>
  <c r="M4726" i="7"/>
  <c r="K4724" i="7"/>
  <c r="M4724" i="7"/>
  <c r="K4722" i="7"/>
  <c r="M4722" i="7"/>
  <c r="K4720" i="7"/>
  <c r="M4720" i="7"/>
  <c r="K4718" i="7"/>
  <c r="M4718" i="7"/>
  <c r="K4716" i="7"/>
  <c r="M4716" i="7"/>
  <c r="K4714" i="7"/>
  <c r="M4714" i="7"/>
  <c r="K4712" i="7"/>
  <c r="M4712" i="7"/>
  <c r="K4710" i="7"/>
  <c r="M4710" i="7"/>
  <c r="K4708" i="7"/>
  <c r="M4708" i="7"/>
  <c r="K4706" i="7"/>
  <c r="M4706" i="7"/>
  <c r="K4704" i="7"/>
  <c r="M4704" i="7"/>
  <c r="K4702" i="7"/>
  <c r="M4702" i="7"/>
  <c r="K4700" i="7"/>
  <c r="M4700" i="7"/>
  <c r="K4698" i="7"/>
  <c r="M4698" i="7"/>
  <c r="K4696" i="7"/>
  <c r="M4696" i="7"/>
  <c r="K4694" i="7"/>
  <c r="M4694" i="7"/>
  <c r="K4692" i="7"/>
  <c r="M4692" i="7"/>
  <c r="K4690" i="7"/>
  <c r="M4690" i="7"/>
  <c r="K4688" i="7"/>
  <c r="M4688" i="7"/>
  <c r="K4686" i="7"/>
  <c r="M4686" i="7"/>
  <c r="K4684" i="7"/>
  <c r="M4684" i="7"/>
  <c r="K4682" i="7"/>
  <c r="M4682" i="7"/>
  <c r="K4680" i="7"/>
  <c r="M4680" i="7"/>
  <c r="K4678" i="7"/>
  <c r="M4678" i="7"/>
  <c r="K4676" i="7"/>
  <c r="M4676" i="7"/>
  <c r="K4674" i="7"/>
  <c r="M4674" i="7"/>
  <c r="K4672" i="7"/>
  <c r="M4672" i="7"/>
  <c r="K4670" i="7"/>
  <c r="M4670" i="7"/>
  <c r="K4668" i="7"/>
  <c r="M4668" i="7"/>
  <c r="K4666" i="7"/>
  <c r="M4666" i="7"/>
  <c r="K4664" i="7"/>
  <c r="M4664" i="7"/>
  <c r="K4662" i="7"/>
  <c r="M4662" i="7"/>
  <c r="K4660" i="7"/>
  <c r="M4660" i="7"/>
  <c r="K4658" i="7"/>
  <c r="M4658" i="7"/>
  <c r="K4656" i="7"/>
  <c r="M4656" i="7"/>
  <c r="K4654" i="7"/>
  <c r="M4654" i="7"/>
  <c r="K4652" i="7"/>
  <c r="M4652" i="7"/>
  <c r="K4650" i="7"/>
  <c r="M4650" i="7"/>
  <c r="K4648" i="7"/>
  <c r="M4648" i="7"/>
  <c r="K4646" i="7"/>
  <c r="M4646" i="7"/>
  <c r="K4644" i="7"/>
  <c r="M4644" i="7"/>
  <c r="K4642" i="7"/>
  <c r="M4642" i="7"/>
  <c r="K4640" i="7"/>
  <c r="M4640" i="7"/>
  <c r="K4638" i="7"/>
  <c r="M4638" i="7"/>
  <c r="K4636" i="7"/>
  <c r="M4636" i="7"/>
  <c r="K4634" i="7"/>
  <c r="M4634" i="7"/>
  <c r="K4632" i="7"/>
  <c r="M4632" i="7"/>
  <c r="K4630" i="7"/>
  <c r="M4630" i="7"/>
  <c r="K4628" i="7"/>
  <c r="M4628" i="7"/>
  <c r="K4626" i="7"/>
  <c r="M4626" i="7"/>
  <c r="K4624" i="7"/>
  <c r="M4624" i="7"/>
  <c r="K4622" i="7"/>
  <c r="M4622" i="7"/>
  <c r="K4620" i="7"/>
  <c r="M4620" i="7"/>
  <c r="K4618" i="7"/>
  <c r="M4618" i="7"/>
  <c r="K4616" i="7"/>
  <c r="M4616" i="7"/>
  <c r="K4614" i="7"/>
  <c r="M4614" i="7"/>
  <c r="K4612" i="7"/>
  <c r="M4612" i="7"/>
  <c r="K4610" i="7"/>
  <c r="M4610" i="7"/>
  <c r="K4608" i="7"/>
  <c r="M4608" i="7"/>
  <c r="K4606" i="7"/>
  <c r="M4606" i="7"/>
  <c r="K4604" i="7"/>
  <c r="M4604" i="7"/>
  <c r="K4602" i="7"/>
  <c r="M4602" i="7"/>
  <c r="K4600" i="7"/>
  <c r="M4600" i="7"/>
  <c r="K4598" i="7"/>
  <c r="M4598" i="7"/>
  <c r="K4596" i="7"/>
  <c r="M4596" i="7"/>
  <c r="K4594" i="7"/>
  <c r="M4594" i="7"/>
  <c r="K4592" i="7"/>
  <c r="M4592" i="7"/>
  <c r="K4590" i="7"/>
  <c r="M4590" i="7"/>
  <c r="K4588" i="7"/>
  <c r="M4588" i="7"/>
  <c r="K4586" i="7"/>
  <c r="M4586" i="7"/>
  <c r="K4584" i="7"/>
  <c r="M4584" i="7"/>
  <c r="K4582" i="7"/>
  <c r="M4582" i="7"/>
  <c r="K4580" i="7"/>
  <c r="M4580" i="7"/>
  <c r="K4578" i="7"/>
  <c r="M4578" i="7"/>
  <c r="K4576" i="7"/>
  <c r="M4576" i="7"/>
  <c r="K4574" i="7"/>
  <c r="M4574" i="7"/>
  <c r="K4572" i="7"/>
  <c r="M4572" i="7"/>
  <c r="K4570" i="7"/>
  <c r="M4570" i="7"/>
  <c r="K4568" i="7"/>
  <c r="M4568" i="7"/>
  <c r="K4566" i="7"/>
  <c r="M4566" i="7"/>
  <c r="K4564" i="7"/>
  <c r="M4564" i="7"/>
  <c r="K4562" i="7"/>
  <c r="M4562" i="7"/>
  <c r="K4560" i="7"/>
  <c r="M4560" i="7"/>
  <c r="K4558" i="7"/>
  <c r="M4558" i="7"/>
  <c r="K4556" i="7"/>
  <c r="M4556" i="7"/>
  <c r="K4554" i="7"/>
  <c r="M4554" i="7"/>
  <c r="K4552" i="7"/>
  <c r="M4552" i="7"/>
  <c r="K4550" i="7"/>
  <c r="M4550" i="7"/>
  <c r="K4548" i="7"/>
  <c r="M4548" i="7"/>
  <c r="K4546" i="7"/>
  <c r="M4546" i="7"/>
  <c r="K4544" i="7"/>
  <c r="M4544" i="7"/>
  <c r="K4542" i="7"/>
  <c r="M4542" i="7"/>
  <c r="K4540" i="7"/>
  <c r="M4540" i="7"/>
  <c r="K4538" i="7"/>
  <c r="M4538" i="7"/>
  <c r="K4536" i="7"/>
  <c r="M4536" i="7"/>
  <c r="K4534" i="7"/>
  <c r="M4534" i="7"/>
  <c r="K4532" i="7"/>
  <c r="M4532" i="7"/>
  <c r="K4530" i="7"/>
  <c r="M4530" i="7"/>
  <c r="K4528" i="7"/>
  <c r="M4528" i="7"/>
  <c r="K4526" i="7"/>
  <c r="M4526" i="7"/>
  <c r="K4524" i="7"/>
  <c r="M4524" i="7"/>
  <c r="K4522" i="7"/>
  <c r="M4522" i="7"/>
  <c r="K4520" i="7"/>
  <c r="M4520" i="7"/>
  <c r="K4518" i="7"/>
  <c r="M4518" i="7"/>
  <c r="K4516" i="7"/>
  <c r="M4516" i="7"/>
  <c r="K4514" i="7"/>
  <c r="M4514" i="7"/>
  <c r="K4512" i="7"/>
  <c r="M4512" i="7"/>
  <c r="K4510" i="7"/>
  <c r="M4510" i="7"/>
  <c r="K4508" i="7"/>
  <c r="M4508" i="7"/>
  <c r="K4506" i="7"/>
  <c r="M4506" i="7"/>
  <c r="K4504" i="7"/>
  <c r="M4504" i="7"/>
  <c r="K4502" i="7"/>
  <c r="M4502" i="7"/>
  <c r="K4500" i="7"/>
  <c r="M4500" i="7"/>
  <c r="K4498" i="7"/>
  <c r="M4498" i="7"/>
  <c r="K4496" i="7"/>
  <c r="M4496" i="7"/>
  <c r="K4494" i="7"/>
  <c r="M4494" i="7"/>
  <c r="K4492" i="7"/>
  <c r="M4492" i="7"/>
  <c r="K4490" i="7"/>
  <c r="M4490" i="7"/>
  <c r="K4488" i="7"/>
  <c r="M4488" i="7"/>
  <c r="K4486" i="7"/>
  <c r="M4486" i="7"/>
  <c r="K4484" i="7"/>
  <c r="M4484" i="7"/>
  <c r="K4482" i="7"/>
  <c r="M4482" i="7"/>
  <c r="K4480" i="7"/>
  <c r="M4480" i="7"/>
  <c r="K4478" i="7"/>
  <c r="M4478" i="7"/>
  <c r="K4476" i="7"/>
  <c r="M4476" i="7"/>
  <c r="K4474" i="7"/>
  <c r="M4474" i="7"/>
  <c r="K4472" i="7"/>
  <c r="M4472" i="7"/>
  <c r="K4470" i="7"/>
  <c r="M4470" i="7"/>
  <c r="K4468" i="7"/>
  <c r="M4468" i="7"/>
  <c r="K4466" i="7"/>
  <c r="M4466" i="7"/>
  <c r="K4464" i="7"/>
  <c r="M4464" i="7"/>
  <c r="K4462" i="7"/>
  <c r="M4462" i="7"/>
  <c r="K4460" i="7"/>
  <c r="M4460" i="7"/>
  <c r="K4458" i="7"/>
  <c r="M4458" i="7"/>
  <c r="K4456" i="7"/>
  <c r="M4456" i="7"/>
  <c r="K4454" i="7"/>
  <c r="M4454" i="7"/>
  <c r="K4452" i="7"/>
  <c r="M4452" i="7"/>
  <c r="K4450" i="7"/>
  <c r="M4450" i="7"/>
  <c r="K4448" i="7"/>
  <c r="M4448" i="7"/>
  <c r="K4446" i="7"/>
  <c r="M4446" i="7"/>
  <c r="K4444" i="7"/>
  <c r="M4444" i="7"/>
  <c r="K4442" i="7"/>
  <c r="M4442" i="7"/>
  <c r="K4440" i="7"/>
  <c r="M4440" i="7"/>
  <c r="K4438" i="7"/>
  <c r="M4438" i="7"/>
  <c r="K4436" i="7"/>
  <c r="M4436" i="7"/>
  <c r="K4434" i="7"/>
  <c r="M4434" i="7"/>
  <c r="K4432" i="7"/>
  <c r="M4432" i="7"/>
  <c r="K4430" i="7"/>
  <c r="M4430" i="7"/>
  <c r="K4428" i="7"/>
  <c r="M4428" i="7"/>
  <c r="K4426" i="7"/>
  <c r="M4426" i="7"/>
  <c r="K4424" i="7"/>
  <c r="M4424" i="7"/>
  <c r="K4422" i="7"/>
  <c r="M4422" i="7"/>
  <c r="K4420" i="7"/>
  <c r="M4420" i="7"/>
  <c r="K4418" i="7"/>
  <c r="M4418" i="7"/>
  <c r="K4416" i="7"/>
  <c r="M4416" i="7"/>
  <c r="K4414" i="7"/>
  <c r="M4414" i="7"/>
  <c r="K4412" i="7"/>
  <c r="M4412" i="7"/>
  <c r="K4410" i="7"/>
  <c r="M4410" i="7"/>
  <c r="K4408" i="7"/>
  <c r="M4408" i="7"/>
  <c r="K4406" i="7"/>
  <c r="M4406" i="7"/>
  <c r="K4404" i="7"/>
  <c r="M4404" i="7"/>
  <c r="K4402" i="7"/>
  <c r="M4402" i="7"/>
  <c r="K4400" i="7"/>
  <c r="M4400" i="7"/>
  <c r="K4398" i="7"/>
  <c r="M4398" i="7"/>
  <c r="K4396" i="7"/>
  <c r="M4396" i="7"/>
  <c r="K4394" i="7"/>
  <c r="M4394" i="7"/>
  <c r="K4392" i="7"/>
  <c r="M4392" i="7"/>
  <c r="K4390" i="7"/>
  <c r="M4390" i="7"/>
  <c r="K4388" i="7"/>
  <c r="M4388" i="7"/>
  <c r="K4386" i="7"/>
  <c r="M4386" i="7"/>
  <c r="K4384" i="7"/>
  <c r="M4384" i="7"/>
  <c r="K4382" i="7"/>
  <c r="M4382" i="7"/>
  <c r="K4380" i="7"/>
  <c r="M4380" i="7"/>
  <c r="K4378" i="7"/>
  <c r="M4378" i="7"/>
  <c r="K4376" i="7"/>
  <c r="M4376" i="7"/>
  <c r="K4374" i="7"/>
  <c r="M4374" i="7"/>
  <c r="K4372" i="7"/>
  <c r="M4372" i="7"/>
  <c r="K4370" i="7"/>
  <c r="M4370" i="7"/>
  <c r="K4368" i="7"/>
  <c r="M4368" i="7"/>
  <c r="K4366" i="7"/>
  <c r="M4366" i="7"/>
  <c r="K4364" i="7"/>
  <c r="M4364" i="7"/>
  <c r="K4362" i="7"/>
  <c r="M4362" i="7"/>
  <c r="K4360" i="7"/>
  <c r="M4360" i="7"/>
  <c r="K4358" i="7"/>
  <c r="M4358" i="7"/>
  <c r="K4356" i="7"/>
  <c r="M4356" i="7"/>
  <c r="K4354" i="7"/>
  <c r="M4354" i="7"/>
  <c r="K4352" i="7"/>
  <c r="M4352" i="7"/>
  <c r="K4350" i="7"/>
  <c r="M4350" i="7"/>
  <c r="K4348" i="7"/>
  <c r="M4348" i="7"/>
  <c r="K4346" i="7"/>
  <c r="M4346" i="7"/>
  <c r="AK26" i="7"/>
  <c r="K8016" i="7"/>
  <c r="M8016" i="7"/>
  <c r="K8014" i="7"/>
  <c r="M8014" i="7"/>
  <c r="K8012" i="7"/>
  <c r="M8012" i="7"/>
  <c r="K8010" i="7"/>
  <c r="M8010" i="7"/>
  <c r="K8008" i="7"/>
  <c r="M8008" i="7"/>
  <c r="K8006" i="7"/>
  <c r="M8006" i="7"/>
  <c r="K8004" i="7"/>
  <c r="M8004" i="7"/>
  <c r="K8002" i="7"/>
  <c r="M8002" i="7"/>
  <c r="K8000" i="7"/>
  <c r="M8000" i="7"/>
  <c r="K7998" i="7"/>
  <c r="M7998" i="7"/>
  <c r="K7996" i="7"/>
  <c r="M7996" i="7"/>
  <c r="K7994" i="7"/>
  <c r="M7994" i="7"/>
  <c r="K7992" i="7"/>
  <c r="M7992" i="7"/>
  <c r="K7990" i="7"/>
  <c r="M7990" i="7"/>
  <c r="K7988" i="7"/>
  <c r="M7988" i="7"/>
  <c r="K7986" i="7"/>
  <c r="M7986" i="7"/>
  <c r="K7984" i="7"/>
  <c r="M7984" i="7"/>
  <c r="K7982" i="7"/>
  <c r="M7982" i="7"/>
  <c r="K7980" i="7"/>
  <c r="M7980" i="7"/>
  <c r="K7978" i="7"/>
  <c r="M7978" i="7"/>
  <c r="K7976" i="7"/>
  <c r="M7976" i="7"/>
  <c r="K7974" i="7"/>
  <c r="M7974" i="7"/>
  <c r="K7972" i="7"/>
  <c r="M7972" i="7"/>
  <c r="K7970" i="7"/>
  <c r="M7970" i="7"/>
  <c r="K7968" i="7"/>
  <c r="M7968" i="7"/>
  <c r="K7966" i="7"/>
  <c r="M7966" i="7"/>
  <c r="K7964" i="7"/>
  <c r="M7964" i="7"/>
  <c r="K7962" i="7"/>
  <c r="M7962" i="7"/>
  <c r="K7960" i="7"/>
  <c r="M7960" i="7"/>
  <c r="K7958" i="7"/>
  <c r="M7958" i="7"/>
  <c r="K7956" i="7"/>
  <c r="M7956" i="7"/>
  <c r="K7954" i="7"/>
  <c r="M7954" i="7"/>
  <c r="K7952" i="7"/>
  <c r="M7952" i="7"/>
  <c r="K7950" i="7"/>
  <c r="M7950" i="7"/>
  <c r="K7948" i="7"/>
  <c r="M7948" i="7"/>
  <c r="K7946" i="7"/>
  <c r="M7946" i="7"/>
  <c r="K7944" i="7"/>
  <c r="M7944" i="7"/>
  <c r="K7942" i="7"/>
  <c r="M7942" i="7"/>
  <c r="K7940" i="7"/>
  <c r="M7940" i="7"/>
  <c r="K7938" i="7"/>
  <c r="M7938" i="7"/>
  <c r="K7936" i="7"/>
  <c r="M7936" i="7"/>
  <c r="K7934" i="7"/>
  <c r="M7934" i="7"/>
  <c r="K7932" i="7"/>
  <c r="M7932" i="7"/>
  <c r="K7930" i="7"/>
  <c r="M7930" i="7"/>
  <c r="K7928" i="7"/>
  <c r="M7928" i="7"/>
  <c r="K7926" i="7"/>
  <c r="M7926" i="7"/>
  <c r="K7924" i="7"/>
  <c r="M7924" i="7"/>
  <c r="K7922" i="7"/>
  <c r="M7922" i="7"/>
  <c r="K7920" i="7"/>
  <c r="M7920" i="7"/>
  <c r="K7918" i="7"/>
  <c r="M7918" i="7"/>
  <c r="K7916" i="7"/>
  <c r="M7916" i="7"/>
  <c r="K7914" i="7"/>
  <c r="M7914" i="7"/>
  <c r="K7912" i="7"/>
  <c r="M7912" i="7"/>
  <c r="K7910" i="7"/>
  <c r="M7910" i="7"/>
  <c r="K7908" i="7"/>
  <c r="M7908" i="7"/>
  <c r="K7906" i="7"/>
  <c r="M7906" i="7"/>
  <c r="K7904" i="7"/>
  <c r="M7904" i="7"/>
  <c r="K7902" i="7"/>
  <c r="M7902" i="7"/>
  <c r="K7900" i="7"/>
  <c r="M7900" i="7"/>
  <c r="K7898" i="7"/>
  <c r="M7898" i="7"/>
  <c r="K7896" i="7"/>
  <c r="M7896" i="7"/>
  <c r="K7894" i="7"/>
  <c r="M7894" i="7"/>
  <c r="K7892" i="7"/>
  <c r="M7892" i="7"/>
  <c r="K7890" i="7"/>
  <c r="M7890" i="7"/>
  <c r="K7888" i="7"/>
  <c r="M7888" i="7"/>
  <c r="K7886" i="7"/>
  <c r="M7886" i="7"/>
  <c r="K7884" i="7"/>
  <c r="M7884" i="7"/>
  <c r="K7882" i="7"/>
  <c r="M7882" i="7"/>
  <c r="K7880" i="7"/>
  <c r="M7880" i="7"/>
  <c r="K7878" i="7"/>
  <c r="M7878" i="7"/>
  <c r="K7876" i="7"/>
  <c r="M7876" i="7"/>
  <c r="K7874" i="7"/>
  <c r="M7874" i="7"/>
  <c r="K7872" i="7"/>
  <c r="M7872" i="7"/>
  <c r="K7870" i="7"/>
  <c r="M7870" i="7"/>
  <c r="K7868" i="7"/>
  <c r="M7868" i="7"/>
  <c r="K7866" i="7"/>
  <c r="M7866" i="7"/>
  <c r="K7864" i="7"/>
  <c r="M7864" i="7"/>
  <c r="K7862" i="7"/>
  <c r="M7862" i="7"/>
  <c r="K7860" i="7"/>
  <c r="M7860" i="7"/>
  <c r="K7858" i="7"/>
  <c r="M7858" i="7"/>
  <c r="K7856" i="7"/>
  <c r="M7856" i="7"/>
  <c r="K7854" i="7"/>
  <c r="M7854" i="7"/>
  <c r="K7852" i="7"/>
  <c r="M7852" i="7"/>
  <c r="K7850" i="7"/>
  <c r="M7850" i="7"/>
  <c r="K7848" i="7"/>
  <c r="M7848" i="7"/>
  <c r="K7846" i="7"/>
  <c r="M7846" i="7"/>
  <c r="K7844" i="7"/>
  <c r="M7844" i="7"/>
  <c r="K7842" i="7"/>
  <c r="M7842" i="7"/>
  <c r="K7840" i="7"/>
  <c r="M7840" i="7"/>
  <c r="K7838" i="7"/>
  <c r="M7838" i="7"/>
  <c r="K7836" i="7"/>
  <c r="M7836" i="7"/>
  <c r="K7834" i="7"/>
  <c r="M7834" i="7"/>
  <c r="K7832" i="7"/>
  <c r="M7832" i="7"/>
  <c r="K7830" i="7"/>
  <c r="M7830" i="7"/>
  <c r="K7828" i="7"/>
  <c r="M7828" i="7"/>
  <c r="K7826" i="7"/>
  <c r="M7826" i="7"/>
  <c r="K7824" i="7"/>
  <c r="M7824" i="7"/>
  <c r="K7822" i="7"/>
  <c r="M7822" i="7"/>
  <c r="K7820" i="7"/>
  <c r="M7820" i="7"/>
  <c r="K7818" i="7"/>
  <c r="M7818" i="7"/>
  <c r="K7816" i="7"/>
  <c r="M7816" i="7"/>
  <c r="K7814" i="7"/>
  <c r="M7814" i="7"/>
  <c r="K7812" i="7"/>
  <c r="M7812" i="7"/>
  <c r="K7810" i="7"/>
  <c r="M7810" i="7"/>
  <c r="K7808" i="7"/>
  <c r="M7808" i="7"/>
  <c r="K7806" i="7"/>
  <c r="M7806" i="7"/>
  <c r="K7804" i="7"/>
  <c r="M7804" i="7"/>
  <c r="K7802" i="7"/>
  <c r="M7802" i="7"/>
  <c r="K7800" i="7"/>
  <c r="M7800" i="7"/>
  <c r="K7798" i="7"/>
  <c r="M7798" i="7"/>
  <c r="K7796" i="7"/>
  <c r="M7796" i="7"/>
  <c r="K7794" i="7"/>
  <c r="M7794" i="7"/>
  <c r="K7792" i="7"/>
  <c r="M7792" i="7"/>
  <c r="K7790" i="7"/>
  <c r="M7790" i="7"/>
  <c r="K7788" i="7"/>
  <c r="M7788" i="7"/>
  <c r="K7786" i="7"/>
  <c r="M7786" i="7"/>
  <c r="K7784" i="7"/>
  <c r="M7784" i="7"/>
  <c r="K7782" i="7"/>
  <c r="M7782" i="7"/>
  <c r="K7780" i="7"/>
  <c r="M7780" i="7"/>
  <c r="K7778" i="7"/>
  <c r="M7778" i="7"/>
  <c r="K7776" i="7"/>
  <c r="M7776" i="7"/>
  <c r="K7774" i="7"/>
  <c r="M7774" i="7"/>
  <c r="K7772" i="7"/>
  <c r="M7772" i="7"/>
  <c r="K7770" i="7"/>
  <c r="M7770" i="7"/>
  <c r="K7768" i="7"/>
  <c r="M7768" i="7"/>
  <c r="K7766" i="7"/>
  <c r="M7766" i="7"/>
  <c r="K7764" i="7"/>
  <c r="M7764" i="7"/>
  <c r="K7762" i="7"/>
  <c r="M7762" i="7"/>
  <c r="K7760" i="7"/>
  <c r="M7760" i="7"/>
  <c r="K7758" i="7"/>
  <c r="M7758" i="7"/>
  <c r="K7756" i="7"/>
  <c r="M7756" i="7"/>
  <c r="K7754" i="7"/>
  <c r="M7754" i="7"/>
  <c r="K7752" i="7"/>
  <c r="M7752" i="7"/>
  <c r="K7750" i="7"/>
  <c r="M7750" i="7"/>
  <c r="K7748" i="7"/>
  <c r="M7748" i="7"/>
  <c r="K7746" i="7"/>
  <c r="M7746" i="7"/>
  <c r="K7744" i="7"/>
  <c r="M7744" i="7"/>
  <c r="K7742" i="7"/>
  <c r="M7742" i="7"/>
  <c r="K7740" i="7"/>
  <c r="M7740" i="7"/>
  <c r="K7738" i="7"/>
  <c r="M7738" i="7"/>
  <c r="K7736" i="7"/>
  <c r="M7736" i="7"/>
  <c r="K7734" i="7"/>
  <c r="M7734" i="7"/>
  <c r="K7732" i="7"/>
  <c r="M7732" i="7"/>
  <c r="K7730" i="7"/>
  <c r="M7730" i="7"/>
  <c r="K7728" i="7"/>
  <c r="M7728" i="7"/>
  <c r="K7726" i="7"/>
  <c r="M7726" i="7"/>
  <c r="K7724" i="7"/>
  <c r="M7724" i="7"/>
  <c r="K7722" i="7"/>
  <c r="M7722" i="7"/>
  <c r="K7720" i="7"/>
  <c r="M7720" i="7"/>
  <c r="K7718" i="7"/>
  <c r="M7718" i="7"/>
  <c r="K7716" i="7"/>
  <c r="M7716" i="7"/>
  <c r="K7714" i="7"/>
  <c r="M7714" i="7"/>
  <c r="K7712" i="7"/>
  <c r="M7712" i="7"/>
  <c r="K7710" i="7"/>
  <c r="M7710" i="7"/>
  <c r="K7708" i="7"/>
  <c r="M7708" i="7"/>
  <c r="K7706" i="7"/>
  <c r="M7706" i="7"/>
  <c r="K7704" i="7"/>
  <c r="M7704" i="7"/>
  <c r="K7702" i="7"/>
  <c r="M7702" i="7"/>
  <c r="K7700" i="7"/>
  <c r="M7700" i="7"/>
  <c r="K7698" i="7"/>
  <c r="M7698" i="7"/>
  <c r="K7696" i="7"/>
  <c r="M7696" i="7"/>
  <c r="K7694" i="7"/>
  <c r="M7694" i="7"/>
  <c r="K7692" i="7"/>
  <c r="M7692" i="7"/>
  <c r="K7690" i="7"/>
  <c r="M7690" i="7"/>
  <c r="K7688" i="7"/>
  <c r="M7688" i="7"/>
  <c r="K7686" i="7"/>
  <c r="M7686" i="7"/>
  <c r="K7684" i="7"/>
  <c r="M7684" i="7"/>
  <c r="K7682" i="7"/>
  <c r="M7682" i="7"/>
  <c r="K7680" i="7"/>
  <c r="M7680" i="7"/>
  <c r="K7678" i="7"/>
  <c r="M7678" i="7"/>
  <c r="K7676" i="7"/>
  <c r="M7676" i="7"/>
  <c r="K7674" i="7"/>
  <c r="M7674" i="7"/>
  <c r="K7672" i="7"/>
  <c r="M7672" i="7"/>
  <c r="K7670" i="7"/>
  <c r="M7670" i="7"/>
  <c r="K7668" i="7"/>
  <c r="M7668" i="7"/>
  <c r="K7666" i="7"/>
  <c r="M7666" i="7"/>
  <c r="K7664" i="7"/>
  <c r="M7664" i="7"/>
  <c r="K7662" i="7"/>
  <c r="M7662" i="7"/>
  <c r="K7660" i="7"/>
  <c r="M7660" i="7"/>
  <c r="K7658" i="7"/>
  <c r="M7658" i="7"/>
  <c r="K7656" i="7"/>
  <c r="M7656" i="7"/>
  <c r="K7654" i="7"/>
  <c r="M7654" i="7"/>
  <c r="K7652" i="7"/>
  <c r="M7652" i="7"/>
  <c r="K7650" i="7"/>
  <c r="M7650" i="7"/>
  <c r="K7648" i="7"/>
  <c r="M7648" i="7"/>
  <c r="K7646" i="7"/>
  <c r="M7646" i="7"/>
  <c r="K7644" i="7"/>
  <c r="M7644" i="7"/>
  <c r="K7642" i="7"/>
  <c r="M7642" i="7"/>
  <c r="K7640" i="7"/>
  <c r="M7640" i="7"/>
  <c r="K7638" i="7"/>
  <c r="M7638" i="7"/>
  <c r="K7636" i="7"/>
  <c r="M7636" i="7"/>
  <c r="K7634" i="7"/>
  <c r="M7634" i="7"/>
  <c r="K7632" i="7"/>
  <c r="M7632" i="7"/>
  <c r="K7630" i="7"/>
  <c r="M7630" i="7"/>
  <c r="K7628" i="7"/>
  <c r="M7628" i="7"/>
  <c r="K7626" i="7"/>
  <c r="M7626" i="7"/>
  <c r="K7624" i="7"/>
  <c r="M7624" i="7"/>
  <c r="K7622" i="7"/>
  <c r="M7622" i="7"/>
  <c r="K7620" i="7"/>
  <c r="M7620" i="7"/>
  <c r="K7618" i="7"/>
  <c r="M7618" i="7"/>
  <c r="K7616" i="7"/>
  <c r="M7616" i="7"/>
  <c r="K7614" i="7"/>
  <c r="M7614" i="7"/>
  <c r="K7612" i="7"/>
  <c r="M7612" i="7"/>
  <c r="K7610" i="7"/>
  <c r="M7610" i="7"/>
  <c r="K7608" i="7"/>
  <c r="M7608" i="7"/>
  <c r="K7606" i="7"/>
  <c r="M7606" i="7"/>
  <c r="K7604" i="7"/>
  <c r="M7604" i="7"/>
  <c r="K7602" i="7"/>
  <c r="M7602" i="7"/>
  <c r="K7600" i="7"/>
  <c r="M7600" i="7"/>
  <c r="K7598" i="7"/>
  <c r="M7598" i="7"/>
  <c r="K7596" i="7"/>
  <c r="M7596" i="7"/>
  <c r="K7594" i="7"/>
  <c r="M7594" i="7"/>
  <c r="K7592" i="7"/>
  <c r="M7592" i="7"/>
  <c r="K7590" i="7"/>
  <c r="M7590" i="7"/>
  <c r="K7588" i="7"/>
  <c r="M7588" i="7"/>
  <c r="K7586" i="7"/>
  <c r="M7586" i="7"/>
  <c r="K7584" i="7"/>
  <c r="M7584" i="7"/>
  <c r="K7582" i="7"/>
  <c r="M7582" i="7"/>
  <c r="K7580" i="7"/>
  <c r="M7580" i="7"/>
  <c r="K7578" i="7"/>
  <c r="M7578" i="7"/>
  <c r="K7576" i="7"/>
  <c r="M7576" i="7"/>
  <c r="K7574" i="7"/>
  <c r="M7574" i="7"/>
  <c r="K7572" i="7"/>
  <c r="M7572" i="7"/>
  <c r="K7570" i="7"/>
  <c r="M7570" i="7"/>
  <c r="K7568" i="7"/>
  <c r="M7568" i="7"/>
  <c r="K7566" i="7"/>
  <c r="M7566" i="7"/>
  <c r="K7564" i="7"/>
  <c r="M7564" i="7"/>
  <c r="K7562" i="7"/>
  <c r="M7562" i="7"/>
  <c r="K7560" i="7"/>
  <c r="M7560" i="7"/>
  <c r="K7558" i="7"/>
  <c r="M7558" i="7"/>
  <c r="K7556" i="7"/>
  <c r="M7556" i="7"/>
  <c r="K7554" i="7"/>
  <c r="M7554" i="7"/>
  <c r="K7552" i="7"/>
  <c r="M7552" i="7"/>
  <c r="K7550" i="7"/>
  <c r="M7550" i="7"/>
  <c r="K7548" i="7"/>
  <c r="M7548" i="7"/>
  <c r="K7546" i="7"/>
  <c r="M7546" i="7"/>
  <c r="K7544" i="7"/>
  <c r="M7544" i="7"/>
  <c r="K7542" i="7"/>
  <c r="M7542" i="7"/>
  <c r="K7540" i="7"/>
  <c r="M7540" i="7"/>
  <c r="K7538" i="7"/>
  <c r="M7538" i="7"/>
  <c r="K7536" i="7"/>
  <c r="M7536" i="7"/>
  <c r="K7534" i="7"/>
  <c r="M7534" i="7"/>
  <c r="K7532" i="7"/>
  <c r="M7532" i="7"/>
  <c r="K7530" i="7"/>
  <c r="M7530" i="7"/>
  <c r="K7528" i="7"/>
  <c r="M7528" i="7"/>
  <c r="K7526" i="7"/>
  <c r="M7526" i="7"/>
  <c r="K7524" i="7"/>
  <c r="M7524" i="7"/>
  <c r="K7522" i="7"/>
  <c r="M7522" i="7"/>
  <c r="K7520" i="7"/>
  <c r="M7520" i="7"/>
  <c r="K7518" i="7"/>
  <c r="M7518" i="7"/>
  <c r="K7516" i="7"/>
  <c r="M7516" i="7"/>
  <c r="K7514" i="7"/>
  <c r="M7514" i="7"/>
  <c r="K7512" i="7"/>
  <c r="M7512" i="7"/>
  <c r="K7510" i="7"/>
  <c r="M7510" i="7"/>
  <c r="K7508" i="7"/>
  <c r="M7508" i="7"/>
  <c r="K7506" i="7"/>
  <c r="M7506" i="7"/>
  <c r="K7504" i="7"/>
  <c r="M7504" i="7"/>
  <c r="K7502" i="7"/>
  <c r="M7502" i="7"/>
  <c r="K7500" i="7"/>
  <c r="M7500" i="7"/>
  <c r="K7498" i="7"/>
  <c r="M7498" i="7"/>
  <c r="K7496" i="7"/>
  <c r="M7496" i="7"/>
  <c r="K7494" i="7"/>
  <c r="M7494" i="7"/>
  <c r="K7492" i="7"/>
  <c r="M7492" i="7"/>
  <c r="K7490" i="7"/>
  <c r="M7490" i="7"/>
  <c r="K7488" i="7"/>
  <c r="M7488" i="7"/>
  <c r="K7486" i="7"/>
  <c r="M7486" i="7"/>
  <c r="K7484" i="7"/>
  <c r="M7484" i="7"/>
  <c r="K7482" i="7"/>
  <c r="M7482" i="7"/>
  <c r="K7480" i="7"/>
  <c r="M7480" i="7"/>
  <c r="K7478" i="7"/>
  <c r="M7478" i="7"/>
  <c r="K7476" i="7"/>
  <c r="M7476" i="7"/>
  <c r="K7474" i="7"/>
  <c r="M7474" i="7"/>
  <c r="K7472" i="7"/>
  <c r="M7472" i="7"/>
  <c r="K7470" i="7"/>
  <c r="M7470" i="7"/>
  <c r="K7468" i="7"/>
  <c r="M7468" i="7"/>
  <c r="K7466" i="7"/>
  <c r="M7466" i="7"/>
  <c r="K7464" i="7"/>
  <c r="M7464" i="7"/>
  <c r="K7462" i="7"/>
  <c r="M7462" i="7"/>
  <c r="K7460" i="7"/>
  <c r="M7460" i="7"/>
  <c r="K7458" i="7"/>
  <c r="M7458" i="7"/>
  <c r="K7456" i="7"/>
  <c r="M7456" i="7"/>
  <c r="K7454" i="7"/>
  <c r="M7454" i="7"/>
  <c r="K7452" i="7"/>
  <c r="M7452" i="7"/>
  <c r="K7450" i="7"/>
  <c r="M7450" i="7"/>
  <c r="K7448" i="7"/>
  <c r="M7448" i="7"/>
  <c r="K7446" i="7"/>
  <c r="M7446" i="7"/>
  <c r="K7444" i="7"/>
  <c r="M7444" i="7"/>
  <c r="K7442" i="7"/>
  <c r="M7442" i="7"/>
  <c r="K7440" i="7"/>
  <c r="M7440" i="7"/>
  <c r="K7438" i="7"/>
  <c r="M7438" i="7"/>
  <c r="K7436" i="7"/>
  <c r="M7436" i="7"/>
  <c r="K7434" i="7"/>
  <c r="M7434" i="7"/>
  <c r="K7432" i="7"/>
  <c r="M7432" i="7"/>
  <c r="K7430" i="7"/>
  <c r="M7430" i="7"/>
  <c r="K7428" i="7"/>
  <c r="M7428" i="7"/>
  <c r="K7426" i="7"/>
  <c r="M7426" i="7"/>
  <c r="K7424" i="7"/>
  <c r="M7424" i="7"/>
  <c r="K7422" i="7"/>
  <c r="M7422" i="7"/>
  <c r="K7420" i="7"/>
  <c r="M7420" i="7"/>
  <c r="K7418" i="7"/>
  <c r="M7418" i="7"/>
  <c r="K7416" i="7"/>
  <c r="M7416" i="7"/>
  <c r="K7414" i="7"/>
  <c r="M7414" i="7"/>
  <c r="K7412" i="7"/>
  <c r="M7412" i="7"/>
  <c r="K7410" i="7"/>
  <c r="M7410" i="7"/>
  <c r="K7408" i="7"/>
  <c r="M7408" i="7"/>
  <c r="K7406" i="7"/>
  <c r="M7406" i="7"/>
  <c r="K7404" i="7"/>
  <c r="M7404" i="7"/>
  <c r="K7402" i="7"/>
  <c r="M7402" i="7"/>
  <c r="K7400" i="7"/>
  <c r="M7400" i="7"/>
  <c r="K7398" i="7"/>
  <c r="M7398" i="7"/>
  <c r="K7396" i="7"/>
  <c r="M7396" i="7"/>
  <c r="K7394" i="7"/>
  <c r="M7394" i="7"/>
  <c r="K7392" i="7"/>
  <c r="M7392" i="7"/>
  <c r="K7390" i="7"/>
  <c r="M7390" i="7"/>
  <c r="K7388" i="7"/>
  <c r="M7388" i="7"/>
  <c r="K7386" i="7"/>
  <c r="M7386" i="7"/>
  <c r="K7384" i="7"/>
  <c r="M7384" i="7"/>
  <c r="K7382" i="7"/>
  <c r="M7382" i="7"/>
  <c r="K7380" i="7"/>
  <c r="M7380" i="7"/>
  <c r="K7378" i="7"/>
  <c r="M7378" i="7"/>
  <c r="K7376" i="7"/>
  <c r="M7376" i="7"/>
  <c r="K7374" i="7"/>
  <c r="M7374" i="7"/>
  <c r="K7372" i="7"/>
  <c r="M7372" i="7"/>
  <c r="K7370" i="7"/>
  <c r="M7370" i="7"/>
  <c r="K7368" i="7"/>
  <c r="M7368" i="7"/>
  <c r="K7366" i="7"/>
  <c r="M7366" i="7"/>
  <c r="K7364" i="7"/>
  <c r="M7364" i="7"/>
  <c r="K7362" i="7"/>
  <c r="M7362" i="7"/>
  <c r="K7360" i="7"/>
  <c r="M7360" i="7"/>
  <c r="K7358" i="7"/>
  <c r="M7358" i="7"/>
  <c r="K7356" i="7"/>
  <c r="M7356" i="7"/>
  <c r="K7354" i="7"/>
  <c r="M7354" i="7"/>
  <c r="K7352" i="7"/>
  <c r="M7352" i="7"/>
  <c r="K7350" i="7"/>
  <c r="M7350" i="7"/>
  <c r="K7348" i="7"/>
  <c r="M7348" i="7"/>
  <c r="K7346" i="7"/>
  <c r="M7346" i="7"/>
  <c r="K7344" i="7"/>
  <c r="M7344" i="7"/>
  <c r="K7342" i="7"/>
  <c r="M7342" i="7"/>
  <c r="K7340" i="7"/>
  <c r="M7340" i="7"/>
  <c r="K7338" i="7"/>
  <c r="M7338" i="7"/>
  <c r="K7336" i="7"/>
  <c r="M7336" i="7"/>
  <c r="K7334" i="7"/>
  <c r="M7334" i="7"/>
  <c r="K7332" i="7"/>
  <c r="M7332" i="7"/>
  <c r="K7330" i="7"/>
  <c r="M7330" i="7"/>
  <c r="K7328" i="7"/>
  <c r="M7328" i="7"/>
  <c r="K7326" i="7"/>
  <c r="M7326" i="7"/>
  <c r="K7324" i="7"/>
  <c r="M7324" i="7"/>
  <c r="K7322" i="7"/>
  <c r="M7322" i="7"/>
  <c r="K7320" i="7"/>
  <c r="M7320" i="7"/>
  <c r="K7318" i="7"/>
  <c r="M7318" i="7"/>
  <c r="K7316" i="7"/>
  <c r="M7316" i="7"/>
  <c r="K7314" i="7"/>
  <c r="M7314" i="7"/>
  <c r="K7312" i="7"/>
  <c r="M7312" i="7"/>
  <c r="K7310" i="7"/>
  <c r="M7310" i="7"/>
  <c r="K7308" i="7"/>
  <c r="M7308" i="7"/>
  <c r="K7306" i="7"/>
  <c r="M7306" i="7"/>
  <c r="K7304" i="7"/>
  <c r="M7304" i="7"/>
  <c r="K7302" i="7"/>
  <c r="M7302" i="7"/>
  <c r="K7300" i="7"/>
  <c r="M7300" i="7"/>
  <c r="K7298" i="7"/>
  <c r="M7298" i="7"/>
  <c r="G5090" i="7"/>
  <c r="E5090" i="7" s="1"/>
  <c r="G5832" i="7"/>
  <c r="E5832" i="7" s="1"/>
  <c r="G5830" i="7"/>
  <c r="E5830" i="7" s="1"/>
  <c r="G5828" i="7"/>
  <c r="E5828" i="7" s="1"/>
  <c r="G5826" i="7"/>
  <c r="E5826" i="7" s="1"/>
  <c r="G5824" i="7"/>
  <c r="E5824" i="7" s="1"/>
  <c r="G5822" i="7"/>
  <c r="E5822" i="7" s="1"/>
  <c r="G5820" i="7"/>
  <c r="E5820" i="7" s="1"/>
  <c r="G5818" i="7"/>
  <c r="E5818" i="7" s="1"/>
  <c r="G5816" i="7"/>
  <c r="E5816" i="7" s="1"/>
  <c r="G5814" i="7"/>
  <c r="E5814" i="7" s="1"/>
  <c r="G5812" i="7"/>
  <c r="E5812" i="7" s="1"/>
  <c r="G5810" i="7"/>
  <c r="E5810" i="7" s="1"/>
  <c r="G5808" i="7"/>
  <c r="E5808" i="7" s="1"/>
  <c r="G5806" i="7"/>
  <c r="E5806" i="7" s="1"/>
  <c r="G5804" i="7"/>
  <c r="E5804" i="7" s="1"/>
  <c r="G5802" i="7"/>
  <c r="E5802" i="7" s="1"/>
  <c r="G5800" i="7"/>
  <c r="E5800" i="7" s="1"/>
  <c r="G5798" i="7"/>
  <c r="E5798" i="7" s="1"/>
  <c r="G5796" i="7"/>
  <c r="E5796" i="7" s="1"/>
  <c r="G5794" i="7"/>
  <c r="E5794" i="7" s="1"/>
  <c r="G5792" i="7"/>
  <c r="E5792" i="7" s="1"/>
  <c r="G5790" i="7"/>
  <c r="E5790" i="7" s="1"/>
  <c r="G5788" i="7"/>
  <c r="E5788" i="7" s="1"/>
  <c r="G5786" i="7"/>
  <c r="E5786" i="7" s="1"/>
  <c r="G5784" i="7"/>
  <c r="E5784" i="7" s="1"/>
  <c r="G5782" i="7"/>
  <c r="E5782" i="7" s="1"/>
  <c r="G5780" i="7"/>
  <c r="E5780" i="7" s="1"/>
  <c r="G5778" i="7"/>
  <c r="E5778" i="7" s="1"/>
  <c r="G5776" i="7"/>
  <c r="E5776" i="7" s="1"/>
  <c r="G5774" i="7"/>
  <c r="E5774" i="7" s="1"/>
  <c r="G5772" i="7"/>
  <c r="E5772" i="7" s="1"/>
  <c r="G5770" i="7"/>
  <c r="E5770" i="7" s="1"/>
  <c r="G5768" i="7"/>
  <c r="E5768" i="7" s="1"/>
  <c r="G5766" i="7"/>
  <c r="E5766" i="7" s="1"/>
  <c r="G5764" i="7"/>
  <c r="E5764" i="7" s="1"/>
  <c r="G5762" i="7"/>
  <c r="E5762" i="7" s="1"/>
  <c r="G5760" i="7"/>
  <c r="E5760" i="7" s="1"/>
  <c r="G5758" i="7"/>
  <c r="E5758" i="7" s="1"/>
  <c r="G5756" i="7"/>
  <c r="E5756" i="7" s="1"/>
  <c r="G5754" i="7"/>
  <c r="E5754" i="7" s="1"/>
  <c r="G5752" i="7"/>
  <c r="E5752" i="7" s="1"/>
  <c r="G5750" i="7"/>
  <c r="E5750" i="7" s="1"/>
  <c r="G5748" i="7"/>
  <c r="E5748" i="7" s="1"/>
  <c r="G5746" i="7"/>
  <c r="E5746" i="7" s="1"/>
  <c r="G5744" i="7"/>
  <c r="E5744" i="7" s="1"/>
  <c r="G5742" i="7"/>
  <c r="E5742" i="7" s="1"/>
  <c r="G5740" i="7"/>
  <c r="E5740" i="7" s="1"/>
  <c r="G5738" i="7"/>
  <c r="E5738" i="7" s="1"/>
  <c r="G5736" i="7"/>
  <c r="E5736" i="7" s="1"/>
  <c r="G5734" i="7"/>
  <c r="E5734" i="7" s="1"/>
  <c r="G5732" i="7"/>
  <c r="E5732" i="7" s="1"/>
  <c r="G5730" i="7"/>
  <c r="E5730" i="7" s="1"/>
  <c r="G5728" i="7"/>
  <c r="E5728" i="7" s="1"/>
  <c r="G5726" i="7"/>
  <c r="E5726" i="7" s="1"/>
  <c r="G5724" i="7"/>
  <c r="E5724" i="7" s="1"/>
  <c r="G5722" i="7"/>
  <c r="E5722" i="7" s="1"/>
  <c r="G5720" i="7"/>
  <c r="E5720" i="7" s="1"/>
  <c r="G5718" i="7"/>
  <c r="E5718" i="7" s="1"/>
  <c r="G5716" i="7"/>
  <c r="E5716" i="7" s="1"/>
  <c r="G5714" i="7"/>
  <c r="E5714" i="7" s="1"/>
  <c r="G5712" i="7"/>
  <c r="E5712" i="7" s="1"/>
  <c r="G5710" i="7"/>
  <c r="E5710" i="7" s="1"/>
  <c r="G5708" i="7"/>
  <c r="E5708" i="7" s="1"/>
  <c r="G5706" i="7"/>
  <c r="E5706" i="7" s="1"/>
  <c r="G5704" i="7"/>
  <c r="E5704" i="7" s="1"/>
  <c r="G5702" i="7"/>
  <c r="E5702" i="7" s="1"/>
  <c r="G5700" i="7"/>
  <c r="E5700" i="7" s="1"/>
  <c r="G5698" i="7"/>
  <c r="E5698" i="7" s="1"/>
  <c r="G5696" i="7"/>
  <c r="E5696" i="7" s="1"/>
  <c r="G5694" i="7"/>
  <c r="E5694" i="7" s="1"/>
  <c r="G5692" i="7"/>
  <c r="E5692" i="7" s="1"/>
  <c r="G5690" i="7"/>
  <c r="E5690" i="7" s="1"/>
  <c r="G5688" i="7"/>
  <c r="E5688" i="7" s="1"/>
  <c r="G5686" i="7"/>
  <c r="E5686" i="7" s="1"/>
  <c r="G5684" i="7"/>
  <c r="E5684" i="7" s="1"/>
  <c r="G5682" i="7"/>
  <c r="E5682" i="7" s="1"/>
  <c r="G5680" i="7"/>
  <c r="E5680" i="7" s="1"/>
  <c r="G5678" i="7"/>
  <c r="E5678" i="7" s="1"/>
  <c r="G5676" i="7"/>
  <c r="E5676" i="7" s="1"/>
  <c r="G5674" i="7"/>
  <c r="E5674" i="7" s="1"/>
  <c r="G5672" i="7"/>
  <c r="E5672" i="7" s="1"/>
  <c r="G5670" i="7"/>
  <c r="E5670" i="7" s="1"/>
  <c r="G5668" i="7"/>
  <c r="E5668" i="7" s="1"/>
  <c r="G5666" i="7"/>
  <c r="E5666" i="7" s="1"/>
  <c r="G5664" i="7"/>
  <c r="E5664" i="7" s="1"/>
  <c r="G5662" i="7"/>
  <c r="E5662" i="7" s="1"/>
  <c r="G5660" i="7"/>
  <c r="E5660" i="7" s="1"/>
  <c r="G5658" i="7"/>
  <c r="E5658" i="7" s="1"/>
  <c r="G5656" i="7"/>
  <c r="E5656" i="7" s="1"/>
  <c r="G5654" i="7"/>
  <c r="E5654" i="7" s="1"/>
  <c r="G5652" i="7"/>
  <c r="E5652" i="7" s="1"/>
  <c r="G5650" i="7"/>
  <c r="E5650" i="7" s="1"/>
  <c r="G5648" i="7"/>
  <c r="E5648" i="7" s="1"/>
  <c r="G5646" i="7"/>
  <c r="E5646" i="7" s="1"/>
  <c r="G5644" i="7"/>
  <c r="E5644" i="7" s="1"/>
  <c r="G5642" i="7"/>
  <c r="E5642" i="7" s="1"/>
  <c r="G5640" i="7"/>
  <c r="E5640" i="7" s="1"/>
  <c r="G5638" i="7"/>
  <c r="E5638" i="7" s="1"/>
  <c r="G5636" i="7"/>
  <c r="E5636" i="7" s="1"/>
  <c r="G5634" i="7"/>
  <c r="E5634" i="7" s="1"/>
  <c r="G5632" i="7"/>
  <c r="E5632" i="7" s="1"/>
  <c r="G5630" i="7"/>
  <c r="E5630" i="7" s="1"/>
  <c r="G5628" i="7"/>
  <c r="E5628" i="7" s="1"/>
  <c r="G5626" i="7"/>
  <c r="E5626" i="7" s="1"/>
  <c r="G5624" i="7"/>
  <c r="E5624" i="7" s="1"/>
  <c r="G5622" i="7"/>
  <c r="E5622" i="7" s="1"/>
  <c r="G5620" i="7"/>
  <c r="E5620" i="7" s="1"/>
  <c r="G5618" i="7"/>
  <c r="E5618" i="7" s="1"/>
  <c r="G5616" i="7"/>
  <c r="E5616" i="7" s="1"/>
  <c r="G5614" i="7"/>
  <c r="E5614" i="7" s="1"/>
  <c r="G5612" i="7"/>
  <c r="E5612" i="7" s="1"/>
  <c r="G5610" i="7"/>
  <c r="E5610" i="7" s="1"/>
  <c r="G5608" i="7"/>
  <c r="E5608" i="7" s="1"/>
  <c r="G5606" i="7"/>
  <c r="E5606" i="7" s="1"/>
  <c r="G5604" i="7"/>
  <c r="E5604" i="7" s="1"/>
  <c r="G5602" i="7"/>
  <c r="E5602" i="7" s="1"/>
  <c r="G5600" i="7"/>
  <c r="E5600" i="7" s="1"/>
  <c r="G5598" i="7"/>
  <c r="E5598" i="7" s="1"/>
  <c r="G5596" i="7"/>
  <c r="E5596" i="7" s="1"/>
  <c r="G5594" i="7"/>
  <c r="E5594" i="7" s="1"/>
  <c r="G5592" i="7"/>
  <c r="E5592" i="7" s="1"/>
  <c r="G5590" i="7"/>
  <c r="E5590" i="7" s="1"/>
  <c r="G5588" i="7"/>
  <c r="E5588" i="7" s="1"/>
  <c r="G5586" i="7"/>
  <c r="E5586" i="7" s="1"/>
  <c r="G5584" i="7"/>
  <c r="E5584" i="7" s="1"/>
  <c r="G5582" i="7"/>
  <c r="E5582" i="7" s="1"/>
  <c r="G5580" i="7"/>
  <c r="E5580" i="7" s="1"/>
  <c r="G5578" i="7"/>
  <c r="E5578" i="7" s="1"/>
  <c r="G5576" i="7"/>
  <c r="E5576" i="7" s="1"/>
  <c r="G5574" i="7"/>
  <c r="E5574" i="7" s="1"/>
  <c r="G5572" i="7"/>
  <c r="E5572" i="7" s="1"/>
  <c r="G5570" i="7"/>
  <c r="E5570" i="7" s="1"/>
  <c r="G5568" i="7"/>
  <c r="E5568" i="7" s="1"/>
  <c r="G5566" i="7"/>
  <c r="E5566" i="7" s="1"/>
  <c r="G5564" i="7"/>
  <c r="E5564" i="7" s="1"/>
  <c r="G5562" i="7"/>
  <c r="E5562" i="7" s="1"/>
  <c r="G5560" i="7"/>
  <c r="E5560" i="7" s="1"/>
  <c r="G5558" i="7"/>
  <c r="E5558" i="7" s="1"/>
  <c r="G5556" i="7"/>
  <c r="E5556" i="7" s="1"/>
  <c r="G5554" i="7"/>
  <c r="E5554" i="7" s="1"/>
  <c r="G5552" i="7"/>
  <c r="E5552" i="7" s="1"/>
  <c r="G5550" i="7"/>
  <c r="E5550" i="7" s="1"/>
  <c r="G5548" i="7"/>
  <c r="E5548" i="7" s="1"/>
  <c r="G5546" i="7"/>
  <c r="E5546" i="7" s="1"/>
  <c r="G5544" i="7"/>
  <c r="E5544" i="7" s="1"/>
  <c r="G5542" i="7"/>
  <c r="E5542" i="7" s="1"/>
  <c r="G5540" i="7"/>
  <c r="E5540" i="7" s="1"/>
  <c r="G5538" i="7"/>
  <c r="E5538" i="7" s="1"/>
  <c r="G5536" i="7"/>
  <c r="E5536" i="7" s="1"/>
  <c r="G5534" i="7"/>
  <c r="E5534" i="7" s="1"/>
  <c r="G5532" i="7"/>
  <c r="E5532" i="7" s="1"/>
  <c r="G5530" i="7"/>
  <c r="E5530" i="7" s="1"/>
  <c r="G5528" i="7"/>
  <c r="E5528" i="7" s="1"/>
  <c r="G5526" i="7"/>
  <c r="E5526" i="7" s="1"/>
  <c r="G5524" i="7"/>
  <c r="E5524" i="7" s="1"/>
  <c r="G5522" i="7"/>
  <c r="E5522" i="7" s="1"/>
  <c r="G5520" i="7"/>
  <c r="E5520" i="7" s="1"/>
  <c r="G5518" i="7"/>
  <c r="E5518" i="7" s="1"/>
  <c r="G5516" i="7"/>
  <c r="E5516" i="7" s="1"/>
  <c r="G5514" i="7"/>
  <c r="E5514" i="7" s="1"/>
  <c r="G5512" i="7"/>
  <c r="E5512" i="7" s="1"/>
  <c r="G5510" i="7"/>
  <c r="E5510" i="7" s="1"/>
  <c r="G5508" i="7"/>
  <c r="E5508" i="7" s="1"/>
  <c r="G5506" i="7"/>
  <c r="E5506" i="7" s="1"/>
  <c r="G5504" i="7"/>
  <c r="E5504" i="7" s="1"/>
  <c r="G5502" i="7"/>
  <c r="E5502" i="7" s="1"/>
  <c r="G5500" i="7"/>
  <c r="E5500" i="7" s="1"/>
  <c r="G5498" i="7"/>
  <c r="E5498" i="7" s="1"/>
  <c r="G5496" i="7"/>
  <c r="E5496" i="7" s="1"/>
  <c r="G5494" i="7"/>
  <c r="E5494" i="7" s="1"/>
  <c r="G5492" i="7"/>
  <c r="E5492" i="7" s="1"/>
  <c r="G5490" i="7"/>
  <c r="E5490" i="7" s="1"/>
  <c r="G5488" i="7"/>
  <c r="E5488" i="7" s="1"/>
  <c r="G5486" i="7"/>
  <c r="E5486" i="7" s="1"/>
  <c r="G5484" i="7"/>
  <c r="E5484" i="7" s="1"/>
  <c r="G5482" i="7"/>
  <c r="E5482" i="7" s="1"/>
  <c r="G5480" i="7"/>
  <c r="E5480" i="7" s="1"/>
  <c r="G5478" i="7"/>
  <c r="E5478" i="7" s="1"/>
  <c r="G5476" i="7"/>
  <c r="E5476" i="7" s="1"/>
  <c r="G5474" i="7"/>
  <c r="E5474" i="7" s="1"/>
  <c r="G5472" i="7"/>
  <c r="E5472" i="7" s="1"/>
  <c r="G5470" i="7"/>
  <c r="E5470" i="7" s="1"/>
  <c r="G5468" i="7"/>
  <c r="E5468" i="7" s="1"/>
  <c r="G5466" i="7"/>
  <c r="E5466" i="7" s="1"/>
  <c r="G5464" i="7"/>
  <c r="E5464" i="7" s="1"/>
  <c r="G5462" i="7"/>
  <c r="E5462" i="7" s="1"/>
  <c r="G5460" i="7"/>
  <c r="E5460" i="7" s="1"/>
  <c r="G5458" i="7"/>
  <c r="E5458" i="7" s="1"/>
  <c r="G5456" i="7"/>
  <c r="E5456" i="7" s="1"/>
  <c r="G5454" i="7"/>
  <c r="E5454" i="7" s="1"/>
  <c r="G5452" i="7"/>
  <c r="E5452" i="7" s="1"/>
  <c r="G5450" i="7"/>
  <c r="E5450" i="7" s="1"/>
  <c r="G5448" i="7"/>
  <c r="E5448" i="7" s="1"/>
  <c r="G5446" i="7"/>
  <c r="E5446" i="7" s="1"/>
  <c r="G5444" i="7"/>
  <c r="E5444" i="7" s="1"/>
  <c r="G5442" i="7"/>
  <c r="E5442" i="7" s="1"/>
  <c r="G5440" i="7"/>
  <c r="E5440" i="7" s="1"/>
  <c r="G5438" i="7"/>
  <c r="E5438" i="7" s="1"/>
  <c r="G5436" i="7"/>
  <c r="E5436" i="7" s="1"/>
  <c r="G5434" i="7"/>
  <c r="E5434" i="7" s="1"/>
  <c r="G5432" i="7"/>
  <c r="E5432" i="7" s="1"/>
  <c r="G5430" i="7"/>
  <c r="E5430" i="7" s="1"/>
  <c r="G5428" i="7"/>
  <c r="E5428" i="7" s="1"/>
  <c r="G5426" i="7"/>
  <c r="E5426" i="7" s="1"/>
  <c r="G5424" i="7"/>
  <c r="E5424" i="7" s="1"/>
  <c r="G5422" i="7"/>
  <c r="E5422" i="7" s="1"/>
  <c r="G5420" i="7"/>
  <c r="E5420" i="7" s="1"/>
  <c r="G5418" i="7"/>
  <c r="E5418" i="7" s="1"/>
  <c r="G5416" i="7"/>
  <c r="E5416" i="7" s="1"/>
  <c r="G5414" i="7"/>
  <c r="E5414" i="7" s="1"/>
  <c r="G5412" i="7"/>
  <c r="E5412" i="7" s="1"/>
  <c r="G5410" i="7"/>
  <c r="E5410" i="7" s="1"/>
  <c r="G5408" i="7"/>
  <c r="E5408" i="7" s="1"/>
  <c r="G5406" i="7"/>
  <c r="E5406" i="7" s="1"/>
  <c r="G5404" i="7"/>
  <c r="E5404" i="7" s="1"/>
  <c r="G5402" i="7"/>
  <c r="E5402" i="7" s="1"/>
  <c r="G5400" i="7"/>
  <c r="E5400" i="7" s="1"/>
  <c r="G5398" i="7"/>
  <c r="E5398" i="7" s="1"/>
  <c r="G5396" i="7"/>
  <c r="E5396" i="7" s="1"/>
  <c r="G5394" i="7"/>
  <c r="E5394" i="7" s="1"/>
  <c r="G5392" i="7"/>
  <c r="E5392" i="7" s="1"/>
  <c r="G5390" i="7"/>
  <c r="E5390" i="7" s="1"/>
  <c r="G5388" i="7"/>
  <c r="E5388" i="7" s="1"/>
  <c r="G5386" i="7"/>
  <c r="E5386" i="7" s="1"/>
  <c r="G5384" i="7"/>
  <c r="E5384" i="7" s="1"/>
  <c r="G5382" i="7"/>
  <c r="E5382" i="7" s="1"/>
  <c r="G5380" i="7"/>
  <c r="E5380" i="7" s="1"/>
  <c r="G5378" i="7"/>
  <c r="E5378" i="7" s="1"/>
  <c r="G5376" i="7"/>
  <c r="E5376" i="7" s="1"/>
  <c r="G5374" i="7"/>
  <c r="E5374" i="7" s="1"/>
  <c r="G5372" i="7"/>
  <c r="E5372" i="7" s="1"/>
  <c r="G5370" i="7"/>
  <c r="E5370" i="7" s="1"/>
  <c r="G5368" i="7"/>
  <c r="E5368" i="7" s="1"/>
  <c r="G5366" i="7"/>
  <c r="E5366" i="7" s="1"/>
  <c r="G5364" i="7"/>
  <c r="E5364" i="7" s="1"/>
  <c r="G5362" i="7"/>
  <c r="E5362" i="7" s="1"/>
  <c r="G5360" i="7"/>
  <c r="E5360" i="7" s="1"/>
  <c r="G5358" i="7"/>
  <c r="E5358" i="7" s="1"/>
  <c r="G5356" i="7"/>
  <c r="E5356" i="7" s="1"/>
  <c r="G5354" i="7"/>
  <c r="E5354" i="7" s="1"/>
  <c r="G5352" i="7"/>
  <c r="E5352" i="7" s="1"/>
  <c r="G5350" i="7"/>
  <c r="E5350" i="7" s="1"/>
  <c r="G5348" i="7"/>
  <c r="E5348" i="7" s="1"/>
  <c r="G5346" i="7"/>
  <c r="E5346" i="7" s="1"/>
  <c r="G5344" i="7"/>
  <c r="E5344" i="7" s="1"/>
  <c r="G5342" i="7"/>
  <c r="E5342" i="7" s="1"/>
  <c r="G5340" i="7"/>
  <c r="E5340" i="7" s="1"/>
  <c r="G5338" i="7"/>
  <c r="E5338" i="7" s="1"/>
  <c r="G5336" i="7"/>
  <c r="E5336" i="7" s="1"/>
  <c r="G5334" i="7"/>
  <c r="E5334" i="7" s="1"/>
  <c r="G5332" i="7"/>
  <c r="E5332" i="7" s="1"/>
  <c r="G5330" i="7"/>
  <c r="E5330" i="7" s="1"/>
  <c r="G5328" i="7"/>
  <c r="E5328" i="7" s="1"/>
  <c r="G5326" i="7"/>
  <c r="E5326" i="7" s="1"/>
  <c r="G5324" i="7"/>
  <c r="E5324" i="7" s="1"/>
  <c r="G5322" i="7"/>
  <c r="E5322" i="7" s="1"/>
  <c r="G5320" i="7"/>
  <c r="E5320" i="7" s="1"/>
  <c r="G5318" i="7"/>
  <c r="E5318" i="7" s="1"/>
  <c r="G5316" i="7"/>
  <c r="E5316" i="7" s="1"/>
  <c r="G5314" i="7"/>
  <c r="E5314" i="7" s="1"/>
  <c r="G5312" i="7"/>
  <c r="E5312" i="7" s="1"/>
  <c r="G5310" i="7"/>
  <c r="E5310" i="7" s="1"/>
  <c r="G5308" i="7"/>
  <c r="E5308" i="7" s="1"/>
  <c r="G5306" i="7"/>
  <c r="E5306" i="7" s="1"/>
  <c r="G5304" i="7"/>
  <c r="E5304" i="7" s="1"/>
  <c r="G5302" i="7"/>
  <c r="E5302" i="7" s="1"/>
  <c r="G5300" i="7"/>
  <c r="E5300" i="7" s="1"/>
  <c r="G5298" i="7"/>
  <c r="E5298" i="7" s="1"/>
  <c r="G5296" i="7"/>
  <c r="E5296" i="7" s="1"/>
  <c r="G5294" i="7"/>
  <c r="E5294" i="7" s="1"/>
  <c r="G5292" i="7"/>
  <c r="E5292" i="7" s="1"/>
  <c r="G5290" i="7"/>
  <c r="E5290" i="7" s="1"/>
  <c r="G5288" i="7"/>
  <c r="E5288" i="7" s="1"/>
  <c r="G5286" i="7"/>
  <c r="E5286" i="7" s="1"/>
  <c r="G5284" i="7"/>
  <c r="E5284" i="7" s="1"/>
  <c r="G5282" i="7"/>
  <c r="E5282" i="7" s="1"/>
  <c r="G5280" i="7"/>
  <c r="E5280" i="7" s="1"/>
  <c r="G5278" i="7"/>
  <c r="E5278" i="7" s="1"/>
  <c r="G5276" i="7"/>
  <c r="E5276" i="7" s="1"/>
  <c r="G5274" i="7"/>
  <c r="E5274" i="7" s="1"/>
  <c r="G5272" i="7"/>
  <c r="E5272" i="7" s="1"/>
  <c r="G5270" i="7"/>
  <c r="E5270" i="7" s="1"/>
  <c r="G5268" i="7"/>
  <c r="E5268" i="7" s="1"/>
  <c r="G5266" i="7"/>
  <c r="E5266" i="7" s="1"/>
  <c r="G5264" i="7"/>
  <c r="E5264" i="7" s="1"/>
  <c r="G5262" i="7"/>
  <c r="E5262" i="7" s="1"/>
  <c r="G5260" i="7"/>
  <c r="E5260" i="7" s="1"/>
  <c r="G5258" i="7"/>
  <c r="E5258" i="7" s="1"/>
  <c r="G5256" i="7"/>
  <c r="E5256" i="7" s="1"/>
  <c r="G5254" i="7"/>
  <c r="E5254" i="7" s="1"/>
  <c r="G5252" i="7"/>
  <c r="E5252" i="7" s="1"/>
  <c r="G5250" i="7"/>
  <c r="E5250" i="7" s="1"/>
  <c r="G5248" i="7"/>
  <c r="E5248" i="7" s="1"/>
  <c r="G5246" i="7"/>
  <c r="E5246" i="7" s="1"/>
  <c r="G5244" i="7"/>
  <c r="E5244" i="7" s="1"/>
  <c r="G5242" i="7"/>
  <c r="E5242" i="7" s="1"/>
  <c r="G5240" i="7"/>
  <c r="E5240" i="7" s="1"/>
  <c r="G5238" i="7"/>
  <c r="E5238" i="7" s="1"/>
  <c r="G5236" i="7"/>
  <c r="E5236" i="7" s="1"/>
  <c r="G5234" i="7"/>
  <c r="E5234" i="7" s="1"/>
  <c r="G5232" i="7"/>
  <c r="E5232" i="7" s="1"/>
  <c r="G5230" i="7"/>
  <c r="E5230" i="7" s="1"/>
  <c r="G5228" i="7"/>
  <c r="E5228" i="7" s="1"/>
  <c r="G5226" i="7"/>
  <c r="E5226" i="7" s="1"/>
  <c r="G5224" i="7"/>
  <c r="E5224" i="7" s="1"/>
  <c r="G5222" i="7"/>
  <c r="E5222" i="7" s="1"/>
  <c r="G5220" i="7"/>
  <c r="E5220" i="7" s="1"/>
  <c r="G5218" i="7"/>
  <c r="E5218" i="7" s="1"/>
  <c r="G5216" i="7"/>
  <c r="E5216" i="7" s="1"/>
  <c r="G5214" i="7"/>
  <c r="E5214" i="7" s="1"/>
  <c r="G5212" i="7"/>
  <c r="E5212" i="7" s="1"/>
  <c r="G5210" i="7"/>
  <c r="E5210" i="7" s="1"/>
  <c r="G5208" i="7"/>
  <c r="E5208" i="7" s="1"/>
  <c r="G5206" i="7"/>
  <c r="E5206" i="7" s="1"/>
  <c r="G5204" i="7"/>
  <c r="E5204" i="7" s="1"/>
  <c r="G5202" i="7"/>
  <c r="E5202" i="7" s="1"/>
  <c r="G5200" i="7"/>
  <c r="E5200" i="7" s="1"/>
  <c r="G5198" i="7"/>
  <c r="E5198" i="7" s="1"/>
  <c r="G5196" i="7"/>
  <c r="E5196" i="7" s="1"/>
  <c r="G5194" i="7"/>
  <c r="E5194" i="7" s="1"/>
  <c r="G5192" i="7"/>
  <c r="E5192" i="7" s="1"/>
  <c r="G5190" i="7"/>
  <c r="E5190" i="7" s="1"/>
  <c r="G5188" i="7"/>
  <c r="E5188" i="7" s="1"/>
  <c r="G5186" i="7"/>
  <c r="E5186" i="7" s="1"/>
  <c r="G5184" i="7"/>
  <c r="E5184" i="7" s="1"/>
  <c r="G5182" i="7"/>
  <c r="E5182" i="7" s="1"/>
  <c r="G5180" i="7"/>
  <c r="E5180" i="7" s="1"/>
  <c r="G5178" i="7"/>
  <c r="E5178" i="7" s="1"/>
  <c r="G5176" i="7"/>
  <c r="E5176" i="7" s="1"/>
  <c r="G5174" i="7"/>
  <c r="E5174" i="7" s="1"/>
  <c r="G5172" i="7"/>
  <c r="E5172" i="7" s="1"/>
  <c r="G5170" i="7"/>
  <c r="E5170" i="7" s="1"/>
  <c r="G5168" i="7"/>
  <c r="E5168" i="7" s="1"/>
  <c r="G5166" i="7"/>
  <c r="E5166" i="7" s="1"/>
  <c r="G5164" i="7"/>
  <c r="E5164" i="7" s="1"/>
  <c r="G5162" i="7"/>
  <c r="E5162" i="7" s="1"/>
  <c r="G5160" i="7"/>
  <c r="E5160" i="7" s="1"/>
  <c r="G5158" i="7"/>
  <c r="E5158" i="7" s="1"/>
  <c r="G5156" i="7"/>
  <c r="E5156" i="7" s="1"/>
  <c r="G5154" i="7"/>
  <c r="E5154" i="7" s="1"/>
  <c r="G5152" i="7"/>
  <c r="E5152" i="7" s="1"/>
  <c r="G5150" i="7"/>
  <c r="E5150" i="7" s="1"/>
  <c r="G5148" i="7"/>
  <c r="E5148" i="7" s="1"/>
  <c r="G5146" i="7"/>
  <c r="E5146" i="7" s="1"/>
  <c r="G5144" i="7"/>
  <c r="E5144" i="7" s="1"/>
  <c r="G5142" i="7"/>
  <c r="E5142" i="7" s="1"/>
  <c r="G5140" i="7"/>
  <c r="E5140" i="7" s="1"/>
  <c r="G5138" i="7"/>
  <c r="E5138" i="7" s="1"/>
  <c r="G5136" i="7"/>
  <c r="E5136" i="7" s="1"/>
  <c r="G5134" i="7"/>
  <c r="E5134" i="7" s="1"/>
  <c r="G5132" i="7"/>
  <c r="E5132" i="7" s="1"/>
  <c r="G5130" i="7"/>
  <c r="E5130" i="7" s="1"/>
  <c r="G5128" i="7"/>
  <c r="E5128" i="7" s="1"/>
  <c r="G5126" i="7"/>
  <c r="E5126" i="7" s="1"/>
  <c r="G5124" i="7"/>
  <c r="E5124" i="7" s="1"/>
  <c r="G5122" i="7"/>
  <c r="E5122" i="7" s="1"/>
  <c r="G5120" i="7"/>
  <c r="E5120" i="7" s="1"/>
  <c r="G5118" i="7"/>
  <c r="E5118" i="7" s="1"/>
  <c r="G5116" i="7"/>
  <c r="E5116" i="7" s="1"/>
  <c r="G5114" i="7"/>
  <c r="E5114" i="7" s="1"/>
  <c r="G5112" i="7"/>
  <c r="E5112" i="7" s="1"/>
  <c r="G5110" i="7"/>
  <c r="E5110" i="7" s="1"/>
  <c r="G5108" i="7"/>
  <c r="E5108" i="7" s="1"/>
  <c r="G5106" i="7"/>
  <c r="E5106" i="7" s="1"/>
  <c r="G5104" i="7"/>
  <c r="E5104" i="7" s="1"/>
  <c r="G5102" i="7"/>
  <c r="E5102" i="7" s="1"/>
  <c r="G5100" i="7"/>
  <c r="E5100" i="7" s="1"/>
  <c r="G5098" i="7"/>
  <c r="E5098" i="7" s="1"/>
  <c r="G5096" i="7"/>
  <c r="E5096" i="7" s="1"/>
  <c r="G5094" i="7"/>
  <c r="E5094" i="7" s="1"/>
  <c r="G5092" i="7"/>
  <c r="E5092" i="7" s="1"/>
  <c r="G5833" i="7"/>
  <c r="E5833" i="7" s="1"/>
  <c r="G5831" i="7"/>
  <c r="E5831" i="7" s="1"/>
  <c r="G5829" i="7"/>
  <c r="E5829" i="7" s="1"/>
  <c r="G5827" i="7"/>
  <c r="E5827" i="7" s="1"/>
  <c r="G5825" i="7"/>
  <c r="E5825" i="7" s="1"/>
  <c r="G5823" i="7"/>
  <c r="E5823" i="7" s="1"/>
  <c r="G5821" i="7"/>
  <c r="E5821" i="7" s="1"/>
  <c r="G5819" i="7"/>
  <c r="E5819" i="7" s="1"/>
  <c r="G5817" i="7"/>
  <c r="E5817" i="7" s="1"/>
  <c r="G5815" i="7"/>
  <c r="E5815" i="7" s="1"/>
  <c r="G5813" i="7"/>
  <c r="E5813" i="7" s="1"/>
  <c r="G5811" i="7"/>
  <c r="E5811" i="7" s="1"/>
  <c r="G5809" i="7"/>
  <c r="E5809" i="7" s="1"/>
  <c r="G5807" i="7"/>
  <c r="E5807" i="7" s="1"/>
  <c r="G5805" i="7"/>
  <c r="E5805" i="7" s="1"/>
  <c r="G5803" i="7"/>
  <c r="E5803" i="7" s="1"/>
  <c r="G5801" i="7"/>
  <c r="E5801" i="7" s="1"/>
  <c r="G5799" i="7"/>
  <c r="E5799" i="7" s="1"/>
  <c r="G5797" i="7"/>
  <c r="E5797" i="7" s="1"/>
  <c r="G5795" i="7"/>
  <c r="E5795" i="7" s="1"/>
  <c r="G5793" i="7"/>
  <c r="E5793" i="7" s="1"/>
  <c r="G5791" i="7"/>
  <c r="E5791" i="7" s="1"/>
  <c r="G5789" i="7"/>
  <c r="E5789" i="7" s="1"/>
  <c r="G5787" i="7"/>
  <c r="E5787" i="7" s="1"/>
  <c r="G5785" i="7"/>
  <c r="E5785" i="7" s="1"/>
  <c r="G5783" i="7"/>
  <c r="E5783" i="7" s="1"/>
  <c r="G5781" i="7"/>
  <c r="E5781" i="7" s="1"/>
  <c r="G5779" i="7"/>
  <c r="E5779" i="7" s="1"/>
  <c r="G5777" i="7"/>
  <c r="E5777" i="7" s="1"/>
  <c r="G5775" i="7"/>
  <c r="E5775" i="7" s="1"/>
  <c r="G5773" i="7"/>
  <c r="E5773" i="7" s="1"/>
  <c r="G5771" i="7"/>
  <c r="E5771" i="7" s="1"/>
  <c r="G5769" i="7"/>
  <c r="E5769" i="7" s="1"/>
  <c r="G5767" i="7"/>
  <c r="E5767" i="7" s="1"/>
  <c r="G5765" i="7"/>
  <c r="E5765" i="7" s="1"/>
  <c r="G5763" i="7"/>
  <c r="E5763" i="7" s="1"/>
  <c r="G5761" i="7"/>
  <c r="E5761" i="7" s="1"/>
  <c r="G5759" i="7"/>
  <c r="E5759" i="7" s="1"/>
  <c r="G5757" i="7"/>
  <c r="E5757" i="7" s="1"/>
  <c r="G5755" i="7"/>
  <c r="E5755" i="7" s="1"/>
  <c r="G5753" i="7"/>
  <c r="E5753" i="7" s="1"/>
  <c r="G5751" i="7"/>
  <c r="E5751" i="7" s="1"/>
  <c r="G5749" i="7"/>
  <c r="E5749" i="7" s="1"/>
  <c r="G5747" i="7"/>
  <c r="E5747" i="7" s="1"/>
  <c r="G5745" i="7"/>
  <c r="E5745" i="7" s="1"/>
  <c r="G5743" i="7"/>
  <c r="E5743" i="7" s="1"/>
  <c r="G5741" i="7"/>
  <c r="E5741" i="7" s="1"/>
  <c r="G5739" i="7"/>
  <c r="E5739" i="7" s="1"/>
  <c r="G5737" i="7"/>
  <c r="E5737" i="7" s="1"/>
  <c r="G5735" i="7"/>
  <c r="E5735" i="7" s="1"/>
  <c r="G5733" i="7"/>
  <c r="E5733" i="7" s="1"/>
  <c r="G5731" i="7"/>
  <c r="E5731" i="7" s="1"/>
  <c r="G5729" i="7"/>
  <c r="E5729" i="7" s="1"/>
  <c r="G5727" i="7"/>
  <c r="E5727" i="7" s="1"/>
  <c r="G5725" i="7"/>
  <c r="E5725" i="7" s="1"/>
  <c r="G5723" i="7"/>
  <c r="E5723" i="7" s="1"/>
  <c r="G5721" i="7"/>
  <c r="E5721" i="7" s="1"/>
  <c r="G5719" i="7"/>
  <c r="E5719" i="7" s="1"/>
  <c r="G5717" i="7"/>
  <c r="E5717" i="7" s="1"/>
  <c r="G5715" i="7"/>
  <c r="E5715" i="7" s="1"/>
  <c r="G5713" i="7"/>
  <c r="E5713" i="7" s="1"/>
  <c r="G5711" i="7"/>
  <c r="E5711" i="7" s="1"/>
  <c r="G5709" i="7"/>
  <c r="E5709" i="7" s="1"/>
  <c r="G5707" i="7"/>
  <c r="E5707" i="7" s="1"/>
  <c r="G5705" i="7"/>
  <c r="E5705" i="7" s="1"/>
  <c r="G5703" i="7"/>
  <c r="E5703" i="7" s="1"/>
  <c r="G5701" i="7"/>
  <c r="E5701" i="7" s="1"/>
  <c r="G5699" i="7"/>
  <c r="E5699" i="7" s="1"/>
  <c r="G5697" i="7"/>
  <c r="E5697" i="7" s="1"/>
  <c r="G5695" i="7"/>
  <c r="E5695" i="7" s="1"/>
  <c r="G5693" i="7"/>
  <c r="E5693" i="7" s="1"/>
  <c r="G5691" i="7"/>
  <c r="E5691" i="7" s="1"/>
  <c r="G5689" i="7"/>
  <c r="E5689" i="7" s="1"/>
  <c r="G5687" i="7"/>
  <c r="E5687" i="7" s="1"/>
  <c r="G5685" i="7"/>
  <c r="E5685" i="7" s="1"/>
  <c r="G5683" i="7"/>
  <c r="E5683" i="7" s="1"/>
  <c r="G5681" i="7"/>
  <c r="E5681" i="7" s="1"/>
  <c r="G5679" i="7"/>
  <c r="E5679" i="7" s="1"/>
  <c r="G5677" i="7"/>
  <c r="E5677" i="7" s="1"/>
  <c r="G5675" i="7"/>
  <c r="E5675" i="7" s="1"/>
  <c r="G5673" i="7"/>
  <c r="E5673" i="7" s="1"/>
  <c r="G5671" i="7"/>
  <c r="E5671" i="7" s="1"/>
  <c r="G5669" i="7"/>
  <c r="E5669" i="7" s="1"/>
  <c r="G5667" i="7"/>
  <c r="E5667" i="7" s="1"/>
  <c r="G5665" i="7"/>
  <c r="E5665" i="7" s="1"/>
  <c r="G5663" i="7"/>
  <c r="E5663" i="7" s="1"/>
  <c r="G5661" i="7"/>
  <c r="E5661" i="7" s="1"/>
  <c r="G5659" i="7"/>
  <c r="E5659" i="7" s="1"/>
  <c r="G5657" i="7"/>
  <c r="E5657" i="7" s="1"/>
  <c r="G5655" i="7"/>
  <c r="E5655" i="7" s="1"/>
  <c r="G5653" i="7"/>
  <c r="E5653" i="7" s="1"/>
  <c r="G5651" i="7"/>
  <c r="E5651" i="7" s="1"/>
  <c r="G5649" i="7"/>
  <c r="E5649" i="7" s="1"/>
  <c r="G5647" i="7"/>
  <c r="E5647" i="7" s="1"/>
  <c r="G5645" i="7"/>
  <c r="E5645" i="7" s="1"/>
  <c r="G5643" i="7"/>
  <c r="E5643" i="7" s="1"/>
  <c r="G5641" i="7"/>
  <c r="E5641" i="7" s="1"/>
  <c r="G5639" i="7"/>
  <c r="E5639" i="7" s="1"/>
  <c r="G5637" i="7"/>
  <c r="E5637" i="7" s="1"/>
  <c r="G5635" i="7"/>
  <c r="E5635" i="7" s="1"/>
  <c r="G5633" i="7"/>
  <c r="E5633" i="7" s="1"/>
  <c r="G5631" i="7"/>
  <c r="E5631" i="7" s="1"/>
  <c r="G5629" i="7"/>
  <c r="E5629" i="7" s="1"/>
  <c r="G5627" i="7"/>
  <c r="E5627" i="7" s="1"/>
  <c r="G5625" i="7"/>
  <c r="E5625" i="7" s="1"/>
  <c r="G5623" i="7"/>
  <c r="E5623" i="7" s="1"/>
  <c r="G5621" i="7"/>
  <c r="E5621" i="7" s="1"/>
  <c r="G5619" i="7"/>
  <c r="E5619" i="7" s="1"/>
  <c r="G5617" i="7"/>
  <c r="E5617" i="7" s="1"/>
  <c r="G5615" i="7"/>
  <c r="E5615" i="7" s="1"/>
  <c r="G5613" i="7"/>
  <c r="E5613" i="7" s="1"/>
  <c r="G5611" i="7"/>
  <c r="E5611" i="7" s="1"/>
  <c r="G5609" i="7"/>
  <c r="E5609" i="7" s="1"/>
  <c r="G5607" i="7"/>
  <c r="E5607" i="7" s="1"/>
  <c r="G5605" i="7"/>
  <c r="E5605" i="7" s="1"/>
  <c r="G5603" i="7"/>
  <c r="E5603" i="7" s="1"/>
  <c r="G5601" i="7"/>
  <c r="E5601" i="7" s="1"/>
  <c r="G5599" i="7"/>
  <c r="E5599" i="7" s="1"/>
  <c r="G5597" i="7"/>
  <c r="E5597" i="7" s="1"/>
  <c r="G5595" i="7"/>
  <c r="E5595" i="7" s="1"/>
  <c r="G5593" i="7"/>
  <c r="E5593" i="7" s="1"/>
  <c r="G5591" i="7"/>
  <c r="E5591" i="7" s="1"/>
  <c r="G5589" i="7"/>
  <c r="E5589" i="7" s="1"/>
  <c r="G5587" i="7"/>
  <c r="E5587" i="7" s="1"/>
  <c r="G5585" i="7"/>
  <c r="E5585" i="7" s="1"/>
  <c r="G5583" i="7"/>
  <c r="E5583" i="7" s="1"/>
  <c r="G5581" i="7"/>
  <c r="E5581" i="7" s="1"/>
  <c r="G5579" i="7"/>
  <c r="E5579" i="7" s="1"/>
  <c r="G5577" i="7"/>
  <c r="E5577" i="7" s="1"/>
  <c r="G5575" i="7"/>
  <c r="E5575" i="7" s="1"/>
  <c r="G5573" i="7"/>
  <c r="E5573" i="7" s="1"/>
  <c r="G5571" i="7"/>
  <c r="E5571" i="7" s="1"/>
  <c r="G5569" i="7"/>
  <c r="E5569" i="7" s="1"/>
  <c r="G5567" i="7"/>
  <c r="E5567" i="7" s="1"/>
  <c r="G5565" i="7"/>
  <c r="E5565" i="7" s="1"/>
  <c r="G5563" i="7"/>
  <c r="E5563" i="7" s="1"/>
  <c r="G5561" i="7"/>
  <c r="E5561" i="7" s="1"/>
  <c r="G5559" i="7"/>
  <c r="E5559" i="7" s="1"/>
  <c r="G5557" i="7"/>
  <c r="E5557" i="7" s="1"/>
  <c r="G5555" i="7"/>
  <c r="E5555" i="7" s="1"/>
  <c r="G5553" i="7"/>
  <c r="E5553" i="7" s="1"/>
  <c r="G5551" i="7"/>
  <c r="E5551" i="7" s="1"/>
  <c r="G5549" i="7"/>
  <c r="E5549" i="7" s="1"/>
  <c r="G5547" i="7"/>
  <c r="E5547" i="7" s="1"/>
  <c r="G5545" i="7"/>
  <c r="E5545" i="7" s="1"/>
  <c r="G5543" i="7"/>
  <c r="E5543" i="7" s="1"/>
  <c r="G5541" i="7"/>
  <c r="E5541" i="7" s="1"/>
  <c r="G5539" i="7"/>
  <c r="E5539" i="7" s="1"/>
  <c r="G5537" i="7"/>
  <c r="E5537" i="7" s="1"/>
  <c r="G5535" i="7"/>
  <c r="E5535" i="7" s="1"/>
  <c r="G5533" i="7"/>
  <c r="E5533" i="7" s="1"/>
  <c r="G5531" i="7"/>
  <c r="E5531" i="7" s="1"/>
  <c r="G5529" i="7"/>
  <c r="E5529" i="7" s="1"/>
  <c r="G5527" i="7"/>
  <c r="E5527" i="7" s="1"/>
  <c r="G5525" i="7"/>
  <c r="E5525" i="7" s="1"/>
  <c r="G5523" i="7"/>
  <c r="E5523" i="7" s="1"/>
  <c r="G5521" i="7"/>
  <c r="E5521" i="7" s="1"/>
  <c r="G5519" i="7"/>
  <c r="E5519" i="7" s="1"/>
  <c r="G5517" i="7"/>
  <c r="E5517" i="7" s="1"/>
  <c r="G5515" i="7"/>
  <c r="E5515" i="7" s="1"/>
  <c r="G5513" i="7"/>
  <c r="E5513" i="7" s="1"/>
  <c r="G5511" i="7"/>
  <c r="E5511" i="7" s="1"/>
  <c r="G5509" i="7"/>
  <c r="E5509" i="7" s="1"/>
  <c r="G5507" i="7"/>
  <c r="E5507" i="7" s="1"/>
  <c r="G5505" i="7"/>
  <c r="E5505" i="7" s="1"/>
  <c r="G5503" i="7"/>
  <c r="E5503" i="7" s="1"/>
  <c r="G5501" i="7"/>
  <c r="E5501" i="7" s="1"/>
  <c r="G5499" i="7"/>
  <c r="E5499" i="7" s="1"/>
  <c r="G5497" i="7"/>
  <c r="E5497" i="7" s="1"/>
  <c r="G5495" i="7"/>
  <c r="E5495" i="7" s="1"/>
  <c r="G5493" i="7"/>
  <c r="E5493" i="7" s="1"/>
  <c r="G5491" i="7"/>
  <c r="E5491" i="7" s="1"/>
  <c r="G5489" i="7"/>
  <c r="E5489" i="7" s="1"/>
  <c r="G5487" i="7"/>
  <c r="E5487" i="7" s="1"/>
  <c r="G5485" i="7"/>
  <c r="E5485" i="7" s="1"/>
  <c r="G5483" i="7"/>
  <c r="E5483" i="7" s="1"/>
  <c r="G5481" i="7"/>
  <c r="E5481" i="7" s="1"/>
  <c r="G5479" i="7"/>
  <c r="E5479" i="7" s="1"/>
  <c r="G5477" i="7"/>
  <c r="E5477" i="7" s="1"/>
  <c r="G5475" i="7"/>
  <c r="E5475" i="7" s="1"/>
  <c r="G5473" i="7"/>
  <c r="E5473" i="7" s="1"/>
  <c r="G5471" i="7"/>
  <c r="E5471" i="7" s="1"/>
  <c r="G5469" i="7"/>
  <c r="E5469" i="7" s="1"/>
  <c r="G5467" i="7"/>
  <c r="E5467" i="7" s="1"/>
  <c r="G5465" i="7"/>
  <c r="E5465" i="7" s="1"/>
  <c r="G5463" i="7"/>
  <c r="E5463" i="7" s="1"/>
  <c r="G5461" i="7"/>
  <c r="E5461" i="7" s="1"/>
  <c r="G5459" i="7"/>
  <c r="E5459" i="7" s="1"/>
  <c r="G5457" i="7"/>
  <c r="E5457" i="7" s="1"/>
  <c r="G5455" i="7"/>
  <c r="E5455" i="7" s="1"/>
  <c r="G5453" i="7"/>
  <c r="E5453" i="7" s="1"/>
  <c r="G5451" i="7"/>
  <c r="E5451" i="7" s="1"/>
  <c r="G5449" i="7"/>
  <c r="E5449" i="7" s="1"/>
  <c r="G5447" i="7"/>
  <c r="E5447" i="7" s="1"/>
  <c r="G5445" i="7"/>
  <c r="E5445" i="7" s="1"/>
  <c r="G5443" i="7"/>
  <c r="E5443" i="7" s="1"/>
  <c r="G5441" i="7"/>
  <c r="E5441" i="7" s="1"/>
  <c r="G5439" i="7"/>
  <c r="E5439" i="7" s="1"/>
  <c r="G5437" i="7"/>
  <c r="E5437" i="7" s="1"/>
  <c r="G5435" i="7"/>
  <c r="E5435" i="7" s="1"/>
  <c r="G5433" i="7"/>
  <c r="E5433" i="7" s="1"/>
  <c r="G5431" i="7"/>
  <c r="E5431" i="7" s="1"/>
  <c r="G5429" i="7"/>
  <c r="E5429" i="7" s="1"/>
  <c r="G5427" i="7"/>
  <c r="E5427" i="7" s="1"/>
  <c r="G5425" i="7"/>
  <c r="E5425" i="7" s="1"/>
  <c r="G5423" i="7"/>
  <c r="E5423" i="7" s="1"/>
  <c r="G5421" i="7"/>
  <c r="E5421" i="7" s="1"/>
  <c r="G5419" i="7"/>
  <c r="E5419" i="7" s="1"/>
  <c r="G5417" i="7"/>
  <c r="E5417" i="7" s="1"/>
  <c r="G5415" i="7"/>
  <c r="E5415" i="7" s="1"/>
  <c r="G5413" i="7"/>
  <c r="E5413" i="7" s="1"/>
  <c r="G5411" i="7"/>
  <c r="E5411" i="7" s="1"/>
  <c r="G5409" i="7"/>
  <c r="E5409" i="7" s="1"/>
  <c r="G5407" i="7"/>
  <c r="E5407" i="7" s="1"/>
  <c r="G5405" i="7"/>
  <c r="E5405" i="7" s="1"/>
  <c r="G5403" i="7"/>
  <c r="E5403" i="7" s="1"/>
  <c r="G5401" i="7"/>
  <c r="E5401" i="7" s="1"/>
  <c r="G5399" i="7"/>
  <c r="E5399" i="7" s="1"/>
  <c r="G5397" i="7"/>
  <c r="E5397" i="7" s="1"/>
  <c r="G5395" i="7"/>
  <c r="E5395" i="7" s="1"/>
  <c r="G5393" i="7"/>
  <c r="E5393" i="7" s="1"/>
  <c r="G5391" i="7"/>
  <c r="E5391" i="7" s="1"/>
  <c r="G5389" i="7"/>
  <c r="E5389" i="7" s="1"/>
  <c r="G5387" i="7"/>
  <c r="E5387" i="7" s="1"/>
  <c r="G5385" i="7"/>
  <c r="E5385" i="7" s="1"/>
  <c r="G5383" i="7"/>
  <c r="E5383" i="7" s="1"/>
  <c r="G5381" i="7"/>
  <c r="E5381" i="7" s="1"/>
  <c r="G5379" i="7"/>
  <c r="E5379" i="7" s="1"/>
  <c r="G5377" i="7"/>
  <c r="E5377" i="7" s="1"/>
  <c r="G5375" i="7"/>
  <c r="E5375" i="7" s="1"/>
  <c r="G5373" i="7"/>
  <c r="E5373" i="7" s="1"/>
  <c r="G5371" i="7"/>
  <c r="E5371" i="7" s="1"/>
  <c r="G5369" i="7"/>
  <c r="E5369" i="7" s="1"/>
  <c r="G5367" i="7"/>
  <c r="E5367" i="7" s="1"/>
  <c r="G5365" i="7"/>
  <c r="E5365" i="7" s="1"/>
  <c r="G5363" i="7"/>
  <c r="E5363" i="7" s="1"/>
  <c r="G5361" i="7"/>
  <c r="E5361" i="7" s="1"/>
  <c r="G5359" i="7"/>
  <c r="E5359" i="7" s="1"/>
  <c r="G5357" i="7"/>
  <c r="E5357" i="7" s="1"/>
  <c r="G5355" i="7"/>
  <c r="E5355" i="7" s="1"/>
  <c r="G5353" i="7"/>
  <c r="E5353" i="7" s="1"/>
  <c r="G5351" i="7"/>
  <c r="E5351" i="7" s="1"/>
  <c r="G5349" i="7"/>
  <c r="E5349" i="7" s="1"/>
  <c r="G5347" i="7"/>
  <c r="E5347" i="7" s="1"/>
  <c r="G5345" i="7"/>
  <c r="E5345" i="7" s="1"/>
  <c r="G5343" i="7"/>
  <c r="E5343" i="7" s="1"/>
  <c r="G5341" i="7"/>
  <c r="E5341" i="7" s="1"/>
  <c r="G5339" i="7"/>
  <c r="E5339" i="7" s="1"/>
  <c r="G5337" i="7"/>
  <c r="E5337" i="7" s="1"/>
  <c r="G5335" i="7"/>
  <c r="E5335" i="7" s="1"/>
  <c r="G5333" i="7"/>
  <c r="E5333" i="7" s="1"/>
  <c r="G5331" i="7"/>
  <c r="E5331" i="7" s="1"/>
  <c r="G5329" i="7"/>
  <c r="E5329" i="7" s="1"/>
  <c r="G5327" i="7"/>
  <c r="E5327" i="7" s="1"/>
  <c r="G5325" i="7"/>
  <c r="E5325" i="7" s="1"/>
  <c r="G5323" i="7"/>
  <c r="E5323" i="7" s="1"/>
  <c r="G5321" i="7"/>
  <c r="E5321" i="7" s="1"/>
  <c r="G5319" i="7"/>
  <c r="E5319" i="7" s="1"/>
  <c r="G5317" i="7"/>
  <c r="E5317" i="7" s="1"/>
  <c r="G5315" i="7"/>
  <c r="E5315" i="7" s="1"/>
  <c r="G5313" i="7"/>
  <c r="E5313" i="7" s="1"/>
  <c r="G5311" i="7"/>
  <c r="E5311" i="7" s="1"/>
  <c r="G5309" i="7"/>
  <c r="E5309" i="7" s="1"/>
  <c r="G5307" i="7"/>
  <c r="E5307" i="7" s="1"/>
  <c r="G5305" i="7"/>
  <c r="E5305" i="7" s="1"/>
  <c r="G5303" i="7"/>
  <c r="E5303" i="7" s="1"/>
  <c r="G5301" i="7"/>
  <c r="E5301" i="7" s="1"/>
  <c r="G5299" i="7"/>
  <c r="E5299" i="7" s="1"/>
  <c r="G5297" i="7"/>
  <c r="E5297" i="7" s="1"/>
  <c r="G5295" i="7"/>
  <c r="E5295" i="7" s="1"/>
  <c r="G5293" i="7"/>
  <c r="E5293" i="7" s="1"/>
  <c r="G5291" i="7"/>
  <c r="E5291" i="7" s="1"/>
  <c r="G5289" i="7"/>
  <c r="E5289" i="7" s="1"/>
  <c r="G5287" i="7"/>
  <c r="E5287" i="7" s="1"/>
  <c r="G5285" i="7"/>
  <c r="E5285" i="7" s="1"/>
  <c r="G5283" i="7"/>
  <c r="E5283" i="7" s="1"/>
  <c r="G5281" i="7"/>
  <c r="E5281" i="7" s="1"/>
  <c r="G5279" i="7"/>
  <c r="E5279" i="7" s="1"/>
  <c r="G5277" i="7"/>
  <c r="E5277" i="7" s="1"/>
  <c r="G5275" i="7"/>
  <c r="E5275" i="7" s="1"/>
  <c r="G5273" i="7"/>
  <c r="E5273" i="7" s="1"/>
  <c r="G5271" i="7"/>
  <c r="E5271" i="7" s="1"/>
  <c r="G5269" i="7"/>
  <c r="E5269" i="7" s="1"/>
  <c r="G5267" i="7"/>
  <c r="E5267" i="7" s="1"/>
  <c r="G5265" i="7"/>
  <c r="E5265" i="7" s="1"/>
  <c r="G5263" i="7"/>
  <c r="E5263" i="7" s="1"/>
  <c r="G5261" i="7"/>
  <c r="E5261" i="7" s="1"/>
  <c r="G5259" i="7"/>
  <c r="E5259" i="7" s="1"/>
  <c r="G5257" i="7"/>
  <c r="E5257" i="7" s="1"/>
  <c r="G5255" i="7"/>
  <c r="E5255" i="7" s="1"/>
  <c r="G5253" i="7"/>
  <c r="E5253" i="7" s="1"/>
  <c r="G5251" i="7"/>
  <c r="E5251" i="7" s="1"/>
  <c r="G5249" i="7"/>
  <c r="E5249" i="7" s="1"/>
  <c r="G5247" i="7"/>
  <c r="E5247" i="7" s="1"/>
  <c r="G5245" i="7"/>
  <c r="E5245" i="7" s="1"/>
  <c r="G5243" i="7"/>
  <c r="E5243" i="7" s="1"/>
  <c r="G5241" i="7"/>
  <c r="E5241" i="7" s="1"/>
  <c r="G5239" i="7"/>
  <c r="E5239" i="7" s="1"/>
  <c r="G5237" i="7"/>
  <c r="E5237" i="7" s="1"/>
  <c r="G5235" i="7"/>
  <c r="E5235" i="7" s="1"/>
  <c r="G5233" i="7"/>
  <c r="E5233" i="7" s="1"/>
  <c r="G5231" i="7"/>
  <c r="E5231" i="7" s="1"/>
  <c r="G5229" i="7"/>
  <c r="E5229" i="7" s="1"/>
  <c r="G5227" i="7"/>
  <c r="E5227" i="7" s="1"/>
  <c r="G5225" i="7"/>
  <c r="E5225" i="7" s="1"/>
  <c r="G5223" i="7"/>
  <c r="E5223" i="7" s="1"/>
  <c r="G5221" i="7"/>
  <c r="E5221" i="7" s="1"/>
  <c r="G5219" i="7"/>
  <c r="E5219" i="7" s="1"/>
  <c r="G5217" i="7"/>
  <c r="E5217" i="7" s="1"/>
  <c r="G5215" i="7"/>
  <c r="E5215" i="7" s="1"/>
  <c r="G5213" i="7"/>
  <c r="E5213" i="7" s="1"/>
  <c r="G5211" i="7"/>
  <c r="E5211" i="7" s="1"/>
  <c r="G5209" i="7"/>
  <c r="E5209" i="7" s="1"/>
  <c r="G5207" i="7"/>
  <c r="E5207" i="7" s="1"/>
  <c r="G5205" i="7"/>
  <c r="E5205" i="7" s="1"/>
  <c r="G5203" i="7"/>
  <c r="E5203" i="7" s="1"/>
  <c r="G5201" i="7"/>
  <c r="E5201" i="7" s="1"/>
  <c r="G5199" i="7"/>
  <c r="E5199" i="7" s="1"/>
  <c r="G5197" i="7"/>
  <c r="E5197" i="7" s="1"/>
  <c r="G5195" i="7"/>
  <c r="E5195" i="7" s="1"/>
  <c r="G5193" i="7"/>
  <c r="E5193" i="7" s="1"/>
  <c r="G5191" i="7"/>
  <c r="E5191" i="7" s="1"/>
  <c r="G5189" i="7"/>
  <c r="E5189" i="7" s="1"/>
  <c r="G5187" i="7"/>
  <c r="E5187" i="7" s="1"/>
  <c r="G5185" i="7"/>
  <c r="E5185" i="7" s="1"/>
  <c r="G5183" i="7"/>
  <c r="E5183" i="7" s="1"/>
  <c r="G5181" i="7"/>
  <c r="E5181" i="7" s="1"/>
  <c r="G5179" i="7"/>
  <c r="E5179" i="7" s="1"/>
  <c r="G5177" i="7"/>
  <c r="E5177" i="7" s="1"/>
  <c r="G5175" i="7"/>
  <c r="E5175" i="7" s="1"/>
  <c r="G5173" i="7"/>
  <c r="E5173" i="7" s="1"/>
  <c r="G5171" i="7"/>
  <c r="E5171" i="7" s="1"/>
  <c r="G5169" i="7"/>
  <c r="E5169" i="7" s="1"/>
  <c r="G5167" i="7"/>
  <c r="E5167" i="7" s="1"/>
  <c r="G5165" i="7"/>
  <c r="E5165" i="7" s="1"/>
  <c r="G5163" i="7"/>
  <c r="E5163" i="7" s="1"/>
  <c r="G5161" i="7"/>
  <c r="E5161" i="7" s="1"/>
  <c r="G5159" i="7"/>
  <c r="E5159" i="7" s="1"/>
  <c r="G5157" i="7"/>
  <c r="E5157" i="7" s="1"/>
  <c r="G5155" i="7"/>
  <c r="E5155" i="7" s="1"/>
  <c r="G5153" i="7"/>
  <c r="E5153" i="7" s="1"/>
  <c r="G5151" i="7"/>
  <c r="E5151" i="7" s="1"/>
  <c r="G5149" i="7"/>
  <c r="E5149" i="7" s="1"/>
  <c r="G5147" i="7"/>
  <c r="E5147" i="7" s="1"/>
  <c r="G5145" i="7"/>
  <c r="E5145" i="7" s="1"/>
  <c r="G5143" i="7"/>
  <c r="E5143" i="7" s="1"/>
  <c r="G5141" i="7"/>
  <c r="E5141" i="7" s="1"/>
  <c r="G5139" i="7"/>
  <c r="E5139" i="7" s="1"/>
  <c r="G5137" i="7"/>
  <c r="E5137" i="7" s="1"/>
  <c r="G5135" i="7"/>
  <c r="E5135" i="7" s="1"/>
  <c r="G5133" i="7"/>
  <c r="E5133" i="7" s="1"/>
  <c r="G5131" i="7"/>
  <c r="E5131" i="7" s="1"/>
  <c r="G5129" i="7"/>
  <c r="E5129" i="7" s="1"/>
  <c r="G5127" i="7"/>
  <c r="E5127" i="7" s="1"/>
  <c r="G5125" i="7"/>
  <c r="E5125" i="7" s="1"/>
  <c r="G5123" i="7"/>
  <c r="E5123" i="7" s="1"/>
  <c r="G5121" i="7"/>
  <c r="E5121" i="7" s="1"/>
  <c r="G5119" i="7"/>
  <c r="E5119" i="7" s="1"/>
  <c r="G5117" i="7"/>
  <c r="E5117" i="7" s="1"/>
  <c r="G5115" i="7"/>
  <c r="E5115" i="7" s="1"/>
  <c r="G5113" i="7"/>
  <c r="E5113" i="7" s="1"/>
  <c r="G5111" i="7"/>
  <c r="E5111" i="7" s="1"/>
  <c r="G5109" i="7"/>
  <c r="E5109" i="7" s="1"/>
  <c r="G5107" i="7"/>
  <c r="E5107" i="7" s="1"/>
  <c r="G5105" i="7"/>
  <c r="E5105" i="7" s="1"/>
  <c r="G5103" i="7"/>
  <c r="E5103" i="7" s="1"/>
  <c r="G5101" i="7"/>
  <c r="E5101" i="7" s="1"/>
  <c r="G5099" i="7"/>
  <c r="E5099" i="7" s="1"/>
  <c r="G5097" i="7"/>
  <c r="E5097" i="7" s="1"/>
  <c r="G5095" i="7"/>
  <c r="E5095" i="7" s="1"/>
  <c r="G5093" i="7"/>
  <c r="E5093" i="7" s="1"/>
  <c r="G5091" i="7"/>
  <c r="E5091" i="7" s="1"/>
  <c r="G2883" i="7"/>
  <c r="E2883" i="7" s="1"/>
  <c r="G2885" i="7"/>
  <c r="E2885" i="7" s="1"/>
  <c r="G2887" i="7"/>
  <c r="E2887" i="7" s="1"/>
  <c r="G2889" i="7"/>
  <c r="E2889" i="7" s="1"/>
  <c r="G2891" i="7"/>
  <c r="E2891" i="7" s="1"/>
  <c r="G2893" i="7"/>
  <c r="E2893" i="7" s="1"/>
  <c r="G2895" i="7"/>
  <c r="E2895" i="7" s="1"/>
  <c r="G2897" i="7"/>
  <c r="E2897" i="7" s="1"/>
  <c r="G2899" i="7"/>
  <c r="E2899" i="7" s="1"/>
  <c r="G2901" i="7"/>
  <c r="E2901" i="7" s="1"/>
  <c r="G2903" i="7"/>
  <c r="E2903" i="7" s="1"/>
  <c r="G2905" i="7"/>
  <c r="E2905" i="7" s="1"/>
  <c r="G2907" i="7"/>
  <c r="E2907" i="7" s="1"/>
  <c r="G2909" i="7"/>
  <c r="E2909" i="7" s="1"/>
  <c r="G2911" i="7"/>
  <c r="E2911" i="7" s="1"/>
  <c r="G2913" i="7"/>
  <c r="E2913" i="7" s="1"/>
  <c r="G2915" i="7"/>
  <c r="E2915" i="7" s="1"/>
  <c r="G2917" i="7"/>
  <c r="E2917" i="7" s="1"/>
  <c r="G2919" i="7"/>
  <c r="E2919" i="7" s="1"/>
  <c r="G2921" i="7"/>
  <c r="E2921" i="7" s="1"/>
  <c r="G2923" i="7"/>
  <c r="E2923" i="7" s="1"/>
  <c r="G2925" i="7"/>
  <c r="E2925" i="7" s="1"/>
  <c r="G2927" i="7"/>
  <c r="E2927" i="7" s="1"/>
  <c r="G2929" i="7"/>
  <c r="E2929" i="7" s="1"/>
  <c r="G2931" i="7"/>
  <c r="E2931" i="7" s="1"/>
  <c r="G2933" i="7"/>
  <c r="E2933" i="7" s="1"/>
  <c r="G2935" i="7"/>
  <c r="E2935" i="7" s="1"/>
  <c r="G2937" i="7"/>
  <c r="E2937" i="7" s="1"/>
  <c r="G2939" i="7"/>
  <c r="E2939" i="7" s="1"/>
  <c r="G2941" i="7"/>
  <c r="E2941" i="7" s="1"/>
  <c r="G2943" i="7"/>
  <c r="E2943" i="7" s="1"/>
  <c r="G2945" i="7"/>
  <c r="E2945" i="7" s="1"/>
  <c r="G2947" i="7"/>
  <c r="E2947" i="7" s="1"/>
  <c r="G2949" i="7"/>
  <c r="E2949" i="7" s="1"/>
  <c r="G2951" i="7"/>
  <c r="E2951" i="7" s="1"/>
  <c r="G2953" i="7"/>
  <c r="E2953" i="7" s="1"/>
  <c r="G2955" i="7"/>
  <c r="E2955" i="7" s="1"/>
  <c r="G2957" i="7"/>
  <c r="E2957" i="7" s="1"/>
  <c r="G2959" i="7"/>
  <c r="E2959" i="7" s="1"/>
  <c r="G2961" i="7"/>
  <c r="E2961" i="7" s="1"/>
  <c r="G2963" i="7"/>
  <c r="E2963" i="7" s="1"/>
  <c r="G2965" i="7"/>
  <c r="E2965" i="7" s="1"/>
  <c r="G2967" i="7"/>
  <c r="E2967" i="7" s="1"/>
  <c r="G2969" i="7"/>
  <c r="E2969" i="7" s="1"/>
  <c r="G2971" i="7"/>
  <c r="E2971" i="7" s="1"/>
  <c r="G2973" i="7"/>
  <c r="E2973" i="7" s="1"/>
  <c r="G2975" i="7"/>
  <c r="E2975" i="7" s="1"/>
  <c r="G2977" i="7"/>
  <c r="E2977" i="7" s="1"/>
  <c r="G2979" i="7"/>
  <c r="E2979" i="7" s="1"/>
  <c r="G2981" i="7"/>
  <c r="E2981" i="7" s="1"/>
  <c r="G2983" i="7"/>
  <c r="E2983" i="7" s="1"/>
  <c r="G2985" i="7"/>
  <c r="E2985" i="7" s="1"/>
  <c r="G2987" i="7"/>
  <c r="E2987" i="7" s="1"/>
  <c r="G2989" i="7"/>
  <c r="E2989" i="7" s="1"/>
  <c r="G2991" i="7"/>
  <c r="E2991" i="7" s="1"/>
  <c r="G2993" i="7"/>
  <c r="E2993" i="7" s="1"/>
  <c r="G2995" i="7"/>
  <c r="E2995" i="7" s="1"/>
  <c r="G2997" i="7"/>
  <c r="E2997" i="7" s="1"/>
  <c r="G2999" i="7"/>
  <c r="E2999" i="7" s="1"/>
  <c r="G3001" i="7"/>
  <c r="E3001" i="7" s="1"/>
  <c r="G3003" i="7"/>
  <c r="E3003" i="7" s="1"/>
  <c r="G3005" i="7"/>
  <c r="E3005" i="7" s="1"/>
  <c r="G3007" i="7"/>
  <c r="E3007" i="7" s="1"/>
  <c r="G3009" i="7"/>
  <c r="E3009" i="7" s="1"/>
  <c r="G3011" i="7"/>
  <c r="E3011" i="7" s="1"/>
  <c r="G3013" i="7"/>
  <c r="E3013" i="7" s="1"/>
  <c r="G3015" i="7"/>
  <c r="E3015" i="7" s="1"/>
  <c r="G3017" i="7"/>
  <c r="E3017" i="7" s="1"/>
  <c r="G3019" i="7"/>
  <c r="E3019" i="7" s="1"/>
  <c r="G3021" i="7"/>
  <c r="E3021" i="7" s="1"/>
  <c r="G3023" i="7"/>
  <c r="E3023" i="7" s="1"/>
  <c r="G3025" i="7"/>
  <c r="E3025" i="7" s="1"/>
  <c r="G3027" i="7"/>
  <c r="E3027" i="7" s="1"/>
  <c r="G3029" i="7"/>
  <c r="E3029" i="7" s="1"/>
  <c r="G3031" i="7"/>
  <c r="E3031" i="7" s="1"/>
  <c r="G3033" i="7"/>
  <c r="E3033" i="7" s="1"/>
  <c r="G3035" i="7"/>
  <c r="E3035" i="7" s="1"/>
  <c r="G3037" i="7"/>
  <c r="E3037" i="7" s="1"/>
  <c r="G3039" i="7"/>
  <c r="E3039" i="7" s="1"/>
  <c r="G3041" i="7"/>
  <c r="E3041" i="7" s="1"/>
  <c r="G3043" i="7"/>
  <c r="E3043" i="7" s="1"/>
  <c r="G3045" i="7"/>
  <c r="E3045" i="7" s="1"/>
  <c r="G3047" i="7"/>
  <c r="E3047" i="7" s="1"/>
  <c r="G3049" i="7"/>
  <c r="E3049" i="7" s="1"/>
  <c r="G3051" i="7"/>
  <c r="E3051" i="7" s="1"/>
  <c r="G3053" i="7"/>
  <c r="E3053" i="7" s="1"/>
  <c r="G3055" i="7"/>
  <c r="E3055" i="7" s="1"/>
  <c r="G3057" i="7"/>
  <c r="E3057" i="7" s="1"/>
  <c r="G3059" i="7"/>
  <c r="E3059" i="7" s="1"/>
  <c r="G3061" i="7"/>
  <c r="E3061" i="7" s="1"/>
  <c r="G3063" i="7"/>
  <c r="E3063" i="7" s="1"/>
  <c r="G3065" i="7"/>
  <c r="E3065" i="7" s="1"/>
  <c r="G3067" i="7"/>
  <c r="E3067" i="7" s="1"/>
  <c r="G3069" i="7"/>
  <c r="E3069" i="7" s="1"/>
  <c r="G3071" i="7"/>
  <c r="E3071" i="7" s="1"/>
  <c r="G3073" i="7"/>
  <c r="E3073" i="7" s="1"/>
  <c r="G3075" i="7"/>
  <c r="E3075" i="7" s="1"/>
  <c r="G3077" i="7"/>
  <c r="E3077" i="7" s="1"/>
  <c r="G3079" i="7"/>
  <c r="E3079" i="7" s="1"/>
  <c r="G3081" i="7"/>
  <c r="E3081" i="7" s="1"/>
  <c r="G3083" i="7"/>
  <c r="E3083" i="7" s="1"/>
  <c r="G3085" i="7"/>
  <c r="E3085" i="7" s="1"/>
  <c r="G3087" i="7"/>
  <c r="E3087" i="7" s="1"/>
  <c r="G3089" i="7"/>
  <c r="E3089" i="7" s="1"/>
  <c r="G3091" i="7"/>
  <c r="E3091" i="7" s="1"/>
  <c r="G3093" i="7"/>
  <c r="E3093" i="7" s="1"/>
  <c r="G3095" i="7"/>
  <c r="E3095" i="7" s="1"/>
  <c r="G3097" i="7"/>
  <c r="E3097" i="7" s="1"/>
  <c r="G3099" i="7"/>
  <c r="E3099" i="7" s="1"/>
  <c r="G3101" i="7"/>
  <c r="E3101" i="7" s="1"/>
  <c r="G3103" i="7"/>
  <c r="E3103" i="7" s="1"/>
  <c r="G3105" i="7"/>
  <c r="E3105" i="7" s="1"/>
  <c r="G3107" i="7"/>
  <c r="E3107" i="7" s="1"/>
  <c r="G3109" i="7"/>
  <c r="E3109" i="7" s="1"/>
  <c r="G3111" i="7"/>
  <c r="E3111" i="7" s="1"/>
  <c r="G3113" i="7"/>
  <c r="E3113" i="7" s="1"/>
  <c r="G3115" i="7"/>
  <c r="E3115" i="7" s="1"/>
  <c r="G3117" i="7"/>
  <c r="E3117" i="7" s="1"/>
  <c r="G3119" i="7"/>
  <c r="E3119" i="7" s="1"/>
  <c r="G3121" i="7"/>
  <c r="E3121" i="7" s="1"/>
  <c r="G3123" i="7"/>
  <c r="E3123" i="7" s="1"/>
  <c r="G3125" i="7"/>
  <c r="E3125" i="7" s="1"/>
  <c r="G3127" i="7"/>
  <c r="E3127" i="7" s="1"/>
  <c r="G3129" i="7"/>
  <c r="E3129" i="7" s="1"/>
  <c r="G3131" i="7"/>
  <c r="E3131" i="7" s="1"/>
  <c r="G3133" i="7"/>
  <c r="E3133" i="7" s="1"/>
  <c r="G3135" i="7"/>
  <c r="E3135" i="7" s="1"/>
  <c r="G3137" i="7"/>
  <c r="E3137" i="7" s="1"/>
  <c r="G3139" i="7"/>
  <c r="E3139" i="7" s="1"/>
  <c r="G3141" i="7"/>
  <c r="E3141" i="7" s="1"/>
  <c r="G3143" i="7"/>
  <c r="E3143" i="7" s="1"/>
  <c r="G3145" i="7"/>
  <c r="E3145" i="7" s="1"/>
  <c r="G3147" i="7"/>
  <c r="E3147" i="7" s="1"/>
  <c r="G3149" i="7"/>
  <c r="E3149" i="7" s="1"/>
  <c r="G3151" i="7"/>
  <c r="E3151" i="7" s="1"/>
  <c r="G3153" i="7"/>
  <c r="E3153" i="7" s="1"/>
  <c r="G3155" i="7"/>
  <c r="E3155" i="7" s="1"/>
  <c r="G3157" i="7"/>
  <c r="E3157" i="7" s="1"/>
  <c r="G3159" i="7"/>
  <c r="E3159" i="7" s="1"/>
  <c r="G3161" i="7"/>
  <c r="E3161" i="7" s="1"/>
  <c r="G3163" i="7"/>
  <c r="E3163" i="7" s="1"/>
  <c r="G3165" i="7"/>
  <c r="E3165" i="7" s="1"/>
  <c r="G3167" i="7"/>
  <c r="E3167" i="7" s="1"/>
  <c r="G3169" i="7"/>
  <c r="E3169" i="7" s="1"/>
  <c r="G3171" i="7"/>
  <c r="E3171" i="7" s="1"/>
  <c r="G3173" i="7"/>
  <c r="E3173" i="7" s="1"/>
  <c r="G3175" i="7"/>
  <c r="E3175" i="7" s="1"/>
  <c r="G3177" i="7"/>
  <c r="E3177" i="7" s="1"/>
  <c r="G3179" i="7"/>
  <c r="E3179" i="7" s="1"/>
  <c r="G3181" i="7"/>
  <c r="E3181" i="7" s="1"/>
  <c r="G3183" i="7"/>
  <c r="E3183" i="7" s="1"/>
  <c r="G3185" i="7"/>
  <c r="E3185" i="7" s="1"/>
  <c r="G3187" i="7"/>
  <c r="E3187" i="7" s="1"/>
  <c r="G3189" i="7"/>
  <c r="E3189" i="7" s="1"/>
  <c r="G3191" i="7"/>
  <c r="E3191" i="7" s="1"/>
  <c r="G3193" i="7"/>
  <c r="E3193" i="7" s="1"/>
  <c r="G3195" i="7"/>
  <c r="E3195" i="7" s="1"/>
  <c r="G3197" i="7"/>
  <c r="E3197" i="7" s="1"/>
  <c r="G3199" i="7"/>
  <c r="E3199" i="7" s="1"/>
  <c r="G3201" i="7"/>
  <c r="E3201" i="7" s="1"/>
  <c r="G3203" i="7"/>
  <c r="E3203" i="7" s="1"/>
  <c r="G3205" i="7"/>
  <c r="E3205" i="7" s="1"/>
  <c r="G3207" i="7"/>
  <c r="E3207" i="7" s="1"/>
  <c r="G3209" i="7"/>
  <c r="E3209" i="7" s="1"/>
  <c r="G3211" i="7"/>
  <c r="E3211" i="7" s="1"/>
  <c r="G3213" i="7"/>
  <c r="E3213" i="7" s="1"/>
  <c r="G3215" i="7"/>
  <c r="E3215" i="7" s="1"/>
  <c r="G3217" i="7"/>
  <c r="E3217" i="7" s="1"/>
  <c r="G3219" i="7"/>
  <c r="E3219" i="7" s="1"/>
  <c r="G3221" i="7"/>
  <c r="E3221" i="7" s="1"/>
  <c r="G3223" i="7"/>
  <c r="E3223" i="7" s="1"/>
  <c r="G3225" i="7"/>
  <c r="E3225" i="7" s="1"/>
  <c r="G3227" i="7"/>
  <c r="E3227" i="7" s="1"/>
  <c r="G3229" i="7"/>
  <c r="E3229" i="7" s="1"/>
  <c r="G3231" i="7"/>
  <c r="E3231" i="7" s="1"/>
  <c r="G3233" i="7"/>
  <c r="E3233" i="7" s="1"/>
  <c r="G3235" i="7"/>
  <c r="E3235" i="7" s="1"/>
  <c r="G3237" i="7"/>
  <c r="E3237" i="7" s="1"/>
  <c r="G3239" i="7"/>
  <c r="E3239" i="7" s="1"/>
  <c r="G3241" i="7"/>
  <c r="E3241" i="7" s="1"/>
  <c r="G3243" i="7"/>
  <c r="E3243" i="7" s="1"/>
  <c r="G3245" i="7"/>
  <c r="E3245" i="7" s="1"/>
  <c r="G3247" i="7"/>
  <c r="E3247" i="7" s="1"/>
  <c r="G3249" i="7"/>
  <c r="E3249" i="7" s="1"/>
  <c r="G3251" i="7"/>
  <c r="E3251" i="7" s="1"/>
  <c r="G3253" i="7"/>
  <c r="E3253" i="7" s="1"/>
  <c r="G3255" i="7"/>
  <c r="E3255" i="7" s="1"/>
  <c r="G3257" i="7"/>
  <c r="E3257" i="7" s="1"/>
  <c r="G3259" i="7"/>
  <c r="E3259" i="7" s="1"/>
  <c r="G3261" i="7"/>
  <c r="E3261" i="7" s="1"/>
  <c r="G3263" i="7"/>
  <c r="E3263" i="7" s="1"/>
  <c r="G3265" i="7"/>
  <c r="E3265" i="7" s="1"/>
  <c r="G3267" i="7"/>
  <c r="E3267" i="7" s="1"/>
  <c r="G3269" i="7"/>
  <c r="E3269" i="7" s="1"/>
  <c r="G3271" i="7"/>
  <c r="E3271" i="7" s="1"/>
  <c r="G3273" i="7"/>
  <c r="E3273" i="7" s="1"/>
  <c r="G3275" i="7"/>
  <c r="E3275" i="7" s="1"/>
  <c r="G3277" i="7"/>
  <c r="E3277" i="7" s="1"/>
  <c r="G3279" i="7"/>
  <c r="E3279" i="7" s="1"/>
  <c r="G3281" i="7"/>
  <c r="E3281" i="7" s="1"/>
  <c r="G3283" i="7"/>
  <c r="E3283" i="7" s="1"/>
  <c r="G3285" i="7"/>
  <c r="E3285" i="7" s="1"/>
  <c r="G3287" i="7"/>
  <c r="E3287" i="7" s="1"/>
  <c r="G3289" i="7"/>
  <c r="E3289" i="7" s="1"/>
  <c r="G3291" i="7"/>
  <c r="E3291" i="7" s="1"/>
  <c r="G3293" i="7"/>
  <c r="E3293" i="7" s="1"/>
  <c r="G3295" i="7"/>
  <c r="E3295" i="7" s="1"/>
  <c r="G3297" i="7"/>
  <c r="E3297" i="7" s="1"/>
  <c r="G3299" i="7"/>
  <c r="E3299" i="7" s="1"/>
  <c r="G3301" i="7"/>
  <c r="E3301" i="7" s="1"/>
  <c r="G3303" i="7"/>
  <c r="E3303" i="7" s="1"/>
  <c r="G3305" i="7"/>
  <c r="E3305" i="7" s="1"/>
  <c r="G3307" i="7"/>
  <c r="E3307" i="7" s="1"/>
  <c r="G3309" i="7"/>
  <c r="E3309" i="7" s="1"/>
  <c r="G3311" i="7"/>
  <c r="E3311" i="7" s="1"/>
  <c r="G3313" i="7"/>
  <c r="E3313" i="7" s="1"/>
  <c r="G3315" i="7"/>
  <c r="E3315" i="7" s="1"/>
  <c r="G3317" i="7"/>
  <c r="E3317" i="7" s="1"/>
  <c r="G3319" i="7"/>
  <c r="E3319" i="7" s="1"/>
  <c r="G3321" i="7"/>
  <c r="E3321" i="7" s="1"/>
  <c r="G3323" i="7"/>
  <c r="E3323" i="7" s="1"/>
  <c r="G3325" i="7"/>
  <c r="E3325" i="7" s="1"/>
  <c r="G3327" i="7"/>
  <c r="E3327" i="7" s="1"/>
  <c r="G3329" i="7"/>
  <c r="E3329" i="7" s="1"/>
  <c r="G3331" i="7"/>
  <c r="E3331" i="7" s="1"/>
  <c r="G3333" i="7"/>
  <c r="E3333" i="7" s="1"/>
  <c r="G3335" i="7"/>
  <c r="E3335" i="7" s="1"/>
  <c r="G3337" i="7"/>
  <c r="E3337" i="7" s="1"/>
  <c r="G3339" i="7"/>
  <c r="E3339" i="7" s="1"/>
  <c r="G3341" i="7"/>
  <c r="E3341" i="7" s="1"/>
  <c r="G3343" i="7"/>
  <c r="E3343" i="7" s="1"/>
  <c r="G3345" i="7"/>
  <c r="E3345" i="7" s="1"/>
  <c r="G3347" i="7"/>
  <c r="E3347" i="7" s="1"/>
  <c r="G3349" i="7"/>
  <c r="E3349" i="7" s="1"/>
  <c r="G3351" i="7"/>
  <c r="E3351" i="7" s="1"/>
  <c r="G3353" i="7"/>
  <c r="E3353" i="7" s="1"/>
  <c r="G3355" i="7"/>
  <c r="E3355" i="7" s="1"/>
  <c r="G3357" i="7"/>
  <c r="E3357" i="7" s="1"/>
  <c r="G3359" i="7"/>
  <c r="E3359" i="7" s="1"/>
  <c r="G3361" i="7"/>
  <c r="E3361" i="7" s="1"/>
  <c r="G3363" i="7"/>
  <c r="E3363" i="7" s="1"/>
  <c r="G3365" i="7"/>
  <c r="E3365" i="7" s="1"/>
  <c r="G3367" i="7"/>
  <c r="E3367" i="7" s="1"/>
  <c r="G3369" i="7"/>
  <c r="E3369" i="7" s="1"/>
  <c r="G3371" i="7"/>
  <c r="E3371" i="7" s="1"/>
  <c r="G3373" i="7"/>
  <c r="E3373" i="7" s="1"/>
  <c r="G3375" i="7"/>
  <c r="E3375" i="7" s="1"/>
  <c r="G3377" i="7"/>
  <c r="E3377" i="7" s="1"/>
  <c r="G3379" i="7"/>
  <c r="E3379" i="7" s="1"/>
  <c r="G3381" i="7"/>
  <c r="E3381" i="7" s="1"/>
  <c r="G3383" i="7"/>
  <c r="E3383" i="7" s="1"/>
  <c r="G3385" i="7"/>
  <c r="E3385" i="7" s="1"/>
  <c r="G3387" i="7"/>
  <c r="E3387" i="7" s="1"/>
  <c r="G3389" i="7"/>
  <c r="E3389" i="7" s="1"/>
  <c r="G3391" i="7"/>
  <c r="E3391" i="7" s="1"/>
  <c r="G3393" i="7"/>
  <c r="E3393" i="7" s="1"/>
  <c r="G3395" i="7"/>
  <c r="E3395" i="7" s="1"/>
  <c r="G3397" i="7"/>
  <c r="E3397" i="7" s="1"/>
  <c r="G3399" i="7"/>
  <c r="E3399" i="7" s="1"/>
  <c r="G3401" i="7"/>
  <c r="E3401" i="7" s="1"/>
  <c r="G3403" i="7"/>
  <c r="E3403" i="7" s="1"/>
  <c r="G3405" i="7"/>
  <c r="E3405" i="7" s="1"/>
  <c r="G3407" i="7"/>
  <c r="E3407" i="7" s="1"/>
  <c r="G3409" i="7"/>
  <c r="E3409" i="7" s="1"/>
  <c r="G3411" i="7"/>
  <c r="E3411" i="7" s="1"/>
  <c r="G3413" i="7"/>
  <c r="E3413" i="7" s="1"/>
  <c r="G3415" i="7"/>
  <c r="E3415" i="7" s="1"/>
  <c r="G3417" i="7"/>
  <c r="E3417" i="7" s="1"/>
  <c r="G3419" i="7"/>
  <c r="E3419" i="7" s="1"/>
  <c r="G3421" i="7"/>
  <c r="E3421" i="7" s="1"/>
  <c r="G3423" i="7"/>
  <c r="E3423" i="7" s="1"/>
  <c r="G3425" i="7"/>
  <c r="E3425" i="7" s="1"/>
  <c r="G3427" i="7"/>
  <c r="E3427" i="7" s="1"/>
  <c r="G3429" i="7"/>
  <c r="E3429" i="7" s="1"/>
  <c r="G3431" i="7"/>
  <c r="E3431" i="7" s="1"/>
  <c r="G3433" i="7"/>
  <c r="E3433" i="7" s="1"/>
  <c r="G3435" i="7"/>
  <c r="E3435" i="7" s="1"/>
  <c r="G3437" i="7"/>
  <c r="E3437" i="7" s="1"/>
  <c r="G3439" i="7"/>
  <c r="E3439" i="7" s="1"/>
  <c r="G3441" i="7"/>
  <c r="E3441" i="7" s="1"/>
  <c r="G3443" i="7"/>
  <c r="E3443" i="7" s="1"/>
  <c r="G3445" i="7"/>
  <c r="E3445" i="7" s="1"/>
  <c r="G3447" i="7"/>
  <c r="E3447" i="7" s="1"/>
  <c r="G3449" i="7"/>
  <c r="E3449" i="7" s="1"/>
  <c r="G3451" i="7"/>
  <c r="E3451" i="7" s="1"/>
  <c r="G3453" i="7"/>
  <c r="E3453" i="7" s="1"/>
  <c r="G3455" i="7"/>
  <c r="E3455" i="7" s="1"/>
  <c r="G3457" i="7"/>
  <c r="E3457" i="7" s="1"/>
  <c r="G3459" i="7"/>
  <c r="E3459" i="7" s="1"/>
  <c r="G3461" i="7"/>
  <c r="E3461" i="7" s="1"/>
  <c r="G3463" i="7"/>
  <c r="E3463" i="7" s="1"/>
  <c r="G3465" i="7"/>
  <c r="E3465" i="7" s="1"/>
  <c r="G3467" i="7"/>
  <c r="E3467" i="7" s="1"/>
  <c r="G3469" i="7"/>
  <c r="E3469" i="7" s="1"/>
  <c r="G3471" i="7"/>
  <c r="E3471" i="7" s="1"/>
  <c r="G3473" i="7"/>
  <c r="E3473" i="7" s="1"/>
  <c r="G3475" i="7"/>
  <c r="E3475" i="7" s="1"/>
  <c r="G3477" i="7"/>
  <c r="E3477" i="7" s="1"/>
  <c r="G3479" i="7"/>
  <c r="E3479" i="7" s="1"/>
  <c r="G3481" i="7"/>
  <c r="E3481" i="7" s="1"/>
  <c r="G3483" i="7"/>
  <c r="E3483" i="7" s="1"/>
  <c r="G3485" i="7"/>
  <c r="E3485" i="7" s="1"/>
  <c r="G3487" i="7"/>
  <c r="E3487" i="7" s="1"/>
  <c r="G3489" i="7"/>
  <c r="E3489" i="7" s="1"/>
  <c r="G3491" i="7"/>
  <c r="E3491" i="7" s="1"/>
  <c r="G3493" i="7"/>
  <c r="E3493" i="7" s="1"/>
  <c r="G3495" i="7"/>
  <c r="E3495" i="7" s="1"/>
  <c r="G3497" i="7"/>
  <c r="E3497" i="7" s="1"/>
  <c r="G3499" i="7"/>
  <c r="E3499" i="7" s="1"/>
  <c r="G3501" i="7"/>
  <c r="E3501" i="7" s="1"/>
  <c r="G3503" i="7"/>
  <c r="E3503" i="7" s="1"/>
  <c r="G3505" i="7"/>
  <c r="E3505" i="7" s="1"/>
  <c r="G3507" i="7"/>
  <c r="E3507" i="7" s="1"/>
  <c r="G3509" i="7"/>
  <c r="E3509" i="7" s="1"/>
  <c r="G3511" i="7"/>
  <c r="E3511" i="7" s="1"/>
  <c r="G3513" i="7"/>
  <c r="E3513" i="7" s="1"/>
  <c r="G3515" i="7"/>
  <c r="E3515" i="7" s="1"/>
  <c r="G3517" i="7"/>
  <c r="E3517" i="7" s="1"/>
  <c r="G3519" i="7"/>
  <c r="E3519" i="7" s="1"/>
  <c r="G3521" i="7"/>
  <c r="E3521" i="7" s="1"/>
  <c r="G3523" i="7"/>
  <c r="E3523" i="7" s="1"/>
  <c r="G3525" i="7"/>
  <c r="E3525" i="7" s="1"/>
  <c r="G3527" i="7"/>
  <c r="E3527" i="7" s="1"/>
  <c r="G3529" i="7"/>
  <c r="E3529" i="7" s="1"/>
  <c r="G3531" i="7"/>
  <c r="E3531" i="7" s="1"/>
  <c r="G3533" i="7"/>
  <c r="E3533" i="7" s="1"/>
  <c r="G3535" i="7"/>
  <c r="E3535" i="7" s="1"/>
  <c r="G3537" i="7"/>
  <c r="E3537" i="7" s="1"/>
  <c r="G3539" i="7"/>
  <c r="E3539" i="7" s="1"/>
  <c r="G3541" i="7"/>
  <c r="E3541" i="7" s="1"/>
  <c r="G3543" i="7"/>
  <c r="E3543" i="7" s="1"/>
  <c r="G3545" i="7"/>
  <c r="E3545" i="7" s="1"/>
  <c r="G3547" i="7"/>
  <c r="E3547" i="7" s="1"/>
  <c r="G3549" i="7"/>
  <c r="E3549" i="7" s="1"/>
  <c r="G3551" i="7"/>
  <c r="E3551" i="7" s="1"/>
  <c r="G3553" i="7"/>
  <c r="E3553" i="7" s="1"/>
  <c r="G3555" i="7"/>
  <c r="E3555" i="7" s="1"/>
  <c r="G3557" i="7"/>
  <c r="E3557" i="7" s="1"/>
  <c r="G3559" i="7"/>
  <c r="E3559" i="7" s="1"/>
  <c r="G3561" i="7"/>
  <c r="E3561" i="7" s="1"/>
  <c r="G3563" i="7"/>
  <c r="E3563" i="7" s="1"/>
  <c r="G3565" i="7"/>
  <c r="E3565" i="7" s="1"/>
  <c r="G3567" i="7"/>
  <c r="E3567" i="7" s="1"/>
  <c r="G3569" i="7"/>
  <c r="E3569" i="7" s="1"/>
  <c r="G3571" i="7"/>
  <c r="E3571" i="7" s="1"/>
  <c r="G3573" i="7"/>
  <c r="E3573" i="7" s="1"/>
  <c r="G3575" i="7"/>
  <c r="E3575" i="7" s="1"/>
  <c r="G3577" i="7"/>
  <c r="E3577" i="7" s="1"/>
  <c r="G3579" i="7"/>
  <c r="E3579" i="7" s="1"/>
  <c r="G3581" i="7"/>
  <c r="E3581" i="7" s="1"/>
  <c r="G3583" i="7"/>
  <c r="E3583" i="7" s="1"/>
  <c r="G3585" i="7"/>
  <c r="E3585" i="7" s="1"/>
  <c r="G3587" i="7"/>
  <c r="E3587" i="7" s="1"/>
  <c r="G3589" i="7"/>
  <c r="E3589" i="7" s="1"/>
  <c r="G3591" i="7"/>
  <c r="E3591" i="7" s="1"/>
  <c r="G3593" i="7"/>
  <c r="E3593" i="7" s="1"/>
  <c r="G3595" i="7"/>
  <c r="E3595" i="7" s="1"/>
  <c r="G3597" i="7"/>
  <c r="E3597" i="7" s="1"/>
  <c r="G3599" i="7"/>
  <c r="E3599" i="7" s="1"/>
  <c r="G3601" i="7"/>
  <c r="E3601" i="7" s="1"/>
  <c r="G3603" i="7"/>
  <c r="E3603" i="7" s="1"/>
  <c r="G3605" i="7"/>
  <c r="E3605" i="7" s="1"/>
  <c r="G3607" i="7"/>
  <c r="E3607" i="7" s="1"/>
  <c r="G3609" i="7"/>
  <c r="E3609" i="7" s="1"/>
  <c r="G3611" i="7"/>
  <c r="E3611" i="7" s="1"/>
  <c r="G3613" i="7"/>
  <c r="E3613" i="7" s="1"/>
  <c r="G3615" i="7"/>
  <c r="E3615" i="7" s="1"/>
  <c r="G3617" i="7"/>
  <c r="E3617" i="7" s="1"/>
  <c r="G3619" i="7"/>
  <c r="E3619" i="7" s="1"/>
  <c r="G3621" i="7"/>
  <c r="E3621" i="7" s="1"/>
  <c r="G3623" i="7"/>
  <c r="E3623" i="7" s="1"/>
  <c r="G3625" i="7"/>
  <c r="E3625" i="7" s="1"/>
  <c r="G2882" i="7"/>
  <c r="E2882" i="7" s="1"/>
  <c r="G2884" i="7"/>
  <c r="E2884" i="7" s="1"/>
  <c r="G2886" i="7"/>
  <c r="E2886" i="7" s="1"/>
  <c r="G2888" i="7"/>
  <c r="E2888" i="7" s="1"/>
  <c r="G2890" i="7"/>
  <c r="E2890" i="7" s="1"/>
  <c r="G2892" i="7"/>
  <c r="E2892" i="7" s="1"/>
  <c r="G2894" i="7"/>
  <c r="E2894" i="7" s="1"/>
  <c r="G2896" i="7"/>
  <c r="E2896" i="7" s="1"/>
  <c r="G2898" i="7"/>
  <c r="E2898" i="7" s="1"/>
  <c r="G2900" i="7"/>
  <c r="E2900" i="7" s="1"/>
  <c r="G2902" i="7"/>
  <c r="E2902" i="7" s="1"/>
  <c r="G2904" i="7"/>
  <c r="E2904" i="7" s="1"/>
  <c r="G2906" i="7"/>
  <c r="E2906" i="7" s="1"/>
  <c r="G2908" i="7"/>
  <c r="E2908" i="7" s="1"/>
  <c r="G2910" i="7"/>
  <c r="E2910" i="7" s="1"/>
  <c r="G2912" i="7"/>
  <c r="E2912" i="7" s="1"/>
  <c r="G2914" i="7"/>
  <c r="E2914" i="7" s="1"/>
  <c r="G2916" i="7"/>
  <c r="E2916" i="7" s="1"/>
  <c r="G2918" i="7"/>
  <c r="E2918" i="7" s="1"/>
  <c r="G2920" i="7"/>
  <c r="E2920" i="7" s="1"/>
  <c r="G2922" i="7"/>
  <c r="E2922" i="7" s="1"/>
  <c r="G2924" i="7"/>
  <c r="E2924" i="7" s="1"/>
  <c r="G2926" i="7"/>
  <c r="E2926" i="7" s="1"/>
  <c r="G2928" i="7"/>
  <c r="E2928" i="7" s="1"/>
  <c r="G2930" i="7"/>
  <c r="E2930" i="7" s="1"/>
  <c r="G2932" i="7"/>
  <c r="E2932" i="7" s="1"/>
  <c r="G2934" i="7"/>
  <c r="E2934" i="7" s="1"/>
  <c r="G2936" i="7"/>
  <c r="E2936" i="7" s="1"/>
  <c r="G2938" i="7"/>
  <c r="E2938" i="7" s="1"/>
  <c r="G2940" i="7"/>
  <c r="E2940" i="7" s="1"/>
  <c r="G2942" i="7"/>
  <c r="E2942" i="7" s="1"/>
  <c r="G2944" i="7"/>
  <c r="E2944" i="7" s="1"/>
  <c r="G2946" i="7"/>
  <c r="E2946" i="7" s="1"/>
  <c r="G2948" i="7"/>
  <c r="E2948" i="7" s="1"/>
  <c r="G2950" i="7"/>
  <c r="E2950" i="7" s="1"/>
  <c r="G2952" i="7"/>
  <c r="E2952" i="7" s="1"/>
  <c r="G2954" i="7"/>
  <c r="E2954" i="7" s="1"/>
  <c r="G2956" i="7"/>
  <c r="E2956" i="7" s="1"/>
  <c r="G2958" i="7"/>
  <c r="E2958" i="7" s="1"/>
  <c r="G2960" i="7"/>
  <c r="E2960" i="7" s="1"/>
  <c r="G2962" i="7"/>
  <c r="E2962" i="7" s="1"/>
  <c r="G2964" i="7"/>
  <c r="E2964" i="7" s="1"/>
  <c r="G2966" i="7"/>
  <c r="E2966" i="7" s="1"/>
  <c r="G2968" i="7"/>
  <c r="E2968" i="7" s="1"/>
  <c r="G2970" i="7"/>
  <c r="E2970" i="7" s="1"/>
  <c r="G2972" i="7"/>
  <c r="E2972" i="7" s="1"/>
  <c r="G2974" i="7"/>
  <c r="E2974" i="7" s="1"/>
  <c r="G2976" i="7"/>
  <c r="E2976" i="7" s="1"/>
  <c r="G2978" i="7"/>
  <c r="E2978" i="7" s="1"/>
  <c r="G2980" i="7"/>
  <c r="E2980" i="7" s="1"/>
  <c r="G2982" i="7"/>
  <c r="E2982" i="7" s="1"/>
  <c r="G2984" i="7"/>
  <c r="E2984" i="7" s="1"/>
  <c r="G2986" i="7"/>
  <c r="E2986" i="7" s="1"/>
  <c r="G2988" i="7"/>
  <c r="E2988" i="7" s="1"/>
  <c r="G2990" i="7"/>
  <c r="E2990" i="7" s="1"/>
  <c r="G2992" i="7"/>
  <c r="E2992" i="7" s="1"/>
  <c r="G2994" i="7"/>
  <c r="E2994" i="7" s="1"/>
  <c r="G2996" i="7"/>
  <c r="E2996" i="7" s="1"/>
  <c r="G2998" i="7"/>
  <c r="E2998" i="7" s="1"/>
  <c r="G3000" i="7"/>
  <c r="E3000" i="7" s="1"/>
  <c r="G3002" i="7"/>
  <c r="E3002" i="7" s="1"/>
  <c r="G3004" i="7"/>
  <c r="E3004" i="7" s="1"/>
  <c r="G3006" i="7"/>
  <c r="E3006" i="7" s="1"/>
  <c r="G3008" i="7"/>
  <c r="E3008" i="7" s="1"/>
  <c r="G3010" i="7"/>
  <c r="E3010" i="7" s="1"/>
  <c r="G3012" i="7"/>
  <c r="E3012" i="7" s="1"/>
  <c r="G3014" i="7"/>
  <c r="E3014" i="7" s="1"/>
  <c r="G3016" i="7"/>
  <c r="E3016" i="7" s="1"/>
  <c r="G3018" i="7"/>
  <c r="E3018" i="7" s="1"/>
  <c r="G3020" i="7"/>
  <c r="E3020" i="7" s="1"/>
  <c r="G3022" i="7"/>
  <c r="E3022" i="7" s="1"/>
  <c r="G3024" i="7"/>
  <c r="E3024" i="7" s="1"/>
  <c r="G3026" i="7"/>
  <c r="E3026" i="7" s="1"/>
  <c r="G3028" i="7"/>
  <c r="E3028" i="7" s="1"/>
  <c r="G3030" i="7"/>
  <c r="E3030" i="7" s="1"/>
  <c r="G3032" i="7"/>
  <c r="E3032" i="7" s="1"/>
  <c r="G3034" i="7"/>
  <c r="E3034" i="7" s="1"/>
  <c r="G3036" i="7"/>
  <c r="E3036" i="7" s="1"/>
  <c r="G3038" i="7"/>
  <c r="E3038" i="7" s="1"/>
  <c r="G3040" i="7"/>
  <c r="E3040" i="7" s="1"/>
  <c r="G3042" i="7"/>
  <c r="E3042" i="7" s="1"/>
  <c r="G3044" i="7"/>
  <c r="E3044" i="7" s="1"/>
  <c r="G3046" i="7"/>
  <c r="E3046" i="7" s="1"/>
  <c r="G3048" i="7"/>
  <c r="E3048" i="7" s="1"/>
  <c r="G3050" i="7"/>
  <c r="E3050" i="7" s="1"/>
  <c r="G3052" i="7"/>
  <c r="E3052" i="7" s="1"/>
  <c r="G3054" i="7"/>
  <c r="E3054" i="7" s="1"/>
  <c r="G3056" i="7"/>
  <c r="E3056" i="7" s="1"/>
  <c r="G3058" i="7"/>
  <c r="E3058" i="7" s="1"/>
  <c r="G3060" i="7"/>
  <c r="E3060" i="7" s="1"/>
  <c r="G3062" i="7"/>
  <c r="E3062" i="7" s="1"/>
  <c r="G3064" i="7"/>
  <c r="E3064" i="7" s="1"/>
  <c r="G3066" i="7"/>
  <c r="E3066" i="7" s="1"/>
  <c r="G3068" i="7"/>
  <c r="E3068" i="7" s="1"/>
  <c r="G3070" i="7"/>
  <c r="E3070" i="7" s="1"/>
  <c r="G3072" i="7"/>
  <c r="E3072" i="7" s="1"/>
  <c r="G3074" i="7"/>
  <c r="E3074" i="7" s="1"/>
  <c r="G3076" i="7"/>
  <c r="E3076" i="7" s="1"/>
  <c r="G3078" i="7"/>
  <c r="E3078" i="7" s="1"/>
  <c r="G3080" i="7"/>
  <c r="E3080" i="7" s="1"/>
  <c r="G3082" i="7"/>
  <c r="E3082" i="7" s="1"/>
  <c r="G3084" i="7"/>
  <c r="E3084" i="7" s="1"/>
  <c r="G3086" i="7"/>
  <c r="E3086" i="7" s="1"/>
  <c r="G3088" i="7"/>
  <c r="E3088" i="7" s="1"/>
  <c r="G3090" i="7"/>
  <c r="E3090" i="7" s="1"/>
  <c r="G3092" i="7"/>
  <c r="E3092" i="7" s="1"/>
  <c r="G3094" i="7"/>
  <c r="E3094" i="7" s="1"/>
  <c r="G3096" i="7"/>
  <c r="E3096" i="7" s="1"/>
  <c r="G3098" i="7"/>
  <c r="E3098" i="7" s="1"/>
  <c r="G3100" i="7"/>
  <c r="E3100" i="7" s="1"/>
  <c r="G3102" i="7"/>
  <c r="E3102" i="7" s="1"/>
  <c r="G3104" i="7"/>
  <c r="E3104" i="7" s="1"/>
  <c r="G3106" i="7"/>
  <c r="E3106" i="7" s="1"/>
  <c r="G3108" i="7"/>
  <c r="E3108" i="7" s="1"/>
  <c r="G3110" i="7"/>
  <c r="E3110" i="7" s="1"/>
  <c r="G3112" i="7"/>
  <c r="E3112" i="7" s="1"/>
  <c r="G3114" i="7"/>
  <c r="E3114" i="7" s="1"/>
  <c r="G3116" i="7"/>
  <c r="E3116" i="7" s="1"/>
  <c r="G3118" i="7"/>
  <c r="E3118" i="7" s="1"/>
  <c r="G3120" i="7"/>
  <c r="E3120" i="7" s="1"/>
  <c r="G3122" i="7"/>
  <c r="E3122" i="7" s="1"/>
  <c r="G3124" i="7"/>
  <c r="E3124" i="7" s="1"/>
  <c r="G3126" i="7"/>
  <c r="E3126" i="7" s="1"/>
  <c r="G3128" i="7"/>
  <c r="E3128" i="7" s="1"/>
  <c r="G3130" i="7"/>
  <c r="E3130" i="7" s="1"/>
  <c r="G3132" i="7"/>
  <c r="E3132" i="7" s="1"/>
  <c r="G3134" i="7"/>
  <c r="E3134" i="7" s="1"/>
  <c r="G3136" i="7"/>
  <c r="E3136" i="7" s="1"/>
  <c r="G3138" i="7"/>
  <c r="E3138" i="7" s="1"/>
  <c r="G3140" i="7"/>
  <c r="E3140" i="7" s="1"/>
  <c r="G3142" i="7"/>
  <c r="E3142" i="7" s="1"/>
  <c r="G3144" i="7"/>
  <c r="E3144" i="7" s="1"/>
  <c r="G3146" i="7"/>
  <c r="E3146" i="7" s="1"/>
  <c r="G3148" i="7"/>
  <c r="E3148" i="7" s="1"/>
  <c r="G3150" i="7"/>
  <c r="E3150" i="7" s="1"/>
  <c r="G3152" i="7"/>
  <c r="E3152" i="7" s="1"/>
  <c r="G3154" i="7"/>
  <c r="E3154" i="7" s="1"/>
  <c r="G3156" i="7"/>
  <c r="E3156" i="7" s="1"/>
  <c r="G3158" i="7"/>
  <c r="E3158" i="7" s="1"/>
  <c r="G3160" i="7"/>
  <c r="E3160" i="7" s="1"/>
  <c r="G3162" i="7"/>
  <c r="E3162" i="7" s="1"/>
  <c r="G3164" i="7"/>
  <c r="E3164" i="7" s="1"/>
  <c r="G3166" i="7"/>
  <c r="E3166" i="7" s="1"/>
  <c r="G3168" i="7"/>
  <c r="E3168" i="7" s="1"/>
  <c r="G3170" i="7"/>
  <c r="E3170" i="7" s="1"/>
  <c r="G3172" i="7"/>
  <c r="E3172" i="7" s="1"/>
  <c r="G3174" i="7"/>
  <c r="E3174" i="7" s="1"/>
  <c r="G3176" i="7"/>
  <c r="E3176" i="7" s="1"/>
  <c r="G3178" i="7"/>
  <c r="E3178" i="7" s="1"/>
  <c r="G3180" i="7"/>
  <c r="E3180" i="7" s="1"/>
  <c r="G3182" i="7"/>
  <c r="E3182" i="7" s="1"/>
  <c r="G3184" i="7"/>
  <c r="E3184" i="7" s="1"/>
  <c r="G3186" i="7"/>
  <c r="E3186" i="7" s="1"/>
  <c r="G3188" i="7"/>
  <c r="E3188" i="7" s="1"/>
  <c r="G3190" i="7"/>
  <c r="E3190" i="7" s="1"/>
  <c r="G3192" i="7"/>
  <c r="E3192" i="7" s="1"/>
  <c r="G3194" i="7"/>
  <c r="E3194" i="7" s="1"/>
  <c r="G3196" i="7"/>
  <c r="E3196" i="7" s="1"/>
  <c r="G3198" i="7"/>
  <c r="E3198" i="7" s="1"/>
  <c r="G3200" i="7"/>
  <c r="E3200" i="7" s="1"/>
  <c r="G3202" i="7"/>
  <c r="E3202" i="7" s="1"/>
  <c r="G3204" i="7"/>
  <c r="E3204" i="7" s="1"/>
  <c r="G3206" i="7"/>
  <c r="E3206" i="7" s="1"/>
  <c r="G3208" i="7"/>
  <c r="E3208" i="7" s="1"/>
  <c r="G3210" i="7"/>
  <c r="E3210" i="7" s="1"/>
  <c r="G3212" i="7"/>
  <c r="E3212" i="7" s="1"/>
  <c r="G3214" i="7"/>
  <c r="E3214" i="7" s="1"/>
  <c r="G3216" i="7"/>
  <c r="E3216" i="7" s="1"/>
  <c r="G3218" i="7"/>
  <c r="E3218" i="7" s="1"/>
  <c r="G3220" i="7"/>
  <c r="E3220" i="7" s="1"/>
  <c r="G3222" i="7"/>
  <c r="E3222" i="7" s="1"/>
  <c r="G3224" i="7"/>
  <c r="E3224" i="7" s="1"/>
  <c r="G3226" i="7"/>
  <c r="E3226" i="7" s="1"/>
  <c r="G3228" i="7"/>
  <c r="E3228" i="7" s="1"/>
  <c r="G3230" i="7"/>
  <c r="E3230" i="7" s="1"/>
  <c r="G3232" i="7"/>
  <c r="E3232" i="7" s="1"/>
  <c r="G3234" i="7"/>
  <c r="E3234" i="7" s="1"/>
  <c r="G3236" i="7"/>
  <c r="E3236" i="7" s="1"/>
  <c r="G3238" i="7"/>
  <c r="E3238" i="7" s="1"/>
  <c r="G3240" i="7"/>
  <c r="E3240" i="7" s="1"/>
  <c r="G3242" i="7"/>
  <c r="E3242" i="7" s="1"/>
  <c r="G3244" i="7"/>
  <c r="E3244" i="7" s="1"/>
  <c r="G3246" i="7"/>
  <c r="E3246" i="7" s="1"/>
  <c r="G3248" i="7"/>
  <c r="E3248" i="7" s="1"/>
  <c r="G3250" i="7"/>
  <c r="E3250" i="7" s="1"/>
  <c r="G3252" i="7"/>
  <c r="E3252" i="7" s="1"/>
  <c r="G3254" i="7"/>
  <c r="E3254" i="7" s="1"/>
  <c r="G3256" i="7"/>
  <c r="E3256" i="7" s="1"/>
  <c r="G3258" i="7"/>
  <c r="E3258" i="7" s="1"/>
  <c r="G3260" i="7"/>
  <c r="E3260" i="7" s="1"/>
  <c r="G3262" i="7"/>
  <c r="E3262" i="7" s="1"/>
  <c r="G3264" i="7"/>
  <c r="E3264" i="7" s="1"/>
  <c r="G3266" i="7"/>
  <c r="E3266" i="7" s="1"/>
  <c r="G3268" i="7"/>
  <c r="E3268" i="7" s="1"/>
  <c r="G3270" i="7"/>
  <c r="E3270" i="7" s="1"/>
  <c r="G3272" i="7"/>
  <c r="E3272" i="7" s="1"/>
  <c r="G3274" i="7"/>
  <c r="E3274" i="7" s="1"/>
  <c r="G3276" i="7"/>
  <c r="E3276" i="7" s="1"/>
  <c r="G3278" i="7"/>
  <c r="E3278" i="7" s="1"/>
  <c r="G3280" i="7"/>
  <c r="E3280" i="7" s="1"/>
  <c r="G3282" i="7"/>
  <c r="E3282" i="7" s="1"/>
  <c r="G3284" i="7"/>
  <c r="E3284" i="7" s="1"/>
  <c r="G3286" i="7"/>
  <c r="E3286" i="7" s="1"/>
  <c r="G3288" i="7"/>
  <c r="E3288" i="7" s="1"/>
  <c r="G3290" i="7"/>
  <c r="E3290" i="7" s="1"/>
  <c r="G3292" i="7"/>
  <c r="E3292" i="7" s="1"/>
  <c r="G3294" i="7"/>
  <c r="E3294" i="7" s="1"/>
  <c r="G3296" i="7"/>
  <c r="E3296" i="7" s="1"/>
  <c r="G3298" i="7"/>
  <c r="E3298" i="7" s="1"/>
  <c r="G3300" i="7"/>
  <c r="E3300" i="7" s="1"/>
  <c r="G3302" i="7"/>
  <c r="E3302" i="7" s="1"/>
  <c r="G3304" i="7"/>
  <c r="E3304" i="7" s="1"/>
  <c r="G3306" i="7"/>
  <c r="E3306" i="7" s="1"/>
  <c r="G3308" i="7"/>
  <c r="E3308" i="7" s="1"/>
  <c r="G3310" i="7"/>
  <c r="E3310" i="7" s="1"/>
  <c r="G3312" i="7"/>
  <c r="E3312" i="7" s="1"/>
  <c r="G3314" i="7"/>
  <c r="E3314" i="7" s="1"/>
  <c r="G3316" i="7"/>
  <c r="E3316" i="7" s="1"/>
  <c r="G3318" i="7"/>
  <c r="E3318" i="7" s="1"/>
  <c r="G3320" i="7"/>
  <c r="E3320" i="7" s="1"/>
  <c r="G3322" i="7"/>
  <c r="E3322" i="7" s="1"/>
  <c r="G3324" i="7"/>
  <c r="E3324" i="7" s="1"/>
  <c r="G3326" i="7"/>
  <c r="E3326" i="7" s="1"/>
  <c r="G3328" i="7"/>
  <c r="E3328" i="7" s="1"/>
  <c r="G3330" i="7"/>
  <c r="E3330" i="7" s="1"/>
  <c r="G3332" i="7"/>
  <c r="E3332" i="7" s="1"/>
  <c r="G3334" i="7"/>
  <c r="E3334" i="7" s="1"/>
  <c r="G3336" i="7"/>
  <c r="E3336" i="7" s="1"/>
  <c r="G3338" i="7"/>
  <c r="E3338" i="7" s="1"/>
  <c r="G3340" i="7"/>
  <c r="E3340" i="7" s="1"/>
  <c r="G3342" i="7"/>
  <c r="E3342" i="7" s="1"/>
  <c r="G3344" i="7"/>
  <c r="E3344" i="7" s="1"/>
  <c r="G3346" i="7"/>
  <c r="E3346" i="7" s="1"/>
  <c r="G3348" i="7"/>
  <c r="E3348" i="7" s="1"/>
  <c r="G3350" i="7"/>
  <c r="E3350" i="7" s="1"/>
  <c r="G3352" i="7"/>
  <c r="E3352" i="7" s="1"/>
  <c r="G3354" i="7"/>
  <c r="E3354" i="7" s="1"/>
  <c r="G3356" i="7"/>
  <c r="E3356" i="7" s="1"/>
  <c r="G3358" i="7"/>
  <c r="E3358" i="7" s="1"/>
  <c r="G3360" i="7"/>
  <c r="E3360" i="7" s="1"/>
  <c r="G3362" i="7"/>
  <c r="E3362" i="7" s="1"/>
  <c r="G3364" i="7"/>
  <c r="E3364" i="7" s="1"/>
  <c r="G3366" i="7"/>
  <c r="E3366" i="7" s="1"/>
  <c r="G3368" i="7"/>
  <c r="E3368" i="7" s="1"/>
  <c r="G3370" i="7"/>
  <c r="E3370" i="7" s="1"/>
  <c r="G3372" i="7"/>
  <c r="E3372" i="7" s="1"/>
  <c r="G3374" i="7"/>
  <c r="E3374" i="7" s="1"/>
  <c r="G3376" i="7"/>
  <c r="E3376" i="7" s="1"/>
  <c r="G3378" i="7"/>
  <c r="E3378" i="7" s="1"/>
  <c r="G3380" i="7"/>
  <c r="E3380" i="7" s="1"/>
  <c r="G3382" i="7"/>
  <c r="E3382" i="7" s="1"/>
  <c r="G3384" i="7"/>
  <c r="E3384" i="7" s="1"/>
  <c r="G3386" i="7"/>
  <c r="E3386" i="7" s="1"/>
  <c r="G3388" i="7"/>
  <c r="E3388" i="7" s="1"/>
  <c r="G3390" i="7"/>
  <c r="E3390" i="7" s="1"/>
  <c r="G3392" i="7"/>
  <c r="E3392" i="7" s="1"/>
  <c r="G3394" i="7"/>
  <c r="E3394" i="7" s="1"/>
  <c r="G3396" i="7"/>
  <c r="E3396" i="7" s="1"/>
  <c r="G3398" i="7"/>
  <c r="E3398" i="7" s="1"/>
  <c r="G3400" i="7"/>
  <c r="E3400" i="7" s="1"/>
  <c r="G3402" i="7"/>
  <c r="E3402" i="7" s="1"/>
  <c r="G3404" i="7"/>
  <c r="E3404" i="7" s="1"/>
  <c r="G3406" i="7"/>
  <c r="E3406" i="7" s="1"/>
  <c r="G3408" i="7"/>
  <c r="E3408" i="7" s="1"/>
  <c r="G3410" i="7"/>
  <c r="E3410" i="7" s="1"/>
  <c r="G3412" i="7"/>
  <c r="E3412" i="7" s="1"/>
  <c r="G3414" i="7"/>
  <c r="E3414" i="7" s="1"/>
  <c r="G3416" i="7"/>
  <c r="E3416" i="7" s="1"/>
  <c r="G3418" i="7"/>
  <c r="E3418" i="7" s="1"/>
  <c r="G3420" i="7"/>
  <c r="E3420" i="7" s="1"/>
  <c r="G3422" i="7"/>
  <c r="E3422" i="7" s="1"/>
  <c r="G3424" i="7"/>
  <c r="E3424" i="7" s="1"/>
  <c r="G3426" i="7"/>
  <c r="E3426" i="7" s="1"/>
  <c r="G3428" i="7"/>
  <c r="E3428" i="7" s="1"/>
  <c r="G3430" i="7"/>
  <c r="E3430" i="7" s="1"/>
  <c r="G3432" i="7"/>
  <c r="E3432" i="7" s="1"/>
  <c r="G3434" i="7"/>
  <c r="E3434" i="7" s="1"/>
  <c r="G3436" i="7"/>
  <c r="E3436" i="7" s="1"/>
  <c r="G3438" i="7"/>
  <c r="E3438" i="7" s="1"/>
  <c r="G3440" i="7"/>
  <c r="E3440" i="7" s="1"/>
  <c r="G3442" i="7"/>
  <c r="E3442" i="7" s="1"/>
  <c r="G3444" i="7"/>
  <c r="E3444" i="7" s="1"/>
  <c r="G3446" i="7"/>
  <c r="E3446" i="7" s="1"/>
  <c r="G3448" i="7"/>
  <c r="E3448" i="7" s="1"/>
  <c r="G3450" i="7"/>
  <c r="E3450" i="7" s="1"/>
  <c r="G3452" i="7"/>
  <c r="E3452" i="7" s="1"/>
  <c r="G3454" i="7"/>
  <c r="E3454" i="7" s="1"/>
  <c r="G3456" i="7"/>
  <c r="E3456" i="7" s="1"/>
  <c r="G3458" i="7"/>
  <c r="E3458" i="7" s="1"/>
  <c r="G3460" i="7"/>
  <c r="E3460" i="7" s="1"/>
  <c r="G3462" i="7"/>
  <c r="E3462" i="7" s="1"/>
  <c r="G3464" i="7"/>
  <c r="E3464" i="7" s="1"/>
  <c r="G3466" i="7"/>
  <c r="E3466" i="7" s="1"/>
  <c r="G3468" i="7"/>
  <c r="E3468" i="7" s="1"/>
  <c r="G3470" i="7"/>
  <c r="E3470" i="7" s="1"/>
  <c r="G3472" i="7"/>
  <c r="E3472" i="7" s="1"/>
  <c r="G3474" i="7"/>
  <c r="E3474" i="7" s="1"/>
  <c r="G3476" i="7"/>
  <c r="E3476" i="7" s="1"/>
  <c r="G3478" i="7"/>
  <c r="E3478" i="7" s="1"/>
  <c r="G3480" i="7"/>
  <c r="E3480" i="7" s="1"/>
  <c r="G3482" i="7"/>
  <c r="E3482" i="7" s="1"/>
  <c r="G3484" i="7"/>
  <c r="E3484" i="7" s="1"/>
  <c r="G3486" i="7"/>
  <c r="E3486" i="7" s="1"/>
  <c r="G3488" i="7"/>
  <c r="E3488" i="7" s="1"/>
  <c r="G3490" i="7"/>
  <c r="E3490" i="7" s="1"/>
  <c r="G3492" i="7"/>
  <c r="E3492" i="7" s="1"/>
  <c r="G3494" i="7"/>
  <c r="E3494" i="7" s="1"/>
  <c r="G3496" i="7"/>
  <c r="E3496" i="7" s="1"/>
  <c r="G3498" i="7"/>
  <c r="E3498" i="7" s="1"/>
  <c r="G3500" i="7"/>
  <c r="E3500" i="7" s="1"/>
  <c r="G3502" i="7"/>
  <c r="E3502" i="7" s="1"/>
  <c r="G3504" i="7"/>
  <c r="E3504" i="7" s="1"/>
  <c r="G3506" i="7"/>
  <c r="E3506" i="7" s="1"/>
  <c r="G3508" i="7"/>
  <c r="E3508" i="7" s="1"/>
  <c r="G3510" i="7"/>
  <c r="E3510" i="7" s="1"/>
  <c r="G3512" i="7"/>
  <c r="E3512" i="7" s="1"/>
  <c r="G3514" i="7"/>
  <c r="E3514" i="7" s="1"/>
  <c r="G3516" i="7"/>
  <c r="E3516" i="7" s="1"/>
  <c r="G3518" i="7"/>
  <c r="E3518" i="7" s="1"/>
  <c r="G3520" i="7"/>
  <c r="E3520" i="7" s="1"/>
  <c r="G3522" i="7"/>
  <c r="E3522" i="7" s="1"/>
  <c r="G3524" i="7"/>
  <c r="E3524" i="7" s="1"/>
  <c r="G3526" i="7"/>
  <c r="E3526" i="7" s="1"/>
  <c r="G3528" i="7"/>
  <c r="E3528" i="7" s="1"/>
  <c r="G3530" i="7"/>
  <c r="E3530" i="7" s="1"/>
  <c r="G3532" i="7"/>
  <c r="E3532" i="7" s="1"/>
  <c r="G3534" i="7"/>
  <c r="E3534" i="7" s="1"/>
  <c r="G3536" i="7"/>
  <c r="E3536" i="7" s="1"/>
  <c r="G3538" i="7"/>
  <c r="E3538" i="7" s="1"/>
  <c r="G3540" i="7"/>
  <c r="E3540" i="7" s="1"/>
  <c r="G3542" i="7"/>
  <c r="E3542" i="7" s="1"/>
  <c r="G3544" i="7"/>
  <c r="E3544" i="7" s="1"/>
  <c r="G3546" i="7"/>
  <c r="E3546" i="7" s="1"/>
  <c r="G3548" i="7"/>
  <c r="E3548" i="7" s="1"/>
  <c r="G3550" i="7"/>
  <c r="E3550" i="7" s="1"/>
  <c r="G3552" i="7"/>
  <c r="E3552" i="7" s="1"/>
  <c r="G3554" i="7"/>
  <c r="E3554" i="7" s="1"/>
  <c r="G3556" i="7"/>
  <c r="E3556" i="7" s="1"/>
  <c r="G3558" i="7"/>
  <c r="E3558" i="7" s="1"/>
  <c r="G3560" i="7"/>
  <c r="E3560" i="7" s="1"/>
  <c r="G3562" i="7"/>
  <c r="E3562" i="7" s="1"/>
  <c r="G3564" i="7"/>
  <c r="E3564" i="7" s="1"/>
  <c r="G3566" i="7"/>
  <c r="E3566" i="7" s="1"/>
  <c r="G3568" i="7"/>
  <c r="E3568" i="7" s="1"/>
  <c r="G3570" i="7"/>
  <c r="E3570" i="7" s="1"/>
  <c r="G3572" i="7"/>
  <c r="E3572" i="7" s="1"/>
  <c r="G3574" i="7"/>
  <c r="E3574" i="7" s="1"/>
  <c r="G3576" i="7"/>
  <c r="E3576" i="7" s="1"/>
  <c r="G3578" i="7"/>
  <c r="E3578" i="7" s="1"/>
  <c r="G3580" i="7"/>
  <c r="E3580" i="7" s="1"/>
  <c r="G3582" i="7"/>
  <c r="E3582" i="7" s="1"/>
  <c r="G3584" i="7"/>
  <c r="E3584" i="7" s="1"/>
  <c r="G3586" i="7"/>
  <c r="E3586" i="7" s="1"/>
  <c r="G3588" i="7"/>
  <c r="E3588" i="7" s="1"/>
  <c r="G3590" i="7"/>
  <c r="E3590" i="7" s="1"/>
  <c r="G3592" i="7"/>
  <c r="E3592" i="7" s="1"/>
  <c r="G3594" i="7"/>
  <c r="E3594" i="7" s="1"/>
  <c r="G3596" i="7"/>
  <c r="E3596" i="7" s="1"/>
  <c r="G3598" i="7"/>
  <c r="E3598" i="7" s="1"/>
  <c r="G3600" i="7"/>
  <c r="E3600" i="7" s="1"/>
  <c r="G3602" i="7"/>
  <c r="E3602" i="7" s="1"/>
  <c r="G3604" i="7"/>
  <c r="E3604" i="7" s="1"/>
  <c r="G3606" i="7"/>
  <c r="E3606" i="7" s="1"/>
  <c r="G3608" i="7"/>
  <c r="E3608" i="7" s="1"/>
  <c r="G3610" i="7"/>
  <c r="E3610" i="7" s="1"/>
  <c r="G3612" i="7"/>
  <c r="E3612" i="7" s="1"/>
  <c r="G3614" i="7"/>
  <c r="E3614" i="7" s="1"/>
  <c r="G3616" i="7"/>
  <c r="E3616" i="7" s="1"/>
  <c r="G3618" i="7"/>
  <c r="E3618" i="7" s="1"/>
  <c r="G3620" i="7"/>
  <c r="E3620" i="7" s="1"/>
  <c r="G3622" i="7"/>
  <c r="E3622" i="7" s="1"/>
  <c r="G3624" i="7"/>
  <c r="E3624" i="7" s="1"/>
  <c r="X2" i="7"/>
  <c r="V14" i="7"/>
  <c r="L1415" i="7"/>
  <c r="N1415" i="7"/>
  <c r="L1412" i="7"/>
  <c r="N1412" i="7"/>
  <c r="L1405" i="7"/>
  <c r="N1405" i="7"/>
  <c r="L1395" i="7"/>
  <c r="N1395" i="7"/>
  <c r="L1371" i="7"/>
  <c r="N1371" i="7"/>
  <c r="L1367" i="7"/>
  <c r="N1367" i="7"/>
  <c r="L1354" i="7"/>
  <c r="N1354" i="7"/>
  <c r="L1346" i="7"/>
  <c r="N1346" i="7"/>
  <c r="L1338" i="7"/>
  <c r="N1338" i="7"/>
  <c r="L1330" i="7"/>
  <c r="N1330" i="7"/>
  <c r="L1322" i="7"/>
  <c r="N1322" i="7"/>
  <c r="L1314" i="7"/>
  <c r="N1314" i="7"/>
  <c r="L1302" i="7"/>
  <c r="N1302" i="7"/>
  <c r="L1286" i="7"/>
  <c r="N1286" i="7"/>
  <c r="L1270" i="7"/>
  <c r="N1270" i="7"/>
  <c r="L1254" i="7"/>
  <c r="N1254" i="7"/>
  <c r="L1409" i="7"/>
  <c r="N1409" i="7"/>
  <c r="L1401" i="7"/>
  <c r="N1401" i="7"/>
  <c r="L1392" i="7"/>
  <c r="N1392" i="7"/>
  <c r="L1388" i="7"/>
  <c r="N1388" i="7"/>
  <c r="L1385" i="7"/>
  <c r="N1385" i="7"/>
  <c r="L1382" i="7"/>
  <c r="N1382" i="7"/>
  <c r="L1378" i="7"/>
  <c r="N1378" i="7"/>
  <c r="L1375" i="7"/>
  <c r="N1375" i="7"/>
  <c r="L1362" i="7"/>
  <c r="N1362" i="7"/>
  <c r="L1359" i="7"/>
  <c r="N1359" i="7"/>
  <c r="L1350" i="7"/>
  <c r="N1350" i="7"/>
  <c r="L1342" i="7"/>
  <c r="N1342" i="7"/>
  <c r="L1334" i="7"/>
  <c r="N1334" i="7"/>
  <c r="L1326" i="7"/>
  <c r="N1326" i="7"/>
  <c r="L1318" i="7"/>
  <c r="N1318" i="7"/>
  <c r="L1310" i="7"/>
  <c r="N1310" i="7"/>
  <c r="L1294" i="7"/>
  <c r="N1294" i="7"/>
  <c r="L1278" i="7"/>
  <c r="N1278" i="7"/>
  <c r="L1262" i="7"/>
  <c r="N1262" i="7"/>
  <c r="L1246" i="7"/>
  <c r="N1246" i="7"/>
  <c r="L1244" i="7"/>
  <c r="N1244" i="7"/>
  <c r="L1242" i="7"/>
  <c r="N1242" i="7"/>
  <c r="L1240" i="7"/>
  <c r="N1240" i="7"/>
  <c r="L1238" i="7"/>
  <c r="N1238" i="7"/>
  <c r="L1236" i="7"/>
  <c r="N1236" i="7"/>
  <c r="L1234" i="7"/>
  <c r="N1234" i="7"/>
  <c r="L1232" i="7"/>
  <c r="N1232" i="7"/>
  <c r="L1230" i="7"/>
  <c r="N1230" i="7"/>
  <c r="L1228" i="7"/>
  <c r="N1228" i="7"/>
  <c r="L1226" i="7"/>
  <c r="N1226" i="7"/>
  <c r="L1224" i="7"/>
  <c r="N1224" i="7"/>
  <c r="L1222" i="7"/>
  <c r="N1222" i="7"/>
  <c r="L1220" i="7"/>
  <c r="N1220" i="7"/>
  <c r="L1218" i="7"/>
  <c r="N1218" i="7"/>
  <c r="L1216" i="7"/>
  <c r="N1216" i="7"/>
  <c r="L1214" i="7"/>
  <c r="N1214" i="7"/>
  <c r="L1212" i="7"/>
  <c r="N1212" i="7"/>
  <c r="L1210" i="7"/>
  <c r="N1210" i="7"/>
  <c r="L1208" i="7"/>
  <c r="N1208" i="7"/>
  <c r="L1206" i="7"/>
  <c r="N1206" i="7"/>
  <c r="L1204" i="7"/>
  <c r="N1204" i="7"/>
  <c r="L1202" i="7"/>
  <c r="N1202" i="7"/>
  <c r="L1200" i="7"/>
  <c r="N1200" i="7"/>
  <c r="L1198" i="7"/>
  <c r="N1198" i="7"/>
  <c r="L1196" i="7"/>
  <c r="N1196" i="7"/>
  <c r="L1194" i="7"/>
  <c r="N1194" i="7"/>
  <c r="L1192" i="7"/>
  <c r="N1192" i="7"/>
  <c r="L1190" i="7"/>
  <c r="N1190" i="7"/>
  <c r="L1188" i="7"/>
  <c r="N1188" i="7"/>
  <c r="L1186" i="7"/>
  <c r="N1186" i="7"/>
  <c r="L1184" i="7"/>
  <c r="N1184" i="7"/>
  <c r="L1182" i="7"/>
  <c r="N1182" i="7"/>
  <c r="L1180" i="7"/>
  <c r="N1180" i="7"/>
  <c r="L1178" i="7"/>
  <c r="N1178" i="7"/>
  <c r="L1176" i="7"/>
  <c r="N1176" i="7"/>
  <c r="L1174" i="7"/>
  <c r="N1174" i="7"/>
  <c r="L1306" i="7"/>
  <c r="N1306" i="7"/>
  <c r="L1298" i="7"/>
  <c r="N1298" i="7"/>
  <c r="L1290" i="7"/>
  <c r="N1290" i="7"/>
  <c r="L1282" i="7"/>
  <c r="N1282" i="7"/>
  <c r="L1274" i="7"/>
  <c r="N1274" i="7"/>
  <c r="L1266" i="7"/>
  <c r="N1266" i="7"/>
  <c r="L1258" i="7"/>
  <c r="N1258" i="7"/>
  <c r="L1250" i="7"/>
  <c r="N1250" i="7"/>
  <c r="L1416" i="7"/>
  <c r="N1416" i="7"/>
  <c r="L1411" i="7"/>
  <c r="N1411" i="7"/>
  <c r="L1408" i="7"/>
  <c r="N1408" i="7"/>
  <c r="L1404" i="7"/>
  <c r="N1404" i="7"/>
  <c r="L1400" i="7"/>
  <c r="N1400" i="7"/>
  <c r="L1397" i="7"/>
  <c r="N1397" i="7"/>
  <c r="L1393" i="7"/>
  <c r="N1393" i="7"/>
  <c r="L1389" i="7"/>
  <c r="N1389" i="7"/>
  <c r="L1384" i="7"/>
  <c r="N1384" i="7"/>
  <c r="L1379" i="7"/>
  <c r="N1379" i="7"/>
  <c r="L1374" i="7"/>
  <c r="N1374" i="7"/>
  <c r="L1370" i="7"/>
  <c r="N1370" i="7"/>
  <c r="L1365" i="7"/>
  <c r="N1365" i="7"/>
  <c r="L1361" i="7"/>
  <c r="N1361" i="7"/>
  <c r="L1356" i="7"/>
  <c r="N1356" i="7"/>
  <c r="L1352" i="7"/>
  <c r="N1352" i="7"/>
  <c r="L1348" i="7"/>
  <c r="N1348" i="7"/>
  <c r="L1344" i="7"/>
  <c r="N1344" i="7"/>
  <c r="L1340" i="7"/>
  <c r="N1340" i="7"/>
  <c r="L1336" i="7"/>
  <c r="N1336" i="7"/>
  <c r="L1332" i="7"/>
  <c r="N1332" i="7"/>
  <c r="L1328" i="7"/>
  <c r="N1328" i="7"/>
  <c r="L1324" i="7"/>
  <c r="N1324" i="7"/>
  <c r="L1320" i="7"/>
  <c r="N1320" i="7"/>
  <c r="L1316" i="7"/>
  <c r="N1316" i="7"/>
  <c r="L1312" i="7"/>
  <c r="N1312" i="7"/>
  <c r="L1308" i="7"/>
  <c r="N1308" i="7"/>
  <c r="L1304" i="7"/>
  <c r="N1304" i="7"/>
  <c r="L1300" i="7"/>
  <c r="N1300" i="7"/>
  <c r="L1296" i="7"/>
  <c r="N1296" i="7"/>
  <c r="L1292" i="7"/>
  <c r="N1292" i="7"/>
  <c r="L1288" i="7"/>
  <c r="N1288" i="7"/>
  <c r="L1284" i="7"/>
  <c r="N1284" i="7"/>
  <c r="L1280" i="7"/>
  <c r="N1280" i="7"/>
  <c r="L1276" i="7"/>
  <c r="N1276" i="7"/>
  <c r="L1272" i="7"/>
  <c r="N1272" i="7"/>
  <c r="L1268" i="7"/>
  <c r="N1268" i="7"/>
  <c r="L1264" i="7"/>
  <c r="N1264" i="7"/>
  <c r="L1260" i="7"/>
  <c r="N1260" i="7"/>
  <c r="L1256" i="7"/>
  <c r="N1256" i="7"/>
  <c r="L1252" i="7"/>
  <c r="N1252" i="7"/>
  <c r="L1248" i="7"/>
  <c r="N1248" i="7"/>
  <c r="L4345" i="7"/>
  <c r="N4345" i="7"/>
  <c r="L4343" i="7"/>
  <c r="N4343" i="7"/>
  <c r="L4341" i="7"/>
  <c r="N4341" i="7"/>
  <c r="L4339" i="7"/>
  <c r="N4339" i="7"/>
  <c r="L4337" i="7"/>
  <c r="N4337" i="7"/>
  <c r="L4335" i="7"/>
  <c r="N4335" i="7"/>
  <c r="L4333" i="7"/>
  <c r="N4333" i="7"/>
  <c r="L4331" i="7"/>
  <c r="N4331" i="7"/>
  <c r="L4329" i="7"/>
  <c r="N4329" i="7"/>
  <c r="L4327" i="7"/>
  <c r="N4327" i="7"/>
  <c r="L4325" i="7"/>
  <c r="N4325" i="7"/>
  <c r="L4323" i="7"/>
  <c r="N4323" i="7"/>
  <c r="L4321" i="7"/>
  <c r="N4321" i="7"/>
  <c r="L4319" i="7"/>
  <c r="N4319" i="7"/>
  <c r="L4317" i="7"/>
  <c r="N4317" i="7"/>
  <c r="L4315" i="7"/>
  <c r="N4315" i="7"/>
  <c r="L4313" i="7"/>
  <c r="N4313" i="7"/>
  <c r="L4311" i="7"/>
  <c r="N4311" i="7"/>
  <c r="L4309" i="7"/>
  <c r="N4309" i="7"/>
  <c r="L4307" i="7"/>
  <c r="N4307" i="7"/>
  <c r="L4305" i="7"/>
  <c r="N4305" i="7"/>
  <c r="L4303" i="7"/>
  <c r="N4303" i="7"/>
  <c r="L4301" i="7"/>
  <c r="N4301" i="7"/>
  <c r="L4299" i="7"/>
  <c r="N4299" i="7"/>
  <c r="L4297" i="7"/>
  <c r="N4297" i="7"/>
  <c r="L4295" i="7"/>
  <c r="N4295" i="7"/>
  <c r="L4293" i="7"/>
  <c r="N4293" i="7"/>
  <c r="L4291" i="7"/>
  <c r="N4291" i="7"/>
  <c r="L4289" i="7"/>
  <c r="N4289" i="7"/>
  <c r="L4287" i="7"/>
  <c r="N4287" i="7"/>
  <c r="L4285" i="7"/>
  <c r="N4285" i="7"/>
  <c r="L4283" i="7"/>
  <c r="N4283" i="7"/>
  <c r="L4281" i="7"/>
  <c r="N4281" i="7"/>
  <c r="L4279" i="7"/>
  <c r="N4279" i="7"/>
  <c r="L4277" i="7"/>
  <c r="N4277" i="7"/>
  <c r="L4275" i="7"/>
  <c r="N4275" i="7"/>
  <c r="L4273" i="7"/>
  <c r="N4273" i="7"/>
  <c r="L4271" i="7"/>
  <c r="N4271" i="7"/>
  <c r="L4269" i="7"/>
  <c r="N4269" i="7"/>
  <c r="L4267" i="7"/>
  <c r="N4267" i="7"/>
  <c r="L4265" i="7"/>
  <c r="N4265" i="7"/>
  <c r="L4263" i="7"/>
  <c r="N4263" i="7"/>
  <c r="L4261" i="7"/>
  <c r="N4261" i="7"/>
  <c r="L4259" i="7"/>
  <c r="N4259" i="7"/>
  <c r="L4257" i="7"/>
  <c r="N4257" i="7"/>
  <c r="L4255" i="7"/>
  <c r="N4255" i="7"/>
  <c r="L4253" i="7"/>
  <c r="N4253" i="7"/>
  <c r="L4251" i="7"/>
  <c r="N4251" i="7"/>
  <c r="L4249" i="7"/>
  <c r="N4249" i="7"/>
  <c r="L4247" i="7"/>
  <c r="N4247" i="7"/>
  <c r="L4245" i="7"/>
  <c r="N4245" i="7"/>
  <c r="L4243" i="7"/>
  <c r="N4243" i="7"/>
  <c r="L4241" i="7"/>
  <c r="N4241" i="7"/>
  <c r="L4239" i="7"/>
  <c r="N4239" i="7"/>
  <c r="L4237" i="7"/>
  <c r="N4237" i="7"/>
  <c r="L4235" i="7"/>
  <c r="N4235" i="7"/>
  <c r="L4233" i="7"/>
  <c r="N4233" i="7"/>
  <c r="L4231" i="7"/>
  <c r="N4231" i="7"/>
  <c r="L4229" i="7"/>
  <c r="N4229" i="7"/>
  <c r="L4227" i="7"/>
  <c r="N4227" i="7"/>
  <c r="L4225" i="7"/>
  <c r="N4225" i="7"/>
  <c r="L4223" i="7"/>
  <c r="N4223" i="7"/>
  <c r="L4221" i="7"/>
  <c r="N4221" i="7"/>
  <c r="L4219" i="7"/>
  <c r="N4219" i="7"/>
  <c r="L4217" i="7"/>
  <c r="N4217" i="7"/>
  <c r="L4215" i="7"/>
  <c r="N4215" i="7"/>
  <c r="L4213" i="7"/>
  <c r="N4213" i="7"/>
  <c r="L4211" i="7"/>
  <c r="N4211" i="7"/>
  <c r="L4209" i="7"/>
  <c r="N4209" i="7"/>
  <c r="L4207" i="7"/>
  <c r="N4207" i="7"/>
  <c r="L4205" i="7"/>
  <c r="N4205" i="7"/>
  <c r="L4203" i="7"/>
  <c r="N4203" i="7"/>
  <c r="L4201" i="7"/>
  <c r="N4201" i="7"/>
  <c r="L4199" i="7"/>
  <c r="N4199" i="7"/>
  <c r="L4197" i="7"/>
  <c r="N4197" i="7"/>
  <c r="L4195" i="7"/>
  <c r="N4195" i="7"/>
  <c r="L4193" i="7"/>
  <c r="N4193" i="7"/>
  <c r="L4191" i="7"/>
  <c r="N4191" i="7"/>
  <c r="L4189" i="7"/>
  <c r="N4189" i="7"/>
  <c r="L4187" i="7"/>
  <c r="N4187" i="7"/>
  <c r="L4185" i="7"/>
  <c r="N4185" i="7"/>
  <c r="L4183" i="7"/>
  <c r="N4183" i="7"/>
  <c r="L4181" i="7"/>
  <c r="N4181" i="7"/>
  <c r="L4179" i="7"/>
  <c r="N4179" i="7"/>
  <c r="L4177" i="7"/>
  <c r="N4177" i="7"/>
  <c r="L4175" i="7"/>
  <c r="N4175" i="7"/>
  <c r="L4173" i="7"/>
  <c r="N4173" i="7"/>
  <c r="L4171" i="7"/>
  <c r="N4171" i="7"/>
  <c r="L4169" i="7"/>
  <c r="N4169" i="7"/>
  <c r="L4167" i="7"/>
  <c r="N4167" i="7"/>
  <c r="L4165" i="7"/>
  <c r="N4165" i="7"/>
  <c r="L4163" i="7"/>
  <c r="N4163" i="7"/>
  <c r="L4161" i="7"/>
  <c r="N4161" i="7"/>
  <c r="L4159" i="7"/>
  <c r="N4159" i="7"/>
  <c r="L4157" i="7"/>
  <c r="N4157" i="7"/>
  <c r="L4155" i="7"/>
  <c r="N4155" i="7"/>
  <c r="L4153" i="7"/>
  <c r="N4153" i="7"/>
  <c r="L4151" i="7"/>
  <c r="N4151" i="7"/>
  <c r="L4149" i="7"/>
  <c r="N4149" i="7"/>
  <c r="L4147" i="7"/>
  <c r="N4147" i="7"/>
  <c r="L4145" i="7"/>
  <c r="N4145" i="7"/>
  <c r="L4143" i="7"/>
  <c r="N4143" i="7"/>
  <c r="L4141" i="7"/>
  <c r="N4141" i="7"/>
  <c r="L4139" i="7"/>
  <c r="N4139" i="7"/>
  <c r="L4137" i="7"/>
  <c r="N4137" i="7"/>
  <c r="L4135" i="7"/>
  <c r="N4135" i="7"/>
  <c r="L4133" i="7"/>
  <c r="N4133" i="7"/>
  <c r="L4131" i="7"/>
  <c r="N4131" i="7"/>
  <c r="L4129" i="7"/>
  <c r="N4129" i="7"/>
  <c r="L4127" i="7"/>
  <c r="N4127" i="7"/>
  <c r="L4125" i="7"/>
  <c r="N4125" i="7"/>
  <c r="L4123" i="7"/>
  <c r="N4123" i="7"/>
  <c r="L4121" i="7"/>
  <c r="N4121" i="7"/>
  <c r="L4119" i="7"/>
  <c r="N4119" i="7"/>
  <c r="L4117" i="7"/>
  <c r="N4117" i="7"/>
  <c r="L4115" i="7"/>
  <c r="N4115" i="7"/>
  <c r="L4113" i="7"/>
  <c r="N4113" i="7"/>
  <c r="L4111" i="7"/>
  <c r="N4111" i="7"/>
  <c r="L4109" i="7"/>
  <c r="N4109" i="7"/>
  <c r="L4107" i="7"/>
  <c r="N4107" i="7"/>
  <c r="L4105" i="7"/>
  <c r="N4105" i="7"/>
  <c r="L4103" i="7"/>
  <c r="N4103" i="7"/>
  <c r="L4101" i="7"/>
  <c r="N4101" i="7"/>
  <c r="L4099" i="7"/>
  <c r="N4099" i="7"/>
  <c r="L4097" i="7"/>
  <c r="N4097" i="7"/>
  <c r="L4095" i="7"/>
  <c r="N4095" i="7"/>
  <c r="L4093" i="7"/>
  <c r="N4093" i="7"/>
  <c r="L4091" i="7"/>
  <c r="N4091" i="7"/>
  <c r="L4089" i="7"/>
  <c r="N4089" i="7"/>
  <c r="L4087" i="7"/>
  <c r="N4087" i="7"/>
  <c r="L4085" i="7"/>
  <c r="N4085" i="7"/>
  <c r="L4083" i="7"/>
  <c r="N4083" i="7"/>
  <c r="L4081" i="7"/>
  <c r="N4081" i="7"/>
  <c r="L4079" i="7"/>
  <c r="N4079" i="7"/>
  <c r="L4077" i="7"/>
  <c r="N4077" i="7"/>
  <c r="L4075" i="7"/>
  <c r="N4075" i="7"/>
  <c r="L4073" i="7"/>
  <c r="N4073" i="7"/>
  <c r="L4071" i="7"/>
  <c r="N4071" i="7"/>
  <c r="L4069" i="7"/>
  <c r="N4069" i="7"/>
  <c r="L4067" i="7"/>
  <c r="N4067" i="7"/>
  <c r="L4065" i="7"/>
  <c r="N4065" i="7"/>
  <c r="L4063" i="7"/>
  <c r="N4063" i="7"/>
  <c r="L4061" i="7"/>
  <c r="N4061" i="7"/>
  <c r="L4059" i="7"/>
  <c r="N4059" i="7"/>
  <c r="L4057" i="7"/>
  <c r="N4057" i="7"/>
  <c r="L4055" i="7"/>
  <c r="N4055" i="7"/>
  <c r="L4053" i="7"/>
  <c r="N4053" i="7"/>
  <c r="L4051" i="7"/>
  <c r="N4051" i="7"/>
  <c r="L4049" i="7"/>
  <c r="N4049" i="7"/>
  <c r="L4047" i="7"/>
  <c r="N4047" i="7"/>
  <c r="L4045" i="7"/>
  <c r="N4045" i="7"/>
  <c r="L4043" i="7"/>
  <c r="N4043" i="7"/>
  <c r="L4041" i="7"/>
  <c r="N4041" i="7"/>
  <c r="L4039" i="7"/>
  <c r="N4039" i="7"/>
  <c r="L4037" i="7"/>
  <c r="N4037" i="7"/>
  <c r="L4035" i="7"/>
  <c r="N4035" i="7"/>
  <c r="L4033" i="7"/>
  <c r="N4033" i="7"/>
  <c r="L4031" i="7"/>
  <c r="N4031" i="7"/>
  <c r="L4029" i="7"/>
  <c r="N4029" i="7"/>
  <c r="L4027" i="7"/>
  <c r="N4027" i="7"/>
  <c r="L4025" i="7"/>
  <c r="N4025" i="7"/>
  <c r="L4023" i="7"/>
  <c r="N4023" i="7"/>
  <c r="L4021" i="7"/>
  <c r="N4021" i="7"/>
  <c r="L4019" i="7"/>
  <c r="N4019" i="7"/>
  <c r="L4017" i="7"/>
  <c r="N4017" i="7"/>
  <c r="L4015" i="7"/>
  <c r="N4015" i="7"/>
  <c r="L4013" i="7"/>
  <c r="N4013" i="7"/>
  <c r="L4011" i="7"/>
  <c r="N4011" i="7"/>
  <c r="L4009" i="7"/>
  <c r="N4009" i="7"/>
  <c r="L4007" i="7"/>
  <c r="N4007" i="7"/>
  <c r="L4005" i="7"/>
  <c r="N4005" i="7"/>
  <c r="L4003" i="7"/>
  <c r="N4003" i="7"/>
  <c r="L4001" i="7"/>
  <c r="N4001" i="7"/>
  <c r="L3999" i="7"/>
  <c r="N3999" i="7"/>
  <c r="L3997" i="7"/>
  <c r="N3997" i="7"/>
  <c r="L3995" i="7"/>
  <c r="N3995" i="7"/>
  <c r="L3993" i="7"/>
  <c r="N3993" i="7"/>
  <c r="L3991" i="7"/>
  <c r="N3991" i="7"/>
  <c r="L3989" i="7"/>
  <c r="N3989" i="7"/>
  <c r="L3987" i="7"/>
  <c r="N3987" i="7"/>
  <c r="L3985" i="7"/>
  <c r="N3985" i="7"/>
  <c r="L3983" i="7"/>
  <c r="N3983" i="7"/>
  <c r="L3981" i="7"/>
  <c r="N3981" i="7"/>
  <c r="L3979" i="7"/>
  <c r="N3979" i="7"/>
  <c r="L3977" i="7"/>
  <c r="N3977" i="7"/>
  <c r="L3975" i="7"/>
  <c r="N3975" i="7"/>
  <c r="L3973" i="7"/>
  <c r="N3973" i="7"/>
  <c r="L3971" i="7"/>
  <c r="N3971" i="7"/>
  <c r="L3969" i="7"/>
  <c r="N3969" i="7"/>
  <c r="N2161" i="7"/>
  <c r="L2161" i="7"/>
  <c r="N2159" i="7"/>
  <c r="L2159" i="7"/>
  <c r="N2157" i="7"/>
  <c r="L2157" i="7"/>
  <c r="N2155" i="7"/>
  <c r="L2155" i="7"/>
  <c r="N2153" i="7"/>
  <c r="L2153" i="7"/>
  <c r="N2151" i="7"/>
  <c r="L2151" i="7"/>
  <c r="N2149" i="7"/>
  <c r="L2149" i="7"/>
  <c r="N2147" i="7"/>
  <c r="L2147" i="7"/>
  <c r="N2145" i="7"/>
  <c r="L2145" i="7"/>
  <c r="N2143" i="7"/>
  <c r="L2143" i="7"/>
  <c r="N2141" i="7"/>
  <c r="L2141" i="7"/>
  <c r="N2139" i="7"/>
  <c r="L2139" i="7"/>
  <c r="N2137" i="7"/>
  <c r="L2137" i="7"/>
  <c r="N2135" i="7"/>
  <c r="L2135" i="7"/>
  <c r="N2133" i="7"/>
  <c r="L2133" i="7"/>
  <c r="N2131" i="7"/>
  <c r="L2131" i="7"/>
  <c r="N2129" i="7"/>
  <c r="L2129" i="7"/>
  <c r="N2127" i="7"/>
  <c r="L2127" i="7"/>
  <c r="N2125" i="7"/>
  <c r="L2125" i="7"/>
  <c r="N2123" i="7"/>
  <c r="L2123" i="7"/>
  <c r="N2121" i="7"/>
  <c r="L2121" i="7"/>
  <c r="L5086" i="7"/>
  <c r="N5086" i="7"/>
  <c r="L5082" i="7"/>
  <c r="N5082" i="7"/>
  <c r="L5078" i="7"/>
  <c r="N5078" i="7"/>
  <c r="L5074" i="7"/>
  <c r="N5074" i="7"/>
  <c r="L5070" i="7"/>
  <c r="N5070" i="7"/>
  <c r="L5066" i="7"/>
  <c r="N5066" i="7"/>
  <c r="L5062" i="7"/>
  <c r="N5062" i="7"/>
  <c r="L5058" i="7"/>
  <c r="N5058" i="7"/>
  <c r="L5054" i="7"/>
  <c r="N5054" i="7"/>
  <c r="L5050" i="7"/>
  <c r="N5050" i="7"/>
  <c r="L5046" i="7"/>
  <c r="N5046" i="7"/>
  <c r="L5042" i="7"/>
  <c r="N5042" i="7"/>
  <c r="L5038" i="7"/>
  <c r="N5038" i="7"/>
  <c r="L5034" i="7"/>
  <c r="N5034" i="7"/>
  <c r="L5030" i="7"/>
  <c r="N5030" i="7"/>
  <c r="L5026" i="7"/>
  <c r="N5026" i="7"/>
  <c r="L5022" i="7"/>
  <c r="N5022" i="7"/>
  <c r="L5018" i="7"/>
  <c r="N5018" i="7"/>
  <c r="L5014" i="7"/>
  <c r="N5014" i="7"/>
  <c r="L5010" i="7"/>
  <c r="N5010" i="7"/>
  <c r="L5006" i="7"/>
  <c r="N5006" i="7"/>
  <c r="L5002" i="7"/>
  <c r="N5002" i="7"/>
  <c r="L4998" i="7"/>
  <c r="N4998" i="7"/>
  <c r="L4994" i="7"/>
  <c r="N4994" i="7"/>
  <c r="L4990" i="7"/>
  <c r="N4990" i="7"/>
  <c r="L4986" i="7"/>
  <c r="N4986" i="7"/>
  <c r="L4982" i="7"/>
  <c r="N4982" i="7"/>
  <c r="L4978" i="7"/>
  <c r="N4978" i="7"/>
  <c r="L4974" i="7"/>
  <c r="N4974" i="7"/>
  <c r="L4970" i="7"/>
  <c r="N4970" i="7"/>
  <c r="L4966" i="7"/>
  <c r="N4966" i="7"/>
  <c r="L4962" i="7"/>
  <c r="N4962" i="7"/>
  <c r="L4958" i="7"/>
  <c r="N4958" i="7"/>
  <c r="L4954" i="7"/>
  <c r="N4954" i="7"/>
  <c r="L4950" i="7"/>
  <c r="N4950" i="7"/>
  <c r="L4946" i="7"/>
  <c r="N4946" i="7"/>
  <c r="L4942" i="7"/>
  <c r="N4942" i="7"/>
  <c r="L4938" i="7"/>
  <c r="N4938" i="7"/>
  <c r="L5087" i="7"/>
  <c r="N5087" i="7"/>
  <c r="L5083" i="7"/>
  <c r="N5083" i="7"/>
  <c r="L5079" i="7"/>
  <c r="N5079" i="7"/>
  <c r="L5075" i="7"/>
  <c r="N5075" i="7"/>
  <c r="L5071" i="7"/>
  <c r="N5071" i="7"/>
  <c r="L5067" i="7"/>
  <c r="N5067" i="7"/>
  <c r="L5063" i="7"/>
  <c r="N5063" i="7"/>
  <c r="L5059" i="7"/>
  <c r="N5059" i="7"/>
  <c r="L5055" i="7"/>
  <c r="N5055" i="7"/>
  <c r="L5051" i="7"/>
  <c r="N5051" i="7"/>
  <c r="L5047" i="7"/>
  <c r="N5047" i="7"/>
  <c r="L5043" i="7"/>
  <c r="N5043" i="7"/>
  <c r="L5039" i="7"/>
  <c r="N5039" i="7"/>
  <c r="L5035" i="7"/>
  <c r="N5035" i="7"/>
  <c r="L5031" i="7"/>
  <c r="N5031" i="7"/>
  <c r="L5027" i="7"/>
  <c r="N5027" i="7"/>
  <c r="L5023" i="7"/>
  <c r="N5023" i="7"/>
  <c r="L5019" i="7"/>
  <c r="N5019" i="7"/>
  <c r="L5015" i="7"/>
  <c r="N5015" i="7"/>
  <c r="L5011" i="7"/>
  <c r="N5011" i="7"/>
  <c r="L5007" i="7"/>
  <c r="N5007" i="7"/>
  <c r="L5003" i="7"/>
  <c r="N5003" i="7"/>
  <c r="L4999" i="7"/>
  <c r="N4999" i="7"/>
  <c r="L4995" i="7"/>
  <c r="N4995" i="7"/>
  <c r="L4991" i="7"/>
  <c r="N4991" i="7"/>
  <c r="L4987" i="7"/>
  <c r="N4987" i="7"/>
  <c r="L4983" i="7"/>
  <c r="N4983" i="7"/>
  <c r="L4979" i="7"/>
  <c r="N4979" i="7"/>
  <c r="L4975" i="7"/>
  <c r="N4975" i="7"/>
  <c r="L4971" i="7"/>
  <c r="N4971" i="7"/>
  <c r="L4967" i="7"/>
  <c r="N4967" i="7"/>
  <c r="L4963" i="7"/>
  <c r="N4963" i="7"/>
  <c r="L4959" i="7"/>
  <c r="N4959" i="7"/>
  <c r="L4955" i="7"/>
  <c r="N4955" i="7"/>
  <c r="L4951" i="7"/>
  <c r="N4951" i="7"/>
  <c r="L4947" i="7"/>
  <c r="N4947" i="7"/>
  <c r="L4943" i="7"/>
  <c r="N4943" i="7"/>
  <c r="L4939" i="7"/>
  <c r="N4939" i="7"/>
  <c r="L4750" i="7"/>
  <c r="N4750" i="7"/>
  <c r="L8000" i="7"/>
  <c r="N8000" i="7"/>
  <c r="L7991" i="7"/>
  <c r="N7991" i="7"/>
  <c r="L7988" i="7"/>
  <c r="N7988" i="7"/>
  <c r="N7985" i="7"/>
  <c r="L7985" i="7"/>
  <c r="L7970" i="7"/>
  <c r="N7970" i="7"/>
  <c r="L7962" i="7"/>
  <c r="N7962" i="7"/>
  <c r="L7958" i="7"/>
  <c r="N7958" i="7"/>
  <c r="L7955" i="7"/>
  <c r="N7955" i="7"/>
  <c r="L8014" i="7"/>
  <c r="N8014" i="7"/>
  <c r="L8011" i="7"/>
  <c r="N8011" i="7"/>
  <c r="L8008" i="7"/>
  <c r="N8008" i="7"/>
  <c r="L8005" i="7"/>
  <c r="N8005" i="7"/>
  <c r="N7996" i="7"/>
  <c r="L7996" i="7"/>
  <c r="L7981" i="7"/>
  <c r="N7981" i="7"/>
  <c r="L7973" i="7"/>
  <c r="N7973" i="7"/>
  <c r="L7952" i="7"/>
  <c r="N7952" i="7"/>
  <c r="L7948" i="7"/>
  <c r="N7948" i="7"/>
  <c r="L7945" i="7"/>
  <c r="N7945" i="7"/>
  <c r="L7940" i="7"/>
  <c r="N7940" i="7"/>
  <c r="L7936" i="7"/>
  <c r="N7936" i="7"/>
  <c r="L7931" i="7"/>
  <c r="N7931" i="7"/>
  <c r="L7927" i="7"/>
  <c r="N7927" i="7"/>
  <c r="L7922" i="7"/>
  <c r="N7922" i="7"/>
  <c r="L7919" i="7"/>
  <c r="N7919" i="7"/>
  <c r="L7915" i="7"/>
  <c r="N7915" i="7"/>
  <c r="L7912" i="7"/>
  <c r="N7912" i="7"/>
  <c r="L7909" i="7"/>
  <c r="N7909" i="7"/>
  <c r="L7906" i="7"/>
  <c r="N7906" i="7"/>
  <c r="L7903" i="7"/>
  <c r="N7903" i="7"/>
  <c r="L7900" i="7"/>
  <c r="N7900" i="7"/>
  <c r="L7897" i="7"/>
  <c r="N7897" i="7"/>
  <c r="L7892" i="7"/>
  <c r="N7892" i="7"/>
  <c r="L7889" i="7"/>
  <c r="N7889" i="7"/>
  <c r="L7886" i="7"/>
  <c r="N7886" i="7"/>
  <c r="L7880" i="7"/>
  <c r="N7880" i="7"/>
  <c r="L7876" i="7"/>
  <c r="N7876" i="7"/>
  <c r="L7870" i="7"/>
  <c r="N7870" i="7"/>
  <c r="L7866" i="7"/>
  <c r="N7866" i="7"/>
  <c r="L7860" i="7"/>
  <c r="N7860" i="7"/>
  <c r="L7857" i="7"/>
  <c r="N7857" i="7"/>
  <c r="L8012" i="7"/>
  <c r="N8012" i="7"/>
  <c r="L8007" i="7"/>
  <c r="N8007" i="7"/>
  <c r="L8003" i="7"/>
  <c r="N8003" i="7"/>
  <c r="L7999" i="7"/>
  <c r="N7999" i="7"/>
  <c r="L7995" i="7"/>
  <c r="N7995" i="7"/>
  <c r="L7992" i="7"/>
  <c r="N7992" i="7"/>
  <c r="L7987" i="7"/>
  <c r="N7987" i="7"/>
  <c r="L7983" i="7"/>
  <c r="N7983" i="7"/>
  <c r="L7979" i="7"/>
  <c r="N7979" i="7"/>
  <c r="L7976" i="7"/>
  <c r="N7976" i="7"/>
  <c r="L7972" i="7"/>
  <c r="N7972" i="7"/>
  <c r="L7969" i="7"/>
  <c r="N7969" i="7"/>
  <c r="L7966" i="7"/>
  <c r="N7966" i="7"/>
  <c r="L7963" i="7"/>
  <c r="N7963" i="7"/>
  <c r="L7959" i="7"/>
  <c r="N7959" i="7"/>
  <c r="L7954" i="7"/>
  <c r="N7954" i="7"/>
  <c r="L7951" i="7"/>
  <c r="N7951" i="7"/>
  <c r="L7946" i="7"/>
  <c r="N7946" i="7"/>
  <c r="L7942" i="7"/>
  <c r="N7942" i="7"/>
  <c r="L7939" i="7"/>
  <c r="N7939" i="7"/>
  <c r="L7935" i="7"/>
  <c r="N7935" i="7"/>
  <c r="L7932" i="7"/>
  <c r="N7932" i="7"/>
  <c r="L7928" i="7"/>
  <c r="N7928" i="7"/>
  <c r="L7924" i="7"/>
  <c r="N7924" i="7"/>
  <c r="L7921" i="7"/>
  <c r="N7921" i="7"/>
  <c r="L7916" i="7"/>
  <c r="N7916" i="7"/>
  <c r="L7910" i="7"/>
  <c r="N7910" i="7"/>
  <c r="L7904" i="7"/>
  <c r="N7904" i="7"/>
  <c r="L7898" i="7"/>
  <c r="N7898" i="7"/>
  <c r="L7895" i="7"/>
  <c r="N7895" i="7"/>
  <c r="L7890" i="7"/>
  <c r="N7890" i="7"/>
  <c r="L7885" i="7"/>
  <c r="N7885" i="7"/>
  <c r="L7882" i="7"/>
  <c r="N7882" i="7"/>
  <c r="L7878" i="7"/>
  <c r="N7878" i="7"/>
  <c r="L7875" i="7"/>
  <c r="N7875" i="7"/>
  <c r="L7872" i="7"/>
  <c r="N7872" i="7"/>
  <c r="L7868" i="7"/>
  <c r="N7868" i="7"/>
  <c r="L7865" i="7"/>
  <c r="N7865" i="7"/>
  <c r="L7862" i="7"/>
  <c r="N7862" i="7"/>
  <c r="L7858" i="7"/>
  <c r="N7858" i="7"/>
  <c r="F2162" i="7"/>
  <c r="D2162" i="7" s="1"/>
  <c r="F2163" i="7"/>
  <c r="D2163" i="7" s="1"/>
  <c r="F2164" i="7"/>
  <c r="D2164" i="7" s="1"/>
  <c r="F2165" i="7"/>
  <c r="D2165" i="7" s="1"/>
  <c r="F2166" i="7"/>
  <c r="D2166" i="7" s="1"/>
  <c r="F2167" i="7"/>
  <c r="D2167" i="7" s="1"/>
  <c r="F2168" i="7"/>
  <c r="D2168" i="7" s="1"/>
  <c r="F2169" i="7"/>
  <c r="D2169" i="7" s="1"/>
  <c r="F2170" i="7"/>
  <c r="D2170" i="7" s="1"/>
  <c r="F2171" i="7"/>
  <c r="D2171" i="7" s="1"/>
  <c r="F2172" i="7"/>
  <c r="D2172" i="7" s="1"/>
  <c r="F2173" i="7"/>
  <c r="D2173" i="7" s="1"/>
  <c r="F2174" i="7"/>
  <c r="D2174" i="7" s="1"/>
  <c r="F2175" i="7"/>
  <c r="D2175" i="7" s="1"/>
  <c r="F2176" i="7"/>
  <c r="D2176" i="7" s="1"/>
  <c r="F2177" i="7"/>
  <c r="D2177" i="7" s="1"/>
  <c r="F2178" i="7"/>
  <c r="D2178" i="7" s="1"/>
  <c r="F2179" i="7"/>
  <c r="D2179" i="7" s="1"/>
  <c r="F2180" i="7"/>
  <c r="D2180" i="7" s="1"/>
  <c r="F2181" i="7"/>
  <c r="D2181" i="7" s="1"/>
  <c r="F2182" i="7"/>
  <c r="D2182" i="7" s="1"/>
  <c r="F2183" i="7"/>
  <c r="D2183" i="7" s="1"/>
  <c r="F2184" i="7"/>
  <c r="D2184" i="7" s="1"/>
  <c r="F2185" i="7"/>
  <c r="D2185" i="7" s="1"/>
  <c r="F2186" i="7"/>
  <c r="D2186" i="7" s="1"/>
  <c r="F2187" i="7"/>
  <c r="D2187" i="7" s="1"/>
  <c r="F2188" i="7"/>
  <c r="D2188" i="7" s="1"/>
  <c r="F2189" i="7"/>
  <c r="D2189" i="7" s="1"/>
  <c r="F2190" i="7"/>
  <c r="D2190" i="7" s="1"/>
  <c r="F2191" i="7"/>
  <c r="D2191" i="7" s="1"/>
  <c r="F2192" i="7"/>
  <c r="D2192" i="7" s="1"/>
  <c r="F2193" i="7"/>
  <c r="D2193" i="7" s="1"/>
  <c r="F2194" i="7"/>
  <c r="D2194" i="7" s="1"/>
  <c r="F2195" i="7"/>
  <c r="D2195" i="7" s="1"/>
  <c r="F2196" i="7"/>
  <c r="D2196" i="7" s="1"/>
  <c r="F2197" i="7"/>
  <c r="D2197" i="7" s="1"/>
  <c r="F2198" i="7"/>
  <c r="D2198" i="7" s="1"/>
  <c r="F2199" i="7"/>
  <c r="D2199" i="7" s="1"/>
  <c r="F2200" i="7"/>
  <c r="D2200" i="7" s="1"/>
  <c r="F2201" i="7"/>
  <c r="D2201" i="7" s="1"/>
  <c r="F2202" i="7"/>
  <c r="D2202" i="7" s="1"/>
  <c r="F2203" i="7"/>
  <c r="D2203" i="7" s="1"/>
  <c r="F2204" i="7"/>
  <c r="D2204" i="7" s="1"/>
  <c r="F2205" i="7"/>
  <c r="D2205" i="7" s="1"/>
  <c r="F2206" i="7"/>
  <c r="D2206" i="7" s="1"/>
  <c r="F2207" i="7"/>
  <c r="D2207" i="7" s="1"/>
  <c r="F2208" i="7"/>
  <c r="D2208" i="7" s="1"/>
  <c r="F2209" i="7"/>
  <c r="D2209" i="7" s="1"/>
  <c r="F2210" i="7"/>
  <c r="D2210" i="7" s="1"/>
  <c r="F2211" i="7"/>
  <c r="D2211" i="7" s="1"/>
  <c r="F2212" i="7"/>
  <c r="D2212" i="7" s="1"/>
  <c r="F2213" i="7"/>
  <c r="D2213" i="7" s="1"/>
  <c r="F2214" i="7"/>
  <c r="D2214" i="7" s="1"/>
  <c r="F2215" i="7"/>
  <c r="D2215" i="7" s="1"/>
  <c r="F2216" i="7"/>
  <c r="D2216" i="7" s="1"/>
  <c r="F2217" i="7"/>
  <c r="D2217" i="7" s="1"/>
  <c r="F2218" i="7"/>
  <c r="D2218" i="7" s="1"/>
  <c r="F2219" i="7"/>
  <c r="D2219" i="7" s="1"/>
  <c r="F2220" i="7"/>
  <c r="D2220" i="7" s="1"/>
  <c r="F2221" i="7"/>
  <c r="D2221" i="7" s="1"/>
  <c r="F2222" i="7"/>
  <c r="D2222" i="7" s="1"/>
  <c r="F2223" i="7"/>
  <c r="D2223" i="7" s="1"/>
  <c r="F2224" i="7"/>
  <c r="D2224" i="7" s="1"/>
  <c r="F2225" i="7"/>
  <c r="D2225" i="7" s="1"/>
  <c r="F2226" i="7"/>
  <c r="D2226" i="7" s="1"/>
  <c r="F2227" i="7"/>
  <c r="D2227" i="7" s="1"/>
  <c r="F2228" i="7"/>
  <c r="D2228" i="7" s="1"/>
  <c r="F2229" i="7"/>
  <c r="D2229" i="7" s="1"/>
  <c r="F2230" i="7"/>
  <c r="D2230" i="7" s="1"/>
  <c r="F2231" i="7"/>
  <c r="D2231" i="7" s="1"/>
  <c r="F2232" i="7"/>
  <c r="D2232" i="7" s="1"/>
  <c r="F2233" i="7"/>
  <c r="D2233" i="7" s="1"/>
  <c r="F2234" i="7"/>
  <c r="D2234" i="7" s="1"/>
  <c r="F2235" i="7"/>
  <c r="D2235" i="7" s="1"/>
  <c r="F2236" i="7"/>
  <c r="D2236" i="7" s="1"/>
  <c r="F2237" i="7"/>
  <c r="D2237" i="7" s="1"/>
  <c r="F2238" i="7"/>
  <c r="D2238" i="7" s="1"/>
  <c r="F2239" i="7"/>
  <c r="D2239" i="7" s="1"/>
  <c r="F2240" i="7"/>
  <c r="D2240" i="7" s="1"/>
  <c r="F2241" i="7"/>
  <c r="D2241" i="7" s="1"/>
  <c r="F2242" i="7"/>
  <c r="D2242" i="7" s="1"/>
  <c r="F2243" i="7"/>
  <c r="D2243" i="7" s="1"/>
  <c r="F2244" i="7"/>
  <c r="D2244" i="7" s="1"/>
  <c r="F2245" i="7"/>
  <c r="D2245" i="7" s="1"/>
  <c r="F2246" i="7"/>
  <c r="D2246" i="7" s="1"/>
  <c r="F2247" i="7"/>
  <c r="D2247" i="7" s="1"/>
  <c r="F2248" i="7"/>
  <c r="D2248" i="7" s="1"/>
  <c r="F2249" i="7"/>
  <c r="D2249" i="7" s="1"/>
  <c r="F2250" i="7"/>
  <c r="D2250" i="7" s="1"/>
  <c r="F2251" i="7"/>
  <c r="D2251" i="7" s="1"/>
  <c r="F2252" i="7"/>
  <c r="D2252" i="7" s="1"/>
  <c r="F2253" i="7"/>
  <c r="D2253" i="7" s="1"/>
  <c r="F2254" i="7"/>
  <c r="D2254" i="7" s="1"/>
  <c r="F2255" i="7"/>
  <c r="D2255" i="7" s="1"/>
  <c r="F2256" i="7"/>
  <c r="D2256" i="7" s="1"/>
  <c r="F2257" i="7"/>
  <c r="D2257" i="7" s="1"/>
  <c r="F2258" i="7"/>
  <c r="D2258" i="7" s="1"/>
  <c r="F2259" i="7"/>
  <c r="D2259" i="7" s="1"/>
  <c r="F2260" i="7"/>
  <c r="D2260" i="7" s="1"/>
  <c r="F2261" i="7"/>
  <c r="D2261" i="7" s="1"/>
  <c r="F2262" i="7"/>
  <c r="D2262" i="7" s="1"/>
  <c r="F2263" i="7"/>
  <c r="D2263" i="7" s="1"/>
  <c r="F2264" i="7"/>
  <c r="D2264" i="7" s="1"/>
  <c r="F2265" i="7"/>
  <c r="D2265" i="7" s="1"/>
  <c r="F2266" i="7"/>
  <c r="D2266" i="7" s="1"/>
  <c r="F2267" i="7"/>
  <c r="D2267" i="7" s="1"/>
  <c r="F2268" i="7"/>
  <c r="D2268" i="7" s="1"/>
  <c r="F2269" i="7"/>
  <c r="D2269" i="7" s="1"/>
  <c r="F2270" i="7"/>
  <c r="D2270" i="7" s="1"/>
  <c r="F2271" i="7"/>
  <c r="D2271" i="7" s="1"/>
  <c r="F2272" i="7"/>
  <c r="D2272" i="7" s="1"/>
  <c r="F2273" i="7"/>
  <c r="D2273" i="7" s="1"/>
  <c r="F2274" i="7"/>
  <c r="D2274" i="7" s="1"/>
  <c r="F2275" i="7"/>
  <c r="D2275" i="7" s="1"/>
  <c r="F2276" i="7"/>
  <c r="D2276" i="7" s="1"/>
  <c r="F2277" i="7"/>
  <c r="D2277" i="7" s="1"/>
  <c r="F2278" i="7"/>
  <c r="D2278" i="7" s="1"/>
  <c r="F2279" i="7"/>
  <c r="D2279" i="7" s="1"/>
  <c r="F2280" i="7"/>
  <c r="D2280" i="7" s="1"/>
  <c r="F2281" i="7"/>
  <c r="D2281" i="7" s="1"/>
  <c r="F2282" i="7"/>
  <c r="D2282" i="7" s="1"/>
  <c r="F2283" i="7"/>
  <c r="D2283" i="7" s="1"/>
  <c r="F2284" i="7"/>
  <c r="D2284" i="7" s="1"/>
  <c r="F2285" i="7"/>
  <c r="D2285" i="7" s="1"/>
  <c r="F2286" i="7"/>
  <c r="D2286" i="7" s="1"/>
  <c r="F2287" i="7"/>
  <c r="D2287" i="7" s="1"/>
  <c r="F2288" i="7"/>
  <c r="D2288" i="7" s="1"/>
  <c r="F2289" i="7"/>
  <c r="D2289" i="7" s="1"/>
  <c r="F2290" i="7"/>
  <c r="D2290" i="7" s="1"/>
  <c r="F2291" i="7"/>
  <c r="D2291" i="7" s="1"/>
  <c r="F2292" i="7"/>
  <c r="D2292" i="7" s="1"/>
  <c r="F2293" i="7"/>
  <c r="D2293" i="7" s="1"/>
  <c r="F2294" i="7"/>
  <c r="D2294" i="7" s="1"/>
  <c r="F2295" i="7"/>
  <c r="D2295" i="7" s="1"/>
  <c r="F2296" i="7"/>
  <c r="D2296" i="7" s="1"/>
  <c r="F2297" i="7"/>
  <c r="D2297" i="7" s="1"/>
  <c r="F2298" i="7"/>
  <c r="D2298" i="7" s="1"/>
  <c r="F2299" i="7"/>
  <c r="D2299" i="7" s="1"/>
  <c r="F2300" i="7"/>
  <c r="D2300" i="7" s="1"/>
  <c r="F2301" i="7"/>
  <c r="D2301" i="7" s="1"/>
  <c r="F2302" i="7"/>
  <c r="D2302" i="7" s="1"/>
  <c r="F2303" i="7"/>
  <c r="D2303" i="7" s="1"/>
  <c r="F2304" i="7"/>
  <c r="D2304" i="7" s="1"/>
  <c r="F2305" i="7"/>
  <c r="D2305" i="7" s="1"/>
  <c r="F2306" i="7"/>
  <c r="D2306" i="7" s="1"/>
  <c r="F2307" i="7"/>
  <c r="D2307" i="7" s="1"/>
  <c r="F2308" i="7"/>
  <c r="D2308" i="7" s="1"/>
  <c r="F2309" i="7"/>
  <c r="D2309" i="7" s="1"/>
  <c r="F2310" i="7"/>
  <c r="D2310" i="7" s="1"/>
  <c r="F2311" i="7"/>
  <c r="D2311" i="7" s="1"/>
  <c r="F2312" i="7"/>
  <c r="D2312" i="7" s="1"/>
  <c r="F2313" i="7"/>
  <c r="D2313" i="7" s="1"/>
  <c r="F2314" i="7"/>
  <c r="D2314" i="7" s="1"/>
  <c r="F2315" i="7"/>
  <c r="D2315" i="7" s="1"/>
  <c r="F2316" i="7"/>
  <c r="D2316" i="7" s="1"/>
  <c r="F2317" i="7"/>
  <c r="D2317" i="7" s="1"/>
  <c r="F2318" i="7"/>
  <c r="D2318" i="7" s="1"/>
  <c r="F2319" i="7"/>
  <c r="D2319" i="7" s="1"/>
  <c r="F2320" i="7"/>
  <c r="D2320" i="7" s="1"/>
  <c r="F2321" i="7"/>
  <c r="D2321" i="7" s="1"/>
  <c r="F2322" i="7"/>
  <c r="D2322" i="7" s="1"/>
  <c r="F2323" i="7"/>
  <c r="D2323" i="7" s="1"/>
  <c r="F2324" i="7"/>
  <c r="D2324" i="7" s="1"/>
  <c r="F2325" i="7"/>
  <c r="D2325" i="7" s="1"/>
  <c r="F2326" i="7"/>
  <c r="D2326" i="7" s="1"/>
  <c r="F2327" i="7"/>
  <c r="D2327" i="7" s="1"/>
  <c r="F2328" i="7"/>
  <c r="D2328" i="7" s="1"/>
  <c r="F2329" i="7"/>
  <c r="D2329" i="7" s="1"/>
  <c r="F2330" i="7"/>
  <c r="D2330" i="7" s="1"/>
  <c r="F2331" i="7"/>
  <c r="D2331" i="7" s="1"/>
  <c r="F2332" i="7"/>
  <c r="D2332" i="7" s="1"/>
  <c r="F2333" i="7"/>
  <c r="D2333" i="7" s="1"/>
  <c r="F2334" i="7"/>
  <c r="D2334" i="7" s="1"/>
  <c r="F2335" i="7"/>
  <c r="D2335" i="7" s="1"/>
  <c r="F2336" i="7"/>
  <c r="D2336" i="7" s="1"/>
  <c r="F2337" i="7"/>
  <c r="D2337" i="7" s="1"/>
  <c r="F2338" i="7"/>
  <c r="D2338" i="7" s="1"/>
  <c r="F2339" i="7"/>
  <c r="D2339" i="7" s="1"/>
  <c r="F2340" i="7"/>
  <c r="D2340" i="7" s="1"/>
  <c r="F2341" i="7"/>
  <c r="D2341" i="7" s="1"/>
  <c r="F2342" i="7"/>
  <c r="D2342" i="7" s="1"/>
  <c r="F2343" i="7"/>
  <c r="D2343" i="7" s="1"/>
  <c r="F2344" i="7"/>
  <c r="D2344" i="7" s="1"/>
  <c r="F2345" i="7"/>
  <c r="D2345" i="7" s="1"/>
  <c r="F2346" i="7"/>
  <c r="D2346" i="7" s="1"/>
  <c r="F2347" i="7"/>
  <c r="D2347" i="7" s="1"/>
  <c r="F2348" i="7"/>
  <c r="D2348" i="7" s="1"/>
  <c r="F2349" i="7"/>
  <c r="D2349" i="7" s="1"/>
  <c r="F2350" i="7"/>
  <c r="D2350" i="7" s="1"/>
  <c r="F2351" i="7"/>
  <c r="D2351" i="7" s="1"/>
  <c r="F2352" i="7"/>
  <c r="D2352" i="7" s="1"/>
  <c r="F2353" i="7"/>
  <c r="D2353" i="7" s="1"/>
  <c r="F2354" i="7"/>
  <c r="D2354" i="7" s="1"/>
  <c r="F2355" i="7"/>
  <c r="D2355" i="7" s="1"/>
  <c r="F2356" i="7"/>
  <c r="D2356" i="7" s="1"/>
  <c r="F2357" i="7"/>
  <c r="D2357" i="7" s="1"/>
  <c r="F2358" i="7"/>
  <c r="D2358" i="7" s="1"/>
  <c r="F2359" i="7"/>
  <c r="D2359" i="7" s="1"/>
  <c r="F2360" i="7"/>
  <c r="D2360" i="7" s="1"/>
  <c r="F2361" i="7"/>
  <c r="D2361" i="7" s="1"/>
  <c r="F2362" i="7"/>
  <c r="D2362" i="7" s="1"/>
  <c r="F2363" i="7"/>
  <c r="D2363" i="7" s="1"/>
  <c r="F2364" i="7"/>
  <c r="D2364" i="7" s="1"/>
  <c r="F2365" i="7"/>
  <c r="D2365" i="7" s="1"/>
  <c r="F2366" i="7"/>
  <c r="D2366" i="7" s="1"/>
  <c r="F2367" i="7"/>
  <c r="D2367" i="7" s="1"/>
  <c r="F2368" i="7"/>
  <c r="D2368" i="7" s="1"/>
  <c r="F2369" i="7"/>
  <c r="D2369" i="7" s="1"/>
  <c r="F2370" i="7"/>
  <c r="D2370" i="7" s="1"/>
  <c r="F2371" i="7"/>
  <c r="D2371" i="7" s="1"/>
  <c r="F2372" i="7"/>
  <c r="D2372" i="7" s="1"/>
  <c r="F2373" i="7"/>
  <c r="D2373" i="7" s="1"/>
  <c r="F2374" i="7"/>
  <c r="D2374" i="7" s="1"/>
  <c r="F2375" i="7"/>
  <c r="D2375" i="7" s="1"/>
  <c r="F2376" i="7"/>
  <c r="D2376" i="7" s="1"/>
  <c r="F2377" i="7"/>
  <c r="D2377" i="7" s="1"/>
  <c r="F2378" i="7"/>
  <c r="D2378" i="7" s="1"/>
  <c r="F2379" i="7"/>
  <c r="D2379" i="7" s="1"/>
  <c r="F2380" i="7"/>
  <c r="D2380" i="7" s="1"/>
  <c r="F2381" i="7"/>
  <c r="D2381" i="7" s="1"/>
  <c r="F2382" i="7"/>
  <c r="D2382" i="7" s="1"/>
  <c r="F2383" i="7"/>
  <c r="D2383" i="7" s="1"/>
  <c r="F2384" i="7"/>
  <c r="D2384" i="7" s="1"/>
  <c r="F2385" i="7"/>
  <c r="D2385" i="7" s="1"/>
  <c r="F2386" i="7"/>
  <c r="D2386" i="7" s="1"/>
  <c r="F2387" i="7"/>
  <c r="D2387" i="7" s="1"/>
  <c r="F2388" i="7"/>
  <c r="D2388" i="7" s="1"/>
  <c r="F2389" i="7"/>
  <c r="D2389" i="7" s="1"/>
  <c r="F2390" i="7"/>
  <c r="D2390" i="7" s="1"/>
  <c r="F2391" i="7"/>
  <c r="D2391" i="7" s="1"/>
  <c r="F2392" i="7"/>
  <c r="D2392" i="7" s="1"/>
  <c r="F2393" i="7"/>
  <c r="D2393" i="7" s="1"/>
  <c r="F2394" i="7"/>
  <c r="D2394" i="7" s="1"/>
  <c r="F2395" i="7"/>
  <c r="D2395" i="7" s="1"/>
  <c r="F2396" i="7"/>
  <c r="D2396" i="7" s="1"/>
  <c r="F2397" i="7"/>
  <c r="D2397" i="7" s="1"/>
  <c r="F2398" i="7"/>
  <c r="D2398" i="7" s="1"/>
  <c r="F2399" i="7"/>
  <c r="D2399" i="7" s="1"/>
  <c r="F2400" i="7"/>
  <c r="D2400" i="7" s="1"/>
  <c r="F2401" i="7"/>
  <c r="D2401" i="7" s="1"/>
  <c r="F2402" i="7"/>
  <c r="D2402" i="7" s="1"/>
  <c r="F2403" i="7"/>
  <c r="D2403" i="7" s="1"/>
  <c r="F2404" i="7"/>
  <c r="D2404" i="7" s="1"/>
  <c r="F2405" i="7"/>
  <c r="D2405" i="7" s="1"/>
  <c r="F2406" i="7"/>
  <c r="D2406" i="7" s="1"/>
  <c r="F2407" i="7"/>
  <c r="D2407" i="7" s="1"/>
  <c r="F2408" i="7"/>
  <c r="D2408" i="7" s="1"/>
  <c r="F2409" i="7"/>
  <c r="D2409" i="7" s="1"/>
  <c r="F2410" i="7"/>
  <c r="D2410" i="7" s="1"/>
  <c r="F2411" i="7"/>
  <c r="D2411" i="7" s="1"/>
  <c r="F2412" i="7"/>
  <c r="D2412" i="7" s="1"/>
  <c r="F2413" i="7"/>
  <c r="D2413" i="7" s="1"/>
  <c r="F2414" i="7"/>
  <c r="D2414" i="7" s="1"/>
  <c r="F2415" i="7"/>
  <c r="D2415" i="7" s="1"/>
  <c r="F2416" i="7"/>
  <c r="D2416" i="7" s="1"/>
  <c r="F2417" i="7"/>
  <c r="D2417" i="7" s="1"/>
  <c r="F2418" i="7"/>
  <c r="D2418" i="7" s="1"/>
  <c r="F2419" i="7"/>
  <c r="D2419" i="7" s="1"/>
  <c r="F2420" i="7"/>
  <c r="D2420" i="7" s="1"/>
  <c r="F2421" i="7"/>
  <c r="D2421" i="7" s="1"/>
  <c r="F2422" i="7"/>
  <c r="D2422" i="7" s="1"/>
  <c r="F2423" i="7"/>
  <c r="D2423" i="7" s="1"/>
  <c r="F2424" i="7"/>
  <c r="D2424" i="7" s="1"/>
  <c r="F2425" i="7"/>
  <c r="D2425" i="7" s="1"/>
  <c r="F2426" i="7"/>
  <c r="D2426" i="7" s="1"/>
  <c r="F2427" i="7"/>
  <c r="D2427" i="7" s="1"/>
  <c r="F2428" i="7"/>
  <c r="D2428" i="7" s="1"/>
  <c r="F2429" i="7"/>
  <c r="D2429" i="7" s="1"/>
  <c r="F2430" i="7"/>
  <c r="D2430" i="7" s="1"/>
  <c r="F2431" i="7"/>
  <c r="D2431" i="7" s="1"/>
  <c r="F2432" i="7"/>
  <c r="D2432" i="7" s="1"/>
  <c r="F2433" i="7"/>
  <c r="D2433" i="7" s="1"/>
  <c r="F2434" i="7"/>
  <c r="D2434" i="7" s="1"/>
  <c r="F2435" i="7"/>
  <c r="D2435" i="7" s="1"/>
  <c r="F2436" i="7"/>
  <c r="D2436" i="7" s="1"/>
  <c r="F2437" i="7"/>
  <c r="D2437" i="7" s="1"/>
  <c r="F2438" i="7"/>
  <c r="D2438" i="7" s="1"/>
  <c r="F2439" i="7"/>
  <c r="D2439" i="7" s="1"/>
  <c r="F2440" i="7"/>
  <c r="D2440" i="7" s="1"/>
  <c r="F2441" i="7"/>
  <c r="D2441" i="7" s="1"/>
  <c r="F2442" i="7"/>
  <c r="D2442" i="7" s="1"/>
  <c r="F2443" i="7"/>
  <c r="D2443" i="7" s="1"/>
  <c r="F2444" i="7"/>
  <c r="D2444" i="7" s="1"/>
  <c r="F2445" i="7"/>
  <c r="D2445" i="7" s="1"/>
  <c r="F2446" i="7"/>
  <c r="D2446" i="7" s="1"/>
  <c r="F2447" i="7"/>
  <c r="D2447" i="7" s="1"/>
  <c r="F2448" i="7"/>
  <c r="D2448" i="7" s="1"/>
  <c r="F2449" i="7"/>
  <c r="D2449" i="7" s="1"/>
  <c r="F2450" i="7"/>
  <c r="D2450" i="7" s="1"/>
  <c r="F2451" i="7"/>
  <c r="D2451" i="7" s="1"/>
  <c r="F2452" i="7"/>
  <c r="D2452" i="7" s="1"/>
  <c r="F2453" i="7"/>
  <c r="D2453" i="7" s="1"/>
  <c r="F2454" i="7"/>
  <c r="D2454" i="7" s="1"/>
  <c r="F2455" i="7"/>
  <c r="D2455" i="7" s="1"/>
  <c r="F2456" i="7"/>
  <c r="D2456" i="7" s="1"/>
  <c r="F2457" i="7"/>
  <c r="D2457" i="7" s="1"/>
  <c r="F2458" i="7"/>
  <c r="D2458" i="7" s="1"/>
  <c r="F2459" i="7"/>
  <c r="D2459" i="7" s="1"/>
  <c r="F2460" i="7"/>
  <c r="D2460" i="7" s="1"/>
  <c r="F2461" i="7"/>
  <c r="D2461" i="7" s="1"/>
  <c r="F2462" i="7"/>
  <c r="D2462" i="7" s="1"/>
  <c r="F2463" i="7"/>
  <c r="D2463" i="7" s="1"/>
  <c r="F2464" i="7"/>
  <c r="D2464" i="7" s="1"/>
  <c r="F2465" i="7"/>
  <c r="D2465" i="7" s="1"/>
  <c r="F2466" i="7"/>
  <c r="D2466" i="7" s="1"/>
  <c r="F2467" i="7"/>
  <c r="D2467" i="7" s="1"/>
  <c r="F2468" i="7"/>
  <c r="D2468" i="7" s="1"/>
  <c r="F2469" i="7"/>
  <c r="D2469" i="7" s="1"/>
  <c r="F2470" i="7"/>
  <c r="D2470" i="7" s="1"/>
  <c r="F2471" i="7"/>
  <c r="D2471" i="7" s="1"/>
  <c r="F2472" i="7"/>
  <c r="D2472" i="7" s="1"/>
  <c r="F2473" i="7"/>
  <c r="D2473" i="7" s="1"/>
  <c r="F2474" i="7"/>
  <c r="D2474" i="7" s="1"/>
  <c r="F2475" i="7"/>
  <c r="D2475" i="7" s="1"/>
  <c r="F2476" i="7"/>
  <c r="D2476" i="7" s="1"/>
  <c r="F2477" i="7"/>
  <c r="D2477" i="7" s="1"/>
  <c r="F2478" i="7"/>
  <c r="D2478" i="7" s="1"/>
  <c r="F2479" i="7"/>
  <c r="D2479" i="7" s="1"/>
  <c r="F2480" i="7"/>
  <c r="D2480" i="7" s="1"/>
  <c r="F2481" i="7"/>
  <c r="D2481" i="7" s="1"/>
  <c r="F2482" i="7"/>
  <c r="D2482" i="7" s="1"/>
  <c r="F2483" i="7"/>
  <c r="D2483" i="7" s="1"/>
  <c r="F2484" i="7"/>
  <c r="D2484" i="7" s="1"/>
  <c r="F2485" i="7"/>
  <c r="D2485" i="7" s="1"/>
  <c r="F2486" i="7"/>
  <c r="D2486" i="7" s="1"/>
  <c r="F2487" i="7"/>
  <c r="D2487" i="7" s="1"/>
  <c r="F2488" i="7"/>
  <c r="D2488" i="7" s="1"/>
  <c r="F2489" i="7"/>
  <c r="D2489" i="7" s="1"/>
  <c r="F2490" i="7"/>
  <c r="D2490" i="7" s="1"/>
  <c r="F2491" i="7"/>
  <c r="D2491" i="7" s="1"/>
  <c r="F2492" i="7"/>
  <c r="D2492" i="7" s="1"/>
  <c r="F2493" i="7"/>
  <c r="D2493" i="7" s="1"/>
  <c r="F2494" i="7"/>
  <c r="D2494" i="7" s="1"/>
  <c r="F2495" i="7"/>
  <c r="D2495" i="7" s="1"/>
  <c r="F2496" i="7"/>
  <c r="D2496" i="7" s="1"/>
  <c r="F2497" i="7"/>
  <c r="D2497" i="7" s="1"/>
  <c r="F2498" i="7"/>
  <c r="D2498" i="7" s="1"/>
  <c r="F2499" i="7"/>
  <c r="D2499" i="7" s="1"/>
  <c r="F2500" i="7"/>
  <c r="D2500" i="7" s="1"/>
  <c r="F2501" i="7"/>
  <c r="D2501" i="7" s="1"/>
  <c r="F2502" i="7"/>
  <c r="D2502" i="7" s="1"/>
  <c r="F2503" i="7"/>
  <c r="D2503" i="7" s="1"/>
  <c r="F2504" i="7"/>
  <c r="D2504" i="7" s="1"/>
  <c r="F2505" i="7"/>
  <c r="D2505" i="7" s="1"/>
  <c r="F2506" i="7"/>
  <c r="D2506" i="7" s="1"/>
  <c r="F2507" i="7"/>
  <c r="D2507" i="7" s="1"/>
  <c r="F2508" i="7"/>
  <c r="D2508" i="7" s="1"/>
  <c r="F2509" i="7"/>
  <c r="D2509" i="7" s="1"/>
  <c r="F2510" i="7"/>
  <c r="D2510" i="7" s="1"/>
  <c r="F2511" i="7"/>
  <c r="D2511" i="7" s="1"/>
  <c r="F2512" i="7"/>
  <c r="D2512" i="7" s="1"/>
  <c r="F2513" i="7"/>
  <c r="D2513" i="7" s="1"/>
  <c r="F2514" i="7"/>
  <c r="D2514" i="7" s="1"/>
  <c r="F2515" i="7"/>
  <c r="D2515" i="7" s="1"/>
  <c r="F2516" i="7"/>
  <c r="D2516" i="7" s="1"/>
  <c r="F2517" i="7"/>
  <c r="D2517" i="7" s="1"/>
  <c r="F2518" i="7"/>
  <c r="D2518" i="7" s="1"/>
  <c r="F2519" i="7"/>
  <c r="D2519" i="7" s="1"/>
  <c r="F2520" i="7"/>
  <c r="D2520" i="7" s="1"/>
  <c r="F2521" i="7"/>
  <c r="D2521" i="7" s="1"/>
  <c r="F2522" i="7"/>
  <c r="D2522" i="7" s="1"/>
  <c r="F2523" i="7"/>
  <c r="D2523" i="7" s="1"/>
  <c r="F2524" i="7"/>
  <c r="D2524" i="7" s="1"/>
  <c r="F2525" i="7"/>
  <c r="D2525" i="7" s="1"/>
  <c r="F2526" i="7"/>
  <c r="D2526" i="7" s="1"/>
  <c r="F2527" i="7"/>
  <c r="D2527" i="7" s="1"/>
  <c r="F2528" i="7"/>
  <c r="D2528" i="7" s="1"/>
  <c r="F2529" i="7"/>
  <c r="D2529" i="7" s="1"/>
  <c r="F2530" i="7"/>
  <c r="D2530" i="7" s="1"/>
  <c r="F2531" i="7"/>
  <c r="D2531" i="7" s="1"/>
  <c r="F2532" i="7"/>
  <c r="D2532" i="7" s="1"/>
  <c r="F2533" i="7"/>
  <c r="D2533" i="7" s="1"/>
  <c r="F2534" i="7"/>
  <c r="D2534" i="7" s="1"/>
  <c r="F2535" i="7"/>
  <c r="D2535" i="7" s="1"/>
  <c r="F2536" i="7"/>
  <c r="D2536" i="7" s="1"/>
  <c r="F2537" i="7"/>
  <c r="D2537" i="7" s="1"/>
  <c r="F2538" i="7"/>
  <c r="D2538" i="7" s="1"/>
  <c r="F2539" i="7"/>
  <c r="D2539" i="7" s="1"/>
  <c r="F2540" i="7"/>
  <c r="D2540" i="7" s="1"/>
  <c r="F2541" i="7"/>
  <c r="D2541" i="7" s="1"/>
  <c r="F2542" i="7"/>
  <c r="D2542" i="7" s="1"/>
  <c r="F2543" i="7"/>
  <c r="D2543" i="7" s="1"/>
  <c r="F2544" i="7"/>
  <c r="D2544" i="7" s="1"/>
  <c r="F2545" i="7"/>
  <c r="D2545" i="7" s="1"/>
  <c r="F2546" i="7"/>
  <c r="D2546" i="7" s="1"/>
  <c r="F2547" i="7"/>
  <c r="D2547" i="7" s="1"/>
  <c r="F2548" i="7"/>
  <c r="D2548" i="7" s="1"/>
  <c r="F2549" i="7"/>
  <c r="D2549" i="7" s="1"/>
  <c r="F2550" i="7"/>
  <c r="D2550" i="7" s="1"/>
  <c r="F2551" i="7"/>
  <c r="D2551" i="7" s="1"/>
  <c r="F2552" i="7"/>
  <c r="D2552" i="7" s="1"/>
  <c r="F2553" i="7"/>
  <c r="D2553" i="7" s="1"/>
  <c r="F2554" i="7"/>
  <c r="D2554" i="7" s="1"/>
  <c r="F2555" i="7"/>
  <c r="D2555" i="7" s="1"/>
  <c r="F2556" i="7"/>
  <c r="D2556" i="7" s="1"/>
  <c r="F2557" i="7"/>
  <c r="D2557" i="7" s="1"/>
  <c r="F2558" i="7"/>
  <c r="D2558" i="7" s="1"/>
  <c r="F2559" i="7"/>
  <c r="D2559" i="7" s="1"/>
  <c r="F2560" i="7"/>
  <c r="D2560" i="7" s="1"/>
  <c r="F2561" i="7"/>
  <c r="D2561" i="7" s="1"/>
  <c r="F2562" i="7"/>
  <c r="D2562" i="7" s="1"/>
  <c r="F2563" i="7"/>
  <c r="D2563" i="7" s="1"/>
  <c r="F2564" i="7"/>
  <c r="D2564" i="7" s="1"/>
  <c r="F2565" i="7"/>
  <c r="D2565" i="7" s="1"/>
  <c r="F2566" i="7"/>
  <c r="D2566" i="7" s="1"/>
  <c r="F2567" i="7"/>
  <c r="D2567" i="7" s="1"/>
  <c r="F2568" i="7"/>
  <c r="D2568" i="7" s="1"/>
  <c r="F2569" i="7"/>
  <c r="D2569" i="7" s="1"/>
  <c r="F2570" i="7"/>
  <c r="D2570" i="7" s="1"/>
  <c r="F2571" i="7"/>
  <c r="D2571" i="7" s="1"/>
  <c r="F2572" i="7"/>
  <c r="D2572" i="7" s="1"/>
  <c r="F2573" i="7"/>
  <c r="D2573" i="7" s="1"/>
  <c r="F2574" i="7"/>
  <c r="D2574" i="7" s="1"/>
  <c r="F2575" i="7"/>
  <c r="D2575" i="7" s="1"/>
  <c r="F2576" i="7"/>
  <c r="D2576" i="7" s="1"/>
  <c r="F2577" i="7"/>
  <c r="D2577" i="7" s="1"/>
  <c r="F2578" i="7"/>
  <c r="D2578" i="7" s="1"/>
  <c r="F2579" i="7"/>
  <c r="D2579" i="7" s="1"/>
  <c r="F2580" i="7"/>
  <c r="D2580" i="7" s="1"/>
  <c r="F2581" i="7"/>
  <c r="D2581" i="7" s="1"/>
  <c r="F2582" i="7"/>
  <c r="D2582" i="7" s="1"/>
  <c r="F2583" i="7"/>
  <c r="D2583" i="7" s="1"/>
  <c r="F2584" i="7"/>
  <c r="D2584" i="7" s="1"/>
  <c r="F2585" i="7"/>
  <c r="D2585" i="7" s="1"/>
  <c r="F2586" i="7"/>
  <c r="D2586" i="7" s="1"/>
  <c r="F2587" i="7"/>
  <c r="D2587" i="7" s="1"/>
  <c r="F2588" i="7"/>
  <c r="D2588" i="7" s="1"/>
  <c r="F2589" i="7"/>
  <c r="D2589" i="7" s="1"/>
  <c r="F2590" i="7"/>
  <c r="D2590" i="7" s="1"/>
  <c r="F2591" i="7"/>
  <c r="D2591" i="7" s="1"/>
  <c r="F2592" i="7"/>
  <c r="D2592" i="7" s="1"/>
  <c r="F2593" i="7"/>
  <c r="D2593" i="7" s="1"/>
  <c r="F2594" i="7"/>
  <c r="D2594" i="7" s="1"/>
  <c r="F2595" i="7"/>
  <c r="D2595" i="7" s="1"/>
  <c r="F2596" i="7"/>
  <c r="D2596" i="7" s="1"/>
  <c r="F2597" i="7"/>
  <c r="D2597" i="7" s="1"/>
  <c r="F2598" i="7"/>
  <c r="D2598" i="7" s="1"/>
  <c r="F2599" i="7"/>
  <c r="D2599" i="7" s="1"/>
  <c r="F2600" i="7"/>
  <c r="D2600" i="7" s="1"/>
  <c r="F2601" i="7"/>
  <c r="D2601" i="7" s="1"/>
  <c r="F2602" i="7"/>
  <c r="D2602" i="7" s="1"/>
  <c r="F2603" i="7"/>
  <c r="D2603" i="7" s="1"/>
  <c r="F2604" i="7"/>
  <c r="D2604" i="7" s="1"/>
  <c r="F2605" i="7"/>
  <c r="D2605" i="7" s="1"/>
  <c r="F2606" i="7"/>
  <c r="D2606" i="7" s="1"/>
  <c r="F2607" i="7"/>
  <c r="D2607" i="7" s="1"/>
  <c r="F2608" i="7"/>
  <c r="D2608" i="7" s="1"/>
  <c r="F2609" i="7"/>
  <c r="D2609" i="7" s="1"/>
  <c r="F2610" i="7"/>
  <c r="D2610" i="7" s="1"/>
  <c r="F2611" i="7"/>
  <c r="D2611" i="7" s="1"/>
  <c r="F2612" i="7"/>
  <c r="D2612" i="7" s="1"/>
  <c r="F2613" i="7"/>
  <c r="D2613" i="7" s="1"/>
  <c r="F2614" i="7"/>
  <c r="D2614" i="7" s="1"/>
  <c r="F2615" i="7"/>
  <c r="D2615" i="7" s="1"/>
  <c r="F2616" i="7"/>
  <c r="D2616" i="7" s="1"/>
  <c r="F2617" i="7"/>
  <c r="D2617" i="7" s="1"/>
  <c r="F2618" i="7"/>
  <c r="D2618" i="7" s="1"/>
  <c r="F2619" i="7"/>
  <c r="D2619" i="7" s="1"/>
  <c r="F2620" i="7"/>
  <c r="D2620" i="7" s="1"/>
  <c r="F2621" i="7"/>
  <c r="D2621" i="7" s="1"/>
  <c r="F2622" i="7"/>
  <c r="D2622" i="7" s="1"/>
  <c r="F2623" i="7"/>
  <c r="D2623" i="7" s="1"/>
  <c r="F2624" i="7"/>
  <c r="D2624" i="7" s="1"/>
  <c r="F2625" i="7"/>
  <c r="D2625" i="7" s="1"/>
  <c r="F2626" i="7"/>
  <c r="D2626" i="7" s="1"/>
  <c r="F2627" i="7"/>
  <c r="D2627" i="7" s="1"/>
  <c r="F2628" i="7"/>
  <c r="D2628" i="7" s="1"/>
  <c r="F2629" i="7"/>
  <c r="D2629" i="7" s="1"/>
  <c r="F2630" i="7"/>
  <c r="D2630" i="7" s="1"/>
  <c r="F2631" i="7"/>
  <c r="D2631" i="7" s="1"/>
  <c r="F2632" i="7"/>
  <c r="D2632" i="7" s="1"/>
  <c r="F2633" i="7"/>
  <c r="D2633" i="7" s="1"/>
  <c r="F2634" i="7"/>
  <c r="D2634" i="7" s="1"/>
  <c r="F2635" i="7"/>
  <c r="D2635" i="7" s="1"/>
  <c r="F2636" i="7"/>
  <c r="D2636" i="7" s="1"/>
  <c r="F2637" i="7"/>
  <c r="D2637" i="7" s="1"/>
  <c r="F2638" i="7"/>
  <c r="D2638" i="7" s="1"/>
  <c r="F2639" i="7"/>
  <c r="D2639" i="7" s="1"/>
  <c r="F2640" i="7"/>
  <c r="D2640" i="7" s="1"/>
  <c r="F2641" i="7"/>
  <c r="D2641" i="7" s="1"/>
  <c r="F2642" i="7"/>
  <c r="D2642" i="7" s="1"/>
  <c r="F2643" i="7"/>
  <c r="D2643" i="7" s="1"/>
  <c r="F2644" i="7"/>
  <c r="D2644" i="7" s="1"/>
  <c r="F2645" i="7"/>
  <c r="D2645" i="7" s="1"/>
  <c r="F2646" i="7"/>
  <c r="D2646" i="7" s="1"/>
  <c r="F2647" i="7"/>
  <c r="D2647" i="7" s="1"/>
  <c r="F2648" i="7"/>
  <c r="D2648" i="7" s="1"/>
  <c r="F2649" i="7"/>
  <c r="D2649" i="7" s="1"/>
  <c r="F2650" i="7"/>
  <c r="D2650" i="7" s="1"/>
  <c r="F2651" i="7"/>
  <c r="D2651" i="7" s="1"/>
  <c r="F2652" i="7"/>
  <c r="D2652" i="7" s="1"/>
  <c r="F2653" i="7"/>
  <c r="D2653" i="7" s="1"/>
  <c r="F2654" i="7"/>
  <c r="D2654" i="7" s="1"/>
  <c r="F2655" i="7"/>
  <c r="D2655" i="7" s="1"/>
  <c r="F2656" i="7"/>
  <c r="D2656" i="7" s="1"/>
  <c r="F2657" i="7"/>
  <c r="D2657" i="7" s="1"/>
  <c r="F2658" i="7"/>
  <c r="D2658" i="7" s="1"/>
  <c r="F2659" i="7"/>
  <c r="D2659" i="7" s="1"/>
  <c r="F2660" i="7"/>
  <c r="D2660" i="7" s="1"/>
  <c r="F2661" i="7"/>
  <c r="D2661" i="7" s="1"/>
  <c r="F2662" i="7"/>
  <c r="D2662" i="7" s="1"/>
  <c r="F2663" i="7"/>
  <c r="D2663" i="7" s="1"/>
  <c r="F2664" i="7"/>
  <c r="D2664" i="7" s="1"/>
  <c r="F2665" i="7"/>
  <c r="D2665" i="7" s="1"/>
  <c r="F2666" i="7"/>
  <c r="D2666" i="7" s="1"/>
  <c r="F2667" i="7"/>
  <c r="D2667" i="7" s="1"/>
  <c r="F2668" i="7"/>
  <c r="D2668" i="7" s="1"/>
  <c r="F2669" i="7"/>
  <c r="D2669" i="7" s="1"/>
  <c r="F2670" i="7"/>
  <c r="D2670" i="7" s="1"/>
  <c r="F2671" i="7"/>
  <c r="D2671" i="7" s="1"/>
  <c r="F2672" i="7"/>
  <c r="D2672" i="7" s="1"/>
  <c r="F2673" i="7"/>
  <c r="D2673" i="7" s="1"/>
  <c r="F2674" i="7"/>
  <c r="D2674" i="7" s="1"/>
  <c r="F2675" i="7"/>
  <c r="D2675" i="7" s="1"/>
  <c r="F2676" i="7"/>
  <c r="D2676" i="7" s="1"/>
  <c r="F2677" i="7"/>
  <c r="D2677" i="7" s="1"/>
  <c r="F2678" i="7"/>
  <c r="D2678" i="7" s="1"/>
  <c r="F2679" i="7"/>
  <c r="D2679" i="7" s="1"/>
  <c r="F2680" i="7"/>
  <c r="D2680" i="7" s="1"/>
  <c r="F2681" i="7"/>
  <c r="D2681" i="7" s="1"/>
  <c r="F2682" i="7"/>
  <c r="D2682" i="7" s="1"/>
  <c r="F2683" i="7"/>
  <c r="D2683" i="7" s="1"/>
  <c r="F2684" i="7"/>
  <c r="D2684" i="7" s="1"/>
  <c r="F2685" i="7"/>
  <c r="D2685" i="7" s="1"/>
  <c r="F2686" i="7"/>
  <c r="D2686" i="7" s="1"/>
  <c r="F2687" i="7"/>
  <c r="D2687" i="7" s="1"/>
  <c r="F2688" i="7"/>
  <c r="D2688" i="7" s="1"/>
  <c r="F2689" i="7"/>
  <c r="D2689" i="7" s="1"/>
  <c r="F2690" i="7"/>
  <c r="D2690" i="7" s="1"/>
  <c r="F2691" i="7"/>
  <c r="D2691" i="7" s="1"/>
  <c r="F2692" i="7"/>
  <c r="D2692" i="7" s="1"/>
  <c r="F2693" i="7"/>
  <c r="D2693" i="7" s="1"/>
  <c r="F2694" i="7"/>
  <c r="D2694" i="7" s="1"/>
  <c r="F2695" i="7"/>
  <c r="D2695" i="7" s="1"/>
  <c r="F2696" i="7"/>
  <c r="D2696" i="7" s="1"/>
  <c r="F2697" i="7"/>
  <c r="D2697" i="7" s="1"/>
  <c r="F2698" i="7"/>
  <c r="D2698" i="7" s="1"/>
  <c r="F2699" i="7"/>
  <c r="D2699" i="7" s="1"/>
  <c r="F2700" i="7"/>
  <c r="D2700" i="7" s="1"/>
  <c r="F2701" i="7"/>
  <c r="D2701" i="7" s="1"/>
  <c r="F2702" i="7"/>
  <c r="D2702" i="7" s="1"/>
  <c r="F2703" i="7"/>
  <c r="D2703" i="7" s="1"/>
  <c r="F2704" i="7"/>
  <c r="D2704" i="7" s="1"/>
  <c r="F2705" i="7"/>
  <c r="D2705" i="7" s="1"/>
  <c r="F2706" i="7"/>
  <c r="D2706" i="7" s="1"/>
  <c r="F2707" i="7"/>
  <c r="D2707" i="7" s="1"/>
  <c r="F2708" i="7"/>
  <c r="D2708" i="7" s="1"/>
  <c r="F2709" i="7"/>
  <c r="D2709" i="7" s="1"/>
  <c r="F2710" i="7"/>
  <c r="D2710" i="7" s="1"/>
  <c r="F2711" i="7"/>
  <c r="D2711" i="7" s="1"/>
  <c r="F2712" i="7"/>
  <c r="D2712" i="7" s="1"/>
  <c r="F2713" i="7"/>
  <c r="D2713" i="7" s="1"/>
  <c r="F2714" i="7"/>
  <c r="D2714" i="7" s="1"/>
  <c r="F2715" i="7"/>
  <c r="D2715" i="7" s="1"/>
  <c r="F2716" i="7"/>
  <c r="D2716" i="7" s="1"/>
  <c r="F2717" i="7"/>
  <c r="D2717" i="7" s="1"/>
  <c r="F2718" i="7"/>
  <c r="D2718" i="7" s="1"/>
  <c r="F2719" i="7"/>
  <c r="D2719" i="7" s="1"/>
  <c r="F2720" i="7"/>
  <c r="D2720" i="7" s="1"/>
  <c r="F2721" i="7"/>
  <c r="D2721" i="7" s="1"/>
  <c r="F2722" i="7"/>
  <c r="D2722" i="7" s="1"/>
  <c r="F2723" i="7"/>
  <c r="D2723" i="7" s="1"/>
  <c r="F2724" i="7"/>
  <c r="D2724" i="7" s="1"/>
  <c r="F2725" i="7"/>
  <c r="D2725" i="7" s="1"/>
  <c r="F2726" i="7"/>
  <c r="D2726" i="7" s="1"/>
  <c r="F2727" i="7"/>
  <c r="D2727" i="7" s="1"/>
  <c r="F2728" i="7"/>
  <c r="D2728" i="7" s="1"/>
  <c r="F2729" i="7"/>
  <c r="D2729" i="7" s="1"/>
  <c r="F2730" i="7"/>
  <c r="D2730" i="7" s="1"/>
  <c r="F2731" i="7"/>
  <c r="D2731" i="7" s="1"/>
  <c r="F2732" i="7"/>
  <c r="D2732" i="7" s="1"/>
  <c r="F2733" i="7"/>
  <c r="D2733" i="7" s="1"/>
  <c r="F2734" i="7"/>
  <c r="D2734" i="7" s="1"/>
  <c r="F2735" i="7"/>
  <c r="D2735" i="7" s="1"/>
  <c r="F2736" i="7"/>
  <c r="D2736" i="7" s="1"/>
  <c r="F2737" i="7"/>
  <c r="D2737" i="7" s="1"/>
  <c r="F2738" i="7"/>
  <c r="D2738" i="7" s="1"/>
  <c r="F2739" i="7"/>
  <c r="D2739" i="7" s="1"/>
  <c r="F2740" i="7"/>
  <c r="D2740" i="7" s="1"/>
  <c r="F2741" i="7"/>
  <c r="D2741" i="7" s="1"/>
  <c r="F2742" i="7"/>
  <c r="D2742" i="7" s="1"/>
  <c r="F2743" i="7"/>
  <c r="D2743" i="7" s="1"/>
  <c r="F2744" i="7"/>
  <c r="D2744" i="7" s="1"/>
  <c r="F2745" i="7"/>
  <c r="D2745" i="7" s="1"/>
  <c r="F2746" i="7"/>
  <c r="D2746" i="7" s="1"/>
  <c r="F2747" i="7"/>
  <c r="D2747" i="7" s="1"/>
  <c r="F2748" i="7"/>
  <c r="D2748" i="7" s="1"/>
  <c r="F2749" i="7"/>
  <c r="D2749" i="7" s="1"/>
  <c r="F2750" i="7"/>
  <c r="D2750" i="7" s="1"/>
  <c r="F2751" i="7"/>
  <c r="D2751" i="7" s="1"/>
  <c r="F2752" i="7"/>
  <c r="D2752" i="7" s="1"/>
  <c r="F2753" i="7"/>
  <c r="D2753" i="7" s="1"/>
  <c r="F2754" i="7"/>
  <c r="D2754" i="7" s="1"/>
  <c r="F2755" i="7"/>
  <c r="D2755" i="7" s="1"/>
  <c r="F2756" i="7"/>
  <c r="D2756" i="7" s="1"/>
  <c r="F2757" i="7"/>
  <c r="D2757" i="7" s="1"/>
  <c r="F2758" i="7"/>
  <c r="D2758" i="7" s="1"/>
  <c r="F2759" i="7"/>
  <c r="D2759" i="7" s="1"/>
  <c r="F2760" i="7"/>
  <c r="D2760" i="7" s="1"/>
  <c r="F2761" i="7"/>
  <c r="D2761" i="7" s="1"/>
  <c r="F2762" i="7"/>
  <c r="D2762" i="7" s="1"/>
  <c r="F2763" i="7"/>
  <c r="D2763" i="7" s="1"/>
  <c r="F2764" i="7"/>
  <c r="D2764" i="7" s="1"/>
  <c r="F2765" i="7"/>
  <c r="D2765" i="7" s="1"/>
  <c r="F2766" i="7"/>
  <c r="D2766" i="7" s="1"/>
  <c r="F2767" i="7"/>
  <c r="D2767" i="7" s="1"/>
  <c r="F2768" i="7"/>
  <c r="D2768" i="7" s="1"/>
  <c r="F2769" i="7"/>
  <c r="D2769" i="7" s="1"/>
  <c r="F2770" i="7"/>
  <c r="D2770" i="7" s="1"/>
  <c r="F2771" i="7"/>
  <c r="D2771" i="7" s="1"/>
  <c r="F2772" i="7"/>
  <c r="D2772" i="7" s="1"/>
  <c r="F2773" i="7"/>
  <c r="D2773" i="7" s="1"/>
  <c r="F2774" i="7"/>
  <c r="D2774" i="7" s="1"/>
  <c r="F2775" i="7"/>
  <c r="D2775" i="7" s="1"/>
  <c r="F2776" i="7"/>
  <c r="D2776" i="7" s="1"/>
  <c r="F2777" i="7"/>
  <c r="D2777" i="7" s="1"/>
  <c r="F2778" i="7"/>
  <c r="D2778" i="7" s="1"/>
  <c r="F2779" i="7"/>
  <c r="D2779" i="7" s="1"/>
  <c r="F2780" i="7"/>
  <c r="D2780" i="7" s="1"/>
  <c r="F2781" i="7"/>
  <c r="D2781" i="7" s="1"/>
  <c r="F2782" i="7"/>
  <c r="D2782" i="7" s="1"/>
  <c r="F2783" i="7"/>
  <c r="D2783" i="7" s="1"/>
  <c r="F2784" i="7"/>
  <c r="D2784" i="7" s="1"/>
  <c r="F2785" i="7"/>
  <c r="D2785" i="7" s="1"/>
  <c r="F2786" i="7"/>
  <c r="D2786" i="7" s="1"/>
  <c r="F2787" i="7"/>
  <c r="D2787" i="7" s="1"/>
  <c r="F2788" i="7"/>
  <c r="D2788" i="7" s="1"/>
  <c r="F2789" i="7"/>
  <c r="D2789" i="7" s="1"/>
  <c r="F2790" i="7"/>
  <c r="D2790" i="7" s="1"/>
  <c r="F2791" i="7"/>
  <c r="D2791" i="7" s="1"/>
  <c r="F2792" i="7"/>
  <c r="D2792" i="7" s="1"/>
  <c r="F2793" i="7"/>
  <c r="D2793" i="7" s="1"/>
  <c r="F2794" i="7"/>
  <c r="D2794" i="7" s="1"/>
  <c r="F2795" i="7"/>
  <c r="D2795" i="7" s="1"/>
  <c r="F2796" i="7"/>
  <c r="D2796" i="7" s="1"/>
  <c r="F2797" i="7"/>
  <c r="D2797" i="7" s="1"/>
  <c r="F2798" i="7"/>
  <c r="D2798" i="7" s="1"/>
  <c r="F2799" i="7"/>
  <c r="D2799" i="7" s="1"/>
  <c r="F2800" i="7"/>
  <c r="D2800" i="7" s="1"/>
  <c r="F2801" i="7"/>
  <c r="D2801" i="7" s="1"/>
  <c r="F2802" i="7"/>
  <c r="D2802" i="7" s="1"/>
  <c r="F2803" i="7"/>
  <c r="D2803" i="7" s="1"/>
  <c r="F2804" i="7"/>
  <c r="D2804" i="7" s="1"/>
  <c r="F2805" i="7"/>
  <c r="D2805" i="7" s="1"/>
  <c r="F2806" i="7"/>
  <c r="D2806" i="7" s="1"/>
  <c r="F2807" i="7"/>
  <c r="D2807" i="7" s="1"/>
  <c r="F2808" i="7"/>
  <c r="D2808" i="7" s="1"/>
  <c r="F2809" i="7"/>
  <c r="D2809" i="7" s="1"/>
  <c r="F2810" i="7"/>
  <c r="D2810" i="7" s="1"/>
  <c r="F2811" i="7"/>
  <c r="D2811" i="7" s="1"/>
  <c r="F2812" i="7"/>
  <c r="D2812" i="7" s="1"/>
  <c r="F2813" i="7"/>
  <c r="D2813" i="7" s="1"/>
  <c r="F2814" i="7"/>
  <c r="D2814" i="7" s="1"/>
  <c r="F2815" i="7"/>
  <c r="D2815" i="7" s="1"/>
  <c r="F2816" i="7"/>
  <c r="D2816" i="7" s="1"/>
  <c r="F2817" i="7"/>
  <c r="D2817" i="7" s="1"/>
  <c r="F2818" i="7"/>
  <c r="D2818" i="7" s="1"/>
  <c r="F2819" i="7"/>
  <c r="D2819" i="7" s="1"/>
  <c r="F2820" i="7"/>
  <c r="D2820" i="7" s="1"/>
  <c r="F2821" i="7"/>
  <c r="D2821" i="7" s="1"/>
  <c r="F2822" i="7"/>
  <c r="D2822" i="7" s="1"/>
  <c r="F2823" i="7"/>
  <c r="D2823" i="7" s="1"/>
  <c r="F2824" i="7"/>
  <c r="D2824" i="7" s="1"/>
  <c r="F2825" i="7"/>
  <c r="D2825" i="7" s="1"/>
  <c r="F2826" i="7"/>
  <c r="D2826" i="7" s="1"/>
  <c r="F2827" i="7"/>
  <c r="D2827" i="7" s="1"/>
  <c r="F2828" i="7"/>
  <c r="D2828" i="7" s="1"/>
  <c r="F2829" i="7"/>
  <c r="D2829" i="7" s="1"/>
  <c r="F2830" i="7"/>
  <c r="D2830" i="7" s="1"/>
  <c r="F2831" i="7"/>
  <c r="D2831" i="7" s="1"/>
  <c r="F2832" i="7"/>
  <c r="D2832" i="7" s="1"/>
  <c r="F2833" i="7"/>
  <c r="D2833" i="7" s="1"/>
  <c r="F2834" i="7"/>
  <c r="D2834" i="7" s="1"/>
  <c r="F2835" i="7"/>
  <c r="D2835" i="7" s="1"/>
  <c r="F2836" i="7"/>
  <c r="D2836" i="7" s="1"/>
  <c r="F2837" i="7"/>
  <c r="D2837" i="7" s="1"/>
  <c r="F2838" i="7"/>
  <c r="D2838" i="7" s="1"/>
  <c r="F2839" i="7"/>
  <c r="D2839" i="7" s="1"/>
  <c r="F2840" i="7"/>
  <c r="D2840" i="7" s="1"/>
  <c r="F2841" i="7"/>
  <c r="D2841" i="7" s="1"/>
  <c r="F2842" i="7"/>
  <c r="D2842" i="7" s="1"/>
  <c r="F2843" i="7"/>
  <c r="D2843" i="7" s="1"/>
  <c r="F2844" i="7"/>
  <c r="D2844" i="7" s="1"/>
  <c r="F2845" i="7"/>
  <c r="D2845" i="7" s="1"/>
  <c r="F2846" i="7"/>
  <c r="D2846" i="7" s="1"/>
  <c r="F2847" i="7"/>
  <c r="D2847" i="7" s="1"/>
  <c r="F2848" i="7"/>
  <c r="D2848" i="7" s="1"/>
  <c r="F2849" i="7"/>
  <c r="D2849" i="7" s="1"/>
  <c r="F2850" i="7"/>
  <c r="D2850" i="7" s="1"/>
  <c r="F2851" i="7"/>
  <c r="D2851" i="7" s="1"/>
  <c r="F2852" i="7"/>
  <c r="D2852" i="7" s="1"/>
  <c r="F2853" i="7"/>
  <c r="D2853" i="7" s="1"/>
  <c r="F2854" i="7"/>
  <c r="D2854" i="7" s="1"/>
  <c r="F2855" i="7"/>
  <c r="D2855" i="7" s="1"/>
  <c r="F2856" i="7"/>
  <c r="D2856" i="7" s="1"/>
  <c r="F2857" i="7"/>
  <c r="D2857" i="7" s="1"/>
  <c r="F2858" i="7"/>
  <c r="D2858" i="7" s="1"/>
  <c r="F2859" i="7"/>
  <c r="D2859" i="7" s="1"/>
  <c r="F2860" i="7"/>
  <c r="D2860" i="7" s="1"/>
  <c r="F2861" i="7"/>
  <c r="D2861" i="7" s="1"/>
  <c r="F2862" i="7"/>
  <c r="D2862" i="7" s="1"/>
  <c r="F2863" i="7"/>
  <c r="D2863" i="7" s="1"/>
  <c r="F2864" i="7"/>
  <c r="D2864" i="7" s="1"/>
  <c r="F2865" i="7"/>
  <c r="D2865" i="7" s="1"/>
  <c r="F2866" i="7"/>
  <c r="D2866" i="7" s="1"/>
  <c r="F2867" i="7"/>
  <c r="D2867" i="7" s="1"/>
  <c r="F2868" i="7"/>
  <c r="D2868" i="7" s="1"/>
  <c r="F2869" i="7"/>
  <c r="D2869" i="7" s="1"/>
  <c r="F2870" i="7"/>
  <c r="D2870" i="7" s="1"/>
  <c r="F2871" i="7"/>
  <c r="D2871" i="7" s="1"/>
  <c r="F2872" i="7"/>
  <c r="D2872" i="7" s="1"/>
  <c r="F2873" i="7"/>
  <c r="D2873" i="7" s="1"/>
  <c r="F2874" i="7"/>
  <c r="D2874" i="7" s="1"/>
  <c r="F2875" i="7"/>
  <c r="D2875" i="7" s="1"/>
  <c r="F2876" i="7"/>
  <c r="D2876" i="7" s="1"/>
  <c r="F2877" i="7"/>
  <c r="D2877" i="7" s="1"/>
  <c r="F2878" i="7"/>
  <c r="D2878" i="7" s="1"/>
  <c r="F2879" i="7"/>
  <c r="D2879" i="7" s="1"/>
  <c r="F2880" i="7"/>
  <c r="D2880" i="7" s="1"/>
  <c r="F2881" i="7"/>
  <c r="D2881" i="7" s="1"/>
  <c r="Q94" i="7"/>
  <c r="Q98" i="7"/>
  <c r="Q102" i="7"/>
  <c r="Q106" i="7"/>
  <c r="Q110" i="7"/>
  <c r="Q114" i="7"/>
  <c r="Q118" i="7"/>
  <c r="Q92" i="7"/>
  <c r="Q99" i="7"/>
  <c r="Q107" i="7"/>
  <c r="Q115" i="7"/>
  <c r="Q93" i="7"/>
  <c r="Q101" i="7"/>
  <c r="Q109" i="7"/>
  <c r="Q117" i="7"/>
  <c r="AL28" i="7"/>
  <c r="AK28" i="7" s="1"/>
  <c r="AL30" i="7"/>
  <c r="AK30" i="7" s="1"/>
  <c r="AL32" i="7"/>
  <c r="AK32" i="7" s="1"/>
  <c r="AL34" i="7"/>
  <c r="AK34" i="7" s="1"/>
  <c r="AL36" i="7"/>
  <c r="AK36" i="7" s="1"/>
  <c r="AL38" i="7"/>
  <c r="AK38" i="7" s="1"/>
  <c r="AL40" i="7"/>
  <c r="AK40" i="7" s="1"/>
  <c r="AL42" i="7"/>
  <c r="AK42" i="7" s="1"/>
  <c r="AL44" i="7"/>
  <c r="AK44" i="7" s="1"/>
  <c r="AL46" i="7"/>
  <c r="AK46" i="7" s="1"/>
  <c r="AL48" i="7"/>
  <c r="AK48" i="7" s="1"/>
  <c r="AL50" i="7"/>
  <c r="AK50" i="7" s="1"/>
  <c r="AL29" i="7"/>
  <c r="AK29" i="7" s="1"/>
  <c r="AL31" i="7"/>
  <c r="AK31" i="7" s="1"/>
  <c r="AL33" i="7"/>
  <c r="AK33" i="7" s="1"/>
  <c r="AL35" i="7"/>
  <c r="AK35" i="7" s="1"/>
  <c r="AL37" i="7"/>
  <c r="AK37" i="7" s="1"/>
  <c r="AL39" i="7"/>
  <c r="AK39" i="7" s="1"/>
  <c r="AL41" i="7"/>
  <c r="AK41" i="7" s="1"/>
  <c r="AL43" i="7"/>
  <c r="AK43" i="7" s="1"/>
  <c r="AL45" i="7"/>
  <c r="AK45" i="7" s="1"/>
  <c r="AL47" i="7"/>
  <c r="AK47" i="7" s="1"/>
  <c r="AL49" i="7"/>
  <c r="AK49" i="7" s="1"/>
  <c r="AL51" i="7"/>
  <c r="AK51" i="7" s="1"/>
  <c r="Q96" i="7"/>
  <c r="Q100" i="7"/>
  <c r="Q104" i="7"/>
  <c r="Q108" i="7"/>
  <c r="Q112" i="7"/>
  <c r="Q116" i="7"/>
  <c r="Q120" i="7"/>
  <c r="Q95" i="7"/>
  <c r="Q103" i="7"/>
  <c r="Q111" i="7"/>
  <c r="Q119" i="7"/>
  <c r="Q97" i="7"/>
  <c r="Q105" i="7"/>
  <c r="Q113" i="7"/>
  <c r="Q121" i="7"/>
  <c r="F8018" i="7"/>
  <c r="D8018" i="7" s="1"/>
  <c r="F8019" i="7"/>
  <c r="D8019" i="7" s="1"/>
  <c r="F8020" i="7"/>
  <c r="D8020" i="7" s="1"/>
  <c r="F8021" i="7"/>
  <c r="D8021" i="7" s="1"/>
  <c r="F8022" i="7"/>
  <c r="D8022" i="7" s="1"/>
  <c r="F8023" i="7"/>
  <c r="D8023" i="7" s="1"/>
  <c r="F8024" i="7"/>
  <c r="D8024" i="7" s="1"/>
  <c r="F8025" i="7"/>
  <c r="D8025" i="7" s="1"/>
  <c r="F8026" i="7"/>
  <c r="D8026" i="7" s="1"/>
  <c r="F8027" i="7"/>
  <c r="D8027" i="7" s="1"/>
  <c r="F8028" i="7"/>
  <c r="D8028" i="7" s="1"/>
  <c r="F8029" i="7"/>
  <c r="D8029" i="7" s="1"/>
  <c r="F8030" i="7"/>
  <c r="D8030" i="7" s="1"/>
  <c r="F8031" i="7"/>
  <c r="D8031" i="7" s="1"/>
  <c r="F8032" i="7"/>
  <c r="D8032" i="7" s="1"/>
  <c r="F8033" i="7"/>
  <c r="D8033" i="7" s="1"/>
  <c r="F8034" i="7"/>
  <c r="D8034" i="7" s="1"/>
  <c r="F8035" i="7"/>
  <c r="D8035" i="7" s="1"/>
  <c r="F8036" i="7"/>
  <c r="D8036" i="7" s="1"/>
  <c r="F8037" i="7"/>
  <c r="D8037" i="7" s="1"/>
  <c r="F8038" i="7"/>
  <c r="D8038" i="7" s="1"/>
  <c r="F8039" i="7"/>
  <c r="D8039" i="7" s="1"/>
  <c r="F8040" i="7"/>
  <c r="D8040" i="7" s="1"/>
  <c r="F8041" i="7"/>
  <c r="D8041" i="7" s="1"/>
  <c r="F8042" i="7"/>
  <c r="D8042" i="7" s="1"/>
  <c r="F8043" i="7"/>
  <c r="D8043" i="7" s="1"/>
  <c r="F8044" i="7"/>
  <c r="D8044" i="7" s="1"/>
  <c r="F8045" i="7"/>
  <c r="D8045" i="7" s="1"/>
  <c r="F8046" i="7"/>
  <c r="D8046" i="7" s="1"/>
  <c r="F8047" i="7"/>
  <c r="D8047" i="7" s="1"/>
  <c r="F8048" i="7"/>
  <c r="D8048" i="7" s="1"/>
  <c r="F8049" i="7"/>
  <c r="D8049" i="7" s="1"/>
  <c r="F8050" i="7"/>
  <c r="D8050" i="7" s="1"/>
  <c r="F8051" i="7"/>
  <c r="D8051" i="7" s="1"/>
  <c r="F8052" i="7"/>
  <c r="D8052" i="7" s="1"/>
  <c r="F8053" i="7"/>
  <c r="D8053" i="7" s="1"/>
  <c r="F8054" i="7"/>
  <c r="D8054" i="7" s="1"/>
  <c r="F8055" i="7"/>
  <c r="D8055" i="7" s="1"/>
  <c r="F8056" i="7"/>
  <c r="D8056" i="7" s="1"/>
  <c r="F8057" i="7"/>
  <c r="D8057" i="7" s="1"/>
  <c r="F8058" i="7"/>
  <c r="D8058" i="7" s="1"/>
  <c r="F8059" i="7"/>
  <c r="D8059" i="7" s="1"/>
  <c r="F8060" i="7"/>
  <c r="D8060" i="7" s="1"/>
  <c r="F8061" i="7"/>
  <c r="D8061" i="7" s="1"/>
  <c r="F8062" i="7"/>
  <c r="D8062" i="7" s="1"/>
  <c r="F8063" i="7"/>
  <c r="D8063" i="7" s="1"/>
  <c r="F8064" i="7"/>
  <c r="D8064" i="7" s="1"/>
  <c r="F8065" i="7"/>
  <c r="D8065" i="7" s="1"/>
  <c r="F8066" i="7"/>
  <c r="D8066" i="7" s="1"/>
  <c r="F8067" i="7"/>
  <c r="D8067" i="7" s="1"/>
  <c r="F8068" i="7"/>
  <c r="D8068" i="7" s="1"/>
  <c r="F8069" i="7"/>
  <c r="D8069" i="7" s="1"/>
  <c r="F8070" i="7"/>
  <c r="D8070" i="7" s="1"/>
  <c r="F8071" i="7"/>
  <c r="D8071" i="7" s="1"/>
  <c r="F8072" i="7"/>
  <c r="D8072" i="7" s="1"/>
  <c r="F8073" i="7"/>
  <c r="D8073" i="7" s="1"/>
  <c r="F8074" i="7"/>
  <c r="D8074" i="7" s="1"/>
  <c r="F8075" i="7"/>
  <c r="D8075" i="7" s="1"/>
  <c r="F8076" i="7"/>
  <c r="D8076" i="7" s="1"/>
  <c r="F8077" i="7"/>
  <c r="D8077" i="7" s="1"/>
  <c r="F8078" i="7"/>
  <c r="D8078" i="7" s="1"/>
  <c r="F8079" i="7"/>
  <c r="D8079" i="7" s="1"/>
  <c r="F8080" i="7"/>
  <c r="D8080" i="7" s="1"/>
  <c r="F8081" i="7"/>
  <c r="D8081" i="7" s="1"/>
  <c r="F8082" i="7"/>
  <c r="D8082" i="7" s="1"/>
  <c r="F8083" i="7"/>
  <c r="D8083" i="7" s="1"/>
  <c r="F8084" i="7"/>
  <c r="D8084" i="7" s="1"/>
  <c r="F8085" i="7"/>
  <c r="D8085" i="7" s="1"/>
  <c r="F8086" i="7"/>
  <c r="D8086" i="7" s="1"/>
  <c r="F8087" i="7"/>
  <c r="D8087" i="7" s="1"/>
  <c r="F8088" i="7"/>
  <c r="D8088" i="7" s="1"/>
  <c r="F8089" i="7"/>
  <c r="D8089" i="7" s="1"/>
  <c r="F8090" i="7"/>
  <c r="D8090" i="7" s="1"/>
  <c r="F8091" i="7"/>
  <c r="D8091" i="7" s="1"/>
  <c r="F8092" i="7"/>
  <c r="D8092" i="7" s="1"/>
  <c r="F8093" i="7"/>
  <c r="D8093" i="7" s="1"/>
  <c r="F8094" i="7"/>
  <c r="D8094" i="7" s="1"/>
  <c r="F8095" i="7"/>
  <c r="D8095" i="7" s="1"/>
  <c r="F8096" i="7"/>
  <c r="D8096" i="7" s="1"/>
  <c r="F8097" i="7"/>
  <c r="D8097" i="7" s="1"/>
  <c r="F8098" i="7"/>
  <c r="D8098" i="7" s="1"/>
  <c r="F8099" i="7"/>
  <c r="D8099" i="7" s="1"/>
  <c r="F8100" i="7"/>
  <c r="D8100" i="7" s="1"/>
  <c r="F8101" i="7"/>
  <c r="D8101" i="7" s="1"/>
  <c r="F8102" i="7"/>
  <c r="D8102" i="7" s="1"/>
  <c r="F8103" i="7"/>
  <c r="D8103" i="7" s="1"/>
  <c r="F8104" i="7"/>
  <c r="D8104" i="7" s="1"/>
  <c r="F8105" i="7"/>
  <c r="D8105" i="7" s="1"/>
  <c r="F8106" i="7"/>
  <c r="D8106" i="7" s="1"/>
  <c r="F8107" i="7"/>
  <c r="D8107" i="7" s="1"/>
  <c r="F8108" i="7"/>
  <c r="D8108" i="7" s="1"/>
  <c r="F8109" i="7"/>
  <c r="D8109" i="7" s="1"/>
  <c r="F8110" i="7"/>
  <c r="D8110" i="7" s="1"/>
  <c r="F8111" i="7"/>
  <c r="D8111" i="7" s="1"/>
  <c r="F8112" i="7"/>
  <c r="D8112" i="7" s="1"/>
  <c r="F8113" i="7"/>
  <c r="D8113" i="7" s="1"/>
  <c r="F8114" i="7"/>
  <c r="D8114" i="7" s="1"/>
  <c r="F8115" i="7"/>
  <c r="D8115" i="7" s="1"/>
  <c r="F8116" i="7"/>
  <c r="D8116" i="7" s="1"/>
  <c r="F8117" i="7"/>
  <c r="D8117" i="7" s="1"/>
  <c r="F8118" i="7"/>
  <c r="D8118" i="7" s="1"/>
  <c r="F8119" i="7"/>
  <c r="D8119" i="7" s="1"/>
  <c r="F8120" i="7"/>
  <c r="D8120" i="7" s="1"/>
  <c r="F8121" i="7"/>
  <c r="D8121" i="7" s="1"/>
  <c r="F8122" i="7"/>
  <c r="D8122" i="7" s="1"/>
  <c r="F8123" i="7"/>
  <c r="D8123" i="7" s="1"/>
  <c r="F8124" i="7"/>
  <c r="D8124" i="7" s="1"/>
  <c r="F8125" i="7"/>
  <c r="D8125" i="7" s="1"/>
  <c r="F8126" i="7"/>
  <c r="D8126" i="7" s="1"/>
  <c r="F8127" i="7"/>
  <c r="D8127" i="7" s="1"/>
  <c r="F8128" i="7"/>
  <c r="D8128" i="7" s="1"/>
  <c r="F8129" i="7"/>
  <c r="D8129" i="7" s="1"/>
  <c r="F8130" i="7"/>
  <c r="D8130" i="7" s="1"/>
  <c r="F8131" i="7"/>
  <c r="D8131" i="7" s="1"/>
  <c r="F8132" i="7"/>
  <c r="D8132" i="7" s="1"/>
  <c r="F8133" i="7"/>
  <c r="D8133" i="7" s="1"/>
  <c r="F8134" i="7"/>
  <c r="D8134" i="7" s="1"/>
  <c r="F8135" i="7"/>
  <c r="D8135" i="7" s="1"/>
  <c r="F8136" i="7"/>
  <c r="D8136" i="7" s="1"/>
  <c r="F8137" i="7"/>
  <c r="D8137" i="7" s="1"/>
  <c r="F8138" i="7"/>
  <c r="D8138" i="7" s="1"/>
  <c r="F8139" i="7"/>
  <c r="D8139" i="7" s="1"/>
  <c r="F8140" i="7"/>
  <c r="D8140" i="7" s="1"/>
  <c r="F8141" i="7"/>
  <c r="D8141" i="7" s="1"/>
  <c r="F8142" i="7"/>
  <c r="D8142" i="7" s="1"/>
  <c r="F8143" i="7"/>
  <c r="D8143" i="7" s="1"/>
  <c r="F8144" i="7"/>
  <c r="D8144" i="7" s="1"/>
  <c r="F8145" i="7"/>
  <c r="D8145" i="7" s="1"/>
  <c r="F8146" i="7"/>
  <c r="D8146" i="7" s="1"/>
  <c r="F8147" i="7"/>
  <c r="D8147" i="7" s="1"/>
  <c r="F8148" i="7"/>
  <c r="D8148" i="7" s="1"/>
  <c r="F8149" i="7"/>
  <c r="D8149" i="7" s="1"/>
  <c r="F8150" i="7"/>
  <c r="D8150" i="7" s="1"/>
  <c r="F8151" i="7"/>
  <c r="D8151" i="7" s="1"/>
  <c r="F8152" i="7"/>
  <c r="D8152" i="7" s="1"/>
  <c r="F8153" i="7"/>
  <c r="D8153" i="7" s="1"/>
  <c r="F8154" i="7"/>
  <c r="D8154" i="7" s="1"/>
  <c r="F8155" i="7"/>
  <c r="D8155" i="7" s="1"/>
  <c r="F8156" i="7"/>
  <c r="D8156" i="7" s="1"/>
  <c r="F8157" i="7"/>
  <c r="D8157" i="7" s="1"/>
  <c r="F8158" i="7"/>
  <c r="D8158" i="7" s="1"/>
  <c r="F8159" i="7"/>
  <c r="D8159" i="7" s="1"/>
  <c r="F8160" i="7"/>
  <c r="D8160" i="7" s="1"/>
  <c r="F8161" i="7"/>
  <c r="D8161" i="7" s="1"/>
  <c r="F8162" i="7"/>
  <c r="D8162" i="7" s="1"/>
  <c r="F8163" i="7"/>
  <c r="D8163" i="7" s="1"/>
  <c r="F8164" i="7"/>
  <c r="D8164" i="7" s="1"/>
  <c r="F8165" i="7"/>
  <c r="D8165" i="7" s="1"/>
  <c r="F8166" i="7"/>
  <c r="D8166" i="7" s="1"/>
  <c r="F8167" i="7"/>
  <c r="D8167" i="7" s="1"/>
  <c r="F8168" i="7"/>
  <c r="D8168" i="7" s="1"/>
  <c r="F8169" i="7"/>
  <c r="D8169" i="7" s="1"/>
  <c r="F8170" i="7"/>
  <c r="D8170" i="7" s="1"/>
  <c r="F8171" i="7"/>
  <c r="D8171" i="7" s="1"/>
  <c r="F8172" i="7"/>
  <c r="D8172" i="7" s="1"/>
  <c r="F8173" i="7"/>
  <c r="D8173" i="7" s="1"/>
  <c r="F8174" i="7"/>
  <c r="D8174" i="7" s="1"/>
  <c r="F8175" i="7"/>
  <c r="D8175" i="7" s="1"/>
  <c r="F8176" i="7"/>
  <c r="D8176" i="7" s="1"/>
  <c r="F8177" i="7"/>
  <c r="D8177" i="7" s="1"/>
  <c r="F8178" i="7"/>
  <c r="D8178" i="7" s="1"/>
  <c r="F8179" i="7"/>
  <c r="D8179" i="7" s="1"/>
  <c r="F8180" i="7"/>
  <c r="D8180" i="7" s="1"/>
  <c r="F8181" i="7"/>
  <c r="D8181" i="7" s="1"/>
  <c r="F8182" i="7"/>
  <c r="D8182" i="7" s="1"/>
  <c r="F8183" i="7"/>
  <c r="D8183" i="7" s="1"/>
  <c r="F8184" i="7"/>
  <c r="D8184" i="7" s="1"/>
  <c r="F8185" i="7"/>
  <c r="D8185" i="7" s="1"/>
  <c r="F8186" i="7"/>
  <c r="D8186" i="7" s="1"/>
  <c r="F8187" i="7"/>
  <c r="D8187" i="7" s="1"/>
  <c r="F8188" i="7"/>
  <c r="D8188" i="7" s="1"/>
  <c r="F8189" i="7"/>
  <c r="D8189" i="7" s="1"/>
  <c r="F8190" i="7"/>
  <c r="D8190" i="7" s="1"/>
  <c r="F8191" i="7"/>
  <c r="D8191" i="7" s="1"/>
  <c r="F8192" i="7"/>
  <c r="D8192" i="7" s="1"/>
  <c r="F8193" i="7"/>
  <c r="D8193" i="7" s="1"/>
  <c r="F8194" i="7"/>
  <c r="D8194" i="7" s="1"/>
  <c r="F8195" i="7"/>
  <c r="D8195" i="7" s="1"/>
  <c r="F8196" i="7"/>
  <c r="D8196" i="7" s="1"/>
  <c r="F8197" i="7"/>
  <c r="D8197" i="7" s="1"/>
  <c r="F8198" i="7"/>
  <c r="D8198" i="7" s="1"/>
  <c r="F8199" i="7"/>
  <c r="D8199" i="7" s="1"/>
  <c r="F8200" i="7"/>
  <c r="D8200" i="7" s="1"/>
  <c r="F8201" i="7"/>
  <c r="D8201" i="7" s="1"/>
  <c r="F8202" i="7"/>
  <c r="D8202" i="7" s="1"/>
  <c r="F8203" i="7"/>
  <c r="D8203" i="7" s="1"/>
  <c r="F8204" i="7"/>
  <c r="D8204" i="7" s="1"/>
  <c r="F8205" i="7"/>
  <c r="D8205" i="7" s="1"/>
  <c r="F8206" i="7"/>
  <c r="D8206" i="7" s="1"/>
  <c r="F8207" i="7"/>
  <c r="D8207" i="7" s="1"/>
  <c r="F8208" i="7"/>
  <c r="D8208" i="7" s="1"/>
  <c r="F8209" i="7"/>
  <c r="D8209" i="7" s="1"/>
  <c r="F8210" i="7"/>
  <c r="D8210" i="7" s="1"/>
  <c r="F8211" i="7"/>
  <c r="D8211" i="7" s="1"/>
  <c r="F8212" i="7"/>
  <c r="D8212" i="7" s="1"/>
  <c r="F8213" i="7"/>
  <c r="D8213" i="7" s="1"/>
  <c r="F8214" i="7"/>
  <c r="D8214" i="7" s="1"/>
  <c r="F8215" i="7"/>
  <c r="D8215" i="7" s="1"/>
  <c r="F8216" i="7"/>
  <c r="D8216" i="7" s="1"/>
  <c r="F8217" i="7"/>
  <c r="D8217" i="7" s="1"/>
  <c r="F8218" i="7"/>
  <c r="D8218" i="7" s="1"/>
  <c r="F8219" i="7"/>
  <c r="D8219" i="7" s="1"/>
  <c r="F8220" i="7"/>
  <c r="D8220" i="7" s="1"/>
  <c r="F8221" i="7"/>
  <c r="D8221" i="7" s="1"/>
  <c r="F8222" i="7"/>
  <c r="D8222" i="7" s="1"/>
  <c r="F8223" i="7"/>
  <c r="D8223" i="7" s="1"/>
  <c r="F8224" i="7"/>
  <c r="D8224" i="7" s="1"/>
  <c r="F8225" i="7"/>
  <c r="D8225" i="7" s="1"/>
  <c r="F8226" i="7"/>
  <c r="D8226" i="7" s="1"/>
  <c r="F8227" i="7"/>
  <c r="D8227" i="7" s="1"/>
  <c r="F8228" i="7"/>
  <c r="D8228" i="7" s="1"/>
  <c r="F8229" i="7"/>
  <c r="D8229" i="7" s="1"/>
  <c r="F8230" i="7"/>
  <c r="D8230" i="7" s="1"/>
  <c r="F8231" i="7"/>
  <c r="D8231" i="7" s="1"/>
  <c r="F8232" i="7"/>
  <c r="D8232" i="7" s="1"/>
  <c r="F8233" i="7"/>
  <c r="D8233" i="7" s="1"/>
  <c r="F8234" i="7"/>
  <c r="D8234" i="7" s="1"/>
  <c r="F8235" i="7"/>
  <c r="D8235" i="7" s="1"/>
  <c r="F8236" i="7"/>
  <c r="D8236" i="7" s="1"/>
  <c r="F8237" i="7"/>
  <c r="D8237" i="7" s="1"/>
  <c r="F8238" i="7"/>
  <c r="D8238" i="7" s="1"/>
  <c r="F8239" i="7"/>
  <c r="D8239" i="7" s="1"/>
  <c r="F8240" i="7"/>
  <c r="D8240" i="7" s="1"/>
  <c r="F8241" i="7"/>
  <c r="D8241" i="7" s="1"/>
  <c r="F8242" i="7"/>
  <c r="D8242" i="7" s="1"/>
  <c r="F8243" i="7"/>
  <c r="D8243" i="7" s="1"/>
  <c r="F8244" i="7"/>
  <c r="D8244" i="7" s="1"/>
  <c r="F8245" i="7"/>
  <c r="D8245" i="7" s="1"/>
  <c r="F8246" i="7"/>
  <c r="D8246" i="7" s="1"/>
  <c r="F8247" i="7"/>
  <c r="D8247" i="7" s="1"/>
  <c r="F8248" i="7"/>
  <c r="D8248" i="7" s="1"/>
  <c r="F8249" i="7"/>
  <c r="D8249" i="7" s="1"/>
  <c r="F8250" i="7"/>
  <c r="D8250" i="7" s="1"/>
  <c r="F8251" i="7"/>
  <c r="D8251" i="7" s="1"/>
  <c r="F8252" i="7"/>
  <c r="D8252" i="7" s="1"/>
  <c r="F8253" i="7"/>
  <c r="D8253" i="7" s="1"/>
  <c r="F8254" i="7"/>
  <c r="D8254" i="7" s="1"/>
  <c r="F8255" i="7"/>
  <c r="D8255" i="7" s="1"/>
  <c r="F8256" i="7"/>
  <c r="D8256" i="7" s="1"/>
  <c r="F8257" i="7"/>
  <c r="D8257" i="7" s="1"/>
  <c r="F8258" i="7"/>
  <c r="D8258" i="7" s="1"/>
  <c r="F8259" i="7"/>
  <c r="D8259" i="7" s="1"/>
  <c r="F8260" i="7"/>
  <c r="D8260" i="7" s="1"/>
  <c r="F8261" i="7"/>
  <c r="D8261" i="7" s="1"/>
  <c r="F8262" i="7"/>
  <c r="D8262" i="7" s="1"/>
  <c r="F8263" i="7"/>
  <c r="D8263" i="7" s="1"/>
  <c r="F8264" i="7"/>
  <c r="D8264" i="7" s="1"/>
  <c r="F8265" i="7"/>
  <c r="D8265" i="7" s="1"/>
  <c r="F8266" i="7"/>
  <c r="D8266" i="7" s="1"/>
  <c r="F8267" i="7"/>
  <c r="D8267" i="7" s="1"/>
  <c r="F8268" i="7"/>
  <c r="D8268" i="7" s="1"/>
  <c r="F8269" i="7"/>
  <c r="D8269" i="7" s="1"/>
  <c r="F8270" i="7"/>
  <c r="D8270" i="7" s="1"/>
  <c r="F8271" i="7"/>
  <c r="D8271" i="7" s="1"/>
  <c r="F8272" i="7"/>
  <c r="D8272" i="7" s="1"/>
  <c r="F8273" i="7"/>
  <c r="D8273" i="7" s="1"/>
  <c r="F8274" i="7"/>
  <c r="D8274" i="7" s="1"/>
  <c r="F8275" i="7"/>
  <c r="D8275" i="7" s="1"/>
  <c r="F8276" i="7"/>
  <c r="D8276" i="7" s="1"/>
  <c r="F8277" i="7"/>
  <c r="D8277" i="7" s="1"/>
  <c r="F8278" i="7"/>
  <c r="D8278" i="7" s="1"/>
  <c r="F8279" i="7"/>
  <c r="D8279" i="7" s="1"/>
  <c r="F8280" i="7"/>
  <c r="D8280" i="7" s="1"/>
  <c r="F8281" i="7"/>
  <c r="D8281" i="7" s="1"/>
  <c r="F8282" i="7"/>
  <c r="D8282" i="7" s="1"/>
  <c r="F8283" i="7"/>
  <c r="D8283" i="7" s="1"/>
  <c r="F8284" i="7"/>
  <c r="D8284" i="7" s="1"/>
  <c r="F8285" i="7"/>
  <c r="D8285" i="7" s="1"/>
  <c r="F8286" i="7"/>
  <c r="D8286" i="7" s="1"/>
  <c r="F8287" i="7"/>
  <c r="D8287" i="7" s="1"/>
  <c r="F8288" i="7"/>
  <c r="D8288" i="7" s="1"/>
  <c r="F8289" i="7"/>
  <c r="D8289" i="7" s="1"/>
  <c r="F8290" i="7"/>
  <c r="D8290" i="7" s="1"/>
  <c r="F8291" i="7"/>
  <c r="D8291" i="7" s="1"/>
  <c r="F8292" i="7"/>
  <c r="D8292" i="7" s="1"/>
  <c r="F8293" i="7"/>
  <c r="D8293" i="7" s="1"/>
  <c r="F8294" i="7"/>
  <c r="D8294" i="7" s="1"/>
  <c r="F8295" i="7"/>
  <c r="D8295" i="7" s="1"/>
  <c r="F8296" i="7"/>
  <c r="D8296" i="7" s="1"/>
  <c r="F8297" i="7"/>
  <c r="D8297" i="7" s="1"/>
  <c r="F8298" i="7"/>
  <c r="D8298" i="7" s="1"/>
  <c r="F8299" i="7"/>
  <c r="D8299" i="7" s="1"/>
  <c r="F8300" i="7"/>
  <c r="D8300" i="7" s="1"/>
  <c r="F8301" i="7"/>
  <c r="D8301" i="7" s="1"/>
  <c r="F8302" i="7"/>
  <c r="D8302" i="7" s="1"/>
  <c r="F8303" i="7"/>
  <c r="D8303" i="7" s="1"/>
  <c r="F8304" i="7"/>
  <c r="D8304" i="7" s="1"/>
  <c r="F8305" i="7"/>
  <c r="D8305" i="7" s="1"/>
  <c r="F8306" i="7"/>
  <c r="D8306" i="7" s="1"/>
  <c r="F8307" i="7"/>
  <c r="D8307" i="7" s="1"/>
  <c r="F8308" i="7"/>
  <c r="D8308" i="7" s="1"/>
  <c r="F8309" i="7"/>
  <c r="D8309" i="7" s="1"/>
  <c r="F8310" i="7"/>
  <c r="D8310" i="7" s="1"/>
  <c r="F8311" i="7"/>
  <c r="D8311" i="7" s="1"/>
  <c r="F8312" i="7"/>
  <c r="D8312" i="7" s="1"/>
  <c r="F8313" i="7"/>
  <c r="D8313" i="7" s="1"/>
  <c r="F8314" i="7"/>
  <c r="D8314" i="7" s="1"/>
  <c r="F8315" i="7"/>
  <c r="D8315" i="7" s="1"/>
  <c r="F8316" i="7"/>
  <c r="D8316" i="7" s="1"/>
  <c r="F8317" i="7"/>
  <c r="D8317" i="7" s="1"/>
  <c r="F8318" i="7"/>
  <c r="D8318" i="7" s="1"/>
  <c r="F8319" i="7"/>
  <c r="D8319" i="7" s="1"/>
  <c r="F8320" i="7"/>
  <c r="D8320" i="7" s="1"/>
  <c r="F8321" i="7"/>
  <c r="D8321" i="7" s="1"/>
  <c r="F8322" i="7"/>
  <c r="D8322" i="7" s="1"/>
  <c r="F8323" i="7"/>
  <c r="D8323" i="7" s="1"/>
  <c r="F8324" i="7"/>
  <c r="D8324" i="7" s="1"/>
  <c r="F8325" i="7"/>
  <c r="D8325" i="7" s="1"/>
  <c r="F8326" i="7"/>
  <c r="D8326" i="7" s="1"/>
  <c r="F8327" i="7"/>
  <c r="D8327" i="7" s="1"/>
  <c r="F8328" i="7"/>
  <c r="D8328" i="7" s="1"/>
  <c r="F8329" i="7"/>
  <c r="D8329" i="7" s="1"/>
  <c r="F8330" i="7"/>
  <c r="D8330" i="7" s="1"/>
  <c r="F8331" i="7"/>
  <c r="D8331" i="7" s="1"/>
  <c r="F8332" i="7"/>
  <c r="D8332" i="7" s="1"/>
  <c r="F8333" i="7"/>
  <c r="D8333" i="7" s="1"/>
  <c r="F8334" i="7"/>
  <c r="D8334" i="7" s="1"/>
  <c r="F8335" i="7"/>
  <c r="D8335" i="7" s="1"/>
  <c r="F8336" i="7"/>
  <c r="D8336" i="7" s="1"/>
  <c r="F8337" i="7"/>
  <c r="D8337" i="7" s="1"/>
  <c r="F8338" i="7"/>
  <c r="D8338" i="7" s="1"/>
  <c r="F8339" i="7"/>
  <c r="D8339" i="7" s="1"/>
  <c r="F8340" i="7"/>
  <c r="D8340" i="7" s="1"/>
  <c r="F8341" i="7"/>
  <c r="D8341" i="7" s="1"/>
  <c r="F8342" i="7"/>
  <c r="D8342" i="7" s="1"/>
  <c r="F8343" i="7"/>
  <c r="D8343" i="7" s="1"/>
  <c r="F8344" i="7"/>
  <c r="D8344" i="7" s="1"/>
  <c r="F8345" i="7"/>
  <c r="D8345" i="7" s="1"/>
  <c r="F8346" i="7"/>
  <c r="D8346" i="7" s="1"/>
  <c r="F8347" i="7"/>
  <c r="D8347" i="7" s="1"/>
  <c r="F8348" i="7"/>
  <c r="D8348" i="7" s="1"/>
  <c r="F8349" i="7"/>
  <c r="D8349" i="7" s="1"/>
  <c r="F8350" i="7"/>
  <c r="D8350" i="7" s="1"/>
  <c r="F8351" i="7"/>
  <c r="D8351" i="7" s="1"/>
  <c r="F8352" i="7"/>
  <c r="D8352" i="7" s="1"/>
  <c r="F8353" i="7"/>
  <c r="D8353" i="7" s="1"/>
  <c r="F8354" i="7"/>
  <c r="D8354" i="7" s="1"/>
  <c r="F8355" i="7"/>
  <c r="D8355" i="7" s="1"/>
  <c r="F8356" i="7"/>
  <c r="D8356" i="7" s="1"/>
  <c r="F8357" i="7"/>
  <c r="D8357" i="7" s="1"/>
  <c r="F8358" i="7"/>
  <c r="D8358" i="7" s="1"/>
  <c r="F8359" i="7"/>
  <c r="D8359" i="7" s="1"/>
  <c r="F8360" i="7"/>
  <c r="D8360" i="7" s="1"/>
  <c r="F8361" i="7"/>
  <c r="D8361" i="7" s="1"/>
  <c r="F8362" i="7"/>
  <c r="D8362" i="7" s="1"/>
  <c r="F8363" i="7"/>
  <c r="D8363" i="7" s="1"/>
  <c r="F8364" i="7"/>
  <c r="D8364" i="7" s="1"/>
  <c r="F8365" i="7"/>
  <c r="D8365" i="7" s="1"/>
  <c r="F8366" i="7"/>
  <c r="D8366" i="7" s="1"/>
  <c r="F8367" i="7"/>
  <c r="D8367" i="7" s="1"/>
  <c r="F8368" i="7"/>
  <c r="D8368" i="7" s="1"/>
  <c r="F8369" i="7"/>
  <c r="D8369" i="7" s="1"/>
  <c r="F8370" i="7"/>
  <c r="D8370" i="7" s="1"/>
  <c r="F8371" i="7"/>
  <c r="D8371" i="7" s="1"/>
  <c r="F8372" i="7"/>
  <c r="D8372" i="7" s="1"/>
  <c r="F8373" i="7"/>
  <c r="D8373" i="7" s="1"/>
  <c r="F8374" i="7"/>
  <c r="D8374" i="7" s="1"/>
  <c r="F8375" i="7"/>
  <c r="D8375" i="7" s="1"/>
  <c r="F8376" i="7"/>
  <c r="D8376" i="7" s="1"/>
  <c r="F8377" i="7"/>
  <c r="D8377" i="7" s="1"/>
  <c r="F8378" i="7"/>
  <c r="D8378" i="7" s="1"/>
  <c r="F8379" i="7"/>
  <c r="D8379" i="7" s="1"/>
  <c r="F8380" i="7"/>
  <c r="D8380" i="7" s="1"/>
  <c r="F8381" i="7"/>
  <c r="D8381" i="7" s="1"/>
  <c r="F8382" i="7"/>
  <c r="D8382" i="7" s="1"/>
  <c r="F8383" i="7"/>
  <c r="D8383" i="7" s="1"/>
  <c r="F8384" i="7"/>
  <c r="D8384" i="7" s="1"/>
  <c r="F8385" i="7"/>
  <c r="D8385" i="7" s="1"/>
  <c r="F8386" i="7"/>
  <c r="D8386" i="7" s="1"/>
  <c r="F8387" i="7"/>
  <c r="D8387" i="7" s="1"/>
  <c r="F8388" i="7"/>
  <c r="D8388" i="7" s="1"/>
  <c r="F8389" i="7"/>
  <c r="D8389" i="7" s="1"/>
  <c r="F8390" i="7"/>
  <c r="D8390" i="7" s="1"/>
  <c r="F8391" i="7"/>
  <c r="D8391" i="7" s="1"/>
  <c r="F8392" i="7"/>
  <c r="D8392" i="7" s="1"/>
  <c r="F8393" i="7"/>
  <c r="D8393" i="7" s="1"/>
  <c r="F8394" i="7"/>
  <c r="D8394" i="7" s="1"/>
  <c r="F8395" i="7"/>
  <c r="D8395" i="7" s="1"/>
  <c r="F8396" i="7"/>
  <c r="D8396" i="7" s="1"/>
  <c r="F8397" i="7"/>
  <c r="D8397" i="7" s="1"/>
  <c r="F8398" i="7"/>
  <c r="D8398" i="7" s="1"/>
  <c r="F8399" i="7"/>
  <c r="D8399" i="7" s="1"/>
  <c r="F8400" i="7"/>
  <c r="D8400" i="7" s="1"/>
  <c r="F8401" i="7"/>
  <c r="D8401" i="7" s="1"/>
  <c r="F8402" i="7"/>
  <c r="D8402" i="7" s="1"/>
  <c r="F8403" i="7"/>
  <c r="D8403" i="7" s="1"/>
  <c r="F8404" i="7"/>
  <c r="D8404" i="7" s="1"/>
  <c r="F8405" i="7"/>
  <c r="D8405" i="7" s="1"/>
  <c r="F8406" i="7"/>
  <c r="D8406" i="7" s="1"/>
  <c r="F8407" i="7"/>
  <c r="D8407" i="7" s="1"/>
  <c r="F8408" i="7"/>
  <c r="D8408" i="7" s="1"/>
  <c r="F8409" i="7"/>
  <c r="D8409" i="7" s="1"/>
  <c r="F8410" i="7"/>
  <c r="D8410" i="7" s="1"/>
  <c r="F8411" i="7"/>
  <c r="D8411" i="7" s="1"/>
  <c r="F8412" i="7"/>
  <c r="D8412" i="7" s="1"/>
  <c r="F8413" i="7"/>
  <c r="D8413" i="7" s="1"/>
  <c r="F8414" i="7"/>
  <c r="D8414" i="7" s="1"/>
  <c r="F8415" i="7"/>
  <c r="D8415" i="7" s="1"/>
  <c r="F8416" i="7"/>
  <c r="D8416" i="7" s="1"/>
  <c r="F8417" i="7"/>
  <c r="D8417" i="7" s="1"/>
  <c r="F8418" i="7"/>
  <c r="D8418" i="7" s="1"/>
  <c r="F8419" i="7"/>
  <c r="D8419" i="7" s="1"/>
  <c r="F8420" i="7"/>
  <c r="D8420" i="7" s="1"/>
  <c r="F8421" i="7"/>
  <c r="D8421" i="7" s="1"/>
  <c r="F8422" i="7"/>
  <c r="D8422" i="7" s="1"/>
  <c r="F8423" i="7"/>
  <c r="D8423" i="7" s="1"/>
  <c r="F8424" i="7"/>
  <c r="D8424" i="7" s="1"/>
  <c r="F8425" i="7"/>
  <c r="D8425" i="7" s="1"/>
  <c r="F8426" i="7"/>
  <c r="D8426" i="7" s="1"/>
  <c r="F8427" i="7"/>
  <c r="D8427" i="7" s="1"/>
  <c r="F8428" i="7"/>
  <c r="D8428" i="7" s="1"/>
  <c r="F8429" i="7"/>
  <c r="D8429" i="7" s="1"/>
  <c r="F8430" i="7"/>
  <c r="D8430" i="7" s="1"/>
  <c r="F8431" i="7"/>
  <c r="D8431" i="7" s="1"/>
  <c r="F8432" i="7"/>
  <c r="D8432" i="7" s="1"/>
  <c r="F8433" i="7"/>
  <c r="D8433" i="7" s="1"/>
  <c r="F8434" i="7"/>
  <c r="D8434" i="7" s="1"/>
  <c r="F8435" i="7"/>
  <c r="D8435" i="7" s="1"/>
  <c r="F8436" i="7"/>
  <c r="D8436" i="7" s="1"/>
  <c r="F8437" i="7"/>
  <c r="D8437" i="7" s="1"/>
  <c r="F8438" i="7"/>
  <c r="D8438" i="7" s="1"/>
  <c r="F8439" i="7"/>
  <c r="D8439" i="7" s="1"/>
  <c r="F8440" i="7"/>
  <c r="D8440" i="7" s="1"/>
  <c r="F8441" i="7"/>
  <c r="D8441" i="7" s="1"/>
  <c r="F8442" i="7"/>
  <c r="D8442" i="7" s="1"/>
  <c r="F8443" i="7"/>
  <c r="D8443" i="7" s="1"/>
  <c r="F8444" i="7"/>
  <c r="D8444" i="7" s="1"/>
  <c r="F8445" i="7"/>
  <c r="D8445" i="7" s="1"/>
  <c r="F8446" i="7"/>
  <c r="D8446" i="7" s="1"/>
  <c r="F8447" i="7"/>
  <c r="D8447" i="7" s="1"/>
  <c r="F8448" i="7"/>
  <c r="D8448" i="7" s="1"/>
  <c r="F8449" i="7"/>
  <c r="D8449" i="7" s="1"/>
  <c r="F8450" i="7"/>
  <c r="D8450" i="7" s="1"/>
  <c r="F8451" i="7"/>
  <c r="D8451" i="7" s="1"/>
  <c r="F8452" i="7"/>
  <c r="D8452" i="7" s="1"/>
  <c r="F8453" i="7"/>
  <c r="D8453" i="7" s="1"/>
  <c r="F8454" i="7"/>
  <c r="D8454" i="7" s="1"/>
  <c r="F8455" i="7"/>
  <c r="D8455" i="7" s="1"/>
  <c r="F8456" i="7"/>
  <c r="D8456" i="7" s="1"/>
  <c r="F8457" i="7"/>
  <c r="D8457" i="7" s="1"/>
  <c r="F8458" i="7"/>
  <c r="D8458" i="7" s="1"/>
  <c r="F8459" i="7"/>
  <c r="D8459" i="7" s="1"/>
  <c r="F8460" i="7"/>
  <c r="D8460" i="7" s="1"/>
  <c r="F8461" i="7"/>
  <c r="D8461" i="7" s="1"/>
  <c r="F8462" i="7"/>
  <c r="D8462" i="7" s="1"/>
  <c r="F8463" i="7"/>
  <c r="D8463" i="7" s="1"/>
  <c r="F8464" i="7"/>
  <c r="D8464" i="7" s="1"/>
  <c r="F8465" i="7"/>
  <c r="D8465" i="7" s="1"/>
  <c r="F8466" i="7"/>
  <c r="D8466" i="7" s="1"/>
  <c r="F8467" i="7"/>
  <c r="D8467" i="7" s="1"/>
  <c r="F8468" i="7"/>
  <c r="D8468" i="7" s="1"/>
  <c r="F8469" i="7"/>
  <c r="D8469" i="7" s="1"/>
  <c r="F8470" i="7"/>
  <c r="D8470" i="7" s="1"/>
  <c r="F8471" i="7"/>
  <c r="D8471" i="7" s="1"/>
  <c r="F8472" i="7"/>
  <c r="D8472" i="7" s="1"/>
  <c r="F8473" i="7"/>
  <c r="D8473" i="7" s="1"/>
  <c r="F8474" i="7"/>
  <c r="D8474" i="7" s="1"/>
  <c r="F8475" i="7"/>
  <c r="D8475" i="7" s="1"/>
  <c r="F8476" i="7"/>
  <c r="D8476" i="7" s="1"/>
  <c r="F8477" i="7"/>
  <c r="D8477" i="7" s="1"/>
  <c r="F8478" i="7"/>
  <c r="D8478" i="7" s="1"/>
  <c r="F8479" i="7"/>
  <c r="D8479" i="7" s="1"/>
  <c r="F8480" i="7"/>
  <c r="D8480" i="7" s="1"/>
  <c r="F8481" i="7"/>
  <c r="D8481" i="7" s="1"/>
  <c r="F8482" i="7"/>
  <c r="D8482" i="7" s="1"/>
  <c r="F8483" i="7"/>
  <c r="D8483" i="7" s="1"/>
  <c r="F8484" i="7"/>
  <c r="D8484" i="7" s="1"/>
  <c r="F8485" i="7"/>
  <c r="D8485" i="7" s="1"/>
  <c r="F8486" i="7"/>
  <c r="D8486" i="7" s="1"/>
  <c r="F8487" i="7"/>
  <c r="D8487" i="7" s="1"/>
  <c r="F8488" i="7"/>
  <c r="D8488" i="7" s="1"/>
  <c r="F8489" i="7"/>
  <c r="D8489" i="7" s="1"/>
  <c r="F8490" i="7"/>
  <c r="D8490" i="7" s="1"/>
  <c r="F8491" i="7"/>
  <c r="D8491" i="7" s="1"/>
  <c r="F8492" i="7"/>
  <c r="D8492" i="7" s="1"/>
  <c r="F8493" i="7"/>
  <c r="D8493" i="7" s="1"/>
  <c r="F8494" i="7"/>
  <c r="D8494" i="7" s="1"/>
  <c r="F8495" i="7"/>
  <c r="D8495" i="7" s="1"/>
  <c r="F8496" i="7"/>
  <c r="D8496" i="7" s="1"/>
  <c r="F8497" i="7"/>
  <c r="D8497" i="7" s="1"/>
  <c r="F8498" i="7"/>
  <c r="D8498" i="7" s="1"/>
  <c r="F8499" i="7"/>
  <c r="D8499" i="7" s="1"/>
  <c r="F8500" i="7"/>
  <c r="D8500" i="7" s="1"/>
  <c r="F8501" i="7"/>
  <c r="D8501" i="7" s="1"/>
  <c r="F8502" i="7"/>
  <c r="D8502" i="7" s="1"/>
  <c r="F8503" i="7"/>
  <c r="D8503" i="7" s="1"/>
  <c r="F8504" i="7"/>
  <c r="D8504" i="7" s="1"/>
  <c r="F8505" i="7"/>
  <c r="D8505" i="7" s="1"/>
  <c r="F8506" i="7"/>
  <c r="D8506" i="7" s="1"/>
  <c r="F8507" i="7"/>
  <c r="D8507" i="7" s="1"/>
  <c r="F8508" i="7"/>
  <c r="D8508" i="7" s="1"/>
  <c r="F8509" i="7"/>
  <c r="D8509" i="7" s="1"/>
  <c r="F8510" i="7"/>
  <c r="D8510" i="7" s="1"/>
  <c r="F8511" i="7"/>
  <c r="D8511" i="7" s="1"/>
  <c r="F8512" i="7"/>
  <c r="D8512" i="7" s="1"/>
  <c r="F8513" i="7"/>
  <c r="D8513" i="7" s="1"/>
  <c r="F8514" i="7"/>
  <c r="D8514" i="7" s="1"/>
  <c r="F8515" i="7"/>
  <c r="D8515" i="7" s="1"/>
  <c r="F8516" i="7"/>
  <c r="D8516" i="7" s="1"/>
  <c r="F8517" i="7"/>
  <c r="D8517" i="7" s="1"/>
  <c r="F8518" i="7"/>
  <c r="D8518" i="7" s="1"/>
  <c r="F8519" i="7"/>
  <c r="D8519" i="7" s="1"/>
  <c r="F8520" i="7"/>
  <c r="D8520" i="7" s="1"/>
  <c r="F8521" i="7"/>
  <c r="D8521" i="7" s="1"/>
  <c r="F8522" i="7"/>
  <c r="D8522" i="7" s="1"/>
  <c r="F8523" i="7"/>
  <c r="D8523" i="7" s="1"/>
  <c r="F8524" i="7"/>
  <c r="D8524" i="7" s="1"/>
  <c r="F8525" i="7"/>
  <c r="D8525" i="7" s="1"/>
  <c r="F8526" i="7"/>
  <c r="D8526" i="7" s="1"/>
  <c r="F8527" i="7"/>
  <c r="D8527" i="7" s="1"/>
  <c r="F8528" i="7"/>
  <c r="D8528" i="7" s="1"/>
  <c r="F8529" i="7"/>
  <c r="D8529" i="7" s="1"/>
  <c r="F8530" i="7"/>
  <c r="D8530" i="7" s="1"/>
  <c r="F8531" i="7"/>
  <c r="D8531" i="7" s="1"/>
  <c r="F8532" i="7"/>
  <c r="D8532" i="7" s="1"/>
  <c r="F8533" i="7"/>
  <c r="D8533" i="7" s="1"/>
  <c r="F8534" i="7"/>
  <c r="D8534" i="7" s="1"/>
  <c r="F8535" i="7"/>
  <c r="D8535" i="7" s="1"/>
  <c r="F8536" i="7"/>
  <c r="D8536" i="7" s="1"/>
  <c r="F8537" i="7"/>
  <c r="D8537" i="7" s="1"/>
  <c r="F8538" i="7"/>
  <c r="D8538" i="7" s="1"/>
  <c r="F8539" i="7"/>
  <c r="D8539" i="7" s="1"/>
  <c r="F8540" i="7"/>
  <c r="D8540" i="7" s="1"/>
  <c r="F8541" i="7"/>
  <c r="D8541" i="7" s="1"/>
  <c r="F8542" i="7"/>
  <c r="D8542" i="7" s="1"/>
  <c r="F8543" i="7"/>
  <c r="D8543" i="7" s="1"/>
  <c r="F8544" i="7"/>
  <c r="D8544" i="7" s="1"/>
  <c r="F8545" i="7"/>
  <c r="D8545" i="7" s="1"/>
  <c r="F8546" i="7"/>
  <c r="D8546" i="7" s="1"/>
  <c r="F8547" i="7"/>
  <c r="D8547" i="7" s="1"/>
  <c r="F8548" i="7"/>
  <c r="D8548" i="7" s="1"/>
  <c r="F8549" i="7"/>
  <c r="D8549" i="7" s="1"/>
  <c r="F8550" i="7"/>
  <c r="D8550" i="7" s="1"/>
  <c r="F8551" i="7"/>
  <c r="D8551" i="7" s="1"/>
  <c r="F8552" i="7"/>
  <c r="D8552" i="7" s="1"/>
  <c r="F8553" i="7"/>
  <c r="D8553" i="7" s="1"/>
  <c r="F8554" i="7"/>
  <c r="D8554" i="7" s="1"/>
  <c r="F8555" i="7"/>
  <c r="D8555" i="7" s="1"/>
  <c r="F8556" i="7"/>
  <c r="D8556" i="7" s="1"/>
  <c r="F8557" i="7"/>
  <c r="D8557" i="7" s="1"/>
  <c r="F8558" i="7"/>
  <c r="D8558" i="7" s="1"/>
  <c r="F8559" i="7"/>
  <c r="D8559" i="7" s="1"/>
  <c r="F8560" i="7"/>
  <c r="D8560" i="7" s="1"/>
  <c r="F8561" i="7"/>
  <c r="D8561" i="7" s="1"/>
  <c r="F8562" i="7"/>
  <c r="D8562" i="7" s="1"/>
  <c r="F8563" i="7"/>
  <c r="D8563" i="7" s="1"/>
  <c r="F8564" i="7"/>
  <c r="D8564" i="7" s="1"/>
  <c r="F8565" i="7"/>
  <c r="D8565" i="7" s="1"/>
  <c r="F8566" i="7"/>
  <c r="D8566" i="7" s="1"/>
  <c r="F8567" i="7"/>
  <c r="D8567" i="7" s="1"/>
  <c r="F8568" i="7"/>
  <c r="D8568" i="7" s="1"/>
  <c r="F8569" i="7"/>
  <c r="D8569" i="7" s="1"/>
  <c r="F8570" i="7"/>
  <c r="D8570" i="7" s="1"/>
  <c r="F8571" i="7"/>
  <c r="D8571" i="7" s="1"/>
  <c r="F8572" i="7"/>
  <c r="D8572" i="7" s="1"/>
  <c r="F8573" i="7"/>
  <c r="D8573" i="7" s="1"/>
  <c r="F8574" i="7"/>
  <c r="D8574" i="7" s="1"/>
  <c r="F8575" i="7"/>
  <c r="D8575" i="7" s="1"/>
  <c r="F8576" i="7"/>
  <c r="D8576" i="7" s="1"/>
  <c r="F8577" i="7"/>
  <c r="D8577" i="7" s="1"/>
  <c r="F8578" i="7"/>
  <c r="D8578" i="7" s="1"/>
  <c r="F8579" i="7"/>
  <c r="D8579" i="7" s="1"/>
  <c r="F8580" i="7"/>
  <c r="D8580" i="7" s="1"/>
  <c r="F8581" i="7"/>
  <c r="D8581" i="7" s="1"/>
  <c r="F8582" i="7"/>
  <c r="D8582" i="7" s="1"/>
  <c r="F8583" i="7"/>
  <c r="D8583" i="7" s="1"/>
  <c r="F8584" i="7"/>
  <c r="D8584" i="7" s="1"/>
  <c r="F8585" i="7"/>
  <c r="D8585" i="7" s="1"/>
  <c r="F8586" i="7"/>
  <c r="D8586" i="7" s="1"/>
  <c r="F8587" i="7"/>
  <c r="D8587" i="7" s="1"/>
  <c r="F8588" i="7"/>
  <c r="D8588" i="7" s="1"/>
  <c r="F8589" i="7"/>
  <c r="D8589" i="7" s="1"/>
  <c r="F8590" i="7"/>
  <c r="D8590" i="7" s="1"/>
  <c r="F8591" i="7"/>
  <c r="D8591" i="7" s="1"/>
  <c r="F8592" i="7"/>
  <c r="D8592" i="7" s="1"/>
  <c r="F8593" i="7"/>
  <c r="D8593" i="7" s="1"/>
  <c r="F8594" i="7"/>
  <c r="D8594" i="7" s="1"/>
  <c r="F8595" i="7"/>
  <c r="D8595" i="7" s="1"/>
  <c r="F8596" i="7"/>
  <c r="D8596" i="7" s="1"/>
  <c r="F8597" i="7"/>
  <c r="D8597" i="7" s="1"/>
  <c r="F8598" i="7"/>
  <c r="D8598" i="7" s="1"/>
  <c r="F8599" i="7"/>
  <c r="D8599" i="7" s="1"/>
  <c r="F8600" i="7"/>
  <c r="D8600" i="7" s="1"/>
  <c r="F8601" i="7"/>
  <c r="D8601" i="7" s="1"/>
  <c r="F8602" i="7"/>
  <c r="D8602" i="7" s="1"/>
  <c r="F8603" i="7"/>
  <c r="D8603" i="7" s="1"/>
  <c r="F8604" i="7"/>
  <c r="D8604" i="7" s="1"/>
  <c r="F8605" i="7"/>
  <c r="D8605" i="7" s="1"/>
  <c r="F8606" i="7"/>
  <c r="D8606" i="7" s="1"/>
  <c r="F8607" i="7"/>
  <c r="D8607" i="7" s="1"/>
  <c r="F8608" i="7"/>
  <c r="D8608" i="7" s="1"/>
  <c r="F8609" i="7"/>
  <c r="D8609" i="7" s="1"/>
  <c r="F8610" i="7"/>
  <c r="D8610" i="7" s="1"/>
  <c r="F8611" i="7"/>
  <c r="D8611" i="7" s="1"/>
  <c r="F8612" i="7"/>
  <c r="D8612" i="7" s="1"/>
  <c r="F8613" i="7"/>
  <c r="D8613" i="7" s="1"/>
  <c r="F8614" i="7"/>
  <c r="D8614" i="7" s="1"/>
  <c r="F8615" i="7"/>
  <c r="D8615" i="7" s="1"/>
  <c r="F8616" i="7"/>
  <c r="D8616" i="7" s="1"/>
  <c r="F8617" i="7"/>
  <c r="D8617" i="7" s="1"/>
  <c r="F8618" i="7"/>
  <c r="D8618" i="7" s="1"/>
  <c r="F8619" i="7"/>
  <c r="D8619" i="7" s="1"/>
  <c r="F8620" i="7"/>
  <c r="D8620" i="7" s="1"/>
  <c r="F8621" i="7"/>
  <c r="D8621" i="7" s="1"/>
  <c r="F8622" i="7"/>
  <c r="D8622" i="7" s="1"/>
  <c r="F8623" i="7"/>
  <c r="D8623" i="7" s="1"/>
  <c r="F8624" i="7"/>
  <c r="D8624" i="7" s="1"/>
  <c r="F8625" i="7"/>
  <c r="D8625" i="7" s="1"/>
  <c r="F8626" i="7"/>
  <c r="D8626" i="7" s="1"/>
  <c r="F8627" i="7"/>
  <c r="D8627" i="7" s="1"/>
  <c r="F8628" i="7"/>
  <c r="D8628" i="7" s="1"/>
  <c r="F8629" i="7"/>
  <c r="D8629" i="7" s="1"/>
  <c r="F8630" i="7"/>
  <c r="D8630" i="7" s="1"/>
  <c r="F8631" i="7"/>
  <c r="D8631" i="7" s="1"/>
  <c r="F8632" i="7"/>
  <c r="D8632" i="7" s="1"/>
  <c r="F8633" i="7"/>
  <c r="D8633" i="7" s="1"/>
  <c r="F8634" i="7"/>
  <c r="D8634" i="7" s="1"/>
  <c r="F8635" i="7"/>
  <c r="D8635" i="7" s="1"/>
  <c r="F8636" i="7"/>
  <c r="D8636" i="7" s="1"/>
  <c r="F8637" i="7"/>
  <c r="D8637" i="7" s="1"/>
  <c r="F8638" i="7"/>
  <c r="D8638" i="7" s="1"/>
  <c r="F8639" i="7"/>
  <c r="D8639" i="7" s="1"/>
  <c r="F8640" i="7"/>
  <c r="D8640" i="7" s="1"/>
  <c r="F8641" i="7"/>
  <c r="D8641" i="7" s="1"/>
  <c r="F8642" i="7"/>
  <c r="D8642" i="7" s="1"/>
  <c r="F8643" i="7"/>
  <c r="D8643" i="7" s="1"/>
  <c r="F8644" i="7"/>
  <c r="D8644" i="7" s="1"/>
  <c r="F8645" i="7"/>
  <c r="D8645" i="7" s="1"/>
  <c r="F8646" i="7"/>
  <c r="D8646" i="7" s="1"/>
  <c r="F8647" i="7"/>
  <c r="D8647" i="7" s="1"/>
  <c r="F8648" i="7"/>
  <c r="D8648" i="7" s="1"/>
  <c r="F8649" i="7"/>
  <c r="D8649" i="7" s="1"/>
  <c r="F8650" i="7"/>
  <c r="D8650" i="7" s="1"/>
  <c r="F8651" i="7"/>
  <c r="D8651" i="7" s="1"/>
  <c r="F8652" i="7"/>
  <c r="D8652" i="7" s="1"/>
  <c r="F8653" i="7"/>
  <c r="D8653" i="7" s="1"/>
  <c r="F8654" i="7"/>
  <c r="D8654" i="7" s="1"/>
  <c r="F8655" i="7"/>
  <c r="D8655" i="7" s="1"/>
  <c r="F8656" i="7"/>
  <c r="D8656" i="7" s="1"/>
  <c r="F8657" i="7"/>
  <c r="D8657" i="7" s="1"/>
  <c r="F8658" i="7"/>
  <c r="D8658" i="7" s="1"/>
  <c r="F8659" i="7"/>
  <c r="D8659" i="7" s="1"/>
  <c r="F8660" i="7"/>
  <c r="D8660" i="7" s="1"/>
  <c r="F8661" i="7"/>
  <c r="D8661" i="7" s="1"/>
  <c r="F8662" i="7"/>
  <c r="D8662" i="7" s="1"/>
  <c r="F8663" i="7"/>
  <c r="D8663" i="7" s="1"/>
  <c r="F8664" i="7"/>
  <c r="D8664" i="7" s="1"/>
  <c r="F8665" i="7"/>
  <c r="D8665" i="7" s="1"/>
  <c r="F8666" i="7"/>
  <c r="D8666" i="7" s="1"/>
  <c r="F8667" i="7"/>
  <c r="D8667" i="7" s="1"/>
  <c r="F8668" i="7"/>
  <c r="D8668" i="7" s="1"/>
  <c r="F8669" i="7"/>
  <c r="D8669" i="7" s="1"/>
  <c r="F8670" i="7"/>
  <c r="D8670" i="7" s="1"/>
  <c r="F8671" i="7"/>
  <c r="D8671" i="7" s="1"/>
  <c r="F8672" i="7"/>
  <c r="D8672" i="7" s="1"/>
  <c r="F8673" i="7"/>
  <c r="D8673" i="7" s="1"/>
  <c r="F8674" i="7"/>
  <c r="D8674" i="7" s="1"/>
  <c r="F8675" i="7"/>
  <c r="D8675" i="7" s="1"/>
  <c r="F8676" i="7"/>
  <c r="D8676" i="7" s="1"/>
  <c r="F8677" i="7"/>
  <c r="D8677" i="7" s="1"/>
  <c r="F8678" i="7"/>
  <c r="D8678" i="7" s="1"/>
  <c r="F8679" i="7"/>
  <c r="D8679" i="7" s="1"/>
  <c r="F8680" i="7"/>
  <c r="D8680" i="7" s="1"/>
  <c r="F8681" i="7"/>
  <c r="D8681" i="7" s="1"/>
  <c r="F8682" i="7"/>
  <c r="D8682" i="7" s="1"/>
  <c r="F8683" i="7"/>
  <c r="D8683" i="7" s="1"/>
  <c r="F8684" i="7"/>
  <c r="D8684" i="7" s="1"/>
  <c r="F8685" i="7"/>
  <c r="D8685" i="7" s="1"/>
  <c r="F8686" i="7"/>
  <c r="D8686" i="7" s="1"/>
  <c r="F8687" i="7"/>
  <c r="D8687" i="7" s="1"/>
  <c r="F8688" i="7"/>
  <c r="D8688" i="7" s="1"/>
  <c r="F8689" i="7"/>
  <c r="D8689" i="7" s="1"/>
  <c r="F8690" i="7"/>
  <c r="D8690" i="7" s="1"/>
  <c r="F8691" i="7"/>
  <c r="D8691" i="7" s="1"/>
  <c r="F8692" i="7"/>
  <c r="D8692" i="7" s="1"/>
  <c r="F8693" i="7"/>
  <c r="D8693" i="7" s="1"/>
  <c r="F8694" i="7"/>
  <c r="D8694" i="7" s="1"/>
  <c r="F8695" i="7"/>
  <c r="D8695" i="7" s="1"/>
  <c r="F8696" i="7"/>
  <c r="D8696" i="7" s="1"/>
  <c r="F8697" i="7"/>
  <c r="D8697" i="7" s="1"/>
  <c r="F8698" i="7"/>
  <c r="D8698" i="7" s="1"/>
  <c r="F8699" i="7"/>
  <c r="D8699" i="7" s="1"/>
  <c r="F8700" i="7"/>
  <c r="D8700" i="7" s="1"/>
  <c r="F8701" i="7"/>
  <c r="D8701" i="7" s="1"/>
  <c r="F8702" i="7"/>
  <c r="D8702" i="7" s="1"/>
  <c r="F8703" i="7"/>
  <c r="D8703" i="7" s="1"/>
  <c r="F8704" i="7"/>
  <c r="D8704" i="7" s="1"/>
  <c r="F8705" i="7"/>
  <c r="D8705" i="7" s="1"/>
  <c r="F8706" i="7"/>
  <c r="D8706" i="7" s="1"/>
  <c r="F8707" i="7"/>
  <c r="D8707" i="7" s="1"/>
  <c r="F8708" i="7"/>
  <c r="D8708" i="7" s="1"/>
  <c r="F8709" i="7"/>
  <c r="D8709" i="7" s="1"/>
  <c r="F8710" i="7"/>
  <c r="D8710" i="7" s="1"/>
  <c r="F8711" i="7"/>
  <c r="D8711" i="7" s="1"/>
  <c r="F8712" i="7"/>
  <c r="D8712" i="7" s="1"/>
  <c r="F8713" i="7"/>
  <c r="D8713" i="7" s="1"/>
  <c r="F8714" i="7"/>
  <c r="D8714" i="7" s="1"/>
  <c r="F8715" i="7"/>
  <c r="D8715" i="7" s="1"/>
  <c r="F8716" i="7"/>
  <c r="D8716" i="7" s="1"/>
  <c r="F8717" i="7"/>
  <c r="D8717" i="7" s="1"/>
  <c r="F8718" i="7"/>
  <c r="D8718" i="7" s="1"/>
  <c r="F8719" i="7"/>
  <c r="D8719" i="7" s="1"/>
  <c r="F8720" i="7"/>
  <c r="D8720" i="7" s="1"/>
  <c r="F8721" i="7"/>
  <c r="D8721" i="7" s="1"/>
  <c r="F8722" i="7"/>
  <c r="D8722" i="7" s="1"/>
  <c r="F8723" i="7"/>
  <c r="D8723" i="7" s="1"/>
  <c r="F8724" i="7"/>
  <c r="D8724" i="7" s="1"/>
  <c r="F8725" i="7"/>
  <c r="D8725" i="7" s="1"/>
  <c r="F8726" i="7"/>
  <c r="D8726" i="7" s="1"/>
  <c r="F8727" i="7"/>
  <c r="D8727" i="7" s="1"/>
  <c r="F8728" i="7"/>
  <c r="D8728" i="7" s="1"/>
  <c r="F8729" i="7"/>
  <c r="D8729" i="7" s="1"/>
  <c r="F8730" i="7"/>
  <c r="D8730" i="7" s="1"/>
  <c r="F8731" i="7"/>
  <c r="D8731" i="7" s="1"/>
  <c r="F8732" i="7"/>
  <c r="D8732" i="7" s="1"/>
  <c r="F8733" i="7"/>
  <c r="D8733" i="7" s="1"/>
  <c r="F8734" i="7"/>
  <c r="D8734" i="7" s="1"/>
  <c r="F8735" i="7"/>
  <c r="D8735" i="7" s="1"/>
  <c r="F8736" i="7"/>
  <c r="D8736" i="7" s="1"/>
  <c r="F8737" i="7"/>
  <c r="D8737" i="7" s="1"/>
  <c r="F8738" i="7"/>
  <c r="D8738" i="7" s="1"/>
  <c r="F8739" i="7"/>
  <c r="D8739" i="7" s="1"/>
  <c r="F8740" i="7"/>
  <c r="D8740" i="7" s="1"/>
  <c r="F8741" i="7"/>
  <c r="D8741" i="7" s="1"/>
  <c r="F8742" i="7"/>
  <c r="D8742" i="7" s="1"/>
  <c r="F8743" i="7"/>
  <c r="D8743" i="7" s="1"/>
  <c r="F8744" i="7"/>
  <c r="D8744" i="7" s="1"/>
  <c r="F8745" i="7"/>
  <c r="D8745" i="7" s="1"/>
  <c r="F8746" i="7"/>
  <c r="D8746" i="7" s="1"/>
  <c r="F8747" i="7"/>
  <c r="D8747" i="7" s="1"/>
  <c r="F8748" i="7"/>
  <c r="D8748" i="7" s="1"/>
  <c r="F8749" i="7"/>
  <c r="D8749" i="7" s="1"/>
  <c r="F8750" i="7"/>
  <c r="D8750" i="7" s="1"/>
  <c r="F8751" i="7"/>
  <c r="D8751" i="7" s="1"/>
  <c r="F8752" i="7"/>
  <c r="D8752" i="7" s="1"/>
  <c r="F8753" i="7"/>
  <c r="D8753" i="7" s="1"/>
  <c r="F8754" i="7"/>
  <c r="D8754" i="7" s="1"/>
  <c r="F8755" i="7"/>
  <c r="D8755" i="7" s="1"/>
  <c r="F8756" i="7"/>
  <c r="D8756" i="7" s="1"/>
  <c r="F8757" i="7"/>
  <c r="D8757" i="7" s="1"/>
  <c r="F8758" i="7"/>
  <c r="D8758" i="7" s="1"/>
  <c r="F8759" i="7"/>
  <c r="D8759" i="7" s="1"/>
  <c r="F8760" i="7"/>
  <c r="D8760" i="7" s="1"/>
  <c r="Q338" i="7"/>
  <c r="Q342" i="7"/>
  <c r="Q346" i="7"/>
  <c r="Q350" i="7"/>
  <c r="Q354" i="7"/>
  <c r="Q358" i="7"/>
  <c r="Q362" i="7"/>
  <c r="Q366" i="7"/>
  <c r="Q343" i="7"/>
  <c r="Q351" i="7"/>
  <c r="Q359" i="7"/>
  <c r="Q336" i="7"/>
  <c r="Q341" i="7"/>
  <c r="Q349" i="7"/>
  <c r="Q357" i="7"/>
  <c r="Q365" i="7"/>
  <c r="Q340" i="7"/>
  <c r="Q344" i="7"/>
  <c r="Q348" i="7"/>
  <c r="Q352" i="7"/>
  <c r="Q356" i="7"/>
  <c r="Q360" i="7"/>
  <c r="Q364" i="7"/>
  <c r="Q339" i="7"/>
  <c r="Q347" i="7"/>
  <c r="Q355" i="7"/>
  <c r="Q363" i="7"/>
  <c r="Q337" i="7"/>
  <c r="Q345" i="7"/>
  <c r="Q353" i="7"/>
  <c r="Q361" i="7"/>
  <c r="F5834" i="7"/>
  <c r="D5834" i="7" s="1"/>
  <c r="F5835" i="7"/>
  <c r="D5835" i="7" s="1"/>
  <c r="F5836" i="7"/>
  <c r="D5836" i="7" s="1"/>
  <c r="F5837" i="7"/>
  <c r="D5837" i="7" s="1"/>
  <c r="F5838" i="7"/>
  <c r="D5838" i="7" s="1"/>
  <c r="F5839" i="7"/>
  <c r="D5839" i="7" s="1"/>
  <c r="F5840" i="7"/>
  <c r="D5840" i="7" s="1"/>
  <c r="F5841" i="7"/>
  <c r="D5841" i="7" s="1"/>
  <c r="F5842" i="7"/>
  <c r="D5842" i="7" s="1"/>
  <c r="F5843" i="7"/>
  <c r="D5843" i="7" s="1"/>
  <c r="F5844" i="7"/>
  <c r="D5844" i="7" s="1"/>
  <c r="F5845" i="7"/>
  <c r="D5845" i="7" s="1"/>
  <c r="F5846" i="7"/>
  <c r="D5846" i="7" s="1"/>
  <c r="F5847" i="7"/>
  <c r="D5847" i="7" s="1"/>
  <c r="F5848" i="7"/>
  <c r="D5848" i="7" s="1"/>
  <c r="F5849" i="7"/>
  <c r="D5849" i="7" s="1"/>
  <c r="F5850" i="7"/>
  <c r="D5850" i="7" s="1"/>
  <c r="F5851" i="7"/>
  <c r="D5851" i="7" s="1"/>
  <c r="F5852" i="7"/>
  <c r="D5852" i="7" s="1"/>
  <c r="F5853" i="7"/>
  <c r="D5853" i="7" s="1"/>
  <c r="F5854" i="7"/>
  <c r="D5854" i="7" s="1"/>
  <c r="F5855" i="7"/>
  <c r="D5855" i="7" s="1"/>
  <c r="F5856" i="7"/>
  <c r="D5856" i="7" s="1"/>
  <c r="F5857" i="7"/>
  <c r="D5857" i="7" s="1"/>
  <c r="F5858" i="7"/>
  <c r="D5858" i="7" s="1"/>
  <c r="F5859" i="7"/>
  <c r="D5859" i="7" s="1"/>
  <c r="F5860" i="7"/>
  <c r="D5860" i="7" s="1"/>
  <c r="F5861" i="7"/>
  <c r="D5861" i="7" s="1"/>
  <c r="F5862" i="7"/>
  <c r="D5862" i="7" s="1"/>
  <c r="F5863" i="7"/>
  <c r="D5863" i="7" s="1"/>
  <c r="F5864" i="7"/>
  <c r="D5864" i="7" s="1"/>
  <c r="F5865" i="7"/>
  <c r="D5865" i="7" s="1"/>
  <c r="F5866" i="7"/>
  <c r="D5866" i="7" s="1"/>
  <c r="F5867" i="7"/>
  <c r="D5867" i="7" s="1"/>
  <c r="F5868" i="7"/>
  <c r="D5868" i="7" s="1"/>
  <c r="F5869" i="7"/>
  <c r="D5869" i="7" s="1"/>
  <c r="F5870" i="7"/>
  <c r="D5870" i="7" s="1"/>
  <c r="F5871" i="7"/>
  <c r="D5871" i="7" s="1"/>
  <c r="F5872" i="7"/>
  <c r="D5872" i="7" s="1"/>
  <c r="F5873" i="7"/>
  <c r="D5873" i="7" s="1"/>
  <c r="F5874" i="7"/>
  <c r="D5874" i="7" s="1"/>
  <c r="F5875" i="7"/>
  <c r="D5875" i="7" s="1"/>
  <c r="F5876" i="7"/>
  <c r="D5876" i="7" s="1"/>
  <c r="F5877" i="7"/>
  <c r="D5877" i="7" s="1"/>
  <c r="F5878" i="7"/>
  <c r="D5878" i="7" s="1"/>
  <c r="F5879" i="7"/>
  <c r="D5879" i="7" s="1"/>
  <c r="F5880" i="7"/>
  <c r="D5880" i="7" s="1"/>
  <c r="F5881" i="7"/>
  <c r="D5881" i="7" s="1"/>
  <c r="F5882" i="7"/>
  <c r="D5882" i="7" s="1"/>
  <c r="F5883" i="7"/>
  <c r="D5883" i="7" s="1"/>
  <c r="F5884" i="7"/>
  <c r="D5884" i="7" s="1"/>
  <c r="F5885" i="7"/>
  <c r="D5885" i="7" s="1"/>
  <c r="F5886" i="7"/>
  <c r="D5886" i="7" s="1"/>
  <c r="F5887" i="7"/>
  <c r="D5887" i="7" s="1"/>
  <c r="F5888" i="7"/>
  <c r="D5888" i="7" s="1"/>
  <c r="F5889" i="7"/>
  <c r="D5889" i="7" s="1"/>
  <c r="F5890" i="7"/>
  <c r="D5890" i="7" s="1"/>
  <c r="F5891" i="7"/>
  <c r="D5891" i="7" s="1"/>
  <c r="F5892" i="7"/>
  <c r="D5892" i="7" s="1"/>
  <c r="F5893" i="7"/>
  <c r="D5893" i="7" s="1"/>
  <c r="F5894" i="7"/>
  <c r="D5894" i="7" s="1"/>
  <c r="F5895" i="7"/>
  <c r="D5895" i="7" s="1"/>
  <c r="F5896" i="7"/>
  <c r="D5896" i="7" s="1"/>
  <c r="F5897" i="7"/>
  <c r="D5897" i="7" s="1"/>
  <c r="F5898" i="7"/>
  <c r="D5898" i="7" s="1"/>
  <c r="F5899" i="7"/>
  <c r="D5899" i="7" s="1"/>
  <c r="F5900" i="7"/>
  <c r="D5900" i="7" s="1"/>
  <c r="F5901" i="7"/>
  <c r="D5901" i="7" s="1"/>
  <c r="F5902" i="7"/>
  <c r="D5902" i="7" s="1"/>
  <c r="F5903" i="7"/>
  <c r="D5903" i="7" s="1"/>
  <c r="F5904" i="7"/>
  <c r="D5904" i="7" s="1"/>
  <c r="F5905" i="7"/>
  <c r="D5905" i="7" s="1"/>
  <c r="F5906" i="7"/>
  <c r="D5906" i="7" s="1"/>
  <c r="F5907" i="7"/>
  <c r="D5907" i="7" s="1"/>
  <c r="F5908" i="7"/>
  <c r="D5908" i="7" s="1"/>
  <c r="F5909" i="7"/>
  <c r="D5909" i="7" s="1"/>
  <c r="F5910" i="7"/>
  <c r="D5910" i="7" s="1"/>
  <c r="F5911" i="7"/>
  <c r="D5911" i="7" s="1"/>
  <c r="F5912" i="7"/>
  <c r="D5912" i="7" s="1"/>
  <c r="F5913" i="7"/>
  <c r="D5913" i="7" s="1"/>
  <c r="F5914" i="7"/>
  <c r="D5914" i="7" s="1"/>
  <c r="F5915" i="7"/>
  <c r="D5915" i="7" s="1"/>
  <c r="F5916" i="7"/>
  <c r="D5916" i="7" s="1"/>
  <c r="F5917" i="7"/>
  <c r="D5917" i="7" s="1"/>
  <c r="F5918" i="7"/>
  <c r="D5918" i="7" s="1"/>
  <c r="F5919" i="7"/>
  <c r="D5919" i="7" s="1"/>
  <c r="F5920" i="7"/>
  <c r="D5920" i="7" s="1"/>
  <c r="F5921" i="7"/>
  <c r="D5921" i="7" s="1"/>
  <c r="F5922" i="7"/>
  <c r="D5922" i="7" s="1"/>
  <c r="F5923" i="7"/>
  <c r="D5923" i="7" s="1"/>
  <c r="F5924" i="7"/>
  <c r="D5924" i="7" s="1"/>
  <c r="F5925" i="7"/>
  <c r="D5925" i="7" s="1"/>
  <c r="F5926" i="7"/>
  <c r="D5926" i="7" s="1"/>
  <c r="F5927" i="7"/>
  <c r="D5927" i="7" s="1"/>
  <c r="F5928" i="7"/>
  <c r="D5928" i="7" s="1"/>
  <c r="F5929" i="7"/>
  <c r="D5929" i="7" s="1"/>
  <c r="F5930" i="7"/>
  <c r="D5930" i="7" s="1"/>
  <c r="F5931" i="7"/>
  <c r="D5931" i="7" s="1"/>
  <c r="F5932" i="7"/>
  <c r="D5932" i="7" s="1"/>
  <c r="F5933" i="7"/>
  <c r="D5933" i="7" s="1"/>
  <c r="F5934" i="7"/>
  <c r="D5934" i="7" s="1"/>
  <c r="F5935" i="7"/>
  <c r="D5935" i="7" s="1"/>
  <c r="F5936" i="7"/>
  <c r="D5936" i="7" s="1"/>
  <c r="F5937" i="7"/>
  <c r="D5937" i="7" s="1"/>
  <c r="F5938" i="7"/>
  <c r="D5938" i="7" s="1"/>
  <c r="F5939" i="7"/>
  <c r="D5939" i="7" s="1"/>
  <c r="F5940" i="7"/>
  <c r="D5940" i="7" s="1"/>
  <c r="F5941" i="7"/>
  <c r="D5941" i="7" s="1"/>
  <c r="F5942" i="7"/>
  <c r="D5942" i="7" s="1"/>
  <c r="F5943" i="7"/>
  <c r="D5943" i="7" s="1"/>
  <c r="F5944" i="7"/>
  <c r="D5944" i="7" s="1"/>
  <c r="F5945" i="7"/>
  <c r="D5945" i="7" s="1"/>
  <c r="F5946" i="7"/>
  <c r="D5946" i="7" s="1"/>
  <c r="F5947" i="7"/>
  <c r="D5947" i="7" s="1"/>
  <c r="F5948" i="7"/>
  <c r="D5948" i="7" s="1"/>
  <c r="F5949" i="7"/>
  <c r="D5949" i="7" s="1"/>
  <c r="F5950" i="7"/>
  <c r="D5950" i="7" s="1"/>
  <c r="F5951" i="7"/>
  <c r="D5951" i="7" s="1"/>
  <c r="F5952" i="7"/>
  <c r="D5952" i="7" s="1"/>
  <c r="F5953" i="7"/>
  <c r="D5953" i="7" s="1"/>
  <c r="F5954" i="7"/>
  <c r="D5954" i="7" s="1"/>
  <c r="F5955" i="7"/>
  <c r="D5955" i="7" s="1"/>
  <c r="F5956" i="7"/>
  <c r="D5956" i="7" s="1"/>
  <c r="F5957" i="7"/>
  <c r="D5957" i="7" s="1"/>
  <c r="F5958" i="7"/>
  <c r="D5958" i="7" s="1"/>
  <c r="F5959" i="7"/>
  <c r="D5959" i="7" s="1"/>
  <c r="F5960" i="7"/>
  <c r="D5960" i="7" s="1"/>
  <c r="F5961" i="7"/>
  <c r="D5961" i="7" s="1"/>
  <c r="F5962" i="7"/>
  <c r="D5962" i="7" s="1"/>
  <c r="F5963" i="7"/>
  <c r="D5963" i="7" s="1"/>
  <c r="F5964" i="7"/>
  <c r="D5964" i="7" s="1"/>
  <c r="F5965" i="7"/>
  <c r="D5965" i="7" s="1"/>
  <c r="F5966" i="7"/>
  <c r="D5966" i="7" s="1"/>
  <c r="F5967" i="7"/>
  <c r="D5967" i="7" s="1"/>
  <c r="F5968" i="7"/>
  <c r="D5968" i="7" s="1"/>
  <c r="F5969" i="7"/>
  <c r="D5969" i="7" s="1"/>
  <c r="F5970" i="7"/>
  <c r="D5970" i="7" s="1"/>
  <c r="F5971" i="7"/>
  <c r="D5971" i="7" s="1"/>
  <c r="F5972" i="7"/>
  <c r="D5972" i="7" s="1"/>
  <c r="F5973" i="7"/>
  <c r="D5973" i="7" s="1"/>
  <c r="F5974" i="7"/>
  <c r="D5974" i="7" s="1"/>
  <c r="F5975" i="7"/>
  <c r="D5975" i="7" s="1"/>
  <c r="F5976" i="7"/>
  <c r="D5976" i="7" s="1"/>
  <c r="F5977" i="7"/>
  <c r="D5977" i="7" s="1"/>
  <c r="F5978" i="7"/>
  <c r="D5978" i="7" s="1"/>
  <c r="F5979" i="7"/>
  <c r="D5979" i="7" s="1"/>
  <c r="F5980" i="7"/>
  <c r="D5980" i="7" s="1"/>
  <c r="F5981" i="7"/>
  <c r="D5981" i="7" s="1"/>
  <c r="F5982" i="7"/>
  <c r="D5982" i="7" s="1"/>
  <c r="F5983" i="7"/>
  <c r="D5983" i="7" s="1"/>
  <c r="F5984" i="7"/>
  <c r="D5984" i="7" s="1"/>
  <c r="F5985" i="7"/>
  <c r="D5985" i="7" s="1"/>
  <c r="F5986" i="7"/>
  <c r="D5986" i="7" s="1"/>
  <c r="F5987" i="7"/>
  <c r="D5987" i="7" s="1"/>
  <c r="F5988" i="7"/>
  <c r="D5988" i="7" s="1"/>
  <c r="F5989" i="7"/>
  <c r="D5989" i="7" s="1"/>
  <c r="F5990" i="7"/>
  <c r="D5990" i="7" s="1"/>
  <c r="F5991" i="7"/>
  <c r="D5991" i="7" s="1"/>
  <c r="F5992" i="7"/>
  <c r="D5992" i="7" s="1"/>
  <c r="F5993" i="7"/>
  <c r="D5993" i="7" s="1"/>
  <c r="F5994" i="7"/>
  <c r="D5994" i="7" s="1"/>
  <c r="F5995" i="7"/>
  <c r="D5995" i="7" s="1"/>
  <c r="F5996" i="7"/>
  <c r="D5996" i="7" s="1"/>
  <c r="F5997" i="7"/>
  <c r="D5997" i="7" s="1"/>
  <c r="F5998" i="7"/>
  <c r="D5998" i="7" s="1"/>
  <c r="F5999" i="7"/>
  <c r="D5999" i="7" s="1"/>
  <c r="F6000" i="7"/>
  <c r="D6000" i="7" s="1"/>
  <c r="F6001" i="7"/>
  <c r="D6001" i="7" s="1"/>
  <c r="F6002" i="7"/>
  <c r="D6002" i="7" s="1"/>
  <c r="F6003" i="7"/>
  <c r="D6003" i="7" s="1"/>
  <c r="F6004" i="7"/>
  <c r="D6004" i="7" s="1"/>
  <c r="F6005" i="7"/>
  <c r="D6005" i="7" s="1"/>
  <c r="F6006" i="7"/>
  <c r="D6006" i="7" s="1"/>
  <c r="F6007" i="7"/>
  <c r="D6007" i="7" s="1"/>
  <c r="F6008" i="7"/>
  <c r="D6008" i="7" s="1"/>
  <c r="F6009" i="7"/>
  <c r="D6009" i="7" s="1"/>
  <c r="F6010" i="7"/>
  <c r="D6010" i="7" s="1"/>
  <c r="F6011" i="7"/>
  <c r="D6011" i="7" s="1"/>
  <c r="F6012" i="7"/>
  <c r="D6012" i="7" s="1"/>
  <c r="F6013" i="7"/>
  <c r="D6013" i="7" s="1"/>
  <c r="F6014" i="7"/>
  <c r="D6014" i="7" s="1"/>
  <c r="F6015" i="7"/>
  <c r="D6015" i="7" s="1"/>
  <c r="F6016" i="7"/>
  <c r="D6016" i="7" s="1"/>
  <c r="F6017" i="7"/>
  <c r="D6017" i="7" s="1"/>
  <c r="F6018" i="7"/>
  <c r="D6018" i="7" s="1"/>
  <c r="F6019" i="7"/>
  <c r="D6019" i="7" s="1"/>
  <c r="F6020" i="7"/>
  <c r="D6020" i="7" s="1"/>
  <c r="F6021" i="7"/>
  <c r="D6021" i="7" s="1"/>
  <c r="F6022" i="7"/>
  <c r="D6022" i="7" s="1"/>
  <c r="F6023" i="7"/>
  <c r="D6023" i="7" s="1"/>
  <c r="F6024" i="7"/>
  <c r="D6024" i="7" s="1"/>
  <c r="F6025" i="7"/>
  <c r="D6025" i="7" s="1"/>
  <c r="F6026" i="7"/>
  <c r="D6026" i="7" s="1"/>
  <c r="F6027" i="7"/>
  <c r="D6027" i="7" s="1"/>
  <c r="F6028" i="7"/>
  <c r="D6028" i="7" s="1"/>
  <c r="F6029" i="7"/>
  <c r="D6029" i="7" s="1"/>
  <c r="F6030" i="7"/>
  <c r="D6030" i="7" s="1"/>
  <c r="F6031" i="7"/>
  <c r="D6031" i="7" s="1"/>
  <c r="F6032" i="7"/>
  <c r="D6032" i="7" s="1"/>
  <c r="F6033" i="7"/>
  <c r="D6033" i="7" s="1"/>
  <c r="F6034" i="7"/>
  <c r="D6034" i="7" s="1"/>
  <c r="F6035" i="7"/>
  <c r="D6035" i="7" s="1"/>
  <c r="F6036" i="7"/>
  <c r="D6036" i="7" s="1"/>
  <c r="F6037" i="7"/>
  <c r="D6037" i="7" s="1"/>
  <c r="F6038" i="7"/>
  <c r="D6038" i="7" s="1"/>
  <c r="F6039" i="7"/>
  <c r="D6039" i="7" s="1"/>
  <c r="F6040" i="7"/>
  <c r="D6040" i="7" s="1"/>
  <c r="F6041" i="7"/>
  <c r="D6041" i="7" s="1"/>
  <c r="F6042" i="7"/>
  <c r="D6042" i="7" s="1"/>
  <c r="F6043" i="7"/>
  <c r="D6043" i="7" s="1"/>
  <c r="F6044" i="7"/>
  <c r="D6044" i="7" s="1"/>
  <c r="F6045" i="7"/>
  <c r="D6045" i="7" s="1"/>
  <c r="F6046" i="7"/>
  <c r="D6046" i="7" s="1"/>
  <c r="F6047" i="7"/>
  <c r="D6047" i="7" s="1"/>
  <c r="F6048" i="7"/>
  <c r="D6048" i="7" s="1"/>
  <c r="F6049" i="7"/>
  <c r="D6049" i="7" s="1"/>
  <c r="F6050" i="7"/>
  <c r="D6050" i="7" s="1"/>
  <c r="F6051" i="7"/>
  <c r="D6051" i="7" s="1"/>
  <c r="F6052" i="7"/>
  <c r="D6052" i="7" s="1"/>
  <c r="F6053" i="7"/>
  <c r="D6053" i="7" s="1"/>
  <c r="F6054" i="7"/>
  <c r="D6054" i="7" s="1"/>
  <c r="F6055" i="7"/>
  <c r="D6055" i="7" s="1"/>
  <c r="F6056" i="7"/>
  <c r="D6056" i="7" s="1"/>
  <c r="F6057" i="7"/>
  <c r="D6057" i="7" s="1"/>
  <c r="F6058" i="7"/>
  <c r="D6058" i="7" s="1"/>
  <c r="F6059" i="7"/>
  <c r="D6059" i="7" s="1"/>
  <c r="F6060" i="7"/>
  <c r="D6060" i="7" s="1"/>
  <c r="F6061" i="7"/>
  <c r="D6061" i="7" s="1"/>
  <c r="F6062" i="7"/>
  <c r="D6062" i="7" s="1"/>
  <c r="F6063" i="7"/>
  <c r="D6063" i="7" s="1"/>
  <c r="F6064" i="7"/>
  <c r="D6064" i="7" s="1"/>
  <c r="F6065" i="7"/>
  <c r="D6065" i="7" s="1"/>
  <c r="F6066" i="7"/>
  <c r="D6066" i="7" s="1"/>
  <c r="F6067" i="7"/>
  <c r="D6067" i="7" s="1"/>
  <c r="F6068" i="7"/>
  <c r="D6068" i="7" s="1"/>
  <c r="F6069" i="7"/>
  <c r="D6069" i="7" s="1"/>
  <c r="F6070" i="7"/>
  <c r="D6070" i="7" s="1"/>
  <c r="F6071" i="7"/>
  <c r="D6071" i="7" s="1"/>
  <c r="F6072" i="7"/>
  <c r="D6072" i="7" s="1"/>
  <c r="F6073" i="7"/>
  <c r="D6073" i="7" s="1"/>
  <c r="F6074" i="7"/>
  <c r="D6074" i="7" s="1"/>
  <c r="F6075" i="7"/>
  <c r="D6075" i="7" s="1"/>
  <c r="F6076" i="7"/>
  <c r="D6076" i="7" s="1"/>
  <c r="F6077" i="7"/>
  <c r="D6077" i="7" s="1"/>
  <c r="F6078" i="7"/>
  <c r="D6078" i="7" s="1"/>
  <c r="F6079" i="7"/>
  <c r="D6079" i="7" s="1"/>
  <c r="F6080" i="7"/>
  <c r="D6080" i="7" s="1"/>
  <c r="F6081" i="7"/>
  <c r="D6081" i="7" s="1"/>
  <c r="F6082" i="7"/>
  <c r="D6082" i="7" s="1"/>
  <c r="F6083" i="7"/>
  <c r="D6083" i="7" s="1"/>
  <c r="F6084" i="7"/>
  <c r="D6084" i="7" s="1"/>
  <c r="F6085" i="7"/>
  <c r="D6085" i="7" s="1"/>
  <c r="F6086" i="7"/>
  <c r="D6086" i="7" s="1"/>
  <c r="F6087" i="7"/>
  <c r="D6087" i="7" s="1"/>
  <c r="F6088" i="7"/>
  <c r="D6088" i="7" s="1"/>
  <c r="F6089" i="7"/>
  <c r="D6089" i="7" s="1"/>
  <c r="F6090" i="7"/>
  <c r="D6090" i="7" s="1"/>
  <c r="F6091" i="7"/>
  <c r="D6091" i="7" s="1"/>
  <c r="F6092" i="7"/>
  <c r="D6092" i="7" s="1"/>
  <c r="F6093" i="7"/>
  <c r="D6093" i="7" s="1"/>
  <c r="F6094" i="7"/>
  <c r="D6094" i="7" s="1"/>
  <c r="F6095" i="7"/>
  <c r="D6095" i="7" s="1"/>
  <c r="F6096" i="7"/>
  <c r="D6096" i="7" s="1"/>
  <c r="F6097" i="7"/>
  <c r="D6097" i="7" s="1"/>
  <c r="F6098" i="7"/>
  <c r="D6098" i="7" s="1"/>
  <c r="F6099" i="7"/>
  <c r="D6099" i="7" s="1"/>
  <c r="F6100" i="7"/>
  <c r="D6100" i="7" s="1"/>
  <c r="F6101" i="7"/>
  <c r="D6101" i="7" s="1"/>
  <c r="F6102" i="7"/>
  <c r="D6102" i="7" s="1"/>
  <c r="F6103" i="7"/>
  <c r="D6103" i="7" s="1"/>
  <c r="F6104" i="7"/>
  <c r="D6104" i="7" s="1"/>
  <c r="F6105" i="7"/>
  <c r="D6105" i="7" s="1"/>
  <c r="F6106" i="7"/>
  <c r="D6106" i="7" s="1"/>
  <c r="F6107" i="7"/>
  <c r="D6107" i="7" s="1"/>
  <c r="F6108" i="7"/>
  <c r="D6108" i="7" s="1"/>
  <c r="F6109" i="7"/>
  <c r="D6109" i="7" s="1"/>
  <c r="F6110" i="7"/>
  <c r="D6110" i="7" s="1"/>
  <c r="F6111" i="7"/>
  <c r="D6111" i="7" s="1"/>
  <c r="F6112" i="7"/>
  <c r="D6112" i="7" s="1"/>
  <c r="F6113" i="7"/>
  <c r="D6113" i="7" s="1"/>
  <c r="F6114" i="7"/>
  <c r="D6114" i="7" s="1"/>
  <c r="F6115" i="7"/>
  <c r="D6115" i="7" s="1"/>
  <c r="F6116" i="7"/>
  <c r="D6116" i="7" s="1"/>
  <c r="F6117" i="7"/>
  <c r="D6117" i="7" s="1"/>
  <c r="F6118" i="7"/>
  <c r="D6118" i="7" s="1"/>
  <c r="F6119" i="7"/>
  <c r="D6119" i="7" s="1"/>
  <c r="F6120" i="7"/>
  <c r="D6120" i="7" s="1"/>
  <c r="F6121" i="7"/>
  <c r="D6121" i="7" s="1"/>
  <c r="F6122" i="7"/>
  <c r="D6122" i="7" s="1"/>
  <c r="F6123" i="7"/>
  <c r="D6123" i="7" s="1"/>
  <c r="F6124" i="7"/>
  <c r="D6124" i="7" s="1"/>
  <c r="F6125" i="7"/>
  <c r="D6125" i="7" s="1"/>
  <c r="F6126" i="7"/>
  <c r="D6126" i="7" s="1"/>
  <c r="F6127" i="7"/>
  <c r="D6127" i="7" s="1"/>
  <c r="F6128" i="7"/>
  <c r="D6128" i="7" s="1"/>
  <c r="F6129" i="7"/>
  <c r="D6129" i="7" s="1"/>
  <c r="F6130" i="7"/>
  <c r="D6130" i="7" s="1"/>
  <c r="F6131" i="7"/>
  <c r="D6131" i="7" s="1"/>
  <c r="F6132" i="7"/>
  <c r="D6132" i="7" s="1"/>
  <c r="F6133" i="7"/>
  <c r="D6133" i="7" s="1"/>
  <c r="F6134" i="7"/>
  <c r="D6134" i="7" s="1"/>
  <c r="F6135" i="7"/>
  <c r="D6135" i="7" s="1"/>
  <c r="F6136" i="7"/>
  <c r="D6136" i="7" s="1"/>
  <c r="F6137" i="7"/>
  <c r="D6137" i="7" s="1"/>
  <c r="F6138" i="7"/>
  <c r="D6138" i="7" s="1"/>
  <c r="F6139" i="7"/>
  <c r="D6139" i="7" s="1"/>
  <c r="F6140" i="7"/>
  <c r="D6140" i="7" s="1"/>
  <c r="F6141" i="7"/>
  <c r="D6141" i="7" s="1"/>
  <c r="F6142" i="7"/>
  <c r="D6142" i="7" s="1"/>
  <c r="F6143" i="7"/>
  <c r="D6143" i="7" s="1"/>
  <c r="F6144" i="7"/>
  <c r="D6144" i="7" s="1"/>
  <c r="F6145" i="7"/>
  <c r="D6145" i="7" s="1"/>
  <c r="F6146" i="7"/>
  <c r="D6146" i="7" s="1"/>
  <c r="F6147" i="7"/>
  <c r="D6147" i="7" s="1"/>
  <c r="F6148" i="7"/>
  <c r="D6148" i="7" s="1"/>
  <c r="F6149" i="7"/>
  <c r="D6149" i="7" s="1"/>
  <c r="F6150" i="7"/>
  <c r="D6150" i="7" s="1"/>
  <c r="F6151" i="7"/>
  <c r="D6151" i="7" s="1"/>
  <c r="F6152" i="7"/>
  <c r="D6152" i="7" s="1"/>
  <c r="F6153" i="7"/>
  <c r="D6153" i="7" s="1"/>
  <c r="F6154" i="7"/>
  <c r="D6154" i="7" s="1"/>
  <c r="F6155" i="7"/>
  <c r="D6155" i="7" s="1"/>
  <c r="F6156" i="7"/>
  <c r="D6156" i="7" s="1"/>
  <c r="F6157" i="7"/>
  <c r="D6157" i="7" s="1"/>
  <c r="F6158" i="7"/>
  <c r="D6158" i="7" s="1"/>
  <c r="F6159" i="7"/>
  <c r="D6159" i="7" s="1"/>
  <c r="F6160" i="7"/>
  <c r="D6160" i="7" s="1"/>
  <c r="F6161" i="7"/>
  <c r="D6161" i="7" s="1"/>
  <c r="F6162" i="7"/>
  <c r="D6162" i="7" s="1"/>
  <c r="F6163" i="7"/>
  <c r="D6163" i="7" s="1"/>
  <c r="F6164" i="7"/>
  <c r="D6164" i="7" s="1"/>
  <c r="F6165" i="7"/>
  <c r="D6165" i="7" s="1"/>
  <c r="F6166" i="7"/>
  <c r="D6166" i="7" s="1"/>
  <c r="F6167" i="7"/>
  <c r="D6167" i="7" s="1"/>
  <c r="F6168" i="7"/>
  <c r="D6168" i="7" s="1"/>
  <c r="F6169" i="7"/>
  <c r="D6169" i="7" s="1"/>
  <c r="F6170" i="7"/>
  <c r="D6170" i="7" s="1"/>
  <c r="F6171" i="7"/>
  <c r="D6171" i="7" s="1"/>
  <c r="F6172" i="7"/>
  <c r="D6172" i="7" s="1"/>
  <c r="F6173" i="7"/>
  <c r="D6173" i="7" s="1"/>
  <c r="F6174" i="7"/>
  <c r="D6174" i="7" s="1"/>
  <c r="F6175" i="7"/>
  <c r="D6175" i="7" s="1"/>
  <c r="F6176" i="7"/>
  <c r="D6176" i="7" s="1"/>
  <c r="F6177" i="7"/>
  <c r="D6177" i="7" s="1"/>
  <c r="F6178" i="7"/>
  <c r="D6178" i="7" s="1"/>
  <c r="F6179" i="7"/>
  <c r="D6179" i="7" s="1"/>
  <c r="F6180" i="7"/>
  <c r="D6180" i="7" s="1"/>
  <c r="F6181" i="7"/>
  <c r="D6181" i="7" s="1"/>
  <c r="F6182" i="7"/>
  <c r="D6182" i="7" s="1"/>
  <c r="F6183" i="7"/>
  <c r="D6183" i="7" s="1"/>
  <c r="F6184" i="7"/>
  <c r="D6184" i="7" s="1"/>
  <c r="F6185" i="7"/>
  <c r="D6185" i="7" s="1"/>
  <c r="F6186" i="7"/>
  <c r="D6186" i="7" s="1"/>
  <c r="F6187" i="7"/>
  <c r="D6187" i="7" s="1"/>
  <c r="F6188" i="7"/>
  <c r="D6188" i="7" s="1"/>
  <c r="F6189" i="7"/>
  <c r="D6189" i="7" s="1"/>
  <c r="F6190" i="7"/>
  <c r="D6190" i="7" s="1"/>
  <c r="F6191" i="7"/>
  <c r="D6191" i="7" s="1"/>
  <c r="F6192" i="7"/>
  <c r="D6192" i="7" s="1"/>
  <c r="F6193" i="7"/>
  <c r="D6193" i="7" s="1"/>
  <c r="F6194" i="7"/>
  <c r="D6194" i="7" s="1"/>
  <c r="F6195" i="7"/>
  <c r="D6195" i="7" s="1"/>
  <c r="F6196" i="7"/>
  <c r="D6196" i="7" s="1"/>
  <c r="F6197" i="7"/>
  <c r="D6197" i="7" s="1"/>
  <c r="F6198" i="7"/>
  <c r="D6198" i="7" s="1"/>
  <c r="F6199" i="7"/>
  <c r="D6199" i="7" s="1"/>
  <c r="F6200" i="7"/>
  <c r="D6200" i="7" s="1"/>
  <c r="F6201" i="7"/>
  <c r="D6201" i="7" s="1"/>
  <c r="F6202" i="7"/>
  <c r="D6202" i="7" s="1"/>
  <c r="F6203" i="7"/>
  <c r="D6203" i="7" s="1"/>
  <c r="F6204" i="7"/>
  <c r="D6204" i="7" s="1"/>
  <c r="F6205" i="7"/>
  <c r="D6205" i="7" s="1"/>
  <c r="F6206" i="7"/>
  <c r="D6206" i="7" s="1"/>
  <c r="F6207" i="7"/>
  <c r="D6207" i="7" s="1"/>
  <c r="F6208" i="7"/>
  <c r="D6208" i="7" s="1"/>
  <c r="F6209" i="7"/>
  <c r="D6209" i="7" s="1"/>
  <c r="F6210" i="7"/>
  <c r="D6210" i="7" s="1"/>
  <c r="F6211" i="7"/>
  <c r="D6211" i="7" s="1"/>
  <c r="F6212" i="7"/>
  <c r="D6212" i="7" s="1"/>
  <c r="F6213" i="7"/>
  <c r="D6213" i="7" s="1"/>
  <c r="F6214" i="7"/>
  <c r="D6214" i="7" s="1"/>
  <c r="F6215" i="7"/>
  <c r="D6215" i="7" s="1"/>
  <c r="F6216" i="7"/>
  <c r="D6216" i="7" s="1"/>
  <c r="F6217" i="7"/>
  <c r="D6217" i="7" s="1"/>
  <c r="F6218" i="7"/>
  <c r="D6218" i="7" s="1"/>
  <c r="F6219" i="7"/>
  <c r="D6219" i="7" s="1"/>
  <c r="F6220" i="7"/>
  <c r="D6220" i="7" s="1"/>
  <c r="F6221" i="7"/>
  <c r="D6221" i="7" s="1"/>
  <c r="F6222" i="7"/>
  <c r="D6222" i="7" s="1"/>
  <c r="F6223" i="7"/>
  <c r="D6223" i="7" s="1"/>
  <c r="F6224" i="7"/>
  <c r="D6224" i="7" s="1"/>
  <c r="F6225" i="7"/>
  <c r="D6225" i="7" s="1"/>
  <c r="F6226" i="7"/>
  <c r="D6226" i="7" s="1"/>
  <c r="F6227" i="7"/>
  <c r="D6227" i="7" s="1"/>
  <c r="F6228" i="7"/>
  <c r="D6228" i="7" s="1"/>
  <c r="F6229" i="7"/>
  <c r="D6229" i="7" s="1"/>
  <c r="F6230" i="7"/>
  <c r="D6230" i="7" s="1"/>
  <c r="F6231" i="7"/>
  <c r="D6231" i="7" s="1"/>
  <c r="F6232" i="7"/>
  <c r="D6232" i="7" s="1"/>
  <c r="F6233" i="7"/>
  <c r="D6233" i="7" s="1"/>
  <c r="F6234" i="7"/>
  <c r="D6234" i="7" s="1"/>
  <c r="F6235" i="7"/>
  <c r="D6235" i="7" s="1"/>
  <c r="F6236" i="7"/>
  <c r="D6236" i="7" s="1"/>
  <c r="F6237" i="7"/>
  <c r="D6237" i="7" s="1"/>
  <c r="F6238" i="7"/>
  <c r="D6238" i="7" s="1"/>
  <c r="F6239" i="7"/>
  <c r="D6239" i="7" s="1"/>
  <c r="F6240" i="7"/>
  <c r="D6240" i="7" s="1"/>
  <c r="F6241" i="7"/>
  <c r="D6241" i="7" s="1"/>
  <c r="F6242" i="7"/>
  <c r="D6242" i="7" s="1"/>
  <c r="F6243" i="7"/>
  <c r="D6243" i="7" s="1"/>
  <c r="F6244" i="7"/>
  <c r="D6244" i="7" s="1"/>
  <c r="F6245" i="7"/>
  <c r="D6245" i="7" s="1"/>
  <c r="F6246" i="7"/>
  <c r="D6246" i="7" s="1"/>
  <c r="F6247" i="7"/>
  <c r="D6247" i="7" s="1"/>
  <c r="F6248" i="7"/>
  <c r="D6248" i="7" s="1"/>
  <c r="F6249" i="7"/>
  <c r="D6249" i="7" s="1"/>
  <c r="F6250" i="7"/>
  <c r="D6250" i="7" s="1"/>
  <c r="F6251" i="7"/>
  <c r="D6251" i="7" s="1"/>
  <c r="F6252" i="7"/>
  <c r="D6252" i="7" s="1"/>
  <c r="F6253" i="7"/>
  <c r="D6253" i="7" s="1"/>
  <c r="F6254" i="7"/>
  <c r="D6254" i="7" s="1"/>
  <c r="F6255" i="7"/>
  <c r="D6255" i="7" s="1"/>
  <c r="F6256" i="7"/>
  <c r="D6256" i="7" s="1"/>
  <c r="F6257" i="7"/>
  <c r="D6257" i="7" s="1"/>
  <c r="F6258" i="7"/>
  <c r="D6258" i="7" s="1"/>
  <c r="F6259" i="7"/>
  <c r="D6259" i="7" s="1"/>
  <c r="F6260" i="7"/>
  <c r="D6260" i="7" s="1"/>
  <c r="F6261" i="7"/>
  <c r="D6261" i="7" s="1"/>
  <c r="F6262" i="7"/>
  <c r="D6262" i="7" s="1"/>
  <c r="F6263" i="7"/>
  <c r="D6263" i="7" s="1"/>
  <c r="F6264" i="7"/>
  <c r="D6264" i="7" s="1"/>
  <c r="F6265" i="7"/>
  <c r="D6265" i="7" s="1"/>
  <c r="F6266" i="7"/>
  <c r="D6266" i="7" s="1"/>
  <c r="F6267" i="7"/>
  <c r="D6267" i="7" s="1"/>
  <c r="F6268" i="7"/>
  <c r="D6268" i="7" s="1"/>
  <c r="F6269" i="7"/>
  <c r="D6269" i="7" s="1"/>
  <c r="F6270" i="7"/>
  <c r="D6270" i="7" s="1"/>
  <c r="F6271" i="7"/>
  <c r="D6271" i="7" s="1"/>
  <c r="F6272" i="7"/>
  <c r="D6272" i="7" s="1"/>
  <c r="F6273" i="7"/>
  <c r="D6273" i="7" s="1"/>
  <c r="F6274" i="7"/>
  <c r="D6274" i="7" s="1"/>
  <c r="F6275" i="7"/>
  <c r="D6275" i="7" s="1"/>
  <c r="F6276" i="7"/>
  <c r="D6276" i="7" s="1"/>
  <c r="F6277" i="7"/>
  <c r="D6277" i="7" s="1"/>
  <c r="F6278" i="7"/>
  <c r="D6278" i="7" s="1"/>
  <c r="F6279" i="7"/>
  <c r="D6279" i="7" s="1"/>
  <c r="F6280" i="7"/>
  <c r="D6280" i="7" s="1"/>
  <c r="F6281" i="7"/>
  <c r="D6281" i="7" s="1"/>
  <c r="F6282" i="7"/>
  <c r="D6282" i="7" s="1"/>
  <c r="F6283" i="7"/>
  <c r="D6283" i="7" s="1"/>
  <c r="F6284" i="7"/>
  <c r="D6284" i="7" s="1"/>
  <c r="F6285" i="7"/>
  <c r="D6285" i="7" s="1"/>
  <c r="F6286" i="7"/>
  <c r="D6286" i="7" s="1"/>
  <c r="F6287" i="7"/>
  <c r="D6287" i="7" s="1"/>
  <c r="F6288" i="7"/>
  <c r="D6288" i="7" s="1"/>
  <c r="F6289" i="7"/>
  <c r="D6289" i="7" s="1"/>
  <c r="F6290" i="7"/>
  <c r="D6290" i="7" s="1"/>
  <c r="F6291" i="7"/>
  <c r="D6291" i="7" s="1"/>
  <c r="F6292" i="7"/>
  <c r="D6292" i="7" s="1"/>
  <c r="F6293" i="7"/>
  <c r="D6293" i="7" s="1"/>
  <c r="F6294" i="7"/>
  <c r="D6294" i="7" s="1"/>
  <c r="F6295" i="7"/>
  <c r="D6295" i="7" s="1"/>
  <c r="F6296" i="7"/>
  <c r="D6296" i="7" s="1"/>
  <c r="F6297" i="7"/>
  <c r="D6297" i="7" s="1"/>
  <c r="F6298" i="7"/>
  <c r="D6298" i="7" s="1"/>
  <c r="F6299" i="7"/>
  <c r="D6299" i="7" s="1"/>
  <c r="F6300" i="7"/>
  <c r="D6300" i="7" s="1"/>
  <c r="F6301" i="7"/>
  <c r="D6301" i="7" s="1"/>
  <c r="F6302" i="7"/>
  <c r="D6302" i="7" s="1"/>
  <c r="F6303" i="7"/>
  <c r="D6303" i="7" s="1"/>
  <c r="F6304" i="7"/>
  <c r="D6304" i="7" s="1"/>
  <c r="F6305" i="7"/>
  <c r="D6305" i="7" s="1"/>
  <c r="F6306" i="7"/>
  <c r="D6306" i="7" s="1"/>
  <c r="F6307" i="7"/>
  <c r="D6307" i="7" s="1"/>
  <c r="F6308" i="7"/>
  <c r="D6308" i="7" s="1"/>
  <c r="F6309" i="7"/>
  <c r="D6309" i="7" s="1"/>
  <c r="F6310" i="7"/>
  <c r="D6310" i="7" s="1"/>
  <c r="F6311" i="7"/>
  <c r="D6311" i="7" s="1"/>
  <c r="F6312" i="7"/>
  <c r="D6312" i="7" s="1"/>
  <c r="F6313" i="7"/>
  <c r="D6313" i="7" s="1"/>
  <c r="F6314" i="7"/>
  <c r="D6314" i="7" s="1"/>
  <c r="F6315" i="7"/>
  <c r="D6315" i="7" s="1"/>
  <c r="F6316" i="7"/>
  <c r="D6316" i="7" s="1"/>
  <c r="F6317" i="7"/>
  <c r="D6317" i="7" s="1"/>
  <c r="F6318" i="7"/>
  <c r="D6318" i="7" s="1"/>
  <c r="F6319" i="7"/>
  <c r="D6319" i="7" s="1"/>
  <c r="F6320" i="7"/>
  <c r="D6320" i="7" s="1"/>
  <c r="F6321" i="7"/>
  <c r="D6321" i="7" s="1"/>
  <c r="F6322" i="7"/>
  <c r="D6322" i="7" s="1"/>
  <c r="F6323" i="7"/>
  <c r="D6323" i="7" s="1"/>
  <c r="F6324" i="7"/>
  <c r="D6324" i="7" s="1"/>
  <c r="F6325" i="7"/>
  <c r="D6325" i="7" s="1"/>
  <c r="F6326" i="7"/>
  <c r="D6326" i="7" s="1"/>
  <c r="F6327" i="7"/>
  <c r="D6327" i="7" s="1"/>
  <c r="F6328" i="7"/>
  <c r="D6328" i="7" s="1"/>
  <c r="F6329" i="7"/>
  <c r="D6329" i="7" s="1"/>
  <c r="F6330" i="7"/>
  <c r="D6330" i="7" s="1"/>
  <c r="F6331" i="7"/>
  <c r="D6331" i="7" s="1"/>
  <c r="F6332" i="7"/>
  <c r="D6332" i="7" s="1"/>
  <c r="F6333" i="7"/>
  <c r="D6333" i="7" s="1"/>
  <c r="F6334" i="7"/>
  <c r="D6334" i="7" s="1"/>
  <c r="F6335" i="7"/>
  <c r="D6335" i="7" s="1"/>
  <c r="F6336" i="7"/>
  <c r="D6336" i="7" s="1"/>
  <c r="F6337" i="7"/>
  <c r="D6337" i="7" s="1"/>
  <c r="F6338" i="7"/>
  <c r="D6338" i="7" s="1"/>
  <c r="F6339" i="7"/>
  <c r="D6339" i="7" s="1"/>
  <c r="F6340" i="7"/>
  <c r="D6340" i="7" s="1"/>
  <c r="F6341" i="7"/>
  <c r="D6341" i="7" s="1"/>
  <c r="F6342" i="7"/>
  <c r="D6342" i="7" s="1"/>
  <c r="F6343" i="7"/>
  <c r="D6343" i="7" s="1"/>
  <c r="F6344" i="7"/>
  <c r="D6344" i="7" s="1"/>
  <c r="F6345" i="7"/>
  <c r="D6345" i="7" s="1"/>
  <c r="F6346" i="7"/>
  <c r="D6346" i="7" s="1"/>
  <c r="F6347" i="7"/>
  <c r="D6347" i="7" s="1"/>
  <c r="F6348" i="7"/>
  <c r="D6348" i="7" s="1"/>
  <c r="F6349" i="7"/>
  <c r="D6349" i="7" s="1"/>
  <c r="F6350" i="7"/>
  <c r="D6350" i="7" s="1"/>
  <c r="F6351" i="7"/>
  <c r="D6351" i="7" s="1"/>
  <c r="F6352" i="7"/>
  <c r="D6352" i="7" s="1"/>
  <c r="F6353" i="7"/>
  <c r="D6353" i="7" s="1"/>
  <c r="F6354" i="7"/>
  <c r="D6354" i="7" s="1"/>
  <c r="F6355" i="7"/>
  <c r="D6355" i="7" s="1"/>
  <c r="F6356" i="7"/>
  <c r="D6356" i="7" s="1"/>
  <c r="F6357" i="7"/>
  <c r="D6357" i="7" s="1"/>
  <c r="F6358" i="7"/>
  <c r="D6358" i="7" s="1"/>
  <c r="F6359" i="7"/>
  <c r="D6359" i="7" s="1"/>
  <c r="F6360" i="7"/>
  <c r="D6360" i="7" s="1"/>
  <c r="F6361" i="7"/>
  <c r="D6361" i="7" s="1"/>
  <c r="F6362" i="7"/>
  <c r="D6362" i="7" s="1"/>
  <c r="F6363" i="7"/>
  <c r="D6363" i="7" s="1"/>
  <c r="F6364" i="7"/>
  <c r="D6364" i="7" s="1"/>
  <c r="F6365" i="7"/>
  <c r="D6365" i="7" s="1"/>
  <c r="F6366" i="7"/>
  <c r="D6366" i="7" s="1"/>
  <c r="F6367" i="7"/>
  <c r="D6367" i="7" s="1"/>
  <c r="F6368" i="7"/>
  <c r="D6368" i="7" s="1"/>
  <c r="F6369" i="7"/>
  <c r="D6369" i="7" s="1"/>
  <c r="F6370" i="7"/>
  <c r="D6370" i="7" s="1"/>
  <c r="F6371" i="7"/>
  <c r="D6371" i="7" s="1"/>
  <c r="F6372" i="7"/>
  <c r="D6372" i="7" s="1"/>
  <c r="F6373" i="7"/>
  <c r="D6373" i="7" s="1"/>
  <c r="F6374" i="7"/>
  <c r="D6374" i="7" s="1"/>
  <c r="F6375" i="7"/>
  <c r="D6375" i="7" s="1"/>
  <c r="F6376" i="7"/>
  <c r="D6376" i="7" s="1"/>
  <c r="F6377" i="7"/>
  <c r="D6377" i="7" s="1"/>
  <c r="F6378" i="7"/>
  <c r="D6378" i="7" s="1"/>
  <c r="F6379" i="7"/>
  <c r="D6379" i="7" s="1"/>
  <c r="F6380" i="7"/>
  <c r="D6380" i="7" s="1"/>
  <c r="F6381" i="7"/>
  <c r="D6381" i="7" s="1"/>
  <c r="F6382" i="7"/>
  <c r="D6382" i="7" s="1"/>
  <c r="F6383" i="7"/>
  <c r="D6383" i="7" s="1"/>
  <c r="F6384" i="7"/>
  <c r="D6384" i="7" s="1"/>
  <c r="F6385" i="7"/>
  <c r="D6385" i="7" s="1"/>
  <c r="F6386" i="7"/>
  <c r="D6386" i="7" s="1"/>
  <c r="F6387" i="7"/>
  <c r="D6387" i="7" s="1"/>
  <c r="F6388" i="7"/>
  <c r="D6388" i="7" s="1"/>
  <c r="F6389" i="7"/>
  <c r="D6389" i="7" s="1"/>
  <c r="F6390" i="7"/>
  <c r="D6390" i="7" s="1"/>
  <c r="F6391" i="7"/>
  <c r="D6391" i="7" s="1"/>
  <c r="F6392" i="7"/>
  <c r="D6392" i="7" s="1"/>
  <c r="F6393" i="7"/>
  <c r="D6393" i="7" s="1"/>
  <c r="F6394" i="7"/>
  <c r="D6394" i="7" s="1"/>
  <c r="F6395" i="7"/>
  <c r="D6395" i="7" s="1"/>
  <c r="F6396" i="7"/>
  <c r="D6396" i="7" s="1"/>
  <c r="F6397" i="7"/>
  <c r="D6397" i="7" s="1"/>
  <c r="F6398" i="7"/>
  <c r="D6398" i="7" s="1"/>
  <c r="F6399" i="7"/>
  <c r="D6399" i="7" s="1"/>
  <c r="F6400" i="7"/>
  <c r="D6400" i="7" s="1"/>
  <c r="F6401" i="7"/>
  <c r="D6401" i="7" s="1"/>
  <c r="F6402" i="7"/>
  <c r="D6402" i="7" s="1"/>
  <c r="F6403" i="7"/>
  <c r="D6403" i="7" s="1"/>
  <c r="F6404" i="7"/>
  <c r="D6404" i="7" s="1"/>
  <c r="F6405" i="7"/>
  <c r="D6405" i="7" s="1"/>
  <c r="F6406" i="7"/>
  <c r="D6406" i="7" s="1"/>
  <c r="F6407" i="7"/>
  <c r="D6407" i="7" s="1"/>
  <c r="F6408" i="7"/>
  <c r="D6408" i="7" s="1"/>
  <c r="F6409" i="7"/>
  <c r="D6409" i="7" s="1"/>
  <c r="F6410" i="7"/>
  <c r="D6410" i="7" s="1"/>
  <c r="F6411" i="7"/>
  <c r="D6411" i="7" s="1"/>
  <c r="F6412" i="7"/>
  <c r="D6412" i="7" s="1"/>
  <c r="F6413" i="7"/>
  <c r="D6413" i="7" s="1"/>
  <c r="F6414" i="7"/>
  <c r="D6414" i="7" s="1"/>
  <c r="F6415" i="7"/>
  <c r="D6415" i="7" s="1"/>
  <c r="F6416" i="7"/>
  <c r="D6416" i="7" s="1"/>
  <c r="F6417" i="7"/>
  <c r="D6417" i="7" s="1"/>
  <c r="F6418" i="7"/>
  <c r="D6418" i="7" s="1"/>
  <c r="F6419" i="7"/>
  <c r="D6419" i="7" s="1"/>
  <c r="F6420" i="7"/>
  <c r="D6420" i="7" s="1"/>
  <c r="F6421" i="7"/>
  <c r="D6421" i="7" s="1"/>
  <c r="F6422" i="7"/>
  <c r="D6422" i="7" s="1"/>
  <c r="F6423" i="7"/>
  <c r="D6423" i="7" s="1"/>
  <c r="F6424" i="7"/>
  <c r="D6424" i="7" s="1"/>
  <c r="F6425" i="7"/>
  <c r="D6425" i="7" s="1"/>
  <c r="F6426" i="7"/>
  <c r="D6426" i="7" s="1"/>
  <c r="F6427" i="7"/>
  <c r="D6427" i="7" s="1"/>
  <c r="F6428" i="7"/>
  <c r="D6428" i="7" s="1"/>
  <c r="F6429" i="7"/>
  <c r="D6429" i="7" s="1"/>
  <c r="F6430" i="7"/>
  <c r="D6430" i="7" s="1"/>
  <c r="F6431" i="7"/>
  <c r="D6431" i="7" s="1"/>
  <c r="F6432" i="7"/>
  <c r="D6432" i="7" s="1"/>
  <c r="F6433" i="7"/>
  <c r="D6433" i="7" s="1"/>
  <c r="F6434" i="7"/>
  <c r="D6434" i="7" s="1"/>
  <c r="F6435" i="7"/>
  <c r="D6435" i="7" s="1"/>
  <c r="F6436" i="7"/>
  <c r="D6436" i="7" s="1"/>
  <c r="F6437" i="7"/>
  <c r="D6437" i="7" s="1"/>
  <c r="F6438" i="7"/>
  <c r="D6438" i="7" s="1"/>
  <c r="F6439" i="7"/>
  <c r="D6439" i="7" s="1"/>
  <c r="F6440" i="7"/>
  <c r="D6440" i="7" s="1"/>
  <c r="F6441" i="7"/>
  <c r="D6441" i="7" s="1"/>
  <c r="F6442" i="7"/>
  <c r="D6442" i="7" s="1"/>
  <c r="F6443" i="7"/>
  <c r="D6443" i="7" s="1"/>
  <c r="F6444" i="7"/>
  <c r="D6444" i="7" s="1"/>
  <c r="F6445" i="7"/>
  <c r="D6445" i="7" s="1"/>
  <c r="F6446" i="7"/>
  <c r="D6446" i="7" s="1"/>
  <c r="F6447" i="7"/>
  <c r="D6447" i="7" s="1"/>
  <c r="F6448" i="7"/>
  <c r="D6448" i="7" s="1"/>
  <c r="F6449" i="7"/>
  <c r="D6449" i="7" s="1"/>
  <c r="F6450" i="7"/>
  <c r="D6450" i="7" s="1"/>
  <c r="F6451" i="7"/>
  <c r="D6451" i="7" s="1"/>
  <c r="F6452" i="7"/>
  <c r="D6452" i="7" s="1"/>
  <c r="F6453" i="7"/>
  <c r="D6453" i="7" s="1"/>
  <c r="F6454" i="7"/>
  <c r="D6454" i="7" s="1"/>
  <c r="F6455" i="7"/>
  <c r="D6455" i="7" s="1"/>
  <c r="F6456" i="7"/>
  <c r="D6456" i="7" s="1"/>
  <c r="F6457" i="7"/>
  <c r="D6457" i="7" s="1"/>
  <c r="F6458" i="7"/>
  <c r="D6458" i="7" s="1"/>
  <c r="F6459" i="7"/>
  <c r="D6459" i="7" s="1"/>
  <c r="F6460" i="7"/>
  <c r="D6460" i="7" s="1"/>
  <c r="F6461" i="7"/>
  <c r="D6461" i="7" s="1"/>
  <c r="F6462" i="7"/>
  <c r="D6462" i="7" s="1"/>
  <c r="F6463" i="7"/>
  <c r="D6463" i="7" s="1"/>
  <c r="F6464" i="7"/>
  <c r="D6464" i="7" s="1"/>
  <c r="F6465" i="7"/>
  <c r="D6465" i="7" s="1"/>
  <c r="F6466" i="7"/>
  <c r="D6466" i="7" s="1"/>
  <c r="F6467" i="7"/>
  <c r="D6467" i="7" s="1"/>
  <c r="F6468" i="7"/>
  <c r="D6468" i="7" s="1"/>
  <c r="F6469" i="7"/>
  <c r="D6469" i="7" s="1"/>
  <c r="F6470" i="7"/>
  <c r="D6470" i="7" s="1"/>
  <c r="F6471" i="7"/>
  <c r="D6471" i="7" s="1"/>
  <c r="F6472" i="7"/>
  <c r="D6472" i="7" s="1"/>
  <c r="F6473" i="7"/>
  <c r="D6473" i="7" s="1"/>
  <c r="F6474" i="7"/>
  <c r="D6474" i="7" s="1"/>
  <c r="F6475" i="7"/>
  <c r="D6475" i="7" s="1"/>
  <c r="F6476" i="7"/>
  <c r="D6476" i="7" s="1"/>
  <c r="F6477" i="7"/>
  <c r="D6477" i="7" s="1"/>
  <c r="F6478" i="7"/>
  <c r="D6478" i="7" s="1"/>
  <c r="F6479" i="7"/>
  <c r="D6479" i="7" s="1"/>
  <c r="F6480" i="7"/>
  <c r="D6480" i="7" s="1"/>
  <c r="F6481" i="7"/>
  <c r="D6481" i="7" s="1"/>
  <c r="F6482" i="7"/>
  <c r="D6482" i="7" s="1"/>
  <c r="F6483" i="7"/>
  <c r="D6483" i="7" s="1"/>
  <c r="F6484" i="7"/>
  <c r="D6484" i="7" s="1"/>
  <c r="F6485" i="7"/>
  <c r="D6485" i="7" s="1"/>
  <c r="F6486" i="7"/>
  <c r="D6486" i="7" s="1"/>
  <c r="F6487" i="7"/>
  <c r="D6487" i="7" s="1"/>
  <c r="F6488" i="7"/>
  <c r="D6488" i="7" s="1"/>
  <c r="F6489" i="7"/>
  <c r="D6489" i="7" s="1"/>
  <c r="F6490" i="7"/>
  <c r="D6490" i="7" s="1"/>
  <c r="F6491" i="7"/>
  <c r="D6491" i="7" s="1"/>
  <c r="F6492" i="7"/>
  <c r="D6492" i="7" s="1"/>
  <c r="F6493" i="7"/>
  <c r="D6493" i="7" s="1"/>
  <c r="F6494" i="7"/>
  <c r="D6494" i="7" s="1"/>
  <c r="F6495" i="7"/>
  <c r="D6495" i="7" s="1"/>
  <c r="F6496" i="7"/>
  <c r="D6496" i="7" s="1"/>
  <c r="F6497" i="7"/>
  <c r="D6497" i="7" s="1"/>
  <c r="F6498" i="7"/>
  <c r="D6498" i="7" s="1"/>
  <c r="F6499" i="7"/>
  <c r="D6499" i="7" s="1"/>
  <c r="F6500" i="7"/>
  <c r="D6500" i="7" s="1"/>
  <c r="F6501" i="7"/>
  <c r="D6501" i="7" s="1"/>
  <c r="F6502" i="7"/>
  <c r="D6502" i="7" s="1"/>
  <c r="F6503" i="7"/>
  <c r="D6503" i="7" s="1"/>
  <c r="F6504" i="7"/>
  <c r="D6504" i="7" s="1"/>
  <c r="F6505" i="7"/>
  <c r="D6505" i="7" s="1"/>
  <c r="F6506" i="7"/>
  <c r="D6506" i="7" s="1"/>
  <c r="F6507" i="7"/>
  <c r="D6507" i="7" s="1"/>
  <c r="F6508" i="7"/>
  <c r="D6508" i="7" s="1"/>
  <c r="F6509" i="7"/>
  <c r="D6509" i="7" s="1"/>
  <c r="F6510" i="7"/>
  <c r="D6510" i="7" s="1"/>
  <c r="F6511" i="7"/>
  <c r="D6511" i="7" s="1"/>
  <c r="F6512" i="7"/>
  <c r="D6512" i="7" s="1"/>
  <c r="F6513" i="7"/>
  <c r="D6513" i="7" s="1"/>
  <c r="F6514" i="7"/>
  <c r="D6514" i="7" s="1"/>
  <c r="F6515" i="7"/>
  <c r="D6515" i="7" s="1"/>
  <c r="F6516" i="7"/>
  <c r="D6516" i="7" s="1"/>
  <c r="F6517" i="7"/>
  <c r="D6517" i="7" s="1"/>
  <c r="F6518" i="7"/>
  <c r="D6518" i="7" s="1"/>
  <c r="F6519" i="7"/>
  <c r="D6519" i="7" s="1"/>
  <c r="F6520" i="7"/>
  <c r="D6520" i="7" s="1"/>
  <c r="F6521" i="7"/>
  <c r="D6521" i="7" s="1"/>
  <c r="F6522" i="7"/>
  <c r="D6522" i="7" s="1"/>
  <c r="F6523" i="7"/>
  <c r="D6523" i="7" s="1"/>
  <c r="F6524" i="7"/>
  <c r="D6524" i="7" s="1"/>
  <c r="F6525" i="7"/>
  <c r="D6525" i="7" s="1"/>
  <c r="F6526" i="7"/>
  <c r="D6526" i="7" s="1"/>
  <c r="F6527" i="7"/>
  <c r="D6527" i="7" s="1"/>
  <c r="F6528" i="7"/>
  <c r="D6528" i="7" s="1"/>
  <c r="F6529" i="7"/>
  <c r="D6529" i="7" s="1"/>
  <c r="F6530" i="7"/>
  <c r="D6530" i="7" s="1"/>
  <c r="F6531" i="7"/>
  <c r="D6531" i="7" s="1"/>
  <c r="F6532" i="7"/>
  <c r="D6532" i="7" s="1"/>
  <c r="F6533" i="7"/>
  <c r="D6533" i="7" s="1"/>
  <c r="F6534" i="7"/>
  <c r="D6534" i="7" s="1"/>
  <c r="F6535" i="7"/>
  <c r="D6535" i="7" s="1"/>
  <c r="F6536" i="7"/>
  <c r="D6536" i="7" s="1"/>
  <c r="F6537" i="7"/>
  <c r="D6537" i="7" s="1"/>
  <c r="F6538" i="7"/>
  <c r="D6538" i="7" s="1"/>
  <c r="F6539" i="7"/>
  <c r="D6539" i="7" s="1"/>
  <c r="F6540" i="7"/>
  <c r="D6540" i="7" s="1"/>
  <c r="F6541" i="7"/>
  <c r="D6541" i="7" s="1"/>
  <c r="F6542" i="7"/>
  <c r="D6542" i="7" s="1"/>
  <c r="F6543" i="7"/>
  <c r="D6543" i="7" s="1"/>
  <c r="F6544" i="7"/>
  <c r="D6544" i="7" s="1"/>
  <c r="F6545" i="7"/>
  <c r="D6545" i="7" s="1"/>
  <c r="F6546" i="7"/>
  <c r="D6546" i="7" s="1"/>
  <c r="F6547" i="7"/>
  <c r="D6547" i="7" s="1"/>
  <c r="F6548" i="7"/>
  <c r="D6548" i="7" s="1"/>
  <c r="F6549" i="7"/>
  <c r="D6549" i="7" s="1"/>
  <c r="F6550" i="7"/>
  <c r="D6550" i="7" s="1"/>
  <c r="F6551" i="7"/>
  <c r="D6551" i="7" s="1"/>
  <c r="F6552" i="7"/>
  <c r="D6552" i="7" s="1"/>
  <c r="F6553" i="7"/>
  <c r="D6553" i="7" s="1"/>
  <c r="Q247" i="7"/>
  <c r="Q251" i="7"/>
  <c r="Q255" i="7"/>
  <c r="Q259" i="7"/>
  <c r="Q263" i="7"/>
  <c r="Q267" i="7"/>
  <c r="Q271" i="7"/>
  <c r="Q245" i="7"/>
  <c r="Q252" i="7"/>
  <c r="Q260" i="7"/>
  <c r="Q268" i="7"/>
  <c r="Q246" i="7"/>
  <c r="Q254" i="7"/>
  <c r="Q262" i="7"/>
  <c r="Q270" i="7"/>
  <c r="Q249" i="7"/>
  <c r="Q253" i="7"/>
  <c r="Q257" i="7"/>
  <c r="Q261" i="7"/>
  <c r="Q265" i="7"/>
  <c r="Q269" i="7"/>
  <c r="Q273" i="7"/>
  <c r="Q248" i="7"/>
  <c r="Q256" i="7"/>
  <c r="Q264" i="7"/>
  <c r="Q272" i="7"/>
  <c r="Q250" i="7"/>
  <c r="Q258" i="7"/>
  <c r="Q266" i="7"/>
  <c r="Q274" i="7"/>
  <c r="G69" i="7"/>
  <c r="E69" i="7" s="1"/>
  <c r="G70" i="7"/>
  <c r="E70" i="7" s="1"/>
  <c r="G71" i="7"/>
  <c r="E71" i="7" s="1"/>
  <c r="G72" i="7"/>
  <c r="E72" i="7" s="1"/>
  <c r="G73" i="7"/>
  <c r="E73" i="7" s="1"/>
  <c r="G74" i="7"/>
  <c r="E74" i="7" s="1"/>
  <c r="G75" i="7"/>
  <c r="E75" i="7" s="1"/>
  <c r="G76" i="7"/>
  <c r="E76" i="7" s="1"/>
  <c r="G77" i="7"/>
  <c r="E77" i="7" s="1"/>
  <c r="G78" i="7"/>
  <c r="E78" i="7" s="1"/>
  <c r="G79" i="7"/>
  <c r="E79" i="7" s="1"/>
  <c r="G80" i="7"/>
  <c r="E80" i="7" s="1"/>
  <c r="G81" i="7"/>
  <c r="E81" i="7" s="1"/>
  <c r="G82" i="7"/>
  <c r="E82" i="7" s="1"/>
  <c r="G83" i="7"/>
  <c r="E83" i="7" s="1"/>
  <c r="G86" i="7"/>
  <c r="E86" i="7" s="1"/>
  <c r="G87" i="7"/>
  <c r="E87" i="7" s="1"/>
  <c r="G88" i="7"/>
  <c r="E88" i="7" s="1"/>
  <c r="G89" i="7"/>
  <c r="E89" i="7" s="1"/>
  <c r="G90" i="7"/>
  <c r="E90" i="7" s="1"/>
  <c r="G91" i="7"/>
  <c r="E91" i="7" s="1"/>
  <c r="G92" i="7"/>
  <c r="E92" i="7" s="1"/>
  <c r="G93" i="7"/>
  <c r="E93" i="7" s="1"/>
  <c r="G94" i="7"/>
  <c r="E94" i="7" s="1"/>
  <c r="G95" i="7"/>
  <c r="E95" i="7" s="1"/>
  <c r="G96" i="7"/>
  <c r="E96" i="7" s="1"/>
  <c r="G97" i="7"/>
  <c r="E97" i="7" s="1"/>
  <c r="G98" i="7"/>
  <c r="E98" i="7" s="1"/>
  <c r="G99" i="7"/>
  <c r="E99" i="7" s="1"/>
  <c r="G100" i="7"/>
  <c r="E100" i="7" s="1"/>
  <c r="G101" i="7"/>
  <c r="E101" i="7" s="1"/>
  <c r="G102" i="7"/>
  <c r="E102" i="7" s="1"/>
  <c r="G103" i="7"/>
  <c r="E103" i="7" s="1"/>
  <c r="G104" i="7"/>
  <c r="E104" i="7" s="1"/>
  <c r="G105" i="7"/>
  <c r="E105" i="7" s="1"/>
  <c r="G106" i="7"/>
  <c r="E106" i="7" s="1"/>
  <c r="G107" i="7"/>
  <c r="E107" i="7" s="1"/>
  <c r="G108" i="7"/>
  <c r="E108" i="7" s="1"/>
  <c r="G110" i="7"/>
  <c r="E110" i="7" s="1"/>
  <c r="G111" i="7"/>
  <c r="E111" i="7" s="1"/>
  <c r="G112" i="7"/>
  <c r="E112" i="7" s="1"/>
  <c r="G114" i="7"/>
  <c r="E114" i="7" s="1"/>
  <c r="G115" i="7"/>
  <c r="E115" i="7" s="1"/>
  <c r="G116" i="7"/>
  <c r="E116" i="7" s="1"/>
  <c r="G118" i="7"/>
  <c r="E118" i="7" s="1"/>
  <c r="G119" i="7"/>
  <c r="E119" i="7" s="1"/>
  <c r="G120" i="7"/>
  <c r="E120" i="7" s="1"/>
  <c r="G122" i="7"/>
  <c r="E122" i="7" s="1"/>
  <c r="G123" i="7"/>
  <c r="E123" i="7" s="1"/>
  <c r="G124" i="7"/>
  <c r="E124" i="7" s="1"/>
  <c r="G126" i="7"/>
  <c r="E126" i="7" s="1"/>
  <c r="G127" i="7"/>
  <c r="E127" i="7" s="1"/>
  <c r="G128" i="7"/>
  <c r="E128" i="7" s="1"/>
  <c r="G130" i="7"/>
  <c r="E130" i="7" s="1"/>
  <c r="G131" i="7"/>
  <c r="E131" i="7" s="1"/>
  <c r="G132" i="7"/>
  <c r="E132" i="7" s="1"/>
  <c r="G134" i="7"/>
  <c r="E134" i="7" s="1"/>
  <c r="G135" i="7"/>
  <c r="E135" i="7" s="1"/>
  <c r="G136" i="7"/>
  <c r="E136" i="7" s="1"/>
  <c r="G138" i="7"/>
  <c r="E138" i="7" s="1"/>
  <c r="G139" i="7"/>
  <c r="E139" i="7" s="1"/>
  <c r="G140" i="7"/>
  <c r="E140" i="7" s="1"/>
  <c r="G142" i="7"/>
  <c r="E142" i="7" s="1"/>
  <c r="G143" i="7"/>
  <c r="E143" i="7" s="1"/>
  <c r="G144" i="7"/>
  <c r="E144" i="7" s="1"/>
  <c r="G145" i="7"/>
  <c r="E145" i="7" s="1"/>
  <c r="G146" i="7"/>
  <c r="E146" i="7" s="1"/>
  <c r="G148" i="7"/>
  <c r="E148" i="7" s="1"/>
  <c r="G149" i="7"/>
  <c r="E149" i="7" s="1"/>
  <c r="G150" i="7"/>
  <c r="E150" i="7" s="1"/>
  <c r="G152" i="7"/>
  <c r="E152" i="7" s="1"/>
  <c r="G85" i="7"/>
  <c r="E85" i="7" s="1"/>
  <c r="G84" i="7"/>
  <c r="E84" i="7" s="1"/>
  <c r="G109" i="7"/>
  <c r="E109" i="7" s="1"/>
  <c r="G113" i="7"/>
  <c r="E113" i="7" s="1"/>
  <c r="G117" i="7"/>
  <c r="E117" i="7" s="1"/>
  <c r="G121" i="7"/>
  <c r="E121" i="7" s="1"/>
  <c r="G125" i="7"/>
  <c r="E125" i="7" s="1"/>
  <c r="G129" i="7"/>
  <c r="E129" i="7" s="1"/>
  <c r="G133" i="7"/>
  <c r="E133" i="7" s="1"/>
  <c r="G137" i="7"/>
  <c r="E137" i="7" s="1"/>
  <c r="G141" i="7"/>
  <c r="E141" i="7" s="1"/>
  <c r="G147" i="7"/>
  <c r="E147" i="7" s="1"/>
  <c r="G151" i="7"/>
  <c r="E151" i="7" s="1"/>
  <c r="G155" i="7"/>
  <c r="E155" i="7" s="1"/>
  <c r="G159" i="7"/>
  <c r="E159" i="7" s="1"/>
  <c r="G163" i="7"/>
  <c r="E163" i="7" s="1"/>
  <c r="G167" i="7"/>
  <c r="E167" i="7" s="1"/>
  <c r="G171" i="7"/>
  <c r="E171" i="7" s="1"/>
  <c r="G175" i="7"/>
  <c r="E175" i="7" s="1"/>
  <c r="G178" i="7"/>
  <c r="E178" i="7" s="1"/>
  <c r="G184" i="7"/>
  <c r="E184" i="7" s="1"/>
  <c r="G185" i="7"/>
  <c r="E185" i="7" s="1"/>
  <c r="G186" i="7"/>
  <c r="E186" i="7" s="1"/>
  <c r="G187" i="7"/>
  <c r="E187" i="7" s="1"/>
  <c r="G191" i="7"/>
  <c r="E191" i="7" s="1"/>
  <c r="G192" i="7"/>
  <c r="E192" i="7" s="1"/>
  <c r="G193" i="7"/>
  <c r="E193" i="7" s="1"/>
  <c r="G194" i="7"/>
  <c r="E194" i="7" s="1"/>
  <c r="G195" i="7"/>
  <c r="E195" i="7" s="1"/>
  <c r="G196" i="7"/>
  <c r="E196" i="7" s="1"/>
  <c r="G197" i="7"/>
  <c r="E197" i="7" s="1"/>
  <c r="G198" i="7"/>
  <c r="E198" i="7" s="1"/>
  <c r="G199" i="7"/>
  <c r="E199" i="7" s="1"/>
  <c r="G200" i="7"/>
  <c r="E200" i="7" s="1"/>
  <c r="G201" i="7"/>
  <c r="E201" i="7" s="1"/>
  <c r="G202" i="7"/>
  <c r="E202" i="7" s="1"/>
  <c r="G203" i="7"/>
  <c r="E203" i="7" s="1"/>
  <c r="G204" i="7"/>
  <c r="E204" i="7" s="1"/>
  <c r="G205" i="7"/>
  <c r="E205" i="7" s="1"/>
  <c r="G206" i="7"/>
  <c r="E206" i="7" s="1"/>
  <c r="G207" i="7"/>
  <c r="E207" i="7" s="1"/>
  <c r="G208" i="7"/>
  <c r="E208" i="7" s="1"/>
  <c r="G209" i="7"/>
  <c r="E209" i="7" s="1"/>
  <c r="G210" i="7"/>
  <c r="E210" i="7" s="1"/>
  <c r="G211" i="7"/>
  <c r="E211" i="7" s="1"/>
  <c r="G212" i="7"/>
  <c r="E212" i="7" s="1"/>
  <c r="G213" i="7"/>
  <c r="E213" i="7" s="1"/>
  <c r="G214" i="7"/>
  <c r="E214" i="7" s="1"/>
  <c r="G215" i="7"/>
  <c r="E215" i="7" s="1"/>
  <c r="G216" i="7"/>
  <c r="E216" i="7" s="1"/>
  <c r="G217" i="7"/>
  <c r="E217" i="7" s="1"/>
  <c r="G218" i="7"/>
  <c r="E218" i="7" s="1"/>
  <c r="G219" i="7"/>
  <c r="E219" i="7" s="1"/>
  <c r="G153" i="7"/>
  <c r="E153" i="7" s="1"/>
  <c r="G156" i="7"/>
  <c r="E156" i="7" s="1"/>
  <c r="G157" i="7"/>
  <c r="E157" i="7" s="1"/>
  <c r="G160" i="7"/>
  <c r="E160" i="7" s="1"/>
  <c r="G161" i="7"/>
  <c r="E161" i="7" s="1"/>
  <c r="G164" i="7"/>
  <c r="E164" i="7" s="1"/>
  <c r="G165" i="7"/>
  <c r="E165" i="7" s="1"/>
  <c r="G168" i="7"/>
  <c r="E168" i="7" s="1"/>
  <c r="G169" i="7"/>
  <c r="E169" i="7" s="1"/>
  <c r="G172" i="7"/>
  <c r="E172" i="7" s="1"/>
  <c r="G173" i="7"/>
  <c r="E173" i="7" s="1"/>
  <c r="G176" i="7"/>
  <c r="E176" i="7" s="1"/>
  <c r="G179" i="7"/>
  <c r="E179" i="7" s="1"/>
  <c r="G181" i="7"/>
  <c r="E181" i="7" s="1"/>
  <c r="G183" i="7"/>
  <c r="E183" i="7" s="1"/>
  <c r="G188" i="7"/>
  <c r="E188" i="7" s="1"/>
  <c r="G190" i="7"/>
  <c r="E190" i="7" s="1"/>
  <c r="G220" i="7"/>
  <c r="E220" i="7" s="1"/>
  <c r="G221" i="7"/>
  <c r="E221" i="7" s="1"/>
  <c r="G222" i="7"/>
  <c r="E222" i="7" s="1"/>
  <c r="G223" i="7"/>
  <c r="E223" i="7" s="1"/>
  <c r="G224" i="7"/>
  <c r="E224" i="7" s="1"/>
  <c r="G225" i="7"/>
  <c r="E225" i="7" s="1"/>
  <c r="G226" i="7"/>
  <c r="E226" i="7" s="1"/>
  <c r="G227" i="7"/>
  <c r="E227" i="7" s="1"/>
  <c r="G228" i="7"/>
  <c r="E228" i="7" s="1"/>
  <c r="G229" i="7"/>
  <c r="E229" i="7" s="1"/>
  <c r="G230" i="7"/>
  <c r="E230" i="7" s="1"/>
  <c r="G231" i="7"/>
  <c r="E231" i="7" s="1"/>
  <c r="G232" i="7"/>
  <c r="E232" i="7" s="1"/>
  <c r="G233" i="7"/>
  <c r="E233" i="7" s="1"/>
  <c r="G234" i="7"/>
  <c r="E234" i="7" s="1"/>
  <c r="G235" i="7"/>
  <c r="E235" i="7" s="1"/>
  <c r="G236" i="7"/>
  <c r="E236" i="7" s="1"/>
  <c r="G237" i="7"/>
  <c r="E237" i="7" s="1"/>
  <c r="G238" i="7"/>
  <c r="E238" i="7" s="1"/>
  <c r="G239" i="7"/>
  <c r="E239" i="7" s="1"/>
  <c r="G240" i="7"/>
  <c r="E240" i="7" s="1"/>
  <c r="G241" i="7"/>
  <c r="E241" i="7" s="1"/>
  <c r="G242" i="7"/>
  <c r="E242" i="7" s="1"/>
  <c r="G243" i="7"/>
  <c r="E243" i="7" s="1"/>
  <c r="G244" i="7"/>
  <c r="E244" i="7" s="1"/>
  <c r="G245" i="7"/>
  <c r="E245" i="7" s="1"/>
  <c r="G246" i="7"/>
  <c r="E246" i="7" s="1"/>
  <c r="G247" i="7"/>
  <c r="E247" i="7" s="1"/>
  <c r="G248" i="7"/>
  <c r="E248" i="7" s="1"/>
  <c r="G249" i="7"/>
  <c r="E249" i="7" s="1"/>
  <c r="G250" i="7"/>
  <c r="E250" i="7" s="1"/>
  <c r="G251" i="7"/>
  <c r="E251" i="7" s="1"/>
  <c r="G252" i="7"/>
  <c r="E252" i="7" s="1"/>
  <c r="G253" i="7"/>
  <c r="E253" i="7" s="1"/>
  <c r="G254" i="7"/>
  <c r="E254" i="7" s="1"/>
  <c r="G255" i="7"/>
  <c r="E255" i="7" s="1"/>
  <c r="G256" i="7"/>
  <c r="E256" i="7" s="1"/>
  <c r="G257" i="7"/>
  <c r="E257" i="7" s="1"/>
  <c r="G258" i="7"/>
  <c r="E258" i="7" s="1"/>
  <c r="G259" i="7"/>
  <c r="E259" i="7" s="1"/>
  <c r="G260" i="7"/>
  <c r="E260" i="7" s="1"/>
  <c r="G261" i="7"/>
  <c r="E261" i="7" s="1"/>
  <c r="G262" i="7"/>
  <c r="E262" i="7" s="1"/>
  <c r="G263" i="7"/>
  <c r="E263" i="7" s="1"/>
  <c r="G264" i="7"/>
  <c r="E264" i="7" s="1"/>
  <c r="G265" i="7"/>
  <c r="E265" i="7" s="1"/>
  <c r="G266" i="7"/>
  <c r="E266" i="7" s="1"/>
  <c r="G267" i="7"/>
  <c r="E267" i="7" s="1"/>
  <c r="G268" i="7"/>
  <c r="E268" i="7" s="1"/>
  <c r="G269" i="7"/>
  <c r="E269" i="7" s="1"/>
  <c r="G270" i="7"/>
  <c r="E270" i="7" s="1"/>
  <c r="G271" i="7"/>
  <c r="E271" i="7" s="1"/>
  <c r="G272" i="7"/>
  <c r="E272" i="7" s="1"/>
  <c r="G273" i="7"/>
  <c r="E273" i="7" s="1"/>
  <c r="G274" i="7"/>
  <c r="E274" i="7" s="1"/>
  <c r="G275" i="7"/>
  <c r="E275" i="7" s="1"/>
  <c r="G276" i="7"/>
  <c r="E276" i="7" s="1"/>
  <c r="G277" i="7"/>
  <c r="E277" i="7" s="1"/>
  <c r="G278" i="7"/>
  <c r="E278" i="7" s="1"/>
  <c r="G279" i="7"/>
  <c r="E279" i="7" s="1"/>
  <c r="G280" i="7"/>
  <c r="E280" i="7" s="1"/>
  <c r="G281" i="7"/>
  <c r="E281" i="7" s="1"/>
  <c r="G282" i="7"/>
  <c r="E282" i="7" s="1"/>
  <c r="G283" i="7"/>
  <c r="E283" i="7" s="1"/>
  <c r="G284" i="7"/>
  <c r="E284" i="7" s="1"/>
  <c r="G285" i="7"/>
  <c r="E285" i="7" s="1"/>
  <c r="G286" i="7"/>
  <c r="E286" i="7" s="1"/>
  <c r="G287" i="7"/>
  <c r="E287" i="7" s="1"/>
  <c r="G288" i="7"/>
  <c r="E288" i="7" s="1"/>
  <c r="G289" i="7"/>
  <c r="E289" i="7" s="1"/>
  <c r="G290" i="7"/>
  <c r="E290" i="7" s="1"/>
  <c r="G291" i="7"/>
  <c r="E291" i="7" s="1"/>
  <c r="G292" i="7"/>
  <c r="E292" i="7" s="1"/>
  <c r="G293" i="7"/>
  <c r="E293" i="7" s="1"/>
  <c r="G294" i="7"/>
  <c r="E294" i="7" s="1"/>
  <c r="G295" i="7"/>
  <c r="E295" i="7" s="1"/>
  <c r="G296" i="7"/>
  <c r="E296" i="7" s="1"/>
  <c r="G297" i="7"/>
  <c r="E297" i="7" s="1"/>
  <c r="G298" i="7"/>
  <c r="E298" i="7" s="1"/>
  <c r="G299" i="7"/>
  <c r="E299" i="7" s="1"/>
  <c r="G300" i="7"/>
  <c r="E300" i="7" s="1"/>
  <c r="G301" i="7"/>
  <c r="E301" i="7" s="1"/>
  <c r="G302" i="7"/>
  <c r="E302" i="7" s="1"/>
  <c r="G303" i="7"/>
  <c r="E303" i="7" s="1"/>
  <c r="G304" i="7"/>
  <c r="E304" i="7" s="1"/>
  <c r="G305" i="7"/>
  <c r="E305" i="7" s="1"/>
  <c r="G306" i="7"/>
  <c r="E306" i="7" s="1"/>
  <c r="G307" i="7"/>
  <c r="E307" i="7" s="1"/>
  <c r="G308" i="7"/>
  <c r="E308" i="7" s="1"/>
  <c r="G309" i="7"/>
  <c r="E309" i="7" s="1"/>
  <c r="G310" i="7"/>
  <c r="E310" i="7" s="1"/>
  <c r="G311" i="7"/>
  <c r="E311" i="7" s="1"/>
  <c r="G312" i="7"/>
  <c r="E312" i="7" s="1"/>
  <c r="G313" i="7"/>
  <c r="E313" i="7" s="1"/>
  <c r="G314" i="7"/>
  <c r="E314" i="7" s="1"/>
  <c r="G315" i="7"/>
  <c r="E315" i="7" s="1"/>
  <c r="G316" i="7"/>
  <c r="E316" i="7" s="1"/>
  <c r="G317" i="7"/>
  <c r="E317" i="7" s="1"/>
  <c r="G318" i="7"/>
  <c r="E318" i="7" s="1"/>
  <c r="G319" i="7"/>
  <c r="E319" i="7" s="1"/>
  <c r="G320" i="7"/>
  <c r="E320" i="7" s="1"/>
  <c r="G321" i="7"/>
  <c r="E321" i="7" s="1"/>
  <c r="G322" i="7"/>
  <c r="E322" i="7" s="1"/>
  <c r="G323" i="7"/>
  <c r="E323" i="7" s="1"/>
  <c r="G324" i="7"/>
  <c r="E324" i="7" s="1"/>
  <c r="G325" i="7"/>
  <c r="E325" i="7" s="1"/>
  <c r="G326" i="7"/>
  <c r="E326" i="7" s="1"/>
  <c r="G327" i="7"/>
  <c r="E327" i="7" s="1"/>
  <c r="G328" i="7"/>
  <c r="E328" i="7" s="1"/>
  <c r="G329" i="7"/>
  <c r="E329" i="7" s="1"/>
  <c r="G330" i="7"/>
  <c r="E330" i="7" s="1"/>
  <c r="G331" i="7"/>
  <c r="E331" i="7" s="1"/>
  <c r="G332" i="7"/>
  <c r="E332" i="7" s="1"/>
  <c r="G333" i="7"/>
  <c r="E333" i="7" s="1"/>
  <c r="G334" i="7"/>
  <c r="E334" i="7" s="1"/>
  <c r="G335" i="7"/>
  <c r="E335" i="7" s="1"/>
  <c r="G336" i="7"/>
  <c r="E336" i="7" s="1"/>
  <c r="G337" i="7"/>
  <c r="E337" i="7" s="1"/>
  <c r="G338" i="7"/>
  <c r="E338" i="7" s="1"/>
  <c r="G339" i="7"/>
  <c r="E339" i="7" s="1"/>
  <c r="G340" i="7"/>
  <c r="E340" i="7" s="1"/>
  <c r="G341" i="7"/>
  <c r="E341" i="7" s="1"/>
  <c r="G342" i="7"/>
  <c r="E342" i="7" s="1"/>
  <c r="G343" i="7"/>
  <c r="E343" i="7" s="1"/>
  <c r="G344" i="7"/>
  <c r="E344" i="7" s="1"/>
  <c r="G158" i="7"/>
  <c r="E158" i="7" s="1"/>
  <c r="G166" i="7"/>
  <c r="E166" i="7" s="1"/>
  <c r="G174" i="7"/>
  <c r="E174" i="7" s="1"/>
  <c r="G177" i="7"/>
  <c r="E177" i="7" s="1"/>
  <c r="G180" i="7"/>
  <c r="E180" i="7" s="1"/>
  <c r="G345" i="7"/>
  <c r="E345" i="7" s="1"/>
  <c r="G346" i="7"/>
  <c r="E346" i="7" s="1"/>
  <c r="G347" i="7"/>
  <c r="E347" i="7" s="1"/>
  <c r="G348" i="7"/>
  <c r="E348" i="7" s="1"/>
  <c r="G349" i="7"/>
  <c r="E349" i="7" s="1"/>
  <c r="G350" i="7"/>
  <c r="E350" i="7" s="1"/>
  <c r="G351" i="7"/>
  <c r="E351" i="7" s="1"/>
  <c r="G352" i="7"/>
  <c r="E352" i="7" s="1"/>
  <c r="G353" i="7"/>
  <c r="E353" i="7" s="1"/>
  <c r="G354" i="7"/>
  <c r="E354" i="7" s="1"/>
  <c r="G355" i="7"/>
  <c r="E355" i="7" s="1"/>
  <c r="G356" i="7"/>
  <c r="E356" i="7" s="1"/>
  <c r="G357" i="7"/>
  <c r="E357" i="7" s="1"/>
  <c r="G358" i="7"/>
  <c r="E358" i="7" s="1"/>
  <c r="G359" i="7"/>
  <c r="E359" i="7" s="1"/>
  <c r="G360" i="7"/>
  <c r="E360" i="7" s="1"/>
  <c r="G361" i="7"/>
  <c r="E361" i="7" s="1"/>
  <c r="G362" i="7"/>
  <c r="E362" i="7" s="1"/>
  <c r="G363" i="7"/>
  <c r="E363" i="7" s="1"/>
  <c r="G364" i="7"/>
  <c r="E364" i="7" s="1"/>
  <c r="G365" i="7"/>
  <c r="E365" i="7" s="1"/>
  <c r="G366" i="7"/>
  <c r="E366" i="7" s="1"/>
  <c r="G367" i="7"/>
  <c r="E367" i="7" s="1"/>
  <c r="G368" i="7"/>
  <c r="E368" i="7" s="1"/>
  <c r="G369" i="7"/>
  <c r="E369" i="7" s="1"/>
  <c r="G370" i="7"/>
  <c r="E370" i="7" s="1"/>
  <c r="G371" i="7"/>
  <c r="E371" i="7" s="1"/>
  <c r="G372" i="7"/>
  <c r="E372" i="7" s="1"/>
  <c r="G373" i="7"/>
  <c r="E373" i="7" s="1"/>
  <c r="G374" i="7"/>
  <c r="E374" i="7" s="1"/>
  <c r="G375" i="7"/>
  <c r="E375" i="7" s="1"/>
  <c r="G376" i="7"/>
  <c r="E376" i="7" s="1"/>
  <c r="G377" i="7"/>
  <c r="E377" i="7" s="1"/>
  <c r="G378" i="7"/>
  <c r="E378" i="7" s="1"/>
  <c r="G379" i="7"/>
  <c r="E379" i="7" s="1"/>
  <c r="G380" i="7"/>
  <c r="E380" i="7" s="1"/>
  <c r="G381" i="7"/>
  <c r="E381" i="7" s="1"/>
  <c r="G382" i="7"/>
  <c r="E382" i="7" s="1"/>
  <c r="G383" i="7"/>
  <c r="E383" i="7" s="1"/>
  <c r="G384" i="7"/>
  <c r="E384" i="7" s="1"/>
  <c r="G385" i="7"/>
  <c r="E385" i="7" s="1"/>
  <c r="G386" i="7"/>
  <c r="E386" i="7" s="1"/>
  <c r="G387" i="7"/>
  <c r="E387" i="7" s="1"/>
  <c r="G388" i="7"/>
  <c r="E388" i="7" s="1"/>
  <c r="G389" i="7"/>
  <c r="E389" i="7" s="1"/>
  <c r="G390" i="7"/>
  <c r="E390" i="7" s="1"/>
  <c r="G391" i="7"/>
  <c r="E391" i="7" s="1"/>
  <c r="G392" i="7"/>
  <c r="E392" i="7" s="1"/>
  <c r="G393" i="7"/>
  <c r="E393" i="7" s="1"/>
  <c r="G394" i="7"/>
  <c r="E394" i="7" s="1"/>
  <c r="G395" i="7"/>
  <c r="E395" i="7" s="1"/>
  <c r="G396" i="7"/>
  <c r="E396" i="7" s="1"/>
  <c r="G397" i="7"/>
  <c r="E397" i="7" s="1"/>
  <c r="G398" i="7"/>
  <c r="E398" i="7" s="1"/>
  <c r="G399" i="7"/>
  <c r="E399" i="7" s="1"/>
  <c r="G400" i="7"/>
  <c r="E400" i="7" s="1"/>
  <c r="G401" i="7"/>
  <c r="E401" i="7" s="1"/>
  <c r="G402" i="7"/>
  <c r="E402" i="7" s="1"/>
  <c r="G403" i="7"/>
  <c r="E403" i="7" s="1"/>
  <c r="G404" i="7"/>
  <c r="E404" i="7" s="1"/>
  <c r="G405" i="7"/>
  <c r="E405" i="7" s="1"/>
  <c r="G406" i="7"/>
  <c r="E406" i="7" s="1"/>
  <c r="G407" i="7"/>
  <c r="E407" i="7" s="1"/>
  <c r="G408" i="7"/>
  <c r="E408" i="7" s="1"/>
  <c r="G409" i="7"/>
  <c r="E409" i="7" s="1"/>
  <c r="G410" i="7"/>
  <c r="E410" i="7" s="1"/>
  <c r="G411" i="7"/>
  <c r="E411" i="7" s="1"/>
  <c r="G412" i="7"/>
  <c r="E412" i="7" s="1"/>
  <c r="G413" i="7"/>
  <c r="E413" i="7" s="1"/>
  <c r="G414" i="7"/>
  <c r="E414" i="7" s="1"/>
  <c r="G415" i="7"/>
  <c r="E415" i="7" s="1"/>
  <c r="G416" i="7"/>
  <c r="E416" i="7" s="1"/>
  <c r="G417" i="7"/>
  <c r="E417" i="7" s="1"/>
  <c r="G418" i="7"/>
  <c r="E418" i="7" s="1"/>
  <c r="G419" i="7"/>
  <c r="E419" i="7" s="1"/>
  <c r="G420" i="7"/>
  <c r="E420" i="7" s="1"/>
  <c r="G421" i="7"/>
  <c r="E421" i="7" s="1"/>
  <c r="G422" i="7"/>
  <c r="E422" i="7" s="1"/>
  <c r="G423" i="7"/>
  <c r="E423" i="7" s="1"/>
  <c r="G424" i="7"/>
  <c r="E424" i="7" s="1"/>
  <c r="G425" i="7"/>
  <c r="E425" i="7" s="1"/>
  <c r="G426" i="7"/>
  <c r="E426" i="7" s="1"/>
  <c r="G427" i="7"/>
  <c r="E427" i="7" s="1"/>
  <c r="G428" i="7"/>
  <c r="E428" i="7" s="1"/>
  <c r="G429" i="7"/>
  <c r="E429" i="7" s="1"/>
  <c r="G430" i="7"/>
  <c r="E430" i="7" s="1"/>
  <c r="G431" i="7"/>
  <c r="E431" i="7" s="1"/>
  <c r="G432" i="7"/>
  <c r="E432" i="7" s="1"/>
  <c r="G433" i="7"/>
  <c r="E433" i="7" s="1"/>
  <c r="G434" i="7"/>
  <c r="E434" i="7" s="1"/>
  <c r="G435" i="7"/>
  <c r="E435" i="7" s="1"/>
  <c r="G436" i="7"/>
  <c r="E436" i="7" s="1"/>
  <c r="G437" i="7"/>
  <c r="E437" i="7" s="1"/>
  <c r="G438" i="7"/>
  <c r="E438" i="7" s="1"/>
  <c r="G439" i="7"/>
  <c r="E439" i="7" s="1"/>
  <c r="G440" i="7"/>
  <c r="E440" i="7" s="1"/>
  <c r="G441" i="7"/>
  <c r="E441" i="7" s="1"/>
  <c r="G442" i="7"/>
  <c r="E442" i="7" s="1"/>
  <c r="G443" i="7"/>
  <c r="E443" i="7" s="1"/>
  <c r="G444" i="7"/>
  <c r="E444" i="7" s="1"/>
  <c r="G445" i="7"/>
  <c r="E445" i="7" s="1"/>
  <c r="G446" i="7"/>
  <c r="E446" i="7" s="1"/>
  <c r="G447" i="7"/>
  <c r="E447" i="7" s="1"/>
  <c r="G448" i="7"/>
  <c r="E448" i="7" s="1"/>
  <c r="G449" i="7"/>
  <c r="E449" i="7" s="1"/>
  <c r="G450" i="7"/>
  <c r="E450" i="7" s="1"/>
  <c r="G451" i="7"/>
  <c r="E451" i="7" s="1"/>
  <c r="G452" i="7"/>
  <c r="E452" i="7" s="1"/>
  <c r="G453" i="7"/>
  <c r="E453" i="7" s="1"/>
  <c r="G454" i="7"/>
  <c r="E454" i="7" s="1"/>
  <c r="G455" i="7"/>
  <c r="E455" i="7" s="1"/>
  <c r="G456" i="7"/>
  <c r="E456" i="7" s="1"/>
  <c r="G457" i="7"/>
  <c r="E457" i="7" s="1"/>
  <c r="G458" i="7"/>
  <c r="E458" i="7" s="1"/>
  <c r="G459" i="7"/>
  <c r="E459" i="7" s="1"/>
  <c r="G460" i="7"/>
  <c r="E460" i="7" s="1"/>
  <c r="G461" i="7"/>
  <c r="E461" i="7" s="1"/>
  <c r="G462" i="7"/>
  <c r="E462" i="7" s="1"/>
  <c r="G463" i="7"/>
  <c r="E463" i="7" s="1"/>
  <c r="G464" i="7"/>
  <c r="E464" i="7" s="1"/>
  <c r="G465" i="7"/>
  <c r="E465" i="7" s="1"/>
  <c r="G466" i="7"/>
  <c r="E466" i="7" s="1"/>
  <c r="G467" i="7"/>
  <c r="E467" i="7" s="1"/>
  <c r="G468" i="7"/>
  <c r="E468" i="7" s="1"/>
  <c r="G469" i="7"/>
  <c r="E469" i="7" s="1"/>
  <c r="G470" i="7"/>
  <c r="E470" i="7" s="1"/>
  <c r="G471" i="7"/>
  <c r="E471" i="7" s="1"/>
  <c r="G472" i="7"/>
  <c r="E472" i="7" s="1"/>
  <c r="G473" i="7"/>
  <c r="E473" i="7" s="1"/>
  <c r="G474" i="7"/>
  <c r="E474" i="7" s="1"/>
  <c r="G475" i="7"/>
  <c r="E475" i="7" s="1"/>
  <c r="G476" i="7"/>
  <c r="E476" i="7" s="1"/>
  <c r="G477" i="7"/>
  <c r="E477" i="7" s="1"/>
  <c r="G478" i="7"/>
  <c r="E478" i="7" s="1"/>
  <c r="G479" i="7"/>
  <c r="E479" i="7" s="1"/>
  <c r="G480" i="7"/>
  <c r="E480" i="7" s="1"/>
  <c r="G481" i="7"/>
  <c r="E481" i="7" s="1"/>
  <c r="G482" i="7"/>
  <c r="E482" i="7" s="1"/>
  <c r="G483" i="7"/>
  <c r="E483" i="7" s="1"/>
  <c r="G484" i="7"/>
  <c r="E484" i="7" s="1"/>
  <c r="G485" i="7"/>
  <c r="E485" i="7" s="1"/>
  <c r="G486" i="7"/>
  <c r="E486" i="7" s="1"/>
  <c r="G487" i="7"/>
  <c r="E487" i="7" s="1"/>
  <c r="G488" i="7"/>
  <c r="E488" i="7" s="1"/>
  <c r="G489" i="7"/>
  <c r="E489" i="7" s="1"/>
  <c r="G490" i="7"/>
  <c r="E490" i="7" s="1"/>
  <c r="G491" i="7"/>
  <c r="E491" i="7" s="1"/>
  <c r="G492" i="7"/>
  <c r="E492" i="7" s="1"/>
  <c r="G493" i="7"/>
  <c r="E493" i="7" s="1"/>
  <c r="G494" i="7"/>
  <c r="E494" i="7" s="1"/>
  <c r="G495" i="7"/>
  <c r="E495" i="7" s="1"/>
  <c r="G496" i="7"/>
  <c r="E496" i="7" s="1"/>
  <c r="G497" i="7"/>
  <c r="E497" i="7" s="1"/>
  <c r="G498" i="7"/>
  <c r="E498" i="7" s="1"/>
  <c r="G499" i="7"/>
  <c r="E499" i="7" s="1"/>
  <c r="G500" i="7"/>
  <c r="E500" i="7" s="1"/>
  <c r="G501" i="7"/>
  <c r="E501" i="7" s="1"/>
  <c r="G502" i="7"/>
  <c r="E502" i="7" s="1"/>
  <c r="G503" i="7"/>
  <c r="E503" i="7" s="1"/>
  <c r="G504" i="7"/>
  <c r="E504" i="7" s="1"/>
  <c r="G505" i="7"/>
  <c r="E505" i="7" s="1"/>
  <c r="G506" i="7"/>
  <c r="E506" i="7" s="1"/>
  <c r="G507" i="7"/>
  <c r="E507" i="7" s="1"/>
  <c r="G508" i="7"/>
  <c r="E508" i="7" s="1"/>
  <c r="G509" i="7"/>
  <c r="E509" i="7" s="1"/>
  <c r="G510" i="7"/>
  <c r="E510" i="7" s="1"/>
  <c r="G511" i="7"/>
  <c r="E511" i="7" s="1"/>
  <c r="G512" i="7"/>
  <c r="E512" i="7" s="1"/>
  <c r="G513" i="7"/>
  <c r="E513" i="7" s="1"/>
  <c r="G514" i="7"/>
  <c r="E514" i="7" s="1"/>
  <c r="G515" i="7"/>
  <c r="E515" i="7" s="1"/>
  <c r="G516" i="7"/>
  <c r="E516" i="7" s="1"/>
  <c r="G517" i="7"/>
  <c r="E517" i="7" s="1"/>
  <c r="G518" i="7"/>
  <c r="E518" i="7" s="1"/>
  <c r="G519" i="7"/>
  <c r="E519" i="7" s="1"/>
  <c r="G520" i="7"/>
  <c r="E520" i="7" s="1"/>
  <c r="G521" i="7"/>
  <c r="E521" i="7" s="1"/>
  <c r="G522" i="7"/>
  <c r="E522" i="7" s="1"/>
  <c r="G523" i="7"/>
  <c r="E523" i="7" s="1"/>
  <c r="G524" i="7"/>
  <c r="E524" i="7" s="1"/>
  <c r="G525" i="7"/>
  <c r="E525" i="7" s="1"/>
  <c r="G526" i="7"/>
  <c r="E526" i="7" s="1"/>
  <c r="G527" i="7"/>
  <c r="E527" i="7" s="1"/>
  <c r="G528" i="7"/>
  <c r="E528" i="7" s="1"/>
  <c r="G529" i="7"/>
  <c r="E529" i="7" s="1"/>
  <c r="G530" i="7"/>
  <c r="E530" i="7" s="1"/>
  <c r="G531" i="7"/>
  <c r="E531" i="7" s="1"/>
  <c r="G532" i="7"/>
  <c r="E532" i="7" s="1"/>
  <c r="G533" i="7"/>
  <c r="E533" i="7" s="1"/>
  <c r="G534" i="7"/>
  <c r="E534" i="7" s="1"/>
  <c r="G535" i="7"/>
  <c r="E535" i="7" s="1"/>
  <c r="G536" i="7"/>
  <c r="E536" i="7" s="1"/>
  <c r="G537" i="7"/>
  <c r="E537" i="7" s="1"/>
  <c r="G538" i="7"/>
  <c r="E538" i="7" s="1"/>
  <c r="G539" i="7"/>
  <c r="E539" i="7" s="1"/>
  <c r="G540" i="7"/>
  <c r="E540" i="7" s="1"/>
  <c r="G542" i="7"/>
  <c r="E542" i="7" s="1"/>
  <c r="G543" i="7"/>
  <c r="E543" i="7" s="1"/>
  <c r="G544" i="7"/>
  <c r="E544" i="7" s="1"/>
  <c r="G546" i="7"/>
  <c r="E546" i="7" s="1"/>
  <c r="G547" i="7"/>
  <c r="E547" i="7" s="1"/>
  <c r="G548" i="7"/>
  <c r="E548" i="7" s="1"/>
  <c r="G550" i="7"/>
  <c r="E550" i="7" s="1"/>
  <c r="G551" i="7"/>
  <c r="E551" i="7" s="1"/>
  <c r="G552" i="7"/>
  <c r="E552" i="7" s="1"/>
  <c r="G554" i="7"/>
  <c r="E554" i="7" s="1"/>
  <c r="G555" i="7"/>
  <c r="E555" i="7" s="1"/>
  <c r="G556" i="7"/>
  <c r="E556" i="7" s="1"/>
  <c r="G558" i="7"/>
  <c r="E558" i="7" s="1"/>
  <c r="G559" i="7"/>
  <c r="E559" i="7" s="1"/>
  <c r="G560" i="7"/>
  <c r="E560" i="7" s="1"/>
  <c r="G562" i="7"/>
  <c r="E562" i="7" s="1"/>
  <c r="G563" i="7"/>
  <c r="E563" i="7" s="1"/>
  <c r="G564" i="7"/>
  <c r="E564" i="7" s="1"/>
  <c r="G566" i="7"/>
  <c r="E566" i="7" s="1"/>
  <c r="G567" i="7"/>
  <c r="E567" i="7" s="1"/>
  <c r="G568" i="7"/>
  <c r="E568" i="7" s="1"/>
  <c r="G570" i="7"/>
  <c r="E570" i="7" s="1"/>
  <c r="G571" i="7"/>
  <c r="E571" i="7" s="1"/>
  <c r="G572" i="7"/>
  <c r="E572" i="7" s="1"/>
  <c r="G574" i="7"/>
  <c r="E574" i="7" s="1"/>
  <c r="G575" i="7"/>
  <c r="E575" i="7" s="1"/>
  <c r="G576" i="7"/>
  <c r="E576" i="7" s="1"/>
  <c r="G578" i="7"/>
  <c r="E578" i="7" s="1"/>
  <c r="G579" i="7"/>
  <c r="E579" i="7" s="1"/>
  <c r="G580" i="7"/>
  <c r="E580" i="7" s="1"/>
  <c r="G582" i="7"/>
  <c r="E582" i="7" s="1"/>
  <c r="G583" i="7"/>
  <c r="E583" i="7" s="1"/>
  <c r="G584" i="7"/>
  <c r="E584" i="7" s="1"/>
  <c r="G586" i="7"/>
  <c r="E586" i="7" s="1"/>
  <c r="G587" i="7"/>
  <c r="E587" i="7" s="1"/>
  <c r="G588" i="7"/>
  <c r="E588" i="7" s="1"/>
  <c r="G590" i="7"/>
  <c r="E590" i="7" s="1"/>
  <c r="G591" i="7"/>
  <c r="E591" i="7" s="1"/>
  <c r="G592" i="7"/>
  <c r="E592" i="7" s="1"/>
  <c r="G594" i="7"/>
  <c r="E594" i="7" s="1"/>
  <c r="G595" i="7"/>
  <c r="E595" i="7" s="1"/>
  <c r="G596" i="7"/>
  <c r="E596" i="7" s="1"/>
  <c r="G598" i="7"/>
  <c r="E598" i="7" s="1"/>
  <c r="G599" i="7"/>
  <c r="E599" i="7" s="1"/>
  <c r="G602" i="7"/>
  <c r="E602" i="7" s="1"/>
  <c r="G603" i="7"/>
  <c r="E603" i="7" s="1"/>
  <c r="G606" i="7"/>
  <c r="E606" i="7" s="1"/>
  <c r="G607" i="7"/>
  <c r="E607" i="7" s="1"/>
  <c r="G154" i="7"/>
  <c r="E154" i="7" s="1"/>
  <c r="G170" i="7"/>
  <c r="E170" i="7" s="1"/>
  <c r="G189" i="7"/>
  <c r="E189" i="7" s="1"/>
  <c r="G541" i="7"/>
  <c r="E541" i="7" s="1"/>
  <c r="G545" i="7"/>
  <c r="E545" i="7" s="1"/>
  <c r="G549" i="7"/>
  <c r="E549" i="7" s="1"/>
  <c r="G553" i="7"/>
  <c r="E553" i="7" s="1"/>
  <c r="G557" i="7"/>
  <c r="E557" i="7" s="1"/>
  <c r="G561" i="7"/>
  <c r="E561" i="7" s="1"/>
  <c r="G565" i="7"/>
  <c r="E565" i="7" s="1"/>
  <c r="G569" i="7"/>
  <c r="E569" i="7" s="1"/>
  <c r="G573" i="7"/>
  <c r="E573" i="7" s="1"/>
  <c r="G577" i="7"/>
  <c r="E577" i="7" s="1"/>
  <c r="G581" i="7"/>
  <c r="E581" i="7" s="1"/>
  <c r="G585" i="7"/>
  <c r="E585" i="7" s="1"/>
  <c r="G589" i="7"/>
  <c r="E589" i="7" s="1"/>
  <c r="G593" i="7"/>
  <c r="E593" i="7" s="1"/>
  <c r="G597" i="7"/>
  <c r="E597" i="7" s="1"/>
  <c r="G604" i="7"/>
  <c r="E604" i="7" s="1"/>
  <c r="G605" i="7"/>
  <c r="E605" i="7" s="1"/>
  <c r="G612" i="7"/>
  <c r="E612" i="7" s="1"/>
  <c r="G613" i="7"/>
  <c r="E613" i="7" s="1"/>
  <c r="G616" i="7"/>
  <c r="E616" i="7" s="1"/>
  <c r="G617" i="7"/>
  <c r="E617" i="7" s="1"/>
  <c r="G620" i="7"/>
  <c r="E620" i="7" s="1"/>
  <c r="G621" i="7"/>
  <c r="E621" i="7" s="1"/>
  <c r="G624" i="7"/>
  <c r="E624" i="7" s="1"/>
  <c r="G625" i="7"/>
  <c r="E625" i="7" s="1"/>
  <c r="G628" i="7"/>
  <c r="E628" i="7" s="1"/>
  <c r="G629" i="7"/>
  <c r="E629" i="7" s="1"/>
  <c r="G632" i="7"/>
  <c r="E632" i="7" s="1"/>
  <c r="G633" i="7"/>
  <c r="E633" i="7" s="1"/>
  <c r="G636" i="7"/>
  <c r="E636" i="7" s="1"/>
  <c r="G637" i="7"/>
  <c r="E637" i="7" s="1"/>
  <c r="G640" i="7"/>
  <c r="E640" i="7" s="1"/>
  <c r="G641" i="7"/>
  <c r="E641" i="7" s="1"/>
  <c r="G643" i="7"/>
  <c r="E643" i="7" s="1"/>
  <c r="G645" i="7"/>
  <c r="E645" i="7" s="1"/>
  <c r="G647" i="7"/>
  <c r="E647" i="7" s="1"/>
  <c r="G649" i="7"/>
  <c r="E649" i="7" s="1"/>
  <c r="G650" i="7"/>
  <c r="E650" i="7" s="1"/>
  <c r="G653" i="7"/>
  <c r="E653" i="7" s="1"/>
  <c r="G655" i="7"/>
  <c r="E655" i="7" s="1"/>
  <c r="G657" i="7"/>
  <c r="E657" i="7" s="1"/>
  <c r="G660" i="7"/>
  <c r="E660" i="7" s="1"/>
  <c r="G661" i="7"/>
  <c r="E661" i="7" s="1"/>
  <c r="G663" i="7"/>
  <c r="E663" i="7" s="1"/>
  <c r="G664" i="7"/>
  <c r="E664" i="7" s="1"/>
  <c r="G667" i="7"/>
  <c r="E667" i="7" s="1"/>
  <c r="G669" i="7"/>
  <c r="E669" i="7" s="1"/>
  <c r="G671" i="7"/>
  <c r="E671" i="7" s="1"/>
  <c r="G673" i="7"/>
  <c r="E673" i="7" s="1"/>
  <c r="G675" i="7"/>
  <c r="E675" i="7" s="1"/>
  <c r="G676" i="7"/>
  <c r="E676" i="7" s="1"/>
  <c r="G679" i="7"/>
  <c r="E679" i="7" s="1"/>
  <c r="G680" i="7"/>
  <c r="E680" i="7" s="1"/>
  <c r="G683" i="7"/>
  <c r="E683" i="7" s="1"/>
  <c r="G684" i="7"/>
  <c r="E684" i="7" s="1"/>
  <c r="G686" i="7"/>
  <c r="E686" i="7" s="1"/>
  <c r="G687" i="7"/>
  <c r="E687" i="7" s="1"/>
  <c r="G690" i="7"/>
  <c r="E690" i="7" s="1"/>
  <c r="G692" i="7"/>
  <c r="E692" i="7" s="1"/>
  <c r="G693" i="7"/>
  <c r="E693" i="7" s="1"/>
  <c r="G696" i="7"/>
  <c r="E696" i="7" s="1"/>
  <c r="G698" i="7"/>
  <c r="E698" i="7" s="1"/>
  <c r="G701" i="7"/>
  <c r="E701" i="7" s="1"/>
  <c r="G704" i="7"/>
  <c r="E704" i="7" s="1"/>
  <c r="G706" i="7"/>
  <c r="E706" i="7" s="1"/>
  <c r="G709" i="7"/>
  <c r="E709" i="7" s="1"/>
  <c r="G710" i="7"/>
  <c r="E710" i="7" s="1"/>
  <c r="G712" i="7"/>
  <c r="E712" i="7" s="1"/>
  <c r="G713" i="7"/>
  <c r="E713" i="7" s="1"/>
  <c r="G714" i="7"/>
  <c r="E714" i="7" s="1"/>
  <c r="G717" i="7"/>
  <c r="E717" i="7" s="1"/>
  <c r="G720" i="7"/>
  <c r="E720" i="7" s="1"/>
  <c r="G722" i="7"/>
  <c r="E722" i="7" s="1"/>
  <c r="G724" i="7"/>
  <c r="E724" i="7" s="1"/>
  <c r="G725" i="7"/>
  <c r="E725" i="7" s="1"/>
  <c r="G727" i="7"/>
  <c r="E727" i="7" s="1"/>
  <c r="G729" i="7"/>
  <c r="E729" i="7" s="1"/>
  <c r="G731" i="7"/>
  <c r="E731" i="7" s="1"/>
  <c r="G733" i="7"/>
  <c r="E733" i="7" s="1"/>
  <c r="G736" i="7"/>
  <c r="E736" i="7" s="1"/>
  <c r="G737" i="7"/>
  <c r="E737" i="7" s="1"/>
  <c r="G740" i="7"/>
  <c r="E740" i="7" s="1"/>
  <c r="G743" i="7"/>
  <c r="E743" i="7" s="1"/>
  <c r="G744" i="7"/>
  <c r="E744" i="7" s="1"/>
  <c r="G182" i="7"/>
  <c r="E182" i="7" s="1"/>
  <c r="G608" i="7"/>
  <c r="E608" i="7" s="1"/>
  <c r="G609" i="7"/>
  <c r="E609" i="7" s="1"/>
  <c r="G610" i="7"/>
  <c r="E610" i="7" s="1"/>
  <c r="G611" i="7"/>
  <c r="E611" i="7" s="1"/>
  <c r="G618" i="7"/>
  <c r="E618" i="7" s="1"/>
  <c r="G619" i="7"/>
  <c r="E619" i="7" s="1"/>
  <c r="G626" i="7"/>
  <c r="E626" i="7" s="1"/>
  <c r="G627" i="7"/>
  <c r="E627" i="7" s="1"/>
  <c r="G634" i="7"/>
  <c r="E634" i="7" s="1"/>
  <c r="G635" i="7"/>
  <c r="E635" i="7" s="1"/>
  <c r="G642" i="7"/>
  <c r="E642" i="7" s="1"/>
  <c r="G644" i="7"/>
  <c r="E644" i="7" s="1"/>
  <c r="G646" i="7"/>
  <c r="E646" i="7" s="1"/>
  <c r="G648" i="7"/>
  <c r="E648" i="7" s="1"/>
  <c r="G662" i="7"/>
  <c r="E662" i="7" s="1"/>
  <c r="G677" i="7"/>
  <c r="E677" i="7" s="1"/>
  <c r="G678" i="7"/>
  <c r="E678" i="7" s="1"/>
  <c r="G685" i="7"/>
  <c r="E685" i="7" s="1"/>
  <c r="G694" i="7"/>
  <c r="E694" i="7" s="1"/>
  <c r="G695" i="7"/>
  <c r="E695" i="7" s="1"/>
  <c r="G697" i="7"/>
  <c r="E697" i="7" s="1"/>
  <c r="G699" i="7"/>
  <c r="E699" i="7" s="1"/>
  <c r="G700" i="7"/>
  <c r="E700" i="7" s="1"/>
  <c r="G702" i="7"/>
  <c r="E702" i="7" s="1"/>
  <c r="G703" i="7"/>
  <c r="E703" i="7" s="1"/>
  <c r="G705" i="7"/>
  <c r="E705" i="7" s="1"/>
  <c r="G707" i="7"/>
  <c r="E707" i="7" s="1"/>
  <c r="G708" i="7"/>
  <c r="E708" i="7" s="1"/>
  <c r="G726" i="7"/>
  <c r="E726" i="7" s="1"/>
  <c r="G728" i="7"/>
  <c r="E728" i="7" s="1"/>
  <c r="G730" i="7"/>
  <c r="E730" i="7" s="1"/>
  <c r="G732" i="7"/>
  <c r="E732" i="7" s="1"/>
  <c r="G734" i="7"/>
  <c r="E734" i="7" s="1"/>
  <c r="G735" i="7"/>
  <c r="E735" i="7" s="1"/>
  <c r="G745" i="7"/>
  <c r="E745" i="7" s="1"/>
  <c r="G162" i="7"/>
  <c r="E162" i="7" s="1"/>
  <c r="G600" i="7"/>
  <c r="E600" i="7" s="1"/>
  <c r="G601" i="7"/>
  <c r="E601" i="7" s="1"/>
  <c r="G614" i="7"/>
  <c r="E614" i="7" s="1"/>
  <c r="G615" i="7"/>
  <c r="E615" i="7" s="1"/>
  <c r="G622" i="7"/>
  <c r="E622" i="7" s="1"/>
  <c r="G623" i="7"/>
  <c r="E623" i="7" s="1"/>
  <c r="G630" i="7"/>
  <c r="E630" i="7" s="1"/>
  <c r="G631" i="7"/>
  <c r="E631" i="7" s="1"/>
  <c r="G638" i="7"/>
  <c r="E638" i="7" s="1"/>
  <c r="G639" i="7"/>
  <c r="E639" i="7" s="1"/>
  <c r="G651" i="7"/>
  <c r="E651" i="7" s="1"/>
  <c r="G652" i="7"/>
  <c r="E652" i="7" s="1"/>
  <c r="G654" i="7"/>
  <c r="E654" i="7" s="1"/>
  <c r="G656" i="7"/>
  <c r="E656" i="7" s="1"/>
  <c r="G658" i="7"/>
  <c r="E658" i="7" s="1"/>
  <c r="G659" i="7"/>
  <c r="E659" i="7" s="1"/>
  <c r="G665" i="7"/>
  <c r="E665" i="7" s="1"/>
  <c r="G666" i="7"/>
  <c r="E666" i="7" s="1"/>
  <c r="G668" i="7"/>
  <c r="E668" i="7" s="1"/>
  <c r="G670" i="7"/>
  <c r="E670" i="7" s="1"/>
  <c r="G672" i="7"/>
  <c r="E672" i="7" s="1"/>
  <c r="G674" i="7"/>
  <c r="E674" i="7" s="1"/>
  <c r="G681" i="7"/>
  <c r="E681" i="7" s="1"/>
  <c r="G682" i="7"/>
  <c r="E682" i="7" s="1"/>
  <c r="G688" i="7"/>
  <c r="E688" i="7" s="1"/>
  <c r="G689" i="7"/>
  <c r="E689" i="7" s="1"/>
  <c r="G691" i="7"/>
  <c r="E691" i="7" s="1"/>
  <c r="G711" i="7"/>
  <c r="E711" i="7" s="1"/>
  <c r="G715" i="7"/>
  <c r="E715" i="7" s="1"/>
  <c r="G716" i="7"/>
  <c r="E716" i="7" s="1"/>
  <c r="G718" i="7"/>
  <c r="E718" i="7" s="1"/>
  <c r="G719" i="7"/>
  <c r="E719" i="7" s="1"/>
  <c r="G721" i="7"/>
  <c r="E721" i="7" s="1"/>
  <c r="G723" i="7"/>
  <c r="E723" i="7" s="1"/>
  <c r="G738" i="7"/>
  <c r="E738" i="7" s="1"/>
  <c r="G739" i="7"/>
  <c r="E739" i="7" s="1"/>
  <c r="G741" i="7"/>
  <c r="E741" i="7" s="1"/>
  <c r="G742" i="7"/>
  <c r="E742" i="7" s="1"/>
  <c r="G4" i="7"/>
  <c r="E4" i="7" s="1"/>
  <c r="G6" i="7"/>
  <c r="E6" i="7" s="1"/>
  <c r="G8" i="7"/>
  <c r="E8" i="7" s="1"/>
  <c r="G10" i="7"/>
  <c r="E10" i="7" s="1"/>
  <c r="G12" i="7"/>
  <c r="E12" i="7" s="1"/>
  <c r="G14" i="7"/>
  <c r="E14" i="7" s="1"/>
  <c r="G16" i="7"/>
  <c r="E16" i="7" s="1"/>
  <c r="G18" i="7"/>
  <c r="E18" i="7" s="1"/>
  <c r="G20" i="7"/>
  <c r="E20" i="7" s="1"/>
  <c r="G22" i="7"/>
  <c r="E22" i="7" s="1"/>
  <c r="G24" i="7"/>
  <c r="E24" i="7" s="1"/>
  <c r="G26" i="7"/>
  <c r="E26" i="7" s="1"/>
  <c r="G28" i="7"/>
  <c r="E28" i="7" s="1"/>
  <c r="G30" i="7"/>
  <c r="E30" i="7" s="1"/>
  <c r="G32" i="7"/>
  <c r="E32" i="7" s="1"/>
  <c r="G34" i="7"/>
  <c r="E34" i="7" s="1"/>
  <c r="G36" i="7"/>
  <c r="E36" i="7" s="1"/>
  <c r="G38" i="7"/>
  <c r="E38" i="7" s="1"/>
  <c r="G40" i="7"/>
  <c r="E40" i="7" s="1"/>
  <c r="G42" i="7"/>
  <c r="E42" i="7" s="1"/>
  <c r="G44" i="7"/>
  <c r="E44" i="7" s="1"/>
  <c r="G46" i="7"/>
  <c r="E46" i="7" s="1"/>
  <c r="G48" i="7"/>
  <c r="E48" i="7" s="1"/>
  <c r="G50" i="7"/>
  <c r="E50" i="7" s="1"/>
  <c r="G52" i="7"/>
  <c r="E52" i="7" s="1"/>
  <c r="G54" i="7"/>
  <c r="E54" i="7" s="1"/>
  <c r="G56" i="7"/>
  <c r="E56" i="7" s="1"/>
  <c r="G58" i="7"/>
  <c r="E58" i="7" s="1"/>
  <c r="G60" i="7"/>
  <c r="E60" i="7" s="1"/>
  <c r="G62" i="7"/>
  <c r="E62" i="7" s="1"/>
  <c r="G64" i="7"/>
  <c r="E64" i="7" s="1"/>
  <c r="G66" i="7"/>
  <c r="E66" i="7" s="1"/>
  <c r="G68" i="7"/>
  <c r="E68" i="7" s="1"/>
  <c r="G23" i="7"/>
  <c r="E23" i="7" s="1"/>
  <c r="G25" i="7"/>
  <c r="E25" i="7" s="1"/>
  <c r="G27" i="7"/>
  <c r="E27" i="7" s="1"/>
  <c r="G29" i="7"/>
  <c r="E29" i="7" s="1"/>
  <c r="G31" i="7"/>
  <c r="E31" i="7" s="1"/>
  <c r="G33" i="7"/>
  <c r="E33" i="7" s="1"/>
  <c r="G35" i="7"/>
  <c r="E35" i="7" s="1"/>
  <c r="G37" i="7"/>
  <c r="E37" i="7" s="1"/>
  <c r="G39" i="7"/>
  <c r="E39" i="7" s="1"/>
  <c r="G41" i="7"/>
  <c r="E41" i="7" s="1"/>
  <c r="G43" i="7"/>
  <c r="E43" i="7" s="1"/>
  <c r="G45" i="7"/>
  <c r="E45" i="7" s="1"/>
  <c r="G47" i="7"/>
  <c r="E47" i="7" s="1"/>
  <c r="G49" i="7"/>
  <c r="E49" i="7" s="1"/>
  <c r="G51" i="7"/>
  <c r="E51" i="7" s="1"/>
  <c r="G53" i="7"/>
  <c r="E53" i="7" s="1"/>
  <c r="G55" i="7"/>
  <c r="E55" i="7" s="1"/>
  <c r="G57" i="7"/>
  <c r="E57" i="7" s="1"/>
  <c r="G59" i="7"/>
  <c r="E59" i="7" s="1"/>
  <c r="G61" i="7"/>
  <c r="E61" i="7" s="1"/>
  <c r="G63" i="7"/>
  <c r="E63" i="7" s="1"/>
  <c r="G65" i="7"/>
  <c r="E65" i="7" s="1"/>
  <c r="G67" i="7"/>
  <c r="E67" i="7" s="1"/>
  <c r="G3" i="7"/>
  <c r="E3" i="7" s="1"/>
  <c r="G5" i="7"/>
  <c r="E5" i="7" s="1"/>
  <c r="G7" i="7"/>
  <c r="E7" i="7" s="1"/>
  <c r="G9" i="7"/>
  <c r="E9" i="7" s="1"/>
  <c r="G11" i="7"/>
  <c r="E11" i="7" s="1"/>
  <c r="G13" i="7"/>
  <c r="E13" i="7" s="1"/>
  <c r="G15" i="7"/>
  <c r="E15" i="7" s="1"/>
  <c r="G17" i="7"/>
  <c r="E17" i="7" s="1"/>
  <c r="G19" i="7"/>
  <c r="E19" i="7" s="1"/>
  <c r="G21" i="7"/>
  <c r="E21" i="7" s="1"/>
  <c r="G2" i="7"/>
  <c r="E2" i="7" s="1"/>
  <c r="K1417" i="7"/>
  <c r="M1417" i="7"/>
  <c r="K1415" i="7"/>
  <c r="M1415" i="7"/>
  <c r="K1413" i="7"/>
  <c r="M1413" i="7"/>
  <c r="K1411" i="7"/>
  <c r="M1411" i="7"/>
  <c r="K1409" i="7"/>
  <c r="M1409" i="7"/>
  <c r="K1407" i="7"/>
  <c r="M1407" i="7"/>
  <c r="K1405" i="7"/>
  <c r="M1405" i="7"/>
  <c r="K1403" i="7"/>
  <c r="M1403" i="7"/>
  <c r="K1401" i="7"/>
  <c r="M1401" i="7"/>
  <c r="K1399" i="7"/>
  <c r="M1399" i="7"/>
  <c r="K1397" i="7"/>
  <c r="M1397" i="7"/>
  <c r="K1395" i="7"/>
  <c r="M1395" i="7"/>
  <c r="K1393" i="7"/>
  <c r="M1393" i="7"/>
  <c r="K1391" i="7"/>
  <c r="M1391" i="7"/>
  <c r="K1389" i="7"/>
  <c r="M1389" i="7"/>
  <c r="K1387" i="7"/>
  <c r="M1387" i="7"/>
  <c r="K1385" i="7"/>
  <c r="M1385" i="7"/>
  <c r="K1383" i="7"/>
  <c r="M1383" i="7"/>
  <c r="K1381" i="7"/>
  <c r="M1381" i="7"/>
  <c r="K1379" i="7"/>
  <c r="M1379" i="7"/>
  <c r="K1377" i="7"/>
  <c r="M1377" i="7"/>
  <c r="K1375" i="7"/>
  <c r="M1375" i="7"/>
  <c r="K1373" i="7"/>
  <c r="M1373" i="7"/>
  <c r="K1371" i="7"/>
  <c r="M1371" i="7"/>
  <c r="K1369" i="7"/>
  <c r="M1369" i="7"/>
  <c r="K1367" i="7"/>
  <c r="M1367" i="7"/>
  <c r="K1365" i="7"/>
  <c r="M1365" i="7"/>
  <c r="K1363" i="7"/>
  <c r="M1363" i="7"/>
  <c r="K1361" i="7"/>
  <c r="M1361" i="7"/>
  <c r="K1359" i="7"/>
  <c r="M1359" i="7"/>
  <c r="K1357" i="7"/>
  <c r="M1357" i="7"/>
  <c r="K1355" i="7"/>
  <c r="M1355" i="7"/>
  <c r="K1353" i="7"/>
  <c r="M1353" i="7"/>
  <c r="K1351" i="7"/>
  <c r="M1351" i="7"/>
  <c r="K1349" i="7"/>
  <c r="M1349" i="7"/>
  <c r="K1347" i="7"/>
  <c r="M1347" i="7"/>
  <c r="K1345" i="7"/>
  <c r="M1345" i="7"/>
  <c r="K1343" i="7"/>
  <c r="M1343" i="7"/>
  <c r="K1341" i="7"/>
  <c r="M1341" i="7"/>
  <c r="K1339" i="7"/>
  <c r="M1339" i="7"/>
  <c r="K1337" i="7"/>
  <c r="M1337" i="7"/>
  <c r="K1335" i="7"/>
  <c r="M1335" i="7"/>
  <c r="K1333" i="7"/>
  <c r="M1333" i="7"/>
  <c r="K1331" i="7"/>
  <c r="M1331" i="7"/>
  <c r="K1329" i="7"/>
  <c r="M1329" i="7"/>
  <c r="K1327" i="7"/>
  <c r="M1327" i="7"/>
  <c r="K1325" i="7"/>
  <c r="M1325" i="7"/>
  <c r="K1323" i="7"/>
  <c r="M1323" i="7"/>
  <c r="K1321" i="7"/>
  <c r="M1321" i="7"/>
  <c r="K1319" i="7"/>
  <c r="M1319" i="7"/>
  <c r="K1317" i="7"/>
  <c r="M1317" i="7"/>
  <c r="K1315" i="7"/>
  <c r="M1315" i="7"/>
  <c r="K1313" i="7"/>
  <c r="M1313" i="7"/>
  <c r="K1311" i="7"/>
  <c r="M1311" i="7"/>
  <c r="K1309" i="7"/>
  <c r="M1309" i="7"/>
  <c r="K1307" i="7"/>
  <c r="M1307" i="7"/>
  <c r="K1305" i="7"/>
  <c r="M1305" i="7"/>
  <c r="K1303" i="7"/>
  <c r="M1303" i="7"/>
  <c r="K1301" i="7"/>
  <c r="M1301" i="7"/>
  <c r="K1299" i="7"/>
  <c r="M1299" i="7"/>
  <c r="K1297" i="7"/>
  <c r="M1297" i="7"/>
  <c r="K1295" i="7"/>
  <c r="M1295" i="7"/>
  <c r="K1293" i="7"/>
  <c r="M1293" i="7"/>
  <c r="K1291" i="7"/>
  <c r="M1291" i="7"/>
  <c r="K1289" i="7"/>
  <c r="M1289" i="7"/>
  <c r="K1287" i="7"/>
  <c r="M1287" i="7"/>
  <c r="K1285" i="7"/>
  <c r="M1285" i="7"/>
  <c r="K1283" i="7"/>
  <c r="M1283" i="7"/>
  <c r="K1281" i="7"/>
  <c r="M1281" i="7"/>
  <c r="K1279" i="7"/>
  <c r="M1279" i="7"/>
  <c r="K1277" i="7"/>
  <c r="M1277" i="7"/>
  <c r="K1275" i="7"/>
  <c r="M1275" i="7"/>
  <c r="K1273" i="7"/>
  <c r="M1273" i="7"/>
  <c r="K1271" i="7"/>
  <c r="M1271" i="7"/>
  <c r="K1269" i="7"/>
  <c r="M1269" i="7"/>
  <c r="K1267" i="7"/>
  <c r="M1267" i="7"/>
  <c r="K1265" i="7"/>
  <c r="M1265" i="7"/>
  <c r="K1263" i="7"/>
  <c r="M1263" i="7"/>
  <c r="K1261" i="7"/>
  <c r="M1261" i="7"/>
  <c r="K1259" i="7"/>
  <c r="M1259" i="7"/>
  <c r="K1257" i="7"/>
  <c r="M1257" i="7"/>
  <c r="K1255" i="7"/>
  <c r="M1255" i="7"/>
  <c r="K1253" i="7"/>
  <c r="M1253" i="7"/>
  <c r="K1251" i="7"/>
  <c r="M1251" i="7"/>
  <c r="K1249" i="7"/>
  <c r="M1249" i="7"/>
  <c r="K1247" i="7"/>
  <c r="M1247" i="7"/>
  <c r="K1245" i="7"/>
  <c r="M1245" i="7"/>
  <c r="K1243" i="7"/>
  <c r="M1243" i="7"/>
  <c r="K1241" i="7"/>
  <c r="M1241" i="7"/>
  <c r="K1239" i="7"/>
  <c r="M1239" i="7"/>
  <c r="K1237" i="7"/>
  <c r="M1237" i="7"/>
  <c r="K1235" i="7"/>
  <c r="M1235" i="7"/>
  <c r="K1233" i="7"/>
  <c r="M1233" i="7"/>
  <c r="K1231" i="7"/>
  <c r="M1231" i="7"/>
  <c r="K1229" i="7"/>
  <c r="M1229" i="7"/>
  <c r="K1227" i="7"/>
  <c r="M1227" i="7"/>
  <c r="K1225" i="7"/>
  <c r="M1225" i="7"/>
  <c r="K1223" i="7"/>
  <c r="M1223" i="7"/>
  <c r="K1221" i="7"/>
  <c r="M1221" i="7"/>
  <c r="K1219" i="7"/>
  <c r="M1219" i="7"/>
  <c r="K1217" i="7"/>
  <c r="M1217" i="7"/>
  <c r="K1215" i="7"/>
  <c r="M1215" i="7"/>
  <c r="K1213" i="7"/>
  <c r="M1213" i="7"/>
  <c r="K1211" i="7"/>
  <c r="M1211" i="7"/>
  <c r="K1209" i="7"/>
  <c r="M1209" i="7"/>
  <c r="K1207" i="7"/>
  <c r="M1207" i="7"/>
  <c r="K1205" i="7"/>
  <c r="M1205" i="7"/>
  <c r="K1203" i="7"/>
  <c r="M1203" i="7"/>
  <c r="K1201" i="7"/>
  <c r="M1201" i="7"/>
  <c r="K1199" i="7"/>
  <c r="M1199" i="7"/>
  <c r="K1197" i="7"/>
  <c r="M1197" i="7"/>
  <c r="K1195" i="7"/>
  <c r="M1195" i="7"/>
  <c r="K1193" i="7"/>
  <c r="M1193" i="7"/>
  <c r="K1191" i="7"/>
  <c r="M1191" i="7"/>
  <c r="K1189" i="7"/>
  <c r="M1189" i="7"/>
  <c r="K1187" i="7"/>
  <c r="M1187" i="7"/>
  <c r="K1185" i="7"/>
  <c r="M1185" i="7"/>
  <c r="K1183" i="7"/>
  <c r="M1183" i="7"/>
  <c r="K1181" i="7"/>
  <c r="M1181" i="7"/>
  <c r="K1179" i="7"/>
  <c r="M1179" i="7"/>
  <c r="K1177" i="7"/>
  <c r="M1177" i="7"/>
  <c r="K1175" i="7"/>
  <c r="M1175" i="7"/>
  <c r="K1173" i="7"/>
  <c r="M1173" i="7"/>
  <c r="K1171" i="7"/>
  <c r="M1171" i="7"/>
  <c r="K1169" i="7"/>
  <c r="M1169" i="7"/>
  <c r="K1167" i="7"/>
  <c r="M1167" i="7"/>
  <c r="K1165" i="7"/>
  <c r="M1165" i="7"/>
  <c r="K1163" i="7"/>
  <c r="M1163" i="7"/>
  <c r="K1161" i="7"/>
  <c r="M1161" i="7"/>
  <c r="K1159" i="7"/>
  <c r="M1159" i="7"/>
  <c r="K1157" i="7"/>
  <c r="M1157" i="7"/>
  <c r="K1155" i="7"/>
  <c r="M1155" i="7"/>
  <c r="K1153" i="7"/>
  <c r="M1153" i="7"/>
  <c r="K1151" i="7"/>
  <c r="M1151" i="7"/>
  <c r="K1149" i="7"/>
  <c r="M1149" i="7"/>
  <c r="K1147" i="7"/>
  <c r="M1147" i="7"/>
  <c r="K1145" i="7"/>
  <c r="M1145" i="7"/>
  <c r="K1143" i="7"/>
  <c r="M1143" i="7"/>
  <c r="K1141" i="7"/>
  <c r="M1141" i="7"/>
  <c r="K1139" i="7"/>
  <c r="M1139" i="7"/>
  <c r="K1137" i="7"/>
  <c r="M1137" i="7"/>
  <c r="K1135" i="7"/>
  <c r="M1135" i="7"/>
  <c r="K1133" i="7"/>
  <c r="M1133" i="7"/>
  <c r="K1131" i="7"/>
  <c r="M1131" i="7"/>
  <c r="K1129" i="7"/>
  <c r="M1129" i="7"/>
  <c r="K1127" i="7"/>
  <c r="M1127" i="7"/>
  <c r="K1125" i="7"/>
  <c r="M1125" i="7"/>
  <c r="K1123" i="7"/>
  <c r="M1123" i="7"/>
  <c r="K1121" i="7"/>
  <c r="M1121" i="7"/>
  <c r="K1119" i="7"/>
  <c r="M1119" i="7"/>
  <c r="K1117" i="7"/>
  <c r="M1117" i="7"/>
  <c r="K1115" i="7"/>
  <c r="M1115" i="7"/>
  <c r="K1113" i="7"/>
  <c r="M1113" i="7"/>
  <c r="K1111" i="7"/>
  <c r="M1111" i="7"/>
  <c r="K1109" i="7"/>
  <c r="M1109" i="7"/>
  <c r="K1107" i="7"/>
  <c r="M1107" i="7"/>
  <c r="K1105" i="7"/>
  <c r="M1105" i="7"/>
  <c r="K1103" i="7"/>
  <c r="M1103" i="7"/>
  <c r="K1101" i="7"/>
  <c r="M1101" i="7"/>
  <c r="K1099" i="7"/>
  <c r="M1099" i="7"/>
  <c r="K1097" i="7"/>
  <c r="M1097" i="7"/>
  <c r="K1095" i="7"/>
  <c r="M1095" i="7"/>
  <c r="K1093" i="7"/>
  <c r="M1093" i="7"/>
  <c r="K1091" i="7"/>
  <c r="M1091" i="7"/>
  <c r="K1089" i="7"/>
  <c r="M1089" i="7"/>
  <c r="K1087" i="7"/>
  <c r="M1087" i="7"/>
  <c r="K1085" i="7"/>
  <c r="M1085" i="7"/>
  <c r="K1083" i="7"/>
  <c r="M1083" i="7"/>
  <c r="K1081" i="7"/>
  <c r="M1081" i="7"/>
  <c r="K1079" i="7"/>
  <c r="M1079" i="7"/>
  <c r="K1077" i="7"/>
  <c r="M1077" i="7"/>
  <c r="K1075" i="7"/>
  <c r="M1075" i="7"/>
  <c r="K1073" i="7"/>
  <c r="M1073" i="7"/>
  <c r="K1071" i="7"/>
  <c r="M1071" i="7"/>
  <c r="K1069" i="7"/>
  <c r="M1069" i="7"/>
  <c r="K1067" i="7"/>
  <c r="M1067" i="7"/>
  <c r="K1065" i="7"/>
  <c r="M1065" i="7"/>
  <c r="K1063" i="7"/>
  <c r="M1063" i="7"/>
  <c r="K1061" i="7"/>
  <c r="M1061" i="7"/>
  <c r="K1059" i="7"/>
  <c r="M1059" i="7"/>
  <c r="K1057" i="7"/>
  <c r="M1057" i="7"/>
  <c r="K1055" i="7"/>
  <c r="M1055" i="7"/>
  <c r="K1053" i="7"/>
  <c r="M1053" i="7"/>
  <c r="K1051" i="7"/>
  <c r="M1051" i="7"/>
  <c r="K1049" i="7"/>
  <c r="M1049" i="7"/>
  <c r="K1047" i="7"/>
  <c r="M1047" i="7"/>
  <c r="K1045" i="7"/>
  <c r="M1045" i="7"/>
  <c r="K1043" i="7"/>
  <c r="M1043" i="7"/>
  <c r="K1041" i="7"/>
  <c r="M1041" i="7"/>
  <c r="K1039" i="7"/>
  <c r="M1039" i="7"/>
  <c r="K1037" i="7"/>
  <c r="M1037" i="7"/>
  <c r="K1035" i="7"/>
  <c r="M1035" i="7"/>
  <c r="K1033" i="7"/>
  <c r="M1033" i="7"/>
  <c r="K1031" i="7"/>
  <c r="M1031" i="7"/>
  <c r="K1029" i="7"/>
  <c r="M1029" i="7"/>
  <c r="K1027" i="7"/>
  <c r="M1027" i="7"/>
  <c r="K1025" i="7"/>
  <c r="M1025" i="7"/>
  <c r="K1023" i="7"/>
  <c r="M1023" i="7"/>
  <c r="K1021" i="7"/>
  <c r="M1021" i="7"/>
  <c r="K1019" i="7"/>
  <c r="M1019" i="7"/>
  <c r="K1017" i="7"/>
  <c r="M1017" i="7"/>
  <c r="K1015" i="7"/>
  <c r="M1015" i="7"/>
  <c r="K1013" i="7"/>
  <c r="M1013" i="7"/>
  <c r="K1011" i="7"/>
  <c r="M1011" i="7"/>
  <c r="K1009" i="7"/>
  <c r="M1009" i="7"/>
  <c r="K1007" i="7"/>
  <c r="M1007" i="7"/>
  <c r="K1005" i="7"/>
  <c r="M1005" i="7"/>
  <c r="K1003" i="7"/>
  <c r="M1003" i="7"/>
  <c r="K1001" i="7"/>
  <c r="M1001" i="7"/>
  <c r="K999" i="7"/>
  <c r="M999" i="7"/>
  <c r="K997" i="7"/>
  <c r="M997" i="7"/>
  <c r="K995" i="7"/>
  <c r="M995" i="7"/>
  <c r="K993" i="7"/>
  <c r="M993" i="7"/>
  <c r="K991" i="7"/>
  <c r="M991" i="7"/>
  <c r="K989" i="7"/>
  <c r="M989" i="7"/>
  <c r="K987" i="7"/>
  <c r="M987" i="7"/>
  <c r="K985" i="7"/>
  <c r="M985" i="7"/>
  <c r="K983" i="7"/>
  <c r="M983" i="7"/>
  <c r="K981" i="7"/>
  <c r="M981" i="7"/>
  <c r="K979" i="7"/>
  <c r="M979" i="7"/>
  <c r="K977" i="7"/>
  <c r="M977" i="7"/>
  <c r="K975" i="7"/>
  <c r="M975" i="7"/>
  <c r="K973" i="7"/>
  <c r="M973" i="7"/>
  <c r="K971" i="7"/>
  <c r="M971" i="7"/>
  <c r="K969" i="7"/>
  <c r="M969" i="7"/>
  <c r="K967" i="7"/>
  <c r="M967" i="7"/>
  <c r="K965" i="7"/>
  <c r="M965" i="7"/>
  <c r="K963" i="7"/>
  <c r="M963" i="7"/>
  <c r="K961" i="7"/>
  <c r="M961" i="7"/>
  <c r="K959" i="7"/>
  <c r="M959" i="7"/>
  <c r="K957" i="7"/>
  <c r="M957" i="7"/>
  <c r="K955" i="7"/>
  <c r="M955" i="7"/>
  <c r="K953" i="7"/>
  <c r="M953" i="7"/>
  <c r="K951" i="7"/>
  <c r="M951" i="7"/>
  <c r="K949" i="7"/>
  <c r="M949" i="7"/>
  <c r="K947" i="7"/>
  <c r="M947" i="7"/>
  <c r="K945" i="7"/>
  <c r="M945" i="7"/>
  <c r="K943" i="7"/>
  <c r="M943" i="7"/>
  <c r="K941" i="7"/>
  <c r="M941" i="7"/>
  <c r="K939" i="7"/>
  <c r="M939" i="7"/>
  <c r="K937" i="7"/>
  <c r="M937" i="7"/>
  <c r="K935" i="7"/>
  <c r="M935" i="7"/>
  <c r="K933" i="7"/>
  <c r="M933" i="7"/>
  <c r="K931" i="7"/>
  <c r="M931" i="7"/>
  <c r="K929" i="7"/>
  <c r="M929" i="7"/>
  <c r="K927" i="7"/>
  <c r="M927" i="7"/>
  <c r="K925" i="7"/>
  <c r="M925" i="7"/>
  <c r="K923" i="7"/>
  <c r="M923" i="7"/>
  <c r="K921" i="7"/>
  <c r="M921" i="7"/>
  <c r="K919" i="7"/>
  <c r="M919" i="7"/>
  <c r="K917" i="7"/>
  <c r="M917" i="7"/>
  <c r="K915" i="7"/>
  <c r="M915" i="7"/>
  <c r="K913" i="7"/>
  <c r="M913" i="7"/>
  <c r="K911" i="7"/>
  <c r="M911" i="7"/>
  <c r="K909" i="7"/>
  <c r="M909" i="7"/>
  <c r="K907" i="7"/>
  <c r="M907" i="7"/>
  <c r="K905" i="7"/>
  <c r="M905" i="7"/>
  <c r="K903" i="7"/>
  <c r="M903" i="7"/>
  <c r="K901" i="7"/>
  <c r="M901" i="7"/>
  <c r="K899" i="7"/>
  <c r="M899" i="7"/>
  <c r="K897" i="7"/>
  <c r="M897" i="7"/>
  <c r="K895" i="7"/>
  <c r="M895" i="7"/>
  <c r="K893" i="7"/>
  <c r="M893" i="7"/>
  <c r="K891" i="7"/>
  <c r="M891" i="7"/>
  <c r="K889" i="7"/>
  <c r="M889" i="7"/>
  <c r="K887" i="7"/>
  <c r="M887" i="7"/>
  <c r="K885" i="7"/>
  <c r="M885" i="7"/>
  <c r="K883" i="7"/>
  <c r="M883" i="7"/>
  <c r="K881" i="7"/>
  <c r="M881" i="7"/>
  <c r="K879" i="7"/>
  <c r="M879" i="7"/>
  <c r="K877" i="7"/>
  <c r="M877" i="7"/>
  <c r="K875" i="7"/>
  <c r="M875" i="7"/>
  <c r="K873" i="7"/>
  <c r="M873" i="7"/>
  <c r="K871" i="7"/>
  <c r="M871" i="7"/>
  <c r="K869" i="7"/>
  <c r="M869" i="7"/>
  <c r="K867" i="7"/>
  <c r="M867" i="7"/>
  <c r="K865" i="7"/>
  <c r="M865" i="7"/>
  <c r="K863" i="7"/>
  <c r="M863" i="7"/>
  <c r="K861" i="7"/>
  <c r="M861" i="7"/>
  <c r="K859" i="7"/>
  <c r="M859" i="7"/>
  <c r="K857" i="7"/>
  <c r="M857" i="7"/>
  <c r="K855" i="7"/>
  <c r="M855" i="7"/>
  <c r="K853" i="7"/>
  <c r="M853" i="7"/>
  <c r="K851" i="7"/>
  <c r="M851" i="7"/>
  <c r="K849" i="7"/>
  <c r="M849" i="7"/>
  <c r="K847" i="7"/>
  <c r="M847" i="7"/>
  <c r="K845" i="7"/>
  <c r="M845" i="7"/>
  <c r="K843" i="7"/>
  <c r="M843" i="7"/>
  <c r="K841" i="7"/>
  <c r="M841" i="7"/>
  <c r="K839" i="7"/>
  <c r="M839" i="7"/>
  <c r="K837" i="7"/>
  <c r="M837" i="7"/>
  <c r="K835" i="7"/>
  <c r="M835" i="7"/>
  <c r="K833" i="7"/>
  <c r="M833" i="7"/>
  <c r="K831" i="7"/>
  <c r="M831" i="7"/>
  <c r="K829" i="7"/>
  <c r="M829" i="7"/>
  <c r="K827" i="7"/>
  <c r="M827" i="7"/>
  <c r="K825" i="7"/>
  <c r="M825" i="7"/>
  <c r="K823" i="7"/>
  <c r="M823" i="7"/>
  <c r="K821" i="7"/>
  <c r="M821" i="7"/>
  <c r="K819" i="7"/>
  <c r="M819" i="7"/>
  <c r="K817" i="7"/>
  <c r="M817" i="7"/>
  <c r="K815" i="7"/>
  <c r="M815" i="7"/>
  <c r="K813" i="7"/>
  <c r="M813" i="7"/>
  <c r="K811" i="7"/>
  <c r="M811" i="7"/>
  <c r="K809" i="7"/>
  <c r="M809" i="7"/>
  <c r="K807" i="7"/>
  <c r="M807" i="7"/>
  <c r="K805" i="7"/>
  <c r="M805" i="7"/>
  <c r="K803" i="7"/>
  <c r="M803" i="7"/>
  <c r="K801" i="7"/>
  <c r="M801" i="7"/>
  <c r="K799" i="7"/>
  <c r="M799" i="7"/>
  <c r="K797" i="7"/>
  <c r="M797" i="7"/>
  <c r="K795" i="7"/>
  <c r="M795" i="7"/>
  <c r="K793" i="7"/>
  <c r="M793" i="7"/>
  <c r="K791" i="7"/>
  <c r="M791" i="7"/>
  <c r="K789" i="7"/>
  <c r="M789" i="7"/>
  <c r="K787" i="7"/>
  <c r="M787" i="7"/>
  <c r="K785" i="7"/>
  <c r="M785" i="7"/>
  <c r="K783" i="7"/>
  <c r="M783" i="7"/>
  <c r="K781" i="7"/>
  <c r="M781" i="7"/>
  <c r="K779" i="7"/>
  <c r="M779" i="7"/>
  <c r="K777" i="7"/>
  <c r="M777" i="7"/>
  <c r="K775" i="7"/>
  <c r="M775" i="7"/>
  <c r="K773" i="7"/>
  <c r="M773" i="7"/>
  <c r="K771" i="7"/>
  <c r="M771" i="7"/>
  <c r="K769" i="7"/>
  <c r="M769" i="7"/>
  <c r="K767" i="7"/>
  <c r="M767" i="7"/>
  <c r="K765" i="7"/>
  <c r="M765" i="7"/>
  <c r="K763" i="7"/>
  <c r="M763" i="7"/>
  <c r="K761" i="7"/>
  <c r="M761" i="7"/>
  <c r="K759" i="7"/>
  <c r="M759" i="7"/>
  <c r="K757" i="7"/>
  <c r="M757" i="7"/>
  <c r="K755" i="7"/>
  <c r="M755" i="7"/>
  <c r="K753" i="7"/>
  <c r="M753" i="7"/>
  <c r="K751" i="7"/>
  <c r="M751" i="7"/>
  <c r="K749" i="7"/>
  <c r="M749" i="7"/>
  <c r="K747" i="7"/>
  <c r="M747" i="7"/>
  <c r="K4345" i="7"/>
  <c r="M4345" i="7"/>
  <c r="K4343" i="7"/>
  <c r="M4343" i="7"/>
  <c r="K4341" i="7"/>
  <c r="M4341" i="7"/>
  <c r="K4339" i="7"/>
  <c r="M4339" i="7"/>
  <c r="K4337" i="7"/>
  <c r="M4337" i="7"/>
  <c r="K4335" i="7"/>
  <c r="M4335" i="7"/>
  <c r="K4333" i="7"/>
  <c r="M4333" i="7"/>
  <c r="K4331" i="7"/>
  <c r="M4331" i="7"/>
  <c r="K4329" i="7"/>
  <c r="M4329" i="7"/>
  <c r="K4327" i="7"/>
  <c r="M4327" i="7"/>
  <c r="K4325" i="7"/>
  <c r="M4325" i="7"/>
  <c r="K4323" i="7"/>
  <c r="M4323" i="7"/>
  <c r="K4321" i="7"/>
  <c r="M4321" i="7"/>
  <c r="K4319" i="7"/>
  <c r="M4319" i="7"/>
  <c r="K4317" i="7"/>
  <c r="M4317" i="7"/>
  <c r="K4315" i="7"/>
  <c r="M4315" i="7"/>
  <c r="K4313" i="7"/>
  <c r="M4313" i="7"/>
  <c r="K4311" i="7"/>
  <c r="M4311" i="7"/>
  <c r="K4309" i="7"/>
  <c r="M4309" i="7"/>
  <c r="K4307" i="7"/>
  <c r="M4307" i="7"/>
  <c r="K4305" i="7"/>
  <c r="M4305" i="7"/>
  <c r="K4303" i="7"/>
  <c r="M4303" i="7"/>
  <c r="K4301" i="7"/>
  <c r="M4301" i="7"/>
  <c r="K4299" i="7"/>
  <c r="M4299" i="7"/>
  <c r="K4297" i="7"/>
  <c r="M4297" i="7"/>
  <c r="K4295" i="7"/>
  <c r="M4295" i="7"/>
  <c r="K4293" i="7"/>
  <c r="M4293" i="7"/>
  <c r="K4291" i="7"/>
  <c r="M4291" i="7"/>
  <c r="K4289" i="7"/>
  <c r="M4289" i="7"/>
  <c r="K4287" i="7"/>
  <c r="M4287" i="7"/>
  <c r="K4285" i="7"/>
  <c r="M4285" i="7"/>
  <c r="K4283" i="7"/>
  <c r="M4283" i="7"/>
  <c r="K4281" i="7"/>
  <c r="M4281" i="7"/>
  <c r="K4279" i="7"/>
  <c r="M4279" i="7"/>
  <c r="K4277" i="7"/>
  <c r="M4277" i="7"/>
  <c r="K4275" i="7"/>
  <c r="M4275" i="7"/>
  <c r="K4273" i="7"/>
  <c r="M4273" i="7"/>
  <c r="K4271" i="7"/>
  <c r="M4271" i="7"/>
  <c r="K4269" i="7"/>
  <c r="M4269" i="7"/>
  <c r="K4267" i="7"/>
  <c r="M4267" i="7"/>
  <c r="K4265" i="7"/>
  <c r="M4265" i="7"/>
  <c r="K4263" i="7"/>
  <c r="M4263" i="7"/>
  <c r="K4261" i="7"/>
  <c r="M4261" i="7"/>
  <c r="K4259" i="7"/>
  <c r="M4259" i="7"/>
  <c r="K4257" i="7"/>
  <c r="M4257" i="7"/>
  <c r="K4255" i="7"/>
  <c r="M4255" i="7"/>
  <c r="K4253" i="7"/>
  <c r="M4253" i="7"/>
  <c r="K4251" i="7"/>
  <c r="M4251" i="7"/>
  <c r="K4249" i="7"/>
  <c r="M4249" i="7"/>
  <c r="K4247" i="7"/>
  <c r="M4247" i="7"/>
  <c r="K4245" i="7"/>
  <c r="M4245" i="7"/>
  <c r="K4243" i="7"/>
  <c r="M4243" i="7"/>
  <c r="K4241" i="7"/>
  <c r="M4241" i="7"/>
  <c r="K4239" i="7"/>
  <c r="M4239" i="7"/>
  <c r="K4237" i="7"/>
  <c r="M4237" i="7"/>
  <c r="K4235" i="7"/>
  <c r="M4235" i="7"/>
  <c r="K4233" i="7"/>
  <c r="M4233" i="7"/>
  <c r="K4231" i="7"/>
  <c r="M4231" i="7"/>
  <c r="K4229" i="7"/>
  <c r="M4229" i="7"/>
  <c r="K4227" i="7"/>
  <c r="M4227" i="7"/>
  <c r="K4225" i="7"/>
  <c r="M4225" i="7"/>
  <c r="K4223" i="7"/>
  <c r="M4223" i="7"/>
  <c r="K4221" i="7"/>
  <c r="M4221" i="7"/>
  <c r="K4219" i="7"/>
  <c r="M4219" i="7"/>
  <c r="K4217" i="7"/>
  <c r="M4217" i="7"/>
  <c r="K4215" i="7"/>
  <c r="M4215" i="7"/>
  <c r="K4213" i="7"/>
  <c r="M4213" i="7"/>
  <c r="K4211" i="7"/>
  <c r="M4211" i="7"/>
  <c r="K4209" i="7"/>
  <c r="M4209" i="7"/>
  <c r="K4207" i="7"/>
  <c r="M4207" i="7"/>
  <c r="K4205" i="7"/>
  <c r="M4205" i="7"/>
  <c r="K4203" i="7"/>
  <c r="M4203" i="7"/>
  <c r="K4201" i="7"/>
  <c r="M4201" i="7"/>
  <c r="K4199" i="7"/>
  <c r="M4199" i="7"/>
  <c r="K4197" i="7"/>
  <c r="M4197" i="7"/>
  <c r="K4195" i="7"/>
  <c r="M4195" i="7"/>
  <c r="K4193" i="7"/>
  <c r="M4193" i="7"/>
  <c r="K4191" i="7"/>
  <c r="M4191" i="7"/>
  <c r="K4189" i="7"/>
  <c r="M4189" i="7"/>
  <c r="K4187" i="7"/>
  <c r="M4187" i="7"/>
  <c r="K4185" i="7"/>
  <c r="M4185" i="7"/>
  <c r="K4183" i="7"/>
  <c r="M4183" i="7"/>
  <c r="K4181" i="7"/>
  <c r="M4181" i="7"/>
  <c r="K4179" i="7"/>
  <c r="M4179" i="7"/>
  <c r="K4177" i="7"/>
  <c r="M4177" i="7"/>
  <c r="K4175" i="7"/>
  <c r="M4175" i="7"/>
  <c r="K4173" i="7"/>
  <c r="M4173" i="7"/>
  <c r="K4171" i="7"/>
  <c r="M4171" i="7"/>
  <c r="K4169" i="7"/>
  <c r="M4169" i="7"/>
  <c r="K4167" i="7"/>
  <c r="M4167" i="7"/>
  <c r="K4165" i="7"/>
  <c r="M4165" i="7"/>
  <c r="K4163" i="7"/>
  <c r="M4163" i="7"/>
  <c r="K4161" i="7"/>
  <c r="M4161" i="7"/>
  <c r="K4159" i="7"/>
  <c r="M4159" i="7"/>
  <c r="K4157" i="7"/>
  <c r="M4157" i="7"/>
  <c r="K4155" i="7"/>
  <c r="M4155" i="7"/>
  <c r="K4153" i="7"/>
  <c r="M4153" i="7"/>
  <c r="K4151" i="7"/>
  <c r="M4151" i="7"/>
  <c r="K4149" i="7"/>
  <c r="M4149" i="7"/>
  <c r="K4147" i="7"/>
  <c r="M4147" i="7"/>
  <c r="K4145" i="7"/>
  <c r="M4145" i="7"/>
  <c r="K4143" i="7"/>
  <c r="M4143" i="7"/>
  <c r="K4141" i="7"/>
  <c r="M4141" i="7"/>
  <c r="K4139" i="7"/>
  <c r="M4139" i="7"/>
  <c r="K4137" i="7"/>
  <c r="M4137" i="7"/>
  <c r="K4135" i="7"/>
  <c r="M4135" i="7"/>
  <c r="K4133" i="7"/>
  <c r="M4133" i="7"/>
  <c r="K4131" i="7"/>
  <c r="M4131" i="7"/>
  <c r="K4129" i="7"/>
  <c r="M4129" i="7"/>
  <c r="K4127" i="7"/>
  <c r="M4127" i="7"/>
  <c r="K4125" i="7"/>
  <c r="M4125" i="7"/>
  <c r="K4123" i="7"/>
  <c r="M4123" i="7"/>
  <c r="K4121" i="7"/>
  <c r="M4121" i="7"/>
  <c r="K4119" i="7"/>
  <c r="M4119" i="7"/>
  <c r="K4117" i="7"/>
  <c r="M4117" i="7"/>
  <c r="K4115" i="7"/>
  <c r="M4115" i="7"/>
  <c r="K4113" i="7"/>
  <c r="M4113" i="7"/>
  <c r="K4111" i="7"/>
  <c r="M4111" i="7"/>
  <c r="K4109" i="7"/>
  <c r="M4109" i="7"/>
  <c r="K4107" i="7"/>
  <c r="M4107" i="7"/>
  <c r="K4105" i="7"/>
  <c r="M4105" i="7"/>
  <c r="K4103" i="7"/>
  <c r="M4103" i="7"/>
  <c r="K4101" i="7"/>
  <c r="M4101" i="7"/>
  <c r="K4099" i="7"/>
  <c r="M4099" i="7"/>
  <c r="K4097" i="7"/>
  <c r="M4097" i="7"/>
  <c r="K4095" i="7"/>
  <c r="M4095" i="7"/>
  <c r="K4093" i="7"/>
  <c r="M4093" i="7"/>
  <c r="K4091" i="7"/>
  <c r="M4091" i="7"/>
  <c r="K4089" i="7"/>
  <c r="M4089" i="7"/>
  <c r="K4087" i="7"/>
  <c r="M4087" i="7"/>
  <c r="K4085" i="7"/>
  <c r="M4085" i="7"/>
  <c r="K4083" i="7"/>
  <c r="M4083" i="7"/>
  <c r="K4081" i="7"/>
  <c r="M4081" i="7"/>
  <c r="K4079" i="7"/>
  <c r="M4079" i="7"/>
  <c r="K4077" i="7"/>
  <c r="M4077" i="7"/>
  <c r="K4075" i="7"/>
  <c r="M4075" i="7"/>
  <c r="K4073" i="7"/>
  <c r="M4073" i="7"/>
  <c r="K4071" i="7"/>
  <c r="M4071" i="7"/>
  <c r="K4069" i="7"/>
  <c r="M4069" i="7"/>
  <c r="K4067" i="7"/>
  <c r="M4067" i="7"/>
  <c r="K4065" i="7"/>
  <c r="M4065" i="7"/>
  <c r="K4063" i="7"/>
  <c r="M4063" i="7"/>
  <c r="K4061" i="7"/>
  <c r="M4061" i="7"/>
  <c r="K4059" i="7"/>
  <c r="M4059" i="7"/>
  <c r="K4057" i="7"/>
  <c r="M4057" i="7"/>
  <c r="K4055" i="7"/>
  <c r="M4055" i="7"/>
  <c r="K4053" i="7"/>
  <c r="M4053" i="7"/>
  <c r="K4051" i="7"/>
  <c r="M4051" i="7"/>
  <c r="K4049" i="7"/>
  <c r="M4049" i="7"/>
  <c r="K4047" i="7"/>
  <c r="M4047" i="7"/>
  <c r="K4045" i="7"/>
  <c r="M4045" i="7"/>
  <c r="K4043" i="7"/>
  <c r="M4043" i="7"/>
  <c r="K4041" i="7"/>
  <c r="M4041" i="7"/>
  <c r="K4039" i="7"/>
  <c r="M4039" i="7"/>
  <c r="K4037" i="7"/>
  <c r="M4037" i="7"/>
  <c r="K4035" i="7"/>
  <c r="M4035" i="7"/>
  <c r="K4033" i="7"/>
  <c r="M4033" i="7"/>
  <c r="K4031" i="7"/>
  <c r="M4031" i="7"/>
  <c r="K4029" i="7"/>
  <c r="M4029" i="7"/>
  <c r="K4027" i="7"/>
  <c r="M4027" i="7"/>
  <c r="K4025" i="7"/>
  <c r="M4025" i="7"/>
  <c r="K4023" i="7"/>
  <c r="M4023" i="7"/>
  <c r="K4021" i="7"/>
  <c r="M4021" i="7"/>
  <c r="K4019" i="7"/>
  <c r="M4019" i="7"/>
  <c r="K4017" i="7"/>
  <c r="M4017" i="7"/>
  <c r="K4015" i="7"/>
  <c r="M4015" i="7"/>
  <c r="K4013" i="7"/>
  <c r="M4013" i="7"/>
  <c r="K4011" i="7"/>
  <c r="M4011" i="7"/>
  <c r="K4009" i="7"/>
  <c r="M4009" i="7"/>
  <c r="K4007" i="7"/>
  <c r="M4007" i="7"/>
  <c r="K4005" i="7"/>
  <c r="M4005" i="7"/>
  <c r="K4003" i="7"/>
  <c r="M4003" i="7"/>
  <c r="K4001" i="7"/>
  <c r="M4001" i="7"/>
  <c r="K3999" i="7"/>
  <c r="M3999" i="7"/>
  <c r="K3997" i="7"/>
  <c r="M3997" i="7"/>
  <c r="K3995" i="7"/>
  <c r="M3995" i="7"/>
  <c r="K3993" i="7"/>
  <c r="M3993" i="7"/>
  <c r="K3991" i="7"/>
  <c r="M3991" i="7"/>
  <c r="K3989" i="7"/>
  <c r="M3989" i="7"/>
  <c r="K3987" i="7"/>
  <c r="M3987" i="7"/>
  <c r="K3985" i="7"/>
  <c r="M3985" i="7"/>
  <c r="K3983" i="7"/>
  <c r="M3983" i="7"/>
  <c r="K3981" i="7"/>
  <c r="M3981" i="7"/>
  <c r="K3979" i="7"/>
  <c r="M3979" i="7"/>
  <c r="K3977" i="7"/>
  <c r="M3977" i="7"/>
  <c r="K3975" i="7"/>
  <c r="M3975" i="7"/>
  <c r="K3973" i="7"/>
  <c r="M3973" i="7"/>
  <c r="K3971" i="7"/>
  <c r="M3971" i="7"/>
  <c r="K3969" i="7"/>
  <c r="M3969" i="7"/>
  <c r="K3967" i="7"/>
  <c r="M3967" i="7"/>
  <c r="K3965" i="7"/>
  <c r="M3965" i="7"/>
  <c r="K3963" i="7"/>
  <c r="M3963" i="7"/>
  <c r="K3961" i="7"/>
  <c r="M3961" i="7"/>
  <c r="K3959" i="7"/>
  <c r="M3959" i="7"/>
  <c r="K3957" i="7"/>
  <c r="M3957" i="7"/>
  <c r="K3955" i="7"/>
  <c r="M3955" i="7"/>
  <c r="K3953" i="7"/>
  <c r="M3953" i="7"/>
  <c r="K3951" i="7"/>
  <c r="M3951" i="7"/>
  <c r="K3949" i="7"/>
  <c r="M3949" i="7"/>
  <c r="K3947" i="7"/>
  <c r="M3947" i="7"/>
  <c r="K3945" i="7"/>
  <c r="M3945" i="7"/>
  <c r="K3943" i="7"/>
  <c r="M3943" i="7"/>
  <c r="K3941" i="7"/>
  <c r="M3941" i="7"/>
  <c r="K3939" i="7"/>
  <c r="M3939" i="7"/>
  <c r="K3937" i="7"/>
  <c r="M3937" i="7"/>
  <c r="K3935" i="7"/>
  <c r="M3935" i="7"/>
  <c r="K3933" i="7"/>
  <c r="M3933" i="7"/>
  <c r="K3931" i="7"/>
  <c r="M3931" i="7"/>
  <c r="K3929" i="7"/>
  <c r="M3929" i="7"/>
  <c r="K3927" i="7"/>
  <c r="M3927" i="7"/>
  <c r="K3925" i="7"/>
  <c r="M3925" i="7"/>
  <c r="K3923" i="7"/>
  <c r="M3923" i="7"/>
  <c r="K3921" i="7"/>
  <c r="M3921" i="7"/>
  <c r="K3919" i="7"/>
  <c r="M3919" i="7"/>
  <c r="K3917" i="7"/>
  <c r="M3917" i="7"/>
  <c r="K3915" i="7"/>
  <c r="M3915" i="7"/>
  <c r="K3913" i="7"/>
  <c r="M3913" i="7"/>
  <c r="K3911" i="7"/>
  <c r="M3911" i="7"/>
  <c r="K3909" i="7"/>
  <c r="M3909" i="7"/>
  <c r="K3907" i="7"/>
  <c r="M3907" i="7"/>
  <c r="K3905" i="7"/>
  <c r="M3905" i="7"/>
  <c r="K3903" i="7"/>
  <c r="M3903" i="7"/>
  <c r="K3901" i="7"/>
  <c r="M3901" i="7"/>
  <c r="K3899" i="7"/>
  <c r="M3899" i="7"/>
  <c r="K3897" i="7"/>
  <c r="M3897" i="7"/>
  <c r="K3895" i="7"/>
  <c r="M3895" i="7"/>
  <c r="K3893" i="7"/>
  <c r="M3893" i="7"/>
  <c r="K3891" i="7"/>
  <c r="M3891" i="7"/>
  <c r="K3889" i="7"/>
  <c r="M3889" i="7"/>
  <c r="K3887" i="7"/>
  <c r="M3887" i="7"/>
  <c r="K3885" i="7"/>
  <c r="M3885" i="7"/>
  <c r="K3883" i="7"/>
  <c r="M3883" i="7"/>
  <c r="K3881" i="7"/>
  <c r="M3881" i="7"/>
  <c r="K3879" i="7"/>
  <c r="M3879" i="7"/>
  <c r="K3877" i="7"/>
  <c r="M3877" i="7"/>
  <c r="K3875" i="7"/>
  <c r="M3875" i="7"/>
  <c r="K3873" i="7"/>
  <c r="M3873" i="7"/>
  <c r="K3871" i="7"/>
  <c r="M3871" i="7"/>
  <c r="K3869" i="7"/>
  <c r="M3869" i="7"/>
  <c r="K3867" i="7"/>
  <c r="M3867" i="7"/>
  <c r="K3865" i="7"/>
  <c r="M3865" i="7"/>
  <c r="K3863" i="7"/>
  <c r="M3863" i="7"/>
  <c r="K3861" i="7"/>
  <c r="M3861" i="7"/>
  <c r="K3859" i="7"/>
  <c r="M3859" i="7"/>
  <c r="K3857" i="7"/>
  <c r="M3857" i="7"/>
  <c r="K3855" i="7"/>
  <c r="M3855" i="7"/>
  <c r="K3853" i="7"/>
  <c r="M3853" i="7"/>
  <c r="K3851" i="7"/>
  <c r="M3851" i="7"/>
  <c r="K3849" i="7"/>
  <c r="M3849" i="7"/>
  <c r="K3847" i="7"/>
  <c r="M3847" i="7"/>
  <c r="K3845" i="7"/>
  <c r="M3845" i="7"/>
  <c r="K3843" i="7"/>
  <c r="M3843" i="7"/>
  <c r="K3841" i="7"/>
  <c r="M3841" i="7"/>
  <c r="K3839" i="7"/>
  <c r="M3839" i="7"/>
  <c r="K3837" i="7"/>
  <c r="M3837" i="7"/>
  <c r="K3835" i="7"/>
  <c r="M3835" i="7"/>
  <c r="K3833" i="7"/>
  <c r="M3833" i="7"/>
  <c r="K3831" i="7"/>
  <c r="M3831" i="7"/>
  <c r="K3829" i="7"/>
  <c r="M3829" i="7"/>
  <c r="K3827" i="7"/>
  <c r="M3827" i="7"/>
  <c r="K3825" i="7"/>
  <c r="M3825" i="7"/>
  <c r="K3823" i="7"/>
  <c r="M3823" i="7"/>
  <c r="K3821" i="7"/>
  <c r="M3821" i="7"/>
  <c r="K3819" i="7"/>
  <c r="M3819" i="7"/>
  <c r="K3817" i="7"/>
  <c r="M3817" i="7"/>
  <c r="K3815" i="7"/>
  <c r="M3815" i="7"/>
  <c r="K3813" i="7"/>
  <c r="M3813" i="7"/>
  <c r="K3811" i="7"/>
  <c r="M3811" i="7"/>
  <c r="K3809" i="7"/>
  <c r="M3809" i="7"/>
  <c r="K3807" i="7"/>
  <c r="M3807" i="7"/>
  <c r="K3805" i="7"/>
  <c r="M3805" i="7"/>
  <c r="K3803" i="7"/>
  <c r="M3803" i="7"/>
  <c r="K3801" i="7"/>
  <c r="M3801" i="7"/>
  <c r="K3799" i="7"/>
  <c r="M3799" i="7"/>
  <c r="K3797" i="7"/>
  <c r="M3797" i="7"/>
  <c r="K3795" i="7"/>
  <c r="M3795" i="7"/>
  <c r="K3793" i="7"/>
  <c r="M3793" i="7"/>
  <c r="K3791" i="7"/>
  <c r="M3791" i="7"/>
  <c r="K3789" i="7"/>
  <c r="M3789" i="7"/>
  <c r="K3787" i="7"/>
  <c r="M3787" i="7"/>
  <c r="K3785" i="7"/>
  <c r="M3785" i="7"/>
  <c r="K3783" i="7"/>
  <c r="M3783" i="7"/>
  <c r="K3781" i="7"/>
  <c r="M3781" i="7"/>
  <c r="K3779" i="7"/>
  <c r="M3779" i="7"/>
  <c r="K3777" i="7"/>
  <c r="M3777" i="7"/>
  <c r="K3775" i="7"/>
  <c r="M3775" i="7"/>
  <c r="K3773" i="7"/>
  <c r="M3773" i="7"/>
  <c r="K3771" i="7"/>
  <c r="M3771" i="7"/>
  <c r="K3769" i="7"/>
  <c r="M3769" i="7"/>
  <c r="K3767" i="7"/>
  <c r="M3767" i="7"/>
  <c r="K3765" i="7"/>
  <c r="M3765" i="7"/>
  <c r="K3763" i="7"/>
  <c r="M3763" i="7"/>
  <c r="K3761" i="7"/>
  <c r="M3761" i="7"/>
  <c r="K3759" i="7"/>
  <c r="M3759" i="7"/>
  <c r="K3757" i="7"/>
  <c r="M3757" i="7"/>
  <c r="K3755" i="7"/>
  <c r="M3755" i="7"/>
  <c r="K3753" i="7"/>
  <c r="M3753" i="7"/>
  <c r="K3751" i="7"/>
  <c r="M3751" i="7"/>
  <c r="K3749" i="7"/>
  <c r="M3749" i="7"/>
  <c r="K3747" i="7"/>
  <c r="M3747" i="7"/>
  <c r="K3745" i="7"/>
  <c r="M3745" i="7"/>
  <c r="K3743" i="7"/>
  <c r="M3743" i="7"/>
  <c r="K3741" i="7"/>
  <c r="M3741" i="7"/>
  <c r="K3739" i="7"/>
  <c r="M3739" i="7"/>
  <c r="K3737" i="7"/>
  <c r="M3737" i="7"/>
  <c r="K3735" i="7"/>
  <c r="M3735" i="7"/>
  <c r="K3733" i="7"/>
  <c r="M3733" i="7"/>
  <c r="K3731" i="7"/>
  <c r="M3731" i="7"/>
  <c r="K3729" i="7"/>
  <c r="M3729" i="7"/>
  <c r="K3727" i="7"/>
  <c r="M3727" i="7"/>
  <c r="K3725" i="7"/>
  <c r="M3725" i="7"/>
  <c r="K3723" i="7"/>
  <c r="M3723" i="7"/>
  <c r="K3721" i="7"/>
  <c r="M3721" i="7"/>
  <c r="K3719" i="7"/>
  <c r="M3719" i="7"/>
  <c r="K3717" i="7"/>
  <c r="M3717" i="7"/>
  <c r="K3715" i="7"/>
  <c r="M3715" i="7"/>
  <c r="K3713" i="7"/>
  <c r="M3713" i="7"/>
  <c r="K3711" i="7"/>
  <c r="M3711" i="7"/>
  <c r="K3709" i="7"/>
  <c r="M3709" i="7"/>
  <c r="K3707" i="7"/>
  <c r="M3707" i="7"/>
  <c r="K3705" i="7"/>
  <c r="M3705" i="7"/>
  <c r="K3703" i="7"/>
  <c r="M3703" i="7"/>
  <c r="K3701" i="7"/>
  <c r="M3701" i="7"/>
  <c r="K3699" i="7"/>
  <c r="M3699" i="7"/>
  <c r="K3697" i="7"/>
  <c r="M3697" i="7"/>
  <c r="K3695" i="7"/>
  <c r="M3695" i="7"/>
  <c r="K3693" i="7"/>
  <c r="M3693" i="7"/>
  <c r="K3691" i="7"/>
  <c r="M3691" i="7"/>
  <c r="K3689" i="7"/>
  <c r="M3689" i="7"/>
  <c r="K3687" i="7"/>
  <c r="M3687" i="7"/>
  <c r="K3685" i="7"/>
  <c r="M3685" i="7"/>
  <c r="K3683" i="7"/>
  <c r="M3683" i="7"/>
  <c r="K3681" i="7"/>
  <c r="M3681" i="7"/>
  <c r="K3679" i="7"/>
  <c r="M3679" i="7"/>
  <c r="K3677" i="7"/>
  <c r="M3677" i="7"/>
  <c r="K3675" i="7"/>
  <c r="M3675" i="7"/>
  <c r="K3673" i="7"/>
  <c r="M3673" i="7"/>
  <c r="K3671" i="7"/>
  <c r="M3671" i="7"/>
  <c r="K3669" i="7"/>
  <c r="M3669" i="7"/>
  <c r="K3667" i="7"/>
  <c r="M3667" i="7"/>
  <c r="K3665" i="7"/>
  <c r="M3665" i="7"/>
  <c r="K3663" i="7"/>
  <c r="M3663" i="7"/>
  <c r="K3661" i="7"/>
  <c r="M3661" i="7"/>
  <c r="K3659" i="7"/>
  <c r="M3659" i="7"/>
  <c r="K3657" i="7"/>
  <c r="M3657" i="7"/>
  <c r="K3655" i="7"/>
  <c r="M3655" i="7"/>
  <c r="K3653" i="7"/>
  <c r="M3653" i="7"/>
  <c r="K3651" i="7"/>
  <c r="M3651" i="7"/>
  <c r="K3649" i="7"/>
  <c r="M3649" i="7"/>
  <c r="K3647" i="7"/>
  <c r="M3647" i="7"/>
  <c r="K3645" i="7"/>
  <c r="M3645" i="7"/>
  <c r="K3643" i="7"/>
  <c r="M3643" i="7"/>
  <c r="K3641" i="7"/>
  <c r="M3641" i="7"/>
  <c r="K3639" i="7"/>
  <c r="M3639" i="7"/>
  <c r="K3637" i="7"/>
  <c r="M3637" i="7"/>
  <c r="K3635" i="7"/>
  <c r="M3635" i="7"/>
  <c r="K3633" i="7"/>
  <c r="M3633" i="7"/>
  <c r="K3631" i="7"/>
  <c r="M3631" i="7"/>
  <c r="K3629" i="7"/>
  <c r="M3629" i="7"/>
  <c r="K3627" i="7"/>
  <c r="M3627" i="7"/>
  <c r="K7296" i="7"/>
  <c r="M7296" i="7"/>
  <c r="K7294" i="7"/>
  <c r="M7294" i="7"/>
  <c r="K7292" i="7"/>
  <c r="M7292" i="7"/>
  <c r="K7290" i="7"/>
  <c r="M7290" i="7"/>
  <c r="K7288" i="7"/>
  <c r="M7288" i="7"/>
  <c r="K7286" i="7"/>
  <c r="M7286" i="7"/>
  <c r="K7284" i="7"/>
  <c r="M7284" i="7"/>
  <c r="K7282" i="7"/>
  <c r="M7282" i="7"/>
  <c r="K7280" i="7"/>
  <c r="M7280" i="7"/>
  <c r="K7278" i="7"/>
  <c r="M7278" i="7"/>
  <c r="K7276" i="7"/>
  <c r="M7276" i="7"/>
  <c r="K7274" i="7"/>
  <c r="M7274" i="7"/>
  <c r="K7272" i="7"/>
  <c r="M7272" i="7"/>
  <c r="K7270" i="7"/>
  <c r="M7270" i="7"/>
  <c r="K7268" i="7"/>
  <c r="M7268" i="7"/>
  <c r="K7266" i="7"/>
  <c r="M7266" i="7"/>
  <c r="K7264" i="7"/>
  <c r="M7264" i="7"/>
  <c r="K7262" i="7"/>
  <c r="M7262" i="7"/>
  <c r="K7260" i="7"/>
  <c r="M7260" i="7"/>
  <c r="K7258" i="7"/>
  <c r="M7258" i="7"/>
  <c r="K7256" i="7"/>
  <c r="M7256" i="7"/>
  <c r="K7254" i="7"/>
  <c r="M7254" i="7"/>
  <c r="K7252" i="7"/>
  <c r="M7252" i="7"/>
  <c r="K7250" i="7"/>
  <c r="M7250" i="7"/>
  <c r="K7248" i="7"/>
  <c r="M7248" i="7"/>
  <c r="K7246" i="7"/>
  <c r="M7246" i="7"/>
  <c r="K7244" i="7"/>
  <c r="M7244" i="7"/>
  <c r="K7242" i="7"/>
  <c r="M7242" i="7"/>
  <c r="K7240" i="7"/>
  <c r="M7240" i="7"/>
  <c r="K7238" i="7"/>
  <c r="M7238" i="7"/>
  <c r="K7236" i="7"/>
  <c r="M7236" i="7"/>
  <c r="K7234" i="7"/>
  <c r="M7234" i="7"/>
  <c r="K7232" i="7"/>
  <c r="M7232" i="7"/>
  <c r="K7230" i="7"/>
  <c r="M7230" i="7"/>
  <c r="K7228" i="7"/>
  <c r="M7228" i="7"/>
  <c r="K7226" i="7"/>
  <c r="M7226" i="7"/>
  <c r="K7224" i="7"/>
  <c r="M7224" i="7"/>
  <c r="K7222" i="7"/>
  <c r="M7222" i="7"/>
  <c r="K7220" i="7"/>
  <c r="M7220" i="7"/>
  <c r="K7218" i="7"/>
  <c r="M7218" i="7"/>
  <c r="K7216" i="7"/>
  <c r="M7216" i="7"/>
  <c r="K7214" i="7"/>
  <c r="M7214" i="7"/>
  <c r="K7212" i="7"/>
  <c r="M7212" i="7"/>
  <c r="K7210" i="7"/>
  <c r="M7210" i="7"/>
  <c r="K7208" i="7"/>
  <c r="M7208" i="7"/>
  <c r="K7206" i="7"/>
  <c r="M7206" i="7"/>
  <c r="K7204" i="7"/>
  <c r="M7204" i="7"/>
  <c r="K7202" i="7"/>
  <c r="M7202" i="7"/>
  <c r="K7200" i="7"/>
  <c r="M7200" i="7"/>
  <c r="K7198" i="7"/>
  <c r="M7198" i="7"/>
  <c r="K7196" i="7"/>
  <c r="M7196" i="7"/>
  <c r="K7194" i="7"/>
  <c r="M7194" i="7"/>
  <c r="K7192" i="7"/>
  <c r="M7192" i="7"/>
  <c r="K7190" i="7"/>
  <c r="M7190" i="7"/>
  <c r="K7188" i="7"/>
  <c r="M7188" i="7"/>
  <c r="K7186" i="7"/>
  <c r="M7186" i="7"/>
  <c r="K7184" i="7"/>
  <c r="M7184" i="7"/>
  <c r="K7182" i="7"/>
  <c r="M7182" i="7"/>
  <c r="K7180" i="7"/>
  <c r="M7180" i="7"/>
  <c r="K7178" i="7"/>
  <c r="M7178" i="7"/>
  <c r="K7176" i="7"/>
  <c r="M7176" i="7"/>
  <c r="K7174" i="7"/>
  <c r="M7174" i="7"/>
  <c r="K7172" i="7"/>
  <c r="M7172" i="7"/>
  <c r="K7170" i="7"/>
  <c r="M7170" i="7"/>
  <c r="K7168" i="7"/>
  <c r="M7168" i="7"/>
  <c r="K7166" i="7"/>
  <c r="M7166" i="7"/>
  <c r="K7164" i="7"/>
  <c r="M7164" i="7"/>
  <c r="K7162" i="7"/>
  <c r="M7162" i="7"/>
  <c r="K7160" i="7"/>
  <c r="M7160" i="7"/>
  <c r="K7158" i="7"/>
  <c r="M7158" i="7"/>
  <c r="K7156" i="7"/>
  <c r="M7156" i="7"/>
  <c r="K7154" i="7"/>
  <c r="M7154" i="7"/>
  <c r="K7152" i="7"/>
  <c r="M7152" i="7"/>
  <c r="K7150" i="7"/>
  <c r="M7150" i="7"/>
  <c r="K7148" i="7"/>
  <c r="M7148" i="7"/>
  <c r="K7146" i="7"/>
  <c r="M7146" i="7"/>
  <c r="K7144" i="7"/>
  <c r="M7144" i="7"/>
  <c r="K7142" i="7"/>
  <c r="M7142" i="7"/>
  <c r="K7140" i="7"/>
  <c r="M7140" i="7"/>
  <c r="K7138" i="7"/>
  <c r="M7138" i="7"/>
  <c r="K7136" i="7"/>
  <c r="M7136" i="7"/>
  <c r="K7134" i="7"/>
  <c r="M7134" i="7"/>
  <c r="K7132" i="7"/>
  <c r="M7132" i="7"/>
  <c r="K7130" i="7"/>
  <c r="M7130" i="7"/>
  <c r="K7128" i="7"/>
  <c r="M7128" i="7"/>
  <c r="K7126" i="7"/>
  <c r="M7126" i="7"/>
  <c r="K7124" i="7"/>
  <c r="M7124" i="7"/>
  <c r="K7122" i="7"/>
  <c r="M7122" i="7"/>
  <c r="K7120" i="7"/>
  <c r="M7120" i="7"/>
  <c r="K7118" i="7"/>
  <c r="M7118" i="7"/>
  <c r="K7116" i="7"/>
  <c r="M7116" i="7"/>
  <c r="K7114" i="7"/>
  <c r="M7114" i="7"/>
  <c r="K7112" i="7"/>
  <c r="M7112" i="7"/>
  <c r="K7110" i="7"/>
  <c r="M7110" i="7"/>
  <c r="K7108" i="7"/>
  <c r="M7108" i="7"/>
  <c r="K7106" i="7"/>
  <c r="M7106" i="7"/>
  <c r="K7104" i="7"/>
  <c r="M7104" i="7"/>
  <c r="K7102" i="7"/>
  <c r="M7102" i="7"/>
  <c r="K7100" i="7"/>
  <c r="M7100" i="7"/>
  <c r="K7098" i="7"/>
  <c r="M7098" i="7"/>
  <c r="K7096" i="7"/>
  <c r="M7096" i="7"/>
  <c r="K7094" i="7"/>
  <c r="M7094" i="7"/>
  <c r="K7092" i="7"/>
  <c r="M7092" i="7"/>
  <c r="K7090" i="7"/>
  <c r="M7090" i="7"/>
  <c r="K7088" i="7"/>
  <c r="M7088" i="7"/>
  <c r="K7086" i="7"/>
  <c r="M7086" i="7"/>
  <c r="K7084" i="7"/>
  <c r="M7084" i="7"/>
  <c r="K7082" i="7"/>
  <c r="M7082" i="7"/>
  <c r="K7080" i="7"/>
  <c r="M7080" i="7"/>
  <c r="K7078" i="7"/>
  <c r="M7078" i="7"/>
  <c r="K7076" i="7"/>
  <c r="M7076" i="7"/>
  <c r="K7074" i="7"/>
  <c r="M7074" i="7"/>
  <c r="K7072" i="7"/>
  <c r="M7072" i="7"/>
  <c r="K7070" i="7"/>
  <c r="M7070" i="7"/>
  <c r="K7068" i="7"/>
  <c r="M7068" i="7"/>
  <c r="K7066" i="7"/>
  <c r="M7066" i="7"/>
  <c r="K7064" i="7"/>
  <c r="M7064" i="7"/>
  <c r="K7062" i="7"/>
  <c r="M7062" i="7"/>
  <c r="K7060" i="7"/>
  <c r="M7060" i="7"/>
  <c r="K7058" i="7"/>
  <c r="M7058" i="7"/>
  <c r="K7056" i="7"/>
  <c r="M7056" i="7"/>
  <c r="K7054" i="7"/>
  <c r="M7054" i="7"/>
  <c r="K7052" i="7"/>
  <c r="M7052" i="7"/>
  <c r="K7050" i="7"/>
  <c r="M7050" i="7"/>
  <c r="K7048" i="7"/>
  <c r="M7048" i="7"/>
  <c r="K7046" i="7"/>
  <c r="M7046" i="7"/>
  <c r="K7044" i="7"/>
  <c r="M7044" i="7"/>
  <c r="K7042" i="7"/>
  <c r="M7042" i="7"/>
  <c r="K7040" i="7"/>
  <c r="M7040" i="7"/>
  <c r="K7038" i="7"/>
  <c r="M7038" i="7"/>
  <c r="K7036" i="7"/>
  <c r="M7036" i="7"/>
  <c r="K7034" i="7"/>
  <c r="M7034" i="7"/>
  <c r="K7032" i="7"/>
  <c r="M7032" i="7"/>
  <c r="K7030" i="7"/>
  <c r="M7030" i="7"/>
  <c r="K7028" i="7"/>
  <c r="M7028" i="7"/>
  <c r="K7026" i="7"/>
  <c r="M7026" i="7"/>
  <c r="K7024" i="7"/>
  <c r="M7024" i="7"/>
  <c r="K7022" i="7"/>
  <c r="M7022" i="7"/>
  <c r="K7020" i="7"/>
  <c r="M7020" i="7"/>
  <c r="K7018" i="7"/>
  <c r="M7018" i="7"/>
  <c r="K7016" i="7"/>
  <c r="M7016" i="7"/>
  <c r="K7014" i="7"/>
  <c r="M7014" i="7"/>
  <c r="K7012" i="7"/>
  <c r="M7012" i="7"/>
  <c r="K7010" i="7"/>
  <c r="M7010" i="7"/>
  <c r="K7008" i="7"/>
  <c r="M7008" i="7"/>
  <c r="K7006" i="7"/>
  <c r="M7006" i="7"/>
  <c r="K7004" i="7"/>
  <c r="M7004" i="7"/>
  <c r="K7002" i="7"/>
  <c r="M7002" i="7"/>
  <c r="K7000" i="7"/>
  <c r="M7000" i="7"/>
  <c r="K6998" i="7"/>
  <c r="M6998" i="7"/>
  <c r="K6996" i="7"/>
  <c r="M6996" i="7"/>
  <c r="K6994" i="7"/>
  <c r="M6994" i="7"/>
  <c r="K6992" i="7"/>
  <c r="M6992" i="7"/>
  <c r="K6990" i="7"/>
  <c r="M6990" i="7"/>
  <c r="K6988" i="7"/>
  <c r="M6988" i="7"/>
  <c r="K6986" i="7"/>
  <c r="M6986" i="7"/>
  <c r="K6984" i="7"/>
  <c r="M6984" i="7"/>
  <c r="K6982" i="7"/>
  <c r="M6982" i="7"/>
  <c r="K6980" i="7"/>
  <c r="M6980" i="7"/>
  <c r="K6978" i="7"/>
  <c r="M6978" i="7"/>
  <c r="K6976" i="7"/>
  <c r="M6976" i="7"/>
  <c r="K6974" i="7"/>
  <c r="M6974" i="7"/>
  <c r="K6972" i="7"/>
  <c r="M6972" i="7"/>
  <c r="K6970" i="7"/>
  <c r="M6970" i="7"/>
  <c r="K6968" i="7"/>
  <c r="M6968" i="7"/>
  <c r="K6966" i="7"/>
  <c r="M6966" i="7"/>
  <c r="K6964" i="7"/>
  <c r="M6964" i="7"/>
  <c r="K6962" i="7"/>
  <c r="M6962" i="7"/>
  <c r="K6960" i="7"/>
  <c r="M6960" i="7"/>
  <c r="K6958" i="7"/>
  <c r="M6958" i="7"/>
  <c r="K6956" i="7"/>
  <c r="M6956" i="7"/>
  <c r="K6954" i="7"/>
  <c r="M6954" i="7"/>
  <c r="K6952" i="7"/>
  <c r="M6952" i="7"/>
  <c r="K6950" i="7"/>
  <c r="M6950" i="7"/>
  <c r="K6948" i="7"/>
  <c r="M6948" i="7"/>
  <c r="K6946" i="7"/>
  <c r="M6946" i="7"/>
  <c r="K6944" i="7"/>
  <c r="M6944" i="7"/>
  <c r="K6942" i="7"/>
  <c r="M6942" i="7"/>
  <c r="K6940" i="7"/>
  <c r="M6940" i="7"/>
  <c r="K6938" i="7"/>
  <c r="M6938" i="7"/>
  <c r="K6936" i="7"/>
  <c r="M6936" i="7"/>
  <c r="K6934" i="7"/>
  <c r="M6934" i="7"/>
  <c r="K6932" i="7"/>
  <c r="M6932" i="7"/>
  <c r="K6930" i="7"/>
  <c r="M6930" i="7"/>
  <c r="K6928" i="7"/>
  <c r="M6928" i="7"/>
  <c r="K6926" i="7"/>
  <c r="M6926" i="7"/>
  <c r="K6924" i="7"/>
  <c r="M6924" i="7"/>
  <c r="K6922" i="7"/>
  <c r="M6922" i="7"/>
  <c r="K6920" i="7"/>
  <c r="M6920" i="7"/>
  <c r="K6918" i="7"/>
  <c r="M6918" i="7"/>
  <c r="K6916" i="7"/>
  <c r="M6916" i="7"/>
  <c r="K6914" i="7"/>
  <c r="M6914" i="7"/>
  <c r="K6912" i="7"/>
  <c r="M6912" i="7"/>
  <c r="K6910" i="7"/>
  <c r="M6910" i="7"/>
  <c r="K6908" i="7"/>
  <c r="M6908" i="7"/>
  <c r="K6906" i="7"/>
  <c r="M6906" i="7"/>
  <c r="K6904" i="7"/>
  <c r="M6904" i="7"/>
  <c r="K6902" i="7"/>
  <c r="M6902" i="7"/>
  <c r="K6900" i="7"/>
  <c r="M6900" i="7"/>
  <c r="K6898" i="7"/>
  <c r="M6898" i="7"/>
  <c r="K6896" i="7"/>
  <c r="M6896" i="7"/>
  <c r="K6894" i="7"/>
  <c r="M6894" i="7"/>
  <c r="K6892" i="7"/>
  <c r="M6892" i="7"/>
  <c r="K6890" i="7"/>
  <c r="M6890" i="7"/>
  <c r="K6888" i="7"/>
  <c r="M6888" i="7"/>
  <c r="K6886" i="7"/>
  <c r="M6886" i="7"/>
  <c r="K6884" i="7"/>
  <c r="M6884" i="7"/>
  <c r="K6882" i="7"/>
  <c r="M6882" i="7"/>
  <c r="K6880" i="7"/>
  <c r="M6880" i="7"/>
  <c r="K6878" i="7"/>
  <c r="M6878" i="7"/>
  <c r="K6876" i="7"/>
  <c r="M6876" i="7"/>
  <c r="K6874" i="7"/>
  <c r="M6874" i="7"/>
  <c r="K6872" i="7"/>
  <c r="M6872" i="7"/>
  <c r="K6870" i="7"/>
  <c r="M6870" i="7"/>
  <c r="K6868" i="7"/>
  <c r="M6868" i="7"/>
  <c r="K6866" i="7"/>
  <c r="M6866" i="7"/>
  <c r="K6864" i="7"/>
  <c r="M6864" i="7"/>
  <c r="K6862" i="7"/>
  <c r="M6862" i="7"/>
  <c r="K6860" i="7"/>
  <c r="M6860" i="7"/>
  <c r="K6858" i="7"/>
  <c r="M6858" i="7"/>
  <c r="K6856" i="7"/>
  <c r="M6856" i="7"/>
  <c r="K6854" i="7"/>
  <c r="M6854" i="7"/>
  <c r="K6852" i="7"/>
  <c r="M6852" i="7"/>
  <c r="K6850" i="7"/>
  <c r="M6850" i="7"/>
  <c r="K6848" i="7"/>
  <c r="M6848" i="7"/>
  <c r="K6846" i="7"/>
  <c r="M6846" i="7"/>
  <c r="K6844" i="7"/>
  <c r="M6844" i="7"/>
  <c r="K6842" i="7"/>
  <c r="M6842" i="7"/>
  <c r="K6840" i="7"/>
  <c r="M6840" i="7"/>
  <c r="K6838" i="7"/>
  <c r="M6838" i="7"/>
  <c r="K6836" i="7"/>
  <c r="M6836" i="7"/>
  <c r="K6834" i="7"/>
  <c r="M6834" i="7"/>
  <c r="K6832" i="7"/>
  <c r="M6832" i="7"/>
  <c r="K6830" i="7"/>
  <c r="M6830" i="7"/>
  <c r="K6828" i="7"/>
  <c r="M6828" i="7"/>
  <c r="K6826" i="7"/>
  <c r="M6826" i="7"/>
  <c r="K6824" i="7"/>
  <c r="M6824" i="7"/>
  <c r="K6822" i="7"/>
  <c r="M6822" i="7"/>
  <c r="K6820" i="7"/>
  <c r="M6820" i="7"/>
  <c r="K6818" i="7"/>
  <c r="M6818" i="7"/>
  <c r="K6816" i="7"/>
  <c r="M6816" i="7"/>
  <c r="K6814" i="7"/>
  <c r="M6814" i="7"/>
  <c r="K6812" i="7"/>
  <c r="M6812" i="7"/>
  <c r="K6810" i="7"/>
  <c r="M6810" i="7"/>
  <c r="K6808" i="7"/>
  <c r="M6808" i="7"/>
  <c r="K6806" i="7"/>
  <c r="M6806" i="7"/>
  <c r="K6804" i="7"/>
  <c r="M6804" i="7"/>
  <c r="K6802" i="7"/>
  <c r="M6802" i="7"/>
  <c r="K6800" i="7"/>
  <c r="M6800" i="7"/>
  <c r="K6798" i="7"/>
  <c r="M6798" i="7"/>
  <c r="K6796" i="7"/>
  <c r="M6796" i="7"/>
  <c r="K6794" i="7"/>
  <c r="M6794" i="7"/>
  <c r="K6792" i="7"/>
  <c r="M6792" i="7"/>
  <c r="K6790" i="7"/>
  <c r="M6790" i="7"/>
  <c r="K6788" i="7"/>
  <c r="M6788" i="7"/>
  <c r="K6786" i="7"/>
  <c r="M6786" i="7"/>
  <c r="K6784" i="7"/>
  <c r="M6784" i="7"/>
  <c r="K6782" i="7"/>
  <c r="M6782" i="7"/>
  <c r="K6780" i="7"/>
  <c r="M6780" i="7"/>
  <c r="K6778" i="7"/>
  <c r="M6778" i="7"/>
  <c r="K6776" i="7"/>
  <c r="M6776" i="7"/>
  <c r="K6774" i="7"/>
  <c r="M6774" i="7"/>
  <c r="K6772" i="7"/>
  <c r="M6772" i="7"/>
  <c r="K6770" i="7"/>
  <c r="M6770" i="7"/>
  <c r="K6768" i="7"/>
  <c r="M6768" i="7"/>
  <c r="K6766" i="7"/>
  <c r="M6766" i="7"/>
  <c r="K6764" i="7"/>
  <c r="M6764" i="7"/>
  <c r="K6762" i="7"/>
  <c r="M6762" i="7"/>
  <c r="K6760" i="7"/>
  <c r="M6760" i="7"/>
  <c r="K6758" i="7"/>
  <c r="M6758" i="7"/>
  <c r="K6756" i="7"/>
  <c r="M6756" i="7"/>
  <c r="K6754" i="7"/>
  <c r="M6754" i="7"/>
  <c r="K6752" i="7"/>
  <c r="M6752" i="7"/>
  <c r="K6750" i="7"/>
  <c r="M6750" i="7"/>
  <c r="K6748" i="7"/>
  <c r="M6748" i="7"/>
  <c r="K6746" i="7"/>
  <c r="M6746" i="7"/>
  <c r="K6744" i="7"/>
  <c r="M6744" i="7"/>
  <c r="K6742" i="7"/>
  <c r="M6742" i="7"/>
  <c r="K6740" i="7"/>
  <c r="M6740" i="7"/>
  <c r="K6738" i="7"/>
  <c r="M6738" i="7"/>
  <c r="K6736" i="7"/>
  <c r="M6736" i="7"/>
  <c r="K6734" i="7"/>
  <c r="M6734" i="7"/>
  <c r="K6732" i="7"/>
  <c r="M6732" i="7"/>
  <c r="K6730" i="7"/>
  <c r="M6730" i="7"/>
  <c r="K6728" i="7"/>
  <c r="M6728" i="7"/>
  <c r="K6726" i="7"/>
  <c r="M6726" i="7"/>
  <c r="K6724" i="7"/>
  <c r="M6724" i="7"/>
  <c r="K6722" i="7"/>
  <c r="M6722" i="7"/>
  <c r="K6720" i="7"/>
  <c r="M6720" i="7"/>
  <c r="K6718" i="7"/>
  <c r="M6718" i="7"/>
  <c r="K6716" i="7"/>
  <c r="M6716" i="7"/>
  <c r="K6714" i="7"/>
  <c r="M6714" i="7"/>
  <c r="K6712" i="7"/>
  <c r="M6712" i="7"/>
  <c r="K6710" i="7"/>
  <c r="M6710" i="7"/>
  <c r="K6708" i="7"/>
  <c r="M6708" i="7"/>
  <c r="K6706" i="7"/>
  <c r="M6706" i="7"/>
  <c r="K6704" i="7"/>
  <c r="M6704" i="7"/>
  <c r="K6702" i="7"/>
  <c r="M6702" i="7"/>
  <c r="K6700" i="7"/>
  <c r="M6700" i="7"/>
  <c r="K6698" i="7"/>
  <c r="M6698" i="7"/>
  <c r="K6696" i="7"/>
  <c r="M6696" i="7"/>
  <c r="K6694" i="7"/>
  <c r="M6694" i="7"/>
  <c r="K6692" i="7"/>
  <c r="M6692" i="7"/>
  <c r="K6690" i="7"/>
  <c r="M6690" i="7"/>
  <c r="K6688" i="7"/>
  <c r="M6688" i="7"/>
  <c r="K6686" i="7"/>
  <c r="M6686" i="7"/>
  <c r="K6684" i="7"/>
  <c r="M6684" i="7"/>
  <c r="K6682" i="7"/>
  <c r="M6682" i="7"/>
  <c r="K6680" i="7"/>
  <c r="M6680" i="7"/>
  <c r="K6678" i="7"/>
  <c r="M6678" i="7"/>
  <c r="K6676" i="7"/>
  <c r="M6676" i="7"/>
  <c r="K6674" i="7"/>
  <c r="M6674" i="7"/>
  <c r="K6672" i="7"/>
  <c r="M6672" i="7"/>
  <c r="K6670" i="7"/>
  <c r="M6670" i="7"/>
  <c r="K6668" i="7"/>
  <c r="M6668" i="7"/>
  <c r="K6666" i="7"/>
  <c r="M6666" i="7"/>
  <c r="K6664" i="7"/>
  <c r="M6664" i="7"/>
  <c r="K6662" i="7"/>
  <c r="M6662" i="7"/>
  <c r="K6660" i="7"/>
  <c r="M6660" i="7"/>
  <c r="K6658" i="7"/>
  <c r="M6658" i="7"/>
  <c r="K6656" i="7"/>
  <c r="M6656" i="7"/>
  <c r="K6654" i="7"/>
  <c r="M6654" i="7"/>
  <c r="K6652" i="7"/>
  <c r="M6652" i="7"/>
  <c r="K6650" i="7"/>
  <c r="M6650" i="7"/>
  <c r="K6648" i="7"/>
  <c r="M6648" i="7"/>
  <c r="K6646" i="7"/>
  <c r="M6646" i="7"/>
  <c r="K6644" i="7"/>
  <c r="M6644" i="7"/>
  <c r="K6642" i="7"/>
  <c r="M6642" i="7"/>
  <c r="K6640" i="7"/>
  <c r="M6640" i="7"/>
  <c r="K6638" i="7"/>
  <c r="M6638" i="7"/>
  <c r="K6636" i="7"/>
  <c r="M6636" i="7"/>
  <c r="K6634" i="7"/>
  <c r="M6634" i="7"/>
  <c r="K6632" i="7"/>
  <c r="M6632" i="7"/>
  <c r="K6630" i="7"/>
  <c r="M6630" i="7"/>
  <c r="K6628" i="7"/>
  <c r="M6628" i="7"/>
  <c r="K6626" i="7"/>
  <c r="M6626" i="7"/>
  <c r="K6624" i="7"/>
  <c r="M6624" i="7"/>
  <c r="K6622" i="7"/>
  <c r="M6622" i="7"/>
  <c r="K6620" i="7"/>
  <c r="M6620" i="7"/>
  <c r="K6618" i="7"/>
  <c r="M6618" i="7"/>
  <c r="K6616" i="7"/>
  <c r="M6616" i="7"/>
  <c r="K6614" i="7"/>
  <c r="M6614" i="7"/>
  <c r="K6612" i="7"/>
  <c r="M6612" i="7"/>
  <c r="K6610" i="7"/>
  <c r="M6610" i="7"/>
  <c r="K6608" i="7"/>
  <c r="M6608" i="7"/>
  <c r="K6606" i="7"/>
  <c r="M6606" i="7"/>
  <c r="K6604" i="7"/>
  <c r="M6604" i="7"/>
  <c r="K6602" i="7"/>
  <c r="M6602" i="7"/>
  <c r="K6600" i="7"/>
  <c r="M6600" i="7"/>
  <c r="K6598" i="7"/>
  <c r="M6598" i="7"/>
  <c r="K6596" i="7"/>
  <c r="M6596" i="7"/>
  <c r="K6594" i="7"/>
  <c r="M6594" i="7"/>
  <c r="K6592" i="7"/>
  <c r="M6592" i="7"/>
  <c r="K6590" i="7"/>
  <c r="M6590" i="7"/>
  <c r="K6588" i="7"/>
  <c r="M6588" i="7"/>
  <c r="K6586" i="7"/>
  <c r="M6586" i="7"/>
  <c r="K6584" i="7"/>
  <c r="M6584" i="7"/>
  <c r="K6582" i="7"/>
  <c r="M6582" i="7"/>
  <c r="K6580" i="7"/>
  <c r="M6580" i="7"/>
  <c r="K6578" i="7"/>
  <c r="M6578" i="7"/>
  <c r="K6576" i="7"/>
  <c r="M6576" i="7"/>
  <c r="K6574" i="7"/>
  <c r="M6574" i="7"/>
  <c r="K6572" i="7"/>
  <c r="M6572" i="7"/>
  <c r="K6570" i="7"/>
  <c r="M6570" i="7"/>
  <c r="K6568" i="7"/>
  <c r="M6568" i="7"/>
  <c r="K6566" i="7"/>
  <c r="M6566" i="7"/>
  <c r="K6564" i="7"/>
  <c r="M6564" i="7"/>
  <c r="K6562" i="7"/>
  <c r="M6562" i="7"/>
  <c r="K6560" i="7"/>
  <c r="M6560" i="7"/>
  <c r="K6558" i="7"/>
  <c r="M6558" i="7"/>
  <c r="K6556" i="7"/>
  <c r="M6556" i="7"/>
  <c r="K6554" i="7"/>
  <c r="M6554" i="7"/>
  <c r="K2161" i="7"/>
  <c r="M2161" i="7"/>
  <c r="K2159" i="7"/>
  <c r="M2159" i="7"/>
  <c r="K2157" i="7"/>
  <c r="M2157" i="7"/>
  <c r="K2155" i="7"/>
  <c r="M2155" i="7"/>
  <c r="K2153" i="7"/>
  <c r="M2153" i="7"/>
  <c r="K2151" i="7"/>
  <c r="M2151" i="7"/>
  <c r="K2149" i="7"/>
  <c r="M2149" i="7"/>
  <c r="K2147" i="7"/>
  <c r="M2147" i="7"/>
  <c r="K2145" i="7"/>
  <c r="M2145" i="7"/>
  <c r="K2143" i="7"/>
  <c r="M2143" i="7"/>
  <c r="K2141" i="7"/>
  <c r="M2141" i="7"/>
  <c r="K2139" i="7"/>
  <c r="M2139" i="7"/>
  <c r="K2137" i="7"/>
  <c r="M2137" i="7"/>
  <c r="K2135" i="7"/>
  <c r="M2135" i="7"/>
  <c r="K2133" i="7"/>
  <c r="M2133" i="7"/>
  <c r="K2131" i="7"/>
  <c r="M2131" i="7"/>
  <c r="K2129" i="7"/>
  <c r="M2129" i="7"/>
  <c r="K2127" i="7"/>
  <c r="M2127" i="7"/>
  <c r="K2125" i="7"/>
  <c r="M2125" i="7"/>
  <c r="K2123" i="7"/>
  <c r="M2123" i="7"/>
  <c r="K2121" i="7"/>
  <c r="M2121" i="7"/>
  <c r="K2119" i="7"/>
  <c r="M2119" i="7"/>
  <c r="K2117" i="7"/>
  <c r="M2117" i="7"/>
  <c r="K2115" i="7"/>
  <c r="M2115" i="7"/>
  <c r="K2113" i="7"/>
  <c r="M2113" i="7"/>
  <c r="K2111" i="7"/>
  <c r="M2111" i="7"/>
  <c r="K2109" i="7"/>
  <c r="M2109" i="7"/>
  <c r="K2107" i="7"/>
  <c r="M2107" i="7"/>
  <c r="K2105" i="7"/>
  <c r="M2105" i="7"/>
  <c r="K2103" i="7"/>
  <c r="M2103" i="7"/>
  <c r="K2101" i="7"/>
  <c r="M2101" i="7"/>
  <c r="K2099" i="7"/>
  <c r="M2099" i="7"/>
  <c r="K2097" i="7"/>
  <c r="M2097" i="7"/>
  <c r="K2095" i="7"/>
  <c r="M2095" i="7"/>
  <c r="K2093" i="7"/>
  <c r="M2093" i="7"/>
  <c r="K2091" i="7"/>
  <c r="M2091" i="7"/>
  <c r="K2089" i="7"/>
  <c r="M2089" i="7"/>
  <c r="K2087" i="7"/>
  <c r="M2087" i="7"/>
  <c r="K2085" i="7"/>
  <c r="M2085" i="7"/>
  <c r="K2083" i="7"/>
  <c r="M2083" i="7"/>
  <c r="K2081" i="7"/>
  <c r="M2081" i="7"/>
  <c r="K2079" i="7"/>
  <c r="M2079" i="7"/>
  <c r="K2077" i="7"/>
  <c r="M2077" i="7"/>
  <c r="K2075" i="7"/>
  <c r="M2075" i="7"/>
  <c r="K2073" i="7"/>
  <c r="M2073" i="7"/>
  <c r="K2071" i="7"/>
  <c r="M2071" i="7"/>
  <c r="K2069" i="7"/>
  <c r="M2069" i="7"/>
  <c r="K2067" i="7"/>
  <c r="M2067" i="7"/>
  <c r="K2065" i="7"/>
  <c r="M2065" i="7"/>
  <c r="K2063" i="7"/>
  <c r="M2063" i="7"/>
  <c r="K2061" i="7"/>
  <c r="M2061" i="7"/>
  <c r="K2059" i="7"/>
  <c r="M2059" i="7"/>
  <c r="K2057" i="7"/>
  <c r="M2057" i="7"/>
  <c r="K2055" i="7"/>
  <c r="M2055" i="7"/>
  <c r="K2053" i="7"/>
  <c r="M2053" i="7"/>
  <c r="K2051" i="7"/>
  <c r="M2051" i="7"/>
  <c r="K2049" i="7"/>
  <c r="M2049" i="7"/>
  <c r="K2047" i="7"/>
  <c r="M2047" i="7"/>
  <c r="K2045" i="7"/>
  <c r="M2045" i="7"/>
  <c r="K2043" i="7"/>
  <c r="M2043" i="7"/>
  <c r="K2041" i="7"/>
  <c r="M2041" i="7"/>
  <c r="K2039" i="7"/>
  <c r="M2039" i="7"/>
  <c r="K2037" i="7"/>
  <c r="M2037" i="7"/>
  <c r="K2035" i="7"/>
  <c r="M2035" i="7"/>
  <c r="K2033" i="7"/>
  <c r="M2033" i="7"/>
  <c r="K2031" i="7"/>
  <c r="M2031" i="7"/>
  <c r="K2029" i="7"/>
  <c r="M2029" i="7"/>
  <c r="K2027" i="7"/>
  <c r="M2027" i="7"/>
  <c r="K2025" i="7"/>
  <c r="M2025" i="7"/>
  <c r="K2023" i="7"/>
  <c r="M2023" i="7"/>
  <c r="K2021" i="7"/>
  <c r="M2021" i="7"/>
  <c r="K2019" i="7"/>
  <c r="M2019" i="7"/>
  <c r="K2017" i="7"/>
  <c r="M2017" i="7"/>
  <c r="K2015" i="7"/>
  <c r="M2015" i="7"/>
  <c r="K2013" i="7"/>
  <c r="M2013" i="7"/>
  <c r="K2011" i="7"/>
  <c r="M2011" i="7"/>
  <c r="K2009" i="7"/>
  <c r="M2009" i="7"/>
  <c r="K2007" i="7"/>
  <c r="M2007" i="7"/>
  <c r="K2005" i="7"/>
  <c r="M2005" i="7"/>
  <c r="K2003" i="7"/>
  <c r="M2003" i="7"/>
  <c r="K2001" i="7"/>
  <c r="M2001" i="7"/>
  <c r="K1999" i="7"/>
  <c r="M1999" i="7"/>
  <c r="K1997" i="7"/>
  <c r="M1997" i="7"/>
  <c r="K1995" i="7"/>
  <c r="M1995" i="7"/>
  <c r="K1993" i="7"/>
  <c r="M1993" i="7"/>
  <c r="K1991" i="7"/>
  <c r="M1991" i="7"/>
  <c r="K1989" i="7"/>
  <c r="M1989" i="7"/>
  <c r="K1987" i="7"/>
  <c r="M1987" i="7"/>
  <c r="K1985" i="7"/>
  <c r="M1985" i="7"/>
  <c r="K1983" i="7"/>
  <c r="M1983" i="7"/>
  <c r="K1981" i="7"/>
  <c r="M1981" i="7"/>
  <c r="K1979" i="7"/>
  <c r="M1979" i="7"/>
  <c r="K1977" i="7"/>
  <c r="M1977" i="7"/>
  <c r="K1975" i="7"/>
  <c r="M1975" i="7"/>
  <c r="K1973" i="7"/>
  <c r="M1973" i="7"/>
  <c r="K1971" i="7"/>
  <c r="M1971" i="7"/>
  <c r="K1969" i="7"/>
  <c r="M1969" i="7"/>
  <c r="K1967" i="7"/>
  <c r="M1967" i="7"/>
  <c r="K1965" i="7"/>
  <c r="M1965" i="7"/>
  <c r="K1963" i="7"/>
  <c r="M1963" i="7"/>
  <c r="K1961" i="7"/>
  <c r="M1961" i="7"/>
  <c r="K1959" i="7"/>
  <c r="M1959" i="7"/>
  <c r="K1957" i="7"/>
  <c r="M1957" i="7"/>
  <c r="K1955" i="7"/>
  <c r="M1955" i="7"/>
  <c r="K1953" i="7"/>
  <c r="M1953" i="7"/>
  <c r="K1951" i="7"/>
  <c r="M1951" i="7"/>
  <c r="K1949" i="7"/>
  <c r="M1949" i="7"/>
  <c r="K1947" i="7"/>
  <c r="M1947" i="7"/>
  <c r="K1945" i="7"/>
  <c r="M1945" i="7"/>
  <c r="K1943" i="7"/>
  <c r="M1943" i="7"/>
  <c r="K1941" i="7"/>
  <c r="M1941" i="7"/>
  <c r="K1939" i="7"/>
  <c r="M1939" i="7"/>
  <c r="K1937" i="7"/>
  <c r="M1937" i="7"/>
  <c r="K1935" i="7"/>
  <c r="M1935" i="7"/>
  <c r="K1933" i="7"/>
  <c r="M1933" i="7"/>
  <c r="K1931" i="7"/>
  <c r="M1931" i="7"/>
  <c r="K1929" i="7"/>
  <c r="M1929" i="7"/>
  <c r="K1927" i="7"/>
  <c r="M1927" i="7"/>
  <c r="K1925" i="7"/>
  <c r="M1925" i="7"/>
  <c r="K1923" i="7"/>
  <c r="M1923" i="7"/>
  <c r="K1921" i="7"/>
  <c r="M1921" i="7"/>
  <c r="K1919" i="7"/>
  <c r="M1919" i="7"/>
  <c r="K1917" i="7"/>
  <c r="M1917" i="7"/>
  <c r="K1915" i="7"/>
  <c r="M1915" i="7"/>
  <c r="K1913" i="7"/>
  <c r="M1913" i="7"/>
  <c r="K1911" i="7"/>
  <c r="M1911" i="7"/>
  <c r="K1909" i="7"/>
  <c r="M1909" i="7"/>
  <c r="K1907" i="7"/>
  <c r="M1907" i="7"/>
  <c r="K1905" i="7"/>
  <c r="M1905" i="7"/>
  <c r="K1903" i="7"/>
  <c r="M1903" i="7"/>
  <c r="K1901" i="7"/>
  <c r="M1901" i="7"/>
  <c r="K1899" i="7"/>
  <c r="M1899" i="7"/>
  <c r="K1897" i="7"/>
  <c r="M1897" i="7"/>
  <c r="K1895" i="7"/>
  <c r="M1895" i="7"/>
  <c r="K1893" i="7"/>
  <c r="M1893" i="7"/>
  <c r="K1891" i="7"/>
  <c r="M1891" i="7"/>
  <c r="K1889" i="7"/>
  <c r="M1889" i="7"/>
  <c r="K1887" i="7"/>
  <c r="M1887" i="7"/>
  <c r="K1885" i="7"/>
  <c r="M1885" i="7"/>
  <c r="K1883" i="7"/>
  <c r="M1883" i="7"/>
  <c r="K1881" i="7"/>
  <c r="M1881" i="7"/>
  <c r="K1879" i="7"/>
  <c r="M1879" i="7"/>
  <c r="K1877" i="7"/>
  <c r="M1877" i="7"/>
  <c r="K1875" i="7"/>
  <c r="M1875" i="7"/>
  <c r="K1873" i="7"/>
  <c r="M1873" i="7"/>
  <c r="K1871" i="7"/>
  <c r="M1871" i="7"/>
  <c r="K1869" i="7"/>
  <c r="M1869" i="7"/>
  <c r="K1867" i="7"/>
  <c r="M1867" i="7"/>
  <c r="K1865" i="7"/>
  <c r="M1865" i="7"/>
  <c r="K1863" i="7"/>
  <c r="M1863" i="7"/>
  <c r="K1861" i="7"/>
  <c r="M1861" i="7"/>
  <c r="K1859" i="7"/>
  <c r="M1859" i="7"/>
  <c r="K1857" i="7"/>
  <c r="M1857" i="7"/>
  <c r="K1855" i="7"/>
  <c r="M1855" i="7"/>
  <c r="K1853" i="7"/>
  <c r="M1853" i="7"/>
  <c r="K1851" i="7"/>
  <c r="M1851" i="7"/>
  <c r="K1849" i="7"/>
  <c r="M1849" i="7"/>
  <c r="K1847" i="7"/>
  <c r="M1847" i="7"/>
  <c r="K1845" i="7"/>
  <c r="M1845" i="7"/>
  <c r="K1843" i="7"/>
  <c r="M1843" i="7"/>
  <c r="K1841" i="7"/>
  <c r="M1841" i="7"/>
  <c r="K1839" i="7"/>
  <c r="M1839" i="7"/>
  <c r="K1837" i="7"/>
  <c r="M1837" i="7"/>
  <c r="K1835" i="7"/>
  <c r="M1835" i="7"/>
  <c r="K1833" i="7"/>
  <c r="M1833" i="7"/>
  <c r="K1831" i="7"/>
  <c r="M1831" i="7"/>
  <c r="K1829" i="7"/>
  <c r="M1829" i="7"/>
  <c r="K1827" i="7"/>
  <c r="M1827" i="7"/>
  <c r="K1825" i="7"/>
  <c r="M1825" i="7"/>
  <c r="K1823" i="7"/>
  <c r="M1823" i="7"/>
  <c r="K1821" i="7"/>
  <c r="M1821" i="7"/>
  <c r="K1819" i="7"/>
  <c r="M1819" i="7"/>
  <c r="K1817" i="7"/>
  <c r="M1817" i="7"/>
  <c r="K1815" i="7"/>
  <c r="M1815" i="7"/>
  <c r="K1813" i="7"/>
  <c r="M1813" i="7"/>
  <c r="K1811" i="7"/>
  <c r="M1811" i="7"/>
  <c r="K1809" i="7"/>
  <c r="M1809" i="7"/>
  <c r="K1807" i="7"/>
  <c r="M1807" i="7"/>
  <c r="K1805" i="7"/>
  <c r="M1805" i="7"/>
  <c r="K1803" i="7"/>
  <c r="M1803" i="7"/>
  <c r="K1801" i="7"/>
  <c r="M1801" i="7"/>
  <c r="K1799" i="7"/>
  <c r="M1799" i="7"/>
  <c r="K1797" i="7"/>
  <c r="M1797" i="7"/>
  <c r="K1795" i="7"/>
  <c r="M1795" i="7"/>
  <c r="K1793" i="7"/>
  <c r="M1793" i="7"/>
  <c r="K1791" i="7"/>
  <c r="M1791" i="7"/>
  <c r="K1789" i="7"/>
  <c r="M1789" i="7"/>
  <c r="K1787" i="7"/>
  <c r="M1787" i="7"/>
  <c r="K1785" i="7"/>
  <c r="M1785" i="7"/>
  <c r="K1783" i="7"/>
  <c r="M1783" i="7"/>
  <c r="K1781" i="7"/>
  <c r="M1781" i="7"/>
  <c r="K1779" i="7"/>
  <c r="M1779" i="7"/>
  <c r="K1777" i="7"/>
  <c r="M1777" i="7"/>
  <c r="K1775" i="7"/>
  <c r="M1775" i="7"/>
  <c r="K1773" i="7"/>
  <c r="M1773" i="7"/>
  <c r="K1771" i="7"/>
  <c r="M1771" i="7"/>
  <c r="K1769" i="7"/>
  <c r="M1769" i="7"/>
  <c r="K1767" i="7"/>
  <c r="M1767" i="7"/>
  <c r="K1765" i="7"/>
  <c r="M1765" i="7"/>
  <c r="K1763" i="7"/>
  <c r="M1763" i="7"/>
  <c r="K1761" i="7"/>
  <c r="M1761" i="7"/>
  <c r="K1759" i="7"/>
  <c r="M1759" i="7"/>
  <c r="K1757" i="7"/>
  <c r="M1757" i="7"/>
  <c r="K1755" i="7"/>
  <c r="M1755" i="7"/>
  <c r="K1753" i="7"/>
  <c r="M1753" i="7"/>
  <c r="K1751" i="7"/>
  <c r="M1751" i="7"/>
  <c r="K1749" i="7"/>
  <c r="M1749" i="7"/>
  <c r="K1747" i="7"/>
  <c r="M1747" i="7"/>
  <c r="K1745" i="7"/>
  <c r="M1745" i="7"/>
  <c r="K1743" i="7"/>
  <c r="M1743" i="7"/>
  <c r="K1741" i="7"/>
  <c r="M1741" i="7"/>
  <c r="K1739" i="7"/>
  <c r="M1739" i="7"/>
  <c r="K1737" i="7"/>
  <c r="M1737" i="7"/>
  <c r="K1735" i="7"/>
  <c r="M1735" i="7"/>
  <c r="K1733" i="7"/>
  <c r="M1733" i="7"/>
  <c r="K1731" i="7"/>
  <c r="M1731" i="7"/>
  <c r="K1729" i="7"/>
  <c r="M1729" i="7"/>
  <c r="K1727" i="7"/>
  <c r="M1727" i="7"/>
  <c r="K1725" i="7"/>
  <c r="M1725" i="7"/>
  <c r="K1723" i="7"/>
  <c r="M1723" i="7"/>
  <c r="K1721" i="7"/>
  <c r="M1721" i="7"/>
  <c r="K1719" i="7"/>
  <c r="M1719" i="7"/>
  <c r="K1717" i="7"/>
  <c r="M1717" i="7"/>
  <c r="K1715" i="7"/>
  <c r="M1715" i="7"/>
  <c r="K1713" i="7"/>
  <c r="M1713" i="7"/>
  <c r="K1711" i="7"/>
  <c r="M1711" i="7"/>
  <c r="K1709" i="7"/>
  <c r="M1709" i="7"/>
  <c r="K1707" i="7"/>
  <c r="M1707" i="7"/>
  <c r="K1705" i="7"/>
  <c r="M1705" i="7"/>
  <c r="K1703" i="7"/>
  <c r="M1703" i="7"/>
  <c r="K1701" i="7"/>
  <c r="M1701" i="7"/>
  <c r="K1699" i="7"/>
  <c r="M1699" i="7"/>
  <c r="K1697" i="7"/>
  <c r="M1697" i="7"/>
  <c r="K1695" i="7"/>
  <c r="M1695" i="7"/>
  <c r="K1693" i="7"/>
  <c r="M1693" i="7"/>
  <c r="K1691" i="7"/>
  <c r="M1691" i="7"/>
  <c r="K1689" i="7"/>
  <c r="M1689" i="7"/>
  <c r="K1687" i="7"/>
  <c r="M1687" i="7"/>
  <c r="K1685" i="7"/>
  <c r="M1685" i="7"/>
  <c r="K1683" i="7"/>
  <c r="M1683" i="7"/>
  <c r="K1681" i="7"/>
  <c r="M1681" i="7"/>
  <c r="K1679" i="7"/>
  <c r="M1679" i="7"/>
  <c r="K1677" i="7"/>
  <c r="M1677" i="7"/>
  <c r="K1675" i="7"/>
  <c r="M1675" i="7"/>
  <c r="K1673" i="7"/>
  <c r="M1673" i="7"/>
  <c r="K1671" i="7"/>
  <c r="M1671" i="7"/>
  <c r="K1669" i="7"/>
  <c r="M1669" i="7"/>
  <c r="K1667" i="7"/>
  <c r="M1667" i="7"/>
  <c r="K1665" i="7"/>
  <c r="M1665" i="7"/>
  <c r="K1663" i="7"/>
  <c r="M1663" i="7"/>
  <c r="K1661" i="7"/>
  <c r="M1661" i="7"/>
  <c r="K1659" i="7"/>
  <c r="M1659" i="7"/>
  <c r="K1657" i="7"/>
  <c r="M1657" i="7"/>
  <c r="K1655" i="7"/>
  <c r="M1655" i="7"/>
  <c r="K1653" i="7"/>
  <c r="M1653" i="7"/>
  <c r="K1651" i="7"/>
  <c r="M1651" i="7"/>
  <c r="K1649" i="7"/>
  <c r="M1649" i="7"/>
  <c r="K1647" i="7"/>
  <c r="M1647" i="7"/>
  <c r="K1645" i="7"/>
  <c r="M1645" i="7"/>
  <c r="K1643" i="7"/>
  <c r="M1643" i="7"/>
  <c r="K1641" i="7"/>
  <c r="M1641" i="7"/>
  <c r="K1639" i="7"/>
  <c r="M1639" i="7"/>
  <c r="K1637" i="7"/>
  <c r="M1637" i="7"/>
  <c r="K1635" i="7"/>
  <c r="M1635" i="7"/>
  <c r="K1633" i="7"/>
  <c r="M1633" i="7"/>
  <c r="K1631" i="7"/>
  <c r="M1631" i="7"/>
  <c r="K1629" i="7"/>
  <c r="M1629" i="7"/>
  <c r="K1627" i="7"/>
  <c r="M1627" i="7"/>
  <c r="K1625" i="7"/>
  <c r="M1625" i="7"/>
  <c r="K1623" i="7"/>
  <c r="M1623" i="7"/>
  <c r="K1621" i="7"/>
  <c r="M1621" i="7"/>
  <c r="K1619" i="7"/>
  <c r="M1619" i="7"/>
  <c r="K1617" i="7"/>
  <c r="M1617" i="7"/>
  <c r="K1615" i="7"/>
  <c r="M1615" i="7"/>
  <c r="K1613" i="7"/>
  <c r="M1613" i="7"/>
  <c r="K1611" i="7"/>
  <c r="M1611" i="7"/>
  <c r="K1609" i="7"/>
  <c r="M1609" i="7"/>
  <c r="K1607" i="7"/>
  <c r="M1607" i="7"/>
  <c r="K1605" i="7"/>
  <c r="M1605" i="7"/>
  <c r="K1603" i="7"/>
  <c r="M1603" i="7"/>
  <c r="K1601" i="7"/>
  <c r="M1601" i="7"/>
  <c r="K1599" i="7"/>
  <c r="M1599" i="7"/>
  <c r="K1597" i="7"/>
  <c r="M1597" i="7"/>
  <c r="K1595" i="7"/>
  <c r="M1595" i="7"/>
  <c r="K1593" i="7"/>
  <c r="M1593" i="7"/>
  <c r="K1591" i="7"/>
  <c r="M1591" i="7"/>
  <c r="K1589" i="7"/>
  <c r="M1589" i="7"/>
  <c r="K1587" i="7"/>
  <c r="M1587" i="7"/>
  <c r="K1585" i="7"/>
  <c r="M1585" i="7"/>
  <c r="K1583" i="7"/>
  <c r="M1583" i="7"/>
  <c r="K1581" i="7"/>
  <c r="M1581" i="7"/>
  <c r="K1579" i="7"/>
  <c r="M1579" i="7"/>
  <c r="K1577" i="7"/>
  <c r="M1577" i="7"/>
  <c r="K1575" i="7"/>
  <c r="M1575" i="7"/>
  <c r="K1573" i="7"/>
  <c r="M1573" i="7"/>
  <c r="K1571" i="7"/>
  <c r="M1571" i="7"/>
  <c r="K1569" i="7"/>
  <c r="M1569" i="7"/>
  <c r="K1567" i="7"/>
  <c r="M1567" i="7"/>
  <c r="K1565" i="7"/>
  <c r="M1565" i="7"/>
  <c r="K1563" i="7"/>
  <c r="M1563" i="7"/>
  <c r="K1561" i="7"/>
  <c r="M1561" i="7"/>
  <c r="K1559" i="7"/>
  <c r="M1559" i="7"/>
  <c r="K1557" i="7"/>
  <c r="M1557" i="7"/>
  <c r="K1555" i="7"/>
  <c r="M1555" i="7"/>
  <c r="K1553" i="7"/>
  <c r="M1553" i="7"/>
  <c r="K1551" i="7"/>
  <c r="M1551" i="7"/>
  <c r="K1549" i="7"/>
  <c r="M1549" i="7"/>
  <c r="K1547" i="7"/>
  <c r="M1547" i="7"/>
  <c r="K1545" i="7"/>
  <c r="M1545" i="7"/>
  <c r="K1543" i="7"/>
  <c r="M1543" i="7"/>
  <c r="K1541" i="7"/>
  <c r="M1541" i="7"/>
  <c r="K1539" i="7"/>
  <c r="M1539" i="7"/>
  <c r="K1537" i="7"/>
  <c r="M1537" i="7"/>
  <c r="K1535" i="7"/>
  <c r="M1535" i="7"/>
  <c r="K1533" i="7"/>
  <c r="M1533" i="7"/>
  <c r="K1531" i="7"/>
  <c r="M1531" i="7"/>
  <c r="K1529" i="7"/>
  <c r="M1529" i="7"/>
  <c r="K1527" i="7"/>
  <c r="M1527" i="7"/>
  <c r="K1525" i="7"/>
  <c r="M1525" i="7"/>
  <c r="K1523" i="7"/>
  <c r="M1523" i="7"/>
  <c r="K1521" i="7"/>
  <c r="M1521" i="7"/>
  <c r="K1519" i="7"/>
  <c r="M1519" i="7"/>
  <c r="K1517" i="7"/>
  <c r="M1517" i="7"/>
  <c r="K1515" i="7"/>
  <c r="M1515" i="7"/>
  <c r="K1513" i="7"/>
  <c r="M1513" i="7"/>
  <c r="K1511" i="7"/>
  <c r="M1511" i="7"/>
  <c r="K1509" i="7"/>
  <c r="M1509" i="7"/>
  <c r="K1507" i="7"/>
  <c r="M1507" i="7"/>
  <c r="K1505" i="7"/>
  <c r="M1505" i="7"/>
  <c r="K1503" i="7"/>
  <c r="M1503" i="7"/>
  <c r="K1501" i="7"/>
  <c r="M1501" i="7"/>
  <c r="K1499" i="7"/>
  <c r="M1499" i="7"/>
  <c r="K1497" i="7"/>
  <c r="M1497" i="7"/>
  <c r="K1495" i="7"/>
  <c r="M1495" i="7"/>
  <c r="K1493" i="7"/>
  <c r="M1493" i="7"/>
  <c r="K1491" i="7"/>
  <c r="M1491" i="7"/>
  <c r="K1489" i="7"/>
  <c r="M1489" i="7"/>
  <c r="K1487" i="7"/>
  <c r="M1487" i="7"/>
  <c r="K1485" i="7"/>
  <c r="M1485" i="7"/>
  <c r="K1483" i="7"/>
  <c r="M1483" i="7"/>
  <c r="K1481" i="7"/>
  <c r="M1481" i="7"/>
  <c r="K1479" i="7"/>
  <c r="M1479" i="7"/>
  <c r="K1477" i="7"/>
  <c r="M1477" i="7"/>
  <c r="K1475" i="7"/>
  <c r="M1475" i="7"/>
  <c r="K1473" i="7"/>
  <c r="M1473" i="7"/>
  <c r="K1471" i="7"/>
  <c r="M1471" i="7"/>
  <c r="K1469" i="7"/>
  <c r="M1469" i="7"/>
  <c r="K1467" i="7"/>
  <c r="M1467" i="7"/>
  <c r="K1465" i="7"/>
  <c r="M1465" i="7"/>
  <c r="K1463" i="7"/>
  <c r="M1463" i="7"/>
  <c r="K1461" i="7"/>
  <c r="M1461" i="7"/>
  <c r="K1459" i="7"/>
  <c r="M1459" i="7"/>
  <c r="K1457" i="7"/>
  <c r="M1457" i="7"/>
  <c r="K1455" i="7"/>
  <c r="M1455" i="7"/>
  <c r="K1453" i="7"/>
  <c r="M1453" i="7"/>
  <c r="K1451" i="7"/>
  <c r="M1451" i="7"/>
  <c r="K1449" i="7"/>
  <c r="M1449" i="7"/>
  <c r="K1447" i="7"/>
  <c r="M1447" i="7"/>
  <c r="K1445" i="7"/>
  <c r="M1445" i="7"/>
  <c r="K1443" i="7"/>
  <c r="M1443" i="7"/>
  <c r="K1441" i="7"/>
  <c r="M1441" i="7"/>
  <c r="K1439" i="7"/>
  <c r="M1439" i="7"/>
  <c r="K1437" i="7"/>
  <c r="M1437" i="7"/>
  <c r="K1435" i="7"/>
  <c r="M1435" i="7"/>
  <c r="K1433" i="7"/>
  <c r="M1433" i="7"/>
  <c r="K1431" i="7"/>
  <c r="M1431" i="7"/>
  <c r="K1429" i="7"/>
  <c r="M1429" i="7"/>
  <c r="K1427" i="7"/>
  <c r="M1427" i="7"/>
  <c r="K1425" i="7"/>
  <c r="M1425" i="7"/>
  <c r="K1423" i="7"/>
  <c r="M1423" i="7"/>
  <c r="K1421" i="7"/>
  <c r="M1421" i="7"/>
  <c r="K1419" i="7"/>
  <c r="M1419" i="7"/>
  <c r="K5089" i="7"/>
  <c r="M5089" i="7"/>
  <c r="K5087" i="7"/>
  <c r="M5087" i="7"/>
  <c r="K5085" i="7"/>
  <c r="M5085" i="7"/>
  <c r="K5083" i="7"/>
  <c r="M5083" i="7"/>
  <c r="K5081" i="7"/>
  <c r="M5081" i="7"/>
  <c r="K5079" i="7"/>
  <c r="M5079" i="7"/>
  <c r="K5077" i="7"/>
  <c r="M5077" i="7"/>
  <c r="K5075" i="7"/>
  <c r="M5075" i="7"/>
  <c r="K5073" i="7"/>
  <c r="M5073" i="7"/>
  <c r="K5071" i="7"/>
  <c r="M5071" i="7"/>
  <c r="K5069" i="7"/>
  <c r="M5069" i="7"/>
  <c r="K5067" i="7"/>
  <c r="M5067" i="7"/>
  <c r="K5065" i="7"/>
  <c r="M5065" i="7"/>
  <c r="K5063" i="7"/>
  <c r="M5063" i="7"/>
  <c r="K5061" i="7"/>
  <c r="M5061" i="7"/>
  <c r="K5059" i="7"/>
  <c r="M5059" i="7"/>
  <c r="K5057" i="7"/>
  <c r="M5057" i="7"/>
  <c r="K5055" i="7"/>
  <c r="M5055" i="7"/>
  <c r="K5053" i="7"/>
  <c r="M5053" i="7"/>
  <c r="K5051" i="7"/>
  <c r="M5051" i="7"/>
  <c r="K5049" i="7"/>
  <c r="M5049" i="7"/>
  <c r="K5047" i="7"/>
  <c r="M5047" i="7"/>
  <c r="K5045" i="7"/>
  <c r="M5045" i="7"/>
  <c r="K5043" i="7"/>
  <c r="M5043" i="7"/>
  <c r="K5041" i="7"/>
  <c r="M5041" i="7"/>
  <c r="K5039" i="7"/>
  <c r="M5039" i="7"/>
  <c r="K5037" i="7"/>
  <c r="M5037" i="7"/>
  <c r="K5035" i="7"/>
  <c r="M5035" i="7"/>
  <c r="K5033" i="7"/>
  <c r="M5033" i="7"/>
  <c r="K5031" i="7"/>
  <c r="M5031" i="7"/>
  <c r="K5029" i="7"/>
  <c r="M5029" i="7"/>
  <c r="K5027" i="7"/>
  <c r="M5027" i="7"/>
  <c r="K5025" i="7"/>
  <c r="M5025" i="7"/>
  <c r="K5023" i="7"/>
  <c r="M5023" i="7"/>
  <c r="K5021" i="7"/>
  <c r="M5021" i="7"/>
  <c r="K5019" i="7"/>
  <c r="M5019" i="7"/>
  <c r="K5017" i="7"/>
  <c r="M5017" i="7"/>
  <c r="K5015" i="7"/>
  <c r="M5015" i="7"/>
  <c r="K5013" i="7"/>
  <c r="M5013" i="7"/>
  <c r="K5011" i="7"/>
  <c r="M5011" i="7"/>
  <c r="K5009" i="7"/>
  <c r="M5009" i="7"/>
  <c r="K5007" i="7"/>
  <c r="M5007" i="7"/>
  <c r="K5005" i="7"/>
  <c r="M5005" i="7"/>
  <c r="K5003" i="7"/>
  <c r="M5003" i="7"/>
  <c r="K5001" i="7"/>
  <c r="M5001" i="7"/>
  <c r="K4999" i="7"/>
  <c r="M4999" i="7"/>
  <c r="K4997" i="7"/>
  <c r="M4997" i="7"/>
  <c r="K4995" i="7"/>
  <c r="M4995" i="7"/>
  <c r="K4993" i="7"/>
  <c r="M4993" i="7"/>
  <c r="K4991" i="7"/>
  <c r="M4991" i="7"/>
  <c r="K4989" i="7"/>
  <c r="M4989" i="7"/>
  <c r="K4987" i="7"/>
  <c r="M4987" i="7"/>
  <c r="K4985" i="7"/>
  <c r="M4985" i="7"/>
  <c r="K4983" i="7"/>
  <c r="M4983" i="7"/>
  <c r="K4981" i="7"/>
  <c r="M4981" i="7"/>
  <c r="K4979" i="7"/>
  <c r="M4979" i="7"/>
  <c r="K4977" i="7"/>
  <c r="M4977" i="7"/>
  <c r="K4975" i="7"/>
  <c r="M4975" i="7"/>
  <c r="K4973" i="7"/>
  <c r="M4973" i="7"/>
  <c r="K4971" i="7"/>
  <c r="M4971" i="7"/>
  <c r="K4969" i="7"/>
  <c r="M4969" i="7"/>
  <c r="K4967" i="7"/>
  <c r="M4967" i="7"/>
  <c r="K4965" i="7"/>
  <c r="M4965" i="7"/>
  <c r="K4963" i="7"/>
  <c r="M4963" i="7"/>
  <c r="K4961" i="7"/>
  <c r="M4961" i="7"/>
  <c r="K4959" i="7"/>
  <c r="M4959" i="7"/>
  <c r="K4957" i="7"/>
  <c r="M4957" i="7"/>
  <c r="K4955" i="7"/>
  <c r="M4955" i="7"/>
  <c r="K4953" i="7"/>
  <c r="M4953" i="7"/>
  <c r="K4951" i="7"/>
  <c r="M4951" i="7"/>
  <c r="K4949" i="7"/>
  <c r="M4949" i="7"/>
  <c r="K4947" i="7"/>
  <c r="M4947" i="7"/>
  <c r="K4945" i="7"/>
  <c r="M4945" i="7"/>
  <c r="K4943" i="7"/>
  <c r="M4943" i="7"/>
  <c r="K4941" i="7"/>
  <c r="M4941" i="7"/>
  <c r="K4939" i="7"/>
  <c r="M4939" i="7"/>
  <c r="K4937" i="7"/>
  <c r="M4937" i="7"/>
  <c r="K4935" i="7"/>
  <c r="M4935" i="7"/>
  <c r="K4933" i="7"/>
  <c r="M4933" i="7"/>
  <c r="K4931" i="7"/>
  <c r="M4931" i="7"/>
  <c r="K4929" i="7"/>
  <c r="M4929" i="7"/>
  <c r="K4927" i="7"/>
  <c r="M4927" i="7"/>
  <c r="K4925" i="7"/>
  <c r="M4925" i="7"/>
  <c r="K4923" i="7"/>
  <c r="M4923" i="7"/>
  <c r="K4921" i="7"/>
  <c r="M4921" i="7"/>
  <c r="K4919" i="7"/>
  <c r="M4919" i="7"/>
  <c r="K4917" i="7"/>
  <c r="M4917" i="7"/>
  <c r="K4915" i="7"/>
  <c r="M4915" i="7"/>
  <c r="K4913" i="7"/>
  <c r="M4913" i="7"/>
  <c r="K4911" i="7"/>
  <c r="M4911" i="7"/>
  <c r="K4909" i="7"/>
  <c r="M4909" i="7"/>
  <c r="K4907" i="7"/>
  <c r="M4907" i="7"/>
  <c r="K4905" i="7"/>
  <c r="M4905" i="7"/>
  <c r="K4903" i="7"/>
  <c r="M4903" i="7"/>
  <c r="K4901" i="7"/>
  <c r="M4901" i="7"/>
  <c r="K4899" i="7"/>
  <c r="M4899" i="7"/>
  <c r="K4897" i="7"/>
  <c r="M4897" i="7"/>
  <c r="K4895" i="7"/>
  <c r="M4895" i="7"/>
  <c r="K4893" i="7"/>
  <c r="M4893" i="7"/>
  <c r="K4891" i="7"/>
  <c r="M4891" i="7"/>
  <c r="K4889" i="7"/>
  <c r="M4889" i="7"/>
  <c r="K4887" i="7"/>
  <c r="M4887" i="7"/>
  <c r="K4885" i="7"/>
  <c r="M4885" i="7"/>
  <c r="K4883" i="7"/>
  <c r="M4883" i="7"/>
  <c r="K4881" i="7"/>
  <c r="M4881" i="7"/>
  <c r="K4879" i="7"/>
  <c r="M4879" i="7"/>
  <c r="K4877" i="7"/>
  <c r="M4877" i="7"/>
  <c r="K4875" i="7"/>
  <c r="M4875" i="7"/>
  <c r="K4873" i="7"/>
  <c r="M4873" i="7"/>
  <c r="K4871" i="7"/>
  <c r="M4871" i="7"/>
  <c r="K4869" i="7"/>
  <c r="M4869" i="7"/>
  <c r="K4867" i="7"/>
  <c r="M4867" i="7"/>
  <c r="K4865" i="7"/>
  <c r="M4865" i="7"/>
  <c r="K4863" i="7"/>
  <c r="M4863" i="7"/>
  <c r="K4861" i="7"/>
  <c r="M4861" i="7"/>
  <c r="K4859" i="7"/>
  <c r="M4859" i="7"/>
  <c r="K4857" i="7"/>
  <c r="M4857" i="7"/>
  <c r="K4855" i="7"/>
  <c r="M4855" i="7"/>
  <c r="K4853" i="7"/>
  <c r="M4853" i="7"/>
  <c r="K4851" i="7"/>
  <c r="M4851" i="7"/>
  <c r="K4849" i="7"/>
  <c r="M4849" i="7"/>
  <c r="K4847" i="7"/>
  <c r="M4847" i="7"/>
  <c r="K4845" i="7"/>
  <c r="M4845" i="7"/>
  <c r="K4843" i="7"/>
  <c r="M4843" i="7"/>
  <c r="K4841" i="7"/>
  <c r="M4841" i="7"/>
  <c r="K4839" i="7"/>
  <c r="M4839" i="7"/>
  <c r="K4837" i="7"/>
  <c r="M4837" i="7"/>
  <c r="K4835" i="7"/>
  <c r="M4835" i="7"/>
  <c r="K4833" i="7"/>
  <c r="M4833" i="7"/>
  <c r="K4831" i="7"/>
  <c r="M4831" i="7"/>
  <c r="K4829" i="7"/>
  <c r="M4829" i="7"/>
  <c r="K4827" i="7"/>
  <c r="M4827" i="7"/>
  <c r="K4825" i="7"/>
  <c r="M4825" i="7"/>
  <c r="K4823" i="7"/>
  <c r="M4823" i="7"/>
  <c r="K4821" i="7"/>
  <c r="M4821" i="7"/>
  <c r="K4819" i="7"/>
  <c r="M4819" i="7"/>
  <c r="K4817" i="7"/>
  <c r="M4817" i="7"/>
  <c r="K4815" i="7"/>
  <c r="M4815" i="7"/>
  <c r="K4813" i="7"/>
  <c r="M4813" i="7"/>
  <c r="K4811" i="7"/>
  <c r="M4811" i="7"/>
  <c r="K4809" i="7"/>
  <c r="M4809" i="7"/>
  <c r="K4807" i="7"/>
  <c r="M4807" i="7"/>
  <c r="K4805" i="7"/>
  <c r="M4805" i="7"/>
  <c r="K4803" i="7"/>
  <c r="M4803" i="7"/>
  <c r="K4801" i="7"/>
  <c r="M4801" i="7"/>
  <c r="K4799" i="7"/>
  <c r="M4799" i="7"/>
  <c r="K4797" i="7"/>
  <c r="M4797" i="7"/>
  <c r="K4795" i="7"/>
  <c r="M4795" i="7"/>
  <c r="K4793" i="7"/>
  <c r="M4793" i="7"/>
  <c r="K4791" i="7"/>
  <c r="M4791" i="7"/>
  <c r="K4789" i="7"/>
  <c r="M4789" i="7"/>
  <c r="K4787" i="7"/>
  <c r="M4787" i="7"/>
  <c r="K4785" i="7"/>
  <c r="M4785" i="7"/>
  <c r="K4783" i="7"/>
  <c r="M4783" i="7"/>
  <c r="K4781" i="7"/>
  <c r="M4781" i="7"/>
  <c r="K4779" i="7"/>
  <c r="M4779" i="7"/>
  <c r="K4777" i="7"/>
  <c r="M4777" i="7"/>
  <c r="K4775" i="7"/>
  <c r="M4775" i="7"/>
  <c r="K4773" i="7"/>
  <c r="M4773" i="7"/>
  <c r="K4771" i="7"/>
  <c r="M4771" i="7"/>
  <c r="K4769" i="7"/>
  <c r="M4769" i="7"/>
  <c r="K4767" i="7"/>
  <c r="M4767" i="7"/>
  <c r="K4765" i="7"/>
  <c r="M4765" i="7"/>
  <c r="K4763" i="7"/>
  <c r="M4763" i="7"/>
  <c r="K4761" i="7"/>
  <c r="M4761" i="7"/>
  <c r="K4759" i="7"/>
  <c r="M4759" i="7"/>
  <c r="K4757" i="7"/>
  <c r="M4757" i="7"/>
  <c r="K4755" i="7"/>
  <c r="M4755" i="7"/>
  <c r="K4753" i="7"/>
  <c r="M4753" i="7"/>
  <c r="K4751" i="7"/>
  <c r="M4751" i="7"/>
  <c r="K4749" i="7"/>
  <c r="M4749" i="7"/>
  <c r="K4747" i="7"/>
  <c r="M4747" i="7"/>
  <c r="K4745" i="7"/>
  <c r="M4745" i="7"/>
  <c r="K4743" i="7"/>
  <c r="M4743" i="7"/>
  <c r="K4741" i="7"/>
  <c r="M4741" i="7"/>
  <c r="K4739" i="7"/>
  <c r="M4739" i="7"/>
  <c r="K4737" i="7"/>
  <c r="M4737" i="7"/>
  <c r="K4735" i="7"/>
  <c r="M4735" i="7"/>
  <c r="K4733" i="7"/>
  <c r="M4733" i="7"/>
  <c r="K4731" i="7"/>
  <c r="M4731" i="7"/>
  <c r="K4729" i="7"/>
  <c r="M4729" i="7"/>
  <c r="K4727" i="7"/>
  <c r="M4727" i="7"/>
  <c r="K4725" i="7"/>
  <c r="M4725" i="7"/>
  <c r="K4723" i="7"/>
  <c r="M4723" i="7"/>
  <c r="K4721" i="7"/>
  <c r="M4721" i="7"/>
  <c r="K4719" i="7"/>
  <c r="M4719" i="7"/>
  <c r="K4717" i="7"/>
  <c r="M4717" i="7"/>
  <c r="K4715" i="7"/>
  <c r="M4715" i="7"/>
  <c r="K4713" i="7"/>
  <c r="M4713" i="7"/>
  <c r="K4711" i="7"/>
  <c r="M4711" i="7"/>
  <c r="K4709" i="7"/>
  <c r="M4709" i="7"/>
  <c r="K4707" i="7"/>
  <c r="M4707" i="7"/>
  <c r="K4705" i="7"/>
  <c r="M4705" i="7"/>
  <c r="K4703" i="7"/>
  <c r="M4703" i="7"/>
  <c r="K4701" i="7"/>
  <c r="M4701" i="7"/>
  <c r="K4699" i="7"/>
  <c r="M4699" i="7"/>
  <c r="K4697" i="7"/>
  <c r="M4697" i="7"/>
  <c r="K4695" i="7"/>
  <c r="M4695" i="7"/>
  <c r="K4693" i="7"/>
  <c r="M4693" i="7"/>
  <c r="K4691" i="7"/>
  <c r="M4691" i="7"/>
  <c r="K4689" i="7"/>
  <c r="M4689" i="7"/>
  <c r="K4687" i="7"/>
  <c r="M4687" i="7"/>
  <c r="K4685" i="7"/>
  <c r="M4685" i="7"/>
  <c r="K4683" i="7"/>
  <c r="M4683" i="7"/>
  <c r="K4681" i="7"/>
  <c r="M4681" i="7"/>
  <c r="K4679" i="7"/>
  <c r="M4679" i="7"/>
  <c r="K4677" i="7"/>
  <c r="M4677" i="7"/>
  <c r="K4675" i="7"/>
  <c r="M4675" i="7"/>
  <c r="K4673" i="7"/>
  <c r="M4673" i="7"/>
  <c r="K4671" i="7"/>
  <c r="M4671" i="7"/>
  <c r="K4669" i="7"/>
  <c r="M4669" i="7"/>
  <c r="K4667" i="7"/>
  <c r="M4667" i="7"/>
  <c r="K4665" i="7"/>
  <c r="M4665" i="7"/>
  <c r="K4663" i="7"/>
  <c r="M4663" i="7"/>
  <c r="K4661" i="7"/>
  <c r="M4661" i="7"/>
  <c r="K4659" i="7"/>
  <c r="M4659" i="7"/>
  <c r="K4657" i="7"/>
  <c r="M4657" i="7"/>
  <c r="K4655" i="7"/>
  <c r="M4655" i="7"/>
  <c r="K4653" i="7"/>
  <c r="M4653" i="7"/>
  <c r="K4651" i="7"/>
  <c r="M4651" i="7"/>
  <c r="K4649" i="7"/>
  <c r="M4649" i="7"/>
  <c r="K4647" i="7"/>
  <c r="M4647" i="7"/>
  <c r="K4645" i="7"/>
  <c r="M4645" i="7"/>
  <c r="K4643" i="7"/>
  <c r="M4643" i="7"/>
  <c r="K4641" i="7"/>
  <c r="M4641" i="7"/>
  <c r="K4639" i="7"/>
  <c r="M4639" i="7"/>
  <c r="K4637" i="7"/>
  <c r="M4637" i="7"/>
  <c r="K4635" i="7"/>
  <c r="M4635" i="7"/>
  <c r="K4633" i="7"/>
  <c r="M4633" i="7"/>
  <c r="K4631" i="7"/>
  <c r="M4631" i="7"/>
  <c r="K4629" i="7"/>
  <c r="M4629" i="7"/>
  <c r="K4627" i="7"/>
  <c r="M4627" i="7"/>
  <c r="K4625" i="7"/>
  <c r="M4625" i="7"/>
  <c r="K4623" i="7"/>
  <c r="M4623" i="7"/>
  <c r="K4621" i="7"/>
  <c r="M4621" i="7"/>
  <c r="K4619" i="7"/>
  <c r="M4619" i="7"/>
  <c r="K4617" i="7"/>
  <c r="M4617" i="7"/>
  <c r="K4615" i="7"/>
  <c r="M4615" i="7"/>
  <c r="K4613" i="7"/>
  <c r="M4613" i="7"/>
  <c r="K4611" i="7"/>
  <c r="M4611" i="7"/>
  <c r="K4609" i="7"/>
  <c r="M4609" i="7"/>
  <c r="K4607" i="7"/>
  <c r="M4607" i="7"/>
  <c r="K4605" i="7"/>
  <c r="M4605" i="7"/>
  <c r="K4603" i="7"/>
  <c r="M4603" i="7"/>
  <c r="K4601" i="7"/>
  <c r="M4601" i="7"/>
  <c r="K4599" i="7"/>
  <c r="M4599" i="7"/>
  <c r="K4597" i="7"/>
  <c r="M4597" i="7"/>
  <c r="K4595" i="7"/>
  <c r="M4595" i="7"/>
  <c r="K4593" i="7"/>
  <c r="M4593" i="7"/>
  <c r="K4591" i="7"/>
  <c r="M4591" i="7"/>
  <c r="K4589" i="7"/>
  <c r="M4589" i="7"/>
  <c r="K4587" i="7"/>
  <c r="M4587" i="7"/>
  <c r="K4585" i="7"/>
  <c r="M4585" i="7"/>
  <c r="K4583" i="7"/>
  <c r="M4583" i="7"/>
  <c r="K4581" i="7"/>
  <c r="M4581" i="7"/>
  <c r="K4579" i="7"/>
  <c r="M4579" i="7"/>
  <c r="K4577" i="7"/>
  <c r="M4577" i="7"/>
  <c r="K4575" i="7"/>
  <c r="M4575" i="7"/>
  <c r="K4573" i="7"/>
  <c r="M4573" i="7"/>
  <c r="K4571" i="7"/>
  <c r="M4571" i="7"/>
  <c r="K4569" i="7"/>
  <c r="M4569" i="7"/>
  <c r="K4567" i="7"/>
  <c r="M4567" i="7"/>
  <c r="K4565" i="7"/>
  <c r="M4565" i="7"/>
  <c r="K4563" i="7"/>
  <c r="M4563" i="7"/>
  <c r="K4561" i="7"/>
  <c r="M4561" i="7"/>
  <c r="K4559" i="7"/>
  <c r="M4559" i="7"/>
  <c r="K4557" i="7"/>
  <c r="M4557" i="7"/>
  <c r="K4555" i="7"/>
  <c r="M4555" i="7"/>
  <c r="K4553" i="7"/>
  <c r="M4553" i="7"/>
  <c r="K4551" i="7"/>
  <c r="M4551" i="7"/>
  <c r="K4549" i="7"/>
  <c r="M4549" i="7"/>
  <c r="K4547" i="7"/>
  <c r="M4547" i="7"/>
  <c r="K4545" i="7"/>
  <c r="M4545" i="7"/>
  <c r="K4543" i="7"/>
  <c r="M4543" i="7"/>
  <c r="K4541" i="7"/>
  <c r="M4541" i="7"/>
  <c r="K4539" i="7"/>
  <c r="M4539" i="7"/>
  <c r="K4537" i="7"/>
  <c r="M4537" i="7"/>
  <c r="K4535" i="7"/>
  <c r="M4535" i="7"/>
  <c r="K4533" i="7"/>
  <c r="M4533" i="7"/>
  <c r="K4531" i="7"/>
  <c r="M4531" i="7"/>
  <c r="K4529" i="7"/>
  <c r="M4529" i="7"/>
  <c r="K4527" i="7"/>
  <c r="M4527" i="7"/>
  <c r="K4525" i="7"/>
  <c r="M4525" i="7"/>
  <c r="K4523" i="7"/>
  <c r="M4523" i="7"/>
  <c r="K4521" i="7"/>
  <c r="M4521" i="7"/>
  <c r="K4519" i="7"/>
  <c r="M4519" i="7"/>
  <c r="K4517" i="7"/>
  <c r="M4517" i="7"/>
  <c r="K4515" i="7"/>
  <c r="M4515" i="7"/>
  <c r="K4513" i="7"/>
  <c r="M4513" i="7"/>
  <c r="K4511" i="7"/>
  <c r="M4511" i="7"/>
  <c r="K4509" i="7"/>
  <c r="M4509" i="7"/>
  <c r="K4507" i="7"/>
  <c r="M4507" i="7"/>
  <c r="K4505" i="7"/>
  <c r="M4505" i="7"/>
  <c r="K4503" i="7"/>
  <c r="M4503" i="7"/>
  <c r="K4501" i="7"/>
  <c r="M4501" i="7"/>
  <c r="K4499" i="7"/>
  <c r="M4499" i="7"/>
  <c r="K4497" i="7"/>
  <c r="M4497" i="7"/>
  <c r="K4495" i="7"/>
  <c r="M4495" i="7"/>
  <c r="K4493" i="7"/>
  <c r="M4493" i="7"/>
  <c r="K4491" i="7"/>
  <c r="M4491" i="7"/>
  <c r="K4489" i="7"/>
  <c r="M4489" i="7"/>
  <c r="K4487" i="7"/>
  <c r="M4487" i="7"/>
  <c r="K4485" i="7"/>
  <c r="M4485" i="7"/>
  <c r="K4483" i="7"/>
  <c r="M4483" i="7"/>
  <c r="K4481" i="7"/>
  <c r="M4481" i="7"/>
  <c r="K4479" i="7"/>
  <c r="M4479" i="7"/>
  <c r="K4477" i="7"/>
  <c r="M4477" i="7"/>
  <c r="K4475" i="7"/>
  <c r="M4475" i="7"/>
  <c r="K4473" i="7"/>
  <c r="M4473" i="7"/>
  <c r="K4471" i="7"/>
  <c r="M4471" i="7"/>
  <c r="K4469" i="7"/>
  <c r="M4469" i="7"/>
  <c r="K4467" i="7"/>
  <c r="M4467" i="7"/>
  <c r="K4465" i="7"/>
  <c r="M4465" i="7"/>
  <c r="K4463" i="7"/>
  <c r="M4463" i="7"/>
  <c r="K4461" i="7"/>
  <c r="M4461" i="7"/>
  <c r="K4459" i="7"/>
  <c r="M4459" i="7"/>
  <c r="K4457" i="7"/>
  <c r="M4457" i="7"/>
  <c r="K4455" i="7"/>
  <c r="M4455" i="7"/>
  <c r="K4453" i="7"/>
  <c r="M4453" i="7"/>
  <c r="K4451" i="7"/>
  <c r="M4451" i="7"/>
  <c r="K4449" i="7"/>
  <c r="M4449" i="7"/>
  <c r="K4447" i="7"/>
  <c r="M4447" i="7"/>
  <c r="K4445" i="7"/>
  <c r="M4445" i="7"/>
  <c r="K4443" i="7"/>
  <c r="M4443" i="7"/>
  <c r="K4441" i="7"/>
  <c r="M4441" i="7"/>
  <c r="K4439" i="7"/>
  <c r="M4439" i="7"/>
  <c r="K4437" i="7"/>
  <c r="M4437" i="7"/>
  <c r="K4435" i="7"/>
  <c r="M4435" i="7"/>
  <c r="K4433" i="7"/>
  <c r="M4433" i="7"/>
  <c r="K4431" i="7"/>
  <c r="M4431" i="7"/>
  <c r="K4429" i="7"/>
  <c r="M4429" i="7"/>
  <c r="K4427" i="7"/>
  <c r="M4427" i="7"/>
  <c r="K4425" i="7"/>
  <c r="M4425" i="7"/>
  <c r="K4423" i="7"/>
  <c r="M4423" i="7"/>
  <c r="K4421" i="7"/>
  <c r="M4421" i="7"/>
  <c r="K4419" i="7"/>
  <c r="M4419" i="7"/>
  <c r="K4417" i="7"/>
  <c r="M4417" i="7"/>
  <c r="K4415" i="7"/>
  <c r="M4415" i="7"/>
  <c r="K4413" i="7"/>
  <c r="M4413" i="7"/>
  <c r="K4411" i="7"/>
  <c r="M4411" i="7"/>
  <c r="K4409" i="7"/>
  <c r="M4409" i="7"/>
  <c r="K4407" i="7"/>
  <c r="M4407" i="7"/>
  <c r="K4405" i="7"/>
  <c r="M4405" i="7"/>
  <c r="K4403" i="7"/>
  <c r="M4403" i="7"/>
  <c r="K4401" i="7"/>
  <c r="M4401" i="7"/>
  <c r="K4399" i="7"/>
  <c r="M4399" i="7"/>
  <c r="K4397" i="7"/>
  <c r="M4397" i="7"/>
  <c r="K4395" i="7"/>
  <c r="M4395" i="7"/>
  <c r="K4393" i="7"/>
  <c r="M4393" i="7"/>
  <c r="K4391" i="7"/>
  <c r="M4391" i="7"/>
  <c r="K4389" i="7"/>
  <c r="M4389" i="7"/>
  <c r="K4387" i="7"/>
  <c r="M4387" i="7"/>
  <c r="K4385" i="7"/>
  <c r="M4385" i="7"/>
  <c r="K4383" i="7"/>
  <c r="M4383" i="7"/>
  <c r="K4381" i="7"/>
  <c r="M4381" i="7"/>
  <c r="K4379" i="7"/>
  <c r="M4379" i="7"/>
  <c r="K4377" i="7"/>
  <c r="M4377" i="7"/>
  <c r="K4375" i="7"/>
  <c r="M4375" i="7"/>
  <c r="K4373" i="7"/>
  <c r="M4373" i="7"/>
  <c r="K4371" i="7"/>
  <c r="M4371" i="7"/>
  <c r="K4369" i="7"/>
  <c r="M4369" i="7"/>
  <c r="K4367" i="7"/>
  <c r="M4367" i="7"/>
  <c r="K4365" i="7"/>
  <c r="M4365" i="7"/>
  <c r="K4363" i="7"/>
  <c r="M4363" i="7"/>
  <c r="K4361" i="7"/>
  <c r="M4361" i="7"/>
  <c r="K4359" i="7"/>
  <c r="M4359" i="7"/>
  <c r="K4357" i="7"/>
  <c r="M4357" i="7"/>
  <c r="K4355" i="7"/>
  <c r="M4355" i="7"/>
  <c r="K4353" i="7"/>
  <c r="M4353" i="7"/>
  <c r="K4351" i="7"/>
  <c r="M4351" i="7"/>
  <c r="K4349" i="7"/>
  <c r="M4349" i="7"/>
  <c r="K4347" i="7"/>
  <c r="M4347" i="7"/>
  <c r="K8017" i="7"/>
  <c r="M8017" i="7"/>
  <c r="K8015" i="7"/>
  <c r="M8015" i="7"/>
  <c r="K8013" i="7"/>
  <c r="M8013" i="7"/>
  <c r="K8011" i="7"/>
  <c r="M8011" i="7"/>
  <c r="K8009" i="7"/>
  <c r="M8009" i="7"/>
  <c r="K8007" i="7"/>
  <c r="M8007" i="7"/>
  <c r="K8005" i="7"/>
  <c r="M8005" i="7"/>
  <c r="K8003" i="7"/>
  <c r="M8003" i="7"/>
  <c r="K8001" i="7"/>
  <c r="M8001" i="7"/>
  <c r="K7999" i="7"/>
  <c r="M7999" i="7"/>
  <c r="K7997" i="7"/>
  <c r="M7997" i="7"/>
  <c r="K7995" i="7"/>
  <c r="M7995" i="7"/>
  <c r="K7993" i="7"/>
  <c r="M7993" i="7"/>
  <c r="K7991" i="7"/>
  <c r="M7991" i="7"/>
  <c r="K7989" i="7"/>
  <c r="M7989" i="7"/>
  <c r="K7987" i="7"/>
  <c r="M7987" i="7"/>
  <c r="K7985" i="7"/>
  <c r="M7985" i="7"/>
  <c r="K7983" i="7"/>
  <c r="M7983" i="7"/>
  <c r="K7981" i="7"/>
  <c r="M7981" i="7"/>
  <c r="K7979" i="7"/>
  <c r="M7979" i="7"/>
  <c r="K7977" i="7"/>
  <c r="M7977" i="7"/>
  <c r="K7975" i="7"/>
  <c r="M7975" i="7"/>
  <c r="K7973" i="7"/>
  <c r="M7973" i="7"/>
  <c r="K7971" i="7"/>
  <c r="M7971" i="7"/>
  <c r="K7969" i="7"/>
  <c r="M7969" i="7"/>
  <c r="K7967" i="7"/>
  <c r="M7967" i="7"/>
  <c r="K7965" i="7"/>
  <c r="M7965" i="7"/>
  <c r="K7963" i="7"/>
  <c r="M7963" i="7"/>
  <c r="K7961" i="7"/>
  <c r="M7961" i="7"/>
  <c r="K7959" i="7"/>
  <c r="M7959" i="7"/>
  <c r="K7957" i="7"/>
  <c r="M7957" i="7"/>
  <c r="K7955" i="7"/>
  <c r="M7955" i="7"/>
  <c r="K7953" i="7"/>
  <c r="M7953" i="7"/>
  <c r="K7951" i="7"/>
  <c r="M7951" i="7"/>
  <c r="K7949" i="7"/>
  <c r="M7949" i="7"/>
  <c r="K7947" i="7"/>
  <c r="M7947" i="7"/>
  <c r="K7945" i="7"/>
  <c r="M7945" i="7"/>
  <c r="K7943" i="7"/>
  <c r="M7943" i="7"/>
  <c r="K7941" i="7"/>
  <c r="M7941" i="7"/>
  <c r="K7939" i="7"/>
  <c r="M7939" i="7"/>
  <c r="K7937" i="7"/>
  <c r="M7937" i="7"/>
  <c r="K7935" i="7"/>
  <c r="M7935" i="7"/>
  <c r="K7933" i="7"/>
  <c r="M7933" i="7"/>
  <c r="K7931" i="7"/>
  <c r="M7931" i="7"/>
  <c r="K7929" i="7"/>
  <c r="M7929" i="7"/>
  <c r="K7927" i="7"/>
  <c r="M7927" i="7"/>
  <c r="K7925" i="7"/>
  <c r="M7925" i="7"/>
  <c r="K7923" i="7"/>
  <c r="M7923" i="7"/>
  <c r="K7921" i="7"/>
  <c r="M7921" i="7"/>
  <c r="K7919" i="7"/>
  <c r="M7919" i="7"/>
  <c r="K7917" i="7"/>
  <c r="M7917" i="7"/>
  <c r="K7915" i="7"/>
  <c r="M7915" i="7"/>
  <c r="K7913" i="7"/>
  <c r="M7913" i="7"/>
  <c r="K7911" i="7"/>
  <c r="M7911" i="7"/>
  <c r="K7909" i="7"/>
  <c r="M7909" i="7"/>
  <c r="K7907" i="7"/>
  <c r="M7907" i="7"/>
  <c r="K7905" i="7"/>
  <c r="M7905" i="7"/>
  <c r="K7903" i="7"/>
  <c r="M7903" i="7"/>
  <c r="K7901" i="7"/>
  <c r="M7901" i="7"/>
  <c r="K7899" i="7"/>
  <c r="M7899" i="7"/>
  <c r="K7897" i="7"/>
  <c r="M7897" i="7"/>
  <c r="K7895" i="7"/>
  <c r="M7895" i="7"/>
  <c r="K7893" i="7"/>
  <c r="M7893" i="7"/>
  <c r="K7891" i="7"/>
  <c r="M7891" i="7"/>
  <c r="K7889" i="7"/>
  <c r="M7889" i="7"/>
  <c r="K7887" i="7"/>
  <c r="M7887" i="7"/>
  <c r="K7885" i="7"/>
  <c r="M7885" i="7"/>
  <c r="K7883" i="7"/>
  <c r="M7883" i="7"/>
  <c r="K7881" i="7"/>
  <c r="M7881" i="7"/>
  <c r="K7879" i="7"/>
  <c r="M7879" i="7"/>
  <c r="K7877" i="7"/>
  <c r="M7877" i="7"/>
  <c r="K7875" i="7"/>
  <c r="M7875" i="7"/>
  <c r="K7873" i="7"/>
  <c r="M7873" i="7"/>
  <c r="K7871" i="7"/>
  <c r="M7871" i="7"/>
  <c r="K7869" i="7"/>
  <c r="M7869" i="7"/>
  <c r="K7867" i="7"/>
  <c r="M7867" i="7"/>
  <c r="K7865" i="7"/>
  <c r="M7865" i="7"/>
  <c r="K7863" i="7"/>
  <c r="M7863" i="7"/>
  <c r="K7861" i="7"/>
  <c r="M7861" i="7"/>
  <c r="K7859" i="7"/>
  <c r="M7859" i="7"/>
  <c r="K7857" i="7"/>
  <c r="M7857" i="7"/>
  <c r="K7855" i="7"/>
  <c r="M7855" i="7"/>
  <c r="K7853" i="7"/>
  <c r="M7853" i="7"/>
  <c r="K7851" i="7"/>
  <c r="M7851" i="7"/>
  <c r="K7849" i="7"/>
  <c r="M7849" i="7"/>
  <c r="K7847" i="7"/>
  <c r="M7847" i="7"/>
  <c r="K7845" i="7"/>
  <c r="M7845" i="7"/>
  <c r="K7843" i="7"/>
  <c r="M7843" i="7"/>
  <c r="K7841" i="7"/>
  <c r="M7841" i="7"/>
  <c r="K7839" i="7"/>
  <c r="M7839" i="7"/>
  <c r="K7837" i="7"/>
  <c r="M7837" i="7"/>
  <c r="K7835" i="7"/>
  <c r="M7835" i="7"/>
  <c r="K7833" i="7"/>
  <c r="M7833" i="7"/>
  <c r="K7831" i="7"/>
  <c r="M7831" i="7"/>
  <c r="K7829" i="7"/>
  <c r="M7829" i="7"/>
  <c r="K7827" i="7"/>
  <c r="M7827" i="7"/>
  <c r="K7825" i="7"/>
  <c r="M7825" i="7"/>
  <c r="K7823" i="7"/>
  <c r="M7823" i="7"/>
  <c r="K7821" i="7"/>
  <c r="M7821" i="7"/>
  <c r="K7819" i="7"/>
  <c r="M7819" i="7"/>
  <c r="K7817" i="7"/>
  <c r="M7817" i="7"/>
  <c r="K7815" i="7"/>
  <c r="M7815" i="7"/>
  <c r="K7813" i="7"/>
  <c r="M7813" i="7"/>
  <c r="K7811" i="7"/>
  <c r="M7811" i="7"/>
  <c r="K7809" i="7"/>
  <c r="M7809" i="7"/>
  <c r="K7807" i="7"/>
  <c r="M7807" i="7"/>
  <c r="K7805" i="7"/>
  <c r="M7805" i="7"/>
  <c r="K7803" i="7"/>
  <c r="M7803" i="7"/>
  <c r="K7801" i="7"/>
  <c r="M7801" i="7"/>
  <c r="K7799" i="7"/>
  <c r="M7799" i="7"/>
  <c r="K7797" i="7"/>
  <c r="M7797" i="7"/>
  <c r="K7795" i="7"/>
  <c r="M7795" i="7"/>
  <c r="K7793" i="7"/>
  <c r="M7793" i="7"/>
  <c r="K7791" i="7"/>
  <c r="M7791" i="7"/>
  <c r="K7789" i="7"/>
  <c r="M7789" i="7"/>
  <c r="K7787" i="7"/>
  <c r="M7787" i="7"/>
  <c r="K7785" i="7"/>
  <c r="M7785" i="7"/>
  <c r="K7783" i="7"/>
  <c r="M7783" i="7"/>
  <c r="K7781" i="7"/>
  <c r="M7781" i="7"/>
  <c r="K7779" i="7"/>
  <c r="M7779" i="7"/>
  <c r="K7777" i="7"/>
  <c r="M7777" i="7"/>
  <c r="K7775" i="7"/>
  <c r="M7775" i="7"/>
  <c r="K7773" i="7"/>
  <c r="M7773" i="7"/>
  <c r="K7771" i="7"/>
  <c r="M7771" i="7"/>
  <c r="K7769" i="7"/>
  <c r="M7769" i="7"/>
  <c r="K7767" i="7"/>
  <c r="M7767" i="7"/>
  <c r="K7765" i="7"/>
  <c r="M7765" i="7"/>
  <c r="K7763" i="7"/>
  <c r="M7763" i="7"/>
  <c r="K7761" i="7"/>
  <c r="M7761" i="7"/>
  <c r="K7759" i="7"/>
  <c r="M7759" i="7"/>
  <c r="K7757" i="7"/>
  <c r="M7757" i="7"/>
  <c r="K7755" i="7"/>
  <c r="M7755" i="7"/>
  <c r="K7753" i="7"/>
  <c r="M7753" i="7"/>
  <c r="K7751" i="7"/>
  <c r="M7751" i="7"/>
  <c r="K7749" i="7"/>
  <c r="M7749" i="7"/>
  <c r="K7747" i="7"/>
  <c r="M7747" i="7"/>
  <c r="K7745" i="7"/>
  <c r="M7745" i="7"/>
  <c r="K7743" i="7"/>
  <c r="M7743" i="7"/>
  <c r="K7741" i="7"/>
  <c r="M7741" i="7"/>
  <c r="K7739" i="7"/>
  <c r="M7739" i="7"/>
  <c r="K7737" i="7"/>
  <c r="M7737" i="7"/>
  <c r="K7735" i="7"/>
  <c r="M7735" i="7"/>
  <c r="K7733" i="7"/>
  <c r="M7733" i="7"/>
  <c r="K7731" i="7"/>
  <c r="M7731" i="7"/>
  <c r="K7729" i="7"/>
  <c r="M7729" i="7"/>
  <c r="K7727" i="7"/>
  <c r="M7727" i="7"/>
  <c r="K7725" i="7"/>
  <c r="M7725" i="7"/>
  <c r="K7723" i="7"/>
  <c r="M7723" i="7"/>
  <c r="K7721" i="7"/>
  <c r="M7721" i="7"/>
  <c r="K7719" i="7"/>
  <c r="M7719" i="7"/>
  <c r="K7717" i="7"/>
  <c r="M7717" i="7"/>
  <c r="K7715" i="7"/>
  <c r="M7715" i="7"/>
  <c r="K7713" i="7"/>
  <c r="M7713" i="7"/>
  <c r="K7711" i="7"/>
  <c r="M7711" i="7"/>
  <c r="K7709" i="7"/>
  <c r="M7709" i="7"/>
  <c r="K7707" i="7"/>
  <c r="M7707" i="7"/>
  <c r="K7705" i="7"/>
  <c r="M7705" i="7"/>
  <c r="K7703" i="7"/>
  <c r="M7703" i="7"/>
  <c r="K7701" i="7"/>
  <c r="M7701" i="7"/>
  <c r="K7699" i="7"/>
  <c r="M7699" i="7"/>
  <c r="K7697" i="7"/>
  <c r="M7697" i="7"/>
  <c r="K7695" i="7"/>
  <c r="M7695" i="7"/>
  <c r="K7693" i="7"/>
  <c r="M7693" i="7"/>
  <c r="K7691" i="7"/>
  <c r="M7691" i="7"/>
  <c r="K7689" i="7"/>
  <c r="M7689" i="7"/>
  <c r="K7687" i="7"/>
  <c r="M7687" i="7"/>
  <c r="K7685" i="7"/>
  <c r="M7685" i="7"/>
  <c r="K7683" i="7"/>
  <c r="M7683" i="7"/>
  <c r="K7681" i="7"/>
  <c r="M7681" i="7"/>
  <c r="K7679" i="7"/>
  <c r="M7679" i="7"/>
  <c r="K7677" i="7"/>
  <c r="M7677" i="7"/>
  <c r="K7675" i="7"/>
  <c r="M7675" i="7"/>
  <c r="K7673" i="7"/>
  <c r="M7673" i="7"/>
  <c r="K7671" i="7"/>
  <c r="M7671" i="7"/>
  <c r="K7669" i="7"/>
  <c r="M7669" i="7"/>
  <c r="K7667" i="7"/>
  <c r="M7667" i="7"/>
  <c r="K7665" i="7"/>
  <c r="M7665" i="7"/>
  <c r="K7663" i="7"/>
  <c r="M7663" i="7"/>
  <c r="K7661" i="7"/>
  <c r="M7661" i="7"/>
  <c r="K7659" i="7"/>
  <c r="M7659" i="7"/>
  <c r="K7657" i="7"/>
  <c r="M7657" i="7"/>
  <c r="K7655" i="7"/>
  <c r="M7655" i="7"/>
  <c r="K7653" i="7"/>
  <c r="M7653" i="7"/>
  <c r="K7651" i="7"/>
  <c r="M7651" i="7"/>
  <c r="K7649" i="7"/>
  <c r="M7649" i="7"/>
  <c r="K7647" i="7"/>
  <c r="M7647" i="7"/>
  <c r="K7645" i="7"/>
  <c r="M7645" i="7"/>
  <c r="K7643" i="7"/>
  <c r="M7643" i="7"/>
  <c r="K7641" i="7"/>
  <c r="M7641" i="7"/>
  <c r="K7639" i="7"/>
  <c r="M7639" i="7"/>
  <c r="K7637" i="7"/>
  <c r="M7637" i="7"/>
  <c r="K7635" i="7"/>
  <c r="M7635" i="7"/>
  <c r="K7633" i="7"/>
  <c r="M7633" i="7"/>
  <c r="K7631" i="7"/>
  <c r="M7631" i="7"/>
  <c r="K7629" i="7"/>
  <c r="M7629" i="7"/>
  <c r="K7627" i="7"/>
  <c r="M7627" i="7"/>
  <c r="K7625" i="7"/>
  <c r="M7625" i="7"/>
  <c r="K7623" i="7"/>
  <c r="M7623" i="7"/>
  <c r="K7621" i="7"/>
  <c r="M7621" i="7"/>
  <c r="K7619" i="7"/>
  <c r="M7619" i="7"/>
  <c r="K7617" i="7"/>
  <c r="M7617" i="7"/>
  <c r="K7615" i="7"/>
  <c r="M7615" i="7"/>
  <c r="K7613" i="7"/>
  <c r="M7613" i="7"/>
  <c r="K7611" i="7"/>
  <c r="M7611" i="7"/>
  <c r="K7609" i="7"/>
  <c r="M7609" i="7"/>
  <c r="K7607" i="7"/>
  <c r="M7607" i="7"/>
  <c r="K7605" i="7"/>
  <c r="M7605" i="7"/>
  <c r="K7603" i="7"/>
  <c r="M7603" i="7"/>
  <c r="K7601" i="7"/>
  <c r="M7601" i="7"/>
  <c r="K7599" i="7"/>
  <c r="M7599" i="7"/>
  <c r="K7597" i="7"/>
  <c r="M7597" i="7"/>
  <c r="K7595" i="7"/>
  <c r="M7595" i="7"/>
  <c r="K7593" i="7"/>
  <c r="M7593" i="7"/>
  <c r="K7591" i="7"/>
  <c r="M7591" i="7"/>
  <c r="K7589" i="7"/>
  <c r="M7589" i="7"/>
  <c r="K7587" i="7"/>
  <c r="M7587" i="7"/>
  <c r="K7585" i="7"/>
  <c r="M7585" i="7"/>
  <c r="K7583" i="7"/>
  <c r="M7583" i="7"/>
  <c r="K7581" i="7"/>
  <c r="M7581" i="7"/>
  <c r="K7579" i="7"/>
  <c r="M7579" i="7"/>
  <c r="K7577" i="7"/>
  <c r="M7577" i="7"/>
  <c r="K7575" i="7"/>
  <c r="M7575" i="7"/>
  <c r="K7573" i="7"/>
  <c r="M7573" i="7"/>
  <c r="K7571" i="7"/>
  <c r="M7571" i="7"/>
  <c r="K7569" i="7"/>
  <c r="M7569" i="7"/>
  <c r="K7567" i="7"/>
  <c r="M7567" i="7"/>
  <c r="K7565" i="7"/>
  <c r="M7565" i="7"/>
  <c r="K7563" i="7"/>
  <c r="M7563" i="7"/>
  <c r="K7561" i="7"/>
  <c r="M7561" i="7"/>
  <c r="K7559" i="7"/>
  <c r="M7559" i="7"/>
  <c r="K7557" i="7"/>
  <c r="M7557" i="7"/>
  <c r="K7555" i="7"/>
  <c r="M7555" i="7"/>
  <c r="K7553" i="7"/>
  <c r="M7553" i="7"/>
  <c r="K7551" i="7"/>
  <c r="M7551" i="7"/>
  <c r="K7549" i="7"/>
  <c r="M7549" i="7"/>
  <c r="K7547" i="7"/>
  <c r="M7547" i="7"/>
  <c r="K7545" i="7"/>
  <c r="M7545" i="7"/>
  <c r="K7543" i="7"/>
  <c r="M7543" i="7"/>
  <c r="K7541" i="7"/>
  <c r="M7541" i="7"/>
  <c r="K7539" i="7"/>
  <c r="M7539" i="7"/>
  <c r="K7537" i="7"/>
  <c r="M7537" i="7"/>
  <c r="K7535" i="7"/>
  <c r="M7535" i="7"/>
  <c r="K7533" i="7"/>
  <c r="M7533" i="7"/>
  <c r="K7531" i="7"/>
  <c r="M7531" i="7"/>
  <c r="K7529" i="7"/>
  <c r="M7529" i="7"/>
  <c r="K7527" i="7"/>
  <c r="M7527" i="7"/>
  <c r="K7525" i="7"/>
  <c r="M7525" i="7"/>
  <c r="K7523" i="7"/>
  <c r="M7523" i="7"/>
  <c r="K7521" i="7"/>
  <c r="M7521" i="7"/>
  <c r="K7519" i="7"/>
  <c r="M7519" i="7"/>
  <c r="K7517" i="7"/>
  <c r="M7517" i="7"/>
  <c r="K7515" i="7"/>
  <c r="M7515" i="7"/>
  <c r="K7513" i="7"/>
  <c r="M7513" i="7"/>
  <c r="K7511" i="7"/>
  <c r="M7511" i="7"/>
  <c r="K7509" i="7"/>
  <c r="M7509" i="7"/>
  <c r="K7507" i="7"/>
  <c r="M7507" i="7"/>
  <c r="K7505" i="7"/>
  <c r="M7505" i="7"/>
  <c r="K7503" i="7"/>
  <c r="M7503" i="7"/>
  <c r="K7501" i="7"/>
  <c r="M7501" i="7"/>
  <c r="K7499" i="7"/>
  <c r="M7499" i="7"/>
  <c r="K7497" i="7"/>
  <c r="M7497" i="7"/>
  <c r="K7495" i="7"/>
  <c r="M7495" i="7"/>
  <c r="K7493" i="7"/>
  <c r="M7493" i="7"/>
  <c r="K7491" i="7"/>
  <c r="M7491" i="7"/>
  <c r="K7489" i="7"/>
  <c r="M7489" i="7"/>
  <c r="K7487" i="7"/>
  <c r="M7487" i="7"/>
  <c r="K7485" i="7"/>
  <c r="M7485" i="7"/>
  <c r="K7483" i="7"/>
  <c r="M7483" i="7"/>
  <c r="K7481" i="7"/>
  <c r="M7481" i="7"/>
  <c r="K7479" i="7"/>
  <c r="M7479" i="7"/>
  <c r="K7477" i="7"/>
  <c r="M7477" i="7"/>
  <c r="K7475" i="7"/>
  <c r="M7475" i="7"/>
  <c r="K7473" i="7"/>
  <c r="M7473" i="7"/>
  <c r="K7471" i="7"/>
  <c r="M7471" i="7"/>
  <c r="K7469" i="7"/>
  <c r="M7469" i="7"/>
  <c r="K7467" i="7"/>
  <c r="M7467" i="7"/>
  <c r="K7465" i="7"/>
  <c r="M7465" i="7"/>
  <c r="K7463" i="7"/>
  <c r="M7463" i="7"/>
  <c r="K7461" i="7"/>
  <c r="M7461" i="7"/>
  <c r="K7459" i="7"/>
  <c r="M7459" i="7"/>
  <c r="K7457" i="7"/>
  <c r="M7457" i="7"/>
  <c r="K7455" i="7"/>
  <c r="M7455" i="7"/>
  <c r="K7453" i="7"/>
  <c r="M7453" i="7"/>
  <c r="K7451" i="7"/>
  <c r="M7451" i="7"/>
  <c r="K7449" i="7"/>
  <c r="M7449" i="7"/>
  <c r="K7447" i="7"/>
  <c r="M7447" i="7"/>
  <c r="K7445" i="7"/>
  <c r="M7445" i="7"/>
  <c r="K7443" i="7"/>
  <c r="M7443" i="7"/>
  <c r="K7441" i="7"/>
  <c r="M7441" i="7"/>
  <c r="K7439" i="7"/>
  <c r="M7439" i="7"/>
  <c r="K7437" i="7"/>
  <c r="M7437" i="7"/>
  <c r="K7435" i="7"/>
  <c r="M7435" i="7"/>
  <c r="K7433" i="7"/>
  <c r="M7433" i="7"/>
  <c r="K7431" i="7"/>
  <c r="M7431" i="7"/>
  <c r="K7429" i="7"/>
  <c r="M7429" i="7"/>
  <c r="K7427" i="7"/>
  <c r="M7427" i="7"/>
  <c r="K7425" i="7"/>
  <c r="M7425" i="7"/>
  <c r="K7423" i="7"/>
  <c r="M7423" i="7"/>
  <c r="K7421" i="7"/>
  <c r="M7421" i="7"/>
  <c r="K7419" i="7"/>
  <c r="M7419" i="7"/>
  <c r="K7417" i="7"/>
  <c r="M7417" i="7"/>
  <c r="K7415" i="7"/>
  <c r="M7415" i="7"/>
  <c r="K7413" i="7"/>
  <c r="M7413" i="7"/>
  <c r="K7411" i="7"/>
  <c r="M7411" i="7"/>
  <c r="K7409" i="7"/>
  <c r="M7409" i="7"/>
  <c r="K7407" i="7"/>
  <c r="M7407" i="7"/>
  <c r="K7405" i="7"/>
  <c r="M7405" i="7"/>
  <c r="K7403" i="7"/>
  <c r="M7403" i="7"/>
  <c r="K7401" i="7"/>
  <c r="M7401" i="7"/>
  <c r="K7399" i="7"/>
  <c r="M7399" i="7"/>
  <c r="K7397" i="7"/>
  <c r="M7397" i="7"/>
  <c r="K7395" i="7"/>
  <c r="M7395" i="7"/>
  <c r="K7393" i="7"/>
  <c r="M7393" i="7"/>
  <c r="K7391" i="7"/>
  <c r="M7391" i="7"/>
  <c r="K7389" i="7"/>
  <c r="M7389" i="7"/>
  <c r="K7387" i="7"/>
  <c r="M7387" i="7"/>
  <c r="K7385" i="7"/>
  <c r="M7385" i="7"/>
  <c r="K7383" i="7"/>
  <c r="M7383" i="7"/>
  <c r="K7381" i="7"/>
  <c r="M7381" i="7"/>
  <c r="K7379" i="7"/>
  <c r="M7379" i="7"/>
  <c r="K7377" i="7"/>
  <c r="M7377" i="7"/>
  <c r="K7375" i="7"/>
  <c r="M7375" i="7"/>
  <c r="K7373" i="7"/>
  <c r="M7373" i="7"/>
  <c r="K7371" i="7"/>
  <c r="M7371" i="7"/>
  <c r="K7369" i="7"/>
  <c r="M7369" i="7"/>
  <c r="K7367" i="7"/>
  <c r="M7367" i="7"/>
  <c r="K7365" i="7"/>
  <c r="M7365" i="7"/>
  <c r="K7363" i="7"/>
  <c r="M7363" i="7"/>
  <c r="K7361" i="7"/>
  <c r="M7361" i="7"/>
  <c r="K7359" i="7"/>
  <c r="M7359" i="7"/>
  <c r="K7357" i="7"/>
  <c r="M7357" i="7"/>
  <c r="K7355" i="7"/>
  <c r="M7355" i="7"/>
  <c r="K7353" i="7"/>
  <c r="M7353" i="7"/>
  <c r="K7351" i="7"/>
  <c r="M7351" i="7"/>
  <c r="K7349" i="7"/>
  <c r="M7349" i="7"/>
  <c r="K7347" i="7"/>
  <c r="M7347" i="7"/>
  <c r="K7345" i="7"/>
  <c r="M7345" i="7"/>
  <c r="K7343" i="7"/>
  <c r="M7343" i="7"/>
  <c r="K7341" i="7"/>
  <c r="M7341" i="7"/>
  <c r="K7339" i="7"/>
  <c r="M7339" i="7"/>
  <c r="K7337" i="7"/>
  <c r="M7337" i="7"/>
  <c r="K7335" i="7"/>
  <c r="M7335" i="7"/>
  <c r="K7333" i="7"/>
  <c r="M7333" i="7"/>
  <c r="K7331" i="7"/>
  <c r="M7331" i="7"/>
  <c r="K7329" i="7"/>
  <c r="M7329" i="7"/>
  <c r="K7327" i="7"/>
  <c r="M7327" i="7"/>
  <c r="K7325" i="7"/>
  <c r="M7325" i="7"/>
  <c r="K7323" i="7"/>
  <c r="M7323" i="7"/>
  <c r="K7321" i="7"/>
  <c r="M7321" i="7"/>
  <c r="K7319" i="7"/>
  <c r="M7319" i="7"/>
  <c r="K7317" i="7"/>
  <c r="M7317" i="7"/>
  <c r="K7315" i="7"/>
  <c r="M7315" i="7"/>
  <c r="K7313" i="7"/>
  <c r="M7313" i="7"/>
  <c r="K7311" i="7"/>
  <c r="M7311" i="7"/>
  <c r="K7309" i="7"/>
  <c r="M7309" i="7"/>
  <c r="K7307" i="7"/>
  <c r="M7307" i="7"/>
  <c r="K7305" i="7"/>
  <c r="M7305" i="7"/>
  <c r="K7303" i="7"/>
  <c r="M7303" i="7"/>
  <c r="K7301" i="7"/>
  <c r="M7301" i="7"/>
  <c r="K7299" i="7"/>
  <c r="M7299" i="7"/>
  <c r="F5090" i="7"/>
  <c r="D5090" i="7" s="1"/>
  <c r="F5091" i="7"/>
  <c r="D5091" i="7" s="1"/>
  <c r="F5092" i="7"/>
  <c r="D5092" i="7" s="1"/>
  <c r="F5093" i="7"/>
  <c r="D5093" i="7" s="1"/>
  <c r="F5094" i="7"/>
  <c r="D5094" i="7" s="1"/>
  <c r="F5095" i="7"/>
  <c r="D5095" i="7" s="1"/>
  <c r="F5096" i="7"/>
  <c r="D5096" i="7" s="1"/>
  <c r="F5097" i="7"/>
  <c r="D5097" i="7" s="1"/>
  <c r="F5098" i="7"/>
  <c r="D5098" i="7" s="1"/>
  <c r="F5099" i="7"/>
  <c r="D5099" i="7" s="1"/>
  <c r="F5100" i="7"/>
  <c r="D5100" i="7" s="1"/>
  <c r="F5101" i="7"/>
  <c r="D5101" i="7" s="1"/>
  <c r="F5102" i="7"/>
  <c r="D5102" i="7" s="1"/>
  <c r="F5103" i="7"/>
  <c r="D5103" i="7" s="1"/>
  <c r="F5104" i="7"/>
  <c r="D5104" i="7" s="1"/>
  <c r="F5105" i="7"/>
  <c r="D5105" i="7" s="1"/>
  <c r="F5106" i="7"/>
  <c r="D5106" i="7" s="1"/>
  <c r="F5107" i="7"/>
  <c r="D5107" i="7" s="1"/>
  <c r="F5108" i="7"/>
  <c r="D5108" i="7" s="1"/>
  <c r="F5109" i="7"/>
  <c r="D5109" i="7" s="1"/>
  <c r="F5110" i="7"/>
  <c r="D5110" i="7" s="1"/>
  <c r="F5111" i="7"/>
  <c r="D5111" i="7" s="1"/>
  <c r="F5112" i="7"/>
  <c r="D5112" i="7" s="1"/>
  <c r="F5113" i="7"/>
  <c r="D5113" i="7" s="1"/>
  <c r="F5114" i="7"/>
  <c r="D5114" i="7" s="1"/>
  <c r="F5115" i="7"/>
  <c r="D5115" i="7" s="1"/>
  <c r="F5116" i="7"/>
  <c r="D5116" i="7" s="1"/>
  <c r="F5117" i="7"/>
  <c r="D5117" i="7" s="1"/>
  <c r="F5118" i="7"/>
  <c r="D5118" i="7" s="1"/>
  <c r="F5119" i="7"/>
  <c r="D5119" i="7" s="1"/>
  <c r="F5120" i="7"/>
  <c r="D5120" i="7" s="1"/>
  <c r="F5121" i="7"/>
  <c r="D5121" i="7" s="1"/>
  <c r="F5122" i="7"/>
  <c r="D5122" i="7" s="1"/>
  <c r="F5123" i="7"/>
  <c r="D5123" i="7" s="1"/>
  <c r="F5124" i="7"/>
  <c r="D5124" i="7" s="1"/>
  <c r="F5125" i="7"/>
  <c r="D5125" i="7" s="1"/>
  <c r="F5126" i="7"/>
  <c r="D5126" i="7" s="1"/>
  <c r="F5127" i="7"/>
  <c r="D5127" i="7" s="1"/>
  <c r="F5128" i="7"/>
  <c r="D5128" i="7" s="1"/>
  <c r="F5129" i="7"/>
  <c r="D5129" i="7" s="1"/>
  <c r="F5130" i="7"/>
  <c r="D5130" i="7" s="1"/>
  <c r="F5131" i="7"/>
  <c r="D5131" i="7" s="1"/>
  <c r="F5132" i="7"/>
  <c r="D5132" i="7" s="1"/>
  <c r="F5133" i="7"/>
  <c r="D5133" i="7" s="1"/>
  <c r="F5134" i="7"/>
  <c r="D5134" i="7" s="1"/>
  <c r="F5135" i="7"/>
  <c r="D5135" i="7" s="1"/>
  <c r="F5136" i="7"/>
  <c r="D5136" i="7" s="1"/>
  <c r="F5137" i="7"/>
  <c r="D5137" i="7" s="1"/>
  <c r="F5138" i="7"/>
  <c r="D5138" i="7" s="1"/>
  <c r="F5139" i="7"/>
  <c r="D5139" i="7" s="1"/>
  <c r="F5140" i="7"/>
  <c r="D5140" i="7" s="1"/>
  <c r="F5141" i="7"/>
  <c r="D5141" i="7" s="1"/>
  <c r="F5142" i="7"/>
  <c r="D5142" i="7" s="1"/>
  <c r="F5143" i="7"/>
  <c r="D5143" i="7" s="1"/>
  <c r="F5144" i="7"/>
  <c r="D5144" i="7" s="1"/>
  <c r="F5145" i="7"/>
  <c r="D5145" i="7" s="1"/>
  <c r="F5146" i="7"/>
  <c r="D5146" i="7" s="1"/>
  <c r="F5147" i="7"/>
  <c r="D5147" i="7" s="1"/>
  <c r="F5148" i="7"/>
  <c r="D5148" i="7" s="1"/>
  <c r="F5149" i="7"/>
  <c r="D5149" i="7" s="1"/>
  <c r="F5150" i="7"/>
  <c r="D5150" i="7" s="1"/>
  <c r="F5151" i="7"/>
  <c r="D5151" i="7" s="1"/>
  <c r="F5152" i="7"/>
  <c r="D5152" i="7" s="1"/>
  <c r="F5153" i="7"/>
  <c r="D5153" i="7" s="1"/>
  <c r="F5154" i="7"/>
  <c r="D5154" i="7" s="1"/>
  <c r="F5155" i="7"/>
  <c r="D5155" i="7" s="1"/>
  <c r="F5156" i="7"/>
  <c r="D5156" i="7" s="1"/>
  <c r="F5157" i="7"/>
  <c r="D5157" i="7" s="1"/>
  <c r="F5158" i="7"/>
  <c r="D5158" i="7" s="1"/>
  <c r="F5159" i="7"/>
  <c r="D5159" i="7" s="1"/>
  <c r="F5160" i="7"/>
  <c r="D5160" i="7" s="1"/>
  <c r="F5161" i="7"/>
  <c r="D5161" i="7" s="1"/>
  <c r="F5162" i="7"/>
  <c r="D5162" i="7" s="1"/>
  <c r="F5163" i="7"/>
  <c r="D5163" i="7" s="1"/>
  <c r="F5164" i="7"/>
  <c r="D5164" i="7" s="1"/>
  <c r="F5165" i="7"/>
  <c r="D5165" i="7" s="1"/>
  <c r="F5166" i="7"/>
  <c r="D5166" i="7" s="1"/>
  <c r="F5167" i="7"/>
  <c r="D5167" i="7" s="1"/>
  <c r="F5168" i="7"/>
  <c r="D5168" i="7" s="1"/>
  <c r="F5169" i="7"/>
  <c r="D5169" i="7" s="1"/>
  <c r="F5170" i="7"/>
  <c r="D5170" i="7" s="1"/>
  <c r="F5171" i="7"/>
  <c r="D5171" i="7" s="1"/>
  <c r="F5172" i="7"/>
  <c r="D5172" i="7" s="1"/>
  <c r="F5173" i="7"/>
  <c r="D5173" i="7" s="1"/>
  <c r="F5174" i="7"/>
  <c r="D5174" i="7" s="1"/>
  <c r="F5175" i="7"/>
  <c r="D5175" i="7" s="1"/>
  <c r="F5176" i="7"/>
  <c r="D5176" i="7" s="1"/>
  <c r="F5177" i="7"/>
  <c r="D5177" i="7" s="1"/>
  <c r="F5178" i="7"/>
  <c r="D5178" i="7" s="1"/>
  <c r="F5179" i="7"/>
  <c r="D5179" i="7" s="1"/>
  <c r="F5180" i="7"/>
  <c r="D5180" i="7" s="1"/>
  <c r="F5181" i="7"/>
  <c r="D5181" i="7" s="1"/>
  <c r="F5182" i="7"/>
  <c r="D5182" i="7" s="1"/>
  <c r="F5183" i="7"/>
  <c r="D5183" i="7" s="1"/>
  <c r="F5184" i="7"/>
  <c r="D5184" i="7" s="1"/>
  <c r="F5185" i="7"/>
  <c r="D5185" i="7" s="1"/>
  <c r="F5186" i="7"/>
  <c r="D5186" i="7" s="1"/>
  <c r="F5187" i="7"/>
  <c r="D5187" i="7" s="1"/>
  <c r="F5188" i="7"/>
  <c r="D5188" i="7" s="1"/>
  <c r="F5189" i="7"/>
  <c r="D5189" i="7" s="1"/>
  <c r="F5190" i="7"/>
  <c r="D5190" i="7" s="1"/>
  <c r="F5191" i="7"/>
  <c r="D5191" i="7" s="1"/>
  <c r="F5192" i="7"/>
  <c r="D5192" i="7" s="1"/>
  <c r="F5193" i="7"/>
  <c r="D5193" i="7" s="1"/>
  <c r="F5194" i="7"/>
  <c r="D5194" i="7" s="1"/>
  <c r="F5195" i="7"/>
  <c r="D5195" i="7" s="1"/>
  <c r="F5196" i="7"/>
  <c r="D5196" i="7" s="1"/>
  <c r="F5197" i="7"/>
  <c r="D5197" i="7" s="1"/>
  <c r="F5198" i="7"/>
  <c r="D5198" i="7" s="1"/>
  <c r="F5199" i="7"/>
  <c r="D5199" i="7" s="1"/>
  <c r="F5200" i="7"/>
  <c r="D5200" i="7" s="1"/>
  <c r="F5201" i="7"/>
  <c r="D5201" i="7" s="1"/>
  <c r="F5202" i="7"/>
  <c r="D5202" i="7" s="1"/>
  <c r="F5203" i="7"/>
  <c r="D5203" i="7" s="1"/>
  <c r="F5204" i="7"/>
  <c r="D5204" i="7" s="1"/>
  <c r="F5205" i="7"/>
  <c r="D5205" i="7" s="1"/>
  <c r="F5206" i="7"/>
  <c r="D5206" i="7" s="1"/>
  <c r="F5207" i="7"/>
  <c r="D5207" i="7" s="1"/>
  <c r="F5208" i="7"/>
  <c r="D5208" i="7" s="1"/>
  <c r="F5209" i="7"/>
  <c r="D5209" i="7" s="1"/>
  <c r="F5210" i="7"/>
  <c r="D5210" i="7" s="1"/>
  <c r="F5211" i="7"/>
  <c r="D5211" i="7" s="1"/>
  <c r="F5212" i="7"/>
  <c r="D5212" i="7" s="1"/>
  <c r="F5213" i="7"/>
  <c r="D5213" i="7" s="1"/>
  <c r="F5214" i="7"/>
  <c r="D5214" i="7" s="1"/>
  <c r="F5215" i="7"/>
  <c r="D5215" i="7" s="1"/>
  <c r="F5216" i="7"/>
  <c r="D5216" i="7" s="1"/>
  <c r="F5217" i="7"/>
  <c r="D5217" i="7" s="1"/>
  <c r="F5218" i="7"/>
  <c r="D5218" i="7" s="1"/>
  <c r="F5219" i="7"/>
  <c r="D5219" i="7" s="1"/>
  <c r="F5220" i="7"/>
  <c r="D5220" i="7" s="1"/>
  <c r="F5221" i="7"/>
  <c r="D5221" i="7" s="1"/>
  <c r="F5222" i="7"/>
  <c r="D5222" i="7" s="1"/>
  <c r="F5223" i="7"/>
  <c r="D5223" i="7" s="1"/>
  <c r="F5224" i="7"/>
  <c r="D5224" i="7" s="1"/>
  <c r="F5225" i="7"/>
  <c r="D5225" i="7" s="1"/>
  <c r="F5226" i="7"/>
  <c r="D5226" i="7" s="1"/>
  <c r="F5227" i="7"/>
  <c r="D5227" i="7" s="1"/>
  <c r="F5228" i="7"/>
  <c r="D5228" i="7" s="1"/>
  <c r="F5229" i="7"/>
  <c r="D5229" i="7" s="1"/>
  <c r="F5230" i="7"/>
  <c r="D5230" i="7" s="1"/>
  <c r="F5231" i="7"/>
  <c r="D5231" i="7" s="1"/>
  <c r="F5232" i="7"/>
  <c r="D5232" i="7" s="1"/>
  <c r="F5233" i="7"/>
  <c r="D5233" i="7" s="1"/>
  <c r="F5234" i="7"/>
  <c r="D5234" i="7" s="1"/>
  <c r="F5235" i="7"/>
  <c r="D5235" i="7" s="1"/>
  <c r="F5236" i="7"/>
  <c r="D5236" i="7" s="1"/>
  <c r="F5237" i="7"/>
  <c r="D5237" i="7" s="1"/>
  <c r="F5238" i="7"/>
  <c r="D5238" i="7" s="1"/>
  <c r="F5239" i="7"/>
  <c r="D5239" i="7" s="1"/>
  <c r="F5240" i="7"/>
  <c r="D5240" i="7" s="1"/>
  <c r="F5241" i="7"/>
  <c r="D5241" i="7" s="1"/>
  <c r="F5242" i="7"/>
  <c r="D5242" i="7" s="1"/>
  <c r="F5243" i="7"/>
  <c r="D5243" i="7" s="1"/>
  <c r="F5244" i="7"/>
  <c r="D5244" i="7" s="1"/>
  <c r="F5245" i="7"/>
  <c r="D5245" i="7" s="1"/>
  <c r="F5246" i="7"/>
  <c r="D5246" i="7" s="1"/>
  <c r="F5247" i="7"/>
  <c r="D5247" i="7" s="1"/>
  <c r="F5248" i="7"/>
  <c r="D5248" i="7" s="1"/>
  <c r="F5249" i="7"/>
  <c r="D5249" i="7" s="1"/>
  <c r="F5250" i="7"/>
  <c r="D5250" i="7" s="1"/>
  <c r="F5251" i="7"/>
  <c r="D5251" i="7" s="1"/>
  <c r="F5252" i="7"/>
  <c r="D5252" i="7" s="1"/>
  <c r="F5253" i="7"/>
  <c r="D5253" i="7" s="1"/>
  <c r="F5254" i="7"/>
  <c r="D5254" i="7" s="1"/>
  <c r="F5255" i="7"/>
  <c r="D5255" i="7" s="1"/>
  <c r="F5256" i="7"/>
  <c r="D5256" i="7" s="1"/>
  <c r="F5257" i="7"/>
  <c r="D5257" i="7" s="1"/>
  <c r="F5258" i="7"/>
  <c r="D5258" i="7" s="1"/>
  <c r="F5259" i="7"/>
  <c r="D5259" i="7" s="1"/>
  <c r="F5260" i="7"/>
  <c r="D5260" i="7" s="1"/>
  <c r="F5261" i="7"/>
  <c r="D5261" i="7" s="1"/>
  <c r="F5262" i="7"/>
  <c r="D5262" i="7" s="1"/>
  <c r="F5263" i="7"/>
  <c r="D5263" i="7" s="1"/>
  <c r="F5264" i="7"/>
  <c r="D5264" i="7" s="1"/>
  <c r="F5265" i="7"/>
  <c r="D5265" i="7" s="1"/>
  <c r="F5266" i="7"/>
  <c r="D5266" i="7" s="1"/>
  <c r="F5267" i="7"/>
  <c r="D5267" i="7" s="1"/>
  <c r="F5268" i="7"/>
  <c r="D5268" i="7" s="1"/>
  <c r="F5269" i="7"/>
  <c r="D5269" i="7" s="1"/>
  <c r="F5270" i="7"/>
  <c r="D5270" i="7" s="1"/>
  <c r="F5271" i="7"/>
  <c r="D5271" i="7" s="1"/>
  <c r="F5272" i="7"/>
  <c r="D5272" i="7" s="1"/>
  <c r="F5273" i="7"/>
  <c r="D5273" i="7" s="1"/>
  <c r="F5274" i="7"/>
  <c r="D5274" i="7" s="1"/>
  <c r="F5275" i="7"/>
  <c r="D5275" i="7" s="1"/>
  <c r="F5276" i="7"/>
  <c r="D5276" i="7" s="1"/>
  <c r="F5277" i="7"/>
  <c r="D5277" i="7" s="1"/>
  <c r="F5278" i="7"/>
  <c r="D5278" i="7" s="1"/>
  <c r="F5279" i="7"/>
  <c r="D5279" i="7" s="1"/>
  <c r="F5280" i="7"/>
  <c r="D5280" i="7" s="1"/>
  <c r="F5281" i="7"/>
  <c r="D5281" i="7" s="1"/>
  <c r="F5282" i="7"/>
  <c r="D5282" i="7" s="1"/>
  <c r="F5283" i="7"/>
  <c r="D5283" i="7" s="1"/>
  <c r="F5284" i="7"/>
  <c r="D5284" i="7" s="1"/>
  <c r="F5285" i="7"/>
  <c r="D5285" i="7" s="1"/>
  <c r="F5286" i="7"/>
  <c r="D5286" i="7" s="1"/>
  <c r="F5287" i="7"/>
  <c r="D5287" i="7" s="1"/>
  <c r="F5288" i="7"/>
  <c r="D5288" i="7" s="1"/>
  <c r="F5289" i="7"/>
  <c r="D5289" i="7" s="1"/>
  <c r="F5290" i="7"/>
  <c r="D5290" i="7" s="1"/>
  <c r="F5291" i="7"/>
  <c r="D5291" i="7" s="1"/>
  <c r="F5292" i="7"/>
  <c r="D5292" i="7" s="1"/>
  <c r="F5293" i="7"/>
  <c r="D5293" i="7" s="1"/>
  <c r="F5294" i="7"/>
  <c r="D5294" i="7" s="1"/>
  <c r="F5295" i="7"/>
  <c r="D5295" i="7" s="1"/>
  <c r="F5296" i="7"/>
  <c r="D5296" i="7" s="1"/>
  <c r="F5297" i="7"/>
  <c r="D5297" i="7" s="1"/>
  <c r="F5298" i="7"/>
  <c r="D5298" i="7" s="1"/>
  <c r="F5299" i="7"/>
  <c r="D5299" i="7" s="1"/>
  <c r="F5300" i="7"/>
  <c r="D5300" i="7" s="1"/>
  <c r="F5301" i="7"/>
  <c r="D5301" i="7" s="1"/>
  <c r="F5302" i="7"/>
  <c r="D5302" i="7" s="1"/>
  <c r="F5303" i="7"/>
  <c r="D5303" i="7" s="1"/>
  <c r="F5304" i="7"/>
  <c r="D5304" i="7" s="1"/>
  <c r="F5305" i="7"/>
  <c r="D5305" i="7" s="1"/>
  <c r="F5306" i="7"/>
  <c r="D5306" i="7" s="1"/>
  <c r="F5307" i="7"/>
  <c r="D5307" i="7" s="1"/>
  <c r="F5308" i="7"/>
  <c r="D5308" i="7" s="1"/>
  <c r="F5309" i="7"/>
  <c r="D5309" i="7" s="1"/>
  <c r="F5310" i="7"/>
  <c r="D5310" i="7" s="1"/>
  <c r="F5311" i="7"/>
  <c r="D5311" i="7" s="1"/>
  <c r="F5312" i="7"/>
  <c r="D5312" i="7" s="1"/>
  <c r="F5313" i="7"/>
  <c r="D5313" i="7" s="1"/>
  <c r="F5314" i="7"/>
  <c r="D5314" i="7" s="1"/>
  <c r="F5315" i="7"/>
  <c r="D5315" i="7" s="1"/>
  <c r="F5316" i="7"/>
  <c r="D5316" i="7" s="1"/>
  <c r="F5317" i="7"/>
  <c r="D5317" i="7" s="1"/>
  <c r="F5318" i="7"/>
  <c r="D5318" i="7" s="1"/>
  <c r="F5319" i="7"/>
  <c r="D5319" i="7" s="1"/>
  <c r="F5320" i="7"/>
  <c r="D5320" i="7" s="1"/>
  <c r="F5321" i="7"/>
  <c r="D5321" i="7" s="1"/>
  <c r="F5322" i="7"/>
  <c r="D5322" i="7" s="1"/>
  <c r="F5323" i="7"/>
  <c r="D5323" i="7" s="1"/>
  <c r="F5324" i="7"/>
  <c r="D5324" i="7" s="1"/>
  <c r="F5325" i="7"/>
  <c r="D5325" i="7" s="1"/>
  <c r="F5326" i="7"/>
  <c r="D5326" i="7" s="1"/>
  <c r="F5327" i="7"/>
  <c r="D5327" i="7" s="1"/>
  <c r="F5328" i="7"/>
  <c r="D5328" i="7" s="1"/>
  <c r="F5329" i="7"/>
  <c r="D5329" i="7" s="1"/>
  <c r="F5330" i="7"/>
  <c r="D5330" i="7" s="1"/>
  <c r="F5331" i="7"/>
  <c r="D5331" i="7" s="1"/>
  <c r="F5332" i="7"/>
  <c r="D5332" i="7" s="1"/>
  <c r="F5333" i="7"/>
  <c r="D5333" i="7" s="1"/>
  <c r="F5334" i="7"/>
  <c r="D5334" i="7" s="1"/>
  <c r="F5335" i="7"/>
  <c r="D5335" i="7" s="1"/>
  <c r="F5336" i="7"/>
  <c r="D5336" i="7" s="1"/>
  <c r="F5337" i="7"/>
  <c r="D5337" i="7" s="1"/>
  <c r="F5338" i="7"/>
  <c r="D5338" i="7" s="1"/>
  <c r="F5339" i="7"/>
  <c r="D5339" i="7" s="1"/>
  <c r="F5340" i="7"/>
  <c r="D5340" i="7" s="1"/>
  <c r="F5341" i="7"/>
  <c r="D5341" i="7" s="1"/>
  <c r="F5342" i="7"/>
  <c r="D5342" i="7" s="1"/>
  <c r="F5343" i="7"/>
  <c r="D5343" i="7" s="1"/>
  <c r="F5344" i="7"/>
  <c r="D5344" i="7" s="1"/>
  <c r="F5345" i="7"/>
  <c r="D5345" i="7" s="1"/>
  <c r="F5346" i="7"/>
  <c r="D5346" i="7" s="1"/>
  <c r="F5347" i="7"/>
  <c r="D5347" i="7" s="1"/>
  <c r="F5348" i="7"/>
  <c r="D5348" i="7" s="1"/>
  <c r="F5349" i="7"/>
  <c r="D5349" i="7" s="1"/>
  <c r="F5350" i="7"/>
  <c r="D5350" i="7" s="1"/>
  <c r="F5351" i="7"/>
  <c r="D5351" i="7" s="1"/>
  <c r="F5352" i="7"/>
  <c r="D5352" i="7" s="1"/>
  <c r="F5353" i="7"/>
  <c r="D5353" i="7" s="1"/>
  <c r="F5354" i="7"/>
  <c r="D5354" i="7" s="1"/>
  <c r="F5355" i="7"/>
  <c r="D5355" i="7" s="1"/>
  <c r="F5356" i="7"/>
  <c r="D5356" i="7" s="1"/>
  <c r="F5357" i="7"/>
  <c r="D5357" i="7" s="1"/>
  <c r="F5358" i="7"/>
  <c r="D5358" i="7" s="1"/>
  <c r="F5359" i="7"/>
  <c r="D5359" i="7" s="1"/>
  <c r="F5360" i="7"/>
  <c r="D5360" i="7" s="1"/>
  <c r="F5361" i="7"/>
  <c r="D5361" i="7" s="1"/>
  <c r="F5362" i="7"/>
  <c r="D5362" i="7" s="1"/>
  <c r="F5363" i="7"/>
  <c r="D5363" i="7" s="1"/>
  <c r="F5364" i="7"/>
  <c r="D5364" i="7" s="1"/>
  <c r="F5365" i="7"/>
  <c r="D5365" i="7" s="1"/>
  <c r="F5366" i="7"/>
  <c r="D5366" i="7" s="1"/>
  <c r="F5367" i="7"/>
  <c r="D5367" i="7" s="1"/>
  <c r="F5368" i="7"/>
  <c r="D5368" i="7" s="1"/>
  <c r="F5369" i="7"/>
  <c r="D5369" i="7" s="1"/>
  <c r="F5370" i="7"/>
  <c r="D5370" i="7" s="1"/>
  <c r="F5371" i="7"/>
  <c r="D5371" i="7" s="1"/>
  <c r="F5372" i="7"/>
  <c r="D5372" i="7" s="1"/>
  <c r="F5373" i="7"/>
  <c r="D5373" i="7" s="1"/>
  <c r="F5374" i="7"/>
  <c r="D5374" i="7" s="1"/>
  <c r="F5375" i="7"/>
  <c r="D5375" i="7" s="1"/>
  <c r="F5376" i="7"/>
  <c r="D5376" i="7" s="1"/>
  <c r="F5377" i="7"/>
  <c r="D5377" i="7" s="1"/>
  <c r="F5378" i="7"/>
  <c r="D5378" i="7" s="1"/>
  <c r="F5379" i="7"/>
  <c r="D5379" i="7" s="1"/>
  <c r="F5380" i="7"/>
  <c r="D5380" i="7" s="1"/>
  <c r="F5381" i="7"/>
  <c r="D5381" i="7" s="1"/>
  <c r="F5382" i="7"/>
  <c r="D5382" i="7" s="1"/>
  <c r="F5383" i="7"/>
  <c r="D5383" i="7" s="1"/>
  <c r="F5384" i="7"/>
  <c r="D5384" i="7" s="1"/>
  <c r="F5385" i="7"/>
  <c r="D5385" i="7" s="1"/>
  <c r="F5386" i="7"/>
  <c r="D5386" i="7" s="1"/>
  <c r="F5387" i="7"/>
  <c r="D5387" i="7" s="1"/>
  <c r="F5388" i="7"/>
  <c r="D5388" i="7" s="1"/>
  <c r="F5389" i="7"/>
  <c r="D5389" i="7" s="1"/>
  <c r="F5390" i="7"/>
  <c r="D5390" i="7" s="1"/>
  <c r="F5391" i="7"/>
  <c r="D5391" i="7" s="1"/>
  <c r="F5392" i="7"/>
  <c r="D5392" i="7" s="1"/>
  <c r="F5393" i="7"/>
  <c r="D5393" i="7" s="1"/>
  <c r="F5394" i="7"/>
  <c r="D5394" i="7" s="1"/>
  <c r="F5395" i="7"/>
  <c r="D5395" i="7" s="1"/>
  <c r="F5396" i="7"/>
  <c r="D5396" i="7" s="1"/>
  <c r="F5397" i="7"/>
  <c r="D5397" i="7" s="1"/>
  <c r="F5398" i="7"/>
  <c r="D5398" i="7" s="1"/>
  <c r="F5399" i="7"/>
  <c r="D5399" i="7" s="1"/>
  <c r="F5400" i="7"/>
  <c r="D5400" i="7" s="1"/>
  <c r="F5401" i="7"/>
  <c r="D5401" i="7" s="1"/>
  <c r="F5402" i="7"/>
  <c r="D5402" i="7" s="1"/>
  <c r="F5403" i="7"/>
  <c r="D5403" i="7" s="1"/>
  <c r="F5404" i="7"/>
  <c r="D5404" i="7" s="1"/>
  <c r="F5405" i="7"/>
  <c r="D5405" i="7" s="1"/>
  <c r="F5406" i="7"/>
  <c r="D5406" i="7" s="1"/>
  <c r="F5407" i="7"/>
  <c r="D5407" i="7" s="1"/>
  <c r="F5408" i="7"/>
  <c r="D5408" i="7" s="1"/>
  <c r="F5409" i="7"/>
  <c r="D5409" i="7" s="1"/>
  <c r="F5410" i="7"/>
  <c r="D5410" i="7" s="1"/>
  <c r="F5411" i="7"/>
  <c r="D5411" i="7" s="1"/>
  <c r="F5412" i="7"/>
  <c r="D5412" i="7" s="1"/>
  <c r="F5413" i="7"/>
  <c r="D5413" i="7" s="1"/>
  <c r="F5414" i="7"/>
  <c r="D5414" i="7" s="1"/>
  <c r="F5415" i="7"/>
  <c r="D5415" i="7" s="1"/>
  <c r="F5416" i="7"/>
  <c r="D5416" i="7" s="1"/>
  <c r="F5417" i="7"/>
  <c r="D5417" i="7" s="1"/>
  <c r="F5418" i="7"/>
  <c r="D5418" i="7" s="1"/>
  <c r="F5419" i="7"/>
  <c r="D5419" i="7" s="1"/>
  <c r="F5420" i="7"/>
  <c r="D5420" i="7" s="1"/>
  <c r="F5421" i="7"/>
  <c r="D5421" i="7" s="1"/>
  <c r="F5422" i="7"/>
  <c r="D5422" i="7" s="1"/>
  <c r="F5423" i="7"/>
  <c r="D5423" i="7" s="1"/>
  <c r="F5424" i="7"/>
  <c r="D5424" i="7" s="1"/>
  <c r="F5425" i="7"/>
  <c r="D5425" i="7" s="1"/>
  <c r="F5426" i="7"/>
  <c r="D5426" i="7" s="1"/>
  <c r="F5427" i="7"/>
  <c r="D5427" i="7" s="1"/>
  <c r="F5428" i="7"/>
  <c r="D5428" i="7" s="1"/>
  <c r="F5429" i="7"/>
  <c r="D5429" i="7" s="1"/>
  <c r="F5430" i="7"/>
  <c r="D5430" i="7" s="1"/>
  <c r="F5431" i="7"/>
  <c r="D5431" i="7" s="1"/>
  <c r="F5432" i="7"/>
  <c r="D5432" i="7" s="1"/>
  <c r="F5433" i="7"/>
  <c r="D5433" i="7" s="1"/>
  <c r="F5434" i="7"/>
  <c r="D5434" i="7" s="1"/>
  <c r="F5435" i="7"/>
  <c r="D5435" i="7" s="1"/>
  <c r="F5436" i="7"/>
  <c r="D5436" i="7" s="1"/>
  <c r="F5437" i="7"/>
  <c r="D5437" i="7" s="1"/>
  <c r="F5438" i="7"/>
  <c r="D5438" i="7" s="1"/>
  <c r="F5439" i="7"/>
  <c r="D5439" i="7" s="1"/>
  <c r="F5440" i="7"/>
  <c r="D5440" i="7" s="1"/>
  <c r="F5441" i="7"/>
  <c r="D5441" i="7" s="1"/>
  <c r="F5442" i="7"/>
  <c r="D5442" i="7" s="1"/>
  <c r="F5443" i="7"/>
  <c r="D5443" i="7" s="1"/>
  <c r="F5444" i="7"/>
  <c r="D5444" i="7" s="1"/>
  <c r="F5445" i="7"/>
  <c r="D5445" i="7" s="1"/>
  <c r="F5446" i="7"/>
  <c r="D5446" i="7" s="1"/>
  <c r="F5447" i="7"/>
  <c r="D5447" i="7" s="1"/>
  <c r="F5448" i="7"/>
  <c r="D5448" i="7" s="1"/>
  <c r="F5449" i="7"/>
  <c r="D5449" i="7" s="1"/>
  <c r="F5450" i="7"/>
  <c r="D5450" i="7" s="1"/>
  <c r="F5451" i="7"/>
  <c r="D5451" i="7" s="1"/>
  <c r="F5452" i="7"/>
  <c r="D5452" i="7" s="1"/>
  <c r="F5453" i="7"/>
  <c r="D5453" i="7" s="1"/>
  <c r="F5454" i="7"/>
  <c r="D5454" i="7" s="1"/>
  <c r="F5455" i="7"/>
  <c r="D5455" i="7" s="1"/>
  <c r="F5456" i="7"/>
  <c r="D5456" i="7" s="1"/>
  <c r="F5457" i="7"/>
  <c r="D5457" i="7" s="1"/>
  <c r="F5458" i="7"/>
  <c r="D5458" i="7" s="1"/>
  <c r="F5459" i="7"/>
  <c r="D5459" i="7" s="1"/>
  <c r="F5460" i="7"/>
  <c r="D5460" i="7" s="1"/>
  <c r="F5461" i="7"/>
  <c r="D5461" i="7" s="1"/>
  <c r="F5462" i="7"/>
  <c r="D5462" i="7" s="1"/>
  <c r="F5463" i="7"/>
  <c r="D5463" i="7" s="1"/>
  <c r="F5464" i="7"/>
  <c r="D5464" i="7" s="1"/>
  <c r="F5465" i="7"/>
  <c r="D5465" i="7" s="1"/>
  <c r="F5466" i="7"/>
  <c r="D5466" i="7" s="1"/>
  <c r="F5467" i="7"/>
  <c r="D5467" i="7" s="1"/>
  <c r="F5468" i="7"/>
  <c r="D5468" i="7" s="1"/>
  <c r="F5469" i="7"/>
  <c r="D5469" i="7" s="1"/>
  <c r="F5470" i="7"/>
  <c r="D5470" i="7" s="1"/>
  <c r="F5471" i="7"/>
  <c r="D5471" i="7" s="1"/>
  <c r="F5472" i="7"/>
  <c r="D5472" i="7" s="1"/>
  <c r="F5473" i="7"/>
  <c r="D5473" i="7" s="1"/>
  <c r="F5474" i="7"/>
  <c r="D5474" i="7" s="1"/>
  <c r="F5475" i="7"/>
  <c r="D5475" i="7" s="1"/>
  <c r="F5476" i="7"/>
  <c r="D5476" i="7" s="1"/>
  <c r="F5477" i="7"/>
  <c r="D5477" i="7" s="1"/>
  <c r="F5478" i="7"/>
  <c r="D5478" i="7" s="1"/>
  <c r="F5479" i="7"/>
  <c r="D5479" i="7" s="1"/>
  <c r="F5480" i="7"/>
  <c r="D5480" i="7" s="1"/>
  <c r="F5481" i="7"/>
  <c r="D5481" i="7" s="1"/>
  <c r="F5482" i="7"/>
  <c r="D5482" i="7" s="1"/>
  <c r="F5483" i="7"/>
  <c r="D5483" i="7" s="1"/>
  <c r="F5484" i="7"/>
  <c r="D5484" i="7" s="1"/>
  <c r="F5485" i="7"/>
  <c r="D5485" i="7" s="1"/>
  <c r="F5486" i="7"/>
  <c r="D5486" i="7" s="1"/>
  <c r="F5487" i="7"/>
  <c r="D5487" i="7" s="1"/>
  <c r="F5488" i="7"/>
  <c r="D5488" i="7" s="1"/>
  <c r="F5489" i="7"/>
  <c r="D5489" i="7" s="1"/>
  <c r="F5490" i="7"/>
  <c r="D5490" i="7" s="1"/>
  <c r="F5491" i="7"/>
  <c r="D5491" i="7" s="1"/>
  <c r="F5492" i="7"/>
  <c r="D5492" i="7" s="1"/>
  <c r="F5493" i="7"/>
  <c r="D5493" i="7" s="1"/>
  <c r="F5494" i="7"/>
  <c r="D5494" i="7" s="1"/>
  <c r="F5495" i="7"/>
  <c r="D5495" i="7" s="1"/>
  <c r="F5496" i="7"/>
  <c r="D5496" i="7" s="1"/>
  <c r="F5497" i="7"/>
  <c r="D5497" i="7" s="1"/>
  <c r="F5498" i="7"/>
  <c r="D5498" i="7" s="1"/>
  <c r="F5499" i="7"/>
  <c r="D5499" i="7" s="1"/>
  <c r="F5500" i="7"/>
  <c r="D5500" i="7" s="1"/>
  <c r="F5501" i="7"/>
  <c r="D5501" i="7" s="1"/>
  <c r="F5502" i="7"/>
  <c r="D5502" i="7" s="1"/>
  <c r="F5503" i="7"/>
  <c r="D5503" i="7" s="1"/>
  <c r="F5504" i="7"/>
  <c r="D5504" i="7" s="1"/>
  <c r="F5505" i="7"/>
  <c r="D5505" i="7" s="1"/>
  <c r="F5506" i="7"/>
  <c r="D5506" i="7" s="1"/>
  <c r="F5507" i="7"/>
  <c r="D5507" i="7" s="1"/>
  <c r="F5508" i="7"/>
  <c r="D5508" i="7" s="1"/>
  <c r="F5509" i="7"/>
  <c r="D5509" i="7" s="1"/>
  <c r="F5510" i="7"/>
  <c r="D5510" i="7" s="1"/>
  <c r="F5511" i="7"/>
  <c r="D5511" i="7" s="1"/>
  <c r="F5512" i="7"/>
  <c r="D5512" i="7" s="1"/>
  <c r="F5513" i="7"/>
  <c r="D5513" i="7" s="1"/>
  <c r="F5514" i="7"/>
  <c r="D5514" i="7" s="1"/>
  <c r="F5515" i="7"/>
  <c r="D5515" i="7" s="1"/>
  <c r="F5516" i="7"/>
  <c r="D5516" i="7" s="1"/>
  <c r="F5517" i="7"/>
  <c r="D5517" i="7" s="1"/>
  <c r="F5518" i="7"/>
  <c r="D5518" i="7" s="1"/>
  <c r="F5519" i="7"/>
  <c r="D5519" i="7" s="1"/>
  <c r="F5520" i="7"/>
  <c r="D5520" i="7" s="1"/>
  <c r="F5521" i="7"/>
  <c r="D5521" i="7" s="1"/>
  <c r="F5522" i="7"/>
  <c r="D5522" i="7" s="1"/>
  <c r="F5523" i="7"/>
  <c r="D5523" i="7" s="1"/>
  <c r="F5524" i="7"/>
  <c r="D5524" i="7" s="1"/>
  <c r="F5525" i="7"/>
  <c r="D5525" i="7" s="1"/>
  <c r="F5526" i="7"/>
  <c r="D5526" i="7" s="1"/>
  <c r="F5527" i="7"/>
  <c r="D5527" i="7" s="1"/>
  <c r="F5528" i="7"/>
  <c r="D5528" i="7" s="1"/>
  <c r="F5529" i="7"/>
  <c r="D5529" i="7" s="1"/>
  <c r="F5530" i="7"/>
  <c r="D5530" i="7" s="1"/>
  <c r="F5531" i="7"/>
  <c r="D5531" i="7" s="1"/>
  <c r="F5532" i="7"/>
  <c r="D5532" i="7" s="1"/>
  <c r="F5533" i="7"/>
  <c r="D5533" i="7" s="1"/>
  <c r="F5534" i="7"/>
  <c r="D5534" i="7" s="1"/>
  <c r="F5535" i="7"/>
  <c r="D5535" i="7" s="1"/>
  <c r="F5536" i="7"/>
  <c r="D5536" i="7" s="1"/>
  <c r="F5537" i="7"/>
  <c r="D5537" i="7" s="1"/>
  <c r="F5538" i="7"/>
  <c r="D5538" i="7" s="1"/>
  <c r="F5539" i="7"/>
  <c r="D5539" i="7" s="1"/>
  <c r="F5540" i="7"/>
  <c r="D5540" i="7" s="1"/>
  <c r="F5541" i="7"/>
  <c r="D5541" i="7" s="1"/>
  <c r="F5542" i="7"/>
  <c r="D5542" i="7" s="1"/>
  <c r="F5543" i="7"/>
  <c r="D5543" i="7" s="1"/>
  <c r="F5544" i="7"/>
  <c r="D5544" i="7" s="1"/>
  <c r="F5545" i="7"/>
  <c r="D5545" i="7" s="1"/>
  <c r="F5546" i="7"/>
  <c r="D5546" i="7" s="1"/>
  <c r="F5547" i="7"/>
  <c r="D5547" i="7" s="1"/>
  <c r="F5548" i="7"/>
  <c r="D5548" i="7" s="1"/>
  <c r="F5549" i="7"/>
  <c r="D5549" i="7" s="1"/>
  <c r="F5550" i="7"/>
  <c r="D5550" i="7" s="1"/>
  <c r="F5551" i="7"/>
  <c r="D5551" i="7" s="1"/>
  <c r="F5552" i="7"/>
  <c r="D5552" i="7" s="1"/>
  <c r="F5553" i="7"/>
  <c r="D5553" i="7" s="1"/>
  <c r="F5554" i="7"/>
  <c r="D5554" i="7" s="1"/>
  <c r="F5555" i="7"/>
  <c r="D5555" i="7" s="1"/>
  <c r="F5556" i="7"/>
  <c r="D5556" i="7" s="1"/>
  <c r="F5557" i="7"/>
  <c r="D5557" i="7" s="1"/>
  <c r="F5558" i="7"/>
  <c r="D5558" i="7" s="1"/>
  <c r="F5559" i="7"/>
  <c r="D5559" i="7" s="1"/>
  <c r="F5560" i="7"/>
  <c r="D5560" i="7" s="1"/>
  <c r="F5561" i="7"/>
  <c r="D5561" i="7" s="1"/>
  <c r="F5562" i="7"/>
  <c r="D5562" i="7" s="1"/>
  <c r="F5563" i="7"/>
  <c r="D5563" i="7" s="1"/>
  <c r="F5564" i="7"/>
  <c r="D5564" i="7" s="1"/>
  <c r="F5565" i="7"/>
  <c r="D5565" i="7" s="1"/>
  <c r="F5566" i="7"/>
  <c r="D5566" i="7" s="1"/>
  <c r="F5567" i="7"/>
  <c r="D5567" i="7" s="1"/>
  <c r="F5568" i="7"/>
  <c r="D5568" i="7" s="1"/>
  <c r="F5569" i="7"/>
  <c r="D5569" i="7" s="1"/>
  <c r="F5570" i="7"/>
  <c r="D5570" i="7" s="1"/>
  <c r="F5571" i="7"/>
  <c r="D5571" i="7" s="1"/>
  <c r="F5572" i="7"/>
  <c r="D5572" i="7" s="1"/>
  <c r="F5573" i="7"/>
  <c r="D5573" i="7" s="1"/>
  <c r="F5574" i="7"/>
  <c r="D5574" i="7" s="1"/>
  <c r="F5575" i="7"/>
  <c r="D5575" i="7" s="1"/>
  <c r="F5576" i="7"/>
  <c r="D5576" i="7" s="1"/>
  <c r="F5577" i="7"/>
  <c r="D5577" i="7" s="1"/>
  <c r="F5578" i="7"/>
  <c r="D5578" i="7" s="1"/>
  <c r="F5579" i="7"/>
  <c r="D5579" i="7" s="1"/>
  <c r="F5580" i="7"/>
  <c r="D5580" i="7" s="1"/>
  <c r="F5581" i="7"/>
  <c r="D5581" i="7" s="1"/>
  <c r="F5582" i="7"/>
  <c r="D5582" i="7" s="1"/>
  <c r="F5583" i="7"/>
  <c r="D5583" i="7" s="1"/>
  <c r="F5584" i="7"/>
  <c r="D5584" i="7" s="1"/>
  <c r="F5585" i="7"/>
  <c r="D5585" i="7" s="1"/>
  <c r="F5586" i="7"/>
  <c r="D5586" i="7" s="1"/>
  <c r="F5587" i="7"/>
  <c r="D5587" i="7" s="1"/>
  <c r="F5588" i="7"/>
  <c r="D5588" i="7" s="1"/>
  <c r="F5589" i="7"/>
  <c r="D5589" i="7" s="1"/>
  <c r="F5590" i="7"/>
  <c r="D5590" i="7" s="1"/>
  <c r="F5591" i="7"/>
  <c r="D5591" i="7" s="1"/>
  <c r="F5592" i="7"/>
  <c r="D5592" i="7" s="1"/>
  <c r="F5593" i="7"/>
  <c r="D5593" i="7" s="1"/>
  <c r="F5594" i="7"/>
  <c r="D5594" i="7" s="1"/>
  <c r="F5595" i="7"/>
  <c r="D5595" i="7" s="1"/>
  <c r="F5596" i="7"/>
  <c r="D5596" i="7" s="1"/>
  <c r="F5597" i="7"/>
  <c r="D5597" i="7" s="1"/>
  <c r="F5598" i="7"/>
  <c r="D5598" i="7" s="1"/>
  <c r="F5599" i="7"/>
  <c r="D5599" i="7" s="1"/>
  <c r="F5600" i="7"/>
  <c r="D5600" i="7" s="1"/>
  <c r="F5601" i="7"/>
  <c r="D5601" i="7" s="1"/>
  <c r="F5602" i="7"/>
  <c r="D5602" i="7" s="1"/>
  <c r="F5603" i="7"/>
  <c r="D5603" i="7" s="1"/>
  <c r="F5604" i="7"/>
  <c r="D5604" i="7" s="1"/>
  <c r="F5605" i="7"/>
  <c r="D5605" i="7" s="1"/>
  <c r="F5606" i="7"/>
  <c r="D5606" i="7" s="1"/>
  <c r="F5607" i="7"/>
  <c r="D5607" i="7" s="1"/>
  <c r="F5608" i="7"/>
  <c r="D5608" i="7" s="1"/>
  <c r="F5609" i="7"/>
  <c r="D5609" i="7" s="1"/>
  <c r="F5610" i="7"/>
  <c r="D5610" i="7" s="1"/>
  <c r="F5611" i="7"/>
  <c r="D5611" i="7" s="1"/>
  <c r="F5612" i="7"/>
  <c r="D5612" i="7" s="1"/>
  <c r="F5613" i="7"/>
  <c r="D5613" i="7" s="1"/>
  <c r="F5614" i="7"/>
  <c r="D5614" i="7" s="1"/>
  <c r="F5615" i="7"/>
  <c r="D5615" i="7" s="1"/>
  <c r="F5616" i="7"/>
  <c r="D5616" i="7" s="1"/>
  <c r="F5617" i="7"/>
  <c r="D5617" i="7" s="1"/>
  <c r="F5618" i="7"/>
  <c r="D5618" i="7" s="1"/>
  <c r="F5619" i="7"/>
  <c r="D5619" i="7" s="1"/>
  <c r="F5620" i="7"/>
  <c r="D5620" i="7" s="1"/>
  <c r="F5621" i="7"/>
  <c r="D5621" i="7" s="1"/>
  <c r="F5622" i="7"/>
  <c r="D5622" i="7" s="1"/>
  <c r="F5623" i="7"/>
  <c r="D5623" i="7" s="1"/>
  <c r="F5624" i="7"/>
  <c r="D5624" i="7" s="1"/>
  <c r="F5625" i="7"/>
  <c r="D5625" i="7" s="1"/>
  <c r="F5626" i="7"/>
  <c r="D5626" i="7" s="1"/>
  <c r="F5627" i="7"/>
  <c r="D5627" i="7" s="1"/>
  <c r="F5628" i="7"/>
  <c r="D5628" i="7" s="1"/>
  <c r="F5629" i="7"/>
  <c r="D5629" i="7" s="1"/>
  <c r="F5630" i="7"/>
  <c r="D5630" i="7" s="1"/>
  <c r="F5631" i="7"/>
  <c r="D5631" i="7" s="1"/>
  <c r="F5632" i="7"/>
  <c r="D5632" i="7" s="1"/>
  <c r="F5633" i="7"/>
  <c r="D5633" i="7" s="1"/>
  <c r="F5634" i="7"/>
  <c r="D5634" i="7" s="1"/>
  <c r="F5635" i="7"/>
  <c r="D5635" i="7" s="1"/>
  <c r="F5636" i="7"/>
  <c r="D5636" i="7" s="1"/>
  <c r="F5637" i="7"/>
  <c r="D5637" i="7" s="1"/>
  <c r="F5638" i="7"/>
  <c r="D5638" i="7" s="1"/>
  <c r="F5639" i="7"/>
  <c r="D5639" i="7" s="1"/>
  <c r="F5640" i="7"/>
  <c r="D5640" i="7" s="1"/>
  <c r="F5641" i="7"/>
  <c r="D5641" i="7" s="1"/>
  <c r="F5642" i="7"/>
  <c r="D5642" i="7" s="1"/>
  <c r="F5643" i="7"/>
  <c r="D5643" i="7" s="1"/>
  <c r="F5644" i="7"/>
  <c r="D5644" i="7" s="1"/>
  <c r="F5645" i="7"/>
  <c r="D5645" i="7" s="1"/>
  <c r="F5646" i="7"/>
  <c r="D5646" i="7" s="1"/>
  <c r="F5647" i="7"/>
  <c r="D5647" i="7" s="1"/>
  <c r="F5648" i="7"/>
  <c r="D5648" i="7" s="1"/>
  <c r="F5649" i="7"/>
  <c r="D5649" i="7" s="1"/>
  <c r="F5650" i="7"/>
  <c r="D5650" i="7" s="1"/>
  <c r="F5651" i="7"/>
  <c r="D5651" i="7" s="1"/>
  <c r="F5652" i="7"/>
  <c r="D5652" i="7" s="1"/>
  <c r="F5653" i="7"/>
  <c r="D5653" i="7" s="1"/>
  <c r="F5654" i="7"/>
  <c r="D5654" i="7" s="1"/>
  <c r="F5655" i="7"/>
  <c r="D5655" i="7" s="1"/>
  <c r="F5656" i="7"/>
  <c r="D5656" i="7" s="1"/>
  <c r="F5657" i="7"/>
  <c r="D5657" i="7" s="1"/>
  <c r="F5658" i="7"/>
  <c r="D5658" i="7" s="1"/>
  <c r="F5659" i="7"/>
  <c r="D5659" i="7" s="1"/>
  <c r="F5660" i="7"/>
  <c r="D5660" i="7" s="1"/>
  <c r="F5661" i="7"/>
  <c r="D5661" i="7" s="1"/>
  <c r="F5662" i="7"/>
  <c r="D5662" i="7" s="1"/>
  <c r="F5663" i="7"/>
  <c r="D5663" i="7" s="1"/>
  <c r="F5664" i="7"/>
  <c r="D5664" i="7" s="1"/>
  <c r="F5665" i="7"/>
  <c r="D5665" i="7" s="1"/>
  <c r="F5666" i="7"/>
  <c r="D5666" i="7" s="1"/>
  <c r="F5667" i="7"/>
  <c r="D5667" i="7" s="1"/>
  <c r="F5668" i="7"/>
  <c r="D5668" i="7" s="1"/>
  <c r="F5669" i="7"/>
  <c r="D5669" i="7" s="1"/>
  <c r="F5670" i="7"/>
  <c r="D5670" i="7" s="1"/>
  <c r="F5671" i="7"/>
  <c r="D5671" i="7" s="1"/>
  <c r="F5672" i="7"/>
  <c r="D5672" i="7" s="1"/>
  <c r="F5673" i="7"/>
  <c r="D5673" i="7" s="1"/>
  <c r="F5674" i="7"/>
  <c r="D5674" i="7" s="1"/>
  <c r="F5675" i="7"/>
  <c r="D5675" i="7" s="1"/>
  <c r="F5676" i="7"/>
  <c r="D5676" i="7" s="1"/>
  <c r="F5677" i="7"/>
  <c r="D5677" i="7" s="1"/>
  <c r="F5678" i="7"/>
  <c r="D5678" i="7" s="1"/>
  <c r="F5679" i="7"/>
  <c r="D5679" i="7" s="1"/>
  <c r="F5680" i="7"/>
  <c r="D5680" i="7" s="1"/>
  <c r="F5681" i="7"/>
  <c r="D5681" i="7" s="1"/>
  <c r="F5682" i="7"/>
  <c r="D5682" i="7" s="1"/>
  <c r="F5683" i="7"/>
  <c r="D5683" i="7" s="1"/>
  <c r="F5684" i="7"/>
  <c r="D5684" i="7" s="1"/>
  <c r="F5685" i="7"/>
  <c r="D5685" i="7" s="1"/>
  <c r="F5686" i="7"/>
  <c r="D5686" i="7" s="1"/>
  <c r="F5687" i="7"/>
  <c r="D5687" i="7" s="1"/>
  <c r="F5688" i="7"/>
  <c r="D5688" i="7" s="1"/>
  <c r="F5689" i="7"/>
  <c r="D5689" i="7" s="1"/>
  <c r="F5690" i="7"/>
  <c r="D5690" i="7" s="1"/>
  <c r="F5691" i="7"/>
  <c r="D5691" i="7" s="1"/>
  <c r="F5692" i="7"/>
  <c r="D5692" i="7" s="1"/>
  <c r="F5693" i="7"/>
  <c r="D5693" i="7" s="1"/>
  <c r="F5694" i="7"/>
  <c r="D5694" i="7" s="1"/>
  <c r="F5695" i="7"/>
  <c r="D5695" i="7" s="1"/>
  <c r="F5696" i="7"/>
  <c r="D5696" i="7" s="1"/>
  <c r="F5697" i="7"/>
  <c r="D5697" i="7" s="1"/>
  <c r="F5698" i="7"/>
  <c r="D5698" i="7" s="1"/>
  <c r="F5699" i="7"/>
  <c r="D5699" i="7" s="1"/>
  <c r="F5700" i="7"/>
  <c r="D5700" i="7" s="1"/>
  <c r="F5701" i="7"/>
  <c r="D5701" i="7" s="1"/>
  <c r="F5702" i="7"/>
  <c r="D5702" i="7" s="1"/>
  <c r="F5703" i="7"/>
  <c r="D5703" i="7" s="1"/>
  <c r="F5704" i="7"/>
  <c r="D5704" i="7" s="1"/>
  <c r="F5705" i="7"/>
  <c r="D5705" i="7" s="1"/>
  <c r="F5706" i="7"/>
  <c r="D5706" i="7" s="1"/>
  <c r="F5707" i="7"/>
  <c r="D5707" i="7" s="1"/>
  <c r="F5708" i="7"/>
  <c r="D5708" i="7" s="1"/>
  <c r="F5709" i="7"/>
  <c r="D5709" i="7" s="1"/>
  <c r="F5710" i="7"/>
  <c r="D5710" i="7" s="1"/>
  <c r="F5711" i="7"/>
  <c r="D5711" i="7" s="1"/>
  <c r="F5712" i="7"/>
  <c r="D5712" i="7" s="1"/>
  <c r="F5713" i="7"/>
  <c r="D5713" i="7" s="1"/>
  <c r="F5714" i="7"/>
  <c r="D5714" i="7" s="1"/>
  <c r="F5715" i="7"/>
  <c r="D5715" i="7" s="1"/>
  <c r="F5716" i="7"/>
  <c r="D5716" i="7" s="1"/>
  <c r="F5717" i="7"/>
  <c r="D5717" i="7" s="1"/>
  <c r="F5718" i="7"/>
  <c r="D5718" i="7" s="1"/>
  <c r="F5719" i="7"/>
  <c r="D5719" i="7" s="1"/>
  <c r="F5720" i="7"/>
  <c r="D5720" i="7" s="1"/>
  <c r="F5721" i="7"/>
  <c r="D5721" i="7" s="1"/>
  <c r="F5722" i="7"/>
  <c r="D5722" i="7" s="1"/>
  <c r="F5723" i="7"/>
  <c r="D5723" i="7" s="1"/>
  <c r="F5724" i="7"/>
  <c r="D5724" i="7" s="1"/>
  <c r="F5725" i="7"/>
  <c r="D5725" i="7" s="1"/>
  <c r="F5726" i="7"/>
  <c r="D5726" i="7" s="1"/>
  <c r="F5727" i="7"/>
  <c r="D5727" i="7" s="1"/>
  <c r="F5728" i="7"/>
  <c r="D5728" i="7" s="1"/>
  <c r="F5729" i="7"/>
  <c r="D5729" i="7" s="1"/>
  <c r="F5730" i="7"/>
  <c r="D5730" i="7" s="1"/>
  <c r="F5731" i="7"/>
  <c r="D5731" i="7" s="1"/>
  <c r="F5732" i="7"/>
  <c r="D5732" i="7" s="1"/>
  <c r="F5733" i="7"/>
  <c r="D5733" i="7" s="1"/>
  <c r="F5734" i="7"/>
  <c r="D5734" i="7" s="1"/>
  <c r="F5735" i="7"/>
  <c r="D5735" i="7" s="1"/>
  <c r="F5736" i="7"/>
  <c r="D5736" i="7" s="1"/>
  <c r="F5737" i="7"/>
  <c r="D5737" i="7" s="1"/>
  <c r="F5738" i="7"/>
  <c r="D5738" i="7" s="1"/>
  <c r="F5739" i="7"/>
  <c r="D5739" i="7" s="1"/>
  <c r="F5740" i="7"/>
  <c r="D5740" i="7" s="1"/>
  <c r="F5741" i="7"/>
  <c r="D5741" i="7" s="1"/>
  <c r="F5742" i="7"/>
  <c r="D5742" i="7" s="1"/>
  <c r="F5743" i="7"/>
  <c r="D5743" i="7" s="1"/>
  <c r="F5744" i="7"/>
  <c r="D5744" i="7" s="1"/>
  <c r="F5745" i="7"/>
  <c r="D5745" i="7" s="1"/>
  <c r="F5746" i="7"/>
  <c r="D5746" i="7" s="1"/>
  <c r="F5747" i="7"/>
  <c r="D5747" i="7" s="1"/>
  <c r="F5748" i="7"/>
  <c r="D5748" i="7" s="1"/>
  <c r="F5749" i="7"/>
  <c r="D5749" i="7" s="1"/>
  <c r="F5750" i="7"/>
  <c r="D5750" i="7" s="1"/>
  <c r="F5751" i="7"/>
  <c r="D5751" i="7" s="1"/>
  <c r="F5752" i="7"/>
  <c r="D5752" i="7" s="1"/>
  <c r="F5753" i="7"/>
  <c r="D5753" i="7" s="1"/>
  <c r="F5754" i="7"/>
  <c r="D5754" i="7" s="1"/>
  <c r="F5755" i="7"/>
  <c r="D5755" i="7" s="1"/>
  <c r="F5756" i="7"/>
  <c r="D5756" i="7" s="1"/>
  <c r="F5757" i="7"/>
  <c r="D5757" i="7" s="1"/>
  <c r="F5758" i="7"/>
  <c r="D5758" i="7" s="1"/>
  <c r="F5759" i="7"/>
  <c r="D5759" i="7" s="1"/>
  <c r="F5760" i="7"/>
  <c r="D5760" i="7" s="1"/>
  <c r="F5761" i="7"/>
  <c r="D5761" i="7" s="1"/>
  <c r="F5762" i="7"/>
  <c r="D5762" i="7" s="1"/>
  <c r="F5763" i="7"/>
  <c r="D5763" i="7" s="1"/>
  <c r="F5764" i="7"/>
  <c r="D5764" i="7" s="1"/>
  <c r="F5765" i="7"/>
  <c r="D5765" i="7" s="1"/>
  <c r="F5766" i="7"/>
  <c r="D5766" i="7" s="1"/>
  <c r="F5767" i="7"/>
  <c r="D5767" i="7" s="1"/>
  <c r="F5768" i="7"/>
  <c r="D5768" i="7" s="1"/>
  <c r="F5769" i="7"/>
  <c r="D5769" i="7" s="1"/>
  <c r="F5770" i="7"/>
  <c r="D5770" i="7" s="1"/>
  <c r="F5771" i="7"/>
  <c r="D5771" i="7" s="1"/>
  <c r="F5772" i="7"/>
  <c r="D5772" i="7" s="1"/>
  <c r="F5773" i="7"/>
  <c r="D5773" i="7" s="1"/>
  <c r="F5774" i="7"/>
  <c r="D5774" i="7" s="1"/>
  <c r="F5775" i="7"/>
  <c r="D5775" i="7" s="1"/>
  <c r="F5776" i="7"/>
  <c r="D5776" i="7" s="1"/>
  <c r="F5777" i="7"/>
  <c r="D5777" i="7" s="1"/>
  <c r="F5778" i="7"/>
  <c r="D5778" i="7" s="1"/>
  <c r="F5779" i="7"/>
  <c r="D5779" i="7" s="1"/>
  <c r="F5780" i="7"/>
  <c r="D5780" i="7" s="1"/>
  <c r="F5781" i="7"/>
  <c r="D5781" i="7" s="1"/>
  <c r="F5782" i="7"/>
  <c r="D5782" i="7" s="1"/>
  <c r="F5783" i="7"/>
  <c r="D5783" i="7" s="1"/>
  <c r="F5784" i="7"/>
  <c r="D5784" i="7" s="1"/>
  <c r="F5785" i="7"/>
  <c r="D5785" i="7" s="1"/>
  <c r="F5786" i="7"/>
  <c r="D5786" i="7" s="1"/>
  <c r="F5787" i="7"/>
  <c r="D5787" i="7" s="1"/>
  <c r="F5788" i="7"/>
  <c r="D5788" i="7" s="1"/>
  <c r="F5789" i="7"/>
  <c r="D5789" i="7" s="1"/>
  <c r="F5790" i="7"/>
  <c r="D5790" i="7" s="1"/>
  <c r="F5791" i="7"/>
  <c r="D5791" i="7" s="1"/>
  <c r="F5792" i="7"/>
  <c r="D5792" i="7" s="1"/>
  <c r="F5793" i="7"/>
  <c r="D5793" i="7" s="1"/>
  <c r="F5794" i="7"/>
  <c r="D5794" i="7" s="1"/>
  <c r="F5795" i="7"/>
  <c r="D5795" i="7" s="1"/>
  <c r="F5796" i="7"/>
  <c r="D5796" i="7" s="1"/>
  <c r="F5797" i="7"/>
  <c r="D5797" i="7" s="1"/>
  <c r="F5798" i="7"/>
  <c r="D5798" i="7" s="1"/>
  <c r="F5799" i="7"/>
  <c r="D5799" i="7" s="1"/>
  <c r="F5800" i="7"/>
  <c r="D5800" i="7" s="1"/>
  <c r="F5801" i="7"/>
  <c r="D5801" i="7" s="1"/>
  <c r="F5802" i="7"/>
  <c r="D5802" i="7" s="1"/>
  <c r="F5803" i="7"/>
  <c r="D5803" i="7" s="1"/>
  <c r="F5804" i="7"/>
  <c r="D5804" i="7" s="1"/>
  <c r="F5805" i="7"/>
  <c r="D5805" i="7" s="1"/>
  <c r="F5806" i="7"/>
  <c r="D5806" i="7" s="1"/>
  <c r="F5807" i="7"/>
  <c r="D5807" i="7" s="1"/>
  <c r="F5808" i="7"/>
  <c r="D5808" i="7" s="1"/>
  <c r="F5809" i="7"/>
  <c r="D5809" i="7" s="1"/>
  <c r="F5810" i="7"/>
  <c r="D5810" i="7" s="1"/>
  <c r="F5811" i="7"/>
  <c r="D5811" i="7" s="1"/>
  <c r="F5812" i="7"/>
  <c r="D5812" i="7" s="1"/>
  <c r="F5813" i="7"/>
  <c r="D5813" i="7" s="1"/>
  <c r="F5814" i="7"/>
  <c r="D5814" i="7" s="1"/>
  <c r="F5815" i="7"/>
  <c r="D5815" i="7" s="1"/>
  <c r="F5816" i="7"/>
  <c r="D5816" i="7" s="1"/>
  <c r="F5817" i="7"/>
  <c r="D5817" i="7" s="1"/>
  <c r="F5818" i="7"/>
  <c r="D5818" i="7" s="1"/>
  <c r="F5819" i="7"/>
  <c r="D5819" i="7" s="1"/>
  <c r="F5820" i="7"/>
  <c r="D5820" i="7" s="1"/>
  <c r="F5821" i="7"/>
  <c r="D5821" i="7" s="1"/>
  <c r="F5822" i="7"/>
  <c r="D5822" i="7" s="1"/>
  <c r="F5823" i="7"/>
  <c r="D5823" i="7" s="1"/>
  <c r="F5824" i="7"/>
  <c r="D5824" i="7" s="1"/>
  <c r="F5825" i="7"/>
  <c r="D5825" i="7" s="1"/>
  <c r="F5826" i="7"/>
  <c r="D5826" i="7" s="1"/>
  <c r="F5827" i="7"/>
  <c r="D5827" i="7" s="1"/>
  <c r="F5828" i="7"/>
  <c r="D5828" i="7" s="1"/>
  <c r="F5829" i="7"/>
  <c r="D5829" i="7" s="1"/>
  <c r="F5830" i="7"/>
  <c r="D5830" i="7" s="1"/>
  <c r="F5831" i="7"/>
  <c r="D5831" i="7" s="1"/>
  <c r="F5832" i="7"/>
  <c r="D5832" i="7" s="1"/>
  <c r="F5833" i="7"/>
  <c r="D5833" i="7" s="1"/>
  <c r="Q215" i="7"/>
  <c r="Q219" i="7"/>
  <c r="Q223" i="7"/>
  <c r="Q227" i="7"/>
  <c r="Q231" i="7"/>
  <c r="Q235" i="7"/>
  <c r="Q239" i="7"/>
  <c r="Q243" i="7"/>
  <c r="Q214" i="7"/>
  <c r="Q222" i="7"/>
  <c r="Q230" i="7"/>
  <c r="Q238" i="7"/>
  <c r="Q216" i="7"/>
  <c r="Q232" i="7"/>
  <c r="Q220" i="7"/>
  <c r="Q236" i="7"/>
  <c r="Q217" i="7"/>
  <c r="Q221" i="7"/>
  <c r="Q225" i="7"/>
  <c r="Q229" i="7"/>
  <c r="Q233" i="7"/>
  <c r="Q237" i="7"/>
  <c r="Q241" i="7"/>
  <c r="Q213" i="7"/>
  <c r="Q218" i="7"/>
  <c r="Q226" i="7"/>
  <c r="Q234" i="7"/>
  <c r="Q242" i="7"/>
  <c r="Q224" i="7"/>
  <c r="Q240" i="7"/>
  <c r="Q228" i="7"/>
  <c r="Q244" i="7"/>
  <c r="F2882" i="7"/>
  <c r="D2882" i="7" s="1"/>
  <c r="F2883" i="7"/>
  <c r="D2883" i="7" s="1"/>
  <c r="F2884" i="7"/>
  <c r="D2884" i="7" s="1"/>
  <c r="F2885" i="7"/>
  <c r="D2885" i="7" s="1"/>
  <c r="F2886" i="7"/>
  <c r="D2886" i="7" s="1"/>
  <c r="F2887" i="7"/>
  <c r="D2887" i="7" s="1"/>
  <c r="F2888" i="7"/>
  <c r="D2888" i="7" s="1"/>
  <c r="F2889" i="7"/>
  <c r="D2889" i="7" s="1"/>
  <c r="F2890" i="7"/>
  <c r="D2890" i="7" s="1"/>
  <c r="F2891" i="7"/>
  <c r="D2891" i="7" s="1"/>
  <c r="F2892" i="7"/>
  <c r="D2892" i="7" s="1"/>
  <c r="F2893" i="7"/>
  <c r="D2893" i="7" s="1"/>
  <c r="F2894" i="7"/>
  <c r="D2894" i="7" s="1"/>
  <c r="F2895" i="7"/>
  <c r="D2895" i="7" s="1"/>
  <c r="F2896" i="7"/>
  <c r="D2896" i="7" s="1"/>
  <c r="F2897" i="7"/>
  <c r="D2897" i="7" s="1"/>
  <c r="F2898" i="7"/>
  <c r="D2898" i="7" s="1"/>
  <c r="F2899" i="7"/>
  <c r="D2899" i="7" s="1"/>
  <c r="F2900" i="7"/>
  <c r="D2900" i="7" s="1"/>
  <c r="F2901" i="7"/>
  <c r="D2901" i="7" s="1"/>
  <c r="F2902" i="7"/>
  <c r="D2902" i="7" s="1"/>
  <c r="F2903" i="7"/>
  <c r="D2903" i="7" s="1"/>
  <c r="F2904" i="7"/>
  <c r="D2904" i="7" s="1"/>
  <c r="F2905" i="7"/>
  <c r="D2905" i="7" s="1"/>
  <c r="F2906" i="7"/>
  <c r="D2906" i="7" s="1"/>
  <c r="F2907" i="7"/>
  <c r="D2907" i="7" s="1"/>
  <c r="F2908" i="7"/>
  <c r="D2908" i="7" s="1"/>
  <c r="F2909" i="7"/>
  <c r="D2909" i="7" s="1"/>
  <c r="F2910" i="7"/>
  <c r="D2910" i="7" s="1"/>
  <c r="F2911" i="7"/>
  <c r="D2911" i="7" s="1"/>
  <c r="F2912" i="7"/>
  <c r="D2912" i="7" s="1"/>
  <c r="F2913" i="7"/>
  <c r="D2913" i="7" s="1"/>
  <c r="F2914" i="7"/>
  <c r="D2914" i="7" s="1"/>
  <c r="F2915" i="7"/>
  <c r="D2915" i="7" s="1"/>
  <c r="F2916" i="7"/>
  <c r="D2916" i="7" s="1"/>
  <c r="F2917" i="7"/>
  <c r="D2917" i="7" s="1"/>
  <c r="F2918" i="7"/>
  <c r="D2918" i="7" s="1"/>
  <c r="F2919" i="7"/>
  <c r="D2919" i="7" s="1"/>
  <c r="F2920" i="7"/>
  <c r="D2920" i="7" s="1"/>
  <c r="F2921" i="7"/>
  <c r="D2921" i="7" s="1"/>
  <c r="F2922" i="7"/>
  <c r="D2922" i="7" s="1"/>
  <c r="F2923" i="7"/>
  <c r="D2923" i="7" s="1"/>
  <c r="F2924" i="7"/>
  <c r="D2924" i="7" s="1"/>
  <c r="F2925" i="7"/>
  <c r="D2925" i="7" s="1"/>
  <c r="F2926" i="7"/>
  <c r="D2926" i="7" s="1"/>
  <c r="F2927" i="7"/>
  <c r="D2927" i="7" s="1"/>
  <c r="F2928" i="7"/>
  <c r="D2928" i="7" s="1"/>
  <c r="F2929" i="7"/>
  <c r="D2929" i="7" s="1"/>
  <c r="F2930" i="7"/>
  <c r="D2930" i="7" s="1"/>
  <c r="F2931" i="7"/>
  <c r="D2931" i="7" s="1"/>
  <c r="F2932" i="7"/>
  <c r="D2932" i="7" s="1"/>
  <c r="F2933" i="7"/>
  <c r="D2933" i="7" s="1"/>
  <c r="F2934" i="7"/>
  <c r="D2934" i="7" s="1"/>
  <c r="F2935" i="7"/>
  <c r="D2935" i="7" s="1"/>
  <c r="F2936" i="7"/>
  <c r="D2936" i="7" s="1"/>
  <c r="F2937" i="7"/>
  <c r="D2937" i="7" s="1"/>
  <c r="F2938" i="7"/>
  <c r="D2938" i="7" s="1"/>
  <c r="F2939" i="7"/>
  <c r="D2939" i="7" s="1"/>
  <c r="F2940" i="7"/>
  <c r="D2940" i="7" s="1"/>
  <c r="F2941" i="7"/>
  <c r="D2941" i="7" s="1"/>
  <c r="F2942" i="7"/>
  <c r="D2942" i="7" s="1"/>
  <c r="F2943" i="7"/>
  <c r="D2943" i="7" s="1"/>
  <c r="F2944" i="7"/>
  <c r="D2944" i="7" s="1"/>
  <c r="F2945" i="7"/>
  <c r="D2945" i="7" s="1"/>
  <c r="F2946" i="7"/>
  <c r="D2946" i="7" s="1"/>
  <c r="F2947" i="7"/>
  <c r="D2947" i="7" s="1"/>
  <c r="F2948" i="7"/>
  <c r="D2948" i="7" s="1"/>
  <c r="F2949" i="7"/>
  <c r="D2949" i="7" s="1"/>
  <c r="F2950" i="7"/>
  <c r="D2950" i="7" s="1"/>
  <c r="F2951" i="7"/>
  <c r="D2951" i="7" s="1"/>
  <c r="F2952" i="7"/>
  <c r="D2952" i="7" s="1"/>
  <c r="F2953" i="7"/>
  <c r="D2953" i="7" s="1"/>
  <c r="F2954" i="7"/>
  <c r="D2954" i="7" s="1"/>
  <c r="F2955" i="7"/>
  <c r="D2955" i="7" s="1"/>
  <c r="F2956" i="7"/>
  <c r="D2956" i="7" s="1"/>
  <c r="F2957" i="7"/>
  <c r="D2957" i="7" s="1"/>
  <c r="F2958" i="7"/>
  <c r="D2958" i="7" s="1"/>
  <c r="F2959" i="7"/>
  <c r="D2959" i="7" s="1"/>
  <c r="F2960" i="7"/>
  <c r="D2960" i="7" s="1"/>
  <c r="F2961" i="7"/>
  <c r="D2961" i="7" s="1"/>
  <c r="F2962" i="7"/>
  <c r="D2962" i="7" s="1"/>
  <c r="F2963" i="7"/>
  <c r="D2963" i="7" s="1"/>
  <c r="F2964" i="7"/>
  <c r="D2964" i="7" s="1"/>
  <c r="F2965" i="7"/>
  <c r="D2965" i="7" s="1"/>
  <c r="F2966" i="7"/>
  <c r="D2966" i="7" s="1"/>
  <c r="F2967" i="7"/>
  <c r="D2967" i="7" s="1"/>
  <c r="F2968" i="7"/>
  <c r="D2968" i="7" s="1"/>
  <c r="F2969" i="7"/>
  <c r="D2969" i="7" s="1"/>
  <c r="F2970" i="7"/>
  <c r="D2970" i="7" s="1"/>
  <c r="F2971" i="7"/>
  <c r="D2971" i="7" s="1"/>
  <c r="F2972" i="7"/>
  <c r="D2972" i="7" s="1"/>
  <c r="F2973" i="7"/>
  <c r="D2973" i="7" s="1"/>
  <c r="F2974" i="7"/>
  <c r="D2974" i="7" s="1"/>
  <c r="F2975" i="7"/>
  <c r="D2975" i="7" s="1"/>
  <c r="F2976" i="7"/>
  <c r="D2976" i="7" s="1"/>
  <c r="F2977" i="7"/>
  <c r="D2977" i="7" s="1"/>
  <c r="F2978" i="7"/>
  <c r="D2978" i="7" s="1"/>
  <c r="F2979" i="7"/>
  <c r="D2979" i="7" s="1"/>
  <c r="F2980" i="7"/>
  <c r="D2980" i="7" s="1"/>
  <c r="F2981" i="7"/>
  <c r="D2981" i="7" s="1"/>
  <c r="F2982" i="7"/>
  <c r="D2982" i="7" s="1"/>
  <c r="F2983" i="7"/>
  <c r="D2983" i="7" s="1"/>
  <c r="F2984" i="7"/>
  <c r="D2984" i="7" s="1"/>
  <c r="F2985" i="7"/>
  <c r="D2985" i="7" s="1"/>
  <c r="F2986" i="7"/>
  <c r="D2986" i="7" s="1"/>
  <c r="F2987" i="7"/>
  <c r="D2987" i="7" s="1"/>
  <c r="F2988" i="7"/>
  <c r="D2988" i="7" s="1"/>
  <c r="F2989" i="7"/>
  <c r="D2989" i="7" s="1"/>
  <c r="F2990" i="7"/>
  <c r="D2990" i="7" s="1"/>
  <c r="F2991" i="7"/>
  <c r="D2991" i="7" s="1"/>
  <c r="F2992" i="7"/>
  <c r="D2992" i="7" s="1"/>
  <c r="F2993" i="7"/>
  <c r="D2993" i="7" s="1"/>
  <c r="F2994" i="7"/>
  <c r="D2994" i="7" s="1"/>
  <c r="F2995" i="7"/>
  <c r="D2995" i="7" s="1"/>
  <c r="F2996" i="7"/>
  <c r="D2996" i="7" s="1"/>
  <c r="F2997" i="7"/>
  <c r="D2997" i="7" s="1"/>
  <c r="F2998" i="7"/>
  <c r="D2998" i="7" s="1"/>
  <c r="F2999" i="7"/>
  <c r="D2999" i="7" s="1"/>
  <c r="F3000" i="7"/>
  <c r="D3000" i="7" s="1"/>
  <c r="F3001" i="7"/>
  <c r="D3001" i="7" s="1"/>
  <c r="F3002" i="7"/>
  <c r="D3002" i="7" s="1"/>
  <c r="F3003" i="7"/>
  <c r="D3003" i="7" s="1"/>
  <c r="F3004" i="7"/>
  <c r="D3004" i="7" s="1"/>
  <c r="F3005" i="7"/>
  <c r="D3005" i="7" s="1"/>
  <c r="F3006" i="7"/>
  <c r="D3006" i="7" s="1"/>
  <c r="F3007" i="7"/>
  <c r="D3007" i="7" s="1"/>
  <c r="F3008" i="7"/>
  <c r="D3008" i="7" s="1"/>
  <c r="F3009" i="7"/>
  <c r="D3009" i="7" s="1"/>
  <c r="F3010" i="7"/>
  <c r="D3010" i="7" s="1"/>
  <c r="F3011" i="7"/>
  <c r="D3011" i="7" s="1"/>
  <c r="F3012" i="7"/>
  <c r="D3012" i="7" s="1"/>
  <c r="F3013" i="7"/>
  <c r="D3013" i="7" s="1"/>
  <c r="F3014" i="7"/>
  <c r="D3014" i="7" s="1"/>
  <c r="F3015" i="7"/>
  <c r="D3015" i="7" s="1"/>
  <c r="F3016" i="7"/>
  <c r="D3016" i="7" s="1"/>
  <c r="F3017" i="7"/>
  <c r="D3017" i="7" s="1"/>
  <c r="F3018" i="7"/>
  <c r="D3018" i="7" s="1"/>
  <c r="F3019" i="7"/>
  <c r="D3019" i="7" s="1"/>
  <c r="F3020" i="7"/>
  <c r="D3020" i="7" s="1"/>
  <c r="F3021" i="7"/>
  <c r="D3021" i="7" s="1"/>
  <c r="F3022" i="7"/>
  <c r="D3022" i="7" s="1"/>
  <c r="F3023" i="7"/>
  <c r="D3023" i="7" s="1"/>
  <c r="F3024" i="7"/>
  <c r="D3024" i="7" s="1"/>
  <c r="F3025" i="7"/>
  <c r="D3025" i="7" s="1"/>
  <c r="F3026" i="7"/>
  <c r="D3026" i="7" s="1"/>
  <c r="F3027" i="7"/>
  <c r="D3027" i="7" s="1"/>
  <c r="F3028" i="7"/>
  <c r="D3028" i="7" s="1"/>
  <c r="F3029" i="7"/>
  <c r="D3029" i="7" s="1"/>
  <c r="F3030" i="7"/>
  <c r="D3030" i="7" s="1"/>
  <c r="F3031" i="7"/>
  <c r="D3031" i="7" s="1"/>
  <c r="F3032" i="7"/>
  <c r="D3032" i="7" s="1"/>
  <c r="F3033" i="7"/>
  <c r="D3033" i="7" s="1"/>
  <c r="F3034" i="7"/>
  <c r="D3034" i="7" s="1"/>
  <c r="F3035" i="7"/>
  <c r="D3035" i="7" s="1"/>
  <c r="F3036" i="7"/>
  <c r="D3036" i="7" s="1"/>
  <c r="F3037" i="7"/>
  <c r="D3037" i="7" s="1"/>
  <c r="F3038" i="7"/>
  <c r="D3038" i="7" s="1"/>
  <c r="F3039" i="7"/>
  <c r="D3039" i="7" s="1"/>
  <c r="F3040" i="7"/>
  <c r="D3040" i="7" s="1"/>
  <c r="F3041" i="7"/>
  <c r="D3041" i="7" s="1"/>
  <c r="F3042" i="7"/>
  <c r="D3042" i="7" s="1"/>
  <c r="F3043" i="7"/>
  <c r="D3043" i="7" s="1"/>
  <c r="F3044" i="7"/>
  <c r="D3044" i="7" s="1"/>
  <c r="F3045" i="7"/>
  <c r="D3045" i="7" s="1"/>
  <c r="F3046" i="7"/>
  <c r="D3046" i="7" s="1"/>
  <c r="F3047" i="7"/>
  <c r="D3047" i="7" s="1"/>
  <c r="F3048" i="7"/>
  <c r="D3048" i="7" s="1"/>
  <c r="F3049" i="7"/>
  <c r="D3049" i="7" s="1"/>
  <c r="F3050" i="7"/>
  <c r="D3050" i="7" s="1"/>
  <c r="F3051" i="7"/>
  <c r="D3051" i="7" s="1"/>
  <c r="F3052" i="7"/>
  <c r="D3052" i="7" s="1"/>
  <c r="F3053" i="7"/>
  <c r="D3053" i="7" s="1"/>
  <c r="F3054" i="7"/>
  <c r="D3054" i="7" s="1"/>
  <c r="F3055" i="7"/>
  <c r="D3055" i="7" s="1"/>
  <c r="F3056" i="7"/>
  <c r="D3056" i="7" s="1"/>
  <c r="F3057" i="7"/>
  <c r="D3057" i="7" s="1"/>
  <c r="F3058" i="7"/>
  <c r="D3058" i="7" s="1"/>
  <c r="F3059" i="7"/>
  <c r="D3059" i="7" s="1"/>
  <c r="F3060" i="7"/>
  <c r="D3060" i="7" s="1"/>
  <c r="F3061" i="7"/>
  <c r="D3061" i="7" s="1"/>
  <c r="F3062" i="7"/>
  <c r="D3062" i="7" s="1"/>
  <c r="F3063" i="7"/>
  <c r="D3063" i="7" s="1"/>
  <c r="F3064" i="7"/>
  <c r="D3064" i="7" s="1"/>
  <c r="F3065" i="7"/>
  <c r="D3065" i="7" s="1"/>
  <c r="F3066" i="7"/>
  <c r="D3066" i="7" s="1"/>
  <c r="F3067" i="7"/>
  <c r="D3067" i="7" s="1"/>
  <c r="F3068" i="7"/>
  <c r="D3068" i="7" s="1"/>
  <c r="F3069" i="7"/>
  <c r="D3069" i="7" s="1"/>
  <c r="F3070" i="7"/>
  <c r="D3070" i="7" s="1"/>
  <c r="F3071" i="7"/>
  <c r="D3071" i="7" s="1"/>
  <c r="F3072" i="7"/>
  <c r="D3072" i="7" s="1"/>
  <c r="F3073" i="7"/>
  <c r="D3073" i="7" s="1"/>
  <c r="F3074" i="7"/>
  <c r="D3074" i="7" s="1"/>
  <c r="F3075" i="7"/>
  <c r="D3075" i="7" s="1"/>
  <c r="F3076" i="7"/>
  <c r="D3076" i="7" s="1"/>
  <c r="F3077" i="7"/>
  <c r="D3077" i="7" s="1"/>
  <c r="F3078" i="7"/>
  <c r="D3078" i="7" s="1"/>
  <c r="F3079" i="7"/>
  <c r="D3079" i="7" s="1"/>
  <c r="F3080" i="7"/>
  <c r="D3080" i="7" s="1"/>
  <c r="F3081" i="7"/>
  <c r="D3081" i="7" s="1"/>
  <c r="F3082" i="7"/>
  <c r="D3082" i="7" s="1"/>
  <c r="F3083" i="7"/>
  <c r="D3083" i="7" s="1"/>
  <c r="F3084" i="7"/>
  <c r="D3084" i="7" s="1"/>
  <c r="F3085" i="7"/>
  <c r="D3085" i="7" s="1"/>
  <c r="F3086" i="7"/>
  <c r="D3086" i="7" s="1"/>
  <c r="F3087" i="7"/>
  <c r="D3087" i="7" s="1"/>
  <c r="F3088" i="7"/>
  <c r="D3088" i="7" s="1"/>
  <c r="F3089" i="7"/>
  <c r="D3089" i="7" s="1"/>
  <c r="F3090" i="7"/>
  <c r="D3090" i="7" s="1"/>
  <c r="F3091" i="7"/>
  <c r="D3091" i="7" s="1"/>
  <c r="F3092" i="7"/>
  <c r="D3092" i="7" s="1"/>
  <c r="F3093" i="7"/>
  <c r="D3093" i="7" s="1"/>
  <c r="F3094" i="7"/>
  <c r="D3094" i="7" s="1"/>
  <c r="F3095" i="7"/>
  <c r="D3095" i="7" s="1"/>
  <c r="F3096" i="7"/>
  <c r="D3096" i="7" s="1"/>
  <c r="F3097" i="7"/>
  <c r="D3097" i="7" s="1"/>
  <c r="F3098" i="7"/>
  <c r="D3098" i="7" s="1"/>
  <c r="F3099" i="7"/>
  <c r="D3099" i="7" s="1"/>
  <c r="F3100" i="7"/>
  <c r="D3100" i="7" s="1"/>
  <c r="F3101" i="7"/>
  <c r="D3101" i="7" s="1"/>
  <c r="F3102" i="7"/>
  <c r="D3102" i="7" s="1"/>
  <c r="F3103" i="7"/>
  <c r="D3103" i="7" s="1"/>
  <c r="F3104" i="7"/>
  <c r="D3104" i="7" s="1"/>
  <c r="F3105" i="7"/>
  <c r="D3105" i="7" s="1"/>
  <c r="F3106" i="7"/>
  <c r="D3106" i="7" s="1"/>
  <c r="F3107" i="7"/>
  <c r="D3107" i="7" s="1"/>
  <c r="F3108" i="7"/>
  <c r="D3108" i="7" s="1"/>
  <c r="F3109" i="7"/>
  <c r="D3109" i="7" s="1"/>
  <c r="F3110" i="7"/>
  <c r="D3110" i="7" s="1"/>
  <c r="F3111" i="7"/>
  <c r="D3111" i="7" s="1"/>
  <c r="F3112" i="7"/>
  <c r="D3112" i="7" s="1"/>
  <c r="F3113" i="7"/>
  <c r="D3113" i="7" s="1"/>
  <c r="F3114" i="7"/>
  <c r="D3114" i="7" s="1"/>
  <c r="F3115" i="7"/>
  <c r="D3115" i="7" s="1"/>
  <c r="F3116" i="7"/>
  <c r="D3116" i="7" s="1"/>
  <c r="F3117" i="7"/>
  <c r="D3117" i="7" s="1"/>
  <c r="F3118" i="7"/>
  <c r="D3118" i="7" s="1"/>
  <c r="F3119" i="7"/>
  <c r="D3119" i="7" s="1"/>
  <c r="F3120" i="7"/>
  <c r="D3120" i="7" s="1"/>
  <c r="F3121" i="7"/>
  <c r="D3121" i="7" s="1"/>
  <c r="F3122" i="7"/>
  <c r="D3122" i="7" s="1"/>
  <c r="F3123" i="7"/>
  <c r="D3123" i="7" s="1"/>
  <c r="F3124" i="7"/>
  <c r="D3124" i="7" s="1"/>
  <c r="F3125" i="7"/>
  <c r="D3125" i="7" s="1"/>
  <c r="F3126" i="7"/>
  <c r="D3126" i="7" s="1"/>
  <c r="F3127" i="7"/>
  <c r="D3127" i="7" s="1"/>
  <c r="F3128" i="7"/>
  <c r="D3128" i="7" s="1"/>
  <c r="F3129" i="7"/>
  <c r="D3129" i="7" s="1"/>
  <c r="F3130" i="7"/>
  <c r="D3130" i="7" s="1"/>
  <c r="F3131" i="7"/>
  <c r="D3131" i="7" s="1"/>
  <c r="F3132" i="7"/>
  <c r="D3132" i="7" s="1"/>
  <c r="F3133" i="7"/>
  <c r="D3133" i="7" s="1"/>
  <c r="F3134" i="7"/>
  <c r="D3134" i="7" s="1"/>
  <c r="F3135" i="7"/>
  <c r="D3135" i="7" s="1"/>
  <c r="F3136" i="7"/>
  <c r="D3136" i="7" s="1"/>
  <c r="F3137" i="7"/>
  <c r="D3137" i="7" s="1"/>
  <c r="F3138" i="7"/>
  <c r="D3138" i="7" s="1"/>
  <c r="F3139" i="7"/>
  <c r="D3139" i="7" s="1"/>
  <c r="F3140" i="7"/>
  <c r="D3140" i="7" s="1"/>
  <c r="F3141" i="7"/>
  <c r="D3141" i="7" s="1"/>
  <c r="F3142" i="7"/>
  <c r="D3142" i="7" s="1"/>
  <c r="F3143" i="7"/>
  <c r="D3143" i="7" s="1"/>
  <c r="F3144" i="7"/>
  <c r="D3144" i="7" s="1"/>
  <c r="F3145" i="7"/>
  <c r="D3145" i="7" s="1"/>
  <c r="F3146" i="7"/>
  <c r="D3146" i="7" s="1"/>
  <c r="F3147" i="7"/>
  <c r="D3147" i="7" s="1"/>
  <c r="F3148" i="7"/>
  <c r="D3148" i="7" s="1"/>
  <c r="F3149" i="7"/>
  <c r="D3149" i="7" s="1"/>
  <c r="F3150" i="7"/>
  <c r="D3150" i="7" s="1"/>
  <c r="F3151" i="7"/>
  <c r="D3151" i="7" s="1"/>
  <c r="F3152" i="7"/>
  <c r="D3152" i="7" s="1"/>
  <c r="F3153" i="7"/>
  <c r="D3153" i="7" s="1"/>
  <c r="F3154" i="7"/>
  <c r="D3154" i="7" s="1"/>
  <c r="F3155" i="7"/>
  <c r="D3155" i="7" s="1"/>
  <c r="F3156" i="7"/>
  <c r="D3156" i="7" s="1"/>
  <c r="F3157" i="7"/>
  <c r="D3157" i="7" s="1"/>
  <c r="F3158" i="7"/>
  <c r="D3158" i="7" s="1"/>
  <c r="F3159" i="7"/>
  <c r="D3159" i="7" s="1"/>
  <c r="F3160" i="7"/>
  <c r="D3160" i="7" s="1"/>
  <c r="F3161" i="7"/>
  <c r="D3161" i="7" s="1"/>
  <c r="F3162" i="7"/>
  <c r="D3162" i="7" s="1"/>
  <c r="F3163" i="7"/>
  <c r="D3163" i="7" s="1"/>
  <c r="F3164" i="7"/>
  <c r="D3164" i="7" s="1"/>
  <c r="F3165" i="7"/>
  <c r="D3165" i="7" s="1"/>
  <c r="F3166" i="7"/>
  <c r="D3166" i="7" s="1"/>
  <c r="F3167" i="7"/>
  <c r="D3167" i="7" s="1"/>
  <c r="F3168" i="7"/>
  <c r="D3168" i="7" s="1"/>
  <c r="F3169" i="7"/>
  <c r="D3169" i="7" s="1"/>
  <c r="F3170" i="7"/>
  <c r="D3170" i="7" s="1"/>
  <c r="F3171" i="7"/>
  <c r="D3171" i="7" s="1"/>
  <c r="F3172" i="7"/>
  <c r="D3172" i="7" s="1"/>
  <c r="F3173" i="7"/>
  <c r="D3173" i="7" s="1"/>
  <c r="F3174" i="7"/>
  <c r="D3174" i="7" s="1"/>
  <c r="F3175" i="7"/>
  <c r="D3175" i="7" s="1"/>
  <c r="F3176" i="7"/>
  <c r="D3176" i="7" s="1"/>
  <c r="F3177" i="7"/>
  <c r="D3177" i="7" s="1"/>
  <c r="F3178" i="7"/>
  <c r="D3178" i="7" s="1"/>
  <c r="F3179" i="7"/>
  <c r="D3179" i="7" s="1"/>
  <c r="F3180" i="7"/>
  <c r="D3180" i="7" s="1"/>
  <c r="F3181" i="7"/>
  <c r="D3181" i="7" s="1"/>
  <c r="F3182" i="7"/>
  <c r="D3182" i="7" s="1"/>
  <c r="F3183" i="7"/>
  <c r="D3183" i="7" s="1"/>
  <c r="F3184" i="7"/>
  <c r="D3184" i="7" s="1"/>
  <c r="F3185" i="7"/>
  <c r="D3185" i="7" s="1"/>
  <c r="F3186" i="7"/>
  <c r="D3186" i="7" s="1"/>
  <c r="F3187" i="7"/>
  <c r="D3187" i="7" s="1"/>
  <c r="F3188" i="7"/>
  <c r="D3188" i="7" s="1"/>
  <c r="F3189" i="7"/>
  <c r="D3189" i="7" s="1"/>
  <c r="F3190" i="7"/>
  <c r="D3190" i="7" s="1"/>
  <c r="F3191" i="7"/>
  <c r="D3191" i="7" s="1"/>
  <c r="F3192" i="7"/>
  <c r="D3192" i="7" s="1"/>
  <c r="F3193" i="7"/>
  <c r="D3193" i="7" s="1"/>
  <c r="F3194" i="7"/>
  <c r="D3194" i="7" s="1"/>
  <c r="F3195" i="7"/>
  <c r="D3195" i="7" s="1"/>
  <c r="F3196" i="7"/>
  <c r="D3196" i="7" s="1"/>
  <c r="F3197" i="7"/>
  <c r="D3197" i="7" s="1"/>
  <c r="F3198" i="7"/>
  <c r="D3198" i="7" s="1"/>
  <c r="F3199" i="7"/>
  <c r="D3199" i="7" s="1"/>
  <c r="F3200" i="7"/>
  <c r="D3200" i="7" s="1"/>
  <c r="F3201" i="7"/>
  <c r="D3201" i="7" s="1"/>
  <c r="F3202" i="7"/>
  <c r="D3202" i="7" s="1"/>
  <c r="F3203" i="7"/>
  <c r="D3203" i="7" s="1"/>
  <c r="F3204" i="7"/>
  <c r="D3204" i="7" s="1"/>
  <c r="F3205" i="7"/>
  <c r="D3205" i="7" s="1"/>
  <c r="F3206" i="7"/>
  <c r="D3206" i="7" s="1"/>
  <c r="F3207" i="7"/>
  <c r="D3207" i="7" s="1"/>
  <c r="F3208" i="7"/>
  <c r="D3208" i="7" s="1"/>
  <c r="F3209" i="7"/>
  <c r="D3209" i="7" s="1"/>
  <c r="F3210" i="7"/>
  <c r="D3210" i="7" s="1"/>
  <c r="F3211" i="7"/>
  <c r="D3211" i="7" s="1"/>
  <c r="F3212" i="7"/>
  <c r="D3212" i="7" s="1"/>
  <c r="F3213" i="7"/>
  <c r="D3213" i="7" s="1"/>
  <c r="F3214" i="7"/>
  <c r="D3214" i="7" s="1"/>
  <c r="F3215" i="7"/>
  <c r="D3215" i="7" s="1"/>
  <c r="F3216" i="7"/>
  <c r="D3216" i="7" s="1"/>
  <c r="F3217" i="7"/>
  <c r="D3217" i="7" s="1"/>
  <c r="F3218" i="7"/>
  <c r="D3218" i="7" s="1"/>
  <c r="F3219" i="7"/>
  <c r="D3219" i="7" s="1"/>
  <c r="F3220" i="7"/>
  <c r="D3220" i="7" s="1"/>
  <c r="F3221" i="7"/>
  <c r="D3221" i="7" s="1"/>
  <c r="F3222" i="7"/>
  <c r="D3222" i="7" s="1"/>
  <c r="F3223" i="7"/>
  <c r="D3223" i="7" s="1"/>
  <c r="F3224" i="7"/>
  <c r="D3224" i="7" s="1"/>
  <c r="F3225" i="7"/>
  <c r="D3225" i="7" s="1"/>
  <c r="F3226" i="7"/>
  <c r="D3226" i="7" s="1"/>
  <c r="F3227" i="7"/>
  <c r="D3227" i="7" s="1"/>
  <c r="F3228" i="7"/>
  <c r="D3228" i="7" s="1"/>
  <c r="F3229" i="7"/>
  <c r="D3229" i="7" s="1"/>
  <c r="F3230" i="7"/>
  <c r="D3230" i="7" s="1"/>
  <c r="F3231" i="7"/>
  <c r="D3231" i="7" s="1"/>
  <c r="F3232" i="7"/>
  <c r="D3232" i="7" s="1"/>
  <c r="F3233" i="7"/>
  <c r="D3233" i="7" s="1"/>
  <c r="F3234" i="7"/>
  <c r="D3234" i="7" s="1"/>
  <c r="F3235" i="7"/>
  <c r="D3235" i="7" s="1"/>
  <c r="F3236" i="7"/>
  <c r="D3236" i="7" s="1"/>
  <c r="F3237" i="7"/>
  <c r="D3237" i="7" s="1"/>
  <c r="F3238" i="7"/>
  <c r="D3238" i="7" s="1"/>
  <c r="F3239" i="7"/>
  <c r="D3239" i="7" s="1"/>
  <c r="F3240" i="7"/>
  <c r="D3240" i="7" s="1"/>
  <c r="F3241" i="7"/>
  <c r="D3241" i="7" s="1"/>
  <c r="F3242" i="7"/>
  <c r="D3242" i="7" s="1"/>
  <c r="F3243" i="7"/>
  <c r="D3243" i="7" s="1"/>
  <c r="F3244" i="7"/>
  <c r="D3244" i="7" s="1"/>
  <c r="F3245" i="7"/>
  <c r="D3245" i="7" s="1"/>
  <c r="F3246" i="7"/>
  <c r="D3246" i="7" s="1"/>
  <c r="F3247" i="7"/>
  <c r="D3247" i="7" s="1"/>
  <c r="F3248" i="7"/>
  <c r="D3248" i="7" s="1"/>
  <c r="F3249" i="7"/>
  <c r="D3249" i="7" s="1"/>
  <c r="F3250" i="7"/>
  <c r="D3250" i="7" s="1"/>
  <c r="F3251" i="7"/>
  <c r="D3251" i="7" s="1"/>
  <c r="F3252" i="7"/>
  <c r="D3252" i="7" s="1"/>
  <c r="F3253" i="7"/>
  <c r="D3253" i="7" s="1"/>
  <c r="F3254" i="7"/>
  <c r="D3254" i="7" s="1"/>
  <c r="F3255" i="7"/>
  <c r="D3255" i="7" s="1"/>
  <c r="F3256" i="7"/>
  <c r="D3256" i="7" s="1"/>
  <c r="F3257" i="7"/>
  <c r="D3257" i="7" s="1"/>
  <c r="F3258" i="7"/>
  <c r="D3258" i="7" s="1"/>
  <c r="F3259" i="7"/>
  <c r="D3259" i="7" s="1"/>
  <c r="F3260" i="7"/>
  <c r="D3260" i="7" s="1"/>
  <c r="F3261" i="7"/>
  <c r="D3261" i="7" s="1"/>
  <c r="F3262" i="7"/>
  <c r="D3262" i="7" s="1"/>
  <c r="F3263" i="7"/>
  <c r="D3263" i="7" s="1"/>
  <c r="F3264" i="7"/>
  <c r="D3264" i="7" s="1"/>
  <c r="F3265" i="7"/>
  <c r="D3265" i="7" s="1"/>
  <c r="F3266" i="7"/>
  <c r="D3266" i="7" s="1"/>
  <c r="F3267" i="7"/>
  <c r="D3267" i="7" s="1"/>
  <c r="F3268" i="7"/>
  <c r="D3268" i="7" s="1"/>
  <c r="F3269" i="7"/>
  <c r="D3269" i="7" s="1"/>
  <c r="F3270" i="7"/>
  <c r="D3270" i="7" s="1"/>
  <c r="F3271" i="7"/>
  <c r="D3271" i="7" s="1"/>
  <c r="F3272" i="7"/>
  <c r="D3272" i="7" s="1"/>
  <c r="F3273" i="7"/>
  <c r="D3273" i="7" s="1"/>
  <c r="F3274" i="7"/>
  <c r="D3274" i="7" s="1"/>
  <c r="F3275" i="7"/>
  <c r="D3275" i="7" s="1"/>
  <c r="F3276" i="7"/>
  <c r="D3276" i="7" s="1"/>
  <c r="F3277" i="7"/>
  <c r="D3277" i="7" s="1"/>
  <c r="F3278" i="7"/>
  <c r="D3278" i="7" s="1"/>
  <c r="F3279" i="7"/>
  <c r="D3279" i="7" s="1"/>
  <c r="F3280" i="7"/>
  <c r="D3280" i="7" s="1"/>
  <c r="F3281" i="7"/>
  <c r="D3281" i="7" s="1"/>
  <c r="F3282" i="7"/>
  <c r="D3282" i="7" s="1"/>
  <c r="F3283" i="7"/>
  <c r="D3283" i="7" s="1"/>
  <c r="F3284" i="7"/>
  <c r="D3284" i="7" s="1"/>
  <c r="F3285" i="7"/>
  <c r="D3285" i="7" s="1"/>
  <c r="F3286" i="7"/>
  <c r="D3286" i="7" s="1"/>
  <c r="F3287" i="7"/>
  <c r="D3287" i="7" s="1"/>
  <c r="F3288" i="7"/>
  <c r="D3288" i="7" s="1"/>
  <c r="F3289" i="7"/>
  <c r="D3289" i="7" s="1"/>
  <c r="F3290" i="7"/>
  <c r="D3290" i="7" s="1"/>
  <c r="F3291" i="7"/>
  <c r="D3291" i="7" s="1"/>
  <c r="F3292" i="7"/>
  <c r="D3292" i="7" s="1"/>
  <c r="F3293" i="7"/>
  <c r="D3293" i="7" s="1"/>
  <c r="F3294" i="7"/>
  <c r="D3294" i="7" s="1"/>
  <c r="F3295" i="7"/>
  <c r="D3295" i="7" s="1"/>
  <c r="F3296" i="7"/>
  <c r="D3296" i="7" s="1"/>
  <c r="F3297" i="7"/>
  <c r="D3297" i="7" s="1"/>
  <c r="F3298" i="7"/>
  <c r="D3298" i="7" s="1"/>
  <c r="F3299" i="7"/>
  <c r="D3299" i="7" s="1"/>
  <c r="F3300" i="7"/>
  <c r="D3300" i="7" s="1"/>
  <c r="F3301" i="7"/>
  <c r="D3301" i="7" s="1"/>
  <c r="F3302" i="7"/>
  <c r="D3302" i="7" s="1"/>
  <c r="F3303" i="7"/>
  <c r="D3303" i="7" s="1"/>
  <c r="F3304" i="7"/>
  <c r="D3304" i="7" s="1"/>
  <c r="F3305" i="7"/>
  <c r="D3305" i="7" s="1"/>
  <c r="F3306" i="7"/>
  <c r="D3306" i="7" s="1"/>
  <c r="F3307" i="7"/>
  <c r="D3307" i="7" s="1"/>
  <c r="F3308" i="7"/>
  <c r="D3308" i="7" s="1"/>
  <c r="F3309" i="7"/>
  <c r="D3309" i="7" s="1"/>
  <c r="F3310" i="7"/>
  <c r="D3310" i="7" s="1"/>
  <c r="F3311" i="7"/>
  <c r="D3311" i="7" s="1"/>
  <c r="F3312" i="7"/>
  <c r="D3312" i="7" s="1"/>
  <c r="F3313" i="7"/>
  <c r="D3313" i="7" s="1"/>
  <c r="F3314" i="7"/>
  <c r="D3314" i="7" s="1"/>
  <c r="F3315" i="7"/>
  <c r="D3315" i="7" s="1"/>
  <c r="F3316" i="7"/>
  <c r="D3316" i="7" s="1"/>
  <c r="F3317" i="7"/>
  <c r="D3317" i="7" s="1"/>
  <c r="F3318" i="7"/>
  <c r="D3318" i="7" s="1"/>
  <c r="F3319" i="7"/>
  <c r="D3319" i="7" s="1"/>
  <c r="F3320" i="7"/>
  <c r="D3320" i="7" s="1"/>
  <c r="F3321" i="7"/>
  <c r="D3321" i="7" s="1"/>
  <c r="F3322" i="7"/>
  <c r="D3322" i="7" s="1"/>
  <c r="F3323" i="7"/>
  <c r="D3323" i="7" s="1"/>
  <c r="F3324" i="7"/>
  <c r="D3324" i="7" s="1"/>
  <c r="F3325" i="7"/>
  <c r="D3325" i="7" s="1"/>
  <c r="F3326" i="7"/>
  <c r="D3326" i="7" s="1"/>
  <c r="F3327" i="7"/>
  <c r="D3327" i="7" s="1"/>
  <c r="F3328" i="7"/>
  <c r="D3328" i="7" s="1"/>
  <c r="F3329" i="7"/>
  <c r="D3329" i="7" s="1"/>
  <c r="F3330" i="7"/>
  <c r="D3330" i="7" s="1"/>
  <c r="F3331" i="7"/>
  <c r="D3331" i="7" s="1"/>
  <c r="F3332" i="7"/>
  <c r="D3332" i="7" s="1"/>
  <c r="F3333" i="7"/>
  <c r="D3333" i="7" s="1"/>
  <c r="F3334" i="7"/>
  <c r="D3334" i="7" s="1"/>
  <c r="F3335" i="7"/>
  <c r="D3335" i="7" s="1"/>
  <c r="F3336" i="7"/>
  <c r="D3336" i="7" s="1"/>
  <c r="F3337" i="7"/>
  <c r="D3337" i="7" s="1"/>
  <c r="F3338" i="7"/>
  <c r="D3338" i="7" s="1"/>
  <c r="F3339" i="7"/>
  <c r="D3339" i="7" s="1"/>
  <c r="F3340" i="7"/>
  <c r="D3340" i="7" s="1"/>
  <c r="F3341" i="7"/>
  <c r="D3341" i="7" s="1"/>
  <c r="F3342" i="7"/>
  <c r="D3342" i="7" s="1"/>
  <c r="F3343" i="7"/>
  <c r="D3343" i="7" s="1"/>
  <c r="F3344" i="7"/>
  <c r="D3344" i="7" s="1"/>
  <c r="F3345" i="7"/>
  <c r="D3345" i="7" s="1"/>
  <c r="F3346" i="7"/>
  <c r="D3346" i="7" s="1"/>
  <c r="F3347" i="7"/>
  <c r="D3347" i="7" s="1"/>
  <c r="F3348" i="7"/>
  <c r="D3348" i="7" s="1"/>
  <c r="F3349" i="7"/>
  <c r="D3349" i="7" s="1"/>
  <c r="F3350" i="7"/>
  <c r="D3350" i="7" s="1"/>
  <c r="F3351" i="7"/>
  <c r="D3351" i="7" s="1"/>
  <c r="F3352" i="7"/>
  <c r="D3352" i="7" s="1"/>
  <c r="F3353" i="7"/>
  <c r="D3353" i="7" s="1"/>
  <c r="F3354" i="7"/>
  <c r="D3354" i="7" s="1"/>
  <c r="F3355" i="7"/>
  <c r="D3355" i="7" s="1"/>
  <c r="F3356" i="7"/>
  <c r="D3356" i="7" s="1"/>
  <c r="F3357" i="7"/>
  <c r="D3357" i="7" s="1"/>
  <c r="F3358" i="7"/>
  <c r="D3358" i="7" s="1"/>
  <c r="F3359" i="7"/>
  <c r="D3359" i="7" s="1"/>
  <c r="F3360" i="7"/>
  <c r="D3360" i="7" s="1"/>
  <c r="F3361" i="7"/>
  <c r="D3361" i="7" s="1"/>
  <c r="F3362" i="7"/>
  <c r="D3362" i="7" s="1"/>
  <c r="F3363" i="7"/>
  <c r="D3363" i="7" s="1"/>
  <c r="F3364" i="7"/>
  <c r="D3364" i="7" s="1"/>
  <c r="F3365" i="7"/>
  <c r="D3365" i="7" s="1"/>
  <c r="F3366" i="7"/>
  <c r="D3366" i="7" s="1"/>
  <c r="F3367" i="7"/>
  <c r="D3367" i="7" s="1"/>
  <c r="F3368" i="7"/>
  <c r="D3368" i="7" s="1"/>
  <c r="F3369" i="7"/>
  <c r="D3369" i="7" s="1"/>
  <c r="F3370" i="7"/>
  <c r="D3370" i="7" s="1"/>
  <c r="F3371" i="7"/>
  <c r="D3371" i="7" s="1"/>
  <c r="F3372" i="7"/>
  <c r="D3372" i="7" s="1"/>
  <c r="F3373" i="7"/>
  <c r="D3373" i="7" s="1"/>
  <c r="F3374" i="7"/>
  <c r="D3374" i="7" s="1"/>
  <c r="F3375" i="7"/>
  <c r="D3375" i="7" s="1"/>
  <c r="F3376" i="7"/>
  <c r="D3376" i="7" s="1"/>
  <c r="F3377" i="7"/>
  <c r="D3377" i="7" s="1"/>
  <c r="F3378" i="7"/>
  <c r="D3378" i="7" s="1"/>
  <c r="F3379" i="7"/>
  <c r="D3379" i="7" s="1"/>
  <c r="F3380" i="7"/>
  <c r="D3380" i="7" s="1"/>
  <c r="F3381" i="7"/>
  <c r="D3381" i="7" s="1"/>
  <c r="F3382" i="7"/>
  <c r="D3382" i="7" s="1"/>
  <c r="F3383" i="7"/>
  <c r="D3383" i="7" s="1"/>
  <c r="F3384" i="7"/>
  <c r="D3384" i="7" s="1"/>
  <c r="F3385" i="7"/>
  <c r="D3385" i="7" s="1"/>
  <c r="F3386" i="7"/>
  <c r="D3386" i="7" s="1"/>
  <c r="F3387" i="7"/>
  <c r="D3387" i="7" s="1"/>
  <c r="F3388" i="7"/>
  <c r="D3388" i="7" s="1"/>
  <c r="F3389" i="7"/>
  <c r="D3389" i="7" s="1"/>
  <c r="F3390" i="7"/>
  <c r="D3390" i="7" s="1"/>
  <c r="F3391" i="7"/>
  <c r="D3391" i="7" s="1"/>
  <c r="F3392" i="7"/>
  <c r="D3392" i="7" s="1"/>
  <c r="F3393" i="7"/>
  <c r="D3393" i="7" s="1"/>
  <c r="F3394" i="7"/>
  <c r="D3394" i="7" s="1"/>
  <c r="F3395" i="7"/>
  <c r="D3395" i="7" s="1"/>
  <c r="F3396" i="7"/>
  <c r="D3396" i="7" s="1"/>
  <c r="F3397" i="7"/>
  <c r="D3397" i="7" s="1"/>
  <c r="F3398" i="7"/>
  <c r="D3398" i="7" s="1"/>
  <c r="F3399" i="7"/>
  <c r="D3399" i="7" s="1"/>
  <c r="F3400" i="7"/>
  <c r="D3400" i="7" s="1"/>
  <c r="F3401" i="7"/>
  <c r="D3401" i="7" s="1"/>
  <c r="F3402" i="7"/>
  <c r="D3402" i="7" s="1"/>
  <c r="F3403" i="7"/>
  <c r="D3403" i="7" s="1"/>
  <c r="F3404" i="7"/>
  <c r="D3404" i="7" s="1"/>
  <c r="F3405" i="7"/>
  <c r="D3405" i="7" s="1"/>
  <c r="F3406" i="7"/>
  <c r="D3406" i="7" s="1"/>
  <c r="F3407" i="7"/>
  <c r="D3407" i="7" s="1"/>
  <c r="F3408" i="7"/>
  <c r="D3408" i="7" s="1"/>
  <c r="F3409" i="7"/>
  <c r="D3409" i="7" s="1"/>
  <c r="F3410" i="7"/>
  <c r="D3410" i="7" s="1"/>
  <c r="F3411" i="7"/>
  <c r="D3411" i="7" s="1"/>
  <c r="F3412" i="7"/>
  <c r="D3412" i="7" s="1"/>
  <c r="F3413" i="7"/>
  <c r="D3413" i="7" s="1"/>
  <c r="F3414" i="7"/>
  <c r="D3414" i="7" s="1"/>
  <c r="F3415" i="7"/>
  <c r="D3415" i="7" s="1"/>
  <c r="F3416" i="7"/>
  <c r="D3416" i="7" s="1"/>
  <c r="F3417" i="7"/>
  <c r="D3417" i="7" s="1"/>
  <c r="F3418" i="7"/>
  <c r="D3418" i="7" s="1"/>
  <c r="F3419" i="7"/>
  <c r="D3419" i="7" s="1"/>
  <c r="F3420" i="7"/>
  <c r="D3420" i="7" s="1"/>
  <c r="F3421" i="7"/>
  <c r="D3421" i="7" s="1"/>
  <c r="F3422" i="7"/>
  <c r="D3422" i="7" s="1"/>
  <c r="F3423" i="7"/>
  <c r="D3423" i="7" s="1"/>
  <c r="F3424" i="7"/>
  <c r="D3424" i="7" s="1"/>
  <c r="F3425" i="7"/>
  <c r="D3425" i="7" s="1"/>
  <c r="F3426" i="7"/>
  <c r="D3426" i="7" s="1"/>
  <c r="F3427" i="7"/>
  <c r="D3427" i="7" s="1"/>
  <c r="F3428" i="7"/>
  <c r="D3428" i="7" s="1"/>
  <c r="F3429" i="7"/>
  <c r="D3429" i="7" s="1"/>
  <c r="F3430" i="7"/>
  <c r="D3430" i="7" s="1"/>
  <c r="F3431" i="7"/>
  <c r="D3431" i="7" s="1"/>
  <c r="F3432" i="7"/>
  <c r="D3432" i="7" s="1"/>
  <c r="F3433" i="7"/>
  <c r="D3433" i="7" s="1"/>
  <c r="F3434" i="7"/>
  <c r="D3434" i="7" s="1"/>
  <c r="F3435" i="7"/>
  <c r="D3435" i="7" s="1"/>
  <c r="F3436" i="7"/>
  <c r="D3436" i="7" s="1"/>
  <c r="F3437" i="7"/>
  <c r="D3437" i="7" s="1"/>
  <c r="F3438" i="7"/>
  <c r="D3438" i="7" s="1"/>
  <c r="F3439" i="7"/>
  <c r="D3439" i="7" s="1"/>
  <c r="F3440" i="7"/>
  <c r="D3440" i="7" s="1"/>
  <c r="F3441" i="7"/>
  <c r="D3441" i="7" s="1"/>
  <c r="F3442" i="7"/>
  <c r="D3442" i="7" s="1"/>
  <c r="F3443" i="7"/>
  <c r="D3443" i="7" s="1"/>
  <c r="F3444" i="7"/>
  <c r="D3444" i="7" s="1"/>
  <c r="F3445" i="7"/>
  <c r="D3445" i="7" s="1"/>
  <c r="F3446" i="7"/>
  <c r="D3446" i="7" s="1"/>
  <c r="F3447" i="7"/>
  <c r="D3447" i="7" s="1"/>
  <c r="F3448" i="7"/>
  <c r="D3448" i="7" s="1"/>
  <c r="F3449" i="7"/>
  <c r="D3449" i="7" s="1"/>
  <c r="F3450" i="7"/>
  <c r="D3450" i="7" s="1"/>
  <c r="F3451" i="7"/>
  <c r="D3451" i="7" s="1"/>
  <c r="F3452" i="7"/>
  <c r="D3452" i="7" s="1"/>
  <c r="F3453" i="7"/>
  <c r="D3453" i="7" s="1"/>
  <c r="F3454" i="7"/>
  <c r="D3454" i="7" s="1"/>
  <c r="F3455" i="7"/>
  <c r="D3455" i="7" s="1"/>
  <c r="F3456" i="7"/>
  <c r="D3456" i="7" s="1"/>
  <c r="F3457" i="7"/>
  <c r="D3457" i="7" s="1"/>
  <c r="F3458" i="7"/>
  <c r="D3458" i="7" s="1"/>
  <c r="F3459" i="7"/>
  <c r="D3459" i="7" s="1"/>
  <c r="F3460" i="7"/>
  <c r="D3460" i="7" s="1"/>
  <c r="F3461" i="7"/>
  <c r="D3461" i="7" s="1"/>
  <c r="F3462" i="7"/>
  <c r="D3462" i="7" s="1"/>
  <c r="F3463" i="7"/>
  <c r="D3463" i="7" s="1"/>
  <c r="F3464" i="7"/>
  <c r="D3464" i="7" s="1"/>
  <c r="F3465" i="7"/>
  <c r="D3465" i="7" s="1"/>
  <c r="F3466" i="7"/>
  <c r="D3466" i="7" s="1"/>
  <c r="F3467" i="7"/>
  <c r="D3467" i="7" s="1"/>
  <c r="F3468" i="7"/>
  <c r="D3468" i="7" s="1"/>
  <c r="F3469" i="7"/>
  <c r="D3469" i="7" s="1"/>
  <c r="F3470" i="7"/>
  <c r="D3470" i="7" s="1"/>
  <c r="F3471" i="7"/>
  <c r="D3471" i="7" s="1"/>
  <c r="F3472" i="7"/>
  <c r="D3472" i="7" s="1"/>
  <c r="F3473" i="7"/>
  <c r="D3473" i="7" s="1"/>
  <c r="F3474" i="7"/>
  <c r="D3474" i="7" s="1"/>
  <c r="F3475" i="7"/>
  <c r="D3475" i="7" s="1"/>
  <c r="F3476" i="7"/>
  <c r="D3476" i="7" s="1"/>
  <c r="F3477" i="7"/>
  <c r="D3477" i="7" s="1"/>
  <c r="F3478" i="7"/>
  <c r="D3478" i="7" s="1"/>
  <c r="F3479" i="7"/>
  <c r="D3479" i="7" s="1"/>
  <c r="F3480" i="7"/>
  <c r="D3480" i="7" s="1"/>
  <c r="F3481" i="7"/>
  <c r="D3481" i="7" s="1"/>
  <c r="F3482" i="7"/>
  <c r="D3482" i="7" s="1"/>
  <c r="F3483" i="7"/>
  <c r="D3483" i="7" s="1"/>
  <c r="F3484" i="7"/>
  <c r="D3484" i="7" s="1"/>
  <c r="F3485" i="7"/>
  <c r="D3485" i="7" s="1"/>
  <c r="F3486" i="7"/>
  <c r="D3486" i="7" s="1"/>
  <c r="F3487" i="7"/>
  <c r="D3487" i="7" s="1"/>
  <c r="F3488" i="7"/>
  <c r="D3488" i="7" s="1"/>
  <c r="F3489" i="7"/>
  <c r="D3489" i="7" s="1"/>
  <c r="F3490" i="7"/>
  <c r="D3490" i="7" s="1"/>
  <c r="F3491" i="7"/>
  <c r="D3491" i="7" s="1"/>
  <c r="F3492" i="7"/>
  <c r="D3492" i="7" s="1"/>
  <c r="F3493" i="7"/>
  <c r="D3493" i="7" s="1"/>
  <c r="F3494" i="7"/>
  <c r="D3494" i="7" s="1"/>
  <c r="F3495" i="7"/>
  <c r="D3495" i="7" s="1"/>
  <c r="F3496" i="7"/>
  <c r="D3496" i="7" s="1"/>
  <c r="F3497" i="7"/>
  <c r="D3497" i="7" s="1"/>
  <c r="F3498" i="7"/>
  <c r="D3498" i="7" s="1"/>
  <c r="F3499" i="7"/>
  <c r="D3499" i="7" s="1"/>
  <c r="F3500" i="7"/>
  <c r="D3500" i="7" s="1"/>
  <c r="F3501" i="7"/>
  <c r="D3501" i="7" s="1"/>
  <c r="F3502" i="7"/>
  <c r="D3502" i="7" s="1"/>
  <c r="F3503" i="7"/>
  <c r="D3503" i="7" s="1"/>
  <c r="F3504" i="7"/>
  <c r="D3504" i="7" s="1"/>
  <c r="F3505" i="7"/>
  <c r="D3505" i="7" s="1"/>
  <c r="F3506" i="7"/>
  <c r="D3506" i="7" s="1"/>
  <c r="F3507" i="7"/>
  <c r="D3507" i="7" s="1"/>
  <c r="F3508" i="7"/>
  <c r="D3508" i="7" s="1"/>
  <c r="F3509" i="7"/>
  <c r="D3509" i="7" s="1"/>
  <c r="F3510" i="7"/>
  <c r="D3510" i="7" s="1"/>
  <c r="F3511" i="7"/>
  <c r="D3511" i="7" s="1"/>
  <c r="F3512" i="7"/>
  <c r="D3512" i="7" s="1"/>
  <c r="F3513" i="7"/>
  <c r="D3513" i="7" s="1"/>
  <c r="F3514" i="7"/>
  <c r="D3514" i="7" s="1"/>
  <c r="F3515" i="7"/>
  <c r="D3515" i="7" s="1"/>
  <c r="F3516" i="7"/>
  <c r="D3516" i="7" s="1"/>
  <c r="F3517" i="7"/>
  <c r="D3517" i="7" s="1"/>
  <c r="F3518" i="7"/>
  <c r="D3518" i="7" s="1"/>
  <c r="F3519" i="7"/>
  <c r="D3519" i="7" s="1"/>
  <c r="F3520" i="7"/>
  <c r="D3520" i="7" s="1"/>
  <c r="F3521" i="7"/>
  <c r="D3521" i="7" s="1"/>
  <c r="F3522" i="7"/>
  <c r="D3522" i="7" s="1"/>
  <c r="F3523" i="7"/>
  <c r="D3523" i="7" s="1"/>
  <c r="F3524" i="7"/>
  <c r="D3524" i="7" s="1"/>
  <c r="F3525" i="7"/>
  <c r="D3525" i="7" s="1"/>
  <c r="F3526" i="7"/>
  <c r="D3526" i="7" s="1"/>
  <c r="F3527" i="7"/>
  <c r="D3527" i="7" s="1"/>
  <c r="F3528" i="7"/>
  <c r="D3528" i="7" s="1"/>
  <c r="F3529" i="7"/>
  <c r="D3529" i="7" s="1"/>
  <c r="F3530" i="7"/>
  <c r="D3530" i="7" s="1"/>
  <c r="F3531" i="7"/>
  <c r="D3531" i="7" s="1"/>
  <c r="F3532" i="7"/>
  <c r="D3532" i="7" s="1"/>
  <c r="F3533" i="7"/>
  <c r="D3533" i="7" s="1"/>
  <c r="F3534" i="7"/>
  <c r="D3534" i="7" s="1"/>
  <c r="F3535" i="7"/>
  <c r="D3535" i="7" s="1"/>
  <c r="F3536" i="7"/>
  <c r="D3536" i="7" s="1"/>
  <c r="F3537" i="7"/>
  <c r="D3537" i="7" s="1"/>
  <c r="F3538" i="7"/>
  <c r="D3538" i="7" s="1"/>
  <c r="F3539" i="7"/>
  <c r="D3539" i="7" s="1"/>
  <c r="F3540" i="7"/>
  <c r="D3540" i="7" s="1"/>
  <c r="F3541" i="7"/>
  <c r="D3541" i="7" s="1"/>
  <c r="F3542" i="7"/>
  <c r="D3542" i="7" s="1"/>
  <c r="F3543" i="7"/>
  <c r="D3543" i="7" s="1"/>
  <c r="F3544" i="7"/>
  <c r="D3544" i="7" s="1"/>
  <c r="F3545" i="7"/>
  <c r="D3545" i="7" s="1"/>
  <c r="F3546" i="7"/>
  <c r="D3546" i="7" s="1"/>
  <c r="F3547" i="7"/>
  <c r="D3547" i="7" s="1"/>
  <c r="F3548" i="7"/>
  <c r="D3548" i="7" s="1"/>
  <c r="F3549" i="7"/>
  <c r="D3549" i="7" s="1"/>
  <c r="F3550" i="7"/>
  <c r="D3550" i="7" s="1"/>
  <c r="F3551" i="7"/>
  <c r="D3551" i="7" s="1"/>
  <c r="F3552" i="7"/>
  <c r="D3552" i="7" s="1"/>
  <c r="F3553" i="7"/>
  <c r="D3553" i="7" s="1"/>
  <c r="F3554" i="7"/>
  <c r="D3554" i="7" s="1"/>
  <c r="F3555" i="7"/>
  <c r="D3555" i="7" s="1"/>
  <c r="F3556" i="7"/>
  <c r="D3556" i="7" s="1"/>
  <c r="F3557" i="7"/>
  <c r="D3557" i="7" s="1"/>
  <c r="F3558" i="7"/>
  <c r="D3558" i="7" s="1"/>
  <c r="F3559" i="7"/>
  <c r="D3559" i="7" s="1"/>
  <c r="F3560" i="7"/>
  <c r="D3560" i="7" s="1"/>
  <c r="F3561" i="7"/>
  <c r="D3561" i="7" s="1"/>
  <c r="F3562" i="7"/>
  <c r="D3562" i="7" s="1"/>
  <c r="F3563" i="7"/>
  <c r="D3563" i="7" s="1"/>
  <c r="F3564" i="7"/>
  <c r="D3564" i="7" s="1"/>
  <c r="F3565" i="7"/>
  <c r="D3565" i="7" s="1"/>
  <c r="F3566" i="7"/>
  <c r="D3566" i="7" s="1"/>
  <c r="F3567" i="7"/>
  <c r="D3567" i="7" s="1"/>
  <c r="F3568" i="7"/>
  <c r="D3568" i="7" s="1"/>
  <c r="F3569" i="7"/>
  <c r="D3569" i="7" s="1"/>
  <c r="F3570" i="7"/>
  <c r="D3570" i="7" s="1"/>
  <c r="F3571" i="7"/>
  <c r="D3571" i="7" s="1"/>
  <c r="F3572" i="7"/>
  <c r="D3572" i="7" s="1"/>
  <c r="F3573" i="7"/>
  <c r="D3573" i="7" s="1"/>
  <c r="F3574" i="7"/>
  <c r="D3574" i="7" s="1"/>
  <c r="F3575" i="7"/>
  <c r="D3575" i="7" s="1"/>
  <c r="F3576" i="7"/>
  <c r="D3576" i="7" s="1"/>
  <c r="F3577" i="7"/>
  <c r="D3577" i="7" s="1"/>
  <c r="F3578" i="7"/>
  <c r="D3578" i="7" s="1"/>
  <c r="F3579" i="7"/>
  <c r="D3579" i="7" s="1"/>
  <c r="F3580" i="7"/>
  <c r="D3580" i="7" s="1"/>
  <c r="F3581" i="7"/>
  <c r="D3581" i="7" s="1"/>
  <c r="F3582" i="7"/>
  <c r="D3582" i="7" s="1"/>
  <c r="F3583" i="7"/>
  <c r="D3583" i="7" s="1"/>
  <c r="F3584" i="7"/>
  <c r="D3584" i="7" s="1"/>
  <c r="F3585" i="7"/>
  <c r="D3585" i="7" s="1"/>
  <c r="F3586" i="7"/>
  <c r="D3586" i="7" s="1"/>
  <c r="F3587" i="7"/>
  <c r="D3587" i="7" s="1"/>
  <c r="F3588" i="7"/>
  <c r="D3588" i="7" s="1"/>
  <c r="F3589" i="7"/>
  <c r="D3589" i="7" s="1"/>
  <c r="F3590" i="7"/>
  <c r="D3590" i="7" s="1"/>
  <c r="F3591" i="7"/>
  <c r="D3591" i="7" s="1"/>
  <c r="F3592" i="7"/>
  <c r="D3592" i="7" s="1"/>
  <c r="F3593" i="7"/>
  <c r="D3593" i="7" s="1"/>
  <c r="F3594" i="7"/>
  <c r="D3594" i="7" s="1"/>
  <c r="F3595" i="7"/>
  <c r="D3595" i="7" s="1"/>
  <c r="F3596" i="7"/>
  <c r="D3596" i="7" s="1"/>
  <c r="F3597" i="7"/>
  <c r="D3597" i="7" s="1"/>
  <c r="F3598" i="7"/>
  <c r="D3598" i="7" s="1"/>
  <c r="F3599" i="7"/>
  <c r="D3599" i="7" s="1"/>
  <c r="F3600" i="7"/>
  <c r="D3600" i="7" s="1"/>
  <c r="F3601" i="7"/>
  <c r="D3601" i="7" s="1"/>
  <c r="F3602" i="7"/>
  <c r="D3602" i="7" s="1"/>
  <c r="F3603" i="7"/>
  <c r="D3603" i="7" s="1"/>
  <c r="F3604" i="7"/>
  <c r="D3604" i="7" s="1"/>
  <c r="F3605" i="7"/>
  <c r="D3605" i="7" s="1"/>
  <c r="F3606" i="7"/>
  <c r="D3606" i="7" s="1"/>
  <c r="F3607" i="7"/>
  <c r="D3607" i="7" s="1"/>
  <c r="F3608" i="7"/>
  <c r="D3608" i="7" s="1"/>
  <c r="F3609" i="7"/>
  <c r="D3609" i="7" s="1"/>
  <c r="F3610" i="7"/>
  <c r="D3610" i="7" s="1"/>
  <c r="F3611" i="7"/>
  <c r="D3611" i="7" s="1"/>
  <c r="F3612" i="7"/>
  <c r="D3612" i="7" s="1"/>
  <c r="F3613" i="7"/>
  <c r="D3613" i="7" s="1"/>
  <c r="F3614" i="7"/>
  <c r="D3614" i="7" s="1"/>
  <c r="F3615" i="7"/>
  <c r="D3615" i="7" s="1"/>
  <c r="F3616" i="7"/>
  <c r="D3616" i="7" s="1"/>
  <c r="F3617" i="7"/>
  <c r="D3617" i="7" s="1"/>
  <c r="F3618" i="7"/>
  <c r="D3618" i="7" s="1"/>
  <c r="F3619" i="7"/>
  <c r="D3619" i="7" s="1"/>
  <c r="F3620" i="7"/>
  <c r="D3620" i="7" s="1"/>
  <c r="F3621" i="7"/>
  <c r="D3621" i="7" s="1"/>
  <c r="F3622" i="7"/>
  <c r="D3622" i="7" s="1"/>
  <c r="F3623" i="7"/>
  <c r="D3623" i="7" s="1"/>
  <c r="F3624" i="7"/>
  <c r="D3624" i="7" s="1"/>
  <c r="F3625" i="7"/>
  <c r="D3625" i="7" s="1"/>
  <c r="Q125" i="7"/>
  <c r="Q129" i="7"/>
  <c r="Q133" i="7"/>
  <c r="Q137" i="7"/>
  <c r="Q141" i="7"/>
  <c r="Q145" i="7"/>
  <c r="Q149" i="7"/>
  <c r="Q122" i="7"/>
  <c r="Q128" i="7"/>
  <c r="Q136" i="7"/>
  <c r="Q144" i="7"/>
  <c r="Q152" i="7"/>
  <c r="Q130" i="7"/>
  <c r="Q138" i="7"/>
  <c r="Q146" i="7"/>
  <c r="Q123" i="7"/>
  <c r="Q127" i="7"/>
  <c r="Q131" i="7"/>
  <c r="Q135" i="7"/>
  <c r="Q139" i="7"/>
  <c r="Q143" i="7"/>
  <c r="Q147" i="7"/>
  <c r="Q151" i="7"/>
  <c r="Q124" i="7"/>
  <c r="Q132" i="7"/>
  <c r="Q140" i="7"/>
  <c r="Q148" i="7"/>
  <c r="Q126" i="7"/>
  <c r="Q134" i="7"/>
  <c r="Q142" i="7"/>
  <c r="Q150" i="7"/>
  <c r="K3624" i="7" l="1"/>
  <c r="M3624" i="7"/>
  <c r="K3622" i="7"/>
  <c r="M3622" i="7"/>
  <c r="K3620" i="7"/>
  <c r="M3620" i="7"/>
  <c r="K3618" i="7"/>
  <c r="M3618" i="7"/>
  <c r="K3616" i="7"/>
  <c r="M3616" i="7"/>
  <c r="K3614" i="7"/>
  <c r="M3614" i="7"/>
  <c r="K3612" i="7"/>
  <c r="M3612" i="7"/>
  <c r="K3610" i="7"/>
  <c r="M3610" i="7"/>
  <c r="K3608" i="7"/>
  <c r="M3608" i="7"/>
  <c r="K3606" i="7"/>
  <c r="M3606" i="7"/>
  <c r="K3604" i="7"/>
  <c r="M3604" i="7"/>
  <c r="K3602" i="7"/>
  <c r="M3602" i="7"/>
  <c r="K3600" i="7"/>
  <c r="M3600" i="7"/>
  <c r="K3598" i="7"/>
  <c r="M3598" i="7"/>
  <c r="K3596" i="7"/>
  <c r="M3596" i="7"/>
  <c r="K3594" i="7"/>
  <c r="M3594" i="7"/>
  <c r="K3592" i="7"/>
  <c r="M3592" i="7"/>
  <c r="K3590" i="7"/>
  <c r="M3590" i="7"/>
  <c r="K3588" i="7"/>
  <c r="M3588" i="7"/>
  <c r="K3586" i="7"/>
  <c r="M3586" i="7"/>
  <c r="K3584" i="7"/>
  <c r="M3584" i="7"/>
  <c r="K3582" i="7"/>
  <c r="M3582" i="7"/>
  <c r="K3580" i="7"/>
  <c r="M3580" i="7"/>
  <c r="K3578" i="7"/>
  <c r="M3578" i="7"/>
  <c r="K3576" i="7"/>
  <c r="M3576" i="7"/>
  <c r="K3574" i="7"/>
  <c r="M3574" i="7"/>
  <c r="K3572" i="7"/>
  <c r="M3572" i="7"/>
  <c r="K3570" i="7"/>
  <c r="M3570" i="7"/>
  <c r="K3568" i="7"/>
  <c r="M3568" i="7"/>
  <c r="K3566" i="7"/>
  <c r="M3566" i="7"/>
  <c r="K3564" i="7"/>
  <c r="M3564" i="7"/>
  <c r="K3562" i="7"/>
  <c r="M3562" i="7"/>
  <c r="K3560" i="7"/>
  <c r="M3560" i="7"/>
  <c r="K3558" i="7"/>
  <c r="M3558" i="7"/>
  <c r="K3556" i="7"/>
  <c r="M3556" i="7"/>
  <c r="K3554" i="7"/>
  <c r="M3554" i="7"/>
  <c r="K3552" i="7"/>
  <c r="M3552" i="7"/>
  <c r="K3550" i="7"/>
  <c r="M3550" i="7"/>
  <c r="K3548" i="7"/>
  <c r="M3548" i="7"/>
  <c r="K3546" i="7"/>
  <c r="M3546" i="7"/>
  <c r="K3544" i="7"/>
  <c r="M3544" i="7"/>
  <c r="K3542" i="7"/>
  <c r="M3542" i="7"/>
  <c r="K3540" i="7"/>
  <c r="M3540" i="7"/>
  <c r="K3538" i="7"/>
  <c r="M3538" i="7"/>
  <c r="K3536" i="7"/>
  <c r="M3536" i="7"/>
  <c r="K3534" i="7"/>
  <c r="M3534" i="7"/>
  <c r="K3532" i="7"/>
  <c r="M3532" i="7"/>
  <c r="K3530" i="7"/>
  <c r="M3530" i="7"/>
  <c r="K3528" i="7"/>
  <c r="M3528" i="7"/>
  <c r="K3526" i="7"/>
  <c r="M3526" i="7"/>
  <c r="K3524" i="7"/>
  <c r="M3524" i="7"/>
  <c r="K3522" i="7"/>
  <c r="M3522" i="7"/>
  <c r="K3520" i="7"/>
  <c r="M3520" i="7"/>
  <c r="K3518" i="7"/>
  <c r="M3518" i="7"/>
  <c r="K3516" i="7"/>
  <c r="M3516" i="7"/>
  <c r="K3514" i="7"/>
  <c r="M3514" i="7"/>
  <c r="K3512" i="7"/>
  <c r="M3512" i="7"/>
  <c r="K3510" i="7"/>
  <c r="M3510" i="7"/>
  <c r="K3508" i="7"/>
  <c r="M3508" i="7"/>
  <c r="K3506" i="7"/>
  <c r="M3506" i="7"/>
  <c r="K3504" i="7"/>
  <c r="M3504" i="7"/>
  <c r="K3502" i="7"/>
  <c r="M3502" i="7"/>
  <c r="K3500" i="7"/>
  <c r="M3500" i="7"/>
  <c r="K3498" i="7"/>
  <c r="M3498" i="7"/>
  <c r="K3496" i="7"/>
  <c r="M3496" i="7"/>
  <c r="K3494" i="7"/>
  <c r="M3494" i="7"/>
  <c r="K3492" i="7"/>
  <c r="M3492" i="7"/>
  <c r="K3490" i="7"/>
  <c r="M3490" i="7"/>
  <c r="K3488" i="7"/>
  <c r="M3488" i="7"/>
  <c r="K3486" i="7"/>
  <c r="M3486" i="7"/>
  <c r="K3484" i="7"/>
  <c r="M3484" i="7"/>
  <c r="K3482" i="7"/>
  <c r="M3482" i="7"/>
  <c r="K3480" i="7"/>
  <c r="M3480" i="7"/>
  <c r="K3478" i="7"/>
  <c r="M3478" i="7"/>
  <c r="K3476" i="7"/>
  <c r="M3476" i="7"/>
  <c r="K3474" i="7"/>
  <c r="M3474" i="7"/>
  <c r="K3472" i="7"/>
  <c r="M3472" i="7"/>
  <c r="K3470" i="7"/>
  <c r="M3470" i="7"/>
  <c r="K3468" i="7"/>
  <c r="M3468" i="7"/>
  <c r="K3466" i="7"/>
  <c r="M3466" i="7"/>
  <c r="K3464" i="7"/>
  <c r="M3464" i="7"/>
  <c r="K3462" i="7"/>
  <c r="M3462" i="7"/>
  <c r="K3460" i="7"/>
  <c r="M3460" i="7"/>
  <c r="K3458" i="7"/>
  <c r="M3458" i="7"/>
  <c r="K3456" i="7"/>
  <c r="M3456" i="7"/>
  <c r="K3454" i="7"/>
  <c r="M3454" i="7"/>
  <c r="K3452" i="7"/>
  <c r="M3452" i="7"/>
  <c r="K3450" i="7"/>
  <c r="M3450" i="7"/>
  <c r="K3448" i="7"/>
  <c r="M3448" i="7"/>
  <c r="K3446" i="7"/>
  <c r="M3446" i="7"/>
  <c r="K3444" i="7"/>
  <c r="M3444" i="7"/>
  <c r="K3442" i="7"/>
  <c r="M3442" i="7"/>
  <c r="K3440" i="7"/>
  <c r="M3440" i="7"/>
  <c r="K3438" i="7"/>
  <c r="M3438" i="7"/>
  <c r="K3436" i="7"/>
  <c r="M3436" i="7"/>
  <c r="K3434" i="7"/>
  <c r="M3434" i="7"/>
  <c r="K3432" i="7"/>
  <c r="M3432" i="7"/>
  <c r="K3430" i="7"/>
  <c r="M3430" i="7"/>
  <c r="K3428" i="7"/>
  <c r="M3428" i="7"/>
  <c r="K3426" i="7"/>
  <c r="M3426" i="7"/>
  <c r="K3424" i="7"/>
  <c r="M3424" i="7"/>
  <c r="K3422" i="7"/>
  <c r="M3422" i="7"/>
  <c r="K3420" i="7"/>
  <c r="M3420" i="7"/>
  <c r="K3418" i="7"/>
  <c r="M3418" i="7"/>
  <c r="K3416" i="7"/>
  <c r="M3416" i="7"/>
  <c r="K3414" i="7"/>
  <c r="M3414" i="7"/>
  <c r="K3412" i="7"/>
  <c r="M3412" i="7"/>
  <c r="K3410" i="7"/>
  <c r="M3410" i="7"/>
  <c r="K3408" i="7"/>
  <c r="M3408" i="7"/>
  <c r="K3406" i="7"/>
  <c r="M3406" i="7"/>
  <c r="K3404" i="7"/>
  <c r="M3404" i="7"/>
  <c r="K3402" i="7"/>
  <c r="M3402" i="7"/>
  <c r="K3400" i="7"/>
  <c r="M3400" i="7"/>
  <c r="K3398" i="7"/>
  <c r="M3398" i="7"/>
  <c r="K3396" i="7"/>
  <c r="M3396" i="7"/>
  <c r="K3394" i="7"/>
  <c r="M3394" i="7"/>
  <c r="K3392" i="7"/>
  <c r="M3392" i="7"/>
  <c r="K3390" i="7"/>
  <c r="M3390" i="7"/>
  <c r="K3388" i="7"/>
  <c r="M3388" i="7"/>
  <c r="K3386" i="7"/>
  <c r="M3386" i="7"/>
  <c r="K3384" i="7"/>
  <c r="M3384" i="7"/>
  <c r="K3382" i="7"/>
  <c r="M3382" i="7"/>
  <c r="K3380" i="7"/>
  <c r="M3380" i="7"/>
  <c r="K3378" i="7"/>
  <c r="M3378" i="7"/>
  <c r="K3376" i="7"/>
  <c r="M3376" i="7"/>
  <c r="K3374" i="7"/>
  <c r="M3374" i="7"/>
  <c r="K3372" i="7"/>
  <c r="M3372" i="7"/>
  <c r="K3370" i="7"/>
  <c r="M3370" i="7"/>
  <c r="K3368" i="7"/>
  <c r="M3368" i="7"/>
  <c r="K3366" i="7"/>
  <c r="M3366" i="7"/>
  <c r="K3364" i="7"/>
  <c r="M3364" i="7"/>
  <c r="K3362" i="7"/>
  <c r="M3362" i="7"/>
  <c r="K3360" i="7"/>
  <c r="M3360" i="7"/>
  <c r="K3358" i="7"/>
  <c r="M3358" i="7"/>
  <c r="K3356" i="7"/>
  <c r="M3356" i="7"/>
  <c r="K3354" i="7"/>
  <c r="M3354" i="7"/>
  <c r="K3352" i="7"/>
  <c r="M3352" i="7"/>
  <c r="K3350" i="7"/>
  <c r="M3350" i="7"/>
  <c r="K3348" i="7"/>
  <c r="M3348" i="7"/>
  <c r="K3346" i="7"/>
  <c r="M3346" i="7"/>
  <c r="K3344" i="7"/>
  <c r="M3344" i="7"/>
  <c r="K3342" i="7"/>
  <c r="M3342" i="7"/>
  <c r="K3340" i="7"/>
  <c r="M3340" i="7"/>
  <c r="K3338" i="7"/>
  <c r="M3338" i="7"/>
  <c r="K3336" i="7"/>
  <c r="M3336" i="7"/>
  <c r="K3334" i="7"/>
  <c r="M3334" i="7"/>
  <c r="K3332" i="7"/>
  <c r="M3332" i="7"/>
  <c r="K3330" i="7"/>
  <c r="M3330" i="7"/>
  <c r="K3328" i="7"/>
  <c r="M3328" i="7"/>
  <c r="K3326" i="7"/>
  <c r="M3326" i="7"/>
  <c r="K3324" i="7"/>
  <c r="M3324" i="7"/>
  <c r="K3322" i="7"/>
  <c r="M3322" i="7"/>
  <c r="K3320" i="7"/>
  <c r="M3320" i="7"/>
  <c r="K3318" i="7"/>
  <c r="M3318" i="7"/>
  <c r="K3316" i="7"/>
  <c r="M3316" i="7"/>
  <c r="K3314" i="7"/>
  <c r="M3314" i="7"/>
  <c r="K3312" i="7"/>
  <c r="M3312" i="7"/>
  <c r="K3310" i="7"/>
  <c r="M3310" i="7"/>
  <c r="K3308" i="7"/>
  <c r="M3308" i="7"/>
  <c r="K3306" i="7"/>
  <c r="M3306" i="7"/>
  <c r="K3304" i="7"/>
  <c r="M3304" i="7"/>
  <c r="K3302" i="7"/>
  <c r="M3302" i="7"/>
  <c r="K3300" i="7"/>
  <c r="M3300" i="7"/>
  <c r="K3298" i="7"/>
  <c r="M3298" i="7"/>
  <c r="K3296" i="7"/>
  <c r="M3296" i="7"/>
  <c r="K3294" i="7"/>
  <c r="M3294" i="7"/>
  <c r="K3292" i="7"/>
  <c r="M3292" i="7"/>
  <c r="K3290" i="7"/>
  <c r="M3290" i="7"/>
  <c r="K3288" i="7"/>
  <c r="M3288" i="7"/>
  <c r="K3286" i="7"/>
  <c r="M3286" i="7"/>
  <c r="K3284" i="7"/>
  <c r="M3284" i="7"/>
  <c r="K3282" i="7"/>
  <c r="M3282" i="7"/>
  <c r="K3280" i="7"/>
  <c r="M3280" i="7"/>
  <c r="K3278" i="7"/>
  <c r="M3278" i="7"/>
  <c r="K3276" i="7"/>
  <c r="M3276" i="7"/>
  <c r="K3274" i="7"/>
  <c r="M3274" i="7"/>
  <c r="K3272" i="7"/>
  <c r="M3272" i="7"/>
  <c r="K3270" i="7"/>
  <c r="M3270" i="7"/>
  <c r="K3268" i="7"/>
  <c r="M3268" i="7"/>
  <c r="K3266" i="7"/>
  <c r="M3266" i="7"/>
  <c r="K3264" i="7"/>
  <c r="M3264" i="7"/>
  <c r="K3262" i="7"/>
  <c r="M3262" i="7"/>
  <c r="K3260" i="7"/>
  <c r="M3260" i="7"/>
  <c r="K3258" i="7"/>
  <c r="M3258" i="7"/>
  <c r="K3256" i="7"/>
  <c r="M3256" i="7"/>
  <c r="K3254" i="7"/>
  <c r="M3254" i="7"/>
  <c r="K3252" i="7"/>
  <c r="M3252" i="7"/>
  <c r="K3250" i="7"/>
  <c r="M3250" i="7"/>
  <c r="K3248" i="7"/>
  <c r="M3248" i="7"/>
  <c r="K3246" i="7"/>
  <c r="M3246" i="7"/>
  <c r="K3244" i="7"/>
  <c r="M3244" i="7"/>
  <c r="K3242" i="7"/>
  <c r="M3242" i="7"/>
  <c r="K3240" i="7"/>
  <c r="M3240" i="7"/>
  <c r="K3238" i="7"/>
  <c r="M3238" i="7"/>
  <c r="K3236" i="7"/>
  <c r="M3236" i="7"/>
  <c r="K3234" i="7"/>
  <c r="M3234" i="7"/>
  <c r="K3232" i="7"/>
  <c r="M3232" i="7"/>
  <c r="K3230" i="7"/>
  <c r="M3230" i="7"/>
  <c r="K3228" i="7"/>
  <c r="M3228" i="7"/>
  <c r="K3226" i="7"/>
  <c r="M3226" i="7"/>
  <c r="K3224" i="7"/>
  <c r="M3224" i="7"/>
  <c r="K3222" i="7"/>
  <c r="M3222" i="7"/>
  <c r="K3220" i="7"/>
  <c r="M3220" i="7"/>
  <c r="K3218" i="7"/>
  <c r="M3218" i="7"/>
  <c r="K3216" i="7"/>
  <c r="M3216" i="7"/>
  <c r="K3214" i="7"/>
  <c r="M3214" i="7"/>
  <c r="K3212" i="7"/>
  <c r="M3212" i="7"/>
  <c r="K3210" i="7"/>
  <c r="M3210" i="7"/>
  <c r="K3208" i="7"/>
  <c r="M3208" i="7"/>
  <c r="K3206" i="7"/>
  <c r="M3206" i="7"/>
  <c r="K3204" i="7"/>
  <c r="M3204" i="7"/>
  <c r="K3202" i="7"/>
  <c r="M3202" i="7"/>
  <c r="K3200" i="7"/>
  <c r="M3200" i="7"/>
  <c r="K3198" i="7"/>
  <c r="M3198" i="7"/>
  <c r="K3196" i="7"/>
  <c r="M3196" i="7"/>
  <c r="K3194" i="7"/>
  <c r="M3194" i="7"/>
  <c r="K3192" i="7"/>
  <c r="M3192" i="7"/>
  <c r="K3190" i="7"/>
  <c r="M3190" i="7"/>
  <c r="K3188" i="7"/>
  <c r="M3188" i="7"/>
  <c r="K3186" i="7"/>
  <c r="M3186" i="7"/>
  <c r="K3184" i="7"/>
  <c r="M3184" i="7"/>
  <c r="K3182" i="7"/>
  <c r="M3182" i="7"/>
  <c r="K3180" i="7"/>
  <c r="M3180" i="7"/>
  <c r="K3178" i="7"/>
  <c r="M3178" i="7"/>
  <c r="K3176" i="7"/>
  <c r="M3176" i="7"/>
  <c r="K3174" i="7"/>
  <c r="M3174" i="7"/>
  <c r="K3172" i="7"/>
  <c r="M3172" i="7"/>
  <c r="K3170" i="7"/>
  <c r="M3170" i="7"/>
  <c r="K3168" i="7"/>
  <c r="M3168" i="7"/>
  <c r="K3166" i="7"/>
  <c r="M3166" i="7"/>
  <c r="K3164" i="7"/>
  <c r="M3164" i="7"/>
  <c r="K3162" i="7"/>
  <c r="M3162" i="7"/>
  <c r="K3160" i="7"/>
  <c r="M3160" i="7"/>
  <c r="K3158" i="7"/>
  <c r="M3158" i="7"/>
  <c r="K3156" i="7"/>
  <c r="M3156" i="7"/>
  <c r="K3154" i="7"/>
  <c r="M3154" i="7"/>
  <c r="K3152" i="7"/>
  <c r="M3152" i="7"/>
  <c r="K3150" i="7"/>
  <c r="M3150" i="7"/>
  <c r="K3148" i="7"/>
  <c r="M3148" i="7"/>
  <c r="K3146" i="7"/>
  <c r="M3146" i="7"/>
  <c r="K3144" i="7"/>
  <c r="M3144" i="7"/>
  <c r="K3142" i="7"/>
  <c r="M3142" i="7"/>
  <c r="K3140" i="7"/>
  <c r="M3140" i="7"/>
  <c r="K3138" i="7"/>
  <c r="M3138" i="7"/>
  <c r="K3136" i="7"/>
  <c r="M3136" i="7"/>
  <c r="K3134" i="7"/>
  <c r="M3134" i="7"/>
  <c r="K3132" i="7"/>
  <c r="M3132" i="7"/>
  <c r="K3130" i="7"/>
  <c r="M3130" i="7"/>
  <c r="K3128" i="7"/>
  <c r="M3128" i="7"/>
  <c r="K3126" i="7"/>
  <c r="M3126" i="7"/>
  <c r="K3124" i="7"/>
  <c r="M3124" i="7"/>
  <c r="K3122" i="7"/>
  <c r="M3122" i="7"/>
  <c r="K3120" i="7"/>
  <c r="M3120" i="7"/>
  <c r="K3118" i="7"/>
  <c r="M3118" i="7"/>
  <c r="K3116" i="7"/>
  <c r="M3116" i="7"/>
  <c r="K3114" i="7"/>
  <c r="M3114" i="7"/>
  <c r="K3112" i="7"/>
  <c r="M3112" i="7"/>
  <c r="K3110" i="7"/>
  <c r="M3110" i="7"/>
  <c r="K3108" i="7"/>
  <c r="M3108" i="7"/>
  <c r="K3106" i="7"/>
  <c r="M3106" i="7"/>
  <c r="K3104" i="7"/>
  <c r="M3104" i="7"/>
  <c r="K3102" i="7"/>
  <c r="M3102" i="7"/>
  <c r="K3100" i="7"/>
  <c r="M3100" i="7"/>
  <c r="K3098" i="7"/>
  <c r="M3098" i="7"/>
  <c r="K3096" i="7"/>
  <c r="M3096" i="7"/>
  <c r="K3094" i="7"/>
  <c r="M3094" i="7"/>
  <c r="K3092" i="7"/>
  <c r="M3092" i="7"/>
  <c r="K3090" i="7"/>
  <c r="M3090" i="7"/>
  <c r="K3088" i="7"/>
  <c r="M3088" i="7"/>
  <c r="K3086" i="7"/>
  <c r="M3086" i="7"/>
  <c r="K3084" i="7"/>
  <c r="M3084" i="7"/>
  <c r="K3082" i="7"/>
  <c r="M3082" i="7"/>
  <c r="K3080" i="7"/>
  <c r="M3080" i="7"/>
  <c r="K3078" i="7"/>
  <c r="M3078" i="7"/>
  <c r="K3076" i="7"/>
  <c r="M3076" i="7"/>
  <c r="K3074" i="7"/>
  <c r="M3074" i="7"/>
  <c r="K3072" i="7"/>
  <c r="M3072" i="7"/>
  <c r="K3070" i="7"/>
  <c r="M3070" i="7"/>
  <c r="K3068" i="7"/>
  <c r="M3068" i="7"/>
  <c r="K3066" i="7"/>
  <c r="M3066" i="7"/>
  <c r="K3064" i="7"/>
  <c r="M3064" i="7"/>
  <c r="K3062" i="7"/>
  <c r="M3062" i="7"/>
  <c r="K3060" i="7"/>
  <c r="M3060" i="7"/>
  <c r="K3058" i="7"/>
  <c r="M3058" i="7"/>
  <c r="K3056" i="7"/>
  <c r="M3056" i="7"/>
  <c r="K3054" i="7"/>
  <c r="M3054" i="7"/>
  <c r="K3052" i="7"/>
  <c r="M3052" i="7"/>
  <c r="K3050" i="7"/>
  <c r="M3050" i="7"/>
  <c r="K3048" i="7"/>
  <c r="M3048" i="7"/>
  <c r="K3046" i="7"/>
  <c r="M3046" i="7"/>
  <c r="K3044" i="7"/>
  <c r="M3044" i="7"/>
  <c r="K3042" i="7"/>
  <c r="M3042" i="7"/>
  <c r="K3040" i="7"/>
  <c r="M3040" i="7"/>
  <c r="K3038" i="7"/>
  <c r="M3038" i="7"/>
  <c r="K3036" i="7"/>
  <c r="M3036" i="7"/>
  <c r="K3034" i="7"/>
  <c r="M3034" i="7"/>
  <c r="K3032" i="7"/>
  <c r="M3032" i="7"/>
  <c r="K3030" i="7"/>
  <c r="M3030" i="7"/>
  <c r="K3028" i="7"/>
  <c r="M3028" i="7"/>
  <c r="K3026" i="7"/>
  <c r="M3026" i="7"/>
  <c r="K3024" i="7"/>
  <c r="M3024" i="7"/>
  <c r="K3022" i="7"/>
  <c r="M3022" i="7"/>
  <c r="K3020" i="7"/>
  <c r="M3020" i="7"/>
  <c r="K3018" i="7"/>
  <c r="M3018" i="7"/>
  <c r="K3016" i="7"/>
  <c r="M3016" i="7"/>
  <c r="K3014" i="7"/>
  <c r="M3014" i="7"/>
  <c r="K3012" i="7"/>
  <c r="M3012" i="7"/>
  <c r="K3010" i="7"/>
  <c r="M3010" i="7"/>
  <c r="K3008" i="7"/>
  <c r="M3008" i="7"/>
  <c r="K3006" i="7"/>
  <c r="M3006" i="7"/>
  <c r="K3004" i="7"/>
  <c r="M3004" i="7"/>
  <c r="K3002" i="7"/>
  <c r="M3002" i="7"/>
  <c r="K3000" i="7"/>
  <c r="M3000" i="7"/>
  <c r="K2998" i="7"/>
  <c r="M2998" i="7"/>
  <c r="K2996" i="7"/>
  <c r="M2996" i="7"/>
  <c r="K2994" i="7"/>
  <c r="M2994" i="7"/>
  <c r="K2992" i="7"/>
  <c r="M2992" i="7"/>
  <c r="K2990" i="7"/>
  <c r="M2990" i="7"/>
  <c r="K2988" i="7"/>
  <c r="M2988" i="7"/>
  <c r="K2986" i="7"/>
  <c r="M2986" i="7"/>
  <c r="K2984" i="7"/>
  <c r="M2984" i="7"/>
  <c r="K2982" i="7"/>
  <c r="M2982" i="7"/>
  <c r="K2980" i="7"/>
  <c r="M2980" i="7"/>
  <c r="K2978" i="7"/>
  <c r="M2978" i="7"/>
  <c r="K2976" i="7"/>
  <c r="M2976" i="7"/>
  <c r="K2974" i="7"/>
  <c r="M2974" i="7"/>
  <c r="K2972" i="7"/>
  <c r="M2972" i="7"/>
  <c r="K2970" i="7"/>
  <c r="M2970" i="7"/>
  <c r="K2968" i="7"/>
  <c r="M2968" i="7"/>
  <c r="K2966" i="7"/>
  <c r="M2966" i="7"/>
  <c r="K2964" i="7"/>
  <c r="M2964" i="7"/>
  <c r="K2962" i="7"/>
  <c r="M2962" i="7"/>
  <c r="K2960" i="7"/>
  <c r="M2960" i="7"/>
  <c r="K2958" i="7"/>
  <c r="M2958" i="7"/>
  <c r="K2956" i="7"/>
  <c r="M2956" i="7"/>
  <c r="K2954" i="7"/>
  <c r="M2954" i="7"/>
  <c r="K2952" i="7"/>
  <c r="M2952" i="7"/>
  <c r="K2950" i="7"/>
  <c r="M2950" i="7"/>
  <c r="K2948" i="7"/>
  <c r="M2948" i="7"/>
  <c r="K2946" i="7"/>
  <c r="M2946" i="7"/>
  <c r="K2944" i="7"/>
  <c r="M2944" i="7"/>
  <c r="K2942" i="7"/>
  <c r="M2942" i="7"/>
  <c r="K2940" i="7"/>
  <c r="M2940" i="7"/>
  <c r="K2938" i="7"/>
  <c r="M2938" i="7"/>
  <c r="K2936" i="7"/>
  <c r="M2936" i="7"/>
  <c r="K2934" i="7"/>
  <c r="M2934" i="7"/>
  <c r="K2932" i="7"/>
  <c r="M2932" i="7"/>
  <c r="K2930" i="7"/>
  <c r="M2930" i="7"/>
  <c r="K2928" i="7"/>
  <c r="M2928" i="7"/>
  <c r="K2926" i="7"/>
  <c r="M2926" i="7"/>
  <c r="K2924" i="7"/>
  <c r="M2924" i="7"/>
  <c r="K2922" i="7"/>
  <c r="M2922" i="7"/>
  <c r="K2920" i="7"/>
  <c r="M2920" i="7"/>
  <c r="K2918" i="7"/>
  <c r="M2918" i="7"/>
  <c r="K2916" i="7"/>
  <c r="M2916" i="7"/>
  <c r="K2914" i="7"/>
  <c r="M2914" i="7"/>
  <c r="K2912" i="7"/>
  <c r="M2912" i="7"/>
  <c r="K2910" i="7"/>
  <c r="M2910" i="7"/>
  <c r="K2908" i="7"/>
  <c r="M2908" i="7"/>
  <c r="K2906" i="7"/>
  <c r="M2906" i="7"/>
  <c r="K2904" i="7"/>
  <c r="M2904" i="7"/>
  <c r="K2902" i="7"/>
  <c r="M2902" i="7"/>
  <c r="K2900" i="7"/>
  <c r="M2900" i="7"/>
  <c r="K2898" i="7"/>
  <c r="M2898" i="7"/>
  <c r="K2896" i="7"/>
  <c r="M2896" i="7"/>
  <c r="K2894" i="7"/>
  <c r="M2894" i="7"/>
  <c r="K2892" i="7"/>
  <c r="M2892" i="7"/>
  <c r="K2890" i="7"/>
  <c r="M2890" i="7"/>
  <c r="K2888" i="7"/>
  <c r="M2888" i="7"/>
  <c r="K2886" i="7"/>
  <c r="M2886" i="7"/>
  <c r="K2884" i="7"/>
  <c r="M2884" i="7"/>
  <c r="K2882" i="7"/>
  <c r="M2882" i="7"/>
  <c r="K5832" i="7"/>
  <c r="M5832" i="7"/>
  <c r="K5830" i="7"/>
  <c r="M5830" i="7"/>
  <c r="K5828" i="7"/>
  <c r="M5828" i="7"/>
  <c r="K5826" i="7"/>
  <c r="M5826" i="7"/>
  <c r="K5824" i="7"/>
  <c r="M5824" i="7"/>
  <c r="K5822" i="7"/>
  <c r="M5822" i="7"/>
  <c r="K5820" i="7"/>
  <c r="M5820" i="7"/>
  <c r="K5818" i="7"/>
  <c r="M5818" i="7"/>
  <c r="K5816" i="7"/>
  <c r="M5816" i="7"/>
  <c r="K5814" i="7"/>
  <c r="M5814" i="7"/>
  <c r="K5812" i="7"/>
  <c r="M5812" i="7"/>
  <c r="K5810" i="7"/>
  <c r="M5810" i="7"/>
  <c r="K5808" i="7"/>
  <c r="M5808" i="7"/>
  <c r="K5806" i="7"/>
  <c r="M5806" i="7"/>
  <c r="K5804" i="7"/>
  <c r="M5804" i="7"/>
  <c r="K5802" i="7"/>
  <c r="M5802" i="7"/>
  <c r="K5800" i="7"/>
  <c r="M5800" i="7"/>
  <c r="K5798" i="7"/>
  <c r="M5798" i="7"/>
  <c r="K5796" i="7"/>
  <c r="M5796" i="7"/>
  <c r="K5794" i="7"/>
  <c r="M5794" i="7"/>
  <c r="K5792" i="7"/>
  <c r="M5792" i="7"/>
  <c r="K5790" i="7"/>
  <c r="M5790" i="7"/>
  <c r="K5788" i="7"/>
  <c r="M5788" i="7"/>
  <c r="K5786" i="7"/>
  <c r="M5786" i="7"/>
  <c r="K5784" i="7"/>
  <c r="M5784" i="7"/>
  <c r="K5782" i="7"/>
  <c r="M5782" i="7"/>
  <c r="K5780" i="7"/>
  <c r="M5780" i="7"/>
  <c r="K5778" i="7"/>
  <c r="M5778" i="7"/>
  <c r="K5776" i="7"/>
  <c r="M5776" i="7"/>
  <c r="K5774" i="7"/>
  <c r="M5774" i="7"/>
  <c r="K5772" i="7"/>
  <c r="M5772" i="7"/>
  <c r="K5770" i="7"/>
  <c r="M5770" i="7"/>
  <c r="K5768" i="7"/>
  <c r="M5768" i="7"/>
  <c r="K5766" i="7"/>
  <c r="M5766" i="7"/>
  <c r="K5764" i="7"/>
  <c r="M5764" i="7"/>
  <c r="K5762" i="7"/>
  <c r="M5762" i="7"/>
  <c r="K5760" i="7"/>
  <c r="M5760" i="7"/>
  <c r="K5758" i="7"/>
  <c r="M5758" i="7"/>
  <c r="K5756" i="7"/>
  <c r="M5756" i="7"/>
  <c r="K5754" i="7"/>
  <c r="M5754" i="7"/>
  <c r="K5752" i="7"/>
  <c r="M5752" i="7"/>
  <c r="K5750" i="7"/>
  <c r="M5750" i="7"/>
  <c r="K5748" i="7"/>
  <c r="M5748" i="7"/>
  <c r="K5746" i="7"/>
  <c r="M5746" i="7"/>
  <c r="K5744" i="7"/>
  <c r="M5744" i="7"/>
  <c r="K5742" i="7"/>
  <c r="M5742" i="7"/>
  <c r="K5740" i="7"/>
  <c r="M5740" i="7"/>
  <c r="K5738" i="7"/>
  <c r="M5738" i="7"/>
  <c r="K5736" i="7"/>
  <c r="M5736" i="7"/>
  <c r="K5734" i="7"/>
  <c r="M5734" i="7"/>
  <c r="K5732" i="7"/>
  <c r="M5732" i="7"/>
  <c r="K5730" i="7"/>
  <c r="M5730" i="7"/>
  <c r="K5728" i="7"/>
  <c r="M5728" i="7"/>
  <c r="K5726" i="7"/>
  <c r="M5726" i="7"/>
  <c r="K5724" i="7"/>
  <c r="M5724" i="7"/>
  <c r="K5722" i="7"/>
  <c r="M5722" i="7"/>
  <c r="K5720" i="7"/>
  <c r="M5720" i="7"/>
  <c r="K5718" i="7"/>
  <c r="M5718" i="7"/>
  <c r="K5716" i="7"/>
  <c r="M5716" i="7"/>
  <c r="K5714" i="7"/>
  <c r="M5714" i="7"/>
  <c r="K5712" i="7"/>
  <c r="M5712" i="7"/>
  <c r="K5710" i="7"/>
  <c r="M5710" i="7"/>
  <c r="K5708" i="7"/>
  <c r="M5708" i="7"/>
  <c r="K5706" i="7"/>
  <c r="M5706" i="7"/>
  <c r="K5704" i="7"/>
  <c r="M5704" i="7"/>
  <c r="K5702" i="7"/>
  <c r="M5702" i="7"/>
  <c r="K5700" i="7"/>
  <c r="M5700" i="7"/>
  <c r="K5698" i="7"/>
  <c r="M5698" i="7"/>
  <c r="K5696" i="7"/>
  <c r="M5696" i="7"/>
  <c r="K5694" i="7"/>
  <c r="M5694" i="7"/>
  <c r="K5692" i="7"/>
  <c r="M5692" i="7"/>
  <c r="K5690" i="7"/>
  <c r="M5690" i="7"/>
  <c r="K5688" i="7"/>
  <c r="M5688" i="7"/>
  <c r="K5686" i="7"/>
  <c r="M5686" i="7"/>
  <c r="K5684" i="7"/>
  <c r="M5684" i="7"/>
  <c r="K5682" i="7"/>
  <c r="M5682" i="7"/>
  <c r="K5680" i="7"/>
  <c r="M5680" i="7"/>
  <c r="K5678" i="7"/>
  <c r="M5678" i="7"/>
  <c r="K5676" i="7"/>
  <c r="M5676" i="7"/>
  <c r="K5674" i="7"/>
  <c r="M5674" i="7"/>
  <c r="K5672" i="7"/>
  <c r="M5672" i="7"/>
  <c r="K5670" i="7"/>
  <c r="M5670" i="7"/>
  <c r="K5668" i="7"/>
  <c r="M5668" i="7"/>
  <c r="K5666" i="7"/>
  <c r="M5666" i="7"/>
  <c r="K5664" i="7"/>
  <c r="M5664" i="7"/>
  <c r="K5662" i="7"/>
  <c r="M5662" i="7"/>
  <c r="K5660" i="7"/>
  <c r="M5660" i="7"/>
  <c r="K5658" i="7"/>
  <c r="M5658" i="7"/>
  <c r="K5656" i="7"/>
  <c r="M5656" i="7"/>
  <c r="K5654" i="7"/>
  <c r="M5654" i="7"/>
  <c r="K5652" i="7"/>
  <c r="M5652" i="7"/>
  <c r="K5650" i="7"/>
  <c r="M5650" i="7"/>
  <c r="K5648" i="7"/>
  <c r="M5648" i="7"/>
  <c r="K5646" i="7"/>
  <c r="M5646" i="7"/>
  <c r="K5644" i="7"/>
  <c r="M5644" i="7"/>
  <c r="K5642" i="7"/>
  <c r="M5642" i="7"/>
  <c r="K5640" i="7"/>
  <c r="M5640" i="7"/>
  <c r="K5638" i="7"/>
  <c r="M5638" i="7"/>
  <c r="K5636" i="7"/>
  <c r="M5636" i="7"/>
  <c r="K5634" i="7"/>
  <c r="M5634" i="7"/>
  <c r="K5632" i="7"/>
  <c r="M5632" i="7"/>
  <c r="K5630" i="7"/>
  <c r="M5630" i="7"/>
  <c r="K5628" i="7"/>
  <c r="M5628" i="7"/>
  <c r="K5626" i="7"/>
  <c r="M5626" i="7"/>
  <c r="K5624" i="7"/>
  <c r="M5624" i="7"/>
  <c r="K5622" i="7"/>
  <c r="M5622" i="7"/>
  <c r="K5620" i="7"/>
  <c r="M5620" i="7"/>
  <c r="K5618" i="7"/>
  <c r="M5618" i="7"/>
  <c r="K5616" i="7"/>
  <c r="M5616" i="7"/>
  <c r="K5614" i="7"/>
  <c r="M5614" i="7"/>
  <c r="K5612" i="7"/>
  <c r="M5612" i="7"/>
  <c r="K5610" i="7"/>
  <c r="M5610" i="7"/>
  <c r="K5608" i="7"/>
  <c r="M5608" i="7"/>
  <c r="K5606" i="7"/>
  <c r="M5606" i="7"/>
  <c r="K5604" i="7"/>
  <c r="M5604" i="7"/>
  <c r="K5602" i="7"/>
  <c r="M5602" i="7"/>
  <c r="K5600" i="7"/>
  <c r="M5600" i="7"/>
  <c r="K5598" i="7"/>
  <c r="M5598" i="7"/>
  <c r="K5596" i="7"/>
  <c r="M5596" i="7"/>
  <c r="K5594" i="7"/>
  <c r="M5594" i="7"/>
  <c r="K5592" i="7"/>
  <c r="M5592" i="7"/>
  <c r="K5590" i="7"/>
  <c r="M5590" i="7"/>
  <c r="K5588" i="7"/>
  <c r="M5588" i="7"/>
  <c r="K5586" i="7"/>
  <c r="M5586" i="7"/>
  <c r="K5584" i="7"/>
  <c r="M5584" i="7"/>
  <c r="K5582" i="7"/>
  <c r="M5582" i="7"/>
  <c r="K5580" i="7"/>
  <c r="M5580" i="7"/>
  <c r="K5578" i="7"/>
  <c r="M5578" i="7"/>
  <c r="K5576" i="7"/>
  <c r="M5576" i="7"/>
  <c r="K5574" i="7"/>
  <c r="M5574" i="7"/>
  <c r="K5572" i="7"/>
  <c r="M5572" i="7"/>
  <c r="K5570" i="7"/>
  <c r="M5570" i="7"/>
  <c r="K5568" i="7"/>
  <c r="M5568" i="7"/>
  <c r="K5566" i="7"/>
  <c r="M5566" i="7"/>
  <c r="K5564" i="7"/>
  <c r="M5564" i="7"/>
  <c r="K5562" i="7"/>
  <c r="M5562" i="7"/>
  <c r="K5560" i="7"/>
  <c r="M5560" i="7"/>
  <c r="K5558" i="7"/>
  <c r="M5558" i="7"/>
  <c r="K5556" i="7"/>
  <c r="M5556" i="7"/>
  <c r="K5554" i="7"/>
  <c r="M5554" i="7"/>
  <c r="K5552" i="7"/>
  <c r="M5552" i="7"/>
  <c r="K5550" i="7"/>
  <c r="M5550" i="7"/>
  <c r="K5548" i="7"/>
  <c r="M5548" i="7"/>
  <c r="K5546" i="7"/>
  <c r="M5546" i="7"/>
  <c r="K5544" i="7"/>
  <c r="M5544" i="7"/>
  <c r="K5542" i="7"/>
  <c r="M5542" i="7"/>
  <c r="K5540" i="7"/>
  <c r="M5540" i="7"/>
  <c r="K5538" i="7"/>
  <c r="M5538" i="7"/>
  <c r="K5536" i="7"/>
  <c r="M5536" i="7"/>
  <c r="K5534" i="7"/>
  <c r="M5534" i="7"/>
  <c r="K5532" i="7"/>
  <c r="M5532" i="7"/>
  <c r="K5530" i="7"/>
  <c r="M5530" i="7"/>
  <c r="K5528" i="7"/>
  <c r="M5528" i="7"/>
  <c r="K5526" i="7"/>
  <c r="M5526" i="7"/>
  <c r="K5524" i="7"/>
  <c r="M5524" i="7"/>
  <c r="K5522" i="7"/>
  <c r="M5522" i="7"/>
  <c r="K5520" i="7"/>
  <c r="M5520" i="7"/>
  <c r="K5518" i="7"/>
  <c r="M5518" i="7"/>
  <c r="K5516" i="7"/>
  <c r="M5516" i="7"/>
  <c r="K5514" i="7"/>
  <c r="M5514" i="7"/>
  <c r="K5512" i="7"/>
  <c r="M5512" i="7"/>
  <c r="K5510" i="7"/>
  <c r="M5510" i="7"/>
  <c r="K5508" i="7"/>
  <c r="M5508" i="7"/>
  <c r="K5506" i="7"/>
  <c r="M5506" i="7"/>
  <c r="K5504" i="7"/>
  <c r="M5504" i="7"/>
  <c r="K5502" i="7"/>
  <c r="M5502" i="7"/>
  <c r="K5500" i="7"/>
  <c r="M5500" i="7"/>
  <c r="K5498" i="7"/>
  <c r="M5498" i="7"/>
  <c r="K5496" i="7"/>
  <c r="M5496" i="7"/>
  <c r="K5494" i="7"/>
  <c r="M5494" i="7"/>
  <c r="K5492" i="7"/>
  <c r="M5492" i="7"/>
  <c r="K5490" i="7"/>
  <c r="M5490" i="7"/>
  <c r="K5488" i="7"/>
  <c r="M5488" i="7"/>
  <c r="K5486" i="7"/>
  <c r="M5486" i="7"/>
  <c r="K5484" i="7"/>
  <c r="M5484" i="7"/>
  <c r="K5482" i="7"/>
  <c r="M5482" i="7"/>
  <c r="K5480" i="7"/>
  <c r="M5480" i="7"/>
  <c r="K5478" i="7"/>
  <c r="M5478" i="7"/>
  <c r="K5476" i="7"/>
  <c r="M5476" i="7"/>
  <c r="K5474" i="7"/>
  <c r="M5474" i="7"/>
  <c r="K5472" i="7"/>
  <c r="M5472" i="7"/>
  <c r="K5470" i="7"/>
  <c r="M5470" i="7"/>
  <c r="K5468" i="7"/>
  <c r="M5468" i="7"/>
  <c r="K5466" i="7"/>
  <c r="M5466" i="7"/>
  <c r="K5464" i="7"/>
  <c r="M5464" i="7"/>
  <c r="K5462" i="7"/>
  <c r="M5462" i="7"/>
  <c r="K5460" i="7"/>
  <c r="M5460" i="7"/>
  <c r="K5458" i="7"/>
  <c r="M5458" i="7"/>
  <c r="K5456" i="7"/>
  <c r="M5456" i="7"/>
  <c r="K5454" i="7"/>
  <c r="M5454" i="7"/>
  <c r="K5452" i="7"/>
  <c r="M5452" i="7"/>
  <c r="K5450" i="7"/>
  <c r="M5450" i="7"/>
  <c r="K5448" i="7"/>
  <c r="M5448" i="7"/>
  <c r="K5446" i="7"/>
  <c r="M5446" i="7"/>
  <c r="K5444" i="7"/>
  <c r="M5444" i="7"/>
  <c r="K5442" i="7"/>
  <c r="M5442" i="7"/>
  <c r="K5440" i="7"/>
  <c r="M5440" i="7"/>
  <c r="K5438" i="7"/>
  <c r="M5438" i="7"/>
  <c r="K5436" i="7"/>
  <c r="M5436" i="7"/>
  <c r="K5434" i="7"/>
  <c r="M5434" i="7"/>
  <c r="K5432" i="7"/>
  <c r="M5432" i="7"/>
  <c r="K5430" i="7"/>
  <c r="M5430" i="7"/>
  <c r="K5428" i="7"/>
  <c r="M5428" i="7"/>
  <c r="K5426" i="7"/>
  <c r="M5426" i="7"/>
  <c r="K5424" i="7"/>
  <c r="M5424" i="7"/>
  <c r="K5422" i="7"/>
  <c r="M5422" i="7"/>
  <c r="K5420" i="7"/>
  <c r="M5420" i="7"/>
  <c r="K5418" i="7"/>
  <c r="M5418" i="7"/>
  <c r="K5416" i="7"/>
  <c r="M5416" i="7"/>
  <c r="K5414" i="7"/>
  <c r="M5414" i="7"/>
  <c r="K5412" i="7"/>
  <c r="M5412" i="7"/>
  <c r="K5410" i="7"/>
  <c r="M5410" i="7"/>
  <c r="K5408" i="7"/>
  <c r="M5408" i="7"/>
  <c r="K5406" i="7"/>
  <c r="M5406" i="7"/>
  <c r="K5404" i="7"/>
  <c r="M5404" i="7"/>
  <c r="K5402" i="7"/>
  <c r="M5402" i="7"/>
  <c r="K5400" i="7"/>
  <c r="M5400" i="7"/>
  <c r="K5398" i="7"/>
  <c r="M5398" i="7"/>
  <c r="K5396" i="7"/>
  <c r="M5396" i="7"/>
  <c r="K5394" i="7"/>
  <c r="M5394" i="7"/>
  <c r="K5392" i="7"/>
  <c r="M5392" i="7"/>
  <c r="K5390" i="7"/>
  <c r="M5390" i="7"/>
  <c r="K5388" i="7"/>
  <c r="M5388" i="7"/>
  <c r="K5386" i="7"/>
  <c r="M5386" i="7"/>
  <c r="K5384" i="7"/>
  <c r="M5384" i="7"/>
  <c r="K5382" i="7"/>
  <c r="M5382" i="7"/>
  <c r="K5380" i="7"/>
  <c r="M5380" i="7"/>
  <c r="K5378" i="7"/>
  <c r="M5378" i="7"/>
  <c r="K5376" i="7"/>
  <c r="M5376" i="7"/>
  <c r="K5374" i="7"/>
  <c r="M5374" i="7"/>
  <c r="K5372" i="7"/>
  <c r="M5372" i="7"/>
  <c r="K5370" i="7"/>
  <c r="M5370" i="7"/>
  <c r="K5368" i="7"/>
  <c r="M5368" i="7"/>
  <c r="K5366" i="7"/>
  <c r="M5366" i="7"/>
  <c r="K5364" i="7"/>
  <c r="M5364" i="7"/>
  <c r="K5362" i="7"/>
  <c r="M5362" i="7"/>
  <c r="K5360" i="7"/>
  <c r="M5360" i="7"/>
  <c r="K5358" i="7"/>
  <c r="M5358" i="7"/>
  <c r="K5356" i="7"/>
  <c r="M5356" i="7"/>
  <c r="K5354" i="7"/>
  <c r="M5354" i="7"/>
  <c r="K5352" i="7"/>
  <c r="M5352" i="7"/>
  <c r="K5350" i="7"/>
  <c r="M5350" i="7"/>
  <c r="K5348" i="7"/>
  <c r="M5348" i="7"/>
  <c r="K5346" i="7"/>
  <c r="M5346" i="7"/>
  <c r="K5344" i="7"/>
  <c r="M5344" i="7"/>
  <c r="K5342" i="7"/>
  <c r="M5342" i="7"/>
  <c r="K5340" i="7"/>
  <c r="M5340" i="7"/>
  <c r="K5338" i="7"/>
  <c r="M5338" i="7"/>
  <c r="K5336" i="7"/>
  <c r="M5336" i="7"/>
  <c r="K5334" i="7"/>
  <c r="M5334" i="7"/>
  <c r="K5332" i="7"/>
  <c r="M5332" i="7"/>
  <c r="K5330" i="7"/>
  <c r="M5330" i="7"/>
  <c r="K5328" i="7"/>
  <c r="M5328" i="7"/>
  <c r="K5326" i="7"/>
  <c r="M5326" i="7"/>
  <c r="K5324" i="7"/>
  <c r="M5324" i="7"/>
  <c r="K5322" i="7"/>
  <c r="M5322" i="7"/>
  <c r="K5320" i="7"/>
  <c r="M5320" i="7"/>
  <c r="K5318" i="7"/>
  <c r="M5318" i="7"/>
  <c r="K5316" i="7"/>
  <c r="M5316" i="7"/>
  <c r="K5314" i="7"/>
  <c r="M5314" i="7"/>
  <c r="K5312" i="7"/>
  <c r="M5312" i="7"/>
  <c r="K5310" i="7"/>
  <c r="M5310" i="7"/>
  <c r="K5308" i="7"/>
  <c r="M5308" i="7"/>
  <c r="K5306" i="7"/>
  <c r="M5306" i="7"/>
  <c r="K5304" i="7"/>
  <c r="M5304" i="7"/>
  <c r="K5302" i="7"/>
  <c r="M5302" i="7"/>
  <c r="K5300" i="7"/>
  <c r="M5300" i="7"/>
  <c r="K5298" i="7"/>
  <c r="M5298" i="7"/>
  <c r="K5296" i="7"/>
  <c r="M5296" i="7"/>
  <c r="K5294" i="7"/>
  <c r="M5294" i="7"/>
  <c r="K5292" i="7"/>
  <c r="M5292" i="7"/>
  <c r="K5290" i="7"/>
  <c r="M5290" i="7"/>
  <c r="K5288" i="7"/>
  <c r="M5288" i="7"/>
  <c r="K5286" i="7"/>
  <c r="M5286" i="7"/>
  <c r="K5284" i="7"/>
  <c r="M5284" i="7"/>
  <c r="K5282" i="7"/>
  <c r="M5282" i="7"/>
  <c r="K5280" i="7"/>
  <c r="M5280" i="7"/>
  <c r="K5278" i="7"/>
  <c r="M5278" i="7"/>
  <c r="K5276" i="7"/>
  <c r="M5276" i="7"/>
  <c r="K5274" i="7"/>
  <c r="M5274" i="7"/>
  <c r="K5272" i="7"/>
  <c r="M5272" i="7"/>
  <c r="K5270" i="7"/>
  <c r="M5270" i="7"/>
  <c r="K5268" i="7"/>
  <c r="M5268" i="7"/>
  <c r="K5266" i="7"/>
  <c r="M5266" i="7"/>
  <c r="K5264" i="7"/>
  <c r="M5264" i="7"/>
  <c r="K5262" i="7"/>
  <c r="M5262" i="7"/>
  <c r="K5260" i="7"/>
  <c r="M5260" i="7"/>
  <c r="K5258" i="7"/>
  <c r="M5258" i="7"/>
  <c r="K5256" i="7"/>
  <c r="M5256" i="7"/>
  <c r="K5254" i="7"/>
  <c r="M5254" i="7"/>
  <c r="K5252" i="7"/>
  <c r="M5252" i="7"/>
  <c r="K5250" i="7"/>
  <c r="M5250" i="7"/>
  <c r="K5248" i="7"/>
  <c r="M5248" i="7"/>
  <c r="K5246" i="7"/>
  <c r="M5246" i="7"/>
  <c r="K5244" i="7"/>
  <c r="M5244" i="7"/>
  <c r="K5242" i="7"/>
  <c r="M5242" i="7"/>
  <c r="K5240" i="7"/>
  <c r="M5240" i="7"/>
  <c r="K5238" i="7"/>
  <c r="M5238" i="7"/>
  <c r="K5236" i="7"/>
  <c r="M5236" i="7"/>
  <c r="K5234" i="7"/>
  <c r="M5234" i="7"/>
  <c r="K5232" i="7"/>
  <c r="M5232" i="7"/>
  <c r="K5230" i="7"/>
  <c r="M5230" i="7"/>
  <c r="K5228" i="7"/>
  <c r="M5228" i="7"/>
  <c r="K5226" i="7"/>
  <c r="M5226" i="7"/>
  <c r="K5224" i="7"/>
  <c r="M5224" i="7"/>
  <c r="K5222" i="7"/>
  <c r="M5222" i="7"/>
  <c r="K5220" i="7"/>
  <c r="M5220" i="7"/>
  <c r="K5218" i="7"/>
  <c r="M5218" i="7"/>
  <c r="K5216" i="7"/>
  <c r="M5216" i="7"/>
  <c r="K5214" i="7"/>
  <c r="M5214" i="7"/>
  <c r="K5212" i="7"/>
  <c r="M5212" i="7"/>
  <c r="K5210" i="7"/>
  <c r="M5210" i="7"/>
  <c r="K5208" i="7"/>
  <c r="M5208" i="7"/>
  <c r="K5206" i="7"/>
  <c r="M5206" i="7"/>
  <c r="K5204" i="7"/>
  <c r="M5204" i="7"/>
  <c r="K5202" i="7"/>
  <c r="M5202" i="7"/>
  <c r="K5200" i="7"/>
  <c r="M5200" i="7"/>
  <c r="K5198" i="7"/>
  <c r="M5198" i="7"/>
  <c r="K5196" i="7"/>
  <c r="M5196" i="7"/>
  <c r="K5194" i="7"/>
  <c r="M5194" i="7"/>
  <c r="K5192" i="7"/>
  <c r="M5192" i="7"/>
  <c r="K5190" i="7"/>
  <c r="M5190" i="7"/>
  <c r="K5188" i="7"/>
  <c r="M5188" i="7"/>
  <c r="K5186" i="7"/>
  <c r="M5186" i="7"/>
  <c r="K5184" i="7"/>
  <c r="M5184" i="7"/>
  <c r="K5182" i="7"/>
  <c r="M5182" i="7"/>
  <c r="K5180" i="7"/>
  <c r="M5180" i="7"/>
  <c r="K5178" i="7"/>
  <c r="M5178" i="7"/>
  <c r="K5176" i="7"/>
  <c r="M5176" i="7"/>
  <c r="K5174" i="7"/>
  <c r="M5174" i="7"/>
  <c r="K5172" i="7"/>
  <c r="M5172" i="7"/>
  <c r="K5170" i="7"/>
  <c r="M5170" i="7"/>
  <c r="K5168" i="7"/>
  <c r="M5168" i="7"/>
  <c r="K5166" i="7"/>
  <c r="M5166" i="7"/>
  <c r="K5164" i="7"/>
  <c r="M5164" i="7"/>
  <c r="K5162" i="7"/>
  <c r="M5162" i="7"/>
  <c r="K5160" i="7"/>
  <c r="M5160" i="7"/>
  <c r="K5158" i="7"/>
  <c r="M5158" i="7"/>
  <c r="K5156" i="7"/>
  <c r="M5156" i="7"/>
  <c r="K5154" i="7"/>
  <c r="M5154" i="7"/>
  <c r="K5152" i="7"/>
  <c r="M5152" i="7"/>
  <c r="K5150" i="7"/>
  <c r="M5150" i="7"/>
  <c r="K5148" i="7"/>
  <c r="M5148" i="7"/>
  <c r="K5146" i="7"/>
  <c r="M5146" i="7"/>
  <c r="K5144" i="7"/>
  <c r="M5144" i="7"/>
  <c r="K5142" i="7"/>
  <c r="M5142" i="7"/>
  <c r="K5140" i="7"/>
  <c r="M5140" i="7"/>
  <c r="K5138" i="7"/>
  <c r="M5138" i="7"/>
  <c r="K5136" i="7"/>
  <c r="M5136" i="7"/>
  <c r="K5134" i="7"/>
  <c r="M5134" i="7"/>
  <c r="K5132" i="7"/>
  <c r="M5132" i="7"/>
  <c r="K5130" i="7"/>
  <c r="M5130" i="7"/>
  <c r="K5128" i="7"/>
  <c r="M5128" i="7"/>
  <c r="K5126" i="7"/>
  <c r="M5126" i="7"/>
  <c r="K5124" i="7"/>
  <c r="M5124" i="7"/>
  <c r="K5122" i="7"/>
  <c r="M5122" i="7"/>
  <c r="K5120" i="7"/>
  <c r="M5120" i="7"/>
  <c r="K5118" i="7"/>
  <c r="M5118" i="7"/>
  <c r="K5116" i="7"/>
  <c r="M5116" i="7"/>
  <c r="K5114" i="7"/>
  <c r="M5114" i="7"/>
  <c r="K5112" i="7"/>
  <c r="M5112" i="7"/>
  <c r="K5110" i="7"/>
  <c r="M5110" i="7"/>
  <c r="K5108" i="7"/>
  <c r="M5108" i="7"/>
  <c r="K5106" i="7"/>
  <c r="M5106" i="7"/>
  <c r="K5104" i="7"/>
  <c r="M5104" i="7"/>
  <c r="K5102" i="7"/>
  <c r="M5102" i="7"/>
  <c r="K5100" i="7"/>
  <c r="M5100" i="7"/>
  <c r="K5098" i="7"/>
  <c r="M5098" i="7"/>
  <c r="K5096" i="7"/>
  <c r="M5096" i="7"/>
  <c r="K5094" i="7"/>
  <c r="M5094" i="7"/>
  <c r="K5092" i="7"/>
  <c r="M5092" i="7"/>
  <c r="K5090" i="7"/>
  <c r="M5090" i="7"/>
  <c r="N21" i="7"/>
  <c r="L21" i="7"/>
  <c r="N17" i="7"/>
  <c r="L17" i="7"/>
  <c r="N13" i="7"/>
  <c r="L13" i="7"/>
  <c r="N9" i="7"/>
  <c r="L9" i="7"/>
  <c r="N5" i="7"/>
  <c r="L5" i="7"/>
  <c r="N67" i="7"/>
  <c r="L67" i="7"/>
  <c r="N63" i="7"/>
  <c r="L63" i="7"/>
  <c r="N59" i="7"/>
  <c r="L59" i="7"/>
  <c r="N55" i="7"/>
  <c r="L55" i="7"/>
  <c r="N51" i="7"/>
  <c r="L51" i="7"/>
  <c r="N47" i="7"/>
  <c r="L47" i="7"/>
  <c r="N43" i="7"/>
  <c r="L43" i="7"/>
  <c r="N39" i="7"/>
  <c r="L39" i="7"/>
  <c r="N35" i="7"/>
  <c r="L35" i="7"/>
  <c r="N31" i="7"/>
  <c r="L31" i="7"/>
  <c r="N27" i="7"/>
  <c r="L27" i="7"/>
  <c r="N23" i="7"/>
  <c r="L23" i="7"/>
  <c r="N66" i="7"/>
  <c r="L66" i="7"/>
  <c r="N62" i="7"/>
  <c r="L62" i="7"/>
  <c r="N58" i="7"/>
  <c r="L58" i="7"/>
  <c r="N54" i="7"/>
  <c r="L54" i="7"/>
  <c r="N50" i="7"/>
  <c r="L50" i="7"/>
  <c r="N46" i="7"/>
  <c r="L46" i="7"/>
  <c r="N42" i="7"/>
  <c r="L42" i="7"/>
  <c r="N38" i="7"/>
  <c r="L38" i="7"/>
  <c r="N34" i="7"/>
  <c r="L34" i="7"/>
  <c r="N30" i="7"/>
  <c r="L30" i="7"/>
  <c r="N26" i="7"/>
  <c r="L26" i="7"/>
  <c r="N22" i="7"/>
  <c r="L22" i="7"/>
  <c r="N18" i="7"/>
  <c r="L18" i="7"/>
  <c r="N14" i="7"/>
  <c r="L14" i="7"/>
  <c r="N10" i="7"/>
  <c r="L10" i="7"/>
  <c r="N6" i="7"/>
  <c r="L6" i="7"/>
  <c r="L742" i="7"/>
  <c r="N742" i="7"/>
  <c r="L739" i="7"/>
  <c r="N739" i="7"/>
  <c r="L723" i="7"/>
  <c r="N723" i="7"/>
  <c r="L719" i="7"/>
  <c r="N719" i="7"/>
  <c r="L716" i="7"/>
  <c r="N716" i="7"/>
  <c r="L711" i="7"/>
  <c r="N711" i="7"/>
  <c r="L689" i="7"/>
  <c r="N689" i="7"/>
  <c r="L682" i="7"/>
  <c r="N682" i="7"/>
  <c r="L674" i="7"/>
  <c r="N674" i="7"/>
  <c r="L670" i="7"/>
  <c r="N670" i="7"/>
  <c r="L666" i="7"/>
  <c r="N666" i="7"/>
  <c r="L659" i="7"/>
  <c r="N659" i="7"/>
  <c r="L656" i="7"/>
  <c r="N656" i="7"/>
  <c r="L652" i="7"/>
  <c r="N652" i="7"/>
  <c r="L639" i="7"/>
  <c r="N639" i="7"/>
  <c r="L631" i="7"/>
  <c r="N631" i="7"/>
  <c r="L623" i="7"/>
  <c r="N623" i="7"/>
  <c r="L615" i="7"/>
  <c r="N615" i="7"/>
  <c r="L601" i="7"/>
  <c r="N601" i="7"/>
  <c r="N162" i="7"/>
  <c r="L162" i="7"/>
  <c r="L735" i="7"/>
  <c r="N735" i="7"/>
  <c r="L732" i="7"/>
  <c r="N732" i="7"/>
  <c r="L728" i="7"/>
  <c r="N728" i="7"/>
  <c r="L708" i="7"/>
  <c r="N708" i="7"/>
  <c r="L705" i="7"/>
  <c r="N705" i="7"/>
  <c r="L702" i="7"/>
  <c r="N702" i="7"/>
  <c r="L699" i="7"/>
  <c r="N699" i="7"/>
  <c r="L695" i="7"/>
  <c r="N695" i="7"/>
  <c r="L685" i="7"/>
  <c r="N685" i="7"/>
  <c r="L677" i="7"/>
  <c r="N677" i="7"/>
  <c r="L648" i="7"/>
  <c r="N648" i="7"/>
  <c r="L644" i="7"/>
  <c r="N644" i="7"/>
  <c r="L635" i="7"/>
  <c r="N635" i="7"/>
  <c r="L627" i="7"/>
  <c r="N627" i="7"/>
  <c r="L619" i="7"/>
  <c r="N619" i="7"/>
  <c r="L611" i="7"/>
  <c r="N611" i="7"/>
  <c r="L609" i="7"/>
  <c r="N609" i="7"/>
  <c r="N182" i="7"/>
  <c r="L182" i="7"/>
  <c r="L743" i="7"/>
  <c r="N743" i="7"/>
  <c r="L737" i="7"/>
  <c r="N737" i="7"/>
  <c r="L733" i="7"/>
  <c r="N733" i="7"/>
  <c r="L729" i="7"/>
  <c r="N729" i="7"/>
  <c r="L725" i="7"/>
  <c r="N725" i="7"/>
  <c r="L722" i="7"/>
  <c r="N722" i="7"/>
  <c r="L717" i="7"/>
  <c r="N717" i="7"/>
  <c r="L713" i="7"/>
  <c r="N713" i="7"/>
  <c r="L710" i="7"/>
  <c r="N710" i="7"/>
  <c r="L706" i="7"/>
  <c r="N706" i="7"/>
  <c r="L701" i="7"/>
  <c r="N701" i="7"/>
  <c r="L696" i="7"/>
  <c r="N696" i="7"/>
  <c r="L692" i="7"/>
  <c r="N692" i="7"/>
  <c r="L687" i="7"/>
  <c r="N687" i="7"/>
  <c r="L684" i="7"/>
  <c r="N684" i="7"/>
  <c r="L680" i="7"/>
  <c r="N680" i="7"/>
  <c r="L676" i="7"/>
  <c r="N676" i="7"/>
  <c r="L673" i="7"/>
  <c r="N673" i="7"/>
  <c r="L669" i="7"/>
  <c r="N669" i="7"/>
  <c r="L664" i="7"/>
  <c r="N664" i="7"/>
  <c r="L661" i="7"/>
  <c r="N661" i="7"/>
  <c r="L657" i="7"/>
  <c r="N657" i="7"/>
  <c r="L653" i="7"/>
  <c r="N653" i="7"/>
  <c r="L649" i="7"/>
  <c r="N649" i="7"/>
  <c r="L645" i="7"/>
  <c r="N645" i="7"/>
  <c r="L641" i="7"/>
  <c r="N641" i="7"/>
  <c r="L637" i="7"/>
  <c r="N637" i="7"/>
  <c r="L633" i="7"/>
  <c r="N633" i="7"/>
  <c r="L629" i="7"/>
  <c r="N629" i="7"/>
  <c r="L625" i="7"/>
  <c r="N625" i="7"/>
  <c r="L621" i="7"/>
  <c r="N621" i="7"/>
  <c r="L617" i="7"/>
  <c r="N617" i="7"/>
  <c r="L613" i="7"/>
  <c r="N613" i="7"/>
  <c r="L605" i="7"/>
  <c r="N605" i="7"/>
  <c r="L597" i="7"/>
  <c r="N597" i="7"/>
  <c r="L589" i="7"/>
  <c r="N589" i="7"/>
  <c r="L581" i="7"/>
  <c r="N581" i="7"/>
  <c r="L573" i="7"/>
  <c r="N573" i="7"/>
  <c r="L565" i="7"/>
  <c r="N565" i="7"/>
  <c r="L557" i="7"/>
  <c r="N557" i="7"/>
  <c r="L549" i="7"/>
  <c r="N549" i="7"/>
  <c r="L541" i="7"/>
  <c r="N541" i="7"/>
  <c r="N170" i="7"/>
  <c r="L170" i="7"/>
  <c r="L607" i="7"/>
  <c r="N607" i="7"/>
  <c r="L603" i="7"/>
  <c r="N603" i="7"/>
  <c r="L599" i="7"/>
  <c r="N599" i="7"/>
  <c r="N596" i="7"/>
  <c r="L596" i="7"/>
  <c r="L594" i="7"/>
  <c r="N594" i="7"/>
  <c r="N591" i="7"/>
  <c r="L591" i="7"/>
  <c r="N588" i="7"/>
  <c r="L588" i="7"/>
  <c r="L586" i="7"/>
  <c r="N586" i="7"/>
  <c r="N583" i="7"/>
  <c r="L583" i="7"/>
  <c r="N580" i="7"/>
  <c r="L580" i="7"/>
  <c r="L578" i="7"/>
  <c r="N578" i="7"/>
  <c r="N575" i="7"/>
  <c r="L575" i="7"/>
  <c r="N572" i="7"/>
  <c r="L572" i="7"/>
  <c r="L570" i="7"/>
  <c r="N570" i="7"/>
  <c r="N567" i="7"/>
  <c r="L567" i="7"/>
  <c r="N564" i="7"/>
  <c r="L564" i="7"/>
  <c r="L562" i="7"/>
  <c r="N562" i="7"/>
  <c r="N559" i="7"/>
  <c r="L559" i="7"/>
  <c r="N556" i="7"/>
  <c r="L556" i="7"/>
  <c r="L554" i="7"/>
  <c r="N554" i="7"/>
  <c r="N551" i="7"/>
  <c r="L551" i="7"/>
  <c r="N548" i="7"/>
  <c r="L548" i="7"/>
  <c r="L546" i="7"/>
  <c r="N546" i="7"/>
  <c r="N543" i="7"/>
  <c r="L543" i="7"/>
  <c r="N540" i="7"/>
  <c r="L540" i="7"/>
  <c r="N538" i="7"/>
  <c r="L538" i="7"/>
  <c r="N536" i="7"/>
  <c r="L536" i="7"/>
  <c r="N534" i="7"/>
  <c r="L534" i="7"/>
  <c r="N532" i="7"/>
  <c r="L532" i="7"/>
  <c r="N530" i="7"/>
  <c r="L530" i="7"/>
  <c r="N528" i="7"/>
  <c r="L528" i="7"/>
  <c r="N526" i="7"/>
  <c r="L526" i="7"/>
  <c r="N524" i="7"/>
  <c r="L524" i="7"/>
  <c r="N522" i="7"/>
  <c r="L522" i="7"/>
  <c r="N520" i="7"/>
  <c r="L520" i="7"/>
  <c r="N518" i="7"/>
  <c r="L518" i="7"/>
  <c r="N516" i="7"/>
  <c r="L516" i="7"/>
  <c r="N514" i="7"/>
  <c r="L514" i="7"/>
  <c r="N512" i="7"/>
  <c r="L512" i="7"/>
  <c r="N510" i="7"/>
  <c r="L510" i="7"/>
  <c r="N508" i="7"/>
  <c r="L508" i="7"/>
  <c r="N506" i="7"/>
  <c r="L506" i="7"/>
  <c r="N504" i="7"/>
  <c r="L504" i="7"/>
  <c r="N502" i="7"/>
  <c r="L502" i="7"/>
  <c r="N500" i="7"/>
  <c r="L500" i="7"/>
  <c r="N498" i="7"/>
  <c r="L498" i="7"/>
  <c r="N496" i="7"/>
  <c r="L496" i="7"/>
  <c r="N494" i="7"/>
  <c r="L494" i="7"/>
  <c r="N492" i="7"/>
  <c r="L492" i="7"/>
  <c r="N490" i="7"/>
  <c r="L490" i="7"/>
  <c r="N488" i="7"/>
  <c r="L488" i="7"/>
  <c r="N486" i="7"/>
  <c r="L486" i="7"/>
  <c r="N484" i="7"/>
  <c r="L484" i="7"/>
  <c r="N482" i="7"/>
  <c r="L482" i="7"/>
  <c r="N480" i="7"/>
  <c r="L480" i="7"/>
  <c r="N478" i="7"/>
  <c r="L478" i="7"/>
  <c r="N476" i="7"/>
  <c r="L476" i="7"/>
  <c r="N474" i="7"/>
  <c r="L474" i="7"/>
  <c r="N472" i="7"/>
  <c r="L472" i="7"/>
  <c r="N470" i="7"/>
  <c r="L470" i="7"/>
  <c r="N468" i="7"/>
  <c r="L468" i="7"/>
  <c r="N466" i="7"/>
  <c r="L466" i="7"/>
  <c r="N464" i="7"/>
  <c r="L464" i="7"/>
  <c r="N462" i="7"/>
  <c r="L462" i="7"/>
  <c r="N460" i="7"/>
  <c r="L460" i="7"/>
  <c r="N458" i="7"/>
  <c r="L458" i="7"/>
  <c r="N456" i="7"/>
  <c r="L456" i="7"/>
  <c r="N454" i="7"/>
  <c r="L454" i="7"/>
  <c r="N452" i="7"/>
  <c r="L452" i="7"/>
  <c r="N450" i="7"/>
  <c r="L450" i="7"/>
  <c r="N448" i="7"/>
  <c r="L448" i="7"/>
  <c r="N446" i="7"/>
  <c r="L446" i="7"/>
  <c r="N444" i="7"/>
  <c r="L444" i="7"/>
  <c r="N442" i="7"/>
  <c r="L442" i="7"/>
  <c r="N440" i="7"/>
  <c r="L440" i="7"/>
  <c r="N438" i="7"/>
  <c r="L438" i="7"/>
  <c r="N436" i="7"/>
  <c r="L436" i="7"/>
  <c r="N434" i="7"/>
  <c r="L434" i="7"/>
  <c r="N432" i="7"/>
  <c r="L432" i="7"/>
  <c r="N430" i="7"/>
  <c r="L430" i="7"/>
  <c r="N428" i="7"/>
  <c r="L428" i="7"/>
  <c r="N426" i="7"/>
  <c r="L426" i="7"/>
  <c r="N424" i="7"/>
  <c r="L424" i="7"/>
  <c r="N422" i="7"/>
  <c r="L422" i="7"/>
  <c r="N420" i="7"/>
  <c r="L420" i="7"/>
  <c r="N418" i="7"/>
  <c r="L418" i="7"/>
  <c r="N416" i="7"/>
  <c r="L416" i="7"/>
  <c r="N414" i="7"/>
  <c r="L414" i="7"/>
  <c r="N412" i="7"/>
  <c r="L412" i="7"/>
  <c r="N410" i="7"/>
  <c r="L410" i="7"/>
  <c r="N408" i="7"/>
  <c r="L408" i="7"/>
  <c r="N406" i="7"/>
  <c r="L406" i="7"/>
  <c r="N404" i="7"/>
  <c r="L404" i="7"/>
  <c r="N402" i="7"/>
  <c r="L402" i="7"/>
  <c r="N400" i="7"/>
  <c r="L400" i="7"/>
  <c r="N398" i="7"/>
  <c r="L398" i="7"/>
  <c r="N396" i="7"/>
  <c r="L396" i="7"/>
  <c r="N394" i="7"/>
  <c r="L394" i="7"/>
  <c r="N392" i="7"/>
  <c r="L392" i="7"/>
  <c r="N390" i="7"/>
  <c r="L390" i="7"/>
  <c r="N388" i="7"/>
  <c r="L388" i="7"/>
  <c r="N386" i="7"/>
  <c r="L386" i="7"/>
  <c r="N384" i="7"/>
  <c r="L384" i="7"/>
  <c r="N382" i="7"/>
  <c r="L382" i="7"/>
  <c r="N380" i="7"/>
  <c r="L380" i="7"/>
  <c r="N378" i="7"/>
  <c r="L378" i="7"/>
  <c r="N376" i="7"/>
  <c r="L376" i="7"/>
  <c r="N374" i="7"/>
  <c r="L374" i="7"/>
  <c r="N372" i="7"/>
  <c r="L372" i="7"/>
  <c r="N370" i="7"/>
  <c r="L370" i="7"/>
  <c r="N368" i="7"/>
  <c r="L368" i="7"/>
  <c r="N366" i="7"/>
  <c r="L366" i="7"/>
  <c r="N364" i="7"/>
  <c r="L364" i="7"/>
  <c r="N362" i="7"/>
  <c r="L362" i="7"/>
  <c r="N360" i="7"/>
  <c r="L360" i="7"/>
  <c r="N358" i="7"/>
  <c r="L358" i="7"/>
  <c r="N356" i="7"/>
  <c r="L356" i="7"/>
  <c r="N354" i="7"/>
  <c r="L354" i="7"/>
  <c r="N352" i="7"/>
  <c r="L352" i="7"/>
  <c r="N350" i="7"/>
  <c r="L350" i="7"/>
  <c r="N348" i="7"/>
  <c r="L348" i="7"/>
  <c r="N346" i="7"/>
  <c r="L346" i="7"/>
  <c r="N180" i="7"/>
  <c r="L180" i="7"/>
  <c r="N174" i="7"/>
  <c r="L174" i="7"/>
  <c r="N158" i="7"/>
  <c r="L158" i="7"/>
  <c r="N343" i="7"/>
  <c r="L343" i="7"/>
  <c r="N341" i="7"/>
  <c r="L341" i="7"/>
  <c r="N339" i="7"/>
  <c r="L339" i="7"/>
  <c r="N337" i="7"/>
  <c r="L337" i="7"/>
  <c r="N335" i="7"/>
  <c r="L335" i="7"/>
  <c r="N333" i="7"/>
  <c r="L333" i="7"/>
  <c r="N331" i="7"/>
  <c r="L331" i="7"/>
  <c r="N329" i="7"/>
  <c r="L329" i="7"/>
  <c r="N327" i="7"/>
  <c r="L327" i="7"/>
  <c r="N325" i="7"/>
  <c r="L325" i="7"/>
  <c r="N323" i="7"/>
  <c r="L323" i="7"/>
  <c r="N321" i="7"/>
  <c r="L321" i="7"/>
  <c r="N319" i="7"/>
  <c r="L319" i="7"/>
  <c r="N317" i="7"/>
  <c r="L317" i="7"/>
  <c r="N315" i="7"/>
  <c r="L315" i="7"/>
  <c r="N313" i="7"/>
  <c r="L313" i="7"/>
  <c r="N311" i="7"/>
  <c r="L311" i="7"/>
  <c r="N309" i="7"/>
  <c r="L309" i="7"/>
  <c r="N307" i="7"/>
  <c r="L307" i="7"/>
  <c r="N305" i="7"/>
  <c r="L305" i="7"/>
  <c r="N303" i="7"/>
  <c r="L303" i="7"/>
  <c r="N301" i="7"/>
  <c r="L301" i="7"/>
  <c r="N299" i="7"/>
  <c r="L299" i="7"/>
  <c r="N297" i="7"/>
  <c r="L297" i="7"/>
  <c r="N295" i="7"/>
  <c r="L295" i="7"/>
  <c r="N293" i="7"/>
  <c r="L293" i="7"/>
  <c r="N291" i="7"/>
  <c r="L291" i="7"/>
  <c r="N289" i="7"/>
  <c r="L289" i="7"/>
  <c r="N287" i="7"/>
  <c r="L287" i="7"/>
  <c r="N285" i="7"/>
  <c r="L285" i="7"/>
  <c r="N283" i="7"/>
  <c r="L283" i="7"/>
  <c r="N281" i="7"/>
  <c r="L281" i="7"/>
  <c r="N279" i="7"/>
  <c r="L279" i="7"/>
  <c r="N277" i="7"/>
  <c r="L277" i="7"/>
  <c r="N275" i="7"/>
  <c r="L275" i="7"/>
  <c r="N273" i="7"/>
  <c r="L273" i="7"/>
  <c r="N271" i="7"/>
  <c r="L271" i="7"/>
  <c r="N269" i="7"/>
  <c r="L269" i="7"/>
  <c r="N267" i="7"/>
  <c r="L267" i="7"/>
  <c r="N265" i="7"/>
  <c r="L265" i="7"/>
  <c r="N263" i="7"/>
  <c r="L263" i="7"/>
  <c r="N261" i="7"/>
  <c r="L261" i="7"/>
  <c r="N259" i="7"/>
  <c r="L259" i="7"/>
  <c r="N257" i="7"/>
  <c r="L257" i="7"/>
  <c r="N255" i="7"/>
  <c r="L255" i="7"/>
  <c r="N253" i="7"/>
  <c r="L253" i="7"/>
  <c r="N251" i="7"/>
  <c r="L251" i="7"/>
  <c r="N249" i="7"/>
  <c r="L249" i="7"/>
  <c r="N247" i="7"/>
  <c r="L247" i="7"/>
  <c r="N245" i="7"/>
  <c r="L245" i="7"/>
  <c r="N243" i="7"/>
  <c r="L243" i="7"/>
  <c r="N241" i="7"/>
  <c r="L241" i="7"/>
  <c r="N239" i="7"/>
  <c r="L239" i="7"/>
  <c r="N237" i="7"/>
  <c r="L237" i="7"/>
  <c r="N235" i="7"/>
  <c r="L235" i="7"/>
  <c r="N233" i="7"/>
  <c r="L233" i="7"/>
  <c r="N231" i="7"/>
  <c r="L231" i="7"/>
  <c r="N229" i="7"/>
  <c r="L229" i="7"/>
  <c r="N227" i="7"/>
  <c r="L227" i="7"/>
  <c r="N225" i="7"/>
  <c r="L225" i="7"/>
  <c r="N223" i="7"/>
  <c r="L223" i="7"/>
  <c r="N221" i="7"/>
  <c r="L221" i="7"/>
  <c r="N190" i="7"/>
  <c r="L190" i="7"/>
  <c r="N183" i="7"/>
  <c r="L183" i="7"/>
  <c r="N179" i="7"/>
  <c r="L179" i="7"/>
  <c r="N173" i="7"/>
  <c r="L173" i="7"/>
  <c r="N169" i="7"/>
  <c r="L169" i="7"/>
  <c r="N165" i="7"/>
  <c r="L165" i="7"/>
  <c r="N161" i="7"/>
  <c r="L161" i="7"/>
  <c r="N157" i="7"/>
  <c r="L157" i="7"/>
  <c r="N153" i="7"/>
  <c r="L153" i="7"/>
  <c r="N218" i="7"/>
  <c r="L218" i="7"/>
  <c r="N216" i="7"/>
  <c r="L216" i="7"/>
  <c r="N214" i="7"/>
  <c r="L214" i="7"/>
  <c r="N212" i="7"/>
  <c r="L212" i="7"/>
  <c r="N210" i="7"/>
  <c r="L210" i="7"/>
  <c r="N208" i="7"/>
  <c r="L208" i="7"/>
  <c r="N206" i="7"/>
  <c r="L206" i="7"/>
  <c r="N204" i="7"/>
  <c r="L204" i="7"/>
  <c r="N202" i="7"/>
  <c r="L202" i="7"/>
  <c r="N200" i="7"/>
  <c r="L200" i="7"/>
  <c r="N198" i="7"/>
  <c r="L198" i="7"/>
  <c r="N196" i="7"/>
  <c r="L196" i="7"/>
  <c r="N194" i="7"/>
  <c r="L194" i="7"/>
  <c r="N192" i="7"/>
  <c r="L192" i="7"/>
  <c r="L187" i="7"/>
  <c r="N187" i="7"/>
  <c r="N185" i="7"/>
  <c r="L185" i="7"/>
  <c r="L178" i="7"/>
  <c r="N178" i="7"/>
  <c r="L171" i="7"/>
  <c r="N171" i="7"/>
  <c r="L163" i="7"/>
  <c r="N163" i="7"/>
  <c r="L155" i="7"/>
  <c r="N155" i="7"/>
  <c r="L147" i="7"/>
  <c r="N147" i="7"/>
  <c r="L137" i="7"/>
  <c r="N137" i="7"/>
  <c r="L129" i="7"/>
  <c r="N129" i="7"/>
  <c r="L121" i="7"/>
  <c r="N121" i="7"/>
  <c r="L113" i="7"/>
  <c r="N113" i="7"/>
  <c r="N84" i="7"/>
  <c r="L84" i="7"/>
  <c r="L152" i="7"/>
  <c r="N152" i="7"/>
  <c r="N149" i="7"/>
  <c r="L149" i="7"/>
  <c r="N146" i="7"/>
  <c r="L146" i="7"/>
  <c r="L144" i="7"/>
  <c r="N144" i="7"/>
  <c r="L142" i="7"/>
  <c r="N142" i="7"/>
  <c r="N139" i="7"/>
  <c r="L139" i="7"/>
  <c r="N136" i="7"/>
  <c r="L136" i="7"/>
  <c r="L134" i="7"/>
  <c r="N134" i="7"/>
  <c r="N131" i="7"/>
  <c r="L131" i="7"/>
  <c r="N128" i="7"/>
  <c r="L128" i="7"/>
  <c r="L126" i="7"/>
  <c r="N126" i="7"/>
  <c r="N123" i="7"/>
  <c r="L123" i="7"/>
  <c r="N120" i="7"/>
  <c r="L120" i="7"/>
  <c r="L118" i="7"/>
  <c r="N118" i="7"/>
  <c r="N115" i="7"/>
  <c r="L115" i="7"/>
  <c r="N112" i="7"/>
  <c r="L112" i="7"/>
  <c r="L110" i="7"/>
  <c r="N110" i="7"/>
  <c r="N107" i="7"/>
  <c r="L107" i="7"/>
  <c r="N105" i="7"/>
  <c r="L105" i="7"/>
  <c r="N103" i="7"/>
  <c r="L103" i="7"/>
  <c r="N101" i="7"/>
  <c r="L101" i="7"/>
  <c r="N99" i="7"/>
  <c r="L99" i="7"/>
  <c r="N97" i="7"/>
  <c r="L97" i="7"/>
  <c r="N95" i="7"/>
  <c r="L95" i="7"/>
  <c r="N93" i="7"/>
  <c r="L93" i="7"/>
  <c r="N91" i="7"/>
  <c r="L91" i="7"/>
  <c r="N89" i="7"/>
  <c r="L89" i="7"/>
  <c r="N87" i="7"/>
  <c r="L87" i="7"/>
  <c r="N83" i="7"/>
  <c r="L83" i="7"/>
  <c r="N81" i="7"/>
  <c r="L81" i="7"/>
  <c r="N79" i="7"/>
  <c r="L79" i="7"/>
  <c r="N77" i="7"/>
  <c r="L77" i="7"/>
  <c r="N75" i="7"/>
  <c r="L75" i="7"/>
  <c r="N73" i="7"/>
  <c r="L73" i="7"/>
  <c r="N71" i="7"/>
  <c r="L71" i="7"/>
  <c r="N69" i="7"/>
  <c r="L69" i="7"/>
  <c r="K6552" i="7"/>
  <c r="M6552" i="7"/>
  <c r="K6550" i="7"/>
  <c r="M6550" i="7"/>
  <c r="K6548" i="7"/>
  <c r="M6548" i="7"/>
  <c r="K6546" i="7"/>
  <c r="M6546" i="7"/>
  <c r="K6544" i="7"/>
  <c r="M6544" i="7"/>
  <c r="K6542" i="7"/>
  <c r="M6542" i="7"/>
  <c r="K6540" i="7"/>
  <c r="M6540" i="7"/>
  <c r="K6538" i="7"/>
  <c r="M6538" i="7"/>
  <c r="K6536" i="7"/>
  <c r="M6536" i="7"/>
  <c r="K6534" i="7"/>
  <c r="M6534" i="7"/>
  <c r="K6532" i="7"/>
  <c r="M6532" i="7"/>
  <c r="K6530" i="7"/>
  <c r="M6530" i="7"/>
  <c r="K6528" i="7"/>
  <c r="M6528" i="7"/>
  <c r="K6526" i="7"/>
  <c r="M6526" i="7"/>
  <c r="K6524" i="7"/>
  <c r="M6524" i="7"/>
  <c r="K6522" i="7"/>
  <c r="M6522" i="7"/>
  <c r="K6520" i="7"/>
  <c r="M6520" i="7"/>
  <c r="K6518" i="7"/>
  <c r="M6518" i="7"/>
  <c r="K6516" i="7"/>
  <c r="M6516" i="7"/>
  <c r="K6514" i="7"/>
  <c r="M6514" i="7"/>
  <c r="K6512" i="7"/>
  <c r="M6512" i="7"/>
  <c r="K6510" i="7"/>
  <c r="M6510" i="7"/>
  <c r="K6508" i="7"/>
  <c r="M6508" i="7"/>
  <c r="K6506" i="7"/>
  <c r="M6506" i="7"/>
  <c r="K6504" i="7"/>
  <c r="M6504" i="7"/>
  <c r="K6502" i="7"/>
  <c r="M6502" i="7"/>
  <c r="K6500" i="7"/>
  <c r="M6500" i="7"/>
  <c r="K6498" i="7"/>
  <c r="M6498" i="7"/>
  <c r="K6496" i="7"/>
  <c r="M6496" i="7"/>
  <c r="K6494" i="7"/>
  <c r="M6494" i="7"/>
  <c r="K6492" i="7"/>
  <c r="M6492" i="7"/>
  <c r="K6490" i="7"/>
  <c r="M6490" i="7"/>
  <c r="K6488" i="7"/>
  <c r="M6488" i="7"/>
  <c r="K6486" i="7"/>
  <c r="M6486" i="7"/>
  <c r="K6484" i="7"/>
  <c r="M6484" i="7"/>
  <c r="K6482" i="7"/>
  <c r="M6482" i="7"/>
  <c r="K6480" i="7"/>
  <c r="M6480" i="7"/>
  <c r="K6478" i="7"/>
  <c r="M6478" i="7"/>
  <c r="K6476" i="7"/>
  <c r="M6476" i="7"/>
  <c r="K6474" i="7"/>
  <c r="M6474" i="7"/>
  <c r="K6472" i="7"/>
  <c r="M6472" i="7"/>
  <c r="K6470" i="7"/>
  <c r="M6470" i="7"/>
  <c r="K6468" i="7"/>
  <c r="M6468" i="7"/>
  <c r="K6466" i="7"/>
  <c r="M6466" i="7"/>
  <c r="K6464" i="7"/>
  <c r="M6464" i="7"/>
  <c r="K6462" i="7"/>
  <c r="M6462" i="7"/>
  <c r="K6460" i="7"/>
  <c r="M6460" i="7"/>
  <c r="K6458" i="7"/>
  <c r="M6458" i="7"/>
  <c r="K6456" i="7"/>
  <c r="M6456" i="7"/>
  <c r="K6454" i="7"/>
  <c r="M6454" i="7"/>
  <c r="K6452" i="7"/>
  <c r="M6452" i="7"/>
  <c r="K6450" i="7"/>
  <c r="M6450" i="7"/>
  <c r="K6448" i="7"/>
  <c r="M6448" i="7"/>
  <c r="K6446" i="7"/>
  <c r="M6446" i="7"/>
  <c r="K6444" i="7"/>
  <c r="M6444" i="7"/>
  <c r="K6442" i="7"/>
  <c r="M6442" i="7"/>
  <c r="K6440" i="7"/>
  <c r="M6440" i="7"/>
  <c r="K6438" i="7"/>
  <c r="M6438" i="7"/>
  <c r="K6436" i="7"/>
  <c r="M6436" i="7"/>
  <c r="K6434" i="7"/>
  <c r="M6434" i="7"/>
  <c r="K6432" i="7"/>
  <c r="M6432" i="7"/>
  <c r="K6430" i="7"/>
  <c r="M6430" i="7"/>
  <c r="K6428" i="7"/>
  <c r="M6428" i="7"/>
  <c r="K6426" i="7"/>
  <c r="M6426" i="7"/>
  <c r="K6424" i="7"/>
  <c r="M6424" i="7"/>
  <c r="K6422" i="7"/>
  <c r="M6422" i="7"/>
  <c r="K6420" i="7"/>
  <c r="M6420" i="7"/>
  <c r="K6418" i="7"/>
  <c r="M6418" i="7"/>
  <c r="K6416" i="7"/>
  <c r="M6416" i="7"/>
  <c r="K6414" i="7"/>
  <c r="M6414" i="7"/>
  <c r="K6412" i="7"/>
  <c r="M6412" i="7"/>
  <c r="K6410" i="7"/>
  <c r="M6410" i="7"/>
  <c r="K6408" i="7"/>
  <c r="M6408" i="7"/>
  <c r="K6406" i="7"/>
  <c r="M6406" i="7"/>
  <c r="K6404" i="7"/>
  <c r="M6404" i="7"/>
  <c r="K6402" i="7"/>
  <c r="M6402" i="7"/>
  <c r="K6400" i="7"/>
  <c r="M6400" i="7"/>
  <c r="K6398" i="7"/>
  <c r="M6398" i="7"/>
  <c r="K6396" i="7"/>
  <c r="M6396" i="7"/>
  <c r="K6394" i="7"/>
  <c r="M6394" i="7"/>
  <c r="K6392" i="7"/>
  <c r="M6392" i="7"/>
  <c r="K6390" i="7"/>
  <c r="M6390" i="7"/>
  <c r="K6388" i="7"/>
  <c r="M6388" i="7"/>
  <c r="K6386" i="7"/>
  <c r="M6386" i="7"/>
  <c r="K6384" i="7"/>
  <c r="M6384" i="7"/>
  <c r="K6382" i="7"/>
  <c r="M6382" i="7"/>
  <c r="K6380" i="7"/>
  <c r="M6380" i="7"/>
  <c r="K6378" i="7"/>
  <c r="M6378" i="7"/>
  <c r="K6376" i="7"/>
  <c r="M6376" i="7"/>
  <c r="K6374" i="7"/>
  <c r="M6374" i="7"/>
  <c r="K6372" i="7"/>
  <c r="M6372" i="7"/>
  <c r="K6370" i="7"/>
  <c r="M6370" i="7"/>
  <c r="K6368" i="7"/>
  <c r="M6368" i="7"/>
  <c r="K6366" i="7"/>
  <c r="M6366" i="7"/>
  <c r="K6364" i="7"/>
  <c r="M6364" i="7"/>
  <c r="K6362" i="7"/>
  <c r="M6362" i="7"/>
  <c r="K6360" i="7"/>
  <c r="M6360" i="7"/>
  <c r="K6358" i="7"/>
  <c r="M6358" i="7"/>
  <c r="K6356" i="7"/>
  <c r="M6356" i="7"/>
  <c r="K6354" i="7"/>
  <c r="M6354" i="7"/>
  <c r="K6352" i="7"/>
  <c r="M6352" i="7"/>
  <c r="K6350" i="7"/>
  <c r="M6350" i="7"/>
  <c r="K6348" i="7"/>
  <c r="M6348" i="7"/>
  <c r="K6346" i="7"/>
  <c r="M6346" i="7"/>
  <c r="K6344" i="7"/>
  <c r="M6344" i="7"/>
  <c r="K6342" i="7"/>
  <c r="M6342" i="7"/>
  <c r="K6340" i="7"/>
  <c r="M6340" i="7"/>
  <c r="K6338" i="7"/>
  <c r="M6338" i="7"/>
  <c r="K6336" i="7"/>
  <c r="M6336" i="7"/>
  <c r="K6334" i="7"/>
  <c r="M6334" i="7"/>
  <c r="K6332" i="7"/>
  <c r="M6332" i="7"/>
  <c r="K6330" i="7"/>
  <c r="M6330" i="7"/>
  <c r="K6328" i="7"/>
  <c r="M6328" i="7"/>
  <c r="K6326" i="7"/>
  <c r="M6326" i="7"/>
  <c r="K6324" i="7"/>
  <c r="M6324" i="7"/>
  <c r="K6322" i="7"/>
  <c r="M6322" i="7"/>
  <c r="K6320" i="7"/>
  <c r="M6320" i="7"/>
  <c r="K6318" i="7"/>
  <c r="M6318" i="7"/>
  <c r="K6316" i="7"/>
  <c r="M6316" i="7"/>
  <c r="K6314" i="7"/>
  <c r="M6314" i="7"/>
  <c r="K6312" i="7"/>
  <c r="M6312" i="7"/>
  <c r="K6310" i="7"/>
  <c r="M6310" i="7"/>
  <c r="K6308" i="7"/>
  <c r="M6308" i="7"/>
  <c r="K6306" i="7"/>
  <c r="M6306" i="7"/>
  <c r="K6304" i="7"/>
  <c r="M6304" i="7"/>
  <c r="K6302" i="7"/>
  <c r="M6302" i="7"/>
  <c r="K6300" i="7"/>
  <c r="M6300" i="7"/>
  <c r="K6298" i="7"/>
  <c r="M6298" i="7"/>
  <c r="K6296" i="7"/>
  <c r="M6296" i="7"/>
  <c r="K6294" i="7"/>
  <c r="M6294" i="7"/>
  <c r="K6292" i="7"/>
  <c r="M6292" i="7"/>
  <c r="K6290" i="7"/>
  <c r="M6290" i="7"/>
  <c r="K6288" i="7"/>
  <c r="M6288" i="7"/>
  <c r="K6286" i="7"/>
  <c r="M6286" i="7"/>
  <c r="K6284" i="7"/>
  <c r="M6284" i="7"/>
  <c r="K6282" i="7"/>
  <c r="M6282" i="7"/>
  <c r="K6280" i="7"/>
  <c r="M6280" i="7"/>
  <c r="K6278" i="7"/>
  <c r="M6278" i="7"/>
  <c r="K6276" i="7"/>
  <c r="M6276" i="7"/>
  <c r="K6274" i="7"/>
  <c r="M6274" i="7"/>
  <c r="K6272" i="7"/>
  <c r="M6272" i="7"/>
  <c r="K6270" i="7"/>
  <c r="M6270" i="7"/>
  <c r="K6268" i="7"/>
  <c r="M6268" i="7"/>
  <c r="K6266" i="7"/>
  <c r="M6266" i="7"/>
  <c r="K6264" i="7"/>
  <c r="M6264" i="7"/>
  <c r="K6262" i="7"/>
  <c r="M6262" i="7"/>
  <c r="K6260" i="7"/>
  <c r="M6260" i="7"/>
  <c r="K6258" i="7"/>
  <c r="M6258" i="7"/>
  <c r="K6256" i="7"/>
  <c r="M6256" i="7"/>
  <c r="K6254" i="7"/>
  <c r="M6254" i="7"/>
  <c r="K6252" i="7"/>
  <c r="M6252" i="7"/>
  <c r="K6250" i="7"/>
  <c r="M6250" i="7"/>
  <c r="K6248" i="7"/>
  <c r="M6248" i="7"/>
  <c r="K6246" i="7"/>
  <c r="M6246" i="7"/>
  <c r="K6244" i="7"/>
  <c r="M6244" i="7"/>
  <c r="K6242" i="7"/>
  <c r="M6242" i="7"/>
  <c r="K6240" i="7"/>
  <c r="M6240" i="7"/>
  <c r="K6238" i="7"/>
  <c r="M6238" i="7"/>
  <c r="K6236" i="7"/>
  <c r="M6236" i="7"/>
  <c r="K6234" i="7"/>
  <c r="M6234" i="7"/>
  <c r="K6232" i="7"/>
  <c r="M6232" i="7"/>
  <c r="K6230" i="7"/>
  <c r="M6230" i="7"/>
  <c r="K6228" i="7"/>
  <c r="M6228" i="7"/>
  <c r="K6226" i="7"/>
  <c r="M6226" i="7"/>
  <c r="K6224" i="7"/>
  <c r="M6224" i="7"/>
  <c r="K6222" i="7"/>
  <c r="M6222" i="7"/>
  <c r="K6220" i="7"/>
  <c r="M6220" i="7"/>
  <c r="K6218" i="7"/>
  <c r="M6218" i="7"/>
  <c r="K6216" i="7"/>
  <c r="M6216" i="7"/>
  <c r="K6214" i="7"/>
  <c r="M6214" i="7"/>
  <c r="K6212" i="7"/>
  <c r="M6212" i="7"/>
  <c r="K6210" i="7"/>
  <c r="M6210" i="7"/>
  <c r="K6208" i="7"/>
  <c r="M6208" i="7"/>
  <c r="K6206" i="7"/>
  <c r="M6206" i="7"/>
  <c r="K6204" i="7"/>
  <c r="M6204" i="7"/>
  <c r="K6202" i="7"/>
  <c r="M6202" i="7"/>
  <c r="K6200" i="7"/>
  <c r="M6200" i="7"/>
  <c r="K6198" i="7"/>
  <c r="M6198" i="7"/>
  <c r="K6196" i="7"/>
  <c r="M6196" i="7"/>
  <c r="K6194" i="7"/>
  <c r="M6194" i="7"/>
  <c r="K6192" i="7"/>
  <c r="M6192" i="7"/>
  <c r="K6190" i="7"/>
  <c r="M6190" i="7"/>
  <c r="K6188" i="7"/>
  <c r="M6188" i="7"/>
  <c r="K6186" i="7"/>
  <c r="M6186" i="7"/>
  <c r="K6184" i="7"/>
  <c r="M6184" i="7"/>
  <c r="K6182" i="7"/>
  <c r="M6182" i="7"/>
  <c r="K6180" i="7"/>
  <c r="M6180" i="7"/>
  <c r="K6178" i="7"/>
  <c r="M6178" i="7"/>
  <c r="K6176" i="7"/>
  <c r="M6176" i="7"/>
  <c r="K6174" i="7"/>
  <c r="M6174" i="7"/>
  <c r="K6172" i="7"/>
  <c r="M6172" i="7"/>
  <c r="K6170" i="7"/>
  <c r="M6170" i="7"/>
  <c r="K6168" i="7"/>
  <c r="M6168" i="7"/>
  <c r="K6166" i="7"/>
  <c r="M6166" i="7"/>
  <c r="K6164" i="7"/>
  <c r="M6164" i="7"/>
  <c r="K6162" i="7"/>
  <c r="M6162" i="7"/>
  <c r="K6160" i="7"/>
  <c r="M6160" i="7"/>
  <c r="K6158" i="7"/>
  <c r="M6158" i="7"/>
  <c r="K6156" i="7"/>
  <c r="M6156" i="7"/>
  <c r="K6154" i="7"/>
  <c r="M6154" i="7"/>
  <c r="K6152" i="7"/>
  <c r="M6152" i="7"/>
  <c r="K6150" i="7"/>
  <c r="M6150" i="7"/>
  <c r="K6148" i="7"/>
  <c r="M6148" i="7"/>
  <c r="K6146" i="7"/>
  <c r="M6146" i="7"/>
  <c r="K6144" i="7"/>
  <c r="M6144" i="7"/>
  <c r="K6142" i="7"/>
  <c r="M6142" i="7"/>
  <c r="K6140" i="7"/>
  <c r="M6140" i="7"/>
  <c r="K6138" i="7"/>
  <c r="M6138" i="7"/>
  <c r="K6136" i="7"/>
  <c r="M6136" i="7"/>
  <c r="K6134" i="7"/>
  <c r="M6134" i="7"/>
  <c r="K6132" i="7"/>
  <c r="M6132" i="7"/>
  <c r="K6130" i="7"/>
  <c r="M6130" i="7"/>
  <c r="K6128" i="7"/>
  <c r="M6128" i="7"/>
  <c r="K6126" i="7"/>
  <c r="M6126" i="7"/>
  <c r="K6124" i="7"/>
  <c r="M6124" i="7"/>
  <c r="K6122" i="7"/>
  <c r="M6122" i="7"/>
  <c r="K6120" i="7"/>
  <c r="M6120" i="7"/>
  <c r="K6118" i="7"/>
  <c r="M6118" i="7"/>
  <c r="K6116" i="7"/>
  <c r="M6116" i="7"/>
  <c r="K6114" i="7"/>
  <c r="M6114" i="7"/>
  <c r="K6112" i="7"/>
  <c r="M6112" i="7"/>
  <c r="K6110" i="7"/>
  <c r="M6110" i="7"/>
  <c r="K6108" i="7"/>
  <c r="M6108" i="7"/>
  <c r="K6106" i="7"/>
  <c r="M6106" i="7"/>
  <c r="K6104" i="7"/>
  <c r="M6104" i="7"/>
  <c r="K6102" i="7"/>
  <c r="M6102" i="7"/>
  <c r="K6100" i="7"/>
  <c r="M6100" i="7"/>
  <c r="K6098" i="7"/>
  <c r="M6098" i="7"/>
  <c r="K6096" i="7"/>
  <c r="M6096" i="7"/>
  <c r="K6094" i="7"/>
  <c r="M6094" i="7"/>
  <c r="K6092" i="7"/>
  <c r="M6092" i="7"/>
  <c r="K6090" i="7"/>
  <c r="M6090" i="7"/>
  <c r="K6088" i="7"/>
  <c r="M6088" i="7"/>
  <c r="K6086" i="7"/>
  <c r="M6086" i="7"/>
  <c r="K6084" i="7"/>
  <c r="M6084" i="7"/>
  <c r="K6082" i="7"/>
  <c r="M6082" i="7"/>
  <c r="K6080" i="7"/>
  <c r="M6080" i="7"/>
  <c r="K6078" i="7"/>
  <c r="M6078" i="7"/>
  <c r="K6076" i="7"/>
  <c r="M6076" i="7"/>
  <c r="K6074" i="7"/>
  <c r="M6074" i="7"/>
  <c r="K6072" i="7"/>
  <c r="M6072" i="7"/>
  <c r="K6070" i="7"/>
  <c r="M6070" i="7"/>
  <c r="K6068" i="7"/>
  <c r="M6068" i="7"/>
  <c r="K6066" i="7"/>
  <c r="M6066" i="7"/>
  <c r="K6064" i="7"/>
  <c r="M6064" i="7"/>
  <c r="K6062" i="7"/>
  <c r="M6062" i="7"/>
  <c r="K6060" i="7"/>
  <c r="M6060" i="7"/>
  <c r="K6058" i="7"/>
  <c r="M6058" i="7"/>
  <c r="K6056" i="7"/>
  <c r="M6056" i="7"/>
  <c r="K6054" i="7"/>
  <c r="M6054" i="7"/>
  <c r="K6052" i="7"/>
  <c r="M6052" i="7"/>
  <c r="K6050" i="7"/>
  <c r="M6050" i="7"/>
  <c r="K6048" i="7"/>
  <c r="M6048" i="7"/>
  <c r="K6046" i="7"/>
  <c r="M6046" i="7"/>
  <c r="K6044" i="7"/>
  <c r="M6044" i="7"/>
  <c r="K6042" i="7"/>
  <c r="M6042" i="7"/>
  <c r="K6040" i="7"/>
  <c r="M6040" i="7"/>
  <c r="K6038" i="7"/>
  <c r="M6038" i="7"/>
  <c r="K6036" i="7"/>
  <c r="M6036" i="7"/>
  <c r="K6034" i="7"/>
  <c r="M6034" i="7"/>
  <c r="K6032" i="7"/>
  <c r="M6032" i="7"/>
  <c r="K6030" i="7"/>
  <c r="M6030" i="7"/>
  <c r="K6028" i="7"/>
  <c r="M6028" i="7"/>
  <c r="K6026" i="7"/>
  <c r="M6026" i="7"/>
  <c r="K6024" i="7"/>
  <c r="M6024" i="7"/>
  <c r="K6022" i="7"/>
  <c r="M6022" i="7"/>
  <c r="K6020" i="7"/>
  <c r="M6020" i="7"/>
  <c r="K6018" i="7"/>
  <c r="M6018" i="7"/>
  <c r="K6016" i="7"/>
  <c r="M6016" i="7"/>
  <c r="K6014" i="7"/>
  <c r="M6014" i="7"/>
  <c r="K6012" i="7"/>
  <c r="M6012" i="7"/>
  <c r="K6010" i="7"/>
  <c r="M6010" i="7"/>
  <c r="K6008" i="7"/>
  <c r="M6008" i="7"/>
  <c r="K6006" i="7"/>
  <c r="M6006" i="7"/>
  <c r="K6004" i="7"/>
  <c r="M6004" i="7"/>
  <c r="K6002" i="7"/>
  <c r="M6002" i="7"/>
  <c r="K6000" i="7"/>
  <c r="M6000" i="7"/>
  <c r="K5998" i="7"/>
  <c r="M5998" i="7"/>
  <c r="K5996" i="7"/>
  <c r="M5996" i="7"/>
  <c r="K5994" i="7"/>
  <c r="M5994" i="7"/>
  <c r="K5992" i="7"/>
  <c r="M5992" i="7"/>
  <c r="K5990" i="7"/>
  <c r="M5990" i="7"/>
  <c r="K5988" i="7"/>
  <c r="M5988" i="7"/>
  <c r="K5986" i="7"/>
  <c r="M5986" i="7"/>
  <c r="K5984" i="7"/>
  <c r="M5984" i="7"/>
  <c r="K5982" i="7"/>
  <c r="M5982" i="7"/>
  <c r="K5980" i="7"/>
  <c r="M5980" i="7"/>
  <c r="K5978" i="7"/>
  <c r="M5978" i="7"/>
  <c r="K5976" i="7"/>
  <c r="M5976" i="7"/>
  <c r="K5974" i="7"/>
  <c r="M5974" i="7"/>
  <c r="K5972" i="7"/>
  <c r="M5972" i="7"/>
  <c r="K5970" i="7"/>
  <c r="M5970" i="7"/>
  <c r="K5968" i="7"/>
  <c r="M5968" i="7"/>
  <c r="K5966" i="7"/>
  <c r="M5966" i="7"/>
  <c r="K5964" i="7"/>
  <c r="M5964" i="7"/>
  <c r="K5962" i="7"/>
  <c r="M5962" i="7"/>
  <c r="K5960" i="7"/>
  <c r="M5960" i="7"/>
  <c r="K5958" i="7"/>
  <c r="M5958" i="7"/>
  <c r="K5956" i="7"/>
  <c r="M5956" i="7"/>
  <c r="K5954" i="7"/>
  <c r="M5954" i="7"/>
  <c r="K5952" i="7"/>
  <c r="M5952" i="7"/>
  <c r="K5950" i="7"/>
  <c r="M5950" i="7"/>
  <c r="K5948" i="7"/>
  <c r="M5948" i="7"/>
  <c r="K5946" i="7"/>
  <c r="M5946" i="7"/>
  <c r="K5944" i="7"/>
  <c r="M5944" i="7"/>
  <c r="K5942" i="7"/>
  <c r="M5942" i="7"/>
  <c r="K5940" i="7"/>
  <c r="M5940" i="7"/>
  <c r="K5938" i="7"/>
  <c r="M5938" i="7"/>
  <c r="K5936" i="7"/>
  <c r="M5936" i="7"/>
  <c r="K5934" i="7"/>
  <c r="M5934" i="7"/>
  <c r="K5932" i="7"/>
  <c r="M5932" i="7"/>
  <c r="K5930" i="7"/>
  <c r="M5930" i="7"/>
  <c r="K5928" i="7"/>
  <c r="M5928" i="7"/>
  <c r="K5926" i="7"/>
  <c r="M5926" i="7"/>
  <c r="K5924" i="7"/>
  <c r="M5924" i="7"/>
  <c r="K5922" i="7"/>
  <c r="M5922" i="7"/>
  <c r="K5920" i="7"/>
  <c r="M5920" i="7"/>
  <c r="K5918" i="7"/>
  <c r="M5918" i="7"/>
  <c r="K5916" i="7"/>
  <c r="M5916" i="7"/>
  <c r="K5914" i="7"/>
  <c r="M5914" i="7"/>
  <c r="K5912" i="7"/>
  <c r="M5912" i="7"/>
  <c r="K5910" i="7"/>
  <c r="M5910" i="7"/>
  <c r="K5908" i="7"/>
  <c r="M5908" i="7"/>
  <c r="K5906" i="7"/>
  <c r="M5906" i="7"/>
  <c r="K5904" i="7"/>
  <c r="M5904" i="7"/>
  <c r="K5902" i="7"/>
  <c r="M5902" i="7"/>
  <c r="K5900" i="7"/>
  <c r="M5900" i="7"/>
  <c r="K5898" i="7"/>
  <c r="M5898" i="7"/>
  <c r="K5896" i="7"/>
  <c r="M5896" i="7"/>
  <c r="K5894" i="7"/>
  <c r="M5894" i="7"/>
  <c r="K5892" i="7"/>
  <c r="M5892" i="7"/>
  <c r="K5890" i="7"/>
  <c r="M5890" i="7"/>
  <c r="K5888" i="7"/>
  <c r="M5888" i="7"/>
  <c r="K5886" i="7"/>
  <c r="M5886" i="7"/>
  <c r="K5884" i="7"/>
  <c r="M5884" i="7"/>
  <c r="K5882" i="7"/>
  <c r="M5882" i="7"/>
  <c r="K5880" i="7"/>
  <c r="M5880" i="7"/>
  <c r="K5878" i="7"/>
  <c r="M5878" i="7"/>
  <c r="K5876" i="7"/>
  <c r="M5876" i="7"/>
  <c r="K5874" i="7"/>
  <c r="M5874" i="7"/>
  <c r="K5872" i="7"/>
  <c r="M5872" i="7"/>
  <c r="K5870" i="7"/>
  <c r="M5870" i="7"/>
  <c r="K5868" i="7"/>
  <c r="M5868" i="7"/>
  <c r="K5866" i="7"/>
  <c r="M5866" i="7"/>
  <c r="K5864" i="7"/>
  <c r="M5864" i="7"/>
  <c r="K5862" i="7"/>
  <c r="M5862" i="7"/>
  <c r="K5860" i="7"/>
  <c r="M5860" i="7"/>
  <c r="K5858" i="7"/>
  <c r="M5858" i="7"/>
  <c r="K5856" i="7"/>
  <c r="M5856" i="7"/>
  <c r="K5854" i="7"/>
  <c r="M5854" i="7"/>
  <c r="K5852" i="7"/>
  <c r="M5852" i="7"/>
  <c r="K5850" i="7"/>
  <c r="M5850" i="7"/>
  <c r="K5848" i="7"/>
  <c r="M5848" i="7"/>
  <c r="K5846" i="7"/>
  <c r="M5846" i="7"/>
  <c r="K5844" i="7"/>
  <c r="M5844" i="7"/>
  <c r="K5842" i="7"/>
  <c r="M5842" i="7"/>
  <c r="K5840" i="7"/>
  <c r="M5840" i="7"/>
  <c r="K5838" i="7"/>
  <c r="M5838" i="7"/>
  <c r="K5836" i="7"/>
  <c r="M5836" i="7"/>
  <c r="K5834" i="7"/>
  <c r="M5834" i="7"/>
  <c r="K8760" i="7"/>
  <c r="M8760" i="7"/>
  <c r="K8758" i="7"/>
  <c r="M8758" i="7"/>
  <c r="K8756" i="7"/>
  <c r="M8756" i="7"/>
  <c r="K8754" i="7"/>
  <c r="M8754" i="7"/>
  <c r="K8752" i="7"/>
  <c r="M8752" i="7"/>
  <c r="K8750" i="7"/>
  <c r="M8750" i="7"/>
  <c r="K8748" i="7"/>
  <c r="M8748" i="7"/>
  <c r="K8746" i="7"/>
  <c r="M8746" i="7"/>
  <c r="K8744" i="7"/>
  <c r="M8744" i="7"/>
  <c r="K8742" i="7"/>
  <c r="M8742" i="7"/>
  <c r="K8740" i="7"/>
  <c r="M8740" i="7"/>
  <c r="K8738" i="7"/>
  <c r="M8738" i="7"/>
  <c r="K8736" i="7"/>
  <c r="M8736" i="7"/>
  <c r="K8734" i="7"/>
  <c r="M8734" i="7"/>
  <c r="K8732" i="7"/>
  <c r="M8732" i="7"/>
  <c r="K8730" i="7"/>
  <c r="M8730" i="7"/>
  <c r="K8728" i="7"/>
  <c r="M8728" i="7"/>
  <c r="K8726" i="7"/>
  <c r="M8726" i="7"/>
  <c r="K8724" i="7"/>
  <c r="M8724" i="7"/>
  <c r="K8722" i="7"/>
  <c r="M8722" i="7"/>
  <c r="K8720" i="7"/>
  <c r="M8720" i="7"/>
  <c r="K8718" i="7"/>
  <c r="M8718" i="7"/>
  <c r="K8716" i="7"/>
  <c r="M8716" i="7"/>
  <c r="K8714" i="7"/>
  <c r="M8714" i="7"/>
  <c r="K8712" i="7"/>
  <c r="M8712" i="7"/>
  <c r="K8710" i="7"/>
  <c r="M8710" i="7"/>
  <c r="K8708" i="7"/>
  <c r="M8708" i="7"/>
  <c r="K8706" i="7"/>
  <c r="M8706" i="7"/>
  <c r="K8704" i="7"/>
  <c r="M8704" i="7"/>
  <c r="K8702" i="7"/>
  <c r="M8702" i="7"/>
  <c r="K8700" i="7"/>
  <c r="M8700" i="7"/>
  <c r="K8698" i="7"/>
  <c r="M8698" i="7"/>
  <c r="K8696" i="7"/>
  <c r="M8696" i="7"/>
  <c r="K8694" i="7"/>
  <c r="M8694" i="7"/>
  <c r="K8692" i="7"/>
  <c r="M8692" i="7"/>
  <c r="K8690" i="7"/>
  <c r="M8690" i="7"/>
  <c r="K8688" i="7"/>
  <c r="M8688" i="7"/>
  <c r="K8686" i="7"/>
  <c r="M8686" i="7"/>
  <c r="K8684" i="7"/>
  <c r="M8684" i="7"/>
  <c r="K8682" i="7"/>
  <c r="M8682" i="7"/>
  <c r="K8680" i="7"/>
  <c r="M8680" i="7"/>
  <c r="K8678" i="7"/>
  <c r="M8678" i="7"/>
  <c r="K8676" i="7"/>
  <c r="M8676" i="7"/>
  <c r="K8674" i="7"/>
  <c r="M8674" i="7"/>
  <c r="K8672" i="7"/>
  <c r="M8672" i="7"/>
  <c r="K8670" i="7"/>
  <c r="M8670" i="7"/>
  <c r="K8668" i="7"/>
  <c r="M8668" i="7"/>
  <c r="K8666" i="7"/>
  <c r="M8666" i="7"/>
  <c r="K8664" i="7"/>
  <c r="M8664" i="7"/>
  <c r="K8662" i="7"/>
  <c r="M8662" i="7"/>
  <c r="K8660" i="7"/>
  <c r="M8660" i="7"/>
  <c r="K8658" i="7"/>
  <c r="M8658" i="7"/>
  <c r="K8656" i="7"/>
  <c r="M8656" i="7"/>
  <c r="K8654" i="7"/>
  <c r="M8654" i="7"/>
  <c r="K8652" i="7"/>
  <c r="M8652" i="7"/>
  <c r="K8650" i="7"/>
  <c r="M8650" i="7"/>
  <c r="K8648" i="7"/>
  <c r="M8648" i="7"/>
  <c r="K8646" i="7"/>
  <c r="M8646" i="7"/>
  <c r="K8644" i="7"/>
  <c r="M8644" i="7"/>
  <c r="K8642" i="7"/>
  <c r="M8642" i="7"/>
  <c r="K8640" i="7"/>
  <c r="M8640" i="7"/>
  <c r="K8638" i="7"/>
  <c r="M8638" i="7"/>
  <c r="K8636" i="7"/>
  <c r="M8636" i="7"/>
  <c r="K8634" i="7"/>
  <c r="M8634" i="7"/>
  <c r="K8632" i="7"/>
  <c r="M8632" i="7"/>
  <c r="K8630" i="7"/>
  <c r="M8630" i="7"/>
  <c r="K8628" i="7"/>
  <c r="M8628" i="7"/>
  <c r="K8626" i="7"/>
  <c r="M8626" i="7"/>
  <c r="K8624" i="7"/>
  <c r="M8624" i="7"/>
  <c r="K8622" i="7"/>
  <c r="M8622" i="7"/>
  <c r="K8620" i="7"/>
  <c r="M8620" i="7"/>
  <c r="K8618" i="7"/>
  <c r="M8618" i="7"/>
  <c r="K8616" i="7"/>
  <c r="M8616" i="7"/>
  <c r="K8614" i="7"/>
  <c r="M8614" i="7"/>
  <c r="K8612" i="7"/>
  <c r="M8612" i="7"/>
  <c r="K8610" i="7"/>
  <c r="M8610" i="7"/>
  <c r="K8608" i="7"/>
  <c r="M8608" i="7"/>
  <c r="K8606" i="7"/>
  <c r="M8606" i="7"/>
  <c r="K8604" i="7"/>
  <c r="M8604" i="7"/>
  <c r="K8602" i="7"/>
  <c r="M8602" i="7"/>
  <c r="K8600" i="7"/>
  <c r="M8600" i="7"/>
  <c r="K8598" i="7"/>
  <c r="M8598" i="7"/>
  <c r="K8596" i="7"/>
  <c r="M8596" i="7"/>
  <c r="K8594" i="7"/>
  <c r="M8594" i="7"/>
  <c r="K8592" i="7"/>
  <c r="M8592" i="7"/>
  <c r="K8590" i="7"/>
  <c r="M8590" i="7"/>
  <c r="K8588" i="7"/>
  <c r="M8588" i="7"/>
  <c r="K8586" i="7"/>
  <c r="M8586" i="7"/>
  <c r="K8584" i="7"/>
  <c r="M8584" i="7"/>
  <c r="K8582" i="7"/>
  <c r="M8582" i="7"/>
  <c r="K8580" i="7"/>
  <c r="M8580" i="7"/>
  <c r="K8578" i="7"/>
  <c r="M8578" i="7"/>
  <c r="K8576" i="7"/>
  <c r="M8576" i="7"/>
  <c r="K8574" i="7"/>
  <c r="M8574" i="7"/>
  <c r="K8572" i="7"/>
  <c r="M8572" i="7"/>
  <c r="K8570" i="7"/>
  <c r="M8570" i="7"/>
  <c r="K8568" i="7"/>
  <c r="M8568" i="7"/>
  <c r="K8566" i="7"/>
  <c r="M8566" i="7"/>
  <c r="K8564" i="7"/>
  <c r="M8564" i="7"/>
  <c r="K8562" i="7"/>
  <c r="M8562" i="7"/>
  <c r="K8560" i="7"/>
  <c r="M8560" i="7"/>
  <c r="K8558" i="7"/>
  <c r="M8558" i="7"/>
  <c r="K8556" i="7"/>
  <c r="M8556" i="7"/>
  <c r="K8554" i="7"/>
  <c r="M8554" i="7"/>
  <c r="K8552" i="7"/>
  <c r="M8552" i="7"/>
  <c r="K8550" i="7"/>
  <c r="M8550" i="7"/>
  <c r="K8548" i="7"/>
  <c r="M8548" i="7"/>
  <c r="K8546" i="7"/>
  <c r="M8546" i="7"/>
  <c r="K8544" i="7"/>
  <c r="M8544" i="7"/>
  <c r="K8542" i="7"/>
  <c r="M8542" i="7"/>
  <c r="K8540" i="7"/>
  <c r="M8540" i="7"/>
  <c r="K8538" i="7"/>
  <c r="M8538" i="7"/>
  <c r="K8536" i="7"/>
  <c r="M8536" i="7"/>
  <c r="K8534" i="7"/>
  <c r="M8534" i="7"/>
  <c r="K8532" i="7"/>
  <c r="M8532" i="7"/>
  <c r="K8530" i="7"/>
  <c r="M8530" i="7"/>
  <c r="K8528" i="7"/>
  <c r="M8528" i="7"/>
  <c r="K8526" i="7"/>
  <c r="M8526" i="7"/>
  <c r="K8524" i="7"/>
  <c r="M8524" i="7"/>
  <c r="K8522" i="7"/>
  <c r="M8522" i="7"/>
  <c r="K8520" i="7"/>
  <c r="M8520" i="7"/>
  <c r="K8518" i="7"/>
  <c r="M8518" i="7"/>
  <c r="K8516" i="7"/>
  <c r="M8516" i="7"/>
  <c r="K8514" i="7"/>
  <c r="M8514" i="7"/>
  <c r="K8512" i="7"/>
  <c r="M8512" i="7"/>
  <c r="K8510" i="7"/>
  <c r="M8510" i="7"/>
  <c r="K8508" i="7"/>
  <c r="M8508" i="7"/>
  <c r="K8506" i="7"/>
  <c r="M8506" i="7"/>
  <c r="K8504" i="7"/>
  <c r="M8504" i="7"/>
  <c r="K8502" i="7"/>
  <c r="M8502" i="7"/>
  <c r="K8500" i="7"/>
  <c r="M8500" i="7"/>
  <c r="K8498" i="7"/>
  <c r="M8498" i="7"/>
  <c r="K8496" i="7"/>
  <c r="M8496" i="7"/>
  <c r="K8494" i="7"/>
  <c r="M8494" i="7"/>
  <c r="K8492" i="7"/>
  <c r="M8492" i="7"/>
  <c r="K8490" i="7"/>
  <c r="M8490" i="7"/>
  <c r="K8488" i="7"/>
  <c r="M8488" i="7"/>
  <c r="K8486" i="7"/>
  <c r="M8486" i="7"/>
  <c r="K8484" i="7"/>
  <c r="M8484" i="7"/>
  <c r="K8482" i="7"/>
  <c r="M8482" i="7"/>
  <c r="K8480" i="7"/>
  <c r="M8480" i="7"/>
  <c r="K8478" i="7"/>
  <c r="M8478" i="7"/>
  <c r="K8476" i="7"/>
  <c r="M8476" i="7"/>
  <c r="K8474" i="7"/>
  <c r="M8474" i="7"/>
  <c r="K8472" i="7"/>
  <c r="M8472" i="7"/>
  <c r="K8470" i="7"/>
  <c r="M8470" i="7"/>
  <c r="K8468" i="7"/>
  <c r="M8468" i="7"/>
  <c r="K8466" i="7"/>
  <c r="M8466" i="7"/>
  <c r="K8464" i="7"/>
  <c r="M8464" i="7"/>
  <c r="K8462" i="7"/>
  <c r="M8462" i="7"/>
  <c r="K8460" i="7"/>
  <c r="M8460" i="7"/>
  <c r="K8458" i="7"/>
  <c r="M8458" i="7"/>
  <c r="K8456" i="7"/>
  <c r="M8456" i="7"/>
  <c r="K8454" i="7"/>
  <c r="M8454" i="7"/>
  <c r="K8452" i="7"/>
  <c r="M8452" i="7"/>
  <c r="K8450" i="7"/>
  <c r="M8450" i="7"/>
  <c r="K8448" i="7"/>
  <c r="M8448" i="7"/>
  <c r="K8446" i="7"/>
  <c r="M8446" i="7"/>
  <c r="K8444" i="7"/>
  <c r="M8444" i="7"/>
  <c r="K8442" i="7"/>
  <c r="M8442" i="7"/>
  <c r="K8440" i="7"/>
  <c r="M8440" i="7"/>
  <c r="K8438" i="7"/>
  <c r="M8438" i="7"/>
  <c r="K8436" i="7"/>
  <c r="M8436" i="7"/>
  <c r="K8434" i="7"/>
  <c r="M8434" i="7"/>
  <c r="K8432" i="7"/>
  <c r="M8432" i="7"/>
  <c r="K8430" i="7"/>
  <c r="M8430" i="7"/>
  <c r="K8428" i="7"/>
  <c r="M8428" i="7"/>
  <c r="K8426" i="7"/>
  <c r="M8426" i="7"/>
  <c r="K8424" i="7"/>
  <c r="M8424" i="7"/>
  <c r="K8422" i="7"/>
  <c r="M8422" i="7"/>
  <c r="K8420" i="7"/>
  <c r="M8420" i="7"/>
  <c r="K8418" i="7"/>
  <c r="M8418" i="7"/>
  <c r="K8416" i="7"/>
  <c r="M8416" i="7"/>
  <c r="K8414" i="7"/>
  <c r="M8414" i="7"/>
  <c r="K8412" i="7"/>
  <c r="M8412" i="7"/>
  <c r="K8410" i="7"/>
  <c r="M8410" i="7"/>
  <c r="K8408" i="7"/>
  <c r="M8408" i="7"/>
  <c r="K8406" i="7"/>
  <c r="M8406" i="7"/>
  <c r="K8404" i="7"/>
  <c r="M8404" i="7"/>
  <c r="K8402" i="7"/>
  <c r="M8402" i="7"/>
  <c r="K8400" i="7"/>
  <c r="M8400" i="7"/>
  <c r="K8398" i="7"/>
  <c r="M8398" i="7"/>
  <c r="K8396" i="7"/>
  <c r="M8396" i="7"/>
  <c r="K8394" i="7"/>
  <c r="M8394" i="7"/>
  <c r="K8392" i="7"/>
  <c r="M8392" i="7"/>
  <c r="K8390" i="7"/>
  <c r="M8390" i="7"/>
  <c r="K8388" i="7"/>
  <c r="M8388" i="7"/>
  <c r="K8386" i="7"/>
  <c r="M8386" i="7"/>
  <c r="K8384" i="7"/>
  <c r="M8384" i="7"/>
  <c r="K8382" i="7"/>
  <c r="M8382" i="7"/>
  <c r="K8380" i="7"/>
  <c r="M8380" i="7"/>
  <c r="K8378" i="7"/>
  <c r="M8378" i="7"/>
  <c r="K8376" i="7"/>
  <c r="M8376" i="7"/>
  <c r="K8374" i="7"/>
  <c r="M8374" i="7"/>
  <c r="K8372" i="7"/>
  <c r="M8372" i="7"/>
  <c r="K8370" i="7"/>
  <c r="M8370" i="7"/>
  <c r="K8368" i="7"/>
  <c r="M8368" i="7"/>
  <c r="K8366" i="7"/>
  <c r="M8366" i="7"/>
  <c r="K8364" i="7"/>
  <c r="M8364" i="7"/>
  <c r="K8362" i="7"/>
  <c r="M8362" i="7"/>
  <c r="K8360" i="7"/>
  <c r="M8360" i="7"/>
  <c r="K8358" i="7"/>
  <c r="M8358" i="7"/>
  <c r="K8356" i="7"/>
  <c r="M8356" i="7"/>
  <c r="K8354" i="7"/>
  <c r="M8354" i="7"/>
  <c r="K8352" i="7"/>
  <c r="M8352" i="7"/>
  <c r="K8350" i="7"/>
  <c r="M8350" i="7"/>
  <c r="K8348" i="7"/>
  <c r="M8348" i="7"/>
  <c r="K8346" i="7"/>
  <c r="M8346" i="7"/>
  <c r="K8344" i="7"/>
  <c r="M8344" i="7"/>
  <c r="K8342" i="7"/>
  <c r="M8342" i="7"/>
  <c r="K8340" i="7"/>
  <c r="M8340" i="7"/>
  <c r="K8338" i="7"/>
  <c r="M8338" i="7"/>
  <c r="K8336" i="7"/>
  <c r="M8336" i="7"/>
  <c r="K8334" i="7"/>
  <c r="M8334" i="7"/>
  <c r="K8332" i="7"/>
  <c r="M8332" i="7"/>
  <c r="K8330" i="7"/>
  <c r="M8330" i="7"/>
  <c r="K8328" i="7"/>
  <c r="M8328" i="7"/>
  <c r="K8326" i="7"/>
  <c r="M8326" i="7"/>
  <c r="K8324" i="7"/>
  <c r="M8324" i="7"/>
  <c r="K8322" i="7"/>
  <c r="M8322" i="7"/>
  <c r="K8320" i="7"/>
  <c r="M8320" i="7"/>
  <c r="K8318" i="7"/>
  <c r="M8318" i="7"/>
  <c r="K8316" i="7"/>
  <c r="M8316" i="7"/>
  <c r="K8314" i="7"/>
  <c r="M8314" i="7"/>
  <c r="K8312" i="7"/>
  <c r="M8312" i="7"/>
  <c r="K8310" i="7"/>
  <c r="M8310" i="7"/>
  <c r="K8308" i="7"/>
  <c r="M8308" i="7"/>
  <c r="K8306" i="7"/>
  <c r="M8306" i="7"/>
  <c r="K8304" i="7"/>
  <c r="M8304" i="7"/>
  <c r="K8302" i="7"/>
  <c r="M8302" i="7"/>
  <c r="K8300" i="7"/>
  <c r="M8300" i="7"/>
  <c r="K8298" i="7"/>
  <c r="M8298" i="7"/>
  <c r="K8296" i="7"/>
  <c r="M8296" i="7"/>
  <c r="K8294" i="7"/>
  <c r="M8294" i="7"/>
  <c r="K8292" i="7"/>
  <c r="M8292" i="7"/>
  <c r="K8290" i="7"/>
  <c r="M8290" i="7"/>
  <c r="K8288" i="7"/>
  <c r="M8288" i="7"/>
  <c r="K8286" i="7"/>
  <c r="M8286" i="7"/>
  <c r="K8284" i="7"/>
  <c r="M8284" i="7"/>
  <c r="K8282" i="7"/>
  <c r="M8282" i="7"/>
  <c r="K8280" i="7"/>
  <c r="M8280" i="7"/>
  <c r="K8278" i="7"/>
  <c r="M8278" i="7"/>
  <c r="K8276" i="7"/>
  <c r="M8276" i="7"/>
  <c r="K8274" i="7"/>
  <c r="M8274" i="7"/>
  <c r="K8272" i="7"/>
  <c r="M8272" i="7"/>
  <c r="K8270" i="7"/>
  <c r="M8270" i="7"/>
  <c r="K8268" i="7"/>
  <c r="M8268" i="7"/>
  <c r="K8266" i="7"/>
  <c r="M8266" i="7"/>
  <c r="K8264" i="7"/>
  <c r="M8264" i="7"/>
  <c r="K8262" i="7"/>
  <c r="M8262" i="7"/>
  <c r="K8260" i="7"/>
  <c r="M8260" i="7"/>
  <c r="K8258" i="7"/>
  <c r="M8258" i="7"/>
  <c r="K8256" i="7"/>
  <c r="M8256" i="7"/>
  <c r="K8254" i="7"/>
  <c r="M8254" i="7"/>
  <c r="K8252" i="7"/>
  <c r="M8252" i="7"/>
  <c r="K8250" i="7"/>
  <c r="M8250" i="7"/>
  <c r="K8248" i="7"/>
  <c r="M8248" i="7"/>
  <c r="K8246" i="7"/>
  <c r="M8246" i="7"/>
  <c r="K8244" i="7"/>
  <c r="M8244" i="7"/>
  <c r="K8242" i="7"/>
  <c r="M8242" i="7"/>
  <c r="K8240" i="7"/>
  <c r="M8240" i="7"/>
  <c r="K8238" i="7"/>
  <c r="M8238" i="7"/>
  <c r="K8236" i="7"/>
  <c r="M8236" i="7"/>
  <c r="K8234" i="7"/>
  <c r="M8234" i="7"/>
  <c r="K8232" i="7"/>
  <c r="M8232" i="7"/>
  <c r="K8230" i="7"/>
  <c r="M8230" i="7"/>
  <c r="K8228" i="7"/>
  <c r="M8228" i="7"/>
  <c r="K8226" i="7"/>
  <c r="M8226" i="7"/>
  <c r="K8224" i="7"/>
  <c r="M8224" i="7"/>
  <c r="K8222" i="7"/>
  <c r="M8222" i="7"/>
  <c r="K8220" i="7"/>
  <c r="M8220" i="7"/>
  <c r="K8218" i="7"/>
  <c r="M8218" i="7"/>
  <c r="K8216" i="7"/>
  <c r="M8216" i="7"/>
  <c r="K8214" i="7"/>
  <c r="M8214" i="7"/>
  <c r="K8212" i="7"/>
  <c r="M8212" i="7"/>
  <c r="K8210" i="7"/>
  <c r="M8210" i="7"/>
  <c r="K8208" i="7"/>
  <c r="M8208" i="7"/>
  <c r="K8206" i="7"/>
  <c r="M8206" i="7"/>
  <c r="K8204" i="7"/>
  <c r="M8204" i="7"/>
  <c r="K8202" i="7"/>
  <c r="M8202" i="7"/>
  <c r="K8200" i="7"/>
  <c r="M8200" i="7"/>
  <c r="K8198" i="7"/>
  <c r="M8198" i="7"/>
  <c r="K8196" i="7"/>
  <c r="M8196" i="7"/>
  <c r="K8194" i="7"/>
  <c r="M8194" i="7"/>
  <c r="K8192" i="7"/>
  <c r="M8192" i="7"/>
  <c r="K8190" i="7"/>
  <c r="M8190" i="7"/>
  <c r="K8188" i="7"/>
  <c r="M8188" i="7"/>
  <c r="K8186" i="7"/>
  <c r="M8186" i="7"/>
  <c r="K8184" i="7"/>
  <c r="M8184" i="7"/>
  <c r="K8182" i="7"/>
  <c r="M8182" i="7"/>
  <c r="K8180" i="7"/>
  <c r="M8180" i="7"/>
  <c r="K8178" i="7"/>
  <c r="M8178" i="7"/>
  <c r="K8176" i="7"/>
  <c r="M8176" i="7"/>
  <c r="K8174" i="7"/>
  <c r="M8174" i="7"/>
  <c r="K8172" i="7"/>
  <c r="M8172" i="7"/>
  <c r="K8170" i="7"/>
  <c r="M8170" i="7"/>
  <c r="K8168" i="7"/>
  <c r="M8168" i="7"/>
  <c r="K8166" i="7"/>
  <c r="M8166" i="7"/>
  <c r="K8164" i="7"/>
  <c r="M8164" i="7"/>
  <c r="K8162" i="7"/>
  <c r="M8162" i="7"/>
  <c r="K8160" i="7"/>
  <c r="M8160" i="7"/>
  <c r="K8158" i="7"/>
  <c r="M8158" i="7"/>
  <c r="K8156" i="7"/>
  <c r="M8156" i="7"/>
  <c r="K8154" i="7"/>
  <c r="M8154" i="7"/>
  <c r="K8152" i="7"/>
  <c r="M8152" i="7"/>
  <c r="K8150" i="7"/>
  <c r="M8150" i="7"/>
  <c r="K8148" i="7"/>
  <c r="M8148" i="7"/>
  <c r="K8146" i="7"/>
  <c r="M8146" i="7"/>
  <c r="K8144" i="7"/>
  <c r="M8144" i="7"/>
  <c r="K8142" i="7"/>
  <c r="M8142" i="7"/>
  <c r="K8140" i="7"/>
  <c r="M8140" i="7"/>
  <c r="K8138" i="7"/>
  <c r="M8138" i="7"/>
  <c r="K8136" i="7"/>
  <c r="M8136" i="7"/>
  <c r="K8134" i="7"/>
  <c r="M8134" i="7"/>
  <c r="K8132" i="7"/>
  <c r="M8132" i="7"/>
  <c r="K8130" i="7"/>
  <c r="M8130" i="7"/>
  <c r="K8128" i="7"/>
  <c r="M8128" i="7"/>
  <c r="K8126" i="7"/>
  <c r="M8126" i="7"/>
  <c r="K8124" i="7"/>
  <c r="M8124" i="7"/>
  <c r="K8122" i="7"/>
  <c r="M8122" i="7"/>
  <c r="K8120" i="7"/>
  <c r="M8120" i="7"/>
  <c r="K8118" i="7"/>
  <c r="M8118" i="7"/>
  <c r="K8116" i="7"/>
  <c r="M8116" i="7"/>
  <c r="K8114" i="7"/>
  <c r="M8114" i="7"/>
  <c r="K8112" i="7"/>
  <c r="M8112" i="7"/>
  <c r="K8110" i="7"/>
  <c r="M8110" i="7"/>
  <c r="K8108" i="7"/>
  <c r="M8108" i="7"/>
  <c r="K8106" i="7"/>
  <c r="M8106" i="7"/>
  <c r="K8104" i="7"/>
  <c r="M8104" i="7"/>
  <c r="K8102" i="7"/>
  <c r="M8102" i="7"/>
  <c r="K8100" i="7"/>
  <c r="M8100" i="7"/>
  <c r="K8098" i="7"/>
  <c r="M8098" i="7"/>
  <c r="K8096" i="7"/>
  <c r="M8096" i="7"/>
  <c r="K8094" i="7"/>
  <c r="M8094" i="7"/>
  <c r="K8092" i="7"/>
  <c r="M8092" i="7"/>
  <c r="K8090" i="7"/>
  <c r="M8090" i="7"/>
  <c r="K8088" i="7"/>
  <c r="M8088" i="7"/>
  <c r="K8086" i="7"/>
  <c r="M8086" i="7"/>
  <c r="K8084" i="7"/>
  <c r="M8084" i="7"/>
  <c r="K8082" i="7"/>
  <c r="M8082" i="7"/>
  <c r="K8080" i="7"/>
  <c r="M8080" i="7"/>
  <c r="K8078" i="7"/>
  <c r="M8078" i="7"/>
  <c r="K8076" i="7"/>
  <c r="M8076" i="7"/>
  <c r="K8074" i="7"/>
  <c r="M8074" i="7"/>
  <c r="K8072" i="7"/>
  <c r="M8072" i="7"/>
  <c r="K8070" i="7"/>
  <c r="M8070" i="7"/>
  <c r="K8068" i="7"/>
  <c r="M8068" i="7"/>
  <c r="K8066" i="7"/>
  <c r="M8066" i="7"/>
  <c r="K8064" i="7"/>
  <c r="M8064" i="7"/>
  <c r="K8062" i="7"/>
  <c r="M8062" i="7"/>
  <c r="K8060" i="7"/>
  <c r="M8060" i="7"/>
  <c r="K8058" i="7"/>
  <c r="M8058" i="7"/>
  <c r="K8056" i="7"/>
  <c r="M8056" i="7"/>
  <c r="K8054" i="7"/>
  <c r="M8054" i="7"/>
  <c r="K8052" i="7"/>
  <c r="M8052" i="7"/>
  <c r="K8050" i="7"/>
  <c r="M8050" i="7"/>
  <c r="K8048" i="7"/>
  <c r="M8048" i="7"/>
  <c r="K8046" i="7"/>
  <c r="M8046" i="7"/>
  <c r="K8044" i="7"/>
  <c r="M8044" i="7"/>
  <c r="K8042" i="7"/>
  <c r="M8042" i="7"/>
  <c r="K8040" i="7"/>
  <c r="M8040" i="7"/>
  <c r="K8038" i="7"/>
  <c r="M8038" i="7"/>
  <c r="K8036" i="7"/>
  <c r="M8036" i="7"/>
  <c r="K8034" i="7"/>
  <c r="M8034" i="7"/>
  <c r="K8032" i="7"/>
  <c r="M8032" i="7"/>
  <c r="K8030" i="7"/>
  <c r="M8030" i="7"/>
  <c r="K8028" i="7"/>
  <c r="M8028" i="7"/>
  <c r="K8026" i="7"/>
  <c r="M8026" i="7"/>
  <c r="K8024" i="7"/>
  <c r="M8024" i="7"/>
  <c r="K8022" i="7"/>
  <c r="M8022" i="7"/>
  <c r="K8020" i="7"/>
  <c r="M8020" i="7"/>
  <c r="K8018" i="7"/>
  <c r="M8018" i="7"/>
  <c r="K2880" i="7"/>
  <c r="M2880" i="7"/>
  <c r="K2878" i="7"/>
  <c r="M2878" i="7"/>
  <c r="K2876" i="7"/>
  <c r="M2876" i="7"/>
  <c r="K2874" i="7"/>
  <c r="M2874" i="7"/>
  <c r="K2872" i="7"/>
  <c r="M2872" i="7"/>
  <c r="K2870" i="7"/>
  <c r="M2870" i="7"/>
  <c r="K2868" i="7"/>
  <c r="M2868" i="7"/>
  <c r="K2866" i="7"/>
  <c r="M2866" i="7"/>
  <c r="K2864" i="7"/>
  <c r="M2864" i="7"/>
  <c r="K2862" i="7"/>
  <c r="M2862" i="7"/>
  <c r="K2860" i="7"/>
  <c r="M2860" i="7"/>
  <c r="K2858" i="7"/>
  <c r="M2858" i="7"/>
  <c r="K2856" i="7"/>
  <c r="M2856" i="7"/>
  <c r="K2854" i="7"/>
  <c r="M2854" i="7"/>
  <c r="K2852" i="7"/>
  <c r="M2852" i="7"/>
  <c r="K2850" i="7"/>
  <c r="M2850" i="7"/>
  <c r="K2848" i="7"/>
  <c r="M2848" i="7"/>
  <c r="K2846" i="7"/>
  <c r="M2846" i="7"/>
  <c r="K2844" i="7"/>
  <c r="M2844" i="7"/>
  <c r="K2842" i="7"/>
  <c r="M2842" i="7"/>
  <c r="K2840" i="7"/>
  <c r="M2840" i="7"/>
  <c r="K2838" i="7"/>
  <c r="M2838" i="7"/>
  <c r="K2836" i="7"/>
  <c r="M2836" i="7"/>
  <c r="K2834" i="7"/>
  <c r="M2834" i="7"/>
  <c r="K2832" i="7"/>
  <c r="M2832" i="7"/>
  <c r="K2830" i="7"/>
  <c r="M2830" i="7"/>
  <c r="K2828" i="7"/>
  <c r="M2828" i="7"/>
  <c r="K2826" i="7"/>
  <c r="M2826" i="7"/>
  <c r="K2824" i="7"/>
  <c r="M2824" i="7"/>
  <c r="K2822" i="7"/>
  <c r="M2822" i="7"/>
  <c r="K2820" i="7"/>
  <c r="M2820" i="7"/>
  <c r="K2818" i="7"/>
  <c r="M2818" i="7"/>
  <c r="K2816" i="7"/>
  <c r="M2816" i="7"/>
  <c r="K2814" i="7"/>
  <c r="M2814" i="7"/>
  <c r="K2812" i="7"/>
  <c r="M2812" i="7"/>
  <c r="K2810" i="7"/>
  <c r="M2810" i="7"/>
  <c r="K2808" i="7"/>
  <c r="M2808" i="7"/>
  <c r="K2806" i="7"/>
  <c r="M2806" i="7"/>
  <c r="K2804" i="7"/>
  <c r="M2804" i="7"/>
  <c r="K2802" i="7"/>
  <c r="M2802" i="7"/>
  <c r="K2800" i="7"/>
  <c r="M2800" i="7"/>
  <c r="K2798" i="7"/>
  <c r="M2798" i="7"/>
  <c r="K2796" i="7"/>
  <c r="M2796" i="7"/>
  <c r="K2794" i="7"/>
  <c r="M2794" i="7"/>
  <c r="K2792" i="7"/>
  <c r="M2792" i="7"/>
  <c r="K2790" i="7"/>
  <c r="M2790" i="7"/>
  <c r="K2788" i="7"/>
  <c r="M2788" i="7"/>
  <c r="K2786" i="7"/>
  <c r="M2786" i="7"/>
  <c r="K2784" i="7"/>
  <c r="M2784" i="7"/>
  <c r="K2782" i="7"/>
  <c r="M2782" i="7"/>
  <c r="K2780" i="7"/>
  <c r="M2780" i="7"/>
  <c r="K2778" i="7"/>
  <c r="M2778" i="7"/>
  <c r="K2776" i="7"/>
  <c r="M2776" i="7"/>
  <c r="K2774" i="7"/>
  <c r="M2774" i="7"/>
  <c r="K2772" i="7"/>
  <c r="M2772" i="7"/>
  <c r="K2770" i="7"/>
  <c r="M2770" i="7"/>
  <c r="K2768" i="7"/>
  <c r="M2768" i="7"/>
  <c r="K2766" i="7"/>
  <c r="M2766" i="7"/>
  <c r="K2764" i="7"/>
  <c r="M2764" i="7"/>
  <c r="K2762" i="7"/>
  <c r="M2762" i="7"/>
  <c r="K2760" i="7"/>
  <c r="M2760" i="7"/>
  <c r="K2758" i="7"/>
  <c r="M2758" i="7"/>
  <c r="K2756" i="7"/>
  <c r="M2756" i="7"/>
  <c r="K2754" i="7"/>
  <c r="M2754" i="7"/>
  <c r="K2752" i="7"/>
  <c r="M2752" i="7"/>
  <c r="K2750" i="7"/>
  <c r="M2750" i="7"/>
  <c r="K2748" i="7"/>
  <c r="M2748" i="7"/>
  <c r="K2746" i="7"/>
  <c r="M2746" i="7"/>
  <c r="K2744" i="7"/>
  <c r="M2744" i="7"/>
  <c r="K2742" i="7"/>
  <c r="M2742" i="7"/>
  <c r="K2740" i="7"/>
  <c r="M2740" i="7"/>
  <c r="K2738" i="7"/>
  <c r="M2738" i="7"/>
  <c r="K2736" i="7"/>
  <c r="M2736" i="7"/>
  <c r="K2734" i="7"/>
  <c r="M2734" i="7"/>
  <c r="K2732" i="7"/>
  <c r="M2732" i="7"/>
  <c r="K2730" i="7"/>
  <c r="M2730" i="7"/>
  <c r="K2728" i="7"/>
  <c r="M2728" i="7"/>
  <c r="K2726" i="7"/>
  <c r="M2726" i="7"/>
  <c r="K2724" i="7"/>
  <c r="M2724" i="7"/>
  <c r="K2722" i="7"/>
  <c r="M2722" i="7"/>
  <c r="K2720" i="7"/>
  <c r="M2720" i="7"/>
  <c r="K2718" i="7"/>
  <c r="M2718" i="7"/>
  <c r="K2716" i="7"/>
  <c r="M2716" i="7"/>
  <c r="K2714" i="7"/>
  <c r="M2714" i="7"/>
  <c r="K2712" i="7"/>
  <c r="M2712" i="7"/>
  <c r="K2710" i="7"/>
  <c r="M2710" i="7"/>
  <c r="K2708" i="7"/>
  <c r="M2708" i="7"/>
  <c r="K2706" i="7"/>
  <c r="M2706" i="7"/>
  <c r="K2704" i="7"/>
  <c r="M2704" i="7"/>
  <c r="K2702" i="7"/>
  <c r="M2702" i="7"/>
  <c r="K2700" i="7"/>
  <c r="M2700" i="7"/>
  <c r="K2698" i="7"/>
  <c r="M2698" i="7"/>
  <c r="K2696" i="7"/>
  <c r="M2696" i="7"/>
  <c r="K2694" i="7"/>
  <c r="M2694" i="7"/>
  <c r="K2692" i="7"/>
  <c r="M2692" i="7"/>
  <c r="K2690" i="7"/>
  <c r="M2690" i="7"/>
  <c r="K2688" i="7"/>
  <c r="M2688" i="7"/>
  <c r="K2686" i="7"/>
  <c r="M2686" i="7"/>
  <c r="K2684" i="7"/>
  <c r="M2684" i="7"/>
  <c r="K2682" i="7"/>
  <c r="M2682" i="7"/>
  <c r="K2680" i="7"/>
  <c r="M2680" i="7"/>
  <c r="K2678" i="7"/>
  <c r="M2678" i="7"/>
  <c r="K2676" i="7"/>
  <c r="M2676" i="7"/>
  <c r="K2674" i="7"/>
  <c r="M2674" i="7"/>
  <c r="K2672" i="7"/>
  <c r="M2672" i="7"/>
  <c r="K2670" i="7"/>
  <c r="M2670" i="7"/>
  <c r="K2668" i="7"/>
  <c r="M2668" i="7"/>
  <c r="K2666" i="7"/>
  <c r="M2666" i="7"/>
  <c r="K2664" i="7"/>
  <c r="M2664" i="7"/>
  <c r="K2662" i="7"/>
  <c r="M2662" i="7"/>
  <c r="K2660" i="7"/>
  <c r="M2660" i="7"/>
  <c r="K2658" i="7"/>
  <c r="M2658" i="7"/>
  <c r="K2656" i="7"/>
  <c r="M2656" i="7"/>
  <c r="K2654" i="7"/>
  <c r="M2654" i="7"/>
  <c r="K2652" i="7"/>
  <c r="M2652" i="7"/>
  <c r="K2650" i="7"/>
  <c r="M2650" i="7"/>
  <c r="K2648" i="7"/>
  <c r="M2648" i="7"/>
  <c r="K2646" i="7"/>
  <c r="M2646" i="7"/>
  <c r="K2644" i="7"/>
  <c r="M2644" i="7"/>
  <c r="K2642" i="7"/>
  <c r="M2642" i="7"/>
  <c r="K2640" i="7"/>
  <c r="M2640" i="7"/>
  <c r="K2638" i="7"/>
  <c r="M2638" i="7"/>
  <c r="K2636" i="7"/>
  <c r="M2636" i="7"/>
  <c r="K2634" i="7"/>
  <c r="M2634" i="7"/>
  <c r="K2632" i="7"/>
  <c r="M2632" i="7"/>
  <c r="K2630" i="7"/>
  <c r="M2630" i="7"/>
  <c r="K2628" i="7"/>
  <c r="M2628" i="7"/>
  <c r="K2626" i="7"/>
  <c r="M2626" i="7"/>
  <c r="K2624" i="7"/>
  <c r="M2624" i="7"/>
  <c r="K2622" i="7"/>
  <c r="M2622" i="7"/>
  <c r="K2620" i="7"/>
  <c r="M2620" i="7"/>
  <c r="K2618" i="7"/>
  <c r="M2618" i="7"/>
  <c r="K2616" i="7"/>
  <c r="M2616" i="7"/>
  <c r="K2614" i="7"/>
  <c r="M2614" i="7"/>
  <c r="K2612" i="7"/>
  <c r="M2612" i="7"/>
  <c r="K2610" i="7"/>
  <c r="M2610" i="7"/>
  <c r="K2608" i="7"/>
  <c r="M2608" i="7"/>
  <c r="K2606" i="7"/>
  <c r="M2606" i="7"/>
  <c r="K2604" i="7"/>
  <c r="M2604" i="7"/>
  <c r="K2602" i="7"/>
  <c r="M2602" i="7"/>
  <c r="K2600" i="7"/>
  <c r="M2600" i="7"/>
  <c r="K2598" i="7"/>
  <c r="M2598" i="7"/>
  <c r="K2596" i="7"/>
  <c r="M2596" i="7"/>
  <c r="K2594" i="7"/>
  <c r="M2594" i="7"/>
  <c r="K2592" i="7"/>
  <c r="M2592" i="7"/>
  <c r="K2590" i="7"/>
  <c r="M2590" i="7"/>
  <c r="K2588" i="7"/>
  <c r="M2588" i="7"/>
  <c r="K2586" i="7"/>
  <c r="M2586" i="7"/>
  <c r="K2584" i="7"/>
  <c r="M2584" i="7"/>
  <c r="K2582" i="7"/>
  <c r="M2582" i="7"/>
  <c r="K2580" i="7"/>
  <c r="M2580" i="7"/>
  <c r="K2578" i="7"/>
  <c r="M2578" i="7"/>
  <c r="K2576" i="7"/>
  <c r="M2576" i="7"/>
  <c r="K2574" i="7"/>
  <c r="M2574" i="7"/>
  <c r="K2572" i="7"/>
  <c r="M2572" i="7"/>
  <c r="K2570" i="7"/>
  <c r="M2570" i="7"/>
  <c r="K2568" i="7"/>
  <c r="M2568" i="7"/>
  <c r="K2566" i="7"/>
  <c r="M2566" i="7"/>
  <c r="K2564" i="7"/>
  <c r="M2564" i="7"/>
  <c r="K2562" i="7"/>
  <c r="M2562" i="7"/>
  <c r="K2560" i="7"/>
  <c r="M2560" i="7"/>
  <c r="K2558" i="7"/>
  <c r="M2558" i="7"/>
  <c r="K2556" i="7"/>
  <c r="M2556" i="7"/>
  <c r="K2554" i="7"/>
  <c r="M2554" i="7"/>
  <c r="K2552" i="7"/>
  <c r="M2552" i="7"/>
  <c r="K2550" i="7"/>
  <c r="M2550" i="7"/>
  <c r="K2548" i="7"/>
  <c r="M2548" i="7"/>
  <c r="K2546" i="7"/>
  <c r="M2546" i="7"/>
  <c r="K2544" i="7"/>
  <c r="M2544" i="7"/>
  <c r="K2542" i="7"/>
  <c r="M2542" i="7"/>
  <c r="K2540" i="7"/>
  <c r="M2540" i="7"/>
  <c r="K2538" i="7"/>
  <c r="M2538" i="7"/>
  <c r="K2536" i="7"/>
  <c r="M2536" i="7"/>
  <c r="K2534" i="7"/>
  <c r="M2534" i="7"/>
  <c r="K2532" i="7"/>
  <c r="M2532" i="7"/>
  <c r="K2530" i="7"/>
  <c r="M2530" i="7"/>
  <c r="K2528" i="7"/>
  <c r="M2528" i="7"/>
  <c r="K2526" i="7"/>
  <c r="M2526" i="7"/>
  <c r="K2524" i="7"/>
  <c r="M2524" i="7"/>
  <c r="K2522" i="7"/>
  <c r="M2522" i="7"/>
  <c r="K2520" i="7"/>
  <c r="M2520" i="7"/>
  <c r="K2518" i="7"/>
  <c r="M2518" i="7"/>
  <c r="K2516" i="7"/>
  <c r="M2516" i="7"/>
  <c r="K2514" i="7"/>
  <c r="M2514" i="7"/>
  <c r="K2512" i="7"/>
  <c r="M2512" i="7"/>
  <c r="K2510" i="7"/>
  <c r="M2510" i="7"/>
  <c r="K2508" i="7"/>
  <c r="M2508" i="7"/>
  <c r="K2506" i="7"/>
  <c r="M2506" i="7"/>
  <c r="K2504" i="7"/>
  <c r="M2504" i="7"/>
  <c r="K2502" i="7"/>
  <c r="M2502" i="7"/>
  <c r="K2500" i="7"/>
  <c r="M2500" i="7"/>
  <c r="K2498" i="7"/>
  <c r="M2498" i="7"/>
  <c r="K2496" i="7"/>
  <c r="M2496" i="7"/>
  <c r="K2494" i="7"/>
  <c r="M2494" i="7"/>
  <c r="K2492" i="7"/>
  <c r="M2492" i="7"/>
  <c r="K2490" i="7"/>
  <c r="M2490" i="7"/>
  <c r="K2488" i="7"/>
  <c r="M2488" i="7"/>
  <c r="K2486" i="7"/>
  <c r="M2486" i="7"/>
  <c r="K2484" i="7"/>
  <c r="M2484" i="7"/>
  <c r="K2482" i="7"/>
  <c r="M2482" i="7"/>
  <c r="K2480" i="7"/>
  <c r="M2480" i="7"/>
  <c r="K2478" i="7"/>
  <c r="M2478" i="7"/>
  <c r="K2476" i="7"/>
  <c r="M2476" i="7"/>
  <c r="K2474" i="7"/>
  <c r="M2474" i="7"/>
  <c r="K2472" i="7"/>
  <c r="M2472" i="7"/>
  <c r="K2470" i="7"/>
  <c r="M2470" i="7"/>
  <c r="K2468" i="7"/>
  <c r="M2468" i="7"/>
  <c r="K2466" i="7"/>
  <c r="M2466" i="7"/>
  <c r="K2464" i="7"/>
  <c r="M2464" i="7"/>
  <c r="K2462" i="7"/>
  <c r="M2462" i="7"/>
  <c r="K2460" i="7"/>
  <c r="M2460" i="7"/>
  <c r="K2458" i="7"/>
  <c r="M2458" i="7"/>
  <c r="K2456" i="7"/>
  <c r="M2456" i="7"/>
  <c r="K2454" i="7"/>
  <c r="M2454" i="7"/>
  <c r="K2452" i="7"/>
  <c r="M2452" i="7"/>
  <c r="K2450" i="7"/>
  <c r="M2450" i="7"/>
  <c r="K2448" i="7"/>
  <c r="M2448" i="7"/>
  <c r="K2446" i="7"/>
  <c r="M2446" i="7"/>
  <c r="K2444" i="7"/>
  <c r="M2444" i="7"/>
  <c r="K2442" i="7"/>
  <c r="M2442" i="7"/>
  <c r="K2440" i="7"/>
  <c r="M2440" i="7"/>
  <c r="K2438" i="7"/>
  <c r="M2438" i="7"/>
  <c r="K2436" i="7"/>
  <c r="M2436" i="7"/>
  <c r="K2434" i="7"/>
  <c r="M2434" i="7"/>
  <c r="K2432" i="7"/>
  <c r="M2432" i="7"/>
  <c r="K2430" i="7"/>
  <c r="M2430" i="7"/>
  <c r="K2428" i="7"/>
  <c r="M2428" i="7"/>
  <c r="K2426" i="7"/>
  <c r="M2426" i="7"/>
  <c r="K2424" i="7"/>
  <c r="M2424" i="7"/>
  <c r="K2422" i="7"/>
  <c r="M2422" i="7"/>
  <c r="K2420" i="7"/>
  <c r="M2420" i="7"/>
  <c r="K2418" i="7"/>
  <c r="M2418" i="7"/>
  <c r="K2416" i="7"/>
  <c r="M2416" i="7"/>
  <c r="K2414" i="7"/>
  <c r="M2414" i="7"/>
  <c r="K2412" i="7"/>
  <c r="M2412" i="7"/>
  <c r="K2410" i="7"/>
  <c r="M2410" i="7"/>
  <c r="K2408" i="7"/>
  <c r="M2408" i="7"/>
  <c r="K2406" i="7"/>
  <c r="M2406" i="7"/>
  <c r="K2404" i="7"/>
  <c r="M2404" i="7"/>
  <c r="K2402" i="7"/>
  <c r="M2402" i="7"/>
  <c r="K2400" i="7"/>
  <c r="M2400" i="7"/>
  <c r="K2398" i="7"/>
  <c r="M2398" i="7"/>
  <c r="K2396" i="7"/>
  <c r="M2396" i="7"/>
  <c r="K2394" i="7"/>
  <c r="M2394" i="7"/>
  <c r="K2392" i="7"/>
  <c r="M2392" i="7"/>
  <c r="K2390" i="7"/>
  <c r="M2390" i="7"/>
  <c r="K2388" i="7"/>
  <c r="M2388" i="7"/>
  <c r="K2386" i="7"/>
  <c r="M2386" i="7"/>
  <c r="K2384" i="7"/>
  <c r="M2384" i="7"/>
  <c r="K2382" i="7"/>
  <c r="M2382" i="7"/>
  <c r="K2380" i="7"/>
  <c r="M2380" i="7"/>
  <c r="K2378" i="7"/>
  <c r="M2378" i="7"/>
  <c r="K2376" i="7"/>
  <c r="M2376" i="7"/>
  <c r="K2374" i="7"/>
  <c r="M2374" i="7"/>
  <c r="K2372" i="7"/>
  <c r="M2372" i="7"/>
  <c r="K2370" i="7"/>
  <c r="M2370" i="7"/>
  <c r="K2368" i="7"/>
  <c r="M2368" i="7"/>
  <c r="K2366" i="7"/>
  <c r="M2366" i="7"/>
  <c r="K2364" i="7"/>
  <c r="M2364" i="7"/>
  <c r="K2362" i="7"/>
  <c r="M2362" i="7"/>
  <c r="K2360" i="7"/>
  <c r="M2360" i="7"/>
  <c r="K2358" i="7"/>
  <c r="M2358" i="7"/>
  <c r="K2356" i="7"/>
  <c r="M2356" i="7"/>
  <c r="K2354" i="7"/>
  <c r="M2354" i="7"/>
  <c r="K2352" i="7"/>
  <c r="M2352" i="7"/>
  <c r="K2350" i="7"/>
  <c r="M2350" i="7"/>
  <c r="K2348" i="7"/>
  <c r="M2348" i="7"/>
  <c r="K2346" i="7"/>
  <c r="M2346" i="7"/>
  <c r="K2344" i="7"/>
  <c r="M2344" i="7"/>
  <c r="K2342" i="7"/>
  <c r="M2342" i="7"/>
  <c r="K2340" i="7"/>
  <c r="M2340" i="7"/>
  <c r="K2338" i="7"/>
  <c r="M2338" i="7"/>
  <c r="K2336" i="7"/>
  <c r="M2336" i="7"/>
  <c r="K2334" i="7"/>
  <c r="M2334" i="7"/>
  <c r="K2332" i="7"/>
  <c r="M2332" i="7"/>
  <c r="K2330" i="7"/>
  <c r="M2330" i="7"/>
  <c r="K2328" i="7"/>
  <c r="M2328" i="7"/>
  <c r="K2326" i="7"/>
  <c r="M2326" i="7"/>
  <c r="K2324" i="7"/>
  <c r="M2324" i="7"/>
  <c r="K2322" i="7"/>
  <c r="M2322" i="7"/>
  <c r="K2320" i="7"/>
  <c r="M2320" i="7"/>
  <c r="K2318" i="7"/>
  <c r="M2318" i="7"/>
  <c r="K2316" i="7"/>
  <c r="M2316" i="7"/>
  <c r="K2314" i="7"/>
  <c r="M2314" i="7"/>
  <c r="K2312" i="7"/>
  <c r="M2312" i="7"/>
  <c r="K2310" i="7"/>
  <c r="M2310" i="7"/>
  <c r="K2308" i="7"/>
  <c r="M2308" i="7"/>
  <c r="K2306" i="7"/>
  <c r="M2306" i="7"/>
  <c r="K2304" i="7"/>
  <c r="M2304" i="7"/>
  <c r="K2302" i="7"/>
  <c r="M2302" i="7"/>
  <c r="K2300" i="7"/>
  <c r="M2300" i="7"/>
  <c r="K2298" i="7"/>
  <c r="M2298" i="7"/>
  <c r="K2296" i="7"/>
  <c r="M2296" i="7"/>
  <c r="K2294" i="7"/>
  <c r="M2294" i="7"/>
  <c r="K2292" i="7"/>
  <c r="M2292" i="7"/>
  <c r="K2290" i="7"/>
  <c r="M2290" i="7"/>
  <c r="K2288" i="7"/>
  <c r="M2288" i="7"/>
  <c r="K2286" i="7"/>
  <c r="M2286" i="7"/>
  <c r="K2284" i="7"/>
  <c r="M2284" i="7"/>
  <c r="K2282" i="7"/>
  <c r="M2282" i="7"/>
  <c r="K2280" i="7"/>
  <c r="M2280" i="7"/>
  <c r="K2278" i="7"/>
  <c r="M2278" i="7"/>
  <c r="K2276" i="7"/>
  <c r="M2276" i="7"/>
  <c r="K2274" i="7"/>
  <c r="M2274" i="7"/>
  <c r="K2272" i="7"/>
  <c r="M2272" i="7"/>
  <c r="K2270" i="7"/>
  <c r="M2270" i="7"/>
  <c r="K2268" i="7"/>
  <c r="M2268" i="7"/>
  <c r="K2266" i="7"/>
  <c r="M2266" i="7"/>
  <c r="K2264" i="7"/>
  <c r="M2264" i="7"/>
  <c r="K2262" i="7"/>
  <c r="M2262" i="7"/>
  <c r="K2260" i="7"/>
  <c r="M2260" i="7"/>
  <c r="K2258" i="7"/>
  <c r="M2258" i="7"/>
  <c r="K2256" i="7"/>
  <c r="M2256" i="7"/>
  <c r="K2254" i="7"/>
  <c r="M2254" i="7"/>
  <c r="K2252" i="7"/>
  <c r="M2252" i="7"/>
  <c r="K2250" i="7"/>
  <c r="M2250" i="7"/>
  <c r="K2248" i="7"/>
  <c r="M2248" i="7"/>
  <c r="K2246" i="7"/>
  <c r="M2246" i="7"/>
  <c r="K2244" i="7"/>
  <c r="M2244" i="7"/>
  <c r="K2242" i="7"/>
  <c r="M2242" i="7"/>
  <c r="K2240" i="7"/>
  <c r="M2240" i="7"/>
  <c r="K2238" i="7"/>
  <c r="M2238" i="7"/>
  <c r="K2236" i="7"/>
  <c r="M2236" i="7"/>
  <c r="K2234" i="7"/>
  <c r="M2234" i="7"/>
  <c r="K2232" i="7"/>
  <c r="M2232" i="7"/>
  <c r="K2230" i="7"/>
  <c r="M2230" i="7"/>
  <c r="K2228" i="7"/>
  <c r="M2228" i="7"/>
  <c r="K2226" i="7"/>
  <c r="M2226" i="7"/>
  <c r="K2224" i="7"/>
  <c r="M2224" i="7"/>
  <c r="K2222" i="7"/>
  <c r="M2222" i="7"/>
  <c r="K2220" i="7"/>
  <c r="M2220" i="7"/>
  <c r="K2218" i="7"/>
  <c r="M2218" i="7"/>
  <c r="K2216" i="7"/>
  <c r="M2216" i="7"/>
  <c r="K2214" i="7"/>
  <c r="M2214" i="7"/>
  <c r="K2212" i="7"/>
  <c r="M2212" i="7"/>
  <c r="K2210" i="7"/>
  <c r="M2210" i="7"/>
  <c r="K2208" i="7"/>
  <c r="M2208" i="7"/>
  <c r="K2206" i="7"/>
  <c r="M2206" i="7"/>
  <c r="K2204" i="7"/>
  <c r="M2204" i="7"/>
  <c r="K2202" i="7"/>
  <c r="M2202" i="7"/>
  <c r="K2200" i="7"/>
  <c r="M2200" i="7"/>
  <c r="K2198" i="7"/>
  <c r="M2198" i="7"/>
  <c r="K2196" i="7"/>
  <c r="M2196" i="7"/>
  <c r="K2194" i="7"/>
  <c r="M2194" i="7"/>
  <c r="K2192" i="7"/>
  <c r="M2192" i="7"/>
  <c r="K2190" i="7"/>
  <c r="M2190" i="7"/>
  <c r="K2188" i="7"/>
  <c r="M2188" i="7"/>
  <c r="K2186" i="7"/>
  <c r="M2186" i="7"/>
  <c r="K2184" i="7"/>
  <c r="M2184" i="7"/>
  <c r="K2182" i="7"/>
  <c r="M2182" i="7"/>
  <c r="K2180" i="7"/>
  <c r="M2180" i="7"/>
  <c r="K2178" i="7"/>
  <c r="M2178" i="7"/>
  <c r="K2176" i="7"/>
  <c r="M2176" i="7"/>
  <c r="K2174" i="7"/>
  <c r="M2174" i="7"/>
  <c r="K2172" i="7"/>
  <c r="M2172" i="7"/>
  <c r="K2170" i="7"/>
  <c r="M2170" i="7"/>
  <c r="K2168" i="7"/>
  <c r="M2168" i="7"/>
  <c r="K2166" i="7"/>
  <c r="M2166" i="7"/>
  <c r="K2164" i="7"/>
  <c r="M2164" i="7"/>
  <c r="K2162" i="7"/>
  <c r="M2162" i="7"/>
  <c r="F10" i="7"/>
  <c r="D10" i="7" s="1"/>
  <c r="F2" i="7"/>
  <c r="D2" i="7" s="1"/>
  <c r="F11" i="7"/>
  <c r="D11" i="7" s="1"/>
  <c r="F12" i="7"/>
  <c r="D12" i="7" s="1"/>
  <c r="F13" i="7"/>
  <c r="D13" i="7" s="1"/>
  <c r="F14" i="7"/>
  <c r="D14" i="7" s="1"/>
  <c r="F15" i="7"/>
  <c r="D15" i="7" s="1"/>
  <c r="F16" i="7"/>
  <c r="D16" i="7" s="1"/>
  <c r="F17" i="7"/>
  <c r="D17" i="7" s="1"/>
  <c r="F18" i="7"/>
  <c r="D18" i="7" s="1"/>
  <c r="F19" i="7"/>
  <c r="D19" i="7" s="1"/>
  <c r="F20" i="7"/>
  <c r="D20" i="7" s="1"/>
  <c r="F21" i="7"/>
  <c r="D21" i="7" s="1"/>
  <c r="F22" i="7"/>
  <c r="D22" i="7" s="1"/>
  <c r="F23" i="7"/>
  <c r="D23" i="7" s="1"/>
  <c r="F24" i="7"/>
  <c r="D24" i="7" s="1"/>
  <c r="F25" i="7"/>
  <c r="D25" i="7" s="1"/>
  <c r="F26" i="7"/>
  <c r="D26" i="7" s="1"/>
  <c r="F27" i="7"/>
  <c r="D27" i="7" s="1"/>
  <c r="F28" i="7"/>
  <c r="D28" i="7" s="1"/>
  <c r="F29" i="7"/>
  <c r="D29" i="7" s="1"/>
  <c r="F30" i="7"/>
  <c r="D30" i="7" s="1"/>
  <c r="F31" i="7"/>
  <c r="D31" i="7" s="1"/>
  <c r="F32" i="7"/>
  <c r="D32" i="7" s="1"/>
  <c r="F33" i="7"/>
  <c r="D33" i="7" s="1"/>
  <c r="F34" i="7"/>
  <c r="D34" i="7" s="1"/>
  <c r="F35" i="7"/>
  <c r="D35" i="7" s="1"/>
  <c r="F36" i="7"/>
  <c r="D36" i="7" s="1"/>
  <c r="F37" i="7"/>
  <c r="D37" i="7" s="1"/>
  <c r="F38" i="7"/>
  <c r="D38" i="7" s="1"/>
  <c r="F39" i="7"/>
  <c r="D39" i="7" s="1"/>
  <c r="F40" i="7"/>
  <c r="D40" i="7" s="1"/>
  <c r="F41" i="7"/>
  <c r="D41" i="7" s="1"/>
  <c r="F42" i="7"/>
  <c r="D42" i="7" s="1"/>
  <c r="F43" i="7"/>
  <c r="D43" i="7" s="1"/>
  <c r="F44" i="7"/>
  <c r="D44" i="7" s="1"/>
  <c r="F45" i="7"/>
  <c r="D45" i="7" s="1"/>
  <c r="F46" i="7"/>
  <c r="D46" i="7" s="1"/>
  <c r="F47" i="7"/>
  <c r="D47" i="7" s="1"/>
  <c r="F48" i="7"/>
  <c r="D48" i="7" s="1"/>
  <c r="F49" i="7"/>
  <c r="D49" i="7" s="1"/>
  <c r="F50" i="7"/>
  <c r="D50" i="7" s="1"/>
  <c r="F51" i="7"/>
  <c r="D51" i="7" s="1"/>
  <c r="F52" i="7"/>
  <c r="D52" i="7" s="1"/>
  <c r="F53" i="7"/>
  <c r="D53" i="7" s="1"/>
  <c r="F54" i="7"/>
  <c r="D54" i="7" s="1"/>
  <c r="F55" i="7"/>
  <c r="D55" i="7" s="1"/>
  <c r="F56" i="7"/>
  <c r="D56" i="7" s="1"/>
  <c r="F57" i="7"/>
  <c r="D57" i="7" s="1"/>
  <c r="F58" i="7"/>
  <c r="D58" i="7" s="1"/>
  <c r="F59" i="7"/>
  <c r="D59" i="7" s="1"/>
  <c r="F60" i="7"/>
  <c r="D60" i="7" s="1"/>
  <c r="F61" i="7"/>
  <c r="D61" i="7" s="1"/>
  <c r="F62" i="7"/>
  <c r="D62" i="7" s="1"/>
  <c r="F63" i="7"/>
  <c r="D63" i="7" s="1"/>
  <c r="F64" i="7"/>
  <c r="D64" i="7" s="1"/>
  <c r="F65" i="7"/>
  <c r="D65" i="7" s="1"/>
  <c r="F66" i="7"/>
  <c r="D66" i="7" s="1"/>
  <c r="F67" i="7"/>
  <c r="D67" i="7" s="1"/>
  <c r="F68" i="7"/>
  <c r="D68" i="7" s="1"/>
  <c r="F69" i="7"/>
  <c r="D69" i="7" s="1"/>
  <c r="F70" i="7"/>
  <c r="D70" i="7" s="1"/>
  <c r="F71" i="7"/>
  <c r="D71" i="7" s="1"/>
  <c r="F72" i="7"/>
  <c r="D72" i="7" s="1"/>
  <c r="F73" i="7"/>
  <c r="D73" i="7" s="1"/>
  <c r="F74" i="7"/>
  <c r="D74" i="7" s="1"/>
  <c r="F75" i="7"/>
  <c r="D75" i="7" s="1"/>
  <c r="F76" i="7"/>
  <c r="D76" i="7" s="1"/>
  <c r="F77" i="7"/>
  <c r="D77" i="7" s="1"/>
  <c r="F78" i="7"/>
  <c r="D78" i="7" s="1"/>
  <c r="F79" i="7"/>
  <c r="D79" i="7" s="1"/>
  <c r="F80" i="7"/>
  <c r="D80" i="7" s="1"/>
  <c r="F81" i="7"/>
  <c r="D81" i="7" s="1"/>
  <c r="F82" i="7"/>
  <c r="D82" i="7" s="1"/>
  <c r="F83" i="7"/>
  <c r="D83" i="7" s="1"/>
  <c r="F84" i="7"/>
  <c r="D84" i="7" s="1"/>
  <c r="F85" i="7"/>
  <c r="D85" i="7" s="1"/>
  <c r="F86" i="7"/>
  <c r="D86" i="7" s="1"/>
  <c r="F87" i="7"/>
  <c r="D87" i="7" s="1"/>
  <c r="F88" i="7"/>
  <c r="D88" i="7" s="1"/>
  <c r="F89" i="7"/>
  <c r="D89" i="7" s="1"/>
  <c r="F90" i="7"/>
  <c r="D90" i="7" s="1"/>
  <c r="F91" i="7"/>
  <c r="D91" i="7" s="1"/>
  <c r="F92" i="7"/>
  <c r="D92" i="7" s="1"/>
  <c r="F93" i="7"/>
  <c r="D93" i="7" s="1"/>
  <c r="F94" i="7"/>
  <c r="D94" i="7" s="1"/>
  <c r="F95" i="7"/>
  <c r="D95" i="7" s="1"/>
  <c r="F96" i="7"/>
  <c r="D96" i="7" s="1"/>
  <c r="F97" i="7"/>
  <c r="D97" i="7" s="1"/>
  <c r="F98" i="7"/>
  <c r="D98" i="7" s="1"/>
  <c r="F99" i="7"/>
  <c r="D99" i="7" s="1"/>
  <c r="F100" i="7"/>
  <c r="D100" i="7" s="1"/>
  <c r="F101" i="7"/>
  <c r="D101" i="7" s="1"/>
  <c r="F102" i="7"/>
  <c r="D102" i="7" s="1"/>
  <c r="F103" i="7"/>
  <c r="D103" i="7" s="1"/>
  <c r="F104" i="7"/>
  <c r="D104" i="7" s="1"/>
  <c r="F105" i="7"/>
  <c r="D105" i="7" s="1"/>
  <c r="F106" i="7"/>
  <c r="D106" i="7" s="1"/>
  <c r="F107" i="7"/>
  <c r="D107" i="7" s="1"/>
  <c r="F108" i="7"/>
  <c r="D108" i="7" s="1"/>
  <c r="F109" i="7"/>
  <c r="D109" i="7" s="1"/>
  <c r="F110" i="7"/>
  <c r="D110" i="7" s="1"/>
  <c r="F111" i="7"/>
  <c r="D111" i="7" s="1"/>
  <c r="F112" i="7"/>
  <c r="D112" i="7" s="1"/>
  <c r="F113" i="7"/>
  <c r="D113" i="7" s="1"/>
  <c r="F114" i="7"/>
  <c r="D114" i="7" s="1"/>
  <c r="F115" i="7"/>
  <c r="D115" i="7" s="1"/>
  <c r="F116" i="7"/>
  <c r="D116" i="7" s="1"/>
  <c r="F117" i="7"/>
  <c r="D117" i="7" s="1"/>
  <c r="F118" i="7"/>
  <c r="D118" i="7" s="1"/>
  <c r="F119" i="7"/>
  <c r="D119" i="7" s="1"/>
  <c r="F120" i="7"/>
  <c r="D120" i="7" s="1"/>
  <c r="F121" i="7"/>
  <c r="D121" i="7" s="1"/>
  <c r="F122" i="7"/>
  <c r="D122" i="7" s="1"/>
  <c r="F123" i="7"/>
  <c r="D123" i="7" s="1"/>
  <c r="F124" i="7"/>
  <c r="D124" i="7" s="1"/>
  <c r="F125" i="7"/>
  <c r="D125" i="7" s="1"/>
  <c r="F126" i="7"/>
  <c r="D126" i="7" s="1"/>
  <c r="F127" i="7"/>
  <c r="D127" i="7" s="1"/>
  <c r="F128" i="7"/>
  <c r="D128" i="7" s="1"/>
  <c r="F129" i="7"/>
  <c r="D129" i="7" s="1"/>
  <c r="F130" i="7"/>
  <c r="D130" i="7" s="1"/>
  <c r="F131" i="7"/>
  <c r="D131" i="7" s="1"/>
  <c r="F132" i="7"/>
  <c r="D132" i="7" s="1"/>
  <c r="F133" i="7"/>
  <c r="D133" i="7" s="1"/>
  <c r="F134" i="7"/>
  <c r="D134" i="7" s="1"/>
  <c r="F135" i="7"/>
  <c r="D135" i="7" s="1"/>
  <c r="F136" i="7"/>
  <c r="D136" i="7" s="1"/>
  <c r="F137" i="7"/>
  <c r="D137" i="7" s="1"/>
  <c r="F138" i="7"/>
  <c r="D138" i="7" s="1"/>
  <c r="F139" i="7"/>
  <c r="D139" i="7" s="1"/>
  <c r="F140" i="7"/>
  <c r="D140" i="7" s="1"/>
  <c r="F141" i="7"/>
  <c r="D141" i="7" s="1"/>
  <c r="F142" i="7"/>
  <c r="D142" i="7" s="1"/>
  <c r="F143" i="7"/>
  <c r="D143" i="7" s="1"/>
  <c r="F144" i="7"/>
  <c r="D144" i="7" s="1"/>
  <c r="F145" i="7"/>
  <c r="D145" i="7" s="1"/>
  <c r="F146" i="7"/>
  <c r="D146" i="7" s="1"/>
  <c r="F147" i="7"/>
  <c r="D147" i="7" s="1"/>
  <c r="F148" i="7"/>
  <c r="D148" i="7" s="1"/>
  <c r="F149" i="7"/>
  <c r="D149" i="7" s="1"/>
  <c r="F150" i="7"/>
  <c r="D150" i="7" s="1"/>
  <c r="F151" i="7"/>
  <c r="D151" i="7" s="1"/>
  <c r="F152" i="7"/>
  <c r="D152" i="7" s="1"/>
  <c r="F153" i="7"/>
  <c r="D153" i="7" s="1"/>
  <c r="F154" i="7"/>
  <c r="D154" i="7" s="1"/>
  <c r="F155" i="7"/>
  <c r="D155" i="7" s="1"/>
  <c r="F156" i="7"/>
  <c r="D156" i="7" s="1"/>
  <c r="F157" i="7"/>
  <c r="D157" i="7" s="1"/>
  <c r="F158" i="7"/>
  <c r="D158" i="7" s="1"/>
  <c r="F159" i="7"/>
  <c r="D159" i="7" s="1"/>
  <c r="F160" i="7"/>
  <c r="D160" i="7" s="1"/>
  <c r="F161" i="7"/>
  <c r="D161" i="7" s="1"/>
  <c r="F162" i="7"/>
  <c r="D162" i="7" s="1"/>
  <c r="F163" i="7"/>
  <c r="D163" i="7" s="1"/>
  <c r="F164" i="7"/>
  <c r="D164" i="7" s="1"/>
  <c r="F165" i="7"/>
  <c r="D165" i="7" s="1"/>
  <c r="F166" i="7"/>
  <c r="D166" i="7" s="1"/>
  <c r="F167" i="7"/>
  <c r="D167" i="7" s="1"/>
  <c r="F168" i="7"/>
  <c r="D168" i="7" s="1"/>
  <c r="F169" i="7"/>
  <c r="D169" i="7" s="1"/>
  <c r="F170" i="7"/>
  <c r="D170" i="7" s="1"/>
  <c r="F171" i="7"/>
  <c r="D171" i="7" s="1"/>
  <c r="F172" i="7"/>
  <c r="D172" i="7" s="1"/>
  <c r="F173" i="7"/>
  <c r="D173" i="7" s="1"/>
  <c r="F174" i="7"/>
  <c r="D174" i="7" s="1"/>
  <c r="F175" i="7"/>
  <c r="D175" i="7" s="1"/>
  <c r="F176" i="7"/>
  <c r="D176" i="7" s="1"/>
  <c r="F177" i="7"/>
  <c r="D177" i="7" s="1"/>
  <c r="F178" i="7"/>
  <c r="D178" i="7" s="1"/>
  <c r="F179" i="7"/>
  <c r="D179" i="7" s="1"/>
  <c r="F180" i="7"/>
  <c r="D180" i="7" s="1"/>
  <c r="F181" i="7"/>
  <c r="D181" i="7" s="1"/>
  <c r="F182" i="7"/>
  <c r="D182" i="7" s="1"/>
  <c r="F183" i="7"/>
  <c r="D183" i="7" s="1"/>
  <c r="F184" i="7"/>
  <c r="D184" i="7" s="1"/>
  <c r="F185" i="7"/>
  <c r="D185" i="7" s="1"/>
  <c r="F186" i="7"/>
  <c r="D186" i="7" s="1"/>
  <c r="F187" i="7"/>
  <c r="D187" i="7" s="1"/>
  <c r="F188" i="7"/>
  <c r="D188" i="7" s="1"/>
  <c r="F189" i="7"/>
  <c r="D189" i="7" s="1"/>
  <c r="F190" i="7"/>
  <c r="D190" i="7" s="1"/>
  <c r="F191" i="7"/>
  <c r="D191" i="7" s="1"/>
  <c r="F192" i="7"/>
  <c r="D192" i="7" s="1"/>
  <c r="F193" i="7"/>
  <c r="D193" i="7" s="1"/>
  <c r="F194" i="7"/>
  <c r="D194" i="7" s="1"/>
  <c r="F195" i="7"/>
  <c r="D195" i="7" s="1"/>
  <c r="F196" i="7"/>
  <c r="D196" i="7" s="1"/>
  <c r="F197" i="7"/>
  <c r="D197" i="7" s="1"/>
  <c r="F198" i="7"/>
  <c r="D198" i="7" s="1"/>
  <c r="F199" i="7"/>
  <c r="D199" i="7" s="1"/>
  <c r="F200" i="7"/>
  <c r="D200" i="7" s="1"/>
  <c r="F201" i="7"/>
  <c r="D201" i="7" s="1"/>
  <c r="F202" i="7"/>
  <c r="D202" i="7" s="1"/>
  <c r="F203" i="7"/>
  <c r="D203" i="7" s="1"/>
  <c r="F204" i="7"/>
  <c r="D204" i="7" s="1"/>
  <c r="F205" i="7"/>
  <c r="D205" i="7" s="1"/>
  <c r="F206" i="7"/>
  <c r="D206" i="7" s="1"/>
  <c r="F207" i="7"/>
  <c r="D207" i="7" s="1"/>
  <c r="F208" i="7"/>
  <c r="D208" i="7" s="1"/>
  <c r="F209" i="7"/>
  <c r="D209" i="7" s="1"/>
  <c r="F210" i="7"/>
  <c r="D210" i="7" s="1"/>
  <c r="F211" i="7"/>
  <c r="D211" i="7" s="1"/>
  <c r="F212" i="7"/>
  <c r="D212" i="7" s="1"/>
  <c r="F213" i="7"/>
  <c r="D213" i="7" s="1"/>
  <c r="F214" i="7"/>
  <c r="D214" i="7" s="1"/>
  <c r="F215" i="7"/>
  <c r="D215" i="7" s="1"/>
  <c r="F216" i="7"/>
  <c r="D216" i="7" s="1"/>
  <c r="F217" i="7"/>
  <c r="D217" i="7" s="1"/>
  <c r="F218" i="7"/>
  <c r="D218" i="7" s="1"/>
  <c r="F219" i="7"/>
  <c r="D219" i="7" s="1"/>
  <c r="F220" i="7"/>
  <c r="D220" i="7" s="1"/>
  <c r="F221" i="7"/>
  <c r="D221" i="7" s="1"/>
  <c r="F222" i="7"/>
  <c r="D222" i="7" s="1"/>
  <c r="F223" i="7"/>
  <c r="D223" i="7" s="1"/>
  <c r="F224" i="7"/>
  <c r="D224" i="7" s="1"/>
  <c r="F225" i="7"/>
  <c r="D225" i="7" s="1"/>
  <c r="F226" i="7"/>
  <c r="D226" i="7" s="1"/>
  <c r="F227" i="7"/>
  <c r="D227" i="7" s="1"/>
  <c r="F228" i="7"/>
  <c r="D228" i="7" s="1"/>
  <c r="F229" i="7"/>
  <c r="D229" i="7" s="1"/>
  <c r="F230" i="7"/>
  <c r="D230" i="7" s="1"/>
  <c r="F231" i="7"/>
  <c r="D231" i="7" s="1"/>
  <c r="F232" i="7"/>
  <c r="D232" i="7" s="1"/>
  <c r="F233" i="7"/>
  <c r="D233" i="7" s="1"/>
  <c r="F234" i="7"/>
  <c r="D234" i="7" s="1"/>
  <c r="F235" i="7"/>
  <c r="D235" i="7" s="1"/>
  <c r="F236" i="7"/>
  <c r="D236" i="7" s="1"/>
  <c r="F237" i="7"/>
  <c r="D237" i="7" s="1"/>
  <c r="F238" i="7"/>
  <c r="D238" i="7" s="1"/>
  <c r="F239" i="7"/>
  <c r="D239" i="7" s="1"/>
  <c r="F240" i="7"/>
  <c r="D240" i="7" s="1"/>
  <c r="F241" i="7"/>
  <c r="D241" i="7" s="1"/>
  <c r="F242" i="7"/>
  <c r="D242" i="7" s="1"/>
  <c r="F243" i="7"/>
  <c r="D243" i="7" s="1"/>
  <c r="F244" i="7"/>
  <c r="D244" i="7" s="1"/>
  <c r="F245" i="7"/>
  <c r="D245" i="7" s="1"/>
  <c r="F246" i="7"/>
  <c r="D246" i="7" s="1"/>
  <c r="F247" i="7"/>
  <c r="D247" i="7" s="1"/>
  <c r="F248" i="7"/>
  <c r="D248" i="7" s="1"/>
  <c r="F249" i="7"/>
  <c r="D249" i="7" s="1"/>
  <c r="F250" i="7"/>
  <c r="D250" i="7" s="1"/>
  <c r="F251" i="7"/>
  <c r="D251" i="7" s="1"/>
  <c r="F252" i="7"/>
  <c r="D252" i="7" s="1"/>
  <c r="F253" i="7"/>
  <c r="D253" i="7" s="1"/>
  <c r="F254" i="7"/>
  <c r="D254" i="7" s="1"/>
  <c r="F255" i="7"/>
  <c r="D255" i="7" s="1"/>
  <c r="F256" i="7"/>
  <c r="D256" i="7" s="1"/>
  <c r="F257" i="7"/>
  <c r="D257" i="7" s="1"/>
  <c r="F258" i="7"/>
  <c r="D258" i="7" s="1"/>
  <c r="F259" i="7"/>
  <c r="D259" i="7" s="1"/>
  <c r="F260" i="7"/>
  <c r="D260" i="7" s="1"/>
  <c r="F261" i="7"/>
  <c r="D261" i="7" s="1"/>
  <c r="F262" i="7"/>
  <c r="D262" i="7" s="1"/>
  <c r="F263" i="7"/>
  <c r="D263" i="7" s="1"/>
  <c r="F264" i="7"/>
  <c r="D264" i="7" s="1"/>
  <c r="F265" i="7"/>
  <c r="D265" i="7" s="1"/>
  <c r="F266" i="7"/>
  <c r="D266" i="7" s="1"/>
  <c r="F267" i="7"/>
  <c r="D267" i="7" s="1"/>
  <c r="F268" i="7"/>
  <c r="D268" i="7" s="1"/>
  <c r="F269" i="7"/>
  <c r="D269" i="7" s="1"/>
  <c r="F270" i="7"/>
  <c r="D270" i="7" s="1"/>
  <c r="F271" i="7"/>
  <c r="D271" i="7" s="1"/>
  <c r="F272" i="7"/>
  <c r="D272" i="7" s="1"/>
  <c r="F273" i="7"/>
  <c r="D273" i="7" s="1"/>
  <c r="F274" i="7"/>
  <c r="D274" i="7" s="1"/>
  <c r="F275" i="7"/>
  <c r="D275" i="7" s="1"/>
  <c r="F276" i="7"/>
  <c r="D276" i="7" s="1"/>
  <c r="F277" i="7"/>
  <c r="D277" i="7" s="1"/>
  <c r="F278" i="7"/>
  <c r="D278" i="7" s="1"/>
  <c r="F279" i="7"/>
  <c r="D279" i="7" s="1"/>
  <c r="F280" i="7"/>
  <c r="D280" i="7" s="1"/>
  <c r="F281" i="7"/>
  <c r="D281" i="7" s="1"/>
  <c r="F282" i="7"/>
  <c r="D282" i="7" s="1"/>
  <c r="F283" i="7"/>
  <c r="D283" i="7" s="1"/>
  <c r="F284" i="7"/>
  <c r="D284" i="7" s="1"/>
  <c r="F285" i="7"/>
  <c r="D285" i="7" s="1"/>
  <c r="F286" i="7"/>
  <c r="D286" i="7" s="1"/>
  <c r="F287" i="7"/>
  <c r="D287" i="7" s="1"/>
  <c r="F288" i="7"/>
  <c r="D288" i="7" s="1"/>
  <c r="F289" i="7"/>
  <c r="D289" i="7" s="1"/>
  <c r="F290" i="7"/>
  <c r="D290" i="7" s="1"/>
  <c r="F291" i="7"/>
  <c r="D291" i="7" s="1"/>
  <c r="F292" i="7"/>
  <c r="D292" i="7" s="1"/>
  <c r="F293" i="7"/>
  <c r="D293" i="7" s="1"/>
  <c r="F294" i="7"/>
  <c r="D294" i="7" s="1"/>
  <c r="F295" i="7"/>
  <c r="D295" i="7" s="1"/>
  <c r="F296" i="7"/>
  <c r="D296" i="7" s="1"/>
  <c r="F297" i="7"/>
  <c r="D297" i="7" s="1"/>
  <c r="F298" i="7"/>
  <c r="D298" i="7" s="1"/>
  <c r="F299" i="7"/>
  <c r="D299" i="7" s="1"/>
  <c r="F300" i="7"/>
  <c r="D300" i="7" s="1"/>
  <c r="F301" i="7"/>
  <c r="D301" i="7" s="1"/>
  <c r="F302" i="7"/>
  <c r="D302" i="7" s="1"/>
  <c r="F303" i="7"/>
  <c r="D303" i="7" s="1"/>
  <c r="F304" i="7"/>
  <c r="D304" i="7" s="1"/>
  <c r="F305" i="7"/>
  <c r="D305" i="7" s="1"/>
  <c r="F306" i="7"/>
  <c r="D306" i="7" s="1"/>
  <c r="F307" i="7"/>
  <c r="D307" i="7" s="1"/>
  <c r="F308" i="7"/>
  <c r="D308" i="7" s="1"/>
  <c r="F309" i="7"/>
  <c r="D309" i="7" s="1"/>
  <c r="F310" i="7"/>
  <c r="D310" i="7" s="1"/>
  <c r="F311" i="7"/>
  <c r="D311" i="7" s="1"/>
  <c r="F312" i="7"/>
  <c r="D312" i="7" s="1"/>
  <c r="F313" i="7"/>
  <c r="D313" i="7" s="1"/>
  <c r="F314" i="7"/>
  <c r="D314" i="7" s="1"/>
  <c r="F315" i="7"/>
  <c r="D315" i="7" s="1"/>
  <c r="F316" i="7"/>
  <c r="D316" i="7" s="1"/>
  <c r="F317" i="7"/>
  <c r="D317" i="7" s="1"/>
  <c r="F318" i="7"/>
  <c r="D318" i="7" s="1"/>
  <c r="F319" i="7"/>
  <c r="D319" i="7" s="1"/>
  <c r="F320" i="7"/>
  <c r="D320" i="7" s="1"/>
  <c r="F321" i="7"/>
  <c r="D321" i="7" s="1"/>
  <c r="F322" i="7"/>
  <c r="D322" i="7" s="1"/>
  <c r="F323" i="7"/>
  <c r="D323" i="7" s="1"/>
  <c r="F324" i="7"/>
  <c r="D324" i="7" s="1"/>
  <c r="F325" i="7"/>
  <c r="D325" i="7" s="1"/>
  <c r="F326" i="7"/>
  <c r="D326" i="7" s="1"/>
  <c r="F327" i="7"/>
  <c r="D327" i="7" s="1"/>
  <c r="F328" i="7"/>
  <c r="D328" i="7" s="1"/>
  <c r="F329" i="7"/>
  <c r="D329" i="7" s="1"/>
  <c r="F330" i="7"/>
  <c r="D330" i="7" s="1"/>
  <c r="F331" i="7"/>
  <c r="D331" i="7" s="1"/>
  <c r="F332" i="7"/>
  <c r="D332" i="7" s="1"/>
  <c r="F333" i="7"/>
  <c r="D333" i="7" s="1"/>
  <c r="F334" i="7"/>
  <c r="D334" i="7" s="1"/>
  <c r="F335" i="7"/>
  <c r="D335" i="7" s="1"/>
  <c r="F336" i="7"/>
  <c r="D336" i="7" s="1"/>
  <c r="F337" i="7"/>
  <c r="D337" i="7" s="1"/>
  <c r="F338" i="7"/>
  <c r="D338" i="7" s="1"/>
  <c r="F339" i="7"/>
  <c r="D339" i="7" s="1"/>
  <c r="F340" i="7"/>
  <c r="D340" i="7" s="1"/>
  <c r="F341" i="7"/>
  <c r="D341" i="7" s="1"/>
  <c r="F342" i="7"/>
  <c r="D342" i="7" s="1"/>
  <c r="F343" i="7"/>
  <c r="D343" i="7" s="1"/>
  <c r="F344" i="7"/>
  <c r="D344" i="7" s="1"/>
  <c r="F345" i="7"/>
  <c r="D345" i="7" s="1"/>
  <c r="F346" i="7"/>
  <c r="D346" i="7" s="1"/>
  <c r="F347" i="7"/>
  <c r="D347" i="7" s="1"/>
  <c r="F348" i="7"/>
  <c r="D348" i="7" s="1"/>
  <c r="F349" i="7"/>
  <c r="D349" i="7" s="1"/>
  <c r="F350" i="7"/>
  <c r="D350" i="7" s="1"/>
  <c r="F351" i="7"/>
  <c r="D351" i="7" s="1"/>
  <c r="F352" i="7"/>
  <c r="D352" i="7" s="1"/>
  <c r="F353" i="7"/>
  <c r="D353" i="7" s="1"/>
  <c r="F354" i="7"/>
  <c r="D354" i="7" s="1"/>
  <c r="F355" i="7"/>
  <c r="D355" i="7" s="1"/>
  <c r="F356" i="7"/>
  <c r="D356" i="7" s="1"/>
  <c r="F357" i="7"/>
  <c r="D357" i="7" s="1"/>
  <c r="F358" i="7"/>
  <c r="D358" i="7" s="1"/>
  <c r="F359" i="7"/>
  <c r="D359" i="7" s="1"/>
  <c r="F360" i="7"/>
  <c r="D360" i="7" s="1"/>
  <c r="F361" i="7"/>
  <c r="D361" i="7" s="1"/>
  <c r="F362" i="7"/>
  <c r="D362" i="7" s="1"/>
  <c r="F363" i="7"/>
  <c r="D363" i="7" s="1"/>
  <c r="F364" i="7"/>
  <c r="D364" i="7" s="1"/>
  <c r="F365" i="7"/>
  <c r="D365" i="7" s="1"/>
  <c r="F366" i="7"/>
  <c r="D366" i="7" s="1"/>
  <c r="F367" i="7"/>
  <c r="D367" i="7" s="1"/>
  <c r="F368" i="7"/>
  <c r="D368" i="7" s="1"/>
  <c r="F369" i="7"/>
  <c r="D369" i="7" s="1"/>
  <c r="F370" i="7"/>
  <c r="D370" i="7" s="1"/>
  <c r="F371" i="7"/>
  <c r="D371" i="7" s="1"/>
  <c r="F372" i="7"/>
  <c r="D372" i="7" s="1"/>
  <c r="F373" i="7"/>
  <c r="D373" i="7" s="1"/>
  <c r="F374" i="7"/>
  <c r="D374" i="7" s="1"/>
  <c r="F375" i="7"/>
  <c r="D375" i="7" s="1"/>
  <c r="F376" i="7"/>
  <c r="D376" i="7" s="1"/>
  <c r="F377" i="7"/>
  <c r="D377" i="7" s="1"/>
  <c r="F378" i="7"/>
  <c r="D378" i="7" s="1"/>
  <c r="F379" i="7"/>
  <c r="D379" i="7" s="1"/>
  <c r="F380" i="7"/>
  <c r="D380" i="7" s="1"/>
  <c r="F381" i="7"/>
  <c r="D381" i="7" s="1"/>
  <c r="F382" i="7"/>
  <c r="D382" i="7" s="1"/>
  <c r="F383" i="7"/>
  <c r="D383" i="7" s="1"/>
  <c r="F384" i="7"/>
  <c r="D384" i="7" s="1"/>
  <c r="F385" i="7"/>
  <c r="D385" i="7" s="1"/>
  <c r="F386" i="7"/>
  <c r="D386" i="7" s="1"/>
  <c r="F387" i="7"/>
  <c r="D387" i="7" s="1"/>
  <c r="F388" i="7"/>
  <c r="D388" i="7" s="1"/>
  <c r="F389" i="7"/>
  <c r="D389" i="7" s="1"/>
  <c r="F390" i="7"/>
  <c r="D390" i="7" s="1"/>
  <c r="F391" i="7"/>
  <c r="D391" i="7" s="1"/>
  <c r="F392" i="7"/>
  <c r="D392" i="7" s="1"/>
  <c r="F393" i="7"/>
  <c r="D393" i="7" s="1"/>
  <c r="F394" i="7"/>
  <c r="D394" i="7" s="1"/>
  <c r="F395" i="7"/>
  <c r="D395" i="7" s="1"/>
  <c r="F396" i="7"/>
  <c r="D396" i="7" s="1"/>
  <c r="F397" i="7"/>
  <c r="D397" i="7" s="1"/>
  <c r="F398" i="7"/>
  <c r="D398" i="7" s="1"/>
  <c r="F399" i="7"/>
  <c r="D399" i="7" s="1"/>
  <c r="F400" i="7"/>
  <c r="D400" i="7" s="1"/>
  <c r="F401" i="7"/>
  <c r="D401" i="7" s="1"/>
  <c r="F402" i="7"/>
  <c r="D402" i="7" s="1"/>
  <c r="F403" i="7"/>
  <c r="D403" i="7" s="1"/>
  <c r="F404" i="7"/>
  <c r="D404" i="7" s="1"/>
  <c r="F405" i="7"/>
  <c r="D405" i="7" s="1"/>
  <c r="F406" i="7"/>
  <c r="D406" i="7" s="1"/>
  <c r="F407" i="7"/>
  <c r="D407" i="7" s="1"/>
  <c r="F408" i="7"/>
  <c r="D408" i="7" s="1"/>
  <c r="F409" i="7"/>
  <c r="D409" i="7" s="1"/>
  <c r="F410" i="7"/>
  <c r="D410" i="7" s="1"/>
  <c r="F411" i="7"/>
  <c r="D411" i="7" s="1"/>
  <c r="F412" i="7"/>
  <c r="D412" i="7" s="1"/>
  <c r="F413" i="7"/>
  <c r="D413" i="7" s="1"/>
  <c r="F414" i="7"/>
  <c r="D414" i="7" s="1"/>
  <c r="F415" i="7"/>
  <c r="D415" i="7" s="1"/>
  <c r="F416" i="7"/>
  <c r="D416" i="7" s="1"/>
  <c r="F417" i="7"/>
  <c r="D417" i="7" s="1"/>
  <c r="F418" i="7"/>
  <c r="D418" i="7" s="1"/>
  <c r="F419" i="7"/>
  <c r="D419" i="7" s="1"/>
  <c r="F420" i="7"/>
  <c r="D420" i="7" s="1"/>
  <c r="F421" i="7"/>
  <c r="D421" i="7" s="1"/>
  <c r="F422" i="7"/>
  <c r="D422" i="7" s="1"/>
  <c r="F423" i="7"/>
  <c r="D423" i="7" s="1"/>
  <c r="F424" i="7"/>
  <c r="D424" i="7" s="1"/>
  <c r="F425" i="7"/>
  <c r="D425" i="7" s="1"/>
  <c r="F426" i="7"/>
  <c r="D426" i="7" s="1"/>
  <c r="F427" i="7"/>
  <c r="D427" i="7" s="1"/>
  <c r="F428" i="7"/>
  <c r="D428" i="7" s="1"/>
  <c r="F429" i="7"/>
  <c r="D429" i="7" s="1"/>
  <c r="F430" i="7"/>
  <c r="D430" i="7" s="1"/>
  <c r="F431" i="7"/>
  <c r="D431" i="7" s="1"/>
  <c r="F432" i="7"/>
  <c r="D432" i="7" s="1"/>
  <c r="F433" i="7"/>
  <c r="D433" i="7" s="1"/>
  <c r="F434" i="7"/>
  <c r="D434" i="7" s="1"/>
  <c r="F435" i="7"/>
  <c r="D435" i="7" s="1"/>
  <c r="F436" i="7"/>
  <c r="D436" i="7" s="1"/>
  <c r="F437" i="7"/>
  <c r="D437" i="7" s="1"/>
  <c r="F438" i="7"/>
  <c r="D438" i="7" s="1"/>
  <c r="F439" i="7"/>
  <c r="D439" i="7" s="1"/>
  <c r="F440" i="7"/>
  <c r="D440" i="7" s="1"/>
  <c r="F441" i="7"/>
  <c r="D441" i="7" s="1"/>
  <c r="F442" i="7"/>
  <c r="D442" i="7" s="1"/>
  <c r="F443" i="7"/>
  <c r="D443" i="7" s="1"/>
  <c r="F444" i="7"/>
  <c r="D444" i="7" s="1"/>
  <c r="F445" i="7"/>
  <c r="D445" i="7" s="1"/>
  <c r="F446" i="7"/>
  <c r="D446" i="7" s="1"/>
  <c r="F447" i="7"/>
  <c r="D447" i="7" s="1"/>
  <c r="F448" i="7"/>
  <c r="D448" i="7" s="1"/>
  <c r="F449" i="7"/>
  <c r="D449" i="7" s="1"/>
  <c r="F450" i="7"/>
  <c r="D450" i="7" s="1"/>
  <c r="F451" i="7"/>
  <c r="D451" i="7" s="1"/>
  <c r="F452" i="7"/>
  <c r="D452" i="7" s="1"/>
  <c r="F453" i="7"/>
  <c r="D453" i="7" s="1"/>
  <c r="F454" i="7"/>
  <c r="D454" i="7" s="1"/>
  <c r="F455" i="7"/>
  <c r="D455" i="7" s="1"/>
  <c r="F456" i="7"/>
  <c r="D456" i="7" s="1"/>
  <c r="F457" i="7"/>
  <c r="D457" i="7" s="1"/>
  <c r="F458" i="7"/>
  <c r="D458" i="7" s="1"/>
  <c r="F459" i="7"/>
  <c r="D459" i="7" s="1"/>
  <c r="F460" i="7"/>
  <c r="D460" i="7" s="1"/>
  <c r="F461" i="7"/>
  <c r="D461" i="7" s="1"/>
  <c r="F462" i="7"/>
  <c r="D462" i="7" s="1"/>
  <c r="F463" i="7"/>
  <c r="D463" i="7" s="1"/>
  <c r="F464" i="7"/>
  <c r="D464" i="7" s="1"/>
  <c r="F465" i="7"/>
  <c r="D465" i="7" s="1"/>
  <c r="F466" i="7"/>
  <c r="D466" i="7" s="1"/>
  <c r="F467" i="7"/>
  <c r="D467" i="7" s="1"/>
  <c r="F468" i="7"/>
  <c r="D468" i="7" s="1"/>
  <c r="F469" i="7"/>
  <c r="D469" i="7" s="1"/>
  <c r="F470" i="7"/>
  <c r="D470" i="7" s="1"/>
  <c r="F471" i="7"/>
  <c r="D471" i="7" s="1"/>
  <c r="F472" i="7"/>
  <c r="D472" i="7" s="1"/>
  <c r="F473" i="7"/>
  <c r="D473" i="7" s="1"/>
  <c r="F474" i="7"/>
  <c r="D474" i="7" s="1"/>
  <c r="F475" i="7"/>
  <c r="D475" i="7" s="1"/>
  <c r="F476" i="7"/>
  <c r="D476" i="7" s="1"/>
  <c r="F477" i="7"/>
  <c r="D477" i="7" s="1"/>
  <c r="F478" i="7"/>
  <c r="D478" i="7" s="1"/>
  <c r="F479" i="7"/>
  <c r="D479" i="7" s="1"/>
  <c r="F480" i="7"/>
  <c r="D480" i="7" s="1"/>
  <c r="F481" i="7"/>
  <c r="D481" i="7" s="1"/>
  <c r="F482" i="7"/>
  <c r="D482" i="7" s="1"/>
  <c r="F483" i="7"/>
  <c r="D483" i="7" s="1"/>
  <c r="F484" i="7"/>
  <c r="D484" i="7" s="1"/>
  <c r="F485" i="7"/>
  <c r="D485" i="7" s="1"/>
  <c r="F486" i="7"/>
  <c r="D486" i="7" s="1"/>
  <c r="F487" i="7"/>
  <c r="D487" i="7" s="1"/>
  <c r="F488" i="7"/>
  <c r="D488" i="7" s="1"/>
  <c r="F489" i="7"/>
  <c r="D489" i="7" s="1"/>
  <c r="F490" i="7"/>
  <c r="D490" i="7" s="1"/>
  <c r="F491" i="7"/>
  <c r="D491" i="7" s="1"/>
  <c r="F492" i="7"/>
  <c r="D492" i="7" s="1"/>
  <c r="F493" i="7"/>
  <c r="D493" i="7" s="1"/>
  <c r="F494" i="7"/>
  <c r="D494" i="7" s="1"/>
  <c r="F495" i="7"/>
  <c r="D495" i="7" s="1"/>
  <c r="F496" i="7"/>
  <c r="D496" i="7" s="1"/>
  <c r="F497" i="7"/>
  <c r="D497" i="7" s="1"/>
  <c r="F498" i="7"/>
  <c r="D498" i="7" s="1"/>
  <c r="F499" i="7"/>
  <c r="D499" i="7" s="1"/>
  <c r="F500" i="7"/>
  <c r="D500" i="7" s="1"/>
  <c r="F501" i="7"/>
  <c r="D501" i="7" s="1"/>
  <c r="F502" i="7"/>
  <c r="D502" i="7" s="1"/>
  <c r="F503" i="7"/>
  <c r="D503" i="7" s="1"/>
  <c r="F504" i="7"/>
  <c r="D504" i="7" s="1"/>
  <c r="F505" i="7"/>
  <c r="D505" i="7" s="1"/>
  <c r="F506" i="7"/>
  <c r="D506" i="7" s="1"/>
  <c r="F507" i="7"/>
  <c r="D507" i="7" s="1"/>
  <c r="F508" i="7"/>
  <c r="D508" i="7" s="1"/>
  <c r="F509" i="7"/>
  <c r="D509" i="7" s="1"/>
  <c r="F510" i="7"/>
  <c r="D510" i="7" s="1"/>
  <c r="F511" i="7"/>
  <c r="D511" i="7" s="1"/>
  <c r="F512" i="7"/>
  <c r="D512" i="7" s="1"/>
  <c r="F513" i="7"/>
  <c r="D513" i="7" s="1"/>
  <c r="F514" i="7"/>
  <c r="D514" i="7" s="1"/>
  <c r="F515" i="7"/>
  <c r="D515" i="7" s="1"/>
  <c r="F516" i="7"/>
  <c r="D516" i="7" s="1"/>
  <c r="F517" i="7"/>
  <c r="D517" i="7" s="1"/>
  <c r="F518" i="7"/>
  <c r="D518" i="7" s="1"/>
  <c r="F519" i="7"/>
  <c r="D519" i="7" s="1"/>
  <c r="F520" i="7"/>
  <c r="D520" i="7" s="1"/>
  <c r="F521" i="7"/>
  <c r="D521" i="7" s="1"/>
  <c r="F522" i="7"/>
  <c r="D522" i="7" s="1"/>
  <c r="F523" i="7"/>
  <c r="D523" i="7" s="1"/>
  <c r="F524" i="7"/>
  <c r="D524" i="7" s="1"/>
  <c r="F525" i="7"/>
  <c r="D525" i="7" s="1"/>
  <c r="F526" i="7"/>
  <c r="D526" i="7" s="1"/>
  <c r="F527" i="7"/>
  <c r="D527" i="7" s="1"/>
  <c r="F528" i="7"/>
  <c r="D528" i="7" s="1"/>
  <c r="F529" i="7"/>
  <c r="D529" i="7" s="1"/>
  <c r="F530" i="7"/>
  <c r="D530" i="7" s="1"/>
  <c r="F531" i="7"/>
  <c r="D531" i="7" s="1"/>
  <c r="F532" i="7"/>
  <c r="D532" i="7" s="1"/>
  <c r="F533" i="7"/>
  <c r="D533" i="7" s="1"/>
  <c r="F534" i="7"/>
  <c r="D534" i="7" s="1"/>
  <c r="F535" i="7"/>
  <c r="D535" i="7" s="1"/>
  <c r="F536" i="7"/>
  <c r="D536" i="7" s="1"/>
  <c r="F537" i="7"/>
  <c r="D537" i="7" s="1"/>
  <c r="F538" i="7"/>
  <c r="D538" i="7" s="1"/>
  <c r="F539" i="7"/>
  <c r="D539" i="7" s="1"/>
  <c r="F540" i="7"/>
  <c r="D540" i="7" s="1"/>
  <c r="F541" i="7"/>
  <c r="D541" i="7" s="1"/>
  <c r="F542" i="7"/>
  <c r="D542" i="7" s="1"/>
  <c r="F543" i="7"/>
  <c r="D543" i="7" s="1"/>
  <c r="F544" i="7"/>
  <c r="D544" i="7" s="1"/>
  <c r="F545" i="7"/>
  <c r="D545" i="7" s="1"/>
  <c r="F546" i="7"/>
  <c r="D546" i="7" s="1"/>
  <c r="F547" i="7"/>
  <c r="D547" i="7" s="1"/>
  <c r="F548" i="7"/>
  <c r="D548" i="7" s="1"/>
  <c r="F549" i="7"/>
  <c r="D549" i="7" s="1"/>
  <c r="F550" i="7"/>
  <c r="D550" i="7" s="1"/>
  <c r="F551" i="7"/>
  <c r="D551" i="7" s="1"/>
  <c r="F552" i="7"/>
  <c r="D552" i="7" s="1"/>
  <c r="F553" i="7"/>
  <c r="D553" i="7" s="1"/>
  <c r="F554" i="7"/>
  <c r="D554" i="7" s="1"/>
  <c r="F555" i="7"/>
  <c r="D555" i="7" s="1"/>
  <c r="F556" i="7"/>
  <c r="D556" i="7" s="1"/>
  <c r="F557" i="7"/>
  <c r="D557" i="7" s="1"/>
  <c r="F558" i="7"/>
  <c r="D558" i="7" s="1"/>
  <c r="F559" i="7"/>
  <c r="D559" i="7" s="1"/>
  <c r="F560" i="7"/>
  <c r="D560" i="7" s="1"/>
  <c r="F561" i="7"/>
  <c r="D561" i="7" s="1"/>
  <c r="F562" i="7"/>
  <c r="D562" i="7" s="1"/>
  <c r="F563" i="7"/>
  <c r="D563" i="7" s="1"/>
  <c r="F564" i="7"/>
  <c r="D564" i="7" s="1"/>
  <c r="F565" i="7"/>
  <c r="D565" i="7" s="1"/>
  <c r="F566" i="7"/>
  <c r="D566" i="7" s="1"/>
  <c r="F567" i="7"/>
  <c r="D567" i="7" s="1"/>
  <c r="F568" i="7"/>
  <c r="D568" i="7" s="1"/>
  <c r="F569" i="7"/>
  <c r="D569" i="7" s="1"/>
  <c r="F570" i="7"/>
  <c r="D570" i="7" s="1"/>
  <c r="F571" i="7"/>
  <c r="D571" i="7" s="1"/>
  <c r="F572" i="7"/>
  <c r="D572" i="7" s="1"/>
  <c r="F573" i="7"/>
  <c r="D573" i="7" s="1"/>
  <c r="F574" i="7"/>
  <c r="D574" i="7" s="1"/>
  <c r="F575" i="7"/>
  <c r="D575" i="7" s="1"/>
  <c r="F576" i="7"/>
  <c r="D576" i="7" s="1"/>
  <c r="F577" i="7"/>
  <c r="D577" i="7" s="1"/>
  <c r="F578" i="7"/>
  <c r="D578" i="7" s="1"/>
  <c r="F579" i="7"/>
  <c r="D579" i="7" s="1"/>
  <c r="F580" i="7"/>
  <c r="D580" i="7" s="1"/>
  <c r="F581" i="7"/>
  <c r="D581" i="7" s="1"/>
  <c r="F582" i="7"/>
  <c r="D582" i="7" s="1"/>
  <c r="F583" i="7"/>
  <c r="D583" i="7" s="1"/>
  <c r="F584" i="7"/>
  <c r="D584" i="7" s="1"/>
  <c r="F585" i="7"/>
  <c r="D585" i="7" s="1"/>
  <c r="F586" i="7"/>
  <c r="D586" i="7" s="1"/>
  <c r="F587" i="7"/>
  <c r="D587" i="7" s="1"/>
  <c r="F588" i="7"/>
  <c r="D588" i="7" s="1"/>
  <c r="F589" i="7"/>
  <c r="D589" i="7" s="1"/>
  <c r="F590" i="7"/>
  <c r="D590" i="7" s="1"/>
  <c r="F591" i="7"/>
  <c r="D591" i="7" s="1"/>
  <c r="F592" i="7"/>
  <c r="D592" i="7" s="1"/>
  <c r="F593" i="7"/>
  <c r="D593" i="7" s="1"/>
  <c r="F594" i="7"/>
  <c r="D594" i="7" s="1"/>
  <c r="F595" i="7"/>
  <c r="D595" i="7" s="1"/>
  <c r="F596" i="7"/>
  <c r="D596" i="7" s="1"/>
  <c r="F597" i="7"/>
  <c r="D597" i="7" s="1"/>
  <c r="F598" i="7"/>
  <c r="D598" i="7" s="1"/>
  <c r="F599" i="7"/>
  <c r="D599" i="7" s="1"/>
  <c r="F600" i="7"/>
  <c r="D600" i="7" s="1"/>
  <c r="F601" i="7"/>
  <c r="D601" i="7" s="1"/>
  <c r="F602" i="7"/>
  <c r="D602" i="7" s="1"/>
  <c r="F603" i="7"/>
  <c r="D603" i="7" s="1"/>
  <c r="F604" i="7"/>
  <c r="D604" i="7" s="1"/>
  <c r="F605" i="7"/>
  <c r="D605" i="7" s="1"/>
  <c r="F606" i="7"/>
  <c r="D606" i="7" s="1"/>
  <c r="F607" i="7"/>
  <c r="D607" i="7" s="1"/>
  <c r="F608" i="7"/>
  <c r="D608" i="7" s="1"/>
  <c r="F609" i="7"/>
  <c r="D609" i="7" s="1"/>
  <c r="F610" i="7"/>
  <c r="D610" i="7" s="1"/>
  <c r="F611" i="7"/>
  <c r="D611" i="7" s="1"/>
  <c r="F612" i="7"/>
  <c r="D612" i="7" s="1"/>
  <c r="F613" i="7"/>
  <c r="D613" i="7" s="1"/>
  <c r="F614" i="7"/>
  <c r="D614" i="7" s="1"/>
  <c r="F615" i="7"/>
  <c r="D615" i="7" s="1"/>
  <c r="F616" i="7"/>
  <c r="D616" i="7" s="1"/>
  <c r="F617" i="7"/>
  <c r="D617" i="7" s="1"/>
  <c r="F618" i="7"/>
  <c r="D618" i="7" s="1"/>
  <c r="F619" i="7"/>
  <c r="D619" i="7" s="1"/>
  <c r="F620" i="7"/>
  <c r="D620" i="7" s="1"/>
  <c r="F621" i="7"/>
  <c r="D621" i="7" s="1"/>
  <c r="F622" i="7"/>
  <c r="D622" i="7" s="1"/>
  <c r="F623" i="7"/>
  <c r="D623" i="7" s="1"/>
  <c r="F624" i="7"/>
  <c r="D624" i="7" s="1"/>
  <c r="F625" i="7"/>
  <c r="D625" i="7" s="1"/>
  <c r="F626" i="7"/>
  <c r="D626" i="7" s="1"/>
  <c r="F627" i="7"/>
  <c r="D627" i="7" s="1"/>
  <c r="F628" i="7"/>
  <c r="D628" i="7" s="1"/>
  <c r="F629" i="7"/>
  <c r="D629" i="7" s="1"/>
  <c r="F630" i="7"/>
  <c r="D630" i="7" s="1"/>
  <c r="F631" i="7"/>
  <c r="D631" i="7" s="1"/>
  <c r="F632" i="7"/>
  <c r="D632" i="7" s="1"/>
  <c r="F633" i="7"/>
  <c r="D633" i="7" s="1"/>
  <c r="F634" i="7"/>
  <c r="D634" i="7" s="1"/>
  <c r="F635" i="7"/>
  <c r="D635" i="7" s="1"/>
  <c r="F636" i="7"/>
  <c r="D636" i="7" s="1"/>
  <c r="F637" i="7"/>
  <c r="D637" i="7" s="1"/>
  <c r="F638" i="7"/>
  <c r="D638" i="7" s="1"/>
  <c r="F639" i="7"/>
  <c r="D639" i="7" s="1"/>
  <c r="F640" i="7"/>
  <c r="D640" i="7" s="1"/>
  <c r="F641" i="7"/>
  <c r="D641" i="7" s="1"/>
  <c r="F642" i="7"/>
  <c r="D642" i="7" s="1"/>
  <c r="F643" i="7"/>
  <c r="D643" i="7" s="1"/>
  <c r="F644" i="7"/>
  <c r="D644" i="7" s="1"/>
  <c r="F645" i="7"/>
  <c r="D645" i="7" s="1"/>
  <c r="F646" i="7"/>
  <c r="D646" i="7" s="1"/>
  <c r="F647" i="7"/>
  <c r="D647" i="7" s="1"/>
  <c r="F648" i="7"/>
  <c r="D648" i="7" s="1"/>
  <c r="F649" i="7"/>
  <c r="D649" i="7" s="1"/>
  <c r="F650" i="7"/>
  <c r="D650" i="7" s="1"/>
  <c r="F651" i="7"/>
  <c r="D651" i="7" s="1"/>
  <c r="F652" i="7"/>
  <c r="D652" i="7" s="1"/>
  <c r="F653" i="7"/>
  <c r="D653" i="7" s="1"/>
  <c r="F654" i="7"/>
  <c r="D654" i="7" s="1"/>
  <c r="F655" i="7"/>
  <c r="D655" i="7" s="1"/>
  <c r="F656" i="7"/>
  <c r="D656" i="7" s="1"/>
  <c r="F657" i="7"/>
  <c r="D657" i="7" s="1"/>
  <c r="F658" i="7"/>
  <c r="D658" i="7" s="1"/>
  <c r="F659" i="7"/>
  <c r="D659" i="7" s="1"/>
  <c r="F660" i="7"/>
  <c r="D660" i="7" s="1"/>
  <c r="F661" i="7"/>
  <c r="D661" i="7" s="1"/>
  <c r="F662" i="7"/>
  <c r="D662" i="7" s="1"/>
  <c r="F663" i="7"/>
  <c r="D663" i="7" s="1"/>
  <c r="F664" i="7"/>
  <c r="D664" i="7" s="1"/>
  <c r="F665" i="7"/>
  <c r="D665" i="7" s="1"/>
  <c r="F666" i="7"/>
  <c r="D666" i="7" s="1"/>
  <c r="F667" i="7"/>
  <c r="D667" i="7" s="1"/>
  <c r="F668" i="7"/>
  <c r="D668" i="7" s="1"/>
  <c r="F669" i="7"/>
  <c r="D669" i="7" s="1"/>
  <c r="F670" i="7"/>
  <c r="D670" i="7" s="1"/>
  <c r="F671" i="7"/>
  <c r="D671" i="7" s="1"/>
  <c r="F672" i="7"/>
  <c r="D672" i="7" s="1"/>
  <c r="F673" i="7"/>
  <c r="D673" i="7" s="1"/>
  <c r="F674" i="7"/>
  <c r="D674" i="7" s="1"/>
  <c r="F675" i="7"/>
  <c r="D675" i="7" s="1"/>
  <c r="F676" i="7"/>
  <c r="D676" i="7" s="1"/>
  <c r="F677" i="7"/>
  <c r="D677" i="7" s="1"/>
  <c r="F678" i="7"/>
  <c r="D678" i="7" s="1"/>
  <c r="F679" i="7"/>
  <c r="D679" i="7" s="1"/>
  <c r="F680" i="7"/>
  <c r="D680" i="7" s="1"/>
  <c r="F681" i="7"/>
  <c r="D681" i="7" s="1"/>
  <c r="F682" i="7"/>
  <c r="D682" i="7" s="1"/>
  <c r="F683" i="7"/>
  <c r="D683" i="7" s="1"/>
  <c r="F684" i="7"/>
  <c r="D684" i="7" s="1"/>
  <c r="F685" i="7"/>
  <c r="D685" i="7" s="1"/>
  <c r="F686" i="7"/>
  <c r="D686" i="7" s="1"/>
  <c r="F687" i="7"/>
  <c r="D687" i="7" s="1"/>
  <c r="F688" i="7"/>
  <c r="D688" i="7" s="1"/>
  <c r="F689" i="7"/>
  <c r="D689" i="7" s="1"/>
  <c r="F690" i="7"/>
  <c r="D690" i="7" s="1"/>
  <c r="F691" i="7"/>
  <c r="D691" i="7" s="1"/>
  <c r="F692" i="7"/>
  <c r="D692" i="7" s="1"/>
  <c r="F693" i="7"/>
  <c r="D693" i="7" s="1"/>
  <c r="F694" i="7"/>
  <c r="D694" i="7" s="1"/>
  <c r="F695" i="7"/>
  <c r="D695" i="7" s="1"/>
  <c r="F696" i="7"/>
  <c r="D696" i="7" s="1"/>
  <c r="F697" i="7"/>
  <c r="D697" i="7" s="1"/>
  <c r="F698" i="7"/>
  <c r="D698" i="7" s="1"/>
  <c r="F699" i="7"/>
  <c r="D699" i="7" s="1"/>
  <c r="F700" i="7"/>
  <c r="D700" i="7" s="1"/>
  <c r="F701" i="7"/>
  <c r="D701" i="7" s="1"/>
  <c r="F702" i="7"/>
  <c r="D702" i="7" s="1"/>
  <c r="F703" i="7"/>
  <c r="D703" i="7" s="1"/>
  <c r="F704" i="7"/>
  <c r="D704" i="7" s="1"/>
  <c r="F705" i="7"/>
  <c r="D705" i="7" s="1"/>
  <c r="F706" i="7"/>
  <c r="D706" i="7" s="1"/>
  <c r="F707" i="7"/>
  <c r="D707" i="7" s="1"/>
  <c r="F708" i="7"/>
  <c r="D708" i="7" s="1"/>
  <c r="F709" i="7"/>
  <c r="D709" i="7" s="1"/>
  <c r="F710" i="7"/>
  <c r="D710" i="7" s="1"/>
  <c r="F711" i="7"/>
  <c r="D711" i="7" s="1"/>
  <c r="F712" i="7"/>
  <c r="D712" i="7" s="1"/>
  <c r="F713" i="7"/>
  <c r="D713" i="7" s="1"/>
  <c r="F714" i="7"/>
  <c r="D714" i="7" s="1"/>
  <c r="F715" i="7"/>
  <c r="D715" i="7" s="1"/>
  <c r="F716" i="7"/>
  <c r="D716" i="7" s="1"/>
  <c r="F717" i="7"/>
  <c r="D717" i="7" s="1"/>
  <c r="F718" i="7"/>
  <c r="D718" i="7" s="1"/>
  <c r="F719" i="7"/>
  <c r="D719" i="7" s="1"/>
  <c r="F720" i="7"/>
  <c r="D720" i="7" s="1"/>
  <c r="F721" i="7"/>
  <c r="D721" i="7" s="1"/>
  <c r="F722" i="7"/>
  <c r="D722" i="7" s="1"/>
  <c r="F723" i="7"/>
  <c r="D723" i="7" s="1"/>
  <c r="F724" i="7"/>
  <c r="D724" i="7" s="1"/>
  <c r="F725" i="7"/>
  <c r="D725" i="7" s="1"/>
  <c r="F726" i="7"/>
  <c r="D726" i="7" s="1"/>
  <c r="F727" i="7"/>
  <c r="D727" i="7" s="1"/>
  <c r="F728" i="7"/>
  <c r="D728" i="7" s="1"/>
  <c r="F729" i="7"/>
  <c r="D729" i="7" s="1"/>
  <c r="F730" i="7"/>
  <c r="D730" i="7" s="1"/>
  <c r="F731" i="7"/>
  <c r="D731" i="7" s="1"/>
  <c r="F732" i="7"/>
  <c r="D732" i="7" s="1"/>
  <c r="F733" i="7"/>
  <c r="D733" i="7" s="1"/>
  <c r="F734" i="7"/>
  <c r="D734" i="7" s="1"/>
  <c r="F735" i="7"/>
  <c r="D735" i="7" s="1"/>
  <c r="F736" i="7"/>
  <c r="D736" i="7" s="1"/>
  <c r="F737" i="7"/>
  <c r="D737" i="7" s="1"/>
  <c r="F738" i="7"/>
  <c r="D738" i="7" s="1"/>
  <c r="F739" i="7"/>
  <c r="D739" i="7" s="1"/>
  <c r="F740" i="7"/>
  <c r="D740" i="7" s="1"/>
  <c r="F741" i="7"/>
  <c r="D741" i="7" s="1"/>
  <c r="F742" i="7"/>
  <c r="D742" i="7" s="1"/>
  <c r="F743" i="7"/>
  <c r="D743" i="7" s="1"/>
  <c r="F744" i="7"/>
  <c r="D744" i="7" s="1"/>
  <c r="F745" i="7"/>
  <c r="D745" i="7" s="1"/>
  <c r="F3" i="7"/>
  <c r="D3" i="7" s="1"/>
  <c r="F4" i="7"/>
  <c r="D4" i="7" s="1"/>
  <c r="F5" i="7"/>
  <c r="D5" i="7" s="1"/>
  <c r="F6" i="7"/>
  <c r="D6" i="7" s="1"/>
  <c r="F7" i="7"/>
  <c r="D7" i="7" s="1"/>
  <c r="F8" i="7"/>
  <c r="D8" i="7" s="1"/>
  <c r="F9" i="7"/>
  <c r="D9" i="7" s="1"/>
  <c r="Q3" i="7"/>
  <c r="Q11" i="7"/>
  <c r="Q19" i="7"/>
  <c r="Q27" i="7"/>
  <c r="Q4" i="7"/>
  <c r="Q20" i="7"/>
  <c r="Q6" i="7"/>
  <c r="Q22" i="7"/>
  <c r="Q26" i="7"/>
  <c r="Q10" i="7"/>
  <c r="Q24" i="7"/>
  <c r="Q8" i="7"/>
  <c r="Q29" i="7"/>
  <c r="Q21" i="7"/>
  <c r="Q13" i="7"/>
  <c r="Q5" i="7"/>
  <c r="Q7" i="7"/>
  <c r="Q15" i="7"/>
  <c r="Q23" i="7"/>
  <c r="Q31" i="7"/>
  <c r="Q12" i="7"/>
  <c r="Q28" i="7"/>
  <c r="Q14" i="7"/>
  <c r="Q30" i="7"/>
  <c r="Q18" i="7"/>
  <c r="Q32" i="7"/>
  <c r="Q16" i="7"/>
  <c r="Q2" i="7"/>
  <c r="Q25" i="7"/>
  <c r="Q17" i="7"/>
  <c r="Q9" i="7"/>
  <c r="N3622" i="7"/>
  <c r="L3622" i="7"/>
  <c r="N3618" i="7"/>
  <c r="L3618" i="7"/>
  <c r="N3614" i="7"/>
  <c r="L3614" i="7"/>
  <c r="N3610" i="7"/>
  <c r="L3610" i="7"/>
  <c r="N3606" i="7"/>
  <c r="L3606" i="7"/>
  <c r="N3602" i="7"/>
  <c r="L3602" i="7"/>
  <c r="N3598" i="7"/>
  <c r="L3598" i="7"/>
  <c r="N3594" i="7"/>
  <c r="L3594" i="7"/>
  <c r="N3590" i="7"/>
  <c r="L3590" i="7"/>
  <c r="N3586" i="7"/>
  <c r="L3586" i="7"/>
  <c r="N3582" i="7"/>
  <c r="L3582" i="7"/>
  <c r="N3578" i="7"/>
  <c r="L3578" i="7"/>
  <c r="N3574" i="7"/>
  <c r="L3574" i="7"/>
  <c r="N3570" i="7"/>
  <c r="L3570" i="7"/>
  <c r="N3566" i="7"/>
  <c r="L3566" i="7"/>
  <c r="N3562" i="7"/>
  <c r="L3562" i="7"/>
  <c r="N3558" i="7"/>
  <c r="L3558" i="7"/>
  <c r="N3554" i="7"/>
  <c r="L3554" i="7"/>
  <c r="N3550" i="7"/>
  <c r="L3550" i="7"/>
  <c r="N3546" i="7"/>
  <c r="L3546" i="7"/>
  <c r="N3542" i="7"/>
  <c r="L3542" i="7"/>
  <c r="N3538" i="7"/>
  <c r="L3538" i="7"/>
  <c r="N3534" i="7"/>
  <c r="L3534" i="7"/>
  <c r="N3530" i="7"/>
  <c r="L3530" i="7"/>
  <c r="N3526" i="7"/>
  <c r="L3526" i="7"/>
  <c r="N3522" i="7"/>
  <c r="L3522" i="7"/>
  <c r="N3518" i="7"/>
  <c r="L3518" i="7"/>
  <c r="N3514" i="7"/>
  <c r="L3514" i="7"/>
  <c r="N3510" i="7"/>
  <c r="L3510" i="7"/>
  <c r="N3506" i="7"/>
  <c r="L3506" i="7"/>
  <c r="N3502" i="7"/>
  <c r="L3502" i="7"/>
  <c r="N3498" i="7"/>
  <c r="L3498" i="7"/>
  <c r="N3494" i="7"/>
  <c r="L3494" i="7"/>
  <c r="N3490" i="7"/>
  <c r="L3490" i="7"/>
  <c r="N3486" i="7"/>
  <c r="L3486" i="7"/>
  <c r="N3482" i="7"/>
  <c r="L3482" i="7"/>
  <c r="N3478" i="7"/>
  <c r="L3478" i="7"/>
  <c r="N3474" i="7"/>
  <c r="L3474" i="7"/>
  <c r="N3470" i="7"/>
  <c r="L3470" i="7"/>
  <c r="N3466" i="7"/>
  <c r="L3466" i="7"/>
  <c r="N3462" i="7"/>
  <c r="L3462" i="7"/>
  <c r="N3458" i="7"/>
  <c r="L3458" i="7"/>
  <c r="N3454" i="7"/>
  <c r="L3454" i="7"/>
  <c r="N3450" i="7"/>
  <c r="L3450" i="7"/>
  <c r="N3446" i="7"/>
  <c r="L3446" i="7"/>
  <c r="N3442" i="7"/>
  <c r="L3442" i="7"/>
  <c r="N3438" i="7"/>
  <c r="L3438" i="7"/>
  <c r="N3434" i="7"/>
  <c r="L3434" i="7"/>
  <c r="N3430" i="7"/>
  <c r="L3430" i="7"/>
  <c r="N3426" i="7"/>
  <c r="L3426" i="7"/>
  <c r="N3422" i="7"/>
  <c r="L3422" i="7"/>
  <c r="N3418" i="7"/>
  <c r="L3418" i="7"/>
  <c r="N3414" i="7"/>
  <c r="L3414" i="7"/>
  <c r="N3410" i="7"/>
  <c r="L3410" i="7"/>
  <c r="N3406" i="7"/>
  <c r="L3406" i="7"/>
  <c r="N3402" i="7"/>
  <c r="L3402" i="7"/>
  <c r="N3398" i="7"/>
  <c r="L3398" i="7"/>
  <c r="N3394" i="7"/>
  <c r="L3394" i="7"/>
  <c r="N3390" i="7"/>
  <c r="L3390" i="7"/>
  <c r="N3386" i="7"/>
  <c r="L3386" i="7"/>
  <c r="N3382" i="7"/>
  <c r="L3382" i="7"/>
  <c r="N3378" i="7"/>
  <c r="L3378" i="7"/>
  <c r="N3374" i="7"/>
  <c r="L3374" i="7"/>
  <c r="N3370" i="7"/>
  <c r="L3370" i="7"/>
  <c r="N3366" i="7"/>
  <c r="L3366" i="7"/>
  <c r="N3362" i="7"/>
  <c r="L3362" i="7"/>
  <c r="N3358" i="7"/>
  <c r="L3358" i="7"/>
  <c r="N3354" i="7"/>
  <c r="L3354" i="7"/>
  <c r="N3350" i="7"/>
  <c r="L3350" i="7"/>
  <c r="N3346" i="7"/>
  <c r="L3346" i="7"/>
  <c r="N3342" i="7"/>
  <c r="L3342" i="7"/>
  <c r="N3338" i="7"/>
  <c r="L3338" i="7"/>
  <c r="N3334" i="7"/>
  <c r="L3334" i="7"/>
  <c r="N3330" i="7"/>
  <c r="L3330" i="7"/>
  <c r="N3326" i="7"/>
  <c r="L3326" i="7"/>
  <c r="N3322" i="7"/>
  <c r="L3322" i="7"/>
  <c r="N3318" i="7"/>
  <c r="L3318" i="7"/>
  <c r="N3314" i="7"/>
  <c r="L3314" i="7"/>
  <c r="N3310" i="7"/>
  <c r="L3310" i="7"/>
  <c r="N3306" i="7"/>
  <c r="L3306" i="7"/>
  <c r="N3302" i="7"/>
  <c r="L3302" i="7"/>
  <c r="N3298" i="7"/>
  <c r="L3298" i="7"/>
  <c r="N3294" i="7"/>
  <c r="L3294" i="7"/>
  <c r="N3290" i="7"/>
  <c r="L3290" i="7"/>
  <c r="N3286" i="7"/>
  <c r="L3286" i="7"/>
  <c r="N3282" i="7"/>
  <c r="L3282" i="7"/>
  <c r="N3278" i="7"/>
  <c r="L3278" i="7"/>
  <c r="N3274" i="7"/>
  <c r="L3274" i="7"/>
  <c r="N3270" i="7"/>
  <c r="L3270" i="7"/>
  <c r="N3266" i="7"/>
  <c r="L3266" i="7"/>
  <c r="N3262" i="7"/>
  <c r="L3262" i="7"/>
  <c r="N3258" i="7"/>
  <c r="L3258" i="7"/>
  <c r="N3254" i="7"/>
  <c r="L3254" i="7"/>
  <c r="N3250" i="7"/>
  <c r="L3250" i="7"/>
  <c r="N3246" i="7"/>
  <c r="L3246" i="7"/>
  <c r="N3242" i="7"/>
  <c r="L3242" i="7"/>
  <c r="N3238" i="7"/>
  <c r="L3238" i="7"/>
  <c r="N3234" i="7"/>
  <c r="L3234" i="7"/>
  <c r="N3230" i="7"/>
  <c r="L3230" i="7"/>
  <c r="N3226" i="7"/>
  <c r="L3226" i="7"/>
  <c r="N3222" i="7"/>
  <c r="L3222" i="7"/>
  <c r="N3218" i="7"/>
  <c r="L3218" i="7"/>
  <c r="N3214" i="7"/>
  <c r="L3214" i="7"/>
  <c r="N3210" i="7"/>
  <c r="L3210" i="7"/>
  <c r="N3206" i="7"/>
  <c r="L3206" i="7"/>
  <c r="N3202" i="7"/>
  <c r="L3202" i="7"/>
  <c r="N3198" i="7"/>
  <c r="L3198" i="7"/>
  <c r="N3194" i="7"/>
  <c r="L3194" i="7"/>
  <c r="N3190" i="7"/>
  <c r="L3190" i="7"/>
  <c r="N3186" i="7"/>
  <c r="L3186" i="7"/>
  <c r="N3182" i="7"/>
  <c r="L3182" i="7"/>
  <c r="N3178" i="7"/>
  <c r="L3178" i="7"/>
  <c r="N3174" i="7"/>
  <c r="L3174" i="7"/>
  <c r="N3170" i="7"/>
  <c r="L3170" i="7"/>
  <c r="N3166" i="7"/>
  <c r="L3166" i="7"/>
  <c r="N3162" i="7"/>
  <c r="L3162" i="7"/>
  <c r="N3158" i="7"/>
  <c r="L3158" i="7"/>
  <c r="N3154" i="7"/>
  <c r="L3154" i="7"/>
  <c r="N3150" i="7"/>
  <c r="L3150" i="7"/>
  <c r="N3146" i="7"/>
  <c r="L3146" i="7"/>
  <c r="N3142" i="7"/>
  <c r="L3142" i="7"/>
  <c r="N3138" i="7"/>
  <c r="L3138" i="7"/>
  <c r="N3134" i="7"/>
  <c r="L3134" i="7"/>
  <c r="N3130" i="7"/>
  <c r="L3130" i="7"/>
  <c r="N3126" i="7"/>
  <c r="L3126" i="7"/>
  <c r="N3122" i="7"/>
  <c r="L3122" i="7"/>
  <c r="N3118" i="7"/>
  <c r="L3118" i="7"/>
  <c r="N3114" i="7"/>
  <c r="L3114" i="7"/>
  <c r="N3110" i="7"/>
  <c r="L3110" i="7"/>
  <c r="N3106" i="7"/>
  <c r="L3106" i="7"/>
  <c r="N3102" i="7"/>
  <c r="L3102" i="7"/>
  <c r="N3098" i="7"/>
  <c r="L3098" i="7"/>
  <c r="N3094" i="7"/>
  <c r="L3094" i="7"/>
  <c r="N3090" i="7"/>
  <c r="L3090" i="7"/>
  <c r="N3086" i="7"/>
  <c r="L3086" i="7"/>
  <c r="N3082" i="7"/>
  <c r="L3082" i="7"/>
  <c r="N3078" i="7"/>
  <c r="L3078" i="7"/>
  <c r="N3074" i="7"/>
  <c r="L3074" i="7"/>
  <c r="N3070" i="7"/>
  <c r="L3070" i="7"/>
  <c r="N3066" i="7"/>
  <c r="L3066" i="7"/>
  <c r="N3062" i="7"/>
  <c r="L3062" i="7"/>
  <c r="N3058" i="7"/>
  <c r="L3058" i="7"/>
  <c r="N3054" i="7"/>
  <c r="L3054" i="7"/>
  <c r="N3050" i="7"/>
  <c r="L3050" i="7"/>
  <c r="N3046" i="7"/>
  <c r="L3046" i="7"/>
  <c r="N3042" i="7"/>
  <c r="L3042" i="7"/>
  <c r="N3038" i="7"/>
  <c r="L3038" i="7"/>
  <c r="N3034" i="7"/>
  <c r="L3034" i="7"/>
  <c r="N3030" i="7"/>
  <c r="L3030" i="7"/>
  <c r="N3026" i="7"/>
  <c r="L3026" i="7"/>
  <c r="N3022" i="7"/>
  <c r="L3022" i="7"/>
  <c r="N3018" i="7"/>
  <c r="L3018" i="7"/>
  <c r="N3014" i="7"/>
  <c r="L3014" i="7"/>
  <c r="N3010" i="7"/>
  <c r="L3010" i="7"/>
  <c r="N3006" i="7"/>
  <c r="L3006" i="7"/>
  <c r="N3002" i="7"/>
  <c r="L3002" i="7"/>
  <c r="N2998" i="7"/>
  <c r="L2998" i="7"/>
  <c r="N2994" i="7"/>
  <c r="L2994" i="7"/>
  <c r="N2990" i="7"/>
  <c r="L2990" i="7"/>
  <c r="N2986" i="7"/>
  <c r="L2986" i="7"/>
  <c r="N2982" i="7"/>
  <c r="L2982" i="7"/>
  <c r="N2978" i="7"/>
  <c r="L2978" i="7"/>
  <c r="N2974" i="7"/>
  <c r="L2974" i="7"/>
  <c r="N2970" i="7"/>
  <c r="L2970" i="7"/>
  <c r="N2966" i="7"/>
  <c r="L2966" i="7"/>
  <c r="N2962" i="7"/>
  <c r="L2962" i="7"/>
  <c r="N2958" i="7"/>
  <c r="L2958" i="7"/>
  <c r="N2954" i="7"/>
  <c r="L2954" i="7"/>
  <c r="N2950" i="7"/>
  <c r="L2950" i="7"/>
  <c r="N2946" i="7"/>
  <c r="L2946" i="7"/>
  <c r="N2942" i="7"/>
  <c r="L2942" i="7"/>
  <c r="N2938" i="7"/>
  <c r="L2938" i="7"/>
  <c r="N2934" i="7"/>
  <c r="L2934" i="7"/>
  <c r="N2930" i="7"/>
  <c r="L2930" i="7"/>
  <c r="N2926" i="7"/>
  <c r="L2926" i="7"/>
  <c r="N2922" i="7"/>
  <c r="L2922" i="7"/>
  <c r="N2918" i="7"/>
  <c r="L2918" i="7"/>
  <c r="N2914" i="7"/>
  <c r="L2914" i="7"/>
  <c r="N2910" i="7"/>
  <c r="L2910" i="7"/>
  <c r="N2906" i="7"/>
  <c r="L2906" i="7"/>
  <c r="N2902" i="7"/>
  <c r="L2902" i="7"/>
  <c r="N2898" i="7"/>
  <c r="L2898" i="7"/>
  <c r="N2894" i="7"/>
  <c r="L2894" i="7"/>
  <c r="N2890" i="7"/>
  <c r="L2890" i="7"/>
  <c r="N2886" i="7"/>
  <c r="L2886" i="7"/>
  <c r="N2882" i="7"/>
  <c r="L2882" i="7"/>
  <c r="N3623" i="7"/>
  <c r="L3623" i="7"/>
  <c r="N3619" i="7"/>
  <c r="L3619" i="7"/>
  <c r="N3615" i="7"/>
  <c r="L3615" i="7"/>
  <c r="N3611" i="7"/>
  <c r="L3611" i="7"/>
  <c r="N3607" i="7"/>
  <c r="L3607" i="7"/>
  <c r="N3603" i="7"/>
  <c r="L3603" i="7"/>
  <c r="N3599" i="7"/>
  <c r="L3599" i="7"/>
  <c r="N3595" i="7"/>
  <c r="L3595" i="7"/>
  <c r="N3591" i="7"/>
  <c r="L3591" i="7"/>
  <c r="N3587" i="7"/>
  <c r="L3587" i="7"/>
  <c r="N3583" i="7"/>
  <c r="L3583" i="7"/>
  <c r="N3579" i="7"/>
  <c r="L3579" i="7"/>
  <c r="N3575" i="7"/>
  <c r="L3575" i="7"/>
  <c r="N3571" i="7"/>
  <c r="L3571" i="7"/>
  <c r="N3567" i="7"/>
  <c r="L3567" i="7"/>
  <c r="N3563" i="7"/>
  <c r="L3563" i="7"/>
  <c r="N3559" i="7"/>
  <c r="L3559" i="7"/>
  <c r="N3555" i="7"/>
  <c r="L3555" i="7"/>
  <c r="N3551" i="7"/>
  <c r="L3551" i="7"/>
  <c r="N3547" i="7"/>
  <c r="L3547" i="7"/>
  <c r="N3543" i="7"/>
  <c r="L3543" i="7"/>
  <c r="N3539" i="7"/>
  <c r="L3539" i="7"/>
  <c r="N3535" i="7"/>
  <c r="L3535" i="7"/>
  <c r="N3531" i="7"/>
  <c r="L3531" i="7"/>
  <c r="N3527" i="7"/>
  <c r="L3527" i="7"/>
  <c r="N3523" i="7"/>
  <c r="L3523" i="7"/>
  <c r="N3519" i="7"/>
  <c r="L3519" i="7"/>
  <c r="N3515" i="7"/>
  <c r="L3515" i="7"/>
  <c r="N3511" i="7"/>
  <c r="L3511" i="7"/>
  <c r="N3507" i="7"/>
  <c r="L3507" i="7"/>
  <c r="N3503" i="7"/>
  <c r="L3503" i="7"/>
  <c r="N3499" i="7"/>
  <c r="L3499" i="7"/>
  <c r="N3495" i="7"/>
  <c r="L3495" i="7"/>
  <c r="N3491" i="7"/>
  <c r="L3491" i="7"/>
  <c r="N3487" i="7"/>
  <c r="L3487" i="7"/>
  <c r="N3483" i="7"/>
  <c r="L3483" i="7"/>
  <c r="N3479" i="7"/>
  <c r="L3479" i="7"/>
  <c r="N3475" i="7"/>
  <c r="L3475" i="7"/>
  <c r="N3471" i="7"/>
  <c r="L3471" i="7"/>
  <c r="N3467" i="7"/>
  <c r="L3467" i="7"/>
  <c r="N3463" i="7"/>
  <c r="L3463" i="7"/>
  <c r="N3459" i="7"/>
  <c r="L3459" i="7"/>
  <c r="N3455" i="7"/>
  <c r="L3455" i="7"/>
  <c r="N3451" i="7"/>
  <c r="L3451" i="7"/>
  <c r="N3447" i="7"/>
  <c r="L3447" i="7"/>
  <c r="N3443" i="7"/>
  <c r="L3443" i="7"/>
  <c r="N3439" i="7"/>
  <c r="L3439" i="7"/>
  <c r="N3435" i="7"/>
  <c r="L3435" i="7"/>
  <c r="N3431" i="7"/>
  <c r="L3431" i="7"/>
  <c r="N3427" i="7"/>
  <c r="L3427" i="7"/>
  <c r="N3423" i="7"/>
  <c r="L3423" i="7"/>
  <c r="N3419" i="7"/>
  <c r="L3419" i="7"/>
  <c r="N3415" i="7"/>
  <c r="L3415" i="7"/>
  <c r="N3411" i="7"/>
  <c r="L3411" i="7"/>
  <c r="N3407" i="7"/>
  <c r="L3407" i="7"/>
  <c r="N3403" i="7"/>
  <c r="L3403" i="7"/>
  <c r="N3399" i="7"/>
  <c r="L3399" i="7"/>
  <c r="N3395" i="7"/>
  <c r="L3395" i="7"/>
  <c r="N3391" i="7"/>
  <c r="L3391" i="7"/>
  <c r="N3387" i="7"/>
  <c r="L3387" i="7"/>
  <c r="N3383" i="7"/>
  <c r="L3383" i="7"/>
  <c r="N3379" i="7"/>
  <c r="L3379" i="7"/>
  <c r="N3375" i="7"/>
  <c r="L3375" i="7"/>
  <c r="N3371" i="7"/>
  <c r="L3371" i="7"/>
  <c r="N3367" i="7"/>
  <c r="L3367" i="7"/>
  <c r="N3363" i="7"/>
  <c r="L3363" i="7"/>
  <c r="N3359" i="7"/>
  <c r="L3359" i="7"/>
  <c r="N3355" i="7"/>
  <c r="L3355" i="7"/>
  <c r="N3351" i="7"/>
  <c r="L3351" i="7"/>
  <c r="N3347" i="7"/>
  <c r="L3347" i="7"/>
  <c r="N3343" i="7"/>
  <c r="L3343" i="7"/>
  <c r="N3339" i="7"/>
  <c r="L3339" i="7"/>
  <c r="N3335" i="7"/>
  <c r="L3335" i="7"/>
  <c r="N3331" i="7"/>
  <c r="L3331" i="7"/>
  <c r="N3327" i="7"/>
  <c r="L3327" i="7"/>
  <c r="N3323" i="7"/>
  <c r="L3323" i="7"/>
  <c r="N3319" i="7"/>
  <c r="L3319" i="7"/>
  <c r="N3315" i="7"/>
  <c r="L3315" i="7"/>
  <c r="N3311" i="7"/>
  <c r="L3311" i="7"/>
  <c r="N3307" i="7"/>
  <c r="L3307" i="7"/>
  <c r="N3303" i="7"/>
  <c r="L3303" i="7"/>
  <c r="N3299" i="7"/>
  <c r="L3299" i="7"/>
  <c r="N3295" i="7"/>
  <c r="L3295" i="7"/>
  <c r="N3291" i="7"/>
  <c r="L3291" i="7"/>
  <c r="N3287" i="7"/>
  <c r="L3287" i="7"/>
  <c r="N3283" i="7"/>
  <c r="L3283" i="7"/>
  <c r="N3279" i="7"/>
  <c r="L3279" i="7"/>
  <c r="N3275" i="7"/>
  <c r="L3275" i="7"/>
  <c r="N3271" i="7"/>
  <c r="L3271" i="7"/>
  <c r="N3267" i="7"/>
  <c r="L3267" i="7"/>
  <c r="N3263" i="7"/>
  <c r="L3263" i="7"/>
  <c r="N3259" i="7"/>
  <c r="L3259" i="7"/>
  <c r="N3255" i="7"/>
  <c r="L3255" i="7"/>
  <c r="N3251" i="7"/>
  <c r="L3251" i="7"/>
  <c r="N3247" i="7"/>
  <c r="L3247" i="7"/>
  <c r="N3243" i="7"/>
  <c r="L3243" i="7"/>
  <c r="N3239" i="7"/>
  <c r="L3239" i="7"/>
  <c r="N3235" i="7"/>
  <c r="L3235" i="7"/>
  <c r="N3231" i="7"/>
  <c r="L3231" i="7"/>
  <c r="N3227" i="7"/>
  <c r="L3227" i="7"/>
  <c r="N3223" i="7"/>
  <c r="L3223" i="7"/>
  <c r="N3219" i="7"/>
  <c r="L3219" i="7"/>
  <c r="N3215" i="7"/>
  <c r="L3215" i="7"/>
  <c r="N3211" i="7"/>
  <c r="L3211" i="7"/>
  <c r="N3207" i="7"/>
  <c r="L3207" i="7"/>
  <c r="N3203" i="7"/>
  <c r="L3203" i="7"/>
  <c r="N3199" i="7"/>
  <c r="L3199" i="7"/>
  <c r="N3195" i="7"/>
  <c r="L3195" i="7"/>
  <c r="N3191" i="7"/>
  <c r="L3191" i="7"/>
  <c r="N3187" i="7"/>
  <c r="L3187" i="7"/>
  <c r="N3183" i="7"/>
  <c r="L3183" i="7"/>
  <c r="N3179" i="7"/>
  <c r="L3179" i="7"/>
  <c r="N3175" i="7"/>
  <c r="L3175" i="7"/>
  <c r="N3171" i="7"/>
  <c r="L3171" i="7"/>
  <c r="N3167" i="7"/>
  <c r="L3167" i="7"/>
  <c r="N3163" i="7"/>
  <c r="L3163" i="7"/>
  <c r="N3159" i="7"/>
  <c r="L3159" i="7"/>
  <c r="N3155" i="7"/>
  <c r="L3155" i="7"/>
  <c r="N3151" i="7"/>
  <c r="L3151" i="7"/>
  <c r="N3147" i="7"/>
  <c r="L3147" i="7"/>
  <c r="N3143" i="7"/>
  <c r="L3143" i="7"/>
  <c r="N3139" i="7"/>
  <c r="L3139" i="7"/>
  <c r="N3135" i="7"/>
  <c r="L3135" i="7"/>
  <c r="N3131" i="7"/>
  <c r="L3131" i="7"/>
  <c r="N3127" i="7"/>
  <c r="L3127" i="7"/>
  <c r="N3123" i="7"/>
  <c r="L3123" i="7"/>
  <c r="N3119" i="7"/>
  <c r="L3119" i="7"/>
  <c r="N3115" i="7"/>
  <c r="L3115" i="7"/>
  <c r="N3111" i="7"/>
  <c r="L3111" i="7"/>
  <c r="N3107" i="7"/>
  <c r="L3107" i="7"/>
  <c r="N3103" i="7"/>
  <c r="L3103" i="7"/>
  <c r="N3099" i="7"/>
  <c r="L3099" i="7"/>
  <c r="N3095" i="7"/>
  <c r="L3095" i="7"/>
  <c r="N3091" i="7"/>
  <c r="L3091" i="7"/>
  <c r="N3087" i="7"/>
  <c r="L3087" i="7"/>
  <c r="N3083" i="7"/>
  <c r="L3083" i="7"/>
  <c r="N3079" i="7"/>
  <c r="L3079" i="7"/>
  <c r="N3075" i="7"/>
  <c r="L3075" i="7"/>
  <c r="N3071" i="7"/>
  <c r="L3071" i="7"/>
  <c r="N3067" i="7"/>
  <c r="L3067" i="7"/>
  <c r="N3063" i="7"/>
  <c r="L3063" i="7"/>
  <c r="N3059" i="7"/>
  <c r="L3059" i="7"/>
  <c r="N3055" i="7"/>
  <c r="L3055" i="7"/>
  <c r="N3051" i="7"/>
  <c r="L3051" i="7"/>
  <c r="N3047" i="7"/>
  <c r="L3047" i="7"/>
  <c r="N3043" i="7"/>
  <c r="L3043" i="7"/>
  <c r="N3039" i="7"/>
  <c r="L3039" i="7"/>
  <c r="N3035" i="7"/>
  <c r="L3035" i="7"/>
  <c r="N3031" i="7"/>
  <c r="L3031" i="7"/>
  <c r="N3027" i="7"/>
  <c r="L3027" i="7"/>
  <c r="N3023" i="7"/>
  <c r="L3023" i="7"/>
  <c r="N3019" i="7"/>
  <c r="L3019" i="7"/>
  <c r="N3015" i="7"/>
  <c r="L3015" i="7"/>
  <c r="N3011" i="7"/>
  <c r="L3011" i="7"/>
  <c r="N3007" i="7"/>
  <c r="L3007" i="7"/>
  <c r="N3003" i="7"/>
  <c r="L3003" i="7"/>
  <c r="N2999" i="7"/>
  <c r="L2999" i="7"/>
  <c r="N2995" i="7"/>
  <c r="L2995" i="7"/>
  <c r="N2991" i="7"/>
  <c r="L2991" i="7"/>
  <c r="N2987" i="7"/>
  <c r="L2987" i="7"/>
  <c r="N2983" i="7"/>
  <c r="L2983" i="7"/>
  <c r="N2979" i="7"/>
  <c r="L2979" i="7"/>
  <c r="N2975" i="7"/>
  <c r="L2975" i="7"/>
  <c r="N2971" i="7"/>
  <c r="L2971" i="7"/>
  <c r="N2967" i="7"/>
  <c r="L2967" i="7"/>
  <c r="N2963" i="7"/>
  <c r="L2963" i="7"/>
  <c r="N2959" i="7"/>
  <c r="L2959" i="7"/>
  <c r="N2955" i="7"/>
  <c r="L2955" i="7"/>
  <c r="N2951" i="7"/>
  <c r="L2951" i="7"/>
  <c r="N2947" i="7"/>
  <c r="L2947" i="7"/>
  <c r="N2943" i="7"/>
  <c r="L2943" i="7"/>
  <c r="N2939" i="7"/>
  <c r="L2939" i="7"/>
  <c r="N2935" i="7"/>
  <c r="L2935" i="7"/>
  <c r="N2931" i="7"/>
  <c r="L2931" i="7"/>
  <c r="N2927" i="7"/>
  <c r="L2927" i="7"/>
  <c r="N2923" i="7"/>
  <c r="L2923" i="7"/>
  <c r="N2919" i="7"/>
  <c r="L2919" i="7"/>
  <c r="N2915" i="7"/>
  <c r="L2915" i="7"/>
  <c r="N2911" i="7"/>
  <c r="L2911" i="7"/>
  <c r="N2907" i="7"/>
  <c r="L2907" i="7"/>
  <c r="N2903" i="7"/>
  <c r="L2903" i="7"/>
  <c r="N2899" i="7"/>
  <c r="L2899" i="7"/>
  <c r="N2895" i="7"/>
  <c r="L2895" i="7"/>
  <c r="N2891" i="7"/>
  <c r="L2891" i="7"/>
  <c r="N2887" i="7"/>
  <c r="L2887" i="7"/>
  <c r="N2883" i="7"/>
  <c r="L2883" i="7"/>
  <c r="N5093" i="7"/>
  <c r="L5093" i="7"/>
  <c r="N5097" i="7"/>
  <c r="L5097" i="7"/>
  <c r="N5101" i="7"/>
  <c r="L5101" i="7"/>
  <c r="N5105" i="7"/>
  <c r="L5105" i="7"/>
  <c r="N5109" i="7"/>
  <c r="L5109" i="7"/>
  <c r="N5113" i="7"/>
  <c r="L5113" i="7"/>
  <c r="N5117" i="7"/>
  <c r="L5117" i="7"/>
  <c r="N5121" i="7"/>
  <c r="L5121" i="7"/>
  <c r="N5125" i="7"/>
  <c r="L5125" i="7"/>
  <c r="N5129" i="7"/>
  <c r="L5129" i="7"/>
  <c r="N5133" i="7"/>
  <c r="L5133" i="7"/>
  <c r="N5137" i="7"/>
  <c r="L5137" i="7"/>
  <c r="N5141" i="7"/>
  <c r="L5141" i="7"/>
  <c r="N5145" i="7"/>
  <c r="L5145" i="7"/>
  <c r="N5149" i="7"/>
  <c r="L5149" i="7"/>
  <c r="N5153" i="7"/>
  <c r="L5153" i="7"/>
  <c r="N5157" i="7"/>
  <c r="L5157" i="7"/>
  <c r="N5161" i="7"/>
  <c r="L5161" i="7"/>
  <c r="N5165" i="7"/>
  <c r="L5165" i="7"/>
  <c r="N5169" i="7"/>
  <c r="L5169" i="7"/>
  <c r="N5173" i="7"/>
  <c r="L5173" i="7"/>
  <c r="N5177" i="7"/>
  <c r="L5177" i="7"/>
  <c r="N5181" i="7"/>
  <c r="L5181" i="7"/>
  <c r="N5185" i="7"/>
  <c r="L5185" i="7"/>
  <c r="N5189" i="7"/>
  <c r="L5189" i="7"/>
  <c r="N5193" i="7"/>
  <c r="L5193" i="7"/>
  <c r="N5197" i="7"/>
  <c r="L5197" i="7"/>
  <c r="N5201" i="7"/>
  <c r="L5201" i="7"/>
  <c r="N5205" i="7"/>
  <c r="L5205" i="7"/>
  <c r="N5209" i="7"/>
  <c r="L5209" i="7"/>
  <c r="N5213" i="7"/>
  <c r="L5213" i="7"/>
  <c r="N5217" i="7"/>
  <c r="L5217" i="7"/>
  <c r="N5221" i="7"/>
  <c r="L5221" i="7"/>
  <c r="N5225" i="7"/>
  <c r="L5225" i="7"/>
  <c r="N5229" i="7"/>
  <c r="L5229" i="7"/>
  <c r="N5233" i="7"/>
  <c r="L5233" i="7"/>
  <c r="N5237" i="7"/>
  <c r="L5237" i="7"/>
  <c r="N5241" i="7"/>
  <c r="L5241" i="7"/>
  <c r="N5245" i="7"/>
  <c r="L5245" i="7"/>
  <c r="N5249" i="7"/>
  <c r="L5249" i="7"/>
  <c r="N5253" i="7"/>
  <c r="L5253" i="7"/>
  <c r="N5257" i="7"/>
  <c r="L5257" i="7"/>
  <c r="N5261" i="7"/>
  <c r="L5261" i="7"/>
  <c r="N5265" i="7"/>
  <c r="L5265" i="7"/>
  <c r="N5269" i="7"/>
  <c r="L5269" i="7"/>
  <c r="N5273" i="7"/>
  <c r="L5273" i="7"/>
  <c r="N5277" i="7"/>
  <c r="L5277" i="7"/>
  <c r="N5281" i="7"/>
  <c r="L5281" i="7"/>
  <c r="N5285" i="7"/>
  <c r="L5285" i="7"/>
  <c r="N5289" i="7"/>
  <c r="L5289" i="7"/>
  <c r="N5293" i="7"/>
  <c r="L5293" i="7"/>
  <c r="N5297" i="7"/>
  <c r="L5297" i="7"/>
  <c r="N5301" i="7"/>
  <c r="L5301" i="7"/>
  <c r="N5305" i="7"/>
  <c r="L5305" i="7"/>
  <c r="N5309" i="7"/>
  <c r="L5309" i="7"/>
  <c r="N5313" i="7"/>
  <c r="L5313" i="7"/>
  <c r="N5317" i="7"/>
  <c r="L5317" i="7"/>
  <c r="N5321" i="7"/>
  <c r="L5321" i="7"/>
  <c r="N5325" i="7"/>
  <c r="L5325" i="7"/>
  <c r="N5329" i="7"/>
  <c r="L5329" i="7"/>
  <c r="N5333" i="7"/>
  <c r="L5333" i="7"/>
  <c r="N5337" i="7"/>
  <c r="L5337" i="7"/>
  <c r="N5341" i="7"/>
  <c r="L5341" i="7"/>
  <c r="N5345" i="7"/>
  <c r="L5345" i="7"/>
  <c r="N5349" i="7"/>
  <c r="L5349" i="7"/>
  <c r="N5353" i="7"/>
  <c r="L5353" i="7"/>
  <c r="N5357" i="7"/>
  <c r="L5357" i="7"/>
  <c r="N5361" i="7"/>
  <c r="L5361" i="7"/>
  <c r="N5365" i="7"/>
  <c r="L5365" i="7"/>
  <c r="N5369" i="7"/>
  <c r="L5369" i="7"/>
  <c r="N5373" i="7"/>
  <c r="L5373" i="7"/>
  <c r="N5377" i="7"/>
  <c r="L5377" i="7"/>
  <c r="N5381" i="7"/>
  <c r="L5381" i="7"/>
  <c r="N5385" i="7"/>
  <c r="L5385" i="7"/>
  <c r="N5389" i="7"/>
  <c r="L5389" i="7"/>
  <c r="N5393" i="7"/>
  <c r="L5393" i="7"/>
  <c r="N5397" i="7"/>
  <c r="L5397" i="7"/>
  <c r="N5401" i="7"/>
  <c r="L5401" i="7"/>
  <c r="N5405" i="7"/>
  <c r="L5405" i="7"/>
  <c r="N5409" i="7"/>
  <c r="L5409" i="7"/>
  <c r="N5413" i="7"/>
  <c r="L5413" i="7"/>
  <c r="N5417" i="7"/>
  <c r="L5417" i="7"/>
  <c r="N5421" i="7"/>
  <c r="L5421" i="7"/>
  <c r="N5425" i="7"/>
  <c r="L5425" i="7"/>
  <c r="N5429" i="7"/>
  <c r="L5429" i="7"/>
  <c r="N5433" i="7"/>
  <c r="L5433" i="7"/>
  <c r="N5437" i="7"/>
  <c r="L5437" i="7"/>
  <c r="N5441" i="7"/>
  <c r="L5441" i="7"/>
  <c r="N5445" i="7"/>
  <c r="L5445" i="7"/>
  <c r="N5449" i="7"/>
  <c r="L5449" i="7"/>
  <c r="N5453" i="7"/>
  <c r="L5453" i="7"/>
  <c r="N5457" i="7"/>
  <c r="L5457" i="7"/>
  <c r="N5461" i="7"/>
  <c r="L5461" i="7"/>
  <c r="N5465" i="7"/>
  <c r="L5465" i="7"/>
  <c r="N5469" i="7"/>
  <c r="L5469" i="7"/>
  <c r="N5473" i="7"/>
  <c r="L5473" i="7"/>
  <c r="N5477" i="7"/>
  <c r="L5477" i="7"/>
  <c r="N5481" i="7"/>
  <c r="L5481" i="7"/>
  <c r="N5485" i="7"/>
  <c r="L5485" i="7"/>
  <c r="N5489" i="7"/>
  <c r="L5489" i="7"/>
  <c r="N5493" i="7"/>
  <c r="L5493" i="7"/>
  <c r="N5497" i="7"/>
  <c r="L5497" i="7"/>
  <c r="N5501" i="7"/>
  <c r="L5501" i="7"/>
  <c r="N5505" i="7"/>
  <c r="L5505" i="7"/>
  <c r="N5509" i="7"/>
  <c r="L5509" i="7"/>
  <c r="N5513" i="7"/>
  <c r="L5513" i="7"/>
  <c r="N5517" i="7"/>
  <c r="L5517" i="7"/>
  <c r="N5521" i="7"/>
  <c r="L5521" i="7"/>
  <c r="N5525" i="7"/>
  <c r="L5525" i="7"/>
  <c r="N5529" i="7"/>
  <c r="L5529" i="7"/>
  <c r="N5533" i="7"/>
  <c r="L5533" i="7"/>
  <c r="N5537" i="7"/>
  <c r="L5537" i="7"/>
  <c r="N5541" i="7"/>
  <c r="L5541" i="7"/>
  <c r="N5545" i="7"/>
  <c r="L5545" i="7"/>
  <c r="N5549" i="7"/>
  <c r="L5549" i="7"/>
  <c r="N5553" i="7"/>
  <c r="L5553" i="7"/>
  <c r="N5557" i="7"/>
  <c r="L5557" i="7"/>
  <c r="N5561" i="7"/>
  <c r="L5561" i="7"/>
  <c r="N5565" i="7"/>
  <c r="L5565" i="7"/>
  <c r="N5569" i="7"/>
  <c r="L5569" i="7"/>
  <c r="N5573" i="7"/>
  <c r="L5573" i="7"/>
  <c r="N5577" i="7"/>
  <c r="L5577" i="7"/>
  <c r="N5581" i="7"/>
  <c r="L5581" i="7"/>
  <c r="N5585" i="7"/>
  <c r="L5585" i="7"/>
  <c r="N5589" i="7"/>
  <c r="L5589" i="7"/>
  <c r="N5593" i="7"/>
  <c r="L5593" i="7"/>
  <c r="N5597" i="7"/>
  <c r="L5597" i="7"/>
  <c r="N5601" i="7"/>
  <c r="L5601" i="7"/>
  <c r="N5605" i="7"/>
  <c r="L5605" i="7"/>
  <c r="N5609" i="7"/>
  <c r="L5609" i="7"/>
  <c r="N5613" i="7"/>
  <c r="L5613" i="7"/>
  <c r="N5617" i="7"/>
  <c r="L5617" i="7"/>
  <c r="N5621" i="7"/>
  <c r="L5621" i="7"/>
  <c r="N5625" i="7"/>
  <c r="L5625" i="7"/>
  <c r="N5629" i="7"/>
  <c r="L5629" i="7"/>
  <c r="N5633" i="7"/>
  <c r="L5633" i="7"/>
  <c r="N5637" i="7"/>
  <c r="L5637" i="7"/>
  <c r="N5641" i="7"/>
  <c r="L5641" i="7"/>
  <c r="N5645" i="7"/>
  <c r="L5645" i="7"/>
  <c r="N5649" i="7"/>
  <c r="L5649" i="7"/>
  <c r="N5653" i="7"/>
  <c r="L5653" i="7"/>
  <c r="N5657" i="7"/>
  <c r="L5657" i="7"/>
  <c r="N5661" i="7"/>
  <c r="L5661" i="7"/>
  <c r="N5665" i="7"/>
  <c r="L5665" i="7"/>
  <c r="N5669" i="7"/>
  <c r="L5669" i="7"/>
  <c r="N5673" i="7"/>
  <c r="L5673" i="7"/>
  <c r="N5677" i="7"/>
  <c r="L5677" i="7"/>
  <c r="N5681" i="7"/>
  <c r="L5681" i="7"/>
  <c r="N5685" i="7"/>
  <c r="L5685" i="7"/>
  <c r="N5689" i="7"/>
  <c r="L5689" i="7"/>
  <c r="N5693" i="7"/>
  <c r="L5693" i="7"/>
  <c r="N5697" i="7"/>
  <c r="L5697" i="7"/>
  <c r="N5701" i="7"/>
  <c r="L5701" i="7"/>
  <c r="N5705" i="7"/>
  <c r="L5705" i="7"/>
  <c r="N5709" i="7"/>
  <c r="L5709" i="7"/>
  <c r="N5713" i="7"/>
  <c r="L5713" i="7"/>
  <c r="N5717" i="7"/>
  <c r="L5717" i="7"/>
  <c r="N5721" i="7"/>
  <c r="L5721" i="7"/>
  <c r="N5725" i="7"/>
  <c r="L5725" i="7"/>
  <c r="N5729" i="7"/>
  <c r="L5729" i="7"/>
  <c r="N5733" i="7"/>
  <c r="L5733" i="7"/>
  <c r="N5737" i="7"/>
  <c r="L5737" i="7"/>
  <c r="N5741" i="7"/>
  <c r="L5741" i="7"/>
  <c r="N5745" i="7"/>
  <c r="L5745" i="7"/>
  <c r="N5749" i="7"/>
  <c r="L5749" i="7"/>
  <c r="N5753" i="7"/>
  <c r="L5753" i="7"/>
  <c r="N5757" i="7"/>
  <c r="L5757" i="7"/>
  <c r="N5761" i="7"/>
  <c r="L5761" i="7"/>
  <c r="N5765" i="7"/>
  <c r="L5765" i="7"/>
  <c r="N5769" i="7"/>
  <c r="L5769" i="7"/>
  <c r="N5773" i="7"/>
  <c r="L5773" i="7"/>
  <c r="N5777" i="7"/>
  <c r="L5777" i="7"/>
  <c r="N5781" i="7"/>
  <c r="L5781" i="7"/>
  <c r="N5785" i="7"/>
  <c r="L5785" i="7"/>
  <c r="N5789" i="7"/>
  <c r="L5789" i="7"/>
  <c r="N5793" i="7"/>
  <c r="L5793" i="7"/>
  <c r="N5797" i="7"/>
  <c r="L5797" i="7"/>
  <c r="N5801" i="7"/>
  <c r="L5801" i="7"/>
  <c r="N5805" i="7"/>
  <c r="L5805" i="7"/>
  <c r="N5809" i="7"/>
  <c r="L5809" i="7"/>
  <c r="N5813" i="7"/>
  <c r="L5813" i="7"/>
  <c r="N5817" i="7"/>
  <c r="L5817" i="7"/>
  <c r="N5821" i="7"/>
  <c r="L5821" i="7"/>
  <c r="N5825" i="7"/>
  <c r="L5825" i="7"/>
  <c r="N5829" i="7"/>
  <c r="L5829" i="7"/>
  <c r="N5833" i="7"/>
  <c r="L5833" i="7"/>
  <c r="N5094" i="7"/>
  <c r="L5094" i="7"/>
  <c r="N5098" i="7"/>
  <c r="L5098" i="7"/>
  <c r="N5102" i="7"/>
  <c r="L5102" i="7"/>
  <c r="N5106" i="7"/>
  <c r="L5106" i="7"/>
  <c r="N5110" i="7"/>
  <c r="L5110" i="7"/>
  <c r="N5114" i="7"/>
  <c r="L5114" i="7"/>
  <c r="N5118" i="7"/>
  <c r="L5118" i="7"/>
  <c r="N5122" i="7"/>
  <c r="L5122" i="7"/>
  <c r="N5126" i="7"/>
  <c r="L5126" i="7"/>
  <c r="N5130" i="7"/>
  <c r="L5130" i="7"/>
  <c r="N5134" i="7"/>
  <c r="L5134" i="7"/>
  <c r="N5138" i="7"/>
  <c r="L5138" i="7"/>
  <c r="N5142" i="7"/>
  <c r="L5142" i="7"/>
  <c r="N5146" i="7"/>
  <c r="L5146" i="7"/>
  <c r="N5150" i="7"/>
  <c r="L5150" i="7"/>
  <c r="N5154" i="7"/>
  <c r="L5154" i="7"/>
  <c r="N5158" i="7"/>
  <c r="L5158" i="7"/>
  <c r="N5162" i="7"/>
  <c r="L5162" i="7"/>
  <c r="N5166" i="7"/>
  <c r="L5166" i="7"/>
  <c r="N5170" i="7"/>
  <c r="L5170" i="7"/>
  <c r="N5174" i="7"/>
  <c r="L5174" i="7"/>
  <c r="N5178" i="7"/>
  <c r="L5178" i="7"/>
  <c r="N5182" i="7"/>
  <c r="L5182" i="7"/>
  <c r="N5186" i="7"/>
  <c r="L5186" i="7"/>
  <c r="N5190" i="7"/>
  <c r="L5190" i="7"/>
  <c r="N5194" i="7"/>
  <c r="L5194" i="7"/>
  <c r="N5198" i="7"/>
  <c r="L5198" i="7"/>
  <c r="N5202" i="7"/>
  <c r="L5202" i="7"/>
  <c r="N5206" i="7"/>
  <c r="L5206" i="7"/>
  <c r="N5210" i="7"/>
  <c r="L5210" i="7"/>
  <c r="N5214" i="7"/>
  <c r="L5214" i="7"/>
  <c r="N5218" i="7"/>
  <c r="L5218" i="7"/>
  <c r="N5222" i="7"/>
  <c r="L5222" i="7"/>
  <c r="N5226" i="7"/>
  <c r="L5226" i="7"/>
  <c r="N5230" i="7"/>
  <c r="L5230" i="7"/>
  <c r="N5234" i="7"/>
  <c r="L5234" i="7"/>
  <c r="N5238" i="7"/>
  <c r="L5238" i="7"/>
  <c r="N5242" i="7"/>
  <c r="L5242" i="7"/>
  <c r="N5246" i="7"/>
  <c r="L5246" i="7"/>
  <c r="N5250" i="7"/>
  <c r="L5250" i="7"/>
  <c r="N5254" i="7"/>
  <c r="L5254" i="7"/>
  <c r="N5258" i="7"/>
  <c r="L5258" i="7"/>
  <c r="N5262" i="7"/>
  <c r="L5262" i="7"/>
  <c r="N5266" i="7"/>
  <c r="L5266" i="7"/>
  <c r="N5270" i="7"/>
  <c r="L5270" i="7"/>
  <c r="N5274" i="7"/>
  <c r="L5274" i="7"/>
  <c r="N5278" i="7"/>
  <c r="L5278" i="7"/>
  <c r="N5282" i="7"/>
  <c r="L5282" i="7"/>
  <c r="N5286" i="7"/>
  <c r="L5286" i="7"/>
  <c r="N5290" i="7"/>
  <c r="L5290" i="7"/>
  <c r="N5294" i="7"/>
  <c r="L5294" i="7"/>
  <c r="N5298" i="7"/>
  <c r="L5298" i="7"/>
  <c r="N5302" i="7"/>
  <c r="L5302" i="7"/>
  <c r="N5306" i="7"/>
  <c r="L5306" i="7"/>
  <c r="N5310" i="7"/>
  <c r="L5310" i="7"/>
  <c r="N5314" i="7"/>
  <c r="L5314" i="7"/>
  <c r="N5318" i="7"/>
  <c r="L5318" i="7"/>
  <c r="N5322" i="7"/>
  <c r="L5322" i="7"/>
  <c r="N5326" i="7"/>
  <c r="L5326" i="7"/>
  <c r="N5330" i="7"/>
  <c r="L5330" i="7"/>
  <c r="N5334" i="7"/>
  <c r="L5334" i="7"/>
  <c r="N5338" i="7"/>
  <c r="L5338" i="7"/>
  <c r="N5342" i="7"/>
  <c r="L5342" i="7"/>
  <c r="N5346" i="7"/>
  <c r="L5346" i="7"/>
  <c r="N5350" i="7"/>
  <c r="L5350" i="7"/>
  <c r="N5354" i="7"/>
  <c r="L5354" i="7"/>
  <c r="N5358" i="7"/>
  <c r="L5358" i="7"/>
  <c r="N5362" i="7"/>
  <c r="L5362" i="7"/>
  <c r="N5366" i="7"/>
  <c r="L5366" i="7"/>
  <c r="N5370" i="7"/>
  <c r="L5370" i="7"/>
  <c r="N5374" i="7"/>
  <c r="L5374" i="7"/>
  <c r="N5378" i="7"/>
  <c r="L5378" i="7"/>
  <c r="N5382" i="7"/>
  <c r="L5382" i="7"/>
  <c r="N5386" i="7"/>
  <c r="L5386" i="7"/>
  <c r="N5390" i="7"/>
  <c r="L5390" i="7"/>
  <c r="N5394" i="7"/>
  <c r="L5394" i="7"/>
  <c r="N5398" i="7"/>
  <c r="L5398" i="7"/>
  <c r="N5402" i="7"/>
  <c r="L5402" i="7"/>
  <c r="N5406" i="7"/>
  <c r="L5406" i="7"/>
  <c r="N5410" i="7"/>
  <c r="L5410" i="7"/>
  <c r="N5414" i="7"/>
  <c r="L5414" i="7"/>
  <c r="N5418" i="7"/>
  <c r="L5418" i="7"/>
  <c r="N5422" i="7"/>
  <c r="L5422" i="7"/>
  <c r="N5426" i="7"/>
  <c r="L5426" i="7"/>
  <c r="N5430" i="7"/>
  <c r="L5430" i="7"/>
  <c r="N5434" i="7"/>
  <c r="L5434" i="7"/>
  <c r="N5438" i="7"/>
  <c r="L5438" i="7"/>
  <c r="N5442" i="7"/>
  <c r="L5442" i="7"/>
  <c r="N5446" i="7"/>
  <c r="L5446" i="7"/>
  <c r="N5450" i="7"/>
  <c r="L5450" i="7"/>
  <c r="N5454" i="7"/>
  <c r="L5454" i="7"/>
  <c r="N5458" i="7"/>
  <c r="L5458" i="7"/>
  <c r="N5462" i="7"/>
  <c r="L5462" i="7"/>
  <c r="N5466" i="7"/>
  <c r="L5466" i="7"/>
  <c r="N5470" i="7"/>
  <c r="L5470" i="7"/>
  <c r="N5474" i="7"/>
  <c r="L5474" i="7"/>
  <c r="N5478" i="7"/>
  <c r="L5478" i="7"/>
  <c r="N5482" i="7"/>
  <c r="L5482" i="7"/>
  <c r="N5486" i="7"/>
  <c r="L5486" i="7"/>
  <c r="N5490" i="7"/>
  <c r="L5490" i="7"/>
  <c r="N5494" i="7"/>
  <c r="L5494" i="7"/>
  <c r="N5498" i="7"/>
  <c r="L5498" i="7"/>
  <c r="N5502" i="7"/>
  <c r="L5502" i="7"/>
  <c r="N5506" i="7"/>
  <c r="L5506" i="7"/>
  <c r="N5510" i="7"/>
  <c r="L5510" i="7"/>
  <c r="N5514" i="7"/>
  <c r="L5514" i="7"/>
  <c r="N5518" i="7"/>
  <c r="L5518" i="7"/>
  <c r="N5522" i="7"/>
  <c r="L5522" i="7"/>
  <c r="N5526" i="7"/>
  <c r="L5526" i="7"/>
  <c r="N5530" i="7"/>
  <c r="L5530" i="7"/>
  <c r="N5534" i="7"/>
  <c r="L5534" i="7"/>
  <c r="N5538" i="7"/>
  <c r="L5538" i="7"/>
  <c r="N5542" i="7"/>
  <c r="L5542" i="7"/>
  <c r="N5546" i="7"/>
  <c r="L5546" i="7"/>
  <c r="N5550" i="7"/>
  <c r="L5550" i="7"/>
  <c r="N5554" i="7"/>
  <c r="L5554" i="7"/>
  <c r="N5558" i="7"/>
  <c r="L5558" i="7"/>
  <c r="N5562" i="7"/>
  <c r="L5562" i="7"/>
  <c r="N5566" i="7"/>
  <c r="L5566" i="7"/>
  <c r="N5570" i="7"/>
  <c r="L5570" i="7"/>
  <c r="N5574" i="7"/>
  <c r="L5574" i="7"/>
  <c r="N5578" i="7"/>
  <c r="L5578" i="7"/>
  <c r="N5582" i="7"/>
  <c r="L5582" i="7"/>
  <c r="N5586" i="7"/>
  <c r="L5586" i="7"/>
  <c r="N5590" i="7"/>
  <c r="L5590" i="7"/>
  <c r="N5594" i="7"/>
  <c r="L5594" i="7"/>
  <c r="N5598" i="7"/>
  <c r="L5598" i="7"/>
  <c r="N5602" i="7"/>
  <c r="L5602" i="7"/>
  <c r="N5606" i="7"/>
  <c r="L5606" i="7"/>
  <c r="N5610" i="7"/>
  <c r="L5610" i="7"/>
  <c r="N5614" i="7"/>
  <c r="L5614" i="7"/>
  <c r="N5618" i="7"/>
  <c r="L5618" i="7"/>
  <c r="N5622" i="7"/>
  <c r="L5622" i="7"/>
  <c r="N5626" i="7"/>
  <c r="L5626" i="7"/>
  <c r="N5630" i="7"/>
  <c r="L5630" i="7"/>
  <c r="N5634" i="7"/>
  <c r="L5634" i="7"/>
  <c r="N5638" i="7"/>
  <c r="L5638" i="7"/>
  <c r="N5642" i="7"/>
  <c r="L5642" i="7"/>
  <c r="N5646" i="7"/>
  <c r="L5646" i="7"/>
  <c r="N5650" i="7"/>
  <c r="L5650" i="7"/>
  <c r="N5654" i="7"/>
  <c r="L5654" i="7"/>
  <c r="N5658" i="7"/>
  <c r="L5658" i="7"/>
  <c r="N5662" i="7"/>
  <c r="L5662" i="7"/>
  <c r="N5666" i="7"/>
  <c r="L5666" i="7"/>
  <c r="N5670" i="7"/>
  <c r="L5670" i="7"/>
  <c r="N5674" i="7"/>
  <c r="L5674" i="7"/>
  <c r="N5678" i="7"/>
  <c r="L5678" i="7"/>
  <c r="N5682" i="7"/>
  <c r="L5682" i="7"/>
  <c r="N5686" i="7"/>
  <c r="L5686" i="7"/>
  <c r="N5690" i="7"/>
  <c r="L5690" i="7"/>
  <c r="N5694" i="7"/>
  <c r="L5694" i="7"/>
  <c r="N5698" i="7"/>
  <c r="L5698" i="7"/>
  <c r="N5702" i="7"/>
  <c r="L5702" i="7"/>
  <c r="N5706" i="7"/>
  <c r="L5706" i="7"/>
  <c r="N5710" i="7"/>
  <c r="L5710" i="7"/>
  <c r="N5714" i="7"/>
  <c r="L5714" i="7"/>
  <c r="N5718" i="7"/>
  <c r="L5718" i="7"/>
  <c r="N5722" i="7"/>
  <c r="L5722" i="7"/>
  <c r="N5726" i="7"/>
  <c r="L5726" i="7"/>
  <c r="N5730" i="7"/>
  <c r="L5730" i="7"/>
  <c r="N5734" i="7"/>
  <c r="L5734" i="7"/>
  <c r="N5738" i="7"/>
  <c r="L5738" i="7"/>
  <c r="N5742" i="7"/>
  <c r="L5742" i="7"/>
  <c r="N5746" i="7"/>
  <c r="L5746" i="7"/>
  <c r="N5750" i="7"/>
  <c r="L5750" i="7"/>
  <c r="N5754" i="7"/>
  <c r="L5754" i="7"/>
  <c r="N5758" i="7"/>
  <c r="L5758" i="7"/>
  <c r="N5762" i="7"/>
  <c r="L5762" i="7"/>
  <c r="N5766" i="7"/>
  <c r="L5766" i="7"/>
  <c r="N5770" i="7"/>
  <c r="L5770" i="7"/>
  <c r="N5774" i="7"/>
  <c r="L5774" i="7"/>
  <c r="N5778" i="7"/>
  <c r="L5778" i="7"/>
  <c r="N5782" i="7"/>
  <c r="L5782" i="7"/>
  <c r="N5786" i="7"/>
  <c r="L5786" i="7"/>
  <c r="N5790" i="7"/>
  <c r="L5790" i="7"/>
  <c r="N5794" i="7"/>
  <c r="L5794" i="7"/>
  <c r="N5798" i="7"/>
  <c r="L5798" i="7"/>
  <c r="N5802" i="7"/>
  <c r="L5802" i="7"/>
  <c r="N5806" i="7"/>
  <c r="L5806" i="7"/>
  <c r="N5810" i="7"/>
  <c r="L5810" i="7"/>
  <c r="N5814" i="7"/>
  <c r="L5814" i="7"/>
  <c r="N5818" i="7"/>
  <c r="L5818" i="7"/>
  <c r="N5822" i="7"/>
  <c r="L5822" i="7"/>
  <c r="N5826" i="7"/>
  <c r="L5826" i="7"/>
  <c r="N5830" i="7"/>
  <c r="L5830" i="7"/>
  <c r="L5090" i="7"/>
  <c r="N5090" i="7"/>
  <c r="N5838" i="7"/>
  <c r="L5838" i="7"/>
  <c r="N5842" i="7"/>
  <c r="L5842" i="7"/>
  <c r="N5846" i="7"/>
  <c r="L5846" i="7"/>
  <c r="N5850" i="7"/>
  <c r="L5850" i="7"/>
  <c r="N5854" i="7"/>
  <c r="L5854" i="7"/>
  <c r="N5858" i="7"/>
  <c r="L5858" i="7"/>
  <c r="N5862" i="7"/>
  <c r="L5862" i="7"/>
  <c r="N5866" i="7"/>
  <c r="L5866" i="7"/>
  <c r="N5870" i="7"/>
  <c r="L5870" i="7"/>
  <c r="N5874" i="7"/>
  <c r="L5874" i="7"/>
  <c r="N5878" i="7"/>
  <c r="L5878" i="7"/>
  <c r="N5882" i="7"/>
  <c r="L5882" i="7"/>
  <c r="N5886" i="7"/>
  <c r="L5886" i="7"/>
  <c r="N5890" i="7"/>
  <c r="L5890" i="7"/>
  <c r="N5894" i="7"/>
  <c r="L5894" i="7"/>
  <c r="N5898" i="7"/>
  <c r="L5898" i="7"/>
  <c r="N5902" i="7"/>
  <c r="L5902" i="7"/>
  <c r="N5906" i="7"/>
  <c r="L5906" i="7"/>
  <c r="N5910" i="7"/>
  <c r="L5910" i="7"/>
  <c r="N5914" i="7"/>
  <c r="L5914" i="7"/>
  <c r="N5918" i="7"/>
  <c r="L5918" i="7"/>
  <c r="N5922" i="7"/>
  <c r="L5922" i="7"/>
  <c r="N5926" i="7"/>
  <c r="L5926" i="7"/>
  <c r="N5930" i="7"/>
  <c r="L5930" i="7"/>
  <c r="N5934" i="7"/>
  <c r="L5934" i="7"/>
  <c r="N5938" i="7"/>
  <c r="L5938" i="7"/>
  <c r="N5942" i="7"/>
  <c r="L5942" i="7"/>
  <c r="N5946" i="7"/>
  <c r="L5946" i="7"/>
  <c r="N5950" i="7"/>
  <c r="L5950" i="7"/>
  <c r="N5954" i="7"/>
  <c r="L5954" i="7"/>
  <c r="N5958" i="7"/>
  <c r="L5958" i="7"/>
  <c r="N5962" i="7"/>
  <c r="L5962" i="7"/>
  <c r="N5966" i="7"/>
  <c r="L5966" i="7"/>
  <c r="N5970" i="7"/>
  <c r="L5970" i="7"/>
  <c r="N5974" i="7"/>
  <c r="L5974" i="7"/>
  <c r="N5978" i="7"/>
  <c r="L5978" i="7"/>
  <c r="N5982" i="7"/>
  <c r="L5982" i="7"/>
  <c r="N5986" i="7"/>
  <c r="L5986" i="7"/>
  <c r="N5990" i="7"/>
  <c r="L5990" i="7"/>
  <c r="N5994" i="7"/>
  <c r="L5994" i="7"/>
  <c r="N5998" i="7"/>
  <c r="L5998" i="7"/>
  <c r="N6002" i="7"/>
  <c r="L6002" i="7"/>
  <c r="N6006" i="7"/>
  <c r="L6006" i="7"/>
  <c r="N6010" i="7"/>
  <c r="L6010" i="7"/>
  <c r="N6014" i="7"/>
  <c r="L6014" i="7"/>
  <c r="N6018" i="7"/>
  <c r="L6018" i="7"/>
  <c r="N6022" i="7"/>
  <c r="L6022" i="7"/>
  <c r="N6026" i="7"/>
  <c r="L6026" i="7"/>
  <c r="N6030" i="7"/>
  <c r="L6030" i="7"/>
  <c r="N6034" i="7"/>
  <c r="L6034" i="7"/>
  <c r="N6038" i="7"/>
  <c r="L6038" i="7"/>
  <c r="N6042" i="7"/>
  <c r="L6042" i="7"/>
  <c r="N6046" i="7"/>
  <c r="L6046" i="7"/>
  <c r="N6050" i="7"/>
  <c r="L6050" i="7"/>
  <c r="N6054" i="7"/>
  <c r="L6054" i="7"/>
  <c r="N6058" i="7"/>
  <c r="L6058" i="7"/>
  <c r="N6062" i="7"/>
  <c r="L6062" i="7"/>
  <c r="N6066" i="7"/>
  <c r="L6066" i="7"/>
  <c r="N6070" i="7"/>
  <c r="L6070" i="7"/>
  <c r="N6074" i="7"/>
  <c r="L6074" i="7"/>
  <c r="N6078" i="7"/>
  <c r="L6078" i="7"/>
  <c r="N6082" i="7"/>
  <c r="L6082" i="7"/>
  <c r="N6086" i="7"/>
  <c r="L6086" i="7"/>
  <c r="N6090" i="7"/>
  <c r="L6090" i="7"/>
  <c r="N6094" i="7"/>
  <c r="L6094" i="7"/>
  <c r="N6098" i="7"/>
  <c r="L6098" i="7"/>
  <c r="N6102" i="7"/>
  <c r="L6102" i="7"/>
  <c r="N6106" i="7"/>
  <c r="L6106" i="7"/>
  <c r="N6110" i="7"/>
  <c r="L6110" i="7"/>
  <c r="N6114" i="7"/>
  <c r="L6114" i="7"/>
  <c r="N6118" i="7"/>
  <c r="L6118" i="7"/>
  <c r="N6122" i="7"/>
  <c r="L6122" i="7"/>
  <c r="N6126" i="7"/>
  <c r="L6126" i="7"/>
  <c r="N6130" i="7"/>
  <c r="L6130" i="7"/>
  <c r="N6134" i="7"/>
  <c r="L6134" i="7"/>
  <c r="N6138" i="7"/>
  <c r="L6138" i="7"/>
  <c r="N6142" i="7"/>
  <c r="L6142" i="7"/>
  <c r="N6146" i="7"/>
  <c r="L6146" i="7"/>
  <c r="N6150" i="7"/>
  <c r="L6150" i="7"/>
  <c r="N6154" i="7"/>
  <c r="L6154" i="7"/>
  <c r="N6158" i="7"/>
  <c r="L6158" i="7"/>
  <c r="N6162" i="7"/>
  <c r="L6162" i="7"/>
  <c r="N6166" i="7"/>
  <c r="L6166" i="7"/>
  <c r="N6170" i="7"/>
  <c r="L6170" i="7"/>
  <c r="N6174" i="7"/>
  <c r="L6174" i="7"/>
  <c r="N6178" i="7"/>
  <c r="L6178" i="7"/>
  <c r="N6182" i="7"/>
  <c r="L6182" i="7"/>
  <c r="N6186" i="7"/>
  <c r="L6186" i="7"/>
  <c r="N6190" i="7"/>
  <c r="L6190" i="7"/>
  <c r="N6194" i="7"/>
  <c r="L6194" i="7"/>
  <c r="N6198" i="7"/>
  <c r="L6198" i="7"/>
  <c r="N6202" i="7"/>
  <c r="L6202" i="7"/>
  <c r="N6206" i="7"/>
  <c r="L6206" i="7"/>
  <c r="N6210" i="7"/>
  <c r="L6210" i="7"/>
  <c r="N6214" i="7"/>
  <c r="L6214" i="7"/>
  <c r="N6218" i="7"/>
  <c r="L6218" i="7"/>
  <c r="N6222" i="7"/>
  <c r="L6222" i="7"/>
  <c r="N6226" i="7"/>
  <c r="L6226" i="7"/>
  <c r="N6230" i="7"/>
  <c r="L6230" i="7"/>
  <c r="N6234" i="7"/>
  <c r="L6234" i="7"/>
  <c r="N6238" i="7"/>
  <c r="L6238" i="7"/>
  <c r="N6242" i="7"/>
  <c r="L6242" i="7"/>
  <c r="N6246" i="7"/>
  <c r="L6246" i="7"/>
  <c r="N6250" i="7"/>
  <c r="L6250" i="7"/>
  <c r="N6254" i="7"/>
  <c r="L6254" i="7"/>
  <c r="N6258" i="7"/>
  <c r="L6258" i="7"/>
  <c r="N6262" i="7"/>
  <c r="L6262" i="7"/>
  <c r="N6266" i="7"/>
  <c r="L6266" i="7"/>
  <c r="N6270" i="7"/>
  <c r="L6270" i="7"/>
  <c r="N6274" i="7"/>
  <c r="L6274" i="7"/>
  <c r="N6278" i="7"/>
  <c r="L6278" i="7"/>
  <c r="N6282" i="7"/>
  <c r="L6282" i="7"/>
  <c r="N6286" i="7"/>
  <c r="L6286" i="7"/>
  <c r="N6290" i="7"/>
  <c r="L6290" i="7"/>
  <c r="N6294" i="7"/>
  <c r="L6294" i="7"/>
  <c r="N6298" i="7"/>
  <c r="L6298" i="7"/>
  <c r="N6302" i="7"/>
  <c r="L6302" i="7"/>
  <c r="N6306" i="7"/>
  <c r="L6306" i="7"/>
  <c r="N6310" i="7"/>
  <c r="L6310" i="7"/>
  <c r="N6314" i="7"/>
  <c r="L6314" i="7"/>
  <c r="N6318" i="7"/>
  <c r="L6318" i="7"/>
  <c r="N6322" i="7"/>
  <c r="L6322" i="7"/>
  <c r="N6326" i="7"/>
  <c r="L6326" i="7"/>
  <c r="N6330" i="7"/>
  <c r="L6330" i="7"/>
  <c r="N6334" i="7"/>
  <c r="L6334" i="7"/>
  <c r="N6338" i="7"/>
  <c r="L6338" i="7"/>
  <c r="N6342" i="7"/>
  <c r="L6342" i="7"/>
  <c r="N6346" i="7"/>
  <c r="L6346" i="7"/>
  <c r="N6350" i="7"/>
  <c r="L6350" i="7"/>
  <c r="N6354" i="7"/>
  <c r="L6354" i="7"/>
  <c r="N6358" i="7"/>
  <c r="L6358" i="7"/>
  <c r="N6362" i="7"/>
  <c r="L6362" i="7"/>
  <c r="N6366" i="7"/>
  <c r="L6366" i="7"/>
  <c r="N6370" i="7"/>
  <c r="L6370" i="7"/>
  <c r="N6374" i="7"/>
  <c r="L6374" i="7"/>
  <c r="N6378" i="7"/>
  <c r="L6378" i="7"/>
  <c r="N6382" i="7"/>
  <c r="L6382" i="7"/>
  <c r="N6386" i="7"/>
  <c r="L6386" i="7"/>
  <c r="N6390" i="7"/>
  <c r="L6390" i="7"/>
  <c r="N6394" i="7"/>
  <c r="L6394" i="7"/>
  <c r="N6398" i="7"/>
  <c r="L6398" i="7"/>
  <c r="N6402" i="7"/>
  <c r="L6402" i="7"/>
  <c r="N6406" i="7"/>
  <c r="L6406" i="7"/>
  <c r="N6410" i="7"/>
  <c r="L6410" i="7"/>
  <c r="N6414" i="7"/>
  <c r="L6414" i="7"/>
  <c r="N6418" i="7"/>
  <c r="L6418" i="7"/>
  <c r="N6422" i="7"/>
  <c r="L6422" i="7"/>
  <c r="N6426" i="7"/>
  <c r="L6426" i="7"/>
  <c r="N6430" i="7"/>
  <c r="L6430" i="7"/>
  <c r="N6434" i="7"/>
  <c r="L6434" i="7"/>
  <c r="N6438" i="7"/>
  <c r="L6438" i="7"/>
  <c r="N6442" i="7"/>
  <c r="L6442" i="7"/>
  <c r="N6446" i="7"/>
  <c r="L6446" i="7"/>
  <c r="N6450" i="7"/>
  <c r="L6450" i="7"/>
  <c r="N6454" i="7"/>
  <c r="L6454" i="7"/>
  <c r="N6458" i="7"/>
  <c r="L6458" i="7"/>
  <c r="N6462" i="7"/>
  <c r="L6462" i="7"/>
  <c r="N6466" i="7"/>
  <c r="L6466" i="7"/>
  <c r="N6470" i="7"/>
  <c r="L6470" i="7"/>
  <c r="N6474" i="7"/>
  <c r="L6474" i="7"/>
  <c r="N6478" i="7"/>
  <c r="L6478" i="7"/>
  <c r="N6482" i="7"/>
  <c r="L6482" i="7"/>
  <c r="N6486" i="7"/>
  <c r="L6486" i="7"/>
  <c r="N6490" i="7"/>
  <c r="L6490" i="7"/>
  <c r="N6494" i="7"/>
  <c r="L6494" i="7"/>
  <c r="N6498" i="7"/>
  <c r="L6498" i="7"/>
  <c r="N6502" i="7"/>
  <c r="L6502" i="7"/>
  <c r="N6506" i="7"/>
  <c r="L6506" i="7"/>
  <c r="N6510" i="7"/>
  <c r="L6510" i="7"/>
  <c r="N6514" i="7"/>
  <c r="L6514" i="7"/>
  <c r="N6518" i="7"/>
  <c r="L6518" i="7"/>
  <c r="N6522" i="7"/>
  <c r="L6522" i="7"/>
  <c r="N6526" i="7"/>
  <c r="L6526" i="7"/>
  <c r="N6530" i="7"/>
  <c r="L6530" i="7"/>
  <c r="N6534" i="7"/>
  <c r="L6534" i="7"/>
  <c r="N6538" i="7"/>
  <c r="L6538" i="7"/>
  <c r="N6542" i="7"/>
  <c r="L6542" i="7"/>
  <c r="N6546" i="7"/>
  <c r="L6546" i="7"/>
  <c r="N6550" i="7"/>
  <c r="L6550" i="7"/>
  <c r="N5835" i="7"/>
  <c r="L5835" i="7"/>
  <c r="N5839" i="7"/>
  <c r="L5839" i="7"/>
  <c r="N5843" i="7"/>
  <c r="L5843" i="7"/>
  <c r="N5847" i="7"/>
  <c r="L5847" i="7"/>
  <c r="N5851" i="7"/>
  <c r="L5851" i="7"/>
  <c r="N5855" i="7"/>
  <c r="L5855" i="7"/>
  <c r="N5859" i="7"/>
  <c r="L5859" i="7"/>
  <c r="N5863" i="7"/>
  <c r="L5863" i="7"/>
  <c r="N5867" i="7"/>
  <c r="L5867" i="7"/>
  <c r="N5871" i="7"/>
  <c r="L5871" i="7"/>
  <c r="N5875" i="7"/>
  <c r="L5875" i="7"/>
  <c r="N5879" i="7"/>
  <c r="L5879" i="7"/>
  <c r="N5883" i="7"/>
  <c r="L5883" i="7"/>
  <c r="N5887" i="7"/>
  <c r="L5887" i="7"/>
  <c r="N5891" i="7"/>
  <c r="L5891" i="7"/>
  <c r="N5895" i="7"/>
  <c r="L5895" i="7"/>
  <c r="N5899" i="7"/>
  <c r="L5899" i="7"/>
  <c r="N5903" i="7"/>
  <c r="L5903" i="7"/>
  <c r="N5907" i="7"/>
  <c r="L5907" i="7"/>
  <c r="N5911" i="7"/>
  <c r="L5911" i="7"/>
  <c r="N5915" i="7"/>
  <c r="L5915" i="7"/>
  <c r="N5919" i="7"/>
  <c r="L5919" i="7"/>
  <c r="N5923" i="7"/>
  <c r="L5923" i="7"/>
  <c r="N5927" i="7"/>
  <c r="L5927" i="7"/>
  <c r="N5931" i="7"/>
  <c r="L5931" i="7"/>
  <c r="N5935" i="7"/>
  <c r="L5935" i="7"/>
  <c r="N5939" i="7"/>
  <c r="L5939" i="7"/>
  <c r="N5943" i="7"/>
  <c r="L5943" i="7"/>
  <c r="N5947" i="7"/>
  <c r="L5947" i="7"/>
  <c r="N5951" i="7"/>
  <c r="L5951" i="7"/>
  <c r="N5955" i="7"/>
  <c r="L5955" i="7"/>
  <c r="N5959" i="7"/>
  <c r="L5959" i="7"/>
  <c r="N5963" i="7"/>
  <c r="L5963" i="7"/>
  <c r="N5967" i="7"/>
  <c r="L5967" i="7"/>
  <c r="N5971" i="7"/>
  <c r="L5971" i="7"/>
  <c r="N5975" i="7"/>
  <c r="L5975" i="7"/>
  <c r="N5979" i="7"/>
  <c r="L5979" i="7"/>
  <c r="N5983" i="7"/>
  <c r="L5983" i="7"/>
  <c r="N5987" i="7"/>
  <c r="L5987" i="7"/>
  <c r="N5991" i="7"/>
  <c r="L5991" i="7"/>
  <c r="N5995" i="7"/>
  <c r="L5995" i="7"/>
  <c r="N5999" i="7"/>
  <c r="L5999" i="7"/>
  <c r="N6003" i="7"/>
  <c r="L6003" i="7"/>
  <c r="N6007" i="7"/>
  <c r="L6007" i="7"/>
  <c r="N6011" i="7"/>
  <c r="L6011" i="7"/>
  <c r="N6015" i="7"/>
  <c r="L6015" i="7"/>
  <c r="N6019" i="7"/>
  <c r="L6019" i="7"/>
  <c r="N6023" i="7"/>
  <c r="L6023" i="7"/>
  <c r="N6027" i="7"/>
  <c r="L6027" i="7"/>
  <c r="N6031" i="7"/>
  <c r="L6031" i="7"/>
  <c r="N6035" i="7"/>
  <c r="L6035" i="7"/>
  <c r="N6039" i="7"/>
  <c r="L6039" i="7"/>
  <c r="N6043" i="7"/>
  <c r="L6043" i="7"/>
  <c r="N6047" i="7"/>
  <c r="L6047" i="7"/>
  <c r="N6051" i="7"/>
  <c r="L6051" i="7"/>
  <c r="N6055" i="7"/>
  <c r="L6055" i="7"/>
  <c r="N6059" i="7"/>
  <c r="L6059" i="7"/>
  <c r="N6063" i="7"/>
  <c r="L6063" i="7"/>
  <c r="N6067" i="7"/>
  <c r="L6067" i="7"/>
  <c r="N6071" i="7"/>
  <c r="L6071" i="7"/>
  <c r="N6075" i="7"/>
  <c r="L6075" i="7"/>
  <c r="N6079" i="7"/>
  <c r="L6079" i="7"/>
  <c r="N6083" i="7"/>
  <c r="L6083" i="7"/>
  <c r="N6087" i="7"/>
  <c r="L6087" i="7"/>
  <c r="N6091" i="7"/>
  <c r="L6091" i="7"/>
  <c r="N6095" i="7"/>
  <c r="L6095" i="7"/>
  <c r="N6099" i="7"/>
  <c r="L6099" i="7"/>
  <c r="N6103" i="7"/>
  <c r="L6103" i="7"/>
  <c r="N6107" i="7"/>
  <c r="L6107" i="7"/>
  <c r="N6111" i="7"/>
  <c r="L6111" i="7"/>
  <c r="N6115" i="7"/>
  <c r="L6115" i="7"/>
  <c r="N6119" i="7"/>
  <c r="L6119" i="7"/>
  <c r="N6123" i="7"/>
  <c r="L6123" i="7"/>
  <c r="N6127" i="7"/>
  <c r="L6127" i="7"/>
  <c r="N6131" i="7"/>
  <c r="L6131" i="7"/>
  <c r="N6135" i="7"/>
  <c r="L6135" i="7"/>
  <c r="N6139" i="7"/>
  <c r="L6139" i="7"/>
  <c r="N6143" i="7"/>
  <c r="L6143" i="7"/>
  <c r="N6147" i="7"/>
  <c r="L6147" i="7"/>
  <c r="N6151" i="7"/>
  <c r="L6151" i="7"/>
  <c r="N6155" i="7"/>
  <c r="L6155" i="7"/>
  <c r="N6159" i="7"/>
  <c r="L6159" i="7"/>
  <c r="N6163" i="7"/>
  <c r="L6163" i="7"/>
  <c r="N6167" i="7"/>
  <c r="L6167" i="7"/>
  <c r="N6171" i="7"/>
  <c r="L6171" i="7"/>
  <c r="N6175" i="7"/>
  <c r="L6175" i="7"/>
  <c r="N6179" i="7"/>
  <c r="L6179" i="7"/>
  <c r="N6183" i="7"/>
  <c r="L6183" i="7"/>
  <c r="N6187" i="7"/>
  <c r="L6187" i="7"/>
  <c r="N6191" i="7"/>
  <c r="L6191" i="7"/>
  <c r="N6195" i="7"/>
  <c r="L6195" i="7"/>
  <c r="N6199" i="7"/>
  <c r="L6199" i="7"/>
  <c r="N6203" i="7"/>
  <c r="L6203" i="7"/>
  <c r="N6207" i="7"/>
  <c r="L6207" i="7"/>
  <c r="N6211" i="7"/>
  <c r="L6211" i="7"/>
  <c r="N6215" i="7"/>
  <c r="L6215" i="7"/>
  <c r="N6219" i="7"/>
  <c r="L6219" i="7"/>
  <c r="N6223" i="7"/>
  <c r="L6223" i="7"/>
  <c r="N6227" i="7"/>
  <c r="L6227" i="7"/>
  <c r="N6231" i="7"/>
  <c r="L6231" i="7"/>
  <c r="N6235" i="7"/>
  <c r="L6235" i="7"/>
  <c r="N6239" i="7"/>
  <c r="L6239" i="7"/>
  <c r="N6243" i="7"/>
  <c r="L6243" i="7"/>
  <c r="N6247" i="7"/>
  <c r="L6247" i="7"/>
  <c r="N6251" i="7"/>
  <c r="L6251" i="7"/>
  <c r="N6255" i="7"/>
  <c r="L6255" i="7"/>
  <c r="N6259" i="7"/>
  <c r="L6259" i="7"/>
  <c r="N6263" i="7"/>
  <c r="L6263" i="7"/>
  <c r="N6267" i="7"/>
  <c r="L6267" i="7"/>
  <c r="N6271" i="7"/>
  <c r="L6271" i="7"/>
  <c r="N6275" i="7"/>
  <c r="L6275" i="7"/>
  <c r="N6279" i="7"/>
  <c r="L6279" i="7"/>
  <c r="N6283" i="7"/>
  <c r="L6283" i="7"/>
  <c r="N6287" i="7"/>
  <c r="L6287" i="7"/>
  <c r="N6291" i="7"/>
  <c r="L6291" i="7"/>
  <c r="N6295" i="7"/>
  <c r="L6295" i="7"/>
  <c r="N6299" i="7"/>
  <c r="L6299" i="7"/>
  <c r="N6303" i="7"/>
  <c r="L6303" i="7"/>
  <c r="N6307" i="7"/>
  <c r="L6307" i="7"/>
  <c r="N6311" i="7"/>
  <c r="L6311" i="7"/>
  <c r="N6315" i="7"/>
  <c r="L6315" i="7"/>
  <c r="N6319" i="7"/>
  <c r="L6319" i="7"/>
  <c r="N6323" i="7"/>
  <c r="L6323" i="7"/>
  <c r="N6327" i="7"/>
  <c r="L6327" i="7"/>
  <c r="N6331" i="7"/>
  <c r="L6331" i="7"/>
  <c r="N6335" i="7"/>
  <c r="L6335" i="7"/>
  <c r="N6339" i="7"/>
  <c r="L6339" i="7"/>
  <c r="N6343" i="7"/>
  <c r="L6343" i="7"/>
  <c r="N6347" i="7"/>
  <c r="L6347" i="7"/>
  <c r="N6351" i="7"/>
  <c r="L6351" i="7"/>
  <c r="N6355" i="7"/>
  <c r="L6355" i="7"/>
  <c r="N6359" i="7"/>
  <c r="L6359" i="7"/>
  <c r="N6363" i="7"/>
  <c r="L6363" i="7"/>
  <c r="N6367" i="7"/>
  <c r="L6367" i="7"/>
  <c r="N6371" i="7"/>
  <c r="L6371" i="7"/>
  <c r="N6375" i="7"/>
  <c r="L6375" i="7"/>
  <c r="N6379" i="7"/>
  <c r="L6379" i="7"/>
  <c r="N6383" i="7"/>
  <c r="L6383" i="7"/>
  <c r="N6387" i="7"/>
  <c r="L6387" i="7"/>
  <c r="N6391" i="7"/>
  <c r="L6391" i="7"/>
  <c r="N6395" i="7"/>
  <c r="L6395" i="7"/>
  <c r="N6399" i="7"/>
  <c r="L6399" i="7"/>
  <c r="N6403" i="7"/>
  <c r="L6403" i="7"/>
  <c r="N6407" i="7"/>
  <c r="L6407" i="7"/>
  <c r="N6411" i="7"/>
  <c r="L6411" i="7"/>
  <c r="N6415" i="7"/>
  <c r="L6415" i="7"/>
  <c r="N6419" i="7"/>
  <c r="L6419" i="7"/>
  <c r="N6423" i="7"/>
  <c r="L6423" i="7"/>
  <c r="N6427" i="7"/>
  <c r="L6427" i="7"/>
  <c r="N6431" i="7"/>
  <c r="L6431" i="7"/>
  <c r="N6435" i="7"/>
  <c r="L6435" i="7"/>
  <c r="N6439" i="7"/>
  <c r="L6439" i="7"/>
  <c r="N6443" i="7"/>
  <c r="L6443" i="7"/>
  <c r="N6447" i="7"/>
  <c r="L6447" i="7"/>
  <c r="N6451" i="7"/>
  <c r="L6451" i="7"/>
  <c r="N6455" i="7"/>
  <c r="L6455" i="7"/>
  <c r="N6459" i="7"/>
  <c r="L6459" i="7"/>
  <c r="N6463" i="7"/>
  <c r="L6463" i="7"/>
  <c r="N6467" i="7"/>
  <c r="L6467" i="7"/>
  <c r="N6471" i="7"/>
  <c r="L6471" i="7"/>
  <c r="N6475" i="7"/>
  <c r="L6475" i="7"/>
  <c r="N6479" i="7"/>
  <c r="L6479" i="7"/>
  <c r="N6483" i="7"/>
  <c r="L6483" i="7"/>
  <c r="N6487" i="7"/>
  <c r="L6487" i="7"/>
  <c r="N6491" i="7"/>
  <c r="L6491" i="7"/>
  <c r="N6495" i="7"/>
  <c r="L6495" i="7"/>
  <c r="N6499" i="7"/>
  <c r="L6499" i="7"/>
  <c r="N6503" i="7"/>
  <c r="L6503" i="7"/>
  <c r="N6507" i="7"/>
  <c r="L6507" i="7"/>
  <c r="N6511" i="7"/>
  <c r="L6511" i="7"/>
  <c r="N6515" i="7"/>
  <c r="L6515" i="7"/>
  <c r="N6519" i="7"/>
  <c r="L6519" i="7"/>
  <c r="N6523" i="7"/>
  <c r="L6523" i="7"/>
  <c r="N6527" i="7"/>
  <c r="L6527" i="7"/>
  <c r="N6531" i="7"/>
  <c r="L6531" i="7"/>
  <c r="N6535" i="7"/>
  <c r="L6535" i="7"/>
  <c r="N6539" i="7"/>
  <c r="L6539" i="7"/>
  <c r="N6543" i="7"/>
  <c r="L6543" i="7"/>
  <c r="N6547" i="7"/>
  <c r="L6547" i="7"/>
  <c r="N6551" i="7"/>
  <c r="L6551" i="7"/>
  <c r="N5834" i="7"/>
  <c r="L5834" i="7"/>
  <c r="N8020" i="7"/>
  <c r="L8020" i="7"/>
  <c r="N8024" i="7"/>
  <c r="L8024" i="7"/>
  <c r="N8028" i="7"/>
  <c r="L8028" i="7"/>
  <c r="N8032" i="7"/>
  <c r="L8032" i="7"/>
  <c r="N8036" i="7"/>
  <c r="L8036" i="7"/>
  <c r="N8040" i="7"/>
  <c r="L8040" i="7"/>
  <c r="N8044" i="7"/>
  <c r="L8044" i="7"/>
  <c r="N8048" i="7"/>
  <c r="L8048" i="7"/>
  <c r="N8052" i="7"/>
  <c r="L8052" i="7"/>
  <c r="N8056" i="7"/>
  <c r="L8056" i="7"/>
  <c r="N8060" i="7"/>
  <c r="L8060" i="7"/>
  <c r="N8064" i="7"/>
  <c r="L8064" i="7"/>
  <c r="N8068" i="7"/>
  <c r="L8068" i="7"/>
  <c r="N8072" i="7"/>
  <c r="L8072" i="7"/>
  <c r="N8076" i="7"/>
  <c r="L8076" i="7"/>
  <c r="N8080" i="7"/>
  <c r="L8080" i="7"/>
  <c r="N8084" i="7"/>
  <c r="L8084" i="7"/>
  <c r="N8088" i="7"/>
  <c r="L8088" i="7"/>
  <c r="N8092" i="7"/>
  <c r="L8092" i="7"/>
  <c r="N8096" i="7"/>
  <c r="L8096" i="7"/>
  <c r="N8100" i="7"/>
  <c r="L8100" i="7"/>
  <c r="N8104" i="7"/>
  <c r="L8104" i="7"/>
  <c r="N8108" i="7"/>
  <c r="L8108" i="7"/>
  <c r="N8112" i="7"/>
  <c r="L8112" i="7"/>
  <c r="N8116" i="7"/>
  <c r="L8116" i="7"/>
  <c r="N8120" i="7"/>
  <c r="L8120" i="7"/>
  <c r="N8124" i="7"/>
  <c r="L8124" i="7"/>
  <c r="N8128" i="7"/>
  <c r="L8128" i="7"/>
  <c r="N8132" i="7"/>
  <c r="L8132" i="7"/>
  <c r="N8136" i="7"/>
  <c r="L8136" i="7"/>
  <c r="N8140" i="7"/>
  <c r="L8140" i="7"/>
  <c r="N8144" i="7"/>
  <c r="L8144" i="7"/>
  <c r="N8148" i="7"/>
  <c r="L8148" i="7"/>
  <c r="N8152" i="7"/>
  <c r="L8152" i="7"/>
  <c r="N8156" i="7"/>
  <c r="L8156" i="7"/>
  <c r="N8160" i="7"/>
  <c r="L8160" i="7"/>
  <c r="N8164" i="7"/>
  <c r="L8164" i="7"/>
  <c r="N8168" i="7"/>
  <c r="L8168" i="7"/>
  <c r="N8172" i="7"/>
  <c r="L8172" i="7"/>
  <c r="N8176" i="7"/>
  <c r="L8176" i="7"/>
  <c r="N8180" i="7"/>
  <c r="L8180" i="7"/>
  <c r="N8184" i="7"/>
  <c r="L8184" i="7"/>
  <c r="N8188" i="7"/>
  <c r="L8188" i="7"/>
  <c r="N8192" i="7"/>
  <c r="L8192" i="7"/>
  <c r="N8196" i="7"/>
  <c r="L8196" i="7"/>
  <c r="N8200" i="7"/>
  <c r="L8200" i="7"/>
  <c r="N8204" i="7"/>
  <c r="L8204" i="7"/>
  <c r="N8208" i="7"/>
  <c r="L8208" i="7"/>
  <c r="N8212" i="7"/>
  <c r="L8212" i="7"/>
  <c r="N8216" i="7"/>
  <c r="L8216" i="7"/>
  <c r="N8220" i="7"/>
  <c r="L8220" i="7"/>
  <c r="N8224" i="7"/>
  <c r="L8224" i="7"/>
  <c r="N8228" i="7"/>
  <c r="L8228" i="7"/>
  <c r="N8232" i="7"/>
  <c r="L8232" i="7"/>
  <c r="N8236" i="7"/>
  <c r="L8236" i="7"/>
  <c r="N8240" i="7"/>
  <c r="L8240" i="7"/>
  <c r="N8244" i="7"/>
  <c r="L8244" i="7"/>
  <c r="N8248" i="7"/>
  <c r="L8248" i="7"/>
  <c r="N8252" i="7"/>
  <c r="L8252" i="7"/>
  <c r="N8256" i="7"/>
  <c r="L8256" i="7"/>
  <c r="N8260" i="7"/>
  <c r="L8260" i="7"/>
  <c r="N8264" i="7"/>
  <c r="L8264" i="7"/>
  <c r="N8268" i="7"/>
  <c r="L8268" i="7"/>
  <c r="N8272" i="7"/>
  <c r="L8272" i="7"/>
  <c r="N8276" i="7"/>
  <c r="L8276" i="7"/>
  <c r="N8280" i="7"/>
  <c r="L8280" i="7"/>
  <c r="N8284" i="7"/>
  <c r="L8284" i="7"/>
  <c r="N8288" i="7"/>
  <c r="L8288" i="7"/>
  <c r="N8292" i="7"/>
  <c r="L8292" i="7"/>
  <c r="N8296" i="7"/>
  <c r="L8296" i="7"/>
  <c r="N8300" i="7"/>
  <c r="L8300" i="7"/>
  <c r="N8304" i="7"/>
  <c r="L8304" i="7"/>
  <c r="N8308" i="7"/>
  <c r="L8308" i="7"/>
  <c r="N8312" i="7"/>
  <c r="L8312" i="7"/>
  <c r="N8316" i="7"/>
  <c r="L8316" i="7"/>
  <c r="N8320" i="7"/>
  <c r="L8320" i="7"/>
  <c r="N8324" i="7"/>
  <c r="L8324" i="7"/>
  <c r="N8328" i="7"/>
  <c r="L8328" i="7"/>
  <c r="N8332" i="7"/>
  <c r="L8332" i="7"/>
  <c r="N8336" i="7"/>
  <c r="L8336" i="7"/>
  <c r="N8340" i="7"/>
  <c r="L8340" i="7"/>
  <c r="N8344" i="7"/>
  <c r="L8344" i="7"/>
  <c r="N8348" i="7"/>
  <c r="L8348" i="7"/>
  <c r="N8352" i="7"/>
  <c r="L8352" i="7"/>
  <c r="N8356" i="7"/>
  <c r="L8356" i="7"/>
  <c r="N8360" i="7"/>
  <c r="L8360" i="7"/>
  <c r="N8364" i="7"/>
  <c r="L8364" i="7"/>
  <c r="N8368" i="7"/>
  <c r="L8368" i="7"/>
  <c r="N8372" i="7"/>
  <c r="L8372" i="7"/>
  <c r="N8376" i="7"/>
  <c r="L8376" i="7"/>
  <c r="N8380" i="7"/>
  <c r="L8380" i="7"/>
  <c r="N8384" i="7"/>
  <c r="L8384" i="7"/>
  <c r="N8388" i="7"/>
  <c r="L8388" i="7"/>
  <c r="N8392" i="7"/>
  <c r="L8392" i="7"/>
  <c r="N8396" i="7"/>
  <c r="L8396" i="7"/>
  <c r="N8400" i="7"/>
  <c r="L8400" i="7"/>
  <c r="N8404" i="7"/>
  <c r="L8404" i="7"/>
  <c r="N8408" i="7"/>
  <c r="L8408" i="7"/>
  <c r="N8412" i="7"/>
  <c r="L8412" i="7"/>
  <c r="N8416" i="7"/>
  <c r="L8416" i="7"/>
  <c r="N8420" i="7"/>
  <c r="L8420" i="7"/>
  <c r="N8424" i="7"/>
  <c r="L8424" i="7"/>
  <c r="N8428" i="7"/>
  <c r="L8428" i="7"/>
  <c r="N8432" i="7"/>
  <c r="L8432" i="7"/>
  <c r="N8436" i="7"/>
  <c r="L8436" i="7"/>
  <c r="N8440" i="7"/>
  <c r="L8440" i="7"/>
  <c r="N8444" i="7"/>
  <c r="L8444" i="7"/>
  <c r="N8448" i="7"/>
  <c r="L8448" i="7"/>
  <c r="N8452" i="7"/>
  <c r="L8452" i="7"/>
  <c r="N8456" i="7"/>
  <c r="L8456" i="7"/>
  <c r="N8460" i="7"/>
  <c r="L8460" i="7"/>
  <c r="N8464" i="7"/>
  <c r="L8464" i="7"/>
  <c r="N8468" i="7"/>
  <c r="L8468" i="7"/>
  <c r="N8472" i="7"/>
  <c r="L8472" i="7"/>
  <c r="N8476" i="7"/>
  <c r="L8476" i="7"/>
  <c r="N8480" i="7"/>
  <c r="L8480" i="7"/>
  <c r="N8484" i="7"/>
  <c r="L8484" i="7"/>
  <c r="N8488" i="7"/>
  <c r="L8488" i="7"/>
  <c r="N8492" i="7"/>
  <c r="L8492" i="7"/>
  <c r="N8496" i="7"/>
  <c r="L8496" i="7"/>
  <c r="N8500" i="7"/>
  <c r="L8500" i="7"/>
  <c r="N8504" i="7"/>
  <c r="L8504" i="7"/>
  <c r="N8508" i="7"/>
  <c r="L8508" i="7"/>
  <c r="N8512" i="7"/>
  <c r="L8512" i="7"/>
  <c r="N8516" i="7"/>
  <c r="L8516" i="7"/>
  <c r="N8520" i="7"/>
  <c r="L8520" i="7"/>
  <c r="N8524" i="7"/>
  <c r="L8524" i="7"/>
  <c r="N8528" i="7"/>
  <c r="L8528" i="7"/>
  <c r="N8532" i="7"/>
  <c r="L8532" i="7"/>
  <c r="N8536" i="7"/>
  <c r="L8536" i="7"/>
  <c r="N8540" i="7"/>
  <c r="L8540" i="7"/>
  <c r="N8544" i="7"/>
  <c r="L8544" i="7"/>
  <c r="N8548" i="7"/>
  <c r="L8548" i="7"/>
  <c r="N8552" i="7"/>
  <c r="L8552" i="7"/>
  <c r="N8556" i="7"/>
  <c r="L8556" i="7"/>
  <c r="N8560" i="7"/>
  <c r="L8560" i="7"/>
  <c r="N8564" i="7"/>
  <c r="L8564" i="7"/>
  <c r="N8568" i="7"/>
  <c r="L8568" i="7"/>
  <c r="N8572" i="7"/>
  <c r="L8572" i="7"/>
  <c r="N8576" i="7"/>
  <c r="L8576" i="7"/>
  <c r="N8580" i="7"/>
  <c r="L8580" i="7"/>
  <c r="N8584" i="7"/>
  <c r="L8584" i="7"/>
  <c r="N8588" i="7"/>
  <c r="L8588" i="7"/>
  <c r="N8592" i="7"/>
  <c r="L8592" i="7"/>
  <c r="N8596" i="7"/>
  <c r="L8596" i="7"/>
  <c r="N8600" i="7"/>
  <c r="L8600" i="7"/>
  <c r="N8604" i="7"/>
  <c r="L8604" i="7"/>
  <c r="N8608" i="7"/>
  <c r="L8608" i="7"/>
  <c r="N8612" i="7"/>
  <c r="L8612" i="7"/>
  <c r="N8616" i="7"/>
  <c r="L8616" i="7"/>
  <c r="N8620" i="7"/>
  <c r="L8620" i="7"/>
  <c r="N8624" i="7"/>
  <c r="L8624" i="7"/>
  <c r="N8628" i="7"/>
  <c r="L8628" i="7"/>
  <c r="N8632" i="7"/>
  <c r="L8632" i="7"/>
  <c r="N8636" i="7"/>
  <c r="L8636" i="7"/>
  <c r="N8640" i="7"/>
  <c r="L8640" i="7"/>
  <c r="N8644" i="7"/>
  <c r="L8644" i="7"/>
  <c r="N8648" i="7"/>
  <c r="L8648" i="7"/>
  <c r="N8652" i="7"/>
  <c r="L8652" i="7"/>
  <c r="N8656" i="7"/>
  <c r="L8656" i="7"/>
  <c r="N8660" i="7"/>
  <c r="L8660" i="7"/>
  <c r="N8664" i="7"/>
  <c r="L8664" i="7"/>
  <c r="N8668" i="7"/>
  <c r="L8668" i="7"/>
  <c r="N8672" i="7"/>
  <c r="L8672" i="7"/>
  <c r="N8676" i="7"/>
  <c r="L8676" i="7"/>
  <c r="N8680" i="7"/>
  <c r="L8680" i="7"/>
  <c r="N8684" i="7"/>
  <c r="L8684" i="7"/>
  <c r="N8688" i="7"/>
  <c r="L8688" i="7"/>
  <c r="N8692" i="7"/>
  <c r="L8692" i="7"/>
  <c r="L8756" i="7"/>
  <c r="N8756" i="7"/>
  <c r="L8748" i="7"/>
  <c r="N8748" i="7"/>
  <c r="L8740" i="7"/>
  <c r="N8740" i="7"/>
  <c r="L8732" i="7"/>
  <c r="N8732" i="7"/>
  <c r="L8724" i="7"/>
  <c r="N8724" i="7"/>
  <c r="L8716" i="7"/>
  <c r="N8716" i="7"/>
  <c r="L8708" i="7"/>
  <c r="N8708" i="7"/>
  <c r="L8700" i="7"/>
  <c r="N8700" i="7"/>
  <c r="N8696" i="7"/>
  <c r="L8696" i="7"/>
  <c r="L8759" i="7"/>
  <c r="N8759" i="7"/>
  <c r="L8751" i="7"/>
  <c r="N8751" i="7"/>
  <c r="L8743" i="7"/>
  <c r="N8743" i="7"/>
  <c r="L8735" i="7"/>
  <c r="N8735" i="7"/>
  <c r="L8727" i="7"/>
  <c r="N8727" i="7"/>
  <c r="L8719" i="7"/>
  <c r="N8719" i="7"/>
  <c r="L8711" i="7"/>
  <c r="N8711" i="7"/>
  <c r="L8703" i="7"/>
  <c r="N8703" i="7"/>
  <c r="N8019" i="7"/>
  <c r="L8019" i="7"/>
  <c r="N8023" i="7"/>
  <c r="L8023" i="7"/>
  <c r="N8027" i="7"/>
  <c r="L8027" i="7"/>
  <c r="N8031" i="7"/>
  <c r="L8031" i="7"/>
  <c r="N8035" i="7"/>
  <c r="L8035" i="7"/>
  <c r="N8039" i="7"/>
  <c r="L8039" i="7"/>
  <c r="N8043" i="7"/>
  <c r="L8043" i="7"/>
  <c r="N8047" i="7"/>
  <c r="L8047" i="7"/>
  <c r="N8051" i="7"/>
  <c r="L8051" i="7"/>
  <c r="N8055" i="7"/>
  <c r="L8055" i="7"/>
  <c r="N8059" i="7"/>
  <c r="L8059" i="7"/>
  <c r="N8063" i="7"/>
  <c r="L8063" i="7"/>
  <c r="N8067" i="7"/>
  <c r="L8067" i="7"/>
  <c r="N8071" i="7"/>
  <c r="L8071" i="7"/>
  <c r="N8075" i="7"/>
  <c r="L8075" i="7"/>
  <c r="N8079" i="7"/>
  <c r="L8079" i="7"/>
  <c r="N8083" i="7"/>
  <c r="L8083" i="7"/>
  <c r="N8087" i="7"/>
  <c r="L8087" i="7"/>
  <c r="N8091" i="7"/>
  <c r="L8091" i="7"/>
  <c r="N8095" i="7"/>
  <c r="L8095" i="7"/>
  <c r="N8099" i="7"/>
  <c r="L8099" i="7"/>
  <c r="N8103" i="7"/>
  <c r="L8103" i="7"/>
  <c r="N8107" i="7"/>
  <c r="L8107" i="7"/>
  <c r="N8111" i="7"/>
  <c r="L8111" i="7"/>
  <c r="N8115" i="7"/>
  <c r="L8115" i="7"/>
  <c r="N8119" i="7"/>
  <c r="L8119" i="7"/>
  <c r="N8123" i="7"/>
  <c r="L8123" i="7"/>
  <c r="N8127" i="7"/>
  <c r="L8127" i="7"/>
  <c r="N8131" i="7"/>
  <c r="L8131" i="7"/>
  <c r="N8135" i="7"/>
  <c r="L8135" i="7"/>
  <c r="N8139" i="7"/>
  <c r="L8139" i="7"/>
  <c r="N8143" i="7"/>
  <c r="L8143" i="7"/>
  <c r="N8147" i="7"/>
  <c r="L8147" i="7"/>
  <c r="N8151" i="7"/>
  <c r="L8151" i="7"/>
  <c r="N8155" i="7"/>
  <c r="L8155" i="7"/>
  <c r="N8159" i="7"/>
  <c r="L8159" i="7"/>
  <c r="N8163" i="7"/>
  <c r="L8163" i="7"/>
  <c r="N8167" i="7"/>
  <c r="L8167" i="7"/>
  <c r="N8171" i="7"/>
  <c r="L8171" i="7"/>
  <c r="N8175" i="7"/>
  <c r="L8175" i="7"/>
  <c r="N8179" i="7"/>
  <c r="L8179" i="7"/>
  <c r="N8183" i="7"/>
  <c r="L8183" i="7"/>
  <c r="N8187" i="7"/>
  <c r="L8187" i="7"/>
  <c r="N8191" i="7"/>
  <c r="L8191" i="7"/>
  <c r="N8195" i="7"/>
  <c r="L8195" i="7"/>
  <c r="N8199" i="7"/>
  <c r="L8199" i="7"/>
  <c r="N8203" i="7"/>
  <c r="L8203" i="7"/>
  <c r="N8207" i="7"/>
  <c r="L8207" i="7"/>
  <c r="N8211" i="7"/>
  <c r="L8211" i="7"/>
  <c r="N8215" i="7"/>
  <c r="L8215" i="7"/>
  <c r="N8219" i="7"/>
  <c r="L8219" i="7"/>
  <c r="N8223" i="7"/>
  <c r="L8223" i="7"/>
  <c r="N8227" i="7"/>
  <c r="L8227" i="7"/>
  <c r="N8231" i="7"/>
  <c r="L8231" i="7"/>
  <c r="N8235" i="7"/>
  <c r="L8235" i="7"/>
  <c r="N8239" i="7"/>
  <c r="L8239" i="7"/>
  <c r="N8243" i="7"/>
  <c r="L8243" i="7"/>
  <c r="N8247" i="7"/>
  <c r="L8247" i="7"/>
  <c r="N8251" i="7"/>
  <c r="L8251" i="7"/>
  <c r="N8255" i="7"/>
  <c r="L8255" i="7"/>
  <c r="N8259" i="7"/>
  <c r="L8259" i="7"/>
  <c r="N8263" i="7"/>
  <c r="L8263" i="7"/>
  <c r="N8267" i="7"/>
  <c r="L8267" i="7"/>
  <c r="N8271" i="7"/>
  <c r="L8271" i="7"/>
  <c r="N8275" i="7"/>
  <c r="L8275" i="7"/>
  <c r="N8279" i="7"/>
  <c r="L8279" i="7"/>
  <c r="N8283" i="7"/>
  <c r="L8283" i="7"/>
  <c r="N8287" i="7"/>
  <c r="L8287" i="7"/>
  <c r="N8291" i="7"/>
  <c r="L8291" i="7"/>
  <c r="N8295" i="7"/>
  <c r="L8295" i="7"/>
  <c r="N8299" i="7"/>
  <c r="L8299" i="7"/>
  <c r="N8303" i="7"/>
  <c r="L8303" i="7"/>
  <c r="N8307" i="7"/>
  <c r="L8307" i="7"/>
  <c r="N8311" i="7"/>
  <c r="L8311" i="7"/>
  <c r="N8315" i="7"/>
  <c r="L8315" i="7"/>
  <c r="N8319" i="7"/>
  <c r="L8319" i="7"/>
  <c r="N8323" i="7"/>
  <c r="L8323" i="7"/>
  <c r="N8327" i="7"/>
  <c r="L8327" i="7"/>
  <c r="N8331" i="7"/>
  <c r="L8331" i="7"/>
  <c r="N8335" i="7"/>
  <c r="L8335" i="7"/>
  <c r="N8339" i="7"/>
  <c r="L8339" i="7"/>
  <c r="N8343" i="7"/>
  <c r="L8343" i="7"/>
  <c r="N8347" i="7"/>
  <c r="L8347" i="7"/>
  <c r="N8351" i="7"/>
  <c r="L8351" i="7"/>
  <c r="N8355" i="7"/>
  <c r="L8355" i="7"/>
  <c r="N8359" i="7"/>
  <c r="L8359" i="7"/>
  <c r="N8363" i="7"/>
  <c r="L8363" i="7"/>
  <c r="N8367" i="7"/>
  <c r="L8367" i="7"/>
  <c r="N8371" i="7"/>
  <c r="L8371" i="7"/>
  <c r="N8375" i="7"/>
  <c r="L8375" i="7"/>
  <c r="N8379" i="7"/>
  <c r="L8379" i="7"/>
  <c r="N8383" i="7"/>
  <c r="L8383" i="7"/>
  <c r="N8387" i="7"/>
  <c r="L8387" i="7"/>
  <c r="N8391" i="7"/>
  <c r="L8391" i="7"/>
  <c r="N8395" i="7"/>
  <c r="L8395" i="7"/>
  <c r="N8399" i="7"/>
  <c r="L8399" i="7"/>
  <c r="N8403" i="7"/>
  <c r="L8403" i="7"/>
  <c r="N8407" i="7"/>
  <c r="L8407" i="7"/>
  <c r="N8411" i="7"/>
  <c r="L8411" i="7"/>
  <c r="N8415" i="7"/>
  <c r="L8415" i="7"/>
  <c r="N8419" i="7"/>
  <c r="L8419" i="7"/>
  <c r="N8423" i="7"/>
  <c r="L8423" i="7"/>
  <c r="N8427" i="7"/>
  <c r="L8427" i="7"/>
  <c r="N8431" i="7"/>
  <c r="L8431" i="7"/>
  <c r="N8435" i="7"/>
  <c r="L8435" i="7"/>
  <c r="N8439" i="7"/>
  <c r="L8439" i="7"/>
  <c r="N8443" i="7"/>
  <c r="L8443" i="7"/>
  <c r="N8447" i="7"/>
  <c r="L8447" i="7"/>
  <c r="N8451" i="7"/>
  <c r="L8451" i="7"/>
  <c r="N8455" i="7"/>
  <c r="L8455" i="7"/>
  <c r="N8459" i="7"/>
  <c r="L8459" i="7"/>
  <c r="N8463" i="7"/>
  <c r="L8463" i="7"/>
  <c r="N8467" i="7"/>
  <c r="L8467" i="7"/>
  <c r="N8471" i="7"/>
  <c r="L8471" i="7"/>
  <c r="N8475" i="7"/>
  <c r="L8475" i="7"/>
  <c r="N8479" i="7"/>
  <c r="L8479" i="7"/>
  <c r="N8483" i="7"/>
  <c r="L8483" i="7"/>
  <c r="N8487" i="7"/>
  <c r="L8487" i="7"/>
  <c r="N8491" i="7"/>
  <c r="L8491" i="7"/>
  <c r="N8495" i="7"/>
  <c r="L8495" i="7"/>
  <c r="N8499" i="7"/>
  <c r="L8499" i="7"/>
  <c r="N8503" i="7"/>
  <c r="L8503" i="7"/>
  <c r="N8507" i="7"/>
  <c r="L8507" i="7"/>
  <c r="N8511" i="7"/>
  <c r="L8511" i="7"/>
  <c r="N8515" i="7"/>
  <c r="L8515" i="7"/>
  <c r="N8519" i="7"/>
  <c r="L8519" i="7"/>
  <c r="N8523" i="7"/>
  <c r="L8523" i="7"/>
  <c r="N8527" i="7"/>
  <c r="L8527" i="7"/>
  <c r="N8531" i="7"/>
  <c r="L8531" i="7"/>
  <c r="N8535" i="7"/>
  <c r="L8535" i="7"/>
  <c r="N8539" i="7"/>
  <c r="L8539" i="7"/>
  <c r="N8543" i="7"/>
  <c r="L8543" i="7"/>
  <c r="N8547" i="7"/>
  <c r="L8547" i="7"/>
  <c r="N8551" i="7"/>
  <c r="L8551" i="7"/>
  <c r="N8555" i="7"/>
  <c r="L8555" i="7"/>
  <c r="N8559" i="7"/>
  <c r="L8559" i="7"/>
  <c r="N8563" i="7"/>
  <c r="L8563" i="7"/>
  <c r="N8567" i="7"/>
  <c r="L8567" i="7"/>
  <c r="N8571" i="7"/>
  <c r="L8571" i="7"/>
  <c r="N8575" i="7"/>
  <c r="L8575" i="7"/>
  <c r="N8579" i="7"/>
  <c r="L8579" i="7"/>
  <c r="N8583" i="7"/>
  <c r="L8583" i="7"/>
  <c r="N8587" i="7"/>
  <c r="L8587" i="7"/>
  <c r="N8591" i="7"/>
  <c r="L8591" i="7"/>
  <c r="N8595" i="7"/>
  <c r="L8595" i="7"/>
  <c r="N8599" i="7"/>
  <c r="L8599" i="7"/>
  <c r="N8603" i="7"/>
  <c r="L8603" i="7"/>
  <c r="N8607" i="7"/>
  <c r="L8607" i="7"/>
  <c r="N8611" i="7"/>
  <c r="L8611" i="7"/>
  <c r="N8615" i="7"/>
  <c r="L8615" i="7"/>
  <c r="N8619" i="7"/>
  <c r="L8619" i="7"/>
  <c r="N8623" i="7"/>
  <c r="L8623" i="7"/>
  <c r="N8627" i="7"/>
  <c r="L8627" i="7"/>
  <c r="N8631" i="7"/>
  <c r="L8631" i="7"/>
  <c r="N8635" i="7"/>
  <c r="L8635" i="7"/>
  <c r="N8639" i="7"/>
  <c r="L8639" i="7"/>
  <c r="N8643" i="7"/>
  <c r="L8643" i="7"/>
  <c r="N8647" i="7"/>
  <c r="L8647" i="7"/>
  <c r="N8651" i="7"/>
  <c r="L8651" i="7"/>
  <c r="N8655" i="7"/>
  <c r="L8655" i="7"/>
  <c r="N8659" i="7"/>
  <c r="L8659" i="7"/>
  <c r="N8663" i="7"/>
  <c r="L8663" i="7"/>
  <c r="N8667" i="7"/>
  <c r="L8667" i="7"/>
  <c r="N8671" i="7"/>
  <c r="L8671" i="7"/>
  <c r="N8675" i="7"/>
  <c r="L8675" i="7"/>
  <c r="N8679" i="7"/>
  <c r="L8679" i="7"/>
  <c r="N8683" i="7"/>
  <c r="L8683" i="7"/>
  <c r="N8687" i="7"/>
  <c r="L8687" i="7"/>
  <c r="N8691" i="7"/>
  <c r="L8691" i="7"/>
  <c r="L8754" i="7"/>
  <c r="N8754" i="7"/>
  <c r="L8746" i="7"/>
  <c r="N8746" i="7"/>
  <c r="L8738" i="7"/>
  <c r="N8738" i="7"/>
  <c r="L8730" i="7"/>
  <c r="N8730" i="7"/>
  <c r="L8722" i="7"/>
  <c r="N8722" i="7"/>
  <c r="L8714" i="7"/>
  <c r="N8714" i="7"/>
  <c r="L8706" i="7"/>
  <c r="N8706" i="7"/>
  <c r="N8699" i="7"/>
  <c r="L8699" i="7"/>
  <c r="N8695" i="7"/>
  <c r="L8695" i="7"/>
  <c r="L8757" i="7"/>
  <c r="N8757" i="7"/>
  <c r="L8749" i="7"/>
  <c r="N8749" i="7"/>
  <c r="L8741" i="7"/>
  <c r="N8741" i="7"/>
  <c r="L8733" i="7"/>
  <c r="N8733" i="7"/>
  <c r="L8725" i="7"/>
  <c r="N8725" i="7"/>
  <c r="L8717" i="7"/>
  <c r="N8717" i="7"/>
  <c r="L8709" i="7"/>
  <c r="N8709" i="7"/>
  <c r="L8701" i="7"/>
  <c r="N8701" i="7"/>
  <c r="N2165" i="7"/>
  <c r="L2165" i="7"/>
  <c r="N2169" i="7"/>
  <c r="L2169" i="7"/>
  <c r="N2173" i="7"/>
  <c r="L2173" i="7"/>
  <c r="N2177" i="7"/>
  <c r="L2177" i="7"/>
  <c r="N2181" i="7"/>
  <c r="L2181" i="7"/>
  <c r="N2185" i="7"/>
  <c r="L2185" i="7"/>
  <c r="N2189" i="7"/>
  <c r="L2189" i="7"/>
  <c r="N2193" i="7"/>
  <c r="L2193" i="7"/>
  <c r="N2197" i="7"/>
  <c r="L2197" i="7"/>
  <c r="N2201" i="7"/>
  <c r="L2201" i="7"/>
  <c r="N2205" i="7"/>
  <c r="L2205" i="7"/>
  <c r="N2209" i="7"/>
  <c r="L2209" i="7"/>
  <c r="N2213" i="7"/>
  <c r="L2213" i="7"/>
  <c r="N2217" i="7"/>
  <c r="L2217" i="7"/>
  <c r="N2221" i="7"/>
  <c r="L2221" i="7"/>
  <c r="N2225" i="7"/>
  <c r="L2225" i="7"/>
  <c r="N2229" i="7"/>
  <c r="L2229" i="7"/>
  <c r="N2233" i="7"/>
  <c r="L2233" i="7"/>
  <c r="N2237" i="7"/>
  <c r="L2237" i="7"/>
  <c r="N2241" i="7"/>
  <c r="L2241" i="7"/>
  <c r="N2245" i="7"/>
  <c r="L2245" i="7"/>
  <c r="N2249" i="7"/>
  <c r="L2249" i="7"/>
  <c r="N2253" i="7"/>
  <c r="L2253" i="7"/>
  <c r="N2257" i="7"/>
  <c r="L2257" i="7"/>
  <c r="N2261" i="7"/>
  <c r="L2261" i="7"/>
  <c r="N2265" i="7"/>
  <c r="L2265" i="7"/>
  <c r="N2269" i="7"/>
  <c r="L2269" i="7"/>
  <c r="N2273" i="7"/>
  <c r="L2273" i="7"/>
  <c r="N2277" i="7"/>
  <c r="L2277" i="7"/>
  <c r="N2281" i="7"/>
  <c r="L2281" i="7"/>
  <c r="N2285" i="7"/>
  <c r="L2285" i="7"/>
  <c r="N2289" i="7"/>
  <c r="L2289" i="7"/>
  <c r="N2293" i="7"/>
  <c r="L2293" i="7"/>
  <c r="N2297" i="7"/>
  <c r="L2297" i="7"/>
  <c r="N2301" i="7"/>
  <c r="L2301" i="7"/>
  <c r="N2305" i="7"/>
  <c r="L2305" i="7"/>
  <c r="N2309" i="7"/>
  <c r="L2309" i="7"/>
  <c r="N2313" i="7"/>
  <c r="L2313" i="7"/>
  <c r="N2317" i="7"/>
  <c r="L2317" i="7"/>
  <c r="N2321" i="7"/>
  <c r="L2321" i="7"/>
  <c r="N2325" i="7"/>
  <c r="L2325" i="7"/>
  <c r="N2329" i="7"/>
  <c r="L2329" i="7"/>
  <c r="N2333" i="7"/>
  <c r="L2333" i="7"/>
  <c r="N2337" i="7"/>
  <c r="L2337" i="7"/>
  <c r="N2341" i="7"/>
  <c r="L2341" i="7"/>
  <c r="N2345" i="7"/>
  <c r="L2345" i="7"/>
  <c r="N2349" i="7"/>
  <c r="L2349" i="7"/>
  <c r="N2353" i="7"/>
  <c r="L2353" i="7"/>
  <c r="N2357" i="7"/>
  <c r="L2357" i="7"/>
  <c r="N2361" i="7"/>
  <c r="L2361" i="7"/>
  <c r="N2365" i="7"/>
  <c r="L2365" i="7"/>
  <c r="N2369" i="7"/>
  <c r="L2369" i="7"/>
  <c r="N2373" i="7"/>
  <c r="L2373" i="7"/>
  <c r="N2377" i="7"/>
  <c r="L2377" i="7"/>
  <c r="N2381" i="7"/>
  <c r="L2381" i="7"/>
  <c r="N2385" i="7"/>
  <c r="L2385" i="7"/>
  <c r="N2389" i="7"/>
  <c r="L2389" i="7"/>
  <c r="N2393" i="7"/>
  <c r="L2393" i="7"/>
  <c r="N2397" i="7"/>
  <c r="L2397" i="7"/>
  <c r="N2401" i="7"/>
  <c r="L2401" i="7"/>
  <c r="N2405" i="7"/>
  <c r="L2405" i="7"/>
  <c r="N2409" i="7"/>
  <c r="L2409" i="7"/>
  <c r="N2413" i="7"/>
  <c r="L2413" i="7"/>
  <c r="N2417" i="7"/>
  <c r="L2417" i="7"/>
  <c r="N2421" i="7"/>
  <c r="L2421" i="7"/>
  <c r="N2425" i="7"/>
  <c r="L2425" i="7"/>
  <c r="N2429" i="7"/>
  <c r="L2429" i="7"/>
  <c r="N2433" i="7"/>
  <c r="L2433" i="7"/>
  <c r="N2437" i="7"/>
  <c r="L2437" i="7"/>
  <c r="N2441" i="7"/>
  <c r="L2441" i="7"/>
  <c r="N2445" i="7"/>
  <c r="L2445" i="7"/>
  <c r="N2449" i="7"/>
  <c r="L2449" i="7"/>
  <c r="N2453" i="7"/>
  <c r="L2453" i="7"/>
  <c r="N2457" i="7"/>
  <c r="L2457" i="7"/>
  <c r="N2461" i="7"/>
  <c r="L2461" i="7"/>
  <c r="N2465" i="7"/>
  <c r="L2465" i="7"/>
  <c r="N2469" i="7"/>
  <c r="L2469" i="7"/>
  <c r="N2473" i="7"/>
  <c r="L2473" i="7"/>
  <c r="N2477" i="7"/>
  <c r="L2477" i="7"/>
  <c r="N2481" i="7"/>
  <c r="L2481" i="7"/>
  <c r="N2485" i="7"/>
  <c r="L2485" i="7"/>
  <c r="N2489" i="7"/>
  <c r="L2489" i="7"/>
  <c r="N2493" i="7"/>
  <c r="L2493" i="7"/>
  <c r="N2497" i="7"/>
  <c r="L2497" i="7"/>
  <c r="N2501" i="7"/>
  <c r="L2501" i="7"/>
  <c r="N2505" i="7"/>
  <c r="L2505" i="7"/>
  <c r="N2509" i="7"/>
  <c r="L2509" i="7"/>
  <c r="N2513" i="7"/>
  <c r="L2513" i="7"/>
  <c r="N2517" i="7"/>
  <c r="L2517" i="7"/>
  <c r="N2521" i="7"/>
  <c r="L2521" i="7"/>
  <c r="N2525" i="7"/>
  <c r="L2525" i="7"/>
  <c r="N2529" i="7"/>
  <c r="L2529" i="7"/>
  <c r="N2533" i="7"/>
  <c r="L2533" i="7"/>
  <c r="N2537" i="7"/>
  <c r="L2537" i="7"/>
  <c r="N2541" i="7"/>
  <c r="L2541" i="7"/>
  <c r="N2545" i="7"/>
  <c r="L2545" i="7"/>
  <c r="N2549" i="7"/>
  <c r="L2549" i="7"/>
  <c r="N2553" i="7"/>
  <c r="L2553" i="7"/>
  <c r="N2557" i="7"/>
  <c r="L2557" i="7"/>
  <c r="N2561" i="7"/>
  <c r="L2561" i="7"/>
  <c r="N2565" i="7"/>
  <c r="L2565" i="7"/>
  <c r="N2166" i="7"/>
  <c r="L2166" i="7"/>
  <c r="N2170" i="7"/>
  <c r="L2170" i="7"/>
  <c r="N2174" i="7"/>
  <c r="L2174" i="7"/>
  <c r="N2178" i="7"/>
  <c r="L2178" i="7"/>
  <c r="N2182" i="7"/>
  <c r="L2182" i="7"/>
  <c r="N2186" i="7"/>
  <c r="L2186" i="7"/>
  <c r="N2190" i="7"/>
  <c r="L2190" i="7"/>
  <c r="N2194" i="7"/>
  <c r="L2194" i="7"/>
  <c r="N2198" i="7"/>
  <c r="L2198" i="7"/>
  <c r="N2202" i="7"/>
  <c r="L2202" i="7"/>
  <c r="N2206" i="7"/>
  <c r="L2206" i="7"/>
  <c r="N2210" i="7"/>
  <c r="L2210" i="7"/>
  <c r="N2214" i="7"/>
  <c r="L2214" i="7"/>
  <c r="N2218" i="7"/>
  <c r="L2218" i="7"/>
  <c r="N2222" i="7"/>
  <c r="L2222" i="7"/>
  <c r="N2226" i="7"/>
  <c r="L2226" i="7"/>
  <c r="N2230" i="7"/>
  <c r="L2230" i="7"/>
  <c r="N2234" i="7"/>
  <c r="L2234" i="7"/>
  <c r="N2238" i="7"/>
  <c r="L2238" i="7"/>
  <c r="N2242" i="7"/>
  <c r="L2242" i="7"/>
  <c r="N2246" i="7"/>
  <c r="L2246" i="7"/>
  <c r="N2250" i="7"/>
  <c r="L2250" i="7"/>
  <c r="N2254" i="7"/>
  <c r="L2254" i="7"/>
  <c r="N2258" i="7"/>
  <c r="L2258" i="7"/>
  <c r="N2262" i="7"/>
  <c r="L2262" i="7"/>
  <c r="N2266" i="7"/>
  <c r="L2266" i="7"/>
  <c r="N2270" i="7"/>
  <c r="L2270" i="7"/>
  <c r="N2274" i="7"/>
  <c r="L2274" i="7"/>
  <c r="N2278" i="7"/>
  <c r="L2278" i="7"/>
  <c r="N2282" i="7"/>
  <c r="L2282" i="7"/>
  <c r="N2286" i="7"/>
  <c r="L2286" i="7"/>
  <c r="N2290" i="7"/>
  <c r="L2290" i="7"/>
  <c r="N2294" i="7"/>
  <c r="L2294" i="7"/>
  <c r="N2298" i="7"/>
  <c r="L2298" i="7"/>
  <c r="N2302" i="7"/>
  <c r="L2302" i="7"/>
  <c r="N2306" i="7"/>
  <c r="L2306" i="7"/>
  <c r="N2310" i="7"/>
  <c r="L2310" i="7"/>
  <c r="N2314" i="7"/>
  <c r="L2314" i="7"/>
  <c r="N2318" i="7"/>
  <c r="L2318" i="7"/>
  <c r="N2322" i="7"/>
  <c r="L2322" i="7"/>
  <c r="N2326" i="7"/>
  <c r="L2326" i="7"/>
  <c r="N2330" i="7"/>
  <c r="L2330" i="7"/>
  <c r="N2334" i="7"/>
  <c r="L2334" i="7"/>
  <c r="N2338" i="7"/>
  <c r="L2338" i="7"/>
  <c r="N2342" i="7"/>
  <c r="L2342" i="7"/>
  <c r="N2346" i="7"/>
  <c r="L2346" i="7"/>
  <c r="N2350" i="7"/>
  <c r="L2350" i="7"/>
  <c r="N2354" i="7"/>
  <c r="L2354" i="7"/>
  <c r="N2358" i="7"/>
  <c r="L2358" i="7"/>
  <c r="N2362" i="7"/>
  <c r="L2362" i="7"/>
  <c r="N2366" i="7"/>
  <c r="L2366" i="7"/>
  <c r="N2370" i="7"/>
  <c r="L2370" i="7"/>
  <c r="N2374" i="7"/>
  <c r="L2374" i="7"/>
  <c r="N2378" i="7"/>
  <c r="L2378" i="7"/>
  <c r="N2382" i="7"/>
  <c r="L2382" i="7"/>
  <c r="N2386" i="7"/>
  <c r="L2386" i="7"/>
  <c r="N2390" i="7"/>
  <c r="L2390" i="7"/>
  <c r="N2394" i="7"/>
  <c r="L2394" i="7"/>
  <c r="N2398" i="7"/>
  <c r="L2398" i="7"/>
  <c r="N2402" i="7"/>
  <c r="L2402" i="7"/>
  <c r="N2406" i="7"/>
  <c r="L2406" i="7"/>
  <c r="N2410" i="7"/>
  <c r="L2410" i="7"/>
  <c r="N2414" i="7"/>
  <c r="L2414" i="7"/>
  <c r="N2418" i="7"/>
  <c r="L2418" i="7"/>
  <c r="N2422" i="7"/>
  <c r="L2422" i="7"/>
  <c r="N2426" i="7"/>
  <c r="L2426" i="7"/>
  <c r="N2430" i="7"/>
  <c r="L2430" i="7"/>
  <c r="N2434" i="7"/>
  <c r="L2434" i="7"/>
  <c r="N2438" i="7"/>
  <c r="L2438" i="7"/>
  <c r="N2442" i="7"/>
  <c r="L2442" i="7"/>
  <c r="N2446" i="7"/>
  <c r="L2446" i="7"/>
  <c r="N2450" i="7"/>
  <c r="L2450" i="7"/>
  <c r="N2454" i="7"/>
  <c r="L2454" i="7"/>
  <c r="N2458" i="7"/>
  <c r="L2458" i="7"/>
  <c r="N2462" i="7"/>
  <c r="L2462" i="7"/>
  <c r="N2466" i="7"/>
  <c r="L2466" i="7"/>
  <c r="N2470" i="7"/>
  <c r="L2470" i="7"/>
  <c r="N2474" i="7"/>
  <c r="L2474" i="7"/>
  <c r="N2478" i="7"/>
  <c r="L2478" i="7"/>
  <c r="N2482" i="7"/>
  <c r="L2482" i="7"/>
  <c r="N2486" i="7"/>
  <c r="L2486" i="7"/>
  <c r="N2490" i="7"/>
  <c r="L2490" i="7"/>
  <c r="N2494" i="7"/>
  <c r="L2494" i="7"/>
  <c r="N2498" i="7"/>
  <c r="L2498" i="7"/>
  <c r="N2502" i="7"/>
  <c r="L2502" i="7"/>
  <c r="N2506" i="7"/>
  <c r="L2506" i="7"/>
  <c r="N2510" i="7"/>
  <c r="L2510" i="7"/>
  <c r="N2514" i="7"/>
  <c r="L2514" i="7"/>
  <c r="N2518" i="7"/>
  <c r="L2518" i="7"/>
  <c r="N2522" i="7"/>
  <c r="L2522" i="7"/>
  <c r="N2526" i="7"/>
  <c r="L2526" i="7"/>
  <c r="N2530" i="7"/>
  <c r="L2530" i="7"/>
  <c r="N2534" i="7"/>
  <c r="L2534" i="7"/>
  <c r="N2538" i="7"/>
  <c r="L2538" i="7"/>
  <c r="N2542" i="7"/>
  <c r="L2542" i="7"/>
  <c r="N2546" i="7"/>
  <c r="L2546" i="7"/>
  <c r="N2550" i="7"/>
  <c r="L2550" i="7"/>
  <c r="N2554" i="7"/>
  <c r="L2554" i="7"/>
  <c r="N2558" i="7"/>
  <c r="L2558" i="7"/>
  <c r="N2562" i="7"/>
  <c r="L2562" i="7"/>
  <c r="AK110" i="7"/>
  <c r="L2881" i="7"/>
  <c r="N2881" i="7"/>
  <c r="L2877" i="7"/>
  <c r="N2877" i="7"/>
  <c r="L2873" i="7"/>
  <c r="N2873" i="7"/>
  <c r="L2869" i="7"/>
  <c r="N2869" i="7"/>
  <c r="L2866" i="7"/>
  <c r="N2866" i="7"/>
  <c r="L2862" i="7"/>
  <c r="N2862" i="7"/>
  <c r="L2859" i="7"/>
  <c r="N2859" i="7"/>
  <c r="L2856" i="7"/>
  <c r="N2856" i="7"/>
  <c r="L2851" i="7"/>
  <c r="N2851" i="7"/>
  <c r="L2848" i="7"/>
  <c r="N2848" i="7"/>
  <c r="L2842" i="7"/>
  <c r="N2842" i="7"/>
  <c r="L2839" i="7"/>
  <c r="N2839" i="7"/>
  <c r="L2835" i="7"/>
  <c r="N2835" i="7"/>
  <c r="L2831" i="7"/>
  <c r="N2831" i="7"/>
  <c r="L2828" i="7"/>
  <c r="N2828" i="7"/>
  <c r="L2824" i="7"/>
  <c r="N2824" i="7"/>
  <c r="L2821" i="7"/>
  <c r="N2821" i="7"/>
  <c r="L2816" i="7"/>
  <c r="N2816" i="7"/>
  <c r="L2813" i="7"/>
  <c r="N2813" i="7"/>
  <c r="L2809" i="7"/>
  <c r="N2809" i="7"/>
  <c r="L2805" i="7"/>
  <c r="N2805" i="7"/>
  <c r="L2800" i="7"/>
  <c r="N2800" i="7"/>
  <c r="L2797" i="7"/>
  <c r="N2797" i="7"/>
  <c r="L2794" i="7"/>
  <c r="N2794" i="7"/>
  <c r="L2790" i="7"/>
  <c r="N2790" i="7"/>
  <c r="L2778" i="7"/>
  <c r="N2778" i="7"/>
  <c r="L2768" i="7"/>
  <c r="N2768" i="7"/>
  <c r="L2760" i="7"/>
  <c r="N2760" i="7"/>
  <c r="L2751" i="7"/>
  <c r="N2751" i="7"/>
  <c r="L2743" i="7"/>
  <c r="N2743" i="7"/>
  <c r="L2730" i="7"/>
  <c r="N2730" i="7"/>
  <c r="L2726" i="7"/>
  <c r="N2726" i="7"/>
  <c r="L2716" i="7"/>
  <c r="N2716" i="7"/>
  <c r="L2713" i="7"/>
  <c r="N2713" i="7"/>
  <c r="L2710" i="7"/>
  <c r="N2710" i="7"/>
  <c r="L2702" i="7"/>
  <c r="N2702" i="7"/>
  <c r="L2699" i="7"/>
  <c r="N2699" i="7"/>
  <c r="L2692" i="7"/>
  <c r="N2692" i="7"/>
  <c r="L2681" i="7"/>
  <c r="N2681" i="7"/>
  <c r="L2678" i="7"/>
  <c r="N2678" i="7"/>
  <c r="L2668" i="7"/>
  <c r="N2668" i="7"/>
  <c r="L2651" i="7"/>
  <c r="N2651" i="7"/>
  <c r="L2643" i="7"/>
  <c r="N2643" i="7"/>
  <c r="L2633" i="7"/>
  <c r="N2633" i="7"/>
  <c r="L2630" i="7"/>
  <c r="N2630" i="7"/>
  <c r="L2618" i="7"/>
  <c r="N2618" i="7"/>
  <c r="L2614" i="7"/>
  <c r="N2614" i="7"/>
  <c r="L2594" i="7"/>
  <c r="N2594" i="7"/>
  <c r="L2584" i="7"/>
  <c r="N2584" i="7"/>
  <c r="L2573" i="7"/>
  <c r="N2573" i="7"/>
  <c r="L2878" i="7"/>
  <c r="N2878" i="7"/>
  <c r="L2874" i="7"/>
  <c r="N2874" i="7"/>
  <c r="L2870" i="7"/>
  <c r="N2870" i="7"/>
  <c r="L2865" i="7"/>
  <c r="N2865" i="7"/>
  <c r="L2860" i="7"/>
  <c r="N2860" i="7"/>
  <c r="L2855" i="7"/>
  <c r="N2855" i="7"/>
  <c r="L2852" i="7"/>
  <c r="N2852" i="7"/>
  <c r="L2847" i="7"/>
  <c r="N2847" i="7"/>
  <c r="L2844" i="7"/>
  <c r="N2844" i="7"/>
  <c r="L2840" i="7"/>
  <c r="N2840" i="7"/>
  <c r="L2836" i="7"/>
  <c r="N2836" i="7"/>
  <c r="L2832" i="7"/>
  <c r="N2832" i="7"/>
  <c r="L2826" i="7"/>
  <c r="N2826" i="7"/>
  <c r="L2823" i="7"/>
  <c r="N2823" i="7"/>
  <c r="L2819" i="7"/>
  <c r="N2819" i="7"/>
  <c r="L2814" i="7"/>
  <c r="N2814" i="7"/>
  <c r="L2810" i="7"/>
  <c r="N2810" i="7"/>
  <c r="L2806" i="7"/>
  <c r="N2806" i="7"/>
  <c r="L2803" i="7"/>
  <c r="N2803" i="7"/>
  <c r="L2798" i="7"/>
  <c r="N2798" i="7"/>
  <c r="L2793" i="7"/>
  <c r="N2793" i="7"/>
  <c r="L2785" i="7"/>
  <c r="N2785" i="7"/>
  <c r="L2782" i="7"/>
  <c r="N2782" i="7"/>
  <c r="L2774" i="7"/>
  <c r="N2774" i="7"/>
  <c r="L2765" i="7"/>
  <c r="N2765" i="7"/>
  <c r="L2757" i="7"/>
  <c r="N2757" i="7"/>
  <c r="L2747" i="7"/>
  <c r="N2747" i="7"/>
  <c r="L2740" i="7"/>
  <c r="N2740" i="7"/>
  <c r="L2737" i="7"/>
  <c r="N2737" i="7"/>
  <c r="L2734" i="7"/>
  <c r="N2734" i="7"/>
  <c r="L2720" i="7"/>
  <c r="N2720" i="7"/>
  <c r="L2707" i="7"/>
  <c r="N2707" i="7"/>
  <c r="L2696" i="7"/>
  <c r="N2696" i="7"/>
  <c r="L2687" i="7"/>
  <c r="N2687" i="7"/>
  <c r="L2675" i="7"/>
  <c r="N2675" i="7"/>
  <c r="L2672" i="7"/>
  <c r="N2672" i="7"/>
  <c r="L2659" i="7"/>
  <c r="N2659" i="7"/>
  <c r="L2656" i="7"/>
  <c r="N2656" i="7"/>
  <c r="L2647" i="7"/>
  <c r="N2647" i="7"/>
  <c r="L2640" i="7"/>
  <c r="N2640" i="7"/>
  <c r="L2637" i="7"/>
  <c r="N2637" i="7"/>
  <c r="L2625" i="7"/>
  <c r="N2625" i="7"/>
  <c r="L2622" i="7"/>
  <c r="N2622" i="7"/>
  <c r="L2608" i="7"/>
  <c r="N2608" i="7"/>
  <c r="L2605" i="7"/>
  <c r="N2605" i="7"/>
  <c r="L2603" i="7"/>
  <c r="N2603" i="7"/>
  <c r="L2600" i="7"/>
  <c r="N2600" i="7"/>
  <c r="L2597" i="7"/>
  <c r="N2597" i="7"/>
  <c r="L2590" i="7"/>
  <c r="N2590" i="7"/>
  <c r="L2581" i="7"/>
  <c r="N2581" i="7"/>
  <c r="L2578" i="7"/>
  <c r="N2578" i="7"/>
  <c r="L2569" i="7"/>
  <c r="N2569" i="7"/>
  <c r="L2792" i="7"/>
  <c r="N2792" i="7"/>
  <c r="L2788" i="7"/>
  <c r="N2788" i="7"/>
  <c r="L2783" i="7"/>
  <c r="N2783" i="7"/>
  <c r="L2780" i="7"/>
  <c r="N2780" i="7"/>
  <c r="L2776" i="7"/>
  <c r="N2776" i="7"/>
  <c r="L2771" i="7"/>
  <c r="N2771" i="7"/>
  <c r="L2767" i="7"/>
  <c r="N2767" i="7"/>
  <c r="L2763" i="7"/>
  <c r="N2763" i="7"/>
  <c r="L2759" i="7"/>
  <c r="N2759" i="7"/>
  <c r="L2755" i="7"/>
  <c r="N2755" i="7"/>
  <c r="L2752" i="7"/>
  <c r="N2752" i="7"/>
  <c r="L2748" i="7"/>
  <c r="N2748" i="7"/>
  <c r="L2744" i="7"/>
  <c r="N2744" i="7"/>
  <c r="L2741" i="7"/>
  <c r="N2741" i="7"/>
  <c r="L2736" i="7"/>
  <c r="N2736" i="7"/>
  <c r="L2732" i="7"/>
  <c r="N2732" i="7"/>
  <c r="L2727" i="7"/>
  <c r="N2727" i="7"/>
  <c r="L2723" i="7"/>
  <c r="N2723" i="7"/>
  <c r="L2718" i="7"/>
  <c r="N2718" i="7"/>
  <c r="L2714" i="7"/>
  <c r="N2714" i="7"/>
  <c r="L2709" i="7"/>
  <c r="N2709" i="7"/>
  <c r="L2705" i="7"/>
  <c r="N2705" i="7"/>
  <c r="L2701" i="7"/>
  <c r="N2701" i="7"/>
  <c r="L2697" i="7"/>
  <c r="N2697" i="7"/>
  <c r="L2694" i="7"/>
  <c r="N2694" i="7"/>
  <c r="L2690" i="7"/>
  <c r="N2690" i="7"/>
  <c r="L2686" i="7"/>
  <c r="N2686" i="7"/>
  <c r="L2683" i="7"/>
  <c r="N2683" i="7"/>
  <c r="L2677" i="7"/>
  <c r="N2677" i="7"/>
  <c r="L2673" i="7"/>
  <c r="N2673" i="7"/>
  <c r="L2670" i="7"/>
  <c r="N2670" i="7"/>
  <c r="L2666" i="7"/>
  <c r="N2666" i="7"/>
  <c r="L2663" i="7"/>
  <c r="N2663" i="7"/>
  <c r="L2660" i="7"/>
  <c r="N2660" i="7"/>
  <c r="L2655" i="7"/>
  <c r="N2655" i="7"/>
  <c r="L2652" i="7"/>
  <c r="N2652" i="7"/>
  <c r="L2648" i="7"/>
  <c r="N2648" i="7"/>
  <c r="L2644" i="7"/>
  <c r="N2644" i="7"/>
  <c r="L2641" i="7"/>
  <c r="N2641" i="7"/>
  <c r="L2636" i="7"/>
  <c r="N2636" i="7"/>
  <c r="L2632" i="7"/>
  <c r="N2632" i="7"/>
  <c r="L2628" i="7"/>
  <c r="N2628" i="7"/>
  <c r="L2624" i="7"/>
  <c r="N2624" i="7"/>
  <c r="L2620" i="7"/>
  <c r="N2620" i="7"/>
  <c r="L2615" i="7"/>
  <c r="N2615" i="7"/>
  <c r="L2611" i="7"/>
  <c r="N2611" i="7"/>
  <c r="L2606" i="7"/>
  <c r="N2606" i="7"/>
  <c r="L2599" i="7"/>
  <c r="N2599" i="7"/>
  <c r="L2595" i="7"/>
  <c r="N2595" i="7"/>
  <c r="L2592" i="7"/>
  <c r="N2592" i="7"/>
  <c r="L2587" i="7"/>
  <c r="N2587" i="7"/>
  <c r="L2583" i="7"/>
  <c r="N2583" i="7"/>
  <c r="L2579" i="7"/>
  <c r="N2579" i="7"/>
  <c r="L2576" i="7"/>
  <c r="N2576" i="7"/>
  <c r="L2572" i="7"/>
  <c r="N2572" i="7"/>
  <c r="L2568" i="7"/>
  <c r="N2568" i="7"/>
  <c r="N2162" i="7"/>
  <c r="L2162" i="7"/>
  <c r="K3625" i="7"/>
  <c r="M3625" i="7"/>
  <c r="K3623" i="7"/>
  <c r="M3623" i="7"/>
  <c r="K3621" i="7"/>
  <c r="M3621" i="7"/>
  <c r="K3619" i="7"/>
  <c r="M3619" i="7"/>
  <c r="K3617" i="7"/>
  <c r="M3617" i="7"/>
  <c r="K3615" i="7"/>
  <c r="M3615" i="7"/>
  <c r="K3613" i="7"/>
  <c r="M3613" i="7"/>
  <c r="K3611" i="7"/>
  <c r="M3611" i="7"/>
  <c r="K3609" i="7"/>
  <c r="M3609" i="7"/>
  <c r="K3607" i="7"/>
  <c r="M3607" i="7"/>
  <c r="K3605" i="7"/>
  <c r="M3605" i="7"/>
  <c r="K3603" i="7"/>
  <c r="M3603" i="7"/>
  <c r="K3601" i="7"/>
  <c r="M3601" i="7"/>
  <c r="K3599" i="7"/>
  <c r="M3599" i="7"/>
  <c r="K3597" i="7"/>
  <c r="M3597" i="7"/>
  <c r="K3595" i="7"/>
  <c r="M3595" i="7"/>
  <c r="K3593" i="7"/>
  <c r="M3593" i="7"/>
  <c r="K3591" i="7"/>
  <c r="M3591" i="7"/>
  <c r="K3589" i="7"/>
  <c r="M3589" i="7"/>
  <c r="K3587" i="7"/>
  <c r="M3587" i="7"/>
  <c r="K3585" i="7"/>
  <c r="M3585" i="7"/>
  <c r="K3583" i="7"/>
  <c r="M3583" i="7"/>
  <c r="K3581" i="7"/>
  <c r="M3581" i="7"/>
  <c r="K3579" i="7"/>
  <c r="M3579" i="7"/>
  <c r="K3577" i="7"/>
  <c r="M3577" i="7"/>
  <c r="K3575" i="7"/>
  <c r="M3575" i="7"/>
  <c r="K3573" i="7"/>
  <c r="M3573" i="7"/>
  <c r="K3571" i="7"/>
  <c r="M3571" i="7"/>
  <c r="K3569" i="7"/>
  <c r="M3569" i="7"/>
  <c r="K3567" i="7"/>
  <c r="M3567" i="7"/>
  <c r="K3565" i="7"/>
  <c r="M3565" i="7"/>
  <c r="K3563" i="7"/>
  <c r="M3563" i="7"/>
  <c r="K3561" i="7"/>
  <c r="M3561" i="7"/>
  <c r="K3559" i="7"/>
  <c r="M3559" i="7"/>
  <c r="K3557" i="7"/>
  <c r="M3557" i="7"/>
  <c r="K3555" i="7"/>
  <c r="M3555" i="7"/>
  <c r="K3553" i="7"/>
  <c r="M3553" i="7"/>
  <c r="K3551" i="7"/>
  <c r="M3551" i="7"/>
  <c r="K3549" i="7"/>
  <c r="M3549" i="7"/>
  <c r="K3547" i="7"/>
  <c r="M3547" i="7"/>
  <c r="K3545" i="7"/>
  <c r="M3545" i="7"/>
  <c r="K3543" i="7"/>
  <c r="M3543" i="7"/>
  <c r="K3541" i="7"/>
  <c r="M3541" i="7"/>
  <c r="K3539" i="7"/>
  <c r="M3539" i="7"/>
  <c r="K3537" i="7"/>
  <c r="M3537" i="7"/>
  <c r="K3535" i="7"/>
  <c r="M3535" i="7"/>
  <c r="K3533" i="7"/>
  <c r="M3533" i="7"/>
  <c r="K3531" i="7"/>
  <c r="M3531" i="7"/>
  <c r="K3529" i="7"/>
  <c r="M3529" i="7"/>
  <c r="K3527" i="7"/>
  <c r="M3527" i="7"/>
  <c r="K3525" i="7"/>
  <c r="M3525" i="7"/>
  <c r="K3523" i="7"/>
  <c r="M3523" i="7"/>
  <c r="K3521" i="7"/>
  <c r="M3521" i="7"/>
  <c r="K3519" i="7"/>
  <c r="M3519" i="7"/>
  <c r="K3517" i="7"/>
  <c r="M3517" i="7"/>
  <c r="K3515" i="7"/>
  <c r="M3515" i="7"/>
  <c r="K3513" i="7"/>
  <c r="M3513" i="7"/>
  <c r="K3511" i="7"/>
  <c r="M3511" i="7"/>
  <c r="K3509" i="7"/>
  <c r="M3509" i="7"/>
  <c r="K3507" i="7"/>
  <c r="M3507" i="7"/>
  <c r="K3505" i="7"/>
  <c r="M3505" i="7"/>
  <c r="K3503" i="7"/>
  <c r="M3503" i="7"/>
  <c r="K3501" i="7"/>
  <c r="M3501" i="7"/>
  <c r="K3499" i="7"/>
  <c r="M3499" i="7"/>
  <c r="K3497" i="7"/>
  <c r="M3497" i="7"/>
  <c r="K3495" i="7"/>
  <c r="M3495" i="7"/>
  <c r="K3493" i="7"/>
  <c r="M3493" i="7"/>
  <c r="K3491" i="7"/>
  <c r="M3491" i="7"/>
  <c r="K3489" i="7"/>
  <c r="M3489" i="7"/>
  <c r="K3487" i="7"/>
  <c r="M3487" i="7"/>
  <c r="K3485" i="7"/>
  <c r="M3485" i="7"/>
  <c r="K3483" i="7"/>
  <c r="M3483" i="7"/>
  <c r="K3481" i="7"/>
  <c r="M3481" i="7"/>
  <c r="K3479" i="7"/>
  <c r="M3479" i="7"/>
  <c r="K3477" i="7"/>
  <c r="M3477" i="7"/>
  <c r="K3475" i="7"/>
  <c r="M3475" i="7"/>
  <c r="K3473" i="7"/>
  <c r="M3473" i="7"/>
  <c r="K3471" i="7"/>
  <c r="M3471" i="7"/>
  <c r="K3469" i="7"/>
  <c r="M3469" i="7"/>
  <c r="K3467" i="7"/>
  <c r="M3467" i="7"/>
  <c r="K3465" i="7"/>
  <c r="M3465" i="7"/>
  <c r="K3463" i="7"/>
  <c r="M3463" i="7"/>
  <c r="K3461" i="7"/>
  <c r="M3461" i="7"/>
  <c r="K3459" i="7"/>
  <c r="M3459" i="7"/>
  <c r="K3457" i="7"/>
  <c r="M3457" i="7"/>
  <c r="K3455" i="7"/>
  <c r="M3455" i="7"/>
  <c r="K3453" i="7"/>
  <c r="M3453" i="7"/>
  <c r="K3451" i="7"/>
  <c r="M3451" i="7"/>
  <c r="K3449" i="7"/>
  <c r="M3449" i="7"/>
  <c r="K3447" i="7"/>
  <c r="M3447" i="7"/>
  <c r="K3445" i="7"/>
  <c r="M3445" i="7"/>
  <c r="K3443" i="7"/>
  <c r="M3443" i="7"/>
  <c r="K3441" i="7"/>
  <c r="M3441" i="7"/>
  <c r="K3439" i="7"/>
  <c r="M3439" i="7"/>
  <c r="K3437" i="7"/>
  <c r="M3437" i="7"/>
  <c r="K3435" i="7"/>
  <c r="M3435" i="7"/>
  <c r="K3433" i="7"/>
  <c r="M3433" i="7"/>
  <c r="K3431" i="7"/>
  <c r="M3431" i="7"/>
  <c r="K3429" i="7"/>
  <c r="M3429" i="7"/>
  <c r="K3427" i="7"/>
  <c r="M3427" i="7"/>
  <c r="K3425" i="7"/>
  <c r="M3425" i="7"/>
  <c r="K3423" i="7"/>
  <c r="M3423" i="7"/>
  <c r="K3421" i="7"/>
  <c r="M3421" i="7"/>
  <c r="K3419" i="7"/>
  <c r="M3419" i="7"/>
  <c r="K3417" i="7"/>
  <c r="M3417" i="7"/>
  <c r="K3415" i="7"/>
  <c r="M3415" i="7"/>
  <c r="K3413" i="7"/>
  <c r="M3413" i="7"/>
  <c r="K3411" i="7"/>
  <c r="M3411" i="7"/>
  <c r="K3409" i="7"/>
  <c r="M3409" i="7"/>
  <c r="K3407" i="7"/>
  <c r="M3407" i="7"/>
  <c r="K3405" i="7"/>
  <c r="M3405" i="7"/>
  <c r="K3403" i="7"/>
  <c r="M3403" i="7"/>
  <c r="K3401" i="7"/>
  <c r="M3401" i="7"/>
  <c r="K3399" i="7"/>
  <c r="M3399" i="7"/>
  <c r="K3397" i="7"/>
  <c r="M3397" i="7"/>
  <c r="K3395" i="7"/>
  <c r="M3395" i="7"/>
  <c r="K3393" i="7"/>
  <c r="M3393" i="7"/>
  <c r="K3391" i="7"/>
  <c r="M3391" i="7"/>
  <c r="K3389" i="7"/>
  <c r="M3389" i="7"/>
  <c r="K3387" i="7"/>
  <c r="M3387" i="7"/>
  <c r="K3385" i="7"/>
  <c r="M3385" i="7"/>
  <c r="K3383" i="7"/>
  <c r="M3383" i="7"/>
  <c r="K3381" i="7"/>
  <c r="M3381" i="7"/>
  <c r="K3379" i="7"/>
  <c r="M3379" i="7"/>
  <c r="K3377" i="7"/>
  <c r="M3377" i="7"/>
  <c r="K3375" i="7"/>
  <c r="M3375" i="7"/>
  <c r="K3373" i="7"/>
  <c r="M3373" i="7"/>
  <c r="K3371" i="7"/>
  <c r="M3371" i="7"/>
  <c r="K3369" i="7"/>
  <c r="M3369" i="7"/>
  <c r="K3367" i="7"/>
  <c r="M3367" i="7"/>
  <c r="K3365" i="7"/>
  <c r="M3365" i="7"/>
  <c r="K3363" i="7"/>
  <c r="M3363" i="7"/>
  <c r="K3361" i="7"/>
  <c r="M3361" i="7"/>
  <c r="K3359" i="7"/>
  <c r="M3359" i="7"/>
  <c r="K3357" i="7"/>
  <c r="M3357" i="7"/>
  <c r="K3355" i="7"/>
  <c r="M3355" i="7"/>
  <c r="K3353" i="7"/>
  <c r="M3353" i="7"/>
  <c r="K3351" i="7"/>
  <c r="M3351" i="7"/>
  <c r="K3349" i="7"/>
  <c r="M3349" i="7"/>
  <c r="K3347" i="7"/>
  <c r="M3347" i="7"/>
  <c r="K3345" i="7"/>
  <c r="M3345" i="7"/>
  <c r="K3343" i="7"/>
  <c r="M3343" i="7"/>
  <c r="K3341" i="7"/>
  <c r="M3341" i="7"/>
  <c r="K3339" i="7"/>
  <c r="M3339" i="7"/>
  <c r="K3337" i="7"/>
  <c r="M3337" i="7"/>
  <c r="K3335" i="7"/>
  <c r="M3335" i="7"/>
  <c r="K3333" i="7"/>
  <c r="M3333" i="7"/>
  <c r="K3331" i="7"/>
  <c r="M3331" i="7"/>
  <c r="K3329" i="7"/>
  <c r="M3329" i="7"/>
  <c r="K3327" i="7"/>
  <c r="M3327" i="7"/>
  <c r="K3325" i="7"/>
  <c r="M3325" i="7"/>
  <c r="K3323" i="7"/>
  <c r="M3323" i="7"/>
  <c r="K3321" i="7"/>
  <c r="M3321" i="7"/>
  <c r="K3319" i="7"/>
  <c r="M3319" i="7"/>
  <c r="K3317" i="7"/>
  <c r="M3317" i="7"/>
  <c r="K3315" i="7"/>
  <c r="M3315" i="7"/>
  <c r="K3313" i="7"/>
  <c r="M3313" i="7"/>
  <c r="K3311" i="7"/>
  <c r="M3311" i="7"/>
  <c r="K3309" i="7"/>
  <c r="M3309" i="7"/>
  <c r="K3307" i="7"/>
  <c r="M3307" i="7"/>
  <c r="K3305" i="7"/>
  <c r="M3305" i="7"/>
  <c r="K3303" i="7"/>
  <c r="M3303" i="7"/>
  <c r="K3301" i="7"/>
  <c r="M3301" i="7"/>
  <c r="K3299" i="7"/>
  <c r="M3299" i="7"/>
  <c r="K3297" i="7"/>
  <c r="M3297" i="7"/>
  <c r="K3295" i="7"/>
  <c r="M3295" i="7"/>
  <c r="K3293" i="7"/>
  <c r="M3293" i="7"/>
  <c r="K3291" i="7"/>
  <c r="M3291" i="7"/>
  <c r="K3289" i="7"/>
  <c r="M3289" i="7"/>
  <c r="K3287" i="7"/>
  <c r="M3287" i="7"/>
  <c r="K3285" i="7"/>
  <c r="M3285" i="7"/>
  <c r="K3283" i="7"/>
  <c r="M3283" i="7"/>
  <c r="K3281" i="7"/>
  <c r="M3281" i="7"/>
  <c r="K3279" i="7"/>
  <c r="M3279" i="7"/>
  <c r="K3277" i="7"/>
  <c r="M3277" i="7"/>
  <c r="K3275" i="7"/>
  <c r="M3275" i="7"/>
  <c r="K3273" i="7"/>
  <c r="M3273" i="7"/>
  <c r="K3271" i="7"/>
  <c r="M3271" i="7"/>
  <c r="K3269" i="7"/>
  <c r="M3269" i="7"/>
  <c r="K3267" i="7"/>
  <c r="M3267" i="7"/>
  <c r="K3265" i="7"/>
  <c r="M3265" i="7"/>
  <c r="K3263" i="7"/>
  <c r="M3263" i="7"/>
  <c r="K3261" i="7"/>
  <c r="M3261" i="7"/>
  <c r="K3259" i="7"/>
  <c r="M3259" i="7"/>
  <c r="K3257" i="7"/>
  <c r="M3257" i="7"/>
  <c r="K3255" i="7"/>
  <c r="M3255" i="7"/>
  <c r="K3253" i="7"/>
  <c r="M3253" i="7"/>
  <c r="K3251" i="7"/>
  <c r="M3251" i="7"/>
  <c r="K3249" i="7"/>
  <c r="M3249" i="7"/>
  <c r="K3247" i="7"/>
  <c r="M3247" i="7"/>
  <c r="K3245" i="7"/>
  <c r="M3245" i="7"/>
  <c r="K3243" i="7"/>
  <c r="M3243" i="7"/>
  <c r="K3241" i="7"/>
  <c r="M3241" i="7"/>
  <c r="K3239" i="7"/>
  <c r="M3239" i="7"/>
  <c r="K3237" i="7"/>
  <c r="M3237" i="7"/>
  <c r="K3235" i="7"/>
  <c r="M3235" i="7"/>
  <c r="K3233" i="7"/>
  <c r="M3233" i="7"/>
  <c r="K3231" i="7"/>
  <c r="M3231" i="7"/>
  <c r="K3229" i="7"/>
  <c r="M3229" i="7"/>
  <c r="K3227" i="7"/>
  <c r="M3227" i="7"/>
  <c r="K3225" i="7"/>
  <c r="M3225" i="7"/>
  <c r="K3223" i="7"/>
  <c r="M3223" i="7"/>
  <c r="K3221" i="7"/>
  <c r="M3221" i="7"/>
  <c r="K3219" i="7"/>
  <c r="M3219" i="7"/>
  <c r="K3217" i="7"/>
  <c r="M3217" i="7"/>
  <c r="K3215" i="7"/>
  <c r="M3215" i="7"/>
  <c r="K3213" i="7"/>
  <c r="M3213" i="7"/>
  <c r="K3211" i="7"/>
  <c r="M3211" i="7"/>
  <c r="K3209" i="7"/>
  <c r="M3209" i="7"/>
  <c r="K3207" i="7"/>
  <c r="M3207" i="7"/>
  <c r="K3205" i="7"/>
  <c r="M3205" i="7"/>
  <c r="K3203" i="7"/>
  <c r="M3203" i="7"/>
  <c r="K3201" i="7"/>
  <c r="M3201" i="7"/>
  <c r="K3199" i="7"/>
  <c r="M3199" i="7"/>
  <c r="K3197" i="7"/>
  <c r="M3197" i="7"/>
  <c r="K3195" i="7"/>
  <c r="M3195" i="7"/>
  <c r="K3193" i="7"/>
  <c r="M3193" i="7"/>
  <c r="K3191" i="7"/>
  <c r="M3191" i="7"/>
  <c r="K3189" i="7"/>
  <c r="M3189" i="7"/>
  <c r="K3187" i="7"/>
  <c r="M3187" i="7"/>
  <c r="K3185" i="7"/>
  <c r="M3185" i="7"/>
  <c r="K3183" i="7"/>
  <c r="M3183" i="7"/>
  <c r="K3181" i="7"/>
  <c r="M3181" i="7"/>
  <c r="K3179" i="7"/>
  <c r="M3179" i="7"/>
  <c r="K3177" i="7"/>
  <c r="M3177" i="7"/>
  <c r="K3175" i="7"/>
  <c r="M3175" i="7"/>
  <c r="K3173" i="7"/>
  <c r="M3173" i="7"/>
  <c r="K3171" i="7"/>
  <c r="M3171" i="7"/>
  <c r="K3169" i="7"/>
  <c r="M3169" i="7"/>
  <c r="K3167" i="7"/>
  <c r="M3167" i="7"/>
  <c r="K3165" i="7"/>
  <c r="M3165" i="7"/>
  <c r="K3163" i="7"/>
  <c r="M3163" i="7"/>
  <c r="K3161" i="7"/>
  <c r="M3161" i="7"/>
  <c r="K3159" i="7"/>
  <c r="M3159" i="7"/>
  <c r="K3157" i="7"/>
  <c r="M3157" i="7"/>
  <c r="K3155" i="7"/>
  <c r="M3155" i="7"/>
  <c r="K3153" i="7"/>
  <c r="M3153" i="7"/>
  <c r="K3151" i="7"/>
  <c r="M3151" i="7"/>
  <c r="K3149" i="7"/>
  <c r="M3149" i="7"/>
  <c r="K3147" i="7"/>
  <c r="M3147" i="7"/>
  <c r="K3145" i="7"/>
  <c r="M3145" i="7"/>
  <c r="K3143" i="7"/>
  <c r="M3143" i="7"/>
  <c r="K3141" i="7"/>
  <c r="M3141" i="7"/>
  <c r="K3139" i="7"/>
  <c r="M3139" i="7"/>
  <c r="K3137" i="7"/>
  <c r="M3137" i="7"/>
  <c r="K3135" i="7"/>
  <c r="M3135" i="7"/>
  <c r="K3133" i="7"/>
  <c r="M3133" i="7"/>
  <c r="K3131" i="7"/>
  <c r="M3131" i="7"/>
  <c r="K3129" i="7"/>
  <c r="M3129" i="7"/>
  <c r="K3127" i="7"/>
  <c r="M3127" i="7"/>
  <c r="K3125" i="7"/>
  <c r="M3125" i="7"/>
  <c r="K3123" i="7"/>
  <c r="M3123" i="7"/>
  <c r="K3121" i="7"/>
  <c r="M3121" i="7"/>
  <c r="K3119" i="7"/>
  <c r="M3119" i="7"/>
  <c r="K3117" i="7"/>
  <c r="M3117" i="7"/>
  <c r="K3115" i="7"/>
  <c r="M3115" i="7"/>
  <c r="K3113" i="7"/>
  <c r="M3113" i="7"/>
  <c r="K3111" i="7"/>
  <c r="M3111" i="7"/>
  <c r="K3109" i="7"/>
  <c r="M3109" i="7"/>
  <c r="K3107" i="7"/>
  <c r="M3107" i="7"/>
  <c r="K3105" i="7"/>
  <c r="M3105" i="7"/>
  <c r="K3103" i="7"/>
  <c r="M3103" i="7"/>
  <c r="K3101" i="7"/>
  <c r="M3101" i="7"/>
  <c r="K3099" i="7"/>
  <c r="M3099" i="7"/>
  <c r="K3097" i="7"/>
  <c r="M3097" i="7"/>
  <c r="K3095" i="7"/>
  <c r="M3095" i="7"/>
  <c r="K3093" i="7"/>
  <c r="M3093" i="7"/>
  <c r="K3091" i="7"/>
  <c r="M3091" i="7"/>
  <c r="K3089" i="7"/>
  <c r="M3089" i="7"/>
  <c r="K3087" i="7"/>
  <c r="M3087" i="7"/>
  <c r="K3085" i="7"/>
  <c r="M3085" i="7"/>
  <c r="K3083" i="7"/>
  <c r="M3083" i="7"/>
  <c r="K3081" i="7"/>
  <c r="M3081" i="7"/>
  <c r="K3079" i="7"/>
  <c r="M3079" i="7"/>
  <c r="K3077" i="7"/>
  <c r="M3077" i="7"/>
  <c r="K3075" i="7"/>
  <c r="M3075" i="7"/>
  <c r="K3073" i="7"/>
  <c r="M3073" i="7"/>
  <c r="K3071" i="7"/>
  <c r="M3071" i="7"/>
  <c r="K3069" i="7"/>
  <c r="M3069" i="7"/>
  <c r="K3067" i="7"/>
  <c r="M3067" i="7"/>
  <c r="K3065" i="7"/>
  <c r="M3065" i="7"/>
  <c r="K3063" i="7"/>
  <c r="M3063" i="7"/>
  <c r="K3061" i="7"/>
  <c r="M3061" i="7"/>
  <c r="K3059" i="7"/>
  <c r="M3059" i="7"/>
  <c r="K3057" i="7"/>
  <c r="M3057" i="7"/>
  <c r="K3055" i="7"/>
  <c r="M3055" i="7"/>
  <c r="K3053" i="7"/>
  <c r="M3053" i="7"/>
  <c r="K3051" i="7"/>
  <c r="M3051" i="7"/>
  <c r="K3049" i="7"/>
  <c r="M3049" i="7"/>
  <c r="K3047" i="7"/>
  <c r="M3047" i="7"/>
  <c r="K3045" i="7"/>
  <c r="M3045" i="7"/>
  <c r="K3043" i="7"/>
  <c r="M3043" i="7"/>
  <c r="K3041" i="7"/>
  <c r="M3041" i="7"/>
  <c r="K3039" i="7"/>
  <c r="M3039" i="7"/>
  <c r="K3037" i="7"/>
  <c r="M3037" i="7"/>
  <c r="K3035" i="7"/>
  <c r="M3035" i="7"/>
  <c r="K3033" i="7"/>
  <c r="M3033" i="7"/>
  <c r="K3031" i="7"/>
  <c r="M3031" i="7"/>
  <c r="K3029" i="7"/>
  <c r="M3029" i="7"/>
  <c r="K3027" i="7"/>
  <c r="M3027" i="7"/>
  <c r="K3025" i="7"/>
  <c r="M3025" i="7"/>
  <c r="K3023" i="7"/>
  <c r="M3023" i="7"/>
  <c r="K3021" i="7"/>
  <c r="M3021" i="7"/>
  <c r="K3019" i="7"/>
  <c r="M3019" i="7"/>
  <c r="K3017" i="7"/>
  <c r="M3017" i="7"/>
  <c r="K3015" i="7"/>
  <c r="M3015" i="7"/>
  <c r="K3013" i="7"/>
  <c r="M3013" i="7"/>
  <c r="K3011" i="7"/>
  <c r="M3011" i="7"/>
  <c r="K3009" i="7"/>
  <c r="M3009" i="7"/>
  <c r="K3007" i="7"/>
  <c r="M3007" i="7"/>
  <c r="K3005" i="7"/>
  <c r="M3005" i="7"/>
  <c r="K3003" i="7"/>
  <c r="M3003" i="7"/>
  <c r="K3001" i="7"/>
  <c r="M3001" i="7"/>
  <c r="K2999" i="7"/>
  <c r="M2999" i="7"/>
  <c r="K2997" i="7"/>
  <c r="M2997" i="7"/>
  <c r="K2995" i="7"/>
  <c r="M2995" i="7"/>
  <c r="K2993" i="7"/>
  <c r="M2993" i="7"/>
  <c r="K2991" i="7"/>
  <c r="M2991" i="7"/>
  <c r="K2989" i="7"/>
  <c r="M2989" i="7"/>
  <c r="K2987" i="7"/>
  <c r="M2987" i="7"/>
  <c r="K2985" i="7"/>
  <c r="M2985" i="7"/>
  <c r="K2983" i="7"/>
  <c r="M2983" i="7"/>
  <c r="K2981" i="7"/>
  <c r="M2981" i="7"/>
  <c r="K2979" i="7"/>
  <c r="M2979" i="7"/>
  <c r="K2977" i="7"/>
  <c r="M2977" i="7"/>
  <c r="K2975" i="7"/>
  <c r="M2975" i="7"/>
  <c r="K2973" i="7"/>
  <c r="M2973" i="7"/>
  <c r="K2971" i="7"/>
  <c r="M2971" i="7"/>
  <c r="K2969" i="7"/>
  <c r="M2969" i="7"/>
  <c r="K2967" i="7"/>
  <c r="M2967" i="7"/>
  <c r="K2965" i="7"/>
  <c r="M2965" i="7"/>
  <c r="K2963" i="7"/>
  <c r="M2963" i="7"/>
  <c r="K2961" i="7"/>
  <c r="M2961" i="7"/>
  <c r="K2959" i="7"/>
  <c r="M2959" i="7"/>
  <c r="K2957" i="7"/>
  <c r="M2957" i="7"/>
  <c r="K2955" i="7"/>
  <c r="M2955" i="7"/>
  <c r="K2953" i="7"/>
  <c r="M2953" i="7"/>
  <c r="K2951" i="7"/>
  <c r="M2951" i="7"/>
  <c r="K2949" i="7"/>
  <c r="M2949" i="7"/>
  <c r="K2947" i="7"/>
  <c r="M2947" i="7"/>
  <c r="K2945" i="7"/>
  <c r="M2945" i="7"/>
  <c r="K2943" i="7"/>
  <c r="M2943" i="7"/>
  <c r="K2941" i="7"/>
  <c r="M2941" i="7"/>
  <c r="K2939" i="7"/>
  <c r="M2939" i="7"/>
  <c r="K2937" i="7"/>
  <c r="M2937" i="7"/>
  <c r="K2935" i="7"/>
  <c r="M2935" i="7"/>
  <c r="K2933" i="7"/>
  <c r="M2933" i="7"/>
  <c r="K2931" i="7"/>
  <c r="M2931" i="7"/>
  <c r="K2929" i="7"/>
  <c r="M2929" i="7"/>
  <c r="K2927" i="7"/>
  <c r="M2927" i="7"/>
  <c r="K2925" i="7"/>
  <c r="M2925" i="7"/>
  <c r="K2923" i="7"/>
  <c r="M2923" i="7"/>
  <c r="K2921" i="7"/>
  <c r="M2921" i="7"/>
  <c r="K2919" i="7"/>
  <c r="M2919" i="7"/>
  <c r="K2917" i="7"/>
  <c r="M2917" i="7"/>
  <c r="K2915" i="7"/>
  <c r="M2915" i="7"/>
  <c r="K2913" i="7"/>
  <c r="M2913" i="7"/>
  <c r="K2911" i="7"/>
  <c r="M2911" i="7"/>
  <c r="K2909" i="7"/>
  <c r="M2909" i="7"/>
  <c r="K2907" i="7"/>
  <c r="M2907" i="7"/>
  <c r="K2905" i="7"/>
  <c r="M2905" i="7"/>
  <c r="K2903" i="7"/>
  <c r="M2903" i="7"/>
  <c r="K2901" i="7"/>
  <c r="M2901" i="7"/>
  <c r="K2899" i="7"/>
  <c r="M2899" i="7"/>
  <c r="K2897" i="7"/>
  <c r="M2897" i="7"/>
  <c r="K2895" i="7"/>
  <c r="M2895" i="7"/>
  <c r="K2893" i="7"/>
  <c r="M2893" i="7"/>
  <c r="K2891" i="7"/>
  <c r="M2891" i="7"/>
  <c r="K2889" i="7"/>
  <c r="M2889" i="7"/>
  <c r="K2887" i="7"/>
  <c r="M2887" i="7"/>
  <c r="K2885" i="7"/>
  <c r="M2885" i="7"/>
  <c r="K2883" i="7"/>
  <c r="M2883" i="7"/>
  <c r="K5833" i="7"/>
  <c r="M5833" i="7"/>
  <c r="K5831" i="7"/>
  <c r="M5831" i="7"/>
  <c r="K5829" i="7"/>
  <c r="M5829" i="7"/>
  <c r="K5827" i="7"/>
  <c r="M5827" i="7"/>
  <c r="K5825" i="7"/>
  <c r="M5825" i="7"/>
  <c r="K5823" i="7"/>
  <c r="M5823" i="7"/>
  <c r="K5821" i="7"/>
  <c r="M5821" i="7"/>
  <c r="K5819" i="7"/>
  <c r="M5819" i="7"/>
  <c r="K5817" i="7"/>
  <c r="M5817" i="7"/>
  <c r="K5815" i="7"/>
  <c r="M5815" i="7"/>
  <c r="K5813" i="7"/>
  <c r="M5813" i="7"/>
  <c r="K5811" i="7"/>
  <c r="M5811" i="7"/>
  <c r="K5809" i="7"/>
  <c r="M5809" i="7"/>
  <c r="K5807" i="7"/>
  <c r="M5807" i="7"/>
  <c r="K5805" i="7"/>
  <c r="M5805" i="7"/>
  <c r="K5803" i="7"/>
  <c r="M5803" i="7"/>
  <c r="K5801" i="7"/>
  <c r="M5801" i="7"/>
  <c r="K5799" i="7"/>
  <c r="M5799" i="7"/>
  <c r="K5797" i="7"/>
  <c r="M5797" i="7"/>
  <c r="K5795" i="7"/>
  <c r="M5795" i="7"/>
  <c r="K5793" i="7"/>
  <c r="M5793" i="7"/>
  <c r="K5791" i="7"/>
  <c r="M5791" i="7"/>
  <c r="K5789" i="7"/>
  <c r="M5789" i="7"/>
  <c r="K5787" i="7"/>
  <c r="M5787" i="7"/>
  <c r="K5785" i="7"/>
  <c r="M5785" i="7"/>
  <c r="K5783" i="7"/>
  <c r="M5783" i="7"/>
  <c r="K5781" i="7"/>
  <c r="M5781" i="7"/>
  <c r="K5779" i="7"/>
  <c r="M5779" i="7"/>
  <c r="K5777" i="7"/>
  <c r="M5777" i="7"/>
  <c r="K5775" i="7"/>
  <c r="M5775" i="7"/>
  <c r="K5773" i="7"/>
  <c r="M5773" i="7"/>
  <c r="K5771" i="7"/>
  <c r="M5771" i="7"/>
  <c r="K5769" i="7"/>
  <c r="M5769" i="7"/>
  <c r="K5767" i="7"/>
  <c r="M5767" i="7"/>
  <c r="K5765" i="7"/>
  <c r="M5765" i="7"/>
  <c r="K5763" i="7"/>
  <c r="M5763" i="7"/>
  <c r="K5761" i="7"/>
  <c r="M5761" i="7"/>
  <c r="K5759" i="7"/>
  <c r="M5759" i="7"/>
  <c r="K5757" i="7"/>
  <c r="M5757" i="7"/>
  <c r="K5755" i="7"/>
  <c r="M5755" i="7"/>
  <c r="K5753" i="7"/>
  <c r="M5753" i="7"/>
  <c r="K5751" i="7"/>
  <c r="M5751" i="7"/>
  <c r="K5749" i="7"/>
  <c r="M5749" i="7"/>
  <c r="K5747" i="7"/>
  <c r="M5747" i="7"/>
  <c r="K5745" i="7"/>
  <c r="M5745" i="7"/>
  <c r="K5743" i="7"/>
  <c r="M5743" i="7"/>
  <c r="K5741" i="7"/>
  <c r="M5741" i="7"/>
  <c r="K5739" i="7"/>
  <c r="M5739" i="7"/>
  <c r="K5737" i="7"/>
  <c r="M5737" i="7"/>
  <c r="K5735" i="7"/>
  <c r="M5735" i="7"/>
  <c r="K5733" i="7"/>
  <c r="M5733" i="7"/>
  <c r="K5731" i="7"/>
  <c r="M5731" i="7"/>
  <c r="K5729" i="7"/>
  <c r="M5729" i="7"/>
  <c r="K5727" i="7"/>
  <c r="M5727" i="7"/>
  <c r="K5725" i="7"/>
  <c r="M5725" i="7"/>
  <c r="K5723" i="7"/>
  <c r="M5723" i="7"/>
  <c r="K5721" i="7"/>
  <c r="M5721" i="7"/>
  <c r="K5719" i="7"/>
  <c r="M5719" i="7"/>
  <c r="K5717" i="7"/>
  <c r="M5717" i="7"/>
  <c r="K5715" i="7"/>
  <c r="M5715" i="7"/>
  <c r="K5713" i="7"/>
  <c r="M5713" i="7"/>
  <c r="K5711" i="7"/>
  <c r="M5711" i="7"/>
  <c r="K5709" i="7"/>
  <c r="M5709" i="7"/>
  <c r="K5707" i="7"/>
  <c r="M5707" i="7"/>
  <c r="K5705" i="7"/>
  <c r="M5705" i="7"/>
  <c r="K5703" i="7"/>
  <c r="M5703" i="7"/>
  <c r="K5701" i="7"/>
  <c r="M5701" i="7"/>
  <c r="K5699" i="7"/>
  <c r="M5699" i="7"/>
  <c r="K5697" i="7"/>
  <c r="M5697" i="7"/>
  <c r="K5695" i="7"/>
  <c r="M5695" i="7"/>
  <c r="K5693" i="7"/>
  <c r="M5693" i="7"/>
  <c r="K5691" i="7"/>
  <c r="M5691" i="7"/>
  <c r="K5689" i="7"/>
  <c r="M5689" i="7"/>
  <c r="K5687" i="7"/>
  <c r="M5687" i="7"/>
  <c r="K5685" i="7"/>
  <c r="M5685" i="7"/>
  <c r="K5683" i="7"/>
  <c r="M5683" i="7"/>
  <c r="K5681" i="7"/>
  <c r="M5681" i="7"/>
  <c r="K5679" i="7"/>
  <c r="M5679" i="7"/>
  <c r="K5677" i="7"/>
  <c r="M5677" i="7"/>
  <c r="K5675" i="7"/>
  <c r="M5675" i="7"/>
  <c r="K5673" i="7"/>
  <c r="M5673" i="7"/>
  <c r="K5671" i="7"/>
  <c r="M5671" i="7"/>
  <c r="K5669" i="7"/>
  <c r="M5669" i="7"/>
  <c r="K5667" i="7"/>
  <c r="M5667" i="7"/>
  <c r="K5665" i="7"/>
  <c r="M5665" i="7"/>
  <c r="K5663" i="7"/>
  <c r="M5663" i="7"/>
  <c r="K5661" i="7"/>
  <c r="M5661" i="7"/>
  <c r="K5659" i="7"/>
  <c r="M5659" i="7"/>
  <c r="K5657" i="7"/>
  <c r="M5657" i="7"/>
  <c r="K5655" i="7"/>
  <c r="M5655" i="7"/>
  <c r="K5653" i="7"/>
  <c r="M5653" i="7"/>
  <c r="K5651" i="7"/>
  <c r="M5651" i="7"/>
  <c r="K5649" i="7"/>
  <c r="M5649" i="7"/>
  <c r="K5647" i="7"/>
  <c r="M5647" i="7"/>
  <c r="K5645" i="7"/>
  <c r="M5645" i="7"/>
  <c r="K5643" i="7"/>
  <c r="M5643" i="7"/>
  <c r="K5641" i="7"/>
  <c r="M5641" i="7"/>
  <c r="K5639" i="7"/>
  <c r="M5639" i="7"/>
  <c r="K5637" i="7"/>
  <c r="M5637" i="7"/>
  <c r="K5635" i="7"/>
  <c r="M5635" i="7"/>
  <c r="K5633" i="7"/>
  <c r="M5633" i="7"/>
  <c r="K5631" i="7"/>
  <c r="M5631" i="7"/>
  <c r="K5629" i="7"/>
  <c r="M5629" i="7"/>
  <c r="K5627" i="7"/>
  <c r="M5627" i="7"/>
  <c r="K5625" i="7"/>
  <c r="M5625" i="7"/>
  <c r="K5623" i="7"/>
  <c r="M5623" i="7"/>
  <c r="K5621" i="7"/>
  <c r="M5621" i="7"/>
  <c r="K5619" i="7"/>
  <c r="M5619" i="7"/>
  <c r="K5617" i="7"/>
  <c r="M5617" i="7"/>
  <c r="K5615" i="7"/>
  <c r="M5615" i="7"/>
  <c r="K5613" i="7"/>
  <c r="M5613" i="7"/>
  <c r="K5611" i="7"/>
  <c r="M5611" i="7"/>
  <c r="K5609" i="7"/>
  <c r="M5609" i="7"/>
  <c r="K5607" i="7"/>
  <c r="M5607" i="7"/>
  <c r="K5605" i="7"/>
  <c r="M5605" i="7"/>
  <c r="K5603" i="7"/>
  <c r="M5603" i="7"/>
  <c r="K5601" i="7"/>
  <c r="M5601" i="7"/>
  <c r="K5599" i="7"/>
  <c r="M5599" i="7"/>
  <c r="K5597" i="7"/>
  <c r="M5597" i="7"/>
  <c r="K5595" i="7"/>
  <c r="M5595" i="7"/>
  <c r="K5593" i="7"/>
  <c r="M5593" i="7"/>
  <c r="K5591" i="7"/>
  <c r="M5591" i="7"/>
  <c r="K5589" i="7"/>
  <c r="M5589" i="7"/>
  <c r="K5587" i="7"/>
  <c r="M5587" i="7"/>
  <c r="K5585" i="7"/>
  <c r="M5585" i="7"/>
  <c r="K5583" i="7"/>
  <c r="M5583" i="7"/>
  <c r="K5581" i="7"/>
  <c r="M5581" i="7"/>
  <c r="K5579" i="7"/>
  <c r="M5579" i="7"/>
  <c r="K5577" i="7"/>
  <c r="M5577" i="7"/>
  <c r="K5575" i="7"/>
  <c r="M5575" i="7"/>
  <c r="K5573" i="7"/>
  <c r="M5573" i="7"/>
  <c r="K5571" i="7"/>
  <c r="M5571" i="7"/>
  <c r="K5569" i="7"/>
  <c r="M5569" i="7"/>
  <c r="K5567" i="7"/>
  <c r="M5567" i="7"/>
  <c r="K5565" i="7"/>
  <c r="M5565" i="7"/>
  <c r="K5563" i="7"/>
  <c r="M5563" i="7"/>
  <c r="K5561" i="7"/>
  <c r="M5561" i="7"/>
  <c r="K5559" i="7"/>
  <c r="M5559" i="7"/>
  <c r="K5557" i="7"/>
  <c r="M5557" i="7"/>
  <c r="K5555" i="7"/>
  <c r="M5555" i="7"/>
  <c r="K5553" i="7"/>
  <c r="M5553" i="7"/>
  <c r="K5551" i="7"/>
  <c r="M5551" i="7"/>
  <c r="K5549" i="7"/>
  <c r="M5549" i="7"/>
  <c r="K5547" i="7"/>
  <c r="M5547" i="7"/>
  <c r="K5545" i="7"/>
  <c r="M5545" i="7"/>
  <c r="K5543" i="7"/>
  <c r="M5543" i="7"/>
  <c r="K5541" i="7"/>
  <c r="M5541" i="7"/>
  <c r="K5539" i="7"/>
  <c r="M5539" i="7"/>
  <c r="K5537" i="7"/>
  <c r="M5537" i="7"/>
  <c r="K5535" i="7"/>
  <c r="M5535" i="7"/>
  <c r="K5533" i="7"/>
  <c r="M5533" i="7"/>
  <c r="K5531" i="7"/>
  <c r="M5531" i="7"/>
  <c r="K5529" i="7"/>
  <c r="M5529" i="7"/>
  <c r="K5527" i="7"/>
  <c r="M5527" i="7"/>
  <c r="K5525" i="7"/>
  <c r="M5525" i="7"/>
  <c r="K5523" i="7"/>
  <c r="M5523" i="7"/>
  <c r="K5521" i="7"/>
  <c r="M5521" i="7"/>
  <c r="K5519" i="7"/>
  <c r="M5519" i="7"/>
  <c r="K5517" i="7"/>
  <c r="M5517" i="7"/>
  <c r="K5515" i="7"/>
  <c r="M5515" i="7"/>
  <c r="K5513" i="7"/>
  <c r="M5513" i="7"/>
  <c r="K5511" i="7"/>
  <c r="M5511" i="7"/>
  <c r="K5509" i="7"/>
  <c r="M5509" i="7"/>
  <c r="K5507" i="7"/>
  <c r="M5507" i="7"/>
  <c r="K5505" i="7"/>
  <c r="M5505" i="7"/>
  <c r="K5503" i="7"/>
  <c r="M5503" i="7"/>
  <c r="K5501" i="7"/>
  <c r="M5501" i="7"/>
  <c r="K5499" i="7"/>
  <c r="M5499" i="7"/>
  <c r="K5497" i="7"/>
  <c r="M5497" i="7"/>
  <c r="K5495" i="7"/>
  <c r="M5495" i="7"/>
  <c r="K5493" i="7"/>
  <c r="M5493" i="7"/>
  <c r="K5491" i="7"/>
  <c r="M5491" i="7"/>
  <c r="K5489" i="7"/>
  <c r="M5489" i="7"/>
  <c r="K5487" i="7"/>
  <c r="M5487" i="7"/>
  <c r="K5485" i="7"/>
  <c r="M5485" i="7"/>
  <c r="K5483" i="7"/>
  <c r="M5483" i="7"/>
  <c r="K5481" i="7"/>
  <c r="M5481" i="7"/>
  <c r="K5479" i="7"/>
  <c r="M5479" i="7"/>
  <c r="K5477" i="7"/>
  <c r="M5477" i="7"/>
  <c r="K5475" i="7"/>
  <c r="M5475" i="7"/>
  <c r="K5473" i="7"/>
  <c r="M5473" i="7"/>
  <c r="K5471" i="7"/>
  <c r="M5471" i="7"/>
  <c r="K5469" i="7"/>
  <c r="M5469" i="7"/>
  <c r="K5467" i="7"/>
  <c r="M5467" i="7"/>
  <c r="K5465" i="7"/>
  <c r="M5465" i="7"/>
  <c r="K5463" i="7"/>
  <c r="M5463" i="7"/>
  <c r="K5461" i="7"/>
  <c r="M5461" i="7"/>
  <c r="K5459" i="7"/>
  <c r="M5459" i="7"/>
  <c r="K5457" i="7"/>
  <c r="M5457" i="7"/>
  <c r="K5455" i="7"/>
  <c r="M5455" i="7"/>
  <c r="K5453" i="7"/>
  <c r="M5453" i="7"/>
  <c r="K5451" i="7"/>
  <c r="M5451" i="7"/>
  <c r="K5449" i="7"/>
  <c r="M5449" i="7"/>
  <c r="K5447" i="7"/>
  <c r="M5447" i="7"/>
  <c r="K5445" i="7"/>
  <c r="M5445" i="7"/>
  <c r="K5443" i="7"/>
  <c r="M5443" i="7"/>
  <c r="K5441" i="7"/>
  <c r="M5441" i="7"/>
  <c r="K5439" i="7"/>
  <c r="M5439" i="7"/>
  <c r="K5437" i="7"/>
  <c r="M5437" i="7"/>
  <c r="K5435" i="7"/>
  <c r="M5435" i="7"/>
  <c r="K5433" i="7"/>
  <c r="M5433" i="7"/>
  <c r="K5431" i="7"/>
  <c r="M5431" i="7"/>
  <c r="K5429" i="7"/>
  <c r="M5429" i="7"/>
  <c r="K5427" i="7"/>
  <c r="M5427" i="7"/>
  <c r="K5425" i="7"/>
  <c r="M5425" i="7"/>
  <c r="K5423" i="7"/>
  <c r="M5423" i="7"/>
  <c r="K5421" i="7"/>
  <c r="M5421" i="7"/>
  <c r="K5419" i="7"/>
  <c r="M5419" i="7"/>
  <c r="K5417" i="7"/>
  <c r="M5417" i="7"/>
  <c r="K5415" i="7"/>
  <c r="M5415" i="7"/>
  <c r="K5413" i="7"/>
  <c r="M5413" i="7"/>
  <c r="K5411" i="7"/>
  <c r="M5411" i="7"/>
  <c r="K5409" i="7"/>
  <c r="M5409" i="7"/>
  <c r="K5407" i="7"/>
  <c r="M5407" i="7"/>
  <c r="K5405" i="7"/>
  <c r="M5405" i="7"/>
  <c r="K5403" i="7"/>
  <c r="M5403" i="7"/>
  <c r="K5401" i="7"/>
  <c r="M5401" i="7"/>
  <c r="K5399" i="7"/>
  <c r="M5399" i="7"/>
  <c r="K5397" i="7"/>
  <c r="M5397" i="7"/>
  <c r="K5395" i="7"/>
  <c r="M5395" i="7"/>
  <c r="K5393" i="7"/>
  <c r="M5393" i="7"/>
  <c r="K5391" i="7"/>
  <c r="M5391" i="7"/>
  <c r="K5389" i="7"/>
  <c r="M5389" i="7"/>
  <c r="K5387" i="7"/>
  <c r="M5387" i="7"/>
  <c r="K5385" i="7"/>
  <c r="M5385" i="7"/>
  <c r="K5383" i="7"/>
  <c r="M5383" i="7"/>
  <c r="K5381" i="7"/>
  <c r="M5381" i="7"/>
  <c r="K5379" i="7"/>
  <c r="M5379" i="7"/>
  <c r="K5377" i="7"/>
  <c r="M5377" i="7"/>
  <c r="K5375" i="7"/>
  <c r="M5375" i="7"/>
  <c r="K5373" i="7"/>
  <c r="M5373" i="7"/>
  <c r="K5371" i="7"/>
  <c r="M5371" i="7"/>
  <c r="K5369" i="7"/>
  <c r="M5369" i="7"/>
  <c r="K5367" i="7"/>
  <c r="M5367" i="7"/>
  <c r="K5365" i="7"/>
  <c r="M5365" i="7"/>
  <c r="K5363" i="7"/>
  <c r="M5363" i="7"/>
  <c r="K5361" i="7"/>
  <c r="M5361" i="7"/>
  <c r="K5359" i="7"/>
  <c r="M5359" i="7"/>
  <c r="K5357" i="7"/>
  <c r="M5357" i="7"/>
  <c r="K5355" i="7"/>
  <c r="M5355" i="7"/>
  <c r="K5353" i="7"/>
  <c r="M5353" i="7"/>
  <c r="K5351" i="7"/>
  <c r="M5351" i="7"/>
  <c r="K5349" i="7"/>
  <c r="M5349" i="7"/>
  <c r="K5347" i="7"/>
  <c r="M5347" i="7"/>
  <c r="K5345" i="7"/>
  <c r="M5345" i="7"/>
  <c r="K5343" i="7"/>
  <c r="M5343" i="7"/>
  <c r="K5341" i="7"/>
  <c r="M5341" i="7"/>
  <c r="K5339" i="7"/>
  <c r="M5339" i="7"/>
  <c r="K5337" i="7"/>
  <c r="M5337" i="7"/>
  <c r="K5335" i="7"/>
  <c r="M5335" i="7"/>
  <c r="K5333" i="7"/>
  <c r="M5333" i="7"/>
  <c r="K5331" i="7"/>
  <c r="M5331" i="7"/>
  <c r="K5329" i="7"/>
  <c r="M5329" i="7"/>
  <c r="K5327" i="7"/>
  <c r="M5327" i="7"/>
  <c r="K5325" i="7"/>
  <c r="M5325" i="7"/>
  <c r="K5323" i="7"/>
  <c r="M5323" i="7"/>
  <c r="K5321" i="7"/>
  <c r="M5321" i="7"/>
  <c r="K5319" i="7"/>
  <c r="M5319" i="7"/>
  <c r="K5317" i="7"/>
  <c r="M5317" i="7"/>
  <c r="K5315" i="7"/>
  <c r="M5315" i="7"/>
  <c r="K5313" i="7"/>
  <c r="M5313" i="7"/>
  <c r="K5311" i="7"/>
  <c r="M5311" i="7"/>
  <c r="K5309" i="7"/>
  <c r="M5309" i="7"/>
  <c r="K5307" i="7"/>
  <c r="M5307" i="7"/>
  <c r="K5305" i="7"/>
  <c r="M5305" i="7"/>
  <c r="K5303" i="7"/>
  <c r="M5303" i="7"/>
  <c r="K5301" i="7"/>
  <c r="M5301" i="7"/>
  <c r="K5299" i="7"/>
  <c r="M5299" i="7"/>
  <c r="K5297" i="7"/>
  <c r="M5297" i="7"/>
  <c r="K5295" i="7"/>
  <c r="M5295" i="7"/>
  <c r="K5293" i="7"/>
  <c r="M5293" i="7"/>
  <c r="K5291" i="7"/>
  <c r="M5291" i="7"/>
  <c r="K5289" i="7"/>
  <c r="M5289" i="7"/>
  <c r="K5287" i="7"/>
  <c r="M5287" i="7"/>
  <c r="K5285" i="7"/>
  <c r="M5285" i="7"/>
  <c r="K5283" i="7"/>
  <c r="M5283" i="7"/>
  <c r="K5281" i="7"/>
  <c r="M5281" i="7"/>
  <c r="K5279" i="7"/>
  <c r="M5279" i="7"/>
  <c r="K5277" i="7"/>
  <c r="M5277" i="7"/>
  <c r="K5275" i="7"/>
  <c r="M5275" i="7"/>
  <c r="K5273" i="7"/>
  <c r="M5273" i="7"/>
  <c r="K5271" i="7"/>
  <c r="M5271" i="7"/>
  <c r="K5269" i="7"/>
  <c r="M5269" i="7"/>
  <c r="K5267" i="7"/>
  <c r="M5267" i="7"/>
  <c r="K5265" i="7"/>
  <c r="M5265" i="7"/>
  <c r="K5263" i="7"/>
  <c r="M5263" i="7"/>
  <c r="K5261" i="7"/>
  <c r="M5261" i="7"/>
  <c r="K5259" i="7"/>
  <c r="M5259" i="7"/>
  <c r="K5257" i="7"/>
  <c r="M5257" i="7"/>
  <c r="K5255" i="7"/>
  <c r="M5255" i="7"/>
  <c r="K5253" i="7"/>
  <c r="M5253" i="7"/>
  <c r="K5251" i="7"/>
  <c r="M5251" i="7"/>
  <c r="K5249" i="7"/>
  <c r="M5249" i="7"/>
  <c r="K5247" i="7"/>
  <c r="M5247" i="7"/>
  <c r="K5245" i="7"/>
  <c r="M5245" i="7"/>
  <c r="K5243" i="7"/>
  <c r="M5243" i="7"/>
  <c r="K5241" i="7"/>
  <c r="M5241" i="7"/>
  <c r="K5239" i="7"/>
  <c r="M5239" i="7"/>
  <c r="K5237" i="7"/>
  <c r="M5237" i="7"/>
  <c r="K5235" i="7"/>
  <c r="M5235" i="7"/>
  <c r="K5233" i="7"/>
  <c r="M5233" i="7"/>
  <c r="K5231" i="7"/>
  <c r="M5231" i="7"/>
  <c r="K5229" i="7"/>
  <c r="M5229" i="7"/>
  <c r="K5227" i="7"/>
  <c r="M5227" i="7"/>
  <c r="K5225" i="7"/>
  <c r="M5225" i="7"/>
  <c r="K5223" i="7"/>
  <c r="M5223" i="7"/>
  <c r="K5221" i="7"/>
  <c r="M5221" i="7"/>
  <c r="K5219" i="7"/>
  <c r="M5219" i="7"/>
  <c r="K5217" i="7"/>
  <c r="M5217" i="7"/>
  <c r="K5215" i="7"/>
  <c r="M5215" i="7"/>
  <c r="K5213" i="7"/>
  <c r="M5213" i="7"/>
  <c r="K5211" i="7"/>
  <c r="M5211" i="7"/>
  <c r="K5209" i="7"/>
  <c r="M5209" i="7"/>
  <c r="K5207" i="7"/>
  <c r="M5207" i="7"/>
  <c r="K5205" i="7"/>
  <c r="M5205" i="7"/>
  <c r="K5203" i="7"/>
  <c r="M5203" i="7"/>
  <c r="K5201" i="7"/>
  <c r="M5201" i="7"/>
  <c r="K5199" i="7"/>
  <c r="M5199" i="7"/>
  <c r="K5197" i="7"/>
  <c r="M5197" i="7"/>
  <c r="K5195" i="7"/>
  <c r="M5195" i="7"/>
  <c r="K5193" i="7"/>
  <c r="M5193" i="7"/>
  <c r="K5191" i="7"/>
  <c r="M5191" i="7"/>
  <c r="K5189" i="7"/>
  <c r="M5189" i="7"/>
  <c r="K5187" i="7"/>
  <c r="M5187" i="7"/>
  <c r="K5185" i="7"/>
  <c r="M5185" i="7"/>
  <c r="K5183" i="7"/>
  <c r="M5183" i="7"/>
  <c r="K5181" i="7"/>
  <c r="M5181" i="7"/>
  <c r="K5179" i="7"/>
  <c r="M5179" i="7"/>
  <c r="K5177" i="7"/>
  <c r="M5177" i="7"/>
  <c r="K5175" i="7"/>
  <c r="M5175" i="7"/>
  <c r="K5173" i="7"/>
  <c r="M5173" i="7"/>
  <c r="K5171" i="7"/>
  <c r="M5171" i="7"/>
  <c r="K5169" i="7"/>
  <c r="M5169" i="7"/>
  <c r="K5167" i="7"/>
  <c r="M5167" i="7"/>
  <c r="K5165" i="7"/>
  <c r="M5165" i="7"/>
  <c r="K5163" i="7"/>
  <c r="M5163" i="7"/>
  <c r="K5161" i="7"/>
  <c r="M5161" i="7"/>
  <c r="K5159" i="7"/>
  <c r="M5159" i="7"/>
  <c r="K5157" i="7"/>
  <c r="M5157" i="7"/>
  <c r="K5155" i="7"/>
  <c r="M5155" i="7"/>
  <c r="K5153" i="7"/>
  <c r="M5153" i="7"/>
  <c r="K5151" i="7"/>
  <c r="M5151" i="7"/>
  <c r="K5149" i="7"/>
  <c r="M5149" i="7"/>
  <c r="K5147" i="7"/>
  <c r="M5147" i="7"/>
  <c r="K5145" i="7"/>
  <c r="M5145" i="7"/>
  <c r="K5143" i="7"/>
  <c r="M5143" i="7"/>
  <c r="K5141" i="7"/>
  <c r="M5141" i="7"/>
  <c r="K5139" i="7"/>
  <c r="M5139" i="7"/>
  <c r="K5137" i="7"/>
  <c r="M5137" i="7"/>
  <c r="K5135" i="7"/>
  <c r="M5135" i="7"/>
  <c r="K5133" i="7"/>
  <c r="M5133" i="7"/>
  <c r="K5131" i="7"/>
  <c r="M5131" i="7"/>
  <c r="K5129" i="7"/>
  <c r="M5129" i="7"/>
  <c r="K5127" i="7"/>
  <c r="M5127" i="7"/>
  <c r="K5125" i="7"/>
  <c r="M5125" i="7"/>
  <c r="K5123" i="7"/>
  <c r="M5123" i="7"/>
  <c r="K5121" i="7"/>
  <c r="M5121" i="7"/>
  <c r="K5119" i="7"/>
  <c r="M5119" i="7"/>
  <c r="K5117" i="7"/>
  <c r="M5117" i="7"/>
  <c r="K5115" i="7"/>
  <c r="M5115" i="7"/>
  <c r="K5113" i="7"/>
  <c r="M5113" i="7"/>
  <c r="K5111" i="7"/>
  <c r="M5111" i="7"/>
  <c r="K5109" i="7"/>
  <c r="M5109" i="7"/>
  <c r="K5107" i="7"/>
  <c r="M5107" i="7"/>
  <c r="K5105" i="7"/>
  <c r="M5105" i="7"/>
  <c r="K5103" i="7"/>
  <c r="M5103" i="7"/>
  <c r="K5101" i="7"/>
  <c r="M5101" i="7"/>
  <c r="K5099" i="7"/>
  <c r="M5099" i="7"/>
  <c r="K5097" i="7"/>
  <c r="M5097" i="7"/>
  <c r="K5095" i="7"/>
  <c r="M5095" i="7"/>
  <c r="K5093" i="7"/>
  <c r="M5093" i="7"/>
  <c r="K5091" i="7"/>
  <c r="M5091" i="7"/>
  <c r="N2" i="7"/>
  <c r="AA14" i="7"/>
  <c r="AB14" i="7" s="1"/>
  <c r="L2" i="7"/>
  <c r="E8761" i="7"/>
  <c r="N19" i="7"/>
  <c r="L19" i="7"/>
  <c r="N15" i="7"/>
  <c r="L15" i="7"/>
  <c r="N11" i="7"/>
  <c r="L11" i="7"/>
  <c r="N7" i="7"/>
  <c r="L7" i="7"/>
  <c r="N3" i="7"/>
  <c r="L3" i="7"/>
  <c r="N65" i="7"/>
  <c r="L65" i="7"/>
  <c r="N61" i="7"/>
  <c r="L61" i="7"/>
  <c r="N57" i="7"/>
  <c r="L57" i="7"/>
  <c r="N53" i="7"/>
  <c r="L53" i="7"/>
  <c r="N49" i="7"/>
  <c r="L49" i="7"/>
  <c r="N45" i="7"/>
  <c r="L45" i="7"/>
  <c r="N41" i="7"/>
  <c r="L41" i="7"/>
  <c r="N37" i="7"/>
  <c r="L37" i="7"/>
  <c r="N33" i="7"/>
  <c r="L33" i="7"/>
  <c r="N29" i="7"/>
  <c r="L29" i="7"/>
  <c r="N25" i="7"/>
  <c r="L25" i="7"/>
  <c r="N68" i="7"/>
  <c r="L68" i="7"/>
  <c r="N64" i="7"/>
  <c r="L64" i="7"/>
  <c r="N60" i="7"/>
  <c r="L60" i="7"/>
  <c r="N56" i="7"/>
  <c r="L56" i="7"/>
  <c r="N52" i="7"/>
  <c r="L52" i="7"/>
  <c r="N48" i="7"/>
  <c r="L48" i="7"/>
  <c r="N44" i="7"/>
  <c r="L44" i="7"/>
  <c r="N40" i="7"/>
  <c r="L40" i="7"/>
  <c r="N36" i="7"/>
  <c r="L36" i="7"/>
  <c r="N32" i="7"/>
  <c r="L32" i="7"/>
  <c r="N28" i="7"/>
  <c r="L28" i="7"/>
  <c r="N24" i="7"/>
  <c r="L24" i="7"/>
  <c r="N20" i="7"/>
  <c r="L20" i="7"/>
  <c r="N16" i="7"/>
  <c r="L16" i="7"/>
  <c r="N12" i="7"/>
  <c r="L12" i="7"/>
  <c r="N8" i="7"/>
  <c r="L8" i="7"/>
  <c r="N4" i="7"/>
  <c r="L4" i="7"/>
  <c r="L741" i="7"/>
  <c r="N741" i="7"/>
  <c r="L738" i="7"/>
  <c r="N738" i="7"/>
  <c r="L721" i="7"/>
  <c r="N721" i="7"/>
  <c r="L718" i="7"/>
  <c r="N718" i="7"/>
  <c r="L715" i="7"/>
  <c r="N715" i="7"/>
  <c r="L691" i="7"/>
  <c r="N691" i="7"/>
  <c r="L688" i="7"/>
  <c r="N688" i="7"/>
  <c r="L681" i="7"/>
  <c r="N681" i="7"/>
  <c r="L672" i="7"/>
  <c r="N672" i="7"/>
  <c r="L668" i="7"/>
  <c r="N668" i="7"/>
  <c r="L665" i="7"/>
  <c r="N665" i="7"/>
  <c r="L658" i="7"/>
  <c r="N658" i="7"/>
  <c r="L654" i="7"/>
  <c r="N654" i="7"/>
  <c r="L651" i="7"/>
  <c r="N651" i="7"/>
  <c r="L638" i="7"/>
  <c r="N638" i="7"/>
  <c r="L630" i="7"/>
  <c r="N630" i="7"/>
  <c r="L622" i="7"/>
  <c r="N622" i="7"/>
  <c r="L614" i="7"/>
  <c r="N614" i="7"/>
  <c r="L600" i="7"/>
  <c r="N600" i="7"/>
  <c r="L745" i="7"/>
  <c r="N745" i="7"/>
  <c r="L734" i="7"/>
  <c r="N734" i="7"/>
  <c r="L730" i="7"/>
  <c r="N730" i="7"/>
  <c r="L726" i="7"/>
  <c r="N726" i="7"/>
  <c r="L707" i="7"/>
  <c r="N707" i="7"/>
  <c r="L703" i="7"/>
  <c r="N703" i="7"/>
  <c r="L700" i="7"/>
  <c r="N700" i="7"/>
  <c r="L697" i="7"/>
  <c r="N697" i="7"/>
  <c r="L694" i="7"/>
  <c r="N694" i="7"/>
  <c r="L678" i="7"/>
  <c r="N678" i="7"/>
  <c r="L662" i="7"/>
  <c r="N662" i="7"/>
  <c r="L646" i="7"/>
  <c r="N646" i="7"/>
  <c r="L642" i="7"/>
  <c r="N642" i="7"/>
  <c r="L634" i="7"/>
  <c r="N634" i="7"/>
  <c r="L626" i="7"/>
  <c r="N626" i="7"/>
  <c r="L618" i="7"/>
  <c r="N618" i="7"/>
  <c r="L610" i="7"/>
  <c r="N610" i="7"/>
  <c r="L608" i="7"/>
  <c r="N608" i="7"/>
  <c r="L744" i="7"/>
  <c r="N744" i="7"/>
  <c r="L740" i="7"/>
  <c r="N740" i="7"/>
  <c r="L736" i="7"/>
  <c r="N736" i="7"/>
  <c r="L731" i="7"/>
  <c r="N731" i="7"/>
  <c r="L727" i="7"/>
  <c r="N727" i="7"/>
  <c r="L724" i="7"/>
  <c r="N724" i="7"/>
  <c r="L720" i="7"/>
  <c r="N720" i="7"/>
  <c r="L714" i="7"/>
  <c r="N714" i="7"/>
  <c r="L712" i="7"/>
  <c r="N712" i="7"/>
  <c r="L709" i="7"/>
  <c r="N709" i="7"/>
  <c r="L704" i="7"/>
  <c r="N704" i="7"/>
  <c r="L698" i="7"/>
  <c r="N698" i="7"/>
  <c r="L693" i="7"/>
  <c r="N693" i="7"/>
  <c r="L690" i="7"/>
  <c r="N690" i="7"/>
  <c r="L686" i="7"/>
  <c r="N686" i="7"/>
  <c r="L683" i="7"/>
  <c r="N683" i="7"/>
  <c r="L679" i="7"/>
  <c r="N679" i="7"/>
  <c r="L675" i="7"/>
  <c r="N675" i="7"/>
  <c r="L671" i="7"/>
  <c r="N671" i="7"/>
  <c r="L667" i="7"/>
  <c r="N667" i="7"/>
  <c r="L663" i="7"/>
  <c r="N663" i="7"/>
  <c r="L660" i="7"/>
  <c r="N660" i="7"/>
  <c r="L655" i="7"/>
  <c r="N655" i="7"/>
  <c r="L650" i="7"/>
  <c r="N650" i="7"/>
  <c r="L647" i="7"/>
  <c r="N647" i="7"/>
  <c r="L643" i="7"/>
  <c r="N643" i="7"/>
  <c r="L640" i="7"/>
  <c r="N640" i="7"/>
  <c r="L636" i="7"/>
  <c r="N636" i="7"/>
  <c r="L632" i="7"/>
  <c r="N632" i="7"/>
  <c r="L628" i="7"/>
  <c r="N628" i="7"/>
  <c r="L624" i="7"/>
  <c r="N624" i="7"/>
  <c r="L620" i="7"/>
  <c r="N620" i="7"/>
  <c r="L616" i="7"/>
  <c r="N616" i="7"/>
  <c r="L612" i="7"/>
  <c r="N612" i="7"/>
  <c r="L604" i="7"/>
  <c r="N604" i="7"/>
  <c r="L593" i="7"/>
  <c r="N593" i="7"/>
  <c r="L585" i="7"/>
  <c r="N585" i="7"/>
  <c r="L577" i="7"/>
  <c r="N577" i="7"/>
  <c r="L569" i="7"/>
  <c r="N569" i="7"/>
  <c r="L561" i="7"/>
  <c r="N561" i="7"/>
  <c r="L553" i="7"/>
  <c r="N553" i="7"/>
  <c r="L545" i="7"/>
  <c r="N545" i="7"/>
  <c r="N189" i="7"/>
  <c r="L189" i="7"/>
  <c r="N154" i="7"/>
  <c r="L154" i="7"/>
  <c r="L606" i="7"/>
  <c r="N606" i="7"/>
  <c r="L602" i="7"/>
  <c r="N602" i="7"/>
  <c r="L598" i="7"/>
  <c r="N598" i="7"/>
  <c r="N595" i="7"/>
  <c r="L595" i="7"/>
  <c r="N592" i="7"/>
  <c r="L592" i="7"/>
  <c r="L590" i="7"/>
  <c r="N590" i="7"/>
  <c r="N587" i="7"/>
  <c r="L587" i="7"/>
  <c r="N584" i="7"/>
  <c r="L584" i="7"/>
  <c r="L582" i="7"/>
  <c r="N582" i="7"/>
  <c r="N579" i="7"/>
  <c r="L579" i="7"/>
  <c r="N576" i="7"/>
  <c r="L576" i="7"/>
  <c r="L574" i="7"/>
  <c r="N574" i="7"/>
  <c r="N571" i="7"/>
  <c r="L571" i="7"/>
  <c r="N568" i="7"/>
  <c r="L568" i="7"/>
  <c r="L566" i="7"/>
  <c r="N566" i="7"/>
  <c r="N563" i="7"/>
  <c r="L563" i="7"/>
  <c r="N560" i="7"/>
  <c r="L560" i="7"/>
  <c r="L558" i="7"/>
  <c r="N558" i="7"/>
  <c r="N555" i="7"/>
  <c r="L555" i="7"/>
  <c r="N552" i="7"/>
  <c r="L552" i="7"/>
  <c r="L550" i="7"/>
  <c r="N550" i="7"/>
  <c r="N547" i="7"/>
  <c r="L547" i="7"/>
  <c r="N544" i="7"/>
  <c r="L544" i="7"/>
  <c r="L542" i="7"/>
  <c r="N542" i="7"/>
  <c r="N539" i="7"/>
  <c r="L539" i="7"/>
  <c r="N537" i="7"/>
  <c r="L537" i="7"/>
  <c r="N535" i="7"/>
  <c r="L535" i="7"/>
  <c r="N533" i="7"/>
  <c r="L533" i="7"/>
  <c r="N531" i="7"/>
  <c r="L531" i="7"/>
  <c r="N529" i="7"/>
  <c r="L529" i="7"/>
  <c r="N527" i="7"/>
  <c r="L527" i="7"/>
  <c r="N525" i="7"/>
  <c r="L525" i="7"/>
  <c r="N523" i="7"/>
  <c r="L523" i="7"/>
  <c r="N521" i="7"/>
  <c r="L521" i="7"/>
  <c r="N519" i="7"/>
  <c r="L519" i="7"/>
  <c r="N517" i="7"/>
  <c r="L517" i="7"/>
  <c r="N515" i="7"/>
  <c r="L515" i="7"/>
  <c r="N513" i="7"/>
  <c r="L513" i="7"/>
  <c r="N511" i="7"/>
  <c r="L511" i="7"/>
  <c r="N509" i="7"/>
  <c r="L509" i="7"/>
  <c r="N507" i="7"/>
  <c r="L507" i="7"/>
  <c r="N505" i="7"/>
  <c r="L505" i="7"/>
  <c r="N503" i="7"/>
  <c r="L503" i="7"/>
  <c r="N501" i="7"/>
  <c r="L501" i="7"/>
  <c r="N499" i="7"/>
  <c r="L499" i="7"/>
  <c r="N497" i="7"/>
  <c r="L497" i="7"/>
  <c r="N495" i="7"/>
  <c r="L495" i="7"/>
  <c r="N493" i="7"/>
  <c r="L493" i="7"/>
  <c r="N491" i="7"/>
  <c r="L491" i="7"/>
  <c r="N489" i="7"/>
  <c r="L489" i="7"/>
  <c r="N487" i="7"/>
  <c r="L487" i="7"/>
  <c r="N485" i="7"/>
  <c r="L485" i="7"/>
  <c r="N483" i="7"/>
  <c r="L483" i="7"/>
  <c r="N481" i="7"/>
  <c r="L481" i="7"/>
  <c r="N479" i="7"/>
  <c r="L479" i="7"/>
  <c r="N477" i="7"/>
  <c r="L477" i="7"/>
  <c r="N475" i="7"/>
  <c r="L475" i="7"/>
  <c r="N473" i="7"/>
  <c r="L473" i="7"/>
  <c r="N471" i="7"/>
  <c r="L471" i="7"/>
  <c r="N469" i="7"/>
  <c r="L469" i="7"/>
  <c r="N467" i="7"/>
  <c r="L467" i="7"/>
  <c r="N465" i="7"/>
  <c r="L465" i="7"/>
  <c r="N463" i="7"/>
  <c r="L463" i="7"/>
  <c r="N461" i="7"/>
  <c r="L461" i="7"/>
  <c r="N459" i="7"/>
  <c r="L459" i="7"/>
  <c r="N457" i="7"/>
  <c r="L457" i="7"/>
  <c r="N455" i="7"/>
  <c r="L455" i="7"/>
  <c r="N453" i="7"/>
  <c r="L453" i="7"/>
  <c r="N451" i="7"/>
  <c r="L451" i="7"/>
  <c r="N449" i="7"/>
  <c r="L449" i="7"/>
  <c r="N447" i="7"/>
  <c r="L447" i="7"/>
  <c r="N445" i="7"/>
  <c r="L445" i="7"/>
  <c r="N443" i="7"/>
  <c r="L443" i="7"/>
  <c r="N441" i="7"/>
  <c r="L441" i="7"/>
  <c r="N439" i="7"/>
  <c r="L439" i="7"/>
  <c r="N437" i="7"/>
  <c r="L437" i="7"/>
  <c r="N435" i="7"/>
  <c r="L435" i="7"/>
  <c r="N433" i="7"/>
  <c r="L433" i="7"/>
  <c r="N431" i="7"/>
  <c r="L431" i="7"/>
  <c r="N429" i="7"/>
  <c r="L429" i="7"/>
  <c r="N427" i="7"/>
  <c r="L427" i="7"/>
  <c r="N425" i="7"/>
  <c r="L425" i="7"/>
  <c r="N423" i="7"/>
  <c r="L423" i="7"/>
  <c r="N421" i="7"/>
  <c r="L421" i="7"/>
  <c r="N419" i="7"/>
  <c r="L419" i="7"/>
  <c r="N417" i="7"/>
  <c r="L417" i="7"/>
  <c r="N415" i="7"/>
  <c r="L415" i="7"/>
  <c r="N413" i="7"/>
  <c r="L413" i="7"/>
  <c r="N411" i="7"/>
  <c r="L411" i="7"/>
  <c r="N409" i="7"/>
  <c r="L409" i="7"/>
  <c r="N407" i="7"/>
  <c r="L407" i="7"/>
  <c r="N405" i="7"/>
  <c r="L405" i="7"/>
  <c r="N403" i="7"/>
  <c r="L403" i="7"/>
  <c r="N401" i="7"/>
  <c r="L401" i="7"/>
  <c r="N399" i="7"/>
  <c r="L399" i="7"/>
  <c r="N397" i="7"/>
  <c r="L397" i="7"/>
  <c r="N395" i="7"/>
  <c r="L395" i="7"/>
  <c r="N393" i="7"/>
  <c r="L393" i="7"/>
  <c r="N391" i="7"/>
  <c r="L391" i="7"/>
  <c r="N389" i="7"/>
  <c r="L389" i="7"/>
  <c r="N387" i="7"/>
  <c r="L387" i="7"/>
  <c r="N385" i="7"/>
  <c r="L385" i="7"/>
  <c r="N383" i="7"/>
  <c r="L383" i="7"/>
  <c r="N381" i="7"/>
  <c r="L381" i="7"/>
  <c r="N379" i="7"/>
  <c r="L379" i="7"/>
  <c r="N377" i="7"/>
  <c r="L377" i="7"/>
  <c r="N375" i="7"/>
  <c r="L375" i="7"/>
  <c r="N373" i="7"/>
  <c r="L373" i="7"/>
  <c r="N371" i="7"/>
  <c r="L371" i="7"/>
  <c r="N369" i="7"/>
  <c r="L369" i="7"/>
  <c r="N367" i="7"/>
  <c r="L367" i="7"/>
  <c r="N365" i="7"/>
  <c r="L365" i="7"/>
  <c r="N363" i="7"/>
  <c r="L363" i="7"/>
  <c r="N361" i="7"/>
  <c r="L361" i="7"/>
  <c r="N359" i="7"/>
  <c r="L359" i="7"/>
  <c r="N357" i="7"/>
  <c r="L357" i="7"/>
  <c r="N355" i="7"/>
  <c r="L355" i="7"/>
  <c r="N353" i="7"/>
  <c r="L353" i="7"/>
  <c r="N351" i="7"/>
  <c r="L351" i="7"/>
  <c r="N349" i="7"/>
  <c r="L349" i="7"/>
  <c r="N347" i="7"/>
  <c r="L347" i="7"/>
  <c r="N345" i="7"/>
  <c r="L345" i="7"/>
  <c r="N177" i="7"/>
  <c r="L177" i="7"/>
  <c r="N166" i="7"/>
  <c r="L166" i="7"/>
  <c r="N344" i="7"/>
  <c r="L344" i="7"/>
  <c r="N342" i="7"/>
  <c r="L342" i="7"/>
  <c r="N340" i="7"/>
  <c r="L340" i="7"/>
  <c r="N338" i="7"/>
  <c r="L338" i="7"/>
  <c r="N336" i="7"/>
  <c r="L336" i="7"/>
  <c r="N334" i="7"/>
  <c r="L334" i="7"/>
  <c r="N332" i="7"/>
  <c r="L332" i="7"/>
  <c r="N330" i="7"/>
  <c r="L330" i="7"/>
  <c r="N328" i="7"/>
  <c r="L328" i="7"/>
  <c r="N326" i="7"/>
  <c r="L326" i="7"/>
  <c r="N324" i="7"/>
  <c r="L324" i="7"/>
  <c r="N322" i="7"/>
  <c r="L322" i="7"/>
  <c r="N320" i="7"/>
  <c r="L320" i="7"/>
  <c r="N318" i="7"/>
  <c r="L318" i="7"/>
  <c r="N316" i="7"/>
  <c r="L316" i="7"/>
  <c r="N314" i="7"/>
  <c r="L314" i="7"/>
  <c r="N312" i="7"/>
  <c r="L312" i="7"/>
  <c r="N310" i="7"/>
  <c r="L310" i="7"/>
  <c r="N308" i="7"/>
  <c r="L308" i="7"/>
  <c r="N306" i="7"/>
  <c r="L306" i="7"/>
  <c r="N304" i="7"/>
  <c r="L304" i="7"/>
  <c r="N302" i="7"/>
  <c r="L302" i="7"/>
  <c r="N300" i="7"/>
  <c r="L300" i="7"/>
  <c r="N298" i="7"/>
  <c r="L298" i="7"/>
  <c r="N296" i="7"/>
  <c r="L296" i="7"/>
  <c r="N294" i="7"/>
  <c r="L294" i="7"/>
  <c r="N292" i="7"/>
  <c r="L292" i="7"/>
  <c r="N290" i="7"/>
  <c r="L290" i="7"/>
  <c r="N288" i="7"/>
  <c r="L288" i="7"/>
  <c r="N286" i="7"/>
  <c r="L286" i="7"/>
  <c r="N284" i="7"/>
  <c r="L284" i="7"/>
  <c r="N282" i="7"/>
  <c r="L282" i="7"/>
  <c r="N280" i="7"/>
  <c r="L280" i="7"/>
  <c r="N278" i="7"/>
  <c r="L278" i="7"/>
  <c r="N276" i="7"/>
  <c r="L276" i="7"/>
  <c r="N274" i="7"/>
  <c r="L274" i="7"/>
  <c r="N272" i="7"/>
  <c r="L272" i="7"/>
  <c r="N270" i="7"/>
  <c r="L270" i="7"/>
  <c r="N268" i="7"/>
  <c r="L268" i="7"/>
  <c r="N266" i="7"/>
  <c r="L266" i="7"/>
  <c r="N264" i="7"/>
  <c r="L264" i="7"/>
  <c r="N262" i="7"/>
  <c r="L262" i="7"/>
  <c r="N260" i="7"/>
  <c r="L260" i="7"/>
  <c r="N258" i="7"/>
  <c r="L258" i="7"/>
  <c r="N256" i="7"/>
  <c r="L256" i="7"/>
  <c r="N254" i="7"/>
  <c r="L254" i="7"/>
  <c r="N252" i="7"/>
  <c r="L252" i="7"/>
  <c r="N250" i="7"/>
  <c r="L250" i="7"/>
  <c r="N248" i="7"/>
  <c r="L248" i="7"/>
  <c r="N246" i="7"/>
  <c r="L246" i="7"/>
  <c r="N244" i="7"/>
  <c r="L244" i="7"/>
  <c r="N242" i="7"/>
  <c r="L242" i="7"/>
  <c r="N240" i="7"/>
  <c r="L240" i="7"/>
  <c r="N238" i="7"/>
  <c r="L238" i="7"/>
  <c r="N236" i="7"/>
  <c r="L236" i="7"/>
  <c r="N234" i="7"/>
  <c r="L234" i="7"/>
  <c r="N232" i="7"/>
  <c r="L232" i="7"/>
  <c r="N230" i="7"/>
  <c r="L230" i="7"/>
  <c r="N228" i="7"/>
  <c r="L228" i="7"/>
  <c r="N226" i="7"/>
  <c r="L226" i="7"/>
  <c r="N224" i="7"/>
  <c r="L224" i="7"/>
  <c r="N222" i="7"/>
  <c r="L222" i="7"/>
  <c r="N220" i="7"/>
  <c r="L220" i="7"/>
  <c r="N188" i="7"/>
  <c r="L188" i="7"/>
  <c r="N181" i="7"/>
  <c r="L181" i="7"/>
  <c r="N176" i="7"/>
  <c r="L176" i="7"/>
  <c r="L172" i="7"/>
  <c r="N172" i="7"/>
  <c r="L168" i="7"/>
  <c r="N168" i="7"/>
  <c r="L164" i="7"/>
  <c r="N164" i="7"/>
  <c r="L160" i="7"/>
  <c r="N160" i="7"/>
  <c r="L156" i="7"/>
  <c r="N156" i="7"/>
  <c r="N219" i="7"/>
  <c r="L219" i="7"/>
  <c r="N217" i="7"/>
  <c r="L217" i="7"/>
  <c r="N215" i="7"/>
  <c r="L215" i="7"/>
  <c r="N213" i="7"/>
  <c r="L213" i="7"/>
  <c r="N211" i="7"/>
  <c r="L211" i="7"/>
  <c r="N209" i="7"/>
  <c r="L209" i="7"/>
  <c r="N207" i="7"/>
  <c r="L207" i="7"/>
  <c r="N205" i="7"/>
  <c r="L205" i="7"/>
  <c r="N203" i="7"/>
  <c r="L203" i="7"/>
  <c r="N201" i="7"/>
  <c r="L201" i="7"/>
  <c r="N199" i="7"/>
  <c r="L199" i="7"/>
  <c r="N197" i="7"/>
  <c r="L197" i="7"/>
  <c r="N195" i="7"/>
  <c r="L195" i="7"/>
  <c r="N193" i="7"/>
  <c r="L193" i="7"/>
  <c r="N191" i="7"/>
  <c r="L191" i="7"/>
  <c r="N186" i="7"/>
  <c r="L186" i="7"/>
  <c r="N184" i="7"/>
  <c r="L184" i="7"/>
  <c r="L175" i="7"/>
  <c r="N175" i="7"/>
  <c r="L167" i="7"/>
  <c r="N167" i="7"/>
  <c r="L159" i="7"/>
  <c r="N159" i="7"/>
  <c r="L151" i="7"/>
  <c r="N151" i="7"/>
  <c r="L141" i="7"/>
  <c r="N141" i="7"/>
  <c r="L133" i="7"/>
  <c r="N133" i="7"/>
  <c r="L125" i="7"/>
  <c r="N125" i="7"/>
  <c r="L117" i="7"/>
  <c r="N117" i="7"/>
  <c r="L109" i="7"/>
  <c r="N109" i="7"/>
  <c r="N85" i="7"/>
  <c r="L85" i="7"/>
  <c r="N150" i="7"/>
  <c r="L150" i="7"/>
  <c r="L148" i="7"/>
  <c r="N148" i="7"/>
  <c r="N145" i="7"/>
  <c r="L145" i="7"/>
  <c r="N143" i="7"/>
  <c r="L143" i="7"/>
  <c r="N140" i="7"/>
  <c r="L140" i="7"/>
  <c r="L138" i="7"/>
  <c r="N138" i="7"/>
  <c r="N135" i="7"/>
  <c r="L135" i="7"/>
  <c r="N132" i="7"/>
  <c r="L132" i="7"/>
  <c r="L130" i="7"/>
  <c r="N130" i="7"/>
  <c r="N127" i="7"/>
  <c r="L127" i="7"/>
  <c r="N124" i="7"/>
  <c r="L124" i="7"/>
  <c r="L122" i="7"/>
  <c r="N122" i="7"/>
  <c r="N119" i="7"/>
  <c r="L119" i="7"/>
  <c r="N116" i="7"/>
  <c r="L116" i="7"/>
  <c r="L114" i="7"/>
  <c r="N114" i="7"/>
  <c r="N111" i="7"/>
  <c r="L111" i="7"/>
  <c r="N108" i="7"/>
  <c r="L108" i="7"/>
  <c r="N106" i="7"/>
  <c r="L106" i="7"/>
  <c r="N104" i="7"/>
  <c r="L104" i="7"/>
  <c r="N102" i="7"/>
  <c r="L102" i="7"/>
  <c r="N100" i="7"/>
  <c r="L100" i="7"/>
  <c r="N98" i="7"/>
  <c r="L98" i="7"/>
  <c r="N96" i="7"/>
  <c r="L96" i="7"/>
  <c r="N94" i="7"/>
  <c r="L94" i="7"/>
  <c r="N92" i="7"/>
  <c r="L92" i="7"/>
  <c r="N90" i="7"/>
  <c r="L90" i="7"/>
  <c r="N88" i="7"/>
  <c r="L88" i="7"/>
  <c r="N86" i="7"/>
  <c r="L86" i="7"/>
  <c r="N82" i="7"/>
  <c r="L82" i="7"/>
  <c r="N80" i="7"/>
  <c r="L80" i="7"/>
  <c r="N78" i="7"/>
  <c r="L78" i="7"/>
  <c r="N76" i="7"/>
  <c r="L76" i="7"/>
  <c r="N74" i="7"/>
  <c r="L74" i="7"/>
  <c r="N72" i="7"/>
  <c r="L72" i="7"/>
  <c r="N70" i="7"/>
  <c r="L70" i="7"/>
  <c r="K6553" i="7"/>
  <c r="M6553" i="7"/>
  <c r="K6551" i="7"/>
  <c r="M6551" i="7"/>
  <c r="K6549" i="7"/>
  <c r="M6549" i="7"/>
  <c r="K6547" i="7"/>
  <c r="M6547" i="7"/>
  <c r="K6545" i="7"/>
  <c r="M6545" i="7"/>
  <c r="K6543" i="7"/>
  <c r="M6543" i="7"/>
  <c r="K6541" i="7"/>
  <c r="M6541" i="7"/>
  <c r="K6539" i="7"/>
  <c r="M6539" i="7"/>
  <c r="K6537" i="7"/>
  <c r="M6537" i="7"/>
  <c r="K6535" i="7"/>
  <c r="M6535" i="7"/>
  <c r="K6533" i="7"/>
  <c r="M6533" i="7"/>
  <c r="K6531" i="7"/>
  <c r="M6531" i="7"/>
  <c r="K6529" i="7"/>
  <c r="M6529" i="7"/>
  <c r="K6527" i="7"/>
  <c r="M6527" i="7"/>
  <c r="K6525" i="7"/>
  <c r="M6525" i="7"/>
  <c r="K6523" i="7"/>
  <c r="M6523" i="7"/>
  <c r="K6521" i="7"/>
  <c r="M6521" i="7"/>
  <c r="K6519" i="7"/>
  <c r="M6519" i="7"/>
  <c r="K6517" i="7"/>
  <c r="M6517" i="7"/>
  <c r="K6515" i="7"/>
  <c r="M6515" i="7"/>
  <c r="K6513" i="7"/>
  <c r="M6513" i="7"/>
  <c r="K6511" i="7"/>
  <c r="M6511" i="7"/>
  <c r="K6509" i="7"/>
  <c r="M6509" i="7"/>
  <c r="K6507" i="7"/>
  <c r="M6507" i="7"/>
  <c r="K6505" i="7"/>
  <c r="M6505" i="7"/>
  <c r="K6503" i="7"/>
  <c r="M6503" i="7"/>
  <c r="K6501" i="7"/>
  <c r="M6501" i="7"/>
  <c r="K6499" i="7"/>
  <c r="M6499" i="7"/>
  <c r="K6497" i="7"/>
  <c r="M6497" i="7"/>
  <c r="K6495" i="7"/>
  <c r="M6495" i="7"/>
  <c r="K6493" i="7"/>
  <c r="M6493" i="7"/>
  <c r="K6491" i="7"/>
  <c r="M6491" i="7"/>
  <c r="K6489" i="7"/>
  <c r="M6489" i="7"/>
  <c r="K6487" i="7"/>
  <c r="M6487" i="7"/>
  <c r="K6485" i="7"/>
  <c r="M6485" i="7"/>
  <c r="K6483" i="7"/>
  <c r="M6483" i="7"/>
  <c r="K6481" i="7"/>
  <c r="M6481" i="7"/>
  <c r="K6479" i="7"/>
  <c r="M6479" i="7"/>
  <c r="K6477" i="7"/>
  <c r="M6477" i="7"/>
  <c r="K6475" i="7"/>
  <c r="M6475" i="7"/>
  <c r="K6473" i="7"/>
  <c r="M6473" i="7"/>
  <c r="K6471" i="7"/>
  <c r="M6471" i="7"/>
  <c r="K6469" i="7"/>
  <c r="M6469" i="7"/>
  <c r="K6467" i="7"/>
  <c r="M6467" i="7"/>
  <c r="K6465" i="7"/>
  <c r="M6465" i="7"/>
  <c r="K6463" i="7"/>
  <c r="M6463" i="7"/>
  <c r="K6461" i="7"/>
  <c r="M6461" i="7"/>
  <c r="K6459" i="7"/>
  <c r="M6459" i="7"/>
  <c r="K6457" i="7"/>
  <c r="M6457" i="7"/>
  <c r="K6455" i="7"/>
  <c r="M6455" i="7"/>
  <c r="K6453" i="7"/>
  <c r="M6453" i="7"/>
  <c r="K6451" i="7"/>
  <c r="M6451" i="7"/>
  <c r="K6449" i="7"/>
  <c r="M6449" i="7"/>
  <c r="K6447" i="7"/>
  <c r="M6447" i="7"/>
  <c r="K6445" i="7"/>
  <c r="M6445" i="7"/>
  <c r="K6443" i="7"/>
  <c r="M6443" i="7"/>
  <c r="K6441" i="7"/>
  <c r="M6441" i="7"/>
  <c r="K6439" i="7"/>
  <c r="M6439" i="7"/>
  <c r="K6437" i="7"/>
  <c r="M6437" i="7"/>
  <c r="K6435" i="7"/>
  <c r="M6435" i="7"/>
  <c r="K6433" i="7"/>
  <c r="M6433" i="7"/>
  <c r="K6431" i="7"/>
  <c r="M6431" i="7"/>
  <c r="K6429" i="7"/>
  <c r="M6429" i="7"/>
  <c r="K6427" i="7"/>
  <c r="M6427" i="7"/>
  <c r="K6425" i="7"/>
  <c r="M6425" i="7"/>
  <c r="K6423" i="7"/>
  <c r="M6423" i="7"/>
  <c r="K6421" i="7"/>
  <c r="M6421" i="7"/>
  <c r="K6419" i="7"/>
  <c r="M6419" i="7"/>
  <c r="K6417" i="7"/>
  <c r="M6417" i="7"/>
  <c r="K6415" i="7"/>
  <c r="M6415" i="7"/>
  <c r="K6413" i="7"/>
  <c r="M6413" i="7"/>
  <c r="K6411" i="7"/>
  <c r="M6411" i="7"/>
  <c r="K6409" i="7"/>
  <c r="M6409" i="7"/>
  <c r="K6407" i="7"/>
  <c r="M6407" i="7"/>
  <c r="K6405" i="7"/>
  <c r="M6405" i="7"/>
  <c r="K6403" i="7"/>
  <c r="M6403" i="7"/>
  <c r="K6401" i="7"/>
  <c r="M6401" i="7"/>
  <c r="K6399" i="7"/>
  <c r="M6399" i="7"/>
  <c r="K6397" i="7"/>
  <c r="M6397" i="7"/>
  <c r="K6395" i="7"/>
  <c r="M6395" i="7"/>
  <c r="K6393" i="7"/>
  <c r="M6393" i="7"/>
  <c r="K6391" i="7"/>
  <c r="M6391" i="7"/>
  <c r="K6389" i="7"/>
  <c r="M6389" i="7"/>
  <c r="K6387" i="7"/>
  <c r="M6387" i="7"/>
  <c r="K6385" i="7"/>
  <c r="M6385" i="7"/>
  <c r="K6383" i="7"/>
  <c r="M6383" i="7"/>
  <c r="K6381" i="7"/>
  <c r="M6381" i="7"/>
  <c r="K6379" i="7"/>
  <c r="M6379" i="7"/>
  <c r="K6377" i="7"/>
  <c r="M6377" i="7"/>
  <c r="K6375" i="7"/>
  <c r="M6375" i="7"/>
  <c r="K6373" i="7"/>
  <c r="M6373" i="7"/>
  <c r="K6371" i="7"/>
  <c r="M6371" i="7"/>
  <c r="K6369" i="7"/>
  <c r="M6369" i="7"/>
  <c r="K6367" i="7"/>
  <c r="M6367" i="7"/>
  <c r="K6365" i="7"/>
  <c r="M6365" i="7"/>
  <c r="K6363" i="7"/>
  <c r="M6363" i="7"/>
  <c r="K6361" i="7"/>
  <c r="M6361" i="7"/>
  <c r="K6359" i="7"/>
  <c r="M6359" i="7"/>
  <c r="K6357" i="7"/>
  <c r="M6357" i="7"/>
  <c r="K6355" i="7"/>
  <c r="M6355" i="7"/>
  <c r="K6353" i="7"/>
  <c r="M6353" i="7"/>
  <c r="K6351" i="7"/>
  <c r="M6351" i="7"/>
  <c r="K6349" i="7"/>
  <c r="M6349" i="7"/>
  <c r="K6347" i="7"/>
  <c r="M6347" i="7"/>
  <c r="K6345" i="7"/>
  <c r="M6345" i="7"/>
  <c r="K6343" i="7"/>
  <c r="M6343" i="7"/>
  <c r="K6341" i="7"/>
  <c r="M6341" i="7"/>
  <c r="K6339" i="7"/>
  <c r="M6339" i="7"/>
  <c r="K6337" i="7"/>
  <c r="M6337" i="7"/>
  <c r="K6335" i="7"/>
  <c r="M6335" i="7"/>
  <c r="K6333" i="7"/>
  <c r="M6333" i="7"/>
  <c r="K6331" i="7"/>
  <c r="M6331" i="7"/>
  <c r="K6329" i="7"/>
  <c r="M6329" i="7"/>
  <c r="K6327" i="7"/>
  <c r="M6327" i="7"/>
  <c r="K6325" i="7"/>
  <c r="M6325" i="7"/>
  <c r="K6323" i="7"/>
  <c r="M6323" i="7"/>
  <c r="K6321" i="7"/>
  <c r="M6321" i="7"/>
  <c r="K6319" i="7"/>
  <c r="M6319" i="7"/>
  <c r="K6317" i="7"/>
  <c r="M6317" i="7"/>
  <c r="K6315" i="7"/>
  <c r="M6315" i="7"/>
  <c r="K6313" i="7"/>
  <c r="M6313" i="7"/>
  <c r="K6311" i="7"/>
  <c r="M6311" i="7"/>
  <c r="K6309" i="7"/>
  <c r="M6309" i="7"/>
  <c r="K6307" i="7"/>
  <c r="M6307" i="7"/>
  <c r="K6305" i="7"/>
  <c r="M6305" i="7"/>
  <c r="K6303" i="7"/>
  <c r="M6303" i="7"/>
  <c r="K6301" i="7"/>
  <c r="M6301" i="7"/>
  <c r="K6299" i="7"/>
  <c r="M6299" i="7"/>
  <c r="K6297" i="7"/>
  <c r="M6297" i="7"/>
  <c r="K6295" i="7"/>
  <c r="M6295" i="7"/>
  <c r="K6293" i="7"/>
  <c r="M6293" i="7"/>
  <c r="K6291" i="7"/>
  <c r="M6291" i="7"/>
  <c r="K6289" i="7"/>
  <c r="M6289" i="7"/>
  <c r="K6287" i="7"/>
  <c r="M6287" i="7"/>
  <c r="K6285" i="7"/>
  <c r="M6285" i="7"/>
  <c r="K6283" i="7"/>
  <c r="M6283" i="7"/>
  <c r="K6281" i="7"/>
  <c r="M6281" i="7"/>
  <c r="K6279" i="7"/>
  <c r="M6279" i="7"/>
  <c r="K6277" i="7"/>
  <c r="M6277" i="7"/>
  <c r="K6275" i="7"/>
  <c r="M6275" i="7"/>
  <c r="K6273" i="7"/>
  <c r="M6273" i="7"/>
  <c r="K6271" i="7"/>
  <c r="M6271" i="7"/>
  <c r="K6269" i="7"/>
  <c r="M6269" i="7"/>
  <c r="K6267" i="7"/>
  <c r="M6267" i="7"/>
  <c r="K6265" i="7"/>
  <c r="M6265" i="7"/>
  <c r="K6263" i="7"/>
  <c r="M6263" i="7"/>
  <c r="K6261" i="7"/>
  <c r="M6261" i="7"/>
  <c r="K6259" i="7"/>
  <c r="M6259" i="7"/>
  <c r="K6257" i="7"/>
  <c r="M6257" i="7"/>
  <c r="K6255" i="7"/>
  <c r="M6255" i="7"/>
  <c r="K6253" i="7"/>
  <c r="M6253" i="7"/>
  <c r="K6251" i="7"/>
  <c r="M6251" i="7"/>
  <c r="K6249" i="7"/>
  <c r="M6249" i="7"/>
  <c r="K6247" i="7"/>
  <c r="M6247" i="7"/>
  <c r="K6245" i="7"/>
  <c r="M6245" i="7"/>
  <c r="K6243" i="7"/>
  <c r="M6243" i="7"/>
  <c r="K6241" i="7"/>
  <c r="M6241" i="7"/>
  <c r="K6239" i="7"/>
  <c r="M6239" i="7"/>
  <c r="K6237" i="7"/>
  <c r="M6237" i="7"/>
  <c r="K6235" i="7"/>
  <c r="M6235" i="7"/>
  <c r="K6233" i="7"/>
  <c r="M6233" i="7"/>
  <c r="K6231" i="7"/>
  <c r="M6231" i="7"/>
  <c r="K6229" i="7"/>
  <c r="M6229" i="7"/>
  <c r="K6227" i="7"/>
  <c r="M6227" i="7"/>
  <c r="K6225" i="7"/>
  <c r="M6225" i="7"/>
  <c r="K6223" i="7"/>
  <c r="M6223" i="7"/>
  <c r="K6221" i="7"/>
  <c r="M6221" i="7"/>
  <c r="K6219" i="7"/>
  <c r="M6219" i="7"/>
  <c r="K6217" i="7"/>
  <c r="M6217" i="7"/>
  <c r="K6215" i="7"/>
  <c r="M6215" i="7"/>
  <c r="K6213" i="7"/>
  <c r="M6213" i="7"/>
  <c r="K6211" i="7"/>
  <c r="M6211" i="7"/>
  <c r="K6209" i="7"/>
  <c r="M6209" i="7"/>
  <c r="K6207" i="7"/>
  <c r="M6207" i="7"/>
  <c r="K6205" i="7"/>
  <c r="M6205" i="7"/>
  <c r="K6203" i="7"/>
  <c r="M6203" i="7"/>
  <c r="K6201" i="7"/>
  <c r="M6201" i="7"/>
  <c r="K6199" i="7"/>
  <c r="M6199" i="7"/>
  <c r="K6197" i="7"/>
  <c r="M6197" i="7"/>
  <c r="K6195" i="7"/>
  <c r="M6195" i="7"/>
  <c r="K6193" i="7"/>
  <c r="M6193" i="7"/>
  <c r="K6191" i="7"/>
  <c r="M6191" i="7"/>
  <c r="K6189" i="7"/>
  <c r="M6189" i="7"/>
  <c r="K6187" i="7"/>
  <c r="M6187" i="7"/>
  <c r="K6185" i="7"/>
  <c r="M6185" i="7"/>
  <c r="K6183" i="7"/>
  <c r="M6183" i="7"/>
  <c r="K6181" i="7"/>
  <c r="M6181" i="7"/>
  <c r="K6179" i="7"/>
  <c r="M6179" i="7"/>
  <c r="K6177" i="7"/>
  <c r="M6177" i="7"/>
  <c r="K6175" i="7"/>
  <c r="M6175" i="7"/>
  <c r="K6173" i="7"/>
  <c r="M6173" i="7"/>
  <c r="K6171" i="7"/>
  <c r="M6171" i="7"/>
  <c r="K6169" i="7"/>
  <c r="M6169" i="7"/>
  <c r="K6167" i="7"/>
  <c r="M6167" i="7"/>
  <c r="K6165" i="7"/>
  <c r="M6165" i="7"/>
  <c r="K6163" i="7"/>
  <c r="M6163" i="7"/>
  <c r="K6161" i="7"/>
  <c r="M6161" i="7"/>
  <c r="K6159" i="7"/>
  <c r="M6159" i="7"/>
  <c r="K6157" i="7"/>
  <c r="M6157" i="7"/>
  <c r="K6155" i="7"/>
  <c r="M6155" i="7"/>
  <c r="K6153" i="7"/>
  <c r="M6153" i="7"/>
  <c r="K6151" i="7"/>
  <c r="M6151" i="7"/>
  <c r="K6149" i="7"/>
  <c r="M6149" i="7"/>
  <c r="K6147" i="7"/>
  <c r="M6147" i="7"/>
  <c r="K6145" i="7"/>
  <c r="M6145" i="7"/>
  <c r="K6143" i="7"/>
  <c r="M6143" i="7"/>
  <c r="K6141" i="7"/>
  <c r="M6141" i="7"/>
  <c r="K6139" i="7"/>
  <c r="M6139" i="7"/>
  <c r="K6137" i="7"/>
  <c r="M6137" i="7"/>
  <c r="K6135" i="7"/>
  <c r="M6135" i="7"/>
  <c r="K6133" i="7"/>
  <c r="M6133" i="7"/>
  <c r="K6131" i="7"/>
  <c r="M6131" i="7"/>
  <c r="K6129" i="7"/>
  <c r="M6129" i="7"/>
  <c r="K6127" i="7"/>
  <c r="M6127" i="7"/>
  <c r="K6125" i="7"/>
  <c r="M6125" i="7"/>
  <c r="K6123" i="7"/>
  <c r="M6123" i="7"/>
  <c r="K6121" i="7"/>
  <c r="M6121" i="7"/>
  <c r="K6119" i="7"/>
  <c r="M6119" i="7"/>
  <c r="K6117" i="7"/>
  <c r="M6117" i="7"/>
  <c r="K6115" i="7"/>
  <c r="M6115" i="7"/>
  <c r="K6113" i="7"/>
  <c r="M6113" i="7"/>
  <c r="K6111" i="7"/>
  <c r="M6111" i="7"/>
  <c r="K6109" i="7"/>
  <c r="M6109" i="7"/>
  <c r="K6107" i="7"/>
  <c r="M6107" i="7"/>
  <c r="K6105" i="7"/>
  <c r="M6105" i="7"/>
  <c r="K6103" i="7"/>
  <c r="M6103" i="7"/>
  <c r="K6101" i="7"/>
  <c r="M6101" i="7"/>
  <c r="K6099" i="7"/>
  <c r="M6099" i="7"/>
  <c r="K6097" i="7"/>
  <c r="M6097" i="7"/>
  <c r="K6095" i="7"/>
  <c r="M6095" i="7"/>
  <c r="K6093" i="7"/>
  <c r="M6093" i="7"/>
  <c r="K6091" i="7"/>
  <c r="M6091" i="7"/>
  <c r="K6089" i="7"/>
  <c r="M6089" i="7"/>
  <c r="K6087" i="7"/>
  <c r="M6087" i="7"/>
  <c r="K6085" i="7"/>
  <c r="M6085" i="7"/>
  <c r="K6083" i="7"/>
  <c r="M6083" i="7"/>
  <c r="K6081" i="7"/>
  <c r="M6081" i="7"/>
  <c r="K6079" i="7"/>
  <c r="M6079" i="7"/>
  <c r="K6077" i="7"/>
  <c r="M6077" i="7"/>
  <c r="K6075" i="7"/>
  <c r="M6075" i="7"/>
  <c r="K6073" i="7"/>
  <c r="M6073" i="7"/>
  <c r="K6071" i="7"/>
  <c r="M6071" i="7"/>
  <c r="K6069" i="7"/>
  <c r="M6069" i="7"/>
  <c r="K6067" i="7"/>
  <c r="M6067" i="7"/>
  <c r="K6065" i="7"/>
  <c r="M6065" i="7"/>
  <c r="K6063" i="7"/>
  <c r="M6063" i="7"/>
  <c r="K6061" i="7"/>
  <c r="M6061" i="7"/>
  <c r="K6059" i="7"/>
  <c r="M6059" i="7"/>
  <c r="K6057" i="7"/>
  <c r="M6057" i="7"/>
  <c r="K6055" i="7"/>
  <c r="M6055" i="7"/>
  <c r="K6053" i="7"/>
  <c r="M6053" i="7"/>
  <c r="K6051" i="7"/>
  <c r="M6051" i="7"/>
  <c r="K6049" i="7"/>
  <c r="M6049" i="7"/>
  <c r="K6047" i="7"/>
  <c r="M6047" i="7"/>
  <c r="K6045" i="7"/>
  <c r="M6045" i="7"/>
  <c r="K6043" i="7"/>
  <c r="M6043" i="7"/>
  <c r="K6041" i="7"/>
  <c r="M6041" i="7"/>
  <c r="K6039" i="7"/>
  <c r="M6039" i="7"/>
  <c r="K6037" i="7"/>
  <c r="M6037" i="7"/>
  <c r="K6035" i="7"/>
  <c r="M6035" i="7"/>
  <c r="K6033" i="7"/>
  <c r="M6033" i="7"/>
  <c r="K6031" i="7"/>
  <c r="M6031" i="7"/>
  <c r="K6029" i="7"/>
  <c r="M6029" i="7"/>
  <c r="K6027" i="7"/>
  <c r="M6027" i="7"/>
  <c r="K6025" i="7"/>
  <c r="M6025" i="7"/>
  <c r="K6023" i="7"/>
  <c r="M6023" i="7"/>
  <c r="K6021" i="7"/>
  <c r="M6021" i="7"/>
  <c r="K6019" i="7"/>
  <c r="M6019" i="7"/>
  <c r="K6017" i="7"/>
  <c r="M6017" i="7"/>
  <c r="K6015" i="7"/>
  <c r="M6015" i="7"/>
  <c r="K6013" i="7"/>
  <c r="M6013" i="7"/>
  <c r="K6011" i="7"/>
  <c r="M6011" i="7"/>
  <c r="K6009" i="7"/>
  <c r="M6009" i="7"/>
  <c r="K6007" i="7"/>
  <c r="M6007" i="7"/>
  <c r="K6005" i="7"/>
  <c r="M6005" i="7"/>
  <c r="K6003" i="7"/>
  <c r="M6003" i="7"/>
  <c r="K6001" i="7"/>
  <c r="M6001" i="7"/>
  <c r="K5999" i="7"/>
  <c r="M5999" i="7"/>
  <c r="K5997" i="7"/>
  <c r="M5997" i="7"/>
  <c r="K5995" i="7"/>
  <c r="M5995" i="7"/>
  <c r="K5993" i="7"/>
  <c r="M5993" i="7"/>
  <c r="K5991" i="7"/>
  <c r="M5991" i="7"/>
  <c r="K5989" i="7"/>
  <c r="M5989" i="7"/>
  <c r="K5987" i="7"/>
  <c r="M5987" i="7"/>
  <c r="K5985" i="7"/>
  <c r="M5985" i="7"/>
  <c r="K5983" i="7"/>
  <c r="M5983" i="7"/>
  <c r="K5981" i="7"/>
  <c r="M5981" i="7"/>
  <c r="K5979" i="7"/>
  <c r="M5979" i="7"/>
  <c r="K5977" i="7"/>
  <c r="M5977" i="7"/>
  <c r="K5975" i="7"/>
  <c r="M5975" i="7"/>
  <c r="K5973" i="7"/>
  <c r="M5973" i="7"/>
  <c r="K5971" i="7"/>
  <c r="M5971" i="7"/>
  <c r="K5969" i="7"/>
  <c r="M5969" i="7"/>
  <c r="K5967" i="7"/>
  <c r="M5967" i="7"/>
  <c r="K5965" i="7"/>
  <c r="M5965" i="7"/>
  <c r="K5963" i="7"/>
  <c r="M5963" i="7"/>
  <c r="K5961" i="7"/>
  <c r="M5961" i="7"/>
  <c r="K5959" i="7"/>
  <c r="M5959" i="7"/>
  <c r="K5957" i="7"/>
  <c r="M5957" i="7"/>
  <c r="K5955" i="7"/>
  <c r="M5955" i="7"/>
  <c r="K5953" i="7"/>
  <c r="M5953" i="7"/>
  <c r="K5951" i="7"/>
  <c r="M5951" i="7"/>
  <c r="K5949" i="7"/>
  <c r="M5949" i="7"/>
  <c r="K5947" i="7"/>
  <c r="M5947" i="7"/>
  <c r="K5945" i="7"/>
  <c r="M5945" i="7"/>
  <c r="K5943" i="7"/>
  <c r="M5943" i="7"/>
  <c r="K5941" i="7"/>
  <c r="M5941" i="7"/>
  <c r="K5939" i="7"/>
  <c r="M5939" i="7"/>
  <c r="K5937" i="7"/>
  <c r="M5937" i="7"/>
  <c r="K5935" i="7"/>
  <c r="M5935" i="7"/>
  <c r="K5933" i="7"/>
  <c r="M5933" i="7"/>
  <c r="K5931" i="7"/>
  <c r="M5931" i="7"/>
  <c r="K5929" i="7"/>
  <c r="M5929" i="7"/>
  <c r="K5927" i="7"/>
  <c r="M5927" i="7"/>
  <c r="K5925" i="7"/>
  <c r="M5925" i="7"/>
  <c r="K5923" i="7"/>
  <c r="M5923" i="7"/>
  <c r="K5921" i="7"/>
  <c r="M5921" i="7"/>
  <c r="K5919" i="7"/>
  <c r="M5919" i="7"/>
  <c r="K5917" i="7"/>
  <c r="M5917" i="7"/>
  <c r="K5915" i="7"/>
  <c r="M5915" i="7"/>
  <c r="K5913" i="7"/>
  <c r="M5913" i="7"/>
  <c r="K5911" i="7"/>
  <c r="M5911" i="7"/>
  <c r="K5909" i="7"/>
  <c r="M5909" i="7"/>
  <c r="K5907" i="7"/>
  <c r="M5907" i="7"/>
  <c r="K5905" i="7"/>
  <c r="M5905" i="7"/>
  <c r="K5903" i="7"/>
  <c r="M5903" i="7"/>
  <c r="K5901" i="7"/>
  <c r="M5901" i="7"/>
  <c r="K5899" i="7"/>
  <c r="M5899" i="7"/>
  <c r="K5897" i="7"/>
  <c r="M5897" i="7"/>
  <c r="K5895" i="7"/>
  <c r="M5895" i="7"/>
  <c r="K5893" i="7"/>
  <c r="M5893" i="7"/>
  <c r="K5891" i="7"/>
  <c r="M5891" i="7"/>
  <c r="K5889" i="7"/>
  <c r="M5889" i="7"/>
  <c r="K5887" i="7"/>
  <c r="M5887" i="7"/>
  <c r="K5885" i="7"/>
  <c r="M5885" i="7"/>
  <c r="K5883" i="7"/>
  <c r="M5883" i="7"/>
  <c r="K5881" i="7"/>
  <c r="M5881" i="7"/>
  <c r="K5879" i="7"/>
  <c r="M5879" i="7"/>
  <c r="K5877" i="7"/>
  <c r="M5877" i="7"/>
  <c r="K5875" i="7"/>
  <c r="M5875" i="7"/>
  <c r="K5873" i="7"/>
  <c r="M5873" i="7"/>
  <c r="K5871" i="7"/>
  <c r="M5871" i="7"/>
  <c r="K5869" i="7"/>
  <c r="M5869" i="7"/>
  <c r="K5867" i="7"/>
  <c r="M5867" i="7"/>
  <c r="K5865" i="7"/>
  <c r="M5865" i="7"/>
  <c r="K5863" i="7"/>
  <c r="M5863" i="7"/>
  <c r="K5861" i="7"/>
  <c r="M5861" i="7"/>
  <c r="K5859" i="7"/>
  <c r="M5859" i="7"/>
  <c r="K5857" i="7"/>
  <c r="M5857" i="7"/>
  <c r="K5855" i="7"/>
  <c r="M5855" i="7"/>
  <c r="K5853" i="7"/>
  <c r="M5853" i="7"/>
  <c r="K5851" i="7"/>
  <c r="M5851" i="7"/>
  <c r="K5849" i="7"/>
  <c r="M5849" i="7"/>
  <c r="K5847" i="7"/>
  <c r="M5847" i="7"/>
  <c r="K5845" i="7"/>
  <c r="M5845" i="7"/>
  <c r="K5843" i="7"/>
  <c r="M5843" i="7"/>
  <c r="K5841" i="7"/>
  <c r="M5841" i="7"/>
  <c r="K5839" i="7"/>
  <c r="M5839" i="7"/>
  <c r="K5837" i="7"/>
  <c r="M5837" i="7"/>
  <c r="K5835" i="7"/>
  <c r="M5835" i="7"/>
  <c r="K8759" i="7"/>
  <c r="M8759" i="7"/>
  <c r="K8757" i="7"/>
  <c r="M8757" i="7"/>
  <c r="K8755" i="7"/>
  <c r="M8755" i="7"/>
  <c r="K8753" i="7"/>
  <c r="M8753" i="7"/>
  <c r="K8751" i="7"/>
  <c r="M8751" i="7"/>
  <c r="K8749" i="7"/>
  <c r="M8749" i="7"/>
  <c r="K8747" i="7"/>
  <c r="M8747" i="7"/>
  <c r="K8745" i="7"/>
  <c r="M8745" i="7"/>
  <c r="K8743" i="7"/>
  <c r="M8743" i="7"/>
  <c r="K8741" i="7"/>
  <c r="M8741" i="7"/>
  <c r="K8739" i="7"/>
  <c r="M8739" i="7"/>
  <c r="K8737" i="7"/>
  <c r="M8737" i="7"/>
  <c r="K8735" i="7"/>
  <c r="M8735" i="7"/>
  <c r="K8733" i="7"/>
  <c r="M8733" i="7"/>
  <c r="K8731" i="7"/>
  <c r="M8731" i="7"/>
  <c r="K8729" i="7"/>
  <c r="M8729" i="7"/>
  <c r="K8727" i="7"/>
  <c r="M8727" i="7"/>
  <c r="K8725" i="7"/>
  <c r="M8725" i="7"/>
  <c r="K8723" i="7"/>
  <c r="M8723" i="7"/>
  <c r="K8721" i="7"/>
  <c r="M8721" i="7"/>
  <c r="K8719" i="7"/>
  <c r="M8719" i="7"/>
  <c r="K8717" i="7"/>
  <c r="M8717" i="7"/>
  <c r="K8715" i="7"/>
  <c r="M8715" i="7"/>
  <c r="K8713" i="7"/>
  <c r="M8713" i="7"/>
  <c r="K8711" i="7"/>
  <c r="M8711" i="7"/>
  <c r="K8709" i="7"/>
  <c r="M8709" i="7"/>
  <c r="K8707" i="7"/>
  <c r="M8707" i="7"/>
  <c r="K8705" i="7"/>
  <c r="M8705" i="7"/>
  <c r="K8703" i="7"/>
  <c r="M8703" i="7"/>
  <c r="K8701" i="7"/>
  <c r="M8701" i="7"/>
  <c r="K8699" i="7"/>
  <c r="M8699" i="7"/>
  <c r="K8697" i="7"/>
  <c r="M8697" i="7"/>
  <c r="K8695" i="7"/>
  <c r="M8695" i="7"/>
  <c r="K8693" i="7"/>
  <c r="M8693" i="7"/>
  <c r="K8691" i="7"/>
  <c r="M8691" i="7"/>
  <c r="K8689" i="7"/>
  <c r="M8689" i="7"/>
  <c r="K8687" i="7"/>
  <c r="M8687" i="7"/>
  <c r="K8685" i="7"/>
  <c r="M8685" i="7"/>
  <c r="K8683" i="7"/>
  <c r="M8683" i="7"/>
  <c r="K8681" i="7"/>
  <c r="M8681" i="7"/>
  <c r="K8679" i="7"/>
  <c r="M8679" i="7"/>
  <c r="K8677" i="7"/>
  <c r="M8677" i="7"/>
  <c r="K8675" i="7"/>
  <c r="M8675" i="7"/>
  <c r="K8673" i="7"/>
  <c r="M8673" i="7"/>
  <c r="K8671" i="7"/>
  <c r="M8671" i="7"/>
  <c r="K8669" i="7"/>
  <c r="M8669" i="7"/>
  <c r="K8667" i="7"/>
  <c r="M8667" i="7"/>
  <c r="K8665" i="7"/>
  <c r="M8665" i="7"/>
  <c r="K8663" i="7"/>
  <c r="M8663" i="7"/>
  <c r="K8661" i="7"/>
  <c r="M8661" i="7"/>
  <c r="K8659" i="7"/>
  <c r="M8659" i="7"/>
  <c r="K8657" i="7"/>
  <c r="M8657" i="7"/>
  <c r="K8655" i="7"/>
  <c r="M8655" i="7"/>
  <c r="K8653" i="7"/>
  <c r="M8653" i="7"/>
  <c r="K8651" i="7"/>
  <c r="M8651" i="7"/>
  <c r="K8649" i="7"/>
  <c r="M8649" i="7"/>
  <c r="K8647" i="7"/>
  <c r="M8647" i="7"/>
  <c r="K8645" i="7"/>
  <c r="M8645" i="7"/>
  <c r="K8643" i="7"/>
  <c r="M8643" i="7"/>
  <c r="K8641" i="7"/>
  <c r="M8641" i="7"/>
  <c r="K8639" i="7"/>
  <c r="M8639" i="7"/>
  <c r="K8637" i="7"/>
  <c r="M8637" i="7"/>
  <c r="K8635" i="7"/>
  <c r="M8635" i="7"/>
  <c r="K8633" i="7"/>
  <c r="M8633" i="7"/>
  <c r="K8631" i="7"/>
  <c r="M8631" i="7"/>
  <c r="K8629" i="7"/>
  <c r="M8629" i="7"/>
  <c r="K8627" i="7"/>
  <c r="M8627" i="7"/>
  <c r="K8625" i="7"/>
  <c r="M8625" i="7"/>
  <c r="K8623" i="7"/>
  <c r="M8623" i="7"/>
  <c r="K8621" i="7"/>
  <c r="M8621" i="7"/>
  <c r="K8619" i="7"/>
  <c r="M8619" i="7"/>
  <c r="K8617" i="7"/>
  <c r="M8617" i="7"/>
  <c r="K8615" i="7"/>
  <c r="M8615" i="7"/>
  <c r="K8613" i="7"/>
  <c r="M8613" i="7"/>
  <c r="K8611" i="7"/>
  <c r="M8611" i="7"/>
  <c r="K8609" i="7"/>
  <c r="M8609" i="7"/>
  <c r="K8607" i="7"/>
  <c r="M8607" i="7"/>
  <c r="K8605" i="7"/>
  <c r="M8605" i="7"/>
  <c r="K8603" i="7"/>
  <c r="M8603" i="7"/>
  <c r="K8601" i="7"/>
  <c r="M8601" i="7"/>
  <c r="K8599" i="7"/>
  <c r="M8599" i="7"/>
  <c r="K8597" i="7"/>
  <c r="M8597" i="7"/>
  <c r="K8595" i="7"/>
  <c r="M8595" i="7"/>
  <c r="K8593" i="7"/>
  <c r="M8593" i="7"/>
  <c r="K8591" i="7"/>
  <c r="M8591" i="7"/>
  <c r="K8589" i="7"/>
  <c r="M8589" i="7"/>
  <c r="K8587" i="7"/>
  <c r="M8587" i="7"/>
  <c r="K8585" i="7"/>
  <c r="M8585" i="7"/>
  <c r="K8583" i="7"/>
  <c r="M8583" i="7"/>
  <c r="K8581" i="7"/>
  <c r="M8581" i="7"/>
  <c r="K8579" i="7"/>
  <c r="M8579" i="7"/>
  <c r="K8577" i="7"/>
  <c r="M8577" i="7"/>
  <c r="K8575" i="7"/>
  <c r="M8575" i="7"/>
  <c r="K8573" i="7"/>
  <c r="M8573" i="7"/>
  <c r="K8571" i="7"/>
  <c r="M8571" i="7"/>
  <c r="K8569" i="7"/>
  <c r="M8569" i="7"/>
  <c r="K8567" i="7"/>
  <c r="M8567" i="7"/>
  <c r="K8565" i="7"/>
  <c r="M8565" i="7"/>
  <c r="K8563" i="7"/>
  <c r="M8563" i="7"/>
  <c r="K8561" i="7"/>
  <c r="M8561" i="7"/>
  <c r="K8559" i="7"/>
  <c r="M8559" i="7"/>
  <c r="K8557" i="7"/>
  <c r="M8557" i="7"/>
  <c r="K8555" i="7"/>
  <c r="M8555" i="7"/>
  <c r="K8553" i="7"/>
  <c r="M8553" i="7"/>
  <c r="K8551" i="7"/>
  <c r="M8551" i="7"/>
  <c r="K8549" i="7"/>
  <c r="M8549" i="7"/>
  <c r="K8547" i="7"/>
  <c r="M8547" i="7"/>
  <c r="K8545" i="7"/>
  <c r="M8545" i="7"/>
  <c r="K8543" i="7"/>
  <c r="M8543" i="7"/>
  <c r="K8541" i="7"/>
  <c r="M8541" i="7"/>
  <c r="K8539" i="7"/>
  <c r="M8539" i="7"/>
  <c r="K8537" i="7"/>
  <c r="M8537" i="7"/>
  <c r="K8535" i="7"/>
  <c r="M8535" i="7"/>
  <c r="K8533" i="7"/>
  <c r="M8533" i="7"/>
  <c r="K8531" i="7"/>
  <c r="M8531" i="7"/>
  <c r="K8529" i="7"/>
  <c r="M8529" i="7"/>
  <c r="K8527" i="7"/>
  <c r="M8527" i="7"/>
  <c r="K8525" i="7"/>
  <c r="M8525" i="7"/>
  <c r="K8523" i="7"/>
  <c r="M8523" i="7"/>
  <c r="K8521" i="7"/>
  <c r="M8521" i="7"/>
  <c r="K8519" i="7"/>
  <c r="M8519" i="7"/>
  <c r="K8517" i="7"/>
  <c r="M8517" i="7"/>
  <c r="K8515" i="7"/>
  <c r="M8515" i="7"/>
  <c r="K8513" i="7"/>
  <c r="M8513" i="7"/>
  <c r="K8511" i="7"/>
  <c r="M8511" i="7"/>
  <c r="K8509" i="7"/>
  <c r="M8509" i="7"/>
  <c r="K8507" i="7"/>
  <c r="M8507" i="7"/>
  <c r="K8505" i="7"/>
  <c r="M8505" i="7"/>
  <c r="K8503" i="7"/>
  <c r="M8503" i="7"/>
  <c r="K8501" i="7"/>
  <c r="M8501" i="7"/>
  <c r="K8499" i="7"/>
  <c r="M8499" i="7"/>
  <c r="K8497" i="7"/>
  <c r="M8497" i="7"/>
  <c r="K8495" i="7"/>
  <c r="M8495" i="7"/>
  <c r="K8493" i="7"/>
  <c r="M8493" i="7"/>
  <c r="K8491" i="7"/>
  <c r="M8491" i="7"/>
  <c r="K8489" i="7"/>
  <c r="M8489" i="7"/>
  <c r="K8487" i="7"/>
  <c r="M8487" i="7"/>
  <c r="K8485" i="7"/>
  <c r="M8485" i="7"/>
  <c r="K8483" i="7"/>
  <c r="M8483" i="7"/>
  <c r="K8481" i="7"/>
  <c r="M8481" i="7"/>
  <c r="K8479" i="7"/>
  <c r="M8479" i="7"/>
  <c r="K8477" i="7"/>
  <c r="M8477" i="7"/>
  <c r="K8475" i="7"/>
  <c r="M8475" i="7"/>
  <c r="K8473" i="7"/>
  <c r="M8473" i="7"/>
  <c r="K8471" i="7"/>
  <c r="M8471" i="7"/>
  <c r="K8469" i="7"/>
  <c r="M8469" i="7"/>
  <c r="K8467" i="7"/>
  <c r="M8467" i="7"/>
  <c r="K8465" i="7"/>
  <c r="M8465" i="7"/>
  <c r="K8463" i="7"/>
  <c r="M8463" i="7"/>
  <c r="K8461" i="7"/>
  <c r="M8461" i="7"/>
  <c r="K8459" i="7"/>
  <c r="M8459" i="7"/>
  <c r="K8457" i="7"/>
  <c r="M8457" i="7"/>
  <c r="K8455" i="7"/>
  <c r="M8455" i="7"/>
  <c r="K8453" i="7"/>
  <c r="M8453" i="7"/>
  <c r="K8451" i="7"/>
  <c r="M8451" i="7"/>
  <c r="K8449" i="7"/>
  <c r="M8449" i="7"/>
  <c r="K8447" i="7"/>
  <c r="M8447" i="7"/>
  <c r="K8445" i="7"/>
  <c r="M8445" i="7"/>
  <c r="K8443" i="7"/>
  <c r="M8443" i="7"/>
  <c r="K8441" i="7"/>
  <c r="M8441" i="7"/>
  <c r="K8439" i="7"/>
  <c r="M8439" i="7"/>
  <c r="K8437" i="7"/>
  <c r="M8437" i="7"/>
  <c r="K8435" i="7"/>
  <c r="M8435" i="7"/>
  <c r="K8433" i="7"/>
  <c r="M8433" i="7"/>
  <c r="K8431" i="7"/>
  <c r="M8431" i="7"/>
  <c r="K8429" i="7"/>
  <c r="M8429" i="7"/>
  <c r="K8427" i="7"/>
  <c r="M8427" i="7"/>
  <c r="K8425" i="7"/>
  <c r="M8425" i="7"/>
  <c r="K8423" i="7"/>
  <c r="M8423" i="7"/>
  <c r="K8421" i="7"/>
  <c r="M8421" i="7"/>
  <c r="K8419" i="7"/>
  <c r="M8419" i="7"/>
  <c r="K8417" i="7"/>
  <c r="M8417" i="7"/>
  <c r="K8415" i="7"/>
  <c r="M8415" i="7"/>
  <c r="K8413" i="7"/>
  <c r="M8413" i="7"/>
  <c r="K8411" i="7"/>
  <c r="M8411" i="7"/>
  <c r="K8409" i="7"/>
  <c r="M8409" i="7"/>
  <c r="K8407" i="7"/>
  <c r="M8407" i="7"/>
  <c r="K8405" i="7"/>
  <c r="M8405" i="7"/>
  <c r="K8403" i="7"/>
  <c r="M8403" i="7"/>
  <c r="K8401" i="7"/>
  <c r="M8401" i="7"/>
  <c r="K8399" i="7"/>
  <c r="M8399" i="7"/>
  <c r="K8397" i="7"/>
  <c r="M8397" i="7"/>
  <c r="K8395" i="7"/>
  <c r="M8395" i="7"/>
  <c r="K8393" i="7"/>
  <c r="M8393" i="7"/>
  <c r="K8391" i="7"/>
  <c r="M8391" i="7"/>
  <c r="K8389" i="7"/>
  <c r="M8389" i="7"/>
  <c r="K8387" i="7"/>
  <c r="M8387" i="7"/>
  <c r="K8385" i="7"/>
  <c r="M8385" i="7"/>
  <c r="K8383" i="7"/>
  <c r="M8383" i="7"/>
  <c r="K8381" i="7"/>
  <c r="M8381" i="7"/>
  <c r="K8379" i="7"/>
  <c r="M8379" i="7"/>
  <c r="K8377" i="7"/>
  <c r="M8377" i="7"/>
  <c r="K8375" i="7"/>
  <c r="M8375" i="7"/>
  <c r="K8373" i="7"/>
  <c r="M8373" i="7"/>
  <c r="K8371" i="7"/>
  <c r="M8371" i="7"/>
  <c r="K8369" i="7"/>
  <c r="M8369" i="7"/>
  <c r="K8367" i="7"/>
  <c r="M8367" i="7"/>
  <c r="K8365" i="7"/>
  <c r="M8365" i="7"/>
  <c r="K8363" i="7"/>
  <c r="M8363" i="7"/>
  <c r="K8361" i="7"/>
  <c r="M8361" i="7"/>
  <c r="K8359" i="7"/>
  <c r="M8359" i="7"/>
  <c r="K8357" i="7"/>
  <c r="M8357" i="7"/>
  <c r="K8355" i="7"/>
  <c r="M8355" i="7"/>
  <c r="K8353" i="7"/>
  <c r="M8353" i="7"/>
  <c r="K8351" i="7"/>
  <c r="M8351" i="7"/>
  <c r="K8349" i="7"/>
  <c r="M8349" i="7"/>
  <c r="K8347" i="7"/>
  <c r="M8347" i="7"/>
  <c r="K8345" i="7"/>
  <c r="M8345" i="7"/>
  <c r="K8343" i="7"/>
  <c r="M8343" i="7"/>
  <c r="K8341" i="7"/>
  <c r="M8341" i="7"/>
  <c r="K8339" i="7"/>
  <c r="M8339" i="7"/>
  <c r="K8337" i="7"/>
  <c r="M8337" i="7"/>
  <c r="K8335" i="7"/>
  <c r="M8335" i="7"/>
  <c r="K8333" i="7"/>
  <c r="M8333" i="7"/>
  <c r="K8331" i="7"/>
  <c r="M8331" i="7"/>
  <c r="K8329" i="7"/>
  <c r="M8329" i="7"/>
  <c r="K8327" i="7"/>
  <c r="M8327" i="7"/>
  <c r="K8325" i="7"/>
  <c r="M8325" i="7"/>
  <c r="K8323" i="7"/>
  <c r="M8323" i="7"/>
  <c r="K8321" i="7"/>
  <c r="M8321" i="7"/>
  <c r="K8319" i="7"/>
  <c r="M8319" i="7"/>
  <c r="K8317" i="7"/>
  <c r="M8317" i="7"/>
  <c r="K8315" i="7"/>
  <c r="M8315" i="7"/>
  <c r="K8313" i="7"/>
  <c r="M8313" i="7"/>
  <c r="K8311" i="7"/>
  <c r="M8311" i="7"/>
  <c r="K8309" i="7"/>
  <c r="M8309" i="7"/>
  <c r="K8307" i="7"/>
  <c r="M8307" i="7"/>
  <c r="K8305" i="7"/>
  <c r="M8305" i="7"/>
  <c r="K8303" i="7"/>
  <c r="M8303" i="7"/>
  <c r="K8301" i="7"/>
  <c r="M8301" i="7"/>
  <c r="K8299" i="7"/>
  <c r="M8299" i="7"/>
  <c r="K8297" i="7"/>
  <c r="M8297" i="7"/>
  <c r="K8295" i="7"/>
  <c r="M8295" i="7"/>
  <c r="K8293" i="7"/>
  <c r="M8293" i="7"/>
  <c r="K8291" i="7"/>
  <c r="M8291" i="7"/>
  <c r="K8289" i="7"/>
  <c r="M8289" i="7"/>
  <c r="K8287" i="7"/>
  <c r="M8287" i="7"/>
  <c r="K8285" i="7"/>
  <c r="M8285" i="7"/>
  <c r="K8283" i="7"/>
  <c r="M8283" i="7"/>
  <c r="K8281" i="7"/>
  <c r="M8281" i="7"/>
  <c r="K8279" i="7"/>
  <c r="M8279" i="7"/>
  <c r="K8277" i="7"/>
  <c r="M8277" i="7"/>
  <c r="K8275" i="7"/>
  <c r="M8275" i="7"/>
  <c r="K8273" i="7"/>
  <c r="M8273" i="7"/>
  <c r="K8271" i="7"/>
  <c r="M8271" i="7"/>
  <c r="K8269" i="7"/>
  <c r="M8269" i="7"/>
  <c r="K8267" i="7"/>
  <c r="M8267" i="7"/>
  <c r="K8265" i="7"/>
  <c r="M8265" i="7"/>
  <c r="K8263" i="7"/>
  <c r="M8263" i="7"/>
  <c r="K8261" i="7"/>
  <c r="M8261" i="7"/>
  <c r="K8259" i="7"/>
  <c r="M8259" i="7"/>
  <c r="K8257" i="7"/>
  <c r="M8257" i="7"/>
  <c r="K8255" i="7"/>
  <c r="M8255" i="7"/>
  <c r="K8253" i="7"/>
  <c r="M8253" i="7"/>
  <c r="K8251" i="7"/>
  <c r="M8251" i="7"/>
  <c r="K8249" i="7"/>
  <c r="M8249" i="7"/>
  <c r="K8247" i="7"/>
  <c r="M8247" i="7"/>
  <c r="K8245" i="7"/>
  <c r="M8245" i="7"/>
  <c r="K8243" i="7"/>
  <c r="M8243" i="7"/>
  <c r="K8241" i="7"/>
  <c r="M8241" i="7"/>
  <c r="K8239" i="7"/>
  <c r="M8239" i="7"/>
  <c r="K8237" i="7"/>
  <c r="M8237" i="7"/>
  <c r="K8235" i="7"/>
  <c r="M8235" i="7"/>
  <c r="K8233" i="7"/>
  <c r="M8233" i="7"/>
  <c r="K8231" i="7"/>
  <c r="M8231" i="7"/>
  <c r="K8229" i="7"/>
  <c r="M8229" i="7"/>
  <c r="K8227" i="7"/>
  <c r="M8227" i="7"/>
  <c r="K8225" i="7"/>
  <c r="M8225" i="7"/>
  <c r="K8223" i="7"/>
  <c r="M8223" i="7"/>
  <c r="K8221" i="7"/>
  <c r="M8221" i="7"/>
  <c r="K8219" i="7"/>
  <c r="M8219" i="7"/>
  <c r="K8217" i="7"/>
  <c r="M8217" i="7"/>
  <c r="K8215" i="7"/>
  <c r="M8215" i="7"/>
  <c r="K8213" i="7"/>
  <c r="M8213" i="7"/>
  <c r="K8211" i="7"/>
  <c r="M8211" i="7"/>
  <c r="K8209" i="7"/>
  <c r="M8209" i="7"/>
  <c r="K8207" i="7"/>
  <c r="M8207" i="7"/>
  <c r="K8205" i="7"/>
  <c r="M8205" i="7"/>
  <c r="K8203" i="7"/>
  <c r="M8203" i="7"/>
  <c r="K8201" i="7"/>
  <c r="M8201" i="7"/>
  <c r="K8199" i="7"/>
  <c r="M8199" i="7"/>
  <c r="K8197" i="7"/>
  <c r="M8197" i="7"/>
  <c r="K8195" i="7"/>
  <c r="M8195" i="7"/>
  <c r="K8193" i="7"/>
  <c r="M8193" i="7"/>
  <c r="K8191" i="7"/>
  <c r="M8191" i="7"/>
  <c r="K8189" i="7"/>
  <c r="M8189" i="7"/>
  <c r="K8187" i="7"/>
  <c r="M8187" i="7"/>
  <c r="K8185" i="7"/>
  <c r="M8185" i="7"/>
  <c r="K8183" i="7"/>
  <c r="M8183" i="7"/>
  <c r="K8181" i="7"/>
  <c r="M8181" i="7"/>
  <c r="K8179" i="7"/>
  <c r="M8179" i="7"/>
  <c r="K8177" i="7"/>
  <c r="M8177" i="7"/>
  <c r="K8175" i="7"/>
  <c r="M8175" i="7"/>
  <c r="K8173" i="7"/>
  <c r="M8173" i="7"/>
  <c r="K8171" i="7"/>
  <c r="M8171" i="7"/>
  <c r="K8169" i="7"/>
  <c r="M8169" i="7"/>
  <c r="K8167" i="7"/>
  <c r="M8167" i="7"/>
  <c r="K8165" i="7"/>
  <c r="M8165" i="7"/>
  <c r="K8163" i="7"/>
  <c r="M8163" i="7"/>
  <c r="K8161" i="7"/>
  <c r="M8161" i="7"/>
  <c r="K8159" i="7"/>
  <c r="M8159" i="7"/>
  <c r="K8157" i="7"/>
  <c r="M8157" i="7"/>
  <c r="K8155" i="7"/>
  <c r="M8155" i="7"/>
  <c r="K8153" i="7"/>
  <c r="M8153" i="7"/>
  <c r="K8151" i="7"/>
  <c r="M8151" i="7"/>
  <c r="K8149" i="7"/>
  <c r="M8149" i="7"/>
  <c r="K8147" i="7"/>
  <c r="M8147" i="7"/>
  <c r="K8145" i="7"/>
  <c r="M8145" i="7"/>
  <c r="K8143" i="7"/>
  <c r="M8143" i="7"/>
  <c r="K8141" i="7"/>
  <c r="M8141" i="7"/>
  <c r="K8139" i="7"/>
  <c r="M8139" i="7"/>
  <c r="K8137" i="7"/>
  <c r="M8137" i="7"/>
  <c r="K8135" i="7"/>
  <c r="M8135" i="7"/>
  <c r="K8133" i="7"/>
  <c r="M8133" i="7"/>
  <c r="K8131" i="7"/>
  <c r="M8131" i="7"/>
  <c r="K8129" i="7"/>
  <c r="M8129" i="7"/>
  <c r="K8127" i="7"/>
  <c r="M8127" i="7"/>
  <c r="K8125" i="7"/>
  <c r="M8125" i="7"/>
  <c r="K8123" i="7"/>
  <c r="M8123" i="7"/>
  <c r="K8121" i="7"/>
  <c r="M8121" i="7"/>
  <c r="K8119" i="7"/>
  <c r="M8119" i="7"/>
  <c r="K8117" i="7"/>
  <c r="M8117" i="7"/>
  <c r="K8115" i="7"/>
  <c r="M8115" i="7"/>
  <c r="K8113" i="7"/>
  <c r="M8113" i="7"/>
  <c r="K8111" i="7"/>
  <c r="M8111" i="7"/>
  <c r="K8109" i="7"/>
  <c r="M8109" i="7"/>
  <c r="K8107" i="7"/>
  <c r="M8107" i="7"/>
  <c r="K8105" i="7"/>
  <c r="M8105" i="7"/>
  <c r="K8103" i="7"/>
  <c r="M8103" i="7"/>
  <c r="K8101" i="7"/>
  <c r="M8101" i="7"/>
  <c r="K8099" i="7"/>
  <c r="M8099" i="7"/>
  <c r="K8097" i="7"/>
  <c r="M8097" i="7"/>
  <c r="K8095" i="7"/>
  <c r="M8095" i="7"/>
  <c r="K8093" i="7"/>
  <c r="M8093" i="7"/>
  <c r="K8091" i="7"/>
  <c r="M8091" i="7"/>
  <c r="K8089" i="7"/>
  <c r="M8089" i="7"/>
  <c r="K8087" i="7"/>
  <c r="M8087" i="7"/>
  <c r="K8085" i="7"/>
  <c r="M8085" i="7"/>
  <c r="K8083" i="7"/>
  <c r="M8083" i="7"/>
  <c r="K8081" i="7"/>
  <c r="M8081" i="7"/>
  <c r="K8079" i="7"/>
  <c r="M8079" i="7"/>
  <c r="K8077" i="7"/>
  <c r="M8077" i="7"/>
  <c r="K8075" i="7"/>
  <c r="M8075" i="7"/>
  <c r="K8073" i="7"/>
  <c r="M8073" i="7"/>
  <c r="K8071" i="7"/>
  <c r="M8071" i="7"/>
  <c r="K8069" i="7"/>
  <c r="M8069" i="7"/>
  <c r="K8067" i="7"/>
  <c r="M8067" i="7"/>
  <c r="K8065" i="7"/>
  <c r="M8065" i="7"/>
  <c r="K8063" i="7"/>
  <c r="M8063" i="7"/>
  <c r="K8061" i="7"/>
  <c r="M8061" i="7"/>
  <c r="K8059" i="7"/>
  <c r="M8059" i="7"/>
  <c r="K8057" i="7"/>
  <c r="M8057" i="7"/>
  <c r="K8055" i="7"/>
  <c r="M8055" i="7"/>
  <c r="K8053" i="7"/>
  <c r="M8053" i="7"/>
  <c r="K8051" i="7"/>
  <c r="M8051" i="7"/>
  <c r="K8049" i="7"/>
  <c r="M8049" i="7"/>
  <c r="K8047" i="7"/>
  <c r="M8047" i="7"/>
  <c r="K8045" i="7"/>
  <c r="M8045" i="7"/>
  <c r="K8043" i="7"/>
  <c r="M8043" i="7"/>
  <c r="K8041" i="7"/>
  <c r="M8041" i="7"/>
  <c r="K8039" i="7"/>
  <c r="M8039" i="7"/>
  <c r="K8037" i="7"/>
  <c r="M8037" i="7"/>
  <c r="K8035" i="7"/>
  <c r="M8035" i="7"/>
  <c r="K8033" i="7"/>
  <c r="M8033" i="7"/>
  <c r="K8031" i="7"/>
  <c r="M8031" i="7"/>
  <c r="K8029" i="7"/>
  <c r="M8029" i="7"/>
  <c r="K8027" i="7"/>
  <c r="M8027" i="7"/>
  <c r="K8025" i="7"/>
  <c r="M8025" i="7"/>
  <c r="K8023" i="7"/>
  <c r="M8023" i="7"/>
  <c r="K8021" i="7"/>
  <c r="M8021" i="7"/>
  <c r="K8019" i="7"/>
  <c r="M8019" i="7"/>
  <c r="AK52" i="7"/>
  <c r="K2881" i="7"/>
  <c r="M2881" i="7"/>
  <c r="K2879" i="7"/>
  <c r="M2879" i="7"/>
  <c r="K2877" i="7"/>
  <c r="M2877" i="7"/>
  <c r="K2875" i="7"/>
  <c r="M2875" i="7"/>
  <c r="K2873" i="7"/>
  <c r="M2873" i="7"/>
  <c r="K2871" i="7"/>
  <c r="M2871" i="7"/>
  <c r="K2869" i="7"/>
  <c r="M2869" i="7"/>
  <c r="K2867" i="7"/>
  <c r="M2867" i="7"/>
  <c r="K2865" i="7"/>
  <c r="M2865" i="7"/>
  <c r="K2863" i="7"/>
  <c r="M2863" i="7"/>
  <c r="K2861" i="7"/>
  <c r="M2861" i="7"/>
  <c r="K2859" i="7"/>
  <c r="M2859" i="7"/>
  <c r="K2857" i="7"/>
  <c r="M2857" i="7"/>
  <c r="K2855" i="7"/>
  <c r="M2855" i="7"/>
  <c r="K2853" i="7"/>
  <c r="M2853" i="7"/>
  <c r="K2851" i="7"/>
  <c r="M2851" i="7"/>
  <c r="K2849" i="7"/>
  <c r="M2849" i="7"/>
  <c r="K2847" i="7"/>
  <c r="M2847" i="7"/>
  <c r="K2845" i="7"/>
  <c r="M2845" i="7"/>
  <c r="K2843" i="7"/>
  <c r="M2843" i="7"/>
  <c r="K2841" i="7"/>
  <c r="M2841" i="7"/>
  <c r="K2839" i="7"/>
  <c r="M2839" i="7"/>
  <c r="K2837" i="7"/>
  <c r="M2837" i="7"/>
  <c r="K2835" i="7"/>
  <c r="M2835" i="7"/>
  <c r="K2833" i="7"/>
  <c r="M2833" i="7"/>
  <c r="K2831" i="7"/>
  <c r="M2831" i="7"/>
  <c r="K2829" i="7"/>
  <c r="M2829" i="7"/>
  <c r="K2827" i="7"/>
  <c r="M2827" i="7"/>
  <c r="K2825" i="7"/>
  <c r="M2825" i="7"/>
  <c r="K2823" i="7"/>
  <c r="M2823" i="7"/>
  <c r="K2821" i="7"/>
  <c r="M2821" i="7"/>
  <c r="K2819" i="7"/>
  <c r="M2819" i="7"/>
  <c r="K2817" i="7"/>
  <c r="M2817" i="7"/>
  <c r="K2815" i="7"/>
  <c r="M2815" i="7"/>
  <c r="K2813" i="7"/>
  <c r="M2813" i="7"/>
  <c r="K2811" i="7"/>
  <c r="M2811" i="7"/>
  <c r="K2809" i="7"/>
  <c r="M2809" i="7"/>
  <c r="K2807" i="7"/>
  <c r="M2807" i="7"/>
  <c r="K2805" i="7"/>
  <c r="M2805" i="7"/>
  <c r="K2803" i="7"/>
  <c r="M2803" i="7"/>
  <c r="K2801" i="7"/>
  <c r="M2801" i="7"/>
  <c r="K2799" i="7"/>
  <c r="M2799" i="7"/>
  <c r="K2797" i="7"/>
  <c r="M2797" i="7"/>
  <c r="K2795" i="7"/>
  <c r="M2795" i="7"/>
  <c r="K2793" i="7"/>
  <c r="M2793" i="7"/>
  <c r="K2791" i="7"/>
  <c r="M2791" i="7"/>
  <c r="K2789" i="7"/>
  <c r="M2789" i="7"/>
  <c r="K2787" i="7"/>
  <c r="M2787" i="7"/>
  <c r="K2785" i="7"/>
  <c r="M2785" i="7"/>
  <c r="K2783" i="7"/>
  <c r="M2783" i="7"/>
  <c r="K2781" i="7"/>
  <c r="M2781" i="7"/>
  <c r="K2779" i="7"/>
  <c r="M2779" i="7"/>
  <c r="K2777" i="7"/>
  <c r="M2777" i="7"/>
  <c r="K2775" i="7"/>
  <c r="M2775" i="7"/>
  <c r="K2773" i="7"/>
  <c r="M2773" i="7"/>
  <c r="K2771" i="7"/>
  <c r="M2771" i="7"/>
  <c r="K2769" i="7"/>
  <c r="M2769" i="7"/>
  <c r="K2767" i="7"/>
  <c r="M2767" i="7"/>
  <c r="K2765" i="7"/>
  <c r="M2765" i="7"/>
  <c r="K2763" i="7"/>
  <c r="M2763" i="7"/>
  <c r="K2761" i="7"/>
  <c r="M2761" i="7"/>
  <c r="K2759" i="7"/>
  <c r="M2759" i="7"/>
  <c r="K2757" i="7"/>
  <c r="M2757" i="7"/>
  <c r="K2755" i="7"/>
  <c r="M2755" i="7"/>
  <c r="K2753" i="7"/>
  <c r="M2753" i="7"/>
  <c r="K2751" i="7"/>
  <c r="M2751" i="7"/>
  <c r="K2749" i="7"/>
  <c r="M2749" i="7"/>
  <c r="K2747" i="7"/>
  <c r="M2747" i="7"/>
  <c r="K2745" i="7"/>
  <c r="M2745" i="7"/>
  <c r="K2743" i="7"/>
  <c r="M2743" i="7"/>
  <c r="K2741" i="7"/>
  <c r="M2741" i="7"/>
  <c r="K2739" i="7"/>
  <c r="M2739" i="7"/>
  <c r="K2737" i="7"/>
  <c r="M2737" i="7"/>
  <c r="K2735" i="7"/>
  <c r="M2735" i="7"/>
  <c r="K2733" i="7"/>
  <c r="M2733" i="7"/>
  <c r="K2731" i="7"/>
  <c r="M2731" i="7"/>
  <c r="K2729" i="7"/>
  <c r="M2729" i="7"/>
  <c r="K2727" i="7"/>
  <c r="M2727" i="7"/>
  <c r="K2725" i="7"/>
  <c r="M2725" i="7"/>
  <c r="K2723" i="7"/>
  <c r="M2723" i="7"/>
  <c r="K2721" i="7"/>
  <c r="M2721" i="7"/>
  <c r="K2719" i="7"/>
  <c r="M2719" i="7"/>
  <c r="K2717" i="7"/>
  <c r="M2717" i="7"/>
  <c r="K2715" i="7"/>
  <c r="M2715" i="7"/>
  <c r="K2713" i="7"/>
  <c r="M2713" i="7"/>
  <c r="K2711" i="7"/>
  <c r="M2711" i="7"/>
  <c r="K2709" i="7"/>
  <c r="M2709" i="7"/>
  <c r="K2707" i="7"/>
  <c r="M2707" i="7"/>
  <c r="K2705" i="7"/>
  <c r="M2705" i="7"/>
  <c r="K2703" i="7"/>
  <c r="M2703" i="7"/>
  <c r="K2701" i="7"/>
  <c r="M2701" i="7"/>
  <c r="K2699" i="7"/>
  <c r="M2699" i="7"/>
  <c r="K2697" i="7"/>
  <c r="M2697" i="7"/>
  <c r="K2695" i="7"/>
  <c r="M2695" i="7"/>
  <c r="K2693" i="7"/>
  <c r="M2693" i="7"/>
  <c r="K2691" i="7"/>
  <c r="M2691" i="7"/>
  <c r="K2689" i="7"/>
  <c r="M2689" i="7"/>
  <c r="K2687" i="7"/>
  <c r="M2687" i="7"/>
  <c r="K2685" i="7"/>
  <c r="M2685" i="7"/>
  <c r="K2683" i="7"/>
  <c r="M2683" i="7"/>
  <c r="K2681" i="7"/>
  <c r="M2681" i="7"/>
  <c r="K2679" i="7"/>
  <c r="M2679" i="7"/>
  <c r="K2677" i="7"/>
  <c r="M2677" i="7"/>
  <c r="K2675" i="7"/>
  <c r="M2675" i="7"/>
  <c r="K2673" i="7"/>
  <c r="M2673" i="7"/>
  <c r="K2671" i="7"/>
  <c r="M2671" i="7"/>
  <c r="K2669" i="7"/>
  <c r="M2669" i="7"/>
  <c r="K2667" i="7"/>
  <c r="M2667" i="7"/>
  <c r="K2665" i="7"/>
  <c r="M2665" i="7"/>
  <c r="K2663" i="7"/>
  <c r="M2663" i="7"/>
  <c r="K2661" i="7"/>
  <c r="M2661" i="7"/>
  <c r="K2659" i="7"/>
  <c r="M2659" i="7"/>
  <c r="K2657" i="7"/>
  <c r="M2657" i="7"/>
  <c r="K2655" i="7"/>
  <c r="M2655" i="7"/>
  <c r="K2653" i="7"/>
  <c r="M2653" i="7"/>
  <c r="K2651" i="7"/>
  <c r="M2651" i="7"/>
  <c r="K2649" i="7"/>
  <c r="M2649" i="7"/>
  <c r="K2647" i="7"/>
  <c r="M2647" i="7"/>
  <c r="K2645" i="7"/>
  <c r="M2645" i="7"/>
  <c r="K2643" i="7"/>
  <c r="M2643" i="7"/>
  <c r="K2641" i="7"/>
  <c r="M2641" i="7"/>
  <c r="K2639" i="7"/>
  <c r="M2639" i="7"/>
  <c r="K2637" i="7"/>
  <c r="M2637" i="7"/>
  <c r="K2635" i="7"/>
  <c r="M2635" i="7"/>
  <c r="K2633" i="7"/>
  <c r="M2633" i="7"/>
  <c r="K2631" i="7"/>
  <c r="M2631" i="7"/>
  <c r="K2629" i="7"/>
  <c r="M2629" i="7"/>
  <c r="K2627" i="7"/>
  <c r="M2627" i="7"/>
  <c r="K2625" i="7"/>
  <c r="M2625" i="7"/>
  <c r="K2623" i="7"/>
  <c r="M2623" i="7"/>
  <c r="K2621" i="7"/>
  <c r="M2621" i="7"/>
  <c r="K2619" i="7"/>
  <c r="M2619" i="7"/>
  <c r="K2617" i="7"/>
  <c r="M2617" i="7"/>
  <c r="K2615" i="7"/>
  <c r="M2615" i="7"/>
  <c r="K2613" i="7"/>
  <c r="M2613" i="7"/>
  <c r="K2611" i="7"/>
  <c r="M2611" i="7"/>
  <c r="K2609" i="7"/>
  <c r="M2609" i="7"/>
  <c r="K2607" i="7"/>
  <c r="M2607" i="7"/>
  <c r="K2605" i="7"/>
  <c r="M2605" i="7"/>
  <c r="K2603" i="7"/>
  <c r="M2603" i="7"/>
  <c r="K2601" i="7"/>
  <c r="M2601" i="7"/>
  <c r="K2599" i="7"/>
  <c r="M2599" i="7"/>
  <c r="K2597" i="7"/>
  <c r="M2597" i="7"/>
  <c r="K2595" i="7"/>
  <c r="M2595" i="7"/>
  <c r="K2593" i="7"/>
  <c r="M2593" i="7"/>
  <c r="K2591" i="7"/>
  <c r="M2591" i="7"/>
  <c r="K2589" i="7"/>
  <c r="M2589" i="7"/>
  <c r="K2587" i="7"/>
  <c r="M2587" i="7"/>
  <c r="K2585" i="7"/>
  <c r="M2585" i="7"/>
  <c r="K2583" i="7"/>
  <c r="M2583" i="7"/>
  <c r="K2581" i="7"/>
  <c r="M2581" i="7"/>
  <c r="K2579" i="7"/>
  <c r="M2579" i="7"/>
  <c r="K2577" i="7"/>
  <c r="M2577" i="7"/>
  <c r="K2575" i="7"/>
  <c r="M2575" i="7"/>
  <c r="K2573" i="7"/>
  <c r="M2573" i="7"/>
  <c r="K2571" i="7"/>
  <c r="M2571" i="7"/>
  <c r="K2569" i="7"/>
  <c r="M2569" i="7"/>
  <c r="K2567" i="7"/>
  <c r="M2567" i="7"/>
  <c r="K2565" i="7"/>
  <c r="M2565" i="7"/>
  <c r="K2563" i="7"/>
  <c r="M2563" i="7"/>
  <c r="K2561" i="7"/>
  <c r="M2561" i="7"/>
  <c r="K2559" i="7"/>
  <c r="M2559" i="7"/>
  <c r="K2557" i="7"/>
  <c r="M2557" i="7"/>
  <c r="K2555" i="7"/>
  <c r="M2555" i="7"/>
  <c r="K2553" i="7"/>
  <c r="M2553" i="7"/>
  <c r="K2551" i="7"/>
  <c r="M2551" i="7"/>
  <c r="K2549" i="7"/>
  <c r="M2549" i="7"/>
  <c r="K2547" i="7"/>
  <c r="M2547" i="7"/>
  <c r="K2545" i="7"/>
  <c r="M2545" i="7"/>
  <c r="K2543" i="7"/>
  <c r="M2543" i="7"/>
  <c r="K2541" i="7"/>
  <c r="M2541" i="7"/>
  <c r="K2539" i="7"/>
  <c r="M2539" i="7"/>
  <c r="K2537" i="7"/>
  <c r="M2537" i="7"/>
  <c r="K2535" i="7"/>
  <c r="M2535" i="7"/>
  <c r="K2533" i="7"/>
  <c r="M2533" i="7"/>
  <c r="K2531" i="7"/>
  <c r="M2531" i="7"/>
  <c r="K2529" i="7"/>
  <c r="M2529" i="7"/>
  <c r="K2527" i="7"/>
  <c r="M2527" i="7"/>
  <c r="K2525" i="7"/>
  <c r="M2525" i="7"/>
  <c r="K2523" i="7"/>
  <c r="M2523" i="7"/>
  <c r="K2521" i="7"/>
  <c r="M2521" i="7"/>
  <c r="K2519" i="7"/>
  <c r="M2519" i="7"/>
  <c r="K2517" i="7"/>
  <c r="M2517" i="7"/>
  <c r="K2515" i="7"/>
  <c r="M2515" i="7"/>
  <c r="K2513" i="7"/>
  <c r="M2513" i="7"/>
  <c r="K2511" i="7"/>
  <c r="M2511" i="7"/>
  <c r="K2509" i="7"/>
  <c r="M2509" i="7"/>
  <c r="K2507" i="7"/>
  <c r="M2507" i="7"/>
  <c r="K2505" i="7"/>
  <c r="M2505" i="7"/>
  <c r="K2503" i="7"/>
  <c r="M2503" i="7"/>
  <c r="K2501" i="7"/>
  <c r="M2501" i="7"/>
  <c r="K2499" i="7"/>
  <c r="M2499" i="7"/>
  <c r="K2497" i="7"/>
  <c r="M2497" i="7"/>
  <c r="K2495" i="7"/>
  <c r="M2495" i="7"/>
  <c r="K2493" i="7"/>
  <c r="M2493" i="7"/>
  <c r="K2491" i="7"/>
  <c r="M2491" i="7"/>
  <c r="K2489" i="7"/>
  <c r="M2489" i="7"/>
  <c r="K2487" i="7"/>
  <c r="M2487" i="7"/>
  <c r="K2485" i="7"/>
  <c r="M2485" i="7"/>
  <c r="K2483" i="7"/>
  <c r="M2483" i="7"/>
  <c r="K2481" i="7"/>
  <c r="M2481" i="7"/>
  <c r="K2479" i="7"/>
  <c r="M2479" i="7"/>
  <c r="K2477" i="7"/>
  <c r="M2477" i="7"/>
  <c r="K2475" i="7"/>
  <c r="M2475" i="7"/>
  <c r="K2473" i="7"/>
  <c r="M2473" i="7"/>
  <c r="K2471" i="7"/>
  <c r="M2471" i="7"/>
  <c r="K2469" i="7"/>
  <c r="M2469" i="7"/>
  <c r="K2467" i="7"/>
  <c r="M2467" i="7"/>
  <c r="K2465" i="7"/>
  <c r="M2465" i="7"/>
  <c r="K2463" i="7"/>
  <c r="M2463" i="7"/>
  <c r="K2461" i="7"/>
  <c r="M2461" i="7"/>
  <c r="K2459" i="7"/>
  <c r="M2459" i="7"/>
  <c r="K2457" i="7"/>
  <c r="M2457" i="7"/>
  <c r="K2455" i="7"/>
  <c r="M2455" i="7"/>
  <c r="K2453" i="7"/>
  <c r="M2453" i="7"/>
  <c r="K2451" i="7"/>
  <c r="M2451" i="7"/>
  <c r="K2449" i="7"/>
  <c r="M2449" i="7"/>
  <c r="K2447" i="7"/>
  <c r="M2447" i="7"/>
  <c r="K2445" i="7"/>
  <c r="M2445" i="7"/>
  <c r="K2443" i="7"/>
  <c r="M2443" i="7"/>
  <c r="K2441" i="7"/>
  <c r="M2441" i="7"/>
  <c r="K2439" i="7"/>
  <c r="M2439" i="7"/>
  <c r="K2437" i="7"/>
  <c r="M2437" i="7"/>
  <c r="K2435" i="7"/>
  <c r="M2435" i="7"/>
  <c r="K2433" i="7"/>
  <c r="M2433" i="7"/>
  <c r="K2431" i="7"/>
  <c r="M2431" i="7"/>
  <c r="K2429" i="7"/>
  <c r="M2429" i="7"/>
  <c r="K2427" i="7"/>
  <c r="M2427" i="7"/>
  <c r="K2425" i="7"/>
  <c r="M2425" i="7"/>
  <c r="K2423" i="7"/>
  <c r="M2423" i="7"/>
  <c r="K2421" i="7"/>
  <c r="M2421" i="7"/>
  <c r="K2419" i="7"/>
  <c r="M2419" i="7"/>
  <c r="K2417" i="7"/>
  <c r="M2417" i="7"/>
  <c r="K2415" i="7"/>
  <c r="M2415" i="7"/>
  <c r="K2413" i="7"/>
  <c r="M2413" i="7"/>
  <c r="K2411" i="7"/>
  <c r="M2411" i="7"/>
  <c r="K2409" i="7"/>
  <c r="M2409" i="7"/>
  <c r="K2407" i="7"/>
  <c r="M2407" i="7"/>
  <c r="K2405" i="7"/>
  <c r="M2405" i="7"/>
  <c r="K2403" i="7"/>
  <c r="M2403" i="7"/>
  <c r="K2401" i="7"/>
  <c r="M2401" i="7"/>
  <c r="K2399" i="7"/>
  <c r="M2399" i="7"/>
  <c r="K2397" i="7"/>
  <c r="M2397" i="7"/>
  <c r="K2395" i="7"/>
  <c r="M2395" i="7"/>
  <c r="K2393" i="7"/>
  <c r="M2393" i="7"/>
  <c r="K2391" i="7"/>
  <c r="M2391" i="7"/>
  <c r="K2389" i="7"/>
  <c r="M2389" i="7"/>
  <c r="K2387" i="7"/>
  <c r="M2387" i="7"/>
  <c r="K2385" i="7"/>
  <c r="M2385" i="7"/>
  <c r="K2383" i="7"/>
  <c r="M2383" i="7"/>
  <c r="K2381" i="7"/>
  <c r="M2381" i="7"/>
  <c r="K2379" i="7"/>
  <c r="M2379" i="7"/>
  <c r="K2377" i="7"/>
  <c r="M2377" i="7"/>
  <c r="K2375" i="7"/>
  <c r="M2375" i="7"/>
  <c r="K2373" i="7"/>
  <c r="M2373" i="7"/>
  <c r="K2371" i="7"/>
  <c r="M2371" i="7"/>
  <c r="K2369" i="7"/>
  <c r="M2369" i="7"/>
  <c r="K2367" i="7"/>
  <c r="M2367" i="7"/>
  <c r="K2365" i="7"/>
  <c r="M2365" i="7"/>
  <c r="K2363" i="7"/>
  <c r="M2363" i="7"/>
  <c r="K2361" i="7"/>
  <c r="M2361" i="7"/>
  <c r="K2359" i="7"/>
  <c r="M2359" i="7"/>
  <c r="K2357" i="7"/>
  <c r="M2357" i="7"/>
  <c r="K2355" i="7"/>
  <c r="M2355" i="7"/>
  <c r="K2353" i="7"/>
  <c r="M2353" i="7"/>
  <c r="K2351" i="7"/>
  <c r="M2351" i="7"/>
  <c r="K2349" i="7"/>
  <c r="M2349" i="7"/>
  <c r="K2347" i="7"/>
  <c r="M2347" i="7"/>
  <c r="K2345" i="7"/>
  <c r="M2345" i="7"/>
  <c r="K2343" i="7"/>
  <c r="M2343" i="7"/>
  <c r="K2341" i="7"/>
  <c r="M2341" i="7"/>
  <c r="K2339" i="7"/>
  <c r="M2339" i="7"/>
  <c r="K2337" i="7"/>
  <c r="M2337" i="7"/>
  <c r="K2335" i="7"/>
  <c r="M2335" i="7"/>
  <c r="K2333" i="7"/>
  <c r="M2333" i="7"/>
  <c r="K2331" i="7"/>
  <c r="M2331" i="7"/>
  <c r="K2329" i="7"/>
  <c r="M2329" i="7"/>
  <c r="K2327" i="7"/>
  <c r="M2327" i="7"/>
  <c r="K2325" i="7"/>
  <c r="M2325" i="7"/>
  <c r="K2323" i="7"/>
  <c r="M2323" i="7"/>
  <c r="K2321" i="7"/>
  <c r="M2321" i="7"/>
  <c r="K2319" i="7"/>
  <c r="M2319" i="7"/>
  <c r="K2317" i="7"/>
  <c r="M2317" i="7"/>
  <c r="K2315" i="7"/>
  <c r="M2315" i="7"/>
  <c r="K2313" i="7"/>
  <c r="M2313" i="7"/>
  <c r="K2311" i="7"/>
  <c r="M2311" i="7"/>
  <c r="K2309" i="7"/>
  <c r="M2309" i="7"/>
  <c r="K2307" i="7"/>
  <c r="M2307" i="7"/>
  <c r="K2305" i="7"/>
  <c r="M2305" i="7"/>
  <c r="K2303" i="7"/>
  <c r="M2303" i="7"/>
  <c r="K2301" i="7"/>
  <c r="M2301" i="7"/>
  <c r="K2299" i="7"/>
  <c r="M2299" i="7"/>
  <c r="K2297" i="7"/>
  <c r="M2297" i="7"/>
  <c r="K2295" i="7"/>
  <c r="M2295" i="7"/>
  <c r="K2293" i="7"/>
  <c r="M2293" i="7"/>
  <c r="K2291" i="7"/>
  <c r="M2291" i="7"/>
  <c r="K2289" i="7"/>
  <c r="M2289" i="7"/>
  <c r="K2287" i="7"/>
  <c r="M2287" i="7"/>
  <c r="K2285" i="7"/>
  <c r="M2285" i="7"/>
  <c r="K2283" i="7"/>
  <c r="M2283" i="7"/>
  <c r="K2281" i="7"/>
  <c r="M2281" i="7"/>
  <c r="K2279" i="7"/>
  <c r="M2279" i="7"/>
  <c r="K2277" i="7"/>
  <c r="M2277" i="7"/>
  <c r="K2275" i="7"/>
  <c r="M2275" i="7"/>
  <c r="K2273" i="7"/>
  <c r="M2273" i="7"/>
  <c r="K2271" i="7"/>
  <c r="M2271" i="7"/>
  <c r="K2269" i="7"/>
  <c r="M2269" i="7"/>
  <c r="K2267" i="7"/>
  <c r="M2267" i="7"/>
  <c r="K2265" i="7"/>
  <c r="M2265" i="7"/>
  <c r="K2263" i="7"/>
  <c r="M2263" i="7"/>
  <c r="K2261" i="7"/>
  <c r="M2261" i="7"/>
  <c r="K2259" i="7"/>
  <c r="M2259" i="7"/>
  <c r="K2257" i="7"/>
  <c r="M2257" i="7"/>
  <c r="K2255" i="7"/>
  <c r="M2255" i="7"/>
  <c r="K2253" i="7"/>
  <c r="M2253" i="7"/>
  <c r="K2251" i="7"/>
  <c r="M2251" i="7"/>
  <c r="K2249" i="7"/>
  <c r="M2249" i="7"/>
  <c r="K2247" i="7"/>
  <c r="M2247" i="7"/>
  <c r="K2245" i="7"/>
  <c r="M2245" i="7"/>
  <c r="K2243" i="7"/>
  <c r="M2243" i="7"/>
  <c r="K2241" i="7"/>
  <c r="M2241" i="7"/>
  <c r="K2239" i="7"/>
  <c r="M2239" i="7"/>
  <c r="K2237" i="7"/>
  <c r="M2237" i="7"/>
  <c r="K2235" i="7"/>
  <c r="M2235" i="7"/>
  <c r="K2233" i="7"/>
  <c r="M2233" i="7"/>
  <c r="K2231" i="7"/>
  <c r="M2231" i="7"/>
  <c r="K2229" i="7"/>
  <c r="M2229" i="7"/>
  <c r="K2227" i="7"/>
  <c r="M2227" i="7"/>
  <c r="K2225" i="7"/>
  <c r="M2225" i="7"/>
  <c r="K2223" i="7"/>
  <c r="M2223" i="7"/>
  <c r="K2221" i="7"/>
  <c r="M2221" i="7"/>
  <c r="K2219" i="7"/>
  <c r="M2219" i="7"/>
  <c r="K2217" i="7"/>
  <c r="M2217" i="7"/>
  <c r="K2215" i="7"/>
  <c r="M2215" i="7"/>
  <c r="K2213" i="7"/>
  <c r="M2213" i="7"/>
  <c r="K2211" i="7"/>
  <c r="M2211" i="7"/>
  <c r="K2209" i="7"/>
  <c r="M2209" i="7"/>
  <c r="K2207" i="7"/>
  <c r="M2207" i="7"/>
  <c r="K2205" i="7"/>
  <c r="M2205" i="7"/>
  <c r="K2203" i="7"/>
  <c r="M2203" i="7"/>
  <c r="K2201" i="7"/>
  <c r="M2201" i="7"/>
  <c r="K2199" i="7"/>
  <c r="M2199" i="7"/>
  <c r="K2197" i="7"/>
  <c r="M2197" i="7"/>
  <c r="K2195" i="7"/>
  <c r="M2195" i="7"/>
  <c r="K2193" i="7"/>
  <c r="M2193" i="7"/>
  <c r="K2191" i="7"/>
  <c r="M2191" i="7"/>
  <c r="K2189" i="7"/>
  <c r="M2189" i="7"/>
  <c r="K2187" i="7"/>
  <c r="M2187" i="7"/>
  <c r="K2185" i="7"/>
  <c r="M2185" i="7"/>
  <c r="K2183" i="7"/>
  <c r="M2183" i="7"/>
  <c r="K2181" i="7"/>
  <c r="M2181" i="7"/>
  <c r="K2179" i="7"/>
  <c r="M2179" i="7"/>
  <c r="K2177" i="7"/>
  <c r="M2177" i="7"/>
  <c r="K2175" i="7"/>
  <c r="M2175" i="7"/>
  <c r="K2173" i="7"/>
  <c r="M2173" i="7"/>
  <c r="K2171" i="7"/>
  <c r="M2171" i="7"/>
  <c r="K2169" i="7"/>
  <c r="M2169" i="7"/>
  <c r="K2167" i="7"/>
  <c r="M2167" i="7"/>
  <c r="K2165" i="7"/>
  <c r="M2165" i="7"/>
  <c r="K2163" i="7"/>
  <c r="M2163" i="7"/>
  <c r="N3624" i="7"/>
  <c r="L3624" i="7"/>
  <c r="N3620" i="7"/>
  <c r="L3620" i="7"/>
  <c r="N3616" i="7"/>
  <c r="L3616" i="7"/>
  <c r="N3612" i="7"/>
  <c r="L3612" i="7"/>
  <c r="N3608" i="7"/>
  <c r="L3608" i="7"/>
  <c r="N3604" i="7"/>
  <c r="L3604" i="7"/>
  <c r="N3600" i="7"/>
  <c r="L3600" i="7"/>
  <c r="N3596" i="7"/>
  <c r="L3596" i="7"/>
  <c r="N3592" i="7"/>
  <c r="L3592" i="7"/>
  <c r="N3588" i="7"/>
  <c r="L3588" i="7"/>
  <c r="N3584" i="7"/>
  <c r="L3584" i="7"/>
  <c r="N3580" i="7"/>
  <c r="L3580" i="7"/>
  <c r="N3576" i="7"/>
  <c r="L3576" i="7"/>
  <c r="N3572" i="7"/>
  <c r="L3572" i="7"/>
  <c r="N3568" i="7"/>
  <c r="L3568" i="7"/>
  <c r="N3564" i="7"/>
  <c r="L3564" i="7"/>
  <c r="N3560" i="7"/>
  <c r="L3560" i="7"/>
  <c r="N3556" i="7"/>
  <c r="L3556" i="7"/>
  <c r="N3552" i="7"/>
  <c r="L3552" i="7"/>
  <c r="N3548" i="7"/>
  <c r="L3548" i="7"/>
  <c r="N3544" i="7"/>
  <c r="L3544" i="7"/>
  <c r="N3540" i="7"/>
  <c r="L3540" i="7"/>
  <c r="N3536" i="7"/>
  <c r="L3536" i="7"/>
  <c r="N3532" i="7"/>
  <c r="L3532" i="7"/>
  <c r="N3528" i="7"/>
  <c r="L3528" i="7"/>
  <c r="N3524" i="7"/>
  <c r="L3524" i="7"/>
  <c r="N3520" i="7"/>
  <c r="L3520" i="7"/>
  <c r="N3516" i="7"/>
  <c r="L3516" i="7"/>
  <c r="N3512" i="7"/>
  <c r="L3512" i="7"/>
  <c r="N3508" i="7"/>
  <c r="L3508" i="7"/>
  <c r="N3504" i="7"/>
  <c r="L3504" i="7"/>
  <c r="N3500" i="7"/>
  <c r="L3500" i="7"/>
  <c r="N3496" i="7"/>
  <c r="L3496" i="7"/>
  <c r="N3492" i="7"/>
  <c r="L3492" i="7"/>
  <c r="N3488" i="7"/>
  <c r="L3488" i="7"/>
  <c r="N3484" i="7"/>
  <c r="L3484" i="7"/>
  <c r="N3480" i="7"/>
  <c r="L3480" i="7"/>
  <c r="N3476" i="7"/>
  <c r="L3476" i="7"/>
  <c r="N3472" i="7"/>
  <c r="L3472" i="7"/>
  <c r="N3468" i="7"/>
  <c r="L3468" i="7"/>
  <c r="N3464" i="7"/>
  <c r="L3464" i="7"/>
  <c r="N3460" i="7"/>
  <c r="L3460" i="7"/>
  <c r="N3456" i="7"/>
  <c r="L3456" i="7"/>
  <c r="N3452" i="7"/>
  <c r="L3452" i="7"/>
  <c r="N3448" i="7"/>
  <c r="L3448" i="7"/>
  <c r="N3444" i="7"/>
  <c r="L3444" i="7"/>
  <c r="N3440" i="7"/>
  <c r="L3440" i="7"/>
  <c r="N3436" i="7"/>
  <c r="L3436" i="7"/>
  <c r="N3432" i="7"/>
  <c r="L3432" i="7"/>
  <c r="N3428" i="7"/>
  <c r="L3428" i="7"/>
  <c r="N3424" i="7"/>
  <c r="L3424" i="7"/>
  <c r="N3420" i="7"/>
  <c r="L3420" i="7"/>
  <c r="N3416" i="7"/>
  <c r="L3416" i="7"/>
  <c r="N3412" i="7"/>
  <c r="L3412" i="7"/>
  <c r="N3408" i="7"/>
  <c r="L3408" i="7"/>
  <c r="N3404" i="7"/>
  <c r="L3404" i="7"/>
  <c r="N3400" i="7"/>
  <c r="L3400" i="7"/>
  <c r="N3396" i="7"/>
  <c r="L3396" i="7"/>
  <c r="N3392" i="7"/>
  <c r="L3392" i="7"/>
  <c r="N3388" i="7"/>
  <c r="L3388" i="7"/>
  <c r="N3384" i="7"/>
  <c r="L3384" i="7"/>
  <c r="N3380" i="7"/>
  <c r="L3380" i="7"/>
  <c r="N3376" i="7"/>
  <c r="L3376" i="7"/>
  <c r="N3372" i="7"/>
  <c r="L3372" i="7"/>
  <c r="N3368" i="7"/>
  <c r="L3368" i="7"/>
  <c r="N3364" i="7"/>
  <c r="L3364" i="7"/>
  <c r="N3360" i="7"/>
  <c r="L3360" i="7"/>
  <c r="N3356" i="7"/>
  <c r="L3356" i="7"/>
  <c r="N3352" i="7"/>
  <c r="L3352" i="7"/>
  <c r="N3348" i="7"/>
  <c r="L3348" i="7"/>
  <c r="N3344" i="7"/>
  <c r="L3344" i="7"/>
  <c r="N3340" i="7"/>
  <c r="L3340" i="7"/>
  <c r="N3336" i="7"/>
  <c r="L3336" i="7"/>
  <c r="N3332" i="7"/>
  <c r="L3332" i="7"/>
  <c r="N3328" i="7"/>
  <c r="L3328" i="7"/>
  <c r="N3324" i="7"/>
  <c r="L3324" i="7"/>
  <c r="N3320" i="7"/>
  <c r="L3320" i="7"/>
  <c r="N3316" i="7"/>
  <c r="L3316" i="7"/>
  <c r="N3312" i="7"/>
  <c r="L3312" i="7"/>
  <c r="N3308" i="7"/>
  <c r="L3308" i="7"/>
  <c r="N3304" i="7"/>
  <c r="L3304" i="7"/>
  <c r="N3300" i="7"/>
  <c r="L3300" i="7"/>
  <c r="N3296" i="7"/>
  <c r="L3296" i="7"/>
  <c r="N3292" i="7"/>
  <c r="L3292" i="7"/>
  <c r="N3288" i="7"/>
  <c r="L3288" i="7"/>
  <c r="N3284" i="7"/>
  <c r="L3284" i="7"/>
  <c r="N3280" i="7"/>
  <c r="L3280" i="7"/>
  <c r="N3276" i="7"/>
  <c r="L3276" i="7"/>
  <c r="N3272" i="7"/>
  <c r="L3272" i="7"/>
  <c r="N3268" i="7"/>
  <c r="L3268" i="7"/>
  <c r="N3264" i="7"/>
  <c r="L3264" i="7"/>
  <c r="N3260" i="7"/>
  <c r="L3260" i="7"/>
  <c r="N3256" i="7"/>
  <c r="L3256" i="7"/>
  <c r="N3252" i="7"/>
  <c r="L3252" i="7"/>
  <c r="N3248" i="7"/>
  <c r="L3248" i="7"/>
  <c r="N3244" i="7"/>
  <c r="L3244" i="7"/>
  <c r="N3240" i="7"/>
  <c r="L3240" i="7"/>
  <c r="N3236" i="7"/>
  <c r="L3236" i="7"/>
  <c r="N3232" i="7"/>
  <c r="L3232" i="7"/>
  <c r="N3228" i="7"/>
  <c r="L3228" i="7"/>
  <c r="N3224" i="7"/>
  <c r="L3224" i="7"/>
  <c r="N3220" i="7"/>
  <c r="L3220" i="7"/>
  <c r="N3216" i="7"/>
  <c r="L3216" i="7"/>
  <c r="N3212" i="7"/>
  <c r="L3212" i="7"/>
  <c r="N3208" i="7"/>
  <c r="L3208" i="7"/>
  <c r="N3204" i="7"/>
  <c r="L3204" i="7"/>
  <c r="N3200" i="7"/>
  <c r="L3200" i="7"/>
  <c r="N3196" i="7"/>
  <c r="L3196" i="7"/>
  <c r="N3192" i="7"/>
  <c r="L3192" i="7"/>
  <c r="N3188" i="7"/>
  <c r="L3188" i="7"/>
  <c r="N3184" i="7"/>
  <c r="L3184" i="7"/>
  <c r="N3180" i="7"/>
  <c r="L3180" i="7"/>
  <c r="N3176" i="7"/>
  <c r="L3176" i="7"/>
  <c r="N3172" i="7"/>
  <c r="L3172" i="7"/>
  <c r="N3168" i="7"/>
  <c r="L3168" i="7"/>
  <c r="N3164" i="7"/>
  <c r="L3164" i="7"/>
  <c r="N3160" i="7"/>
  <c r="L3160" i="7"/>
  <c r="N3156" i="7"/>
  <c r="L3156" i="7"/>
  <c r="N3152" i="7"/>
  <c r="L3152" i="7"/>
  <c r="N3148" i="7"/>
  <c r="L3148" i="7"/>
  <c r="N3144" i="7"/>
  <c r="L3144" i="7"/>
  <c r="N3140" i="7"/>
  <c r="L3140" i="7"/>
  <c r="N3136" i="7"/>
  <c r="L3136" i="7"/>
  <c r="N3132" i="7"/>
  <c r="L3132" i="7"/>
  <c r="N3128" i="7"/>
  <c r="L3128" i="7"/>
  <c r="N3124" i="7"/>
  <c r="L3124" i="7"/>
  <c r="N3120" i="7"/>
  <c r="L3120" i="7"/>
  <c r="N3116" i="7"/>
  <c r="L3116" i="7"/>
  <c r="N3112" i="7"/>
  <c r="L3112" i="7"/>
  <c r="N3108" i="7"/>
  <c r="L3108" i="7"/>
  <c r="N3104" i="7"/>
  <c r="L3104" i="7"/>
  <c r="N3100" i="7"/>
  <c r="L3100" i="7"/>
  <c r="N3096" i="7"/>
  <c r="L3096" i="7"/>
  <c r="N3092" i="7"/>
  <c r="L3092" i="7"/>
  <c r="N3088" i="7"/>
  <c r="L3088" i="7"/>
  <c r="N3084" i="7"/>
  <c r="L3084" i="7"/>
  <c r="N3080" i="7"/>
  <c r="L3080" i="7"/>
  <c r="N3076" i="7"/>
  <c r="L3076" i="7"/>
  <c r="N3072" i="7"/>
  <c r="L3072" i="7"/>
  <c r="N3068" i="7"/>
  <c r="L3068" i="7"/>
  <c r="N3064" i="7"/>
  <c r="L3064" i="7"/>
  <c r="N3060" i="7"/>
  <c r="L3060" i="7"/>
  <c r="N3056" i="7"/>
  <c r="L3056" i="7"/>
  <c r="N3052" i="7"/>
  <c r="L3052" i="7"/>
  <c r="N3048" i="7"/>
  <c r="L3048" i="7"/>
  <c r="N3044" i="7"/>
  <c r="L3044" i="7"/>
  <c r="N3040" i="7"/>
  <c r="L3040" i="7"/>
  <c r="N3036" i="7"/>
  <c r="L3036" i="7"/>
  <c r="N3032" i="7"/>
  <c r="L3032" i="7"/>
  <c r="N3028" i="7"/>
  <c r="L3028" i="7"/>
  <c r="N3024" i="7"/>
  <c r="L3024" i="7"/>
  <c r="N3020" i="7"/>
  <c r="L3020" i="7"/>
  <c r="N3016" i="7"/>
  <c r="L3016" i="7"/>
  <c r="N3012" i="7"/>
  <c r="L3012" i="7"/>
  <c r="N3008" i="7"/>
  <c r="L3008" i="7"/>
  <c r="N3004" i="7"/>
  <c r="L3004" i="7"/>
  <c r="N3000" i="7"/>
  <c r="L3000" i="7"/>
  <c r="N2996" i="7"/>
  <c r="L2996" i="7"/>
  <c r="N2992" i="7"/>
  <c r="L2992" i="7"/>
  <c r="N2988" i="7"/>
  <c r="L2988" i="7"/>
  <c r="N2984" i="7"/>
  <c r="L2984" i="7"/>
  <c r="N2980" i="7"/>
  <c r="L2980" i="7"/>
  <c r="N2976" i="7"/>
  <c r="L2976" i="7"/>
  <c r="N2972" i="7"/>
  <c r="L2972" i="7"/>
  <c r="N2968" i="7"/>
  <c r="L2968" i="7"/>
  <c r="N2964" i="7"/>
  <c r="L2964" i="7"/>
  <c r="N2960" i="7"/>
  <c r="L2960" i="7"/>
  <c r="N2956" i="7"/>
  <c r="L2956" i="7"/>
  <c r="N2952" i="7"/>
  <c r="L2952" i="7"/>
  <c r="N2948" i="7"/>
  <c r="L2948" i="7"/>
  <c r="N2944" i="7"/>
  <c r="L2944" i="7"/>
  <c r="N2940" i="7"/>
  <c r="L2940" i="7"/>
  <c r="N2936" i="7"/>
  <c r="L2936" i="7"/>
  <c r="N2932" i="7"/>
  <c r="L2932" i="7"/>
  <c r="N2928" i="7"/>
  <c r="L2928" i="7"/>
  <c r="N2924" i="7"/>
  <c r="L2924" i="7"/>
  <c r="N2920" i="7"/>
  <c r="L2920" i="7"/>
  <c r="N2916" i="7"/>
  <c r="L2916" i="7"/>
  <c r="N2912" i="7"/>
  <c r="L2912" i="7"/>
  <c r="N2908" i="7"/>
  <c r="L2908" i="7"/>
  <c r="N2904" i="7"/>
  <c r="L2904" i="7"/>
  <c r="N2900" i="7"/>
  <c r="L2900" i="7"/>
  <c r="N2896" i="7"/>
  <c r="L2896" i="7"/>
  <c r="N2892" i="7"/>
  <c r="L2892" i="7"/>
  <c r="N2888" i="7"/>
  <c r="L2888" i="7"/>
  <c r="N2884" i="7"/>
  <c r="L2884" i="7"/>
  <c r="N3625" i="7"/>
  <c r="L3625" i="7"/>
  <c r="N3621" i="7"/>
  <c r="L3621" i="7"/>
  <c r="N3617" i="7"/>
  <c r="L3617" i="7"/>
  <c r="N3613" i="7"/>
  <c r="L3613" i="7"/>
  <c r="N3609" i="7"/>
  <c r="L3609" i="7"/>
  <c r="N3605" i="7"/>
  <c r="L3605" i="7"/>
  <c r="N3601" i="7"/>
  <c r="L3601" i="7"/>
  <c r="N3597" i="7"/>
  <c r="L3597" i="7"/>
  <c r="N3593" i="7"/>
  <c r="L3593" i="7"/>
  <c r="N3589" i="7"/>
  <c r="L3589" i="7"/>
  <c r="N3585" i="7"/>
  <c r="L3585" i="7"/>
  <c r="N3581" i="7"/>
  <c r="L3581" i="7"/>
  <c r="N3577" i="7"/>
  <c r="L3577" i="7"/>
  <c r="N3573" i="7"/>
  <c r="L3573" i="7"/>
  <c r="N3569" i="7"/>
  <c r="L3569" i="7"/>
  <c r="N3565" i="7"/>
  <c r="L3565" i="7"/>
  <c r="N3561" i="7"/>
  <c r="L3561" i="7"/>
  <c r="N3557" i="7"/>
  <c r="L3557" i="7"/>
  <c r="N3553" i="7"/>
  <c r="L3553" i="7"/>
  <c r="N3549" i="7"/>
  <c r="L3549" i="7"/>
  <c r="N3545" i="7"/>
  <c r="L3545" i="7"/>
  <c r="N3541" i="7"/>
  <c r="L3541" i="7"/>
  <c r="N3537" i="7"/>
  <c r="L3537" i="7"/>
  <c r="N3533" i="7"/>
  <c r="L3533" i="7"/>
  <c r="N3529" i="7"/>
  <c r="L3529" i="7"/>
  <c r="N3525" i="7"/>
  <c r="L3525" i="7"/>
  <c r="N3521" i="7"/>
  <c r="L3521" i="7"/>
  <c r="N3517" i="7"/>
  <c r="L3517" i="7"/>
  <c r="N3513" i="7"/>
  <c r="L3513" i="7"/>
  <c r="N3509" i="7"/>
  <c r="L3509" i="7"/>
  <c r="N3505" i="7"/>
  <c r="L3505" i="7"/>
  <c r="N3501" i="7"/>
  <c r="L3501" i="7"/>
  <c r="N3497" i="7"/>
  <c r="L3497" i="7"/>
  <c r="N3493" i="7"/>
  <c r="L3493" i="7"/>
  <c r="N3489" i="7"/>
  <c r="L3489" i="7"/>
  <c r="N3485" i="7"/>
  <c r="L3485" i="7"/>
  <c r="N3481" i="7"/>
  <c r="L3481" i="7"/>
  <c r="N3477" i="7"/>
  <c r="L3477" i="7"/>
  <c r="N3473" i="7"/>
  <c r="L3473" i="7"/>
  <c r="N3469" i="7"/>
  <c r="L3469" i="7"/>
  <c r="N3465" i="7"/>
  <c r="L3465" i="7"/>
  <c r="N3461" i="7"/>
  <c r="L3461" i="7"/>
  <c r="N3457" i="7"/>
  <c r="L3457" i="7"/>
  <c r="N3453" i="7"/>
  <c r="L3453" i="7"/>
  <c r="N3449" i="7"/>
  <c r="L3449" i="7"/>
  <c r="N3445" i="7"/>
  <c r="L3445" i="7"/>
  <c r="N3441" i="7"/>
  <c r="L3441" i="7"/>
  <c r="N3437" i="7"/>
  <c r="L3437" i="7"/>
  <c r="N3433" i="7"/>
  <c r="L3433" i="7"/>
  <c r="N3429" i="7"/>
  <c r="L3429" i="7"/>
  <c r="N3425" i="7"/>
  <c r="L3425" i="7"/>
  <c r="N3421" i="7"/>
  <c r="L3421" i="7"/>
  <c r="N3417" i="7"/>
  <c r="L3417" i="7"/>
  <c r="N3413" i="7"/>
  <c r="L3413" i="7"/>
  <c r="N3409" i="7"/>
  <c r="L3409" i="7"/>
  <c r="N3405" i="7"/>
  <c r="L3405" i="7"/>
  <c r="N3401" i="7"/>
  <c r="L3401" i="7"/>
  <c r="N3397" i="7"/>
  <c r="L3397" i="7"/>
  <c r="N3393" i="7"/>
  <c r="L3393" i="7"/>
  <c r="N3389" i="7"/>
  <c r="L3389" i="7"/>
  <c r="N3385" i="7"/>
  <c r="L3385" i="7"/>
  <c r="N3381" i="7"/>
  <c r="L3381" i="7"/>
  <c r="N3377" i="7"/>
  <c r="L3377" i="7"/>
  <c r="N3373" i="7"/>
  <c r="L3373" i="7"/>
  <c r="N3369" i="7"/>
  <c r="L3369" i="7"/>
  <c r="N3365" i="7"/>
  <c r="L3365" i="7"/>
  <c r="N3361" i="7"/>
  <c r="L3361" i="7"/>
  <c r="N3357" i="7"/>
  <c r="L3357" i="7"/>
  <c r="N3353" i="7"/>
  <c r="L3353" i="7"/>
  <c r="N3349" i="7"/>
  <c r="L3349" i="7"/>
  <c r="N3345" i="7"/>
  <c r="L3345" i="7"/>
  <c r="N3341" i="7"/>
  <c r="L3341" i="7"/>
  <c r="N3337" i="7"/>
  <c r="L3337" i="7"/>
  <c r="N3333" i="7"/>
  <c r="L3333" i="7"/>
  <c r="N3329" i="7"/>
  <c r="L3329" i="7"/>
  <c r="N3325" i="7"/>
  <c r="L3325" i="7"/>
  <c r="N3321" i="7"/>
  <c r="L3321" i="7"/>
  <c r="N3317" i="7"/>
  <c r="L3317" i="7"/>
  <c r="N3313" i="7"/>
  <c r="L3313" i="7"/>
  <c r="N3309" i="7"/>
  <c r="L3309" i="7"/>
  <c r="N3305" i="7"/>
  <c r="L3305" i="7"/>
  <c r="N3301" i="7"/>
  <c r="L3301" i="7"/>
  <c r="N3297" i="7"/>
  <c r="L3297" i="7"/>
  <c r="N3293" i="7"/>
  <c r="L3293" i="7"/>
  <c r="N3289" i="7"/>
  <c r="L3289" i="7"/>
  <c r="N3285" i="7"/>
  <c r="L3285" i="7"/>
  <c r="N3281" i="7"/>
  <c r="L3281" i="7"/>
  <c r="N3277" i="7"/>
  <c r="L3277" i="7"/>
  <c r="N3273" i="7"/>
  <c r="L3273" i="7"/>
  <c r="N3269" i="7"/>
  <c r="L3269" i="7"/>
  <c r="N3265" i="7"/>
  <c r="L3265" i="7"/>
  <c r="N3261" i="7"/>
  <c r="L3261" i="7"/>
  <c r="N3257" i="7"/>
  <c r="L3257" i="7"/>
  <c r="N3253" i="7"/>
  <c r="L3253" i="7"/>
  <c r="N3249" i="7"/>
  <c r="L3249" i="7"/>
  <c r="N3245" i="7"/>
  <c r="L3245" i="7"/>
  <c r="N3241" i="7"/>
  <c r="L3241" i="7"/>
  <c r="N3237" i="7"/>
  <c r="L3237" i="7"/>
  <c r="N3233" i="7"/>
  <c r="L3233" i="7"/>
  <c r="N3229" i="7"/>
  <c r="L3229" i="7"/>
  <c r="N3225" i="7"/>
  <c r="L3225" i="7"/>
  <c r="N3221" i="7"/>
  <c r="L3221" i="7"/>
  <c r="N3217" i="7"/>
  <c r="L3217" i="7"/>
  <c r="N3213" i="7"/>
  <c r="L3213" i="7"/>
  <c r="N3209" i="7"/>
  <c r="L3209" i="7"/>
  <c r="N3205" i="7"/>
  <c r="L3205" i="7"/>
  <c r="N3201" i="7"/>
  <c r="L3201" i="7"/>
  <c r="N3197" i="7"/>
  <c r="L3197" i="7"/>
  <c r="N3193" i="7"/>
  <c r="L3193" i="7"/>
  <c r="N3189" i="7"/>
  <c r="L3189" i="7"/>
  <c r="N3185" i="7"/>
  <c r="L3185" i="7"/>
  <c r="N3181" i="7"/>
  <c r="L3181" i="7"/>
  <c r="N3177" i="7"/>
  <c r="L3177" i="7"/>
  <c r="N3173" i="7"/>
  <c r="L3173" i="7"/>
  <c r="N3169" i="7"/>
  <c r="L3169" i="7"/>
  <c r="N3165" i="7"/>
  <c r="L3165" i="7"/>
  <c r="N3161" i="7"/>
  <c r="L3161" i="7"/>
  <c r="N3157" i="7"/>
  <c r="L3157" i="7"/>
  <c r="N3153" i="7"/>
  <c r="L3153" i="7"/>
  <c r="N3149" i="7"/>
  <c r="L3149" i="7"/>
  <c r="N3145" i="7"/>
  <c r="L3145" i="7"/>
  <c r="N3141" i="7"/>
  <c r="L3141" i="7"/>
  <c r="N3137" i="7"/>
  <c r="L3137" i="7"/>
  <c r="N3133" i="7"/>
  <c r="L3133" i="7"/>
  <c r="N3129" i="7"/>
  <c r="L3129" i="7"/>
  <c r="N3125" i="7"/>
  <c r="L3125" i="7"/>
  <c r="N3121" i="7"/>
  <c r="L3121" i="7"/>
  <c r="N3117" i="7"/>
  <c r="L3117" i="7"/>
  <c r="N3113" i="7"/>
  <c r="L3113" i="7"/>
  <c r="N3109" i="7"/>
  <c r="L3109" i="7"/>
  <c r="N3105" i="7"/>
  <c r="L3105" i="7"/>
  <c r="N3101" i="7"/>
  <c r="L3101" i="7"/>
  <c r="N3097" i="7"/>
  <c r="L3097" i="7"/>
  <c r="N3093" i="7"/>
  <c r="L3093" i="7"/>
  <c r="N3089" i="7"/>
  <c r="L3089" i="7"/>
  <c r="N3085" i="7"/>
  <c r="L3085" i="7"/>
  <c r="N3081" i="7"/>
  <c r="L3081" i="7"/>
  <c r="N3077" i="7"/>
  <c r="L3077" i="7"/>
  <c r="N3073" i="7"/>
  <c r="L3073" i="7"/>
  <c r="N3069" i="7"/>
  <c r="L3069" i="7"/>
  <c r="N3065" i="7"/>
  <c r="L3065" i="7"/>
  <c r="N3061" i="7"/>
  <c r="L3061" i="7"/>
  <c r="N3057" i="7"/>
  <c r="L3057" i="7"/>
  <c r="N3053" i="7"/>
  <c r="L3053" i="7"/>
  <c r="N3049" i="7"/>
  <c r="L3049" i="7"/>
  <c r="N3045" i="7"/>
  <c r="L3045" i="7"/>
  <c r="N3041" i="7"/>
  <c r="L3041" i="7"/>
  <c r="N3037" i="7"/>
  <c r="L3037" i="7"/>
  <c r="N3033" i="7"/>
  <c r="L3033" i="7"/>
  <c r="N3029" i="7"/>
  <c r="L3029" i="7"/>
  <c r="N3025" i="7"/>
  <c r="L3025" i="7"/>
  <c r="N3021" i="7"/>
  <c r="L3021" i="7"/>
  <c r="N3017" i="7"/>
  <c r="L3017" i="7"/>
  <c r="N3013" i="7"/>
  <c r="L3013" i="7"/>
  <c r="N3009" i="7"/>
  <c r="L3009" i="7"/>
  <c r="N3005" i="7"/>
  <c r="L3005" i="7"/>
  <c r="N3001" i="7"/>
  <c r="L3001" i="7"/>
  <c r="N2997" i="7"/>
  <c r="L2997" i="7"/>
  <c r="N2993" i="7"/>
  <c r="L2993" i="7"/>
  <c r="N2989" i="7"/>
  <c r="L2989" i="7"/>
  <c r="N2985" i="7"/>
  <c r="L2985" i="7"/>
  <c r="N2981" i="7"/>
  <c r="L2981" i="7"/>
  <c r="N2977" i="7"/>
  <c r="L2977" i="7"/>
  <c r="N2973" i="7"/>
  <c r="L2973" i="7"/>
  <c r="N2969" i="7"/>
  <c r="L2969" i="7"/>
  <c r="N2965" i="7"/>
  <c r="L2965" i="7"/>
  <c r="N2961" i="7"/>
  <c r="L2961" i="7"/>
  <c r="N2957" i="7"/>
  <c r="L2957" i="7"/>
  <c r="N2953" i="7"/>
  <c r="L2953" i="7"/>
  <c r="N2949" i="7"/>
  <c r="L2949" i="7"/>
  <c r="N2945" i="7"/>
  <c r="L2945" i="7"/>
  <c r="N2941" i="7"/>
  <c r="L2941" i="7"/>
  <c r="N2937" i="7"/>
  <c r="L2937" i="7"/>
  <c r="N2933" i="7"/>
  <c r="L2933" i="7"/>
  <c r="N2929" i="7"/>
  <c r="L2929" i="7"/>
  <c r="N2925" i="7"/>
  <c r="L2925" i="7"/>
  <c r="N2921" i="7"/>
  <c r="L2921" i="7"/>
  <c r="N2917" i="7"/>
  <c r="L2917" i="7"/>
  <c r="N2913" i="7"/>
  <c r="L2913" i="7"/>
  <c r="N2909" i="7"/>
  <c r="L2909" i="7"/>
  <c r="N2905" i="7"/>
  <c r="L2905" i="7"/>
  <c r="N2901" i="7"/>
  <c r="L2901" i="7"/>
  <c r="N2897" i="7"/>
  <c r="L2897" i="7"/>
  <c r="N2893" i="7"/>
  <c r="L2893" i="7"/>
  <c r="N2889" i="7"/>
  <c r="L2889" i="7"/>
  <c r="N2885" i="7"/>
  <c r="L2885" i="7"/>
  <c r="N5091" i="7"/>
  <c r="L5091" i="7"/>
  <c r="N5095" i="7"/>
  <c r="L5095" i="7"/>
  <c r="N5099" i="7"/>
  <c r="L5099" i="7"/>
  <c r="N5103" i="7"/>
  <c r="L5103" i="7"/>
  <c r="N5107" i="7"/>
  <c r="L5107" i="7"/>
  <c r="N5111" i="7"/>
  <c r="L5111" i="7"/>
  <c r="N5115" i="7"/>
  <c r="L5115" i="7"/>
  <c r="N5119" i="7"/>
  <c r="L5119" i="7"/>
  <c r="N5123" i="7"/>
  <c r="L5123" i="7"/>
  <c r="N5127" i="7"/>
  <c r="L5127" i="7"/>
  <c r="N5131" i="7"/>
  <c r="L5131" i="7"/>
  <c r="N5135" i="7"/>
  <c r="L5135" i="7"/>
  <c r="N5139" i="7"/>
  <c r="L5139" i="7"/>
  <c r="N5143" i="7"/>
  <c r="L5143" i="7"/>
  <c r="N5147" i="7"/>
  <c r="L5147" i="7"/>
  <c r="N5151" i="7"/>
  <c r="L5151" i="7"/>
  <c r="N5155" i="7"/>
  <c r="L5155" i="7"/>
  <c r="N5159" i="7"/>
  <c r="L5159" i="7"/>
  <c r="N5163" i="7"/>
  <c r="L5163" i="7"/>
  <c r="N5167" i="7"/>
  <c r="L5167" i="7"/>
  <c r="N5171" i="7"/>
  <c r="L5171" i="7"/>
  <c r="N5175" i="7"/>
  <c r="L5175" i="7"/>
  <c r="N5179" i="7"/>
  <c r="L5179" i="7"/>
  <c r="N5183" i="7"/>
  <c r="L5183" i="7"/>
  <c r="N5187" i="7"/>
  <c r="L5187" i="7"/>
  <c r="N5191" i="7"/>
  <c r="L5191" i="7"/>
  <c r="N5195" i="7"/>
  <c r="L5195" i="7"/>
  <c r="N5199" i="7"/>
  <c r="L5199" i="7"/>
  <c r="N5203" i="7"/>
  <c r="L5203" i="7"/>
  <c r="N5207" i="7"/>
  <c r="L5207" i="7"/>
  <c r="N5211" i="7"/>
  <c r="L5211" i="7"/>
  <c r="N5215" i="7"/>
  <c r="L5215" i="7"/>
  <c r="N5219" i="7"/>
  <c r="L5219" i="7"/>
  <c r="N5223" i="7"/>
  <c r="L5223" i="7"/>
  <c r="N5227" i="7"/>
  <c r="L5227" i="7"/>
  <c r="N5231" i="7"/>
  <c r="L5231" i="7"/>
  <c r="N5235" i="7"/>
  <c r="L5235" i="7"/>
  <c r="N5239" i="7"/>
  <c r="L5239" i="7"/>
  <c r="N5243" i="7"/>
  <c r="L5243" i="7"/>
  <c r="N5247" i="7"/>
  <c r="L5247" i="7"/>
  <c r="N5251" i="7"/>
  <c r="L5251" i="7"/>
  <c r="N5255" i="7"/>
  <c r="L5255" i="7"/>
  <c r="N5259" i="7"/>
  <c r="L5259" i="7"/>
  <c r="N5263" i="7"/>
  <c r="L5263" i="7"/>
  <c r="N5267" i="7"/>
  <c r="L5267" i="7"/>
  <c r="N5271" i="7"/>
  <c r="L5271" i="7"/>
  <c r="N5275" i="7"/>
  <c r="L5275" i="7"/>
  <c r="N5279" i="7"/>
  <c r="L5279" i="7"/>
  <c r="N5283" i="7"/>
  <c r="L5283" i="7"/>
  <c r="N5287" i="7"/>
  <c r="L5287" i="7"/>
  <c r="N5291" i="7"/>
  <c r="L5291" i="7"/>
  <c r="N5295" i="7"/>
  <c r="L5295" i="7"/>
  <c r="N5299" i="7"/>
  <c r="L5299" i="7"/>
  <c r="N5303" i="7"/>
  <c r="L5303" i="7"/>
  <c r="N5307" i="7"/>
  <c r="L5307" i="7"/>
  <c r="N5311" i="7"/>
  <c r="L5311" i="7"/>
  <c r="N5315" i="7"/>
  <c r="L5315" i="7"/>
  <c r="N5319" i="7"/>
  <c r="L5319" i="7"/>
  <c r="N5323" i="7"/>
  <c r="L5323" i="7"/>
  <c r="N5327" i="7"/>
  <c r="L5327" i="7"/>
  <c r="N5331" i="7"/>
  <c r="L5331" i="7"/>
  <c r="N5335" i="7"/>
  <c r="L5335" i="7"/>
  <c r="N5339" i="7"/>
  <c r="L5339" i="7"/>
  <c r="N5343" i="7"/>
  <c r="L5343" i="7"/>
  <c r="N5347" i="7"/>
  <c r="L5347" i="7"/>
  <c r="N5351" i="7"/>
  <c r="L5351" i="7"/>
  <c r="N5355" i="7"/>
  <c r="L5355" i="7"/>
  <c r="N5359" i="7"/>
  <c r="L5359" i="7"/>
  <c r="N5363" i="7"/>
  <c r="L5363" i="7"/>
  <c r="N5367" i="7"/>
  <c r="L5367" i="7"/>
  <c r="N5371" i="7"/>
  <c r="L5371" i="7"/>
  <c r="N5375" i="7"/>
  <c r="L5375" i="7"/>
  <c r="N5379" i="7"/>
  <c r="L5379" i="7"/>
  <c r="N5383" i="7"/>
  <c r="L5383" i="7"/>
  <c r="N5387" i="7"/>
  <c r="L5387" i="7"/>
  <c r="N5391" i="7"/>
  <c r="L5391" i="7"/>
  <c r="N5395" i="7"/>
  <c r="L5395" i="7"/>
  <c r="N5399" i="7"/>
  <c r="L5399" i="7"/>
  <c r="N5403" i="7"/>
  <c r="L5403" i="7"/>
  <c r="N5407" i="7"/>
  <c r="L5407" i="7"/>
  <c r="N5411" i="7"/>
  <c r="L5411" i="7"/>
  <c r="N5415" i="7"/>
  <c r="L5415" i="7"/>
  <c r="N5419" i="7"/>
  <c r="L5419" i="7"/>
  <c r="N5423" i="7"/>
  <c r="L5423" i="7"/>
  <c r="N5427" i="7"/>
  <c r="L5427" i="7"/>
  <c r="N5431" i="7"/>
  <c r="L5431" i="7"/>
  <c r="N5435" i="7"/>
  <c r="L5435" i="7"/>
  <c r="N5439" i="7"/>
  <c r="L5439" i="7"/>
  <c r="N5443" i="7"/>
  <c r="L5443" i="7"/>
  <c r="N5447" i="7"/>
  <c r="L5447" i="7"/>
  <c r="N5451" i="7"/>
  <c r="L5451" i="7"/>
  <c r="N5455" i="7"/>
  <c r="L5455" i="7"/>
  <c r="N5459" i="7"/>
  <c r="L5459" i="7"/>
  <c r="N5463" i="7"/>
  <c r="L5463" i="7"/>
  <c r="N5467" i="7"/>
  <c r="L5467" i="7"/>
  <c r="N5471" i="7"/>
  <c r="L5471" i="7"/>
  <c r="N5475" i="7"/>
  <c r="L5475" i="7"/>
  <c r="N5479" i="7"/>
  <c r="L5479" i="7"/>
  <c r="N5483" i="7"/>
  <c r="L5483" i="7"/>
  <c r="N5487" i="7"/>
  <c r="L5487" i="7"/>
  <c r="N5491" i="7"/>
  <c r="L5491" i="7"/>
  <c r="N5495" i="7"/>
  <c r="L5495" i="7"/>
  <c r="N5499" i="7"/>
  <c r="L5499" i="7"/>
  <c r="N5503" i="7"/>
  <c r="L5503" i="7"/>
  <c r="N5507" i="7"/>
  <c r="L5507" i="7"/>
  <c r="N5511" i="7"/>
  <c r="L5511" i="7"/>
  <c r="N5515" i="7"/>
  <c r="L5515" i="7"/>
  <c r="N5519" i="7"/>
  <c r="L5519" i="7"/>
  <c r="N5523" i="7"/>
  <c r="L5523" i="7"/>
  <c r="N5527" i="7"/>
  <c r="L5527" i="7"/>
  <c r="N5531" i="7"/>
  <c r="L5531" i="7"/>
  <c r="N5535" i="7"/>
  <c r="L5535" i="7"/>
  <c r="N5539" i="7"/>
  <c r="L5539" i="7"/>
  <c r="N5543" i="7"/>
  <c r="L5543" i="7"/>
  <c r="N5547" i="7"/>
  <c r="L5547" i="7"/>
  <c r="N5551" i="7"/>
  <c r="L5551" i="7"/>
  <c r="N5555" i="7"/>
  <c r="L5555" i="7"/>
  <c r="N5559" i="7"/>
  <c r="L5559" i="7"/>
  <c r="N5563" i="7"/>
  <c r="L5563" i="7"/>
  <c r="N5567" i="7"/>
  <c r="L5567" i="7"/>
  <c r="N5571" i="7"/>
  <c r="L5571" i="7"/>
  <c r="N5575" i="7"/>
  <c r="L5575" i="7"/>
  <c r="N5579" i="7"/>
  <c r="L5579" i="7"/>
  <c r="N5583" i="7"/>
  <c r="L5583" i="7"/>
  <c r="N5587" i="7"/>
  <c r="L5587" i="7"/>
  <c r="N5591" i="7"/>
  <c r="L5591" i="7"/>
  <c r="N5595" i="7"/>
  <c r="L5595" i="7"/>
  <c r="N5599" i="7"/>
  <c r="L5599" i="7"/>
  <c r="N5603" i="7"/>
  <c r="L5603" i="7"/>
  <c r="N5607" i="7"/>
  <c r="L5607" i="7"/>
  <c r="N5611" i="7"/>
  <c r="L5611" i="7"/>
  <c r="N5615" i="7"/>
  <c r="L5615" i="7"/>
  <c r="N5619" i="7"/>
  <c r="L5619" i="7"/>
  <c r="N5623" i="7"/>
  <c r="L5623" i="7"/>
  <c r="N5627" i="7"/>
  <c r="L5627" i="7"/>
  <c r="N5631" i="7"/>
  <c r="L5631" i="7"/>
  <c r="N5635" i="7"/>
  <c r="L5635" i="7"/>
  <c r="N5639" i="7"/>
  <c r="L5639" i="7"/>
  <c r="N5643" i="7"/>
  <c r="L5643" i="7"/>
  <c r="N5647" i="7"/>
  <c r="L5647" i="7"/>
  <c r="N5651" i="7"/>
  <c r="L5651" i="7"/>
  <c r="N5655" i="7"/>
  <c r="L5655" i="7"/>
  <c r="N5659" i="7"/>
  <c r="L5659" i="7"/>
  <c r="N5663" i="7"/>
  <c r="L5663" i="7"/>
  <c r="N5667" i="7"/>
  <c r="L5667" i="7"/>
  <c r="N5671" i="7"/>
  <c r="L5671" i="7"/>
  <c r="N5675" i="7"/>
  <c r="L5675" i="7"/>
  <c r="N5679" i="7"/>
  <c r="L5679" i="7"/>
  <c r="N5683" i="7"/>
  <c r="L5683" i="7"/>
  <c r="N5687" i="7"/>
  <c r="L5687" i="7"/>
  <c r="N5691" i="7"/>
  <c r="L5691" i="7"/>
  <c r="N5695" i="7"/>
  <c r="L5695" i="7"/>
  <c r="N5699" i="7"/>
  <c r="L5699" i="7"/>
  <c r="N5703" i="7"/>
  <c r="L5703" i="7"/>
  <c r="N5707" i="7"/>
  <c r="L5707" i="7"/>
  <c r="N5711" i="7"/>
  <c r="L5711" i="7"/>
  <c r="N5715" i="7"/>
  <c r="L5715" i="7"/>
  <c r="N5719" i="7"/>
  <c r="L5719" i="7"/>
  <c r="N5723" i="7"/>
  <c r="L5723" i="7"/>
  <c r="N5727" i="7"/>
  <c r="L5727" i="7"/>
  <c r="N5731" i="7"/>
  <c r="L5731" i="7"/>
  <c r="N5735" i="7"/>
  <c r="L5735" i="7"/>
  <c r="N5739" i="7"/>
  <c r="L5739" i="7"/>
  <c r="N5743" i="7"/>
  <c r="L5743" i="7"/>
  <c r="N5747" i="7"/>
  <c r="L5747" i="7"/>
  <c r="N5751" i="7"/>
  <c r="L5751" i="7"/>
  <c r="N5755" i="7"/>
  <c r="L5755" i="7"/>
  <c r="N5759" i="7"/>
  <c r="L5759" i="7"/>
  <c r="N5763" i="7"/>
  <c r="L5763" i="7"/>
  <c r="N5767" i="7"/>
  <c r="L5767" i="7"/>
  <c r="N5771" i="7"/>
  <c r="L5771" i="7"/>
  <c r="N5775" i="7"/>
  <c r="L5775" i="7"/>
  <c r="N5779" i="7"/>
  <c r="L5779" i="7"/>
  <c r="N5783" i="7"/>
  <c r="L5783" i="7"/>
  <c r="N5787" i="7"/>
  <c r="L5787" i="7"/>
  <c r="N5791" i="7"/>
  <c r="L5791" i="7"/>
  <c r="N5795" i="7"/>
  <c r="L5795" i="7"/>
  <c r="N5799" i="7"/>
  <c r="L5799" i="7"/>
  <c r="N5803" i="7"/>
  <c r="L5803" i="7"/>
  <c r="N5807" i="7"/>
  <c r="L5807" i="7"/>
  <c r="N5811" i="7"/>
  <c r="L5811" i="7"/>
  <c r="N5815" i="7"/>
  <c r="L5815" i="7"/>
  <c r="N5819" i="7"/>
  <c r="L5819" i="7"/>
  <c r="N5823" i="7"/>
  <c r="L5823" i="7"/>
  <c r="N5827" i="7"/>
  <c r="L5827" i="7"/>
  <c r="N5831" i="7"/>
  <c r="L5831" i="7"/>
  <c r="N5092" i="7"/>
  <c r="L5092" i="7"/>
  <c r="N5096" i="7"/>
  <c r="L5096" i="7"/>
  <c r="N5100" i="7"/>
  <c r="L5100" i="7"/>
  <c r="N5104" i="7"/>
  <c r="L5104" i="7"/>
  <c r="N5108" i="7"/>
  <c r="L5108" i="7"/>
  <c r="N5112" i="7"/>
  <c r="L5112" i="7"/>
  <c r="N5116" i="7"/>
  <c r="L5116" i="7"/>
  <c r="N5120" i="7"/>
  <c r="L5120" i="7"/>
  <c r="N5124" i="7"/>
  <c r="L5124" i="7"/>
  <c r="N5128" i="7"/>
  <c r="L5128" i="7"/>
  <c r="N5132" i="7"/>
  <c r="L5132" i="7"/>
  <c r="N5136" i="7"/>
  <c r="L5136" i="7"/>
  <c r="N5140" i="7"/>
  <c r="L5140" i="7"/>
  <c r="N5144" i="7"/>
  <c r="L5144" i="7"/>
  <c r="N5148" i="7"/>
  <c r="L5148" i="7"/>
  <c r="N5152" i="7"/>
  <c r="L5152" i="7"/>
  <c r="N5156" i="7"/>
  <c r="L5156" i="7"/>
  <c r="N5160" i="7"/>
  <c r="L5160" i="7"/>
  <c r="N5164" i="7"/>
  <c r="L5164" i="7"/>
  <c r="N5168" i="7"/>
  <c r="L5168" i="7"/>
  <c r="N5172" i="7"/>
  <c r="L5172" i="7"/>
  <c r="N5176" i="7"/>
  <c r="L5176" i="7"/>
  <c r="N5180" i="7"/>
  <c r="L5180" i="7"/>
  <c r="N5184" i="7"/>
  <c r="L5184" i="7"/>
  <c r="N5188" i="7"/>
  <c r="L5188" i="7"/>
  <c r="N5192" i="7"/>
  <c r="L5192" i="7"/>
  <c r="N5196" i="7"/>
  <c r="L5196" i="7"/>
  <c r="N5200" i="7"/>
  <c r="L5200" i="7"/>
  <c r="N5204" i="7"/>
  <c r="L5204" i="7"/>
  <c r="N5208" i="7"/>
  <c r="L5208" i="7"/>
  <c r="N5212" i="7"/>
  <c r="L5212" i="7"/>
  <c r="N5216" i="7"/>
  <c r="L5216" i="7"/>
  <c r="N5220" i="7"/>
  <c r="L5220" i="7"/>
  <c r="N5224" i="7"/>
  <c r="L5224" i="7"/>
  <c r="N5228" i="7"/>
  <c r="L5228" i="7"/>
  <c r="N5232" i="7"/>
  <c r="L5232" i="7"/>
  <c r="N5236" i="7"/>
  <c r="L5236" i="7"/>
  <c r="N5240" i="7"/>
  <c r="L5240" i="7"/>
  <c r="N5244" i="7"/>
  <c r="L5244" i="7"/>
  <c r="N5248" i="7"/>
  <c r="L5248" i="7"/>
  <c r="N5252" i="7"/>
  <c r="L5252" i="7"/>
  <c r="N5256" i="7"/>
  <c r="L5256" i="7"/>
  <c r="N5260" i="7"/>
  <c r="L5260" i="7"/>
  <c r="N5264" i="7"/>
  <c r="L5264" i="7"/>
  <c r="N5268" i="7"/>
  <c r="L5268" i="7"/>
  <c r="N5272" i="7"/>
  <c r="L5272" i="7"/>
  <c r="N5276" i="7"/>
  <c r="L5276" i="7"/>
  <c r="N5280" i="7"/>
  <c r="L5280" i="7"/>
  <c r="N5284" i="7"/>
  <c r="L5284" i="7"/>
  <c r="N5288" i="7"/>
  <c r="L5288" i="7"/>
  <c r="N5292" i="7"/>
  <c r="L5292" i="7"/>
  <c r="N5296" i="7"/>
  <c r="L5296" i="7"/>
  <c r="N5300" i="7"/>
  <c r="L5300" i="7"/>
  <c r="N5304" i="7"/>
  <c r="L5304" i="7"/>
  <c r="N5308" i="7"/>
  <c r="L5308" i="7"/>
  <c r="N5312" i="7"/>
  <c r="L5312" i="7"/>
  <c r="N5316" i="7"/>
  <c r="L5316" i="7"/>
  <c r="N5320" i="7"/>
  <c r="L5320" i="7"/>
  <c r="N5324" i="7"/>
  <c r="L5324" i="7"/>
  <c r="N5328" i="7"/>
  <c r="L5328" i="7"/>
  <c r="N5332" i="7"/>
  <c r="L5332" i="7"/>
  <c r="N5336" i="7"/>
  <c r="L5336" i="7"/>
  <c r="N5340" i="7"/>
  <c r="L5340" i="7"/>
  <c r="N5344" i="7"/>
  <c r="L5344" i="7"/>
  <c r="N5348" i="7"/>
  <c r="L5348" i="7"/>
  <c r="N5352" i="7"/>
  <c r="L5352" i="7"/>
  <c r="N5356" i="7"/>
  <c r="L5356" i="7"/>
  <c r="N5360" i="7"/>
  <c r="L5360" i="7"/>
  <c r="N5364" i="7"/>
  <c r="L5364" i="7"/>
  <c r="N5368" i="7"/>
  <c r="L5368" i="7"/>
  <c r="N5372" i="7"/>
  <c r="L5372" i="7"/>
  <c r="N5376" i="7"/>
  <c r="L5376" i="7"/>
  <c r="N5380" i="7"/>
  <c r="L5380" i="7"/>
  <c r="N5384" i="7"/>
  <c r="L5384" i="7"/>
  <c r="N5388" i="7"/>
  <c r="L5388" i="7"/>
  <c r="N5392" i="7"/>
  <c r="L5392" i="7"/>
  <c r="N5396" i="7"/>
  <c r="L5396" i="7"/>
  <c r="N5400" i="7"/>
  <c r="L5400" i="7"/>
  <c r="N5404" i="7"/>
  <c r="L5404" i="7"/>
  <c r="N5408" i="7"/>
  <c r="L5408" i="7"/>
  <c r="N5412" i="7"/>
  <c r="L5412" i="7"/>
  <c r="N5416" i="7"/>
  <c r="L5416" i="7"/>
  <c r="N5420" i="7"/>
  <c r="L5420" i="7"/>
  <c r="N5424" i="7"/>
  <c r="L5424" i="7"/>
  <c r="N5428" i="7"/>
  <c r="L5428" i="7"/>
  <c r="N5432" i="7"/>
  <c r="L5432" i="7"/>
  <c r="N5436" i="7"/>
  <c r="L5436" i="7"/>
  <c r="N5440" i="7"/>
  <c r="L5440" i="7"/>
  <c r="N5444" i="7"/>
  <c r="L5444" i="7"/>
  <c r="N5448" i="7"/>
  <c r="L5448" i="7"/>
  <c r="N5452" i="7"/>
  <c r="L5452" i="7"/>
  <c r="N5456" i="7"/>
  <c r="L5456" i="7"/>
  <c r="N5460" i="7"/>
  <c r="L5460" i="7"/>
  <c r="N5464" i="7"/>
  <c r="L5464" i="7"/>
  <c r="N5468" i="7"/>
  <c r="L5468" i="7"/>
  <c r="N5472" i="7"/>
  <c r="L5472" i="7"/>
  <c r="N5476" i="7"/>
  <c r="L5476" i="7"/>
  <c r="N5480" i="7"/>
  <c r="L5480" i="7"/>
  <c r="N5484" i="7"/>
  <c r="L5484" i="7"/>
  <c r="N5488" i="7"/>
  <c r="L5488" i="7"/>
  <c r="N5492" i="7"/>
  <c r="L5492" i="7"/>
  <c r="N5496" i="7"/>
  <c r="L5496" i="7"/>
  <c r="N5500" i="7"/>
  <c r="L5500" i="7"/>
  <c r="N5504" i="7"/>
  <c r="L5504" i="7"/>
  <c r="N5508" i="7"/>
  <c r="L5508" i="7"/>
  <c r="N5512" i="7"/>
  <c r="L5512" i="7"/>
  <c r="N5516" i="7"/>
  <c r="L5516" i="7"/>
  <c r="N5520" i="7"/>
  <c r="L5520" i="7"/>
  <c r="N5524" i="7"/>
  <c r="L5524" i="7"/>
  <c r="N5528" i="7"/>
  <c r="L5528" i="7"/>
  <c r="N5532" i="7"/>
  <c r="L5532" i="7"/>
  <c r="N5536" i="7"/>
  <c r="L5536" i="7"/>
  <c r="N5540" i="7"/>
  <c r="L5540" i="7"/>
  <c r="N5544" i="7"/>
  <c r="L5544" i="7"/>
  <c r="N5548" i="7"/>
  <c r="L5548" i="7"/>
  <c r="N5552" i="7"/>
  <c r="L5552" i="7"/>
  <c r="N5556" i="7"/>
  <c r="L5556" i="7"/>
  <c r="N5560" i="7"/>
  <c r="L5560" i="7"/>
  <c r="N5564" i="7"/>
  <c r="L5564" i="7"/>
  <c r="N5568" i="7"/>
  <c r="L5568" i="7"/>
  <c r="N5572" i="7"/>
  <c r="L5572" i="7"/>
  <c r="N5576" i="7"/>
  <c r="L5576" i="7"/>
  <c r="N5580" i="7"/>
  <c r="L5580" i="7"/>
  <c r="N5584" i="7"/>
  <c r="L5584" i="7"/>
  <c r="N5588" i="7"/>
  <c r="L5588" i="7"/>
  <c r="N5592" i="7"/>
  <c r="L5592" i="7"/>
  <c r="N5596" i="7"/>
  <c r="L5596" i="7"/>
  <c r="N5600" i="7"/>
  <c r="L5600" i="7"/>
  <c r="N5604" i="7"/>
  <c r="L5604" i="7"/>
  <c r="N5608" i="7"/>
  <c r="L5608" i="7"/>
  <c r="N5612" i="7"/>
  <c r="L5612" i="7"/>
  <c r="N5616" i="7"/>
  <c r="L5616" i="7"/>
  <c r="N5620" i="7"/>
  <c r="L5620" i="7"/>
  <c r="N5624" i="7"/>
  <c r="L5624" i="7"/>
  <c r="N5628" i="7"/>
  <c r="L5628" i="7"/>
  <c r="N5632" i="7"/>
  <c r="L5632" i="7"/>
  <c r="N5636" i="7"/>
  <c r="L5636" i="7"/>
  <c r="N5640" i="7"/>
  <c r="L5640" i="7"/>
  <c r="N5644" i="7"/>
  <c r="L5644" i="7"/>
  <c r="N5648" i="7"/>
  <c r="L5648" i="7"/>
  <c r="N5652" i="7"/>
  <c r="L5652" i="7"/>
  <c r="N5656" i="7"/>
  <c r="L5656" i="7"/>
  <c r="N5660" i="7"/>
  <c r="L5660" i="7"/>
  <c r="N5664" i="7"/>
  <c r="L5664" i="7"/>
  <c r="N5668" i="7"/>
  <c r="L5668" i="7"/>
  <c r="N5672" i="7"/>
  <c r="L5672" i="7"/>
  <c r="N5676" i="7"/>
  <c r="L5676" i="7"/>
  <c r="N5680" i="7"/>
  <c r="L5680" i="7"/>
  <c r="N5684" i="7"/>
  <c r="L5684" i="7"/>
  <c r="N5688" i="7"/>
  <c r="L5688" i="7"/>
  <c r="N5692" i="7"/>
  <c r="L5692" i="7"/>
  <c r="N5696" i="7"/>
  <c r="L5696" i="7"/>
  <c r="N5700" i="7"/>
  <c r="L5700" i="7"/>
  <c r="N5704" i="7"/>
  <c r="L5704" i="7"/>
  <c r="N5708" i="7"/>
  <c r="L5708" i="7"/>
  <c r="N5712" i="7"/>
  <c r="L5712" i="7"/>
  <c r="N5716" i="7"/>
  <c r="L5716" i="7"/>
  <c r="N5720" i="7"/>
  <c r="L5720" i="7"/>
  <c r="N5724" i="7"/>
  <c r="L5724" i="7"/>
  <c r="N5728" i="7"/>
  <c r="L5728" i="7"/>
  <c r="N5732" i="7"/>
  <c r="L5732" i="7"/>
  <c r="N5736" i="7"/>
  <c r="L5736" i="7"/>
  <c r="N5740" i="7"/>
  <c r="L5740" i="7"/>
  <c r="N5744" i="7"/>
  <c r="L5744" i="7"/>
  <c r="N5748" i="7"/>
  <c r="L5748" i="7"/>
  <c r="N5752" i="7"/>
  <c r="L5752" i="7"/>
  <c r="N5756" i="7"/>
  <c r="L5756" i="7"/>
  <c r="N5760" i="7"/>
  <c r="L5760" i="7"/>
  <c r="N5764" i="7"/>
  <c r="L5764" i="7"/>
  <c r="N5768" i="7"/>
  <c r="L5768" i="7"/>
  <c r="N5772" i="7"/>
  <c r="L5772" i="7"/>
  <c r="N5776" i="7"/>
  <c r="L5776" i="7"/>
  <c r="N5780" i="7"/>
  <c r="L5780" i="7"/>
  <c r="N5784" i="7"/>
  <c r="L5784" i="7"/>
  <c r="N5788" i="7"/>
  <c r="L5788" i="7"/>
  <c r="N5792" i="7"/>
  <c r="L5792" i="7"/>
  <c r="N5796" i="7"/>
  <c r="L5796" i="7"/>
  <c r="N5800" i="7"/>
  <c r="L5800" i="7"/>
  <c r="N5804" i="7"/>
  <c r="L5804" i="7"/>
  <c r="N5808" i="7"/>
  <c r="L5808" i="7"/>
  <c r="N5812" i="7"/>
  <c r="L5812" i="7"/>
  <c r="N5816" i="7"/>
  <c r="L5816" i="7"/>
  <c r="N5820" i="7"/>
  <c r="L5820" i="7"/>
  <c r="N5824" i="7"/>
  <c r="L5824" i="7"/>
  <c r="N5828" i="7"/>
  <c r="L5828" i="7"/>
  <c r="N5832" i="7"/>
  <c r="L5832" i="7"/>
  <c r="N5836" i="7"/>
  <c r="L5836" i="7"/>
  <c r="N5840" i="7"/>
  <c r="L5840" i="7"/>
  <c r="N5844" i="7"/>
  <c r="L5844" i="7"/>
  <c r="N5848" i="7"/>
  <c r="L5848" i="7"/>
  <c r="N5852" i="7"/>
  <c r="L5852" i="7"/>
  <c r="N5856" i="7"/>
  <c r="L5856" i="7"/>
  <c r="N5860" i="7"/>
  <c r="L5860" i="7"/>
  <c r="N5864" i="7"/>
  <c r="L5864" i="7"/>
  <c r="N5868" i="7"/>
  <c r="L5868" i="7"/>
  <c r="N5872" i="7"/>
  <c r="L5872" i="7"/>
  <c r="N5876" i="7"/>
  <c r="L5876" i="7"/>
  <c r="N5880" i="7"/>
  <c r="L5880" i="7"/>
  <c r="N5884" i="7"/>
  <c r="L5884" i="7"/>
  <c r="N5888" i="7"/>
  <c r="L5888" i="7"/>
  <c r="N5892" i="7"/>
  <c r="L5892" i="7"/>
  <c r="N5896" i="7"/>
  <c r="L5896" i="7"/>
  <c r="N5900" i="7"/>
  <c r="L5900" i="7"/>
  <c r="N5904" i="7"/>
  <c r="L5904" i="7"/>
  <c r="N5908" i="7"/>
  <c r="L5908" i="7"/>
  <c r="N5912" i="7"/>
  <c r="L5912" i="7"/>
  <c r="N5916" i="7"/>
  <c r="L5916" i="7"/>
  <c r="N5920" i="7"/>
  <c r="L5920" i="7"/>
  <c r="N5924" i="7"/>
  <c r="L5924" i="7"/>
  <c r="N5928" i="7"/>
  <c r="L5928" i="7"/>
  <c r="N5932" i="7"/>
  <c r="L5932" i="7"/>
  <c r="N5936" i="7"/>
  <c r="L5936" i="7"/>
  <c r="N5940" i="7"/>
  <c r="L5940" i="7"/>
  <c r="N5944" i="7"/>
  <c r="L5944" i="7"/>
  <c r="N5948" i="7"/>
  <c r="L5948" i="7"/>
  <c r="N5952" i="7"/>
  <c r="L5952" i="7"/>
  <c r="N5956" i="7"/>
  <c r="L5956" i="7"/>
  <c r="N5960" i="7"/>
  <c r="L5960" i="7"/>
  <c r="N5964" i="7"/>
  <c r="L5964" i="7"/>
  <c r="N5968" i="7"/>
  <c r="L5968" i="7"/>
  <c r="N5972" i="7"/>
  <c r="L5972" i="7"/>
  <c r="N5976" i="7"/>
  <c r="L5976" i="7"/>
  <c r="N5980" i="7"/>
  <c r="L5980" i="7"/>
  <c r="N5984" i="7"/>
  <c r="L5984" i="7"/>
  <c r="N5988" i="7"/>
  <c r="L5988" i="7"/>
  <c r="N5992" i="7"/>
  <c r="L5992" i="7"/>
  <c r="N5996" i="7"/>
  <c r="L5996" i="7"/>
  <c r="N6000" i="7"/>
  <c r="L6000" i="7"/>
  <c r="N6004" i="7"/>
  <c r="L6004" i="7"/>
  <c r="N6008" i="7"/>
  <c r="L6008" i="7"/>
  <c r="N6012" i="7"/>
  <c r="L6012" i="7"/>
  <c r="N6016" i="7"/>
  <c r="L6016" i="7"/>
  <c r="N6020" i="7"/>
  <c r="L6020" i="7"/>
  <c r="N6024" i="7"/>
  <c r="L6024" i="7"/>
  <c r="N6028" i="7"/>
  <c r="L6028" i="7"/>
  <c r="N6032" i="7"/>
  <c r="L6032" i="7"/>
  <c r="N6036" i="7"/>
  <c r="L6036" i="7"/>
  <c r="N6040" i="7"/>
  <c r="L6040" i="7"/>
  <c r="N6044" i="7"/>
  <c r="L6044" i="7"/>
  <c r="N6048" i="7"/>
  <c r="L6048" i="7"/>
  <c r="N6052" i="7"/>
  <c r="L6052" i="7"/>
  <c r="N6056" i="7"/>
  <c r="L6056" i="7"/>
  <c r="N6060" i="7"/>
  <c r="L6060" i="7"/>
  <c r="N6064" i="7"/>
  <c r="L6064" i="7"/>
  <c r="N6068" i="7"/>
  <c r="L6068" i="7"/>
  <c r="N6072" i="7"/>
  <c r="L6072" i="7"/>
  <c r="N6076" i="7"/>
  <c r="L6076" i="7"/>
  <c r="N6080" i="7"/>
  <c r="L6080" i="7"/>
  <c r="N6084" i="7"/>
  <c r="L6084" i="7"/>
  <c r="N6088" i="7"/>
  <c r="L6088" i="7"/>
  <c r="N6092" i="7"/>
  <c r="L6092" i="7"/>
  <c r="N6096" i="7"/>
  <c r="L6096" i="7"/>
  <c r="N6100" i="7"/>
  <c r="L6100" i="7"/>
  <c r="N6104" i="7"/>
  <c r="L6104" i="7"/>
  <c r="N6108" i="7"/>
  <c r="L6108" i="7"/>
  <c r="N6112" i="7"/>
  <c r="L6112" i="7"/>
  <c r="N6116" i="7"/>
  <c r="L6116" i="7"/>
  <c r="N6120" i="7"/>
  <c r="L6120" i="7"/>
  <c r="N6124" i="7"/>
  <c r="L6124" i="7"/>
  <c r="N6128" i="7"/>
  <c r="L6128" i="7"/>
  <c r="N6132" i="7"/>
  <c r="L6132" i="7"/>
  <c r="N6136" i="7"/>
  <c r="L6136" i="7"/>
  <c r="N6140" i="7"/>
  <c r="L6140" i="7"/>
  <c r="N6144" i="7"/>
  <c r="L6144" i="7"/>
  <c r="N6148" i="7"/>
  <c r="L6148" i="7"/>
  <c r="N6152" i="7"/>
  <c r="L6152" i="7"/>
  <c r="N6156" i="7"/>
  <c r="L6156" i="7"/>
  <c r="N6160" i="7"/>
  <c r="L6160" i="7"/>
  <c r="N6164" i="7"/>
  <c r="L6164" i="7"/>
  <c r="N6168" i="7"/>
  <c r="L6168" i="7"/>
  <c r="N6172" i="7"/>
  <c r="L6172" i="7"/>
  <c r="N6176" i="7"/>
  <c r="L6176" i="7"/>
  <c r="N6180" i="7"/>
  <c r="L6180" i="7"/>
  <c r="N6184" i="7"/>
  <c r="L6184" i="7"/>
  <c r="N6188" i="7"/>
  <c r="L6188" i="7"/>
  <c r="N6192" i="7"/>
  <c r="L6192" i="7"/>
  <c r="N6196" i="7"/>
  <c r="L6196" i="7"/>
  <c r="N6200" i="7"/>
  <c r="L6200" i="7"/>
  <c r="N6204" i="7"/>
  <c r="L6204" i="7"/>
  <c r="N6208" i="7"/>
  <c r="L6208" i="7"/>
  <c r="N6212" i="7"/>
  <c r="L6212" i="7"/>
  <c r="N6216" i="7"/>
  <c r="L6216" i="7"/>
  <c r="N6220" i="7"/>
  <c r="L6220" i="7"/>
  <c r="N6224" i="7"/>
  <c r="L6224" i="7"/>
  <c r="N6228" i="7"/>
  <c r="L6228" i="7"/>
  <c r="N6232" i="7"/>
  <c r="L6232" i="7"/>
  <c r="N6236" i="7"/>
  <c r="L6236" i="7"/>
  <c r="N6240" i="7"/>
  <c r="L6240" i="7"/>
  <c r="N6244" i="7"/>
  <c r="L6244" i="7"/>
  <c r="N6248" i="7"/>
  <c r="L6248" i="7"/>
  <c r="N6252" i="7"/>
  <c r="L6252" i="7"/>
  <c r="N6256" i="7"/>
  <c r="L6256" i="7"/>
  <c r="N6260" i="7"/>
  <c r="L6260" i="7"/>
  <c r="N6264" i="7"/>
  <c r="L6264" i="7"/>
  <c r="N6268" i="7"/>
  <c r="L6268" i="7"/>
  <c r="N6272" i="7"/>
  <c r="L6272" i="7"/>
  <c r="N6276" i="7"/>
  <c r="L6276" i="7"/>
  <c r="N6280" i="7"/>
  <c r="L6280" i="7"/>
  <c r="N6284" i="7"/>
  <c r="L6284" i="7"/>
  <c r="N6288" i="7"/>
  <c r="L6288" i="7"/>
  <c r="N6292" i="7"/>
  <c r="L6292" i="7"/>
  <c r="N6296" i="7"/>
  <c r="L6296" i="7"/>
  <c r="N6300" i="7"/>
  <c r="L6300" i="7"/>
  <c r="N6304" i="7"/>
  <c r="L6304" i="7"/>
  <c r="N6308" i="7"/>
  <c r="L6308" i="7"/>
  <c r="N6312" i="7"/>
  <c r="L6312" i="7"/>
  <c r="N6316" i="7"/>
  <c r="L6316" i="7"/>
  <c r="N6320" i="7"/>
  <c r="L6320" i="7"/>
  <c r="N6324" i="7"/>
  <c r="L6324" i="7"/>
  <c r="N6328" i="7"/>
  <c r="L6328" i="7"/>
  <c r="N6332" i="7"/>
  <c r="L6332" i="7"/>
  <c r="N6336" i="7"/>
  <c r="L6336" i="7"/>
  <c r="N6340" i="7"/>
  <c r="L6340" i="7"/>
  <c r="N6344" i="7"/>
  <c r="L6344" i="7"/>
  <c r="N6348" i="7"/>
  <c r="L6348" i="7"/>
  <c r="N6352" i="7"/>
  <c r="L6352" i="7"/>
  <c r="N6356" i="7"/>
  <c r="L6356" i="7"/>
  <c r="N6360" i="7"/>
  <c r="L6360" i="7"/>
  <c r="N6364" i="7"/>
  <c r="L6364" i="7"/>
  <c r="N6368" i="7"/>
  <c r="L6368" i="7"/>
  <c r="N6372" i="7"/>
  <c r="L6372" i="7"/>
  <c r="N6376" i="7"/>
  <c r="L6376" i="7"/>
  <c r="N6380" i="7"/>
  <c r="L6380" i="7"/>
  <c r="N6384" i="7"/>
  <c r="L6384" i="7"/>
  <c r="N6388" i="7"/>
  <c r="L6388" i="7"/>
  <c r="N6392" i="7"/>
  <c r="L6392" i="7"/>
  <c r="N6396" i="7"/>
  <c r="L6396" i="7"/>
  <c r="N6400" i="7"/>
  <c r="L6400" i="7"/>
  <c r="N6404" i="7"/>
  <c r="L6404" i="7"/>
  <c r="N6408" i="7"/>
  <c r="L6408" i="7"/>
  <c r="N6412" i="7"/>
  <c r="L6412" i="7"/>
  <c r="N6416" i="7"/>
  <c r="L6416" i="7"/>
  <c r="N6420" i="7"/>
  <c r="L6420" i="7"/>
  <c r="N6424" i="7"/>
  <c r="L6424" i="7"/>
  <c r="N6428" i="7"/>
  <c r="L6428" i="7"/>
  <c r="N6432" i="7"/>
  <c r="L6432" i="7"/>
  <c r="N6436" i="7"/>
  <c r="L6436" i="7"/>
  <c r="N6440" i="7"/>
  <c r="L6440" i="7"/>
  <c r="N6444" i="7"/>
  <c r="L6444" i="7"/>
  <c r="N6448" i="7"/>
  <c r="L6448" i="7"/>
  <c r="N6452" i="7"/>
  <c r="L6452" i="7"/>
  <c r="N6456" i="7"/>
  <c r="L6456" i="7"/>
  <c r="N6460" i="7"/>
  <c r="L6460" i="7"/>
  <c r="N6464" i="7"/>
  <c r="L6464" i="7"/>
  <c r="N6468" i="7"/>
  <c r="L6468" i="7"/>
  <c r="N6472" i="7"/>
  <c r="L6472" i="7"/>
  <c r="N6476" i="7"/>
  <c r="L6476" i="7"/>
  <c r="N6480" i="7"/>
  <c r="L6480" i="7"/>
  <c r="N6484" i="7"/>
  <c r="L6484" i="7"/>
  <c r="N6488" i="7"/>
  <c r="L6488" i="7"/>
  <c r="N6492" i="7"/>
  <c r="L6492" i="7"/>
  <c r="N6496" i="7"/>
  <c r="L6496" i="7"/>
  <c r="N6500" i="7"/>
  <c r="L6500" i="7"/>
  <c r="N6504" i="7"/>
  <c r="L6504" i="7"/>
  <c r="N6508" i="7"/>
  <c r="L6508" i="7"/>
  <c r="N6512" i="7"/>
  <c r="L6512" i="7"/>
  <c r="N6516" i="7"/>
  <c r="L6516" i="7"/>
  <c r="N6520" i="7"/>
  <c r="L6520" i="7"/>
  <c r="N6524" i="7"/>
  <c r="L6524" i="7"/>
  <c r="N6528" i="7"/>
  <c r="L6528" i="7"/>
  <c r="N6532" i="7"/>
  <c r="L6532" i="7"/>
  <c r="N6536" i="7"/>
  <c r="L6536" i="7"/>
  <c r="N6540" i="7"/>
  <c r="L6540" i="7"/>
  <c r="N6544" i="7"/>
  <c r="L6544" i="7"/>
  <c r="N6548" i="7"/>
  <c r="L6548" i="7"/>
  <c r="N6552" i="7"/>
  <c r="L6552" i="7"/>
  <c r="N5837" i="7"/>
  <c r="L5837" i="7"/>
  <c r="N5841" i="7"/>
  <c r="L5841" i="7"/>
  <c r="N5845" i="7"/>
  <c r="L5845" i="7"/>
  <c r="N5849" i="7"/>
  <c r="L5849" i="7"/>
  <c r="N5853" i="7"/>
  <c r="L5853" i="7"/>
  <c r="N5857" i="7"/>
  <c r="L5857" i="7"/>
  <c r="N5861" i="7"/>
  <c r="L5861" i="7"/>
  <c r="N5865" i="7"/>
  <c r="L5865" i="7"/>
  <c r="N5869" i="7"/>
  <c r="L5869" i="7"/>
  <c r="N5873" i="7"/>
  <c r="L5873" i="7"/>
  <c r="N5877" i="7"/>
  <c r="L5877" i="7"/>
  <c r="N5881" i="7"/>
  <c r="L5881" i="7"/>
  <c r="N5885" i="7"/>
  <c r="L5885" i="7"/>
  <c r="N5889" i="7"/>
  <c r="L5889" i="7"/>
  <c r="N5893" i="7"/>
  <c r="L5893" i="7"/>
  <c r="N5897" i="7"/>
  <c r="L5897" i="7"/>
  <c r="N5901" i="7"/>
  <c r="L5901" i="7"/>
  <c r="N5905" i="7"/>
  <c r="L5905" i="7"/>
  <c r="N5909" i="7"/>
  <c r="L5909" i="7"/>
  <c r="N5913" i="7"/>
  <c r="L5913" i="7"/>
  <c r="N5917" i="7"/>
  <c r="L5917" i="7"/>
  <c r="N5921" i="7"/>
  <c r="L5921" i="7"/>
  <c r="N5925" i="7"/>
  <c r="L5925" i="7"/>
  <c r="N5929" i="7"/>
  <c r="L5929" i="7"/>
  <c r="N5933" i="7"/>
  <c r="L5933" i="7"/>
  <c r="N5937" i="7"/>
  <c r="L5937" i="7"/>
  <c r="N5941" i="7"/>
  <c r="L5941" i="7"/>
  <c r="N5945" i="7"/>
  <c r="L5945" i="7"/>
  <c r="N5949" i="7"/>
  <c r="L5949" i="7"/>
  <c r="N5953" i="7"/>
  <c r="L5953" i="7"/>
  <c r="N5957" i="7"/>
  <c r="L5957" i="7"/>
  <c r="N5961" i="7"/>
  <c r="L5961" i="7"/>
  <c r="N5965" i="7"/>
  <c r="L5965" i="7"/>
  <c r="N5969" i="7"/>
  <c r="L5969" i="7"/>
  <c r="N5973" i="7"/>
  <c r="L5973" i="7"/>
  <c r="N5977" i="7"/>
  <c r="L5977" i="7"/>
  <c r="N5981" i="7"/>
  <c r="L5981" i="7"/>
  <c r="N5985" i="7"/>
  <c r="L5985" i="7"/>
  <c r="N5989" i="7"/>
  <c r="L5989" i="7"/>
  <c r="N5993" i="7"/>
  <c r="L5993" i="7"/>
  <c r="N5997" i="7"/>
  <c r="L5997" i="7"/>
  <c r="N6001" i="7"/>
  <c r="L6001" i="7"/>
  <c r="N6005" i="7"/>
  <c r="L6005" i="7"/>
  <c r="N6009" i="7"/>
  <c r="L6009" i="7"/>
  <c r="N6013" i="7"/>
  <c r="L6013" i="7"/>
  <c r="N6017" i="7"/>
  <c r="L6017" i="7"/>
  <c r="N6021" i="7"/>
  <c r="L6021" i="7"/>
  <c r="N6025" i="7"/>
  <c r="L6025" i="7"/>
  <c r="N6029" i="7"/>
  <c r="L6029" i="7"/>
  <c r="N6033" i="7"/>
  <c r="L6033" i="7"/>
  <c r="N6037" i="7"/>
  <c r="L6037" i="7"/>
  <c r="N6041" i="7"/>
  <c r="L6041" i="7"/>
  <c r="N6045" i="7"/>
  <c r="L6045" i="7"/>
  <c r="N6049" i="7"/>
  <c r="L6049" i="7"/>
  <c r="N6053" i="7"/>
  <c r="L6053" i="7"/>
  <c r="N6057" i="7"/>
  <c r="L6057" i="7"/>
  <c r="N6061" i="7"/>
  <c r="L6061" i="7"/>
  <c r="N6065" i="7"/>
  <c r="L6065" i="7"/>
  <c r="N6069" i="7"/>
  <c r="L6069" i="7"/>
  <c r="N6073" i="7"/>
  <c r="L6073" i="7"/>
  <c r="N6077" i="7"/>
  <c r="L6077" i="7"/>
  <c r="N6081" i="7"/>
  <c r="L6081" i="7"/>
  <c r="N6085" i="7"/>
  <c r="L6085" i="7"/>
  <c r="N6089" i="7"/>
  <c r="L6089" i="7"/>
  <c r="N6093" i="7"/>
  <c r="L6093" i="7"/>
  <c r="N6097" i="7"/>
  <c r="L6097" i="7"/>
  <c r="N6101" i="7"/>
  <c r="L6101" i="7"/>
  <c r="N6105" i="7"/>
  <c r="L6105" i="7"/>
  <c r="N6109" i="7"/>
  <c r="L6109" i="7"/>
  <c r="N6113" i="7"/>
  <c r="L6113" i="7"/>
  <c r="N6117" i="7"/>
  <c r="L6117" i="7"/>
  <c r="N6121" i="7"/>
  <c r="L6121" i="7"/>
  <c r="N6125" i="7"/>
  <c r="L6125" i="7"/>
  <c r="N6129" i="7"/>
  <c r="L6129" i="7"/>
  <c r="N6133" i="7"/>
  <c r="L6133" i="7"/>
  <c r="N6137" i="7"/>
  <c r="L6137" i="7"/>
  <c r="N6141" i="7"/>
  <c r="L6141" i="7"/>
  <c r="N6145" i="7"/>
  <c r="L6145" i="7"/>
  <c r="N6149" i="7"/>
  <c r="L6149" i="7"/>
  <c r="N6153" i="7"/>
  <c r="L6153" i="7"/>
  <c r="N6157" i="7"/>
  <c r="L6157" i="7"/>
  <c r="N6161" i="7"/>
  <c r="L6161" i="7"/>
  <c r="N6165" i="7"/>
  <c r="L6165" i="7"/>
  <c r="N6169" i="7"/>
  <c r="L6169" i="7"/>
  <c r="N6173" i="7"/>
  <c r="L6173" i="7"/>
  <c r="N6177" i="7"/>
  <c r="L6177" i="7"/>
  <c r="N6181" i="7"/>
  <c r="L6181" i="7"/>
  <c r="N6185" i="7"/>
  <c r="L6185" i="7"/>
  <c r="N6189" i="7"/>
  <c r="L6189" i="7"/>
  <c r="N6193" i="7"/>
  <c r="L6193" i="7"/>
  <c r="N6197" i="7"/>
  <c r="L6197" i="7"/>
  <c r="N6201" i="7"/>
  <c r="L6201" i="7"/>
  <c r="N6205" i="7"/>
  <c r="L6205" i="7"/>
  <c r="N6209" i="7"/>
  <c r="L6209" i="7"/>
  <c r="N6213" i="7"/>
  <c r="L6213" i="7"/>
  <c r="N6217" i="7"/>
  <c r="L6217" i="7"/>
  <c r="N6221" i="7"/>
  <c r="L6221" i="7"/>
  <c r="N6225" i="7"/>
  <c r="L6225" i="7"/>
  <c r="N6229" i="7"/>
  <c r="L6229" i="7"/>
  <c r="N6233" i="7"/>
  <c r="L6233" i="7"/>
  <c r="N6237" i="7"/>
  <c r="L6237" i="7"/>
  <c r="N6241" i="7"/>
  <c r="L6241" i="7"/>
  <c r="N6245" i="7"/>
  <c r="L6245" i="7"/>
  <c r="N6249" i="7"/>
  <c r="L6249" i="7"/>
  <c r="N6253" i="7"/>
  <c r="L6253" i="7"/>
  <c r="N6257" i="7"/>
  <c r="L6257" i="7"/>
  <c r="N6261" i="7"/>
  <c r="L6261" i="7"/>
  <c r="N6265" i="7"/>
  <c r="L6265" i="7"/>
  <c r="N6269" i="7"/>
  <c r="L6269" i="7"/>
  <c r="N6273" i="7"/>
  <c r="L6273" i="7"/>
  <c r="N6277" i="7"/>
  <c r="L6277" i="7"/>
  <c r="N6281" i="7"/>
  <c r="L6281" i="7"/>
  <c r="N6285" i="7"/>
  <c r="L6285" i="7"/>
  <c r="N6289" i="7"/>
  <c r="L6289" i="7"/>
  <c r="N6293" i="7"/>
  <c r="L6293" i="7"/>
  <c r="N6297" i="7"/>
  <c r="L6297" i="7"/>
  <c r="N6301" i="7"/>
  <c r="L6301" i="7"/>
  <c r="N6305" i="7"/>
  <c r="L6305" i="7"/>
  <c r="N6309" i="7"/>
  <c r="L6309" i="7"/>
  <c r="N6313" i="7"/>
  <c r="L6313" i="7"/>
  <c r="N6317" i="7"/>
  <c r="L6317" i="7"/>
  <c r="N6321" i="7"/>
  <c r="L6321" i="7"/>
  <c r="N6325" i="7"/>
  <c r="L6325" i="7"/>
  <c r="N6329" i="7"/>
  <c r="L6329" i="7"/>
  <c r="N6333" i="7"/>
  <c r="L6333" i="7"/>
  <c r="N6337" i="7"/>
  <c r="L6337" i="7"/>
  <c r="N6341" i="7"/>
  <c r="L6341" i="7"/>
  <c r="N6345" i="7"/>
  <c r="L6345" i="7"/>
  <c r="N6349" i="7"/>
  <c r="L6349" i="7"/>
  <c r="N6353" i="7"/>
  <c r="L6353" i="7"/>
  <c r="N6357" i="7"/>
  <c r="L6357" i="7"/>
  <c r="N6361" i="7"/>
  <c r="L6361" i="7"/>
  <c r="N6365" i="7"/>
  <c r="L6365" i="7"/>
  <c r="N6369" i="7"/>
  <c r="L6369" i="7"/>
  <c r="N6373" i="7"/>
  <c r="L6373" i="7"/>
  <c r="N6377" i="7"/>
  <c r="L6377" i="7"/>
  <c r="N6381" i="7"/>
  <c r="L6381" i="7"/>
  <c r="N6385" i="7"/>
  <c r="L6385" i="7"/>
  <c r="N6389" i="7"/>
  <c r="L6389" i="7"/>
  <c r="N6393" i="7"/>
  <c r="L6393" i="7"/>
  <c r="N6397" i="7"/>
  <c r="L6397" i="7"/>
  <c r="N6401" i="7"/>
  <c r="L6401" i="7"/>
  <c r="N6405" i="7"/>
  <c r="L6405" i="7"/>
  <c r="N6409" i="7"/>
  <c r="L6409" i="7"/>
  <c r="N6413" i="7"/>
  <c r="L6413" i="7"/>
  <c r="N6417" i="7"/>
  <c r="L6417" i="7"/>
  <c r="N6421" i="7"/>
  <c r="L6421" i="7"/>
  <c r="N6425" i="7"/>
  <c r="L6425" i="7"/>
  <c r="N6429" i="7"/>
  <c r="L6429" i="7"/>
  <c r="N6433" i="7"/>
  <c r="L6433" i="7"/>
  <c r="N6437" i="7"/>
  <c r="L6437" i="7"/>
  <c r="N6441" i="7"/>
  <c r="L6441" i="7"/>
  <c r="N6445" i="7"/>
  <c r="L6445" i="7"/>
  <c r="N6449" i="7"/>
  <c r="L6449" i="7"/>
  <c r="N6453" i="7"/>
  <c r="L6453" i="7"/>
  <c r="N6457" i="7"/>
  <c r="L6457" i="7"/>
  <c r="N6461" i="7"/>
  <c r="L6461" i="7"/>
  <c r="N6465" i="7"/>
  <c r="L6465" i="7"/>
  <c r="N6469" i="7"/>
  <c r="L6469" i="7"/>
  <c r="N6473" i="7"/>
  <c r="L6473" i="7"/>
  <c r="N6477" i="7"/>
  <c r="L6477" i="7"/>
  <c r="N6481" i="7"/>
  <c r="L6481" i="7"/>
  <c r="N6485" i="7"/>
  <c r="L6485" i="7"/>
  <c r="N6489" i="7"/>
  <c r="L6489" i="7"/>
  <c r="N6493" i="7"/>
  <c r="L6493" i="7"/>
  <c r="N6497" i="7"/>
  <c r="L6497" i="7"/>
  <c r="N6501" i="7"/>
  <c r="L6501" i="7"/>
  <c r="N6505" i="7"/>
  <c r="L6505" i="7"/>
  <c r="N6509" i="7"/>
  <c r="L6509" i="7"/>
  <c r="N6513" i="7"/>
  <c r="L6513" i="7"/>
  <c r="N6517" i="7"/>
  <c r="L6517" i="7"/>
  <c r="N6521" i="7"/>
  <c r="L6521" i="7"/>
  <c r="N6525" i="7"/>
  <c r="L6525" i="7"/>
  <c r="N6529" i="7"/>
  <c r="L6529" i="7"/>
  <c r="N6533" i="7"/>
  <c r="L6533" i="7"/>
  <c r="N6537" i="7"/>
  <c r="L6537" i="7"/>
  <c r="N6541" i="7"/>
  <c r="L6541" i="7"/>
  <c r="N6545" i="7"/>
  <c r="L6545" i="7"/>
  <c r="N6549" i="7"/>
  <c r="L6549" i="7"/>
  <c r="N6553" i="7"/>
  <c r="L6553" i="7"/>
  <c r="N8018" i="7"/>
  <c r="L8018" i="7"/>
  <c r="N8022" i="7"/>
  <c r="L8022" i="7"/>
  <c r="N8026" i="7"/>
  <c r="L8026" i="7"/>
  <c r="N8030" i="7"/>
  <c r="L8030" i="7"/>
  <c r="N8034" i="7"/>
  <c r="L8034" i="7"/>
  <c r="N8038" i="7"/>
  <c r="L8038" i="7"/>
  <c r="N8042" i="7"/>
  <c r="L8042" i="7"/>
  <c r="N8046" i="7"/>
  <c r="L8046" i="7"/>
  <c r="N8050" i="7"/>
  <c r="L8050" i="7"/>
  <c r="N8054" i="7"/>
  <c r="L8054" i="7"/>
  <c r="N8058" i="7"/>
  <c r="L8058" i="7"/>
  <c r="N8062" i="7"/>
  <c r="L8062" i="7"/>
  <c r="N8066" i="7"/>
  <c r="L8066" i="7"/>
  <c r="N8070" i="7"/>
  <c r="L8070" i="7"/>
  <c r="N8074" i="7"/>
  <c r="L8074" i="7"/>
  <c r="N8078" i="7"/>
  <c r="L8078" i="7"/>
  <c r="N8082" i="7"/>
  <c r="L8082" i="7"/>
  <c r="N8086" i="7"/>
  <c r="L8086" i="7"/>
  <c r="N8090" i="7"/>
  <c r="L8090" i="7"/>
  <c r="N8094" i="7"/>
  <c r="L8094" i="7"/>
  <c r="N8098" i="7"/>
  <c r="L8098" i="7"/>
  <c r="N8102" i="7"/>
  <c r="L8102" i="7"/>
  <c r="N8106" i="7"/>
  <c r="L8106" i="7"/>
  <c r="N8110" i="7"/>
  <c r="L8110" i="7"/>
  <c r="N8114" i="7"/>
  <c r="L8114" i="7"/>
  <c r="N8118" i="7"/>
  <c r="L8118" i="7"/>
  <c r="N8122" i="7"/>
  <c r="L8122" i="7"/>
  <c r="N8126" i="7"/>
  <c r="L8126" i="7"/>
  <c r="N8130" i="7"/>
  <c r="L8130" i="7"/>
  <c r="N8134" i="7"/>
  <c r="L8134" i="7"/>
  <c r="N8138" i="7"/>
  <c r="L8138" i="7"/>
  <c r="N8142" i="7"/>
  <c r="L8142" i="7"/>
  <c r="N8146" i="7"/>
  <c r="L8146" i="7"/>
  <c r="N8150" i="7"/>
  <c r="L8150" i="7"/>
  <c r="N8154" i="7"/>
  <c r="L8154" i="7"/>
  <c r="N8158" i="7"/>
  <c r="L8158" i="7"/>
  <c r="N8162" i="7"/>
  <c r="L8162" i="7"/>
  <c r="N8166" i="7"/>
  <c r="L8166" i="7"/>
  <c r="N8170" i="7"/>
  <c r="L8170" i="7"/>
  <c r="N8174" i="7"/>
  <c r="L8174" i="7"/>
  <c r="N8178" i="7"/>
  <c r="L8178" i="7"/>
  <c r="N8182" i="7"/>
  <c r="L8182" i="7"/>
  <c r="N8186" i="7"/>
  <c r="L8186" i="7"/>
  <c r="N8190" i="7"/>
  <c r="L8190" i="7"/>
  <c r="N8194" i="7"/>
  <c r="L8194" i="7"/>
  <c r="N8198" i="7"/>
  <c r="L8198" i="7"/>
  <c r="N8202" i="7"/>
  <c r="L8202" i="7"/>
  <c r="N8206" i="7"/>
  <c r="L8206" i="7"/>
  <c r="N8210" i="7"/>
  <c r="L8210" i="7"/>
  <c r="N8214" i="7"/>
  <c r="L8214" i="7"/>
  <c r="N8218" i="7"/>
  <c r="L8218" i="7"/>
  <c r="N8222" i="7"/>
  <c r="L8222" i="7"/>
  <c r="N8226" i="7"/>
  <c r="L8226" i="7"/>
  <c r="N8230" i="7"/>
  <c r="L8230" i="7"/>
  <c r="N8234" i="7"/>
  <c r="L8234" i="7"/>
  <c r="N8238" i="7"/>
  <c r="L8238" i="7"/>
  <c r="N8242" i="7"/>
  <c r="L8242" i="7"/>
  <c r="N8246" i="7"/>
  <c r="L8246" i="7"/>
  <c r="N8250" i="7"/>
  <c r="L8250" i="7"/>
  <c r="N8254" i="7"/>
  <c r="L8254" i="7"/>
  <c r="N8258" i="7"/>
  <c r="L8258" i="7"/>
  <c r="N8262" i="7"/>
  <c r="L8262" i="7"/>
  <c r="N8266" i="7"/>
  <c r="L8266" i="7"/>
  <c r="N8270" i="7"/>
  <c r="L8270" i="7"/>
  <c r="N8274" i="7"/>
  <c r="L8274" i="7"/>
  <c r="N8278" i="7"/>
  <c r="L8278" i="7"/>
  <c r="N8282" i="7"/>
  <c r="L8282" i="7"/>
  <c r="N8286" i="7"/>
  <c r="L8286" i="7"/>
  <c r="N8290" i="7"/>
  <c r="L8290" i="7"/>
  <c r="N8294" i="7"/>
  <c r="L8294" i="7"/>
  <c r="N8298" i="7"/>
  <c r="L8298" i="7"/>
  <c r="N8302" i="7"/>
  <c r="L8302" i="7"/>
  <c r="N8306" i="7"/>
  <c r="L8306" i="7"/>
  <c r="N8310" i="7"/>
  <c r="L8310" i="7"/>
  <c r="N8314" i="7"/>
  <c r="L8314" i="7"/>
  <c r="N8318" i="7"/>
  <c r="L8318" i="7"/>
  <c r="N8322" i="7"/>
  <c r="L8322" i="7"/>
  <c r="N8326" i="7"/>
  <c r="L8326" i="7"/>
  <c r="N8330" i="7"/>
  <c r="L8330" i="7"/>
  <c r="N8334" i="7"/>
  <c r="L8334" i="7"/>
  <c r="N8338" i="7"/>
  <c r="L8338" i="7"/>
  <c r="N8342" i="7"/>
  <c r="L8342" i="7"/>
  <c r="N8346" i="7"/>
  <c r="L8346" i="7"/>
  <c r="N8350" i="7"/>
  <c r="L8350" i="7"/>
  <c r="N8354" i="7"/>
  <c r="L8354" i="7"/>
  <c r="N8358" i="7"/>
  <c r="L8358" i="7"/>
  <c r="N8362" i="7"/>
  <c r="L8362" i="7"/>
  <c r="N8366" i="7"/>
  <c r="L8366" i="7"/>
  <c r="N8370" i="7"/>
  <c r="L8370" i="7"/>
  <c r="N8374" i="7"/>
  <c r="L8374" i="7"/>
  <c r="N8378" i="7"/>
  <c r="L8378" i="7"/>
  <c r="N8382" i="7"/>
  <c r="L8382" i="7"/>
  <c r="N8386" i="7"/>
  <c r="L8386" i="7"/>
  <c r="N8390" i="7"/>
  <c r="L8390" i="7"/>
  <c r="N8394" i="7"/>
  <c r="L8394" i="7"/>
  <c r="N8398" i="7"/>
  <c r="L8398" i="7"/>
  <c r="N8402" i="7"/>
  <c r="L8402" i="7"/>
  <c r="N8406" i="7"/>
  <c r="L8406" i="7"/>
  <c r="N8410" i="7"/>
  <c r="L8410" i="7"/>
  <c r="N8414" i="7"/>
  <c r="L8414" i="7"/>
  <c r="N8418" i="7"/>
  <c r="L8418" i="7"/>
  <c r="N8422" i="7"/>
  <c r="L8422" i="7"/>
  <c r="N8426" i="7"/>
  <c r="L8426" i="7"/>
  <c r="N8430" i="7"/>
  <c r="L8430" i="7"/>
  <c r="N8434" i="7"/>
  <c r="L8434" i="7"/>
  <c r="N8438" i="7"/>
  <c r="L8438" i="7"/>
  <c r="N8442" i="7"/>
  <c r="L8442" i="7"/>
  <c r="N8446" i="7"/>
  <c r="L8446" i="7"/>
  <c r="N8450" i="7"/>
  <c r="L8450" i="7"/>
  <c r="N8454" i="7"/>
  <c r="L8454" i="7"/>
  <c r="N8458" i="7"/>
  <c r="L8458" i="7"/>
  <c r="N8462" i="7"/>
  <c r="L8462" i="7"/>
  <c r="N8466" i="7"/>
  <c r="L8466" i="7"/>
  <c r="N8470" i="7"/>
  <c r="L8470" i="7"/>
  <c r="N8474" i="7"/>
  <c r="L8474" i="7"/>
  <c r="N8478" i="7"/>
  <c r="L8478" i="7"/>
  <c r="N8482" i="7"/>
  <c r="L8482" i="7"/>
  <c r="N8486" i="7"/>
  <c r="L8486" i="7"/>
  <c r="N8490" i="7"/>
  <c r="L8490" i="7"/>
  <c r="N8494" i="7"/>
  <c r="L8494" i="7"/>
  <c r="N8498" i="7"/>
  <c r="L8498" i="7"/>
  <c r="N8502" i="7"/>
  <c r="L8502" i="7"/>
  <c r="N8506" i="7"/>
  <c r="L8506" i="7"/>
  <c r="N8510" i="7"/>
  <c r="L8510" i="7"/>
  <c r="N8514" i="7"/>
  <c r="L8514" i="7"/>
  <c r="N8518" i="7"/>
  <c r="L8518" i="7"/>
  <c r="N8522" i="7"/>
  <c r="L8522" i="7"/>
  <c r="N8526" i="7"/>
  <c r="L8526" i="7"/>
  <c r="N8530" i="7"/>
  <c r="L8530" i="7"/>
  <c r="N8534" i="7"/>
  <c r="L8534" i="7"/>
  <c r="N8538" i="7"/>
  <c r="L8538" i="7"/>
  <c r="N8542" i="7"/>
  <c r="L8542" i="7"/>
  <c r="N8546" i="7"/>
  <c r="L8546" i="7"/>
  <c r="N8550" i="7"/>
  <c r="L8550" i="7"/>
  <c r="N8554" i="7"/>
  <c r="L8554" i="7"/>
  <c r="N8558" i="7"/>
  <c r="L8558" i="7"/>
  <c r="N8562" i="7"/>
  <c r="L8562" i="7"/>
  <c r="N8566" i="7"/>
  <c r="L8566" i="7"/>
  <c r="N8570" i="7"/>
  <c r="L8570" i="7"/>
  <c r="N8574" i="7"/>
  <c r="L8574" i="7"/>
  <c r="N8578" i="7"/>
  <c r="L8578" i="7"/>
  <c r="N8582" i="7"/>
  <c r="L8582" i="7"/>
  <c r="N8586" i="7"/>
  <c r="L8586" i="7"/>
  <c r="N8590" i="7"/>
  <c r="L8590" i="7"/>
  <c r="N8594" i="7"/>
  <c r="L8594" i="7"/>
  <c r="N8598" i="7"/>
  <c r="L8598" i="7"/>
  <c r="N8602" i="7"/>
  <c r="L8602" i="7"/>
  <c r="N8606" i="7"/>
  <c r="L8606" i="7"/>
  <c r="N8610" i="7"/>
  <c r="L8610" i="7"/>
  <c r="N8614" i="7"/>
  <c r="L8614" i="7"/>
  <c r="N8618" i="7"/>
  <c r="L8618" i="7"/>
  <c r="N8622" i="7"/>
  <c r="L8622" i="7"/>
  <c r="N8626" i="7"/>
  <c r="L8626" i="7"/>
  <c r="N8630" i="7"/>
  <c r="L8630" i="7"/>
  <c r="N8634" i="7"/>
  <c r="L8634" i="7"/>
  <c r="N8638" i="7"/>
  <c r="L8638" i="7"/>
  <c r="N8642" i="7"/>
  <c r="L8642" i="7"/>
  <c r="N8646" i="7"/>
  <c r="L8646" i="7"/>
  <c r="N8650" i="7"/>
  <c r="L8650" i="7"/>
  <c r="N8654" i="7"/>
  <c r="L8654" i="7"/>
  <c r="N8658" i="7"/>
  <c r="L8658" i="7"/>
  <c r="N8662" i="7"/>
  <c r="L8662" i="7"/>
  <c r="N8666" i="7"/>
  <c r="L8666" i="7"/>
  <c r="N8670" i="7"/>
  <c r="L8670" i="7"/>
  <c r="N8674" i="7"/>
  <c r="L8674" i="7"/>
  <c r="N8678" i="7"/>
  <c r="L8678" i="7"/>
  <c r="N8682" i="7"/>
  <c r="L8682" i="7"/>
  <c r="N8686" i="7"/>
  <c r="L8686" i="7"/>
  <c r="N8690" i="7"/>
  <c r="L8690" i="7"/>
  <c r="L8760" i="7"/>
  <c r="N8760" i="7"/>
  <c r="L8752" i="7"/>
  <c r="N8752" i="7"/>
  <c r="L8744" i="7"/>
  <c r="N8744" i="7"/>
  <c r="L8736" i="7"/>
  <c r="N8736" i="7"/>
  <c r="L8728" i="7"/>
  <c r="N8728" i="7"/>
  <c r="L8720" i="7"/>
  <c r="N8720" i="7"/>
  <c r="L8712" i="7"/>
  <c r="N8712" i="7"/>
  <c r="L8704" i="7"/>
  <c r="N8704" i="7"/>
  <c r="N8698" i="7"/>
  <c r="L8698" i="7"/>
  <c r="N8694" i="7"/>
  <c r="L8694" i="7"/>
  <c r="L8755" i="7"/>
  <c r="N8755" i="7"/>
  <c r="L8747" i="7"/>
  <c r="N8747" i="7"/>
  <c r="L8739" i="7"/>
  <c r="N8739" i="7"/>
  <c r="L8731" i="7"/>
  <c r="N8731" i="7"/>
  <c r="L8723" i="7"/>
  <c r="N8723" i="7"/>
  <c r="L8715" i="7"/>
  <c r="N8715" i="7"/>
  <c r="L8707" i="7"/>
  <c r="N8707" i="7"/>
  <c r="L8017" i="7"/>
  <c r="N8017" i="7"/>
  <c r="N8021" i="7"/>
  <c r="L8021" i="7"/>
  <c r="N8025" i="7"/>
  <c r="L8025" i="7"/>
  <c r="N8029" i="7"/>
  <c r="L8029" i="7"/>
  <c r="N8033" i="7"/>
  <c r="L8033" i="7"/>
  <c r="N8037" i="7"/>
  <c r="L8037" i="7"/>
  <c r="N8041" i="7"/>
  <c r="L8041" i="7"/>
  <c r="N8045" i="7"/>
  <c r="L8045" i="7"/>
  <c r="N8049" i="7"/>
  <c r="L8049" i="7"/>
  <c r="N8053" i="7"/>
  <c r="L8053" i="7"/>
  <c r="N8057" i="7"/>
  <c r="L8057" i="7"/>
  <c r="N8061" i="7"/>
  <c r="L8061" i="7"/>
  <c r="N8065" i="7"/>
  <c r="L8065" i="7"/>
  <c r="N8069" i="7"/>
  <c r="L8069" i="7"/>
  <c r="N8073" i="7"/>
  <c r="L8073" i="7"/>
  <c r="N8077" i="7"/>
  <c r="L8077" i="7"/>
  <c r="N8081" i="7"/>
  <c r="L8081" i="7"/>
  <c r="N8085" i="7"/>
  <c r="L8085" i="7"/>
  <c r="N8089" i="7"/>
  <c r="L8089" i="7"/>
  <c r="N8093" i="7"/>
  <c r="L8093" i="7"/>
  <c r="N8097" i="7"/>
  <c r="L8097" i="7"/>
  <c r="N8101" i="7"/>
  <c r="L8101" i="7"/>
  <c r="N8105" i="7"/>
  <c r="L8105" i="7"/>
  <c r="N8109" i="7"/>
  <c r="L8109" i="7"/>
  <c r="N8113" i="7"/>
  <c r="L8113" i="7"/>
  <c r="N8117" i="7"/>
  <c r="L8117" i="7"/>
  <c r="N8121" i="7"/>
  <c r="L8121" i="7"/>
  <c r="N8125" i="7"/>
  <c r="L8125" i="7"/>
  <c r="N8129" i="7"/>
  <c r="L8129" i="7"/>
  <c r="N8133" i="7"/>
  <c r="L8133" i="7"/>
  <c r="N8137" i="7"/>
  <c r="L8137" i="7"/>
  <c r="N8141" i="7"/>
  <c r="L8141" i="7"/>
  <c r="N8145" i="7"/>
  <c r="L8145" i="7"/>
  <c r="N8149" i="7"/>
  <c r="L8149" i="7"/>
  <c r="N8153" i="7"/>
  <c r="L8153" i="7"/>
  <c r="N8157" i="7"/>
  <c r="L8157" i="7"/>
  <c r="N8161" i="7"/>
  <c r="L8161" i="7"/>
  <c r="N8165" i="7"/>
  <c r="L8165" i="7"/>
  <c r="N8169" i="7"/>
  <c r="L8169" i="7"/>
  <c r="N8173" i="7"/>
  <c r="L8173" i="7"/>
  <c r="N8177" i="7"/>
  <c r="L8177" i="7"/>
  <c r="N8181" i="7"/>
  <c r="L8181" i="7"/>
  <c r="N8185" i="7"/>
  <c r="L8185" i="7"/>
  <c r="N8189" i="7"/>
  <c r="L8189" i="7"/>
  <c r="N8193" i="7"/>
  <c r="L8193" i="7"/>
  <c r="N8197" i="7"/>
  <c r="L8197" i="7"/>
  <c r="N8201" i="7"/>
  <c r="L8201" i="7"/>
  <c r="N8205" i="7"/>
  <c r="L8205" i="7"/>
  <c r="N8209" i="7"/>
  <c r="L8209" i="7"/>
  <c r="N8213" i="7"/>
  <c r="L8213" i="7"/>
  <c r="N8217" i="7"/>
  <c r="L8217" i="7"/>
  <c r="N8221" i="7"/>
  <c r="L8221" i="7"/>
  <c r="N8225" i="7"/>
  <c r="L8225" i="7"/>
  <c r="N8229" i="7"/>
  <c r="L8229" i="7"/>
  <c r="N8233" i="7"/>
  <c r="L8233" i="7"/>
  <c r="N8237" i="7"/>
  <c r="L8237" i="7"/>
  <c r="N8241" i="7"/>
  <c r="L8241" i="7"/>
  <c r="N8245" i="7"/>
  <c r="L8245" i="7"/>
  <c r="N8249" i="7"/>
  <c r="L8249" i="7"/>
  <c r="N8253" i="7"/>
  <c r="L8253" i="7"/>
  <c r="N8257" i="7"/>
  <c r="L8257" i="7"/>
  <c r="N8261" i="7"/>
  <c r="L8261" i="7"/>
  <c r="N8265" i="7"/>
  <c r="L8265" i="7"/>
  <c r="N8269" i="7"/>
  <c r="L8269" i="7"/>
  <c r="N8273" i="7"/>
  <c r="L8273" i="7"/>
  <c r="N8277" i="7"/>
  <c r="L8277" i="7"/>
  <c r="N8281" i="7"/>
  <c r="L8281" i="7"/>
  <c r="N8285" i="7"/>
  <c r="L8285" i="7"/>
  <c r="N8289" i="7"/>
  <c r="L8289" i="7"/>
  <c r="N8293" i="7"/>
  <c r="L8293" i="7"/>
  <c r="N8297" i="7"/>
  <c r="L8297" i="7"/>
  <c r="N8301" i="7"/>
  <c r="L8301" i="7"/>
  <c r="N8305" i="7"/>
  <c r="L8305" i="7"/>
  <c r="N8309" i="7"/>
  <c r="L8309" i="7"/>
  <c r="N8313" i="7"/>
  <c r="L8313" i="7"/>
  <c r="N8317" i="7"/>
  <c r="L8317" i="7"/>
  <c r="N8321" i="7"/>
  <c r="L8321" i="7"/>
  <c r="N8325" i="7"/>
  <c r="L8325" i="7"/>
  <c r="N8329" i="7"/>
  <c r="L8329" i="7"/>
  <c r="N8333" i="7"/>
  <c r="L8333" i="7"/>
  <c r="N8337" i="7"/>
  <c r="L8337" i="7"/>
  <c r="N8341" i="7"/>
  <c r="L8341" i="7"/>
  <c r="N8345" i="7"/>
  <c r="L8345" i="7"/>
  <c r="N8349" i="7"/>
  <c r="L8349" i="7"/>
  <c r="N8353" i="7"/>
  <c r="L8353" i="7"/>
  <c r="N8357" i="7"/>
  <c r="L8357" i="7"/>
  <c r="N8361" i="7"/>
  <c r="L8361" i="7"/>
  <c r="N8365" i="7"/>
  <c r="L8365" i="7"/>
  <c r="N8369" i="7"/>
  <c r="L8369" i="7"/>
  <c r="N8373" i="7"/>
  <c r="L8373" i="7"/>
  <c r="N8377" i="7"/>
  <c r="L8377" i="7"/>
  <c r="N8381" i="7"/>
  <c r="L8381" i="7"/>
  <c r="N8385" i="7"/>
  <c r="L8385" i="7"/>
  <c r="N8389" i="7"/>
  <c r="L8389" i="7"/>
  <c r="N8393" i="7"/>
  <c r="L8393" i="7"/>
  <c r="N8397" i="7"/>
  <c r="L8397" i="7"/>
  <c r="N8401" i="7"/>
  <c r="L8401" i="7"/>
  <c r="N8405" i="7"/>
  <c r="L8405" i="7"/>
  <c r="N8409" i="7"/>
  <c r="L8409" i="7"/>
  <c r="N8413" i="7"/>
  <c r="L8413" i="7"/>
  <c r="N8417" i="7"/>
  <c r="L8417" i="7"/>
  <c r="N8421" i="7"/>
  <c r="L8421" i="7"/>
  <c r="N8425" i="7"/>
  <c r="L8425" i="7"/>
  <c r="N8429" i="7"/>
  <c r="L8429" i="7"/>
  <c r="N8433" i="7"/>
  <c r="L8433" i="7"/>
  <c r="N8437" i="7"/>
  <c r="L8437" i="7"/>
  <c r="N8441" i="7"/>
  <c r="L8441" i="7"/>
  <c r="N8445" i="7"/>
  <c r="L8445" i="7"/>
  <c r="N8449" i="7"/>
  <c r="L8449" i="7"/>
  <c r="N8453" i="7"/>
  <c r="L8453" i="7"/>
  <c r="N8457" i="7"/>
  <c r="L8457" i="7"/>
  <c r="N8461" i="7"/>
  <c r="L8461" i="7"/>
  <c r="N8465" i="7"/>
  <c r="L8465" i="7"/>
  <c r="N8469" i="7"/>
  <c r="L8469" i="7"/>
  <c r="N8473" i="7"/>
  <c r="L8473" i="7"/>
  <c r="N8477" i="7"/>
  <c r="L8477" i="7"/>
  <c r="N8481" i="7"/>
  <c r="L8481" i="7"/>
  <c r="N8485" i="7"/>
  <c r="L8485" i="7"/>
  <c r="N8489" i="7"/>
  <c r="L8489" i="7"/>
  <c r="N8493" i="7"/>
  <c r="L8493" i="7"/>
  <c r="N8497" i="7"/>
  <c r="L8497" i="7"/>
  <c r="N8501" i="7"/>
  <c r="L8501" i="7"/>
  <c r="N8505" i="7"/>
  <c r="L8505" i="7"/>
  <c r="N8509" i="7"/>
  <c r="L8509" i="7"/>
  <c r="N8513" i="7"/>
  <c r="L8513" i="7"/>
  <c r="N8517" i="7"/>
  <c r="L8517" i="7"/>
  <c r="N8521" i="7"/>
  <c r="L8521" i="7"/>
  <c r="N8525" i="7"/>
  <c r="L8525" i="7"/>
  <c r="N8529" i="7"/>
  <c r="L8529" i="7"/>
  <c r="N8533" i="7"/>
  <c r="L8533" i="7"/>
  <c r="N8537" i="7"/>
  <c r="L8537" i="7"/>
  <c r="N8541" i="7"/>
  <c r="L8541" i="7"/>
  <c r="N8545" i="7"/>
  <c r="L8545" i="7"/>
  <c r="N8549" i="7"/>
  <c r="L8549" i="7"/>
  <c r="N8553" i="7"/>
  <c r="L8553" i="7"/>
  <c r="N8557" i="7"/>
  <c r="L8557" i="7"/>
  <c r="N8561" i="7"/>
  <c r="L8561" i="7"/>
  <c r="N8565" i="7"/>
  <c r="L8565" i="7"/>
  <c r="N8569" i="7"/>
  <c r="L8569" i="7"/>
  <c r="N8573" i="7"/>
  <c r="L8573" i="7"/>
  <c r="N8577" i="7"/>
  <c r="L8577" i="7"/>
  <c r="N8581" i="7"/>
  <c r="L8581" i="7"/>
  <c r="N8585" i="7"/>
  <c r="L8585" i="7"/>
  <c r="N8589" i="7"/>
  <c r="L8589" i="7"/>
  <c r="N8593" i="7"/>
  <c r="L8593" i="7"/>
  <c r="N8597" i="7"/>
  <c r="L8597" i="7"/>
  <c r="N8601" i="7"/>
  <c r="L8601" i="7"/>
  <c r="N8605" i="7"/>
  <c r="L8605" i="7"/>
  <c r="N8609" i="7"/>
  <c r="L8609" i="7"/>
  <c r="N8613" i="7"/>
  <c r="L8613" i="7"/>
  <c r="N8617" i="7"/>
  <c r="L8617" i="7"/>
  <c r="N8621" i="7"/>
  <c r="L8621" i="7"/>
  <c r="N8625" i="7"/>
  <c r="L8625" i="7"/>
  <c r="N8629" i="7"/>
  <c r="L8629" i="7"/>
  <c r="N8633" i="7"/>
  <c r="L8633" i="7"/>
  <c r="N8637" i="7"/>
  <c r="L8637" i="7"/>
  <c r="N8641" i="7"/>
  <c r="L8641" i="7"/>
  <c r="N8645" i="7"/>
  <c r="L8645" i="7"/>
  <c r="N8649" i="7"/>
  <c r="L8649" i="7"/>
  <c r="N8653" i="7"/>
  <c r="L8653" i="7"/>
  <c r="N8657" i="7"/>
  <c r="L8657" i="7"/>
  <c r="N8661" i="7"/>
  <c r="L8661" i="7"/>
  <c r="N8665" i="7"/>
  <c r="L8665" i="7"/>
  <c r="N8669" i="7"/>
  <c r="L8669" i="7"/>
  <c r="N8673" i="7"/>
  <c r="L8673" i="7"/>
  <c r="N8677" i="7"/>
  <c r="L8677" i="7"/>
  <c r="N8681" i="7"/>
  <c r="L8681" i="7"/>
  <c r="N8685" i="7"/>
  <c r="L8685" i="7"/>
  <c r="N8689" i="7"/>
  <c r="L8689" i="7"/>
  <c r="L8758" i="7"/>
  <c r="N8758" i="7"/>
  <c r="L8750" i="7"/>
  <c r="N8750" i="7"/>
  <c r="L8742" i="7"/>
  <c r="N8742" i="7"/>
  <c r="L8734" i="7"/>
  <c r="N8734" i="7"/>
  <c r="L8726" i="7"/>
  <c r="N8726" i="7"/>
  <c r="L8718" i="7"/>
  <c r="N8718" i="7"/>
  <c r="L8710" i="7"/>
  <c r="N8710" i="7"/>
  <c r="L8702" i="7"/>
  <c r="N8702" i="7"/>
  <c r="N8697" i="7"/>
  <c r="L8697" i="7"/>
  <c r="N8693" i="7"/>
  <c r="L8693" i="7"/>
  <c r="L8753" i="7"/>
  <c r="N8753" i="7"/>
  <c r="L8745" i="7"/>
  <c r="N8745" i="7"/>
  <c r="L8737" i="7"/>
  <c r="N8737" i="7"/>
  <c r="L8729" i="7"/>
  <c r="N8729" i="7"/>
  <c r="L8721" i="7"/>
  <c r="N8721" i="7"/>
  <c r="L8713" i="7"/>
  <c r="N8713" i="7"/>
  <c r="L8705" i="7"/>
  <c r="N8705" i="7"/>
  <c r="N2163" i="7"/>
  <c r="L2163" i="7"/>
  <c r="N2167" i="7"/>
  <c r="L2167" i="7"/>
  <c r="N2171" i="7"/>
  <c r="L2171" i="7"/>
  <c r="N2175" i="7"/>
  <c r="L2175" i="7"/>
  <c r="N2179" i="7"/>
  <c r="L2179" i="7"/>
  <c r="N2183" i="7"/>
  <c r="L2183" i="7"/>
  <c r="N2187" i="7"/>
  <c r="L2187" i="7"/>
  <c r="N2191" i="7"/>
  <c r="L2191" i="7"/>
  <c r="N2195" i="7"/>
  <c r="L2195" i="7"/>
  <c r="N2199" i="7"/>
  <c r="L2199" i="7"/>
  <c r="N2203" i="7"/>
  <c r="L2203" i="7"/>
  <c r="N2207" i="7"/>
  <c r="L2207" i="7"/>
  <c r="N2211" i="7"/>
  <c r="L2211" i="7"/>
  <c r="N2215" i="7"/>
  <c r="L2215" i="7"/>
  <c r="N2219" i="7"/>
  <c r="L2219" i="7"/>
  <c r="N2223" i="7"/>
  <c r="L2223" i="7"/>
  <c r="N2227" i="7"/>
  <c r="L2227" i="7"/>
  <c r="N2231" i="7"/>
  <c r="L2231" i="7"/>
  <c r="N2235" i="7"/>
  <c r="L2235" i="7"/>
  <c r="N2239" i="7"/>
  <c r="L2239" i="7"/>
  <c r="N2243" i="7"/>
  <c r="L2243" i="7"/>
  <c r="N2247" i="7"/>
  <c r="L2247" i="7"/>
  <c r="N2251" i="7"/>
  <c r="L2251" i="7"/>
  <c r="N2255" i="7"/>
  <c r="L2255" i="7"/>
  <c r="N2259" i="7"/>
  <c r="L2259" i="7"/>
  <c r="N2263" i="7"/>
  <c r="L2263" i="7"/>
  <c r="N2267" i="7"/>
  <c r="L2267" i="7"/>
  <c r="N2271" i="7"/>
  <c r="L2271" i="7"/>
  <c r="N2275" i="7"/>
  <c r="L2275" i="7"/>
  <c r="N2279" i="7"/>
  <c r="L2279" i="7"/>
  <c r="N2283" i="7"/>
  <c r="L2283" i="7"/>
  <c r="N2287" i="7"/>
  <c r="L2287" i="7"/>
  <c r="N2291" i="7"/>
  <c r="L2291" i="7"/>
  <c r="N2295" i="7"/>
  <c r="L2295" i="7"/>
  <c r="N2299" i="7"/>
  <c r="L2299" i="7"/>
  <c r="N2303" i="7"/>
  <c r="L2303" i="7"/>
  <c r="N2307" i="7"/>
  <c r="L2307" i="7"/>
  <c r="N2311" i="7"/>
  <c r="L2311" i="7"/>
  <c r="N2315" i="7"/>
  <c r="L2315" i="7"/>
  <c r="N2319" i="7"/>
  <c r="L2319" i="7"/>
  <c r="N2323" i="7"/>
  <c r="L2323" i="7"/>
  <c r="N2327" i="7"/>
  <c r="L2327" i="7"/>
  <c r="N2331" i="7"/>
  <c r="L2331" i="7"/>
  <c r="N2335" i="7"/>
  <c r="L2335" i="7"/>
  <c r="N2339" i="7"/>
  <c r="L2339" i="7"/>
  <c r="N2343" i="7"/>
  <c r="L2343" i="7"/>
  <c r="N2347" i="7"/>
  <c r="L2347" i="7"/>
  <c r="N2351" i="7"/>
  <c r="L2351" i="7"/>
  <c r="N2355" i="7"/>
  <c r="L2355" i="7"/>
  <c r="N2359" i="7"/>
  <c r="L2359" i="7"/>
  <c r="N2363" i="7"/>
  <c r="L2363" i="7"/>
  <c r="N2367" i="7"/>
  <c r="L2367" i="7"/>
  <c r="N2371" i="7"/>
  <c r="L2371" i="7"/>
  <c r="N2375" i="7"/>
  <c r="L2375" i="7"/>
  <c r="N2379" i="7"/>
  <c r="L2379" i="7"/>
  <c r="N2383" i="7"/>
  <c r="L2383" i="7"/>
  <c r="N2387" i="7"/>
  <c r="L2387" i="7"/>
  <c r="N2391" i="7"/>
  <c r="L2391" i="7"/>
  <c r="N2395" i="7"/>
  <c r="L2395" i="7"/>
  <c r="N2399" i="7"/>
  <c r="L2399" i="7"/>
  <c r="N2403" i="7"/>
  <c r="L2403" i="7"/>
  <c r="N2407" i="7"/>
  <c r="L2407" i="7"/>
  <c r="N2411" i="7"/>
  <c r="L2411" i="7"/>
  <c r="N2415" i="7"/>
  <c r="L2415" i="7"/>
  <c r="N2419" i="7"/>
  <c r="L2419" i="7"/>
  <c r="N2423" i="7"/>
  <c r="L2423" i="7"/>
  <c r="N2427" i="7"/>
  <c r="L2427" i="7"/>
  <c r="N2431" i="7"/>
  <c r="L2431" i="7"/>
  <c r="N2435" i="7"/>
  <c r="L2435" i="7"/>
  <c r="N2439" i="7"/>
  <c r="L2439" i="7"/>
  <c r="N2443" i="7"/>
  <c r="L2443" i="7"/>
  <c r="N2447" i="7"/>
  <c r="L2447" i="7"/>
  <c r="N2451" i="7"/>
  <c r="L2451" i="7"/>
  <c r="N2455" i="7"/>
  <c r="L2455" i="7"/>
  <c r="N2459" i="7"/>
  <c r="L2459" i="7"/>
  <c r="N2463" i="7"/>
  <c r="L2463" i="7"/>
  <c r="N2467" i="7"/>
  <c r="L2467" i="7"/>
  <c r="N2471" i="7"/>
  <c r="L2471" i="7"/>
  <c r="N2475" i="7"/>
  <c r="L2475" i="7"/>
  <c r="N2479" i="7"/>
  <c r="L2479" i="7"/>
  <c r="N2483" i="7"/>
  <c r="L2483" i="7"/>
  <c r="N2487" i="7"/>
  <c r="L2487" i="7"/>
  <c r="N2491" i="7"/>
  <c r="L2491" i="7"/>
  <c r="N2495" i="7"/>
  <c r="L2495" i="7"/>
  <c r="N2499" i="7"/>
  <c r="L2499" i="7"/>
  <c r="N2503" i="7"/>
  <c r="L2503" i="7"/>
  <c r="N2507" i="7"/>
  <c r="L2507" i="7"/>
  <c r="N2511" i="7"/>
  <c r="L2511" i="7"/>
  <c r="N2515" i="7"/>
  <c r="L2515" i="7"/>
  <c r="N2519" i="7"/>
  <c r="L2519" i="7"/>
  <c r="N2523" i="7"/>
  <c r="L2523" i="7"/>
  <c r="N2527" i="7"/>
  <c r="L2527" i="7"/>
  <c r="N2531" i="7"/>
  <c r="L2531" i="7"/>
  <c r="N2535" i="7"/>
  <c r="L2535" i="7"/>
  <c r="N2539" i="7"/>
  <c r="L2539" i="7"/>
  <c r="N2543" i="7"/>
  <c r="L2543" i="7"/>
  <c r="N2547" i="7"/>
  <c r="L2547" i="7"/>
  <c r="N2551" i="7"/>
  <c r="L2551" i="7"/>
  <c r="N2555" i="7"/>
  <c r="L2555" i="7"/>
  <c r="N2559" i="7"/>
  <c r="L2559" i="7"/>
  <c r="N2563" i="7"/>
  <c r="L2563" i="7"/>
  <c r="N2164" i="7"/>
  <c r="L2164" i="7"/>
  <c r="N2168" i="7"/>
  <c r="L2168" i="7"/>
  <c r="N2172" i="7"/>
  <c r="L2172" i="7"/>
  <c r="N2176" i="7"/>
  <c r="L2176" i="7"/>
  <c r="N2180" i="7"/>
  <c r="L2180" i="7"/>
  <c r="N2184" i="7"/>
  <c r="L2184" i="7"/>
  <c r="N2188" i="7"/>
  <c r="L2188" i="7"/>
  <c r="N2192" i="7"/>
  <c r="L2192" i="7"/>
  <c r="N2196" i="7"/>
  <c r="L2196" i="7"/>
  <c r="N2200" i="7"/>
  <c r="L2200" i="7"/>
  <c r="N2204" i="7"/>
  <c r="L2204" i="7"/>
  <c r="N2208" i="7"/>
  <c r="L2208" i="7"/>
  <c r="N2212" i="7"/>
  <c r="L2212" i="7"/>
  <c r="N2216" i="7"/>
  <c r="L2216" i="7"/>
  <c r="N2220" i="7"/>
  <c r="L2220" i="7"/>
  <c r="N2224" i="7"/>
  <c r="L2224" i="7"/>
  <c r="N2228" i="7"/>
  <c r="L2228" i="7"/>
  <c r="N2232" i="7"/>
  <c r="L2232" i="7"/>
  <c r="N2236" i="7"/>
  <c r="L2236" i="7"/>
  <c r="N2240" i="7"/>
  <c r="L2240" i="7"/>
  <c r="N2244" i="7"/>
  <c r="L2244" i="7"/>
  <c r="N2248" i="7"/>
  <c r="L2248" i="7"/>
  <c r="N2252" i="7"/>
  <c r="L2252" i="7"/>
  <c r="N2256" i="7"/>
  <c r="L2256" i="7"/>
  <c r="N2260" i="7"/>
  <c r="L2260" i="7"/>
  <c r="N2264" i="7"/>
  <c r="L2264" i="7"/>
  <c r="N2268" i="7"/>
  <c r="L2268" i="7"/>
  <c r="N2272" i="7"/>
  <c r="L2272" i="7"/>
  <c r="N2276" i="7"/>
  <c r="L2276" i="7"/>
  <c r="N2280" i="7"/>
  <c r="L2280" i="7"/>
  <c r="N2284" i="7"/>
  <c r="L2284" i="7"/>
  <c r="N2288" i="7"/>
  <c r="L2288" i="7"/>
  <c r="N2292" i="7"/>
  <c r="L2292" i="7"/>
  <c r="N2296" i="7"/>
  <c r="L2296" i="7"/>
  <c r="N2300" i="7"/>
  <c r="L2300" i="7"/>
  <c r="N2304" i="7"/>
  <c r="L2304" i="7"/>
  <c r="N2308" i="7"/>
  <c r="L2308" i="7"/>
  <c r="N2312" i="7"/>
  <c r="L2312" i="7"/>
  <c r="N2316" i="7"/>
  <c r="L2316" i="7"/>
  <c r="N2320" i="7"/>
  <c r="L2320" i="7"/>
  <c r="N2324" i="7"/>
  <c r="L2324" i="7"/>
  <c r="N2328" i="7"/>
  <c r="L2328" i="7"/>
  <c r="N2332" i="7"/>
  <c r="L2332" i="7"/>
  <c r="N2336" i="7"/>
  <c r="L2336" i="7"/>
  <c r="N2340" i="7"/>
  <c r="L2340" i="7"/>
  <c r="N2344" i="7"/>
  <c r="L2344" i="7"/>
  <c r="N2348" i="7"/>
  <c r="L2348" i="7"/>
  <c r="N2352" i="7"/>
  <c r="L2352" i="7"/>
  <c r="N2356" i="7"/>
  <c r="L2356" i="7"/>
  <c r="N2360" i="7"/>
  <c r="L2360" i="7"/>
  <c r="N2364" i="7"/>
  <c r="L2364" i="7"/>
  <c r="N2368" i="7"/>
  <c r="L2368" i="7"/>
  <c r="N2372" i="7"/>
  <c r="L2372" i="7"/>
  <c r="N2376" i="7"/>
  <c r="L2376" i="7"/>
  <c r="N2380" i="7"/>
  <c r="L2380" i="7"/>
  <c r="N2384" i="7"/>
  <c r="L2384" i="7"/>
  <c r="N2388" i="7"/>
  <c r="L2388" i="7"/>
  <c r="N2392" i="7"/>
  <c r="L2392" i="7"/>
  <c r="N2396" i="7"/>
  <c r="L2396" i="7"/>
  <c r="N2400" i="7"/>
  <c r="L2400" i="7"/>
  <c r="N2404" i="7"/>
  <c r="L2404" i="7"/>
  <c r="N2408" i="7"/>
  <c r="L2408" i="7"/>
  <c r="N2412" i="7"/>
  <c r="L2412" i="7"/>
  <c r="N2416" i="7"/>
  <c r="L2416" i="7"/>
  <c r="N2420" i="7"/>
  <c r="L2420" i="7"/>
  <c r="N2424" i="7"/>
  <c r="L2424" i="7"/>
  <c r="N2428" i="7"/>
  <c r="L2428" i="7"/>
  <c r="N2432" i="7"/>
  <c r="L2432" i="7"/>
  <c r="N2436" i="7"/>
  <c r="L2436" i="7"/>
  <c r="N2440" i="7"/>
  <c r="L2440" i="7"/>
  <c r="N2444" i="7"/>
  <c r="L2444" i="7"/>
  <c r="N2448" i="7"/>
  <c r="L2448" i="7"/>
  <c r="N2452" i="7"/>
  <c r="L2452" i="7"/>
  <c r="N2456" i="7"/>
  <c r="L2456" i="7"/>
  <c r="N2460" i="7"/>
  <c r="L2460" i="7"/>
  <c r="N2464" i="7"/>
  <c r="L2464" i="7"/>
  <c r="N2468" i="7"/>
  <c r="L2468" i="7"/>
  <c r="N2472" i="7"/>
  <c r="L2472" i="7"/>
  <c r="N2476" i="7"/>
  <c r="L2476" i="7"/>
  <c r="N2480" i="7"/>
  <c r="L2480" i="7"/>
  <c r="N2484" i="7"/>
  <c r="L2484" i="7"/>
  <c r="N2488" i="7"/>
  <c r="L2488" i="7"/>
  <c r="N2492" i="7"/>
  <c r="L2492" i="7"/>
  <c r="N2496" i="7"/>
  <c r="L2496" i="7"/>
  <c r="N2500" i="7"/>
  <c r="L2500" i="7"/>
  <c r="N2504" i="7"/>
  <c r="L2504" i="7"/>
  <c r="N2508" i="7"/>
  <c r="L2508" i="7"/>
  <c r="N2512" i="7"/>
  <c r="L2512" i="7"/>
  <c r="N2516" i="7"/>
  <c r="L2516" i="7"/>
  <c r="N2520" i="7"/>
  <c r="L2520" i="7"/>
  <c r="N2524" i="7"/>
  <c r="L2524" i="7"/>
  <c r="N2528" i="7"/>
  <c r="L2528" i="7"/>
  <c r="N2532" i="7"/>
  <c r="L2532" i="7"/>
  <c r="N2536" i="7"/>
  <c r="L2536" i="7"/>
  <c r="N2540" i="7"/>
  <c r="L2540" i="7"/>
  <c r="N2544" i="7"/>
  <c r="L2544" i="7"/>
  <c r="N2548" i="7"/>
  <c r="L2548" i="7"/>
  <c r="N2552" i="7"/>
  <c r="L2552" i="7"/>
  <c r="N2556" i="7"/>
  <c r="L2556" i="7"/>
  <c r="N2560" i="7"/>
  <c r="L2560" i="7"/>
  <c r="N2564" i="7"/>
  <c r="L2564" i="7"/>
  <c r="L2880" i="7"/>
  <c r="N2880" i="7"/>
  <c r="L2876" i="7"/>
  <c r="N2876" i="7"/>
  <c r="L2872" i="7"/>
  <c r="N2872" i="7"/>
  <c r="L2868" i="7"/>
  <c r="N2868" i="7"/>
  <c r="L2864" i="7"/>
  <c r="N2864" i="7"/>
  <c r="L2861" i="7"/>
  <c r="N2861" i="7"/>
  <c r="L2858" i="7"/>
  <c r="N2858" i="7"/>
  <c r="L2854" i="7"/>
  <c r="N2854" i="7"/>
  <c r="L2849" i="7"/>
  <c r="N2849" i="7"/>
  <c r="L2845" i="7"/>
  <c r="N2845" i="7"/>
  <c r="L2841" i="7"/>
  <c r="N2841" i="7"/>
  <c r="L2838" i="7"/>
  <c r="N2838" i="7"/>
  <c r="L2834" i="7"/>
  <c r="N2834" i="7"/>
  <c r="L2830" i="7"/>
  <c r="N2830" i="7"/>
  <c r="L2827" i="7"/>
  <c r="N2827" i="7"/>
  <c r="L2822" i="7"/>
  <c r="N2822" i="7"/>
  <c r="L2818" i="7"/>
  <c r="N2818" i="7"/>
  <c r="L2815" i="7"/>
  <c r="N2815" i="7"/>
  <c r="L2812" i="7"/>
  <c r="N2812" i="7"/>
  <c r="L2807" i="7"/>
  <c r="N2807" i="7"/>
  <c r="L2802" i="7"/>
  <c r="N2802" i="7"/>
  <c r="L2799" i="7"/>
  <c r="N2799" i="7"/>
  <c r="L2795" i="7"/>
  <c r="N2795" i="7"/>
  <c r="L2791" i="7"/>
  <c r="N2791" i="7"/>
  <c r="L2779" i="7"/>
  <c r="N2779" i="7"/>
  <c r="L2769" i="7"/>
  <c r="N2769" i="7"/>
  <c r="L2761" i="7"/>
  <c r="N2761" i="7"/>
  <c r="L2753" i="7"/>
  <c r="N2753" i="7"/>
  <c r="L2750" i="7"/>
  <c r="N2750" i="7"/>
  <c r="L2731" i="7"/>
  <c r="N2731" i="7"/>
  <c r="L2728" i="7"/>
  <c r="N2728" i="7"/>
  <c r="L2725" i="7"/>
  <c r="N2725" i="7"/>
  <c r="L2715" i="7"/>
  <c r="N2715" i="7"/>
  <c r="L2711" i="7"/>
  <c r="N2711" i="7"/>
  <c r="L2703" i="7"/>
  <c r="N2703" i="7"/>
  <c r="L2700" i="7"/>
  <c r="N2700" i="7"/>
  <c r="L2693" i="7"/>
  <c r="N2693" i="7"/>
  <c r="L2682" i="7"/>
  <c r="N2682" i="7"/>
  <c r="L2679" i="7"/>
  <c r="N2679" i="7"/>
  <c r="L2669" i="7"/>
  <c r="N2669" i="7"/>
  <c r="L2662" i="7"/>
  <c r="N2662" i="7"/>
  <c r="L2650" i="7"/>
  <c r="N2650" i="7"/>
  <c r="L2634" i="7"/>
  <c r="N2634" i="7"/>
  <c r="L2631" i="7"/>
  <c r="N2631" i="7"/>
  <c r="L2619" i="7"/>
  <c r="N2619" i="7"/>
  <c r="L2616" i="7"/>
  <c r="N2616" i="7"/>
  <c r="L2613" i="7"/>
  <c r="N2613" i="7"/>
  <c r="L2585" i="7"/>
  <c r="N2585" i="7"/>
  <c r="L2575" i="7"/>
  <c r="N2575" i="7"/>
  <c r="L2879" i="7"/>
  <c r="N2879" i="7"/>
  <c r="L2875" i="7"/>
  <c r="N2875" i="7"/>
  <c r="L2871" i="7"/>
  <c r="N2871" i="7"/>
  <c r="L2867" i="7"/>
  <c r="N2867" i="7"/>
  <c r="L2863" i="7"/>
  <c r="N2863" i="7"/>
  <c r="L2857" i="7"/>
  <c r="N2857" i="7"/>
  <c r="L2853" i="7"/>
  <c r="N2853" i="7"/>
  <c r="L2850" i="7"/>
  <c r="N2850" i="7"/>
  <c r="L2846" i="7"/>
  <c r="N2846" i="7"/>
  <c r="L2843" i="7"/>
  <c r="N2843" i="7"/>
  <c r="L2837" i="7"/>
  <c r="N2837" i="7"/>
  <c r="L2833" i="7"/>
  <c r="N2833" i="7"/>
  <c r="L2829" i="7"/>
  <c r="N2829" i="7"/>
  <c r="L2825" i="7"/>
  <c r="N2825" i="7"/>
  <c r="L2820" i="7"/>
  <c r="N2820" i="7"/>
  <c r="L2817" i="7"/>
  <c r="N2817" i="7"/>
  <c r="L2811" i="7"/>
  <c r="N2811" i="7"/>
  <c r="L2808" i="7"/>
  <c r="N2808" i="7"/>
  <c r="L2804" i="7"/>
  <c r="N2804" i="7"/>
  <c r="L2801" i="7"/>
  <c r="N2801" i="7"/>
  <c r="L2796" i="7"/>
  <c r="N2796" i="7"/>
  <c r="L2787" i="7"/>
  <c r="N2787" i="7"/>
  <c r="L2784" i="7"/>
  <c r="N2784" i="7"/>
  <c r="L2775" i="7"/>
  <c r="N2775" i="7"/>
  <c r="L2772" i="7"/>
  <c r="N2772" i="7"/>
  <c r="L2764" i="7"/>
  <c r="N2764" i="7"/>
  <c r="L2756" i="7"/>
  <c r="N2756" i="7"/>
  <c r="L2746" i="7"/>
  <c r="N2746" i="7"/>
  <c r="L2739" i="7"/>
  <c r="N2739" i="7"/>
  <c r="L2735" i="7"/>
  <c r="N2735" i="7"/>
  <c r="L2722" i="7"/>
  <c r="N2722" i="7"/>
  <c r="L2719" i="7"/>
  <c r="N2719" i="7"/>
  <c r="L2706" i="7"/>
  <c r="N2706" i="7"/>
  <c r="L2689" i="7"/>
  <c r="N2689" i="7"/>
  <c r="L2685" i="7"/>
  <c r="N2685" i="7"/>
  <c r="L2674" i="7"/>
  <c r="N2674" i="7"/>
  <c r="L2665" i="7"/>
  <c r="N2665" i="7"/>
  <c r="L2657" i="7"/>
  <c r="N2657" i="7"/>
  <c r="L2654" i="7"/>
  <c r="N2654" i="7"/>
  <c r="L2646" i="7"/>
  <c r="N2646" i="7"/>
  <c r="L2639" i="7"/>
  <c r="N2639" i="7"/>
  <c r="L2627" i="7"/>
  <c r="N2627" i="7"/>
  <c r="L2623" i="7"/>
  <c r="N2623" i="7"/>
  <c r="L2610" i="7"/>
  <c r="N2610" i="7"/>
  <c r="L2607" i="7"/>
  <c r="N2607" i="7"/>
  <c r="L2604" i="7"/>
  <c r="N2604" i="7"/>
  <c r="L2601" i="7"/>
  <c r="N2601" i="7"/>
  <c r="L2598" i="7"/>
  <c r="N2598" i="7"/>
  <c r="L2591" i="7"/>
  <c r="N2591" i="7"/>
  <c r="L2588" i="7"/>
  <c r="N2588" i="7"/>
  <c r="L2580" i="7"/>
  <c r="N2580" i="7"/>
  <c r="L2570" i="7"/>
  <c r="N2570" i="7"/>
  <c r="L2567" i="7"/>
  <c r="N2567" i="7"/>
  <c r="L2789" i="7"/>
  <c r="N2789" i="7"/>
  <c r="L2786" i="7"/>
  <c r="N2786" i="7"/>
  <c r="L2781" i="7"/>
  <c r="N2781" i="7"/>
  <c r="L2777" i="7"/>
  <c r="N2777" i="7"/>
  <c r="L2773" i="7"/>
  <c r="N2773" i="7"/>
  <c r="L2770" i="7"/>
  <c r="N2770" i="7"/>
  <c r="L2766" i="7"/>
  <c r="N2766" i="7"/>
  <c r="L2762" i="7"/>
  <c r="N2762" i="7"/>
  <c r="L2758" i="7"/>
  <c r="N2758" i="7"/>
  <c r="L2754" i="7"/>
  <c r="N2754" i="7"/>
  <c r="L2749" i="7"/>
  <c r="N2749" i="7"/>
  <c r="L2745" i="7"/>
  <c r="N2745" i="7"/>
  <c r="L2742" i="7"/>
  <c r="N2742" i="7"/>
  <c r="L2738" i="7"/>
  <c r="N2738" i="7"/>
  <c r="L2733" i="7"/>
  <c r="N2733" i="7"/>
  <c r="L2729" i="7"/>
  <c r="N2729" i="7"/>
  <c r="L2724" i="7"/>
  <c r="N2724" i="7"/>
  <c r="L2721" i="7"/>
  <c r="N2721" i="7"/>
  <c r="L2717" i="7"/>
  <c r="N2717" i="7"/>
  <c r="L2712" i="7"/>
  <c r="N2712" i="7"/>
  <c r="L2708" i="7"/>
  <c r="N2708" i="7"/>
  <c r="L2704" i="7"/>
  <c r="N2704" i="7"/>
  <c r="L2698" i="7"/>
  <c r="N2698" i="7"/>
  <c r="L2695" i="7"/>
  <c r="N2695" i="7"/>
  <c r="L2691" i="7"/>
  <c r="N2691" i="7"/>
  <c r="L2688" i="7"/>
  <c r="N2688" i="7"/>
  <c r="L2684" i="7"/>
  <c r="N2684" i="7"/>
  <c r="L2680" i="7"/>
  <c r="N2680" i="7"/>
  <c r="L2676" i="7"/>
  <c r="N2676" i="7"/>
  <c r="L2671" i="7"/>
  <c r="N2671" i="7"/>
  <c r="L2667" i="7"/>
  <c r="N2667" i="7"/>
  <c r="L2664" i="7"/>
  <c r="N2664" i="7"/>
  <c r="L2661" i="7"/>
  <c r="N2661" i="7"/>
  <c r="L2658" i="7"/>
  <c r="N2658" i="7"/>
  <c r="L2653" i="7"/>
  <c r="N2653" i="7"/>
  <c r="L2649" i="7"/>
  <c r="N2649" i="7"/>
  <c r="L2645" i="7"/>
  <c r="N2645" i="7"/>
  <c r="L2642" i="7"/>
  <c r="N2642" i="7"/>
  <c r="L2638" i="7"/>
  <c r="N2638" i="7"/>
  <c r="L2635" i="7"/>
  <c r="N2635" i="7"/>
  <c r="L2629" i="7"/>
  <c r="N2629" i="7"/>
  <c r="L2626" i="7"/>
  <c r="N2626" i="7"/>
  <c r="L2621" i="7"/>
  <c r="N2621" i="7"/>
  <c r="L2617" i="7"/>
  <c r="N2617" i="7"/>
  <c r="L2612" i="7"/>
  <c r="N2612" i="7"/>
  <c r="L2609" i="7"/>
  <c r="N2609" i="7"/>
  <c r="L2602" i="7"/>
  <c r="N2602" i="7"/>
  <c r="L2596" i="7"/>
  <c r="N2596" i="7"/>
  <c r="L2593" i="7"/>
  <c r="N2593" i="7"/>
  <c r="L2589" i="7"/>
  <c r="N2589" i="7"/>
  <c r="L2586" i="7"/>
  <c r="N2586" i="7"/>
  <c r="L2582" i="7"/>
  <c r="N2582" i="7"/>
  <c r="L2577" i="7"/>
  <c r="N2577" i="7"/>
  <c r="L2574" i="7"/>
  <c r="N2574" i="7"/>
  <c r="L2571" i="7"/>
  <c r="N2571" i="7"/>
  <c r="L2566" i="7"/>
  <c r="N2566" i="7"/>
  <c r="K9" i="7" l="1"/>
  <c r="M9" i="7"/>
  <c r="K7" i="7"/>
  <c r="M7" i="7"/>
  <c r="K5" i="7"/>
  <c r="M5" i="7"/>
  <c r="K3" i="7"/>
  <c r="M3" i="7"/>
  <c r="K744" i="7"/>
  <c r="M744" i="7"/>
  <c r="K742" i="7"/>
  <c r="M742" i="7"/>
  <c r="K740" i="7"/>
  <c r="M740" i="7"/>
  <c r="K738" i="7"/>
  <c r="M738" i="7"/>
  <c r="K736" i="7"/>
  <c r="M736" i="7"/>
  <c r="K734" i="7"/>
  <c r="M734" i="7"/>
  <c r="K732" i="7"/>
  <c r="M732" i="7"/>
  <c r="K730" i="7"/>
  <c r="M730" i="7"/>
  <c r="K728" i="7"/>
  <c r="M728" i="7"/>
  <c r="K726" i="7"/>
  <c r="M726" i="7"/>
  <c r="K724" i="7"/>
  <c r="M724" i="7"/>
  <c r="K722" i="7"/>
  <c r="M722" i="7"/>
  <c r="K720" i="7"/>
  <c r="M720" i="7"/>
  <c r="K718" i="7"/>
  <c r="M718" i="7"/>
  <c r="K716" i="7"/>
  <c r="M716" i="7"/>
  <c r="K714" i="7"/>
  <c r="M714" i="7"/>
  <c r="K712" i="7"/>
  <c r="M712" i="7"/>
  <c r="K710" i="7"/>
  <c r="M710" i="7"/>
  <c r="K708" i="7"/>
  <c r="M708" i="7"/>
  <c r="K706" i="7"/>
  <c r="M706" i="7"/>
  <c r="K704" i="7"/>
  <c r="M704" i="7"/>
  <c r="K702" i="7"/>
  <c r="M702" i="7"/>
  <c r="K700" i="7"/>
  <c r="M700" i="7"/>
  <c r="K698" i="7"/>
  <c r="M698" i="7"/>
  <c r="K696" i="7"/>
  <c r="M696" i="7"/>
  <c r="K694" i="7"/>
  <c r="M694" i="7"/>
  <c r="K692" i="7"/>
  <c r="M692" i="7"/>
  <c r="K690" i="7"/>
  <c r="M690" i="7"/>
  <c r="K688" i="7"/>
  <c r="M688" i="7"/>
  <c r="K686" i="7"/>
  <c r="M686" i="7"/>
  <c r="K684" i="7"/>
  <c r="M684" i="7"/>
  <c r="K682" i="7"/>
  <c r="M682" i="7"/>
  <c r="K680" i="7"/>
  <c r="M680" i="7"/>
  <c r="K678" i="7"/>
  <c r="M678" i="7"/>
  <c r="K676" i="7"/>
  <c r="M676" i="7"/>
  <c r="K674" i="7"/>
  <c r="M674" i="7"/>
  <c r="K672" i="7"/>
  <c r="M672" i="7"/>
  <c r="K670" i="7"/>
  <c r="M670" i="7"/>
  <c r="K668" i="7"/>
  <c r="M668" i="7"/>
  <c r="K666" i="7"/>
  <c r="M666" i="7"/>
  <c r="K664" i="7"/>
  <c r="M664" i="7"/>
  <c r="K662" i="7"/>
  <c r="M662" i="7"/>
  <c r="K660" i="7"/>
  <c r="M660" i="7"/>
  <c r="K658" i="7"/>
  <c r="M658" i="7"/>
  <c r="K656" i="7"/>
  <c r="M656" i="7"/>
  <c r="K654" i="7"/>
  <c r="M654" i="7"/>
  <c r="K652" i="7"/>
  <c r="M652" i="7"/>
  <c r="K650" i="7"/>
  <c r="M650" i="7"/>
  <c r="K648" i="7"/>
  <c r="M648" i="7"/>
  <c r="K646" i="7"/>
  <c r="M646" i="7"/>
  <c r="K644" i="7"/>
  <c r="M644" i="7"/>
  <c r="K642" i="7"/>
  <c r="M642" i="7"/>
  <c r="K640" i="7"/>
  <c r="M640" i="7"/>
  <c r="K638" i="7"/>
  <c r="M638" i="7"/>
  <c r="K636" i="7"/>
  <c r="M636" i="7"/>
  <c r="K634" i="7"/>
  <c r="M634" i="7"/>
  <c r="K632" i="7"/>
  <c r="M632" i="7"/>
  <c r="K630" i="7"/>
  <c r="M630" i="7"/>
  <c r="K628" i="7"/>
  <c r="M628" i="7"/>
  <c r="K626" i="7"/>
  <c r="M626" i="7"/>
  <c r="K624" i="7"/>
  <c r="M624" i="7"/>
  <c r="K622" i="7"/>
  <c r="M622" i="7"/>
  <c r="K620" i="7"/>
  <c r="M620" i="7"/>
  <c r="K618" i="7"/>
  <c r="M618" i="7"/>
  <c r="K616" i="7"/>
  <c r="M616" i="7"/>
  <c r="K614" i="7"/>
  <c r="M614" i="7"/>
  <c r="K612" i="7"/>
  <c r="M612" i="7"/>
  <c r="K610" i="7"/>
  <c r="M610" i="7"/>
  <c r="K608" i="7"/>
  <c r="M608" i="7"/>
  <c r="K606" i="7"/>
  <c r="M606" i="7"/>
  <c r="K604" i="7"/>
  <c r="M604" i="7"/>
  <c r="K602" i="7"/>
  <c r="M602" i="7"/>
  <c r="K600" i="7"/>
  <c r="M600" i="7"/>
  <c r="K598" i="7"/>
  <c r="M598" i="7"/>
  <c r="K596" i="7"/>
  <c r="M596" i="7"/>
  <c r="K594" i="7"/>
  <c r="M594" i="7"/>
  <c r="K592" i="7"/>
  <c r="M592" i="7"/>
  <c r="K590" i="7"/>
  <c r="M590" i="7"/>
  <c r="K588" i="7"/>
  <c r="M588" i="7"/>
  <c r="K586" i="7"/>
  <c r="M586" i="7"/>
  <c r="K584" i="7"/>
  <c r="M584" i="7"/>
  <c r="K582" i="7"/>
  <c r="M582" i="7"/>
  <c r="K580" i="7"/>
  <c r="M580" i="7"/>
  <c r="K578" i="7"/>
  <c r="M578" i="7"/>
  <c r="K576" i="7"/>
  <c r="M576" i="7"/>
  <c r="K574" i="7"/>
  <c r="M574" i="7"/>
  <c r="K572" i="7"/>
  <c r="M572" i="7"/>
  <c r="K570" i="7"/>
  <c r="M570" i="7"/>
  <c r="K568" i="7"/>
  <c r="M568" i="7"/>
  <c r="K566" i="7"/>
  <c r="M566" i="7"/>
  <c r="K564" i="7"/>
  <c r="M564" i="7"/>
  <c r="K562" i="7"/>
  <c r="M562" i="7"/>
  <c r="K560" i="7"/>
  <c r="M560" i="7"/>
  <c r="K558" i="7"/>
  <c r="M558" i="7"/>
  <c r="K556" i="7"/>
  <c r="M556" i="7"/>
  <c r="K554" i="7"/>
  <c r="M554" i="7"/>
  <c r="K552" i="7"/>
  <c r="M552" i="7"/>
  <c r="K550" i="7"/>
  <c r="M550" i="7"/>
  <c r="K548" i="7"/>
  <c r="M548" i="7"/>
  <c r="K546" i="7"/>
  <c r="M546" i="7"/>
  <c r="K544" i="7"/>
  <c r="M544" i="7"/>
  <c r="K542" i="7"/>
  <c r="M542" i="7"/>
  <c r="K540" i="7"/>
  <c r="M540" i="7"/>
  <c r="K538" i="7"/>
  <c r="M538" i="7"/>
  <c r="K536" i="7"/>
  <c r="M536" i="7"/>
  <c r="K534" i="7"/>
  <c r="M534" i="7"/>
  <c r="K532" i="7"/>
  <c r="M532" i="7"/>
  <c r="K530" i="7"/>
  <c r="M530" i="7"/>
  <c r="K528" i="7"/>
  <c r="M528" i="7"/>
  <c r="K526" i="7"/>
  <c r="M526" i="7"/>
  <c r="K524" i="7"/>
  <c r="M524" i="7"/>
  <c r="K522" i="7"/>
  <c r="M522" i="7"/>
  <c r="K520" i="7"/>
  <c r="M520" i="7"/>
  <c r="K518" i="7"/>
  <c r="M518" i="7"/>
  <c r="K516" i="7"/>
  <c r="M516" i="7"/>
  <c r="K514" i="7"/>
  <c r="M514" i="7"/>
  <c r="K512" i="7"/>
  <c r="M512" i="7"/>
  <c r="K510" i="7"/>
  <c r="M510" i="7"/>
  <c r="K508" i="7"/>
  <c r="M508" i="7"/>
  <c r="K506" i="7"/>
  <c r="M506" i="7"/>
  <c r="K504" i="7"/>
  <c r="M504" i="7"/>
  <c r="K502" i="7"/>
  <c r="M502" i="7"/>
  <c r="K500" i="7"/>
  <c r="M500" i="7"/>
  <c r="K498" i="7"/>
  <c r="M498" i="7"/>
  <c r="K496" i="7"/>
  <c r="M496" i="7"/>
  <c r="K494" i="7"/>
  <c r="M494" i="7"/>
  <c r="K492" i="7"/>
  <c r="M492" i="7"/>
  <c r="K490" i="7"/>
  <c r="M490" i="7"/>
  <c r="K488" i="7"/>
  <c r="M488" i="7"/>
  <c r="K486" i="7"/>
  <c r="M486" i="7"/>
  <c r="K484" i="7"/>
  <c r="M484" i="7"/>
  <c r="K482" i="7"/>
  <c r="M482" i="7"/>
  <c r="K480" i="7"/>
  <c r="M480" i="7"/>
  <c r="K478" i="7"/>
  <c r="M478" i="7"/>
  <c r="K476" i="7"/>
  <c r="M476" i="7"/>
  <c r="K474" i="7"/>
  <c r="M474" i="7"/>
  <c r="K472" i="7"/>
  <c r="M472" i="7"/>
  <c r="K470" i="7"/>
  <c r="M470" i="7"/>
  <c r="K468" i="7"/>
  <c r="M468" i="7"/>
  <c r="K466" i="7"/>
  <c r="M466" i="7"/>
  <c r="K464" i="7"/>
  <c r="M464" i="7"/>
  <c r="K462" i="7"/>
  <c r="M462" i="7"/>
  <c r="K460" i="7"/>
  <c r="M460" i="7"/>
  <c r="K458" i="7"/>
  <c r="M458" i="7"/>
  <c r="K456" i="7"/>
  <c r="M456" i="7"/>
  <c r="K454" i="7"/>
  <c r="M454" i="7"/>
  <c r="K452" i="7"/>
  <c r="M452" i="7"/>
  <c r="K450" i="7"/>
  <c r="M450" i="7"/>
  <c r="K448" i="7"/>
  <c r="M448" i="7"/>
  <c r="K446" i="7"/>
  <c r="M446" i="7"/>
  <c r="K444" i="7"/>
  <c r="M444" i="7"/>
  <c r="K442" i="7"/>
  <c r="M442" i="7"/>
  <c r="K440" i="7"/>
  <c r="M440" i="7"/>
  <c r="K438" i="7"/>
  <c r="M438" i="7"/>
  <c r="K436" i="7"/>
  <c r="M436" i="7"/>
  <c r="K434" i="7"/>
  <c r="M434" i="7"/>
  <c r="K432" i="7"/>
  <c r="M432" i="7"/>
  <c r="K430" i="7"/>
  <c r="M430" i="7"/>
  <c r="K428" i="7"/>
  <c r="M428" i="7"/>
  <c r="K426" i="7"/>
  <c r="M426" i="7"/>
  <c r="K424" i="7"/>
  <c r="M424" i="7"/>
  <c r="K422" i="7"/>
  <c r="M422" i="7"/>
  <c r="K420" i="7"/>
  <c r="M420" i="7"/>
  <c r="K418" i="7"/>
  <c r="M418" i="7"/>
  <c r="K416" i="7"/>
  <c r="M416" i="7"/>
  <c r="K414" i="7"/>
  <c r="M414" i="7"/>
  <c r="K412" i="7"/>
  <c r="M412" i="7"/>
  <c r="K410" i="7"/>
  <c r="M410" i="7"/>
  <c r="K408" i="7"/>
  <c r="M408" i="7"/>
  <c r="K406" i="7"/>
  <c r="M406" i="7"/>
  <c r="K404" i="7"/>
  <c r="M404" i="7"/>
  <c r="K402" i="7"/>
  <c r="M402" i="7"/>
  <c r="K400" i="7"/>
  <c r="M400" i="7"/>
  <c r="K398" i="7"/>
  <c r="M398" i="7"/>
  <c r="K396" i="7"/>
  <c r="M396" i="7"/>
  <c r="K394" i="7"/>
  <c r="M394" i="7"/>
  <c r="K392" i="7"/>
  <c r="M392" i="7"/>
  <c r="K390" i="7"/>
  <c r="M390" i="7"/>
  <c r="K388" i="7"/>
  <c r="M388" i="7"/>
  <c r="K386" i="7"/>
  <c r="M386" i="7"/>
  <c r="K384" i="7"/>
  <c r="M384" i="7"/>
  <c r="K382" i="7"/>
  <c r="M382" i="7"/>
  <c r="K380" i="7"/>
  <c r="M380" i="7"/>
  <c r="K378" i="7"/>
  <c r="M378" i="7"/>
  <c r="K376" i="7"/>
  <c r="M376" i="7"/>
  <c r="K374" i="7"/>
  <c r="M374" i="7"/>
  <c r="K372" i="7"/>
  <c r="M372" i="7"/>
  <c r="K370" i="7"/>
  <c r="M370" i="7"/>
  <c r="K368" i="7"/>
  <c r="M368" i="7"/>
  <c r="K366" i="7"/>
  <c r="M366" i="7"/>
  <c r="K364" i="7"/>
  <c r="M364" i="7"/>
  <c r="K362" i="7"/>
  <c r="M362" i="7"/>
  <c r="K360" i="7"/>
  <c r="M360" i="7"/>
  <c r="K358" i="7"/>
  <c r="M358" i="7"/>
  <c r="K356" i="7"/>
  <c r="M356" i="7"/>
  <c r="K354" i="7"/>
  <c r="M354" i="7"/>
  <c r="K352" i="7"/>
  <c r="M352" i="7"/>
  <c r="K350" i="7"/>
  <c r="M350" i="7"/>
  <c r="K348" i="7"/>
  <c r="M348" i="7"/>
  <c r="K346" i="7"/>
  <c r="M346" i="7"/>
  <c r="K344" i="7"/>
  <c r="M344" i="7"/>
  <c r="K342" i="7"/>
  <c r="M342" i="7"/>
  <c r="K340" i="7"/>
  <c r="M340" i="7"/>
  <c r="K338" i="7"/>
  <c r="M338" i="7"/>
  <c r="K336" i="7"/>
  <c r="M336" i="7"/>
  <c r="K334" i="7"/>
  <c r="M334" i="7"/>
  <c r="K332" i="7"/>
  <c r="M332" i="7"/>
  <c r="K330" i="7"/>
  <c r="M330" i="7"/>
  <c r="K328" i="7"/>
  <c r="M328" i="7"/>
  <c r="K326" i="7"/>
  <c r="M326" i="7"/>
  <c r="K324" i="7"/>
  <c r="M324" i="7"/>
  <c r="K322" i="7"/>
  <c r="M322" i="7"/>
  <c r="K320" i="7"/>
  <c r="M320" i="7"/>
  <c r="K318" i="7"/>
  <c r="M318" i="7"/>
  <c r="K316" i="7"/>
  <c r="M316" i="7"/>
  <c r="K314" i="7"/>
  <c r="M314" i="7"/>
  <c r="K312" i="7"/>
  <c r="M312" i="7"/>
  <c r="K310" i="7"/>
  <c r="M310" i="7"/>
  <c r="K308" i="7"/>
  <c r="M308" i="7"/>
  <c r="K306" i="7"/>
  <c r="M306" i="7"/>
  <c r="K304" i="7"/>
  <c r="M304" i="7"/>
  <c r="K302" i="7"/>
  <c r="M302" i="7"/>
  <c r="K300" i="7"/>
  <c r="M300" i="7"/>
  <c r="K298" i="7"/>
  <c r="M298" i="7"/>
  <c r="K296" i="7"/>
  <c r="M296" i="7"/>
  <c r="K294" i="7"/>
  <c r="M294" i="7"/>
  <c r="K292" i="7"/>
  <c r="M292" i="7"/>
  <c r="K290" i="7"/>
  <c r="M290" i="7"/>
  <c r="K288" i="7"/>
  <c r="M288" i="7"/>
  <c r="K286" i="7"/>
  <c r="M286" i="7"/>
  <c r="K284" i="7"/>
  <c r="M284" i="7"/>
  <c r="K282" i="7"/>
  <c r="M282" i="7"/>
  <c r="K280" i="7"/>
  <c r="M280" i="7"/>
  <c r="K278" i="7"/>
  <c r="M278" i="7"/>
  <c r="K276" i="7"/>
  <c r="M276" i="7"/>
  <c r="K274" i="7"/>
  <c r="M274" i="7"/>
  <c r="K272" i="7"/>
  <c r="M272" i="7"/>
  <c r="K270" i="7"/>
  <c r="M270" i="7"/>
  <c r="K268" i="7"/>
  <c r="M268" i="7"/>
  <c r="K266" i="7"/>
  <c r="M266" i="7"/>
  <c r="K264" i="7"/>
  <c r="M264" i="7"/>
  <c r="K262" i="7"/>
  <c r="M262" i="7"/>
  <c r="K260" i="7"/>
  <c r="M260" i="7"/>
  <c r="K258" i="7"/>
  <c r="M258" i="7"/>
  <c r="K256" i="7"/>
  <c r="M256" i="7"/>
  <c r="K254" i="7"/>
  <c r="M254" i="7"/>
  <c r="K252" i="7"/>
  <c r="M252" i="7"/>
  <c r="K250" i="7"/>
  <c r="M250" i="7"/>
  <c r="K248" i="7"/>
  <c r="M248" i="7"/>
  <c r="K246" i="7"/>
  <c r="M246" i="7"/>
  <c r="K244" i="7"/>
  <c r="M244" i="7"/>
  <c r="K242" i="7"/>
  <c r="M242" i="7"/>
  <c r="K240" i="7"/>
  <c r="M240" i="7"/>
  <c r="K238" i="7"/>
  <c r="M238" i="7"/>
  <c r="K236" i="7"/>
  <c r="M236" i="7"/>
  <c r="K234" i="7"/>
  <c r="M234" i="7"/>
  <c r="K232" i="7"/>
  <c r="M232" i="7"/>
  <c r="K230" i="7"/>
  <c r="M230" i="7"/>
  <c r="K228" i="7"/>
  <c r="M228" i="7"/>
  <c r="K226" i="7"/>
  <c r="M226" i="7"/>
  <c r="K224" i="7"/>
  <c r="M224" i="7"/>
  <c r="K222" i="7"/>
  <c r="M222" i="7"/>
  <c r="K220" i="7"/>
  <c r="M220" i="7"/>
  <c r="K218" i="7"/>
  <c r="M218" i="7"/>
  <c r="K216" i="7"/>
  <c r="M216" i="7"/>
  <c r="K214" i="7"/>
  <c r="M214" i="7"/>
  <c r="K212" i="7"/>
  <c r="M212" i="7"/>
  <c r="K210" i="7"/>
  <c r="M210" i="7"/>
  <c r="K208" i="7"/>
  <c r="M208" i="7"/>
  <c r="K206" i="7"/>
  <c r="M206" i="7"/>
  <c r="K204" i="7"/>
  <c r="M204" i="7"/>
  <c r="K202" i="7"/>
  <c r="M202" i="7"/>
  <c r="K200" i="7"/>
  <c r="M200" i="7"/>
  <c r="K198" i="7"/>
  <c r="M198" i="7"/>
  <c r="K196" i="7"/>
  <c r="M196" i="7"/>
  <c r="K194" i="7"/>
  <c r="M194" i="7"/>
  <c r="K192" i="7"/>
  <c r="M192" i="7"/>
  <c r="K190" i="7"/>
  <c r="M190" i="7"/>
  <c r="K188" i="7"/>
  <c r="M188" i="7"/>
  <c r="K186" i="7"/>
  <c r="M186" i="7"/>
  <c r="K184" i="7"/>
  <c r="M184" i="7"/>
  <c r="K182" i="7"/>
  <c r="M182" i="7"/>
  <c r="K180" i="7"/>
  <c r="M180" i="7"/>
  <c r="K178" i="7"/>
  <c r="M178" i="7"/>
  <c r="K176" i="7"/>
  <c r="M176" i="7"/>
  <c r="K174" i="7"/>
  <c r="M174" i="7"/>
  <c r="K172" i="7"/>
  <c r="M172" i="7"/>
  <c r="K170" i="7"/>
  <c r="M170" i="7"/>
  <c r="K168" i="7"/>
  <c r="M168" i="7"/>
  <c r="K166" i="7"/>
  <c r="M166" i="7"/>
  <c r="K164" i="7"/>
  <c r="M164" i="7"/>
  <c r="K162" i="7"/>
  <c r="M162" i="7"/>
  <c r="K160" i="7"/>
  <c r="M160" i="7"/>
  <c r="K158" i="7"/>
  <c r="M158" i="7"/>
  <c r="K156" i="7"/>
  <c r="M156" i="7"/>
  <c r="K154" i="7"/>
  <c r="M154" i="7"/>
  <c r="K152" i="7"/>
  <c r="M152" i="7"/>
  <c r="K150" i="7"/>
  <c r="M150" i="7"/>
  <c r="K148" i="7"/>
  <c r="M148" i="7"/>
  <c r="K146" i="7"/>
  <c r="M146" i="7"/>
  <c r="K144" i="7"/>
  <c r="M144" i="7"/>
  <c r="K142" i="7"/>
  <c r="M142" i="7"/>
  <c r="K140" i="7"/>
  <c r="M140" i="7"/>
  <c r="K138" i="7"/>
  <c r="M138" i="7"/>
  <c r="K136" i="7"/>
  <c r="M136" i="7"/>
  <c r="K134" i="7"/>
  <c r="M134" i="7"/>
  <c r="K132" i="7"/>
  <c r="M132" i="7"/>
  <c r="K130" i="7"/>
  <c r="M130" i="7"/>
  <c r="K128" i="7"/>
  <c r="M128" i="7"/>
  <c r="K126" i="7"/>
  <c r="M126" i="7"/>
  <c r="K124" i="7"/>
  <c r="M124" i="7"/>
  <c r="K122" i="7"/>
  <c r="M122" i="7"/>
  <c r="K120" i="7"/>
  <c r="M120" i="7"/>
  <c r="K118" i="7"/>
  <c r="M118" i="7"/>
  <c r="K116" i="7"/>
  <c r="M116" i="7"/>
  <c r="K114" i="7"/>
  <c r="M114" i="7"/>
  <c r="K112" i="7"/>
  <c r="M112" i="7"/>
  <c r="K110" i="7"/>
  <c r="M110" i="7"/>
  <c r="K108" i="7"/>
  <c r="M108" i="7"/>
  <c r="K106" i="7"/>
  <c r="M106" i="7"/>
  <c r="K104" i="7"/>
  <c r="M104" i="7"/>
  <c r="K102" i="7"/>
  <c r="M102" i="7"/>
  <c r="K100" i="7"/>
  <c r="M100" i="7"/>
  <c r="K98" i="7"/>
  <c r="M98" i="7"/>
  <c r="K96" i="7"/>
  <c r="M96" i="7"/>
  <c r="K94" i="7"/>
  <c r="M94" i="7"/>
  <c r="K92" i="7"/>
  <c r="M92" i="7"/>
  <c r="K90" i="7"/>
  <c r="M90" i="7"/>
  <c r="K88" i="7"/>
  <c r="M88" i="7"/>
  <c r="K86" i="7"/>
  <c r="M86" i="7"/>
  <c r="K84" i="7"/>
  <c r="M84" i="7"/>
  <c r="K82" i="7"/>
  <c r="M82" i="7"/>
  <c r="K80" i="7"/>
  <c r="M80" i="7"/>
  <c r="K78" i="7"/>
  <c r="M78" i="7"/>
  <c r="K76" i="7"/>
  <c r="M76" i="7"/>
  <c r="K74" i="7"/>
  <c r="M74" i="7"/>
  <c r="K72" i="7"/>
  <c r="M72" i="7"/>
  <c r="K70" i="7"/>
  <c r="M70" i="7"/>
  <c r="K68" i="7"/>
  <c r="M68" i="7"/>
  <c r="K66" i="7"/>
  <c r="M66" i="7"/>
  <c r="K64" i="7"/>
  <c r="M64" i="7"/>
  <c r="K62" i="7"/>
  <c r="M62" i="7"/>
  <c r="K60" i="7"/>
  <c r="M60" i="7"/>
  <c r="K58" i="7"/>
  <c r="M58" i="7"/>
  <c r="K56" i="7"/>
  <c r="M56" i="7"/>
  <c r="K54" i="7"/>
  <c r="M54" i="7"/>
  <c r="K52" i="7"/>
  <c r="M52" i="7"/>
  <c r="K50" i="7"/>
  <c r="M50" i="7"/>
  <c r="K48" i="7"/>
  <c r="M48" i="7"/>
  <c r="K46" i="7"/>
  <c r="M46" i="7"/>
  <c r="K44" i="7"/>
  <c r="M44" i="7"/>
  <c r="K42" i="7"/>
  <c r="M42" i="7"/>
  <c r="K40" i="7"/>
  <c r="M40" i="7"/>
  <c r="K38" i="7"/>
  <c r="M38" i="7"/>
  <c r="K36" i="7"/>
  <c r="M36" i="7"/>
  <c r="K34" i="7"/>
  <c r="M34" i="7"/>
  <c r="K32" i="7"/>
  <c r="M32" i="7"/>
  <c r="K30" i="7"/>
  <c r="M30" i="7"/>
  <c r="K28" i="7"/>
  <c r="M28" i="7"/>
  <c r="K26" i="7"/>
  <c r="M26" i="7"/>
  <c r="K24" i="7"/>
  <c r="M24" i="7"/>
  <c r="K22" i="7"/>
  <c r="M22" i="7"/>
  <c r="K20" i="7"/>
  <c r="M20" i="7"/>
  <c r="K18" i="7"/>
  <c r="M18" i="7"/>
  <c r="K16" i="7"/>
  <c r="M16" i="7"/>
  <c r="K14" i="7"/>
  <c r="M14" i="7"/>
  <c r="K12" i="7"/>
  <c r="M12" i="7"/>
  <c r="K2" i="7"/>
  <c r="M2" i="7"/>
  <c r="D8761" i="7"/>
  <c r="AA6" i="7"/>
  <c r="AB6" i="7" s="1"/>
  <c r="AA17" i="7"/>
  <c r="AA18" i="7"/>
  <c r="K8" i="7"/>
  <c r="M8" i="7"/>
  <c r="K6" i="7"/>
  <c r="M6" i="7"/>
  <c r="K4" i="7"/>
  <c r="M4" i="7"/>
  <c r="K745" i="7"/>
  <c r="M745" i="7"/>
  <c r="K743" i="7"/>
  <c r="M743" i="7"/>
  <c r="K741" i="7"/>
  <c r="M741" i="7"/>
  <c r="K739" i="7"/>
  <c r="M739" i="7"/>
  <c r="K737" i="7"/>
  <c r="M737" i="7"/>
  <c r="K735" i="7"/>
  <c r="M735" i="7"/>
  <c r="K733" i="7"/>
  <c r="M733" i="7"/>
  <c r="K731" i="7"/>
  <c r="M731" i="7"/>
  <c r="K729" i="7"/>
  <c r="M729" i="7"/>
  <c r="K727" i="7"/>
  <c r="M727" i="7"/>
  <c r="K725" i="7"/>
  <c r="M725" i="7"/>
  <c r="K723" i="7"/>
  <c r="M723" i="7"/>
  <c r="K721" i="7"/>
  <c r="M721" i="7"/>
  <c r="K719" i="7"/>
  <c r="M719" i="7"/>
  <c r="K717" i="7"/>
  <c r="M717" i="7"/>
  <c r="K715" i="7"/>
  <c r="M715" i="7"/>
  <c r="K713" i="7"/>
  <c r="M713" i="7"/>
  <c r="K711" i="7"/>
  <c r="M711" i="7"/>
  <c r="K709" i="7"/>
  <c r="M709" i="7"/>
  <c r="K707" i="7"/>
  <c r="M707" i="7"/>
  <c r="K705" i="7"/>
  <c r="M705" i="7"/>
  <c r="K703" i="7"/>
  <c r="M703" i="7"/>
  <c r="K701" i="7"/>
  <c r="M701" i="7"/>
  <c r="K699" i="7"/>
  <c r="M699" i="7"/>
  <c r="K697" i="7"/>
  <c r="M697" i="7"/>
  <c r="K695" i="7"/>
  <c r="M695" i="7"/>
  <c r="K693" i="7"/>
  <c r="M693" i="7"/>
  <c r="K691" i="7"/>
  <c r="M691" i="7"/>
  <c r="K689" i="7"/>
  <c r="M689" i="7"/>
  <c r="K687" i="7"/>
  <c r="M687" i="7"/>
  <c r="K685" i="7"/>
  <c r="M685" i="7"/>
  <c r="K683" i="7"/>
  <c r="M683" i="7"/>
  <c r="K681" i="7"/>
  <c r="M681" i="7"/>
  <c r="K679" i="7"/>
  <c r="M679" i="7"/>
  <c r="K677" i="7"/>
  <c r="M677" i="7"/>
  <c r="K675" i="7"/>
  <c r="M675" i="7"/>
  <c r="K673" i="7"/>
  <c r="M673" i="7"/>
  <c r="K671" i="7"/>
  <c r="M671" i="7"/>
  <c r="K669" i="7"/>
  <c r="M669" i="7"/>
  <c r="K667" i="7"/>
  <c r="M667" i="7"/>
  <c r="K665" i="7"/>
  <c r="M665" i="7"/>
  <c r="K663" i="7"/>
  <c r="M663" i="7"/>
  <c r="K661" i="7"/>
  <c r="M661" i="7"/>
  <c r="K659" i="7"/>
  <c r="M659" i="7"/>
  <c r="K657" i="7"/>
  <c r="M657" i="7"/>
  <c r="K655" i="7"/>
  <c r="M655" i="7"/>
  <c r="K653" i="7"/>
  <c r="M653" i="7"/>
  <c r="K651" i="7"/>
  <c r="M651" i="7"/>
  <c r="K649" i="7"/>
  <c r="M649" i="7"/>
  <c r="K647" i="7"/>
  <c r="M647" i="7"/>
  <c r="K645" i="7"/>
  <c r="M645" i="7"/>
  <c r="K643" i="7"/>
  <c r="M643" i="7"/>
  <c r="K641" i="7"/>
  <c r="M641" i="7"/>
  <c r="K639" i="7"/>
  <c r="M639" i="7"/>
  <c r="K637" i="7"/>
  <c r="M637" i="7"/>
  <c r="K635" i="7"/>
  <c r="M635" i="7"/>
  <c r="K633" i="7"/>
  <c r="M633" i="7"/>
  <c r="K631" i="7"/>
  <c r="M631" i="7"/>
  <c r="K629" i="7"/>
  <c r="M629" i="7"/>
  <c r="K627" i="7"/>
  <c r="M627" i="7"/>
  <c r="K625" i="7"/>
  <c r="M625" i="7"/>
  <c r="K623" i="7"/>
  <c r="M623" i="7"/>
  <c r="K621" i="7"/>
  <c r="M621" i="7"/>
  <c r="K619" i="7"/>
  <c r="M619" i="7"/>
  <c r="K617" i="7"/>
  <c r="M617" i="7"/>
  <c r="K615" i="7"/>
  <c r="M615" i="7"/>
  <c r="K613" i="7"/>
  <c r="M613" i="7"/>
  <c r="K611" i="7"/>
  <c r="M611" i="7"/>
  <c r="K609" i="7"/>
  <c r="M609" i="7"/>
  <c r="K607" i="7"/>
  <c r="M607" i="7"/>
  <c r="K605" i="7"/>
  <c r="M605" i="7"/>
  <c r="K603" i="7"/>
  <c r="M603" i="7"/>
  <c r="K601" i="7"/>
  <c r="M601" i="7"/>
  <c r="K599" i="7"/>
  <c r="M599" i="7"/>
  <c r="K597" i="7"/>
  <c r="M597" i="7"/>
  <c r="K595" i="7"/>
  <c r="M595" i="7"/>
  <c r="K593" i="7"/>
  <c r="M593" i="7"/>
  <c r="K591" i="7"/>
  <c r="M591" i="7"/>
  <c r="K589" i="7"/>
  <c r="M589" i="7"/>
  <c r="K587" i="7"/>
  <c r="M587" i="7"/>
  <c r="K585" i="7"/>
  <c r="M585" i="7"/>
  <c r="K583" i="7"/>
  <c r="M583" i="7"/>
  <c r="K581" i="7"/>
  <c r="M581" i="7"/>
  <c r="K579" i="7"/>
  <c r="M579" i="7"/>
  <c r="K577" i="7"/>
  <c r="M577" i="7"/>
  <c r="K575" i="7"/>
  <c r="M575" i="7"/>
  <c r="K573" i="7"/>
  <c r="M573" i="7"/>
  <c r="K571" i="7"/>
  <c r="M571" i="7"/>
  <c r="K569" i="7"/>
  <c r="M569" i="7"/>
  <c r="K567" i="7"/>
  <c r="M567" i="7"/>
  <c r="K565" i="7"/>
  <c r="M565" i="7"/>
  <c r="K563" i="7"/>
  <c r="M563" i="7"/>
  <c r="K561" i="7"/>
  <c r="M561" i="7"/>
  <c r="K559" i="7"/>
  <c r="M559" i="7"/>
  <c r="K557" i="7"/>
  <c r="M557" i="7"/>
  <c r="K555" i="7"/>
  <c r="M555" i="7"/>
  <c r="K553" i="7"/>
  <c r="M553" i="7"/>
  <c r="K551" i="7"/>
  <c r="M551" i="7"/>
  <c r="K549" i="7"/>
  <c r="M549" i="7"/>
  <c r="K547" i="7"/>
  <c r="M547" i="7"/>
  <c r="K545" i="7"/>
  <c r="M545" i="7"/>
  <c r="K543" i="7"/>
  <c r="M543" i="7"/>
  <c r="K541" i="7"/>
  <c r="M541" i="7"/>
  <c r="K539" i="7"/>
  <c r="M539" i="7"/>
  <c r="K537" i="7"/>
  <c r="M537" i="7"/>
  <c r="K535" i="7"/>
  <c r="M535" i="7"/>
  <c r="K533" i="7"/>
  <c r="M533" i="7"/>
  <c r="K531" i="7"/>
  <c r="M531" i="7"/>
  <c r="K529" i="7"/>
  <c r="M529" i="7"/>
  <c r="K527" i="7"/>
  <c r="M527" i="7"/>
  <c r="K525" i="7"/>
  <c r="M525" i="7"/>
  <c r="K523" i="7"/>
  <c r="M523" i="7"/>
  <c r="K521" i="7"/>
  <c r="M521" i="7"/>
  <c r="K519" i="7"/>
  <c r="M519" i="7"/>
  <c r="K517" i="7"/>
  <c r="M517" i="7"/>
  <c r="K515" i="7"/>
  <c r="M515" i="7"/>
  <c r="K513" i="7"/>
  <c r="M513" i="7"/>
  <c r="K511" i="7"/>
  <c r="M511" i="7"/>
  <c r="K509" i="7"/>
  <c r="M509" i="7"/>
  <c r="K507" i="7"/>
  <c r="M507" i="7"/>
  <c r="K505" i="7"/>
  <c r="M505" i="7"/>
  <c r="K503" i="7"/>
  <c r="M503" i="7"/>
  <c r="K501" i="7"/>
  <c r="M501" i="7"/>
  <c r="K499" i="7"/>
  <c r="M499" i="7"/>
  <c r="K497" i="7"/>
  <c r="M497" i="7"/>
  <c r="K495" i="7"/>
  <c r="M495" i="7"/>
  <c r="K493" i="7"/>
  <c r="M493" i="7"/>
  <c r="K491" i="7"/>
  <c r="M491" i="7"/>
  <c r="K489" i="7"/>
  <c r="M489" i="7"/>
  <c r="K487" i="7"/>
  <c r="M487" i="7"/>
  <c r="K485" i="7"/>
  <c r="M485" i="7"/>
  <c r="K483" i="7"/>
  <c r="M483" i="7"/>
  <c r="K481" i="7"/>
  <c r="M481" i="7"/>
  <c r="K479" i="7"/>
  <c r="M479" i="7"/>
  <c r="K477" i="7"/>
  <c r="M477" i="7"/>
  <c r="K475" i="7"/>
  <c r="M475" i="7"/>
  <c r="K473" i="7"/>
  <c r="M473" i="7"/>
  <c r="K471" i="7"/>
  <c r="M471" i="7"/>
  <c r="K469" i="7"/>
  <c r="M469" i="7"/>
  <c r="K467" i="7"/>
  <c r="M467" i="7"/>
  <c r="K465" i="7"/>
  <c r="M465" i="7"/>
  <c r="K463" i="7"/>
  <c r="M463" i="7"/>
  <c r="K461" i="7"/>
  <c r="M461" i="7"/>
  <c r="K459" i="7"/>
  <c r="M459" i="7"/>
  <c r="K457" i="7"/>
  <c r="M457" i="7"/>
  <c r="K455" i="7"/>
  <c r="M455" i="7"/>
  <c r="K453" i="7"/>
  <c r="M453" i="7"/>
  <c r="K451" i="7"/>
  <c r="M451" i="7"/>
  <c r="K449" i="7"/>
  <c r="M449" i="7"/>
  <c r="K447" i="7"/>
  <c r="M447" i="7"/>
  <c r="K445" i="7"/>
  <c r="M445" i="7"/>
  <c r="K443" i="7"/>
  <c r="M443" i="7"/>
  <c r="K441" i="7"/>
  <c r="M441" i="7"/>
  <c r="K439" i="7"/>
  <c r="M439" i="7"/>
  <c r="K437" i="7"/>
  <c r="M437" i="7"/>
  <c r="K435" i="7"/>
  <c r="M435" i="7"/>
  <c r="K433" i="7"/>
  <c r="M433" i="7"/>
  <c r="K431" i="7"/>
  <c r="M431" i="7"/>
  <c r="K429" i="7"/>
  <c r="M429" i="7"/>
  <c r="K427" i="7"/>
  <c r="M427" i="7"/>
  <c r="K425" i="7"/>
  <c r="M425" i="7"/>
  <c r="K423" i="7"/>
  <c r="M423" i="7"/>
  <c r="K421" i="7"/>
  <c r="M421" i="7"/>
  <c r="K419" i="7"/>
  <c r="M419" i="7"/>
  <c r="K417" i="7"/>
  <c r="M417" i="7"/>
  <c r="K415" i="7"/>
  <c r="M415" i="7"/>
  <c r="K413" i="7"/>
  <c r="M413" i="7"/>
  <c r="K411" i="7"/>
  <c r="M411" i="7"/>
  <c r="K409" i="7"/>
  <c r="M409" i="7"/>
  <c r="K407" i="7"/>
  <c r="M407" i="7"/>
  <c r="K405" i="7"/>
  <c r="M405" i="7"/>
  <c r="K403" i="7"/>
  <c r="M403" i="7"/>
  <c r="K401" i="7"/>
  <c r="M401" i="7"/>
  <c r="K399" i="7"/>
  <c r="M399" i="7"/>
  <c r="K397" i="7"/>
  <c r="M397" i="7"/>
  <c r="K395" i="7"/>
  <c r="M395" i="7"/>
  <c r="K393" i="7"/>
  <c r="M393" i="7"/>
  <c r="K391" i="7"/>
  <c r="M391" i="7"/>
  <c r="K389" i="7"/>
  <c r="M389" i="7"/>
  <c r="K387" i="7"/>
  <c r="M387" i="7"/>
  <c r="K385" i="7"/>
  <c r="M385" i="7"/>
  <c r="K383" i="7"/>
  <c r="M383" i="7"/>
  <c r="K381" i="7"/>
  <c r="M381" i="7"/>
  <c r="K379" i="7"/>
  <c r="M379" i="7"/>
  <c r="K377" i="7"/>
  <c r="M377" i="7"/>
  <c r="K375" i="7"/>
  <c r="M375" i="7"/>
  <c r="K373" i="7"/>
  <c r="M373" i="7"/>
  <c r="K371" i="7"/>
  <c r="M371" i="7"/>
  <c r="K369" i="7"/>
  <c r="M369" i="7"/>
  <c r="K367" i="7"/>
  <c r="M367" i="7"/>
  <c r="K365" i="7"/>
  <c r="M365" i="7"/>
  <c r="K363" i="7"/>
  <c r="M363" i="7"/>
  <c r="K361" i="7"/>
  <c r="M361" i="7"/>
  <c r="K359" i="7"/>
  <c r="M359" i="7"/>
  <c r="K357" i="7"/>
  <c r="M357" i="7"/>
  <c r="K355" i="7"/>
  <c r="M355" i="7"/>
  <c r="K353" i="7"/>
  <c r="M353" i="7"/>
  <c r="K351" i="7"/>
  <c r="M351" i="7"/>
  <c r="K349" i="7"/>
  <c r="M349" i="7"/>
  <c r="K347" i="7"/>
  <c r="M347" i="7"/>
  <c r="K345" i="7"/>
  <c r="M345" i="7"/>
  <c r="K343" i="7"/>
  <c r="M343" i="7"/>
  <c r="K341" i="7"/>
  <c r="M341" i="7"/>
  <c r="K339" i="7"/>
  <c r="M339" i="7"/>
  <c r="K337" i="7"/>
  <c r="M337" i="7"/>
  <c r="K335" i="7"/>
  <c r="M335" i="7"/>
  <c r="K333" i="7"/>
  <c r="M333" i="7"/>
  <c r="K331" i="7"/>
  <c r="M331" i="7"/>
  <c r="K329" i="7"/>
  <c r="M329" i="7"/>
  <c r="K327" i="7"/>
  <c r="M327" i="7"/>
  <c r="K325" i="7"/>
  <c r="M325" i="7"/>
  <c r="K323" i="7"/>
  <c r="M323" i="7"/>
  <c r="K321" i="7"/>
  <c r="M321" i="7"/>
  <c r="K319" i="7"/>
  <c r="M319" i="7"/>
  <c r="K317" i="7"/>
  <c r="M317" i="7"/>
  <c r="K315" i="7"/>
  <c r="M315" i="7"/>
  <c r="K313" i="7"/>
  <c r="M313" i="7"/>
  <c r="K311" i="7"/>
  <c r="M311" i="7"/>
  <c r="K309" i="7"/>
  <c r="M309" i="7"/>
  <c r="K307" i="7"/>
  <c r="M307" i="7"/>
  <c r="K305" i="7"/>
  <c r="M305" i="7"/>
  <c r="K303" i="7"/>
  <c r="M303" i="7"/>
  <c r="K301" i="7"/>
  <c r="M301" i="7"/>
  <c r="K299" i="7"/>
  <c r="M299" i="7"/>
  <c r="K297" i="7"/>
  <c r="M297" i="7"/>
  <c r="K295" i="7"/>
  <c r="M295" i="7"/>
  <c r="K293" i="7"/>
  <c r="M293" i="7"/>
  <c r="K291" i="7"/>
  <c r="M291" i="7"/>
  <c r="K289" i="7"/>
  <c r="M289" i="7"/>
  <c r="K287" i="7"/>
  <c r="M287" i="7"/>
  <c r="K285" i="7"/>
  <c r="M285" i="7"/>
  <c r="K283" i="7"/>
  <c r="M283" i="7"/>
  <c r="K281" i="7"/>
  <c r="M281" i="7"/>
  <c r="K279" i="7"/>
  <c r="M279" i="7"/>
  <c r="K277" i="7"/>
  <c r="M277" i="7"/>
  <c r="K275" i="7"/>
  <c r="M275" i="7"/>
  <c r="K273" i="7"/>
  <c r="M273" i="7"/>
  <c r="K271" i="7"/>
  <c r="M271" i="7"/>
  <c r="K269" i="7"/>
  <c r="M269" i="7"/>
  <c r="K267" i="7"/>
  <c r="M267" i="7"/>
  <c r="K265" i="7"/>
  <c r="M265" i="7"/>
  <c r="K263" i="7"/>
  <c r="M263" i="7"/>
  <c r="K261" i="7"/>
  <c r="M261" i="7"/>
  <c r="K259" i="7"/>
  <c r="M259" i="7"/>
  <c r="K257" i="7"/>
  <c r="M257" i="7"/>
  <c r="K255" i="7"/>
  <c r="M255" i="7"/>
  <c r="K253" i="7"/>
  <c r="M253" i="7"/>
  <c r="K251" i="7"/>
  <c r="M251" i="7"/>
  <c r="K249" i="7"/>
  <c r="M249" i="7"/>
  <c r="K247" i="7"/>
  <c r="M247" i="7"/>
  <c r="K245" i="7"/>
  <c r="M245" i="7"/>
  <c r="K243" i="7"/>
  <c r="M243" i="7"/>
  <c r="K241" i="7"/>
  <c r="M241" i="7"/>
  <c r="K239" i="7"/>
  <c r="M239" i="7"/>
  <c r="K237" i="7"/>
  <c r="M237" i="7"/>
  <c r="K235" i="7"/>
  <c r="M235" i="7"/>
  <c r="K233" i="7"/>
  <c r="M233" i="7"/>
  <c r="K231" i="7"/>
  <c r="M231" i="7"/>
  <c r="K229" i="7"/>
  <c r="M229" i="7"/>
  <c r="K227" i="7"/>
  <c r="M227" i="7"/>
  <c r="K225" i="7"/>
  <c r="M225" i="7"/>
  <c r="K223" i="7"/>
  <c r="M223" i="7"/>
  <c r="K221" i="7"/>
  <c r="M221" i="7"/>
  <c r="K219" i="7"/>
  <c r="M219" i="7"/>
  <c r="K217" i="7"/>
  <c r="M217" i="7"/>
  <c r="K215" i="7"/>
  <c r="M215" i="7"/>
  <c r="K213" i="7"/>
  <c r="M213" i="7"/>
  <c r="K211" i="7"/>
  <c r="M211" i="7"/>
  <c r="K209" i="7"/>
  <c r="M209" i="7"/>
  <c r="K207" i="7"/>
  <c r="M207" i="7"/>
  <c r="K205" i="7"/>
  <c r="M205" i="7"/>
  <c r="K203" i="7"/>
  <c r="M203" i="7"/>
  <c r="K201" i="7"/>
  <c r="M201" i="7"/>
  <c r="K199" i="7"/>
  <c r="M199" i="7"/>
  <c r="K197" i="7"/>
  <c r="M197" i="7"/>
  <c r="K195" i="7"/>
  <c r="M195" i="7"/>
  <c r="K193" i="7"/>
  <c r="M193" i="7"/>
  <c r="K191" i="7"/>
  <c r="M191" i="7"/>
  <c r="K189" i="7"/>
  <c r="M189" i="7"/>
  <c r="K187" i="7"/>
  <c r="M187" i="7"/>
  <c r="K185" i="7"/>
  <c r="M185" i="7"/>
  <c r="K183" i="7"/>
  <c r="M183" i="7"/>
  <c r="K181" i="7"/>
  <c r="M181" i="7"/>
  <c r="K179" i="7"/>
  <c r="M179" i="7"/>
  <c r="K177" i="7"/>
  <c r="M177" i="7"/>
  <c r="K175" i="7"/>
  <c r="M175" i="7"/>
  <c r="K173" i="7"/>
  <c r="M173" i="7"/>
  <c r="K171" i="7"/>
  <c r="M171" i="7"/>
  <c r="K169" i="7"/>
  <c r="M169" i="7"/>
  <c r="K167" i="7"/>
  <c r="M167" i="7"/>
  <c r="K165" i="7"/>
  <c r="M165" i="7"/>
  <c r="K163" i="7"/>
  <c r="M163" i="7"/>
  <c r="K161" i="7"/>
  <c r="M161" i="7"/>
  <c r="K159" i="7"/>
  <c r="M159" i="7"/>
  <c r="K157" i="7"/>
  <c r="M157" i="7"/>
  <c r="K155" i="7"/>
  <c r="M155" i="7"/>
  <c r="K153" i="7"/>
  <c r="M153" i="7"/>
  <c r="K151" i="7"/>
  <c r="M151" i="7"/>
  <c r="K149" i="7"/>
  <c r="M149" i="7"/>
  <c r="K147" i="7"/>
  <c r="M147" i="7"/>
  <c r="K145" i="7"/>
  <c r="M145" i="7"/>
  <c r="K143" i="7"/>
  <c r="M143" i="7"/>
  <c r="K141" i="7"/>
  <c r="M141" i="7"/>
  <c r="K139" i="7"/>
  <c r="M139" i="7"/>
  <c r="K137" i="7"/>
  <c r="M137" i="7"/>
  <c r="K135" i="7"/>
  <c r="M135" i="7"/>
  <c r="K133" i="7"/>
  <c r="M133" i="7"/>
  <c r="K131" i="7"/>
  <c r="M131" i="7"/>
  <c r="K129" i="7"/>
  <c r="M129" i="7"/>
  <c r="K127" i="7"/>
  <c r="M127" i="7"/>
  <c r="K125" i="7"/>
  <c r="M125" i="7"/>
  <c r="K123" i="7"/>
  <c r="M123" i="7"/>
  <c r="K121" i="7"/>
  <c r="M121" i="7"/>
  <c r="K119" i="7"/>
  <c r="M119" i="7"/>
  <c r="K117" i="7"/>
  <c r="M117" i="7"/>
  <c r="K115" i="7"/>
  <c r="M115" i="7"/>
  <c r="K113" i="7"/>
  <c r="M113" i="7"/>
  <c r="K111" i="7"/>
  <c r="M111" i="7"/>
  <c r="K109" i="7"/>
  <c r="M109" i="7"/>
  <c r="K107" i="7"/>
  <c r="M107" i="7"/>
  <c r="K105" i="7"/>
  <c r="M105" i="7"/>
  <c r="K103" i="7"/>
  <c r="M103" i="7"/>
  <c r="K101" i="7"/>
  <c r="M101" i="7"/>
  <c r="K99" i="7"/>
  <c r="M99" i="7"/>
  <c r="K97" i="7"/>
  <c r="M97" i="7"/>
  <c r="K95" i="7"/>
  <c r="M95" i="7"/>
  <c r="K93" i="7"/>
  <c r="M93" i="7"/>
  <c r="K91" i="7"/>
  <c r="M91" i="7"/>
  <c r="K89" i="7"/>
  <c r="M89" i="7"/>
  <c r="K87" i="7"/>
  <c r="M87" i="7"/>
  <c r="K85" i="7"/>
  <c r="M85" i="7"/>
  <c r="K83" i="7"/>
  <c r="M83" i="7"/>
  <c r="K81" i="7"/>
  <c r="M81" i="7"/>
  <c r="K79" i="7"/>
  <c r="M79" i="7"/>
  <c r="K77" i="7"/>
  <c r="M77" i="7"/>
  <c r="K75" i="7"/>
  <c r="M75" i="7"/>
  <c r="K73" i="7"/>
  <c r="M73" i="7"/>
  <c r="K71" i="7"/>
  <c r="M71" i="7"/>
  <c r="K69" i="7"/>
  <c r="M69" i="7"/>
  <c r="K67" i="7"/>
  <c r="M67" i="7"/>
  <c r="K65" i="7"/>
  <c r="M65" i="7"/>
  <c r="K63" i="7"/>
  <c r="M63" i="7"/>
  <c r="K61" i="7"/>
  <c r="M61" i="7"/>
  <c r="K59" i="7"/>
  <c r="M59" i="7"/>
  <c r="K57" i="7"/>
  <c r="M57" i="7"/>
  <c r="K55" i="7"/>
  <c r="M55" i="7"/>
  <c r="K53" i="7"/>
  <c r="M53" i="7"/>
  <c r="K51" i="7"/>
  <c r="M51" i="7"/>
  <c r="K49" i="7"/>
  <c r="M49" i="7"/>
  <c r="K47" i="7"/>
  <c r="M47" i="7"/>
  <c r="K45" i="7"/>
  <c r="M45" i="7"/>
  <c r="K43" i="7"/>
  <c r="M43" i="7"/>
  <c r="K41" i="7"/>
  <c r="M41" i="7"/>
  <c r="K39" i="7"/>
  <c r="M39" i="7"/>
  <c r="K37" i="7"/>
  <c r="M37" i="7"/>
  <c r="K35" i="7"/>
  <c r="M35" i="7"/>
  <c r="K33" i="7"/>
  <c r="M33" i="7"/>
  <c r="K31" i="7"/>
  <c r="M31" i="7"/>
  <c r="K29" i="7"/>
  <c r="M29" i="7"/>
  <c r="K27" i="7"/>
  <c r="M27" i="7"/>
  <c r="K25" i="7"/>
  <c r="M25" i="7"/>
  <c r="K23" i="7"/>
  <c r="M23" i="7"/>
  <c r="K21" i="7"/>
  <c r="M21" i="7"/>
  <c r="K19" i="7"/>
  <c r="M19" i="7"/>
  <c r="K17" i="7"/>
  <c r="M17" i="7"/>
  <c r="K15" i="7"/>
  <c r="M15" i="7"/>
  <c r="K13" i="7"/>
  <c r="M13" i="7"/>
  <c r="K11" i="7"/>
  <c r="M11" i="7"/>
  <c r="K10" i="7"/>
  <c r="M10" i="7"/>
  <c r="C25" i="2" l="1"/>
  <c r="AB18" i="7"/>
  <c r="D25" i="2" s="1"/>
  <c r="D30" i="2" s="1"/>
  <c r="M8761" i="7"/>
  <c r="AA10" i="7"/>
  <c r="AA19" i="7"/>
  <c r="C26" i="2" s="1"/>
  <c r="AB17" i="7"/>
  <c r="C24" i="2"/>
  <c r="K8761" i="7"/>
  <c r="AA9" i="7"/>
  <c r="AB19" i="7" l="1"/>
  <c r="D26" i="2" s="1"/>
  <c r="D33" i="2" s="1"/>
  <c r="D24" i="2"/>
  <c r="D29" i="2" s="1"/>
  <c r="D31" i="2" s="1"/>
  <c r="AB10" i="7"/>
  <c r="D25" i="3" s="1"/>
  <c r="D30" i="3" s="1"/>
  <c r="C25" i="3"/>
  <c r="AB9" i="7"/>
  <c r="AA11" i="7"/>
  <c r="C26" i="3" s="1"/>
  <c r="C24" i="3"/>
  <c r="AB11" i="7" l="1"/>
  <c r="D26" i="3" s="1"/>
  <c r="D24" i="3"/>
  <c r="D29" i="3" s="1"/>
  <c r="D31" i="3" s="1"/>
  <c r="C12" i="5" l="1"/>
  <c r="D39" i="3"/>
  <c r="C22" i="5" l="1"/>
  <c r="C26" i="5"/>
  <c r="C28" i="5"/>
  <c r="C30" i="5"/>
  <c r="C32" i="5"/>
  <c r="C34" i="5"/>
  <c r="C36" i="5"/>
  <c r="C18" i="5"/>
  <c r="C24" i="5"/>
  <c r="C27" i="5"/>
  <c r="C29" i="5"/>
  <c r="C31" i="5"/>
  <c r="C33" i="5"/>
  <c r="C35" i="5"/>
  <c r="C16" i="5"/>
  <c r="D12" i="5"/>
  <c r="E12" i="5" s="1"/>
  <c r="C23" i="5"/>
  <c r="C19" i="5"/>
  <c r="C15" i="5"/>
  <c r="C13" i="5"/>
  <c r="D13" i="5" s="1"/>
  <c r="E13" i="5" s="1"/>
  <c r="C20" i="5"/>
  <c r="C14" i="5"/>
  <c r="D14" i="5"/>
  <c r="C25" i="5"/>
  <c r="C21" i="5"/>
  <c r="C17" i="5"/>
  <c r="D34" i="5"/>
  <c r="D15" i="5"/>
  <c r="E15" i="5" s="1"/>
  <c r="D58" i="5"/>
  <c r="D50" i="5"/>
  <c r="D42" i="5"/>
  <c r="D31" i="5"/>
  <c r="D29" i="5"/>
  <c r="D17" i="5"/>
  <c r="D57" i="5"/>
  <c r="D49" i="5"/>
  <c r="D41" i="5"/>
  <c r="D28" i="5"/>
  <c r="D30" i="5"/>
  <c r="E30" i="5" s="1"/>
  <c r="D26" i="5"/>
  <c r="D56" i="5"/>
  <c r="D48" i="5"/>
  <c r="D40" i="5"/>
  <c r="D25" i="5"/>
  <c r="D32" i="5"/>
  <c r="E32" i="5" s="1"/>
  <c r="D23" i="5"/>
  <c r="D55" i="5"/>
  <c r="D47" i="5"/>
  <c r="D39" i="5"/>
  <c r="D22" i="5"/>
  <c r="E23" i="5" l="1"/>
  <c r="E40" i="5"/>
  <c r="E48" i="5"/>
  <c r="E56" i="5"/>
  <c r="E26" i="5"/>
  <c r="E41" i="5"/>
  <c r="E49" i="5"/>
  <c r="E57" i="5"/>
  <c r="E29" i="5"/>
  <c r="E31" i="5"/>
  <c r="E42" i="5"/>
  <c r="E50" i="5"/>
  <c r="E58" i="5"/>
  <c r="E14" i="5"/>
  <c r="D36" i="5"/>
  <c r="D33" i="5"/>
  <c r="E33" i="5" s="1"/>
  <c r="D43" i="5"/>
  <c r="E43" i="5" s="1"/>
  <c r="D51" i="5"/>
  <c r="E51" i="5" s="1"/>
  <c r="D59" i="5"/>
  <c r="E59" i="5" s="1"/>
  <c r="D21" i="5"/>
  <c r="E21" i="5" s="1"/>
  <c r="D16" i="5"/>
  <c r="E16" i="5" s="1"/>
  <c r="D35" i="5"/>
  <c r="E35" i="5" s="1"/>
  <c r="D44" i="5"/>
  <c r="E44" i="5" s="1"/>
  <c r="D52" i="5"/>
  <c r="E52" i="5" s="1"/>
  <c r="D60" i="5"/>
  <c r="E60" i="5" s="1"/>
  <c r="D19" i="5"/>
  <c r="E19" i="5" s="1"/>
  <c r="D18" i="5"/>
  <c r="E18" i="5" s="1"/>
  <c r="D37" i="5"/>
  <c r="E37" i="5" s="1"/>
  <c r="D45" i="5"/>
  <c r="E45" i="5" s="1"/>
  <c r="D53" i="5"/>
  <c r="E53" i="5" s="1"/>
  <c r="D61" i="5"/>
  <c r="E61" i="5" s="1"/>
  <c r="D27" i="5"/>
  <c r="E27" i="5" s="1"/>
  <c r="D20" i="5"/>
  <c r="D38" i="5"/>
  <c r="E38" i="5" s="1"/>
  <c r="D46" i="5"/>
  <c r="E46" i="5" s="1"/>
  <c r="C3" i="5" s="1"/>
  <c r="C4" i="5" s="1"/>
  <c r="D54" i="5"/>
  <c r="E54" i="5" s="1"/>
  <c r="C2" i="5"/>
  <c r="D24" i="5"/>
  <c r="E24" i="5" s="1"/>
  <c r="E25" i="5" l="1"/>
  <c r="E55" i="5"/>
  <c r="E39" i="5"/>
  <c r="D42" i="3"/>
  <c r="D36" i="2"/>
  <c r="D43" i="3"/>
  <c r="D37" i="2"/>
  <c r="E20" i="5"/>
  <c r="E36" i="5"/>
  <c r="E34" i="5"/>
  <c r="E17" i="5"/>
  <c r="E28" i="5"/>
  <c r="E47" i="5"/>
  <c r="E22" i="5"/>
</calcChain>
</file>

<file path=xl/comments1.xml><?xml version="1.0" encoding="utf-8"?>
<comments xmlns="http://schemas.openxmlformats.org/spreadsheetml/2006/main">
  <authors>
    <author>Sean MacKinnon</author>
  </authors>
  <commentList>
    <comment ref="A2" authorId="0" shapeId="0">
      <text>
        <r>
          <rPr>
            <sz val="20"/>
            <color indexed="81"/>
            <rFont val="Calibri"/>
            <family val="2"/>
          </rPr>
          <t xml:space="preserve">
The three bright yellow cells
 are the only ones that accept input. 
Please enter your specifics 
to assess your PV system potential.</t>
        </r>
      </text>
    </comment>
    <comment ref="D9" authorId="0" shapeId="0">
      <text>
        <r>
          <rPr>
            <b/>
            <sz val="14"/>
            <color indexed="81"/>
            <rFont val="Calibri"/>
            <family val="2"/>
          </rPr>
          <t xml:space="preserve">
Please enter your average monthly household electrical consumption in kWh (averaged over any 12 consecutive months)</t>
        </r>
        <r>
          <rPr>
            <sz val="12"/>
            <color indexed="81"/>
            <rFont val="Calibri"/>
            <family val="2"/>
          </rPr>
          <t xml:space="preserve">. 
850 kWh/month is the default.
</t>
        </r>
      </text>
    </comment>
    <comment ref="D10" authorId="0" shapeId="0">
      <text>
        <r>
          <rPr>
            <sz val="9"/>
            <color indexed="81"/>
            <rFont val="Calibri"/>
            <family val="2"/>
          </rPr>
          <t xml:space="preserve">
</t>
        </r>
        <r>
          <rPr>
            <b/>
            <sz val="14"/>
            <color indexed="81"/>
            <rFont val="Calibri"/>
            <family val="2"/>
          </rPr>
          <t xml:space="preserve">Please enter the system size that you are planning (measured in kW). </t>
        </r>
        <r>
          <rPr>
            <sz val="12"/>
            <color indexed="81"/>
            <rFont val="Calibri"/>
            <family val="2"/>
          </rPr>
          <t xml:space="preserve">A 2.4 kW system is the default .
</t>
        </r>
      </text>
    </comment>
    <comment ref="D11" authorId="0" shapeId="0">
      <text>
        <r>
          <rPr>
            <sz val="9"/>
            <color indexed="81"/>
            <rFont val="Calibri"/>
            <family val="2"/>
          </rPr>
          <t xml:space="preserve">
</t>
        </r>
        <r>
          <rPr>
            <b/>
            <sz val="14"/>
            <color indexed="81"/>
            <rFont val="Calibri"/>
            <family val="2"/>
          </rPr>
          <t xml:space="preserve">Please enter a realistic cost per kW installed for your system.  </t>
        </r>
        <r>
          <rPr>
            <sz val="12"/>
            <color indexed="81"/>
            <rFont val="Calibri"/>
            <family val="2"/>
          </rPr>
          <t xml:space="preserve">$4.00 per Watt ($4,000 per kiloWatt) installed is a reasonable price but the range may be from about $2.50 to $7.50 per Watt installed. 
</t>
        </r>
        <r>
          <rPr>
            <sz val="14"/>
            <color indexed="81"/>
            <rFont val="Calibri"/>
            <family val="2"/>
          </rPr>
          <t xml:space="preserve">
</t>
        </r>
        <r>
          <rPr>
            <b/>
            <sz val="14"/>
            <color indexed="81"/>
            <rFont val="Calibri"/>
            <family val="2"/>
          </rPr>
          <t>This is the factor that affects the economics of your system the most</t>
        </r>
        <r>
          <rPr>
            <sz val="12"/>
            <color indexed="81"/>
            <rFont val="Calibri"/>
            <family val="2"/>
          </rPr>
          <t xml:space="preserve">. For favourable economics attempt to keep this price low. 
</t>
        </r>
      </text>
    </comment>
    <comment ref="D13" authorId="0" shapeId="0">
      <text>
        <r>
          <rPr>
            <sz val="12"/>
            <color indexed="81"/>
            <rFont val="Calibri"/>
            <family val="2"/>
          </rPr>
          <t xml:space="preserve">
</t>
        </r>
        <r>
          <rPr>
            <b/>
            <sz val="14"/>
            <color indexed="81"/>
            <rFont val="Calibri"/>
            <family val="2"/>
          </rPr>
          <t xml:space="preserve">Please enter estimated system life. </t>
        </r>
        <r>
          <rPr>
            <sz val="12"/>
            <color indexed="81"/>
            <rFont val="Calibri"/>
            <family val="2"/>
          </rPr>
          <t>25 years is a reasonable life expectancy for a PV system but some installers or manufacturers may suggest anywhere from 10 years to 50 years. 
Please eneter the expected life of your system in years (between 1 and 50 years).
This cell affects only the NPV calculations and results in the lowermost dark orange results cells.</t>
        </r>
      </text>
    </comment>
    <comment ref="D14" authorId="0" shapeId="0">
      <text>
        <r>
          <rPr>
            <sz val="12"/>
            <color indexed="81"/>
            <rFont val="Calibri"/>
            <family val="2"/>
          </rPr>
          <t xml:space="preserve">
</t>
        </r>
        <r>
          <rPr>
            <b/>
            <sz val="14"/>
            <color indexed="81"/>
            <rFont val="Calibri"/>
            <family val="2"/>
          </rPr>
          <t>Please enter the expected rate of inflation or the potential rate of return for another investment.</t>
        </r>
        <r>
          <rPr>
            <sz val="12"/>
            <color indexed="81"/>
            <rFont val="Calibri"/>
            <family val="2"/>
          </rPr>
          <t xml:space="preserve"> The typical rate of inflation is about 2% (used as the default here). 
In calculating net present value (NPV), this percentage is used to compare your economic return on this PV system versus the value of money (or other investment) through time (2% inflation means that the money that you have today loses value over time); or, versus an alternative investment with a specified (or expected) rate of return (in the latter case comparing PV economics with the earnings that could be made through the alternative investment). 
This cell affects only the NPV calculations and results in the lowermost dark orange results cells</t>
        </r>
        <r>
          <rPr>
            <sz val="9"/>
            <color indexed="81"/>
            <rFont val="Calibri"/>
            <family val="2"/>
          </rPr>
          <t>.</t>
        </r>
      </text>
    </comment>
  </commentList>
</comments>
</file>

<file path=xl/comments2.xml><?xml version="1.0" encoding="utf-8"?>
<comments xmlns="http://schemas.openxmlformats.org/spreadsheetml/2006/main">
  <authors>
    <author>Sean MacKinnon</author>
  </authors>
  <commentList>
    <comment ref="A2" authorId="0" shapeId="0">
      <text>
        <r>
          <rPr>
            <b/>
            <sz val="20"/>
            <color indexed="81"/>
            <rFont val="Calibri"/>
            <family val="2"/>
          </rPr>
          <t xml:space="preserve">
The five bright yellow cells
 are the only ones that accept input. 
Please enter your specifics 
to assess your PV system potential</t>
        </r>
        <r>
          <rPr>
            <sz val="20"/>
            <color indexed="81"/>
            <rFont val="Calibri"/>
            <family val="2"/>
          </rPr>
          <t>.</t>
        </r>
      </text>
    </comment>
    <comment ref="D9" authorId="0" shapeId="0">
      <text>
        <r>
          <rPr>
            <sz val="9"/>
            <color indexed="81"/>
            <rFont val="Calibri"/>
            <family val="2"/>
          </rPr>
          <t xml:space="preserve">
</t>
        </r>
        <r>
          <rPr>
            <b/>
            <sz val="14"/>
            <color indexed="81"/>
            <rFont val="Calibri"/>
            <family val="2"/>
          </rPr>
          <t xml:space="preserve">Please enter your average monthly household electrical consumption in kWh (averaged over any 12 consecutive months). 
</t>
        </r>
        <r>
          <rPr>
            <sz val="14"/>
            <color indexed="81"/>
            <rFont val="Calibri"/>
            <family val="2"/>
          </rPr>
          <t>850 kWh/month is the default.</t>
        </r>
      </text>
    </comment>
    <comment ref="D10" authorId="0" shapeId="0">
      <text>
        <r>
          <rPr>
            <sz val="12"/>
            <color indexed="81"/>
            <rFont val="Calibri"/>
            <family val="2"/>
          </rPr>
          <t xml:space="preserve">
</t>
        </r>
        <r>
          <rPr>
            <b/>
            <sz val="12"/>
            <color indexed="81"/>
            <rFont val="Calibri"/>
            <family val="2"/>
          </rPr>
          <t>Please enter the system size that you are planning (measured in kW).</t>
        </r>
        <r>
          <rPr>
            <sz val="12"/>
            <color indexed="81"/>
            <rFont val="Calibri"/>
            <family val="2"/>
          </rPr>
          <t xml:space="preserve">
 A 2.4 kW system is the default .</t>
        </r>
      </text>
    </comment>
    <comment ref="D11" authorId="0" shapeId="0">
      <text>
        <r>
          <rPr>
            <sz val="9"/>
            <color indexed="81"/>
            <rFont val="Calibri"/>
            <family val="2"/>
          </rPr>
          <t xml:space="preserve">
</t>
        </r>
        <r>
          <rPr>
            <b/>
            <sz val="14"/>
            <color indexed="81"/>
            <rFont val="Calibri"/>
            <family val="2"/>
          </rPr>
          <t xml:space="preserve">Please enter a realistic cost per kW installed for your system. </t>
        </r>
        <r>
          <rPr>
            <sz val="14"/>
            <color indexed="81"/>
            <rFont val="Calibri"/>
            <family val="2"/>
          </rPr>
          <t xml:space="preserve"> </t>
        </r>
        <r>
          <rPr>
            <sz val="12"/>
            <color indexed="81"/>
            <rFont val="Calibri"/>
            <family val="2"/>
          </rPr>
          <t xml:space="preserve">
$4.00 per Watt ($4,000 per kiloWatt of system capacity) installed is a reasonable price but the range may be from about $2.50 to $7.50 per Watt installed. 
</t>
        </r>
        <r>
          <rPr>
            <b/>
            <sz val="14"/>
            <color indexed="81"/>
            <rFont val="Calibri"/>
            <family val="2"/>
          </rPr>
          <t>This is the factor that affects the economics of your system the most.</t>
        </r>
        <r>
          <rPr>
            <sz val="12"/>
            <color indexed="81"/>
            <rFont val="Calibri"/>
            <family val="2"/>
          </rPr>
          <t xml:space="preserve"> For favourable economics attempt to keep this price low.</t>
        </r>
      </text>
    </comment>
    <comment ref="D13" authorId="0" shapeId="0">
      <text>
        <r>
          <rPr>
            <sz val="14"/>
            <color indexed="81"/>
            <rFont val="Calibri"/>
            <family val="2"/>
          </rPr>
          <t xml:space="preserve">
</t>
        </r>
        <r>
          <rPr>
            <b/>
            <sz val="14"/>
            <color indexed="81"/>
            <rFont val="Calibri"/>
            <family val="2"/>
          </rPr>
          <t>Please enter the expected life of your system in years (between 1 and 50 years).</t>
        </r>
        <r>
          <rPr>
            <sz val="12"/>
            <color indexed="81"/>
            <rFont val="Calibri"/>
            <family val="2"/>
          </rPr>
          <t xml:space="preserve">
25 years is a reasonable life expectancy for a PV system but some installers or manufacturers may suggest anywhere from 10 years to 50 years. 
</t>
        </r>
      </text>
    </comment>
    <comment ref="D14" authorId="0" shapeId="0">
      <text>
        <r>
          <rPr>
            <b/>
            <sz val="14"/>
            <color indexed="81"/>
            <rFont val="Calibri"/>
            <family val="2"/>
          </rPr>
          <t xml:space="preserve">
Enter the expected rate of inflation or the potential rate of return for another investment. </t>
        </r>
        <r>
          <rPr>
            <b/>
            <sz val="12"/>
            <color indexed="81"/>
            <rFont val="Calibri"/>
            <family val="2"/>
          </rPr>
          <t xml:space="preserve">
</t>
        </r>
        <r>
          <rPr>
            <sz val="12"/>
            <color indexed="81"/>
            <rFont val="Calibri"/>
            <family val="2"/>
          </rPr>
          <t xml:space="preserve">The typical rate of inflation is about 2% (the default in this case). 
In calculating net present value (NPV), this percentage is used to compare your economic return on this PV system versus the value of money through time (2% inflation means that the money that you have today loses value over time); or, versus an alternative investment with a specified (or expected) rate of return (in that case comparing PV economics with the earnings that could be made through the alternative investment). 
Bug: For percentages less than 1%, the entry requires the percent symbol (%) after the number. For example entering </t>
        </r>
        <r>
          <rPr>
            <b/>
            <sz val="12"/>
            <color indexed="81"/>
            <rFont val="Calibri"/>
            <family val="2"/>
          </rPr>
          <t xml:space="preserve">0.5% </t>
        </r>
        <r>
          <rPr>
            <sz val="12"/>
            <color indexed="81"/>
            <rFont val="Calibri"/>
            <family val="2"/>
          </rPr>
          <t xml:space="preserve">= 0.5% but entering </t>
        </r>
        <r>
          <rPr>
            <b/>
            <sz val="12"/>
            <color indexed="81"/>
            <rFont val="Calibri"/>
            <family val="2"/>
          </rPr>
          <t xml:space="preserve">0.5 </t>
        </r>
        <r>
          <rPr>
            <sz val="12"/>
            <color indexed="81"/>
            <rFont val="Calibri"/>
            <family val="2"/>
          </rPr>
          <t>= 50%.</t>
        </r>
      </text>
    </comment>
  </commentList>
</comments>
</file>

<file path=xl/sharedStrings.xml><?xml version="1.0" encoding="utf-8"?>
<sst xmlns="http://schemas.openxmlformats.org/spreadsheetml/2006/main" count="203" uniqueCount="135">
  <si>
    <t>January</t>
  </si>
  <si>
    <t>February</t>
  </si>
  <si>
    <t>March</t>
  </si>
  <si>
    <t>April</t>
  </si>
  <si>
    <t>May</t>
  </si>
  <si>
    <t>June</t>
  </si>
  <si>
    <t>July</t>
  </si>
  <si>
    <t>August</t>
  </si>
  <si>
    <t>September</t>
  </si>
  <si>
    <t>October</t>
  </si>
  <si>
    <t>November</t>
  </si>
  <si>
    <t>December</t>
  </si>
  <si>
    <t>Annual Load</t>
  </si>
  <si>
    <t>Month</t>
  </si>
  <si>
    <t>Days in the month</t>
  </si>
  <si>
    <t>Hourly demand</t>
  </si>
  <si>
    <t>Daily</t>
  </si>
  <si>
    <t>Daily usage</t>
  </si>
  <si>
    <t>Date
(mm/dd/yy)</t>
  </si>
  <si>
    <t>Time
(24 hr)</t>
  </si>
  <si>
    <t>Date/Time</t>
  </si>
  <si>
    <t>Average PV production from Main Admin Solar 4.08 kW system</t>
  </si>
  <si>
    <t>Average PV Production 2009-2013 (kWh)</t>
  </si>
  <si>
    <t>Average PV Production 2009-2013 (kWh/kWp)</t>
  </si>
  <si>
    <t>PV System Size</t>
  </si>
  <si>
    <t>Value $</t>
  </si>
  <si>
    <t>Hour of day</t>
  </si>
  <si>
    <t>Date/time</t>
  </si>
  <si>
    <t>Percent of Daily Consumption</t>
  </si>
  <si>
    <t>Daily Consumption (kWh)</t>
  </si>
  <si>
    <t>Percent of Total Annual Consumption</t>
  </si>
  <si>
    <t>Monthly Consumption (kWh)</t>
  </si>
  <si>
    <t>Total Household Consumption</t>
  </si>
  <si>
    <t>Average PV Output per kW installed (kWh/kWp)</t>
  </si>
  <si>
    <t>Average PV System Output (kWh)</t>
  </si>
  <si>
    <t>System Output Offseting Consumption (kWh)</t>
  </si>
  <si>
    <t>System Output Exported (kWh)</t>
  </si>
  <si>
    <t>Total of Offset and Exported (kWh)</t>
  </si>
  <si>
    <t>Annual Results</t>
  </si>
  <si>
    <t>Inputs (Variables and constants)</t>
  </si>
  <si>
    <t>Current average monthly household energy consumption (kWh)</t>
  </si>
  <si>
    <t>PV System size under consideration (kW)</t>
  </si>
  <si>
    <t>Estimated cost per Watt installed ($/W)</t>
  </si>
  <si>
    <t xml:space="preserve"> </t>
  </si>
  <si>
    <t>Calculation Factors: i.e., Electrical rates ($/kWh):</t>
  </si>
  <si>
    <t>Tier 1 (First 0 - 1,000 kWh consumed in billing period)</t>
  </si>
  <si>
    <t>Tier 2 (Next 1,001 - 2,500 kWh consumed in billing period)</t>
  </si>
  <si>
    <t>Monthly Customer charge</t>
  </si>
  <si>
    <t>Reimbursement rate (per exported kWh)</t>
  </si>
  <si>
    <t>Initial results:</t>
  </si>
  <si>
    <t>Installed cost of PV system</t>
  </si>
  <si>
    <t>Approximate annual PV system output (kWh)</t>
  </si>
  <si>
    <t>Average annual household consumption (kWh)</t>
  </si>
  <si>
    <t>Financials</t>
  </si>
  <si>
    <t>Averaged monthly electrical bill (Before PV system)</t>
  </si>
  <si>
    <t>Simple Payback</t>
  </si>
  <si>
    <t>System Output Exported (kWh and value $)</t>
  </si>
  <si>
    <t>System Output Offseting Consumption (kWh and value $)</t>
  </si>
  <si>
    <t>Averaged mothly return due to offset</t>
  </si>
  <si>
    <t>Average monthly return due to export</t>
  </si>
  <si>
    <t>NPV</t>
  </si>
  <si>
    <t>$/Watt Installed</t>
  </si>
  <si>
    <t>RE rebate</t>
  </si>
  <si>
    <t>Discount</t>
  </si>
  <si>
    <t>Initial System Cost</t>
  </si>
  <si>
    <t># of years (system life)</t>
  </si>
  <si>
    <t>Annual return</t>
  </si>
  <si>
    <t>Simple Payback factors</t>
  </si>
  <si>
    <t>NPV factors (Net Present Value)</t>
  </si>
  <si>
    <t>Discount - Rate of inflation (usually 2%) or competing investment as a percent</t>
  </si>
  <si>
    <t>Micro-Generation - Intial Economic Assessment Tool - PV Systems</t>
  </si>
  <si>
    <t xml:space="preserve">NPV </t>
  </si>
  <si>
    <t>System life (in years - Minimum 1 and Maximum 50)</t>
  </si>
  <si>
    <t>Calculated including rebate if entered in the yellow cell.</t>
  </si>
  <si>
    <t>Year of positive NPV</t>
  </si>
  <si>
    <t>First positive NPV</t>
  </si>
  <si>
    <t>Estimated Simple Payback (yrs)</t>
  </si>
  <si>
    <t>Year #</t>
  </si>
  <si>
    <t>Shows as "N/A" if NPV never goes positive during life of system (shown below)</t>
  </si>
  <si>
    <t>Indicates the year that the NPV goes from negative to positive. Shows as "N/A" if that does not happen in system life specified.</t>
  </si>
  <si>
    <t>From Sheet 1, the cost per Watt installed.</t>
  </si>
  <si>
    <t>From Sheet 1, the discount rate for the NPV calc.</t>
  </si>
  <si>
    <t>From Sheet 1, the system life expectancy.</t>
  </si>
  <si>
    <t>From Sheet 1, the total system cost including design, materials and installation. Basically system size multiplied by cost per Watt installed.</t>
  </si>
  <si>
    <t>Rebate on system if offered.</t>
  </si>
  <si>
    <t>NPV - Calculations</t>
  </si>
  <si>
    <t>Cell Legend</t>
  </si>
  <si>
    <t>From another sheet</t>
  </si>
  <si>
    <t>On sheet calculation</t>
  </si>
  <si>
    <t>On sheet entry</t>
  </si>
  <si>
    <t>Primary Calculation Factor</t>
  </si>
  <si>
    <t>Q1</t>
  </si>
  <si>
    <t>Q2</t>
  </si>
  <si>
    <t>Q3</t>
  </si>
  <si>
    <t>Q4</t>
  </si>
  <si>
    <t>Totals:</t>
  </si>
  <si>
    <r>
      <rPr>
        <b/>
        <sz val="11"/>
        <color theme="1"/>
        <rFont val="Calibri"/>
        <family val="2"/>
        <scheme val="minor"/>
      </rPr>
      <t>Quarterly consumption factor</t>
    </r>
    <r>
      <rPr>
        <sz val="11"/>
        <color theme="1"/>
        <rFont val="Calibri"/>
        <family val="2"/>
        <scheme val="minor"/>
      </rPr>
      <t>: Base = 1; Each quarter is higher or lower based on seasonal variations on electrical consumption.</t>
    </r>
  </si>
  <si>
    <r>
      <rPr>
        <b/>
        <sz val="11"/>
        <color theme="1"/>
        <rFont val="Calibri"/>
        <family val="2"/>
        <scheme val="minor"/>
      </rPr>
      <t>Daily Consumption</t>
    </r>
    <r>
      <rPr>
        <sz val="11"/>
        <color theme="1"/>
        <rFont val="Calibri"/>
        <family val="2"/>
        <scheme val="minor"/>
      </rPr>
      <t xml:space="preserve">
(kWh consumed per day)</t>
    </r>
  </si>
  <si>
    <t>Daily Consumption Profile by Hour</t>
  </si>
  <si>
    <t>Hour</t>
  </si>
  <si>
    <t>Date / hour</t>
  </si>
  <si>
    <t>% of daily consumption</t>
  </si>
  <si>
    <t>PV system output  per hour (kWh)</t>
  </si>
  <si>
    <t>Household consumption total for day (kWh)</t>
  </si>
  <si>
    <t>Household consumption by hour (kWh)</t>
  </si>
  <si>
    <t>PV system output  per hour (kWh/kWp)</t>
  </si>
  <si>
    <t xml:space="preserve">      ^ ^ ^ (Does not include customer charge)</t>
  </si>
  <si>
    <r>
      <t xml:space="preserve">INSTRUCTIONS: </t>
    </r>
    <r>
      <rPr>
        <b/>
        <i/>
        <u/>
        <sz val="24"/>
        <color theme="0"/>
        <rFont val="Calibri"/>
        <scheme val="minor"/>
      </rPr>
      <t xml:space="preserve">Enter values in the </t>
    </r>
    <r>
      <rPr>
        <b/>
        <i/>
        <u/>
        <sz val="24"/>
        <color rgb="FFFFFF00"/>
        <rFont val="Calibri"/>
        <scheme val="minor"/>
      </rPr>
      <t>bright yellow cells</t>
    </r>
    <r>
      <rPr>
        <b/>
        <i/>
        <u/>
        <sz val="24"/>
        <color theme="0"/>
        <rFont val="Calibri"/>
        <scheme val="minor"/>
      </rPr>
      <t xml:space="preserve"> only</t>
    </r>
    <r>
      <rPr>
        <b/>
        <sz val="24"/>
        <color theme="0"/>
        <rFont val="Calibri"/>
        <scheme val="minor"/>
      </rPr>
      <t xml:space="preserve"> and review your results on the graphs and in the </t>
    </r>
    <r>
      <rPr>
        <b/>
        <sz val="24"/>
        <color rgb="FFD0BA32"/>
        <rFont val="Calibri"/>
        <scheme val="minor"/>
      </rPr>
      <t>light</t>
    </r>
    <r>
      <rPr>
        <b/>
        <sz val="24"/>
        <color theme="0"/>
        <rFont val="Calibri"/>
        <scheme val="minor"/>
      </rPr>
      <t xml:space="preserve"> and </t>
    </r>
    <r>
      <rPr>
        <b/>
        <sz val="24"/>
        <color rgb="FFFF6600"/>
        <rFont val="Calibri"/>
        <scheme val="minor"/>
      </rPr>
      <t>dark</t>
    </r>
    <r>
      <rPr>
        <b/>
        <sz val="24"/>
        <color theme="0"/>
        <rFont val="Calibri"/>
        <scheme val="minor"/>
      </rPr>
      <t xml:space="preserve"> orange cells.</t>
    </r>
  </si>
  <si>
    <r>
      <t xml:space="preserve">Estimated Net Present Value
</t>
    </r>
    <r>
      <rPr>
        <sz val="11"/>
        <color theme="1"/>
        <rFont val="Calibri"/>
        <family val="2"/>
        <scheme val="minor"/>
      </rPr>
      <t>(</t>
    </r>
    <r>
      <rPr>
        <b/>
        <sz val="11"/>
        <color theme="1"/>
        <rFont val="Calibri"/>
        <family val="2"/>
        <scheme val="minor"/>
      </rPr>
      <t xml:space="preserve">NOTE: </t>
    </r>
    <r>
      <rPr>
        <sz val="11"/>
        <color theme="1"/>
        <rFont val="Calibri"/>
        <family val="2"/>
        <scheme val="minor"/>
      </rPr>
      <t>Net Present Value (NPV) is the value of the investment in the system compared with the rate of inflation or other investment. The "Discount Rate" is the percent used to calculate the NPV and refers to the rate of inflation (usually 2%) or the expected growth rate of another investment. A positive number indicates a favourable investment.)</t>
    </r>
  </si>
  <si>
    <r>
      <t xml:space="preserve">Year # where NPV turns positive
</t>
    </r>
    <r>
      <rPr>
        <sz val="11"/>
        <color theme="1"/>
        <rFont val="Calibri"/>
        <family val="2"/>
        <scheme val="minor"/>
      </rPr>
      <t>(</t>
    </r>
    <r>
      <rPr>
        <b/>
        <sz val="11"/>
        <color theme="1"/>
        <rFont val="Calibri"/>
        <family val="2"/>
        <scheme val="minor"/>
      </rPr>
      <t>NOTE: I</t>
    </r>
    <r>
      <rPr>
        <sz val="11"/>
        <color theme="1"/>
        <rFont val="Calibri"/>
        <family val="2"/>
        <scheme val="minor"/>
      </rPr>
      <t xml:space="preserve">f the result is: </t>
    </r>
    <r>
      <rPr>
        <b/>
        <sz val="11"/>
        <color theme="1"/>
        <rFont val="Calibri"/>
        <family val="2"/>
        <scheme val="minor"/>
      </rPr>
      <t>"N/A", t</t>
    </r>
    <r>
      <rPr>
        <sz val="11"/>
        <color theme="1"/>
        <rFont val="Calibri"/>
        <family val="2"/>
        <scheme val="minor"/>
      </rPr>
      <t>he NPV turns positive after the end of the system life (entered above). This indicates a poor investment.)</t>
    </r>
  </si>
  <si>
    <t>Simple Payback is the total system cost (design, engineering, materials and instalation) divided by the annual return. Lower number preferred.</t>
  </si>
  <si>
    <t>Total of approximated Offset and Exported (kWh and value $)</t>
  </si>
  <si>
    <t>Monthly (Approximations)</t>
  </si>
  <si>
    <t>Annual (Approximations)</t>
  </si>
  <si>
    <t>Current annual electrical expense</t>
  </si>
  <si>
    <t>Total of approximated Offset and Exported</t>
  </si>
  <si>
    <r>
      <t xml:space="preserve">INSTRUCTIONS: </t>
    </r>
    <r>
      <rPr>
        <b/>
        <i/>
        <u/>
        <sz val="24"/>
        <color theme="0"/>
        <rFont val="Calibri"/>
        <scheme val="minor"/>
      </rPr>
      <t xml:space="preserve">Enter values in the </t>
    </r>
    <r>
      <rPr>
        <b/>
        <i/>
        <u/>
        <sz val="24"/>
        <color rgb="FFFFFF00"/>
        <rFont val="Calibri"/>
        <scheme val="minor"/>
      </rPr>
      <t>bright yellow cells</t>
    </r>
    <r>
      <rPr>
        <b/>
        <i/>
        <u/>
        <sz val="24"/>
        <color theme="0"/>
        <rFont val="Calibri"/>
        <scheme val="minor"/>
      </rPr>
      <t xml:space="preserve"> only</t>
    </r>
    <r>
      <rPr>
        <b/>
        <sz val="24"/>
        <color theme="0"/>
        <rFont val="Calibri"/>
        <scheme val="minor"/>
      </rPr>
      <t xml:space="preserve"> 
and review your results on the graphs and in the </t>
    </r>
    <r>
      <rPr>
        <b/>
        <sz val="24"/>
        <color rgb="FFD0BA32"/>
        <rFont val="Calibri"/>
        <scheme val="minor"/>
      </rPr>
      <t>light</t>
    </r>
    <r>
      <rPr>
        <b/>
        <sz val="24"/>
        <color theme="0"/>
        <rFont val="Calibri"/>
        <scheme val="minor"/>
      </rPr>
      <t xml:space="preserve"> and </t>
    </r>
    <r>
      <rPr>
        <b/>
        <sz val="24"/>
        <color rgb="FFFF6600"/>
        <rFont val="Calibri"/>
        <scheme val="minor"/>
      </rPr>
      <t>dark</t>
    </r>
    <r>
      <rPr>
        <b/>
        <sz val="24"/>
        <color theme="0"/>
        <rFont val="Calibri"/>
        <scheme val="minor"/>
      </rPr>
      <t xml:space="preserve"> orange cells.</t>
    </r>
  </si>
  <si>
    <t>RESULTS</t>
  </si>
  <si>
    <t>NOTE: Simple Payback is the total system cost (design, engineering, materials and instalation) divided by the annual return. Lower number preferred.</t>
  </si>
  <si>
    <t>RESULTS: Simple Payback  &amp;  Comparison of Electrical Consumption / System Generation</t>
  </si>
  <si>
    <t>ADVANCED
Hourly Consumption (kWh)</t>
  </si>
  <si>
    <t>SIMPLE
Hourly Consumption (kWh)</t>
  </si>
  <si>
    <t>ADVANCED
Daily Consumption (kWh)</t>
  </si>
  <si>
    <t>SIMPLE
Daily Consumption (kWh)</t>
  </si>
  <si>
    <t>ADVANCED
PV System Production (kWh)</t>
  </si>
  <si>
    <t>SIMPLE
PV System Production (kWh)</t>
  </si>
  <si>
    <t>ADVANCED
Household Offset (kWh)</t>
  </si>
  <si>
    <t>SIMPLE
Household Offset (kWh)</t>
  </si>
  <si>
    <t>ADVANCED
Exported (kWh)</t>
  </si>
  <si>
    <t>SIMPLE
Exported (kWh)</t>
  </si>
  <si>
    <t>ADVANCED</t>
  </si>
  <si>
    <t>SIMPLE</t>
  </si>
  <si>
    <t>^ ADV ^</t>
  </si>
  <si>
    <t>^ SIMPLE ^</t>
  </si>
  <si>
    <t>Calculation Factors:   i.e.,  Electrical rates  ($/kWh - includes riders and rebates):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</si>
</sst>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_);[Red]\(&quot;$&quot;#,##0\)"/>
    <numFmt numFmtId="44" formatCode="_(&quot;$&quot;* #,##0.00_);_(&quot;$&quot;* \(#,##0.00\);_(&quot;$&quot;* &quot;-&quot;??_);_(@_)"/>
    <numFmt numFmtId="43" formatCode="_(* #,##0.00_);_(* \(#,##0.00\);_(* &quot;-&quot;??_);_(@_)"/>
    <numFmt numFmtId="164" formatCode="[$-409]h:mm\ AM/PM;@"/>
    <numFmt numFmtId="165" formatCode="_(* #,##0.0_);_(* \(#,##0.0\);_(* &quot;-&quot;??_);_(@_)"/>
    <numFmt numFmtId="166" formatCode="_(* #,##0_);_(* \(#,##0\);_(* &quot;-&quot;??_);_(@_)"/>
    <numFmt numFmtId="167" formatCode="_(&quot;$&quot;* #,##0_);_(&quot;$&quot;* \(#,##0\);_(&quot;$&quot;* &quot;-&quot;??_);_(@_)"/>
    <numFmt numFmtId="168" formatCode="_(&quot;$&quot;* #,##0.0000_);_(&quot;$&quot;* \(#,##0.0000\);_(&quot;$&quot;* &quot;-&quot;??_);_(@_)"/>
    <numFmt numFmtId="169" formatCode="0.0000"/>
    <numFmt numFmtId="170" formatCode="0.0%"/>
    <numFmt numFmtId="171" formatCode="&quot;$&quot;#,##0"/>
    <numFmt numFmtId="172" formatCode="0.0"/>
  </numFmts>
  <fonts count="47">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0"/>
      <name val="Arial"/>
      <family val="2"/>
    </font>
    <font>
      <b/>
      <sz val="10"/>
      <name val="Arial"/>
      <family val="2"/>
    </font>
    <font>
      <sz val="11"/>
      <color rgb="FF3F3F76"/>
      <name val="Calibri"/>
      <family val="2"/>
      <scheme val="minor"/>
    </font>
    <font>
      <sz val="11"/>
      <color theme="0"/>
      <name val="Calibri"/>
      <family val="2"/>
      <scheme val="minor"/>
    </font>
    <font>
      <sz val="12"/>
      <color theme="1"/>
      <name val="Calibri"/>
      <family val="2"/>
      <scheme val="minor"/>
    </font>
    <font>
      <sz val="14"/>
      <color theme="1"/>
      <name val="Calibri"/>
      <family val="2"/>
      <scheme val="minor"/>
    </font>
    <font>
      <sz val="16"/>
      <color theme="1"/>
      <name val="Calibri"/>
      <family val="2"/>
      <scheme val="minor"/>
    </font>
    <font>
      <sz val="12"/>
      <color indexed="72"/>
      <name val="sansserif"/>
    </font>
    <font>
      <sz val="11"/>
      <name val="sansserif"/>
    </font>
    <font>
      <b/>
      <sz val="12"/>
      <color theme="1"/>
      <name val="Calibri"/>
      <family val="2"/>
      <scheme val="minor"/>
    </font>
    <font>
      <b/>
      <sz val="14"/>
      <color theme="1"/>
      <name val="Calibri"/>
      <family val="2"/>
      <scheme val="minor"/>
    </font>
    <font>
      <b/>
      <sz val="18"/>
      <color theme="1"/>
      <name val="Calibri"/>
      <family val="2"/>
      <scheme val="minor"/>
    </font>
    <font>
      <b/>
      <sz val="20"/>
      <color theme="1"/>
      <name val="Calibri"/>
      <family val="2"/>
      <scheme val="minor"/>
    </font>
    <font>
      <b/>
      <sz val="14"/>
      <color theme="0"/>
      <name val="Calibri"/>
      <family val="2"/>
      <scheme val="minor"/>
    </font>
    <font>
      <b/>
      <sz val="12"/>
      <color theme="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6"/>
      <color theme="0"/>
      <name val="Calibri"/>
      <family val="2"/>
      <scheme val="minor"/>
    </font>
    <font>
      <b/>
      <sz val="18"/>
      <color theme="0"/>
      <name val="Calibri"/>
      <family val="2"/>
      <scheme val="minor"/>
    </font>
    <font>
      <sz val="18"/>
      <color theme="1"/>
      <name val="Calibri"/>
      <family val="2"/>
      <scheme val="minor"/>
    </font>
    <font>
      <b/>
      <sz val="16"/>
      <color theme="1"/>
      <name val="Calibri"/>
      <family val="2"/>
      <scheme val="minor"/>
    </font>
    <font>
      <b/>
      <sz val="16"/>
      <color rgb="FF3F3F76"/>
      <name val="Calibri"/>
      <family val="2"/>
      <scheme val="minor"/>
    </font>
    <font>
      <sz val="14"/>
      <color rgb="FF3F3F76"/>
      <name val="Calibri"/>
      <family val="2"/>
      <scheme val="minor"/>
    </font>
    <font>
      <b/>
      <sz val="11"/>
      <name val="Calibri"/>
      <family val="2"/>
      <scheme val="minor"/>
    </font>
    <font>
      <sz val="11"/>
      <name val="Calibri"/>
      <family val="2"/>
      <scheme val="minor"/>
    </font>
    <font>
      <sz val="9"/>
      <color indexed="81"/>
      <name val="Calibri"/>
      <family val="2"/>
    </font>
    <font>
      <b/>
      <sz val="24"/>
      <color theme="0"/>
      <name val="Calibri"/>
      <scheme val="minor"/>
    </font>
    <font>
      <b/>
      <i/>
      <u/>
      <sz val="24"/>
      <color theme="0"/>
      <name val="Calibri"/>
      <scheme val="minor"/>
    </font>
    <font>
      <b/>
      <i/>
      <u/>
      <sz val="24"/>
      <color rgb="FFFFFF00"/>
      <name val="Calibri"/>
      <scheme val="minor"/>
    </font>
    <font>
      <b/>
      <sz val="24"/>
      <color rgb="FFD0BA32"/>
      <name val="Calibri"/>
      <scheme val="minor"/>
    </font>
    <font>
      <b/>
      <sz val="24"/>
      <color rgb="FFFF6600"/>
      <name val="Calibri"/>
      <scheme val="minor"/>
    </font>
    <font>
      <u/>
      <sz val="11"/>
      <color theme="10"/>
      <name val="Calibri"/>
      <family val="2"/>
      <scheme val="minor"/>
    </font>
    <font>
      <u/>
      <sz val="11"/>
      <color theme="11"/>
      <name val="Calibri"/>
      <family val="2"/>
      <scheme val="minor"/>
    </font>
    <font>
      <sz val="8"/>
      <name val="Calibri"/>
      <family val="2"/>
      <scheme val="minor"/>
    </font>
    <font>
      <u/>
      <sz val="11"/>
      <color theme="2"/>
      <name val="Calibri"/>
      <family val="2"/>
      <scheme val="minor"/>
    </font>
    <font>
      <sz val="12"/>
      <color indexed="81"/>
      <name val="Calibri"/>
      <family val="2"/>
    </font>
    <font>
      <b/>
      <sz val="14"/>
      <color indexed="81"/>
      <name val="Calibri"/>
      <family val="2"/>
    </font>
    <font>
      <b/>
      <sz val="24"/>
      <color theme="0"/>
      <name val="Calibri"/>
      <family val="2"/>
      <scheme val="minor"/>
    </font>
    <font>
      <sz val="20"/>
      <color indexed="81"/>
      <name val="Calibri"/>
      <family val="2"/>
    </font>
    <font>
      <sz val="14"/>
      <color indexed="81"/>
      <name val="Calibri"/>
      <family val="2"/>
    </font>
    <font>
      <b/>
      <sz val="20"/>
      <color indexed="81"/>
      <name val="Calibri"/>
      <family val="2"/>
    </font>
    <font>
      <b/>
      <sz val="12"/>
      <color indexed="81"/>
      <name val="Calibri"/>
      <family val="2"/>
    </font>
  </fonts>
  <fills count="23">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rgb="FFFFCC99"/>
      </patternFill>
    </fill>
    <fill>
      <patternFill patternType="solid">
        <fgColor theme="4" tint="0.59999389629810485"/>
        <bgColor indexed="65"/>
      </patternFill>
    </fill>
    <fill>
      <patternFill patternType="solid">
        <fgColor theme="9"/>
      </patternFill>
    </fill>
    <fill>
      <patternFill patternType="solid">
        <fgColor theme="9" tint="0.79998168889431442"/>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7" tint="0.59999389629810485"/>
        <bgColor indexed="64"/>
      </patternFill>
    </fill>
    <fill>
      <patternFill patternType="solid">
        <fgColor rgb="FFFFC000"/>
        <bgColor indexed="64"/>
      </patternFill>
    </fill>
    <fill>
      <patternFill patternType="solid">
        <fgColor rgb="FFC6EFCE"/>
      </patternFill>
    </fill>
    <fill>
      <patternFill patternType="solid">
        <fgColor rgb="FFA5A5A5"/>
      </patternFill>
    </fill>
    <fill>
      <patternFill patternType="solid">
        <fgColor theme="4"/>
      </patternFill>
    </fill>
    <fill>
      <patternFill patternType="solid">
        <fgColor rgb="FFCCECFF"/>
        <bgColor indexed="64"/>
      </patternFill>
    </fill>
    <fill>
      <patternFill patternType="solid">
        <fgColor rgb="FFCCFFCC"/>
        <bgColor indexed="64"/>
      </patternFill>
    </fill>
    <fill>
      <patternFill patternType="solid">
        <fgColor rgb="FFFFFF99"/>
        <bgColor indexed="64"/>
      </patternFill>
    </fill>
    <fill>
      <patternFill patternType="solid">
        <fgColor theme="2" tint="0.59999389629810485"/>
        <bgColor indexed="64"/>
      </patternFill>
    </fill>
    <fill>
      <patternFill patternType="solid">
        <fgColor theme="9" tint="-0.249977111117893"/>
        <bgColor indexed="64"/>
      </patternFill>
    </fill>
    <fill>
      <patternFill patternType="solid">
        <fgColor rgb="FFFF6600"/>
        <bgColor indexed="64"/>
      </patternFill>
    </fill>
    <fill>
      <patternFill patternType="solid">
        <fgColor theme="5" tint="0.59999389629810485"/>
        <bgColor indexed="64"/>
      </patternFill>
    </fill>
    <fill>
      <patternFill patternType="solid">
        <fgColor theme="9"/>
        <bgColor indexed="64"/>
      </patternFill>
    </fill>
  </fills>
  <borders count="77">
    <border>
      <left/>
      <right/>
      <top/>
      <bottom/>
      <diagonal/>
    </border>
    <border>
      <left style="thin">
        <color rgb="FF7F7F7F"/>
      </left>
      <right style="thin">
        <color rgb="FF7F7F7F"/>
      </right>
      <top style="thin">
        <color rgb="FF7F7F7F"/>
      </top>
      <bottom style="thin">
        <color rgb="FF7F7F7F"/>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bottom style="thin">
        <color rgb="FF7F7F7F"/>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style="medium">
        <color auto="1"/>
      </left>
      <right style="hair">
        <color auto="1"/>
      </right>
      <top style="medium">
        <color auto="1"/>
      </top>
      <bottom style="hair">
        <color auto="1"/>
      </bottom>
      <diagonal/>
    </border>
    <border>
      <left style="hair">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top style="hair">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top style="hair">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hair">
        <color auto="1"/>
      </top>
      <bottom style="hair">
        <color auto="1"/>
      </bottom>
      <diagonal/>
    </border>
    <border>
      <left/>
      <right/>
      <top style="hair">
        <color auto="1"/>
      </top>
      <bottom style="hair">
        <color auto="1"/>
      </bottom>
      <diagonal/>
    </border>
    <border>
      <left style="medium">
        <color auto="1"/>
      </left>
      <right/>
      <top style="medium">
        <color auto="1"/>
      </top>
      <bottom style="hair">
        <color auto="1"/>
      </bottom>
      <diagonal/>
    </border>
    <border>
      <left style="medium">
        <color auto="1"/>
      </left>
      <right style="medium">
        <color auto="1"/>
      </right>
      <top style="medium">
        <color auto="1"/>
      </top>
      <bottom style="medium">
        <color auto="1"/>
      </bottom>
      <diagonal/>
    </border>
    <border>
      <left style="medium">
        <color auto="1"/>
      </left>
      <right/>
      <top style="hair">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right/>
      <top style="hair">
        <color auto="1"/>
      </top>
      <bottom style="medium">
        <color auto="1"/>
      </bottom>
      <diagonal/>
    </border>
    <border>
      <left/>
      <right style="medium">
        <color auto="1"/>
      </right>
      <top style="medium">
        <color auto="1"/>
      </top>
      <bottom style="hair">
        <color auto="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medium">
        <color auto="1"/>
      </left>
      <right style="hair">
        <color auto="1"/>
      </right>
      <top style="hair">
        <color auto="1"/>
      </top>
      <bottom/>
      <diagonal/>
    </border>
    <border>
      <left style="hair">
        <color auto="1"/>
      </left>
      <right/>
      <top style="hair">
        <color auto="1"/>
      </top>
      <bottom/>
      <diagonal/>
    </border>
    <border>
      <left style="medium">
        <color auto="1"/>
      </left>
      <right style="hair">
        <color auto="1"/>
      </right>
      <top/>
      <bottom style="hair">
        <color auto="1"/>
      </bottom>
      <diagonal/>
    </border>
    <border>
      <left style="hair">
        <color auto="1"/>
      </left>
      <right/>
      <top/>
      <bottom style="hair">
        <color auto="1"/>
      </bottom>
      <diagonal/>
    </border>
    <border>
      <left style="medium">
        <color auto="1"/>
      </left>
      <right style="hair">
        <color auto="1"/>
      </right>
      <top/>
      <bottom style="medium">
        <color auto="1"/>
      </bottom>
      <diagonal/>
    </border>
    <border>
      <left style="hair">
        <color auto="1"/>
      </left>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style="hair">
        <color auto="1"/>
      </top>
      <bottom style="medium">
        <color auto="1"/>
      </bottom>
      <diagonal/>
    </border>
    <border>
      <left/>
      <right/>
      <top style="medium">
        <color auto="1"/>
      </top>
      <bottom style="hair">
        <color auto="1"/>
      </bottom>
      <diagonal/>
    </border>
    <border>
      <left style="thin">
        <color rgb="FF7F7F7F"/>
      </left>
      <right style="thin">
        <color rgb="FF7F7F7F"/>
      </right>
      <top style="thin">
        <color rgb="FF7F7F7F"/>
      </top>
      <bottom/>
      <diagonal/>
    </border>
    <border>
      <left/>
      <right style="thin">
        <color rgb="FF7F7F7F"/>
      </right>
      <top style="thin">
        <color rgb="FF7F7F7F"/>
      </top>
      <bottom style="thin">
        <color rgb="FF7F7F7F"/>
      </bottom>
      <diagonal/>
    </border>
    <border>
      <left style="double">
        <color rgb="FF3F3F3F"/>
      </left>
      <right/>
      <top style="double">
        <color rgb="FF3F3F3F"/>
      </top>
      <bottom/>
      <diagonal/>
    </border>
    <border>
      <left/>
      <right/>
      <top style="double">
        <color rgb="FF3F3F3F"/>
      </top>
      <bottom/>
      <diagonal/>
    </border>
    <border>
      <left/>
      <right style="double">
        <color rgb="FF3F3F3F"/>
      </right>
      <top style="double">
        <color rgb="FF3F3F3F"/>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rgb="FF7F7F7F"/>
      </right>
      <top style="thin">
        <color rgb="FF7F7F7F"/>
      </top>
      <bottom style="thin">
        <color rgb="FF7F7F7F"/>
      </bottom>
      <diagonal/>
    </border>
    <border>
      <left style="thin">
        <color rgb="FF7F7F7F"/>
      </left>
      <right style="medium">
        <color auto="1"/>
      </right>
      <top style="thin">
        <color rgb="FF7F7F7F"/>
      </top>
      <bottom style="thin">
        <color rgb="FF7F7F7F"/>
      </bottom>
      <diagonal/>
    </border>
    <border>
      <left style="medium">
        <color auto="1"/>
      </left>
      <right style="medium">
        <color auto="1"/>
      </right>
      <top style="thin">
        <color rgb="FF7F7F7F"/>
      </top>
      <bottom style="thin">
        <color rgb="FF7F7F7F"/>
      </bottom>
      <diagonal/>
    </border>
    <border>
      <left style="medium">
        <color auto="1"/>
      </left>
      <right style="medium">
        <color auto="1"/>
      </right>
      <top/>
      <bottom style="thin">
        <color rgb="FF7F7F7F"/>
      </bottom>
      <diagonal/>
    </border>
    <border>
      <left style="medium">
        <color auto="1"/>
      </left>
      <right style="thin">
        <color rgb="FF7F7F7F"/>
      </right>
      <top/>
      <bottom style="thin">
        <color rgb="FF7F7F7F"/>
      </bottom>
      <diagonal/>
    </border>
    <border>
      <left style="thin">
        <color rgb="FF7F7F7F"/>
      </left>
      <right style="medium">
        <color auto="1"/>
      </right>
      <top/>
      <bottom style="thin">
        <color rgb="FF7F7F7F"/>
      </bottom>
      <diagonal/>
    </border>
    <border>
      <left style="medium">
        <color auto="1"/>
      </left>
      <right style="medium">
        <color auto="1"/>
      </right>
      <top style="thin">
        <color rgb="FF7F7F7F"/>
      </top>
      <bottom/>
      <diagonal/>
    </border>
    <border>
      <left style="medium">
        <color auto="1"/>
      </left>
      <right style="thin">
        <color rgb="FF7F7F7F"/>
      </right>
      <top style="thin">
        <color rgb="FF7F7F7F"/>
      </top>
      <bottom/>
      <diagonal/>
    </border>
    <border>
      <left style="thin">
        <color rgb="FF7F7F7F"/>
      </left>
      <right style="medium">
        <color auto="1"/>
      </right>
      <top style="thin">
        <color rgb="FF7F7F7F"/>
      </top>
      <bottom/>
      <diagonal/>
    </border>
    <border>
      <left/>
      <right style="medium">
        <color auto="1"/>
      </right>
      <top style="medium">
        <color auto="1"/>
      </top>
      <bottom style="thin">
        <color auto="1"/>
      </bottom>
      <diagonal/>
    </border>
    <border>
      <left style="double">
        <color rgb="FF3F3F3F"/>
      </left>
      <right/>
      <top/>
      <bottom/>
      <diagonal/>
    </border>
    <border>
      <left style="double">
        <color rgb="FF3F3F3F"/>
      </left>
      <right/>
      <top style="double">
        <color rgb="FF3F3F3F"/>
      </top>
      <bottom style="double">
        <color rgb="FF3F3F3F"/>
      </bottom>
      <diagonal/>
    </border>
    <border>
      <left/>
      <right/>
      <top style="double">
        <color rgb="FF3F3F3F"/>
      </top>
      <bottom style="double">
        <color rgb="FF3F3F3F"/>
      </bottom>
      <diagonal/>
    </border>
    <border>
      <left/>
      <right style="double">
        <color rgb="FF3F3F3F"/>
      </right>
      <top style="double">
        <color rgb="FF3F3F3F"/>
      </top>
      <bottom style="double">
        <color rgb="FF3F3F3F"/>
      </bottom>
      <diagonal/>
    </border>
  </borders>
  <cellStyleXfs count="20">
    <xf numFmtId="0" fontId="0" fillId="0" borderId="0"/>
    <xf numFmtId="44" fontId="2" fillId="0" borderId="0" applyFont="0" applyFill="0" applyBorder="0" applyAlignment="0" applyProtection="0"/>
    <xf numFmtId="9" fontId="2" fillId="0" borderId="0" applyFont="0" applyFill="0" applyBorder="0" applyAlignment="0" applyProtection="0"/>
    <xf numFmtId="0" fontId="4" fillId="0" borderId="0"/>
    <xf numFmtId="43" fontId="2" fillId="0" borderId="0" applyFont="0" applyFill="0" applyBorder="0" applyAlignment="0" applyProtection="0"/>
    <xf numFmtId="0" fontId="2" fillId="5" borderId="0" applyNumberFormat="0" applyBorder="0" applyAlignment="0" applyProtection="0"/>
    <xf numFmtId="0" fontId="7" fillId="6" borderId="0" applyNumberFormat="0" applyBorder="0" applyAlignment="0" applyProtection="0"/>
    <xf numFmtId="0" fontId="2" fillId="7" borderId="0" applyNumberFormat="0" applyBorder="0" applyAlignment="0" applyProtection="0"/>
    <xf numFmtId="0" fontId="7" fillId="8" borderId="0" applyNumberFormat="0" applyBorder="0" applyAlignment="0" applyProtection="0"/>
    <xf numFmtId="0" fontId="6" fillId="4" borderId="1" applyNumberFormat="0" applyAlignment="0" applyProtection="0"/>
    <xf numFmtId="0" fontId="19" fillId="0" borderId="33" applyNumberFormat="0" applyFill="0" applyAlignment="0" applyProtection="0"/>
    <xf numFmtId="0" fontId="20" fillId="13" borderId="34" applyNumberFormat="0" applyAlignment="0" applyProtection="0"/>
    <xf numFmtId="0" fontId="21" fillId="0" borderId="0" applyNumberFormat="0" applyFill="0" applyBorder="0" applyAlignment="0" applyProtection="0"/>
    <xf numFmtId="0" fontId="7" fillId="14" borderId="0" applyNumberFormat="0" applyBorder="0" applyAlignment="0" applyProtection="0"/>
    <xf numFmtId="6" fontId="28" fillId="15" borderId="1">
      <alignment horizontal="center" vertical="center" wrapText="1"/>
    </xf>
    <xf numFmtId="49" fontId="29" fillId="16" borderId="2">
      <alignment horizontal="center" vertical="center" wrapText="1"/>
    </xf>
    <xf numFmtId="49" fontId="28" fillId="17" borderId="2">
      <alignment horizontal="center" vertical="center" wrapText="1"/>
    </xf>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cellStyleXfs>
  <cellXfs count="367">
    <xf numFmtId="0" fontId="0" fillId="0" borderId="0" xfId="0"/>
    <xf numFmtId="9" fontId="0" fillId="0" borderId="0" xfId="2" applyFont="1"/>
    <xf numFmtId="2" fontId="0" fillId="0" borderId="0" xfId="0" applyNumberFormat="1"/>
    <xf numFmtId="1" fontId="0" fillId="0" borderId="0" xfId="0" applyNumberFormat="1"/>
    <xf numFmtId="15" fontId="0" fillId="0" borderId="0" xfId="0" applyNumberFormat="1"/>
    <xf numFmtId="22" fontId="0" fillId="0" borderId="0" xfId="0" applyNumberFormat="1"/>
    <xf numFmtId="14" fontId="5" fillId="0" borderId="0" xfId="3" applyNumberFormat="1" applyFont="1" applyAlignment="1">
      <alignment horizontal="right" wrapText="1"/>
    </xf>
    <xf numFmtId="164" fontId="4" fillId="0" borderId="0" xfId="3" applyNumberFormat="1"/>
    <xf numFmtId="164" fontId="5" fillId="0" borderId="0" xfId="3" applyNumberFormat="1" applyFont="1" applyAlignment="1">
      <alignment wrapText="1"/>
    </xf>
    <xf numFmtId="0" fontId="4" fillId="0" borderId="0" xfId="3"/>
    <xf numFmtId="0" fontId="0" fillId="0" borderId="0" xfId="0" applyAlignment="1">
      <alignment horizontal="center" vertical="center" wrapText="1"/>
    </xf>
    <xf numFmtId="0" fontId="3" fillId="0" borderId="0" xfId="0" applyFont="1" applyAlignment="1">
      <alignment horizontal="center" vertical="center" wrapText="1"/>
    </xf>
    <xf numFmtId="2" fontId="3" fillId="9" borderId="0" xfId="0" applyNumberFormat="1" applyFont="1" applyFill="1" applyAlignment="1">
      <alignment horizontal="center" vertical="center" wrapText="1"/>
    </xf>
    <xf numFmtId="2" fontId="0" fillId="9" borderId="0" xfId="0" applyNumberFormat="1" applyFill="1"/>
    <xf numFmtId="0" fontId="3" fillId="9" borderId="0" xfId="0" applyFont="1" applyFill="1" applyAlignment="1">
      <alignment horizontal="center" vertical="center" wrapText="1"/>
    </xf>
    <xf numFmtId="0" fontId="0" fillId="9" borderId="0" xfId="0" applyFill="1"/>
    <xf numFmtId="0" fontId="0" fillId="9" borderId="0" xfId="0" applyFill="1" applyAlignment="1">
      <alignment horizontal="center" vertical="center" wrapText="1"/>
    </xf>
    <xf numFmtId="0" fontId="8" fillId="0" borderId="2" xfId="0" applyFont="1" applyBorder="1" applyAlignment="1">
      <alignment horizontal="center" vertical="center" wrapText="1"/>
    </xf>
    <xf numFmtId="164" fontId="11" fillId="3" borderId="2" xfId="3" applyNumberFormat="1" applyFont="1" applyFill="1" applyBorder="1" applyAlignment="1">
      <alignment horizontal="center" vertical="center" wrapText="1"/>
    </xf>
    <xf numFmtId="0" fontId="11" fillId="3" borderId="2" xfId="3" applyFont="1" applyFill="1" applyBorder="1" applyAlignment="1">
      <alignment horizontal="center" vertical="center" wrapText="1"/>
    </xf>
    <xf numFmtId="0" fontId="8" fillId="0" borderId="0" xfId="0" applyFont="1" applyAlignment="1">
      <alignment horizontal="center" vertical="center" wrapText="1"/>
    </xf>
    <xf numFmtId="0" fontId="8" fillId="0" borderId="0" xfId="0" applyFont="1"/>
    <xf numFmtId="0" fontId="12" fillId="3" borderId="2" xfId="3" applyFont="1" applyFill="1" applyBorder="1" applyAlignment="1">
      <alignment horizontal="center" vertical="center" wrapText="1"/>
    </xf>
    <xf numFmtId="9" fontId="0" fillId="0" borderId="0" xfId="0" applyNumberFormat="1"/>
    <xf numFmtId="43" fontId="0" fillId="0" borderId="0" xfId="4" applyFont="1"/>
    <xf numFmtId="166" fontId="0" fillId="0" borderId="0" xfId="4" applyNumberFormat="1" applyFont="1"/>
    <xf numFmtId="43" fontId="6" fillId="4" borderId="1" xfId="4" applyFont="1" applyFill="1" applyBorder="1"/>
    <xf numFmtId="10" fontId="0" fillId="0" borderId="0" xfId="2" applyNumberFormat="1" applyFont="1"/>
    <xf numFmtId="0" fontId="0" fillId="0" borderId="0" xfId="0" applyFont="1" applyAlignment="1">
      <alignment horizontal="right" vertical="center" wrapText="1"/>
    </xf>
    <xf numFmtId="0" fontId="0" fillId="0" borderId="0" xfId="0" applyFont="1" applyAlignment="1">
      <alignment horizontal="right"/>
    </xf>
    <xf numFmtId="43" fontId="6" fillId="4" borderId="6" xfId="4" applyFont="1" applyFill="1" applyBorder="1"/>
    <xf numFmtId="0" fontId="3" fillId="0" borderId="2" xfId="0" applyFont="1" applyBorder="1" applyAlignment="1">
      <alignment horizontal="center" vertical="center" wrapText="1"/>
    </xf>
    <xf numFmtId="10" fontId="3" fillId="0" borderId="2" xfId="2" applyNumberFormat="1" applyFont="1" applyBorder="1" applyAlignment="1">
      <alignment horizontal="center" vertical="center" wrapText="1"/>
    </xf>
    <xf numFmtId="43" fontId="3" fillId="0" borderId="2" xfId="4" applyFont="1" applyBorder="1" applyAlignment="1">
      <alignment horizontal="center" vertical="center" wrapText="1"/>
    </xf>
    <xf numFmtId="2" fontId="3" fillId="0" borderId="2" xfId="0" applyNumberFormat="1" applyFont="1" applyBorder="1" applyAlignment="1">
      <alignment horizontal="center" vertical="center" wrapText="1"/>
    </xf>
    <xf numFmtId="1" fontId="3" fillId="0" borderId="2" xfId="0" applyNumberFormat="1" applyFont="1" applyBorder="1" applyAlignment="1">
      <alignment horizontal="center" vertical="center" wrapText="1"/>
    </xf>
    <xf numFmtId="0" fontId="8" fillId="0" borderId="0" xfId="0" applyFont="1" applyAlignment="1">
      <alignment horizontal="left" indent="1"/>
    </xf>
    <xf numFmtId="0" fontId="15" fillId="0" borderId="0" xfId="0" applyFont="1" applyAlignment="1">
      <alignment vertical="center"/>
    </xf>
    <xf numFmtId="0" fontId="0" fillId="0" borderId="0" xfId="0" applyBorder="1"/>
    <xf numFmtId="0" fontId="14" fillId="0" borderId="0" xfId="0" applyFont="1"/>
    <xf numFmtId="0" fontId="13" fillId="0" borderId="0" xfId="0" applyFont="1"/>
    <xf numFmtId="0" fontId="14" fillId="0" borderId="0" xfId="0" applyFont="1" applyFill="1" applyBorder="1"/>
    <xf numFmtId="0" fontId="0" fillId="0" borderId="0" xfId="0" applyFont="1" applyFill="1" applyBorder="1"/>
    <xf numFmtId="169" fontId="0" fillId="0" borderId="0" xfId="0" applyNumberFormat="1"/>
    <xf numFmtId="0" fontId="0" fillId="0" borderId="0" xfId="0" applyAlignment="1">
      <alignment wrapText="1"/>
    </xf>
    <xf numFmtId="0" fontId="0" fillId="0" borderId="0" xfId="0" applyAlignment="1">
      <alignment horizontal="center"/>
    </xf>
    <xf numFmtId="0" fontId="0" fillId="0" borderId="26" xfId="0" applyBorder="1"/>
    <xf numFmtId="0" fontId="6" fillId="4" borderId="1" xfId="9" applyAlignment="1">
      <alignment horizontal="center"/>
    </xf>
    <xf numFmtId="167" fontId="25" fillId="11" borderId="14" xfId="1" applyNumberFormat="1" applyFont="1" applyFill="1" applyBorder="1" applyAlignment="1">
      <alignment horizontal="left" indent="3"/>
    </xf>
    <xf numFmtId="167" fontId="25" fillId="11" borderId="28" xfId="1" applyNumberFormat="1" applyFont="1" applyFill="1" applyBorder="1" applyAlignment="1">
      <alignment horizontal="left" indent="3"/>
    </xf>
    <xf numFmtId="167" fontId="25" fillId="11" borderId="26" xfId="1" applyNumberFormat="1" applyFont="1" applyFill="1" applyBorder="1" applyAlignment="1">
      <alignment horizontal="left" indent="3"/>
    </xf>
    <xf numFmtId="167" fontId="25" fillId="11" borderId="29" xfId="1" applyNumberFormat="1" applyFont="1" applyFill="1" applyBorder="1" applyAlignment="1">
      <alignment horizontal="left" indent="3"/>
    </xf>
    <xf numFmtId="166" fontId="14" fillId="11" borderId="28" xfId="4" applyNumberFormat="1" applyFont="1" applyFill="1" applyBorder="1" applyAlignment="1">
      <alignment horizontal="left" indent="3"/>
    </xf>
    <xf numFmtId="166" fontId="14" fillId="11" borderId="26" xfId="4" applyNumberFormat="1" applyFont="1" applyFill="1" applyBorder="1" applyAlignment="1">
      <alignment horizontal="left" indent="3"/>
    </xf>
    <xf numFmtId="166" fontId="14" fillId="11" borderId="29" xfId="4" applyNumberFormat="1" applyFont="1" applyFill="1" applyBorder="1" applyAlignment="1">
      <alignment horizontal="left" indent="3"/>
    </xf>
    <xf numFmtId="167" fontId="9" fillId="11" borderId="30" xfId="1" applyNumberFormat="1" applyFont="1" applyFill="1" applyBorder="1" applyAlignment="1">
      <alignment horizontal="left" indent="3"/>
    </xf>
    <xf numFmtId="167" fontId="9" fillId="11" borderId="28" xfId="1" applyNumberFormat="1" applyFont="1" applyFill="1" applyBorder="1" applyAlignment="1">
      <alignment horizontal="left" vertical="center" indent="3"/>
    </xf>
    <xf numFmtId="166" fontId="9" fillId="11" borderId="26" xfId="4" applyNumberFormat="1" applyFont="1" applyFill="1" applyBorder="1" applyAlignment="1">
      <alignment vertical="center"/>
    </xf>
    <xf numFmtId="166" fontId="9" fillId="11" borderId="29" xfId="4" applyNumberFormat="1" applyFont="1" applyFill="1" applyBorder="1" applyAlignment="1">
      <alignment vertical="center"/>
    </xf>
    <xf numFmtId="168" fontId="27" fillId="10" borderId="28" xfId="1" applyNumberFormat="1" applyFont="1" applyFill="1" applyBorder="1" applyAlignment="1">
      <alignment horizontal="left" indent="3"/>
    </xf>
    <xf numFmtId="168" fontId="27" fillId="10" borderId="26" xfId="1" applyNumberFormat="1" applyFont="1" applyFill="1" applyBorder="1" applyAlignment="1">
      <alignment horizontal="left" indent="3"/>
    </xf>
    <xf numFmtId="44" fontId="27" fillId="10" borderId="26" xfId="1" applyFont="1" applyFill="1" applyBorder="1" applyAlignment="1">
      <alignment horizontal="left" indent="3"/>
    </xf>
    <xf numFmtId="168" fontId="27" fillId="10" borderId="29" xfId="1" applyNumberFormat="1" applyFont="1" applyFill="1" applyBorder="1" applyAlignment="1">
      <alignment horizontal="left" indent="3"/>
    </xf>
    <xf numFmtId="6" fontId="28" fillId="15" borderId="1" xfId="14">
      <alignment horizontal="center" vertical="center" wrapText="1"/>
    </xf>
    <xf numFmtId="6" fontId="28" fillId="15" borderId="46" xfId="14" applyBorder="1">
      <alignment horizontal="center" vertical="center" wrapText="1"/>
    </xf>
    <xf numFmtId="6" fontId="28" fillId="15" borderId="6" xfId="14" applyBorder="1">
      <alignment horizontal="center" vertical="center" wrapText="1"/>
    </xf>
    <xf numFmtId="6" fontId="29" fillId="12" borderId="2" xfId="10" applyNumberFormat="1" applyFont="1" applyFill="1" applyBorder="1" applyAlignment="1">
      <alignment horizontal="center" vertical="center" wrapText="1"/>
    </xf>
    <xf numFmtId="0" fontId="18" fillId="14" borderId="2" xfId="13" applyFont="1" applyBorder="1" applyAlignment="1">
      <alignment wrapText="1"/>
    </xf>
    <xf numFmtId="0" fontId="18" fillId="14" borderId="2" xfId="13" applyFont="1" applyBorder="1"/>
    <xf numFmtId="0" fontId="18" fillId="14" borderId="2" xfId="13" applyFont="1" applyBorder="1" applyAlignment="1">
      <alignment horizontal="center"/>
    </xf>
    <xf numFmtId="0" fontId="6" fillId="4" borderId="1" xfId="9" applyAlignment="1">
      <alignment horizontal="center" wrapText="1"/>
    </xf>
    <xf numFmtId="0" fontId="21" fillId="0" borderId="0" xfId="12" applyAlignment="1">
      <alignment horizontal="left" indent="1"/>
    </xf>
    <xf numFmtId="49" fontId="29" fillId="16" borderId="2" xfId="15">
      <alignment horizontal="center" vertical="center" wrapText="1"/>
    </xf>
    <xf numFmtId="44" fontId="29" fillId="16" borderId="2" xfId="1" applyFont="1" applyFill="1" applyBorder="1" applyAlignment="1">
      <alignment horizontal="center" vertical="center" wrapText="1"/>
    </xf>
    <xf numFmtId="167" fontId="29" fillId="16" borderId="2" xfId="1" applyNumberFormat="1" applyFont="1" applyFill="1" applyBorder="1" applyAlignment="1">
      <alignment horizontal="center" vertical="center" wrapText="1"/>
    </xf>
    <xf numFmtId="170" fontId="29" fillId="16" borderId="2" xfId="2" applyNumberFormat="1" applyFont="1" applyFill="1" applyBorder="1" applyAlignment="1">
      <alignment horizontal="center" vertical="center" wrapText="1"/>
    </xf>
    <xf numFmtId="49" fontId="28" fillId="17" borderId="2" xfId="16">
      <alignment horizontal="center" vertical="center" wrapText="1"/>
    </xf>
    <xf numFmtId="43" fontId="28" fillId="15" borderId="1" xfId="4" applyFont="1" applyFill="1" applyBorder="1" applyAlignment="1">
      <alignment horizontal="center" vertical="center" wrapText="1"/>
    </xf>
    <xf numFmtId="166" fontId="28" fillId="15" borderId="1" xfId="4" applyNumberFormat="1" applyFont="1" applyFill="1" applyBorder="1" applyAlignment="1">
      <alignment vertical="center" wrapText="1"/>
    </xf>
    <xf numFmtId="43" fontId="28" fillId="15" borderId="6" xfId="4" applyFont="1" applyFill="1" applyBorder="1" applyAlignment="1">
      <alignment horizontal="center" vertical="center" wrapText="1"/>
    </xf>
    <xf numFmtId="43" fontId="28" fillId="15" borderId="63" xfId="4" applyFont="1" applyFill="1" applyBorder="1" applyAlignment="1">
      <alignment horizontal="center" vertical="center" wrapText="1"/>
    </xf>
    <xf numFmtId="43" fontId="28" fillId="15" borderId="64" xfId="4" applyFont="1" applyFill="1" applyBorder="1" applyAlignment="1">
      <alignment horizontal="center" vertical="center" wrapText="1"/>
    </xf>
    <xf numFmtId="43" fontId="28" fillId="15" borderId="65" xfId="4" applyFont="1" applyFill="1" applyBorder="1" applyAlignment="1">
      <alignment horizontal="center" vertical="center" wrapText="1"/>
    </xf>
    <xf numFmtId="10" fontId="6" fillId="4" borderId="65" xfId="9" applyNumberFormat="1" applyBorder="1"/>
    <xf numFmtId="0" fontId="0" fillId="0" borderId="30" xfId="0" applyBorder="1"/>
    <xf numFmtId="0" fontId="0" fillId="0" borderId="29" xfId="0" applyBorder="1"/>
    <xf numFmtId="10" fontId="6" fillId="4" borderId="66" xfId="9" applyNumberFormat="1" applyBorder="1"/>
    <xf numFmtId="43" fontId="28" fillId="15" borderId="66" xfId="4" applyFont="1" applyFill="1" applyBorder="1" applyAlignment="1">
      <alignment horizontal="center" vertical="center" wrapText="1"/>
    </xf>
    <xf numFmtId="43" fontId="28" fillId="15" borderId="67" xfId="4" applyFont="1" applyFill="1" applyBorder="1" applyAlignment="1">
      <alignment horizontal="center" vertical="center" wrapText="1"/>
    </xf>
    <xf numFmtId="43" fontId="28" fillId="15" borderId="68" xfId="4" applyFont="1" applyFill="1" applyBorder="1" applyAlignment="1">
      <alignment horizontal="center" vertical="center" wrapText="1"/>
    </xf>
    <xf numFmtId="0" fontId="0" fillId="0" borderId="2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43" fontId="28" fillId="15" borderId="26" xfId="4" applyFont="1" applyFill="1" applyBorder="1" applyAlignment="1">
      <alignment horizontal="center" vertical="center" wrapText="1"/>
    </xf>
    <xf numFmtId="10" fontId="6" fillId="4" borderId="69" xfId="9" applyNumberFormat="1" applyBorder="1"/>
    <xf numFmtId="43" fontId="28" fillId="15" borderId="69" xfId="4" applyFont="1" applyFill="1" applyBorder="1" applyAlignment="1">
      <alignment horizontal="center" vertical="center" wrapText="1"/>
    </xf>
    <xf numFmtId="43" fontId="28" fillId="15" borderId="70" xfId="4" applyFont="1" applyFill="1" applyBorder="1" applyAlignment="1">
      <alignment horizontal="center" vertical="center" wrapText="1"/>
    </xf>
    <xf numFmtId="43" fontId="28" fillId="15" borderId="45" xfId="4" applyFont="1" applyFill="1" applyBorder="1" applyAlignment="1">
      <alignment horizontal="center" vertical="center" wrapText="1"/>
    </xf>
    <xf numFmtId="43" fontId="28" fillId="15" borderId="71" xfId="4" applyFont="1" applyFill="1" applyBorder="1" applyAlignment="1">
      <alignment horizontal="center" vertical="center" wrapText="1"/>
    </xf>
    <xf numFmtId="10" fontId="6" fillId="4" borderId="26" xfId="9" applyNumberFormat="1" applyBorder="1"/>
    <xf numFmtId="43" fontId="28" fillId="15" borderId="7" xfId="4" applyFont="1" applyFill="1" applyBorder="1" applyAlignment="1">
      <alignment horizontal="center" vertical="center" wrapText="1"/>
    </xf>
    <xf numFmtId="43" fontId="28" fillId="15" borderId="9" xfId="4" applyFont="1" applyFill="1" applyBorder="1" applyAlignment="1">
      <alignment horizontal="center" vertical="center" wrapText="1"/>
    </xf>
    <xf numFmtId="0" fontId="0" fillId="0" borderId="28" xfId="0" applyBorder="1"/>
    <xf numFmtId="165" fontId="28" fillId="15" borderId="29" xfId="4" applyNumberFormat="1" applyFont="1" applyFill="1" applyBorder="1" applyAlignment="1">
      <alignment horizontal="center" vertical="center" wrapText="1"/>
    </xf>
    <xf numFmtId="2" fontId="3" fillId="9" borderId="2" xfId="0" applyNumberFormat="1" applyFont="1" applyFill="1" applyBorder="1" applyAlignment="1">
      <alignment horizontal="center" vertical="center" wrapText="1"/>
    </xf>
    <xf numFmtId="10" fontId="0" fillId="0" borderId="0" xfId="2" applyNumberFormat="1" applyFont="1" applyAlignment="1">
      <alignment horizontal="center"/>
    </xf>
    <xf numFmtId="43" fontId="0" fillId="0" borderId="0" xfId="4" applyFont="1" applyAlignment="1">
      <alignment horizontal="center"/>
    </xf>
    <xf numFmtId="1" fontId="0" fillId="0" borderId="0" xfId="0" applyNumberFormat="1" applyAlignment="1">
      <alignment horizontal="center"/>
    </xf>
    <xf numFmtId="2" fontId="0" fillId="9" borderId="0" xfId="0" applyNumberFormat="1" applyFill="1" applyAlignment="1">
      <alignment horizontal="center"/>
    </xf>
    <xf numFmtId="10" fontId="0" fillId="0" borderId="0" xfId="0" applyNumberFormat="1"/>
    <xf numFmtId="10" fontId="0" fillId="0" borderId="0" xfId="0" applyNumberFormat="1" applyAlignment="1">
      <alignment horizontal="center"/>
    </xf>
    <xf numFmtId="43" fontId="0" fillId="0" borderId="0" xfId="4" applyNumberFormat="1" applyFont="1" applyAlignment="1">
      <alignment horizontal="center"/>
    </xf>
    <xf numFmtId="2" fontId="28" fillId="17" borderId="59" xfId="16" applyNumberFormat="1" applyBorder="1">
      <alignment horizontal="center" vertical="center" wrapText="1"/>
    </xf>
    <xf numFmtId="2" fontId="28" fillId="17" borderId="62" xfId="16" applyNumberFormat="1" applyBorder="1">
      <alignment horizontal="center" vertical="center" wrapText="1"/>
    </xf>
    <xf numFmtId="0" fontId="28" fillId="17" borderId="72" xfId="16" applyNumberFormat="1" applyBorder="1">
      <alignment horizontal="center" vertical="center" wrapText="1"/>
    </xf>
    <xf numFmtId="0" fontId="15" fillId="9" borderId="0" xfId="0" applyFont="1" applyFill="1" applyAlignment="1">
      <alignment vertical="center"/>
    </xf>
    <xf numFmtId="0" fontId="14" fillId="9" borderId="0" xfId="0" applyFont="1" applyFill="1"/>
    <xf numFmtId="0" fontId="13" fillId="9" borderId="0" xfId="0" applyFont="1" applyFill="1"/>
    <xf numFmtId="0" fontId="0" fillId="9" borderId="0" xfId="0" applyFont="1" applyFill="1" applyBorder="1"/>
    <xf numFmtId="0" fontId="0" fillId="9" borderId="0" xfId="0" applyFill="1" applyBorder="1"/>
    <xf numFmtId="167" fontId="0" fillId="9" borderId="0" xfId="0" applyNumberFormat="1" applyFill="1" applyBorder="1"/>
    <xf numFmtId="167" fontId="2" fillId="9" borderId="0" xfId="5" applyNumberFormat="1" applyFill="1" applyBorder="1"/>
    <xf numFmtId="0" fontId="2" fillId="9" borderId="0" xfId="7" applyFill="1" applyBorder="1" applyAlignment="1">
      <alignment horizontal="center" vertical="center"/>
    </xf>
    <xf numFmtId="0" fontId="0" fillId="9" borderId="0" xfId="0" applyFill="1" applyBorder="1" applyAlignment="1">
      <alignment horizontal="center" vertical="center"/>
    </xf>
    <xf numFmtId="9" fontId="0" fillId="9" borderId="0" xfId="2" applyFont="1" applyFill="1" applyBorder="1" applyAlignment="1">
      <alignment horizontal="center" vertical="center"/>
    </xf>
    <xf numFmtId="166" fontId="0" fillId="9" borderId="0" xfId="0" applyNumberFormat="1" applyFill="1" applyBorder="1" applyAlignment="1">
      <alignment horizontal="center" vertical="center"/>
    </xf>
    <xf numFmtId="0" fontId="15" fillId="9" borderId="0" xfId="0" applyFont="1" applyFill="1" applyAlignment="1">
      <alignment horizontal="left" vertical="center"/>
    </xf>
    <xf numFmtId="167" fontId="15" fillId="9" borderId="0" xfId="1" applyNumberFormat="1" applyFont="1" applyFill="1" applyBorder="1" applyAlignment="1">
      <alignment vertical="center"/>
    </xf>
    <xf numFmtId="0" fontId="0" fillId="9" borderId="0" xfId="0" applyFill="1" applyAlignment="1">
      <alignment horizontal="left" indent="1"/>
    </xf>
    <xf numFmtId="0" fontId="14" fillId="9" borderId="0" xfId="0" applyFont="1" applyFill="1" applyAlignment="1">
      <alignment horizontal="left" indent="1"/>
    </xf>
    <xf numFmtId="0" fontId="14" fillId="9" borderId="0" xfId="0" applyFont="1" applyFill="1" applyBorder="1"/>
    <xf numFmtId="0" fontId="0" fillId="9" borderId="0" xfId="0" applyFill="1" applyBorder="1" applyAlignment="1">
      <alignment horizontal="left" indent="1"/>
    </xf>
    <xf numFmtId="0" fontId="13" fillId="9" borderId="0" xfId="0" applyFont="1" applyFill="1" applyAlignment="1">
      <alignment horizontal="left" indent="1"/>
    </xf>
    <xf numFmtId="0" fontId="14" fillId="9" borderId="0" xfId="0" applyFont="1" applyFill="1" applyBorder="1" applyAlignment="1">
      <alignment horizontal="left" indent="1"/>
    </xf>
    <xf numFmtId="0" fontId="0" fillId="9" borderId="0" xfId="0" applyFont="1" applyFill="1" applyBorder="1" applyAlignment="1">
      <alignment horizontal="left" indent="1"/>
    </xf>
    <xf numFmtId="0" fontId="0" fillId="9" borderId="10" xfId="0" applyFill="1" applyBorder="1"/>
    <xf numFmtId="0" fontId="0" fillId="9" borderId="11" xfId="0" applyFill="1" applyBorder="1"/>
    <xf numFmtId="0" fontId="0" fillId="18" borderId="17" xfId="0" applyFill="1" applyBorder="1" applyAlignment="1">
      <alignment horizontal="left" vertical="center" indent="1"/>
    </xf>
    <xf numFmtId="166" fontId="26" fillId="2" borderId="30" xfId="4" applyNumberFormat="1" applyFont="1" applyFill="1" applyBorder="1" applyProtection="1">
      <protection locked="0"/>
    </xf>
    <xf numFmtId="165" fontId="26" fillId="2" borderId="26" xfId="4" applyNumberFormat="1" applyFont="1" applyFill="1" applyBorder="1" applyAlignment="1" applyProtection="1">
      <alignment horizontal="left" indent="3"/>
      <protection locked="0"/>
    </xf>
    <xf numFmtId="44" fontId="26" fillId="2" borderId="30" xfId="1" applyFont="1" applyFill="1" applyBorder="1" applyAlignment="1" applyProtection="1">
      <alignment horizontal="left" indent="3"/>
      <protection locked="0"/>
    </xf>
    <xf numFmtId="166" fontId="26" fillId="2" borderId="26" xfId="4" applyNumberFormat="1" applyFont="1" applyFill="1" applyBorder="1" applyAlignment="1" applyProtection="1">
      <alignment horizontal="left" indent="3"/>
      <protection locked="0"/>
    </xf>
    <xf numFmtId="170" fontId="26" fillId="2" borderId="29" xfId="2" applyNumberFormat="1" applyFont="1" applyFill="1" applyBorder="1" applyAlignment="1" applyProtection="1">
      <alignment horizontal="right"/>
      <protection locked="0"/>
    </xf>
    <xf numFmtId="0" fontId="14" fillId="9" borderId="0" xfId="0" applyFont="1" applyFill="1" applyAlignment="1">
      <alignment vertical="center"/>
    </xf>
    <xf numFmtId="166" fontId="25" fillId="20" borderId="29" xfId="4" applyNumberFormat="1" applyFont="1" applyFill="1" applyBorder="1" applyAlignment="1">
      <alignment horizontal="right" vertical="center" indent="3"/>
    </xf>
    <xf numFmtId="1" fontId="15" fillId="20" borderId="28" xfId="4" applyNumberFormat="1" applyFont="1" applyFill="1" applyBorder="1" applyAlignment="1">
      <alignment horizontal="center" vertical="center"/>
    </xf>
    <xf numFmtId="0" fontId="0" fillId="21" borderId="0" xfId="0" applyFill="1" applyBorder="1" applyProtection="1"/>
    <xf numFmtId="0" fontId="39" fillId="21" borderId="0" xfId="19" applyFont="1" applyFill="1" applyBorder="1" applyProtection="1"/>
    <xf numFmtId="0" fontId="36" fillId="21" borderId="0" xfId="19" applyFill="1" applyBorder="1" applyProtection="1"/>
    <xf numFmtId="0" fontId="0" fillId="22" borderId="0" xfId="0" applyFont="1" applyFill="1"/>
    <xf numFmtId="172" fontId="29" fillId="16" borderId="2" xfId="15" applyNumberFormat="1">
      <alignment horizontal="center" vertical="center" wrapText="1"/>
    </xf>
    <xf numFmtId="1" fontId="29" fillId="16" borderId="2" xfId="15" applyNumberFormat="1">
      <alignment horizontal="center" vertical="center" wrapText="1"/>
    </xf>
    <xf numFmtId="37" fontId="28" fillId="15" borderId="1" xfId="4" applyNumberFormat="1" applyFont="1" applyFill="1" applyBorder="1" applyAlignment="1">
      <alignment vertical="center" wrapText="1"/>
    </xf>
    <xf numFmtId="166" fontId="28" fillId="0" borderId="1" xfId="4" applyNumberFormat="1" applyFont="1" applyFill="1" applyBorder="1" applyAlignment="1">
      <alignment vertical="center" wrapText="1"/>
    </xf>
    <xf numFmtId="0" fontId="0" fillId="9" borderId="0" xfId="0" applyFill="1" applyProtection="1"/>
    <xf numFmtId="0" fontId="0" fillId="0" borderId="0" xfId="0" applyProtection="1"/>
    <xf numFmtId="0" fontId="15" fillId="9" borderId="0" xfId="0" applyFont="1" applyFill="1" applyAlignment="1" applyProtection="1">
      <alignment vertical="center"/>
    </xf>
    <xf numFmtId="0" fontId="15" fillId="9" borderId="0" xfId="0" applyFont="1" applyFill="1" applyAlignment="1" applyProtection="1">
      <alignment horizontal="left" vertical="center"/>
    </xf>
    <xf numFmtId="167" fontId="15" fillId="9" borderId="0" xfId="1" applyNumberFormat="1" applyFont="1" applyFill="1" applyBorder="1" applyAlignment="1" applyProtection="1">
      <alignment vertical="center"/>
    </xf>
    <xf numFmtId="0" fontId="15" fillId="0" borderId="0" xfId="0" applyFont="1" applyAlignment="1" applyProtection="1">
      <alignment vertical="center"/>
    </xf>
    <xf numFmtId="0" fontId="0" fillId="9" borderId="10" xfId="0" applyFill="1" applyBorder="1" applyProtection="1"/>
    <xf numFmtId="0" fontId="0" fillId="9" borderId="0" xfId="0" applyFill="1" applyBorder="1" applyProtection="1"/>
    <xf numFmtId="0" fontId="0" fillId="9" borderId="11" xfId="0" applyFill="1" applyBorder="1" applyProtection="1"/>
    <xf numFmtId="0" fontId="14" fillId="9" borderId="0" xfId="0" applyFont="1" applyFill="1" applyProtection="1"/>
    <xf numFmtId="0" fontId="14" fillId="9" borderId="0" xfId="0" applyFont="1" applyFill="1" applyAlignment="1" applyProtection="1">
      <alignment vertical="center"/>
    </xf>
    <xf numFmtId="0" fontId="14" fillId="0" borderId="0" xfId="0" applyFont="1" applyProtection="1"/>
    <xf numFmtId="0" fontId="0" fillId="9" borderId="0" xfId="0" applyFill="1" applyAlignment="1" applyProtection="1">
      <alignment horizontal="left" indent="1"/>
    </xf>
    <xf numFmtId="166" fontId="26" fillId="2" borderId="26" xfId="4" applyNumberFormat="1" applyFont="1" applyFill="1" applyBorder="1" applyAlignment="1" applyProtection="1">
      <alignment horizontal="left" indent="3"/>
    </xf>
    <xf numFmtId="170" fontId="26" fillId="2" borderId="29" xfId="2" applyNumberFormat="1" applyFont="1" applyFill="1" applyBorder="1" applyAlignment="1" applyProtection="1">
      <alignment horizontal="right"/>
    </xf>
    <xf numFmtId="0" fontId="14" fillId="9" borderId="0" xfId="0" applyFont="1" applyFill="1" applyAlignment="1" applyProtection="1">
      <alignment horizontal="left" indent="1"/>
    </xf>
    <xf numFmtId="0" fontId="14" fillId="9" borderId="0" xfId="0" applyFont="1" applyFill="1" applyBorder="1" applyProtection="1"/>
    <xf numFmtId="167" fontId="9" fillId="11" borderId="28" xfId="1" applyNumberFormat="1" applyFont="1" applyFill="1" applyBorder="1" applyAlignment="1" applyProtection="1">
      <alignment horizontal="left" vertical="center" indent="3"/>
    </xf>
    <xf numFmtId="0" fontId="0" fillId="9" borderId="0" xfId="0" applyFill="1" applyBorder="1" applyAlignment="1" applyProtection="1">
      <alignment horizontal="left" indent="1"/>
    </xf>
    <xf numFmtId="166" fontId="9" fillId="11" borderId="26" xfId="4" applyNumberFormat="1" applyFont="1" applyFill="1" applyBorder="1" applyAlignment="1" applyProtection="1">
      <alignment vertical="center"/>
    </xf>
    <xf numFmtId="166" fontId="9" fillId="11" borderId="29" xfId="4" applyNumberFormat="1" applyFont="1" applyFill="1" applyBorder="1" applyAlignment="1" applyProtection="1">
      <alignment vertical="center"/>
    </xf>
    <xf numFmtId="167" fontId="9" fillId="11" borderId="30" xfId="1" applyNumberFormat="1" applyFont="1" applyFill="1" applyBorder="1" applyAlignment="1" applyProtection="1">
      <alignment horizontal="left" indent="3"/>
    </xf>
    <xf numFmtId="0" fontId="0" fillId="18" borderId="17" xfId="0" applyFill="1" applyBorder="1" applyAlignment="1" applyProtection="1">
      <alignment horizontal="left" vertical="center" indent="1"/>
    </xf>
    <xf numFmtId="166" fontId="14" fillId="11" borderId="28" xfId="4" applyNumberFormat="1" applyFont="1" applyFill="1" applyBorder="1" applyAlignment="1" applyProtection="1">
      <alignment horizontal="left" indent="3"/>
    </xf>
    <xf numFmtId="167" fontId="25" fillId="11" borderId="14" xfId="1" applyNumberFormat="1" applyFont="1" applyFill="1" applyBorder="1" applyAlignment="1" applyProtection="1">
      <alignment horizontal="left" indent="3"/>
    </xf>
    <xf numFmtId="0" fontId="0" fillId="18" borderId="23" xfId="0" applyFill="1" applyBorder="1" applyAlignment="1" applyProtection="1">
      <alignment horizontal="left" vertical="center" indent="1"/>
    </xf>
    <xf numFmtId="0" fontId="0" fillId="18" borderId="27" xfId="0" applyFill="1" applyBorder="1" applyAlignment="1" applyProtection="1">
      <alignment horizontal="left" vertical="center" indent="1"/>
    </xf>
    <xf numFmtId="0" fontId="13" fillId="9" borderId="0" xfId="0" applyFont="1" applyFill="1" applyAlignment="1" applyProtection="1">
      <alignment horizontal="left" indent="1"/>
    </xf>
    <xf numFmtId="0" fontId="2" fillId="9" borderId="0" xfId="7" applyFill="1" applyBorder="1" applyAlignment="1" applyProtection="1">
      <alignment horizontal="center" vertical="center"/>
    </xf>
    <xf numFmtId="0" fontId="0" fillId="9" borderId="0" xfId="0" applyFill="1" applyBorder="1" applyAlignment="1" applyProtection="1">
      <alignment horizontal="center" vertical="center"/>
    </xf>
    <xf numFmtId="9" fontId="0" fillId="9" borderId="0" xfId="2" applyFont="1" applyFill="1" applyBorder="1" applyAlignment="1" applyProtection="1">
      <alignment horizontal="center" vertical="center"/>
    </xf>
    <xf numFmtId="166" fontId="0" fillId="9" borderId="0" xfId="0" applyNumberFormat="1" applyFill="1" applyBorder="1" applyAlignment="1" applyProtection="1">
      <alignment horizontal="center" vertical="center"/>
    </xf>
    <xf numFmtId="0" fontId="13" fillId="9" borderId="0" xfId="0" applyFont="1" applyFill="1" applyProtection="1"/>
    <xf numFmtId="0" fontId="13" fillId="0" borderId="0" xfId="0" applyFont="1" applyProtection="1"/>
    <xf numFmtId="167" fontId="25" fillId="11" borderId="28" xfId="1" applyNumberFormat="1" applyFont="1" applyFill="1" applyBorder="1" applyAlignment="1" applyProtection="1">
      <alignment horizontal="left" indent="3"/>
    </xf>
    <xf numFmtId="167" fontId="25" fillId="11" borderId="26" xfId="1" applyNumberFormat="1" applyFont="1" applyFill="1" applyBorder="1" applyAlignment="1" applyProtection="1">
      <alignment horizontal="left" indent="3"/>
    </xf>
    <xf numFmtId="167" fontId="25" fillId="11" borderId="29" xfId="1" applyNumberFormat="1" applyFont="1" applyFill="1" applyBorder="1" applyAlignment="1" applyProtection="1">
      <alignment horizontal="left" indent="3"/>
    </xf>
    <xf numFmtId="0" fontId="14" fillId="9" borderId="0" xfId="0" applyFont="1" applyFill="1" applyBorder="1" applyAlignment="1" applyProtection="1">
      <alignment horizontal="left" indent="1"/>
    </xf>
    <xf numFmtId="0" fontId="14" fillId="0" borderId="0" xfId="0" applyFont="1" applyFill="1" applyBorder="1" applyProtection="1"/>
    <xf numFmtId="1" fontId="15" fillId="20" borderId="28" xfId="4" applyNumberFormat="1" applyFont="1" applyFill="1" applyBorder="1" applyAlignment="1" applyProtection="1">
      <alignment horizontal="center" vertical="top"/>
    </xf>
    <xf numFmtId="0" fontId="0" fillId="9" borderId="0" xfId="0" applyFont="1" applyFill="1" applyBorder="1" applyAlignment="1" applyProtection="1">
      <alignment horizontal="left" indent="1"/>
    </xf>
    <xf numFmtId="0" fontId="0" fillId="9" borderId="0" xfId="0" applyFont="1" applyFill="1" applyBorder="1" applyProtection="1"/>
    <xf numFmtId="0" fontId="0" fillId="0" borderId="0" xfId="0" applyFont="1" applyFill="1" applyBorder="1" applyProtection="1"/>
    <xf numFmtId="166" fontId="25" fillId="20" borderId="29" xfId="4" applyNumberFormat="1" applyFont="1" applyFill="1" applyBorder="1" applyAlignment="1" applyProtection="1">
      <alignment horizontal="right" vertical="center" indent="3"/>
    </xf>
    <xf numFmtId="171" fontId="15" fillId="20" borderId="22" xfId="1" applyNumberFormat="1" applyFont="1" applyFill="1" applyBorder="1" applyAlignment="1" applyProtection="1">
      <alignment horizontal="center" vertical="center"/>
    </xf>
    <xf numFmtId="1" fontId="15" fillId="20" borderId="26" xfId="4" applyNumberFormat="1" applyFont="1" applyFill="1" applyBorder="1" applyAlignment="1" applyProtection="1">
      <alignment horizontal="center" vertical="center"/>
    </xf>
    <xf numFmtId="167" fontId="0" fillId="9" borderId="0" xfId="0" applyNumberFormat="1" applyFill="1" applyBorder="1" applyProtection="1"/>
    <xf numFmtId="167" fontId="2" fillId="9" borderId="0" xfId="5" applyNumberFormat="1" applyFill="1" applyBorder="1" applyProtection="1"/>
    <xf numFmtId="168" fontId="27" fillId="10" borderId="28" xfId="1" applyNumberFormat="1" applyFont="1" applyFill="1" applyBorder="1" applyAlignment="1" applyProtection="1">
      <alignment horizontal="left" indent="3"/>
    </xf>
    <xf numFmtId="168" fontId="27" fillId="10" borderId="26" xfId="1" applyNumberFormat="1" applyFont="1" applyFill="1" applyBorder="1" applyAlignment="1" applyProtection="1">
      <alignment horizontal="left" indent="3"/>
    </xf>
    <xf numFmtId="44" fontId="27" fillId="10" borderId="26" xfId="1" applyFont="1" applyFill="1" applyBorder="1" applyAlignment="1" applyProtection="1">
      <alignment horizontal="left" indent="3"/>
    </xf>
    <xf numFmtId="168" fontId="27" fillId="10" borderId="29" xfId="1" applyNumberFormat="1" applyFont="1" applyFill="1" applyBorder="1" applyAlignment="1" applyProtection="1">
      <alignment horizontal="left" indent="3"/>
    </xf>
    <xf numFmtId="166" fontId="28" fillId="15" borderId="6" xfId="4" applyNumberFormat="1" applyFont="1" applyFill="1" applyBorder="1" applyAlignment="1">
      <alignment horizontal="center" vertical="center" wrapText="1"/>
    </xf>
    <xf numFmtId="0" fontId="0" fillId="0" borderId="7" xfId="0" applyBorder="1"/>
    <xf numFmtId="0" fontId="0" fillId="0" borderId="8" xfId="0" applyBorder="1"/>
    <xf numFmtId="0" fontId="0" fillId="0" borderId="9" xfId="0" applyBorder="1"/>
    <xf numFmtId="0" fontId="0" fillId="18" borderId="23" xfId="0" applyFill="1" applyBorder="1" applyAlignment="1">
      <alignment horizontal="left" vertical="center" indent="1"/>
    </xf>
    <xf numFmtId="0" fontId="0" fillId="18" borderId="27" xfId="0" applyFill="1" applyBorder="1" applyAlignment="1">
      <alignment horizontal="left" vertical="center" indent="1"/>
    </xf>
    <xf numFmtId="1" fontId="15" fillId="20" borderId="29" xfId="4" applyNumberFormat="1" applyFont="1" applyFill="1" applyBorder="1" applyAlignment="1">
      <alignment horizontal="center" vertical="center"/>
    </xf>
    <xf numFmtId="171" fontId="15" fillId="20" borderId="9" xfId="1" applyNumberFormat="1" applyFont="1" applyFill="1" applyBorder="1" applyAlignment="1">
      <alignment horizontal="center" vertical="center"/>
    </xf>
    <xf numFmtId="0" fontId="0" fillId="18" borderId="15" xfId="0" applyFill="1" applyBorder="1" applyAlignment="1" applyProtection="1">
      <alignment horizontal="left" vertical="center" indent="1"/>
    </xf>
    <xf numFmtId="0" fontId="0" fillId="18" borderId="16" xfId="0" applyFill="1" applyBorder="1" applyAlignment="1" applyProtection="1">
      <alignment horizontal="left" vertical="center" indent="1"/>
    </xf>
    <xf numFmtId="0" fontId="0" fillId="18" borderId="18" xfId="0" applyFill="1" applyBorder="1" applyAlignment="1" applyProtection="1">
      <alignment horizontal="left" vertical="center" indent="1"/>
    </xf>
    <xf numFmtId="0" fontId="0" fillId="18" borderId="19" xfId="0" applyFill="1" applyBorder="1" applyAlignment="1" applyProtection="1">
      <alignment horizontal="left" vertical="center" indent="1"/>
    </xf>
    <xf numFmtId="0" fontId="42" fillId="19" borderId="74" xfId="11" applyFont="1" applyFill="1" applyBorder="1" applyAlignment="1" applyProtection="1">
      <alignment horizontal="center" vertical="center" wrapText="1"/>
      <protection locked="0"/>
    </xf>
    <xf numFmtId="0" fontId="31" fillId="19" borderId="75" xfId="11" applyFont="1" applyFill="1" applyBorder="1" applyAlignment="1" applyProtection="1">
      <alignment horizontal="center" vertical="center" wrapText="1"/>
      <protection locked="0"/>
    </xf>
    <xf numFmtId="0" fontId="1" fillId="18" borderId="27" xfId="7" applyFont="1" applyFill="1" applyBorder="1" applyAlignment="1" applyProtection="1">
      <alignment horizontal="right" vertical="center" wrapText="1"/>
    </xf>
    <xf numFmtId="0" fontId="1" fillId="18" borderId="31" xfId="7" applyFont="1" applyFill="1" applyBorder="1" applyAlignment="1" applyProtection="1">
      <alignment horizontal="right" vertical="center" wrapText="1"/>
    </xf>
    <xf numFmtId="0" fontId="23" fillId="8" borderId="20" xfId="8" applyFont="1" applyBorder="1" applyAlignment="1" applyProtection="1">
      <alignment horizontal="left" indent="2"/>
    </xf>
    <xf numFmtId="0" fontId="23" fillId="8" borderId="21" xfId="8" applyFont="1" applyBorder="1" applyAlignment="1" applyProtection="1">
      <alignment horizontal="left" indent="2"/>
    </xf>
    <xf numFmtId="0" fontId="23" fillId="8" borderId="11" xfId="8" applyFont="1" applyBorder="1" applyAlignment="1" applyProtection="1">
      <alignment horizontal="left" indent="2"/>
    </xf>
    <xf numFmtId="0" fontId="24" fillId="18" borderId="25" xfId="0" applyFont="1" applyFill="1" applyBorder="1" applyAlignment="1" applyProtection="1">
      <alignment horizontal="right" vertical="center" wrapText="1" indent="1"/>
    </xf>
    <xf numFmtId="0" fontId="24" fillId="18" borderId="32" xfId="0" applyFont="1" applyFill="1" applyBorder="1" applyAlignment="1" applyProtection="1">
      <alignment horizontal="right" vertical="center" indent="1"/>
    </xf>
    <xf numFmtId="0" fontId="9" fillId="18" borderId="27" xfId="7" applyFont="1" applyFill="1" applyBorder="1" applyAlignment="1" applyProtection="1">
      <alignment horizontal="right" vertical="center" wrapText="1" indent="1"/>
    </xf>
    <xf numFmtId="0" fontId="9" fillId="18" borderId="43" xfId="7" applyFont="1" applyFill="1" applyBorder="1" applyAlignment="1" applyProtection="1">
      <alignment horizontal="right" vertical="center" wrapText="1" indent="1"/>
    </xf>
    <xf numFmtId="0" fontId="22" fillId="6" borderId="10" xfId="6" applyFont="1" applyBorder="1" applyAlignment="1" applyProtection="1">
      <alignment horizontal="center" vertical="center"/>
    </xf>
    <xf numFmtId="0" fontId="22" fillId="6" borderId="0" xfId="6" applyFont="1" applyBorder="1" applyAlignment="1" applyProtection="1">
      <alignment horizontal="center" vertical="center"/>
    </xf>
    <xf numFmtId="0" fontId="22" fillId="6" borderId="11" xfId="6" applyFont="1" applyBorder="1" applyAlignment="1" applyProtection="1">
      <alignment horizontal="center" vertical="center"/>
    </xf>
    <xf numFmtId="0" fontId="0" fillId="18" borderId="12" xfId="0" applyFill="1" applyBorder="1" applyAlignment="1" applyProtection="1">
      <alignment horizontal="left" vertical="center" indent="1"/>
    </xf>
    <xf numFmtId="0" fontId="0" fillId="18" borderId="13" xfId="0" applyFill="1" applyBorder="1" applyAlignment="1" applyProtection="1">
      <alignment horizontal="left" vertical="center" indent="1"/>
    </xf>
    <xf numFmtId="0" fontId="0" fillId="18" borderId="23" xfId="0" applyFill="1" applyBorder="1" applyAlignment="1" applyProtection="1">
      <alignment horizontal="left" vertical="center" indent="1"/>
    </xf>
    <xf numFmtId="0" fontId="0" fillId="18" borderId="24" xfId="0" applyFill="1" applyBorder="1" applyAlignment="1" applyProtection="1">
      <alignment horizontal="left" vertical="center" indent="1"/>
    </xf>
    <xf numFmtId="0" fontId="0" fillId="18" borderId="27" xfId="0" applyFill="1" applyBorder="1" applyAlignment="1" applyProtection="1">
      <alignment horizontal="left" vertical="center" indent="1"/>
    </xf>
    <xf numFmtId="0" fontId="0" fillId="18" borderId="31" xfId="0" applyFill="1" applyBorder="1" applyAlignment="1" applyProtection="1">
      <alignment horizontal="left" vertical="center" indent="1"/>
    </xf>
    <xf numFmtId="0" fontId="0" fillId="18" borderId="7" xfId="0" applyFill="1" applyBorder="1" applyAlignment="1" applyProtection="1">
      <alignment horizontal="right"/>
    </xf>
    <xf numFmtId="0" fontId="0" fillId="18" borderId="9" xfId="0" applyFill="1" applyBorder="1" applyAlignment="1" applyProtection="1">
      <alignment horizontal="right"/>
    </xf>
    <xf numFmtId="0" fontId="23" fillId="8" borderId="7" xfId="8" applyFont="1" applyBorder="1" applyAlignment="1" applyProtection="1">
      <alignment horizontal="left" indent="2"/>
    </xf>
    <xf numFmtId="0" fontId="23" fillId="8" borderId="8" xfId="8" applyFont="1" applyBorder="1" applyAlignment="1" applyProtection="1">
      <alignment horizontal="left" indent="2"/>
    </xf>
    <xf numFmtId="0" fontId="23" fillId="8" borderId="9" xfId="8" applyFont="1" applyBorder="1" applyAlignment="1" applyProtection="1">
      <alignment horizontal="left" indent="2"/>
    </xf>
    <xf numFmtId="0" fontId="24" fillId="18" borderId="25" xfId="0" applyFont="1" applyFill="1" applyBorder="1" applyAlignment="1" applyProtection="1">
      <alignment horizontal="right" vertical="top" indent="1"/>
    </xf>
    <xf numFmtId="0" fontId="24" fillId="18" borderId="32" xfId="0" applyFont="1" applyFill="1" applyBorder="1" applyAlignment="1" applyProtection="1">
      <alignment horizontal="right" vertical="top" indent="1"/>
    </xf>
    <xf numFmtId="0" fontId="17" fillId="8" borderId="10" xfId="8" applyFont="1" applyBorder="1" applyAlignment="1" applyProtection="1">
      <alignment horizontal="left" vertical="center" indent="2"/>
    </xf>
    <xf numFmtId="0" fontId="17" fillId="8" borderId="0" xfId="8" applyFont="1" applyBorder="1" applyAlignment="1" applyProtection="1">
      <alignment horizontal="left" vertical="center" indent="2"/>
    </xf>
    <xf numFmtId="0" fontId="17" fillId="8" borderId="22" xfId="8" applyFont="1" applyBorder="1" applyAlignment="1" applyProtection="1">
      <alignment horizontal="left" vertical="center" indent="2"/>
    </xf>
    <xf numFmtId="0" fontId="0" fillId="18" borderId="35" xfId="0" applyFill="1" applyBorder="1" applyAlignment="1" applyProtection="1">
      <alignment horizontal="right" vertical="center" indent="1"/>
    </xf>
    <xf numFmtId="0" fontId="0" fillId="18" borderId="36" xfId="0" applyFill="1" applyBorder="1" applyAlignment="1" applyProtection="1">
      <alignment horizontal="right" vertical="center" indent="1"/>
    </xf>
    <xf numFmtId="0" fontId="17" fillId="8" borderId="7" xfId="8" applyFont="1" applyBorder="1" applyAlignment="1" applyProtection="1">
      <alignment horizontal="left" vertical="center" indent="2"/>
    </xf>
    <xf numFmtId="0" fontId="17" fillId="8" borderId="8" xfId="8" applyFont="1" applyBorder="1" applyAlignment="1" applyProtection="1">
      <alignment horizontal="left" vertical="center" indent="2"/>
    </xf>
    <xf numFmtId="0" fontId="17" fillId="8" borderId="9" xfId="8" applyFont="1" applyBorder="1" applyAlignment="1" applyProtection="1">
      <alignment horizontal="left" vertical="center" indent="2"/>
    </xf>
    <xf numFmtId="0" fontId="0" fillId="18" borderId="39" xfId="0" applyFill="1" applyBorder="1" applyAlignment="1" applyProtection="1">
      <alignment horizontal="left" vertical="center" indent="1"/>
    </xf>
    <xf numFmtId="0" fontId="0" fillId="18" borderId="40" xfId="0" applyFill="1" applyBorder="1" applyAlignment="1" applyProtection="1">
      <alignment horizontal="left" vertical="center" indent="1"/>
    </xf>
    <xf numFmtId="0" fontId="22" fillId="6" borderId="20" xfId="6" applyFont="1" applyBorder="1" applyAlignment="1" applyProtection="1">
      <alignment horizontal="center" vertical="center"/>
    </xf>
    <xf numFmtId="0" fontId="22" fillId="6" borderId="21" xfId="6" applyFont="1" applyBorder="1" applyAlignment="1" applyProtection="1">
      <alignment horizontal="center" vertical="center"/>
    </xf>
    <xf numFmtId="0" fontId="22" fillId="6" borderId="22" xfId="6" applyFont="1" applyBorder="1" applyAlignment="1" applyProtection="1">
      <alignment horizontal="center" vertical="center"/>
    </xf>
    <xf numFmtId="0" fontId="0" fillId="18" borderId="12" xfId="0" applyFill="1" applyBorder="1" applyAlignment="1" applyProtection="1">
      <alignment horizontal="right" vertical="center" indent="1"/>
    </xf>
    <xf numFmtId="0" fontId="0" fillId="18" borderId="13" xfId="0" applyFill="1" applyBorder="1" applyAlignment="1" applyProtection="1">
      <alignment horizontal="right" vertical="center" indent="1"/>
    </xf>
    <xf numFmtId="0" fontId="0" fillId="18" borderId="23" xfId="0" applyFill="1" applyBorder="1" applyAlignment="1" applyProtection="1">
      <alignment horizontal="right" vertical="center" indent="1"/>
    </xf>
    <xf numFmtId="0" fontId="0" fillId="18" borderId="24" xfId="0" applyFill="1" applyBorder="1" applyAlignment="1" applyProtection="1">
      <alignment horizontal="right" vertical="center" indent="1"/>
    </xf>
    <xf numFmtId="0" fontId="0" fillId="18" borderId="27" xfId="0" applyFill="1" applyBorder="1" applyAlignment="1" applyProtection="1">
      <alignment horizontal="right" vertical="center" indent="1"/>
    </xf>
    <xf numFmtId="0" fontId="0" fillId="18" borderId="31" xfId="0" applyFill="1" applyBorder="1" applyAlignment="1" applyProtection="1">
      <alignment horizontal="right" vertical="center" indent="1"/>
    </xf>
    <xf numFmtId="0" fontId="22" fillId="6" borderId="7" xfId="6" applyFont="1" applyBorder="1" applyAlignment="1" applyProtection="1">
      <alignment horizontal="center" vertical="center"/>
    </xf>
    <xf numFmtId="0" fontId="22" fillId="6" borderId="8" xfId="6" applyFont="1" applyBorder="1" applyAlignment="1" applyProtection="1">
      <alignment horizontal="center" vertical="center"/>
    </xf>
    <xf numFmtId="0" fontId="22" fillId="6" borderId="9" xfId="6" applyFont="1" applyBorder="1" applyAlignment="1" applyProtection="1">
      <alignment horizontal="center" vertical="center"/>
    </xf>
    <xf numFmtId="0" fontId="0" fillId="18" borderId="25" xfId="0" applyFill="1" applyBorder="1" applyAlignment="1" applyProtection="1">
      <alignment horizontal="left" vertical="center"/>
    </xf>
    <xf numFmtId="0" fontId="0" fillId="18" borderId="32" xfId="0" applyFill="1" applyBorder="1" applyAlignment="1" applyProtection="1">
      <alignment horizontal="left" vertical="center"/>
    </xf>
    <xf numFmtId="0" fontId="16" fillId="8" borderId="7" xfId="8" applyFont="1" applyBorder="1" applyAlignment="1" applyProtection="1">
      <alignment horizontal="center" vertical="center"/>
    </xf>
    <xf numFmtId="0" fontId="16" fillId="8" borderId="8" xfId="8" applyFont="1" applyBorder="1" applyAlignment="1" applyProtection="1">
      <alignment horizontal="center" vertical="center"/>
    </xf>
    <xf numFmtId="0" fontId="16" fillId="8" borderId="9" xfId="8" applyFont="1" applyBorder="1" applyAlignment="1" applyProtection="1">
      <alignment horizontal="center" vertical="center"/>
    </xf>
    <xf numFmtId="0" fontId="17" fillId="8" borderId="7" xfId="8" applyFont="1" applyBorder="1" applyAlignment="1" applyProtection="1">
      <alignment horizontal="center" vertical="center"/>
    </xf>
    <xf numFmtId="0" fontId="17" fillId="8" borderId="8" xfId="8" applyFont="1" applyBorder="1" applyAlignment="1" applyProtection="1">
      <alignment horizontal="center" vertical="center"/>
    </xf>
    <xf numFmtId="0" fontId="17" fillId="8" borderId="9" xfId="8" applyFont="1" applyBorder="1" applyAlignment="1" applyProtection="1">
      <alignment horizontal="center" vertical="center"/>
    </xf>
    <xf numFmtId="0" fontId="0" fillId="18" borderId="37" xfId="0" applyFill="1" applyBorder="1" applyAlignment="1" applyProtection="1">
      <alignment horizontal="right" vertical="center" indent="1"/>
    </xf>
    <xf numFmtId="0" fontId="0" fillId="18" borderId="38" xfId="0" applyFill="1" applyBorder="1" applyAlignment="1" applyProtection="1">
      <alignment horizontal="right" vertical="center" indent="1"/>
    </xf>
    <xf numFmtId="0" fontId="0" fillId="18" borderId="15" xfId="0" applyFill="1" applyBorder="1" applyAlignment="1" applyProtection="1">
      <alignment horizontal="right" vertical="center" indent="1"/>
    </xf>
    <xf numFmtId="0" fontId="0" fillId="18" borderId="16" xfId="0" applyFill="1" applyBorder="1" applyAlignment="1" applyProtection="1">
      <alignment horizontal="right" vertical="center" indent="1"/>
    </xf>
    <xf numFmtId="0" fontId="22" fillId="6" borderId="20" xfId="6" applyFont="1" applyBorder="1" applyAlignment="1">
      <alignment horizontal="center" vertical="center"/>
    </xf>
    <xf numFmtId="0" fontId="22" fillId="6" borderId="21" xfId="6" applyFont="1" applyBorder="1" applyAlignment="1">
      <alignment horizontal="center" vertical="center"/>
    </xf>
    <xf numFmtId="0" fontId="22" fillId="6" borderId="22" xfId="6" applyFont="1" applyBorder="1" applyAlignment="1">
      <alignment horizontal="center" vertical="center"/>
    </xf>
    <xf numFmtId="0" fontId="22" fillId="6" borderId="10" xfId="6" applyFont="1" applyBorder="1" applyAlignment="1">
      <alignment horizontal="center" vertical="center"/>
    </xf>
    <xf numFmtId="0" fontId="22" fillId="6" borderId="0" xfId="6" applyFont="1" applyBorder="1" applyAlignment="1">
      <alignment horizontal="center" vertical="center"/>
    </xf>
    <xf numFmtId="0" fontId="22" fillId="6" borderId="11" xfId="6" applyFont="1" applyBorder="1" applyAlignment="1">
      <alignment horizontal="center" vertical="center"/>
    </xf>
    <xf numFmtId="0" fontId="24" fillId="18" borderId="25" xfId="0" applyFont="1" applyFill="1" applyBorder="1" applyAlignment="1">
      <alignment horizontal="right" vertical="center" indent="1"/>
    </xf>
    <xf numFmtId="0" fontId="24" fillId="18" borderId="44" xfId="0" applyFont="1" applyFill="1" applyBorder="1" applyAlignment="1">
      <alignment horizontal="right" vertical="center" indent="1"/>
    </xf>
    <xf numFmtId="0" fontId="0" fillId="18" borderId="12" xfId="0" applyFill="1" applyBorder="1" applyAlignment="1">
      <alignment horizontal="left" vertical="center" indent="1"/>
    </xf>
    <xf numFmtId="0" fontId="0" fillId="18" borderId="13" xfId="0" applyFill="1" applyBorder="1" applyAlignment="1">
      <alignment horizontal="left" vertical="center" indent="1"/>
    </xf>
    <xf numFmtId="0" fontId="0" fillId="18" borderId="15" xfId="0" applyFill="1" applyBorder="1" applyAlignment="1">
      <alignment horizontal="left" vertical="center" indent="1"/>
    </xf>
    <xf numFmtId="0" fontId="0" fillId="18" borderId="16" xfId="0" applyFill="1" applyBorder="1" applyAlignment="1">
      <alignment horizontal="left" vertical="center" indent="1"/>
    </xf>
    <xf numFmtId="0" fontId="0" fillId="18" borderId="18" xfId="0" applyFill="1" applyBorder="1" applyAlignment="1">
      <alignment horizontal="left" vertical="center" indent="1"/>
    </xf>
    <xf numFmtId="0" fontId="0" fillId="18" borderId="19" xfId="0" applyFill="1" applyBorder="1" applyAlignment="1">
      <alignment horizontal="left" vertical="center" indent="1"/>
    </xf>
    <xf numFmtId="0" fontId="16" fillId="8" borderId="7" xfId="8" applyFont="1" applyBorder="1" applyAlignment="1">
      <alignment horizontal="center" vertical="center"/>
    </xf>
    <xf numFmtId="0" fontId="16" fillId="8" borderId="8" xfId="8" applyFont="1" applyBorder="1" applyAlignment="1">
      <alignment horizontal="center" vertical="center"/>
    </xf>
    <xf numFmtId="0" fontId="16" fillId="8" borderId="9" xfId="8" applyFont="1" applyBorder="1" applyAlignment="1">
      <alignment horizontal="center" vertical="center"/>
    </xf>
    <xf numFmtId="0" fontId="0" fillId="18" borderId="37" xfId="0" applyFill="1" applyBorder="1" applyAlignment="1">
      <alignment horizontal="left" vertical="center" indent="1"/>
    </xf>
    <xf numFmtId="0" fontId="0" fillId="18" borderId="38" xfId="0" applyFill="1" applyBorder="1" applyAlignment="1">
      <alignment horizontal="left" vertical="center" indent="1"/>
    </xf>
    <xf numFmtId="0" fontId="0" fillId="18" borderId="39" xfId="0" applyFill="1" applyBorder="1" applyAlignment="1">
      <alignment horizontal="left" vertical="center" indent="1"/>
    </xf>
    <xf numFmtId="0" fontId="0" fillId="18" borderId="40" xfId="0" applyFill="1" applyBorder="1" applyAlignment="1">
      <alignment horizontal="left" vertical="center" indent="1"/>
    </xf>
    <xf numFmtId="0" fontId="0" fillId="18" borderId="35" xfId="0" applyFill="1" applyBorder="1" applyAlignment="1">
      <alignment horizontal="left" vertical="center" indent="1"/>
    </xf>
    <xf numFmtId="0" fontId="0" fillId="18" borderId="36" xfId="0" applyFill="1" applyBorder="1" applyAlignment="1">
      <alignment horizontal="left" vertical="center" indent="1"/>
    </xf>
    <xf numFmtId="0" fontId="17" fillId="8" borderId="7" xfId="8" applyFont="1" applyBorder="1" applyAlignment="1">
      <alignment horizontal="left" vertical="center" indent="2"/>
    </xf>
    <xf numFmtId="0" fontId="17" fillId="8" borderId="8" xfId="8" applyFont="1" applyBorder="1" applyAlignment="1">
      <alignment horizontal="left" vertical="center" indent="2"/>
    </xf>
    <xf numFmtId="0" fontId="17" fillId="8" borderId="9" xfId="8" applyFont="1" applyBorder="1" applyAlignment="1">
      <alignment horizontal="left" vertical="center" indent="2"/>
    </xf>
    <xf numFmtId="0" fontId="24" fillId="18" borderId="7" xfId="0" applyFont="1" applyFill="1" applyBorder="1" applyAlignment="1">
      <alignment horizontal="right" vertical="center" wrapText="1" indent="1"/>
    </xf>
    <xf numFmtId="0" fontId="24" fillId="18" borderId="9" xfId="0" applyFont="1" applyFill="1" applyBorder="1" applyAlignment="1">
      <alignment horizontal="right" vertical="center" indent="1"/>
    </xf>
    <xf numFmtId="0" fontId="9" fillId="18" borderId="41" xfId="7" applyFont="1" applyFill="1" applyBorder="1" applyAlignment="1">
      <alignment horizontal="right" vertical="center" wrapText="1" indent="1"/>
    </xf>
    <xf numFmtId="0" fontId="9" fillId="18" borderId="42" xfId="7" applyFont="1" applyFill="1" applyBorder="1" applyAlignment="1">
      <alignment horizontal="right" vertical="center" wrapText="1" indent="1"/>
    </xf>
    <xf numFmtId="0" fontId="31" fillId="19" borderId="74" xfId="11" applyFont="1" applyFill="1" applyBorder="1" applyAlignment="1" applyProtection="1">
      <alignment horizontal="center" vertical="center"/>
      <protection locked="0"/>
    </xf>
    <xf numFmtId="0" fontId="31" fillId="19" borderId="75" xfId="11" applyFont="1" applyFill="1" applyBorder="1" applyAlignment="1" applyProtection="1">
      <alignment horizontal="center" vertical="center"/>
      <protection locked="0"/>
    </xf>
    <xf numFmtId="0" fontId="31" fillId="19" borderId="76" xfId="11" applyFont="1" applyFill="1" applyBorder="1" applyAlignment="1" applyProtection="1">
      <alignment horizontal="center" vertical="center"/>
      <protection locked="0"/>
    </xf>
    <xf numFmtId="0" fontId="17" fillId="8" borderId="10" xfId="8" applyFont="1" applyBorder="1" applyAlignment="1">
      <alignment horizontal="left" vertical="center" indent="2"/>
    </xf>
    <xf numFmtId="0" fontId="17" fillId="8" borderId="0" xfId="8" applyFont="1" applyBorder="1" applyAlignment="1">
      <alignment horizontal="left" vertical="center" indent="2"/>
    </xf>
    <xf numFmtId="0" fontId="17" fillId="8" borderId="22" xfId="8" applyFont="1" applyBorder="1" applyAlignment="1">
      <alignment horizontal="left" vertical="center" indent="2"/>
    </xf>
    <xf numFmtId="0" fontId="23" fillId="8" borderId="20" xfId="8" applyFont="1" applyBorder="1" applyAlignment="1">
      <alignment horizontal="left" indent="2"/>
    </xf>
    <xf numFmtId="0" fontId="23" fillId="8" borderId="21" xfId="8" applyFont="1" applyBorder="1" applyAlignment="1">
      <alignment horizontal="left" indent="2"/>
    </xf>
    <xf numFmtId="0" fontId="23" fillId="8" borderId="11" xfId="8" applyFont="1" applyBorder="1" applyAlignment="1">
      <alignment horizontal="left" indent="2"/>
    </xf>
    <xf numFmtId="0" fontId="0" fillId="18" borderId="23" xfId="0" applyFill="1" applyBorder="1" applyAlignment="1">
      <alignment horizontal="left" vertical="center" indent="1"/>
    </xf>
    <xf numFmtId="0" fontId="0" fillId="18" borderId="24" xfId="0" applyFill="1" applyBorder="1" applyAlignment="1">
      <alignment horizontal="left" vertical="center" indent="1"/>
    </xf>
    <xf numFmtId="0" fontId="0" fillId="18" borderId="27" xfId="0" applyFill="1" applyBorder="1" applyAlignment="1">
      <alignment horizontal="left" vertical="center" indent="1"/>
    </xf>
    <xf numFmtId="0" fontId="0" fillId="18" borderId="31" xfId="0" applyFill="1" applyBorder="1" applyAlignment="1">
      <alignment horizontal="left" vertical="center" indent="1"/>
    </xf>
    <xf numFmtId="0" fontId="22" fillId="6" borderId="7" xfId="6" applyFont="1" applyBorder="1" applyAlignment="1">
      <alignment horizontal="center" vertical="center"/>
    </xf>
    <xf numFmtId="0" fontId="22" fillId="6" borderId="8" xfId="6" applyFont="1" applyBorder="1" applyAlignment="1">
      <alignment horizontal="center" vertical="center"/>
    </xf>
    <xf numFmtId="0" fontId="22" fillId="6" borderId="9" xfId="6" applyFont="1" applyBorder="1" applyAlignment="1">
      <alignment horizontal="center" vertical="center"/>
    </xf>
    <xf numFmtId="0" fontId="0" fillId="18" borderId="25" xfId="0" applyFill="1" applyBorder="1" applyAlignment="1">
      <alignment horizontal="left" vertical="center"/>
    </xf>
    <xf numFmtId="0" fontId="0" fillId="18" borderId="32" xfId="0" applyFill="1" applyBorder="1" applyAlignment="1">
      <alignment horizontal="left" vertical="center"/>
    </xf>
    <xf numFmtId="0" fontId="1" fillId="18" borderId="27" xfId="7" applyFont="1" applyFill="1" applyBorder="1" applyAlignment="1">
      <alignment horizontal="right" vertical="center" wrapText="1"/>
    </xf>
    <xf numFmtId="0" fontId="1" fillId="18" borderId="31" xfId="7" applyFont="1" applyFill="1" applyBorder="1" applyAlignment="1">
      <alignment horizontal="right" vertical="center" wrapText="1"/>
    </xf>
    <xf numFmtId="0" fontId="0" fillId="18" borderId="7" xfId="0" applyFill="1" applyBorder="1" applyAlignment="1">
      <alignment horizontal="right"/>
    </xf>
    <xf numFmtId="0" fontId="0" fillId="18" borderId="9" xfId="0" applyFill="1" applyBorder="1" applyAlignment="1">
      <alignment horizontal="right"/>
    </xf>
    <xf numFmtId="0" fontId="23" fillId="8" borderId="7" xfId="8" applyFont="1" applyBorder="1" applyAlignment="1">
      <alignment horizontal="left" indent="2"/>
    </xf>
    <xf numFmtId="0" fontId="23" fillId="8" borderId="8" xfId="8" applyFont="1" applyBorder="1" applyAlignment="1">
      <alignment horizontal="left" indent="2"/>
    </xf>
    <xf numFmtId="0" fontId="23" fillId="8" borderId="9" xfId="8" applyFont="1" applyBorder="1" applyAlignment="1">
      <alignment horizontal="left" indent="2"/>
    </xf>
    <xf numFmtId="49" fontId="6" fillId="4" borderId="58" xfId="9" applyNumberFormat="1" applyBorder="1" applyAlignment="1">
      <alignment horizontal="center" vertical="center" wrapText="1"/>
    </xf>
    <xf numFmtId="49" fontId="6" fillId="4" borderId="4" xfId="9" applyNumberFormat="1" applyBorder="1" applyAlignment="1">
      <alignment horizontal="center" vertical="center" wrapText="1"/>
    </xf>
    <xf numFmtId="49" fontId="6" fillId="4" borderId="59" xfId="9" applyNumberFormat="1" applyBorder="1" applyAlignment="1">
      <alignment horizontal="center" vertical="center" wrapText="1"/>
    </xf>
    <xf numFmtId="49" fontId="29" fillId="16" borderId="60" xfId="15" applyBorder="1" applyAlignment="1">
      <alignment horizontal="center" vertical="center" wrapText="1"/>
    </xf>
    <xf numFmtId="49" fontId="29" fillId="16" borderId="61" xfId="15" applyBorder="1" applyAlignment="1">
      <alignment horizontal="center" vertical="center" wrapText="1"/>
    </xf>
    <xf numFmtId="49" fontId="29" fillId="16" borderId="62" xfId="15" applyBorder="1" applyAlignment="1">
      <alignment horizontal="center" vertical="center" wrapText="1"/>
    </xf>
    <xf numFmtId="0" fontId="22" fillId="13" borderId="47" xfId="11" applyFont="1" applyBorder="1" applyAlignment="1">
      <alignment horizontal="center" vertical="center"/>
    </xf>
    <xf numFmtId="0" fontId="22" fillId="13" borderId="48" xfId="11" applyFont="1" applyBorder="1" applyAlignment="1">
      <alignment horizontal="center" vertical="center"/>
    </xf>
    <xf numFmtId="0" fontId="22" fillId="13" borderId="49" xfId="11" applyFont="1" applyBorder="1" applyAlignment="1">
      <alignment horizontal="center" vertical="center"/>
    </xf>
    <xf numFmtId="49" fontId="28" fillId="17" borderId="52" xfId="16" applyBorder="1">
      <alignment horizontal="center" vertical="center" wrapText="1"/>
    </xf>
    <xf numFmtId="49" fontId="28" fillId="17" borderId="53" xfId="16" applyBorder="1">
      <alignment horizontal="center" vertical="center" wrapText="1"/>
    </xf>
    <xf numFmtId="49" fontId="28" fillId="17" borderId="54" xfId="16" applyBorder="1">
      <alignment horizontal="center" vertical="center" wrapText="1"/>
    </xf>
    <xf numFmtId="6" fontId="28" fillId="15" borderId="50" xfId="14" applyBorder="1">
      <alignment horizontal="center" vertical="center" wrapText="1"/>
    </xf>
    <xf numFmtId="6" fontId="28" fillId="15" borderId="2" xfId="14" applyBorder="1">
      <alignment horizontal="center" vertical="center" wrapText="1"/>
    </xf>
    <xf numFmtId="6" fontId="28" fillId="15" borderId="51" xfId="14" applyBorder="1">
      <alignment horizontal="center" vertical="center" wrapText="1"/>
    </xf>
    <xf numFmtId="0" fontId="18" fillId="14" borderId="55" xfId="13" applyFont="1" applyBorder="1" applyAlignment="1">
      <alignment horizontal="center"/>
    </xf>
    <xf numFmtId="0" fontId="18" fillId="14" borderId="56" xfId="13" applyFont="1" applyBorder="1" applyAlignment="1">
      <alignment horizontal="center"/>
    </xf>
    <xf numFmtId="0" fontId="18" fillId="14" borderId="57" xfId="13" applyFont="1" applyBorder="1" applyAlignment="1">
      <alignment horizontal="center"/>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20" xfId="0" applyBorder="1" applyAlignment="1">
      <alignment horizontal="center" wrapText="1"/>
    </xf>
    <xf numFmtId="0" fontId="0" fillId="0" borderId="22" xfId="0" applyBorder="1" applyAlignment="1">
      <alignment horizontal="center" wrapText="1"/>
    </xf>
    <xf numFmtId="0" fontId="0" fillId="0" borderId="10" xfId="0" applyBorder="1" applyAlignment="1">
      <alignment horizontal="center" wrapText="1"/>
    </xf>
    <xf numFmtId="0" fontId="0" fillId="0" borderId="11" xfId="0" applyBorder="1" applyAlignment="1">
      <alignment horizontal="center" wrapText="1"/>
    </xf>
    <xf numFmtId="0" fontId="0" fillId="0" borderId="41" xfId="0" applyBorder="1" applyAlignment="1">
      <alignment horizontal="center" wrapText="1"/>
    </xf>
    <xf numFmtId="0" fontId="0" fillId="0" borderId="42" xfId="0" applyBorder="1" applyAlignment="1">
      <alignment horizontal="center" wrapText="1"/>
    </xf>
    <xf numFmtId="0" fontId="20" fillId="13" borderId="73" xfId="11" applyBorder="1" applyAlignment="1">
      <alignment horizontal="center"/>
    </xf>
    <xf numFmtId="0" fontId="20" fillId="13" borderId="0" xfId="11" applyBorder="1" applyAlignment="1">
      <alignment horizontal="center"/>
    </xf>
    <xf numFmtId="0" fontId="16"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5" xfId="0" applyFont="1" applyBorder="1" applyAlignment="1">
      <alignment horizontal="center" vertical="center"/>
    </xf>
  </cellXfs>
  <cellStyles count="20">
    <cellStyle name="20% - Accent6" xfId="7" builtinId="50"/>
    <cellStyle name="40% - Accent1" xfId="5" builtinId="31"/>
    <cellStyle name="60% - Accent6" xfId="8" builtinId="52"/>
    <cellStyle name="Accent1" xfId="13" builtinId="29"/>
    <cellStyle name="Accent6" xfId="6" builtinId="49"/>
    <cellStyle name="Calculation Factor" xfId="16"/>
    <cellStyle name="Check Cell" xfId="11" builtinId="23"/>
    <cellStyle name="Comma" xfId="4" builtinId="3"/>
    <cellStyle name="Currency" xfId="1" builtinId="4"/>
    <cellStyle name="Explanatory Text" xfId="12" builtinId="53"/>
    <cellStyle name="Followed Hyperlink" xfId="18" builtinId="9" hidden="1"/>
    <cellStyle name="From another sheet" xfId="15"/>
    <cellStyle name="Hyperlink" xfId="17" builtinId="8" hidden="1"/>
    <cellStyle name="Hyperlink" xfId="19" builtinId="8"/>
    <cellStyle name="Input" xfId="9" builtinId="20"/>
    <cellStyle name="Linked Cell" xfId="10" builtinId="24"/>
    <cellStyle name="Normal" xfId="0" builtinId="0"/>
    <cellStyle name="Normal 2" xfId="3"/>
    <cellStyle name="On sheet calc" xfId="14"/>
    <cellStyle name="Percent" xfId="2" builtinId="5"/>
  </cellStyles>
  <dxfs count="0"/>
  <tableStyles count="0" defaultTableStyle="TableStyleMedium2" defaultPivotStyle="PivotStyleLight16"/>
  <colors>
    <mruColors>
      <color rgb="FFFFFF99"/>
      <color rgb="FFCCFFCC"/>
      <color rgb="FFCCFF33"/>
      <color rgb="FFCCECFF"/>
      <color rgb="FF66CCFF"/>
      <color rgb="FF99CCFF"/>
      <color rgb="FFFF9933"/>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chartsheet" Target="chartsheets/sheet2.xml"/><Relationship Id="rId4" Type="http://schemas.openxmlformats.org/officeDocument/2006/relationships/worksheet" Target="worksheets/sheet4.xml"/><Relationship Id="rId9" Type="http://schemas.openxmlformats.org/officeDocument/2006/relationships/chartsheet" Target="chartsheets/sheet1.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6.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4.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CA" sz="1600"/>
              <a:t>Comparison of houshold consumption to PV system output - </a:t>
            </a:r>
          </a:p>
          <a:p>
            <a:pPr>
              <a:defRPr/>
            </a:pPr>
            <a:r>
              <a:rPr lang="en-CA" sz="1400" b="0"/>
              <a:t>Typical LOW SOLAR</a:t>
            </a:r>
            <a:r>
              <a:rPr lang="en-CA" sz="1400" b="0" baseline="0"/>
              <a:t> Time of Year</a:t>
            </a:r>
            <a:r>
              <a:rPr lang="en-CA" sz="1400" b="0"/>
              <a:t> (shown in kWh and by hour of day)</a:t>
            </a:r>
          </a:p>
        </c:rich>
      </c:tx>
      <c:overlay val="0"/>
    </c:title>
    <c:autoTitleDeleted val="0"/>
    <c:plotArea>
      <c:layout>
        <c:manualLayout>
          <c:layoutTarget val="inner"/>
          <c:xMode val="edge"/>
          <c:yMode val="edge"/>
          <c:x val="6.3025826278863134E-2"/>
          <c:y val="0.19155878354259767"/>
          <c:w val="0.90009488507843505"/>
          <c:h val="0.71535337615498495"/>
        </c:manualLayout>
      </c:layout>
      <c:lineChart>
        <c:grouping val="standard"/>
        <c:varyColors val="0"/>
        <c:ser>
          <c:idx val="0"/>
          <c:order val="0"/>
          <c:tx>
            <c:v>Hourly household consumption</c:v>
          </c:tx>
          <c:spPr>
            <a:ln>
              <a:solidFill>
                <a:srgbClr val="002060"/>
              </a:solidFill>
            </a:ln>
          </c:spPr>
          <c:marker>
            <c:symbol val="none"/>
          </c:marker>
          <c:cat>
            <c:numRef>
              <c:f>'hourly year data'!$AI$2:$AI$25</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'hourly year data'!$AK$60:$AK$83</c:f>
              <c:numCache>
                <c:formatCode>_(* #,##0.00_);_(* \(#,##0.00\);_(* "-"??_);_(@_)</c:formatCode>
                <c:ptCount val="24"/>
                <c:pt idx="0">
                  <c:v>0.65174025974025984</c:v>
                </c:pt>
                <c:pt idx="1">
                  <c:v>0.65174025974025984</c:v>
                </c:pt>
                <c:pt idx="2">
                  <c:v>0.65174025974025984</c:v>
                </c:pt>
                <c:pt idx="3">
                  <c:v>0.65174025974025984</c:v>
                </c:pt>
                <c:pt idx="4">
                  <c:v>0.65174025974025984</c:v>
                </c:pt>
                <c:pt idx="5">
                  <c:v>1.3034805194805197</c:v>
                </c:pt>
                <c:pt idx="6">
                  <c:v>1.9552207792207799</c:v>
                </c:pt>
                <c:pt idx="7">
                  <c:v>2.6069610389610394</c:v>
                </c:pt>
                <c:pt idx="8">
                  <c:v>2.6069610389610394</c:v>
                </c:pt>
                <c:pt idx="9">
                  <c:v>1.9552207792207799</c:v>
                </c:pt>
                <c:pt idx="10">
                  <c:v>1.3034805194805197</c:v>
                </c:pt>
                <c:pt idx="11">
                  <c:v>1.3034805194805197</c:v>
                </c:pt>
                <c:pt idx="12">
                  <c:v>1.3034805194805197</c:v>
                </c:pt>
                <c:pt idx="13">
                  <c:v>1.3034805194805197</c:v>
                </c:pt>
                <c:pt idx="14">
                  <c:v>1.3034805194805197</c:v>
                </c:pt>
                <c:pt idx="15">
                  <c:v>1.3034805194805197</c:v>
                </c:pt>
                <c:pt idx="16">
                  <c:v>1.9552207792207799</c:v>
                </c:pt>
                <c:pt idx="17">
                  <c:v>2.6069610389610394</c:v>
                </c:pt>
                <c:pt idx="18">
                  <c:v>3.9104415584415597</c:v>
                </c:pt>
                <c:pt idx="19">
                  <c:v>3.2587012987012991</c:v>
                </c:pt>
                <c:pt idx="20">
                  <c:v>2.6069610389610394</c:v>
                </c:pt>
                <c:pt idx="21">
                  <c:v>1.9552207792207799</c:v>
                </c:pt>
                <c:pt idx="22">
                  <c:v>1.3034805194805197</c:v>
                </c:pt>
                <c:pt idx="23">
                  <c:v>0.65174025974025984</c:v>
                </c:pt>
              </c:numCache>
            </c:numRef>
          </c:val>
          <c:smooth val="1"/>
        </c:ser>
        <c:ser>
          <c:idx val="1"/>
          <c:order val="1"/>
          <c:tx>
            <c:v>Hourly PV system output</c:v>
          </c:tx>
          <c:spPr>
            <a:ln>
              <a:solidFill>
                <a:srgbClr val="C00000"/>
              </a:solidFill>
            </a:ln>
          </c:spPr>
          <c:marker>
            <c:symbol val="none"/>
          </c:marker>
          <c:cat>
            <c:numRef>
              <c:f>'hourly year data'!$AI$2:$AI$25</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'hourly year data'!$AN$58:$AN$81</c:f>
              <c:numCache>
                <c:formatCode>General</c:formatCode>
                <c:ptCount val="24"/>
                <c:pt idx="2" formatCode="_(* #,##0.00_);_(* \(#,##0.00\);_(* &quot;-&quot;??_);_(@_)">
                  <c:v>0</c:v>
                </c:pt>
                <c:pt idx="3" formatCode="_(* #,##0.00_);_(* \(#,##0.00\);_(* &quot;-&quot;??_);_(@_)">
                  <c:v>0</c:v>
                </c:pt>
                <c:pt idx="4" formatCode="_(* #,##0.00_);_(* \(#,##0.00\);_(* &quot;-&quot;??_);_(@_)">
                  <c:v>0</c:v>
                </c:pt>
                <c:pt idx="5" formatCode="_(* #,##0.00_);_(* \(#,##0.00\);_(* &quot;-&quot;??_);_(@_)">
                  <c:v>0</c:v>
                </c:pt>
                <c:pt idx="6" formatCode="_(* #,##0.00_);_(* \(#,##0.00\);_(* &quot;-&quot;??_);_(@_)">
                  <c:v>0</c:v>
                </c:pt>
                <c:pt idx="7" formatCode="_(* #,##0.00_);_(* \(#,##0.00\);_(* &quot;-&quot;??_);_(@_)">
                  <c:v>0</c:v>
                </c:pt>
                <c:pt idx="8" formatCode="_(* #,##0.00_);_(* \(#,##0.00\);_(* &quot;-&quot;??_);_(@_)">
                  <c:v>0</c:v>
                </c:pt>
                <c:pt idx="9" formatCode="_(* #,##0.00_);_(* \(#,##0.00\);_(* &quot;-&quot;??_);_(@_)">
                  <c:v>2.352941176470588E-3</c:v>
                </c:pt>
                <c:pt idx="10" formatCode="_(* #,##0.00_);_(* \(#,##0.00\);_(* &quot;-&quot;??_);_(@_)">
                  <c:v>4.3529411764705879E-2</c:v>
                </c:pt>
                <c:pt idx="11" formatCode="_(* #,##0.00_);_(* \(#,##0.00\);_(* &quot;-&quot;??_);_(@_)">
                  <c:v>0.12823529411764706</c:v>
                </c:pt>
                <c:pt idx="12" formatCode="_(* #,##0.00_);_(* \(#,##0.00\);_(* &quot;-&quot;??_);_(@_)">
                  <c:v>0.3199999999999999</c:v>
                </c:pt>
                <c:pt idx="13" formatCode="_(* #,##0.00_);_(* \(#,##0.00\);_(* &quot;-&quot;??_);_(@_)">
                  <c:v>0.31058823529411766</c:v>
                </c:pt>
                <c:pt idx="14" formatCode="_(* #,##0.00_);_(* \(#,##0.00\);_(* &quot;-&quot;??_);_(@_)">
                  <c:v>0.46823529411764703</c:v>
                </c:pt>
                <c:pt idx="15" formatCode="_(* #,##0.00_);_(* \(#,##0.00\);_(* &quot;-&quot;??_);_(@_)">
                  <c:v>0.29764705882352943</c:v>
                </c:pt>
                <c:pt idx="16" formatCode="_(* #,##0.00_);_(* \(#,##0.00\);_(* &quot;-&quot;??_);_(@_)">
                  <c:v>0.10588235294117646</c:v>
                </c:pt>
                <c:pt idx="17" formatCode="_(* #,##0.00_);_(* \(#,##0.00\);_(* &quot;-&quot;??_);_(@_)">
                  <c:v>2.7058823529411764E-2</c:v>
                </c:pt>
                <c:pt idx="18" formatCode="_(* #,##0.00_);_(* \(#,##0.00\);_(* &quot;-&quot;??_);_(@_)">
                  <c:v>1.176470588235294E-3</c:v>
                </c:pt>
                <c:pt idx="19" formatCode="_(* #,##0.00_);_(* \(#,##0.00\);_(* &quot;-&quot;??_);_(@_)">
                  <c:v>0</c:v>
                </c:pt>
                <c:pt idx="20" formatCode="_(* #,##0.00_);_(* \(#,##0.00\);_(* &quot;-&quot;??_);_(@_)">
                  <c:v>0</c:v>
                </c:pt>
                <c:pt idx="21" formatCode="_(* #,##0.00_);_(* \(#,##0.00\);_(* &quot;-&quot;??_);_(@_)">
                  <c:v>0</c:v>
                </c:pt>
                <c:pt idx="22" formatCode="_(* #,##0.00_);_(* \(#,##0.00\);_(* &quot;-&quot;??_);_(@_)">
                  <c:v>0</c:v>
                </c:pt>
                <c:pt idx="23" formatCode="_(* #,##0.00_);_(* \(#,##0.00\);_(* &quot;-&quot;??_);_(@_)">
                  <c:v>0</c:v>
                </c:pt>
              </c:numCache>
            </c:numRef>
          </c:val>
          <c:smooth val="1"/>
        </c:ser>
        <c:dLbls>
          <c:showLegendKey val="0"/>
          <c:showVal val="0"/>
          <c:showCatName val="0"/>
          <c:showSerName val="0"/>
          <c:showPercent val="0"/>
          <c:showBubbleSize val="0"/>
        </c:dLbls>
        <c:smooth val="0"/>
        <c:axId val="145794040"/>
        <c:axId val="399470408"/>
      </c:lineChart>
      <c:catAx>
        <c:axId val="145794040"/>
        <c:scaling>
          <c:orientation val="minMax"/>
        </c:scaling>
        <c:delete val="0"/>
        <c:axPos val="b"/>
        <c:numFmt formatCode="General" sourceLinked="1"/>
        <c:majorTickMark val="out"/>
        <c:minorTickMark val="in"/>
        <c:tickLblPos val="nextTo"/>
        <c:txPr>
          <a:bodyPr rot="-2040000"/>
          <a:lstStyle/>
          <a:p>
            <a:pPr>
              <a:defRPr sz="1200" b="1" i="0"/>
            </a:pPr>
            <a:endParaRPr lang="en-US"/>
          </a:p>
        </c:txPr>
        <c:crossAx val="399470408"/>
        <c:crosses val="autoZero"/>
        <c:auto val="0"/>
        <c:lblAlgn val="ctr"/>
        <c:lblOffset val="100"/>
        <c:tickLblSkip val="1"/>
        <c:tickMarkSkip val="2"/>
        <c:noMultiLvlLbl val="0"/>
      </c:catAx>
      <c:valAx>
        <c:axId val="399470408"/>
        <c:scaling>
          <c:orientation val="minMax"/>
          <c:max val="4"/>
          <c:min val="0"/>
        </c:scaling>
        <c:delete val="0"/>
        <c:axPos val="l"/>
        <c:majorGridlines/>
        <c:numFmt formatCode="_(* #,##0.0_);_(* \(#,##0.0\);_(* &quot;-&quot;?_);_(@_)" sourceLinked="0"/>
        <c:majorTickMark val="out"/>
        <c:minorTickMark val="none"/>
        <c:tickLblPos val="nextTo"/>
        <c:txPr>
          <a:bodyPr/>
          <a:lstStyle/>
          <a:p>
            <a:pPr>
              <a:defRPr sz="1200" b="1"/>
            </a:pPr>
            <a:endParaRPr lang="en-US"/>
          </a:p>
        </c:txPr>
        <c:crossAx val="145794040"/>
        <c:crossesAt val="1"/>
        <c:crossBetween val="midCat"/>
      </c:valAx>
      <c:spPr>
        <a:gradFill rotWithShape="1">
          <a:gsLst>
            <a:gs pos="0">
              <a:srgbClr val="6B6149">
                <a:tint val="50000"/>
                <a:satMod val="300000"/>
              </a:srgbClr>
            </a:gs>
            <a:gs pos="35000">
              <a:srgbClr val="6B6149">
                <a:tint val="37000"/>
                <a:satMod val="300000"/>
              </a:srgbClr>
            </a:gs>
            <a:gs pos="100000">
              <a:srgbClr val="6B6149">
                <a:tint val="15000"/>
                <a:satMod val="350000"/>
              </a:srgbClr>
            </a:gs>
          </a:gsLst>
          <a:lin ang="16200000" scaled="1"/>
        </a:gradFill>
        <a:ln w="9525" cap="flat" cmpd="sng" algn="ctr">
          <a:solidFill>
            <a:srgbClr val="6B6149">
              <a:shade val="95000"/>
              <a:satMod val="105000"/>
            </a:srgbClr>
          </a:solidFill>
          <a:prstDash val="solid"/>
        </a:ln>
        <a:effectLst>
          <a:outerShdw blurRad="40000" dist="20000" dir="5400000" rotWithShape="0">
            <a:srgbClr val="000000">
              <a:alpha val="38000"/>
            </a:srgbClr>
          </a:outerShdw>
        </a:effectLst>
      </c:spPr>
    </c:plotArea>
    <c:legend>
      <c:legendPos val="r"/>
      <c:layout>
        <c:manualLayout>
          <c:xMode val="edge"/>
          <c:yMode val="edge"/>
          <c:x val="7.5610888722123959E-2"/>
          <c:y val="0.21355006836769924"/>
          <c:w val="0.31005006081556902"/>
          <c:h val="0.17448880271676268"/>
        </c:manualLayout>
      </c:layout>
      <c:overlay val="0"/>
      <c:spPr>
        <a:gradFill rotWithShape="1">
          <a:gsLst>
            <a:gs pos="0">
              <a:srgbClr val="A09781">
                <a:tint val="50000"/>
                <a:satMod val="300000"/>
              </a:srgbClr>
            </a:gs>
            <a:gs pos="35000">
              <a:srgbClr val="A09781">
                <a:tint val="37000"/>
                <a:satMod val="300000"/>
              </a:srgbClr>
            </a:gs>
            <a:gs pos="100000">
              <a:srgbClr val="A09781">
                <a:tint val="15000"/>
                <a:satMod val="350000"/>
              </a:srgbClr>
            </a:gs>
          </a:gsLst>
          <a:lin ang="16200000" scaled="1"/>
        </a:gradFill>
        <a:ln w="9525" cap="flat" cmpd="sng" algn="ctr">
          <a:solidFill>
            <a:srgbClr val="A09781">
              <a:shade val="95000"/>
              <a:satMod val="105000"/>
            </a:srgbClr>
          </a:solidFill>
          <a:prstDash val="solid"/>
        </a:ln>
        <a:effectLst>
          <a:outerShdw blurRad="40000" dist="20000" dir="5400000" rotWithShape="0">
            <a:srgbClr val="000000">
              <a:alpha val="38000"/>
            </a:srgbClr>
          </a:outerShdw>
        </a:effectLst>
      </c:spPr>
      <c:txPr>
        <a:bodyPr/>
        <a:lstStyle/>
        <a:p>
          <a:pPr>
            <a:defRPr sz="1100" b="0">
              <a:solidFill>
                <a:sysClr val="windowText" lastClr="000000"/>
              </a:solidFill>
              <a:latin typeface="+mn-lt"/>
              <a:ea typeface="+mn-ea"/>
              <a:cs typeface="+mn-cs"/>
            </a:defRPr>
          </a:pPr>
          <a:endParaRPr lang="en-US"/>
        </a:p>
      </c:txPr>
    </c:legend>
    <c:plotVisOnly val="1"/>
    <c:dispBlanksAs val="gap"/>
    <c:showDLblsOverMax val="0"/>
  </c:chart>
  <c:spPr>
    <a:solidFill>
      <a:srgbClr val="6B6149"/>
    </a:solidFill>
    <a:ln w="25400" cap="flat" cmpd="sng" algn="ctr">
      <a:solidFill>
        <a:srgbClr val="6B6149">
          <a:shade val="50000"/>
        </a:srgbClr>
      </a:solidFill>
      <a:prstDash val="solid"/>
    </a:ln>
    <a:effectLst/>
  </c:spPr>
  <c:txPr>
    <a:bodyPr/>
    <a:lstStyle/>
    <a:p>
      <a:pPr>
        <a:defRPr>
          <a:solidFill>
            <a:sysClr val="window" lastClr="FFFFFF"/>
          </a:solidFill>
          <a:latin typeface="+mn-lt"/>
          <a:ea typeface="+mn-ea"/>
          <a:cs typeface="+mn-cs"/>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CA" sz="1600"/>
              <a:t>Comparison of houshold consumption to PV system output - </a:t>
            </a:r>
          </a:p>
          <a:p>
            <a:pPr>
              <a:defRPr/>
            </a:pPr>
            <a:r>
              <a:rPr lang="en-CA" sz="1400" b="0"/>
              <a:t>Typical early </a:t>
            </a:r>
            <a:r>
              <a:rPr lang="en-CA" sz="1800" b="0"/>
              <a:t>April</a:t>
            </a:r>
            <a:r>
              <a:rPr lang="en-CA" sz="1400" b="0"/>
              <a:t> day (shown in kWh and by hour of day)</a:t>
            </a:r>
          </a:p>
        </c:rich>
      </c:tx>
      <c:overlay val="0"/>
    </c:title>
    <c:autoTitleDeleted val="0"/>
    <c:plotArea>
      <c:layout>
        <c:manualLayout>
          <c:layoutTarget val="inner"/>
          <c:xMode val="edge"/>
          <c:yMode val="edge"/>
          <c:x val="6.3025826278863134E-2"/>
          <c:y val="0.19155878354259767"/>
          <c:w val="0.90009488507843505"/>
          <c:h val="0.71535337615498495"/>
        </c:manualLayout>
      </c:layout>
      <c:lineChart>
        <c:grouping val="standard"/>
        <c:varyColors val="0"/>
        <c:ser>
          <c:idx val="0"/>
          <c:order val="0"/>
          <c:tx>
            <c:v>Hourly household cconsumption</c:v>
          </c:tx>
          <c:spPr>
            <a:ln>
              <a:solidFill>
                <a:srgbClr val="002060"/>
              </a:solidFill>
            </a:ln>
          </c:spPr>
          <c:marker>
            <c:symbol val="none"/>
          </c:marker>
          <c:cat>
            <c:numRef>
              <c:f>'hourly year data'!$AI$2:$AI$25</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'hourly year data'!$AK$86:$AK$109</c:f>
              <c:numCache>
                <c:formatCode>_(* #,##0.00_);_(* \(#,##0.00\);_(* "-"??_);_(@_)</c:formatCode>
                <c:ptCount val="24"/>
                <c:pt idx="0">
                  <c:v>0.38621645021645035</c:v>
                </c:pt>
                <c:pt idx="1">
                  <c:v>0.38621645021645035</c:v>
                </c:pt>
                <c:pt idx="2">
                  <c:v>0.38621645021645035</c:v>
                </c:pt>
                <c:pt idx="3">
                  <c:v>0.38621645021645035</c:v>
                </c:pt>
                <c:pt idx="4">
                  <c:v>0.38621645021645035</c:v>
                </c:pt>
                <c:pt idx="5">
                  <c:v>0.77243290043290069</c:v>
                </c:pt>
                <c:pt idx="6">
                  <c:v>1.1586493506493512</c:v>
                </c:pt>
                <c:pt idx="7">
                  <c:v>1.5448658008658014</c:v>
                </c:pt>
                <c:pt idx="8">
                  <c:v>1.5448658008658014</c:v>
                </c:pt>
                <c:pt idx="9">
                  <c:v>1.1586493506493512</c:v>
                </c:pt>
                <c:pt idx="10">
                  <c:v>0.77243290043290069</c:v>
                </c:pt>
                <c:pt idx="11">
                  <c:v>0.77243290043290069</c:v>
                </c:pt>
                <c:pt idx="12">
                  <c:v>0.77243290043290069</c:v>
                </c:pt>
                <c:pt idx="13">
                  <c:v>0.77243290043290069</c:v>
                </c:pt>
                <c:pt idx="14">
                  <c:v>0.77243290043290069</c:v>
                </c:pt>
                <c:pt idx="15">
                  <c:v>0.77243290043290069</c:v>
                </c:pt>
                <c:pt idx="16">
                  <c:v>1.1586493506493512</c:v>
                </c:pt>
                <c:pt idx="17">
                  <c:v>1.5448658008658014</c:v>
                </c:pt>
                <c:pt idx="18">
                  <c:v>2.3172987012987023</c:v>
                </c:pt>
                <c:pt idx="19">
                  <c:v>1.9310822510822516</c:v>
                </c:pt>
                <c:pt idx="20">
                  <c:v>1.5448658008658014</c:v>
                </c:pt>
                <c:pt idx="21">
                  <c:v>1.1586493506493512</c:v>
                </c:pt>
                <c:pt idx="22">
                  <c:v>0.77243290043290069</c:v>
                </c:pt>
                <c:pt idx="23">
                  <c:v>0.38621645021645035</c:v>
                </c:pt>
              </c:numCache>
            </c:numRef>
          </c:val>
          <c:smooth val="1"/>
        </c:ser>
        <c:ser>
          <c:idx val="1"/>
          <c:order val="1"/>
          <c:tx>
            <c:v>Hourly PV system output</c:v>
          </c:tx>
          <c:spPr>
            <a:ln>
              <a:solidFill>
                <a:srgbClr val="C00000"/>
              </a:solidFill>
            </a:ln>
          </c:spPr>
          <c:marker>
            <c:symbol val="none"/>
          </c:marker>
          <c:cat>
            <c:numRef>
              <c:f>'hourly year data'!$AI$2:$AI$25</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'hourly year data'!$AN$84:$AN$107</c:f>
              <c:numCache>
                <c:formatCode>_(* #,##0.00_);_(* \(#,##0.00\);_(* "-"??_);_(@_)</c:formatCode>
                <c:ptCount val="24"/>
                <c:pt idx="0">
                  <c:v>0</c:v>
                </c:pt>
                <c:pt idx="1">
                  <c:v>0</c:v>
                </c:pt>
                <c:pt idx="2">
                  <c:v>0</c:v>
                </c:pt>
                <c:pt idx="3">
                  <c:v>0</c:v>
                </c:pt>
                <c:pt idx="4">
                  <c:v>0</c:v>
                </c:pt>
                <c:pt idx="5">
                  <c:v>0</c:v>
                </c:pt>
                <c:pt idx="6">
                  <c:v>0</c:v>
                </c:pt>
                <c:pt idx="7">
                  <c:v>1.6470588235294119E-2</c:v>
                </c:pt>
                <c:pt idx="8">
                  <c:v>0.35411764705882354</c:v>
                </c:pt>
                <c:pt idx="9">
                  <c:v>0.81764705882352928</c:v>
                </c:pt>
                <c:pt idx="10">
                  <c:v>1.3058823529411765</c:v>
                </c:pt>
                <c:pt idx="11">
                  <c:v>1.8305882352941174</c:v>
                </c:pt>
                <c:pt idx="12">
                  <c:v>1.9905882352941178</c:v>
                </c:pt>
                <c:pt idx="13">
                  <c:v>1.7705882352941178</c:v>
                </c:pt>
                <c:pt idx="14">
                  <c:v>1.5988235294117645</c:v>
                </c:pt>
                <c:pt idx="15">
                  <c:v>1.3552941176470588</c:v>
                </c:pt>
                <c:pt idx="16">
                  <c:v>1.2317647058823531</c:v>
                </c:pt>
                <c:pt idx="17">
                  <c:v>0.62117647058823533</c:v>
                </c:pt>
                <c:pt idx="18">
                  <c:v>0.36823529411764705</c:v>
                </c:pt>
                <c:pt idx="19">
                  <c:v>0.12588235294117647</c:v>
                </c:pt>
                <c:pt idx="20">
                  <c:v>3.411764705882353E-2</c:v>
                </c:pt>
                <c:pt idx="21">
                  <c:v>3.529411764705882E-3</c:v>
                </c:pt>
                <c:pt idx="22">
                  <c:v>0</c:v>
                </c:pt>
                <c:pt idx="23">
                  <c:v>0</c:v>
                </c:pt>
              </c:numCache>
            </c:numRef>
          </c:val>
          <c:smooth val="1"/>
        </c:ser>
        <c:dLbls>
          <c:showLegendKey val="0"/>
          <c:showVal val="0"/>
          <c:showCatName val="0"/>
          <c:showSerName val="0"/>
          <c:showPercent val="0"/>
          <c:showBubbleSize val="0"/>
        </c:dLbls>
        <c:smooth val="0"/>
        <c:axId val="406237896"/>
        <c:axId val="406238288"/>
      </c:lineChart>
      <c:catAx>
        <c:axId val="406237896"/>
        <c:scaling>
          <c:orientation val="minMax"/>
        </c:scaling>
        <c:delete val="0"/>
        <c:axPos val="b"/>
        <c:numFmt formatCode="General" sourceLinked="1"/>
        <c:majorTickMark val="out"/>
        <c:minorTickMark val="in"/>
        <c:tickLblPos val="nextTo"/>
        <c:txPr>
          <a:bodyPr rot="-2040000"/>
          <a:lstStyle/>
          <a:p>
            <a:pPr>
              <a:defRPr sz="1200" b="1" i="0"/>
            </a:pPr>
            <a:endParaRPr lang="en-US"/>
          </a:p>
        </c:txPr>
        <c:crossAx val="406238288"/>
        <c:crosses val="autoZero"/>
        <c:auto val="0"/>
        <c:lblAlgn val="ctr"/>
        <c:lblOffset val="100"/>
        <c:tickLblSkip val="1"/>
        <c:tickMarkSkip val="2"/>
        <c:noMultiLvlLbl val="0"/>
      </c:catAx>
      <c:valAx>
        <c:axId val="406238288"/>
        <c:scaling>
          <c:orientation val="minMax"/>
          <c:max val="4"/>
          <c:min val="0"/>
        </c:scaling>
        <c:delete val="0"/>
        <c:axPos val="l"/>
        <c:majorGridlines/>
        <c:numFmt formatCode="_(* #,##0.0_);_(* \(#,##0.0\);_(* &quot;-&quot;?_);_(@_)" sourceLinked="0"/>
        <c:majorTickMark val="out"/>
        <c:minorTickMark val="none"/>
        <c:tickLblPos val="nextTo"/>
        <c:txPr>
          <a:bodyPr/>
          <a:lstStyle/>
          <a:p>
            <a:pPr>
              <a:defRPr sz="1200" b="1"/>
            </a:pPr>
            <a:endParaRPr lang="en-US"/>
          </a:p>
        </c:txPr>
        <c:crossAx val="406237896"/>
        <c:crossesAt val="1"/>
        <c:crossBetween val="midCat"/>
      </c:valAx>
      <c:spPr>
        <a:gradFill rotWithShape="1">
          <a:gsLst>
            <a:gs pos="0">
              <a:srgbClr val="6B6149">
                <a:tint val="50000"/>
                <a:satMod val="300000"/>
              </a:srgbClr>
            </a:gs>
            <a:gs pos="35000">
              <a:srgbClr val="6B6149">
                <a:tint val="37000"/>
                <a:satMod val="300000"/>
              </a:srgbClr>
            </a:gs>
            <a:gs pos="100000">
              <a:srgbClr val="6B6149">
                <a:tint val="15000"/>
                <a:satMod val="350000"/>
              </a:srgbClr>
            </a:gs>
          </a:gsLst>
          <a:lin ang="16200000" scaled="1"/>
        </a:gradFill>
        <a:ln w="9525" cap="flat" cmpd="sng" algn="ctr">
          <a:solidFill>
            <a:srgbClr val="6B6149">
              <a:shade val="95000"/>
              <a:satMod val="105000"/>
            </a:srgbClr>
          </a:solidFill>
          <a:prstDash val="solid"/>
        </a:ln>
        <a:effectLst>
          <a:outerShdw blurRad="40000" dist="20000" dir="5400000" rotWithShape="0">
            <a:srgbClr val="000000">
              <a:alpha val="38000"/>
            </a:srgbClr>
          </a:outerShdw>
        </a:effectLst>
      </c:spPr>
    </c:plotArea>
    <c:legend>
      <c:legendPos val="r"/>
      <c:layout>
        <c:manualLayout>
          <c:xMode val="edge"/>
          <c:yMode val="edge"/>
          <c:x val="0.63845015062772303"/>
          <c:y val="0.21355018740538201"/>
          <c:w val="0.31005006081556902"/>
          <c:h val="0.14352340398970875"/>
        </c:manualLayout>
      </c:layout>
      <c:overlay val="0"/>
      <c:spPr>
        <a:gradFill rotWithShape="1">
          <a:gsLst>
            <a:gs pos="0">
              <a:srgbClr val="A09781">
                <a:tint val="50000"/>
                <a:satMod val="300000"/>
              </a:srgbClr>
            </a:gs>
            <a:gs pos="35000">
              <a:srgbClr val="A09781">
                <a:tint val="37000"/>
                <a:satMod val="300000"/>
              </a:srgbClr>
            </a:gs>
            <a:gs pos="100000">
              <a:srgbClr val="A09781">
                <a:tint val="15000"/>
                <a:satMod val="350000"/>
              </a:srgbClr>
            </a:gs>
          </a:gsLst>
          <a:lin ang="16200000" scaled="1"/>
        </a:gradFill>
        <a:ln w="9525" cap="flat" cmpd="sng" algn="ctr">
          <a:solidFill>
            <a:srgbClr val="A09781">
              <a:shade val="95000"/>
              <a:satMod val="105000"/>
            </a:srgbClr>
          </a:solidFill>
          <a:prstDash val="solid"/>
        </a:ln>
        <a:effectLst>
          <a:outerShdw blurRad="40000" dist="20000" dir="5400000" rotWithShape="0">
            <a:srgbClr val="000000">
              <a:alpha val="38000"/>
            </a:srgbClr>
          </a:outerShdw>
        </a:effectLst>
      </c:spPr>
      <c:txPr>
        <a:bodyPr/>
        <a:lstStyle/>
        <a:p>
          <a:pPr>
            <a:defRPr sz="1100" b="0">
              <a:solidFill>
                <a:sysClr val="windowText" lastClr="000000"/>
              </a:solidFill>
              <a:latin typeface="+mn-lt"/>
              <a:ea typeface="+mn-ea"/>
              <a:cs typeface="+mn-cs"/>
            </a:defRPr>
          </a:pPr>
          <a:endParaRPr lang="en-US"/>
        </a:p>
      </c:txPr>
    </c:legend>
    <c:plotVisOnly val="1"/>
    <c:dispBlanksAs val="gap"/>
    <c:showDLblsOverMax val="0"/>
  </c:chart>
  <c:spPr>
    <a:solidFill>
      <a:srgbClr val="6B6149"/>
    </a:solidFill>
    <a:ln w="25400" cap="flat" cmpd="sng" algn="ctr">
      <a:solidFill>
        <a:srgbClr val="6B6149">
          <a:shade val="50000"/>
        </a:srgbClr>
      </a:solidFill>
      <a:prstDash val="solid"/>
    </a:ln>
    <a:effectLst/>
  </c:spPr>
  <c:txPr>
    <a:bodyPr/>
    <a:lstStyle/>
    <a:p>
      <a:pPr>
        <a:defRPr>
          <a:solidFill>
            <a:sysClr val="window" lastClr="FFFFFF"/>
          </a:solidFill>
          <a:latin typeface="+mn-lt"/>
          <a:ea typeface="+mn-ea"/>
          <a:cs typeface="+mn-cs"/>
        </a:defRPr>
      </a:pPr>
      <a:endParaRPr lang="en-US"/>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CA" sz="1600"/>
              <a:t>Comparison of houshold consumption to PV system output - </a:t>
            </a:r>
          </a:p>
          <a:p>
            <a:pPr>
              <a:defRPr/>
            </a:pPr>
            <a:r>
              <a:rPr lang="en-CA" sz="1400" b="0"/>
              <a:t>Typical early </a:t>
            </a:r>
            <a:r>
              <a:rPr lang="en-CA" sz="1800" b="0"/>
              <a:t>November</a:t>
            </a:r>
            <a:r>
              <a:rPr lang="en-CA" sz="1400" b="0"/>
              <a:t> day (shown in kWh and by hour of day)</a:t>
            </a:r>
          </a:p>
        </c:rich>
      </c:tx>
      <c:overlay val="0"/>
    </c:title>
    <c:autoTitleDeleted val="0"/>
    <c:plotArea>
      <c:layout>
        <c:manualLayout>
          <c:layoutTarget val="inner"/>
          <c:xMode val="edge"/>
          <c:yMode val="edge"/>
          <c:x val="6.3025826278863134E-2"/>
          <c:y val="0.19155878354259767"/>
          <c:w val="0.90009488507843505"/>
          <c:h val="0.71535337615498495"/>
        </c:manualLayout>
      </c:layout>
      <c:lineChart>
        <c:grouping val="standard"/>
        <c:varyColors val="0"/>
        <c:ser>
          <c:idx val="0"/>
          <c:order val="0"/>
          <c:tx>
            <c:v>Hourly household consumption</c:v>
          </c:tx>
          <c:spPr>
            <a:ln>
              <a:solidFill>
                <a:srgbClr val="002060"/>
              </a:solidFill>
            </a:ln>
          </c:spPr>
          <c:marker>
            <c:symbol val="none"/>
          </c:marker>
          <c:cat>
            <c:numRef>
              <c:f>'hourly year data'!$AI$2:$AI$25</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'hourly year data'!$AK$60:$AK$83</c:f>
              <c:numCache>
                <c:formatCode>_(* #,##0.00_);_(* \(#,##0.00\);_(* "-"??_);_(@_)</c:formatCode>
                <c:ptCount val="24"/>
                <c:pt idx="0">
                  <c:v>0.65174025974025984</c:v>
                </c:pt>
                <c:pt idx="1">
                  <c:v>0.65174025974025984</c:v>
                </c:pt>
                <c:pt idx="2">
                  <c:v>0.65174025974025984</c:v>
                </c:pt>
                <c:pt idx="3">
                  <c:v>0.65174025974025984</c:v>
                </c:pt>
                <c:pt idx="4">
                  <c:v>0.65174025974025984</c:v>
                </c:pt>
                <c:pt idx="5">
                  <c:v>1.3034805194805197</c:v>
                </c:pt>
                <c:pt idx="6">
                  <c:v>1.9552207792207799</c:v>
                </c:pt>
                <c:pt idx="7">
                  <c:v>2.6069610389610394</c:v>
                </c:pt>
                <c:pt idx="8">
                  <c:v>2.6069610389610394</c:v>
                </c:pt>
                <c:pt idx="9">
                  <c:v>1.9552207792207799</c:v>
                </c:pt>
                <c:pt idx="10">
                  <c:v>1.3034805194805197</c:v>
                </c:pt>
                <c:pt idx="11">
                  <c:v>1.3034805194805197</c:v>
                </c:pt>
                <c:pt idx="12">
                  <c:v>1.3034805194805197</c:v>
                </c:pt>
                <c:pt idx="13">
                  <c:v>1.3034805194805197</c:v>
                </c:pt>
                <c:pt idx="14">
                  <c:v>1.3034805194805197</c:v>
                </c:pt>
                <c:pt idx="15">
                  <c:v>1.3034805194805197</c:v>
                </c:pt>
                <c:pt idx="16">
                  <c:v>1.9552207792207799</c:v>
                </c:pt>
                <c:pt idx="17">
                  <c:v>2.6069610389610394</c:v>
                </c:pt>
                <c:pt idx="18">
                  <c:v>3.9104415584415597</c:v>
                </c:pt>
                <c:pt idx="19">
                  <c:v>3.2587012987012991</c:v>
                </c:pt>
                <c:pt idx="20">
                  <c:v>2.6069610389610394</c:v>
                </c:pt>
                <c:pt idx="21">
                  <c:v>1.9552207792207799</c:v>
                </c:pt>
                <c:pt idx="22">
                  <c:v>1.3034805194805197</c:v>
                </c:pt>
                <c:pt idx="23">
                  <c:v>0.65174025974025984</c:v>
                </c:pt>
              </c:numCache>
            </c:numRef>
          </c:val>
          <c:smooth val="1"/>
        </c:ser>
        <c:ser>
          <c:idx val="1"/>
          <c:order val="1"/>
          <c:tx>
            <c:v>Hourly PV system output</c:v>
          </c:tx>
          <c:spPr>
            <a:ln>
              <a:solidFill>
                <a:srgbClr val="C00000"/>
              </a:solidFill>
            </a:ln>
          </c:spPr>
          <c:marker>
            <c:symbol val="none"/>
          </c:marker>
          <c:cat>
            <c:numRef>
              <c:f>'hourly year data'!$AI$2:$AI$25</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'hourly year data'!$AN$58:$AN$81</c:f>
              <c:numCache>
                <c:formatCode>General</c:formatCode>
                <c:ptCount val="24"/>
                <c:pt idx="2" formatCode="_(* #,##0.00_);_(* \(#,##0.00\);_(* &quot;-&quot;??_);_(@_)">
                  <c:v>0</c:v>
                </c:pt>
                <c:pt idx="3" formatCode="_(* #,##0.00_);_(* \(#,##0.00\);_(* &quot;-&quot;??_);_(@_)">
                  <c:v>0</c:v>
                </c:pt>
                <c:pt idx="4" formatCode="_(* #,##0.00_);_(* \(#,##0.00\);_(* &quot;-&quot;??_);_(@_)">
                  <c:v>0</c:v>
                </c:pt>
                <c:pt idx="5" formatCode="_(* #,##0.00_);_(* \(#,##0.00\);_(* &quot;-&quot;??_);_(@_)">
                  <c:v>0</c:v>
                </c:pt>
                <c:pt idx="6" formatCode="_(* #,##0.00_);_(* \(#,##0.00\);_(* &quot;-&quot;??_);_(@_)">
                  <c:v>0</c:v>
                </c:pt>
                <c:pt idx="7" formatCode="_(* #,##0.00_);_(* \(#,##0.00\);_(* &quot;-&quot;??_);_(@_)">
                  <c:v>0</c:v>
                </c:pt>
                <c:pt idx="8" formatCode="_(* #,##0.00_);_(* \(#,##0.00\);_(* &quot;-&quot;??_);_(@_)">
                  <c:v>0</c:v>
                </c:pt>
                <c:pt idx="9" formatCode="_(* #,##0.00_);_(* \(#,##0.00\);_(* &quot;-&quot;??_);_(@_)">
                  <c:v>2.352941176470588E-3</c:v>
                </c:pt>
                <c:pt idx="10" formatCode="_(* #,##0.00_);_(* \(#,##0.00\);_(* &quot;-&quot;??_);_(@_)">
                  <c:v>4.3529411764705879E-2</c:v>
                </c:pt>
                <c:pt idx="11" formatCode="_(* #,##0.00_);_(* \(#,##0.00\);_(* &quot;-&quot;??_);_(@_)">
                  <c:v>0.12823529411764706</c:v>
                </c:pt>
                <c:pt idx="12" formatCode="_(* #,##0.00_);_(* \(#,##0.00\);_(* &quot;-&quot;??_);_(@_)">
                  <c:v>0.3199999999999999</c:v>
                </c:pt>
                <c:pt idx="13" formatCode="_(* #,##0.00_);_(* \(#,##0.00\);_(* &quot;-&quot;??_);_(@_)">
                  <c:v>0.31058823529411766</c:v>
                </c:pt>
                <c:pt idx="14" formatCode="_(* #,##0.00_);_(* \(#,##0.00\);_(* &quot;-&quot;??_);_(@_)">
                  <c:v>0.46823529411764703</c:v>
                </c:pt>
                <c:pt idx="15" formatCode="_(* #,##0.00_);_(* \(#,##0.00\);_(* &quot;-&quot;??_);_(@_)">
                  <c:v>0.29764705882352943</c:v>
                </c:pt>
                <c:pt idx="16" formatCode="_(* #,##0.00_);_(* \(#,##0.00\);_(* &quot;-&quot;??_);_(@_)">
                  <c:v>0.10588235294117646</c:v>
                </c:pt>
                <c:pt idx="17" formatCode="_(* #,##0.00_);_(* \(#,##0.00\);_(* &quot;-&quot;??_);_(@_)">
                  <c:v>2.7058823529411764E-2</c:v>
                </c:pt>
                <c:pt idx="18" formatCode="_(* #,##0.00_);_(* \(#,##0.00\);_(* &quot;-&quot;??_);_(@_)">
                  <c:v>1.176470588235294E-3</c:v>
                </c:pt>
                <c:pt idx="19" formatCode="_(* #,##0.00_);_(* \(#,##0.00\);_(* &quot;-&quot;??_);_(@_)">
                  <c:v>0</c:v>
                </c:pt>
                <c:pt idx="20" formatCode="_(* #,##0.00_);_(* \(#,##0.00\);_(* &quot;-&quot;??_);_(@_)">
                  <c:v>0</c:v>
                </c:pt>
                <c:pt idx="21" formatCode="_(* #,##0.00_);_(* \(#,##0.00\);_(* &quot;-&quot;??_);_(@_)">
                  <c:v>0</c:v>
                </c:pt>
                <c:pt idx="22" formatCode="_(* #,##0.00_);_(* \(#,##0.00\);_(* &quot;-&quot;??_);_(@_)">
                  <c:v>0</c:v>
                </c:pt>
                <c:pt idx="23" formatCode="_(* #,##0.00_);_(* \(#,##0.00\);_(* &quot;-&quot;??_);_(@_)">
                  <c:v>0</c:v>
                </c:pt>
              </c:numCache>
            </c:numRef>
          </c:val>
          <c:smooth val="1"/>
        </c:ser>
        <c:dLbls>
          <c:showLegendKey val="0"/>
          <c:showVal val="0"/>
          <c:showCatName val="0"/>
          <c:showSerName val="0"/>
          <c:showPercent val="0"/>
          <c:showBubbleSize val="0"/>
        </c:dLbls>
        <c:smooth val="0"/>
        <c:axId val="399065704"/>
        <c:axId val="399065312"/>
      </c:lineChart>
      <c:catAx>
        <c:axId val="399065704"/>
        <c:scaling>
          <c:orientation val="minMax"/>
        </c:scaling>
        <c:delete val="0"/>
        <c:axPos val="b"/>
        <c:numFmt formatCode="General" sourceLinked="1"/>
        <c:majorTickMark val="out"/>
        <c:minorTickMark val="in"/>
        <c:tickLblPos val="nextTo"/>
        <c:txPr>
          <a:bodyPr rot="-2040000"/>
          <a:lstStyle/>
          <a:p>
            <a:pPr>
              <a:defRPr sz="1200" b="1" i="0"/>
            </a:pPr>
            <a:endParaRPr lang="en-US"/>
          </a:p>
        </c:txPr>
        <c:crossAx val="399065312"/>
        <c:crosses val="autoZero"/>
        <c:auto val="0"/>
        <c:lblAlgn val="ctr"/>
        <c:lblOffset val="100"/>
        <c:tickLblSkip val="1"/>
        <c:tickMarkSkip val="2"/>
        <c:noMultiLvlLbl val="0"/>
      </c:catAx>
      <c:valAx>
        <c:axId val="399065312"/>
        <c:scaling>
          <c:orientation val="minMax"/>
          <c:max val="4"/>
          <c:min val="0"/>
        </c:scaling>
        <c:delete val="0"/>
        <c:axPos val="l"/>
        <c:majorGridlines/>
        <c:numFmt formatCode="_(* #,##0.0_);_(* \(#,##0.0\);_(* &quot;-&quot;?_);_(@_)" sourceLinked="0"/>
        <c:majorTickMark val="out"/>
        <c:minorTickMark val="none"/>
        <c:tickLblPos val="nextTo"/>
        <c:txPr>
          <a:bodyPr/>
          <a:lstStyle/>
          <a:p>
            <a:pPr>
              <a:defRPr sz="1200" b="1"/>
            </a:pPr>
            <a:endParaRPr lang="en-US"/>
          </a:p>
        </c:txPr>
        <c:crossAx val="399065704"/>
        <c:crossesAt val="1"/>
        <c:crossBetween val="midCat"/>
      </c:valAx>
      <c:spPr>
        <a:gradFill rotWithShape="1">
          <a:gsLst>
            <a:gs pos="0">
              <a:srgbClr val="6B6149">
                <a:tint val="50000"/>
                <a:satMod val="300000"/>
              </a:srgbClr>
            </a:gs>
            <a:gs pos="35000">
              <a:srgbClr val="6B6149">
                <a:tint val="37000"/>
                <a:satMod val="300000"/>
              </a:srgbClr>
            </a:gs>
            <a:gs pos="100000">
              <a:srgbClr val="6B6149">
                <a:tint val="15000"/>
                <a:satMod val="350000"/>
              </a:srgbClr>
            </a:gs>
          </a:gsLst>
          <a:lin ang="16200000" scaled="1"/>
        </a:gradFill>
        <a:ln w="9525" cap="flat" cmpd="sng" algn="ctr">
          <a:solidFill>
            <a:srgbClr val="6B6149">
              <a:shade val="95000"/>
              <a:satMod val="105000"/>
            </a:srgbClr>
          </a:solidFill>
          <a:prstDash val="solid"/>
        </a:ln>
        <a:effectLst>
          <a:outerShdw blurRad="40000" dist="20000" dir="5400000" rotWithShape="0">
            <a:srgbClr val="000000">
              <a:alpha val="38000"/>
            </a:srgbClr>
          </a:outerShdw>
        </a:effectLst>
      </c:spPr>
    </c:plotArea>
    <c:legend>
      <c:legendPos val="r"/>
      <c:layout>
        <c:manualLayout>
          <c:xMode val="edge"/>
          <c:yMode val="edge"/>
          <c:x val="0.63845015062772303"/>
          <c:y val="0.21355018740538201"/>
          <c:w val="0.31005006081556902"/>
          <c:h val="0.17448880271676268"/>
        </c:manualLayout>
      </c:layout>
      <c:overlay val="0"/>
      <c:spPr>
        <a:gradFill rotWithShape="1">
          <a:gsLst>
            <a:gs pos="0">
              <a:srgbClr val="A09781">
                <a:tint val="50000"/>
                <a:satMod val="300000"/>
              </a:srgbClr>
            </a:gs>
            <a:gs pos="35000">
              <a:srgbClr val="A09781">
                <a:tint val="37000"/>
                <a:satMod val="300000"/>
              </a:srgbClr>
            </a:gs>
            <a:gs pos="100000">
              <a:srgbClr val="A09781">
                <a:tint val="15000"/>
                <a:satMod val="350000"/>
              </a:srgbClr>
            </a:gs>
          </a:gsLst>
          <a:lin ang="16200000" scaled="1"/>
        </a:gradFill>
        <a:ln w="9525" cap="flat" cmpd="sng" algn="ctr">
          <a:solidFill>
            <a:srgbClr val="A09781">
              <a:shade val="95000"/>
              <a:satMod val="105000"/>
            </a:srgbClr>
          </a:solidFill>
          <a:prstDash val="solid"/>
        </a:ln>
        <a:effectLst>
          <a:outerShdw blurRad="40000" dist="20000" dir="5400000" rotWithShape="0">
            <a:srgbClr val="000000">
              <a:alpha val="38000"/>
            </a:srgbClr>
          </a:outerShdw>
        </a:effectLst>
      </c:spPr>
      <c:txPr>
        <a:bodyPr/>
        <a:lstStyle/>
        <a:p>
          <a:pPr>
            <a:defRPr sz="1100" b="0">
              <a:solidFill>
                <a:sysClr val="windowText" lastClr="000000"/>
              </a:solidFill>
              <a:latin typeface="+mn-lt"/>
              <a:ea typeface="+mn-ea"/>
              <a:cs typeface="+mn-cs"/>
            </a:defRPr>
          </a:pPr>
          <a:endParaRPr lang="en-US"/>
        </a:p>
      </c:txPr>
    </c:legend>
    <c:plotVisOnly val="1"/>
    <c:dispBlanksAs val="gap"/>
    <c:showDLblsOverMax val="0"/>
  </c:chart>
  <c:spPr>
    <a:solidFill>
      <a:srgbClr val="6B6149"/>
    </a:solidFill>
    <a:ln w="25400" cap="flat" cmpd="sng" algn="ctr">
      <a:solidFill>
        <a:srgbClr val="6B6149">
          <a:shade val="50000"/>
        </a:srgbClr>
      </a:solidFill>
      <a:prstDash val="solid"/>
    </a:ln>
    <a:effectLst/>
  </c:spPr>
  <c:txPr>
    <a:bodyPr/>
    <a:lstStyle/>
    <a:p>
      <a:pPr>
        <a:defRPr>
          <a:solidFill>
            <a:sysClr val="window" lastClr="FFFFFF"/>
          </a:solidFill>
          <a:latin typeface="+mn-lt"/>
          <a:ea typeface="+mn-ea"/>
          <a:cs typeface="+mn-cs"/>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 PV Production (Output) 2009-2013 (kWh)</a:t>
            </a:r>
          </a:p>
        </c:rich>
      </c:tx>
      <c:overlay val="0"/>
    </c:title>
    <c:autoTitleDeleted val="0"/>
    <c:plotArea>
      <c:layout>
        <c:manualLayout>
          <c:layoutTarget val="inner"/>
          <c:xMode val="edge"/>
          <c:yMode val="edge"/>
          <c:x val="5.8050138746341302E-2"/>
          <c:y val="9.4934336425181301E-2"/>
          <c:w val="0.88715455962291401"/>
          <c:h val="0.89129731127895595"/>
        </c:manualLayout>
      </c:layout>
      <c:scatterChart>
        <c:scatterStyle val="smoothMarker"/>
        <c:varyColors val="0"/>
        <c:ser>
          <c:idx val="0"/>
          <c:order val="0"/>
          <c:tx>
            <c:strRef>
              <c:f>'Hourly Year data PV'!$I$2</c:f>
              <c:strCache>
                <c:ptCount val="1"/>
                <c:pt idx="0">
                  <c:v>Average PV Production 2009-2013 (kWh)</c:v>
                </c:pt>
              </c:strCache>
            </c:strRef>
          </c:tx>
          <c:xVal>
            <c:numRef>
              <c:f>'Hourly Year data PV'!$A$3:$A$8762</c:f>
              <c:numCache>
                <c:formatCode>m/d/yyyy\ h:mm</c:formatCode>
                <c:ptCount val="8760"/>
                <c:pt idx="0">
                  <c:v>41640.041666666664</c:v>
                </c:pt>
                <c:pt idx="1">
                  <c:v>41640.083333333336</c:v>
                </c:pt>
                <c:pt idx="2">
                  <c:v>41640.125000057873</c:v>
                </c:pt>
                <c:pt idx="3">
                  <c:v>41640.16666678241</c:v>
                </c:pt>
                <c:pt idx="4">
                  <c:v>41640.208333506947</c:v>
                </c:pt>
                <c:pt idx="5">
                  <c:v>41640.250000231485</c:v>
                </c:pt>
                <c:pt idx="6">
                  <c:v>41640.291666956022</c:v>
                </c:pt>
                <c:pt idx="7">
                  <c:v>41640.333333680559</c:v>
                </c:pt>
                <c:pt idx="8">
                  <c:v>41640.375000405096</c:v>
                </c:pt>
                <c:pt idx="9">
                  <c:v>41640.416667129626</c:v>
                </c:pt>
                <c:pt idx="10">
                  <c:v>41640.458333854163</c:v>
                </c:pt>
                <c:pt idx="11">
                  <c:v>41640.500000578701</c:v>
                </c:pt>
                <c:pt idx="12">
                  <c:v>41640.541667303238</c:v>
                </c:pt>
                <c:pt idx="13">
                  <c:v>41640.583334027775</c:v>
                </c:pt>
                <c:pt idx="14">
                  <c:v>41640.625000752312</c:v>
                </c:pt>
                <c:pt idx="15">
                  <c:v>41640.666667476849</c:v>
                </c:pt>
                <c:pt idx="16">
                  <c:v>41640.708334201387</c:v>
                </c:pt>
                <c:pt idx="17">
                  <c:v>41640.750000925924</c:v>
                </c:pt>
                <c:pt idx="18">
                  <c:v>41640.791667650461</c:v>
                </c:pt>
                <c:pt idx="19">
                  <c:v>41640.833334374998</c:v>
                </c:pt>
                <c:pt idx="20">
                  <c:v>41640.875001099535</c:v>
                </c:pt>
                <c:pt idx="21">
                  <c:v>41640.916667824073</c:v>
                </c:pt>
                <c:pt idx="22">
                  <c:v>41640.95833454861</c:v>
                </c:pt>
                <c:pt idx="23">
                  <c:v>41641.000001273147</c:v>
                </c:pt>
                <c:pt idx="24">
                  <c:v>41641.041667997684</c:v>
                </c:pt>
                <c:pt idx="25">
                  <c:v>41641.083334722221</c:v>
                </c:pt>
                <c:pt idx="26">
                  <c:v>41641.125001446759</c:v>
                </c:pt>
                <c:pt idx="27">
                  <c:v>41641.166668171296</c:v>
                </c:pt>
                <c:pt idx="28">
                  <c:v>41641.208334895833</c:v>
                </c:pt>
                <c:pt idx="29">
                  <c:v>41641.25000162037</c:v>
                </c:pt>
                <c:pt idx="30">
                  <c:v>41641.291668344908</c:v>
                </c:pt>
                <c:pt idx="31">
                  <c:v>41641.333335069445</c:v>
                </c:pt>
                <c:pt idx="32">
                  <c:v>41641.375001793982</c:v>
                </c:pt>
                <c:pt idx="33">
                  <c:v>41641.416668518519</c:v>
                </c:pt>
                <c:pt idx="34">
                  <c:v>41641.458335243056</c:v>
                </c:pt>
                <c:pt idx="35">
                  <c:v>41641.500001967594</c:v>
                </c:pt>
                <c:pt idx="36">
                  <c:v>41641.541668692131</c:v>
                </c:pt>
                <c:pt idx="37">
                  <c:v>41641.583335416668</c:v>
                </c:pt>
                <c:pt idx="38">
                  <c:v>41641.625002141205</c:v>
                </c:pt>
                <c:pt idx="39">
                  <c:v>41641.666668865742</c:v>
                </c:pt>
                <c:pt idx="40">
                  <c:v>41641.70833559028</c:v>
                </c:pt>
                <c:pt idx="41">
                  <c:v>41641.750002314817</c:v>
                </c:pt>
                <c:pt idx="42">
                  <c:v>41641.791669039354</c:v>
                </c:pt>
                <c:pt idx="43">
                  <c:v>41641.833335763891</c:v>
                </c:pt>
                <c:pt idx="44">
                  <c:v>41641.875002488428</c:v>
                </c:pt>
                <c:pt idx="45">
                  <c:v>41641.916669212966</c:v>
                </c:pt>
                <c:pt idx="46">
                  <c:v>41641.958335937503</c:v>
                </c:pt>
                <c:pt idx="47">
                  <c:v>41642.00000266204</c:v>
                </c:pt>
                <c:pt idx="48">
                  <c:v>41642.041669386577</c:v>
                </c:pt>
                <c:pt idx="49">
                  <c:v>41642.083336111114</c:v>
                </c:pt>
                <c:pt idx="50">
                  <c:v>41642.125002835652</c:v>
                </c:pt>
                <c:pt idx="51">
                  <c:v>41642.166669560182</c:v>
                </c:pt>
                <c:pt idx="52">
                  <c:v>41642.208336284719</c:v>
                </c:pt>
                <c:pt idx="53">
                  <c:v>41642.250003009256</c:v>
                </c:pt>
                <c:pt idx="54">
                  <c:v>41642.291669733793</c:v>
                </c:pt>
                <c:pt idx="55">
                  <c:v>41642.33333645833</c:v>
                </c:pt>
                <c:pt idx="56">
                  <c:v>41642.375003182868</c:v>
                </c:pt>
                <c:pt idx="57">
                  <c:v>41642.416669907405</c:v>
                </c:pt>
                <c:pt idx="58">
                  <c:v>41642.458336631942</c:v>
                </c:pt>
                <c:pt idx="59">
                  <c:v>41642.500003356479</c:v>
                </c:pt>
                <c:pt idx="60">
                  <c:v>41642.541670081016</c:v>
                </c:pt>
                <c:pt idx="61">
                  <c:v>41642.583336805554</c:v>
                </c:pt>
                <c:pt idx="62">
                  <c:v>41642.625003530091</c:v>
                </c:pt>
                <c:pt idx="63">
                  <c:v>41642.666670254628</c:v>
                </c:pt>
                <c:pt idx="64">
                  <c:v>41642.708336979165</c:v>
                </c:pt>
                <c:pt idx="65">
                  <c:v>41642.750003703703</c:v>
                </c:pt>
                <c:pt idx="66">
                  <c:v>41642.79167042824</c:v>
                </c:pt>
                <c:pt idx="67">
                  <c:v>41642.833337152777</c:v>
                </c:pt>
                <c:pt idx="68">
                  <c:v>41642.875003877314</c:v>
                </c:pt>
                <c:pt idx="69">
                  <c:v>41642.916670601851</c:v>
                </c:pt>
                <c:pt idx="70">
                  <c:v>41642.958337326389</c:v>
                </c:pt>
                <c:pt idx="71">
                  <c:v>41643.000004050926</c:v>
                </c:pt>
                <c:pt idx="72">
                  <c:v>41643.041670775463</c:v>
                </c:pt>
                <c:pt idx="73">
                  <c:v>41643.0833375</c:v>
                </c:pt>
                <c:pt idx="74">
                  <c:v>41643.125004224537</c:v>
                </c:pt>
                <c:pt idx="75">
                  <c:v>41643.166670949075</c:v>
                </c:pt>
                <c:pt idx="76">
                  <c:v>41643.208337673612</c:v>
                </c:pt>
                <c:pt idx="77">
                  <c:v>41643.250004398149</c:v>
                </c:pt>
                <c:pt idx="78">
                  <c:v>41643.291671122686</c:v>
                </c:pt>
                <c:pt idx="79">
                  <c:v>41643.333337847223</c:v>
                </c:pt>
                <c:pt idx="80">
                  <c:v>41643.375004571761</c:v>
                </c:pt>
                <c:pt idx="81">
                  <c:v>41643.416671296298</c:v>
                </c:pt>
                <c:pt idx="82">
                  <c:v>41643.458338020835</c:v>
                </c:pt>
                <c:pt idx="83">
                  <c:v>41643.500004745372</c:v>
                </c:pt>
                <c:pt idx="84">
                  <c:v>41643.541671469909</c:v>
                </c:pt>
                <c:pt idx="85">
                  <c:v>41643.583338194447</c:v>
                </c:pt>
                <c:pt idx="86">
                  <c:v>41643.625004918984</c:v>
                </c:pt>
                <c:pt idx="87">
                  <c:v>41643.666671643521</c:v>
                </c:pt>
                <c:pt idx="88">
                  <c:v>41643.708338368058</c:v>
                </c:pt>
                <c:pt idx="89">
                  <c:v>41643.750005092596</c:v>
                </c:pt>
                <c:pt idx="90">
                  <c:v>41643.791671817133</c:v>
                </c:pt>
                <c:pt idx="91">
                  <c:v>41643.83333854167</c:v>
                </c:pt>
                <c:pt idx="92">
                  <c:v>41643.875005266207</c:v>
                </c:pt>
                <c:pt idx="93">
                  <c:v>41643.916671990744</c:v>
                </c:pt>
                <c:pt idx="94">
                  <c:v>41643.958338715274</c:v>
                </c:pt>
                <c:pt idx="95">
                  <c:v>41644.000005439812</c:v>
                </c:pt>
                <c:pt idx="96">
                  <c:v>41644.041672164349</c:v>
                </c:pt>
                <c:pt idx="97">
                  <c:v>41644.083338888886</c:v>
                </c:pt>
                <c:pt idx="98">
                  <c:v>41644.125005613423</c:v>
                </c:pt>
                <c:pt idx="99">
                  <c:v>41644.16667233796</c:v>
                </c:pt>
                <c:pt idx="100">
                  <c:v>41644.208339062498</c:v>
                </c:pt>
                <c:pt idx="101">
                  <c:v>41644.250005787035</c:v>
                </c:pt>
                <c:pt idx="102">
                  <c:v>41644.291672511572</c:v>
                </c:pt>
                <c:pt idx="103">
                  <c:v>41644.333339236109</c:v>
                </c:pt>
                <c:pt idx="104">
                  <c:v>41644.375005960646</c:v>
                </c:pt>
                <c:pt idx="105">
                  <c:v>41644.416672685184</c:v>
                </c:pt>
                <c:pt idx="106">
                  <c:v>41644.458339409721</c:v>
                </c:pt>
                <c:pt idx="107">
                  <c:v>41644.500006134258</c:v>
                </c:pt>
                <c:pt idx="108">
                  <c:v>41644.541672858795</c:v>
                </c:pt>
                <c:pt idx="109">
                  <c:v>41644.583339583332</c:v>
                </c:pt>
                <c:pt idx="110">
                  <c:v>41644.62500630787</c:v>
                </c:pt>
                <c:pt idx="111">
                  <c:v>41644.666673032407</c:v>
                </c:pt>
                <c:pt idx="112">
                  <c:v>41644.708339756944</c:v>
                </c:pt>
                <c:pt idx="113">
                  <c:v>41644.750006481481</c:v>
                </c:pt>
                <c:pt idx="114">
                  <c:v>41644.791673206018</c:v>
                </c:pt>
                <c:pt idx="115">
                  <c:v>41644.833339930556</c:v>
                </c:pt>
                <c:pt idx="116">
                  <c:v>41644.875006655093</c:v>
                </c:pt>
                <c:pt idx="117">
                  <c:v>41644.91667337963</c:v>
                </c:pt>
                <c:pt idx="118">
                  <c:v>41644.958340104167</c:v>
                </c:pt>
                <c:pt idx="119">
                  <c:v>41645.000006828704</c:v>
                </c:pt>
                <c:pt idx="120">
                  <c:v>41645.041673553242</c:v>
                </c:pt>
                <c:pt idx="121">
                  <c:v>41645.083340277779</c:v>
                </c:pt>
                <c:pt idx="122">
                  <c:v>41645.125007002316</c:v>
                </c:pt>
                <c:pt idx="123">
                  <c:v>41645.166673726853</c:v>
                </c:pt>
                <c:pt idx="124">
                  <c:v>41645.208340451391</c:v>
                </c:pt>
                <c:pt idx="125">
                  <c:v>41645.250007175928</c:v>
                </c:pt>
                <c:pt idx="126">
                  <c:v>41645.291673900465</c:v>
                </c:pt>
                <c:pt idx="127">
                  <c:v>41645.333340625002</c:v>
                </c:pt>
                <c:pt idx="128">
                  <c:v>41645.375007349539</c:v>
                </c:pt>
                <c:pt idx="129">
                  <c:v>41645.416674074077</c:v>
                </c:pt>
                <c:pt idx="130">
                  <c:v>41645.458340798614</c:v>
                </c:pt>
                <c:pt idx="131">
                  <c:v>41645.500007523151</c:v>
                </c:pt>
                <c:pt idx="132">
                  <c:v>41645.541674247688</c:v>
                </c:pt>
                <c:pt idx="133">
                  <c:v>41645.583340972225</c:v>
                </c:pt>
                <c:pt idx="134">
                  <c:v>41645.625007696763</c:v>
                </c:pt>
                <c:pt idx="135">
                  <c:v>41645.6666744213</c:v>
                </c:pt>
                <c:pt idx="136">
                  <c:v>41645.70834114583</c:v>
                </c:pt>
                <c:pt idx="137">
                  <c:v>41645.750007870367</c:v>
                </c:pt>
                <c:pt idx="138">
                  <c:v>41645.791674594904</c:v>
                </c:pt>
                <c:pt idx="139">
                  <c:v>41645.833341319441</c:v>
                </c:pt>
                <c:pt idx="140">
                  <c:v>41645.875008043979</c:v>
                </c:pt>
                <c:pt idx="141">
                  <c:v>41645.916674768516</c:v>
                </c:pt>
                <c:pt idx="142">
                  <c:v>41645.958341493053</c:v>
                </c:pt>
                <c:pt idx="143">
                  <c:v>41646.00000821759</c:v>
                </c:pt>
                <c:pt idx="144">
                  <c:v>41646.041674942127</c:v>
                </c:pt>
                <c:pt idx="145">
                  <c:v>41646.083341666665</c:v>
                </c:pt>
                <c:pt idx="146">
                  <c:v>41646.125008391202</c:v>
                </c:pt>
                <c:pt idx="147">
                  <c:v>41646.166675115739</c:v>
                </c:pt>
                <c:pt idx="148">
                  <c:v>41646.208341840276</c:v>
                </c:pt>
                <c:pt idx="149">
                  <c:v>41646.250008564813</c:v>
                </c:pt>
                <c:pt idx="150">
                  <c:v>41646.291675289351</c:v>
                </c:pt>
                <c:pt idx="151">
                  <c:v>41646.333342013888</c:v>
                </c:pt>
                <c:pt idx="152">
                  <c:v>41646.375008738425</c:v>
                </c:pt>
                <c:pt idx="153">
                  <c:v>41646.416675462962</c:v>
                </c:pt>
                <c:pt idx="154">
                  <c:v>41646.4583421875</c:v>
                </c:pt>
                <c:pt idx="155">
                  <c:v>41646.500008912037</c:v>
                </c:pt>
                <c:pt idx="156">
                  <c:v>41646.541675636574</c:v>
                </c:pt>
                <c:pt idx="157">
                  <c:v>41646.583342361111</c:v>
                </c:pt>
                <c:pt idx="158">
                  <c:v>41646.625009085648</c:v>
                </c:pt>
                <c:pt idx="159">
                  <c:v>41646.666675810186</c:v>
                </c:pt>
                <c:pt idx="160">
                  <c:v>41646.708342534723</c:v>
                </c:pt>
                <c:pt idx="161">
                  <c:v>41646.75000925926</c:v>
                </c:pt>
                <c:pt idx="162">
                  <c:v>41646.791675983797</c:v>
                </c:pt>
                <c:pt idx="163">
                  <c:v>41646.833342708334</c:v>
                </c:pt>
                <c:pt idx="164">
                  <c:v>41646.875009432872</c:v>
                </c:pt>
                <c:pt idx="165">
                  <c:v>41646.916676157409</c:v>
                </c:pt>
                <c:pt idx="166">
                  <c:v>41646.958342881946</c:v>
                </c:pt>
                <c:pt idx="167">
                  <c:v>41647.000009606483</c:v>
                </c:pt>
                <c:pt idx="168">
                  <c:v>41647.04167633102</c:v>
                </c:pt>
                <c:pt idx="169">
                  <c:v>41647.083343055558</c:v>
                </c:pt>
                <c:pt idx="170">
                  <c:v>41647.125009780095</c:v>
                </c:pt>
                <c:pt idx="171">
                  <c:v>41647.166676504632</c:v>
                </c:pt>
                <c:pt idx="172">
                  <c:v>41647.208343229169</c:v>
                </c:pt>
                <c:pt idx="173">
                  <c:v>41647.250009953706</c:v>
                </c:pt>
                <c:pt idx="174">
                  <c:v>41647.291676678244</c:v>
                </c:pt>
                <c:pt idx="175">
                  <c:v>41647.333343402781</c:v>
                </c:pt>
                <c:pt idx="176">
                  <c:v>41647.375010127318</c:v>
                </c:pt>
                <c:pt idx="177">
                  <c:v>41647.416676851855</c:v>
                </c:pt>
                <c:pt idx="178">
                  <c:v>41647.458343576393</c:v>
                </c:pt>
                <c:pt idx="179">
                  <c:v>41647.500010300922</c:v>
                </c:pt>
                <c:pt idx="180">
                  <c:v>41647.54167702546</c:v>
                </c:pt>
                <c:pt idx="181">
                  <c:v>41647.583343749997</c:v>
                </c:pt>
                <c:pt idx="182">
                  <c:v>41647.625010474534</c:v>
                </c:pt>
                <c:pt idx="183">
                  <c:v>41647.666677199071</c:v>
                </c:pt>
                <c:pt idx="184">
                  <c:v>41647.708343923608</c:v>
                </c:pt>
                <c:pt idx="185">
                  <c:v>41647.750010648146</c:v>
                </c:pt>
                <c:pt idx="186">
                  <c:v>41647.791677372683</c:v>
                </c:pt>
                <c:pt idx="187">
                  <c:v>41647.83334409722</c:v>
                </c:pt>
                <c:pt idx="188">
                  <c:v>41647.875010821757</c:v>
                </c:pt>
                <c:pt idx="189">
                  <c:v>41647.916677546295</c:v>
                </c:pt>
                <c:pt idx="190">
                  <c:v>41647.958344270832</c:v>
                </c:pt>
                <c:pt idx="191">
                  <c:v>41648.000010995369</c:v>
                </c:pt>
                <c:pt idx="192">
                  <c:v>41648.041677719906</c:v>
                </c:pt>
                <c:pt idx="193">
                  <c:v>41648.083344444443</c:v>
                </c:pt>
                <c:pt idx="194">
                  <c:v>41648.125011168981</c:v>
                </c:pt>
                <c:pt idx="195">
                  <c:v>41648.166677893518</c:v>
                </c:pt>
                <c:pt idx="196">
                  <c:v>41648.208344618055</c:v>
                </c:pt>
                <c:pt idx="197">
                  <c:v>41648.250011342592</c:v>
                </c:pt>
                <c:pt idx="198">
                  <c:v>41648.291678067129</c:v>
                </c:pt>
                <c:pt idx="199">
                  <c:v>41648.333344791667</c:v>
                </c:pt>
                <c:pt idx="200">
                  <c:v>41648.375011516204</c:v>
                </c:pt>
                <c:pt idx="201">
                  <c:v>41648.416678240741</c:v>
                </c:pt>
                <c:pt idx="202">
                  <c:v>41648.458344965278</c:v>
                </c:pt>
                <c:pt idx="203">
                  <c:v>41648.500011689815</c:v>
                </c:pt>
                <c:pt idx="204">
                  <c:v>41648.541678414353</c:v>
                </c:pt>
                <c:pt idx="205">
                  <c:v>41648.58334513889</c:v>
                </c:pt>
                <c:pt idx="206">
                  <c:v>41648.625011863427</c:v>
                </c:pt>
                <c:pt idx="207">
                  <c:v>41648.666678587964</c:v>
                </c:pt>
                <c:pt idx="208">
                  <c:v>41648.708345312501</c:v>
                </c:pt>
                <c:pt idx="209">
                  <c:v>41648.750012037039</c:v>
                </c:pt>
                <c:pt idx="210">
                  <c:v>41648.791678761576</c:v>
                </c:pt>
                <c:pt idx="211">
                  <c:v>41648.833345486113</c:v>
                </c:pt>
                <c:pt idx="212">
                  <c:v>41648.87501221065</c:v>
                </c:pt>
                <c:pt idx="213">
                  <c:v>41648.916678935188</c:v>
                </c:pt>
                <c:pt idx="214">
                  <c:v>41648.958345659725</c:v>
                </c:pt>
                <c:pt idx="215">
                  <c:v>41649.000012384262</c:v>
                </c:pt>
                <c:pt idx="216">
                  <c:v>41649.041679108799</c:v>
                </c:pt>
                <c:pt idx="217">
                  <c:v>41649.083345833336</c:v>
                </c:pt>
                <c:pt idx="218">
                  <c:v>41649.125012557874</c:v>
                </c:pt>
                <c:pt idx="219">
                  <c:v>41649.166679282411</c:v>
                </c:pt>
                <c:pt idx="220">
                  <c:v>41649.208346006948</c:v>
                </c:pt>
                <c:pt idx="221">
                  <c:v>41649.250012731478</c:v>
                </c:pt>
                <c:pt idx="222">
                  <c:v>41649.291679456015</c:v>
                </c:pt>
                <c:pt idx="223">
                  <c:v>41649.333346180552</c:v>
                </c:pt>
                <c:pt idx="224">
                  <c:v>41649.37501290509</c:v>
                </c:pt>
                <c:pt idx="225">
                  <c:v>41649.416679629627</c:v>
                </c:pt>
                <c:pt idx="226">
                  <c:v>41649.458346354164</c:v>
                </c:pt>
                <c:pt idx="227">
                  <c:v>41649.500013078701</c:v>
                </c:pt>
                <c:pt idx="228">
                  <c:v>41649.541679803238</c:v>
                </c:pt>
                <c:pt idx="229">
                  <c:v>41649.583346527776</c:v>
                </c:pt>
                <c:pt idx="230">
                  <c:v>41649.625013252313</c:v>
                </c:pt>
                <c:pt idx="231">
                  <c:v>41649.66667997685</c:v>
                </c:pt>
                <c:pt idx="232">
                  <c:v>41649.708346701387</c:v>
                </c:pt>
                <c:pt idx="233">
                  <c:v>41649.750013425924</c:v>
                </c:pt>
                <c:pt idx="234">
                  <c:v>41649.791680150462</c:v>
                </c:pt>
                <c:pt idx="235">
                  <c:v>41649.833346874999</c:v>
                </c:pt>
                <c:pt idx="236">
                  <c:v>41649.875013599536</c:v>
                </c:pt>
                <c:pt idx="237">
                  <c:v>41649.916680324073</c:v>
                </c:pt>
                <c:pt idx="238">
                  <c:v>41649.95834704861</c:v>
                </c:pt>
                <c:pt idx="239">
                  <c:v>41650.000013773148</c:v>
                </c:pt>
                <c:pt idx="240">
                  <c:v>41650.041680497685</c:v>
                </c:pt>
                <c:pt idx="241">
                  <c:v>41650.083347222222</c:v>
                </c:pt>
                <c:pt idx="242">
                  <c:v>41650.125013946759</c:v>
                </c:pt>
                <c:pt idx="243">
                  <c:v>41650.166680671296</c:v>
                </c:pt>
                <c:pt idx="244">
                  <c:v>41650.208347395834</c:v>
                </c:pt>
                <c:pt idx="245">
                  <c:v>41650.250014120371</c:v>
                </c:pt>
                <c:pt idx="246">
                  <c:v>41650.291680844908</c:v>
                </c:pt>
                <c:pt idx="247">
                  <c:v>41650.333347569445</c:v>
                </c:pt>
                <c:pt idx="248">
                  <c:v>41650.375014293983</c:v>
                </c:pt>
                <c:pt idx="249">
                  <c:v>41650.41668101852</c:v>
                </c:pt>
                <c:pt idx="250">
                  <c:v>41650.458347743057</c:v>
                </c:pt>
                <c:pt idx="251">
                  <c:v>41650.500014467594</c:v>
                </c:pt>
                <c:pt idx="252">
                  <c:v>41650.541681192131</c:v>
                </c:pt>
                <c:pt idx="253">
                  <c:v>41650.583347916669</c:v>
                </c:pt>
                <c:pt idx="254">
                  <c:v>41650.625014641206</c:v>
                </c:pt>
                <c:pt idx="255">
                  <c:v>41650.666681365743</c:v>
                </c:pt>
                <c:pt idx="256">
                  <c:v>41650.70834809028</c:v>
                </c:pt>
                <c:pt idx="257">
                  <c:v>41650.750014814817</c:v>
                </c:pt>
                <c:pt idx="258">
                  <c:v>41650.791681539355</c:v>
                </c:pt>
                <c:pt idx="259">
                  <c:v>41650.833348263892</c:v>
                </c:pt>
                <c:pt idx="260">
                  <c:v>41650.875014988429</c:v>
                </c:pt>
                <c:pt idx="261">
                  <c:v>41650.916681712966</c:v>
                </c:pt>
                <c:pt idx="262">
                  <c:v>41650.958348437503</c:v>
                </c:pt>
                <c:pt idx="263">
                  <c:v>41651.000015162041</c:v>
                </c:pt>
                <c:pt idx="264">
                  <c:v>41651.041681886571</c:v>
                </c:pt>
                <c:pt idx="265">
                  <c:v>41651.083348611108</c:v>
                </c:pt>
                <c:pt idx="266">
                  <c:v>41651.125015335645</c:v>
                </c:pt>
                <c:pt idx="267">
                  <c:v>41651.166682060182</c:v>
                </c:pt>
                <c:pt idx="268">
                  <c:v>41651.208348784719</c:v>
                </c:pt>
                <c:pt idx="269">
                  <c:v>41651.250015509257</c:v>
                </c:pt>
                <c:pt idx="270">
                  <c:v>41651.291682233794</c:v>
                </c:pt>
                <c:pt idx="271">
                  <c:v>41651.333348958331</c:v>
                </c:pt>
                <c:pt idx="272">
                  <c:v>41651.375015682868</c:v>
                </c:pt>
                <c:pt idx="273">
                  <c:v>41651.416682407405</c:v>
                </c:pt>
                <c:pt idx="274">
                  <c:v>41651.458349131943</c:v>
                </c:pt>
                <c:pt idx="275">
                  <c:v>41651.50001585648</c:v>
                </c:pt>
                <c:pt idx="276">
                  <c:v>41651.541682581017</c:v>
                </c:pt>
                <c:pt idx="277">
                  <c:v>41651.583349305554</c:v>
                </c:pt>
                <c:pt idx="278">
                  <c:v>41651.625016030092</c:v>
                </c:pt>
                <c:pt idx="279">
                  <c:v>41651.666682754629</c:v>
                </c:pt>
                <c:pt idx="280">
                  <c:v>41651.708349479166</c:v>
                </c:pt>
                <c:pt idx="281">
                  <c:v>41651.750016203703</c:v>
                </c:pt>
                <c:pt idx="282">
                  <c:v>41651.79168292824</c:v>
                </c:pt>
                <c:pt idx="283">
                  <c:v>41651.833349652778</c:v>
                </c:pt>
                <c:pt idx="284">
                  <c:v>41651.875016377315</c:v>
                </c:pt>
                <c:pt idx="285">
                  <c:v>41651.916683101852</c:v>
                </c:pt>
                <c:pt idx="286">
                  <c:v>41651.958349826389</c:v>
                </c:pt>
                <c:pt idx="287">
                  <c:v>41652.000016550926</c:v>
                </c:pt>
                <c:pt idx="288">
                  <c:v>41652.041683275464</c:v>
                </c:pt>
                <c:pt idx="289">
                  <c:v>41652.083350000001</c:v>
                </c:pt>
                <c:pt idx="290">
                  <c:v>41652.125016724538</c:v>
                </c:pt>
                <c:pt idx="291">
                  <c:v>41652.166683449075</c:v>
                </c:pt>
                <c:pt idx="292">
                  <c:v>41652.208350173612</c:v>
                </c:pt>
                <c:pt idx="293">
                  <c:v>41652.25001689815</c:v>
                </c:pt>
                <c:pt idx="294">
                  <c:v>41652.291683622687</c:v>
                </c:pt>
                <c:pt idx="295">
                  <c:v>41652.333350347224</c:v>
                </c:pt>
                <c:pt idx="296">
                  <c:v>41652.375017071761</c:v>
                </c:pt>
                <c:pt idx="297">
                  <c:v>41652.416683796298</c:v>
                </c:pt>
                <c:pt idx="298">
                  <c:v>41652.458350520836</c:v>
                </c:pt>
                <c:pt idx="299">
                  <c:v>41652.500017245373</c:v>
                </c:pt>
                <c:pt idx="300">
                  <c:v>41652.54168396991</c:v>
                </c:pt>
                <c:pt idx="301">
                  <c:v>41652.583350694447</c:v>
                </c:pt>
                <c:pt idx="302">
                  <c:v>41652.625017418984</c:v>
                </c:pt>
                <c:pt idx="303">
                  <c:v>41652.666684143522</c:v>
                </c:pt>
                <c:pt idx="304">
                  <c:v>41652.708350868059</c:v>
                </c:pt>
                <c:pt idx="305">
                  <c:v>41652.750017592596</c:v>
                </c:pt>
                <c:pt idx="306">
                  <c:v>41652.791684317126</c:v>
                </c:pt>
                <c:pt idx="307">
                  <c:v>41652.833351041663</c:v>
                </c:pt>
                <c:pt idx="308">
                  <c:v>41652.8750177662</c:v>
                </c:pt>
                <c:pt idx="309">
                  <c:v>41652.916684490738</c:v>
                </c:pt>
                <c:pt idx="310">
                  <c:v>41652.958351215275</c:v>
                </c:pt>
                <c:pt idx="311">
                  <c:v>41653.000017939812</c:v>
                </c:pt>
                <c:pt idx="312">
                  <c:v>41653.041684664349</c:v>
                </c:pt>
                <c:pt idx="313">
                  <c:v>41653.083351388887</c:v>
                </c:pt>
                <c:pt idx="314">
                  <c:v>41653.125018113424</c:v>
                </c:pt>
                <c:pt idx="315">
                  <c:v>41653.166684837961</c:v>
                </c:pt>
                <c:pt idx="316">
                  <c:v>41653.208351562498</c:v>
                </c:pt>
                <c:pt idx="317">
                  <c:v>41653.250018287035</c:v>
                </c:pt>
                <c:pt idx="318">
                  <c:v>41653.291685011573</c:v>
                </c:pt>
                <c:pt idx="319">
                  <c:v>41653.33335173611</c:v>
                </c:pt>
                <c:pt idx="320">
                  <c:v>41653.375018460647</c:v>
                </c:pt>
                <c:pt idx="321">
                  <c:v>41653.416685185184</c:v>
                </c:pt>
                <c:pt idx="322">
                  <c:v>41653.458351909721</c:v>
                </c:pt>
                <c:pt idx="323">
                  <c:v>41653.500018634259</c:v>
                </c:pt>
                <c:pt idx="324">
                  <c:v>41653.541685358796</c:v>
                </c:pt>
                <c:pt idx="325">
                  <c:v>41653.583352083333</c:v>
                </c:pt>
                <c:pt idx="326">
                  <c:v>41653.62501880787</c:v>
                </c:pt>
                <c:pt idx="327">
                  <c:v>41653.666685532407</c:v>
                </c:pt>
                <c:pt idx="328">
                  <c:v>41653.708352256945</c:v>
                </c:pt>
                <c:pt idx="329">
                  <c:v>41653.750018981482</c:v>
                </c:pt>
                <c:pt idx="330">
                  <c:v>41653.791685706019</c:v>
                </c:pt>
                <c:pt idx="331">
                  <c:v>41653.833352430556</c:v>
                </c:pt>
                <c:pt idx="332">
                  <c:v>41653.875019155093</c:v>
                </c:pt>
                <c:pt idx="333">
                  <c:v>41653.916685879631</c:v>
                </c:pt>
                <c:pt idx="334">
                  <c:v>41653.958352604168</c:v>
                </c:pt>
                <c:pt idx="335">
                  <c:v>41654.000019328705</c:v>
                </c:pt>
                <c:pt idx="336">
                  <c:v>41654.041686053242</c:v>
                </c:pt>
                <c:pt idx="337">
                  <c:v>41654.08335277778</c:v>
                </c:pt>
                <c:pt idx="338">
                  <c:v>41654.125019502317</c:v>
                </c:pt>
                <c:pt idx="339">
                  <c:v>41654.166686226854</c:v>
                </c:pt>
                <c:pt idx="340">
                  <c:v>41654.208352951391</c:v>
                </c:pt>
                <c:pt idx="341">
                  <c:v>41654.250019675928</c:v>
                </c:pt>
                <c:pt idx="342">
                  <c:v>41654.291686400466</c:v>
                </c:pt>
                <c:pt idx="343">
                  <c:v>41654.333353125003</c:v>
                </c:pt>
                <c:pt idx="344">
                  <c:v>41654.37501984954</c:v>
                </c:pt>
                <c:pt idx="345">
                  <c:v>41654.416686574077</c:v>
                </c:pt>
                <c:pt idx="346">
                  <c:v>41654.458353298614</c:v>
                </c:pt>
                <c:pt idx="347">
                  <c:v>41654.500020023152</c:v>
                </c:pt>
                <c:pt idx="348">
                  <c:v>41654.541686747689</c:v>
                </c:pt>
                <c:pt idx="349">
                  <c:v>41654.583353472219</c:v>
                </c:pt>
                <c:pt idx="350">
                  <c:v>41654.625020196756</c:v>
                </c:pt>
                <c:pt idx="351">
                  <c:v>41654.666686921293</c:v>
                </c:pt>
                <c:pt idx="352">
                  <c:v>41654.70835364583</c:v>
                </c:pt>
                <c:pt idx="353">
                  <c:v>41654.750020370368</c:v>
                </c:pt>
                <c:pt idx="354">
                  <c:v>41654.791687094905</c:v>
                </c:pt>
                <c:pt idx="355">
                  <c:v>41654.833353819442</c:v>
                </c:pt>
                <c:pt idx="356">
                  <c:v>41654.875020543979</c:v>
                </c:pt>
                <c:pt idx="357">
                  <c:v>41654.916687268516</c:v>
                </c:pt>
                <c:pt idx="358">
                  <c:v>41654.958353993054</c:v>
                </c:pt>
                <c:pt idx="359">
                  <c:v>41655.000020717591</c:v>
                </c:pt>
                <c:pt idx="360">
                  <c:v>41655.041687442128</c:v>
                </c:pt>
                <c:pt idx="361">
                  <c:v>41655.083354166665</c:v>
                </c:pt>
                <c:pt idx="362">
                  <c:v>41655.125020891202</c:v>
                </c:pt>
                <c:pt idx="363">
                  <c:v>41655.16668761574</c:v>
                </c:pt>
                <c:pt idx="364">
                  <c:v>41655.208354340277</c:v>
                </c:pt>
                <c:pt idx="365">
                  <c:v>41655.250021064814</c:v>
                </c:pt>
                <c:pt idx="366">
                  <c:v>41655.291687789351</c:v>
                </c:pt>
                <c:pt idx="367">
                  <c:v>41655.333354513888</c:v>
                </c:pt>
                <c:pt idx="368">
                  <c:v>41655.375021238426</c:v>
                </c:pt>
                <c:pt idx="369">
                  <c:v>41655.416687962963</c:v>
                </c:pt>
                <c:pt idx="370">
                  <c:v>41655.4583546875</c:v>
                </c:pt>
                <c:pt idx="371">
                  <c:v>41655.500021412037</c:v>
                </c:pt>
                <c:pt idx="372">
                  <c:v>41655.541688136575</c:v>
                </c:pt>
                <c:pt idx="373">
                  <c:v>41655.583354861112</c:v>
                </c:pt>
                <c:pt idx="374">
                  <c:v>41655.625021585649</c:v>
                </c:pt>
                <c:pt idx="375">
                  <c:v>41655.666688310186</c:v>
                </c:pt>
                <c:pt idx="376">
                  <c:v>41655.708355034723</c:v>
                </c:pt>
                <c:pt idx="377">
                  <c:v>41655.750021759261</c:v>
                </c:pt>
                <c:pt idx="378">
                  <c:v>41655.791688483798</c:v>
                </c:pt>
                <c:pt idx="379">
                  <c:v>41655.833355208335</c:v>
                </c:pt>
                <c:pt idx="380">
                  <c:v>41655.875021932872</c:v>
                </c:pt>
                <c:pt idx="381">
                  <c:v>41655.916688657409</c:v>
                </c:pt>
                <c:pt idx="382">
                  <c:v>41655.958355381947</c:v>
                </c:pt>
                <c:pt idx="383">
                  <c:v>41656.000022106484</c:v>
                </c:pt>
                <c:pt idx="384">
                  <c:v>41656.041688831021</c:v>
                </c:pt>
                <c:pt idx="385">
                  <c:v>41656.083355555558</c:v>
                </c:pt>
                <c:pt idx="386">
                  <c:v>41656.125022280095</c:v>
                </c:pt>
                <c:pt idx="387">
                  <c:v>41656.166689004633</c:v>
                </c:pt>
                <c:pt idx="388">
                  <c:v>41656.20835572917</c:v>
                </c:pt>
                <c:pt idx="389">
                  <c:v>41656.250022453707</c:v>
                </c:pt>
                <c:pt idx="390">
                  <c:v>41656.291689178244</c:v>
                </c:pt>
                <c:pt idx="391">
                  <c:v>41656.333355902774</c:v>
                </c:pt>
                <c:pt idx="392">
                  <c:v>41656.375022627311</c:v>
                </c:pt>
                <c:pt idx="393">
                  <c:v>41656.416689351849</c:v>
                </c:pt>
                <c:pt idx="394">
                  <c:v>41656.458356076386</c:v>
                </c:pt>
                <c:pt idx="395">
                  <c:v>41656.500022800923</c:v>
                </c:pt>
                <c:pt idx="396">
                  <c:v>41656.54168952546</c:v>
                </c:pt>
                <c:pt idx="397">
                  <c:v>41656.583356249997</c:v>
                </c:pt>
                <c:pt idx="398">
                  <c:v>41656.625022974535</c:v>
                </c:pt>
                <c:pt idx="399">
                  <c:v>41656.666689699072</c:v>
                </c:pt>
                <c:pt idx="400">
                  <c:v>41656.708356423609</c:v>
                </c:pt>
                <c:pt idx="401">
                  <c:v>41656.750023148146</c:v>
                </c:pt>
                <c:pt idx="402">
                  <c:v>41656.791689872683</c:v>
                </c:pt>
                <c:pt idx="403">
                  <c:v>41656.833356597221</c:v>
                </c:pt>
                <c:pt idx="404">
                  <c:v>41656.875023321758</c:v>
                </c:pt>
                <c:pt idx="405">
                  <c:v>41656.916690046295</c:v>
                </c:pt>
                <c:pt idx="406">
                  <c:v>41656.958356770832</c:v>
                </c:pt>
                <c:pt idx="407">
                  <c:v>41657.00002349537</c:v>
                </c:pt>
                <c:pt idx="408">
                  <c:v>41657.041690219907</c:v>
                </c:pt>
                <c:pt idx="409">
                  <c:v>41657.083356944444</c:v>
                </c:pt>
                <c:pt idx="410">
                  <c:v>41657.125023668981</c:v>
                </c:pt>
                <c:pt idx="411">
                  <c:v>41657.166690393518</c:v>
                </c:pt>
                <c:pt idx="412">
                  <c:v>41657.208357118056</c:v>
                </c:pt>
                <c:pt idx="413">
                  <c:v>41657.250023842593</c:v>
                </c:pt>
                <c:pt idx="414">
                  <c:v>41657.29169056713</c:v>
                </c:pt>
                <c:pt idx="415">
                  <c:v>41657.333357291667</c:v>
                </c:pt>
                <c:pt idx="416">
                  <c:v>41657.375024016204</c:v>
                </c:pt>
                <c:pt idx="417">
                  <c:v>41657.416690740742</c:v>
                </c:pt>
                <c:pt idx="418">
                  <c:v>41657.458357465279</c:v>
                </c:pt>
                <c:pt idx="419">
                  <c:v>41657.500024189816</c:v>
                </c:pt>
                <c:pt idx="420">
                  <c:v>41657.541690914353</c:v>
                </c:pt>
                <c:pt idx="421">
                  <c:v>41657.58335763889</c:v>
                </c:pt>
                <c:pt idx="422">
                  <c:v>41657.625024363428</c:v>
                </c:pt>
                <c:pt idx="423">
                  <c:v>41657.666691087965</c:v>
                </c:pt>
                <c:pt idx="424">
                  <c:v>41657.708357812502</c:v>
                </c:pt>
                <c:pt idx="425">
                  <c:v>41657.750024537039</c:v>
                </c:pt>
                <c:pt idx="426">
                  <c:v>41657.791691261576</c:v>
                </c:pt>
                <c:pt idx="427">
                  <c:v>41657.833357986114</c:v>
                </c:pt>
                <c:pt idx="428">
                  <c:v>41657.875024710651</c:v>
                </c:pt>
                <c:pt idx="429">
                  <c:v>41657.916691435188</c:v>
                </c:pt>
                <c:pt idx="430">
                  <c:v>41657.958358159725</c:v>
                </c:pt>
                <c:pt idx="431">
                  <c:v>41658.000024884263</c:v>
                </c:pt>
                <c:pt idx="432">
                  <c:v>41658.0416916088</c:v>
                </c:pt>
                <c:pt idx="433">
                  <c:v>41658.083358333337</c:v>
                </c:pt>
                <c:pt idx="434">
                  <c:v>41658.125025057867</c:v>
                </c:pt>
                <c:pt idx="435">
                  <c:v>41658.166691782404</c:v>
                </c:pt>
                <c:pt idx="436">
                  <c:v>41658.208358506941</c:v>
                </c:pt>
                <c:pt idx="437">
                  <c:v>41658.250025231479</c:v>
                </c:pt>
                <c:pt idx="438">
                  <c:v>41658.291691956016</c:v>
                </c:pt>
                <c:pt idx="439">
                  <c:v>41658.333358680553</c:v>
                </c:pt>
                <c:pt idx="440">
                  <c:v>41658.37502540509</c:v>
                </c:pt>
                <c:pt idx="441">
                  <c:v>41658.416692129627</c:v>
                </c:pt>
                <c:pt idx="442">
                  <c:v>41658.458358854165</c:v>
                </c:pt>
                <c:pt idx="443">
                  <c:v>41658.500025578702</c:v>
                </c:pt>
                <c:pt idx="444">
                  <c:v>41658.541692303239</c:v>
                </c:pt>
                <c:pt idx="445">
                  <c:v>41658.583359027776</c:v>
                </c:pt>
                <c:pt idx="446">
                  <c:v>41658.625025752313</c:v>
                </c:pt>
                <c:pt idx="447">
                  <c:v>41658.666692476851</c:v>
                </c:pt>
                <c:pt idx="448">
                  <c:v>41658.708359201388</c:v>
                </c:pt>
                <c:pt idx="449">
                  <c:v>41658.750025925925</c:v>
                </c:pt>
                <c:pt idx="450">
                  <c:v>41658.791692650462</c:v>
                </c:pt>
                <c:pt idx="451">
                  <c:v>41658.833359374999</c:v>
                </c:pt>
                <c:pt idx="452">
                  <c:v>41658.875026099537</c:v>
                </c:pt>
                <c:pt idx="453">
                  <c:v>41658.916692824074</c:v>
                </c:pt>
                <c:pt idx="454">
                  <c:v>41658.958359548611</c:v>
                </c:pt>
                <c:pt idx="455">
                  <c:v>41659.000026273148</c:v>
                </c:pt>
                <c:pt idx="456">
                  <c:v>41659.041692997685</c:v>
                </c:pt>
                <c:pt idx="457">
                  <c:v>41659.083359722223</c:v>
                </c:pt>
                <c:pt idx="458">
                  <c:v>41659.12502644676</c:v>
                </c:pt>
                <c:pt idx="459">
                  <c:v>41659.166693171297</c:v>
                </c:pt>
                <c:pt idx="460">
                  <c:v>41659.208359895834</c:v>
                </c:pt>
                <c:pt idx="461">
                  <c:v>41659.250026620372</c:v>
                </c:pt>
                <c:pt idx="462">
                  <c:v>41659.291693344909</c:v>
                </c:pt>
                <c:pt idx="463">
                  <c:v>41659.333360069446</c:v>
                </c:pt>
                <c:pt idx="464">
                  <c:v>41659.375026793983</c:v>
                </c:pt>
                <c:pt idx="465">
                  <c:v>41659.41669351852</c:v>
                </c:pt>
                <c:pt idx="466">
                  <c:v>41659.458360243058</c:v>
                </c:pt>
                <c:pt idx="467">
                  <c:v>41659.500026967595</c:v>
                </c:pt>
                <c:pt idx="468">
                  <c:v>41659.541693692132</c:v>
                </c:pt>
                <c:pt idx="469">
                  <c:v>41659.583360416669</c:v>
                </c:pt>
                <c:pt idx="470">
                  <c:v>41659.625027141206</c:v>
                </c:pt>
                <c:pt idx="471">
                  <c:v>41659.666693865744</c:v>
                </c:pt>
                <c:pt idx="472">
                  <c:v>41659.708360590281</c:v>
                </c:pt>
                <c:pt idx="473">
                  <c:v>41659.750027314818</c:v>
                </c:pt>
                <c:pt idx="474">
                  <c:v>41659.791694039355</c:v>
                </c:pt>
                <c:pt idx="475">
                  <c:v>41659.833360763892</c:v>
                </c:pt>
                <c:pt idx="476">
                  <c:v>41659.875027488422</c:v>
                </c:pt>
                <c:pt idx="477">
                  <c:v>41659.91669421296</c:v>
                </c:pt>
                <c:pt idx="478">
                  <c:v>41659.958360937497</c:v>
                </c:pt>
                <c:pt idx="479">
                  <c:v>41660.000027662034</c:v>
                </c:pt>
                <c:pt idx="480">
                  <c:v>41660.041694386571</c:v>
                </c:pt>
                <c:pt idx="481">
                  <c:v>41660.083361111108</c:v>
                </c:pt>
                <c:pt idx="482">
                  <c:v>41660.125027835646</c:v>
                </c:pt>
                <c:pt idx="483">
                  <c:v>41660.166694560183</c:v>
                </c:pt>
                <c:pt idx="484">
                  <c:v>41660.20836128472</c:v>
                </c:pt>
                <c:pt idx="485">
                  <c:v>41660.250028009257</c:v>
                </c:pt>
                <c:pt idx="486">
                  <c:v>41660.291694733794</c:v>
                </c:pt>
                <c:pt idx="487">
                  <c:v>41660.333361458332</c:v>
                </c:pt>
                <c:pt idx="488">
                  <c:v>41660.375028182869</c:v>
                </c:pt>
                <c:pt idx="489">
                  <c:v>41660.416694907406</c:v>
                </c:pt>
                <c:pt idx="490">
                  <c:v>41660.458361631943</c:v>
                </c:pt>
                <c:pt idx="491">
                  <c:v>41660.50002835648</c:v>
                </c:pt>
                <c:pt idx="492">
                  <c:v>41660.541695081018</c:v>
                </c:pt>
                <c:pt idx="493">
                  <c:v>41660.583361805555</c:v>
                </c:pt>
                <c:pt idx="494">
                  <c:v>41660.625028530092</c:v>
                </c:pt>
                <c:pt idx="495">
                  <c:v>41660.666695254629</c:v>
                </c:pt>
                <c:pt idx="496">
                  <c:v>41660.708361979167</c:v>
                </c:pt>
                <c:pt idx="497">
                  <c:v>41660.750028703704</c:v>
                </c:pt>
                <c:pt idx="498">
                  <c:v>41660.791695428241</c:v>
                </c:pt>
                <c:pt idx="499">
                  <c:v>41660.833362152778</c:v>
                </c:pt>
                <c:pt idx="500">
                  <c:v>41660.875028877315</c:v>
                </c:pt>
                <c:pt idx="501">
                  <c:v>41660.916695601853</c:v>
                </c:pt>
                <c:pt idx="502">
                  <c:v>41660.95836232639</c:v>
                </c:pt>
                <c:pt idx="503">
                  <c:v>41661.000029050927</c:v>
                </c:pt>
                <c:pt idx="504">
                  <c:v>41661.041695775464</c:v>
                </c:pt>
                <c:pt idx="505">
                  <c:v>41661.083362500001</c:v>
                </c:pt>
                <c:pt idx="506">
                  <c:v>41661.125029224539</c:v>
                </c:pt>
                <c:pt idx="507">
                  <c:v>41661.166695949076</c:v>
                </c:pt>
                <c:pt idx="508">
                  <c:v>41661.208362673613</c:v>
                </c:pt>
                <c:pt idx="509">
                  <c:v>41661.25002939815</c:v>
                </c:pt>
                <c:pt idx="510">
                  <c:v>41661.291696122687</c:v>
                </c:pt>
                <c:pt idx="511">
                  <c:v>41661.333362847225</c:v>
                </c:pt>
                <c:pt idx="512">
                  <c:v>41661.375029571762</c:v>
                </c:pt>
                <c:pt idx="513">
                  <c:v>41661.416696296299</c:v>
                </c:pt>
                <c:pt idx="514">
                  <c:v>41661.458363020836</c:v>
                </c:pt>
                <c:pt idx="515">
                  <c:v>41661.500029745373</c:v>
                </c:pt>
                <c:pt idx="516">
                  <c:v>41661.541696469911</c:v>
                </c:pt>
                <c:pt idx="517">
                  <c:v>41661.583363194448</c:v>
                </c:pt>
                <c:pt idx="518">
                  <c:v>41661.625029918985</c:v>
                </c:pt>
                <c:pt idx="519">
                  <c:v>41661.666696643515</c:v>
                </c:pt>
                <c:pt idx="520">
                  <c:v>41661.708363368052</c:v>
                </c:pt>
                <c:pt idx="521">
                  <c:v>41661.750030092589</c:v>
                </c:pt>
                <c:pt idx="522">
                  <c:v>41661.791696817127</c:v>
                </c:pt>
                <c:pt idx="523">
                  <c:v>41661.833363541664</c:v>
                </c:pt>
                <c:pt idx="524">
                  <c:v>41661.875030266201</c:v>
                </c:pt>
                <c:pt idx="525">
                  <c:v>41661.916696990738</c:v>
                </c:pt>
                <c:pt idx="526">
                  <c:v>41661.958363715275</c:v>
                </c:pt>
                <c:pt idx="527">
                  <c:v>41662.000030439813</c:v>
                </c:pt>
                <c:pt idx="528">
                  <c:v>41662.04169716435</c:v>
                </c:pt>
                <c:pt idx="529">
                  <c:v>41662.083363888887</c:v>
                </c:pt>
                <c:pt idx="530">
                  <c:v>41662.125030613424</c:v>
                </c:pt>
                <c:pt idx="531">
                  <c:v>41662.166697337962</c:v>
                </c:pt>
                <c:pt idx="532">
                  <c:v>41662.208364062499</c:v>
                </c:pt>
                <c:pt idx="533">
                  <c:v>41662.250030787036</c:v>
                </c:pt>
                <c:pt idx="534">
                  <c:v>41662.291697511573</c:v>
                </c:pt>
                <c:pt idx="535">
                  <c:v>41662.33336423611</c:v>
                </c:pt>
                <c:pt idx="536">
                  <c:v>41662.375030960648</c:v>
                </c:pt>
                <c:pt idx="537">
                  <c:v>41662.416697685185</c:v>
                </c:pt>
                <c:pt idx="538">
                  <c:v>41662.458364409722</c:v>
                </c:pt>
                <c:pt idx="539">
                  <c:v>41662.500031134259</c:v>
                </c:pt>
                <c:pt idx="540">
                  <c:v>41662.541697858796</c:v>
                </c:pt>
                <c:pt idx="541">
                  <c:v>41662.583364583334</c:v>
                </c:pt>
                <c:pt idx="542">
                  <c:v>41662.625031307871</c:v>
                </c:pt>
                <c:pt idx="543">
                  <c:v>41662.666698032408</c:v>
                </c:pt>
                <c:pt idx="544">
                  <c:v>41662.708364756945</c:v>
                </c:pt>
                <c:pt idx="545">
                  <c:v>41662.750031481482</c:v>
                </c:pt>
                <c:pt idx="546">
                  <c:v>41662.79169820602</c:v>
                </c:pt>
                <c:pt idx="547">
                  <c:v>41662.833364930557</c:v>
                </c:pt>
                <c:pt idx="548">
                  <c:v>41662.875031655094</c:v>
                </c:pt>
                <c:pt idx="549">
                  <c:v>41662.916698379631</c:v>
                </c:pt>
                <c:pt idx="550">
                  <c:v>41662.958365104168</c:v>
                </c:pt>
                <c:pt idx="551">
                  <c:v>41663.000031828706</c:v>
                </c:pt>
                <c:pt idx="552">
                  <c:v>41663.041698553243</c:v>
                </c:pt>
                <c:pt idx="553">
                  <c:v>41663.08336527778</c:v>
                </c:pt>
                <c:pt idx="554">
                  <c:v>41663.125032002317</c:v>
                </c:pt>
                <c:pt idx="555">
                  <c:v>41663.166698726855</c:v>
                </c:pt>
                <c:pt idx="556">
                  <c:v>41663.208365451392</c:v>
                </c:pt>
                <c:pt idx="557">
                  <c:v>41663.250032175929</c:v>
                </c:pt>
                <c:pt idx="558">
                  <c:v>41663.291698900466</c:v>
                </c:pt>
                <c:pt idx="559">
                  <c:v>41663.333365625003</c:v>
                </c:pt>
                <c:pt idx="560">
                  <c:v>41663.375032349541</c:v>
                </c:pt>
                <c:pt idx="561">
                  <c:v>41663.41669907407</c:v>
                </c:pt>
                <c:pt idx="562">
                  <c:v>41663.458365798608</c:v>
                </c:pt>
                <c:pt idx="563">
                  <c:v>41663.500032523145</c:v>
                </c:pt>
                <c:pt idx="564">
                  <c:v>41663.541699247682</c:v>
                </c:pt>
                <c:pt idx="565">
                  <c:v>41663.583365972219</c:v>
                </c:pt>
                <c:pt idx="566">
                  <c:v>41663.625032696757</c:v>
                </c:pt>
                <c:pt idx="567">
                  <c:v>41663.666699421294</c:v>
                </c:pt>
                <c:pt idx="568">
                  <c:v>41663.708366145831</c:v>
                </c:pt>
                <c:pt idx="569">
                  <c:v>41663.750032870368</c:v>
                </c:pt>
                <c:pt idx="570">
                  <c:v>41663.791699594905</c:v>
                </c:pt>
                <c:pt idx="571">
                  <c:v>41663.833366319443</c:v>
                </c:pt>
                <c:pt idx="572">
                  <c:v>41663.87503304398</c:v>
                </c:pt>
                <c:pt idx="573">
                  <c:v>41663.916699768517</c:v>
                </c:pt>
                <c:pt idx="574">
                  <c:v>41663.958366493054</c:v>
                </c:pt>
                <c:pt idx="575">
                  <c:v>41664.000033217591</c:v>
                </c:pt>
                <c:pt idx="576">
                  <c:v>41664.041699942129</c:v>
                </c:pt>
                <c:pt idx="577">
                  <c:v>41664.083366666666</c:v>
                </c:pt>
                <c:pt idx="578">
                  <c:v>41664.125033391203</c:v>
                </c:pt>
                <c:pt idx="579">
                  <c:v>41664.16670011574</c:v>
                </c:pt>
                <c:pt idx="580">
                  <c:v>41664.208366840277</c:v>
                </c:pt>
                <c:pt idx="581">
                  <c:v>41664.250033564815</c:v>
                </c:pt>
                <c:pt idx="582">
                  <c:v>41664.291700289352</c:v>
                </c:pt>
                <c:pt idx="583">
                  <c:v>41664.333367013889</c:v>
                </c:pt>
                <c:pt idx="584">
                  <c:v>41664.375033738426</c:v>
                </c:pt>
                <c:pt idx="585">
                  <c:v>41664.416700462963</c:v>
                </c:pt>
                <c:pt idx="586">
                  <c:v>41664.458367187501</c:v>
                </c:pt>
                <c:pt idx="587">
                  <c:v>41664.500033912038</c:v>
                </c:pt>
                <c:pt idx="588">
                  <c:v>41664.541700636575</c:v>
                </c:pt>
                <c:pt idx="589">
                  <c:v>41664.583367361112</c:v>
                </c:pt>
                <c:pt idx="590">
                  <c:v>41664.62503408565</c:v>
                </c:pt>
                <c:pt idx="591">
                  <c:v>41664.666700810187</c:v>
                </c:pt>
                <c:pt idx="592">
                  <c:v>41664.708367534724</c:v>
                </c:pt>
                <c:pt idx="593">
                  <c:v>41664.750034259261</c:v>
                </c:pt>
                <c:pt idx="594">
                  <c:v>41664.791700983798</c:v>
                </c:pt>
                <c:pt idx="595">
                  <c:v>41664.833367708336</c:v>
                </c:pt>
                <c:pt idx="596">
                  <c:v>41664.875034432873</c:v>
                </c:pt>
                <c:pt idx="597">
                  <c:v>41664.91670115741</c:v>
                </c:pt>
                <c:pt idx="598">
                  <c:v>41664.958367881947</c:v>
                </c:pt>
                <c:pt idx="599">
                  <c:v>41665.000034606484</c:v>
                </c:pt>
                <c:pt idx="600">
                  <c:v>41665.041701331022</c:v>
                </c:pt>
                <c:pt idx="601">
                  <c:v>41665.083368055559</c:v>
                </c:pt>
                <c:pt idx="602">
                  <c:v>41665.125034780096</c:v>
                </c:pt>
                <c:pt idx="603">
                  <c:v>41665.166701504633</c:v>
                </c:pt>
                <c:pt idx="604">
                  <c:v>41665.208368229163</c:v>
                </c:pt>
                <c:pt idx="605">
                  <c:v>41665.2500349537</c:v>
                </c:pt>
                <c:pt idx="606">
                  <c:v>41665.291701678238</c:v>
                </c:pt>
                <c:pt idx="607">
                  <c:v>41665.333368402775</c:v>
                </c:pt>
                <c:pt idx="608">
                  <c:v>41665.375035127312</c:v>
                </c:pt>
                <c:pt idx="609">
                  <c:v>41665.416701851849</c:v>
                </c:pt>
                <c:pt idx="610">
                  <c:v>41665.458368576386</c:v>
                </c:pt>
                <c:pt idx="611">
                  <c:v>41665.500035300924</c:v>
                </c:pt>
                <c:pt idx="612">
                  <c:v>41665.541702025461</c:v>
                </c:pt>
                <c:pt idx="613">
                  <c:v>41665.583368749998</c:v>
                </c:pt>
                <c:pt idx="614">
                  <c:v>41665.625035474535</c:v>
                </c:pt>
                <c:pt idx="615">
                  <c:v>41665.666702199072</c:v>
                </c:pt>
                <c:pt idx="616">
                  <c:v>41665.70836892361</c:v>
                </c:pt>
                <c:pt idx="617">
                  <c:v>41665.750035648147</c:v>
                </c:pt>
                <c:pt idx="618">
                  <c:v>41665.791702372684</c:v>
                </c:pt>
                <c:pt idx="619">
                  <c:v>41665.833369097221</c:v>
                </c:pt>
                <c:pt idx="620">
                  <c:v>41665.875035821759</c:v>
                </c:pt>
                <c:pt idx="621">
                  <c:v>41665.916702546296</c:v>
                </c:pt>
                <c:pt idx="622">
                  <c:v>41665.958369270833</c:v>
                </c:pt>
                <c:pt idx="623">
                  <c:v>41666.00003599537</c:v>
                </c:pt>
                <c:pt idx="624">
                  <c:v>41666.041702719907</c:v>
                </c:pt>
                <c:pt idx="625">
                  <c:v>41666.083369444445</c:v>
                </c:pt>
                <c:pt idx="626">
                  <c:v>41666.125036168982</c:v>
                </c:pt>
                <c:pt idx="627">
                  <c:v>41666.166702893519</c:v>
                </c:pt>
                <c:pt idx="628">
                  <c:v>41666.208369618056</c:v>
                </c:pt>
                <c:pt idx="629">
                  <c:v>41666.250036342593</c:v>
                </c:pt>
                <c:pt idx="630">
                  <c:v>41666.291703067131</c:v>
                </c:pt>
                <c:pt idx="631">
                  <c:v>41666.333369791668</c:v>
                </c:pt>
                <c:pt idx="632">
                  <c:v>41666.375036516205</c:v>
                </c:pt>
                <c:pt idx="633">
                  <c:v>41666.416703240742</c:v>
                </c:pt>
                <c:pt idx="634">
                  <c:v>41666.458369965279</c:v>
                </c:pt>
                <c:pt idx="635">
                  <c:v>41666.500036689817</c:v>
                </c:pt>
                <c:pt idx="636">
                  <c:v>41666.541703414354</c:v>
                </c:pt>
                <c:pt idx="637">
                  <c:v>41666.583370138891</c:v>
                </c:pt>
                <c:pt idx="638">
                  <c:v>41666.625036863428</c:v>
                </c:pt>
                <c:pt idx="639">
                  <c:v>41666.666703587965</c:v>
                </c:pt>
                <c:pt idx="640">
                  <c:v>41666.708370312503</c:v>
                </c:pt>
                <c:pt idx="641">
                  <c:v>41666.75003703704</c:v>
                </c:pt>
                <c:pt idx="642">
                  <c:v>41666.791703761577</c:v>
                </c:pt>
                <c:pt idx="643">
                  <c:v>41666.833370486114</c:v>
                </c:pt>
                <c:pt idx="644">
                  <c:v>41666.875037210651</c:v>
                </c:pt>
                <c:pt idx="645">
                  <c:v>41666.916703935189</c:v>
                </c:pt>
                <c:pt idx="646">
                  <c:v>41666.958370659719</c:v>
                </c:pt>
                <c:pt idx="647">
                  <c:v>41667.000037384256</c:v>
                </c:pt>
                <c:pt idx="648">
                  <c:v>41667.041704108793</c:v>
                </c:pt>
                <c:pt idx="649">
                  <c:v>41667.08337083333</c:v>
                </c:pt>
                <c:pt idx="650">
                  <c:v>41667.125037557867</c:v>
                </c:pt>
                <c:pt idx="651">
                  <c:v>41667.166704282405</c:v>
                </c:pt>
                <c:pt idx="652">
                  <c:v>41667.208371006942</c:v>
                </c:pt>
                <c:pt idx="653">
                  <c:v>41667.250037731479</c:v>
                </c:pt>
                <c:pt idx="654">
                  <c:v>41667.291704456016</c:v>
                </c:pt>
                <c:pt idx="655">
                  <c:v>41667.333371180554</c:v>
                </c:pt>
                <c:pt idx="656">
                  <c:v>41667.375037905091</c:v>
                </c:pt>
                <c:pt idx="657">
                  <c:v>41667.416704629628</c:v>
                </c:pt>
                <c:pt idx="658">
                  <c:v>41667.458371354165</c:v>
                </c:pt>
                <c:pt idx="659">
                  <c:v>41667.500038078702</c:v>
                </c:pt>
                <c:pt idx="660">
                  <c:v>41667.54170480324</c:v>
                </c:pt>
                <c:pt idx="661">
                  <c:v>41667.583371527777</c:v>
                </c:pt>
                <c:pt idx="662">
                  <c:v>41667.625038252314</c:v>
                </c:pt>
                <c:pt idx="663">
                  <c:v>41667.666704976851</c:v>
                </c:pt>
                <c:pt idx="664">
                  <c:v>41667.708371701388</c:v>
                </c:pt>
                <c:pt idx="665">
                  <c:v>41667.750038425926</c:v>
                </c:pt>
                <c:pt idx="666">
                  <c:v>41667.791705150463</c:v>
                </c:pt>
                <c:pt idx="667">
                  <c:v>41667.833371875</c:v>
                </c:pt>
                <c:pt idx="668">
                  <c:v>41667.875038599537</c:v>
                </c:pt>
                <c:pt idx="669">
                  <c:v>41667.916705324074</c:v>
                </c:pt>
                <c:pt idx="670">
                  <c:v>41667.958372048612</c:v>
                </c:pt>
                <c:pt idx="671">
                  <c:v>41668.000038773149</c:v>
                </c:pt>
                <c:pt idx="672">
                  <c:v>41668.041705497686</c:v>
                </c:pt>
                <c:pt idx="673">
                  <c:v>41668.083372222223</c:v>
                </c:pt>
                <c:pt idx="674">
                  <c:v>41668.12503894676</c:v>
                </c:pt>
                <c:pt idx="675">
                  <c:v>41668.166705671298</c:v>
                </c:pt>
                <c:pt idx="676">
                  <c:v>41668.208372395835</c:v>
                </c:pt>
                <c:pt idx="677">
                  <c:v>41668.250039120372</c:v>
                </c:pt>
                <c:pt idx="678">
                  <c:v>41668.291705844909</c:v>
                </c:pt>
                <c:pt idx="679">
                  <c:v>41668.333372569447</c:v>
                </c:pt>
                <c:pt idx="680">
                  <c:v>41668.375039293984</c:v>
                </c:pt>
                <c:pt idx="681">
                  <c:v>41668.416706018521</c:v>
                </c:pt>
                <c:pt idx="682">
                  <c:v>41668.458372743058</c:v>
                </c:pt>
                <c:pt idx="683">
                  <c:v>41668.500039467595</c:v>
                </c:pt>
                <c:pt idx="684">
                  <c:v>41668.541706192133</c:v>
                </c:pt>
                <c:pt idx="685">
                  <c:v>41668.58337291667</c:v>
                </c:pt>
                <c:pt idx="686">
                  <c:v>41668.625039641207</c:v>
                </c:pt>
                <c:pt idx="687">
                  <c:v>41668.666706365744</c:v>
                </c:pt>
                <c:pt idx="688">
                  <c:v>41668.708373090281</c:v>
                </c:pt>
                <c:pt idx="689">
                  <c:v>41668.750039814811</c:v>
                </c:pt>
                <c:pt idx="690">
                  <c:v>41668.791706539349</c:v>
                </c:pt>
                <c:pt idx="691">
                  <c:v>41668.833373263886</c:v>
                </c:pt>
                <c:pt idx="692">
                  <c:v>41668.875039988423</c:v>
                </c:pt>
                <c:pt idx="693">
                  <c:v>41668.91670671296</c:v>
                </c:pt>
                <c:pt idx="694">
                  <c:v>41668.958373437497</c:v>
                </c:pt>
                <c:pt idx="695">
                  <c:v>41669.000040162035</c:v>
                </c:pt>
                <c:pt idx="696">
                  <c:v>41669.041706886572</c:v>
                </c:pt>
                <c:pt idx="697">
                  <c:v>41669.083373611109</c:v>
                </c:pt>
                <c:pt idx="698">
                  <c:v>41669.125040335646</c:v>
                </c:pt>
                <c:pt idx="699">
                  <c:v>41669.166707060183</c:v>
                </c:pt>
                <c:pt idx="700">
                  <c:v>41669.208373784721</c:v>
                </c:pt>
                <c:pt idx="701">
                  <c:v>41669.250040509258</c:v>
                </c:pt>
                <c:pt idx="702">
                  <c:v>41669.291707233795</c:v>
                </c:pt>
                <c:pt idx="703">
                  <c:v>41669.333373958332</c:v>
                </c:pt>
                <c:pt idx="704">
                  <c:v>41669.375040682869</c:v>
                </c:pt>
                <c:pt idx="705">
                  <c:v>41669.416707407407</c:v>
                </c:pt>
                <c:pt idx="706">
                  <c:v>41669.458374131944</c:v>
                </c:pt>
                <c:pt idx="707">
                  <c:v>41669.500040856481</c:v>
                </c:pt>
                <c:pt idx="708">
                  <c:v>41669.541707581018</c:v>
                </c:pt>
                <c:pt idx="709">
                  <c:v>41669.583374305555</c:v>
                </c:pt>
                <c:pt idx="710">
                  <c:v>41669.625041030093</c:v>
                </c:pt>
                <c:pt idx="711">
                  <c:v>41669.66670775463</c:v>
                </c:pt>
                <c:pt idx="712">
                  <c:v>41669.708374479167</c:v>
                </c:pt>
                <c:pt idx="713">
                  <c:v>41669.750041203704</c:v>
                </c:pt>
                <c:pt idx="714">
                  <c:v>41669.791707928242</c:v>
                </c:pt>
                <c:pt idx="715">
                  <c:v>41669.833374652779</c:v>
                </c:pt>
                <c:pt idx="716">
                  <c:v>41669.875041377316</c:v>
                </c:pt>
                <c:pt idx="717">
                  <c:v>41669.916708101853</c:v>
                </c:pt>
                <c:pt idx="718">
                  <c:v>41669.95837482639</c:v>
                </c:pt>
                <c:pt idx="719">
                  <c:v>41670.000041550928</c:v>
                </c:pt>
                <c:pt idx="720">
                  <c:v>41670.041708275465</c:v>
                </c:pt>
                <c:pt idx="721">
                  <c:v>41670.083375000002</c:v>
                </c:pt>
                <c:pt idx="722">
                  <c:v>41670.125041724539</c:v>
                </c:pt>
                <c:pt idx="723">
                  <c:v>41670.166708449076</c:v>
                </c:pt>
                <c:pt idx="724">
                  <c:v>41670.208375173614</c:v>
                </c:pt>
                <c:pt idx="725">
                  <c:v>41670.250041898151</c:v>
                </c:pt>
                <c:pt idx="726">
                  <c:v>41670.291708622688</c:v>
                </c:pt>
                <c:pt idx="727">
                  <c:v>41670.333375347225</c:v>
                </c:pt>
                <c:pt idx="728">
                  <c:v>41670.375042071762</c:v>
                </c:pt>
                <c:pt idx="729">
                  <c:v>41670.4167087963</c:v>
                </c:pt>
                <c:pt idx="730">
                  <c:v>41670.458375520837</c:v>
                </c:pt>
                <c:pt idx="731">
                  <c:v>41670.500042245367</c:v>
                </c:pt>
                <c:pt idx="732">
                  <c:v>41670.541708969904</c:v>
                </c:pt>
                <c:pt idx="733">
                  <c:v>41670.583375694441</c:v>
                </c:pt>
                <c:pt idx="734">
                  <c:v>41670.625042418978</c:v>
                </c:pt>
                <c:pt idx="735">
                  <c:v>41670.666709143516</c:v>
                </c:pt>
                <c:pt idx="736">
                  <c:v>41670.708375868053</c:v>
                </c:pt>
                <c:pt idx="737">
                  <c:v>41670.75004259259</c:v>
                </c:pt>
                <c:pt idx="738">
                  <c:v>41670.791709317127</c:v>
                </c:pt>
                <c:pt idx="739">
                  <c:v>41670.833376041664</c:v>
                </c:pt>
                <c:pt idx="740">
                  <c:v>41670.875042766202</c:v>
                </c:pt>
                <c:pt idx="741">
                  <c:v>41670.916709490739</c:v>
                </c:pt>
                <c:pt idx="742">
                  <c:v>41670.958376215276</c:v>
                </c:pt>
                <c:pt idx="743">
                  <c:v>41671.000042939813</c:v>
                </c:pt>
                <c:pt idx="744">
                  <c:v>41671.04170966435</c:v>
                </c:pt>
                <c:pt idx="745">
                  <c:v>41671.083376388888</c:v>
                </c:pt>
                <c:pt idx="746">
                  <c:v>41671.125043113425</c:v>
                </c:pt>
                <c:pt idx="747">
                  <c:v>41671.166709837962</c:v>
                </c:pt>
                <c:pt idx="748">
                  <c:v>41671.208376562499</c:v>
                </c:pt>
                <c:pt idx="749">
                  <c:v>41671.250043287037</c:v>
                </c:pt>
                <c:pt idx="750">
                  <c:v>41671.291710011574</c:v>
                </c:pt>
                <c:pt idx="751">
                  <c:v>41671.333376736111</c:v>
                </c:pt>
                <c:pt idx="752">
                  <c:v>41671.375043460648</c:v>
                </c:pt>
                <c:pt idx="753">
                  <c:v>41671.416710185185</c:v>
                </c:pt>
                <c:pt idx="754">
                  <c:v>41671.458376909723</c:v>
                </c:pt>
                <c:pt idx="755">
                  <c:v>41671.50004363426</c:v>
                </c:pt>
                <c:pt idx="756">
                  <c:v>41671.541710358797</c:v>
                </c:pt>
                <c:pt idx="757">
                  <c:v>41671.583377083334</c:v>
                </c:pt>
                <c:pt idx="758">
                  <c:v>41671.625043807871</c:v>
                </c:pt>
                <c:pt idx="759">
                  <c:v>41671.666710532409</c:v>
                </c:pt>
                <c:pt idx="760">
                  <c:v>41671.708377256946</c:v>
                </c:pt>
                <c:pt idx="761">
                  <c:v>41671.750043981483</c:v>
                </c:pt>
                <c:pt idx="762">
                  <c:v>41671.79171070602</c:v>
                </c:pt>
                <c:pt idx="763">
                  <c:v>41671.833377430557</c:v>
                </c:pt>
                <c:pt idx="764">
                  <c:v>41671.875044155095</c:v>
                </c:pt>
                <c:pt idx="765">
                  <c:v>41671.916710879632</c:v>
                </c:pt>
                <c:pt idx="766">
                  <c:v>41671.958377604169</c:v>
                </c:pt>
                <c:pt idx="767">
                  <c:v>41672.000044328706</c:v>
                </c:pt>
                <c:pt idx="768">
                  <c:v>41672.041711053243</c:v>
                </c:pt>
                <c:pt idx="769">
                  <c:v>41672.083377777781</c:v>
                </c:pt>
                <c:pt idx="770">
                  <c:v>41672.125044502318</c:v>
                </c:pt>
                <c:pt idx="771">
                  <c:v>41672.166711226855</c:v>
                </c:pt>
                <c:pt idx="772">
                  <c:v>41672.208377951392</c:v>
                </c:pt>
                <c:pt idx="773">
                  <c:v>41672.25004467593</c:v>
                </c:pt>
                <c:pt idx="774">
                  <c:v>41672.291711400459</c:v>
                </c:pt>
                <c:pt idx="775">
                  <c:v>41672.333378124997</c:v>
                </c:pt>
                <c:pt idx="776">
                  <c:v>41672.375044849534</c:v>
                </c:pt>
                <c:pt idx="777">
                  <c:v>41672.416711574071</c:v>
                </c:pt>
                <c:pt idx="778">
                  <c:v>41672.458378298608</c:v>
                </c:pt>
                <c:pt idx="779">
                  <c:v>41672.500045023146</c:v>
                </c:pt>
                <c:pt idx="780">
                  <c:v>41672.541711747683</c:v>
                </c:pt>
                <c:pt idx="781">
                  <c:v>41672.58337847222</c:v>
                </c:pt>
                <c:pt idx="782">
                  <c:v>41672.625045196757</c:v>
                </c:pt>
                <c:pt idx="783">
                  <c:v>41672.666711921294</c:v>
                </c:pt>
                <c:pt idx="784">
                  <c:v>41672.708378645832</c:v>
                </c:pt>
                <c:pt idx="785">
                  <c:v>41672.750045370369</c:v>
                </c:pt>
                <c:pt idx="786">
                  <c:v>41672.791712094906</c:v>
                </c:pt>
                <c:pt idx="787">
                  <c:v>41672.833378819443</c:v>
                </c:pt>
                <c:pt idx="788">
                  <c:v>41672.87504554398</c:v>
                </c:pt>
                <c:pt idx="789">
                  <c:v>41672.916712268518</c:v>
                </c:pt>
                <c:pt idx="790">
                  <c:v>41672.958378993055</c:v>
                </c:pt>
                <c:pt idx="791">
                  <c:v>41673.000045717592</c:v>
                </c:pt>
                <c:pt idx="792">
                  <c:v>41673.041712442129</c:v>
                </c:pt>
                <c:pt idx="793">
                  <c:v>41673.083379166666</c:v>
                </c:pt>
                <c:pt idx="794">
                  <c:v>41673.125045891204</c:v>
                </c:pt>
                <c:pt idx="795">
                  <c:v>41673.166712615741</c:v>
                </c:pt>
                <c:pt idx="796">
                  <c:v>41673.208379340278</c:v>
                </c:pt>
                <c:pt idx="797">
                  <c:v>41673.250046064815</c:v>
                </c:pt>
                <c:pt idx="798">
                  <c:v>41673.291712789352</c:v>
                </c:pt>
                <c:pt idx="799">
                  <c:v>41673.33337951389</c:v>
                </c:pt>
                <c:pt idx="800">
                  <c:v>41673.375046238427</c:v>
                </c:pt>
                <c:pt idx="801">
                  <c:v>41673.416712962964</c:v>
                </c:pt>
                <c:pt idx="802">
                  <c:v>41673.458379687501</c:v>
                </c:pt>
                <c:pt idx="803">
                  <c:v>41673.500046412039</c:v>
                </c:pt>
                <c:pt idx="804">
                  <c:v>41673.541713136576</c:v>
                </c:pt>
                <c:pt idx="805">
                  <c:v>41673.583379861113</c:v>
                </c:pt>
                <c:pt idx="806">
                  <c:v>41673.62504658565</c:v>
                </c:pt>
                <c:pt idx="807">
                  <c:v>41673.666713310187</c:v>
                </c:pt>
                <c:pt idx="808">
                  <c:v>41673.708380034725</c:v>
                </c:pt>
                <c:pt idx="809">
                  <c:v>41673.750046759262</c:v>
                </c:pt>
                <c:pt idx="810">
                  <c:v>41673.791713483799</c:v>
                </c:pt>
                <c:pt idx="811">
                  <c:v>41673.833380208336</c:v>
                </c:pt>
                <c:pt idx="812">
                  <c:v>41673.875046932873</c:v>
                </c:pt>
                <c:pt idx="813">
                  <c:v>41673.916713657411</c:v>
                </c:pt>
                <c:pt idx="814">
                  <c:v>41673.958380381948</c:v>
                </c:pt>
                <c:pt idx="815">
                  <c:v>41674.000047106485</c:v>
                </c:pt>
                <c:pt idx="816">
                  <c:v>41674.041713831015</c:v>
                </c:pt>
                <c:pt idx="817">
                  <c:v>41674.083380555552</c:v>
                </c:pt>
                <c:pt idx="818">
                  <c:v>41674.125047280089</c:v>
                </c:pt>
                <c:pt idx="819">
                  <c:v>41674.166714004627</c:v>
                </c:pt>
                <c:pt idx="820">
                  <c:v>41674.208380729164</c:v>
                </c:pt>
                <c:pt idx="821">
                  <c:v>41674.250047453701</c:v>
                </c:pt>
                <c:pt idx="822">
                  <c:v>41674.291714178238</c:v>
                </c:pt>
                <c:pt idx="823">
                  <c:v>41674.333380902775</c:v>
                </c:pt>
                <c:pt idx="824">
                  <c:v>41674.375047627313</c:v>
                </c:pt>
                <c:pt idx="825">
                  <c:v>41674.41671435185</c:v>
                </c:pt>
                <c:pt idx="826">
                  <c:v>41674.458381076387</c:v>
                </c:pt>
                <c:pt idx="827">
                  <c:v>41674.500047800924</c:v>
                </c:pt>
                <c:pt idx="828">
                  <c:v>41674.541714525461</c:v>
                </c:pt>
                <c:pt idx="829">
                  <c:v>41674.583381249999</c:v>
                </c:pt>
                <c:pt idx="830">
                  <c:v>41674.625047974536</c:v>
                </c:pt>
                <c:pt idx="831">
                  <c:v>41674.666714699073</c:v>
                </c:pt>
                <c:pt idx="832">
                  <c:v>41674.70838142361</c:v>
                </c:pt>
                <c:pt idx="833">
                  <c:v>41674.750048148147</c:v>
                </c:pt>
                <c:pt idx="834">
                  <c:v>41674.791714872685</c:v>
                </c:pt>
                <c:pt idx="835">
                  <c:v>41674.833381597222</c:v>
                </c:pt>
                <c:pt idx="836">
                  <c:v>41674.875048321759</c:v>
                </c:pt>
                <c:pt idx="837">
                  <c:v>41674.916715046296</c:v>
                </c:pt>
                <c:pt idx="838">
                  <c:v>41674.958381770834</c:v>
                </c:pt>
                <c:pt idx="839">
                  <c:v>41675.000048495371</c:v>
                </c:pt>
                <c:pt idx="840">
                  <c:v>41675.041715219908</c:v>
                </c:pt>
                <c:pt idx="841">
                  <c:v>41675.083381944445</c:v>
                </c:pt>
                <c:pt idx="842">
                  <c:v>41675.125048668982</c:v>
                </c:pt>
                <c:pt idx="843">
                  <c:v>41675.16671539352</c:v>
                </c:pt>
                <c:pt idx="844">
                  <c:v>41675.208382118057</c:v>
                </c:pt>
                <c:pt idx="845">
                  <c:v>41675.250048842594</c:v>
                </c:pt>
                <c:pt idx="846">
                  <c:v>41675.291715567131</c:v>
                </c:pt>
                <c:pt idx="847">
                  <c:v>41675.333382291668</c:v>
                </c:pt>
                <c:pt idx="848">
                  <c:v>41675.375049016206</c:v>
                </c:pt>
                <c:pt idx="849">
                  <c:v>41675.416715740743</c:v>
                </c:pt>
                <c:pt idx="850">
                  <c:v>41675.45838246528</c:v>
                </c:pt>
                <c:pt idx="851">
                  <c:v>41675.500049189817</c:v>
                </c:pt>
                <c:pt idx="852">
                  <c:v>41675.541715914354</c:v>
                </c:pt>
                <c:pt idx="853">
                  <c:v>41675.583382638892</c:v>
                </c:pt>
                <c:pt idx="854">
                  <c:v>41675.625049363429</c:v>
                </c:pt>
                <c:pt idx="855">
                  <c:v>41675.666716087966</c:v>
                </c:pt>
                <c:pt idx="856">
                  <c:v>41675.708382812503</c:v>
                </c:pt>
                <c:pt idx="857">
                  <c:v>41675.75004953704</c:v>
                </c:pt>
                <c:pt idx="858">
                  <c:v>41675.791716261578</c:v>
                </c:pt>
                <c:pt idx="859">
                  <c:v>41675.833382986108</c:v>
                </c:pt>
                <c:pt idx="860">
                  <c:v>41675.875049710645</c:v>
                </c:pt>
                <c:pt idx="861">
                  <c:v>41675.916716435182</c:v>
                </c:pt>
                <c:pt idx="862">
                  <c:v>41675.958383159719</c:v>
                </c:pt>
                <c:pt idx="863">
                  <c:v>41676.000049884256</c:v>
                </c:pt>
                <c:pt idx="864">
                  <c:v>41676.041716608794</c:v>
                </c:pt>
                <c:pt idx="865">
                  <c:v>41676.083383333331</c:v>
                </c:pt>
                <c:pt idx="866">
                  <c:v>41676.125050057868</c:v>
                </c:pt>
                <c:pt idx="867">
                  <c:v>41676.166716782405</c:v>
                </c:pt>
                <c:pt idx="868">
                  <c:v>41676.208383506942</c:v>
                </c:pt>
                <c:pt idx="869">
                  <c:v>41676.25005023148</c:v>
                </c:pt>
                <c:pt idx="870">
                  <c:v>41676.291716956017</c:v>
                </c:pt>
                <c:pt idx="871">
                  <c:v>41676.333383680554</c:v>
                </c:pt>
                <c:pt idx="872">
                  <c:v>41676.375050405091</c:v>
                </c:pt>
                <c:pt idx="873">
                  <c:v>41676.416717129629</c:v>
                </c:pt>
                <c:pt idx="874">
                  <c:v>41676.458383854166</c:v>
                </c:pt>
                <c:pt idx="875">
                  <c:v>41676.500050578703</c:v>
                </c:pt>
                <c:pt idx="876">
                  <c:v>41676.54171730324</c:v>
                </c:pt>
                <c:pt idx="877">
                  <c:v>41676.583384027777</c:v>
                </c:pt>
                <c:pt idx="878">
                  <c:v>41676.625050752315</c:v>
                </c:pt>
                <c:pt idx="879">
                  <c:v>41676.666717476852</c:v>
                </c:pt>
                <c:pt idx="880">
                  <c:v>41676.708384201389</c:v>
                </c:pt>
                <c:pt idx="881">
                  <c:v>41676.750050925926</c:v>
                </c:pt>
                <c:pt idx="882">
                  <c:v>41676.791717650463</c:v>
                </c:pt>
                <c:pt idx="883">
                  <c:v>41676.833384375001</c:v>
                </c:pt>
                <c:pt idx="884">
                  <c:v>41676.875051099538</c:v>
                </c:pt>
                <c:pt idx="885">
                  <c:v>41676.916717824075</c:v>
                </c:pt>
                <c:pt idx="886">
                  <c:v>41676.958384548612</c:v>
                </c:pt>
                <c:pt idx="887">
                  <c:v>41677.000051273149</c:v>
                </c:pt>
                <c:pt idx="888">
                  <c:v>41677.041717997687</c:v>
                </c:pt>
                <c:pt idx="889">
                  <c:v>41677.083384722224</c:v>
                </c:pt>
                <c:pt idx="890">
                  <c:v>41677.125051446761</c:v>
                </c:pt>
                <c:pt idx="891">
                  <c:v>41677.166718171298</c:v>
                </c:pt>
                <c:pt idx="892">
                  <c:v>41677.208384895835</c:v>
                </c:pt>
                <c:pt idx="893">
                  <c:v>41677.250051620373</c:v>
                </c:pt>
                <c:pt idx="894">
                  <c:v>41677.29171834491</c:v>
                </c:pt>
                <c:pt idx="895">
                  <c:v>41677.333385069447</c:v>
                </c:pt>
                <c:pt idx="896">
                  <c:v>41677.375051793984</c:v>
                </c:pt>
                <c:pt idx="897">
                  <c:v>41677.416718518522</c:v>
                </c:pt>
                <c:pt idx="898">
                  <c:v>41677.458385243059</c:v>
                </c:pt>
                <c:pt idx="899">
                  <c:v>41677.500051967596</c:v>
                </c:pt>
                <c:pt idx="900">
                  <c:v>41677.541718692133</c:v>
                </c:pt>
                <c:pt idx="901">
                  <c:v>41677.583385416663</c:v>
                </c:pt>
                <c:pt idx="902">
                  <c:v>41677.6250521412</c:v>
                </c:pt>
                <c:pt idx="903">
                  <c:v>41677.666718865737</c:v>
                </c:pt>
                <c:pt idx="904">
                  <c:v>41677.708385590275</c:v>
                </c:pt>
                <c:pt idx="905">
                  <c:v>41677.750052314812</c:v>
                </c:pt>
                <c:pt idx="906">
                  <c:v>41677.791719039349</c:v>
                </c:pt>
                <c:pt idx="907">
                  <c:v>41677.833385763886</c:v>
                </c:pt>
                <c:pt idx="908">
                  <c:v>41677.875052488424</c:v>
                </c:pt>
                <c:pt idx="909">
                  <c:v>41677.916719212961</c:v>
                </c:pt>
                <c:pt idx="910">
                  <c:v>41677.958385937498</c:v>
                </c:pt>
                <c:pt idx="911">
                  <c:v>41678.000052662035</c:v>
                </c:pt>
                <c:pt idx="912">
                  <c:v>41678.041719386572</c:v>
                </c:pt>
                <c:pt idx="913">
                  <c:v>41678.08338611111</c:v>
                </c:pt>
                <c:pt idx="914">
                  <c:v>41678.125052835647</c:v>
                </c:pt>
                <c:pt idx="915">
                  <c:v>41678.166719560184</c:v>
                </c:pt>
                <c:pt idx="916">
                  <c:v>41678.208386284721</c:v>
                </c:pt>
                <c:pt idx="917">
                  <c:v>41678.250053009258</c:v>
                </c:pt>
                <c:pt idx="918">
                  <c:v>41678.291719733796</c:v>
                </c:pt>
                <c:pt idx="919">
                  <c:v>41678.333386458333</c:v>
                </c:pt>
                <c:pt idx="920">
                  <c:v>41678.37505318287</c:v>
                </c:pt>
                <c:pt idx="921">
                  <c:v>41678.416719907407</c:v>
                </c:pt>
                <c:pt idx="922">
                  <c:v>41678.458386631944</c:v>
                </c:pt>
                <c:pt idx="923">
                  <c:v>41678.500053356482</c:v>
                </c:pt>
                <c:pt idx="924">
                  <c:v>41678.541720081019</c:v>
                </c:pt>
                <c:pt idx="925">
                  <c:v>41678.583386805556</c:v>
                </c:pt>
                <c:pt idx="926">
                  <c:v>41678.625053530093</c:v>
                </c:pt>
                <c:pt idx="927">
                  <c:v>41678.66672025463</c:v>
                </c:pt>
                <c:pt idx="928">
                  <c:v>41678.708386979168</c:v>
                </c:pt>
                <c:pt idx="929">
                  <c:v>41678.750053703705</c:v>
                </c:pt>
                <c:pt idx="930">
                  <c:v>41678.791720428242</c:v>
                </c:pt>
                <c:pt idx="931">
                  <c:v>41678.833387152779</c:v>
                </c:pt>
                <c:pt idx="932">
                  <c:v>41678.875053877317</c:v>
                </c:pt>
                <c:pt idx="933">
                  <c:v>41678.916720601854</c:v>
                </c:pt>
                <c:pt idx="934">
                  <c:v>41678.958387326391</c:v>
                </c:pt>
                <c:pt idx="935">
                  <c:v>41679.000054050928</c:v>
                </c:pt>
                <c:pt idx="936">
                  <c:v>41679.041720775465</c:v>
                </c:pt>
                <c:pt idx="937">
                  <c:v>41679.083387500003</c:v>
                </c:pt>
                <c:pt idx="938">
                  <c:v>41679.12505422454</c:v>
                </c:pt>
                <c:pt idx="939">
                  <c:v>41679.166720949077</c:v>
                </c:pt>
                <c:pt idx="940">
                  <c:v>41679.208387673614</c:v>
                </c:pt>
                <c:pt idx="941">
                  <c:v>41679.250054398151</c:v>
                </c:pt>
                <c:pt idx="942">
                  <c:v>41679.291721122689</c:v>
                </c:pt>
                <c:pt idx="943">
                  <c:v>41679.333387847226</c:v>
                </c:pt>
                <c:pt idx="944">
                  <c:v>41679.375054571756</c:v>
                </c:pt>
                <c:pt idx="945">
                  <c:v>41679.416721296293</c:v>
                </c:pt>
                <c:pt idx="946">
                  <c:v>41679.45838802083</c:v>
                </c:pt>
                <c:pt idx="947">
                  <c:v>41679.500054745367</c:v>
                </c:pt>
                <c:pt idx="948">
                  <c:v>41679.541721469905</c:v>
                </c:pt>
                <c:pt idx="949">
                  <c:v>41679.583388194442</c:v>
                </c:pt>
                <c:pt idx="950">
                  <c:v>41679.625054918979</c:v>
                </c:pt>
                <c:pt idx="951">
                  <c:v>41679.666721643516</c:v>
                </c:pt>
                <c:pt idx="952">
                  <c:v>41679.708388368053</c:v>
                </c:pt>
                <c:pt idx="953">
                  <c:v>41679.750055092591</c:v>
                </c:pt>
                <c:pt idx="954">
                  <c:v>41679.791721817128</c:v>
                </c:pt>
                <c:pt idx="955">
                  <c:v>41679.833388541665</c:v>
                </c:pt>
                <c:pt idx="956">
                  <c:v>41679.875055266202</c:v>
                </c:pt>
                <c:pt idx="957">
                  <c:v>41679.916721990739</c:v>
                </c:pt>
                <c:pt idx="958">
                  <c:v>41679.958388715277</c:v>
                </c:pt>
                <c:pt idx="959">
                  <c:v>41680.000055439814</c:v>
                </c:pt>
                <c:pt idx="960">
                  <c:v>41680.041722164351</c:v>
                </c:pt>
                <c:pt idx="961">
                  <c:v>41680.083388888888</c:v>
                </c:pt>
                <c:pt idx="962">
                  <c:v>41680.125055613426</c:v>
                </c:pt>
                <c:pt idx="963">
                  <c:v>41680.166722337963</c:v>
                </c:pt>
                <c:pt idx="964">
                  <c:v>41680.2083890625</c:v>
                </c:pt>
                <c:pt idx="965">
                  <c:v>41680.250055787037</c:v>
                </c:pt>
                <c:pt idx="966">
                  <c:v>41680.291722511574</c:v>
                </c:pt>
                <c:pt idx="967">
                  <c:v>41680.333389236112</c:v>
                </c:pt>
                <c:pt idx="968">
                  <c:v>41680.375055960649</c:v>
                </c:pt>
                <c:pt idx="969">
                  <c:v>41680.416722685186</c:v>
                </c:pt>
                <c:pt idx="970">
                  <c:v>41680.458389409723</c:v>
                </c:pt>
                <c:pt idx="971">
                  <c:v>41680.50005613426</c:v>
                </c:pt>
                <c:pt idx="972">
                  <c:v>41680.541722858798</c:v>
                </c:pt>
                <c:pt idx="973">
                  <c:v>41680.583389583335</c:v>
                </c:pt>
                <c:pt idx="974">
                  <c:v>41680.625056307872</c:v>
                </c:pt>
                <c:pt idx="975">
                  <c:v>41680.666723032409</c:v>
                </c:pt>
                <c:pt idx="976">
                  <c:v>41680.708389756946</c:v>
                </c:pt>
                <c:pt idx="977">
                  <c:v>41680.750056481484</c:v>
                </c:pt>
                <c:pt idx="978">
                  <c:v>41680.791723206021</c:v>
                </c:pt>
                <c:pt idx="979">
                  <c:v>41680.833389930558</c:v>
                </c:pt>
                <c:pt idx="980">
                  <c:v>41680.875056655095</c:v>
                </c:pt>
                <c:pt idx="981">
                  <c:v>41680.916723379632</c:v>
                </c:pt>
                <c:pt idx="982">
                  <c:v>41680.95839010417</c:v>
                </c:pt>
                <c:pt idx="983">
                  <c:v>41681.000056828707</c:v>
                </c:pt>
                <c:pt idx="984">
                  <c:v>41681.041723553244</c:v>
                </c:pt>
                <c:pt idx="985">
                  <c:v>41681.083390277781</c:v>
                </c:pt>
                <c:pt idx="986">
                  <c:v>41681.125057002311</c:v>
                </c:pt>
                <c:pt idx="987">
                  <c:v>41681.166723726848</c:v>
                </c:pt>
                <c:pt idx="988">
                  <c:v>41681.208390451386</c:v>
                </c:pt>
                <c:pt idx="989">
                  <c:v>41681.250057175923</c:v>
                </c:pt>
                <c:pt idx="990">
                  <c:v>41681.29172390046</c:v>
                </c:pt>
                <c:pt idx="991">
                  <c:v>41681.333390624997</c:v>
                </c:pt>
                <c:pt idx="992">
                  <c:v>41681.375057349534</c:v>
                </c:pt>
                <c:pt idx="993">
                  <c:v>41681.416724074072</c:v>
                </c:pt>
                <c:pt idx="994">
                  <c:v>41681.458390798609</c:v>
                </c:pt>
                <c:pt idx="995">
                  <c:v>41681.500057523146</c:v>
                </c:pt>
                <c:pt idx="996">
                  <c:v>41681.541724247683</c:v>
                </c:pt>
                <c:pt idx="997">
                  <c:v>41681.583390972221</c:v>
                </c:pt>
                <c:pt idx="998">
                  <c:v>41681.625057696758</c:v>
                </c:pt>
                <c:pt idx="999">
                  <c:v>41681.666724421295</c:v>
                </c:pt>
                <c:pt idx="1000">
                  <c:v>41681.708391145832</c:v>
                </c:pt>
                <c:pt idx="1001">
                  <c:v>41681.750057870369</c:v>
                </c:pt>
                <c:pt idx="1002">
                  <c:v>41681.791724594907</c:v>
                </c:pt>
                <c:pt idx="1003">
                  <c:v>41681.833391319444</c:v>
                </c:pt>
                <c:pt idx="1004">
                  <c:v>41681.875058043981</c:v>
                </c:pt>
                <c:pt idx="1005">
                  <c:v>41681.916724768518</c:v>
                </c:pt>
                <c:pt idx="1006">
                  <c:v>41681.958391493055</c:v>
                </c:pt>
                <c:pt idx="1007">
                  <c:v>41682.000058217593</c:v>
                </c:pt>
                <c:pt idx="1008">
                  <c:v>41682.04172494213</c:v>
                </c:pt>
                <c:pt idx="1009">
                  <c:v>41682.083391666667</c:v>
                </c:pt>
                <c:pt idx="1010">
                  <c:v>41682.125058391204</c:v>
                </c:pt>
                <c:pt idx="1011">
                  <c:v>41682.166725115741</c:v>
                </c:pt>
                <c:pt idx="1012">
                  <c:v>41682.208391840279</c:v>
                </c:pt>
                <c:pt idx="1013">
                  <c:v>41682.250058564816</c:v>
                </c:pt>
                <c:pt idx="1014">
                  <c:v>41682.291725289353</c:v>
                </c:pt>
                <c:pt idx="1015">
                  <c:v>41682.33339201389</c:v>
                </c:pt>
                <c:pt idx="1016">
                  <c:v>41682.375058738427</c:v>
                </c:pt>
                <c:pt idx="1017">
                  <c:v>41682.416725462965</c:v>
                </c:pt>
                <c:pt idx="1018">
                  <c:v>41682.458392187502</c:v>
                </c:pt>
                <c:pt idx="1019">
                  <c:v>41682.500058912039</c:v>
                </c:pt>
                <c:pt idx="1020">
                  <c:v>41682.541725636576</c:v>
                </c:pt>
                <c:pt idx="1021">
                  <c:v>41682.583392361114</c:v>
                </c:pt>
                <c:pt idx="1022">
                  <c:v>41682.625059085651</c:v>
                </c:pt>
                <c:pt idx="1023">
                  <c:v>41682.666725810188</c:v>
                </c:pt>
                <c:pt idx="1024">
                  <c:v>41682.708392534725</c:v>
                </c:pt>
                <c:pt idx="1025">
                  <c:v>41682.750059259262</c:v>
                </c:pt>
                <c:pt idx="1026">
                  <c:v>41682.7917259838</c:v>
                </c:pt>
                <c:pt idx="1027">
                  <c:v>41682.833392708337</c:v>
                </c:pt>
                <c:pt idx="1028">
                  <c:v>41682.875059432874</c:v>
                </c:pt>
                <c:pt idx="1029">
                  <c:v>41682.916726157404</c:v>
                </c:pt>
                <c:pt idx="1030">
                  <c:v>41682.958392881941</c:v>
                </c:pt>
                <c:pt idx="1031">
                  <c:v>41683.000059606478</c:v>
                </c:pt>
                <c:pt idx="1032">
                  <c:v>41683.041726331016</c:v>
                </c:pt>
                <c:pt idx="1033">
                  <c:v>41683.083393055553</c:v>
                </c:pt>
                <c:pt idx="1034">
                  <c:v>41683.12505978009</c:v>
                </c:pt>
                <c:pt idx="1035">
                  <c:v>41683.166726504627</c:v>
                </c:pt>
                <c:pt idx="1036">
                  <c:v>41683.208393229164</c:v>
                </c:pt>
                <c:pt idx="1037">
                  <c:v>41683.250059953702</c:v>
                </c:pt>
                <c:pt idx="1038">
                  <c:v>41683.291726678239</c:v>
                </c:pt>
                <c:pt idx="1039">
                  <c:v>41683.333393402776</c:v>
                </c:pt>
                <c:pt idx="1040">
                  <c:v>41683.375060127313</c:v>
                </c:pt>
                <c:pt idx="1041">
                  <c:v>41683.41672685185</c:v>
                </c:pt>
                <c:pt idx="1042">
                  <c:v>41683.458393576388</c:v>
                </c:pt>
                <c:pt idx="1043">
                  <c:v>41683.500060300925</c:v>
                </c:pt>
                <c:pt idx="1044">
                  <c:v>41683.541727025462</c:v>
                </c:pt>
                <c:pt idx="1045">
                  <c:v>41683.583393749999</c:v>
                </c:pt>
                <c:pt idx="1046">
                  <c:v>41683.625060474536</c:v>
                </c:pt>
                <c:pt idx="1047">
                  <c:v>41683.666727199074</c:v>
                </c:pt>
                <c:pt idx="1048">
                  <c:v>41683.708393923611</c:v>
                </c:pt>
                <c:pt idx="1049">
                  <c:v>41683.750060648148</c:v>
                </c:pt>
                <c:pt idx="1050">
                  <c:v>41683.791727372685</c:v>
                </c:pt>
                <c:pt idx="1051">
                  <c:v>41683.833394097222</c:v>
                </c:pt>
                <c:pt idx="1052">
                  <c:v>41683.87506082176</c:v>
                </c:pt>
                <c:pt idx="1053">
                  <c:v>41683.916727546297</c:v>
                </c:pt>
                <c:pt idx="1054">
                  <c:v>41683.958394270834</c:v>
                </c:pt>
                <c:pt idx="1055">
                  <c:v>41684.000060995371</c:v>
                </c:pt>
                <c:pt idx="1056">
                  <c:v>41684.041727719909</c:v>
                </c:pt>
                <c:pt idx="1057">
                  <c:v>41684.083394444446</c:v>
                </c:pt>
                <c:pt idx="1058">
                  <c:v>41684.125061168983</c:v>
                </c:pt>
                <c:pt idx="1059">
                  <c:v>41684.16672789352</c:v>
                </c:pt>
                <c:pt idx="1060">
                  <c:v>41684.208394618057</c:v>
                </c:pt>
                <c:pt idx="1061">
                  <c:v>41684.250061342595</c:v>
                </c:pt>
                <c:pt idx="1062">
                  <c:v>41684.291728067132</c:v>
                </c:pt>
                <c:pt idx="1063">
                  <c:v>41684.333394791669</c:v>
                </c:pt>
                <c:pt idx="1064">
                  <c:v>41684.375061516206</c:v>
                </c:pt>
                <c:pt idx="1065">
                  <c:v>41684.416728240743</c:v>
                </c:pt>
                <c:pt idx="1066">
                  <c:v>41684.458394965281</c:v>
                </c:pt>
                <c:pt idx="1067">
                  <c:v>41684.500061689818</c:v>
                </c:pt>
                <c:pt idx="1068">
                  <c:v>41684.541728414355</c:v>
                </c:pt>
                <c:pt idx="1069">
                  <c:v>41684.583395138892</c:v>
                </c:pt>
                <c:pt idx="1070">
                  <c:v>41684.625061863429</c:v>
                </c:pt>
                <c:pt idx="1071">
                  <c:v>41684.666728587959</c:v>
                </c:pt>
                <c:pt idx="1072">
                  <c:v>41684.708395312497</c:v>
                </c:pt>
                <c:pt idx="1073">
                  <c:v>41684.750062037034</c:v>
                </c:pt>
                <c:pt idx="1074">
                  <c:v>41684.791728761571</c:v>
                </c:pt>
                <c:pt idx="1075">
                  <c:v>41684.833395486108</c:v>
                </c:pt>
                <c:pt idx="1076">
                  <c:v>41684.875062210645</c:v>
                </c:pt>
                <c:pt idx="1077">
                  <c:v>41684.916728935183</c:v>
                </c:pt>
                <c:pt idx="1078">
                  <c:v>41684.95839565972</c:v>
                </c:pt>
                <c:pt idx="1079">
                  <c:v>41685.000062384257</c:v>
                </c:pt>
                <c:pt idx="1080">
                  <c:v>41685.041729108794</c:v>
                </c:pt>
                <c:pt idx="1081">
                  <c:v>41685.083395833331</c:v>
                </c:pt>
                <c:pt idx="1082">
                  <c:v>41685.125062557869</c:v>
                </c:pt>
                <c:pt idx="1083">
                  <c:v>41685.166729282406</c:v>
                </c:pt>
                <c:pt idx="1084">
                  <c:v>41685.208396006943</c:v>
                </c:pt>
                <c:pt idx="1085">
                  <c:v>41685.25006273148</c:v>
                </c:pt>
                <c:pt idx="1086">
                  <c:v>41685.291729456017</c:v>
                </c:pt>
                <c:pt idx="1087">
                  <c:v>41685.333396180555</c:v>
                </c:pt>
                <c:pt idx="1088">
                  <c:v>41685.375062905092</c:v>
                </c:pt>
                <c:pt idx="1089">
                  <c:v>41685.416729629629</c:v>
                </c:pt>
                <c:pt idx="1090">
                  <c:v>41685.458396354166</c:v>
                </c:pt>
                <c:pt idx="1091">
                  <c:v>41685.500063078704</c:v>
                </c:pt>
                <c:pt idx="1092">
                  <c:v>41685.541729803241</c:v>
                </c:pt>
                <c:pt idx="1093">
                  <c:v>41685.583396527778</c:v>
                </c:pt>
                <c:pt idx="1094">
                  <c:v>41685.625063252315</c:v>
                </c:pt>
                <c:pt idx="1095">
                  <c:v>41685.666729976852</c:v>
                </c:pt>
                <c:pt idx="1096">
                  <c:v>41685.70839670139</c:v>
                </c:pt>
                <c:pt idx="1097">
                  <c:v>41685.750063425927</c:v>
                </c:pt>
                <c:pt idx="1098">
                  <c:v>41685.791730150464</c:v>
                </c:pt>
                <c:pt idx="1099">
                  <c:v>41685.833396875001</c:v>
                </c:pt>
                <c:pt idx="1100">
                  <c:v>41685.875063599538</c:v>
                </c:pt>
                <c:pt idx="1101">
                  <c:v>41685.916730324076</c:v>
                </c:pt>
                <c:pt idx="1102">
                  <c:v>41685.958397048613</c:v>
                </c:pt>
                <c:pt idx="1103">
                  <c:v>41686.00006377315</c:v>
                </c:pt>
                <c:pt idx="1104">
                  <c:v>41686.041730497687</c:v>
                </c:pt>
                <c:pt idx="1105">
                  <c:v>41686.083397222224</c:v>
                </c:pt>
                <c:pt idx="1106">
                  <c:v>41686.125063946762</c:v>
                </c:pt>
                <c:pt idx="1107">
                  <c:v>41686.166730671299</c:v>
                </c:pt>
                <c:pt idx="1108">
                  <c:v>41686.208397395836</c:v>
                </c:pt>
                <c:pt idx="1109">
                  <c:v>41686.250064120373</c:v>
                </c:pt>
                <c:pt idx="1110">
                  <c:v>41686.29173084491</c:v>
                </c:pt>
                <c:pt idx="1111">
                  <c:v>41686.333397569448</c:v>
                </c:pt>
                <c:pt idx="1112">
                  <c:v>41686.375064293985</c:v>
                </c:pt>
                <c:pt idx="1113">
                  <c:v>41686.416731018522</c:v>
                </c:pt>
                <c:pt idx="1114">
                  <c:v>41686.458397743052</c:v>
                </c:pt>
                <c:pt idx="1115">
                  <c:v>41686.500064467589</c:v>
                </c:pt>
                <c:pt idx="1116">
                  <c:v>41686.541731192126</c:v>
                </c:pt>
                <c:pt idx="1117">
                  <c:v>41686.583397916664</c:v>
                </c:pt>
                <c:pt idx="1118">
                  <c:v>41686.625064641201</c:v>
                </c:pt>
                <c:pt idx="1119">
                  <c:v>41686.666731365738</c:v>
                </c:pt>
                <c:pt idx="1120">
                  <c:v>41686.708398090275</c:v>
                </c:pt>
                <c:pt idx="1121">
                  <c:v>41686.750064814813</c:v>
                </c:pt>
                <c:pt idx="1122">
                  <c:v>41686.79173153935</c:v>
                </c:pt>
                <c:pt idx="1123">
                  <c:v>41686.833398263887</c:v>
                </c:pt>
                <c:pt idx="1124">
                  <c:v>41686.875064988424</c:v>
                </c:pt>
                <c:pt idx="1125">
                  <c:v>41686.916731712961</c:v>
                </c:pt>
                <c:pt idx="1126">
                  <c:v>41686.958398437499</c:v>
                </c:pt>
                <c:pt idx="1127">
                  <c:v>41687.000065162036</c:v>
                </c:pt>
                <c:pt idx="1128">
                  <c:v>41687.041731886573</c:v>
                </c:pt>
                <c:pt idx="1129">
                  <c:v>41687.08339861111</c:v>
                </c:pt>
                <c:pt idx="1130">
                  <c:v>41687.125065335647</c:v>
                </c:pt>
                <c:pt idx="1131">
                  <c:v>41687.166732060185</c:v>
                </c:pt>
                <c:pt idx="1132">
                  <c:v>41687.208398784722</c:v>
                </c:pt>
                <c:pt idx="1133">
                  <c:v>41687.250065509259</c:v>
                </c:pt>
                <c:pt idx="1134">
                  <c:v>41687.291732233796</c:v>
                </c:pt>
                <c:pt idx="1135">
                  <c:v>41687.333398958333</c:v>
                </c:pt>
                <c:pt idx="1136">
                  <c:v>41687.375065682871</c:v>
                </c:pt>
                <c:pt idx="1137">
                  <c:v>41687.416732407408</c:v>
                </c:pt>
                <c:pt idx="1138">
                  <c:v>41687.458399131945</c:v>
                </c:pt>
                <c:pt idx="1139">
                  <c:v>41687.500065856482</c:v>
                </c:pt>
                <c:pt idx="1140">
                  <c:v>41687.541732581019</c:v>
                </c:pt>
                <c:pt idx="1141">
                  <c:v>41687.583399305557</c:v>
                </c:pt>
                <c:pt idx="1142">
                  <c:v>41687.625066030094</c:v>
                </c:pt>
                <c:pt idx="1143">
                  <c:v>41687.666732754631</c:v>
                </c:pt>
                <c:pt idx="1144">
                  <c:v>41687.708399479168</c:v>
                </c:pt>
                <c:pt idx="1145">
                  <c:v>41687.750066203706</c:v>
                </c:pt>
                <c:pt idx="1146">
                  <c:v>41687.791732928243</c:v>
                </c:pt>
                <c:pt idx="1147">
                  <c:v>41687.83339965278</c:v>
                </c:pt>
                <c:pt idx="1148">
                  <c:v>41687.875066377317</c:v>
                </c:pt>
                <c:pt idx="1149">
                  <c:v>41687.916733101854</c:v>
                </c:pt>
                <c:pt idx="1150">
                  <c:v>41687.958399826392</c:v>
                </c:pt>
                <c:pt idx="1151">
                  <c:v>41688.000066550929</c:v>
                </c:pt>
                <c:pt idx="1152">
                  <c:v>41688.041733275466</c:v>
                </c:pt>
                <c:pt idx="1153">
                  <c:v>41688.083400000003</c:v>
                </c:pt>
                <c:pt idx="1154">
                  <c:v>41688.12506672454</c:v>
                </c:pt>
                <c:pt idx="1155">
                  <c:v>41688.166733449078</c:v>
                </c:pt>
                <c:pt idx="1156">
                  <c:v>41688.208400173608</c:v>
                </c:pt>
                <c:pt idx="1157">
                  <c:v>41688.250066898145</c:v>
                </c:pt>
                <c:pt idx="1158">
                  <c:v>41688.291733622682</c:v>
                </c:pt>
                <c:pt idx="1159">
                  <c:v>41688.333400347219</c:v>
                </c:pt>
                <c:pt idx="1160">
                  <c:v>41688.375067071756</c:v>
                </c:pt>
                <c:pt idx="1161">
                  <c:v>41688.416733796294</c:v>
                </c:pt>
                <c:pt idx="1162">
                  <c:v>41688.458400520831</c:v>
                </c:pt>
                <c:pt idx="1163">
                  <c:v>41688.500067245368</c:v>
                </c:pt>
                <c:pt idx="1164">
                  <c:v>41688.541733969905</c:v>
                </c:pt>
                <c:pt idx="1165">
                  <c:v>41688.583400694442</c:v>
                </c:pt>
                <c:pt idx="1166">
                  <c:v>41688.62506741898</c:v>
                </c:pt>
                <c:pt idx="1167">
                  <c:v>41688.666734143517</c:v>
                </c:pt>
                <c:pt idx="1168">
                  <c:v>41688.708400868054</c:v>
                </c:pt>
                <c:pt idx="1169">
                  <c:v>41688.750067592591</c:v>
                </c:pt>
                <c:pt idx="1170">
                  <c:v>41688.791734317128</c:v>
                </c:pt>
                <c:pt idx="1171">
                  <c:v>41688.833401041666</c:v>
                </c:pt>
                <c:pt idx="1172">
                  <c:v>41688.875067766203</c:v>
                </c:pt>
                <c:pt idx="1173">
                  <c:v>41688.91673449074</c:v>
                </c:pt>
                <c:pt idx="1174">
                  <c:v>41688.958401215277</c:v>
                </c:pt>
                <c:pt idx="1175">
                  <c:v>41689.000067939814</c:v>
                </c:pt>
                <c:pt idx="1176">
                  <c:v>41689.041734664352</c:v>
                </c:pt>
                <c:pt idx="1177">
                  <c:v>41689.083401388889</c:v>
                </c:pt>
                <c:pt idx="1178">
                  <c:v>41689.125068113426</c:v>
                </c:pt>
                <c:pt idx="1179">
                  <c:v>41689.166734837963</c:v>
                </c:pt>
                <c:pt idx="1180">
                  <c:v>41689.208401562501</c:v>
                </c:pt>
                <c:pt idx="1181">
                  <c:v>41689.250068287038</c:v>
                </c:pt>
                <c:pt idx="1182">
                  <c:v>41689.291735011575</c:v>
                </c:pt>
                <c:pt idx="1183">
                  <c:v>41689.333401736112</c:v>
                </c:pt>
                <c:pt idx="1184">
                  <c:v>41689.375068460649</c:v>
                </c:pt>
                <c:pt idx="1185">
                  <c:v>41689.416735185187</c:v>
                </c:pt>
                <c:pt idx="1186">
                  <c:v>41689.458401909724</c:v>
                </c:pt>
                <c:pt idx="1187">
                  <c:v>41689.500068634261</c:v>
                </c:pt>
                <c:pt idx="1188">
                  <c:v>41689.541735358798</c:v>
                </c:pt>
                <c:pt idx="1189">
                  <c:v>41689.583402083335</c:v>
                </c:pt>
                <c:pt idx="1190">
                  <c:v>41689.625068807873</c:v>
                </c:pt>
                <c:pt idx="1191">
                  <c:v>41689.66673553241</c:v>
                </c:pt>
                <c:pt idx="1192">
                  <c:v>41689.708402256947</c:v>
                </c:pt>
                <c:pt idx="1193">
                  <c:v>41689.750068981484</c:v>
                </c:pt>
                <c:pt idx="1194">
                  <c:v>41689.791735706021</c:v>
                </c:pt>
                <c:pt idx="1195">
                  <c:v>41689.833402430559</c:v>
                </c:pt>
                <c:pt idx="1196">
                  <c:v>41689.875069155096</c:v>
                </c:pt>
                <c:pt idx="1197">
                  <c:v>41689.916735879633</c:v>
                </c:pt>
                <c:pt idx="1198">
                  <c:v>41689.95840260417</c:v>
                </c:pt>
                <c:pt idx="1199">
                  <c:v>41690.0000693287</c:v>
                </c:pt>
                <c:pt idx="1200">
                  <c:v>41690.041736053237</c:v>
                </c:pt>
                <c:pt idx="1201">
                  <c:v>41690.083402777775</c:v>
                </c:pt>
                <c:pt idx="1202">
                  <c:v>41690.125069502312</c:v>
                </c:pt>
                <c:pt idx="1203">
                  <c:v>41690.166736226849</c:v>
                </c:pt>
                <c:pt idx="1204">
                  <c:v>41690.208402951386</c:v>
                </c:pt>
                <c:pt idx="1205">
                  <c:v>41690.250069675923</c:v>
                </c:pt>
                <c:pt idx="1206">
                  <c:v>41690.291736400461</c:v>
                </c:pt>
                <c:pt idx="1207">
                  <c:v>41690.333403124998</c:v>
                </c:pt>
                <c:pt idx="1208">
                  <c:v>41690.375069849535</c:v>
                </c:pt>
                <c:pt idx="1209">
                  <c:v>41690.416736574072</c:v>
                </c:pt>
                <c:pt idx="1210">
                  <c:v>41690.458403298609</c:v>
                </c:pt>
                <c:pt idx="1211">
                  <c:v>41690.500070023147</c:v>
                </c:pt>
                <c:pt idx="1212">
                  <c:v>41690.541736747684</c:v>
                </c:pt>
                <c:pt idx="1213">
                  <c:v>41690.583403472221</c:v>
                </c:pt>
                <c:pt idx="1214">
                  <c:v>41690.625070196758</c:v>
                </c:pt>
                <c:pt idx="1215">
                  <c:v>41690.666736921296</c:v>
                </c:pt>
                <c:pt idx="1216">
                  <c:v>41690.708403645833</c:v>
                </c:pt>
                <c:pt idx="1217">
                  <c:v>41690.75007037037</c:v>
                </c:pt>
                <c:pt idx="1218">
                  <c:v>41690.791737094907</c:v>
                </c:pt>
                <c:pt idx="1219">
                  <c:v>41690.833403819444</c:v>
                </c:pt>
                <c:pt idx="1220">
                  <c:v>41690.875070543982</c:v>
                </c:pt>
                <c:pt idx="1221">
                  <c:v>41690.916737268519</c:v>
                </c:pt>
                <c:pt idx="1222">
                  <c:v>41690.958403993056</c:v>
                </c:pt>
                <c:pt idx="1223">
                  <c:v>41691.000070717593</c:v>
                </c:pt>
                <c:pt idx="1224">
                  <c:v>41691.04173744213</c:v>
                </c:pt>
                <c:pt idx="1225">
                  <c:v>41691.083404166668</c:v>
                </c:pt>
                <c:pt idx="1226">
                  <c:v>41691.125070891205</c:v>
                </c:pt>
                <c:pt idx="1227">
                  <c:v>41691.166737615742</c:v>
                </c:pt>
                <c:pt idx="1228">
                  <c:v>41691.208404340279</c:v>
                </c:pt>
                <c:pt idx="1229">
                  <c:v>41691.250071064816</c:v>
                </c:pt>
                <c:pt idx="1230">
                  <c:v>41691.291737789354</c:v>
                </c:pt>
                <c:pt idx="1231">
                  <c:v>41691.333404513891</c:v>
                </c:pt>
                <c:pt idx="1232">
                  <c:v>41691.375071238428</c:v>
                </c:pt>
                <c:pt idx="1233">
                  <c:v>41691.416737962965</c:v>
                </c:pt>
                <c:pt idx="1234">
                  <c:v>41691.458404687502</c:v>
                </c:pt>
                <c:pt idx="1235">
                  <c:v>41691.50007141204</c:v>
                </c:pt>
                <c:pt idx="1236">
                  <c:v>41691.541738136577</c:v>
                </c:pt>
                <c:pt idx="1237">
                  <c:v>41691.583404861114</c:v>
                </c:pt>
                <c:pt idx="1238">
                  <c:v>41691.625071585651</c:v>
                </c:pt>
                <c:pt idx="1239">
                  <c:v>41691.666738310189</c:v>
                </c:pt>
                <c:pt idx="1240">
                  <c:v>41691.708405034726</c:v>
                </c:pt>
                <c:pt idx="1241">
                  <c:v>41691.750071759256</c:v>
                </c:pt>
                <c:pt idx="1242">
                  <c:v>41691.791738483793</c:v>
                </c:pt>
                <c:pt idx="1243">
                  <c:v>41691.83340520833</c:v>
                </c:pt>
                <c:pt idx="1244">
                  <c:v>41691.875071932867</c:v>
                </c:pt>
                <c:pt idx="1245">
                  <c:v>41691.916738657404</c:v>
                </c:pt>
                <c:pt idx="1246">
                  <c:v>41691.958405381942</c:v>
                </c:pt>
                <c:pt idx="1247">
                  <c:v>41692.000072106479</c:v>
                </c:pt>
                <c:pt idx="1248">
                  <c:v>41692.041738831016</c:v>
                </c:pt>
                <c:pt idx="1249">
                  <c:v>41692.083405555553</c:v>
                </c:pt>
                <c:pt idx="1250">
                  <c:v>41692.125072280091</c:v>
                </c:pt>
                <c:pt idx="1251">
                  <c:v>41692.166739004628</c:v>
                </c:pt>
                <c:pt idx="1252">
                  <c:v>41692.208405729165</c:v>
                </c:pt>
                <c:pt idx="1253">
                  <c:v>41692.250072453702</c:v>
                </c:pt>
                <c:pt idx="1254">
                  <c:v>41692.291739178239</c:v>
                </c:pt>
                <c:pt idx="1255">
                  <c:v>41692.333405902777</c:v>
                </c:pt>
                <c:pt idx="1256">
                  <c:v>41692.375072627314</c:v>
                </c:pt>
                <c:pt idx="1257">
                  <c:v>41692.416739351851</c:v>
                </c:pt>
                <c:pt idx="1258">
                  <c:v>41692.458406076388</c:v>
                </c:pt>
                <c:pt idx="1259">
                  <c:v>41692.500072800925</c:v>
                </c:pt>
                <c:pt idx="1260">
                  <c:v>41692.541739525463</c:v>
                </c:pt>
                <c:pt idx="1261">
                  <c:v>41692.58340625</c:v>
                </c:pt>
                <c:pt idx="1262">
                  <c:v>41692.625072974537</c:v>
                </c:pt>
                <c:pt idx="1263">
                  <c:v>41692.666739699074</c:v>
                </c:pt>
                <c:pt idx="1264">
                  <c:v>41692.708406423611</c:v>
                </c:pt>
                <c:pt idx="1265">
                  <c:v>41692.750073148149</c:v>
                </c:pt>
                <c:pt idx="1266">
                  <c:v>41692.791739872686</c:v>
                </c:pt>
                <c:pt idx="1267">
                  <c:v>41692.833406597223</c:v>
                </c:pt>
                <c:pt idx="1268">
                  <c:v>41692.87507332176</c:v>
                </c:pt>
                <c:pt idx="1269">
                  <c:v>41692.916740046297</c:v>
                </c:pt>
                <c:pt idx="1270">
                  <c:v>41692.958406770835</c:v>
                </c:pt>
                <c:pt idx="1271">
                  <c:v>41693.000073495372</c:v>
                </c:pt>
                <c:pt idx="1272">
                  <c:v>41693.041740219909</c:v>
                </c:pt>
                <c:pt idx="1273">
                  <c:v>41693.083406944446</c:v>
                </c:pt>
                <c:pt idx="1274">
                  <c:v>41693.125073668984</c:v>
                </c:pt>
                <c:pt idx="1275">
                  <c:v>41693.166740393521</c:v>
                </c:pt>
                <c:pt idx="1276">
                  <c:v>41693.208407118058</c:v>
                </c:pt>
                <c:pt idx="1277">
                  <c:v>41693.250073842595</c:v>
                </c:pt>
                <c:pt idx="1278">
                  <c:v>41693.291740567132</c:v>
                </c:pt>
                <c:pt idx="1279">
                  <c:v>41693.33340729167</c:v>
                </c:pt>
                <c:pt idx="1280">
                  <c:v>41693.375074016207</c:v>
                </c:pt>
                <c:pt idx="1281">
                  <c:v>41693.416740740744</c:v>
                </c:pt>
                <c:pt idx="1282">
                  <c:v>41693.458407465281</c:v>
                </c:pt>
                <c:pt idx="1283">
                  <c:v>41693.500074189818</c:v>
                </c:pt>
                <c:pt idx="1284">
                  <c:v>41693.541740914348</c:v>
                </c:pt>
                <c:pt idx="1285">
                  <c:v>41693.583407638886</c:v>
                </c:pt>
                <c:pt idx="1286">
                  <c:v>41693.625074363423</c:v>
                </c:pt>
                <c:pt idx="1287">
                  <c:v>41693.66674108796</c:v>
                </c:pt>
                <c:pt idx="1288">
                  <c:v>41693.708407812497</c:v>
                </c:pt>
                <c:pt idx="1289">
                  <c:v>41693.750074537034</c:v>
                </c:pt>
                <c:pt idx="1290">
                  <c:v>41693.791741261572</c:v>
                </c:pt>
                <c:pt idx="1291">
                  <c:v>41693.833407986109</c:v>
                </c:pt>
                <c:pt idx="1292">
                  <c:v>41693.875074710646</c:v>
                </c:pt>
                <c:pt idx="1293">
                  <c:v>41693.916741435183</c:v>
                </c:pt>
                <c:pt idx="1294">
                  <c:v>41693.95840815972</c:v>
                </c:pt>
                <c:pt idx="1295">
                  <c:v>41694.000074884258</c:v>
                </c:pt>
                <c:pt idx="1296">
                  <c:v>41694.041741608795</c:v>
                </c:pt>
                <c:pt idx="1297">
                  <c:v>41694.083408333332</c:v>
                </c:pt>
                <c:pt idx="1298">
                  <c:v>41694.125075057869</c:v>
                </c:pt>
                <c:pt idx="1299">
                  <c:v>41694.166741782406</c:v>
                </c:pt>
                <c:pt idx="1300">
                  <c:v>41694.208408506944</c:v>
                </c:pt>
                <c:pt idx="1301">
                  <c:v>41694.250075231481</c:v>
                </c:pt>
                <c:pt idx="1302">
                  <c:v>41694.291741956018</c:v>
                </c:pt>
                <c:pt idx="1303">
                  <c:v>41694.333408680555</c:v>
                </c:pt>
                <c:pt idx="1304">
                  <c:v>41694.375075405093</c:v>
                </c:pt>
                <c:pt idx="1305">
                  <c:v>41694.41674212963</c:v>
                </c:pt>
                <c:pt idx="1306">
                  <c:v>41694.458408854167</c:v>
                </c:pt>
                <c:pt idx="1307">
                  <c:v>41694.500075578704</c:v>
                </c:pt>
                <c:pt idx="1308">
                  <c:v>41694.541742303241</c:v>
                </c:pt>
                <c:pt idx="1309">
                  <c:v>41694.583409027779</c:v>
                </c:pt>
                <c:pt idx="1310">
                  <c:v>41694.625075752316</c:v>
                </c:pt>
                <c:pt idx="1311">
                  <c:v>41694.666742476853</c:v>
                </c:pt>
                <c:pt idx="1312">
                  <c:v>41694.70840920139</c:v>
                </c:pt>
                <c:pt idx="1313">
                  <c:v>41694.750075925927</c:v>
                </c:pt>
                <c:pt idx="1314">
                  <c:v>41694.791742650465</c:v>
                </c:pt>
                <c:pt idx="1315">
                  <c:v>41694.833409375002</c:v>
                </c:pt>
                <c:pt idx="1316">
                  <c:v>41694.875076099539</c:v>
                </c:pt>
                <c:pt idx="1317">
                  <c:v>41694.916742824076</c:v>
                </c:pt>
                <c:pt idx="1318">
                  <c:v>41694.958409548613</c:v>
                </c:pt>
                <c:pt idx="1319">
                  <c:v>41695.000076273151</c:v>
                </c:pt>
                <c:pt idx="1320">
                  <c:v>41695.041742997688</c:v>
                </c:pt>
                <c:pt idx="1321">
                  <c:v>41695.083409722225</c:v>
                </c:pt>
                <c:pt idx="1322">
                  <c:v>41695.125076446762</c:v>
                </c:pt>
                <c:pt idx="1323">
                  <c:v>41695.166743171299</c:v>
                </c:pt>
                <c:pt idx="1324">
                  <c:v>41695.208409895837</c:v>
                </c:pt>
                <c:pt idx="1325">
                  <c:v>41695.250076620374</c:v>
                </c:pt>
                <c:pt idx="1326">
                  <c:v>41695.291743344904</c:v>
                </c:pt>
                <c:pt idx="1327">
                  <c:v>41695.333410069441</c:v>
                </c:pt>
                <c:pt idx="1328">
                  <c:v>41695.375076793978</c:v>
                </c:pt>
                <c:pt idx="1329">
                  <c:v>41695.416743518515</c:v>
                </c:pt>
                <c:pt idx="1330">
                  <c:v>41695.458410243053</c:v>
                </c:pt>
                <c:pt idx="1331">
                  <c:v>41695.50007696759</c:v>
                </c:pt>
                <c:pt idx="1332">
                  <c:v>41695.541743692127</c:v>
                </c:pt>
                <c:pt idx="1333">
                  <c:v>41695.583410416664</c:v>
                </c:pt>
                <c:pt idx="1334">
                  <c:v>41695.625077141201</c:v>
                </c:pt>
                <c:pt idx="1335">
                  <c:v>41695.666743865739</c:v>
                </c:pt>
                <c:pt idx="1336">
                  <c:v>41695.708410590276</c:v>
                </c:pt>
                <c:pt idx="1337">
                  <c:v>41695.750077314813</c:v>
                </c:pt>
                <c:pt idx="1338">
                  <c:v>41695.79174403935</c:v>
                </c:pt>
                <c:pt idx="1339">
                  <c:v>41695.833410763888</c:v>
                </c:pt>
                <c:pt idx="1340">
                  <c:v>41695.875077488425</c:v>
                </c:pt>
                <c:pt idx="1341">
                  <c:v>41695.916744212962</c:v>
                </c:pt>
                <c:pt idx="1342">
                  <c:v>41695.958410937499</c:v>
                </c:pt>
                <c:pt idx="1343">
                  <c:v>41696.000077662036</c:v>
                </c:pt>
                <c:pt idx="1344">
                  <c:v>41696.041744386574</c:v>
                </c:pt>
                <c:pt idx="1345">
                  <c:v>41696.083411111111</c:v>
                </c:pt>
                <c:pt idx="1346">
                  <c:v>41696.125077835648</c:v>
                </c:pt>
                <c:pt idx="1347">
                  <c:v>41696.166744560185</c:v>
                </c:pt>
                <c:pt idx="1348">
                  <c:v>41696.208411284722</c:v>
                </c:pt>
                <c:pt idx="1349">
                  <c:v>41696.25007800926</c:v>
                </c:pt>
                <c:pt idx="1350">
                  <c:v>41696.291744733797</c:v>
                </c:pt>
                <c:pt idx="1351">
                  <c:v>41696.333411458334</c:v>
                </c:pt>
                <c:pt idx="1352">
                  <c:v>41696.375078182871</c:v>
                </c:pt>
                <c:pt idx="1353">
                  <c:v>41696.416744907408</c:v>
                </c:pt>
                <c:pt idx="1354">
                  <c:v>41696.458411631946</c:v>
                </c:pt>
                <c:pt idx="1355">
                  <c:v>41696.500078356483</c:v>
                </c:pt>
                <c:pt idx="1356">
                  <c:v>41696.54174508102</c:v>
                </c:pt>
                <c:pt idx="1357">
                  <c:v>41696.583411805557</c:v>
                </c:pt>
                <c:pt idx="1358">
                  <c:v>41696.625078530094</c:v>
                </c:pt>
                <c:pt idx="1359">
                  <c:v>41696.666745254632</c:v>
                </c:pt>
                <c:pt idx="1360">
                  <c:v>41696.708411979169</c:v>
                </c:pt>
                <c:pt idx="1361">
                  <c:v>41696.750078703706</c:v>
                </c:pt>
                <c:pt idx="1362">
                  <c:v>41696.791745428243</c:v>
                </c:pt>
                <c:pt idx="1363">
                  <c:v>41696.833412152781</c:v>
                </c:pt>
                <c:pt idx="1364">
                  <c:v>41696.875078877318</c:v>
                </c:pt>
                <c:pt idx="1365">
                  <c:v>41696.916745601855</c:v>
                </c:pt>
                <c:pt idx="1366">
                  <c:v>41696.958412326392</c:v>
                </c:pt>
                <c:pt idx="1367">
                  <c:v>41697.000079050929</c:v>
                </c:pt>
                <c:pt idx="1368">
                  <c:v>41697.041745775467</c:v>
                </c:pt>
                <c:pt idx="1369">
                  <c:v>41697.083412499996</c:v>
                </c:pt>
                <c:pt idx="1370">
                  <c:v>41697.125079224534</c:v>
                </c:pt>
                <c:pt idx="1371">
                  <c:v>41697.166745949071</c:v>
                </c:pt>
                <c:pt idx="1372">
                  <c:v>41697.208412673608</c:v>
                </c:pt>
                <c:pt idx="1373">
                  <c:v>41697.250079398145</c:v>
                </c:pt>
                <c:pt idx="1374">
                  <c:v>41697.291746122683</c:v>
                </c:pt>
                <c:pt idx="1375">
                  <c:v>41697.33341284722</c:v>
                </c:pt>
                <c:pt idx="1376">
                  <c:v>41697.375079571757</c:v>
                </c:pt>
                <c:pt idx="1377">
                  <c:v>41697.416746296294</c:v>
                </c:pt>
                <c:pt idx="1378">
                  <c:v>41697.458413020831</c:v>
                </c:pt>
                <c:pt idx="1379">
                  <c:v>41697.500079745369</c:v>
                </c:pt>
                <c:pt idx="1380">
                  <c:v>41697.541746469906</c:v>
                </c:pt>
                <c:pt idx="1381">
                  <c:v>41697.583413194443</c:v>
                </c:pt>
                <c:pt idx="1382">
                  <c:v>41697.62507991898</c:v>
                </c:pt>
                <c:pt idx="1383">
                  <c:v>41697.666746643517</c:v>
                </c:pt>
                <c:pt idx="1384">
                  <c:v>41697.708413368055</c:v>
                </c:pt>
                <c:pt idx="1385">
                  <c:v>41697.750080092592</c:v>
                </c:pt>
                <c:pt idx="1386">
                  <c:v>41697.791746817129</c:v>
                </c:pt>
                <c:pt idx="1387">
                  <c:v>41697.833413541666</c:v>
                </c:pt>
                <c:pt idx="1388">
                  <c:v>41697.875080266203</c:v>
                </c:pt>
                <c:pt idx="1389">
                  <c:v>41697.916746990741</c:v>
                </c:pt>
                <c:pt idx="1390">
                  <c:v>41697.958413715278</c:v>
                </c:pt>
                <c:pt idx="1391">
                  <c:v>41698.000080439815</c:v>
                </c:pt>
                <c:pt idx="1392">
                  <c:v>41698.041747164352</c:v>
                </c:pt>
                <c:pt idx="1393">
                  <c:v>41698.083413888889</c:v>
                </c:pt>
                <c:pt idx="1394">
                  <c:v>41698.125080613427</c:v>
                </c:pt>
                <c:pt idx="1395">
                  <c:v>41698.166747337964</c:v>
                </c:pt>
                <c:pt idx="1396">
                  <c:v>41698.208414062501</c:v>
                </c:pt>
                <c:pt idx="1397">
                  <c:v>41698.250080787038</c:v>
                </c:pt>
                <c:pt idx="1398">
                  <c:v>41698.291747511576</c:v>
                </c:pt>
                <c:pt idx="1399">
                  <c:v>41698.333414236113</c:v>
                </c:pt>
                <c:pt idx="1400">
                  <c:v>41698.37508096065</c:v>
                </c:pt>
                <c:pt idx="1401">
                  <c:v>41698.416747685187</c:v>
                </c:pt>
                <c:pt idx="1402">
                  <c:v>41698.458414409724</c:v>
                </c:pt>
                <c:pt idx="1403">
                  <c:v>41698.500081134262</c:v>
                </c:pt>
                <c:pt idx="1404">
                  <c:v>41698.541747858799</c:v>
                </c:pt>
                <c:pt idx="1405">
                  <c:v>41698.583414583336</c:v>
                </c:pt>
                <c:pt idx="1406">
                  <c:v>41698.625081307873</c:v>
                </c:pt>
                <c:pt idx="1407">
                  <c:v>41698.66674803241</c:v>
                </c:pt>
                <c:pt idx="1408">
                  <c:v>41698.708414756948</c:v>
                </c:pt>
                <c:pt idx="1409">
                  <c:v>41698.750081481485</c:v>
                </c:pt>
                <c:pt idx="1410">
                  <c:v>41698.791748206022</c:v>
                </c:pt>
                <c:pt idx="1411">
                  <c:v>41698.833414930552</c:v>
                </c:pt>
                <c:pt idx="1412">
                  <c:v>41698.875081655089</c:v>
                </c:pt>
                <c:pt idx="1413">
                  <c:v>41698.916748379626</c:v>
                </c:pt>
                <c:pt idx="1414">
                  <c:v>41698.958415104164</c:v>
                </c:pt>
                <c:pt idx="1415">
                  <c:v>41699.000081828701</c:v>
                </c:pt>
                <c:pt idx="1416">
                  <c:v>41699.041748553238</c:v>
                </c:pt>
                <c:pt idx="1417">
                  <c:v>41699.083415277775</c:v>
                </c:pt>
                <c:pt idx="1418">
                  <c:v>41699.125082002312</c:v>
                </c:pt>
                <c:pt idx="1419">
                  <c:v>41699.16674872685</c:v>
                </c:pt>
                <c:pt idx="1420">
                  <c:v>41699.208415451387</c:v>
                </c:pt>
                <c:pt idx="1421">
                  <c:v>41699.250082175924</c:v>
                </c:pt>
                <c:pt idx="1422">
                  <c:v>41699.291748900461</c:v>
                </c:pt>
                <c:pt idx="1423">
                  <c:v>41699.333415624998</c:v>
                </c:pt>
                <c:pt idx="1424">
                  <c:v>41699.375082349536</c:v>
                </c:pt>
                <c:pt idx="1425">
                  <c:v>41699.416749074073</c:v>
                </c:pt>
                <c:pt idx="1426">
                  <c:v>41699.45841579861</c:v>
                </c:pt>
                <c:pt idx="1427">
                  <c:v>41699.500082523147</c:v>
                </c:pt>
                <c:pt idx="1428">
                  <c:v>41699.541749247684</c:v>
                </c:pt>
                <c:pt idx="1429">
                  <c:v>41699.583415972222</c:v>
                </c:pt>
                <c:pt idx="1430">
                  <c:v>41699.625082696759</c:v>
                </c:pt>
                <c:pt idx="1431">
                  <c:v>41699.666749421296</c:v>
                </c:pt>
                <c:pt idx="1432">
                  <c:v>41699.708416145833</c:v>
                </c:pt>
                <c:pt idx="1433">
                  <c:v>41699.750082870371</c:v>
                </c:pt>
                <c:pt idx="1434">
                  <c:v>41699.791749594908</c:v>
                </c:pt>
                <c:pt idx="1435">
                  <c:v>41699.833416319445</c:v>
                </c:pt>
                <c:pt idx="1436">
                  <c:v>41699.875083043982</c:v>
                </c:pt>
                <c:pt idx="1437">
                  <c:v>41699.916749768519</c:v>
                </c:pt>
                <c:pt idx="1438">
                  <c:v>41699.958416493057</c:v>
                </c:pt>
                <c:pt idx="1439">
                  <c:v>41700.000083217594</c:v>
                </c:pt>
                <c:pt idx="1440">
                  <c:v>41700.041749942131</c:v>
                </c:pt>
                <c:pt idx="1441">
                  <c:v>41700.083416666668</c:v>
                </c:pt>
                <c:pt idx="1442">
                  <c:v>41700.125083391205</c:v>
                </c:pt>
                <c:pt idx="1443">
                  <c:v>41700.166750115743</c:v>
                </c:pt>
                <c:pt idx="1444">
                  <c:v>41700.20841684028</c:v>
                </c:pt>
                <c:pt idx="1445">
                  <c:v>41700.250083564817</c:v>
                </c:pt>
                <c:pt idx="1446">
                  <c:v>41700.291750289354</c:v>
                </c:pt>
                <c:pt idx="1447">
                  <c:v>41700.333417013891</c:v>
                </c:pt>
                <c:pt idx="1448">
                  <c:v>41700.375083738429</c:v>
                </c:pt>
                <c:pt idx="1449">
                  <c:v>41700.416750462966</c:v>
                </c:pt>
                <c:pt idx="1450">
                  <c:v>41700.458417187503</c:v>
                </c:pt>
                <c:pt idx="1451">
                  <c:v>41700.50008391204</c:v>
                </c:pt>
                <c:pt idx="1452">
                  <c:v>41700.541750636577</c:v>
                </c:pt>
                <c:pt idx="1453">
                  <c:v>41700.583417361115</c:v>
                </c:pt>
                <c:pt idx="1454">
                  <c:v>41700.625084085645</c:v>
                </c:pt>
                <c:pt idx="1455">
                  <c:v>41700.666750810182</c:v>
                </c:pt>
                <c:pt idx="1456">
                  <c:v>41700.708417534719</c:v>
                </c:pt>
                <c:pt idx="1457">
                  <c:v>41700.750084259256</c:v>
                </c:pt>
                <c:pt idx="1458">
                  <c:v>41700.791750983793</c:v>
                </c:pt>
                <c:pt idx="1459">
                  <c:v>41700.833417708331</c:v>
                </c:pt>
                <c:pt idx="1460">
                  <c:v>41700.875084432868</c:v>
                </c:pt>
                <c:pt idx="1461">
                  <c:v>41700.916751157405</c:v>
                </c:pt>
                <c:pt idx="1462">
                  <c:v>41700.958417881942</c:v>
                </c:pt>
                <c:pt idx="1463">
                  <c:v>41701.00008460648</c:v>
                </c:pt>
                <c:pt idx="1464">
                  <c:v>41701.041751331017</c:v>
                </c:pt>
                <c:pt idx="1465">
                  <c:v>41701.083418055554</c:v>
                </c:pt>
                <c:pt idx="1466">
                  <c:v>41701.125084780091</c:v>
                </c:pt>
                <c:pt idx="1467">
                  <c:v>41701.166751504628</c:v>
                </c:pt>
                <c:pt idx="1468">
                  <c:v>41701.208418229166</c:v>
                </c:pt>
                <c:pt idx="1469">
                  <c:v>41701.250084953703</c:v>
                </c:pt>
                <c:pt idx="1470">
                  <c:v>41701.29175167824</c:v>
                </c:pt>
                <c:pt idx="1471">
                  <c:v>41701.333418402777</c:v>
                </c:pt>
                <c:pt idx="1472">
                  <c:v>41701.375085127314</c:v>
                </c:pt>
                <c:pt idx="1473">
                  <c:v>41701.416751851852</c:v>
                </c:pt>
                <c:pt idx="1474">
                  <c:v>41701.458418576389</c:v>
                </c:pt>
                <c:pt idx="1475">
                  <c:v>41701.500085300926</c:v>
                </c:pt>
                <c:pt idx="1476">
                  <c:v>41701.541752025463</c:v>
                </c:pt>
                <c:pt idx="1477">
                  <c:v>41701.58341875</c:v>
                </c:pt>
                <c:pt idx="1478">
                  <c:v>41701.625085474538</c:v>
                </c:pt>
                <c:pt idx="1479">
                  <c:v>41701.666752199075</c:v>
                </c:pt>
                <c:pt idx="1480">
                  <c:v>41701.708418923612</c:v>
                </c:pt>
                <c:pt idx="1481">
                  <c:v>41701.750085648149</c:v>
                </c:pt>
                <c:pt idx="1482">
                  <c:v>41701.791752372686</c:v>
                </c:pt>
                <c:pt idx="1483">
                  <c:v>41701.833419097224</c:v>
                </c:pt>
                <c:pt idx="1484">
                  <c:v>41701.875085821761</c:v>
                </c:pt>
                <c:pt idx="1485">
                  <c:v>41701.916752546298</c:v>
                </c:pt>
                <c:pt idx="1486">
                  <c:v>41701.958419270835</c:v>
                </c:pt>
                <c:pt idx="1487">
                  <c:v>41702.000085995373</c:v>
                </c:pt>
                <c:pt idx="1488">
                  <c:v>41702.04175271991</c:v>
                </c:pt>
                <c:pt idx="1489">
                  <c:v>41702.083419444447</c:v>
                </c:pt>
                <c:pt idx="1490">
                  <c:v>41702.125086168984</c:v>
                </c:pt>
                <c:pt idx="1491">
                  <c:v>41702.166752893521</c:v>
                </c:pt>
                <c:pt idx="1492">
                  <c:v>41702.208419618059</c:v>
                </c:pt>
                <c:pt idx="1493">
                  <c:v>41702.250086342596</c:v>
                </c:pt>
                <c:pt idx="1494">
                  <c:v>41702.291753067133</c:v>
                </c:pt>
                <c:pt idx="1495">
                  <c:v>41702.33341979167</c:v>
                </c:pt>
                <c:pt idx="1496">
                  <c:v>41702.3750865162</c:v>
                </c:pt>
                <c:pt idx="1497">
                  <c:v>41702.416753240737</c:v>
                </c:pt>
                <c:pt idx="1498">
                  <c:v>41702.458419965275</c:v>
                </c:pt>
                <c:pt idx="1499">
                  <c:v>41702.500086689812</c:v>
                </c:pt>
                <c:pt idx="1500">
                  <c:v>41702.541753414349</c:v>
                </c:pt>
                <c:pt idx="1501">
                  <c:v>41702.583420138886</c:v>
                </c:pt>
                <c:pt idx="1502">
                  <c:v>41702.625086863423</c:v>
                </c:pt>
                <c:pt idx="1503">
                  <c:v>41702.666753587961</c:v>
                </c:pt>
                <c:pt idx="1504">
                  <c:v>41702.708420312498</c:v>
                </c:pt>
                <c:pt idx="1505">
                  <c:v>41702.750087037035</c:v>
                </c:pt>
                <c:pt idx="1506">
                  <c:v>41702.791753761572</c:v>
                </c:pt>
                <c:pt idx="1507">
                  <c:v>41702.833420486109</c:v>
                </c:pt>
                <c:pt idx="1508">
                  <c:v>41702.875087210647</c:v>
                </c:pt>
                <c:pt idx="1509">
                  <c:v>41702.916753935184</c:v>
                </c:pt>
                <c:pt idx="1510">
                  <c:v>41702.958420659721</c:v>
                </c:pt>
                <c:pt idx="1511">
                  <c:v>41703.000087384258</c:v>
                </c:pt>
                <c:pt idx="1512">
                  <c:v>41703.041754108795</c:v>
                </c:pt>
                <c:pt idx="1513">
                  <c:v>41703.083420833333</c:v>
                </c:pt>
                <c:pt idx="1514">
                  <c:v>41703.12508755787</c:v>
                </c:pt>
                <c:pt idx="1515">
                  <c:v>41703.166754282407</c:v>
                </c:pt>
                <c:pt idx="1516">
                  <c:v>41703.208421006944</c:v>
                </c:pt>
                <c:pt idx="1517">
                  <c:v>41703.250087731481</c:v>
                </c:pt>
                <c:pt idx="1518">
                  <c:v>41703.291754456019</c:v>
                </c:pt>
                <c:pt idx="1519">
                  <c:v>41703.333421180556</c:v>
                </c:pt>
                <c:pt idx="1520">
                  <c:v>41703.375087905093</c:v>
                </c:pt>
                <c:pt idx="1521">
                  <c:v>41703.41675462963</c:v>
                </c:pt>
                <c:pt idx="1522">
                  <c:v>41703.458421354168</c:v>
                </c:pt>
                <c:pt idx="1523">
                  <c:v>41703.500088078705</c:v>
                </c:pt>
                <c:pt idx="1524">
                  <c:v>41703.541754803242</c:v>
                </c:pt>
                <c:pt idx="1525">
                  <c:v>41703.583421527779</c:v>
                </c:pt>
                <c:pt idx="1526">
                  <c:v>41703.625088252316</c:v>
                </c:pt>
                <c:pt idx="1527">
                  <c:v>41703.666754976854</c:v>
                </c:pt>
                <c:pt idx="1528">
                  <c:v>41703.708421701391</c:v>
                </c:pt>
                <c:pt idx="1529">
                  <c:v>41703.750088425928</c:v>
                </c:pt>
                <c:pt idx="1530">
                  <c:v>41703.791755150465</c:v>
                </c:pt>
                <c:pt idx="1531">
                  <c:v>41703.833421875002</c:v>
                </c:pt>
                <c:pt idx="1532">
                  <c:v>41703.87508859954</c:v>
                </c:pt>
                <c:pt idx="1533">
                  <c:v>41703.916755324077</c:v>
                </c:pt>
                <c:pt idx="1534">
                  <c:v>41703.958422048614</c:v>
                </c:pt>
                <c:pt idx="1535">
                  <c:v>41704.000088773151</c:v>
                </c:pt>
                <c:pt idx="1536">
                  <c:v>41704.041755497688</c:v>
                </c:pt>
                <c:pt idx="1537">
                  <c:v>41704.083422222226</c:v>
                </c:pt>
                <c:pt idx="1538">
                  <c:v>41704.125088946763</c:v>
                </c:pt>
                <c:pt idx="1539">
                  <c:v>41704.166755671293</c:v>
                </c:pt>
                <c:pt idx="1540">
                  <c:v>41704.20842239583</c:v>
                </c:pt>
                <c:pt idx="1541">
                  <c:v>41704.250089120367</c:v>
                </c:pt>
                <c:pt idx="1542">
                  <c:v>41704.291755844904</c:v>
                </c:pt>
                <c:pt idx="1543">
                  <c:v>41704.333422569442</c:v>
                </c:pt>
                <c:pt idx="1544">
                  <c:v>41704.375089293979</c:v>
                </c:pt>
                <c:pt idx="1545">
                  <c:v>41704.416756018516</c:v>
                </c:pt>
                <c:pt idx="1546">
                  <c:v>41704.458422743053</c:v>
                </c:pt>
                <c:pt idx="1547">
                  <c:v>41704.50008946759</c:v>
                </c:pt>
                <c:pt idx="1548">
                  <c:v>41704.541756192128</c:v>
                </c:pt>
                <c:pt idx="1549">
                  <c:v>41704.583422916665</c:v>
                </c:pt>
                <c:pt idx="1550">
                  <c:v>41704.625089641202</c:v>
                </c:pt>
                <c:pt idx="1551">
                  <c:v>41704.666756365739</c:v>
                </c:pt>
                <c:pt idx="1552">
                  <c:v>41704.708423090276</c:v>
                </c:pt>
                <c:pt idx="1553">
                  <c:v>41704.750089814814</c:v>
                </c:pt>
                <c:pt idx="1554">
                  <c:v>41704.791756539351</c:v>
                </c:pt>
                <c:pt idx="1555">
                  <c:v>41704.833423263888</c:v>
                </c:pt>
                <c:pt idx="1556">
                  <c:v>41704.875089988425</c:v>
                </c:pt>
                <c:pt idx="1557">
                  <c:v>41704.916756712963</c:v>
                </c:pt>
                <c:pt idx="1558">
                  <c:v>41704.9584234375</c:v>
                </c:pt>
                <c:pt idx="1559">
                  <c:v>41705.000090162037</c:v>
                </c:pt>
                <c:pt idx="1560">
                  <c:v>41705.041756886574</c:v>
                </c:pt>
                <c:pt idx="1561">
                  <c:v>41705.083423611111</c:v>
                </c:pt>
                <c:pt idx="1562">
                  <c:v>41705.125090335649</c:v>
                </c:pt>
                <c:pt idx="1563">
                  <c:v>41705.166757060186</c:v>
                </c:pt>
                <c:pt idx="1564">
                  <c:v>41705.208423784723</c:v>
                </c:pt>
                <c:pt idx="1565">
                  <c:v>41705.25009050926</c:v>
                </c:pt>
                <c:pt idx="1566">
                  <c:v>41705.291757233797</c:v>
                </c:pt>
                <c:pt idx="1567">
                  <c:v>41705.333423958335</c:v>
                </c:pt>
                <c:pt idx="1568">
                  <c:v>41705.375090682872</c:v>
                </c:pt>
                <c:pt idx="1569">
                  <c:v>41705.416757407409</c:v>
                </c:pt>
                <c:pt idx="1570">
                  <c:v>41705.458424131946</c:v>
                </c:pt>
                <c:pt idx="1571">
                  <c:v>41705.500090856483</c:v>
                </c:pt>
                <c:pt idx="1572">
                  <c:v>41705.541757581021</c:v>
                </c:pt>
                <c:pt idx="1573">
                  <c:v>41705.583424305558</c:v>
                </c:pt>
                <c:pt idx="1574">
                  <c:v>41705.625091030095</c:v>
                </c:pt>
                <c:pt idx="1575">
                  <c:v>41705.666757754632</c:v>
                </c:pt>
                <c:pt idx="1576">
                  <c:v>41705.708424479169</c:v>
                </c:pt>
                <c:pt idx="1577">
                  <c:v>41705.750091203707</c:v>
                </c:pt>
                <c:pt idx="1578">
                  <c:v>41705.791757928244</c:v>
                </c:pt>
                <c:pt idx="1579">
                  <c:v>41705.833424652781</c:v>
                </c:pt>
                <c:pt idx="1580">
                  <c:v>41705.875091377318</c:v>
                </c:pt>
                <c:pt idx="1581">
                  <c:v>41705.916758101848</c:v>
                </c:pt>
                <c:pt idx="1582">
                  <c:v>41705.958424826385</c:v>
                </c:pt>
                <c:pt idx="1583">
                  <c:v>41706.000091550923</c:v>
                </c:pt>
                <c:pt idx="1584">
                  <c:v>41706.04175827546</c:v>
                </c:pt>
                <c:pt idx="1585">
                  <c:v>41706.083424999997</c:v>
                </c:pt>
                <c:pt idx="1586">
                  <c:v>41706.125091724534</c:v>
                </c:pt>
                <c:pt idx="1587">
                  <c:v>41706.166758449071</c:v>
                </c:pt>
                <c:pt idx="1588">
                  <c:v>41706.208425173609</c:v>
                </c:pt>
                <c:pt idx="1589">
                  <c:v>41706.250091898146</c:v>
                </c:pt>
                <c:pt idx="1590">
                  <c:v>41706.291758622683</c:v>
                </c:pt>
                <c:pt idx="1591">
                  <c:v>41706.33342534722</c:v>
                </c:pt>
                <c:pt idx="1592">
                  <c:v>41706.375092071758</c:v>
                </c:pt>
                <c:pt idx="1593">
                  <c:v>41706.416758796295</c:v>
                </c:pt>
                <c:pt idx="1594">
                  <c:v>41706.458425520832</c:v>
                </c:pt>
                <c:pt idx="1595">
                  <c:v>41706.500092245369</c:v>
                </c:pt>
                <c:pt idx="1596">
                  <c:v>41706.541758969906</c:v>
                </c:pt>
                <c:pt idx="1597">
                  <c:v>41706.583425694444</c:v>
                </c:pt>
                <c:pt idx="1598">
                  <c:v>41706.625092418981</c:v>
                </c:pt>
                <c:pt idx="1599">
                  <c:v>41706.666759143518</c:v>
                </c:pt>
                <c:pt idx="1600">
                  <c:v>41706.708425868055</c:v>
                </c:pt>
                <c:pt idx="1601">
                  <c:v>41706.750092592592</c:v>
                </c:pt>
                <c:pt idx="1602">
                  <c:v>41706.79175931713</c:v>
                </c:pt>
                <c:pt idx="1603">
                  <c:v>41706.833426041667</c:v>
                </c:pt>
                <c:pt idx="1604">
                  <c:v>41706.875092766204</c:v>
                </c:pt>
                <c:pt idx="1605">
                  <c:v>41706.916759490741</c:v>
                </c:pt>
                <c:pt idx="1606">
                  <c:v>41706.958426215278</c:v>
                </c:pt>
                <c:pt idx="1607">
                  <c:v>41707.000092939816</c:v>
                </c:pt>
                <c:pt idx="1608">
                  <c:v>41707.041759664353</c:v>
                </c:pt>
                <c:pt idx="1609">
                  <c:v>41707.08342638889</c:v>
                </c:pt>
                <c:pt idx="1610">
                  <c:v>41707.125093113427</c:v>
                </c:pt>
                <c:pt idx="1611">
                  <c:v>41707.166759837964</c:v>
                </c:pt>
                <c:pt idx="1612">
                  <c:v>41707.208426562502</c:v>
                </c:pt>
                <c:pt idx="1613">
                  <c:v>41707.250093287039</c:v>
                </c:pt>
                <c:pt idx="1614">
                  <c:v>41707.291760011576</c:v>
                </c:pt>
                <c:pt idx="1615">
                  <c:v>41707.333426736113</c:v>
                </c:pt>
                <c:pt idx="1616">
                  <c:v>41707.375093460651</c:v>
                </c:pt>
                <c:pt idx="1617">
                  <c:v>41707.416760185188</c:v>
                </c:pt>
                <c:pt idx="1618">
                  <c:v>41707.458426909725</c:v>
                </c:pt>
                <c:pt idx="1619">
                  <c:v>41707.500093634262</c:v>
                </c:pt>
                <c:pt idx="1620">
                  <c:v>41707.541760358799</c:v>
                </c:pt>
                <c:pt idx="1621">
                  <c:v>41707.583427083337</c:v>
                </c:pt>
                <c:pt idx="1622">
                  <c:v>41707.625093807874</c:v>
                </c:pt>
                <c:pt idx="1623">
                  <c:v>41707.666760532411</c:v>
                </c:pt>
                <c:pt idx="1624">
                  <c:v>41707.708427256941</c:v>
                </c:pt>
                <c:pt idx="1625">
                  <c:v>41707.750093981478</c:v>
                </c:pt>
                <c:pt idx="1626">
                  <c:v>41707.791760706015</c:v>
                </c:pt>
                <c:pt idx="1627">
                  <c:v>41707.833427430553</c:v>
                </c:pt>
                <c:pt idx="1628">
                  <c:v>41707.87509415509</c:v>
                </c:pt>
                <c:pt idx="1629">
                  <c:v>41707.916760879627</c:v>
                </c:pt>
                <c:pt idx="1630">
                  <c:v>41707.958427604164</c:v>
                </c:pt>
                <c:pt idx="1631">
                  <c:v>41708.000094328701</c:v>
                </c:pt>
                <c:pt idx="1632">
                  <c:v>41708.041761053239</c:v>
                </c:pt>
                <c:pt idx="1633">
                  <c:v>41708.083427777776</c:v>
                </c:pt>
                <c:pt idx="1634">
                  <c:v>41708.125094502313</c:v>
                </c:pt>
                <c:pt idx="1635">
                  <c:v>41708.16676122685</c:v>
                </c:pt>
                <c:pt idx="1636">
                  <c:v>41708.208427951387</c:v>
                </c:pt>
                <c:pt idx="1637">
                  <c:v>41708.250094675925</c:v>
                </c:pt>
                <c:pt idx="1638">
                  <c:v>41708.291761400462</c:v>
                </c:pt>
                <c:pt idx="1639">
                  <c:v>41708.333428124999</c:v>
                </c:pt>
                <c:pt idx="1640">
                  <c:v>41708.375094849536</c:v>
                </c:pt>
                <c:pt idx="1641">
                  <c:v>41708.416761574073</c:v>
                </c:pt>
                <c:pt idx="1642">
                  <c:v>41708.458428298611</c:v>
                </c:pt>
                <c:pt idx="1643">
                  <c:v>41708.500095023148</c:v>
                </c:pt>
                <c:pt idx="1644">
                  <c:v>41708.541761747685</c:v>
                </c:pt>
                <c:pt idx="1645">
                  <c:v>41708.583428472222</c:v>
                </c:pt>
                <c:pt idx="1646">
                  <c:v>41708.62509519676</c:v>
                </c:pt>
                <c:pt idx="1647">
                  <c:v>41708.666761921297</c:v>
                </c:pt>
                <c:pt idx="1648">
                  <c:v>41708.708428645834</c:v>
                </c:pt>
                <c:pt idx="1649">
                  <c:v>41708.750095370371</c:v>
                </c:pt>
                <c:pt idx="1650">
                  <c:v>41708.791762094908</c:v>
                </c:pt>
                <c:pt idx="1651">
                  <c:v>41708.833428819446</c:v>
                </c:pt>
                <c:pt idx="1652">
                  <c:v>41708.875095543983</c:v>
                </c:pt>
                <c:pt idx="1653">
                  <c:v>41708.91676226852</c:v>
                </c:pt>
                <c:pt idx="1654">
                  <c:v>41708.958428993057</c:v>
                </c:pt>
                <c:pt idx="1655">
                  <c:v>41709.000095717594</c:v>
                </c:pt>
                <c:pt idx="1656">
                  <c:v>41709.041762442132</c:v>
                </c:pt>
                <c:pt idx="1657">
                  <c:v>41709.083429166669</c:v>
                </c:pt>
                <c:pt idx="1658">
                  <c:v>41709.125095891206</c:v>
                </c:pt>
                <c:pt idx="1659">
                  <c:v>41709.166762615743</c:v>
                </c:pt>
                <c:pt idx="1660">
                  <c:v>41709.20842934028</c:v>
                </c:pt>
                <c:pt idx="1661">
                  <c:v>41709.250096064818</c:v>
                </c:pt>
                <c:pt idx="1662">
                  <c:v>41709.291762789355</c:v>
                </c:pt>
                <c:pt idx="1663">
                  <c:v>41709.333429513892</c:v>
                </c:pt>
                <c:pt idx="1664">
                  <c:v>41709.375096238429</c:v>
                </c:pt>
                <c:pt idx="1665">
                  <c:v>41709.416762962966</c:v>
                </c:pt>
                <c:pt idx="1666">
                  <c:v>41709.458429687496</c:v>
                </c:pt>
                <c:pt idx="1667">
                  <c:v>41709.500096412034</c:v>
                </c:pt>
                <c:pt idx="1668">
                  <c:v>41709.541763136571</c:v>
                </c:pt>
                <c:pt idx="1669">
                  <c:v>41709.583429861108</c:v>
                </c:pt>
                <c:pt idx="1670">
                  <c:v>41709.625096585645</c:v>
                </c:pt>
                <c:pt idx="1671">
                  <c:v>41709.666763310182</c:v>
                </c:pt>
                <c:pt idx="1672">
                  <c:v>41709.70843003472</c:v>
                </c:pt>
                <c:pt idx="1673">
                  <c:v>41709.750096759257</c:v>
                </c:pt>
                <c:pt idx="1674">
                  <c:v>41709.791763483794</c:v>
                </c:pt>
                <c:pt idx="1675">
                  <c:v>41709.833430208331</c:v>
                </c:pt>
                <c:pt idx="1676">
                  <c:v>41709.875096932868</c:v>
                </c:pt>
                <c:pt idx="1677">
                  <c:v>41709.916763657406</c:v>
                </c:pt>
                <c:pt idx="1678">
                  <c:v>41709.958430381943</c:v>
                </c:pt>
                <c:pt idx="1679">
                  <c:v>41710.00009710648</c:v>
                </c:pt>
                <c:pt idx="1680">
                  <c:v>41710.041763831017</c:v>
                </c:pt>
                <c:pt idx="1681">
                  <c:v>41710.083430555555</c:v>
                </c:pt>
                <c:pt idx="1682">
                  <c:v>41710.125097280092</c:v>
                </c:pt>
                <c:pt idx="1683">
                  <c:v>41710.166764004629</c:v>
                </c:pt>
                <c:pt idx="1684">
                  <c:v>41710.208430729166</c:v>
                </c:pt>
                <c:pt idx="1685">
                  <c:v>41710.250097453703</c:v>
                </c:pt>
                <c:pt idx="1686">
                  <c:v>41710.291764178241</c:v>
                </c:pt>
                <c:pt idx="1687">
                  <c:v>41710.333430902778</c:v>
                </c:pt>
                <c:pt idx="1688">
                  <c:v>41710.375097627315</c:v>
                </c:pt>
                <c:pt idx="1689">
                  <c:v>41710.416764351852</c:v>
                </c:pt>
                <c:pt idx="1690">
                  <c:v>41710.458431076389</c:v>
                </c:pt>
                <c:pt idx="1691">
                  <c:v>41710.500097800927</c:v>
                </c:pt>
                <c:pt idx="1692">
                  <c:v>41710.541764525464</c:v>
                </c:pt>
                <c:pt idx="1693">
                  <c:v>41710.583431250001</c:v>
                </c:pt>
                <c:pt idx="1694">
                  <c:v>41710.625097974538</c:v>
                </c:pt>
                <c:pt idx="1695">
                  <c:v>41710.666764699075</c:v>
                </c:pt>
                <c:pt idx="1696">
                  <c:v>41710.708431423613</c:v>
                </c:pt>
                <c:pt idx="1697">
                  <c:v>41710.75009814815</c:v>
                </c:pt>
                <c:pt idx="1698">
                  <c:v>41710.791764872687</c:v>
                </c:pt>
                <c:pt idx="1699">
                  <c:v>41710.833431597224</c:v>
                </c:pt>
                <c:pt idx="1700">
                  <c:v>41710.875098321761</c:v>
                </c:pt>
                <c:pt idx="1701">
                  <c:v>41710.916765046299</c:v>
                </c:pt>
                <c:pt idx="1702">
                  <c:v>41710.958431770836</c:v>
                </c:pt>
                <c:pt idx="1703">
                  <c:v>41711.000098495373</c:v>
                </c:pt>
                <c:pt idx="1704">
                  <c:v>41711.04176521991</c:v>
                </c:pt>
                <c:pt idx="1705">
                  <c:v>41711.083431944448</c:v>
                </c:pt>
                <c:pt idx="1706">
                  <c:v>41711.125098668985</c:v>
                </c:pt>
                <c:pt idx="1707">
                  <c:v>41711.166765393522</c:v>
                </c:pt>
                <c:pt idx="1708">
                  <c:v>41711.208432118059</c:v>
                </c:pt>
                <c:pt idx="1709">
                  <c:v>41711.250098842589</c:v>
                </c:pt>
                <c:pt idx="1710">
                  <c:v>41711.291765567126</c:v>
                </c:pt>
                <c:pt idx="1711">
                  <c:v>41711.333432291663</c:v>
                </c:pt>
                <c:pt idx="1712">
                  <c:v>41711.375099016201</c:v>
                </c:pt>
                <c:pt idx="1713">
                  <c:v>41711.416765740738</c:v>
                </c:pt>
                <c:pt idx="1714">
                  <c:v>41711.458432465275</c:v>
                </c:pt>
                <c:pt idx="1715">
                  <c:v>41711.500099189812</c:v>
                </c:pt>
                <c:pt idx="1716">
                  <c:v>41711.54176591435</c:v>
                </c:pt>
                <c:pt idx="1717">
                  <c:v>41711.583432638887</c:v>
                </c:pt>
                <c:pt idx="1718">
                  <c:v>41711.625099363424</c:v>
                </c:pt>
                <c:pt idx="1719">
                  <c:v>41711.666766087961</c:v>
                </c:pt>
                <c:pt idx="1720">
                  <c:v>41711.708432812498</c:v>
                </c:pt>
                <c:pt idx="1721">
                  <c:v>41711.750099537036</c:v>
                </c:pt>
                <c:pt idx="1722">
                  <c:v>41711.791766261573</c:v>
                </c:pt>
                <c:pt idx="1723">
                  <c:v>41711.83343298611</c:v>
                </c:pt>
                <c:pt idx="1724">
                  <c:v>41711.875099710647</c:v>
                </c:pt>
                <c:pt idx="1725">
                  <c:v>41711.916766435184</c:v>
                </c:pt>
                <c:pt idx="1726">
                  <c:v>41711.958433159722</c:v>
                </c:pt>
                <c:pt idx="1727">
                  <c:v>41712.000099884259</c:v>
                </c:pt>
                <c:pt idx="1728">
                  <c:v>41712.041766608796</c:v>
                </c:pt>
                <c:pt idx="1729">
                  <c:v>41712.083433333333</c:v>
                </c:pt>
                <c:pt idx="1730">
                  <c:v>41712.12510005787</c:v>
                </c:pt>
                <c:pt idx="1731">
                  <c:v>41712.166766782408</c:v>
                </c:pt>
                <c:pt idx="1732">
                  <c:v>41712.208433506945</c:v>
                </c:pt>
                <c:pt idx="1733">
                  <c:v>41712.250100231482</c:v>
                </c:pt>
                <c:pt idx="1734">
                  <c:v>41712.291766956019</c:v>
                </c:pt>
                <c:pt idx="1735">
                  <c:v>41712.333433680556</c:v>
                </c:pt>
                <c:pt idx="1736">
                  <c:v>41712.375100405094</c:v>
                </c:pt>
                <c:pt idx="1737">
                  <c:v>41712.416767129631</c:v>
                </c:pt>
                <c:pt idx="1738">
                  <c:v>41712.458433854168</c:v>
                </c:pt>
                <c:pt idx="1739">
                  <c:v>41712.500100578705</c:v>
                </c:pt>
                <c:pt idx="1740">
                  <c:v>41712.541767303243</c:v>
                </c:pt>
                <c:pt idx="1741">
                  <c:v>41712.58343402778</c:v>
                </c:pt>
                <c:pt idx="1742">
                  <c:v>41712.625100752317</c:v>
                </c:pt>
                <c:pt idx="1743">
                  <c:v>41712.666767476854</c:v>
                </c:pt>
                <c:pt idx="1744">
                  <c:v>41712.708434201391</c:v>
                </c:pt>
                <c:pt idx="1745">
                  <c:v>41712.750100925929</c:v>
                </c:pt>
                <c:pt idx="1746">
                  <c:v>41712.791767650466</c:v>
                </c:pt>
                <c:pt idx="1747">
                  <c:v>41712.833434375003</c:v>
                </c:pt>
                <c:pt idx="1748">
                  <c:v>41712.87510109954</c:v>
                </c:pt>
                <c:pt idx="1749">
                  <c:v>41712.916767824077</c:v>
                </c:pt>
                <c:pt idx="1750">
                  <c:v>41712.958434548615</c:v>
                </c:pt>
                <c:pt idx="1751">
                  <c:v>41713.000101273145</c:v>
                </c:pt>
                <c:pt idx="1752">
                  <c:v>41713.041767997682</c:v>
                </c:pt>
                <c:pt idx="1753">
                  <c:v>41713.083434722219</c:v>
                </c:pt>
                <c:pt idx="1754">
                  <c:v>41713.125101446756</c:v>
                </c:pt>
                <c:pt idx="1755">
                  <c:v>41713.166768171293</c:v>
                </c:pt>
                <c:pt idx="1756">
                  <c:v>41713.208434895831</c:v>
                </c:pt>
                <c:pt idx="1757">
                  <c:v>41713.250101620368</c:v>
                </c:pt>
                <c:pt idx="1758">
                  <c:v>41713.291768344905</c:v>
                </c:pt>
                <c:pt idx="1759">
                  <c:v>41713.333435069442</c:v>
                </c:pt>
                <c:pt idx="1760">
                  <c:v>41713.375101793979</c:v>
                </c:pt>
                <c:pt idx="1761">
                  <c:v>41713.416768518517</c:v>
                </c:pt>
                <c:pt idx="1762">
                  <c:v>41713.458435243054</c:v>
                </c:pt>
                <c:pt idx="1763">
                  <c:v>41713.500101967591</c:v>
                </c:pt>
                <c:pt idx="1764">
                  <c:v>41713.541768692128</c:v>
                </c:pt>
                <c:pt idx="1765">
                  <c:v>41713.583435416665</c:v>
                </c:pt>
                <c:pt idx="1766">
                  <c:v>41713.625102141203</c:v>
                </c:pt>
                <c:pt idx="1767">
                  <c:v>41713.66676886574</c:v>
                </c:pt>
                <c:pt idx="1768">
                  <c:v>41713.708435590277</c:v>
                </c:pt>
                <c:pt idx="1769">
                  <c:v>41713.750102314814</c:v>
                </c:pt>
                <c:pt idx="1770">
                  <c:v>41713.791769039351</c:v>
                </c:pt>
                <c:pt idx="1771">
                  <c:v>41713.833435763889</c:v>
                </c:pt>
                <c:pt idx="1772">
                  <c:v>41713.875102488426</c:v>
                </c:pt>
                <c:pt idx="1773">
                  <c:v>41713.916769212963</c:v>
                </c:pt>
                <c:pt idx="1774">
                  <c:v>41713.9584359375</c:v>
                </c:pt>
                <c:pt idx="1775">
                  <c:v>41714.000102662038</c:v>
                </c:pt>
                <c:pt idx="1776">
                  <c:v>41714.041769386575</c:v>
                </c:pt>
                <c:pt idx="1777">
                  <c:v>41714.083436111112</c:v>
                </c:pt>
                <c:pt idx="1778">
                  <c:v>41714.125102835649</c:v>
                </c:pt>
                <c:pt idx="1779">
                  <c:v>41714.166769560186</c:v>
                </c:pt>
                <c:pt idx="1780">
                  <c:v>41714.208436284724</c:v>
                </c:pt>
                <c:pt idx="1781">
                  <c:v>41714.250103009261</c:v>
                </c:pt>
                <c:pt idx="1782">
                  <c:v>41714.291769733798</c:v>
                </c:pt>
                <c:pt idx="1783">
                  <c:v>41714.333436458335</c:v>
                </c:pt>
                <c:pt idx="1784">
                  <c:v>41714.375103182872</c:v>
                </c:pt>
                <c:pt idx="1785">
                  <c:v>41714.41676990741</c:v>
                </c:pt>
                <c:pt idx="1786">
                  <c:v>41714.458436631947</c:v>
                </c:pt>
                <c:pt idx="1787">
                  <c:v>41714.500103356484</c:v>
                </c:pt>
                <c:pt idx="1788">
                  <c:v>41714.541770081021</c:v>
                </c:pt>
                <c:pt idx="1789">
                  <c:v>41714.583436805558</c:v>
                </c:pt>
                <c:pt idx="1790">
                  <c:v>41714.625103530096</c:v>
                </c:pt>
                <c:pt idx="1791">
                  <c:v>41714.666770254633</c:v>
                </c:pt>
                <c:pt idx="1792">
                  <c:v>41714.70843697917</c:v>
                </c:pt>
                <c:pt idx="1793">
                  <c:v>41714.750103703707</c:v>
                </c:pt>
                <c:pt idx="1794">
                  <c:v>41714.791770428237</c:v>
                </c:pt>
                <c:pt idx="1795">
                  <c:v>41714.833437152774</c:v>
                </c:pt>
                <c:pt idx="1796">
                  <c:v>41714.875103877312</c:v>
                </c:pt>
                <c:pt idx="1797">
                  <c:v>41714.916770601849</c:v>
                </c:pt>
                <c:pt idx="1798">
                  <c:v>41714.958437326386</c:v>
                </c:pt>
                <c:pt idx="1799">
                  <c:v>41715.000104050923</c:v>
                </c:pt>
                <c:pt idx="1800">
                  <c:v>41715.04177077546</c:v>
                </c:pt>
                <c:pt idx="1801">
                  <c:v>41715.083437499998</c:v>
                </c:pt>
                <c:pt idx="1802">
                  <c:v>41715.125104224535</c:v>
                </c:pt>
                <c:pt idx="1803">
                  <c:v>41715.166770949072</c:v>
                </c:pt>
                <c:pt idx="1804">
                  <c:v>41715.208437673609</c:v>
                </c:pt>
                <c:pt idx="1805">
                  <c:v>41715.250104398147</c:v>
                </c:pt>
                <c:pt idx="1806">
                  <c:v>41715.291771122684</c:v>
                </c:pt>
                <c:pt idx="1807">
                  <c:v>41715.333437847221</c:v>
                </c:pt>
                <c:pt idx="1808">
                  <c:v>41715.375104571758</c:v>
                </c:pt>
                <c:pt idx="1809">
                  <c:v>41715.416771296295</c:v>
                </c:pt>
                <c:pt idx="1810">
                  <c:v>41715.458438020833</c:v>
                </c:pt>
                <c:pt idx="1811">
                  <c:v>41715.50010474537</c:v>
                </c:pt>
                <c:pt idx="1812">
                  <c:v>41715.541771469907</c:v>
                </c:pt>
                <c:pt idx="1813">
                  <c:v>41715.583438194444</c:v>
                </c:pt>
                <c:pt idx="1814">
                  <c:v>41715.625104918981</c:v>
                </c:pt>
                <c:pt idx="1815">
                  <c:v>41715.666771643519</c:v>
                </c:pt>
                <c:pt idx="1816">
                  <c:v>41715.708438368056</c:v>
                </c:pt>
                <c:pt idx="1817">
                  <c:v>41715.750105092593</c:v>
                </c:pt>
                <c:pt idx="1818">
                  <c:v>41715.79177181713</c:v>
                </c:pt>
                <c:pt idx="1819">
                  <c:v>41715.833438541667</c:v>
                </c:pt>
                <c:pt idx="1820">
                  <c:v>41715.875105266205</c:v>
                </c:pt>
                <c:pt idx="1821">
                  <c:v>41715.916771990742</c:v>
                </c:pt>
                <c:pt idx="1822">
                  <c:v>41715.958438715279</c:v>
                </c:pt>
                <c:pt idx="1823">
                  <c:v>41716.000105439816</c:v>
                </c:pt>
                <c:pt idx="1824">
                  <c:v>41716.041772164353</c:v>
                </c:pt>
                <c:pt idx="1825">
                  <c:v>41716.083438888891</c:v>
                </c:pt>
                <c:pt idx="1826">
                  <c:v>41716.125105613428</c:v>
                </c:pt>
                <c:pt idx="1827">
                  <c:v>41716.166772337965</c:v>
                </c:pt>
                <c:pt idx="1828">
                  <c:v>41716.208439062502</c:v>
                </c:pt>
                <c:pt idx="1829">
                  <c:v>41716.25010578704</c:v>
                </c:pt>
                <c:pt idx="1830">
                  <c:v>41716.291772511577</c:v>
                </c:pt>
                <c:pt idx="1831">
                  <c:v>41716.333439236114</c:v>
                </c:pt>
                <c:pt idx="1832">
                  <c:v>41716.375105960651</c:v>
                </c:pt>
                <c:pt idx="1833">
                  <c:v>41716.416772685188</c:v>
                </c:pt>
                <c:pt idx="1834">
                  <c:v>41716.458439409726</c:v>
                </c:pt>
                <c:pt idx="1835">
                  <c:v>41716.500106134263</c:v>
                </c:pt>
                <c:pt idx="1836">
                  <c:v>41716.541772858793</c:v>
                </c:pt>
                <c:pt idx="1837">
                  <c:v>41716.58343958333</c:v>
                </c:pt>
                <c:pt idx="1838">
                  <c:v>41716.625106307867</c:v>
                </c:pt>
                <c:pt idx="1839">
                  <c:v>41716.666773032404</c:v>
                </c:pt>
                <c:pt idx="1840">
                  <c:v>41716.708439756942</c:v>
                </c:pt>
                <c:pt idx="1841">
                  <c:v>41716.750106481479</c:v>
                </c:pt>
                <c:pt idx="1842">
                  <c:v>41716.791773206016</c:v>
                </c:pt>
                <c:pt idx="1843">
                  <c:v>41716.833439930553</c:v>
                </c:pt>
                <c:pt idx="1844">
                  <c:v>41716.87510665509</c:v>
                </c:pt>
                <c:pt idx="1845">
                  <c:v>41716.916773379628</c:v>
                </c:pt>
                <c:pt idx="1846">
                  <c:v>41716.958440104165</c:v>
                </c:pt>
                <c:pt idx="1847">
                  <c:v>41717.000106828702</c:v>
                </c:pt>
                <c:pt idx="1848">
                  <c:v>41717.041773553239</c:v>
                </c:pt>
                <c:pt idx="1849">
                  <c:v>41717.083440277776</c:v>
                </c:pt>
                <c:pt idx="1850">
                  <c:v>41717.125107002314</c:v>
                </c:pt>
                <c:pt idx="1851">
                  <c:v>41717.166773726851</c:v>
                </c:pt>
                <c:pt idx="1852">
                  <c:v>41717.208440451388</c:v>
                </c:pt>
                <c:pt idx="1853">
                  <c:v>41717.250107175925</c:v>
                </c:pt>
                <c:pt idx="1854">
                  <c:v>41717.291773900462</c:v>
                </c:pt>
                <c:pt idx="1855">
                  <c:v>41717.333440625</c:v>
                </c:pt>
                <c:pt idx="1856">
                  <c:v>41717.375107349537</c:v>
                </c:pt>
                <c:pt idx="1857">
                  <c:v>41717.416774074074</c:v>
                </c:pt>
                <c:pt idx="1858">
                  <c:v>41717.458440798611</c:v>
                </c:pt>
                <c:pt idx="1859">
                  <c:v>41717.500107523148</c:v>
                </c:pt>
                <c:pt idx="1860">
                  <c:v>41717.541774247686</c:v>
                </c:pt>
                <c:pt idx="1861">
                  <c:v>41717.583440972223</c:v>
                </c:pt>
                <c:pt idx="1862">
                  <c:v>41717.62510769676</c:v>
                </c:pt>
                <c:pt idx="1863">
                  <c:v>41717.666774421297</c:v>
                </c:pt>
                <c:pt idx="1864">
                  <c:v>41717.708441145835</c:v>
                </c:pt>
                <c:pt idx="1865">
                  <c:v>41717.750107870372</c:v>
                </c:pt>
                <c:pt idx="1866">
                  <c:v>41717.791774594909</c:v>
                </c:pt>
                <c:pt idx="1867">
                  <c:v>41717.833441319446</c:v>
                </c:pt>
                <c:pt idx="1868">
                  <c:v>41717.875108043983</c:v>
                </c:pt>
                <c:pt idx="1869">
                  <c:v>41717.916774768521</c:v>
                </c:pt>
                <c:pt idx="1870">
                  <c:v>41717.958441493058</c:v>
                </c:pt>
                <c:pt idx="1871">
                  <c:v>41718.000108217595</c:v>
                </c:pt>
                <c:pt idx="1872">
                  <c:v>41718.041774942132</c:v>
                </c:pt>
                <c:pt idx="1873">
                  <c:v>41718.083441666669</c:v>
                </c:pt>
                <c:pt idx="1874">
                  <c:v>41718.125108391207</c:v>
                </c:pt>
                <c:pt idx="1875">
                  <c:v>41718.166775115744</c:v>
                </c:pt>
                <c:pt idx="1876">
                  <c:v>41718.208441840281</c:v>
                </c:pt>
                <c:pt idx="1877">
                  <c:v>41718.250108564818</c:v>
                </c:pt>
                <c:pt idx="1878">
                  <c:v>41718.291775289355</c:v>
                </c:pt>
                <c:pt idx="1879">
                  <c:v>41718.333442013885</c:v>
                </c:pt>
                <c:pt idx="1880">
                  <c:v>41718.375108738423</c:v>
                </c:pt>
                <c:pt idx="1881">
                  <c:v>41718.41677546296</c:v>
                </c:pt>
                <c:pt idx="1882">
                  <c:v>41718.458442187497</c:v>
                </c:pt>
                <c:pt idx="1883">
                  <c:v>41718.500108912034</c:v>
                </c:pt>
                <c:pt idx="1884">
                  <c:v>41718.541775636571</c:v>
                </c:pt>
                <c:pt idx="1885">
                  <c:v>41718.583442361109</c:v>
                </c:pt>
                <c:pt idx="1886">
                  <c:v>41718.625109085646</c:v>
                </c:pt>
                <c:pt idx="1887">
                  <c:v>41718.666775810183</c:v>
                </c:pt>
                <c:pt idx="1888">
                  <c:v>41718.70844253472</c:v>
                </c:pt>
                <c:pt idx="1889">
                  <c:v>41718.750109259257</c:v>
                </c:pt>
                <c:pt idx="1890">
                  <c:v>41718.791775983795</c:v>
                </c:pt>
                <c:pt idx="1891">
                  <c:v>41718.833442708332</c:v>
                </c:pt>
                <c:pt idx="1892">
                  <c:v>41718.875109432869</c:v>
                </c:pt>
                <c:pt idx="1893">
                  <c:v>41718.916776157406</c:v>
                </c:pt>
                <c:pt idx="1894">
                  <c:v>41718.958442881943</c:v>
                </c:pt>
                <c:pt idx="1895">
                  <c:v>41719.000109606481</c:v>
                </c:pt>
                <c:pt idx="1896">
                  <c:v>41719.041776331018</c:v>
                </c:pt>
                <c:pt idx="1897">
                  <c:v>41719.083443055555</c:v>
                </c:pt>
                <c:pt idx="1898">
                  <c:v>41719.125109780092</c:v>
                </c:pt>
                <c:pt idx="1899">
                  <c:v>41719.16677650463</c:v>
                </c:pt>
                <c:pt idx="1900">
                  <c:v>41719.208443229167</c:v>
                </c:pt>
                <c:pt idx="1901">
                  <c:v>41719.250109953704</c:v>
                </c:pt>
                <c:pt idx="1902">
                  <c:v>41719.291776678241</c:v>
                </c:pt>
                <c:pt idx="1903">
                  <c:v>41719.333443402778</c:v>
                </c:pt>
                <c:pt idx="1904">
                  <c:v>41719.375110127316</c:v>
                </c:pt>
                <c:pt idx="1905">
                  <c:v>41719.416776851853</c:v>
                </c:pt>
                <c:pt idx="1906">
                  <c:v>41719.45844357639</c:v>
                </c:pt>
                <c:pt idx="1907">
                  <c:v>41719.500110300927</c:v>
                </c:pt>
                <c:pt idx="1908">
                  <c:v>41719.541777025464</c:v>
                </c:pt>
                <c:pt idx="1909">
                  <c:v>41719.583443750002</c:v>
                </c:pt>
                <c:pt idx="1910">
                  <c:v>41719.625110474539</c:v>
                </c:pt>
                <c:pt idx="1911">
                  <c:v>41719.666777199076</c:v>
                </c:pt>
                <c:pt idx="1912">
                  <c:v>41719.708443923613</c:v>
                </c:pt>
                <c:pt idx="1913">
                  <c:v>41719.75011064815</c:v>
                </c:pt>
                <c:pt idx="1914">
                  <c:v>41719.791777372688</c:v>
                </c:pt>
                <c:pt idx="1915">
                  <c:v>41719.833444097225</c:v>
                </c:pt>
                <c:pt idx="1916">
                  <c:v>41719.875110821762</c:v>
                </c:pt>
                <c:pt idx="1917">
                  <c:v>41719.916777546299</c:v>
                </c:pt>
                <c:pt idx="1918">
                  <c:v>41719.958444270836</c:v>
                </c:pt>
                <c:pt idx="1919">
                  <c:v>41720.000110995374</c:v>
                </c:pt>
                <c:pt idx="1920">
                  <c:v>41720.041777719911</c:v>
                </c:pt>
                <c:pt idx="1921">
                  <c:v>41720.083444444441</c:v>
                </c:pt>
                <c:pt idx="1922">
                  <c:v>41720.125111168978</c:v>
                </c:pt>
                <c:pt idx="1923">
                  <c:v>41720.166777893515</c:v>
                </c:pt>
                <c:pt idx="1924">
                  <c:v>41720.208444618052</c:v>
                </c:pt>
                <c:pt idx="1925">
                  <c:v>41720.25011134259</c:v>
                </c:pt>
                <c:pt idx="1926">
                  <c:v>41720.291778067127</c:v>
                </c:pt>
                <c:pt idx="1927">
                  <c:v>41720.333444791664</c:v>
                </c:pt>
                <c:pt idx="1928">
                  <c:v>41720.375111516201</c:v>
                </c:pt>
                <c:pt idx="1929">
                  <c:v>41720.416778240738</c:v>
                </c:pt>
                <c:pt idx="1930">
                  <c:v>41720.458444965276</c:v>
                </c:pt>
                <c:pt idx="1931">
                  <c:v>41720.500111689813</c:v>
                </c:pt>
                <c:pt idx="1932">
                  <c:v>41720.54177841435</c:v>
                </c:pt>
                <c:pt idx="1933">
                  <c:v>41720.583445138887</c:v>
                </c:pt>
                <c:pt idx="1934">
                  <c:v>41720.625111863425</c:v>
                </c:pt>
                <c:pt idx="1935">
                  <c:v>41720.666778587962</c:v>
                </c:pt>
                <c:pt idx="1936">
                  <c:v>41720.708445312499</c:v>
                </c:pt>
                <c:pt idx="1937">
                  <c:v>41720.750112037036</c:v>
                </c:pt>
                <c:pt idx="1938">
                  <c:v>41720.791778761573</c:v>
                </c:pt>
                <c:pt idx="1939">
                  <c:v>41720.833445486111</c:v>
                </c:pt>
                <c:pt idx="1940">
                  <c:v>41720.875112210648</c:v>
                </c:pt>
                <c:pt idx="1941">
                  <c:v>41720.916778935185</c:v>
                </c:pt>
                <c:pt idx="1942">
                  <c:v>41720.958445659722</c:v>
                </c:pt>
                <c:pt idx="1943">
                  <c:v>41721.000112384259</c:v>
                </c:pt>
                <c:pt idx="1944">
                  <c:v>41721.041779108797</c:v>
                </c:pt>
                <c:pt idx="1945">
                  <c:v>41721.083445833334</c:v>
                </c:pt>
                <c:pt idx="1946">
                  <c:v>41721.125112557871</c:v>
                </c:pt>
                <c:pt idx="1947">
                  <c:v>41721.166779282408</c:v>
                </c:pt>
                <c:pt idx="1948">
                  <c:v>41721.208446006945</c:v>
                </c:pt>
                <c:pt idx="1949">
                  <c:v>41721.250112731483</c:v>
                </c:pt>
                <c:pt idx="1950">
                  <c:v>41721.29177945602</c:v>
                </c:pt>
                <c:pt idx="1951">
                  <c:v>41721.333446180557</c:v>
                </c:pt>
                <c:pt idx="1952">
                  <c:v>41721.375112905094</c:v>
                </c:pt>
                <c:pt idx="1953">
                  <c:v>41721.416779629631</c:v>
                </c:pt>
                <c:pt idx="1954">
                  <c:v>41721.458446354169</c:v>
                </c:pt>
                <c:pt idx="1955">
                  <c:v>41721.500113078706</c:v>
                </c:pt>
                <c:pt idx="1956">
                  <c:v>41721.541779803243</c:v>
                </c:pt>
                <c:pt idx="1957">
                  <c:v>41721.58344652778</c:v>
                </c:pt>
                <c:pt idx="1958">
                  <c:v>41721.625113252318</c:v>
                </c:pt>
                <c:pt idx="1959">
                  <c:v>41721.666779976855</c:v>
                </c:pt>
                <c:pt idx="1960">
                  <c:v>41721.708446701392</c:v>
                </c:pt>
                <c:pt idx="1961">
                  <c:v>41721.750113425929</c:v>
                </c:pt>
                <c:pt idx="1962">
                  <c:v>41721.791780150466</c:v>
                </c:pt>
                <c:pt idx="1963">
                  <c:v>41721.833446875004</c:v>
                </c:pt>
                <c:pt idx="1964">
                  <c:v>41721.875113599534</c:v>
                </c:pt>
                <c:pt idx="1965">
                  <c:v>41721.916780324071</c:v>
                </c:pt>
                <c:pt idx="1966">
                  <c:v>41721.958447048608</c:v>
                </c:pt>
                <c:pt idx="1967">
                  <c:v>41722.000113773145</c:v>
                </c:pt>
                <c:pt idx="1968">
                  <c:v>41722.041780497682</c:v>
                </c:pt>
                <c:pt idx="1969">
                  <c:v>41722.08344722222</c:v>
                </c:pt>
                <c:pt idx="1970">
                  <c:v>41722.125113946757</c:v>
                </c:pt>
                <c:pt idx="1971">
                  <c:v>41722.166780671294</c:v>
                </c:pt>
                <c:pt idx="1972">
                  <c:v>41722.208447395831</c:v>
                </c:pt>
                <c:pt idx="1973">
                  <c:v>41722.250114120368</c:v>
                </c:pt>
                <c:pt idx="1974">
                  <c:v>41722.291780844906</c:v>
                </c:pt>
                <c:pt idx="1975">
                  <c:v>41722.333447569443</c:v>
                </c:pt>
                <c:pt idx="1976">
                  <c:v>41722.37511429398</c:v>
                </c:pt>
                <c:pt idx="1977">
                  <c:v>41722.416781018517</c:v>
                </c:pt>
                <c:pt idx="1978">
                  <c:v>41722.458447743054</c:v>
                </c:pt>
                <c:pt idx="1979">
                  <c:v>41722.500114467592</c:v>
                </c:pt>
                <c:pt idx="1980">
                  <c:v>41722.541781192129</c:v>
                </c:pt>
                <c:pt idx="1981">
                  <c:v>41722.583447916666</c:v>
                </c:pt>
                <c:pt idx="1982">
                  <c:v>41722.625114641203</c:v>
                </c:pt>
                <c:pt idx="1983">
                  <c:v>41722.66678136574</c:v>
                </c:pt>
                <c:pt idx="1984">
                  <c:v>41722.708448090278</c:v>
                </c:pt>
                <c:pt idx="1985">
                  <c:v>41722.750114814815</c:v>
                </c:pt>
                <c:pt idx="1986">
                  <c:v>41722.791781539352</c:v>
                </c:pt>
                <c:pt idx="1987">
                  <c:v>41722.833448263889</c:v>
                </c:pt>
                <c:pt idx="1988">
                  <c:v>41722.875114988427</c:v>
                </c:pt>
                <c:pt idx="1989">
                  <c:v>41722.916781712964</c:v>
                </c:pt>
                <c:pt idx="1990">
                  <c:v>41722.958448437501</c:v>
                </c:pt>
                <c:pt idx="1991">
                  <c:v>41723.000115162038</c:v>
                </c:pt>
                <c:pt idx="1992">
                  <c:v>41723.041781886575</c:v>
                </c:pt>
                <c:pt idx="1993">
                  <c:v>41723.083448611113</c:v>
                </c:pt>
                <c:pt idx="1994">
                  <c:v>41723.12511533565</c:v>
                </c:pt>
                <c:pt idx="1995">
                  <c:v>41723.166782060187</c:v>
                </c:pt>
                <c:pt idx="1996">
                  <c:v>41723.208448784724</c:v>
                </c:pt>
                <c:pt idx="1997">
                  <c:v>41723.250115509261</c:v>
                </c:pt>
                <c:pt idx="1998">
                  <c:v>41723.291782233799</c:v>
                </c:pt>
                <c:pt idx="1999">
                  <c:v>41723.333448958336</c:v>
                </c:pt>
                <c:pt idx="2000">
                  <c:v>41723.375115682873</c:v>
                </c:pt>
                <c:pt idx="2001">
                  <c:v>41723.41678240741</c:v>
                </c:pt>
                <c:pt idx="2002">
                  <c:v>41723.458449131947</c:v>
                </c:pt>
                <c:pt idx="2003">
                  <c:v>41723.500115856485</c:v>
                </c:pt>
                <c:pt idx="2004">
                  <c:v>41723.541782581022</c:v>
                </c:pt>
                <c:pt idx="2005">
                  <c:v>41723.583449305559</c:v>
                </c:pt>
                <c:pt idx="2006">
                  <c:v>41723.625116030089</c:v>
                </c:pt>
                <c:pt idx="2007">
                  <c:v>41723.666782754626</c:v>
                </c:pt>
                <c:pt idx="2008">
                  <c:v>41723.708449479163</c:v>
                </c:pt>
                <c:pt idx="2009">
                  <c:v>41723.750116203701</c:v>
                </c:pt>
                <c:pt idx="2010">
                  <c:v>41723.791782928238</c:v>
                </c:pt>
                <c:pt idx="2011">
                  <c:v>41723.833449652775</c:v>
                </c:pt>
                <c:pt idx="2012">
                  <c:v>41723.875116377312</c:v>
                </c:pt>
                <c:pt idx="2013">
                  <c:v>41723.916783101849</c:v>
                </c:pt>
                <c:pt idx="2014">
                  <c:v>41723.958449826387</c:v>
                </c:pt>
                <c:pt idx="2015">
                  <c:v>41724.000116550924</c:v>
                </c:pt>
                <c:pt idx="2016">
                  <c:v>41724.041783275461</c:v>
                </c:pt>
                <c:pt idx="2017">
                  <c:v>41724.083449999998</c:v>
                </c:pt>
                <c:pt idx="2018">
                  <c:v>41724.125116724535</c:v>
                </c:pt>
                <c:pt idx="2019">
                  <c:v>41724.166783449073</c:v>
                </c:pt>
                <c:pt idx="2020">
                  <c:v>41724.20845017361</c:v>
                </c:pt>
                <c:pt idx="2021">
                  <c:v>41724.250116898147</c:v>
                </c:pt>
                <c:pt idx="2022">
                  <c:v>41724.291783622684</c:v>
                </c:pt>
                <c:pt idx="2023">
                  <c:v>41724.333450347222</c:v>
                </c:pt>
                <c:pt idx="2024">
                  <c:v>41724.375117071759</c:v>
                </c:pt>
                <c:pt idx="2025">
                  <c:v>41724.416783796296</c:v>
                </c:pt>
                <c:pt idx="2026">
                  <c:v>41724.458450520833</c:v>
                </c:pt>
                <c:pt idx="2027">
                  <c:v>41724.50011724537</c:v>
                </c:pt>
                <c:pt idx="2028">
                  <c:v>41724.541783969908</c:v>
                </c:pt>
                <c:pt idx="2029">
                  <c:v>41724.583450694445</c:v>
                </c:pt>
                <c:pt idx="2030">
                  <c:v>41724.625117418982</c:v>
                </c:pt>
                <c:pt idx="2031">
                  <c:v>41724.666784143519</c:v>
                </c:pt>
                <c:pt idx="2032">
                  <c:v>41724.708450868056</c:v>
                </c:pt>
                <c:pt idx="2033">
                  <c:v>41724.750117592594</c:v>
                </c:pt>
                <c:pt idx="2034">
                  <c:v>41724.791784317131</c:v>
                </c:pt>
                <c:pt idx="2035">
                  <c:v>41724.833451041668</c:v>
                </c:pt>
                <c:pt idx="2036">
                  <c:v>41724.875117766205</c:v>
                </c:pt>
                <c:pt idx="2037">
                  <c:v>41724.916784490742</c:v>
                </c:pt>
                <c:pt idx="2038">
                  <c:v>41724.95845121528</c:v>
                </c:pt>
                <c:pt idx="2039">
                  <c:v>41725.000117939817</c:v>
                </c:pt>
                <c:pt idx="2040">
                  <c:v>41725.041784664354</c:v>
                </c:pt>
                <c:pt idx="2041">
                  <c:v>41725.083451388891</c:v>
                </c:pt>
                <c:pt idx="2042">
                  <c:v>41725.125118113428</c:v>
                </c:pt>
                <c:pt idx="2043">
                  <c:v>41725.166784837966</c:v>
                </c:pt>
                <c:pt idx="2044">
                  <c:v>41725.208451562503</c:v>
                </c:pt>
                <c:pt idx="2045">
                  <c:v>41725.25011828704</c:v>
                </c:pt>
                <c:pt idx="2046">
                  <c:v>41725.291785011577</c:v>
                </c:pt>
                <c:pt idx="2047">
                  <c:v>41725.333451736115</c:v>
                </c:pt>
                <c:pt idx="2048">
                  <c:v>41725.375118460652</c:v>
                </c:pt>
                <c:pt idx="2049">
                  <c:v>41725.416785185182</c:v>
                </c:pt>
                <c:pt idx="2050">
                  <c:v>41725.458451909719</c:v>
                </c:pt>
                <c:pt idx="2051">
                  <c:v>41725.500118634256</c:v>
                </c:pt>
                <c:pt idx="2052">
                  <c:v>41725.541785358793</c:v>
                </c:pt>
                <c:pt idx="2053">
                  <c:v>41725.58345208333</c:v>
                </c:pt>
                <c:pt idx="2054">
                  <c:v>41725.625118807868</c:v>
                </c:pt>
                <c:pt idx="2055">
                  <c:v>41725.666785532405</c:v>
                </c:pt>
                <c:pt idx="2056">
                  <c:v>41725.708452256942</c:v>
                </c:pt>
                <c:pt idx="2057">
                  <c:v>41725.750118981479</c:v>
                </c:pt>
                <c:pt idx="2058">
                  <c:v>41725.791785706017</c:v>
                </c:pt>
                <c:pt idx="2059">
                  <c:v>41725.833452430554</c:v>
                </c:pt>
                <c:pt idx="2060">
                  <c:v>41725.875119155091</c:v>
                </c:pt>
                <c:pt idx="2061">
                  <c:v>41725.916785879628</c:v>
                </c:pt>
                <c:pt idx="2062">
                  <c:v>41725.958452604165</c:v>
                </c:pt>
                <c:pt idx="2063">
                  <c:v>41726.000119328703</c:v>
                </c:pt>
                <c:pt idx="2064">
                  <c:v>41726.04178605324</c:v>
                </c:pt>
                <c:pt idx="2065">
                  <c:v>41726.083452777777</c:v>
                </c:pt>
                <c:pt idx="2066">
                  <c:v>41726.125119502314</c:v>
                </c:pt>
                <c:pt idx="2067">
                  <c:v>41726.166786226851</c:v>
                </c:pt>
                <c:pt idx="2068">
                  <c:v>41726.208452951389</c:v>
                </c:pt>
                <c:pt idx="2069">
                  <c:v>41726.250119675926</c:v>
                </c:pt>
                <c:pt idx="2070">
                  <c:v>41726.291786400463</c:v>
                </c:pt>
                <c:pt idx="2071">
                  <c:v>41726.333453125</c:v>
                </c:pt>
                <c:pt idx="2072">
                  <c:v>41726.375119849537</c:v>
                </c:pt>
                <c:pt idx="2073">
                  <c:v>41726.416786574075</c:v>
                </c:pt>
                <c:pt idx="2074">
                  <c:v>41726.458453298612</c:v>
                </c:pt>
                <c:pt idx="2075">
                  <c:v>41726.500120023149</c:v>
                </c:pt>
                <c:pt idx="2076">
                  <c:v>41726.541786747686</c:v>
                </c:pt>
                <c:pt idx="2077">
                  <c:v>41726.583453472223</c:v>
                </c:pt>
                <c:pt idx="2078">
                  <c:v>41726.625120196761</c:v>
                </c:pt>
                <c:pt idx="2079">
                  <c:v>41726.666786921298</c:v>
                </c:pt>
                <c:pt idx="2080">
                  <c:v>41726.708453645835</c:v>
                </c:pt>
                <c:pt idx="2081">
                  <c:v>41726.750120370372</c:v>
                </c:pt>
                <c:pt idx="2082">
                  <c:v>41726.79178709491</c:v>
                </c:pt>
                <c:pt idx="2083">
                  <c:v>41726.833453819447</c:v>
                </c:pt>
                <c:pt idx="2084">
                  <c:v>41726.875120543984</c:v>
                </c:pt>
                <c:pt idx="2085">
                  <c:v>41726.916787268521</c:v>
                </c:pt>
                <c:pt idx="2086">
                  <c:v>41726.958453993058</c:v>
                </c:pt>
                <c:pt idx="2087">
                  <c:v>41727.000120717596</c:v>
                </c:pt>
                <c:pt idx="2088">
                  <c:v>41727.041787442133</c:v>
                </c:pt>
                <c:pt idx="2089">
                  <c:v>41727.08345416667</c:v>
                </c:pt>
                <c:pt idx="2090">
                  <c:v>41727.125120891207</c:v>
                </c:pt>
                <c:pt idx="2091">
                  <c:v>41727.166787615737</c:v>
                </c:pt>
                <c:pt idx="2092">
                  <c:v>41727.208454340274</c:v>
                </c:pt>
                <c:pt idx="2093">
                  <c:v>41727.250121064812</c:v>
                </c:pt>
                <c:pt idx="2094">
                  <c:v>41727.291787789349</c:v>
                </c:pt>
                <c:pt idx="2095">
                  <c:v>41727.333454513886</c:v>
                </c:pt>
                <c:pt idx="2096">
                  <c:v>41727.375121238423</c:v>
                </c:pt>
                <c:pt idx="2097">
                  <c:v>41727.41678796296</c:v>
                </c:pt>
                <c:pt idx="2098">
                  <c:v>41727.458454687498</c:v>
                </c:pt>
                <c:pt idx="2099">
                  <c:v>41727.500121412035</c:v>
                </c:pt>
                <c:pt idx="2100">
                  <c:v>41727.541788136572</c:v>
                </c:pt>
                <c:pt idx="2101">
                  <c:v>41727.583454861109</c:v>
                </c:pt>
                <c:pt idx="2102">
                  <c:v>41727.625121585646</c:v>
                </c:pt>
                <c:pt idx="2103">
                  <c:v>41727.666788310184</c:v>
                </c:pt>
                <c:pt idx="2104">
                  <c:v>41727.708455034721</c:v>
                </c:pt>
                <c:pt idx="2105">
                  <c:v>41727.750121759258</c:v>
                </c:pt>
                <c:pt idx="2106">
                  <c:v>41727.791788483795</c:v>
                </c:pt>
                <c:pt idx="2107">
                  <c:v>41727.833455208332</c:v>
                </c:pt>
                <c:pt idx="2108">
                  <c:v>41727.87512193287</c:v>
                </c:pt>
                <c:pt idx="2109">
                  <c:v>41727.916788657407</c:v>
                </c:pt>
                <c:pt idx="2110">
                  <c:v>41727.958455381944</c:v>
                </c:pt>
                <c:pt idx="2111">
                  <c:v>41728.000122106481</c:v>
                </c:pt>
                <c:pt idx="2112">
                  <c:v>41728.041788831018</c:v>
                </c:pt>
                <c:pt idx="2113">
                  <c:v>41728.083455555556</c:v>
                </c:pt>
                <c:pt idx="2114">
                  <c:v>41728.125122280093</c:v>
                </c:pt>
                <c:pt idx="2115">
                  <c:v>41728.16678900463</c:v>
                </c:pt>
                <c:pt idx="2116">
                  <c:v>41728.208455729167</c:v>
                </c:pt>
                <c:pt idx="2117">
                  <c:v>41728.250122453705</c:v>
                </c:pt>
                <c:pt idx="2118">
                  <c:v>41728.291789178242</c:v>
                </c:pt>
                <c:pt idx="2119">
                  <c:v>41728.333455902779</c:v>
                </c:pt>
                <c:pt idx="2120">
                  <c:v>41728.375122627316</c:v>
                </c:pt>
                <c:pt idx="2121">
                  <c:v>41728.416789351853</c:v>
                </c:pt>
                <c:pt idx="2122">
                  <c:v>41728.458456076391</c:v>
                </c:pt>
                <c:pt idx="2123">
                  <c:v>41728.500122800928</c:v>
                </c:pt>
                <c:pt idx="2124">
                  <c:v>41728.541789525465</c:v>
                </c:pt>
                <c:pt idx="2125">
                  <c:v>41728.583456250002</c:v>
                </c:pt>
                <c:pt idx="2126">
                  <c:v>41728.625122974539</c:v>
                </c:pt>
                <c:pt idx="2127">
                  <c:v>41728.666789699077</c:v>
                </c:pt>
                <c:pt idx="2128">
                  <c:v>41728.708456423614</c:v>
                </c:pt>
                <c:pt idx="2129">
                  <c:v>41728.750123148151</c:v>
                </c:pt>
                <c:pt idx="2130">
                  <c:v>41728.791789872688</c:v>
                </c:pt>
                <c:pt idx="2131">
                  <c:v>41728.833456597225</c:v>
                </c:pt>
                <c:pt idx="2132">
                  <c:v>41728.875123321763</c:v>
                </c:pt>
                <c:pt idx="2133">
                  <c:v>41728.9167900463</c:v>
                </c:pt>
                <c:pt idx="2134">
                  <c:v>41728.95845677083</c:v>
                </c:pt>
                <c:pt idx="2135">
                  <c:v>41729.000123495367</c:v>
                </c:pt>
                <c:pt idx="2136">
                  <c:v>41729.041790219904</c:v>
                </c:pt>
                <c:pt idx="2137">
                  <c:v>41729.083456944441</c:v>
                </c:pt>
                <c:pt idx="2138">
                  <c:v>41729.125123668979</c:v>
                </c:pt>
                <c:pt idx="2139">
                  <c:v>41729.166790393516</c:v>
                </c:pt>
                <c:pt idx="2140">
                  <c:v>41729.208457118053</c:v>
                </c:pt>
                <c:pt idx="2141">
                  <c:v>41729.25012384259</c:v>
                </c:pt>
                <c:pt idx="2142">
                  <c:v>41729.291790567127</c:v>
                </c:pt>
                <c:pt idx="2143">
                  <c:v>41729.333457291665</c:v>
                </c:pt>
                <c:pt idx="2144">
                  <c:v>41729.375124016202</c:v>
                </c:pt>
                <c:pt idx="2145">
                  <c:v>41729.416790740739</c:v>
                </c:pt>
                <c:pt idx="2146">
                  <c:v>41729.458457465276</c:v>
                </c:pt>
                <c:pt idx="2147">
                  <c:v>41729.500124189814</c:v>
                </c:pt>
                <c:pt idx="2148">
                  <c:v>41729.541790914351</c:v>
                </c:pt>
                <c:pt idx="2149">
                  <c:v>41729.583457638888</c:v>
                </c:pt>
                <c:pt idx="2150">
                  <c:v>41729.625124363425</c:v>
                </c:pt>
                <c:pt idx="2151">
                  <c:v>41729.666791087962</c:v>
                </c:pt>
                <c:pt idx="2152">
                  <c:v>41729.7084578125</c:v>
                </c:pt>
                <c:pt idx="2153">
                  <c:v>41729.750124537037</c:v>
                </c:pt>
                <c:pt idx="2154">
                  <c:v>41729.791791261574</c:v>
                </c:pt>
                <c:pt idx="2155">
                  <c:v>41729.833457986111</c:v>
                </c:pt>
                <c:pt idx="2156">
                  <c:v>41729.875124710648</c:v>
                </c:pt>
                <c:pt idx="2157">
                  <c:v>41729.916791435186</c:v>
                </c:pt>
                <c:pt idx="2158">
                  <c:v>41729.958458159723</c:v>
                </c:pt>
                <c:pt idx="2159">
                  <c:v>41730.00012488426</c:v>
                </c:pt>
                <c:pt idx="2160">
                  <c:v>41730.041791608797</c:v>
                </c:pt>
                <c:pt idx="2161">
                  <c:v>41730.083458333334</c:v>
                </c:pt>
                <c:pt idx="2162">
                  <c:v>41730.125125057872</c:v>
                </c:pt>
                <c:pt idx="2163">
                  <c:v>41730.166791782409</c:v>
                </c:pt>
                <c:pt idx="2164">
                  <c:v>41730.208458506946</c:v>
                </c:pt>
                <c:pt idx="2165">
                  <c:v>41730.250125231483</c:v>
                </c:pt>
                <c:pt idx="2166">
                  <c:v>41730.29179195602</c:v>
                </c:pt>
                <c:pt idx="2167">
                  <c:v>41730.333458680558</c:v>
                </c:pt>
                <c:pt idx="2168">
                  <c:v>41730.375125405095</c:v>
                </c:pt>
                <c:pt idx="2169">
                  <c:v>41730.416792129632</c:v>
                </c:pt>
                <c:pt idx="2170">
                  <c:v>41730.458458854169</c:v>
                </c:pt>
                <c:pt idx="2171">
                  <c:v>41730.500125578707</c:v>
                </c:pt>
                <c:pt idx="2172">
                  <c:v>41730.541792303244</c:v>
                </c:pt>
                <c:pt idx="2173">
                  <c:v>41730.583459027781</c:v>
                </c:pt>
                <c:pt idx="2174">
                  <c:v>41730.625125752318</c:v>
                </c:pt>
                <c:pt idx="2175">
                  <c:v>41730.666792476855</c:v>
                </c:pt>
                <c:pt idx="2176">
                  <c:v>41730.708459201385</c:v>
                </c:pt>
                <c:pt idx="2177">
                  <c:v>41730.750125925922</c:v>
                </c:pt>
                <c:pt idx="2178">
                  <c:v>41730.79179265046</c:v>
                </c:pt>
                <c:pt idx="2179">
                  <c:v>41730.833459374997</c:v>
                </c:pt>
                <c:pt idx="2180">
                  <c:v>41730.875126099534</c:v>
                </c:pt>
                <c:pt idx="2181">
                  <c:v>41730.916792824071</c:v>
                </c:pt>
                <c:pt idx="2182">
                  <c:v>41730.958459548609</c:v>
                </c:pt>
                <c:pt idx="2183">
                  <c:v>41731.000126273146</c:v>
                </c:pt>
                <c:pt idx="2184">
                  <c:v>41731.041792997683</c:v>
                </c:pt>
                <c:pt idx="2185">
                  <c:v>41731.08345972222</c:v>
                </c:pt>
                <c:pt idx="2186">
                  <c:v>41731.125126446757</c:v>
                </c:pt>
                <c:pt idx="2187">
                  <c:v>41731.166793171295</c:v>
                </c:pt>
                <c:pt idx="2188">
                  <c:v>41731.208459895832</c:v>
                </c:pt>
                <c:pt idx="2189">
                  <c:v>41731.250126620369</c:v>
                </c:pt>
                <c:pt idx="2190">
                  <c:v>41731.291793344906</c:v>
                </c:pt>
                <c:pt idx="2191">
                  <c:v>41731.333460069443</c:v>
                </c:pt>
                <c:pt idx="2192">
                  <c:v>41731.375126793981</c:v>
                </c:pt>
                <c:pt idx="2193">
                  <c:v>41731.416793518518</c:v>
                </c:pt>
                <c:pt idx="2194">
                  <c:v>41731.458460243055</c:v>
                </c:pt>
                <c:pt idx="2195">
                  <c:v>41731.500126967592</c:v>
                </c:pt>
                <c:pt idx="2196">
                  <c:v>41731.541793692129</c:v>
                </c:pt>
                <c:pt idx="2197">
                  <c:v>41731.583460416667</c:v>
                </c:pt>
                <c:pt idx="2198">
                  <c:v>41731.625127141204</c:v>
                </c:pt>
                <c:pt idx="2199">
                  <c:v>41731.666793865741</c:v>
                </c:pt>
                <c:pt idx="2200">
                  <c:v>41731.708460590278</c:v>
                </c:pt>
                <c:pt idx="2201">
                  <c:v>41731.750127314815</c:v>
                </c:pt>
                <c:pt idx="2202">
                  <c:v>41731.791794039353</c:v>
                </c:pt>
                <c:pt idx="2203">
                  <c:v>41731.83346076389</c:v>
                </c:pt>
                <c:pt idx="2204">
                  <c:v>41731.875127488427</c:v>
                </c:pt>
                <c:pt idx="2205">
                  <c:v>41731.916794212964</c:v>
                </c:pt>
                <c:pt idx="2206">
                  <c:v>41731.958460937502</c:v>
                </c:pt>
                <c:pt idx="2207">
                  <c:v>41732.000127662039</c:v>
                </c:pt>
                <c:pt idx="2208">
                  <c:v>41732.041794386576</c:v>
                </c:pt>
                <c:pt idx="2209">
                  <c:v>41732.083461111113</c:v>
                </c:pt>
                <c:pt idx="2210">
                  <c:v>41732.12512783565</c:v>
                </c:pt>
                <c:pt idx="2211">
                  <c:v>41732.166794560188</c:v>
                </c:pt>
                <c:pt idx="2212">
                  <c:v>41732.208461284725</c:v>
                </c:pt>
                <c:pt idx="2213">
                  <c:v>41732.250128009262</c:v>
                </c:pt>
                <c:pt idx="2214">
                  <c:v>41732.291794733799</c:v>
                </c:pt>
                <c:pt idx="2215">
                  <c:v>41732.333461458336</c:v>
                </c:pt>
                <c:pt idx="2216">
                  <c:v>41732.375128182874</c:v>
                </c:pt>
                <c:pt idx="2217">
                  <c:v>41732.416794907411</c:v>
                </c:pt>
                <c:pt idx="2218">
                  <c:v>41732.458461631948</c:v>
                </c:pt>
                <c:pt idx="2219">
                  <c:v>41732.500128356478</c:v>
                </c:pt>
                <c:pt idx="2220">
                  <c:v>41732.541795081015</c:v>
                </c:pt>
                <c:pt idx="2221">
                  <c:v>41732.583461805552</c:v>
                </c:pt>
                <c:pt idx="2222">
                  <c:v>41732.62512853009</c:v>
                </c:pt>
                <c:pt idx="2223">
                  <c:v>41732.666795254627</c:v>
                </c:pt>
                <c:pt idx="2224">
                  <c:v>41732.708461979164</c:v>
                </c:pt>
                <c:pt idx="2225">
                  <c:v>41732.750128703701</c:v>
                </c:pt>
                <c:pt idx="2226">
                  <c:v>41732.791795428238</c:v>
                </c:pt>
                <c:pt idx="2227">
                  <c:v>41732.833462152776</c:v>
                </c:pt>
                <c:pt idx="2228">
                  <c:v>41732.875128877313</c:v>
                </c:pt>
                <c:pt idx="2229">
                  <c:v>41732.91679560185</c:v>
                </c:pt>
                <c:pt idx="2230">
                  <c:v>41732.958462326387</c:v>
                </c:pt>
                <c:pt idx="2231">
                  <c:v>41733.000129050924</c:v>
                </c:pt>
                <c:pt idx="2232">
                  <c:v>41733.041795775462</c:v>
                </c:pt>
                <c:pt idx="2233">
                  <c:v>41733.083462499999</c:v>
                </c:pt>
                <c:pt idx="2234">
                  <c:v>41733.125129224536</c:v>
                </c:pt>
                <c:pt idx="2235">
                  <c:v>41733.166795949073</c:v>
                </c:pt>
                <c:pt idx="2236">
                  <c:v>41733.20846267361</c:v>
                </c:pt>
                <c:pt idx="2237">
                  <c:v>41733.250129398148</c:v>
                </c:pt>
                <c:pt idx="2238">
                  <c:v>41733.291796122685</c:v>
                </c:pt>
                <c:pt idx="2239">
                  <c:v>41733.333462847222</c:v>
                </c:pt>
                <c:pt idx="2240">
                  <c:v>41733.375129571759</c:v>
                </c:pt>
                <c:pt idx="2241">
                  <c:v>41733.416796296297</c:v>
                </c:pt>
                <c:pt idx="2242">
                  <c:v>41733.458463020834</c:v>
                </c:pt>
                <c:pt idx="2243">
                  <c:v>41733.500129745371</c:v>
                </c:pt>
                <c:pt idx="2244">
                  <c:v>41733.541796469908</c:v>
                </c:pt>
                <c:pt idx="2245">
                  <c:v>41733.583463194445</c:v>
                </c:pt>
                <c:pt idx="2246">
                  <c:v>41733.625129918983</c:v>
                </c:pt>
                <c:pt idx="2247">
                  <c:v>41733.66679664352</c:v>
                </c:pt>
                <c:pt idx="2248">
                  <c:v>41733.708463368057</c:v>
                </c:pt>
                <c:pt idx="2249">
                  <c:v>41733.750130092594</c:v>
                </c:pt>
                <c:pt idx="2250">
                  <c:v>41733.791796817131</c:v>
                </c:pt>
                <c:pt idx="2251">
                  <c:v>41733.833463541669</c:v>
                </c:pt>
                <c:pt idx="2252">
                  <c:v>41733.875130266206</c:v>
                </c:pt>
                <c:pt idx="2253">
                  <c:v>41733.916796990743</c:v>
                </c:pt>
                <c:pt idx="2254">
                  <c:v>41733.95846371528</c:v>
                </c:pt>
                <c:pt idx="2255">
                  <c:v>41734.000130439817</c:v>
                </c:pt>
                <c:pt idx="2256">
                  <c:v>41734.041797164355</c:v>
                </c:pt>
                <c:pt idx="2257">
                  <c:v>41734.083463888892</c:v>
                </c:pt>
                <c:pt idx="2258">
                  <c:v>41734.125130613429</c:v>
                </c:pt>
                <c:pt idx="2259">
                  <c:v>41734.166797337966</c:v>
                </c:pt>
                <c:pt idx="2260">
                  <c:v>41734.208464062503</c:v>
                </c:pt>
                <c:pt idx="2261">
                  <c:v>41734.250130787033</c:v>
                </c:pt>
                <c:pt idx="2262">
                  <c:v>41734.291797511571</c:v>
                </c:pt>
                <c:pt idx="2263">
                  <c:v>41734.333464236108</c:v>
                </c:pt>
                <c:pt idx="2264">
                  <c:v>41734.375130960645</c:v>
                </c:pt>
                <c:pt idx="2265">
                  <c:v>41734.416797685182</c:v>
                </c:pt>
                <c:pt idx="2266">
                  <c:v>41734.458464409719</c:v>
                </c:pt>
                <c:pt idx="2267">
                  <c:v>41734.500131134257</c:v>
                </c:pt>
                <c:pt idx="2268">
                  <c:v>41734.541797858794</c:v>
                </c:pt>
                <c:pt idx="2269">
                  <c:v>41734.583464583331</c:v>
                </c:pt>
                <c:pt idx="2270">
                  <c:v>41734.625131307868</c:v>
                </c:pt>
                <c:pt idx="2271">
                  <c:v>41734.666798032405</c:v>
                </c:pt>
                <c:pt idx="2272">
                  <c:v>41734.708464756943</c:v>
                </c:pt>
                <c:pt idx="2273">
                  <c:v>41734.75013148148</c:v>
                </c:pt>
                <c:pt idx="2274">
                  <c:v>41734.791798206017</c:v>
                </c:pt>
                <c:pt idx="2275">
                  <c:v>41734.833464930554</c:v>
                </c:pt>
                <c:pt idx="2276">
                  <c:v>41734.875131655092</c:v>
                </c:pt>
                <c:pt idx="2277">
                  <c:v>41734.916798379629</c:v>
                </c:pt>
                <c:pt idx="2278">
                  <c:v>41734.958465104166</c:v>
                </c:pt>
                <c:pt idx="2279">
                  <c:v>41735.000131828703</c:v>
                </c:pt>
                <c:pt idx="2280">
                  <c:v>41735.04179855324</c:v>
                </c:pt>
                <c:pt idx="2281">
                  <c:v>41735.083465277778</c:v>
                </c:pt>
                <c:pt idx="2282">
                  <c:v>41735.125132002315</c:v>
                </c:pt>
                <c:pt idx="2283">
                  <c:v>41735.166798726852</c:v>
                </c:pt>
                <c:pt idx="2284">
                  <c:v>41735.208465451389</c:v>
                </c:pt>
                <c:pt idx="2285">
                  <c:v>41735.250132175926</c:v>
                </c:pt>
                <c:pt idx="2286">
                  <c:v>41735.291798900464</c:v>
                </c:pt>
                <c:pt idx="2287">
                  <c:v>41735.333465625001</c:v>
                </c:pt>
                <c:pt idx="2288">
                  <c:v>41735.375132349538</c:v>
                </c:pt>
                <c:pt idx="2289">
                  <c:v>41735.416799074075</c:v>
                </c:pt>
                <c:pt idx="2290">
                  <c:v>41735.458465798612</c:v>
                </c:pt>
                <c:pt idx="2291">
                  <c:v>41735.50013252315</c:v>
                </c:pt>
                <c:pt idx="2292">
                  <c:v>41735.541799247687</c:v>
                </c:pt>
                <c:pt idx="2293">
                  <c:v>41735.583465972224</c:v>
                </c:pt>
                <c:pt idx="2294">
                  <c:v>41735.625132696761</c:v>
                </c:pt>
                <c:pt idx="2295">
                  <c:v>41735.666799421298</c:v>
                </c:pt>
                <c:pt idx="2296">
                  <c:v>41735.708466145836</c:v>
                </c:pt>
                <c:pt idx="2297">
                  <c:v>41735.750132870373</c:v>
                </c:pt>
                <c:pt idx="2298">
                  <c:v>41735.79179959491</c:v>
                </c:pt>
                <c:pt idx="2299">
                  <c:v>41735.833466319447</c:v>
                </c:pt>
                <c:pt idx="2300">
                  <c:v>41735.875133043985</c:v>
                </c:pt>
                <c:pt idx="2301">
                  <c:v>41735.916799768522</c:v>
                </c:pt>
                <c:pt idx="2302">
                  <c:v>41735.958466493059</c:v>
                </c:pt>
                <c:pt idx="2303">
                  <c:v>41736.000133217596</c:v>
                </c:pt>
                <c:pt idx="2304">
                  <c:v>41736.041799942126</c:v>
                </c:pt>
                <c:pt idx="2305">
                  <c:v>41736.083466666663</c:v>
                </c:pt>
                <c:pt idx="2306">
                  <c:v>41736.125133391201</c:v>
                </c:pt>
                <c:pt idx="2307">
                  <c:v>41736.166800115738</c:v>
                </c:pt>
                <c:pt idx="2308">
                  <c:v>41736.208466840275</c:v>
                </c:pt>
                <c:pt idx="2309">
                  <c:v>41736.250133564812</c:v>
                </c:pt>
                <c:pt idx="2310">
                  <c:v>41736.291800289349</c:v>
                </c:pt>
                <c:pt idx="2311">
                  <c:v>41736.333467013887</c:v>
                </c:pt>
                <c:pt idx="2312">
                  <c:v>41736.375133738424</c:v>
                </c:pt>
                <c:pt idx="2313">
                  <c:v>41736.416800462961</c:v>
                </c:pt>
                <c:pt idx="2314">
                  <c:v>41736.458467187498</c:v>
                </c:pt>
                <c:pt idx="2315">
                  <c:v>41736.500133912035</c:v>
                </c:pt>
                <c:pt idx="2316">
                  <c:v>41736.541800636573</c:v>
                </c:pt>
                <c:pt idx="2317">
                  <c:v>41736.58346736111</c:v>
                </c:pt>
                <c:pt idx="2318">
                  <c:v>41736.625134085647</c:v>
                </c:pt>
                <c:pt idx="2319">
                  <c:v>41736.666800810184</c:v>
                </c:pt>
                <c:pt idx="2320">
                  <c:v>41736.708467534721</c:v>
                </c:pt>
                <c:pt idx="2321">
                  <c:v>41736.750134259259</c:v>
                </c:pt>
                <c:pt idx="2322">
                  <c:v>41736.791800983796</c:v>
                </c:pt>
                <c:pt idx="2323">
                  <c:v>41736.833467708333</c:v>
                </c:pt>
                <c:pt idx="2324">
                  <c:v>41736.87513443287</c:v>
                </c:pt>
                <c:pt idx="2325">
                  <c:v>41736.916801157407</c:v>
                </c:pt>
                <c:pt idx="2326">
                  <c:v>41736.958467881945</c:v>
                </c:pt>
                <c:pt idx="2327">
                  <c:v>41737.000134606482</c:v>
                </c:pt>
                <c:pt idx="2328">
                  <c:v>41737.041801331019</c:v>
                </c:pt>
                <c:pt idx="2329">
                  <c:v>41737.083468055556</c:v>
                </c:pt>
                <c:pt idx="2330">
                  <c:v>41737.125134780094</c:v>
                </c:pt>
                <c:pt idx="2331">
                  <c:v>41737.166801504631</c:v>
                </c:pt>
                <c:pt idx="2332">
                  <c:v>41737.208468229168</c:v>
                </c:pt>
                <c:pt idx="2333">
                  <c:v>41737.250134953705</c:v>
                </c:pt>
                <c:pt idx="2334">
                  <c:v>41737.291801678242</c:v>
                </c:pt>
                <c:pt idx="2335">
                  <c:v>41737.33346840278</c:v>
                </c:pt>
                <c:pt idx="2336">
                  <c:v>41737.375135127317</c:v>
                </c:pt>
                <c:pt idx="2337">
                  <c:v>41737.416801851854</c:v>
                </c:pt>
                <c:pt idx="2338">
                  <c:v>41737.458468576391</c:v>
                </c:pt>
                <c:pt idx="2339">
                  <c:v>41737.500135300928</c:v>
                </c:pt>
                <c:pt idx="2340">
                  <c:v>41737.541802025466</c:v>
                </c:pt>
                <c:pt idx="2341">
                  <c:v>41737.583468750003</c:v>
                </c:pt>
                <c:pt idx="2342">
                  <c:v>41737.62513547454</c:v>
                </c:pt>
                <c:pt idx="2343">
                  <c:v>41737.666802199077</c:v>
                </c:pt>
                <c:pt idx="2344">
                  <c:v>41737.708468923614</c:v>
                </c:pt>
                <c:pt idx="2345">
                  <c:v>41737.750135648152</c:v>
                </c:pt>
                <c:pt idx="2346">
                  <c:v>41737.791802372682</c:v>
                </c:pt>
                <c:pt idx="2347">
                  <c:v>41737.833469097219</c:v>
                </c:pt>
                <c:pt idx="2348">
                  <c:v>41737.875135821756</c:v>
                </c:pt>
                <c:pt idx="2349">
                  <c:v>41737.916802546293</c:v>
                </c:pt>
                <c:pt idx="2350">
                  <c:v>41737.95846927083</c:v>
                </c:pt>
                <c:pt idx="2351">
                  <c:v>41738.000135995368</c:v>
                </c:pt>
                <c:pt idx="2352">
                  <c:v>41738.041802719905</c:v>
                </c:pt>
                <c:pt idx="2353">
                  <c:v>41738.083469444442</c:v>
                </c:pt>
                <c:pt idx="2354">
                  <c:v>41738.125136168979</c:v>
                </c:pt>
                <c:pt idx="2355">
                  <c:v>41738.166802893516</c:v>
                </c:pt>
                <c:pt idx="2356">
                  <c:v>41738.208469618054</c:v>
                </c:pt>
                <c:pt idx="2357">
                  <c:v>41738.250136342591</c:v>
                </c:pt>
                <c:pt idx="2358">
                  <c:v>41738.291803067128</c:v>
                </c:pt>
                <c:pt idx="2359">
                  <c:v>41738.333469791665</c:v>
                </c:pt>
                <c:pt idx="2360">
                  <c:v>41738.375136516202</c:v>
                </c:pt>
                <c:pt idx="2361">
                  <c:v>41738.41680324074</c:v>
                </c:pt>
                <c:pt idx="2362">
                  <c:v>41738.458469965277</c:v>
                </c:pt>
                <c:pt idx="2363">
                  <c:v>41738.500136689814</c:v>
                </c:pt>
                <c:pt idx="2364">
                  <c:v>41738.541803414351</c:v>
                </c:pt>
                <c:pt idx="2365">
                  <c:v>41738.583470138889</c:v>
                </c:pt>
                <c:pt idx="2366">
                  <c:v>41738.625136863426</c:v>
                </c:pt>
                <c:pt idx="2367">
                  <c:v>41738.666803587963</c:v>
                </c:pt>
                <c:pt idx="2368">
                  <c:v>41738.7084703125</c:v>
                </c:pt>
                <c:pt idx="2369">
                  <c:v>41738.750137037037</c:v>
                </c:pt>
                <c:pt idx="2370">
                  <c:v>41738.791803761575</c:v>
                </c:pt>
                <c:pt idx="2371">
                  <c:v>41738.833470486112</c:v>
                </c:pt>
                <c:pt idx="2372">
                  <c:v>41738.875137210649</c:v>
                </c:pt>
                <c:pt idx="2373">
                  <c:v>41738.916803935186</c:v>
                </c:pt>
                <c:pt idx="2374">
                  <c:v>41738.958470659723</c:v>
                </c:pt>
                <c:pt idx="2375">
                  <c:v>41739.000137384261</c:v>
                </c:pt>
                <c:pt idx="2376">
                  <c:v>41739.041804108798</c:v>
                </c:pt>
                <c:pt idx="2377">
                  <c:v>41739.083470833335</c:v>
                </c:pt>
                <c:pt idx="2378">
                  <c:v>41739.125137557872</c:v>
                </c:pt>
                <c:pt idx="2379">
                  <c:v>41739.166804282409</c:v>
                </c:pt>
                <c:pt idx="2380">
                  <c:v>41739.208471006947</c:v>
                </c:pt>
                <c:pt idx="2381">
                  <c:v>41739.250137731484</c:v>
                </c:pt>
                <c:pt idx="2382">
                  <c:v>41739.291804456021</c:v>
                </c:pt>
                <c:pt idx="2383">
                  <c:v>41739.333471180558</c:v>
                </c:pt>
                <c:pt idx="2384">
                  <c:v>41739.375137905095</c:v>
                </c:pt>
                <c:pt idx="2385">
                  <c:v>41739.416804629633</c:v>
                </c:pt>
                <c:pt idx="2386">
                  <c:v>41739.45847135417</c:v>
                </c:pt>
                <c:pt idx="2387">
                  <c:v>41739.500138078707</c:v>
                </c:pt>
                <c:pt idx="2388">
                  <c:v>41739.541804803244</c:v>
                </c:pt>
                <c:pt idx="2389">
                  <c:v>41739.583471527774</c:v>
                </c:pt>
                <c:pt idx="2390">
                  <c:v>41739.625138252311</c:v>
                </c:pt>
                <c:pt idx="2391">
                  <c:v>41739.666804976849</c:v>
                </c:pt>
                <c:pt idx="2392">
                  <c:v>41739.708471701386</c:v>
                </c:pt>
                <c:pt idx="2393">
                  <c:v>41739.750138425923</c:v>
                </c:pt>
                <c:pt idx="2394">
                  <c:v>41739.79180515046</c:v>
                </c:pt>
                <c:pt idx="2395">
                  <c:v>41739.833471874997</c:v>
                </c:pt>
                <c:pt idx="2396">
                  <c:v>41739.875138599535</c:v>
                </c:pt>
                <c:pt idx="2397">
                  <c:v>41739.916805324072</c:v>
                </c:pt>
                <c:pt idx="2398">
                  <c:v>41739.958472048609</c:v>
                </c:pt>
                <c:pt idx="2399">
                  <c:v>41740.000138773146</c:v>
                </c:pt>
                <c:pt idx="2400">
                  <c:v>41740.041805497684</c:v>
                </c:pt>
                <c:pt idx="2401">
                  <c:v>41740.083472222221</c:v>
                </c:pt>
                <c:pt idx="2402">
                  <c:v>41740.125138946758</c:v>
                </c:pt>
                <c:pt idx="2403">
                  <c:v>41740.166805671295</c:v>
                </c:pt>
                <c:pt idx="2404">
                  <c:v>41740.208472395832</c:v>
                </c:pt>
                <c:pt idx="2405">
                  <c:v>41740.25013912037</c:v>
                </c:pt>
                <c:pt idx="2406">
                  <c:v>41740.291805844907</c:v>
                </c:pt>
                <c:pt idx="2407">
                  <c:v>41740.333472569444</c:v>
                </c:pt>
                <c:pt idx="2408">
                  <c:v>41740.375139293981</c:v>
                </c:pt>
                <c:pt idx="2409">
                  <c:v>41740.416806018518</c:v>
                </c:pt>
                <c:pt idx="2410">
                  <c:v>41740.458472743056</c:v>
                </c:pt>
                <c:pt idx="2411">
                  <c:v>41740.500139467593</c:v>
                </c:pt>
                <c:pt idx="2412">
                  <c:v>41740.54180619213</c:v>
                </c:pt>
                <c:pt idx="2413">
                  <c:v>41740.583472916667</c:v>
                </c:pt>
                <c:pt idx="2414">
                  <c:v>41740.625139641204</c:v>
                </c:pt>
                <c:pt idx="2415">
                  <c:v>41740.666806365742</c:v>
                </c:pt>
                <c:pt idx="2416">
                  <c:v>41740.708473090279</c:v>
                </c:pt>
                <c:pt idx="2417">
                  <c:v>41740.750139814816</c:v>
                </c:pt>
                <c:pt idx="2418">
                  <c:v>41740.791806539353</c:v>
                </c:pt>
                <c:pt idx="2419">
                  <c:v>41740.83347326389</c:v>
                </c:pt>
                <c:pt idx="2420">
                  <c:v>41740.875139988428</c:v>
                </c:pt>
                <c:pt idx="2421">
                  <c:v>41740.916806712965</c:v>
                </c:pt>
                <c:pt idx="2422">
                  <c:v>41740.958473437502</c:v>
                </c:pt>
                <c:pt idx="2423">
                  <c:v>41741.000140162039</c:v>
                </c:pt>
                <c:pt idx="2424">
                  <c:v>41741.041806886577</c:v>
                </c:pt>
                <c:pt idx="2425">
                  <c:v>41741.083473611114</c:v>
                </c:pt>
                <c:pt idx="2426">
                  <c:v>41741.125140335651</c:v>
                </c:pt>
                <c:pt idx="2427">
                  <c:v>41741.166807060188</c:v>
                </c:pt>
                <c:pt idx="2428">
                  <c:v>41741.208473784725</c:v>
                </c:pt>
                <c:pt idx="2429">
                  <c:v>41741.250140509263</c:v>
                </c:pt>
                <c:pt idx="2430">
                  <c:v>41741.2918072338</c:v>
                </c:pt>
                <c:pt idx="2431">
                  <c:v>41741.33347395833</c:v>
                </c:pt>
                <c:pt idx="2432">
                  <c:v>41741.375140682867</c:v>
                </c:pt>
                <c:pt idx="2433">
                  <c:v>41741.416807407404</c:v>
                </c:pt>
                <c:pt idx="2434">
                  <c:v>41741.458474131941</c:v>
                </c:pt>
                <c:pt idx="2435">
                  <c:v>41741.500140856479</c:v>
                </c:pt>
                <c:pt idx="2436">
                  <c:v>41741.541807581016</c:v>
                </c:pt>
                <c:pt idx="2437">
                  <c:v>41741.583474305553</c:v>
                </c:pt>
                <c:pt idx="2438">
                  <c:v>41741.62514103009</c:v>
                </c:pt>
                <c:pt idx="2439">
                  <c:v>41741.666807754627</c:v>
                </c:pt>
                <c:pt idx="2440">
                  <c:v>41741.708474479165</c:v>
                </c:pt>
                <c:pt idx="2441">
                  <c:v>41741.750141203702</c:v>
                </c:pt>
                <c:pt idx="2442">
                  <c:v>41741.791807928239</c:v>
                </c:pt>
                <c:pt idx="2443">
                  <c:v>41741.833474652776</c:v>
                </c:pt>
                <c:pt idx="2444">
                  <c:v>41741.875141377313</c:v>
                </c:pt>
                <c:pt idx="2445">
                  <c:v>41741.916808101851</c:v>
                </c:pt>
                <c:pt idx="2446">
                  <c:v>41741.958474826388</c:v>
                </c:pt>
                <c:pt idx="2447">
                  <c:v>41742.000141550925</c:v>
                </c:pt>
                <c:pt idx="2448">
                  <c:v>41742.041808275462</c:v>
                </c:pt>
                <c:pt idx="2449">
                  <c:v>41742.083474999999</c:v>
                </c:pt>
                <c:pt idx="2450">
                  <c:v>41742.125141724537</c:v>
                </c:pt>
                <c:pt idx="2451">
                  <c:v>41742.166808449074</c:v>
                </c:pt>
                <c:pt idx="2452">
                  <c:v>41742.208475173611</c:v>
                </c:pt>
                <c:pt idx="2453">
                  <c:v>41742.250141898148</c:v>
                </c:pt>
                <c:pt idx="2454">
                  <c:v>41742.291808622685</c:v>
                </c:pt>
                <c:pt idx="2455">
                  <c:v>41742.333475347223</c:v>
                </c:pt>
                <c:pt idx="2456">
                  <c:v>41742.37514207176</c:v>
                </c:pt>
                <c:pt idx="2457">
                  <c:v>41742.416808796297</c:v>
                </c:pt>
                <c:pt idx="2458">
                  <c:v>41742.458475520834</c:v>
                </c:pt>
                <c:pt idx="2459">
                  <c:v>41742.500142245372</c:v>
                </c:pt>
                <c:pt idx="2460">
                  <c:v>41742.541808969909</c:v>
                </c:pt>
                <c:pt idx="2461">
                  <c:v>41742.583475694446</c:v>
                </c:pt>
                <c:pt idx="2462">
                  <c:v>41742.625142418983</c:v>
                </c:pt>
                <c:pt idx="2463">
                  <c:v>41742.66680914352</c:v>
                </c:pt>
                <c:pt idx="2464">
                  <c:v>41742.708475868058</c:v>
                </c:pt>
                <c:pt idx="2465">
                  <c:v>41742.750142592595</c:v>
                </c:pt>
                <c:pt idx="2466">
                  <c:v>41742.791809317132</c:v>
                </c:pt>
                <c:pt idx="2467">
                  <c:v>41742.833476041669</c:v>
                </c:pt>
                <c:pt idx="2468">
                  <c:v>41742.875142766206</c:v>
                </c:pt>
                <c:pt idx="2469">
                  <c:v>41742.916809490744</c:v>
                </c:pt>
                <c:pt idx="2470">
                  <c:v>41742.958476215281</c:v>
                </c:pt>
                <c:pt idx="2471">
                  <c:v>41743.000142939818</c:v>
                </c:pt>
                <c:pt idx="2472">
                  <c:v>41743.041809664355</c:v>
                </c:pt>
                <c:pt idx="2473">
                  <c:v>41743.083476388892</c:v>
                </c:pt>
                <c:pt idx="2474">
                  <c:v>41743.125143113422</c:v>
                </c:pt>
                <c:pt idx="2475">
                  <c:v>41743.16680983796</c:v>
                </c:pt>
                <c:pt idx="2476">
                  <c:v>41743.208476562497</c:v>
                </c:pt>
                <c:pt idx="2477">
                  <c:v>41743.250143287034</c:v>
                </c:pt>
                <c:pt idx="2478">
                  <c:v>41743.291810011571</c:v>
                </c:pt>
                <c:pt idx="2479">
                  <c:v>41743.333476736108</c:v>
                </c:pt>
                <c:pt idx="2480">
                  <c:v>41743.375143460646</c:v>
                </c:pt>
                <c:pt idx="2481">
                  <c:v>41743.416810185183</c:v>
                </c:pt>
                <c:pt idx="2482">
                  <c:v>41743.45847690972</c:v>
                </c:pt>
                <c:pt idx="2483">
                  <c:v>41743.500143634257</c:v>
                </c:pt>
                <c:pt idx="2484">
                  <c:v>41743.541810358794</c:v>
                </c:pt>
                <c:pt idx="2485">
                  <c:v>41743.583477083332</c:v>
                </c:pt>
                <c:pt idx="2486">
                  <c:v>41743.625143807869</c:v>
                </c:pt>
                <c:pt idx="2487">
                  <c:v>41743.666810532406</c:v>
                </c:pt>
                <c:pt idx="2488">
                  <c:v>41743.708477256943</c:v>
                </c:pt>
                <c:pt idx="2489">
                  <c:v>41743.750143981481</c:v>
                </c:pt>
                <c:pt idx="2490">
                  <c:v>41743.791810706018</c:v>
                </c:pt>
                <c:pt idx="2491">
                  <c:v>41743.833477430555</c:v>
                </c:pt>
                <c:pt idx="2492">
                  <c:v>41743.875144155092</c:v>
                </c:pt>
                <c:pt idx="2493">
                  <c:v>41743.916810879629</c:v>
                </c:pt>
                <c:pt idx="2494">
                  <c:v>41743.958477604167</c:v>
                </c:pt>
                <c:pt idx="2495">
                  <c:v>41744.000144328704</c:v>
                </c:pt>
                <c:pt idx="2496">
                  <c:v>41744.041811053241</c:v>
                </c:pt>
                <c:pt idx="2497">
                  <c:v>41744.083477777778</c:v>
                </c:pt>
                <c:pt idx="2498">
                  <c:v>41744.125144502315</c:v>
                </c:pt>
                <c:pt idx="2499">
                  <c:v>41744.166811226853</c:v>
                </c:pt>
                <c:pt idx="2500">
                  <c:v>41744.20847795139</c:v>
                </c:pt>
                <c:pt idx="2501">
                  <c:v>41744.250144675927</c:v>
                </c:pt>
                <c:pt idx="2502">
                  <c:v>41744.291811400464</c:v>
                </c:pt>
                <c:pt idx="2503">
                  <c:v>41744.333478125001</c:v>
                </c:pt>
                <c:pt idx="2504">
                  <c:v>41744.375144849539</c:v>
                </c:pt>
                <c:pt idx="2505">
                  <c:v>41744.416811574076</c:v>
                </c:pt>
                <c:pt idx="2506">
                  <c:v>41744.458478298613</c:v>
                </c:pt>
                <c:pt idx="2507">
                  <c:v>41744.50014502315</c:v>
                </c:pt>
                <c:pt idx="2508">
                  <c:v>41744.541811747687</c:v>
                </c:pt>
                <c:pt idx="2509">
                  <c:v>41744.583478472225</c:v>
                </c:pt>
                <c:pt idx="2510">
                  <c:v>41744.625145196762</c:v>
                </c:pt>
                <c:pt idx="2511">
                  <c:v>41744.666811921299</c:v>
                </c:pt>
                <c:pt idx="2512">
                  <c:v>41744.708478645836</c:v>
                </c:pt>
                <c:pt idx="2513">
                  <c:v>41744.750145370374</c:v>
                </c:pt>
                <c:pt idx="2514">
                  <c:v>41744.791812094911</c:v>
                </c:pt>
                <c:pt idx="2515">
                  <c:v>41744.833478819448</c:v>
                </c:pt>
                <c:pt idx="2516">
                  <c:v>41744.875145543978</c:v>
                </c:pt>
                <c:pt idx="2517">
                  <c:v>41744.916812268515</c:v>
                </c:pt>
                <c:pt idx="2518">
                  <c:v>41744.958478993052</c:v>
                </c:pt>
                <c:pt idx="2519">
                  <c:v>41745.000145717589</c:v>
                </c:pt>
                <c:pt idx="2520">
                  <c:v>41745.041812442127</c:v>
                </c:pt>
                <c:pt idx="2521">
                  <c:v>41745.083479166664</c:v>
                </c:pt>
                <c:pt idx="2522">
                  <c:v>41745.125145891201</c:v>
                </c:pt>
                <c:pt idx="2523">
                  <c:v>41745.166812615738</c:v>
                </c:pt>
                <c:pt idx="2524">
                  <c:v>41745.208479340276</c:v>
                </c:pt>
                <c:pt idx="2525">
                  <c:v>41745.250146064813</c:v>
                </c:pt>
                <c:pt idx="2526">
                  <c:v>41745.29181278935</c:v>
                </c:pt>
                <c:pt idx="2527">
                  <c:v>41745.333479513887</c:v>
                </c:pt>
                <c:pt idx="2528">
                  <c:v>41745.375146238424</c:v>
                </c:pt>
                <c:pt idx="2529">
                  <c:v>41745.416812962962</c:v>
                </c:pt>
                <c:pt idx="2530">
                  <c:v>41745.458479687499</c:v>
                </c:pt>
                <c:pt idx="2531">
                  <c:v>41745.500146412036</c:v>
                </c:pt>
                <c:pt idx="2532">
                  <c:v>41745.541813136573</c:v>
                </c:pt>
                <c:pt idx="2533">
                  <c:v>41745.58347986111</c:v>
                </c:pt>
                <c:pt idx="2534">
                  <c:v>41745.625146585648</c:v>
                </c:pt>
                <c:pt idx="2535">
                  <c:v>41745.666813310185</c:v>
                </c:pt>
                <c:pt idx="2536">
                  <c:v>41745.708480034722</c:v>
                </c:pt>
                <c:pt idx="2537">
                  <c:v>41745.750146759259</c:v>
                </c:pt>
                <c:pt idx="2538">
                  <c:v>41745.791813483796</c:v>
                </c:pt>
                <c:pt idx="2539">
                  <c:v>41745.833480208334</c:v>
                </c:pt>
                <c:pt idx="2540">
                  <c:v>41745.875146932871</c:v>
                </c:pt>
                <c:pt idx="2541">
                  <c:v>41745.916813657408</c:v>
                </c:pt>
                <c:pt idx="2542">
                  <c:v>41745.958480381945</c:v>
                </c:pt>
                <c:pt idx="2543">
                  <c:v>41746.000147106482</c:v>
                </c:pt>
                <c:pt idx="2544">
                  <c:v>41746.04181383102</c:v>
                </c:pt>
                <c:pt idx="2545">
                  <c:v>41746.083480555557</c:v>
                </c:pt>
                <c:pt idx="2546">
                  <c:v>41746.125147280094</c:v>
                </c:pt>
                <c:pt idx="2547">
                  <c:v>41746.166814004631</c:v>
                </c:pt>
                <c:pt idx="2548">
                  <c:v>41746.208480729169</c:v>
                </c:pt>
                <c:pt idx="2549">
                  <c:v>41746.250147453706</c:v>
                </c:pt>
                <c:pt idx="2550">
                  <c:v>41746.291814178243</c:v>
                </c:pt>
                <c:pt idx="2551">
                  <c:v>41746.33348090278</c:v>
                </c:pt>
                <c:pt idx="2552">
                  <c:v>41746.375147627317</c:v>
                </c:pt>
                <c:pt idx="2553">
                  <c:v>41746.416814351855</c:v>
                </c:pt>
                <c:pt idx="2554">
                  <c:v>41746.458481076392</c:v>
                </c:pt>
                <c:pt idx="2555">
                  <c:v>41746.500147800929</c:v>
                </c:pt>
                <c:pt idx="2556">
                  <c:v>41746.541814525466</c:v>
                </c:pt>
                <c:pt idx="2557">
                  <c:v>41746.583481250003</c:v>
                </c:pt>
                <c:pt idx="2558">
                  <c:v>41746.625147974541</c:v>
                </c:pt>
                <c:pt idx="2559">
                  <c:v>41746.666814699071</c:v>
                </c:pt>
                <c:pt idx="2560">
                  <c:v>41746.708481423608</c:v>
                </c:pt>
                <c:pt idx="2561">
                  <c:v>41746.750148148145</c:v>
                </c:pt>
                <c:pt idx="2562">
                  <c:v>41746.791814872682</c:v>
                </c:pt>
                <c:pt idx="2563">
                  <c:v>41746.833481597219</c:v>
                </c:pt>
                <c:pt idx="2564">
                  <c:v>41746.875148321757</c:v>
                </c:pt>
                <c:pt idx="2565">
                  <c:v>41746.916815046294</c:v>
                </c:pt>
                <c:pt idx="2566">
                  <c:v>41746.958481770831</c:v>
                </c:pt>
                <c:pt idx="2567">
                  <c:v>41747.000148495368</c:v>
                </c:pt>
                <c:pt idx="2568">
                  <c:v>41747.041815219905</c:v>
                </c:pt>
                <c:pt idx="2569">
                  <c:v>41747.083481944443</c:v>
                </c:pt>
                <c:pt idx="2570">
                  <c:v>41747.12514866898</c:v>
                </c:pt>
                <c:pt idx="2571">
                  <c:v>41747.166815393517</c:v>
                </c:pt>
                <c:pt idx="2572">
                  <c:v>41747.208482118054</c:v>
                </c:pt>
                <c:pt idx="2573">
                  <c:v>41747.250148842591</c:v>
                </c:pt>
                <c:pt idx="2574">
                  <c:v>41747.291815567129</c:v>
                </c:pt>
                <c:pt idx="2575">
                  <c:v>41747.333482291666</c:v>
                </c:pt>
                <c:pt idx="2576">
                  <c:v>41747.375149016203</c:v>
                </c:pt>
                <c:pt idx="2577">
                  <c:v>41747.41681574074</c:v>
                </c:pt>
                <c:pt idx="2578">
                  <c:v>41747.458482465277</c:v>
                </c:pt>
                <c:pt idx="2579">
                  <c:v>41747.500149189815</c:v>
                </c:pt>
                <c:pt idx="2580">
                  <c:v>41747.541815914352</c:v>
                </c:pt>
                <c:pt idx="2581">
                  <c:v>41747.583482638889</c:v>
                </c:pt>
                <c:pt idx="2582">
                  <c:v>41747.625149363426</c:v>
                </c:pt>
                <c:pt idx="2583">
                  <c:v>41747.666816087964</c:v>
                </c:pt>
                <c:pt idx="2584">
                  <c:v>41747.708482812501</c:v>
                </c:pt>
                <c:pt idx="2585">
                  <c:v>41747.750149537038</c:v>
                </c:pt>
                <c:pt idx="2586">
                  <c:v>41747.791816261575</c:v>
                </c:pt>
                <c:pt idx="2587">
                  <c:v>41747.833482986112</c:v>
                </c:pt>
                <c:pt idx="2588">
                  <c:v>41747.87514971065</c:v>
                </c:pt>
                <c:pt idx="2589">
                  <c:v>41747.916816435187</c:v>
                </c:pt>
                <c:pt idx="2590">
                  <c:v>41747.958483159724</c:v>
                </c:pt>
                <c:pt idx="2591">
                  <c:v>41748.000149884261</c:v>
                </c:pt>
                <c:pt idx="2592">
                  <c:v>41748.041816608798</c:v>
                </c:pt>
                <c:pt idx="2593">
                  <c:v>41748.083483333336</c:v>
                </c:pt>
                <c:pt idx="2594">
                  <c:v>41748.125150057873</c:v>
                </c:pt>
                <c:pt idx="2595">
                  <c:v>41748.16681678241</c:v>
                </c:pt>
                <c:pt idx="2596">
                  <c:v>41748.208483506947</c:v>
                </c:pt>
                <c:pt idx="2597">
                  <c:v>41748.250150231484</c:v>
                </c:pt>
                <c:pt idx="2598">
                  <c:v>41748.291816956022</c:v>
                </c:pt>
                <c:pt idx="2599">
                  <c:v>41748.333483680559</c:v>
                </c:pt>
                <c:pt idx="2600">
                  <c:v>41748.375150405096</c:v>
                </c:pt>
                <c:pt idx="2601">
                  <c:v>41748.416817129626</c:v>
                </c:pt>
                <c:pt idx="2602">
                  <c:v>41748.458483854163</c:v>
                </c:pt>
                <c:pt idx="2603">
                  <c:v>41748.5001505787</c:v>
                </c:pt>
                <c:pt idx="2604">
                  <c:v>41748.541817303238</c:v>
                </c:pt>
                <c:pt idx="2605">
                  <c:v>41748.583484027775</c:v>
                </c:pt>
                <c:pt idx="2606">
                  <c:v>41748.625150752312</c:v>
                </c:pt>
                <c:pt idx="2607">
                  <c:v>41748.666817476849</c:v>
                </c:pt>
                <c:pt idx="2608">
                  <c:v>41748.708484201386</c:v>
                </c:pt>
                <c:pt idx="2609">
                  <c:v>41748.750150925924</c:v>
                </c:pt>
                <c:pt idx="2610">
                  <c:v>41748.791817650461</c:v>
                </c:pt>
                <c:pt idx="2611">
                  <c:v>41748.833484374998</c:v>
                </c:pt>
                <c:pt idx="2612">
                  <c:v>41748.875151099535</c:v>
                </c:pt>
                <c:pt idx="2613">
                  <c:v>41748.916817824072</c:v>
                </c:pt>
                <c:pt idx="2614">
                  <c:v>41748.95848454861</c:v>
                </c:pt>
                <c:pt idx="2615">
                  <c:v>41749.000151273147</c:v>
                </c:pt>
                <c:pt idx="2616">
                  <c:v>41749.041817997684</c:v>
                </c:pt>
                <c:pt idx="2617">
                  <c:v>41749.083484722221</c:v>
                </c:pt>
                <c:pt idx="2618">
                  <c:v>41749.125151446759</c:v>
                </c:pt>
                <c:pt idx="2619">
                  <c:v>41749.166818171296</c:v>
                </c:pt>
                <c:pt idx="2620">
                  <c:v>41749.208484895833</c:v>
                </c:pt>
                <c:pt idx="2621">
                  <c:v>41749.25015162037</c:v>
                </c:pt>
                <c:pt idx="2622">
                  <c:v>41749.291818344907</c:v>
                </c:pt>
                <c:pt idx="2623">
                  <c:v>41749.333485069445</c:v>
                </c:pt>
                <c:pt idx="2624">
                  <c:v>41749.375151793982</c:v>
                </c:pt>
                <c:pt idx="2625">
                  <c:v>41749.416818518519</c:v>
                </c:pt>
                <c:pt idx="2626">
                  <c:v>41749.458485243056</c:v>
                </c:pt>
                <c:pt idx="2627">
                  <c:v>41749.500151967593</c:v>
                </c:pt>
                <c:pt idx="2628">
                  <c:v>41749.541818692131</c:v>
                </c:pt>
                <c:pt idx="2629">
                  <c:v>41749.583485416668</c:v>
                </c:pt>
                <c:pt idx="2630">
                  <c:v>41749.625152141205</c:v>
                </c:pt>
                <c:pt idx="2631">
                  <c:v>41749.666818865742</c:v>
                </c:pt>
                <c:pt idx="2632">
                  <c:v>41749.708485590279</c:v>
                </c:pt>
                <c:pt idx="2633">
                  <c:v>41749.750152314817</c:v>
                </c:pt>
                <c:pt idx="2634">
                  <c:v>41749.791819039354</c:v>
                </c:pt>
                <c:pt idx="2635">
                  <c:v>41749.833485763891</c:v>
                </c:pt>
                <c:pt idx="2636">
                  <c:v>41749.875152488428</c:v>
                </c:pt>
                <c:pt idx="2637">
                  <c:v>41749.916819212965</c:v>
                </c:pt>
                <c:pt idx="2638">
                  <c:v>41749.958485937503</c:v>
                </c:pt>
                <c:pt idx="2639">
                  <c:v>41750.00015266204</c:v>
                </c:pt>
                <c:pt idx="2640">
                  <c:v>41750.041819386577</c:v>
                </c:pt>
                <c:pt idx="2641">
                  <c:v>41750.083486111114</c:v>
                </c:pt>
                <c:pt idx="2642">
                  <c:v>41750.125152835652</c:v>
                </c:pt>
                <c:pt idx="2643">
                  <c:v>41750.166819560189</c:v>
                </c:pt>
                <c:pt idx="2644">
                  <c:v>41750.208486284719</c:v>
                </c:pt>
                <c:pt idx="2645">
                  <c:v>41750.250153009256</c:v>
                </c:pt>
                <c:pt idx="2646">
                  <c:v>41750.291819733793</c:v>
                </c:pt>
                <c:pt idx="2647">
                  <c:v>41750.33348645833</c:v>
                </c:pt>
                <c:pt idx="2648">
                  <c:v>41750.375153182868</c:v>
                </c:pt>
                <c:pt idx="2649">
                  <c:v>41750.416819907405</c:v>
                </c:pt>
                <c:pt idx="2650">
                  <c:v>41750.458486631942</c:v>
                </c:pt>
                <c:pt idx="2651">
                  <c:v>41750.500153356479</c:v>
                </c:pt>
                <c:pt idx="2652">
                  <c:v>41750.541820081016</c:v>
                </c:pt>
                <c:pt idx="2653">
                  <c:v>41750.583486805554</c:v>
                </c:pt>
                <c:pt idx="2654">
                  <c:v>41750.625153530091</c:v>
                </c:pt>
                <c:pt idx="2655">
                  <c:v>41750.666820254628</c:v>
                </c:pt>
                <c:pt idx="2656">
                  <c:v>41750.708486979165</c:v>
                </c:pt>
                <c:pt idx="2657">
                  <c:v>41750.750153703702</c:v>
                </c:pt>
                <c:pt idx="2658">
                  <c:v>41750.79182042824</c:v>
                </c:pt>
                <c:pt idx="2659">
                  <c:v>41750.833487152777</c:v>
                </c:pt>
                <c:pt idx="2660">
                  <c:v>41750.875153877314</c:v>
                </c:pt>
                <c:pt idx="2661">
                  <c:v>41750.916820601851</c:v>
                </c:pt>
                <c:pt idx="2662">
                  <c:v>41750.958487326388</c:v>
                </c:pt>
                <c:pt idx="2663">
                  <c:v>41751.000154050926</c:v>
                </c:pt>
                <c:pt idx="2664">
                  <c:v>41751.041820775463</c:v>
                </c:pt>
                <c:pt idx="2665">
                  <c:v>41751.0834875</c:v>
                </c:pt>
                <c:pt idx="2666">
                  <c:v>41751.125154224537</c:v>
                </c:pt>
                <c:pt idx="2667">
                  <c:v>41751.166820949074</c:v>
                </c:pt>
                <c:pt idx="2668">
                  <c:v>41751.208487673612</c:v>
                </c:pt>
                <c:pt idx="2669">
                  <c:v>41751.250154398149</c:v>
                </c:pt>
                <c:pt idx="2670">
                  <c:v>41751.291821122686</c:v>
                </c:pt>
                <c:pt idx="2671">
                  <c:v>41751.333487847223</c:v>
                </c:pt>
                <c:pt idx="2672">
                  <c:v>41751.375154571761</c:v>
                </c:pt>
                <c:pt idx="2673">
                  <c:v>41751.416821296298</c:v>
                </c:pt>
                <c:pt idx="2674">
                  <c:v>41751.458488020835</c:v>
                </c:pt>
                <c:pt idx="2675">
                  <c:v>41751.500154745372</c:v>
                </c:pt>
                <c:pt idx="2676">
                  <c:v>41751.541821469909</c:v>
                </c:pt>
                <c:pt idx="2677">
                  <c:v>41751.583488194447</c:v>
                </c:pt>
                <c:pt idx="2678">
                  <c:v>41751.625154918984</c:v>
                </c:pt>
                <c:pt idx="2679">
                  <c:v>41751.666821643521</c:v>
                </c:pt>
                <c:pt idx="2680">
                  <c:v>41751.708488368058</c:v>
                </c:pt>
                <c:pt idx="2681">
                  <c:v>41751.750155092595</c:v>
                </c:pt>
                <c:pt idx="2682">
                  <c:v>41751.791821817133</c:v>
                </c:pt>
                <c:pt idx="2683">
                  <c:v>41751.83348854167</c:v>
                </c:pt>
                <c:pt idx="2684">
                  <c:v>41751.875155266207</c:v>
                </c:pt>
                <c:pt idx="2685">
                  <c:v>41751.916821990744</c:v>
                </c:pt>
                <c:pt idx="2686">
                  <c:v>41751.958488715274</c:v>
                </c:pt>
                <c:pt idx="2687">
                  <c:v>41752.000155439811</c:v>
                </c:pt>
                <c:pt idx="2688">
                  <c:v>41752.041822164349</c:v>
                </c:pt>
                <c:pt idx="2689">
                  <c:v>41752.083488888886</c:v>
                </c:pt>
                <c:pt idx="2690">
                  <c:v>41752.125155613423</c:v>
                </c:pt>
                <c:pt idx="2691">
                  <c:v>41752.16682233796</c:v>
                </c:pt>
                <c:pt idx="2692">
                  <c:v>41752.208489062497</c:v>
                </c:pt>
                <c:pt idx="2693">
                  <c:v>41752.250155787035</c:v>
                </c:pt>
                <c:pt idx="2694">
                  <c:v>41752.291822511572</c:v>
                </c:pt>
                <c:pt idx="2695">
                  <c:v>41752.333489236109</c:v>
                </c:pt>
                <c:pt idx="2696">
                  <c:v>41752.375155960646</c:v>
                </c:pt>
                <c:pt idx="2697">
                  <c:v>41752.416822685183</c:v>
                </c:pt>
                <c:pt idx="2698">
                  <c:v>41752.458489409721</c:v>
                </c:pt>
                <c:pt idx="2699">
                  <c:v>41752.500156134258</c:v>
                </c:pt>
                <c:pt idx="2700">
                  <c:v>41752.541822858795</c:v>
                </c:pt>
                <c:pt idx="2701">
                  <c:v>41752.583489583332</c:v>
                </c:pt>
                <c:pt idx="2702">
                  <c:v>41752.625156307869</c:v>
                </c:pt>
                <c:pt idx="2703">
                  <c:v>41752.666823032407</c:v>
                </c:pt>
                <c:pt idx="2704">
                  <c:v>41752.708489756944</c:v>
                </c:pt>
                <c:pt idx="2705">
                  <c:v>41752.750156481481</c:v>
                </c:pt>
                <c:pt idx="2706">
                  <c:v>41752.791823206018</c:v>
                </c:pt>
                <c:pt idx="2707">
                  <c:v>41752.833489930556</c:v>
                </c:pt>
                <c:pt idx="2708">
                  <c:v>41752.875156655093</c:v>
                </c:pt>
                <c:pt idx="2709">
                  <c:v>41752.91682337963</c:v>
                </c:pt>
                <c:pt idx="2710">
                  <c:v>41752.958490104167</c:v>
                </c:pt>
                <c:pt idx="2711">
                  <c:v>41753.000156828704</c:v>
                </c:pt>
                <c:pt idx="2712">
                  <c:v>41753.041823553242</c:v>
                </c:pt>
                <c:pt idx="2713">
                  <c:v>41753.083490277779</c:v>
                </c:pt>
                <c:pt idx="2714">
                  <c:v>41753.125157002316</c:v>
                </c:pt>
                <c:pt idx="2715">
                  <c:v>41753.166823726853</c:v>
                </c:pt>
                <c:pt idx="2716">
                  <c:v>41753.20849045139</c:v>
                </c:pt>
                <c:pt idx="2717">
                  <c:v>41753.250157175928</c:v>
                </c:pt>
                <c:pt idx="2718">
                  <c:v>41753.291823900465</c:v>
                </c:pt>
                <c:pt idx="2719">
                  <c:v>41753.333490625002</c:v>
                </c:pt>
                <c:pt idx="2720">
                  <c:v>41753.375157349539</c:v>
                </c:pt>
                <c:pt idx="2721">
                  <c:v>41753.416824074076</c:v>
                </c:pt>
                <c:pt idx="2722">
                  <c:v>41753.458490798614</c:v>
                </c:pt>
                <c:pt idx="2723">
                  <c:v>41753.500157523151</c:v>
                </c:pt>
                <c:pt idx="2724">
                  <c:v>41753.541824247688</c:v>
                </c:pt>
                <c:pt idx="2725">
                  <c:v>41753.583490972225</c:v>
                </c:pt>
                <c:pt idx="2726">
                  <c:v>41753.625157696762</c:v>
                </c:pt>
                <c:pt idx="2727">
                  <c:v>41753.6668244213</c:v>
                </c:pt>
                <c:pt idx="2728">
                  <c:v>41753.708491145837</c:v>
                </c:pt>
                <c:pt idx="2729">
                  <c:v>41753.750157870367</c:v>
                </c:pt>
                <c:pt idx="2730">
                  <c:v>41753.791824594904</c:v>
                </c:pt>
                <c:pt idx="2731">
                  <c:v>41753.833491319441</c:v>
                </c:pt>
                <c:pt idx="2732">
                  <c:v>41753.875158043978</c:v>
                </c:pt>
                <c:pt idx="2733">
                  <c:v>41753.916824768516</c:v>
                </c:pt>
                <c:pt idx="2734">
                  <c:v>41753.958491493053</c:v>
                </c:pt>
                <c:pt idx="2735">
                  <c:v>41754.00015821759</c:v>
                </c:pt>
                <c:pt idx="2736">
                  <c:v>41754.041824942127</c:v>
                </c:pt>
                <c:pt idx="2737">
                  <c:v>41754.083491666664</c:v>
                </c:pt>
                <c:pt idx="2738">
                  <c:v>41754.125158391202</c:v>
                </c:pt>
                <c:pt idx="2739">
                  <c:v>41754.166825115739</c:v>
                </c:pt>
                <c:pt idx="2740">
                  <c:v>41754.208491840276</c:v>
                </c:pt>
                <c:pt idx="2741">
                  <c:v>41754.250158564813</c:v>
                </c:pt>
                <c:pt idx="2742">
                  <c:v>41754.291825289351</c:v>
                </c:pt>
                <c:pt idx="2743">
                  <c:v>41754.333492013888</c:v>
                </c:pt>
                <c:pt idx="2744">
                  <c:v>41754.375158738425</c:v>
                </c:pt>
                <c:pt idx="2745">
                  <c:v>41754.416825462962</c:v>
                </c:pt>
                <c:pt idx="2746">
                  <c:v>41754.458492187499</c:v>
                </c:pt>
                <c:pt idx="2747">
                  <c:v>41754.500158912037</c:v>
                </c:pt>
                <c:pt idx="2748">
                  <c:v>41754.541825636574</c:v>
                </c:pt>
                <c:pt idx="2749">
                  <c:v>41754.583492361111</c:v>
                </c:pt>
                <c:pt idx="2750">
                  <c:v>41754.625159085648</c:v>
                </c:pt>
                <c:pt idx="2751">
                  <c:v>41754.666825810185</c:v>
                </c:pt>
                <c:pt idx="2752">
                  <c:v>41754.708492534723</c:v>
                </c:pt>
                <c:pt idx="2753">
                  <c:v>41754.75015925926</c:v>
                </c:pt>
                <c:pt idx="2754">
                  <c:v>41754.791825983797</c:v>
                </c:pt>
                <c:pt idx="2755">
                  <c:v>41754.833492708334</c:v>
                </c:pt>
                <c:pt idx="2756">
                  <c:v>41754.875159432871</c:v>
                </c:pt>
                <c:pt idx="2757">
                  <c:v>41754.916826157409</c:v>
                </c:pt>
                <c:pt idx="2758">
                  <c:v>41754.958492881946</c:v>
                </c:pt>
                <c:pt idx="2759">
                  <c:v>41755.000159606483</c:v>
                </c:pt>
                <c:pt idx="2760">
                  <c:v>41755.04182633102</c:v>
                </c:pt>
                <c:pt idx="2761">
                  <c:v>41755.083493055557</c:v>
                </c:pt>
                <c:pt idx="2762">
                  <c:v>41755.125159780095</c:v>
                </c:pt>
                <c:pt idx="2763">
                  <c:v>41755.166826504632</c:v>
                </c:pt>
                <c:pt idx="2764">
                  <c:v>41755.208493229169</c:v>
                </c:pt>
                <c:pt idx="2765">
                  <c:v>41755.250159953706</c:v>
                </c:pt>
                <c:pt idx="2766">
                  <c:v>41755.291826678244</c:v>
                </c:pt>
                <c:pt idx="2767">
                  <c:v>41755.333493402781</c:v>
                </c:pt>
                <c:pt idx="2768">
                  <c:v>41755.375160127318</c:v>
                </c:pt>
                <c:pt idx="2769">
                  <c:v>41755.416826851855</c:v>
                </c:pt>
                <c:pt idx="2770">
                  <c:v>41755.458493576392</c:v>
                </c:pt>
                <c:pt idx="2771">
                  <c:v>41755.500160300922</c:v>
                </c:pt>
                <c:pt idx="2772">
                  <c:v>41755.541827025459</c:v>
                </c:pt>
                <c:pt idx="2773">
                  <c:v>41755.583493749997</c:v>
                </c:pt>
                <c:pt idx="2774">
                  <c:v>41755.625160474534</c:v>
                </c:pt>
                <c:pt idx="2775">
                  <c:v>41755.666827199071</c:v>
                </c:pt>
                <c:pt idx="2776">
                  <c:v>41755.708493923608</c:v>
                </c:pt>
                <c:pt idx="2777">
                  <c:v>41755.750160648146</c:v>
                </c:pt>
                <c:pt idx="2778">
                  <c:v>41755.791827372683</c:v>
                </c:pt>
                <c:pt idx="2779">
                  <c:v>41755.83349409722</c:v>
                </c:pt>
                <c:pt idx="2780">
                  <c:v>41755.875160821757</c:v>
                </c:pt>
                <c:pt idx="2781">
                  <c:v>41755.916827546294</c:v>
                </c:pt>
                <c:pt idx="2782">
                  <c:v>41755.958494270832</c:v>
                </c:pt>
                <c:pt idx="2783">
                  <c:v>41756.000160995369</c:v>
                </c:pt>
                <c:pt idx="2784">
                  <c:v>41756.041827719906</c:v>
                </c:pt>
                <c:pt idx="2785">
                  <c:v>41756.083494444443</c:v>
                </c:pt>
                <c:pt idx="2786">
                  <c:v>41756.12516116898</c:v>
                </c:pt>
                <c:pt idx="2787">
                  <c:v>41756.166827893518</c:v>
                </c:pt>
                <c:pt idx="2788">
                  <c:v>41756.208494618055</c:v>
                </c:pt>
                <c:pt idx="2789">
                  <c:v>41756.250161342592</c:v>
                </c:pt>
                <c:pt idx="2790">
                  <c:v>41756.291828067129</c:v>
                </c:pt>
                <c:pt idx="2791">
                  <c:v>41756.333494791666</c:v>
                </c:pt>
                <c:pt idx="2792">
                  <c:v>41756.375161516204</c:v>
                </c:pt>
                <c:pt idx="2793">
                  <c:v>41756.416828240741</c:v>
                </c:pt>
                <c:pt idx="2794">
                  <c:v>41756.458494965278</c:v>
                </c:pt>
                <c:pt idx="2795">
                  <c:v>41756.500161689815</c:v>
                </c:pt>
                <c:pt idx="2796">
                  <c:v>41756.541828414352</c:v>
                </c:pt>
                <c:pt idx="2797">
                  <c:v>41756.58349513889</c:v>
                </c:pt>
                <c:pt idx="2798">
                  <c:v>41756.625161863427</c:v>
                </c:pt>
                <c:pt idx="2799">
                  <c:v>41756.666828587964</c:v>
                </c:pt>
                <c:pt idx="2800">
                  <c:v>41756.708495312501</c:v>
                </c:pt>
                <c:pt idx="2801">
                  <c:v>41756.750162037039</c:v>
                </c:pt>
                <c:pt idx="2802">
                  <c:v>41756.791828761576</c:v>
                </c:pt>
                <c:pt idx="2803">
                  <c:v>41756.833495486113</c:v>
                </c:pt>
                <c:pt idx="2804">
                  <c:v>41756.87516221065</c:v>
                </c:pt>
                <c:pt idx="2805">
                  <c:v>41756.916828935187</c:v>
                </c:pt>
                <c:pt idx="2806">
                  <c:v>41756.958495659725</c:v>
                </c:pt>
                <c:pt idx="2807">
                  <c:v>41757.000162384262</c:v>
                </c:pt>
                <c:pt idx="2808">
                  <c:v>41757.041829108799</c:v>
                </c:pt>
                <c:pt idx="2809">
                  <c:v>41757.083495833336</c:v>
                </c:pt>
                <c:pt idx="2810">
                  <c:v>41757.125162557873</c:v>
                </c:pt>
                <c:pt idx="2811">
                  <c:v>41757.166829282411</c:v>
                </c:pt>
                <c:pt idx="2812">
                  <c:v>41757.208496006948</c:v>
                </c:pt>
                <c:pt idx="2813">
                  <c:v>41757.250162731485</c:v>
                </c:pt>
                <c:pt idx="2814">
                  <c:v>41757.291829456015</c:v>
                </c:pt>
                <c:pt idx="2815">
                  <c:v>41757.333496180552</c:v>
                </c:pt>
                <c:pt idx="2816">
                  <c:v>41757.375162905089</c:v>
                </c:pt>
                <c:pt idx="2817">
                  <c:v>41757.416829629627</c:v>
                </c:pt>
                <c:pt idx="2818">
                  <c:v>41757.458496354164</c:v>
                </c:pt>
                <c:pt idx="2819">
                  <c:v>41757.500163078701</c:v>
                </c:pt>
                <c:pt idx="2820">
                  <c:v>41757.541829803238</c:v>
                </c:pt>
                <c:pt idx="2821">
                  <c:v>41757.583496527775</c:v>
                </c:pt>
                <c:pt idx="2822">
                  <c:v>41757.625163252313</c:v>
                </c:pt>
                <c:pt idx="2823">
                  <c:v>41757.66682997685</c:v>
                </c:pt>
                <c:pt idx="2824">
                  <c:v>41757.708496701387</c:v>
                </c:pt>
                <c:pt idx="2825">
                  <c:v>41757.750163425924</c:v>
                </c:pt>
                <c:pt idx="2826">
                  <c:v>41757.791830150461</c:v>
                </c:pt>
                <c:pt idx="2827">
                  <c:v>41757.833496874999</c:v>
                </c:pt>
                <c:pt idx="2828">
                  <c:v>41757.875163599536</c:v>
                </c:pt>
                <c:pt idx="2829">
                  <c:v>41757.916830324073</c:v>
                </c:pt>
                <c:pt idx="2830">
                  <c:v>41757.95849704861</c:v>
                </c:pt>
                <c:pt idx="2831">
                  <c:v>41758.000163773148</c:v>
                </c:pt>
                <c:pt idx="2832">
                  <c:v>41758.041830497685</c:v>
                </c:pt>
                <c:pt idx="2833">
                  <c:v>41758.083497222222</c:v>
                </c:pt>
                <c:pt idx="2834">
                  <c:v>41758.125163946759</c:v>
                </c:pt>
                <c:pt idx="2835">
                  <c:v>41758.166830671296</c:v>
                </c:pt>
                <c:pt idx="2836">
                  <c:v>41758.208497395834</c:v>
                </c:pt>
                <c:pt idx="2837">
                  <c:v>41758.250164120371</c:v>
                </c:pt>
                <c:pt idx="2838">
                  <c:v>41758.291830844908</c:v>
                </c:pt>
                <c:pt idx="2839">
                  <c:v>41758.333497569445</c:v>
                </c:pt>
                <c:pt idx="2840">
                  <c:v>41758.375164293982</c:v>
                </c:pt>
                <c:pt idx="2841">
                  <c:v>41758.41683101852</c:v>
                </c:pt>
                <c:pt idx="2842">
                  <c:v>41758.458497743057</c:v>
                </c:pt>
                <c:pt idx="2843">
                  <c:v>41758.500164467594</c:v>
                </c:pt>
                <c:pt idx="2844">
                  <c:v>41758.541831192131</c:v>
                </c:pt>
                <c:pt idx="2845">
                  <c:v>41758.583497916668</c:v>
                </c:pt>
                <c:pt idx="2846">
                  <c:v>41758.625164641206</c:v>
                </c:pt>
                <c:pt idx="2847">
                  <c:v>41758.666831365743</c:v>
                </c:pt>
                <c:pt idx="2848">
                  <c:v>41758.70849809028</c:v>
                </c:pt>
                <c:pt idx="2849">
                  <c:v>41758.750164814817</c:v>
                </c:pt>
                <c:pt idx="2850">
                  <c:v>41758.791831539354</c:v>
                </c:pt>
                <c:pt idx="2851">
                  <c:v>41758.833498263892</c:v>
                </c:pt>
                <c:pt idx="2852">
                  <c:v>41758.875164988429</c:v>
                </c:pt>
                <c:pt idx="2853">
                  <c:v>41758.916831712966</c:v>
                </c:pt>
                <c:pt idx="2854">
                  <c:v>41758.958498437503</c:v>
                </c:pt>
                <c:pt idx="2855">
                  <c:v>41759.000165162041</c:v>
                </c:pt>
                <c:pt idx="2856">
                  <c:v>41759.04183188657</c:v>
                </c:pt>
                <c:pt idx="2857">
                  <c:v>41759.083498611108</c:v>
                </c:pt>
                <c:pt idx="2858">
                  <c:v>41759.125165335645</c:v>
                </c:pt>
                <c:pt idx="2859">
                  <c:v>41759.166832060182</c:v>
                </c:pt>
                <c:pt idx="2860">
                  <c:v>41759.208498784719</c:v>
                </c:pt>
                <c:pt idx="2861">
                  <c:v>41759.250165509256</c:v>
                </c:pt>
                <c:pt idx="2862">
                  <c:v>41759.291832233794</c:v>
                </c:pt>
                <c:pt idx="2863">
                  <c:v>41759.333498958331</c:v>
                </c:pt>
                <c:pt idx="2864">
                  <c:v>41759.375165682868</c:v>
                </c:pt>
                <c:pt idx="2865">
                  <c:v>41759.416832407405</c:v>
                </c:pt>
                <c:pt idx="2866">
                  <c:v>41759.458499131943</c:v>
                </c:pt>
                <c:pt idx="2867">
                  <c:v>41759.50016585648</c:v>
                </c:pt>
                <c:pt idx="2868">
                  <c:v>41759.541832581017</c:v>
                </c:pt>
                <c:pt idx="2869">
                  <c:v>41759.583499305554</c:v>
                </c:pt>
                <c:pt idx="2870">
                  <c:v>41759.625166030091</c:v>
                </c:pt>
                <c:pt idx="2871">
                  <c:v>41759.666832754629</c:v>
                </c:pt>
                <c:pt idx="2872">
                  <c:v>41759.708499479166</c:v>
                </c:pt>
                <c:pt idx="2873">
                  <c:v>41759.750166203703</c:v>
                </c:pt>
                <c:pt idx="2874">
                  <c:v>41759.79183292824</c:v>
                </c:pt>
                <c:pt idx="2875">
                  <c:v>41759.833499652777</c:v>
                </c:pt>
                <c:pt idx="2876">
                  <c:v>41759.875166377315</c:v>
                </c:pt>
                <c:pt idx="2877">
                  <c:v>41759.916833101852</c:v>
                </c:pt>
                <c:pt idx="2878">
                  <c:v>41759.958499826389</c:v>
                </c:pt>
                <c:pt idx="2879">
                  <c:v>41760.000166550926</c:v>
                </c:pt>
                <c:pt idx="2880">
                  <c:v>41760.041833275463</c:v>
                </c:pt>
                <c:pt idx="2881">
                  <c:v>41760.083500000001</c:v>
                </c:pt>
                <c:pt idx="2882">
                  <c:v>41760.125166724538</c:v>
                </c:pt>
                <c:pt idx="2883">
                  <c:v>41760.166833449075</c:v>
                </c:pt>
                <c:pt idx="2884">
                  <c:v>41760.208500173612</c:v>
                </c:pt>
                <c:pt idx="2885">
                  <c:v>41760.250166898149</c:v>
                </c:pt>
                <c:pt idx="2886">
                  <c:v>41760.291833622687</c:v>
                </c:pt>
                <c:pt idx="2887">
                  <c:v>41760.333500347224</c:v>
                </c:pt>
                <c:pt idx="2888">
                  <c:v>41760.375167071761</c:v>
                </c:pt>
                <c:pt idx="2889">
                  <c:v>41760.416833796298</c:v>
                </c:pt>
                <c:pt idx="2890">
                  <c:v>41760.458500520836</c:v>
                </c:pt>
                <c:pt idx="2891">
                  <c:v>41760.500167245373</c:v>
                </c:pt>
                <c:pt idx="2892">
                  <c:v>41760.54183396991</c:v>
                </c:pt>
                <c:pt idx="2893">
                  <c:v>41760.583500694447</c:v>
                </c:pt>
                <c:pt idx="2894">
                  <c:v>41760.625167418984</c:v>
                </c:pt>
                <c:pt idx="2895">
                  <c:v>41760.666834143522</c:v>
                </c:pt>
                <c:pt idx="2896">
                  <c:v>41760.708500868059</c:v>
                </c:pt>
                <c:pt idx="2897">
                  <c:v>41760.750167592596</c:v>
                </c:pt>
                <c:pt idx="2898">
                  <c:v>41760.791834317133</c:v>
                </c:pt>
                <c:pt idx="2899">
                  <c:v>41760.833501041663</c:v>
                </c:pt>
                <c:pt idx="2900">
                  <c:v>41760.8751677662</c:v>
                </c:pt>
                <c:pt idx="2901">
                  <c:v>41760.916834490738</c:v>
                </c:pt>
                <c:pt idx="2902">
                  <c:v>41760.958501215275</c:v>
                </c:pt>
                <c:pt idx="2903">
                  <c:v>41761.000167939812</c:v>
                </c:pt>
                <c:pt idx="2904">
                  <c:v>41761.041834664349</c:v>
                </c:pt>
                <c:pt idx="2905">
                  <c:v>41761.083501388886</c:v>
                </c:pt>
                <c:pt idx="2906">
                  <c:v>41761.125168113424</c:v>
                </c:pt>
                <c:pt idx="2907">
                  <c:v>41761.166834837961</c:v>
                </c:pt>
                <c:pt idx="2908">
                  <c:v>41761.208501562498</c:v>
                </c:pt>
                <c:pt idx="2909">
                  <c:v>41761.250168287035</c:v>
                </c:pt>
                <c:pt idx="2910">
                  <c:v>41761.291835011572</c:v>
                </c:pt>
                <c:pt idx="2911">
                  <c:v>41761.33350173611</c:v>
                </c:pt>
                <c:pt idx="2912">
                  <c:v>41761.375168460647</c:v>
                </c:pt>
                <c:pt idx="2913">
                  <c:v>41761.416835185184</c:v>
                </c:pt>
                <c:pt idx="2914">
                  <c:v>41761.458501909721</c:v>
                </c:pt>
                <c:pt idx="2915">
                  <c:v>41761.500168634258</c:v>
                </c:pt>
                <c:pt idx="2916">
                  <c:v>41761.541835358796</c:v>
                </c:pt>
                <c:pt idx="2917">
                  <c:v>41761.583502083333</c:v>
                </c:pt>
                <c:pt idx="2918">
                  <c:v>41761.62516880787</c:v>
                </c:pt>
                <c:pt idx="2919">
                  <c:v>41761.666835532407</c:v>
                </c:pt>
                <c:pt idx="2920">
                  <c:v>41761.708502256944</c:v>
                </c:pt>
                <c:pt idx="2921">
                  <c:v>41761.750168981482</c:v>
                </c:pt>
                <c:pt idx="2922">
                  <c:v>41761.791835706019</c:v>
                </c:pt>
                <c:pt idx="2923">
                  <c:v>41761.833502430556</c:v>
                </c:pt>
                <c:pt idx="2924">
                  <c:v>41761.875169155093</c:v>
                </c:pt>
                <c:pt idx="2925">
                  <c:v>41761.916835879631</c:v>
                </c:pt>
                <c:pt idx="2926">
                  <c:v>41761.958502604168</c:v>
                </c:pt>
                <c:pt idx="2927">
                  <c:v>41762.000169328705</c:v>
                </c:pt>
                <c:pt idx="2928">
                  <c:v>41762.041836053242</c:v>
                </c:pt>
                <c:pt idx="2929">
                  <c:v>41762.083502777779</c:v>
                </c:pt>
                <c:pt idx="2930">
                  <c:v>41762.125169502317</c:v>
                </c:pt>
                <c:pt idx="2931">
                  <c:v>41762.166836226854</c:v>
                </c:pt>
                <c:pt idx="2932">
                  <c:v>41762.208502951391</c:v>
                </c:pt>
                <c:pt idx="2933">
                  <c:v>41762.250169675928</c:v>
                </c:pt>
                <c:pt idx="2934">
                  <c:v>41762.291836400465</c:v>
                </c:pt>
                <c:pt idx="2935">
                  <c:v>41762.333503125003</c:v>
                </c:pt>
                <c:pt idx="2936">
                  <c:v>41762.37516984954</c:v>
                </c:pt>
                <c:pt idx="2937">
                  <c:v>41762.416836574077</c:v>
                </c:pt>
                <c:pt idx="2938">
                  <c:v>41762.458503298614</c:v>
                </c:pt>
                <c:pt idx="2939">
                  <c:v>41762.500170023151</c:v>
                </c:pt>
                <c:pt idx="2940">
                  <c:v>41762.541836747689</c:v>
                </c:pt>
                <c:pt idx="2941">
                  <c:v>41762.583503472219</c:v>
                </c:pt>
                <c:pt idx="2942">
                  <c:v>41762.625170196756</c:v>
                </c:pt>
                <c:pt idx="2943">
                  <c:v>41762.666836921293</c:v>
                </c:pt>
                <c:pt idx="2944">
                  <c:v>41762.70850364583</c:v>
                </c:pt>
                <c:pt idx="2945">
                  <c:v>41762.750170370367</c:v>
                </c:pt>
                <c:pt idx="2946">
                  <c:v>41762.791837094905</c:v>
                </c:pt>
                <c:pt idx="2947">
                  <c:v>41762.833503819442</c:v>
                </c:pt>
                <c:pt idx="2948">
                  <c:v>41762.875170543979</c:v>
                </c:pt>
                <c:pt idx="2949">
                  <c:v>41762.916837268516</c:v>
                </c:pt>
                <c:pt idx="2950">
                  <c:v>41762.958503993053</c:v>
                </c:pt>
                <c:pt idx="2951">
                  <c:v>41763.000170717591</c:v>
                </c:pt>
                <c:pt idx="2952">
                  <c:v>41763.041837442128</c:v>
                </c:pt>
                <c:pt idx="2953">
                  <c:v>41763.083504166665</c:v>
                </c:pt>
                <c:pt idx="2954">
                  <c:v>41763.125170891202</c:v>
                </c:pt>
                <c:pt idx="2955">
                  <c:v>41763.166837615739</c:v>
                </c:pt>
                <c:pt idx="2956">
                  <c:v>41763.208504340277</c:v>
                </c:pt>
                <c:pt idx="2957">
                  <c:v>41763.250171064814</c:v>
                </c:pt>
                <c:pt idx="2958">
                  <c:v>41763.291837789351</c:v>
                </c:pt>
                <c:pt idx="2959">
                  <c:v>41763.333504513888</c:v>
                </c:pt>
                <c:pt idx="2960">
                  <c:v>41763.375171238426</c:v>
                </c:pt>
                <c:pt idx="2961">
                  <c:v>41763.416837962963</c:v>
                </c:pt>
                <c:pt idx="2962">
                  <c:v>41763.4585046875</c:v>
                </c:pt>
                <c:pt idx="2963">
                  <c:v>41763.500171412037</c:v>
                </c:pt>
                <c:pt idx="2964">
                  <c:v>41763.541838136574</c:v>
                </c:pt>
                <c:pt idx="2965">
                  <c:v>41763.583504861112</c:v>
                </c:pt>
                <c:pt idx="2966">
                  <c:v>41763.625171585649</c:v>
                </c:pt>
                <c:pt idx="2967">
                  <c:v>41763.666838310186</c:v>
                </c:pt>
                <c:pt idx="2968">
                  <c:v>41763.708505034723</c:v>
                </c:pt>
                <c:pt idx="2969">
                  <c:v>41763.75017175926</c:v>
                </c:pt>
                <c:pt idx="2970">
                  <c:v>41763.791838483798</c:v>
                </c:pt>
                <c:pt idx="2971">
                  <c:v>41763.833505208335</c:v>
                </c:pt>
                <c:pt idx="2972">
                  <c:v>41763.875171932872</c:v>
                </c:pt>
                <c:pt idx="2973">
                  <c:v>41763.916838657409</c:v>
                </c:pt>
                <c:pt idx="2974">
                  <c:v>41763.958505381946</c:v>
                </c:pt>
                <c:pt idx="2975">
                  <c:v>41764.000172106484</c:v>
                </c:pt>
                <c:pt idx="2976">
                  <c:v>41764.041838831021</c:v>
                </c:pt>
                <c:pt idx="2977">
                  <c:v>41764.083505555558</c:v>
                </c:pt>
                <c:pt idx="2978">
                  <c:v>41764.125172280095</c:v>
                </c:pt>
                <c:pt idx="2979">
                  <c:v>41764.166839004632</c:v>
                </c:pt>
                <c:pt idx="2980">
                  <c:v>41764.20850572917</c:v>
                </c:pt>
                <c:pt idx="2981">
                  <c:v>41764.250172453707</c:v>
                </c:pt>
                <c:pt idx="2982">
                  <c:v>41764.291839178244</c:v>
                </c:pt>
                <c:pt idx="2983">
                  <c:v>41764.333505902781</c:v>
                </c:pt>
                <c:pt idx="2984">
                  <c:v>41764.375172627311</c:v>
                </c:pt>
                <c:pt idx="2985">
                  <c:v>41764.416839351848</c:v>
                </c:pt>
                <c:pt idx="2986">
                  <c:v>41764.458506076386</c:v>
                </c:pt>
                <c:pt idx="2987">
                  <c:v>41764.500172800923</c:v>
                </c:pt>
                <c:pt idx="2988">
                  <c:v>41764.54183952546</c:v>
                </c:pt>
                <c:pt idx="2989">
                  <c:v>41764.583506249997</c:v>
                </c:pt>
                <c:pt idx="2990">
                  <c:v>41764.625172974535</c:v>
                </c:pt>
                <c:pt idx="2991">
                  <c:v>41764.666839699072</c:v>
                </c:pt>
                <c:pt idx="2992">
                  <c:v>41764.708506423609</c:v>
                </c:pt>
                <c:pt idx="2993">
                  <c:v>41764.750173148146</c:v>
                </c:pt>
                <c:pt idx="2994">
                  <c:v>41764.791839872683</c:v>
                </c:pt>
                <c:pt idx="2995">
                  <c:v>41764.833506597221</c:v>
                </c:pt>
                <c:pt idx="2996">
                  <c:v>41764.875173321758</c:v>
                </c:pt>
                <c:pt idx="2997">
                  <c:v>41764.916840046295</c:v>
                </c:pt>
                <c:pt idx="2998">
                  <c:v>41764.958506770832</c:v>
                </c:pt>
                <c:pt idx="2999">
                  <c:v>41765.000173495369</c:v>
                </c:pt>
                <c:pt idx="3000">
                  <c:v>41765.041840219907</c:v>
                </c:pt>
                <c:pt idx="3001">
                  <c:v>41765.083506944444</c:v>
                </c:pt>
                <c:pt idx="3002">
                  <c:v>41765.125173668981</c:v>
                </c:pt>
                <c:pt idx="3003">
                  <c:v>41765.166840393518</c:v>
                </c:pt>
                <c:pt idx="3004">
                  <c:v>41765.208507118055</c:v>
                </c:pt>
                <c:pt idx="3005">
                  <c:v>41765.250173842593</c:v>
                </c:pt>
                <c:pt idx="3006">
                  <c:v>41765.29184056713</c:v>
                </c:pt>
                <c:pt idx="3007">
                  <c:v>41765.333507291667</c:v>
                </c:pt>
                <c:pt idx="3008">
                  <c:v>41765.375174016204</c:v>
                </c:pt>
                <c:pt idx="3009">
                  <c:v>41765.416840740741</c:v>
                </c:pt>
                <c:pt idx="3010">
                  <c:v>41765.458507465279</c:v>
                </c:pt>
                <c:pt idx="3011">
                  <c:v>41765.500174189816</c:v>
                </c:pt>
                <c:pt idx="3012">
                  <c:v>41765.541840914353</c:v>
                </c:pt>
                <c:pt idx="3013">
                  <c:v>41765.58350763889</c:v>
                </c:pt>
                <c:pt idx="3014">
                  <c:v>41765.625174363428</c:v>
                </c:pt>
                <c:pt idx="3015">
                  <c:v>41765.666841087965</c:v>
                </c:pt>
                <c:pt idx="3016">
                  <c:v>41765.708507812502</c:v>
                </c:pt>
                <c:pt idx="3017">
                  <c:v>41765.750174537039</c:v>
                </c:pt>
                <c:pt idx="3018">
                  <c:v>41765.791841261576</c:v>
                </c:pt>
                <c:pt idx="3019">
                  <c:v>41765.833507986114</c:v>
                </c:pt>
                <c:pt idx="3020">
                  <c:v>41765.875174710651</c:v>
                </c:pt>
                <c:pt idx="3021">
                  <c:v>41765.916841435188</c:v>
                </c:pt>
                <c:pt idx="3022">
                  <c:v>41765.958508159725</c:v>
                </c:pt>
                <c:pt idx="3023">
                  <c:v>41766.000174884262</c:v>
                </c:pt>
                <c:pt idx="3024">
                  <c:v>41766.0418416088</c:v>
                </c:pt>
                <c:pt idx="3025">
                  <c:v>41766.083508333337</c:v>
                </c:pt>
                <c:pt idx="3026">
                  <c:v>41766.125175057867</c:v>
                </c:pt>
                <c:pt idx="3027">
                  <c:v>41766.166841782404</c:v>
                </c:pt>
                <c:pt idx="3028">
                  <c:v>41766.208508506941</c:v>
                </c:pt>
                <c:pt idx="3029">
                  <c:v>41766.250175231478</c:v>
                </c:pt>
                <c:pt idx="3030">
                  <c:v>41766.291841956016</c:v>
                </c:pt>
                <c:pt idx="3031">
                  <c:v>41766.333508680553</c:v>
                </c:pt>
                <c:pt idx="3032">
                  <c:v>41766.37517540509</c:v>
                </c:pt>
                <c:pt idx="3033">
                  <c:v>41766.416842129627</c:v>
                </c:pt>
                <c:pt idx="3034">
                  <c:v>41766.458508854164</c:v>
                </c:pt>
                <c:pt idx="3035">
                  <c:v>41766.500175578702</c:v>
                </c:pt>
                <c:pt idx="3036">
                  <c:v>41766.541842303239</c:v>
                </c:pt>
                <c:pt idx="3037">
                  <c:v>41766.583509027776</c:v>
                </c:pt>
                <c:pt idx="3038">
                  <c:v>41766.625175752313</c:v>
                </c:pt>
                <c:pt idx="3039">
                  <c:v>41766.66684247685</c:v>
                </c:pt>
                <c:pt idx="3040">
                  <c:v>41766.708509201388</c:v>
                </c:pt>
                <c:pt idx="3041">
                  <c:v>41766.750175925925</c:v>
                </c:pt>
                <c:pt idx="3042">
                  <c:v>41766.791842650462</c:v>
                </c:pt>
                <c:pt idx="3043">
                  <c:v>41766.833509374999</c:v>
                </c:pt>
                <c:pt idx="3044">
                  <c:v>41766.875176099536</c:v>
                </c:pt>
                <c:pt idx="3045">
                  <c:v>41766.916842824074</c:v>
                </c:pt>
                <c:pt idx="3046">
                  <c:v>41766.958509548611</c:v>
                </c:pt>
                <c:pt idx="3047">
                  <c:v>41767.000176273148</c:v>
                </c:pt>
                <c:pt idx="3048">
                  <c:v>41767.041842997685</c:v>
                </c:pt>
                <c:pt idx="3049">
                  <c:v>41767.083509722223</c:v>
                </c:pt>
                <c:pt idx="3050">
                  <c:v>41767.12517644676</c:v>
                </c:pt>
                <c:pt idx="3051">
                  <c:v>41767.166843171297</c:v>
                </c:pt>
                <c:pt idx="3052">
                  <c:v>41767.208509895834</c:v>
                </c:pt>
                <c:pt idx="3053">
                  <c:v>41767.250176620371</c:v>
                </c:pt>
                <c:pt idx="3054">
                  <c:v>41767.291843344909</c:v>
                </c:pt>
                <c:pt idx="3055">
                  <c:v>41767.333510069446</c:v>
                </c:pt>
                <c:pt idx="3056">
                  <c:v>41767.375176793983</c:v>
                </c:pt>
                <c:pt idx="3057">
                  <c:v>41767.41684351852</c:v>
                </c:pt>
                <c:pt idx="3058">
                  <c:v>41767.458510243057</c:v>
                </c:pt>
                <c:pt idx="3059">
                  <c:v>41767.500176967595</c:v>
                </c:pt>
                <c:pt idx="3060">
                  <c:v>41767.541843692132</c:v>
                </c:pt>
                <c:pt idx="3061">
                  <c:v>41767.583510416669</c:v>
                </c:pt>
                <c:pt idx="3062">
                  <c:v>41767.625177141206</c:v>
                </c:pt>
                <c:pt idx="3063">
                  <c:v>41767.666843865743</c:v>
                </c:pt>
                <c:pt idx="3064">
                  <c:v>41767.708510590281</c:v>
                </c:pt>
                <c:pt idx="3065">
                  <c:v>41767.750177314818</c:v>
                </c:pt>
                <c:pt idx="3066">
                  <c:v>41767.791844039355</c:v>
                </c:pt>
                <c:pt idx="3067">
                  <c:v>41767.833510763892</c:v>
                </c:pt>
                <c:pt idx="3068">
                  <c:v>41767.875177488429</c:v>
                </c:pt>
                <c:pt idx="3069">
                  <c:v>41767.916844212959</c:v>
                </c:pt>
                <c:pt idx="3070">
                  <c:v>41767.958510937497</c:v>
                </c:pt>
                <c:pt idx="3071">
                  <c:v>41768.000177662034</c:v>
                </c:pt>
                <c:pt idx="3072">
                  <c:v>41768.041844386571</c:v>
                </c:pt>
                <c:pt idx="3073">
                  <c:v>41768.083511111108</c:v>
                </c:pt>
                <c:pt idx="3074">
                  <c:v>41768.125177835645</c:v>
                </c:pt>
                <c:pt idx="3075">
                  <c:v>41768.166844560183</c:v>
                </c:pt>
                <c:pt idx="3076">
                  <c:v>41768.20851128472</c:v>
                </c:pt>
                <c:pt idx="3077">
                  <c:v>41768.250178009257</c:v>
                </c:pt>
                <c:pt idx="3078">
                  <c:v>41768.291844733794</c:v>
                </c:pt>
                <c:pt idx="3079">
                  <c:v>41768.333511458331</c:v>
                </c:pt>
                <c:pt idx="3080">
                  <c:v>41768.375178182869</c:v>
                </c:pt>
                <c:pt idx="3081">
                  <c:v>41768.416844907406</c:v>
                </c:pt>
                <c:pt idx="3082">
                  <c:v>41768.458511631943</c:v>
                </c:pt>
                <c:pt idx="3083">
                  <c:v>41768.50017835648</c:v>
                </c:pt>
                <c:pt idx="3084">
                  <c:v>41768.541845081018</c:v>
                </c:pt>
                <c:pt idx="3085">
                  <c:v>41768.583511805555</c:v>
                </c:pt>
                <c:pt idx="3086">
                  <c:v>41768.625178530092</c:v>
                </c:pt>
                <c:pt idx="3087">
                  <c:v>41768.666845254629</c:v>
                </c:pt>
                <c:pt idx="3088">
                  <c:v>41768.708511979166</c:v>
                </c:pt>
                <c:pt idx="3089">
                  <c:v>41768.750178703704</c:v>
                </c:pt>
                <c:pt idx="3090">
                  <c:v>41768.791845428241</c:v>
                </c:pt>
                <c:pt idx="3091">
                  <c:v>41768.833512152778</c:v>
                </c:pt>
                <c:pt idx="3092">
                  <c:v>41768.875178877315</c:v>
                </c:pt>
                <c:pt idx="3093">
                  <c:v>41768.916845601852</c:v>
                </c:pt>
                <c:pt idx="3094">
                  <c:v>41768.95851232639</c:v>
                </c:pt>
                <c:pt idx="3095">
                  <c:v>41769.000179050927</c:v>
                </c:pt>
                <c:pt idx="3096">
                  <c:v>41769.041845775464</c:v>
                </c:pt>
                <c:pt idx="3097">
                  <c:v>41769.083512500001</c:v>
                </c:pt>
                <c:pt idx="3098">
                  <c:v>41769.125179224538</c:v>
                </c:pt>
                <c:pt idx="3099">
                  <c:v>41769.166845949076</c:v>
                </c:pt>
                <c:pt idx="3100">
                  <c:v>41769.208512673613</c:v>
                </c:pt>
                <c:pt idx="3101">
                  <c:v>41769.25017939815</c:v>
                </c:pt>
                <c:pt idx="3102">
                  <c:v>41769.291846122687</c:v>
                </c:pt>
                <c:pt idx="3103">
                  <c:v>41769.333512847224</c:v>
                </c:pt>
                <c:pt idx="3104">
                  <c:v>41769.375179571762</c:v>
                </c:pt>
                <c:pt idx="3105">
                  <c:v>41769.416846296299</c:v>
                </c:pt>
                <c:pt idx="3106">
                  <c:v>41769.458513020836</c:v>
                </c:pt>
                <c:pt idx="3107">
                  <c:v>41769.500179745373</c:v>
                </c:pt>
                <c:pt idx="3108">
                  <c:v>41769.541846469911</c:v>
                </c:pt>
                <c:pt idx="3109">
                  <c:v>41769.583513194448</c:v>
                </c:pt>
                <c:pt idx="3110">
                  <c:v>41769.625179918985</c:v>
                </c:pt>
                <c:pt idx="3111">
                  <c:v>41769.666846643522</c:v>
                </c:pt>
                <c:pt idx="3112">
                  <c:v>41769.708513368052</c:v>
                </c:pt>
                <c:pt idx="3113">
                  <c:v>41769.750180092589</c:v>
                </c:pt>
                <c:pt idx="3114">
                  <c:v>41769.791846817126</c:v>
                </c:pt>
                <c:pt idx="3115">
                  <c:v>41769.833513541664</c:v>
                </c:pt>
                <c:pt idx="3116">
                  <c:v>41769.875180266201</c:v>
                </c:pt>
                <c:pt idx="3117">
                  <c:v>41769.916846990738</c:v>
                </c:pt>
                <c:pt idx="3118">
                  <c:v>41769.958513715275</c:v>
                </c:pt>
                <c:pt idx="3119">
                  <c:v>41770.000180439813</c:v>
                </c:pt>
                <c:pt idx="3120">
                  <c:v>41770.04184716435</c:v>
                </c:pt>
                <c:pt idx="3121">
                  <c:v>41770.083513888887</c:v>
                </c:pt>
                <c:pt idx="3122">
                  <c:v>41770.125180613424</c:v>
                </c:pt>
                <c:pt idx="3123">
                  <c:v>41770.166847337961</c:v>
                </c:pt>
                <c:pt idx="3124">
                  <c:v>41770.208514062499</c:v>
                </c:pt>
                <c:pt idx="3125">
                  <c:v>41770.250180787036</c:v>
                </c:pt>
                <c:pt idx="3126">
                  <c:v>41770.291847511573</c:v>
                </c:pt>
                <c:pt idx="3127">
                  <c:v>41770.33351423611</c:v>
                </c:pt>
                <c:pt idx="3128">
                  <c:v>41770.375180960647</c:v>
                </c:pt>
                <c:pt idx="3129">
                  <c:v>41770.416847685185</c:v>
                </c:pt>
                <c:pt idx="3130">
                  <c:v>41770.458514409722</c:v>
                </c:pt>
                <c:pt idx="3131">
                  <c:v>41770.500181134259</c:v>
                </c:pt>
                <c:pt idx="3132">
                  <c:v>41770.541847858796</c:v>
                </c:pt>
                <c:pt idx="3133">
                  <c:v>41770.583514583333</c:v>
                </c:pt>
                <c:pt idx="3134">
                  <c:v>41770.625181307871</c:v>
                </c:pt>
                <c:pt idx="3135">
                  <c:v>41770.666848032408</c:v>
                </c:pt>
                <c:pt idx="3136">
                  <c:v>41770.708514756945</c:v>
                </c:pt>
                <c:pt idx="3137">
                  <c:v>41770.750181481482</c:v>
                </c:pt>
                <c:pt idx="3138">
                  <c:v>41770.791848206019</c:v>
                </c:pt>
                <c:pt idx="3139">
                  <c:v>41770.833514930557</c:v>
                </c:pt>
                <c:pt idx="3140">
                  <c:v>41770.875181655094</c:v>
                </c:pt>
                <c:pt idx="3141">
                  <c:v>41770.916848379631</c:v>
                </c:pt>
                <c:pt idx="3142">
                  <c:v>41770.958515104168</c:v>
                </c:pt>
                <c:pt idx="3143">
                  <c:v>41771.000181828706</c:v>
                </c:pt>
                <c:pt idx="3144">
                  <c:v>41771.041848553243</c:v>
                </c:pt>
                <c:pt idx="3145">
                  <c:v>41771.08351527778</c:v>
                </c:pt>
                <c:pt idx="3146">
                  <c:v>41771.125182002317</c:v>
                </c:pt>
                <c:pt idx="3147">
                  <c:v>41771.166848726854</c:v>
                </c:pt>
                <c:pt idx="3148">
                  <c:v>41771.208515451392</c:v>
                </c:pt>
                <c:pt idx="3149">
                  <c:v>41771.250182175929</c:v>
                </c:pt>
                <c:pt idx="3150">
                  <c:v>41771.291848900466</c:v>
                </c:pt>
                <c:pt idx="3151">
                  <c:v>41771.333515625003</c:v>
                </c:pt>
                <c:pt idx="3152">
                  <c:v>41771.37518234954</c:v>
                </c:pt>
                <c:pt idx="3153">
                  <c:v>41771.416849074078</c:v>
                </c:pt>
                <c:pt idx="3154">
                  <c:v>41771.458515798608</c:v>
                </c:pt>
                <c:pt idx="3155">
                  <c:v>41771.500182523145</c:v>
                </c:pt>
                <c:pt idx="3156">
                  <c:v>41771.541849247682</c:v>
                </c:pt>
                <c:pt idx="3157">
                  <c:v>41771.583515972219</c:v>
                </c:pt>
                <c:pt idx="3158">
                  <c:v>41771.625182696756</c:v>
                </c:pt>
                <c:pt idx="3159">
                  <c:v>41771.666849421294</c:v>
                </c:pt>
                <c:pt idx="3160">
                  <c:v>41771.708516145831</c:v>
                </c:pt>
                <c:pt idx="3161">
                  <c:v>41771.750182870368</c:v>
                </c:pt>
                <c:pt idx="3162">
                  <c:v>41771.791849594905</c:v>
                </c:pt>
                <c:pt idx="3163">
                  <c:v>41771.833516319442</c:v>
                </c:pt>
                <c:pt idx="3164">
                  <c:v>41771.87518304398</c:v>
                </c:pt>
                <c:pt idx="3165">
                  <c:v>41771.916849768517</c:v>
                </c:pt>
                <c:pt idx="3166">
                  <c:v>41771.958516493054</c:v>
                </c:pt>
                <c:pt idx="3167">
                  <c:v>41772.000183217591</c:v>
                </c:pt>
                <c:pt idx="3168">
                  <c:v>41772.041849942128</c:v>
                </c:pt>
                <c:pt idx="3169">
                  <c:v>41772.083516666666</c:v>
                </c:pt>
                <c:pt idx="3170">
                  <c:v>41772.125183391203</c:v>
                </c:pt>
                <c:pt idx="3171">
                  <c:v>41772.16685011574</c:v>
                </c:pt>
                <c:pt idx="3172">
                  <c:v>41772.208516840277</c:v>
                </c:pt>
                <c:pt idx="3173">
                  <c:v>41772.250183564815</c:v>
                </c:pt>
                <c:pt idx="3174">
                  <c:v>41772.291850289352</c:v>
                </c:pt>
                <c:pt idx="3175">
                  <c:v>41772.333517013889</c:v>
                </c:pt>
                <c:pt idx="3176">
                  <c:v>41772.375183738426</c:v>
                </c:pt>
                <c:pt idx="3177">
                  <c:v>41772.416850462963</c:v>
                </c:pt>
                <c:pt idx="3178">
                  <c:v>41772.458517187501</c:v>
                </c:pt>
                <c:pt idx="3179">
                  <c:v>41772.500183912038</c:v>
                </c:pt>
                <c:pt idx="3180">
                  <c:v>41772.541850636575</c:v>
                </c:pt>
                <c:pt idx="3181">
                  <c:v>41772.583517361112</c:v>
                </c:pt>
                <c:pt idx="3182">
                  <c:v>41772.625184085649</c:v>
                </c:pt>
                <c:pt idx="3183">
                  <c:v>41772.666850810187</c:v>
                </c:pt>
                <c:pt idx="3184">
                  <c:v>41772.708517534724</c:v>
                </c:pt>
                <c:pt idx="3185">
                  <c:v>41772.750184259261</c:v>
                </c:pt>
                <c:pt idx="3186">
                  <c:v>41772.791850983798</c:v>
                </c:pt>
                <c:pt idx="3187">
                  <c:v>41772.833517708335</c:v>
                </c:pt>
                <c:pt idx="3188">
                  <c:v>41772.875184432873</c:v>
                </c:pt>
                <c:pt idx="3189">
                  <c:v>41772.91685115741</c:v>
                </c:pt>
                <c:pt idx="3190">
                  <c:v>41772.958517881947</c:v>
                </c:pt>
                <c:pt idx="3191">
                  <c:v>41773.000184606484</c:v>
                </c:pt>
                <c:pt idx="3192">
                  <c:v>41773.041851331021</c:v>
                </c:pt>
                <c:pt idx="3193">
                  <c:v>41773.083518055559</c:v>
                </c:pt>
                <c:pt idx="3194">
                  <c:v>41773.125184780096</c:v>
                </c:pt>
                <c:pt idx="3195">
                  <c:v>41773.166851504633</c:v>
                </c:pt>
                <c:pt idx="3196">
                  <c:v>41773.208518229163</c:v>
                </c:pt>
                <c:pt idx="3197">
                  <c:v>41773.2501849537</c:v>
                </c:pt>
                <c:pt idx="3198">
                  <c:v>41773.291851678237</c:v>
                </c:pt>
                <c:pt idx="3199">
                  <c:v>41773.333518402775</c:v>
                </c:pt>
                <c:pt idx="3200">
                  <c:v>41773.375185127312</c:v>
                </c:pt>
                <c:pt idx="3201">
                  <c:v>41773.416851851849</c:v>
                </c:pt>
                <c:pt idx="3202">
                  <c:v>41773.458518576386</c:v>
                </c:pt>
                <c:pt idx="3203">
                  <c:v>41773.500185300923</c:v>
                </c:pt>
                <c:pt idx="3204">
                  <c:v>41773.541852025461</c:v>
                </c:pt>
                <c:pt idx="3205">
                  <c:v>41773.583518749998</c:v>
                </c:pt>
                <c:pt idx="3206">
                  <c:v>41773.625185474535</c:v>
                </c:pt>
                <c:pt idx="3207">
                  <c:v>41773.666852199072</c:v>
                </c:pt>
                <c:pt idx="3208">
                  <c:v>41773.70851892361</c:v>
                </c:pt>
                <c:pt idx="3209">
                  <c:v>41773.750185648147</c:v>
                </c:pt>
                <c:pt idx="3210">
                  <c:v>41773.791852372684</c:v>
                </c:pt>
                <c:pt idx="3211">
                  <c:v>41773.833519097221</c:v>
                </c:pt>
                <c:pt idx="3212">
                  <c:v>41773.875185821758</c:v>
                </c:pt>
                <c:pt idx="3213">
                  <c:v>41773.916852546296</c:v>
                </c:pt>
                <c:pt idx="3214">
                  <c:v>41773.958519270833</c:v>
                </c:pt>
                <c:pt idx="3215">
                  <c:v>41774.00018599537</c:v>
                </c:pt>
                <c:pt idx="3216">
                  <c:v>41774.041852719907</c:v>
                </c:pt>
                <c:pt idx="3217">
                  <c:v>41774.083519444444</c:v>
                </c:pt>
                <c:pt idx="3218">
                  <c:v>41774.125186168982</c:v>
                </c:pt>
                <c:pt idx="3219">
                  <c:v>41774.166852893519</c:v>
                </c:pt>
                <c:pt idx="3220">
                  <c:v>41774.208519618056</c:v>
                </c:pt>
                <c:pt idx="3221">
                  <c:v>41774.250186342593</c:v>
                </c:pt>
                <c:pt idx="3222">
                  <c:v>41774.29185306713</c:v>
                </c:pt>
                <c:pt idx="3223">
                  <c:v>41774.333519791668</c:v>
                </c:pt>
                <c:pt idx="3224">
                  <c:v>41774.375186516205</c:v>
                </c:pt>
                <c:pt idx="3225">
                  <c:v>41774.416853240742</c:v>
                </c:pt>
                <c:pt idx="3226">
                  <c:v>41774.458519965279</c:v>
                </c:pt>
                <c:pt idx="3227">
                  <c:v>41774.500186689816</c:v>
                </c:pt>
                <c:pt idx="3228">
                  <c:v>41774.541853414354</c:v>
                </c:pt>
                <c:pt idx="3229">
                  <c:v>41774.583520138891</c:v>
                </c:pt>
                <c:pt idx="3230">
                  <c:v>41774.625186863428</c:v>
                </c:pt>
                <c:pt idx="3231">
                  <c:v>41774.666853587965</c:v>
                </c:pt>
                <c:pt idx="3232">
                  <c:v>41774.708520312503</c:v>
                </c:pt>
                <c:pt idx="3233">
                  <c:v>41774.75018703704</c:v>
                </c:pt>
                <c:pt idx="3234">
                  <c:v>41774.791853761577</c:v>
                </c:pt>
                <c:pt idx="3235">
                  <c:v>41774.833520486114</c:v>
                </c:pt>
                <c:pt idx="3236">
                  <c:v>41774.875187210651</c:v>
                </c:pt>
                <c:pt idx="3237">
                  <c:v>41774.916853935189</c:v>
                </c:pt>
                <c:pt idx="3238">
                  <c:v>41774.958520659726</c:v>
                </c:pt>
                <c:pt idx="3239">
                  <c:v>41775.000187384256</c:v>
                </c:pt>
                <c:pt idx="3240">
                  <c:v>41775.041854108793</c:v>
                </c:pt>
                <c:pt idx="3241">
                  <c:v>41775.08352083333</c:v>
                </c:pt>
                <c:pt idx="3242">
                  <c:v>41775.125187557867</c:v>
                </c:pt>
                <c:pt idx="3243">
                  <c:v>41775.166854282405</c:v>
                </c:pt>
                <c:pt idx="3244">
                  <c:v>41775.208521006942</c:v>
                </c:pt>
                <c:pt idx="3245">
                  <c:v>41775.250187731479</c:v>
                </c:pt>
                <c:pt idx="3246">
                  <c:v>41775.291854456016</c:v>
                </c:pt>
                <c:pt idx="3247">
                  <c:v>41775.333521180553</c:v>
                </c:pt>
                <c:pt idx="3248">
                  <c:v>41775.375187905091</c:v>
                </c:pt>
                <c:pt idx="3249">
                  <c:v>41775.416854629628</c:v>
                </c:pt>
                <c:pt idx="3250">
                  <c:v>41775.458521354165</c:v>
                </c:pt>
                <c:pt idx="3251">
                  <c:v>41775.500188078702</c:v>
                </c:pt>
                <c:pt idx="3252">
                  <c:v>41775.541854803239</c:v>
                </c:pt>
                <c:pt idx="3253">
                  <c:v>41775.583521527777</c:v>
                </c:pt>
                <c:pt idx="3254">
                  <c:v>41775.625188252314</c:v>
                </c:pt>
                <c:pt idx="3255">
                  <c:v>41775.666854976851</c:v>
                </c:pt>
                <c:pt idx="3256">
                  <c:v>41775.708521701388</c:v>
                </c:pt>
                <c:pt idx="3257">
                  <c:v>41775.750188425925</c:v>
                </c:pt>
                <c:pt idx="3258">
                  <c:v>41775.791855150463</c:v>
                </c:pt>
                <c:pt idx="3259">
                  <c:v>41775.833521875</c:v>
                </c:pt>
                <c:pt idx="3260">
                  <c:v>41775.875188599537</c:v>
                </c:pt>
                <c:pt idx="3261">
                  <c:v>41775.916855324074</c:v>
                </c:pt>
                <c:pt idx="3262">
                  <c:v>41775.958522048611</c:v>
                </c:pt>
                <c:pt idx="3263">
                  <c:v>41776.000188773149</c:v>
                </c:pt>
                <c:pt idx="3264">
                  <c:v>41776.041855497686</c:v>
                </c:pt>
                <c:pt idx="3265">
                  <c:v>41776.083522222223</c:v>
                </c:pt>
                <c:pt idx="3266">
                  <c:v>41776.12518894676</c:v>
                </c:pt>
                <c:pt idx="3267">
                  <c:v>41776.166855671298</c:v>
                </c:pt>
                <c:pt idx="3268">
                  <c:v>41776.208522395835</c:v>
                </c:pt>
                <c:pt idx="3269">
                  <c:v>41776.250189120372</c:v>
                </c:pt>
                <c:pt idx="3270">
                  <c:v>41776.291855844909</c:v>
                </c:pt>
                <c:pt idx="3271">
                  <c:v>41776.333522569446</c:v>
                </c:pt>
                <c:pt idx="3272">
                  <c:v>41776.375189293984</c:v>
                </c:pt>
                <c:pt idx="3273">
                  <c:v>41776.416856018521</c:v>
                </c:pt>
                <c:pt idx="3274">
                  <c:v>41776.458522743058</c:v>
                </c:pt>
                <c:pt idx="3275">
                  <c:v>41776.500189467595</c:v>
                </c:pt>
                <c:pt idx="3276">
                  <c:v>41776.541856192132</c:v>
                </c:pt>
                <c:pt idx="3277">
                  <c:v>41776.58352291667</c:v>
                </c:pt>
                <c:pt idx="3278">
                  <c:v>41776.625189641207</c:v>
                </c:pt>
                <c:pt idx="3279">
                  <c:v>41776.666856365744</c:v>
                </c:pt>
                <c:pt idx="3280">
                  <c:v>41776.708523090281</c:v>
                </c:pt>
                <c:pt idx="3281">
                  <c:v>41776.750189814818</c:v>
                </c:pt>
                <c:pt idx="3282">
                  <c:v>41776.791856539348</c:v>
                </c:pt>
                <c:pt idx="3283">
                  <c:v>41776.833523263886</c:v>
                </c:pt>
                <c:pt idx="3284">
                  <c:v>41776.875189988423</c:v>
                </c:pt>
                <c:pt idx="3285">
                  <c:v>41776.91685671296</c:v>
                </c:pt>
                <c:pt idx="3286">
                  <c:v>41776.958523437497</c:v>
                </c:pt>
                <c:pt idx="3287">
                  <c:v>41777.000190162034</c:v>
                </c:pt>
                <c:pt idx="3288">
                  <c:v>41777.041856886572</c:v>
                </c:pt>
                <c:pt idx="3289">
                  <c:v>41777.083523611109</c:v>
                </c:pt>
                <c:pt idx="3290">
                  <c:v>41777.125190335646</c:v>
                </c:pt>
                <c:pt idx="3291">
                  <c:v>41777.166857060183</c:v>
                </c:pt>
                <c:pt idx="3292">
                  <c:v>41777.20852378472</c:v>
                </c:pt>
                <c:pt idx="3293">
                  <c:v>41777.250190509258</c:v>
                </c:pt>
                <c:pt idx="3294">
                  <c:v>41777.291857233795</c:v>
                </c:pt>
                <c:pt idx="3295">
                  <c:v>41777.333523958332</c:v>
                </c:pt>
                <c:pt idx="3296">
                  <c:v>41777.375190682869</c:v>
                </c:pt>
                <c:pt idx="3297">
                  <c:v>41777.416857407406</c:v>
                </c:pt>
                <c:pt idx="3298">
                  <c:v>41777.458524131944</c:v>
                </c:pt>
                <c:pt idx="3299">
                  <c:v>41777.500190856481</c:v>
                </c:pt>
                <c:pt idx="3300">
                  <c:v>41777.541857581018</c:v>
                </c:pt>
                <c:pt idx="3301">
                  <c:v>41777.583524305555</c:v>
                </c:pt>
                <c:pt idx="3302">
                  <c:v>41777.625191030093</c:v>
                </c:pt>
                <c:pt idx="3303">
                  <c:v>41777.66685775463</c:v>
                </c:pt>
                <c:pt idx="3304">
                  <c:v>41777.708524479167</c:v>
                </c:pt>
                <c:pt idx="3305">
                  <c:v>41777.750191203704</c:v>
                </c:pt>
                <c:pt idx="3306">
                  <c:v>41777.791857928241</c:v>
                </c:pt>
                <c:pt idx="3307">
                  <c:v>41777.833524652779</c:v>
                </c:pt>
                <c:pt idx="3308">
                  <c:v>41777.875191377316</c:v>
                </c:pt>
                <c:pt idx="3309">
                  <c:v>41777.916858101853</c:v>
                </c:pt>
                <c:pt idx="3310">
                  <c:v>41777.95852482639</c:v>
                </c:pt>
                <c:pt idx="3311">
                  <c:v>41778.000191550927</c:v>
                </c:pt>
                <c:pt idx="3312">
                  <c:v>41778.041858275465</c:v>
                </c:pt>
                <c:pt idx="3313">
                  <c:v>41778.083525000002</c:v>
                </c:pt>
                <c:pt idx="3314">
                  <c:v>41778.125191724539</c:v>
                </c:pt>
                <c:pt idx="3315">
                  <c:v>41778.166858449076</c:v>
                </c:pt>
                <c:pt idx="3316">
                  <c:v>41778.208525173613</c:v>
                </c:pt>
                <c:pt idx="3317">
                  <c:v>41778.250191898151</c:v>
                </c:pt>
                <c:pt idx="3318">
                  <c:v>41778.291858622688</c:v>
                </c:pt>
                <c:pt idx="3319">
                  <c:v>41778.333525347225</c:v>
                </c:pt>
                <c:pt idx="3320">
                  <c:v>41778.375192071762</c:v>
                </c:pt>
                <c:pt idx="3321">
                  <c:v>41778.416858796299</c:v>
                </c:pt>
                <c:pt idx="3322">
                  <c:v>41778.458525520837</c:v>
                </c:pt>
                <c:pt idx="3323">
                  <c:v>41778.500192245374</c:v>
                </c:pt>
                <c:pt idx="3324">
                  <c:v>41778.541858969904</c:v>
                </c:pt>
                <c:pt idx="3325">
                  <c:v>41778.583525694441</c:v>
                </c:pt>
                <c:pt idx="3326">
                  <c:v>41778.625192418978</c:v>
                </c:pt>
                <c:pt idx="3327">
                  <c:v>41778.666859143515</c:v>
                </c:pt>
                <c:pt idx="3328">
                  <c:v>41778.708525868053</c:v>
                </c:pt>
                <c:pt idx="3329">
                  <c:v>41778.75019259259</c:v>
                </c:pt>
                <c:pt idx="3330">
                  <c:v>41778.791859317127</c:v>
                </c:pt>
                <c:pt idx="3331">
                  <c:v>41778.833526041664</c:v>
                </c:pt>
                <c:pt idx="3332">
                  <c:v>41778.875192766202</c:v>
                </c:pt>
                <c:pt idx="3333">
                  <c:v>41778.916859490739</c:v>
                </c:pt>
                <c:pt idx="3334">
                  <c:v>41778.958526215276</c:v>
                </c:pt>
                <c:pt idx="3335">
                  <c:v>41779.000192939813</c:v>
                </c:pt>
                <c:pt idx="3336">
                  <c:v>41779.04185966435</c:v>
                </c:pt>
                <c:pt idx="3337">
                  <c:v>41779.083526388888</c:v>
                </c:pt>
                <c:pt idx="3338">
                  <c:v>41779.125193113425</c:v>
                </c:pt>
                <c:pt idx="3339">
                  <c:v>41779.166859837962</c:v>
                </c:pt>
                <c:pt idx="3340">
                  <c:v>41779.208526562499</c:v>
                </c:pt>
                <c:pt idx="3341">
                  <c:v>41779.250193287036</c:v>
                </c:pt>
                <c:pt idx="3342">
                  <c:v>41779.291860011574</c:v>
                </c:pt>
                <c:pt idx="3343">
                  <c:v>41779.333526736111</c:v>
                </c:pt>
                <c:pt idx="3344">
                  <c:v>41779.375193460648</c:v>
                </c:pt>
                <c:pt idx="3345">
                  <c:v>41779.416860185185</c:v>
                </c:pt>
                <c:pt idx="3346">
                  <c:v>41779.458526909722</c:v>
                </c:pt>
                <c:pt idx="3347">
                  <c:v>41779.50019363426</c:v>
                </c:pt>
                <c:pt idx="3348">
                  <c:v>41779.541860358797</c:v>
                </c:pt>
                <c:pt idx="3349">
                  <c:v>41779.583527083334</c:v>
                </c:pt>
                <c:pt idx="3350">
                  <c:v>41779.625193807871</c:v>
                </c:pt>
                <c:pt idx="3351">
                  <c:v>41779.666860532408</c:v>
                </c:pt>
                <c:pt idx="3352">
                  <c:v>41779.708527256946</c:v>
                </c:pt>
                <c:pt idx="3353">
                  <c:v>41779.750193981483</c:v>
                </c:pt>
                <c:pt idx="3354">
                  <c:v>41779.79186070602</c:v>
                </c:pt>
                <c:pt idx="3355">
                  <c:v>41779.833527430557</c:v>
                </c:pt>
                <c:pt idx="3356">
                  <c:v>41779.875194155095</c:v>
                </c:pt>
                <c:pt idx="3357">
                  <c:v>41779.916860879632</c:v>
                </c:pt>
                <c:pt idx="3358">
                  <c:v>41779.958527604169</c:v>
                </c:pt>
                <c:pt idx="3359">
                  <c:v>41780.000194328706</c:v>
                </c:pt>
                <c:pt idx="3360">
                  <c:v>41780.041861053243</c:v>
                </c:pt>
                <c:pt idx="3361">
                  <c:v>41780.083527777781</c:v>
                </c:pt>
                <c:pt idx="3362">
                  <c:v>41780.125194502318</c:v>
                </c:pt>
                <c:pt idx="3363">
                  <c:v>41780.166861226855</c:v>
                </c:pt>
                <c:pt idx="3364">
                  <c:v>41780.208527951392</c:v>
                </c:pt>
                <c:pt idx="3365">
                  <c:v>41780.250194675929</c:v>
                </c:pt>
                <c:pt idx="3366">
                  <c:v>41780.291861400467</c:v>
                </c:pt>
                <c:pt idx="3367">
                  <c:v>41780.333528124997</c:v>
                </c:pt>
                <c:pt idx="3368">
                  <c:v>41780.375194849534</c:v>
                </c:pt>
                <c:pt idx="3369">
                  <c:v>41780.416861574071</c:v>
                </c:pt>
                <c:pt idx="3370">
                  <c:v>41780.458528298608</c:v>
                </c:pt>
                <c:pt idx="3371">
                  <c:v>41780.500195023145</c:v>
                </c:pt>
                <c:pt idx="3372">
                  <c:v>41780.541861747683</c:v>
                </c:pt>
                <c:pt idx="3373">
                  <c:v>41780.58352847222</c:v>
                </c:pt>
                <c:pt idx="3374">
                  <c:v>41780.625195196757</c:v>
                </c:pt>
                <c:pt idx="3375">
                  <c:v>41780.666861921294</c:v>
                </c:pt>
                <c:pt idx="3376">
                  <c:v>41780.708528645831</c:v>
                </c:pt>
                <c:pt idx="3377">
                  <c:v>41780.750195370369</c:v>
                </c:pt>
                <c:pt idx="3378">
                  <c:v>41780.791862094906</c:v>
                </c:pt>
                <c:pt idx="3379">
                  <c:v>41780.833528819443</c:v>
                </c:pt>
                <c:pt idx="3380">
                  <c:v>41780.87519554398</c:v>
                </c:pt>
                <c:pt idx="3381">
                  <c:v>41780.916862268517</c:v>
                </c:pt>
                <c:pt idx="3382">
                  <c:v>41780.958528993055</c:v>
                </c:pt>
                <c:pt idx="3383">
                  <c:v>41781.000195717592</c:v>
                </c:pt>
                <c:pt idx="3384">
                  <c:v>41781.041862442129</c:v>
                </c:pt>
                <c:pt idx="3385">
                  <c:v>41781.083529166666</c:v>
                </c:pt>
                <c:pt idx="3386">
                  <c:v>41781.125195891203</c:v>
                </c:pt>
                <c:pt idx="3387">
                  <c:v>41781.166862615741</c:v>
                </c:pt>
                <c:pt idx="3388">
                  <c:v>41781.208529340278</c:v>
                </c:pt>
                <c:pt idx="3389">
                  <c:v>41781.250196064815</c:v>
                </c:pt>
                <c:pt idx="3390">
                  <c:v>41781.291862789352</c:v>
                </c:pt>
                <c:pt idx="3391">
                  <c:v>41781.33352951389</c:v>
                </c:pt>
                <c:pt idx="3392">
                  <c:v>41781.375196238427</c:v>
                </c:pt>
                <c:pt idx="3393">
                  <c:v>41781.416862962964</c:v>
                </c:pt>
                <c:pt idx="3394">
                  <c:v>41781.458529687501</c:v>
                </c:pt>
                <c:pt idx="3395">
                  <c:v>41781.500196412038</c:v>
                </c:pt>
                <c:pt idx="3396">
                  <c:v>41781.541863136576</c:v>
                </c:pt>
                <c:pt idx="3397">
                  <c:v>41781.583529861113</c:v>
                </c:pt>
                <c:pt idx="3398">
                  <c:v>41781.62519658565</c:v>
                </c:pt>
                <c:pt idx="3399">
                  <c:v>41781.666863310187</c:v>
                </c:pt>
                <c:pt idx="3400">
                  <c:v>41781.708530034724</c:v>
                </c:pt>
                <c:pt idx="3401">
                  <c:v>41781.750196759262</c:v>
                </c:pt>
                <c:pt idx="3402">
                  <c:v>41781.791863483799</c:v>
                </c:pt>
                <c:pt idx="3403">
                  <c:v>41781.833530208336</c:v>
                </c:pt>
                <c:pt idx="3404">
                  <c:v>41781.875196932873</c:v>
                </c:pt>
                <c:pt idx="3405">
                  <c:v>41781.91686365741</c:v>
                </c:pt>
                <c:pt idx="3406">
                  <c:v>41781.958530381948</c:v>
                </c:pt>
                <c:pt idx="3407">
                  <c:v>41782.000197106485</c:v>
                </c:pt>
                <c:pt idx="3408">
                  <c:v>41782.041863831022</c:v>
                </c:pt>
                <c:pt idx="3409">
                  <c:v>41782.083530555552</c:v>
                </c:pt>
                <c:pt idx="3410">
                  <c:v>41782.125197280089</c:v>
                </c:pt>
                <c:pt idx="3411">
                  <c:v>41782.166864004626</c:v>
                </c:pt>
                <c:pt idx="3412">
                  <c:v>41782.208530729164</c:v>
                </c:pt>
                <c:pt idx="3413">
                  <c:v>41782.250197453701</c:v>
                </c:pt>
                <c:pt idx="3414">
                  <c:v>41782.291864178238</c:v>
                </c:pt>
                <c:pt idx="3415">
                  <c:v>41782.333530902775</c:v>
                </c:pt>
                <c:pt idx="3416">
                  <c:v>41782.375197627312</c:v>
                </c:pt>
                <c:pt idx="3417">
                  <c:v>41782.41686435185</c:v>
                </c:pt>
                <c:pt idx="3418">
                  <c:v>41782.458531076387</c:v>
                </c:pt>
                <c:pt idx="3419">
                  <c:v>41782.500197800924</c:v>
                </c:pt>
                <c:pt idx="3420">
                  <c:v>41782.541864525461</c:v>
                </c:pt>
                <c:pt idx="3421">
                  <c:v>41782.583531249998</c:v>
                </c:pt>
                <c:pt idx="3422">
                  <c:v>41782.625197974536</c:v>
                </c:pt>
                <c:pt idx="3423">
                  <c:v>41782.666864699073</c:v>
                </c:pt>
                <c:pt idx="3424">
                  <c:v>41782.70853142361</c:v>
                </c:pt>
                <c:pt idx="3425">
                  <c:v>41782.750198148147</c:v>
                </c:pt>
                <c:pt idx="3426">
                  <c:v>41782.791864872685</c:v>
                </c:pt>
                <c:pt idx="3427">
                  <c:v>41782.833531597222</c:v>
                </c:pt>
                <c:pt idx="3428">
                  <c:v>41782.875198321759</c:v>
                </c:pt>
                <c:pt idx="3429">
                  <c:v>41782.916865046296</c:v>
                </c:pt>
                <c:pt idx="3430">
                  <c:v>41782.958531770833</c:v>
                </c:pt>
                <c:pt idx="3431">
                  <c:v>41783.000198495371</c:v>
                </c:pt>
                <c:pt idx="3432">
                  <c:v>41783.041865219908</c:v>
                </c:pt>
                <c:pt idx="3433">
                  <c:v>41783.083531944445</c:v>
                </c:pt>
                <c:pt idx="3434">
                  <c:v>41783.125198668982</c:v>
                </c:pt>
                <c:pt idx="3435">
                  <c:v>41783.166865393519</c:v>
                </c:pt>
                <c:pt idx="3436">
                  <c:v>41783.208532118057</c:v>
                </c:pt>
                <c:pt idx="3437">
                  <c:v>41783.250198842594</c:v>
                </c:pt>
                <c:pt idx="3438">
                  <c:v>41783.291865567131</c:v>
                </c:pt>
                <c:pt idx="3439">
                  <c:v>41783.333532291668</c:v>
                </c:pt>
                <c:pt idx="3440">
                  <c:v>41783.375199016205</c:v>
                </c:pt>
                <c:pt idx="3441">
                  <c:v>41783.416865740743</c:v>
                </c:pt>
                <c:pt idx="3442">
                  <c:v>41783.45853246528</c:v>
                </c:pt>
                <c:pt idx="3443">
                  <c:v>41783.500199189817</c:v>
                </c:pt>
                <c:pt idx="3444">
                  <c:v>41783.541865914354</c:v>
                </c:pt>
                <c:pt idx="3445">
                  <c:v>41783.583532638891</c:v>
                </c:pt>
                <c:pt idx="3446">
                  <c:v>41783.625199363429</c:v>
                </c:pt>
                <c:pt idx="3447">
                  <c:v>41783.666866087966</c:v>
                </c:pt>
                <c:pt idx="3448">
                  <c:v>41783.708532812503</c:v>
                </c:pt>
                <c:pt idx="3449">
                  <c:v>41783.75019953704</c:v>
                </c:pt>
                <c:pt idx="3450">
                  <c:v>41783.791866261578</c:v>
                </c:pt>
                <c:pt idx="3451">
                  <c:v>41783.833532986115</c:v>
                </c:pt>
                <c:pt idx="3452">
                  <c:v>41783.875199710645</c:v>
                </c:pt>
                <c:pt idx="3453">
                  <c:v>41783.916866435182</c:v>
                </c:pt>
                <c:pt idx="3454">
                  <c:v>41783.958533159719</c:v>
                </c:pt>
                <c:pt idx="3455">
                  <c:v>41784.000199884256</c:v>
                </c:pt>
                <c:pt idx="3456">
                  <c:v>41784.041866608793</c:v>
                </c:pt>
                <c:pt idx="3457">
                  <c:v>41784.083533333331</c:v>
                </c:pt>
                <c:pt idx="3458">
                  <c:v>41784.125200057868</c:v>
                </c:pt>
                <c:pt idx="3459">
                  <c:v>41784.166866782405</c:v>
                </c:pt>
                <c:pt idx="3460">
                  <c:v>41784.208533506942</c:v>
                </c:pt>
                <c:pt idx="3461">
                  <c:v>41784.25020023148</c:v>
                </c:pt>
                <c:pt idx="3462">
                  <c:v>41784.291866956017</c:v>
                </c:pt>
                <c:pt idx="3463">
                  <c:v>41784.333533680554</c:v>
                </c:pt>
                <c:pt idx="3464">
                  <c:v>41784.375200405091</c:v>
                </c:pt>
                <c:pt idx="3465">
                  <c:v>41784.416867129628</c:v>
                </c:pt>
                <c:pt idx="3466">
                  <c:v>41784.458533854166</c:v>
                </c:pt>
                <c:pt idx="3467">
                  <c:v>41784.500200578703</c:v>
                </c:pt>
                <c:pt idx="3468">
                  <c:v>41784.54186730324</c:v>
                </c:pt>
                <c:pt idx="3469">
                  <c:v>41784.583534027777</c:v>
                </c:pt>
                <c:pt idx="3470">
                  <c:v>41784.625200752314</c:v>
                </c:pt>
                <c:pt idx="3471">
                  <c:v>41784.666867476852</c:v>
                </c:pt>
                <c:pt idx="3472">
                  <c:v>41784.708534201389</c:v>
                </c:pt>
                <c:pt idx="3473">
                  <c:v>41784.750200925926</c:v>
                </c:pt>
                <c:pt idx="3474">
                  <c:v>41784.791867650463</c:v>
                </c:pt>
                <c:pt idx="3475">
                  <c:v>41784.833534375</c:v>
                </c:pt>
                <c:pt idx="3476">
                  <c:v>41784.875201099538</c:v>
                </c:pt>
                <c:pt idx="3477">
                  <c:v>41784.916867824075</c:v>
                </c:pt>
                <c:pt idx="3478">
                  <c:v>41784.958534548612</c:v>
                </c:pt>
                <c:pt idx="3479">
                  <c:v>41785.000201273149</c:v>
                </c:pt>
                <c:pt idx="3480">
                  <c:v>41785.041867997686</c:v>
                </c:pt>
                <c:pt idx="3481">
                  <c:v>41785.083534722224</c:v>
                </c:pt>
                <c:pt idx="3482">
                  <c:v>41785.125201446761</c:v>
                </c:pt>
                <c:pt idx="3483">
                  <c:v>41785.166868171298</c:v>
                </c:pt>
                <c:pt idx="3484">
                  <c:v>41785.208534895835</c:v>
                </c:pt>
                <c:pt idx="3485">
                  <c:v>41785.250201620373</c:v>
                </c:pt>
                <c:pt idx="3486">
                  <c:v>41785.29186834491</c:v>
                </c:pt>
                <c:pt idx="3487">
                  <c:v>41785.333535069447</c:v>
                </c:pt>
                <c:pt idx="3488">
                  <c:v>41785.375201793984</c:v>
                </c:pt>
                <c:pt idx="3489">
                  <c:v>41785.416868518521</c:v>
                </c:pt>
                <c:pt idx="3490">
                  <c:v>41785.458535243059</c:v>
                </c:pt>
                <c:pt idx="3491">
                  <c:v>41785.500201967596</c:v>
                </c:pt>
                <c:pt idx="3492">
                  <c:v>41785.541868692133</c:v>
                </c:pt>
                <c:pt idx="3493">
                  <c:v>41785.58353541667</c:v>
                </c:pt>
                <c:pt idx="3494">
                  <c:v>41785.6252021412</c:v>
                </c:pt>
                <c:pt idx="3495">
                  <c:v>41785.666868865737</c:v>
                </c:pt>
                <c:pt idx="3496">
                  <c:v>41785.708535590275</c:v>
                </c:pt>
                <c:pt idx="3497">
                  <c:v>41785.750202314812</c:v>
                </c:pt>
                <c:pt idx="3498">
                  <c:v>41785.791869039349</c:v>
                </c:pt>
                <c:pt idx="3499">
                  <c:v>41785.833535763886</c:v>
                </c:pt>
                <c:pt idx="3500">
                  <c:v>41785.875202488423</c:v>
                </c:pt>
                <c:pt idx="3501">
                  <c:v>41785.916869212961</c:v>
                </c:pt>
                <c:pt idx="3502">
                  <c:v>41785.958535937498</c:v>
                </c:pt>
                <c:pt idx="3503">
                  <c:v>41786.000202662035</c:v>
                </c:pt>
                <c:pt idx="3504">
                  <c:v>41786.041869386572</c:v>
                </c:pt>
                <c:pt idx="3505">
                  <c:v>41786.083536111109</c:v>
                </c:pt>
                <c:pt idx="3506">
                  <c:v>41786.125202835647</c:v>
                </c:pt>
                <c:pt idx="3507">
                  <c:v>41786.166869560184</c:v>
                </c:pt>
                <c:pt idx="3508">
                  <c:v>41786.208536284721</c:v>
                </c:pt>
                <c:pt idx="3509">
                  <c:v>41786.250203009258</c:v>
                </c:pt>
                <c:pt idx="3510">
                  <c:v>41786.291869733795</c:v>
                </c:pt>
                <c:pt idx="3511">
                  <c:v>41786.333536458333</c:v>
                </c:pt>
                <c:pt idx="3512">
                  <c:v>41786.37520318287</c:v>
                </c:pt>
                <c:pt idx="3513">
                  <c:v>41786.416869907407</c:v>
                </c:pt>
                <c:pt idx="3514">
                  <c:v>41786.458536631944</c:v>
                </c:pt>
                <c:pt idx="3515">
                  <c:v>41786.500203356482</c:v>
                </c:pt>
                <c:pt idx="3516">
                  <c:v>41786.541870081019</c:v>
                </c:pt>
                <c:pt idx="3517">
                  <c:v>41786.583536805556</c:v>
                </c:pt>
                <c:pt idx="3518">
                  <c:v>41786.625203530093</c:v>
                </c:pt>
                <c:pt idx="3519">
                  <c:v>41786.66687025463</c:v>
                </c:pt>
                <c:pt idx="3520">
                  <c:v>41786.708536979168</c:v>
                </c:pt>
                <c:pt idx="3521">
                  <c:v>41786.750203703705</c:v>
                </c:pt>
                <c:pt idx="3522">
                  <c:v>41786.791870428242</c:v>
                </c:pt>
                <c:pt idx="3523">
                  <c:v>41786.833537152779</c:v>
                </c:pt>
                <c:pt idx="3524">
                  <c:v>41786.875203877316</c:v>
                </c:pt>
                <c:pt idx="3525">
                  <c:v>41786.916870601854</c:v>
                </c:pt>
                <c:pt idx="3526">
                  <c:v>41786.958537326391</c:v>
                </c:pt>
                <c:pt idx="3527">
                  <c:v>41787.000204050928</c:v>
                </c:pt>
                <c:pt idx="3528">
                  <c:v>41787.041870775465</c:v>
                </c:pt>
                <c:pt idx="3529">
                  <c:v>41787.083537500002</c:v>
                </c:pt>
                <c:pt idx="3530">
                  <c:v>41787.12520422454</c:v>
                </c:pt>
                <c:pt idx="3531">
                  <c:v>41787.166870949077</c:v>
                </c:pt>
                <c:pt idx="3532">
                  <c:v>41787.208537673614</c:v>
                </c:pt>
                <c:pt idx="3533">
                  <c:v>41787.250204398151</c:v>
                </c:pt>
                <c:pt idx="3534">
                  <c:v>41787.291871122688</c:v>
                </c:pt>
                <c:pt idx="3535">
                  <c:v>41787.333537847226</c:v>
                </c:pt>
                <c:pt idx="3536">
                  <c:v>41787.375204571763</c:v>
                </c:pt>
                <c:pt idx="3537">
                  <c:v>41787.416871296293</c:v>
                </c:pt>
                <c:pt idx="3538">
                  <c:v>41787.45853802083</c:v>
                </c:pt>
                <c:pt idx="3539">
                  <c:v>41787.500204745367</c:v>
                </c:pt>
                <c:pt idx="3540">
                  <c:v>41787.541871469904</c:v>
                </c:pt>
                <c:pt idx="3541">
                  <c:v>41787.583538194442</c:v>
                </c:pt>
                <c:pt idx="3542">
                  <c:v>41787.625204918979</c:v>
                </c:pt>
                <c:pt idx="3543">
                  <c:v>41787.666871643516</c:v>
                </c:pt>
                <c:pt idx="3544">
                  <c:v>41787.708538368053</c:v>
                </c:pt>
                <c:pt idx="3545">
                  <c:v>41787.75020509259</c:v>
                </c:pt>
                <c:pt idx="3546">
                  <c:v>41787.791871817128</c:v>
                </c:pt>
                <c:pt idx="3547">
                  <c:v>41787.833538541665</c:v>
                </c:pt>
                <c:pt idx="3548">
                  <c:v>41787.875205266202</c:v>
                </c:pt>
                <c:pt idx="3549">
                  <c:v>41787.916871990739</c:v>
                </c:pt>
                <c:pt idx="3550">
                  <c:v>41787.958538715277</c:v>
                </c:pt>
                <c:pt idx="3551">
                  <c:v>41788.000205439814</c:v>
                </c:pt>
                <c:pt idx="3552">
                  <c:v>41788.041872164351</c:v>
                </c:pt>
                <c:pt idx="3553">
                  <c:v>41788.083538888888</c:v>
                </c:pt>
                <c:pt idx="3554">
                  <c:v>41788.125205613425</c:v>
                </c:pt>
                <c:pt idx="3555">
                  <c:v>41788.166872337963</c:v>
                </c:pt>
                <c:pt idx="3556">
                  <c:v>41788.2085390625</c:v>
                </c:pt>
                <c:pt idx="3557">
                  <c:v>41788.250205787037</c:v>
                </c:pt>
                <c:pt idx="3558">
                  <c:v>41788.291872511574</c:v>
                </c:pt>
                <c:pt idx="3559">
                  <c:v>41788.333539236111</c:v>
                </c:pt>
                <c:pt idx="3560">
                  <c:v>41788.375205960649</c:v>
                </c:pt>
                <c:pt idx="3561">
                  <c:v>41788.416872685186</c:v>
                </c:pt>
                <c:pt idx="3562">
                  <c:v>41788.458539409723</c:v>
                </c:pt>
                <c:pt idx="3563">
                  <c:v>41788.50020613426</c:v>
                </c:pt>
                <c:pt idx="3564">
                  <c:v>41788.541872858797</c:v>
                </c:pt>
                <c:pt idx="3565">
                  <c:v>41788.583539583335</c:v>
                </c:pt>
                <c:pt idx="3566">
                  <c:v>41788.625206307872</c:v>
                </c:pt>
                <c:pt idx="3567">
                  <c:v>41788.666873032409</c:v>
                </c:pt>
                <c:pt idx="3568">
                  <c:v>41788.708539756946</c:v>
                </c:pt>
                <c:pt idx="3569">
                  <c:v>41788.750206481483</c:v>
                </c:pt>
                <c:pt idx="3570">
                  <c:v>41788.791873206021</c:v>
                </c:pt>
                <c:pt idx="3571">
                  <c:v>41788.833539930558</c:v>
                </c:pt>
                <c:pt idx="3572">
                  <c:v>41788.875206655095</c:v>
                </c:pt>
                <c:pt idx="3573">
                  <c:v>41788.916873379632</c:v>
                </c:pt>
                <c:pt idx="3574">
                  <c:v>41788.95854010417</c:v>
                </c:pt>
                <c:pt idx="3575">
                  <c:v>41789.000206828707</c:v>
                </c:pt>
                <c:pt idx="3576">
                  <c:v>41789.041873553244</c:v>
                </c:pt>
                <c:pt idx="3577">
                  <c:v>41789.083540277781</c:v>
                </c:pt>
                <c:pt idx="3578">
                  <c:v>41789.125207002318</c:v>
                </c:pt>
                <c:pt idx="3579">
                  <c:v>41789.166873726848</c:v>
                </c:pt>
                <c:pt idx="3580">
                  <c:v>41789.208540451385</c:v>
                </c:pt>
                <c:pt idx="3581">
                  <c:v>41789.250207175923</c:v>
                </c:pt>
                <c:pt idx="3582">
                  <c:v>41789.29187390046</c:v>
                </c:pt>
                <c:pt idx="3583">
                  <c:v>41789.333540624997</c:v>
                </c:pt>
                <c:pt idx="3584">
                  <c:v>41789.375207349534</c:v>
                </c:pt>
                <c:pt idx="3585">
                  <c:v>41789.416874074072</c:v>
                </c:pt>
                <c:pt idx="3586">
                  <c:v>41789.458540798609</c:v>
                </c:pt>
                <c:pt idx="3587">
                  <c:v>41789.500207523146</c:v>
                </c:pt>
                <c:pt idx="3588">
                  <c:v>41789.541874247683</c:v>
                </c:pt>
                <c:pt idx="3589">
                  <c:v>41789.58354097222</c:v>
                </c:pt>
                <c:pt idx="3590">
                  <c:v>41789.625207696758</c:v>
                </c:pt>
                <c:pt idx="3591">
                  <c:v>41789.666874421295</c:v>
                </c:pt>
                <c:pt idx="3592">
                  <c:v>41789.708541145832</c:v>
                </c:pt>
                <c:pt idx="3593">
                  <c:v>41789.750207870369</c:v>
                </c:pt>
                <c:pt idx="3594">
                  <c:v>41789.791874594906</c:v>
                </c:pt>
                <c:pt idx="3595">
                  <c:v>41789.833541319444</c:v>
                </c:pt>
                <c:pt idx="3596">
                  <c:v>41789.875208043981</c:v>
                </c:pt>
                <c:pt idx="3597">
                  <c:v>41789.916874768518</c:v>
                </c:pt>
                <c:pt idx="3598">
                  <c:v>41789.958541493055</c:v>
                </c:pt>
                <c:pt idx="3599">
                  <c:v>41790.000208217592</c:v>
                </c:pt>
                <c:pt idx="3600">
                  <c:v>41790.04187494213</c:v>
                </c:pt>
                <c:pt idx="3601">
                  <c:v>41790.083541666667</c:v>
                </c:pt>
                <c:pt idx="3602">
                  <c:v>41790.125208391204</c:v>
                </c:pt>
                <c:pt idx="3603">
                  <c:v>41790.166875115741</c:v>
                </c:pt>
                <c:pt idx="3604">
                  <c:v>41790.208541840278</c:v>
                </c:pt>
                <c:pt idx="3605">
                  <c:v>41790.250208564816</c:v>
                </c:pt>
                <c:pt idx="3606">
                  <c:v>41790.291875289353</c:v>
                </c:pt>
                <c:pt idx="3607">
                  <c:v>41790.33354201389</c:v>
                </c:pt>
                <c:pt idx="3608">
                  <c:v>41790.375208738427</c:v>
                </c:pt>
                <c:pt idx="3609">
                  <c:v>41790.416875462965</c:v>
                </c:pt>
                <c:pt idx="3610">
                  <c:v>41790.458542187502</c:v>
                </c:pt>
                <c:pt idx="3611">
                  <c:v>41790.500208912039</c:v>
                </c:pt>
                <c:pt idx="3612">
                  <c:v>41790.541875636576</c:v>
                </c:pt>
                <c:pt idx="3613">
                  <c:v>41790.583542361113</c:v>
                </c:pt>
                <c:pt idx="3614">
                  <c:v>41790.625209085651</c:v>
                </c:pt>
                <c:pt idx="3615">
                  <c:v>41790.666875810188</c:v>
                </c:pt>
                <c:pt idx="3616">
                  <c:v>41790.708542534725</c:v>
                </c:pt>
                <c:pt idx="3617">
                  <c:v>41790.750209259262</c:v>
                </c:pt>
                <c:pt idx="3618">
                  <c:v>41790.791875983799</c:v>
                </c:pt>
                <c:pt idx="3619">
                  <c:v>41790.833542708337</c:v>
                </c:pt>
                <c:pt idx="3620">
                  <c:v>41790.875209432874</c:v>
                </c:pt>
                <c:pt idx="3621">
                  <c:v>41790.916876157411</c:v>
                </c:pt>
                <c:pt idx="3622">
                  <c:v>41790.958542881941</c:v>
                </c:pt>
                <c:pt idx="3623">
                  <c:v>41791.000209606478</c:v>
                </c:pt>
                <c:pt idx="3624">
                  <c:v>41791.041876331015</c:v>
                </c:pt>
                <c:pt idx="3625">
                  <c:v>41791.083543055553</c:v>
                </c:pt>
                <c:pt idx="3626">
                  <c:v>41791.12520978009</c:v>
                </c:pt>
                <c:pt idx="3627">
                  <c:v>41791.166876504627</c:v>
                </c:pt>
                <c:pt idx="3628">
                  <c:v>41791.208543229164</c:v>
                </c:pt>
                <c:pt idx="3629">
                  <c:v>41791.250209953701</c:v>
                </c:pt>
                <c:pt idx="3630">
                  <c:v>41791.291876678239</c:v>
                </c:pt>
                <c:pt idx="3631">
                  <c:v>41791.333543402776</c:v>
                </c:pt>
                <c:pt idx="3632">
                  <c:v>41791.375210127313</c:v>
                </c:pt>
                <c:pt idx="3633">
                  <c:v>41791.41687685185</c:v>
                </c:pt>
                <c:pt idx="3634">
                  <c:v>41791.458543576387</c:v>
                </c:pt>
                <c:pt idx="3635">
                  <c:v>41791.500210300925</c:v>
                </c:pt>
                <c:pt idx="3636">
                  <c:v>41791.541877025462</c:v>
                </c:pt>
                <c:pt idx="3637">
                  <c:v>41791.583543749999</c:v>
                </c:pt>
                <c:pt idx="3638">
                  <c:v>41791.625210474536</c:v>
                </c:pt>
                <c:pt idx="3639">
                  <c:v>41791.666877199073</c:v>
                </c:pt>
                <c:pt idx="3640">
                  <c:v>41791.708543923611</c:v>
                </c:pt>
                <c:pt idx="3641">
                  <c:v>41791.750210648148</c:v>
                </c:pt>
                <c:pt idx="3642">
                  <c:v>41791.791877372685</c:v>
                </c:pt>
                <c:pt idx="3643">
                  <c:v>41791.833544097222</c:v>
                </c:pt>
                <c:pt idx="3644">
                  <c:v>41791.87521082176</c:v>
                </c:pt>
                <c:pt idx="3645">
                  <c:v>41791.916877546297</c:v>
                </c:pt>
                <c:pt idx="3646">
                  <c:v>41791.958544270834</c:v>
                </c:pt>
                <c:pt idx="3647">
                  <c:v>41792.000210995371</c:v>
                </c:pt>
                <c:pt idx="3648">
                  <c:v>41792.041877719908</c:v>
                </c:pt>
                <c:pt idx="3649">
                  <c:v>41792.083544444446</c:v>
                </c:pt>
                <c:pt idx="3650">
                  <c:v>41792.125211168983</c:v>
                </c:pt>
                <c:pt idx="3651">
                  <c:v>41792.16687789352</c:v>
                </c:pt>
                <c:pt idx="3652">
                  <c:v>41792.208544618057</c:v>
                </c:pt>
                <c:pt idx="3653">
                  <c:v>41792.250211342594</c:v>
                </c:pt>
                <c:pt idx="3654">
                  <c:v>41792.291878067132</c:v>
                </c:pt>
                <c:pt idx="3655">
                  <c:v>41792.333544791669</c:v>
                </c:pt>
                <c:pt idx="3656">
                  <c:v>41792.375211516206</c:v>
                </c:pt>
                <c:pt idx="3657">
                  <c:v>41792.416878240743</c:v>
                </c:pt>
                <c:pt idx="3658">
                  <c:v>41792.45854496528</c:v>
                </c:pt>
                <c:pt idx="3659">
                  <c:v>41792.500211689818</c:v>
                </c:pt>
                <c:pt idx="3660">
                  <c:v>41792.541878414355</c:v>
                </c:pt>
                <c:pt idx="3661">
                  <c:v>41792.583545138892</c:v>
                </c:pt>
                <c:pt idx="3662">
                  <c:v>41792.625211863429</c:v>
                </c:pt>
                <c:pt idx="3663">
                  <c:v>41792.666878587966</c:v>
                </c:pt>
                <c:pt idx="3664">
                  <c:v>41792.708545312496</c:v>
                </c:pt>
                <c:pt idx="3665">
                  <c:v>41792.750212037034</c:v>
                </c:pt>
                <c:pt idx="3666">
                  <c:v>41792.791878761571</c:v>
                </c:pt>
                <c:pt idx="3667">
                  <c:v>41792.833545486108</c:v>
                </c:pt>
                <c:pt idx="3668">
                  <c:v>41792.875212210645</c:v>
                </c:pt>
                <c:pt idx="3669">
                  <c:v>41792.916878935182</c:v>
                </c:pt>
                <c:pt idx="3670">
                  <c:v>41792.95854565972</c:v>
                </c:pt>
                <c:pt idx="3671">
                  <c:v>41793.000212384257</c:v>
                </c:pt>
                <c:pt idx="3672">
                  <c:v>41793.041879108794</c:v>
                </c:pt>
                <c:pt idx="3673">
                  <c:v>41793.083545833331</c:v>
                </c:pt>
                <c:pt idx="3674">
                  <c:v>41793.125212557869</c:v>
                </c:pt>
                <c:pt idx="3675">
                  <c:v>41793.166879282406</c:v>
                </c:pt>
                <c:pt idx="3676">
                  <c:v>41793.208546006943</c:v>
                </c:pt>
                <c:pt idx="3677">
                  <c:v>41793.25021273148</c:v>
                </c:pt>
                <c:pt idx="3678">
                  <c:v>41793.291879456017</c:v>
                </c:pt>
                <c:pt idx="3679">
                  <c:v>41793.333546180555</c:v>
                </c:pt>
                <c:pt idx="3680">
                  <c:v>41793.375212905092</c:v>
                </c:pt>
                <c:pt idx="3681">
                  <c:v>41793.416879629629</c:v>
                </c:pt>
                <c:pt idx="3682">
                  <c:v>41793.458546354166</c:v>
                </c:pt>
                <c:pt idx="3683">
                  <c:v>41793.500213078703</c:v>
                </c:pt>
                <c:pt idx="3684">
                  <c:v>41793.541879803241</c:v>
                </c:pt>
                <c:pt idx="3685">
                  <c:v>41793.583546527778</c:v>
                </c:pt>
                <c:pt idx="3686">
                  <c:v>41793.625213252315</c:v>
                </c:pt>
                <c:pt idx="3687">
                  <c:v>41793.666879976852</c:v>
                </c:pt>
                <c:pt idx="3688">
                  <c:v>41793.708546701389</c:v>
                </c:pt>
                <c:pt idx="3689">
                  <c:v>41793.750213425927</c:v>
                </c:pt>
                <c:pt idx="3690">
                  <c:v>41793.791880150464</c:v>
                </c:pt>
                <c:pt idx="3691">
                  <c:v>41793.833546875001</c:v>
                </c:pt>
                <c:pt idx="3692">
                  <c:v>41793.875213599538</c:v>
                </c:pt>
                <c:pt idx="3693">
                  <c:v>41793.916880324075</c:v>
                </c:pt>
                <c:pt idx="3694">
                  <c:v>41793.958547048613</c:v>
                </c:pt>
                <c:pt idx="3695">
                  <c:v>41794.00021377315</c:v>
                </c:pt>
                <c:pt idx="3696">
                  <c:v>41794.041880497687</c:v>
                </c:pt>
                <c:pt idx="3697">
                  <c:v>41794.083547222224</c:v>
                </c:pt>
                <c:pt idx="3698">
                  <c:v>41794.125213946762</c:v>
                </c:pt>
                <c:pt idx="3699">
                  <c:v>41794.166880671299</c:v>
                </c:pt>
                <c:pt idx="3700">
                  <c:v>41794.208547395836</c:v>
                </c:pt>
                <c:pt idx="3701">
                  <c:v>41794.250214120373</c:v>
                </c:pt>
                <c:pt idx="3702">
                  <c:v>41794.29188084491</c:v>
                </c:pt>
                <c:pt idx="3703">
                  <c:v>41794.333547569448</c:v>
                </c:pt>
                <c:pt idx="3704">
                  <c:v>41794.375214293985</c:v>
                </c:pt>
                <c:pt idx="3705">
                  <c:v>41794.416881018522</c:v>
                </c:pt>
                <c:pt idx="3706">
                  <c:v>41794.458547743059</c:v>
                </c:pt>
                <c:pt idx="3707">
                  <c:v>41794.500214467589</c:v>
                </c:pt>
                <c:pt idx="3708">
                  <c:v>41794.541881192126</c:v>
                </c:pt>
                <c:pt idx="3709">
                  <c:v>41794.583547916664</c:v>
                </c:pt>
                <c:pt idx="3710">
                  <c:v>41794.625214641201</c:v>
                </c:pt>
                <c:pt idx="3711">
                  <c:v>41794.666881365738</c:v>
                </c:pt>
                <c:pt idx="3712">
                  <c:v>41794.708548090275</c:v>
                </c:pt>
                <c:pt idx="3713">
                  <c:v>41794.750214814812</c:v>
                </c:pt>
                <c:pt idx="3714">
                  <c:v>41794.79188153935</c:v>
                </c:pt>
                <c:pt idx="3715">
                  <c:v>41794.833548263887</c:v>
                </c:pt>
                <c:pt idx="3716">
                  <c:v>41794.875214988424</c:v>
                </c:pt>
                <c:pt idx="3717">
                  <c:v>41794.916881712961</c:v>
                </c:pt>
                <c:pt idx="3718">
                  <c:v>41794.958548437498</c:v>
                </c:pt>
                <c:pt idx="3719">
                  <c:v>41795.000215162036</c:v>
                </c:pt>
                <c:pt idx="3720">
                  <c:v>41795.041881886573</c:v>
                </c:pt>
                <c:pt idx="3721">
                  <c:v>41795.08354861111</c:v>
                </c:pt>
                <c:pt idx="3722">
                  <c:v>41795.125215335647</c:v>
                </c:pt>
                <c:pt idx="3723">
                  <c:v>41795.166882060184</c:v>
                </c:pt>
                <c:pt idx="3724">
                  <c:v>41795.208548784722</c:v>
                </c:pt>
                <c:pt idx="3725">
                  <c:v>41795.250215509259</c:v>
                </c:pt>
                <c:pt idx="3726">
                  <c:v>41795.291882233796</c:v>
                </c:pt>
                <c:pt idx="3727">
                  <c:v>41795.333548958333</c:v>
                </c:pt>
                <c:pt idx="3728">
                  <c:v>41795.37521568287</c:v>
                </c:pt>
                <c:pt idx="3729">
                  <c:v>41795.416882407408</c:v>
                </c:pt>
                <c:pt idx="3730">
                  <c:v>41795.458549131945</c:v>
                </c:pt>
                <c:pt idx="3731">
                  <c:v>41795.500215856482</c:v>
                </c:pt>
                <c:pt idx="3732">
                  <c:v>41795.541882581019</c:v>
                </c:pt>
                <c:pt idx="3733">
                  <c:v>41795.583549305557</c:v>
                </c:pt>
                <c:pt idx="3734">
                  <c:v>41795.625216030094</c:v>
                </c:pt>
                <c:pt idx="3735">
                  <c:v>41795.666882754631</c:v>
                </c:pt>
                <c:pt idx="3736">
                  <c:v>41795.708549479168</c:v>
                </c:pt>
                <c:pt idx="3737">
                  <c:v>41795.750216203705</c:v>
                </c:pt>
                <c:pt idx="3738">
                  <c:v>41795.791882928243</c:v>
                </c:pt>
                <c:pt idx="3739">
                  <c:v>41795.83354965278</c:v>
                </c:pt>
                <c:pt idx="3740">
                  <c:v>41795.875216377317</c:v>
                </c:pt>
                <c:pt idx="3741">
                  <c:v>41795.916883101854</c:v>
                </c:pt>
                <c:pt idx="3742">
                  <c:v>41795.958549826391</c:v>
                </c:pt>
                <c:pt idx="3743">
                  <c:v>41796.000216550929</c:v>
                </c:pt>
                <c:pt idx="3744">
                  <c:v>41796.041883275466</c:v>
                </c:pt>
                <c:pt idx="3745">
                  <c:v>41796.083550000003</c:v>
                </c:pt>
                <c:pt idx="3746">
                  <c:v>41796.12521672454</c:v>
                </c:pt>
                <c:pt idx="3747">
                  <c:v>41796.166883449077</c:v>
                </c:pt>
                <c:pt idx="3748">
                  <c:v>41796.208550173615</c:v>
                </c:pt>
                <c:pt idx="3749">
                  <c:v>41796.250216898145</c:v>
                </c:pt>
                <c:pt idx="3750">
                  <c:v>41796.291883622682</c:v>
                </c:pt>
                <c:pt idx="3751">
                  <c:v>41796.333550347219</c:v>
                </c:pt>
                <c:pt idx="3752">
                  <c:v>41796.375217071756</c:v>
                </c:pt>
                <c:pt idx="3753">
                  <c:v>41796.416883796293</c:v>
                </c:pt>
                <c:pt idx="3754">
                  <c:v>41796.458550520831</c:v>
                </c:pt>
                <c:pt idx="3755">
                  <c:v>41796.500217245368</c:v>
                </c:pt>
                <c:pt idx="3756">
                  <c:v>41796.541883969905</c:v>
                </c:pt>
                <c:pt idx="3757">
                  <c:v>41796.583550694442</c:v>
                </c:pt>
                <c:pt idx="3758">
                  <c:v>41796.625217418979</c:v>
                </c:pt>
                <c:pt idx="3759">
                  <c:v>41796.666884143517</c:v>
                </c:pt>
                <c:pt idx="3760">
                  <c:v>41796.708550868054</c:v>
                </c:pt>
                <c:pt idx="3761">
                  <c:v>41796.750217592591</c:v>
                </c:pt>
                <c:pt idx="3762">
                  <c:v>41796.791884317128</c:v>
                </c:pt>
                <c:pt idx="3763">
                  <c:v>41796.833551041665</c:v>
                </c:pt>
                <c:pt idx="3764">
                  <c:v>41796.875217766203</c:v>
                </c:pt>
                <c:pt idx="3765">
                  <c:v>41796.91688449074</c:v>
                </c:pt>
                <c:pt idx="3766">
                  <c:v>41796.958551215277</c:v>
                </c:pt>
                <c:pt idx="3767">
                  <c:v>41797.000217939814</c:v>
                </c:pt>
                <c:pt idx="3768">
                  <c:v>41797.041884664352</c:v>
                </c:pt>
                <c:pt idx="3769">
                  <c:v>41797.083551388889</c:v>
                </c:pt>
                <c:pt idx="3770">
                  <c:v>41797.125218113426</c:v>
                </c:pt>
                <c:pt idx="3771">
                  <c:v>41797.166884837963</c:v>
                </c:pt>
                <c:pt idx="3772">
                  <c:v>41797.2085515625</c:v>
                </c:pt>
                <c:pt idx="3773">
                  <c:v>41797.250218287038</c:v>
                </c:pt>
                <c:pt idx="3774">
                  <c:v>41797.291885011575</c:v>
                </c:pt>
                <c:pt idx="3775">
                  <c:v>41797.333551736112</c:v>
                </c:pt>
                <c:pt idx="3776">
                  <c:v>41797.375218460649</c:v>
                </c:pt>
                <c:pt idx="3777">
                  <c:v>41797.416885185186</c:v>
                </c:pt>
                <c:pt idx="3778">
                  <c:v>41797.458551909724</c:v>
                </c:pt>
                <c:pt idx="3779">
                  <c:v>41797.500218634261</c:v>
                </c:pt>
                <c:pt idx="3780">
                  <c:v>41797.541885358798</c:v>
                </c:pt>
                <c:pt idx="3781">
                  <c:v>41797.583552083335</c:v>
                </c:pt>
                <c:pt idx="3782">
                  <c:v>41797.625218807872</c:v>
                </c:pt>
                <c:pt idx="3783">
                  <c:v>41797.66688553241</c:v>
                </c:pt>
                <c:pt idx="3784">
                  <c:v>41797.708552256947</c:v>
                </c:pt>
                <c:pt idx="3785">
                  <c:v>41797.750218981484</c:v>
                </c:pt>
                <c:pt idx="3786">
                  <c:v>41797.791885706021</c:v>
                </c:pt>
                <c:pt idx="3787">
                  <c:v>41797.833552430558</c:v>
                </c:pt>
                <c:pt idx="3788">
                  <c:v>41797.875219155096</c:v>
                </c:pt>
                <c:pt idx="3789">
                  <c:v>41797.916885879633</c:v>
                </c:pt>
                <c:pt idx="3790">
                  <c:v>41797.95855260417</c:v>
                </c:pt>
                <c:pt idx="3791">
                  <c:v>41798.000219328707</c:v>
                </c:pt>
                <c:pt idx="3792">
                  <c:v>41798.041886053237</c:v>
                </c:pt>
                <c:pt idx="3793">
                  <c:v>41798.083552777774</c:v>
                </c:pt>
                <c:pt idx="3794">
                  <c:v>41798.125219502312</c:v>
                </c:pt>
                <c:pt idx="3795">
                  <c:v>41798.166886226849</c:v>
                </c:pt>
                <c:pt idx="3796">
                  <c:v>41798.208552951386</c:v>
                </c:pt>
                <c:pt idx="3797">
                  <c:v>41798.250219675923</c:v>
                </c:pt>
                <c:pt idx="3798">
                  <c:v>41798.29188640046</c:v>
                </c:pt>
                <c:pt idx="3799">
                  <c:v>41798.333553124998</c:v>
                </c:pt>
                <c:pt idx="3800">
                  <c:v>41798.375219849535</c:v>
                </c:pt>
                <c:pt idx="3801">
                  <c:v>41798.416886574072</c:v>
                </c:pt>
                <c:pt idx="3802">
                  <c:v>41798.458553298609</c:v>
                </c:pt>
                <c:pt idx="3803">
                  <c:v>41798.500220023147</c:v>
                </c:pt>
                <c:pt idx="3804">
                  <c:v>41798.541886747684</c:v>
                </c:pt>
                <c:pt idx="3805">
                  <c:v>41798.583553472221</c:v>
                </c:pt>
                <c:pt idx="3806">
                  <c:v>41798.625220196758</c:v>
                </c:pt>
                <c:pt idx="3807">
                  <c:v>41798.666886921295</c:v>
                </c:pt>
                <c:pt idx="3808">
                  <c:v>41798.708553645833</c:v>
                </c:pt>
                <c:pt idx="3809">
                  <c:v>41798.75022037037</c:v>
                </c:pt>
                <c:pt idx="3810">
                  <c:v>41798.791887094907</c:v>
                </c:pt>
                <c:pt idx="3811">
                  <c:v>41798.833553819444</c:v>
                </c:pt>
                <c:pt idx="3812">
                  <c:v>41798.875220543981</c:v>
                </c:pt>
                <c:pt idx="3813">
                  <c:v>41798.916887268519</c:v>
                </c:pt>
                <c:pt idx="3814">
                  <c:v>41798.958553993056</c:v>
                </c:pt>
                <c:pt idx="3815">
                  <c:v>41799.000220717593</c:v>
                </c:pt>
                <c:pt idx="3816">
                  <c:v>41799.04188744213</c:v>
                </c:pt>
                <c:pt idx="3817">
                  <c:v>41799.083554166667</c:v>
                </c:pt>
                <c:pt idx="3818">
                  <c:v>41799.125220891205</c:v>
                </c:pt>
                <c:pt idx="3819">
                  <c:v>41799.166887615742</c:v>
                </c:pt>
                <c:pt idx="3820">
                  <c:v>41799.208554340279</c:v>
                </c:pt>
                <c:pt idx="3821">
                  <c:v>41799.250221064816</c:v>
                </c:pt>
                <c:pt idx="3822">
                  <c:v>41799.291887789353</c:v>
                </c:pt>
                <c:pt idx="3823">
                  <c:v>41799.333554513891</c:v>
                </c:pt>
                <c:pt idx="3824">
                  <c:v>41799.375221238428</c:v>
                </c:pt>
                <c:pt idx="3825">
                  <c:v>41799.416887962965</c:v>
                </c:pt>
                <c:pt idx="3826">
                  <c:v>41799.458554687502</c:v>
                </c:pt>
                <c:pt idx="3827">
                  <c:v>41799.50022141204</c:v>
                </c:pt>
                <c:pt idx="3828">
                  <c:v>41799.541888136577</c:v>
                </c:pt>
                <c:pt idx="3829">
                  <c:v>41799.583554861114</c:v>
                </c:pt>
                <c:pt idx="3830">
                  <c:v>41799.625221585651</c:v>
                </c:pt>
                <c:pt idx="3831">
                  <c:v>41799.666888310188</c:v>
                </c:pt>
                <c:pt idx="3832">
                  <c:v>41799.708555034726</c:v>
                </c:pt>
                <c:pt idx="3833">
                  <c:v>41799.750221759263</c:v>
                </c:pt>
                <c:pt idx="3834">
                  <c:v>41799.791888483793</c:v>
                </c:pt>
                <c:pt idx="3835">
                  <c:v>41799.83355520833</c:v>
                </c:pt>
                <c:pt idx="3836">
                  <c:v>41799.875221932867</c:v>
                </c:pt>
                <c:pt idx="3837">
                  <c:v>41799.916888657404</c:v>
                </c:pt>
                <c:pt idx="3838">
                  <c:v>41799.958555381942</c:v>
                </c:pt>
                <c:pt idx="3839">
                  <c:v>41800.000222106479</c:v>
                </c:pt>
                <c:pt idx="3840">
                  <c:v>41800.041888831016</c:v>
                </c:pt>
                <c:pt idx="3841">
                  <c:v>41800.083555555553</c:v>
                </c:pt>
                <c:pt idx="3842">
                  <c:v>41800.12522228009</c:v>
                </c:pt>
                <c:pt idx="3843">
                  <c:v>41800.166889004628</c:v>
                </c:pt>
                <c:pt idx="3844">
                  <c:v>41800.208555729165</c:v>
                </c:pt>
                <c:pt idx="3845">
                  <c:v>41800.250222453702</c:v>
                </c:pt>
                <c:pt idx="3846">
                  <c:v>41800.291889178239</c:v>
                </c:pt>
                <c:pt idx="3847">
                  <c:v>41800.333555902776</c:v>
                </c:pt>
                <c:pt idx="3848">
                  <c:v>41800.375222627314</c:v>
                </c:pt>
                <c:pt idx="3849">
                  <c:v>41800.416889351851</c:v>
                </c:pt>
                <c:pt idx="3850">
                  <c:v>41800.458556076388</c:v>
                </c:pt>
                <c:pt idx="3851">
                  <c:v>41800.500222800925</c:v>
                </c:pt>
                <c:pt idx="3852">
                  <c:v>41800.541889525462</c:v>
                </c:pt>
                <c:pt idx="3853">
                  <c:v>41800.58355625</c:v>
                </c:pt>
                <c:pt idx="3854">
                  <c:v>41800.625222974537</c:v>
                </c:pt>
                <c:pt idx="3855">
                  <c:v>41800.666889699074</c:v>
                </c:pt>
                <c:pt idx="3856">
                  <c:v>41800.708556423611</c:v>
                </c:pt>
                <c:pt idx="3857">
                  <c:v>41800.750223148149</c:v>
                </c:pt>
                <c:pt idx="3858">
                  <c:v>41800.791889872686</c:v>
                </c:pt>
                <c:pt idx="3859">
                  <c:v>41800.833556597223</c:v>
                </c:pt>
                <c:pt idx="3860">
                  <c:v>41800.87522332176</c:v>
                </c:pt>
                <c:pt idx="3861">
                  <c:v>41800.916890046297</c:v>
                </c:pt>
                <c:pt idx="3862">
                  <c:v>41800.958556770835</c:v>
                </c:pt>
                <c:pt idx="3863">
                  <c:v>41801.000223495372</c:v>
                </c:pt>
                <c:pt idx="3864">
                  <c:v>41801.041890219909</c:v>
                </c:pt>
                <c:pt idx="3865">
                  <c:v>41801.083556944446</c:v>
                </c:pt>
                <c:pt idx="3866">
                  <c:v>41801.125223668983</c:v>
                </c:pt>
                <c:pt idx="3867">
                  <c:v>41801.166890393521</c:v>
                </c:pt>
                <c:pt idx="3868">
                  <c:v>41801.208557118058</c:v>
                </c:pt>
                <c:pt idx="3869">
                  <c:v>41801.250223842595</c:v>
                </c:pt>
                <c:pt idx="3870">
                  <c:v>41801.291890567132</c:v>
                </c:pt>
                <c:pt idx="3871">
                  <c:v>41801.333557291669</c:v>
                </c:pt>
                <c:pt idx="3872">
                  <c:v>41801.375224016207</c:v>
                </c:pt>
                <c:pt idx="3873">
                  <c:v>41801.416890740744</c:v>
                </c:pt>
                <c:pt idx="3874">
                  <c:v>41801.458557465281</c:v>
                </c:pt>
                <c:pt idx="3875">
                  <c:v>41801.500224189818</c:v>
                </c:pt>
                <c:pt idx="3876">
                  <c:v>41801.541890914355</c:v>
                </c:pt>
                <c:pt idx="3877">
                  <c:v>41801.583557638885</c:v>
                </c:pt>
                <c:pt idx="3878">
                  <c:v>41801.625224363423</c:v>
                </c:pt>
                <c:pt idx="3879">
                  <c:v>41801.66689108796</c:v>
                </c:pt>
                <c:pt idx="3880">
                  <c:v>41801.708557812497</c:v>
                </c:pt>
                <c:pt idx="3881">
                  <c:v>41801.750224537034</c:v>
                </c:pt>
                <c:pt idx="3882">
                  <c:v>41801.791891261571</c:v>
                </c:pt>
                <c:pt idx="3883">
                  <c:v>41801.833557986109</c:v>
                </c:pt>
                <c:pt idx="3884">
                  <c:v>41801.875224710646</c:v>
                </c:pt>
                <c:pt idx="3885">
                  <c:v>41801.916891435183</c:v>
                </c:pt>
                <c:pt idx="3886">
                  <c:v>41801.95855815972</c:v>
                </c:pt>
                <c:pt idx="3887">
                  <c:v>41802.000224884257</c:v>
                </c:pt>
                <c:pt idx="3888">
                  <c:v>41802.041891608795</c:v>
                </c:pt>
                <c:pt idx="3889">
                  <c:v>41802.083558333332</c:v>
                </c:pt>
                <c:pt idx="3890">
                  <c:v>41802.125225057869</c:v>
                </c:pt>
                <c:pt idx="3891">
                  <c:v>41802.166891782406</c:v>
                </c:pt>
                <c:pt idx="3892">
                  <c:v>41802.208558506944</c:v>
                </c:pt>
                <c:pt idx="3893">
                  <c:v>41802.250225231481</c:v>
                </c:pt>
                <c:pt idx="3894">
                  <c:v>41802.291891956018</c:v>
                </c:pt>
                <c:pt idx="3895">
                  <c:v>41802.333558680555</c:v>
                </c:pt>
                <c:pt idx="3896">
                  <c:v>41802.375225405092</c:v>
                </c:pt>
                <c:pt idx="3897">
                  <c:v>41802.41689212963</c:v>
                </c:pt>
                <c:pt idx="3898">
                  <c:v>41802.458558854167</c:v>
                </c:pt>
                <c:pt idx="3899">
                  <c:v>41802.500225578704</c:v>
                </c:pt>
                <c:pt idx="3900">
                  <c:v>41802.541892303241</c:v>
                </c:pt>
                <c:pt idx="3901">
                  <c:v>41802.583559027778</c:v>
                </c:pt>
                <c:pt idx="3902">
                  <c:v>41802.625225752316</c:v>
                </c:pt>
                <c:pt idx="3903">
                  <c:v>41802.666892476853</c:v>
                </c:pt>
                <c:pt idx="3904">
                  <c:v>41802.70855920139</c:v>
                </c:pt>
                <c:pt idx="3905">
                  <c:v>41802.750225925927</c:v>
                </c:pt>
                <c:pt idx="3906">
                  <c:v>41802.791892650464</c:v>
                </c:pt>
                <c:pt idx="3907">
                  <c:v>41802.833559375002</c:v>
                </c:pt>
                <c:pt idx="3908">
                  <c:v>41802.875226099539</c:v>
                </c:pt>
                <c:pt idx="3909">
                  <c:v>41802.916892824076</c:v>
                </c:pt>
                <c:pt idx="3910">
                  <c:v>41802.958559548613</c:v>
                </c:pt>
                <c:pt idx="3911">
                  <c:v>41803.00022627315</c:v>
                </c:pt>
                <c:pt idx="3912">
                  <c:v>41803.041892997688</c:v>
                </c:pt>
                <c:pt idx="3913">
                  <c:v>41803.083559722225</c:v>
                </c:pt>
                <c:pt idx="3914">
                  <c:v>41803.125226446762</c:v>
                </c:pt>
                <c:pt idx="3915">
                  <c:v>41803.166893171299</c:v>
                </c:pt>
                <c:pt idx="3916">
                  <c:v>41803.208559895837</c:v>
                </c:pt>
                <c:pt idx="3917">
                  <c:v>41803.250226620374</c:v>
                </c:pt>
                <c:pt idx="3918">
                  <c:v>41803.291893344911</c:v>
                </c:pt>
                <c:pt idx="3919">
                  <c:v>41803.333560069441</c:v>
                </c:pt>
                <c:pt idx="3920">
                  <c:v>41803.375226793978</c:v>
                </c:pt>
                <c:pt idx="3921">
                  <c:v>41803.416893518515</c:v>
                </c:pt>
                <c:pt idx="3922">
                  <c:v>41803.458560243052</c:v>
                </c:pt>
                <c:pt idx="3923">
                  <c:v>41803.50022696759</c:v>
                </c:pt>
                <c:pt idx="3924">
                  <c:v>41803.541893692127</c:v>
                </c:pt>
                <c:pt idx="3925">
                  <c:v>41803.583560416664</c:v>
                </c:pt>
                <c:pt idx="3926">
                  <c:v>41803.625227141201</c:v>
                </c:pt>
                <c:pt idx="3927">
                  <c:v>41803.666893865739</c:v>
                </c:pt>
                <c:pt idx="3928">
                  <c:v>41803.708560590276</c:v>
                </c:pt>
                <c:pt idx="3929">
                  <c:v>41803.750227314813</c:v>
                </c:pt>
                <c:pt idx="3930">
                  <c:v>41803.79189403935</c:v>
                </c:pt>
                <c:pt idx="3931">
                  <c:v>41803.833560763887</c:v>
                </c:pt>
                <c:pt idx="3932">
                  <c:v>41803.875227488425</c:v>
                </c:pt>
                <c:pt idx="3933">
                  <c:v>41803.916894212962</c:v>
                </c:pt>
                <c:pt idx="3934">
                  <c:v>41803.958560937499</c:v>
                </c:pt>
                <c:pt idx="3935">
                  <c:v>41804.000227662036</c:v>
                </c:pt>
                <c:pt idx="3936">
                  <c:v>41804.041894386573</c:v>
                </c:pt>
                <c:pt idx="3937">
                  <c:v>41804.083561111111</c:v>
                </c:pt>
                <c:pt idx="3938">
                  <c:v>41804.125227835648</c:v>
                </c:pt>
                <c:pt idx="3939">
                  <c:v>41804.166894560185</c:v>
                </c:pt>
                <c:pt idx="3940">
                  <c:v>41804.208561284722</c:v>
                </c:pt>
                <c:pt idx="3941">
                  <c:v>41804.250228009259</c:v>
                </c:pt>
                <c:pt idx="3942">
                  <c:v>41804.291894733797</c:v>
                </c:pt>
                <c:pt idx="3943">
                  <c:v>41804.333561458334</c:v>
                </c:pt>
                <c:pt idx="3944">
                  <c:v>41804.375228182871</c:v>
                </c:pt>
                <c:pt idx="3945">
                  <c:v>41804.416894907408</c:v>
                </c:pt>
                <c:pt idx="3946">
                  <c:v>41804.458561631945</c:v>
                </c:pt>
                <c:pt idx="3947">
                  <c:v>41804.500228356483</c:v>
                </c:pt>
                <c:pt idx="3948">
                  <c:v>41804.54189508102</c:v>
                </c:pt>
                <c:pt idx="3949">
                  <c:v>41804.583561805557</c:v>
                </c:pt>
                <c:pt idx="3950">
                  <c:v>41804.625228530094</c:v>
                </c:pt>
                <c:pt idx="3951">
                  <c:v>41804.666895254632</c:v>
                </c:pt>
                <c:pt idx="3952">
                  <c:v>41804.708561979169</c:v>
                </c:pt>
                <c:pt idx="3953">
                  <c:v>41804.750228703706</c:v>
                </c:pt>
                <c:pt idx="3954">
                  <c:v>41804.791895428243</c:v>
                </c:pt>
                <c:pt idx="3955">
                  <c:v>41804.83356215278</c:v>
                </c:pt>
                <c:pt idx="3956">
                  <c:v>41804.875228877318</c:v>
                </c:pt>
                <c:pt idx="3957">
                  <c:v>41804.916895601855</c:v>
                </c:pt>
                <c:pt idx="3958">
                  <c:v>41804.958562326392</c:v>
                </c:pt>
                <c:pt idx="3959">
                  <c:v>41805.000229050929</c:v>
                </c:pt>
                <c:pt idx="3960">
                  <c:v>41805.041895775466</c:v>
                </c:pt>
                <c:pt idx="3961">
                  <c:v>41805.083562500004</c:v>
                </c:pt>
                <c:pt idx="3962">
                  <c:v>41805.125229224534</c:v>
                </c:pt>
                <c:pt idx="3963">
                  <c:v>41805.166895949071</c:v>
                </c:pt>
                <c:pt idx="3964">
                  <c:v>41805.208562673608</c:v>
                </c:pt>
                <c:pt idx="3965">
                  <c:v>41805.250229398145</c:v>
                </c:pt>
                <c:pt idx="3966">
                  <c:v>41805.291896122682</c:v>
                </c:pt>
                <c:pt idx="3967">
                  <c:v>41805.33356284722</c:v>
                </c:pt>
                <c:pt idx="3968">
                  <c:v>41805.375229571757</c:v>
                </c:pt>
                <c:pt idx="3969">
                  <c:v>41805.416896296294</c:v>
                </c:pt>
                <c:pt idx="3970">
                  <c:v>41805.458563020831</c:v>
                </c:pt>
                <c:pt idx="3971">
                  <c:v>41805.500229745368</c:v>
                </c:pt>
                <c:pt idx="3972">
                  <c:v>41805.541896469906</c:v>
                </c:pt>
                <c:pt idx="3973">
                  <c:v>41805.583563194443</c:v>
                </c:pt>
                <c:pt idx="3974">
                  <c:v>41805.62522991898</c:v>
                </c:pt>
                <c:pt idx="3975">
                  <c:v>41805.666896643517</c:v>
                </c:pt>
                <c:pt idx="3976">
                  <c:v>41805.708563368054</c:v>
                </c:pt>
                <c:pt idx="3977">
                  <c:v>41805.750230092592</c:v>
                </c:pt>
                <c:pt idx="3978">
                  <c:v>41805.791896817129</c:v>
                </c:pt>
                <c:pt idx="3979">
                  <c:v>41805.833563541666</c:v>
                </c:pt>
                <c:pt idx="3980">
                  <c:v>41805.875230266203</c:v>
                </c:pt>
                <c:pt idx="3981">
                  <c:v>41805.91689699074</c:v>
                </c:pt>
                <c:pt idx="3982">
                  <c:v>41805.958563715278</c:v>
                </c:pt>
                <c:pt idx="3983">
                  <c:v>41806.000230439815</c:v>
                </c:pt>
                <c:pt idx="3984">
                  <c:v>41806.041897164352</c:v>
                </c:pt>
                <c:pt idx="3985">
                  <c:v>41806.083563888889</c:v>
                </c:pt>
                <c:pt idx="3986">
                  <c:v>41806.125230613427</c:v>
                </c:pt>
                <c:pt idx="3987">
                  <c:v>41806.166897337964</c:v>
                </c:pt>
                <c:pt idx="3988">
                  <c:v>41806.208564062501</c:v>
                </c:pt>
                <c:pt idx="3989">
                  <c:v>41806.250230787038</c:v>
                </c:pt>
                <c:pt idx="3990">
                  <c:v>41806.291897511575</c:v>
                </c:pt>
                <c:pt idx="3991">
                  <c:v>41806.333564236113</c:v>
                </c:pt>
                <c:pt idx="3992">
                  <c:v>41806.37523096065</c:v>
                </c:pt>
                <c:pt idx="3993">
                  <c:v>41806.416897685187</c:v>
                </c:pt>
                <c:pt idx="3994">
                  <c:v>41806.458564409724</c:v>
                </c:pt>
                <c:pt idx="3995">
                  <c:v>41806.500231134261</c:v>
                </c:pt>
                <c:pt idx="3996">
                  <c:v>41806.541897858799</c:v>
                </c:pt>
                <c:pt idx="3997">
                  <c:v>41806.583564583336</c:v>
                </c:pt>
                <c:pt idx="3998">
                  <c:v>41806.625231307873</c:v>
                </c:pt>
                <c:pt idx="3999">
                  <c:v>41806.66689803241</c:v>
                </c:pt>
                <c:pt idx="4000">
                  <c:v>41806.708564756947</c:v>
                </c:pt>
                <c:pt idx="4001">
                  <c:v>41806.750231481485</c:v>
                </c:pt>
                <c:pt idx="4002">
                  <c:v>41806.791898206022</c:v>
                </c:pt>
                <c:pt idx="4003">
                  <c:v>41806.833564930559</c:v>
                </c:pt>
                <c:pt idx="4004">
                  <c:v>41806.875231655089</c:v>
                </c:pt>
                <c:pt idx="4005">
                  <c:v>41806.916898379626</c:v>
                </c:pt>
                <c:pt idx="4006">
                  <c:v>41806.958565104163</c:v>
                </c:pt>
                <c:pt idx="4007">
                  <c:v>41807.000231828701</c:v>
                </c:pt>
                <c:pt idx="4008">
                  <c:v>41807.041898553238</c:v>
                </c:pt>
                <c:pt idx="4009">
                  <c:v>41807.083565277775</c:v>
                </c:pt>
                <c:pt idx="4010">
                  <c:v>41807.125232002312</c:v>
                </c:pt>
                <c:pt idx="4011">
                  <c:v>41807.166898726849</c:v>
                </c:pt>
                <c:pt idx="4012">
                  <c:v>41807.208565451387</c:v>
                </c:pt>
                <c:pt idx="4013">
                  <c:v>41807.250232175924</c:v>
                </c:pt>
                <c:pt idx="4014">
                  <c:v>41807.291898900461</c:v>
                </c:pt>
                <c:pt idx="4015">
                  <c:v>41807.333565624998</c:v>
                </c:pt>
                <c:pt idx="4016">
                  <c:v>41807.375232349536</c:v>
                </c:pt>
                <c:pt idx="4017">
                  <c:v>41807.416899074073</c:v>
                </c:pt>
                <c:pt idx="4018">
                  <c:v>41807.45856579861</c:v>
                </c:pt>
                <c:pt idx="4019">
                  <c:v>41807.500232523147</c:v>
                </c:pt>
                <c:pt idx="4020">
                  <c:v>41807.541899247684</c:v>
                </c:pt>
                <c:pt idx="4021">
                  <c:v>41807.583565972222</c:v>
                </c:pt>
                <c:pt idx="4022">
                  <c:v>41807.625232696759</c:v>
                </c:pt>
                <c:pt idx="4023">
                  <c:v>41807.666899421296</c:v>
                </c:pt>
                <c:pt idx="4024">
                  <c:v>41807.708566145833</c:v>
                </c:pt>
                <c:pt idx="4025">
                  <c:v>41807.75023287037</c:v>
                </c:pt>
                <c:pt idx="4026">
                  <c:v>41807.791899594908</c:v>
                </c:pt>
                <c:pt idx="4027">
                  <c:v>41807.833566319445</c:v>
                </c:pt>
                <c:pt idx="4028">
                  <c:v>41807.875233043982</c:v>
                </c:pt>
                <c:pt idx="4029">
                  <c:v>41807.916899768519</c:v>
                </c:pt>
                <c:pt idx="4030">
                  <c:v>41807.958566493056</c:v>
                </c:pt>
                <c:pt idx="4031">
                  <c:v>41808.000233217594</c:v>
                </c:pt>
                <c:pt idx="4032">
                  <c:v>41808.041899942131</c:v>
                </c:pt>
                <c:pt idx="4033">
                  <c:v>41808.083566666668</c:v>
                </c:pt>
                <c:pt idx="4034">
                  <c:v>41808.125233391205</c:v>
                </c:pt>
                <c:pt idx="4035">
                  <c:v>41808.166900115742</c:v>
                </c:pt>
                <c:pt idx="4036">
                  <c:v>41808.20856684028</c:v>
                </c:pt>
                <c:pt idx="4037">
                  <c:v>41808.250233564817</c:v>
                </c:pt>
                <c:pt idx="4038">
                  <c:v>41808.291900289354</c:v>
                </c:pt>
                <c:pt idx="4039">
                  <c:v>41808.333567013891</c:v>
                </c:pt>
                <c:pt idx="4040">
                  <c:v>41808.375233738429</c:v>
                </c:pt>
                <c:pt idx="4041">
                  <c:v>41808.416900462966</c:v>
                </c:pt>
                <c:pt idx="4042">
                  <c:v>41808.458567187503</c:v>
                </c:pt>
                <c:pt idx="4043">
                  <c:v>41808.50023391204</c:v>
                </c:pt>
                <c:pt idx="4044">
                  <c:v>41808.541900636577</c:v>
                </c:pt>
                <c:pt idx="4045">
                  <c:v>41808.583567361115</c:v>
                </c:pt>
                <c:pt idx="4046">
                  <c:v>41808.625234085652</c:v>
                </c:pt>
                <c:pt idx="4047">
                  <c:v>41808.666900810182</c:v>
                </c:pt>
                <c:pt idx="4048">
                  <c:v>41808.708567534719</c:v>
                </c:pt>
                <c:pt idx="4049">
                  <c:v>41808.750234259256</c:v>
                </c:pt>
                <c:pt idx="4050">
                  <c:v>41808.791900983793</c:v>
                </c:pt>
                <c:pt idx="4051">
                  <c:v>41808.833567708331</c:v>
                </c:pt>
                <c:pt idx="4052">
                  <c:v>41808.875234432868</c:v>
                </c:pt>
                <c:pt idx="4053">
                  <c:v>41808.916901157405</c:v>
                </c:pt>
                <c:pt idx="4054">
                  <c:v>41808.958567881942</c:v>
                </c:pt>
                <c:pt idx="4055">
                  <c:v>41809.000234606479</c:v>
                </c:pt>
                <c:pt idx="4056">
                  <c:v>41809.041901331017</c:v>
                </c:pt>
                <c:pt idx="4057">
                  <c:v>41809.083568055554</c:v>
                </c:pt>
                <c:pt idx="4058">
                  <c:v>41809.125234780091</c:v>
                </c:pt>
                <c:pt idx="4059">
                  <c:v>41809.166901504628</c:v>
                </c:pt>
                <c:pt idx="4060">
                  <c:v>41809.208568229165</c:v>
                </c:pt>
                <c:pt idx="4061">
                  <c:v>41809.250234953703</c:v>
                </c:pt>
                <c:pt idx="4062">
                  <c:v>41809.29190167824</c:v>
                </c:pt>
                <c:pt idx="4063">
                  <c:v>41809.333568402777</c:v>
                </c:pt>
                <c:pt idx="4064">
                  <c:v>41809.375235127314</c:v>
                </c:pt>
                <c:pt idx="4065">
                  <c:v>41809.416901851851</c:v>
                </c:pt>
                <c:pt idx="4066">
                  <c:v>41809.458568576389</c:v>
                </c:pt>
                <c:pt idx="4067">
                  <c:v>41809.500235300926</c:v>
                </c:pt>
                <c:pt idx="4068">
                  <c:v>41809.541902025463</c:v>
                </c:pt>
                <c:pt idx="4069">
                  <c:v>41809.58356875</c:v>
                </c:pt>
                <c:pt idx="4070">
                  <c:v>41809.625235474537</c:v>
                </c:pt>
                <c:pt idx="4071">
                  <c:v>41809.666902199075</c:v>
                </c:pt>
                <c:pt idx="4072">
                  <c:v>41809.708568923612</c:v>
                </c:pt>
                <c:pt idx="4073">
                  <c:v>41809.750235648149</c:v>
                </c:pt>
                <c:pt idx="4074">
                  <c:v>41809.791902372686</c:v>
                </c:pt>
                <c:pt idx="4075">
                  <c:v>41809.833569097224</c:v>
                </c:pt>
                <c:pt idx="4076">
                  <c:v>41809.875235821761</c:v>
                </c:pt>
                <c:pt idx="4077">
                  <c:v>41809.916902546298</c:v>
                </c:pt>
                <c:pt idx="4078">
                  <c:v>41809.958569270835</c:v>
                </c:pt>
                <c:pt idx="4079">
                  <c:v>41810.000235995372</c:v>
                </c:pt>
                <c:pt idx="4080">
                  <c:v>41810.04190271991</c:v>
                </c:pt>
                <c:pt idx="4081">
                  <c:v>41810.083569444447</c:v>
                </c:pt>
                <c:pt idx="4082">
                  <c:v>41810.125236168984</c:v>
                </c:pt>
                <c:pt idx="4083">
                  <c:v>41810.166902893521</c:v>
                </c:pt>
                <c:pt idx="4084">
                  <c:v>41810.208569618058</c:v>
                </c:pt>
                <c:pt idx="4085">
                  <c:v>41810.250236342596</c:v>
                </c:pt>
                <c:pt idx="4086">
                  <c:v>41810.291903067133</c:v>
                </c:pt>
                <c:pt idx="4087">
                  <c:v>41810.33356979167</c:v>
                </c:pt>
                <c:pt idx="4088">
                  <c:v>41810.375236516207</c:v>
                </c:pt>
                <c:pt idx="4089">
                  <c:v>41810.416903240737</c:v>
                </c:pt>
                <c:pt idx="4090">
                  <c:v>41810.458569965274</c:v>
                </c:pt>
                <c:pt idx="4091">
                  <c:v>41810.500236689812</c:v>
                </c:pt>
                <c:pt idx="4092">
                  <c:v>41810.541903414349</c:v>
                </c:pt>
                <c:pt idx="4093">
                  <c:v>41810.583570138886</c:v>
                </c:pt>
                <c:pt idx="4094">
                  <c:v>41810.625236863423</c:v>
                </c:pt>
                <c:pt idx="4095">
                  <c:v>41810.66690358796</c:v>
                </c:pt>
                <c:pt idx="4096">
                  <c:v>41810.708570312498</c:v>
                </c:pt>
                <c:pt idx="4097">
                  <c:v>41810.750237037035</c:v>
                </c:pt>
                <c:pt idx="4098">
                  <c:v>41810.791903761572</c:v>
                </c:pt>
                <c:pt idx="4099">
                  <c:v>41810.833570486109</c:v>
                </c:pt>
                <c:pt idx="4100">
                  <c:v>41810.875237210646</c:v>
                </c:pt>
                <c:pt idx="4101">
                  <c:v>41810.916903935184</c:v>
                </c:pt>
                <c:pt idx="4102">
                  <c:v>41810.958570659721</c:v>
                </c:pt>
                <c:pt idx="4103">
                  <c:v>41811.000237384258</c:v>
                </c:pt>
                <c:pt idx="4104">
                  <c:v>41811.041904108795</c:v>
                </c:pt>
                <c:pt idx="4105">
                  <c:v>41811.083570833332</c:v>
                </c:pt>
                <c:pt idx="4106">
                  <c:v>41811.12523755787</c:v>
                </c:pt>
                <c:pt idx="4107">
                  <c:v>41811.166904282407</c:v>
                </c:pt>
                <c:pt idx="4108">
                  <c:v>41811.208571006944</c:v>
                </c:pt>
                <c:pt idx="4109">
                  <c:v>41811.250237731481</c:v>
                </c:pt>
                <c:pt idx="4110">
                  <c:v>41811.291904456019</c:v>
                </c:pt>
                <c:pt idx="4111">
                  <c:v>41811.333571180556</c:v>
                </c:pt>
                <c:pt idx="4112">
                  <c:v>41811.375237905093</c:v>
                </c:pt>
                <c:pt idx="4113">
                  <c:v>41811.41690462963</c:v>
                </c:pt>
                <c:pt idx="4114">
                  <c:v>41811.458571354167</c:v>
                </c:pt>
                <c:pt idx="4115">
                  <c:v>41811.500238078705</c:v>
                </c:pt>
                <c:pt idx="4116">
                  <c:v>41811.541904803242</c:v>
                </c:pt>
                <c:pt idx="4117">
                  <c:v>41811.583571527779</c:v>
                </c:pt>
                <c:pt idx="4118">
                  <c:v>41811.625238252316</c:v>
                </c:pt>
                <c:pt idx="4119">
                  <c:v>41811.666904976853</c:v>
                </c:pt>
                <c:pt idx="4120">
                  <c:v>41811.708571701391</c:v>
                </c:pt>
                <c:pt idx="4121">
                  <c:v>41811.750238425928</c:v>
                </c:pt>
                <c:pt idx="4122">
                  <c:v>41811.791905150465</c:v>
                </c:pt>
                <c:pt idx="4123">
                  <c:v>41811.833571875002</c:v>
                </c:pt>
                <c:pt idx="4124">
                  <c:v>41811.875238599539</c:v>
                </c:pt>
                <c:pt idx="4125">
                  <c:v>41811.916905324077</c:v>
                </c:pt>
                <c:pt idx="4126">
                  <c:v>41811.958572048614</c:v>
                </c:pt>
                <c:pt idx="4127">
                  <c:v>41812.000238773151</c:v>
                </c:pt>
                <c:pt idx="4128">
                  <c:v>41812.041905497688</c:v>
                </c:pt>
                <c:pt idx="4129">
                  <c:v>41812.083572222225</c:v>
                </c:pt>
                <c:pt idx="4130">
                  <c:v>41812.125238946763</c:v>
                </c:pt>
                <c:pt idx="4131">
                  <c:v>41812.1669056713</c:v>
                </c:pt>
                <c:pt idx="4132">
                  <c:v>41812.20857239583</c:v>
                </c:pt>
                <c:pt idx="4133">
                  <c:v>41812.250239120367</c:v>
                </c:pt>
                <c:pt idx="4134">
                  <c:v>41812.291905844904</c:v>
                </c:pt>
                <c:pt idx="4135">
                  <c:v>41812.333572569441</c:v>
                </c:pt>
                <c:pt idx="4136">
                  <c:v>41812.375239293979</c:v>
                </c:pt>
                <c:pt idx="4137">
                  <c:v>41812.416906018516</c:v>
                </c:pt>
                <c:pt idx="4138">
                  <c:v>41812.458572743053</c:v>
                </c:pt>
                <c:pt idx="4139">
                  <c:v>41812.50023946759</c:v>
                </c:pt>
                <c:pt idx="4140">
                  <c:v>41812.541906192127</c:v>
                </c:pt>
                <c:pt idx="4141">
                  <c:v>41812.583572916665</c:v>
                </c:pt>
                <c:pt idx="4142">
                  <c:v>41812.625239641202</c:v>
                </c:pt>
                <c:pt idx="4143">
                  <c:v>41812.666906365739</c:v>
                </c:pt>
                <c:pt idx="4144">
                  <c:v>41812.708573090276</c:v>
                </c:pt>
                <c:pt idx="4145">
                  <c:v>41812.750239814814</c:v>
                </c:pt>
                <c:pt idx="4146">
                  <c:v>41812.791906539351</c:v>
                </c:pt>
                <c:pt idx="4147">
                  <c:v>41812.833573263888</c:v>
                </c:pt>
                <c:pt idx="4148">
                  <c:v>41812.875239988425</c:v>
                </c:pt>
                <c:pt idx="4149">
                  <c:v>41812.916906712962</c:v>
                </c:pt>
                <c:pt idx="4150">
                  <c:v>41812.9585734375</c:v>
                </c:pt>
                <c:pt idx="4151">
                  <c:v>41813.000240162037</c:v>
                </c:pt>
                <c:pt idx="4152">
                  <c:v>41813.041906886574</c:v>
                </c:pt>
                <c:pt idx="4153">
                  <c:v>41813.083573611111</c:v>
                </c:pt>
                <c:pt idx="4154">
                  <c:v>41813.125240335648</c:v>
                </c:pt>
                <c:pt idx="4155">
                  <c:v>41813.166907060186</c:v>
                </c:pt>
                <c:pt idx="4156">
                  <c:v>41813.208573784723</c:v>
                </c:pt>
                <c:pt idx="4157">
                  <c:v>41813.25024050926</c:v>
                </c:pt>
                <c:pt idx="4158">
                  <c:v>41813.291907233797</c:v>
                </c:pt>
                <c:pt idx="4159">
                  <c:v>41813.333573958334</c:v>
                </c:pt>
                <c:pt idx="4160">
                  <c:v>41813.375240682872</c:v>
                </c:pt>
                <c:pt idx="4161">
                  <c:v>41813.416907407409</c:v>
                </c:pt>
                <c:pt idx="4162">
                  <c:v>41813.458574131946</c:v>
                </c:pt>
                <c:pt idx="4163">
                  <c:v>41813.500240856483</c:v>
                </c:pt>
                <c:pt idx="4164">
                  <c:v>41813.54190758102</c:v>
                </c:pt>
                <c:pt idx="4165">
                  <c:v>41813.583574305558</c:v>
                </c:pt>
                <c:pt idx="4166">
                  <c:v>41813.625241030095</c:v>
                </c:pt>
                <c:pt idx="4167">
                  <c:v>41813.666907754632</c:v>
                </c:pt>
                <c:pt idx="4168">
                  <c:v>41813.708574479169</c:v>
                </c:pt>
                <c:pt idx="4169">
                  <c:v>41813.750241203707</c:v>
                </c:pt>
                <c:pt idx="4170">
                  <c:v>41813.791907928244</c:v>
                </c:pt>
                <c:pt idx="4171">
                  <c:v>41813.833574652781</c:v>
                </c:pt>
                <c:pt idx="4172">
                  <c:v>41813.875241377318</c:v>
                </c:pt>
                <c:pt idx="4173">
                  <c:v>41813.916908101855</c:v>
                </c:pt>
                <c:pt idx="4174">
                  <c:v>41813.958574826385</c:v>
                </c:pt>
                <c:pt idx="4175">
                  <c:v>41814.000241550923</c:v>
                </c:pt>
                <c:pt idx="4176">
                  <c:v>41814.04190827546</c:v>
                </c:pt>
                <c:pt idx="4177">
                  <c:v>41814.083574999997</c:v>
                </c:pt>
                <c:pt idx="4178">
                  <c:v>41814.125241724534</c:v>
                </c:pt>
                <c:pt idx="4179">
                  <c:v>41814.166908449071</c:v>
                </c:pt>
                <c:pt idx="4180">
                  <c:v>41814.208575173609</c:v>
                </c:pt>
                <c:pt idx="4181">
                  <c:v>41814.250241898146</c:v>
                </c:pt>
                <c:pt idx="4182">
                  <c:v>41814.291908622683</c:v>
                </c:pt>
                <c:pt idx="4183">
                  <c:v>41814.33357534722</c:v>
                </c:pt>
                <c:pt idx="4184">
                  <c:v>41814.375242071757</c:v>
                </c:pt>
                <c:pt idx="4185">
                  <c:v>41814.416908796295</c:v>
                </c:pt>
                <c:pt idx="4186">
                  <c:v>41814.458575520832</c:v>
                </c:pt>
                <c:pt idx="4187">
                  <c:v>41814.500242245369</c:v>
                </c:pt>
                <c:pt idx="4188">
                  <c:v>41814.541908969906</c:v>
                </c:pt>
                <c:pt idx="4189">
                  <c:v>41814.583575694443</c:v>
                </c:pt>
                <c:pt idx="4190">
                  <c:v>41814.625242418981</c:v>
                </c:pt>
                <c:pt idx="4191">
                  <c:v>41814.666909143518</c:v>
                </c:pt>
                <c:pt idx="4192">
                  <c:v>41814.708575868055</c:v>
                </c:pt>
                <c:pt idx="4193">
                  <c:v>41814.750242592592</c:v>
                </c:pt>
                <c:pt idx="4194">
                  <c:v>41814.791909317129</c:v>
                </c:pt>
                <c:pt idx="4195">
                  <c:v>41814.833576041667</c:v>
                </c:pt>
                <c:pt idx="4196">
                  <c:v>41814.875242766204</c:v>
                </c:pt>
                <c:pt idx="4197">
                  <c:v>41814.916909490741</c:v>
                </c:pt>
                <c:pt idx="4198">
                  <c:v>41814.958576215278</c:v>
                </c:pt>
                <c:pt idx="4199">
                  <c:v>41815.000242939816</c:v>
                </c:pt>
                <c:pt idx="4200">
                  <c:v>41815.041909664353</c:v>
                </c:pt>
                <c:pt idx="4201">
                  <c:v>41815.08357638889</c:v>
                </c:pt>
                <c:pt idx="4202">
                  <c:v>41815.125243113427</c:v>
                </c:pt>
                <c:pt idx="4203">
                  <c:v>41815.166909837964</c:v>
                </c:pt>
                <c:pt idx="4204">
                  <c:v>41815.208576562502</c:v>
                </c:pt>
                <c:pt idx="4205">
                  <c:v>41815.250243287039</c:v>
                </c:pt>
                <c:pt idx="4206">
                  <c:v>41815.291910011576</c:v>
                </c:pt>
                <c:pt idx="4207">
                  <c:v>41815.333576736113</c:v>
                </c:pt>
                <c:pt idx="4208">
                  <c:v>41815.37524346065</c:v>
                </c:pt>
                <c:pt idx="4209">
                  <c:v>41815.416910185188</c:v>
                </c:pt>
                <c:pt idx="4210">
                  <c:v>41815.458576909725</c:v>
                </c:pt>
                <c:pt idx="4211">
                  <c:v>41815.500243634262</c:v>
                </c:pt>
                <c:pt idx="4212">
                  <c:v>41815.541910358799</c:v>
                </c:pt>
                <c:pt idx="4213">
                  <c:v>41815.583577083336</c:v>
                </c:pt>
                <c:pt idx="4214">
                  <c:v>41815.625243807874</c:v>
                </c:pt>
                <c:pt idx="4215">
                  <c:v>41815.666910532411</c:v>
                </c:pt>
                <c:pt idx="4216">
                  <c:v>41815.708577256948</c:v>
                </c:pt>
                <c:pt idx="4217">
                  <c:v>41815.750243981478</c:v>
                </c:pt>
                <c:pt idx="4218">
                  <c:v>41815.791910706015</c:v>
                </c:pt>
                <c:pt idx="4219">
                  <c:v>41815.833577430552</c:v>
                </c:pt>
                <c:pt idx="4220">
                  <c:v>41815.87524415509</c:v>
                </c:pt>
                <c:pt idx="4221">
                  <c:v>41815.916910879627</c:v>
                </c:pt>
                <c:pt idx="4222">
                  <c:v>41815.958577604164</c:v>
                </c:pt>
                <c:pt idx="4223">
                  <c:v>41816.000244328701</c:v>
                </c:pt>
                <c:pt idx="4224">
                  <c:v>41816.041911053238</c:v>
                </c:pt>
                <c:pt idx="4225">
                  <c:v>41816.083577777776</c:v>
                </c:pt>
                <c:pt idx="4226">
                  <c:v>41816.125244502313</c:v>
                </c:pt>
                <c:pt idx="4227">
                  <c:v>41816.16691122685</c:v>
                </c:pt>
                <c:pt idx="4228">
                  <c:v>41816.208577951387</c:v>
                </c:pt>
                <c:pt idx="4229">
                  <c:v>41816.250244675924</c:v>
                </c:pt>
                <c:pt idx="4230">
                  <c:v>41816.291911400462</c:v>
                </c:pt>
                <c:pt idx="4231">
                  <c:v>41816.333578124999</c:v>
                </c:pt>
                <c:pt idx="4232">
                  <c:v>41816.375244849536</c:v>
                </c:pt>
                <c:pt idx="4233">
                  <c:v>41816.416911574073</c:v>
                </c:pt>
                <c:pt idx="4234">
                  <c:v>41816.458578298611</c:v>
                </c:pt>
                <c:pt idx="4235">
                  <c:v>41816.500245023148</c:v>
                </c:pt>
                <c:pt idx="4236">
                  <c:v>41816.541911747685</c:v>
                </c:pt>
                <c:pt idx="4237">
                  <c:v>41816.583578472222</c:v>
                </c:pt>
                <c:pt idx="4238">
                  <c:v>41816.625245196759</c:v>
                </c:pt>
                <c:pt idx="4239">
                  <c:v>41816.666911921297</c:v>
                </c:pt>
                <c:pt idx="4240">
                  <c:v>41816.708578645834</c:v>
                </c:pt>
                <c:pt idx="4241">
                  <c:v>41816.750245370371</c:v>
                </c:pt>
                <c:pt idx="4242">
                  <c:v>41816.791912094908</c:v>
                </c:pt>
                <c:pt idx="4243">
                  <c:v>41816.833578819445</c:v>
                </c:pt>
                <c:pt idx="4244">
                  <c:v>41816.875245543983</c:v>
                </c:pt>
                <c:pt idx="4245">
                  <c:v>41816.91691226852</c:v>
                </c:pt>
                <c:pt idx="4246">
                  <c:v>41816.958578993057</c:v>
                </c:pt>
                <c:pt idx="4247">
                  <c:v>41817.000245717594</c:v>
                </c:pt>
                <c:pt idx="4248">
                  <c:v>41817.041912442131</c:v>
                </c:pt>
                <c:pt idx="4249">
                  <c:v>41817.083579166669</c:v>
                </c:pt>
                <c:pt idx="4250">
                  <c:v>41817.125245891206</c:v>
                </c:pt>
                <c:pt idx="4251">
                  <c:v>41817.166912615743</c:v>
                </c:pt>
                <c:pt idx="4252">
                  <c:v>41817.20857934028</c:v>
                </c:pt>
                <c:pt idx="4253">
                  <c:v>41817.250246064817</c:v>
                </c:pt>
                <c:pt idx="4254">
                  <c:v>41817.291912789355</c:v>
                </c:pt>
                <c:pt idx="4255">
                  <c:v>41817.333579513892</c:v>
                </c:pt>
                <c:pt idx="4256">
                  <c:v>41817.375246238429</c:v>
                </c:pt>
                <c:pt idx="4257">
                  <c:v>41817.416912962966</c:v>
                </c:pt>
                <c:pt idx="4258">
                  <c:v>41817.458579687504</c:v>
                </c:pt>
                <c:pt idx="4259">
                  <c:v>41817.500246412033</c:v>
                </c:pt>
                <c:pt idx="4260">
                  <c:v>41817.541913136571</c:v>
                </c:pt>
                <c:pt idx="4261">
                  <c:v>41817.583579861108</c:v>
                </c:pt>
                <c:pt idx="4262">
                  <c:v>41817.625246585645</c:v>
                </c:pt>
                <c:pt idx="4263">
                  <c:v>41817.666913310182</c:v>
                </c:pt>
                <c:pt idx="4264">
                  <c:v>41817.708580034719</c:v>
                </c:pt>
                <c:pt idx="4265">
                  <c:v>41817.750246759257</c:v>
                </c:pt>
                <c:pt idx="4266">
                  <c:v>41817.791913483794</c:v>
                </c:pt>
                <c:pt idx="4267">
                  <c:v>41817.833580208331</c:v>
                </c:pt>
                <c:pt idx="4268">
                  <c:v>41817.875246932868</c:v>
                </c:pt>
                <c:pt idx="4269">
                  <c:v>41817.916913657406</c:v>
                </c:pt>
                <c:pt idx="4270">
                  <c:v>41817.958580381943</c:v>
                </c:pt>
                <c:pt idx="4271">
                  <c:v>41818.00024710648</c:v>
                </c:pt>
                <c:pt idx="4272">
                  <c:v>41818.041913831017</c:v>
                </c:pt>
                <c:pt idx="4273">
                  <c:v>41818.083580555554</c:v>
                </c:pt>
                <c:pt idx="4274">
                  <c:v>41818.125247280092</c:v>
                </c:pt>
                <c:pt idx="4275">
                  <c:v>41818.166914004629</c:v>
                </c:pt>
                <c:pt idx="4276">
                  <c:v>41818.208580729166</c:v>
                </c:pt>
                <c:pt idx="4277">
                  <c:v>41818.250247453703</c:v>
                </c:pt>
                <c:pt idx="4278">
                  <c:v>41818.29191417824</c:v>
                </c:pt>
                <c:pt idx="4279">
                  <c:v>41818.333580902778</c:v>
                </c:pt>
                <c:pt idx="4280">
                  <c:v>41818.375247627315</c:v>
                </c:pt>
                <c:pt idx="4281">
                  <c:v>41818.416914351852</c:v>
                </c:pt>
                <c:pt idx="4282">
                  <c:v>41818.458581076389</c:v>
                </c:pt>
                <c:pt idx="4283">
                  <c:v>41818.500247800926</c:v>
                </c:pt>
                <c:pt idx="4284">
                  <c:v>41818.541914525464</c:v>
                </c:pt>
                <c:pt idx="4285">
                  <c:v>41818.583581250001</c:v>
                </c:pt>
                <c:pt idx="4286">
                  <c:v>41818.625247974538</c:v>
                </c:pt>
                <c:pt idx="4287">
                  <c:v>41818.666914699075</c:v>
                </c:pt>
                <c:pt idx="4288">
                  <c:v>41818.708581423612</c:v>
                </c:pt>
                <c:pt idx="4289">
                  <c:v>41818.75024814815</c:v>
                </c:pt>
                <c:pt idx="4290">
                  <c:v>41818.791914872687</c:v>
                </c:pt>
                <c:pt idx="4291">
                  <c:v>41818.833581597224</c:v>
                </c:pt>
                <c:pt idx="4292">
                  <c:v>41818.875248321761</c:v>
                </c:pt>
                <c:pt idx="4293">
                  <c:v>41818.916915046299</c:v>
                </c:pt>
                <c:pt idx="4294">
                  <c:v>41818.958581770836</c:v>
                </c:pt>
                <c:pt idx="4295">
                  <c:v>41819.000248495373</c:v>
                </c:pt>
                <c:pt idx="4296">
                  <c:v>41819.04191521991</c:v>
                </c:pt>
                <c:pt idx="4297">
                  <c:v>41819.083581944447</c:v>
                </c:pt>
                <c:pt idx="4298">
                  <c:v>41819.125248668985</c:v>
                </c:pt>
                <c:pt idx="4299">
                  <c:v>41819.166915393522</c:v>
                </c:pt>
                <c:pt idx="4300">
                  <c:v>41819.208582118059</c:v>
                </c:pt>
                <c:pt idx="4301">
                  <c:v>41819.250248842596</c:v>
                </c:pt>
                <c:pt idx="4302">
                  <c:v>41819.291915567126</c:v>
                </c:pt>
                <c:pt idx="4303">
                  <c:v>41819.333582291663</c:v>
                </c:pt>
                <c:pt idx="4304">
                  <c:v>41819.375249016201</c:v>
                </c:pt>
                <c:pt idx="4305">
                  <c:v>41819.416915740738</c:v>
                </c:pt>
                <c:pt idx="4306">
                  <c:v>41819.458582465275</c:v>
                </c:pt>
                <c:pt idx="4307">
                  <c:v>41819.500249189812</c:v>
                </c:pt>
                <c:pt idx="4308">
                  <c:v>41819.541915914349</c:v>
                </c:pt>
                <c:pt idx="4309">
                  <c:v>41819.583582638887</c:v>
                </c:pt>
                <c:pt idx="4310">
                  <c:v>41819.625249363424</c:v>
                </c:pt>
                <c:pt idx="4311">
                  <c:v>41819.666916087961</c:v>
                </c:pt>
                <c:pt idx="4312">
                  <c:v>41819.708582812498</c:v>
                </c:pt>
                <c:pt idx="4313">
                  <c:v>41819.750249537035</c:v>
                </c:pt>
                <c:pt idx="4314">
                  <c:v>41819.791916261573</c:v>
                </c:pt>
                <c:pt idx="4315">
                  <c:v>41819.83358298611</c:v>
                </c:pt>
                <c:pt idx="4316">
                  <c:v>41819.875249710647</c:v>
                </c:pt>
                <c:pt idx="4317">
                  <c:v>41819.916916435184</c:v>
                </c:pt>
                <c:pt idx="4318">
                  <c:v>41819.958583159721</c:v>
                </c:pt>
                <c:pt idx="4319">
                  <c:v>41820.000249884259</c:v>
                </c:pt>
                <c:pt idx="4320">
                  <c:v>41820.041916608796</c:v>
                </c:pt>
                <c:pt idx="4321">
                  <c:v>41820.083583333333</c:v>
                </c:pt>
                <c:pt idx="4322">
                  <c:v>41820.12525005787</c:v>
                </c:pt>
                <c:pt idx="4323">
                  <c:v>41820.166916782407</c:v>
                </c:pt>
                <c:pt idx="4324">
                  <c:v>41820.208583506945</c:v>
                </c:pt>
                <c:pt idx="4325">
                  <c:v>41820.250250231482</c:v>
                </c:pt>
                <c:pt idx="4326">
                  <c:v>41820.291916956019</c:v>
                </c:pt>
                <c:pt idx="4327">
                  <c:v>41820.333583680556</c:v>
                </c:pt>
                <c:pt idx="4328">
                  <c:v>41820.375250405094</c:v>
                </c:pt>
                <c:pt idx="4329">
                  <c:v>41820.416917129631</c:v>
                </c:pt>
                <c:pt idx="4330">
                  <c:v>41820.458583854168</c:v>
                </c:pt>
                <c:pt idx="4331">
                  <c:v>41820.500250578705</c:v>
                </c:pt>
                <c:pt idx="4332">
                  <c:v>41820.541917303242</c:v>
                </c:pt>
                <c:pt idx="4333">
                  <c:v>41820.58358402778</c:v>
                </c:pt>
                <c:pt idx="4334">
                  <c:v>41820.625250752317</c:v>
                </c:pt>
                <c:pt idx="4335">
                  <c:v>41820.666917476854</c:v>
                </c:pt>
                <c:pt idx="4336">
                  <c:v>41820.708584201391</c:v>
                </c:pt>
                <c:pt idx="4337">
                  <c:v>41820.750250925928</c:v>
                </c:pt>
                <c:pt idx="4338">
                  <c:v>41820.791917650466</c:v>
                </c:pt>
                <c:pt idx="4339">
                  <c:v>41820.833584375003</c:v>
                </c:pt>
                <c:pt idx="4340">
                  <c:v>41820.87525109954</c:v>
                </c:pt>
                <c:pt idx="4341">
                  <c:v>41820.916917824077</c:v>
                </c:pt>
                <c:pt idx="4342">
                  <c:v>41820.958584548614</c:v>
                </c:pt>
                <c:pt idx="4343">
                  <c:v>41821.000251273152</c:v>
                </c:pt>
                <c:pt idx="4344">
                  <c:v>41821.041917997682</c:v>
                </c:pt>
                <c:pt idx="4345">
                  <c:v>41821.083584722219</c:v>
                </c:pt>
                <c:pt idx="4346">
                  <c:v>41821.125251446756</c:v>
                </c:pt>
                <c:pt idx="4347">
                  <c:v>41821.166918171293</c:v>
                </c:pt>
                <c:pt idx="4348">
                  <c:v>41821.20858489583</c:v>
                </c:pt>
                <c:pt idx="4349">
                  <c:v>41821.250251620368</c:v>
                </c:pt>
                <c:pt idx="4350">
                  <c:v>41821.291918344905</c:v>
                </c:pt>
                <c:pt idx="4351">
                  <c:v>41821.333585069442</c:v>
                </c:pt>
                <c:pt idx="4352">
                  <c:v>41821.375251793979</c:v>
                </c:pt>
                <c:pt idx="4353">
                  <c:v>41821.416918518516</c:v>
                </c:pt>
                <c:pt idx="4354">
                  <c:v>41821.458585243054</c:v>
                </c:pt>
                <c:pt idx="4355">
                  <c:v>41821.500251967591</c:v>
                </c:pt>
                <c:pt idx="4356">
                  <c:v>41821.541918692128</c:v>
                </c:pt>
                <c:pt idx="4357">
                  <c:v>41821.583585416665</c:v>
                </c:pt>
                <c:pt idx="4358">
                  <c:v>41821.625252141203</c:v>
                </c:pt>
                <c:pt idx="4359">
                  <c:v>41821.66691886574</c:v>
                </c:pt>
                <c:pt idx="4360">
                  <c:v>41821.708585590277</c:v>
                </c:pt>
                <c:pt idx="4361">
                  <c:v>41821.750252314814</c:v>
                </c:pt>
                <c:pt idx="4362">
                  <c:v>41821.791919039351</c:v>
                </c:pt>
                <c:pt idx="4363">
                  <c:v>41821.833585763889</c:v>
                </c:pt>
                <c:pt idx="4364">
                  <c:v>41821.875252488426</c:v>
                </c:pt>
                <c:pt idx="4365">
                  <c:v>41821.916919212963</c:v>
                </c:pt>
                <c:pt idx="4366">
                  <c:v>41821.9585859375</c:v>
                </c:pt>
                <c:pt idx="4367">
                  <c:v>41822.000252662037</c:v>
                </c:pt>
                <c:pt idx="4368">
                  <c:v>41822.041919386575</c:v>
                </c:pt>
                <c:pt idx="4369">
                  <c:v>41822.083586111112</c:v>
                </c:pt>
                <c:pt idx="4370">
                  <c:v>41822.125252835649</c:v>
                </c:pt>
                <c:pt idx="4371">
                  <c:v>41822.166919560186</c:v>
                </c:pt>
                <c:pt idx="4372">
                  <c:v>41822.208586284723</c:v>
                </c:pt>
                <c:pt idx="4373">
                  <c:v>41822.250253009261</c:v>
                </c:pt>
                <c:pt idx="4374">
                  <c:v>41822.291919733798</c:v>
                </c:pt>
                <c:pt idx="4375">
                  <c:v>41822.333586458335</c:v>
                </c:pt>
                <c:pt idx="4376">
                  <c:v>41822.375253182872</c:v>
                </c:pt>
                <c:pt idx="4377">
                  <c:v>41822.416919907409</c:v>
                </c:pt>
                <c:pt idx="4378">
                  <c:v>41822.458586631947</c:v>
                </c:pt>
                <c:pt idx="4379">
                  <c:v>41822.500253356484</c:v>
                </c:pt>
                <c:pt idx="4380">
                  <c:v>41822.541920081021</c:v>
                </c:pt>
                <c:pt idx="4381">
                  <c:v>41822.583586805558</c:v>
                </c:pt>
                <c:pt idx="4382">
                  <c:v>41822.625253530096</c:v>
                </c:pt>
                <c:pt idx="4383">
                  <c:v>41822.666920254633</c:v>
                </c:pt>
                <c:pt idx="4384">
                  <c:v>41822.70858697917</c:v>
                </c:pt>
                <c:pt idx="4385">
                  <c:v>41822.750253703707</c:v>
                </c:pt>
                <c:pt idx="4386">
                  <c:v>41822.791920428244</c:v>
                </c:pt>
                <c:pt idx="4387">
                  <c:v>41822.833587152774</c:v>
                </c:pt>
                <c:pt idx="4388">
                  <c:v>41822.875253877311</c:v>
                </c:pt>
                <c:pt idx="4389">
                  <c:v>41822.916920601849</c:v>
                </c:pt>
                <c:pt idx="4390">
                  <c:v>41822.958587326386</c:v>
                </c:pt>
                <c:pt idx="4391">
                  <c:v>41823.000254050923</c:v>
                </c:pt>
                <c:pt idx="4392">
                  <c:v>41823.04192077546</c:v>
                </c:pt>
                <c:pt idx="4393">
                  <c:v>41823.083587499998</c:v>
                </c:pt>
                <c:pt idx="4394">
                  <c:v>41823.125254224535</c:v>
                </c:pt>
                <c:pt idx="4395">
                  <c:v>41823.166920949072</c:v>
                </c:pt>
                <c:pt idx="4396">
                  <c:v>41823.208587673609</c:v>
                </c:pt>
                <c:pt idx="4397">
                  <c:v>41823.250254398146</c:v>
                </c:pt>
                <c:pt idx="4398">
                  <c:v>41823.291921122684</c:v>
                </c:pt>
                <c:pt idx="4399">
                  <c:v>41823.333587847221</c:v>
                </c:pt>
                <c:pt idx="4400">
                  <c:v>41823.375254571758</c:v>
                </c:pt>
                <c:pt idx="4401">
                  <c:v>41823.416921296295</c:v>
                </c:pt>
                <c:pt idx="4402">
                  <c:v>41823.458588020832</c:v>
                </c:pt>
                <c:pt idx="4403">
                  <c:v>41823.50025474537</c:v>
                </c:pt>
                <c:pt idx="4404">
                  <c:v>41823.541921469907</c:v>
                </c:pt>
                <c:pt idx="4405">
                  <c:v>41823.583588194444</c:v>
                </c:pt>
                <c:pt idx="4406">
                  <c:v>41823.625254918981</c:v>
                </c:pt>
                <c:pt idx="4407">
                  <c:v>41823.666921643518</c:v>
                </c:pt>
                <c:pt idx="4408">
                  <c:v>41823.708588368056</c:v>
                </c:pt>
                <c:pt idx="4409">
                  <c:v>41823.750255092593</c:v>
                </c:pt>
                <c:pt idx="4410">
                  <c:v>41823.79192181713</c:v>
                </c:pt>
                <c:pt idx="4411">
                  <c:v>41823.833588541667</c:v>
                </c:pt>
                <c:pt idx="4412">
                  <c:v>41823.875255266204</c:v>
                </c:pt>
                <c:pt idx="4413">
                  <c:v>41823.916921990742</c:v>
                </c:pt>
                <c:pt idx="4414">
                  <c:v>41823.958588715279</c:v>
                </c:pt>
                <c:pt idx="4415">
                  <c:v>41824.000255439816</c:v>
                </c:pt>
                <c:pt idx="4416">
                  <c:v>41824.041922164353</c:v>
                </c:pt>
                <c:pt idx="4417">
                  <c:v>41824.083588888891</c:v>
                </c:pt>
                <c:pt idx="4418">
                  <c:v>41824.125255613428</c:v>
                </c:pt>
                <c:pt idx="4419">
                  <c:v>41824.166922337965</c:v>
                </c:pt>
                <c:pt idx="4420">
                  <c:v>41824.208589062502</c:v>
                </c:pt>
                <c:pt idx="4421">
                  <c:v>41824.250255787039</c:v>
                </c:pt>
                <c:pt idx="4422">
                  <c:v>41824.291922511577</c:v>
                </c:pt>
                <c:pt idx="4423">
                  <c:v>41824.333589236114</c:v>
                </c:pt>
                <c:pt idx="4424">
                  <c:v>41824.375255960651</c:v>
                </c:pt>
                <c:pt idx="4425">
                  <c:v>41824.416922685188</c:v>
                </c:pt>
                <c:pt idx="4426">
                  <c:v>41824.458589409725</c:v>
                </c:pt>
                <c:pt idx="4427">
                  <c:v>41824.500256134263</c:v>
                </c:pt>
                <c:pt idx="4428">
                  <c:v>41824.5419228588</c:v>
                </c:pt>
                <c:pt idx="4429">
                  <c:v>41824.58358958333</c:v>
                </c:pt>
                <c:pt idx="4430">
                  <c:v>41824.625256307867</c:v>
                </c:pt>
                <c:pt idx="4431">
                  <c:v>41824.666923032404</c:v>
                </c:pt>
                <c:pt idx="4432">
                  <c:v>41824.708589756941</c:v>
                </c:pt>
                <c:pt idx="4433">
                  <c:v>41824.750256481479</c:v>
                </c:pt>
                <c:pt idx="4434">
                  <c:v>41824.791923206016</c:v>
                </c:pt>
                <c:pt idx="4435">
                  <c:v>41824.833589930553</c:v>
                </c:pt>
                <c:pt idx="4436">
                  <c:v>41824.87525665509</c:v>
                </c:pt>
                <c:pt idx="4437">
                  <c:v>41824.916923379627</c:v>
                </c:pt>
                <c:pt idx="4438">
                  <c:v>41824.958590104165</c:v>
                </c:pt>
                <c:pt idx="4439">
                  <c:v>41825.000256828702</c:v>
                </c:pt>
                <c:pt idx="4440">
                  <c:v>41825.041923553239</c:v>
                </c:pt>
                <c:pt idx="4441">
                  <c:v>41825.083590277776</c:v>
                </c:pt>
                <c:pt idx="4442">
                  <c:v>41825.125257002313</c:v>
                </c:pt>
                <c:pt idx="4443">
                  <c:v>41825.166923726851</c:v>
                </c:pt>
                <c:pt idx="4444">
                  <c:v>41825.208590451388</c:v>
                </c:pt>
                <c:pt idx="4445">
                  <c:v>41825.250257175925</c:v>
                </c:pt>
                <c:pt idx="4446">
                  <c:v>41825.291923900462</c:v>
                </c:pt>
                <c:pt idx="4447">
                  <c:v>41825.333590624999</c:v>
                </c:pt>
                <c:pt idx="4448">
                  <c:v>41825.375257349537</c:v>
                </c:pt>
                <c:pt idx="4449">
                  <c:v>41825.416924074074</c:v>
                </c:pt>
                <c:pt idx="4450">
                  <c:v>41825.458590798611</c:v>
                </c:pt>
                <c:pt idx="4451">
                  <c:v>41825.500257523148</c:v>
                </c:pt>
                <c:pt idx="4452">
                  <c:v>41825.541924247686</c:v>
                </c:pt>
                <c:pt idx="4453">
                  <c:v>41825.583590972223</c:v>
                </c:pt>
                <c:pt idx="4454">
                  <c:v>41825.62525769676</c:v>
                </c:pt>
                <c:pt idx="4455">
                  <c:v>41825.666924421297</c:v>
                </c:pt>
                <c:pt idx="4456">
                  <c:v>41825.708591145834</c:v>
                </c:pt>
                <c:pt idx="4457">
                  <c:v>41825.750257870372</c:v>
                </c:pt>
                <c:pt idx="4458">
                  <c:v>41825.791924594909</c:v>
                </c:pt>
                <c:pt idx="4459">
                  <c:v>41825.833591319446</c:v>
                </c:pt>
                <c:pt idx="4460">
                  <c:v>41825.875258043983</c:v>
                </c:pt>
                <c:pt idx="4461">
                  <c:v>41825.91692476852</c:v>
                </c:pt>
                <c:pt idx="4462">
                  <c:v>41825.958591493058</c:v>
                </c:pt>
                <c:pt idx="4463">
                  <c:v>41826.000258217595</c:v>
                </c:pt>
                <c:pt idx="4464">
                  <c:v>41826.041924942132</c:v>
                </c:pt>
                <c:pt idx="4465">
                  <c:v>41826.083591666669</c:v>
                </c:pt>
                <c:pt idx="4466">
                  <c:v>41826.125258391206</c:v>
                </c:pt>
                <c:pt idx="4467">
                  <c:v>41826.166925115744</c:v>
                </c:pt>
                <c:pt idx="4468">
                  <c:v>41826.208591840281</c:v>
                </c:pt>
                <c:pt idx="4469">
                  <c:v>41826.250258564818</c:v>
                </c:pt>
                <c:pt idx="4470">
                  <c:v>41826.291925289355</c:v>
                </c:pt>
                <c:pt idx="4471">
                  <c:v>41826.333592013892</c:v>
                </c:pt>
                <c:pt idx="4472">
                  <c:v>41826.375258738422</c:v>
                </c:pt>
                <c:pt idx="4473">
                  <c:v>41826.41692546296</c:v>
                </c:pt>
                <c:pt idx="4474">
                  <c:v>41826.458592187497</c:v>
                </c:pt>
                <c:pt idx="4475">
                  <c:v>41826.500258912034</c:v>
                </c:pt>
                <c:pt idx="4476">
                  <c:v>41826.541925636571</c:v>
                </c:pt>
                <c:pt idx="4477">
                  <c:v>41826.583592361108</c:v>
                </c:pt>
                <c:pt idx="4478">
                  <c:v>41826.625259085646</c:v>
                </c:pt>
                <c:pt idx="4479">
                  <c:v>41826.666925810183</c:v>
                </c:pt>
                <c:pt idx="4480">
                  <c:v>41826.70859253472</c:v>
                </c:pt>
                <c:pt idx="4481">
                  <c:v>41826.750259259257</c:v>
                </c:pt>
                <c:pt idx="4482">
                  <c:v>41826.791925983794</c:v>
                </c:pt>
                <c:pt idx="4483">
                  <c:v>41826.833592708332</c:v>
                </c:pt>
                <c:pt idx="4484">
                  <c:v>41826.875259432869</c:v>
                </c:pt>
                <c:pt idx="4485">
                  <c:v>41826.916926157406</c:v>
                </c:pt>
                <c:pt idx="4486">
                  <c:v>41826.958592881943</c:v>
                </c:pt>
                <c:pt idx="4487">
                  <c:v>41827.000259606481</c:v>
                </c:pt>
                <c:pt idx="4488">
                  <c:v>41827.041926331018</c:v>
                </c:pt>
                <c:pt idx="4489">
                  <c:v>41827.083593055555</c:v>
                </c:pt>
                <c:pt idx="4490">
                  <c:v>41827.125259780092</c:v>
                </c:pt>
                <c:pt idx="4491">
                  <c:v>41827.166926504629</c:v>
                </c:pt>
                <c:pt idx="4492">
                  <c:v>41827.208593229167</c:v>
                </c:pt>
                <c:pt idx="4493">
                  <c:v>41827.250259953704</c:v>
                </c:pt>
                <c:pt idx="4494">
                  <c:v>41827.291926678241</c:v>
                </c:pt>
                <c:pt idx="4495">
                  <c:v>41827.333593402778</c:v>
                </c:pt>
                <c:pt idx="4496">
                  <c:v>41827.375260127315</c:v>
                </c:pt>
                <c:pt idx="4497">
                  <c:v>41827.416926851853</c:v>
                </c:pt>
                <c:pt idx="4498">
                  <c:v>41827.45859357639</c:v>
                </c:pt>
                <c:pt idx="4499">
                  <c:v>41827.500260300927</c:v>
                </c:pt>
                <c:pt idx="4500">
                  <c:v>41827.541927025464</c:v>
                </c:pt>
                <c:pt idx="4501">
                  <c:v>41827.583593750001</c:v>
                </c:pt>
                <c:pt idx="4502">
                  <c:v>41827.625260474539</c:v>
                </c:pt>
                <c:pt idx="4503">
                  <c:v>41827.666927199076</c:v>
                </c:pt>
                <c:pt idx="4504">
                  <c:v>41827.708593923613</c:v>
                </c:pt>
                <c:pt idx="4505">
                  <c:v>41827.75026064815</c:v>
                </c:pt>
                <c:pt idx="4506">
                  <c:v>41827.791927372687</c:v>
                </c:pt>
                <c:pt idx="4507">
                  <c:v>41827.833594097225</c:v>
                </c:pt>
                <c:pt idx="4508">
                  <c:v>41827.875260821762</c:v>
                </c:pt>
                <c:pt idx="4509">
                  <c:v>41827.916927546299</c:v>
                </c:pt>
                <c:pt idx="4510">
                  <c:v>41827.958594270836</c:v>
                </c:pt>
                <c:pt idx="4511">
                  <c:v>41828.000260995374</c:v>
                </c:pt>
                <c:pt idx="4512">
                  <c:v>41828.041927719911</c:v>
                </c:pt>
                <c:pt idx="4513">
                  <c:v>41828.083594444448</c:v>
                </c:pt>
                <c:pt idx="4514">
                  <c:v>41828.125261168978</c:v>
                </c:pt>
                <c:pt idx="4515">
                  <c:v>41828.166927893515</c:v>
                </c:pt>
                <c:pt idx="4516">
                  <c:v>41828.208594618052</c:v>
                </c:pt>
                <c:pt idx="4517">
                  <c:v>41828.25026134259</c:v>
                </c:pt>
                <c:pt idx="4518">
                  <c:v>41828.291928067127</c:v>
                </c:pt>
                <c:pt idx="4519">
                  <c:v>41828.333594791664</c:v>
                </c:pt>
                <c:pt idx="4520">
                  <c:v>41828.375261516201</c:v>
                </c:pt>
                <c:pt idx="4521">
                  <c:v>41828.416928240738</c:v>
                </c:pt>
                <c:pt idx="4522">
                  <c:v>41828.458594965276</c:v>
                </c:pt>
                <c:pt idx="4523">
                  <c:v>41828.500261689813</c:v>
                </c:pt>
                <c:pt idx="4524">
                  <c:v>41828.54192841435</c:v>
                </c:pt>
                <c:pt idx="4525">
                  <c:v>41828.583595138887</c:v>
                </c:pt>
                <c:pt idx="4526">
                  <c:v>41828.625261863424</c:v>
                </c:pt>
                <c:pt idx="4527">
                  <c:v>41828.666928587962</c:v>
                </c:pt>
                <c:pt idx="4528">
                  <c:v>41828.708595312499</c:v>
                </c:pt>
                <c:pt idx="4529">
                  <c:v>41828.750262037036</c:v>
                </c:pt>
                <c:pt idx="4530">
                  <c:v>41828.791928761573</c:v>
                </c:pt>
                <c:pt idx="4531">
                  <c:v>41828.83359548611</c:v>
                </c:pt>
                <c:pt idx="4532">
                  <c:v>41828.875262210648</c:v>
                </c:pt>
                <c:pt idx="4533">
                  <c:v>41828.916928935185</c:v>
                </c:pt>
                <c:pt idx="4534">
                  <c:v>41828.958595659722</c:v>
                </c:pt>
                <c:pt idx="4535">
                  <c:v>41829.000262384259</c:v>
                </c:pt>
                <c:pt idx="4536">
                  <c:v>41829.041929108796</c:v>
                </c:pt>
                <c:pt idx="4537">
                  <c:v>41829.083595833334</c:v>
                </c:pt>
                <c:pt idx="4538">
                  <c:v>41829.125262557871</c:v>
                </c:pt>
                <c:pt idx="4539">
                  <c:v>41829.166929282408</c:v>
                </c:pt>
                <c:pt idx="4540">
                  <c:v>41829.208596006945</c:v>
                </c:pt>
                <c:pt idx="4541">
                  <c:v>41829.250262731483</c:v>
                </c:pt>
                <c:pt idx="4542">
                  <c:v>41829.29192945602</c:v>
                </c:pt>
                <c:pt idx="4543">
                  <c:v>41829.333596180557</c:v>
                </c:pt>
                <c:pt idx="4544">
                  <c:v>41829.375262905094</c:v>
                </c:pt>
                <c:pt idx="4545">
                  <c:v>41829.416929629631</c:v>
                </c:pt>
                <c:pt idx="4546">
                  <c:v>41829.458596354169</c:v>
                </c:pt>
                <c:pt idx="4547">
                  <c:v>41829.500263078706</c:v>
                </c:pt>
                <c:pt idx="4548">
                  <c:v>41829.541929803243</c:v>
                </c:pt>
                <c:pt idx="4549">
                  <c:v>41829.58359652778</c:v>
                </c:pt>
                <c:pt idx="4550">
                  <c:v>41829.625263252317</c:v>
                </c:pt>
                <c:pt idx="4551">
                  <c:v>41829.666929976855</c:v>
                </c:pt>
                <c:pt idx="4552">
                  <c:v>41829.708596701392</c:v>
                </c:pt>
                <c:pt idx="4553">
                  <c:v>41829.750263425929</c:v>
                </c:pt>
                <c:pt idx="4554">
                  <c:v>41829.791930150466</c:v>
                </c:pt>
                <c:pt idx="4555">
                  <c:v>41829.833596875003</c:v>
                </c:pt>
                <c:pt idx="4556">
                  <c:v>41829.875263599541</c:v>
                </c:pt>
                <c:pt idx="4557">
                  <c:v>41829.916930324071</c:v>
                </c:pt>
                <c:pt idx="4558">
                  <c:v>41829.958597048608</c:v>
                </c:pt>
                <c:pt idx="4559">
                  <c:v>41830.000263773145</c:v>
                </c:pt>
                <c:pt idx="4560">
                  <c:v>41830.041930497682</c:v>
                </c:pt>
                <c:pt idx="4561">
                  <c:v>41830.083597222219</c:v>
                </c:pt>
                <c:pt idx="4562">
                  <c:v>41830.125263946757</c:v>
                </c:pt>
                <c:pt idx="4563">
                  <c:v>41830.166930671294</c:v>
                </c:pt>
                <c:pt idx="4564">
                  <c:v>41830.208597395831</c:v>
                </c:pt>
                <c:pt idx="4565">
                  <c:v>41830.250264120368</c:v>
                </c:pt>
                <c:pt idx="4566">
                  <c:v>41830.291930844905</c:v>
                </c:pt>
                <c:pt idx="4567">
                  <c:v>41830.333597569443</c:v>
                </c:pt>
                <c:pt idx="4568">
                  <c:v>41830.37526429398</c:v>
                </c:pt>
                <c:pt idx="4569">
                  <c:v>41830.416931018517</c:v>
                </c:pt>
                <c:pt idx="4570">
                  <c:v>41830.458597743054</c:v>
                </c:pt>
                <c:pt idx="4571">
                  <c:v>41830.500264467591</c:v>
                </c:pt>
                <c:pt idx="4572">
                  <c:v>41830.541931192129</c:v>
                </c:pt>
                <c:pt idx="4573">
                  <c:v>41830.583597916666</c:v>
                </c:pt>
                <c:pt idx="4574">
                  <c:v>41830.625264641203</c:v>
                </c:pt>
                <c:pt idx="4575">
                  <c:v>41830.66693136574</c:v>
                </c:pt>
                <c:pt idx="4576">
                  <c:v>41830.708598090278</c:v>
                </c:pt>
                <c:pt idx="4577">
                  <c:v>41830.750264814815</c:v>
                </c:pt>
                <c:pt idx="4578">
                  <c:v>41830.791931539352</c:v>
                </c:pt>
                <c:pt idx="4579">
                  <c:v>41830.833598263889</c:v>
                </c:pt>
                <c:pt idx="4580">
                  <c:v>41830.875264988426</c:v>
                </c:pt>
                <c:pt idx="4581">
                  <c:v>41830.916931712964</c:v>
                </c:pt>
                <c:pt idx="4582">
                  <c:v>41830.958598437501</c:v>
                </c:pt>
                <c:pt idx="4583">
                  <c:v>41831.000265162038</c:v>
                </c:pt>
                <c:pt idx="4584">
                  <c:v>41831.041931886575</c:v>
                </c:pt>
                <c:pt idx="4585">
                  <c:v>41831.083598611112</c:v>
                </c:pt>
                <c:pt idx="4586">
                  <c:v>41831.12526533565</c:v>
                </c:pt>
                <c:pt idx="4587">
                  <c:v>41831.166932060187</c:v>
                </c:pt>
                <c:pt idx="4588">
                  <c:v>41831.208598784724</c:v>
                </c:pt>
                <c:pt idx="4589">
                  <c:v>41831.250265509261</c:v>
                </c:pt>
                <c:pt idx="4590">
                  <c:v>41831.291932233798</c:v>
                </c:pt>
                <c:pt idx="4591">
                  <c:v>41831.333598958336</c:v>
                </c:pt>
                <c:pt idx="4592">
                  <c:v>41831.375265682873</c:v>
                </c:pt>
                <c:pt idx="4593">
                  <c:v>41831.41693240741</c:v>
                </c:pt>
                <c:pt idx="4594">
                  <c:v>41831.458599131947</c:v>
                </c:pt>
                <c:pt idx="4595">
                  <c:v>41831.500265856484</c:v>
                </c:pt>
                <c:pt idx="4596">
                  <c:v>41831.541932581022</c:v>
                </c:pt>
                <c:pt idx="4597">
                  <c:v>41831.583599305559</c:v>
                </c:pt>
                <c:pt idx="4598">
                  <c:v>41831.625266030096</c:v>
                </c:pt>
                <c:pt idx="4599">
                  <c:v>41831.666932754626</c:v>
                </c:pt>
                <c:pt idx="4600">
                  <c:v>41831.708599479163</c:v>
                </c:pt>
                <c:pt idx="4601">
                  <c:v>41831.7502662037</c:v>
                </c:pt>
                <c:pt idx="4602">
                  <c:v>41831.791932928238</c:v>
                </c:pt>
                <c:pt idx="4603">
                  <c:v>41831.833599652775</c:v>
                </c:pt>
                <c:pt idx="4604">
                  <c:v>41831.875266377312</c:v>
                </c:pt>
                <c:pt idx="4605">
                  <c:v>41831.916933101849</c:v>
                </c:pt>
                <c:pt idx="4606">
                  <c:v>41831.958599826386</c:v>
                </c:pt>
                <c:pt idx="4607">
                  <c:v>41832.000266550924</c:v>
                </c:pt>
                <c:pt idx="4608">
                  <c:v>41832.041933275461</c:v>
                </c:pt>
                <c:pt idx="4609">
                  <c:v>41832.083599999998</c:v>
                </c:pt>
                <c:pt idx="4610">
                  <c:v>41832.125266724535</c:v>
                </c:pt>
                <c:pt idx="4611">
                  <c:v>41832.166933449073</c:v>
                </c:pt>
                <c:pt idx="4612">
                  <c:v>41832.20860017361</c:v>
                </c:pt>
                <c:pt idx="4613">
                  <c:v>41832.250266898147</c:v>
                </c:pt>
                <c:pt idx="4614">
                  <c:v>41832.291933622684</c:v>
                </c:pt>
                <c:pt idx="4615">
                  <c:v>41832.333600347221</c:v>
                </c:pt>
                <c:pt idx="4616">
                  <c:v>41832.375267071759</c:v>
                </c:pt>
                <c:pt idx="4617">
                  <c:v>41832.416933796296</c:v>
                </c:pt>
                <c:pt idx="4618">
                  <c:v>41832.458600520833</c:v>
                </c:pt>
                <c:pt idx="4619">
                  <c:v>41832.50026724537</c:v>
                </c:pt>
                <c:pt idx="4620">
                  <c:v>41832.541933969907</c:v>
                </c:pt>
                <c:pt idx="4621">
                  <c:v>41832.583600694445</c:v>
                </c:pt>
                <c:pt idx="4622">
                  <c:v>41832.625267418982</c:v>
                </c:pt>
                <c:pt idx="4623">
                  <c:v>41832.666934143519</c:v>
                </c:pt>
                <c:pt idx="4624">
                  <c:v>41832.708600868056</c:v>
                </c:pt>
                <c:pt idx="4625">
                  <c:v>41832.750267592593</c:v>
                </c:pt>
                <c:pt idx="4626">
                  <c:v>41832.791934317131</c:v>
                </c:pt>
                <c:pt idx="4627">
                  <c:v>41832.833601041668</c:v>
                </c:pt>
                <c:pt idx="4628">
                  <c:v>41832.875267766205</c:v>
                </c:pt>
                <c:pt idx="4629">
                  <c:v>41832.916934490742</c:v>
                </c:pt>
                <c:pt idx="4630">
                  <c:v>41832.958601215279</c:v>
                </c:pt>
                <c:pt idx="4631">
                  <c:v>41833.000267939817</c:v>
                </c:pt>
                <c:pt idx="4632">
                  <c:v>41833.041934664354</c:v>
                </c:pt>
                <c:pt idx="4633">
                  <c:v>41833.083601388891</c:v>
                </c:pt>
                <c:pt idx="4634">
                  <c:v>41833.125268113428</c:v>
                </c:pt>
                <c:pt idx="4635">
                  <c:v>41833.166934837966</c:v>
                </c:pt>
                <c:pt idx="4636">
                  <c:v>41833.208601562503</c:v>
                </c:pt>
                <c:pt idx="4637">
                  <c:v>41833.25026828704</c:v>
                </c:pt>
                <c:pt idx="4638">
                  <c:v>41833.291935011577</c:v>
                </c:pt>
                <c:pt idx="4639">
                  <c:v>41833.333601736114</c:v>
                </c:pt>
                <c:pt idx="4640">
                  <c:v>41833.375268460652</c:v>
                </c:pt>
                <c:pt idx="4641">
                  <c:v>41833.416935185189</c:v>
                </c:pt>
                <c:pt idx="4642">
                  <c:v>41833.458601909719</c:v>
                </c:pt>
                <c:pt idx="4643">
                  <c:v>41833.500268634256</c:v>
                </c:pt>
                <c:pt idx="4644">
                  <c:v>41833.541935358793</c:v>
                </c:pt>
                <c:pt idx="4645">
                  <c:v>41833.58360208333</c:v>
                </c:pt>
                <c:pt idx="4646">
                  <c:v>41833.625268807868</c:v>
                </c:pt>
                <c:pt idx="4647">
                  <c:v>41833.666935532405</c:v>
                </c:pt>
                <c:pt idx="4648">
                  <c:v>41833.708602256942</c:v>
                </c:pt>
                <c:pt idx="4649">
                  <c:v>41833.750268981479</c:v>
                </c:pt>
                <c:pt idx="4650">
                  <c:v>41833.791935706016</c:v>
                </c:pt>
                <c:pt idx="4651">
                  <c:v>41833.833602430554</c:v>
                </c:pt>
                <c:pt idx="4652">
                  <c:v>41833.875269155091</c:v>
                </c:pt>
                <c:pt idx="4653">
                  <c:v>41833.916935879628</c:v>
                </c:pt>
                <c:pt idx="4654">
                  <c:v>41833.958602604165</c:v>
                </c:pt>
                <c:pt idx="4655">
                  <c:v>41834.000269328702</c:v>
                </c:pt>
                <c:pt idx="4656">
                  <c:v>41834.04193605324</c:v>
                </c:pt>
                <c:pt idx="4657">
                  <c:v>41834.083602777777</c:v>
                </c:pt>
                <c:pt idx="4658">
                  <c:v>41834.125269502314</c:v>
                </c:pt>
                <c:pt idx="4659">
                  <c:v>41834.166936226851</c:v>
                </c:pt>
                <c:pt idx="4660">
                  <c:v>41834.208602951388</c:v>
                </c:pt>
                <c:pt idx="4661">
                  <c:v>41834.250269675926</c:v>
                </c:pt>
                <c:pt idx="4662">
                  <c:v>41834.291936400463</c:v>
                </c:pt>
                <c:pt idx="4663">
                  <c:v>41834.333603125</c:v>
                </c:pt>
                <c:pt idx="4664">
                  <c:v>41834.375269849537</c:v>
                </c:pt>
                <c:pt idx="4665">
                  <c:v>41834.416936574074</c:v>
                </c:pt>
                <c:pt idx="4666">
                  <c:v>41834.458603298612</c:v>
                </c:pt>
                <c:pt idx="4667">
                  <c:v>41834.500270023149</c:v>
                </c:pt>
                <c:pt idx="4668">
                  <c:v>41834.541936747686</c:v>
                </c:pt>
                <c:pt idx="4669">
                  <c:v>41834.583603472223</c:v>
                </c:pt>
                <c:pt idx="4670">
                  <c:v>41834.625270196761</c:v>
                </c:pt>
                <c:pt idx="4671">
                  <c:v>41834.666936921298</c:v>
                </c:pt>
                <c:pt idx="4672">
                  <c:v>41834.708603645835</c:v>
                </c:pt>
                <c:pt idx="4673">
                  <c:v>41834.750270370372</c:v>
                </c:pt>
                <c:pt idx="4674">
                  <c:v>41834.791937094909</c:v>
                </c:pt>
                <c:pt idx="4675">
                  <c:v>41834.833603819447</c:v>
                </c:pt>
                <c:pt idx="4676">
                  <c:v>41834.875270543984</c:v>
                </c:pt>
                <c:pt idx="4677">
                  <c:v>41834.916937268521</c:v>
                </c:pt>
                <c:pt idx="4678">
                  <c:v>41834.958603993058</c:v>
                </c:pt>
                <c:pt idx="4679">
                  <c:v>41835.000270717595</c:v>
                </c:pt>
                <c:pt idx="4680">
                  <c:v>41835.041937442133</c:v>
                </c:pt>
                <c:pt idx="4681">
                  <c:v>41835.08360416667</c:v>
                </c:pt>
                <c:pt idx="4682">
                  <c:v>41835.125270891207</c:v>
                </c:pt>
                <c:pt idx="4683">
                  <c:v>41835.166937615744</c:v>
                </c:pt>
                <c:pt idx="4684">
                  <c:v>41835.208604340274</c:v>
                </c:pt>
                <c:pt idx="4685">
                  <c:v>41835.250271064811</c:v>
                </c:pt>
                <c:pt idx="4686">
                  <c:v>41835.291937789349</c:v>
                </c:pt>
                <c:pt idx="4687">
                  <c:v>41835.333604513886</c:v>
                </c:pt>
                <c:pt idx="4688">
                  <c:v>41835.375271238423</c:v>
                </c:pt>
                <c:pt idx="4689">
                  <c:v>41835.41693796296</c:v>
                </c:pt>
                <c:pt idx="4690">
                  <c:v>41835.458604687497</c:v>
                </c:pt>
                <c:pt idx="4691">
                  <c:v>41835.500271412035</c:v>
                </c:pt>
                <c:pt idx="4692">
                  <c:v>41835.541938136572</c:v>
                </c:pt>
                <c:pt idx="4693">
                  <c:v>41835.583604861109</c:v>
                </c:pt>
                <c:pt idx="4694">
                  <c:v>41835.625271585646</c:v>
                </c:pt>
                <c:pt idx="4695">
                  <c:v>41835.666938310183</c:v>
                </c:pt>
                <c:pt idx="4696">
                  <c:v>41835.708605034721</c:v>
                </c:pt>
                <c:pt idx="4697">
                  <c:v>41835.750271759258</c:v>
                </c:pt>
                <c:pt idx="4698">
                  <c:v>41835.791938483795</c:v>
                </c:pt>
                <c:pt idx="4699">
                  <c:v>41835.833605208332</c:v>
                </c:pt>
                <c:pt idx="4700">
                  <c:v>41835.87527193287</c:v>
                </c:pt>
                <c:pt idx="4701">
                  <c:v>41835.916938657407</c:v>
                </c:pt>
                <c:pt idx="4702">
                  <c:v>41835.958605381944</c:v>
                </c:pt>
                <c:pt idx="4703">
                  <c:v>41836.000272106481</c:v>
                </c:pt>
                <c:pt idx="4704">
                  <c:v>41836.041938831018</c:v>
                </c:pt>
                <c:pt idx="4705">
                  <c:v>41836.083605555556</c:v>
                </c:pt>
                <c:pt idx="4706">
                  <c:v>41836.125272280093</c:v>
                </c:pt>
                <c:pt idx="4707">
                  <c:v>41836.16693900463</c:v>
                </c:pt>
                <c:pt idx="4708">
                  <c:v>41836.208605729167</c:v>
                </c:pt>
                <c:pt idx="4709">
                  <c:v>41836.250272453704</c:v>
                </c:pt>
                <c:pt idx="4710">
                  <c:v>41836.291939178242</c:v>
                </c:pt>
                <c:pt idx="4711">
                  <c:v>41836.333605902779</c:v>
                </c:pt>
                <c:pt idx="4712">
                  <c:v>41836.375272627316</c:v>
                </c:pt>
                <c:pt idx="4713">
                  <c:v>41836.416939351853</c:v>
                </c:pt>
                <c:pt idx="4714">
                  <c:v>41836.45860607639</c:v>
                </c:pt>
                <c:pt idx="4715">
                  <c:v>41836.500272800928</c:v>
                </c:pt>
                <c:pt idx="4716">
                  <c:v>41836.541939525465</c:v>
                </c:pt>
                <c:pt idx="4717">
                  <c:v>41836.583606250002</c:v>
                </c:pt>
                <c:pt idx="4718">
                  <c:v>41836.625272974539</c:v>
                </c:pt>
                <c:pt idx="4719">
                  <c:v>41836.666939699076</c:v>
                </c:pt>
                <c:pt idx="4720">
                  <c:v>41836.708606423614</c:v>
                </c:pt>
                <c:pt idx="4721">
                  <c:v>41836.750273148151</c:v>
                </c:pt>
                <c:pt idx="4722">
                  <c:v>41836.791939872688</c:v>
                </c:pt>
                <c:pt idx="4723">
                  <c:v>41836.833606597225</c:v>
                </c:pt>
                <c:pt idx="4724">
                  <c:v>41836.875273321763</c:v>
                </c:pt>
                <c:pt idx="4725">
                  <c:v>41836.9169400463</c:v>
                </c:pt>
                <c:pt idx="4726">
                  <c:v>41836.958606770837</c:v>
                </c:pt>
                <c:pt idx="4727">
                  <c:v>41837.000273495367</c:v>
                </c:pt>
                <c:pt idx="4728">
                  <c:v>41837.041940219904</c:v>
                </c:pt>
                <c:pt idx="4729">
                  <c:v>41837.083606944441</c:v>
                </c:pt>
                <c:pt idx="4730">
                  <c:v>41837.125273668978</c:v>
                </c:pt>
                <c:pt idx="4731">
                  <c:v>41837.166940393516</c:v>
                </c:pt>
                <c:pt idx="4732">
                  <c:v>41837.208607118053</c:v>
                </c:pt>
                <c:pt idx="4733">
                  <c:v>41837.25027384259</c:v>
                </c:pt>
                <c:pt idx="4734">
                  <c:v>41837.291940567127</c:v>
                </c:pt>
                <c:pt idx="4735">
                  <c:v>41837.333607291665</c:v>
                </c:pt>
                <c:pt idx="4736">
                  <c:v>41837.375274016202</c:v>
                </c:pt>
                <c:pt idx="4737">
                  <c:v>41837.416940740739</c:v>
                </c:pt>
                <c:pt idx="4738">
                  <c:v>41837.458607465276</c:v>
                </c:pt>
                <c:pt idx="4739">
                  <c:v>41837.500274189813</c:v>
                </c:pt>
                <c:pt idx="4740">
                  <c:v>41837.541940914351</c:v>
                </c:pt>
                <c:pt idx="4741">
                  <c:v>41837.583607638888</c:v>
                </c:pt>
                <c:pt idx="4742">
                  <c:v>41837.625274363425</c:v>
                </c:pt>
                <c:pt idx="4743">
                  <c:v>41837.666941087962</c:v>
                </c:pt>
                <c:pt idx="4744">
                  <c:v>41837.708607812499</c:v>
                </c:pt>
                <c:pt idx="4745">
                  <c:v>41837.750274537037</c:v>
                </c:pt>
                <c:pt idx="4746">
                  <c:v>41837.791941261574</c:v>
                </c:pt>
                <c:pt idx="4747">
                  <c:v>41837.833607986111</c:v>
                </c:pt>
                <c:pt idx="4748">
                  <c:v>41837.875274710648</c:v>
                </c:pt>
                <c:pt idx="4749">
                  <c:v>41837.916941435185</c:v>
                </c:pt>
                <c:pt idx="4750">
                  <c:v>41837.958608159723</c:v>
                </c:pt>
                <c:pt idx="4751">
                  <c:v>41838.00027488426</c:v>
                </c:pt>
                <c:pt idx="4752">
                  <c:v>41838.041941608797</c:v>
                </c:pt>
                <c:pt idx="4753">
                  <c:v>41838.083608333334</c:v>
                </c:pt>
                <c:pt idx="4754">
                  <c:v>41838.125275057871</c:v>
                </c:pt>
                <c:pt idx="4755">
                  <c:v>41838.166941782409</c:v>
                </c:pt>
                <c:pt idx="4756">
                  <c:v>41838.208608506946</c:v>
                </c:pt>
                <c:pt idx="4757">
                  <c:v>41838.250275231483</c:v>
                </c:pt>
                <c:pt idx="4758">
                  <c:v>41838.29194195602</c:v>
                </c:pt>
                <c:pt idx="4759">
                  <c:v>41838.333608680558</c:v>
                </c:pt>
                <c:pt idx="4760">
                  <c:v>41838.375275405095</c:v>
                </c:pt>
                <c:pt idx="4761">
                  <c:v>41838.416942129632</c:v>
                </c:pt>
                <c:pt idx="4762">
                  <c:v>41838.458608854169</c:v>
                </c:pt>
                <c:pt idx="4763">
                  <c:v>41838.500275578706</c:v>
                </c:pt>
                <c:pt idx="4764">
                  <c:v>41838.541942303244</c:v>
                </c:pt>
                <c:pt idx="4765">
                  <c:v>41838.583609027781</c:v>
                </c:pt>
                <c:pt idx="4766">
                  <c:v>41838.625275752318</c:v>
                </c:pt>
                <c:pt idx="4767">
                  <c:v>41838.666942476855</c:v>
                </c:pt>
                <c:pt idx="4768">
                  <c:v>41838.708609201392</c:v>
                </c:pt>
                <c:pt idx="4769">
                  <c:v>41838.750275925922</c:v>
                </c:pt>
                <c:pt idx="4770">
                  <c:v>41838.79194265046</c:v>
                </c:pt>
                <c:pt idx="4771">
                  <c:v>41838.833609374997</c:v>
                </c:pt>
                <c:pt idx="4772">
                  <c:v>41838.875276099534</c:v>
                </c:pt>
                <c:pt idx="4773">
                  <c:v>41838.916942824071</c:v>
                </c:pt>
                <c:pt idx="4774">
                  <c:v>41838.958609548608</c:v>
                </c:pt>
                <c:pt idx="4775">
                  <c:v>41839.000276273146</c:v>
                </c:pt>
                <c:pt idx="4776">
                  <c:v>41839.041942997683</c:v>
                </c:pt>
                <c:pt idx="4777">
                  <c:v>41839.08360972222</c:v>
                </c:pt>
                <c:pt idx="4778">
                  <c:v>41839.125276446757</c:v>
                </c:pt>
                <c:pt idx="4779">
                  <c:v>41839.166943171294</c:v>
                </c:pt>
                <c:pt idx="4780">
                  <c:v>41839.208609895832</c:v>
                </c:pt>
                <c:pt idx="4781">
                  <c:v>41839.250276620369</c:v>
                </c:pt>
                <c:pt idx="4782">
                  <c:v>41839.291943344906</c:v>
                </c:pt>
                <c:pt idx="4783">
                  <c:v>41839.333610069443</c:v>
                </c:pt>
                <c:pt idx="4784">
                  <c:v>41839.37527679398</c:v>
                </c:pt>
                <c:pt idx="4785">
                  <c:v>41839.416943518518</c:v>
                </c:pt>
                <c:pt idx="4786">
                  <c:v>41839.458610243055</c:v>
                </c:pt>
                <c:pt idx="4787">
                  <c:v>41839.500276967592</c:v>
                </c:pt>
                <c:pt idx="4788">
                  <c:v>41839.541943692129</c:v>
                </c:pt>
                <c:pt idx="4789">
                  <c:v>41839.583610416666</c:v>
                </c:pt>
                <c:pt idx="4790">
                  <c:v>41839.625277141204</c:v>
                </c:pt>
                <c:pt idx="4791">
                  <c:v>41839.666943865741</c:v>
                </c:pt>
                <c:pt idx="4792">
                  <c:v>41839.708610590278</c:v>
                </c:pt>
                <c:pt idx="4793">
                  <c:v>41839.750277314815</c:v>
                </c:pt>
                <c:pt idx="4794">
                  <c:v>41839.791944039353</c:v>
                </c:pt>
                <c:pt idx="4795">
                  <c:v>41839.83361076389</c:v>
                </c:pt>
                <c:pt idx="4796">
                  <c:v>41839.875277488427</c:v>
                </c:pt>
                <c:pt idx="4797">
                  <c:v>41839.916944212964</c:v>
                </c:pt>
                <c:pt idx="4798">
                  <c:v>41839.958610937501</c:v>
                </c:pt>
                <c:pt idx="4799">
                  <c:v>41840.000277662039</c:v>
                </c:pt>
                <c:pt idx="4800">
                  <c:v>41840.041944386576</c:v>
                </c:pt>
                <c:pt idx="4801">
                  <c:v>41840.083611111113</c:v>
                </c:pt>
                <c:pt idx="4802">
                  <c:v>41840.12527783565</c:v>
                </c:pt>
                <c:pt idx="4803">
                  <c:v>41840.166944560187</c:v>
                </c:pt>
                <c:pt idx="4804">
                  <c:v>41840.208611284725</c:v>
                </c:pt>
                <c:pt idx="4805">
                  <c:v>41840.250278009262</c:v>
                </c:pt>
                <c:pt idx="4806">
                  <c:v>41840.291944733799</c:v>
                </c:pt>
                <c:pt idx="4807">
                  <c:v>41840.333611458336</c:v>
                </c:pt>
                <c:pt idx="4808">
                  <c:v>41840.375278182873</c:v>
                </c:pt>
                <c:pt idx="4809">
                  <c:v>41840.416944907411</c:v>
                </c:pt>
                <c:pt idx="4810">
                  <c:v>41840.458611631948</c:v>
                </c:pt>
                <c:pt idx="4811">
                  <c:v>41840.500278356485</c:v>
                </c:pt>
                <c:pt idx="4812">
                  <c:v>41840.541945081015</c:v>
                </c:pt>
                <c:pt idx="4813">
                  <c:v>41840.583611805552</c:v>
                </c:pt>
                <c:pt idx="4814">
                  <c:v>41840.625278530089</c:v>
                </c:pt>
                <c:pt idx="4815">
                  <c:v>41840.666945254627</c:v>
                </c:pt>
                <c:pt idx="4816">
                  <c:v>41840.708611979164</c:v>
                </c:pt>
                <c:pt idx="4817">
                  <c:v>41840.750278703701</c:v>
                </c:pt>
                <c:pt idx="4818">
                  <c:v>41840.791945428238</c:v>
                </c:pt>
                <c:pt idx="4819">
                  <c:v>41840.833612152775</c:v>
                </c:pt>
                <c:pt idx="4820">
                  <c:v>41840.875278877313</c:v>
                </c:pt>
                <c:pt idx="4821">
                  <c:v>41840.91694560185</c:v>
                </c:pt>
                <c:pt idx="4822">
                  <c:v>41840.958612326387</c:v>
                </c:pt>
                <c:pt idx="4823">
                  <c:v>41841.000279050924</c:v>
                </c:pt>
                <c:pt idx="4824">
                  <c:v>41841.041945775461</c:v>
                </c:pt>
                <c:pt idx="4825">
                  <c:v>41841.083612499999</c:v>
                </c:pt>
                <c:pt idx="4826">
                  <c:v>41841.125279224536</c:v>
                </c:pt>
                <c:pt idx="4827">
                  <c:v>41841.166945949073</c:v>
                </c:pt>
                <c:pt idx="4828">
                  <c:v>41841.20861267361</c:v>
                </c:pt>
                <c:pt idx="4829">
                  <c:v>41841.250279398148</c:v>
                </c:pt>
                <c:pt idx="4830">
                  <c:v>41841.291946122685</c:v>
                </c:pt>
                <c:pt idx="4831">
                  <c:v>41841.333612847222</c:v>
                </c:pt>
                <c:pt idx="4832">
                  <c:v>41841.375279571759</c:v>
                </c:pt>
                <c:pt idx="4833">
                  <c:v>41841.416946296296</c:v>
                </c:pt>
                <c:pt idx="4834">
                  <c:v>41841.458613020834</c:v>
                </c:pt>
                <c:pt idx="4835">
                  <c:v>41841.500279745371</c:v>
                </c:pt>
                <c:pt idx="4836">
                  <c:v>41841.541946469908</c:v>
                </c:pt>
                <c:pt idx="4837">
                  <c:v>41841.583613194445</c:v>
                </c:pt>
                <c:pt idx="4838">
                  <c:v>41841.625279918982</c:v>
                </c:pt>
                <c:pt idx="4839">
                  <c:v>41841.66694664352</c:v>
                </c:pt>
                <c:pt idx="4840">
                  <c:v>41841.708613368057</c:v>
                </c:pt>
                <c:pt idx="4841">
                  <c:v>41841.750280092594</c:v>
                </c:pt>
                <c:pt idx="4842">
                  <c:v>41841.791946817131</c:v>
                </c:pt>
                <c:pt idx="4843">
                  <c:v>41841.833613541668</c:v>
                </c:pt>
                <c:pt idx="4844">
                  <c:v>41841.875280266206</c:v>
                </c:pt>
                <c:pt idx="4845">
                  <c:v>41841.916946990743</c:v>
                </c:pt>
                <c:pt idx="4846">
                  <c:v>41841.95861371528</c:v>
                </c:pt>
                <c:pt idx="4847">
                  <c:v>41842.000280439817</c:v>
                </c:pt>
                <c:pt idx="4848">
                  <c:v>41842.041947164354</c:v>
                </c:pt>
                <c:pt idx="4849">
                  <c:v>41842.083613888892</c:v>
                </c:pt>
                <c:pt idx="4850">
                  <c:v>41842.125280613429</c:v>
                </c:pt>
                <c:pt idx="4851">
                  <c:v>41842.166947337966</c:v>
                </c:pt>
                <c:pt idx="4852">
                  <c:v>41842.208614062503</c:v>
                </c:pt>
                <c:pt idx="4853">
                  <c:v>41842.250280787041</c:v>
                </c:pt>
                <c:pt idx="4854">
                  <c:v>41842.29194751157</c:v>
                </c:pt>
                <c:pt idx="4855">
                  <c:v>41842.333614236108</c:v>
                </c:pt>
                <c:pt idx="4856">
                  <c:v>41842.375280960645</c:v>
                </c:pt>
                <c:pt idx="4857">
                  <c:v>41842.416947685182</c:v>
                </c:pt>
                <c:pt idx="4858">
                  <c:v>41842.458614409719</c:v>
                </c:pt>
                <c:pt idx="4859">
                  <c:v>41842.500281134257</c:v>
                </c:pt>
                <c:pt idx="4860">
                  <c:v>41842.541947858794</c:v>
                </c:pt>
                <c:pt idx="4861">
                  <c:v>41842.583614583331</c:v>
                </c:pt>
                <c:pt idx="4862">
                  <c:v>41842.625281307868</c:v>
                </c:pt>
                <c:pt idx="4863">
                  <c:v>41842.666948032405</c:v>
                </c:pt>
                <c:pt idx="4864">
                  <c:v>41842.708614756943</c:v>
                </c:pt>
                <c:pt idx="4865">
                  <c:v>41842.75028148148</c:v>
                </c:pt>
                <c:pt idx="4866">
                  <c:v>41842.791948206017</c:v>
                </c:pt>
                <c:pt idx="4867">
                  <c:v>41842.833614930554</c:v>
                </c:pt>
                <c:pt idx="4868">
                  <c:v>41842.875281655091</c:v>
                </c:pt>
                <c:pt idx="4869">
                  <c:v>41842.916948379629</c:v>
                </c:pt>
                <c:pt idx="4870">
                  <c:v>41842.958615104166</c:v>
                </c:pt>
                <c:pt idx="4871">
                  <c:v>41843.000281828703</c:v>
                </c:pt>
                <c:pt idx="4872">
                  <c:v>41843.04194855324</c:v>
                </c:pt>
                <c:pt idx="4873">
                  <c:v>41843.083615277777</c:v>
                </c:pt>
                <c:pt idx="4874">
                  <c:v>41843.125282002315</c:v>
                </c:pt>
                <c:pt idx="4875">
                  <c:v>41843.166948726852</c:v>
                </c:pt>
                <c:pt idx="4876">
                  <c:v>41843.208615451389</c:v>
                </c:pt>
                <c:pt idx="4877">
                  <c:v>41843.250282175926</c:v>
                </c:pt>
                <c:pt idx="4878">
                  <c:v>41843.291948900463</c:v>
                </c:pt>
                <c:pt idx="4879">
                  <c:v>41843.333615625001</c:v>
                </c:pt>
                <c:pt idx="4880">
                  <c:v>41843.375282349538</c:v>
                </c:pt>
                <c:pt idx="4881">
                  <c:v>41843.416949074075</c:v>
                </c:pt>
                <c:pt idx="4882">
                  <c:v>41843.458615798612</c:v>
                </c:pt>
                <c:pt idx="4883">
                  <c:v>41843.50028252315</c:v>
                </c:pt>
                <c:pt idx="4884">
                  <c:v>41843.541949247687</c:v>
                </c:pt>
                <c:pt idx="4885">
                  <c:v>41843.583615972224</c:v>
                </c:pt>
                <c:pt idx="4886">
                  <c:v>41843.625282696761</c:v>
                </c:pt>
                <c:pt idx="4887">
                  <c:v>41843.666949421298</c:v>
                </c:pt>
                <c:pt idx="4888">
                  <c:v>41843.708616145836</c:v>
                </c:pt>
                <c:pt idx="4889">
                  <c:v>41843.750282870373</c:v>
                </c:pt>
                <c:pt idx="4890">
                  <c:v>41843.79194959491</c:v>
                </c:pt>
                <c:pt idx="4891">
                  <c:v>41843.833616319447</c:v>
                </c:pt>
                <c:pt idx="4892">
                  <c:v>41843.875283043984</c:v>
                </c:pt>
                <c:pt idx="4893">
                  <c:v>41843.916949768522</c:v>
                </c:pt>
                <c:pt idx="4894">
                  <c:v>41843.958616493059</c:v>
                </c:pt>
                <c:pt idx="4895">
                  <c:v>41844.000283217596</c:v>
                </c:pt>
                <c:pt idx="4896">
                  <c:v>41844.041949942133</c:v>
                </c:pt>
                <c:pt idx="4897">
                  <c:v>41844.083616666663</c:v>
                </c:pt>
                <c:pt idx="4898">
                  <c:v>41844.1252833912</c:v>
                </c:pt>
                <c:pt idx="4899">
                  <c:v>41844.166950115738</c:v>
                </c:pt>
                <c:pt idx="4900">
                  <c:v>41844.208616840275</c:v>
                </c:pt>
                <c:pt idx="4901">
                  <c:v>41844.250283564812</c:v>
                </c:pt>
                <c:pt idx="4902">
                  <c:v>41844.291950289349</c:v>
                </c:pt>
                <c:pt idx="4903">
                  <c:v>41844.333617013886</c:v>
                </c:pt>
                <c:pt idx="4904">
                  <c:v>41844.375283738424</c:v>
                </c:pt>
                <c:pt idx="4905">
                  <c:v>41844.416950462961</c:v>
                </c:pt>
                <c:pt idx="4906">
                  <c:v>41844.458617187498</c:v>
                </c:pt>
                <c:pt idx="4907">
                  <c:v>41844.500283912035</c:v>
                </c:pt>
                <c:pt idx="4908">
                  <c:v>41844.541950636572</c:v>
                </c:pt>
                <c:pt idx="4909">
                  <c:v>41844.58361736111</c:v>
                </c:pt>
                <c:pt idx="4910">
                  <c:v>41844.625284085647</c:v>
                </c:pt>
                <c:pt idx="4911">
                  <c:v>41844.666950810184</c:v>
                </c:pt>
                <c:pt idx="4912">
                  <c:v>41844.708617534721</c:v>
                </c:pt>
                <c:pt idx="4913">
                  <c:v>41844.750284259258</c:v>
                </c:pt>
                <c:pt idx="4914">
                  <c:v>41844.791950983796</c:v>
                </c:pt>
                <c:pt idx="4915">
                  <c:v>41844.833617708333</c:v>
                </c:pt>
                <c:pt idx="4916">
                  <c:v>41844.87528443287</c:v>
                </c:pt>
                <c:pt idx="4917">
                  <c:v>41844.916951157407</c:v>
                </c:pt>
                <c:pt idx="4918">
                  <c:v>41844.958617881945</c:v>
                </c:pt>
                <c:pt idx="4919">
                  <c:v>41845.000284606482</c:v>
                </c:pt>
                <c:pt idx="4920">
                  <c:v>41845.041951331019</c:v>
                </c:pt>
                <c:pt idx="4921">
                  <c:v>41845.083618055556</c:v>
                </c:pt>
                <c:pt idx="4922">
                  <c:v>41845.125284780093</c:v>
                </c:pt>
                <c:pt idx="4923">
                  <c:v>41845.166951504631</c:v>
                </c:pt>
                <c:pt idx="4924">
                  <c:v>41845.208618229168</c:v>
                </c:pt>
                <c:pt idx="4925">
                  <c:v>41845.250284953705</c:v>
                </c:pt>
                <c:pt idx="4926">
                  <c:v>41845.291951678242</c:v>
                </c:pt>
                <c:pt idx="4927">
                  <c:v>41845.333618402779</c:v>
                </c:pt>
                <c:pt idx="4928">
                  <c:v>41845.375285127317</c:v>
                </c:pt>
                <c:pt idx="4929">
                  <c:v>41845.416951851854</c:v>
                </c:pt>
                <c:pt idx="4930">
                  <c:v>41845.458618576391</c:v>
                </c:pt>
                <c:pt idx="4931">
                  <c:v>41845.500285300928</c:v>
                </c:pt>
                <c:pt idx="4932">
                  <c:v>41845.541952025465</c:v>
                </c:pt>
                <c:pt idx="4933">
                  <c:v>41845.583618750003</c:v>
                </c:pt>
                <c:pt idx="4934">
                  <c:v>41845.62528547454</c:v>
                </c:pt>
                <c:pt idx="4935">
                  <c:v>41845.666952199077</c:v>
                </c:pt>
                <c:pt idx="4936">
                  <c:v>41845.708618923614</c:v>
                </c:pt>
                <c:pt idx="4937">
                  <c:v>41845.750285648151</c:v>
                </c:pt>
                <c:pt idx="4938">
                  <c:v>41845.791952372689</c:v>
                </c:pt>
                <c:pt idx="4939">
                  <c:v>41845.833619097219</c:v>
                </c:pt>
                <c:pt idx="4940">
                  <c:v>41845.875285821756</c:v>
                </c:pt>
                <c:pt idx="4941">
                  <c:v>41845.916952546293</c:v>
                </c:pt>
                <c:pt idx="4942">
                  <c:v>41845.95861927083</c:v>
                </c:pt>
                <c:pt idx="4943">
                  <c:v>41846.000285995367</c:v>
                </c:pt>
                <c:pt idx="4944">
                  <c:v>41846.041952719905</c:v>
                </c:pt>
                <c:pt idx="4945">
                  <c:v>41846.083619444442</c:v>
                </c:pt>
                <c:pt idx="4946">
                  <c:v>41846.125286168979</c:v>
                </c:pt>
                <c:pt idx="4947">
                  <c:v>41846.166952893516</c:v>
                </c:pt>
                <c:pt idx="4948">
                  <c:v>41846.208619618053</c:v>
                </c:pt>
                <c:pt idx="4949">
                  <c:v>41846.250286342591</c:v>
                </c:pt>
                <c:pt idx="4950">
                  <c:v>41846.291953067128</c:v>
                </c:pt>
                <c:pt idx="4951">
                  <c:v>41846.333619791665</c:v>
                </c:pt>
                <c:pt idx="4952">
                  <c:v>41846.375286516202</c:v>
                </c:pt>
                <c:pt idx="4953">
                  <c:v>41846.41695324074</c:v>
                </c:pt>
                <c:pt idx="4954">
                  <c:v>41846.458619965277</c:v>
                </c:pt>
                <c:pt idx="4955">
                  <c:v>41846.500286689814</c:v>
                </c:pt>
                <c:pt idx="4956">
                  <c:v>41846.541953414351</c:v>
                </c:pt>
                <c:pt idx="4957">
                  <c:v>41846.583620138888</c:v>
                </c:pt>
                <c:pt idx="4958">
                  <c:v>41846.625286863426</c:v>
                </c:pt>
                <c:pt idx="4959">
                  <c:v>41846.666953587963</c:v>
                </c:pt>
                <c:pt idx="4960">
                  <c:v>41846.7086203125</c:v>
                </c:pt>
                <c:pt idx="4961">
                  <c:v>41846.750287037037</c:v>
                </c:pt>
                <c:pt idx="4962">
                  <c:v>41846.791953761574</c:v>
                </c:pt>
                <c:pt idx="4963">
                  <c:v>41846.833620486112</c:v>
                </c:pt>
                <c:pt idx="4964">
                  <c:v>41846.875287210649</c:v>
                </c:pt>
                <c:pt idx="4965">
                  <c:v>41846.916953935186</c:v>
                </c:pt>
                <c:pt idx="4966">
                  <c:v>41846.958620659723</c:v>
                </c:pt>
                <c:pt idx="4967">
                  <c:v>41847.00028738426</c:v>
                </c:pt>
                <c:pt idx="4968">
                  <c:v>41847.041954108798</c:v>
                </c:pt>
                <c:pt idx="4969">
                  <c:v>41847.083620833335</c:v>
                </c:pt>
                <c:pt idx="4970">
                  <c:v>41847.125287557872</c:v>
                </c:pt>
                <c:pt idx="4971">
                  <c:v>41847.166954282409</c:v>
                </c:pt>
                <c:pt idx="4972">
                  <c:v>41847.208621006946</c:v>
                </c:pt>
                <c:pt idx="4973">
                  <c:v>41847.250287731484</c:v>
                </c:pt>
                <c:pt idx="4974">
                  <c:v>41847.291954456021</c:v>
                </c:pt>
                <c:pt idx="4975">
                  <c:v>41847.333621180558</c:v>
                </c:pt>
                <c:pt idx="4976">
                  <c:v>41847.375287905095</c:v>
                </c:pt>
                <c:pt idx="4977">
                  <c:v>41847.416954629633</c:v>
                </c:pt>
                <c:pt idx="4978">
                  <c:v>41847.45862135417</c:v>
                </c:pt>
                <c:pt idx="4979">
                  <c:v>41847.500288078707</c:v>
                </c:pt>
                <c:pt idx="4980">
                  <c:v>41847.541954803244</c:v>
                </c:pt>
                <c:pt idx="4981">
                  <c:v>41847.583621527781</c:v>
                </c:pt>
                <c:pt idx="4982">
                  <c:v>41847.625288252311</c:v>
                </c:pt>
                <c:pt idx="4983">
                  <c:v>41847.666954976849</c:v>
                </c:pt>
                <c:pt idx="4984">
                  <c:v>41847.708621701386</c:v>
                </c:pt>
                <c:pt idx="4985">
                  <c:v>41847.750288425923</c:v>
                </c:pt>
                <c:pt idx="4986">
                  <c:v>41847.79195515046</c:v>
                </c:pt>
                <c:pt idx="4987">
                  <c:v>41847.833621874997</c:v>
                </c:pt>
                <c:pt idx="4988">
                  <c:v>41847.875288599535</c:v>
                </c:pt>
                <c:pt idx="4989">
                  <c:v>41847.916955324072</c:v>
                </c:pt>
                <c:pt idx="4990">
                  <c:v>41847.958622048609</c:v>
                </c:pt>
                <c:pt idx="4991">
                  <c:v>41848.000288773146</c:v>
                </c:pt>
                <c:pt idx="4992">
                  <c:v>41848.041955497683</c:v>
                </c:pt>
                <c:pt idx="4993">
                  <c:v>41848.083622222221</c:v>
                </c:pt>
                <c:pt idx="4994">
                  <c:v>41848.125288946758</c:v>
                </c:pt>
                <c:pt idx="4995">
                  <c:v>41848.166955671295</c:v>
                </c:pt>
                <c:pt idx="4996">
                  <c:v>41848.208622395832</c:v>
                </c:pt>
                <c:pt idx="4997">
                  <c:v>41848.250289120369</c:v>
                </c:pt>
                <c:pt idx="4998">
                  <c:v>41848.291955844907</c:v>
                </c:pt>
                <c:pt idx="4999">
                  <c:v>41848.333622569444</c:v>
                </c:pt>
                <c:pt idx="5000">
                  <c:v>41848.375289293981</c:v>
                </c:pt>
                <c:pt idx="5001">
                  <c:v>41848.416956018518</c:v>
                </c:pt>
                <c:pt idx="5002">
                  <c:v>41848.458622743055</c:v>
                </c:pt>
                <c:pt idx="5003">
                  <c:v>41848.500289467593</c:v>
                </c:pt>
                <c:pt idx="5004">
                  <c:v>41848.54195619213</c:v>
                </c:pt>
                <c:pt idx="5005">
                  <c:v>41848.583622916667</c:v>
                </c:pt>
                <c:pt idx="5006">
                  <c:v>41848.625289641204</c:v>
                </c:pt>
                <c:pt idx="5007">
                  <c:v>41848.666956365741</c:v>
                </c:pt>
                <c:pt idx="5008">
                  <c:v>41848.708623090279</c:v>
                </c:pt>
                <c:pt idx="5009">
                  <c:v>41848.750289814816</c:v>
                </c:pt>
                <c:pt idx="5010">
                  <c:v>41848.791956539353</c:v>
                </c:pt>
                <c:pt idx="5011">
                  <c:v>41848.83362326389</c:v>
                </c:pt>
                <c:pt idx="5012">
                  <c:v>41848.875289988428</c:v>
                </c:pt>
                <c:pt idx="5013">
                  <c:v>41848.916956712965</c:v>
                </c:pt>
                <c:pt idx="5014">
                  <c:v>41848.958623437502</c:v>
                </c:pt>
                <c:pt idx="5015">
                  <c:v>41849.000290162039</c:v>
                </c:pt>
                <c:pt idx="5016">
                  <c:v>41849.041956886576</c:v>
                </c:pt>
                <c:pt idx="5017">
                  <c:v>41849.083623611114</c:v>
                </c:pt>
                <c:pt idx="5018">
                  <c:v>41849.125290335651</c:v>
                </c:pt>
                <c:pt idx="5019">
                  <c:v>41849.166957060188</c:v>
                </c:pt>
                <c:pt idx="5020">
                  <c:v>41849.208623784725</c:v>
                </c:pt>
                <c:pt idx="5021">
                  <c:v>41849.250290509262</c:v>
                </c:pt>
                <c:pt idx="5022">
                  <c:v>41849.2919572338</c:v>
                </c:pt>
                <c:pt idx="5023">
                  <c:v>41849.333623958337</c:v>
                </c:pt>
                <c:pt idx="5024">
                  <c:v>41849.375290682867</c:v>
                </c:pt>
                <c:pt idx="5025">
                  <c:v>41849.416957407404</c:v>
                </c:pt>
                <c:pt idx="5026">
                  <c:v>41849.458624131941</c:v>
                </c:pt>
                <c:pt idx="5027">
                  <c:v>41849.500290856478</c:v>
                </c:pt>
                <c:pt idx="5028">
                  <c:v>41849.541957581016</c:v>
                </c:pt>
                <c:pt idx="5029">
                  <c:v>41849.583624305553</c:v>
                </c:pt>
                <c:pt idx="5030">
                  <c:v>41849.62529103009</c:v>
                </c:pt>
                <c:pt idx="5031">
                  <c:v>41849.666957754627</c:v>
                </c:pt>
                <c:pt idx="5032">
                  <c:v>41849.708624479164</c:v>
                </c:pt>
                <c:pt idx="5033">
                  <c:v>41849.750291203702</c:v>
                </c:pt>
                <c:pt idx="5034">
                  <c:v>41849.791957928239</c:v>
                </c:pt>
                <c:pt idx="5035">
                  <c:v>41849.833624652776</c:v>
                </c:pt>
                <c:pt idx="5036">
                  <c:v>41849.875291377313</c:v>
                </c:pt>
                <c:pt idx="5037">
                  <c:v>41849.91695810185</c:v>
                </c:pt>
                <c:pt idx="5038">
                  <c:v>41849.958624826388</c:v>
                </c:pt>
                <c:pt idx="5039">
                  <c:v>41850.000291550925</c:v>
                </c:pt>
                <c:pt idx="5040">
                  <c:v>41850.041958275462</c:v>
                </c:pt>
                <c:pt idx="5041">
                  <c:v>41850.083624999999</c:v>
                </c:pt>
                <c:pt idx="5042">
                  <c:v>41850.125291724537</c:v>
                </c:pt>
                <c:pt idx="5043">
                  <c:v>41850.166958449074</c:v>
                </c:pt>
                <c:pt idx="5044">
                  <c:v>41850.208625173611</c:v>
                </c:pt>
                <c:pt idx="5045">
                  <c:v>41850.250291898148</c:v>
                </c:pt>
                <c:pt idx="5046">
                  <c:v>41850.291958622685</c:v>
                </c:pt>
                <c:pt idx="5047">
                  <c:v>41850.333625347223</c:v>
                </c:pt>
                <c:pt idx="5048">
                  <c:v>41850.37529207176</c:v>
                </c:pt>
                <c:pt idx="5049">
                  <c:v>41850.416958796297</c:v>
                </c:pt>
                <c:pt idx="5050">
                  <c:v>41850.458625520834</c:v>
                </c:pt>
                <c:pt idx="5051">
                  <c:v>41850.500292245371</c:v>
                </c:pt>
                <c:pt idx="5052">
                  <c:v>41850.541958969909</c:v>
                </c:pt>
                <c:pt idx="5053">
                  <c:v>41850.583625694446</c:v>
                </c:pt>
                <c:pt idx="5054">
                  <c:v>41850.625292418983</c:v>
                </c:pt>
                <c:pt idx="5055">
                  <c:v>41850.66695914352</c:v>
                </c:pt>
                <c:pt idx="5056">
                  <c:v>41850.708625868057</c:v>
                </c:pt>
                <c:pt idx="5057">
                  <c:v>41850.750292592595</c:v>
                </c:pt>
                <c:pt idx="5058">
                  <c:v>41850.791959317132</c:v>
                </c:pt>
                <c:pt idx="5059">
                  <c:v>41850.833626041669</c:v>
                </c:pt>
                <c:pt idx="5060">
                  <c:v>41850.875292766206</c:v>
                </c:pt>
                <c:pt idx="5061">
                  <c:v>41850.916959490743</c:v>
                </c:pt>
                <c:pt idx="5062">
                  <c:v>41850.958626215281</c:v>
                </c:pt>
                <c:pt idx="5063">
                  <c:v>41851.000292939818</c:v>
                </c:pt>
                <c:pt idx="5064">
                  <c:v>41851.041959664355</c:v>
                </c:pt>
                <c:pt idx="5065">
                  <c:v>41851.083626388892</c:v>
                </c:pt>
                <c:pt idx="5066">
                  <c:v>41851.12529311343</c:v>
                </c:pt>
                <c:pt idx="5067">
                  <c:v>41851.166959837959</c:v>
                </c:pt>
                <c:pt idx="5068">
                  <c:v>41851.208626562497</c:v>
                </c:pt>
                <c:pt idx="5069">
                  <c:v>41851.250293287034</c:v>
                </c:pt>
                <c:pt idx="5070">
                  <c:v>41851.291960011571</c:v>
                </c:pt>
                <c:pt idx="5071">
                  <c:v>41851.333626736108</c:v>
                </c:pt>
                <c:pt idx="5072">
                  <c:v>41851.375293460645</c:v>
                </c:pt>
                <c:pt idx="5073">
                  <c:v>41851.416960185183</c:v>
                </c:pt>
                <c:pt idx="5074">
                  <c:v>41851.45862690972</c:v>
                </c:pt>
                <c:pt idx="5075">
                  <c:v>41851.500293634257</c:v>
                </c:pt>
                <c:pt idx="5076">
                  <c:v>41851.541960358794</c:v>
                </c:pt>
                <c:pt idx="5077">
                  <c:v>41851.583627083332</c:v>
                </c:pt>
                <c:pt idx="5078">
                  <c:v>41851.625293807869</c:v>
                </c:pt>
                <c:pt idx="5079">
                  <c:v>41851.666960532406</c:v>
                </c:pt>
                <c:pt idx="5080">
                  <c:v>41851.708627256943</c:v>
                </c:pt>
                <c:pt idx="5081">
                  <c:v>41851.75029398148</c:v>
                </c:pt>
                <c:pt idx="5082">
                  <c:v>41851.791960706018</c:v>
                </c:pt>
                <c:pt idx="5083">
                  <c:v>41851.833627430555</c:v>
                </c:pt>
                <c:pt idx="5084">
                  <c:v>41851.875294155092</c:v>
                </c:pt>
                <c:pt idx="5085">
                  <c:v>41851.916960879629</c:v>
                </c:pt>
                <c:pt idx="5086">
                  <c:v>41851.958627604166</c:v>
                </c:pt>
                <c:pt idx="5087">
                  <c:v>41852.000294328704</c:v>
                </c:pt>
                <c:pt idx="5088">
                  <c:v>41852.041961053241</c:v>
                </c:pt>
                <c:pt idx="5089">
                  <c:v>41852.083627777778</c:v>
                </c:pt>
                <c:pt idx="5090">
                  <c:v>41852.125294502315</c:v>
                </c:pt>
                <c:pt idx="5091">
                  <c:v>41852.166961226852</c:v>
                </c:pt>
                <c:pt idx="5092">
                  <c:v>41852.20862795139</c:v>
                </c:pt>
                <c:pt idx="5093">
                  <c:v>41852.250294675927</c:v>
                </c:pt>
                <c:pt idx="5094">
                  <c:v>41852.291961400464</c:v>
                </c:pt>
                <c:pt idx="5095">
                  <c:v>41852.333628125001</c:v>
                </c:pt>
                <c:pt idx="5096">
                  <c:v>41852.375294849538</c:v>
                </c:pt>
                <c:pt idx="5097">
                  <c:v>41852.416961574076</c:v>
                </c:pt>
                <c:pt idx="5098">
                  <c:v>41852.458628298613</c:v>
                </c:pt>
                <c:pt idx="5099">
                  <c:v>41852.50029502315</c:v>
                </c:pt>
                <c:pt idx="5100">
                  <c:v>41852.541961747687</c:v>
                </c:pt>
                <c:pt idx="5101">
                  <c:v>41852.583628472225</c:v>
                </c:pt>
                <c:pt idx="5102">
                  <c:v>41852.625295196762</c:v>
                </c:pt>
                <c:pt idx="5103">
                  <c:v>41852.666961921299</c:v>
                </c:pt>
                <c:pt idx="5104">
                  <c:v>41852.708628645836</c:v>
                </c:pt>
                <c:pt idx="5105">
                  <c:v>41852.750295370373</c:v>
                </c:pt>
                <c:pt idx="5106">
                  <c:v>41852.791962094911</c:v>
                </c:pt>
                <c:pt idx="5107">
                  <c:v>41852.833628819448</c:v>
                </c:pt>
                <c:pt idx="5108">
                  <c:v>41852.875295543985</c:v>
                </c:pt>
                <c:pt idx="5109">
                  <c:v>41852.916962268515</c:v>
                </c:pt>
                <c:pt idx="5110">
                  <c:v>41852.958628993052</c:v>
                </c:pt>
                <c:pt idx="5111">
                  <c:v>41853.000295717589</c:v>
                </c:pt>
                <c:pt idx="5112">
                  <c:v>41853.041962442127</c:v>
                </c:pt>
                <c:pt idx="5113">
                  <c:v>41853.083629166664</c:v>
                </c:pt>
                <c:pt idx="5114">
                  <c:v>41853.125295891201</c:v>
                </c:pt>
                <c:pt idx="5115">
                  <c:v>41853.166962615738</c:v>
                </c:pt>
                <c:pt idx="5116">
                  <c:v>41853.208629340275</c:v>
                </c:pt>
                <c:pt idx="5117">
                  <c:v>41853.250296064813</c:v>
                </c:pt>
                <c:pt idx="5118">
                  <c:v>41853.29196278935</c:v>
                </c:pt>
                <c:pt idx="5119">
                  <c:v>41853.333629513887</c:v>
                </c:pt>
                <c:pt idx="5120">
                  <c:v>41853.375296238424</c:v>
                </c:pt>
                <c:pt idx="5121">
                  <c:v>41853.416962962961</c:v>
                </c:pt>
                <c:pt idx="5122">
                  <c:v>41853.458629687499</c:v>
                </c:pt>
                <c:pt idx="5123">
                  <c:v>41853.500296412036</c:v>
                </c:pt>
                <c:pt idx="5124">
                  <c:v>41853.541963136573</c:v>
                </c:pt>
                <c:pt idx="5125">
                  <c:v>41853.58362986111</c:v>
                </c:pt>
                <c:pt idx="5126">
                  <c:v>41853.625296585647</c:v>
                </c:pt>
                <c:pt idx="5127">
                  <c:v>41853.666963310185</c:v>
                </c:pt>
                <c:pt idx="5128">
                  <c:v>41853.708630034722</c:v>
                </c:pt>
                <c:pt idx="5129">
                  <c:v>41853.750296759259</c:v>
                </c:pt>
                <c:pt idx="5130">
                  <c:v>41853.791963483796</c:v>
                </c:pt>
                <c:pt idx="5131">
                  <c:v>41853.833630208333</c:v>
                </c:pt>
                <c:pt idx="5132">
                  <c:v>41853.875296932871</c:v>
                </c:pt>
                <c:pt idx="5133">
                  <c:v>41853.916963657408</c:v>
                </c:pt>
                <c:pt idx="5134">
                  <c:v>41853.958630381945</c:v>
                </c:pt>
                <c:pt idx="5135">
                  <c:v>41854.000297106482</c:v>
                </c:pt>
                <c:pt idx="5136">
                  <c:v>41854.04196383102</c:v>
                </c:pt>
                <c:pt idx="5137">
                  <c:v>41854.083630555557</c:v>
                </c:pt>
                <c:pt idx="5138">
                  <c:v>41854.125297280094</c:v>
                </c:pt>
                <c:pt idx="5139">
                  <c:v>41854.166964004631</c:v>
                </c:pt>
                <c:pt idx="5140">
                  <c:v>41854.208630729168</c:v>
                </c:pt>
                <c:pt idx="5141">
                  <c:v>41854.250297453706</c:v>
                </c:pt>
                <c:pt idx="5142">
                  <c:v>41854.291964178243</c:v>
                </c:pt>
                <c:pt idx="5143">
                  <c:v>41854.33363090278</c:v>
                </c:pt>
                <c:pt idx="5144">
                  <c:v>41854.375297627317</c:v>
                </c:pt>
                <c:pt idx="5145">
                  <c:v>41854.416964351854</c:v>
                </c:pt>
                <c:pt idx="5146">
                  <c:v>41854.458631076392</c:v>
                </c:pt>
                <c:pt idx="5147">
                  <c:v>41854.500297800929</c:v>
                </c:pt>
                <c:pt idx="5148">
                  <c:v>41854.541964525466</c:v>
                </c:pt>
                <c:pt idx="5149">
                  <c:v>41854.583631250003</c:v>
                </c:pt>
                <c:pt idx="5150">
                  <c:v>41854.62529797454</c:v>
                </c:pt>
                <c:pt idx="5151">
                  <c:v>41854.666964699078</c:v>
                </c:pt>
                <c:pt idx="5152">
                  <c:v>41854.708631423608</c:v>
                </c:pt>
                <c:pt idx="5153">
                  <c:v>41854.750298148145</c:v>
                </c:pt>
                <c:pt idx="5154">
                  <c:v>41854.791964872682</c:v>
                </c:pt>
                <c:pt idx="5155">
                  <c:v>41854.833631597219</c:v>
                </c:pt>
                <c:pt idx="5156">
                  <c:v>41854.875298321756</c:v>
                </c:pt>
                <c:pt idx="5157">
                  <c:v>41854.916965046294</c:v>
                </c:pt>
                <c:pt idx="5158">
                  <c:v>41854.958631770831</c:v>
                </c:pt>
                <c:pt idx="5159">
                  <c:v>41855.000298495368</c:v>
                </c:pt>
                <c:pt idx="5160">
                  <c:v>41855.041965219905</c:v>
                </c:pt>
                <c:pt idx="5161">
                  <c:v>41855.083631944442</c:v>
                </c:pt>
                <c:pt idx="5162">
                  <c:v>41855.12529866898</c:v>
                </c:pt>
                <c:pt idx="5163">
                  <c:v>41855.166965393517</c:v>
                </c:pt>
                <c:pt idx="5164">
                  <c:v>41855.208632118054</c:v>
                </c:pt>
                <c:pt idx="5165">
                  <c:v>41855.250298842591</c:v>
                </c:pt>
                <c:pt idx="5166">
                  <c:v>41855.291965567128</c:v>
                </c:pt>
                <c:pt idx="5167">
                  <c:v>41855.333632291666</c:v>
                </c:pt>
                <c:pt idx="5168">
                  <c:v>41855.375299016203</c:v>
                </c:pt>
                <c:pt idx="5169">
                  <c:v>41855.41696574074</c:v>
                </c:pt>
                <c:pt idx="5170">
                  <c:v>41855.458632465277</c:v>
                </c:pt>
                <c:pt idx="5171">
                  <c:v>41855.500299189815</c:v>
                </c:pt>
                <c:pt idx="5172">
                  <c:v>41855.541965914352</c:v>
                </c:pt>
                <c:pt idx="5173">
                  <c:v>41855.583632638889</c:v>
                </c:pt>
                <c:pt idx="5174">
                  <c:v>41855.625299363426</c:v>
                </c:pt>
                <c:pt idx="5175">
                  <c:v>41855.666966087963</c:v>
                </c:pt>
                <c:pt idx="5176">
                  <c:v>41855.708632812501</c:v>
                </c:pt>
                <c:pt idx="5177">
                  <c:v>41855.750299537038</c:v>
                </c:pt>
                <c:pt idx="5178">
                  <c:v>41855.791966261575</c:v>
                </c:pt>
                <c:pt idx="5179">
                  <c:v>41855.833632986112</c:v>
                </c:pt>
                <c:pt idx="5180">
                  <c:v>41855.875299710649</c:v>
                </c:pt>
                <c:pt idx="5181">
                  <c:v>41855.916966435187</c:v>
                </c:pt>
                <c:pt idx="5182">
                  <c:v>41855.958633159724</c:v>
                </c:pt>
                <c:pt idx="5183">
                  <c:v>41856.000299884261</c:v>
                </c:pt>
                <c:pt idx="5184">
                  <c:v>41856.041966608798</c:v>
                </c:pt>
                <c:pt idx="5185">
                  <c:v>41856.083633333335</c:v>
                </c:pt>
                <c:pt idx="5186">
                  <c:v>41856.125300057873</c:v>
                </c:pt>
                <c:pt idx="5187">
                  <c:v>41856.16696678241</c:v>
                </c:pt>
                <c:pt idx="5188">
                  <c:v>41856.208633506947</c:v>
                </c:pt>
                <c:pt idx="5189">
                  <c:v>41856.250300231484</c:v>
                </c:pt>
                <c:pt idx="5190">
                  <c:v>41856.291966956021</c:v>
                </c:pt>
                <c:pt idx="5191">
                  <c:v>41856.333633680559</c:v>
                </c:pt>
                <c:pt idx="5192">
                  <c:v>41856.375300405096</c:v>
                </c:pt>
                <c:pt idx="5193">
                  <c:v>41856.416967129633</c:v>
                </c:pt>
                <c:pt idx="5194">
                  <c:v>41856.458633854163</c:v>
                </c:pt>
                <c:pt idx="5195">
                  <c:v>41856.5003005787</c:v>
                </c:pt>
                <c:pt idx="5196">
                  <c:v>41856.541967303237</c:v>
                </c:pt>
                <c:pt idx="5197">
                  <c:v>41856.583634027775</c:v>
                </c:pt>
                <c:pt idx="5198">
                  <c:v>41856.625300752312</c:v>
                </c:pt>
                <c:pt idx="5199">
                  <c:v>41856.666967476849</c:v>
                </c:pt>
                <c:pt idx="5200">
                  <c:v>41856.708634201386</c:v>
                </c:pt>
                <c:pt idx="5201">
                  <c:v>41856.750300925924</c:v>
                </c:pt>
                <c:pt idx="5202">
                  <c:v>41856.791967650461</c:v>
                </c:pt>
                <c:pt idx="5203">
                  <c:v>41856.833634374998</c:v>
                </c:pt>
                <c:pt idx="5204">
                  <c:v>41856.875301099535</c:v>
                </c:pt>
                <c:pt idx="5205">
                  <c:v>41856.916967824072</c:v>
                </c:pt>
                <c:pt idx="5206">
                  <c:v>41856.95863454861</c:v>
                </c:pt>
                <c:pt idx="5207">
                  <c:v>41857.000301273147</c:v>
                </c:pt>
                <c:pt idx="5208">
                  <c:v>41857.041967997684</c:v>
                </c:pt>
                <c:pt idx="5209">
                  <c:v>41857.083634722221</c:v>
                </c:pt>
                <c:pt idx="5210">
                  <c:v>41857.125301446758</c:v>
                </c:pt>
                <c:pt idx="5211">
                  <c:v>41857.166968171296</c:v>
                </c:pt>
                <c:pt idx="5212">
                  <c:v>41857.208634895833</c:v>
                </c:pt>
                <c:pt idx="5213">
                  <c:v>41857.25030162037</c:v>
                </c:pt>
                <c:pt idx="5214">
                  <c:v>41857.291968344907</c:v>
                </c:pt>
                <c:pt idx="5215">
                  <c:v>41857.333635069444</c:v>
                </c:pt>
                <c:pt idx="5216">
                  <c:v>41857.375301793982</c:v>
                </c:pt>
                <c:pt idx="5217">
                  <c:v>41857.416968518519</c:v>
                </c:pt>
                <c:pt idx="5218">
                  <c:v>41857.458635243056</c:v>
                </c:pt>
                <c:pt idx="5219">
                  <c:v>41857.500301967593</c:v>
                </c:pt>
                <c:pt idx="5220">
                  <c:v>41857.54196869213</c:v>
                </c:pt>
                <c:pt idx="5221">
                  <c:v>41857.583635416668</c:v>
                </c:pt>
                <c:pt idx="5222">
                  <c:v>41857.625302141205</c:v>
                </c:pt>
                <c:pt idx="5223">
                  <c:v>41857.666968865742</c:v>
                </c:pt>
                <c:pt idx="5224">
                  <c:v>41857.708635590279</c:v>
                </c:pt>
                <c:pt idx="5225">
                  <c:v>41857.750302314817</c:v>
                </c:pt>
                <c:pt idx="5226">
                  <c:v>41857.791969039354</c:v>
                </c:pt>
                <c:pt idx="5227">
                  <c:v>41857.833635763891</c:v>
                </c:pt>
                <c:pt idx="5228">
                  <c:v>41857.875302488428</c:v>
                </c:pt>
                <c:pt idx="5229">
                  <c:v>41857.916969212965</c:v>
                </c:pt>
                <c:pt idx="5230">
                  <c:v>41857.958635937503</c:v>
                </c:pt>
                <c:pt idx="5231">
                  <c:v>41858.00030266204</c:v>
                </c:pt>
                <c:pt idx="5232">
                  <c:v>41858.041969386577</c:v>
                </c:pt>
                <c:pt idx="5233">
                  <c:v>41858.083636111114</c:v>
                </c:pt>
                <c:pt idx="5234">
                  <c:v>41858.125302835651</c:v>
                </c:pt>
                <c:pt idx="5235">
                  <c:v>41858.166969560189</c:v>
                </c:pt>
                <c:pt idx="5236">
                  <c:v>41858.208636284726</c:v>
                </c:pt>
                <c:pt idx="5237">
                  <c:v>41858.250303009256</c:v>
                </c:pt>
                <c:pt idx="5238">
                  <c:v>41858.291969733793</c:v>
                </c:pt>
                <c:pt idx="5239">
                  <c:v>41858.33363645833</c:v>
                </c:pt>
                <c:pt idx="5240">
                  <c:v>41858.375303182867</c:v>
                </c:pt>
                <c:pt idx="5241">
                  <c:v>41858.416969907405</c:v>
                </c:pt>
                <c:pt idx="5242">
                  <c:v>41858.458636631942</c:v>
                </c:pt>
                <c:pt idx="5243">
                  <c:v>41858.500303356479</c:v>
                </c:pt>
                <c:pt idx="5244">
                  <c:v>41858.541970081016</c:v>
                </c:pt>
                <c:pt idx="5245">
                  <c:v>41858.583636805553</c:v>
                </c:pt>
                <c:pt idx="5246">
                  <c:v>41858.625303530091</c:v>
                </c:pt>
                <c:pt idx="5247">
                  <c:v>41858.666970254628</c:v>
                </c:pt>
                <c:pt idx="5248">
                  <c:v>41858.708636979165</c:v>
                </c:pt>
                <c:pt idx="5249">
                  <c:v>41858.750303703702</c:v>
                </c:pt>
                <c:pt idx="5250">
                  <c:v>41858.791970428239</c:v>
                </c:pt>
                <c:pt idx="5251">
                  <c:v>41858.833637152777</c:v>
                </c:pt>
                <c:pt idx="5252">
                  <c:v>41858.875303877314</c:v>
                </c:pt>
                <c:pt idx="5253">
                  <c:v>41858.916970601851</c:v>
                </c:pt>
                <c:pt idx="5254">
                  <c:v>41858.958637326388</c:v>
                </c:pt>
                <c:pt idx="5255">
                  <c:v>41859.000304050925</c:v>
                </c:pt>
                <c:pt idx="5256">
                  <c:v>41859.041970775463</c:v>
                </c:pt>
                <c:pt idx="5257">
                  <c:v>41859.0836375</c:v>
                </c:pt>
                <c:pt idx="5258">
                  <c:v>41859.125304224537</c:v>
                </c:pt>
                <c:pt idx="5259">
                  <c:v>41859.166970949074</c:v>
                </c:pt>
                <c:pt idx="5260">
                  <c:v>41859.208637673612</c:v>
                </c:pt>
                <c:pt idx="5261">
                  <c:v>41859.250304398149</c:v>
                </c:pt>
                <c:pt idx="5262">
                  <c:v>41859.291971122686</c:v>
                </c:pt>
                <c:pt idx="5263">
                  <c:v>41859.333637847223</c:v>
                </c:pt>
                <c:pt idx="5264">
                  <c:v>41859.37530457176</c:v>
                </c:pt>
                <c:pt idx="5265">
                  <c:v>41859.416971296298</c:v>
                </c:pt>
                <c:pt idx="5266">
                  <c:v>41859.458638020835</c:v>
                </c:pt>
                <c:pt idx="5267">
                  <c:v>41859.500304745372</c:v>
                </c:pt>
                <c:pt idx="5268">
                  <c:v>41859.541971469909</c:v>
                </c:pt>
                <c:pt idx="5269">
                  <c:v>41859.583638194446</c:v>
                </c:pt>
                <c:pt idx="5270">
                  <c:v>41859.625304918984</c:v>
                </c:pt>
                <c:pt idx="5271">
                  <c:v>41859.666971643521</c:v>
                </c:pt>
                <c:pt idx="5272">
                  <c:v>41859.708638368058</c:v>
                </c:pt>
                <c:pt idx="5273">
                  <c:v>41859.750305092595</c:v>
                </c:pt>
                <c:pt idx="5274">
                  <c:v>41859.791971817132</c:v>
                </c:pt>
                <c:pt idx="5275">
                  <c:v>41859.83363854167</c:v>
                </c:pt>
                <c:pt idx="5276">
                  <c:v>41859.875305266207</c:v>
                </c:pt>
                <c:pt idx="5277">
                  <c:v>41859.916971990744</c:v>
                </c:pt>
                <c:pt idx="5278">
                  <c:v>41859.958638715281</c:v>
                </c:pt>
                <c:pt idx="5279">
                  <c:v>41860.000305439811</c:v>
                </c:pt>
                <c:pt idx="5280">
                  <c:v>41860.041972164348</c:v>
                </c:pt>
                <c:pt idx="5281">
                  <c:v>41860.083638888886</c:v>
                </c:pt>
                <c:pt idx="5282">
                  <c:v>41860.125305613423</c:v>
                </c:pt>
                <c:pt idx="5283">
                  <c:v>41860.16697233796</c:v>
                </c:pt>
                <c:pt idx="5284">
                  <c:v>41860.208639062497</c:v>
                </c:pt>
                <c:pt idx="5285">
                  <c:v>41860.250305787034</c:v>
                </c:pt>
                <c:pt idx="5286">
                  <c:v>41860.291972511572</c:v>
                </c:pt>
                <c:pt idx="5287">
                  <c:v>41860.333639236109</c:v>
                </c:pt>
                <c:pt idx="5288">
                  <c:v>41860.375305960646</c:v>
                </c:pt>
                <c:pt idx="5289">
                  <c:v>41860.416972685183</c:v>
                </c:pt>
                <c:pt idx="5290">
                  <c:v>41860.45863940972</c:v>
                </c:pt>
                <c:pt idx="5291">
                  <c:v>41860.500306134258</c:v>
                </c:pt>
                <c:pt idx="5292">
                  <c:v>41860.541972858795</c:v>
                </c:pt>
                <c:pt idx="5293">
                  <c:v>41860.583639583332</c:v>
                </c:pt>
                <c:pt idx="5294">
                  <c:v>41860.625306307869</c:v>
                </c:pt>
                <c:pt idx="5295">
                  <c:v>41860.666973032407</c:v>
                </c:pt>
                <c:pt idx="5296">
                  <c:v>41860.708639756944</c:v>
                </c:pt>
                <c:pt idx="5297">
                  <c:v>41860.750306481481</c:v>
                </c:pt>
                <c:pt idx="5298">
                  <c:v>41860.791973206018</c:v>
                </c:pt>
                <c:pt idx="5299">
                  <c:v>41860.833639930555</c:v>
                </c:pt>
                <c:pt idx="5300">
                  <c:v>41860.875306655093</c:v>
                </c:pt>
                <c:pt idx="5301">
                  <c:v>41860.91697337963</c:v>
                </c:pt>
                <c:pt idx="5302">
                  <c:v>41860.958640104167</c:v>
                </c:pt>
                <c:pt idx="5303">
                  <c:v>41861.000306828704</c:v>
                </c:pt>
                <c:pt idx="5304">
                  <c:v>41861.041973553241</c:v>
                </c:pt>
                <c:pt idx="5305">
                  <c:v>41861.083640277779</c:v>
                </c:pt>
                <c:pt idx="5306">
                  <c:v>41861.125307002316</c:v>
                </c:pt>
                <c:pt idx="5307">
                  <c:v>41861.166973726853</c:v>
                </c:pt>
                <c:pt idx="5308">
                  <c:v>41861.20864045139</c:v>
                </c:pt>
                <c:pt idx="5309">
                  <c:v>41861.250307175927</c:v>
                </c:pt>
                <c:pt idx="5310">
                  <c:v>41861.291973900465</c:v>
                </c:pt>
                <c:pt idx="5311">
                  <c:v>41861.333640625002</c:v>
                </c:pt>
                <c:pt idx="5312">
                  <c:v>41861.375307349539</c:v>
                </c:pt>
                <c:pt idx="5313">
                  <c:v>41861.416974074076</c:v>
                </c:pt>
                <c:pt idx="5314">
                  <c:v>41861.458640798613</c:v>
                </c:pt>
                <c:pt idx="5315">
                  <c:v>41861.500307523151</c:v>
                </c:pt>
                <c:pt idx="5316">
                  <c:v>41861.541974247688</c:v>
                </c:pt>
                <c:pt idx="5317">
                  <c:v>41861.583640972225</c:v>
                </c:pt>
                <c:pt idx="5318">
                  <c:v>41861.625307696762</c:v>
                </c:pt>
                <c:pt idx="5319">
                  <c:v>41861.6669744213</c:v>
                </c:pt>
                <c:pt idx="5320">
                  <c:v>41861.708641145837</c:v>
                </c:pt>
                <c:pt idx="5321">
                  <c:v>41861.750307870374</c:v>
                </c:pt>
                <c:pt idx="5322">
                  <c:v>41861.791974594904</c:v>
                </c:pt>
                <c:pt idx="5323">
                  <c:v>41861.833641319441</c:v>
                </c:pt>
                <c:pt idx="5324">
                  <c:v>41861.875308043978</c:v>
                </c:pt>
                <c:pt idx="5325">
                  <c:v>41861.916974768516</c:v>
                </c:pt>
                <c:pt idx="5326">
                  <c:v>41861.958641493053</c:v>
                </c:pt>
                <c:pt idx="5327">
                  <c:v>41862.00030821759</c:v>
                </c:pt>
                <c:pt idx="5328">
                  <c:v>41862.041974942127</c:v>
                </c:pt>
                <c:pt idx="5329">
                  <c:v>41862.083641666664</c:v>
                </c:pt>
                <c:pt idx="5330">
                  <c:v>41862.125308391202</c:v>
                </c:pt>
                <c:pt idx="5331">
                  <c:v>41862.166975115739</c:v>
                </c:pt>
                <c:pt idx="5332">
                  <c:v>41862.208641840276</c:v>
                </c:pt>
                <c:pt idx="5333">
                  <c:v>41862.250308564813</c:v>
                </c:pt>
                <c:pt idx="5334">
                  <c:v>41862.29197528935</c:v>
                </c:pt>
                <c:pt idx="5335">
                  <c:v>41862.333642013888</c:v>
                </c:pt>
                <c:pt idx="5336">
                  <c:v>41862.375308738425</c:v>
                </c:pt>
                <c:pt idx="5337">
                  <c:v>41862.416975462962</c:v>
                </c:pt>
                <c:pt idx="5338">
                  <c:v>41862.458642187499</c:v>
                </c:pt>
                <c:pt idx="5339">
                  <c:v>41862.500308912036</c:v>
                </c:pt>
                <c:pt idx="5340">
                  <c:v>41862.541975636574</c:v>
                </c:pt>
                <c:pt idx="5341">
                  <c:v>41862.583642361111</c:v>
                </c:pt>
                <c:pt idx="5342">
                  <c:v>41862.625309085648</c:v>
                </c:pt>
                <c:pt idx="5343">
                  <c:v>41862.666975810185</c:v>
                </c:pt>
                <c:pt idx="5344">
                  <c:v>41862.708642534722</c:v>
                </c:pt>
                <c:pt idx="5345">
                  <c:v>41862.75030925926</c:v>
                </c:pt>
                <c:pt idx="5346">
                  <c:v>41862.791975983797</c:v>
                </c:pt>
                <c:pt idx="5347">
                  <c:v>41862.833642708334</c:v>
                </c:pt>
                <c:pt idx="5348">
                  <c:v>41862.875309432871</c:v>
                </c:pt>
                <c:pt idx="5349">
                  <c:v>41862.916976157408</c:v>
                </c:pt>
                <c:pt idx="5350">
                  <c:v>41862.958642881946</c:v>
                </c:pt>
                <c:pt idx="5351">
                  <c:v>41863.000309606483</c:v>
                </c:pt>
                <c:pt idx="5352">
                  <c:v>41863.04197633102</c:v>
                </c:pt>
                <c:pt idx="5353">
                  <c:v>41863.083643055557</c:v>
                </c:pt>
                <c:pt idx="5354">
                  <c:v>41863.125309780095</c:v>
                </c:pt>
                <c:pt idx="5355">
                  <c:v>41863.166976504632</c:v>
                </c:pt>
                <c:pt idx="5356">
                  <c:v>41863.208643229169</c:v>
                </c:pt>
                <c:pt idx="5357">
                  <c:v>41863.250309953706</c:v>
                </c:pt>
                <c:pt idx="5358">
                  <c:v>41863.291976678243</c:v>
                </c:pt>
                <c:pt idx="5359">
                  <c:v>41863.333643402781</c:v>
                </c:pt>
                <c:pt idx="5360">
                  <c:v>41863.375310127318</c:v>
                </c:pt>
                <c:pt idx="5361">
                  <c:v>41863.416976851855</c:v>
                </c:pt>
                <c:pt idx="5362">
                  <c:v>41863.458643576392</c:v>
                </c:pt>
                <c:pt idx="5363">
                  <c:v>41863.500310300929</c:v>
                </c:pt>
                <c:pt idx="5364">
                  <c:v>41863.541977025459</c:v>
                </c:pt>
                <c:pt idx="5365">
                  <c:v>41863.583643749997</c:v>
                </c:pt>
                <c:pt idx="5366">
                  <c:v>41863.625310474534</c:v>
                </c:pt>
                <c:pt idx="5367">
                  <c:v>41863.666977199071</c:v>
                </c:pt>
                <c:pt idx="5368">
                  <c:v>41863.708643923608</c:v>
                </c:pt>
                <c:pt idx="5369">
                  <c:v>41863.750310648145</c:v>
                </c:pt>
                <c:pt idx="5370">
                  <c:v>41863.791977372683</c:v>
                </c:pt>
                <c:pt idx="5371">
                  <c:v>41863.83364409722</c:v>
                </c:pt>
                <c:pt idx="5372">
                  <c:v>41863.875310821757</c:v>
                </c:pt>
                <c:pt idx="5373">
                  <c:v>41863.916977546294</c:v>
                </c:pt>
                <c:pt idx="5374">
                  <c:v>41863.958644270831</c:v>
                </c:pt>
                <c:pt idx="5375">
                  <c:v>41864.000310995369</c:v>
                </c:pt>
                <c:pt idx="5376">
                  <c:v>41864.041977719906</c:v>
                </c:pt>
                <c:pt idx="5377">
                  <c:v>41864.083644444443</c:v>
                </c:pt>
                <c:pt idx="5378">
                  <c:v>41864.12531116898</c:v>
                </c:pt>
                <c:pt idx="5379">
                  <c:v>41864.166977893517</c:v>
                </c:pt>
                <c:pt idx="5380">
                  <c:v>41864.208644618055</c:v>
                </c:pt>
                <c:pt idx="5381">
                  <c:v>41864.250311342592</c:v>
                </c:pt>
                <c:pt idx="5382">
                  <c:v>41864.291978067129</c:v>
                </c:pt>
                <c:pt idx="5383">
                  <c:v>41864.333644791666</c:v>
                </c:pt>
                <c:pt idx="5384">
                  <c:v>41864.375311516204</c:v>
                </c:pt>
                <c:pt idx="5385">
                  <c:v>41864.416978240741</c:v>
                </c:pt>
                <c:pt idx="5386">
                  <c:v>41864.458644965278</c:v>
                </c:pt>
                <c:pt idx="5387">
                  <c:v>41864.500311689815</c:v>
                </c:pt>
                <c:pt idx="5388">
                  <c:v>41864.541978414352</c:v>
                </c:pt>
                <c:pt idx="5389">
                  <c:v>41864.58364513889</c:v>
                </c:pt>
                <c:pt idx="5390">
                  <c:v>41864.625311863427</c:v>
                </c:pt>
                <c:pt idx="5391">
                  <c:v>41864.666978587964</c:v>
                </c:pt>
                <c:pt idx="5392">
                  <c:v>41864.708645312501</c:v>
                </c:pt>
                <c:pt idx="5393">
                  <c:v>41864.750312037038</c:v>
                </c:pt>
                <c:pt idx="5394">
                  <c:v>41864.791978761576</c:v>
                </c:pt>
                <c:pt idx="5395">
                  <c:v>41864.833645486113</c:v>
                </c:pt>
                <c:pt idx="5396">
                  <c:v>41864.87531221065</c:v>
                </c:pt>
                <c:pt idx="5397">
                  <c:v>41864.916978935187</c:v>
                </c:pt>
                <c:pt idx="5398">
                  <c:v>41864.958645659724</c:v>
                </c:pt>
                <c:pt idx="5399">
                  <c:v>41865.000312384262</c:v>
                </c:pt>
                <c:pt idx="5400">
                  <c:v>41865.041979108799</c:v>
                </c:pt>
                <c:pt idx="5401">
                  <c:v>41865.083645833336</c:v>
                </c:pt>
                <c:pt idx="5402">
                  <c:v>41865.125312557873</c:v>
                </c:pt>
                <c:pt idx="5403">
                  <c:v>41865.16697928241</c:v>
                </c:pt>
                <c:pt idx="5404">
                  <c:v>41865.208646006948</c:v>
                </c:pt>
                <c:pt idx="5405">
                  <c:v>41865.250312731485</c:v>
                </c:pt>
                <c:pt idx="5406">
                  <c:v>41865.291979456022</c:v>
                </c:pt>
                <c:pt idx="5407">
                  <c:v>41865.333646180552</c:v>
                </c:pt>
                <c:pt idx="5408">
                  <c:v>41865.375312905089</c:v>
                </c:pt>
                <c:pt idx="5409">
                  <c:v>41865.416979629626</c:v>
                </c:pt>
                <c:pt idx="5410">
                  <c:v>41865.458646354164</c:v>
                </c:pt>
                <c:pt idx="5411">
                  <c:v>41865.500313078701</c:v>
                </c:pt>
                <c:pt idx="5412">
                  <c:v>41865.541979803238</c:v>
                </c:pt>
                <c:pt idx="5413">
                  <c:v>41865.583646527775</c:v>
                </c:pt>
                <c:pt idx="5414">
                  <c:v>41865.625313252312</c:v>
                </c:pt>
                <c:pt idx="5415">
                  <c:v>41865.66697997685</c:v>
                </c:pt>
                <c:pt idx="5416">
                  <c:v>41865.708646701387</c:v>
                </c:pt>
                <c:pt idx="5417">
                  <c:v>41865.750313425924</c:v>
                </c:pt>
                <c:pt idx="5418">
                  <c:v>41865.791980150461</c:v>
                </c:pt>
                <c:pt idx="5419">
                  <c:v>41865.833646874999</c:v>
                </c:pt>
                <c:pt idx="5420">
                  <c:v>41865.875313599536</c:v>
                </c:pt>
                <c:pt idx="5421">
                  <c:v>41865.916980324073</c:v>
                </c:pt>
                <c:pt idx="5422">
                  <c:v>41865.95864704861</c:v>
                </c:pt>
                <c:pt idx="5423">
                  <c:v>41866.000313773147</c:v>
                </c:pt>
                <c:pt idx="5424">
                  <c:v>41866.041980497685</c:v>
                </c:pt>
                <c:pt idx="5425">
                  <c:v>41866.083647222222</c:v>
                </c:pt>
                <c:pt idx="5426">
                  <c:v>41866.125313946759</c:v>
                </c:pt>
                <c:pt idx="5427">
                  <c:v>41866.166980671296</c:v>
                </c:pt>
                <c:pt idx="5428">
                  <c:v>41866.208647395833</c:v>
                </c:pt>
                <c:pt idx="5429">
                  <c:v>41866.250314120371</c:v>
                </c:pt>
                <c:pt idx="5430">
                  <c:v>41866.291980844908</c:v>
                </c:pt>
                <c:pt idx="5431">
                  <c:v>41866.333647569445</c:v>
                </c:pt>
                <c:pt idx="5432">
                  <c:v>41866.375314293982</c:v>
                </c:pt>
                <c:pt idx="5433">
                  <c:v>41866.416981018519</c:v>
                </c:pt>
                <c:pt idx="5434">
                  <c:v>41866.458647743057</c:v>
                </c:pt>
                <c:pt idx="5435">
                  <c:v>41866.500314467594</c:v>
                </c:pt>
                <c:pt idx="5436">
                  <c:v>41866.541981192131</c:v>
                </c:pt>
                <c:pt idx="5437">
                  <c:v>41866.583647916668</c:v>
                </c:pt>
                <c:pt idx="5438">
                  <c:v>41866.625314641205</c:v>
                </c:pt>
                <c:pt idx="5439">
                  <c:v>41866.666981365743</c:v>
                </c:pt>
                <c:pt idx="5440">
                  <c:v>41866.70864809028</c:v>
                </c:pt>
                <c:pt idx="5441">
                  <c:v>41866.750314814817</c:v>
                </c:pt>
                <c:pt idx="5442">
                  <c:v>41866.791981539354</c:v>
                </c:pt>
                <c:pt idx="5443">
                  <c:v>41866.833648263892</c:v>
                </c:pt>
                <c:pt idx="5444">
                  <c:v>41866.875314988429</c:v>
                </c:pt>
                <c:pt idx="5445">
                  <c:v>41866.916981712966</c:v>
                </c:pt>
                <c:pt idx="5446">
                  <c:v>41866.958648437503</c:v>
                </c:pt>
                <c:pt idx="5447">
                  <c:v>41867.00031516204</c:v>
                </c:pt>
                <c:pt idx="5448">
                  <c:v>41867.041981886578</c:v>
                </c:pt>
                <c:pt idx="5449">
                  <c:v>41867.083648611107</c:v>
                </c:pt>
                <c:pt idx="5450">
                  <c:v>41867.125315335645</c:v>
                </c:pt>
                <c:pt idx="5451">
                  <c:v>41867.166982060182</c:v>
                </c:pt>
                <c:pt idx="5452">
                  <c:v>41867.208648784719</c:v>
                </c:pt>
                <c:pt idx="5453">
                  <c:v>41867.250315509256</c:v>
                </c:pt>
                <c:pt idx="5454">
                  <c:v>41867.291982233794</c:v>
                </c:pt>
                <c:pt idx="5455">
                  <c:v>41867.333648958331</c:v>
                </c:pt>
                <c:pt idx="5456">
                  <c:v>41867.375315682868</c:v>
                </c:pt>
                <c:pt idx="5457">
                  <c:v>41867.416982407405</c:v>
                </c:pt>
                <c:pt idx="5458">
                  <c:v>41867.458649131942</c:v>
                </c:pt>
                <c:pt idx="5459">
                  <c:v>41867.50031585648</c:v>
                </c:pt>
                <c:pt idx="5460">
                  <c:v>41867.541982581017</c:v>
                </c:pt>
                <c:pt idx="5461">
                  <c:v>41867.583649305554</c:v>
                </c:pt>
                <c:pt idx="5462">
                  <c:v>41867.625316030091</c:v>
                </c:pt>
                <c:pt idx="5463">
                  <c:v>41867.666982754628</c:v>
                </c:pt>
                <c:pt idx="5464">
                  <c:v>41867.708649479166</c:v>
                </c:pt>
                <c:pt idx="5465">
                  <c:v>41867.750316203703</c:v>
                </c:pt>
                <c:pt idx="5466">
                  <c:v>41867.79198292824</c:v>
                </c:pt>
                <c:pt idx="5467">
                  <c:v>41867.833649652777</c:v>
                </c:pt>
                <c:pt idx="5468">
                  <c:v>41867.875316377314</c:v>
                </c:pt>
                <c:pt idx="5469">
                  <c:v>41867.916983101852</c:v>
                </c:pt>
                <c:pt idx="5470">
                  <c:v>41867.958649826389</c:v>
                </c:pt>
                <c:pt idx="5471">
                  <c:v>41868.000316550926</c:v>
                </c:pt>
                <c:pt idx="5472">
                  <c:v>41868.041983275463</c:v>
                </c:pt>
                <c:pt idx="5473">
                  <c:v>41868.08365</c:v>
                </c:pt>
                <c:pt idx="5474">
                  <c:v>41868.125316724538</c:v>
                </c:pt>
                <c:pt idx="5475">
                  <c:v>41868.166983449075</c:v>
                </c:pt>
                <c:pt idx="5476">
                  <c:v>41868.208650173612</c:v>
                </c:pt>
                <c:pt idx="5477">
                  <c:v>41868.250316898149</c:v>
                </c:pt>
                <c:pt idx="5478">
                  <c:v>41868.291983622687</c:v>
                </c:pt>
                <c:pt idx="5479">
                  <c:v>41868.333650347224</c:v>
                </c:pt>
                <c:pt idx="5480">
                  <c:v>41868.375317071761</c:v>
                </c:pt>
                <c:pt idx="5481">
                  <c:v>41868.416983796298</c:v>
                </c:pt>
                <c:pt idx="5482">
                  <c:v>41868.458650520835</c:v>
                </c:pt>
                <c:pt idx="5483">
                  <c:v>41868.500317245373</c:v>
                </c:pt>
                <c:pt idx="5484">
                  <c:v>41868.54198396991</c:v>
                </c:pt>
                <c:pt idx="5485">
                  <c:v>41868.583650694447</c:v>
                </c:pt>
                <c:pt idx="5486">
                  <c:v>41868.625317418984</c:v>
                </c:pt>
                <c:pt idx="5487">
                  <c:v>41868.666984143521</c:v>
                </c:pt>
                <c:pt idx="5488">
                  <c:v>41868.708650868059</c:v>
                </c:pt>
                <c:pt idx="5489">
                  <c:v>41868.750317592596</c:v>
                </c:pt>
                <c:pt idx="5490">
                  <c:v>41868.791984317133</c:v>
                </c:pt>
                <c:pt idx="5491">
                  <c:v>41868.83365104167</c:v>
                </c:pt>
                <c:pt idx="5492">
                  <c:v>41868.8753177662</c:v>
                </c:pt>
                <c:pt idx="5493">
                  <c:v>41868.916984490737</c:v>
                </c:pt>
                <c:pt idx="5494">
                  <c:v>41868.958651215275</c:v>
                </c:pt>
                <c:pt idx="5495">
                  <c:v>41869.000317939812</c:v>
                </c:pt>
                <c:pt idx="5496">
                  <c:v>41869.041984664349</c:v>
                </c:pt>
                <c:pt idx="5497">
                  <c:v>41869.083651388886</c:v>
                </c:pt>
                <c:pt idx="5498">
                  <c:v>41869.125318113423</c:v>
                </c:pt>
                <c:pt idx="5499">
                  <c:v>41869.166984837961</c:v>
                </c:pt>
                <c:pt idx="5500">
                  <c:v>41869.208651562498</c:v>
                </c:pt>
                <c:pt idx="5501">
                  <c:v>41869.250318287035</c:v>
                </c:pt>
                <c:pt idx="5502">
                  <c:v>41869.291985011572</c:v>
                </c:pt>
                <c:pt idx="5503">
                  <c:v>41869.333651736109</c:v>
                </c:pt>
                <c:pt idx="5504">
                  <c:v>41869.375318460647</c:v>
                </c:pt>
                <c:pt idx="5505">
                  <c:v>41869.416985185184</c:v>
                </c:pt>
                <c:pt idx="5506">
                  <c:v>41869.458651909721</c:v>
                </c:pt>
                <c:pt idx="5507">
                  <c:v>41869.500318634258</c:v>
                </c:pt>
                <c:pt idx="5508">
                  <c:v>41869.541985358796</c:v>
                </c:pt>
                <c:pt idx="5509">
                  <c:v>41869.583652083333</c:v>
                </c:pt>
                <c:pt idx="5510">
                  <c:v>41869.62531880787</c:v>
                </c:pt>
                <c:pt idx="5511">
                  <c:v>41869.666985532407</c:v>
                </c:pt>
                <c:pt idx="5512">
                  <c:v>41869.708652256944</c:v>
                </c:pt>
                <c:pt idx="5513">
                  <c:v>41869.750318981482</c:v>
                </c:pt>
                <c:pt idx="5514">
                  <c:v>41869.791985706019</c:v>
                </c:pt>
                <c:pt idx="5515">
                  <c:v>41869.833652430556</c:v>
                </c:pt>
                <c:pt idx="5516">
                  <c:v>41869.875319155093</c:v>
                </c:pt>
                <c:pt idx="5517">
                  <c:v>41869.91698587963</c:v>
                </c:pt>
                <c:pt idx="5518">
                  <c:v>41869.958652604168</c:v>
                </c:pt>
                <c:pt idx="5519">
                  <c:v>41870.000319328705</c:v>
                </c:pt>
                <c:pt idx="5520">
                  <c:v>41870.041986053242</c:v>
                </c:pt>
                <c:pt idx="5521">
                  <c:v>41870.083652777779</c:v>
                </c:pt>
                <c:pt idx="5522">
                  <c:v>41870.125319502316</c:v>
                </c:pt>
                <c:pt idx="5523">
                  <c:v>41870.166986226854</c:v>
                </c:pt>
                <c:pt idx="5524">
                  <c:v>41870.208652951391</c:v>
                </c:pt>
                <c:pt idx="5525">
                  <c:v>41870.250319675928</c:v>
                </c:pt>
                <c:pt idx="5526">
                  <c:v>41870.291986400465</c:v>
                </c:pt>
                <c:pt idx="5527">
                  <c:v>41870.333653125002</c:v>
                </c:pt>
                <c:pt idx="5528">
                  <c:v>41870.37531984954</c:v>
                </c:pt>
                <c:pt idx="5529">
                  <c:v>41870.416986574077</c:v>
                </c:pt>
                <c:pt idx="5530">
                  <c:v>41870.458653298614</c:v>
                </c:pt>
                <c:pt idx="5531">
                  <c:v>41870.500320023151</c:v>
                </c:pt>
                <c:pt idx="5532">
                  <c:v>41870.541986747688</c:v>
                </c:pt>
                <c:pt idx="5533">
                  <c:v>41870.583653472226</c:v>
                </c:pt>
                <c:pt idx="5534">
                  <c:v>41870.625320196756</c:v>
                </c:pt>
                <c:pt idx="5535">
                  <c:v>41870.666986921293</c:v>
                </c:pt>
                <c:pt idx="5536">
                  <c:v>41870.70865364583</c:v>
                </c:pt>
                <c:pt idx="5537">
                  <c:v>41870.750320370367</c:v>
                </c:pt>
                <c:pt idx="5538">
                  <c:v>41870.791987094904</c:v>
                </c:pt>
                <c:pt idx="5539">
                  <c:v>41870.833653819442</c:v>
                </c:pt>
                <c:pt idx="5540">
                  <c:v>41870.875320543979</c:v>
                </c:pt>
                <c:pt idx="5541">
                  <c:v>41870.916987268516</c:v>
                </c:pt>
                <c:pt idx="5542">
                  <c:v>41870.958653993053</c:v>
                </c:pt>
                <c:pt idx="5543">
                  <c:v>41871.000320717591</c:v>
                </c:pt>
                <c:pt idx="5544">
                  <c:v>41871.041987442128</c:v>
                </c:pt>
                <c:pt idx="5545">
                  <c:v>41871.083654166665</c:v>
                </c:pt>
                <c:pt idx="5546">
                  <c:v>41871.125320891202</c:v>
                </c:pt>
                <c:pt idx="5547">
                  <c:v>41871.166987615739</c:v>
                </c:pt>
                <c:pt idx="5548">
                  <c:v>41871.208654340277</c:v>
                </c:pt>
                <c:pt idx="5549">
                  <c:v>41871.250321064814</c:v>
                </c:pt>
                <c:pt idx="5550">
                  <c:v>41871.291987789351</c:v>
                </c:pt>
                <c:pt idx="5551">
                  <c:v>41871.333654513888</c:v>
                </c:pt>
                <c:pt idx="5552">
                  <c:v>41871.375321238425</c:v>
                </c:pt>
                <c:pt idx="5553">
                  <c:v>41871.416987962963</c:v>
                </c:pt>
                <c:pt idx="5554">
                  <c:v>41871.4586546875</c:v>
                </c:pt>
                <c:pt idx="5555">
                  <c:v>41871.500321412037</c:v>
                </c:pt>
                <c:pt idx="5556">
                  <c:v>41871.541988136574</c:v>
                </c:pt>
                <c:pt idx="5557">
                  <c:v>41871.583654861111</c:v>
                </c:pt>
                <c:pt idx="5558">
                  <c:v>41871.625321585649</c:v>
                </c:pt>
                <c:pt idx="5559">
                  <c:v>41871.666988310186</c:v>
                </c:pt>
                <c:pt idx="5560">
                  <c:v>41871.708655034723</c:v>
                </c:pt>
                <c:pt idx="5561">
                  <c:v>41871.75032175926</c:v>
                </c:pt>
                <c:pt idx="5562">
                  <c:v>41871.791988483797</c:v>
                </c:pt>
                <c:pt idx="5563">
                  <c:v>41871.833655208335</c:v>
                </c:pt>
                <c:pt idx="5564">
                  <c:v>41871.875321932872</c:v>
                </c:pt>
                <c:pt idx="5565">
                  <c:v>41871.916988657409</c:v>
                </c:pt>
                <c:pt idx="5566">
                  <c:v>41871.958655381946</c:v>
                </c:pt>
                <c:pt idx="5567">
                  <c:v>41872.000322106484</c:v>
                </c:pt>
                <c:pt idx="5568">
                  <c:v>41872.041988831021</c:v>
                </c:pt>
                <c:pt idx="5569">
                  <c:v>41872.083655555558</c:v>
                </c:pt>
                <c:pt idx="5570">
                  <c:v>41872.125322280095</c:v>
                </c:pt>
                <c:pt idx="5571">
                  <c:v>41872.166989004632</c:v>
                </c:pt>
                <c:pt idx="5572">
                  <c:v>41872.20865572917</c:v>
                </c:pt>
                <c:pt idx="5573">
                  <c:v>41872.250322453707</c:v>
                </c:pt>
                <c:pt idx="5574">
                  <c:v>41872.291989178244</c:v>
                </c:pt>
                <c:pt idx="5575">
                  <c:v>41872.333655902781</c:v>
                </c:pt>
                <c:pt idx="5576">
                  <c:v>41872.375322627318</c:v>
                </c:pt>
                <c:pt idx="5577">
                  <c:v>41872.416989351848</c:v>
                </c:pt>
                <c:pt idx="5578">
                  <c:v>41872.458656076386</c:v>
                </c:pt>
                <c:pt idx="5579">
                  <c:v>41872.500322800923</c:v>
                </c:pt>
                <c:pt idx="5580">
                  <c:v>41872.54198952546</c:v>
                </c:pt>
                <c:pt idx="5581">
                  <c:v>41872.583656249997</c:v>
                </c:pt>
                <c:pt idx="5582">
                  <c:v>41872.625322974534</c:v>
                </c:pt>
                <c:pt idx="5583">
                  <c:v>41872.666989699072</c:v>
                </c:pt>
                <c:pt idx="5584">
                  <c:v>41872.708656423609</c:v>
                </c:pt>
                <c:pt idx="5585">
                  <c:v>41872.750323148146</c:v>
                </c:pt>
                <c:pt idx="5586">
                  <c:v>41872.791989872683</c:v>
                </c:pt>
                <c:pt idx="5587">
                  <c:v>41872.83365659722</c:v>
                </c:pt>
                <c:pt idx="5588">
                  <c:v>41872.875323321758</c:v>
                </c:pt>
                <c:pt idx="5589">
                  <c:v>41872.916990046295</c:v>
                </c:pt>
                <c:pt idx="5590">
                  <c:v>41872.958656770832</c:v>
                </c:pt>
                <c:pt idx="5591">
                  <c:v>41873.000323495369</c:v>
                </c:pt>
                <c:pt idx="5592">
                  <c:v>41873.041990219906</c:v>
                </c:pt>
                <c:pt idx="5593">
                  <c:v>41873.083656944444</c:v>
                </c:pt>
                <c:pt idx="5594">
                  <c:v>41873.125323668981</c:v>
                </c:pt>
                <c:pt idx="5595">
                  <c:v>41873.166990393518</c:v>
                </c:pt>
                <c:pt idx="5596">
                  <c:v>41873.208657118055</c:v>
                </c:pt>
                <c:pt idx="5597">
                  <c:v>41873.250323842592</c:v>
                </c:pt>
                <c:pt idx="5598">
                  <c:v>41873.29199056713</c:v>
                </c:pt>
                <c:pt idx="5599">
                  <c:v>41873.333657291667</c:v>
                </c:pt>
                <c:pt idx="5600">
                  <c:v>41873.375324016204</c:v>
                </c:pt>
                <c:pt idx="5601">
                  <c:v>41873.416990740741</c:v>
                </c:pt>
                <c:pt idx="5602">
                  <c:v>41873.458657465279</c:v>
                </c:pt>
                <c:pt idx="5603">
                  <c:v>41873.500324189816</c:v>
                </c:pt>
                <c:pt idx="5604">
                  <c:v>41873.541990914353</c:v>
                </c:pt>
                <c:pt idx="5605">
                  <c:v>41873.58365763889</c:v>
                </c:pt>
                <c:pt idx="5606">
                  <c:v>41873.625324363427</c:v>
                </c:pt>
                <c:pt idx="5607">
                  <c:v>41873.666991087965</c:v>
                </c:pt>
                <c:pt idx="5608">
                  <c:v>41873.708657812502</c:v>
                </c:pt>
                <c:pt idx="5609">
                  <c:v>41873.750324537039</c:v>
                </c:pt>
                <c:pt idx="5610">
                  <c:v>41873.791991261576</c:v>
                </c:pt>
                <c:pt idx="5611">
                  <c:v>41873.833657986113</c:v>
                </c:pt>
                <c:pt idx="5612">
                  <c:v>41873.875324710651</c:v>
                </c:pt>
                <c:pt idx="5613">
                  <c:v>41873.916991435188</c:v>
                </c:pt>
                <c:pt idx="5614">
                  <c:v>41873.958658159725</c:v>
                </c:pt>
                <c:pt idx="5615">
                  <c:v>41874.000324884262</c:v>
                </c:pt>
                <c:pt idx="5616">
                  <c:v>41874.041991608799</c:v>
                </c:pt>
                <c:pt idx="5617">
                  <c:v>41874.083658333337</c:v>
                </c:pt>
                <c:pt idx="5618">
                  <c:v>41874.125325057874</c:v>
                </c:pt>
                <c:pt idx="5619">
                  <c:v>41874.166991782404</c:v>
                </c:pt>
                <c:pt idx="5620">
                  <c:v>41874.208658506941</c:v>
                </c:pt>
                <c:pt idx="5621">
                  <c:v>41874.250325231478</c:v>
                </c:pt>
                <c:pt idx="5622">
                  <c:v>41874.291991956015</c:v>
                </c:pt>
                <c:pt idx="5623">
                  <c:v>41874.333658680553</c:v>
                </c:pt>
                <c:pt idx="5624">
                  <c:v>41874.37532540509</c:v>
                </c:pt>
                <c:pt idx="5625">
                  <c:v>41874.416992129627</c:v>
                </c:pt>
                <c:pt idx="5626">
                  <c:v>41874.458658854164</c:v>
                </c:pt>
                <c:pt idx="5627">
                  <c:v>41874.500325578701</c:v>
                </c:pt>
                <c:pt idx="5628">
                  <c:v>41874.541992303239</c:v>
                </c:pt>
                <c:pt idx="5629">
                  <c:v>41874.583659027776</c:v>
                </c:pt>
                <c:pt idx="5630">
                  <c:v>41874.625325752313</c:v>
                </c:pt>
                <c:pt idx="5631">
                  <c:v>41874.66699247685</c:v>
                </c:pt>
                <c:pt idx="5632">
                  <c:v>41874.708659201387</c:v>
                </c:pt>
                <c:pt idx="5633">
                  <c:v>41874.750325925925</c:v>
                </c:pt>
                <c:pt idx="5634">
                  <c:v>41874.791992650462</c:v>
                </c:pt>
                <c:pt idx="5635">
                  <c:v>41874.833659374999</c:v>
                </c:pt>
                <c:pt idx="5636">
                  <c:v>41874.875326099536</c:v>
                </c:pt>
                <c:pt idx="5637">
                  <c:v>41874.916992824074</c:v>
                </c:pt>
                <c:pt idx="5638">
                  <c:v>41874.958659548611</c:v>
                </c:pt>
                <c:pt idx="5639">
                  <c:v>41875.000326273148</c:v>
                </c:pt>
                <c:pt idx="5640">
                  <c:v>41875.041992997685</c:v>
                </c:pt>
                <c:pt idx="5641">
                  <c:v>41875.083659722222</c:v>
                </c:pt>
                <c:pt idx="5642">
                  <c:v>41875.12532644676</c:v>
                </c:pt>
                <c:pt idx="5643">
                  <c:v>41875.166993171297</c:v>
                </c:pt>
                <c:pt idx="5644">
                  <c:v>41875.208659895834</c:v>
                </c:pt>
                <c:pt idx="5645">
                  <c:v>41875.250326620371</c:v>
                </c:pt>
                <c:pt idx="5646">
                  <c:v>41875.291993344908</c:v>
                </c:pt>
                <c:pt idx="5647">
                  <c:v>41875.333660069446</c:v>
                </c:pt>
                <c:pt idx="5648">
                  <c:v>41875.375326793983</c:v>
                </c:pt>
                <c:pt idx="5649">
                  <c:v>41875.41699351852</c:v>
                </c:pt>
                <c:pt idx="5650">
                  <c:v>41875.458660243057</c:v>
                </c:pt>
                <c:pt idx="5651">
                  <c:v>41875.500326967594</c:v>
                </c:pt>
                <c:pt idx="5652">
                  <c:v>41875.541993692132</c:v>
                </c:pt>
                <c:pt idx="5653">
                  <c:v>41875.583660416669</c:v>
                </c:pt>
                <c:pt idx="5654">
                  <c:v>41875.625327141206</c:v>
                </c:pt>
                <c:pt idx="5655">
                  <c:v>41875.666993865743</c:v>
                </c:pt>
                <c:pt idx="5656">
                  <c:v>41875.70866059028</c:v>
                </c:pt>
                <c:pt idx="5657">
                  <c:v>41875.750327314818</c:v>
                </c:pt>
                <c:pt idx="5658">
                  <c:v>41875.791994039355</c:v>
                </c:pt>
                <c:pt idx="5659">
                  <c:v>41875.833660763892</c:v>
                </c:pt>
                <c:pt idx="5660">
                  <c:v>41875.875327488429</c:v>
                </c:pt>
                <c:pt idx="5661">
                  <c:v>41875.916994212967</c:v>
                </c:pt>
                <c:pt idx="5662">
                  <c:v>41875.958660937496</c:v>
                </c:pt>
                <c:pt idx="5663">
                  <c:v>41876.000327662034</c:v>
                </c:pt>
                <c:pt idx="5664">
                  <c:v>41876.041994386571</c:v>
                </c:pt>
                <c:pt idx="5665">
                  <c:v>41876.083661111108</c:v>
                </c:pt>
                <c:pt idx="5666">
                  <c:v>41876.125327835645</c:v>
                </c:pt>
                <c:pt idx="5667">
                  <c:v>41876.166994560183</c:v>
                </c:pt>
                <c:pt idx="5668">
                  <c:v>41876.20866128472</c:v>
                </c:pt>
                <c:pt idx="5669">
                  <c:v>41876.250328009257</c:v>
                </c:pt>
                <c:pt idx="5670">
                  <c:v>41876.291994733794</c:v>
                </c:pt>
                <c:pt idx="5671">
                  <c:v>41876.333661458331</c:v>
                </c:pt>
                <c:pt idx="5672">
                  <c:v>41876.375328182869</c:v>
                </c:pt>
                <c:pt idx="5673">
                  <c:v>41876.416994907406</c:v>
                </c:pt>
                <c:pt idx="5674">
                  <c:v>41876.458661631943</c:v>
                </c:pt>
                <c:pt idx="5675">
                  <c:v>41876.50032835648</c:v>
                </c:pt>
                <c:pt idx="5676">
                  <c:v>41876.541995081017</c:v>
                </c:pt>
                <c:pt idx="5677">
                  <c:v>41876.583661805555</c:v>
                </c:pt>
                <c:pt idx="5678">
                  <c:v>41876.625328530092</c:v>
                </c:pt>
                <c:pt idx="5679">
                  <c:v>41876.666995254629</c:v>
                </c:pt>
                <c:pt idx="5680">
                  <c:v>41876.708661979166</c:v>
                </c:pt>
                <c:pt idx="5681">
                  <c:v>41876.750328703703</c:v>
                </c:pt>
                <c:pt idx="5682">
                  <c:v>41876.791995428241</c:v>
                </c:pt>
                <c:pt idx="5683">
                  <c:v>41876.833662152778</c:v>
                </c:pt>
                <c:pt idx="5684">
                  <c:v>41876.875328877315</c:v>
                </c:pt>
                <c:pt idx="5685">
                  <c:v>41876.916995601852</c:v>
                </c:pt>
                <c:pt idx="5686">
                  <c:v>41876.958662326389</c:v>
                </c:pt>
                <c:pt idx="5687">
                  <c:v>41877.000329050927</c:v>
                </c:pt>
                <c:pt idx="5688">
                  <c:v>41877.041995775464</c:v>
                </c:pt>
                <c:pt idx="5689">
                  <c:v>41877.083662500001</c:v>
                </c:pt>
                <c:pt idx="5690">
                  <c:v>41877.125329224538</c:v>
                </c:pt>
                <c:pt idx="5691">
                  <c:v>41877.166995949075</c:v>
                </c:pt>
                <c:pt idx="5692">
                  <c:v>41877.208662673613</c:v>
                </c:pt>
                <c:pt idx="5693">
                  <c:v>41877.25032939815</c:v>
                </c:pt>
                <c:pt idx="5694">
                  <c:v>41877.291996122687</c:v>
                </c:pt>
                <c:pt idx="5695">
                  <c:v>41877.333662847224</c:v>
                </c:pt>
                <c:pt idx="5696">
                  <c:v>41877.375329571762</c:v>
                </c:pt>
                <c:pt idx="5697">
                  <c:v>41877.416996296299</c:v>
                </c:pt>
                <c:pt idx="5698">
                  <c:v>41877.458663020836</c:v>
                </c:pt>
                <c:pt idx="5699">
                  <c:v>41877.500329745373</c:v>
                </c:pt>
                <c:pt idx="5700">
                  <c:v>41877.54199646991</c:v>
                </c:pt>
                <c:pt idx="5701">
                  <c:v>41877.583663194448</c:v>
                </c:pt>
                <c:pt idx="5702">
                  <c:v>41877.625329918985</c:v>
                </c:pt>
                <c:pt idx="5703">
                  <c:v>41877.666996643522</c:v>
                </c:pt>
                <c:pt idx="5704">
                  <c:v>41877.708663368052</c:v>
                </c:pt>
                <c:pt idx="5705">
                  <c:v>41877.750330092589</c:v>
                </c:pt>
                <c:pt idx="5706">
                  <c:v>41877.791996817126</c:v>
                </c:pt>
                <c:pt idx="5707">
                  <c:v>41877.833663541664</c:v>
                </c:pt>
                <c:pt idx="5708">
                  <c:v>41877.875330266201</c:v>
                </c:pt>
                <c:pt idx="5709">
                  <c:v>41877.916996990738</c:v>
                </c:pt>
                <c:pt idx="5710">
                  <c:v>41877.958663715275</c:v>
                </c:pt>
                <c:pt idx="5711">
                  <c:v>41878.000330439812</c:v>
                </c:pt>
                <c:pt idx="5712">
                  <c:v>41878.04199716435</c:v>
                </c:pt>
                <c:pt idx="5713">
                  <c:v>41878.083663888887</c:v>
                </c:pt>
                <c:pt idx="5714">
                  <c:v>41878.125330613424</c:v>
                </c:pt>
                <c:pt idx="5715">
                  <c:v>41878.166997337961</c:v>
                </c:pt>
                <c:pt idx="5716">
                  <c:v>41878.208664062498</c:v>
                </c:pt>
                <c:pt idx="5717">
                  <c:v>41878.250330787036</c:v>
                </c:pt>
                <c:pt idx="5718">
                  <c:v>41878.291997511573</c:v>
                </c:pt>
                <c:pt idx="5719">
                  <c:v>41878.33366423611</c:v>
                </c:pt>
                <c:pt idx="5720">
                  <c:v>41878.375330960647</c:v>
                </c:pt>
                <c:pt idx="5721">
                  <c:v>41878.416997685184</c:v>
                </c:pt>
                <c:pt idx="5722">
                  <c:v>41878.458664409722</c:v>
                </c:pt>
                <c:pt idx="5723">
                  <c:v>41878.500331134259</c:v>
                </c:pt>
                <c:pt idx="5724">
                  <c:v>41878.541997858796</c:v>
                </c:pt>
                <c:pt idx="5725">
                  <c:v>41878.583664583333</c:v>
                </c:pt>
                <c:pt idx="5726">
                  <c:v>41878.625331307871</c:v>
                </c:pt>
                <c:pt idx="5727">
                  <c:v>41878.666998032408</c:v>
                </c:pt>
                <c:pt idx="5728">
                  <c:v>41878.708664756945</c:v>
                </c:pt>
                <c:pt idx="5729">
                  <c:v>41878.750331481482</c:v>
                </c:pt>
                <c:pt idx="5730">
                  <c:v>41878.791998206019</c:v>
                </c:pt>
                <c:pt idx="5731">
                  <c:v>41878.833664930557</c:v>
                </c:pt>
                <c:pt idx="5732">
                  <c:v>41878.875331655094</c:v>
                </c:pt>
                <c:pt idx="5733">
                  <c:v>41878.916998379631</c:v>
                </c:pt>
                <c:pt idx="5734">
                  <c:v>41878.958665104168</c:v>
                </c:pt>
                <c:pt idx="5735">
                  <c:v>41879.000331828705</c:v>
                </c:pt>
                <c:pt idx="5736">
                  <c:v>41879.041998553243</c:v>
                </c:pt>
                <c:pt idx="5737">
                  <c:v>41879.08366527778</c:v>
                </c:pt>
                <c:pt idx="5738">
                  <c:v>41879.125332002317</c:v>
                </c:pt>
                <c:pt idx="5739">
                  <c:v>41879.166998726854</c:v>
                </c:pt>
                <c:pt idx="5740">
                  <c:v>41879.208665451391</c:v>
                </c:pt>
                <c:pt idx="5741">
                  <c:v>41879.250332175929</c:v>
                </c:pt>
                <c:pt idx="5742">
                  <c:v>41879.291998900466</c:v>
                </c:pt>
                <c:pt idx="5743">
                  <c:v>41879.333665625003</c:v>
                </c:pt>
                <c:pt idx="5744">
                  <c:v>41879.37533234954</c:v>
                </c:pt>
                <c:pt idx="5745">
                  <c:v>41879.416999074077</c:v>
                </c:pt>
                <c:pt idx="5746">
                  <c:v>41879.458665798615</c:v>
                </c:pt>
                <c:pt idx="5747">
                  <c:v>41879.500332523145</c:v>
                </c:pt>
                <c:pt idx="5748">
                  <c:v>41879.541999247682</c:v>
                </c:pt>
                <c:pt idx="5749">
                  <c:v>41879.583665972219</c:v>
                </c:pt>
                <c:pt idx="5750">
                  <c:v>41879.625332696756</c:v>
                </c:pt>
                <c:pt idx="5751">
                  <c:v>41879.666999421293</c:v>
                </c:pt>
                <c:pt idx="5752">
                  <c:v>41879.708666145831</c:v>
                </c:pt>
                <c:pt idx="5753">
                  <c:v>41879.750332870368</c:v>
                </c:pt>
                <c:pt idx="5754">
                  <c:v>41879.791999594905</c:v>
                </c:pt>
                <c:pt idx="5755">
                  <c:v>41879.833666319442</c:v>
                </c:pt>
                <c:pt idx="5756">
                  <c:v>41879.875333043979</c:v>
                </c:pt>
                <c:pt idx="5757">
                  <c:v>41879.916999768517</c:v>
                </c:pt>
                <c:pt idx="5758">
                  <c:v>41879.958666493054</c:v>
                </c:pt>
                <c:pt idx="5759">
                  <c:v>41880.000333217591</c:v>
                </c:pt>
                <c:pt idx="5760">
                  <c:v>41880.041999942128</c:v>
                </c:pt>
                <c:pt idx="5761">
                  <c:v>41880.083666666666</c:v>
                </c:pt>
                <c:pt idx="5762">
                  <c:v>41880.125333391203</c:v>
                </c:pt>
                <c:pt idx="5763">
                  <c:v>41880.16700011574</c:v>
                </c:pt>
                <c:pt idx="5764">
                  <c:v>41880.208666840277</c:v>
                </c:pt>
                <c:pt idx="5765">
                  <c:v>41880.250333564814</c:v>
                </c:pt>
                <c:pt idx="5766">
                  <c:v>41880.292000289352</c:v>
                </c:pt>
                <c:pt idx="5767">
                  <c:v>41880.333667013889</c:v>
                </c:pt>
                <c:pt idx="5768">
                  <c:v>41880.375333738426</c:v>
                </c:pt>
                <c:pt idx="5769">
                  <c:v>41880.417000462963</c:v>
                </c:pt>
                <c:pt idx="5770">
                  <c:v>41880.4586671875</c:v>
                </c:pt>
                <c:pt idx="5771">
                  <c:v>41880.500333912038</c:v>
                </c:pt>
                <c:pt idx="5772">
                  <c:v>41880.542000636575</c:v>
                </c:pt>
                <c:pt idx="5773">
                  <c:v>41880.583667361112</c:v>
                </c:pt>
                <c:pt idx="5774">
                  <c:v>41880.625334085649</c:v>
                </c:pt>
                <c:pt idx="5775">
                  <c:v>41880.667000810186</c:v>
                </c:pt>
                <c:pt idx="5776">
                  <c:v>41880.708667534724</c:v>
                </c:pt>
                <c:pt idx="5777">
                  <c:v>41880.750334259261</c:v>
                </c:pt>
                <c:pt idx="5778">
                  <c:v>41880.792000983798</c:v>
                </c:pt>
                <c:pt idx="5779">
                  <c:v>41880.833667708335</c:v>
                </c:pt>
                <c:pt idx="5780">
                  <c:v>41880.875334432872</c:v>
                </c:pt>
                <c:pt idx="5781">
                  <c:v>41880.91700115741</c:v>
                </c:pt>
                <c:pt idx="5782">
                  <c:v>41880.958667881947</c:v>
                </c:pt>
                <c:pt idx="5783">
                  <c:v>41881.000334606484</c:v>
                </c:pt>
                <c:pt idx="5784">
                  <c:v>41881.042001331021</c:v>
                </c:pt>
                <c:pt idx="5785">
                  <c:v>41881.083668055559</c:v>
                </c:pt>
                <c:pt idx="5786">
                  <c:v>41881.125334780096</c:v>
                </c:pt>
                <c:pt idx="5787">
                  <c:v>41881.167001504633</c:v>
                </c:pt>
                <c:pt idx="5788">
                  <c:v>41881.20866822917</c:v>
                </c:pt>
                <c:pt idx="5789">
                  <c:v>41881.2503349537</c:v>
                </c:pt>
                <c:pt idx="5790">
                  <c:v>41881.292001678237</c:v>
                </c:pt>
                <c:pt idx="5791">
                  <c:v>41881.333668402774</c:v>
                </c:pt>
                <c:pt idx="5792">
                  <c:v>41881.375335127312</c:v>
                </c:pt>
                <c:pt idx="5793">
                  <c:v>41881.417001851849</c:v>
                </c:pt>
                <c:pt idx="5794">
                  <c:v>41881.458668576386</c:v>
                </c:pt>
                <c:pt idx="5795">
                  <c:v>41881.500335300923</c:v>
                </c:pt>
                <c:pt idx="5796">
                  <c:v>41881.542002025461</c:v>
                </c:pt>
                <c:pt idx="5797">
                  <c:v>41881.583668749998</c:v>
                </c:pt>
                <c:pt idx="5798">
                  <c:v>41881.625335474535</c:v>
                </c:pt>
                <c:pt idx="5799">
                  <c:v>41881.667002199072</c:v>
                </c:pt>
                <c:pt idx="5800">
                  <c:v>41881.708668923609</c:v>
                </c:pt>
                <c:pt idx="5801">
                  <c:v>41881.750335648147</c:v>
                </c:pt>
                <c:pt idx="5802">
                  <c:v>41881.792002372684</c:v>
                </c:pt>
                <c:pt idx="5803">
                  <c:v>41881.833669097221</c:v>
                </c:pt>
                <c:pt idx="5804">
                  <c:v>41881.875335821758</c:v>
                </c:pt>
                <c:pt idx="5805">
                  <c:v>41881.917002546295</c:v>
                </c:pt>
                <c:pt idx="5806">
                  <c:v>41881.958669270833</c:v>
                </c:pt>
                <c:pt idx="5807">
                  <c:v>41882.00033599537</c:v>
                </c:pt>
                <c:pt idx="5808">
                  <c:v>41882.042002719907</c:v>
                </c:pt>
                <c:pt idx="5809">
                  <c:v>41882.083669444444</c:v>
                </c:pt>
                <c:pt idx="5810">
                  <c:v>41882.125336168981</c:v>
                </c:pt>
                <c:pt idx="5811">
                  <c:v>41882.167002893519</c:v>
                </c:pt>
                <c:pt idx="5812">
                  <c:v>41882.208669618056</c:v>
                </c:pt>
                <c:pt idx="5813">
                  <c:v>41882.250336342593</c:v>
                </c:pt>
                <c:pt idx="5814">
                  <c:v>41882.29200306713</c:v>
                </c:pt>
                <c:pt idx="5815">
                  <c:v>41882.333669791667</c:v>
                </c:pt>
                <c:pt idx="5816">
                  <c:v>41882.375336516205</c:v>
                </c:pt>
                <c:pt idx="5817">
                  <c:v>41882.417003240742</c:v>
                </c:pt>
                <c:pt idx="5818">
                  <c:v>41882.458669965279</c:v>
                </c:pt>
                <c:pt idx="5819">
                  <c:v>41882.500336689816</c:v>
                </c:pt>
                <c:pt idx="5820">
                  <c:v>41882.542003414354</c:v>
                </c:pt>
                <c:pt idx="5821">
                  <c:v>41882.583670138891</c:v>
                </c:pt>
                <c:pt idx="5822">
                  <c:v>41882.625336863428</c:v>
                </c:pt>
                <c:pt idx="5823">
                  <c:v>41882.667003587965</c:v>
                </c:pt>
                <c:pt idx="5824">
                  <c:v>41882.708670312502</c:v>
                </c:pt>
                <c:pt idx="5825">
                  <c:v>41882.75033703704</c:v>
                </c:pt>
                <c:pt idx="5826">
                  <c:v>41882.792003761577</c:v>
                </c:pt>
                <c:pt idx="5827">
                  <c:v>41882.833670486114</c:v>
                </c:pt>
                <c:pt idx="5828">
                  <c:v>41882.875337210651</c:v>
                </c:pt>
                <c:pt idx="5829">
                  <c:v>41882.917003935188</c:v>
                </c:pt>
                <c:pt idx="5830">
                  <c:v>41882.958670659726</c:v>
                </c:pt>
                <c:pt idx="5831">
                  <c:v>41883.000337384263</c:v>
                </c:pt>
                <c:pt idx="5832">
                  <c:v>41883.042004108793</c:v>
                </c:pt>
                <c:pt idx="5833">
                  <c:v>41883.08367083333</c:v>
                </c:pt>
                <c:pt idx="5834">
                  <c:v>41883.125337557867</c:v>
                </c:pt>
                <c:pt idx="5835">
                  <c:v>41883.167004282404</c:v>
                </c:pt>
                <c:pt idx="5836">
                  <c:v>41883.208671006942</c:v>
                </c:pt>
                <c:pt idx="5837">
                  <c:v>41883.250337731479</c:v>
                </c:pt>
                <c:pt idx="5838">
                  <c:v>41883.292004456016</c:v>
                </c:pt>
                <c:pt idx="5839">
                  <c:v>41883.333671180553</c:v>
                </c:pt>
                <c:pt idx="5840">
                  <c:v>41883.37533790509</c:v>
                </c:pt>
                <c:pt idx="5841">
                  <c:v>41883.417004629628</c:v>
                </c:pt>
                <c:pt idx="5842">
                  <c:v>41883.458671354165</c:v>
                </c:pt>
                <c:pt idx="5843">
                  <c:v>41883.500338078702</c:v>
                </c:pt>
                <c:pt idx="5844">
                  <c:v>41883.542004803239</c:v>
                </c:pt>
                <c:pt idx="5845">
                  <c:v>41883.583671527776</c:v>
                </c:pt>
                <c:pt idx="5846">
                  <c:v>41883.625338252314</c:v>
                </c:pt>
                <c:pt idx="5847">
                  <c:v>41883.667004976851</c:v>
                </c:pt>
                <c:pt idx="5848">
                  <c:v>41883.708671701388</c:v>
                </c:pt>
                <c:pt idx="5849">
                  <c:v>41883.750338425925</c:v>
                </c:pt>
                <c:pt idx="5850">
                  <c:v>41883.792005150463</c:v>
                </c:pt>
                <c:pt idx="5851">
                  <c:v>41883.833671875</c:v>
                </c:pt>
                <c:pt idx="5852">
                  <c:v>41883.875338599537</c:v>
                </c:pt>
                <c:pt idx="5853">
                  <c:v>41883.917005324074</c:v>
                </c:pt>
                <c:pt idx="5854">
                  <c:v>41883.958672048611</c:v>
                </c:pt>
                <c:pt idx="5855">
                  <c:v>41884.000338773149</c:v>
                </c:pt>
                <c:pt idx="5856">
                  <c:v>41884.042005497686</c:v>
                </c:pt>
                <c:pt idx="5857">
                  <c:v>41884.083672222223</c:v>
                </c:pt>
                <c:pt idx="5858">
                  <c:v>41884.12533894676</c:v>
                </c:pt>
                <c:pt idx="5859">
                  <c:v>41884.167005671297</c:v>
                </c:pt>
                <c:pt idx="5860">
                  <c:v>41884.208672395835</c:v>
                </c:pt>
                <c:pt idx="5861">
                  <c:v>41884.250339120372</c:v>
                </c:pt>
                <c:pt idx="5862">
                  <c:v>41884.292005844909</c:v>
                </c:pt>
                <c:pt idx="5863">
                  <c:v>41884.333672569446</c:v>
                </c:pt>
                <c:pt idx="5864">
                  <c:v>41884.375339293983</c:v>
                </c:pt>
                <c:pt idx="5865">
                  <c:v>41884.417006018521</c:v>
                </c:pt>
                <c:pt idx="5866">
                  <c:v>41884.458672743058</c:v>
                </c:pt>
                <c:pt idx="5867">
                  <c:v>41884.500339467595</c:v>
                </c:pt>
                <c:pt idx="5868">
                  <c:v>41884.542006192132</c:v>
                </c:pt>
                <c:pt idx="5869">
                  <c:v>41884.583672916669</c:v>
                </c:pt>
                <c:pt idx="5870">
                  <c:v>41884.625339641207</c:v>
                </c:pt>
                <c:pt idx="5871">
                  <c:v>41884.667006365744</c:v>
                </c:pt>
                <c:pt idx="5872">
                  <c:v>41884.708673090281</c:v>
                </c:pt>
                <c:pt idx="5873">
                  <c:v>41884.750339814818</c:v>
                </c:pt>
                <c:pt idx="5874">
                  <c:v>41884.792006539355</c:v>
                </c:pt>
                <c:pt idx="5875">
                  <c:v>41884.833673263885</c:v>
                </c:pt>
                <c:pt idx="5876">
                  <c:v>41884.875339988423</c:v>
                </c:pt>
                <c:pt idx="5877">
                  <c:v>41884.91700671296</c:v>
                </c:pt>
                <c:pt idx="5878">
                  <c:v>41884.958673437497</c:v>
                </c:pt>
                <c:pt idx="5879">
                  <c:v>41885.000340162034</c:v>
                </c:pt>
                <c:pt idx="5880">
                  <c:v>41885.042006886571</c:v>
                </c:pt>
                <c:pt idx="5881">
                  <c:v>41885.083673611109</c:v>
                </c:pt>
                <c:pt idx="5882">
                  <c:v>41885.125340335646</c:v>
                </c:pt>
                <c:pt idx="5883">
                  <c:v>41885.167007060183</c:v>
                </c:pt>
                <c:pt idx="5884">
                  <c:v>41885.20867378472</c:v>
                </c:pt>
                <c:pt idx="5885">
                  <c:v>41885.250340509258</c:v>
                </c:pt>
                <c:pt idx="5886">
                  <c:v>41885.292007233795</c:v>
                </c:pt>
                <c:pt idx="5887">
                  <c:v>41885.333673958332</c:v>
                </c:pt>
                <c:pt idx="5888">
                  <c:v>41885.375340682869</c:v>
                </c:pt>
                <c:pt idx="5889">
                  <c:v>41885.417007407406</c:v>
                </c:pt>
                <c:pt idx="5890">
                  <c:v>41885.458674131944</c:v>
                </c:pt>
                <c:pt idx="5891">
                  <c:v>41885.500340856481</c:v>
                </c:pt>
                <c:pt idx="5892">
                  <c:v>41885.542007581018</c:v>
                </c:pt>
                <c:pt idx="5893">
                  <c:v>41885.583674305555</c:v>
                </c:pt>
                <c:pt idx="5894">
                  <c:v>41885.625341030092</c:v>
                </c:pt>
                <c:pt idx="5895">
                  <c:v>41885.66700775463</c:v>
                </c:pt>
                <c:pt idx="5896">
                  <c:v>41885.708674479167</c:v>
                </c:pt>
                <c:pt idx="5897">
                  <c:v>41885.750341203704</c:v>
                </c:pt>
                <c:pt idx="5898">
                  <c:v>41885.792007928241</c:v>
                </c:pt>
                <c:pt idx="5899">
                  <c:v>41885.833674652778</c:v>
                </c:pt>
                <c:pt idx="5900">
                  <c:v>41885.875341377316</c:v>
                </c:pt>
                <c:pt idx="5901">
                  <c:v>41885.917008101853</c:v>
                </c:pt>
                <c:pt idx="5902">
                  <c:v>41885.95867482639</c:v>
                </c:pt>
                <c:pt idx="5903">
                  <c:v>41886.000341550927</c:v>
                </c:pt>
                <c:pt idx="5904">
                  <c:v>41886.042008275464</c:v>
                </c:pt>
                <c:pt idx="5905">
                  <c:v>41886.083675000002</c:v>
                </c:pt>
                <c:pt idx="5906">
                  <c:v>41886.125341724539</c:v>
                </c:pt>
                <c:pt idx="5907">
                  <c:v>41886.167008449076</c:v>
                </c:pt>
                <c:pt idx="5908">
                  <c:v>41886.208675173613</c:v>
                </c:pt>
                <c:pt idx="5909">
                  <c:v>41886.250341898151</c:v>
                </c:pt>
                <c:pt idx="5910">
                  <c:v>41886.292008622688</c:v>
                </c:pt>
                <c:pt idx="5911">
                  <c:v>41886.333675347225</c:v>
                </c:pt>
                <c:pt idx="5912">
                  <c:v>41886.375342071762</c:v>
                </c:pt>
                <c:pt idx="5913">
                  <c:v>41886.417008796299</c:v>
                </c:pt>
                <c:pt idx="5914">
                  <c:v>41886.458675520837</c:v>
                </c:pt>
                <c:pt idx="5915">
                  <c:v>41886.500342245374</c:v>
                </c:pt>
                <c:pt idx="5916">
                  <c:v>41886.542008969911</c:v>
                </c:pt>
                <c:pt idx="5917">
                  <c:v>41886.583675694441</c:v>
                </c:pt>
                <c:pt idx="5918">
                  <c:v>41886.625342418978</c:v>
                </c:pt>
                <c:pt idx="5919">
                  <c:v>41886.667009143515</c:v>
                </c:pt>
                <c:pt idx="5920">
                  <c:v>41886.708675868053</c:v>
                </c:pt>
                <c:pt idx="5921">
                  <c:v>41886.75034259259</c:v>
                </c:pt>
                <c:pt idx="5922">
                  <c:v>41886.792009317127</c:v>
                </c:pt>
                <c:pt idx="5923">
                  <c:v>41886.833676041664</c:v>
                </c:pt>
                <c:pt idx="5924">
                  <c:v>41886.875342766201</c:v>
                </c:pt>
                <c:pt idx="5925">
                  <c:v>41886.917009490739</c:v>
                </c:pt>
                <c:pt idx="5926">
                  <c:v>41886.958676215276</c:v>
                </c:pt>
                <c:pt idx="5927">
                  <c:v>41887.000342939813</c:v>
                </c:pt>
                <c:pt idx="5928">
                  <c:v>41887.04200966435</c:v>
                </c:pt>
                <c:pt idx="5929">
                  <c:v>41887.083676388887</c:v>
                </c:pt>
                <c:pt idx="5930">
                  <c:v>41887.125343113425</c:v>
                </c:pt>
                <c:pt idx="5931">
                  <c:v>41887.167009837962</c:v>
                </c:pt>
                <c:pt idx="5932">
                  <c:v>41887.208676562499</c:v>
                </c:pt>
                <c:pt idx="5933">
                  <c:v>41887.250343287036</c:v>
                </c:pt>
                <c:pt idx="5934">
                  <c:v>41887.292010011573</c:v>
                </c:pt>
                <c:pt idx="5935">
                  <c:v>41887.333676736111</c:v>
                </c:pt>
                <c:pt idx="5936">
                  <c:v>41887.375343460648</c:v>
                </c:pt>
                <c:pt idx="5937">
                  <c:v>41887.417010185185</c:v>
                </c:pt>
                <c:pt idx="5938">
                  <c:v>41887.458676909722</c:v>
                </c:pt>
                <c:pt idx="5939">
                  <c:v>41887.500343634259</c:v>
                </c:pt>
                <c:pt idx="5940">
                  <c:v>41887.542010358797</c:v>
                </c:pt>
                <c:pt idx="5941">
                  <c:v>41887.583677083334</c:v>
                </c:pt>
                <c:pt idx="5942">
                  <c:v>41887.625343807871</c:v>
                </c:pt>
                <c:pt idx="5943">
                  <c:v>41887.667010532408</c:v>
                </c:pt>
                <c:pt idx="5944">
                  <c:v>41887.708677256946</c:v>
                </c:pt>
                <c:pt idx="5945">
                  <c:v>41887.750343981483</c:v>
                </c:pt>
                <c:pt idx="5946">
                  <c:v>41887.79201070602</c:v>
                </c:pt>
                <c:pt idx="5947">
                  <c:v>41887.833677430557</c:v>
                </c:pt>
                <c:pt idx="5948">
                  <c:v>41887.875344155094</c:v>
                </c:pt>
                <c:pt idx="5949">
                  <c:v>41887.917010879632</c:v>
                </c:pt>
                <c:pt idx="5950">
                  <c:v>41887.958677604169</c:v>
                </c:pt>
                <c:pt idx="5951">
                  <c:v>41888.000344328706</c:v>
                </c:pt>
                <c:pt idx="5952">
                  <c:v>41888.042011053243</c:v>
                </c:pt>
                <c:pt idx="5953">
                  <c:v>41888.08367777778</c:v>
                </c:pt>
                <c:pt idx="5954">
                  <c:v>41888.125344502318</c:v>
                </c:pt>
                <c:pt idx="5955">
                  <c:v>41888.167011226855</c:v>
                </c:pt>
                <c:pt idx="5956">
                  <c:v>41888.208677951392</c:v>
                </c:pt>
                <c:pt idx="5957">
                  <c:v>41888.250344675929</c:v>
                </c:pt>
                <c:pt idx="5958">
                  <c:v>41888.292011400466</c:v>
                </c:pt>
                <c:pt idx="5959">
                  <c:v>41888.333678124996</c:v>
                </c:pt>
                <c:pt idx="5960">
                  <c:v>41888.375344849534</c:v>
                </c:pt>
                <c:pt idx="5961">
                  <c:v>41888.417011574071</c:v>
                </c:pt>
                <c:pt idx="5962">
                  <c:v>41888.458678298608</c:v>
                </c:pt>
                <c:pt idx="5963">
                  <c:v>41888.500345023145</c:v>
                </c:pt>
                <c:pt idx="5964">
                  <c:v>41888.542011747682</c:v>
                </c:pt>
                <c:pt idx="5965">
                  <c:v>41888.58367847222</c:v>
                </c:pt>
                <c:pt idx="5966">
                  <c:v>41888.625345196757</c:v>
                </c:pt>
                <c:pt idx="5967">
                  <c:v>41888.667011921294</c:v>
                </c:pt>
                <c:pt idx="5968">
                  <c:v>41888.708678645831</c:v>
                </c:pt>
                <c:pt idx="5969">
                  <c:v>41888.750345370368</c:v>
                </c:pt>
                <c:pt idx="5970">
                  <c:v>41888.792012094906</c:v>
                </c:pt>
                <c:pt idx="5971">
                  <c:v>41888.833678819443</c:v>
                </c:pt>
                <c:pt idx="5972">
                  <c:v>41888.87534554398</c:v>
                </c:pt>
                <c:pt idx="5973">
                  <c:v>41888.917012268517</c:v>
                </c:pt>
                <c:pt idx="5974">
                  <c:v>41888.958678993054</c:v>
                </c:pt>
                <c:pt idx="5975">
                  <c:v>41889.000345717592</c:v>
                </c:pt>
                <c:pt idx="5976">
                  <c:v>41889.042012442129</c:v>
                </c:pt>
                <c:pt idx="5977">
                  <c:v>41889.083679166666</c:v>
                </c:pt>
                <c:pt idx="5978">
                  <c:v>41889.125345891203</c:v>
                </c:pt>
                <c:pt idx="5979">
                  <c:v>41889.167012615741</c:v>
                </c:pt>
                <c:pt idx="5980">
                  <c:v>41889.208679340278</c:v>
                </c:pt>
                <c:pt idx="5981">
                  <c:v>41889.250346064815</c:v>
                </c:pt>
                <c:pt idx="5982">
                  <c:v>41889.292012789352</c:v>
                </c:pt>
                <c:pt idx="5983">
                  <c:v>41889.333679513889</c:v>
                </c:pt>
                <c:pt idx="5984">
                  <c:v>41889.375346238427</c:v>
                </c:pt>
                <c:pt idx="5985">
                  <c:v>41889.417012962964</c:v>
                </c:pt>
                <c:pt idx="5986">
                  <c:v>41889.458679687501</c:v>
                </c:pt>
                <c:pt idx="5987">
                  <c:v>41889.500346412038</c:v>
                </c:pt>
                <c:pt idx="5988">
                  <c:v>41889.542013136575</c:v>
                </c:pt>
                <c:pt idx="5989">
                  <c:v>41889.583679861113</c:v>
                </c:pt>
                <c:pt idx="5990">
                  <c:v>41889.62534658565</c:v>
                </c:pt>
                <c:pt idx="5991">
                  <c:v>41889.667013310187</c:v>
                </c:pt>
                <c:pt idx="5992">
                  <c:v>41889.708680034724</c:v>
                </c:pt>
                <c:pt idx="5993">
                  <c:v>41889.750346759261</c:v>
                </c:pt>
                <c:pt idx="5994">
                  <c:v>41889.792013483799</c:v>
                </c:pt>
                <c:pt idx="5995">
                  <c:v>41889.833680208336</c:v>
                </c:pt>
                <c:pt idx="5996">
                  <c:v>41889.875346932873</c:v>
                </c:pt>
                <c:pt idx="5997">
                  <c:v>41889.91701365741</c:v>
                </c:pt>
                <c:pt idx="5998">
                  <c:v>41889.958680381947</c:v>
                </c:pt>
                <c:pt idx="5999">
                  <c:v>41890.000347106485</c:v>
                </c:pt>
                <c:pt idx="6000">
                  <c:v>41890.042013831022</c:v>
                </c:pt>
                <c:pt idx="6001">
                  <c:v>41890.083680555559</c:v>
                </c:pt>
                <c:pt idx="6002">
                  <c:v>41890.125347280089</c:v>
                </c:pt>
                <c:pt idx="6003">
                  <c:v>41890.167014004626</c:v>
                </c:pt>
                <c:pt idx="6004">
                  <c:v>41890.208680729163</c:v>
                </c:pt>
                <c:pt idx="6005">
                  <c:v>41890.250347453701</c:v>
                </c:pt>
                <c:pt idx="6006">
                  <c:v>41890.292014178238</c:v>
                </c:pt>
                <c:pt idx="6007">
                  <c:v>41890.333680902775</c:v>
                </c:pt>
                <c:pt idx="6008">
                  <c:v>41890.375347627312</c:v>
                </c:pt>
                <c:pt idx="6009">
                  <c:v>41890.41701435185</c:v>
                </c:pt>
                <c:pt idx="6010">
                  <c:v>41890.458681076387</c:v>
                </c:pt>
                <c:pt idx="6011">
                  <c:v>41890.500347800924</c:v>
                </c:pt>
                <c:pt idx="6012">
                  <c:v>41890.542014525461</c:v>
                </c:pt>
                <c:pt idx="6013">
                  <c:v>41890.583681249998</c:v>
                </c:pt>
                <c:pt idx="6014">
                  <c:v>41890.625347974536</c:v>
                </c:pt>
                <c:pt idx="6015">
                  <c:v>41890.667014699073</c:v>
                </c:pt>
                <c:pt idx="6016">
                  <c:v>41890.70868142361</c:v>
                </c:pt>
                <c:pt idx="6017">
                  <c:v>41890.750348148147</c:v>
                </c:pt>
                <c:pt idx="6018">
                  <c:v>41890.792014872684</c:v>
                </c:pt>
                <c:pt idx="6019">
                  <c:v>41890.833681597222</c:v>
                </c:pt>
                <c:pt idx="6020">
                  <c:v>41890.875348321759</c:v>
                </c:pt>
                <c:pt idx="6021">
                  <c:v>41890.917015046296</c:v>
                </c:pt>
                <c:pt idx="6022">
                  <c:v>41890.958681770833</c:v>
                </c:pt>
                <c:pt idx="6023">
                  <c:v>41891.00034849537</c:v>
                </c:pt>
                <c:pt idx="6024">
                  <c:v>41891.042015219908</c:v>
                </c:pt>
                <c:pt idx="6025">
                  <c:v>41891.083681944445</c:v>
                </c:pt>
                <c:pt idx="6026">
                  <c:v>41891.125348668982</c:v>
                </c:pt>
                <c:pt idx="6027">
                  <c:v>41891.167015393519</c:v>
                </c:pt>
                <c:pt idx="6028">
                  <c:v>41891.208682118056</c:v>
                </c:pt>
                <c:pt idx="6029">
                  <c:v>41891.250348842594</c:v>
                </c:pt>
                <c:pt idx="6030">
                  <c:v>41891.292015567131</c:v>
                </c:pt>
                <c:pt idx="6031">
                  <c:v>41891.333682291668</c:v>
                </c:pt>
                <c:pt idx="6032">
                  <c:v>41891.375349016205</c:v>
                </c:pt>
                <c:pt idx="6033">
                  <c:v>41891.417015740742</c:v>
                </c:pt>
                <c:pt idx="6034">
                  <c:v>41891.45868246528</c:v>
                </c:pt>
                <c:pt idx="6035">
                  <c:v>41891.500349189817</c:v>
                </c:pt>
                <c:pt idx="6036">
                  <c:v>41891.542015914354</c:v>
                </c:pt>
                <c:pt idx="6037">
                  <c:v>41891.583682638891</c:v>
                </c:pt>
                <c:pt idx="6038">
                  <c:v>41891.625349363429</c:v>
                </c:pt>
                <c:pt idx="6039">
                  <c:v>41891.667016087966</c:v>
                </c:pt>
                <c:pt idx="6040">
                  <c:v>41891.708682812503</c:v>
                </c:pt>
                <c:pt idx="6041">
                  <c:v>41891.75034953704</c:v>
                </c:pt>
                <c:pt idx="6042">
                  <c:v>41891.792016261577</c:v>
                </c:pt>
                <c:pt idx="6043">
                  <c:v>41891.833682986115</c:v>
                </c:pt>
                <c:pt idx="6044">
                  <c:v>41891.875349710652</c:v>
                </c:pt>
                <c:pt idx="6045">
                  <c:v>41891.917016435182</c:v>
                </c:pt>
                <c:pt idx="6046">
                  <c:v>41891.958683159719</c:v>
                </c:pt>
                <c:pt idx="6047">
                  <c:v>41892.000349884256</c:v>
                </c:pt>
                <c:pt idx="6048">
                  <c:v>41892.042016608793</c:v>
                </c:pt>
                <c:pt idx="6049">
                  <c:v>41892.083683333331</c:v>
                </c:pt>
                <c:pt idx="6050">
                  <c:v>41892.125350057868</c:v>
                </c:pt>
                <c:pt idx="6051">
                  <c:v>41892.167016782405</c:v>
                </c:pt>
                <c:pt idx="6052">
                  <c:v>41892.208683506942</c:v>
                </c:pt>
                <c:pt idx="6053">
                  <c:v>41892.250350231479</c:v>
                </c:pt>
                <c:pt idx="6054">
                  <c:v>41892.292016956017</c:v>
                </c:pt>
                <c:pt idx="6055">
                  <c:v>41892.333683680554</c:v>
                </c:pt>
                <c:pt idx="6056">
                  <c:v>41892.375350405091</c:v>
                </c:pt>
                <c:pt idx="6057">
                  <c:v>41892.417017129628</c:v>
                </c:pt>
                <c:pt idx="6058">
                  <c:v>41892.458683854165</c:v>
                </c:pt>
                <c:pt idx="6059">
                  <c:v>41892.500350578703</c:v>
                </c:pt>
                <c:pt idx="6060">
                  <c:v>41892.54201730324</c:v>
                </c:pt>
                <c:pt idx="6061">
                  <c:v>41892.583684027777</c:v>
                </c:pt>
                <c:pt idx="6062">
                  <c:v>41892.625350752314</c:v>
                </c:pt>
                <c:pt idx="6063">
                  <c:v>41892.667017476851</c:v>
                </c:pt>
                <c:pt idx="6064">
                  <c:v>41892.708684201389</c:v>
                </c:pt>
                <c:pt idx="6065">
                  <c:v>41892.750350925926</c:v>
                </c:pt>
                <c:pt idx="6066">
                  <c:v>41892.792017650463</c:v>
                </c:pt>
                <c:pt idx="6067">
                  <c:v>41892.833684375</c:v>
                </c:pt>
                <c:pt idx="6068">
                  <c:v>41892.875351099538</c:v>
                </c:pt>
                <c:pt idx="6069">
                  <c:v>41892.917017824075</c:v>
                </c:pt>
                <c:pt idx="6070">
                  <c:v>41892.958684548612</c:v>
                </c:pt>
                <c:pt idx="6071">
                  <c:v>41893.000351273149</c:v>
                </c:pt>
                <c:pt idx="6072">
                  <c:v>41893.042017997686</c:v>
                </c:pt>
                <c:pt idx="6073">
                  <c:v>41893.083684722224</c:v>
                </c:pt>
                <c:pt idx="6074">
                  <c:v>41893.125351446761</c:v>
                </c:pt>
                <c:pt idx="6075">
                  <c:v>41893.167018171298</c:v>
                </c:pt>
                <c:pt idx="6076">
                  <c:v>41893.208684895835</c:v>
                </c:pt>
                <c:pt idx="6077">
                  <c:v>41893.250351620372</c:v>
                </c:pt>
                <c:pt idx="6078">
                  <c:v>41893.29201834491</c:v>
                </c:pt>
                <c:pt idx="6079">
                  <c:v>41893.333685069447</c:v>
                </c:pt>
                <c:pt idx="6080">
                  <c:v>41893.375351793984</c:v>
                </c:pt>
                <c:pt idx="6081">
                  <c:v>41893.417018518521</c:v>
                </c:pt>
                <c:pt idx="6082">
                  <c:v>41893.458685243058</c:v>
                </c:pt>
                <c:pt idx="6083">
                  <c:v>41893.500351967596</c:v>
                </c:pt>
                <c:pt idx="6084">
                  <c:v>41893.542018692133</c:v>
                </c:pt>
                <c:pt idx="6085">
                  <c:v>41893.58368541667</c:v>
                </c:pt>
                <c:pt idx="6086">
                  <c:v>41893.625352141207</c:v>
                </c:pt>
                <c:pt idx="6087">
                  <c:v>41893.667018865737</c:v>
                </c:pt>
                <c:pt idx="6088">
                  <c:v>41893.708685590274</c:v>
                </c:pt>
                <c:pt idx="6089">
                  <c:v>41893.750352314812</c:v>
                </c:pt>
                <c:pt idx="6090">
                  <c:v>41893.792019039349</c:v>
                </c:pt>
                <c:pt idx="6091">
                  <c:v>41893.833685763886</c:v>
                </c:pt>
                <c:pt idx="6092">
                  <c:v>41893.875352488423</c:v>
                </c:pt>
                <c:pt idx="6093">
                  <c:v>41893.91701921296</c:v>
                </c:pt>
                <c:pt idx="6094">
                  <c:v>41893.958685937498</c:v>
                </c:pt>
                <c:pt idx="6095">
                  <c:v>41894.000352662035</c:v>
                </c:pt>
                <c:pt idx="6096">
                  <c:v>41894.042019386572</c:v>
                </c:pt>
                <c:pt idx="6097">
                  <c:v>41894.083686111109</c:v>
                </c:pt>
                <c:pt idx="6098">
                  <c:v>41894.125352835646</c:v>
                </c:pt>
                <c:pt idx="6099">
                  <c:v>41894.167019560184</c:v>
                </c:pt>
                <c:pt idx="6100">
                  <c:v>41894.208686284721</c:v>
                </c:pt>
                <c:pt idx="6101">
                  <c:v>41894.250353009258</c:v>
                </c:pt>
                <c:pt idx="6102">
                  <c:v>41894.292019733795</c:v>
                </c:pt>
                <c:pt idx="6103">
                  <c:v>41894.333686458333</c:v>
                </c:pt>
                <c:pt idx="6104">
                  <c:v>41894.37535318287</c:v>
                </c:pt>
                <c:pt idx="6105">
                  <c:v>41894.417019907407</c:v>
                </c:pt>
                <c:pt idx="6106">
                  <c:v>41894.458686631944</c:v>
                </c:pt>
                <c:pt idx="6107">
                  <c:v>41894.500353356481</c:v>
                </c:pt>
                <c:pt idx="6108">
                  <c:v>41894.542020081019</c:v>
                </c:pt>
                <c:pt idx="6109">
                  <c:v>41894.583686805556</c:v>
                </c:pt>
                <c:pt idx="6110">
                  <c:v>41894.625353530093</c:v>
                </c:pt>
                <c:pt idx="6111">
                  <c:v>41894.66702025463</c:v>
                </c:pt>
                <c:pt idx="6112">
                  <c:v>41894.708686979167</c:v>
                </c:pt>
                <c:pt idx="6113">
                  <c:v>41894.750353703705</c:v>
                </c:pt>
                <c:pt idx="6114">
                  <c:v>41894.792020428242</c:v>
                </c:pt>
                <c:pt idx="6115">
                  <c:v>41894.833687152779</c:v>
                </c:pt>
                <c:pt idx="6116">
                  <c:v>41894.875353877316</c:v>
                </c:pt>
                <c:pt idx="6117">
                  <c:v>41894.917020601853</c:v>
                </c:pt>
                <c:pt idx="6118">
                  <c:v>41894.958687326391</c:v>
                </c:pt>
                <c:pt idx="6119">
                  <c:v>41895.000354050928</c:v>
                </c:pt>
                <c:pt idx="6120">
                  <c:v>41895.042020775465</c:v>
                </c:pt>
                <c:pt idx="6121">
                  <c:v>41895.083687500002</c:v>
                </c:pt>
                <c:pt idx="6122">
                  <c:v>41895.125354224539</c:v>
                </c:pt>
                <c:pt idx="6123">
                  <c:v>41895.167020949077</c:v>
                </c:pt>
                <c:pt idx="6124">
                  <c:v>41895.208687673614</c:v>
                </c:pt>
                <c:pt idx="6125">
                  <c:v>41895.250354398151</c:v>
                </c:pt>
                <c:pt idx="6126">
                  <c:v>41895.292021122688</c:v>
                </c:pt>
                <c:pt idx="6127">
                  <c:v>41895.333687847226</c:v>
                </c:pt>
                <c:pt idx="6128">
                  <c:v>41895.375354571763</c:v>
                </c:pt>
                <c:pt idx="6129">
                  <c:v>41895.417021296293</c:v>
                </c:pt>
                <c:pt idx="6130">
                  <c:v>41895.45868802083</c:v>
                </c:pt>
                <c:pt idx="6131">
                  <c:v>41895.500354745367</c:v>
                </c:pt>
                <c:pt idx="6132">
                  <c:v>41895.542021469904</c:v>
                </c:pt>
                <c:pt idx="6133">
                  <c:v>41895.583688194441</c:v>
                </c:pt>
                <c:pt idx="6134">
                  <c:v>41895.625354918979</c:v>
                </c:pt>
                <c:pt idx="6135">
                  <c:v>41895.667021643516</c:v>
                </c:pt>
                <c:pt idx="6136">
                  <c:v>41895.708688368053</c:v>
                </c:pt>
                <c:pt idx="6137">
                  <c:v>41895.75035509259</c:v>
                </c:pt>
                <c:pt idx="6138">
                  <c:v>41895.792021817128</c:v>
                </c:pt>
                <c:pt idx="6139">
                  <c:v>41895.833688541665</c:v>
                </c:pt>
                <c:pt idx="6140">
                  <c:v>41895.875355266202</c:v>
                </c:pt>
                <c:pt idx="6141">
                  <c:v>41895.917021990739</c:v>
                </c:pt>
                <c:pt idx="6142">
                  <c:v>41895.958688715276</c:v>
                </c:pt>
                <c:pt idx="6143">
                  <c:v>41896.000355439814</c:v>
                </c:pt>
                <c:pt idx="6144">
                  <c:v>41896.042022164351</c:v>
                </c:pt>
                <c:pt idx="6145">
                  <c:v>41896.083688888888</c:v>
                </c:pt>
                <c:pt idx="6146">
                  <c:v>41896.125355613425</c:v>
                </c:pt>
                <c:pt idx="6147">
                  <c:v>41896.167022337962</c:v>
                </c:pt>
                <c:pt idx="6148">
                  <c:v>41896.2086890625</c:v>
                </c:pt>
                <c:pt idx="6149">
                  <c:v>41896.250355787037</c:v>
                </c:pt>
                <c:pt idx="6150">
                  <c:v>41896.292022511574</c:v>
                </c:pt>
                <c:pt idx="6151">
                  <c:v>41896.333689236111</c:v>
                </c:pt>
                <c:pt idx="6152">
                  <c:v>41896.375355960648</c:v>
                </c:pt>
                <c:pt idx="6153">
                  <c:v>41896.417022685186</c:v>
                </c:pt>
                <c:pt idx="6154">
                  <c:v>41896.458689409723</c:v>
                </c:pt>
                <c:pt idx="6155">
                  <c:v>41896.50035613426</c:v>
                </c:pt>
                <c:pt idx="6156">
                  <c:v>41896.542022858797</c:v>
                </c:pt>
                <c:pt idx="6157">
                  <c:v>41896.583689583334</c:v>
                </c:pt>
                <c:pt idx="6158">
                  <c:v>41896.625356307872</c:v>
                </c:pt>
                <c:pt idx="6159">
                  <c:v>41896.667023032409</c:v>
                </c:pt>
                <c:pt idx="6160">
                  <c:v>41896.708689756946</c:v>
                </c:pt>
                <c:pt idx="6161">
                  <c:v>41896.750356481483</c:v>
                </c:pt>
                <c:pt idx="6162">
                  <c:v>41896.792023206021</c:v>
                </c:pt>
                <c:pt idx="6163">
                  <c:v>41896.833689930558</c:v>
                </c:pt>
                <c:pt idx="6164">
                  <c:v>41896.875356655095</c:v>
                </c:pt>
                <c:pt idx="6165">
                  <c:v>41896.917023379632</c:v>
                </c:pt>
                <c:pt idx="6166">
                  <c:v>41896.958690104169</c:v>
                </c:pt>
                <c:pt idx="6167">
                  <c:v>41897.000356828707</c:v>
                </c:pt>
                <c:pt idx="6168">
                  <c:v>41897.042023553244</c:v>
                </c:pt>
                <c:pt idx="6169">
                  <c:v>41897.083690277781</c:v>
                </c:pt>
                <c:pt idx="6170">
                  <c:v>41897.125357002318</c:v>
                </c:pt>
                <c:pt idx="6171">
                  <c:v>41897.167023726855</c:v>
                </c:pt>
                <c:pt idx="6172">
                  <c:v>41897.208690451385</c:v>
                </c:pt>
                <c:pt idx="6173">
                  <c:v>41897.250357175923</c:v>
                </c:pt>
                <c:pt idx="6174">
                  <c:v>41897.29202390046</c:v>
                </c:pt>
                <c:pt idx="6175">
                  <c:v>41897.333690624997</c:v>
                </c:pt>
                <c:pt idx="6176">
                  <c:v>41897.375357349534</c:v>
                </c:pt>
                <c:pt idx="6177">
                  <c:v>41897.417024074071</c:v>
                </c:pt>
                <c:pt idx="6178">
                  <c:v>41897.458690798609</c:v>
                </c:pt>
                <c:pt idx="6179">
                  <c:v>41897.500357523146</c:v>
                </c:pt>
                <c:pt idx="6180">
                  <c:v>41897.542024247683</c:v>
                </c:pt>
                <c:pt idx="6181">
                  <c:v>41897.58369097222</c:v>
                </c:pt>
                <c:pt idx="6182">
                  <c:v>41897.625357696757</c:v>
                </c:pt>
                <c:pt idx="6183">
                  <c:v>41897.667024421295</c:v>
                </c:pt>
                <c:pt idx="6184">
                  <c:v>41897.708691145832</c:v>
                </c:pt>
                <c:pt idx="6185">
                  <c:v>41897.750357870369</c:v>
                </c:pt>
                <c:pt idx="6186">
                  <c:v>41897.792024594906</c:v>
                </c:pt>
                <c:pt idx="6187">
                  <c:v>41897.833691319443</c:v>
                </c:pt>
                <c:pt idx="6188">
                  <c:v>41897.875358043981</c:v>
                </c:pt>
                <c:pt idx="6189">
                  <c:v>41897.917024768518</c:v>
                </c:pt>
                <c:pt idx="6190">
                  <c:v>41897.958691493055</c:v>
                </c:pt>
                <c:pt idx="6191">
                  <c:v>41898.000358217592</c:v>
                </c:pt>
                <c:pt idx="6192">
                  <c:v>41898.04202494213</c:v>
                </c:pt>
                <c:pt idx="6193">
                  <c:v>41898.083691666667</c:v>
                </c:pt>
                <c:pt idx="6194">
                  <c:v>41898.125358391204</c:v>
                </c:pt>
                <c:pt idx="6195">
                  <c:v>41898.167025115741</c:v>
                </c:pt>
                <c:pt idx="6196">
                  <c:v>41898.208691840278</c:v>
                </c:pt>
                <c:pt idx="6197">
                  <c:v>41898.250358564816</c:v>
                </c:pt>
                <c:pt idx="6198">
                  <c:v>41898.292025289353</c:v>
                </c:pt>
                <c:pt idx="6199">
                  <c:v>41898.33369201389</c:v>
                </c:pt>
                <c:pt idx="6200">
                  <c:v>41898.375358738427</c:v>
                </c:pt>
                <c:pt idx="6201">
                  <c:v>41898.417025462964</c:v>
                </c:pt>
                <c:pt idx="6202">
                  <c:v>41898.458692187502</c:v>
                </c:pt>
                <c:pt idx="6203">
                  <c:v>41898.500358912039</c:v>
                </c:pt>
                <c:pt idx="6204">
                  <c:v>41898.542025636576</c:v>
                </c:pt>
                <c:pt idx="6205">
                  <c:v>41898.583692361113</c:v>
                </c:pt>
                <c:pt idx="6206">
                  <c:v>41898.62535908565</c:v>
                </c:pt>
                <c:pt idx="6207">
                  <c:v>41898.667025810188</c:v>
                </c:pt>
                <c:pt idx="6208">
                  <c:v>41898.708692534725</c:v>
                </c:pt>
                <c:pt idx="6209">
                  <c:v>41898.750359259262</c:v>
                </c:pt>
                <c:pt idx="6210">
                  <c:v>41898.792025983799</c:v>
                </c:pt>
                <c:pt idx="6211">
                  <c:v>41898.833692708336</c:v>
                </c:pt>
                <c:pt idx="6212">
                  <c:v>41898.875359432874</c:v>
                </c:pt>
                <c:pt idx="6213">
                  <c:v>41898.917026157411</c:v>
                </c:pt>
                <c:pt idx="6214">
                  <c:v>41898.958692881941</c:v>
                </c:pt>
                <c:pt idx="6215">
                  <c:v>41899.000359606478</c:v>
                </c:pt>
                <c:pt idx="6216">
                  <c:v>41899.042026331015</c:v>
                </c:pt>
                <c:pt idx="6217">
                  <c:v>41899.083693055552</c:v>
                </c:pt>
                <c:pt idx="6218">
                  <c:v>41899.12535978009</c:v>
                </c:pt>
                <c:pt idx="6219">
                  <c:v>41899.167026504627</c:v>
                </c:pt>
                <c:pt idx="6220">
                  <c:v>41899.208693229164</c:v>
                </c:pt>
                <c:pt idx="6221">
                  <c:v>41899.250359953701</c:v>
                </c:pt>
                <c:pt idx="6222">
                  <c:v>41899.292026678238</c:v>
                </c:pt>
                <c:pt idx="6223">
                  <c:v>41899.333693402776</c:v>
                </c:pt>
                <c:pt idx="6224">
                  <c:v>41899.375360127313</c:v>
                </c:pt>
                <c:pt idx="6225">
                  <c:v>41899.41702685185</c:v>
                </c:pt>
                <c:pt idx="6226">
                  <c:v>41899.458693576387</c:v>
                </c:pt>
                <c:pt idx="6227">
                  <c:v>41899.500360300925</c:v>
                </c:pt>
                <c:pt idx="6228">
                  <c:v>41899.542027025462</c:v>
                </c:pt>
                <c:pt idx="6229">
                  <c:v>41899.583693749999</c:v>
                </c:pt>
                <c:pt idx="6230">
                  <c:v>41899.625360474536</c:v>
                </c:pt>
                <c:pt idx="6231">
                  <c:v>41899.667027199073</c:v>
                </c:pt>
                <c:pt idx="6232">
                  <c:v>41899.708693923611</c:v>
                </c:pt>
                <c:pt idx="6233">
                  <c:v>41899.750360648148</c:v>
                </c:pt>
                <c:pt idx="6234">
                  <c:v>41899.792027372685</c:v>
                </c:pt>
                <c:pt idx="6235">
                  <c:v>41899.833694097222</c:v>
                </c:pt>
                <c:pt idx="6236">
                  <c:v>41899.875360821759</c:v>
                </c:pt>
                <c:pt idx="6237">
                  <c:v>41899.917027546297</c:v>
                </c:pt>
                <c:pt idx="6238">
                  <c:v>41899.958694270834</c:v>
                </c:pt>
                <c:pt idx="6239">
                  <c:v>41900.000360995371</c:v>
                </c:pt>
                <c:pt idx="6240">
                  <c:v>41900.042027719908</c:v>
                </c:pt>
                <c:pt idx="6241">
                  <c:v>41900.083694444445</c:v>
                </c:pt>
                <c:pt idx="6242">
                  <c:v>41900.125361168983</c:v>
                </c:pt>
                <c:pt idx="6243">
                  <c:v>41900.16702789352</c:v>
                </c:pt>
                <c:pt idx="6244">
                  <c:v>41900.208694618057</c:v>
                </c:pt>
                <c:pt idx="6245">
                  <c:v>41900.250361342594</c:v>
                </c:pt>
                <c:pt idx="6246">
                  <c:v>41900.292028067131</c:v>
                </c:pt>
                <c:pt idx="6247">
                  <c:v>41900.333694791669</c:v>
                </c:pt>
                <c:pt idx="6248">
                  <c:v>41900.375361516206</c:v>
                </c:pt>
                <c:pt idx="6249">
                  <c:v>41900.417028240743</c:v>
                </c:pt>
                <c:pt idx="6250">
                  <c:v>41900.45869496528</c:v>
                </c:pt>
                <c:pt idx="6251">
                  <c:v>41900.500361689818</c:v>
                </c:pt>
                <c:pt idx="6252">
                  <c:v>41900.542028414355</c:v>
                </c:pt>
                <c:pt idx="6253">
                  <c:v>41900.583695138892</c:v>
                </c:pt>
                <c:pt idx="6254">
                  <c:v>41900.625361863429</c:v>
                </c:pt>
                <c:pt idx="6255">
                  <c:v>41900.667028587966</c:v>
                </c:pt>
                <c:pt idx="6256">
                  <c:v>41900.708695312504</c:v>
                </c:pt>
                <c:pt idx="6257">
                  <c:v>41900.750362037033</c:v>
                </c:pt>
                <c:pt idx="6258">
                  <c:v>41900.792028761571</c:v>
                </c:pt>
                <c:pt idx="6259">
                  <c:v>41900.833695486108</c:v>
                </c:pt>
                <c:pt idx="6260">
                  <c:v>41900.875362210645</c:v>
                </c:pt>
                <c:pt idx="6261">
                  <c:v>41900.917028935182</c:v>
                </c:pt>
                <c:pt idx="6262">
                  <c:v>41900.95869565972</c:v>
                </c:pt>
                <c:pt idx="6263">
                  <c:v>41901.000362384257</c:v>
                </c:pt>
                <c:pt idx="6264">
                  <c:v>41901.042029108794</c:v>
                </c:pt>
                <c:pt idx="6265">
                  <c:v>41901.083695833331</c:v>
                </c:pt>
                <c:pt idx="6266">
                  <c:v>41901.125362557868</c:v>
                </c:pt>
                <c:pt idx="6267">
                  <c:v>41901.167029282406</c:v>
                </c:pt>
                <c:pt idx="6268">
                  <c:v>41901.208696006943</c:v>
                </c:pt>
                <c:pt idx="6269">
                  <c:v>41901.25036273148</c:v>
                </c:pt>
                <c:pt idx="6270">
                  <c:v>41901.292029456017</c:v>
                </c:pt>
                <c:pt idx="6271">
                  <c:v>41901.333696180554</c:v>
                </c:pt>
                <c:pt idx="6272">
                  <c:v>41901.375362905092</c:v>
                </c:pt>
                <c:pt idx="6273">
                  <c:v>41901.417029629629</c:v>
                </c:pt>
                <c:pt idx="6274">
                  <c:v>41901.458696354166</c:v>
                </c:pt>
                <c:pt idx="6275">
                  <c:v>41901.500363078703</c:v>
                </c:pt>
                <c:pt idx="6276">
                  <c:v>41901.54202980324</c:v>
                </c:pt>
                <c:pt idx="6277">
                  <c:v>41901.583696527778</c:v>
                </c:pt>
                <c:pt idx="6278">
                  <c:v>41901.625363252315</c:v>
                </c:pt>
                <c:pt idx="6279">
                  <c:v>41901.667029976852</c:v>
                </c:pt>
                <c:pt idx="6280">
                  <c:v>41901.708696701389</c:v>
                </c:pt>
                <c:pt idx="6281">
                  <c:v>41901.750363425926</c:v>
                </c:pt>
                <c:pt idx="6282">
                  <c:v>41901.792030150464</c:v>
                </c:pt>
                <c:pt idx="6283">
                  <c:v>41901.833696875001</c:v>
                </c:pt>
                <c:pt idx="6284">
                  <c:v>41901.875363599538</c:v>
                </c:pt>
                <c:pt idx="6285">
                  <c:v>41901.917030324075</c:v>
                </c:pt>
                <c:pt idx="6286">
                  <c:v>41901.958697048613</c:v>
                </c:pt>
                <c:pt idx="6287">
                  <c:v>41902.00036377315</c:v>
                </c:pt>
                <c:pt idx="6288">
                  <c:v>41902.042030497687</c:v>
                </c:pt>
                <c:pt idx="6289">
                  <c:v>41902.083697222224</c:v>
                </c:pt>
                <c:pt idx="6290">
                  <c:v>41902.125363946761</c:v>
                </c:pt>
                <c:pt idx="6291">
                  <c:v>41902.167030671299</c:v>
                </c:pt>
                <c:pt idx="6292">
                  <c:v>41902.208697395836</c:v>
                </c:pt>
                <c:pt idx="6293">
                  <c:v>41902.250364120373</c:v>
                </c:pt>
                <c:pt idx="6294">
                  <c:v>41902.29203084491</c:v>
                </c:pt>
                <c:pt idx="6295">
                  <c:v>41902.333697569447</c:v>
                </c:pt>
                <c:pt idx="6296">
                  <c:v>41902.375364293985</c:v>
                </c:pt>
                <c:pt idx="6297">
                  <c:v>41902.417031018522</c:v>
                </c:pt>
                <c:pt idx="6298">
                  <c:v>41902.458697743059</c:v>
                </c:pt>
                <c:pt idx="6299">
                  <c:v>41902.500364467589</c:v>
                </c:pt>
                <c:pt idx="6300">
                  <c:v>41902.542031192126</c:v>
                </c:pt>
                <c:pt idx="6301">
                  <c:v>41902.583697916663</c:v>
                </c:pt>
                <c:pt idx="6302">
                  <c:v>41902.625364641201</c:v>
                </c:pt>
                <c:pt idx="6303">
                  <c:v>41902.667031365738</c:v>
                </c:pt>
                <c:pt idx="6304">
                  <c:v>41902.708698090275</c:v>
                </c:pt>
                <c:pt idx="6305">
                  <c:v>41902.750364814812</c:v>
                </c:pt>
                <c:pt idx="6306">
                  <c:v>41902.792031539349</c:v>
                </c:pt>
                <c:pt idx="6307">
                  <c:v>41902.833698263887</c:v>
                </c:pt>
                <c:pt idx="6308">
                  <c:v>41902.875364988424</c:v>
                </c:pt>
                <c:pt idx="6309">
                  <c:v>41902.917031712961</c:v>
                </c:pt>
                <c:pt idx="6310">
                  <c:v>41902.958698437498</c:v>
                </c:pt>
                <c:pt idx="6311">
                  <c:v>41903.000365162035</c:v>
                </c:pt>
                <c:pt idx="6312">
                  <c:v>41903.042031886573</c:v>
                </c:pt>
                <c:pt idx="6313">
                  <c:v>41903.08369861111</c:v>
                </c:pt>
                <c:pt idx="6314">
                  <c:v>41903.125365335647</c:v>
                </c:pt>
                <c:pt idx="6315">
                  <c:v>41903.167032060184</c:v>
                </c:pt>
                <c:pt idx="6316">
                  <c:v>41903.208698784721</c:v>
                </c:pt>
                <c:pt idx="6317">
                  <c:v>41903.250365509259</c:v>
                </c:pt>
                <c:pt idx="6318">
                  <c:v>41903.292032233796</c:v>
                </c:pt>
                <c:pt idx="6319">
                  <c:v>41903.333698958333</c:v>
                </c:pt>
                <c:pt idx="6320">
                  <c:v>41903.37536568287</c:v>
                </c:pt>
                <c:pt idx="6321">
                  <c:v>41903.417032407408</c:v>
                </c:pt>
                <c:pt idx="6322">
                  <c:v>41903.458699131945</c:v>
                </c:pt>
                <c:pt idx="6323">
                  <c:v>41903.500365856482</c:v>
                </c:pt>
                <c:pt idx="6324">
                  <c:v>41903.542032581019</c:v>
                </c:pt>
                <c:pt idx="6325">
                  <c:v>41903.583699305556</c:v>
                </c:pt>
                <c:pt idx="6326">
                  <c:v>41903.625366030094</c:v>
                </c:pt>
                <c:pt idx="6327">
                  <c:v>41903.667032754631</c:v>
                </c:pt>
                <c:pt idx="6328">
                  <c:v>41903.708699479168</c:v>
                </c:pt>
                <c:pt idx="6329">
                  <c:v>41903.750366203705</c:v>
                </c:pt>
                <c:pt idx="6330">
                  <c:v>41903.792032928242</c:v>
                </c:pt>
                <c:pt idx="6331">
                  <c:v>41903.83369965278</c:v>
                </c:pt>
                <c:pt idx="6332">
                  <c:v>41903.875366377317</c:v>
                </c:pt>
                <c:pt idx="6333">
                  <c:v>41903.917033101854</c:v>
                </c:pt>
                <c:pt idx="6334">
                  <c:v>41903.958699826391</c:v>
                </c:pt>
                <c:pt idx="6335">
                  <c:v>41904.000366550928</c:v>
                </c:pt>
                <c:pt idx="6336">
                  <c:v>41904.042033275466</c:v>
                </c:pt>
                <c:pt idx="6337">
                  <c:v>41904.083700000003</c:v>
                </c:pt>
                <c:pt idx="6338">
                  <c:v>41904.12536672454</c:v>
                </c:pt>
                <c:pt idx="6339">
                  <c:v>41904.167033449077</c:v>
                </c:pt>
                <c:pt idx="6340">
                  <c:v>41904.208700173614</c:v>
                </c:pt>
                <c:pt idx="6341">
                  <c:v>41904.250366898152</c:v>
                </c:pt>
                <c:pt idx="6342">
                  <c:v>41904.292033622682</c:v>
                </c:pt>
                <c:pt idx="6343">
                  <c:v>41904.333700347219</c:v>
                </c:pt>
                <c:pt idx="6344">
                  <c:v>41904.375367071756</c:v>
                </c:pt>
                <c:pt idx="6345">
                  <c:v>41904.417033796293</c:v>
                </c:pt>
                <c:pt idx="6346">
                  <c:v>41904.45870052083</c:v>
                </c:pt>
                <c:pt idx="6347">
                  <c:v>41904.500367245368</c:v>
                </c:pt>
                <c:pt idx="6348">
                  <c:v>41904.542033969905</c:v>
                </c:pt>
                <c:pt idx="6349">
                  <c:v>41904.583700694442</c:v>
                </c:pt>
                <c:pt idx="6350">
                  <c:v>41904.625367418979</c:v>
                </c:pt>
                <c:pt idx="6351">
                  <c:v>41904.667034143517</c:v>
                </c:pt>
                <c:pt idx="6352">
                  <c:v>41904.708700868054</c:v>
                </c:pt>
                <c:pt idx="6353">
                  <c:v>41904.750367592591</c:v>
                </c:pt>
                <c:pt idx="6354">
                  <c:v>41904.792034317128</c:v>
                </c:pt>
                <c:pt idx="6355">
                  <c:v>41904.833701041665</c:v>
                </c:pt>
                <c:pt idx="6356">
                  <c:v>41904.875367766203</c:v>
                </c:pt>
                <c:pt idx="6357">
                  <c:v>41904.91703449074</c:v>
                </c:pt>
                <c:pt idx="6358">
                  <c:v>41904.958701215277</c:v>
                </c:pt>
                <c:pt idx="6359">
                  <c:v>41905.000367939814</c:v>
                </c:pt>
                <c:pt idx="6360">
                  <c:v>41905.042034664351</c:v>
                </c:pt>
                <c:pt idx="6361">
                  <c:v>41905.083701388889</c:v>
                </c:pt>
                <c:pt idx="6362">
                  <c:v>41905.125368113426</c:v>
                </c:pt>
                <c:pt idx="6363">
                  <c:v>41905.167034837963</c:v>
                </c:pt>
                <c:pt idx="6364">
                  <c:v>41905.2087015625</c:v>
                </c:pt>
                <c:pt idx="6365">
                  <c:v>41905.250368287037</c:v>
                </c:pt>
                <c:pt idx="6366">
                  <c:v>41905.292035011575</c:v>
                </c:pt>
                <c:pt idx="6367">
                  <c:v>41905.333701736112</c:v>
                </c:pt>
                <c:pt idx="6368">
                  <c:v>41905.375368460649</c:v>
                </c:pt>
                <c:pt idx="6369">
                  <c:v>41905.417035185186</c:v>
                </c:pt>
                <c:pt idx="6370">
                  <c:v>41905.458701909723</c:v>
                </c:pt>
                <c:pt idx="6371">
                  <c:v>41905.500368634261</c:v>
                </c:pt>
                <c:pt idx="6372">
                  <c:v>41905.542035358798</c:v>
                </c:pt>
                <c:pt idx="6373">
                  <c:v>41905.583702083335</c:v>
                </c:pt>
                <c:pt idx="6374">
                  <c:v>41905.625368807872</c:v>
                </c:pt>
                <c:pt idx="6375">
                  <c:v>41905.667035532409</c:v>
                </c:pt>
                <c:pt idx="6376">
                  <c:v>41905.708702256947</c:v>
                </c:pt>
                <c:pt idx="6377">
                  <c:v>41905.750368981484</c:v>
                </c:pt>
                <c:pt idx="6378">
                  <c:v>41905.792035706021</c:v>
                </c:pt>
                <c:pt idx="6379">
                  <c:v>41905.833702430558</c:v>
                </c:pt>
                <c:pt idx="6380">
                  <c:v>41905.875369155096</c:v>
                </c:pt>
                <c:pt idx="6381">
                  <c:v>41905.917035879633</c:v>
                </c:pt>
                <c:pt idx="6382">
                  <c:v>41905.95870260417</c:v>
                </c:pt>
                <c:pt idx="6383">
                  <c:v>41906.000369328707</c:v>
                </c:pt>
                <c:pt idx="6384">
                  <c:v>41906.042036053244</c:v>
                </c:pt>
                <c:pt idx="6385">
                  <c:v>41906.083702777774</c:v>
                </c:pt>
                <c:pt idx="6386">
                  <c:v>41906.125369502312</c:v>
                </c:pt>
                <c:pt idx="6387">
                  <c:v>41906.167036226849</c:v>
                </c:pt>
                <c:pt idx="6388">
                  <c:v>41906.208702951386</c:v>
                </c:pt>
                <c:pt idx="6389">
                  <c:v>41906.250369675923</c:v>
                </c:pt>
                <c:pt idx="6390">
                  <c:v>41906.29203640046</c:v>
                </c:pt>
                <c:pt idx="6391">
                  <c:v>41906.333703124998</c:v>
                </c:pt>
                <c:pt idx="6392">
                  <c:v>41906.375369849535</c:v>
                </c:pt>
                <c:pt idx="6393">
                  <c:v>41906.417036574072</c:v>
                </c:pt>
                <c:pt idx="6394">
                  <c:v>41906.458703298609</c:v>
                </c:pt>
                <c:pt idx="6395">
                  <c:v>41906.500370023146</c:v>
                </c:pt>
                <c:pt idx="6396">
                  <c:v>41906.542036747684</c:v>
                </c:pt>
                <c:pt idx="6397">
                  <c:v>41906.583703472221</c:v>
                </c:pt>
                <c:pt idx="6398">
                  <c:v>41906.625370196758</c:v>
                </c:pt>
                <c:pt idx="6399">
                  <c:v>41906.667036921295</c:v>
                </c:pt>
                <c:pt idx="6400">
                  <c:v>41906.708703645832</c:v>
                </c:pt>
                <c:pt idx="6401">
                  <c:v>41906.75037037037</c:v>
                </c:pt>
                <c:pt idx="6402">
                  <c:v>41906.792037094907</c:v>
                </c:pt>
                <c:pt idx="6403">
                  <c:v>41906.833703819444</c:v>
                </c:pt>
                <c:pt idx="6404">
                  <c:v>41906.875370543981</c:v>
                </c:pt>
                <c:pt idx="6405">
                  <c:v>41906.917037268518</c:v>
                </c:pt>
                <c:pt idx="6406">
                  <c:v>41906.958703993056</c:v>
                </c:pt>
                <c:pt idx="6407">
                  <c:v>41907.000370717593</c:v>
                </c:pt>
                <c:pt idx="6408">
                  <c:v>41907.04203744213</c:v>
                </c:pt>
                <c:pt idx="6409">
                  <c:v>41907.083704166667</c:v>
                </c:pt>
                <c:pt idx="6410">
                  <c:v>41907.125370891205</c:v>
                </c:pt>
                <c:pt idx="6411">
                  <c:v>41907.167037615742</c:v>
                </c:pt>
                <c:pt idx="6412">
                  <c:v>41907.208704340279</c:v>
                </c:pt>
                <c:pt idx="6413">
                  <c:v>41907.250371064816</c:v>
                </c:pt>
                <c:pt idx="6414">
                  <c:v>41907.292037789353</c:v>
                </c:pt>
                <c:pt idx="6415">
                  <c:v>41907.333704513891</c:v>
                </c:pt>
                <c:pt idx="6416">
                  <c:v>41907.375371238428</c:v>
                </c:pt>
                <c:pt idx="6417">
                  <c:v>41907.417037962965</c:v>
                </c:pt>
                <c:pt idx="6418">
                  <c:v>41907.458704687502</c:v>
                </c:pt>
                <c:pt idx="6419">
                  <c:v>41907.500371412039</c:v>
                </c:pt>
                <c:pt idx="6420">
                  <c:v>41907.542038136577</c:v>
                </c:pt>
                <c:pt idx="6421">
                  <c:v>41907.583704861114</c:v>
                </c:pt>
                <c:pt idx="6422">
                  <c:v>41907.625371585651</c:v>
                </c:pt>
                <c:pt idx="6423">
                  <c:v>41907.667038310188</c:v>
                </c:pt>
                <c:pt idx="6424">
                  <c:v>41907.708705034725</c:v>
                </c:pt>
                <c:pt idx="6425">
                  <c:v>41907.750371759263</c:v>
                </c:pt>
                <c:pt idx="6426">
                  <c:v>41907.7920384838</c:v>
                </c:pt>
                <c:pt idx="6427">
                  <c:v>41907.83370520833</c:v>
                </c:pt>
                <c:pt idx="6428">
                  <c:v>41907.875371932867</c:v>
                </c:pt>
                <c:pt idx="6429">
                  <c:v>41907.917038657404</c:v>
                </c:pt>
                <c:pt idx="6430">
                  <c:v>41907.958705381941</c:v>
                </c:pt>
                <c:pt idx="6431">
                  <c:v>41908.000372106479</c:v>
                </c:pt>
                <c:pt idx="6432">
                  <c:v>41908.042038831016</c:v>
                </c:pt>
                <c:pt idx="6433">
                  <c:v>41908.083705555553</c:v>
                </c:pt>
                <c:pt idx="6434">
                  <c:v>41908.12537228009</c:v>
                </c:pt>
                <c:pt idx="6435">
                  <c:v>41908.167039004627</c:v>
                </c:pt>
                <c:pt idx="6436">
                  <c:v>41908.208705729165</c:v>
                </c:pt>
                <c:pt idx="6437">
                  <c:v>41908.250372453702</c:v>
                </c:pt>
                <c:pt idx="6438">
                  <c:v>41908.292039178239</c:v>
                </c:pt>
                <c:pt idx="6439">
                  <c:v>41908.333705902776</c:v>
                </c:pt>
                <c:pt idx="6440">
                  <c:v>41908.375372627313</c:v>
                </c:pt>
                <c:pt idx="6441">
                  <c:v>41908.417039351851</c:v>
                </c:pt>
                <c:pt idx="6442">
                  <c:v>41908.458706076388</c:v>
                </c:pt>
                <c:pt idx="6443">
                  <c:v>41908.500372800925</c:v>
                </c:pt>
                <c:pt idx="6444">
                  <c:v>41908.542039525462</c:v>
                </c:pt>
                <c:pt idx="6445">
                  <c:v>41908.58370625</c:v>
                </c:pt>
                <c:pt idx="6446">
                  <c:v>41908.625372974537</c:v>
                </c:pt>
                <c:pt idx="6447">
                  <c:v>41908.667039699074</c:v>
                </c:pt>
                <c:pt idx="6448">
                  <c:v>41908.708706423611</c:v>
                </c:pt>
                <c:pt idx="6449">
                  <c:v>41908.750373148148</c:v>
                </c:pt>
                <c:pt idx="6450">
                  <c:v>41908.792039872686</c:v>
                </c:pt>
                <c:pt idx="6451">
                  <c:v>41908.833706597223</c:v>
                </c:pt>
                <c:pt idx="6452">
                  <c:v>41908.87537332176</c:v>
                </c:pt>
                <c:pt idx="6453">
                  <c:v>41908.917040046297</c:v>
                </c:pt>
                <c:pt idx="6454">
                  <c:v>41908.958706770834</c:v>
                </c:pt>
                <c:pt idx="6455">
                  <c:v>41909.000373495372</c:v>
                </c:pt>
                <c:pt idx="6456">
                  <c:v>41909.042040219909</c:v>
                </c:pt>
                <c:pt idx="6457">
                  <c:v>41909.083706944446</c:v>
                </c:pt>
                <c:pt idx="6458">
                  <c:v>41909.125373668983</c:v>
                </c:pt>
                <c:pt idx="6459">
                  <c:v>41909.16704039352</c:v>
                </c:pt>
                <c:pt idx="6460">
                  <c:v>41909.208707118058</c:v>
                </c:pt>
                <c:pt idx="6461">
                  <c:v>41909.250373842595</c:v>
                </c:pt>
                <c:pt idx="6462">
                  <c:v>41909.292040567132</c:v>
                </c:pt>
                <c:pt idx="6463">
                  <c:v>41909.333707291669</c:v>
                </c:pt>
                <c:pt idx="6464">
                  <c:v>41909.375374016206</c:v>
                </c:pt>
                <c:pt idx="6465">
                  <c:v>41909.417040740744</c:v>
                </c:pt>
                <c:pt idx="6466">
                  <c:v>41909.458707465281</c:v>
                </c:pt>
                <c:pt idx="6467">
                  <c:v>41909.500374189818</c:v>
                </c:pt>
                <c:pt idx="6468">
                  <c:v>41909.542040914355</c:v>
                </c:pt>
                <c:pt idx="6469">
                  <c:v>41909.583707638885</c:v>
                </c:pt>
                <c:pt idx="6470">
                  <c:v>41909.625374363422</c:v>
                </c:pt>
                <c:pt idx="6471">
                  <c:v>41909.66704108796</c:v>
                </c:pt>
                <c:pt idx="6472">
                  <c:v>41909.708707812497</c:v>
                </c:pt>
                <c:pt idx="6473">
                  <c:v>41909.750374537034</c:v>
                </c:pt>
                <c:pt idx="6474">
                  <c:v>41909.792041261571</c:v>
                </c:pt>
                <c:pt idx="6475">
                  <c:v>41909.833707986108</c:v>
                </c:pt>
                <c:pt idx="6476">
                  <c:v>41909.875374710646</c:v>
                </c:pt>
                <c:pt idx="6477">
                  <c:v>41909.917041435183</c:v>
                </c:pt>
                <c:pt idx="6478">
                  <c:v>41909.95870815972</c:v>
                </c:pt>
                <c:pt idx="6479">
                  <c:v>41910.000374884257</c:v>
                </c:pt>
                <c:pt idx="6480">
                  <c:v>41910.042041608795</c:v>
                </c:pt>
                <c:pt idx="6481">
                  <c:v>41910.083708333332</c:v>
                </c:pt>
                <c:pt idx="6482">
                  <c:v>41910.125375057869</c:v>
                </c:pt>
                <c:pt idx="6483">
                  <c:v>41910.167041782406</c:v>
                </c:pt>
                <c:pt idx="6484">
                  <c:v>41910.208708506943</c:v>
                </c:pt>
                <c:pt idx="6485">
                  <c:v>41910.250375231481</c:v>
                </c:pt>
                <c:pt idx="6486">
                  <c:v>41910.292041956018</c:v>
                </c:pt>
                <c:pt idx="6487">
                  <c:v>41910.333708680555</c:v>
                </c:pt>
                <c:pt idx="6488">
                  <c:v>41910.375375405092</c:v>
                </c:pt>
                <c:pt idx="6489">
                  <c:v>41910.417042129629</c:v>
                </c:pt>
                <c:pt idx="6490">
                  <c:v>41910.458708854167</c:v>
                </c:pt>
                <c:pt idx="6491">
                  <c:v>41910.500375578704</c:v>
                </c:pt>
                <c:pt idx="6492">
                  <c:v>41910.542042303241</c:v>
                </c:pt>
                <c:pt idx="6493">
                  <c:v>41910.583709027778</c:v>
                </c:pt>
                <c:pt idx="6494">
                  <c:v>41910.625375752315</c:v>
                </c:pt>
                <c:pt idx="6495">
                  <c:v>41910.667042476853</c:v>
                </c:pt>
                <c:pt idx="6496">
                  <c:v>41910.70870920139</c:v>
                </c:pt>
                <c:pt idx="6497">
                  <c:v>41910.750375925927</c:v>
                </c:pt>
                <c:pt idx="6498">
                  <c:v>41910.792042650464</c:v>
                </c:pt>
                <c:pt idx="6499">
                  <c:v>41910.833709375001</c:v>
                </c:pt>
                <c:pt idx="6500">
                  <c:v>41910.875376099539</c:v>
                </c:pt>
                <c:pt idx="6501">
                  <c:v>41910.917042824076</c:v>
                </c:pt>
                <c:pt idx="6502">
                  <c:v>41910.958709548613</c:v>
                </c:pt>
                <c:pt idx="6503">
                  <c:v>41911.00037627315</c:v>
                </c:pt>
                <c:pt idx="6504">
                  <c:v>41911.042042997688</c:v>
                </c:pt>
                <c:pt idx="6505">
                  <c:v>41911.083709722225</c:v>
                </c:pt>
                <c:pt idx="6506">
                  <c:v>41911.125376446762</c:v>
                </c:pt>
                <c:pt idx="6507">
                  <c:v>41911.167043171299</c:v>
                </c:pt>
                <c:pt idx="6508">
                  <c:v>41911.208709895836</c:v>
                </c:pt>
                <c:pt idx="6509">
                  <c:v>41911.250376620374</c:v>
                </c:pt>
                <c:pt idx="6510">
                  <c:v>41911.292043344911</c:v>
                </c:pt>
                <c:pt idx="6511">
                  <c:v>41911.333710069448</c:v>
                </c:pt>
                <c:pt idx="6512">
                  <c:v>41911.375376793978</c:v>
                </c:pt>
                <c:pt idx="6513">
                  <c:v>41911.417043518515</c:v>
                </c:pt>
                <c:pt idx="6514">
                  <c:v>41911.458710243052</c:v>
                </c:pt>
                <c:pt idx="6515">
                  <c:v>41911.50037696759</c:v>
                </c:pt>
                <c:pt idx="6516">
                  <c:v>41911.542043692127</c:v>
                </c:pt>
                <c:pt idx="6517">
                  <c:v>41911.583710416664</c:v>
                </c:pt>
                <c:pt idx="6518">
                  <c:v>41911.625377141201</c:v>
                </c:pt>
                <c:pt idx="6519">
                  <c:v>41911.667043865738</c:v>
                </c:pt>
                <c:pt idx="6520">
                  <c:v>41911.708710590276</c:v>
                </c:pt>
                <c:pt idx="6521">
                  <c:v>41911.750377314813</c:v>
                </c:pt>
                <c:pt idx="6522">
                  <c:v>41911.79204403935</c:v>
                </c:pt>
                <c:pt idx="6523">
                  <c:v>41911.833710763887</c:v>
                </c:pt>
                <c:pt idx="6524">
                  <c:v>41911.875377488424</c:v>
                </c:pt>
                <c:pt idx="6525">
                  <c:v>41911.917044212962</c:v>
                </c:pt>
                <c:pt idx="6526">
                  <c:v>41911.958710937499</c:v>
                </c:pt>
                <c:pt idx="6527">
                  <c:v>41912.000377662036</c:v>
                </c:pt>
                <c:pt idx="6528">
                  <c:v>41912.042044386573</c:v>
                </c:pt>
                <c:pt idx="6529">
                  <c:v>41912.08371111111</c:v>
                </c:pt>
                <c:pt idx="6530">
                  <c:v>41912.125377835648</c:v>
                </c:pt>
                <c:pt idx="6531">
                  <c:v>41912.167044560185</c:v>
                </c:pt>
                <c:pt idx="6532">
                  <c:v>41912.208711284722</c:v>
                </c:pt>
                <c:pt idx="6533">
                  <c:v>41912.250378009259</c:v>
                </c:pt>
                <c:pt idx="6534">
                  <c:v>41912.292044733797</c:v>
                </c:pt>
                <c:pt idx="6535">
                  <c:v>41912.333711458334</c:v>
                </c:pt>
                <c:pt idx="6536">
                  <c:v>41912.375378182871</c:v>
                </c:pt>
                <c:pt idx="6537">
                  <c:v>41912.417044907408</c:v>
                </c:pt>
                <c:pt idx="6538">
                  <c:v>41912.458711631945</c:v>
                </c:pt>
                <c:pt idx="6539">
                  <c:v>41912.500378356483</c:v>
                </c:pt>
                <c:pt idx="6540">
                  <c:v>41912.54204508102</c:v>
                </c:pt>
                <c:pt idx="6541">
                  <c:v>41912.583711805557</c:v>
                </c:pt>
                <c:pt idx="6542">
                  <c:v>41912.625378530094</c:v>
                </c:pt>
                <c:pt idx="6543">
                  <c:v>41912.667045254631</c:v>
                </c:pt>
                <c:pt idx="6544">
                  <c:v>41912.708711979169</c:v>
                </c:pt>
                <c:pt idx="6545">
                  <c:v>41912.750378703706</c:v>
                </c:pt>
                <c:pt idx="6546">
                  <c:v>41912.792045428243</c:v>
                </c:pt>
                <c:pt idx="6547">
                  <c:v>41912.83371215278</c:v>
                </c:pt>
                <c:pt idx="6548">
                  <c:v>41912.875378877317</c:v>
                </c:pt>
                <c:pt idx="6549">
                  <c:v>41912.917045601855</c:v>
                </c:pt>
                <c:pt idx="6550">
                  <c:v>41912.958712326392</c:v>
                </c:pt>
                <c:pt idx="6551">
                  <c:v>41913.000379050929</c:v>
                </c:pt>
                <c:pt idx="6552">
                  <c:v>41913.042045775466</c:v>
                </c:pt>
                <c:pt idx="6553">
                  <c:v>41913.083712500003</c:v>
                </c:pt>
                <c:pt idx="6554">
                  <c:v>41913.125379224541</c:v>
                </c:pt>
                <c:pt idx="6555">
                  <c:v>41913.167045949071</c:v>
                </c:pt>
                <c:pt idx="6556">
                  <c:v>41913.208712673608</c:v>
                </c:pt>
                <c:pt idx="6557">
                  <c:v>41913.250379398145</c:v>
                </c:pt>
                <c:pt idx="6558">
                  <c:v>41913.292046122682</c:v>
                </c:pt>
                <c:pt idx="6559">
                  <c:v>41913.333712847219</c:v>
                </c:pt>
                <c:pt idx="6560">
                  <c:v>41913.375379571757</c:v>
                </c:pt>
                <c:pt idx="6561">
                  <c:v>41913.417046296294</c:v>
                </c:pt>
                <c:pt idx="6562">
                  <c:v>41913.458713020831</c:v>
                </c:pt>
                <c:pt idx="6563">
                  <c:v>41913.500379745368</c:v>
                </c:pt>
                <c:pt idx="6564">
                  <c:v>41913.542046469905</c:v>
                </c:pt>
                <c:pt idx="6565">
                  <c:v>41913.583713194443</c:v>
                </c:pt>
                <c:pt idx="6566">
                  <c:v>41913.62537991898</c:v>
                </c:pt>
                <c:pt idx="6567">
                  <c:v>41913.667046643517</c:v>
                </c:pt>
                <c:pt idx="6568">
                  <c:v>41913.708713368054</c:v>
                </c:pt>
                <c:pt idx="6569">
                  <c:v>41913.750380092592</c:v>
                </c:pt>
                <c:pt idx="6570">
                  <c:v>41913.792046817129</c:v>
                </c:pt>
                <c:pt idx="6571">
                  <c:v>41913.833713541666</c:v>
                </c:pt>
                <c:pt idx="6572">
                  <c:v>41913.875380266203</c:v>
                </c:pt>
                <c:pt idx="6573">
                  <c:v>41913.91704699074</c:v>
                </c:pt>
                <c:pt idx="6574">
                  <c:v>41913.958713715278</c:v>
                </c:pt>
                <c:pt idx="6575">
                  <c:v>41914.000380439815</c:v>
                </c:pt>
                <c:pt idx="6576">
                  <c:v>41914.042047164352</c:v>
                </c:pt>
                <c:pt idx="6577">
                  <c:v>41914.083713888889</c:v>
                </c:pt>
                <c:pt idx="6578">
                  <c:v>41914.125380613426</c:v>
                </c:pt>
                <c:pt idx="6579">
                  <c:v>41914.167047337964</c:v>
                </c:pt>
                <c:pt idx="6580">
                  <c:v>41914.208714062501</c:v>
                </c:pt>
                <c:pt idx="6581">
                  <c:v>41914.250380787038</c:v>
                </c:pt>
                <c:pt idx="6582">
                  <c:v>41914.292047511575</c:v>
                </c:pt>
                <c:pt idx="6583">
                  <c:v>41914.333714236112</c:v>
                </c:pt>
                <c:pt idx="6584">
                  <c:v>41914.37538096065</c:v>
                </c:pt>
                <c:pt idx="6585">
                  <c:v>41914.417047685187</c:v>
                </c:pt>
                <c:pt idx="6586">
                  <c:v>41914.458714409724</c:v>
                </c:pt>
                <c:pt idx="6587">
                  <c:v>41914.500381134261</c:v>
                </c:pt>
                <c:pt idx="6588">
                  <c:v>41914.542047858798</c:v>
                </c:pt>
                <c:pt idx="6589">
                  <c:v>41914.583714583336</c:v>
                </c:pt>
                <c:pt idx="6590">
                  <c:v>41914.625381307873</c:v>
                </c:pt>
                <c:pt idx="6591">
                  <c:v>41914.66704803241</c:v>
                </c:pt>
                <c:pt idx="6592">
                  <c:v>41914.708714756947</c:v>
                </c:pt>
                <c:pt idx="6593">
                  <c:v>41914.750381481485</c:v>
                </c:pt>
                <c:pt idx="6594">
                  <c:v>41914.792048206022</c:v>
                </c:pt>
                <c:pt idx="6595">
                  <c:v>41914.833714930559</c:v>
                </c:pt>
                <c:pt idx="6596">
                  <c:v>41914.875381655096</c:v>
                </c:pt>
                <c:pt idx="6597">
                  <c:v>41914.917048379626</c:v>
                </c:pt>
                <c:pt idx="6598">
                  <c:v>41914.958715104163</c:v>
                </c:pt>
                <c:pt idx="6599">
                  <c:v>41915.0003818287</c:v>
                </c:pt>
                <c:pt idx="6600">
                  <c:v>41915.042048553238</c:v>
                </c:pt>
                <c:pt idx="6601">
                  <c:v>41915.083715277775</c:v>
                </c:pt>
                <c:pt idx="6602">
                  <c:v>41915.125382002312</c:v>
                </c:pt>
                <c:pt idx="6603">
                  <c:v>41915.167048726849</c:v>
                </c:pt>
                <c:pt idx="6604">
                  <c:v>41915.208715451387</c:v>
                </c:pt>
                <c:pt idx="6605">
                  <c:v>41915.250382175924</c:v>
                </c:pt>
                <c:pt idx="6606">
                  <c:v>41915.292048900461</c:v>
                </c:pt>
                <c:pt idx="6607">
                  <c:v>41915.333715624998</c:v>
                </c:pt>
                <c:pt idx="6608">
                  <c:v>41915.375382349535</c:v>
                </c:pt>
                <c:pt idx="6609">
                  <c:v>41915.417049074073</c:v>
                </c:pt>
                <c:pt idx="6610">
                  <c:v>41915.45871579861</c:v>
                </c:pt>
                <c:pt idx="6611">
                  <c:v>41915.500382523147</c:v>
                </c:pt>
                <c:pt idx="6612">
                  <c:v>41915.542049247684</c:v>
                </c:pt>
                <c:pt idx="6613">
                  <c:v>41915.583715972221</c:v>
                </c:pt>
                <c:pt idx="6614">
                  <c:v>41915.625382696759</c:v>
                </c:pt>
                <c:pt idx="6615">
                  <c:v>41915.667049421296</c:v>
                </c:pt>
                <c:pt idx="6616">
                  <c:v>41915.708716145833</c:v>
                </c:pt>
                <c:pt idx="6617">
                  <c:v>41915.75038287037</c:v>
                </c:pt>
                <c:pt idx="6618">
                  <c:v>41915.792049594907</c:v>
                </c:pt>
                <c:pt idx="6619">
                  <c:v>41915.833716319445</c:v>
                </c:pt>
                <c:pt idx="6620">
                  <c:v>41915.875383043982</c:v>
                </c:pt>
                <c:pt idx="6621">
                  <c:v>41915.917049768519</c:v>
                </c:pt>
                <c:pt idx="6622">
                  <c:v>41915.958716493056</c:v>
                </c:pt>
                <c:pt idx="6623">
                  <c:v>41916.000383217593</c:v>
                </c:pt>
                <c:pt idx="6624">
                  <c:v>41916.042049942131</c:v>
                </c:pt>
                <c:pt idx="6625">
                  <c:v>41916.083716666668</c:v>
                </c:pt>
                <c:pt idx="6626">
                  <c:v>41916.125383391205</c:v>
                </c:pt>
                <c:pt idx="6627">
                  <c:v>41916.167050115742</c:v>
                </c:pt>
                <c:pt idx="6628">
                  <c:v>41916.20871684028</c:v>
                </c:pt>
                <c:pt idx="6629">
                  <c:v>41916.250383564817</c:v>
                </c:pt>
                <c:pt idx="6630">
                  <c:v>41916.292050289354</c:v>
                </c:pt>
                <c:pt idx="6631">
                  <c:v>41916.333717013891</c:v>
                </c:pt>
                <c:pt idx="6632">
                  <c:v>41916.375383738428</c:v>
                </c:pt>
                <c:pt idx="6633">
                  <c:v>41916.417050462966</c:v>
                </c:pt>
                <c:pt idx="6634">
                  <c:v>41916.458717187503</c:v>
                </c:pt>
                <c:pt idx="6635">
                  <c:v>41916.50038391204</c:v>
                </c:pt>
                <c:pt idx="6636">
                  <c:v>41916.542050636577</c:v>
                </c:pt>
                <c:pt idx="6637">
                  <c:v>41916.583717361114</c:v>
                </c:pt>
                <c:pt idx="6638">
                  <c:v>41916.625384085652</c:v>
                </c:pt>
                <c:pt idx="6639">
                  <c:v>41916.667050810182</c:v>
                </c:pt>
                <c:pt idx="6640">
                  <c:v>41916.708717534719</c:v>
                </c:pt>
                <c:pt idx="6641">
                  <c:v>41916.750384259256</c:v>
                </c:pt>
                <c:pt idx="6642">
                  <c:v>41916.792050983793</c:v>
                </c:pt>
                <c:pt idx="6643">
                  <c:v>41916.83371770833</c:v>
                </c:pt>
                <c:pt idx="6644">
                  <c:v>41916.875384432868</c:v>
                </c:pt>
                <c:pt idx="6645">
                  <c:v>41916.917051157405</c:v>
                </c:pt>
                <c:pt idx="6646">
                  <c:v>41916.958717881942</c:v>
                </c:pt>
                <c:pt idx="6647">
                  <c:v>41917.000384606479</c:v>
                </c:pt>
                <c:pt idx="6648">
                  <c:v>41917.042051331016</c:v>
                </c:pt>
                <c:pt idx="6649">
                  <c:v>41917.083718055554</c:v>
                </c:pt>
                <c:pt idx="6650">
                  <c:v>41917.125384780091</c:v>
                </c:pt>
                <c:pt idx="6651">
                  <c:v>41917.167051504628</c:v>
                </c:pt>
                <c:pt idx="6652">
                  <c:v>41917.208718229165</c:v>
                </c:pt>
                <c:pt idx="6653">
                  <c:v>41917.250384953702</c:v>
                </c:pt>
                <c:pt idx="6654">
                  <c:v>41917.29205167824</c:v>
                </c:pt>
                <c:pt idx="6655">
                  <c:v>41917.333718402777</c:v>
                </c:pt>
                <c:pt idx="6656">
                  <c:v>41917.375385127314</c:v>
                </c:pt>
                <c:pt idx="6657">
                  <c:v>41917.417051851851</c:v>
                </c:pt>
                <c:pt idx="6658">
                  <c:v>41917.458718576388</c:v>
                </c:pt>
                <c:pt idx="6659">
                  <c:v>41917.500385300926</c:v>
                </c:pt>
                <c:pt idx="6660">
                  <c:v>41917.542052025463</c:v>
                </c:pt>
                <c:pt idx="6661">
                  <c:v>41917.58371875</c:v>
                </c:pt>
                <c:pt idx="6662">
                  <c:v>41917.625385474537</c:v>
                </c:pt>
                <c:pt idx="6663">
                  <c:v>41917.667052199075</c:v>
                </c:pt>
                <c:pt idx="6664">
                  <c:v>41917.708718923612</c:v>
                </c:pt>
                <c:pt idx="6665">
                  <c:v>41917.750385648149</c:v>
                </c:pt>
                <c:pt idx="6666">
                  <c:v>41917.792052372686</c:v>
                </c:pt>
                <c:pt idx="6667">
                  <c:v>41917.833719097223</c:v>
                </c:pt>
                <c:pt idx="6668">
                  <c:v>41917.875385821761</c:v>
                </c:pt>
                <c:pt idx="6669">
                  <c:v>41917.917052546298</c:v>
                </c:pt>
                <c:pt idx="6670">
                  <c:v>41917.958719270835</c:v>
                </c:pt>
                <c:pt idx="6671">
                  <c:v>41918.000385995372</c:v>
                </c:pt>
                <c:pt idx="6672">
                  <c:v>41918.042052719909</c:v>
                </c:pt>
                <c:pt idx="6673">
                  <c:v>41918.083719444447</c:v>
                </c:pt>
                <c:pt idx="6674">
                  <c:v>41918.125386168984</c:v>
                </c:pt>
                <c:pt idx="6675">
                  <c:v>41918.167052893521</c:v>
                </c:pt>
                <c:pt idx="6676">
                  <c:v>41918.208719618058</c:v>
                </c:pt>
                <c:pt idx="6677">
                  <c:v>41918.250386342595</c:v>
                </c:pt>
                <c:pt idx="6678">
                  <c:v>41918.292053067133</c:v>
                </c:pt>
                <c:pt idx="6679">
                  <c:v>41918.33371979167</c:v>
                </c:pt>
                <c:pt idx="6680">
                  <c:v>41918.375386516207</c:v>
                </c:pt>
                <c:pt idx="6681">
                  <c:v>41918.417053240744</c:v>
                </c:pt>
                <c:pt idx="6682">
                  <c:v>41918.458719965274</c:v>
                </c:pt>
                <c:pt idx="6683">
                  <c:v>41918.500386689811</c:v>
                </c:pt>
                <c:pt idx="6684">
                  <c:v>41918.542053414349</c:v>
                </c:pt>
                <c:pt idx="6685">
                  <c:v>41918.583720138886</c:v>
                </c:pt>
                <c:pt idx="6686">
                  <c:v>41918.625386863423</c:v>
                </c:pt>
                <c:pt idx="6687">
                  <c:v>41918.66705358796</c:v>
                </c:pt>
                <c:pt idx="6688">
                  <c:v>41918.708720312497</c:v>
                </c:pt>
                <c:pt idx="6689">
                  <c:v>41918.750387037035</c:v>
                </c:pt>
                <c:pt idx="6690">
                  <c:v>41918.792053761572</c:v>
                </c:pt>
                <c:pt idx="6691">
                  <c:v>41918.833720486109</c:v>
                </c:pt>
                <c:pt idx="6692">
                  <c:v>41918.875387210646</c:v>
                </c:pt>
                <c:pt idx="6693">
                  <c:v>41918.917053935184</c:v>
                </c:pt>
                <c:pt idx="6694">
                  <c:v>41918.958720659721</c:v>
                </c:pt>
                <c:pt idx="6695">
                  <c:v>41919.000387384258</c:v>
                </c:pt>
                <c:pt idx="6696">
                  <c:v>41919.042054108795</c:v>
                </c:pt>
                <c:pt idx="6697">
                  <c:v>41919.083720833332</c:v>
                </c:pt>
                <c:pt idx="6698">
                  <c:v>41919.12538755787</c:v>
                </c:pt>
                <c:pt idx="6699">
                  <c:v>41919.167054282407</c:v>
                </c:pt>
                <c:pt idx="6700">
                  <c:v>41919.208721006944</c:v>
                </c:pt>
                <c:pt idx="6701">
                  <c:v>41919.250387731481</c:v>
                </c:pt>
                <c:pt idx="6702">
                  <c:v>41919.292054456018</c:v>
                </c:pt>
                <c:pt idx="6703">
                  <c:v>41919.333721180556</c:v>
                </c:pt>
                <c:pt idx="6704">
                  <c:v>41919.375387905093</c:v>
                </c:pt>
                <c:pt idx="6705">
                  <c:v>41919.41705462963</c:v>
                </c:pt>
                <c:pt idx="6706">
                  <c:v>41919.458721354167</c:v>
                </c:pt>
                <c:pt idx="6707">
                  <c:v>41919.500388078704</c:v>
                </c:pt>
                <c:pt idx="6708">
                  <c:v>41919.542054803242</c:v>
                </c:pt>
                <c:pt idx="6709">
                  <c:v>41919.583721527779</c:v>
                </c:pt>
                <c:pt idx="6710">
                  <c:v>41919.625388252316</c:v>
                </c:pt>
                <c:pt idx="6711">
                  <c:v>41919.667054976853</c:v>
                </c:pt>
                <c:pt idx="6712">
                  <c:v>41919.70872170139</c:v>
                </c:pt>
                <c:pt idx="6713">
                  <c:v>41919.750388425928</c:v>
                </c:pt>
                <c:pt idx="6714">
                  <c:v>41919.792055150465</c:v>
                </c:pt>
                <c:pt idx="6715">
                  <c:v>41919.833721875002</c:v>
                </c:pt>
                <c:pt idx="6716">
                  <c:v>41919.875388599539</c:v>
                </c:pt>
                <c:pt idx="6717">
                  <c:v>41919.917055324077</c:v>
                </c:pt>
                <c:pt idx="6718">
                  <c:v>41919.958722048614</c:v>
                </c:pt>
                <c:pt idx="6719">
                  <c:v>41920.000388773151</c:v>
                </c:pt>
                <c:pt idx="6720">
                  <c:v>41920.042055497688</c:v>
                </c:pt>
                <c:pt idx="6721">
                  <c:v>41920.083722222225</c:v>
                </c:pt>
                <c:pt idx="6722">
                  <c:v>41920.125388946763</c:v>
                </c:pt>
                <c:pt idx="6723">
                  <c:v>41920.1670556713</c:v>
                </c:pt>
                <c:pt idx="6724">
                  <c:v>41920.208722395837</c:v>
                </c:pt>
                <c:pt idx="6725">
                  <c:v>41920.250389120367</c:v>
                </c:pt>
                <c:pt idx="6726">
                  <c:v>41920.292055844904</c:v>
                </c:pt>
                <c:pt idx="6727">
                  <c:v>41920.333722569441</c:v>
                </c:pt>
                <c:pt idx="6728">
                  <c:v>41920.375389293979</c:v>
                </c:pt>
                <c:pt idx="6729">
                  <c:v>41920.417056018516</c:v>
                </c:pt>
                <c:pt idx="6730">
                  <c:v>41920.458722743053</c:v>
                </c:pt>
                <c:pt idx="6731">
                  <c:v>41920.50038946759</c:v>
                </c:pt>
                <c:pt idx="6732">
                  <c:v>41920.542056192127</c:v>
                </c:pt>
                <c:pt idx="6733">
                  <c:v>41920.583722916665</c:v>
                </c:pt>
                <c:pt idx="6734">
                  <c:v>41920.625389641202</c:v>
                </c:pt>
                <c:pt idx="6735">
                  <c:v>41920.667056365739</c:v>
                </c:pt>
                <c:pt idx="6736">
                  <c:v>41920.708723090276</c:v>
                </c:pt>
                <c:pt idx="6737">
                  <c:v>41920.750389814813</c:v>
                </c:pt>
                <c:pt idx="6738">
                  <c:v>41920.792056539351</c:v>
                </c:pt>
                <c:pt idx="6739">
                  <c:v>41920.833723263888</c:v>
                </c:pt>
                <c:pt idx="6740">
                  <c:v>41920.875389988425</c:v>
                </c:pt>
                <c:pt idx="6741">
                  <c:v>41920.917056712962</c:v>
                </c:pt>
                <c:pt idx="6742">
                  <c:v>41920.958723437499</c:v>
                </c:pt>
                <c:pt idx="6743">
                  <c:v>41921.000390162037</c:v>
                </c:pt>
                <c:pt idx="6744">
                  <c:v>41921.042056886574</c:v>
                </c:pt>
                <c:pt idx="6745">
                  <c:v>41921.083723611111</c:v>
                </c:pt>
                <c:pt idx="6746">
                  <c:v>41921.125390335648</c:v>
                </c:pt>
                <c:pt idx="6747">
                  <c:v>41921.167057060185</c:v>
                </c:pt>
                <c:pt idx="6748">
                  <c:v>41921.208723784723</c:v>
                </c:pt>
                <c:pt idx="6749">
                  <c:v>41921.25039050926</c:v>
                </c:pt>
                <c:pt idx="6750">
                  <c:v>41921.292057233797</c:v>
                </c:pt>
                <c:pt idx="6751">
                  <c:v>41921.333723958334</c:v>
                </c:pt>
                <c:pt idx="6752">
                  <c:v>41921.375390682872</c:v>
                </c:pt>
                <c:pt idx="6753">
                  <c:v>41921.417057407409</c:v>
                </c:pt>
                <c:pt idx="6754">
                  <c:v>41921.458724131946</c:v>
                </c:pt>
                <c:pt idx="6755">
                  <c:v>41921.500390856483</c:v>
                </c:pt>
                <c:pt idx="6756">
                  <c:v>41921.54205758102</c:v>
                </c:pt>
                <c:pt idx="6757">
                  <c:v>41921.583724305558</c:v>
                </c:pt>
                <c:pt idx="6758">
                  <c:v>41921.625391030095</c:v>
                </c:pt>
                <c:pt idx="6759">
                  <c:v>41921.667057754632</c:v>
                </c:pt>
                <c:pt idx="6760">
                  <c:v>41921.708724479169</c:v>
                </c:pt>
                <c:pt idx="6761">
                  <c:v>41921.750391203706</c:v>
                </c:pt>
                <c:pt idx="6762">
                  <c:v>41921.792057928244</c:v>
                </c:pt>
                <c:pt idx="6763">
                  <c:v>41921.833724652781</c:v>
                </c:pt>
                <c:pt idx="6764">
                  <c:v>41921.875391377318</c:v>
                </c:pt>
                <c:pt idx="6765">
                  <c:v>41921.917058101855</c:v>
                </c:pt>
                <c:pt idx="6766">
                  <c:v>41921.958724826392</c:v>
                </c:pt>
                <c:pt idx="6767">
                  <c:v>41922.000391550922</c:v>
                </c:pt>
                <c:pt idx="6768">
                  <c:v>41922.04205827546</c:v>
                </c:pt>
                <c:pt idx="6769">
                  <c:v>41922.083724999997</c:v>
                </c:pt>
                <c:pt idx="6770">
                  <c:v>41922.125391724534</c:v>
                </c:pt>
                <c:pt idx="6771">
                  <c:v>41922.167058449071</c:v>
                </c:pt>
                <c:pt idx="6772">
                  <c:v>41922.208725173608</c:v>
                </c:pt>
                <c:pt idx="6773">
                  <c:v>41922.250391898146</c:v>
                </c:pt>
                <c:pt idx="6774">
                  <c:v>41922.292058622683</c:v>
                </c:pt>
                <c:pt idx="6775">
                  <c:v>41922.33372534722</c:v>
                </c:pt>
                <c:pt idx="6776">
                  <c:v>41922.375392071757</c:v>
                </c:pt>
                <c:pt idx="6777">
                  <c:v>41922.417058796294</c:v>
                </c:pt>
                <c:pt idx="6778">
                  <c:v>41922.458725520832</c:v>
                </c:pt>
                <c:pt idx="6779">
                  <c:v>41922.500392245369</c:v>
                </c:pt>
                <c:pt idx="6780">
                  <c:v>41922.542058969906</c:v>
                </c:pt>
                <c:pt idx="6781">
                  <c:v>41922.583725694443</c:v>
                </c:pt>
                <c:pt idx="6782">
                  <c:v>41922.62539241898</c:v>
                </c:pt>
                <c:pt idx="6783">
                  <c:v>41922.667059143518</c:v>
                </c:pt>
                <c:pt idx="6784">
                  <c:v>41922.708725868055</c:v>
                </c:pt>
                <c:pt idx="6785">
                  <c:v>41922.750392592592</c:v>
                </c:pt>
                <c:pt idx="6786">
                  <c:v>41922.792059317129</c:v>
                </c:pt>
                <c:pt idx="6787">
                  <c:v>41922.833726041667</c:v>
                </c:pt>
                <c:pt idx="6788">
                  <c:v>41922.875392766204</c:v>
                </c:pt>
                <c:pt idx="6789">
                  <c:v>41922.917059490741</c:v>
                </c:pt>
                <c:pt idx="6790">
                  <c:v>41922.958726215278</c:v>
                </c:pt>
                <c:pt idx="6791">
                  <c:v>41923.000392939815</c:v>
                </c:pt>
                <c:pt idx="6792">
                  <c:v>41923.042059664353</c:v>
                </c:pt>
                <c:pt idx="6793">
                  <c:v>41923.08372638889</c:v>
                </c:pt>
                <c:pt idx="6794">
                  <c:v>41923.125393113427</c:v>
                </c:pt>
                <c:pt idx="6795">
                  <c:v>41923.167059837964</c:v>
                </c:pt>
                <c:pt idx="6796">
                  <c:v>41923.208726562501</c:v>
                </c:pt>
                <c:pt idx="6797">
                  <c:v>41923.250393287039</c:v>
                </c:pt>
                <c:pt idx="6798">
                  <c:v>41923.292060011576</c:v>
                </c:pt>
                <c:pt idx="6799">
                  <c:v>41923.333726736113</c:v>
                </c:pt>
                <c:pt idx="6800">
                  <c:v>41923.37539346065</c:v>
                </c:pt>
                <c:pt idx="6801">
                  <c:v>41923.417060185187</c:v>
                </c:pt>
                <c:pt idx="6802">
                  <c:v>41923.458726909725</c:v>
                </c:pt>
                <c:pt idx="6803">
                  <c:v>41923.500393634262</c:v>
                </c:pt>
                <c:pt idx="6804">
                  <c:v>41923.542060358799</c:v>
                </c:pt>
                <c:pt idx="6805">
                  <c:v>41923.583727083336</c:v>
                </c:pt>
                <c:pt idx="6806">
                  <c:v>41923.625393807873</c:v>
                </c:pt>
                <c:pt idx="6807">
                  <c:v>41923.667060532411</c:v>
                </c:pt>
                <c:pt idx="6808">
                  <c:v>41923.708727256948</c:v>
                </c:pt>
                <c:pt idx="6809">
                  <c:v>41923.750393981478</c:v>
                </c:pt>
                <c:pt idx="6810">
                  <c:v>41923.792060706015</c:v>
                </c:pt>
                <c:pt idx="6811">
                  <c:v>41923.833727430552</c:v>
                </c:pt>
                <c:pt idx="6812">
                  <c:v>41923.875394155089</c:v>
                </c:pt>
                <c:pt idx="6813">
                  <c:v>41923.917060879627</c:v>
                </c:pt>
                <c:pt idx="6814">
                  <c:v>41923.958727604164</c:v>
                </c:pt>
                <c:pt idx="6815">
                  <c:v>41924.000394328701</c:v>
                </c:pt>
                <c:pt idx="6816">
                  <c:v>41924.042061053238</c:v>
                </c:pt>
                <c:pt idx="6817">
                  <c:v>41924.083727777775</c:v>
                </c:pt>
                <c:pt idx="6818">
                  <c:v>41924.125394502313</c:v>
                </c:pt>
                <c:pt idx="6819">
                  <c:v>41924.16706122685</c:v>
                </c:pt>
                <c:pt idx="6820">
                  <c:v>41924.208727951387</c:v>
                </c:pt>
                <c:pt idx="6821">
                  <c:v>41924.250394675924</c:v>
                </c:pt>
                <c:pt idx="6822">
                  <c:v>41924.292061400462</c:v>
                </c:pt>
                <c:pt idx="6823">
                  <c:v>41924.333728124999</c:v>
                </c:pt>
                <c:pt idx="6824">
                  <c:v>41924.375394849536</c:v>
                </c:pt>
                <c:pt idx="6825">
                  <c:v>41924.417061574073</c:v>
                </c:pt>
                <c:pt idx="6826">
                  <c:v>41924.45872829861</c:v>
                </c:pt>
                <c:pt idx="6827">
                  <c:v>41924.500395023148</c:v>
                </c:pt>
                <c:pt idx="6828">
                  <c:v>41924.542061747685</c:v>
                </c:pt>
                <c:pt idx="6829">
                  <c:v>41924.583728472222</c:v>
                </c:pt>
                <c:pt idx="6830">
                  <c:v>41924.625395196759</c:v>
                </c:pt>
                <c:pt idx="6831">
                  <c:v>41924.667061921296</c:v>
                </c:pt>
                <c:pt idx="6832">
                  <c:v>41924.708728645834</c:v>
                </c:pt>
                <c:pt idx="6833">
                  <c:v>41924.750395370371</c:v>
                </c:pt>
                <c:pt idx="6834">
                  <c:v>41924.792062094908</c:v>
                </c:pt>
                <c:pt idx="6835">
                  <c:v>41924.833728819445</c:v>
                </c:pt>
                <c:pt idx="6836">
                  <c:v>41924.875395543982</c:v>
                </c:pt>
                <c:pt idx="6837">
                  <c:v>41924.91706226852</c:v>
                </c:pt>
                <c:pt idx="6838">
                  <c:v>41924.958728993057</c:v>
                </c:pt>
                <c:pt idx="6839">
                  <c:v>41925.000395717594</c:v>
                </c:pt>
                <c:pt idx="6840">
                  <c:v>41925.042062442131</c:v>
                </c:pt>
                <c:pt idx="6841">
                  <c:v>41925.083729166668</c:v>
                </c:pt>
                <c:pt idx="6842">
                  <c:v>41925.125395891206</c:v>
                </c:pt>
                <c:pt idx="6843">
                  <c:v>41925.167062615743</c:v>
                </c:pt>
                <c:pt idx="6844">
                  <c:v>41925.20872934028</c:v>
                </c:pt>
                <c:pt idx="6845">
                  <c:v>41925.250396064817</c:v>
                </c:pt>
                <c:pt idx="6846">
                  <c:v>41925.292062789355</c:v>
                </c:pt>
                <c:pt idx="6847">
                  <c:v>41925.333729513892</c:v>
                </c:pt>
                <c:pt idx="6848">
                  <c:v>41925.375396238429</c:v>
                </c:pt>
                <c:pt idx="6849">
                  <c:v>41925.417062962966</c:v>
                </c:pt>
                <c:pt idx="6850">
                  <c:v>41925.458729687503</c:v>
                </c:pt>
                <c:pt idx="6851">
                  <c:v>41925.500396412041</c:v>
                </c:pt>
                <c:pt idx="6852">
                  <c:v>41925.542063136571</c:v>
                </c:pt>
                <c:pt idx="6853">
                  <c:v>41925.583729861108</c:v>
                </c:pt>
                <c:pt idx="6854">
                  <c:v>41925.625396585645</c:v>
                </c:pt>
                <c:pt idx="6855">
                  <c:v>41925.667063310182</c:v>
                </c:pt>
                <c:pt idx="6856">
                  <c:v>41925.708730034719</c:v>
                </c:pt>
                <c:pt idx="6857">
                  <c:v>41925.750396759257</c:v>
                </c:pt>
                <c:pt idx="6858">
                  <c:v>41925.792063483794</c:v>
                </c:pt>
                <c:pt idx="6859">
                  <c:v>41925.833730208331</c:v>
                </c:pt>
                <c:pt idx="6860">
                  <c:v>41925.875396932868</c:v>
                </c:pt>
                <c:pt idx="6861">
                  <c:v>41925.917063657405</c:v>
                </c:pt>
                <c:pt idx="6862">
                  <c:v>41925.958730381943</c:v>
                </c:pt>
                <c:pt idx="6863">
                  <c:v>41926.00039710648</c:v>
                </c:pt>
                <c:pt idx="6864">
                  <c:v>41926.042063831017</c:v>
                </c:pt>
                <c:pt idx="6865">
                  <c:v>41926.083730555554</c:v>
                </c:pt>
                <c:pt idx="6866">
                  <c:v>41926.125397280091</c:v>
                </c:pt>
                <c:pt idx="6867">
                  <c:v>41926.167064004629</c:v>
                </c:pt>
                <c:pt idx="6868">
                  <c:v>41926.208730729166</c:v>
                </c:pt>
                <c:pt idx="6869">
                  <c:v>41926.250397453703</c:v>
                </c:pt>
                <c:pt idx="6870">
                  <c:v>41926.29206417824</c:v>
                </c:pt>
                <c:pt idx="6871">
                  <c:v>41926.333730902777</c:v>
                </c:pt>
                <c:pt idx="6872">
                  <c:v>41926.375397627315</c:v>
                </c:pt>
                <c:pt idx="6873">
                  <c:v>41926.417064351852</c:v>
                </c:pt>
                <c:pt idx="6874">
                  <c:v>41926.458731076389</c:v>
                </c:pt>
                <c:pt idx="6875">
                  <c:v>41926.500397800926</c:v>
                </c:pt>
                <c:pt idx="6876">
                  <c:v>41926.542064525464</c:v>
                </c:pt>
                <c:pt idx="6877">
                  <c:v>41926.583731250001</c:v>
                </c:pt>
                <c:pt idx="6878">
                  <c:v>41926.625397974538</c:v>
                </c:pt>
                <c:pt idx="6879">
                  <c:v>41926.667064699075</c:v>
                </c:pt>
                <c:pt idx="6880">
                  <c:v>41926.708731423612</c:v>
                </c:pt>
                <c:pt idx="6881">
                  <c:v>41926.75039814815</c:v>
                </c:pt>
                <c:pt idx="6882">
                  <c:v>41926.792064872687</c:v>
                </c:pt>
                <c:pt idx="6883">
                  <c:v>41926.833731597224</c:v>
                </c:pt>
                <c:pt idx="6884">
                  <c:v>41926.875398321761</c:v>
                </c:pt>
                <c:pt idx="6885">
                  <c:v>41926.917065046298</c:v>
                </c:pt>
                <c:pt idx="6886">
                  <c:v>41926.958731770836</c:v>
                </c:pt>
                <c:pt idx="6887">
                  <c:v>41927.000398495373</c:v>
                </c:pt>
                <c:pt idx="6888">
                  <c:v>41927.04206521991</c:v>
                </c:pt>
                <c:pt idx="6889">
                  <c:v>41927.083731944447</c:v>
                </c:pt>
                <c:pt idx="6890">
                  <c:v>41927.125398668984</c:v>
                </c:pt>
                <c:pt idx="6891">
                  <c:v>41927.167065393522</c:v>
                </c:pt>
                <c:pt idx="6892">
                  <c:v>41927.208732118059</c:v>
                </c:pt>
                <c:pt idx="6893">
                  <c:v>41927.250398842596</c:v>
                </c:pt>
                <c:pt idx="6894">
                  <c:v>41927.292065567133</c:v>
                </c:pt>
                <c:pt idx="6895">
                  <c:v>41927.333732291663</c:v>
                </c:pt>
                <c:pt idx="6896">
                  <c:v>41927.3753990162</c:v>
                </c:pt>
                <c:pt idx="6897">
                  <c:v>41927.417065740738</c:v>
                </c:pt>
                <c:pt idx="6898">
                  <c:v>41927.458732465275</c:v>
                </c:pt>
                <c:pt idx="6899">
                  <c:v>41927.500399189812</c:v>
                </c:pt>
                <c:pt idx="6900">
                  <c:v>41927.542065914349</c:v>
                </c:pt>
                <c:pt idx="6901">
                  <c:v>41927.583732638886</c:v>
                </c:pt>
                <c:pt idx="6902">
                  <c:v>41927.625399363424</c:v>
                </c:pt>
                <c:pt idx="6903">
                  <c:v>41927.667066087961</c:v>
                </c:pt>
                <c:pt idx="6904">
                  <c:v>41927.708732812498</c:v>
                </c:pt>
                <c:pt idx="6905">
                  <c:v>41927.750399537035</c:v>
                </c:pt>
                <c:pt idx="6906">
                  <c:v>41927.792066261572</c:v>
                </c:pt>
                <c:pt idx="6907">
                  <c:v>41927.83373298611</c:v>
                </c:pt>
                <c:pt idx="6908">
                  <c:v>41927.875399710647</c:v>
                </c:pt>
                <c:pt idx="6909">
                  <c:v>41927.917066435184</c:v>
                </c:pt>
                <c:pt idx="6910">
                  <c:v>41927.958733159721</c:v>
                </c:pt>
                <c:pt idx="6911">
                  <c:v>41928.000399884259</c:v>
                </c:pt>
                <c:pt idx="6912">
                  <c:v>41928.042066608796</c:v>
                </c:pt>
                <c:pt idx="6913">
                  <c:v>41928.083733333333</c:v>
                </c:pt>
                <c:pt idx="6914">
                  <c:v>41928.12540005787</c:v>
                </c:pt>
                <c:pt idx="6915">
                  <c:v>41928.167066782407</c:v>
                </c:pt>
                <c:pt idx="6916">
                  <c:v>41928.208733506945</c:v>
                </c:pt>
                <c:pt idx="6917">
                  <c:v>41928.250400231482</c:v>
                </c:pt>
                <c:pt idx="6918">
                  <c:v>41928.292066956019</c:v>
                </c:pt>
                <c:pt idx="6919">
                  <c:v>41928.333733680556</c:v>
                </c:pt>
                <c:pt idx="6920">
                  <c:v>41928.375400405093</c:v>
                </c:pt>
                <c:pt idx="6921">
                  <c:v>41928.417067129631</c:v>
                </c:pt>
                <c:pt idx="6922">
                  <c:v>41928.458733854168</c:v>
                </c:pt>
                <c:pt idx="6923">
                  <c:v>41928.500400578705</c:v>
                </c:pt>
                <c:pt idx="6924">
                  <c:v>41928.542067303242</c:v>
                </c:pt>
                <c:pt idx="6925">
                  <c:v>41928.583734027779</c:v>
                </c:pt>
                <c:pt idx="6926">
                  <c:v>41928.625400752317</c:v>
                </c:pt>
                <c:pt idx="6927">
                  <c:v>41928.667067476854</c:v>
                </c:pt>
                <c:pt idx="6928">
                  <c:v>41928.708734201391</c:v>
                </c:pt>
                <c:pt idx="6929">
                  <c:v>41928.750400925928</c:v>
                </c:pt>
                <c:pt idx="6930">
                  <c:v>41928.792067650465</c:v>
                </c:pt>
                <c:pt idx="6931">
                  <c:v>41928.833734375003</c:v>
                </c:pt>
                <c:pt idx="6932">
                  <c:v>41928.87540109954</c:v>
                </c:pt>
                <c:pt idx="6933">
                  <c:v>41928.917067824077</c:v>
                </c:pt>
                <c:pt idx="6934">
                  <c:v>41928.958734548614</c:v>
                </c:pt>
                <c:pt idx="6935">
                  <c:v>41929.000401273152</c:v>
                </c:pt>
                <c:pt idx="6936">
                  <c:v>41929.042067997689</c:v>
                </c:pt>
                <c:pt idx="6937">
                  <c:v>41929.083734722219</c:v>
                </c:pt>
                <c:pt idx="6938">
                  <c:v>41929.125401446756</c:v>
                </c:pt>
                <c:pt idx="6939">
                  <c:v>41929.167068171293</c:v>
                </c:pt>
                <c:pt idx="6940">
                  <c:v>41929.20873489583</c:v>
                </c:pt>
                <c:pt idx="6941">
                  <c:v>41929.250401620367</c:v>
                </c:pt>
                <c:pt idx="6942">
                  <c:v>41929.292068344905</c:v>
                </c:pt>
                <c:pt idx="6943">
                  <c:v>41929.333735069442</c:v>
                </c:pt>
                <c:pt idx="6944">
                  <c:v>41929.375401793979</c:v>
                </c:pt>
                <c:pt idx="6945">
                  <c:v>41929.417068518516</c:v>
                </c:pt>
                <c:pt idx="6946">
                  <c:v>41929.458735243054</c:v>
                </c:pt>
                <c:pt idx="6947">
                  <c:v>41929.500401967591</c:v>
                </c:pt>
                <c:pt idx="6948">
                  <c:v>41929.542068692128</c:v>
                </c:pt>
                <c:pt idx="6949">
                  <c:v>41929.583735416665</c:v>
                </c:pt>
                <c:pt idx="6950">
                  <c:v>41929.625402141202</c:v>
                </c:pt>
                <c:pt idx="6951">
                  <c:v>41929.66706886574</c:v>
                </c:pt>
                <c:pt idx="6952">
                  <c:v>41929.708735590277</c:v>
                </c:pt>
                <c:pt idx="6953">
                  <c:v>41929.750402314814</c:v>
                </c:pt>
                <c:pt idx="6954">
                  <c:v>41929.792069039351</c:v>
                </c:pt>
                <c:pt idx="6955">
                  <c:v>41929.833735763888</c:v>
                </c:pt>
                <c:pt idx="6956">
                  <c:v>41929.875402488426</c:v>
                </c:pt>
                <c:pt idx="6957">
                  <c:v>41929.917069212963</c:v>
                </c:pt>
                <c:pt idx="6958">
                  <c:v>41929.9587359375</c:v>
                </c:pt>
                <c:pt idx="6959">
                  <c:v>41930.000402662037</c:v>
                </c:pt>
                <c:pt idx="6960">
                  <c:v>41930.042069386574</c:v>
                </c:pt>
                <c:pt idx="6961">
                  <c:v>41930.083736111112</c:v>
                </c:pt>
                <c:pt idx="6962">
                  <c:v>41930.125402835649</c:v>
                </c:pt>
                <c:pt idx="6963">
                  <c:v>41930.167069560186</c:v>
                </c:pt>
                <c:pt idx="6964">
                  <c:v>41930.208736284723</c:v>
                </c:pt>
                <c:pt idx="6965">
                  <c:v>41930.25040300926</c:v>
                </c:pt>
                <c:pt idx="6966">
                  <c:v>41930.292069733798</c:v>
                </c:pt>
                <c:pt idx="6967">
                  <c:v>41930.333736458335</c:v>
                </c:pt>
                <c:pt idx="6968">
                  <c:v>41930.375403182872</c:v>
                </c:pt>
                <c:pt idx="6969">
                  <c:v>41930.417069907409</c:v>
                </c:pt>
                <c:pt idx="6970">
                  <c:v>41930.458736631947</c:v>
                </c:pt>
                <c:pt idx="6971">
                  <c:v>41930.500403356484</c:v>
                </c:pt>
                <c:pt idx="6972">
                  <c:v>41930.542070081021</c:v>
                </c:pt>
                <c:pt idx="6973">
                  <c:v>41930.583736805558</c:v>
                </c:pt>
                <c:pt idx="6974">
                  <c:v>41930.625403530095</c:v>
                </c:pt>
                <c:pt idx="6975">
                  <c:v>41930.667070254633</c:v>
                </c:pt>
                <c:pt idx="6976">
                  <c:v>41930.70873697917</c:v>
                </c:pt>
                <c:pt idx="6977">
                  <c:v>41930.750403703707</c:v>
                </c:pt>
                <c:pt idx="6978">
                  <c:v>41930.792070428244</c:v>
                </c:pt>
                <c:pt idx="6979">
                  <c:v>41930.833737152774</c:v>
                </c:pt>
                <c:pt idx="6980">
                  <c:v>41930.875403877311</c:v>
                </c:pt>
                <c:pt idx="6981">
                  <c:v>41930.917070601849</c:v>
                </c:pt>
                <c:pt idx="6982">
                  <c:v>41930.958737326386</c:v>
                </c:pt>
                <c:pt idx="6983">
                  <c:v>41931.000404050923</c:v>
                </c:pt>
                <c:pt idx="6984">
                  <c:v>41931.04207077546</c:v>
                </c:pt>
                <c:pt idx="6985">
                  <c:v>41931.083737499997</c:v>
                </c:pt>
                <c:pt idx="6986">
                  <c:v>41931.125404224535</c:v>
                </c:pt>
                <c:pt idx="6987">
                  <c:v>41931.167070949072</c:v>
                </c:pt>
                <c:pt idx="6988">
                  <c:v>41931.208737673609</c:v>
                </c:pt>
                <c:pt idx="6989">
                  <c:v>41931.250404398146</c:v>
                </c:pt>
                <c:pt idx="6990">
                  <c:v>41931.292071122683</c:v>
                </c:pt>
                <c:pt idx="6991">
                  <c:v>41931.333737847221</c:v>
                </c:pt>
                <c:pt idx="6992">
                  <c:v>41931.375404571758</c:v>
                </c:pt>
                <c:pt idx="6993">
                  <c:v>41931.417071296295</c:v>
                </c:pt>
                <c:pt idx="6994">
                  <c:v>41931.458738020832</c:v>
                </c:pt>
                <c:pt idx="6995">
                  <c:v>41931.500404745369</c:v>
                </c:pt>
                <c:pt idx="6996">
                  <c:v>41931.542071469907</c:v>
                </c:pt>
                <c:pt idx="6997">
                  <c:v>41931.583738194444</c:v>
                </c:pt>
                <c:pt idx="6998">
                  <c:v>41931.625404918981</c:v>
                </c:pt>
                <c:pt idx="6999">
                  <c:v>41931.667071643518</c:v>
                </c:pt>
                <c:pt idx="7000">
                  <c:v>41931.708738368055</c:v>
                </c:pt>
                <c:pt idx="7001">
                  <c:v>41931.750405092593</c:v>
                </c:pt>
                <c:pt idx="7002">
                  <c:v>41931.79207181713</c:v>
                </c:pt>
                <c:pt idx="7003">
                  <c:v>41931.833738541667</c:v>
                </c:pt>
                <c:pt idx="7004">
                  <c:v>41931.875405266204</c:v>
                </c:pt>
                <c:pt idx="7005">
                  <c:v>41931.917071990742</c:v>
                </c:pt>
                <c:pt idx="7006">
                  <c:v>41931.958738715279</c:v>
                </c:pt>
                <c:pt idx="7007">
                  <c:v>41932.000405439816</c:v>
                </c:pt>
                <c:pt idx="7008">
                  <c:v>41932.042072164353</c:v>
                </c:pt>
                <c:pt idx="7009">
                  <c:v>41932.08373888889</c:v>
                </c:pt>
                <c:pt idx="7010">
                  <c:v>41932.125405613428</c:v>
                </c:pt>
                <c:pt idx="7011">
                  <c:v>41932.167072337965</c:v>
                </c:pt>
                <c:pt idx="7012">
                  <c:v>41932.208739062502</c:v>
                </c:pt>
                <c:pt idx="7013">
                  <c:v>41932.250405787039</c:v>
                </c:pt>
                <c:pt idx="7014">
                  <c:v>41932.292072511576</c:v>
                </c:pt>
                <c:pt idx="7015">
                  <c:v>41932.333739236114</c:v>
                </c:pt>
                <c:pt idx="7016">
                  <c:v>41932.375405960651</c:v>
                </c:pt>
                <c:pt idx="7017">
                  <c:v>41932.417072685188</c:v>
                </c:pt>
                <c:pt idx="7018">
                  <c:v>41932.458739409725</c:v>
                </c:pt>
                <c:pt idx="7019">
                  <c:v>41932.500406134262</c:v>
                </c:pt>
                <c:pt idx="7020">
                  <c:v>41932.5420728588</c:v>
                </c:pt>
                <c:pt idx="7021">
                  <c:v>41932.583739583337</c:v>
                </c:pt>
                <c:pt idx="7022">
                  <c:v>41932.625406307867</c:v>
                </c:pt>
                <c:pt idx="7023">
                  <c:v>41932.667073032404</c:v>
                </c:pt>
                <c:pt idx="7024">
                  <c:v>41932.708739756941</c:v>
                </c:pt>
                <c:pt idx="7025">
                  <c:v>41932.750406481478</c:v>
                </c:pt>
                <c:pt idx="7026">
                  <c:v>41932.792073206016</c:v>
                </c:pt>
                <c:pt idx="7027">
                  <c:v>41932.833739930553</c:v>
                </c:pt>
                <c:pt idx="7028">
                  <c:v>41932.87540665509</c:v>
                </c:pt>
                <c:pt idx="7029">
                  <c:v>41932.917073379627</c:v>
                </c:pt>
                <c:pt idx="7030">
                  <c:v>41932.958740104164</c:v>
                </c:pt>
                <c:pt idx="7031">
                  <c:v>41933.000406828702</c:v>
                </c:pt>
                <c:pt idx="7032">
                  <c:v>41933.042073553239</c:v>
                </c:pt>
                <c:pt idx="7033">
                  <c:v>41933.083740277776</c:v>
                </c:pt>
                <c:pt idx="7034">
                  <c:v>41933.125407002313</c:v>
                </c:pt>
                <c:pt idx="7035">
                  <c:v>41933.167073726851</c:v>
                </c:pt>
                <c:pt idx="7036">
                  <c:v>41933.208740451388</c:v>
                </c:pt>
                <c:pt idx="7037">
                  <c:v>41933.250407175925</c:v>
                </c:pt>
                <c:pt idx="7038">
                  <c:v>41933.292073900462</c:v>
                </c:pt>
                <c:pt idx="7039">
                  <c:v>41933.333740624999</c:v>
                </c:pt>
                <c:pt idx="7040">
                  <c:v>41933.375407349537</c:v>
                </c:pt>
                <c:pt idx="7041">
                  <c:v>41933.417074074074</c:v>
                </c:pt>
                <c:pt idx="7042">
                  <c:v>41933.458740798611</c:v>
                </c:pt>
                <c:pt idx="7043">
                  <c:v>41933.500407523148</c:v>
                </c:pt>
                <c:pt idx="7044">
                  <c:v>41933.542074247685</c:v>
                </c:pt>
                <c:pt idx="7045">
                  <c:v>41933.583740972223</c:v>
                </c:pt>
                <c:pt idx="7046">
                  <c:v>41933.62540769676</c:v>
                </c:pt>
                <c:pt idx="7047">
                  <c:v>41933.667074421297</c:v>
                </c:pt>
                <c:pt idx="7048">
                  <c:v>41933.708741145834</c:v>
                </c:pt>
                <c:pt idx="7049">
                  <c:v>41933.750407870371</c:v>
                </c:pt>
                <c:pt idx="7050">
                  <c:v>41933.792074594909</c:v>
                </c:pt>
                <c:pt idx="7051">
                  <c:v>41933.833741319446</c:v>
                </c:pt>
                <c:pt idx="7052">
                  <c:v>41933.875408043983</c:v>
                </c:pt>
                <c:pt idx="7053">
                  <c:v>41933.91707476852</c:v>
                </c:pt>
                <c:pt idx="7054">
                  <c:v>41933.958741493057</c:v>
                </c:pt>
                <c:pt idx="7055">
                  <c:v>41934.000408217595</c:v>
                </c:pt>
                <c:pt idx="7056">
                  <c:v>41934.042074942132</c:v>
                </c:pt>
                <c:pt idx="7057">
                  <c:v>41934.083741666669</c:v>
                </c:pt>
                <c:pt idx="7058">
                  <c:v>41934.125408391206</c:v>
                </c:pt>
                <c:pt idx="7059">
                  <c:v>41934.167075115744</c:v>
                </c:pt>
                <c:pt idx="7060">
                  <c:v>41934.208741840281</c:v>
                </c:pt>
                <c:pt idx="7061">
                  <c:v>41934.250408564818</c:v>
                </c:pt>
                <c:pt idx="7062">
                  <c:v>41934.292075289355</c:v>
                </c:pt>
                <c:pt idx="7063">
                  <c:v>41934.333742013892</c:v>
                </c:pt>
                <c:pt idx="7064">
                  <c:v>41934.37540873843</c:v>
                </c:pt>
                <c:pt idx="7065">
                  <c:v>41934.417075462959</c:v>
                </c:pt>
                <c:pt idx="7066">
                  <c:v>41934.458742187497</c:v>
                </c:pt>
                <c:pt idx="7067">
                  <c:v>41934.500408912034</c:v>
                </c:pt>
                <c:pt idx="7068">
                  <c:v>41934.542075636571</c:v>
                </c:pt>
                <c:pt idx="7069">
                  <c:v>41934.583742361108</c:v>
                </c:pt>
                <c:pt idx="7070">
                  <c:v>41934.625409085646</c:v>
                </c:pt>
                <c:pt idx="7071">
                  <c:v>41934.667075810183</c:v>
                </c:pt>
                <c:pt idx="7072">
                  <c:v>41934.70874253472</c:v>
                </c:pt>
                <c:pt idx="7073">
                  <c:v>41934.750409259257</c:v>
                </c:pt>
                <c:pt idx="7074">
                  <c:v>41934.792075983794</c:v>
                </c:pt>
                <c:pt idx="7075">
                  <c:v>41934.833742708332</c:v>
                </c:pt>
                <c:pt idx="7076">
                  <c:v>41934.875409432869</c:v>
                </c:pt>
                <c:pt idx="7077">
                  <c:v>41934.917076157406</c:v>
                </c:pt>
                <c:pt idx="7078">
                  <c:v>41934.958742881943</c:v>
                </c:pt>
                <c:pt idx="7079">
                  <c:v>41935.00040960648</c:v>
                </c:pt>
                <c:pt idx="7080">
                  <c:v>41935.042076331018</c:v>
                </c:pt>
                <c:pt idx="7081">
                  <c:v>41935.083743055555</c:v>
                </c:pt>
                <c:pt idx="7082">
                  <c:v>41935.125409780092</c:v>
                </c:pt>
                <c:pt idx="7083">
                  <c:v>41935.167076504629</c:v>
                </c:pt>
                <c:pt idx="7084">
                  <c:v>41935.208743229166</c:v>
                </c:pt>
                <c:pt idx="7085">
                  <c:v>41935.250409953704</c:v>
                </c:pt>
                <c:pt idx="7086">
                  <c:v>41935.292076678241</c:v>
                </c:pt>
                <c:pt idx="7087">
                  <c:v>41935.333743402778</c:v>
                </c:pt>
                <c:pt idx="7088">
                  <c:v>41935.375410127315</c:v>
                </c:pt>
                <c:pt idx="7089">
                  <c:v>41935.417076851852</c:v>
                </c:pt>
                <c:pt idx="7090">
                  <c:v>41935.45874357639</c:v>
                </c:pt>
                <c:pt idx="7091">
                  <c:v>41935.500410300927</c:v>
                </c:pt>
                <c:pt idx="7092">
                  <c:v>41935.542077025464</c:v>
                </c:pt>
                <c:pt idx="7093">
                  <c:v>41935.583743750001</c:v>
                </c:pt>
                <c:pt idx="7094">
                  <c:v>41935.625410474539</c:v>
                </c:pt>
                <c:pt idx="7095">
                  <c:v>41935.667077199076</c:v>
                </c:pt>
                <c:pt idx="7096">
                  <c:v>41935.708743923613</c:v>
                </c:pt>
                <c:pt idx="7097">
                  <c:v>41935.75041064815</c:v>
                </c:pt>
                <c:pt idx="7098">
                  <c:v>41935.792077372687</c:v>
                </c:pt>
                <c:pt idx="7099">
                  <c:v>41935.833744097225</c:v>
                </c:pt>
                <c:pt idx="7100">
                  <c:v>41935.875410821762</c:v>
                </c:pt>
                <c:pt idx="7101">
                  <c:v>41935.917077546299</c:v>
                </c:pt>
                <c:pt idx="7102">
                  <c:v>41935.958744270836</c:v>
                </c:pt>
                <c:pt idx="7103">
                  <c:v>41936.000410995373</c:v>
                </c:pt>
                <c:pt idx="7104">
                  <c:v>41936.042077719911</c:v>
                </c:pt>
                <c:pt idx="7105">
                  <c:v>41936.083744444448</c:v>
                </c:pt>
                <c:pt idx="7106">
                  <c:v>41936.125411168985</c:v>
                </c:pt>
                <c:pt idx="7107">
                  <c:v>41936.167077893515</c:v>
                </c:pt>
                <c:pt idx="7108">
                  <c:v>41936.208744618052</c:v>
                </c:pt>
                <c:pt idx="7109">
                  <c:v>41936.250411342589</c:v>
                </c:pt>
                <c:pt idx="7110">
                  <c:v>41936.292078067127</c:v>
                </c:pt>
                <c:pt idx="7111">
                  <c:v>41936.333744791664</c:v>
                </c:pt>
                <c:pt idx="7112">
                  <c:v>41936.375411516201</c:v>
                </c:pt>
                <c:pt idx="7113">
                  <c:v>41936.417078240738</c:v>
                </c:pt>
                <c:pt idx="7114">
                  <c:v>41936.458744965275</c:v>
                </c:pt>
                <c:pt idx="7115">
                  <c:v>41936.500411689813</c:v>
                </c:pt>
                <c:pt idx="7116">
                  <c:v>41936.54207841435</c:v>
                </c:pt>
                <c:pt idx="7117">
                  <c:v>41936.583745138887</c:v>
                </c:pt>
                <c:pt idx="7118">
                  <c:v>41936.625411863424</c:v>
                </c:pt>
                <c:pt idx="7119">
                  <c:v>41936.667078587961</c:v>
                </c:pt>
                <c:pt idx="7120">
                  <c:v>41936.708745312499</c:v>
                </c:pt>
                <c:pt idx="7121">
                  <c:v>41936.750412037036</c:v>
                </c:pt>
                <c:pt idx="7122">
                  <c:v>41936.792078761573</c:v>
                </c:pt>
                <c:pt idx="7123">
                  <c:v>41936.83374548611</c:v>
                </c:pt>
                <c:pt idx="7124">
                  <c:v>41936.875412210647</c:v>
                </c:pt>
                <c:pt idx="7125">
                  <c:v>41936.917078935185</c:v>
                </c:pt>
                <c:pt idx="7126">
                  <c:v>41936.958745659722</c:v>
                </c:pt>
                <c:pt idx="7127">
                  <c:v>41937.000412384259</c:v>
                </c:pt>
                <c:pt idx="7128">
                  <c:v>41937.042079108796</c:v>
                </c:pt>
                <c:pt idx="7129">
                  <c:v>41937.083745833334</c:v>
                </c:pt>
                <c:pt idx="7130">
                  <c:v>41937.125412557871</c:v>
                </c:pt>
                <c:pt idx="7131">
                  <c:v>41937.167079282408</c:v>
                </c:pt>
                <c:pt idx="7132">
                  <c:v>41937.208746006945</c:v>
                </c:pt>
                <c:pt idx="7133">
                  <c:v>41937.250412731482</c:v>
                </c:pt>
                <c:pt idx="7134">
                  <c:v>41937.29207945602</c:v>
                </c:pt>
                <c:pt idx="7135">
                  <c:v>41937.333746180557</c:v>
                </c:pt>
                <c:pt idx="7136">
                  <c:v>41937.375412905094</c:v>
                </c:pt>
                <c:pt idx="7137">
                  <c:v>41937.417079629631</c:v>
                </c:pt>
                <c:pt idx="7138">
                  <c:v>41937.458746354168</c:v>
                </c:pt>
                <c:pt idx="7139">
                  <c:v>41937.500413078706</c:v>
                </c:pt>
                <c:pt idx="7140">
                  <c:v>41937.542079803243</c:v>
                </c:pt>
                <c:pt idx="7141">
                  <c:v>41937.58374652778</c:v>
                </c:pt>
                <c:pt idx="7142">
                  <c:v>41937.625413252317</c:v>
                </c:pt>
                <c:pt idx="7143">
                  <c:v>41937.667079976854</c:v>
                </c:pt>
                <c:pt idx="7144">
                  <c:v>41937.708746701392</c:v>
                </c:pt>
                <c:pt idx="7145">
                  <c:v>41937.750413425929</c:v>
                </c:pt>
                <c:pt idx="7146">
                  <c:v>41937.792080150466</c:v>
                </c:pt>
                <c:pt idx="7147">
                  <c:v>41937.833746875003</c:v>
                </c:pt>
                <c:pt idx="7148">
                  <c:v>41937.87541359954</c:v>
                </c:pt>
                <c:pt idx="7149">
                  <c:v>41937.91708032407</c:v>
                </c:pt>
                <c:pt idx="7150">
                  <c:v>41937.958747048608</c:v>
                </c:pt>
                <c:pt idx="7151">
                  <c:v>41938.000413773145</c:v>
                </c:pt>
                <c:pt idx="7152">
                  <c:v>41938.042080497682</c:v>
                </c:pt>
                <c:pt idx="7153">
                  <c:v>41938.083747222219</c:v>
                </c:pt>
                <c:pt idx="7154">
                  <c:v>41938.125413946756</c:v>
                </c:pt>
                <c:pt idx="7155">
                  <c:v>41938.167080671294</c:v>
                </c:pt>
                <c:pt idx="7156">
                  <c:v>41938.208747395831</c:v>
                </c:pt>
                <c:pt idx="7157">
                  <c:v>41938.250414120368</c:v>
                </c:pt>
                <c:pt idx="7158">
                  <c:v>41938.292080844905</c:v>
                </c:pt>
                <c:pt idx="7159">
                  <c:v>41938.333747569442</c:v>
                </c:pt>
                <c:pt idx="7160">
                  <c:v>41938.37541429398</c:v>
                </c:pt>
                <c:pt idx="7161">
                  <c:v>41938.417081018517</c:v>
                </c:pt>
                <c:pt idx="7162">
                  <c:v>41938.458747743054</c:v>
                </c:pt>
                <c:pt idx="7163">
                  <c:v>41938.500414467591</c:v>
                </c:pt>
                <c:pt idx="7164">
                  <c:v>41938.542081192129</c:v>
                </c:pt>
                <c:pt idx="7165">
                  <c:v>41938.583747916666</c:v>
                </c:pt>
                <c:pt idx="7166">
                  <c:v>41938.625414641203</c:v>
                </c:pt>
                <c:pt idx="7167">
                  <c:v>41938.66708136574</c:v>
                </c:pt>
                <c:pt idx="7168">
                  <c:v>41938.708748090277</c:v>
                </c:pt>
                <c:pt idx="7169">
                  <c:v>41938.750414814815</c:v>
                </c:pt>
                <c:pt idx="7170">
                  <c:v>41938.792081539352</c:v>
                </c:pt>
                <c:pt idx="7171">
                  <c:v>41938.833748263889</c:v>
                </c:pt>
                <c:pt idx="7172">
                  <c:v>41938.875414988426</c:v>
                </c:pt>
                <c:pt idx="7173">
                  <c:v>41938.917081712963</c:v>
                </c:pt>
                <c:pt idx="7174">
                  <c:v>41938.958748437501</c:v>
                </c:pt>
                <c:pt idx="7175">
                  <c:v>41939.000415162038</c:v>
                </c:pt>
                <c:pt idx="7176">
                  <c:v>41939.042081886575</c:v>
                </c:pt>
                <c:pt idx="7177">
                  <c:v>41939.083748611112</c:v>
                </c:pt>
                <c:pt idx="7178">
                  <c:v>41939.125415335649</c:v>
                </c:pt>
                <c:pt idx="7179">
                  <c:v>41939.167082060187</c:v>
                </c:pt>
                <c:pt idx="7180">
                  <c:v>41939.208748784724</c:v>
                </c:pt>
                <c:pt idx="7181">
                  <c:v>41939.250415509261</c:v>
                </c:pt>
                <c:pt idx="7182">
                  <c:v>41939.292082233798</c:v>
                </c:pt>
                <c:pt idx="7183">
                  <c:v>41939.333748958335</c:v>
                </c:pt>
                <c:pt idx="7184">
                  <c:v>41939.375415682873</c:v>
                </c:pt>
                <c:pt idx="7185">
                  <c:v>41939.41708240741</c:v>
                </c:pt>
                <c:pt idx="7186">
                  <c:v>41939.458749131947</c:v>
                </c:pt>
                <c:pt idx="7187">
                  <c:v>41939.500415856484</c:v>
                </c:pt>
                <c:pt idx="7188">
                  <c:v>41939.542082581022</c:v>
                </c:pt>
                <c:pt idx="7189">
                  <c:v>41939.583749305559</c:v>
                </c:pt>
                <c:pt idx="7190">
                  <c:v>41939.625416030096</c:v>
                </c:pt>
                <c:pt idx="7191">
                  <c:v>41939.667082754633</c:v>
                </c:pt>
                <c:pt idx="7192">
                  <c:v>41939.708749479163</c:v>
                </c:pt>
                <c:pt idx="7193">
                  <c:v>41939.7504162037</c:v>
                </c:pt>
                <c:pt idx="7194">
                  <c:v>41939.792082928238</c:v>
                </c:pt>
                <c:pt idx="7195">
                  <c:v>41939.833749652775</c:v>
                </c:pt>
                <c:pt idx="7196">
                  <c:v>41939.875416377312</c:v>
                </c:pt>
                <c:pt idx="7197">
                  <c:v>41939.917083101849</c:v>
                </c:pt>
                <c:pt idx="7198">
                  <c:v>41939.958749826386</c:v>
                </c:pt>
                <c:pt idx="7199">
                  <c:v>41940.000416550924</c:v>
                </c:pt>
                <c:pt idx="7200">
                  <c:v>41940.042083275461</c:v>
                </c:pt>
                <c:pt idx="7201">
                  <c:v>41940.083749999998</c:v>
                </c:pt>
                <c:pt idx="7202">
                  <c:v>41940.125416724535</c:v>
                </c:pt>
                <c:pt idx="7203">
                  <c:v>41940.167083449072</c:v>
                </c:pt>
                <c:pt idx="7204">
                  <c:v>41940.20875017361</c:v>
                </c:pt>
                <c:pt idx="7205">
                  <c:v>41940.250416898147</c:v>
                </c:pt>
                <c:pt idx="7206">
                  <c:v>41940.292083622684</c:v>
                </c:pt>
                <c:pt idx="7207">
                  <c:v>41940.333750347221</c:v>
                </c:pt>
                <c:pt idx="7208">
                  <c:v>41940.375417071758</c:v>
                </c:pt>
                <c:pt idx="7209">
                  <c:v>41940.417083796296</c:v>
                </c:pt>
                <c:pt idx="7210">
                  <c:v>41940.458750520833</c:v>
                </c:pt>
                <c:pt idx="7211">
                  <c:v>41940.50041724537</c:v>
                </c:pt>
                <c:pt idx="7212">
                  <c:v>41940.542083969907</c:v>
                </c:pt>
                <c:pt idx="7213">
                  <c:v>41940.583750694444</c:v>
                </c:pt>
                <c:pt idx="7214">
                  <c:v>41940.625417418982</c:v>
                </c:pt>
                <c:pt idx="7215">
                  <c:v>41940.667084143519</c:v>
                </c:pt>
                <c:pt idx="7216">
                  <c:v>41940.708750868056</c:v>
                </c:pt>
                <c:pt idx="7217">
                  <c:v>41940.750417592593</c:v>
                </c:pt>
                <c:pt idx="7218">
                  <c:v>41940.792084317131</c:v>
                </c:pt>
                <c:pt idx="7219">
                  <c:v>41940.833751041668</c:v>
                </c:pt>
                <c:pt idx="7220">
                  <c:v>41940.875417766205</c:v>
                </c:pt>
                <c:pt idx="7221">
                  <c:v>41940.917084490742</c:v>
                </c:pt>
                <c:pt idx="7222">
                  <c:v>41940.958751215279</c:v>
                </c:pt>
                <c:pt idx="7223">
                  <c:v>41941.000417939817</c:v>
                </c:pt>
                <c:pt idx="7224">
                  <c:v>41941.042084664354</c:v>
                </c:pt>
                <c:pt idx="7225">
                  <c:v>41941.083751388891</c:v>
                </c:pt>
                <c:pt idx="7226">
                  <c:v>41941.125418113428</c:v>
                </c:pt>
                <c:pt idx="7227">
                  <c:v>41941.167084837965</c:v>
                </c:pt>
                <c:pt idx="7228">
                  <c:v>41941.208751562503</c:v>
                </c:pt>
                <c:pt idx="7229">
                  <c:v>41941.25041828704</c:v>
                </c:pt>
                <c:pt idx="7230">
                  <c:v>41941.292085011577</c:v>
                </c:pt>
                <c:pt idx="7231">
                  <c:v>41941.333751736114</c:v>
                </c:pt>
                <c:pt idx="7232">
                  <c:v>41941.375418460651</c:v>
                </c:pt>
                <c:pt idx="7233">
                  <c:v>41941.417085185189</c:v>
                </c:pt>
                <c:pt idx="7234">
                  <c:v>41941.458751909726</c:v>
                </c:pt>
                <c:pt idx="7235">
                  <c:v>41941.500418634256</c:v>
                </c:pt>
                <c:pt idx="7236">
                  <c:v>41941.542085358793</c:v>
                </c:pt>
                <c:pt idx="7237">
                  <c:v>41941.58375208333</c:v>
                </c:pt>
                <c:pt idx="7238">
                  <c:v>41941.625418807867</c:v>
                </c:pt>
                <c:pt idx="7239">
                  <c:v>41941.667085532405</c:v>
                </c:pt>
                <c:pt idx="7240">
                  <c:v>41941.708752256942</c:v>
                </c:pt>
                <c:pt idx="7241">
                  <c:v>41941.750418981479</c:v>
                </c:pt>
                <c:pt idx="7242">
                  <c:v>41941.792085706016</c:v>
                </c:pt>
                <c:pt idx="7243">
                  <c:v>41941.833752430553</c:v>
                </c:pt>
                <c:pt idx="7244">
                  <c:v>41941.875419155091</c:v>
                </c:pt>
                <c:pt idx="7245">
                  <c:v>41941.917085879628</c:v>
                </c:pt>
                <c:pt idx="7246">
                  <c:v>41941.958752604165</c:v>
                </c:pt>
                <c:pt idx="7247">
                  <c:v>41942.000419328702</c:v>
                </c:pt>
                <c:pt idx="7248">
                  <c:v>41942.042086053239</c:v>
                </c:pt>
                <c:pt idx="7249">
                  <c:v>41942.083752777777</c:v>
                </c:pt>
                <c:pt idx="7250">
                  <c:v>41942.125419502314</c:v>
                </c:pt>
                <c:pt idx="7251">
                  <c:v>41942.167086226851</c:v>
                </c:pt>
                <c:pt idx="7252">
                  <c:v>41942.208752951388</c:v>
                </c:pt>
                <c:pt idx="7253">
                  <c:v>41942.250419675926</c:v>
                </c:pt>
                <c:pt idx="7254">
                  <c:v>41942.292086400463</c:v>
                </c:pt>
                <c:pt idx="7255">
                  <c:v>41942.333753125</c:v>
                </c:pt>
                <c:pt idx="7256">
                  <c:v>41942.375419849537</c:v>
                </c:pt>
                <c:pt idx="7257">
                  <c:v>41942.417086574074</c:v>
                </c:pt>
                <c:pt idx="7258">
                  <c:v>41942.458753298612</c:v>
                </c:pt>
                <c:pt idx="7259">
                  <c:v>41942.500420023149</c:v>
                </c:pt>
                <c:pt idx="7260">
                  <c:v>41942.542086747686</c:v>
                </c:pt>
                <c:pt idx="7261">
                  <c:v>41942.583753472223</c:v>
                </c:pt>
                <c:pt idx="7262">
                  <c:v>41942.62542019676</c:v>
                </c:pt>
                <c:pt idx="7263">
                  <c:v>41942.667086921298</c:v>
                </c:pt>
                <c:pt idx="7264">
                  <c:v>41942.708753645835</c:v>
                </c:pt>
                <c:pt idx="7265">
                  <c:v>41942.750420370372</c:v>
                </c:pt>
                <c:pt idx="7266">
                  <c:v>41942.792087094909</c:v>
                </c:pt>
                <c:pt idx="7267">
                  <c:v>41942.833753819446</c:v>
                </c:pt>
                <c:pt idx="7268">
                  <c:v>41942.875420543984</c:v>
                </c:pt>
                <c:pt idx="7269">
                  <c:v>41942.917087268521</c:v>
                </c:pt>
                <c:pt idx="7270">
                  <c:v>41942.958753993058</c:v>
                </c:pt>
                <c:pt idx="7271">
                  <c:v>41943.000420717595</c:v>
                </c:pt>
                <c:pt idx="7272">
                  <c:v>41943.042087442132</c:v>
                </c:pt>
                <c:pt idx="7273">
                  <c:v>41943.08375416667</c:v>
                </c:pt>
                <c:pt idx="7274">
                  <c:v>41943.125420891207</c:v>
                </c:pt>
                <c:pt idx="7275">
                  <c:v>41943.167087615744</c:v>
                </c:pt>
                <c:pt idx="7276">
                  <c:v>41943.208754340281</c:v>
                </c:pt>
                <c:pt idx="7277">
                  <c:v>41943.250421064811</c:v>
                </c:pt>
                <c:pt idx="7278">
                  <c:v>41943.292087789348</c:v>
                </c:pt>
                <c:pt idx="7279">
                  <c:v>41943.333754513886</c:v>
                </c:pt>
                <c:pt idx="7280">
                  <c:v>41943.375421238423</c:v>
                </c:pt>
                <c:pt idx="7281">
                  <c:v>41943.41708796296</c:v>
                </c:pt>
                <c:pt idx="7282">
                  <c:v>41943.458754687497</c:v>
                </c:pt>
                <c:pt idx="7283">
                  <c:v>41943.500421412034</c:v>
                </c:pt>
                <c:pt idx="7284">
                  <c:v>41943.542088136572</c:v>
                </c:pt>
                <c:pt idx="7285">
                  <c:v>41943.583754861109</c:v>
                </c:pt>
                <c:pt idx="7286">
                  <c:v>41943.625421585646</c:v>
                </c:pt>
                <c:pt idx="7287">
                  <c:v>41943.667088310183</c:v>
                </c:pt>
                <c:pt idx="7288">
                  <c:v>41943.708755034721</c:v>
                </c:pt>
                <c:pt idx="7289">
                  <c:v>41943.750421759258</c:v>
                </c:pt>
                <c:pt idx="7290">
                  <c:v>41943.792088483795</c:v>
                </c:pt>
                <c:pt idx="7291">
                  <c:v>41943.833755208332</c:v>
                </c:pt>
                <c:pt idx="7292">
                  <c:v>41943.875421932869</c:v>
                </c:pt>
                <c:pt idx="7293">
                  <c:v>41943.917088657407</c:v>
                </c:pt>
                <c:pt idx="7294">
                  <c:v>41943.958755381944</c:v>
                </c:pt>
                <c:pt idx="7295">
                  <c:v>41944.000422106481</c:v>
                </c:pt>
                <c:pt idx="7296">
                  <c:v>41944.042088831018</c:v>
                </c:pt>
                <c:pt idx="7297">
                  <c:v>41944.083755555555</c:v>
                </c:pt>
                <c:pt idx="7298">
                  <c:v>41944.125422280093</c:v>
                </c:pt>
                <c:pt idx="7299">
                  <c:v>41944.16708900463</c:v>
                </c:pt>
                <c:pt idx="7300">
                  <c:v>41944.208755729167</c:v>
                </c:pt>
                <c:pt idx="7301">
                  <c:v>41944.250422453704</c:v>
                </c:pt>
                <c:pt idx="7302">
                  <c:v>41944.292089178241</c:v>
                </c:pt>
                <c:pt idx="7303">
                  <c:v>41944.333755902779</c:v>
                </c:pt>
                <c:pt idx="7304">
                  <c:v>41944.375422627316</c:v>
                </c:pt>
                <c:pt idx="7305">
                  <c:v>41944.417089351853</c:v>
                </c:pt>
                <c:pt idx="7306">
                  <c:v>41944.45875607639</c:v>
                </c:pt>
                <c:pt idx="7307">
                  <c:v>41944.500422800927</c:v>
                </c:pt>
                <c:pt idx="7308">
                  <c:v>41944.542089525465</c:v>
                </c:pt>
                <c:pt idx="7309">
                  <c:v>41944.583756250002</c:v>
                </c:pt>
                <c:pt idx="7310">
                  <c:v>41944.625422974539</c:v>
                </c:pt>
                <c:pt idx="7311">
                  <c:v>41944.667089699076</c:v>
                </c:pt>
                <c:pt idx="7312">
                  <c:v>41944.708756423614</c:v>
                </c:pt>
                <c:pt idx="7313">
                  <c:v>41944.750423148151</c:v>
                </c:pt>
                <c:pt idx="7314">
                  <c:v>41944.792089872688</c:v>
                </c:pt>
                <c:pt idx="7315">
                  <c:v>41944.833756597225</c:v>
                </c:pt>
                <c:pt idx="7316">
                  <c:v>41944.875423321762</c:v>
                </c:pt>
                <c:pt idx="7317">
                  <c:v>41944.9170900463</c:v>
                </c:pt>
                <c:pt idx="7318">
                  <c:v>41944.958756770837</c:v>
                </c:pt>
                <c:pt idx="7319">
                  <c:v>41945.000423495367</c:v>
                </c:pt>
                <c:pt idx="7320">
                  <c:v>41945.042090219904</c:v>
                </c:pt>
                <c:pt idx="7321">
                  <c:v>41945.083756944441</c:v>
                </c:pt>
                <c:pt idx="7322">
                  <c:v>41945.125423668978</c:v>
                </c:pt>
                <c:pt idx="7323">
                  <c:v>41945.167090393516</c:v>
                </c:pt>
                <c:pt idx="7324">
                  <c:v>41945.208757118053</c:v>
                </c:pt>
                <c:pt idx="7325">
                  <c:v>41945.25042384259</c:v>
                </c:pt>
                <c:pt idx="7326">
                  <c:v>41945.292090567127</c:v>
                </c:pt>
                <c:pt idx="7327">
                  <c:v>41945.333757291664</c:v>
                </c:pt>
                <c:pt idx="7328">
                  <c:v>41945.375424016202</c:v>
                </c:pt>
                <c:pt idx="7329">
                  <c:v>41945.417090740739</c:v>
                </c:pt>
                <c:pt idx="7330">
                  <c:v>41945.458757465276</c:v>
                </c:pt>
                <c:pt idx="7331">
                  <c:v>41945.500424189813</c:v>
                </c:pt>
                <c:pt idx="7332">
                  <c:v>41945.54209091435</c:v>
                </c:pt>
                <c:pt idx="7333">
                  <c:v>41945.583757638888</c:v>
                </c:pt>
                <c:pt idx="7334">
                  <c:v>41945.625424363425</c:v>
                </c:pt>
                <c:pt idx="7335">
                  <c:v>41945.667091087962</c:v>
                </c:pt>
                <c:pt idx="7336">
                  <c:v>41945.708757812499</c:v>
                </c:pt>
                <c:pt idx="7337">
                  <c:v>41945.750424537036</c:v>
                </c:pt>
                <c:pt idx="7338">
                  <c:v>41945.792091261574</c:v>
                </c:pt>
                <c:pt idx="7339">
                  <c:v>41945.833757986111</c:v>
                </c:pt>
                <c:pt idx="7340">
                  <c:v>41945.875424710648</c:v>
                </c:pt>
                <c:pt idx="7341">
                  <c:v>41945.917091435185</c:v>
                </c:pt>
                <c:pt idx="7342">
                  <c:v>41945.958758159722</c:v>
                </c:pt>
                <c:pt idx="7343">
                  <c:v>41946.00042488426</c:v>
                </c:pt>
                <c:pt idx="7344">
                  <c:v>41946.042091608797</c:v>
                </c:pt>
                <c:pt idx="7345">
                  <c:v>41946.083758333334</c:v>
                </c:pt>
                <c:pt idx="7346">
                  <c:v>41946.125425057871</c:v>
                </c:pt>
                <c:pt idx="7347">
                  <c:v>41946.167091782409</c:v>
                </c:pt>
                <c:pt idx="7348">
                  <c:v>41946.208758506946</c:v>
                </c:pt>
                <c:pt idx="7349">
                  <c:v>41946.250425231483</c:v>
                </c:pt>
                <c:pt idx="7350">
                  <c:v>41946.29209195602</c:v>
                </c:pt>
                <c:pt idx="7351">
                  <c:v>41946.333758680557</c:v>
                </c:pt>
                <c:pt idx="7352">
                  <c:v>41946.375425405095</c:v>
                </c:pt>
                <c:pt idx="7353">
                  <c:v>41946.417092129632</c:v>
                </c:pt>
                <c:pt idx="7354">
                  <c:v>41946.458758854169</c:v>
                </c:pt>
                <c:pt idx="7355">
                  <c:v>41946.500425578706</c:v>
                </c:pt>
                <c:pt idx="7356">
                  <c:v>41946.542092303243</c:v>
                </c:pt>
                <c:pt idx="7357">
                  <c:v>41946.583759027781</c:v>
                </c:pt>
                <c:pt idx="7358">
                  <c:v>41946.625425752318</c:v>
                </c:pt>
                <c:pt idx="7359">
                  <c:v>41946.667092476855</c:v>
                </c:pt>
                <c:pt idx="7360">
                  <c:v>41946.708759201392</c:v>
                </c:pt>
                <c:pt idx="7361">
                  <c:v>41946.750425925929</c:v>
                </c:pt>
                <c:pt idx="7362">
                  <c:v>41946.792092650459</c:v>
                </c:pt>
                <c:pt idx="7363">
                  <c:v>41946.833759374997</c:v>
                </c:pt>
                <c:pt idx="7364">
                  <c:v>41946.875426099534</c:v>
                </c:pt>
                <c:pt idx="7365">
                  <c:v>41946.917092824071</c:v>
                </c:pt>
                <c:pt idx="7366">
                  <c:v>41946.958759548608</c:v>
                </c:pt>
                <c:pt idx="7367">
                  <c:v>41947.000426273145</c:v>
                </c:pt>
                <c:pt idx="7368">
                  <c:v>41947.042092997683</c:v>
                </c:pt>
                <c:pt idx="7369">
                  <c:v>41947.08375972222</c:v>
                </c:pt>
                <c:pt idx="7370">
                  <c:v>41947.125426446757</c:v>
                </c:pt>
                <c:pt idx="7371">
                  <c:v>41947.167093171294</c:v>
                </c:pt>
                <c:pt idx="7372">
                  <c:v>41947.208759895831</c:v>
                </c:pt>
                <c:pt idx="7373">
                  <c:v>41947.250426620369</c:v>
                </c:pt>
                <c:pt idx="7374">
                  <c:v>41947.292093344906</c:v>
                </c:pt>
                <c:pt idx="7375">
                  <c:v>41947.333760069443</c:v>
                </c:pt>
                <c:pt idx="7376">
                  <c:v>41947.37542679398</c:v>
                </c:pt>
                <c:pt idx="7377">
                  <c:v>41947.417093518518</c:v>
                </c:pt>
                <c:pt idx="7378">
                  <c:v>41947.458760243055</c:v>
                </c:pt>
                <c:pt idx="7379">
                  <c:v>41947.500426967592</c:v>
                </c:pt>
                <c:pt idx="7380">
                  <c:v>41947.542093692129</c:v>
                </c:pt>
                <c:pt idx="7381">
                  <c:v>41947.583760416666</c:v>
                </c:pt>
                <c:pt idx="7382">
                  <c:v>41947.625427141204</c:v>
                </c:pt>
                <c:pt idx="7383">
                  <c:v>41947.667093865741</c:v>
                </c:pt>
                <c:pt idx="7384">
                  <c:v>41947.708760590278</c:v>
                </c:pt>
                <c:pt idx="7385">
                  <c:v>41947.750427314815</c:v>
                </c:pt>
                <c:pt idx="7386">
                  <c:v>41947.792094039352</c:v>
                </c:pt>
                <c:pt idx="7387">
                  <c:v>41947.83376076389</c:v>
                </c:pt>
                <c:pt idx="7388">
                  <c:v>41947.875427488427</c:v>
                </c:pt>
                <c:pt idx="7389">
                  <c:v>41947.917094212964</c:v>
                </c:pt>
                <c:pt idx="7390">
                  <c:v>41947.958760937501</c:v>
                </c:pt>
                <c:pt idx="7391">
                  <c:v>41948.000427662038</c:v>
                </c:pt>
                <c:pt idx="7392">
                  <c:v>41948.042094386576</c:v>
                </c:pt>
                <c:pt idx="7393">
                  <c:v>41948.083761111113</c:v>
                </c:pt>
                <c:pt idx="7394">
                  <c:v>41948.12542783565</c:v>
                </c:pt>
                <c:pt idx="7395">
                  <c:v>41948.167094560187</c:v>
                </c:pt>
                <c:pt idx="7396">
                  <c:v>41948.208761284724</c:v>
                </c:pt>
                <c:pt idx="7397">
                  <c:v>41948.250428009262</c:v>
                </c:pt>
                <c:pt idx="7398">
                  <c:v>41948.292094733799</c:v>
                </c:pt>
                <c:pt idx="7399">
                  <c:v>41948.333761458336</c:v>
                </c:pt>
                <c:pt idx="7400">
                  <c:v>41948.375428182873</c:v>
                </c:pt>
                <c:pt idx="7401">
                  <c:v>41948.417094907411</c:v>
                </c:pt>
                <c:pt idx="7402">
                  <c:v>41948.458761631948</c:v>
                </c:pt>
                <c:pt idx="7403">
                  <c:v>41948.500428356485</c:v>
                </c:pt>
                <c:pt idx="7404">
                  <c:v>41948.542095081022</c:v>
                </c:pt>
                <c:pt idx="7405">
                  <c:v>41948.583761805552</c:v>
                </c:pt>
                <c:pt idx="7406">
                  <c:v>41948.625428530089</c:v>
                </c:pt>
                <c:pt idx="7407">
                  <c:v>41948.667095254626</c:v>
                </c:pt>
                <c:pt idx="7408">
                  <c:v>41948.708761979164</c:v>
                </c:pt>
                <c:pt idx="7409">
                  <c:v>41948.750428703701</c:v>
                </c:pt>
                <c:pt idx="7410">
                  <c:v>41948.792095428238</c:v>
                </c:pt>
                <c:pt idx="7411">
                  <c:v>41948.833762152775</c:v>
                </c:pt>
                <c:pt idx="7412">
                  <c:v>41948.875428877313</c:v>
                </c:pt>
                <c:pt idx="7413">
                  <c:v>41948.91709560185</c:v>
                </c:pt>
                <c:pt idx="7414">
                  <c:v>41948.958762326387</c:v>
                </c:pt>
                <c:pt idx="7415">
                  <c:v>41949.000429050924</c:v>
                </c:pt>
                <c:pt idx="7416">
                  <c:v>41949.042095775461</c:v>
                </c:pt>
                <c:pt idx="7417">
                  <c:v>41949.083762499999</c:v>
                </c:pt>
                <c:pt idx="7418">
                  <c:v>41949.125429224536</c:v>
                </c:pt>
                <c:pt idx="7419">
                  <c:v>41949.167095949073</c:v>
                </c:pt>
                <c:pt idx="7420">
                  <c:v>41949.20876267361</c:v>
                </c:pt>
                <c:pt idx="7421">
                  <c:v>41949.250429398147</c:v>
                </c:pt>
                <c:pt idx="7422">
                  <c:v>41949.292096122685</c:v>
                </c:pt>
                <c:pt idx="7423">
                  <c:v>41949.333762847222</c:v>
                </c:pt>
                <c:pt idx="7424">
                  <c:v>41949.375429571759</c:v>
                </c:pt>
                <c:pt idx="7425">
                  <c:v>41949.417096296296</c:v>
                </c:pt>
                <c:pt idx="7426">
                  <c:v>41949.458763020833</c:v>
                </c:pt>
                <c:pt idx="7427">
                  <c:v>41949.500429745371</c:v>
                </c:pt>
                <c:pt idx="7428">
                  <c:v>41949.542096469908</c:v>
                </c:pt>
                <c:pt idx="7429">
                  <c:v>41949.583763194445</c:v>
                </c:pt>
                <c:pt idx="7430">
                  <c:v>41949.625429918982</c:v>
                </c:pt>
                <c:pt idx="7431">
                  <c:v>41949.667096643519</c:v>
                </c:pt>
                <c:pt idx="7432">
                  <c:v>41949.708763368057</c:v>
                </c:pt>
                <c:pt idx="7433">
                  <c:v>41949.750430092594</c:v>
                </c:pt>
                <c:pt idx="7434">
                  <c:v>41949.792096817131</c:v>
                </c:pt>
                <c:pt idx="7435">
                  <c:v>41949.833763541668</c:v>
                </c:pt>
                <c:pt idx="7436">
                  <c:v>41949.875430266206</c:v>
                </c:pt>
                <c:pt idx="7437">
                  <c:v>41949.917096990743</c:v>
                </c:pt>
                <c:pt idx="7438">
                  <c:v>41949.95876371528</c:v>
                </c:pt>
                <c:pt idx="7439">
                  <c:v>41950.000430439817</c:v>
                </c:pt>
                <c:pt idx="7440">
                  <c:v>41950.042097164354</c:v>
                </c:pt>
                <c:pt idx="7441">
                  <c:v>41950.083763888892</c:v>
                </c:pt>
                <c:pt idx="7442">
                  <c:v>41950.125430613429</c:v>
                </c:pt>
                <c:pt idx="7443">
                  <c:v>41950.167097337966</c:v>
                </c:pt>
                <c:pt idx="7444">
                  <c:v>41950.208764062503</c:v>
                </c:pt>
                <c:pt idx="7445">
                  <c:v>41950.25043078704</c:v>
                </c:pt>
                <c:pt idx="7446">
                  <c:v>41950.292097511578</c:v>
                </c:pt>
                <c:pt idx="7447">
                  <c:v>41950.333764236108</c:v>
                </c:pt>
                <c:pt idx="7448">
                  <c:v>41950.375430960645</c:v>
                </c:pt>
                <c:pt idx="7449">
                  <c:v>41950.417097685182</c:v>
                </c:pt>
                <c:pt idx="7450">
                  <c:v>41950.458764409719</c:v>
                </c:pt>
                <c:pt idx="7451">
                  <c:v>41950.500431134256</c:v>
                </c:pt>
                <c:pt idx="7452">
                  <c:v>41950.542097858794</c:v>
                </c:pt>
                <c:pt idx="7453">
                  <c:v>41950.583764583331</c:v>
                </c:pt>
                <c:pt idx="7454">
                  <c:v>41950.625431307868</c:v>
                </c:pt>
                <c:pt idx="7455">
                  <c:v>41950.667098032405</c:v>
                </c:pt>
                <c:pt idx="7456">
                  <c:v>41950.708764756942</c:v>
                </c:pt>
                <c:pt idx="7457">
                  <c:v>41950.75043148148</c:v>
                </c:pt>
                <c:pt idx="7458">
                  <c:v>41950.792098206017</c:v>
                </c:pt>
                <c:pt idx="7459">
                  <c:v>41950.833764930554</c:v>
                </c:pt>
                <c:pt idx="7460">
                  <c:v>41950.875431655091</c:v>
                </c:pt>
                <c:pt idx="7461">
                  <c:v>41950.917098379628</c:v>
                </c:pt>
                <c:pt idx="7462">
                  <c:v>41950.958765104166</c:v>
                </c:pt>
                <c:pt idx="7463">
                  <c:v>41951.000431828703</c:v>
                </c:pt>
                <c:pt idx="7464">
                  <c:v>41951.04209855324</c:v>
                </c:pt>
                <c:pt idx="7465">
                  <c:v>41951.083765277777</c:v>
                </c:pt>
                <c:pt idx="7466">
                  <c:v>41951.125432002314</c:v>
                </c:pt>
                <c:pt idx="7467">
                  <c:v>41951.167098726852</c:v>
                </c:pt>
                <c:pt idx="7468">
                  <c:v>41951.208765451389</c:v>
                </c:pt>
                <c:pt idx="7469">
                  <c:v>41951.250432175926</c:v>
                </c:pt>
                <c:pt idx="7470">
                  <c:v>41951.292098900463</c:v>
                </c:pt>
                <c:pt idx="7471">
                  <c:v>41951.333765625001</c:v>
                </c:pt>
                <c:pt idx="7472">
                  <c:v>41951.375432349538</c:v>
                </c:pt>
                <c:pt idx="7473">
                  <c:v>41951.417099074075</c:v>
                </c:pt>
                <c:pt idx="7474">
                  <c:v>41951.458765798612</c:v>
                </c:pt>
                <c:pt idx="7475">
                  <c:v>41951.500432523149</c:v>
                </c:pt>
                <c:pt idx="7476">
                  <c:v>41951.542099247687</c:v>
                </c:pt>
                <c:pt idx="7477">
                  <c:v>41951.583765972224</c:v>
                </c:pt>
                <c:pt idx="7478">
                  <c:v>41951.625432696761</c:v>
                </c:pt>
                <c:pt idx="7479">
                  <c:v>41951.667099421298</c:v>
                </c:pt>
                <c:pt idx="7480">
                  <c:v>41951.708766145835</c:v>
                </c:pt>
                <c:pt idx="7481">
                  <c:v>41951.750432870373</c:v>
                </c:pt>
                <c:pt idx="7482">
                  <c:v>41951.79209959491</c:v>
                </c:pt>
                <c:pt idx="7483">
                  <c:v>41951.833766319447</c:v>
                </c:pt>
                <c:pt idx="7484">
                  <c:v>41951.875433043984</c:v>
                </c:pt>
                <c:pt idx="7485">
                  <c:v>41951.917099768521</c:v>
                </c:pt>
                <c:pt idx="7486">
                  <c:v>41951.958766493059</c:v>
                </c:pt>
                <c:pt idx="7487">
                  <c:v>41952.000433217596</c:v>
                </c:pt>
                <c:pt idx="7488">
                  <c:v>41952.042099942133</c:v>
                </c:pt>
                <c:pt idx="7489">
                  <c:v>41952.083766666663</c:v>
                </c:pt>
                <c:pt idx="7490">
                  <c:v>41952.1254333912</c:v>
                </c:pt>
                <c:pt idx="7491">
                  <c:v>41952.167100115737</c:v>
                </c:pt>
                <c:pt idx="7492">
                  <c:v>41952.208766840275</c:v>
                </c:pt>
                <c:pt idx="7493">
                  <c:v>41952.250433564812</c:v>
                </c:pt>
                <c:pt idx="7494">
                  <c:v>41952.292100289349</c:v>
                </c:pt>
                <c:pt idx="7495">
                  <c:v>41952.333767013886</c:v>
                </c:pt>
                <c:pt idx="7496">
                  <c:v>41952.375433738423</c:v>
                </c:pt>
                <c:pt idx="7497">
                  <c:v>41952.417100462961</c:v>
                </c:pt>
                <c:pt idx="7498">
                  <c:v>41952.458767187498</c:v>
                </c:pt>
                <c:pt idx="7499">
                  <c:v>41952.500433912035</c:v>
                </c:pt>
                <c:pt idx="7500">
                  <c:v>41952.542100636572</c:v>
                </c:pt>
                <c:pt idx="7501">
                  <c:v>41952.583767361109</c:v>
                </c:pt>
                <c:pt idx="7502">
                  <c:v>41952.625434085647</c:v>
                </c:pt>
                <c:pt idx="7503">
                  <c:v>41952.667100810184</c:v>
                </c:pt>
                <c:pt idx="7504">
                  <c:v>41952.708767534721</c:v>
                </c:pt>
                <c:pt idx="7505">
                  <c:v>41952.750434259258</c:v>
                </c:pt>
                <c:pt idx="7506">
                  <c:v>41952.792100983796</c:v>
                </c:pt>
                <c:pt idx="7507">
                  <c:v>41952.833767708333</c:v>
                </c:pt>
                <c:pt idx="7508">
                  <c:v>41952.87543443287</c:v>
                </c:pt>
                <c:pt idx="7509">
                  <c:v>41952.917101157407</c:v>
                </c:pt>
                <c:pt idx="7510">
                  <c:v>41952.958767881944</c:v>
                </c:pt>
                <c:pt idx="7511">
                  <c:v>41953.000434606482</c:v>
                </c:pt>
                <c:pt idx="7512">
                  <c:v>41953.042101331019</c:v>
                </c:pt>
                <c:pt idx="7513">
                  <c:v>41953.083768055556</c:v>
                </c:pt>
                <c:pt idx="7514">
                  <c:v>41953.125434780093</c:v>
                </c:pt>
                <c:pt idx="7515">
                  <c:v>41953.16710150463</c:v>
                </c:pt>
                <c:pt idx="7516">
                  <c:v>41953.208768229168</c:v>
                </c:pt>
                <c:pt idx="7517">
                  <c:v>41953.250434953705</c:v>
                </c:pt>
                <c:pt idx="7518">
                  <c:v>41953.292101678242</c:v>
                </c:pt>
                <c:pt idx="7519">
                  <c:v>41953.333768402779</c:v>
                </c:pt>
                <c:pt idx="7520">
                  <c:v>41953.375435127316</c:v>
                </c:pt>
                <c:pt idx="7521">
                  <c:v>41953.417101851854</c:v>
                </c:pt>
                <c:pt idx="7522">
                  <c:v>41953.458768576391</c:v>
                </c:pt>
                <c:pt idx="7523">
                  <c:v>41953.500435300928</c:v>
                </c:pt>
                <c:pt idx="7524">
                  <c:v>41953.542102025465</c:v>
                </c:pt>
                <c:pt idx="7525">
                  <c:v>41953.583768750002</c:v>
                </c:pt>
                <c:pt idx="7526">
                  <c:v>41953.62543547454</c:v>
                </c:pt>
                <c:pt idx="7527">
                  <c:v>41953.667102199077</c:v>
                </c:pt>
                <c:pt idx="7528">
                  <c:v>41953.708768923614</c:v>
                </c:pt>
                <c:pt idx="7529">
                  <c:v>41953.750435648151</c:v>
                </c:pt>
                <c:pt idx="7530">
                  <c:v>41953.792102372689</c:v>
                </c:pt>
                <c:pt idx="7531">
                  <c:v>41953.833769097226</c:v>
                </c:pt>
                <c:pt idx="7532">
                  <c:v>41953.875435821756</c:v>
                </c:pt>
                <c:pt idx="7533">
                  <c:v>41953.917102546293</c:v>
                </c:pt>
                <c:pt idx="7534">
                  <c:v>41953.95876927083</c:v>
                </c:pt>
                <c:pt idx="7535">
                  <c:v>41954.000435995367</c:v>
                </c:pt>
                <c:pt idx="7536">
                  <c:v>41954.042102719905</c:v>
                </c:pt>
                <c:pt idx="7537">
                  <c:v>41954.083769444442</c:v>
                </c:pt>
                <c:pt idx="7538">
                  <c:v>41954.125436168979</c:v>
                </c:pt>
                <c:pt idx="7539">
                  <c:v>41954.167102893516</c:v>
                </c:pt>
                <c:pt idx="7540">
                  <c:v>41954.208769618053</c:v>
                </c:pt>
                <c:pt idx="7541">
                  <c:v>41954.250436342591</c:v>
                </c:pt>
                <c:pt idx="7542">
                  <c:v>41954.292103067128</c:v>
                </c:pt>
                <c:pt idx="7543">
                  <c:v>41954.333769791665</c:v>
                </c:pt>
                <c:pt idx="7544">
                  <c:v>41954.375436516202</c:v>
                </c:pt>
                <c:pt idx="7545">
                  <c:v>41954.417103240739</c:v>
                </c:pt>
                <c:pt idx="7546">
                  <c:v>41954.458769965277</c:v>
                </c:pt>
                <c:pt idx="7547">
                  <c:v>41954.500436689814</c:v>
                </c:pt>
                <c:pt idx="7548">
                  <c:v>41954.542103414351</c:v>
                </c:pt>
                <c:pt idx="7549">
                  <c:v>41954.583770138888</c:v>
                </c:pt>
                <c:pt idx="7550">
                  <c:v>41954.625436863425</c:v>
                </c:pt>
                <c:pt idx="7551">
                  <c:v>41954.667103587963</c:v>
                </c:pt>
                <c:pt idx="7552">
                  <c:v>41954.7087703125</c:v>
                </c:pt>
                <c:pt idx="7553">
                  <c:v>41954.750437037037</c:v>
                </c:pt>
                <c:pt idx="7554">
                  <c:v>41954.792103761574</c:v>
                </c:pt>
                <c:pt idx="7555">
                  <c:v>41954.833770486111</c:v>
                </c:pt>
                <c:pt idx="7556">
                  <c:v>41954.875437210649</c:v>
                </c:pt>
                <c:pt idx="7557">
                  <c:v>41954.917103935186</c:v>
                </c:pt>
                <c:pt idx="7558">
                  <c:v>41954.958770659723</c:v>
                </c:pt>
                <c:pt idx="7559">
                  <c:v>41955.00043738426</c:v>
                </c:pt>
                <c:pt idx="7560">
                  <c:v>41955.042104108798</c:v>
                </c:pt>
                <c:pt idx="7561">
                  <c:v>41955.083770833335</c:v>
                </c:pt>
                <c:pt idx="7562">
                  <c:v>41955.125437557872</c:v>
                </c:pt>
                <c:pt idx="7563">
                  <c:v>41955.167104282409</c:v>
                </c:pt>
                <c:pt idx="7564">
                  <c:v>41955.208771006946</c:v>
                </c:pt>
                <c:pt idx="7565">
                  <c:v>41955.250437731484</c:v>
                </c:pt>
                <c:pt idx="7566">
                  <c:v>41955.292104456021</c:v>
                </c:pt>
                <c:pt idx="7567">
                  <c:v>41955.333771180558</c:v>
                </c:pt>
                <c:pt idx="7568">
                  <c:v>41955.375437905095</c:v>
                </c:pt>
                <c:pt idx="7569">
                  <c:v>41955.417104629632</c:v>
                </c:pt>
                <c:pt idx="7570">
                  <c:v>41955.45877135417</c:v>
                </c:pt>
                <c:pt idx="7571">
                  <c:v>41955.500438078707</c:v>
                </c:pt>
                <c:pt idx="7572">
                  <c:v>41955.542104803244</c:v>
                </c:pt>
                <c:pt idx="7573">
                  <c:v>41955.583771527781</c:v>
                </c:pt>
                <c:pt idx="7574">
                  <c:v>41955.625438252318</c:v>
                </c:pt>
                <c:pt idx="7575">
                  <c:v>41955.667104976848</c:v>
                </c:pt>
                <c:pt idx="7576">
                  <c:v>41955.708771701386</c:v>
                </c:pt>
                <c:pt idx="7577">
                  <c:v>41955.750438425923</c:v>
                </c:pt>
                <c:pt idx="7578">
                  <c:v>41955.79210515046</c:v>
                </c:pt>
                <c:pt idx="7579">
                  <c:v>41955.833771874997</c:v>
                </c:pt>
                <c:pt idx="7580">
                  <c:v>41955.875438599534</c:v>
                </c:pt>
                <c:pt idx="7581">
                  <c:v>41955.917105324072</c:v>
                </c:pt>
                <c:pt idx="7582">
                  <c:v>41955.958772048609</c:v>
                </c:pt>
                <c:pt idx="7583">
                  <c:v>41956.000438773146</c:v>
                </c:pt>
                <c:pt idx="7584">
                  <c:v>41956.042105497683</c:v>
                </c:pt>
                <c:pt idx="7585">
                  <c:v>41956.08377222222</c:v>
                </c:pt>
                <c:pt idx="7586">
                  <c:v>41956.125438946758</c:v>
                </c:pt>
                <c:pt idx="7587">
                  <c:v>41956.167105671295</c:v>
                </c:pt>
                <c:pt idx="7588">
                  <c:v>41956.208772395832</c:v>
                </c:pt>
                <c:pt idx="7589">
                  <c:v>41956.250439120369</c:v>
                </c:pt>
                <c:pt idx="7590">
                  <c:v>41956.292105844906</c:v>
                </c:pt>
                <c:pt idx="7591">
                  <c:v>41956.333772569444</c:v>
                </c:pt>
                <c:pt idx="7592">
                  <c:v>41956.375439293981</c:v>
                </c:pt>
                <c:pt idx="7593">
                  <c:v>41956.417106018518</c:v>
                </c:pt>
                <c:pt idx="7594">
                  <c:v>41956.458772743055</c:v>
                </c:pt>
                <c:pt idx="7595">
                  <c:v>41956.500439467593</c:v>
                </c:pt>
                <c:pt idx="7596">
                  <c:v>41956.54210619213</c:v>
                </c:pt>
                <c:pt idx="7597">
                  <c:v>41956.583772916667</c:v>
                </c:pt>
                <c:pt idx="7598">
                  <c:v>41956.625439641204</c:v>
                </c:pt>
                <c:pt idx="7599">
                  <c:v>41956.667106365741</c:v>
                </c:pt>
                <c:pt idx="7600">
                  <c:v>41956.708773090279</c:v>
                </c:pt>
                <c:pt idx="7601">
                  <c:v>41956.750439814816</c:v>
                </c:pt>
                <c:pt idx="7602">
                  <c:v>41956.792106539353</c:v>
                </c:pt>
                <c:pt idx="7603">
                  <c:v>41956.83377326389</c:v>
                </c:pt>
                <c:pt idx="7604">
                  <c:v>41956.875439988427</c:v>
                </c:pt>
                <c:pt idx="7605">
                  <c:v>41956.917106712965</c:v>
                </c:pt>
                <c:pt idx="7606">
                  <c:v>41956.958773437502</c:v>
                </c:pt>
                <c:pt idx="7607">
                  <c:v>41957.000440162039</c:v>
                </c:pt>
                <c:pt idx="7608">
                  <c:v>41957.042106886576</c:v>
                </c:pt>
                <c:pt idx="7609">
                  <c:v>41957.083773611113</c:v>
                </c:pt>
                <c:pt idx="7610">
                  <c:v>41957.125440335651</c:v>
                </c:pt>
                <c:pt idx="7611">
                  <c:v>41957.167107060188</c:v>
                </c:pt>
                <c:pt idx="7612">
                  <c:v>41957.208773784725</c:v>
                </c:pt>
                <c:pt idx="7613">
                  <c:v>41957.250440509262</c:v>
                </c:pt>
                <c:pt idx="7614">
                  <c:v>41957.292107233799</c:v>
                </c:pt>
                <c:pt idx="7615">
                  <c:v>41957.333773958337</c:v>
                </c:pt>
                <c:pt idx="7616">
                  <c:v>41957.375440682874</c:v>
                </c:pt>
                <c:pt idx="7617">
                  <c:v>41957.417107407404</c:v>
                </c:pt>
                <c:pt idx="7618">
                  <c:v>41957.458774131941</c:v>
                </c:pt>
                <c:pt idx="7619">
                  <c:v>41957.500440856478</c:v>
                </c:pt>
                <c:pt idx="7620">
                  <c:v>41957.542107581015</c:v>
                </c:pt>
                <c:pt idx="7621">
                  <c:v>41957.583774305553</c:v>
                </c:pt>
                <c:pt idx="7622">
                  <c:v>41957.62544103009</c:v>
                </c:pt>
                <c:pt idx="7623">
                  <c:v>41957.667107754627</c:v>
                </c:pt>
                <c:pt idx="7624">
                  <c:v>41957.708774479164</c:v>
                </c:pt>
                <c:pt idx="7625">
                  <c:v>41957.750441203701</c:v>
                </c:pt>
                <c:pt idx="7626">
                  <c:v>41957.792107928239</c:v>
                </c:pt>
                <c:pt idx="7627">
                  <c:v>41957.833774652776</c:v>
                </c:pt>
                <c:pt idx="7628">
                  <c:v>41957.875441377313</c:v>
                </c:pt>
                <c:pt idx="7629">
                  <c:v>41957.91710810185</c:v>
                </c:pt>
                <c:pt idx="7630">
                  <c:v>41957.958774826388</c:v>
                </c:pt>
                <c:pt idx="7631">
                  <c:v>41958.000441550925</c:v>
                </c:pt>
                <c:pt idx="7632">
                  <c:v>41958.042108275462</c:v>
                </c:pt>
                <c:pt idx="7633">
                  <c:v>41958.083774999999</c:v>
                </c:pt>
                <c:pt idx="7634">
                  <c:v>41958.125441724536</c:v>
                </c:pt>
                <c:pt idx="7635">
                  <c:v>41958.167108449074</c:v>
                </c:pt>
                <c:pt idx="7636">
                  <c:v>41958.208775173611</c:v>
                </c:pt>
                <c:pt idx="7637">
                  <c:v>41958.250441898148</c:v>
                </c:pt>
                <c:pt idx="7638">
                  <c:v>41958.292108622685</c:v>
                </c:pt>
                <c:pt idx="7639">
                  <c:v>41958.333775347222</c:v>
                </c:pt>
                <c:pt idx="7640">
                  <c:v>41958.37544207176</c:v>
                </c:pt>
                <c:pt idx="7641">
                  <c:v>41958.417108796297</c:v>
                </c:pt>
                <c:pt idx="7642">
                  <c:v>41958.458775520834</c:v>
                </c:pt>
                <c:pt idx="7643">
                  <c:v>41958.500442245371</c:v>
                </c:pt>
                <c:pt idx="7644">
                  <c:v>41958.542108969908</c:v>
                </c:pt>
                <c:pt idx="7645">
                  <c:v>41958.583775694446</c:v>
                </c:pt>
                <c:pt idx="7646">
                  <c:v>41958.625442418983</c:v>
                </c:pt>
                <c:pt idx="7647">
                  <c:v>41958.66710914352</c:v>
                </c:pt>
                <c:pt idx="7648">
                  <c:v>41958.708775868057</c:v>
                </c:pt>
                <c:pt idx="7649">
                  <c:v>41958.750442592594</c:v>
                </c:pt>
                <c:pt idx="7650">
                  <c:v>41958.792109317132</c:v>
                </c:pt>
                <c:pt idx="7651">
                  <c:v>41958.833776041669</c:v>
                </c:pt>
                <c:pt idx="7652">
                  <c:v>41958.875442766206</c:v>
                </c:pt>
                <c:pt idx="7653">
                  <c:v>41958.917109490743</c:v>
                </c:pt>
                <c:pt idx="7654">
                  <c:v>41958.958776215281</c:v>
                </c:pt>
                <c:pt idx="7655">
                  <c:v>41959.000442939818</c:v>
                </c:pt>
                <c:pt idx="7656">
                  <c:v>41959.042109664355</c:v>
                </c:pt>
                <c:pt idx="7657">
                  <c:v>41959.083776388892</c:v>
                </c:pt>
                <c:pt idx="7658">
                  <c:v>41959.125443113429</c:v>
                </c:pt>
                <c:pt idx="7659">
                  <c:v>41959.167109837959</c:v>
                </c:pt>
                <c:pt idx="7660">
                  <c:v>41959.208776562496</c:v>
                </c:pt>
                <c:pt idx="7661">
                  <c:v>41959.250443287034</c:v>
                </c:pt>
                <c:pt idx="7662">
                  <c:v>41959.292110011571</c:v>
                </c:pt>
                <c:pt idx="7663">
                  <c:v>41959.333776736108</c:v>
                </c:pt>
                <c:pt idx="7664">
                  <c:v>41959.375443460645</c:v>
                </c:pt>
                <c:pt idx="7665">
                  <c:v>41959.417110185183</c:v>
                </c:pt>
                <c:pt idx="7666">
                  <c:v>41959.45877690972</c:v>
                </c:pt>
                <c:pt idx="7667">
                  <c:v>41959.500443634257</c:v>
                </c:pt>
                <c:pt idx="7668">
                  <c:v>41959.542110358794</c:v>
                </c:pt>
                <c:pt idx="7669">
                  <c:v>41959.583777083331</c:v>
                </c:pt>
                <c:pt idx="7670">
                  <c:v>41959.625443807869</c:v>
                </c:pt>
                <c:pt idx="7671">
                  <c:v>41959.667110532406</c:v>
                </c:pt>
                <c:pt idx="7672">
                  <c:v>41959.708777256943</c:v>
                </c:pt>
                <c:pt idx="7673">
                  <c:v>41959.75044398148</c:v>
                </c:pt>
                <c:pt idx="7674">
                  <c:v>41959.792110706017</c:v>
                </c:pt>
                <c:pt idx="7675">
                  <c:v>41959.833777430555</c:v>
                </c:pt>
                <c:pt idx="7676">
                  <c:v>41959.875444155092</c:v>
                </c:pt>
                <c:pt idx="7677">
                  <c:v>41959.917110879629</c:v>
                </c:pt>
                <c:pt idx="7678">
                  <c:v>41959.958777604166</c:v>
                </c:pt>
                <c:pt idx="7679">
                  <c:v>41960.000444328703</c:v>
                </c:pt>
                <c:pt idx="7680">
                  <c:v>41960.042111053241</c:v>
                </c:pt>
                <c:pt idx="7681">
                  <c:v>41960.083777777778</c:v>
                </c:pt>
                <c:pt idx="7682">
                  <c:v>41960.125444502315</c:v>
                </c:pt>
                <c:pt idx="7683">
                  <c:v>41960.167111226852</c:v>
                </c:pt>
                <c:pt idx="7684">
                  <c:v>41960.208777951389</c:v>
                </c:pt>
                <c:pt idx="7685">
                  <c:v>41960.250444675927</c:v>
                </c:pt>
                <c:pt idx="7686">
                  <c:v>41960.292111400464</c:v>
                </c:pt>
                <c:pt idx="7687">
                  <c:v>41960.333778125001</c:v>
                </c:pt>
                <c:pt idx="7688">
                  <c:v>41960.375444849538</c:v>
                </c:pt>
                <c:pt idx="7689">
                  <c:v>41960.417111574076</c:v>
                </c:pt>
                <c:pt idx="7690">
                  <c:v>41960.458778298613</c:v>
                </c:pt>
                <c:pt idx="7691">
                  <c:v>41960.50044502315</c:v>
                </c:pt>
                <c:pt idx="7692">
                  <c:v>41960.542111747687</c:v>
                </c:pt>
                <c:pt idx="7693">
                  <c:v>41960.583778472224</c:v>
                </c:pt>
                <c:pt idx="7694">
                  <c:v>41960.625445196762</c:v>
                </c:pt>
                <c:pt idx="7695">
                  <c:v>41960.667111921299</c:v>
                </c:pt>
                <c:pt idx="7696">
                  <c:v>41960.708778645836</c:v>
                </c:pt>
                <c:pt idx="7697">
                  <c:v>41960.750445370373</c:v>
                </c:pt>
                <c:pt idx="7698">
                  <c:v>41960.79211209491</c:v>
                </c:pt>
                <c:pt idx="7699">
                  <c:v>41960.833778819448</c:v>
                </c:pt>
                <c:pt idx="7700">
                  <c:v>41960.875445543985</c:v>
                </c:pt>
                <c:pt idx="7701">
                  <c:v>41960.917112268522</c:v>
                </c:pt>
                <c:pt idx="7702">
                  <c:v>41960.958778993052</c:v>
                </c:pt>
                <c:pt idx="7703">
                  <c:v>41961.000445717589</c:v>
                </c:pt>
                <c:pt idx="7704">
                  <c:v>41961.042112442126</c:v>
                </c:pt>
                <c:pt idx="7705">
                  <c:v>41961.083779166664</c:v>
                </c:pt>
                <c:pt idx="7706">
                  <c:v>41961.125445891201</c:v>
                </c:pt>
                <c:pt idx="7707">
                  <c:v>41961.167112615738</c:v>
                </c:pt>
                <c:pt idx="7708">
                  <c:v>41961.208779340275</c:v>
                </c:pt>
                <c:pt idx="7709">
                  <c:v>41961.250446064812</c:v>
                </c:pt>
                <c:pt idx="7710">
                  <c:v>41961.29211278935</c:v>
                </c:pt>
                <c:pt idx="7711">
                  <c:v>41961.333779513887</c:v>
                </c:pt>
                <c:pt idx="7712">
                  <c:v>41961.375446238424</c:v>
                </c:pt>
                <c:pt idx="7713">
                  <c:v>41961.417112962961</c:v>
                </c:pt>
                <c:pt idx="7714">
                  <c:v>41961.458779687498</c:v>
                </c:pt>
                <c:pt idx="7715">
                  <c:v>41961.500446412036</c:v>
                </c:pt>
                <c:pt idx="7716">
                  <c:v>41961.542113136573</c:v>
                </c:pt>
                <c:pt idx="7717">
                  <c:v>41961.58377986111</c:v>
                </c:pt>
                <c:pt idx="7718">
                  <c:v>41961.625446585647</c:v>
                </c:pt>
                <c:pt idx="7719">
                  <c:v>41961.667113310185</c:v>
                </c:pt>
                <c:pt idx="7720">
                  <c:v>41961.708780034722</c:v>
                </c:pt>
                <c:pt idx="7721">
                  <c:v>41961.750446759259</c:v>
                </c:pt>
                <c:pt idx="7722">
                  <c:v>41961.792113483796</c:v>
                </c:pt>
                <c:pt idx="7723">
                  <c:v>41961.833780208333</c:v>
                </c:pt>
                <c:pt idx="7724">
                  <c:v>41961.875446932871</c:v>
                </c:pt>
                <c:pt idx="7725">
                  <c:v>41961.917113657408</c:v>
                </c:pt>
                <c:pt idx="7726">
                  <c:v>41961.958780381945</c:v>
                </c:pt>
                <c:pt idx="7727">
                  <c:v>41962.000447106482</c:v>
                </c:pt>
                <c:pt idx="7728">
                  <c:v>41962.042113831019</c:v>
                </c:pt>
                <c:pt idx="7729">
                  <c:v>41962.083780555557</c:v>
                </c:pt>
                <c:pt idx="7730">
                  <c:v>41962.125447280094</c:v>
                </c:pt>
                <c:pt idx="7731">
                  <c:v>41962.167114004631</c:v>
                </c:pt>
                <c:pt idx="7732">
                  <c:v>41962.208780729168</c:v>
                </c:pt>
                <c:pt idx="7733">
                  <c:v>41962.250447453705</c:v>
                </c:pt>
                <c:pt idx="7734">
                  <c:v>41962.292114178243</c:v>
                </c:pt>
                <c:pt idx="7735">
                  <c:v>41962.33378090278</c:v>
                </c:pt>
                <c:pt idx="7736">
                  <c:v>41962.375447627317</c:v>
                </c:pt>
                <c:pt idx="7737">
                  <c:v>41962.417114351854</c:v>
                </c:pt>
                <c:pt idx="7738">
                  <c:v>41962.458781076391</c:v>
                </c:pt>
                <c:pt idx="7739">
                  <c:v>41962.500447800929</c:v>
                </c:pt>
                <c:pt idx="7740">
                  <c:v>41962.542114525466</c:v>
                </c:pt>
                <c:pt idx="7741">
                  <c:v>41962.583781250003</c:v>
                </c:pt>
                <c:pt idx="7742">
                  <c:v>41962.62544797454</c:v>
                </c:pt>
                <c:pt idx="7743">
                  <c:v>41962.667114699078</c:v>
                </c:pt>
                <c:pt idx="7744">
                  <c:v>41962.708781423615</c:v>
                </c:pt>
                <c:pt idx="7745">
                  <c:v>41962.750448148145</c:v>
                </c:pt>
                <c:pt idx="7746">
                  <c:v>41962.792114872682</c:v>
                </c:pt>
                <c:pt idx="7747">
                  <c:v>41962.833781597219</c:v>
                </c:pt>
                <c:pt idx="7748">
                  <c:v>41962.875448321756</c:v>
                </c:pt>
                <c:pt idx="7749">
                  <c:v>41962.917115046293</c:v>
                </c:pt>
                <c:pt idx="7750">
                  <c:v>41962.958781770831</c:v>
                </c:pt>
                <c:pt idx="7751">
                  <c:v>41963.000448495368</c:v>
                </c:pt>
                <c:pt idx="7752">
                  <c:v>41963.042115219905</c:v>
                </c:pt>
                <c:pt idx="7753">
                  <c:v>41963.083781944442</c:v>
                </c:pt>
                <c:pt idx="7754">
                  <c:v>41963.12544866898</c:v>
                </c:pt>
                <c:pt idx="7755">
                  <c:v>41963.167115393517</c:v>
                </c:pt>
                <c:pt idx="7756">
                  <c:v>41963.208782118054</c:v>
                </c:pt>
                <c:pt idx="7757">
                  <c:v>41963.250448842591</c:v>
                </c:pt>
                <c:pt idx="7758">
                  <c:v>41963.292115567128</c:v>
                </c:pt>
                <c:pt idx="7759">
                  <c:v>41963.333782291666</c:v>
                </c:pt>
                <c:pt idx="7760">
                  <c:v>41963.375449016203</c:v>
                </c:pt>
                <c:pt idx="7761">
                  <c:v>41963.41711574074</c:v>
                </c:pt>
                <c:pt idx="7762">
                  <c:v>41963.458782465277</c:v>
                </c:pt>
                <c:pt idx="7763">
                  <c:v>41963.500449189814</c:v>
                </c:pt>
                <c:pt idx="7764">
                  <c:v>41963.542115914352</c:v>
                </c:pt>
                <c:pt idx="7765">
                  <c:v>41963.583782638889</c:v>
                </c:pt>
                <c:pt idx="7766">
                  <c:v>41963.625449363426</c:v>
                </c:pt>
                <c:pt idx="7767">
                  <c:v>41963.667116087963</c:v>
                </c:pt>
                <c:pt idx="7768">
                  <c:v>41963.7087828125</c:v>
                </c:pt>
                <c:pt idx="7769">
                  <c:v>41963.750449537038</c:v>
                </c:pt>
                <c:pt idx="7770">
                  <c:v>41963.792116261575</c:v>
                </c:pt>
                <c:pt idx="7771">
                  <c:v>41963.833782986112</c:v>
                </c:pt>
                <c:pt idx="7772">
                  <c:v>41963.875449710649</c:v>
                </c:pt>
                <c:pt idx="7773">
                  <c:v>41963.917116435186</c:v>
                </c:pt>
                <c:pt idx="7774">
                  <c:v>41963.958783159724</c:v>
                </c:pt>
                <c:pt idx="7775">
                  <c:v>41964.000449884261</c:v>
                </c:pt>
                <c:pt idx="7776">
                  <c:v>41964.042116608798</c:v>
                </c:pt>
                <c:pt idx="7777">
                  <c:v>41964.083783333335</c:v>
                </c:pt>
                <c:pt idx="7778">
                  <c:v>41964.125450057873</c:v>
                </c:pt>
                <c:pt idx="7779">
                  <c:v>41964.16711678241</c:v>
                </c:pt>
                <c:pt idx="7780">
                  <c:v>41964.208783506947</c:v>
                </c:pt>
                <c:pt idx="7781">
                  <c:v>41964.250450231484</c:v>
                </c:pt>
                <c:pt idx="7782">
                  <c:v>41964.292116956021</c:v>
                </c:pt>
                <c:pt idx="7783">
                  <c:v>41964.333783680559</c:v>
                </c:pt>
                <c:pt idx="7784">
                  <c:v>41964.375450405096</c:v>
                </c:pt>
                <c:pt idx="7785">
                  <c:v>41964.417117129633</c:v>
                </c:pt>
                <c:pt idx="7786">
                  <c:v>41964.45878385417</c:v>
                </c:pt>
                <c:pt idx="7787">
                  <c:v>41964.5004505787</c:v>
                </c:pt>
                <c:pt idx="7788">
                  <c:v>41964.542117303237</c:v>
                </c:pt>
                <c:pt idx="7789">
                  <c:v>41964.583784027775</c:v>
                </c:pt>
                <c:pt idx="7790">
                  <c:v>41964.625450752312</c:v>
                </c:pt>
                <c:pt idx="7791">
                  <c:v>41964.667117476849</c:v>
                </c:pt>
                <c:pt idx="7792">
                  <c:v>41964.708784201386</c:v>
                </c:pt>
                <c:pt idx="7793">
                  <c:v>41964.750450925923</c:v>
                </c:pt>
                <c:pt idx="7794">
                  <c:v>41964.792117650461</c:v>
                </c:pt>
                <c:pt idx="7795">
                  <c:v>41964.833784374998</c:v>
                </c:pt>
                <c:pt idx="7796">
                  <c:v>41964.875451099535</c:v>
                </c:pt>
                <c:pt idx="7797">
                  <c:v>41964.917117824072</c:v>
                </c:pt>
                <c:pt idx="7798">
                  <c:v>41964.958784548609</c:v>
                </c:pt>
                <c:pt idx="7799">
                  <c:v>41965.000451273147</c:v>
                </c:pt>
                <c:pt idx="7800">
                  <c:v>41965.042117997684</c:v>
                </c:pt>
                <c:pt idx="7801">
                  <c:v>41965.083784722221</c:v>
                </c:pt>
                <c:pt idx="7802">
                  <c:v>41965.125451446758</c:v>
                </c:pt>
                <c:pt idx="7803">
                  <c:v>41965.167118171295</c:v>
                </c:pt>
                <c:pt idx="7804">
                  <c:v>41965.208784895833</c:v>
                </c:pt>
                <c:pt idx="7805">
                  <c:v>41965.25045162037</c:v>
                </c:pt>
                <c:pt idx="7806">
                  <c:v>41965.292118344907</c:v>
                </c:pt>
                <c:pt idx="7807">
                  <c:v>41965.333785069444</c:v>
                </c:pt>
                <c:pt idx="7808">
                  <c:v>41965.375451793981</c:v>
                </c:pt>
                <c:pt idx="7809">
                  <c:v>41965.417118518519</c:v>
                </c:pt>
                <c:pt idx="7810">
                  <c:v>41965.458785243056</c:v>
                </c:pt>
                <c:pt idx="7811">
                  <c:v>41965.500451967593</c:v>
                </c:pt>
                <c:pt idx="7812">
                  <c:v>41965.54211869213</c:v>
                </c:pt>
                <c:pt idx="7813">
                  <c:v>41965.583785416668</c:v>
                </c:pt>
                <c:pt idx="7814">
                  <c:v>41965.625452141205</c:v>
                </c:pt>
                <c:pt idx="7815">
                  <c:v>41965.667118865742</c:v>
                </c:pt>
                <c:pt idx="7816">
                  <c:v>41965.708785590279</c:v>
                </c:pt>
                <c:pt idx="7817">
                  <c:v>41965.750452314816</c:v>
                </c:pt>
                <c:pt idx="7818">
                  <c:v>41965.792119039354</c:v>
                </c:pt>
                <c:pt idx="7819">
                  <c:v>41965.833785763891</c:v>
                </c:pt>
                <c:pt idx="7820">
                  <c:v>41965.875452488428</c:v>
                </c:pt>
                <c:pt idx="7821">
                  <c:v>41965.917119212965</c:v>
                </c:pt>
                <c:pt idx="7822">
                  <c:v>41965.958785937502</c:v>
                </c:pt>
                <c:pt idx="7823">
                  <c:v>41966.00045266204</c:v>
                </c:pt>
                <c:pt idx="7824">
                  <c:v>41966.042119386577</c:v>
                </c:pt>
                <c:pt idx="7825">
                  <c:v>41966.083786111114</c:v>
                </c:pt>
                <c:pt idx="7826">
                  <c:v>41966.125452835651</c:v>
                </c:pt>
                <c:pt idx="7827">
                  <c:v>41966.167119560188</c:v>
                </c:pt>
                <c:pt idx="7828">
                  <c:v>41966.208786284726</c:v>
                </c:pt>
                <c:pt idx="7829">
                  <c:v>41966.250453009256</c:v>
                </c:pt>
                <c:pt idx="7830">
                  <c:v>41966.292119733793</c:v>
                </c:pt>
                <c:pt idx="7831">
                  <c:v>41966.33378645833</c:v>
                </c:pt>
                <c:pt idx="7832">
                  <c:v>41966.375453182867</c:v>
                </c:pt>
                <c:pt idx="7833">
                  <c:v>41966.417119907404</c:v>
                </c:pt>
                <c:pt idx="7834">
                  <c:v>41966.458786631942</c:v>
                </c:pt>
                <c:pt idx="7835">
                  <c:v>41966.500453356479</c:v>
                </c:pt>
                <c:pt idx="7836">
                  <c:v>41966.542120081016</c:v>
                </c:pt>
                <c:pt idx="7837">
                  <c:v>41966.583786805553</c:v>
                </c:pt>
                <c:pt idx="7838">
                  <c:v>41966.62545353009</c:v>
                </c:pt>
                <c:pt idx="7839">
                  <c:v>41966.667120254628</c:v>
                </c:pt>
                <c:pt idx="7840">
                  <c:v>41966.708786979165</c:v>
                </c:pt>
                <c:pt idx="7841">
                  <c:v>41966.750453703702</c:v>
                </c:pt>
                <c:pt idx="7842">
                  <c:v>41966.792120428239</c:v>
                </c:pt>
                <c:pt idx="7843">
                  <c:v>41966.833787152776</c:v>
                </c:pt>
                <c:pt idx="7844">
                  <c:v>41966.875453877314</c:v>
                </c:pt>
                <c:pt idx="7845">
                  <c:v>41966.917120601851</c:v>
                </c:pt>
                <c:pt idx="7846">
                  <c:v>41966.958787326388</c:v>
                </c:pt>
                <c:pt idx="7847">
                  <c:v>41967.000454050925</c:v>
                </c:pt>
                <c:pt idx="7848">
                  <c:v>41967.042120775463</c:v>
                </c:pt>
                <c:pt idx="7849">
                  <c:v>41967.0837875</c:v>
                </c:pt>
                <c:pt idx="7850">
                  <c:v>41967.125454224537</c:v>
                </c:pt>
                <c:pt idx="7851">
                  <c:v>41967.167120949074</c:v>
                </c:pt>
                <c:pt idx="7852">
                  <c:v>41967.208787673611</c:v>
                </c:pt>
                <c:pt idx="7853">
                  <c:v>41967.250454398149</c:v>
                </c:pt>
                <c:pt idx="7854">
                  <c:v>41967.292121122686</c:v>
                </c:pt>
                <c:pt idx="7855">
                  <c:v>41967.333787847223</c:v>
                </c:pt>
                <c:pt idx="7856">
                  <c:v>41967.37545457176</c:v>
                </c:pt>
                <c:pt idx="7857">
                  <c:v>41967.417121296297</c:v>
                </c:pt>
                <c:pt idx="7858">
                  <c:v>41967.458788020835</c:v>
                </c:pt>
                <c:pt idx="7859">
                  <c:v>41967.500454745372</c:v>
                </c:pt>
                <c:pt idx="7860">
                  <c:v>41967.542121469909</c:v>
                </c:pt>
                <c:pt idx="7861">
                  <c:v>41967.583788194446</c:v>
                </c:pt>
                <c:pt idx="7862">
                  <c:v>41967.625454918983</c:v>
                </c:pt>
                <c:pt idx="7863">
                  <c:v>41967.667121643521</c:v>
                </c:pt>
                <c:pt idx="7864">
                  <c:v>41967.708788368058</c:v>
                </c:pt>
                <c:pt idx="7865">
                  <c:v>41967.750455092595</c:v>
                </c:pt>
                <c:pt idx="7866">
                  <c:v>41967.792121817132</c:v>
                </c:pt>
                <c:pt idx="7867">
                  <c:v>41967.833788541669</c:v>
                </c:pt>
                <c:pt idx="7868">
                  <c:v>41967.875455266207</c:v>
                </c:pt>
                <c:pt idx="7869">
                  <c:v>41967.917121990744</c:v>
                </c:pt>
                <c:pt idx="7870">
                  <c:v>41967.958788715281</c:v>
                </c:pt>
                <c:pt idx="7871">
                  <c:v>41968.000455439818</c:v>
                </c:pt>
                <c:pt idx="7872">
                  <c:v>41968.042122164348</c:v>
                </c:pt>
                <c:pt idx="7873">
                  <c:v>41968.083788888885</c:v>
                </c:pt>
                <c:pt idx="7874">
                  <c:v>41968.125455613423</c:v>
                </c:pt>
                <c:pt idx="7875">
                  <c:v>41968.16712233796</c:v>
                </c:pt>
                <c:pt idx="7876">
                  <c:v>41968.208789062497</c:v>
                </c:pt>
                <c:pt idx="7877">
                  <c:v>41968.250455787034</c:v>
                </c:pt>
                <c:pt idx="7878">
                  <c:v>41968.292122511572</c:v>
                </c:pt>
                <c:pt idx="7879">
                  <c:v>41968.333789236109</c:v>
                </c:pt>
                <c:pt idx="7880">
                  <c:v>41968.375455960646</c:v>
                </c:pt>
                <c:pt idx="7881">
                  <c:v>41968.417122685183</c:v>
                </c:pt>
                <c:pt idx="7882">
                  <c:v>41968.45878940972</c:v>
                </c:pt>
                <c:pt idx="7883">
                  <c:v>41968.500456134258</c:v>
                </c:pt>
                <c:pt idx="7884">
                  <c:v>41968.542122858795</c:v>
                </c:pt>
                <c:pt idx="7885">
                  <c:v>41968.583789583332</c:v>
                </c:pt>
                <c:pt idx="7886">
                  <c:v>41968.625456307869</c:v>
                </c:pt>
                <c:pt idx="7887">
                  <c:v>41968.667123032406</c:v>
                </c:pt>
                <c:pt idx="7888">
                  <c:v>41968.708789756944</c:v>
                </c:pt>
                <c:pt idx="7889">
                  <c:v>41968.750456481481</c:v>
                </c:pt>
                <c:pt idx="7890">
                  <c:v>41968.792123206018</c:v>
                </c:pt>
                <c:pt idx="7891">
                  <c:v>41968.833789930555</c:v>
                </c:pt>
                <c:pt idx="7892">
                  <c:v>41968.875456655092</c:v>
                </c:pt>
                <c:pt idx="7893">
                  <c:v>41968.91712337963</c:v>
                </c:pt>
                <c:pt idx="7894">
                  <c:v>41968.958790104167</c:v>
                </c:pt>
                <c:pt idx="7895">
                  <c:v>41969.000456828704</c:v>
                </c:pt>
                <c:pt idx="7896">
                  <c:v>41969.042123553241</c:v>
                </c:pt>
                <c:pt idx="7897">
                  <c:v>41969.083790277778</c:v>
                </c:pt>
                <c:pt idx="7898">
                  <c:v>41969.125457002316</c:v>
                </c:pt>
                <c:pt idx="7899">
                  <c:v>41969.167123726853</c:v>
                </c:pt>
                <c:pt idx="7900">
                  <c:v>41969.20879045139</c:v>
                </c:pt>
                <c:pt idx="7901">
                  <c:v>41969.250457175927</c:v>
                </c:pt>
                <c:pt idx="7902">
                  <c:v>41969.292123900465</c:v>
                </c:pt>
                <c:pt idx="7903">
                  <c:v>41969.333790625002</c:v>
                </c:pt>
                <c:pt idx="7904">
                  <c:v>41969.375457349539</c:v>
                </c:pt>
                <c:pt idx="7905">
                  <c:v>41969.417124074076</c:v>
                </c:pt>
                <c:pt idx="7906">
                  <c:v>41969.458790798613</c:v>
                </c:pt>
                <c:pt idx="7907">
                  <c:v>41969.500457523151</c:v>
                </c:pt>
                <c:pt idx="7908">
                  <c:v>41969.542124247688</c:v>
                </c:pt>
                <c:pt idx="7909">
                  <c:v>41969.583790972225</c:v>
                </c:pt>
                <c:pt idx="7910">
                  <c:v>41969.625457696762</c:v>
                </c:pt>
                <c:pt idx="7911">
                  <c:v>41969.667124421299</c:v>
                </c:pt>
                <c:pt idx="7912">
                  <c:v>41969.708791145837</c:v>
                </c:pt>
                <c:pt idx="7913">
                  <c:v>41969.750457870374</c:v>
                </c:pt>
                <c:pt idx="7914">
                  <c:v>41969.792124594911</c:v>
                </c:pt>
                <c:pt idx="7915">
                  <c:v>41969.833791319441</c:v>
                </c:pt>
                <c:pt idx="7916">
                  <c:v>41969.875458043978</c:v>
                </c:pt>
                <c:pt idx="7917">
                  <c:v>41969.917124768515</c:v>
                </c:pt>
                <c:pt idx="7918">
                  <c:v>41969.958791493053</c:v>
                </c:pt>
                <c:pt idx="7919">
                  <c:v>41970.00045821759</c:v>
                </c:pt>
                <c:pt idx="7920">
                  <c:v>41970.042124942127</c:v>
                </c:pt>
                <c:pt idx="7921">
                  <c:v>41970.083791666664</c:v>
                </c:pt>
                <c:pt idx="7922">
                  <c:v>41970.125458391201</c:v>
                </c:pt>
                <c:pt idx="7923">
                  <c:v>41970.167125115739</c:v>
                </c:pt>
                <c:pt idx="7924">
                  <c:v>41970.208791840276</c:v>
                </c:pt>
                <c:pt idx="7925">
                  <c:v>41970.250458564813</c:v>
                </c:pt>
                <c:pt idx="7926">
                  <c:v>41970.29212528935</c:v>
                </c:pt>
                <c:pt idx="7927">
                  <c:v>41970.333792013887</c:v>
                </c:pt>
                <c:pt idx="7928">
                  <c:v>41970.375458738425</c:v>
                </c:pt>
                <c:pt idx="7929">
                  <c:v>41970.417125462962</c:v>
                </c:pt>
                <c:pt idx="7930">
                  <c:v>41970.458792187499</c:v>
                </c:pt>
                <c:pt idx="7931">
                  <c:v>41970.500458912036</c:v>
                </c:pt>
                <c:pt idx="7932">
                  <c:v>41970.542125636573</c:v>
                </c:pt>
                <c:pt idx="7933">
                  <c:v>41970.583792361111</c:v>
                </c:pt>
                <c:pt idx="7934">
                  <c:v>41970.625459085648</c:v>
                </c:pt>
                <c:pt idx="7935">
                  <c:v>41970.667125810185</c:v>
                </c:pt>
                <c:pt idx="7936">
                  <c:v>41970.708792534722</c:v>
                </c:pt>
                <c:pt idx="7937">
                  <c:v>41970.75045925926</c:v>
                </c:pt>
                <c:pt idx="7938">
                  <c:v>41970.792125983797</c:v>
                </c:pt>
                <c:pt idx="7939">
                  <c:v>41970.833792708334</c:v>
                </c:pt>
                <c:pt idx="7940">
                  <c:v>41970.875459432871</c:v>
                </c:pt>
                <c:pt idx="7941">
                  <c:v>41970.917126157408</c:v>
                </c:pt>
                <c:pt idx="7942">
                  <c:v>41970.958792881946</c:v>
                </c:pt>
                <c:pt idx="7943">
                  <c:v>41971.000459606483</c:v>
                </c:pt>
                <c:pt idx="7944">
                  <c:v>41971.04212633102</c:v>
                </c:pt>
                <c:pt idx="7945">
                  <c:v>41971.083793055557</c:v>
                </c:pt>
                <c:pt idx="7946">
                  <c:v>41971.125459780094</c:v>
                </c:pt>
                <c:pt idx="7947">
                  <c:v>41971.167126504632</c:v>
                </c:pt>
                <c:pt idx="7948">
                  <c:v>41971.208793229169</c:v>
                </c:pt>
                <c:pt idx="7949">
                  <c:v>41971.250459953706</c:v>
                </c:pt>
                <c:pt idx="7950">
                  <c:v>41971.292126678243</c:v>
                </c:pt>
                <c:pt idx="7951">
                  <c:v>41971.33379340278</c:v>
                </c:pt>
                <c:pt idx="7952">
                  <c:v>41971.375460127318</c:v>
                </c:pt>
                <c:pt idx="7953">
                  <c:v>41971.417126851855</c:v>
                </c:pt>
                <c:pt idx="7954">
                  <c:v>41971.458793576392</c:v>
                </c:pt>
                <c:pt idx="7955">
                  <c:v>41971.500460300929</c:v>
                </c:pt>
                <c:pt idx="7956">
                  <c:v>41971.542127025466</c:v>
                </c:pt>
                <c:pt idx="7957">
                  <c:v>41971.583793749996</c:v>
                </c:pt>
                <c:pt idx="7958">
                  <c:v>41971.625460474534</c:v>
                </c:pt>
                <c:pt idx="7959">
                  <c:v>41971.667127199071</c:v>
                </c:pt>
                <c:pt idx="7960">
                  <c:v>41971.708793923608</c:v>
                </c:pt>
                <c:pt idx="7961">
                  <c:v>41971.750460648145</c:v>
                </c:pt>
                <c:pt idx="7962">
                  <c:v>41971.792127372682</c:v>
                </c:pt>
                <c:pt idx="7963">
                  <c:v>41971.83379409722</c:v>
                </c:pt>
                <c:pt idx="7964">
                  <c:v>41971.875460821757</c:v>
                </c:pt>
                <c:pt idx="7965">
                  <c:v>41971.917127546294</c:v>
                </c:pt>
                <c:pt idx="7966">
                  <c:v>41971.958794270831</c:v>
                </c:pt>
                <c:pt idx="7967">
                  <c:v>41972.000460995368</c:v>
                </c:pt>
                <c:pt idx="7968">
                  <c:v>41972.042127719906</c:v>
                </c:pt>
                <c:pt idx="7969">
                  <c:v>41972.083794444443</c:v>
                </c:pt>
                <c:pt idx="7970">
                  <c:v>41972.12546116898</c:v>
                </c:pt>
                <c:pt idx="7971">
                  <c:v>41972.167127893517</c:v>
                </c:pt>
                <c:pt idx="7972">
                  <c:v>41972.208794618055</c:v>
                </c:pt>
                <c:pt idx="7973">
                  <c:v>41972.250461342592</c:v>
                </c:pt>
                <c:pt idx="7974">
                  <c:v>41972.292128067129</c:v>
                </c:pt>
                <c:pt idx="7975">
                  <c:v>41972.333794791666</c:v>
                </c:pt>
                <c:pt idx="7976">
                  <c:v>41972.375461516203</c:v>
                </c:pt>
                <c:pt idx="7977">
                  <c:v>41972.417128240741</c:v>
                </c:pt>
                <c:pt idx="7978">
                  <c:v>41972.458794965278</c:v>
                </c:pt>
                <c:pt idx="7979">
                  <c:v>41972.500461689815</c:v>
                </c:pt>
                <c:pt idx="7980">
                  <c:v>41972.542128414352</c:v>
                </c:pt>
                <c:pt idx="7981">
                  <c:v>41972.583795138889</c:v>
                </c:pt>
                <c:pt idx="7982">
                  <c:v>41972.625461863427</c:v>
                </c:pt>
                <c:pt idx="7983">
                  <c:v>41972.667128587964</c:v>
                </c:pt>
                <c:pt idx="7984">
                  <c:v>41972.708795312501</c:v>
                </c:pt>
                <c:pt idx="7985">
                  <c:v>41972.750462037038</c:v>
                </c:pt>
                <c:pt idx="7986">
                  <c:v>41972.792128761575</c:v>
                </c:pt>
                <c:pt idx="7987">
                  <c:v>41972.833795486113</c:v>
                </c:pt>
                <c:pt idx="7988">
                  <c:v>41972.87546221065</c:v>
                </c:pt>
                <c:pt idx="7989">
                  <c:v>41972.917128935187</c:v>
                </c:pt>
                <c:pt idx="7990">
                  <c:v>41972.958795659724</c:v>
                </c:pt>
                <c:pt idx="7991">
                  <c:v>41973.000462384261</c:v>
                </c:pt>
                <c:pt idx="7992">
                  <c:v>41973.042129108799</c:v>
                </c:pt>
                <c:pt idx="7993">
                  <c:v>41973.083795833336</c:v>
                </c:pt>
                <c:pt idx="7994">
                  <c:v>41973.125462557873</c:v>
                </c:pt>
                <c:pt idx="7995">
                  <c:v>41973.16712928241</c:v>
                </c:pt>
                <c:pt idx="7996">
                  <c:v>41973.208796006948</c:v>
                </c:pt>
                <c:pt idx="7997">
                  <c:v>41973.250462731485</c:v>
                </c:pt>
                <c:pt idx="7998">
                  <c:v>41973.292129456022</c:v>
                </c:pt>
                <c:pt idx="7999">
                  <c:v>41973.333796180552</c:v>
                </c:pt>
                <c:pt idx="8000">
                  <c:v>41973.375462905089</c:v>
                </c:pt>
                <c:pt idx="8001">
                  <c:v>41973.417129629626</c:v>
                </c:pt>
                <c:pt idx="8002">
                  <c:v>41973.458796354163</c:v>
                </c:pt>
                <c:pt idx="8003">
                  <c:v>41973.500463078701</c:v>
                </c:pt>
                <c:pt idx="8004">
                  <c:v>41973.542129803238</c:v>
                </c:pt>
                <c:pt idx="8005">
                  <c:v>41973.583796527775</c:v>
                </c:pt>
                <c:pt idx="8006">
                  <c:v>41973.625463252312</c:v>
                </c:pt>
                <c:pt idx="8007">
                  <c:v>41973.66712997685</c:v>
                </c:pt>
                <c:pt idx="8008">
                  <c:v>41973.708796701387</c:v>
                </c:pt>
                <c:pt idx="8009">
                  <c:v>41973.750463425924</c:v>
                </c:pt>
                <c:pt idx="8010">
                  <c:v>41973.792130150461</c:v>
                </c:pt>
                <c:pt idx="8011">
                  <c:v>41973.833796874998</c:v>
                </c:pt>
                <c:pt idx="8012">
                  <c:v>41973.875463599536</c:v>
                </c:pt>
                <c:pt idx="8013">
                  <c:v>41973.917130324073</c:v>
                </c:pt>
                <c:pt idx="8014">
                  <c:v>41973.95879704861</c:v>
                </c:pt>
                <c:pt idx="8015">
                  <c:v>41974.000463773147</c:v>
                </c:pt>
                <c:pt idx="8016">
                  <c:v>41974.042130497684</c:v>
                </c:pt>
                <c:pt idx="8017">
                  <c:v>41974.083797222222</c:v>
                </c:pt>
                <c:pt idx="8018">
                  <c:v>41974.125463946759</c:v>
                </c:pt>
                <c:pt idx="8019">
                  <c:v>41974.167130671296</c:v>
                </c:pt>
                <c:pt idx="8020">
                  <c:v>41974.208797395833</c:v>
                </c:pt>
                <c:pt idx="8021">
                  <c:v>41974.25046412037</c:v>
                </c:pt>
                <c:pt idx="8022">
                  <c:v>41974.292130844908</c:v>
                </c:pt>
                <c:pt idx="8023">
                  <c:v>41974.333797569445</c:v>
                </c:pt>
                <c:pt idx="8024">
                  <c:v>41974.375464293982</c:v>
                </c:pt>
                <c:pt idx="8025">
                  <c:v>41974.417131018519</c:v>
                </c:pt>
                <c:pt idx="8026">
                  <c:v>41974.458797743056</c:v>
                </c:pt>
                <c:pt idx="8027">
                  <c:v>41974.500464467594</c:v>
                </c:pt>
                <c:pt idx="8028">
                  <c:v>41974.542131192131</c:v>
                </c:pt>
                <c:pt idx="8029">
                  <c:v>41974.583797916668</c:v>
                </c:pt>
                <c:pt idx="8030">
                  <c:v>41974.625464641205</c:v>
                </c:pt>
                <c:pt idx="8031">
                  <c:v>41974.667131365743</c:v>
                </c:pt>
                <c:pt idx="8032">
                  <c:v>41974.70879809028</c:v>
                </c:pt>
                <c:pt idx="8033">
                  <c:v>41974.750464814817</c:v>
                </c:pt>
                <c:pt idx="8034">
                  <c:v>41974.792131539354</c:v>
                </c:pt>
                <c:pt idx="8035">
                  <c:v>41974.833798263891</c:v>
                </c:pt>
                <c:pt idx="8036">
                  <c:v>41974.875464988429</c:v>
                </c:pt>
                <c:pt idx="8037">
                  <c:v>41974.917131712966</c:v>
                </c:pt>
                <c:pt idx="8038">
                  <c:v>41974.958798437503</c:v>
                </c:pt>
                <c:pt idx="8039">
                  <c:v>41975.00046516204</c:v>
                </c:pt>
                <c:pt idx="8040">
                  <c:v>41975.042131886577</c:v>
                </c:pt>
                <c:pt idx="8041">
                  <c:v>41975.083798611115</c:v>
                </c:pt>
                <c:pt idx="8042">
                  <c:v>41975.125465335645</c:v>
                </c:pt>
                <c:pt idx="8043">
                  <c:v>41975.167132060182</c:v>
                </c:pt>
                <c:pt idx="8044">
                  <c:v>41975.208798784719</c:v>
                </c:pt>
                <c:pt idx="8045">
                  <c:v>41975.250465509256</c:v>
                </c:pt>
                <c:pt idx="8046">
                  <c:v>41975.292132233793</c:v>
                </c:pt>
                <c:pt idx="8047">
                  <c:v>41975.333798958331</c:v>
                </c:pt>
                <c:pt idx="8048">
                  <c:v>41975.375465682868</c:v>
                </c:pt>
                <c:pt idx="8049">
                  <c:v>41975.417132407405</c:v>
                </c:pt>
                <c:pt idx="8050">
                  <c:v>41975.458799131942</c:v>
                </c:pt>
                <c:pt idx="8051">
                  <c:v>41975.500465856479</c:v>
                </c:pt>
                <c:pt idx="8052">
                  <c:v>41975.542132581017</c:v>
                </c:pt>
                <c:pt idx="8053">
                  <c:v>41975.583799305554</c:v>
                </c:pt>
                <c:pt idx="8054">
                  <c:v>41975.625466030091</c:v>
                </c:pt>
                <c:pt idx="8055">
                  <c:v>41975.667132754628</c:v>
                </c:pt>
                <c:pt idx="8056">
                  <c:v>41975.708799479165</c:v>
                </c:pt>
                <c:pt idx="8057">
                  <c:v>41975.750466203703</c:v>
                </c:pt>
                <c:pt idx="8058">
                  <c:v>41975.79213292824</c:v>
                </c:pt>
                <c:pt idx="8059">
                  <c:v>41975.833799652777</c:v>
                </c:pt>
                <c:pt idx="8060">
                  <c:v>41975.875466377314</c:v>
                </c:pt>
                <c:pt idx="8061">
                  <c:v>41975.917133101852</c:v>
                </c:pt>
                <c:pt idx="8062">
                  <c:v>41975.958799826389</c:v>
                </c:pt>
                <c:pt idx="8063">
                  <c:v>41976.000466550926</c:v>
                </c:pt>
                <c:pt idx="8064">
                  <c:v>41976.042133275463</c:v>
                </c:pt>
                <c:pt idx="8065">
                  <c:v>41976.0838</c:v>
                </c:pt>
                <c:pt idx="8066">
                  <c:v>41976.125466724538</c:v>
                </c:pt>
                <c:pt idx="8067">
                  <c:v>41976.167133449075</c:v>
                </c:pt>
                <c:pt idx="8068">
                  <c:v>41976.208800173612</c:v>
                </c:pt>
                <c:pt idx="8069">
                  <c:v>41976.250466898149</c:v>
                </c:pt>
                <c:pt idx="8070">
                  <c:v>41976.292133622686</c:v>
                </c:pt>
                <c:pt idx="8071">
                  <c:v>41976.333800347224</c:v>
                </c:pt>
                <c:pt idx="8072">
                  <c:v>41976.375467071761</c:v>
                </c:pt>
                <c:pt idx="8073">
                  <c:v>41976.417133796298</c:v>
                </c:pt>
                <c:pt idx="8074">
                  <c:v>41976.458800520835</c:v>
                </c:pt>
                <c:pt idx="8075">
                  <c:v>41976.500467245372</c:v>
                </c:pt>
                <c:pt idx="8076">
                  <c:v>41976.54213396991</c:v>
                </c:pt>
                <c:pt idx="8077">
                  <c:v>41976.583800694447</c:v>
                </c:pt>
                <c:pt idx="8078">
                  <c:v>41976.625467418984</c:v>
                </c:pt>
                <c:pt idx="8079">
                  <c:v>41976.667134143521</c:v>
                </c:pt>
                <c:pt idx="8080">
                  <c:v>41976.708800868058</c:v>
                </c:pt>
                <c:pt idx="8081">
                  <c:v>41976.750467592596</c:v>
                </c:pt>
                <c:pt idx="8082">
                  <c:v>41976.792134317133</c:v>
                </c:pt>
                <c:pt idx="8083">
                  <c:v>41976.83380104167</c:v>
                </c:pt>
                <c:pt idx="8084">
                  <c:v>41976.875467766207</c:v>
                </c:pt>
                <c:pt idx="8085">
                  <c:v>41976.917134490737</c:v>
                </c:pt>
                <c:pt idx="8086">
                  <c:v>41976.958801215274</c:v>
                </c:pt>
                <c:pt idx="8087">
                  <c:v>41977.000467939812</c:v>
                </c:pt>
                <c:pt idx="8088">
                  <c:v>41977.042134664349</c:v>
                </c:pt>
                <c:pt idx="8089">
                  <c:v>41977.083801388886</c:v>
                </c:pt>
                <c:pt idx="8090">
                  <c:v>41977.125468113423</c:v>
                </c:pt>
                <c:pt idx="8091">
                  <c:v>41977.16713483796</c:v>
                </c:pt>
                <c:pt idx="8092">
                  <c:v>41977.208801562498</c:v>
                </c:pt>
                <c:pt idx="8093">
                  <c:v>41977.250468287035</c:v>
                </c:pt>
                <c:pt idx="8094">
                  <c:v>41977.292135011572</c:v>
                </c:pt>
                <c:pt idx="8095">
                  <c:v>41977.333801736109</c:v>
                </c:pt>
                <c:pt idx="8096">
                  <c:v>41977.375468460647</c:v>
                </c:pt>
                <c:pt idx="8097">
                  <c:v>41977.417135185184</c:v>
                </c:pt>
                <c:pt idx="8098">
                  <c:v>41977.458801909721</c:v>
                </c:pt>
                <c:pt idx="8099">
                  <c:v>41977.500468634258</c:v>
                </c:pt>
                <c:pt idx="8100">
                  <c:v>41977.542135358795</c:v>
                </c:pt>
                <c:pt idx="8101">
                  <c:v>41977.583802083333</c:v>
                </c:pt>
                <c:pt idx="8102">
                  <c:v>41977.62546880787</c:v>
                </c:pt>
                <c:pt idx="8103">
                  <c:v>41977.667135532407</c:v>
                </c:pt>
                <c:pt idx="8104">
                  <c:v>41977.708802256944</c:v>
                </c:pt>
                <c:pt idx="8105">
                  <c:v>41977.750468981481</c:v>
                </c:pt>
                <c:pt idx="8106">
                  <c:v>41977.792135706019</c:v>
                </c:pt>
                <c:pt idx="8107">
                  <c:v>41977.833802430556</c:v>
                </c:pt>
                <c:pt idx="8108">
                  <c:v>41977.875469155093</c:v>
                </c:pt>
                <c:pt idx="8109">
                  <c:v>41977.91713587963</c:v>
                </c:pt>
                <c:pt idx="8110">
                  <c:v>41977.958802604167</c:v>
                </c:pt>
                <c:pt idx="8111">
                  <c:v>41978.000469328705</c:v>
                </c:pt>
                <c:pt idx="8112">
                  <c:v>41978.042136053242</c:v>
                </c:pt>
                <c:pt idx="8113">
                  <c:v>41978.083802777779</c:v>
                </c:pt>
                <c:pt idx="8114">
                  <c:v>41978.125469502316</c:v>
                </c:pt>
                <c:pt idx="8115">
                  <c:v>41978.167136226853</c:v>
                </c:pt>
                <c:pt idx="8116">
                  <c:v>41978.208802951391</c:v>
                </c:pt>
                <c:pt idx="8117">
                  <c:v>41978.250469675928</c:v>
                </c:pt>
                <c:pt idx="8118">
                  <c:v>41978.292136400465</c:v>
                </c:pt>
                <c:pt idx="8119">
                  <c:v>41978.333803125002</c:v>
                </c:pt>
                <c:pt idx="8120">
                  <c:v>41978.37546984954</c:v>
                </c:pt>
                <c:pt idx="8121">
                  <c:v>41978.417136574077</c:v>
                </c:pt>
                <c:pt idx="8122">
                  <c:v>41978.458803298614</c:v>
                </c:pt>
                <c:pt idx="8123">
                  <c:v>41978.500470023151</c:v>
                </c:pt>
                <c:pt idx="8124">
                  <c:v>41978.542136747688</c:v>
                </c:pt>
                <c:pt idx="8125">
                  <c:v>41978.583803472226</c:v>
                </c:pt>
                <c:pt idx="8126">
                  <c:v>41978.625470196763</c:v>
                </c:pt>
                <c:pt idx="8127">
                  <c:v>41978.667136921293</c:v>
                </c:pt>
                <c:pt idx="8128">
                  <c:v>41978.70880364583</c:v>
                </c:pt>
                <c:pt idx="8129">
                  <c:v>41978.750470370367</c:v>
                </c:pt>
                <c:pt idx="8130">
                  <c:v>41978.792137094904</c:v>
                </c:pt>
                <c:pt idx="8131">
                  <c:v>41978.833803819442</c:v>
                </c:pt>
                <c:pt idx="8132">
                  <c:v>41978.875470543979</c:v>
                </c:pt>
                <c:pt idx="8133">
                  <c:v>41978.917137268516</c:v>
                </c:pt>
                <c:pt idx="8134">
                  <c:v>41978.958803993053</c:v>
                </c:pt>
                <c:pt idx="8135">
                  <c:v>41979.00047071759</c:v>
                </c:pt>
                <c:pt idx="8136">
                  <c:v>41979.042137442128</c:v>
                </c:pt>
                <c:pt idx="8137">
                  <c:v>41979.083804166665</c:v>
                </c:pt>
                <c:pt idx="8138">
                  <c:v>41979.125470891202</c:v>
                </c:pt>
                <c:pt idx="8139">
                  <c:v>41979.167137615739</c:v>
                </c:pt>
                <c:pt idx="8140">
                  <c:v>41979.208804340276</c:v>
                </c:pt>
                <c:pt idx="8141">
                  <c:v>41979.250471064814</c:v>
                </c:pt>
                <c:pt idx="8142">
                  <c:v>41979.292137789351</c:v>
                </c:pt>
                <c:pt idx="8143">
                  <c:v>41979.333804513888</c:v>
                </c:pt>
                <c:pt idx="8144">
                  <c:v>41979.375471238425</c:v>
                </c:pt>
                <c:pt idx="8145">
                  <c:v>41979.417137962962</c:v>
                </c:pt>
                <c:pt idx="8146">
                  <c:v>41979.4588046875</c:v>
                </c:pt>
                <c:pt idx="8147">
                  <c:v>41979.500471412037</c:v>
                </c:pt>
                <c:pt idx="8148">
                  <c:v>41979.542138136574</c:v>
                </c:pt>
                <c:pt idx="8149">
                  <c:v>41979.583804861111</c:v>
                </c:pt>
                <c:pt idx="8150">
                  <c:v>41979.625471585648</c:v>
                </c:pt>
                <c:pt idx="8151">
                  <c:v>41979.667138310186</c:v>
                </c:pt>
                <c:pt idx="8152">
                  <c:v>41979.708805034723</c:v>
                </c:pt>
                <c:pt idx="8153">
                  <c:v>41979.75047175926</c:v>
                </c:pt>
                <c:pt idx="8154">
                  <c:v>41979.792138483797</c:v>
                </c:pt>
                <c:pt idx="8155">
                  <c:v>41979.833805208335</c:v>
                </c:pt>
                <c:pt idx="8156">
                  <c:v>41979.875471932872</c:v>
                </c:pt>
                <c:pt idx="8157">
                  <c:v>41979.917138657409</c:v>
                </c:pt>
                <c:pt idx="8158">
                  <c:v>41979.958805381946</c:v>
                </c:pt>
                <c:pt idx="8159">
                  <c:v>41980.000472106483</c:v>
                </c:pt>
                <c:pt idx="8160">
                  <c:v>41980.042138831021</c:v>
                </c:pt>
                <c:pt idx="8161">
                  <c:v>41980.083805555558</c:v>
                </c:pt>
                <c:pt idx="8162">
                  <c:v>41980.125472280095</c:v>
                </c:pt>
                <c:pt idx="8163">
                  <c:v>41980.167139004632</c:v>
                </c:pt>
                <c:pt idx="8164">
                  <c:v>41980.208805729169</c:v>
                </c:pt>
                <c:pt idx="8165">
                  <c:v>41980.250472453707</c:v>
                </c:pt>
                <c:pt idx="8166">
                  <c:v>41980.292139178244</c:v>
                </c:pt>
                <c:pt idx="8167">
                  <c:v>41980.333805902781</c:v>
                </c:pt>
                <c:pt idx="8168">
                  <c:v>41980.375472627318</c:v>
                </c:pt>
                <c:pt idx="8169">
                  <c:v>41980.417139351848</c:v>
                </c:pt>
                <c:pt idx="8170">
                  <c:v>41980.458806076385</c:v>
                </c:pt>
                <c:pt idx="8171">
                  <c:v>41980.500472800923</c:v>
                </c:pt>
                <c:pt idx="8172">
                  <c:v>41980.54213952546</c:v>
                </c:pt>
                <c:pt idx="8173">
                  <c:v>41980.583806249997</c:v>
                </c:pt>
                <c:pt idx="8174">
                  <c:v>41980.625472974534</c:v>
                </c:pt>
                <c:pt idx="8175">
                  <c:v>41980.667139699071</c:v>
                </c:pt>
                <c:pt idx="8176">
                  <c:v>41980.708806423609</c:v>
                </c:pt>
                <c:pt idx="8177">
                  <c:v>41980.750473148146</c:v>
                </c:pt>
                <c:pt idx="8178">
                  <c:v>41980.792139872683</c:v>
                </c:pt>
                <c:pt idx="8179">
                  <c:v>41980.83380659722</c:v>
                </c:pt>
                <c:pt idx="8180">
                  <c:v>41980.875473321757</c:v>
                </c:pt>
                <c:pt idx="8181">
                  <c:v>41980.917140046295</c:v>
                </c:pt>
                <c:pt idx="8182">
                  <c:v>41980.958806770832</c:v>
                </c:pt>
                <c:pt idx="8183">
                  <c:v>41981.000473495369</c:v>
                </c:pt>
                <c:pt idx="8184">
                  <c:v>41981.042140219906</c:v>
                </c:pt>
                <c:pt idx="8185">
                  <c:v>41981.083806944443</c:v>
                </c:pt>
                <c:pt idx="8186">
                  <c:v>41981.125473668981</c:v>
                </c:pt>
                <c:pt idx="8187">
                  <c:v>41981.167140393518</c:v>
                </c:pt>
                <c:pt idx="8188">
                  <c:v>41981.208807118055</c:v>
                </c:pt>
                <c:pt idx="8189">
                  <c:v>41981.250473842592</c:v>
                </c:pt>
                <c:pt idx="8190">
                  <c:v>41981.29214056713</c:v>
                </c:pt>
                <c:pt idx="8191">
                  <c:v>41981.333807291667</c:v>
                </c:pt>
                <c:pt idx="8192">
                  <c:v>41981.375474016204</c:v>
                </c:pt>
                <c:pt idx="8193">
                  <c:v>41981.417140740741</c:v>
                </c:pt>
                <c:pt idx="8194">
                  <c:v>41981.458807465278</c:v>
                </c:pt>
                <c:pt idx="8195">
                  <c:v>41981.500474189816</c:v>
                </c:pt>
                <c:pt idx="8196">
                  <c:v>41981.542140914353</c:v>
                </c:pt>
                <c:pt idx="8197">
                  <c:v>41981.58380763889</c:v>
                </c:pt>
                <c:pt idx="8198">
                  <c:v>41981.625474363427</c:v>
                </c:pt>
                <c:pt idx="8199">
                  <c:v>41981.667141087964</c:v>
                </c:pt>
                <c:pt idx="8200">
                  <c:v>41981.708807812502</c:v>
                </c:pt>
                <c:pt idx="8201">
                  <c:v>41981.750474537039</c:v>
                </c:pt>
                <c:pt idx="8202">
                  <c:v>41981.792141261576</c:v>
                </c:pt>
                <c:pt idx="8203">
                  <c:v>41981.833807986113</c:v>
                </c:pt>
                <c:pt idx="8204">
                  <c:v>41981.87547471065</c:v>
                </c:pt>
                <c:pt idx="8205">
                  <c:v>41981.917141435188</c:v>
                </c:pt>
                <c:pt idx="8206">
                  <c:v>41981.958808159725</c:v>
                </c:pt>
                <c:pt idx="8207">
                  <c:v>41982.000474884262</c:v>
                </c:pt>
                <c:pt idx="8208">
                  <c:v>41982.042141608799</c:v>
                </c:pt>
                <c:pt idx="8209">
                  <c:v>41982.083808333336</c:v>
                </c:pt>
                <c:pt idx="8210">
                  <c:v>41982.125475057874</c:v>
                </c:pt>
                <c:pt idx="8211">
                  <c:v>41982.167141782411</c:v>
                </c:pt>
                <c:pt idx="8212">
                  <c:v>41982.208808506941</c:v>
                </c:pt>
                <c:pt idx="8213">
                  <c:v>41982.250475231478</c:v>
                </c:pt>
                <c:pt idx="8214">
                  <c:v>41982.292141956015</c:v>
                </c:pt>
                <c:pt idx="8215">
                  <c:v>41982.333808680552</c:v>
                </c:pt>
                <c:pt idx="8216">
                  <c:v>41982.37547540509</c:v>
                </c:pt>
                <c:pt idx="8217">
                  <c:v>41982.417142129627</c:v>
                </c:pt>
                <c:pt idx="8218">
                  <c:v>41982.458808854164</c:v>
                </c:pt>
                <c:pt idx="8219">
                  <c:v>41982.500475578701</c:v>
                </c:pt>
                <c:pt idx="8220">
                  <c:v>41982.542142303239</c:v>
                </c:pt>
                <c:pt idx="8221">
                  <c:v>41982.583809027776</c:v>
                </c:pt>
                <c:pt idx="8222">
                  <c:v>41982.625475752313</c:v>
                </c:pt>
                <c:pt idx="8223">
                  <c:v>41982.66714247685</c:v>
                </c:pt>
                <c:pt idx="8224">
                  <c:v>41982.708809201387</c:v>
                </c:pt>
                <c:pt idx="8225">
                  <c:v>41982.750475925925</c:v>
                </c:pt>
                <c:pt idx="8226">
                  <c:v>41982.792142650462</c:v>
                </c:pt>
                <c:pt idx="8227">
                  <c:v>41982.833809374999</c:v>
                </c:pt>
                <c:pt idx="8228">
                  <c:v>41982.875476099536</c:v>
                </c:pt>
                <c:pt idx="8229">
                  <c:v>41982.917142824073</c:v>
                </c:pt>
                <c:pt idx="8230">
                  <c:v>41982.958809548611</c:v>
                </c:pt>
                <c:pt idx="8231">
                  <c:v>41983.000476273148</c:v>
                </c:pt>
                <c:pt idx="8232">
                  <c:v>41983.042142997685</c:v>
                </c:pt>
                <c:pt idx="8233">
                  <c:v>41983.083809722222</c:v>
                </c:pt>
                <c:pt idx="8234">
                  <c:v>41983.125476446759</c:v>
                </c:pt>
                <c:pt idx="8235">
                  <c:v>41983.167143171297</c:v>
                </c:pt>
                <c:pt idx="8236">
                  <c:v>41983.208809895834</c:v>
                </c:pt>
                <c:pt idx="8237">
                  <c:v>41983.250476620371</c:v>
                </c:pt>
                <c:pt idx="8238">
                  <c:v>41983.292143344908</c:v>
                </c:pt>
                <c:pt idx="8239">
                  <c:v>41983.333810069445</c:v>
                </c:pt>
                <c:pt idx="8240">
                  <c:v>41983.375476793983</c:v>
                </c:pt>
                <c:pt idx="8241">
                  <c:v>41983.41714351852</c:v>
                </c:pt>
                <c:pt idx="8242">
                  <c:v>41983.458810243057</c:v>
                </c:pt>
                <c:pt idx="8243">
                  <c:v>41983.500476967594</c:v>
                </c:pt>
                <c:pt idx="8244">
                  <c:v>41983.542143692132</c:v>
                </c:pt>
                <c:pt idx="8245">
                  <c:v>41983.583810416669</c:v>
                </c:pt>
                <c:pt idx="8246">
                  <c:v>41983.625477141206</c:v>
                </c:pt>
                <c:pt idx="8247">
                  <c:v>41983.667143865743</c:v>
                </c:pt>
                <c:pt idx="8248">
                  <c:v>41983.70881059028</c:v>
                </c:pt>
                <c:pt idx="8249">
                  <c:v>41983.750477314818</c:v>
                </c:pt>
                <c:pt idx="8250">
                  <c:v>41983.792144039355</c:v>
                </c:pt>
                <c:pt idx="8251">
                  <c:v>41983.833810763892</c:v>
                </c:pt>
                <c:pt idx="8252">
                  <c:v>41983.875477488429</c:v>
                </c:pt>
                <c:pt idx="8253">
                  <c:v>41983.917144212966</c:v>
                </c:pt>
                <c:pt idx="8254">
                  <c:v>41983.958810937504</c:v>
                </c:pt>
                <c:pt idx="8255">
                  <c:v>41984.000477662034</c:v>
                </c:pt>
                <c:pt idx="8256">
                  <c:v>41984.042144386571</c:v>
                </c:pt>
                <c:pt idx="8257">
                  <c:v>41984.083811111108</c:v>
                </c:pt>
                <c:pt idx="8258">
                  <c:v>41984.125477835645</c:v>
                </c:pt>
                <c:pt idx="8259">
                  <c:v>41984.167144560182</c:v>
                </c:pt>
                <c:pt idx="8260">
                  <c:v>41984.20881128472</c:v>
                </c:pt>
                <c:pt idx="8261">
                  <c:v>41984.250478009257</c:v>
                </c:pt>
                <c:pt idx="8262">
                  <c:v>41984.292144733794</c:v>
                </c:pt>
                <c:pt idx="8263">
                  <c:v>41984.333811458331</c:v>
                </c:pt>
                <c:pt idx="8264">
                  <c:v>41984.375478182868</c:v>
                </c:pt>
                <c:pt idx="8265">
                  <c:v>41984.417144907406</c:v>
                </c:pt>
                <c:pt idx="8266">
                  <c:v>41984.458811631943</c:v>
                </c:pt>
                <c:pt idx="8267">
                  <c:v>41984.50047835648</c:v>
                </c:pt>
                <c:pt idx="8268">
                  <c:v>41984.542145081017</c:v>
                </c:pt>
                <c:pt idx="8269">
                  <c:v>41984.583811805554</c:v>
                </c:pt>
                <c:pt idx="8270">
                  <c:v>41984.625478530092</c:v>
                </c:pt>
                <c:pt idx="8271">
                  <c:v>41984.667145254629</c:v>
                </c:pt>
                <c:pt idx="8272">
                  <c:v>41984.708811979166</c:v>
                </c:pt>
                <c:pt idx="8273">
                  <c:v>41984.750478703703</c:v>
                </c:pt>
                <c:pt idx="8274">
                  <c:v>41984.79214542824</c:v>
                </c:pt>
                <c:pt idx="8275">
                  <c:v>41984.833812152778</c:v>
                </c:pt>
                <c:pt idx="8276">
                  <c:v>41984.875478877315</c:v>
                </c:pt>
                <c:pt idx="8277">
                  <c:v>41984.917145601852</c:v>
                </c:pt>
                <c:pt idx="8278">
                  <c:v>41984.958812326389</c:v>
                </c:pt>
                <c:pt idx="8279">
                  <c:v>41985.000479050927</c:v>
                </c:pt>
                <c:pt idx="8280">
                  <c:v>41985.042145775464</c:v>
                </c:pt>
                <c:pt idx="8281">
                  <c:v>41985.083812500001</c:v>
                </c:pt>
                <c:pt idx="8282">
                  <c:v>41985.125479224538</c:v>
                </c:pt>
                <c:pt idx="8283">
                  <c:v>41985.167145949075</c:v>
                </c:pt>
                <c:pt idx="8284">
                  <c:v>41985.208812673613</c:v>
                </c:pt>
                <c:pt idx="8285">
                  <c:v>41985.25047939815</c:v>
                </c:pt>
                <c:pt idx="8286">
                  <c:v>41985.292146122687</c:v>
                </c:pt>
                <c:pt idx="8287">
                  <c:v>41985.333812847224</c:v>
                </c:pt>
                <c:pt idx="8288">
                  <c:v>41985.375479571761</c:v>
                </c:pt>
                <c:pt idx="8289">
                  <c:v>41985.417146296299</c:v>
                </c:pt>
                <c:pt idx="8290">
                  <c:v>41985.458813020836</c:v>
                </c:pt>
                <c:pt idx="8291">
                  <c:v>41985.500479745373</c:v>
                </c:pt>
                <c:pt idx="8292">
                  <c:v>41985.54214646991</c:v>
                </c:pt>
                <c:pt idx="8293">
                  <c:v>41985.583813194447</c:v>
                </c:pt>
                <c:pt idx="8294">
                  <c:v>41985.625479918985</c:v>
                </c:pt>
                <c:pt idx="8295">
                  <c:v>41985.667146643522</c:v>
                </c:pt>
                <c:pt idx="8296">
                  <c:v>41985.708813368059</c:v>
                </c:pt>
                <c:pt idx="8297">
                  <c:v>41985.750480092589</c:v>
                </c:pt>
                <c:pt idx="8298">
                  <c:v>41985.792146817126</c:v>
                </c:pt>
                <c:pt idx="8299">
                  <c:v>41985.833813541663</c:v>
                </c:pt>
                <c:pt idx="8300">
                  <c:v>41985.875480266201</c:v>
                </c:pt>
                <c:pt idx="8301">
                  <c:v>41985.917146990738</c:v>
                </c:pt>
                <c:pt idx="8302">
                  <c:v>41985.958813715275</c:v>
                </c:pt>
                <c:pt idx="8303">
                  <c:v>41986.000480439812</c:v>
                </c:pt>
                <c:pt idx="8304">
                  <c:v>41986.042147164349</c:v>
                </c:pt>
                <c:pt idx="8305">
                  <c:v>41986.083813888887</c:v>
                </c:pt>
                <c:pt idx="8306">
                  <c:v>41986.125480613424</c:v>
                </c:pt>
                <c:pt idx="8307">
                  <c:v>41986.167147337961</c:v>
                </c:pt>
                <c:pt idx="8308">
                  <c:v>41986.208814062498</c:v>
                </c:pt>
                <c:pt idx="8309">
                  <c:v>41986.250480787035</c:v>
                </c:pt>
                <c:pt idx="8310">
                  <c:v>41986.292147511573</c:v>
                </c:pt>
                <c:pt idx="8311">
                  <c:v>41986.33381423611</c:v>
                </c:pt>
                <c:pt idx="8312">
                  <c:v>41986.375480960647</c:v>
                </c:pt>
                <c:pt idx="8313">
                  <c:v>41986.417147685184</c:v>
                </c:pt>
                <c:pt idx="8314">
                  <c:v>41986.458814409722</c:v>
                </c:pt>
                <c:pt idx="8315">
                  <c:v>41986.500481134259</c:v>
                </c:pt>
                <c:pt idx="8316">
                  <c:v>41986.542147858796</c:v>
                </c:pt>
                <c:pt idx="8317">
                  <c:v>41986.583814583333</c:v>
                </c:pt>
                <c:pt idx="8318">
                  <c:v>41986.62548130787</c:v>
                </c:pt>
                <c:pt idx="8319">
                  <c:v>41986.667148032408</c:v>
                </c:pt>
                <c:pt idx="8320">
                  <c:v>41986.708814756945</c:v>
                </c:pt>
                <c:pt idx="8321">
                  <c:v>41986.750481481482</c:v>
                </c:pt>
                <c:pt idx="8322">
                  <c:v>41986.792148206019</c:v>
                </c:pt>
                <c:pt idx="8323">
                  <c:v>41986.833814930556</c:v>
                </c:pt>
                <c:pt idx="8324">
                  <c:v>41986.875481655094</c:v>
                </c:pt>
                <c:pt idx="8325">
                  <c:v>41986.917148379631</c:v>
                </c:pt>
                <c:pt idx="8326">
                  <c:v>41986.958815104168</c:v>
                </c:pt>
                <c:pt idx="8327">
                  <c:v>41987.000481828705</c:v>
                </c:pt>
                <c:pt idx="8328">
                  <c:v>41987.042148553242</c:v>
                </c:pt>
                <c:pt idx="8329">
                  <c:v>41987.08381527778</c:v>
                </c:pt>
                <c:pt idx="8330">
                  <c:v>41987.125482002317</c:v>
                </c:pt>
                <c:pt idx="8331">
                  <c:v>41987.167148726854</c:v>
                </c:pt>
                <c:pt idx="8332">
                  <c:v>41987.208815451391</c:v>
                </c:pt>
                <c:pt idx="8333">
                  <c:v>41987.250482175928</c:v>
                </c:pt>
                <c:pt idx="8334">
                  <c:v>41987.292148900466</c:v>
                </c:pt>
                <c:pt idx="8335">
                  <c:v>41987.333815625003</c:v>
                </c:pt>
                <c:pt idx="8336">
                  <c:v>41987.37548234954</c:v>
                </c:pt>
                <c:pt idx="8337">
                  <c:v>41987.417149074077</c:v>
                </c:pt>
                <c:pt idx="8338">
                  <c:v>41987.458815798615</c:v>
                </c:pt>
                <c:pt idx="8339">
                  <c:v>41987.500482523144</c:v>
                </c:pt>
                <c:pt idx="8340">
                  <c:v>41987.542149247682</c:v>
                </c:pt>
                <c:pt idx="8341">
                  <c:v>41987.583815972219</c:v>
                </c:pt>
                <c:pt idx="8342">
                  <c:v>41987.625482696756</c:v>
                </c:pt>
                <c:pt idx="8343">
                  <c:v>41987.667149421293</c:v>
                </c:pt>
                <c:pt idx="8344">
                  <c:v>41987.70881614583</c:v>
                </c:pt>
                <c:pt idx="8345">
                  <c:v>41987.750482870368</c:v>
                </c:pt>
                <c:pt idx="8346">
                  <c:v>41987.792149594905</c:v>
                </c:pt>
                <c:pt idx="8347">
                  <c:v>41987.833816319442</c:v>
                </c:pt>
                <c:pt idx="8348">
                  <c:v>41987.875483043979</c:v>
                </c:pt>
                <c:pt idx="8349">
                  <c:v>41987.917149768517</c:v>
                </c:pt>
                <c:pt idx="8350">
                  <c:v>41987.958816493054</c:v>
                </c:pt>
                <c:pt idx="8351">
                  <c:v>41988.000483217591</c:v>
                </c:pt>
                <c:pt idx="8352">
                  <c:v>41988.042149942128</c:v>
                </c:pt>
                <c:pt idx="8353">
                  <c:v>41988.083816666665</c:v>
                </c:pt>
                <c:pt idx="8354">
                  <c:v>41988.125483391203</c:v>
                </c:pt>
                <c:pt idx="8355">
                  <c:v>41988.16715011574</c:v>
                </c:pt>
                <c:pt idx="8356">
                  <c:v>41988.208816840277</c:v>
                </c:pt>
                <c:pt idx="8357">
                  <c:v>41988.250483564814</c:v>
                </c:pt>
                <c:pt idx="8358">
                  <c:v>41988.292150289351</c:v>
                </c:pt>
                <c:pt idx="8359">
                  <c:v>41988.333817013889</c:v>
                </c:pt>
                <c:pt idx="8360">
                  <c:v>41988.375483738426</c:v>
                </c:pt>
                <c:pt idx="8361">
                  <c:v>41988.417150462963</c:v>
                </c:pt>
                <c:pt idx="8362">
                  <c:v>41988.4588171875</c:v>
                </c:pt>
                <c:pt idx="8363">
                  <c:v>41988.500483912037</c:v>
                </c:pt>
                <c:pt idx="8364">
                  <c:v>41988.542150636575</c:v>
                </c:pt>
                <c:pt idx="8365">
                  <c:v>41988.583817361112</c:v>
                </c:pt>
                <c:pt idx="8366">
                  <c:v>41988.625484085649</c:v>
                </c:pt>
                <c:pt idx="8367">
                  <c:v>41988.667150810186</c:v>
                </c:pt>
                <c:pt idx="8368">
                  <c:v>41988.708817534723</c:v>
                </c:pt>
                <c:pt idx="8369">
                  <c:v>41988.750484259261</c:v>
                </c:pt>
                <c:pt idx="8370">
                  <c:v>41988.792150983798</c:v>
                </c:pt>
                <c:pt idx="8371">
                  <c:v>41988.833817708335</c:v>
                </c:pt>
                <c:pt idx="8372">
                  <c:v>41988.875484432872</c:v>
                </c:pt>
                <c:pt idx="8373">
                  <c:v>41988.91715115741</c:v>
                </c:pt>
                <c:pt idx="8374">
                  <c:v>41988.958817881947</c:v>
                </c:pt>
                <c:pt idx="8375">
                  <c:v>41989.000484606484</c:v>
                </c:pt>
                <c:pt idx="8376">
                  <c:v>41989.042151331021</c:v>
                </c:pt>
                <c:pt idx="8377">
                  <c:v>41989.083818055558</c:v>
                </c:pt>
                <c:pt idx="8378">
                  <c:v>41989.125484780096</c:v>
                </c:pt>
                <c:pt idx="8379">
                  <c:v>41989.167151504633</c:v>
                </c:pt>
                <c:pt idx="8380">
                  <c:v>41989.20881822917</c:v>
                </c:pt>
                <c:pt idx="8381">
                  <c:v>41989.250484953707</c:v>
                </c:pt>
                <c:pt idx="8382">
                  <c:v>41989.292151678237</c:v>
                </c:pt>
                <c:pt idx="8383">
                  <c:v>41989.333818402774</c:v>
                </c:pt>
                <c:pt idx="8384">
                  <c:v>41989.375485127312</c:v>
                </c:pt>
                <c:pt idx="8385">
                  <c:v>41989.417151851849</c:v>
                </c:pt>
                <c:pt idx="8386">
                  <c:v>41989.458818576386</c:v>
                </c:pt>
                <c:pt idx="8387">
                  <c:v>41989.500485300923</c:v>
                </c:pt>
                <c:pt idx="8388">
                  <c:v>41989.54215202546</c:v>
                </c:pt>
                <c:pt idx="8389">
                  <c:v>41989.583818749998</c:v>
                </c:pt>
                <c:pt idx="8390">
                  <c:v>41989.625485474535</c:v>
                </c:pt>
                <c:pt idx="8391">
                  <c:v>41989.667152199072</c:v>
                </c:pt>
                <c:pt idx="8392">
                  <c:v>41989.708818923609</c:v>
                </c:pt>
                <c:pt idx="8393">
                  <c:v>41989.750485648146</c:v>
                </c:pt>
                <c:pt idx="8394">
                  <c:v>41989.792152372684</c:v>
                </c:pt>
                <c:pt idx="8395">
                  <c:v>41989.833819097221</c:v>
                </c:pt>
                <c:pt idx="8396">
                  <c:v>41989.875485821758</c:v>
                </c:pt>
                <c:pt idx="8397">
                  <c:v>41989.917152546295</c:v>
                </c:pt>
                <c:pt idx="8398">
                  <c:v>41989.958819270832</c:v>
                </c:pt>
                <c:pt idx="8399">
                  <c:v>41990.00048599537</c:v>
                </c:pt>
                <c:pt idx="8400">
                  <c:v>41990.042152719907</c:v>
                </c:pt>
                <c:pt idx="8401">
                  <c:v>41990.083819444444</c:v>
                </c:pt>
                <c:pt idx="8402">
                  <c:v>41990.125486168981</c:v>
                </c:pt>
                <c:pt idx="8403">
                  <c:v>41990.167152893519</c:v>
                </c:pt>
                <c:pt idx="8404">
                  <c:v>41990.208819618056</c:v>
                </c:pt>
                <c:pt idx="8405">
                  <c:v>41990.250486342593</c:v>
                </c:pt>
                <c:pt idx="8406">
                  <c:v>41990.29215306713</c:v>
                </c:pt>
                <c:pt idx="8407">
                  <c:v>41990.333819791667</c:v>
                </c:pt>
                <c:pt idx="8408">
                  <c:v>41990.375486516205</c:v>
                </c:pt>
                <c:pt idx="8409">
                  <c:v>41990.417153240742</c:v>
                </c:pt>
                <c:pt idx="8410">
                  <c:v>41990.458819965279</c:v>
                </c:pt>
                <c:pt idx="8411">
                  <c:v>41990.500486689816</c:v>
                </c:pt>
                <c:pt idx="8412">
                  <c:v>41990.542153414353</c:v>
                </c:pt>
                <c:pt idx="8413">
                  <c:v>41990.583820138891</c:v>
                </c:pt>
                <c:pt idx="8414">
                  <c:v>41990.625486863428</c:v>
                </c:pt>
                <c:pt idx="8415">
                  <c:v>41990.667153587965</c:v>
                </c:pt>
                <c:pt idx="8416">
                  <c:v>41990.708820312502</c:v>
                </c:pt>
                <c:pt idx="8417">
                  <c:v>41990.750487037039</c:v>
                </c:pt>
                <c:pt idx="8418">
                  <c:v>41990.792153761577</c:v>
                </c:pt>
                <c:pt idx="8419">
                  <c:v>41990.833820486114</c:v>
                </c:pt>
                <c:pt idx="8420">
                  <c:v>41990.875487210651</c:v>
                </c:pt>
                <c:pt idx="8421">
                  <c:v>41990.917153935188</c:v>
                </c:pt>
                <c:pt idx="8422">
                  <c:v>41990.958820659725</c:v>
                </c:pt>
                <c:pt idx="8423">
                  <c:v>41991.000487384263</c:v>
                </c:pt>
                <c:pt idx="8424">
                  <c:v>41991.0421541088</c:v>
                </c:pt>
                <c:pt idx="8425">
                  <c:v>41991.08382083333</c:v>
                </c:pt>
                <c:pt idx="8426">
                  <c:v>41991.125487557867</c:v>
                </c:pt>
                <c:pt idx="8427">
                  <c:v>41991.167154282404</c:v>
                </c:pt>
                <c:pt idx="8428">
                  <c:v>41991.208821006941</c:v>
                </c:pt>
                <c:pt idx="8429">
                  <c:v>41991.250487731479</c:v>
                </c:pt>
                <c:pt idx="8430">
                  <c:v>41991.292154456016</c:v>
                </c:pt>
                <c:pt idx="8431">
                  <c:v>41991.333821180553</c:v>
                </c:pt>
                <c:pt idx="8432">
                  <c:v>41991.37548790509</c:v>
                </c:pt>
                <c:pt idx="8433">
                  <c:v>41991.417154629627</c:v>
                </c:pt>
                <c:pt idx="8434">
                  <c:v>41991.458821354165</c:v>
                </c:pt>
                <c:pt idx="8435">
                  <c:v>41991.500488078702</c:v>
                </c:pt>
                <c:pt idx="8436">
                  <c:v>41991.542154803239</c:v>
                </c:pt>
                <c:pt idx="8437">
                  <c:v>41991.583821527776</c:v>
                </c:pt>
                <c:pt idx="8438">
                  <c:v>41991.625488252314</c:v>
                </c:pt>
                <c:pt idx="8439">
                  <c:v>41991.667154976851</c:v>
                </c:pt>
                <c:pt idx="8440">
                  <c:v>41991.708821701388</c:v>
                </c:pt>
                <c:pt idx="8441">
                  <c:v>41991.750488425925</c:v>
                </c:pt>
                <c:pt idx="8442">
                  <c:v>41991.792155150462</c:v>
                </c:pt>
                <c:pt idx="8443">
                  <c:v>41991.833821875</c:v>
                </c:pt>
                <c:pt idx="8444">
                  <c:v>41991.875488599537</c:v>
                </c:pt>
                <c:pt idx="8445">
                  <c:v>41991.917155324074</c:v>
                </c:pt>
                <c:pt idx="8446">
                  <c:v>41991.958822048611</c:v>
                </c:pt>
                <c:pt idx="8447">
                  <c:v>41992.000488773148</c:v>
                </c:pt>
                <c:pt idx="8448">
                  <c:v>41992.042155497686</c:v>
                </c:pt>
                <c:pt idx="8449">
                  <c:v>41992.083822222223</c:v>
                </c:pt>
                <c:pt idx="8450">
                  <c:v>41992.12548894676</c:v>
                </c:pt>
                <c:pt idx="8451">
                  <c:v>41992.167155671297</c:v>
                </c:pt>
                <c:pt idx="8452">
                  <c:v>41992.208822395834</c:v>
                </c:pt>
                <c:pt idx="8453">
                  <c:v>41992.250489120372</c:v>
                </c:pt>
                <c:pt idx="8454">
                  <c:v>41992.292155844909</c:v>
                </c:pt>
                <c:pt idx="8455">
                  <c:v>41992.333822569446</c:v>
                </c:pt>
                <c:pt idx="8456">
                  <c:v>41992.375489293983</c:v>
                </c:pt>
                <c:pt idx="8457">
                  <c:v>41992.41715601852</c:v>
                </c:pt>
                <c:pt idx="8458">
                  <c:v>41992.458822743058</c:v>
                </c:pt>
                <c:pt idx="8459">
                  <c:v>41992.500489467595</c:v>
                </c:pt>
                <c:pt idx="8460">
                  <c:v>41992.542156192132</c:v>
                </c:pt>
                <c:pt idx="8461">
                  <c:v>41992.583822916669</c:v>
                </c:pt>
                <c:pt idx="8462">
                  <c:v>41992.625489641207</c:v>
                </c:pt>
                <c:pt idx="8463">
                  <c:v>41992.667156365744</c:v>
                </c:pt>
                <c:pt idx="8464">
                  <c:v>41992.708823090281</c:v>
                </c:pt>
                <c:pt idx="8465">
                  <c:v>41992.750489814818</c:v>
                </c:pt>
                <c:pt idx="8466">
                  <c:v>41992.792156539355</c:v>
                </c:pt>
                <c:pt idx="8467">
                  <c:v>41992.833823263885</c:v>
                </c:pt>
                <c:pt idx="8468">
                  <c:v>41992.875489988422</c:v>
                </c:pt>
                <c:pt idx="8469">
                  <c:v>41992.91715671296</c:v>
                </c:pt>
                <c:pt idx="8470">
                  <c:v>41992.958823437497</c:v>
                </c:pt>
                <c:pt idx="8471">
                  <c:v>41993.000490162034</c:v>
                </c:pt>
                <c:pt idx="8472">
                  <c:v>41993.042156886571</c:v>
                </c:pt>
                <c:pt idx="8473">
                  <c:v>41993.083823611109</c:v>
                </c:pt>
                <c:pt idx="8474">
                  <c:v>41993.125490335646</c:v>
                </c:pt>
                <c:pt idx="8475">
                  <c:v>41993.167157060183</c:v>
                </c:pt>
                <c:pt idx="8476">
                  <c:v>41993.20882378472</c:v>
                </c:pt>
                <c:pt idx="8477">
                  <c:v>41993.250490509257</c:v>
                </c:pt>
                <c:pt idx="8478">
                  <c:v>41993.292157233795</c:v>
                </c:pt>
                <c:pt idx="8479">
                  <c:v>41993.333823958332</c:v>
                </c:pt>
                <c:pt idx="8480">
                  <c:v>41993.375490682869</c:v>
                </c:pt>
                <c:pt idx="8481">
                  <c:v>41993.417157407406</c:v>
                </c:pt>
                <c:pt idx="8482">
                  <c:v>41993.458824131943</c:v>
                </c:pt>
                <c:pt idx="8483">
                  <c:v>41993.500490856481</c:v>
                </c:pt>
                <c:pt idx="8484">
                  <c:v>41993.542157581018</c:v>
                </c:pt>
                <c:pt idx="8485">
                  <c:v>41993.583824305555</c:v>
                </c:pt>
                <c:pt idx="8486">
                  <c:v>41993.625491030092</c:v>
                </c:pt>
                <c:pt idx="8487">
                  <c:v>41993.667157754629</c:v>
                </c:pt>
                <c:pt idx="8488">
                  <c:v>41993.708824479167</c:v>
                </c:pt>
                <c:pt idx="8489">
                  <c:v>41993.750491203704</c:v>
                </c:pt>
                <c:pt idx="8490">
                  <c:v>41993.792157928241</c:v>
                </c:pt>
                <c:pt idx="8491">
                  <c:v>41993.833824652778</c:v>
                </c:pt>
                <c:pt idx="8492">
                  <c:v>41993.875491377315</c:v>
                </c:pt>
                <c:pt idx="8493">
                  <c:v>41993.917158101853</c:v>
                </c:pt>
                <c:pt idx="8494">
                  <c:v>41993.95882482639</c:v>
                </c:pt>
                <c:pt idx="8495">
                  <c:v>41994.000491550927</c:v>
                </c:pt>
                <c:pt idx="8496">
                  <c:v>41994.042158275464</c:v>
                </c:pt>
                <c:pt idx="8497">
                  <c:v>41994.083825000002</c:v>
                </c:pt>
                <c:pt idx="8498">
                  <c:v>41994.125491724539</c:v>
                </c:pt>
                <c:pt idx="8499">
                  <c:v>41994.167158449076</c:v>
                </c:pt>
                <c:pt idx="8500">
                  <c:v>41994.208825173613</c:v>
                </c:pt>
                <c:pt idx="8501">
                  <c:v>41994.25049189815</c:v>
                </c:pt>
                <c:pt idx="8502">
                  <c:v>41994.292158622688</c:v>
                </c:pt>
                <c:pt idx="8503">
                  <c:v>41994.333825347225</c:v>
                </c:pt>
                <c:pt idx="8504">
                  <c:v>41994.375492071762</c:v>
                </c:pt>
                <c:pt idx="8505">
                  <c:v>41994.417158796299</c:v>
                </c:pt>
                <c:pt idx="8506">
                  <c:v>41994.458825520836</c:v>
                </c:pt>
                <c:pt idx="8507">
                  <c:v>41994.500492245374</c:v>
                </c:pt>
                <c:pt idx="8508">
                  <c:v>41994.542158969911</c:v>
                </c:pt>
                <c:pt idx="8509">
                  <c:v>41994.583825694441</c:v>
                </c:pt>
                <c:pt idx="8510">
                  <c:v>41994.625492418978</c:v>
                </c:pt>
                <c:pt idx="8511">
                  <c:v>41994.667159143515</c:v>
                </c:pt>
                <c:pt idx="8512">
                  <c:v>41994.708825868052</c:v>
                </c:pt>
                <c:pt idx="8513">
                  <c:v>41994.75049259259</c:v>
                </c:pt>
                <c:pt idx="8514">
                  <c:v>41994.792159317127</c:v>
                </c:pt>
                <c:pt idx="8515">
                  <c:v>41994.833826041664</c:v>
                </c:pt>
                <c:pt idx="8516">
                  <c:v>41994.875492766201</c:v>
                </c:pt>
                <c:pt idx="8517">
                  <c:v>41994.917159490738</c:v>
                </c:pt>
                <c:pt idx="8518">
                  <c:v>41994.958826215276</c:v>
                </c:pt>
                <c:pt idx="8519">
                  <c:v>41995.000492939813</c:v>
                </c:pt>
                <c:pt idx="8520">
                  <c:v>41995.04215966435</c:v>
                </c:pt>
                <c:pt idx="8521">
                  <c:v>41995.083826388887</c:v>
                </c:pt>
                <c:pt idx="8522">
                  <c:v>41995.125493113424</c:v>
                </c:pt>
                <c:pt idx="8523">
                  <c:v>41995.167159837962</c:v>
                </c:pt>
                <c:pt idx="8524">
                  <c:v>41995.208826562499</c:v>
                </c:pt>
                <c:pt idx="8525">
                  <c:v>41995.250493287036</c:v>
                </c:pt>
                <c:pt idx="8526">
                  <c:v>41995.292160011573</c:v>
                </c:pt>
                <c:pt idx="8527">
                  <c:v>41995.33382673611</c:v>
                </c:pt>
                <c:pt idx="8528">
                  <c:v>41995.375493460648</c:v>
                </c:pt>
                <c:pt idx="8529">
                  <c:v>41995.417160185185</c:v>
                </c:pt>
                <c:pt idx="8530">
                  <c:v>41995.458826909722</c:v>
                </c:pt>
                <c:pt idx="8531">
                  <c:v>41995.500493634259</c:v>
                </c:pt>
                <c:pt idx="8532">
                  <c:v>41995.542160358797</c:v>
                </c:pt>
                <c:pt idx="8533">
                  <c:v>41995.583827083334</c:v>
                </c:pt>
                <c:pt idx="8534">
                  <c:v>41995.625493807871</c:v>
                </c:pt>
                <c:pt idx="8535">
                  <c:v>41995.667160532408</c:v>
                </c:pt>
                <c:pt idx="8536">
                  <c:v>41995.708827256945</c:v>
                </c:pt>
                <c:pt idx="8537">
                  <c:v>41995.750493981483</c:v>
                </c:pt>
                <c:pt idx="8538">
                  <c:v>41995.79216070602</c:v>
                </c:pt>
                <c:pt idx="8539">
                  <c:v>41995.833827430557</c:v>
                </c:pt>
                <c:pt idx="8540">
                  <c:v>41995.875494155094</c:v>
                </c:pt>
                <c:pt idx="8541">
                  <c:v>41995.917160879631</c:v>
                </c:pt>
                <c:pt idx="8542">
                  <c:v>41995.958827604169</c:v>
                </c:pt>
                <c:pt idx="8543">
                  <c:v>41996.000494328706</c:v>
                </c:pt>
                <c:pt idx="8544">
                  <c:v>41996.042161053243</c:v>
                </c:pt>
                <c:pt idx="8545">
                  <c:v>41996.08382777778</c:v>
                </c:pt>
                <c:pt idx="8546">
                  <c:v>41996.125494502317</c:v>
                </c:pt>
                <c:pt idx="8547">
                  <c:v>41996.167161226855</c:v>
                </c:pt>
                <c:pt idx="8548">
                  <c:v>41996.208827951392</c:v>
                </c:pt>
                <c:pt idx="8549">
                  <c:v>41996.250494675929</c:v>
                </c:pt>
                <c:pt idx="8550">
                  <c:v>41996.292161400466</c:v>
                </c:pt>
                <c:pt idx="8551">
                  <c:v>41996.333828125003</c:v>
                </c:pt>
                <c:pt idx="8552">
                  <c:v>41996.375494849533</c:v>
                </c:pt>
                <c:pt idx="8553">
                  <c:v>41996.417161574071</c:v>
                </c:pt>
                <c:pt idx="8554">
                  <c:v>41996.458828298608</c:v>
                </c:pt>
                <c:pt idx="8555">
                  <c:v>41996.500495023145</c:v>
                </c:pt>
                <c:pt idx="8556">
                  <c:v>41996.542161747682</c:v>
                </c:pt>
                <c:pt idx="8557">
                  <c:v>41996.583828472219</c:v>
                </c:pt>
                <c:pt idx="8558">
                  <c:v>41996.625495196757</c:v>
                </c:pt>
                <c:pt idx="8559">
                  <c:v>41996.667161921294</c:v>
                </c:pt>
                <c:pt idx="8560">
                  <c:v>41996.708828645831</c:v>
                </c:pt>
                <c:pt idx="8561">
                  <c:v>41996.750495370368</c:v>
                </c:pt>
                <c:pt idx="8562">
                  <c:v>41996.792162094906</c:v>
                </c:pt>
                <c:pt idx="8563">
                  <c:v>41996.833828819443</c:v>
                </c:pt>
                <c:pt idx="8564">
                  <c:v>41996.87549554398</c:v>
                </c:pt>
                <c:pt idx="8565">
                  <c:v>41996.917162268517</c:v>
                </c:pt>
                <c:pt idx="8566">
                  <c:v>41996.958828993054</c:v>
                </c:pt>
                <c:pt idx="8567">
                  <c:v>41997.000495717592</c:v>
                </c:pt>
                <c:pt idx="8568">
                  <c:v>41997.042162442129</c:v>
                </c:pt>
                <c:pt idx="8569">
                  <c:v>41997.083829166666</c:v>
                </c:pt>
                <c:pt idx="8570">
                  <c:v>41997.125495891203</c:v>
                </c:pt>
                <c:pt idx="8571">
                  <c:v>41997.16716261574</c:v>
                </c:pt>
                <c:pt idx="8572">
                  <c:v>41997.208829340278</c:v>
                </c:pt>
                <c:pt idx="8573">
                  <c:v>41997.250496064815</c:v>
                </c:pt>
                <c:pt idx="8574">
                  <c:v>41997.292162789352</c:v>
                </c:pt>
                <c:pt idx="8575">
                  <c:v>41997.333829513889</c:v>
                </c:pt>
                <c:pt idx="8576">
                  <c:v>41997.375496238426</c:v>
                </c:pt>
                <c:pt idx="8577">
                  <c:v>41997.417162962964</c:v>
                </c:pt>
                <c:pt idx="8578">
                  <c:v>41997.458829687501</c:v>
                </c:pt>
                <c:pt idx="8579">
                  <c:v>41997.500496412038</c:v>
                </c:pt>
                <c:pt idx="8580">
                  <c:v>41997.542163136575</c:v>
                </c:pt>
                <c:pt idx="8581">
                  <c:v>41997.583829861112</c:v>
                </c:pt>
                <c:pt idx="8582">
                  <c:v>41997.62549658565</c:v>
                </c:pt>
                <c:pt idx="8583">
                  <c:v>41997.667163310187</c:v>
                </c:pt>
                <c:pt idx="8584">
                  <c:v>41997.708830034724</c:v>
                </c:pt>
                <c:pt idx="8585">
                  <c:v>41997.750496759261</c:v>
                </c:pt>
                <c:pt idx="8586">
                  <c:v>41997.792163483799</c:v>
                </c:pt>
                <c:pt idx="8587">
                  <c:v>41997.833830208336</c:v>
                </c:pt>
                <c:pt idx="8588">
                  <c:v>41997.875496932873</c:v>
                </c:pt>
                <c:pt idx="8589">
                  <c:v>41997.91716365741</c:v>
                </c:pt>
                <c:pt idx="8590">
                  <c:v>41997.958830381947</c:v>
                </c:pt>
                <c:pt idx="8591">
                  <c:v>41998.000497106485</c:v>
                </c:pt>
                <c:pt idx="8592">
                  <c:v>41998.042163831022</c:v>
                </c:pt>
                <c:pt idx="8593">
                  <c:v>41998.083830555559</c:v>
                </c:pt>
                <c:pt idx="8594">
                  <c:v>41998.125497280096</c:v>
                </c:pt>
                <c:pt idx="8595">
                  <c:v>41998.167164004626</c:v>
                </c:pt>
                <c:pt idx="8596">
                  <c:v>41998.208830729163</c:v>
                </c:pt>
                <c:pt idx="8597">
                  <c:v>41998.250497453701</c:v>
                </c:pt>
                <c:pt idx="8598">
                  <c:v>41998.292164178238</c:v>
                </c:pt>
                <c:pt idx="8599">
                  <c:v>41998.333830902775</c:v>
                </c:pt>
                <c:pt idx="8600">
                  <c:v>41998.375497627312</c:v>
                </c:pt>
                <c:pt idx="8601">
                  <c:v>41998.417164351849</c:v>
                </c:pt>
                <c:pt idx="8602">
                  <c:v>41998.458831076387</c:v>
                </c:pt>
                <c:pt idx="8603">
                  <c:v>41998.500497800924</c:v>
                </c:pt>
                <c:pt idx="8604">
                  <c:v>41998.542164525461</c:v>
                </c:pt>
                <c:pt idx="8605">
                  <c:v>41998.583831249998</c:v>
                </c:pt>
                <c:pt idx="8606">
                  <c:v>41998.625497974535</c:v>
                </c:pt>
                <c:pt idx="8607">
                  <c:v>41998.667164699073</c:v>
                </c:pt>
                <c:pt idx="8608">
                  <c:v>41998.70883142361</c:v>
                </c:pt>
                <c:pt idx="8609">
                  <c:v>41998.750498148147</c:v>
                </c:pt>
                <c:pt idx="8610">
                  <c:v>41998.792164872684</c:v>
                </c:pt>
                <c:pt idx="8611">
                  <c:v>41998.833831597221</c:v>
                </c:pt>
                <c:pt idx="8612">
                  <c:v>41998.875498321759</c:v>
                </c:pt>
                <c:pt idx="8613">
                  <c:v>41998.917165046296</c:v>
                </c:pt>
                <c:pt idx="8614">
                  <c:v>41998.958831770833</c:v>
                </c:pt>
                <c:pt idx="8615">
                  <c:v>41999.00049849537</c:v>
                </c:pt>
                <c:pt idx="8616">
                  <c:v>41999.042165219907</c:v>
                </c:pt>
                <c:pt idx="8617">
                  <c:v>41999.083831944445</c:v>
                </c:pt>
                <c:pt idx="8618">
                  <c:v>41999.125498668982</c:v>
                </c:pt>
                <c:pt idx="8619">
                  <c:v>41999.167165393519</c:v>
                </c:pt>
                <c:pt idx="8620">
                  <c:v>41999.208832118056</c:v>
                </c:pt>
                <c:pt idx="8621">
                  <c:v>41999.250498842594</c:v>
                </c:pt>
                <c:pt idx="8622">
                  <c:v>41999.292165567131</c:v>
                </c:pt>
                <c:pt idx="8623">
                  <c:v>41999.333832291668</c:v>
                </c:pt>
                <c:pt idx="8624">
                  <c:v>41999.375499016205</c:v>
                </c:pt>
                <c:pt idx="8625">
                  <c:v>41999.417165740742</c:v>
                </c:pt>
                <c:pt idx="8626">
                  <c:v>41999.45883246528</c:v>
                </c:pt>
                <c:pt idx="8627">
                  <c:v>41999.500499189817</c:v>
                </c:pt>
                <c:pt idx="8628">
                  <c:v>41999.542165914354</c:v>
                </c:pt>
                <c:pt idx="8629">
                  <c:v>41999.583832638891</c:v>
                </c:pt>
                <c:pt idx="8630">
                  <c:v>41999.625499363428</c:v>
                </c:pt>
                <c:pt idx="8631">
                  <c:v>41999.667166087966</c:v>
                </c:pt>
                <c:pt idx="8632">
                  <c:v>41999.708832812503</c:v>
                </c:pt>
                <c:pt idx="8633">
                  <c:v>41999.75049953704</c:v>
                </c:pt>
                <c:pt idx="8634">
                  <c:v>41999.792166261577</c:v>
                </c:pt>
                <c:pt idx="8635">
                  <c:v>41999.833832986114</c:v>
                </c:pt>
                <c:pt idx="8636">
                  <c:v>41999.875499710652</c:v>
                </c:pt>
                <c:pt idx="8637">
                  <c:v>41999.917166435182</c:v>
                </c:pt>
                <c:pt idx="8638">
                  <c:v>41999.958833159719</c:v>
                </c:pt>
                <c:pt idx="8639">
                  <c:v>42000.000499884256</c:v>
                </c:pt>
                <c:pt idx="8640">
                  <c:v>42000.042166608793</c:v>
                </c:pt>
                <c:pt idx="8641">
                  <c:v>42000.08383333333</c:v>
                </c:pt>
                <c:pt idx="8642">
                  <c:v>42000.125500057868</c:v>
                </c:pt>
                <c:pt idx="8643">
                  <c:v>42000.167166782405</c:v>
                </c:pt>
                <c:pt idx="8644">
                  <c:v>42000.208833506942</c:v>
                </c:pt>
                <c:pt idx="8645">
                  <c:v>42000.250500231479</c:v>
                </c:pt>
                <c:pt idx="8646">
                  <c:v>42000.292166956016</c:v>
                </c:pt>
                <c:pt idx="8647">
                  <c:v>42000.333833680554</c:v>
                </c:pt>
                <c:pt idx="8648">
                  <c:v>42000.375500405091</c:v>
                </c:pt>
                <c:pt idx="8649">
                  <c:v>42000.417167129628</c:v>
                </c:pt>
                <c:pt idx="8650">
                  <c:v>42000.458833854165</c:v>
                </c:pt>
                <c:pt idx="8651">
                  <c:v>42000.500500578702</c:v>
                </c:pt>
                <c:pt idx="8652">
                  <c:v>42000.54216730324</c:v>
                </c:pt>
                <c:pt idx="8653">
                  <c:v>42000.583834027777</c:v>
                </c:pt>
                <c:pt idx="8654">
                  <c:v>42000.625500752314</c:v>
                </c:pt>
                <c:pt idx="8655">
                  <c:v>42000.667167476851</c:v>
                </c:pt>
                <c:pt idx="8656">
                  <c:v>42000.708834201389</c:v>
                </c:pt>
                <c:pt idx="8657">
                  <c:v>42000.750500925926</c:v>
                </c:pt>
                <c:pt idx="8658">
                  <c:v>42000.792167650463</c:v>
                </c:pt>
                <c:pt idx="8659">
                  <c:v>42000.833834375</c:v>
                </c:pt>
                <c:pt idx="8660">
                  <c:v>42000.875501099537</c:v>
                </c:pt>
                <c:pt idx="8661">
                  <c:v>42000.917167824075</c:v>
                </c:pt>
                <c:pt idx="8662">
                  <c:v>42000.958834548612</c:v>
                </c:pt>
                <c:pt idx="8663">
                  <c:v>42001.000501273149</c:v>
                </c:pt>
                <c:pt idx="8664">
                  <c:v>42001.042167997686</c:v>
                </c:pt>
                <c:pt idx="8665">
                  <c:v>42001.083834722223</c:v>
                </c:pt>
                <c:pt idx="8666">
                  <c:v>42001.125501446761</c:v>
                </c:pt>
                <c:pt idx="8667">
                  <c:v>42001.167168171298</c:v>
                </c:pt>
                <c:pt idx="8668">
                  <c:v>42001.208834895835</c:v>
                </c:pt>
                <c:pt idx="8669">
                  <c:v>42001.250501620372</c:v>
                </c:pt>
                <c:pt idx="8670">
                  <c:v>42001.292168344909</c:v>
                </c:pt>
                <c:pt idx="8671">
                  <c:v>42001.333835069447</c:v>
                </c:pt>
                <c:pt idx="8672">
                  <c:v>42001.375501793984</c:v>
                </c:pt>
                <c:pt idx="8673">
                  <c:v>42001.417168518521</c:v>
                </c:pt>
                <c:pt idx="8674">
                  <c:v>42001.458835243058</c:v>
                </c:pt>
                <c:pt idx="8675">
                  <c:v>42001.500501967595</c:v>
                </c:pt>
                <c:pt idx="8676">
                  <c:v>42001.542168692133</c:v>
                </c:pt>
                <c:pt idx="8677">
                  <c:v>42001.58383541667</c:v>
                </c:pt>
                <c:pt idx="8678">
                  <c:v>42001.625502141207</c:v>
                </c:pt>
                <c:pt idx="8679">
                  <c:v>42001.667168865737</c:v>
                </c:pt>
                <c:pt idx="8680">
                  <c:v>42001.708835590274</c:v>
                </c:pt>
                <c:pt idx="8681">
                  <c:v>42001.750502314811</c:v>
                </c:pt>
                <c:pt idx="8682">
                  <c:v>42001.792169039349</c:v>
                </c:pt>
                <c:pt idx="8683">
                  <c:v>42001.833835763886</c:v>
                </c:pt>
                <c:pt idx="8684">
                  <c:v>42001.875502488423</c:v>
                </c:pt>
                <c:pt idx="8685">
                  <c:v>42001.91716921296</c:v>
                </c:pt>
                <c:pt idx="8686">
                  <c:v>42001.958835937497</c:v>
                </c:pt>
                <c:pt idx="8687">
                  <c:v>42002.000502662035</c:v>
                </c:pt>
                <c:pt idx="8688">
                  <c:v>42002.042169386572</c:v>
                </c:pt>
                <c:pt idx="8689">
                  <c:v>42002.083836111109</c:v>
                </c:pt>
                <c:pt idx="8690">
                  <c:v>42002.125502835646</c:v>
                </c:pt>
                <c:pt idx="8691">
                  <c:v>42002.167169560184</c:v>
                </c:pt>
                <c:pt idx="8692">
                  <c:v>42002.208836284721</c:v>
                </c:pt>
                <c:pt idx="8693">
                  <c:v>42002.250503009258</c:v>
                </c:pt>
                <c:pt idx="8694">
                  <c:v>42002.292169733795</c:v>
                </c:pt>
                <c:pt idx="8695">
                  <c:v>42002.333836458332</c:v>
                </c:pt>
                <c:pt idx="8696">
                  <c:v>42002.37550318287</c:v>
                </c:pt>
                <c:pt idx="8697">
                  <c:v>42002.417169907407</c:v>
                </c:pt>
                <c:pt idx="8698">
                  <c:v>42002.458836631944</c:v>
                </c:pt>
                <c:pt idx="8699">
                  <c:v>42002.500503356481</c:v>
                </c:pt>
                <c:pt idx="8700">
                  <c:v>42002.542170081018</c:v>
                </c:pt>
                <c:pt idx="8701">
                  <c:v>42002.583836805556</c:v>
                </c:pt>
                <c:pt idx="8702">
                  <c:v>42002.625503530093</c:v>
                </c:pt>
                <c:pt idx="8703">
                  <c:v>42002.66717025463</c:v>
                </c:pt>
                <c:pt idx="8704">
                  <c:v>42002.708836979167</c:v>
                </c:pt>
                <c:pt idx="8705">
                  <c:v>42002.750503703704</c:v>
                </c:pt>
                <c:pt idx="8706">
                  <c:v>42002.792170428242</c:v>
                </c:pt>
                <c:pt idx="8707">
                  <c:v>42002.833837152779</c:v>
                </c:pt>
                <c:pt idx="8708">
                  <c:v>42002.875503877316</c:v>
                </c:pt>
                <c:pt idx="8709">
                  <c:v>42002.917170601853</c:v>
                </c:pt>
                <c:pt idx="8710">
                  <c:v>42002.95883732639</c:v>
                </c:pt>
                <c:pt idx="8711">
                  <c:v>42003.000504050928</c:v>
                </c:pt>
                <c:pt idx="8712">
                  <c:v>42003.042170775465</c:v>
                </c:pt>
                <c:pt idx="8713">
                  <c:v>42003.083837500002</c:v>
                </c:pt>
                <c:pt idx="8714">
                  <c:v>42003.125504224539</c:v>
                </c:pt>
                <c:pt idx="8715">
                  <c:v>42003.167170949077</c:v>
                </c:pt>
                <c:pt idx="8716">
                  <c:v>42003.208837673614</c:v>
                </c:pt>
                <c:pt idx="8717">
                  <c:v>42003.250504398151</c:v>
                </c:pt>
                <c:pt idx="8718">
                  <c:v>42003.292171122688</c:v>
                </c:pt>
                <c:pt idx="8719">
                  <c:v>42003.333837847225</c:v>
                </c:pt>
                <c:pt idx="8720">
                  <c:v>42003.375504571763</c:v>
                </c:pt>
                <c:pt idx="8721">
                  <c:v>42003.4171712963</c:v>
                </c:pt>
                <c:pt idx="8722">
                  <c:v>42003.45883802083</c:v>
                </c:pt>
                <c:pt idx="8723">
                  <c:v>42003.500504745367</c:v>
                </c:pt>
                <c:pt idx="8724">
                  <c:v>42003.542171469904</c:v>
                </c:pt>
                <c:pt idx="8725">
                  <c:v>42003.583838194441</c:v>
                </c:pt>
                <c:pt idx="8726">
                  <c:v>42003.625504918979</c:v>
                </c:pt>
                <c:pt idx="8727">
                  <c:v>42003.667171643516</c:v>
                </c:pt>
                <c:pt idx="8728">
                  <c:v>42003.708838368053</c:v>
                </c:pt>
                <c:pt idx="8729">
                  <c:v>42003.75050509259</c:v>
                </c:pt>
                <c:pt idx="8730">
                  <c:v>42003.792171817127</c:v>
                </c:pt>
                <c:pt idx="8731">
                  <c:v>42003.833838541665</c:v>
                </c:pt>
                <c:pt idx="8732">
                  <c:v>42003.875505266202</c:v>
                </c:pt>
                <c:pt idx="8733">
                  <c:v>42003.917171990739</c:v>
                </c:pt>
                <c:pt idx="8734">
                  <c:v>42003.958838715276</c:v>
                </c:pt>
                <c:pt idx="8735">
                  <c:v>42004.000505439813</c:v>
                </c:pt>
                <c:pt idx="8736">
                  <c:v>42004.042172164351</c:v>
                </c:pt>
                <c:pt idx="8737">
                  <c:v>42004.083838888888</c:v>
                </c:pt>
                <c:pt idx="8738">
                  <c:v>42004.125505613425</c:v>
                </c:pt>
                <c:pt idx="8739">
                  <c:v>42004.167172337962</c:v>
                </c:pt>
                <c:pt idx="8740">
                  <c:v>42004.208839062499</c:v>
                </c:pt>
                <c:pt idx="8741">
                  <c:v>42004.250505787037</c:v>
                </c:pt>
                <c:pt idx="8742">
                  <c:v>42004.292172511574</c:v>
                </c:pt>
                <c:pt idx="8743">
                  <c:v>42004.333839236111</c:v>
                </c:pt>
                <c:pt idx="8744">
                  <c:v>42004.375505960648</c:v>
                </c:pt>
                <c:pt idx="8745">
                  <c:v>42004.417172685186</c:v>
                </c:pt>
                <c:pt idx="8746">
                  <c:v>42004.458839409723</c:v>
                </c:pt>
                <c:pt idx="8747">
                  <c:v>42004.50050613426</c:v>
                </c:pt>
                <c:pt idx="8748">
                  <c:v>42004.542172858797</c:v>
                </c:pt>
                <c:pt idx="8749">
                  <c:v>42004.583839583334</c:v>
                </c:pt>
                <c:pt idx="8750">
                  <c:v>42004.625506307872</c:v>
                </c:pt>
                <c:pt idx="8751">
                  <c:v>42004.667173032409</c:v>
                </c:pt>
                <c:pt idx="8752">
                  <c:v>42004.708839756946</c:v>
                </c:pt>
                <c:pt idx="8753">
                  <c:v>42004.750506481483</c:v>
                </c:pt>
                <c:pt idx="8754">
                  <c:v>42004.79217320602</c:v>
                </c:pt>
                <c:pt idx="8755">
                  <c:v>42004.833839930558</c:v>
                </c:pt>
                <c:pt idx="8756">
                  <c:v>42004.875506655095</c:v>
                </c:pt>
                <c:pt idx="8757">
                  <c:v>42004.917173379632</c:v>
                </c:pt>
                <c:pt idx="8758">
                  <c:v>42004.958840104169</c:v>
                </c:pt>
                <c:pt idx="8759">
                  <c:v>42005.000506828706</c:v>
                </c:pt>
              </c:numCache>
            </c:numRef>
          </c:xVal>
          <c:yVal>
            <c:numRef>
              <c:f>'Hourly Year data PV'!$I$3:$I$8762</c:f>
              <c:numCache>
                <c:formatCode>General</c:formatCode>
                <c:ptCount val="8760"/>
                <c:pt idx="0">
                  <c:v>0</c:v>
                </c:pt>
                <c:pt idx="1">
                  <c:v>0</c:v>
                </c:pt>
                <c:pt idx="2">
                  <c:v>0</c:v>
                </c:pt>
                <c:pt idx="3">
                  <c:v>0</c:v>
                </c:pt>
                <c:pt idx="4">
                  <c:v>0</c:v>
                </c:pt>
                <c:pt idx="5">
                  <c:v>0</c:v>
                </c:pt>
                <c:pt idx="6">
                  <c:v>0</c:v>
                </c:pt>
                <c:pt idx="7">
                  <c:v>0</c:v>
                </c:pt>
                <c:pt idx="8">
                  <c:v>0</c:v>
                </c:pt>
                <c:pt idx="9">
                  <c:v>0</c:v>
                </c:pt>
                <c:pt idx="10">
                  <c:v>3.7999999999999999E-2</c:v>
                </c:pt>
                <c:pt idx="11">
                  <c:v>0.11200000000000002</c:v>
                </c:pt>
                <c:pt idx="12">
                  <c:v>0.16999999999999998</c:v>
                </c:pt>
                <c:pt idx="13">
                  <c:v>0.18200000000000002</c:v>
                </c:pt>
                <c:pt idx="14">
                  <c:v>7.1999999999999995E-2</c:v>
                </c:pt>
                <c:pt idx="15">
                  <c:v>2E-3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0.01</c:v>
                </c:pt>
                <c:pt idx="34">
                  <c:v>0.17</c:v>
                </c:pt>
                <c:pt idx="35">
                  <c:v>0.49400000000000005</c:v>
                </c:pt>
                <c:pt idx="36">
                  <c:v>0.504</c:v>
                </c:pt>
                <c:pt idx="37">
                  <c:v>0.22799999999999998</c:v>
                </c:pt>
                <c:pt idx="38">
                  <c:v>2.4E-2</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1.4000000000000002E-2</c:v>
                </c:pt>
                <c:pt idx="58">
                  <c:v>0.13400000000000001</c:v>
                </c:pt>
                <c:pt idx="59">
                  <c:v>0.24199999999999999</c:v>
                </c:pt>
                <c:pt idx="60">
                  <c:v>0.27399999999999997</c:v>
                </c:pt>
                <c:pt idx="61">
                  <c:v>0.128</c:v>
                </c:pt>
                <c:pt idx="62">
                  <c:v>1.7999999999999999E-2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2.6000000000000002E-2</c:v>
                </c:pt>
                <c:pt idx="82">
                  <c:v>0.182</c:v>
                </c:pt>
                <c:pt idx="83">
                  <c:v>0.60199999999999998</c:v>
                </c:pt>
                <c:pt idx="84">
                  <c:v>0.78199999999999992</c:v>
                </c:pt>
                <c:pt idx="85">
                  <c:v>0.34599999999999997</c:v>
                </c:pt>
                <c:pt idx="86">
                  <c:v>3.2000000000000001E-2</c:v>
                </c:pt>
                <c:pt idx="87">
                  <c:v>6.0000000000000001E-3</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3.2000000000000001E-2</c:v>
                </c:pt>
                <c:pt idx="106">
                  <c:v>0.25</c:v>
                </c:pt>
                <c:pt idx="107">
                  <c:v>0.57200000000000006</c:v>
                </c:pt>
                <c:pt idx="108">
                  <c:v>0.33400000000000002</c:v>
                </c:pt>
                <c:pt idx="109">
                  <c:v>0.11599999999999999</c:v>
                </c:pt>
                <c:pt idx="110">
                  <c:v>3.6000000000000004E-2</c:v>
                </c:pt>
                <c:pt idx="111">
                  <c:v>2E-3</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4.2000000000000003E-2</c:v>
                </c:pt>
                <c:pt idx="130">
                  <c:v>0.35799999999999998</c:v>
                </c:pt>
                <c:pt idx="131">
                  <c:v>0.90600000000000003</c:v>
                </c:pt>
                <c:pt idx="132">
                  <c:v>0.81200000000000006</c:v>
                </c:pt>
                <c:pt idx="133">
                  <c:v>0.54600000000000004</c:v>
                </c:pt>
                <c:pt idx="134">
                  <c:v>0.122</c:v>
                </c:pt>
                <c:pt idx="135">
                  <c:v>1.2E-2</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2E-3</c:v>
                </c:pt>
                <c:pt idx="154">
                  <c:v>0.06</c:v>
                </c:pt>
                <c:pt idx="155">
                  <c:v>0.12999999999999998</c:v>
                </c:pt>
                <c:pt idx="156">
                  <c:v>0.28399999999999997</c:v>
                </c:pt>
                <c:pt idx="157">
                  <c:v>0.124</c:v>
                </c:pt>
                <c:pt idx="158">
                  <c:v>0.04</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6.0000000000000001E-3</c:v>
                </c:pt>
                <c:pt idx="178">
                  <c:v>5.6000000000000008E-2</c:v>
                </c:pt>
                <c:pt idx="179">
                  <c:v>0.19600000000000001</c:v>
                </c:pt>
                <c:pt idx="180">
                  <c:v>0.50600000000000001</c:v>
                </c:pt>
                <c:pt idx="181">
                  <c:v>0.33200000000000002</c:v>
                </c:pt>
                <c:pt idx="182">
                  <c:v>0.10400000000000001</c:v>
                </c:pt>
                <c:pt idx="183">
                  <c:v>2E-3</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2.1999999999999999E-2</c:v>
                </c:pt>
                <c:pt idx="202">
                  <c:v>0.13400000000000001</c:v>
                </c:pt>
                <c:pt idx="203">
                  <c:v>0.17399999999999999</c:v>
                </c:pt>
                <c:pt idx="204">
                  <c:v>0.3</c:v>
                </c:pt>
                <c:pt idx="205">
                  <c:v>0.10600000000000001</c:v>
                </c:pt>
                <c:pt idx="206">
                  <c:v>2.1999999999999999E-2</c:v>
                </c:pt>
                <c:pt idx="207">
                  <c:v>2E-3</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8.0000000000000002E-3</c:v>
                </c:pt>
                <c:pt idx="226">
                  <c:v>2.8000000000000004E-2</c:v>
                </c:pt>
                <c:pt idx="227">
                  <c:v>0.06</c:v>
                </c:pt>
                <c:pt idx="228">
                  <c:v>5.6000000000000008E-2</c:v>
                </c:pt>
                <c:pt idx="229">
                  <c:v>4.4000000000000004E-2</c:v>
                </c:pt>
                <c:pt idx="230">
                  <c:v>2.6000000000000002E-2</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2E-3</c:v>
                </c:pt>
                <c:pt idx="250">
                  <c:v>3.2000000000000001E-2</c:v>
                </c:pt>
                <c:pt idx="251">
                  <c:v>0.04</c:v>
                </c:pt>
                <c:pt idx="252">
                  <c:v>0.27200000000000002</c:v>
                </c:pt>
                <c:pt idx="253">
                  <c:v>0.24400000000000005</c:v>
                </c:pt>
                <c:pt idx="254">
                  <c:v>3.2000000000000001E-2</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1.2E-2</c:v>
                </c:pt>
                <c:pt idx="274">
                  <c:v>0.05</c:v>
                </c:pt>
                <c:pt idx="275">
                  <c:v>0.1</c:v>
                </c:pt>
                <c:pt idx="276">
                  <c:v>0.1</c:v>
                </c:pt>
                <c:pt idx="277">
                  <c:v>7.1999999999999995E-2</c:v>
                </c:pt>
                <c:pt idx="278">
                  <c:v>2.6000000000000002E-2</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4.1999999999999996E-2</c:v>
                </c:pt>
                <c:pt idx="298">
                  <c:v>4.2000000000000003E-2</c:v>
                </c:pt>
                <c:pt idx="299">
                  <c:v>8.6000000000000007E-2</c:v>
                </c:pt>
                <c:pt idx="300">
                  <c:v>0.10200000000000001</c:v>
                </c:pt>
                <c:pt idx="301">
                  <c:v>9.8000000000000004E-2</c:v>
                </c:pt>
                <c:pt idx="302">
                  <c:v>0.05</c:v>
                </c:pt>
                <c:pt idx="303">
                  <c:v>2E-3</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2E-3</c:v>
                </c:pt>
                <c:pt idx="322">
                  <c:v>3.7999999999999999E-2</c:v>
                </c:pt>
                <c:pt idx="323">
                  <c:v>7.3999999999999996E-2</c:v>
                </c:pt>
                <c:pt idx="324">
                  <c:v>0.16400000000000001</c:v>
                </c:pt>
                <c:pt idx="325">
                  <c:v>0.22800000000000004</c:v>
                </c:pt>
                <c:pt idx="326">
                  <c:v>7.8E-2</c:v>
                </c:pt>
                <c:pt idx="327">
                  <c:v>2E-3</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1.9999999999999997E-2</c:v>
                </c:pt>
                <c:pt idx="346">
                  <c:v>0.12</c:v>
                </c:pt>
                <c:pt idx="347">
                  <c:v>0.44800000000000006</c:v>
                </c:pt>
                <c:pt idx="348">
                  <c:v>0.46000000000000008</c:v>
                </c:pt>
                <c:pt idx="349">
                  <c:v>0.15199999999999997</c:v>
                </c:pt>
                <c:pt idx="350">
                  <c:v>7.5999999999999998E-2</c:v>
                </c:pt>
                <c:pt idx="351">
                  <c:v>4.0000000000000001E-3</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4.5999999999999999E-2</c:v>
                </c:pt>
                <c:pt idx="370">
                  <c:v>0.19600000000000001</c:v>
                </c:pt>
                <c:pt idx="371">
                  <c:v>0.45400000000000001</c:v>
                </c:pt>
                <c:pt idx="372">
                  <c:v>0.48999999999999994</c:v>
                </c:pt>
                <c:pt idx="373">
                  <c:v>0.3</c:v>
                </c:pt>
                <c:pt idx="374">
                  <c:v>6.8000000000000005E-2</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0.01</c:v>
                </c:pt>
                <c:pt idx="394">
                  <c:v>0.14399999999999999</c:v>
                </c:pt>
                <c:pt idx="395">
                  <c:v>0.23000000000000004</c:v>
                </c:pt>
                <c:pt idx="396">
                  <c:v>0.186</c:v>
                </c:pt>
                <c:pt idx="397">
                  <c:v>0.11199999999999999</c:v>
                </c:pt>
                <c:pt idx="398">
                  <c:v>3.2000000000000001E-2</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9.6000000000000016E-2</c:v>
                </c:pt>
                <c:pt idx="418">
                  <c:v>0.45</c:v>
                </c:pt>
                <c:pt idx="419">
                  <c:v>0.64200000000000002</c:v>
                </c:pt>
                <c:pt idx="420">
                  <c:v>0.63200000000000012</c:v>
                </c:pt>
                <c:pt idx="421">
                  <c:v>0.48600000000000004</c:v>
                </c:pt>
                <c:pt idx="422">
                  <c:v>0.10600000000000001</c:v>
                </c:pt>
                <c:pt idx="423">
                  <c:v>4.0000000000000001E-3</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2E-3</c:v>
                </c:pt>
                <c:pt idx="441">
                  <c:v>0.11399999999999999</c:v>
                </c:pt>
                <c:pt idx="442">
                  <c:v>0.46200000000000002</c:v>
                </c:pt>
                <c:pt idx="443">
                  <c:v>0.62</c:v>
                </c:pt>
                <c:pt idx="444">
                  <c:v>0.82800000000000007</c:v>
                </c:pt>
                <c:pt idx="445">
                  <c:v>0.57799999999999996</c:v>
                </c:pt>
                <c:pt idx="446">
                  <c:v>0.13600000000000001</c:v>
                </c:pt>
                <c:pt idx="447">
                  <c:v>1.2E-2</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2.4E-2</c:v>
                </c:pt>
                <c:pt idx="466">
                  <c:v>5.6000000000000008E-2</c:v>
                </c:pt>
                <c:pt idx="467">
                  <c:v>0.11600000000000002</c:v>
                </c:pt>
                <c:pt idx="468">
                  <c:v>0.184</c:v>
                </c:pt>
                <c:pt idx="469">
                  <c:v>0.17599999999999999</c:v>
                </c:pt>
                <c:pt idx="470">
                  <c:v>0.04</c:v>
                </c:pt>
                <c:pt idx="471">
                  <c:v>0.01</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1.4000000000000002E-2</c:v>
                </c:pt>
                <c:pt idx="490">
                  <c:v>4.5999999999999999E-2</c:v>
                </c:pt>
                <c:pt idx="491">
                  <c:v>0.04</c:v>
                </c:pt>
                <c:pt idx="492">
                  <c:v>3.6000000000000004E-2</c:v>
                </c:pt>
                <c:pt idx="493">
                  <c:v>6.8000000000000005E-2</c:v>
                </c:pt>
                <c:pt idx="494">
                  <c:v>0.03</c:v>
                </c:pt>
                <c:pt idx="495">
                  <c:v>2E-3</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8.0000000000000002E-3</c:v>
                </c:pt>
                <c:pt idx="514">
                  <c:v>4.1999999999999996E-2</c:v>
                </c:pt>
                <c:pt idx="515">
                  <c:v>6.2E-2</c:v>
                </c:pt>
                <c:pt idx="516">
                  <c:v>5.6000000000000008E-2</c:v>
                </c:pt>
                <c:pt idx="517">
                  <c:v>0.10400000000000001</c:v>
                </c:pt>
                <c:pt idx="518">
                  <c:v>8.8000000000000009E-2</c:v>
                </c:pt>
                <c:pt idx="519">
                  <c:v>0.01</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2.1999999999999999E-2</c:v>
                </c:pt>
                <c:pt idx="538">
                  <c:v>0.13</c:v>
                </c:pt>
                <c:pt idx="539">
                  <c:v>0.26200000000000001</c:v>
                </c:pt>
                <c:pt idx="540">
                  <c:v>0.32</c:v>
                </c:pt>
                <c:pt idx="541">
                  <c:v>0.252</c:v>
                </c:pt>
                <c:pt idx="542">
                  <c:v>0.124</c:v>
                </c:pt>
                <c:pt idx="543">
                  <c:v>0.02</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2E-3</c:v>
                </c:pt>
                <c:pt idx="561">
                  <c:v>0.05</c:v>
                </c:pt>
                <c:pt idx="562">
                  <c:v>0.15800000000000003</c:v>
                </c:pt>
                <c:pt idx="563">
                  <c:v>0.32</c:v>
                </c:pt>
                <c:pt idx="564">
                  <c:v>0.53800000000000003</c:v>
                </c:pt>
                <c:pt idx="565">
                  <c:v>0.67400000000000004</c:v>
                </c:pt>
                <c:pt idx="566">
                  <c:v>0.54399999999999993</c:v>
                </c:pt>
                <c:pt idx="567">
                  <c:v>6.2000000000000013E-2</c:v>
                </c:pt>
                <c:pt idx="568">
                  <c:v>2E-3</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6.0000000000000001E-3</c:v>
                </c:pt>
                <c:pt idx="585">
                  <c:v>0.252</c:v>
                </c:pt>
                <c:pt idx="586">
                  <c:v>0.92200000000000004</c:v>
                </c:pt>
                <c:pt idx="587">
                  <c:v>1.3420000000000001</c:v>
                </c:pt>
                <c:pt idx="588">
                  <c:v>1.27</c:v>
                </c:pt>
                <c:pt idx="589">
                  <c:v>0.58399999999999996</c:v>
                </c:pt>
                <c:pt idx="590">
                  <c:v>0.4</c:v>
                </c:pt>
                <c:pt idx="591">
                  <c:v>0.14800000000000002</c:v>
                </c:pt>
                <c:pt idx="592">
                  <c:v>8.0000000000000002E-3</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2E-3</c:v>
                </c:pt>
                <c:pt idx="609">
                  <c:v>0.11200000000000002</c:v>
                </c:pt>
                <c:pt idx="610">
                  <c:v>0.49199999999999988</c:v>
                </c:pt>
                <c:pt idx="611">
                  <c:v>0.62599999999999989</c:v>
                </c:pt>
                <c:pt idx="612">
                  <c:v>1.034</c:v>
                </c:pt>
                <c:pt idx="613">
                  <c:v>1.1539999999999999</c:v>
                </c:pt>
                <c:pt idx="614">
                  <c:v>0.67400000000000004</c:v>
                </c:pt>
                <c:pt idx="615">
                  <c:v>0.14400000000000002</c:v>
                </c:pt>
                <c:pt idx="616">
                  <c:v>0.01</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1.4000000000000002E-2</c:v>
                </c:pt>
                <c:pt idx="633">
                  <c:v>0.27600000000000002</c:v>
                </c:pt>
                <c:pt idx="634">
                  <c:v>0.74399999999999999</c:v>
                </c:pt>
                <c:pt idx="635">
                  <c:v>0.66799999999999993</c:v>
                </c:pt>
                <c:pt idx="636">
                  <c:v>0.38600000000000001</c:v>
                </c:pt>
                <c:pt idx="637">
                  <c:v>0.30000000000000004</c:v>
                </c:pt>
                <c:pt idx="638">
                  <c:v>0.13999999999999999</c:v>
                </c:pt>
                <c:pt idx="639">
                  <c:v>3.5999999999999997E-2</c:v>
                </c:pt>
                <c:pt idx="640">
                  <c:v>4.0000000000000001E-3</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8.0000000000000002E-3</c:v>
                </c:pt>
                <c:pt idx="657">
                  <c:v>0.21200000000000002</c:v>
                </c:pt>
                <c:pt idx="658">
                  <c:v>0.66800000000000004</c:v>
                </c:pt>
                <c:pt idx="659">
                  <c:v>1.0920000000000001</c:v>
                </c:pt>
                <c:pt idx="660">
                  <c:v>0.92199999999999993</c:v>
                </c:pt>
                <c:pt idx="661">
                  <c:v>0.622</c:v>
                </c:pt>
                <c:pt idx="662">
                  <c:v>0.63400000000000012</c:v>
                </c:pt>
                <c:pt idx="663">
                  <c:v>6.7999999999999991E-2</c:v>
                </c:pt>
                <c:pt idx="664">
                  <c:v>4.0000000000000001E-3</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0.05</c:v>
                </c:pt>
                <c:pt idx="682">
                  <c:v>0.31</c:v>
                </c:pt>
                <c:pt idx="683">
                  <c:v>0.77400000000000002</c:v>
                </c:pt>
                <c:pt idx="684">
                  <c:v>1.0660000000000001</c:v>
                </c:pt>
                <c:pt idx="685">
                  <c:v>0.74199999999999988</c:v>
                </c:pt>
                <c:pt idx="686">
                  <c:v>0.53800000000000003</c:v>
                </c:pt>
                <c:pt idx="687">
                  <c:v>0.27400000000000002</c:v>
                </c:pt>
                <c:pt idx="688">
                  <c:v>0.02</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0.01</c:v>
                </c:pt>
                <c:pt idx="705">
                  <c:v>0.1</c:v>
                </c:pt>
                <c:pt idx="706">
                  <c:v>0.61599999999999999</c:v>
                </c:pt>
                <c:pt idx="707">
                  <c:v>1.1359999999999999</c:v>
                </c:pt>
                <c:pt idx="708">
                  <c:v>1.248</c:v>
                </c:pt>
                <c:pt idx="709">
                  <c:v>1.2</c:v>
                </c:pt>
                <c:pt idx="710">
                  <c:v>0.874</c:v>
                </c:pt>
                <c:pt idx="711">
                  <c:v>0.35</c:v>
                </c:pt>
                <c:pt idx="712">
                  <c:v>2.6000000000000002E-2</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8.0000000000000002E-3</c:v>
                </c:pt>
                <c:pt idx="729">
                  <c:v>0.30400000000000005</c:v>
                </c:pt>
                <c:pt idx="730">
                  <c:v>0.70399999999999996</c:v>
                </c:pt>
                <c:pt idx="731">
                  <c:v>1.1679999999999999</c:v>
                </c:pt>
                <c:pt idx="732">
                  <c:v>1.1039999999999999</c:v>
                </c:pt>
                <c:pt idx="733">
                  <c:v>0.69400000000000006</c:v>
                </c:pt>
                <c:pt idx="734">
                  <c:v>0.42200000000000004</c:v>
                </c:pt>
                <c:pt idx="735">
                  <c:v>8.6000000000000007E-2</c:v>
                </c:pt>
                <c:pt idx="736">
                  <c:v>4.0000000000000001E-3</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4.0000000000000001E-3</c:v>
                </c:pt>
                <c:pt idx="753">
                  <c:v>0.13200000000000003</c:v>
                </c:pt>
                <c:pt idx="754">
                  <c:v>0.39</c:v>
                </c:pt>
                <c:pt idx="755">
                  <c:v>0.63000000000000012</c:v>
                </c:pt>
                <c:pt idx="756">
                  <c:v>1.018</c:v>
                </c:pt>
                <c:pt idx="757">
                  <c:v>1.1459999999999999</c:v>
                </c:pt>
                <c:pt idx="758">
                  <c:v>0.69399999999999995</c:v>
                </c:pt>
                <c:pt idx="759">
                  <c:v>0.10800000000000001</c:v>
                </c:pt>
                <c:pt idx="760">
                  <c:v>1.4000000000000002E-2</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1.7999999999999999E-2</c:v>
                </c:pt>
                <c:pt idx="777">
                  <c:v>0.2</c:v>
                </c:pt>
                <c:pt idx="778">
                  <c:v>0.78200000000000003</c:v>
                </c:pt>
                <c:pt idx="779">
                  <c:v>0.97000000000000008</c:v>
                </c:pt>
                <c:pt idx="780">
                  <c:v>1.002</c:v>
                </c:pt>
                <c:pt idx="781">
                  <c:v>0.75199999999999989</c:v>
                </c:pt>
                <c:pt idx="782">
                  <c:v>0.29199999999999998</c:v>
                </c:pt>
                <c:pt idx="783">
                  <c:v>0.1</c:v>
                </c:pt>
                <c:pt idx="784">
                  <c:v>8.0000000000000002E-3</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7.1999999999999995E-2</c:v>
                </c:pt>
                <c:pt idx="802">
                  <c:v>0.23000000000000004</c:v>
                </c:pt>
                <c:pt idx="803">
                  <c:v>0.28400000000000003</c:v>
                </c:pt>
                <c:pt idx="804">
                  <c:v>0.22399999999999998</c:v>
                </c:pt>
                <c:pt idx="805">
                  <c:v>0.47199999999999998</c:v>
                </c:pt>
                <c:pt idx="806">
                  <c:v>0.64799999999999991</c:v>
                </c:pt>
                <c:pt idx="807">
                  <c:v>0.184</c:v>
                </c:pt>
                <c:pt idx="808">
                  <c:v>1.9999999999999997E-2</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0.01</c:v>
                </c:pt>
                <c:pt idx="825">
                  <c:v>7.2000000000000008E-2</c:v>
                </c:pt>
                <c:pt idx="826">
                  <c:v>0.74</c:v>
                </c:pt>
                <c:pt idx="827">
                  <c:v>1.1039999999999999</c:v>
                </c:pt>
                <c:pt idx="828">
                  <c:v>1.042</c:v>
                </c:pt>
                <c:pt idx="829">
                  <c:v>0.69399999999999995</c:v>
                </c:pt>
                <c:pt idx="830">
                  <c:v>0.56400000000000006</c:v>
                </c:pt>
                <c:pt idx="831">
                  <c:v>0.17</c:v>
                </c:pt>
                <c:pt idx="832">
                  <c:v>1.6E-2</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5.6000000000000008E-2</c:v>
                </c:pt>
                <c:pt idx="849">
                  <c:v>0.49399999999999994</c:v>
                </c:pt>
                <c:pt idx="850">
                  <c:v>1.33</c:v>
                </c:pt>
                <c:pt idx="851">
                  <c:v>1.1660000000000001</c:v>
                </c:pt>
                <c:pt idx="852">
                  <c:v>1.0820000000000001</c:v>
                </c:pt>
                <c:pt idx="853">
                  <c:v>1.1599999999999999</c:v>
                </c:pt>
                <c:pt idx="854">
                  <c:v>0.75000000000000011</c:v>
                </c:pt>
                <c:pt idx="855">
                  <c:v>0.24200000000000005</c:v>
                </c:pt>
                <c:pt idx="856">
                  <c:v>3.0000000000000006E-2</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1.6E-2</c:v>
                </c:pt>
                <c:pt idx="873">
                  <c:v>0.40400000000000003</c:v>
                </c:pt>
                <c:pt idx="874">
                  <c:v>0.83799999999999986</c:v>
                </c:pt>
                <c:pt idx="875">
                  <c:v>1.4279999999999999</c:v>
                </c:pt>
                <c:pt idx="876">
                  <c:v>1.1460000000000001</c:v>
                </c:pt>
                <c:pt idx="877">
                  <c:v>0.86799999999999999</c:v>
                </c:pt>
                <c:pt idx="878">
                  <c:v>0.71800000000000019</c:v>
                </c:pt>
                <c:pt idx="879">
                  <c:v>0.37</c:v>
                </c:pt>
                <c:pt idx="880">
                  <c:v>0.08</c:v>
                </c:pt>
                <c:pt idx="881">
                  <c:v>2E-3</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5.5999999999999994E-2</c:v>
                </c:pt>
                <c:pt idx="897">
                  <c:v>0.13999999999999999</c:v>
                </c:pt>
                <c:pt idx="898">
                  <c:v>0.65999999999999992</c:v>
                </c:pt>
                <c:pt idx="899">
                  <c:v>1.1720000000000002</c:v>
                </c:pt>
                <c:pt idx="900">
                  <c:v>1.3259999999999998</c:v>
                </c:pt>
                <c:pt idx="901">
                  <c:v>0.98400000000000021</c:v>
                </c:pt>
                <c:pt idx="902">
                  <c:v>0.70799999999999996</c:v>
                </c:pt>
                <c:pt idx="903">
                  <c:v>0.45800000000000002</c:v>
                </c:pt>
                <c:pt idx="904">
                  <c:v>8.7999999999999995E-2</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6.4000000000000001E-2</c:v>
                </c:pt>
                <c:pt idx="921">
                  <c:v>0.65599999999999992</c:v>
                </c:pt>
                <c:pt idx="922">
                  <c:v>1.0459999999999998</c:v>
                </c:pt>
                <c:pt idx="923">
                  <c:v>1.554</c:v>
                </c:pt>
                <c:pt idx="924">
                  <c:v>1.6939999999999997</c:v>
                </c:pt>
                <c:pt idx="925">
                  <c:v>1.4</c:v>
                </c:pt>
                <c:pt idx="926">
                  <c:v>0.78</c:v>
                </c:pt>
                <c:pt idx="927">
                  <c:v>0.23600000000000004</c:v>
                </c:pt>
                <c:pt idx="928">
                  <c:v>1.7999999999999999E-2</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0.16400000000000001</c:v>
                </c:pt>
                <c:pt idx="945">
                  <c:v>0.78800000000000003</c:v>
                </c:pt>
                <c:pt idx="946">
                  <c:v>1.06</c:v>
                </c:pt>
                <c:pt idx="947">
                  <c:v>1.4120000000000004</c:v>
                </c:pt>
                <c:pt idx="948">
                  <c:v>1.552</c:v>
                </c:pt>
                <c:pt idx="949">
                  <c:v>1.4140000000000001</c:v>
                </c:pt>
                <c:pt idx="950">
                  <c:v>0.57000000000000006</c:v>
                </c:pt>
                <c:pt idx="951">
                  <c:v>0.22400000000000003</c:v>
                </c:pt>
                <c:pt idx="952">
                  <c:v>1.3999999999999999E-2</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0.13800000000000001</c:v>
                </c:pt>
                <c:pt idx="969">
                  <c:v>1.1140000000000001</c:v>
                </c:pt>
                <c:pt idx="970">
                  <c:v>1.512</c:v>
                </c:pt>
                <c:pt idx="971">
                  <c:v>1.3039999999999998</c:v>
                </c:pt>
                <c:pt idx="972">
                  <c:v>1.2680000000000002</c:v>
                </c:pt>
                <c:pt idx="973">
                  <c:v>1.0939999999999999</c:v>
                </c:pt>
                <c:pt idx="974">
                  <c:v>0.748</c:v>
                </c:pt>
                <c:pt idx="975">
                  <c:v>0.19599999999999998</c:v>
                </c:pt>
                <c:pt idx="976">
                  <c:v>1.2E-2</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0.16400000000000001</c:v>
                </c:pt>
                <c:pt idx="993">
                  <c:v>0.69400000000000006</c:v>
                </c:pt>
                <c:pt idx="994">
                  <c:v>1.1800000000000002</c:v>
                </c:pt>
                <c:pt idx="995">
                  <c:v>1.89</c:v>
                </c:pt>
                <c:pt idx="996">
                  <c:v>1.8180000000000001</c:v>
                </c:pt>
                <c:pt idx="997">
                  <c:v>1.4060000000000001</c:v>
                </c:pt>
                <c:pt idx="998">
                  <c:v>0.83000000000000007</c:v>
                </c:pt>
                <c:pt idx="999">
                  <c:v>0.32</c:v>
                </c:pt>
                <c:pt idx="1000">
                  <c:v>3.5999999999999997E-2</c:v>
                </c:pt>
                <c:pt idx="1001">
                  <c:v>2E-3</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0.31</c:v>
                </c:pt>
                <c:pt idx="1017">
                  <c:v>1.242</c:v>
                </c:pt>
                <c:pt idx="1018">
                  <c:v>1.784</c:v>
                </c:pt>
                <c:pt idx="1019">
                  <c:v>1.738</c:v>
                </c:pt>
                <c:pt idx="1020">
                  <c:v>1.73</c:v>
                </c:pt>
                <c:pt idx="1021">
                  <c:v>1.734</c:v>
                </c:pt>
                <c:pt idx="1022">
                  <c:v>1.21</c:v>
                </c:pt>
                <c:pt idx="1023">
                  <c:v>0.45999999999999996</c:v>
                </c:pt>
                <c:pt idx="1024">
                  <c:v>1.6E-2</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0.252</c:v>
                </c:pt>
                <c:pt idx="1041">
                  <c:v>0.95</c:v>
                </c:pt>
                <c:pt idx="1042">
                  <c:v>1.454</c:v>
                </c:pt>
                <c:pt idx="1043">
                  <c:v>1.5059999999999998</c:v>
                </c:pt>
                <c:pt idx="1044">
                  <c:v>1.736</c:v>
                </c:pt>
                <c:pt idx="1045">
                  <c:v>1.4460000000000002</c:v>
                </c:pt>
                <c:pt idx="1046">
                  <c:v>0.85</c:v>
                </c:pt>
                <c:pt idx="1047">
                  <c:v>0.23000000000000004</c:v>
                </c:pt>
                <c:pt idx="1048">
                  <c:v>8.0000000000000002E-3</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0.23000000000000004</c:v>
                </c:pt>
                <c:pt idx="1065">
                  <c:v>0.84399999999999997</c:v>
                </c:pt>
                <c:pt idx="1066">
                  <c:v>1.2559999999999998</c:v>
                </c:pt>
                <c:pt idx="1067">
                  <c:v>1.67</c:v>
                </c:pt>
                <c:pt idx="1068">
                  <c:v>1.6620000000000001</c:v>
                </c:pt>
                <c:pt idx="1069">
                  <c:v>1.6260000000000001</c:v>
                </c:pt>
                <c:pt idx="1070">
                  <c:v>1.06</c:v>
                </c:pt>
                <c:pt idx="1071">
                  <c:v>0.34399999999999997</c:v>
                </c:pt>
                <c:pt idx="1072">
                  <c:v>2.1999999999999999E-2</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0.16600000000000001</c:v>
                </c:pt>
                <c:pt idx="1089">
                  <c:v>0.48600000000000004</c:v>
                </c:pt>
                <c:pt idx="1090">
                  <c:v>0.90800000000000003</c:v>
                </c:pt>
                <c:pt idx="1091">
                  <c:v>1.23</c:v>
                </c:pt>
                <c:pt idx="1092">
                  <c:v>1.496</c:v>
                </c:pt>
                <c:pt idx="1093">
                  <c:v>1.3960000000000001</c:v>
                </c:pt>
                <c:pt idx="1094">
                  <c:v>0.99400000000000011</c:v>
                </c:pt>
                <c:pt idx="1095">
                  <c:v>0.39200000000000002</c:v>
                </c:pt>
                <c:pt idx="1096">
                  <c:v>6.6000000000000003E-2</c:v>
                </c:pt>
                <c:pt idx="1097">
                  <c:v>2E-3</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4.0000000000000001E-3</c:v>
                </c:pt>
                <c:pt idx="1112">
                  <c:v>0.33400000000000002</c:v>
                </c:pt>
                <c:pt idx="1113">
                  <c:v>1.08</c:v>
                </c:pt>
                <c:pt idx="1114">
                  <c:v>2.1139999999999999</c:v>
                </c:pt>
                <c:pt idx="1115">
                  <c:v>1.9560000000000002</c:v>
                </c:pt>
                <c:pt idx="1116">
                  <c:v>2.2039999999999997</c:v>
                </c:pt>
                <c:pt idx="1117">
                  <c:v>1.8539999999999999</c:v>
                </c:pt>
                <c:pt idx="1118">
                  <c:v>1.3360000000000003</c:v>
                </c:pt>
                <c:pt idx="1119">
                  <c:v>0.83599999999999997</c:v>
                </c:pt>
                <c:pt idx="1120">
                  <c:v>0.184</c:v>
                </c:pt>
                <c:pt idx="1121">
                  <c:v>6.0000000000000001E-3</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4.0000000000000001E-3</c:v>
                </c:pt>
                <c:pt idx="1136">
                  <c:v>0.28599999999999998</c:v>
                </c:pt>
                <c:pt idx="1137">
                  <c:v>1.014</c:v>
                </c:pt>
                <c:pt idx="1138">
                  <c:v>1.5799999999999998</c:v>
                </c:pt>
                <c:pt idx="1139">
                  <c:v>1.956</c:v>
                </c:pt>
                <c:pt idx="1140">
                  <c:v>1.6280000000000001</c:v>
                </c:pt>
                <c:pt idx="1141">
                  <c:v>1.736</c:v>
                </c:pt>
                <c:pt idx="1142">
                  <c:v>1.4520000000000002</c:v>
                </c:pt>
                <c:pt idx="1143">
                  <c:v>0.624</c:v>
                </c:pt>
                <c:pt idx="1144">
                  <c:v>0.184</c:v>
                </c:pt>
                <c:pt idx="1145">
                  <c:v>8.0000000000000002E-3</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6.0000000000000012E-2</c:v>
                </c:pt>
                <c:pt idx="1161">
                  <c:v>0.42400000000000004</c:v>
                </c:pt>
                <c:pt idx="1162">
                  <c:v>0.8</c:v>
                </c:pt>
                <c:pt idx="1163">
                  <c:v>1.214</c:v>
                </c:pt>
                <c:pt idx="1164">
                  <c:v>1.532</c:v>
                </c:pt>
                <c:pt idx="1165">
                  <c:v>1.78</c:v>
                </c:pt>
                <c:pt idx="1166">
                  <c:v>1.3279999999999998</c:v>
                </c:pt>
                <c:pt idx="1167">
                  <c:v>0.59599999999999986</c:v>
                </c:pt>
                <c:pt idx="1168">
                  <c:v>0.12000000000000002</c:v>
                </c:pt>
                <c:pt idx="1169">
                  <c:v>1.4000000000000002E-2</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0.01</c:v>
                </c:pt>
                <c:pt idx="1184">
                  <c:v>0.53600000000000003</c:v>
                </c:pt>
                <c:pt idx="1185">
                  <c:v>1.258</c:v>
                </c:pt>
                <c:pt idx="1186">
                  <c:v>1.7920000000000003</c:v>
                </c:pt>
                <c:pt idx="1187">
                  <c:v>2.3359999999999999</c:v>
                </c:pt>
                <c:pt idx="1188">
                  <c:v>2.0880000000000001</c:v>
                </c:pt>
                <c:pt idx="1189">
                  <c:v>1.748</c:v>
                </c:pt>
                <c:pt idx="1190">
                  <c:v>1.302</c:v>
                </c:pt>
                <c:pt idx="1191">
                  <c:v>0.62799999999999989</c:v>
                </c:pt>
                <c:pt idx="1192">
                  <c:v>0.10200000000000001</c:v>
                </c:pt>
                <c:pt idx="1193">
                  <c:v>1.4000000000000002E-2</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4.0000000000000001E-3</c:v>
                </c:pt>
                <c:pt idx="1208">
                  <c:v>0.246</c:v>
                </c:pt>
                <c:pt idx="1209">
                  <c:v>0.59599999999999997</c:v>
                </c:pt>
                <c:pt idx="1210">
                  <c:v>0.87200000000000011</c:v>
                </c:pt>
                <c:pt idx="1211">
                  <c:v>1.2260000000000002</c:v>
                </c:pt>
                <c:pt idx="1212">
                  <c:v>1.6920000000000002</c:v>
                </c:pt>
                <c:pt idx="1213">
                  <c:v>1.4899999999999998</c:v>
                </c:pt>
                <c:pt idx="1214">
                  <c:v>0.90600000000000003</c:v>
                </c:pt>
                <c:pt idx="1215">
                  <c:v>0.40400000000000003</c:v>
                </c:pt>
                <c:pt idx="1216">
                  <c:v>0.10800000000000001</c:v>
                </c:pt>
                <c:pt idx="1217">
                  <c:v>1.2E-2</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1.3999999999999999E-2</c:v>
                </c:pt>
                <c:pt idx="1232">
                  <c:v>0.15</c:v>
                </c:pt>
                <c:pt idx="1233">
                  <c:v>0.82199999999999984</c:v>
                </c:pt>
                <c:pt idx="1234">
                  <c:v>0.96400000000000008</c:v>
                </c:pt>
                <c:pt idx="1235">
                  <c:v>0.99599999999999989</c:v>
                </c:pt>
                <c:pt idx="1236">
                  <c:v>1.1659999999999999</c:v>
                </c:pt>
                <c:pt idx="1237">
                  <c:v>1.05</c:v>
                </c:pt>
                <c:pt idx="1238">
                  <c:v>1.032</c:v>
                </c:pt>
                <c:pt idx="1239">
                  <c:v>0.45200000000000007</c:v>
                </c:pt>
                <c:pt idx="1240">
                  <c:v>0.17</c:v>
                </c:pt>
                <c:pt idx="1241">
                  <c:v>2.1999999999999999E-2</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8.0000000000000002E-3</c:v>
                </c:pt>
                <c:pt idx="1256">
                  <c:v>0.33999999999999997</c:v>
                </c:pt>
                <c:pt idx="1257">
                  <c:v>0.76400000000000001</c:v>
                </c:pt>
                <c:pt idx="1258">
                  <c:v>1.016</c:v>
                </c:pt>
                <c:pt idx="1259">
                  <c:v>1.4359999999999999</c:v>
                </c:pt>
                <c:pt idx="1260">
                  <c:v>1.4540000000000002</c:v>
                </c:pt>
                <c:pt idx="1261">
                  <c:v>1.3180000000000001</c:v>
                </c:pt>
                <c:pt idx="1262">
                  <c:v>0.90800000000000003</c:v>
                </c:pt>
                <c:pt idx="1263">
                  <c:v>0.438</c:v>
                </c:pt>
                <c:pt idx="1264">
                  <c:v>7.5999999999999998E-2</c:v>
                </c:pt>
                <c:pt idx="1265">
                  <c:v>8.0000000000000002E-3</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1.3999999999999999E-2</c:v>
                </c:pt>
                <c:pt idx="1280">
                  <c:v>0.41600000000000004</c:v>
                </c:pt>
                <c:pt idx="1281">
                  <c:v>0.97599999999999998</c:v>
                </c:pt>
                <c:pt idx="1282">
                  <c:v>1.478</c:v>
                </c:pt>
                <c:pt idx="1283">
                  <c:v>1.7420000000000002</c:v>
                </c:pt>
                <c:pt idx="1284">
                  <c:v>1.8040000000000003</c:v>
                </c:pt>
                <c:pt idx="1285">
                  <c:v>1.6960000000000002</c:v>
                </c:pt>
                <c:pt idx="1286">
                  <c:v>1.2440000000000002</c:v>
                </c:pt>
                <c:pt idx="1287">
                  <c:v>0.65399999999999991</c:v>
                </c:pt>
                <c:pt idx="1288">
                  <c:v>0.19600000000000001</c:v>
                </c:pt>
                <c:pt idx="1289">
                  <c:v>0.02</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2E-3</c:v>
                </c:pt>
                <c:pt idx="1304">
                  <c:v>7.2000000000000008E-2</c:v>
                </c:pt>
                <c:pt idx="1305">
                  <c:v>0.49400000000000005</c:v>
                </c:pt>
                <c:pt idx="1306">
                  <c:v>1.1759999999999999</c:v>
                </c:pt>
                <c:pt idx="1307">
                  <c:v>1.9159999999999999</c:v>
                </c:pt>
                <c:pt idx="1308">
                  <c:v>2.0499999999999998</c:v>
                </c:pt>
                <c:pt idx="1309">
                  <c:v>1.3359999999999999</c:v>
                </c:pt>
                <c:pt idx="1310">
                  <c:v>1.6940000000000002</c:v>
                </c:pt>
                <c:pt idx="1311">
                  <c:v>0.77800000000000002</c:v>
                </c:pt>
                <c:pt idx="1312">
                  <c:v>0.10999999999999999</c:v>
                </c:pt>
                <c:pt idx="1313">
                  <c:v>2.4E-2</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2.8000000000000004E-2</c:v>
                </c:pt>
                <c:pt idx="1328">
                  <c:v>0.7</c:v>
                </c:pt>
                <c:pt idx="1329">
                  <c:v>1.4319999999999999</c:v>
                </c:pt>
                <c:pt idx="1330">
                  <c:v>2.2679999999999998</c:v>
                </c:pt>
                <c:pt idx="1331">
                  <c:v>2.8679999999999999</c:v>
                </c:pt>
                <c:pt idx="1332">
                  <c:v>2.9400000000000004</c:v>
                </c:pt>
                <c:pt idx="1333">
                  <c:v>2.524</c:v>
                </c:pt>
                <c:pt idx="1334">
                  <c:v>1.7439999999999998</c:v>
                </c:pt>
                <c:pt idx="1335">
                  <c:v>0.76400000000000001</c:v>
                </c:pt>
                <c:pt idx="1336">
                  <c:v>0.11400000000000002</c:v>
                </c:pt>
                <c:pt idx="1337">
                  <c:v>2E-3</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3.4000000000000002E-2</c:v>
                </c:pt>
                <c:pt idx="1352">
                  <c:v>0.42000000000000004</c:v>
                </c:pt>
                <c:pt idx="1353">
                  <c:v>0.81200000000000006</c:v>
                </c:pt>
                <c:pt idx="1354">
                  <c:v>1.21</c:v>
                </c:pt>
                <c:pt idx="1355">
                  <c:v>1.9019999999999999</c:v>
                </c:pt>
                <c:pt idx="1356">
                  <c:v>1.8259999999999998</c:v>
                </c:pt>
                <c:pt idx="1357">
                  <c:v>1.0779999999999998</c:v>
                </c:pt>
                <c:pt idx="1358">
                  <c:v>0.57800000000000007</c:v>
                </c:pt>
                <c:pt idx="1359">
                  <c:v>0.32</c:v>
                </c:pt>
                <c:pt idx="1360">
                  <c:v>8.6000000000000007E-2</c:v>
                </c:pt>
                <c:pt idx="1361">
                  <c:v>2E-3</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3.0000000000000006E-2</c:v>
                </c:pt>
                <c:pt idx="1376">
                  <c:v>0.77200000000000002</c:v>
                </c:pt>
                <c:pt idx="1377">
                  <c:v>1.4920000000000002</c:v>
                </c:pt>
                <c:pt idx="1378">
                  <c:v>1.752</c:v>
                </c:pt>
                <c:pt idx="1379">
                  <c:v>1.478</c:v>
                </c:pt>
                <c:pt idx="1380">
                  <c:v>1.1300000000000001</c:v>
                </c:pt>
                <c:pt idx="1381">
                  <c:v>1.0699999999999998</c:v>
                </c:pt>
                <c:pt idx="1382">
                  <c:v>0.67600000000000005</c:v>
                </c:pt>
                <c:pt idx="1383">
                  <c:v>0.27999999999999997</c:v>
                </c:pt>
                <c:pt idx="1384">
                  <c:v>6.4000000000000001E-2</c:v>
                </c:pt>
                <c:pt idx="1385">
                  <c:v>2E-3</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6.2E-2</c:v>
                </c:pt>
                <c:pt idx="1400">
                  <c:v>0.82399999999999984</c:v>
                </c:pt>
                <c:pt idx="1401">
                  <c:v>1.044</c:v>
                </c:pt>
                <c:pt idx="1402">
                  <c:v>1.44</c:v>
                </c:pt>
                <c:pt idx="1403">
                  <c:v>1.65</c:v>
                </c:pt>
                <c:pt idx="1404">
                  <c:v>1.56</c:v>
                </c:pt>
                <c:pt idx="1405">
                  <c:v>1.3839999999999999</c:v>
                </c:pt>
                <c:pt idx="1406">
                  <c:v>0.75200000000000011</c:v>
                </c:pt>
                <c:pt idx="1407">
                  <c:v>0.38800000000000001</c:v>
                </c:pt>
                <c:pt idx="1408">
                  <c:v>0.14600000000000002</c:v>
                </c:pt>
                <c:pt idx="1409">
                  <c:v>1.4000000000000002E-2</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0.10600000000000001</c:v>
                </c:pt>
                <c:pt idx="1424">
                  <c:v>0.9</c:v>
                </c:pt>
                <c:pt idx="1425">
                  <c:v>1.6359999999999999</c:v>
                </c:pt>
                <c:pt idx="1426">
                  <c:v>2.0900000000000003</c:v>
                </c:pt>
                <c:pt idx="1427">
                  <c:v>2.532</c:v>
                </c:pt>
                <c:pt idx="1428">
                  <c:v>2.19</c:v>
                </c:pt>
                <c:pt idx="1429">
                  <c:v>1.8199999999999998</c:v>
                </c:pt>
                <c:pt idx="1430">
                  <c:v>1.3480000000000001</c:v>
                </c:pt>
                <c:pt idx="1431">
                  <c:v>0.8620000000000001</c:v>
                </c:pt>
                <c:pt idx="1432">
                  <c:v>0.35599999999999998</c:v>
                </c:pt>
                <c:pt idx="1433">
                  <c:v>4.2000000000000003E-2</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0.10600000000000001</c:v>
                </c:pt>
                <c:pt idx="1448">
                  <c:v>0.89399999999999991</c:v>
                </c:pt>
                <c:pt idx="1449">
                  <c:v>2.028</c:v>
                </c:pt>
                <c:pt idx="1450">
                  <c:v>2.4560000000000004</c:v>
                </c:pt>
                <c:pt idx="1451">
                  <c:v>2.4560000000000004</c:v>
                </c:pt>
                <c:pt idx="1452">
                  <c:v>2.3820000000000001</c:v>
                </c:pt>
                <c:pt idx="1453">
                  <c:v>2.1559999999999997</c:v>
                </c:pt>
                <c:pt idx="1454">
                  <c:v>1.8419999999999999</c:v>
                </c:pt>
                <c:pt idx="1455">
                  <c:v>1.1259999999999999</c:v>
                </c:pt>
                <c:pt idx="1456">
                  <c:v>0.374</c:v>
                </c:pt>
                <c:pt idx="1457">
                  <c:v>4.5999999999999999E-2</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0.13200000000000001</c:v>
                </c:pt>
                <c:pt idx="1472">
                  <c:v>0.21400000000000002</c:v>
                </c:pt>
                <c:pt idx="1473">
                  <c:v>0.58600000000000008</c:v>
                </c:pt>
                <c:pt idx="1474">
                  <c:v>1.4159999999999999</c:v>
                </c:pt>
                <c:pt idx="1475">
                  <c:v>1.9339999999999999</c:v>
                </c:pt>
                <c:pt idx="1476">
                  <c:v>1.8800000000000001</c:v>
                </c:pt>
                <c:pt idx="1477">
                  <c:v>1.6059999999999999</c:v>
                </c:pt>
                <c:pt idx="1478">
                  <c:v>1.0219999999999998</c:v>
                </c:pt>
                <c:pt idx="1479">
                  <c:v>0.46600000000000003</c:v>
                </c:pt>
                <c:pt idx="1480">
                  <c:v>0.23399999999999999</c:v>
                </c:pt>
                <c:pt idx="1481">
                  <c:v>4.0000000000000008E-2</c:v>
                </c:pt>
                <c:pt idx="1482">
                  <c:v>2E-3</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0.156</c:v>
                </c:pt>
                <c:pt idx="1496">
                  <c:v>0.8620000000000001</c:v>
                </c:pt>
                <c:pt idx="1497">
                  <c:v>1.6160000000000001</c:v>
                </c:pt>
                <c:pt idx="1498">
                  <c:v>1.786</c:v>
                </c:pt>
                <c:pt idx="1499">
                  <c:v>1.732</c:v>
                </c:pt>
                <c:pt idx="1500">
                  <c:v>1.6199999999999999</c:v>
                </c:pt>
                <c:pt idx="1501">
                  <c:v>1.4659999999999997</c:v>
                </c:pt>
                <c:pt idx="1502">
                  <c:v>1.1859999999999999</c:v>
                </c:pt>
                <c:pt idx="1503">
                  <c:v>0.64</c:v>
                </c:pt>
                <c:pt idx="1504">
                  <c:v>0.252</c:v>
                </c:pt>
                <c:pt idx="1505">
                  <c:v>3.7999999999999999E-2</c:v>
                </c:pt>
                <c:pt idx="1506">
                  <c:v>2E-3</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0.122</c:v>
                </c:pt>
                <c:pt idx="1520">
                  <c:v>0.53600000000000003</c:v>
                </c:pt>
                <c:pt idx="1521">
                  <c:v>1.2120000000000002</c:v>
                </c:pt>
                <c:pt idx="1522">
                  <c:v>2.0699999999999998</c:v>
                </c:pt>
                <c:pt idx="1523">
                  <c:v>1.7619999999999998</c:v>
                </c:pt>
                <c:pt idx="1524">
                  <c:v>2.056</c:v>
                </c:pt>
                <c:pt idx="1525">
                  <c:v>2.2719999999999998</c:v>
                </c:pt>
                <c:pt idx="1526">
                  <c:v>1.246</c:v>
                </c:pt>
                <c:pt idx="1527">
                  <c:v>0.81799999999999995</c:v>
                </c:pt>
                <c:pt idx="1528">
                  <c:v>0.33399999999999996</c:v>
                </c:pt>
                <c:pt idx="1529">
                  <c:v>6.6000000000000003E-2</c:v>
                </c:pt>
                <c:pt idx="1530">
                  <c:v>2E-3</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0.11399999999999999</c:v>
                </c:pt>
                <c:pt idx="1544">
                  <c:v>0.70399999999999996</c:v>
                </c:pt>
                <c:pt idx="1545">
                  <c:v>1.3420000000000001</c:v>
                </c:pt>
                <c:pt idx="1546">
                  <c:v>1.4760000000000002</c:v>
                </c:pt>
                <c:pt idx="1547">
                  <c:v>1.556</c:v>
                </c:pt>
                <c:pt idx="1548">
                  <c:v>1.6740000000000002</c:v>
                </c:pt>
                <c:pt idx="1549">
                  <c:v>1.8280000000000001</c:v>
                </c:pt>
                <c:pt idx="1550">
                  <c:v>1.3359999999999999</c:v>
                </c:pt>
                <c:pt idx="1551">
                  <c:v>0.79599999999999993</c:v>
                </c:pt>
                <c:pt idx="1552">
                  <c:v>0.36799999999999999</c:v>
                </c:pt>
                <c:pt idx="1553">
                  <c:v>7.2000000000000008E-2</c:v>
                </c:pt>
                <c:pt idx="1554">
                  <c:v>2E-3</c:v>
                </c:pt>
                <c:pt idx="1555">
                  <c:v>0</c:v>
                </c:pt>
                <c:pt idx="1556">
                  <c:v>0</c:v>
                </c:pt>
                <c:pt idx="1557">
                  <c:v>0</c:v>
                </c:pt>
                <c:pt idx="1558">
                  <c:v>0</c:v>
                </c:pt>
                <c:pt idx="1559">
                  <c:v>0</c:v>
                </c:pt>
                <c:pt idx="1560">
                  <c:v>0</c:v>
                </c:pt>
                <c:pt idx="1561">
                  <c:v>0</c:v>
                </c:pt>
                <c:pt idx="1562">
                  <c:v>0</c:v>
                </c:pt>
                <c:pt idx="1563">
                  <c:v>0</c:v>
                </c:pt>
                <c:pt idx="1564">
                  <c:v>0</c:v>
                </c:pt>
                <c:pt idx="1565">
                  <c:v>0</c:v>
                </c:pt>
                <c:pt idx="1566">
                  <c:v>2E-3</c:v>
                </c:pt>
                <c:pt idx="1567">
                  <c:v>0.20400000000000001</c:v>
                </c:pt>
                <c:pt idx="1568">
                  <c:v>0.90399999999999991</c:v>
                </c:pt>
                <c:pt idx="1569">
                  <c:v>1.3219999999999998</c:v>
                </c:pt>
                <c:pt idx="1570">
                  <c:v>2.0659999999999998</c:v>
                </c:pt>
                <c:pt idx="1571">
                  <c:v>2.1420000000000003</c:v>
                </c:pt>
                <c:pt idx="1572">
                  <c:v>2.1179999999999999</c:v>
                </c:pt>
                <c:pt idx="1573">
                  <c:v>1.9600000000000002</c:v>
                </c:pt>
                <c:pt idx="1574">
                  <c:v>1.534</c:v>
                </c:pt>
                <c:pt idx="1575">
                  <c:v>0.88400000000000001</c:v>
                </c:pt>
                <c:pt idx="1576">
                  <c:v>0.3</c:v>
                </c:pt>
                <c:pt idx="1577">
                  <c:v>7.8E-2</c:v>
                </c:pt>
                <c:pt idx="1578">
                  <c:v>6.0000000000000001E-3</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0.05</c:v>
                </c:pt>
                <c:pt idx="1592">
                  <c:v>0.2</c:v>
                </c:pt>
                <c:pt idx="1593">
                  <c:v>0.55399999999999994</c:v>
                </c:pt>
                <c:pt idx="1594">
                  <c:v>0.8879999999999999</c:v>
                </c:pt>
                <c:pt idx="1595">
                  <c:v>1.3340000000000001</c:v>
                </c:pt>
                <c:pt idx="1596">
                  <c:v>1.4379999999999999</c:v>
                </c:pt>
                <c:pt idx="1597">
                  <c:v>1.3099999999999998</c:v>
                </c:pt>
                <c:pt idx="1598">
                  <c:v>1.31</c:v>
                </c:pt>
                <c:pt idx="1599">
                  <c:v>1.056</c:v>
                </c:pt>
                <c:pt idx="1600">
                  <c:v>0.44800000000000006</c:v>
                </c:pt>
                <c:pt idx="1601">
                  <c:v>7.8E-2</c:v>
                </c:pt>
                <c:pt idx="1602">
                  <c:v>4.0000000000000001E-3</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0.128</c:v>
                </c:pt>
                <c:pt idx="1616">
                  <c:v>0.45</c:v>
                </c:pt>
                <c:pt idx="1617">
                  <c:v>0.76400000000000001</c:v>
                </c:pt>
                <c:pt idx="1618">
                  <c:v>1.0740000000000001</c:v>
                </c:pt>
                <c:pt idx="1619">
                  <c:v>1.28</c:v>
                </c:pt>
                <c:pt idx="1620">
                  <c:v>1.474</c:v>
                </c:pt>
                <c:pt idx="1621">
                  <c:v>1.448</c:v>
                </c:pt>
                <c:pt idx="1622">
                  <c:v>1.1880000000000002</c:v>
                </c:pt>
                <c:pt idx="1623">
                  <c:v>0.80999999999999994</c:v>
                </c:pt>
                <c:pt idx="1624">
                  <c:v>0.35000000000000003</c:v>
                </c:pt>
                <c:pt idx="1625">
                  <c:v>5.4000000000000006E-2</c:v>
                </c:pt>
                <c:pt idx="1626">
                  <c:v>6.0000000000000001E-3</c:v>
                </c:pt>
                <c:pt idx="1627">
                  <c:v>0</c:v>
                </c:pt>
                <c:pt idx="1628">
                  <c:v>0</c:v>
                </c:pt>
                <c:pt idx="1629">
                  <c:v>0</c:v>
                </c:pt>
                <c:pt idx="1630">
                  <c:v>0</c:v>
                </c:pt>
                <c:pt idx="1631">
                  <c:v>0</c:v>
                </c:pt>
                <c:pt idx="1632">
                  <c:v>0</c:v>
                </c:pt>
                <c:pt idx="1633">
                  <c:v>0</c:v>
                </c:pt>
                <c:pt idx="1634">
                  <c:v>0</c:v>
                </c:pt>
                <c:pt idx="1635">
                  <c:v>0</c:v>
                </c:pt>
                <c:pt idx="1636">
                  <c:v>0</c:v>
                </c:pt>
                <c:pt idx="1637">
                  <c:v>0</c:v>
                </c:pt>
                <c:pt idx="1638">
                  <c:v>2E-3</c:v>
                </c:pt>
                <c:pt idx="1639">
                  <c:v>9.8000000000000004E-2</c:v>
                </c:pt>
                <c:pt idx="1640">
                  <c:v>0.65599999999999992</c:v>
                </c:pt>
                <c:pt idx="1641">
                  <c:v>1.0859999999999999</c:v>
                </c:pt>
                <c:pt idx="1642">
                  <c:v>1.54</c:v>
                </c:pt>
                <c:pt idx="1643">
                  <c:v>1.9319999999999999</c:v>
                </c:pt>
                <c:pt idx="1644">
                  <c:v>2.1619999999999999</c:v>
                </c:pt>
                <c:pt idx="1645">
                  <c:v>1.8539999999999999</c:v>
                </c:pt>
                <c:pt idx="1646">
                  <c:v>1.748</c:v>
                </c:pt>
                <c:pt idx="1647">
                  <c:v>1.016</c:v>
                </c:pt>
                <c:pt idx="1648">
                  <c:v>0.44400000000000006</c:v>
                </c:pt>
                <c:pt idx="1649">
                  <c:v>9.6000000000000002E-2</c:v>
                </c:pt>
                <c:pt idx="1650">
                  <c:v>6.0000000000000001E-3</c:v>
                </c:pt>
                <c:pt idx="1651">
                  <c:v>0</c:v>
                </c:pt>
                <c:pt idx="1652">
                  <c:v>0</c:v>
                </c:pt>
                <c:pt idx="1653">
                  <c:v>0</c:v>
                </c:pt>
                <c:pt idx="1654">
                  <c:v>0</c:v>
                </c:pt>
                <c:pt idx="1655">
                  <c:v>0</c:v>
                </c:pt>
                <c:pt idx="1656">
                  <c:v>0</c:v>
                </c:pt>
                <c:pt idx="1657">
                  <c:v>0</c:v>
                </c:pt>
                <c:pt idx="1658">
                  <c:v>0</c:v>
                </c:pt>
                <c:pt idx="1659">
                  <c:v>0</c:v>
                </c:pt>
                <c:pt idx="1660">
                  <c:v>0</c:v>
                </c:pt>
                <c:pt idx="1661">
                  <c:v>0</c:v>
                </c:pt>
                <c:pt idx="1662">
                  <c:v>2E-3</c:v>
                </c:pt>
                <c:pt idx="1663">
                  <c:v>6.9999999999999993E-2</c:v>
                </c:pt>
                <c:pt idx="1664">
                  <c:v>0.39600000000000002</c:v>
                </c:pt>
                <c:pt idx="1665">
                  <c:v>1.0580000000000001</c:v>
                </c:pt>
                <c:pt idx="1666">
                  <c:v>1.1460000000000001</c:v>
                </c:pt>
                <c:pt idx="1667">
                  <c:v>1.492</c:v>
                </c:pt>
                <c:pt idx="1668">
                  <c:v>1.25</c:v>
                </c:pt>
                <c:pt idx="1669">
                  <c:v>1.266</c:v>
                </c:pt>
                <c:pt idx="1670">
                  <c:v>1.1320000000000001</c:v>
                </c:pt>
                <c:pt idx="1671">
                  <c:v>0.74399999999999999</c:v>
                </c:pt>
                <c:pt idx="1672">
                  <c:v>0.38800000000000001</c:v>
                </c:pt>
                <c:pt idx="1673">
                  <c:v>9.6000000000000002E-2</c:v>
                </c:pt>
                <c:pt idx="1674">
                  <c:v>6.0000000000000001E-3</c:v>
                </c:pt>
                <c:pt idx="1675">
                  <c:v>0</c:v>
                </c:pt>
                <c:pt idx="1676">
                  <c:v>0</c:v>
                </c:pt>
                <c:pt idx="1677">
                  <c:v>0</c:v>
                </c:pt>
                <c:pt idx="1678">
                  <c:v>0</c:v>
                </c:pt>
                <c:pt idx="1679">
                  <c:v>0</c:v>
                </c:pt>
                <c:pt idx="1680">
                  <c:v>0</c:v>
                </c:pt>
                <c:pt idx="1681">
                  <c:v>0</c:v>
                </c:pt>
                <c:pt idx="1682">
                  <c:v>0</c:v>
                </c:pt>
                <c:pt idx="1683">
                  <c:v>0</c:v>
                </c:pt>
                <c:pt idx="1684">
                  <c:v>0</c:v>
                </c:pt>
                <c:pt idx="1685">
                  <c:v>0</c:v>
                </c:pt>
                <c:pt idx="1686">
                  <c:v>4.0000000000000001E-3</c:v>
                </c:pt>
                <c:pt idx="1687">
                  <c:v>0.27</c:v>
                </c:pt>
                <c:pt idx="1688">
                  <c:v>0.98599999999999999</c:v>
                </c:pt>
                <c:pt idx="1689">
                  <c:v>1.5680000000000001</c:v>
                </c:pt>
                <c:pt idx="1690">
                  <c:v>1.986</c:v>
                </c:pt>
                <c:pt idx="1691">
                  <c:v>1.6940000000000002</c:v>
                </c:pt>
                <c:pt idx="1692">
                  <c:v>1.458</c:v>
                </c:pt>
                <c:pt idx="1693">
                  <c:v>1.284</c:v>
                </c:pt>
                <c:pt idx="1694">
                  <c:v>0.94600000000000006</c:v>
                </c:pt>
                <c:pt idx="1695">
                  <c:v>0.74999999999999989</c:v>
                </c:pt>
                <c:pt idx="1696">
                  <c:v>0.28999999999999998</c:v>
                </c:pt>
                <c:pt idx="1697">
                  <c:v>6.4000000000000015E-2</c:v>
                </c:pt>
                <c:pt idx="1698">
                  <c:v>0.01</c:v>
                </c:pt>
                <c:pt idx="1699">
                  <c:v>0</c:v>
                </c:pt>
                <c:pt idx="1700">
                  <c:v>0</c:v>
                </c:pt>
                <c:pt idx="1701">
                  <c:v>0</c:v>
                </c:pt>
                <c:pt idx="1702">
                  <c:v>0</c:v>
                </c:pt>
                <c:pt idx="1703">
                  <c:v>0</c:v>
                </c:pt>
                <c:pt idx="1704">
                  <c:v>0</c:v>
                </c:pt>
                <c:pt idx="1705">
                  <c:v>0</c:v>
                </c:pt>
                <c:pt idx="1706">
                  <c:v>0</c:v>
                </c:pt>
                <c:pt idx="1707">
                  <c:v>0</c:v>
                </c:pt>
                <c:pt idx="1708">
                  <c:v>0</c:v>
                </c:pt>
                <c:pt idx="1709">
                  <c:v>0</c:v>
                </c:pt>
                <c:pt idx="1710">
                  <c:v>8.0000000000000002E-3</c:v>
                </c:pt>
                <c:pt idx="1711">
                  <c:v>0.246</c:v>
                </c:pt>
                <c:pt idx="1712">
                  <c:v>0.63200000000000001</c:v>
                </c:pt>
                <c:pt idx="1713">
                  <c:v>1.276</c:v>
                </c:pt>
                <c:pt idx="1714">
                  <c:v>1.472</c:v>
                </c:pt>
                <c:pt idx="1715">
                  <c:v>1.8820000000000001</c:v>
                </c:pt>
                <c:pt idx="1716">
                  <c:v>1.8519999999999999</c:v>
                </c:pt>
                <c:pt idx="1717">
                  <c:v>1.8580000000000001</c:v>
                </c:pt>
                <c:pt idx="1718">
                  <c:v>1.4019999999999999</c:v>
                </c:pt>
                <c:pt idx="1719">
                  <c:v>0.85</c:v>
                </c:pt>
                <c:pt idx="1720">
                  <c:v>0.35</c:v>
                </c:pt>
                <c:pt idx="1721">
                  <c:v>7.0000000000000021E-2</c:v>
                </c:pt>
                <c:pt idx="1722">
                  <c:v>6.0000000000000001E-3</c:v>
                </c:pt>
                <c:pt idx="1723">
                  <c:v>0</c:v>
                </c:pt>
                <c:pt idx="1724">
                  <c:v>0</c:v>
                </c:pt>
                <c:pt idx="1725">
                  <c:v>0</c:v>
                </c:pt>
                <c:pt idx="1726">
                  <c:v>0</c:v>
                </c:pt>
                <c:pt idx="1727">
                  <c:v>0</c:v>
                </c:pt>
                <c:pt idx="1728">
                  <c:v>0</c:v>
                </c:pt>
                <c:pt idx="1729">
                  <c:v>0</c:v>
                </c:pt>
                <c:pt idx="1730">
                  <c:v>0</c:v>
                </c:pt>
                <c:pt idx="1731">
                  <c:v>0</c:v>
                </c:pt>
                <c:pt idx="1732">
                  <c:v>0</c:v>
                </c:pt>
                <c:pt idx="1733">
                  <c:v>0</c:v>
                </c:pt>
                <c:pt idx="1734">
                  <c:v>6.0000000000000001E-3</c:v>
                </c:pt>
                <c:pt idx="1735">
                  <c:v>0.34399999999999997</c:v>
                </c:pt>
                <c:pt idx="1736">
                  <c:v>0.91799999999999993</c:v>
                </c:pt>
                <c:pt idx="1737">
                  <c:v>1.1099999999999999</c:v>
                </c:pt>
                <c:pt idx="1738">
                  <c:v>1.2280000000000002</c:v>
                </c:pt>
                <c:pt idx="1739">
                  <c:v>1.5879999999999999</c:v>
                </c:pt>
                <c:pt idx="1740">
                  <c:v>1.8240000000000003</c:v>
                </c:pt>
                <c:pt idx="1741">
                  <c:v>1.56</c:v>
                </c:pt>
                <c:pt idx="1742">
                  <c:v>1.488</c:v>
                </c:pt>
                <c:pt idx="1743">
                  <c:v>0.93200000000000005</c:v>
                </c:pt>
                <c:pt idx="1744">
                  <c:v>0.36799999999999999</c:v>
                </c:pt>
                <c:pt idx="1745">
                  <c:v>6.7999999999999991E-2</c:v>
                </c:pt>
                <c:pt idx="1746">
                  <c:v>8.0000000000000002E-3</c:v>
                </c:pt>
                <c:pt idx="1747">
                  <c:v>0</c:v>
                </c:pt>
                <c:pt idx="1748">
                  <c:v>0</c:v>
                </c:pt>
                <c:pt idx="1749">
                  <c:v>0</c:v>
                </c:pt>
                <c:pt idx="1750">
                  <c:v>0</c:v>
                </c:pt>
                <c:pt idx="1751">
                  <c:v>0</c:v>
                </c:pt>
                <c:pt idx="1752">
                  <c:v>0</c:v>
                </c:pt>
                <c:pt idx="1753">
                  <c:v>0</c:v>
                </c:pt>
                <c:pt idx="1754">
                  <c:v>0</c:v>
                </c:pt>
                <c:pt idx="1755">
                  <c:v>0</c:v>
                </c:pt>
                <c:pt idx="1756">
                  <c:v>0</c:v>
                </c:pt>
                <c:pt idx="1757">
                  <c:v>0</c:v>
                </c:pt>
                <c:pt idx="1758">
                  <c:v>1.2E-2</c:v>
                </c:pt>
                <c:pt idx="1759">
                  <c:v>0.34799999999999998</c:v>
                </c:pt>
                <c:pt idx="1760">
                  <c:v>0.78</c:v>
                </c:pt>
                <c:pt idx="1761">
                  <c:v>1.1459999999999999</c:v>
                </c:pt>
                <c:pt idx="1762">
                  <c:v>1.254</c:v>
                </c:pt>
                <c:pt idx="1763">
                  <c:v>1.4319999999999999</c:v>
                </c:pt>
                <c:pt idx="1764">
                  <c:v>1.484</c:v>
                </c:pt>
                <c:pt idx="1765">
                  <c:v>1.552</c:v>
                </c:pt>
                <c:pt idx="1766">
                  <c:v>1.3340000000000001</c:v>
                </c:pt>
                <c:pt idx="1767">
                  <c:v>0.77000000000000013</c:v>
                </c:pt>
                <c:pt idx="1768">
                  <c:v>0.24199999999999999</c:v>
                </c:pt>
                <c:pt idx="1769">
                  <c:v>5.800000000000001E-2</c:v>
                </c:pt>
                <c:pt idx="1770">
                  <c:v>4.0000000000000001E-3</c:v>
                </c:pt>
                <c:pt idx="1771">
                  <c:v>0</c:v>
                </c:pt>
                <c:pt idx="1772">
                  <c:v>0</c:v>
                </c:pt>
                <c:pt idx="1773">
                  <c:v>0</c:v>
                </c:pt>
                <c:pt idx="1774">
                  <c:v>0</c:v>
                </c:pt>
                <c:pt idx="1775">
                  <c:v>0</c:v>
                </c:pt>
                <c:pt idx="1776">
                  <c:v>0</c:v>
                </c:pt>
                <c:pt idx="1777">
                  <c:v>0</c:v>
                </c:pt>
                <c:pt idx="1778">
                  <c:v>0</c:v>
                </c:pt>
                <c:pt idx="1779">
                  <c:v>0</c:v>
                </c:pt>
                <c:pt idx="1780">
                  <c:v>0</c:v>
                </c:pt>
                <c:pt idx="1781">
                  <c:v>0</c:v>
                </c:pt>
                <c:pt idx="1782">
                  <c:v>1.6E-2</c:v>
                </c:pt>
                <c:pt idx="1783">
                  <c:v>0.314</c:v>
                </c:pt>
                <c:pt idx="1784">
                  <c:v>0.84599999999999986</c:v>
                </c:pt>
                <c:pt idx="1785">
                  <c:v>1.6579999999999999</c:v>
                </c:pt>
                <c:pt idx="1786">
                  <c:v>1.6859999999999999</c:v>
                </c:pt>
                <c:pt idx="1787">
                  <c:v>2.6940000000000004</c:v>
                </c:pt>
                <c:pt idx="1788">
                  <c:v>2.2359999999999998</c:v>
                </c:pt>
                <c:pt idx="1789">
                  <c:v>2.2439999999999998</c:v>
                </c:pt>
                <c:pt idx="1790">
                  <c:v>1.5079999999999998</c:v>
                </c:pt>
                <c:pt idx="1791">
                  <c:v>0.80199999999999994</c:v>
                </c:pt>
                <c:pt idx="1792">
                  <c:v>0.41400000000000003</c:v>
                </c:pt>
                <c:pt idx="1793">
                  <c:v>0.08</c:v>
                </c:pt>
                <c:pt idx="1794">
                  <c:v>4.0000000000000001E-3</c:v>
                </c:pt>
                <c:pt idx="1795">
                  <c:v>0</c:v>
                </c:pt>
                <c:pt idx="1796">
                  <c:v>0</c:v>
                </c:pt>
                <c:pt idx="1797">
                  <c:v>0</c:v>
                </c:pt>
                <c:pt idx="1798">
                  <c:v>0</c:v>
                </c:pt>
                <c:pt idx="1799">
                  <c:v>0</c:v>
                </c:pt>
                <c:pt idx="1800">
                  <c:v>0</c:v>
                </c:pt>
                <c:pt idx="1801">
                  <c:v>0</c:v>
                </c:pt>
                <c:pt idx="1802">
                  <c:v>0</c:v>
                </c:pt>
                <c:pt idx="1803">
                  <c:v>0</c:v>
                </c:pt>
                <c:pt idx="1804">
                  <c:v>0</c:v>
                </c:pt>
                <c:pt idx="1805">
                  <c:v>0</c:v>
                </c:pt>
                <c:pt idx="1806">
                  <c:v>0.03</c:v>
                </c:pt>
                <c:pt idx="1807">
                  <c:v>0.66400000000000003</c:v>
                </c:pt>
                <c:pt idx="1808">
                  <c:v>1.486</c:v>
                </c:pt>
                <c:pt idx="1809">
                  <c:v>2.1779999999999999</c:v>
                </c:pt>
                <c:pt idx="1810">
                  <c:v>2.7519999999999998</c:v>
                </c:pt>
                <c:pt idx="1811">
                  <c:v>2.9739999999999998</c:v>
                </c:pt>
                <c:pt idx="1812">
                  <c:v>2.8739999999999997</c:v>
                </c:pt>
                <c:pt idx="1813">
                  <c:v>2.5880000000000001</c:v>
                </c:pt>
                <c:pt idx="1814">
                  <c:v>2.1579999999999999</c:v>
                </c:pt>
                <c:pt idx="1815">
                  <c:v>1.288</c:v>
                </c:pt>
                <c:pt idx="1816">
                  <c:v>0.47199999999999998</c:v>
                </c:pt>
                <c:pt idx="1817">
                  <c:v>0.12600000000000003</c:v>
                </c:pt>
                <c:pt idx="1818">
                  <c:v>0.01</c:v>
                </c:pt>
                <c:pt idx="1819">
                  <c:v>0</c:v>
                </c:pt>
                <c:pt idx="1820">
                  <c:v>0</c:v>
                </c:pt>
                <c:pt idx="1821">
                  <c:v>0</c:v>
                </c:pt>
                <c:pt idx="1822">
                  <c:v>0</c:v>
                </c:pt>
                <c:pt idx="1823">
                  <c:v>0</c:v>
                </c:pt>
                <c:pt idx="1824">
                  <c:v>0</c:v>
                </c:pt>
                <c:pt idx="1825">
                  <c:v>0</c:v>
                </c:pt>
                <c:pt idx="1826">
                  <c:v>0</c:v>
                </c:pt>
                <c:pt idx="1827">
                  <c:v>0</c:v>
                </c:pt>
                <c:pt idx="1828">
                  <c:v>0</c:v>
                </c:pt>
                <c:pt idx="1829">
                  <c:v>0</c:v>
                </c:pt>
                <c:pt idx="1830">
                  <c:v>3.4000000000000002E-2</c:v>
                </c:pt>
                <c:pt idx="1831">
                  <c:v>0.56199999999999994</c:v>
                </c:pt>
                <c:pt idx="1832">
                  <c:v>1.2899999999999998</c:v>
                </c:pt>
                <c:pt idx="1833">
                  <c:v>2.3180000000000001</c:v>
                </c:pt>
                <c:pt idx="1834">
                  <c:v>2.8220000000000001</c:v>
                </c:pt>
                <c:pt idx="1835">
                  <c:v>2.6019999999999999</c:v>
                </c:pt>
                <c:pt idx="1836">
                  <c:v>2.6639999999999997</c:v>
                </c:pt>
                <c:pt idx="1837">
                  <c:v>2.1079999999999997</c:v>
                </c:pt>
                <c:pt idx="1838">
                  <c:v>1.956</c:v>
                </c:pt>
                <c:pt idx="1839">
                  <c:v>1.3839999999999999</c:v>
                </c:pt>
                <c:pt idx="1840">
                  <c:v>0.68399999999999994</c:v>
                </c:pt>
                <c:pt idx="1841">
                  <c:v>0.16</c:v>
                </c:pt>
                <c:pt idx="1842">
                  <c:v>1.2E-2</c:v>
                </c:pt>
                <c:pt idx="1843">
                  <c:v>0</c:v>
                </c:pt>
                <c:pt idx="1844">
                  <c:v>0</c:v>
                </c:pt>
                <c:pt idx="1845">
                  <c:v>0</c:v>
                </c:pt>
                <c:pt idx="1846">
                  <c:v>0</c:v>
                </c:pt>
                <c:pt idx="1847">
                  <c:v>0</c:v>
                </c:pt>
                <c:pt idx="1848">
                  <c:v>0</c:v>
                </c:pt>
                <c:pt idx="1849">
                  <c:v>0</c:v>
                </c:pt>
                <c:pt idx="1850">
                  <c:v>0</c:v>
                </c:pt>
                <c:pt idx="1851">
                  <c:v>0</c:v>
                </c:pt>
                <c:pt idx="1852">
                  <c:v>0</c:v>
                </c:pt>
                <c:pt idx="1853">
                  <c:v>0</c:v>
                </c:pt>
                <c:pt idx="1854">
                  <c:v>4.8000000000000001E-2</c:v>
                </c:pt>
                <c:pt idx="1855">
                  <c:v>0.55200000000000005</c:v>
                </c:pt>
                <c:pt idx="1856">
                  <c:v>1.2739999999999998</c:v>
                </c:pt>
                <c:pt idx="1857">
                  <c:v>1.6799999999999997</c:v>
                </c:pt>
                <c:pt idx="1858">
                  <c:v>1.8199999999999998</c:v>
                </c:pt>
                <c:pt idx="1859">
                  <c:v>2.0740000000000003</c:v>
                </c:pt>
                <c:pt idx="1860">
                  <c:v>2.6019999999999999</c:v>
                </c:pt>
                <c:pt idx="1861">
                  <c:v>3.056</c:v>
                </c:pt>
                <c:pt idx="1862">
                  <c:v>2.1819999999999999</c:v>
                </c:pt>
                <c:pt idx="1863">
                  <c:v>1.28</c:v>
                </c:pt>
                <c:pt idx="1864">
                  <c:v>0.56200000000000006</c:v>
                </c:pt>
                <c:pt idx="1865">
                  <c:v>0.14600000000000002</c:v>
                </c:pt>
                <c:pt idx="1866">
                  <c:v>2.1999999999999999E-2</c:v>
                </c:pt>
                <c:pt idx="1867">
                  <c:v>0</c:v>
                </c:pt>
                <c:pt idx="1868">
                  <c:v>0</c:v>
                </c:pt>
                <c:pt idx="1869">
                  <c:v>0</c:v>
                </c:pt>
                <c:pt idx="1870">
                  <c:v>0</c:v>
                </c:pt>
                <c:pt idx="1871">
                  <c:v>0</c:v>
                </c:pt>
                <c:pt idx="1872">
                  <c:v>0</c:v>
                </c:pt>
                <c:pt idx="1873">
                  <c:v>0</c:v>
                </c:pt>
                <c:pt idx="1874">
                  <c:v>0</c:v>
                </c:pt>
                <c:pt idx="1875">
                  <c:v>0</c:v>
                </c:pt>
                <c:pt idx="1876">
                  <c:v>0</c:v>
                </c:pt>
                <c:pt idx="1877">
                  <c:v>0</c:v>
                </c:pt>
                <c:pt idx="1878">
                  <c:v>0.04</c:v>
                </c:pt>
                <c:pt idx="1879">
                  <c:v>0.42599999999999999</c:v>
                </c:pt>
                <c:pt idx="1880">
                  <c:v>1.264</c:v>
                </c:pt>
                <c:pt idx="1881">
                  <c:v>1.6</c:v>
                </c:pt>
                <c:pt idx="1882">
                  <c:v>2.0880000000000001</c:v>
                </c:pt>
                <c:pt idx="1883">
                  <c:v>2.794</c:v>
                </c:pt>
                <c:pt idx="1884">
                  <c:v>2.9660000000000002</c:v>
                </c:pt>
                <c:pt idx="1885">
                  <c:v>2.5060000000000002</c:v>
                </c:pt>
                <c:pt idx="1886">
                  <c:v>2.0880000000000001</c:v>
                </c:pt>
                <c:pt idx="1887">
                  <c:v>1.298</c:v>
                </c:pt>
                <c:pt idx="1888">
                  <c:v>0.64800000000000002</c:v>
                </c:pt>
                <c:pt idx="1889">
                  <c:v>0.16200000000000001</c:v>
                </c:pt>
                <c:pt idx="1890">
                  <c:v>1.4000000000000002E-2</c:v>
                </c:pt>
                <c:pt idx="1891">
                  <c:v>0</c:v>
                </c:pt>
                <c:pt idx="1892">
                  <c:v>0</c:v>
                </c:pt>
                <c:pt idx="1893">
                  <c:v>0</c:v>
                </c:pt>
                <c:pt idx="1894">
                  <c:v>0</c:v>
                </c:pt>
                <c:pt idx="1895">
                  <c:v>0</c:v>
                </c:pt>
                <c:pt idx="1896">
                  <c:v>0</c:v>
                </c:pt>
                <c:pt idx="1897">
                  <c:v>0</c:v>
                </c:pt>
                <c:pt idx="1898">
                  <c:v>0</c:v>
                </c:pt>
                <c:pt idx="1899">
                  <c:v>0</c:v>
                </c:pt>
                <c:pt idx="1900">
                  <c:v>0</c:v>
                </c:pt>
                <c:pt idx="1901">
                  <c:v>0</c:v>
                </c:pt>
                <c:pt idx="1902">
                  <c:v>0.12000000000000002</c:v>
                </c:pt>
                <c:pt idx="1903">
                  <c:v>0.83399999999999996</c:v>
                </c:pt>
                <c:pt idx="1904">
                  <c:v>1.9339999999999997</c:v>
                </c:pt>
                <c:pt idx="1905">
                  <c:v>2.7560000000000002</c:v>
                </c:pt>
                <c:pt idx="1906">
                  <c:v>2.9760000000000004</c:v>
                </c:pt>
                <c:pt idx="1907">
                  <c:v>2.7060000000000004</c:v>
                </c:pt>
                <c:pt idx="1908">
                  <c:v>2.8699999999999997</c:v>
                </c:pt>
                <c:pt idx="1909">
                  <c:v>2.6640000000000001</c:v>
                </c:pt>
                <c:pt idx="1910">
                  <c:v>2.1139999999999999</c:v>
                </c:pt>
                <c:pt idx="1911">
                  <c:v>1.47</c:v>
                </c:pt>
                <c:pt idx="1912">
                  <c:v>0.64599999999999991</c:v>
                </c:pt>
                <c:pt idx="1913">
                  <c:v>0.158</c:v>
                </c:pt>
                <c:pt idx="1914">
                  <c:v>1.6E-2</c:v>
                </c:pt>
                <c:pt idx="1915">
                  <c:v>0</c:v>
                </c:pt>
                <c:pt idx="1916">
                  <c:v>0</c:v>
                </c:pt>
                <c:pt idx="1917">
                  <c:v>0</c:v>
                </c:pt>
                <c:pt idx="1918">
                  <c:v>0</c:v>
                </c:pt>
                <c:pt idx="1919">
                  <c:v>0</c:v>
                </c:pt>
                <c:pt idx="1920">
                  <c:v>0</c:v>
                </c:pt>
                <c:pt idx="1921">
                  <c:v>0</c:v>
                </c:pt>
                <c:pt idx="1922">
                  <c:v>0</c:v>
                </c:pt>
                <c:pt idx="1923">
                  <c:v>0</c:v>
                </c:pt>
                <c:pt idx="1924">
                  <c:v>0</c:v>
                </c:pt>
                <c:pt idx="1925">
                  <c:v>0</c:v>
                </c:pt>
                <c:pt idx="1926">
                  <c:v>0.13400000000000001</c:v>
                </c:pt>
                <c:pt idx="1927">
                  <c:v>0.64400000000000002</c:v>
                </c:pt>
                <c:pt idx="1928">
                  <c:v>1.6039999999999999</c:v>
                </c:pt>
                <c:pt idx="1929">
                  <c:v>2.7520000000000002</c:v>
                </c:pt>
                <c:pt idx="1930">
                  <c:v>3.1779999999999999</c:v>
                </c:pt>
                <c:pt idx="1931">
                  <c:v>3.3319999999999994</c:v>
                </c:pt>
                <c:pt idx="1932">
                  <c:v>3.2600000000000002</c:v>
                </c:pt>
                <c:pt idx="1933">
                  <c:v>2.7060000000000004</c:v>
                </c:pt>
                <c:pt idx="1934">
                  <c:v>1.9099999999999997</c:v>
                </c:pt>
                <c:pt idx="1935">
                  <c:v>1.458</c:v>
                </c:pt>
                <c:pt idx="1936">
                  <c:v>0.69</c:v>
                </c:pt>
                <c:pt idx="1937">
                  <c:v>0.18</c:v>
                </c:pt>
                <c:pt idx="1938">
                  <c:v>1.2E-2</c:v>
                </c:pt>
                <c:pt idx="1939">
                  <c:v>0</c:v>
                </c:pt>
                <c:pt idx="1940">
                  <c:v>0</c:v>
                </c:pt>
                <c:pt idx="1941">
                  <c:v>0</c:v>
                </c:pt>
                <c:pt idx="1942">
                  <c:v>0</c:v>
                </c:pt>
                <c:pt idx="1943">
                  <c:v>0</c:v>
                </c:pt>
                <c:pt idx="1944">
                  <c:v>0</c:v>
                </c:pt>
                <c:pt idx="1945">
                  <c:v>0</c:v>
                </c:pt>
                <c:pt idx="1946">
                  <c:v>0</c:v>
                </c:pt>
                <c:pt idx="1947">
                  <c:v>0</c:v>
                </c:pt>
                <c:pt idx="1948">
                  <c:v>0</c:v>
                </c:pt>
                <c:pt idx="1949">
                  <c:v>0</c:v>
                </c:pt>
                <c:pt idx="1950">
                  <c:v>8.3999999999999991E-2</c:v>
                </c:pt>
                <c:pt idx="1951">
                  <c:v>0.55000000000000004</c:v>
                </c:pt>
                <c:pt idx="1952">
                  <c:v>1.3119999999999998</c:v>
                </c:pt>
                <c:pt idx="1953">
                  <c:v>1.8760000000000001</c:v>
                </c:pt>
                <c:pt idx="1954">
                  <c:v>2.3380000000000001</c:v>
                </c:pt>
                <c:pt idx="1955">
                  <c:v>2.0859999999999999</c:v>
                </c:pt>
                <c:pt idx="1956">
                  <c:v>1.9079999999999999</c:v>
                </c:pt>
                <c:pt idx="1957">
                  <c:v>1.6640000000000001</c:v>
                </c:pt>
                <c:pt idx="1958">
                  <c:v>1.1859999999999999</c:v>
                </c:pt>
                <c:pt idx="1959">
                  <c:v>0.56000000000000005</c:v>
                </c:pt>
                <c:pt idx="1960">
                  <c:v>0.45400000000000001</c:v>
                </c:pt>
                <c:pt idx="1961">
                  <c:v>0.15799999999999997</c:v>
                </c:pt>
                <c:pt idx="1962">
                  <c:v>2.1999999999999999E-2</c:v>
                </c:pt>
                <c:pt idx="1963">
                  <c:v>0</c:v>
                </c:pt>
                <c:pt idx="1964">
                  <c:v>0</c:v>
                </c:pt>
                <c:pt idx="1965">
                  <c:v>0</c:v>
                </c:pt>
                <c:pt idx="1966">
                  <c:v>0</c:v>
                </c:pt>
                <c:pt idx="1967">
                  <c:v>0</c:v>
                </c:pt>
                <c:pt idx="1968">
                  <c:v>0</c:v>
                </c:pt>
                <c:pt idx="1969">
                  <c:v>0</c:v>
                </c:pt>
                <c:pt idx="1970">
                  <c:v>0</c:v>
                </c:pt>
                <c:pt idx="1971">
                  <c:v>0</c:v>
                </c:pt>
                <c:pt idx="1972">
                  <c:v>0</c:v>
                </c:pt>
                <c:pt idx="1973">
                  <c:v>0</c:v>
                </c:pt>
                <c:pt idx="1974">
                  <c:v>6.5999999999999989E-2</c:v>
                </c:pt>
                <c:pt idx="1975">
                  <c:v>0.316</c:v>
                </c:pt>
                <c:pt idx="1976">
                  <c:v>0.87600000000000011</c:v>
                </c:pt>
                <c:pt idx="1977">
                  <c:v>1.7099999999999997</c:v>
                </c:pt>
                <c:pt idx="1978">
                  <c:v>2</c:v>
                </c:pt>
                <c:pt idx="1979">
                  <c:v>2.444</c:v>
                </c:pt>
                <c:pt idx="1980">
                  <c:v>2.1619999999999999</c:v>
                </c:pt>
                <c:pt idx="1981">
                  <c:v>1.8559999999999999</c:v>
                </c:pt>
                <c:pt idx="1982">
                  <c:v>1.6659999999999999</c:v>
                </c:pt>
                <c:pt idx="1983">
                  <c:v>0.97799999999999998</c:v>
                </c:pt>
                <c:pt idx="1984">
                  <c:v>0.49399999999999994</c:v>
                </c:pt>
                <c:pt idx="1985">
                  <c:v>0.16399999999999998</c:v>
                </c:pt>
                <c:pt idx="1986">
                  <c:v>2.4E-2</c:v>
                </c:pt>
                <c:pt idx="1987">
                  <c:v>0</c:v>
                </c:pt>
                <c:pt idx="1988">
                  <c:v>0</c:v>
                </c:pt>
                <c:pt idx="1989">
                  <c:v>0</c:v>
                </c:pt>
                <c:pt idx="1990">
                  <c:v>0</c:v>
                </c:pt>
                <c:pt idx="1991">
                  <c:v>0</c:v>
                </c:pt>
                <c:pt idx="1992">
                  <c:v>0</c:v>
                </c:pt>
                <c:pt idx="1993">
                  <c:v>0</c:v>
                </c:pt>
                <c:pt idx="1994">
                  <c:v>0</c:v>
                </c:pt>
                <c:pt idx="1995">
                  <c:v>0</c:v>
                </c:pt>
                <c:pt idx="1996">
                  <c:v>0</c:v>
                </c:pt>
                <c:pt idx="1997">
                  <c:v>2E-3</c:v>
                </c:pt>
                <c:pt idx="1998">
                  <c:v>7.0000000000000007E-2</c:v>
                </c:pt>
                <c:pt idx="1999">
                  <c:v>0.77799999999999991</c:v>
                </c:pt>
                <c:pt idx="2000">
                  <c:v>1.3279999999999998</c:v>
                </c:pt>
                <c:pt idx="2001">
                  <c:v>1.8519999999999999</c:v>
                </c:pt>
                <c:pt idx="2002">
                  <c:v>2.1779999999999999</c:v>
                </c:pt>
                <c:pt idx="2003">
                  <c:v>2.4</c:v>
                </c:pt>
                <c:pt idx="2004">
                  <c:v>2.6219999999999999</c:v>
                </c:pt>
                <c:pt idx="2005">
                  <c:v>2.4979999999999998</c:v>
                </c:pt>
                <c:pt idx="2006">
                  <c:v>2.0620000000000003</c:v>
                </c:pt>
                <c:pt idx="2007">
                  <c:v>1.4440000000000002</c:v>
                </c:pt>
                <c:pt idx="2008">
                  <c:v>0.55400000000000005</c:v>
                </c:pt>
                <c:pt idx="2009">
                  <c:v>0.156</c:v>
                </c:pt>
                <c:pt idx="2010">
                  <c:v>1.6E-2</c:v>
                </c:pt>
                <c:pt idx="2011">
                  <c:v>0</c:v>
                </c:pt>
                <c:pt idx="2012">
                  <c:v>0</c:v>
                </c:pt>
                <c:pt idx="2013">
                  <c:v>0</c:v>
                </c:pt>
                <c:pt idx="2014">
                  <c:v>0</c:v>
                </c:pt>
                <c:pt idx="2015">
                  <c:v>0</c:v>
                </c:pt>
                <c:pt idx="2016">
                  <c:v>0</c:v>
                </c:pt>
                <c:pt idx="2017">
                  <c:v>0</c:v>
                </c:pt>
                <c:pt idx="2018">
                  <c:v>0</c:v>
                </c:pt>
                <c:pt idx="2019">
                  <c:v>0</c:v>
                </c:pt>
                <c:pt idx="2020">
                  <c:v>0</c:v>
                </c:pt>
                <c:pt idx="2021">
                  <c:v>0</c:v>
                </c:pt>
                <c:pt idx="2022">
                  <c:v>0.19400000000000001</c:v>
                </c:pt>
                <c:pt idx="2023">
                  <c:v>0.69199999999999995</c:v>
                </c:pt>
                <c:pt idx="2024">
                  <c:v>1.3140000000000001</c:v>
                </c:pt>
                <c:pt idx="2025">
                  <c:v>1.7740000000000002</c:v>
                </c:pt>
                <c:pt idx="2026">
                  <c:v>2.4000000000000004</c:v>
                </c:pt>
                <c:pt idx="2027">
                  <c:v>2.5819999999999999</c:v>
                </c:pt>
                <c:pt idx="2028">
                  <c:v>3.1859999999999999</c:v>
                </c:pt>
                <c:pt idx="2029">
                  <c:v>2.298</c:v>
                </c:pt>
                <c:pt idx="2030">
                  <c:v>1.3539999999999999</c:v>
                </c:pt>
                <c:pt idx="2031">
                  <c:v>1.268</c:v>
                </c:pt>
                <c:pt idx="2032">
                  <c:v>0.496</c:v>
                </c:pt>
                <c:pt idx="2033">
                  <c:v>0.13599999999999998</c:v>
                </c:pt>
                <c:pt idx="2034">
                  <c:v>1.9999999999999997E-2</c:v>
                </c:pt>
                <c:pt idx="2035">
                  <c:v>2E-3</c:v>
                </c:pt>
                <c:pt idx="2036">
                  <c:v>0</c:v>
                </c:pt>
                <c:pt idx="2037">
                  <c:v>0</c:v>
                </c:pt>
                <c:pt idx="2038">
                  <c:v>0</c:v>
                </c:pt>
                <c:pt idx="2039">
                  <c:v>0</c:v>
                </c:pt>
                <c:pt idx="2040">
                  <c:v>0</c:v>
                </c:pt>
                <c:pt idx="2041">
                  <c:v>0</c:v>
                </c:pt>
                <c:pt idx="2042">
                  <c:v>0</c:v>
                </c:pt>
                <c:pt idx="2043">
                  <c:v>0</c:v>
                </c:pt>
                <c:pt idx="2044">
                  <c:v>0</c:v>
                </c:pt>
                <c:pt idx="2045">
                  <c:v>2E-3</c:v>
                </c:pt>
                <c:pt idx="2046">
                  <c:v>0.33799999999999997</c:v>
                </c:pt>
                <c:pt idx="2047">
                  <c:v>1.3879999999999999</c:v>
                </c:pt>
                <c:pt idx="2048">
                  <c:v>2.3280000000000003</c:v>
                </c:pt>
                <c:pt idx="2049">
                  <c:v>3.044</c:v>
                </c:pt>
                <c:pt idx="2050">
                  <c:v>2.9159999999999995</c:v>
                </c:pt>
                <c:pt idx="2051">
                  <c:v>2.944</c:v>
                </c:pt>
                <c:pt idx="2052">
                  <c:v>2.9</c:v>
                </c:pt>
                <c:pt idx="2053">
                  <c:v>2.3820000000000001</c:v>
                </c:pt>
                <c:pt idx="2054">
                  <c:v>1.7419999999999998</c:v>
                </c:pt>
                <c:pt idx="2055">
                  <c:v>1.1259999999999999</c:v>
                </c:pt>
                <c:pt idx="2056">
                  <c:v>0.61</c:v>
                </c:pt>
                <c:pt idx="2057">
                  <c:v>0.19</c:v>
                </c:pt>
                <c:pt idx="2058">
                  <c:v>1.9999999999999997E-2</c:v>
                </c:pt>
                <c:pt idx="2059">
                  <c:v>0</c:v>
                </c:pt>
                <c:pt idx="2060">
                  <c:v>0</c:v>
                </c:pt>
                <c:pt idx="2061">
                  <c:v>0</c:v>
                </c:pt>
                <c:pt idx="2062">
                  <c:v>0</c:v>
                </c:pt>
                <c:pt idx="2063">
                  <c:v>0</c:v>
                </c:pt>
                <c:pt idx="2064">
                  <c:v>0</c:v>
                </c:pt>
                <c:pt idx="2065">
                  <c:v>0</c:v>
                </c:pt>
                <c:pt idx="2066">
                  <c:v>0</c:v>
                </c:pt>
                <c:pt idx="2067">
                  <c:v>0</c:v>
                </c:pt>
                <c:pt idx="2068">
                  <c:v>0</c:v>
                </c:pt>
                <c:pt idx="2069">
                  <c:v>2E-3</c:v>
                </c:pt>
                <c:pt idx="2070">
                  <c:v>0.24200000000000005</c:v>
                </c:pt>
                <c:pt idx="2071">
                  <c:v>0.95</c:v>
                </c:pt>
                <c:pt idx="2072">
                  <c:v>1.8059999999999998</c:v>
                </c:pt>
                <c:pt idx="2073">
                  <c:v>2.5499999999999998</c:v>
                </c:pt>
                <c:pt idx="2074">
                  <c:v>2.734</c:v>
                </c:pt>
                <c:pt idx="2075">
                  <c:v>2.6660000000000004</c:v>
                </c:pt>
                <c:pt idx="2076">
                  <c:v>2.722</c:v>
                </c:pt>
                <c:pt idx="2077">
                  <c:v>2.7760000000000007</c:v>
                </c:pt>
                <c:pt idx="2078">
                  <c:v>2.04</c:v>
                </c:pt>
                <c:pt idx="2079">
                  <c:v>1.286</c:v>
                </c:pt>
                <c:pt idx="2080">
                  <c:v>0.6359999999999999</c:v>
                </c:pt>
                <c:pt idx="2081">
                  <c:v>0.20600000000000002</c:v>
                </c:pt>
                <c:pt idx="2082">
                  <c:v>2.4E-2</c:v>
                </c:pt>
                <c:pt idx="2083">
                  <c:v>2E-3</c:v>
                </c:pt>
                <c:pt idx="2084">
                  <c:v>0</c:v>
                </c:pt>
                <c:pt idx="2085">
                  <c:v>0</c:v>
                </c:pt>
                <c:pt idx="2086">
                  <c:v>0</c:v>
                </c:pt>
                <c:pt idx="2087">
                  <c:v>0</c:v>
                </c:pt>
                <c:pt idx="2088">
                  <c:v>0</c:v>
                </c:pt>
                <c:pt idx="2089">
                  <c:v>0</c:v>
                </c:pt>
                <c:pt idx="2090">
                  <c:v>0</c:v>
                </c:pt>
                <c:pt idx="2091">
                  <c:v>0</c:v>
                </c:pt>
                <c:pt idx="2092">
                  <c:v>0</c:v>
                </c:pt>
                <c:pt idx="2093">
                  <c:v>4.0000000000000001E-3</c:v>
                </c:pt>
                <c:pt idx="2094">
                  <c:v>0.18600000000000003</c:v>
                </c:pt>
                <c:pt idx="2095">
                  <c:v>0.67</c:v>
                </c:pt>
                <c:pt idx="2096">
                  <c:v>1.3359999999999999</c:v>
                </c:pt>
                <c:pt idx="2097">
                  <c:v>1.784</c:v>
                </c:pt>
                <c:pt idx="2098">
                  <c:v>1.9460000000000002</c:v>
                </c:pt>
                <c:pt idx="2099">
                  <c:v>2.21</c:v>
                </c:pt>
                <c:pt idx="2100">
                  <c:v>1.968</c:v>
                </c:pt>
                <c:pt idx="2101">
                  <c:v>1.8919999999999999</c:v>
                </c:pt>
                <c:pt idx="2102">
                  <c:v>1.1759999999999999</c:v>
                </c:pt>
                <c:pt idx="2103">
                  <c:v>0.86599999999999999</c:v>
                </c:pt>
                <c:pt idx="2104">
                  <c:v>0.49400000000000005</c:v>
                </c:pt>
                <c:pt idx="2105">
                  <c:v>0.188</c:v>
                </c:pt>
                <c:pt idx="2106">
                  <c:v>0.03</c:v>
                </c:pt>
                <c:pt idx="2107">
                  <c:v>2E-3</c:v>
                </c:pt>
                <c:pt idx="2108">
                  <c:v>0</c:v>
                </c:pt>
                <c:pt idx="2109">
                  <c:v>0</c:v>
                </c:pt>
                <c:pt idx="2110">
                  <c:v>0</c:v>
                </c:pt>
                <c:pt idx="2111">
                  <c:v>0</c:v>
                </c:pt>
                <c:pt idx="2112">
                  <c:v>0</c:v>
                </c:pt>
                <c:pt idx="2113">
                  <c:v>0</c:v>
                </c:pt>
                <c:pt idx="2114">
                  <c:v>0</c:v>
                </c:pt>
                <c:pt idx="2115">
                  <c:v>0</c:v>
                </c:pt>
                <c:pt idx="2116">
                  <c:v>0</c:v>
                </c:pt>
                <c:pt idx="2117">
                  <c:v>2E-3</c:v>
                </c:pt>
                <c:pt idx="2118">
                  <c:v>0.20200000000000004</c:v>
                </c:pt>
                <c:pt idx="2119">
                  <c:v>0.95600000000000007</c:v>
                </c:pt>
                <c:pt idx="2120">
                  <c:v>1.9039999999999999</c:v>
                </c:pt>
                <c:pt idx="2121">
                  <c:v>2.508</c:v>
                </c:pt>
                <c:pt idx="2122">
                  <c:v>2.968</c:v>
                </c:pt>
                <c:pt idx="2123">
                  <c:v>3.0140000000000002</c:v>
                </c:pt>
                <c:pt idx="2124">
                  <c:v>3.016</c:v>
                </c:pt>
                <c:pt idx="2125">
                  <c:v>2.6080000000000001</c:v>
                </c:pt>
                <c:pt idx="2126">
                  <c:v>1.8640000000000001</c:v>
                </c:pt>
                <c:pt idx="2127">
                  <c:v>1.4319999999999999</c:v>
                </c:pt>
                <c:pt idx="2128">
                  <c:v>0.66199999999999992</c:v>
                </c:pt>
                <c:pt idx="2129">
                  <c:v>0.23999999999999994</c:v>
                </c:pt>
                <c:pt idx="2130">
                  <c:v>5.2000000000000005E-2</c:v>
                </c:pt>
                <c:pt idx="2131">
                  <c:v>2E-3</c:v>
                </c:pt>
                <c:pt idx="2132">
                  <c:v>0</c:v>
                </c:pt>
                <c:pt idx="2133">
                  <c:v>0</c:v>
                </c:pt>
                <c:pt idx="2134">
                  <c:v>0</c:v>
                </c:pt>
                <c:pt idx="2135">
                  <c:v>0</c:v>
                </c:pt>
                <c:pt idx="2136">
                  <c:v>0</c:v>
                </c:pt>
                <c:pt idx="2137">
                  <c:v>0</c:v>
                </c:pt>
                <c:pt idx="2138">
                  <c:v>0</c:v>
                </c:pt>
                <c:pt idx="2139">
                  <c:v>0</c:v>
                </c:pt>
                <c:pt idx="2140">
                  <c:v>0</c:v>
                </c:pt>
                <c:pt idx="2141">
                  <c:v>8.0000000000000002E-3</c:v>
                </c:pt>
                <c:pt idx="2142">
                  <c:v>0.43200000000000005</c:v>
                </c:pt>
                <c:pt idx="2143">
                  <c:v>1.4700000000000002</c:v>
                </c:pt>
                <c:pt idx="2144">
                  <c:v>2.198</c:v>
                </c:pt>
                <c:pt idx="2145">
                  <c:v>2.68</c:v>
                </c:pt>
                <c:pt idx="2146">
                  <c:v>2.92</c:v>
                </c:pt>
                <c:pt idx="2147">
                  <c:v>2.718</c:v>
                </c:pt>
                <c:pt idx="2148">
                  <c:v>2.3660000000000001</c:v>
                </c:pt>
                <c:pt idx="2149">
                  <c:v>2.08</c:v>
                </c:pt>
                <c:pt idx="2150">
                  <c:v>1.6920000000000002</c:v>
                </c:pt>
                <c:pt idx="2151">
                  <c:v>1.224</c:v>
                </c:pt>
                <c:pt idx="2152">
                  <c:v>0.502</c:v>
                </c:pt>
                <c:pt idx="2153">
                  <c:v>0.15599999999999997</c:v>
                </c:pt>
                <c:pt idx="2154">
                  <c:v>4.2000000000000003E-2</c:v>
                </c:pt>
                <c:pt idx="2155">
                  <c:v>2E-3</c:v>
                </c:pt>
                <c:pt idx="2156">
                  <c:v>0</c:v>
                </c:pt>
                <c:pt idx="2157">
                  <c:v>0</c:v>
                </c:pt>
                <c:pt idx="2158">
                  <c:v>0</c:v>
                </c:pt>
                <c:pt idx="2159">
                  <c:v>0</c:v>
                </c:pt>
                <c:pt idx="2160">
                  <c:v>0</c:v>
                </c:pt>
                <c:pt idx="2161">
                  <c:v>0</c:v>
                </c:pt>
                <c:pt idx="2162">
                  <c:v>0</c:v>
                </c:pt>
                <c:pt idx="2163">
                  <c:v>0</c:v>
                </c:pt>
                <c:pt idx="2164">
                  <c:v>0</c:v>
                </c:pt>
                <c:pt idx="2165">
                  <c:v>4.0000000000000001E-3</c:v>
                </c:pt>
                <c:pt idx="2166">
                  <c:v>0.12200000000000003</c:v>
                </c:pt>
                <c:pt idx="2167">
                  <c:v>0.70399999999999996</c:v>
                </c:pt>
                <c:pt idx="2168">
                  <c:v>1.55</c:v>
                </c:pt>
                <c:pt idx="2169">
                  <c:v>2.1920000000000006</c:v>
                </c:pt>
                <c:pt idx="2170">
                  <c:v>2.3740000000000001</c:v>
                </c:pt>
                <c:pt idx="2171">
                  <c:v>2.1800000000000002</c:v>
                </c:pt>
                <c:pt idx="2172">
                  <c:v>1.8920000000000001</c:v>
                </c:pt>
                <c:pt idx="2173">
                  <c:v>1.982</c:v>
                </c:pt>
                <c:pt idx="2174">
                  <c:v>1.6</c:v>
                </c:pt>
                <c:pt idx="2175">
                  <c:v>1.0680000000000001</c:v>
                </c:pt>
                <c:pt idx="2176">
                  <c:v>0.74399999999999999</c:v>
                </c:pt>
                <c:pt idx="2177">
                  <c:v>0.25800000000000001</c:v>
                </c:pt>
                <c:pt idx="2178">
                  <c:v>3.4000000000000002E-2</c:v>
                </c:pt>
                <c:pt idx="2179">
                  <c:v>4.0000000000000001E-3</c:v>
                </c:pt>
                <c:pt idx="2180">
                  <c:v>0</c:v>
                </c:pt>
                <c:pt idx="2181">
                  <c:v>0</c:v>
                </c:pt>
                <c:pt idx="2182">
                  <c:v>0</c:v>
                </c:pt>
                <c:pt idx="2183">
                  <c:v>0</c:v>
                </c:pt>
                <c:pt idx="2184">
                  <c:v>0</c:v>
                </c:pt>
                <c:pt idx="2185">
                  <c:v>0</c:v>
                </c:pt>
                <c:pt idx="2186">
                  <c:v>0</c:v>
                </c:pt>
                <c:pt idx="2187">
                  <c:v>0</c:v>
                </c:pt>
                <c:pt idx="2188">
                  <c:v>0</c:v>
                </c:pt>
                <c:pt idx="2189">
                  <c:v>1.6E-2</c:v>
                </c:pt>
                <c:pt idx="2190">
                  <c:v>0.374</c:v>
                </c:pt>
                <c:pt idx="2191">
                  <c:v>1.03</c:v>
                </c:pt>
                <c:pt idx="2192">
                  <c:v>1.782</c:v>
                </c:pt>
                <c:pt idx="2193">
                  <c:v>2.7</c:v>
                </c:pt>
                <c:pt idx="2194">
                  <c:v>2.976</c:v>
                </c:pt>
                <c:pt idx="2195">
                  <c:v>2.6739999999999999</c:v>
                </c:pt>
                <c:pt idx="2196">
                  <c:v>2.2060000000000004</c:v>
                </c:pt>
                <c:pt idx="2197">
                  <c:v>2.0420000000000003</c:v>
                </c:pt>
                <c:pt idx="2198">
                  <c:v>1.8980000000000004</c:v>
                </c:pt>
                <c:pt idx="2199">
                  <c:v>1.548</c:v>
                </c:pt>
                <c:pt idx="2200">
                  <c:v>0.71599999999999997</c:v>
                </c:pt>
                <c:pt idx="2201">
                  <c:v>0.23400000000000004</c:v>
                </c:pt>
                <c:pt idx="2202">
                  <c:v>4.2000000000000003E-2</c:v>
                </c:pt>
                <c:pt idx="2203">
                  <c:v>4.0000000000000001E-3</c:v>
                </c:pt>
                <c:pt idx="2204">
                  <c:v>0</c:v>
                </c:pt>
                <c:pt idx="2205">
                  <c:v>0</c:v>
                </c:pt>
                <c:pt idx="2206">
                  <c:v>0</c:v>
                </c:pt>
                <c:pt idx="2207">
                  <c:v>0</c:v>
                </c:pt>
                <c:pt idx="2208">
                  <c:v>0</c:v>
                </c:pt>
                <c:pt idx="2209">
                  <c:v>0</c:v>
                </c:pt>
                <c:pt idx="2210">
                  <c:v>0</c:v>
                </c:pt>
                <c:pt idx="2211">
                  <c:v>0</c:v>
                </c:pt>
                <c:pt idx="2212">
                  <c:v>0</c:v>
                </c:pt>
                <c:pt idx="2213">
                  <c:v>1.6E-2</c:v>
                </c:pt>
                <c:pt idx="2214">
                  <c:v>0.51200000000000012</c:v>
                </c:pt>
                <c:pt idx="2215">
                  <c:v>1.208</c:v>
                </c:pt>
                <c:pt idx="2216">
                  <c:v>1.702</c:v>
                </c:pt>
                <c:pt idx="2217">
                  <c:v>2.1920000000000002</c:v>
                </c:pt>
                <c:pt idx="2218">
                  <c:v>2.464</c:v>
                </c:pt>
                <c:pt idx="2219">
                  <c:v>2.61</c:v>
                </c:pt>
                <c:pt idx="2220">
                  <c:v>2.5100000000000002</c:v>
                </c:pt>
                <c:pt idx="2221">
                  <c:v>2.0760000000000001</c:v>
                </c:pt>
                <c:pt idx="2222">
                  <c:v>1.53</c:v>
                </c:pt>
                <c:pt idx="2223">
                  <c:v>1.0620000000000001</c:v>
                </c:pt>
                <c:pt idx="2224">
                  <c:v>0.45999999999999996</c:v>
                </c:pt>
                <c:pt idx="2225">
                  <c:v>0.19800000000000001</c:v>
                </c:pt>
                <c:pt idx="2226">
                  <c:v>5.2000000000000005E-2</c:v>
                </c:pt>
                <c:pt idx="2227">
                  <c:v>2E-3</c:v>
                </c:pt>
                <c:pt idx="2228">
                  <c:v>0</c:v>
                </c:pt>
                <c:pt idx="2229">
                  <c:v>0</c:v>
                </c:pt>
                <c:pt idx="2230">
                  <c:v>0</c:v>
                </c:pt>
                <c:pt idx="2231">
                  <c:v>0</c:v>
                </c:pt>
                <c:pt idx="2232">
                  <c:v>0</c:v>
                </c:pt>
                <c:pt idx="2233">
                  <c:v>0</c:v>
                </c:pt>
                <c:pt idx="2234">
                  <c:v>0</c:v>
                </c:pt>
                <c:pt idx="2235">
                  <c:v>0</c:v>
                </c:pt>
                <c:pt idx="2236">
                  <c:v>0</c:v>
                </c:pt>
                <c:pt idx="2237">
                  <c:v>1.2E-2</c:v>
                </c:pt>
                <c:pt idx="2238">
                  <c:v>0.38</c:v>
                </c:pt>
                <c:pt idx="2239">
                  <c:v>1.0920000000000001</c:v>
                </c:pt>
                <c:pt idx="2240">
                  <c:v>2.0420000000000003</c:v>
                </c:pt>
                <c:pt idx="2241">
                  <c:v>2.5920000000000001</c:v>
                </c:pt>
                <c:pt idx="2242">
                  <c:v>2.5839999999999996</c:v>
                </c:pt>
                <c:pt idx="2243">
                  <c:v>2.6439999999999997</c:v>
                </c:pt>
                <c:pt idx="2244">
                  <c:v>2.6139999999999999</c:v>
                </c:pt>
                <c:pt idx="2245">
                  <c:v>2.504</c:v>
                </c:pt>
                <c:pt idx="2246">
                  <c:v>1.7240000000000002</c:v>
                </c:pt>
                <c:pt idx="2247">
                  <c:v>1.472</c:v>
                </c:pt>
                <c:pt idx="2248">
                  <c:v>0.74199999999999999</c:v>
                </c:pt>
                <c:pt idx="2249">
                  <c:v>0.25800000000000006</c:v>
                </c:pt>
                <c:pt idx="2250">
                  <c:v>0.05</c:v>
                </c:pt>
                <c:pt idx="2251">
                  <c:v>4.0000000000000001E-3</c:v>
                </c:pt>
                <c:pt idx="2252">
                  <c:v>0</c:v>
                </c:pt>
                <c:pt idx="2253">
                  <c:v>0</c:v>
                </c:pt>
                <c:pt idx="2254">
                  <c:v>0</c:v>
                </c:pt>
                <c:pt idx="2255">
                  <c:v>0</c:v>
                </c:pt>
                <c:pt idx="2256">
                  <c:v>0</c:v>
                </c:pt>
                <c:pt idx="2257">
                  <c:v>0</c:v>
                </c:pt>
                <c:pt idx="2258">
                  <c:v>0</c:v>
                </c:pt>
                <c:pt idx="2259">
                  <c:v>0</c:v>
                </c:pt>
                <c:pt idx="2260">
                  <c:v>0</c:v>
                </c:pt>
                <c:pt idx="2261">
                  <c:v>2.8000000000000004E-2</c:v>
                </c:pt>
                <c:pt idx="2262">
                  <c:v>0.60199999999999998</c:v>
                </c:pt>
                <c:pt idx="2263">
                  <c:v>1.39</c:v>
                </c:pt>
                <c:pt idx="2264">
                  <c:v>2.2200000000000002</c:v>
                </c:pt>
                <c:pt idx="2265">
                  <c:v>3.1119999999999997</c:v>
                </c:pt>
                <c:pt idx="2266">
                  <c:v>3.3840000000000003</c:v>
                </c:pt>
                <c:pt idx="2267">
                  <c:v>3.0100000000000002</c:v>
                </c:pt>
                <c:pt idx="2268">
                  <c:v>2.718</c:v>
                </c:pt>
                <c:pt idx="2269">
                  <c:v>2.3039999999999998</c:v>
                </c:pt>
                <c:pt idx="2270">
                  <c:v>2.0940000000000003</c:v>
                </c:pt>
                <c:pt idx="2271">
                  <c:v>1.056</c:v>
                </c:pt>
                <c:pt idx="2272">
                  <c:v>0.626</c:v>
                </c:pt>
                <c:pt idx="2273">
                  <c:v>0.21400000000000002</c:v>
                </c:pt>
                <c:pt idx="2274">
                  <c:v>5.800000000000001E-2</c:v>
                </c:pt>
                <c:pt idx="2275">
                  <c:v>6.0000000000000001E-3</c:v>
                </c:pt>
                <c:pt idx="2276">
                  <c:v>0</c:v>
                </c:pt>
                <c:pt idx="2277">
                  <c:v>0</c:v>
                </c:pt>
                <c:pt idx="2278">
                  <c:v>0</c:v>
                </c:pt>
                <c:pt idx="2279">
                  <c:v>0</c:v>
                </c:pt>
                <c:pt idx="2280">
                  <c:v>0</c:v>
                </c:pt>
                <c:pt idx="2281">
                  <c:v>0</c:v>
                </c:pt>
                <c:pt idx="2282">
                  <c:v>0</c:v>
                </c:pt>
                <c:pt idx="2283">
                  <c:v>0</c:v>
                </c:pt>
                <c:pt idx="2284">
                  <c:v>0</c:v>
                </c:pt>
                <c:pt idx="2285">
                  <c:v>2.4E-2</c:v>
                </c:pt>
                <c:pt idx="2286">
                  <c:v>0.39800000000000002</c:v>
                </c:pt>
                <c:pt idx="2287">
                  <c:v>1.33</c:v>
                </c:pt>
                <c:pt idx="2288">
                  <c:v>1.5720000000000001</c:v>
                </c:pt>
                <c:pt idx="2289">
                  <c:v>2.3459999999999996</c:v>
                </c:pt>
                <c:pt idx="2290">
                  <c:v>2.7619999999999996</c:v>
                </c:pt>
                <c:pt idx="2291">
                  <c:v>2.8860000000000001</c:v>
                </c:pt>
                <c:pt idx="2292">
                  <c:v>2.714</c:v>
                </c:pt>
                <c:pt idx="2293">
                  <c:v>2.5539999999999998</c:v>
                </c:pt>
                <c:pt idx="2294">
                  <c:v>2.6879999999999997</c:v>
                </c:pt>
                <c:pt idx="2295">
                  <c:v>1.8519999999999999</c:v>
                </c:pt>
                <c:pt idx="2296">
                  <c:v>0.79399999999999993</c:v>
                </c:pt>
                <c:pt idx="2297">
                  <c:v>0.25</c:v>
                </c:pt>
                <c:pt idx="2298">
                  <c:v>6.0000000000000012E-2</c:v>
                </c:pt>
                <c:pt idx="2299">
                  <c:v>6.0000000000000001E-3</c:v>
                </c:pt>
                <c:pt idx="2300">
                  <c:v>0</c:v>
                </c:pt>
                <c:pt idx="2301">
                  <c:v>0</c:v>
                </c:pt>
                <c:pt idx="2302">
                  <c:v>0</c:v>
                </c:pt>
                <c:pt idx="2303">
                  <c:v>0</c:v>
                </c:pt>
                <c:pt idx="2304">
                  <c:v>0</c:v>
                </c:pt>
                <c:pt idx="2305">
                  <c:v>0</c:v>
                </c:pt>
                <c:pt idx="2306">
                  <c:v>0</c:v>
                </c:pt>
                <c:pt idx="2307">
                  <c:v>0</c:v>
                </c:pt>
                <c:pt idx="2308">
                  <c:v>0</c:v>
                </c:pt>
                <c:pt idx="2309">
                  <c:v>4.8000000000000001E-2</c:v>
                </c:pt>
                <c:pt idx="2310">
                  <c:v>0.68399999999999994</c:v>
                </c:pt>
                <c:pt idx="2311">
                  <c:v>1.6739999999999999</c:v>
                </c:pt>
                <c:pt idx="2312">
                  <c:v>2.5800000000000005</c:v>
                </c:pt>
                <c:pt idx="2313">
                  <c:v>3.0880000000000001</c:v>
                </c:pt>
                <c:pt idx="2314">
                  <c:v>3.1360000000000001</c:v>
                </c:pt>
                <c:pt idx="2315">
                  <c:v>2.9159999999999999</c:v>
                </c:pt>
                <c:pt idx="2316">
                  <c:v>2.56</c:v>
                </c:pt>
                <c:pt idx="2317">
                  <c:v>2.0339999999999998</c:v>
                </c:pt>
                <c:pt idx="2318">
                  <c:v>2.226</c:v>
                </c:pt>
                <c:pt idx="2319">
                  <c:v>1.4100000000000001</c:v>
                </c:pt>
                <c:pt idx="2320">
                  <c:v>0.64999999999999991</c:v>
                </c:pt>
                <c:pt idx="2321">
                  <c:v>0.27199999999999996</c:v>
                </c:pt>
                <c:pt idx="2322">
                  <c:v>6.6000000000000017E-2</c:v>
                </c:pt>
                <c:pt idx="2323">
                  <c:v>6.0000000000000001E-3</c:v>
                </c:pt>
                <c:pt idx="2324">
                  <c:v>0</c:v>
                </c:pt>
                <c:pt idx="2325">
                  <c:v>0</c:v>
                </c:pt>
                <c:pt idx="2326">
                  <c:v>0</c:v>
                </c:pt>
                <c:pt idx="2327">
                  <c:v>0</c:v>
                </c:pt>
                <c:pt idx="2328">
                  <c:v>0</c:v>
                </c:pt>
                <c:pt idx="2329">
                  <c:v>0</c:v>
                </c:pt>
                <c:pt idx="2330">
                  <c:v>0</c:v>
                </c:pt>
                <c:pt idx="2331">
                  <c:v>0</c:v>
                </c:pt>
                <c:pt idx="2332">
                  <c:v>0</c:v>
                </c:pt>
                <c:pt idx="2333">
                  <c:v>3.9999999999999994E-2</c:v>
                </c:pt>
                <c:pt idx="2334">
                  <c:v>0.34</c:v>
                </c:pt>
                <c:pt idx="2335">
                  <c:v>0.89399999999999991</c:v>
                </c:pt>
                <c:pt idx="2336">
                  <c:v>1.462</c:v>
                </c:pt>
                <c:pt idx="2337">
                  <c:v>1.9779999999999998</c:v>
                </c:pt>
                <c:pt idx="2338">
                  <c:v>2.4939999999999998</c:v>
                </c:pt>
                <c:pt idx="2339">
                  <c:v>2.5519999999999996</c:v>
                </c:pt>
                <c:pt idx="2340">
                  <c:v>2.484</c:v>
                </c:pt>
                <c:pt idx="2341">
                  <c:v>2.6139999999999999</c:v>
                </c:pt>
                <c:pt idx="2342">
                  <c:v>1.732</c:v>
                </c:pt>
                <c:pt idx="2343">
                  <c:v>0.88000000000000012</c:v>
                </c:pt>
                <c:pt idx="2344">
                  <c:v>0.47599999999999998</c:v>
                </c:pt>
                <c:pt idx="2345">
                  <c:v>0.21000000000000002</c:v>
                </c:pt>
                <c:pt idx="2346">
                  <c:v>0.05</c:v>
                </c:pt>
                <c:pt idx="2347">
                  <c:v>4.0000000000000001E-3</c:v>
                </c:pt>
                <c:pt idx="2348">
                  <c:v>0</c:v>
                </c:pt>
                <c:pt idx="2349">
                  <c:v>0</c:v>
                </c:pt>
                <c:pt idx="2350">
                  <c:v>0</c:v>
                </c:pt>
                <c:pt idx="2351">
                  <c:v>0</c:v>
                </c:pt>
                <c:pt idx="2352">
                  <c:v>0</c:v>
                </c:pt>
                <c:pt idx="2353">
                  <c:v>0</c:v>
                </c:pt>
                <c:pt idx="2354">
                  <c:v>0</c:v>
                </c:pt>
                <c:pt idx="2355">
                  <c:v>0</c:v>
                </c:pt>
                <c:pt idx="2356">
                  <c:v>0</c:v>
                </c:pt>
                <c:pt idx="2357">
                  <c:v>3.9999999999999994E-2</c:v>
                </c:pt>
                <c:pt idx="2358">
                  <c:v>0.38800000000000001</c:v>
                </c:pt>
                <c:pt idx="2359">
                  <c:v>1.0760000000000001</c:v>
                </c:pt>
                <c:pt idx="2360">
                  <c:v>1.548</c:v>
                </c:pt>
                <c:pt idx="2361">
                  <c:v>2.0379999999999998</c:v>
                </c:pt>
                <c:pt idx="2362">
                  <c:v>1.8439999999999999</c:v>
                </c:pt>
                <c:pt idx="2363">
                  <c:v>1.6280000000000001</c:v>
                </c:pt>
                <c:pt idx="2364">
                  <c:v>2.1120000000000001</c:v>
                </c:pt>
                <c:pt idx="2365">
                  <c:v>2.7559999999999993</c:v>
                </c:pt>
                <c:pt idx="2366">
                  <c:v>2.2959999999999998</c:v>
                </c:pt>
                <c:pt idx="2367">
                  <c:v>1.704</c:v>
                </c:pt>
                <c:pt idx="2368">
                  <c:v>0.76400000000000001</c:v>
                </c:pt>
                <c:pt idx="2369">
                  <c:v>0.33399999999999996</c:v>
                </c:pt>
                <c:pt idx="2370">
                  <c:v>6.2E-2</c:v>
                </c:pt>
                <c:pt idx="2371">
                  <c:v>8.0000000000000002E-3</c:v>
                </c:pt>
                <c:pt idx="2372">
                  <c:v>0</c:v>
                </c:pt>
                <c:pt idx="2373">
                  <c:v>0</c:v>
                </c:pt>
                <c:pt idx="2374">
                  <c:v>0</c:v>
                </c:pt>
                <c:pt idx="2375">
                  <c:v>0</c:v>
                </c:pt>
                <c:pt idx="2376">
                  <c:v>0</c:v>
                </c:pt>
                <c:pt idx="2377">
                  <c:v>0</c:v>
                </c:pt>
                <c:pt idx="2378">
                  <c:v>0</c:v>
                </c:pt>
                <c:pt idx="2379">
                  <c:v>0</c:v>
                </c:pt>
                <c:pt idx="2380">
                  <c:v>0</c:v>
                </c:pt>
                <c:pt idx="2381">
                  <c:v>0.05</c:v>
                </c:pt>
                <c:pt idx="2382">
                  <c:v>0.57199999999999995</c:v>
                </c:pt>
                <c:pt idx="2383">
                  <c:v>1.478</c:v>
                </c:pt>
                <c:pt idx="2384">
                  <c:v>2.2239999999999998</c:v>
                </c:pt>
                <c:pt idx="2385">
                  <c:v>2.5640000000000001</c:v>
                </c:pt>
                <c:pt idx="2386">
                  <c:v>2.8540000000000001</c:v>
                </c:pt>
                <c:pt idx="2387">
                  <c:v>2.9180000000000001</c:v>
                </c:pt>
                <c:pt idx="2388">
                  <c:v>2.7399999999999998</c:v>
                </c:pt>
                <c:pt idx="2389">
                  <c:v>2.742</c:v>
                </c:pt>
                <c:pt idx="2390">
                  <c:v>1.8079999999999998</c:v>
                </c:pt>
                <c:pt idx="2391">
                  <c:v>0.98999999999999988</c:v>
                </c:pt>
                <c:pt idx="2392">
                  <c:v>0.53</c:v>
                </c:pt>
                <c:pt idx="2393">
                  <c:v>0.24000000000000005</c:v>
                </c:pt>
                <c:pt idx="2394">
                  <c:v>8.5999999999999993E-2</c:v>
                </c:pt>
                <c:pt idx="2395">
                  <c:v>6.0000000000000001E-3</c:v>
                </c:pt>
                <c:pt idx="2396">
                  <c:v>0</c:v>
                </c:pt>
                <c:pt idx="2397">
                  <c:v>0</c:v>
                </c:pt>
                <c:pt idx="2398">
                  <c:v>0</c:v>
                </c:pt>
                <c:pt idx="2399">
                  <c:v>0</c:v>
                </c:pt>
                <c:pt idx="2400">
                  <c:v>0</c:v>
                </c:pt>
                <c:pt idx="2401">
                  <c:v>0</c:v>
                </c:pt>
                <c:pt idx="2402">
                  <c:v>0</c:v>
                </c:pt>
                <c:pt idx="2403">
                  <c:v>0</c:v>
                </c:pt>
                <c:pt idx="2404">
                  <c:v>0</c:v>
                </c:pt>
                <c:pt idx="2405">
                  <c:v>7.400000000000001E-2</c:v>
                </c:pt>
                <c:pt idx="2406">
                  <c:v>0.626</c:v>
                </c:pt>
                <c:pt idx="2407">
                  <c:v>1.2760000000000002</c:v>
                </c:pt>
                <c:pt idx="2408">
                  <c:v>1.6879999999999999</c:v>
                </c:pt>
                <c:pt idx="2409">
                  <c:v>2.3280000000000003</c:v>
                </c:pt>
                <c:pt idx="2410">
                  <c:v>2.6139999999999999</c:v>
                </c:pt>
                <c:pt idx="2411">
                  <c:v>2.5880000000000001</c:v>
                </c:pt>
                <c:pt idx="2412">
                  <c:v>2.9660000000000002</c:v>
                </c:pt>
                <c:pt idx="2413">
                  <c:v>2.988</c:v>
                </c:pt>
                <c:pt idx="2414">
                  <c:v>2.3419999999999996</c:v>
                </c:pt>
                <c:pt idx="2415">
                  <c:v>1.458</c:v>
                </c:pt>
                <c:pt idx="2416">
                  <c:v>0.57400000000000007</c:v>
                </c:pt>
                <c:pt idx="2417">
                  <c:v>0.33199999999999996</c:v>
                </c:pt>
                <c:pt idx="2418">
                  <c:v>9.9999999999999992E-2</c:v>
                </c:pt>
                <c:pt idx="2419">
                  <c:v>1.7999999999999999E-2</c:v>
                </c:pt>
                <c:pt idx="2420">
                  <c:v>0</c:v>
                </c:pt>
                <c:pt idx="2421">
                  <c:v>0</c:v>
                </c:pt>
                <c:pt idx="2422">
                  <c:v>0</c:v>
                </c:pt>
                <c:pt idx="2423">
                  <c:v>0</c:v>
                </c:pt>
                <c:pt idx="2424">
                  <c:v>0</c:v>
                </c:pt>
                <c:pt idx="2425">
                  <c:v>0</c:v>
                </c:pt>
                <c:pt idx="2426">
                  <c:v>0</c:v>
                </c:pt>
                <c:pt idx="2427">
                  <c:v>0</c:v>
                </c:pt>
                <c:pt idx="2428">
                  <c:v>0</c:v>
                </c:pt>
                <c:pt idx="2429">
                  <c:v>8.3999999999999991E-2</c:v>
                </c:pt>
                <c:pt idx="2430">
                  <c:v>0.59799999999999998</c:v>
                </c:pt>
                <c:pt idx="2431">
                  <c:v>1.3080000000000001</c:v>
                </c:pt>
                <c:pt idx="2432">
                  <c:v>2.0419999999999998</c:v>
                </c:pt>
                <c:pt idx="2433">
                  <c:v>2.8180000000000001</c:v>
                </c:pt>
                <c:pt idx="2434">
                  <c:v>3.1399999999999997</c:v>
                </c:pt>
                <c:pt idx="2435">
                  <c:v>3.0980000000000003</c:v>
                </c:pt>
                <c:pt idx="2436">
                  <c:v>2.5259999999999998</c:v>
                </c:pt>
                <c:pt idx="2437">
                  <c:v>2.2039999999999997</c:v>
                </c:pt>
                <c:pt idx="2438">
                  <c:v>1.8280000000000001</c:v>
                </c:pt>
                <c:pt idx="2439">
                  <c:v>1.206</c:v>
                </c:pt>
                <c:pt idx="2440">
                  <c:v>0.55999999999999994</c:v>
                </c:pt>
                <c:pt idx="2441">
                  <c:v>0.20600000000000002</c:v>
                </c:pt>
                <c:pt idx="2442">
                  <c:v>7.8E-2</c:v>
                </c:pt>
                <c:pt idx="2443">
                  <c:v>6.0000000000000001E-3</c:v>
                </c:pt>
                <c:pt idx="2444">
                  <c:v>0</c:v>
                </c:pt>
                <c:pt idx="2445">
                  <c:v>0</c:v>
                </c:pt>
                <c:pt idx="2446">
                  <c:v>0</c:v>
                </c:pt>
                <c:pt idx="2447">
                  <c:v>0</c:v>
                </c:pt>
                <c:pt idx="2448">
                  <c:v>0</c:v>
                </c:pt>
                <c:pt idx="2449">
                  <c:v>0</c:v>
                </c:pt>
                <c:pt idx="2450">
                  <c:v>0</c:v>
                </c:pt>
                <c:pt idx="2451">
                  <c:v>0</c:v>
                </c:pt>
                <c:pt idx="2452">
                  <c:v>0</c:v>
                </c:pt>
                <c:pt idx="2453">
                  <c:v>7.8E-2</c:v>
                </c:pt>
                <c:pt idx="2454">
                  <c:v>0.58599999999999997</c:v>
                </c:pt>
                <c:pt idx="2455">
                  <c:v>1.226</c:v>
                </c:pt>
                <c:pt idx="2456">
                  <c:v>1.8359999999999999</c:v>
                </c:pt>
                <c:pt idx="2457">
                  <c:v>2.7280000000000002</c:v>
                </c:pt>
                <c:pt idx="2458">
                  <c:v>2.9359999999999999</c:v>
                </c:pt>
                <c:pt idx="2459">
                  <c:v>3.2159999999999997</c:v>
                </c:pt>
                <c:pt idx="2460">
                  <c:v>2.7480000000000002</c:v>
                </c:pt>
                <c:pt idx="2461">
                  <c:v>2.7079999999999997</c:v>
                </c:pt>
                <c:pt idx="2462">
                  <c:v>2.1759999999999997</c:v>
                </c:pt>
                <c:pt idx="2463">
                  <c:v>1.286</c:v>
                </c:pt>
                <c:pt idx="2464">
                  <c:v>0.67199999999999993</c:v>
                </c:pt>
                <c:pt idx="2465">
                  <c:v>0.23999999999999994</c:v>
                </c:pt>
                <c:pt idx="2466">
                  <c:v>7.6000000000000012E-2</c:v>
                </c:pt>
                <c:pt idx="2467">
                  <c:v>8.0000000000000002E-3</c:v>
                </c:pt>
                <c:pt idx="2468">
                  <c:v>0</c:v>
                </c:pt>
                <c:pt idx="2469">
                  <c:v>0</c:v>
                </c:pt>
                <c:pt idx="2470">
                  <c:v>0</c:v>
                </c:pt>
                <c:pt idx="2471">
                  <c:v>0</c:v>
                </c:pt>
                <c:pt idx="2472">
                  <c:v>0</c:v>
                </c:pt>
                <c:pt idx="2473">
                  <c:v>0</c:v>
                </c:pt>
                <c:pt idx="2474">
                  <c:v>0</c:v>
                </c:pt>
                <c:pt idx="2475">
                  <c:v>0</c:v>
                </c:pt>
                <c:pt idx="2476">
                  <c:v>0</c:v>
                </c:pt>
                <c:pt idx="2477">
                  <c:v>0.10600000000000001</c:v>
                </c:pt>
                <c:pt idx="2478">
                  <c:v>0.7</c:v>
                </c:pt>
                <c:pt idx="2479">
                  <c:v>1.52</c:v>
                </c:pt>
                <c:pt idx="2480">
                  <c:v>2.3319999999999999</c:v>
                </c:pt>
                <c:pt idx="2481">
                  <c:v>2.96</c:v>
                </c:pt>
                <c:pt idx="2482">
                  <c:v>2.8620000000000001</c:v>
                </c:pt>
                <c:pt idx="2483">
                  <c:v>3.06</c:v>
                </c:pt>
                <c:pt idx="2484">
                  <c:v>3.28</c:v>
                </c:pt>
                <c:pt idx="2485">
                  <c:v>2.9080000000000004</c:v>
                </c:pt>
                <c:pt idx="2486">
                  <c:v>2.202</c:v>
                </c:pt>
                <c:pt idx="2487">
                  <c:v>1.544</c:v>
                </c:pt>
                <c:pt idx="2488">
                  <c:v>0.71</c:v>
                </c:pt>
                <c:pt idx="2489">
                  <c:v>0.28999999999999992</c:v>
                </c:pt>
                <c:pt idx="2490">
                  <c:v>0.10600000000000001</c:v>
                </c:pt>
                <c:pt idx="2491">
                  <c:v>1.6E-2</c:v>
                </c:pt>
                <c:pt idx="2492">
                  <c:v>0</c:v>
                </c:pt>
                <c:pt idx="2493">
                  <c:v>0</c:v>
                </c:pt>
                <c:pt idx="2494">
                  <c:v>0</c:v>
                </c:pt>
                <c:pt idx="2495">
                  <c:v>0</c:v>
                </c:pt>
                <c:pt idx="2496">
                  <c:v>0</c:v>
                </c:pt>
                <c:pt idx="2497">
                  <c:v>0</c:v>
                </c:pt>
                <c:pt idx="2498">
                  <c:v>0</c:v>
                </c:pt>
                <c:pt idx="2499">
                  <c:v>0</c:v>
                </c:pt>
                <c:pt idx="2500">
                  <c:v>0</c:v>
                </c:pt>
                <c:pt idx="2501">
                  <c:v>0.13999999999999999</c:v>
                </c:pt>
                <c:pt idx="2502">
                  <c:v>0.55400000000000005</c:v>
                </c:pt>
                <c:pt idx="2503">
                  <c:v>1.4</c:v>
                </c:pt>
                <c:pt idx="2504">
                  <c:v>2.1040000000000001</c:v>
                </c:pt>
                <c:pt idx="2505">
                  <c:v>2.222</c:v>
                </c:pt>
                <c:pt idx="2506">
                  <c:v>2.464</c:v>
                </c:pt>
                <c:pt idx="2507">
                  <c:v>2.4939999999999998</c:v>
                </c:pt>
                <c:pt idx="2508">
                  <c:v>2.3659999999999997</c:v>
                </c:pt>
                <c:pt idx="2509">
                  <c:v>1.8640000000000001</c:v>
                </c:pt>
                <c:pt idx="2510">
                  <c:v>1.542</c:v>
                </c:pt>
                <c:pt idx="2511">
                  <c:v>1.1019999999999999</c:v>
                </c:pt>
                <c:pt idx="2512">
                  <c:v>0.53199999999999992</c:v>
                </c:pt>
                <c:pt idx="2513">
                  <c:v>0.24199999999999999</c:v>
                </c:pt>
                <c:pt idx="2514">
                  <c:v>9.4E-2</c:v>
                </c:pt>
                <c:pt idx="2515">
                  <c:v>8.0000000000000002E-3</c:v>
                </c:pt>
                <c:pt idx="2516">
                  <c:v>0</c:v>
                </c:pt>
                <c:pt idx="2517">
                  <c:v>0</c:v>
                </c:pt>
                <c:pt idx="2518">
                  <c:v>0</c:v>
                </c:pt>
                <c:pt idx="2519">
                  <c:v>0</c:v>
                </c:pt>
                <c:pt idx="2520">
                  <c:v>0</c:v>
                </c:pt>
                <c:pt idx="2521">
                  <c:v>0</c:v>
                </c:pt>
                <c:pt idx="2522">
                  <c:v>0</c:v>
                </c:pt>
                <c:pt idx="2523">
                  <c:v>0</c:v>
                </c:pt>
                <c:pt idx="2524">
                  <c:v>0</c:v>
                </c:pt>
                <c:pt idx="2525">
                  <c:v>0.12000000000000002</c:v>
                </c:pt>
                <c:pt idx="2526">
                  <c:v>0.63200000000000001</c:v>
                </c:pt>
                <c:pt idx="2527">
                  <c:v>0.91199999999999992</c:v>
                </c:pt>
                <c:pt idx="2528">
                  <c:v>1.6040000000000003</c:v>
                </c:pt>
                <c:pt idx="2529">
                  <c:v>2.1160000000000001</c:v>
                </c:pt>
                <c:pt idx="2530">
                  <c:v>2.2480000000000002</c:v>
                </c:pt>
                <c:pt idx="2531">
                  <c:v>2.1800000000000002</c:v>
                </c:pt>
                <c:pt idx="2532">
                  <c:v>2.0180000000000002</c:v>
                </c:pt>
                <c:pt idx="2533">
                  <c:v>1.64</c:v>
                </c:pt>
                <c:pt idx="2534">
                  <c:v>1.1220000000000001</c:v>
                </c:pt>
                <c:pt idx="2535">
                  <c:v>0.7420000000000001</c:v>
                </c:pt>
                <c:pt idx="2536">
                  <c:v>0.45400000000000001</c:v>
                </c:pt>
                <c:pt idx="2537">
                  <c:v>0.26399999999999996</c:v>
                </c:pt>
                <c:pt idx="2538">
                  <c:v>8.199999999999999E-2</c:v>
                </c:pt>
                <c:pt idx="2539">
                  <c:v>1.2E-2</c:v>
                </c:pt>
                <c:pt idx="2540">
                  <c:v>0</c:v>
                </c:pt>
                <c:pt idx="2541">
                  <c:v>0</c:v>
                </c:pt>
                <c:pt idx="2542">
                  <c:v>0</c:v>
                </c:pt>
                <c:pt idx="2543">
                  <c:v>0</c:v>
                </c:pt>
                <c:pt idx="2544">
                  <c:v>0</c:v>
                </c:pt>
                <c:pt idx="2545">
                  <c:v>0</c:v>
                </c:pt>
                <c:pt idx="2546">
                  <c:v>0</c:v>
                </c:pt>
                <c:pt idx="2547">
                  <c:v>0</c:v>
                </c:pt>
                <c:pt idx="2548">
                  <c:v>0</c:v>
                </c:pt>
                <c:pt idx="2549">
                  <c:v>4.3999999999999997E-2</c:v>
                </c:pt>
                <c:pt idx="2550">
                  <c:v>0.29199999999999998</c:v>
                </c:pt>
                <c:pt idx="2551">
                  <c:v>0.89200000000000002</c:v>
                </c:pt>
                <c:pt idx="2552">
                  <c:v>1.3219999999999998</c:v>
                </c:pt>
                <c:pt idx="2553">
                  <c:v>1.786</c:v>
                </c:pt>
                <c:pt idx="2554">
                  <c:v>2.194</c:v>
                </c:pt>
                <c:pt idx="2555">
                  <c:v>1.77</c:v>
                </c:pt>
                <c:pt idx="2556">
                  <c:v>1.6679999999999999</c:v>
                </c:pt>
                <c:pt idx="2557">
                  <c:v>1.272</c:v>
                </c:pt>
                <c:pt idx="2558">
                  <c:v>1.214</c:v>
                </c:pt>
                <c:pt idx="2559">
                  <c:v>1.012</c:v>
                </c:pt>
                <c:pt idx="2560">
                  <c:v>0.61599999999999999</c:v>
                </c:pt>
                <c:pt idx="2561">
                  <c:v>0.29600000000000004</c:v>
                </c:pt>
                <c:pt idx="2562">
                  <c:v>9.8000000000000004E-2</c:v>
                </c:pt>
                <c:pt idx="2563">
                  <c:v>1.7999999999999999E-2</c:v>
                </c:pt>
                <c:pt idx="2564">
                  <c:v>0</c:v>
                </c:pt>
                <c:pt idx="2565">
                  <c:v>0</c:v>
                </c:pt>
                <c:pt idx="2566">
                  <c:v>0</c:v>
                </c:pt>
                <c:pt idx="2567">
                  <c:v>0</c:v>
                </c:pt>
                <c:pt idx="2568">
                  <c:v>0</c:v>
                </c:pt>
                <c:pt idx="2569">
                  <c:v>0</c:v>
                </c:pt>
                <c:pt idx="2570">
                  <c:v>0</c:v>
                </c:pt>
                <c:pt idx="2571">
                  <c:v>0</c:v>
                </c:pt>
                <c:pt idx="2572">
                  <c:v>0</c:v>
                </c:pt>
                <c:pt idx="2573">
                  <c:v>0.11600000000000002</c:v>
                </c:pt>
                <c:pt idx="2574">
                  <c:v>0.58199999999999996</c:v>
                </c:pt>
                <c:pt idx="2575">
                  <c:v>1.1359999999999997</c:v>
                </c:pt>
                <c:pt idx="2576">
                  <c:v>1.7040000000000002</c:v>
                </c:pt>
                <c:pt idx="2577">
                  <c:v>2.4359999999999999</c:v>
                </c:pt>
                <c:pt idx="2578">
                  <c:v>2.5200000000000005</c:v>
                </c:pt>
                <c:pt idx="2579">
                  <c:v>2.4020000000000001</c:v>
                </c:pt>
                <c:pt idx="2580">
                  <c:v>2.0940000000000003</c:v>
                </c:pt>
                <c:pt idx="2581">
                  <c:v>2.2799999999999998</c:v>
                </c:pt>
                <c:pt idx="2582">
                  <c:v>1.996</c:v>
                </c:pt>
                <c:pt idx="2583">
                  <c:v>1.3819999999999999</c:v>
                </c:pt>
                <c:pt idx="2584">
                  <c:v>0.71199999999999997</c:v>
                </c:pt>
                <c:pt idx="2585">
                  <c:v>0.25600000000000001</c:v>
                </c:pt>
                <c:pt idx="2586">
                  <c:v>0.10800000000000001</c:v>
                </c:pt>
                <c:pt idx="2587">
                  <c:v>1.9999999999999997E-2</c:v>
                </c:pt>
                <c:pt idx="2588">
                  <c:v>0</c:v>
                </c:pt>
                <c:pt idx="2589">
                  <c:v>0</c:v>
                </c:pt>
                <c:pt idx="2590">
                  <c:v>0</c:v>
                </c:pt>
                <c:pt idx="2591">
                  <c:v>0</c:v>
                </c:pt>
                <c:pt idx="2592">
                  <c:v>0</c:v>
                </c:pt>
                <c:pt idx="2593">
                  <c:v>0</c:v>
                </c:pt>
                <c:pt idx="2594">
                  <c:v>0</c:v>
                </c:pt>
                <c:pt idx="2595">
                  <c:v>0</c:v>
                </c:pt>
                <c:pt idx="2596">
                  <c:v>4.0000000000000001E-3</c:v>
                </c:pt>
                <c:pt idx="2597">
                  <c:v>0.11799999999999999</c:v>
                </c:pt>
                <c:pt idx="2598">
                  <c:v>0.69599999999999995</c:v>
                </c:pt>
                <c:pt idx="2599">
                  <c:v>1.3579999999999999</c:v>
                </c:pt>
                <c:pt idx="2600">
                  <c:v>1.8679999999999999</c:v>
                </c:pt>
                <c:pt idx="2601">
                  <c:v>2.3679999999999999</c:v>
                </c:pt>
                <c:pt idx="2602">
                  <c:v>2.8980000000000001</c:v>
                </c:pt>
                <c:pt idx="2603">
                  <c:v>2.2799999999999998</c:v>
                </c:pt>
                <c:pt idx="2604">
                  <c:v>2.34</c:v>
                </c:pt>
                <c:pt idx="2605">
                  <c:v>2.2920000000000003</c:v>
                </c:pt>
                <c:pt idx="2606">
                  <c:v>2.1040000000000001</c:v>
                </c:pt>
                <c:pt idx="2607">
                  <c:v>1.4280000000000002</c:v>
                </c:pt>
                <c:pt idx="2608">
                  <c:v>0.76</c:v>
                </c:pt>
                <c:pt idx="2609">
                  <c:v>0.36799999999999999</c:v>
                </c:pt>
                <c:pt idx="2610">
                  <c:v>0.12000000000000002</c:v>
                </c:pt>
                <c:pt idx="2611">
                  <c:v>0.02</c:v>
                </c:pt>
                <c:pt idx="2612">
                  <c:v>0</c:v>
                </c:pt>
                <c:pt idx="2613">
                  <c:v>0</c:v>
                </c:pt>
                <c:pt idx="2614">
                  <c:v>0</c:v>
                </c:pt>
                <c:pt idx="2615">
                  <c:v>0</c:v>
                </c:pt>
                <c:pt idx="2616">
                  <c:v>0</c:v>
                </c:pt>
                <c:pt idx="2617">
                  <c:v>0</c:v>
                </c:pt>
                <c:pt idx="2618">
                  <c:v>0</c:v>
                </c:pt>
                <c:pt idx="2619">
                  <c:v>0</c:v>
                </c:pt>
                <c:pt idx="2620">
                  <c:v>2E-3</c:v>
                </c:pt>
                <c:pt idx="2621">
                  <c:v>0.12599999999999997</c:v>
                </c:pt>
                <c:pt idx="2622">
                  <c:v>0.51600000000000001</c:v>
                </c:pt>
                <c:pt idx="2623">
                  <c:v>1.1620000000000001</c:v>
                </c:pt>
                <c:pt idx="2624">
                  <c:v>1.95</c:v>
                </c:pt>
                <c:pt idx="2625">
                  <c:v>2.08</c:v>
                </c:pt>
                <c:pt idx="2626">
                  <c:v>1.8399999999999999</c:v>
                </c:pt>
                <c:pt idx="2627">
                  <c:v>2.0119999999999996</c:v>
                </c:pt>
                <c:pt idx="2628">
                  <c:v>2.1179999999999999</c:v>
                </c:pt>
                <c:pt idx="2629">
                  <c:v>1.7920000000000003</c:v>
                </c:pt>
                <c:pt idx="2630">
                  <c:v>1.5560000000000003</c:v>
                </c:pt>
                <c:pt idx="2631">
                  <c:v>1.296</c:v>
                </c:pt>
                <c:pt idx="2632">
                  <c:v>0.6319999999999999</c:v>
                </c:pt>
                <c:pt idx="2633">
                  <c:v>0.28799999999999998</c:v>
                </c:pt>
                <c:pt idx="2634">
                  <c:v>0.11600000000000002</c:v>
                </c:pt>
                <c:pt idx="2635">
                  <c:v>0.02</c:v>
                </c:pt>
                <c:pt idx="2636">
                  <c:v>0</c:v>
                </c:pt>
                <c:pt idx="2637">
                  <c:v>0</c:v>
                </c:pt>
                <c:pt idx="2638">
                  <c:v>0</c:v>
                </c:pt>
                <c:pt idx="2639">
                  <c:v>0</c:v>
                </c:pt>
                <c:pt idx="2640">
                  <c:v>0</c:v>
                </c:pt>
                <c:pt idx="2641">
                  <c:v>0</c:v>
                </c:pt>
                <c:pt idx="2642">
                  <c:v>0</c:v>
                </c:pt>
                <c:pt idx="2643">
                  <c:v>0</c:v>
                </c:pt>
                <c:pt idx="2644">
                  <c:v>4.0000000000000001E-3</c:v>
                </c:pt>
                <c:pt idx="2645">
                  <c:v>0.188</c:v>
                </c:pt>
                <c:pt idx="2646">
                  <c:v>0.88400000000000001</c:v>
                </c:pt>
                <c:pt idx="2647">
                  <c:v>1.7259999999999998</c:v>
                </c:pt>
                <c:pt idx="2648">
                  <c:v>2.6439999999999997</c:v>
                </c:pt>
                <c:pt idx="2649">
                  <c:v>2.5900000000000003</c:v>
                </c:pt>
                <c:pt idx="2650">
                  <c:v>2.774</c:v>
                </c:pt>
                <c:pt idx="2651">
                  <c:v>3.1380000000000003</c:v>
                </c:pt>
                <c:pt idx="2652">
                  <c:v>2.98</c:v>
                </c:pt>
                <c:pt idx="2653">
                  <c:v>2.6779999999999999</c:v>
                </c:pt>
                <c:pt idx="2654">
                  <c:v>2.1019999999999999</c:v>
                </c:pt>
                <c:pt idx="2655">
                  <c:v>1.52</c:v>
                </c:pt>
                <c:pt idx="2656">
                  <c:v>0.8</c:v>
                </c:pt>
                <c:pt idx="2657">
                  <c:v>0.29200000000000004</c:v>
                </c:pt>
                <c:pt idx="2658">
                  <c:v>0.10800000000000001</c:v>
                </c:pt>
                <c:pt idx="2659">
                  <c:v>1.7999999999999999E-2</c:v>
                </c:pt>
                <c:pt idx="2660">
                  <c:v>0</c:v>
                </c:pt>
                <c:pt idx="2661">
                  <c:v>0</c:v>
                </c:pt>
                <c:pt idx="2662">
                  <c:v>0</c:v>
                </c:pt>
                <c:pt idx="2663">
                  <c:v>0</c:v>
                </c:pt>
                <c:pt idx="2664">
                  <c:v>0</c:v>
                </c:pt>
                <c:pt idx="2665">
                  <c:v>0</c:v>
                </c:pt>
                <c:pt idx="2666">
                  <c:v>0</c:v>
                </c:pt>
                <c:pt idx="2667">
                  <c:v>0</c:v>
                </c:pt>
                <c:pt idx="2668">
                  <c:v>8.0000000000000002E-3</c:v>
                </c:pt>
                <c:pt idx="2669">
                  <c:v>0.22600000000000003</c:v>
                </c:pt>
                <c:pt idx="2670">
                  <c:v>0.79</c:v>
                </c:pt>
                <c:pt idx="2671">
                  <c:v>1.52</c:v>
                </c:pt>
                <c:pt idx="2672">
                  <c:v>2.2460000000000004</c:v>
                </c:pt>
                <c:pt idx="2673">
                  <c:v>2.68</c:v>
                </c:pt>
                <c:pt idx="2674">
                  <c:v>2.9080000000000004</c:v>
                </c:pt>
                <c:pt idx="2675">
                  <c:v>2.6220000000000003</c:v>
                </c:pt>
                <c:pt idx="2676">
                  <c:v>2.62</c:v>
                </c:pt>
                <c:pt idx="2677">
                  <c:v>2.4780000000000002</c:v>
                </c:pt>
                <c:pt idx="2678">
                  <c:v>2.008</c:v>
                </c:pt>
                <c:pt idx="2679">
                  <c:v>1.208</c:v>
                </c:pt>
                <c:pt idx="2680">
                  <c:v>0.59000000000000008</c:v>
                </c:pt>
                <c:pt idx="2681">
                  <c:v>0.2</c:v>
                </c:pt>
                <c:pt idx="2682">
                  <c:v>7.8E-2</c:v>
                </c:pt>
                <c:pt idx="2683">
                  <c:v>0.01</c:v>
                </c:pt>
                <c:pt idx="2684">
                  <c:v>0</c:v>
                </c:pt>
                <c:pt idx="2685">
                  <c:v>0</c:v>
                </c:pt>
                <c:pt idx="2686">
                  <c:v>0</c:v>
                </c:pt>
                <c:pt idx="2687">
                  <c:v>0</c:v>
                </c:pt>
                <c:pt idx="2688">
                  <c:v>0</c:v>
                </c:pt>
                <c:pt idx="2689">
                  <c:v>0</c:v>
                </c:pt>
                <c:pt idx="2690">
                  <c:v>0</c:v>
                </c:pt>
                <c:pt idx="2691">
                  <c:v>0</c:v>
                </c:pt>
                <c:pt idx="2692">
                  <c:v>8.0000000000000002E-3</c:v>
                </c:pt>
                <c:pt idx="2693">
                  <c:v>0.27199999999999996</c:v>
                </c:pt>
                <c:pt idx="2694">
                  <c:v>0.98799999999999988</c:v>
                </c:pt>
                <c:pt idx="2695">
                  <c:v>1.8160000000000001</c:v>
                </c:pt>
                <c:pt idx="2696">
                  <c:v>2.6680000000000001</c:v>
                </c:pt>
                <c:pt idx="2697">
                  <c:v>3.1640000000000001</c:v>
                </c:pt>
                <c:pt idx="2698">
                  <c:v>3.2679999999999998</c:v>
                </c:pt>
                <c:pt idx="2699">
                  <c:v>2.7979999999999996</c:v>
                </c:pt>
                <c:pt idx="2700">
                  <c:v>2.774</c:v>
                </c:pt>
                <c:pt idx="2701">
                  <c:v>2.4140000000000001</c:v>
                </c:pt>
                <c:pt idx="2702">
                  <c:v>1.702</c:v>
                </c:pt>
                <c:pt idx="2703">
                  <c:v>1.288</c:v>
                </c:pt>
                <c:pt idx="2704">
                  <c:v>0.72200000000000009</c:v>
                </c:pt>
                <c:pt idx="2705">
                  <c:v>0.308</c:v>
                </c:pt>
                <c:pt idx="2706">
                  <c:v>0.10600000000000001</c:v>
                </c:pt>
                <c:pt idx="2707">
                  <c:v>1.6E-2</c:v>
                </c:pt>
                <c:pt idx="2708">
                  <c:v>2E-3</c:v>
                </c:pt>
                <c:pt idx="2709">
                  <c:v>0</c:v>
                </c:pt>
                <c:pt idx="2710">
                  <c:v>0</c:v>
                </c:pt>
                <c:pt idx="2711">
                  <c:v>0</c:v>
                </c:pt>
                <c:pt idx="2712">
                  <c:v>0</c:v>
                </c:pt>
                <c:pt idx="2713">
                  <c:v>0</c:v>
                </c:pt>
                <c:pt idx="2714">
                  <c:v>0</c:v>
                </c:pt>
                <c:pt idx="2715">
                  <c:v>0</c:v>
                </c:pt>
                <c:pt idx="2716">
                  <c:v>6.0000000000000001E-3</c:v>
                </c:pt>
                <c:pt idx="2717">
                  <c:v>0.14600000000000002</c:v>
                </c:pt>
                <c:pt idx="2718">
                  <c:v>0.52</c:v>
                </c:pt>
                <c:pt idx="2719">
                  <c:v>0.97799999999999998</c:v>
                </c:pt>
                <c:pt idx="2720">
                  <c:v>1.486</c:v>
                </c:pt>
                <c:pt idx="2721">
                  <c:v>2.2660000000000005</c:v>
                </c:pt>
                <c:pt idx="2722">
                  <c:v>2.8639999999999999</c:v>
                </c:pt>
                <c:pt idx="2723">
                  <c:v>2.8080000000000003</c:v>
                </c:pt>
                <c:pt idx="2724">
                  <c:v>2.7760000000000002</c:v>
                </c:pt>
                <c:pt idx="2725">
                  <c:v>2.448</c:v>
                </c:pt>
                <c:pt idx="2726">
                  <c:v>2.0640000000000001</c:v>
                </c:pt>
                <c:pt idx="2727">
                  <c:v>1.482</c:v>
                </c:pt>
                <c:pt idx="2728">
                  <c:v>0.78599999999999992</c:v>
                </c:pt>
                <c:pt idx="2729">
                  <c:v>0.32199999999999995</c:v>
                </c:pt>
                <c:pt idx="2730">
                  <c:v>0.10400000000000001</c:v>
                </c:pt>
                <c:pt idx="2731">
                  <c:v>2.4E-2</c:v>
                </c:pt>
                <c:pt idx="2732">
                  <c:v>2E-3</c:v>
                </c:pt>
                <c:pt idx="2733">
                  <c:v>0</c:v>
                </c:pt>
                <c:pt idx="2734">
                  <c:v>0</c:v>
                </c:pt>
                <c:pt idx="2735">
                  <c:v>0</c:v>
                </c:pt>
                <c:pt idx="2736">
                  <c:v>0</c:v>
                </c:pt>
                <c:pt idx="2737">
                  <c:v>0</c:v>
                </c:pt>
                <c:pt idx="2738">
                  <c:v>0</c:v>
                </c:pt>
                <c:pt idx="2739">
                  <c:v>0</c:v>
                </c:pt>
                <c:pt idx="2740">
                  <c:v>1.4000000000000002E-2</c:v>
                </c:pt>
                <c:pt idx="2741">
                  <c:v>0.20600000000000002</c:v>
                </c:pt>
                <c:pt idx="2742">
                  <c:v>0.62600000000000011</c:v>
                </c:pt>
                <c:pt idx="2743">
                  <c:v>1.278</c:v>
                </c:pt>
                <c:pt idx="2744">
                  <c:v>1.9</c:v>
                </c:pt>
                <c:pt idx="2745">
                  <c:v>2.0640000000000001</c:v>
                </c:pt>
                <c:pt idx="2746">
                  <c:v>2.6240000000000001</c:v>
                </c:pt>
                <c:pt idx="2747">
                  <c:v>2.5540000000000003</c:v>
                </c:pt>
                <c:pt idx="2748">
                  <c:v>2.4200000000000004</c:v>
                </c:pt>
                <c:pt idx="2749">
                  <c:v>1.964</c:v>
                </c:pt>
                <c:pt idx="2750">
                  <c:v>1.7260000000000002</c:v>
                </c:pt>
                <c:pt idx="2751">
                  <c:v>1.1879999999999999</c:v>
                </c:pt>
                <c:pt idx="2752">
                  <c:v>0.80800000000000005</c:v>
                </c:pt>
                <c:pt idx="2753">
                  <c:v>0.36400000000000005</c:v>
                </c:pt>
                <c:pt idx="2754">
                  <c:v>0.122</c:v>
                </c:pt>
                <c:pt idx="2755">
                  <c:v>1.9999999999999997E-2</c:v>
                </c:pt>
                <c:pt idx="2756">
                  <c:v>2E-3</c:v>
                </c:pt>
                <c:pt idx="2757">
                  <c:v>0</c:v>
                </c:pt>
                <c:pt idx="2758">
                  <c:v>0</c:v>
                </c:pt>
                <c:pt idx="2759">
                  <c:v>0</c:v>
                </c:pt>
                <c:pt idx="2760">
                  <c:v>0</c:v>
                </c:pt>
                <c:pt idx="2761">
                  <c:v>0</c:v>
                </c:pt>
                <c:pt idx="2762">
                  <c:v>0</c:v>
                </c:pt>
                <c:pt idx="2763">
                  <c:v>0</c:v>
                </c:pt>
                <c:pt idx="2764">
                  <c:v>8.0000000000000002E-3</c:v>
                </c:pt>
                <c:pt idx="2765">
                  <c:v>0.158</c:v>
                </c:pt>
                <c:pt idx="2766">
                  <c:v>0.63200000000000001</c:v>
                </c:pt>
                <c:pt idx="2767">
                  <c:v>1.26</c:v>
                </c:pt>
                <c:pt idx="2768">
                  <c:v>2.0819999999999999</c:v>
                </c:pt>
                <c:pt idx="2769">
                  <c:v>2.4319999999999999</c:v>
                </c:pt>
                <c:pt idx="2770">
                  <c:v>2.1959999999999997</c:v>
                </c:pt>
                <c:pt idx="2771">
                  <c:v>2.3639999999999999</c:v>
                </c:pt>
                <c:pt idx="2772">
                  <c:v>2.4820000000000002</c:v>
                </c:pt>
                <c:pt idx="2773">
                  <c:v>2.3239999999999998</c:v>
                </c:pt>
                <c:pt idx="2774">
                  <c:v>1.5640000000000001</c:v>
                </c:pt>
                <c:pt idx="2775">
                  <c:v>1.1759999999999999</c:v>
                </c:pt>
                <c:pt idx="2776">
                  <c:v>0.71400000000000008</c:v>
                </c:pt>
                <c:pt idx="2777">
                  <c:v>0.34600000000000003</c:v>
                </c:pt>
                <c:pt idx="2778">
                  <c:v>0.13</c:v>
                </c:pt>
                <c:pt idx="2779">
                  <c:v>2.6000000000000002E-2</c:v>
                </c:pt>
                <c:pt idx="2780">
                  <c:v>2E-3</c:v>
                </c:pt>
                <c:pt idx="2781">
                  <c:v>0</c:v>
                </c:pt>
                <c:pt idx="2782">
                  <c:v>0</c:v>
                </c:pt>
                <c:pt idx="2783">
                  <c:v>0</c:v>
                </c:pt>
                <c:pt idx="2784">
                  <c:v>0</c:v>
                </c:pt>
                <c:pt idx="2785">
                  <c:v>0</c:v>
                </c:pt>
                <c:pt idx="2786">
                  <c:v>0</c:v>
                </c:pt>
                <c:pt idx="2787">
                  <c:v>0</c:v>
                </c:pt>
                <c:pt idx="2788">
                  <c:v>2.1999999999999999E-2</c:v>
                </c:pt>
                <c:pt idx="2789">
                  <c:v>0.248</c:v>
                </c:pt>
                <c:pt idx="2790">
                  <c:v>0.72599999999999998</c:v>
                </c:pt>
                <c:pt idx="2791">
                  <c:v>1.3460000000000001</c:v>
                </c:pt>
                <c:pt idx="2792">
                  <c:v>1.9219999999999999</c:v>
                </c:pt>
                <c:pt idx="2793">
                  <c:v>2.5</c:v>
                </c:pt>
                <c:pt idx="2794">
                  <c:v>2.7479999999999998</c:v>
                </c:pt>
                <c:pt idx="2795">
                  <c:v>2.6579999999999999</c:v>
                </c:pt>
                <c:pt idx="2796">
                  <c:v>2.3259999999999996</c:v>
                </c:pt>
                <c:pt idx="2797">
                  <c:v>2.0539999999999998</c:v>
                </c:pt>
                <c:pt idx="2798">
                  <c:v>1.8480000000000001</c:v>
                </c:pt>
                <c:pt idx="2799">
                  <c:v>1.504</c:v>
                </c:pt>
                <c:pt idx="2800">
                  <c:v>0.80599999999999983</c:v>
                </c:pt>
                <c:pt idx="2801">
                  <c:v>0.26800000000000002</c:v>
                </c:pt>
                <c:pt idx="2802">
                  <c:v>0.12</c:v>
                </c:pt>
                <c:pt idx="2803">
                  <c:v>2.6000000000000002E-2</c:v>
                </c:pt>
                <c:pt idx="2804">
                  <c:v>2E-3</c:v>
                </c:pt>
                <c:pt idx="2805">
                  <c:v>0</c:v>
                </c:pt>
                <c:pt idx="2806">
                  <c:v>0</c:v>
                </c:pt>
                <c:pt idx="2807">
                  <c:v>0</c:v>
                </c:pt>
                <c:pt idx="2808">
                  <c:v>0</c:v>
                </c:pt>
                <c:pt idx="2809">
                  <c:v>0</c:v>
                </c:pt>
                <c:pt idx="2810">
                  <c:v>0</c:v>
                </c:pt>
                <c:pt idx="2811">
                  <c:v>0</c:v>
                </c:pt>
                <c:pt idx="2812">
                  <c:v>2.7999999999999997E-2</c:v>
                </c:pt>
                <c:pt idx="2813">
                  <c:v>0.24399999999999999</c:v>
                </c:pt>
                <c:pt idx="2814">
                  <c:v>0.74400000000000011</c:v>
                </c:pt>
                <c:pt idx="2815">
                  <c:v>1.1839999999999999</c:v>
                </c:pt>
                <c:pt idx="2816">
                  <c:v>2.1320000000000001</c:v>
                </c:pt>
                <c:pt idx="2817">
                  <c:v>2.8839999999999995</c:v>
                </c:pt>
                <c:pt idx="2818">
                  <c:v>3.37</c:v>
                </c:pt>
                <c:pt idx="2819">
                  <c:v>3.1080000000000001</c:v>
                </c:pt>
                <c:pt idx="2820">
                  <c:v>3.222</c:v>
                </c:pt>
                <c:pt idx="2821">
                  <c:v>2.7719999999999998</c:v>
                </c:pt>
                <c:pt idx="2822">
                  <c:v>1.8740000000000001</c:v>
                </c:pt>
                <c:pt idx="2823">
                  <c:v>1.4019999999999999</c:v>
                </c:pt>
                <c:pt idx="2824">
                  <c:v>0.73599999999999999</c:v>
                </c:pt>
                <c:pt idx="2825">
                  <c:v>0.314</c:v>
                </c:pt>
                <c:pt idx="2826">
                  <c:v>0.124</c:v>
                </c:pt>
                <c:pt idx="2827">
                  <c:v>0.04</c:v>
                </c:pt>
                <c:pt idx="2828">
                  <c:v>4.0000000000000001E-3</c:v>
                </c:pt>
                <c:pt idx="2829">
                  <c:v>0</c:v>
                </c:pt>
                <c:pt idx="2830">
                  <c:v>0</c:v>
                </c:pt>
                <c:pt idx="2831">
                  <c:v>0</c:v>
                </c:pt>
                <c:pt idx="2832">
                  <c:v>0</c:v>
                </c:pt>
                <c:pt idx="2833">
                  <c:v>0</c:v>
                </c:pt>
                <c:pt idx="2834">
                  <c:v>0</c:v>
                </c:pt>
                <c:pt idx="2835">
                  <c:v>0</c:v>
                </c:pt>
                <c:pt idx="2836">
                  <c:v>2.6000000000000002E-2</c:v>
                </c:pt>
                <c:pt idx="2837">
                  <c:v>0.26600000000000001</c:v>
                </c:pt>
                <c:pt idx="2838">
                  <c:v>0.97800000000000009</c:v>
                </c:pt>
                <c:pt idx="2839">
                  <c:v>1.8</c:v>
                </c:pt>
                <c:pt idx="2840">
                  <c:v>2.3159999999999998</c:v>
                </c:pt>
                <c:pt idx="2841">
                  <c:v>2.7039999999999997</c:v>
                </c:pt>
                <c:pt idx="2842">
                  <c:v>2.4180000000000001</c:v>
                </c:pt>
                <c:pt idx="2843">
                  <c:v>2.6279999999999997</c:v>
                </c:pt>
                <c:pt idx="2844">
                  <c:v>2.3679999999999999</c:v>
                </c:pt>
                <c:pt idx="2845">
                  <c:v>2.3980000000000001</c:v>
                </c:pt>
                <c:pt idx="2846">
                  <c:v>2.028</c:v>
                </c:pt>
                <c:pt idx="2847">
                  <c:v>1.48</c:v>
                </c:pt>
                <c:pt idx="2848">
                  <c:v>0.78600000000000003</c:v>
                </c:pt>
                <c:pt idx="2849">
                  <c:v>0.308</c:v>
                </c:pt>
                <c:pt idx="2850">
                  <c:v>0.126</c:v>
                </c:pt>
                <c:pt idx="2851">
                  <c:v>3.9999999999999994E-2</c:v>
                </c:pt>
                <c:pt idx="2852">
                  <c:v>4.0000000000000001E-3</c:v>
                </c:pt>
                <c:pt idx="2853">
                  <c:v>0</c:v>
                </c:pt>
                <c:pt idx="2854">
                  <c:v>0</c:v>
                </c:pt>
                <c:pt idx="2855">
                  <c:v>0</c:v>
                </c:pt>
                <c:pt idx="2856">
                  <c:v>0</c:v>
                </c:pt>
                <c:pt idx="2857">
                  <c:v>0</c:v>
                </c:pt>
                <c:pt idx="2858">
                  <c:v>0</c:v>
                </c:pt>
                <c:pt idx="2859">
                  <c:v>0</c:v>
                </c:pt>
                <c:pt idx="2860">
                  <c:v>2.6000000000000002E-2</c:v>
                </c:pt>
                <c:pt idx="2861">
                  <c:v>0.29199999999999998</c:v>
                </c:pt>
                <c:pt idx="2862">
                  <c:v>0.74199999999999999</c:v>
                </c:pt>
                <c:pt idx="2863">
                  <c:v>1.3839999999999999</c:v>
                </c:pt>
                <c:pt idx="2864">
                  <c:v>2.3820000000000001</c:v>
                </c:pt>
                <c:pt idx="2865">
                  <c:v>2.5420000000000007</c:v>
                </c:pt>
                <c:pt idx="2866">
                  <c:v>2.8319999999999999</c:v>
                </c:pt>
                <c:pt idx="2867">
                  <c:v>2.8220000000000001</c:v>
                </c:pt>
                <c:pt idx="2868">
                  <c:v>2.7800000000000002</c:v>
                </c:pt>
                <c:pt idx="2869">
                  <c:v>2.4500000000000002</c:v>
                </c:pt>
                <c:pt idx="2870">
                  <c:v>1.8660000000000001</c:v>
                </c:pt>
                <c:pt idx="2871">
                  <c:v>1.0780000000000001</c:v>
                </c:pt>
                <c:pt idx="2872">
                  <c:v>0.65</c:v>
                </c:pt>
                <c:pt idx="2873">
                  <c:v>0.38</c:v>
                </c:pt>
                <c:pt idx="2874">
                  <c:v>0.16400000000000001</c:v>
                </c:pt>
                <c:pt idx="2875">
                  <c:v>3.5999999999999997E-2</c:v>
                </c:pt>
                <c:pt idx="2876">
                  <c:v>4.0000000000000001E-3</c:v>
                </c:pt>
                <c:pt idx="2877">
                  <c:v>0</c:v>
                </c:pt>
                <c:pt idx="2878">
                  <c:v>0</c:v>
                </c:pt>
                <c:pt idx="2879">
                  <c:v>0</c:v>
                </c:pt>
                <c:pt idx="2880">
                  <c:v>0</c:v>
                </c:pt>
                <c:pt idx="2881">
                  <c:v>0</c:v>
                </c:pt>
                <c:pt idx="2882">
                  <c:v>0</c:v>
                </c:pt>
                <c:pt idx="2883">
                  <c:v>0</c:v>
                </c:pt>
                <c:pt idx="2884">
                  <c:v>1.7999999999999999E-2</c:v>
                </c:pt>
                <c:pt idx="2885">
                  <c:v>0.19400000000000001</c:v>
                </c:pt>
                <c:pt idx="2886">
                  <c:v>0.63600000000000001</c:v>
                </c:pt>
                <c:pt idx="2887">
                  <c:v>1.2659999999999998</c:v>
                </c:pt>
                <c:pt idx="2888">
                  <c:v>1.7420000000000002</c:v>
                </c:pt>
                <c:pt idx="2889">
                  <c:v>2.3400000000000003</c:v>
                </c:pt>
                <c:pt idx="2890">
                  <c:v>2.5979999999999999</c:v>
                </c:pt>
                <c:pt idx="2891">
                  <c:v>2.54</c:v>
                </c:pt>
                <c:pt idx="2892">
                  <c:v>2.31</c:v>
                </c:pt>
                <c:pt idx="2893">
                  <c:v>1.968</c:v>
                </c:pt>
                <c:pt idx="2894">
                  <c:v>1.716</c:v>
                </c:pt>
                <c:pt idx="2895">
                  <c:v>1.0880000000000001</c:v>
                </c:pt>
                <c:pt idx="2896">
                  <c:v>0.64200000000000002</c:v>
                </c:pt>
                <c:pt idx="2897">
                  <c:v>0.29799999999999999</c:v>
                </c:pt>
                <c:pt idx="2898">
                  <c:v>0.16600000000000001</c:v>
                </c:pt>
                <c:pt idx="2899">
                  <c:v>4.3999999999999997E-2</c:v>
                </c:pt>
                <c:pt idx="2900">
                  <c:v>4.0000000000000001E-3</c:v>
                </c:pt>
                <c:pt idx="2901">
                  <c:v>0</c:v>
                </c:pt>
                <c:pt idx="2902">
                  <c:v>0</c:v>
                </c:pt>
                <c:pt idx="2903">
                  <c:v>0</c:v>
                </c:pt>
                <c:pt idx="2904">
                  <c:v>0</c:v>
                </c:pt>
                <c:pt idx="2905">
                  <c:v>0</c:v>
                </c:pt>
                <c:pt idx="2906">
                  <c:v>0</c:v>
                </c:pt>
                <c:pt idx="2907">
                  <c:v>0</c:v>
                </c:pt>
                <c:pt idx="2908">
                  <c:v>3.2000000000000008E-2</c:v>
                </c:pt>
                <c:pt idx="2909">
                  <c:v>0.32</c:v>
                </c:pt>
                <c:pt idx="2910">
                  <c:v>0.97</c:v>
                </c:pt>
                <c:pt idx="2911">
                  <c:v>1.4440000000000002</c:v>
                </c:pt>
                <c:pt idx="2912">
                  <c:v>1.6619999999999997</c:v>
                </c:pt>
                <c:pt idx="2913">
                  <c:v>1.8400000000000003</c:v>
                </c:pt>
                <c:pt idx="2914">
                  <c:v>1.4060000000000001</c:v>
                </c:pt>
                <c:pt idx="2915">
                  <c:v>1.5380000000000003</c:v>
                </c:pt>
                <c:pt idx="2916">
                  <c:v>1.35</c:v>
                </c:pt>
                <c:pt idx="2917">
                  <c:v>1.6659999999999999</c:v>
                </c:pt>
                <c:pt idx="2918">
                  <c:v>1.4279999999999999</c:v>
                </c:pt>
                <c:pt idx="2919">
                  <c:v>1.3240000000000003</c:v>
                </c:pt>
                <c:pt idx="2920">
                  <c:v>0.67800000000000016</c:v>
                </c:pt>
                <c:pt idx="2921">
                  <c:v>0.31800000000000006</c:v>
                </c:pt>
                <c:pt idx="2922">
                  <c:v>0.156</c:v>
                </c:pt>
                <c:pt idx="2923">
                  <c:v>3.6000000000000004E-2</c:v>
                </c:pt>
                <c:pt idx="2924">
                  <c:v>6.0000000000000001E-3</c:v>
                </c:pt>
                <c:pt idx="2925">
                  <c:v>0</c:v>
                </c:pt>
                <c:pt idx="2926">
                  <c:v>0</c:v>
                </c:pt>
                <c:pt idx="2927">
                  <c:v>0</c:v>
                </c:pt>
                <c:pt idx="2928">
                  <c:v>0</c:v>
                </c:pt>
                <c:pt idx="2929">
                  <c:v>0</c:v>
                </c:pt>
                <c:pt idx="2930">
                  <c:v>0</c:v>
                </c:pt>
                <c:pt idx="2931">
                  <c:v>0</c:v>
                </c:pt>
                <c:pt idx="2932">
                  <c:v>0.03</c:v>
                </c:pt>
                <c:pt idx="2933">
                  <c:v>0.26400000000000001</c:v>
                </c:pt>
                <c:pt idx="2934">
                  <c:v>0.71</c:v>
                </c:pt>
                <c:pt idx="2935">
                  <c:v>1.4219999999999999</c:v>
                </c:pt>
                <c:pt idx="2936">
                  <c:v>1.7559999999999998</c:v>
                </c:pt>
                <c:pt idx="2937">
                  <c:v>1.8900000000000001</c:v>
                </c:pt>
                <c:pt idx="2938">
                  <c:v>1.7579999999999998</c:v>
                </c:pt>
                <c:pt idx="2939">
                  <c:v>1.9179999999999999</c:v>
                </c:pt>
                <c:pt idx="2940">
                  <c:v>1.8180000000000001</c:v>
                </c:pt>
                <c:pt idx="2941">
                  <c:v>1.5760000000000001</c:v>
                </c:pt>
                <c:pt idx="2942">
                  <c:v>1.6779999999999997</c:v>
                </c:pt>
                <c:pt idx="2943">
                  <c:v>1.244</c:v>
                </c:pt>
                <c:pt idx="2944">
                  <c:v>0.72399999999999998</c:v>
                </c:pt>
                <c:pt idx="2945">
                  <c:v>0.35399999999999998</c:v>
                </c:pt>
                <c:pt idx="2946">
                  <c:v>0.14200000000000002</c:v>
                </c:pt>
                <c:pt idx="2947">
                  <c:v>4.5999999999999999E-2</c:v>
                </c:pt>
                <c:pt idx="2948">
                  <c:v>8.0000000000000002E-3</c:v>
                </c:pt>
                <c:pt idx="2949">
                  <c:v>0</c:v>
                </c:pt>
                <c:pt idx="2950">
                  <c:v>0</c:v>
                </c:pt>
                <c:pt idx="2951">
                  <c:v>0</c:v>
                </c:pt>
                <c:pt idx="2952">
                  <c:v>0</c:v>
                </c:pt>
                <c:pt idx="2953">
                  <c:v>0</c:v>
                </c:pt>
                <c:pt idx="2954">
                  <c:v>0</c:v>
                </c:pt>
                <c:pt idx="2955">
                  <c:v>0</c:v>
                </c:pt>
                <c:pt idx="2956">
                  <c:v>3.2000000000000008E-2</c:v>
                </c:pt>
                <c:pt idx="2957">
                  <c:v>0.29199999999999998</c:v>
                </c:pt>
                <c:pt idx="2958">
                  <c:v>0.85199999999999998</c:v>
                </c:pt>
                <c:pt idx="2959">
                  <c:v>1.224</c:v>
                </c:pt>
                <c:pt idx="2960">
                  <c:v>1.782</c:v>
                </c:pt>
                <c:pt idx="2961">
                  <c:v>2.2180000000000004</c:v>
                </c:pt>
                <c:pt idx="2962">
                  <c:v>2.8140000000000001</c:v>
                </c:pt>
                <c:pt idx="2963">
                  <c:v>2.242</c:v>
                </c:pt>
                <c:pt idx="2964">
                  <c:v>2.5499999999999998</c:v>
                </c:pt>
                <c:pt idx="2965">
                  <c:v>2.44</c:v>
                </c:pt>
                <c:pt idx="2966">
                  <c:v>2.2360000000000002</c:v>
                </c:pt>
                <c:pt idx="2967">
                  <c:v>1.3259999999999998</c:v>
                </c:pt>
                <c:pt idx="2968">
                  <c:v>0.73</c:v>
                </c:pt>
                <c:pt idx="2969">
                  <c:v>0.33799999999999997</c:v>
                </c:pt>
                <c:pt idx="2970">
                  <c:v>0.15999999999999998</c:v>
                </c:pt>
                <c:pt idx="2971">
                  <c:v>0.05</c:v>
                </c:pt>
                <c:pt idx="2972">
                  <c:v>4.0000000000000001E-3</c:v>
                </c:pt>
                <c:pt idx="2973">
                  <c:v>0</c:v>
                </c:pt>
                <c:pt idx="2974">
                  <c:v>0</c:v>
                </c:pt>
                <c:pt idx="2975">
                  <c:v>0</c:v>
                </c:pt>
                <c:pt idx="2976">
                  <c:v>0</c:v>
                </c:pt>
                <c:pt idx="2977">
                  <c:v>0</c:v>
                </c:pt>
                <c:pt idx="2978">
                  <c:v>0</c:v>
                </c:pt>
                <c:pt idx="2979">
                  <c:v>0</c:v>
                </c:pt>
                <c:pt idx="2980">
                  <c:v>0.04</c:v>
                </c:pt>
                <c:pt idx="2981">
                  <c:v>0.31</c:v>
                </c:pt>
                <c:pt idx="2982">
                  <c:v>0.95</c:v>
                </c:pt>
                <c:pt idx="2983">
                  <c:v>1.218</c:v>
                </c:pt>
                <c:pt idx="2984">
                  <c:v>2.5819999999999999</c:v>
                </c:pt>
                <c:pt idx="2985">
                  <c:v>2.5979999999999999</c:v>
                </c:pt>
                <c:pt idx="2986">
                  <c:v>2.65</c:v>
                </c:pt>
                <c:pt idx="2987">
                  <c:v>2.6179999999999999</c:v>
                </c:pt>
                <c:pt idx="2988">
                  <c:v>2.41</c:v>
                </c:pt>
                <c:pt idx="2989">
                  <c:v>2.4</c:v>
                </c:pt>
                <c:pt idx="2990">
                  <c:v>2.1659999999999999</c:v>
                </c:pt>
                <c:pt idx="2991">
                  <c:v>1.5400000000000003</c:v>
                </c:pt>
                <c:pt idx="2992">
                  <c:v>0.77200000000000002</c:v>
                </c:pt>
                <c:pt idx="2993">
                  <c:v>0.35199999999999998</c:v>
                </c:pt>
                <c:pt idx="2994">
                  <c:v>0.192</c:v>
                </c:pt>
                <c:pt idx="2995">
                  <c:v>5.6000000000000008E-2</c:v>
                </c:pt>
                <c:pt idx="2996">
                  <c:v>4.0000000000000001E-3</c:v>
                </c:pt>
                <c:pt idx="2997">
                  <c:v>0</c:v>
                </c:pt>
                <c:pt idx="2998">
                  <c:v>0</c:v>
                </c:pt>
                <c:pt idx="2999">
                  <c:v>0</c:v>
                </c:pt>
                <c:pt idx="3000">
                  <c:v>0</c:v>
                </c:pt>
                <c:pt idx="3001">
                  <c:v>0</c:v>
                </c:pt>
                <c:pt idx="3002">
                  <c:v>0</c:v>
                </c:pt>
                <c:pt idx="3003">
                  <c:v>0</c:v>
                </c:pt>
                <c:pt idx="3004">
                  <c:v>5.2000000000000005E-2</c:v>
                </c:pt>
                <c:pt idx="3005">
                  <c:v>0.38000000000000006</c:v>
                </c:pt>
                <c:pt idx="3006">
                  <c:v>0.78400000000000003</c:v>
                </c:pt>
                <c:pt idx="3007">
                  <c:v>1.258</c:v>
                </c:pt>
                <c:pt idx="3008">
                  <c:v>1.9300000000000002</c:v>
                </c:pt>
                <c:pt idx="3009">
                  <c:v>2.4220000000000002</c:v>
                </c:pt>
                <c:pt idx="3010">
                  <c:v>2.456</c:v>
                </c:pt>
                <c:pt idx="3011">
                  <c:v>2.3739999999999997</c:v>
                </c:pt>
                <c:pt idx="3012">
                  <c:v>1.5739999999999998</c:v>
                </c:pt>
                <c:pt idx="3013">
                  <c:v>1.4520000000000002</c:v>
                </c:pt>
                <c:pt idx="3014">
                  <c:v>1.274</c:v>
                </c:pt>
                <c:pt idx="3015">
                  <c:v>1.048</c:v>
                </c:pt>
                <c:pt idx="3016">
                  <c:v>0.61599999999999999</c:v>
                </c:pt>
                <c:pt idx="3017">
                  <c:v>0.43200000000000005</c:v>
                </c:pt>
                <c:pt idx="3018">
                  <c:v>0.192</c:v>
                </c:pt>
                <c:pt idx="3019">
                  <c:v>6.0000000000000012E-2</c:v>
                </c:pt>
                <c:pt idx="3020">
                  <c:v>8.0000000000000002E-3</c:v>
                </c:pt>
                <c:pt idx="3021">
                  <c:v>0</c:v>
                </c:pt>
                <c:pt idx="3022">
                  <c:v>0</c:v>
                </c:pt>
                <c:pt idx="3023">
                  <c:v>0</c:v>
                </c:pt>
                <c:pt idx="3024">
                  <c:v>0</c:v>
                </c:pt>
                <c:pt idx="3025">
                  <c:v>0</c:v>
                </c:pt>
                <c:pt idx="3026">
                  <c:v>0</c:v>
                </c:pt>
                <c:pt idx="3027">
                  <c:v>0</c:v>
                </c:pt>
                <c:pt idx="3028">
                  <c:v>6.2E-2</c:v>
                </c:pt>
                <c:pt idx="3029">
                  <c:v>0.30399999999999999</c:v>
                </c:pt>
                <c:pt idx="3030">
                  <c:v>0.85600000000000009</c:v>
                </c:pt>
                <c:pt idx="3031">
                  <c:v>1.548</c:v>
                </c:pt>
                <c:pt idx="3032">
                  <c:v>2.1139999999999999</c:v>
                </c:pt>
                <c:pt idx="3033">
                  <c:v>1.9979999999999998</c:v>
                </c:pt>
                <c:pt idx="3034">
                  <c:v>2.2999999999999998</c:v>
                </c:pt>
                <c:pt idx="3035">
                  <c:v>2.4319999999999999</c:v>
                </c:pt>
                <c:pt idx="3036">
                  <c:v>1.9739999999999998</c:v>
                </c:pt>
                <c:pt idx="3037">
                  <c:v>1.6900000000000002</c:v>
                </c:pt>
                <c:pt idx="3038">
                  <c:v>1.248</c:v>
                </c:pt>
                <c:pt idx="3039">
                  <c:v>1.4300000000000002</c:v>
                </c:pt>
                <c:pt idx="3040">
                  <c:v>0.746</c:v>
                </c:pt>
                <c:pt idx="3041">
                  <c:v>0.34600000000000003</c:v>
                </c:pt>
                <c:pt idx="3042">
                  <c:v>0.14800000000000002</c:v>
                </c:pt>
                <c:pt idx="3043">
                  <c:v>5.2000000000000005E-2</c:v>
                </c:pt>
                <c:pt idx="3044">
                  <c:v>6.0000000000000001E-3</c:v>
                </c:pt>
                <c:pt idx="3045">
                  <c:v>0</c:v>
                </c:pt>
                <c:pt idx="3046">
                  <c:v>0</c:v>
                </c:pt>
                <c:pt idx="3047">
                  <c:v>0</c:v>
                </c:pt>
                <c:pt idx="3048">
                  <c:v>0</c:v>
                </c:pt>
                <c:pt idx="3049">
                  <c:v>0</c:v>
                </c:pt>
                <c:pt idx="3050">
                  <c:v>0</c:v>
                </c:pt>
                <c:pt idx="3051">
                  <c:v>0</c:v>
                </c:pt>
                <c:pt idx="3052">
                  <c:v>7.2000000000000008E-2</c:v>
                </c:pt>
                <c:pt idx="3053">
                  <c:v>0.28799999999999998</c:v>
                </c:pt>
                <c:pt idx="3054">
                  <c:v>1.0660000000000001</c:v>
                </c:pt>
                <c:pt idx="3055">
                  <c:v>1.972</c:v>
                </c:pt>
                <c:pt idx="3056">
                  <c:v>2.3679999999999999</c:v>
                </c:pt>
                <c:pt idx="3057">
                  <c:v>2.62</c:v>
                </c:pt>
                <c:pt idx="3058">
                  <c:v>2.8359999999999999</c:v>
                </c:pt>
                <c:pt idx="3059">
                  <c:v>3.0739999999999998</c:v>
                </c:pt>
                <c:pt idx="3060">
                  <c:v>3.0100000000000007</c:v>
                </c:pt>
                <c:pt idx="3061">
                  <c:v>2.5299999999999998</c:v>
                </c:pt>
                <c:pt idx="3062">
                  <c:v>2.1040000000000001</c:v>
                </c:pt>
                <c:pt idx="3063">
                  <c:v>1.448</c:v>
                </c:pt>
                <c:pt idx="3064">
                  <c:v>0.76200000000000001</c:v>
                </c:pt>
                <c:pt idx="3065">
                  <c:v>0.39199999999999996</c:v>
                </c:pt>
                <c:pt idx="3066">
                  <c:v>0.182</c:v>
                </c:pt>
                <c:pt idx="3067">
                  <c:v>6.2E-2</c:v>
                </c:pt>
                <c:pt idx="3068">
                  <c:v>8.0000000000000002E-3</c:v>
                </c:pt>
                <c:pt idx="3069">
                  <c:v>0</c:v>
                </c:pt>
                <c:pt idx="3070">
                  <c:v>0</c:v>
                </c:pt>
                <c:pt idx="3071">
                  <c:v>0</c:v>
                </c:pt>
                <c:pt idx="3072">
                  <c:v>0</c:v>
                </c:pt>
                <c:pt idx="3073">
                  <c:v>0</c:v>
                </c:pt>
                <c:pt idx="3074">
                  <c:v>0</c:v>
                </c:pt>
                <c:pt idx="3075">
                  <c:v>0</c:v>
                </c:pt>
                <c:pt idx="3076">
                  <c:v>5.6000000000000008E-2</c:v>
                </c:pt>
                <c:pt idx="3077">
                  <c:v>0.33399999999999996</c:v>
                </c:pt>
                <c:pt idx="3078">
                  <c:v>0.93599999999999994</c:v>
                </c:pt>
                <c:pt idx="3079">
                  <c:v>1.7100000000000002</c:v>
                </c:pt>
                <c:pt idx="3080">
                  <c:v>2.012</c:v>
                </c:pt>
                <c:pt idx="3081">
                  <c:v>2.3760000000000003</c:v>
                </c:pt>
                <c:pt idx="3082">
                  <c:v>2.484</c:v>
                </c:pt>
                <c:pt idx="3083">
                  <c:v>2.198</c:v>
                </c:pt>
                <c:pt idx="3084">
                  <c:v>2.2519999999999998</c:v>
                </c:pt>
                <c:pt idx="3085">
                  <c:v>2.0760000000000001</c:v>
                </c:pt>
                <c:pt idx="3086">
                  <c:v>1.486</c:v>
                </c:pt>
                <c:pt idx="3087">
                  <c:v>1.302</c:v>
                </c:pt>
                <c:pt idx="3088">
                  <c:v>0.65400000000000014</c:v>
                </c:pt>
                <c:pt idx="3089">
                  <c:v>0.29999999999999993</c:v>
                </c:pt>
                <c:pt idx="3090">
                  <c:v>0.186</c:v>
                </c:pt>
                <c:pt idx="3091">
                  <c:v>6.3999999999999987E-2</c:v>
                </c:pt>
                <c:pt idx="3092">
                  <c:v>4.0000000000000001E-3</c:v>
                </c:pt>
                <c:pt idx="3093">
                  <c:v>0</c:v>
                </c:pt>
                <c:pt idx="3094">
                  <c:v>0</c:v>
                </c:pt>
                <c:pt idx="3095">
                  <c:v>0</c:v>
                </c:pt>
                <c:pt idx="3096">
                  <c:v>0</c:v>
                </c:pt>
                <c:pt idx="3097">
                  <c:v>0</c:v>
                </c:pt>
                <c:pt idx="3098">
                  <c:v>0</c:v>
                </c:pt>
                <c:pt idx="3099">
                  <c:v>0</c:v>
                </c:pt>
                <c:pt idx="3100">
                  <c:v>7.0000000000000007E-2</c:v>
                </c:pt>
                <c:pt idx="3101">
                  <c:v>0.44600000000000006</c:v>
                </c:pt>
                <c:pt idx="3102">
                  <c:v>1.1219999999999999</c:v>
                </c:pt>
                <c:pt idx="3103">
                  <c:v>1.798</c:v>
                </c:pt>
                <c:pt idx="3104">
                  <c:v>2.2200000000000002</c:v>
                </c:pt>
                <c:pt idx="3105">
                  <c:v>2.66</c:v>
                </c:pt>
                <c:pt idx="3106">
                  <c:v>2.948</c:v>
                </c:pt>
                <c:pt idx="3107">
                  <c:v>3.21</c:v>
                </c:pt>
                <c:pt idx="3108">
                  <c:v>2.8240000000000003</c:v>
                </c:pt>
                <c:pt idx="3109">
                  <c:v>2.0460000000000003</c:v>
                </c:pt>
                <c:pt idx="3110">
                  <c:v>1.7239999999999998</c:v>
                </c:pt>
                <c:pt idx="3111">
                  <c:v>1.1419999999999999</c:v>
                </c:pt>
                <c:pt idx="3112">
                  <c:v>0.69000000000000006</c:v>
                </c:pt>
                <c:pt idx="3113">
                  <c:v>0.30199999999999999</c:v>
                </c:pt>
                <c:pt idx="3114">
                  <c:v>0.126</c:v>
                </c:pt>
                <c:pt idx="3115">
                  <c:v>4.5999999999999999E-2</c:v>
                </c:pt>
                <c:pt idx="3116">
                  <c:v>6.0000000000000001E-3</c:v>
                </c:pt>
                <c:pt idx="3117">
                  <c:v>0</c:v>
                </c:pt>
                <c:pt idx="3118">
                  <c:v>0</c:v>
                </c:pt>
                <c:pt idx="3119">
                  <c:v>0</c:v>
                </c:pt>
                <c:pt idx="3120">
                  <c:v>0</c:v>
                </c:pt>
                <c:pt idx="3121">
                  <c:v>0</c:v>
                </c:pt>
                <c:pt idx="3122">
                  <c:v>0</c:v>
                </c:pt>
                <c:pt idx="3123">
                  <c:v>0</c:v>
                </c:pt>
                <c:pt idx="3124">
                  <c:v>5.6000000000000008E-2</c:v>
                </c:pt>
                <c:pt idx="3125">
                  <c:v>0.30200000000000005</c:v>
                </c:pt>
                <c:pt idx="3126">
                  <c:v>0.76999999999999991</c:v>
                </c:pt>
                <c:pt idx="3127">
                  <c:v>1.228</c:v>
                </c:pt>
                <c:pt idx="3128">
                  <c:v>1.5580000000000001</c:v>
                </c:pt>
                <c:pt idx="3129">
                  <c:v>1.534</c:v>
                </c:pt>
                <c:pt idx="3130">
                  <c:v>1.526</c:v>
                </c:pt>
                <c:pt idx="3131">
                  <c:v>1.9619999999999997</c:v>
                </c:pt>
                <c:pt idx="3132">
                  <c:v>1.5920000000000001</c:v>
                </c:pt>
                <c:pt idx="3133">
                  <c:v>1.446</c:v>
                </c:pt>
                <c:pt idx="3134">
                  <c:v>1.304</c:v>
                </c:pt>
                <c:pt idx="3135">
                  <c:v>1.0239999999999998</c:v>
                </c:pt>
                <c:pt idx="3136">
                  <c:v>0.60399999999999987</c:v>
                </c:pt>
                <c:pt idx="3137">
                  <c:v>0.31</c:v>
                </c:pt>
                <c:pt idx="3138">
                  <c:v>0.18</c:v>
                </c:pt>
                <c:pt idx="3139">
                  <c:v>4.5999999999999999E-2</c:v>
                </c:pt>
                <c:pt idx="3140">
                  <c:v>0</c:v>
                </c:pt>
                <c:pt idx="3141">
                  <c:v>0</c:v>
                </c:pt>
                <c:pt idx="3142">
                  <c:v>0</c:v>
                </c:pt>
                <c:pt idx="3143">
                  <c:v>0</c:v>
                </c:pt>
                <c:pt idx="3144">
                  <c:v>0</c:v>
                </c:pt>
                <c:pt idx="3145">
                  <c:v>0</c:v>
                </c:pt>
                <c:pt idx="3146">
                  <c:v>0</c:v>
                </c:pt>
                <c:pt idx="3147">
                  <c:v>0</c:v>
                </c:pt>
                <c:pt idx="3148">
                  <c:v>1.8000000000000002E-2</c:v>
                </c:pt>
                <c:pt idx="3149">
                  <c:v>0.2</c:v>
                </c:pt>
                <c:pt idx="3150">
                  <c:v>0.53800000000000003</c:v>
                </c:pt>
                <c:pt idx="3151">
                  <c:v>0.84000000000000008</c:v>
                </c:pt>
                <c:pt idx="3152">
                  <c:v>1.1140000000000001</c:v>
                </c:pt>
                <c:pt idx="3153">
                  <c:v>1.1579999999999999</c:v>
                </c:pt>
                <c:pt idx="3154">
                  <c:v>1.1080000000000001</c:v>
                </c:pt>
                <c:pt idx="3155">
                  <c:v>1.4620000000000002</c:v>
                </c:pt>
                <c:pt idx="3156">
                  <c:v>1.77</c:v>
                </c:pt>
                <c:pt idx="3157">
                  <c:v>2.1219999999999999</c:v>
                </c:pt>
                <c:pt idx="3158">
                  <c:v>1.6679999999999999</c:v>
                </c:pt>
                <c:pt idx="3159">
                  <c:v>1.034</c:v>
                </c:pt>
                <c:pt idx="3160">
                  <c:v>0.52</c:v>
                </c:pt>
                <c:pt idx="3161">
                  <c:v>0.27400000000000002</c:v>
                </c:pt>
                <c:pt idx="3162">
                  <c:v>0.20600000000000002</c:v>
                </c:pt>
                <c:pt idx="3163">
                  <c:v>7.3999999999999996E-2</c:v>
                </c:pt>
                <c:pt idx="3164">
                  <c:v>6.0000000000000001E-3</c:v>
                </c:pt>
                <c:pt idx="3165">
                  <c:v>0</c:v>
                </c:pt>
                <c:pt idx="3166">
                  <c:v>0</c:v>
                </c:pt>
                <c:pt idx="3167">
                  <c:v>0</c:v>
                </c:pt>
                <c:pt idx="3168">
                  <c:v>0</c:v>
                </c:pt>
                <c:pt idx="3169">
                  <c:v>0</c:v>
                </c:pt>
                <c:pt idx="3170">
                  <c:v>0</c:v>
                </c:pt>
                <c:pt idx="3171">
                  <c:v>2E-3</c:v>
                </c:pt>
                <c:pt idx="3172">
                  <c:v>7.8E-2</c:v>
                </c:pt>
                <c:pt idx="3173">
                  <c:v>0.29800000000000004</c:v>
                </c:pt>
                <c:pt idx="3174">
                  <c:v>0.79600000000000004</c:v>
                </c:pt>
                <c:pt idx="3175">
                  <c:v>1.31</c:v>
                </c:pt>
                <c:pt idx="3176">
                  <c:v>1.7799999999999998</c:v>
                </c:pt>
                <c:pt idx="3177">
                  <c:v>1.7740000000000002</c:v>
                </c:pt>
                <c:pt idx="3178">
                  <c:v>2.1439999999999997</c:v>
                </c:pt>
                <c:pt idx="3179">
                  <c:v>2.5440000000000005</c:v>
                </c:pt>
                <c:pt idx="3180">
                  <c:v>2.2380000000000004</c:v>
                </c:pt>
                <c:pt idx="3181">
                  <c:v>2.1359999999999997</c:v>
                </c:pt>
                <c:pt idx="3182">
                  <c:v>1.8620000000000001</c:v>
                </c:pt>
                <c:pt idx="3183">
                  <c:v>1.1819999999999999</c:v>
                </c:pt>
                <c:pt idx="3184">
                  <c:v>0.65599999999999992</c:v>
                </c:pt>
                <c:pt idx="3185">
                  <c:v>0.378</c:v>
                </c:pt>
                <c:pt idx="3186">
                  <c:v>0.2</c:v>
                </c:pt>
                <c:pt idx="3187">
                  <c:v>7.1999999999999995E-2</c:v>
                </c:pt>
                <c:pt idx="3188">
                  <c:v>1.2E-2</c:v>
                </c:pt>
                <c:pt idx="3189">
                  <c:v>0</c:v>
                </c:pt>
                <c:pt idx="3190">
                  <c:v>0</c:v>
                </c:pt>
                <c:pt idx="3191">
                  <c:v>0</c:v>
                </c:pt>
                <c:pt idx="3192">
                  <c:v>0</c:v>
                </c:pt>
                <c:pt idx="3193">
                  <c:v>0</c:v>
                </c:pt>
                <c:pt idx="3194">
                  <c:v>0</c:v>
                </c:pt>
                <c:pt idx="3195">
                  <c:v>2E-3</c:v>
                </c:pt>
                <c:pt idx="3196">
                  <c:v>7.1999999999999995E-2</c:v>
                </c:pt>
                <c:pt idx="3197">
                  <c:v>0.34799999999999998</c:v>
                </c:pt>
                <c:pt idx="3198">
                  <c:v>0.78599999999999992</c:v>
                </c:pt>
                <c:pt idx="3199">
                  <c:v>1.35</c:v>
                </c:pt>
                <c:pt idx="3200">
                  <c:v>1.782</c:v>
                </c:pt>
                <c:pt idx="3201">
                  <c:v>2.1880000000000002</c:v>
                </c:pt>
                <c:pt idx="3202">
                  <c:v>2.4520000000000004</c:v>
                </c:pt>
                <c:pt idx="3203">
                  <c:v>2.2519999999999998</c:v>
                </c:pt>
                <c:pt idx="3204">
                  <c:v>2</c:v>
                </c:pt>
                <c:pt idx="3205">
                  <c:v>1.8679999999999999</c:v>
                </c:pt>
                <c:pt idx="3206">
                  <c:v>1.748</c:v>
                </c:pt>
                <c:pt idx="3207">
                  <c:v>1.3459999999999999</c:v>
                </c:pt>
                <c:pt idx="3208">
                  <c:v>0.80599999999999983</c:v>
                </c:pt>
                <c:pt idx="3209">
                  <c:v>0.36399999999999999</c:v>
                </c:pt>
                <c:pt idx="3210">
                  <c:v>0.16599999999999998</c:v>
                </c:pt>
                <c:pt idx="3211">
                  <c:v>7.0000000000000007E-2</c:v>
                </c:pt>
                <c:pt idx="3212">
                  <c:v>0.01</c:v>
                </c:pt>
                <c:pt idx="3213">
                  <c:v>2E-3</c:v>
                </c:pt>
                <c:pt idx="3214">
                  <c:v>0</c:v>
                </c:pt>
                <c:pt idx="3215">
                  <c:v>0</c:v>
                </c:pt>
                <c:pt idx="3216">
                  <c:v>0</c:v>
                </c:pt>
                <c:pt idx="3217">
                  <c:v>0</c:v>
                </c:pt>
                <c:pt idx="3218">
                  <c:v>0</c:v>
                </c:pt>
                <c:pt idx="3219">
                  <c:v>4.0000000000000001E-3</c:v>
                </c:pt>
                <c:pt idx="3220">
                  <c:v>7.0000000000000007E-2</c:v>
                </c:pt>
                <c:pt idx="3221">
                  <c:v>0.374</c:v>
                </c:pt>
                <c:pt idx="3222">
                  <c:v>1.008</c:v>
                </c:pt>
                <c:pt idx="3223">
                  <c:v>1.8480000000000001</c:v>
                </c:pt>
                <c:pt idx="3224">
                  <c:v>1.8140000000000001</c:v>
                </c:pt>
                <c:pt idx="3225">
                  <c:v>2.0799999999999996</c:v>
                </c:pt>
                <c:pt idx="3226">
                  <c:v>2.1920000000000002</c:v>
                </c:pt>
                <c:pt idx="3227">
                  <c:v>2.2039999999999997</c:v>
                </c:pt>
                <c:pt idx="3228">
                  <c:v>2.2080000000000002</c:v>
                </c:pt>
                <c:pt idx="3229">
                  <c:v>2.0979999999999999</c:v>
                </c:pt>
                <c:pt idx="3230">
                  <c:v>1.9700000000000002</c:v>
                </c:pt>
                <c:pt idx="3231">
                  <c:v>1.498</c:v>
                </c:pt>
                <c:pt idx="3232">
                  <c:v>0.79599999999999993</c:v>
                </c:pt>
                <c:pt idx="3233">
                  <c:v>0.41800000000000004</c:v>
                </c:pt>
                <c:pt idx="3234">
                  <c:v>0.184</c:v>
                </c:pt>
                <c:pt idx="3235">
                  <c:v>6.0000000000000012E-2</c:v>
                </c:pt>
                <c:pt idx="3236">
                  <c:v>0.01</c:v>
                </c:pt>
                <c:pt idx="3237">
                  <c:v>0</c:v>
                </c:pt>
                <c:pt idx="3238">
                  <c:v>0</c:v>
                </c:pt>
                <c:pt idx="3239">
                  <c:v>0</c:v>
                </c:pt>
                <c:pt idx="3240">
                  <c:v>0</c:v>
                </c:pt>
                <c:pt idx="3241">
                  <c:v>0</c:v>
                </c:pt>
                <c:pt idx="3242">
                  <c:v>0</c:v>
                </c:pt>
                <c:pt idx="3243">
                  <c:v>4.0000000000000001E-3</c:v>
                </c:pt>
                <c:pt idx="3244">
                  <c:v>4.3999999999999997E-2</c:v>
                </c:pt>
                <c:pt idx="3245">
                  <c:v>0.25600000000000001</c:v>
                </c:pt>
                <c:pt idx="3246">
                  <c:v>0.68599999999999994</c:v>
                </c:pt>
                <c:pt idx="3247">
                  <c:v>1.4060000000000001</c:v>
                </c:pt>
                <c:pt idx="3248">
                  <c:v>1.7900000000000003</c:v>
                </c:pt>
                <c:pt idx="3249">
                  <c:v>2.508</c:v>
                </c:pt>
                <c:pt idx="3250">
                  <c:v>2.5920000000000001</c:v>
                </c:pt>
                <c:pt idx="3251">
                  <c:v>2.4859999999999998</c:v>
                </c:pt>
                <c:pt idx="3252">
                  <c:v>2.5339999999999998</c:v>
                </c:pt>
                <c:pt idx="3253">
                  <c:v>2.1080000000000001</c:v>
                </c:pt>
                <c:pt idx="3254">
                  <c:v>2.056</c:v>
                </c:pt>
                <c:pt idx="3255">
                  <c:v>1.296</c:v>
                </c:pt>
                <c:pt idx="3256">
                  <c:v>0.79400000000000004</c:v>
                </c:pt>
                <c:pt idx="3257">
                  <c:v>0.378</c:v>
                </c:pt>
                <c:pt idx="3258">
                  <c:v>0.156</c:v>
                </c:pt>
                <c:pt idx="3259">
                  <c:v>7.2000000000000008E-2</c:v>
                </c:pt>
                <c:pt idx="3260">
                  <c:v>0.01</c:v>
                </c:pt>
                <c:pt idx="3261">
                  <c:v>0</c:v>
                </c:pt>
                <c:pt idx="3262">
                  <c:v>0</c:v>
                </c:pt>
                <c:pt idx="3263">
                  <c:v>0</c:v>
                </c:pt>
                <c:pt idx="3264">
                  <c:v>0</c:v>
                </c:pt>
                <c:pt idx="3265">
                  <c:v>0</c:v>
                </c:pt>
                <c:pt idx="3266">
                  <c:v>0</c:v>
                </c:pt>
                <c:pt idx="3267">
                  <c:v>8.0000000000000002E-3</c:v>
                </c:pt>
                <c:pt idx="3268">
                  <c:v>0.10200000000000001</c:v>
                </c:pt>
                <c:pt idx="3269">
                  <c:v>0.45800000000000002</c:v>
                </c:pt>
                <c:pt idx="3270">
                  <c:v>1.0580000000000001</c:v>
                </c:pt>
                <c:pt idx="3271">
                  <c:v>2.0840000000000001</c:v>
                </c:pt>
                <c:pt idx="3272">
                  <c:v>2.6740000000000004</c:v>
                </c:pt>
                <c:pt idx="3273">
                  <c:v>2.5539999999999998</c:v>
                </c:pt>
                <c:pt idx="3274">
                  <c:v>2.6220000000000003</c:v>
                </c:pt>
                <c:pt idx="3275">
                  <c:v>2.3880000000000003</c:v>
                </c:pt>
                <c:pt idx="3276">
                  <c:v>2.3319999999999999</c:v>
                </c:pt>
                <c:pt idx="3277">
                  <c:v>2.4279999999999999</c:v>
                </c:pt>
                <c:pt idx="3278">
                  <c:v>2.3400000000000003</c:v>
                </c:pt>
                <c:pt idx="3279">
                  <c:v>1.6140000000000001</c:v>
                </c:pt>
                <c:pt idx="3280">
                  <c:v>0.82</c:v>
                </c:pt>
                <c:pt idx="3281">
                  <c:v>0.38</c:v>
                </c:pt>
                <c:pt idx="3282">
                  <c:v>0.19600000000000001</c:v>
                </c:pt>
                <c:pt idx="3283">
                  <c:v>8.5999999999999993E-2</c:v>
                </c:pt>
                <c:pt idx="3284">
                  <c:v>1.4000000000000002E-2</c:v>
                </c:pt>
                <c:pt idx="3285">
                  <c:v>0</c:v>
                </c:pt>
                <c:pt idx="3286">
                  <c:v>0</c:v>
                </c:pt>
                <c:pt idx="3287">
                  <c:v>0</c:v>
                </c:pt>
                <c:pt idx="3288">
                  <c:v>0</c:v>
                </c:pt>
                <c:pt idx="3289">
                  <c:v>0</c:v>
                </c:pt>
                <c:pt idx="3290">
                  <c:v>0</c:v>
                </c:pt>
                <c:pt idx="3291">
                  <c:v>6.0000000000000001E-3</c:v>
                </c:pt>
                <c:pt idx="3292">
                  <c:v>9.8000000000000004E-2</c:v>
                </c:pt>
                <c:pt idx="3293">
                  <c:v>0.40200000000000002</c:v>
                </c:pt>
                <c:pt idx="3294">
                  <c:v>0.87199999999999989</c:v>
                </c:pt>
                <c:pt idx="3295">
                  <c:v>1.6539999999999999</c:v>
                </c:pt>
                <c:pt idx="3296">
                  <c:v>2.1919999999999997</c:v>
                </c:pt>
                <c:pt idx="3297">
                  <c:v>2.4699999999999998</c:v>
                </c:pt>
                <c:pt idx="3298">
                  <c:v>2.9039999999999999</c:v>
                </c:pt>
                <c:pt idx="3299">
                  <c:v>3.3720000000000008</c:v>
                </c:pt>
                <c:pt idx="3300">
                  <c:v>2.6779999999999999</c:v>
                </c:pt>
                <c:pt idx="3301">
                  <c:v>2.5219999999999998</c:v>
                </c:pt>
                <c:pt idx="3302">
                  <c:v>1.7119999999999997</c:v>
                </c:pt>
                <c:pt idx="3303">
                  <c:v>1.0939999999999999</c:v>
                </c:pt>
                <c:pt idx="3304">
                  <c:v>0.76800000000000002</c:v>
                </c:pt>
                <c:pt idx="3305">
                  <c:v>0.40599999999999997</c:v>
                </c:pt>
                <c:pt idx="3306">
                  <c:v>0.17</c:v>
                </c:pt>
                <c:pt idx="3307">
                  <c:v>0.08</c:v>
                </c:pt>
                <c:pt idx="3308">
                  <c:v>1.4000000000000002E-2</c:v>
                </c:pt>
                <c:pt idx="3309">
                  <c:v>0</c:v>
                </c:pt>
                <c:pt idx="3310">
                  <c:v>0</c:v>
                </c:pt>
                <c:pt idx="3311">
                  <c:v>0</c:v>
                </c:pt>
                <c:pt idx="3312">
                  <c:v>0</c:v>
                </c:pt>
                <c:pt idx="3313">
                  <c:v>0</c:v>
                </c:pt>
                <c:pt idx="3314">
                  <c:v>0</c:v>
                </c:pt>
                <c:pt idx="3315">
                  <c:v>4.0000000000000001E-3</c:v>
                </c:pt>
                <c:pt idx="3316">
                  <c:v>0.09</c:v>
                </c:pt>
                <c:pt idx="3317">
                  <c:v>0.32800000000000001</c:v>
                </c:pt>
                <c:pt idx="3318">
                  <c:v>0.90400000000000014</c:v>
                </c:pt>
                <c:pt idx="3319">
                  <c:v>1.3460000000000001</c:v>
                </c:pt>
                <c:pt idx="3320">
                  <c:v>1.1919999999999999</c:v>
                </c:pt>
                <c:pt idx="3321">
                  <c:v>1.472</c:v>
                </c:pt>
                <c:pt idx="3322">
                  <c:v>1.6120000000000001</c:v>
                </c:pt>
                <c:pt idx="3323">
                  <c:v>1.6879999999999999</c:v>
                </c:pt>
                <c:pt idx="3324">
                  <c:v>1.6600000000000001</c:v>
                </c:pt>
                <c:pt idx="3325">
                  <c:v>1.6620000000000001</c:v>
                </c:pt>
                <c:pt idx="3326">
                  <c:v>1.732</c:v>
                </c:pt>
                <c:pt idx="3327">
                  <c:v>1.0660000000000001</c:v>
                </c:pt>
                <c:pt idx="3328">
                  <c:v>0.74</c:v>
                </c:pt>
                <c:pt idx="3329">
                  <c:v>0.44600000000000001</c:v>
                </c:pt>
                <c:pt idx="3330">
                  <c:v>0.23599999999999999</c:v>
                </c:pt>
                <c:pt idx="3331">
                  <c:v>8.2000000000000003E-2</c:v>
                </c:pt>
                <c:pt idx="3332">
                  <c:v>1.2E-2</c:v>
                </c:pt>
                <c:pt idx="3333">
                  <c:v>0</c:v>
                </c:pt>
                <c:pt idx="3334">
                  <c:v>0</c:v>
                </c:pt>
                <c:pt idx="3335">
                  <c:v>0</c:v>
                </c:pt>
                <c:pt idx="3336">
                  <c:v>0</c:v>
                </c:pt>
                <c:pt idx="3337">
                  <c:v>0</c:v>
                </c:pt>
                <c:pt idx="3338">
                  <c:v>0</c:v>
                </c:pt>
                <c:pt idx="3339">
                  <c:v>1.2E-2</c:v>
                </c:pt>
                <c:pt idx="3340">
                  <c:v>9.8000000000000004E-2</c:v>
                </c:pt>
                <c:pt idx="3341">
                  <c:v>0.50800000000000001</c:v>
                </c:pt>
                <c:pt idx="3342">
                  <c:v>1.2040000000000002</c:v>
                </c:pt>
                <c:pt idx="3343">
                  <c:v>1.7079999999999997</c:v>
                </c:pt>
                <c:pt idx="3344">
                  <c:v>2.1719999999999997</c:v>
                </c:pt>
                <c:pt idx="3345">
                  <c:v>2.714</c:v>
                </c:pt>
                <c:pt idx="3346">
                  <c:v>2.8720000000000003</c:v>
                </c:pt>
                <c:pt idx="3347">
                  <c:v>2.972</c:v>
                </c:pt>
                <c:pt idx="3348">
                  <c:v>2.944</c:v>
                </c:pt>
                <c:pt idx="3349">
                  <c:v>2.286</c:v>
                </c:pt>
                <c:pt idx="3350">
                  <c:v>1.8800000000000001</c:v>
                </c:pt>
                <c:pt idx="3351">
                  <c:v>1.18</c:v>
                </c:pt>
                <c:pt idx="3352">
                  <c:v>0.58000000000000007</c:v>
                </c:pt>
                <c:pt idx="3353">
                  <c:v>0.28600000000000003</c:v>
                </c:pt>
                <c:pt idx="3354">
                  <c:v>0.184</c:v>
                </c:pt>
                <c:pt idx="3355">
                  <c:v>8.2000000000000003E-2</c:v>
                </c:pt>
                <c:pt idx="3356">
                  <c:v>1.7999999999999999E-2</c:v>
                </c:pt>
                <c:pt idx="3357">
                  <c:v>2E-3</c:v>
                </c:pt>
                <c:pt idx="3358">
                  <c:v>0</c:v>
                </c:pt>
                <c:pt idx="3359">
                  <c:v>0</c:v>
                </c:pt>
                <c:pt idx="3360">
                  <c:v>0</c:v>
                </c:pt>
                <c:pt idx="3361">
                  <c:v>0</c:v>
                </c:pt>
                <c:pt idx="3362">
                  <c:v>0</c:v>
                </c:pt>
                <c:pt idx="3363">
                  <c:v>8.0000000000000002E-3</c:v>
                </c:pt>
                <c:pt idx="3364">
                  <c:v>8.7999999999999995E-2</c:v>
                </c:pt>
                <c:pt idx="3365">
                  <c:v>0.44400000000000006</c:v>
                </c:pt>
                <c:pt idx="3366">
                  <c:v>1.0660000000000001</c:v>
                </c:pt>
                <c:pt idx="3367">
                  <c:v>1.7100000000000002</c:v>
                </c:pt>
                <c:pt idx="3368">
                  <c:v>2.4079999999999999</c:v>
                </c:pt>
                <c:pt idx="3369">
                  <c:v>3.01</c:v>
                </c:pt>
                <c:pt idx="3370">
                  <c:v>3.0920000000000001</c:v>
                </c:pt>
                <c:pt idx="3371">
                  <c:v>3.1139999999999999</c:v>
                </c:pt>
                <c:pt idx="3372">
                  <c:v>2.8919999999999999</c:v>
                </c:pt>
                <c:pt idx="3373">
                  <c:v>2.5620000000000003</c:v>
                </c:pt>
                <c:pt idx="3374">
                  <c:v>1.8699999999999999</c:v>
                </c:pt>
                <c:pt idx="3375">
                  <c:v>1.4100000000000001</c:v>
                </c:pt>
                <c:pt idx="3376">
                  <c:v>0.82599999999999996</c:v>
                </c:pt>
                <c:pt idx="3377">
                  <c:v>0.318</c:v>
                </c:pt>
                <c:pt idx="3378">
                  <c:v>0.184</c:v>
                </c:pt>
                <c:pt idx="3379">
                  <c:v>9.8000000000000004E-2</c:v>
                </c:pt>
                <c:pt idx="3380">
                  <c:v>1.7999999999999999E-2</c:v>
                </c:pt>
                <c:pt idx="3381">
                  <c:v>2E-3</c:v>
                </c:pt>
                <c:pt idx="3382">
                  <c:v>0</c:v>
                </c:pt>
                <c:pt idx="3383">
                  <c:v>0</c:v>
                </c:pt>
                <c:pt idx="3384">
                  <c:v>0</c:v>
                </c:pt>
                <c:pt idx="3385">
                  <c:v>0</c:v>
                </c:pt>
                <c:pt idx="3386">
                  <c:v>0</c:v>
                </c:pt>
                <c:pt idx="3387">
                  <c:v>4.0000000000000001E-3</c:v>
                </c:pt>
                <c:pt idx="3388">
                  <c:v>7.5999999999999998E-2</c:v>
                </c:pt>
                <c:pt idx="3389">
                  <c:v>0.40200000000000002</c:v>
                </c:pt>
                <c:pt idx="3390">
                  <c:v>0.85600000000000009</c:v>
                </c:pt>
                <c:pt idx="3391">
                  <c:v>1.3080000000000003</c:v>
                </c:pt>
                <c:pt idx="3392">
                  <c:v>1.5239999999999998</c:v>
                </c:pt>
                <c:pt idx="3393">
                  <c:v>1.8519999999999999</c:v>
                </c:pt>
                <c:pt idx="3394">
                  <c:v>2.0499999999999998</c:v>
                </c:pt>
                <c:pt idx="3395">
                  <c:v>1.7280000000000002</c:v>
                </c:pt>
                <c:pt idx="3396">
                  <c:v>1.278</c:v>
                </c:pt>
                <c:pt idx="3397">
                  <c:v>1.3320000000000001</c:v>
                </c:pt>
                <c:pt idx="3398">
                  <c:v>0.95</c:v>
                </c:pt>
                <c:pt idx="3399">
                  <c:v>0.74399999999999999</c:v>
                </c:pt>
                <c:pt idx="3400">
                  <c:v>0.52</c:v>
                </c:pt>
                <c:pt idx="3401">
                  <c:v>0.36199999999999999</c:v>
                </c:pt>
                <c:pt idx="3402">
                  <c:v>0.21800000000000003</c:v>
                </c:pt>
                <c:pt idx="3403">
                  <c:v>7.3999999999999996E-2</c:v>
                </c:pt>
                <c:pt idx="3404">
                  <c:v>8.0000000000000002E-3</c:v>
                </c:pt>
                <c:pt idx="3405">
                  <c:v>0</c:v>
                </c:pt>
                <c:pt idx="3406">
                  <c:v>0</c:v>
                </c:pt>
                <c:pt idx="3407">
                  <c:v>0</c:v>
                </c:pt>
                <c:pt idx="3408">
                  <c:v>0</c:v>
                </c:pt>
                <c:pt idx="3409">
                  <c:v>0</c:v>
                </c:pt>
                <c:pt idx="3410">
                  <c:v>0</c:v>
                </c:pt>
                <c:pt idx="3411">
                  <c:v>1.4000000000000002E-2</c:v>
                </c:pt>
                <c:pt idx="3412">
                  <c:v>0.13</c:v>
                </c:pt>
                <c:pt idx="3413">
                  <c:v>0.57199999999999995</c:v>
                </c:pt>
                <c:pt idx="3414">
                  <c:v>1.2020000000000002</c:v>
                </c:pt>
                <c:pt idx="3415">
                  <c:v>1.768</c:v>
                </c:pt>
                <c:pt idx="3416">
                  <c:v>2.3619999999999997</c:v>
                </c:pt>
                <c:pt idx="3417">
                  <c:v>2.76</c:v>
                </c:pt>
                <c:pt idx="3418">
                  <c:v>2.7360000000000002</c:v>
                </c:pt>
                <c:pt idx="3419">
                  <c:v>2.3359999999999999</c:v>
                </c:pt>
                <c:pt idx="3420">
                  <c:v>1.8719999999999999</c:v>
                </c:pt>
                <c:pt idx="3421">
                  <c:v>1.8839999999999999</c:v>
                </c:pt>
                <c:pt idx="3422">
                  <c:v>1.4179999999999999</c:v>
                </c:pt>
                <c:pt idx="3423">
                  <c:v>1.1759999999999997</c:v>
                </c:pt>
                <c:pt idx="3424">
                  <c:v>0.496</c:v>
                </c:pt>
                <c:pt idx="3425">
                  <c:v>0.28199999999999997</c:v>
                </c:pt>
                <c:pt idx="3426">
                  <c:v>0.19600000000000001</c:v>
                </c:pt>
                <c:pt idx="3427">
                  <c:v>0.10600000000000001</c:v>
                </c:pt>
                <c:pt idx="3428">
                  <c:v>0.02</c:v>
                </c:pt>
                <c:pt idx="3429">
                  <c:v>0</c:v>
                </c:pt>
                <c:pt idx="3430">
                  <c:v>0</c:v>
                </c:pt>
                <c:pt idx="3431">
                  <c:v>0</c:v>
                </c:pt>
                <c:pt idx="3432">
                  <c:v>0</c:v>
                </c:pt>
                <c:pt idx="3433">
                  <c:v>0</c:v>
                </c:pt>
                <c:pt idx="3434">
                  <c:v>0</c:v>
                </c:pt>
                <c:pt idx="3435">
                  <c:v>1.3999999999999999E-2</c:v>
                </c:pt>
                <c:pt idx="3436">
                  <c:v>0.08</c:v>
                </c:pt>
                <c:pt idx="3437">
                  <c:v>0.39200000000000002</c:v>
                </c:pt>
                <c:pt idx="3438">
                  <c:v>1.0880000000000001</c:v>
                </c:pt>
                <c:pt idx="3439">
                  <c:v>1.6460000000000001</c:v>
                </c:pt>
                <c:pt idx="3440">
                  <c:v>2.0619999999999998</c:v>
                </c:pt>
                <c:pt idx="3441">
                  <c:v>2.5780000000000003</c:v>
                </c:pt>
                <c:pt idx="3442">
                  <c:v>3.0979999999999999</c:v>
                </c:pt>
                <c:pt idx="3443">
                  <c:v>3.16</c:v>
                </c:pt>
                <c:pt idx="3444">
                  <c:v>3.012</c:v>
                </c:pt>
                <c:pt idx="3445">
                  <c:v>2.5260000000000002</c:v>
                </c:pt>
                <c:pt idx="3446">
                  <c:v>1.52</c:v>
                </c:pt>
                <c:pt idx="3447">
                  <c:v>1.194</c:v>
                </c:pt>
                <c:pt idx="3448">
                  <c:v>0.68799999999999994</c:v>
                </c:pt>
                <c:pt idx="3449">
                  <c:v>0.33599999999999997</c:v>
                </c:pt>
                <c:pt idx="3450">
                  <c:v>0.19400000000000001</c:v>
                </c:pt>
                <c:pt idx="3451">
                  <c:v>0.122</c:v>
                </c:pt>
                <c:pt idx="3452">
                  <c:v>1.7999999999999995E-2</c:v>
                </c:pt>
                <c:pt idx="3453">
                  <c:v>2E-3</c:v>
                </c:pt>
                <c:pt idx="3454">
                  <c:v>0</c:v>
                </c:pt>
                <c:pt idx="3455">
                  <c:v>0</c:v>
                </c:pt>
                <c:pt idx="3456">
                  <c:v>0</c:v>
                </c:pt>
                <c:pt idx="3457">
                  <c:v>0</c:v>
                </c:pt>
                <c:pt idx="3458">
                  <c:v>0</c:v>
                </c:pt>
                <c:pt idx="3459">
                  <c:v>2.1999999999999999E-2</c:v>
                </c:pt>
                <c:pt idx="3460">
                  <c:v>0.126</c:v>
                </c:pt>
                <c:pt idx="3461">
                  <c:v>0.52200000000000002</c:v>
                </c:pt>
                <c:pt idx="3462">
                  <c:v>1.1679999999999999</c:v>
                </c:pt>
                <c:pt idx="3463">
                  <c:v>1.8259999999999998</c:v>
                </c:pt>
                <c:pt idx="3464">
                  <c:v>2.1260000000000003</c:v>
                </c:pt>
                <c:pt idx="3465">
                  <c:v>2.4140000000000001</c:v>
                </c:pt>
                <c:pt idx="3466">
                  <c:v>1.966</c:v>
                </c:pt>
                <c:pt idx="3467">
                  <c:v>2.0960000000000001</c:v>
                </c:pt>
                <c:pt idx="3468">
                  <c:v>1.9260000000000002</c:v>
                </c:pt>
                <c:pt idx="3469">
                  <c:v>1.59</c:v>
                </c:pt>
                <c:pt idx="3470">
                  <c:v>1.3860000000000001</c:v>
                </c:pt>
                <c:pt idx="3471">
                  <c:v>0.97799999999999998</c:v>
                </c:pt>
                <c:pt idx="3472">
                  <c:v>0.69599999999999995</c:v>
                </c:pt>
                <c:pt idx="3473">
                  <c:v>0.39399999999999996</c:v>
                </c:pt>
                <c:pt idx="3474">
                  <c:v>0.20799999999999996</c:v>
                </c:pt>
                <c:pt idx="3475">
                  <c:v>0.12000000000000002</c:v>
                </c:pt>
                <c:pt idx="3476">
                  <c:v>3.2000000000000008E-2</c:v>
                </c:pt>
                <c:pt idx="3477">
                  <c:v>2E-3</c:v>
                </c:pt>
                <c:pt idx="3478">
                  <c:v>0</c:v>
                </c:pt>
                <c:pt idx="3479">
                  <c:v>0</c:v>
                </c:pt>
                <c:pt idx="3480">
                  <c:v>0</c:v>
                </c:pt>
                <c:pt idx="3481">
                  <c:v>0</c:v>
                </c:pt>
                <c:pt idx="3482">
                  <c:v>0</c:v>
                </c:pt>
                <c:pt idx="3483">
                  <c:v>0.02</c:v>
                </c:pt>
                <c:pt idx="3484">
                  <c:v>0.10800000000000001</c:v>
                </c:pt>
                <c:pt idx="3485">
                  <c:v>0.43200000000000005</c:v>
                </c:pt>
                <c:pt idx="3486">
                  <c:v>1.1339999999999999</c:v>
                </c:pt>
                <c:pt idx="3487">
                  <c:v>2.0219999999999998</c:v>
                </c:pt>
                <c:pt idx="3488">
                  <c:v>2.274</c:v>
                </c:pt>
                <c:pt idx="3489">
                  <c:v>2.758</c:v>
                </c:pt>
                <c:pt idx="3490">
                  <c:v>2.9379999999999997</c:v>
                </c:pt>
                <c:pt idx="3491">
                  <c:v>3.1820000000000004</c:v>
                </c:pt>
                <c:pt idx="3492">
                  <c:v>2.8419999999999996</c:v>
                </c:pt>
                <c:pt idx="3493">
                  <c:v>2.1259999999999999</c:v>
                </c:pt>
                <c:pt idx="3494">
                  <c:v>1.964</c:v>
                </c:pt>
                <c:pt idx="3495">
                  <c:v>1.536</c:v>
                </c:pt>
                <c:pt idx="3496">
                  <c:v>0.79199999999999993</c:v>
                </c:pt>
                <c:pt idx="3497">
                  <c:v>0.42400000000000004</c:v>
                </c:pt>
                <c:pt idx="3498">
                  <c:v>0.188</c:v>
                </c:pt>
                <c:pt idx="3499">
                  <c:v>9.8000000000000004E-2</c:v>
                </c:pt>
                <c:pt idx="3500">
                  <c:v>2.1999999999999999E-2</c:v>
                </c:pt>
                <c:pt idx="3501">
                  <c:v>2E-3</c:v>
                </c:pt>
                <c:pt idx="3502">
                  <c:v>0</c:v>
                </c:pt>
                <c:pt idx="3503">
                  <c:v>0</c:v>
                </c:pt>
                <c:pt idx="3504">
                  <c:v>0</c:v>
                </c:pt>
                <c:pt idx="3505">
                  <c:v>0</c:v>
                </c:pt>
                <c:pt idx="3506">
                  <c:v>0</c:v>
                </c:pt>
                <c:pt idx="3507">
                  <c:v>1.8000000000000002E-2</c:v>
                </c:pt>
                <c:pt idx="3508">
                  <c:v>0.13399999999999998</c:v>
                </c:pt>
                <c:pt idx="3509">
                  <c:v>0.51200000000000001</c:v>
                </c:pt>
                <c:pt idx="3510">
                  <c:v>1.0580000000000001</c:v>
                </c:pt>
                <c:pt idx="3511">
                  <c:v>1.6579999999999999</c:v>
                </c:pt>
                <c:pt idx="3512">
                  <c:v>2.3639999999999999</c:v>
                </c:pt>
                <c:pt idx="3513">
                  <c:v>2.6320000000000001</c:v>
                </c:pt>
                <c:pt idx="3514">
                  <c:v>2.6560000000000001</c:v>
                </c:pt>
                <c:pt idx="3515">
                  <c:v>2.3540000000000001</c:v>
                </c:pt>
                <c:pt idx="3516">
                  <c:v>2.12</c:v>
                </c:pt>
                <c:pt idx="3517">
                  <c:v>2.34</c:v>
                </c:pt>
                <c:pt idx="3518">
                  <c:v>1.5299999999999998</c:v>
                </c:pt>
                <c:pt idx="3519">
                  <c:v>1.36</c:v>
                </c:pt>
                <c:pt idx="3520">
                  <c:v>0.69400000000000006</c:v>
                </c:pt>
                <c:pt idx="3521">
                  <c:v>0.32999999999999996</c:v>
                </c:pt>
                <c:pt idx="3522">
                  <c:v>0.20799999999999996</c:v>
                </c:pt>
                <c:pt idx="3523">
                  <c:v>0.10800000000000001</c:v>
                </c:pt>
                <c:pt idx="3524">
                  <c:v>3.2000000000000001E-2</c:v>
                </c:pt>
                <c:pt idx="3525">
                  <c:v>6.0000000000000001E-3</c:v>
                </c:pt>
                <c:pt idx="3526">
                  <c:v>0</c:v>
                </c:pt>
                <c:pt idx="3527">
                  <c:v>0</c:v>
                </c:pt>
                <c:pt idx="3528">
                  <c:v>0</c:v>
                </c:pt>
                <c:pt idx="3529">
                  <c:v>0</c:v>
                </c:pt>
                <c:pt idx="3530">
                  <c:v>0</c:v>
                </c:pt>
                <c:pt idx="3531">
                  <c:v>1.2E-2</c:v>
                </c:pt>
                <c:pt idx="3532">
                  <c:v>0.10400000000000001</c:v>
                </c:pt>
                <c:pt idx="3533">
                  <c:v>0.50800000000000001</c:v>
                </c:pt>
                <c:pt idx="3534">
                  <c:v>1.0459999999999998</c:v>
                </c:pt>
                <c:pt idx="3535">
                  <c:v>1.8579999999999999</c:v>
                </c:pt>
                <c:pt idx="3536">
                  <c:v>2.4740000000000002</c:v>
                </c:pt>
                <c:pt idx="3537">
                  <c:v>2.8400000000000003</c:v>
                </c:pt>
                <c:pt idx="3538">
                  <c:v>3.0020000000000002</c:v>
                </c:pt>
                <c:pt idx="3539">
                  <c:v>2.4820000000000002</c:v>
                </c:pt>
                <c:pt idx="3540">
                  <c:v>2.1179999999999999</c:v>
                </c:pt>
                <c:pt idx="3541">
                  <c:v>1.9200000000000004</c:v>
                </c:pt>
                <c:pt idx="3542">
                  <c:v>1.8820000000000001</c:v>
                </c:pt>
                <c:pt idx="3543">
                  <c:v>1.1479999999999999</c:v>
                </c:pt>
                <c:pt idx="3544">
                  <c:v>0.58200000000000007</c:v>
                </c:pt>
                <c:pt idx="3545">
                  <c:v>0.36799999999999999</c:v>
                </c:pt>
                <c:pt idx="3546">
                  <c:v>0.18400000000000002</c:v>
                </c:pt>
                <c:pt idx="3547">
                  <c:v>0.11199999999999999</c:v>
                </c:pt>
                <c:pt idx="3548">
                  <c:v>2.1999999999999999E-2</c:v>
                </c:pt>
                <c:pt idx="3549">
                  <c:v>4.0000000000000001E-3</c:v>
                </c:pt>
                <c:pt idx="3550">
                  <c:v>0</c:v>
                </c:pt>
                <c:pt idx="3551">
                  <c:v>0</c:v>
                </c:pt>
                <c:pt idx="3552">
                  <c:v>0</c:v>
                </c:pt>
                <c:pt idx="3553">
                  <c:v>0</c:v>
                </c:pt>
                <c:pt idx="3554">
                  <c:v>0</c:v>
                </c:pt>
                <c:pt idx="3555">
                  <c:v>1.7999999999999999E-2</c:v>
                </c:pt>
                <c:pt idx="3556">
                  <c:v>8.199999999999999E-2</c:v>
                </c:pt>
                <c:pt idx="3557">
                  <c:v>0.38600000000000001</c:v>
                </c:pt>
                <c:pt idx="3558">
                  <c:v>0.94400000000000017</c:v>
                </c:pt>
                <c:pt idx="3559">
                  <c:v>1.798</c:v>
                </c:pt>
                <c:pt idx="3560">
                  <c:v>2.2879999999999998</c:v>
                </c:pt>
                <c:pt idx="3561">
                  <c:v>2.6639999999999997</c:v>
                </c:pt>
                <c:pt idx="3562">
                  <c:v>2.5900000000000003</c:v>
                </c:pt>
                <c:pt idx="3563">
                  <c:v>2.2679999999999998</c:v>
                </c:pt>
                <c:pt idx="3564">
                  <c:v>2.4159999999999995</c:v>
                </c:pt>
                <c:pt idx="3565">
                  <c:v>2.476</c:v>
                </c:pt>
                <c:pt idx="3566">
                  <c:v>1.6320000000000001</c:v>
                </c:pt>
                <c:pt idx="3567">
                  <c:v>0.95799999999999996</c:v>
                </c:pt>
                <c:pt idx="3568">
                  <c:v>0.6</c:v>
                </c:pt>
                <c:pt idx="3569">
                  <c:v>0.44399999999999995</c:v>
                </c:pt>
                <c:pt idx="3570">
                  <c:v>0.16800000000000001</c:v>
                </c:pt>
                <c:pt idx="3571">
                  <c:v>8.4000000000000005E-2</c:v>
                </c:pt>
                <c:pt idx="3572">
                  <c:v>2.8000000000000004E-2</c:v>
                </c:pt>
                <c:pt idx="3573">
                  <c:v>2E-3</c:v>
                </c:pt>
                <c:pt idx="3574">
                  <c:v>0</c:v>
                </c:pt>
                <c:pt idx="3575">
                  <c:v>0</c:v>
                </c:pt>
                <c:pt idx="3576">
                  <c:v>0</c:v>
                </c:pt>
                <c:pt idx="3577">
                  <c:v>0</c:v>
                </c:pt>
                <c:pt idx="3578">
                  <c:v>0</c:v>
                </c:pt>
                <c:pt idx="3579">
                  <c:v>1.4000000000000002E-2</c:v>
                </c:pt>
                <c:pt idx="3580">
                  <c:v>9.4E-2</c:v>
                </c:pt>
                <c:pt idx="3581">
                  <c:v>0.41399999999999998</c:v>
                </c:pt>
                <c:pt idx="3582">
                  <c:v>0.84199999999999997</c:v>
                </c:pt>
                <c:pt idx="3583">
                  <c:v>1.6300000000000001</c:v>
                </c:pt>
                <c:pt idx="3584">
                  <c:v>2.218</c:v>
                </c:pt>
                <c:pt idx="3585">
                  <c:v>2.718</c:v>
                </c:pt>
                <c:pt idx="3586">
                  <c:v>2.738</c:v>
                </c:pt>
                <c:pt idx="3587">
                  <c:v>2.9200000000000004</c:v>
                </c:pt>
                <c:pt idx="3588">
                  <c:v>2.6540000000000004</c:v>
                </c:pt>
                <c:pt idx="3589">
                  <c:v>1.6900000000000002</c:v>
                </c:pt>
                <c:pt idx="3590">
                  <c:v>1.6079999999999999</c:v>
                </c:pt>
                <c:pt idx="3591">
                  <c:v>1.3679999999999999</c:v>
                </c:pt>
                <c:pt idx="3592">
                  <c:v>0.76</c:v>
                </c:pt>
                <c:pt idx="3593">
                  <c:v>0.44400000000000006</c:v>
                </c:pt>
                <c:pt idx="3594">
                  <c:v>0.20200000000000001</c:v>
                </c:pt>
                <c:pt idx="3595">
                  <c:v>0.10800000000000001</c:v>
                </c:pt>
                <c:pt idx="3596">
                  <c:v>4.0000000000000008E-2</c:v>
                </c:pt>
                <c:pt idx="3597">
                  <c:v>4.0000000000000001E-3</c:v>
                </c:pt>
                <c:pt idx="3598">
                  <c:v>0</c:v>
                </c:pt>
                <c:pt idx="3599">
                  <c:v>0</c:v>
                </c:pt>
                <c:pt idx="3600">
                  <c:v>0</c:v>
                </c:pt>
                <c:pt idx="3601">
                  <c:v>0</c:v>
                </c:pt>
                <c:pt idx="3602">
                  <c:v>0</c:v>
                </c:pt>
                <c:pt idx="3603">
                  <c:v>3.0000000000000006E-2</c:v>
                </c:pt>
                <c:pt idx="3604">
                  <c:v>9.6000000000000002E-2</c:v>
                </c:pt>
                <c:pt idx="3605">
                  <c:v>0.54800000000000004</c:v>
                </c:pt>
                <c:pt idx="3606">
                  <c:v>0.97800000000000009</c:v>
                </c:pt>
                <c:pt idx="3607">
                  <c:v>2.0060000000000002</c:v>
                </c:pt>
                <c:pt idx="3608">
                  <c:v>2.5979999999999999</c:v>
                </c:pt>
                <c:pt idx="3609">
                  <c:v>3.0100000000000002</c:v>
                </c:pt>
                <c:pt idx="3610">
                  <c:v>3.0040000000000004</c:v>
                </c:pt>
                <c:pt idx="3611">
                  <c:v>2.3280000000000003</c:v>
                </c:pt>
                <c:pt idx="3612">
                  <c:v>1.986</c:v>
                </c:pt>
                <c:pt idx="3613">
                  <c:v>1.956</c:v>
                </c:pt>
                <c:pt idx="3614">
                  <c:v>1.8379999999999999</c:v>
                </c:pt>
                <c:pt idx="3615">
                  <c:v>1.0660000000000001</c:v>
                </c:pt>
                <c:pt idx="3616">
                  <c:v>0.76600000000000001</c:v>
                </c:pt>
                <c:pt idx="3617">
                  <c:v>0.372</c:v>
                </c:pt>
                <c:pt idx="3618">
                  <c:v>0.192</c:v>
                </c:pt>
                <c:pt idx="3619">
                  <c:v>9.8000000000000004E-2</c:v>
                </c:pt>
                <c:pt idx="3620">
                  <c:v>2.8000000000000004E-2</c:v>
                </c:pt>
                <c:pt idx="3621">
                  <c:v>4.0000000000000001E-3</c:v>
                </c:pt>
                <c:pt idx="3622">
                  <c:v>0</c:v>
                </c:pt>
                <c:pt idx="3623">
                  <c:v>0</c:v>
                </c:pt>
                <c:pt idx="3624">
                  <c:v>0</c:v>
                </c:pt>
                <c:pt idx="3625">
                  <c:v>0</c:v>
                </c:pt>
                <c:pt idx="3626">
                  <c:v>0</c:v>
                </c:pt>
                <c:pt idx="3627">
                  <c:v>1.6E-2</c:v>
                </c:pt>
                <c:pt idx="3628">
                  <c:v>0.11800000000000002</c:v>
                </c:pt>
                <c:pt idx="3629">
                  <c:v>0.45199999999999996</c:v>
                </c:pt>
                <c:pt idx="3630">
                  <c:v>1.0900000000000001</c:v>
                </c:pt>
                <c:pt idx="3631">
                  <c:v>1.7399999999999998</c:v>
                </c:pt>
                <c:pt idx="3632">
                  <c:v>2.4379999999999997</c:v>
                </c:pt>
                <c:pt idx="3633">
                  <c:v>2.5260000000000002</c:v>
                </c:pt>
                <c:pt idx="3634">
                  <c:v>2.4959999999999996</c:v>
                </c:pt>
                <c:pt idx="3635">
                  <c:v>2.4500000000000002</c:v>
                </c:pt>
                <c:pt idx="3636">
                  <c:v>2.3759999999999999</c:v>
                </c:pt>
                <c:pt idx="3637">
                  <c:v>2.1060000000000003</c:v>
                </c:pt>
                <c:pt idx="3638">
                  <c:v>1.6440000000000001</c:v>
                </c:pt>
                <c:pt idx="3639">
                  <c:v>1.6320000000000001</c:v>
                </c:pt>
                <c:pt idx="3640">
                  <c:v>0.87200000000000011</c:v>
                </c:pt>
                <c:pt idx="3641">
                  <c:v>0.42799999999999994</c:v>
                </c:pt>
                <c:pt idx="3642">
                  <c:v>0.24199999999999999</c:v>
                </c:pt>
                <c:pt idx="3643">
                  <c:v>9.8000000000000004E-2</c:v>
                </c:pt>
                <c:pt idx="3644">
                  <c:v>3.4000000000000002E-2</c:v>
                </c:pt>
                <c:pt idx="3645">
                  <c:v>6.0000000000000001E-3</c:v>
                </c:pt>
                <c:pt idx="3646">
                  <c:v>0</c:v>
                </c:pt>
                <c:pt idx="3647">
                  <c:v>0</c:v>
                </c:pt>
                <c:pt idx="3648">
                  <c:v>0</c:v>
                </c:pt>
                <c:pt idx="3649">
                  <c:v>0</c:v>
                </c:pt>
                <c:pt idx="3650">
                  <c:v>0</c:v>
                </c:pt>
                <c:pt idx="3651">
                  <c:v>0.02</c:v>
                </c:pt>
                <c:pt idx="3652">
                  <c:v>0.10400000000000001</c:v>
                </c:pt>
                <c:pt idx="3653">
                  <c:v>0.504</c:v>
                </c:pt>
                <c:pt idx="3654">
                  <c:v>1.1060000000000001</c:v>
                </c:pt>
                <c:pt idx="3655">
                  <c:v>1.4259999999999999</c:v>
                </c:pt>
                <c:pt idx="3656">
                  <c:v>1.734</c:v>
                </c:pt>
                <c:pt idx="3657">
                  <c:v>2.3200000000000003</c:v>
                </c:pt>
                <c:pt idx="3658">
                  <c:v>2.1179999999999999</c:v>
                </c:pt>
                <c:pt idx="3659">
                  <c:v>2.1060000000000003</c:v>
                </c:pt>
                <c:pt idx="3660">
                  <c:v>2.1079999999999997</c:v>
                </c:pt>
                <c:pt idx="3661">
                  <c:v>1.8280000000000001</c:v>
                </c:pt>
                <c:pt idx="3662">
                  <c:v>1.7440000000000002</c:v>
                </c:pt>
                <c:pt idx="3663">
                  <c:v>1.1359999999999999</c:v>
                </c:pt>
                <c:pt idx="3664">
                  <c:v>0.70000000000000007</c:v>
                </c:pt>
                <c:pt idx="3665">
                  <c:v>0.308</c:v>
                </c:pt>
                <c:pt idx="3666">
                  <c:v>0.20200000000000001</c:v>
                </c:pt>
                <c:pt idx="3667">
                  <c:v>0.11800000000000002</c:v>
                </c:pt>
                <c:pt idx="3668">
                  <c:v>0.03</c:v>
                </c:pt>
                <c:pt idx="3669">
                  <c:v>2E-3</c:v>
                </c:pt>
                <c:pt idx="3670">
                  <c:v>0</c:v>
                </c:pt>
                <c:pt idx="3671">
                  <c:v>0</c:v>
                </c:pt>
                <c:pt idx="3672">
                  <c:v>0</c:v>
                </c:pt>
                <c:pt idx="3673">
                  <c:v>0</c:v>
                </c:pt>
                <c:pt idx="3674">
                  <c:v>0</c:v>
                </c:pt>
                <c:pt idx="3675">
                  <c:v>0.02</c:v>
                </c:pt>
                <c:pt idx="3676">
                  <c:v>0.08</c:v>
                </c:pt>
                <c:pt idx="3677">
                  <c:v>0.38</c:v>
                </c:pt>
                <c:pt idx="3678">
                  <c:v>0.92800000000000016</c:v>
                </c:pt>
                <c:pt idx="3679">
                  <c:v>1.4280000000000002</c:v>
                </c:pt>
                <c:pt idx="3680">
                  <c:v>1.8699999999999999</c:v>
                </c:pt>
                <c:pt idx="3681">
                  <c:v>2.218</c:v>
                </c:pt>
                <c:pt idx="3682">
                  <c:v>2.3479999999999999</c:v>
                </c:pt>
                <c:pt idx="3683">
                  <c:v>2.1659999999999999</c:v>
                </c:pt>
                <c:pt idx="3684">
                  <c:v>1.9319999999999999</c:v>
                </c:pt>
                <c:pt idx="3685">
                  <c:v>1.8619999999999997</c:v>
                </c:pt>
                <c:pt idx="3686">
                  <c:v>1.5580000000000003</c:v>
                </c:pt>
                <c:pt idx="3687">
                  <c:v>1.0980000000000001</c:v>
                </c:pt>
                <c:pt idx="3688">
                  <c:v>0.66799999999999993</c:v>
                </c:pt>
                <c:pt idx="3689">
                  <c:v>0.36799999999999999</c:v>
                </c:pt>
                <c:pt idx="3690">
                  <c:v>0.25800000000000001</c:v>
                </c:pt>
                <c:pt idx="3691">
                  <c:v>0.156</c:v>
                </c:pt>
                <c:pt idx="3692">
                  <c:v>3.7999999999999999E-2</c:v>
                </c:pt>
                <c:pt idx="3693">
                  <c:v>6.0000000000000001E-3</c:v>
                </c:pt>
                <c:pt idx="3694">
                  <c:v>0</c:v>
                </c:pt>
                <c:pt idx="3695">
                  <c:v>0</c:v>
                </c:pt>
                <c:pt idx="3696">
                  <c:v>0</c:v>
                </c:pt>
                <c:pt idx="3697">
                  <c:v>0</c:v>
                </c:pt>
                <c:pt idx="3698">
                  <c:v>0</c:v>
                </c:pt>
                <c:pt idx="3699">
                  <c:v>1.6E-2</c:v>
                </c:pt>
                <c:pt idx="3700">
                  <c:v>0.10200000000000001</c:v>
                </c:pt>
                <c:pt idx="3701">
                  <c:v>0.39600000000000002</c:v>
                </c:pt>
                <c:pt idx="3702">
                  <c:v>0.82799999999999996</c:v>
                </c:pt>
                <c:pt idx="3703">
                  <c:v>1.0920000000000001</c:v>
                </c:pt>
                <c:pt idx="3704">
                  <c:v>1.5680000000000001</c:v>
                </c:pt>
                <c:pt idx="3705">
                  <c:v>1.7579999999999998</c:v>
                </c:pt>
                <c:pt idx="3706">
                  <c:v>2.1640000000000001</c:v>
                </c:pt>
                <c:pt idx="3707">
                  <c:v>2.2000000000000002</c:v>
                </c:pt>
                <c:pt idx="3708">
                  <c:v>1.714</c:v>
                </c:pt>
                <c:pt idx="3709">
                  <c:v>1.9579999999999997</c:v>
                </c:pt>
                <c:pt idx="3710">
                  <c:v>1.51</c:v>
                </c:pt>
                <c:pt idx="3711">
                  <c:v>1.208</c:v>
                </c:pt>
                <c:pt idx="3712">
                  <c:v>0.69200000000000006</c:v>
                </c:pt>
                <c:pt idx="3713">
                  <c:v>0.32599999999999996</c:v>
                </c:pt>
                <c:pt idx="3714">
                  <c:v>0.23799999999999999</c:v>
                </c:pt>
                <c:pt idx="3715">
                  <c:v>0.10200000000000001</c:v>
                </c:pt>
                <c:pt idx="3716">
                  <c:v>3.4000000000000002E-2</c:v>
                </c:pt>
                <c:pt idx="3717">
                  <c:v>4.0000000000000001E-3</c:v>
                </c:pt>
                <c:pt idx="3718">
                  <c:v>0</c:v>
                </c:pt>
                <c:pt idx="3719">
                  <c:v>0</c:v>
                </c:pt>
                <c:pt idx="3720">
                  <c:v>0</c:v>
                </c:pt>
                <c:pt idx="3721">
                  <c:v>0</c:v>
                </c:pt>
                <c:pt idx="3722">
                  <c:v>0</c:v>
                </c:pt>
                <c:pt idx="3723">
                  <c:v>2.6000000000000002E-2</c:v>
                </c:pt>
                <c:pt idx="3724">
                  <c:v>0.13200000000000001</c:v>
                </c:pt>
                <c:pt idx="3725">
                  <c:v>0.5119999999999999</c:v>
                </c:pt>
                <c:pt idx="3726">
                  <c:v>1.1859999999999999</c:v>
                </c:pt>
                <c:pt idx="3727">
                  <c:v>2.0100000000000002</c:v>
                </c:pt>
                <c:pt idx="3728">
                  <c:v>2.1879999999999997</c:v>
                </c:pt>
                <c:pt idx="3729">
                  <c:v>2.27</c:v>
                </c:pt>
                <c:pt idx="3730">
                  <c:v>1.8960000000000001</c:v>
                </c:pt>
                <c:pt idx="3731">
                  <c:v>1.6739999999999999</c:v>
                </c:pt>
                <c:pt idx="3732">
                  <c:v>1.486</c:v>
                </c:pt>
                <c:pt idx="3733">
                  <c:v>1.7720000000000002</c:v>
                </c:pt>
                <c:pt idx="3734">
                  <c:v>1.5920000000000001</c:v>
                </c:pt>
                <c:pt idx="3735">
                  <c:v>1.25</c:v>
                </c:pt>
                <c:pt idx="3736">
                  <c:v>0.65800000000000003</c:v>
                </c:pt>
                <c:pt idx="3737">
                  <c:v>0.308</c:v>
                </c:pt>
                <c:pt idx="3738">
                  <c:v>0.16800000000000001</c:v>
                </c:pt>
                <c:pt idx="3739">
                  <c:v>0.10600000000000001</c:v>
                </c:pt>
                <c:pt idx="3740">
                  <c:v>3.5999999999999997E-2</c:v>
                </c:pt>
                <c:pt idx="3741">
                  <c:v>4.0000000000000001E-3</c:v>
                </c:pt>
                <c:pt idx="3742">
                  <c:v>0</c:v>
                </c:pt>
                <c:pt idx="3743">
                  <c:v>0</c:v>
                </c:pt>
                <c:pt idx="3744">
                  <c:v>0</c:v>
                </c:pt>
                <c:pt idx="3745">
                  <c:v>0</c:v>
                </c:pt>
                <c:pt idx="3746">
                  <c:v>0</c:v>
                </c:pt>
                <c:pt idx="3747">
                  <c:v>1.7999999999999999E-2</c:v>
                </c:pt>
                <c:pt idx="3748">
                  <c:v>9.1999999999999998E-2</c:v>
                </c:pt>
                <c:pt idx="3749">
                  <c:v>0.37</c:v>
                </c:pt>
                <c:pt idx="3750">
                  <c:v>0.96599999999999997</c:v>
                </c:pt>
                <c:pt idx="3751">
                  <c:v>1.4900000000000002</c:v>
                </c:pt>
                <c:pt idx="3752">
                  <c:v>1.7719999999999998</c:v>
                </c:pt>
                <c:pt idx="3753">
                  <c:v>2.302</c:v>
                </c:pt>
                <c:pt idx="3754">
                  <c:v>2.6020000000000003</c:v>
                </c:pt>
                <c:pt idx="3755">
                  <c:v>2.4859999999999998</c:v>
                </c:pt>
                <c:pt idx="3756">
                  <c:v>2.5759999999999996</c:v>
                </c:pt>
                <c:pt idx="3757">
                  <c:v>2.4359999999999999</c:v>
                </c:pt>
                <c:pt idx="3758">
                  <c:v>2.1760000000000002</c:v>
                </c:pt>
                <c:pt idx="3759">
                  <c:v>1.484</c:v>
                </c:pt>
                <c:pt idx="3760">
                  <c:v>0.75</c:v>
                </c:pt>
                <c:pt idx="3761">
                  <c:v>0.31199999999999994</c:v>
                </c:pt>
                <c:pt idx="3762">
                  <c:v>0.18</c:v>
                </c:pt>
                <c:pt idx="3763">
                  <c:v>9.8000000000000004E-2</c:v>
                </c:pt>
                <c:pt idx="3764">
                  <c:v>0.03</c:v>
                </c:pt>
                <c:pt idx="3765">
                  <c:v>4.0000000000000001E-3</c:v>
                </c:pt>
                <c:pt idx="3766">
                  <c:v>0</c:v>
                </c:pt>
                <c:pt idx="3767">
                  <c:v>0</c:v>
                </c:pt>
                <c:pt idx="3768">
                  <c:v>0</c:v>
                </c:pt>
                <c:pt idx="3769">
                  <c:v>0</c:v>
                </c:pt>
                <c:pt idx="3770">
                  <c:v>0</c:v>
                </c:pt>
                <c:pt idx="3771">
                  <c:v>0.02</c:v>
                </c:pt>
                <c:pt idx="3772">
                  <c:v>0.10400000000000001</c:v>
                </c:pt>
                <c:pt idx="3773">
                  <c:v>0.36400000000000005</c:v>
                </c:pt>
                <c:pt idx="3774">
                  <c:v>0.94400000000000017</c:v>
                </c:pt>
                <c:pt idx="3775">
                  <c:v>1.56</c:v>
                </c:pt>
                <c:pt idx="3776">
                  <c:v>1.8679999999999999</c:v>
                </c:pt>
                <c:pt idx="3777">
                  <c:v>2.3240000000000003</c:v>
                </c:pt>
                <c:pt idx="3778">
                  <c:v>2.3559999999999999</c:v>
                </c:pt>
                <c:pt idx="3779">
                  <c:v>2.6380000000000003</c:v>
                </c:pt>
                <c:pt idx="3780">
                  <c:v>2.1120000000000001</c:v>
                </c:pt>
                <c:pt idx="3781">
                  <c:v>1.9319999999999997</c:v>
                </c:pt>
                <c:pt idx="3782">
                  <c:v>1.6460000000000001</c:v>
                </c:pt>
                <c:pt idx="3783">
                  <c:v>0.92799999999999994</c:v>
                </c:pt>
                <c:pt idx="3784">
                  <c:v>0.46400000000000008</c:v>
                </c:pt>
                <c:pt idx="3785">
                  <c:v>0.32800000000000001</c:v>
                </c:pt>
                <c:pt idx="3786">
                  <c:v>0.16400000000000001</c:v>
                </c:pt>
                <c:pt idx="3787">
                  <c:v>8.5999999999999993E-2</c:v>
                </c:pt>
                <c:pt idx="3788">
                  <c:v>3.2000000000000001E-2</c:v>
                </c:pt>
                <c:pt idx="3789">
                  <c:v>6.0000000000000001E-3</c:v>
                </c:pt>
                <c:pt idx="3790">
                  <c:v>0</c:v>
                </c:pt>
                <c:pt idx="3791">
                  <c:v>0</c:v>
                </c:pt>
                <c:pt idx="3792">
                  <c:v>0</c:v>
                </c:pt>
                <c:pt idx="3793">
                  <c:v>0</c:v>
                </c:pt>
                <c:pt idx="3794">
                  <c:v>0</c:v>
                </c:pt>
                <c:pt idx="3795">
                  <c:v>2.1999999999999999E-2</c:v>
                </c:pt>
                <c:pt idx="3796">
                  <c:v>0.11600000000000002</c:v>
                </c:pt>
                <c:pt idx="3797">
                  <c:v>0.38600000000000001</c:v>
                </c:pt>
                <c:pt idx="3798">
                  <c:v>0.62799999999999989</c:v>
                </c:pt>
                <c:pt idx="3799">
                  <c:v>1.3080000000000001</c:v>
                </c:pt>
                <c:pt idx="3800">
                  <c:v>2.1339999999999999</c:v>
                </c:pt>
                <c:pt idx="3801">
                  <c:v>2.4459999999999997</c:v>
                </c:pt>
                <c:pt idx="3802">
                  <c:v>2.2680000000000002</c:v>
                </c:pt>
                <c:pt idx="3803">
                  <c:v>2.7199999999999998</c:v>
                </c:pt>
                <c:pt idx="3804">
                  <c:v>2.2920000000000003</c:v>
                </c:pt>
                <c:pt idx="3805">
                  <c:v>1.988</c:v>
                </c:pt>
                <c:pt idx="3806">
                  <c:v>1.8520000000000003</c:v>
                </c:pt>
                <c:pt idx="3807">
                  <c:v>1.532</c:v>
                </c:pt>
                <c:pt idx="3808">
                  <c:v>0.81000000000000016</c:v>
                </c:pt>
                <c:pt idx="3809">
                  <c:v>0.39800000000000002</c:v>
                </c:pt>
                <c:pt idx="3810">
                  <c:v>0.21600000000000003</c:v>
                </c:pt>
                <c:pt idx="3811">
                  <c:v>9.8000000000000004E-2</c:v>
                </c:pt>
                <c:pt idx="3812">
                  <c:v>3.4000000000000002E-2</c:v>
                </c:pt>
                <c:pt idx="3813">
                  <c:v>4.0000000000000001E-3</c:v>
                </c:pt>
                <c:pt idx="3814">
                  <c:v>0</c:v>
                </c:pt>
                <c:pt idx="3815">
                  <c:v>0</c:v>
                </c:pt>
                <c:pt idx="3816">
                  <c:v>0</c:v>
                </c:pt>
                <c:pt idx="3817">
                  <c:v>0</c:v>
                </c:pt>
                <c:pt idx="3818">
                  <c:v>0</c:v>
                </c:pt>
                <c:pt idx="3819">
                  <c:v>2.4E-2</c:v>
                </c:pt>
                <c:pt idx="3820">
                  <c:v>0.10599999999999998</c:v>
                </c:pt>
                <c:pt idx="3821">
                  <c:v>0.40599999999999997</c:v>
                </c:pt>
                <c:pt idx="3822">
                  <c:v>0.93399999999999994</c:v>
                </c:pt>
                <c:pt idx="3823">
                  <c:v>1.7399999999999998</c:v>
                </c:pt>
                <c:pt idx="3824">
                  <c:v>2.3719999999999999</c:v>
                </c:pt>
                <c:pt idx="3825">
                  <c:v>2.7320000000000002</c:v>
                </c:pt>
                <c:pt idx="3826">
                  <c:v>2.8739999999999997</c:v>
                </c:pt>
                <c:pt idx="3827">
                  <c:v>2.6719999999999997</c:v>
                </c:pt>
                <c:pt idx="3828">
                  <c:v>1.7919999999999998</c:v>
                </c:pt>
                <c:pt idx="3829">
                  <c:v>1.6379999999999999</c:v>
                </c:pt>
                <c:pt idx="3830">
                  <c:v>1.204</c:v>
                </c:pt>
                <c:pt idx="3831">
                  <c:v>1.2159999999999997</c:v>
                </c:pt>
                <c:pt idx="3832">
                  <c:v>0.69599999999999995</c:v>
                </c:pt>
                <c:pt idx="3833">
                  <c:v>0.41199999999999992</c:v>
                </c:pt>
                <c:pt idx="3834">
                  <c:v>0.26</c:v>
                </c:pt>
                <c:pt idx="3835">
                  <c:v>0.11600000000000002</c:v>
                </c:pt>
                <c:pt idx="3836">
                  <c:v>3.5999999999999997E-2</c:v>
                </c:pt>
                <c:pt idx="3837">
                  <c:v>0</c:v>
                </c:pt>
                <c:pt idx="3838">
                  <c:v>0</c:v>
                </c:pt>
                <c:pt idx="3839">
                  <c:v>0</c:v>
                </c:pt>
                <c:pt idx="3840">
                  <c:v>0</c:v>
                </c:pt>
                <c:pt idx="3841">
                  <c:v>0</c:v>
                </c:pt>
                <c:pt idx="3842">
                  <c:v>0</c:v>
                </c:pt>
                <c:pt idx="3843">
                  <c:v>2.1999999999999999E-2</c:v>
                </c:pt>
                <c:pt idx="3844">
                  <c:v>8.199999999999999E-2</c:v>
                </c:pt>
                <c:pt idx="3845">
                  <c:v>0.42199999999999999</c:v>
                </c:pt>
                <c:pt idx="3846">
                  <c:v>1.028</c:v>
                </c:pt>
                <c:pt idx="3847">
                  <c:v>1.6380000000000003</c:v>
                </c:pt>
                <c:pt idx="3848">
                  <c:v>2.206</c:v>
                </c:pt>
                <c:pt idx="3849">
                  <c:v>2.6680000000000001</c:v>
                </c:pt>
                <c:pt idx="3850">
                  <c:v>2.5439999999999996</c:v>
                </c:pt>
                <c:pt idx="3851">
                  <c:v>2.2679999999999998</c:v>
                </c:pt>
                <c:pt idx="3852">
                  <c:v>2.63</c:v>
                </c:pt>
                <c:pt idx="3853">
                  <c:v>2.4240000000000004</c:v>
                </c:pt>
                <c:pt idx="3854">
                  <c:v>1.8239999999999998</c:v>
                </c:pt>
                <c:pt idx="3855">
                  <c:v>1.3779999999999999</c:v>
                </c:pt>
                <c:pt idx="3856">
                  <c:v>0.85400000000000009</c:v>
                </c:pt>
                <c:pt idx="3857">
                  <c:v>0.438</c:v>
                </c:pt>
                <c:pt idx="3858">
                  <c:v>0.254</c:v>
                </c:pt>
                <c:pt idx="3859">
                  <c:v>0.13200000000000001</c:v>
                </c:pt>
                <c:pt idx="3860">
                  <c:v>0.04</c:v>
                </c:pt>
                <c:pt idx="3861">
                  <c:v>4.0000000000000001E-3</c:v>
                </c:pt>
                <c:pt idx="3862">
                  <c:v>0</c:v>
                </c:pt>
                <c:pt idx="3863">
                  <c:v>0</c:v>
                </c:pt>
                <c:pt idx="3864">
                  <c:v>0</c:v>
                </c:pt>
                <c:pt idx="3865">
                  <c:v>0</c:v>
                </c:pt>
                <c:pt idx="3866">
                  <c:v>0</c:v>
                </c:pt>
                <c:pt idx="3867">
                  <c:v>2.1999999999999999E-2</c:v>
                </c:pt>
                <c:pt idx="3868">
                  <c:v>0.11799999999999999</c:v>
                </c:pt>
                <c:pt idx="3869">
                  <c:v>0.41799999999999998</c:v>
                </c:pt>
                <c:pt idx="3870">
                  <c:v>0.89600000000000013</c:v>
                </c:pt>
                <c:pt idx="3871">
                  <c:v>1.3580000000000001</c:v>
                </c:pt>
                <c:pt idx="3872">
                  <c:v>1.72</c:v>
                </c:pt>
                <c:pt idx="3873">
                  <c:v>2.2640000000000002</c:v>
                </c:pt>
                <c:pt idx="3874">
                  <c:v>2.6280000000000001</c:v>
                </c:pt>
                <c:pt idx="3875">
                  <c:v>2.1059999999999999</c:v>
                </c:pt>
                <c:pt idx="3876">
                  <c:v>1.89</c:v>
                </c:pt>
                <c:pt idx="3877">
                  <c:v>1.7740000000000002</c:v>
                </c:pt>
                <c:pt idx="3878">
                  <c:v>1.0879999999999999</c:v>
                </c:pt>
                <c:pt idx="3879">
                  <c:v>0.82</c:v>
                </c:pt>
                <c:pt idx="3880">
                  <c:v>0.47599999999999998</c:v>
                </c:pt>
                <c:pt idx="3881">
                  <c:v>0.434</c:v>
                </c:pt>
                <c:pt idx="3882">
                  <c:v>0.22599999999999998</c:v>
                </c:pt>
                <c:pt idx="3883">
                  <c:v>0.10800000000000001</c:v>
                </c:pt>
                <c:pt idx="3884">
                  <c:v>2.4E-2</c:v>
                </c:pt>
                <c:pt idx="3885">
                  <c:v>4.0000000000000001E-3</c:v>
                </c:pt>
                <c:pt idx="3886">
                  <c:v>0</c:v>
                </c:pt>
                <c:pt idx="3887">
                  <c:v>0</c:v>
                </c:pt>
                <c:pt idx="3888">
                  <c:v>0</c:v>
                </c:pt>
                <c:pt idx="3889">
                  <c:v>0</c:v>
                </c:pt>
                <c:pt idx="3890">
                  <c:v>0</c:v>
                </c:pt>
                <c:pt idx="3891">
                  <c:v>2.8000000000000004E-2</c:v>
                </c:pt>
                <c:pt idx="3892">
                  <c:v>0.11199999999999999</c:v>
                </c:pt>
                <c:pt idx="3893">
                  <c:v>0.46999999999999992</c:v>
                </c:pt>
                <c:pt idx="3894">
                  <c:v>1.04</c:v>
                </c:pt>
                <c:pt idx="3895">
                  <c:v>1.4019999999999999</c:v>
                </c:pt>
                <c:pt idx="3896">
                  <c:v>1.732</c:v>
                </c:pt>
                <c:pt idx="3897">
                  <c:v>1.8399999999999999</c:v>
                </c:pt>
                <c:pt idx="3898">
                  <c:v>1.7719999999999998</c:v>
                </c:pt>
                <c:pt idx="3899">
                  <c:v>1.9560000000000002</c:v>
                </c:pt>
                <c:pt idx="3900">
                  <c:v>1.8820000000000003</c:v>
                </c:pt>
                <c:pt idx="3901">
                  <c:v>1.526</c:v>
                </c:pt>
                <c:pt idx="3902">
                  <c:v>1.254</c:v>
                </c:pt>
                <c:pt idx="3903">
                  <c:v>1.448</c:v>
                </c:pt>
                <c:pt idx="3904">
                  <c:v>0.68200000000000005</c:v>
                </c:pt>
                <c:pt idx="3905">
                  <c:v>0.38999999999999996</c:v>
                </c:pt>
                <c:pt idx="3906">
                  <c:v>0.23799999999999999</c:v>
                </c:pt>
                <c:pt idx="3907">
                  <c:v>0.10200000000000001</c:v>
                </c:pt>
                <c:pt idx="3908">
                  <c:v>3.6000000000000004E-2</c:v>
                </c:pt>
                <c:pt idx="3909">
                  <c:v>4.0000000000000001E-3</c:v>
                </c:pt>
                <c:pt idx="3910">
                  <c:v>0</c:v>
                </c:pt>
                <c:pt idx="3911">
                  <c:v>0</c:v>
                </c:pt>
                <c:pt idx="3912">
                  <c:v>0</c:v>
                </c:pt>
                <c:pt idx="3913">
                  <c:v>0</c:v>
                </c:pt>
                <c:pt idx="3914">
                  <c:v>0</c:v>
                </c:pt>
                <c:pt idx="3915">
                  <c:v>0.03</c:v>
                </c:pt>
                <c:pt idx="3916">
                  <c:v>0.11600000000000002</c:v>
                </c:pt>
                <c:pt idx="3917">
                  <c:v>0.53</c:v>
                </c:pt>
                <c:pt idx="3918">
                  <c:v>1.0900000000000001</c:v>
                </c:pt>
                <c:pt idx="3919">
                  <c:v>1.6420000000000001</c:v>
                </c:pt>
                <c:pt idx="3920">
                  <c:v>2.0140000000000002</c:v>
                </c:pt>
                <c:pt idx="3921">
                  <c:v>1.968</c:v>
                </c:pt>
                <c:pt idx="3922">
                  <c:v>2.3260000000000001</c:v>
                </c:pt>
                <c:pt idx="3923">
                  <c:v>2.2960000000000003</c:v>
                </c:pt>
                <c:pt idx="3924">
                  <c:v>2.298</c:v>
                </c:pt>
                <c:pt idx="3925">
                  <c:v>2.0420000000000003</c:v>
                </c:pt>
                <c:pt idx="3926">
                  <c:v>1.8440000000000001</c:v>
                </c:pt>
                <c:pt idx="3927">
                  <c:v>1.232</c:v>
                </c:pt>
                <c:pt idx="3928">
                  <c:v>0.59599999999999997</c:v>
                </c:pt>
                <c:pt idx="3929">
                  <c:v>0.26400000000000001</c:v>
                </c:pt>
                <c:pt idx="3930">
                  <c:v>0.15799999999999997</c:v>
                </c:pt>
                <c:pt idx="3931">
                  <c:v>0.11600000000000002</c:v>
                </c:pt>
                <c:pt idx="3932">
                  <c:v>4.9999999999999996E-2</c:v>
                </c:pt>
                <c:pt idx="3933">
                  <c:v>4.0000000000000001E-3</c:v>
                </c:pt>
                <c:pt idx="3934">
                  <c:v>0</c:v>
                </c:pt>
                <c:pt idx="3935">
                  <c:v>0</c:v>
                </c:pt>
                <c:pt idx="3936">
                  <c:v>0</c:v>
                </c:pt>
                <c:pt idx="3937">
                  <c:v>0</c:v>
                </c:pt>
                <c:pt idx="3938">
                  <c:v>0</c:v>
                </c:pt>
                <c:pt idx="3939">
                  <c:v>2.6000000000000002E-2</c:v>
                </c:pt>
                <c:pt idx="3940">
                  <c:v>9.6000000000000002E-2</c:v>
                </c:pt>
                <c:pt idx="3941">
                  <c:v>0.40199999999999997</c:v>
                </c:pt>
                <c:pt idx="3942">
                  <c:v>0.67599999999999993</c:v>
                </c:pt>
                <c:pt idx="3943">
                  <c:v>1.6559999999999999</c:v>
                </c:pt>
                <c:pt idx="3944">
                  <c:v>2.2959999999999998</c:v>
                </c:pt>
                <c:pt idx="3945">
                  <c:v>2.3959999999999999</c:v>
                </c:pt>
                <c:pt idx="3946">
                  <c:v>2.0859999999999999</c:v>
                </c:pt>
                <c:pt idx="3947">
                  <c:v>2.11</c:v>
                </c:pt>
                <c:pt idx="3948">
                  <c:v>2.056</c:v>
                </c:pt>
                <c:pt idx="3949">
                  <c:v>1.3980000000000001</c:v>
                </c:pt>
                <c:pt idx="3950">
                  <c:v>1.294</c:v>
                </c:pt>
                <c:pt idx="3951">
                  <c:v>0.93799999999999994</c:v>
                </c:pt>
                <c:pt idx="3952">
                  <c:v>0.65399999999999991</c:v>
                </c:pt>
                <c:pt idx="3953">
                  <c:v>0.50800000000000001</c:v>
                </c:pt>
                <c:pt idx="3954">
                  <c:v>0.26200000000000001</c:v>
                </c:pt>
                <c:pt idx="3955">
                  <c:v>0.10600000000000001</c:v>
                </c:pt>
                <c:pt idx="3956">
                  <c:v>3.6000000000000004E-2</c:v>
                </c:pt>
                <c:pt idx="3957">
                  <c:v>8.0000000000000002E-3</c:v>
                </c:pt>
                <c:pt idx="3958">
                  <c:v>0</c:v>
                </c:pt>
                <c:pt idx="3959">
                  <c:v>0</c:v>
                </c:pt>
                <c:pt idx="3960">
                  <c:v>0</c:v>
                </c:pt>
                <c:pt idx="3961">
                  <c:v>0</c:v>
                </c:pt>
                <c:pt idx="3962">
                  <c:v>0</c:v>
                </c:pt>
                <c:pt idx="3963">
                  <c:v>2.6000000000000002E-2</c:v>
                </c:pt>
                <c:pt idx="3964">
                  <c:v>0.11200000000000002</c:v>
                </c:pt>
                <c:pt idx="3965">
                  <c:v>0.56000000000000005</c:v>
                </c:pt>
                <c:pt idx="3966">
                  <c:v>1.286</c:v>
                </c:pt>
                <c:pt idx="3967">
                  <c:v>2.1619999999999999</c:v>
                </c:pt>
                <c:pt idx="3968">
                  <c:v>2.706</c:v>
                </c:pt>
                <c:pt idx="3969">
                  <c:v>2.6759999999999997</c:v>
                </c:pt>
                <c:pt idx="3970">
                  <c:v>2.4859999999999998</c:v>
                </c:pt>
                <c:pt idx="3971">
                  <c:v>2.4580000000000002</c:v>
                </c:pt>
                <c:pt idx="3972">
                  <c:v>2.2920000000000003</c:v>
                </c:pt>
                <c:pt idx="3973">
                  <c:v>1.7760000000000002</c:v>
                </c:pt>
                <c:pt idx="3974">
                  <c:v>1.1920000000000002</c:v>
                </c:pt>
                <c:pt idx="3975">
                  <c:v>1.3</c:v>
                </c:pt>
                <c:pt idx="3976">
                  <c:v>0.98799999999999988</c:v>
                </c:pt>
                <c:pt idx="3977">
                  <c:v>0.45400000000000001</c:v>
                </c:pt>
                <c:pt idx="3978">
                  <c:v>0.17199999999999999</c:v>
                </c:pt>
                <c:pt idx="3979">
                  <c:v>0.11599999999999999</c:v>
                </c:pt>
                <c:pt idx="3980">
                  <c:v>4.4000000000000004E-2</c:v>
                </c:pt>
                <c:pt idx="3981">
                  <c:v>8.0000000000000002E-3</c:v>
                </c:pt>
                <c:pt idx="3982">
                  <c:v>0</c:v>
                </c:pt>
                <c:pt idx="3983">
                  <c:v>0</c:v>
                </c:pt>
                <c:pt idx="3984">
                  <c:v>0</c:v>
                </c:pt>
                <c:pt idx="3985">
                  <c:v>0</c:v>
                </c:pt>
                <c:pt idx="3986">
                  <c:v>2E-3</c:v>
                </c:pt>
                <c:pt idx="3987">
                  <c:v>2.7999999999999997E-2</c:v>
                </c:pt>
                <c:pt idx="3988">
                  <c:v>0.13200000000000001</c:v>
                </c:pt>
                <c:pt idx="3989">
                  <c:v>0.26200000000000001</c:v>
                </c:pt>
                <c:pt idx="3990">
                  <c:v>0.51600000000000001</c:v>
                </c:pt>
                <c:pt idx="3991">
                  <c:v>0.8899999999999999</c:v>
                </c:pt>
                <c:pt idx="3992">
                  <c:v>0.97</c:v>
                </c:pt>
                <c:pt idx="3993">
                  <c:v>1.3859999999999999</c:v>
                </c:pt>
                <c:pt idx="3994">
                  <c:v>1.714</c:v>
                </c:pt>
                <c:pt idx="3995">
                  <c:v>1.6039999999999999</c:v>
                </c:pt>
                <c:pt idx="3996">
                  <c:v>1.6739999999999999</c:v>
                </c:pt>
                <c:pt idx="3997">
                  <c:v>1.4840000000000002</c:v>
                </c:pt>
                <c:pt idx="3998">
                  <c:v>1.6340000000000003</c:v>
                </c:pt>
                <c:pt idx="3999">
                  <c:v>1.1160000000000001</c:v>
                </c:pt>
                <c:pt idx="4000">
                  <c:v>0.76400000000000001</c:v>
                </c:pt>
                <c:pt idx="4001">
                  <c:v>0.46200000000000002</c:v>
                </c:pt>
                <c:pt idx="4002">
                  <c:v>0.29599999999999999</c:v>
                </c:pt>
                <c:pt idx="4003">
                  <c:v>0.152</c:v>
                </c:pt>
                <c:pt idx="4004">
                  <c:v>4.5999999999999999E-2</c:v>
                </c:pt>
                <c:pt idx="4005">
                  <c:v>6.0000000000000001E-3</c:v>
                </c:pt>
                <c:pt idx="4006">
                  <c:v>0</c:v>
                </c:pt>
                <c:pt idx="4007">
                  <c:v>0</c:v>
                </c:pt>
                <c:pt idx="4008">
                  <c:v>0</c:v>
                </c:pt>
                <c:pt idx="4009">
                  <c:v>0</c:v>
                </c:pt>
                <c:pt idx="4010">
                  <c:v>0</c:v>
                </c:pt>
                <c:pt idx="4011">
                  <c:v>2.1999999999999999E-2</c:v>
                </c:pt>
                <c:pt idx="4012">
                  <c:v>9.8000000000000004E-2</c:v>
                </c:pt>
                <c:pt idx="4013">
                  <c:v>0.38400000000000001</c:v>
                </c:pt>
                <c:pt idx="4014">
                  <c:v>0.93200000000000005</c:v>
                </c:pt>
                <c:pt idx="4015">
                  <c:v>1.5699999999999998</c:v>
                </c:pt>
                <c:pt idx="4016">
                  <c:v>2.0420000000000003</c:v>
                </c:pt>
                <c:pt idx="4017">
                  <c:v>2.1919999999999997</c:v>
                </c:pt>
                <c:pt idx="4018">
                  <c:v>2.2480000000000002</c:v>
                </c:pt>
                <c:pt idx="4019">
                  <c:v>2.38</c:v>
                </c:pt>
                <c:pt idx="4020">
                  <c:v>2.3359999999999999</c:v>
                </c:pt>
                <c:pt idx="4021">
                  <c:v>2.0179999999999998</c:v>
                </c:pt>
                <c:pt idx="4022">
                  <c:v>2.2300000000000004</c:v>
                </c:pt>
                <c:pt idx="4023">
                  <c:v>1.464</c:v>
                </c:pt>
                <c:pt idx="4024">
                  <c:v>0.8</c:v>
                </c:pt>
                <c:pt idx="4025">
                  <c:v>0.4</c:v>
                </c:pt>
                <c:pt idx="4026">
                  <c:v>0.27800000000000002</c:v>
                </c:pt>
                <c:pt idx="4027">
                  <c:v>0.14599999999999999</c:v>
                </c:pt>
                <c:pt idx="4028">
                  <c:v>4.5999999999999999E-2</c:v>
                </c:pt>
                <c:pt idx="4029">
                  <c:v>8.0000000000000002E-3</c:v>
                </c:pt>
                <c:pt idx="4030">
                  <c:v>0</c:v>
                </c:pt>
                <c:pt idx="4031">
                  <c:v>0</c:v>
                </c:pt>
                <c:pt idx="4032">
                  <c:v>0</c:v>
                </c:pt>
                <c:pt idx="4033">
                  <c:v>0</c:v>
                </c:pt>
                <c:pt idx="4034">
                  <c:v>0</c:v>
                </c:pt>
                <c:pt idx="4035">
                  <c:v>1.7999999999999999E-2</c:v>
                </c:pt>
                <c:pt idx="4036">
                  <c:v>9.1999999999999998E-2</c:v>
                </c:pt>
                <c:pt idx="4037">
                  <c:v>0.318</c:v>
                </c:pt>
                <c:pt idx="4038">
                  <c:v>0.72200000000000009</c:v>
                </c:pt>
                <c:pt idx="4039">
                  <c:v>0.90999999999999992</c:v>
                </c:pt>
                <c:pt idx="4040">
                  <c:v>1.488</c:v>
                </c:pt>
                <c:pt idx="4041">
                  <c:v>1.8480000000000001</c:v>
                </c:pt>
                <c:pt idx="4042">
                  <c:v>1.9900000000000002</c:v>
                </c:pt>
                <c:pt idx="4043">
                  <c:v>1.718</c:v>
                </c:pt>
                <c:pt idx="4044">
                  <c:v>1.3460000000000001</c:v>
                </c:pt>
                <c:pt idx="4045">
                  <c:v>1.4219999999999999</c:v>
                </c:pt>
                <c:pt idx="4046">
                  <c:v>1.2399999999999998</c:v>
                </c:pt>
                <c:pt idx="4047">
                  <c:v>1.266</c:v>
                </c:pt>
                <c:pt idx="4048">
                  <c:v>0.75200000000000011</c:v>
                </c:pt>
                <c:pt idx="4049">
                  <c:v>0.42000000000000004</c:v>
                </c:pt>
                <c:pt idx="4050">
                  <c:v>0.21400000000000002</c:v>
                </c:pt>
                <c:pt idx="4051">
                  <c:v>0.10999999999999999</c:v>
                </c:pt>
                <c:pt idx="4052">
                  <c:v>3.0000000000000006E-2</c:v>
                </c:pt>
                <c:pt idx="4053">
                  <c:v>0</c:v>
                </c:pt>
                <c:pt idx="4054">
                  <c:v>0</c:v>
                </c:pt>
                <c:pt idx="4055">
                  <c:v>0</c:v>
                </c:pt>
                <c:pt idx="4056">
                  <c:v>0</c:v>
                </c:pt>
                <c:pt idx="4057">
                  <c:v>0</c:v>
                </c:pt>
                <c:pt idx="4058">
                  <c:v>0</c:v>
                </c:pt>
                <c:pt idx="4059">
                  <c:v>2.8000000000000004E-2</c:v>
                </c:pt>
                <c:pt idx="4060">
                  <c:v>0.11400000000000002</c:v>
                </c:pt>
                <c:pt idx="4061">
                  <c:v>0.47000000000000003</c:v>
                </c:pt>
                <c:pt idx="4062">
                  <c:v>1.008</c:v>
                </c:pt>
                <c:pt idx="4063">
                  <c:v>1.3759999999999999</c:v>
                </c:pt>
                <c:pt idx="4064">
                  <c:v>2.1759999999999997</c:v>
                </c:pt>
                <c:pt idx="4065">
                  <c:v>2.4899999999999998</c:v>
                </c:pt>
                <c:pt idx="4066">
                  <c:v>2.6700000000000004</c:v>
                </c:pt>
                <c:pt idx="4067">
                  <c:v>2.9159999999999995</c:v>
                </c:pt>
                <c:pt idx="4068">
                  <c:v>2.5920000000000001</c:v>
                </c:pt>
                <c:pt idx="4069">
                  <c:v>2.2039999999999997</c:v>
                </c:pt>
                <c:pt idx="4070">
                  <c:v>1.9</c:v>
                </c:pt>
                <c:pt idx="4071">
                  <c:v>1.51</c:v>
                </c:pt>
                <c:pt idx="4072">
                  <c:v>0.55199999999999994</c:v>
                </c:pt>
                <c:pt idx="4073">
                  <c:v>0.31400000000000006</c:v>
                </c:pt>
                <c:pt idx="4074">
                  <c:v>0.23399999999999999</c:v>
                </c:pt>
                <c:pt idx="4075">
                  <c:v>0.16399999999999998</c:v>
                </c:pt>
                <c:pt idx="4076">
                  <c:v>5.4000000000000006E-2</c:v>
                </c:pt>
                <c:pt idx="4077">
                  <c:v>0</c:v>
                </c:pt>
                <c:pt idx="4078">
                  <c:v>0</c:v>
                </c:pt>
                <c:pt idx="4079">
                  <c:v>0</c:v>
                </c:pt>
                <c:pt idx="4080">
                  <c:v>0</c:v>
                </c:pt>
                <c:pt idx="4081">
                  <c:v>0</c:v>
                </c:pt>
                <c:pt idx="4082">
                  <c:v>0</c:v>
                </c:pt>
                <c:pt idx="4083">
                  <c:v>1.4000000000000002E-2</c:v>
                </c:pt>
                <c:pt idx="4084">
                  <c:v>9.8000000000000004E-2</c:v>
                </c:pt>
                <c:pt idx="4085">
                  <c:v>0.23799999999999999</c:v>
                </c:pt>
                <c:pt idx="4086">
                  <c:v>0.55199999999999994</c:v>
                </c:pt>
                <c:pt idx="4087">
                  <c:v>0.78799999999999992</c:v>
                </c:pt>
                <c:pt idx="4088">
                  <c:v>1.23</c:v>
                </c:pt>
                <c:pt idx="4089">
                  <c:v>1.702</c:v>
                </c:pt>
                <c:pt idx="4090">
                  <c:v>2.1719999999999997</c:v>
                </c:pt>
                <c:pt idx="4091">
                  <c:v>2.3359999999999999</c:v>
                </c:pt>
                <c:pt idx="4092">
                  <c:v>2.21</c:v>
                </c:pt>
                <c:pt idx="4093">
                  <c:v>2.1900000000000004</c:v>
                </c:pt>
                <c:pt idx="4094">
                  <c:v>2.0119999999999996</c:v>
                </c:pt>
                <c:pt idx="4095">
                  <c:v>1.3399999999999999</c:v>
                </c:pt>
                <c:pt idx="4096">
                  <c:v>0.83200000000000007</c:v>
                </c:pt>
                <c:pt idx="4097">
                  <c:v>0.39800000000000002</c:v>
                </c:pt>
                <c:pt idx="4098">
                  <c:v>0.22000000000000003</c:v>
                </c:pt>
                <c:pt idx="4099">
                  <c:v>0.14399999999999999</c:v>
                </c:pt>
                <c:pt idx="4100">
                  <c:v>7.0000000000000007E-2</c:v>
                </c:pt>
                <c:pt idx="4101">
                  <c:v>6.0000000000000001E-3</c:v>
                </c:pt>
                <c:pt idx="4102">
                  <c:v>0</c:v>
                </c:pt>
                <c:pt idx="4103">
                  <c:v>0</c:v>
                </c:pt>
                <c:pt idx="4104">
                  <c:v>0</c:v>
                </c:pt>
                <c:pt idx="4105">
                  <c:v>0</c:v>
                </c:pt>
                <c:pt idx="4106">
                  <c:v>0</c:v>
                </c:pt>
                <c:pt idx="4107">
                  <c:v>0.02</c:v>
                </c:pt>
                <c:pt idx="4108">
                  <c:v>8.5999999999999993E-2</c:v>
                </c:pt>
                <c:pt idx="4109">
                  <c:v>0.42000000000000004</c:v>
                </c:pt>
                <c:pt idx="4110">
                  <c:v>0.94199999999999995</c:v>
                </c:pt>
                <c:pt idx="4111">
                  <c:v>1.5840000000000001</c:v>
                </c:pt>
                <c:pt idx="4112">
                  <c:v>2.2560000000000002</c:v>
                </c:pt>
                <c:pt idx="4113">
                  <c:v>2.6059999999999999</c:v>
                </c:pt>
                <c:pt idx="4114">
                  <c:v>2.5819999999999999</c:v>
                </c:pt>
                <c:pt idx="4115">
                  <c:v>2.524</c:v>
                </c:pt>
                <c:pt idx="4116">
                  <c:v>2.6320000000000001</c:v>
                </c:pt>
                <c:pt idx="4117">
                  <c:v>1.9119999999999997</c:v>
                </c:pt>
                <c:pt idx="4118">
                  <c:v>1.7899999999999998</c:v>
                </c:pt>
                <c:pt idx="4119">
                  <c:v>0.77799999999999991</c:v>
                </c:pt>
                <c:pt idx="4120">
                  <c:v>0.57599999999999996</c:v>
                </c:pt>
                <c:pt idx="4121">
                  <c:v>0.32399999999999995</c:v>
                </c:pt>
                <c:pt idx="4122">
                  <c:v>0.21600000000000003</c:v>
                </c:pt>
                <c:pt idx="4123">
                  <c:v>0.13999999999999999</c:v>
                </c:pt>
                <c:pt idx="4124">
                  <c:v>0.05</c:v>
                </c:pt>
                <c:pt idx="4125">
                  <c:v>2E-3</c:v>
                </c:pt>
                <c:pt idx="4126">
                  <c:v>0</c:v>
                </c:pt>
                <c:pt idx="4127">
                  <c:v>0</c:v>
                </c:pt>
                <c:pt idx="4128">
                  <c:v>0</c:v>
                </c:pt>
                <c:pt idx="4129">
                  <c:v>0</c:v>
                </c:pt>
                <c:pt idx="4130">
                  <c:v>0</c:v>
                </c:pt>
                <c:pt idx="4131">
                  <c:v>2.4E-2</c:v>
                </c:pt>
                <c:pt idx="4132">
                  <c:v>0.10600000000000001</c:v>
                </c:pt>
                <c:pt idx="4133">
                  <c:v>0.42199999999999999</c:v>
                </c:pt>
                <c:pt idx="4134">
                  <c:v>1.004</c:v>
                </c:pt>
                <c:pt idx="4135">
                  <c:v>1.738</c:v>
                </c:pt>
                <c:pt idx="4136">
                  <c:v>2.3759999999999999</c:v>
                </c:pt>
                <c:pt idx="4137">
                  <c:v>2.8880000000000003</c:v>
                </c:pt>
                <c:pt idx="4138">
                  <c:v>2.8180000000000001</c:v>
                </c:pt>
                <c:pt idx="4139">
                  <c:v>2.8380000000000001</c:v>
                </c:pt>
                <c:pt idx="4140">
                  <c:v>2.44</c:v>
                </c:pt>
                <c:pt idx="4141">
                  <c:v>1.9540000000000002</c:v>
                </c:pt>
                <c:pt idx="4142">
                  <c:v>1.9740000000000002</c:v>
                </c:pt>
                <c:pt idx="4143">
                  <c:v>1.47</c:v>
                </c:pt>
                <c:pt idx="4144">
                  <c:v>0.93200000000000005</c:v>
                </c:pt>
                <c:pt idx="4145">
                  <c:v>0.40400000000000003</c:v>
                </c:pt>
                <c:pt idx="4146">
                  <c:v>0.24199999999999999</c:v>
                </c:pt>
                <c:pt idx="4147">
                  <c:v>0.13200000000000001</c:v>
                </c:pt>
                <c:pt idx="4148">
                  <c:v>3.7999999999999999E-2</c:v>
                </c:pt>
                <c:pt idx="4149">
                  <c:v>4.0000000000000001E-3</c:v>
                </c:pt>
                <c:pt idx="4150">
                  <c:v>0</c:v>
                </c:pt>
                <c:pt idx="4151">
                  <c:v>0</c:v>
                </c:pt>
                <c:pt idx="4152">
                  <c:v>0</c:v>
                </c:pt>
                <c:pt idx="4153">
                  <c:v>0</c:v>
                </c:pt>
                <c:pt idx="4154">
                  <c:v>0</c:v>
                </c:pt>
                <c:pt idx="4155">
                  <c:v>3.0000000000000006E-2</c:v>
                </c:pt>
                <c:pt idx="4156">
                  <c:v>0.12400000000000003</c:v>
                </c:pt>
                <c:pt idx="4157">
                  <c:v>0.33600000000000002</c:v>
                </c:pt>
                <c:pt idx="4158">
                  <c:v>0.80199999999999994</c:v>
                </c:pt>
                <c:pt idx="4159">
                  <c:v>1.454</c:v>
                </c:pt>
                <c:pt idx="4160">
                  <c:v>1.972</c:v>
                </c:pt>
                <c:pt idx="4161">
                  <c:v>2.532</c:v>
                </c:pt>
                <c:pt idx="4162">
                  <c:v>2.3120000000000003</c:v>
                </c:pt>
                <c:pt idx="4163">
                  <c:v>2.3740000000000001</c:v>
                </c:pt>
                <c:pt idx="4164">
                  <c:v>2.1060000000000003</c:v>
                </c:pt>
                <c:pt idx="4165">
                  <c:v>1.98</c:v>
                </c:pt>
                <c:pt idx="4166">
                  <c:v>1.736</c:v>
                </c:pt>
                <c:pt idx="4167">
                  <c:v>1.3080000000000001</c:v>
                </c:pt>
                <c:pt idx="4168">
                  <c:v>0.8879999999999999</c:v>
                </c:pt>
                <c:pt idx="4169">
                  <c:v>0.378</c:v>
                </c:pt>
                <c:pt idx="4170">
                  <c:v>0.17199999999999999</c:v>
                </c:pt>
                <c:pt idx="4171">
                  <c:v>0.09</c:v>
                </c:pt>
                <c:pt idx="4172">
                  <c:v>4.8000000000000001E-2</c:v>
                </c:pt>
                <c:pt idx="4173">
                  <c:v>8.0000000000000002E-3</c:v>
                </c:pt>
                <c:pt idx="4174">
                  <c:v>0</c:v>
                </c:pt>
                <c:pt idx="4175">
                  <c:v>0</c:v>
                </c:pt>
                <c:pt idx="4176">
                  <c:v>0</c:v>
                </c:pt>
                <c:pt idx="4177">
                  <c:v>0</c:v>
                </c:pt>
                <c:pt idx="4178">
                  <c:v>0</c:v>
                </c:pt>
                <c:pt idx="4179">
                  <c:v>0.02</c:v>
                </c:pt>
                <c:pt idx="4180">
                  <c:v>9.8000000000000004E-2</c:v>
                </c:pt>
                <c:pt idx="4181">
                  <c:v>0.35200000000000004</c:v>
                </c:pt>
                <c:pt idx="4182">
                  <c:v>0.95399999999999996</c:v>
                </c:pt>
                <c:pt idx="4183">
                  <c:v>1.6160000000000001</c:v>
                </c:pt>
                <c:pt idx="4184">
                  <c:v>1.8399999999999999</c:v>
                </c:pt>
                <c:pt idx="4185">
                  <c:v>2.1800000000000006</c:v>
                </c:pt>
                <c:pt idx="4186">
                  <c:v>1.988</c:v>
                </c:pt>
                <c:pt idx="4187">
                  <c:v>2.25</c:v>
                </c:pt>
                <c:pt idx="4188">
                  <c:v>2.778</c:v>
                </c:pt>
                <c:pt idx="4189">
                  <c:v>2.524</c:v>
                </c:pt>
                <c:pt idx="4190">
                  <c:v>1.6659999999999999</c:v>
                </c:pt>
                <c:pt idx="4191">
                  <c:v>1.5</c:v>
                </c:pt>
                <c:pt idx="4192">
                  <c:v>0.752</c:v>
                </c:pt>
                <c:pt idx="4193">
                  <c:v>0.502</c:v>
                </c:pt>
                <c:pt idx="4194">
                  <c:v>0.30199999999999999</c:v>
                </c:pt>
                <c:pt idx="4195">
                  <c:v>0.154</c:v>
                </c:pt>
                <c:pt idx="4196">
                  <c:v>4.2000000000000003E-2</c:v>
                </c:pt>
                <c:pt idx="4197">
                  <c:v>4.0000000000000001E-3</c:v>
                </c:pt>
                <c:pt idx="4198">
                  <c:v>0</c:v>
                </c:pt>
                <c:pt idx="4199">
                  <c:v>0</c:v>
                </c:pt>
                <c:pt idx="4200">
                  <c:v>0</c:v>
                </c:pt>
                <c:pt idx="4201">
                  <c:v>0</c:v>
                </c:pt>
                <c:pt idx="4202">
                  <c:v>0</c:v>
                </c:pt>
                <c:pt idx="4203">
                  <c:v>0.01</c:v>
                </c:pt>
                <c:pt idx="4204">
                  <c:v>0.1</c:v>
                </c:pt>
                <c:pt idx="4205">
                  <c:v>0.29799999999999999</c:v>
                </c:pt>
                <c:pt idx="4206">
                  <c:v>0.65800000000000003</c:v>
                </c:pt>
                <c:pt idx="4207">
                  <c:v>1.004</c:v>
                </c:pt>
                <c:pt idx="4208">
                  <c:v>1.1919999999999999</c:v>
                </c:pt>
                <c:pt idx="4209">
                  <c:v>1.58</c:v>
                </c:pt>
                <c:pt idx="4210">
                  <c:v>1.8759999999999999</c:v>
                </c:pt>
                <c:pt idx="4211">
                  <c:v>1.714</c:v>
                </c:pt>
                <c:pt idx="4212">
                  <c:v>1.736</c:v>
                </c:pt>
                <c:pt idx="4213">
                  <c:v>1.8420000000000001</c:v>
                </c:pt>
                <c:pt idx="4214">
                  <c:v>1.248</c:v>
                </c:pt>
                <c:pt idx="4215">
                  <c:v>0.80800000000000016</c:v>
                </c:pt>
                <c:pt idx="4216">
                  <c:v>0.72399999999999998</c:v>
                </c:pt>
                <c:pt idx="4217">
                  <c:v>0.47600000000000009</c:v>
                </c:pt>
                <c:pt idx="4218">
                  <c:v>0.252</c:v>
                </c:pt>
                <c:pt idx="4219">
                  <c:v>0.13600000000000001</c:v>
                </c:pt>
                <c:pt idx="4220">
                  <c:v>3.8000000000000006E-2</c:v>
                </c:pt>
                <c:pt idx="4221">
                  <c:v>6.0000000000000001E-3</c:v>
                </c:pt>
                <c:pt idx="4222">
                  <c:v>0</c:v>
                </c:pt>
                <c:pt idx="4223">
                  <c:v>0</c:v>
                </c:pt>
                <c:pt idx="4224">
                  <c:v>0</c:v>
                </c:pt>
                <c:pt idx="4225">
                  <c:v>0</c:v>
                </c:pt>
                <c:pt idx="4226">
                  <c:v>0</c:v>
                </c:pt>
                <c:pt idx="4227">
                  <c:v>2.1999999999999999E-2</c:v>
                </c:pt>
                <c:pt idx="4228">
                  <c:v>0.13600000000000001</c:v>
                </c:pt>
                <c:pt idx="4229">
                  <c:v>0.40199999999999997</c:v>
                </c:pt>
                <c:pt idx="4230">
                  <c:v>0.86599999999999999</c:v>
                </c:pt>
                <c:pt idx="4231">
                  <c:v>1.528</c:v>
                </c:pt>
                <c:pt idx="4232">
                  <c:v>2.3479999999999999</c:v>
                </c:pt>
                <c:pt idx="4233">
                  <c:v>2.8140000000000001</c:v>
                </c:pt>
                <c:pt idx="4234">
                  <c:v>2.6979999999999995</c:v>
                </c:pt>
                <c:pt idx="4235">
                  <c:v>2.9359999999999999</c:v>
                </c:pt>
                <c:pt idx="4236">
                  <c:v>2.6659999999999999</c:v>
                </c:pt>
                <c:pt idx="4237">
                  <c:v>2.3280000000000003</c:v>
                </c:pt>
                <c:pt idx="4238">
                  <c:v>1.9900000000000002</c:v>
                </c:pt>
                <c:pt idx="4239">
                  <c:v>1.5660000000000001</c:v>
                </c:pt>
                <c:pt idx="4240">
                  <c:v>0.96399999999999986</c:v>
                </c:pt>
                <c:pt idx="4241">
                  <c:v>0.38600000000000001</c:v>
                </c:pt>
                <c:pt idx="4242">
                  <c:v>0.22399999999999998</c:v>
                </c:pt>
                <c:pt idx="4243">
                  <c:v>0.14599999999999999</c:v>
                </c:pt>
                <c:pt idx="4244">
                  <c:v>5.800000000000001E-2</c:v>
                </c:pt>
                <c:pt idx="4245">
                  <c:v>1.7999999999999999E-2</c:v>
                </c:pt>
                <c:pt idx="4246">
                  <c:v>2E-3</c:v>
                </c:pt>
                <c:pt idx="4247">
                  <c:v>0</c:v>
                </c:pt>
                <c:pt idx="4248">
                  <c:v>0</c:v>
                </c:pt>
                <c:pt idx="4249">
                  <c:v>0</c:v>
                </c:pt>
                <c:pt idx="4250">
                  <c:v>0</c:v>
                </c:pt>
                <c:pt idx="4251">
                  <c:v>0.02</c:v>
                </c:pt>
                <c:pt idx="4252">
                  <c:v>0.10800000000000001</c:v>
                </c:pt>
                <c:pt idx="4253">
                  <c:v>0.29799999999999999</c:v>
                </c:pt>
                <c:pt idx="4254">
                  <c:v>0.58200000000000007</c:v>
                </c:pt>
                <c:pt idx="4255">
                  <c:v>1.282</c:v>
                </c:pt>
                <c:pt idx="4256">
                  <c:v>2.0140000000000002</c:v>
                </c:pt>
                <c:pt idx="4257">
                  <c:v>2.0219999999999998</c:v>
                </c:pt>
                <c:pt idx="4258">
                  <c:v>2.0960000000000001</c:v>
                </c:pt>
                <c:pt idx="4259">
                  <c:v>2.3840000000000003</c:v>
                </c:pt>
                <c:pt idx="4260">
                  <c:v>2.2480000000000002</c:v>
                </c:pt>
                <c:pt idx="4261">
                  <c:v>1.9079999999999999</c:v>
                </c:pt>
                <c:pt idx="4262">
                  <c:v>1.4460000000000002</c:v>
                </c:pt>
                <c:pt idx="4263">
                  <c:v>1.1599999999999999</c:v>
                </c:pt>
                <c:pt idx="4264">
                  <c:v>0.77799999999999991</c:v>
                </c:pt>
                <c:pt idx="4265">
                  <c:v>0.39599999999999996</c:v>
                </c:pt>
                <c:pt idx="4266">
                  <c:v>0.23600000000000004</c:v>
                </c:pt>
                <c:pt idx="4267">
                  <c:v>9.8000000000000004E-2</c:v>
                </c:pt>
                <c:pt idx="4268">
                  <c:v>5.4000000000000006E-2</c:v>
                </c:pt>
                <c:pt idx="4269">
                  <c:v>0.01</c:v>
                </c:pt>
                <c:pt idx="4270">
                  <c:v>0</c:v>
                </c:pt>
                <c:pt idx="4271">
                  <c:v>0</c:v>
                </c:pt>
                <c:pt idx="4272">
                  <c:v>0</c:v>
                </c:pt>
                <c:pt idx="4273">
                  <c:v>0</c:v>
                </c:pt>
                <c:pt idx="4274">
                  <c:v>0</c:v>
                </c:pt>
                <c:pt idx="4275">
                  <c:v>2.6000000000000002E-2</c:v>
                </c:pt>
                <c:pt idx="4276">
                  <c:v>0.14199999999999999</c:v>
                </c:pt>
                <c:pt idx="4277">
                  <c:v>0.52</c:v>
                </c:pt>
                <c:pt idx="4278">
                  <c:v>1.0880000000000001</c:v>
                </c:pt>
                <c:pt idx="4279">
                  <c:v>1.8399999999999999</c:v>
                </c:pt>
                <c:pt idx="4280">
                  <c:v>2.2779999999999996</c:v>
                </c:pt>
                <c:pt idx="4281">
                  <c:v>2.3660000000000001</c:v>
                </c:pt>
                <c:pt idx="4282">
                  <c:v>2.1420000000000003</c:v>
                </c:pt>
                <c:pt idx="4283">
                  <c:v>1.67</c:v>
                </c:pt>
                <c:pt idx="4284">
                  <c:v>2.3120000000000003</c:v>
                </c:pt>
                <c:pt idx="4285">
                  <c:v>2.0960000000000001</c:v>
                </c:pt>
                <c:pt idx="4286">
                  <c:v>1.5299999999999998</c:v>
                </c:pt>
                <c:pt idx="4287">
                  <c:v>0.6359999999999999</c:v>
                </c:pt>
                <c:pt idx="4288">
                  <c:v>0.56799999999999995</c:v>
                </c:pt>
                <c:pt idx="4289">
                  <c:v>0.41000000000000003</c:v>
                </c:pt>
                <c:pt idx="4290">
                  <c:v>0.25</c:v>
                </c:pt>
                <c:pt idx="4291">
                  <c:v>0.12799999999999997</c:v>
                </c:pt>
                <c:pt idx="4292">
                  <c:v>3.2000000000000001E-2</c:v>
                </c:pt>
                <c:pt idx="4293">
                  <c:v>0</c:v>
                </c:pt>
                <c:pt idx="4294">
                  <c:v>0</c:v>
                </c:pt>
                <c:pt idx="4295">
                  <c:v>0</c:v>
                </c:pt>
                <c:pt idx="4296">
                  <c:v>0</c:v>
                </c:pt>
                <c:pt idx="4297">
                  <c:v>0</c:v>
                </c:pt>
                <c:pt idx="4298">
                  <c:v>0</c:v>
                </c:pt>
                <c:pt idx="4299">
                  <c:v>0.02</c:v>
                </c:pt>
                <c:pt idx="4300">
                  <c:v>9.6000000000000016E-2</c:v>
                </c:pt>
                <c:pt idx="4301">
                  <c:v>0.32599999999999996</c:v>
                </c:pt>
                <c:pt idx="4302">
                  <c:v>0.7</c:v>
                </c:pt>
                <c:pt idx="4303">
                  <c:v>1.1720000000000002</c:v>
                </c:pt>
                <c:pt idx="4304">
                  <c:v>1.4060000000000001</c:v>
                </c:pt>
                <c:pt idx="4305">
                  <c:v>1.6939999999999997</c:v>
                </c:pt>
                <c:pt idx="4306">
                  <c:v>2.202</c:v>
                </c:pt>
                <c:pt idx="4307">
                  <c:v>2.4319999999999999</c:v>
                </c:pt>
                <c:pt idx="4308">
                  <c:v>2.3560000000000003</c:v>
                </c:pt>
                <c:pt idx="4309">
                  <c:v>2.0200000000000005</c:v>
                </c:pt>
                <c:pt idx="4310">
                  <c:v>1.762</c:v>
                </c:pt>
                <c:pt idx="4311">
                  <c:v>1.1499999999999999</c:v>
                </c:pt>
                <c:pt idx="4312">
                  <c:v>0.59599999999999997</c:v>
                </c:pt>
                <c:pt idx="4313">
                  <c:v>0.312</c:v>
                </c:pt>
                <c:pt idx="4314">
                  <c:v>0.186</c:v>
                </c:pt>
                <c:pt idx="4315">
                  <c:v>9.1999999999999998E-2</c:v>
                </c:pt>
                <c:pt idx="4316">
                  <c:v>2.8000000000000004E-2</c:v>
                </c:pt>
                <c:pt idx="4317">
                  <c:v>4.0000000000000001E-3</c:v>
                </c:pt>
                <c:pt idx="4318">
                  <c:v>0</c:v>
                </c:pt>
                <c:pt idx="4319">
                  <c:v>0</c:v>
                </c:pt>
                <c:pt idx="4320">
                  <c:v>0</c:v>
                </c:pt>
                <c:pt idx="4321">
                  <c:v>0</c:v>
                </c:pt>
                <c:pt idx="4322">
                  <c:v>0</c:v>
                </c:pt>
                <c:pt idx="4323">
                  <c:v>1.6E-2</c:v>
                </c:pt>
                <c:pt idx="4324">
                  <c:v>0.08</c:v>
                </c:pt>
                <c:pt idx="4325">
                  <c:v>0.42199999999999999</c:v>
                </c:pt>
                <c:pt idx="4326">
                  <c:v>0.90800000000000003</c:v>
                </c:pt>
                <c:pt idx="4327">
                  <c:v>1.3320000000000001</c:v>
                </c:pt>
                <c:pt idx="4328">
                  <c:v>1.6119999999999997</c:v>
                </c:pt>
                <c:pt idx="4329">
                  <c:v>1.9579999999999997</c:v>
                </c:pt>
                <c:pt idx="4330">
                  <c:v>1.8820000000000001</c:v>
                </c:pt>
                <c:pt idx="4331">
                  <c:v>2.1280000000000001</c:v>
                </c:pt>
                <c:pt idx="4332">
                  <c:v>2.0659999999999998</c:v>
                </c:pt>
                <c:pt idx="4333">
                  <c:v>1.4119999999999999</c:v>
                </c:pt>
                <c:pt idx="4334">
                  <c:v>1.3980000000000001</c:v>
                </c:pt>
                <c:pt idx="4335">
                  <c:v>1.05</c:v>
                </c:pt>
                <c:pt idx="4336">
                  <c:v>0.67800000000000005</c:v>
                </c:pt>
                <c:pt idx="4337">
                  <c:v>0.39600000000000002</c:v>
                </c:pt>
                <c:pt idx="4338">
                  <c:v>0.26200000000000001</c:v>
                </c:pt>
                <c:pt idx="4339">
                  <c:v>0.14799999999999999</c:v>
                </c:pt>
                <c:pt idx="4340">
                  <c:v>5.6000000000000008E-2</c:v>
                </c:pt>
                <c:pt idx="4341">
                  <c:v>6.0000000000000001E-3</c:v>
                </c:pt>
                <c:pt idx="4342">
                  <c:v>0</c:v>
                </c:pt>
                <c:pt idx="4343">
                  <c:v>0</c:v>
                </c:pt>
                <c:pt idx="4344">
                  <c:v>0</c:v>
                </c:pt>
                <c:pt idx="4345">
                  <c:v>0</c:v>
                </c:pt>
                <c:pt idx="4346">
                  <c:v>0</c:v>
                </c:pt>
                <c:pt idx="4347">
                  <c:v>6.0000000000000001E-3</c:v>
                </c:pt>
                <c:pt idx="4348">
                  <c:v>7.1999999999999995E-2</c:v>
                </c:pt>
                <c:pt idx="4349">
                  <c:v>0.33799999999999997</c:v>
                </c:pt>
                <c:pt idx="4350">
                  <c:v>0.73599999999999999</c:v>
                </c:pt>
                <c:pt idx="4351">
                  <c:v>0.74</c:v>
                </c:pt>
                <c:pt idx="4352">
                  <c:v>1.2499999999999998</c:v>
                </c:pt>
                <c:pt idx="4353">
                  <c:v>1.542</c:v>
                </c:pt>
                <c:pt idx="4354">
                  <c:v>1.524</c:v>
                </c:pt>
                <c:pt idx="4355">
                  <c:v>1.486</c:v>
                </c:pt>
                <c:pt idx="4356">
                  <c:v>1.746</c:v>
                </c:pt>
                <c:pt idx="4357">
                  <c:v>1.496</c:v>
                </c:pt>
                <c:pt idx="4358">
                  <c:v>1.4440000000000002</c:v>
                </c:pt>
                <c:pt idx="4359">
                  <c:v>0.97200000000000009</c:v>
                </c:pt>
                <c:pt idx="4360">
                  <c:v>0.82</c:v>
                </c:pt>
                <c:pt idx="4361">
                  <c:v>0.42199999999999999</c:v>
                </c:pt>
                <c:pt idx="4362">
                  <c:v>0.254</c:v>
                </c:pt>
                <c:pt idx="4363">
                  <c:v>0.152</c:v>
                </c:pt>
                <c:pt idx="4364">
                  <c:v>5.4000000000000006E-2</c:v>
                </c:pt>
                <c:pt idx="4365">
                  <c:v>8.0000000000000002E-3</c:v>
                </c:pt>
                <c:pt idx="4366">
                  <c:v>0</c:v>
                </c:pt>
                <c:pt idx="4367">
                  <c:v>0</c:v>
                </c:pt>
                <c:pt idx="4368">
                  <c:v>0</c:v>
                </c:pt>
                <c:pt idx="4369">
                  <c:v>0</c:v>
                </c:pt>
                <c:pt idx="4370">
                  <c:v>0</c:v>
                </c:pt>
                <c:pt idx="4371">
                  <c:v>1.4000000000000002E-2</c:v>
                </c:pt>
                <c:pt idx="4372">
                  <c:v>9.1999999999999998E-2</c:v>
                </c:pt>
                <c:pt idx="4373">
                  <c:v>0.33399999999999996</c:v>
                </c:pt>
                <c:pt idx="4374">
                  <c:v>0.81799999999999995</c:v>
                </c:pt>
                <c:pt idx="4375">
                  <c:v>1.042</c:v>
                </c:pt>
                <c:pt idx="4376">
                  <c:v>1.58</c:v>
                </c:pt>
                <c:pt idx="4377">
                  <c:v>2.1779999999999999</c:v>
                </c:pt>
                <c:pt idx="4378">
                  <c:v>2.0859999999999999</c:v>
                </c:pt>
                <c:pt idx="4379">
                  <c:v>1.794</c:v>
                </c:pt>
                <c:pt idx="4380">
                  <c:v>2.2220000000000004</c:v>
                </c:pt>
                <c:pt idx="4381">
                  <c:v>2.2520000000000002</c:v>
                </c:pt>
                <c:pt idx="4382">
                  <c:v>2.3439999999999999</c:v>
                </c:pt>
                <c:pt idx="4383">
                  <c:v>1.512</c:v>
                </c:pt>
                <c:pt idx="4384">
                  <c:v>0.75</c:v>
                </c:pt>
                <c:pt idx="4385">
                  <c:v>0.45400000000000001</c:v>
                </c:pt>
                <c:pt idx="4386">
                  <c:v>0.22400000000000003</c:v>
                </c:pt>
                <c:pt idx="4387">
                  <c:v>0.152</c:v>
                </c:pt>
                <c:pt idx="4388">
                  <c:v>4.9999999999999996E-2</c:v>
                </c:pt>
                <c:pt idx="4389">
                  <c:v>0.01</c:v>
                </c:pt>
                <c:pt idx="4390">
                  <c:v>0</c:v>
                </c:pt>
                <c:pt idx="4391">
                  <c:v>0</c:v>
                </c:pt>
                <c:pt idx="4392">
                  <c:v>0</c:v>
                </c:pt>
                <c:pt idx="4393">
                  <c:v>0</c:v>
                </c:pt>
                <c:pt idx="4394">
                  <c:v>0</c:v>
                </c:pt>
                <c:pt idx="4395">
                  <c:v>3.7999999999999999E-2</c:v>
                </c:pt>
                <c:pt idx="4396">
                  <c:v>0.10600000000000001</c:v>
                </c:pt>
                <c:pt idx="4397">
                  <c:v>0.246</c:v>
                </c:pt>
                <c:pt idx="4398">
                  <c:v>0.63000000000000012</c:v>
                </c:pt>
                <c:pt idx="4399">
                  <c:v>1.23</c:v>
                </c:pt>
                <c:pt idx="4400">
                  <c:v>1.9339999999999999</c:v>
                </c:pt>
                <c:pt idx="4401">
                  <c:v>1.8480000000000001</c:v>
                </c:pt>
                <c:pt idx="4402">
                  <c:v>2.2359999999999998</c:v>
                </c:pt>
                <c:pt idx="4403">
                  <c:v>2.7600000000000002</c:v>
                </c:pt>
                <c:pt idx="4404">
                  <c:v>2.504</c:v>
                </c:pt>
                <c:pt idx="4405">
                  <c:v>2.0720000000000001</c:v>
                </c:pt>
                <c:pt idx="4406">
                  <c:v>1.3880000000000001</c:v>
                </c:pt>
                <c:pt idx="4407">
                  <c:v>1.1320000000000001</c:v>
                </c:pt>
                <c:pt idx="4408">
                  <c:v>0.75</c:v>
                </c:pt>
                <c:pt idx="4409">
                  <c:v>0.5119999999999999</c:v>
                </c:pt>
                <c:pt idx="4410">
                  <c:v>0.26799999999999996</c:v>
                </c:pt>
                <c:pt idx="4411">
                  <c:v>0.11600000000000002</c:v>
                </c:pt>
                <c:pt idx="4412">
                  <c:v>3.1999999999999994E-2</c:v>
                </c:pt>
                <c:pt idx="4413">
                  <c:v>4.0000000000000001E-3</c:v>
                </c:pt>
                <c:pt idx="4414">
                  <c:v>0</c:v>
                </c:pt>
                <c:pt idx="4415">
                  <c:v>0</c:v>
                </c:pt>
                <c:pt idx="4416">
                  <c:v>0</c:v>
                </c:pt>
                <c:pt idx="4417">
                  <c:v>0</c:v>
                </c:pt>
                <c:pt idx="4418">
                  <c:v>0</c:v>
                </c:pt>
                <c:pt idx="4419">
                  <c:v>2.4E-2</c:v>
                </c:pt>
                <c:pt idx="4420">
                  <c:v>0.12999999999999998</c:v>
                </c:pt>
                <c:pt idx="4421">
                  <c:v>0.35599999999999998</c:v>
                </c:pt>
                <c:pt idx="4422">
                  <c:v>0.68799999999999994</c:v>
                </c:pt>
                <c:pt idx="4423">
                  <c:v>1.4179999999999999</c:v>
                </c:pt>
                <c:pt idx="4424">
                  <c:v>2.1</c:v>
                </c:pt>
                <c:pt idx="4425">
                  <c:v>2.1420000000000003</c:v>
                </c:pt>
                <c:pt idx="4426">
                  <c:v>2.3120000000000003</c:v>
                </c:pt>
                <c:pt idx="4427">
                  <c:v>2.1520000000000001</c:v>
                </c:pt>
                <c:pt idx="4428">
                  <c:v>1.952</c:v>
                </c:pt>
                <c:pt idx="4429">
                  <c:v>1.8380000000000003</c:v>
                </c:pt>
                <c:pt idx="4430">
                  <c:v>1.698</c:v>
                </c:pt>
                <c:pt idx="4431">
                  <c:v>1.702</c:v>
                </c:pt>
                <c:pt idx="4432">
                  <c:v>0.99599999999999989</c:v>
                </c:pt>
                <c:pt idx="4433">
                  <c:v>0.40599999999999997</c:v>
                </c:pt>
                <c:pt idx="4434">
                  <c:v>0.20600000000000002</c:v>
                </c:pt>
                <c:pt idx="4435">
                  <c:v>0.10800000000000001</c:v>
                </c:pt>
                <c:pt idx="4436">
                  <c:v>4.2000000000000003E-2</c:v>
                </c:pt>
                <c:pt idx="4437">
                  <c:v>8.0000000000000002E-3</c:v>
                </c:pt>
                <c:pt idx="4438">
                  <c:v>2E-3</c:v>
                </c:pt>
                <c:pt idx="4439">
                  <c:v>0</c:v>
                </c:pt>
                <c:pt idx="4440">
                  <c:v>0</c:v>
                </c:pt>
                <c:pt idx="4441">
                  <c:v>0</c:v>
                </c:pt>
                <c:pt idx="4442">
                  <c:v>0</c:v>
                </c:pt>
                <c:pt idx="4443">
                  <c:v>2.2000000000000002E-2</c:v>
                </c:pt>
                <c:pt idx="4444">
                  <c:v>0.13999999999999999</c:v>
                </c:pt>
                <c:pt idx="4445">
                  <c:v>0.51</c:v>
                </c:pt>
                <c:pt idx="4446">
                  <c:v>1.0879999999999999</c:v>
                </c:pt>
                <c:pt idx="4447">
                  <c:v>1.518</c:v>
                </c:pt>
                <c:pt idx="4448">
                  <c:v>2.1179999999999999</c:v>
                </c:pt>
                <c:pt idx="4449">
                  <c:v>2.254</c:v>
                </c:pt>
                <c:pt idx="4450">
                  <c:v>2.4820000000000002</c:v>
                </c:pt>
                <c:pt idx="4451">
                  <c:v>2.452</c:v>
                </c:pt>
                <c:pt idx="4452">
                  <c:v>2.7140000000000004</c:v>
                </c:pt>
                <c:pt idx="4453">
                  <c:v>2.2800000000000002</c:v>
                </c:pt>
                <c:pt idx="4454">
                  <c:v>2.3080000000000003</c:v>
                </c:pt>
                <c:pt idx="4455">
                  <c:v>1.4620000000000002</c:v>
                </c:pt>
                <c:pt idx="4456">
                  <c:v>1.018</c:v>
                </c:pt>
                <c:pt idx="4457">
                  <c:v>0.48599999999999993</c:v>
                </c:pt>
                <c:pt idx="4458">
                  <c:v>0.27</c:v>
                </c:pt>
                <c:pt idx="4459">
                  <c:v>0.15</c:v>
                </c:pt>
                <c:pt idx="4460">
                  <c:v>5.6000000000000008E-2</c:v>
                </c:pt>
                <c:pt idx="4461">
                  <c:v>6.0000000000000001E-3</c:v>
                </c:pt>
                <c:pt idx="4462">
                  <c:v>0</c:v>
                </c:pt>
                <c:pt idx="4463">
                  <c:v>0</c:v>
                </c:pt>
                <c:pt idx="4464">
                  <c:v>0</c:v>
                </c:pt>
                <c:pt idx="4465">
                  <c:v>0</c:v>
                </c:pt>
                <c:pt idx="4466">
                  <c:v>0</c:v>
                </c:pt>
                <c:pt idx="4467">
                  <c:v>2.2000000000000002E-2</c:v>
                </c:pt>
                <c:pt idx="4468">
                  <c:v>0.12</c:v>
                </c:pt>
                <c:pt idx="4469">
                  <c:v>0.45600000000000007</c:v>
                </c:pt>
                <c:pt idx="4470">
                  <c:v>1</c:v>
                </c:pt>
                <c:pt idx="4471">
                  <c:v>1.5780000000000001</c:v>
                </c:pt>
                <c:pt idx="4472">
                  <c:v>2.242</c:v>
                </c:pt>
                <c:pt idx="4473">
                  <c:v>2.6320000000000001</c:v>
                </c:pt>
                <c:pt idx="4474">
                  <c:v>2.4060000000000001</c:v>
                </c:pt>
                <c:pt idx="4475">
                  <c:v>2.4699999999999998</c:v>
                </c:pt>
                <c:pt idx="4476">
                  <c:v>2.4460000000000002</c:v>
                </c:pt>
                <c:pt idx="4477">
                  <c:v>1.8340000000000001</c:v>
                </c:pt>
                <c:pt idx="4478">
                  <c:v>1.952</c:v>
                </c:pt>
                <c:pt idx="4479">
                  <c:v>1.4439999999999997</c:v>
                </c:pt>
                <c:pt idx="4480">
                  <c:v>0.73799999999999988</c:v>
                </c:pt>
                <c:pt idx="4481">
                  <c:v>0.43599999999999994</c:v>
                </c:pt>
                <c:pt idx="4482">
                  <c:v>0.26200000000000001</c:v>
                </c:pt>
                <c:pt idx="4483">
                  <c:v>0.10999999999999999</c:v>
                </c:pt>
                <c:pt idx="4484">
                  <c:v>2.1999999999999999E-2</c:v>
                </c:pt>
                <c:pt idx="4485">
                  <c:v>6.0000000000000001E-3</c:v>
                </c:pt>
                <c:pt idx="4486">
                  <c:v>0</c:v>
                </c:pt>
                <c:pt idx="4487">
                  <c:v>0</c:v>
                </c:pt>
                <c:pt idx="4488">
                  <c:v>0</c:v>
                </c:pt>
                <c:pt idx="4489">
                  <c:v>0</c:v>
                </c:pt>
                <c:pt idx="4490">
                  <c:v>0</c:v>
                </c:pt>
                <c:pt idx="4491">
                  <c:v>1.6E-2</c:v>
                </c:pt>
                <c:pt idx="4492">
                  <c:v>6.9999999999999993E-2</c:v>
                </c:pt>
                <c:pt idx="4493">
                  <c:v>0.33799999999999997</c:v>
                </c:pt>
                <c:pt idx="4494">
                  <c:v>0.83200000000000007</c:v>
                </c:pt>
                <c:pt idx="4495">
                  <c:v>1.5080000000000002</c:v>
                </c:pt>
                <c:pt idx="4496">
                  <c:v>2.0119999999999996</c:v>
                </c:pt>
                <c:pt idx="4497">
                  <c:v>1.9379999999999999</c:v>
                </c:pt>
                <c:pt idx="4498">
                  <c:v>2.4460000000000002</c:v>
                </c:pt>
                <c:pt idx="4499">
                  <c:v>2.4079999999999999</c:v>
                </c:pt>
                <c:pt idx="4500">
                  <c:v>2.2000000000000002</c:v>
                </c:pt>
                <c:pt idx="4501">
                  <c:v>2.0520000000000005</c:v>
                </c:pt>
                <c:pt idx="4502">
                  <c:v>2.1739999999999999</c:v>
                </c:pt>
                <c:pt idx="4503">
                  <c:v>1.73</c:v>
                </c:pt>
                <c:pt idx="4504">
                  <c:v>0.95200000000000018</c:v>
                </c:pt>
                <c:pt idx="4505">
                  <c:v>0.39</c:v>
                </c:pt>
                <c:pt idx="4506">
                  <c:v>0.17200000000000001</c:v>
                </c:pt>
                <c:pt idx="4507">
                  <c:v>8.4000000000000005E-2</c:v>
                </c:pt>
                <c:pt idx="4508">
                  <c:v>3.2000000000000001E-2</c:v>
                </c:pt>
                <c:pt idx="4509">
                  <c:v>4.0000000000000001E-3</c:v>
                </c:pt>
                <c:pt idx="4510">
                  <c:v>0</c:v>
                </c:pt>
                <c:pt idx="4511">
                  <c:v>0</c:v>
                </c:pt>
                <c:pt idx="4512">
                  <c:v>0</c:v>
                </c:pt>
                <c:pt idx="4513">
                  <c:v>0</c:v>
                </c:pt>
                <c:pt idx="4514">
                  <c:v>0</c:v>
                </c:pt>
                <c:pt idx="4515">
                  <c:v>1.2E-2</c:v>
                </c:pt>
                <c:pt idx="4516">
                  <c:v>8.3999999999999991E-2</c:v>
                </c:pt>
                <c:pt idx="4517">
                  <c:v>0.35799999999999998</c:v>
                </c:pt>
                <c:pt idx="4518">
                  <c:v>0.80400000000000005</c:v>
                </c:pt>
                <c:pt idx="4519">
                  <c:v>1.3599999999999999</c:v>
                </c:pt>
                <c:pt idx="4520">
                  <c:v>2.1379999999999999</c:v>
                </c:pt>
                <c:pt idx="4521">
                  <c:v>2.508</c:v>
                </c:pt>
                <c:pt idx="4522">
                  <c:v>2.948</c:v>
                </c:pt>
                <c:pt idx="4523">
                  <c:v>2.9220000000000002</c:v>
                </c:pt>
                <c:pt idx="4524">
                  <c:v>2.3200000000000003</c:v>
                </c:pt>
                <c:pt idx="4525">
                  <c:v>2.3620000000000001</c:v>
                </c:pt>
                <c:pt idx="4526">
                  <c:v>1.8000000000000003</c:v>
                </c:pt>
                <c:pt idx="4527">
                  <c:v>1.1459999999999999</c:v>
                </c:pt>
                <c:pt idx="4528">
                  <c:v>0.71800000000000008</c:v>
                </c:pt>
                <c:pt idx="4529">
                  <c:v>0.27399999999999997</c:v>
                </c:pt>
                <c:pt idx="4530">
                  <c:v>0.26800000000000002</c:v>
                </c:pt>
                <c:pt idx="4531">
                  <c:v>0.14800000000000002</c:v>
                </c:pt>
                <c:pt idx="4532">
                  <c:v>5.800000000000001E-2</c:v>
                </c:pt>
                <c:pt idx="4533">
                  <c:v>8.0000000000000002E-3</c:v>
                </c:pt>
                <c:pt idx="4534">
                  <c:v>0</c:v>
                </c:pt>
                <c:pt idx="4535">
                  <c:v>0</c:v>
                </c:pt>
                <c:pt idx="4536">
                  <c:v>0</c:v>
                </c:pt>
                <c:pt idx="4537">
                  <c:v>0</c:v>
                </c:pt>
                <c:pt idx="4538">
                  <c:v>0</c:v>
                </c:pt>
                <c:pt idx="4539">
                  <c:v>1.2E-2</c:v>
                </c:pt>
                <c:pt idx="4540">
                  <c:v>8.6000000000000007E-2</c:v>
                </c:pt>
                <c:pt idx="4541">
                  <c:v>0.35399999999999998</c:v>
                </c:pt>
                <c:pt idx="4542">
                  <c:v>0.87200000000000011</c:v>
                </c:pt>
                <c:pt idx="4543">
                  <c:v>1.512</c:v>
                </c:pt>
                <c:pt idx="4544">
                  <c:v>1.704</c:v>
                </c:pt>
                <c:pt idx="4545">
                  <c:v>1.6539999999999999</c:v>
                </c:pt>
                <c:pt idx="4546">
                  <c:v>1.8439999999999999</c:v>
                </c:pt>
                <c:pt idx="4547">
                  <c:v>1.9300000000000002</c:v>
                </c:pt>
                <c:pt idx="4548">
                  <c:v>1.5760000000000001</c:v>
                </c:pt>
                <c:pt idx="4549">
                  <c:v>1.6060000000000003</c:v>
                </c:pt>
                <c:pt idx="4550">
                  <c:v>1.6659999999999999</c:v>
                </c:pt>
                <c:pt idx="4551">
                  <c:v>1.1559999999999999</c:v>
                </c:pt>
                <c:pt idx="4552">
                  <c:v>0.75</c:v>
                </c:pt>
                <c:pt idx="4553">
                  <c:v>0.39600000000000002</c:v>
                </c:pt>
                <c:pt idx="4554">
                  <c:v>0.21600000000000003</c:v>
                </c:pt>
                <c:pt idx="4555">
                  <c:v>0.122</c:v>
                </c:pt>
                <c:pt idx="4556">
                  <c:v>3.7999999999999999E-2</c:v>
                </c:pt>
                <c:pt idx="4557">
                  <c:v>0</c:v>
                </c:pt>
                <c:pt idx="4558">
                  <c:v>0</c:v>
                </c:pt>
                <c:pt idx="4559">
                  <c:v>0</c:v>
                </c:pt>
                <c:pt idx="4560">
                  <c:v>0</c:v>
                </c:pt>
                <c:pt idx="4561">
                  <c:v>0</c:v>
                </c:pt>
                <c:pt idx="4562">
                  <c:v>0</c:v>
                </c:pt>
                <c:pt idx="4563">
                  <c:v>6.0000000000000001E-3</c:v>
                </c:pt>
                <c:pt idx="4564">
                  <c:v>4.1999999999999996E-2</c:v>
                </c:pt>
                <c:pt idx="4565">
                  <c:v>0.20800000000000002</c:v>
                </c:pt>
                <c:pt idx="4566">
                  <c:v>0.65800000000000003</c:v>
                </c:pt>
                <c:pt idx="4567">
                  <c:v>0.97800000000000009</c:v>
                </c:pt>
                <c:pt idx="4568">
                  <c:v>1.282</c:v>
                </c:pt>
                <c:pt idx="4569">
                  <c:v>1.8439999999999999</c:v>
                </c:pt>
                <c:pt idx="4570">
                  <c:v>2.09</c:v>
                </c:pt>
                <c:pt idx="4571">
                  <c:v>2.8419999999999996</c:v>
                </c:pt>
                <c:pt idx="4572">
                  <c:v>2.1440000000000001</c:v>
                </c:pt>
                <c:pt idx="4573">
                  <c:v>2.3319999999999999</c:v>
                </c:pt>
                <c:pt idx="4574">
                  <c:v>2.0460000000000003</c:v>
                </c:pt>
                <c:pt idx="4575">
                  <c:v>1.4</c:v>
                </c:pt>
                <c:pt idx="4576">
                  <c:v>0.77600000000000002</c:v>
                </c:pt>
                <c:pt idx="4577">
                  <c:v>0.34399999999999997</c:v>
                </c:pt>
                <c:pt idx="4578">
                  <c:v>0.23199999999999998</c:v>
                </c:pt>
                <c:pt idx="4579">
                  <c:v>0.10400000000000001</c:v>
                </c:pt>
                <c:pt idx="4580">
                  <c:v>2.6000000000000002E-2</c:v>
                </c:pt>
                <c:pt idx="4581">
                  <c:v>2E-3</c:v>
                </c:pt>
                <c:pt idx="4582">
                  <c:v>0</c:v>
                </c:pt>
                <c:pt idx="4583">
                  <c:v>0</c:v>
                </c:pt>
                <c:pt idx="4584">
                  <c:v>0</c:v>
                </c:pt>
                <c:pt idx="4585">
                  <c:v>0</c:v>
                </c:pt>
                <c:pt idx="4586">
                  <c:v>0</c:v>
                </c:pt>
                <c:pt idx="4587">
                  <c:v>8.0000000000000002E-3</c:v>
                </c:pt>
                <c:pt idx="4588">
                  <c:v>3.2000000000000008E-2</c:v>
                </c:pt>
                <c:pt idx="4589">
                  <c:v>0.11800000000000002</c:v>
                </c:pt>
                <c:pt idx="4590">
                  <c:v>0.3</c:v>
                </c:pt>
                <c:pt idx="4591">
                  <c:v>0.78</c:v>
                </c:pt>
                <c:pt idx="4592">
                  <c:v>1.52</c:v>
                </c:pt>
                <c:pt idx="4593">
                  <c:v>1.8420000000000001</c:v>
                </c:pt>
                <c:pt idx="4594">
                  <c:v>1.748</c:v>
                </c:pt>
                <c:pt idx="4595">
                  <c:v>1.464</c:v>
                </c:pt>
                <c:pt idx="4596">
                  <c:v>1.61</c:v>
                </c:pt>
                <c:pt idx="4597">
                  <c:v>1.784</c:v>
                </c:pt>
                <c:pt idx="4598">
                  <c:v>1.8520000000000003</c:v>
                </c:pt>
                <c:pt idx="4599">
                  <c:v>1.0980000000000003</c:v>
                </c:pt>
                <c:pt idx="4600">
                  <c:v>0.74</c:v>
                </c:pt>
                <c:pt idx="4601">
                  <c:v>0.4</c:v>
                </c:pt>
                <c:pt idx="4602">
                  <c:v>0.18800000000000003</c:v>
                </c:pt>
                <c:pt idx="4603">
                  <c:v>9.8000000000000004E-2</c:v>
                </c:pt>
                <c:pt idx="4604">
                  <c:v>2.8000000000000004E-2</c:v>
                </c:pt>
                <c:pt idx="4605">
                  <c:v>4.0000000000000001E-3</c:v>
                </c:pt>
                <c:pt idx="4606">
                  <c:v>0</c:v>
                </c:pt>
                <c:pt idx="4607">
                  <c:v>0</c:v>
                </c:pt>
                <c:pt idx="4608">
                  <c:v>0</c:v>
                </c:pt>
                <c:pt idx="4609">
                  <c:v>0</c:v>
                </c:pt>
                <c:pt idx="4610">
                  <c:v>0</c:v>
                </c:pt>
                <c:pt idx="4611">
                  <c:v>1.7999999999999999E-2</c:v>
                </c:pt>
                <c:pt idx="4612">
                  <c:v>0.128</c:v>
                </c:pt>
                <c:pt idx="4613">
                  <c:v>0.42000000000000004</c:v>
                </c:pt>
                <c:pt idx="4614">
                  <c:v>0.96399999999999986</c:v>
                </c:pt>
                <c:pt idx="4615">
                  <c:v>1.5780000000000001</c:v>
                </c:pt>
                <c:pt idx="4616">
                  <c:v>2.3220000000000001</c:v>
                </c:pt>
                <c:pt idx="4617">
                  <c:v>2.29</c:v>
                </c:pt>
                <c:pt idx="4618">
                  <c:v>2.4699999999999998</c:v>
                </c:pt>
                <c:pt idx="4619">
                  <c:v>3.0160000000000005</c:v>
                </c:pt>
                <c:pt idx="4620">
                  <c:v>2.4060000000000001</c:v>
                </c:pt>
                <c:pt idx="4621">
                  <c:v>2.4700000000000002</c:v>
                </c:pt>
                <c:pt idx="4622">
                  <c:v>1.8760000000000001</c:v>
                </c:pt>
                <c:pt idx="4623">
                  <c:v>1.05</c:v>
                </c:pt>
                <c:pt idx="4624">
                  <c:v>0.81400000000000006</c:v>
                </c:pt>
                <c:pt idx="4625">
                  <c:v>0.37</c:v>
                </c:pt>
                <c:pt idx="4626">
                  <c:v>0.192</c:v>
                </c:pt>
                <c:pt idx="4627">
                  <c:v>0.11599999999999999</c:v>
                </c:pt>
                <c:pt idx="4628">
                  <c:v>3.4000000000000002E-2</c:v>
                </c:pt>
                <c:pt idx="4629">
                  <c:v>4.0000000000000001E-3</c:v>
                </c:pt>
                <c:pt idx="4630">
                  <c:v>0</c:v>
                </c:pt>
                <c:pt idx="4631">
                  <c:v>0</c:v>
                </c:pt>
                <c:pt idx="4632">
                  <c:v>0</c:v>
                </c:pt>
                <c:pt idx="4633">
                  <c:v>0</c:v>
                </c:pt>
                <c:pt idx="4634">
                  <c:v>0</c:v>
                </c:pt>
                <c:pt idx="4635">
                  <c:v>8.0000000000000002E-3</c:v>
                </c:pt>
                <c:pt idx="4636">
                  <c:v>6.0000000000000012E-2</c:v>
                </c:pt>
                <c:pt idx="4637">
                  <c:v>0.38800000000000001</c:v>
                </c:pt>
                <c:pt idx="4638">
                  <c:v>1.1659999999999999</c:v>
                </c:pt>
                <c:pt idx="4639">
                  <c:v>1.782</c:v>
                </c:pt>
                <c:pt idx="4640">
                  <c:v>2.1179999999999999</c:v>
                </c:pt>
                <c:pt idx="4641">
                  <c:v>2.2459999999999996</c:v>
                </c:pt>
                <c:pt idx="4642">
                  <c:v>2.2080000000000002</c:v>
                </c:pt>
                <c:pt idx="4643">
                  <c:v>2.242</c:v>
                </c:pt>
                <c:pt idx="4644">
                  <c:v>2.5680000000000001</c:v>
                </c:pt>
                <c:pt idx="4645">
                  <c:v>2.3220000000000001</c:v>
                </c:pt>
                <c:pt idx="4646">
                  <c:v>1.4600000000000002</c:v>
                </c:pt>
                <c:pt idx="4647">
                  <c:v>1.1419999999999999</c:v>
                </c:pt>
                <c:pt idx="4648">
                  <c:v>0.56600000000000006</c:v>
                </c:pt>
                <c:pt idx="4649">
                  <c:v>0.34599999999999997</c:v>
                </c:pt>
                <c:pt idx="4650">
                  <c:v>0.20600000000000002</c:v>
                </c:pt>
                <c:pt idx="4651">
                  <c:v>0.12799999999999997</c:v>
                </c:pt>
                <c:pt idx="4652">
                  <c:v>3.5999999999999997E-2</c:v>
                </c:pt>
                <c:pt idx="4653">
                  <c:v>2E-3</c:v>
                </c:pt>
                <c:pt idx="4654">
                  <c:v>0</c:v>
                </c:pt>
                <c:pt idx="4655">
                  <c:v>0</c:v>
                </c:pt>
                <c:pt idx="4656">
                  <c:v>0</c:v>
                </c:pt>
                <c:pt idx="4657">
                  <c:v>0</c:v>
                </c:pt>
                <c:pt idx="4658">
                  <c:v>0</c:v>
                </c:pt>
                <c:pt idx="4659">
                  <c:v>1.4000000000000002E-2</c:v>
                </c:pt>
                <c:pt idx="4660">
                  <c:v>8.2000000000000003E-2</c:v>
                </c:pt>
                <c:pt idx="4661">
                  <c:v>0.35799999999999998</c:v>
                </c:pt>
                <c:pt idx="4662">
                  <c:v>0.76800000000000002</c:v>
                </c:pt>
                <c:pt idx="4663">
                  <c:v>1.224</c:v>
                </c:pt>
                <c:pt idx="4664">
                  <c:v>1.3739999999999999</c:v>
                </c:pt>
                <c:pt idx="4665">
                  <c:v>1.754</c:v>
                </c:pt>
                <c:pt idx="4666">
                  <c:v>2.1759999999999997</c:v>
                </c:pt>
                <c:pt idx="4667">
                  <c:v>2.226</c:v>
                </c:pt>
                <c:pt idx="4668">
                  <c:v>2.2619999999999996</c:v>
                </c:pt>
                <c:pt idx="4669">
                  <c:v>2.036</c:v>
                </c:pt>
                <c:pt idx="4670">
                  <c:v>1.538</c:v>
                </c:pt>
                <c:pt idx="4671">
                  <c:v>1.1140000000000001</c:v>
                </c:pt>
                <c:pt idx="4672">
                  <c:v>0.69400000000000006</c:v>
                </c:pt>
                <c:pt idx="4673">
                  <c:v>0.378</c:v>
                </c:pt>
                <c:pt idx="4674">
                  <c:v>0.21000000000000002</c:v>
                </c:pt>
                <c:pt idx="4675">
                  <c:v>7.0000000000000007E-2</c:v>
                </c:pt>
                <c:pt idx="4676">
                  <c:v>1.7999999999999999E-2</c:v>
                </c:pt>
                <c:pt idx="4677">
                  <c:v>2E-3</c:v>
                </c:pt>
                <c:pt idx="4678">
                  <c:v>0</c:v>
                </c:pt>
                <c:pt idx="4679">
                  <c:v>0</c:v>
                </c:pt>
                <c:pt idx="4680">
                  <c:v>0</c:v>
                </c:pt>
                <c:pt idx="4681">
                  <c:v>0</c:v>
                </c:pt>
                <c:pt idx="4682">
                  <c:v>0</c:v>
                </c:pt>
                <c:pt idx="4683">
                  <c:v>2E-3</c:v>
                </c:pt>
                <c:pt idx="4684">
                  <c:v>3.7999999999999999E-2</c:v>
                </c:pt>
                <c:pt idx="4685">
                  <c:v>0.20200000000000001</c:v>
                </c:pt>
                <c:pt idx="4686">
                  <c:v>0.438</c:v>
                </c:pt>
                <c:pt idx="4687">
                  <c:v>0.83399999999999996</c:v>
                </c:pt>
                <c:pt idx="4688">
                  <c:v>1.1859999999999999</c:v>
                </c:pt>
                <c:pt idx="4689">
                  <c:v>1.472</c:v>
                </c:pt>
                <c:pt idx="4690">
                  <c:v>1.534</c:v>
                </c:pt>
                <c:pt idx="4691">
                  <c:v>1.4119999999999999</c:v>
                </c:pt>
                <c:pt idx="4692">
                  <c:v>1.7120000000000002</c:v>
                </c:pt>
                <c:pt idx="4693">
                  <c:v>1.8480000000000001</c:v>
                </c:pt>
                <c:pt idx="4694">
                  <c:v>1.6359999999999999</c:v>
                </c:pt>
                <c:pt idx="4695">
                  <c:v>1.1039999999999999</c:v>
                </c:pt>
                <c:pt idx="4696">
                  <c:v>0.81400000000000006</c:v>
                </c:pt>
                <c:pt idx="4697">
                  <c:v>0.38200000000000001</c:v>
                </c:pt>
                <c:pt idx="4698">
                  <c:v>0.21199999999999997</c:v>
                </c:pt>
                <c:pt idx="4699">
                  <c:v>0.11800000000000002</c:v>
                </c:pt>
                <c:pt idx="4700">
                  <c:v>3.2000000000000001E-2</c:v>
                </c:pt>
                <c:pt idx="4701">
                  <c:v>2E-3</c:v>
                </c:pt>
                <c:pt idx="4702">
                  <c:v>0</c:v>
                </c:pt>
                <c:pt idx="4703">
                  <c:v>0</c:v>
                </c:pt>
                <c:pt idx="4704">
                  <c:v>0</c:v>
                </c:pt>
                <c:pt idx="4705">
                  <c:v>0</c:v>
                </c:pt>
                <c:pt idx="4706">
                  <c:v>0</c:v>
                </c:pt>
                <c:pt idx="4707">
                  <c:v>1.2E-2</c:v>
                </c:pt>
                <c:pt idx="4708">
                  <c:v>8.2000000000000003E-2</c:v>
                </c:pt>
                <c:pt idx="4709">
                  <c:v>0.21800000000000003</c:v>
                </c:pt>
                <c:pt idx="4710">
                  <c:v>0.59599999999999997</c:v>
                </c:pt>
                <c:pt idx="4711">
                  <c:v>1.1739999999999999</c:v>
                </c:pt>
                <c:pt idx="4712">
                  <c:v>1.4019999999999999</c:v>
                </c:pt>
                <c:pt idx="4713">
                  <c:v>1.7399999999999998</c:v>
                </c:pt>
                <c:pt idx="4714">
                  <c:v>1.8140000000000001</c:v>
                </c:pt>
                <c:pt idx="4715">
                  <c:v>2.226</c:v>
                </c:pt>
                <c:pt idx="4716">
                  <c:v>2.3240000000000003</c:v>
                </c:pt>
                <c:pt idx="4717">
                  <c:v>2.456</c:v>
                </c:pt>
                <c:pt idx="4718">
                  <c:v>1.8480000000000001</c:v>
                </c:pt>
                <c:pt idx="4719">
                  <c:v>1.28</c:v>
                </c:pt>
                <c:pt idx="4720">
                  <c:v>0.78</c:v>
                </c:pt>
                <c:pt idx="4721">
                  <c:v>0.4</c:v>
                </c:pt>
                <c:pt idx="4722">
                  <c:v>0.17799999999999999</c:v>
                </c:pt>
                <c:pt idx="4723">
                  <c:v>9.8000000000000004E-2</c:v>
                </c:pt>
                <c:pt idx="4724">
                  <c:v>3.7999999999999999E-2</c:v>
                </c:pt>
                <c:pt idx="4725">
                  <c:v>4.0000000000000001E-3</c:v>
                </c:pt>
                <c:pt idx="4726">
                  <c:v>0</c:v>
                </c:pt>
                <c:pt idx="4727">
                  <c:v>0</c:v>
                </c:pt>
                <c:pt idx="4728">
                  <c:v>0</c:v>
                </c:pt>
                <c:pt idx="4729">
                  <c:v>0</c:v>
                </c:pt>
                <c:pt idx="4730">
                  <c:v>0</c:v>
                </c:pt>
                <c:pt idx="4731">
                  <c:v>6.0000000000000001E-3</c:v>
                </c:pt>
                <c:pt idx="4732">
                  <c:v>6.4000000000000001E-2</c:v>
                </c:pt>
                <c:pt idx="4733">
                  <c:v>0.26399999999999996</c:v>
                </c:pt>
                <c:pt idx="4734">
                  <c:v>0.75600000000000001</c:v>
                </c:pt>
                <c:pt idx="4735">
                  <c:v>1.38</c:v>
                </c:pt>
                <c:pt idx="4736">
                  <c:v>1.8620000000000001</c:v>
                </c:pt>
                <c:pt idx="4737">
                  <c:v>1.8939999999999997</c:v>
                </c:pt>
                <c:pt idx="4738">
                  <c:v>2.2680000000000002</c:v>
                </c:pt>
                <c:pt idx="4739">
                  <c:v>2.2000000000000002</c:v>
                </c:pt>
                <c:pt idx="4740">
                  <c:v>1.7100000000000002</c:v>
                </c:pt>
                <c:pt idx="4741">
                  <c:v>2.008</c:v>
                </c:pt>
                <c:pt idx="4742">
                  <c:v>1.6279999999999997</c:v>
                </c:pt>
                <c:pt idx="4743">
                  <c:v>1.2020000000000002</c:v>
                </c:pt>
                <c:pt idx="4744">
                  <c:v>0.69000000000000017</c:v>
                </c:pt>
                <c:pt idx="4745">
                  <c:v>0.36199999999999999</c:v>
                </c:pt>
                <c:pt idx="4746">
                  <c:v>0.19600000000000001</c:v>
                </c:pt>
                <c:pt idx="4747">
                  <c:v>0.11000000000000001</c:v>
                </c:pt>
                <c:pt idx="4748">
                  <c:v>3.2000000000000001E-2</c:v>
                </c:pt>
                <c:pt idx="4749">
                  <c:v>6.0000000000000001E-3</c:v>
                </c:pt>
                <c:pt idx="4750">
                  <c:v>0</c:v>
                </c:pt>
                <c:pt idx="4751">
                  <c:v>0</c:v>
                </c:pt>
                <c:pt idx="4752">
                  <c:v>0</c:v>
                </c:pt>
                <c:pt idx="4753">
                  <c:v>0</c:v>
                </c:pt>
                <c:pt idx="4754">
                  <c:v>0</c:v>
                </c:pt>
                <c:pt idx="4755">
                  <c:v>4.0000000000000001E-3</c:v>
                </c:pt>
                <c:pt idx="4756">
                  <c:v>0.05</c:v>
                </c:pt>
                <c:pt idx="4757">
                  <c:v>0.25600000000000001</c:v>
                </c:pt>
                <c:pt idx="4758">
                  <c:v>0.68799999999999994</c:v>
                </c:pt>
                <c:pt idx="4759">
                  <c:v>1.1100000000000001</c:v>
                </c:pt>
                <c:pt idx="4760">
                  <c:v>1.53</c:v>
                </c:pt>
                <c:pt idx="4761">
                  <c:v>1.9900000000000002</c:v>
                </c:pt>
                <c:pt idx="4762">
                  <c:v>2.448</c:v>
                </c:pt>
                <c:pt idx="4763">
                  <c:v>2.024</c:v>
                </c:pt>
                <c:pt idx="4764">
                  <c:v>2.2299999999999995</c:v>
                </c:pt>
                <c:pt idx="4765">
                  <c:v>2.0680000000000005</c:v>
                </c:pt>
                <c:pt idx="4766">
                  <c:v>1.6179999999999999</c:v>
                </c:pt>
                <c:pt idx="4767">
                  <c:v>1.1919999999999999</c:v>
                </c:pt>
                <c:pt idx="4768">
                  <c:v>0.84000000000000008</c:v>
                </c:pt>
                <c:pt idx="4769">
                  <c:v>0.36799999999999999</c:v>
                </c:pt>
                <c:pt idx="4770">
                  <c:v>0.16600000000000001</c:v>
                </c:pt>
                <c:pt idx="4771">
                  <c:v>6.8000000000000005E-2</c:v>
                </c:pt>
                <c:pt idx="4772">
                  <c:v>1.9999999999999997E-2</c:v>
                </c:pt>
                <c:pt idx="4773">
                  <c:v>2E-3</c:v>
                </c:pt>
                <c:pt idx="4774">
                  <c:v>0</c:v>
                </c:pt>
                <c:pt idx="4775">
                  <c:v>0</c:v>
                </c:pt>
                <c:pt idx="4776">
                  <c:v>0</c:v>
                </c:pt>
                <c:pt idx="4777">
                  <c:v>0</c:v>
                </c:pt>
                <c:pt idx="4778">
                  <c:v>0</c:v>
                </c:pt>
                <c:pt idx="4779">
                  <c:v>8.0000000000000002E-3</c:v>
                </c:pt>
                <c:pt idx="4780">
                  <c:v>8.8000000000000009E-2</c:v>
                </c:pt>
                <c:pt idx="4781">
                  <c:v>0.4</c:v>
                </c:pt>
                <c:pt idx="4782">
                  <c:v>1.016</c:v>
                </c:pt>
                <c:pt idx="4783">
                  <c:v>1.6880000000000002</c:v>
                </c:pt>
                <c:pt idx="4784">
                  <c:v>1.8619999999999997</c:v>
                </c:pt>
                <c:pt idx="4785">
                  <c:v>1.8839999999999999</c:v>
                </c:pt>
                <c:pt idx="4786">
                  <c:v>1.8199999999999998</c:v>
                </c:pt>
                <c:pt idx="4787">
                  <c:v>1.5760000000000001</c:v>
                </c:pt>
                <c:pt idx="4788">
                  <c:v>1.6519999999999999</c:v>
                </c:pt>
                <c:pt idx="4789">
                  <c:v>2.0059999999999998</c:v>
                </c:pt>
                <c:pt idx="4790">
                  <c:v>1.8679999999999999</c:v>
                </c:pt>
                <c:pt idx="4791">
                  <c:v>1.3859999999999999</c:v>
                </c:pt>
                <c:pt idx="4792">
                  <c:v>0.76400000000000001</c:v>
                </c:pt>
                <c:pt idx="4793">
                  <c:v>0.36800000000000005</c:v>
                </c:pt>
                <c:pt idx="4794">
                  <c:v>0.248</c:v>
                </c:pt>
                <c:pt idx="4795">
                  <c:v>8.4000000000000005E-2</c:v>
                </c:pt>
                <c:pt idx="4796">
                  <c:v>1.2E-2</c:v>
                </c:pt>
                <c:pt idx="4797">
                  <c:v>0</c:v>
                </c:pt>
                <c:pt idx="4798">
                  <c:v>0</c:v>
                </c:pt>
                <c:pt idx="4799">
                  <c:v>0</c:v>
                </c:pt>
                <c:pt idx="4800">
                  <c:v>0</c:v>
                </c:pt>
                <c:pt idx="4801">
                  <c:v>0</c:v>
                </c:pt>
                <c:pt idx="4802">
                  <c:v>0</c:v>
                </c:pt>
                <c:pt idx="4803">
                  <c:v>8.0000000000000002E-3</c:v>
                </c:pt>
                <c:pt idx="4804">
                  <c:v>9.8000000000000004E-2</c:v>
                </c:pt>
                <c:pt idx="4805">
                  <c:v>0.30799999999999994</c:v>
                </c:pt>
                <c:pt idx="4806">
                  <c:v>0.752</c:v>
                </c:pt>
                <c:pt idx="4807">
                  <c:v>0.98199999999999998</c:v>
                </c:pt>
                <c:pt idx="4808">
                  <c:v>1.5680000000000001</c:v>
                </c:pt>
                <c:pt idx="4809">
                  <c:v>1.8759999999999999</c:v>
                </c:pt>
                <c:pt idx="4810">
                  <c:v>2.04</c:v>
                </c:pt>
                <c:pt idx="4811">
                  <c:v>1.3240000000000001</c:v>
                </c:pt>
                <c:pt idx="4812">
                  <c:v>1.77</c:v>
                </c:pt>
                <c:pt idx="4813">
                  <c:v>1.42</c:v>
                </c:pt>
                <c:pt idx="4814">
                  <c:v>1</c:v>
                </c:pt>
                <c:pt idx="4815">
                  <c:v>0.75600000000000001</c:v>
                </c:pt>
                <c:pt idx="4816">
                  <c:v>0.45200000000000007</c:v>
                </c:pt>
                <c:pt idx="4817">
                  <c:v>0.40800000000000003</c:v>
                </c:pt>
                <c:pt idx="4818">
                  <c:v>0.25399999999999995</c:v>
                </c:pt>
                <c:pt idx="4819">
                  <c:v>9.1999999999999998E-2</c:v>
                </c:pt>
                <c:pt idx="4820">
                  <c:v>1.2E-2</c:v>
                </c:pt>
                <c:pt idx="4821">
                  <c:v>2E-3</c:v>
                </c:pt>
                <c:pt idx="4822">
                  <c:v>0</c:v>
                </c:pt>
                <c:pt idx="4823">
                  <c:v>0</c:v>
                </c:pt>
                <c:pt idx="4824">
                  <c:v>0</c:v>
                </c:pt>
                <c:pt idx="4825">
                  <c:v>0</c:v>
                </c:pt>
                <c:pt idx="4826">
                  <c:v>0</c:v>
                </c:pt>
                <c:pt idx="4827">
                  <c:v>4.0000000000000001E-3</c:v>
                </c:pt>
                <c:pt idx="4828">
                  <c:v>3.7999999999999999E-2</c:v>
                </c:pt>
                <c:pt idx="4829">
                  <c:v>0.16</c:v>
                </c:pt>
                <c:pt idx="4830">
                  <c:v>0.71599999999999997</c:v>
                </c:pt>
                <c:pt idx="4831">
                  <c:v>1.302</c:v>
                </c:pt>
                <c:pt idx="4832">
                  <c:v>1.544</c:v>
                </c:pt>
                <c:pt idx="4833">
                  <c:v>1.8320000000000001</c:v>
                </c:pt>
                <c:pt idx="4834">
                  <c:v>2.1779999999999999</c:v>
                </c:pt>
                <c:pt idx="4835">
                  <c:v>2.266</c:v>
                </c:pt>
                <c:pt idx="4836">
                  <c:v>2.25</c:v>
                </c:pt>
                <c:pt idx="4837">
                  <c:v>2.2160000000000002</c:v>
                </c:pt>
                <c:pt idx="4838">
                  <c:v>1.766</c:v>
                </c:pt>
                <c:pt idx="4839">
                  <c:v>1.2520000000000002</c:v>
                </c:pt>
                <c:pt idx="4840">
                  <c:v>0.746</c:v>
                </c:pt>
                <c:pt idx="4841">
                  <c:v>0.372</c:v>
                </c:pt>
                <c:pt idx="4842">
                  <c:v>0.19</c:v>
                </c:pt>
                <c:pt idx="4843">
                  <c:v>0.09</c:v>
                </c:pt>
                <c:pt idx="4844">
                  <c:v>2.1999999999999999E-2</c:v>
                </c:pt>
                <c:pt idx="4845">
                  <c:v>2E-3</c:v>
                </c:pt>
                <c:pt idx="4846">
                  <c:v>0</c:v>
                </c:pt>
                <c:pt idx="4847">
                  <c:v>0</c:v>
                </c:pt>
                <c:pt idx="4848">
                  <c:v>0</c:v>
                </c:pt>
                <c:pt idx="4849">
                  <c:v>0</c:v>
                </c:pt>
                <c:pt idx="4850">
                  <c:v>0</c:v>
                </c:pt>
                <c:pt idx="4851">
                  <c:v>4.0000000000000001E-3</c:v>
                </c:pt>
                <c:pt idx="4852">
                  <c:v>6.6000000000000003E-2</c:v>
                </c:pt>
                <c:pt idx="4853">
                  <c:v>0.29599999999999999</c:v>
                </c:pt>
                <c:pt idx="4854">
                  <c:v>0.79200000000000004</c:v>
                </c:pt>
                <c:pt idx="4855">
                  <c:v>1.226</c:v>
                </c:pt>
                <c:pt idx="4856">
                  <c:v>1.8920000000000001</c:v>
                </c:pt>
                <c:pt idx="4857">
                  <c:v>2.226</c:v>
                </c:pt>
                <c:pt idx="4858">
                  <c:v>2.7559999999999998</c:v>
                </c:pt>
                <c:pt idx="4859">
                  <c:v>2.7759999999999998</c:v>
                </c:pt>
                <c:pt idx="4860">
                  <c:v>2.6879999999999997</c:v>
                </c:pt>
                <c:pt idx="4861">
                  <c:v>2.8720000000000003</c:v>
                </c:pt>
                <c:pt idx="4862">
                  <c:v>1.716</c:v>
                </c:pt>
                <c:pt idx="4863">
                  <c:v>1.302</c:v>
                </c:pt>
                <c:pt idx="4864">
                  <c:v>0.91400000000000003</c:v>
                </c:pt>
                <c:pt idx="4865">
                  <c:v>0.434</c:v>
                </c:pt>
                <c:pt idx="4866">
                  <c:v>0.24400000000000005</c:v>
                </c:pt>
                <c:pt idx="4867">
                  <c:v>0.11799999999999999</c:v>
                </c:pt>
                <c:pt idx="4868">
                  <c:v>2.6000000000000002E-2</c:v>
                </c:pt>
                <c:pt idx="4869">
                  <c:v>2E-3</c:v>
                </c:pt>
                <c:pt idx="4870">
                  <c:v>0</c:v>
                </c:pt>
                <c:pt idx="4871">
                  <c:v>0</c:v>
                </c:pt>
                <c:pt idx="4872">
                  <c:v>0</c:v>
                </c:pt>
                <c:pt idx="4873">
                  <c:v>0</c:v>
                </c:pt>
                <c:pt idx="4874">
                  <c:v>0</c:v>
                </c:pt>
                <c:pt idx="4875">
                  <c:v>0</c:v>
                </c:pt>
                <c:pt idx="4876">
                  <c:v>6.8000000000000005E-2</c:v>
                </c:pt>
                <c:pt idx="4877">
                  <c:v>0.17799999999999999</c:v>
                </c:pt>
                <c:pt idx="4878">
                  <c:v>0.65600000000000003</c:v>
                </c:pt>
                <c:pt idx="4879">
                  <c:v>1.3740000000000001</c:v>
                </c:pt>
                <c:pt idx="4880">
                  <c:v>1.6079999999999999</c:v>
                </c:pt>
                <c:pt idx="4881">
                  <c:v>2.536</c:v>
                </c:pt>
                <c:pt idx="4882">
                  <c:v>2.2560000000000002</c:v>
                </c:pt>
                <c:pt idx="4883">
                  <c:v>2.3639999999999999</c:v>
                </c:pt>
                <c:pt idx="4884">
                  <c:v>1.3719999999999999</c:v>
                </c:pt>
                <c:pt idx="4885">
                  <c:v>1.7120000000000002</c:v>
                </c:pt>
                <c:pt idx="4886">
                  <c:v>1.5559999999999998</c:v>
                </c:pt>
                <c:pt idx="4887">
                  <c:v>1.4280000000000002</c:v>
                </c:pt>
                <c:pt idx="4888">
                  <c:v>0.88400000000000001</c:v>
                </c:pt>
                <c:pt idx="4889">
                  <c:v>0.374</c:v>
                </c:pt>
                <c:pt idx="4890">
                  <c:v>0.17799999999999999</c:v>
                </c:pt>
                <c:pt idx="4891">
                  <c:v>8.5999999999999993E-2</c:v>
                </c:pt>
                <c:pt idx="4892">
                  <c:v>1.7999999999999999E-2</c:v>
                </c:pt>
                <c:pt idx="4893">
                  <c:v>2E-3</c:v>
                </c:pt>
                <c:pt idx="4894">
                  <c:v>0</c:v>
                </c:pt>
                <c:pt idx="4895">
                  <c:v>0</c:v>
                </c:pt>
                <c:pt idx="4896">
                  <c:v>0</c:v>
                </c:pt>
                <c:pt idx="4897">
                  <c:v>0</c:v>
                </c:pt>
                <c:pt idx="4898">
                  <c:v>0</c:v>
                </c:pt>
                <c:pt idx="4899">
                  <c:v>0</c:v>
                </c:pt>
                <c:pt idx="4900">
                  <c:v>5.4000000000000006E-2</c:v>
                </c:pt>
                <c:pt idx="4901">
                  <c:v>0.31799999999999995</c:v>
                </c:pt>
                <c:pt idx="4902">
                  <c:v>0.80199999999999994</c:v>
                </c:pt>
                <c:pt idx="4903">
                  <c:v>1.4520000000000002</c:v>
                </c:pt>
                <c:pt idx="4904">
                  <c:v>2.0880000000000001</c:v>
                </c:pt>
                <c:pt idx="4905">
                  <c:v>1.9780000000000002</c:v>
                </c:pt>
                <c:pt idx="4906">
                  <c:v>2.5140000000000002</c:v>
                </c:pt>
                <c:pt idx="4907">
                  <c:v>2.33</c:v>
                </c:pt>
                <c:pt idx="4908">
                  <c:v>1.7979999999999996</c:v>
                </c:pt>
                <c:pt idx="4909">
                  <c:v>1.4779999999999998</c:v>
                </c:pt>
                <c:pt idx="4910">
                  <c:v>1.17</c:v>
                </c:pt>
                <c:pt idx="4911">
                  <c:v>0.88200000000000001</c:v>
                </c:pt>
                <c:pt idx="4912">
                  <c:v>0.63800000000000012</c:v>
                </c:pt>
                <c:pt idx="4913">
                  <c:v>0.32599999999999996</c:v>
                </c:pt>
                <c:pt idx="4914">
                  <c:v>0.17799999999999999</c:v>
                </c:pt>
                <c:pt idx="4915">
                  <c:v>0.10400000000000001</c:v>
                </c:pt>
                <c:pt idx="4916">
                  <c:v>2.4E-2</c:v>
                </c:pt>
                <c:pt idx="4917">
                  <c:v>2E-3</c:v>
                </c:pt>
                <c:pt idx="4918">
                  <c:v>0</c:v>
                </c:pt>
                <c:pt idx="4919">
                  <c:v>0</c:v>
                </c:pt>
                <c:pt idx="4920">
                  <c:v>0</c:v>
                </c:pt>
                <c:pt idx="4921">
                  <c:v>0</c:v>
                </c:pt>
                <c:pt idx="4922">
                  <c:v>0</c:v>
                </c:pt>
                <c:pt idx="4923">
                  <c:v>4.0000000000000001E-3</c:v>
                </c:pt>
                <c:pt idx="4924">
                  <c:v>7.0000000000000007E-2</c:v>
                </c:pt>
                <c:pt idx="4925">
                  <c:v>0.27399999999999997</c:v>
                </c:pt>
                <c:pt idx="4926">
                  <c:v>0.71</c:v>
                </c:pt>
                <c:pt idx="4927">
                  <c:v>1.1880000000000002</c:v>
                </c:pt>
                <c:pt idx="4928">
                  <c:v>1.6140000000000001</c:v>
                </c:pt>
                <c:pt idx="4929">
                  <c:v>1.9400000000000002</c:v>
                </c:pt>
                <c:pt idx="4930">
                  <c:v>2.1619999999999999</c:v>
                </c:pt>
                <c:pt idx="4931">
                  <c:v>2.306</c:v>
                </c:pt>
                <c:pt idx="4932">
                  <c:v>2.548</c:v>
                </c:pt>
                <c:pt idx="4933">
                  <c:v>2.1279999999999997</c:v>
                </c:pt>
                <c:pt idx="4934">
                  <c:v>1.35</c:v>
                </c:pt>
                <c:pt idx="4935">
                  <c:v>1.1120000000000001</c:v>
                </c:pt>
                <c:pt idx="4936">
                  <c:v>0.65199999999999991</c:v>
                </c:pt>
                <c:pt idx="4937">
                  <c:v>0.34599999999999997</c:v>
                </c:pt>
                <c:pt idx="4938">
                  <c:v>0.19800000000000001</c:v>
                </c:pt>
                <c:pt idx="4939">
                  <c:v>9.799999999999999E-2</c:v>
                </c:pt>
                <c:pt idx="4940">
                  <c:v>2.4E-2</c:v>
                </c:pt>
                <c:pt idx="4941">
                  <c:v>2E-3</c:v>
                </c:pt>
                <c:pt idx="4942">
                  <c:v>0</c:v>
                </c:pt>
                <c:pt idx="4943">
                  <c:v>0</c:v>
                </c:pt>
                <c:pt idx="4944">
                  <c:v>0</c:v>
                </c:pt>
                <c:pt idx="4945">
                  <c:v>0</c:v>
                </c:pt>
                <c:pt idx="4946">
                  <c:v>0</c:v>
                </c:pt>
                <c:pt idx="4947">
                  <c:v>2E-3</c:v>
                </c:pt>
                <c:pt idx="4948">
                  <c:v>4.8000000000000001E-2</c:v>
                </c:pt>
                <c:pt idx="4949">
                  <c:v>0.25</c:v>
                </c:pt>
                <c:pt idx="4950">
                  <c:v>0.68399999999999994</c:v>
                </c:pt>
                <c:pt idx="4951">
                  <c:v>1.1839999999999999</c:v>
                </c:pt>
                <c:pt idx="4952">
                  <c:v>1.552</c:v>
                </c:pt>
                <c:pt idx="4953">
                  <c:v>2.028</c:v>
                </c:pt>
                <c:pt idx="4954">
                  <c:v>2.3260000000000001</c:v>
                </c:pt>
                <c:pt idx="4955">
                  <c:v>2.44</c:v>
                </c:pt>
                <c:pt idx="4956">
                  <c:v>2.234</c:v>
                </c:pt>
                <c:pt idx="4957">
                  <c:v>2.2320000000000002</c:v>
                </c:pt>
                <c:pt idx="4958">
                  <c:v>1.6040000000000003</c:v>
                </c:pt>
                <c:pt idx="4959">
                  <c:v>1.1019999999999999</c:v>
                </c:pt>
                <c:pt idx="4960">
                  <c:v>0.48600000000000004</c:v>
                </c:pt>
                <c:pt idx="4961">
                  <c:v>0.31600000000000006</c:v>
                </c:pt>
                <c:pt idx="4962">
                  <c:v>0.16600000000000001</c:v>
                </c:pt>
                <c:pt idx="4963">
                  <c:v>9.1999999999999998E-2</c:v>
                </c:pt>
                <c:pt idx="4964">
                  <c:v>2.8000000000000004E-2</c:v>
                </c:pt>
                <c:pt idx="4965">
                  <c:v>2E-3</c:v>
                </c:pt>
                <c:pt idx="4966">
                  <c:v>0</c:v>
                </c:pt>
                <c:pt idx="4967">
                  <c:v>0</c:v>
                </c:pt>
                <c:pt idx="4968">
                  <c:v>0</c:v>
                </c:pt>
                <c:pt idx="4969">
                  <c:v>0</c:v>
                </c:pt>
                <c:pt idx="4970">
                  <c:v>0</c:v>
                </c:pt>
                <c:pt idx="4971">
                  <c:v>0</c:v>
                </c:pt>
                <c:pt idx="4972">
                  <c:v>6.2E-2</c:v>
                </c:pt>
                <c:pt idx="4973">
                  <c:v>0.25599999999999995</c:v>
                </c:pt>
                <c:pt idx="4974">
                  <c:v>0.76600000000000001</c:v>
                </c:pt>
                <c:pt idx="4975">
                  <c:v>1.5219999999999998</c:v>
                </c:pt>
                <c:pt idx="4976">
                  <c:v>2.0919999999999996</c:v>
                </c:pt>
                <c:pt idx="4977">
                  <c:v>2.3340000000000001</c:v>
                </c:pt>
                <c:pt idx="4978">
                  <c:v>2.3980000000000001</c:v>
                </c:pt>
                <c:pt idx="4979">
                  <c:v>2.0919999999999996</c:v>
                </c:pt>
                <c:pt idx="4980">
                  <c:v>1.8320000000000001</c:v>
                </c:pt>
                <c:pt idx="4981">
                  <c:v>1.7</c:v>
                </c:pt>
                <c:pt idx="4982">
                  <c:v>1.7119999999999997</c:v>
                </c:pt>
                <c:pt idx="4983">
                  <c:v>1.35</c:v>
                </c:pt>
                <c:pt idx="4984">
                  <c:v>0.85799999999999998</c:v>
                </c:pt>
                <c:pt idx="4985">
                  <c:v>0.32200000000000001</c:v>
                </c:pt>
                <c:pt idx="4986">
                  <c:v>0.17</c:v>
                </c:pt>
                <c:pt idx="4987">
                  <c:v>8.6000000000000007E-2</c:v>
                </c:pt>
                <c:pt idx="4988">
                  <c:v>1.3999999999999999E-2</c:v>
                </c:pt>
                <c:pt idx="4989">
                  <c:v>0</c:v>
                </c:pt>
                <c:pt idx="4990">
                  <c:v>0</c:v>
                </c:pt>
                <c:pt idx="4991">
                  <c:v>0</c:v>
                </c:pt>
                <c:pt idx="4992">
                  <c:v>0</c:v>
                </c:pt>
                <c:pt idx="4993">
                  <c:v>0</c:v>
                </c:pt>
                <c:pt idx="4994">
                  <c:v>0</c:v>
                </c:pt>
                <c:pt idx="4995">
                  <c:v>0</c:v>
                </c:pt>
                <c:pt idx="4996">
                  <c:v>5.7999999999999996E-2</c:v>
                </c:pt>
                <c:pt idx="4997">
                  <c:v>0.29399999999999993</c:v>
                </c:pt>
                <c:pt idx="4998">
                  <c:v>0.86799999999999999</c:v>
                </c:pt>
                <c:pt idx="4999">
                  <c:v>1.6320000000000001</c:v>
                </c:pt>
                <c:pt idx="5000">
                  <c:v>2.2920000000000003</c:v>
                </c:pt>
                <c:pt idx="5001">
                  <c:v>2.59</c:v>
                </c:pt>
                <c:pt idx="5002">
                  <c:v>2.948</c:v>
                </c:pt>
                <c:pt idx="5003">
                  <c:v>3.0979999999999999</c:v>
                </c:pt>
                <c:pt idx="5004">
                  <c:v>2.9999999999999996</c:v>
                </c:pt>
                <c:pt idx="5005">
                  <c:v>2.8480000000000003</c:v>
                </c:pt>
                <c:pt idx="5006">
                  <c:v>1.7739999999999998</c:v>
                </c:pt>
                <c:pt idx="5007">
                  <c:v>1.42</c:v>
                </c:pt>
                <c:pt idx="5008">
                  <c:v>0.61599999999999999</c:v>
                </c:pt>
                <c:pt idx="5009">
                  <c:v>0.27199999999999996</c:v>
                </c:pt>
                <c:pt idx="5010">
                  <c:v>0.158</c:v>
                </c:pt>
                <c:pt idx="5011">
                  <c:v>6.7999999999999991E-2</c:v>
                </c:pt>
                <c:pt idx="5012">
                  <c:v>8.0000000000000002E-3</c:v>
                </c:pt>
                <c:pt idx="5013">
                  <c:v>0</c:v>
                </c:pt>
                <c:pt idx="5014">
                  <c:v>0</c:v>
                </c:pt>
                <c:pt idx="5015">
                  <c:v>0</c:v>
                </c:pt>
                <c:pt idx="5016">
                  <c:v>0</c:v>
                </c:pt>
                <c:pt idx="5017">
                  <c:v>0</c:v>
                </c:pt>
                <c:pt idx="5018">
                  <c:v>0</c:v>
                </c:pt>
                <c:pt idx="5019">
                  <c:v>0</c:v>
                </c:pt>
                <c:pt idx="5020">
                  <c:v>4.5999999999999999E-2</c:v>
                </c:pt>
                <c:pt idx="5021">
                  <c:v>0.34199999999999997</c:v>
                </c:pt>
                <c:pt idx="5022">
                  <c:v>1.012</c:v>
                </c:pt>
                <c:pt idx="5023">
                  <c:v>1.7280000000000002</c:v>
                </c:pt>
                <c:pt idx="5024">
                  <c:v>2.3280000000000003</c:v>
                </c:pt>
                <c:pt idx="5025">
                  <c:v>2.6320000000000001</c:v>
                </c:pt>
                <c:pt idx="5026">
                  <c:v>2.3939999999999997</c:v>
                </c:pt>
                <c:pt idx="5027">
                  <c:v>2.8540000000000001</c:v>
                </c:pt>
                <c:pt idx="5028">
                  <c:v>2.6680000000000001</c:v>
                </c:pt>
                <c:pt idx="5029">
                  <c:v>2.34</c:v>
                </c:pt>
                <c:pt idx="5030">
                  <c:v>1.8320000000000001</c:v>
                </c:pt>
                <c:pt idx="5031">
                  <c:v>1.2520000000000002</c:v>
                </c:pt>
                <c:pt idx="5032">
                  <c:v>0.6140000000000001</c:v>
                </c:pt>
                <c:pt idx="5033">
                  <c:v>0.22999999999999998</c:v>
                </c:pt>
                <c:pt idx="5034">
                  <c:v>0.17399999999999999</c:v>
                </c:pt>
                <c:pt idx="5035">
                  <c:v>7.3999999999999996E-2</c:v>
                </c:pt>
                <c:pt idx="5036">
                  <c:v>8.0000000000000002E-3</c:v>
                </c:pt>
                <c:pt idx="5037">
                  <c:v>0</c:v>
                </c:pt>
                <c:pt idx="5038">
                  <c:v>0</c:v>
                </c:pt>
                <c:pt idx="5039">
                  <c:v>0</c:v>
                </c:pt>
                <c:pt idx="5040">
                  <c:v>0</c:v>
                </c:pt>
                <c:pt idx="5041">
                  <c:v>0</c:v>
                </c:pt>
                <c:pt idx="5042">
                  <c:v>0</c:v>
                </c:pt>
                <c:pt idx="5043">
                  <c:v>0</c:v>
                </c:pt>
                <c:pt idx="5044">
                  <c:v>0.04</c:v>
                </c:pt>
                <c:pt idx="5045">
                  <c:v>0.28199999999999997</c:v>
                </c:pt>
                <c:pt idx="5046">
                  <c:v>0.75600000000000001</c:v>
                </c:pt>
                <c:pt idx="5047">
                  <c:v>1.4540000000000002</c:v>
                </c:pt>
                <c:pt idx="5048">
                  <c:v>1.8960000000000001</c:v>
                </c:pt>
                <c:pt idx="5049">
                  <c:v>2.2560000000000002</c:v>
                </c:pt>
                <c:pt idx="5050">
                  <c:v>2.6360000000000001</c:v>
                </c:pt>
                <c:pt idx="5051">
                  <c:v>2.87</c:v>
                </c:pt>
                <c:pt idx="5052">
                  <c:v>2.9480000000000004</c:v>
                </c:pt>
                <c:pt idx="5053">
                  <c:v>2.7039999999999997</c:v>
                </c:pt>
                <c:pt idx="5054">
                  <c:v>1.98</c:v>
                </c:pt>
                <c:pt idx="5055">
                  <c:v>1.2440000000000002</c:v>
                </c:pt>
                <c:pt idx="5056">
                  <c:v>0.68400000000000005</c:v>
                </c:pt>
                <c:pt idx="5057">
                  <c:v>0.28200000000000003</c:v>
                </c:pt>
                <c:pt idx="5058">
                  <c:v>0.156</c:v>
                </c:pt>
                <c:pt idx="5059">
                  <c:v>8.5999999999999993E-2</c:v>
                </c:pt>
                <c:pt idx="5060">
                  <c:v>2.1999999999999999E-2</c:v>
                </c:pt>
                <c:pt idx="5061">
                  <c:v>2E-3</c:v>
                </c:pt>
                <c:pt idx="5062">
                  <c:v>0</c:v>
                </c:pt>
                <c:pt idx="5063">
                  <c:v>0</c:v>
                </c:pt>
                <c:pt idx="5064">
                  <c:v>0</c:v>
                </c:pt>
                <c:pt idx="5065">
                  <c:v>0</c:v>
                </c:pt>
                <c:pt idx="5066">
                  <c:v>0</c:v>
                </c:pt>
                <c:pt idx="5067">
                  <c:v>0</c:v>
                </c:pt>
                <c:pt idx="5068">
                  <c:v>6.2E-2</c:v>
                </c:pt>
                <c:pt idx="5069">
                  <c:v>0.27</c:v>
                </c:pt>
                <c:pt idx="5070">
                  <c:v>0.754</c:v>
                </c:pt>
                <c:pt idx="5071">
                  <c:v>1.3599999999999999</c:v>
                </c:pt>
                <c:pt idx="5072">
                  <c:v>1.8199999999999998</c:v>
                </c:pt>
                <c:pt idx="5073">
                  <c:v>2.2619999999999996</c:v>
                </c:pt>
                <c:pt idx="5074">
                  <c:v>2.5</c:v>
                </c:pt>
                <c:pt idx="5075">
                  <c:v>1.734</c:v>
                </c:pt>
                <c:pt idx="5076">
                  <c:v>1.472</c:v>
                </c:pt>
                <c:pt idx="5077">
                  <c:v>1.3980000000000001</c:v>
                </c:pt>
                <c:pt idx="5078">
                  <c:v>1.4840000000000002</c:v>
                </c:pt>
                <c:pt idx="5079">
                  <c:v>1.3280000000000001</c:v>
                </c:pt>
                <c:pt idx="5080">
                  <c:v>0.83000000000000007</c:v>
                </c:pt>
                <c:pt idx="5081">
                  <c:v>0.43000000000000005</c:v>
                </c:pt>
                <c:pt idx="5082">
                  <c:v>0.13200000000000001</c:v>
                </c:pt>
                <c:pt idx="5083">
                  <c:v>6.7999999999999991E-2</c:v>
                </c:pt>
                <c:pt idx="5084">
                  <c:v>1.3999999999999999E-2</c:v>
                </c:pt>
                <c:pt idx="5085">
                  <c:v>0</c:v>
                </c:pt>
                <c:pt idx="5086">
                  <c:v>0</c:v>
                </c:pt>
                <c:pt idx="5087">
                  <c:v>0</c:v>
                </c:pt>
                <c:pt idx="5088">
                  <c:v>0</c:v>
                </c:pt>
                <c:pt idx="5089">
                  <c:v>0</c:v>
                </c:pt>
                <c:pt idx="5090">
                  <c:v>0</c:v>
                </c:pt>
                <c:pt idx="5091">
                  <c:v>0</c:v>
                </c:pt>
                <c:pt idx="5092">
                  <c:v>2.8000000000000004E-2</c:v>
                </c:pt>
                <c:pt idx="5093">
                  <c:v>0.29399999999999998</c:v>
                </c:pt>
                <c:pt idx="5094">
                  <c:v>0.90999999999999992</c:v>
                </c:pt>
                <c:pt idx="5095">
                  <c:v>1.6819999999999999</c:v>
                </c:pt>
                <c:pt idx="5096">
                  <c:v>2.4220000000000002</c:v>
                </c:pt>
                <c:pt idx="5097">
                  <c:v>2.476</c:v>
                </c:pt>
                <c:pt idx="5098">
                  <c:v>2.5739999999999998</c:v>
                </c:pt>
                <c:pt idx="5099">
                  <c:v>2.9400000000000004</c:v>
                </c:pt>
                <c:pt idx="5100">
                  <c:v>2.9420000000000002</c:v>
                </c:pt>
                <c:pt idx="5101">
                  <c:v>2.91</c:v>
                </c:pt>
                <c:pt idx="5102">
                  <c:v>2.3619999999999997</c:v>
                </c:pt>
                <c:pt idx="5103">
                  <c:v>1.6160000000000001</c:v>
                </c:pt>
                <c:pt idx="5104">
                  <c:v>0.90999999999999992</c:v>
                </c:pt>
                <c:pt idx="5105">
                  <c:v>0.30999999999999994</c:v>
                </c:pt>
                <c:pt idx="5106">
                  <c:v>0.16599999999999998</c:v>
                </c:pt>
                <c:pt idx="5107">
                  <c:v>6.9999999999999993E-2</c:v>
                </c:pt>
                <c:pt idx="5108">
                  <c:v>2.1999999999999999E-2</c:v>
                </c:pt>
                <c:pt idx="5109">
                  <c:v>2E-3</c:v>
                </c:pt>
                <c:pt idx="5110">
                  <c:v>0</c:v>
                </c:pt>
                <c:pt idx="5111">
                  <c:v>0</c:v>
                </c:pt>
                <c:pt idx="5112">
                  <c:v>0</c:v>
                </c:pt>
                <c:pt idx="5113">
                  <c:v>0</c:v>
                </c:pt>
                <c:pt idx="5114">
                  <c:v>0</c:v>
                </c:pt>
                <c:pt idx="5115">
                  <c:v>0</c:v>
                </c:pt>
                <c:pt idx="5116">
                  <c:v>1.7999999999999999E-2</c:v>
                </c:pt>
                <c:pt idx="5117">
                  <c:v>0.152</c:v>
                </c:pt>
                <c:pt idx="5118">
                  <c:v>0.51</c:v>
                </c:pt>
                <c:pt idx="5119">
                  <c:v>1.224</c:v>
                </c:pt>
                <c:pt idx="5120">
                  <c:v>1.6079999999999999</c:v>
                </c:pt>
                <c:pt idx="5121">
                  <c:v>2.0840000000000001</c:v>
                </c:pt>
                <c:pt idx="5122">
                  <c:v>2.222</c:v>
                </c:pt>
                <c:pt idx="5123">
                  <c:v>2.1539999999999999</c:v>
                </c:pt>
                <c:pt idx="5124">
                  <c:v>1.9319999999999999</c:v>
                </c:pt>
                <c:pt idx="5125">
                  <c:v>1.7479999999999998</c:v>
                </c:pt>
                <c:pt idx="5126">
                  <c:v>1.458</c:v>
                </c:pt>
                <c:pt idx="5127">
                  <c:v>1.1779999999999999</c:v>
                </c:pt>
                <c:pt idx="5128">
                  <c:v>0.76800000000000002</c:v>
                </c:pt>
                <c:pt idx="5129">
                  <c:v>0.39200000000000002</c:v>
                </c:pt>
                <c:pt idx="5130">
                  <c:v>0.17399999999999999</c:v>
                </c:pt>
                <c:pt idx="5131">
                  <c:v>7.3999999999999982E-2</c:v>
                </c:pt>
                <c:pt idx="5132">
                  <c:v>8.0000000000000002E-3</c:v>
                </c:pt>
                <c:pt idx="5133">
                  <c:v>0</c:v>
                </c:pt>
                <c:pt idx="5134">
                  <c:v>0</c:v>
                </c:pt>
                <c:pt idx="5135">
                  <c:v>0</c:v>
                </c:pt>
                <c:pt idx="5136">
                  <c:v>0</c:v>
                </c:pt>
                <c:pt idx="5137">
                  <c:v>0</c:v>
                </c:pt>
                <c:pt idx="5138">
                  <c:v>0</c:v>
                </c:pt>
                <c:pt idx="5139">
                  <c:v>0</c:v>
                </c:pt>
                <c:pt idx="5140">
                  <c:v>2.6000000000000002E-2</c:v>
                </c:pt>
                <c:pt idx="5141">
                  <c:v>0.22200000000000003</c:v>
                </c:pt>
                <c:pt idx="5142">
                  <c:v>0.70799999999999996</c:v>
                </c:pt>
                <c:pt idx="5143">
                  <c:v>1.3440000000000001</c:v>
                </c:pt>
                <c:pt idx="5144">
                  <c:v>1.786</c:v>
                </c:pt>
                <c:pt idx="5145">
                  <c:v>2.1819999999999999</c:v>
                </c:pt>
                <c:pt idx="5146">
                  <c:v>2.528</c:v>
                </c:pt>
                <c:pt idx="5147">
                  <c:v>2.5880000000000001</c:v>
                </c:pt>
                <c:pt idx="5148">
                  <c:v>2.42</c:v>
                </c:pt>
                <c:pt idx="5149">
                  <c:v>1.7879999999999998</c:v>
                </c:pt>
                <c:pt idx="5150">
                  <c:v>1.8039999999999998</c:v>
                </c:pt>
                <c:pt idx="5151">
                  <c:v>1.44</c:v>
                </c:pt>
                <c:pt idx="5152">
                  <c:v>0.90199999999999991</c:v>
                </c:pt>
                <c:pt idx="5153">
                  <c:v>0.39600000000000002</c:v>
                </c:pt>
                <c:pt idx="5154">
                  <c:v>0.15</c:v>
                </c:pt>
                <c:pt idx="5155">
                  <c:v>4.8000000000000001E-2</c:v>
                </c:pt>
                <c:pt idx="5156">
                  <c:v>6.0000000000000001E-3</c:v>
                </c:pt>
                <c:pt idx="5157">
                  <c:v>0</c:v>
                </c:pt>
                <c:pt idx="5158">
                  <c:v>0</c:v>
                </c:pt>
                <c:pt idx="5159">
                  <c:v>0</c:v>
                </c:pt>
                <c:pt idx="5160">
                  <c:v>0</c:v>
                </c:pt>
                <c:pt idx="5161">
                  <c:v>0</c:v>
                </c:pt>
                <c:pt idx="5162">
                  <c:v>0</c:v>
                </c:pt>
                <c:pt idx="5163">
                  <c:v>0</c:v>
                </c:pt>
                <c:pt idx="5164">
                  <c:v>2.1999999999999999E-2</c:v>
                </c:pt>
                <c:pt idx="5165">
                  <c:v>0.20600000000000002</c:v>
                </c:pt>
                <c:pt idx="5166">
                  <c:v>0.66400000000000003</c:v>
                </c:pt>
                <c:pt idx="5167">
                  <c:v>1.216</c:v>
                </c:pt>
                <c:pt idx="5168">
                  <c:v>2.1960000000000002</c:v>
                </c:pt>
                <c:pt idx="5169">
                  <c:v>2.4359999999999999</c:v>
                </c:pt>
                <c:pt idx="5170">
                  <c:v>2.3940000000000001</c:v>
                </c:pt>
                <c:pt idx="5171">
                  <c:v>2.4460000000000002</c:v>
                </c:pt>
                <c:pt idx="5172">
                  <c:v>2.7680000000000002</c:v>
                </c:pt>
                <c:pt idx="5173">
                  <c:v>2.2080000000000002</c:v>
                </c:pt>
                <c:pt idx="5174">
                  <c:v>1.778</c:v>
                </c:pt>
                <c:pt idx="5175">
                  <c:v>1.286</c:v>
                </c:pt>
                <c:pt idx="5176">
                  <c:v>0.62200000000000011</c:v>
                </c:pt>
                <c:pt idx="5177">
                  <c:v>0.33400000000000002</c:v>
                </c:pt>
                <c:pt idx="5178">
                  <c:v>0.14600000000000002</c:v>
                </c:pt>
                <c:pt idx="5179">
                  <c:v>7.5999999999999998E-2</c:v>
                </c:pt>
                <c:pt idx="5180">
                  <c:v>1.2E-2</c:v>
                </c:pt>
                <c:pt idx="5181">
                  <c:v>0</c:v>
                </c:pt>
                <c:pt idx="5182">
                  <c:v>0</c:v>
                </c:pt>
                <c:pt idx="5183">
                  <c:v>0</c:v>
                </c:pt>
                <c:pt idx="5184">
                  <c:v>0</c:v>
                </c:pt>
                <c:pt idx="5185">
                  <c:v>0</c:v>
                </c:pt>
                <c:pt idx="5186">
                  <c:v>0</c:v>
                </c:pt>
                <c:pt idx="5187">
                  <c:v>0</c:v>
                </c:pt>
                <c:pt idx="5188">
                  <c:v>3.5999999999999997E-2</c:v>
                </c:pt>
                <c:pt idx="5189">
                  <c:v>0.20800000000000002</c:v>
                </c:pt>
                <c:pt idx="5190">
                  <c:v>0.49199999999999999</c:v>
                </c:pt>
                <c:pt idx="5191">
                  <c:v>1.214</c:v>
                </c:pt>
                <c:pt idx="5192">
                  <c:v>1.768</c:v>
                </c:pt>
                <c:pt idx="5193">
                  <c:v>2.5520000000000005</c:v>
                </c:pt>
                <c:pt idx="5194">
                  <c:v>2.6100000000000003</c:v>
                </c:pt>
                <c:pt idx="5195">
                  <c:v>2.3040000000000003</c:v>
                </c:pt>
                <c:pt idx="5196">
                  <c:v>1.9959999999999998</c:v>
                </c:pt>
                <c:pt idx="5197">
                  <c:v>1.9140000000000001</c:v>
                </c:pt>
                <c:pt idx="5198">
                  <c:v>1.8399999999999999</c:v>
                </c:pt>
                <c:pt idx="5199">
                  <c:v>1.012</c:v>
                </c:pt>
                <c:pt idx="5200">
                  <c:v>0.8</c:v>
                </c:pt>
                <c:pt idx="5201">
                  <c:v>0.26799999999999996</c:v>
                </c:pt>
                <c:pt idx="5202">
                  <c:v>0.15999999999999998</c:v>
                </c:pt>
                <c:pt idx="5203">
                  <c:v>5.4000000000000006E-2</c:v>
                </c:pt>
                <c:pt idx="5204">
                  <c:v>0</c:v>
                </c:pt>
                <c:pt idx="5205">
                  <c:v>0</c:v>
                </c:pt>
                <c:pt idx="5206">
                  <c:v>0</c:v>
                </c:pt>
                <c:pt idx="5207">
                  <c:v>0</c:v>
                </c:pt>
                <c:pt idx="5208">
                  <c:v>0</c:v>
                </c:pt>
                <c:pt idx="5209">
                  <c:v>0</c:v>
                </c:pt>
                <c:pt idx="5210">
                  <c:v>0</c:v>
                </c:pt>
                <c:pt idx="5211">
                  <c:v>0</c:v>
                </c:pt>
                <c:pt idx="5212">
                  <c:v>2.6000000000000002E-2</c:v>
                </c:pt>
                <c:pt idx="5213">
                  <c:v>0.182</c:v>
                </c:pt>
                <c:pt idx="5214">
                  <c:v>0.60200000000000009</c:v>
                </c:pt>
                <c:pt idx="5215">
                  <c:v>1.2440000000000002</c:v>
                </c:pt>
                <c:pt idx="5216">
                  <c:v>1.7100000000000002</c:v>
                </c:pt>
                <c:pt idx="5217">
                  <c:v>1.9400000000000002</c:v>
                </c:pt>
                <c:pt idx="5218">
                  <c:v>2.21</c:v>
                </c:pt>
                <c:pt idx="5219">
                  <c:v>2.7</c:v>
                </c:pt>
                <c:pt idx="5220">
                  <c:v>2.67</c:v>
                </c:pt>
                <c:pt idx="5221">
                  <c:v>2.09</c:v>
                </c:pt>
                <c:pt idx="5222">
                  <c:v>1.514</c:v>
                </c:pt>
                <c:pt idx="5223">
                  <c:v>1.4339999999999997</c:v>
                </c:pt>
                <c:pt idx="5224">
                  <c:v>0.65</c:v>
                </c:pt>
                <c:pt idx="5225">
                  <c:v>0.316</c:v>
                </c:pt>
                <c:pt idx="5226">
                  <c:v>0.19800000000000001</c:v>
                </c:pt>
                <c:pt idx="5227">
                  <c:v>0.08</c:v>
                </c:pt>
                <c:pt idx="5228">
                  <c:v>1.2E-2</c:v>
                </c:pt>
                <c:pt idx="5229">
                  <c:v>0</c:v>
                </c:pt>
                <c:pt idx="5230">
                  <c:v>0</c:v>
                </c:pt>
                <c:pt idx="5231">
                  <c:v>0</c:v>
                </c:pt>
                <c:pt idx="5232">
                  <c:v>0</c:v>
                </c:pt>
                <c:pt idx="5233">
                  <c:v>0</c:v>
                </c:pt>
                <c:pt idx="5234">
                  <c:v>0</c:v>
                </c:pt>
                <c:pt idx="5235">
                  <c:v>0</c:v>
                </c:pt>
                <c:pt idx="5236">
                  <c:v>1.2E-2</c:v>
                </c:pt>
                <c:pt idx="5237">
                  <c:v>0.186</c:v>
                </c:pt>
                <c:pt idx="5238">
                  <c:v>0.55000000000000004</c:v>
                </c:pt>
                <c:pt idx="5239">
                  <c:v>0.97599999999999998</c:v>
                </c:pt>
                <c:pt idx="5240">
                  <c:v>1.248</c:v>
                </c:pt>
                <c:pt idx="5241">
                  <c:v>1.6160000000000001</c:v>
                </c:pt>
                <c:pt idx="5242">
                  <c:v>1.9159999999999999</c:v>
                </c:pt>
                <c:pt idx="5243">
                  <c:v>2.0680000000000001</c:v>
                </c:pt>
                <c:pt idx="5244">
                  <c:v>1.3180000000000001</c:v>
                </c:pt>
                <c:pt idx="5245">
                  <c:v>1.3419999999999999</c:v>
                </c:pt>
                <c:pt idx="5246">
                  <c:v>1.4120000000000001</c:v>
                </c:pt>
                <c:pt idx="5247">
                  <c:v>0.88400000000000001</c:v>
                </c:pt>
                <c:pt idx="5248">
                  <c:v>0.58599999999999997</c:v>
                </c:pt>
                <c:pt idx="5249">
                  <c:v>0.35800000000000004</c:v>
                </c:pt>
                <c:pt idx="5250">
                  <c:v>0.17199999999999999</c:v>
                </c:pt>
                <c:pt idx="5251">
                  <c:v>5.6000000000000008E-2</c:v>
                </c:pt>
                <c:pt idx="5252">
                  <c:v>1.6E-2</c:v>
                </c:pt>
                <c:pt idx="5253">
                  <c:v>0</c:v>
                </c:pt>
                <c:pt idx="5254">
                  <c:v>0</c:v>
                </c:pt>
                <c:pt idx="5255">
                  <c:v>0</c:v>
                </c:pt>
                <c:pt idx="5256">
                  <c:v>0</c:v>
                </c:pt>
                <c:pt idx="5257">
                  <c:v>0</c:v>
                </c:pt>
                <c:pt idx="5258">
                  <c:v>0</c:v>
                </c:pt>
                <c:pt idx="5259">
                  <c:v>0</c:v>
                </c:pt>
                <c:pt idx="5260">
                  <c:v>1.4000000000000002E-2</c:v>
                </c:pt>
                <c:pt idx="5261">
                  <c:v>0.10800000000000001</c:v>
                </c:pt>
                <c:pt idx="5262">
                  <c:v>0.34400000000000003</c:v>
                </c:pt>
                <c:pt idx="5263">
                  <c:v>0.65599999999999992</c:v>
                </c:pt>
                <c:pt idx="5264">
                  <c:v>0.97</c:v>
                </c:pt>
                <c:pt idx="5265">
                  <c:v>1.42</c:v>
                </c:pt>
                <c:pt idx="5266">
                  <c:v>1.8839999999999999</c:v>
                </c:pt>
                <c:pt idx="5267">
                  <c:v>1.9780000000000002</c:v>
                </c:pt>
                <c:pt idx="5268">
                  <c:v>1.466</c:v>
                </c:pt>
                <c:pt idx="5269">
                  <c:v>1.5</c:v>
                </c:pt>
                <c:pt idx="5270">
                  <c:v>1.518</c:v>
                </c:pt>
                <c:pt idx="5271">
                  <c:v>1.0980000000000001</c:v>
                </c:pt>
                <c:pt idx="5272">
                  <c:v>0.57999999999999996</c:v>
                </c:pt>
                <c:pt idx="5273">
                  <c:v>0.312</c:v>
                </c:pt>
                <c:pt idx="5274">
                  <c:v>0.16599999999999998</c:v>
                </c:pt>
                <c:pt idx="5275">
                  <c:v>4.8000000000000001E-2</c:v>
                </c:pt>
                <c:pt idx="5276">
                  <c:v>2E-3</c:v>
                </c:pt>
                <c:pt idx="5277">
                  <c:v>0</c:v>
                </c:pt>
                <c:pt idx="5278">
                  <c:v>0</c:v>
                </c:pt>
                <c:pt idx="5279">
                  <c:v>0</c:v>
                </c:pt>
                <c:pt idx="5280">
                  <c:v>0</c:v>
                </c:pt>
                <c:pt idx="5281">
                  <c:v>0</c:v>
                </c:pt>
                <c:pt idx="5282">
                  <c:v>0</c:v>
                </c:pt>
                <c:pt idx="5283">
                  <c:v>0</c:v>
                </c:pt>
                <c:pt idx="5284">
                  <c:v>2.1999999999999999E-2</c:v>
                </c:pt>
                <c:pt idx="5285">
                  <c:v>0.19600000000000001</c:v>
                </c:pt>
                <c:pt idx="5286">
                  <c:v>0.65399999999999991</c:v>
                </c:pt>
                <c:pt idx="5287">
                  <c:v>1.3839999999999999</c:v>
                </c:pt>
                <c:pt idx="5288">
                  <c:v>1.8180000000000001</c:v>
                </c:pt>
                <c:pt idx="5289">
                  <c:v>1.8680000000000003</c:v>
                </c:pt>
                <c:pt idx="5290">
                  <c:v>1.9300000000000002</c:v>
                </c:pt>
                <c:pt idx="5291">
                  <c:v>1.8379999999999999</c:v>
                </c:pt>
                <c:pt idx="5292">
                  <c:v>1.8399999999999999</c:v>
                </c:pt>
                <c:pt idx="5293">
                  <c:v>1.5840000000000001</c:v>
                </c:pt>
                <c:pt idx="5294">
                  <c:v>1.2559999999999998</c:v>
                </c:pt>
                <c:pt idx="5295">
                  <c:v>0.90999999999999992</c:v>
                </c:pt>
                <c:pt idx="5296">
                  <c:v>0.50600000000000001</c:v>
                </c:pt>
                <c:pt idx="5297">
                  <c:v>0.29400000000000004</c:v>
                </c:pt>
                <c:pt idx="5298">
                  <c:v>0.15200000000000002</c:v>
                </c:pt>
                <c:pt idx="5299">
                  <c:v>0.05</c:v>
                </c:pt>
                <c:pt idx="5300">
                  <c:v>6.0000000000000001E-3</c:v>
                </c:pt>
                <c:pt idx="5301">
                  <c:v>2E-3</c:v>
                </c:pt>
                <c:pt idx="5302">
                  <c:v>0</c:v>
                </c:pt>
                <c:pt idx="5303">
                  <c:v>0</c:v>
                </c:pt>
                <c:pt idx="5304">
                  <c:v>0</c:v>
                </c:pt>
                <c:pt idx="5305">
                  <c:v>0</c:v>
                </c:pt>
                <c:pt idx="5306">
                  <c:v>0</c:v>
                </c:pt>
                <c:pt idx="5307">
                  <c:v>0</c:v>
                </c:pt>
                <c:pt idx="5308">
                  <c:v>0.01</c:v>
                </c:pt>
                <c:pt idx="5309">
                  <c:v>0.10800000000000001</c:v>
                </c:pt>
                <c:pt idx="5310">
                  <c:v>0.49199999999999999</c:v>
                </c:pt>
                <c:pt idx="5311">
                  <c:v>0.91600000000000004</c:v>
                </c:pt>
                <c:pt idx="5312">
                  <c:v>1.536</c:v>
                </c:pt>
                <c:pt idx="5313">
                  <c:v>1.752</c:v>
                </c:pt>
                <c:pt idx="5314">
                  <c:v>2.0059999999999998</c:v>
                </c:pt>
                <c:pt idx="5315">
                  <c:v>1.8880000000000003</c:v>
                </c:pt>
                <c:pt idx="5316">
                  <c:v>1.9460000000000002</c:v>
                </c:pt>
                <c:pt idx="5317">
                  <c:v>1.798</c:v>
                </c:pt>
                <c:pt idx="5318">
                  <c:v>1.224</c:v>
                </c:pt>
                <c:pt idx="5319">
                  <c:v>1.02</c:v>
                </c:pt>
                <c:pt idx="5320">
                  <c:v>0.55000000000000004</c:v>
                </c:pt>
                <c:pt idx="5321">
                  <c:v>0.24600000000000005</c:v>
                </c:pt>
                <c:pt idx="5322">
                  <c:v>0.11600000000000002</c:v>
                </c:pt>
                <c:pt idx="5323">
                  <c:v>3.9999999999999994E-2</c:v>
                </c:pt>
                <c:pt idx="5324">
                  <c:v>6.0000000000000001E-3</c:v>
                </c:pt>
                <c:pt idx="5325">
                  <c:v>0</c:v>
                </c:pt>
                <c:pt idx="5326">
                  <c:v>0</c:v>
                </c:pt>
                <c:pt idx="5327">
                  <c:v>0</c:v>
                </c:pt>
                <c:pt idx="5328">
                  <c:v>0</c:v>
                </c:pt>
                <c:pt idx="5329">
                  <c:v>0</c:v>
                </c:pt>
                <c:pt idx="5330">
                  <c:v>0</c:v>
                </c:pt>
                <c:pt idx="5331">
                  <c:v>0</c:v>
                </c:pt>
                <c:pt idx="5332">
                  <c:v>0.02</c:v>
                </c:pt>
                <c:pt idx="5333">
                  <c:v>0.20400000000000001</c:v>
                </c:pt>
                <c:pt idx="5334">
                  <c:v>0.6</c:v>
                </c:pt>
                <c:pt idx="5335">
                  <c:v>1.19</c:v>
                </c:pt>
                <c:pt idx="5336">
                  <c:v>1.9419999999999997</c:v>
                </c:pt>
                <c:pt idx="5337">
                  <c:v>2.34</c:v>
                </c:pt>
                <c:pt idx="5338">
                  <c:v>2.2380000000000004</c:v>
                </c:pt>
                <c:pt idx="5339">
                  <c:v>2.2320000000000002</c:v>
                </c:pt>
                <c:pt idx="5340">
                  <c:v>1.67</c:v>
                </c:pt>
                <c:pt idx="5341">
                  <c:v>1.298</c:v>
                </c:pt>
                <c:pt idx="5342">
                  <c:v>0.94400000000000017</c:v>
                </c:pt>
                <c:pt idx="5343">
                  <c:v>0.69400000000000006</c:v>
                </c:pt>
                <c:pt idx="5344">
                  <c:v>0.43599999999999994</c:v>
                </c:pt>
                <c:pt idx="5345">
                  <c:v>0.24400000000000005</c:v>
                </c:pt>
                <c:pt idx="5346">
                  <c:v>8.8000000000000009E-2</c:v>
                </c:pt>
                <c:pt idx="5347">
                  <c:v>1.6E-2</c:v>
                </c:pt>
                <c:pt idx="5348">
                  <c:v>0</c:v>
                </c:pt>
                <c:pt idx="5349">
                  <c:v>0</c:v>
                </c:pt>
                <c:pt idx="5350">
                  <c:v>0</c:v>
                </c:pt>
                <c:pt idx="5351">
                  <c:v>0</c:v>
                </c:pt>
                <c:pt idx="5352">
                  <c:v>0</c:v>
                </c:pt>
                <c:pt idx="5353">
                  <c:v>0</c:v>
                </c:pt>
                <c:pt idx="5354">
                  <c:v>0</c:v>
                </c:pt>
                <c:pt idx="5355">
                  <c:v>0</c:v>
                </c:pt>
                <c:pt idx="5356">
                  <c:v>1.4000000000000002E-2</c:v>
                </c:pt>
                <c:pt idx="5357">
                  <c:v>0.25800000000000001</c:v>
                </c:pt>
                <c:pt idx="5358">
                  <c:v>0.69000000000000006</c:v>
                </c:pt>
                <c:pt idx="5359">
                  <c:v>1.55</c:v>
                </c:pt>
                <c:pt idx="5360">
                  <c:v>2.198</c:v>
                </c:pt>
                <c:pt idx="5361">
                  <c:v>2.6819999999999999</c:v>
                </c:pt>
                <c:pt idx="5362">
                  <c:v>2.6120000000000001</c:v>
                </c:pt>
                <c:pt idx="5363">
                  <c:v>2.6480000000000001</c:v>
                </c:pt>
                <c:pt idx="5364">
                  <c:v>2.8860000000000001</c:v>
                </c:pt>
                <c:pt idx="5365">
                  <c:v>2.5799999999999996</c:v>
                </c:pt>
                <c:pt idx="5366">
                  <c:v>1.8120000000000001</c:v>
                </c:pt>
                <c:pt idx="5367">
                  <c:v>1.23</c:v>
                </c:pt>
                <c:pt idx="5368">
                  <c:v>0.60399999999999998</c:v>
                </c:pt>
                <c:pt idx="5369">
                  <c:v>0.30999999999999994</c:v>
                </c:pt>
                <c:pt idx="5370">
                  <c:v>0.17399999999999999</c:v>
                </c:pt>
                <c:pt idx="5371">
                  <c:v>2.8000000000000004E-2</c:v>
                </c:pt>
                <c:pt idx="5372">
                  <c:v>2E-3</c:v>
                </c:pt>
                <c:pt idx="5373">
                  <c:v>0</c:v>
                </c:pt>
                <c:pt idx="5374">
                  <c:v>0</c:v>
                </c:pt>
                <c:pt idx="5375">
                  <c:v>0</c:v>
                </c:pt>
                <c:pt idx="5376">
                  <c:v>0</c:v>
                </c:pt>
                <c:pt idx="5377">
                  <c:v>0</c:v>
                </c:pt>
                <c:pt idx="5378">
                  <c:v>0</c:v>
                </c:pt>
                <c:pt idx="5379">
                  <c:v>0</c:v>
                </c:pt>
                <c:pt idx="5380">
                  <c:v>0.01</c:v>
                </c:pt>
                <c:pt idx="5381">
                  <c:v>0.19400000000000001</c:v>
                </c:pt>
                <c:pt idx="5382">
                  <c:v>0.65800000000000003</c:v>
                </c:pt>
                <c:pt idx="5383">
                  <c:v>1.3439999999999999</c:v>
                </c:pt>
                <c:pt idx="5384">
                  <c:v>1.9520000000000004</c:v>
                </c:pt>
                <c:pt idx="5385">
                  <c:v>2.1920000000000002</c:v>
                </c:pt>
                <c:pt idx="5386">
                  <c:v>2.33</c:v>
                </c:pt>
                <c:pt idx="5387">
                  <c:v>2.714</c:v>
                </c:pt>
                <c:pt idx="5388">
                  <c:v>2.6520000000000001</c:v>
                </c:pt>
                <c:pt idx="5389">
                  <c:v>2.1900000000000004</c:v>
                </c:pt>
                <c:pt idx="5390">
                  <c:v>1.8719999999999999</c:v>
                </c:pt>
                <c:pt idx="5391">
                  <c:v>1.3719999999999999</c:v>
                </c:pt>
                <c:pt idx="5392">
                  <c:v>0.74199999999999999</c:v>
                </c:pt>
                <c:pt idx="5393">
                  <c:v>0.33200000000000002</c:v>
                </c:pt>
                <c:pt idx="5394">
                  <c:v>0.122</c:v>
                </c:pt>
                <c:pt idx="5395">
                  <c:v>4.8000000000000001E-2</c:v>
                </c:pt>
                <c:pt idx="5396">
                  <c:v>4.0000000000000001E-3</c:v>
                </c:pt>
                <c:pt idx="5397">
                  <c:v>0</c:v>
                </c:pt>
                <c:pt idx="5398">
                  <c:v>0</c:v>
                </c:pt>
                <c:pt idx="5399">
                  <c:v>0</c:v>
                </c:pt>
                <c:pt idx="5400">
                  <c:v>0</c:v>
                </c:pt>
                <c:pt idx="5401">
                  <c:v>0</c:v>
                </c:pt>
                <c:pt idx="5402">
                  <c:v>0</c:v>
                </c:pt>
                <c:pt idx="5403">
                  <c:v>0</c:v>
                </c:pt>
                <c:pt idx="5404">
                  <c:v>1.2E-2</c:v>
                </c:pt>
                <c:pt idx="5405">
                  <c:v>0.19600000000000001</c:v>
                </c:pt>
                <c:pt idx="5406">
                  <c:v>0.80999999999999994</c:v>
                </c:pt>
                <c:pt idx="5407">
                  <c:v>1.462</c:v>
                </c:pt>
                <c:pt idx="5408">
                  <c:v>1.9079999999999999</c:v>
                </c:pt>
                <c:pt idx="5409">
                  <c:v>2.3220000000000001</c:v>
                </c:pt>
                <c:pt idx="5410">
                  <c:v>2.4740000000000002</c:v>
                </c:pt>
                <c:pt idx="5411">
                  <c:v>2.5599999999999996</c:v>
                </c:pt>
                <c:pt idx="5412">
                  <c:v>2.2759999999999998</c:v>
                </c:pt>
                <c:pt idx="5413">
                  <c:v>2.16</c:v>
                </c:pt>
                <c:pt idx="5414">
                  <c:v>1.7739999999999998</c:v>
                </c:pt>
                <c:pt idx="5415">
                  <c:v>1.1419999999999999</c:v>
                </c:pt>
                <c:pt idx="5416">
                  <c:v>0.57000000000000006</c:v>
                </c:pt>
                <c:pt idx="5417">
                  <c:v>0.23599999999999999</c:v>
                </c:pt>
                <c:pt idx="5418">
                  <c:v>0.10200000000000001</c:v>
                </c:pt>
                <c:pt idx="5419">
                  <c:v>2.1999999999999999E-2</c:v>
                </c:pt>
                <c:pt idx="5420">
                  <c:v>2E-3</c:v>
                </c:pt>
                <c:pt idx="5421">
                  <c:v>0</c:v>
                </c:pt>
                <c:pt idx="5422">
                  <c:v>0</c:v>
                </c:pt>
                <c:pt idx="5423">
                  <c:v>0</c:v>
                </c:pt>
                <c:pt idx="5424">
                  <c:v>0</c:v>
                </c:pt>
                <c:pt idx="5425">
                  <c:v>0</c:v>
                </c:pt>
                <c:pt idx="5426">
                  <c:v>0</c:v>
                </c:pt>
                <c:pt idx="5427">
                  <c:v>0</c:v>
                </c:pt>
                <c:pt idx="5428">
                  <c:v>1.8000000000000002E-2</c:v>
                </c:pt>
                <c:pt idx="5429">
                  <c:v>0.17399999999999999</c:v>
                </c:pt>
                <c:pt idx="5430">
                  <c:v>0.65999999999999992</c:v>
                </c:pt>
                <c:pt idx="5431">
                  <c:v>1.0920000000000001</c:v>
                </c:pt>
                <c:pt idx="5432">
                  <c:v>1.536</c:v>
                </c:pt>
                <c:pt idx="5433">
                  <c:v>2.0919999999999996</c:v>
                </c:pt>
                <c:pt idx="5434">
                  <c:v>2.1740000000000004</c:v>
                </c:pt>
                <c:pt idx="5435">
                  <c:v>2.4279999999999999</c:v>
                </c:pt>
                <c:pt idx="5436">
                  <c:v>2.0880000000000001</c:v>
                </c:pt>
                <c:pt idx="5437">
                  <c:v>1.6780000000000002</c:v>
                </c:pt>
                <c:pt idx="5438">
                  <c:v>1.262</c:v>
                </c:pt>
                <c:pt idx="5439">
                  <c:v>1.0399999999999998</c:v>
                </c:pt>
                <c:pt idx="5440">
                  <c:v>0.48399999999999999</c:v>
                </c:pt>
                <c:pt idx="5441">
                  <c:v>0.22599999999999998</c:v>
                </c:pt>
                <c:pt idx="5442">
                  <c:v>0.156</c:v>
                </c:pt>
                <c:pt idx="5443">
                  <c:v>2.8000000000000004E-2</c:v>
                </c:pt>
                <c:pt idx="5444">
                  <c:v>0</c:v>
                </c:pt>
                <c:pt idx="5445">
                  <c:v>0</c:v>
                </c:pt>
                <c:pt idx="5446">
                  <c:v>0</c:v>
                </c:pt>
                <c:pt idx="5447">
                  <c:v>0</c:v>
                </c:pt>
                <c:pt idx="5448">
                  <c:v>0</c:v>
                </c:pt>
                <c:pt idx="5449">
                  <c:v>0</c:v>
                </c:pt>
                <c:pt idx="5450">
                  <c:v>0</c:v>
                </c:pt>
                <c:pt idx="5451">
                  <c:v>0</c:v>
                </c:pt>
                <c:pt idx="5452">
                  <c:v>4.0000000000000001E-3</c:v>
                </c:pt>
                <c:pt idx="5453">
                  <c:v>0.15</c:v>
                </c:pt>
                <c:pt idx="5454">
                  <c:v>0.52400000000000002</c:v>
                </c:pt>
                <c:pt idx="5455">
                  <c:v>0.874</c:v>
                </c:pt>
                <c:pt idx="5456">
                  <c:v>1.288</c:v>
                </c:pt>
                <c:pt idx="5457">
                  <c:v>1.3900000000000001</c:v>
                </c:pt>
                <c:pt idx="5458">
                  <c:v>1.6240000000000001</c:v>
                </c:pt>
                <c:pt idx="5459">
                  <c:v>1.6219999999999999</c:v>
                </c:pt>
                <c:pt idx="5460">
                  <c:v>1.5980000000000001</c:v>
                </c:pt>
                <c:pt idx="5461">
                  <c:v>1.4140000000000001</c:v>
                </c:pt>
                <c:pt idx="5462">
                  <c:v>1.294</c:v>
                </c:pt>
                <c:pt idx="5463">
                  <c:v>0.80399999999999994</c:v>
                </c:pt>
                <c:pt idx="5464">
                  <c:v>0.61599999999999999</c:v>
                </c:pt>
                <c:pt idx="5465">
                  <c:v>0.26600000000000001</c:v>
                </c:pt>
                <c:pt idx="5466">
                  <c:v>0.14599999999999999</c:v>
                </c:pt>
                <c:pt idx="5467">
                  <c:v>4.3999999999999997E-2</c:v>
                </c:pt>
                <c:pt idx="5468">
                  <c:v>2E-3</c:v>
                </c:pt>
                <c:pt idx="5469">
                  <c:v>0</c:v>
                </c:pt>
                <c:pt idx="5470">
                  <c:v>0</c:v>
                </c:pt>
                <c:pt idx="5471">
                  <c:v>0</c:v>
                </c:pt>
                <c:pt idx="5472">
                  <c:v>0</c:v>
                </c:pt>
                <c:pt idx="5473">
                  <c:v>0</c:v>
                </c:pt>
                <c:pt idx="5474">
                  <c:v>0</c:v>
                </c:pt>
                <c:pt idx="5475">
                  <c:v>0</c:v>
                </c:pt>
                <c:pt idx="5476">
                  <c:v>6.0000000000000001E-3</c:v>
                </c:pt>
                <c:pt idx="5477">
                  <c:v>7.5999999999999998E-2</c:v>
                </c:pt>
                <c:pt idx="5478">
                  <c:v>0.41400000000000003</c:v>
                </c:pt>
                <c:pt idx="5479">
                  <c:v>0.89800000000000002</c:v>
                </c:pt>
                <c:pt idx="5480">
                  <c:v>1.3460000000000001</c:v>
                </c:pt>
                <c:pt idx="5481">
                  <c:v>1.536</c:v>
                </c:pt>
                <c:pt idx="5482">
                  <c:v>1.2440000000000002</c:v>
                </c:pt>
                <c:pt idx="5483">
                  <c:v>1.2920000000000003</c:v>
                </c:pt>
                <c:pt idx="5484">
                  <c:v>1.7339999999999995</c:v>
                </c:pt>
                <c:pt idx="5485">
                  <c:v>1.4500000000000002</c:v>
                </c:pt>
                <c:pt idx="5486">
                  <c:v>1.0840000000000001</c:v>
                </c:pt>
                <c:pt idx="5487">
                  <c:v>0.91799999999999993</c:v>
                </c:pt>
                <c:pt idx="5488">
                  <c:v>0.39</c:v>
                </c:pt>
                <c:pt idx="5489">
                  <c:v>0.20400000000000001</c:v>
                </c:pt>
                <c:pt idx="5490">
                  <c:v>9.4E-2</c:v>
                </c:pt>
                <c:pt idx="5491">
                  <c:v>0.02</c:v>
                </c:pt>
                <c:pt idx="5492">
                  <c:v>2E-3</c:v>
                </c:pt>
                <c:pt idx="5493">
                  <c:v>0</c:v>
                </c:pt>
                <c:pt idx="5494">
                  <c:v>0</c:v>
                </c:pt>
                <c:pt idx="5495">
                  <c:v>0</c:v>
                </c:pt>
                <c:pt idx="5496">
                  <c:v>0</c:v>
                </c:pt>
                <c:pt idx="5497">
                  <c:v>0</c:v>
                </c:pt>
                <c:pt idx="5498">
                  <c:v>0</c:v>
                </c:pt>
                <c:pt idx="5499">
                  <c:v>0</c:v>
                </c:pt>
                <c:pt idx="5500">
                  <c:v>2E-3</c:v>
                </c:pt>
                <c:pt idx="5501">
                  <c:v>0.13400000000000001</c:v>
                </c:pt>
                <c:pt idx="5502">
                  <c:v>0.42800000000000005</c:v>
                </c:pt>
                <c:pt idx="5503">
                  <c:v>0.80399999999999994</c:v>
                </c:pt>
                <c:pt idx="5504">
                  <c:v>1.042</c:v>
                </c:pt>
                <c:pt idx="5505">
                  <c:v>1.6160000000000001</c:v>
                </c:pt>
                <c:pt idx="5506">
                  <c:v>1.8700000000000003</c:v>
                </c:pt>
                <c:pt idx="5507">
                  <c:v>1.9120000000000001</c:v>
                </c:pt>
                <c:pt idx="5508">
                  <c:v>2.0580000000000003</c:v>
                </c:pt>
                <c:pt idx="5509">
                  <c:v>1.8820000000000001</c:v>
                </c:pt>
                <c:pt idx="5510">
                  <c:v>1.6880000000000002</c:v>
                </c:pt>
                <c:pt idx="5511">
                  <c:v>1.28</c:v>
                </c:pt>
                <c:pt idx="5512">
                  <c:v>0.57399999999999995</c:v>
                </c:pt>
                <c:pt idx="5513">
                  <c:v>0.28999999999999998</c:v>
                </c:pt>
                <c:pt idx="5514">
                  <c:v>0.14199999999999999</c:v>
                </c:pt>
                <c:pt idx="5515">
                  <c:v>2.8000000000000004E-2</c:v>
                </c:pt>
                <c:pt idx="5516">
                  <c:v>0</c:v>
                </c:pt>
                <c:pt idx="5517">
                  <c:v>0</c:v>
                </c:pt>
                <c:pt idx="5518">
                  <c:v>0</c:v>
                </c:pt>
                <c:pt idx="5519">
                  <c:v>0</c:v>
                </c:pt>
                <c:pt idx="5520">
                  <c:v>0</c:v>
                </c:pt>
                <c:pt idx="5521">
                  <c:v>0</c:v>
                </c:pt>
                <c:pt idx="5522">
                  <c:v>0</c:v>
                </c:pt>
                <c:pt idx="5523">
                  <c:v>0</c:v>
                </c:pt>
                <c:pt idx="5524">
                  <c:v>4.0000000000000001E-3</c:v>
                </c:pt>
                <c:pt idx="5525">
                  <c:v>0.13400000000000001</c:v>
                </c:pt>
                <c:pt idx="5526">
                  <c:v>0.61</c:v>
                </c:pt>
                <c:pt idx="5527">
                  <c:v>0.77600000000000002</c:v>
                </c:pt>
                <c:pt idx="5528">
                  <c:v>1.012</c:v>
                </c:pt>
                <c:pt idx="5529">
                  <c:v>1.58</c:v>
                </c:pt>
                <c:pt idx="5530">
                  <c:v>1.7740000000000002</c:v>
                </c:pt>
                <c:pt idx="5531">
                  <c:v>1.5239999999999998</c:v>
                </c:pt>
                <c:pt idx="5532">
                  <c:v>1.218</c:v>
                </c:pt>
                <c:pt idx="5533">
                  <c:v>1.028</c:v>
                </c:pt>
                <c:pt idx="5534">
                  <c:v>0.78800000000000003</c:v>
                </c:pt>
                <c:pt idx="5535">
                  <c:v>0.61</c:v>
                </c:pt>
                <c:pt idx="5536">
                  <c:v>0.3</c:v>
                </c:pt>
                <c:pt idx="5537">
                  <c:v>0.16799999999999998</c:v>
                </c:pt>
                <c:pt idx="5538">
                  <c:v>7.400000000000001E-2</c:v>
                </c:pt>
                <c:pt idx="5539">
                  <c:v>1.2E-2</c:v>
                </c:pt>
                <c:pt idx="5540">
                  <c:v>0</c:v>
                </c:pt>
                <c:pt idx="5541">
                  <c:v>0</c:v>
                </c:pt>
                <c:pt idx="5542">
                  <c:v>0</c:v>
                </c:pt>
                <c:pt idx="5543">
                  <c:v>0</c:v>
                </c:pt>
                <c:pt idx="5544">
                  <c:v>0</c:v>
                </c:pt>
                <c:pt idx="5545">
                  <c:v>0</c:v>
                </c:pt>
                <c:pt idx="5546">
                  <c:v>0</c:v>
                </c:pt>
                <c:pt idx="5547">
                  <c:v>0</c:v>
                </c:pt>
                <c:pt idx="5548">
                  <c:v>4.0000000000000001E-3</c:v>
                </c:pt>
                <c:pt idx="5549">
                  <c:v>0.11400000000000002</c:v>
                </c:pt>
                <c:pt idx="5550">
                  <c:v>0.504</c:v>
                </c:pt>
                <c:pt idx="5551">
                  <c:v>0.80800000000000005</c:v>
                </c:pt>
                <c:pt idx="5552">
                  <c:v>1.286</c:v>
                </c:pt>
                <c:pt idx="5553">
                  <c:v>1.6039999999999999</c:v>
                </c:pt>
                <c:pt idx="5554">
                  <c:v>2.052</c:v>
                </c:pt>
                <c:pt idx="5555">
                  <c:v>1.7420000000000002</c:v>
                </c:pt>
                <c:pt idx="5556">
                  <c:v>2.004</c:v>
                </c:pt>
                <c:pt idx="5557">
                  <c:v>2.052</c:v>
                </c:pt>
                <c:pt idx="5558">
                  <c:v>0.90399999999999991</c:v>
                </c:pt>
                <c:pt idx="5559">
                  <c:v>0.70600000000000007</c:v>
                </c:pt>
                <c:pt idx="5560">
                  <c:v>0.51800000000000002</c:v>
                </c:pt>
                <c:pt idx="5561">
                  <c:v>0.20800000000000002</c:v>
                </c:pt>
                <c:pt idx="5562">
                  <c:v>9.6000000000000002E-2</c:v>
                </c:pt>
                <c:pt idx="5563">
                  <c:v>3.2000000000000008E-2</c:v>
                </c:pt>
                <c:pt idx="5564">
                  <c:v>2E-3</c:v>
                </c:pt>
                <c:pt idx="5565">
                  <c:v>0</c:v>
                </c:pt>
                <c:pt idx="5566">
                  <c:v>0</c:v>
                </c:pt>
                <c:pt idx="5567">
                  <c:v>0</c:v>
                </c:pt>
                <c:pt idx="5568">
                  <c:v>0</c:v>
                </c:pt>
                <c:pt idx="5569">
                  <c:v>0</c:v>
                </c:pt>
                <c:pt idx="5570">
                  <c:v>0</c:v>
                </c:pt>
                <c:pt idx="5571">
                  <c:v>0</c:v>
                </c:pt>
                <c:pt idx="5572">
                  <c:v>0</c:v>
                </c:pt>
                <c:pt idx="5573">
                  <c:v>6.6000000000000003E-2</c:v>
                </c:pt>
                <c:pt idx="5574">
                  <c:v>0.31399999999999995</c:v>
                </c:pt>
                <c:pt idx="5575">
                  <c:v>0.82400000000000007</c:v>
                </c:pt>
                <c:pt idx="5576">
                  <c:v>1.1440000000000001</c:v>
                </c:pt>
                <c:pt idx="5577">
                  <c:v>1.5059999999999998</c:v>
                </c:pt>
                <c:pt idx="5578">
                  <c:v>1.238</c:v>
                </c:pt>
                <c:pt idx="5579">
                  <c:v>1.3580000000000001</c:v>
                </c:pt>
                <c:pt idx="5580">
                  <c:v>1.6539999999999999</c:v>
                </c:pt>
                <c:pt idx="5581">
                  <c:v>1.278</c:v>
                </c:pt>
                <c:pt idx="5582">
                  <c:v>1.1520000000000001</c:v>
                </c:pt>
                <c:pt idx="5583">
                  <c:v>0.64400000000000002</c:v>
                </c:pt>
                <c:pt idx="5584">
                  <c:v>0.35799999999999998</c:v>
                </c:pt>
                <c:pt idx="5585">
                  <c:v>0.22399999999999998</c:v>
                </c:pt>
                <c:pt idx="5586">
                  <c:v>9.4E-2</c:v>
                </c:pt>
                <c:pt idx="5587">
                  <c:v>1.7999999999999999E-2</c:v>
                </c:pt>
                <c:pt idx="5588">
                  <c:v>0</c:v>
                </c:pt>
                <c:pt idx="5589">
                  <c:v>0</c:v>
                </c:pt>
                <c:pt idx="5590">
                  <c:v>0</c:v>
                </c:pt>
                <c:pt idx="5591">
                  <c:v>0</c:v>
                </c:pt>
                <c:pt idx="5592">
                  <c:v>0</c:v>
                </c:pt>
                <c:pt idx="5593">
                  <c:v>0</c:v>
                </c:pt>
                <c:pt idx="5594">
                  <c:v>0</c:v>
                </c:pt>
                <c:pt idx="5595">
                  <c:v>0</c:v>
                </c:pt>
                <c:pt idx="5596">
                  <c:v>0</c:v>
                </c:pt>
                <c:pt idx="5597">
                  <c:v>5.2000000000000005E-2</c:v>
                </c:pt>
                <c:pt idx="5598">
                  <c:v>0.32400000000000001</c:v>
                </c:pt>
                <c:pt idx="5599">
                  <c:v>0.68200000000000005</c:v>
                </c:pt>
                <c:pt idx="5600">
                  <c:v>1.08</c:v>
                </c:pt>
                <c:pt idx="5601">
                  <c:v>1.228</c:v>
                </c:pt>
                <c:pt idx="5602">
                  <c:v>1.3780000000000001</c:v>
                </c:pt>
                <c:pt idx="5603">
                  <c:v>1.4159999999999999</c:v>
                </c:pt>
                <c:pt idx="5604">
                  <c:v>1.4220000000000002</c:v>
                </c:pt>
                <c:pt idx="5605">
                  <c:v>1.0760000000000001</c:v>
                </c:pt>
                <c:pt idx="5606">
                  <c:v>1.0100000000000002</c:v>
                </c:pt>
                <c:pt idx="5607">
                  <c:v>0.66400000000000003</c:v>
                </c:pt>
                <c:pt idx="5608">
                  <c:v>0.38600000000000001</c:v>
                </c:pt>
                <c:pt idx="5609">
                  <c:v>0.2</c:v>
                </c:pt>
                <c:pt idx="5610">
                  <c:v>8.5999999999999993E-2</c:v>
                </c:pt>
                <c:pt idx="5611">
                  <c:v>1.6E-2</c:v>
                </c:pt>
                <c:pt idx="5612">
                  <c:v>0</c:v>
                </c:pt>
                <c:pt idx="5613">
                  <c:v>0</c:v>
                </c:pt>
                <c:pt idx="5614">
                  <c:v>0</c:v>
                </c:pt>
                <c:pt idx="5615">
                  <c:v>0</c:v>
                </c:pt>
                <c:pt idx="5616">
                  <c:v>0</c:v>
                </c:pt>
                <c:pt idx="5617">
                  <c:v>0</c:v>
                </c:pt>
                <c:pt idx="5618">
                  <c:v>0</c:v>
                </c:pt>
                <c:pt idx="5619">
                  <c:v>0</c:v>
                </c:pt>
                <c:pt idx="5620">
                  <c:v>2E-3</c:v>
                </c:pt>
                <c:pt idx="5621">
                  <c:v>9.0000000000000011E-2</c:v>
                </c:pt>
                <c:pt idx="5622">
                  <c:v>0.32</c:v>
                </c:pt>
                <c:pt idx="5623">
                  <c:v>0.8859999999999999</c:v>
                </c:pt>
                <c:pt idx="5624">
                  <c:v>0.85600000000000009</c:v>
                </c:pt>
                <c:pt idx="5625">
                  <c:v>1.4259999999999999</c:v>
                </c:pt>
                <c:pt idx="5626">
                  <c:v>1.306</c:v>
                </c:pt>
                <c:pt idx="5627">
                  <c:v>1.22</c:v>
                </c:pt>
                <c:pt idx="5628">
                  <c:v>1.6960000000000002</c:v>
                </c:pt>
                <c:pt idx="5629">
                  <c:v>1.6920000000000002</c:v>
                </c:pt>
                <c:pt idx="5630">
                  <c:v>1.272</c:v>
                </c:pt>
                <c:pt idx="5631">
                  <c:v>1.03</c:v>
                </c:pt>
                <c:pt idx="5632">
                  <c:v>0.48199999999999993</c:v>
                </c:pt>
                <c:pt idx="5633">
                  <c:v>0.21000000000000002</c:v>
                </c:pt>
                <c:pt idx="5634">
                  <c:v>0.1</c:v>
                </c:pt>
                <c:pt idx="5635">
                  <c:v>8.0000000000000002E-3</c:v>
                </c:pt>
                <c:pt idx="5636">
                  <c:v>0</c:v>
                </c:pt>
                <c:pt idx="5637">
                  <c:v>0</c:v>
                </c:pt>
                <c:pt idx="5638">
                  <c:v>0</c:v>
                </c:pt>
                <c:pt idx="5639">
                  <c:v>0</c:v>
                </c:pt>
                <c:pt idx="5640">
                  <c:v>0</c:v>
                </c:pt>
                <c:pt idx="5641">
                  <c:v>0</c:v>
                </c:pt>
                <c:pt idx="5642">
                  <c:v>0</c:v>
                </c:pt>
                <c:pt idx="5643">
                  <c:v>0</c:v>
                </c:pt>
                <c:pt idx="5644">
                  <c:v>0</c:v>
                </c:pt>
                <c:pt idx="5645">
                  <c:v>0.08</c:v>
                </c:pt>
                <c:pt idx="5646">
                  <c:v>0.45400000000000001</c:v>
                </c:pt>
                <c:pt idx="5647">
                  <c:v>0.87200000000000011</c:v>
                </c:pt>
                <c:pt idx="5648">
                  <c:v>1.1619999999999999</c:v>
                </c:pt>
                <c:pt idx="5649">
                  <c:v>1.6280000000000001</c:v>
                </c:pt>
                <c:pt idx="5650">
                  <c:v>1.6859999999999999</c:v>
                </c:pt>
                <c:pt idx="5651">
                  <c:v>1.3919999999999999</c:v>
                </c:pt>
                <c:pt idx="5652">
                  <c:v>1.28</c:v>
                </c:pt>
                <c:pt idx="5653">
                  <c:v>1.522</c:v>
                </c:pt>
                <c:pt idx="5654">
                  <c:v>1.002</c:v>
                </c:pt>
                <c:pt idx="5655">
                  <c:v>0.626</c:v>
                </c:pt>
                <c:pt idx="5656">
                  <c:v>0.34199999999999997</c:v>
                </c:pt>
                <c:pt idx="5657">
                  <c:v>0.22600000000000003</c:v>
                </c:pt>
                <c:pt idx="5658">
                  <c:v>7.8E-2</c:v>
                </c:pt>
                <c:pt idx="5659">
                  <c:v>1.6E-2</c:v>
                </c:pt>
                <c:pt idx="5660">
                  <c:v>2E-3</c:v>
                </c:pt>
                <c:pt idx="5661">
                  <c:v>0</c:v>
                </c:pt>
                <c:pt idx="5662">
                  <c:v>0</c:v>
                </c:pt>
                <c:pt idx="5663">
                  <c:v>0</c:v>
                </c:pt>
                <c:pt idx="5664">
                  <c:v>0</c:v>
                </c:pt>
                <c:pt idx="5665">
                  <c:v>0</c:v>
                </c:pt>
                <c:pt idx="5666">
                  <c:v>0</c:v>
                </c:pt>
                <c:pt idx="5667">
                  <c:v>0</c:v>
                </c:pt>
                <c:pt idx="5668">
                  <c:v>0</c:v>
                </c:pt>
                <c:pt idx="5669">
                  <c:v>3.2000000000000001E-2</c:v>
                </c:pt>
                <c:pt idx="5670">
                  <c:v>0.20400000000000001</c:v>
                </c:pt>
                <c:pt idx="5671">
                  <c:v>0.36199999999999999</c:v>
                </c:pt>
                <c:pt idx="5672">
                  <c:v>0.77400000000000002</c:v>
                </c:pt>
                <c:pt idx="5673">
                  <c:v>1.226</c:v>
                </c:pt>
                <c:pt idx="5674">
                  <c:v>1.4420000000000002</c:v>
                </c:pt>
                <c:pt idx="5675">
                  <c:v>1.482</c:v>
                </c:pt>
                <c:pt idx="5676">
                  <c:v>1.94</c:v>
                </c:pt>
                <c:pt idx="5677">
                  <c:v>1.9740000000000002</c:v>
                </c:pt>
                <c:pt idx="5678">
                  <c:v>1.738</c:v>
                </c:pt>
                <c:pt idx="5679">
                  <c:v>1.1679999999999999</c:v>
                </c:pt>
                <c:pt idx="5680">
                  <c:v>0.62799999999999989</c:v>
                </c:pt>
                <c:pt idx="5681">
                  <c:v>0.25800000000000006</c:v>
                </c:pt>
                <c:pt idx="5682">
                  <c:v>0.09</c:v>
                </c:pt>
                <c:pt idx="5683">
                  <c:v>1.3999999999999999E-2</c:v>
                </c:pt>
                <c:pt idx="5684">
                  <c:v>0</c:v>
                </c:pt>
                <c:pt idx="5685">
                  <c:v>0</c:v>
                </c:pt>
                <c:pt idx="5686">
                  <c:v>0</c:v>
                </c:pt>
                <c:pt idx="5687">
                  <c:v>0</c:v>
                </c:pt>
                <c:pt idx="5688">
                  <c:v>0</c:v>
                </c:pt>
                <c:pt idx="5689">
                  <c:v>0</c:v>
                </c:pt>
                <c:pt idx="5690">
                  <c:v>0</c:v>
                </c:pt>
                <c:pt idx="5691">
                  <c:v>0</c:v>
                </c:pt>
                <c:pt idx="5692">
                  <c:v>0</c:v>
                </c:pt>
                <c:pt idx="5693">
                  <c:v>5.6000000000000008E-2</c:v>
                </c:pt>
                <c:pt idx="5694">
                  <c:v>0.28200000000000003</c:v>
                </c:pt>
                <c:pt idx="5695">
                  <c:v>1.0660000000000001</c:v>
                </c:pt>
                <c:pt idx="5696">
                  <c:v>1.8579999999999999</c:v>
                </c:pt>
                <c:pt idx="5697">
                  <c:v>2.2719999999999998</c:v>
                </c:pt>
                <c:pt idx="5698">
                  <c:v>2.2799999999999998</c:v>
                </c:pt>
                <c:pt idx="5699">
                  <c:v>2.1879999999999997</c:v>
                </c:pt>
                <c:pt idx="5700">
                  <c:v>2.3559999999999999</c:v>
                </c:pt>
                <c:pt idx="5701">
                  <c:v>2.1579999999999999</c:v>
                </c:pt>
                <c:pt idx="5702">
                  <c:v>1.266</c:v>
                </c:pt>
                <c:pt idx="5703">
                  <c:v>1.1219999999999999</c:v>
                </c:pt>
                <c:pt idx="5704">
                  <c:v>0.376</c:v>
                </c:pt>
                <c:pt idx="5705">
                  <c:v>0.14600000000000002</c:v>
                </c:pt>
                <c:pt idx="5706">
                  <c:v>5.2000000000000005E-2</c:v>
                </c:pt>
                <c:pt idx="5707">
                  <c:v>8.0000000000000002E-3</c:v>
                </c:pt>
                <c:pt idx="5708">
                  <c:v>0</c:v>
                </c:pt>
                <c:pt idx="5709">
                  <c:v>0</c:v>
                </c:pt>
                <c:pt idx="5710">
                  <c:v>0</c:v>
                </c:pt>
                <c:pt idx="5711">
                  <c:v>0</c:v>
                </c:pt>
                <c:pt idx="5712">
                  <c:v>0</c:v>
                </c:pt>
                <c:pt idx="5713">
                  <c:v>0</c:v>
                </c:pt>
                <c:pt idx="5714">
                  <c:v>0</c:v>
                </c:pt>
                <c:pt idx="5715">
                  <c:v>0</c:v>
                </c:pt>
                <c:pt idx="5716">
                  <c:v>0</c:v>
                </c:pt>
                <c:pt idx="5717">
                  <c:v>7.2000000000000008E-2</c:v>
                </c:pt>
                <c:pt idx="5718">
                  <c:v>0.33399999999999996</c:v>
                </c:pt>
                <c:pt idx="5719">
                  <c:v>0.998</c:v>
                </c:pt>
                <c:pt idx="5720">
                  <c:v>1.8879999999999999</c:v>
                </c:pt>
                <c:pt idx="5721">
                  <c:v>2.4260000000000002</c:v>
                </c:pt>
                <c:pt idx="5722">
                  <c:v>2.036</c:v>
                </c:pt>
                <c:pt idx="5723">
                  <c:v>2.2079999999999997</c:v>
                </c:pt>
                <c:pt idx="5724">
                  <c:v>2.0100000000000002</c:v>
                </c:pt>
                <c:pt idx="5725">
                  <c:v>1.528</c:v>
                </c:pt>
                <c:pt idx="5726">
                  <c:v>1.1839999999999999</c:v>
                </c:pt>
                <c:pt idx="5727">
                  <c:v>0.74399999999999999</c:v>
                </c:pt>
                <c:pt idx="5728">
                  <c:v>0.36799999999999999</c:v>
                </c:pt>
                <c:pt idx="5729">
                  <c:v>0.11600000000000002</c:v>
                </c:pt>
                <c:pt idx="5730">
                  <c:v>3.4000000000000002E-2</c:v>
                </c:pt>
                <c:pt idx="5731">
                  <c:v>4.0000000000000001E-3</c:v>
                </c:pt>
                <c:pt idx="5732">
                  <c:v>0</c:v>
                </c:pt>
                <c:pt idx="5733">
                  <c:v>0</c:v>
                </c:pt>
                <c:pt idx="5734">
                  <c:v>0</c:v>
                </c:pt>
                <c:pt idx="5735">
                  <c:v>0</c:v>
                </c:pt>
                <c:pt idx="5736">
                  <c:v>0</c:v>
                </c:pt>
                <c:pt idx="5737">
                  <c:v>0</c:v>
                </c:pt>
                <c:pt idx="5738">
                  <c:v>0</c:v>
                </c:pt>
                <c:pt idx="5739">
                  <c:v>0</c:v>
                </c:pt>
                <c:pt idx="5740">
                  <c:v>0</c:v>
                </c:pt>
                <c:pt idx="5741">
                  <c:v>5.4000000000000006E-2</c:v>
                </c:pt>
                <c:pt idx="5742">
                  <c:v>0.46800000000000008</c:v>
                </c:pt>
                <c:pt idx="5743">
                  <c:v>1.1960000000000002</c:v>
                </c:pt>
                <c:pt idx="5744">
                  <c:v>1.7760000000000002</c:v>
                </c:pt>
                <c:pt idx="5745">
                  <c:v>1.9019999999999999</c:v>
                </c:pt>
                <c:pt idx="5746">
                  <c:v>1.3939999999999997</c:v>
                </c:pt>
                <c:pt idx="5747">
                  <c:v>1.4420000000000002</c:v>
                </c:pt>
                <c:pt idx="5748">
                  <c:v>1.4060000000000001</c:v>
                </c:pt>
                <c:pt idx="5749">
                  <c:v>1.2919999999999998</c:v>
                </c:pt>
                <c:pt idx="5750">
                  <c:v>1.0720000000000001</c:v>
                </c:pt>
                <c:pt idx="5751">
                  <c:v>0.73199999999999998</c:v>
                </c:pt>
                <c:pt idx="5752">
                  <c:v>0.502</c:v>
                </c:pt>
                <c:pt idx="5753">
                  <c:v>0.16</c:v>
                </c:pt>
                <c:pt idx="5754">
                  <c:v>6.0000000000000012E-2</c:v>
                </c:pt>
                <c:pt idx="5755">
                  <c:v>6.0000000000000001E-3</c:v>
                </c:pt>
                <c:pt idx="5756">
                  <c:v>0</c:v>
                </c:pt>
                <c:pt idx="5757">
                  <c:v>0</c:v>
                </c:pt>
                <c:pt idx="5758">
                  <c:v>0</c:v>
                </c:pt>
                <c:pt idx="5759">
                  <c:v>0</c:v>
                </c:pt>
                <c:pt idx="5760">
                  <c:v>0</c:v>
                </c:pt>
                <c:pt idx="5761">
                  <c:v>0</c:v>
                </c:pt>
                <c:pt idx="5762">
                  <c:v>0</c:v>
                </c:pt>
                <c:pt idx="5763">
                  <c:v>0</c:v>
                </c:pt>
                <c:pt idx="5764">
                  <c:v>0</c:v>
                </c:pt>
                <c:pt idx="5765">
                  <c:v>4.8000000000000001E-2</c:v>
                </c:pt>
                <c:pt idx="5766">
                  <c:v>0.32599999999999996</c:v>
                </c:pt>
                <c:pt idx="5767">
                  <c:v>0.94399999999999995</c:v>
                </c:pt>
                <c:pt idx="5768">
                  <c:v>1.3900000000000001</c:v>
                </c:pt>
                <c:pt idx="5769">
                  <c:v>1.5740000000000001</c:v>
                </c:pt>
                <c:pt idx="5770">
                  <c:v>1.8059999999999998</c:v>
                </c:pt>
                <c:pt idx="5771">
                  <c:v>2.3140000000000001</c:v>
                </c:pt>
                <c:pt idx="5772">
                  <c:v>2.3600000000000003</c:v>
                </c:pt>
                <c:pt idx="5773">
                  <c:v>2.0620000000000003</c:v>
                </c:pt>
                <c:pt idx="5774">
                  <c:v>1.77</c:v>
                </c:pt>
                <c:pt idx="5775">
                  <c:v>1.1620000000000001</c:v>
                </c:pt>
                <c:pt idx="5776">
                  <c:v>0.60199999999999998</c:v>
                </c:pt>
                <c:pt idx="5777">
                  <c:v>0.21800000000000005</c:v>
                </c:pt>
                <c:pt idx="5778">
                  <c:v>5.800000000000001E-2</c:v>
                </c:pt>
                <c:pt idx="5779">
                  <c:v>6.0000000000000001E-3</c:v>
                </c:pt>
                <c:pt idx="5780">
                  <c:v>0</c:v>
                </c:pt>
                <c:pt idx="5781">
                  <c:v>0</c:v>
                </c:pt>
                <c:pt idx="5782">
                  <c:v>0</c:v>
                </c:pt>
                <c:pt idx="5783">
                  <c:v>0</c:v>
                </c:pt>
                <c:pt idx="5784">
                  <c:v>0</c:v>
                </c:pt>
                <c:pt idx="5785">
                  <c:v>0</c:v>
                </c:pt>
                <c:pt idx="5786">
                  <c:v>0</c:v>
                </c:pt>
                <c:pt idx="5787">
                  <c:v>0</c:v>
                </c:pt>
                <c:pt idx="5788">
                  <c:v>0</c:v>
                </c:pt>
                <c:pt idx="5789">
                  <c:v>7.0000000000000007E-2</c:v>
                </c:pt>
                <c:pt idx="5790">
                  <c:v>0.67999999999999994</c:v>
                </c:pt>
                <c:pt idx="5791">
                  <c:v>1.3380000000000001</c:v>
                </c:pt>
                <c:pt idx="5792">
                  <c:v>2.2999999999999998</c:v>
                </c:pt>
                <c:pt idx="5793">
                  <c:v>2.734</c:v>
                </c:pt>
                <c:pt idx="5794">
                  <c:v>2.976</c:v>
                </c:pt>
                <c:pt idx="5795">
                  <c:v>2.746</c:v>
                </c:pt>
                <c:pt idx="5796">
                  <c:v>2.8000000000000003</c:v>
                </c:pt>
                <c:pt idx="5797">
                  <c:v>2.2960000000000003</c:v>
                </c:pt>
                <c:pt idx="5798">
                  <c:v>1.4920000000000002</c:v>
                </c:pt>
                <c:pt idx="5799">
                  <c:v>1.1819999999999999</c:v>
                </c:pt>
                <c:pt idx="5800">
                  <c:v>0.54600000000000004</c:v>
                </c:pt>
                <c:pt idx="5801">
                  <c:v>0.20600000000000002</c:v>
                </c:pt>
                <c:pt idx="5802">
                  <c:v>4.8000000000000001E-2</c:v>
                </c:pt>
                <c:pt idx="5803">
                  <c:v>0.01</c:v>
                </c:pt>
                <c:pt idx="5804">
                  <c:v>0</c:v>
                </c:pt>
                <c:pt idx="5805">
                  <c:v>0</c:v>
                </c:pt>
                <c:pt idx="5806">
                  <c:v>0</c:v>
                </c:pt>
                <c:pt idx="5807">
                  <c:v>0</c:v>
                </c:pt>
                <c:pt idx="5808">
                  <c:v>0</c:v>
                </c:pt>
                <c:pt idx="5809">
                  <c:v>0</c:v>
                </c:pt>
                <c:pt idx="5810">
                  <c:v>0</c:v>
                </c:pt>
                <c:pt idx="5811">
                  <c:v>0</c:v>
                </c:pt>
                <c:pt idx="5812">
                  <c:v>0</c:v>
                </c:pt>
                <c:pt idx="5813">
                  <c:v>7.8E-2</c:v>
                </c:pt>
                <c:pt idx="5814">
                  <c:v>0.47800000000000004</c:v>
                </c:pt>
                <c:pt idx="5815">
                  <c:v>1.1800000000000002</c:v>
                </c:pt>
                <c:pt idx="5816">
                  <c:v>1.6240000000000001</c:v>
                </c:pt>
                <c:pt idx="5817">
                  <c:v>1.8039999999999998</c:v>
                </c:pt>
                <c:pt idx="5818">
                  <c:v>2.214</c:v>
                </c:pt>
                <c:pt idx="5819">
                  <c:v>2.222</c:v>
                </c:pt>
                <c:pt idx="5820">
                  <c:v>2.0960000000000001</c:v>
                </c:pt>
                <c:pt idx="5821">
                  <c:v>1.7799999999999998</c:v>
                </c:pt>
                <c:pt idx="5822">
                  <c:v>1.3919999999999999</c:v>
                </c:pt>
                <c:pt idx="5823">
                  <c:v>1</c:v>
                </c:pt>
                <c:pt idx="5824">
                  <c:v>0.43999999999999995</c:v>
                </c:pt>
                <c:pt idx="5825">
                  <c:v>0.17599999999999999</c:v>
                </c:pt>
                <c:pt idx="5826">
                  <c:v>4.5999999999999999E-2</c:v>
                </c:pt>
                <c:pt idx="5827">
                  <c:v>8.0000000000000002E-3</c:v>
                </c:pt>
                <c:pt idx="5828">
                  <c:v>0</c:v>
                </c:pt>
                <c:pt idx="5829">
                  <c:v>0</c:v>
                </c:pt>
                <c:pt idx="5830">
                  <c:v>0</c:v>
                </c:pt>
                <c:pt idx="5831">
                  <c:v>0</c:v>
                </c:pt>
                <c:pt idx="5832">
                  <c:v>0</c:v>
                </c:pt>
                <c:pt idx="5833">
                  <c:v>0</c:v>
                </c:pt>
                <c:pt idx="5834">
                  <c:v>0</c:v>
                </c:pt>
                <c:pt idx="5835">
                  <c:v>0</c:v>
                </c:pt>
                <c:pt idx="5836">
                  <c:v>0</c:v>
                </c:pt>
                <c:pt idx="5837">
                  <c:v>3.5999999999999997E-2</c:v>
                </c:pt>
                <c:pt idx="5838">
                  <c:v>0.30199999999999999</c:v>
                </c:pt>
                <c:pt idx="5839">
                  <c:v>0.75600000000000001</c:v>
                </c:pt>
                <c:pt idx="5840">
                  <c:v>1.07</c:v>
                </c:pt>
                <c:pt idx="5841">
                  <c:v>1.59</c:v>
                </c:pt>
                <c:pt idx="5842">
                  <c:v>1.552</c:v>
                </c:pt>
                <c:pt idx="5843">
                  <c:v>1.7920000000000003</c:v>
                </c:pt>
                <c:pt idx="5844">
                  <c:v>1.8559999999999999</c:v>
                </c:pt>
                <c:pt idx="5845">
                  <c:v>1.4079999999999999</c:v>
                </c:pt>
                <c:pt idx="5846">
                  <c:v>1.4780000000000002</c:v>
                </c:pt>
                <c:pt idx="5847">
                  <c:v>0.82599999999999996</c:v>
                </c:pt>
                <c:pt idx="5848">
                  <c:v>0.57000000000000006</c:v>
                </c:pt>
                <c:pt idx="5849">
                  <c:v>0.188</c:v>
                </c:pt>
                <c:pt idx="5850">
                  <c:v>4.5999999999999999E-2</c:v>
                </c:pt>
                <c:pt idx="5851">
                  <c:v>6.0000000000000001E-3</c:v>
                </c:pt>
                <c:pt idx="5852">
                  <c:v>0</c:v>
                </c:pt>
                <c:pt idx="5853">
                  <c:v>0</c:v>
                </c:pt>
                <c:pt idx="5854">
                  <c:v>0</c:v>
                </c:pt>
                <c:pt idx="5855">
                  <c:v>0</c:v>
                </c:pt>
                <c:pt idx="5856">
                  <c:v>0</c:v>
                </c:pt>
                <c:pt idx="5857">
                  <c:v>0</c:v>
                </c:pt>
                <c:pt idx="5858">
                  <c:v>0</c:v>
                </c:pt>
                <c:pt idx="5859">
                  <c:v>0</c:v>
                </c:pt>
                <c:pt idx="5860">
                  <c:v>0</c:v>
                </c:pt>
                <c:pt idx="5861">
                  <c:v>4.3999999999999997E-2</c:v>
                </c:pt>
                <c:pt idx="5862">
                  <c:v>0.378</c:v>
                </c:pt>
                <c:pt idx="5863">
                  <c:v>0.97199999999999986</c:v>
                </c:pt>
                <c:pt idx="5864">
                  <c:v>1.8180000000000001</c:v>
                </c:pt>
                <c:pt idx="5865">
                  <c:v>2.2659999999999996</c:v>
                </c:pt>
                <c:pt idx="5866">
                  <c:v>2.004</c:v>
                </c:pt>
                <c:pt idx="5867">
                  <c:v>1.7119999999999997</c:v>
                </c:pt>
                <c:pt idx="5868">
                  <c:v>1.6599999999999997</c:v>
                </c:pt>
                <c:pt idx="5869">
                  <c:v>1.6679999999999999</c:v>
                </c:pt>
                <c:pt idx="5870">
                  <c:v>1.498</c:v>
                </c:pt>
                <c:pt idx="5871">
                  <c:v>0.95600000000000007</c:v>
                </c:pt>
                <c:pt idx="5872">
                  <c:v>0.38800000000000001</c:v>
                </c:pt>
                <c:pt idx="5873">
                  <c:v>0.154</c:v>
                </c:pt>
                <c:pt idx="5874">
                  <c:v>6.7999999999999991E-2</c:v>
                </c:pt>
                <c:pt idx="5875">
                  <c:v>8.0000000000000002E-3</c:v>
                </c:pt>
                <c:pt idx="5876">
                  <c:v>0</c:v>
                </c:pt>
                <c:pt idx="5877">
                  <c:v>0</c:v>
                </c:pt>
                <c:pt idx="5878">
                  <c:v>0</c:v>
                </c:pt>
                <c:pt idx="5879">
                  <c:v>0</c:v>
                </c:pt>
                <c:pt idx="5880">
                  <c:v>0</c:v>
                </c:pt>
                <c:pt idx="5881">
                  <c:v>0</c:v>
                </c:pt>
                <c:pt idx="5882">
                  <c:v>0</c:v>
                </c:pt>
                <c:pt idx="5883">
                  <c:v>0</c:v>
                </c:pt>
                <c:pt idx="5884">
                  <c:v>0</c:v>
                </c:pt>
                <c:pt idx="5885">
                  <c:v>8.0000000000000002E-3</c:v>
                </c:pt>
                <c:pt idx="5886">
                  <c:v>0.12</c:v>
                </c:pt>
                <c:pt idx="5887">
                  <c:v>0.53600000000000003</c:v>
                </c:pt>
                <c:pt idx="5888">
                  <c:v>0.87800000000000011</c:v>
                </c:pt>
                <c:pt idx="5889">
                  <c:v>1.016</c:v>
                </c:pt>
                <c:pt idx="5890">
                  <c:v>0.58400000000000007</c:v>
                </c:pt>
                <c:pt idx="5891">
                  <c:v>0.54800000000000004</c:v>
                </c:pt>
                <c:pt idx="5892">
                  <c:v>0.55999999999999994</c:v>
                </c:pt>
                <c:pt idx="5893">
                  <c:v>0.58199999999999996</c:v>
                </c:pt>
                <c:pt idx="5894">
                  <c:v>0.55000000000000004</c:v>
                </c:pt>
                <c:pt idx="5895">
                  <c:v>0.58200000000000007</c:v>
                </c:pt>
                <c:pt idx="5896">
                  <c:v>0.41600000000000004</c:v>
                </c:pt>
                <c:pt idx="5897">
                  <c:v>0.154</c:v>
                </c:pt>
                <c:pt idx="5898">
                  <c:v>3.2000000000000001E-2</c:v>
                </c:pt>
                <c:pt idx="5899">
                  <c:v>2E-3</c:v>
                </c:pt>
                <c:pt idx="5900">
                  <c:v>0</c:v>
                </c:pt>
                <c:pt idx="5901">
                  <c:v>0</c:v>
                </c:pt>
                <c:pt idx="5902">
                  <c:v>0</c:v>
                </c:pt>
                <c:pt idx="5903">
                  <c:v>0</c:v>
                </c:pt>
                <c:pt idx="5904">
                  <c:v>0</c:v>
                </c:pt>
                <c:pt idx="5905">
                  <c:v>0</c:v>
                </c:pt>
                <c:pt idx="5906">
                  <c:v>0</c:v>
                </c:pt>
                <c:pt idx="5907">
                  <c:v>0</c:v>
                </c:pt>
                <c:pt idx="5908">
                  <c:v>0</c:v>
                </c:pt>
                <c:pt idx="5909">
                  <c:v>1.2E-2</c:v>
                </c:pt>
                <c:pt idx="5910">
                  <c:v>0.27600000000000002</c:v>
                </c:pt>
                <c:pt idx="5911">
                  <c:v>0.75399999999999989</c:v>
                </c:pt>
                <c:pt idx="5912">
                  <c:v>1.3759999999999999</c:v>
                </c:pt>
                <c:pt idx="5913">
                  <c:v>2.1</c:v>
                </c:pt>
                <c:pt idx="5914">
                  <c:v>2.59</c:v>
                </c:pt>
                <c:pt idx="5915">
                  <c:v>2.1360000000000001</c:v>
                </c:pt>
                <c:pt idx="5916">
                  <c:v>2.4039999999999999</c:v>
                </c:pt>
                <c:pt idx="5917">
                  <c:v>1.964</c:v>
                </c:pt>
                <c:pt idx="5918">
                  <c:v>1.5239999999999998</c:v>
                </c:pt>
                <c:pt idx="5919">
                  <c:v>1.1719999999999999</c:v>
                </c:pt>
                <c:pt idx="5920">
                  <c:v>0.49799999999999994</c:v>
                </c:pt>
                <c:pt idx="5921">
                  <c:v>0.20800000000000002</c:v>
                </c:pt>
                <c:pt idx="5922">
                  <c:v>3.8000000000000006E-2</c:v>
                </c:pt>
                <c:pt idx="5923">
                  <c:v>2E-3</c:v>
                </c:pt>
                <c:pt idx="5924">
                  <c:v>0</c:v>
                </c:pt>
                <c:pt idx="5925">
                  <c:v>0</c:v>
                </c:pt>
                <c:pt idx="5926">
                  <c:v>0</c:v>
                </c:pt>
                <c:pt idx="5927">
                  <c:v>0</c:v>
                </c:pt>
                <c:pt idx="5928">
                  <c:v>0</c:v>
                </c:pt>
                <c:pt idx="5929">
                  <c:v>0</c:v>
                </c:pt>
                <c:pt idx="5930">
                  <c:v>0</c:v>
                </c:pt>
                <c:pt idx="5931">
                  <c:v>0</c:v>
                </c:pt>
                <c:pt idx="5932">
                  <c:v>0</c:v>
                </c:pt>
                <c:pt idx="5933">
                  <c:v>2.4E-2</c:v>
                </c:pt>
                <c:pt idx="5934">
                  <c:v>0.308</c:v>
                </c:pt>
                <c:pt idx="5935">
                  <c:v>0.69799999999999995</c:v>
                </c:pt>
                <c:pt idx="5936">
                  <c:v>1.1039999999999999</c:v>
                </c:pt>
                <c:pt idx="5937">
                  <c:v>1.4300000000000002</c:v>
                </c:pt>
                <c:pt idx="5938">
                  <c:v>1.8520000000000003</c:v>
                </c:pt>
                <c:pt idx="5939">
                  <c:v>2.36</c:v>
                </c:pt>
                <c:pt idx="5940">
                  <c:v>1.9219999999999999</c:v>
                </c:pt>
                <c:pt idx="5941">
                  <c:v>1.514</c:v>
                </c:pt>
                <c:pt idx="5942">
                  <c:v>1.002</c:v>
                </c:pt>
                <c:pt idx="5943">
                  <c:v>0.71399999999999997</c:v>
                </c:pt>
                <c:pt idx="5944">
                  <c:v>0.374</c:v>
                </c:pt>
                <c:pt idx="5945">
                  <c:v>0.11200000000000002</c:v>
                </c:pt>
                <c:pt idx="5946">
                  <c:v>1.6E-2</c:v>
                </c:pt>
                <c:pt idx="5947">
                  <c:v>0</c:v>
                </c:pt>
                <c:pt idx="5948">
                  <c:v>0</c:v>
                </c:pt>
                <c:pt idx="5949">
                  <c:v>0</c:v>
                </c:pt>
                <c:pt idx="5950">
                  <c:v>0</c:v>
                </c:pt>
                <c:pt idx="5951">
                  <c:v>0</c:v>
                </c:pt>
                <c:pt idx="5952">
                  <c:v>0</c:v>
                </c:pt>
                <c:pt idx="5953">
                  <c:v>0</c:v>
                </c:pt>
                <c:pt idx="5954">
                  <c:v>0</c:v>
                </c:pt>
                <c:pt idx="5955">
                  <c:v>0</c:v>
                </c:pt>
                <c:pt idx="5956">
                  <c:v>0</c:v>
                </c:pt>
                <c:pt idx="5957">
                  <c:v>8.0000000000000002E-3</c:v>
                </c:pt>
                <c:pt idx="5958">
                  <c:v>0.28799999999999998</c:v>
                </c:pt>
                <c:pt idx="5959">
                  <c:v>0.94800000000000018</c:v>
                </c:pt>
                <c:pt idx="5960">
                  <c:v>1.288</c:v>
                </c:pt>
                <c:pt idx="5961">
                  <c:v>1.8879999999999999</c:v>
                </c:pt>
                <c:pt idx="5962">
                  <c:v>2.4460000000000002</c:v>
                </c:pt>
                <c:pt idx="5963">
                  <c:v>2.1</c:v>
                </c:pt>
                <c:pt idx="5964">
                  <c:v>2.0880000000000001</c:v>
                </c:pt>
                <c:pt idx="5965">
                  <c:v>1.9619999999999997</c:v>
                </c:pt>
                <c:pt idx="5966">
                  <c:v>1.766</c:v>
                </c:pt>
                <c:pt idx="5967">
                  <c:v>1.0879999999999999</c:v>
                </c:pt>
                <c:pt idx="5968">
                  <c:v>0.53599999999999992</c:v>
                </c:pt>
                <c:pt idx="5969">
                  <c:v>0.186</c:v>
                </c:pt>
                <c:pt idx="5970">
                  <c:v>2.7999999999999997E-2</c:v>
                </c:pt>
                <c:pt idx="5971">
                  <c:v>2E-3</c:v>
                </c:pt>
                <c:pt idx="5972">
                  <c:v>0</c:v>
                </c:pt>
                <c:pt idx="5973">
                  <c:v>0</c:v>
                </c:pt>
                <c:pt idx="5974">
                  <c:v>0</c:v>
                </c:pt>
                <c:pt idx="5975">
                  <c:v>0</c:v>
                </c:pt>
                <c:pt idx="5976">
                  <c:v>0</c:v>
                </c:pt>
                <c:pt idx="5977">
                  <c:v>0</c:v>
                </c:pt>
                <c:pt idx="5978">
                  <c:v>0</c:v>
                </c:pt>
                <c:pt idx="5979">
                  <c:v>0</c:v>
                </c:pt>
                <c:pt idx="5980">
                  <c:v>0</c:v>
                </c:pt>
                <c:pt idx="5981">
                  <c:v>8.0000000000000002E-3</c:v>
                </c:pt>
                <c:pt idx="5982">
                  <c:v>0.28200000000000003</c:v>
                </c:pt>
                <c:pt idx="5983">
                  <c:v>0.87600000000000011</c:v>
                </c:pt>
                <c:pt idx="5984">
                  <c:v>1.232</c:v>
                </c:pt>
                <c:pt idx="5985">
                  <c:v>1.5699999999999998</c:v>
                </c:pt>
                <c:pt idx="5986">
                  <c:v>2.0140000000000002</c:v>
                </c:pt>
                <c:pt idx="5987">
                  <c:v>2.0840000000000001</c:v>
                </c:pt>
                <c:pt idx="5988">
                  <c:v>1.948</c:v>
                </c:pt>
                <c:pt idx="5989">
                  <c:v>1.1540000000000001</c:v>
                </c:pt>
                <c:pt idx="5990">
                  <c:v>0.76999999999999991</c:v>
                </c:pt>
                <c:pt idx="5991">
                  <c:v>0.71000000000000008</c:v>
                </c:pt>
                <c:pt idx="5992">
                  <c:v>0.47400000000000003</c:v>
                </c:pt>
                <c:pt idx="5993">
                  <c:v>0.152</c:v>
                </c:pt>
                <c:pt idx="5994">
                  <c:v>3.6000000000000004E-2</c:v>
                </c:pt>
                <c:pt idx="5995">
                  <c:v>2E-3</c:v>
                </c:pt>
                <c:pt idx="5996">
                  <c:v>0</c:v>
                </c:pt>
                <c:pt idx="5997">
                  <c:v>0</c:v>
                </c:pt>
                <c:pt idx="5998">
                  <c:v>0</c:v>
                </c:pt>
                <c:pt idx="5999">
                  <c:v>0</c:v>
                </c:pt>
                <c:pt idx="6000">
                  <c:v>0</c:v>
                </c:pt>
                <c:pt idx="6001">
                  <c:v>0</c:v>
                </c:pt>
                <c:pt idx="6002">
                  <c:v>0</c:v>
                </c:pt>
                <c:pt idx="6003">
                  <c:v>0</c:v>
                </c:pt>
                <c:pt idx="6004">
                  <c:v>0</c:v>
                </c:pt>
                <c:pt idx="6005">
                  <c:v>1.2E-2</c:v>
                </c:pt>
                <c:pt idx="6006">
                  <c:v>0.24400000000000005</c:v>
                </c:pt>
                <c:pt idx="6007">
                  <c:v>0.78800000000000003</c:v>
                </c:pt>
                <c:pt idx="6008">
                  <c:v>0.79800000000000004</c:v>
                </c:pt>
                <c:pt idx="6009">
                  <c:v>1.242</c:v>
                </c:pt>
                <c:pt idx="6010">
                  <c:v>1.704</c:v>
                </c:pt>
                <c:pt idx="6011">
                  <c:v>1.6520000000000004</c:v>
                </c:pt>
                <c:pt idx="6012">
                  <c:v>1.1599999999999999</c:v>
                </c:pt>
                <c:pt idx="6013">
                  <c:v>0.90799999999999981</c:v>
                </c:pt>
                <c:pt idx="6014">
                  <c:v>0.92399999999999982</c:v>
                </c:pt>
                <c:pt idx="6015">
                  <c:v>0.52400000000000002</c:v>
                </c:pt>
                <c:pt idx="6016">
                  <c:v>0.254</c:v>
                </c:pt>
                <c:pt idx="6017">
                  <c:v>8.7999999999999995E-2</c:v>
                </c:pt>
                <c:pt idx="6018">
                  <c:v>1.2E-2</c:v>
                </c:pt>
                <c:pt idx="6019">
                  <c:v>0</c:v>
                </c:pt>
                <c:pt idx="6020">
                  <c:v>0</c:v>
                </c:pt>
                <c:pt idx="6021">
                  <c:v>0</c:v>
                </c:pt>
                <c:pt idx="6022">
                  <c:v>0</c:v>
                </c:pt>
                <c:pt idx="6023">
                  <c:v>0</c:v>
                </c:pt>
                <c:pt idx="6024">
                  <c:v>0</c:v>
                </c:pt>
                <c:pt idx="6025">
                  <c:v>0</c:v>
                </c:pt>
                <c:pt idx="6026">
                  <c:v>0</c:v>
                </c:pt>
                <c:pt idx="6027">
                  <c:v>0</c:v>
                </c:pt>
                <c:pt idx="6028">
                  <c:v>0</c:v>
                </c:pt>
                <c:pt idx="6029">
                  <c:v>0.01</c:v>
                </c:pt>
                <c:pt idx="6030">
                  <c:v>0.312</c:v>
                </c:pt>
                <c:pt idx="6031">
                  <c:v>0.61799999999999999</c:v>
                </c:pt>
                <c:pt idx="6032">
                  <c:v>1.1079999999999999</c:v>
                </c:pt>
                <c:pt idx="6033">
                  <c:v>1.1019999999999999</c:v>
                </c:pt>
                <c:pt idx="6034">
                  <c:v>1.4239999999999999</c:v>
                </c:pt>
                <c:pt idx="6035">
                  <c:v>1.546</c:v>
                </c:pt>
                <c:pt idx="6036">
                  <c:v>1.3519999999999999</c:v>
                </c:pt>
                <c:pt idx="6037">
                  <c:v>1.3359999999999999</c:v>
                </c:pt>
                <c:pt idx="6038">
                  <c:v>1.2959999999999998</c:v>
                </c:pt>
                <c:pt idx="6039">
                  <c:v>0.69199999999999995</c:v>
                </c:pt>
                <c:pt idx="6040">
                  <c:v>0.29399999999999998</c:v>
                </c:pt>
                <c:pt idx="6041">
                  <c:v>0.10599999999999998</c:v>
                </c:pt>
                <c:pt idx="6042">
                  <c:v>3.7999999999999999E-2</c:v>
                </c:pt>
                <c:pt idx="6043">
                  <c:v>2E-3</c:v>
                </c:pt>
                <c:pt idx="6044">
                  <c:v>0</c:v>
                </c:pt>
                <c:pt idx="6045">
                  <c:v>0</c:v>
                </c:pt>
                <c:pt idx="6046">
                  <c:v>0</c:v>
                </c:pt>
                <c:pt idx="6047">
                  <c:v>0</c:v>
                </c:pt>
                <c:pt idx="6048">
                  <c:v>0</c:v>
                </c:pt>
                <c:pt idx="6049">
                  <c:v>0</c:v>
                </c:pt>
                <c:pt idx="6050">
                  <c:v>0</c:v>
                </c:pt>
                <c:pt idx="6051">
                  <c:v>0</c:v>
                </c:pt>
                <c:pt idx="6052">
                  <c:v>0</c:v>
                </c:pt>
                <c:pt idx="6053">
                  <c:v>4.0000000000000001E-3</c:v>
                </c:pt>
                <c:pt idx="6054">
                  <c:v>0.19800000000000001</c:v>
                </c:pt>
                <c:pt idx="6055">
                  <c:v>0.71199999999999997</c:v>
                </c:pt>
                <c:pt idx="6056">
                  <c:v>1.02</c:v>
                </c:pt>
                <c:pt idx="6057">
                  <c:v>1.37</c:v>
                </c:pt>
                <c:pt idx="6058">
                  <c:v>1.2959999999999998</c:v>
                </c:pt>
                <c:pt idx="6059">
                  <c:v>1.3740000000000001</c:v>
                </c:pt>
                <c:pt idx="6060">
                  <c:v>1.3599999999999999</c:v>
                </c:pt>
                <c:pt idx="6061">
                  <c:v>1.1259999999999999</c:v>
                </c:pt>
                <c:pt idx="6062">
                  <c:v>1.2440000000000002</c:v>
                </c:pt>
                <c:pt idx="6063">
                  <c:v>0.91199999999999992</c:v>
                </c:pt>
                <c:pt idx="6064">
                  <c:v>0.46399999999999997</c:v>
                </c:pt>
                <c:pt idx="6065">
                  <c:v>0.12600000000000003</c:v>
                </c:pt>
                <c:pt idx="6066">
                  <c:v>2.4E-2</c:v>
                </c:pt>
                <c:pt idx="6067">
                  <c:v>2E-3</c:v>
                </c:pt>
                <c:pt idx="6068">
                  <c:v>0</c:v>
                </c:pt>
                <c:pt idx="6069">
                  <c:v>0</c:v>
                </c:pt>
                <c:pt idx="6070">
                  <c:v>0</c:v>
                </c:pt>
                <c:pt idx="6071">
                  <c:v>0</c:v>
                </c:pt>
                <c:pt idx="6072">
                  <c:v>0</c:v>
                </c:pt>
                <c:pt idx="6073">
                  <c:v>0</c:v>
                </c:pt>
                <c:pt idx="6074">
                  <c:v>0</c:v>
                </c:pt>
                <c:pt idx="6075">
                  <c:v>0</c:v>
                </c:pt>
                <c:pt idx="6076">
                  <c:v>0</c:v>
                </c:pt>
                <c:pt idx="6077">
                  <c:v>1.2E-2</c:v>
                </c:pt>
                <c:pt idx="6078">
                  <c:v>0.26</c:v>
                </c:pt>
                <c:pt idx="6079">
                  <c:v>0.67599999999999993</c:v>
                </c:pt>
                <c:pt idx="6080">
                  <c:v>1.472</c:v>
                </c:pt>
                <c:pt idx="6081">
                  <c:v>1.8320000000000001</c:v>
                </c:pt>
                <c:pt idx="6082">
                  <c:v>1.72</c:v>
                </c:pt>
                <c:pt idx="6083">
                  <c:v>1.56</c:v>
                </c:pt>
                <c:pt idx="6084">
                  <c:v>1.3579999999999999</c:v>
                </c:pt>
                <c:pt idx="6085">
                  <c:v>1.8</c:v>
                </c:pt>
                <c:pt idx="6086">
                  <c:v>1.198</c:v>
                </c:pt>
                <c:pt idx="6087">
                  <c:v>0.76800000000000002</c:v>
                </c:pt>
                <c:pt idx="6088">
                  <c:v>0.38400000000000001</c:v>
                </c:pt>
                <c:pt idx="6089">
                  <c:v>0.124</c:v>
                </c:pt>
                <c:pt idx="6090">
                  <c:v>1.6E-2</c:v>
                </c:pt>
                <c:pt idx="6091">
                  <c:v>2E-3</c:v>
                </c:pt>
                <c:pt idx="6092">
                  <c:v>0</c:v>
                </c:pt>
                <c:pt idx="6093">
                  <c:v>0</c:v>
                </c:pt>
                <c:pt idx="6094">
                  <c:v>0</c:v>
                </c:pt>
                <c:pt idx="6095">
                  <c:v>0</c:v>
                </c:pt>
                <c:pt idx="6096">
                  <c:v>0</c:v>
                </c:pt>
                <c:pt idx="6097">
                  <c:v>0</c:v>
                </c:pt>
                <c:pt idx="6098">
                  <c:v>0</c:v>
                </c:pt>
                <c:pt idx="6099">
                  <c:v>0</c:v>
                </c:pt>
                <c:pt idx="6100">
                  <c:v>0</c:v>
                </c:pt>
                <c:pt idx="6101">
                  <c:v>8.0000000000000002E-3</c:v>
                </c:pt>
                <c:pt idx="6102">
                  <c:v>0.31000000000000005</c:v>
                </c:pt>
                <c:pt idx="6103">
                  <c:v>0.77200000000000002</c:v>
                </c:pt>
                <c:pt idx="6104">
                  <c:v>1.456</c:v>
                </c:pt>
                <c:pt idx="6105">
                  <c:v>2.4279999999999999</c:v>
                </c:pt>
                <c:pt idx="6106">
                  <c:v>2.7280000000000002</c:v>
                </c:pt>
                <c:pt idx="6107">
                  <c:v>3.0480000000000005</c:v>
                </c:pt>
                <c:pt idx="6108">
                  <c:v>1.8159999999999996</c:v>
                </c:pt>
                <c:pt idx="6109">
                  <c:v>1.6</c:v>
                </c:pt>
                <c:pt idx="6110">
                  <c:v>1.548</c:v>
                </c:pt>
                <c:pt idx="6111">
                  <c:v>0.92800000000000016</c:v>
                </c:pt>
                <c:pt idx="6112">
                  <c:v>0.42000000000000004</c:v>
                </c:pt>
                <c:pt idx="6113">
                  <c:v>0.13399999999999998</c:v>
                </c:pt>
                <c:pt idx="6114">
                  <c:v>1.2E-2</c:v>
                </c:pt>
                <c:pt idx="6115">
                  <c:v>0</c:v>
                </c:pt>
                <c:pt idx="6116">
                  <c:v>0</c:v>
                </c:pt>
                <c:pt idx="6117">
                  <c:v>0</c:v>
                </c:pt>
                <c:pt idx="6118">
                  <c:v>0</c:v>
                </c:pt>
                <c:pt idx="6119">
                  <c:v>0</c:v>
                </c:pt>
                <c:pt idx="6120">
                  <c:v>0</c:v>
                </c:pt>
                <c:pt idx="6121">
                  <c:v>0</c:v>
                </c:pt>
                <c:pt idx="6122">
                  <c:v>0</c:v>
                </c:pt>
                <c:pt idx="6123">
                  <c:v>0</c:v>
                </c:pt>
                <c:pt idx="6124">
                  <c:v>0</c:v>
                </c:pt>
                <c:pt idx="6125">
                  <c:v>6.0000000000000001E-3</c:v>
                </c:pt>
                <c:pt idx="6126">
                  <c:v>0.35199999999999998</c:v>
                </c:pt>
                <c:pt idx="6127">
                  <c:v>1.052</c:v>
                </c:pt>
                <c:pt idx="6128">
                  <c:v>1.3120000000000001</c:v>
                </c:pt>
                <c:pt idx="6129">
                  <c:v>1.42</c:v>
                </c:pt>
                <c:pt idx="6130">
                  <c:v>1.47</c:v>
                </c:pt>
                <c:pt idx="6131">
                  <c:v>2.0499999999999998</c:v>
                </c:pt>
                <c:pt idx="6132">
                  <c:v>1.7559999999999998</c:v>
                </c:pt>
                <c:pt idx="6133">
                  <c:v>1.544</c:v>
                </c:pt>
                <c:pt idx="6134">
                  <c:v>1.1480000000000001</c:v>
                </c:pt>
                <c:pt idx="6135">
                  <c:v>0.7340000000000001</c:v>
                </c:pt>
                <c:pt idx="6136">
                  <c:v>0.36599999999999999</c:v>
                </c:pt>
                <c:pt idx="6137">
                  <c:v>0.10800000000000001</c:v>
                </c:pt>
                <c:pt idx="6138">
                  <c:v>1.2E-2</c:v>
                </c:pt>
                <c:pt idx="6139">
                  <c:v>0</c:v>
                </c:pt>
                <c:pt idx="6140">
                  <c:v>0</c:v>
                </c:pt>
                <c:pt idx="6141">
                  <c:v>0</c:v>
                </c:pt>
                <c:pt idx="6142">
                  <c:v>0</c:v>
                </c:pt>
                <c:pt idx="6143">
                  <c:v>0</c:v>
                </c:pt>
                <c:pt idx="6144">
                  <c:v>0</c:v>
                </c:pt>
                <c:pt idx="6145">
                  <c:v>0</c:v>
                </c:pt>
                <c:pt idx="6146">
                  <c:v>0</c:v>
                </c:pt>
                <c:pt idx="6147">
                  <c:v>0</c:v>
                </c:pt>
                <c:pt idx="6148">
                  <c:v>0</c:v>
                </c:pt>
                <c:pt idx="6149">
                  <c:v>4.0000000000000001E-3</c:v>
                </c:pt>
                <c:pt idx="6150">
                  <c:v>0.19600000000000001</c:v>
                </c:pt>
                <c:pt idx="6151">
                  <c:v>0.91400000000000003</c:v>
                </c:pt>
                <c:pt idx="6152">
                  <c:v>1.6440000000000001</c:v>
                </c:pt>
                <c:pt idx="6153">
                  <c:v>1.9900000000000002</c:v>
                </c:pt>
                <c:pt idx="6154">
                  <c:v>2.3400000000000003</c:v>
                </c:pt>
                <c:pt idx="6155">
                  <c:v>2.3220000000000001</c:v>
                </c:pt>
                <c:pt idx="6156">
                  <c:v>2.1559999999999997</c:v>
                </c:pt>
                <c:pt idx="6157">
                  <c:v>1.5680000000000001</c:v>
                </c:pt>
                <c:pt idx="6158">
                  <c:v>1.2760000000000002</c:v>
                </c:pt>
                <c:pt idx="6159">
                  <c:v>0.79600000000000004</c:v>
                </c:pt>
                <c:pt idx="6160">
                  <c:v>0.31</c:v>
                </c:pt>
                <c:pt idx="6161">
                  <c:v>0.08</c:v>
                </c:pt>
                <c:pt idx="6162">
                  <c:v>1.7999999999999999E-2</c:v>
                </c:pt>
                <c:pt idx="6163">
                  <c:v>0</c:v>
                </c:pt>
                <c:pt idx="6164">
                  <c:v>0</c:v>
                </c:pt>
                <c:pt idx="6165">
                  <c:v>0</c:v>
                </c:pt>
                <c:pt idx="6166">
                  <c:v>0</c:v>
                </c:pt>
                <c:pt idx="6167">
                  <c:v>0</c:v>
                </c:pt>
                <c:pt idx="6168">
                  <c:v>0</c:v>
                </c:pt>
                <c:pt idx="6169">
                  <c:v>0</c:v>
                </c:pt>
                <c:pt idx="6170">
                  <c:v>0</c:v>
                </c:pt>
                <c:pt idx="6171">
                  <c:v>0</c:v>
                </c:pt>
                <c:pt idx="6172">
                  <c:v>0</c:v>
                </c:pt>
                <c:pt idx="6173">
                  <c:v>4.0000000000000001E-3</c:v>
                </c:pt>
                <c:pt idx="6174">
                  <c:v>0.21200000000000002</c:v>
                </c:pt>
                <c:pt idx="6175">
                  <c:v>0.94599999999999995</c:v>
                </c:pt>
                <c:pt idx="6176">
                  <c:v>1.754</c:v>
                </c:pt>
                <c:pt idx="6177">
                  <c:v>2.1159999999999997</c:v>
                </c:pt>
                <c:pt idx="6178">
                  <c:v>1.996</c:v>
                </c:pt>
                <c:pt idx="6179">
                  <c:v>2.2240000000000002</c:v>
                </c:pt>
                <c:pt idx="6180">
                  <c:v>2.036</c:v>
                </c:pt>
                <c:pt idx="6181">
                  <c:v>1.956</c:v>
                </c:pt>
                <c:pt idx="6182">
                  <c:v>1.5999999999999999</c:v>
                </c:pt>
                <c:pt idx="6183">
                  <c:v>1.0159999999999998</c:v>
                </c:pt>
                <c:pt idx="6184">
                  <c:v>0.46600000000000003</c:v>
                </c:pt>
                <c:pt idx="6185">
                  <c:v>0.10600000000000001</c:v>
                </c:pt>
                <c:pt idx="6186">
                  <c:v>0.01</c:v>
                </c:pt>
                <c:pt idx="6187">
                  <c:v>0</c:v>
                </c:pt>
                <c:pt idx="6188">
                  <c:v>0</c:v>
                </c:pt>
                <c:pt idx="6189">
                  <c:v>0</c:v>
                </c:pt>
                <c:pt idx="6190">
                  <c:v>0</c:v>
                </c:pt>
                <c:pt idx="6191">
                  <c:v>0</c:v>
                </c:pt>
                <c:pt idx="6192">
                  <c:v>0</c:v>
                </c:pt>
                <c:pt idx="6193">
                  <c:v>0</c:v>
                </c:pt>
                <c:pt idx="6194">
                  <c:v>0</c:v>
                </c:pt>
                <c:pt idx="6195">
                  <c:v>0</c:v>
                </c:pt>
                <c:pt idx="6196">
                  <c:v>0</c:v>
                </c:pt>
                <c:pt idx="6197">
                  <c:v>2E-3</c:v>
                </c:pt>
                <c:pt idx="6198">
                  <c:v>0.16599999999999998</c:v>
                </c:pt>
                <c:pt idx="6199">
                  <c:v>0.51</c:v>
                </c:pt>
                <c:pt idx="6200">
                  <c:v>0.91199999999999992</c:v>
                </c:pt>
                <c:pt idx="6201">
                  <c:v>1.3660000000000001</c:v>
                </c:pt>
                <c:pt idx="6202">
                  <c:v>1.3839999999999999</c:v>
                </c:pt>
                <c:pt idx="6203">
                  <c:v>1.5820000000000001</c:v>
                </c:pt>
                <c:pt idx="6204">
                  <c:v>1.8820000000000001</c:v>
                </c:pt>
                <c:pt idx="6205">
                  <c:v>1.478</c:v>
                </c:pt>
                <c:pt idx="6206">
                  <c:v>1.1800000000000002</c:v>
                </c:pt>
                <c:pt idx="6207">
                  <c:v>0.97</c:v>
                </c:pt>
                <c:pt idx="6208">
                  <c:v>0.35</c:v>
                </c:pt>
                <c:pt idx="6209">
                  <c:v>8.199999999999999E-2</c:v>
                </c:pt>
                <c:pt idx="6210">
                  <c:v>8.0000000000000002E-3</c:v>
                </c:pt>
                <c:pt idx="6211">
                  <c:v>0</c:v>
                </c:pt>
                <c:pt idx="6212">
                  <c:v>0</c:v>
                </c:pt>
                <c:pt idx="6213">
                  <c:v>0</c:v>
                </c:pt>
                <c:pt idx="6214">
                  <c:v>0</c:v>
                </c:pt>
                <c:pt idx="6215">
                  <c:v>0</c:v>
                </c:pt>
                <c:pt idx="6216">
                  <c:v>0</c:v>
                </c:pt>
                <c:pt idx="6217">
                  <c:v>0</c:v>
                </c:pt>
                <c:pt idx="6218">
                  <c:v>0</c:v>
                </c:pt>
                <c:pt idx="6219">
                  <c:v>0</c:v>
                </c:pt>
                <c:pt idx="6220">
                  <c:v>0</c:v>
                </c:pt>
                <c:pt idx="6221">
                  <c:v>4.0000000000000001E-3</c:v>
                </c:pt>
                <c:pt idx="6222">
                  <c:v>0.11000000000000001</c:v>
                </c:pt>
                <c:pt idx="6223">
                  <c:v>0.55400000000000005</c:v>
                </c:pt>
                <c:pt idx="6224">
                  <c:v>1.0399999999999998</c:v>
                </c:pt>
                <c:pt idx="6225">
                  <c:v>1.026</c:v>
                </c:pt>
                <c:pt idx="6226">
                  <c:v>1.1620000000000001</c:v>
                </c:pt>
                <c:pt idx="6227">
                  <c:v>1.4119999999999999</c:v>
                </c:pt>
                <c:pt idx="6228">
                  <c:v>1.754</c:v>
                </c:pt>
                <c:pt idx="6229">
                  <c:v>1.4899999999999998</c:v>
                </c:pt>
                <c:pt idx="6230">
                  <c:v>0.92199999999999993</c:v>
                </c:pt>
                <c:pt idx="6231">
                  <c:v>0.72200000000000009</c:v>
                </c:pt>
                <c:pt idx="6232">
                  <c:v>0.43</c:v>
                </c:pt>
                <c:pt idx="6233">
                  <c:v>0.1</c:v>
                </c:pt>
                <c:pt idx="6234">
                  <c:v>0.01</c:v>
                </c:pt>
                <c:pt idx="6235">
                  <c:v>0</c:v>
                </c:pt>
                <c:pt idx="6236">
                  <c:v>0</c:v>
                </c:pt>
                <c:pt idx="6237">
                  <c:v>0</c:v>
                </c:pt>
                <c:pt idx="6238">
                  <c:v>0</c:v>
                </c:pt>
                <c:pt idx="6239">
                  <c:v>0</c:v>
                </c:pt>
                <c:pt idx="6240">
                  <c:v>0</c:v>
                </c:pt>
                <c:pt idx="6241">
                  <c:v>0</c:v>
                </c:pt>
                <c:pt idx="6242">
                  <c:v>0</c:v>
                </c:pt>
                <c:pt idx="6243">
                  <c:v>0</c:v>
                </c:pt>
                <c:pt idx="6244">
                  <c:v>0</c:v>
                </c:pt>
                <c:pt idx="6245">
                  <c:v>0</c:v>
                </c:pt>
                <c:pt idx="6246">
                  <c:v>0.23400000000000004</c:v>
                </c:pt>
                <c:pt idx="6247">
                  <c:v>0.95400000000000007</c:v>
                </c:pt>
                <c:pt idx="6248">
                  <c:v>1.1539999999999999</c:v>
                </c:pt>
                <c:pt idx="6249">
                  <c:v>1.4380000000000002</c:v>
                </c:pt>
                <c:pt idx="6250">
                  <c:v>1.5499999999999998</c:v>
                </c:pt>
                <c:pt idx="6251">
                  <c:v>1.524</c:v>
                </c:pt>
                <c:pt idx="6252">
                  <c:v>1.5480000000000003</c:v>
                </c:pt>
                <c:pt idx="6253">
                  <c:v>1.3140000000000001</c:v>
                </c:pt>
                <c:pt idx="6254">
                  <c:v>1.1819999999999999</c:v>
                </c:pt>
                <c:pt idx="6255">
                  <c:v>0.72799999999999998</c:v>
                </c:pt>
                <c:pt idx="6256">
                  <c:v>0.29599999999999999</c:v>
                </c:pt>
                <c:pt idx="6257">
                  <c:v>6.8000000000000005E-2</c:v>
                </c:pt>
                <c:pt idx="6258">
                  <c:v>2E-3</c:v>
                </c:pt>
                <c:pt idx="6259">
                  <c:v>0</c:v>
                </c:pt>
                <c:pt idx="6260">
                  <c:v>0</c:v>
                </c:pt>
                <c:pt idx="6261">
                  <c:v>0</c:v>
                </c:pt>
                <c:pt idx="6262">
                  <c:v>0</c:v>
                </c:pt>
                <c:pt idx="6263">
                  <c:v>0</c:v>
                </c:pt>
                <c:pt idx="6264">
                  <c:v>0</c:v>
                </c:pt>
                <c:pt idx="6265">
                  <c:v>0</c:v>
                </c:pt>
                <c:pt idx="6266">
                  <c:v>0</c:v>
                </c:pt>
                <c:pt idx="6267">
                  <c:v>0</c:v>
                </c:pt>
                <c:pt idx="6268">
                  <c:v>0</c:v>
                </c:pt>
                <c:pt idx="6269">
                  <c:v>0</c:v>
                </c:pt>
                <c:pt idx="6270">
                  <c:v>0.186</c:v>
                </c:pt>
                <c:pt idx="6271">
                  <c:v>0.83799999999999986</c:v>
                </c:pt>
                <c:pt idx="6272">
                  <c:v>0.99599999999999989</c:v>
                </c:pt>
                <c:pt idx="6273">
                  <c:v>1.2900000000000003</c:v>
                </c:pt>
                <c:pt idx="6274">
                  <c:v>1.4999999999999998</c:v>
                </c:pt>
                <c:pt idx="6275">
                  <c:v>1.8440000000000001</c:v>
                </c:pt>
                <c:pt idx="6276">
                  <c:v>1.5779999999999998</c:v>
                </c:pt>
                <c:pt idx="6277">
                  <c:v>1.1120000000000001</c:v>
                </c:pt>
                <c:pt idx="6278">
                  <c:v>0.86</c:v>
                </c:pt>
                <c:pt idx="6279">
                  <c:v>0.55000000000000004</c:v>
                </c:pt>
                <c:pt idx="6280">
                  <c:v>0.20400000000000001</c:v>
                </c:pt>
                <c:pt idx="6281">
                  <c:v>4.2000000000000003E-2</c:v>
                </c:pt>
                <c:pt idx="6282">
                  <c:v>2E-3</c:v>
                </c:pt>
                <c:pt idx="6283">
                  <c:v>0</c:v>
                </c:pt>
                <c:pt idx="6284">
                  <c:v>0</c:v>
                </c:pt>
                <c:pt idx="6285">
                  <c:v>0</c:v>
                </c:pt>
                <c:pt idx="6286">
                  <c:v>0</c:v>
                </c:pt>
                <c:pt idx="6287">
                  <c:v>0</c:v>
                </c:pt>
                <c:pt idx="6288">
                  <c:v>0</c:v>
                </c:pt>
                <c:pt idx="6289">
                  <c:v>0</c:v>
                </c:pt>
                <c:pt idx="6290">
                  <c:v>0</c:v>
                </c:pt>
                <c:pt idx="6291">
                  <c:v>0</c:v>
                </c:pt>
                <c:pt idx="6292">
                  <c:v>0</c:v>
                </c:pt>
                <c:pt idx="6293">
                  <c:v>0</c:v>
                </c:pt>
                <c:pt idx="6294">
                  <c:v>0.27600000000000002</c:v>
                </c:pt>
                <c:pt idx="6295">
                  <c:v>0.93399999999999994</c:v>
                </c:pt>
                <c:pt idx="6296">
                  <c:v>1.0379999999999998</c:v>
                </c:pt>
                <c:pt idx="6297">
                  <c:v>1.6199999999999999</c:v>
                </c:pt>
                <c:pt idx="6298">
                  <c:v>1.8459999999999996</c:v>
                </c:pt>
                <c:pt idx="6299">
                  <c:v>1.8140000000000001</c:v>
                </c:pt>
                <c:pt idx="6300">
                  <c:v>1.534</c:v>
                </c:pt>
                <c:pt idx="6301">
                  <c:v>1.31</c:v>
                </c:pt>
                <c:pt idx="6302">
                  <c:v>1.004</c:v>
                </c:pt>
                <c:pt idx="6303">
                  <c:v>0.6399999999999999</c:v>
                </c:pt>
                <c:pt idx="6304">
                  <c:v>0.28399999999999997</c:v>
                </c:pt>
                <c:pt idx="6305">
                  <c:v>5.6000000000000008E-2</c:v>
                </c:pt>
                <c:pt idx="6306">
                  <c:v>1.2E-2</c:v>
                </c:pt>
                <c:pt idx="6307">
                  <c:v>0</c:v>
                </c:pt>
                <c:pt idx="6308">
                  <c:v>0</c:v>
                </c:pt>
                <c:pt idx="6309">
                  <c:v>0</c:v>
                </c:pt>
                <c:pt idx="6310">
                  <c:v>0</c:v>
                </c:pt>
                <c:pt idx="6311">
                  <c:v>0</c:v>
                </c:pt>
                <c:pt idx="6312">
                  <c:v>0</c:v>
                </c:pt>
                <c:pt idx="6313">
                  <c:v>0</c:v>
                </c:pt>
                <c:pt idx="6314">
                  <c:v>0</c:v>
                </c:pt>
                <c:pt idx="6315">
                  <c:v>0</c:v>
                </c:pt>
                <c:pt idx="6316">
                  <c:v>0</c:v>
                </c:pt>
                <c:pt idx="6317">
                  <c:v>0</c:v>
                </c:pt>
                <c:pt idx="6318">
                  <c:v>0.27400000000000002</c:v>
                </c:pt>
                <c:pt idx="6319">
                  <c:v>1.232</c:v>
                </c:pt>
                <c:pt idx="6320">
                  <c:v>1.3479999999999999</c:v>
                </c:pt>
                <c:pt idx="6321">
                  <c:v>1.9060000000000001</c:v>
                </c:pt>
                <c:pt idx="6322">
                  <c:v>1.7100000000000002</c:v>
                </c:pt>
                <c:pt idx="6323">
                  <c:v>2.0859999999999999</c:v>
                </c:pt>
                <c:pt idx="6324">
                  <c:v>2.1859999999999999</c:v>
                </c:pt>
                <c:pt idx="6325">
                  <c:v>1.966</c:v>
                </c:pt>
                <c:pt idx="6326">
                  <c:v>1.0699999999999998</c:v>
                </c:pt>
                <c:pt idx="6327">
                  <c:v>0.64</c:v>
                </c:pt>
                <c:pt idx="6328">
                  <c:v>0.23599999999999999</c:v>
                </c:pt>
                <c:pt idx="6329">
                  <c:v>5.4000000000000006E-2</c:v>
                </c:pt>
                <c:pt idx="6330">
                  <c:v>6.0000000000000001E-3</c:v>
                </c:pt>
                <c:pt idx="6331">
                  <c:v>0</c:v>
                </c:pt>
                <c:pt idx="6332">
                  <c:v>0</c:v>
                </c:pt>
                <c:pt idx="6333">
                  <c:v>0</c:v>
                </c:pt>
                <c:pt idx="6334">
                  <c:v>0</c:v>
                </c:pt>
                <c:pt idx="6335">
                  <c:v>0</c:v>
                </c:pt>
                <c:pt idx="6336">
                  <c:v>0</c:v>
                </c:pt>
                <c:pt idx="6337">
                  <c:v>0</c:v>
                </c:pt>
                <c:pt idx="6338">
                  <c:v>0</c:v>
                </c:pt>
                <c:pt idx="6339">
                  <c:v>0</c:v>
                </c:pt>
                <c:pt idx="6340">
                  <c:v>0</c:v>
                </c:pt>
                <c:pt idx="6341">
                  <c:v>0</c:v>
                </c:pt>
                <c:pt idx="6342">
                  <c:v>0.10800000000000001</c:v>
                </c:pt>
                <c:pt idx="6343">
                  <c:v>0.59800000000000009</c:v>
                </c:pt>
                <c:pt idx="6344">
                  <c:v>1.1859999999999999</c:v>
                </c:pt>
                <c:pt idx="6345">
                  <c:v>1.69</c:v>
                </c:pt>
                <c:pt idx="6346">
                  <c:v>2.0960000000000001</c:v>
                </c:pt>
                <c:pt idx="6347">
                  <c:v>2.282</c:v>
                </c:pt>
                <c:pt idx="6348">
                  <c:v>2.052</c:v>
                </c:pt>
                <c:pt idx="6349">
                  <c:v>1.72</c:v>
                </c:pt>
                <c:pt idx="6350">
                  <c:v>1.278</c:v>
                </c:pt>
                <c:pt idx="6351">
                  <c:v>0.64799999999999991</c:v>
                </c:pt>
                <c:pt idx="6352">
                  <c:v>0.34799999999999998</c:v>
                </c:pt>
                <c:pt idx="6353">
                  <c:v>7.5999999999999998E-2</c:v>
                </c:pt>
                <c:pt idx="6354">
                  <c:v>8.0000000000000002E-3</c:v>
                </c:pt>
                <c:pt idx="6355">
                  <c:v>0</c:v>
                </c:pt>
                <c:pt idx="6356">
                  <c:v>0</c:v>
                </c:pt>
                <c:pt idx="6357">
                  <c:v>0</c:v>
                </c:pt>
                <c:pt idx="6358">
                  <c:v>0</c:v>
                </c:pt>
                <c:pt idx="6359">
                  <c:v>0</c:v>
                </c:pt>
                <c:pt idx="6360">
                  <c:v>0</c:v>
                </c:pt>
                <c:pt idx="6361">
                  <c:v>0</c:v>
                </c:pt>
                <c:pt idx="6362">
                  <c:v>0</c:v>
                </c:pt>
                <c:pt idx="6363">
                  <c:v>0</c:v>
                </c:pt>
                <c:pt idx="6364">
                  <c:v>0</c:v>
                </c:pt>
                <c:pt idx="6365">
                  <c:v>0</c:v>
                </c:pt>
                <c:pt idx="6366">
                  <c:v>7.8E-2</c:v>
                </c:pt>
                <c:pt idx="6367">
                  <c:v>0.44400000000000006</c:v>
                </c:pt>
                <c:pt idx="6368">
                  <c:v>0.70199999999999996</c:v>
                </c:pt>
                <c:pt idx="6369">
                  <c:v>0.876</c:v>
                </c:pt>
                <c:pt idx="6370">
                  <c:v>1.0719999999999998</c:v>
                </c:pt>
                <c:pt idx="6371">
                  <c:v>1.6</c:v>
                </c:pt>
                <c:pt idx="6372">
                  <c:v>1.736</c:v>
                </c:pt>
                <c:pt idx="6373">
                  <c:v>1.3620000000000001</c:v>
                </c:pt>
                <c:pt idx="6374">
                  <c:v>0.96799999999999997</c:v>
                </c:pt>
                <c:pt idx="6375">
                  <c:v>0.52600000000000002</c:v>
                </c:pt>
                <c:pt idx="6376">
                  <c:v>0.16200000000000001</c:v>
                </c:pt>
                <c:pt idx="6377">
                  <c:v>3.1999999999999994E-2</c:v>
                </c:pt>
                <c:pt idx="6378">
                  <c:v>2E-3</c:v>
                </c:pt>
                <c:pt idx="6379">
                  <c:v>0</c:v>
                </c:pt>
                <c:pt idx="6380">
                  <c:v>0</c:v>
                </c:pt>
                <c:pt idx="6381">
                  <c:v>0</c:v>
                </c:pt>
                <c:pt idx="6382">
                  <c:v>0</c:v>
                </c:pt>
                <c:pt idx="6383">
                  <c:v>0</c:v>
                </c:pt>
                <c:pt idx="6384">
                  <c:v>0</c:v>
                </c:pt>
                <c:pt idx="6385">
                  <c:v>0</c:v>
                </c:pt>
                <c:pt idx="6386">
                  <c:v>0</c:v>
                </c:pt>
                <c:pt idx="6387">
                  <c:v>0</c:v>
                </c:pt>
                <c:pt idx="6388">
                  <c:v>0</c:v>
                </c:pt>
                <c:pt idx="6389">
                  <c:v>0</c:v>
                </c:pt>
                <c:pt idx="6390">
                  <c:v>3.4000000000000002E-2</c:v>
                </c:pt>
                <c:pt idx="6391">
                  <c:v>0.33</c:v>
                </c:pt>
                <c:pt idx="6392">
                  <c:v>0.76600000000000001</c:v>
                </c:pt>
                <c:pt idx="6393">
                  <c:v>0.95600000000000007</c:v>
                </c:pt>
                <c:pt idx="6394">
                  <c:v>0.77800000000000002</c:v>
                </c:pt>
                <c:pt idx="6395">
                  <c:v>1.1040000000000001</c:v>
                </c:pt>
                <c:pt idx="6396">
                  <c:v>1.4059999999999999</c:v>
                </c:pt>
                <c:pt idx="6397">
                  <c:v>1.4</c:v>
                </c:pt>
                <c:pt idx="6398">
                  <c:v>1.1019999999999999</c:v>
                </c:pt>
                <c:pt idx="6399">
                  <c:v>0.81200000000000006</c:v>
                </c:pt>
                <c:pt idx="6400">
                  <c:v>0.27599999999999997</c:v>
                </c:pt>
                <c:pt idx="6401">
                  <c:v>6.2E-2</c:v>
                </c:pt>
                <c:pt idx="6402">
                  <c:v>6.0000000000000001E-3</c:v>
                </c:pt>
                <c:pt idx="6403">
                  <c:v>0</c:v>
                </c:pt>
                <c:pt idx="6404">
                  <c:v>0</c:v>
                </c:pt>
                <c:pt idx="6405">
                  <c:v>0</c:v>
                </c:pt>
                <c:pt idx="6406">
                  <c:v>0</c:v>
                </c:pt>
                <c:pt idx="6407">
                  <c:v>0</c:v>
                </c:pt>
                <c:pt idx="6408">
                  <c:v>0</c:v>
                </c:pt>
                <c:pt idx="6409">
                  <c:v>0</c:v>
                </c:pt>
                <c:pt idx="6410">
                  <c:v>0</c:v>
                </c:pt>
                <c:pt idx="6411">
                  <c:v>0</c:v>
                </c:pt>
                <c:pt idx="6412">
                  <c:v>0</c:v>
                </c:pt>
                <c:pt idx="6413">
                  <c:v>0</c:v>
                </c:pt>
                <c:pt idx="6414">
                  <c:v>0.12200000000000003</c:v>
                </c:pt>
                <c:pt idx="6415">
                  <c:v>0.97</c:v>
                </c:pt>
                <c:pt idx="6416">
                  <c:v>1.482</c:v>
                </c:pt>
                <c:pt idx="6417">
                  <c:v>1.3059999999999998</c:v>
                </c:pt>
                <c:pt idx="6418">
                  <c:v>1.5</c:v>
                </c:pt>
                <c:pt idx="6419">
                  <c:v>1.6</c:v>
                </c:pt>
                <c:pt idx="6420">
                  <c:v>0.80399999999999994</c:v>
                </c:pt>
                <c:pt idx="6421">
                  <c:v>0.62</c:v>
                </c:pt>
                <c:pt idx="6422">
                  <c:v>0.38</c:v>
                </c:pt>
                <c:pt idx="6423">
                  <c:v>0.36199999999999999</c:v>
                </c:pt>
                <c:pt idx="6424">
                  <c:v>0.19600000000000001</c:v>
                </c:pt>
                <c:pt idx="6425">
                  <c:v>0.03</c:v>
                </c:pt>
                <c:pt idx="6426">
                  <c:v>2E-3</c:v>
                </c:pt>
                <c:pt idx="6427">
                  <c:v>0</c:v>
                </c:pt>
                <c:pt idx="6428">
                  <c:v>0</c:v>
                </c:pt>
                <c:pt idx="6429">
                  <c:v>0</c:v>
                </c:pt>
                <c:pt idx="6430">
                  <c:v>0</c:v>
                </c:pt>
                <c:pt idx="6431">
                  <c:v>0</c:v>
                </c:pt>
                <c:pt idx="6432">
                  <c:v>0</c:v>
                </c:pt>
                <c:pt idx="6433">
                  <c:v>0</c:v>
                </c:pt>
                <c:pt idx="6434">
                  <c:v>0</c:v>
                </c:pt>
                <c:pt idx="6435">
                  <c:v>0</c:v>
                </c:pt>
                <c:pt idx="6436">
                  <c:v>0</c:v>
                </c:pt>
                <c:pt idx="6437">
                  <c:v>0</c:v>
                </c:pt>
                <c:pt idx="6438">
                  <c:v>0.12600000000000003</c:v>
                </c:pt>
                <c:pt idx="6439">
                  <c:v>1.1460000000000001</c:v>
                </c:pt>
                <c:pt idx="6440">
                  <c:v>2.17</c:v>
                </c:pt>
                <c:pt idx="6441">
                  <c:v>2.4060000000000001</c:v>
                </c:pt>
                <c:pt idx="6442">
                  <c:v>2.13</c:v>
                </c:pt>
                <c:pt idx="6443">
                  <c:v>1.784</c:v>
                </c:pt>
                <c:pt idx="6444">
                  <c:v>1.5180000000000002</c:v>
                </c:pt>
                <c:pt idx="6445">
                  <c:v>0.7380000000000001</c:v>
                </c:pt>
                <c:pt idx="6446">
                  <c:v>0.58400000000000007</c:v>
                </c:pt>
                <c:pt idx="6447">
                  <c:v>0.64200000000000002</c:v>
                </c:pt>
                <c:pt idx="6448">
                  <c:v>0.13400000000000001</c:v>
                </c:pt>
                <c:pt idx="6449">
                  <c:v>6.4000000000000015E-2</c:v>
                </c:pt>
                <c:pt idx="6450">
                  <c:v>4.0000000000000001E-3</c:v>
                </c:pt>
                <c:pt idx="6451">
                  <c:v>0</c:v>
                </c:pt>
                <c:pt idx="6452">
                  <c:v>0</c:v>
                </c:pt>
                <c:pt idx="6453">
                  <c:v>0</c:v>
                </c:pt>
                <c:pt idx="6454">
                  <c:v>0</c:v>
                </c:pt>
                <c:pt idx="6455">
                  <c:v>0</c:v>
                </c:pt>
                <c:pt idx="6456">
                  <c:v>0</c:v>
                </c:pt>
                <c:pt idx="6457">
                  <c:v>0</c:v>
                </c:pt>
                <c:pt idx="6458">
                  <c:v>0</c:v>
                </c:pt>
                <c:pt idx="6459">
                  <c:v>0</c:v>
                </c:pt>
                <c:pt idx="6460">
                  <c:v>0</c:v>
                </c:pt>
                <c:pt idx="6461">
                  <c:v>0</c:v>
                </c:pt>
                <c:pt idx="6462">
                  <c:v>5.2000000000000005E-2</c:v>
                </c:pt>
                <c:pt idx="6463">
                  <c:v>0.64800000000000002</c:v>
                </c:pt>
                <c:pt idx="6464">
                  <c:v>1.1240000000000001</c:v>
                </c:pt>
                <c:pt idx="6465">
                  <c:v>1.3580000000000001</c:v>
                </c:pt>
                <c:pt idx="6466">
                  <c:v>1.8479999999999996</c:v>
                </c:pt>
                <c:pt idx="6467">
                  <c:v>1.6060000000000003</c:v>
                </c:pt>
                <c:pt idx="6468">
                  <c:v>1.294</c:v>
                </c:pt>
                <c:pt idx="6469">
                  <c:v>1.03</c:v>
                </c:pt>
                <c:pt idx="6470">
                  <c:v>0.53200000000000003</c:v>
                </c:pt>
                <c:pt idx="6471">
                  <c:v>0.25600000000000001</c:v>
                </c:pt>
                <c:pt idx="6472">
                  <c:v>0.12</c:v>
                </c:pt>
                <c:pt idx="6473">
                  <c:v>2.6000000000000002E-2</c:v>
                </c:pt>
                <c:pt idx="6474">
                  <c:v>2E-3</c:v>
                </c:pt>
                <c:pt idx="6475">
                  <c:v>0</c:v>
                </c:pt>
                <c:pt idx="6476">
                  <c:v>0</c:v>
                </c:pt>
                <c:pt idx="6477">
                  <c:v>0</c:v>
                </c:pt>
                <c:pt idx="6478">
                  <c:v>0</c:v>
                </c:pt>
                <c:pt idx="6479">
                  <c:v>0</c:v>
                </c:pt>
                <c:pt idx="6480">
                  <c:v>0</c:v>
                </c:pt>
                <c:pt idx="6481">
                  <c:v>0</c:v>
                </c:pt>
                <c:pt idx="6482">
                  <c:v>0</c:v>
                </c:pt>
                <c:pt idx="6483">
                  <c:v>0</c:v>
                </c:pt>
                <c:pt idx="6484">
                  <c:v>0</c:v>
                </c:pt>
                <c:pt idx="6485">
                  <c:v>0</c:v>
                </c:pt>
                <c:pt idx="6486">
                  <c:v>3.9999999999999994E-2</c:v>
                </c:pt>
                <c:pt idx="6487">
                  <c:v>0.54600000000000004</c:v>
                </c:pt>
                <c:pt idx="6488">
                  <c:v>0.91000000000000014</c:v>
                </c:pt>
                <c:pt idx="6489">
                  <c:v>0.83800000000000008</c:v>
                </c:pt>
                <c:pt idx="6490">
                  <c:v>1.508</c:v>
                </c:pt>
                <c:pt idx="6491">
                  <c:v>1.518</c:v>
                </c:pt>
                <c:pt idx="6492">
                  <c:v>1.6320000000000001</c:v>
                </c:pt>
                <c:pt idx="6493">
                  <c:v>1.0980000000000001</c:v>
                </c:pt>
                <c:pt idx="6494">
                  <c:v>0.87000000000000011</c:v>
                </c:pt>
                <c:pt idx="6495">
                  <c:v>0.41999999999999993</c:v>
                </c:pt>
                <c:pt idx="6496">
                  <c:v>0.14599999999999999</c:v>
                </c:pt>
                <c:pt idx="6497">
                  <c:v>0.03</c:v>
                </c:pt>
                <c:pt idx="6498">
                  <c:v>4.0000000000000001E-3</c:v>
                </c:pt>
                <c:pt idx="6499">
                  <c:v>0</c:v>
                </c:pt>
                <c:pt idx="6500">
                  <c:v>0</c:v>
                </c:pt>
                <c:pt idx="6501">
                  <c:v>0</c:v>
                </c:pt>
                <c:pt idx="6502">
                  <c:v>0</c:v>
                </c:pt>
                <c:pt idx="6503">
                  <c:v>0</c:v>
                </c:pt>
                <c:pt idx="6504">
                  <c:v>0</c:v>
                </c:pt>
                <c:pt idx="6505">
                  <c:v>0</c:v>
                </c:pt>
                <c:pt idx="6506">
                  <c:v>0</c:v>
                </c:pt>
                <c:pt idx="6507">
                  <c:v>0</c:v>
                </c:pt>
                <c:pt idx="6508">
                  <c:v>0</c:v>
                </c:pt>
                <c:pt idx="6509">
                  <c:v>0</c:v>
                </c:pt>
                <c:pt idx="6510">
                  <c:v>1.5999999999999997E-2</c:v>
                </c:pt>
                <c:pt idx="6511">
                  <c:v>0.37200000000000005</c:v>
                </c:pt>
                <c:pt idx="6512">
                  <c:v>0.68799999999999994</c:v>
                </c:pt>
                <c:pt idx="6513">
                  <c:v>0.89600000000000013</c:v>
                </c:pt>
                <c:pt idx="6514">
                  <c:v>1.014</c:v>
                </c:pt>
                <c:pt idx="6515">
                  <c:v>0.93200000000000005</c:v>
                </c:pt>
                <c:pt idx="6516">
                  <c:v>1.3620000000000001</c:v>
                </c:pt>
                <c:pt idx="6517">
                  <c:v>0.89799999999999991</c:v>
                </c:pt>
                <c:pt idx="6518">
                  <c:v>0.94399999999999995</c:v>
                </c:pt>
                <c:pt idx="6519">
                  <c:v>0.51600000000000013</c:v>
                </c:pt>
                <c:pt idx="6520">
                  <c:v>0.13200000000000003</c:v>
                </c:pt>
                <c:pt idx="6521">
                  <c:v>0.02</c:v>
                </c:pt>
                <c:pt idx="6522">
                  <c:v>0</c:v>
                </c:pt>
                <c:pt idx="6523">
                  <c:v>0</c:v>
                </c:pt>
                <c:pt idx="6524">
                  <c:v>0</c:v>
                </c:pt>
                <c:pt idx="6525">
                  <c:v>0</c:v>
                </c:pt>
                <c:pt idx="6526">
                  <c:v>0</c:v>
                </c:pt>
                <c:pt idx="6527">
                  <c:v>0</c:v>
                </c:pt>
                <c:pt idx="6528">
                  <c:v>0</c:v>
                </c:pt>
                <c:pt idx="6529">
                  <c:v>0</c:v>
                </c:pt>
                <c:pt idx="6530">
                  <c:v>0</c:v>
                </c:pt>
                <c:pt idx="6531">
                  <c:v>0</c:v>
                </c:pt>
                <c:pt idx="6532">
                  <c:v>0</c:v>
                </c:pt>
                <c:pt idx="6533">
                  <c:v>0</c:v>
                </c:pt>
                <c:pt idx="6534">
                  <c:v>2.6000000000000002E-2</c:v>
                </c:pt>
                <c:pt idx="6535">
                  <c:v>0.63400000000000001</c:v>
                </c:pt>
                <c:pt idx="6536">
                  <c:v>1.0740000000000001</c:v>
                </c:pt>
                <c:pt idx="6537">
                  <c:v>1.0239999999999998</c:v>
                </c:pt>
                <c:pt idx="6538">
                  <c:v>0.83200000000000007</c:v>
                </c:pt>
                <c:pt idx="6539">
                  <c:v>0.80800000000000016</c:v>
                </c:pt>
                <c:pt idx="6540">
                  <c:v>1.1200000000000001</c:v>
                </c:pt>
                <c:pt idx="6541">
                  <c:v>0.97799999999999998</c:v>
                </c:pt>
                <c:pt idx="6542">
                  <c:v>0.81400000000000006</c:v>
                </c:pt>
                <c:pt idx="6543">
                  <c:v>0.77799999999999991</c:v>
                </c:pt>
                <c:pt idx="6544">
                  <c:v>0.316</c:v>
                </c:pt>
                <c:pt idx="6545">
                  <c:v>6.6000000000000003E-2</c:v>
                </c:pt>
                <c:pt idx="6546">
                  <c:v>2E-3</c:v>
                </c:pt>
                <c:pt idx="6547">
                  <c:v>0</c:v>
                </c:pt>
                <c:pt idx="6548">
                  <c:v>0</c:v>
                </c:pt>
                <c:pt idx="6549">
                  <c:v>0</c:v>
                </c:pt>
                <c:pt idx="6550">
                  <c:v>0</c:v>
                </c:pt>
                <c:pt idx="6551">
                  <c:v>0</c:v>
                </c:pt>
                <c:pt idx="6552">
                  <c:v>0</c:v>
                </c:pt>
                <c:pt idx="6553">
                  <c:v>0</c:v>
                </c:pt>
                <c:pt idx="6554">
                  <c:v>0</c:v>
                </c:pt>
                <c:pt idx="6555">
                  <c:v>0</c:v>
                </c:pt>
                <c:pt idx="6556">
                  <c:v>0</c:v>
                </c:pt>
                <c:pt idx="6557">
                  <c:v>0</c:v>
                </c:pt>
                <c:pt idx="6558">
                  <c:v>1.3999999999999999E-2</c:v>
                </c:pt>
                <c:pt idx="6559">
                  <c:v>0.13600000000000001</c:v>
                </c:pt>
                <c:pt idx="6560">
                  <c:v>0.68399999999999994</c:v>
                </c:pt>
                <c:pt idx="6561">
                  <c:v>1.5699999999999998</c:v>
                </c:pt>
                <c:pt idx="6562">
                  <c:v>1.5</c:v>
                </c:pt>
                <c:pt idx="6563">
                  <c:v>1.7580000000000002</c:v>
                </c:pt>
                <c:pt idx="6564">
                  <c:v>1.3420000000000001</c:v>
                </c:pt>
                <c:pt idx="6565">
                  <c:v>1.4359999999999999</c:v>
                </c:pt>
                <c:pt idx="6566">
                  <c:v>1.1439999999999997</c:v>
                </c:pt>
                <c:pt idx="6567">
                  <c:v>0.49600000000000011</c:v>
                </c:pt>
                <c:pt idx="6568">
                  <c:v>0.248</c:v>
                </c:pt>
                <c:pt idx="6569">
                  <c:v>4.4000000000000004E-2</c:v>
                </c:pt>
                <c:pt idx="6570">
                  <c:v>0</c:v>
                </c:pt>
                <c:pt idx="6571">
                  <c:v>0</c:v>
                </c:pt>
                <c:pt idx="6572">
                  <c:v>0</c:v>
                </c:pt>
                <c:pt idx="6573">
                  <c:v>0</c:v>
                </c:pt>
                <c:pt idx="6574">
                  <c:v>0</c:v>
                </c:pt>
                <c:pt idx="6575">
                  <c:v>0</c:v>
                </c:pt>
                <c:pt idx="6576">
                  <c:v>0</c:v>
                </c:pt>
                <c:pt idx="6577">
                  <c:v>0</c:v>
                </c:pt>
                <c:pt idx="6578">
                  <c:v>0</c:v>
                </c:pt>
                <c:pt idx="6579">
                  <c:v>0</c:v>
                </c:pt>
                <c:pt idx="6580">
                  <c:v>0</c:v>
                </c:pt>
                <c:pt idx="6581">
                  <c:v>0</c:v>
                </c:pt>
                <c:pt idx="6582">
                  <c:v>2.6000000000000002E-2</c:v>
                </c:pt>
                <c:pt idx="6583">
                  <c:v>0.74399999999999999</c:v>
                </c:pt>
                <c:pt idx="6584">
                  <c:v>1.6740000000000002</c:v>
                </c:pt>
                <c:pt idx="6585">
                  <c:v>1.988</c:v>
                </c:pt>
                <c:pt idx="6586">
                  <c:v>2.0419999999999998</c:v>
                </c:pt>
                <c:pt idx="6587">
                  <c:v>2.41</c:v>
                </c:pt>
                <c:pt idx="6588">
                  <c:v>2.3020000000000005</c:v>
                </c:pt>
                <c:pt idx="6589">
                  <c:v>2.2600000000000002</c:v>
                </c:pt>
                <c:pt idx="6590">
                  <c:v>1.4620000000000002</c:v>
                </c:pt>
                <c:pt idx="6591">
                  <c:v>0.87800000000000011</c:v>
                </c:pt>
                <c:pt idx="6592">
                  <c:v>0.254</c:v>
                </c:pt>
                <c:pt idx="6593">
                  <c:v>2.4E-2</c:v>
                </c:pt>
                <c:pt idx="6594">
                  <c:v>0</c:v>
                </c:pt>
                <c:pt idx="6595">
                  <c:v>0</c:v>
                </c:pt>
                <c:pt idx="6596">
                  <c:v>0</c:v>
                </c:pt>
                <c:pt idx="6597">
                  <c:v>0</c:v>
                </c:pt>
                <c:pt idx="6598">
                  <c:v>0</c:v>
                </c:pt>
                <c:pt idx="6599">
                  <c:v>0</c:v>
                </c:pt>
                <c:pt idx="6600">
                  <c:v>0</c:v>
                </c:pt>
                <c:pt idx="6601">
                  <c:v>0</c:v>
                </c:pt>
                <c:pt idx="6602">
                  <c:v>0</c:v>
                </c:pt>
                <c:pt idx="6603">
                  <c:v>0</c:v>
                </c:pt>
                <c:pt idx="6604">
                  <c:v>0</c:v>
                </c:pt>
                <c:pt idx="6605">
                  <c:v>0</c:v>
                </c:pt>
                <c:pt idx="6606">
                  <c:v>1.4000000000000002E-2</c:v>
                </c:pt>
                <c:pt idx="6607">
                  <c:v>0.182</c:v>
                </c:pt>
                <c:pt idx="6608">
                  <c:v>0.42400000000000004</c:v>
                </c:pt>
                <c:pt idx="6609">
                  <c:v>1.0680000000000001</c:v>
                </c:pt>
                <c:pt idx="6610">
                  <c:v>1.0960000000000001</c:v>
                </c:pt>
                <c:pt idx="6611">
                  <c:v>1.1859999999999999</c:v>
                </c:pt>
                <c:pt idx="6612">
                  <c:v>1.784</c:v>
                </c:pt>
                <c:pt idx="6613">
                  <c:v>0.98000000000000009</c:v>
                </c:pt>
                <c:pt idx="6614">
                  <c:v>0.85799999999999998</c:v>
                </c:pt>
                <c:pt idx="6615">
                  <c:v>0.48000000000000009</c:v>
                </c:pt>
                <c:pt idx="6616">
                  <c:v>0.20600000000000002</c:v>
                </c:pt>
                <c:pt idx="6617">
                  <c:v>3.4000000000000002E-2</c:v>
                </c:pt>
                <c:pt idx="6618">
                  <c:v>0</c:v>
                </c:pt>
                <c:pt idx="6619">
                  <c:v>0</c:v>
                </c:pt>
                <c:pt idx="6620">
                  <c:v>0</c:v>
                </c:pt>
                <c:pt idx="6621">
                  <c:v>0</c:v>
                </c:pt>
                <c:pt idx="6622">
                  <c:v>0</c:v>
                </c:pt>
                <c:pt idx="6623">
                  <c:v>0</c:v>
                </c:pt>
                <c:pt idx="6624">
                  <c:v>0</c:v>
                </c:pt>
                <c:pt idx="6625">
                  <c:v>0</c:v>
                </c:pt>
                <c:pt idx="6626">
                  <c:v>0</c:v>
                </c:pt>
                <c:pt idx="6627">
                  <c:v>0</c:v>
                </c:pt>
                <c:pt idx="6628">
                  <c:v>0</c:v>
                </c:pt>
                <c:pt idx="6629">
                  <c:v>0</c:v>
                </c:pt>
                <c:pt idx="6630">
                  <c:v>1.2E-2</c:v>
                </c:pt>
                <c:pt idx="6631">
                  <c:v>0.21999999999999997</c:v>
                </c:pt>
                <c:pt idx="6632">
                  <c:v>0.84199999999999997</c:v>
                </c:pt>
                <c:pt idx="6633">
                  <c:v>0.62</c:v>
                </c:pt>
                <c:pt idx="6634">
                  <c:v>0.73199999999999998</c:v>
                </c:pt>
                <c:pt idx="6635">
                  <c:v>0.69600000000000006</c:v>
                </c:pt>
                <c:pt idx="6636">
                  <c:v>0.67</c:v>
                </c:pt>
                <c:pt idx="6637">
                  <c:v>0.64799999999999991</c:v>
                </c:pt>
                <c:pt idx="6638">
                  <c:v>0.59399999999999997</c:v>
                </c:pt>
                <c:pt idx="6639">
                  <c:v>0.27200000000000002</c:v>
                </c:pt>
                <c:pt idx="6640">
                  <c:v>7.8E-2</c:v>
                </c:pt>
                <c:pt idx="6641">
                  <c:v>1.6E-2</c:v>
                </c:pt>
                <c:pt idx="6642">
                  <c:v>0</c:v>
                </c:pt>
                <c:pt idx="6643">
                  <c:v>0</c:v>
                </c:pt>
                <c:pt idx="6644">
                  <c:v>0</c:v>
                </c:pt>
                <c:pt idx="6645">
                  <c:v>0</c:v>
                </c:pt>
                <c:pt idx="6646">
                  <c:v>0</c:v>
                </c:pt>
                <c:pt idx="6647">
                  <c:v>0</c:v>
                </c:pt>
                <c:pt idx="6648">
                  <c:v>0</c:v>
                </c:pt>
                <c:pt idx="6649">
                  <c:v>0</c:v>
                </c:pt>
                <c:pt idx="6650">
                  <c:v>0</c:v>
                </c:pt>
                <c:pt idx="6651">
                  <c:v>0</c:v>
                </c:pt>
                <c:pt idx="6652">
                  <c:v>0</c:v>
                </c:pt>
                <c:pt idx="6653">
                  <c:v>0</c:v>
                </c:pt>
                <c:pt idx="6654">
                  <c:v>0.01</c:v>
                </c:pt>
                <c:pt idx="6655">
                  <c:v>0.124</c:v>
                </c:pt>
                <c:pt idx="6656">
                  <c:v>0.33199999999999996</c:v>
                </c:pt>
                <c:pt idx="6657">
                  <c:v>1.1439999999999999</c:v>
                </c:pt>
                <c:pt idx="6658">
                  <c:v>1.714</c:v>
                </c:pt>
                <c:pt idx="6659">
                  <c:v>1.6079999999999999</c:v>
                </c:pt>
                <c:pt idx="6660">
                  <c:v>1.1480000000000001</c:v>
                </c:pt>
                <c:pt idx="6661">
                  <c:v>0.92399999999999982</c:v>
                </c:pt>
                <c:pt idx="6662">
                  <c:v>0.71600000000000008</c:v>
                </c:pt>
                <c:pt idx="6663">
                  <c:v>0.41400000000000003</c:v>
                </c:pt>
                <c:pt idx="6664">
                  <c:v>8.6000000000000007E-2</c:v>
                </c:pt>
                <c:pt idx="6665">
                  <c:v>3.4000000000000002E-2</c:v>
                </c:pt>
                <c:pt idx="6666">
                  <c:v>0</c:v>
                </c:pt>
                <c:pt idx="6667">
                  <c:v>0</c:v>
                </c:pt>
                <c:pt idx="6668">
                  <c:v>0</c:v>
                </c:pt>
                <c:pt idx="6669">
                  <c:v>0</c:v>
                </c:pt>
                <c:pt idx="6670">
                  <c:v>0</c:v>
                </c:pt>
                <c:pt idx="6671">
                  <c:v>0</c:v>
                </c:pt>
                <c:pt idx="6672">
                  <c:v>0</c:v>
                </c:pt>
                <c:pt idx="6673">
                  <c:v>0</c:v>
                </c:pt>
                <c:pt idx="6674">
                  <c:v>0</c:v>
                </c:pt>
                <c:pt idx="6675">
                  <c:v>0</c:v>
                </c:pt>
                <c:pt idx="6676">
                  <c:v>0</c:v>
                </c:pt>
                <c:pt idx="6677">
                  <c:v>0</c:v>
                </c:pt>
                <c:pt idx="6678">
                  <c:v>8.0000000000000002E-3</c:v>
                </c:pt>
                <c:pt idx="6679">
                  <c:v>0.20200000000000001</c:v>
                </c:pt>
                <c:pt idx="6680">
                  <c:v>0.42000000000000004</c:v>
                </c:pt>
                <c:pt idx="6681">
                  <c:v>0.85399999999999987</c:v>
                </c:pt>
                <c:pt idx="6682">
                  <c:v>1.214</c:v>
                </c:pt>
                <c:pt idx="6683">
                  <c:v>1.5840000000000001</c:v>
                </c:pt>
                <c:pt idx="6684">
                  <c:v>1.3640000000000003</c:v>
                </c:pt>
                <c:pt idx="6685">
                  <c:v>1.1419999999999999</c:v>
                </c:pt>
                <c:pt idx="6686">
                  <c:v>0.70399999999999996</c:v>
                </c:pt>
                <c:pt idx="6687">
                  <c:v>0.41200000000000003</c:v>
                </c:pt>
                <c:pt idx="6688">
                  <c:v>0.1</c:v>
                </c:pt>
                <c:pt idx="6689">
                  <c:v>6.0000000000000001E-3</c:v>
                </c:pt>
                <c:pt idx="6690">
                  <c:v>0</c:v>
                </c:pt>
                <c:pt idx="6691">
                  <c:v>0</c:v>
                </c:pt>
                <c:pt idx="6692">
                  <c:v>0</c:v>
                </c:pt>
                <c:pt idx="6693">
                  <c:v>0</c:v>
                </c:pt>
                <c:pt idx="6694">
                  <c:v>0</c:v>
                </c:pt>
                <c:pt idx="6695">
                  <c:v>0</c:v>
                </c:pt>
                <c:pt idx="6696">
                  <c:v>0</c:v>
                </c:pt>
                <c:pt idx="6697">
                  <c:v>0</c:v>
                </c:pt>
                <c:pt idx="6698">
                  <c:v>0</c:v>
                </c:pt>
                <c:pt idx="6699">
                  <c:v>0</c:v>
                </c:pt>
                <c:pt idx="6700">
                  <c:v>0</c:v>
                </c:pt>
                <c:pt idx="6701">
                  <c:v>0</c:v>
                </c:pt>
                <c:pt idx="6702">
                  <c:v>4.0000000000000001E-3</c:v>
                </c:pt>
                <c:pt idx="6703">
                  <c:v>0.4</c:v>
                </c:pt>
                <c:pt idx="6704">
                  <c:v>0.94400000000000017</c:v>
                </c:pt>
                <c:pt idx="6705">
                  <c:v>1.514</c:v>
                </c:pt>
                <c:pt idx="6706">
                  <c:v>2.0339999999999998</c:v>
                </c:pt>
                <c:pt idx="6707">
                  <c:v>1.7619999999999998</c:v>
                </c:pt>
                <c:pt idx="6708">
                  <c:v>1.37</c:v>
                </c:pt>
                <c:pt idx="6709">
                  <c:v>1.3839999999999999</c:v>
                </c:pt>
                <c:pt idx="6710">
                  <c:v>1.02</c:v>
                </c:pt>
                <c:pt idx="6711">
                  <c:v>0.69599999999999995</c:v>
                </c:pt>
                <c:pt idx="6712">
                  <c:v>0.152</c:v>
                </c:pt>
                <c:pt idx="6713">
                  <c:v>1.2E-2</c:v>
                </c:pt>
                <c:pt idx="6714">
                  <c:v>0</c:v>
                </c:pt>
                <c:pt idx="6715">
                  <c:v>0</c:v>
                </c:pt>
                <c:pt idx="6716">
                  <c:v>0</c:v>
                </c:pt>
                <c:pt idx="6717">
                  <c:v>0</c:v>
                </c:pt>
                <c:pt idx="6718">
                  <c:v>0</c:v>
                </c:pt>
                <c:pt idx="6719">
                  <c:v>0</c:v>
                </c:pt>
                <c:pt idx="6720">
                  <c:v>0</c:v>
                </c:pt>
                <c:pt idx="6721">
                  <c:v>0</c:v>
                </c:pt>
                <c:pt idx="6722">
                  <c:v>0</c:v>
                </c:pt>
                <c:pt idx="6723">
                  <c:v>0</c:v>
                </c:pt>
                <c:pt idx="6724">
                  <c:v>0</c:v>
                </c:pt>
                <c:pt idx="6725">
                  <c:v>0</c:v>
                </c:pt>
                <c:pt idx="6726">
                  <c:v>4.0000000000000001E-3</c:v>
                </c:pt>
                <c:pt idx="6727">
                  <c:v>0.11400000000000002</c:v>
                </c:pt>
                <c:pt idx="6728">
                  <c:v>0.53</c:v>
                </c:pt>
                <c:pt idx="6729">
                  <c:v>0.97</c:v>
                </c:pt>
                <c:pt idx="6730">
                  <c:v>1.252</c:v>
                </c:pt>
                <c:pt idx="6731">
                  <c:v>1.3160000000000001</c:v>
                </c:pt>
                <c:pt idx="6732">
                  <c:v>0.69000000000000006</c:v>
                </c:pt>
                <c:pt idx="6733">
                  <c:v>0.62</c:v>
                </c:pt>
                <c:pt idx="6734">
                  <c:v>0.39</c:v>
                </c:pt>
                <c:pt idx="6735">
                  <c:v>0.15600000000000003</c:v>
                </c:pt>
                <c:pt idx="6736">
                  <c:v>4.5999999999999999E-2</c:v>
                </c:pt>
                <c:pt idx="6737">
                  <c:v>4.0000000000000001E-3</c:v>
                </c:pt>
                <c:pt idx="6738">
                  <c:v>0</c:v>
                </c:pt>
                <c:pt idx="6739">
                  <c:v>0</c:v>
                </c:pt>
                <c:pt idx="6740">
                  <c:v>0</c:v>
                </c:pt>
                <c:pt idx="6741">
                  <c:v>0</c:v>
                </c:pt>
                <c:pt idx="6742">
                  <c:v>0</c:v>
                </c:pt>
                <c:pt idx="6743">
                  <c:v>0</c:v>
                </c:pt>
                <c:pt idx="6744">
                  <c:v>0</c:v>
                </c:pt>
                <c:pt idx="6745">
                  <c:v>0</c:v>
                </c:pt>
                <c:pt idx="6746">
                  <c:v>0</c:v>
                </c:pt>
                <c:pt idx="6747">
                  <c:v>0</c:v>
                </c:pt>
                <c:pt idx="6748">
                  <c:v>0</c:v>
                </c:pt>
                <c:pt idx="6749">
                  <c:v>0</c:v>
                </c:pt>
                <c:pt idx="6750">
                  <c:v>2E-3</c:v>
                </c:pt>
                <c:pt idx="6751">
                  <c:v>4.2000000000000003E-2</c:v>
                </c:pt>
                <c:pt idx="6752">
                  <c:v>0.39</c:v>
                </c:pt>
                <c:pt idx="6753">
                  <c:v>0.38600000000000001</c:v>
                </c:pt>
                <c:pt idx="6754">
                  <c:v>0.36399999999999999</c:v>
                </c:pt>
                <c:pt idx="6755">
                  <c:v>0.4459999999999999</c:v>
                </c:pt>
                <c:pt idx="6756">
                  <c:v>0.36599999999999999</c:v>
                </c:pt>
                <c:pt idx="6757">
                  <c:v>0.37</c:v>
                </c:pt>
                <c:pt idx="6758">
                  <c:v>0.33599999999999997</c:v>
                </c:pt>
                <c:pt idx="6759">
                  <c:v>0.17799999999999999</c:v>
                </c:pt>
                <c:pt idx="6760">
                  <c:v>5.800000000000001E-2</c:v>
                </c:pt>
                <c:pt idx="6761">
                  <c:v>0.01</c:v>
                </c:pt>
                <c:pt idx="6762">
                  <c:v>0</c:v>
                </c:pt>
                <c:pt idx="6763">
                  <c:v>0</c:v>
                </c:pt>
                <c:pt idx="6764">
                  <c:v>0</c:v>
                </c:pt>
                <c:pt idx="6765">
                  <c:v>0</c:v>
                </c:pt>
                <c:pt idx="6766">
                  <c:v>0</c:v>
                </c:pt>
                <c:pt idx="6767">
                  <c:v>0</c:v>
                </c:pt>
                <c:pt idx="6768">
                  <c:v>0</c:v>
                </c:pt>
                <c:pt idx="6769">
                  <c:v>0</c:v>
                </c:pt>
                <c:pt idx="6770">
                  <c:v>0</c:v>
                </c:pt>
                <c:pt idx="6771">
                  <c:v>0</c:v>
                </c:pt>
                <c:pt idx="6772">
                  <c:v>0</c:v>
                </c:pt>
                <c:pt idx="6773">
                  <c:v>0</c:v>
                </c:pt>
                <c:pt idx="6774">
                  <c:v>2E-3</c:v>
                </c:pt>
                <c:pt idx="6775">
                  <c:v>4.8000000000000001E-2</c:v>
                </c:pt>
                <c:pt idx="6776">
                  <c:v>0.3</c:v>
                </c:pt>
                <c:pt idx="6777">
                  <c:v>0.49000000000000005</c:v>
                </c:pt>
                <c:pt idx="6778">
                  <c:v>0.53799999999999992</c:v>
                </c:pt>
                <c:pt idx="6779">
                  <c:v>0.47599999999999998</c:v>
                </c:pt>
                <c:pt idx="6780">
                  <c:v>0.41000000000000003</c:v>
                </c:pt>
                <c:pt idx="6781">
                  <c:v>0.33400000000000002</c:v>
                </c:pt>
                <c:pt idx="6782">
                  <c:v>0.28399999999999997</c:v>
                </c:pt>
                <c:pt idx="6783">
                  <c:v>0.13200000000000003</c:v>
                </c:pt>
                <c:pt idx="6784">
                  <c:v>2.8000000000000004E-2</c:v>
                </c:pt>
                <c:pt idx="6785">
                  <c:v>2E-3</c:v>
                </c:pt>
                <c:pt idx="6786">
                  <c:v>0</c:v>
                </c:pt>
                <c:pt idx="6787">
                  <c:v>0</c:v>
                </c:pt>
                <c:pt idx="6788">
                  <c:v>0</c:v>
                </c:pt>
                <c:pt idx="6789">
                  <c:v>0</c:v>
                </c:pt>
                <c:pt idx="6790">
                  <c:v>0</c:v>
                </c:pt>
                <c:pt idx="6791">
                  <c:v>0</c:v>
                </c:pt>
                <c:pt idx="6792">
                  <c:v>0</c:v>
                </c:pt>
                <c:pt idx="6793">
                  <c:v>0</c:v>
                </c:pt>
                <c:pt idx="6794">
                  <c:v>0</c:v>
                </c:pt>
                <c:pt idx="6795">
                  <c:v>0</c:v>
                </c:pt>
                <c:pt idx="6796">
                  <c:v>0</c:v>
                </c:pt>
                <c:pt idx="6797">
                  <c:v>0</c:v>
                </c:pt>
                <c:pt idx="6798">
                  <c:v>2E-3</c:v>
                </c:pt>
                <c:pt idx="6799">
                  <c:v>0.21000000000000002</c:v>
                </c:pt>
                <c:pt idx="6800">
                  <c:v>0.52200000000000002</c:v>
                </c:pt>
                <c:pt idx="6801">
                  <c:v>0.79800000000000015</c:v>
                </c:pt>
                <c:pt idx="6802">
                  <c:v>0.82400000000000007</c:v>
                </c:pt>
                <c:pt idx="6803">
                  <c:v>0.88000000000000012</c:v>
                </c:pt>
                <c:pt idx="6804">
                  <c:v>0.84600000000000009</c:v>
                </c:pt>
                <c:pt idx="6805">
                  <c:v>0.77399999999999991</c:v>
                </c:pt>
                <c:pt idx="6806">
                  <c:v>0.42400000000000004</c:v>
                </c:pt>
                <c:pt idx="6807">
                  <c:v>0.17199999999999999</c:v>
                </c:pt>
                <c:pt idx="6808">
                  <c:v>3.5999999999999997E-2</c:v>
                </c:pt>
                <c:pt idx="6809">
                  <c:v>2E-3</c:v>
                </c:pt>
                <c:pt idx="6810">
                  <c:v>0</c:v>
                </c:pt>
                <c:pt idx="6811">
                  <c:v>0</c:v>
                </c:pt>
                <c:pt idx="6812">
                  <c:v>0</c:v>
                </c:pt>
                <c:pt idx="6813">
                  <c:v>0</c:v>
                </c:pt>
                <c:pt idx="6814">
                  <c:v>0</c:v>
                </c:pt>
                <c:pt idx="6815">
                  <c:v>0</c:v>
                </c:pt>
                <c:pt idx="6816">
                  <c:v>0</c:v>
                </c:pt>
                <c:pt idx="6817">
                  <c:v>0</c:v>
                </c:pt>
                <c:pt idx="6818">
                  <c:v>0</c:v>
                </c:pt>
                <c:pt idx="6819">
                  <c:v>0</c:v>
                </c:pt>
                <c:pt idx="6820">
                  <c:v>0</c:v>
                </c:pt>
                <c:pt idx="6821">
                  <c:v>0</c:v>
                </c:pt>
                <c:pt idx="6822">
                  <c:v>6.0000000000000001E-3</c:v>
                </c:pt>
                <c:pt idx="6823">
                  <c:v>0.23400000000000004</c:v>
                </c:pt>
                <c:pt idx="6824">
                  <c:v>0.58400000000000007</c:v>
                </c:pt>
                <c:pt idx="6825">
                  <c:v>0.746</c:v>
                </c:pt>
                <c:pt idx="6826">
                  <c:v>0.85600000000000009</c:v>
                </c:pt>
                <c:pt idx="6827">
                  <c:v>0.85</c:v>
                </c:pt>
                <c:pt idx="6828">
                  <c:v>0.80399999999999994</c:v>
                </c:pt>
                <c:pt idx="6829">
                  <c:v>0.70200000000000007</c:v>
                </c:pt>
                <c:pt idx="6830">
                  <c:v>0.61</c:v>
                </c:pt>
                <c:pt idx="6831">
                  <c:v>0.20800000000000002</c:v>
                </c:pt>
                <c:pt idx="6832">
                  <c:v>3.7999999999999999E-2</c:v>
                </c:pt>
                <c:pt idx="6833">
                  <c:v>2E-3</c:v>
                </c:pt>
                <c:pt idx="6834">
                  <c:v>0</c:v>
                </c:pt>
                <c:pt idx="6835">
                  <c:v>0</c:v>
                </c:pt>
                <c:pt idx="6836">
                  <c:v>0</c:v>
                </c:pt>
                <c:pt idx="6837">
                  <c:v>0</c:v>
                </c:pt>
                <c:pt idx="6838">
                  <c:v>0</c:v>
                </c:pt>
                <c:pt idx="6839">
                  <c:v>0</c:v>
                </c:pt>
                <c:pt idx="6840">
                  <c:v>0</c:v>
                </c:pt>
                <c:pt idx="6841">
                  <c:v>0</c:v>
                </c:pt>
                <c:pt idx="6842">
                  <c:v>0</c:v>
                </c:pt>
                <c:pt idx="6843">
                  <c:v>0</c:v>
                </c:pt>
                <c:pt idx="6844">
                  <c:v>0</c:v>
                </c:pt>
                <c:pt idx="6845">
                  <c:v>0</c:v>
                </c:pt>
                <c:pt idx="6846">
                  <c:v>2E-3</c:v>
                </c:pt>
                <c:pt idx="6847">
                  <c:v>0.22800000000000004</c:v>
                </c:pt>
                <c:pt idx="6848">
                  <c:v>0.89800000000000002</c:v>
                </c:pt>
                <c:pt idx="6849">
                  <c:v>1.3920000000000001</c:v>
                </c:pt>
                <c:pt idx="6850">
                  <c:v>1.7939999999999998</c:v>
                </c:pt>
                <c:pt idx="6851">
                  <c:v>2.0780000000000003</c:v>
                </c:pt>
                <c:pt idx="6852">
                  <c:v>1.6900000000000002</c:v>
                </c:pt>
                <c:pt idx="6853">
                  <c:v>1.4460000000000002</c:v>
                </c:pt>
                <c:pt idx="6854">
                  <c:v>1.0919999999999999</c:v>
                </c:pt>
                <c:pt idx="6855">
                  <c:v>0.34399999999999997</c:v>
                </c:pt>
                <c:pt idx="6856">
                  <c:v>7.5999999999999998E-2</c:v>
                </c:pt>
                <c:pt idx="6857">
                  <c:v>4.0000000000000001E-3</c:v>
                </c:pt>
                <c:pt idx="6858">
                  <c:v>0</c:v>
                </c:pt>
                <c:pt idx="6859">
                  <c:v>0</c:v>
                </c:pt>
                <c:pt idx="6860">
                  <c:v>0</c:v>
                </c:pt>
                <c:pt idx="6861">
                  <c:v>0</c:v>
                </c:pt>
                <c:pt idx="6862">
                  <c:v>0</c:v>
                </c:pt>
                <c:pt idx="6863">
                  <c:v>0</c:v>
                </c:pt>
                <c:pt idx="6864">
                  <c:v>0</c:v>
                </c:pt>
                <c:pt idx="6865">
                  <c:v>0</c:v>
                </c:pt>
                <c:pt idx="6866">
                  <c:v>0</c:v>
                </c:pt>
                <c:pt idx="6867">
                  <c:v>0</c:v>
                </c:pt>
                <c:pt idx="6868">
                  <c:v>0</c:v>
                </c:pt>
                <c:pt idx="6869">
                  <c:v>0</c:v>
                </c:pt>
                <c:pt idx="6870">
                  <c:v>0</c:v>
                </c:pt>
                <c:pt idx="6871">
                  <c:v>0.14200000000000002</c:v>
                </c:pt>
                <c:pt idx="6872">
                  <c:v>0.62799999999999989</c:v>
                </c:pt>
                <c:pt idx="6873">
                  <c:v>1.0219999999999998</c:v>
                </c:pt>
                <c:pt idx="6874">
                  <c:v>1.3420000000000001</c:v>
                </c:pt>
                <c:pt idx="6875">
                  <c:v>1.6079999999999999</c:v>
                </c:pt>
                <c:pt idx="6876">
                  <c:v>1.31</c:v>
                </c:pt>
                <c:pt idx="6877">
                  <c:v>0.746</c:v>
                </c:pt>
                <c:pt idx="6878">
                  <c:v>0.89399999999999991</c:v>
                </c:pt>
                <c:pt idx="6879">
                  <c:v>0.496</c:v>
                </c:pt>
                <c:pt idx="6880">
                  <c:v>8.2000000000000003E-2</c:v>
                </c:pt>
                <c:pt idx="6881">
                  <c:v>6.0000000000000001E-3</c:v>
                </c:pt>
                <c:pt idx="6882">
                  <c:v>0</c:v>
                </c:pt>
                <c:pt idx="6883">
                  <c:v>0</c:v>
                </c:pt>
                <c:pt idx="6884">
                  <c:v>0</c:v>
                </c:pt>
                <c:pt idx="6885">
                  <c:v>0</c:v>
                </c:pt>
                <c:pt idx="6886">
                  <c:v>0</c:v>
                </c:pt>
                <c:pt idx="6887">
                  <c:v>0</c:v>
                </c:pt>
                <c:pt idx="6888">
                  <c:v>0</c:v>
                </c:pt>
                <c:pt idx="6889">
                  <c:v>0</c:v>
                </c:pt>
                <c:pt idx="6890">
                  <c:v>0</c:v>
                </c:pt>
                <c:pt idx="6891">
                  <c:v>0</c:v>
                </c:pt>
                <c:pt idx="6892">
                  <c:v>0</c:v>
                </c:pt>
                <c:pt idx="6893">
                  <c:v>0</c:v>
                </c:pt>
                <c:pt idx="6894">
                  <c:v>0</c:v>
                </c:pt>
                <c:pt idx="6895">
                  <c:v>0.308</c:v>
                </c:pt>
                <c:pt idx="6896">
                  <c:v>0.97399999999999998</c:v>
                </c:pt>
                <c:pt idx="6897">
                  <c:v>1.1640000000000001</c:v>
                </c:pt>
                <c:pt idx="6898">
                  <c:v>2.0300000000000002</c:v>
                </c:pt>
                <c:pt idx="6899">
                  <c:v>2.028</c:v>
                </c:pt>
                <c:pt idx="6900">
                  <c:v>2.15</c:v>
                </c:pt>
                <c:pt idx="6901">
                  <c:v>1.4240000000000002</c:v>
                </c:pt>
                <c:pt idx="6902">
                  <c:v>0.78800000000000003</c:v>
                </c:pt>
                <c:pt idx="6903">
                  <c:v>0.32</c:v>
                </c:pt>
                <c:pt idx="6904">
                  <c:v>7.8E-2</c:v>
                </c:pt>
                <c:pt idx="6905">
                  <c:v>2E-3</c:v>
                </c:pt>
                <c:pt idx="6906">
                  <c:v>0</c:v>
                </c:pt>
                <c:pt idx="6907">
                  <c:v>0</c:v>
                </c:pt>
                <c:pt idx="6908">
                  <c:v>0</c:v>
                </c:pt>
                <c:pt idx="6909">
                  <c:v>0</c:v>
                </c:pt>
                <c:pt idx="6910">
                  <c:v>0</c:v>
                </c:pt>
                <c:pt idx="6911">
                  <c:v>0</c:v>
                </c:pt>
                <c:pt idx="6912">
                  <c:v>0</c:v>
                </c:pt>
                <c:pt idx="6913">
                  <c:v>0</c:v>
                </c:pt>
                <c:pt idx="6914">
                  <c:v>0</c:v>
                </c:pt>
                <c:pt idx="6915">
                  <c:v>0</c:v>
                </c:pt>
                <c:pt idx="6916">
                  <c:v>0</c:v>
                </c:pt>
                <c:pt idx="6917">
                  <c:v>0</c:v>
                </c:pt>
                <c:pt idx="6918">
                  <c:v>0</c:v>
                </c:pt>
                <c:pt idx="6919">
                  <c:v>0.11400000000000002</c:v>
                </c:pt>
                <c:pt idx="6920">
                  <c:v>0.5</c:v>
                </c:pt>
                <c:pt idx="6921">
                  <c:v>0.98199999999999998</c:v>
                </c:pt>
                <c:pt idx="6922">
                  <c:v>1.6919999999999997</c:v>
                </c:pt>
                <c:pt idx="6923">
                  <c:v>2.1120000000000001</c:v>
                </c:pt>
                <c:pt idx="6924">
                  <c:v>1.714</c:v>
                </c:pt>
                <c:pt idx="6925">
                  <c:v>1.0840000000000001</c:v>
                </c:pt>
                <c:pt idx="6926">
                  <c:v>0.62799999999999989</c:v>
                </c:pt>
                <c:pt idx="6927">
                  <c:v>0.31</c:v>
                </c:pt>
                <c:pt idx="6928">
                  <c:v>6.0000000000000012E-2</c:v>
                </c:pt>
                <c:pt idx="6929">
                  <c:v>6.0000000000000001E-3</c:v>
                </c:pt>
                <c:pt idx="6930">
                  <c:v>0</c:v>
                </c:pt>
                <c:pt idx="6931">
                  <c:v>0</c:v>
                </c:pt>
                <c:pt idx="6932">
                  <c:v>0</c:v>
                </c:pt>
                <c:pt idx="6933">
                  <c:v>0</c:v>
                </c:pt>
                <c:pt idx="6934">
                  <c:v>0</c:v>
                </c:pt>
                <c:pt idx="6935">
                  <c:v>0</c:v>
                </c:pt>
                <c:pt idx="6936">
                  <c:v>0</c:v>
                </c:pt>
                <c:pt idx="6937">
                  <c:v>0</c:v>
                </c:pt>
                <c:pt idx="6938">
                  <c:v>0</c:v>
                </c:pt>
                <c:pt idx="6939">
                  <c:v>0</c:v>
                </c:pt>
                <c:pt idx="6940">
                  <c:v>0</c:v>
                </c:pt>
                <c:pt idx="6941">
                  <c:v>0</c:v>
                </c:pt>
                <c:pt idx="6942">
                  <c:v>0</c:v>
                </c:pt>
                <c:pt idx="6943">
                  <c:v>9.0000000000000011E-2</c:v>
                </c:pt>
                <c:pt idx="6944">
                  <c:v>0.63200000000000012</c:v>
                </c:pt>
                <c:pt idx="6945">
                  <c:v>1.1679999999999999</c:v>
                </c:pt>
                <c:pt idx="6946">
                  <c:v>1.5660000000000001</c:v>
                </c:pt>
                <c:pt idx="6947">
                  <c:v>1.502</c:v>
                </c:pt>
                <c:pt idx="6948">
                  <c:v>1.2040000000000002</c:v>
                </c:pt>
                <c:pt idx="6949">
                  <c:v>1.0739999999999998</c:v>
                </c:pt>
                <c:pt idx="6950">
                  <c:v>0.42000000000000004</c:v>
                </c:pt>
                <c:pt idx="6951">
                  <c:v>0.156</c:v>
                </c:pt>
                <c:pt idx="6952">
                  <c:v>2.6000000000000002E-2</c:v>
                </c:pt>
                <c:pt idx="6953">
                  <c:v>2E-3</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0</c:v>
                </c:pt>
                <c:pt idx="6967">
                  <c:v>0.12000000000000002</c:v>
                </c:pt>
                <c:pt idx="6968">
                  <c:v>0.86600000000000021</c:v>
                </c:pt>
                <c:pt idx="6969">
                  <c:v>1.2559999999999998</c:v>
                </c:pt>
                <c:pt idx="6970">
                  <c:v>1.284</c:v>
                </c:pt>
                <c:pt idx="6971">
                  <c:v>1.21</c:v>
                </c:pt>
                <c:pt idx="6972">
                  <c:v>0.90199999999999991</c:v>
                </c:pt>
                <c:pt idx="6973">
                  <c:v>0.54200000000000004</c:v>
                </c:pt>
                <c:pt idx="6974">
                  <c:v>0.40400000000000003</c:v>
                </c:pt>
                <c:pt idx="6975">
                  <c:v>0.128</c:v>
                </c:pt>
                <c:pt idx="6976">
                  <c:v>1.6E-2</c:v>
                </c:pt>
                <c:pt idx="6977">
                  <c:v>0</c:v>
                </c:pt>
                <c:pt idx="6978">
                  <c:v>0</c:v>
                </c:pt>
                <c:pt idx="6979">
                  <c:v>0</c:v>
                </c:pt>
                <c:pt idx="6980">
                  <c:v>0</c:v>
                </c:pt>
                <c:pt idx="6981">
                  <c:v>0</c:v>
                </c:pt>
                <c:pt idx="6982">
                  <c:v>0</c:v>
                </c:pt>
                <c:pt idx="6983">
                  <c:v>0</c:v>
                </c:pt>
                <c:pt idx="6984">
                  <c:v>0</c:v>
                </c:pt>
                <c:pt idx="6985">
                  <c:v>0</c:v>
                </c:pt>
                <c:pt idx="6986">
                  <c:v>0</c:v>
                </c:pt>
                <c:pt idx="6987">
                  <c:v>0</c:v>
                </c:pt>
                <c:pt idx="6988">
                  <c:v>0</c:v>
                </c:pt>
                <c:pt idx="6989">
                  <c:v>0</c:v>
                </c:pt>
                <c:pt idx="6990">
                  <c:v>0</c:v>
                </c:pt>
                <c:pt idx="6991">
                  <c:v>8.2000000000000003E-2</c:v>
                </c:pt>
                <c:pt idx="6992">
                  <c:v>0.47400000000000003</c:v>
                </c:pt>
                <c:pt idx="6993">
                  <c:v>0.67999999999999994</c:v>
                </c:pt>
                <c:pt idx="6994">
                  <c:v>1.1759999999999999</c:v>
                </c:pt>
                <c:pt idx="6995">
                  <c:v>1.1860000000000002</c:v>
                </c:pt>
                <c:pt idx="6996">
                  <c:v>0.89799999999999991</c:v>
                </c:pt>
                <c:pt idx="6997">
                  <c:v>0.92799999999999994</c:v>
                </c:pt>
                <c:pt idx="6998">
                  <c:v>0.56599999999999995</c:v>
                </c:pt>
                <c:pt idx="6999">
                  <c:v>0.22400000000000003</c:v>
                </c:pt>
                <c:pt idx="7000">
                  <c:v>7.5999999999999998E-2</c:v>
                </c:pt>
                <c:pt idx="7001">
                  <c:v>4.0000000000000001E-3</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0</c:v>
                </c:pt>
                <c:pt idx="7015">
                  <c:v>9.6000000000000002E-2</c:v>
                </c:pt>
                <c:pt idx="7016">
                  <c:v>0.95200000000000018</c:v>
                </c:pt>
                <c:pt idx="7017">
                  <c:v>1.3280000000000001</c:v>
                </c:pt>
                <c:pt idx="7018">
                  <c:v>1.4219999999999999</c:v>
                </c:pt>
                <c:pt idx="7019">
                  <c:v>1.3559999999999999</c:v>
                </c:pt>
                <c:pt idx="7020">
                  <c:v>1.1700000000000002</c:v>
                </c:pt>
                <c:pt idx="7021">
                  <c:v>1.018</c:v>
                </c:pt>
                <c:pt idx="7022">
                  <c:v>0.77400000000000013</c:v>
                </c:pt>
                <c:pt idx="7023">
                  <c:v>0.40400000000000003</c:v>
                </c:pt>
                <c:pt idx="7024">
                  <c:v>6.4000000000000001E-2</c:v>
                </c:pt>
                <c:pt idx="7025">
                  <c:v>2E-3</c:v>
                </c:pt>
                <c:pt idx="7026">
                  <c:v>0</c:v>
                </c:pt>
                <c:pt idx="7027">
                  <c:v>0</c:v>
                </c:pt>
                <c:pt idx="7028">
                  <c:v>0</c:v>
                </c:pt>
                <c:pt idx="7029">
                  <c:v>0</c:v>
                </c:pt>
                <c:pt idx="7030">
                  <c:v>0</c:v>
                </c:pt>
                <c:pt idx="7031">
                  <c:v>0</c:v>
                </c:pt>
                <c:pt idx="7032">
                  <c:v>0</c:v>
                </c:pt>
                <c:pt idx="7033">
                  <c:v>0</c:v>
                </c:pt>
                <c:pt idx="7034">
                  <c:v>0</c:v>
                </c:pt>
                <c:pt idx="7035">
                  <c:v>0</c:v>
                </c:pt>
                <c:pt idx="7036">
                  <c:v>0</c:v>
                </c:pt>
                <c:pt idx="7037">
                  <c:v>0</c:v>
                </c:pt>
                <c:pt idx="7038">
                  <c:v>0</c:v>
                </c:pt>
                <c:pt idx="7039">
                  <c:v>0.14399999999999999</c:v>
                </c:pt>
                <c:pt idx="7040">
                  <c:v>1.002</c:v>
                </c:pt>
                <c:pt idx="7041">
                  <c:v>1.8519999999999999</c:v>
                </c:pt>
                <c:pt idx="7042">
                  <c:v>2.2240000000000002</c:v>
                </c:pt>
                <c:pt idx="7043">
                  <c:v>2.3719999999999999</c:v>
                </c:pt>
                <c:pt idx="7044">
                  <c:v>1.8800000000000001</c:v>
                </c:pt>
                <c:pt idx="7045">
                  <c:v>1.5620000000000001</c:v>
                </c:pt>
                <c:pt idx="7046">
                  <c:v>0.94199999999999995</c:v>
                </c:pt>
                <c:pt idx="7047">
                  <c:v>0.24199999999999999</c:v>
                </c:pt>
                <c:pt idx="7048">
                  <c:v>1.2E-2</c:v>
                </c:pt>
                <c:pt idx="7049">
                  <c:v>0</c:v>
                </c:pt>
                <c:pt idx="7050">
                  <c:v>0</c:v>
                </c:pt>
                <c:pt idx="7051">
                  <c:v>0</c:v>
                </c:pt>
                <c:pt idx="7052">
                  <c:v>0</c:v>
                </c:pt>
                <c:pt idx="7053">
                  <c:v>0</c:v>
                </c:pt>
                <c:pt idx="7054">
                  <c:v>0</c:v>
                </c:pt>
                <c:pt idx="7055">
                  <c:v>0</c:v>
                </c:pt>
                <c:pt idx="7056">
                  <c:v>0</c:v>
                </c:pt>
                <c:pt idx="7057">
                  <c:v>0</c:v>
                </c:pt>
                <c:pt idx="7058">
                  <c:v>0</c:v>
                </c:pt>
                <c:pt idx="7059">
                  <c:v>0</c:v>
                </c:pt>
                <c:pt idx="7060">
                  <c:v>0</c:v>
                </c:pt>
                <c:pt idx="7061">
                  <c:v>0</c:v>
                </c:pt>
                <c:pt idx="7062">
                  <c:v>0</c:v>
                </c:pt>
                <c:pt idx="7063">
                  <c:v>8.7999999999999995E-2</c:v>
                </c:pt>
                <c:pt idx="7064">
                  <c:v>0.71199999999999997</c:v>
                </c:pt>
                <c:pt idx="7065">
                  <c:v>1.0459999999999998</c:v>
                </c:pt>
                <c:pt idx="7066">
                  <c:v>1.0539999999999998</c:v>
                </c:pt>
                <c:pt idx="7067">
                  <c:v>0.75399999999999989</c:v>
                </c:pt>
                <c:pt idx="7068">
                  <c:v>1.1620000000000001</c:v>
                </c:pt>
                <c:pt idx="7069">
                  <c:v>1.06</c:v>
                </c:pt>
                <c:pt idx="7070">
                  <c:v>0.52800000000000002</c:v>
                </c:pt>
                <c:pt idx="7071">
                  <c:v>0.128</c:v>
                </c:pt>
                <c:pt idx="7072">
                  <c:v>1.2E-2</c:v>
                </c:pt>
                <c:pt idx="7073">
                  <c:v>0</c:v>
                </c:pt>
                <c:pt idx="7074">
                  <c:v>0</c:v>
                </c:pt>
                <c:pt idx="7075">
                  <c:v>0</c:v>
                </c:pt>
                <c:pt idx="7076">
                  <c:v>0</c:v>
                </c:pt>
                <c:pt idx="7077">
                  <c:v>0</c:v>
                </c:pt>
                <c:pt idx="7078">
                  <c:v>0</c:v>
                </c:pt>
                <c:pt idx="7079">
                  <c:v>0</c:v>
                </c:pt>
                <c:pt idx="7080">
                  <c:v>0</c:v>
                </c:pt>
                <c:pt idx="7081">
                  <c:v>0</c:v>
                </c:pt>
                <c:pt idx="7082">
                  <c:v>0</c:v>
                </c:pt>
                <c:pt idx="7083">
                  <c:v>0</c:v>
                </c:pt>
                <c:pt idx="7084">
                  <c:v>0</c:v>
                </c:pt>
                <c:pt idx="7085">
                  <c:v>0</c:v>
                </c:pt>
                <c:pt idx="7086">
                  <c:v>0</c:v>
                </c:pt>
                <c:pt idx="7087">
                  <c:v>2.6000000000000002E-2</c:v>
                </c:pt>
                <c:pt idx="7088">
                  <c:v>0.16400000000000001</c:v>
                </c:pt>
                <c:pt idx="7089">
                  <c:v>0.52399999999999991</c:v>
                </c:pt>
                <c:pt idx="7090">
                  <c:v>0.58600000000000008</c:v>
                </c:pt>
                <c:pt idx="7091">
                  <c:v>0.93</c:v>
                </c:pt>
                <c:pt idx="7092">
                  <c:v>0.84799999999999986</c:v>
                </c:pt>
                <c:pt idx="7093">
                  <c:v>0.96199999999999997</c:v>
                </c:pt>
                <c:pt idx="7094">
                  <c:v>0.628</c:v>
                </c:pt>
                <c:pt idx="7095">
                  <c:v>0.12800000000000003</c:v>
                </c:pt>
                <c:pt idx="7096">
                  <c:v>6.0000000000000001E-3</c:v>
                </c:pt>
                <c:pt idx="7097">
                  <c:v>0</c:v>
                </c:pt>
                <c:pt idx="7098">
                  <c:v>0</c:v>
                </c:pt>
                <c:pt idx="7099">
                  <c:v>0</c:v>
                </c:pt>
                <c:pt idx="7100">
                  <c:v>0</c:v>
                </c:pt>
                <c:pt idx="7101">
                  <c:v>0</c:v>
                </c:pt>
                <c:pt idx="7102">
                  <c:v>0</c:v>
                </c:pt>
                <c:pt idx="7103">
                  <c:v>0</c:v>
                </c:pt>
                <c:pt idx="7104">
                  <c:v>0</c:v>
                </c:pt>
                <c:pt idx="7105">
                  <c:v>0</c:v>
                </c:pt>
                <c:pt idx="7106">
                  <c:v>0</c:v>
                </c:pt>
                <c:pt idx="7107">
                  <c:v>0</c:v>
                </c:pt>
                <c:pt idx="7108">
                  <c:v>0</c:v>
                </c:pt>
                <c:pt idx="7109">
                  <c:v>0</c:v>
                </c:pt>
                <c:pt idx="7110">
                  <c:v>0</c:v>
                </c:pt>
                <c:pt idx="7111">
                  <c:v>5.6000000000000008E-2</c:v>
                </c:pt>
                <c:pt idx="7112">
                  <c:v>0.69599999999999995</c:v>
                </c:pt>
                <c:pt idx="7113">
                  <c:v>1.004</c:v>
                </c:pt>
                <c:pt idx="7114">
                  <c:v>1.244</c:v>
                </c:pt>
                <c:pt idx="7115">
                  <c:v>1.6059999999999999</c:v>
                </c:pt>
                <c:pt idx="7116">
                  <c:v>1.6280000000000001</c:v>
                </c:pt>
                <c:pt idx="7117">
                  <c:v>1.1059999999999999</c:v>
                </c:pt>
                <c:pt idx="7118">
                  <c:v>0.36399999999999999</c:v>
                </c:pt>
                <c:pt idx="7119">
                  <c:v>7.5999999999999998E-2</c:v>
                </c:pt>
                <c:pt idx="7120">
                  <c:v>6.0000000000000001E-3</c:v>
                </c:pt>
                <c:pt idx="7121">
                  <c:v>0</c:v>
                </c:pt>
                <c:pt idx="7122">
                  <c:v>0</c:v>
                </c:pt>
                <c:pt idx="7123">
                  <c:v>0</c:v>
                </c:pt>
                <c:pt idx="7124">
                  <c:v>0</c:v>
                </c:pt>
                <c:pt idx="7125">
                  <c:v>0</c:v>
                </c:pt>
                <c:pt idx="7126">
                  <c:v>0</c:v>
                </c:pt>
                <c:pt idx="7127">
                  <c:v>0</c:v>
                </c:pt>
                <c:pt idx="7128">
                  <c:v>0</c:v>
                </c:pt>
                <c:pt idx="7129">
                  <c:v>0</c:v>
                </c:pt>
                <c:pt idx="7130">
                  <c:v>0</c:v>
                </c:pt>
                <c:pt idx="7131">
                  <c:v>0</c:v>
                </c:pt>
                <c:pt idx="7132">
                  <c:v>0</c:v>
                </c:pt>
                <c:pt idx="7133">
                  <c:v>0</c:v>
                </c:pt>
                <c:pt idx="7134">
                  <c:v>0</c:v>
                </c:pt>
                <c:pt idx="7135">
                  <c:v>0.01</c:v>
                </c:pt>
                <c:pt idx="7136">
                  <c:v>0.10200000000000001</c:v>
                </c:pt>
                <c:pt idx="7137">
                  <c:v>0.17799999999999999</c:v>
                </c:pt>
                <c:pt idx="7138">
                  <c:v>0.4</c:v>
                </c:pt>
                <c:pt idx="7139">
                  <c:v>0.88400000000000001</c:v>
                </c:pt>
                <c:pt idx="7140">
                  <c:v>0.73199999999999998</c:v>
                </c:pt>
                <c:pt idx="7141">
                  <c:v>0.59199999999999997</c:v>
                </c:pt>
                <c:pt idx="7142">
                  <c:v>0.38600000000000001</c:v>
                </c:pt>
                <c:pt idx="7143">
                  <c:v>7.3999999999999996E-2</c:v>
                </c:pt>
                <c:pt idx="7144">
                  <c:v>6.0000000000000001E-3</c:v>
                </c:pt>
                <c:pt idx="7145">
                  <c:v>0</c:v>
                </c:pt>
                <c:pt idx="7146">
                  <c:v>0</c:v>
                </c:pt>
                <c:pt idx="7147">
                  <c:v>0</c:v>
                </c:pt>
                <c:pt idx="7148">
                  <c:v>0</c:v>
                </c:pt>
                <c:pt idx="7149">
                  <c:v>0</c:v>
                </c:pt>
                <c:pt idx="7150">
                  <c:v>0</c:v>
                </c:pt>
                <c:pt idx="7151">
                  <c:v>0</c:v>
                </c:pt>
                <c:pt idx="7152">
                  <c:v>0</c:v>
                </c:pt>
                <c:pt idx="7153">
                  <c:v>0</c:v>
                </c:pt>
                <c:pt idx="7154">
                  <c:v>0</c:v>
                </c:pt>
                <c:pt idx="7155">
                  <c:v>0</c:v>
                </c:pt>
                <c:pt idx="7156">
                  <c:v>0</c:v>
                </c:pt>
                <c:pt idx="7157">
                  <c:v>0</c:v>
                </c:pt>
                <c:pt idx="7158">
                  <c:v>0</c:v>
                </c:pt>
                <c:pt idx="7159">
                  <c:v>2E-3</c:v>
                </c:pt>
                <c:pt idx="7160">
                  <c:v>4.2000000000000003E-2</c:v>
                </c:pt>
                <c:pt idx="7161">
                  <c:v>0.158</c:v>
                </c:pt>
                <c:pt idx="7162">
                  <c:v>0.25799999999999995</c:v>
                </c:pt>
                <c:pt idx="7163">
                  <c:v>0.36000000000000004</c:v>
                </c:pt>
                <c:pt idx="7164">
                  <c:v>0.47000000000000003</c:v>
                </c:pt>
                <c:pt idx="7165">
                  <c:v>0.53800000000000003</c:v>
                </c:pt>
                <c:pt idx="7166">
                  <c:v>0.42000000000000004</c:v>
                </c:pt>
                <c:pt idx="7167">
                  <c:v>8.8000000000000009E-2</c:v>
                </c:pt>
                <c:pt idx="7168">
                  <c:v>8.0000000000000002E-3</c:v>
                </c:pt>
                <c:pt idx="7169">
                  <c:v>0</c:v>
                </c:pt>
                <c:pt idx="7170">
                  <c:v>0</c:v>
                </c:pt>
                <c:pt idx="7171">
                  <c:v>0</c:v>
                </c:pt>
                <c:pt idx="7172">
                  <c:v>0</c:v>
                </c:pt>
                <c:pt idx="7173">
                  <c:v>0</c:v>
                </c:pt>
                <c:pt idx="7174">
                  <c:v>0</c:v>
                </c:pt>
                <c:pt idx="7175">
                  <c:v>0</c:v>
                </c:pt>
                <c:pt idx="7176">
                  <c:v>0</c:v>
                </c:pt>
                <c:pt idx="7177">
                  <c:v>0</c:v>
                </c:pt>
                <c:pt idx="7178">
                  <c:v>0</c:v>
                </c:pt>
                <c:pt idx="7179">
                  <c:v>0</c:v>
                </c:pt>
                <c:pt idx="7180">
                  <c:v>0</c:v>
                </c:pt>
                <c:pt idx="7181">
                  <c:v>0</c:v>
                </c:pt>
                <c:pt idx="7182">
                  <c:v>0</c:v>
                </c:pt>
                <c:pt idx="7183">
                  <c:v>3.4000000000000002E-2</c:v>
                </c:pt>
                <c:pt idx="7184">
                  <c:v>0.68599999999999994</c:v>
                </c:pt>
                <c:pt idx="7185">
                  <c:v>1.19</c:v>
                </c:pt>
                <c:pt idx="7186">
                  <c:v>1.1100000000000001</c:v>
                </c:pt>
                <c:pt idx="7187">
                  <c:v>1.1439999999999999</c:v>
                </c:pt>
                <c:pt idx="7188">
                  <c:v>1.3579999999999999</c:v>
                </c:pt>
                <c:pt idx="7189">
                  <c:v>1.1319999999999999</c:v>
                </c:pt>
                <c:pt idx="7190">
                  <c:v>0.48399999999999999</c:v>
                </c:pt>
                <c:pt idx="7191">
                  <c:v>7.1999999999999995E-2</c:v>
                </c:pt>
                <c:pt idx="7192">
                  <c:v>2E-3</c:v>
                </c:pt>
                <c:pt idx="7193">
                  <c:v>0</c:v>
                </c:pt>
                <c:pt idx="7194">
                  <c:v>0</c:v>
                </c:pt>
                <c:pt idx="7195">
                  <c:v>0</c:v>
                </c:pt>
                <c:pt idx="7196">
                  <c:v>0</c:v>
                </c:pt>
                <c:pt idx="7197">
                  <c:v>0</c:v>
                </c:pt>
                <c:pt idx="7198">
                  <c:v>0</c:v>
                </c:pt>
                <c:pt idx="7199">
                  <c:v>0</c:v>
                </c:pt>
                <c:pt idx="7200">
                  <c:v>0</c:v>
                </c:pt>
                <c:pt idx="7201">
                  <c:v>0</c:v>
                </c:pt>
                <c:pt idx="7202">
                  <c:v>0</c:v>
                </c:pt>
                <c:pt idx="7203">
                  <c:v>0</c:v>
                </c:pt>
                <c:pt idx="7204">
                  <c:v>0</c:v>
                </c:pt>
                <c:pt idx="7205">
                  <c:v>0</c:v>
                </c:pt>
                <c:pt idx="7206">
                  <c:v>0</c:v>
                </c:pt>
                <c:pt idx="7207">
                  <c:v>8.0000000000000002E-3</c:v>
                </c:pt>
                <c:pt idx="7208">
                  <c:v>8.4000000000000005E-2</c:v>
                </c:pt>
                <c:pt idx="7209">
                  <c:v>0.33600000000000002</c:v>
                </c:pt>
                <c:pt idx="7210">
                  <c:v>0.27800000000000002</c:v>
                </c:pt>
                <c:pt idx="7211">
                  <c:v>0.49800000000000005</c:v>
                </c:pt>
                <c:pt idx="7212">
                  <c:v>0.77999999999999992</c:v>
                </c:pt>
                <c:pt idx="7213">
                  <c:v>0.63600000000000001</c:v>
                </c:pt>
                <c:pt idx="7214">
                  <c:v>0.34799999999999998</c:v>
                </c:pt>
                <c:pt idx="7215">
                  <c:v>8.4000000000000005E-2</c:v>
                </c:pt>
                <c:pt idx="7216">
                  <c:v>1.2E-2</c:v>
                </c:pt>
                <c:pt idx="7217">
                  <c:v>0</c:v>
                </c:pt>
                <c:pt idx="7218">
                  <c:v>0</c:v>
                </c:pt>
                <c:pt idx="7219">
                  <c:v>0</c:v>
                </c:pt>
                <c:pt idx="7220">
                  <c:v>0</c:v>
                </c:pt>
                <c:pt idx="7221">
                  <c:v>0</c:v>
                </c:pt>
                <c:pt idx="7222">
                  <c:v>0</c:v>
                </c:pt>
                <c:pt idx="7223">
                  <c:v>0</c:v>
                </c:pt>
                <c:pt idx="7224">
                  <c:v>0</c:v>
                </c:pt>
                <c:pt idx="7225">
                  <c:v>0</c:v>
                </c:pt>
                <c:pt idx="7226">
                  <c:v>0</c:v>
                </c:pt>
                <c:pt idx="7227">
                  <c:v>0</c:v>
                </c:pt>
                <c:pt idx="7228">
                  <c:v>0</c:v>
                </c:pt>
                <c:pt idx="7229">
                  <c:v>0</c:v>
                </c:pt>
                <c:pt idx="7230">
                  <c:v>0</c:v>
                </c:pt>
                <c:pt idx="7231">
                  <c:v>1.2E-2</c:v>
                </c:pt>
                <c:pt idx="7232">
                  <c:v>8.2000000000000003E-2</c:v>
                </c:pt>
                <c:pt idx="7233">
                  <c:v>0.40400000000000003</c:v>
                </c:pt>
                <c:pt idx="7234">
                  <c:v>0.97399999999999998</c:v>
                </c:pt>
                <c:pt idx="7235">
                  <c:v>1.222</c:v>
                </c:pt>
                <c:pt idx="7236">
                  <c:v>1.6220000000000003</c:v>
                </c:pt>
                <c:pt idx="7237">
                  <c:v>1.0500000000000003</c:v>
                </c:pt>
                <c:pt idx="7238">
                  <c:v>0.46200000000000002</c:v>
                </c:pt>
                <c:pt idx="7239">
                  <c:v>8.199999999999999E-2</c:v>
                </c:pt>
                <c:pt idx="7240">
                  <c:v>1.7999999999999999E-2</c:v>
                </c:pt>
                <c:pt idx="7241">
                  <c:v>0</c:v>
                </c:pt>
                <c:pt idx="7242">
                  <c:v>0</c:v>
                </c:pt>
                <c:pt idx="7243">
                  <c:v>0</c:v>
                </c:pt>
                <c:pt idx="7244">
                  <c:v>0</c:v>
                </c:pt>
                <c:pt idx="7245">
                  <c:v>0</c:v>
                </c:pt>
                <c:pt idx="7246">
                  <c:v>0</c:v>
                </c:pt>
                <c:pt idx="7247">
                  <c:v>0</c:v>
                </c:pt>
                <c:pt idx="7248">
                  <c:v>0</c:v>
                </c:pt>
                <c:pt idx="7249">
                  <c:v>0</c:v>
                </c:pt>
                <c:pt idx="7250">
                  <c:v>0</c:v>
                </c:pt>
                <c:pt idx="7251">
                  <c:v>0</c:v>
                </c:pt>
                <c:pt idx="7252">
                  <c:v>0</c:v>
                </c:pt>
                <c:pt idx="7253">
                  <c:v>0</c:v>
                </c:pt>
                <c:pt idx="7254">
                  <c:v>0</c:v>
                </c:pt>
                <c:pt idx="7255">
                  <c:v>8.0000000000000002E-3</c:v>
                </c:pt>
                <c:pt idx="7256">
                  <c:v>0.31200000000000006</c:v>
                </c:pt>
                <c:pt idx="7257">
                  <c:v>1.0219999999999998</c:v>
                </c:pt>
                <c:pt idx="7258">
                  <c:v>1.254</c:v>
                </c:pt>
                <c:pt idx="7259">
                  <c:v>1.5920000000000001</c:v>
                </c:pt>
                <c:pt idx="7260">
                  <c:v>1.228</c:v>
                </c:pt>
                <c:pt idx="7261">
                  <c:v>1.3439999999999999</c:v>
                </c:pt>
                <c:pt idx="7262">
                  <c:v>0.67800000000000005</c:v>
                </c:pt>
                <c:pt idx="7263">
                  <c:v>0.13999999999999999</c:v>
                </c:pt>
                <c:pt idx="7264">
                  <c:v>2.6000000000000002E-2</c:v>
                </c:pt>
                <c:pt idx="7265">
                  <c:v>0</c:v>
                </c:pt>
                <c:pt idx="7266">
                  <c:v>0</c:v>
                </c:pt>
                <c:pt idx="7267">
                  <c:v>0</c:v>
                </c:pt>
                <c:pt idx="7268">
                  <c:v>0</c:v>
                </c:pt>
                <c:pt idx="7269">
                  <c:v>0</c:v>
                </c:pt>
                <c:pt idx="7270">
                  <c:v>0</c:v>
                </c:pt>
                <c:pt idx="7271">
                  <c:v>0</c:v>
                </c:pt>
                <c:pt idx="7272">
                  <c:v>0</c:v>
                </c:pt>
                <c:pt idx="7273">
                  <c:v>0</c:v>
                </c:pt>
                <c:pt idx="7274">
                  <c:v>0</c:v>
                </c:pt>
                <c:pt idx="7275">
                  <c:v>0</c:v>
                </c:pt>
                <c:pt idx="7276">
                  <c:v>0</c:v>
                </c:pt>
                <c:pt idx="7277">
                  <c:v>0</c:v>
                </c:pt>
                <c:pt idx="7278">
                  <c:v>0</c:v>
                </c:pt>
                <c:pt idx="7279">
                  <c:v>6.0000000000000001E-3</c:v>
                </c:pt>
                <c:pt idx="7280">
                  <c:v>0.26600000000000001</c:v>
                </c:pt>
                <c:pt idx="7281">
                  <c:v>0.55800000000000005</c:v>
                </c:pt>
                <c:pt idx="7282">
                  <c:v>0.79400000000000004</c:v>
                </c:pt>
                <c:pt idx="7283">
                  <c:v>0.83399999999999996</c:v>
                </c:pt>
                <c:pt idx="7284">
                  <c:v>0.66799999999999993</c:v>
                </c:pt>
                <c:pt idx="7285">
                  <c:v>0.41800000000000004</c:v>
                </c:pt>
                <c:pt idx="7286">
                  <c:v>0.376</c:v>
                </c:pt>
                <c:pt idx="7287">
                  <c:v>0.18</c:v>
                </c:pt>
                <c:pt idx="7288">
                  <c:v>1.7999999999999999E-2</c:v>
                </c:pt>
                <c:pt idx="7289">
                  <c:v>0</c:v>
                </c:pt>
                <c:pt idx="7290">
                  <c:v>0</c:v>
                </c:pt>
                <c:pt idx="7291">
                  <c:v>0</c:v>
                </c:pt>
                <c:pt idx="7292">
                  <c:v>0</c:v>
                </c:pt>
                <c:pt idx="7293">
                  <c:v>0</c:v>
                </c:pt>
                <c:pt idx="7294">
                  <c:v>0</c:v>
                </c:pt>
                <c:pt idx="7295">
                  <c:v>0</c:v>
                </c:pt>
                <c:pt idx="7296">
                  <c:v>0</c:v>
                </c:pt>
                <c:pt idx="7297">
                  <c:v>0</c:v>
                </c:pt>
                <c:pt idx="7298">
                  <c:v>0</c:v>
                </c:pt>
                <c:pt idx="7299">
                  <c:v>0</c:v>
                </c:pt>
                <c:pt idx="7300">
                  <c:v>0</c:v>
                </c:pt>
                <c:pt idx="7301">
                  <c:v>0</c:v>
                </c:pt>
                <c:pt idx="7302">
                  <c:v>0</c:v>
                </c:pt>
                <c:pt idx="7303">
                  <c:v>4.0000000000000001E-3</c:v>
                </c:pt>
                <c:pt idx="7304">
                  <c:v>7.3999999999999996E-2</c:v>
                </c:pt>
                <c:pt idx="7305">
                  <c:v>0.21800000000000003</c:v>
                </c:pt>
                <c:pt idx="7306">
                  <c:v>0.54399999999999993</c:v>
                </c:pt>
                <c:pt idx="7307">
                  <c:v>0.52800000000000002</c:v>
                </c:pt>
                <c:pt idx="7308">
                  <c:v>0.79600000000000004</c:v>
                </c:pt>
                <c:pt idx="7309">
                  <c:v>0.50600000000000001</c:v>
                </c:pt>
                <c:pt idx="7310">
                  <c:v>0.18</c:v>
                </c:pt>
                <c:pt idx="7311">
                  <c:v>4.5999999999999999E-2</c:v>
                </c:pt>
                <c:pt idx="7312">
                  <c:v>2E-3</c:v>
                </c:pt>
                <c:pt idx="7313">
                  <c:v>0</c:v>
                </c:pt>
                <c:pt idx="7314">
                  <c:v>0</c:v>
                </c:pt>
                <c:pt idx="7315">
                  <c:v>0</c:v>
                </c:pt>
                <c:pt idx="7316">
                  <c:v>0</c:v>
                </c:pt>
                <c:pt idx="7317">
                  <c:v>0</c:v>
                </c:pt>
                <c:pt idx="7318">
                  <c:v>0</c:v>
                </c:pt>
                <c:pt idx="7319">
                  <c:v>0</c:v>
                </c:pt>
                <c:pt idx="7320">
                  <c:v>0</c:v>
                </c:pt>
                <c:pt idx="7321">
                  <c:v>0</c:v>
                </c:pt>
                <c:pt idx="7322">
                  <c:v>0</c:v>
                </c:pt>
                <c:pt idx="7323">
                  <c:v>0</c:v>
                </c:pt>
                <c:pt idx="7324">
                  <c:v>0</c:v>
                </c:pt>
                <c:pt idx="7325">
                  <c:v>0</c:v>
                </c:pt>
                <c:pt idx="7326">
                  <c:v>0</c:v>
                </c:pt>
                <c:pt idx="7327">
                  <c:v>7.4999999999999997E-3</c:v>
                </c:pt>
                <c:pt idx="7328">
                  <c:v>0.28000000000000003</c:v>
                </c:pt>
                <c:pt idx="7329">
                  <c:v>0.83000000000000007</c:v>
                </c:pt>
                <c:pt idx="7330">
                  <c:v>0.88800000000000012</c:v>
                </c:pt>
                <c:pt idx="7331">
                  <c:v>0.75800000000000001</c:v>
                </c:pt>
                <c:pt idx="7332">
                  <c:v>0.86599999999999999</c:v>
                </c:pt>
                <c:pt idx="7333">
                  <c:v>1.226</c:v>
                </c:pt>
                <c:pt idx="7334">
                  <c:v>0.59000000000000008</c:v>
                </c:pt>
                <c:pt idx="7335">
                  <c:v>8.3999999999999991E-2</c:v>
                </c:pt>
                <c:pt idx="7336">
                  <c:v>4.0000000000000001E-3</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0</c:v>
                </c:pt>
                <c:pt idx="7351">
                  <c:v>4.0000000000000001E-3</c:v>
                </c:pt>
                <c:pt idx="7352">
                  <c:v>0.35799999999999998</c:v>
                </c:pt>
                <c:pt idx="7353">
                  <c:v>0.9760000000000002</c:v>
                </c:pt>
                <c:pt idx="7354">
                  <c:v>1.5779999999999998</c:v>
                </c:pt>
                <c:pt idx="7355">
                  <c:v>1.778</c:v>
                </c:pt>
                <c:pt idx="7356">
                  <c:v>1.8260000000000001</c:v>
                </c:pt>
                <c:pt idx="7357">
                  <c:v>1.5840000000000001</c:v>
                </c:pt>
                <c:pt idx="7358">
                  <c:v>0.79600000000000004</c:v>
                </c:pt>
                <c:pt idx="7359">
                  <c:v>0.21800000000000003</c:v>
                </c:pt>
                <c:pt idx="7360">
                  <c:v>0.01</c:v>
                </c:pt>
                <c:pt idx="7361">
                  <c:v>0</c:v>
                </c:pt>
                <c:pt idx="7362">
                  <c:v>0</c:v>
                </c:pt>
                <c:pt idx="7363">
                  <c:v>0</c:v>
                </c:pt>
                <c:pt idx="7364">
                  <c:v>0</c:v>
                </c:pt>
                <c:pt idx="7365">
                  <c:v>0</c:v>
                </c:pt>
                <c:pt idx="7366">
                  <c:v>0</c:v>
                </c:pt>
                <c:pt idx="7367">
                  <c:v>0</c:v>
                </c:pt>
                <c:pt idx="7368">
                  <c:v>0</c:v>
                </c:pt>
                <c:pt idx="7369">
                  <c:v>0</c:v>
                </c:pt>
                <c:pt idx="7370">
                  <c:v>0</c:v>
                </c:pt>
                <c:pt idx="7371">
                  <c:v>0</c:v>
                </c:pt>
                <c:pt idx="7372">
                  <c:v>0</c:v>
                </c:pt>
                <c:pt idx="7373">
                  <c:v>0</c:v>
                </c:pt>
                <c:pt idx="7374">
                  <c:v>0</c:v>
                </c:pt>
                <c:pt idx="7375">
                  <c:v>0</c:v>
                </c:pt>
                <c:pt idx="7376">
                  <c:v>3.4000000000000002E-2</c:v>
                </c:pt>
                <c:pt idx="7377">
                  <c:v>0.126</c:v>
                </c:pt>
                <c:pt idx="7378">
                  <c:v>0.23000000000000004</c:v>
                </c:pt>
                <c:pt idx="7379">
                  <c:v>0.37</c:v>
                </c:pt>
                <c:pt idx="7380">
                  <c:v>0.4</c:v>
                </c:pt>
                <c:pt idx="7381">
                  <c:v>0.32999999999999996</c:v>
                </c:pt>
                <c:pt idx="7382">
                  <c:v>0.16200000000000001</c:v>
                </c:pt>
                <c:pt idx="7383">
                  <c:v>3.9999999999999994E-2</c:v>
                </c:pt>
                <c:pt idx="7384">
                  <c:v>5.0000000000000001E-3</c:v>
                </c:pt>
                <c:pt idx="7385">
                  <c:v>0</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0.22000000000000003</c:v>
                </c:pt>
                <c:pt idx="7401">
                  <c:v>0.6359999999999999</c:v>
                </c:pt>
                <c:pt idx="7402">
                  <c:v>0.56600000000000006</c:v>
                </c:pt>
                <c:pt idx="7403">
                  <c:v>0.47400000000000003</c:v>
                </c:pt>
                <c:pt idx="7404">
                  <c:v>0.44000000000000006</c:v>
                </c:pt>
                <c:pt idx="7405">
                  <c:v>0.30399999999999999</c:v>
                </c:pt>
                <c:pt idx="7406">
                  <c:v>0.21800000000000003</c:v>
                </c:pt>
                <c:pt idx="7407">
                  <c:v>3.4000000000000002E-2</c:v>
                </c:pt>
                <c:pt idx="7408">
                  <c:v>2.5000000000000001E-3</c:v>
                </c:pt>
                <c:pt idx="7409">
                  <c:v>0</c:v>
                </c:pt>
                <c:pt idx="7410">
                  <c:v>0</c:v>
                </c:pt>
                <c:pt idx="7411">
                  <c:v>0</c:v>
                </c:pt>
                <c:pt idx="7412">
                  <c:v>0</c:v>
                </c:pt>
                <c:pt idx="7413">
                  <c:v>0</c:v>
                </c:pt>
                <c:pt idx="7414">
                  <c:v>0</c:v>
                </c:pt>
                <c:pt idx="7415">
                  <c:v>0</c:v>
                </c:pt>
                <c:pt idx="7416">
                  <c:v>0</c:v>
                </c:pt>
                <c:pt idx="7417">
                  <c:v>0</c:v>
                </c:pt>
                <c:pt idx="7418">
                  <c:v>0</c:v>
                </c:pt>
                <c:pt idx="7419">
                  <c:v>0</c:v>
                </c:pt>
                <c:pt idx="7420">
                  <c:v>0</c:v>
                </c:pt>
                <c:pt idx="7421">
                  <c:v>0</c:v>
                </c:pt>
                <c:pt idx="7422">
                  <c:v>0</c:v>
                </c:pt>
                <c:pt idx="7423">
                  <c:v>2E-3</c:v>
                </c:pt>
                <c:pt idx="7424">
                  <c:v>8.8000000000000009E-2</c:v>
                </c:pt>
                <c:pt idx="7425">
                  <c:v>0.47599999999999998</c:v>
                </c:pt>
                <c:pt idx="7426">
                  <c:v>0.45600000000000007</c:v>
                </c:pt>
                <c:pt idx="7427">
                  <c:v>0.38800000000000001</c:v>
                </c:pt>
                <c:pt idx="7428">
                  <c:v>0.49199999999999999</c:v>
                </c:pt>
                <c:pt idx="7429">
                  <c:v>0.67</c:v>
                </c:pt>
                <c:pt idx="7430">
                  <c:v>0.55000000000000004</c:v>
                </c:pt>
                <c:pt idx="7431">
                  <c:v>0.13</c:v>
                </c:pt>
                <c:pt idx="7432">
                  <c:v>2.5000000000000001E-3</c:v>
                </c:pt>
                <c:pt idx="7433">
                  <c:v>0</c:v>
                </c:pt>
                <c:pt idx="7434">
                  <c:v>0</c:v>
                </c:pt>
                <c:pt idx="7435">
                  <c:v>0</c:v>
                </c:pt>
                <c:pt idx="7436">
                  <c:v>0</c:v>
                </c:pt>
                <c:pt idx="7437">
                  <c:v>0</c:v>
                </c:pt>
                <c:pt idx="7438">
                  <c:v>0</c:v>
                </c:pt>
                <c:pt idx="7439">
                  <c:v>0</c:v>
                </c:pt>
                <c:pt idx="7440">
                  <c:v>0</c:v>
                </c:pt>
                <c:pt idx="7441">
                  <c:v>0</c:v>
                </c:pt>
                <c:pt idx="7442">
                  <c:v>0</c:v>
                </c:pt>
                <c:pt idx="7443">
                  <c:v>0</c:v>
                </c:pt>
                <c:pt idx="7444">
                  <c:v>0</c:v>
                </c:pt>
                <c:pt idx="7445">
                  <c:v>0</c:v>
                </c:pt>
                <c:pt idx="7446">
                  <c:v>0</c:v>
                </c:pt>
                <c:pt idx="7447">
                  <c:v>0</c:v>
                </c:pt>
                <c:pt idx="7448">
                  <c:v>1.2E-2</c:v>
                </c:pt>
                <c:pt idx="7449">
                  <c:v>6.8000000000000005E-2</c:v>
                </c:pt>
                <c:pt idx="7450">
                  <c:v>0.19</c:v>
                </c:pt>
                <c:pt idx="7451">
                  <c:v>0.46799999999999997</c:v>
                </c:pt>
                <c:pt idx="7452">
                  <c:v>0.51200000000000012</c:v>
                </c:pt>
                <c:pt idx="7453">
                  <c:v>0.28399999999999997</c:v>
                </c:pt>
                <c:pt idx="7454">
                  <c:v>0.13799999999999998</c:v>
                </c:pt>
                <c:pt idx="7455">
                  <c:v>4.5999999999999999E-2</c:v>
                </c:pt>
                <c:pt idx="7456">
                  <c:v>7.4999999999999997E-3</c:v>
                </c:pt>
                <c:pt idx="7457">
                  <c:v>0</c:v>
                </c:pt>
                <c:pt idx="7458">
                  <c:v>0</c:v>
                </c:pt>
                <c:pt idx="7459">
                  <c:v>0</c:v>
                </c:pt>
                <c:pt idx="7460">
                  <c:v>0</c:v>
                </c:pt>
                <c:pt idx="7461">
                  <c:v>0</c:v>
                </c:pt>
                <c:pt idx="7462">
                  <c:v>0</c:v>
                </c:pt>
                <c:pt idx="7463">
                  <c:v>0</c:v>
                </c:pt>
                <c:pt idx="7464">
                  <c:v>0</c:v>
                </c:pt>
                <c:pt idx="7465">
                  <c:v>0</c:v>
                </c:pt>
                <c:pt idx="7466">
                  <c:v>0</c:v>
                </c:pt>
                <c:pt idx="7467">
                  <c:v>0</c:v>
                </c:pt>
                <c:pt idx="7468">
                  <c:v>0</c:v>
                </c:pt>
                <c:pt idx="7469">
                  <c:v>0</c:v>
                </c:pt>
                <c:pt idx="7470">
                  <c:v>0</c:v>
                </c:pt>
                <c:pt idx="7471">
                  <c:v>0</c:v>
                </c:pt>
                <c:pt idx="7472">
                  <c:v>9.4E-2</c:v>
                </c:pt>
                <c:pt idx="7473">
                  <c:v>0.68399999999999994</c:v>
                </c:pt>
                <c:pt idx="7474">
                  <c:v>1.1560000000000001</c:v>
                </c:pt>
                <c:pt idx="7475">
                  <c:v>1.2180000000000002</c:v>
                </c:pt>
                <c:pt idx="7476">
                  <c:v>0.874</c:v>
                </c:pt>
                <c:pt idx="7477">
                  <c:v>0.69600000000000006</c:v>
                </c:pt>
                <c:pt idx="7478">
                  <c:v>0.45199999999999985</c:v>
                </c:pt>
                <c:pt idx="7479">
                  <c:v>3.5999999999999997E-2</c:v>
                </c:pt>
                <c:pt idx="7480">
                  <c:v>2.5000000000000001E-3</c:v>
                </c:pt>
                <c:pt idx="7481">
                  <c:v>0</c:v>
                </c:pt>
                <c:pt idx="7482">
                  <c:v>0</c:v>
                </c:pt>
                <c:pt idx="7483">
                  <c:v>0</c:v>
                </c:pt>
                <c:pt idx="7484">
                  <c:v>0</c:v>
                </c:pt>
                <c:pt idx="7485">
                  <c:v>0</c:v>
                </c:pt>
                <c:pt idx="7486">
                  <c:v>0</c:v>
                </c:pt>
                <c:pt idx="7487">
                  <c:v>0</c:v>
                </c:pt>
                <c:pt idx="7488">
                  <c:v>0</c:v>
                </c:pt>
                <c:pt idx="7489">
                  <c:v>0</c:v>
                </c:pt>
                <c:pt idx="7490">
                  <c:v>0</c:v>
                </c:pt>
                <c:pt idx="7491">
                  <c:v>0</c:v>
                </c:pt>
                <c:pt idx="7492">
                  <c:v>0</c:v>
                </c:pt>
                <c:pt idx="7493">
                  <c:v>0</c:v>
                </c:pt>
                <c:pt idx="7494">
                  <c:v>0</c:v>
                </c:pt>
                <c:pt idx="7495">
                  <c:v>0</c:v>
                </c:pt>
                <c:pt idx="7496">
                  <c:v>0.10600000000000001</c:v>
                </c:pt>
                <c:pt idx="7497">
                  <c:v>0.61799999999999999</c:v>
                </c:pt>
                <c:pt idx="7498">
                  <c:v>1.0080000000000002</c:v>
                </c:pt>
                <c:pt idx="7499">
                  <c:v>0.98399999999999999</c:v>
                </c:pt>
                <c:pt idx="7500">
                  <c:v>0.86599999999999999</c:v>
                </c:pt>
                <c:pt idx="7501">
                  <c:v>0.85399999999999987</c:v>
                </c:pt>
                <c:pt idx="7502">
                  <c:v>0.36199999999999999</c:v>
                </c:pt>
                <c:pt idx="7503">
                  <c:v>0.14399999999999999</c:v>
                </c:pt>
                <c:pt idx="7504">
                  <c:v>5.0000000000000001E-3</c:v>
                </c:pt>
                <c:pt idx="7505">
                  <c:v>0</c:v>
                </c:pt>
                <c:pt idx="7506">
                  <c:v>0</c:v>
                </c:pt>
                <c:pt idx="7507">
                  <c:v>0</c:v>
                </c:pt>
                <c:pt idx="7508">
                  <c:v>0</c:v>
                </c:pt>
                <c:pt idx="7509">
                  <c:v>0</c:v>
                </c:pt>
                <c:pt idx="7510">
                  <c:v>0</c:v>
                </c:pt>
                <c:pt idx="7511">
                  <c:v>0</c:v>
                </c:pt>
                <c:pt idx="7512">
                  <c:v>0</c:v>
                </c:pt>
                <c:pt idx="7513">
                  <c:v>0</c:v>
                </c:pt>
                <c:pt idx="7514">
                  <c:v>0</c:v>
                </c:pt>
                <c:pt idx="7515">
                  <c:v>0</c:v>
                </c:pt>
                <c:pt idx="7516">
                  <c:v>0</c:v>
                </c:pt>
                <c:pt idx="7517">
                  <c:v>0</c:v>
                </c:pt>
                <c:pt idx="7518">
                  <c:v>0</c:v>
                </c:pt>
                <c:pt idx="7519">
                  <c:v>0</c:v>
                </c:pt>
                <c:pt idx="7520">
                  <c:v>0.15999999999999998</c:v>
                </c:pt>
                <c:pt idx="7521">
                  <c:v>0.67799999999999994</c:v>
                </c:pt>
                <c:pt idx="7522">
                  <c:v>1.1599999999999999</c:v>
                </c:pt>
                <c:pt idx="7523">
                  <c:v>0.8</c:v>
                </c:pt>
                <c:pt idx="7524">
                  <c:v>0.64599999999999991</c:v>
                </c:pt>
                <c:pt idx="7525">
                  <c:v>0.46400000000000008</c:v>
                </c:pt>
                <c:pt idx="7526">
                  <c:v>0.15</c:v>
                </c:pt>
                <c:pt idx="7527">
                  <c:v>2E-3</c:v>
                </c:pt>
                <c:pt idx="7528">
                  <c:v>0</c:v>
                </c:pt>
                <c:pt idx="7529">
                  <c:v>0</c:v>
                </c:pt>
                <c:pt idx="7530">
                  <c:v>0</c:v>
                </c:pt>
                <c:pt idx="7531">
                  <c:v>0</c:v>
                </c:pt>
                <c:pt idx="7532">
                  <c:v>0</c:v>
                </c:pt>
                <c:pt idx="7533">
                  <c:v>0</c:v>
                </c:pt>
                <c:pt idx="7534">
                  <c:v>0</c:v>
                </c:pt>
                <c:pt idx="7535">
                  <c:v>0</c:v>
                </c:pt>
                <c:pt idx="7536">
                  <c:v>0</c:v>
                </c:pt>
                <c:pt idx="7537">
                  <c:v>0</c:v>
                </c:pt>
                <c:pt idx="7538">
                  <c:v>0</c:v>
                </c:pt>
                <c:pt idx="7539">
                  <c:v>0</c:v>
                </c:pt>
                <c:pt idx="7540">
                  <c:v>0</c:v>
                </c:pt>
                <c:pt idx="7541">
                  <c:v>0</c:v>
                </c:pt>
                <c:pt idx="7542">
                  <c:v>0</c:v>
                </c:pt>
                <c:pt idx="7543">
                  <c:v>0</c:v>
                </c:pt>
                <c:pt idx="7544">
                  <c:v>9.8000000000000004E-2</c:v>
                </c:pt>
                <c:pt idx="7545">
                  <c:v>0.52400000000000002</c:v>
                </c:pt>
                <c:pt idx="7546">
                  <c:v>0.62799999999999989</c:v>
                </c:pt>
                <c:pt idx="7547">
                  <c:v>0.65400000000000003</c:v>
                </c:pt>
                <c:pt idx="7548">
                  <c:v>0.61199999999999999</c:v>
                </c:pt>
                <c:pt idx="7549">
                  <c:v>0.504</c:v>
                </c:pt>
                <c:pt idx="7550">
                  <c:v>0.19400000000000001</c:v>
                </c:pt>
                <c:pt idx="7551">
                  <c:v>2E-3</c:v>
                </c:pt>
                <c:pt idx="7552">
                  <c:v>0</c:v>
                </c:pt>
                <c:pt idx="7553">
                  <c:v>0</c:v>
                </c:pt>
                <c:pt idx="7554">
                  <c:v>0</c:v>
                </c:pt>
                <c:pt idx="7555">
                  <c:v>0</c:v>
                </c:pt>
                <c:pt idx="7556">
                  <c:v>0</c:v>
                </c:pt>
                <c:pt idx="7557">
                  <c:v>0</c:v>
                </c:pt>
                <c:pt idx="7558">
                  <c:v>0</c:v>
                </c:pt>
                <c:pt idx="7559">
                  <c:v>0</c:v>
                </c:pt>
                <c:pt idx="7560">
                  <c:v>0</c:v>
                </c:pt>
                <c:pt idx="7561">
                  <c:v>0</c:v>
                </c:pt>
                <c:pt idx="7562">
                  <c:v>0</c:v>
                </c:pt>
                <c:pt idx="7563">
                  <c:v>0</c:v>
                </c:pt>
                <c:pt idx="7564">
                  <c:v>0</c:v>
                </c:pt>
                <c:pt idx="7565">
                  <c:v>0</c:v>
                </c:pt>
                <c:pt idx="7566">
                  <c:v>0</c:v>
                </c:pt>
                <c:pt idx="7567">
                  <c:v>0</c:v>
                </c:pt>
                <c:pt idx="7568">
                  <c:v>1.2E-2</c:v>
                </c:pt>
                <c:pt idx="7569">
                  <c:v>0.12200000000000003</c:v>
                </c:pt>
                <c:pt idx="7570">
                  <c:v>0.25</c:v>
                </c:pt>
                <c:pt idx="7571">
                  <c:v>0.3</c:v>
                </c:pt>
                <c:pt idx="7572">
                  <c:v>0.34</c:v>
                </c:pt>
                <c:pt idx="7573">
                  <c:v>0.30000000000000004</c:v>
                </c:pt>
                <c:pt idx="7574">
                  <c:v>6.6000000000000017E-2</c:v>
                </c:pt>
                <c:pt idx="7575">
                  <c:v>2E-3</c:v>
                </c:pt>
                <c:pt idx="7576">
                  <c:v>0</c:v>
                </c:pt>
                <c:pt idx="7577">
                  <c:v>0</c:v>
                </c:pt>
                <c:pt idx="7578">
                  <c:v>0</c:v>
                </c:pt>
                <c:pt idx="7579">
                  <c:v>0</c:v>
                </c:pt>
                <c:pt idx="7580">
                  <c:v>0</c:v>
                </c:pt>
                <c:pt idx="7581">
                  <c:v>0</c:v>
                </c:pt>
                <c:pt idx="7582">
                  <c:v>0</c:v>
                </c:pt>
                <c:pt idx="7583">
                  <c:v>0</c:v>
                </c:pt>
                <c:pt idx="7584">
                  <c:v>0</c:v>
                </c:pt>
                <c:pt idx="7585">
                  <c:v>0</c:v>
                </c:pt>
                <c:pt idx="7586">
                  <c:v>0</c:v>
                </c:pt>
                <c:pt idx="7587">
                  <c:v>0</c:v>
                </c:pt>
                <c:pt idx="7588">
                  <c:v>0</c:v>
                </c:pt>
                <c:pt idx="7589">
                  <c:v>0</c:v>
                </c:pt>
                <c:pt idx="7590">
                  <c:v>0</c:v>
                </c:pt>
                <c:pt idx="7591">
                  <c:v>0</c:v>
                </c:pt>
                <c:pt idx="7592">
                  <c:v>6.0000000000000012E-2</c:v>
                </c:pt>
                <c:pt idx="7593">
                  <c:v>0.158</c:v>
                </c:pt>
                <c:pt idx="7594">
                  <c:v>0.22000000000000003</c:v>
                </c:pt>
                <c:pt idx="7595">
                  <c:v>0.57799999999999996</c:v>
                </c:pt>
                <c:pt idx="7596">
                  <c:v>0.81200000000000006</c:v>
                </c:pt>
                <c:pt idx="7597">
                  <c:v>0.53599999999999992</c:v>
                </c:pt>
                <c:pt idx="7598">
                  <c:v>0.14799999999999999</c:v>
                </c:pt>
                <c:pt idx="7599">
                  <c:v>2E-3</c:v>
                </c:pt>
                <c:pt idx="7600">
                  <c:v>0</c:v>
                </c:pt>
                <c:pt idx="7601">
                  <c:v>0</c:v>
                </c:pt>
                <c:pt idx="7602">
                  <c:v>0</c:v>
                </c:pt>
                <c:pt idx="7603">
                  <c:v>0</c:v>
                </c:pt>
                <c:pt idx="7604">
                  <c:v>0</c:v>
                </c:pt>
                <c:pt idx="7605">
                  <c:v>0</c:v>
                </c:pt>
                <c:pt idx="7606">
                  <c:v>0</c:v>
                </c:pt>
                <c:pt idx="7607">
                  <c:v>0</c:v>
                </c:pt>
                <c:pt idx="7608">
                  <c:v>0</c:v>
                </c:pt>
                <c:pt idx="7609">
                  <c:v>0</c:v>
                </c:pt>
                <c:pt idx="7610">
                  <c:v>0</c:v>
                </c:pt>
                <c:pt idx="7611">
                  <c:v>0</c:v>
                </c:pt>
                <c:pt idx="7612">
                  <c:v>0</c:v>
                </c:pt>
                <c:pt idx="7613">
                  <c:v>0</c:v>
                </c:pt>
                <c:pt idx="7614">
                  <c:v>0</c:v>
                </c:pt>
                <c:pt idx="7615">
                  <c:v>0</c:v>
                </c:pt>
                <c:pt idx="7616">
                  <c:v>3.6000000000000004E-2</c:v>
                </c:pt>
                <c:pt idx="7617">
                  <c:v>0.20200000000000001</c:v>
                </c:pt>
                <c:pt idx="7618">
                  <c:v>0.69199999999999995</c:v>
                </c:pt>
                <c:pt idx="7619">
                  <c:v>0.31000000000000005</c:v>
                </c:pt>
                <c:pt idx="7620">
                  <c:v>0.504</c:v>
                </c:pt>
                <c:pt idx="7621">
                  <c:v>0.20400000000000001</c:v>
                </c:pt>
                <c:pt idx="7622">
                  <c:v>7.8E-2</c:v>
                </c:pt>
                <c:pt idx="7623">
                  <c:v>0</c:v>
                </c:pt>
                <c:pt idx="7624">
                  <c:v>0</c:v>
                </c:pt>
                <c:pt idx="7625">
                  <c:v>0</c:v>
                </c:pt>
                <c:pt idx="7626">
                  <c:v>0</c:v>
                </c:pt>
                <c:pt idx="7627">
                  <c:v>0</c:v>
                </c:pt>
                <c:pt idx="7628">
                  <c:v>0</c:v>
                </c:pt>
                <c:pt idx="7629">
                  <c:v>0</c:v>
                </c:pt>
                <c:pt idx="7630">
                  <c:v>0</c:v>
                </c:pt>
                <c:pt idx="7631">
                  <c:v>0</c:v>
                </c:pt>
                <c:pt idx="7632">
                  <c:v>0</c:v>
                </c:pt>
                <c:pt idx="7633">
                  <c:v>0</c:v>
                </c:pt>
                <c:pt idx="7634">
                  <c:v>0</c:v>
                </c:pt>
                <c:pt idx="7635">
                  <c:v>0</c:v>
                </c:pt>
                <c:pt idx="7636">
                  <c:v>0</c:v>
                </c:pt>
                <c:pt idx="7637">
                  <c:v>0</c:v>
                </c:pt>
                <c:pt idx="7638">
                  <c:v>0</c:v>
                </c:pt>
                <c:pt idx="7639">
                  <c:v>0</c:v>
                </c:pt>
                <c:pt idx="7640">
                  <c:v>7.8E-2</c:v>
                </c:pt>
                <c:pt idx="7641">
                  <c:v>0.53199999999999992</c:v>
                </c:pt>
                <c:pt idx="7642">
                  <c:v>0.90199999999999991</c:v>
                </c:pt>
                <c:pt idx="7643">
                  <c:v>0.96399999999999975</c:v>
                </c:pt>
                <c:pt idx="7644">
                  <c:v>0.72399999999999998</c:v>
                </c:pt>
                <c:pt idx="7645">
                  <c:v>0.13</c:v>
                </c:pt>
                <c:pt idx="7646">
                  <c:v>2.8000000000000004E-2</c:v>
                </c:pt>
                <c:pt idx="7647">
                  <c:v>0</c:v>
                </c:pt>
                <c:pt idx="7648">
                  <c:v>0</c:v>
                </c:pt>
                <c:pt idx="7649">
                  <c:v>0</c:v>
                </c:pt>
                <c:pt idx="7650">
                  <c:v>0</c:v>
                </c:pt>
                <c:pt idx="7651">
                  <c:v>0</c:v>
                </c:pt>
                <c:pt idx="7652">
                  <c:v>0</c:v>
                </c:pt>
                <c:pt idx="7653">
                  <c:v>0</c:v>
                </c:pt>
                <c:pt idx="7654">
                  <c:v>0</c:v>
                </c:pt>
                <c:pt idx="7655">
                  <c:v>0</c:v>
                </c:pt>
                <c:pt idx="7656">
                  <c:v>0</c:v>
                </c:pt>
                <c:pt idx="7657">
                  <c:v>0</c:v>
                </c:pt>
                <c:pt idx="7658">
                  <c:v>0</c:v>
                </c:pt>
                <c:pt idx="7659">
                  <c:v>0</c:v>
                </c:pt>
                <c:pt idx="7660">
                  <c:v>0</c:v>
                </c:pt>
                <c:pt idx="7661">
                  <c:v>0</c:v>
                </c:pt>
                <c:pt idx="7662">
                  <c:v>0</c:v>
                </c:pt>
                <c:pt idx="7663">
                  <c:v>0</c:v>
                </c:pt>
                <c:pt idx="7664">
                  <c:v>2E-3</c:v>
                </c:pt>
                <c:pt idx="7665">
                  <c:v>1.8000000000000002E-2</c:v>
                </c:pt>
                <c:pt idx="7666">
                  <c:v>3.7999999999999999E-2</c:v>
                </c:pt>
                <c:pt idx="7667">
                  <c:v>7.5999999999999998E-2</c:v>
                </c:pt>
                <c:pt idx="7668">
                  <c:v>6.6000000000000003E-2</c:v>
                </c:pt>
                <c:pt idx="7669">
                  <c:v>2.1999999999999999E-2</c:v>
                </c:pt>
                <c:pt idx="7670">
                  <c:v>0</c:v>
                </c:pt>
                <c:pt idx="7671">
                  <c:v>0</c:v>
                </c:pt>
                <c:pt idx="7672">
                  <c:v>0</c:v>
                </c:pt>
                <c:pt idx="7673">
                  <c:v>0</c:v>
                </c:pt>
                <c:pt idx="7674">
                  <c:v>0</c:v>
                </c:pt>
                <c:pt idx="7675">
                  <c:v>0</c:v>
                </c:pt>
                <c:pt idx="7676">
                  <c:v>0</c:v>
                </c:pt>
                <c:pt idx="7677">
                  <c:v>0</c:v>
                </c:pt>
                <c:pt idx="7678">
                  <c:v>0</c:v>
                </c:pt>
                <c:pt idx="7679">
                  <c:v>0</c:v>
                </c:pt>
                <c:pt idx="7680">
                  <c:v>0</c:v>
                </c:pt>
                <c:pt idx="7681">
                  <c:v>0</c:v>
                </c:pt>
                <c:pt idx="7682">
                  <c:v>0</c:v>
                </c:pt>
                <c:pt idx="7683">
                  <c:v>0</c:v>
                </c:pt>
                <c:pt idx="7684">
                  <c:v>0</c:v>
                </c:pt>
                <c:pt idx="7685">
                  <c:v>0</c:v>
                </c:pt>
                <c:pt idx="7686">
                  <c:v>0</c:v>
                </c:pt>
                <c:pt idx="7687">
                  <c:v>0</c:v>
                </c:pt>
                <c:pt idx="7688">
                  <c:v>0</c:v>
                </c:pt>
                <c:pt idx="7689">
                  <c:v>0</c:v>
                </c:pt>
                <c:pt idx="7690">
                  <c:v>8.0000000000000002E-3</c:v>
                </c:pt>
                <c:pt idx="7691">
                  <c:v>3.5999999999999997E-2</c:v>
                </c:pt>
                <c:pt idx="7692">
                  <c:v>0.03</c:v>
                </c:pt>
                <c:pt idx="7693">
                  <c:v>1.4000000000000002E-2</c:v>
                </c:pt>
                <c:pt idx="7694">
                  <c:v>2E-3</c:v>
                </c:pt>
                <c:pt idx="7695">
                  <c:v>0</c:v>
                </c:pt>
                <c:pt idx="7696">
                  <c:v>0</c:v>
                </c:pt>
                <c:pt idx="7697">
                  <c:v>0</c:v>
                </c:pt>
                <c:pt idx="7698">
                  <c:v>0</c:v>
                </c:pt>
                <c:pt idx="7699">
                  <c:v>0</c:v>
                </c:pt>
                <c:pt idx="7700">
                  <c:v>0</c:v>
                </c:pt>
                <c:pt idx="7701">
                  <c:v>0</c:v>
                </c:pt>
                <c:pt idx="7702">
                  <c:v>0</c:v>
                </c:pt>
                <c:pt idx="7703">
                  <c:v>0</c:v>
                </c:pt>
                <c:pt idx="7704">
                  <c:v>0</c:v>
                </c:pt>
                <c:pt idx="7705">
                  <c:v>0</c:v>
                </c:pt>
                <c:pt idx="7706">
                  <c:v>0</c:v>
                </c:pt>
                <c:pt idx="7707">
                  <c:v>0</c:v>
                </c:pt>
                <c:pt idx="7708">
                  <c:v>0</c:v>
                </c:pt>
                <c:pt idx="7709">
                  <c:v>0</c:v>
                </c:pt>
                <c:pt idx="7710">
                  <c:v>0</c:v>
                </c:pt>
                <c:pt idx="7711">
                  <c:v>0</c:v>
                </c:pt>
                <c:pt idx="7712">
                  <c:v>2E-3</c:v>
                </c:pt>
                <c:pt idx="7713">
                  <c:v>1.2E-2</c:v>
                </c:pt>
                <c:pt idx="7714">
                  <c:v>0.04</c:v>
                </c:pt>
                <c:pt idx="7715">
                  <c:v>6.4000000000000015E-2</c:v>
                </c:pt>
                <c:pt idx="7716">
                  <c:v>0.30199999999999999</c:v>
                </c:pt>
                <c:pt idx="7717">
                  <c:v>0.19600000000000001</c:v>
                </c:pt>
                <c:pt idx="7718">
                  <c:v>5.2000000000000005E-2</c:v>
                </c:pt>
                <c:pt idx="7719">
                  <c:v>2E-3</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0.01</c:v>
                </c:pt>
                <c:pt idx="7738">
                  <c:v>6.0000000000000012E-2</c:v>
                </c:pt>
                <c:pt idx="7739">
                  <c:v>0.21199999999999997</c:v>
                </c:pt>
                <c:pt idx="7740">
                  <c:v>0.31599999999999995</c:v>
                </c:pt>
                <c:pt idx="7741">
                  <c:v>0.26800000000000007</c:v>
                </c:pt>
                <c:pt idx="7742">
                  <c:v>8.4000000000000005E-2</c:v>
                </c:pt>
                <c:pt idx="7743">
                  <c:v>6.0000000000000001E-3</c:v>
                </c:pt>
                <c:pt idx="7744">
                  <c:v>0</c:v>
                </c:pt>
                <c:pt idx="7745">
                  <c:v>0</c:v>
                </c:pt>
                <c:pt idx="7746">
                  <c:v>0</c:v>
                </c:pt>
                <c:pt idx="7747">
                  <c:v>0</c:v>
                </c:pt>
                <c:pt idx="7748">
                  <c:v>0</c:v>
                </c:pt>
                <c:pt idx="7749">
                  <c:v>0</c:v>
                </c:pt>
                <c:pt idx="7750">
                  <c:v>0</c:v>
                </c:pt>
                <c:pt idx="7751">
                  <c:v>0</c:v>
                </c:pt>
                <c:pt idx="7752">
                  <c:v>0</c:v>
                </c:pt>
                <c:pt idx="7753">
                  <c:v>0</c:v>
                </c:pt>
                <c:pt idx="7754">
                  <c:v>0</c:v>
                </c:pt>
                <c:pt idx="7755">
                  <c:v>0</c:v>
                </c:pt>
                <c:pt idx="7756">
                  <c:v>0</c:v>
                </c:pt>
                <c:pt idx="7757">
                  <c:v>0</c:v>
                </c:pt>
                <c:pt idx="7758">
                  <c:v>0</c:v>
                </c:pt>
                <c:pt idx="7759">
                  <c:v>0</c:v>
                </c:pt>
                <c:pt idx="7760">
                  <c:v>6.0000000000000001E-3</c:v>
                </c:pt>
                <c:pt idx="7761">
                  <c:v>4.8000000000000001E-2</c:v>
                </c:pt>
                <c:pt idx="7762">
                  <c:v>9.8000000000000004E-2</c:v>
                </c:pt>
                <c:pt idx="7763">
                  <c:v>0.186</c:v>
                </c:pt>
                <c:pt idx="7764">
                  <c:v>0.21800000000000003</c:v>
                </c:pt>
                <c:pt idx="7765">
                  <c:v>0.128</c:v>
                </c:pt>
                <c:pt idx="7766">
                  <c:v>3.4000000000000002E-2</c:v>
                </c:pt>
                <c:pt idx="7767">
                  <c:v>0</c:v>
                </c:pt>
                <c:pt idx="7768">
                  <c:v>0</c:v>
                </c:pt>
                <c:pt idx="7769">
                  <c:v>0</c:v>
                </c:pt>
                <c:pt idx="7770">
                  <c:v>0</c:v>
                </c:pt>
                <c:pt idx="7771">
                  <c:v>0</c:v>
                </c:pt>
                <c:pt idx="7772">
                  <c:v>0</c:v>
                </c:pt>
                <c:pt idx="7773">
                  <c:v>0</c:v>
                </c:pt>
                <c:pt idx="7774">
                  <c:v>0</c:v>
                </c:pt>
                <c:pt idx="7775">
                  <c:v>0</c:v>
                </c:pt>
                <c:pt idx="7776">
                  <c:v>0</c:v>
                </c:pt>
                <c:pt idx="7777">
                  <c:v>0</c:v>
                </c:pt>
                <c:pt idx="7778">
                  <c:v>0</c:v>
                </c:pt>
                <c:pt idx="7779">
                  <c:v>0</c:v>
                </c:pt>
                <c:pt idx="7780">
                  <c:v>0</c:v>
                </c:pt>
                <c:pt idx="7781">
                  <c:v>0</c:v>
                </c:pt>
                <c:pt idx="7782">
                  <c:v>0</c:v>
                </c:pt>
                <c:pt idx="7783">
                  <c:v>0</c:v>
                </c:pt>
                <c:pt idx="7784">
                  <c:v>2E-3</c:v>
                </c:pt>
                <c:pt idx="7785">
                  <c:v>2.7999999999999997E-2</c:v>
                </c:pt>
                <c:pt idx="7786">
                  <c:v>8.2000000000000003E-2</c:v>
                </c:pt>
                <c:pt idx="7787">
                  <c:v>6.1999999999999986E-2</c:v>
                </c:pt>
                <c:pt idx="7788">
                  <c:v>6.9999999999999993E-2</c:v>
                </c:pt>
                <c:pt idx="7789">
                  <c:v>3.7999999999999999E-2</c:v>
                </c:pt>
                <c:pt idx="7790">
                  <c:v>0.01</c:v>
                </c:pt>
                <c:pt idx="7791">
                  <c:v>0</c:v>
                </c:pt>
                <c:pt idx="7792">
                  <c:v>0</c:v>
                </c:pt>
                <c:pt idx="7793">
                  <c:v>0</c:v>
                </c:pt>
                <c:pt idx="7794">
                  <c:v>0</c:v>
                </c:pt>
                <c:pt idx="7795">
                  <c:v>0</c:v>
                </c:pt>
                <c:pt idx="7796">
                  <c:v>0</c:v>
                </c:pt>
                <c:pt idx="7797">
                  <c:v>0</c:v>
                </c:pt>
                <c:pt idx="7798">
                  <c:v>0</c:v>
                </c:pt>
                <c:pt idx="7799">
                  <c:v>0</c:v>
                </c:pt>
                <c:pt idx="7800">
                  <c:v>0</c:v>
                </c:pt>
                <c:pt idx="7801">
                  <c:v>0</c:v>
                </c:pt>
                <c:pt idx="7802">
                  <c:v>0</c:v>
                </c:pt>
                <c:pt idx="7803">
                  <c:v>0</c:v>
                </c:pt>
                <c:pt idx="7804">
                  <c:v>0</c:v>
                </c:pt>
                <c:pt idx="7805">
                  <c:v>0</c:v>
                </c:pt>
                <c:pt idx="7806">
                  <c:v>0</c:v>
                </c:pt>
                <c:pt idx="7807">
                  <c:v>0</c:v>
                </c:pt>
                <c:pt idx="7808">
                  <c:v>4.0000000000000001E-3</c:v>
                </c:pt>
                <c:pt idx="7809">
                  <c:v>7.5999999999999998E-2</c:v>
                </c:pt>
                <c:pt idx="7810">
                  <c:v>0.22599999999999998</c:v>
                </c:pt>
                <c:pt idx="7811">
                  <c:v>0.25600000000000001</c:v>
                </c:pt>
                <c:pt idx="7812">
                  <c:v>0.23800000000000004</c:v>
                </c:pt>
                <c:pt idx="7813">
                  <c:v>0.14600000000000002</c:v>
                </c:pt>
                <c:pt idx="7814">
                  <c:v>2.6000000000000002E-2</c:v>
                </c:pt>
                <c:pt idx="7815">
                  <c:v>0</c:v>
                </c:pt>
                <c:pt idx="7816">
                  <c:v>0</c:v>
                </c:pt>
                <c:pt idx="7817">
                  <c:v>0</c:v>
                </c:pt>
                <c:pt idx="7818">
                  <c:v>0</c:v>
                </c:pt>
                <c:pt idx="7819">
                  <c:v>0</c:v>
                </c:pt>
                <c:pt idx="7820">
                  <c:v>0</c:v>
                </c:pt>
                <c:pt idx="7821">
                  <c:v>0</c:v>
                </c:pt>
                <c:pt idx="7822">
                  <c:v>0</c:v>
                </c:pt>
                <c:pt idx="7823">
                  <c:v>0</c:v>
                </c:pt>
                <c:pt idx="7824">
                  <c:v>0</c:v>
                </c:pt>
                <c:pt idx="7825">
                  <c:v>0</c:v>
                </c:pt>
                <c:pt idx="7826">
                  <c:v>0</c:v>
                </c:pt>
                <c:pt idx="7827">
                  <c:v>0</c:v>
                </c:pt>
                <c:pt idx="7828">
                  <c:v>0</c:v>
                </c:pt>
                <c:pt idx="7829">
                  <c:v>0</c:v>
                </c:pt>
                <c:pt idx="7830">
                  <c:v>0</c:v>
                </c:pt>
                <c:pt idx="7831">
                  <c:v>0</c:v>
                </c:pt>
                <c:pt idx="7832">
                  <c:v>8.0000000000000002E-3</c:v>
                </c:pt>
                <c:pt idx="7833">
                  <c:v>0.154</c:v>
                </c:pt>
                <c:pt idx="7834">
                  <c:v>0.48200000000000004</c:v>
                </c:pt>
                <c:pt idx="7835">
                  <c:v>0.246</c:v>
                </c:pt>
                <c:pt idx="7836">
                  <c:v>0.51400000000000001</c:v>
                </c:pt>
                <c:pt idx="7837">
                  <c:v>0.252</c:v>
                </c:pt>
                <c:pt idx="7838">
                  <c:v>3.4000000000000002E-2</c:v>
                </c:pt>
                <c:pt idx="7839">
                  <c:v>0</c:v>
                </c:pt>
                <c:pt idx="7840">
                  <c:v>0</c:v>
                </c:pt>
                <c:pt idx="7841">
                  <c:v>0</c:v>
                </c:pt>
                <c:pt idx="7842">
                  <c:v>0</c:v>
                </c:pt>
                <c:pt idx="7843">
                  <c:v>0</c:v>
                </c:pt>
                <c:pt idx="7844">
                  <c:v>0</c:v>
                </c:pt>
                <c:pt idx="7845">
                  <c:v>0</c:v>
                </c:pt>
                <c:pt idx="7846">
                  <c:v>0</c:v>
                </c:pt>
                <c:pt idx="7847">
                  <c:v>0</c:v>
                </c:pt>
                <c:pt idx="7848">
                  <c:v>0</c:v>
                </c:pt>
                <c:pt idx="7849">
                  <c:v>0</c:v>
                </c:pt>
                <c:pt idx="7850">
                  <c:v>0</c:v>
                </c:pt>
                <c:pt idx="7851">
                  <c:v>0</c:v>
                </c:pt>
                <c:pt idx="7852">
                  <c:v>0</c:v>
                </c:pt>
                <c:pt idx="7853">
                  <c:v>0</c:v>
                </c:pt>
                <c:pt idx="7854">
                  <c:v>0</c:v>
                </c:pt>
                <c:pt idx="7855">
                  <c:v>0</c:v>
                </c:pt>
                <c:pt idx="7856">
                  <c:v>0.01</c:v>
                </c:pt>
                <c:pt idx="7857">
                  <c:v>0.17200000000000001</c:v>
                </c:pt>
                <c:pt idx="7858">
                  <c:v>0.41600000000000004</c:v>
                </c:pt>
                <c:pt idx="7859">
                  <c:v>0.46600000000000003</c:v>
                </c:pt>
                <c:pt idx="7860">
                  <c:v>0.55800000000000005</c:v>
                </c:pt>
                <c:pt idx="7861">
                  <c:v>0.26800000000000002</c:v>
                </c:pt>
                <c:pt idx="7862">
                  <c:v>5.800000000000001E-2</c:v>
                </c:pt>
                <c:pt idx="7863">
                  <c:v>2E-3</c:v>
                </c:pt>
                <c:pt idx="7864">
                  <c:v>0</c:v>
                </c:pt>
                <c:pt idx="7865">
                  <c:v>0</c:v>
                </c:pt>
                <c:pt idx="7866">
                  <c:v>0</c:v>
                </c:pt>
                <c:pt idx="7867">
                  <c:v>0</c:v>
                </c:pt>
                <c:pt idx="7868">
                  <c:v>0</c:v>
                </c:pt>
                <c:pt idx="7869">
                  <c:v>0</c:v>
                </c:pt>
                <c:pt idx="7870">
                  <c:v>0</c:v>
                </c:pt>
                <c:pt idx="7871">
                  <c:v>0</c:v>
                </c:pt>
                <c:pt idx="7872">
                  <c:v>0</c:v>
                </c:pt>
                <c:pt idx="7873">
                  <c:v>0</c:v>
                </c:pt>
                <c:pt idx="7874">
                  <c:v>0</c:v>
                </c:pt>
                <c:pt idx="7875">
                  <c:v>0</c:v>
                </c:pt>
                <c:pt idx="7876">
                  <c:v>0</c:v>
                </c:pt>
                <c:pt idx="7877">
                  <c:v>0</c:v>
                </c:pt>
                <c:pt idx="7878">
                  <c:v>0</c:v>
                </c:pt>
                <c:pt idx="7879">
                  <c:v>0</c:v>
                </c:pt>
                <c:pt idx="7880">
                  <c:v>4.0000000000000001E-3</c:v>
                </c:pt>
                <c:pt idx="7881">
                  <c:v>0.13400000000000001</c:v>
                </c:pt>
                <c:pt idx="7882">
                  <c:v>0.4</c:v>
                </c:pt>
                <c:pt idx="7883">
                  <c:v>0.44000000000000006</c:v>
                </c:pt>
                <c:pt idx="7884">
                  <c:v>0.40199999999999997</c:v>
                </c:pt>
                <c:pt idx="7885">
                  <c:v>0.18</c:v>
                </c:pt>
                <c:pt idx="7886">
                  <c:v>1.6E-2</c:v>
                </c:pt>
                <c:pt idx="7887">
                  <c:v>0</c:v>
                </c:pt>
                <c:pt idx="7888">
                  <c:v>0</c:v>
                </c:pt>
                <c:pt idx="7889">
                  <c:v>0</c:v>
                </c:pt>
                <c:pt idx="7890">
                  <c:v>0</c:v>
                </c:pt>
                <c:pt idx="7891">
                  <c:v>0</c:v>
                </c:pt>
                <c:pt idx="7892">
                  <c:v>0</c:v>
                </c:pt>
                <c:pt idx="7893">
                  <c:v>0</c:v>
                </c:pt>
                <c:pt idx="7894">
                  <c:v>0</c:v>
                </c:pt>
                <c:pt idx="7895">
                  <c:v>0</c:v>
                </c:pt>
                <c:pt idx="7896">
                  <c:v>0</c:v>
                </c:pt>
                <c:pt idx="7897">
                  <c:v>0</c:v>
                </c:pt>
                <c:pt idx="7898">
                  <c:v>0</c:v>
                </c:pt>
                <c:pt idx="7899">
                  <c:v>0</c:v>
                </c:pt>
                <c:pt idx="7900">
                  <c:v>0</c:v>
                </c:pt>
                <c:pt idx="7901">
                  <c:v>0</c:v>
                </c:pt>
                <c:pt idx="7902">
                  <c:v>0</c:v>
                </c:pt>
                <c:pt idx="7903">
                  <c:v>0</c:v>
                </c:pt>
                <c:pt idx="7904">
                  <c:v>0</c:v>
                </c:pt>
                <c:pt idx="7905">
                  <c:v>0.128</c:v>
                </c:pt>
                <c:pt idx="7906">
                  <c:v>0.44000000000000006</c:v>
                </c:pt>
                <c:pt idx="7907">
                  <c:v>0.2</c:v>
                </c:pt>
                <c:pt idx="7908">
                  <c:v>0.25</c:v>
                </c:pt>
                <c:pt idx="7909">
                  <c:v>0.16600000000000001</c:v>
                </c:pt>
                <c:pt idx="7910">
                  <c:v>2.4E-2</c:v>
                </c:pt>
                <c:pt idx="7911">
                  <c:v>0</c:v>
                </c:pt>
                <c:pt idx="7912">
                  <c:v>0</c:v>
                </c:pt>
                <c:pt idx="7913">
                  <c:v>0</c:v>
                </c:pt>
                <c:pt idx="7914">
                  <c:v>0</c:v>
                </c:pt>
                <c:pt idx="7915">
                  <c:v>0</c:v>
                </c:pt>
                <c:pt idx="7916">
                  <c:v>0</c:v>
                </c:pt>
                <c:pt idx="7917">
                  <c:v>0</c:v>
                </c:pt>
                <c:pt idx="7918">
                  <c:v>0</c:v>
                </c:pt>
                <c:pt idx="7919">
                  <c:v>0</c:v>
                </c:pt>
                <c:pt idx="7920">
                  <c:v>0</c:v>
                </c:pt>
                <c:pt idx="7921">
                  <c:v>0</c:v>
                </c:pt>
                <c:pt idx="7922">
                  <c:v>0</c:v>
                </c:pt>
                <c:pt idx="7923">
                  <c:v>0</c:v>
                </c:pt>
                <c:pt idx="7924">
                  <c:v>0</c:v>
                </c:pt>
                <c:pt idx="7925">
                  <c:v>0</c:v>
                </c:pt>
                <c:pt idx="7926">
                  <c:v>0</c:v>
                </c:pt>
                <c:pt idx="7927">
                  <c:v>0</c:v>
                </c:pt>
                <c:pt idx="7928">
                  <c:v>0</c:v>
                </c:pt>
                <c:pt idx="7929">
                  <c:v>5.4000000000000006E-2</c:v>
                </c:pt>
                <c:pt idx="7930">
                  <c:v>0.21600000000000003</c:v>
                </c:pt>
                <c:pt idx="7931">
                  <c:v>0.376</c:v>
                </c:pt>
                <c:pt idx="7932">
                  <c:v>0.376</c:v>
                </c:pt>
                <c:pt idx="7933">
                  <c:v>0.14000000000000001</c:v>
                </c:pt>
                <c:pt idx="7934">
                  <c:v>0.01</c:v>
                </c:pt>
                <c:pt idx="7935">
                  <c:v>0</c:v>
                </c:pt>
                <c:pt idx="7936">
                  <c:v>0</c:v>
                </c:pt>
                <c:pt idx="7937">
                  <c:v>0</c:v>
                </c:pt>
                <c:pt idx="7938">
                  <c:v>0</c:v>
                </c:pt>
                <c:pt idx="7939">
                  <c:v>0</c:v>
                </c:pt>
                <c:pt idx="7940">
                  <c:v>0</c:v>
                </c:pt>
                <c:pt idx="7941">
                  <c:v>0</c:v>
                </c:pt>
                <c:pt idx="7942">
                  <c:v>0</c:v>
                </c:pt>
                <c:pt idx="7943">
                  <c:v>0</c:v>
                </c:pt>
                <c:pt idx="7944">
                  <c:v>0</c:v>
                </c:pt>
                <c:pt idx="7945">
                  <c:v>0</c:v>
                </c:pt>
                <c:pt idx="7946">
                  <c:v>0</c:v>
                </c:pt>
                <c:pt idx="7947">
                  <c:v>0</c:v>
                </c:pt>
                <c:pt idx="7948">
                  <c:v>0</c:v>
                </c:pt>
                <c:pt idx="7949">
                  <c:v>0</c:v>
                </c:pt>
                <c:pt idx="7950">
                  <c:v>0</c:v>
                </c:pt>
                <c:pt idx="7951">
                  <c:v>0</c:v>
                </c:pt>
                <c:pt idx="7952">
                  <c:v>2E-3</c:v>
                </c:pt>
                <c:pt idx="7953">
                  <c:v>0.05</c:v>
                </c:pt>
                <c:pt idx="7954">
                  <c:v>0.17599999999999999</c:v>
                </c:pt>
                <c:pt idx="7955">
                  <c:v>0.34199999999999997</c:v>
                </c:pt>
                <c:pt idx="7956">
                  <c:v>0.29599999999999999</c:v>
                </c:pt>
                <c:pt idx="7957">
                  <c:v>0.21000000000000002</c:v>
                </c:pt>
                <c:pt idx="7958">
                  <c:v>8.3999999999999991E-2</c:v>
                </c:pt>
                <c:pt idx="7959">
                  <c:v>4.0000000000000001E-3</c:v>
                </c:pt>
                <c:pt idx="7960">
                  <c:v>0</c:v>
                </c:pt>
                <c:pt idx="7961">
                  <c:v>0</c:v>
                </c:pt>
                <c:pt idx="7962">
                  <c:v>0</c:v>
                </c:pt>
                <c:pt idx="7963">
                  <c:v>0</c:v>
                </c:pt>
                <c:pt idx="7964">
                  <c:v>0</c:v>
                </c:pt>
                <c:pt idx="7965">
                  <c:v>0</c:v>
                </c:pt>
                <c:pt idx="7966">
                  <c:v>0</c:v>
                </c:pt>
                <c:pt idx="7967">
                  <c:v>0</c:v>
                </c:pt>
                <c:pt idx="7968">
                  <c:v>0</c:v>
                </c:pt>
                <c:pt idx="7969">
                  <c:v>0</c:v>
                </c:pt>
                <c:pt idx="7970">
                  <c:v>0</c:v>
                </c:pt>
                <c:pt idx="7971">
                  <c:v>0</c:v>
                </c:pt>
                <c:pt idx="7972">
                  <c:v>0</c:v>
                </c:pt>
                <c:pt idx="7973">
                  <c:v>0</c:v>
                </c:pt>
                <c:pt idx="7974">
                  <c:v>0</c:v>
                </c:pt>
                <c:pt idx="7975">
                  <c:v>0</c:v>
                </c:pt>
                <c:pt idx="7976">
                  <c:v>0</c:v>
                </c:pt>
                <c:pt idx="7977">
                  <c:v>0.04</c:v>
                </c:pt>
                <c:pt idx="7978">
                  <c:v>0.29599999999999999</c:v>
                </c:pt>
                <c:pt idx="7979">
                  <c:v>0.186</c:v>
                </c:pt>
                <c:pt idx="7980">
                  <c:v>0.254</c:v>
                </c:pt>
                <c:pt idx="7981">
                  <c:v>0.19600000000000001</c:v>
                </c:pt>
                <c:pt idx="7982">
                  <c:v>6.4000000000000001E-2</c:v>
                </c:pt>
                <c:pt idx="7983">
                  <c:v>2E-3</c:v>
                </c:pt>
                <c:pt idx="7984">
                  <c:v>0</c:v>
                </c:pt>
                <c:pt idx="7985">
                  <c:v>0</c:v>
                </c:pt>
                <c:pt idx="7986">
                  <c:v>0</c:v>
                </c:pt>
                <c:pt idx="7987">
                  <c:v>0</c:v>
                </c:pt>
                <c:pt idx="7988">
                  <c:v>0</c:v>
                </c:pt>
                <c:pt idx="7989">
                  <c:v>0</c:v>
                </c:pt>
                <c:pt idx="7990">
                  <c:v>0</c:v>
                </c:pt>
                <c:pt idx="7991">
                  <c:v>0</c:v>
                </c:pt>
                <c:pt idx="7992">
                  <c:v>0</c:v>
                </c:pt>
                <c:pt idx="7993">
                  <c:v>0</c:v>
                </c:pt>
                <c:pt idx="7994">
                  <c:v>0</c:v>
                </c:pt>
                <c:pt idx="7995">
                  <c:v>0</c:v>
                </c:pt>
                <c:pt idx="7996">
                  <c:v>0</c:v>
                </c:pt>
                <c:pt idx="7997">
                  <c:v>0</c:v>
                </c:pt>
                <c:pt idx="7998">
                  <c:v>0</c:v>
                </c:pt>
                <c:pt idx="7999">
                  <c:v>0</c:v>
                </c:pt>
                <c:pt idx="8000">
                  <c:v>2E-3</c:v>
                </c:pt>
                <c:pt idx="8001">
                  <c:v>0.08</c:v>
                </c:pt>
                <c:pt idx="8002">
                  <c:v>0.29399999999999998</c:v>
                </c:pt>
                <c:pt idx="8003">
                  <c:v>0.188</c:v>
                </c:pt>
                <c:pt idx="8004">
                  <c:v>0.152</c:v>
                </c:pt>
                <c:pt idx="8005">
                  <c:v>0.13</c:v>
                </c:pt>
                <c:pt idx="8006">
                  <c:v>1.6E-2</c:v>
                </c:pt>
                <c:pt idx="8007">
                  <c:v>0</c:v>
                </c:pt>
                <c:pt idx="8008">
                  <c:v>0</c:v>
                </c:pt>
                <c:pt idx="8009">
                  <c:v>0</c:v>
                </c:pt>
                <c:pt idx="8010">
                  <c:v>0</c:v>
                </c:pt>
                <c:pt idx="8011">
                  <c:v>0</c:v>
                </c:pt>
                <c:pt idx="8012">
                  <c:v>0</c:v>
                </c:pt>
                <c:pt idx="8013">
                  <c:v>0</c:v>
                </c:pt>
                <c:pt idx="8014">
                  <c:v>0</c:v>
                </c:pt>
                <c:pt idx="8015">
                  <c:v>0</c:v>
                </c:pt>
                <c:pt idx="8016">
                  <c:v>0</c:v>
                </c:pt>
                <c:pt idx="8017">
                  <c:v>0</c:v>
                </c:pt>
                <c:pt idx="8018">
                  <c:v>0</c:v>
                </c:pt>
                <c:pt idx="8019">
                  <c:v>0</c:v>
                </c:pt>
                <c:pt idx="8020">
                  <c:v>0</c:v>
                </c:pt>
                <c:pt idx="8021">
                  <c:v>0</c:v>
                </c:pt>
                <c:pt idx="8022">
                  <c:v>0</c:v>
                </c:pt>
                <c:pt idx="8023">
                  <c:v>0</c:v>
                </c:pt>
                <c:pt idx="8024">
                  <c:v>0</c:v>
                </c:pt>
                <c:pt idx="8025">
                  <c:v>5.0000000000000001E-3</c:v>
                </c:pt>
                <c:pt idx="8026">
                  <c:v>7.2500000000000009E-2</c:v>
                </c:pt>
                <c:pt idx="8027">
                  <c:v>0.27500000000000002</c:v>
                </c:pt>
                <c:pt idx="8028">
                  <c:v>0.10999999999999999</c:v>
                </c:pt>
                <c:pt idx="8029">
                  <c:v>7.5000000000000011E-2</c:v>
                </c:pt>
                <c:pt idx="8030">
                  <c:v>2.2499999999999999E-2</c:v>
                </c:pt>
                <c:pt idx="8031">
                  <c:v>5.0000000000000001E-3</c:v>
                </c:pt>
                <c:pt idx="8032">
                  <c:v>0</c:v>
                </c:pt>
                <c:pt idx="8033">
                  <c:v>0</c:v>
                </c:pt>
                <c:pt idx="8034">
                  <c:v>0</c:v>
                </c:pt>
                <c:pt idx="8035">
                  <c:v>0</c:v>
                </c:pt>
                <c:pt idx="8036">
                  <c:v>0</c:v>
                </c:pt>
                <c:pt idx="8037">
                  <c:v>0</c:v>
                </c:pt>
                <c:pt idx="8038">
                  <c:v>0</c:v>
                </c:pt>
                <c:pt idx="8039">
                  <c:v>0</c:v>
                </c:pt>
                <c:pt idx="8040">
                  <c:v>0</c:v>
                </c:pt>
                <c:pt idx="8041">
                  <c:v>0</c:v>
                </c:pt>
                <c:pt idx="8042">
                  <c:v>0</c:v>
                </c:pt>
                <c:pt idx="8043">
                  <c:v>0</c:v>
                </c:pt>
                <c:pt idx="8044">
                  <c:v>0</c:v>
                </c:pt>
                <c:pt idx="8045">
                  <c:v>0</c:v>
                </c:pt>
                <c:pt idx="8046">
                  <c:v>0</c:v>
                </c:pt>
                <c:pt idx="8047">
                  <c:v>0</c:v>
                </c:pt>
                <c:pt idx="8048">
                  <c:v>0</c:v>
                </c:pt>
                <c:pt idx="8049">
                  <c:v>3.5000000000000003E-2</c:v>
                </c:pt>
                <c:pt idx="8050">
                  <c:v>9.5000000000000001E-2</c:v>
                </c:pt>
                <c:pt idx="8051">
                  <c:v>0.10250000000000001</c:v>
                </c:pt>
                <c:pt idx="8052">
                  <c:v>0.1125</c:v>
                </c:pt>
                <c:pt idx="8053">
                  <c:v>5.7500000000000009E-2</c:v>
                </c:pt>
                <c:pt idx="8054">
                  <c:v>1.2500000000000001E-2</c:v>
                </c:pt>
                <c:pt idx="8055">
                  <c:v>2.5000000000000001E-3</c:v>
                </c:pt>
                <c:pt idx="8056">
                  <c:v>0</c:v>
                </c:pt>
                <c:pt idx="8057">
                  <c:v>0</c:v>
                </c:pt>
                <c:pt idx="8058">
                  <c:v>0</c:v>
                </c:pt>
                <c:pt idx="8059">
                  <c:v>0</c:v>
                </c:pt>
                <c:pt idx="8060">
                  <c:v>0</c:v>
                </c:pt>
                <c:pt idx="8061">
                  <c:v>0</c:v>
                </c:pt>
                <c:pt idx="8062">
                  <c:v>0</c:v>
                </c:pt>
                <c:pt idx="8063">
                  <c:v>0</c:v>
                </c:pt>
                <c:pt idx="8064">
                  <c:v>0</c:v>
                </c:pt>
                <c:pt idx="8065">
                  <c:v>0</c:v>
                </c:pt>
                <c:pt idx="8066">
                  <c:v>0</c:v>
                </c:pt>
                <c:pt idx="8067">
                  <c:v>0</c:v>
                </c:pt>
                <c:pt idx="8068">
                  <c:v>0</c:v>
                </c:pt>
                <c:pt idx="8069">
                  <c:v>0</c:v>
                </c:pt>
                <c:pt idx="8070">
                  <c:v>0</c:v>
                </c:pt>
                <c:pt idx="8071">
                  <c:v>0</c:v>
                </c:pt>
                <c:pt idx="8072">
                  <c:v>0</c:v>
                </c:pt>
                <c:pt idx="8073">
                  <c:v>0.08</c:v>
                </c:pt>
                <c:pt idx="8074">
                  <c:v>0.32250000000000001</c:v>
                </c:pt>
                <c:pt idx="8075">
                  <c:v>0.49000000000000005</c:v>
                </c:pt>
                <c:pt idx="8076">
                  <c:v>0.44500000000000001</c:v>
                </c:pt>
                <c:pt idx="8077">
                  <c:v>0.17499999999999999</c:v>
                </c:pt>
                <c:pt idx="8078">
                  <c:v>9.5000000000000001E-2</c:v>
                </c:pt>
                <c:pt idx="8079">
                  <c:v>0.01</c:v>
                </c:pt>
                <c:pt idx="8080">
                  <c:v>0</c:v>
                </c:pt>
                <c:pt idx="8081">
                  <c:v>0</c:v>
                </c:pt>
                <c:pt idx="8082">
                  <c:v>0</c:v>
                </c:pt>
                <c:pt idx="8083">
                  <c:v>0</c:v>
                </c:pt>
                <c:pt idx="8084">
                  <c:v>0</c:v>
                </c:pt>
                <c:pt idx="8085">
                  <c:v>0</c:v>
                </c:pt>
                <c:pt idx="8086">
                  <c:v>0</c:v>
                </c:pt>
                <c:pt idx="8087">
                  <c:v>0</c:v>
                </c:pt>
                <c:pt idx="8088">
                  <c:v>0</c:v>
                </c:pt>
                <c:pt idx="8089">
                  <c:v>0</c:v>
                </c:pt>
                <c:pt idx="8090">
                  <c:v>0</c:v>
                </c:pt>
                <c:pt idx="8091">
                  <c:v>0</c:v>
                </c:pt>
                <c:pt idx="8092">
                  <c:v>0</c:v>
                </c:pt>
                <c:pt idx="8093">
                  <c:v>0</c:v>
                </c:pt>
                <c:pt idx="8094">
                  <c:v>0</c:v>
                </c:pt>
                <c:pt idx="8095">
                  <c:v>0</c:v>
                </c:pt>
                <c:pt idx="8096">
                  <c:v>0</c:v>
                </c:pt>
                <c:pt idx="8097">
                  <c:v>7.5000000000000011E-2</c:v>
                </c:pt>
                <c:pt idx="8098">
                  <c:v>0.32750000000000001</c:v>
                </c:pt>
                <c:pt idx="8099">
                  <c:v>0.47500000000000003</c:v>
                </c:pt>
                <c:pt idx="8100">
                  <c:v>0.42</c:v>
                </c:pt>
                <c:pt idx="8101">
                  <c:v>0.18500000000000003</c:v>
                </c:pt>
                <c:pt idx="8102">
                  <c:v>0.02</c:v>
                </c:pt>
                <c:pt idx="8103">
                  <c:v>0</c:v>
                </c:pt>
                <c:pt idx="8104">
                  <c:v>0</c:v>
                </c:pt>
                <c:pt idx="8105">
                  <c:v>0</c:v>
                </c:pt>
                <c:pt idx="8106">
                  <c:v>0</c:v>
                </c:pt>
                <c:pt idx="8107">
                  <c:v>0</c:v>
                </c:pt>
                <c:pt idx="8108">
                  <c:v>0</c:v>
                </c:pt>
                <c:pt idx="8109">
                  <c:v>0</c:v>
                </c:pt>
                <c:pt idx="8110">
                  <c:v>0</c:v>
                </c:pt>
                <c:pt idx="8111">
                  <c:v>0</c:v>
                </c:pt>
                <c:pt idx="8112">
                  <c:v>0</c:v>
                </c:pt>
                <c:pt idx="8113">
                  <c:v>0</c:v>
                </c:pt>
                <c:pt idx="8114">
                  <c:v>0</c:v>
                </c:pt>
                <c:pt idx="8115">
                  <c:v>0</c:v>
                </c:pt>
                <c:pt idx="8116">
                  <c:v>0</c:v>
                </c:pt>
                <c:pt idx="8117">
                  <c:v>0</c:v>
                </c:pt>
                <c:pt idx="8118">
                  <c:v>0</c:v>
                </c:pt>
                <c:pt idx="8119">
                  <c:v>0</c:v>
                </c:pt>
                <c:pt idx="8120">
                  <c:v>0</c:v>
                </c:pt>
                <c:pt idx="8121">
                  <c:v>0.04</c:v>
                </c:pt>
                <c:pt idx="8122">
                  <c:v>0.1825</c:v>
                </c:pt>
                <c:pt idx="8123">
                  <c:v>0.28000000000000003</c:v>
                </c:pt>
                <c:pt idx="8124">
                  <c:v>0.40249999999999997</c:v>
                </c:pt>
                <c:pt idx="8125">
                  <c:v>0.13500000000000001</c:v>
                </c:pt>
                <c:pt idx="8126">
                  <c:v>7.4999999999999997E-3</c:v>
                </c:pt>
                <c:pt idx="8127">
                  <c:v>0</c:v>
                </c:pt>
                <c:pt idx="8128">
                  <c:v>0</c:v>
                </c:pt>
                <c:pt idx="8129">
                  <c:v>0</c:v>
                </c:pt>
                <c:pt idx="8130">
                  <c:v>0</c:v>
                </c:pt>
                <c:pt idx="8131">
                  <c:v>0</c:v>
                </c:pt>
                <c:pt idx="8132">
                  <c:v>0</c:v>
                </c:pt>
                <c:pt idx="8133">
                  <c:v>0</c:v>
                </c:pt>
                <c:pt idx="8134">
                  <c:v>0</c:v>
                </c:pt>
                <c:pt idx="8135">
                  <c:v>0</c:v>
                </c:pt>
                <c:pt idx="8136">
                  <c:v>0</c:v>
                </c:pt>
                <c:pt idx="8137">
                  <c:v>0</c:v>
                </c:pt>
                <c:pt idx="8138">
                  <c:v>0</c:v>
                </c:pt>
                <c:pt idx="8139">
                  <c:v>0</c:v>
                </c:pt>
                <c:pt idx="8140">
                  <c:v>0</c:v>
                </c:pt>
                <c:pt idx="8141">
                  <c:v>0</c:v>
                </c:pt>
                <c:pt idx="8142">
                  <c:v>0</c:v>
                </c:pt>
                <c:pt idx="8143">
                  <c:v>0</c:v>
                </c:pt>
                <c:pt idx="8144">
                  <c:v>0</c:v>
                </c:pt>
                <c:pt idx="8145">
                  <c:v>2.75E-2</c:v>
                </c:pt>
                <c:pt idx="8146">
                  <c:v>0.12</c:v>
                </c:pt>
                <c:pt idx="8147">
                  <c:v>0.1925</c:v>
                </c:pt>
                <c:pt idx="8148">
                  <c:v>0.46750000000000003</c:v>
                </c:pt>
                <c:pt idx="8149">
                  <c:v>0.09</c:v>
                </c:pt>
                <c:pt idx="8150">
                  <c:v>0.01</c:v>
                </c:pt>
                <c:pt idx="8151">
                  <c:v>0</c:v>
                </c:pt>
                <c:pt idx="8152">
                  <c:v>0</c:v>
                </c:pt>
                <c:pt idx="8153">
                  <c:v>0</c:v>
                </c:pt>
                <c:pt idx="8154">
                  <c:v>0</c:v>
                </c:pt>
                <c:pt idx="8155">
                  <c:v>0</c:v>
                </c:pt>
                <c:pt idx="8156">
                  <c:v>0</c:v>
                </c:pt>
                <c:pt idx="8157">
                  <c:v>0</c:v>
                </c:pt>
                <c:pt idx="8158">
                  <c:v>0</c:v>
                </c:pt>
                <c:pt idx="8159">
                  <c:v>0</c:v>
                </c:pt>
                <c:pt idx="8160">
                  <c:v>0</c:v>
                </c:pt>
                <c:pt idx="8161">
                  <c:v>0</c:v>
                </c:pt>
                <c:pt idx="8162">
                  <c:v>0</c:v>
                </c:pt>
                <c:pt idx="8163">
                  <c:v>0</c:v>
                </c:pt>
                <c:pt idx="8164">
                  <c:v>0</c:v>
                </c:pt>
                <c:pt idx="8165">
                  <c:v>0</c:v>
                </c:pt>
                <c:pt idx="8166">
                  <c:v>0</c:v>
                </c:pt>
                <c:pt idx="8167">
                  <c:v>0</c:v>
                </c:pt>
                <c:pt idx="8168">
                  <c:v>0</c:v>
                </c:pt>
                <c:pt idx="8169">
                  <c:v>1.2500000000000001E-2</c:v>
                </c:pt>
                <c:pt idx="8170">
                  <c:v>3.2500000000000001E-2</c:v>
                </c:pt>
                <c:pt idx="8171">
                  <c:v>0.16750000000000001</c:v>
                </c:pt>
                <c:pt idx="8172">
                  <c:v>0.29500000000000004</c:v>
                </c:pt>
                <c:pt idx="8173">
                  <c:v>5.2500000000000005E-2</c:v>
                </c:pt>
                <c:pt idx="8174">
                  <c:v>2.5000000000000001E-3</c:v>
                </c:pt>
                <c:pt idx="8175">
                  <c:v>0</c:v>
                </c:pt>
                <c:pt idx="8176">
                  <c:v>0</c:v>
                </c:pt>
                <c:pt idx="8177">
                  <c:v>0</c:v>
                </c:pt>
                <c:pt idx="8178">
                  <c:v>0</c:v>
                </c:pt>
                <c:pt idx="8179">
                  <c:v>0</c:v>
                </c:pt>
                <c:pt idx="8180">
                  <c:v>0</c:v>
                </c:pt>
                <c:pt idx="8181">
                  <c:v>0</c:v>
                </c:pt>
                <c:pt idx="8182">
                  <c:v>0</c:v>
                </c:pt>
                <c:pt idx="8183">
                  <c:v>0</c:v>
                </c:pt>
                <c:pt idx="8184">
                  <c:v>0</c:v>
                </c:pt>
                <c:pt idx="8185">
                  <c:v>0</c:v>
                </c:pt>
                <c:pt idx="8186">
                  <c:v>0</c:v>
                </c:pt>
                <c:pt idx="8187">
                  <c:v>0</c:v>
                </c:pt>
                <c:pt idx="8188">
                  <c:v>0</c:v>
                </c:pt>
                <c:pt idx="8189">
                  <c:v>0</c:v>
                </c:pt>
                <c:pt idx="8190">
                  <c:v>0</c:v>
                </c:pt>
                <c:pt idx="8191">
                  <c:v>0</c:v>
                </c:pt>
                <c:pt idx="8192">
                  <c:v>0</c:v>
                </c:pt>
                <c:pt idx="8193">
                  <c:v>2.5000000000000001E-3</c:v>
                </c:pt>
                <c:pt idx="8194">
                  <c:v>2.5000000000000001E-2</c:v>
                </c:pt>
                <c:pt idx="8195">
                  <c:v>3.2500000000000001E-2</c:v>
                </c:pt>
                <c:pt idx="8196">
                  <c:v>0.03</c:v>
                </c:pt>
                <c:pt idx="8197">
                  <c:v>1.5000000000000001E-2</c:v>
                </c:pt>
                <c:pt idx="8198">
                  <c:v>0</c:v>
                </c:pt>
                <c:pt idx="8199">
                  <c:v>0</c:v>
                </c:pt>
                <c:pt idx="8200">
                  <c:v>0</c:v>
                </c:pt>
                <c:pt idx="8201">
                  <c:v>0</c:v>
                </c:pt>
                <c:pt idx="8202">
                  <c:v>0</c:v>
                </c:pt>
                <c:pt idx="8203">
                  <c:v>0</c:v>
                </c:pt>
                <c:pt idx="8204">
                  <c:v>0</c:v>
                </c:pt>
                <c:pt idx="8205">
                  <c:v>0</c:v>
                </c:pt>
                <c:pt idx="8206">
                  <c:v>0</c:v>
                </c:pt>
                <c:pt idx="8207">
                  <c:v>0</c:v>
                </c:pt>
                <c:pt idx="8208">
                  <c:v>0</c:v>
                </c:pt>
                <c:pt idx="8209">
                  <c:v>0</c:v>
                </c:pt>
                <c:pt idx="8210">
                  <c:v>0</c:v>
                </c:pt>
                <c:pt idx="8211">
                  <c:v>0</c:v>
                </c:pt>
                <c:pt idx="8212">
                  <c:v>0</c:v>
                </c:pt>
                <c:pt idx="8213">
                  <c:v>0</c:v>
                </c:pt>
                <c:pt idx="8214">
                  <c:v>0</c:v>
                </c:pt>
                <c:pt idx="8215">
                  <c:v>0</c:v>
                </c:pt>
                <c:pt idx="8216">
                  <c:v>0</c:v>
                </c:pt>
                <c:pt idx="8217">
                  <c:v>0.02</c:v>
                </c:pt>
                <c:pt idx="8218">
                  <c:v>0.04</c:v>
                </c:pt>
                <c:pt idx="8219">
                  <c:v>7.7499999999999999E-2</c:v>
                </c:pt>
                <c:pt idx="8220">
                  <c:v>0.10500000000000001</c:v>
                </c:pt>
                <c:pt idx="8221">
                  <c:v>5.5000000000000007E-2</c:v>
                </c:pt>
                <c:pt idx="8222">
                  <c:v>1.2500000000000001E-2</c:v>
                </c:pt>
                <c:pt idx="8223">
                  <c:v>0</c:v>
                </c:pt>
                <c:pt idx="8224">
                  <c:v>0</c:v>
                </c:pt>
                <c:pt idx="8225">
                  <c:v>0</c:v>
                </c:pt>
                <c:pt idx="8226">
                  <c:v>0</c:v>
                </c:pt>
                <c:pt idx="8227">
                  <c:v>0</c:v>
                </c:pt>
                <c:pt idx="8228">
                  <c:v>0</c:v>
                </c:pt>
                <c:pt idx="8229">
                  <c:v>0</c:v>
                </c:pt>
                <c:pt idx="8230">
                  <c:v>0</c:v>
                </c:pt>
                <c:pt idx="8231">
                  <c:v>0</c:v>
                </c:pt>
                <c:pt idx="8232">
                  <c:v>0</c:v>
                </c:pt>
                <c:pt idx="8233">
                  <c:v>0</c:v>
                </c:pt>
                <c:pt idx="8234">
                  <c:v>0</c:v>
                </c:pt>
                <c:pt idx="8235">
                  <c:v>0</c:v>
                </c:pt>
                <c:pt idx="8236">
                  <c:v>0</c:v>
                </c:pt>
                <c:pt idx="8237">
                  <c:v>0</c:v>
                </c:pt>
                <c:pt idx="8238">
                  <c:v>0</c:v>
                </c:pt>
                <c:pt idx="8239">
                  <c:v>0</c:v>
                </c:pt>
                <c:pt idx="8240">
                  <c:v>0</c:v>
                </c:pt>
                <c:pt idx="8241">
                  <c:v>0.01</c:v>
                </c:pt>
                <c:pt idx="8242">
                  <c:v>6.0000000000000005E-2</c:v>
                </c:pt>
                <c:pt idx="8243">
                  <c:v>0.14749999999999999</c:v>
                </c:pt>
                <c:pt idx="8244">
                  <c:v>0.32250000000000001</c:v>
                </c:pt>
                <c:pt idx="8245">
                  <c:v>0.11499999999999999</c:v>
                </c:pt>
                <c:pt idx="8246">
                  <c:v>1.5000000000000001E-2</c:v>
                </c:pt>
                <c:pt idx="8247">
                  <c:v>0</c:v>
                </c:pt>
                <c:pt idx="8248">
                  <c:v>0</c:v>
                </c:pt>
                <c:pt idx="8249">
                  <c:v>0</c:v>
                </c:pt>
                <c:pt idx="8250">
                  <c:v>0</c:v>
                </c:pt>
                <c:pt idx="8251">
                  <c:v>0</c:v>
                </c:pt>
                <c:pt idx="8252">
                  <c:v>0</c:v>
                </c:pt>
                <c:pt idx="8253">
                  <c:v>0</c:v>
                </c:pt>
                <c:pt idx="8254">
                  <c:v>0</c:v>
                </c:pt>
                <c:pt idx="8255">
                  <c:v>0</c:v>
                </c:pt>
                <c:pt idx="8256">
                  <c:v>0</c:v>
                </c:pt>
                <c:pt idx="8257">
                  <c:v>0</c:v>
                </c:pt>
                <c:pt idx="8258">
                  <c:v>0</c:v>
                </c:pt>
                <c:pt idx="8259">
                  <c:v>0</c:v>
                </c:pt>
                <c:pt idx="8260">
                  <c:v>0</c:v>
                </c:pt>
                <c:pt idx="8261">
                  <c:v>0</c:v>
                </c:pt>
                <c:pt idx="8262">
                  <c:v>0</c:v>
                </c:pt>
                <c:pt idx="8263">
                  <c:v>0</c:v>
                </c:pt>
                <c:pt idx="8264">
                  <c:v>0</c:v>
                </c:pt>
                <c:pt idx="8265">
                  <c:v>0.01</c:v>
                </c:pt>
                <c:pt idx="8266">
                  <c:v>8.5000000000000006E-2</c:v>
                </c:pt>
                <c:pt idx="8267">
                  <c:v>0.16999999999999998</c:v>
                </c:pt>
                <c:pt idx="8268">
                  <c:v>0.11750000000000001</c:v>
                </c:pt>
                <c:pt idx="8269">
                  <c:v>6.0000000000000005E-2</c:v>
                </c:pt>
                <c:pt idx="8270">
                  <c:v>5.0000000000000001E-3</c:v>
                </c:pt>
                <c:pt idx="8271">
                  <c:v>0</c:v>
                </c:pt>
                <c:pt idx="8272">
                  <c:v>0</c:v>
                </c:pt>
                <c:pt idx="8273">
                  <c:v>0</c:v>
                </c:pt>
                <c:pt idx="8274">
                  <c:v>0</c:v>
                </c:pt>
                <c:pt idx="8275">
                  <c:v>0</c:v>
                </c:pt>
                <c:pt idx="8276">
                  <c:v>0</c:v>
                </c:pt>
                <c:pt idx="8277">
                  <c:v>0</c:v>
                </c:pt>
                <c:pt idx="8278">
                  <c:v>0</c:v>
                </c:pt>
                <c:pt idx="8279">
                  <c:v>0</c:v>
                </c:pt>
                <c:pt idx="8280">
                  <c:v>0</c:v>
                </c:pt>
                <c:pt idx="8281">
                  <c:v>0</c:v>
                </c:pt>
                <c:pt idx="8282">
                  <c:v>0</c:v>
                </c:pt>
                <c:pt idx="8283">
                  <c:v>0</c:v>
                </c:pt>
                <c:pt idx="8284">
                  <c:v>0</c:v>
                </c:pt>
                <c:pt idx="8285">
                  <c:v>0</c:v>
                </c:pt>
                <c:pt idx="8286">
                  <c:v>0</c:v>
                </c:pt>
                <c:pt idx="8287">
                  <c:v>0</c:v>
                </c:pt>
                <c:pt idx="8288">
                  <c:v>0</c:v>
                </c:pt>
                <c:pt idx="8289">
                  <c:v>1.5000000000000001E-2</c:v>
                </c:pt>
                <c:pt idx="8290">
                  <c:v>4.5000000000000005E-2</c:v>
                </c:pt>
                <c:pt idx="8291">
                  <c:v>6.25E-2</c:v>
                </c:pt>
                <c:pt idx="8292">
                  <c:v>3.5000000000000003E-2</c:v>
                </c:pt>
                <c:pt idx="8293">
                  <c:v>0.04</c:v>
                </c:pt>
                <c:pt idx="8294">
                  <c:v>2.5000000000000001E-2</c:v>
                </c:pt>
                <c:pt idx="8295">
                  <c:v>2.5000000000000001E-3</c:v>
                </c:pt>
                <c:pt idx="8296">
                  <c:v>0</c:v>
                </c:pt>
                <c:pt idx="8297">
                  <c:v>0</c:v>
                </c:pt>
                <c:pt idx="8298">
                  <c:v>0</c:v>
                </c:pt>
                <c:pt idx="8299">
                  <c:v>0</c:v>
                </c:pt>
                <c:pt idx="8300">
                  <c:v>0</c:v>
                </c:pt>
                <c:pt idx="8301">
                  <c:v>0</c:v>
                </c:pt>
                <c:pt idx="8302">
                  <c:v>0</c:v>
                </c:pt>
                <c:pt idx="8303">
                  <c:v>0</c:v>
                </c:pt>
                <c:pt idx="8304">
                  <c:v>0</c:v>
                </c:pt>
                <c:pt idx="8305">
                  <c:v>0</c:v>
                </c:pt>
                <c:pt idx="8306">
                  <c:v>0</c:v>
                </c:pt>
                <c:pt idx="8307">
                  <c:v>0</c:v>
                </c:pt>
                <c:pt idx="8308">
                  <c:v>0</c:v>
                </c:pt>
                <c:pt idx="8309">
                  <c:v>0</c:v>
                </c:pt>
                <c:pt idx="8310">
                  <c:v>0</c:v>
                </c:pt>
                <c:pt idx="8311">
                  <c:v>0</c:v>
                </c:pt>
                <c:pt idx="8312">
                  <c:v>0</c:v>
                </c:pt>
                <c:pt idx="8313">
                  <c:v>2.5000000000000001E-3</c:v>
                </c:pt>
                <c:pt idx="8314">
                  <c:v>7.4999999999999997E-3</c:v>
                </c:pt>
                <c:pt idx="8315">
                  <c:v>2.4999999999999998E-2</c:v>
                </c:pt>
                <c:pt idx="8316">
                  <c:v>4.4999999999999998E-2</c:v>
                </c:pt>
                <c:pt idx="8317">
                  <c:v>6.7500000000000004E-2</c:v>
                </c:pt>
                <c:pt idx="8318">
                  <c:v>5.7500000000000002E-2</c:v>
                </c:pt>
                <c:pt idx="8319">
                  <c:v>2.5000000000000001E-3</c:v>
                </c:pt>
                <c:pt idx="8320">
                  <c:v>0</c:v>
                </c:pt>
                <c:pt idx="8321">
                  <c:v>0</c:v>
                </c:pt>
                <c:pt idx="8322">
                  <c:v>0</c:v>
                </c:pt>
                <c:pt idx="8323">
                  <c:v>0</c:v>
                </c:pt>
                <c:pt idx="8324">
                  <c:v>0</c:v>
                </c:pt>
                <c:pt idx="8325">
                  <c:v>0</c:v>
                </c:pt>
                <c:pt idx="8326">
                  <c:v>0</c:v>
                </c:pt>
                <c:pt idx="8327">
                  <c:v>0</c:v>
                </c:pt>
                <c:pt idx="8328">
                  <c:v>0</c:v>
                </c:pt>
                <c:pt idx="8329">
                  <c:v>0</c:v>
                </c:pt>
                <c:pt idx="8330">
                  <c:v>0</c:v>
                </c:pt>
                <c:pt idx="8331">
                  <c:v>0</c:v>
                </c:pt>
                <c:pt idx="8332">
                  <c:v>0</c:v>
                </c:pt>
                <c:pt idx="8333">
                  <c:v>0</c:v>
                </c:pt>
                <c:pt idx="8334">
                  <c:v>0</c:v>
                </c:pt>
                <c:pt idx="8335">
                  <c:v>0</c:v>
                </c:pt>
                <c:pt idx="8336">
                  <c:v>0</c:v>
                </c:pt>
                <c:pt idx="8337">
                  <c:v>2.5000000000000001E-3</c:v>
                </c:pt>
                <c:pt idx="8338">
                  <c:v>4.2500000000000003E-2</c:v>
                </c:pt>
                <c:pt idx="8339">
                  <c:v>0.13500000000000001</c:v>
                </c:pt>
                <c:pt idx="8340">
                  <c:v>0.105</c:v>
                </c:pt>
                <c:pt idx="8341">
                  <c:v>3.5000000000000003E-2</c:v>
                </c:pt>
                <c:pt idx="8342">
                  <c:v>2.2499999999999999E-2</c:v>
                </c:pt>
                <c:pt idx="8343">
                  <c:v>0</c:v>
                </c:pt>
                <c:pt idx="8344">
                  <c:v>0</c:v>
                </c:pt>
                <c:pt idx="8345">
                  <c:v>0</c:v>
                </c:pt>
                <c:pt idx="8346">
                  <c:v>0</c:v>
                </c:pt>
                <c:pt idx="8347">
                  <c:v>0</c:v>
                </c:pt>
                <c:pt idx="8348">
                  <c:v>0</c:v>
                </c:pt>
                <c:pt idx="8349">
                  <c:v>0</c:v>
                </c:pt>
                <c:pt idx="8350">
                  <c:v>0</c:v>
                </c:pt>
                <c:pt idx="8351">
                  <c:v>0</c:v>
                </c:pt>
                <c:pt idx="8352">
                  <c:v>0</c:v>
                </c:pt>
                <c:pt idx="8353">
                  <c:v>0</c:v>
                </c:pt>
                <c:pt idx="8354">
                  <c:v>0</c:v>
                </c:pt>
                <c:pt idx="8355">
                  <c:v>0</c:v>
                </c:pt>
                <c:pt idx="8356">
                  <c:v>0</c:v>
                </c:pt>
                <c:pt idx="8357">
                  <c:v>0</c:v>
                </c:pt>
                <c:pt idx="8358">
                  <c:v>0</c:v>
                </c:pt>
                <c:pt idx="8359">
                  <c:v>0</c:v>
                </c:pt>
                <c:pt idx="8360">
                  <c:v>0</c:v>
                </c:pt>
                <c:pt idx="8361">
                  <c:v>2.5000000000000001E-3</c:v>
                </c:pt>
                <c:pt idx="8362">
                  <c:v>0.02</c:v>
                </c:pt>
                <c:pt idx="8363">
                  <c:v>5.2500000000000005E-2</c:v>
                </c:pt>
                <c:pt idx="8364">
                  <c:v>0.13500000000000001</c:v>
                </c:pt>
                <c:pt idx="8365">
                  <c:v>0.14500000000000002</c:v>
                </c:pt>
                <c:pt idx="8366">
                  <c:v>0.02</c:v>
                </c:pt>
                <c:pt idx="8367">
                  <c:v>2.5000000000000001E-3</c:v>
                </c:pt>
                <c:pt idx="8368">
                  <c:v>0</c:v>
                </c:pt>
                <c:pt idx="8369">
                  <c:v>0</c:v>
                </c:pt>
                <c:pt idx="8370">
                  <c:v>0</c:v>
                </c:pt>
                <c:pt idx="8371">
                  <c:v>0</c:v>
                </c:pt>
                <c:pt idx="8372">
                  <c:v>0</c:v>
                </c:pt>
                <c:pt idx="8373">
                  <c:v>0</c:v>
                </c:pt>
                <c:pt idx="8374">
                  <c:v>0</c:v>
                </c:pt>
                <c:pt idx="8375">
                  <c:v>0</c:v>
                </c:pt>
                <c:pt idx="8376">
                  <c:v>0</c:v>
                </c:pt>
                <c:pt idx="8377">
                  <c:v>0</c:v>
                </c:pt>
                <c:pt idx="8378">
                  <c:v>0</c:v>
                </c:pt>
                <c:pt idx="8379">
                  <c:v>0</c:v>
                </c:pt>
                <c:pt idx="8380">
                  <c:v>0</c:v>
                </c:pt>
                <c:pt idx="8381">
                  <c:v>0</c:v>
                </c:pt>
                <c:pt idx="8382">
                  <c:v>0</c:v>
                </c:pt>
                <c:pt idx="8383">
                  <c:v>0</c:v>
                </c:pt>
                <c:pt idx="8384">
                  <c:v>0</c:v>
                </c:pt>
                <c:pt idx="8385">
                  <c:v>2.5000000000000001E-3</c:v>
                </c:pt>
                <c:pt idx="8386">
                  <c:v>5.7499999999999996E-2</c:v>
                </c:pt>
                <c:pt idx="8387">
                  <c:v>7.2500000000000009E-2</c:v>
                </c:pt>
                <c:pt idx="8388">
                  <c:v>0.27</c:v>
                </c:pt>
                <c:pt idx="8389">
                  <c:v>0.28500000000000003</c:v>
                </c:pt>
                <c:pt idx="8390">
                  <c:v>4.7500000000000001E-2</c:v>
                </c:pt>
                <c:pt idx="8391">
                  <c:v>5.0000000000000001E-3</c:v>
                </c:pt>
                <c:pt idx="8392">
                  <c:v>0</c:v>
                </c:pt>
                <c:pt idx="8393">
                  <c:v>0</c:v>
                </c:pt>
                <c:pt idx="8394">
                  <c:v>0</c:v>
                </c:pt>
                <c:pt idx="8395">
                  <c:v>0</c:v>
                </c:pt>
                <c:pt idx="8396">
                  <c:v>0</c:v>
                </c:pt>
                <c:pt idx="8397">
                  <c:v>0</c:v>
                </c:pt>
                <c:pt idx="8398">
                  <c:v>0</c:v>
                </c:pt>
                <c:pt idx="8399">
                  <c:v>0</c:v>
                </c:pt>
                <c:pt idx="8400">
                  <c:v>0</c:v>
                </c:pt>
                <c:pt idx="8401">
                  <c:v>0</c:v>
                </c:pt>
                <c:pt idx="8402">
                  <c:v>0</c:v>
                </c:pt>
                <c:pt idx="8403">
                  <c:v>0</c:v>
                </c:pt>
                <c:pt idx="8404">
                  <c:v>0</c:v>
                </c:pt>
                <c:pt idx="8405">
                  <c:v>0</c:v>
                </c:pt>
                <c:pt idx="8406">
                  <c:v>0</c:v>
                </c:pt>
                <c:pt idx="8407">
                  <c:v>0</c:v>
                </c:pt>
                <c:pt idx="8408">
                  <c:v>0</c:v>
                </c:pt>
                <c:pt idx="8409">
                  <c:v>1.2500000000000001E-2</c:v>
                </c:pt>
                <c:pt idx="8410">
                  <c:v>7.5000000000000011E-2</c:v>
                </c:pt>
                <c:pt idx="8411">
                  <c:v>0.21250000000000002</c:v>
                </c:pt>
                <c:pt idx="8412">
                  <c:v>0.45250000000000001</c:v>
                </c:pt>
                <c:pt idx="8413">
                  <c:v>0.35000000000000003</c:v>
                </c:pt>
                <c:pt idx="8414">
                  <c:v>8.2500000000000004E-2</c:v>
                </c:pt>
                <c:pt idx="8415">
                  <c:v>5.0000000000000001E-3</c:v>
                </c:pt>
                <c:pt idx="8416">
                  <c:v>0</c:v>
                </c:pt>
                <c:pt idx="8417">
                  <c:v>0</c:v>
                </c:pt>
                <c:pt idx="8418">
                  <c:v>0</c:v>
                </c:pt>
                <c:pt idx="8419">
                  <c:v>0</c:v>
                </c:pt>
                <c:pt idx="8420">
                  <c:v>0</c:v>
                </c:pt>
                <c:pt idx="8421">
                  <c:v>0</c:v>
                </c:pt>
                <c:pt idx="8422">
                  <c:v>0</c:v>
                </c:pt>
                <c:pt idx="8423">
                  <c:v>0</c:v>
                </c:pt>
                <c:pt idx="8424">
                  <c:v>0</c:v>
                </c:pt>
                <c:pt idx="8425">
                  <c:v>0</c:v>
                </c:pt>
                <c:pt idx="8426">
                  <c:v>0</c:v>
                </c:pt>
                <c:pt idx="8427">
                  <c:v>0</c:v>
                </c:pt>
                <c:pt idx="8428">
                  <c:v>0</c:v>
                </c:pt>
                <c:pt idx="8429">
                  <c:v>0</c:v>
                </c:pt>
                <c:pt idx="8430">
                  <c:v>0</c:v>
                </c:pt>
                <c:pt idx="8431">
                  <c:v>0</c:v>
                </c:pt>
                <c:pt idx="8432">
                  <c:v>0</c:v>
                </c:pt>
                <c:pt idx="8433">
                  <c:v>2.5000000000000001E-3</c:v>
                </c:pt>
                <c:pt idx="8434">
                  <c:v>2.2500000000000003E-2</c:v>
                </c:pt>
                <c:pt idx="8435">
                  <c:v>0.06</c:v>
                </c:pt>
                <c:pt idx="8436">
                  <c:v>0.185</c:v>
                </c:pt>
                <c:pt idx="8437">
                  <c:v>9.2499999999999999E-2</c:v>
                </c:pt>
                <c:pt idx="8438">
                  <c:v>1.7500000000000002E-2</c:v>
                </c:pt>
                <c:pt idx="8439">
                  <c:v>0</c:v>
                </c:pt>
                <c:pt idx="8440">
                  <c:v>0</c:v>
                </c:pt>
                <c:pt idx="8441">
                  <c:v>0</c:v>
                </c:pt>
                <c:pt idx="8442">
                  <c:v>0</c:v>
                </c:pt>
                <c:pt idx="8443">
                  <c:v>0</c:v>
                </c:pt>
                <c:pt idx="8444">
                  <c:v>0</c:v>
                </c:pt>
                <c:pt idx="8445">
                  <c:v>0</c:v>
                </c:pt>
                <c:pt idx="8446">
                  <c:v>0</c:v>
                </c:pt>
                <c:pt idx="8447">
                  <c:v>0</c:v>
                </c:pt>
                <c:pt idx="8448">
                  <c:v>0</c:v>
                </c:pt>
                <c:pt idx="8449">
                  <c:v>0</c:v>
                </c:pt>
                <c:pt idx="8450">
                  <c:v>0</c:v>
                </c:pt>
                <c:pt idx="8451">
                  <c:v>0</c:v>
                </c:pt>
                <c:pt idx="8452">
                  <c:v>0</c:v>
                </c:pt>
                <c:pt idx="8453">
                  <c:v>0</c:v>
                </c:pt>
                <c:pt idx="8454">
                  <c:v>0</c:v>
                </c:pt>
                <c:pt idx="8455">
                  <c:v>0</c:v>
                </c:pt>
                <c:pt idx="8456">
                  <c:v>0</c:v>
                </c:pt>
                <c:pt idx="8457">
                  <c:v>2.75E-2</c:v>
                </c:pt>
                <c:pt idx="8458">
                  <c:v>0.17750000000000002</c:v>
                </c:pt>
                <c:pt idx="8459">
                  <c:v>0.46250000000000002</c:v>
                </c:pt>
                <c:pt idx="8460">
                  <c:v>0.44500000000000001</c:v>
                </c:pt>
                <c:pt idx="8461">
                  <c:v>0.13</c:v>
                </c:pt>
                <c:pt idx="8462">
                  <c:v>2.2500000000000003E-2</c:v>
                </c:pt>
                <c:pt idx="8463">
                  <c:v>2.5000000000000001E-3</c:v>
                </c:pt>
                <c:pt idx="8464">
                  <c:v>0</c:v>
                </c:pt>
                <c:pt idx="8465">
                  <c:v>0</c:v>
                </c:pt>
                <c:pt idx="8466">
                  <c:v>0</c:v>
                </c:pt>
                <c:pt idx="8467">
                  <c:v>0</c:v>
                </c:pt>
                <c:pt idx="8468">
                  <c:v>0</c:v>
                </c:pt>
                <c:pt idx="8469">
                  <c:v>0</c:v>
                </c:pt>
                <c:pt idx="8470">
                  <c:v>0</c:v>
                </c:pt>
                <c:pt idx="8471">
                  <c:v>0</c:v>
                </c:pt>
                <c:pt idx="8472">
                  <c:v>0</c:v>
                </c:pt>
                <c:pt idx="8473">
                  <c:v>0</c:v>
                </c:pt>
                <c:pt idx="8474">
                  <c:v>0</c:v>
                </c:pt>
                <c:pt idx="8475">
                  <c:v>0</c:v>
                </c:pt>
                <c:pt idx="8476">
                  <c:v>0</c:v>
                </c:pt>
                <c:pt idx="8477">
                  <c:v>0</c:v>
                </c:pt>
                <c:pt idx="8478">
                  <c:v>0</c:v>
                </c:pt>
                <c:pt idx="8479">
                  <c:v>0</c:v>
                </c:pt>
                <c:pt idx="8480">
                  <c:v>0</c:v>
                </c:pt>
                <c:pt idx="8481">
                  <c:v>0.01</c:v>
                </c:pt>
                <c:pt idx="8482">
                  <c:v>0.11750000000000001</c:v>
                </c:pt>
                <c:pt idx="8483">
                  <c:v>0.255</c:v>
                </c:pt>
                <c:pt idx="8484">
                  <c:v>0.35000000000000003</c:v>
                </c:pt>
                <c:pt idx="8485">
                  <c:v>0.37</c:v>
                </c:pt>
                <c:pt idx="8486">
                  <c:v>0.04</c:v>
                </c:pt>
                <c:pt idx="8487">
                  <c:v>5.0000000000000001E-3</c:v>
                </c:pt>
                <c:pt idx="8488">
                  <c:v>0</c:v>
                </c:pt>
                <c:pt idx="8489">
                  <c:v>0</c:v>
                </c:pt>
                <c:pt idx="8490">
                  <c:v>0</c:v>
                </c:pt>
                <c:pt idx="8491">
                  <c:v>0</c:v>
                </c:pt>
                <c:pt idx="8492">
                  <c:v>0</c:v>
                </c:pt>
                <c:pt idx="8493">
                  <c:v>0</c:v>
                </c:pt>
                <c:pt idx="8494">
                  <c:v>0</c:v>
                </c:pt>
                <c:pt idx="8495">
                  <c:v>0</c:v>
                </c:pt>
                <c:pt idx="8496">
                  <c:v>0</c:v>
                </c:pt>
                <c:pt idx="8497">
                  <c:v>0</c:v>
                </c:pt>
                <c:pt idx="8498">
                  <c:v>0</c:v>
                </c:pt>
                <c:pt idx="8499">
                  <c:v>0</c:v>
                </c:pt>
                <c:pt idx="8500">
                  <c:v>0</c:v>
                </c:pt>
                <c:pt idx="8501">
                  <c:v>0</c:v>
                </c:pt>
                <c:pt idx="8502">
                  <c:v>0</c:v>
                </c:pt>
                <c:pt idx="8503">
                  <c:v>0</c:v>
                </c:pt>
                <c:pt idx="8504">
                  <c:v>0</c:v>
                </c:pt>
                <c:pt idx="8505">
                  <c:v>0.01</c:v>
                </c:pt>
                <c:pt idx="8506">
                  <c:v>9.7500000000000003E-2</c:v>
                </c:pt>
                <c:pt idx="8507">
                  <c:v>0.36249999999999999</c:v>
                </c:pt>
                <c:pt idx="8508">
                  <c:v>0.55249999999999999</c:v>
                </c:pt>
                <c:pt idx="8509">
                  <c:v>0.375</c:v>
                </c:pt>
                <c:pt idx="8510">
                  <c:v>0.04</c:v>
                </c:pt>
                <c:pt idx="8511">
                  <c:v>7.4999999999999997E-3</c:v>
                </c:pt>
                <c:pt idx="8512">
                  <c:v>0</c:v>
                </c:pt>
                <c:pt idx="8513">
                  <c:v>0</c:v>
                </c:pt>
                <c:pt idx="8514">
                  <c:v>0</c:v>
                </c:pt>
                <c:pt idx="8515">
                  <c:v>0</c:v>
                </c:pt>
                <c:pt idx="8516">
                  <c:v>0</c:v>
                </c:pt>
                <c:pt idx="8517">
                  <c:v>0</c:v>
                </c:pt>
                <c:pt idx="8518">
                  <c:v>0</c:v>
                </c:pt>
                <c:pt idx="8519">
                  <c:v>0</c:v>
                </c:pt>
                <c:pt idx="8520">
                  <c:v>0</c:v>
                </c:pt>
                <c:pt idx="8521">
                  <c:v>0</c:v>
                </c:pt>
                <c:pt idx="8522">
                  <c:v>0</c:v>
                </c:pt>
                <c:pt idx="8523">
                  <c:v>0</c:v>
                </c:pt>
                <c:pt idx="8524">
                  <c:v>0</c:v>
                </c:pt>
                <c:pt idx="8525">
                  <c:v>0</c:v>
                </c:pt>
                <c:pt idx="8526">
                  <c:v>0</c:v>
                </c:pt>
                <c:pt idx="8527">
                  <c:v>0</c:v>
                </c:pt>
                <c:pt idx="8528">
                  <c:v>0</c:v>
                </c:pt>
                <c:pt idx="8529">
                  <c:v>2.5000000000000001E-3</c:v>
                </c:pt>
                <c:pt idx="8530">
                  <c:v>1.2500000000000001E-2</c:v>
                </c:pt>
                <c:pt idx="8531">
                  <c:v>0.04</c:v>
                </c:pt>
                <c:pt idx="8532">
                  <c:v>7.0000000000000007E-2</c:v>
                </c:pt>
                <c:pt idx="8533">
                  <c:v>5.7500000000000002E-2</c:v>
                </c:pt>
                <c:pt idx="8534">
                  <c:v>1.5000000000000001E-2</c:v>
                </c:pt>
                <c:pt idx="8535">
                  <c:v>2.5000000000000001E-3</c:v>
                </c:pt>
                <c:pt idx="8536">
                  <c:v>0</c:v>
                </c:pt>
                <c:pt idx="8537">
                  <c:v>0</c:v>
                </c:pt>
                <c:pt idx="8538">
                  <c:v>0</c:v>
                </c:pt>
                <c:pt idx="8539">
                  <c:v>0</c:v>
                </c:pt>
                <c:pt idx="8540">
                  <c:v>0</c:v>
                </c:pt>
                <c:pt idx="8541">
                  <c:v>0</c:v>
                </c:pt>
                <c:pt idx="8542">
                  <c:v>0</c:v>
                </c:pt>
                <c:pt idx="8543">
                  <c:v>0</c:v>
                </c:pt>
                <c:pt idx="8544">
                  <c:v>0</c:v>
                </c:pt>
                <c:pt idx="8545">
                  <c:v>0</c:v>
                </c:pt>
                <c:pt idx="8546">
                  <c:v>0</c:v>
                </c:pt>
                <c:pt idx="8547">
                  <c:v>0</c:v>
                </c:pt>
                <c:pt idx="8548">
                  <c:v>0</c:v>
                </c:pt>
                <c:pt idx="8549">
                  <c:v>0</c:v>
                </c:pt>
                <c:pt idx="8550">
                  <c:v>0</c:v>
                </c:pt>
                <c:pt idx="8551">
                  <c:v>0</c:v>
                </c:pt>
                <c:pt idx="8552">
                  <c:v>0</c:v>
                </c:pt>
                <c:pt idx="8553">
                  <c:v>0</c:v>
                </c:pt>
                <c:pt idx="8554">
                  <c:v>0.02</c:v>
                </c:pt>
                <c:pt idx="8555">
                  <c:v>0.10750000000000001</c:v>
                </c:pt>
                <c:pt idx="8556">
                  <c:v>0.4375</c:v>
                </c:pt>
                <c:pt idx="8557">
                  <c:v>0.42749999999999999</c:v>
                </c:pt>
                <c:pt idx="8558">
                  <c:v>5.7500000000000002E-2</c:v>
                </c:pt>
                <c:pt idx="8559">
                  <c:v>1.2500000000000001E-2</c:v>
                </c:pt>
                <c:pt idx="8560">
                  <c:v>0</c:v>
                </c:pt>
                <c:pt idx="8561">
                  <c:v>0</c:v>
                </c:pt>
                <c:pt idx="8562">
                  <c:v>0</c:v>
                </c:pt>
                <c:pt idx="8563">
                  <c:v>0</c:v>
                </c:pt>
                <c:pt idx="8564">
                  <c:v>0</c:v>
                </c:pt>
                <c:pt idx="8565">
                  <c:v>0</c:v>
                </c:pt>
                <c:pt idx="8566">
                  <c:v>0</c:v>
                </c:pt>
                <c:pt idx="8567">
                  <c:v>0</c:v>
                </c:pt>
                <c:pt idx="8568">
                  <c:v>0</c:v>
                </c:pt>
                <c:pt idx="8569">
                  <c:v>0</c:v>
                </c:pt>
                <c:pt idx="8570">
                  <c:v>0</c:v>
                </c:pt>
                <c:pt idx="8571">
                  <c:v>0</c:v>
                </c:pt>
                <c:pt idx="8572">
                  <c:v>0</c:v>
                </c:pt>
                <c:pt idx="8573">
                  <c:v>0</c:v>
                </c:pt>
                <c:pt idx="8574">
                  <c:v>0</c:v>
                </c:pt>
                <c:pt idx="8575">
                  <c:v>0</c:v>
                </c:pt>
                <c:pt idx="8576">
                  <c:v>0</c:v>
                </c:pt>
                <c:pt idx="8577">
                  <c:v>2.5000000000000001E-3</c:v>
                </c:pt>
                <c:pt idx="8578">
                  <c:v>2.5000000000000001E-2</c:v>
                </c:pt>
                <c:pt idx="8579">
                  <c:v>5.7500000000000002E-2</c:v>
                </c:pt>
                <c:pt idx="8580">
                  <c:v>8.249999999999999E-2</c:v>
                </c:pt>
                <c:pt idx="8581">
                  <c:v>0.03</c:v>
                </c:pt>
                <c:pt idx="8582">
                  <c:v>1.2500000000000001E-2</c:v>
                </c:pt>
                <c:pt idx="8583">
                  <c:v>0</c:v>
                </c:pt>
                <c:pt idx="8584">
                  <c:v>0</c:v>
                </c:pt>
                <c:pt idx="8585">
                  <c:v>0</c:v>
                </c:pt>
                <c:pt idx="8586">
                  <c:v>0</c:v>
                </c:pt>
                <c:pt idx="8587">
                  <c:v>0</c:v>
                </c:pt>
                <c:pt idx="8588">
                  <c:v>0</c:v>
                </c:pt>
                <c:pt idx="8589">
                  <c:v>0</c:v>
                </c:pt>
                <c:pt idx="8590">
                  <c:v>0</c:v>
                </c:pt>
                <c:pt idx="8591">
                  <c:v>0</c:v>
                </c:pt>
                <c:pt idx="8592">
                  <c:v>0</c:v>
                </c:pt>
                <c:pt idx="8593">
                  <c:v>0</c:v>
                </c:pt>
                <c:pt idx="8594">
                  <c:v>0</c:v>
                </c:pt>
                <c:pt idx="8595">
                  <c:v>0</c:v>
                </c:pt>
                <c:pt idx="8596">
                  <c:v>0</c:v>
                </c:pt>
                <c:pt idx="8597">
                  <c:v>0</c:v>
                </c:pt>
                <c:pt idx="8598">
                  <c:v>0</c:v>
                </c:pt>
                <c:pt idx="8599">
                  <c:v>0</c:v>
                </c:pt>
                <c:pt idx="8600">
                  <c:v>0</c:v>
                </c:pt>
                <c:pt idx="8601">
                  <c:v>2.5000000000000001E-3</c:v>
                </c:pt>
                <c:pt idx="8602">
                  <c:v>5.2500000000000005E-2</c:v>
                </c:pt>
                <c:pt idx="8603">
                  <c:v>8.5000000000000006E-2</c:v>
                </c:pt>
                <c:pt idx="8604">
                  <c:v>0.13</c:v>
                </c:pt>
                <c:pt idx="8605">
                  <c:v>0.21500000000000002</c:v>
                </c:pt>
                <c:pt idx="8606">
                  <c:v>5.5000000000000007E-2</c:v>
                </c:pt>
                <c:pt idx="8607">
                  <c:v>2.5000000000000001E-3</c:v>
                </c:pt>
                <c:pt idx="8608">
                  <c:v>0</c:v>
                </c:pt>
                <c:pt idx="8609">
                  <c:v>0</c:v>
                </c:pt>
                <c:pt idx="8610">
                  <c:v>0</c:v>
                </c:pt>
                <c:pt idx="8611">
                  <c:v>0</c:v>
                </c:pt>
                <c:pt idx="8612">
                  <c:v>0</c:v>
                </c:pt>
                <c:pt idx="8613">
                  <c:v>0</c:v>
                </c:pt>
                <c:pt idx="8614">
                  <c:v>0</c:v>
                </c:pt>
                <c:pt idx="8615">
                  <c:v>0</c:v>
                </c:pt>
                <c:pt idx="8616">
                  <c:v>0</c:v>
                </c:pt>
                <c:pt idx="8617">
                  <c:v>0</c:v>
                </c:pt>
                <c:pt idx="8618">
                  <c:v>0</c:v>
                </c:pt>
                <c:pt idx="8619">
                  <c:v>0</c:v>
                </c:pt>
                <c:pt idx="8620">
                  <c:v>0</c:v>
                </c:pt>
                <c:pt idx="8621">
                  <c:v>0</c:v>
                </c:pt>
                <c:pt idx="8622">
                  <c:v>0</c:v>
                </c:pt>
                <c:pt idx="8623">
                  <c:v>0</c:v>
                </c:pt>
                <c:pt idx="8624">
                  <c:v>0</c:v>
                </c:pt>
                <c:pt idx="8625">
                  <c:v>1.2500000000000001E-2</c:v>
                </c:pt>
                <c:pt idx="8626">
                  <c:v>8.2500000000000004E-2</c:v>
                </c:pt>
                <c:pt idx="8627">
                  <c:v>0.20499999999999999</c:v>
                </c:pt>
                <c:pt idx="8628">
                  <c:v>0.25750000000000001</c:v>
                </c:pt>
                <c:pt idx="8629">
                  <c:v>7.9999999999999988E-2</c:v>
                </c:pt>
                <c:pt idx="8630">
                  <c:v>0.01</c:v>
                </c:pt>
                <c:pt idx="8631">
                  <c:v>0</c:v>
                </c:pt>
                <c:pt idx="8632">
                  <c:v>0</c:v>
                </c:pt>
                <c:pt idx="8633">
                  <c:v>0</c:v>
                </c:pt>
                <c:pt idx="8634">
                  <c:v>0</c:v>
                </c:pt>
                <c:pt idx="8635">
                  <c:v>0</c:v>
                </c:pt>
                <c:pt idx="8636">
                  <c:v>0</c:v>
                </c:pt>
                <c:pt idx="8637">
                  <c:v>0</c:v>
                </c:pt>
                <c:pt idx="8638">
                  <c:v>0</c:v>
                </c:pt>
                <c:pt idx="8639">
                  <c:v>0</c:v>
                </c:pt>
                <c:pt idx="8640">
                  <c:v>0</c:v>
                </c:pt>
                <c:pt idx="8641">
                  <c:v>0</c:v>
                </c:pt>
                <c:pt idx="8642">
                  <c:v>0</c:v>
                </c:pt>
                <c:pt idx="8643">
                  <c:v>0</c:v>
                </c:pt>
                <c:pt idx="8644">
                  <c:v>0</c:v>
                </c:pt>
                <c:pt idx="8645">
                  <c:v>0</c:v>
                </c:pt>
                <c:pt idx="8646">
                  <c:v>0</c:v>
                </c:pt>
                <c:pt idx="8647">
                  <c:v>0</c:v>
                </c:pt>
                <c:pt idx="8648">
                  <c:v>0</c:v>
                </c:pt>
                <c:pt idx="8649">
                  <c:v>2.5000000000000001E-3</c:v>
                </c:pt>
                <c:pt idx="8650">
                  <c:v>2.5000000000000001E-2</c:v>
                </c:pt>
                <c:pt idx="8651">
                  <c:v>0.10500000000000001</c:v>
                </c:pt>
                <c:pt idx="8652">
                  <c:v>8.249999999999999E-2</c:v>
                </c:pt>
                <c:pt idx="8653">
                  <c:v>6.7500000000000004E-2</c:v>
                </c:pt>
                <c:pt idx="8654">
                  <c:v>6.25E-2</c:v>
                </c:pt>
                <c:pt idx="8655">
                  <c:v>2.5000000000000001E-3</c:v>
                </c:pt>
                <c:pt idx="8656">
                  <c:v>0</c:v>
                </c:pt>
                <c:pt idx="8657">
                  <c:v>0</c:v>
                </c:pt>
                <c:pt idx="8658">
                  <c:v>0</c:v>
                </c:pt>
                <c:pt idx="8659">
                  <c:v>0</c:v>
                </c:pt>
                <c:pt idx="8660">
                  <c:v>0</c:v>
                </c:pt>
                <c:pt idx="8661">
                  <c:v>0</c:v>
                </c:pt>
                <c:pt idx="8662">
                  <c:v>0</c:v>
                </c:pt>
                <c:pt idx="8663">
                  <c:v>0</c:v>
                </c:pt>
                <c:pt idx="8664">
                  <c:v>0</c:v>
                </c:pt>
                <c:pt idx="8665">
                  <c:v>0</c:v>
                </c:pt>
                <c:pt idx="8666">
                  <c:v>0</c:v>
                </c:pt>
                <c:pt idx="8667">
                  <c:v>0</c:v>
                </c:pt>
                <c:pt idx="8668">
                  <c:v>0</c:v>
                </c:pt>
                <c:pt idx="8669">
                  <c:v>0</c:v>
                </c:pt>
                <c:pt idx="8670">
                  <c:v>0</c:v>
                </c:pt>
                <c:pt idx="8671">
                  <c:v>0</c:v>
                </c:pt>
                <c:pt idx="8672">
                  <c:v>0</c:v>
                </c:pt>
                <c:pt idx="8673">
                  <c:v>2.5000000000000001E-3</c:v>
                </c:pt>
                <c:pt idx="8674">
                  <c:v>4.2500000000000003E-2</c:v>
                </c:pt>
                <c:pt idx="8675">
                  <c:v>0.16</c:v>
                </c:pt>
                <c:pt idx="8676">
                  <c:v>0.14499999999999999</c:v>
                </c:pt>
                <c:pt idx="8677">
                  <c:v>4.2499999999999996E-2</c:v>
                </c:pt>
                <c:pt idx="8678">
                  <c:v>5.0000000000000001E-3</c:v>
                </c:pt>
                <c:pt idx="8679">
                  <c:v>0</c:v>
                </c:pt>
                <c:pt idx="8680">
                  <c:v>0</c:v>
                </c:pt>
                <c:pt idx="8681">
                  <c:v>0</c:v>
                </c:pt>
                <c:pt idx="8682">
                  <c:v>0</c:v>
                </c:pt>
                <c:pt idx="8683">
                  <c:v>0</c:v>
                </c:pt>
                <c:pt idx="8684">
                  <c:v>0</c:v>
                </c:pt>
                <c:pt idx="8685">
                  <c:v>0</c:v>
                </c:pt>
                <c:pt idx="8686">
                  <c:v>0</c:v>
                </c:pt>
                <c:pt idx="8687">
                  <c:v>0</c:v>
                </c:pt>
                <c:pt idx="8688">
                  <c:v>0</c:v>
                </c:pt>
                <c:pt idx="8689">
                  <c:v>0</c:v>
                </c:pt>
                <c:pt idx="8690">
                  <c:v>0</c:v>
                </c:pt>
                <c:pt idx="8691">
                  <c:v>0</c:v>
                </c:pt>
                <c:pt idx="8692">
                  <c:v>0</c:v>
                </c:pt>
                <c:pt idx="8693">
                  <c:v>0</c:v>
                </c:pt>
                <c:pt idx="8694">
                  <c:v>0</c:v>
                </c:pt>
                <c:pt idx="8695">
                  <c:v>0</c:v>
                </c:pt>
                <c:pt idx="8696">
                  <c:v>0</c:v>
                </c:pt>
                <c:pt idx="8697">
                  <c:v>2.5000000000000001E-3</c:v>
                </c:pt>
                <c:pt idx="8698">
                  <c:v>3.0000000000000002E-2</c:v>
                </c:pt>
                <c:pt idx="8699">
                  <c:v>7.2500000000000009E-2</c:v>
                </c:pt>
                <c:pt idx="8700">
                  <c:v>0.1</c:v>
                </c:pt>
                <c:pt idx="8701">
                  <c:v>9.5000000000000001E-2</c:v>
                </c:pt>
                <c:pt idx="8702">
                  <c:v>3.2500000000000001E-2</c:v>
                </c:pt>
                <c:pt idx="8703">
                  <c:v>0</c:v>
                </c:pt>
                <c:pt idx="8704">
                  <c:v>0</c:v>
                </c:pt>
                <c:pt idx="8705">
                  <c:v>0</c:v>
                </c:pt>
                <c:pt idx="8706">
                  <c:v>0</c:v>
                </c:pt>
                <c:pt idx="8707">
                  <c:v>0</c:v>
                </c:pt>
                <c:pt idx="8708">
                  <c:v>0</c:v>
                </c:pt>
                <c:pt idx="8709">
                  <c:v>0</c:v>
                </c:pt>
                <c:pt idx="8710">
                  <c:v>0</c:v>
                </c:pt>
                <c:pt idx="8711">
                  <c:v>0</c:v>
                </c:pt>
                <c:pt idx="8712">
                  <c:v>0</c:v>
                </c:pt>
                <c:pt idx="8713">
                  <c:v>0</c:v>
                </c:pt>
                <c:pt idx="8714">
                  <c:v>0</c:v>
                </c:pt>
                <c:pt idx="8715">
                  <c:v>0</c:v>
                </c:pt>
                <c:pt idx="8716">
                  <c:v>0</c:v>
                </c:pt>
                <c:pt idx="8717">
                  <c:v>0</c:v>
                </c:pt>
                <c:pt idx="8718">
                  <c:v>0</c:v>
                </c:pt>
                <c:pt idx="8719">
                  <c:v>0</c:v>
                </c:pt>
                <c:pt idx="8720">
                  <c:v>0</c:v>
                </c:pt>
                <c:pt idx="8721">
                  <c:v>1.7499999999999998E-2</c:v>
                </c:pt>
                <c:pt idx="8722">
                  <c:v>0.12</c:v>
                </c:pt>
                <c:pt idx="8723">
                  <c:v>0.33</c:v>
                </c:pt>
                <c:pt idx="8724">
                  <c:v>0.3175</c:v>
                </c:pt>
                <c:pt idx="8725">
                  <c:v>0.13750000000000001</c:v>
                </c:pt>
                <c:pt idx="8726">
                  <c:v>2.2499999999999999E-2</c:v>
                </c:pt>
                <c:pt idx="8727">
                  <c:v>0</c:v>
                </c:pt>
                <c:pt idx="8728">
                  <c:v>0</c:v>
                </c:pt>
                <c:pt idx="8729">
                  <c:v>0</c:v>
                </c:pt>
                <c:pt idx="8730">
                  <c:v>0</c:v>
                </c:pt>
                <c:pt idx="8731">
                  <c:v>0</c:v>
                </c:pt>
                <c:pt idx="8732">
                  <c:v>0</c:v>
                </c:pt>
                <c:pt idx="8733">
                  <c:v>0</c:v>
                </c:pt>
                <c:pt idx="8734">
                  <c:v>0</c:v>
                </c:pt>
                <c:pt idx="8735">
                  <c:v>0</c:v>
                </c:pt>
                <c:pt idx="8736">
                  <c:v>0</c:v>
                </c:pt>
                <c:pt idx="8737">
                  <c:v>0</c:v>
                </c:pt>
                <c:pt idx="8738">
                  <c:v>0</c:v>
                </c:pt>
                <c:pt idx="8739">
                  <c:v>0</c:v>
                </c:pt>
                <c:pt idx="8740">
                  <c:v>0</c:v>
                </c:pt>
                <c:pt idx="8741">
                  <c:v>0</c:v>
                </c:pt>
                <c:pt idx="8742">
                  <c:v>0</c:v>
                </c:pt>
                <c:pt idx="8743">
                  <c:v>0</c:v>
                </c:pt>
                <c:pt idx="8744">
                  <c:v>0</c:v>
                </c:pt>
                <c:pt idx="8745">
                  <c:v>0.02</c:v>
                </c:pt>
                <c:pt idx="8746">
                  <c:v>0.1875</c:v>
                </c:pt>
                <c:pt idx="8747">
                  <c:v>0.52249999999999996</c:v>
                </c:pt>
                <c:pt idx="8748">
                  <c:v>0.54749999999999999</c:v>
                </c:pt>
                <c:pt idx="8749">
                  <c:v>0.23500000000000001</c:v>
                </c:pt>
                <c:pt idx="8750">
                  <c:v>1.7500000000000002E-2</c:v>
                </c:pt>
                <c:pt idx="8751">
                  <c:v>0</c:v>
                </c:pt>
                <c:pt idx="8752">
                  <c:v>0</c:v>
                </c:pt>
                <c:pt idx="8753">
                  <c:v>0</c:v>
                </c:pt>
                <c:pt idx="8754">
                  <c:v>0</c:v>
                </c:pt>
                <c:pt idx="8755">
                  <c:v>0</c:v>
                </c:pt>
                <c:pt idx="8756">
                  <c:v>0</c:v>
                </c:pt>
                <c:pt idx="8757">
                  <c:v>0</c:v>
                </c:pt>
                <c:pt idx="8758">
                  <c:v>0</c:v>
                </c:pt>
                <c:pt idx="8759">
                  <c:v>0</c:v>
                </c:pt>
              </c:numCache>
            </c:numRef>
          </c:yVal>
          <c:smooth val="1"/>
        </c:ser>
        <c:dLbls>
          <c:showLegendKey val="0"/>
          <c:showVal val="0"/>
          <c:showCatName val="0"/>
          <c:showSerName val="0"/>
          <c:showPercent val="0"/>
          <c:showBubbleSize val="0"/>
        </c:dLbls>
        <c:axId val="406238680"/>
        <c:axId val="399064920"/>
      </c:scatterChart>
      <c:valAx>
        <c:axId val="406238680"/>
        <c:scaling>
          <c:orientation val="minMax"/>
        </c:scaling>
        <c:delete val="0"/>
        <c:axPos val="b"/>
        <c:numFmt formatCode="m/d/yyyy\ h:mm" sourceLinked="1"/>
        <c:majorTickMark val="out"/>
        <c:minorTickMark val="none"/>
        <c:tickLblPos val="nextTo"/>
        <c:crossAx val="399064920"/>
        <c:crosses val="autoZero"/>
        <c:crossBetween val="midCat"/>
      </c:valAx>
      <c:valAx>
        <c:axId val="399064920"/>
        <c:scaling>
          <c:orientation val="minMax"/>
        </c:scaling>
        <c:delete val="0"/>
        <c:axPos val="l"/>
        <c:majorGridlines/>
        <c:numFmt formatCode="General" sourceLinked="1"/>
        <c:majorTickMark val="out"/>
        <c:minorTickMark val="none"/>
        <c:tickLblPos val="nextTo"/>
        <c:crossAx val="406238680"/>
        <c:crosses val="autoZero"/>
        <c:crossBetween val="midCat"/>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overlay val="0"/>
    </c:title>
    <c:autoTitleDeleted val="0"/>
    <c:plotArea>
      <c:layout/>
      <c:scatterChart>
        <c:scatterStyle val="smoothMarker"/>
        <c:varyColors val="0"/>
        <c:ser>
          <c:idx val="0"/>
          <c:order val="0"/>
          <c:tx>
            <c:strRef>
              <c:f>'hourly year data'!$D$1</c:f>
              <c:strCache>
                <c:ptCount val="1"/>
                <c:pt idx="0">
                  <c:v>ADVANCED
Hourly Consumption (kWh)</c:v>
                </c:pt>
              </c:strCache>
            </c:strRef>
          </c:tx>
          <c:xVal>
            <c:numRef>
              <c:f>'hourly year data'!$A$2:$A$8760</c:f>
              <c:numCache>
                <c:formatCode>m/d/yyyy\ h:mm</c:formatCode>
                <c:ptCount val="8759"/>
                <c:pt idx="0">
                  <c:v>41640.041666666664</c:v>
                </c:pt>
                <c:pt idx="1">
                  <c:v>41640.083333333336</c:v>
                </c:pt>
                <c:pt idx="2">
                  <c:v>41640.125000057873</c:v>
                </c:pt>
                <c:pt idx="3">
                  <c:v>41640.16666678241</c:v>
                </c:pt>
                <c:pt idx="4">
                  <c:v>41640.208333506947</c:v>
                </c:pt>
                <c:pt idx="5">
                  <c:v>41640.250000231485</c:v>
                </c:pt>
                <c:pt idx="6">
                  <c:v>41640.291666956022</c:v>
                </c:pt>
                <c:pt idx="7">
                  <c:v>41640.333333680559</c:v>
                </c:pt>
                <c:pt idx="8">
                  <c:v>41640.375000405096</c:v>
                </c:pt>
                <c:pt idx="9">
                  <c:v>41640.416667129626</c:v>
                </c:pt>
                <c:pt idx="10">
                  <c:v>41640.458333854163</c:v>
                </c:pt>
                <c:pt idx="11">
                  <c:v>41640.500000578701</c:v>
                </c:pt>
                <c:pt idx="12">
                  <c:v>41640.541667303238</c:v>
                </c:pt>
                <c:pt idx="13">
                  <c:v>41640.583334027775</c:v>
                </c:pt>
                <c:pt idx="14">
                  <c:v>41640.625000752312</c:v>
                </c:pt>
                <c:pt idx="15">
                  <c:v>41640.666667476849</c:v>
                </c:pt>
                <c:pt idx="16">
                  <c:v>41640.708334201387</c:v>
                </c:pt>
                <c:pt idx="17">
                  <c:v>41640.750000925924</c:v>
                </c:pt>
                <c:pt idx="18">
                  <c:v>41640.791667650461</c:v>
                </c:pt>
                <c:pt idx="19">
                  <c:v>41640.833334374998</c:v>
                </c:pt>
                <c:pt idx="20">
                  <c:v>41640.875001099535</c:v>
                </c:pt>
                <c:pt idx="21">
                  <c:v>41640.916667824073</c:v>
                </c:pt>
                <c:pt idx="22">
                  <c:v>41640.95833454861</c:v>
                </c:pt>
                <c:pt idx="23">
                  <c:v>41641.000001273147</c:v>
                </c:pt>
                <c:pt idx="24">
                  <c:v>41641.041667997684</c:v>
                </c:pt>
                <c:pt idx="25">
                  <c:v>41641.083334722221</c:v>
                </c:pt>
                <c:pt idx="26">
                  <c:v>41641.125001446759</c:v>
                </c:pt>
                <c:pt idx="27">
                  <c:v>41641.166668171296</c:v>
                </c:pt>
                <c:pt idx="28">
                  <c:v>41641.208334895833</c:v>
                </c:pt>
                <c:pt idx="29">
                  <c:v>41641.25000162037</c:v>
                </c:pt>
                <c:pt idx="30">
                  <c:v>41641.291668344908</c:v>
                </c:pt>
                <c:pt idx="31">
                  <c:v>41641.333335069445</c:v>
                </c:pt>
                <c:pt idx="32">
                  <c:v>41641.375001793982</c:v>
                </c:pt>
                <c:pt idx="33">
                  <c:v>41641.416668518519</c:v>
                </c:pt>
                <c:pt idx="34">
                  <c:v>41641.458335243056</c:v>
                </c:pt>
                <c:pt idx="35">
                  <c:v>41641.500001967594</c:v>
                </c:pt>
                <c:pt idx="36">
                  <c:v>41641.541668692131</c:v>
                </c:pt>
                <c:pt idx="37">
                  <c:v>41641.583335416668</c:v>
                </c:pt>
                <c:pt idx="38">
                  <c:v>41641.625002141205</c:v>
                </c:pt>
                <c:pt idx="39">
                  <c:v>41641.666668865742</c:v>
                </c:pt>
                <c:pt idx="40">
                  <c:v>41641.70833559028</c:v>
                </c:pt>
                <c:pt idx="41">
                  <c:v>41641.750002314817</c:v>
                </c:pt>
                <c:pt idx="42">
                  <c:v>41641.791669039354</c:v>
                </c:pt>
                <c:pt idx="43">
                  <c:v>41641.833335763891</c:v>
                </c:pt>
                <c:pt idx="44">
                  <c:v>41641.875002488428</c:v>
                </c:pt>
                <c:pt idx="45">
                  <c:v>41641.916669212966</c:v>
                </c:pt>
                <c:pt idx="46">
                  <c:v>41641.958335937503</c:v>
                </c:pt>
                <c:pt idx="47">
                  <c:v>41642.00000266204</c:v>
                </c:pt>
                <c:pt idx="48">
                  <c:v>41642.041669386577</c:v>
                </c:pt>
                <c:pt idx="49">
                  <c:v>41642.083336111114</c:v>
                </c:pt>
                <c:pt idx="50">
                  <c:v>41642.125002835652</c:v>
                </c:pt>
                <c:pt idx="51">
                  <c:v>41642.166669560182</c:v>
                </c:pt>
                <c:pt idx="52">
                  <c:v>41642.208336284719</c:v>
                </c:pt>
                <c:pt idx="53">
                  <c:v>41642.250003009256</c:v>
                </c:pt>
                <c:pt idx="54">
                  <c:v>41642.291669733793</c:v>
                </c:pt>
                <c:pt idx="55">
                  <c:v>41642.33333645833</c:v>
                </c:pt>
                <c:pt idx="56">
                  <c:v>41642.375003182868</c:v>
                </c:pt>
                <c:pt idx="57">
                  <c:v>41642.416669907405</c:v>
                </c:pt>
                <c:pt idx="58">
                  <c:v>41642.458336631942</c:v>
                </c:pt>
                <c:pt idx="59">
                  <c:v>41642.500003356479</c:v>
                </c:pt>
                <c:pt idx="60">
                  <c:v>41642.541670081016</c:v>
                </c:pt>
                <c:pt idx="61">
                  <c:v>41642.583336805554</c:v>
                </c:pt>
                <c:pt idx="62">
                  <c:v>41642.625003530091</c:v>
                </c:pt>
                <c:pt idx="63">
                  <c:v>41642.666670254628</c:v>
                </c:pt>
                <c:pt idx="64">
                  <c:v>41642.708336979165</c:v>
                </c:pt>
                <c:pt idx="65">
                  <c:v>41642.750003703703</c:v>
                </c:pt>
                <c:pt idx="66">
                  <c:v>41642.79167042824</c:v>
                </c:pt>
                <c:pt idx="67">
                  <c:v>41642.833337152777</c:v>
                </c:pt>
                <c:pt idx="68">
                  <c:v>41642.875003877314</c:v>
                </c:pt>
                <c:pt idx="69">
                  <c:v>41642.916670601851</c:v>
                </c:pt>
                <c:pt idx="70">
                  <c:v>41642.958337326389</c:v>
                </c:pt>
                <c:pt idx="71">
                  <c:v>41643.000004050926</c:v>
                </c:pt>
                <c:pt idx="72">
                  <c:v>41643.041670775463</c:v>
                </c:pt>
                <c:pt idx="73">
                  <c:v>41643.0833375</c:v>
                </c:pt>
                <c:pt idx="74">
                  <c:v>41643.125004224537</c:v>
                </c:pt>
                <c:pt idx="75">
                  <c:v>41643.166670949075</c:v>
                </c:pt>
                <c:pt idx="76">
                  <c:v>41643.208337673612</c:v>
                </c:pt>
                <c:pt idx="77">
                  <c:v>41643.250004398149</c:v>
                </c:pt>
                <c:pt idx="78">
                  <c:v>41643.291671122686</c:v>
                </c:pt>
                <c:pt idx="79">
                  <c:v>41643.333337847223</c:v>
                </c:pt>
                <c:pt idx="80">
                  <c:v>41643.375004571761</c:v>
                </c:pt>
                <c:pt idx="81">
                  <c:v>41643.416671296298</c:v>
                </c:pt>
                <c:pt idx="82">
                  <c:v>41643.458338020835</c:v>
                </c:pt>
                <c:pt idx="83">
                  <c:v>41643.500004745372</c:v>
                </c:pt>
                <c:pt idx="84">
                  <c:v>41643.541671469909</c:v>
                </c:pt>
                <c:pt idx="85">
                  <c:v>41643.583338194447</c:v>
                </c:pt>
                <c:pt idx="86">
                  <c:v>41643.625004918984</c:v>
                </c:pt>
                <c:pt idx="87">
                  <c:v>41643.666671643521</c:v>
                </c:pt>
                <c:pt idx="88">
                  <c:v>41643.708338368058</c:v>
                </c:pt>
                <c:pt idx="89">
                  <c:v>41643.750005092596</c:v>
                </c:pt>
                <c:pt idx="90">
                  <c:v>41643.791671817133</c:v>
                </c:pt>
                <c:pt idx="91">
                  <c:v>41643.83333854167</c:v>
                </c:pt>
                <c:pt idx="92">
                  <c:v>41643.875005266207</c:v>
                </c:pt>
                <c:pt idx="93">
                  <c:v>41643.916671990744</c:v>
                </c:pt>
                <c:pt idx="94">
                  <c:v>41643.958338715274</c:v>
                </c:pt>
                <c:pt idx="95">
                  <c:v>41644.000005439812</c:v>
                </c:pt>
                <c:pt idx="96">
                  <c:v>41644.041672164349</c:v>
                </c:pt>
                <c:pt idx="97">
                  <c:v>41644.083338888886</c:v>
                </c:pt>
                <c:pt idx="98">
                  <c:v>41644.125005613423</c:v>
                </c:pt>
                <c:pt idx="99">
                  <c:v>41644.16667233796</c:v>
                </c:pt>
                <c:pt idx="100">
                  <c:v>41644.208339062498</c:v>
                </c:pt>
                <c:pt idx="101">
                  <c:v>41644.250005787035</c:v>
                </c:pt>
                <c:pt idx="102">
                  <c:v>41644.291672511572</c:v>
                </c:pt>
                <c:pt idx="103">
                  <c:v>41644.333339236109</c:v>
                </c:pt>
                <c:pt idx="104">
                  <c:v>41644.375005960646</c:v>
                </c:pt>
                <c:pt idx="105">
                  <c:v>41644.416672685184</c:v>
                </c:pt>
                <c:pt idx="106">
                  <c:v>41644.458339409721</c:v>
                </c:pt>
                <c:pt idx="107">
                  <c:v>41644.500006134258</c:v>
                </c:pt>
                <c:pt idx="108">
                  <c:v>41644.541672858795</c:v>
                </c:pt>
                <c:pt idx="109">
                  <c:v>41644.583339583332</c:v>
                </c:pt>
                <c:pt idx="110">
                  <c:v>41644.62500630787</c:v>
                </c:pt>
                <c:pt idx="111">
                  <c:v>41644.666673032407</c:v>
                </c:pt>
                <c:pt idx="112">
                  <c:v>41644.708339756944</c:v>
                </c:pt>
                <c:pt idx="113">
                  <c:v>41644.750006481481</c:v>
                </c:pt>
                <c:pt idx="114">
                  <c:v>41644.791673206018</c:v>
                </c:pt>
                <c:pt idx="115">
                  <c:v>41644.833339930556</c:v>
                </c:pt>
                <c:pt idx="116">
                  <c:v>41644.875006655093</c:v>
                </c:pt>
                <c:pt idx="117">
                  <c:v>41644.91667337963</c:v>
                </c:pt>
                <c:pt idx="118">
                  <c:v>41644.958340104167</c:v>
                </c:pt>
                <c:pt idx="119">
                  <c:v>41645.000006828704</c:v>
                </c:pt>
                <c:pt idx="120">
                  <c:v>41645.041673553242</c:v>
                </c:pt>
                <c:pt idx="121">
                  <c:v>41645.083340277779</c:v>
                </c:pt>
                <c:pt idx="122">
                  <c:v>41645.125007002316</c:v>
                </c:pt>
                <c:pt idx="123">
                  <c:v>41645.166673726853</c:v>
                </c:pt>
                <c:pt idx="124">
                  <c:v>41645.208340451391</c:v>
                </c:pt>
                <c:pt idx="125">
                  <c:v>41645.250007175928</c:v>
                </c:pt>
                <c:pt idx="126">
                  <c:v>41645.291673900465</c:v>
                </c:pt>
                <c:pt idx="127">
                  <c:v>41645.333340625002</c:v>
                </c:pt>
                <c:pt idx="128">
                  <c:v>41645.375007349539</c:v>
                </c:pt>
                <c:pt idx="129">
                  <c:v>41645.416674074077</c:v>
                </c:pt>
                <c:pt idx="130">
                  <c:v>41645.458340798614</c:v>
                </c:pt>
                <c:pt idx="131">
                  <c:v>41645.500007523151</c:v>
                </c:pt>
                <c:pt idx="132">
                  <c:v>41645.541674247688</c:v>
                </c:pt>
                <c:pt idx="133">
                  <c:v>41645.583340972225</c:v>
                </c:pt>
                <c:pt idx="134">
                  <c:v>41645.625007696763</c:v>
                </c:pt>
                <c:pt idx="135">
                  <c:v>41645.6666744213</c:v>
                </c:pt>
                <c:pt idx="136">
                  <c:v>41645.70834114583</c:v>
                </c:pt>
                <c:pt idx="137">
                  <c:v>41645.750007870367</c:v>
                </c:pt>
                <c:pt idx="138">
                  <c:v>41645.791674594904</c:v>
                </c:pt>
                <c:pt idx="139">
                  <c:v>41645.833341319441</c:v>
                </c:pt>
                <c:pt idx="140">
                  <c:v>41645.875008043979</c:v>
                </c:pt>
                <c:pt idx="141">
                  <c:v>41645.916674768516</c:v>
                </c:pt>
                <c:pt idx="142">
                  <c:v>41645.958341493053</c:v>
                </c:pt>
                <c:pt idx="143">
                  <c:v>41646.00000821759</c:v>
                </c:pt>
                <c:pt idx="144">
                  <c:v>41646.041674942127</c:v>
                </c:pt>
                <c:pt idx="145">
                  <c:v>41646.083341666665</c:v>
                </c:pt>
                <c:pt idx="146">
                  <c:v>41646.125008391202</c:v>
                </c:pt>
                <c:pt idx="147">
                  <c:v>41646.166675115739</c:v>
                </c:pt>
                <c:pt idx="148">
                  <c:v>41646.208341840276</c:v>
                </c:pt>
                <c:pt idx="149">
                  <c:v>41646.250008564813</c:v>
                </c:pt>
                <c:pt idx="150">
                  <c:v>41646.291675289351</c:v>
                </c:pt>
                <c:pt idx="151">
                  <c:v>41646.333342013888</c:v>
                </c:pt>
                <c:pt idx="152">
                  <c:v>41646.375008738425</c:v>
                </c:pt>
                <c:pt idx="153">
                  <c:v>41646.416675462962</c:v>
                </c:pt>
                <c:pt idx="154">
                  <c:v>41646.4583421875</c:v>
                </c:pt>
                <c:pt idx="155">
                  <c:v>41646.500008912037</c:v>
                </c:pt>
                <c:pt idx="156">
                  <c:v>41646.541675636574</c:v>
                </c:pt>
                <c:pt idx="157">
                  <c:v>41646.583342361111</c:v>
                </c:pt>
                <c:pt idx="158">
                  <c:v>41646.625009085648</c:v>
                </c:pt>
                <c:pt idx="159">
                  <c:v>41646.666675810186</c:v>
                </c:pt>
                <c:pt idx="160">
                  <c:v>41646.708342534723</c:v>
                </c:pt>
                <c:pt idx="161">
                  <c:v>41646.75000925926</c:v>
                </c:pt>
                <c:pt idx="162">
                  <c:v>41646.791675983797</c:v>
                </c:pt>
                <c:pt idx="163">
                  <c:v>41646.833342708334</c:v>
                </c:pt>
                <c:pt idx="164">
                  <c:v>41646.875009432872</c:v>
                </c:pt>
                <c:pt idx="165">
                  <c:v>41646.916676157409</c:v>
                </c:pt>
                <c:pt idx="166">
                  <c:v>41646.958342881946</c:v>
                </c:pt>
                <c:pt idx="167">
                  <c:v>41647.000009606483</c:v>
                </c:pt>
                <c:pt idx="168">
                  <c:v>41647.04167633102</c:v>
                </c:pt>
                <c:pt idx="169">
                  <c:v>41647.083343055558</c:v>
                </c:pt>
                <c:pt idx="170">
                  <c:v>41647.125009780095</c:v>
                </c:pt>
                <c:pt idx="171">
                  <c:v>41647.166676504632</c:v>
                </c:pt>
                <c:pt idx="172">
                  <c:v>41647.208343229169</c:v>
                </c:pt>
                <c:pt idx="173">
                  <c:v>41647.250009953706</c:v>
                </c:pt>
                <c:pt idx="174">
                  <c:v>41647.291676678244</c:v>
                </c:pt>
                <c:pt idx="175">
                  <c:v>41647.333343402781</c:v>
                </c:pt>
                <c:pt idx="176">
                  <c:v>41647.375010127318</c:v>
                </c:pt>
                <c:pt idx="177">
                  <c:v>41647.416676851855</c:v>
                </c:pt>
                <c:pt idx="178">
                  <c:v>41647.458343576393</c:v>
                </c:pt>
                <c:pt idx="179">
                  <c:v>41647.500010300922</c:v>
                </c:pt>
                <c:pt idx="180">
                  <c:v>41647.54167702546</c:v>
                </c:pt>
                <c:pt idx="181">
                  <c:v>41647.583343749997</c:v>
                </c:pt>
                <c:pt idx="182">
                  <c:v>41647.625010474534</c:v>
                </c:pt>
                <c:pt idx="183">
                  <c:v>41647.666677199071</c:v>
                </c:pt>
                <c:pt idx="184">
                  <c:v>41647.708343923608</c:v>
                </c:pt>
                <c:pt idx="185">
                  <c:v>41647.750010648146</c:v>
                </c:pt>
                <c:pt idx="186">
                  <c:v>41647.791677372683</c:v>
                </c:pt>
                <c:pt idx="187">
                  <c:v>41647.83334409722</c:v>
                </c:pt>
                <c:pt idx="188">
                  <c:v>41647.875010821757</c:v>
                </c:pt>
                <c:pt idx="189">
                  <c:v>41647.916677546295</c:v>
                </c:pt>
                <c:pt idx="190">
                  <c:v>41647.958344270832</c:v>
                </c:pt>
                <c:pt idx="191">
                  <c:v>41648.000010995369</c:v>
                </c:pt>
                <c:pt idx="192">
                  <c:v>41648.041677719906</c:v>
                </c:pt>
                <c:pt idx="193">
                  <c:v>41648.083344444443</c:v>
                </c:pt>
                <c:pt idx="194">
                  <c:v>41648.125011168981</c:v>
                </c:pt>
                <c:pt idx="195">
                  <c:v>41648.166677893518</c:v>
                </c:pt>
                <c:pt idx="196">
                  <c:v>41648.208344618055</c:v>
                </c:pt>
                <c:pt idx="197">
                  <c:v>41648.250011342592</c:v>
                </c:pt>
                <c:pt idx="198">
                  <c:v>41648.291678067129</c:v>
                </c:pt>
                <c:pt idx="199">
                  <c:v>41648.333344791667</c:v>
                </c:pt>
                <c:pt idx="200">
                  <c:v>41648.375011516204</c:v>
                </c:pt>
                <c:pt idx="201">
                  <c:v>41648.416678240741</c:v>
                </c:pt>
                <c:pt idx="202">
                  <c:v>41648.458344965278</c:v>
                </c:pt>
                <c:pt idx="203">
                  <c:v>41648.500011689815</c:v>
                </c:pt>
                <c:pt idx="204">
                  <c:v>41648.541678414353</c:v>
                </c:pt>
                <c:pt idx="205">
                  <c:v>41648.58334513889</c:v>
                </c:pt>
                <c:pt idx="206">
                  <c:v>41648.625011863427</c:v>
                </c:pt>
                <c:pt idx="207">
                  <c:v>41648.666678587964</c:v>
                </c:pt>
                <c:pt idx="208">
                  <c:v>41648.708345312501</c:v>
                </c:pt>
                <c:pt idx="209">
                  <c:v>41648.750012037039</c:v>
                </c:pt>
                <c:pt idx="210">
                  <c:v>41648.791678761576</c:v>
                </c:pt>
                <c:pt idx="211">
                  <c:v>41648.833345486113</c:v>
                </c:pt>
                <c:pt idx="212">
                  <c:v>41648.87501221065</c:v>
                </c:pt>
                <c:pt idx="213">
                  <c:v>41648.916678935188</c:v>
                </c:pt>
                <c:pt idx="214">
                  <c:v>41648.958345659725</c:v>
                </c:pt>
                <c:pt idx="215">
                  <c:v>41649.000012384262</c:v>
                </c:pt>
                <c:pt idx="216">
                  <c:v>41649.041679108799</c:v>
                </c:pt>
                <c:pt idx="217">
                  <c:v>41649.083345833336</c:v>
                </c:pt>
                <c:pt idx="218">
                  <c:v>41649.125012557874</c:v>
                </c:pt>
                <c:pt idx="219">
                  <c:v>41649.166679282411</c:v>
                </c:pt>
                <c:pt idx="220">
                  <c:v>41649.208346006948</c:v>
                </c:pt>
                <c:pt idx="221">
                  <c:v>41649.250012731478</c:v>
                </c:pt>
                <c:pt idx="222">
                  <c:v>41649.291679456015</c:v>
                </c:pt>
                <c:pt idx="223">
                  <c:v>41649.333346180552</c:v>
                </c:pt>
                <c:pt idx="224">
                  <c:v>41649.37501290509</c:v>
                </c:pt>
                <c:pt idx="225">
                  <c:v>41649.416679629627</c:v>
                </c:pt>
                <c:pt idx="226">
                  <c:v>41649.458346354164</c:v>
                </c:pt>
                <c:pt idx="227">
                  <c:v>41649.500013078701</c:v>
                </c:pt>
                <c:pt idx="228">
                  <c:v>41649.541679803238</c:v>
                </c:pt>
                <c:pt idx="229">
                  <c:v>41649.583346527776</c:v>
                </c:pt>
                <c:pt idx="230">
                  <c:v>41649.625013252313</c:v>
                </c:pt>
                <c:pt idx="231">
                  <c:v>41649.66667997685</c:v>
                </c:pt>
                <c:pt idx="232">
                  <c:v>41649.708346701387</c:v>
                </c:pt>
                <c:pt idx="233">
                  <c:v>41649.750013425924</c:v>
                </c:pt>
                <c:pt idx="234">
                  <c:v>41649.791680150462</c:v>
                </c:pt>
                <c:pt idx="235">
                  <c:v>41649.833346874999</c:v>
                </c:pt>
                <c:pt idx="236">
                  <c:v>41649.875013599536</c:v>
                </c:pt>
                <c:pt idx="237">
                  <c:v>41649.916680324073</c:v>
                </c:pt>
                <c:pt idx="238">
                  <c:v>41649.95834704861</c:v>
                </c:pt>
                <c:pt idx="239">
                  <c:v>41650.000013773148</c:v>
                </c:pt>
                <c:pt idx="240">
                  <c:v>41650.041680497685</c:v>
                </c:pt>
                <c:pt idx="241">
                  <c:v>41650.083347222222</c:v>
                </c:pt>
                <c:pt idx="242">
                  <c:v>41650.125013946759</c:v>
                </c:pt>
                <c:pt idx="243">
                  <c:v>41650.166680671296</c:v>
                </c:pt>
                <c:pt idx="244">
                  <c:v>41650.208347395834</c:v>
                </c:pt>
                <c:pt idx="245">
                  <c:v>41650.250014120371</c:v>
                </c:pt>
                <c:pt idx="246">
                  <c:v>41650.291680844908</c:v>
                </c:pt>
                <c:pt idx="247">
                  <c:v>41650.333347569445</c:v>
                </c:pt>
                <c:pt idx="248">
                  <c:v>41650.375014293983</c:v>
                </c:pt>
                <c:pt idx="249">
                  <c:v>41650.41668101852</c:v>
                </c:pt>
                <c:pt idx="250">
                  <c:v>41650.458347743057</c:v>
                </c:pt>
                <c:pt idx="251">
                  <c:v>41650.500014467594</c:v>
                </c:pt>
                <c:pt idx="252">
                  <c:v>41650.541681192131</c:v>
                </c:pt>
                <c:pt idx="253">
                  <c:v>41650.583347916669</c:v>
                </c:pt>
                <c:pt idx="254">
                  <c:v>41650.625014641206</c:v>
                </c:pt>
                <c:pt idx="255">
                  <c:v>41650.666681365743</c:v>
                </c:pt>
                <c:pt idx="256">
                  <c:v>41650.70834809028</c:v>
                </c:pt>
                <c:pt idx="257">
                  <c:v>41650.750014814817</c:v>
                </c:pt>
                <c:pt idx="258">
                  <c:v>41650.791681539355</c:v>
                </c:pt>
                <c:pt idx="259">
                  <c:v>41650.833348263892</c:v>
                </c:pt>
                <c:pt idx="260">
                  <c:v>41650.875014988429</c:v>
                </c:pt>
                <c:pt idx="261">
                  <c:v>41650.916681712966</c:v>
                </c:pt>
                <c:pt idx="262">
                  <c:v>41650.958348437503</c:v>
                </c:pt>
                <c:pt idx="263">
                  <c:v>41651.000015162041</c:v>
                </c:pt>
                <c:pt idx="264">
                  <c:v>41651.041681886571</c:v>
                </c:pt>
                <c:pt idx="265">
                  <c:v>41651.083348611108</c:v>
                </c:pt>
                <c:pt idx="266">
                  <c:v>41651.125015335645</c:v>
                </c:pt>
                <c:pt idx="267">
                  <c:v>41651.166682060182</c:v>
                </c:pt>
                <c:pt idx="268">
                  <c:v>41651.208348784719</c:v>
                </c:pt>
                <c:pt idx="269">
                  <c:v>41651.250015509257</c:v>
                </c:pt>
                <c:pt idx="270">
                  <c:v>41651.291682233794</c:v>
                </c:pt>
                <c:pt idx="271">
                  <c:v>41651.333348958331</c:v>
                </c:pt>
                <c:pt idx="272">
                  <c:v>41651.375015682868</c:v>
                </c:pt>
                <c:pt idx="273">
                  <c:v>41651.416682407405</c:v>
                </c:pt>
                <c:pt idx="274">
                  <c:v>41651.458349131943</c:v>
                </c:pt>
                <c:pt idx="275">
                  <c:v>41651.50001585648</c:v>
                </c:pt>
                <c:pt idx="276">
                  <c:v>41651.541682581017</c:v>
                </c:pt>
                <c:pt idx="277">
                  <c:v>41651.583349305554</c:v>
                </c:pt>
                <c:pt idx="278">
                  <c:v>41651.625016030092</c:v>
                </c:pt>
                <c:pt idx="279">
                  <c:v>41651.666682754629</c:v>
                </c:pt>
                <c:pt idx="280">
                  <c:v>41651.708349479166</c:v>
                </c:pt>
                <c:pt idx="281">
                  <c:v>41651.750016203703</c:v>
                </c:pt>
                <c:pt idx="282">
                  <c:v>41651.79168292824</c:v>
                </c:pt>
                <c:pt idx="283">
                  <c:v>41651.833349652778</c:v>
                </c:pt>
                <c:pt idx="284">
                  <c:v>41651.875016377315</c:v>
                </c:pt>
                <c:pt idx="285">
                  <c:v>41651.916683101852</c:v>
                </c:pt>
                <c:pt idx="286">
                  <c:v>41651.958349826389</c:v>
                </c:pt>
                <c:pt idx="287">
                  <c:v>41652.000016550926</c:v>
                </c:pt>
                <c:pt idx="288">
                  <c:v>41652.041683275464</c:v>
                </c:pt>
                <c:pt idx="289">
                  <c:v>41652.083350000001</c:v>
                </c:pt>
                <c:pt idx="290">
                  <c:v>41652.125016724538</c:v>
                </c:pt>
                <c:pt idx="291">
                  <c:v>41652.166683449075</c:v>
                </c:pt>
                <c:pt idx="292">
                  <c:v>41652.208350173612</c:v>
                </c:pt>
                <c:pt idx="293">
                  <c:v>41652.25001689815</c:v>
                </c:pt>
                <c:pt idx="294">
                  <c:v>41652.291683622687</c:v>
                </c:pt>
                <c:pt idx="295">
                  <c:v>41652.333350347224</c:v>
                </c:pt>
                <c:pt idx="296">
                  <c:v>41652.375017071761</c:v>
                </c:pt>
                <c:pt idx="297">
                  <c:v>41652.416683796298</c:v>
                </c:pt>
                <c:pt idx="298">
                  <c:v>41652.458350520836</c:v>
                </c:pt>
                <c:pt idx="299">
                  <c:v>41652.500017245373</c:v>
                </c:pt>
                <c:pt idx="300">
                  <c:v>41652.54168396991</c:v>
                </c:pt>
                <c:pt idx="301">
                  <c:v>41652.583350694447</c:v>
                </c:pt>
                <c:pt idx="302">
                  <c:v>41652.625017418984</c:v>
                </c:pt>
                <c:pt idx="303">
                  <c:v>41652.666684143522</c:v>
                </c:pt>
                <c:pt idx="304">
                  <c:v>41652.708350868059</c:v>
                </c:pt>
                <c:pt idx="305">
                  <c:v>41652.750017592596</c:v>
                </c:pt>
                <c:pt idx="306">
                  <c:v>41652.791684317126</c:v>
                </c:pt>
                <c:pt idx="307">
                  <c:v>41652.833351041663</c:v>
                </c:pt>
                <c:pt idx="308">
                  <c:v>41652.8750177662</c:v>
                </c:pt>
                <c:pt idx="309">
                  <c:v>41652.916684490738</c:v>
                </c:pt>
                <c:pt idx="310">
                  <c:v>41652.958351215275</c:v>
                </c:pt>
                <c:pt idx="311">
                  <c:v>41653.000017939812</c:v>
                </c:pt>
                <c:pt idx="312">
                  <c:v>41653.041684664349</c:v>
                </c:pt>
                <c:pt idx="313">
                  <c:v>41653.083351388887</c:v>
                </c:pt>
                <c:pt idx="314">
                  <c:v>41653.125018113424</c:v>
                </c:pt>
                <c:pt idx="315">
                  <c:v>41653.166684837961</c:v>
                </c:pt>
                <c:pt idx="316">
                  <c:v>41653.208351562498</c:v>
                </c:pt>
                <c:pt idx="317">
                  <c:v>41653.250018287035</c:v>
                </c:pt>
                <c:pt idx="318">
                  <c:v>41653.291685011573</c:v>
                </c:pt>
                <c:pt idx="319">
                  <c:v>41653.33335173611</c:v>
                </c:pt>
                <c:pt idx="320">
                  <c:v>41653.375018460647</c:v>
                </c:pt>
                <c:pt idx="321">
                  <c:v>41653.416685185184</c:v>
                </c:pt>
                <c:pt idx="322">
                  <c:v>41653.458351909721</c:v>
                </c:pt>
                <c:pt idx="323">
                  <c:v>41653.500018634259</c:v>
                </c:pt>
                <c:pt idx="324">
                  <c:v>41653.541685358796</c:v>
                </c:pt>
                <c:pt idx="325">
                  <c:v>41653.583352083333</c:v>
                </c:pt>
                <c:pt idx="326">
                  <c:v>41653.62501880787</c:v>
                </c:pt>
                <c:pt idx="327">
                  <c:v>41653.666685532407</c:v>
                </c:pt>
                <c:pt idx="328">
                  <c:v>41653.708352256945</c:v>
                </c:pt>
                <c:pt idx="329">
                  <c:v>41653.750018981482</c:v>
                </c:pt>
                <c:pt idx="330">
                  <c:v>41653.791685706019</c:v>
                </c:pt>
                <c:pt idx="331">
                  <c:v>41653.833352430556</c:v>
                </c:pt>
                <c:pt idx="332">
                  <c:v>41653.875019155093</c:v>
                </c:pt>
                <c:pt idx="333">
                  <c:v>41653.916685879631</c:v>
                </c:pt>
                <c:pt idx="334">
                  <c:v>41653.958352604168</c:v>
                </c:pt>
                <c:pt idx="335">
                  <c:v>41654.000019328705</c:v>
                </c:pt>
                <c:pt idx="336">
                  <c:v>41654.041686053242</c:v>
                </c:pt>
                <c:pt idx="337">
                  <c:v>41654.08335277778</c:v>
                </c:pt>
                <c:pt idx="338">
                  <c:v>41654.125019502317</c:v>
                </c:pt>
                <c:pt idx="339">
                  <c:v>41654.166686226854</c:v>
                </c:pt>
                <c:pt idx="340">
                  <c:v>41654.208352951391</c:v>
                </c:pt>
                <c:pt idx="341">
                  <c:v>41654.250019675928</c:v>
                </c:pt>
                <c:pt idx="342">
                  <c:v>41654.291686400466</c:v>
                </c:pt>
                <c:pt idx="343">
                  <c:v>41654.333353125003</c:v>
                </c:pt>
                <c:pt idx="344">
                  <c:v>41654.37501984954</c:v>
                </c:pt>
                <c:pt idx="345">
                  <c:v>41654.416686574077</c:v>
                </c:pt>
                <c:pt idx="346">
                  <c:v>41654.458353298614</c:v>
                </c:pt>
                <c:pt idx="347">
                  <c:v>41654.500020023152</c:v>
                </c:pt>
                <c:pt idx="348">
                  <c:v>41654.541686747689</c:v>
                </c:pt>
                <c:pt idx="349">
                  <c:v>41654.583353472219</c:v>
                </c:pt>
                <c:pt idx="350">
                  <c:v>41654.625020196756</c:v>
                </c:pt>
                <c:pt idx="351">
                  <c:v>41654.666686921293</c:v>
                </c:pt>
                <c:pt idx="352">
                  <c:v>41654.70835364583</c:v>
                </c:pt>
                <c:pt idx="353">
                  <c:v>41654.750020370368</c:v>
                </c:pt>
                <c:pt idx="354">
                  <c:v>41654.791687094905</c:v>
                </c:pt>
                <c:pt idx="355">
                  <c:v>41654.833353819442</c:v>
                </c:pt>
                <c:pt idx="356">
                  <c:v>41654.875020543979</c:v>
                </c:pt>
                <c:pt idx="357">
                  <c:v>41654.916687268516</c:v>
                </c:pt>
                <c:pt idx="358">
                  <c:v>41654.958353993054</c:v>
                </c:pt>
                <c:pt idx="359">
                  <c:v>41655.000020717591</c:v>
                </c:pt>
                <c:pt idx="360">
                  <c:v>41655.041687442128</c:v>
                </c:pt>
                <c:pt idx="361">
                  <c:v>41655.083354166665</c:v>
                </c:pt>
                <c:pt idx="362">
                  <c:v>41655.125020891202</c:v>
                </c:pt>
                <c:pt idx="363">
                  <c:v>41655.16668761574</c:v>
                </c:pt>
                <c:pt idx="364">
                  <c:v>41655.208354340277</c:v>
                </c:pt>
                <c:pt idx="365">
                  <c:v>41655.250021064814</c:v>
                </c:pt>
                <c:pt idx="366">
                  <c:v>41655.291687789351</c:v>
                </c:pt>
                <c:pt idx="367">
                  <c:v>41655.333354513888</c:v>
                </c:pt>
                <c:pt idx="368">
                  <c:v>41655.375021238426</c:v>
                </c:pt>
                <c:pt idx="369">
                  <c:v>41655.416687962963</c:v>
                </c:pt>
                <c:pt idx="370">
                  <c:v>41655.4583546875</c:v>
                </c:pt>
                <c:pt idx="371">
                  <c:v>41655.500021412037</c:v>
                </c:pt>
                <c:pt idx="372">
                  <c:v>41655.541688136575</c:v>
                </c:pt>
                <c:pt idx="373">
                  <c:v>41655.583354861112</c:v>
                </c:pt>
                <c:pt idx="374">
                  <c:v>41655.625021585649</c:v>
                </c:pt>
                <c:pt idx="375">
                  <c:v>41655.666688310186</c:v>
                </c:pt>
                <c:pt idx="376">
                  <c:v>41655.708355034723</c:v>
                </c:pt>
                <c:pt idx="377">
                  <c:v>41655.750021759261</c:v>
                </c:pt>
                <c:pt idx="378">
                  <c:v>41655.791688483798</c:v>
                </c:pt>
                <c:pt idx="379">
                  <c:v>41655.833355208335</c:v>
                </c:pt>
                <c:pt idx="380">
                  <c:v>41655.875021932872</c:v>
                </c:pt>
                <c:pt idx="381">
                  <c:v>41655.916688657409</c:v>
                </c:pt>
                <c:pt idx="382">
                  <c:v>41655.958355381947</c:v>
                </c:pt>
                <c:pt idx="383">
                  <c:v>41656.000022106484</c:v>
                </c:pt>
                <c:pt idx="384">
                  <c:v>41656.041688831021</c:v>
                </c:pt>
                <c:pt idx="385">
                  <c:v>41656.083355555558</c:v>
                </c:pt>
                <c:pt idx="386">
                  <c:v>41656.125022280095</c:v>
                </c:pt>
                <c:pt idx="387">
                  <c:v>41656.166689004633</c:v>
                </c:pt>
                <c:pt idx="388">
                  <c:v>41656.20835572917</c:v>
                </c:pt>
                <c:pt idx="389">
                  <c:v>41656.250022453707</c:v>
                </c:pt>
                <c:pt idx="390">
                  <c:v>41656.291689178244</c:v>
                </c:pt>
                <c:pt idx="391">
                  <c:v>41656.333355902774</c:v>
                </c:pt>
                <c:pt idx="392">
                  <c:v>41656.375022627311</c:v>
                </c:pt>
                <c:pt idx="393">
                  <c:v>41656.416689351849</c:v>
                </c:pt>
                <c:pt idx="394">
                  <c:v>41656.458356076386</c:v>
                </c:pt>
                <c:pt idx="395">
                  <c:v>41656.500022800923</c:v>
                </c:pt>
                <c:pt idx="396">
                  <c:v>41656.54168952546</c:v>
                </c:pt>
                <c:pt idx="397">
                  <c:v>41656.583356249997</c:v>
                </c:pt>
                <c:pt idx="398">
                  <c:v>41656.625022974535</c:v>
                </c:pt>
                <c:pt idx="399">
                  <c:v>41656.666689699072</c:v>
                </c:pt>
                <c:pt idx="400">
                  <c:v>41656.708356423609</c:v>
                </c:pt>
                <c:pt idx="401">
                  <c:v>41656.750023148146</c:v>
                </c:pt>
                <c:pt idx="402">
                  <c:v>41656.791689872683</c:v>
                </c:pt>
                <c:pt idx="403">
                  <c:v>41656.833356597221</c:v>
                </c:pt>
                <c:pt idx="404">
                  <c:v>41656.875023321758</c:v>
                </c:pt>
                <c:pt idx="405">
                  <c:v>41656.916690046295</c:v>
                </c:pt>
                <c:pt idx="406">
                  <c:v>41656.958356770832</c:v>
                </c:pt>
                <c:pt idx="407">
                  <c:v>41657.00002349537</c:v>
                </c:pt>
                <c:pt idx="408">
                  <c:v>41657.041690219907</c:v>
                </c:pt>
                <c:pt idx="409">
                  <c:v>41657.083356944444</c:v>
                </c:pt>
                <c:pt idx="410">
                  <c:v>41657.125023668981</c:v>
                </c:pt>
                <c:pt idx="411">
                  <c:v>41657.166690393518</c:v>
                </c:pt>
                <c:pt idx="412">
                  <c:v>41657.208357118056</c:v>
                </c:pt>
                <c:pt idx="413">
                  <c:v>41657.250023842593</c:v>
                </c:pt>
                <c:pt idx="414">
                  <c:v>41657.29169056713</c:v>
                </c:pt>
                <c:pt idx="415">
                  <c:v>41657.333357291667</c:v>
                </c:pt>
                <c:pt idx="416">
                  <c:v>41657.375024016204</c:v>
                </c:pt>
                <c:pt idx="417">
                  <c:v>41657.416690740742</c:v>
                </c:pt>
                <c:pt idx="418">
                  <c:v>41657.458357465279</c:v>
                </c:pt>
                <c:pt idx="419">
                  <c:v>41657.500024189816</c:v>
                </c:pt>
                <c:pt idx="420">
                  <c:v>41657.541690914353</c:v>
                </c:pt>
                <c:pt idx="421">
                  <c:v>41657.58335763889</c:v>
                </c:pt>
                <c:pt idx="422">
                  <c:v>41657.625024363428</c:v>
                </c:pt>
                <c:pt idx="423">
                  <c:v>41657.666691087965</c:v>
                </c:pt>
                <c:pt idx="424">
                  <c:v>41657.708357812502</c:v>
                </c:pt>
                <c:pt idx="425">
                  <c:v>41657.750024537039</c:v>
                </c:pt>
                <c:pt idx="426">
                  <c:v>41657.791691261576</c:v>
                </c:pt>
                <c:pt idx="427">
                  <c:v>41657.833357986114</c:v>
                </c:pt>
                <c:pt idx="428">
                  <c:v>41657.875024710651</c:v>
                </c:pt>
                <c:pt idx="429">
                  <c:v>41657.916691435188</c:v>
                </c:pt>
                <c:pt idx="430">
                  <c:v>41657.958358159725</c:v>
                </c:pt>
                <c:pt idx="431">
                  <c:v>41658.000024884263</c:v>
                </c:pt>
                <c:pt idx="432">
                  <c:v>41658.0416916088</c:v>
                </c:pt>
                <c:pt idx="433">
                  <c:v>41658.083358333337</c:v>
                </c:pt>
                <c:pt idx="434">
                  <c:v>41658.125025057867</c:v>
                </c:pt>
                <c:pt idx="435">
                  <c:v>41658.166691782404</c:v>
                </c:pt>
                <c:pt idx="436">
                  <c:v>41658.208358506941</c:v>
                </c:pt>
                <c:pt idx="437">
                  <c:v>41658.250025231479</c:v>
                </c:pt>
                <c:pt idx="438">
                  <c:v>41658.291691956016</c:v>
                </c:pt>
                <c:pt idx="439">
                  <c:v>41658.333358680553</c:v>
                </c:pt>
                <c:pt idx="440">
                  <c:v>41658.37502540509</c:v>
                </c:pt>
                <c:pt idx="441">
                  <c:v>41658.416692129627</c:v>
                </c:pt>
                <c:pt idx="442">
                  <c:v>41658.458358854165</c:v>
                </c:pt>
                <c:pt idx="443">
                  <c:v>41658.500025578702</c:v>
                </c:pt>
                <c:pt idx="444">
                  <c:v>41658.541692303239</c:v>
                </c:pt>
                <c:pt idx="445">
                  <c:v>41658.583359027776</c:v>
                </c:pt>
                <c:pt idx="446">
                  <c:v>41658.625025752313</c:v>
                </c:pt>
                <c:pt idx="447">
                  <c:v>41658.666692476851</c:v>
                </c:pt>
                <c:pt idx="448">
                  <c:v>41658.708359201388</c:v>
                </c:pt>
                <c:pt idx="449">
                  <c:v>41658.750025925925</c:v>
                </c:pt>
                <c:pt idx="450">
                  <c:v>41658.791692650462</c:v>
                </c:pt>
                <c:pt idx="451">
                  <c:v>41658.833359374999</c:v>
                </c:pt>
                <c:pt idx="452">
                  <c:v>41658.875026099537</c:v>
                </c:pt>
                <c:pt idx="453">
                  <c:v>41658.916692824074</c:v>
                </c:pt>
                <c:pt idx="454">
                  <c:v>41658.958359548611</c:v>
                </c:pt>
                <c:pt idx="455">
                  <c:v>41659.000026273148</c:v>
                </c:pt>
                <c:pt idx="456">
                  <c:v>41659.041692997685</c:v>
                </c:pt>
                <c:pt idx="457">
                  <c:v>41659.083359722223</c:v>
                </c:pt>
                <c:pt idx="458">
                  <c:v>41659.12502644676</c:v>
                </c:pt>
                <c:pt idx="459">
                  <c:v>41659.166693171297</c:v>
                </c:pt>
                <c:pt idx="460">
                  <c:v>41659.208359895834</c:v>
                </c:pt>
                <c:pt idx="461">
                  <c:v>41659.250026620372</c:v>
                </c:pt>
                <c:pt idx="462">
                  <c:v>41659.291693344909</c:v>
                </c:pt>
                <c:pt idx="463">
                  <c:v>41659.333360069446</c:v>
                </c:pt>
                <c:pt idx="464">
                  <c:v>41659.375026793983</c:v>
                </c:pt>
                <c:pt idx="465">
                  <c:v>41659.41669351852</c:v>
                </c:pt>
                <c:pt idx="466">
                  <c:v>41659.458360243058</c:v>
                </c:pt>
                <c:pt idx="467">
                  <c:v>41659.500026967595</c:v>
                </c:pt>
                <c:pt idx="468">
                  <c:v>41659.541693692132</c:v>
                </c:pt>
                <c:pt idx="469">
                  <c:v>41659.583360416669</c:v>
                </c:pt>
                <c:pt idx="470">
                  <c:v>41659.625027141206</c:v>
                </c:pt>
                <c:pt idx="471">
                  <c:v>41659.666693865744</c:v>
                </c:pt>
                <c:pt idx="472">
                  <c:v>41659.708360590281</c:v>
                </c:pt>
                <c:pt idx="473">
                  <c:v>41659.750027314818</c:v>
                </c:pt>
                <c:pt idx="474">
                  <c:v>41659.791694039355</c:v>
                </c:pt>
                <c:pt idx="475">
                  <c:v>41659.833360763892</c:v>
                </c:pt>
                <c:pt idx="476">
                  <c:v>41659.875027488422</c:v>
                </c:pt>
                <c:pt idx="477">
                  <c:v>41659.91669421296</c:v>
                </c:pt>
                <c:pt idx="478">
                  <c:v>41659.958360937497</c:v>
                </c:pt>
                <c:pt idx="479">
                  <c:v>41660.000027662034</c:v>
                </c:pt>
                <c:pt idx="480">
                  <c:v>41660.041694386571</c:v>
                </c:pt>
                <c:pt idx="481">
                  <c:v>41660.083361111108</c:v>
                </c:pt>
                <c:pt idx="482">
                  <c:v>41660.125027835646</c:v>
                </c:pt>
                <c:pt idx="483">
                  <c:v>41660.166694560183</c:v>
                </c:pt>
                <c:pt idx="484">
                  <c:v>41660.20836128472</c:v>
                </c:pt>
                <c:pt idx="485">
                  <c:v>41660.250028009257</c:v>
                </c:pt>
                <c:pt idx="486">
                  <c:v>41660.291694733794</c:v>
                </c:pt>
                <c:pt idx="487">
                  <c:v>41660.333361458332</c:v>
                </c:pt>
                <c:pt idx="488">
                  <c:v>41660.375028182869</c:v>
                </c:pt>
                <c:pt idx="489">
                  <c:v>41660.416694907406</c:v>
                </c:pt>
                <c:pt idx="490">
                  <c:v>41660.458361631943</c:v>
                </c:pt>
                <c:pt idx="491">
                  <c:v>41660.50002835648</c:v>
                </c:pt>
                <c:pt idx="492">
                  <c:v>41660.541695081018</c:v>
                </c:pt>
                <c:pt idx="493">
                  <c:v>41660.583361805555</c:v>
                </c:pt>
                <c:pt idx="494">
                  <c:v>41660.625028530092</c:v>
                </c:pt>
                <c:pt idx="495">
                  <c:v>41660.666695254629</c:v>
                </c:pt>
                <c:pt idx="496">
                  <c:v>41660.708361979167</c:v>
                </c:pt>
                <c:pt idx="497">
                  <c:v>41660.750028703704</c:v>
                </c:pt>
                <c:pt idx="498">
                  <c:v>41660.791695428241</c:v>
                </c:pt>
                <c:pt idx="499">
                  <c:v>41660.833362152778</c:v>
                </c:pt>
                <c:pt idx="500">
                  <c:v>41660.875028877315</c:v>
                </c:pt>
                <c:pt idx="501">
                  <c:v>41660.916695601853</c:v>
                </c:pt>
                <c:pt idx="502">
                  <c:v>41660.95836232639</c:v>
                </c:pt>
                <c:pt idx="503">
                  <c:v>41661.000029050927</c:v>
                </c:pt>
                <c:pt idx="504">
                  <c:v>41661.041695775464</c:v>
                </c:pt>
                <c:pt idx="505">
                  <c:v>41661.083362500001</c:v>
                </c:pt>
                <c:pt idx="506">
                  <c:v>41661.125029224539</c:v>
                </c:pt>
                <c:pt idx="507">
                  <c:v>41661.166695949076</c:v>
                </c:pt>
                <c:pt idx="508">
                  <c:v>41661.208362673613</c:v>
                </c:pt>
                <c:pt idx="509">
                  <c:v>41661.25002939815</c:v>
                </c:pt>
                <c:pt idx="510">
                  <c:v>41661.291696122687</c:v>
                </c:pt>
                <c:pt idx="511">
                  <c:v>41661.333362847225</c:v>
                </c:pt>
                <c:pt idx="512">
                  <c:v>41661.375029571762</c:v>
                </c:pt>
                <c:pt idx="513">
                  <c:v>41661.416696296299</c:v>
                </c:pt>
                <c:pt idx="514">
                  <c:v>41661.458363020836</c:v>
                </c:pt>
                <c:pt idx="515">
                  <c:v>41661.500029745373</c:v>
                </c:pt>
                <c:pt idx="516">
                  <c:v>41661.541696469911</c:v>
                </c:pt>
                <c:pt idx="517">
                  <c:v>41661.583363194448</c:v>
                </c:pt>
                <c:pt idx="518">
                  <c:v>41661.625029918985</c:v>
                </c:pt>
                <c:pt idx="519">
                  <c:v>41661.666696643515</c:v>
                </c:pt>
                <c:pt idx="520">
                  <c:v>41661.708363368052</c:v>
                </c:pt>
                <c:pt idx="521">
                  <c:v>41661.750030092589</c:v>
                </c:pt>
                <c:pt idx="522">
                  <c:v>41661.791696817127</c:v>
                </c:pt>
                <c:pt idx="523">
                  <c:v>41661.833363541664</c:v>
                </c:pt>
                <c:pt idx="524">
                  <c:v>41661.875030266201</c:v>
                </c:pt>
                <c:pt idx="525">
                  <c:v>41661.916696990738</c:v>
                </c:pt>
                <c:pt idx="526">
                  <c:v>41661.958363715275</c:v>
                </c:pt>
                <c:pt idx="527">
                  <c:v>41662.000030439813</c:v>
                </c:pt>
                <c:pt idx="528">
                  <c:v>41662.04169716435</c:v>
                </c:pt>
                <c:pt idx="529">
                  <c:v>41662.083363888887</c:v>
                </c:pt>
                <c:pt idx="530">
                  <c:v>41662.125030613424</c:v>
                </c:pt>
                <c:pt idx="531">
                  <c:v>41662.166697337962</c:v>
                </c:pt>
                <c:pt idx="532">
                  <c:v>41662.208364062499</c:v>
                </c:pt>
                <c:pt idx="533">
                  <c:v>41662.250030787036</c:v>
                </c:pt>
                <c:pt idx="534">
                  <c:v>41662.291697511573</c:v>
                </c:pt>
                <c:pt idx="535">
                  <c:v>41662.33336423611</c:v>
                </c:pt>
                <c:pt idx="536">
                  <c:v>41662.375030960648</c:v>
                </c:pt>
                <c:pt idx="537">
                  <c:v>41662.416697685185</c:v>
                </c:pt>
                <c:pt idx="538">
                  <c:v>41662.458364409722</c:v>
                </c:pt>
                <c:pt idx="539">
                  <c:v>41662.500031134259</c:v>
                </c:pt>
                <c:pt idx="540">
                  <c:v>41662.541697858796</c:v>
                </c:pt>
                <c:pt idx="541">
                  <c:v>41662.583364583334</c:v>
                </c:pt>
                <c:pt idx="542">
                  <c:v>41662.625031307871</c:v>
                </c:pt>
                <c:pt idx="543">
                  <c:v>41662.666698032408</c:v>
                </c:pt>
                <c:pt idx="544">
                  <c:v>41662.708364756945</c:v>
                </c:pt>
                <c:pt idx="545">
                  <c:v>41662.750031481482</c:v>
                </c:pt>
                <c:pt idx="546">
                  <c:v>41662.79169820602</c:v>
                </c:pt>
                <c:pt idx="547">
                  <c:v>41662.833364930557</c:v>
                </c:pt>
                <c:pt idx="548">
                  <c:v>41662.875031655094</c:v>
                </c:pt>
                <c:pt idx="549">
                  <c:v>41662.916698379631</c:v>
                </c:pt>
                <c:pt idx="550">
                  <c:v>41662.958365104168</c:v>
                </c:pt>
                <c:pt idx="551">
                  <c:v>41663.000031828706</c:v>
                </c:pt>
                <c:pt idx="552">
                  <c:v>41663.041698553243</c:v>
                </c:pt>
                <c:pt idx="553">
                  <c:v>41663.08336527778</c:v>
                </c:pt>
                <c:pt idx="554">
                  <c:v>41663.125032002317</c:v>
                </c:pt>
                <c:pt idx="555">
                  <c:v>41663.166698726855</c:v>
                </c:pt>
                <c:pt idx="556">
                  <c:v>41663.208365451392</c:v>
                </c:pt>
                <c:pt idx="557">
                  <c:v>41663.250032175929</c:v>
                </c:pt>
                <c:pt idx="558">
                  <c:v>41663.291698900466</c:v>
                </c:pt>
                <c:pt idx="559">
                  <c:v>41663.333365625003</c:v>
                </c:pt>
                <c:pt idx="560">
                  <c:v>41663.375032349541</c:v>
                </c:pt>
                <c:pt idx="561">
                  <c:v>41663.41669907407</c:v>
                </c:pt>
                <c:pt idx="562">
                  <c:v>41663.458365798608</c:v>
                </c:pt>
                <c:pt idx="563">
                  <c:v>41663.500032523145</c:v>
                </c:pt>
                <c:pt idx="564">
                  <c:v>41663.541699247682</c:v>
                </c:pt>
                <c:pt idx="565">
                  <c:v>41663.583365972219</c:v>
                </c:pt>
                <c:pt idx="566">
                  <c:v>41663.625032696757</c:v>
                </c:pt>
                <c:pt idx="567">
                  <c:v>41663.666699421294</c:v>
                </c:pt>
                <c:pt idx="568">
                  <c:v>41663.708366145831</c:v>
                </c:pt>
                <c:pt idx="569">
                  <c:v>41663.750032870368</c:v>
                </c:pt>
                <c:pt idx="570">
                  <c:v>41663.791699594905</c:v>
                </c:pt>
                <c:pt idx="571">
                  <c:v>41663.833366319443</c:v>
                </c:pt>
                <c:pt idx="572">
                  <c:v>41663.87503304398</c:v>
                </c:pt>
                <c:pt idx="573">
                  <c:v>41663.916699768517</c:v>
                </c:pt>
                <c:pt idx="574">
                  <c:v>41663.958366493054</c:v>
                </c:pt>
                <c:pt idx="575">
                  <c:v>41664.000033217591</c:v>
                </c:pt>
                <c:pt idx="576">
                  <c:v>41664.041699942129</c:v>
                </c:pt>
                <c:pt idx="577">
                  <c:v>41664.083366666666</c:v>
                </c:pt>
                <c:pt idx="578">
                  <c:v>41664.125033391203</c:v>
                </c:pt>
                <c:pt idx="579">
                  <c:v>41664.16670011574</c:v>
                </c:pt>
                <c:pt idx="580">
                  <c:v>41664.208366840277</c:v>
                </c:pt>
                <c:pt idx="581">
                  <c:v>41664.250033564815</c:v>
                </c:pt>
                <c:pt idx="582">
                  <c:v>41664.291700289352</c:v>
                </c:pt>
                <c:pt idx="583">
                  <c:v>41664.333367013889</c:v>
                </c:pt>
                <c:pt idx="584">
                  <c:v>41664.375033738426</c:v>
                </c:pt>
                <c:pt idx="585">
                  <c:v>41664.416700462963</c:v>
                </c:pt>
                <c:pt idx="586">
                  <c:v>41664.458367187501</c:v>
                </c:pt>
                <c:pt idx="587">
                  <c:v>41664.500033912038</c:v>
                </c:pt>
                <c:pt idx="588">
                  <c:v>41664.541700636575</c:v>
                </c:pt>
                <c:pt idx="589">
                  <c:v>41664.583367361112</c:v>
                </c:pt>
                <c:pt idx="590">
                  <c:v>41664.62503408565</c:v>
                </c:pt>
                <c:pt idx="591">
                  <c:v>41664.666700810187</c:v>
                </c:pt>
                <c:pt idx="592">
                  <c:v>41664.708367534724</c:v>
                </c:pt>
                <c:pt idx="593">
                  <c:v>41664.750034259261</c:v>
                </c:pt>
                <c:pt idx="594">
                  <c:v>41664.791700983798</c:v>
                </c:pt>
                <c:pt idx="595">
                  <c:v>41664.833367708336</c:v>
                </c:pt>
                <c:pt idx="596">
                  <c:v>41664.875034432873</c:v>
                </c:pt>
                <c:pt idx="597">
                  <c:v>41664.91670115741</c:v>
                </c:pt>
                <c:pt idx="598">
                  <c:v>41664.958367881947</c:v>
                </c:pt>
                <c:pt idx="599">
                  <c:v>41665.000034606484</c:v>
                </c:pt>
                <c:pt idx="600">
                  <c:v>41665.041701331022</c:v>
                </c:pt>
                <c:pt idx="601">
                  <c:v>41665.083368055559</c:v>
                </c:pt>
                <c:pt idx="602">
                  <c:v>41665.125034780096</c:v>
                </c:pt>
                <c:pt idx="603">
                  <c:v>41665.166701504633</c:v>
                </c:pt>
                <c:pt idx="604">
                  <c:v>41665.208368229163</c:v>
                </c:pt>
                <c:pt idx="605">
                  <c:v>41665.2500349537</c:v>
                </c:pt>
                <c:pt idx="606">
                  <c:v>41665.291701678238</c:v>
                </c:pt>
                <c:pt idx="607">
                  <c:v>41665.333368402775</c:v>
                </c:pt>
                <c:pt idx="608">
                  <c:v>41665.375035127312</c:v>
                </c:pt>
                <c:pt idx="609">
                  <c:v>41665.416701851849</c:v>
                </c:pt>
                <c:pt idx="610">
                  <c:v>41665.458368576386</c:v>
                </c:pt>
                <c:pt idx="611">
                  <c:v>41665.500035300924</c:v>
                </c:pt>
                <c:pt idx="612">
                  <c:v>41665.541702025461</c:v>
                </c:pt>
                <c:pt idx="613">
                  <c:v>41665.583368749998</c:v>
                </c:pt>
                <c:pt idx="614">
                  <c:v>41665.625035474535</c:v>
                </c:pt>
                <c:pt idx="615">
                  <c:v>41665.666702199072</c:v>
                </c:pt>
                <c:pt idx="616">
                  <c:v>41665.70836892361</c:v>
                </c:pt>
                <c:pt idx="617">
                  <c:v>41665.750035648147</c:v>
                </c:pt>
                <c:pt idx="618">
                  <c:v>41665.791702372684</c:v>
                </c:pt>
                <c:pt idx="619">
                  <c:v>41665.833369097221</c:v>
                </c:pt>
                <c:pt idx="620">
                  <c:v>41665.875035821759</c:v>
                </c:pt>
                <c:pt idx="621">
                  <c:v>41665.916702546296</c:v>
                </c:pt>
                <c:pt idx="622">
                  <c:v>41665.958369270833</c:v>
                </c:pt>
                <c:pt idx="623">
                  <c:v>41666.00003599537</c:v>
                </c:pt>
                <c:pt idx="624">
                  <c:v>41666.041702719907</c:v>
                </c:pt>
                <c:pt idx="625">
                  <c:v>41666.083369444445</c:v>
                </c:pt>
                <c:pt idx="626">
                  <c:v>41666.125036168982</c:v>
                </c:pt>
                <c:pt idx="627">
                  <c:v>41666.166702893519</c:v>
                </c:pt>
                <c:pt idx="628">
                  <c:v>41666.208369618056</c:v>
                </c:pt>
                <c:pt idx="629">
                  <c:v>41666.250036342593</c:v>
                </c:pt>
                <c:pt idx="630">
                  <c:v>41666.291703067131</c:v>
                </c:pt>
                <c:pt idx="631">
                  <c:v>41666.333369791668</c:v>
                </c:pt>
                <c:pt idx="632">
                  <c:v>41666.375036516205</c:v>
                </c:pt>
                <c:pt idx="633">
                  <c:v>41666.416703240742</c:v>
                </c:pt>
                <c:pt idx="634">
                  <c:v>41666.458369965279</c:v>
                </c:pt>
                <c:pt idx="635">
                  <c:v>41666.500036689817</c:v>
                </c:pt>
                <c:pt idx="636">
                  <c:v>41666.541703414354</c:v>
                </c:pt>
                <c:pt idx="637">
                  <c:v>41666.583370138891</c:v>
                </c:pt>
                <c:pt idx="638">
                  <c:v>41666.625036863428</c:v>
                </c:pt>
                <c:pt idx="639">
                  <c:v>41666.666703587965</c:v>
                </c:pt>
                <c:pt idx="640">
                  <c:v>41666.708370312503</c:v>
                </c:pt>
                <c:pt idx="641">
                  <c:v>41666.75003703704</c:v>
                </c:pt>
                <c:pt idx="642">
                  <c:v>41666.791703761577</c:v>
                </c:pt>
                <c:pt idx="643">
                  <c:v>41666.833370486114</c:v>
                </c:pt>
                <c:pt idx="644">
                  <c:v>41666.875037210651</c:v>
                </c:pt>
                <c:pt idx="645">
                  <c:v>41666.916703935189</c:v>
                </c:pt>
                <c:pt idx="646">
                  <c:v>41666.958370659719</c:v>
                </c:pt>
                <c:pt idx="647">
                  <c:v>41667.000037384256</c:v>
                </c:pt>
                <c:pt idx="648">
                  <c:v>41667.041704108793</c:v>
                </c:pt>
                <c:pt idx="649">
                  <c:v>41667.08337083333</c:v>
                </c:pt>
                <c:pt idx="650">
                  <c:v>41667.125037557867</c:v>
                </c:pt>
                <c:pt idx="651">
                  <c:v>41667.166704282405</c:v>
                </c:pt>
                <c:pt idx="652">
                  <c:v>41667.208371006942</c:v>
                </c:pt>
                <c:pt idx="653">
                  <c:v>41667.250037731479</c:v>
                </c:pt>
                <c:pt idx="654">
                  <c:v>41667.291704456016</c:v>
                </c:pt>
                <c:pt idx="655">
                  <c:v>41667.333371180554</c:v>
                </c:pt>
                <c:pt idx="656">
                  <c:v>41667.375037905091</c:v>
                </c:pt>
                <c:pt idx="657">
                  <c:v>41667.416704629628</c:v>
                </c:pt>
                <c:pt idx="658">
                  <c:v>41667.458371354165</c:v>
                </c:pt>
                <c:pt idx="659">
                  <c:v>41667.500038078702</c:v>
                </c:pt>
                <c:pt idx="660">
                  <c:v>41667.54170480324</c:v>
                </c:pt>
                <c:pt idx="661">
                  <c:v>41667.583371527777</c:v>
                </c:pt>
                <c:pt idx="662">
                  <c:v>41667.625038252314</c:v>
                </c:pt>
                <c:pt idx="663">
                  <c:v>41667.666704976851</c:v>
                </c:pt>
                <c:pt idx="664">
                  <c:v>41667.708371701388</c:v>
                </c:pt>
                <c:pt idx="665">
                  <c:v>41667.750038425926</c:v>
                </c:pt>
                <c:pt idx="666">
                  <c:v>41667.791705150463</c:v>
                </c:pt>
                <c:pt idx="667">
                  <c:v>41667.833371875</c:v>
                </c:pt>
                <c:pt idx="668">
                  <c:v>41667.875038599537</c:v>
                </c:pt>
                <c:pt idx="669">
                  <c:v>41667.916705324074</c:v>
                </c:pt>
                <c:pt idx="670">
                  <c:v>41667.958372048612</c:v>
                </c:pt>
                <c:pt idx="671">
                  <c:v>41668.000038773149</c:v>
                </c:pt>
                <c:pt idx="672">
                  <c:v>41668.041705497686</c:v>
                </c:pt>
                <c:pt idx="673">
                  <c:v>41668.083372222223</c:v>
                </c:pt>
                <c:pt idx="674">
                  <c:v>41668.12503894676</c:v>
                </c:pt>
                <c:pt idx="675">
                  <c:v>41668.166705671298</c:v>
                </c:pt>
                <c:pt idx="676">
                  <c:v>41668.208372395835</c:v>
                </c:pt>
                <c:pt idx="677">
                  <c:v>41668.250039120372</c:v>
                </c:pt>
                <c:pt idx="678">
                  <c:v>41668.291705844909</c:v>
                </c:pt>
                <c:pt idx="679">
                  <c:v>41668.333372569447</c:v>
                </c:pt>
                <c:pt idx="680">
                  <c:v>41668.375039293984</c:v>
                </c:pt>
                <c:pt idx="681">
                  <c:v>41668.416706018521</c:v>
                </c:pt>
                <c:pt idx="682">
                  <c:v>41668.458372743058</c:v>
                </c:pt>
                <c:pt idx="683">
                  <c:v>41668.500039467595</c:v>
                </c:pt>
                <c:pt idx="684">
                  <c:v>41668.541706192133</c:v>
                </c:pt>
                <c:pt idx="685">
                  <c:v>41668.58337291667</c:v>
                </c:pt>
                <c:pt idx="686">
                  <c:v>41668.625039641207</c:v>
                </c:pt>
                <c:pt idx="687">
                  <c:v>41668.666706365744</c:v>
                </c:pt>
                <c:pt idx="688">
                  <c:v>41668.708373090281</c:v>
                </c:pt>
                <c:pt idx="689">
                  <c:v>41668.750039814811</c:v>
                </c:pt>
                <c:pt idx="690">
                  <c:v>41668.791706539349</c:v>
                </c:pt>
                <c:pt idx="691">
                  <c:v>41668.833373263886</c:v>
                </c:pt>
                <c:pt idx="692">
                  <c:v>41668.875039988423</c:v>
                </c:pt>
                <c:pt idx="693">
                  <c:v>41668.91670671296</c:v>
                </c:pt>
                <c:pt idx="694">
                  <c:v>41668.958373437497</c:v>
                </c:pt>
                <c:pt idx="695">
                  <c:v>41669.000040162035</c:v>
                </c:pt>
                <c:pt idx="696">
                  <c:v>41669.041706886572</c:v>
                </c:pt>
                <c:pt idx="697">
                  <c:v>41669.083373611109</c:v>
                </c:pt>
                <c:pt idx="698">
                  <c:v>41669.125040335646</c:v>
                </c:pt>
                <c:pt idx="699">
                  <c:v>41669.166707060183</c:v>
                </c:pt>
                <c:pt idx="700">
                  <c:v>41669.208373784721</c:v>
                </c:pt>
                <c:pt idx="701">
                  <c:v>41669.250040509258</c:v>
                </c:pt>
                <c:pt idx="702">
                  <c:v>41669.291707233795</c:v>
                </c:pt>
                <c:pt idx="703">
                  <c:v>41669.333373958332</c:v>
                </c:pt>
                <c:pt idx="704">
                  <c:v>41669.375040682869</c:v>
                </c:pt>
                <c:pt idx="705">
                  <c:v>41669.416707407407</c:v>
                </c:pt>
                <c:pt idx="706">
                  <c:v>41669.458374131944</c:v>
                </c:pt>
                <c:pt idx="707">
                  <c:v>41669.500040856481</c:v>
                </c:pt>
                <c:pt idx="708">
                  <c:v>41669.541707581018</c:v>
                </c:pt>
                <c:pt idx="709">
                  <c:v>41669.583374305555</c:v>
                </c:pt>
                <c:pt idx="710">
                  <c:v>41669.625041030093</c:v>
                </c:pt>
                <c:pt idx="711">
                  <c:v>41669.66670775463</c:v>
                </c:pt>
                <c:pt idx="712">
                  <c:v>41669.708374479167</c:v>
                </c:pt>
                <c:pt idx="713">
                  <c:v>41669.750041203704</c:v>
                </c:pt>
                <c:pt idx="714">
                  <c:v>41669.791707928242</c:v>
                </c:pt>
                <c:pt idx="715">
                  <c:v>41669.833374652779</c:v>
                </c:pt>
                <c:pt idx="716">
                  <c:v>41669.875041377316</c:v>
                </c:pt>
                <c:pt idx="717">
                  <c:v>41669.916708101853</c:v>
                </c:pt>
                <c:pt idx="718">
                  <c:v>41669.95837482639</c:v>
                </c:pt>
                <c:pt idx="719">
                  <c:v>41670.000041550928</c:v>
                </c:pt>
                <c:pt idx="720">
                  <c:v>41670.041708275465</c:v>
                </c:pt>
                <c:pt idx="721">
                  <c:v>41670.083375000002</c:v>
                </c:pt>
                <c:pt idx="722">
                  <c:v>41670.125041724539</c:v>
                </c:pt>
                <c:pt idx="723">
                  <c:v>41670.166708449076</c:v>
                </c:pt>
                <c:pt idx="724">
                  <c:v>41670.208375173614</c:v>
                </c:pt>
                <c:pt idx="725">
                  <c:v>41670.250041898151</c:v>
                </c:pt>
                <c:pt idx="726">
                  <c:v>41670.291708622688</c:v>
                </c:pt>
                <c:pt idx="727">
                  <c:v>41670.333375347225</c:v>
                </c:pt>
                <c:pt idx="728">
                  <c:v>41670.375042071762</c:v>
                </c:pt>
                <c:pt idx="729">
                  <c:v>41670.4167087963</c:v>
                </c:pt>
                <c:pt idx="730">
                  <c:v>41670.458375520837</c:v>
                </c:pt>
                <c:pt idx="731">
                  <c:v>41670.500042245367</c:v>
                </c:pt>
                <c:pt idx="732">
                  <c:v>41670.541708969904</c:v>
                </c:pt>
                <c:pt idx="733">
                  <c:v>41670.583375694441</c:v>
                </c:pt>
                <c:pt idx="734">
                  <c:v>41670.625042418978</c:v>
                </c:pt>
                <c:pt idx="735">
                  <c:v>41670.666709143516</c:v>
                </c:pt>
                <c:pt idx="736">
                  <c:v>41670.708375868053</c:v>
                </c:pt>
                <c:pt idx="737">
                  <c:v>41670.75004259259</c:v>
                </c:pt>
                <c:pt idx="738">
                  <c:v>41670.791709317127</c:v>
                </c:pt>
                <c:pt idx="739">
                  <c:v>41670.833376041664</c:v>
                </c:pt>
                <c:pt idx="740">
                  <c:v>41670.875042766202</c:v>
                </c:pt>
                <c:pt idx="741">
                  <c:v>41670.916709490739</c:v>
                </c:pt>
                <c:pt idx="742">
                  <c:v>41670.958376215276</c:v>
                </c:pt>
                <c:pt idx="743">
                  <c:v>41671.000042939813</c:v>
                </c:pt>
                <c:pt idx="744">
                  <c:v>41671.04170966435</c:v>
                </c:pt>
                <c:pt idx="745">
                  <c:v>41671.083376388888</c:v>
                </c:pt>
                <c:pt idx="746">
                  <c:v>41671.125043113425</c:v>
                </c:pt>
                <c:pt idx="747">
                  <c:v>41671.166709837962</c:v>
                </c:pt>
                <c:pt idx="748">
                  <c:v>41671.208376562499</c:v>
                </c:pt>
                <c:pt idx="749">
                  <c:v>41671.250043287037</c:v>
                </c:pt>
                <c:pt idx="750">
                  <c:v>41671.291710011574</c:v>
                </c:pt>
                <c:pt idx="751">
                  <c:v>41671.333376736111</c:v>
                </c:pt>
                <c:pt idx="752">
                  <c:v>41671.375043460648</c:v>
                </c:pt>
                <c:pt idx="753">
                  <c:v>41671.416710185185</c:v>
                </c:pt>
                <c:pt idx="754">
                  <c:v>41671.458376909723</c:v>
                </c:pt>
                <c:pt idx="755">
                  <c:v>41671.50004363426</c:v>
                </c:pt>
                <c:pt idx="756">
                  <c:v>41671.541710358797</c:v>
                </c:pt>
                <c:pt idx="757">
                  <c:v>41671.583377083334</c:v>
                </c:pt>
                <c:pt idx="758">
                  <c:v>41671.625043807871</c:v>
                </c:pt>
                <c:pt idx="759">
                  <c:v>41671.666710532409</c:v>
                </c:pt>
                <c:pt idx="760">
                  <c:v>41671.708377256946</c:v>
                </c:pt>
                <c:pt idx="761">
                  <c:v>41671.750043981483</c:v>
                </c:pt>
                <c:pt idx="762">
                  <c:v>41671.79171070602</c:v>
                </c:pt>
                <c:pt idx="763">
                  <c:v>41671.833377430557</c:v>
                </c:pt>
                <c:pt idx="764">
                  <c:v>41671.875044155095</c:v>
                </c:pt>
                <c:pt idx="765">
                  <c:v>41671.916710879632</c:v>
                </c:pt>
                <c:pt idx="766">
                  <c:v>41671.958377604169</c:v>
                </c:pt>
                <c:pt idx="767">
                  <c:v>41672.000044328706</c:v>
                </c:pt>
                <c:pt idx="768">
                  <c:v>41672.041711053243</c:v>
                </c:pt>
                <c:pt idx="769">
                  <c:v>41672.083377777781</c:v>
                </c:pt>
                <c:pt idx="770">
                  <c:v>41672.125044502318</c:v>
                </c:pt>
                <c:pt idx="771">
                  <c:v>41672.166711226855</c:v>
                </c:pt>
                <c:pt idx="772">
                  <c:v>41672.208377951392</c:v>
                </c:pt>
                <c:pt idx="773">
                  <c:v>41672.25004467593</c:v>
                </c:pt>
                <c:pt idx="774">
                  <c:v>41672.291711400459</c:v>
                </c:pt>
                <c:pt idx="775">
                  <c:v>41672.333378124997</c:v>
                </c:pt>
                <c:pt idx="776">
                  <c:v>41672.375044849534</c:v>
                </c:pt>
                <c:pt idx="777">
                  <c:v>41672.416711574071</c:v>
                </c:pt>
                <c:pt idx="778">
                  <c:v>41672.458378298608</c:v>
                </c:pt>
                <c:pt idx="779">
                  <c:v>41672.500045023146</c:v>
                </c:pt>
                <c:pt idx="780">
                  <c:v>41672.541711747683</c:v>
                </c:pt>
                <c:pt idx="781">
                  <c:v>41672.58337847222</c:v>
                </c:pt>
                <c:pt idx="782">
                  <c:v>41672.625045196757</c:v>
                </c:pt>
                <c:pt idx="783">
                  <c:v>41672.666711921294</c:v>
                </c:pt>
                <c:pt idx="784">
                  <c:v>41672.708378645832</c:v>
                </c:pt>
                <c:pt idx="785">
                  <c:v>41672.750045370369</c:v>
                </c:pt>
                <c:pt idx="786">
                  <c:v>41672.791712094906</c:v>
                </c:pt>
                <c:pt idx="787">
                  <c:v>41672.833378819443</c:v>
                </c:pt>
                <c:pt idx="788">
                  <c:v>41672.87504554398</c:v>
                </c:pt>
                <c:pt idx="789">
                  <c:v>41672.916712268518</c:v>
                </c:pt>
                <c:pt idx="790">
                  <c:v>41672.958378993055</c:v>
                </c:pt>
                <c:pt idx="791">
                  <c:v>41673.000045717592</c:v>
                </c:pt>
                <c:pt idx="792">
                  <c:v>41673.041712442129</c:v>
                </c:pt>
                <c:pt idx="793">
                  <c:v>41673.083379166666</c:v>
                </c:pt>
                <c:pt idx="794">
                  <c:v>41673.125045891204</c:v>
                </c:pt>
                <c:pt idx="795">
                  <c:v>41673.166712615741</c:v>
                </c:pt>
                <c:pt idx="796">
                  <c:v>41673.208379340278</c:v>
                </c:pt>
                <c:pt idx="797">
                  <c:v>41673.250046064815</c:v>
                </c:pt>
                <c:pt idx="798">
                  <c:v>41673.291712789352</c:v>
                </c:pt>
                <c:pt idx="799">
                  <c:v>41673.33337951389</c:v>
                </c:pt>
                <c:pt idx="800">
                  <c:v>41673.375046238427</c:v>
                </c:pt>
                <c:pt idx="801">
                  <c:v>41673.416712962964</c:v>
                </c:pt>
                <c:pt idx="802">
                  <c:v>41673.458379687501</c:v>
                </c:pt>
                <c:pt idx="803">
                  <c:v>41673.500046412039</c:v>
                </c:pt>
                <c:pt idx="804">
                  <c:v>41673.541713136576</c:v>
                </c:pt>
                <c:pt idx="805">
                  <c:v>41673.583379861113</c:v>
                </c:pt>
                <c:pt idx="806">
                  <c:v>41673.62504658565</c:v>
                </c:pt>
                <c:pt idx="807">
                  <c:v>41673.666713310187</c:v>
                </c:pt>
                <c:pt idx="808">
                  <c:v>41673.708380034725</c:v>
                </c:pt>
                <c:pt idx="809">
                  <c:v>41673.750046759262</c:v>
                </c:pt>
                <c:pt idx="810">
                  <c:v>41673.791713483799</c:v>
                </c:pt>
                <c:pt idx="811">
                  <c:v>41673.833380208336</c:v>
                </c:pt>
                <c:pt idx="812">
                  <c:v>41673.875046932873</c:v>
                </c:pt>
                <c:pt idx="813">
                  <c:v>41673.916713657411</c:v>
                </c:pt>
                <c:pt idx="814">
                  <c:v>41673.958380381948</c:v>
                </c:pt>
                <c:pt idx="815">
                  <c:v>41674.000047106485</c:v>
                </c:pt>
                <c:pt idx="816">
                  <c:v>41674.041713831015</c:v>
                </c:pt>
                <c:pt idx="817">
                  <c:v>41674.083380555552</c:v>
                </c:pt>
                <c:pt idx="818">
                  <c:v>41674.125047280089</c:v>
                </c:pt>
                <c:pt idx="819">
                  <c:v>41674.166714004627</c:v>
                </c:pt>
                <c:pt idx="820">
                  <c:v>41674.208380729164</c:v>
                </c:pt>
                <c:pt idx="821">
                  <c:v>41674.250047453701</c:v>
                </c:pt>
                <c:pt idx="822">
                  <c:v>41674.291714178238</c:v>
                </c:pt>
                <c:pt idx="823">
                  <c:v>41674.333380902775</c:v>
                </c:pt>
                <c:pt idx="824">
                  <c:v>41674.375047627313</c:v>
                </c:pt>
                <c:pt idx="825">
                  <c:v>41674.41671435185</c:v>
                </c:pt>
                <c:pt idx="826">
                  <c:v>41674.458381076387</c:v>
                </c:pt>
                <c:pt idx="827">
                  <c:v>41674.500047800924</c:v>
                </c:pt>
                <c:pt idx="828">
                  <c:v>41674.541714525461</c:v>
                </c:pt>
                <c:pt idx="829">
                  <c:v>41674.583381249999</c:v>
                </c:pt>
                <c:pt idx="830">
                  <c:v>41674.625047974536</c:v>
                </c:pt>
                <c:pt idx="831">
                  <c:v>41674.666714699073</c:v>
                </c:pt>
                <c:pt idx="832">
                  <c:v>41674.70838142361</c:v>
                </c:pt>
                <c:pt idx="833">
                  <c:v>41674.750048148147</c:v>
                </c:pt>
                <c:pt idx="834">
                  <c:v>41674.791714872685</c:v>
                </c:pt>
                <c:pt idx="835">
                  <c:v>41674.833381597222</c:v>
                </c:pt>
                <c:pt idx="836">
                  <c:v>41674.875048321759</c:v>
                </c:pt>
                <c:pt idx="837">
                  <c:v>41674.916715046296</c:v>
                </c:pt>
                <c:pt idx="838">
                  <c:v>41674.958381770834</c:v>
                </c:pt>
                <c:pt idx="839">
                  <c:v>41675.000048495371</c:v>
                </c:pt>
                <c:pt idx="840">
                  <c:v>41675.041715219908</c:v>
                </c:pt>
                <c:pt idx="841">
                  <c:v>41675.083381944445</c:v>
                </c:pt>
                <c:pt idx="842">
                  <c:v>41675.125048668982</c:v>
                </c:pt>
                <c:pt idx="843">
                  <c:v>41675.16671539352</c:v>
                </c:pt>
                <c:pt idx="844">
                  <c:v>41675.208382118057</c:v>
                </c:pt>
                <c:pt idx="845">
                  <c:v>41675.250048842594</c:v>
                </c:pt>
                <c:pt idx="846">
                  <c:v>41675.291715567131</c:v>
                </c:pt>
                <c:pt idx="847">
                  <c:v>41675.333382291668</c:v>
                </c:pt>
                <c:pt idx="848">
                  <c:v>41675.375049016206</c:v>
                </c:pt>
                <c:pt idx="849">
                  <c:v>41675.416715740743</c:v>
                </c:pt>
                <c:pt idx="850">
                  <c:v>41675.45838246528</c:v>
                </c:pt>
                <c:pt idx="851">
                  <c:v>41675.500049189817</c:v>
                </c:pt>
                <c:pt idx="852">
                  <c:v>41675.541715914354</c:v>
                </c:pt>
                <c:pt idx="853">
                  <c:v>41675.583382638892</c:v>
                </c:pt>
                <c:pt idx="854">
                  <c:v>41675.625049363429</c:v>
                </c:pt>
                <c:pt idx="855">
                  <c:v>41675.666716087966</c:v>
                </c:pt>
                <c:pt idx="856">
                  <c:v>41675.708382812503</c:v>
                </c:pt>
                <c:pt idx="857">
                  <c:v>41675.75004953704</c:v>
                </c:pt>
                <c:pt idx="858">
                  <c:v>41675.791716261578</c:v>
                </c:pt>
                <c:pt idx="859">
                  <c:v>41675.833382986108</c:v>
                </c:pt>
                <c:pt idx="860">
                  <c:v>41675.875049710645</c:v>
                </c:pt>
                <c:pt idx="861">
                  <c:v>41675.916716435182</c:v>
                </c:pt>
                <c:pt idx="862">
                  <c:v>41675.958383159719</c:v>
                </c:pt>
                <c:pt idx="863">
                  <c:v>41676.000049884256</c:v>
                </c:pt>
                <c:pt idx="864">
                  <c:v>41676.041716608794</c:v>
                </c:pt>
                <c:pt idx="865">
                  <c:v>41676.083383333331</c:v>
                </c:pt>
                <c:pt idx="866">
                  <c:v>41676.125050057868</c:v>
                </c:pt>
                <c:pt idx="867">
                  <c:v>41676.166716782405</c:v>
                </c:pt>
                <c:pt idx="868">
                  <c:v>41676.208383506942</c:v>
                </c:pt>
                <c:pt idx="869">
                  <c:v>41676.25005023148</c:v>
                </c:pt>
                <c:pt idx="870">
                  <c:v>41676.291716956017</c:v>
                </c:pt>
                <c:pt idx="871">
                  <c:v>41676.333383680554</c:v>
                </c:pt>
                <c:pt idx="872">
                  <c:v>41676.375050405091</c:v>
                </c:pt>
                <c:pt idx="873">
                  <c:v>41676.416717129629</c:v>
                </c:pt>
                <c:pt idx="874">
                  <c:v>41676.458383854166</c:v>
                </c:pt>
                <c:pt idx="875">
                  <c:v>41676.500050578703</c:v>
                </c:pt>
                <c:pt idx="876">
                  <c:v>41676.54171730324</c:v>
                </c:pt>
                <c:pt idx="877">
                  <c:v>41676.583384027777</c:v>
                </c:pt>
                <c:pt idx="878">
                  <c:v>41676.625050752315</c:v>
                </c:pt>
                <c:pt idx="879">
                  <c:v>41676.666717476852</c:v>
                </c:pt>
                <c:pt idx="880">
                  <c:v>41676.708384201389</c:v>
                </c:pt>
                <c:pt idx="881">
                  <c:v>41676.750050925926</c:v>
                </c:pt>
                <c:pt idx="882">
                  <c:v>41676.791717650463</c:v>
                </c:pt>
                <c:pt idx="883">
                  <c:v>41676.833384375001</c:v>
                </c:pt>
                <c:pt idx="884">
                  <c:v>41676.875051099538</c:v>
                </c:pt>
                <c:pt idx="885">
                  <c:v>41676.916717824075</c:v>
                </c:pt>
                <c:pt idx="886">
                  <c:v>41676.958384548612</c:v>
                </c:pt>
                <c:pt idx="887">
                  <c:v>41677.000051273149</c:v>
                </c:pt>
                <c:pt idx="888">
                  <c:v>41677.041717997687</c:v>
                </c:pt>
                <c:pt idx="889">
                  <c:v>41677.083384722224</c:v>
                </c:pt>
                <c:pt idx="890">
                  <c:v>41677.125051446761</c:v>
                </c:pt>
                <c:pt idx="891">
                  <c:v>41677.166718171298</c:v>
                </c:pt>
                <c:pt idx="892">
                  <c:v>41677.208384895835</c:v>
                </c:pt>
                <c:pt idx="893">
                  <c:v>41677.250051620373</c:v>
                </c:pt>
                <c:pt idx="894">
                  <c:v>41677.29171834491</c:v>
                </c:pt>
                <c:pt idx="895">
                  <c:v>41677.333385069447</c:v>
                </c:pt>
                <c:pt idx="896">
                  <c:v>41677.375051793984</c:v>
                </c:pt>
                <c:pt idx="897">
                  <c:v>41677.416718518522</c:v>
                </c:pt>
                <c:pt idx="898">
                  <c:v>41677.458385243059</c:v>
                </c:pt>
                <c:pt idx="899">
                  <c:v>41677.500051967596</c:v>
                </c:pt>
                <c:pt idx="900">
                  <c:v>41677.541718692133</c:v>
                </c:pt>
                <c:pt idx="901">
                  <c:v>41677.583385416663</c:v>
                </c:pt>
                <c:pt idx="902">
                  <c:v>41677.6250521412</c:v>
                </c:pt>
                <c:pt idx="903">
                  <c:v>41677.666718865737</c:v>
                </c:pt>
                <c:pt idx="904">
                  <c:v>41677.708385590275</c:v>
                </c:pt>
                <c:pt idx="905">
                  <c:v>41677.750052314812</c:v>
                </c:pt>
                <c:pt idx="906">
                  <c:v>41677.791719039349</c:v>
                </c:pt>
                <c:pt idx="907">
                  <c:v>41677.833385763886</c:v>
                </c:pt>
                <c:pt idx="908">
                  <c:v>41677.875052488424</c:v>
                </c:pt>
                <c:pt idx="909">
                  <c:v>41677.916719212961</c:v>
                </c:pt>
                <c:pt idx="910">
                  <c:v>41677.958385937498</c:v>
                </c:pt>
                <c:pt idx="911">
                  <c:v>41678.000052662035</c:v>
                </c:pt>
                <c:pt idx="912">
                  <c:v>41678.041719386572</c:v>
                </c:pt>
                <c:pt idx="913">
                  <c:v>41678.08338611111</c:v>
                </c:pt>
                <c:pt idx="914">
                  <c:v>41678.125052835647</c:v>
                </c:pt>
                <c:pt idx="915">
                  <c:v>41678.166719560184</c:v>
                </c:pt>
                <c:pt idx="916">
                  <c:v>41678.208386284721</c:v>
                </c:pt>
                <c:pt idx="917">
                  <c:v>41678.250053009258</c:v>
                </c:pt>
                <c:pt idx="918">
                  <c:v>41678.291719733796</c:v>
                </c:pt>
                <c:pt idx="919">
                  <c:v>41678.333386458333</c:v>
                </c:pt>
                <c:pt idx="920">
                  <c:v>41678.37505318287</c:v>
                </c:pt>
                <c:pt idx="921">
                  <c:v>41678.416719907407</c:v>
                </c:pt>
                <c:pt idx="922">
                  <c:v>41678.458386631944</c:v>
                </c:pt>
                <c:pt idx="923">
                  <c:v>41678.500053356482</c:v>
                </c:pt>
                <c:pt idx="924">
                  <c:v>41678.541720081019</c:v>
                </c:pt>
                <c:pt idx="925">
                  <c:v>41678.583386805556</c:v>
                </c:pt>
                <c:pt idx="926">
                  <c:v>41678.625053530093</c:v>
                </c:pt>
                <c:pt idx="927">
                  <c:v>41678.66672025463</c:v>
                </c:pt>
                <c:pt idx="928">
                  <c:v>41678.708386979168</c:v>
                </c:pt>
                <c:pt idx="929">
                  <c:v>41678.750053703705</c:v>
                </c:pt>
                <c:pt idx="930">
                  <c:v>41678.791720428242</c:v>
                </c:pt>
                <c:pt idx="931">
                  <c:v>41678.833387152779</c:v>
                </c:pt>
                <c:pt idx="932">
                  <c:v>41678.875053877317</c:v>
                </c:pt>
                <c:pt idx="933">
                  <c:v>41678.916720601854</c:v>
                </c:pt>
                <c:pt idx="934">
                  <c:v>41678.958387326391</c:v>
                </c:pt>
                <c:pt idx="935">
                  <c:v>41679.000054050928</c:v>
                </c:pt>
                <c:pt idx="936">
                  <c:v>41679.041720775465</c:v>
                </c:pt>
                <c:pt idx="937">
                  <c:v>41679.083387500003</c:v>
                </c:pt>
                <c:pt idx="938">
                  <c:v>41679.12505422454</c:v>
                </c:pt>
                <c:pt idx="939">
                  <c:v>41679.166720949077</c:v>
                </c:pt>
                <c:pt idx="940">
                  <c:v>41679.208387673614</c:v>
                </c:pt>
                <c:pt idx="941">
                  <c:v>41679.250054398151</c:v>
                </c:pt>
                <c:pt idx="942">
                  <c:v>41679.291721122689</c:v>
                </c:pt>
                <c:pt idx="943">
                  <c:v>41679.333387847226</c:v>
                </c:pt>
                <c:pt idx="944">
                  <c:v>41679.375054571756</c:v>
                </c:pt>
                <c:pt idx="945">
                  <c:v>41679.416721296293</c:v>
                </c:pt>
                <c:pt idx="946">
                  <c:v>41679.45838802083</c:v>
                </c:pt>
                <c:pt idx="947">
                  <c:v>41679.500054745367</c:v>
                </c:pt>
                <c:pt idx="948">
                  <c:v>41679.541721469905</c:v>
                </c:pt>
                <c:pt idx="949">
                  <c:v>41679.583388194442</c:v>
                </c:pt>
                <c:pt idx="950">
                  <c:v>41679.625054918979</c:v>
                </c:pt>
                <c:pt idx="951">
                  <c:v>41679.666721643516</c:v>
                </c:pt>
                <c:pt idx="952">
                  <c:v>41679.708388368053</c:v>
                </c:pt>
                <c:pt idx="953">
                  <c:v>41679.750055092591</c:v>
                </c:pt>
                <c:pt idx="954">
                  <c:v>41679.791721817128</c:v>
                </c:pt>
                <c:pt idx="955">
                  <c:v>41679.833388541665</c:v>
                </c:pt>
                <c:pt idx="956">
                  <c:v>41679.875055266202</c:v>
                </c:pt>
                <c:pt idx="957">
                  <c:v>41679.916721990739</c:v>
                </c:pt>
                <c:pt idx="958">
                  <c:v>41679.958388715277</c:v>
                </c:pt>
                <c:pt idx="959">
                  <c:v>41680.000055439814</c:v>
                </c:pt>
                <c:pt idx="960">
                  <c:v>41680.041722164351</c:v>
                </c:pt>
                <c:pt idx="961">
                  <c:v>41680.083388888888</c:v>
                </c:pt>
                <c:pt idx="962">
                  <c:v>41680.125055613426</c:v>
                </c:pt>
                <c:pt idx="963">
                  <c:v>41680.166722337963</c:v>
                </c:pt>
                <c:pt idx="964">
                  <c:v>41680.2083890625</c:v>
                </c:pt>
                <c:pt idx="965">
                  <c:v>41680.250055787037</c:v>
                </c:pt>
                <c:pt idx="966">
                  <c:v>41680.291722511574</c:v>
                </c:pt>
                <c:pt idx="967">
                  <c:v>41680.333389236112</c:v>
                </c:pt>
                <c:pt idx="968">
                  <c:v>41680.375055960649</c:v>
                </c:pt>
                <c:pt idx="969">
                  <c:v>41680.416722685186</c:v>
                </c:pt>
                <c:pt idx="970">
                  <c:v>41680.458389409723</c:v>
                </c:pt>
                <c:pt idx="971">
                  <c:v>41680.50005613426</c:v>
                </c:pt>
                <c:pt idx="972">
                  <c:v>41680.541722858798</c:v>
                </c:pt>
                <c:pt idx="973">
                  <c:v>41680.583389583335</c:v>
                </c:pt>
                <c:pt idx="974">
                  <c:v>41680.625056307872</c:v>
                </c:pt>
                <c:pt idx="975">
                  <c:v>41680.666723032409</c:v>
                </c:pt>
                <c:pt idx="976">
                  <c:v>41680.708389756946</c:v>
                </c:pt>
                <c:pt idx="977">
                  <c:v>41680.750056481484</c:v>
                </c:pt>
                <c:pt idx="978">
                  <c:v>41680.791723206021</c:v>
                </c:pt>
                <c:pt idx="979">
                  <c:v>41680.833389930558</c:v>
                </c:pt>
                <c:pt idx="980">
                  <c:v>41680.875056655095</c:v>
                </c:pt>
                <c:pt idx="981">
                  <c:v>41680.916723379632</c:v>
                </c:pt>
                <c:pt idx="982">
                  <c:v>41680.95839010417</c:v>
                </c:pt>
                <c:pt idx="983">
                  <c:v>41681.000056828707</c:v>
                </c:pt>
                <c:pt idx="984">
                  <c:v>41681.041723553244</c:v>
                </c:pt>
                <c:pt idx="985">
                  <c:v>41681.083390277781</c:v>
                </c:pt>
                <c:pt idx="986">
                  <c:v>41681.125057002311</c:v>
                </c:pt>
                <c:pt idx="987">
                  <c:v>41681.166723726848</c:v>
                </c:pt>
                <c:pt idx="988">
                  <c:v>41681.208390451386</c:v>
                </c:pt>
                <c:pt idx="989">
                  <c:v>41681.250057175923</c:v>
                </c:pt>
                <c:pt idx="990">
                  <c:v>41681.29172390046</c:v>
                </c:pt>
                <c:pt idx="991">
                  <c:v>41681.333390624997</c:v>
                </c:pt>
                <c:pt idx="992">
                  <c:v>41681.375057349534</c:v>
                </c:pt>
                <c:pt idx="993">
                  <c:v>41681.416724074072</c:v>
                </c:pt>
                <c:pt idx="994">
                  <c:v>41681.458390798609</c:v>
                </c:pt>
                <c:pt idx="995">
                  <c:v>41681.500057523146</c:v>
                </c:pt>
                <c:pt idx="996">
                  <c:v>41681.541724247683</c:v>
                </c:pt>
                <c:pt idx="997">
                  <c:v>41681.583390972221</c:v>
                </c:pt>
                <c:pt idx="998">
                  <c:v>41681.625057696758</c:v>
                </c:pt>
                <c:pt idx="999">
                  <c:v>41681.666724421295</c:v>
                </c:pt>
                <c:pt idx="1000">
                  <c:v>41681.708391145832</c:v>
                </c:pt>
                <c:pt idx="1001">
                  <c:v>41681.750057870369</c:v>
                </c:pt>
                <c:pt idx="1002">
                  <c:v>41681.791724594907</c:v>
                </c:pt>
                <c:pt idx="1003">
                  <c:v>41681.833391319444</c:v>
                </c:pt>
                <c:pt idx="1004">
                  <c:v>41681.875057986108</c:v>
                </c:pt>
                <c:pt idx="1005">
                  <c:v>41681.916724710645</c:v>
                </c:pt>
                <c:pt idx="1006">
                  <c:v>41681.958391435182</c:v>
                </c:pt>
                <c:pt idx="1007">
                  <c:v>41682.00005815972</c:v>
                </c:pt>
                <c:pt idx="1008">
                  <c:v>41682.041724884257</c:v>
                </c:pt>
                <c:pt idx="1009">
                  <c:v>41682.083391608794</c:v>
                </c:pt>
                <c:pt idx="1010">
                  <c:v>41682.125058333331</c:v>
                </c:pt>
                <c:pt idx="1011">
                  <c:v>41682.166725057868</c:v>
                </c:pt>
                <c:pt idx="1012">
                  <c:v>41682.208391782406</c:v>
                </c:pt>
                <c:pt idx="1013">
                  <c:v>41682.250058506943</c:v>
                </c:pt>
                <c:pt idx="1014">
                  <c:v>41682.29172523148</c:v>
                </c:pt>
                <c:pt idx="1015">
                  <c:v>41682.333391956017</c:v>
                </c:pt>
                <c:pt idx="1016">
                  <c:v>41682.375058680555</c:v>
                </c:pt>
                <c:pt idx="1017">
                  <c:v>41682.416725405092</c:v>
                </c:pt>
                <c:pt idx="1018">
                  <c:v>41682.458392129629</c:v>
                </c:pt>
                <c:pt idx="1019">
                  <c:v>41682.500058854166</c:v>
                </c:pt>
                <c:pt idx="1020">
                  <c:v>41682.541725578703</c:v>
                </c:pt>
                <c:pt idx="1021">
                  <c:v>41682.583392303241</c:v>
                </c:pt>
                <c:pt idx="1022">
                  <c:v>41682.625059027778</c:v>
                </c:pt>
                <c:pt idx="1023">
                  <c:v>41682.666725752315</c:v>
                </c:pt>
                <c:pt idx="1024">
                  <c:v>41682.708392476852</c:v>
                </c:pt>
                <c:pt idx="1025">
                  <c:v>41682.750059201389</c:v>
                </c:pt>
                <c:pt idx="1026">
                  <c:v>41682.791725925927</c:v>
                </c:pt>
                <c:pt idx="1027">
                  <c:v>41682.833392650464</c:v>
                </c:pt>
                <c:pt idx="1028">
                  <c:v>41682.875059375001</c:v>
                </c:pt>
                <c:pt idx="1029">
                  <c:v>41682.916726099538</c:v>
                </c:pt>
                <c:pt idx="1030">
                  <c:v>41682.958392824075</c:v>
                </c:pt>
                <c:pt idx="1031">
                  <c:v>41683.000059548613</c:v>
                </c:pt>
                <c:pt idx="1032">
                  <c:v>41683.04172627315</c:v>
                </c:pt>
                <c:pt idx="1033">
                  <c:v>41683.083392997687</c:v>
                </c:pt>
                <c:pt idx="1034">
                  <c:v>41683.125059722224</c:v>
                </c:pt>
                <c:pt idx="1035">
                  <c:v>41683.166726446761</c:v>
                </c:pt>
                <c:pt idx="1036">
                  <c:v>41683.208393171299</c:v>
                </c:pt>
                <c:pt idx="1037">
                  <c:v>41683.250059895836</c:v>
                </c:pt>
                <c:pt idx="1038">
                  <c:v>41683.291726620373</c:v>
                </c:pt>
                <c:pt idx="1039">
                  <c:v>41683.33339334491</c:v>
                </c:pt>
                <c:pt idx="1040">
                  <c:v>41683.375060069447</c:v>
                </c:pt>
                <c:pt idx="1041">
                  <c:v>41683.416726793985</c:v>
                </c:pt>
                <c:pt idx="1042">
                  <c:v>41683.458393518522</c:v>
                </c:pt>
                <c:pt idx="1043">
                  <c:v>41683.500060243059</c:v>
                </c:pt>
                <c:pt idx="1044">
                  <c:v>41683.541726967589</c:v>
                </c:pt>
                <c:pt idx="1045">
                  <c:v>41683.583393692126</c:v>
                </c:pt>
                <c:pt idx="1046">
                  <c:v>41683.625060416663</c:v>
                </c:pt>
                <c:pt idx="1047">
                  <c:v>41683.666727141201</c:v>
                </c:pt>
                <c:pt idx="1048">
                  <c:v>41683.708393865738</c:v>
                </c:pt>
                <c:pt idx="1049">
                  <c:v>41683.750060590275</c:v>
                </c:pt>
                <c:pt idx="1050">
                  <c:v>41683.791727314812</c:v>
                </c:pt>
                <c:pt idx="1051">
                  <c:v>41683.83339403935</c:v>
                </c:pt>
                <c:pt idx="1052">
                  <c:v>41683.875060763887</c:v>
                </c:pt>
                <c:pt idx="1053">
                  <c:v>41683.916727488424</c:v>
                </c:pt>
                <c:pt idx="1054">
                  <c:v>41683.958394212961</c:v>
                </c:pt>
                <c:pt idx="1055">
                  <c:v>41684.000060937498</c:v>
                </c:pt>
                <c:pt idx="1056">
                  <c:v>41684.041727662036</c:v>
                </c:pt>
                <c:pt idx="1057">
                  <c:v>41684.083394386573</c:v>
                </c:pt>
                <c:pt idx="1058">
                  <c:v>41684.12506111111</c:v>
                </c:pt>
                <c:pt idx="1059">
                  <c:v>41684.166727835647</c:v>
                </c:pt>
                <c:pt idx="1060">
                  <c:v>41684.208394560184</c:v>
                </c:pt>
                <c:pt idx="1061">
                  <c:v>41684.250061284722</c:v>
                </c:pt>
                <c:pt idx="1062">
                  <c:v>41684.291728009259</c:v>
                </c:pt>
                <c:pt idx="1063">
                  <c:v>41684.333394733796</c:v>
                </c:pt>
                <c:pt idx="1064">
                  <c:v>41684.375061458333</c:v>
                </c:pt>
                <c:pt idx="1065">
                  <c:v>41684.41672818287</c:v>
                </c:pt>
                <c:pt idx="1066">
                  <c:v>41684.458394907408</c:v>
                </c:pt>
                <c:pt idx="1067">
                  <c:v>41684.500061631945</c:v>
                </c:pt>
                <c:pt idx="1068">
                  <c:v>41684.541728356482</c:v>
                </c:pt>
                <c:pt idx="1069">
                  <c:v>41684.583395081019</c:v>
                </c:pt>
                <c:pt idx="1070">
                  <c:v>41684.625061805556</c:v>
                </c:pt>
                <c:pt idx="1071">
                  <c:v>41684.666728530094</c:v>
                </c:pt>
                <c:pt idx="1072">
                  <c:v>41684.708395254631</c:v>
                </c:pt>
                <c:pt idx="1073">
                  <c:v>41684.750061979168</c:v>
                </c:pt>
                <c:pt idx="1074">
                  <c:v>41684.791728703705</c:v>
                </c:pt>
                <c:pt idx="1075">
                  <c:v>41684.833395428243</c:v>
                </c:pt>
                <c:pt idx="1076">
                  <c:v>41684.87506215278</c:v>
                </c:pt>
                <c:pt idx="1077">
                  <c:v>41684.916728877317</c:v>
                </c:pt>
                <c:pt idx="1078">
                  <c:v>41684.958395601854</c:v>
                </c:pt>
                <c:pt idx="1079">
                  <c:v>41685.000062326391</c:v>
                </c:pt>
                <c:pt idx="1080">
                  <c:v>41685.041729050929</c:v>
                </c:pt>
                <c:pt idx="1081">
                  <c:v>41685.083395775466</c:v>
                </c:pt>
                <c:pt idx="1082">
                  <c:v>41685.125062500003</c:v>
                </c:pt>
                <c:pt idx="1083">
                  <c:v>41685.16672922454</c:v>
                </c:pt>
                <c:pt idx="1084">
                  <c:v>41685.208395949077</c:v>
                </c:pt>
                <c:pt idx="1085">
                  <c:v>41685.250062673615</c:v>
                </c:pt>
                <c:pt idx="1086">
                  <c:v>41685.291729398145</c:v>
                </c:pt>
                <c:pt idx="1087">
                  <c:v>41685.333396122682</c:v>
                </c:pt>
                <c:pt idx="1088">
                  <c:v>41685.375062847219</c:v>
                </c:pt>
                <c:pt idx="1089">
                  <c:v>41685.416729571756</c:v>
                </c:pt>
                <c:pt idx="1090">
                  <c:v>41685.458396296293</c:v>
                </c:pt>
                <c:pt idx="1091">
                  <c:v>41685.500063020831</c:v>
                </c:pt>
                <c:pt idx="1092">
                  <c:v>41685.541729745368</c:v>
                </c:pt>
                <c:pt idx="1093">
                  <c:v>41685.583396469905</c:v>
                </c:pt>
                <c:pt idx="1094">
                  <c:v>41685.625063194442</c:v>
                </c:pt>
                <c:pt idx="1095">
                  <c:v>41685.666729918979</c:v>
                </c:pt>
                <c:pt idx="1096">
                  <c:v>41685.708396643517</c:v>
                </c:pt>
                <c:pt idx="1097">
                  <c:v>41685.750063368054</c:v>
                </c:pt>
                <c:pt idx="1098">
                  <c:v>41685.791730092591</c:v>
                </c:pt>
                <c:pt idx="1099">
                  <c:v>41685.833396817128</c:v>
                </c:pt>
                <c:pt idx="1100">
                  <c:v>41685.875063541665</c:v>
                </c:pt>
                <c:pt idx="1101">
                  <c:v>41685.916730266203</c:v>
                </c:pt>
                <c:pt idx="1102">
                  <c:v>41685.95839699074</c:v>
                </c:pt>
                <c:pt idx="1103">
                  <c:v>41686.000063715277</c:v>
                </c:pt>
                <c:pt idx="1104">
                  <c:v>41686.041730439814</c:v>
                </c:pt>
                <c:pt idx="1105">
                  <c:v>41686.083397164351</c:v>
                </c:pt>
                <c:pt idx="1106">
                  <c:v>41686.125063888889</c:v>
                </c:pt>
                <c:pt idx="1107">
                  <c:v>41686.166730613426</c:v>
                </c:pt>
                <c:pt idx="1108">
                  <c:v>41686.208397337963</c:v>
                </c:pt>
                <c:pt idx="1109">
                  <c:v>41686.2500640625</c:v>
                </c:pt>
                <c:pt idx="1110">
                  <c:v>41686.291730787038</c:v>
                </c:pt>
                <c:pt idx="1111">
                  <c:v>41686.333397511575</c:v>
                </c:pt>
                <c:pt idx="1112">
                  <c:v>41686.375064236112</c:v>
                </c:pt>
                <c:pt idx="1113">
                  <c:v>41686.416730960649</c:v>
                </c:pt>
                <c:pt idx="1114">
                  <c:v>41686.458397685186</c:v>
                </c:pt>
                <c:pt idx="1115">
                  <c:v>41686.500064409724</c:v>
                </c:pt>
                <c:pt idx="1116">
                  <c:v>41686.541731134261</c:v>
                </c:pt>
                <c:pt idx="1117">
                  <c:v>41686.583397858798</c:v>
                </c:pt>
                <c:pt idx="1118">
                  <c:v>41686.625064583335</c:v>
                </c:pt>
                <c:pt idx="1119">
                  <c:v>41686.666731307872</c:v>
                </c:pt>
                <c:pt idx="1120">
                  <c:v>41686.70839803241</c:v>
                </c:pt>
                <c:pt idx="1121">
                  <c:v>41686.750064756947</c:v>
                </c:pt>
                <c:pt idx="1122">
                  <c:v>41686.791731481484</c:v>
                </c:pt>
                <c:pt idx="1123">
                  <c:v>41686.833398206021</c:v>
                </c:pt>
                <c:pt idx="1124">
                  <c:v>41686.875064930558</c:v>
                </c:pt>
                <c:pt idx="1125">
                  <c:v>41686.916731655096</c:v>
                </c:pt>
                <c:pt idx="1126">
                  <c:v>41686.958398379633</c:v>
                </c:pt>
                <c:pt idx="1127">
                  <c:v>41687.00006510417</c:v>
                </c:pt>
                <c:pt idx="1128">
                  <c:v>41687.041731828707</c:v>
                </c:pt>
                <c:pt idx="1129">
                  <c:v>41687.083398553237</c:v>
                </c:pt>
                <c:pt idx="1130">
                  <c:v>41687.125065277774</c:v>
                </c:pt>
                <c:pt idx="1131">
                  <c:v>41687.166732002312</c:v>
                </c:pt>
                <c:pt idx="1132">
                  <c:v>41687.208398726849</c:v>
                </c:pt>
                <c:pt idx="1133">
                  <c:v>41687.250065451386</c:v>
                </c:pt>
                <c:pt idx="1134">
                  <c:v>41687.291732175923</c:v>
                </c:pt>
                <c:pt idx="1135">
                  <c:v>41687.33339890046</c:v>
                </c:pt>
                <c:pt idx="1136">
                  <c:v>41687.375065624998</c:v>
                </c:pt>
                <c:pt idx="1137">
                  <c:v>41687.416732349535</c:v>
                </c:pt>
                <c:pt idx="1138">
                  <c:v>41687.458399074072</c:v>
                </c:pt>
                <c:pt idx="1139">
                  <c:v>41687.500065798609</c:v>
                </c:pt>
                <c:pt idx="1140">
                  <c:v>41687.541732523146</c:v>
                </c:pt>
                <c:pt idx="1141">
                  <c:v>41687.583399247684</c:v>
                </c:pt>
                <c:pt idx="1142">
                  <c:v>41687.625065972221</c:v>
                </c:pt>
                <c:pt idx="1143">
                  <c:v>41687.666732696758</c:v>
                </c:pt>
                <c:pt idx="1144">
                  <c:v>41687.708399421295</c:v>
                </c:pt>
                <c:pt idx="1145">
                  <c:v>41687.750066145833</c:v>
                </c:pt>
                <c:pt idx="1146">
                  <c:v>41687.79173287037</c:v>
                </c:pt>
                <c:pt idx="1147">
                  <c:v>41687.833399594907</c:v>
                </c:pt>
                <c:pt idx="1148">
                  <c:v>41687.875066319444</c:v>
                </c:pt>
                <c:pt idx="1149">
                  <c:v>41687.916733043981</c:v>
                </c:pt>
                <c:pt idx="1150">
                  <c:v>41687.958399768519</c:v>
                </c:pt>
                <c:pt idx="1151">
                  <c:v>41688.000066493056</c:v>
                </c:pt>
                <c:pt idx="1152">
                  <c:v>41688.041733217593</c:v>
                </c:pt>
                <c:pt idx="1153">
                  <c:v>41688.08339994213</c:v>
                </c:pt>
                <c:pt idx="1154">
                  <c:v>41688.125066666667</c:v>
                </c:pt>
                <c:pt idx="1155">
                  <c:v>41688.166733391205</c:v>
                </c:pt>
                <c:pt idx="1156">
                  <c:v>41688.208400115742</c:v>
                </c:pt>
                <c:pt idx="1157">
                  <c:v>41688.250066840279</c:v>
                </c:pt>
                <c:pt idx="1158">
                  <c:v>41688.291733564816</c:v>
                </c:pt>
                <c:pt idx="1159">
                  <c:v>41688.333400289353</c:v>
                </c:pt>
                <c:pt idx="1160">
                  <c:v>41688.375067013891</c:v>
                </c:pt>
                <c:pt idx="1161">
                  <c:v>41688.416733738428</c:v>
                </c:pt>
                <c:pt idx="1162">
                  <c:v>41688.458400462965</c:v>
                </c:pt>
                <c:pt idx="1163">
                  <c:v>41688.500067187502</c:v>
                </c:pt>
                <c:pt idx="1164">
                  <c:v>41688.541733912039</c:v>
                </c:pt>
                <c:pt idx="1165">
                  <c:v>41688.583400636577</c:v>
                </c:pt>
                <c:pt idx="1166">
                  <c:v>41688.625067361114</c:v>
                </c:pt>
                <c:pt idx="1167">
                  <c:v>41688.666734085651</c:v>
                </c:pt>
                <c:pt idx="1168">
                  <c:v>41688.708400810188</c:v>
                </c:pt>
                <c:pt idx="1169">
                  <c:v>41688.750067534726</c:v>
                </c:pt>
                <c:pt idx="1170">
                  <c:v>41688.791734259263</c:v>
                </c:pt>
                <c:pt idx="1171">
                  <c:v>41688.833400983793</c:v>
                </c:pt>
                <c:pt idx="1172">
                  <c:v>41688.87506770833</c:v>
                </c:pt>
                <c:pt idx="1173">
                  <c:v>41688.916734432867</c:v>
                </c:pt>
                <c:pt idx="1174">
                  <c:v>41688.958401157404</c:v>
                </c:pt>
                <c:pt idx="1175">
                  <c:v>41689.000067881942</c:v>
                </c:pt>
                <c:pt idx="1176">
                  <c:v>41689.041734606479</c:v>
                </c:pt>
                <c:pt idx="1177">
                  <c:v>41689.083401331016</c:v>
                </c:pt>
                <c:pt idx="1178">
                  <c:v>41689.125068055553</c:v>
                </c:pt>
                <c:pt idx="1179">
                  <c:v>41689.16673478009</c:v>
                </c:pt>
                <c:pt idx="1180">
                  <c:v>41689.208401504628</c:v>
                </c:pt>
                <c:pt idx="1181">
                  <c:v>41689.250068229165</c:v>
                </c:pt>
                <c:pt idx="1182">
                  <c:v>41689.291734953702</c:v>
                </c:pt>
                <c:pt idx="1183">
                  <c:v>41689.333401678239</c:v>
                </c:pt>
                <c:pt idx="1184">
                  <c:v>41689.375068402776</c:v>
                </c:pt>
                <c:pt idx="1185">
                  <c:v>41689.416735127314</c:v>
                </c:pt>
                <c:pt idx="1186">
                  <c:v>41689.458401851851</c:v>
                </c:pt>
                <c:pt idx="1187">
                  <c:v>41689.500068576388</c:v>
                </c:pt>
                <c:pt idx="1188">
                  <c:v>41689.541735300925</c:v>
                </c:pt>
                <c:pt idx="1189">
                  <c:v>41689.583402025462</c:v>
                </c:pt>
                <c:pt idx="1190">
                  <c:v>41689.62506875</c:v>
                </c:pt>
                <c:pt idx="1191">
                  <c:v>41689.666735474537</c:v>
                </c:pt>
                <c:pt idx="1192">
                  <c:v>41689.708402199074</c:v>
                </c:pt>
                <c:pt idx="1193">
                  <c:v>41689.750068923611</c:v>
                </c:pt>
                <c:pt idx="1194">
                  <c:v>41689.791735648148</c:v>
                </c:pt>
                <c:pt idx="1195">
                  <c:v>41689.833402372686</c:v>
                </c:pt>
                <c:pt idx="1196">
                  <c:v>41689.875069097223</c:v>
                </c:pt>
                <c:pt idx="1197">
                  <c:v>41689.91673582176</c:v>
                </c:pt>
                <c:pt idx="1198">
                  <c:v>41689.958402546297</c:v>
                </c:pt>
                <c:pt idx="1199">
                  <c:v>41690.000069270835</c:v>
                </c:pt>
                <c:pt idx="1200">
                  <c:v>41690.041735995372</c:v>
                </c:pt>
                <c:pt idx="1201">
                  <c:v>41690.083402719909</c:v>
                </c:pt>
                <c:pt idx="1202">
                  <c:v>41690.125069444446</c:v>
                </c:pt>
                <c:pt idx="1203">
                  <c:v>41690.166736168983</c:v>
                </c:pt>
                <c:pt idx="1204">
                  <c:v>41690.208402893521</c:v>
                </c:pt>
                <c:pt idx="1205">
                  <c:v>41690.250069618058</c:v>
                </c:pt>
                <c:pt idx="1206">
                  <c:v>41690.291736342595</c:v>
                </c:pt>
                <c:pt idx="1207">
                  <c:v>41690.333403067132</c:v>
                </c:pt>
                <c:pt idx="1208">
                  <c:v>41690.375069791669</c:v>
                </c:pt>
                <c:pt idx="1209">
                  <c:v>41690.416736516207</c:v>
                </c:pt>
                <c:pt idx="1210">
                  <c:v>41690.458403240744</c:v>
                </c:pt>
                <c:pt idx="1211">
                  <c:v>41690.500069965281</c:v>
                </c:pt>
                <c:pt idx="1212">
                  <c:v>41690.541736689818</c:v>
                </c:pt>
                <c:pt idx="1213">
                  <c:v>41690.583403414355</c:v>
                </c:pt>
                <c:pt idx="1214">
                  <c:v>41690.625070138885</c:v>
                </c:pt>
                <c:pt idx="1215">
                  <c:v>41690.666736863423</c:v>
                </c:pt>
                <c:pt idx="1216">
                  <c:v>41690.70840358796</c:v>
                </c:pt>
                <c:pt idx="1217">
                  <c:v>41690.750070312497</c:v>
                </c:pt>
                <c:pt idx="1218">
                  <c:v>41690.791737037034</c:v>
                </c:pt>
                <c:pt idx="1219">
                  <c:v>41690.833403761571</c:v>
                </c:pt>
                <c:pt idx="1220">
                  <c:v>41690.875070486109</c:v>
                </c:pt>
                <c:pt idx="1221">
                  <c:v>41690.916737210646</c:v>
                </c:pt>
                <c:pt idx="1222">
                  <c:v>41690.958403935183</c:v>
                </c:pt>
                <c:pt idx="1223">
                  <c:v>41691.00007065972</c:v>
                </c:pt>
                <c:pt idx="1224">
                  <c:v>41691.041737384257</c:v>
                </c:pt>
                <c:pt idx="1225">
                  <c:v>41691.083404108795</c:v>
                </c:pt>
                <c:pt idx="1226">
                  <c:v>41691.125070833332</c:v>
                </c:pt>
                <c:pt idx="1227">
                  <c:v>41691.166737557869</c:v>
                </c:pt>
                <c:pt idx="1228">
                  <c:v>41691.208404282406</c:v>
                </c:pt>
                <c:pt idx="1229">
                  <c:v>41691.250071006943</c:v>
                </c:pt>
                <c:pt idx="1230">
                  <c:v>41691.291737731481</c:v>
                </c:pt>
                <c:pt idx="1231">
                  <c:v>41691.333404456018</c:v>
                </c:pt>
                <c:pt idx="1232">
                  <c:v>41691.375071180555</c:v>
                </c:pt>
                <c:pt idx="1233">
                  <c:v>41691.416737905092</c:v>
                </c:pt>
                <c:pt idx="1234">
                  <c:v>41691.45840462963</c:v>
                </c:pt>
                <c:pt idx="1235">
                  <c:v>41691.500071354167</c:v>
                </c:pt>
                <c:pt idx="1236">
                  <c:v>41691.541738078704</c:v>
                </c:pt>
                <c:pt idx="1237">
                  <c:v>41691.583404803241</c:v>
                </c:pt>
                <c:pt idx="1238">
                  <c:v>41691.625071527778</c:v>
                </c:pt>
                <c:pt idx="1239">
                  <c:v>41691.666738252316</c:v>
                </c:pt>
                <c:pt idx="1240">
                  <c:v>41691.708404976853</c:v>
                </c:pt>
                <c:pt idx="1241">
                  <c:v>41691.75007170139</c:v>
                </c:pt>
                <c:pt idx="1242">
                  <c:v>41691.791738425927</c:v>
                </c:pt>
                <c:pt idx="1243">
                  <c:v>41691.833405150464</c:v>
                </c:pt>
                <c:pt idx="1244">
                  <c:v>41691.875071875002</c:v>
                </c:pt>
                <c:pt idx="1245">
                  <c:v>41691.916738599539</c:v>
                </c:pt>
                <c:pt idx="1246">
                  <c:v>41691.958405324076</c:v>
                </c:pt>
                <c:pt idx="1247">
                  <c:v>41692.000072048613</c:v>
                </c:pt>
                <c:pt idx="1248">
                  <c:v>41692.04173877315</c:v>
                </c:pt>
                <c:pt idx="1249">
                  <c:v>41692.083405497688</c:v>
                </c:pt>
                <c:pt idx="1250">
                  <c:v>41692.125072222225</c:v>
                </c:pt>
                <c:pt idx="1251">
                  <c:v>41692.166738946762</c:v>
                </c:pt>
                <c:pt idx="1252">
                  <c:v>41692.208405671299</c:v>
                </c:pt>
                <c:pt idx="1253">
                  <c:v>41692.250072395836</c:v>
                </c:pt>
                <c:pt idx="1254">
                  <c:v>41692.291739120374</c:v>
                </c:pt>
                <c:pt idx="1255">
                  <c:v>41692.333405844911</c:v>
                </c:pt>
                <c:pt idx="1256">
                  <c:v>41692.375072569441</c:v>
                </c:pt>
                <c:pt idx="1257">
                  <c:v>41692.416739293978</c:v>
                </c:pt>
                <c:pt idx="1258">
                  <c:v>41692.458406018515</c:v>
                </c:pt>
                <c:pt idx="1259">
                  <c:v>41692.500072743052</c:v>
                </c:pt>
                <c:pt idx="1260">
                  <c:v>41692.54173946759</c:v>
                </c:pt>
                <c:pt idx="1261">
                  <c:v>41692.583406192127</c:v>
                </c:pt>
                <c:pt idx="1262">
                  <c:v>41692.625072916664</c:v>
                </c:pt>
                <c:pt idx="1263">
                  <c:v>41692.666739641201</c:v>
                </c:pt>
                <c:pt idx="1264">
                  <c:v>41692.708406365738</c:v>
                </c:pt>
                <c:pt idx="1265">
                  <c:v>41692.750073090276</c:v>
                </c:pt>
                <c:pt idx="1266">
                  <c:v>41692.791739814813</c:v>
                </c:pt>
                <c:pt idx="1267">
                  <c:v>41692.83340653935</c:v>
                </c:pt>
                <c:pt idx="1268">
                  <c:v>41692.875073263887</c:v>
                </c:pt>
                <c:pt idx="1269">
                  <c:v>41692.916739988425</c:v>
                </c:pt>
                <c:pt idx="1270">
                  <c:v>41692.958406712962</c:v>
                </c:pt>
                <c:pt idx="1271">
                  <c:v>41693.000073437499</c:v>
                </c:pt>
                <c:pt idx="1272">
                  <c:v>41693.041740162036</c:v>
                </c:pt>
                <c:pt idx="1273">
                  <c:v>41693.083406886573</c:v>
                </c:pt>
                <c:pt idx="1274">
                  <c:v>41693.125073611111</c:v>
                </c:pt>
                <c:pt idx="1275">
                  <c:v>41693.166740335648</c:v>
                </c:pt>
                <c:pt idx="1276">
                  <c:v>41693.208407060185</c:v>
                </c:pt>
                <c:pt idx="1277">
                  <c:v>41693.250073784722</c:v>
                </c:pt>
                <c:pt idx="1278">
                  <c:v>41693.291740509259</c:v>
                </c:pt>
                <c:pt idx="1279">
                  <c:v>41693.333407233797</c:v>
                </c:pt>
                <c:pt idx="1280">
                  <c:v>41693.375073958334</c:v>
                </c:pt>
                <c:pt idx="1281">
                  <c:v>41693.416740682871</c:v>
                </c:pt>
                <c:pt idx="1282">
                  <c:v>41693.458407407408</c:v>
                </c:pt>
                <c:pt idx="1283">
                  <c:v>41693.500074131945</c:v>
                </c:pt>
                <c:pt idx="1284">
                  <c:v>41693.541740856483</c:v>
                </c:pt>
                <c:pt idx="1285">
                  <c:v>41693.58340758102</c:v>
                </c:pt>
                <c:pt idx="1286">
                  <c:v>41693.625074305557</c:v>
                </c:pt>
                <c:pt idx="1287">
                  <c:v>41693.666741030094</c:v>
                </c:pt>
                <c:pt idx="1288">
                  <c:v>41693.708407754631</c:v>
                </c:pt>
                <c:pt idx="1289">
                  <c:v>41693.750074479169</c:v>
                </c:pt>
                <c:pt idx="1290">
                  <c:v>41693.791741203706</c:v>
                </c:pt>
                <c:pt idx="1291">
                  <c:v>41693.833407928243</c:v>
                </c:pt>
                <c:pt idx="1292">
                  <c:v>41693.87507465278</c:v>
                </c:pt>
                <c:pt idx="1293">
                  <c:v>41693.916741377318</c:v>
                </c:pt>
                <c:pt idx="1294">
                  <c:v>41693.958408101855</c:v>
                </c:pt>
                <c:pt idx="1295">
                  <c:v>41694.000074826392</c:v>
                </c:pt>
                <c:pt idx="1296">
                  <c:v>41694.041741550929</c:v>
                </c:pt>
                <c:pt idx="1297">
                  <c:v>41694.083408275466</c:v>
                </c:pt>
                <c:pt idx="1298">
                  <c:v>41694.125075000004</c:v>
                </c:pt>
                <c:pt idx="1299">
                  <c:v>41694.166741724533</c:v>
                </c:pt>
                <c:pt idx="1300">
                  <c:v>41694.208408449071</c:v>
                </c:pt>
                <c:pt idx="1301">
                  <c:v>41694.250075173608</c:v>
                </c:pt>
                <c:pt idx="1302">
                  <c:v>41694.291741898145</c:v>
                </c:pt>
                <c:pt idx="1303">
                  <c:v>41694.333408622682</c:v>
                </c:pt>
                <c:pt idx="1304">
                  <c:v>41694.37507534722</c:v>
                </c:pt>
                <c:pt idx="1305">
                  <c:v>41694.416742071757</c:v>
                </c:pt>
                <c:pt idx="1306">
                  <c:v>41694.458408796294</c:v>
                </c:pt>
                <c:pt idx="1307">
                  <c:v>41694.500075520831</c:v>
                </c:pt>
                <c:pt idx="1308">
                  <c:v>41694.541742245368</c:v>
                </c:pt>
                <c:pt idx="1309">
                  <c:v>41694.583408969906</c:v>
                </c:pt>
                <c:pt idx="1310">
                  <c:v>41694.625075694443</c:v>
                </c:pt>
                <c:pt idx="1311">
                  <c:v>41694.66674241898</c:v>
                </c:pt>
                <c:pt idx="1312">
                  <c:v>41694.708409143517</c:v>
                </c:pt>
                <c:pt idx="1313">
                  <c:v>41694.750075868054</c:v>
                </c:pt>
                <c:pt idx="1314">
                  <c:v>41694.791742592592</c:v>
                </c:pt>
                <c:pt idx="1315">
                  <c:v>41694.833409317129</c:v>
                </c:pt>
                <c:pt idx="1316">
                  <c:v>41694.875076041666</c:v>
                </c:pt>
                <c:pt idx="1317">
                  <c:v>41694.916742766203</c:v>
                </c:pt>
                <c:pt idx="1318">
                  <c:v>41694.95840949074</c:v>
                </c:pt>
                <c:pt idx="1319">
                  <c:v>41695.000076215278</c:v>
                </c:pt>
                <c:pt idx="1320">
                  <c:v>41695.041742939815</c:v>
                </c:pt>
                <c:pt idx="1321">
                  <c:v>41695.083409664352</c:v>
                </c:pt>
                <c:pt idx="1322">
                  <c:v>41695.125076388889</c:v>
                </c:pt>
                <c:pt idx="1323">
                  <c:v>41695.166743113426</c:v>
                </c:pt>
                <c:pt idx="1324">
                  <c:v>41695.208409837964</c:v>
                </c:pt>
                <c:pt idx="1325">
                  <c:v>41695.250076562501</c:v>
                </c:pt>
                <c:pt idx="1326">
                  <c:v>41695.291743287038</c:v>
                </c:pt>
                <c:pt idx="1327">
                  <c:v>41695.333410011575</c:v>
                </c:pt>
                <c:pt idx="1328">
                  <c:v>41695.375076736113</c:v>
                </c:pt>
                <c:pt idx="1329">
                  <c:v>41695.41674346065</c:v>
                </c:pt>
                <c:pt idx="1330">
                  <c:v>41695.458410185187</c:v>
                </c:pt>
                <c:pt idx="1331">
                  <c:v>41695.500076909724</c:v>
                </c:pt>
                <c:pt idx="1332">
                  <c:v>41695.541743634261</c:v>
                </c:pt>
                <c:pt idx="1333">
                  <c:v>41695.583410358799</c:v>
                </c:pt>
                <c:pt idx="1334">
                  <c:v>41695.625077083336</c:v>
                </c:pt>
                <c:pt idx="1335">
                  <c:v>41695.666743807873</c:v>
                </c:pt>
                <c:pt idx="1336">
                  <c:v>41695.70841053241</c:v>
                </c:pt>
                <c:pt idx="1337">
                  <c:v>41695.750077256947</c:v>
                </c:pt>
                <c:pt idx="1338">
                  <c:v>41695.791743981485</c:v>
                </c:pt>
                <c:pt idx="1339">
                  <c:v>41695.833410706022</c:v>
                </c:pt>
                <c:pt idx="1340">
                  <c:v>41695.875077430559</c:v>
                </c:pt>
                <c:pt idx="1341">
                  <c:v>41695.916744155089</c:v>
                </c:pt>
                <c:pt idx="1342">
                  <c:v>41695.958410879626</c:v>
                </c:pt>
                <c:pt idx="1343">
                  <c:v>41696.000077604163</c:v>
                </c:pt>
                <c:pt idx="1344">
                  <c:v>41696.041744328701</c:v>
                </c:pt>
                <c:pt idx="1345">
                  <c:v>41696.083411053238</c:v>
                </c:pt>
                <c:pt idx="1346">
                  <c:v>41696.125077777775</c:v>
                </c:pt>
                <c:pt idx="1347">
                  <c:v>41696.166744502312</c:v>
                </c:pt>
                <c:pt idx="1348">
                  <c:v>41696.208411226849</c:v>
                </c:pt>
                <c:pt idx="1349">
                  <c:v>41696.250077951387</c:v>
                </c:pt>
                <c:pt idx="1350">
                  <c:v>41696.291744675924</c:v>
                </c:pt>
                <c:pt idx="1351">
                  <c:v>41696.333411400461</c:v>
                </c:pt>
                <c:pt idx="1352">
                  <c:v>41696.375078124998</c:v>
                </c:pt>
                <c:pt idx="1353">
                  <c:v>41696.416744849535</c:v>
                </c:pt>
                <c:pt idx="1354">
                  <c:v>41696.458411574073</c:v>
                </c:pt>
                <c:pt idx="1355">
                  <c:v>41696.50007829861</c:v>
                </c:pt>
                <c:pt idx="1356">
                  <c:v>41696.541745023147</c:v>
                </c:pt>
                <c:pt idx="1357">
                  <c:v>41696.583411747684</c:v>
                </c:pt>
                <c:pt idx="1358">
                  <c:v>41696.625078472222</c:v>
                </c:pt>
                <c:pt idx="1359">
                  <c:v>41696.666745196759</c:v>
                </c:pt>
                <c:pt idx="1360">
                  <c:v>41696.708411921296</c:v>
                </c:pt>
                <c:pt idx="1361">
                  <c:v>41696.750078645833</c:v>
                </c:pt>
                <c:pt idx="1362">
                  <c:v>41696.79174537037</c:v>
                </c:pt>
                <c:pt idx="1363">
                  <c:v>41696.833412094908</c:v>
                </c:pt>
                <c:pt idx="1364">
                  <c:v>41696.875078819445</c:v>
                </c:pt>
                <c:pt idx="1365">
                  <c:v>41696.916745543982</c:v>
                </c:pt>
                <c:pt idx="1366">
                  <c:v>41696.958412268519</c:v>
                </c:pt>
                <c:pt idx="1367">
                  <c:v>41697.000078993056</c:v>
                </c:pt>
                <c:pt idx="1368">
                  <c:v>41697.041745717594</c:v>
                </c:pt>
                <c:pt idx="1369">
                  <c:v>41697.083412442131</c:v>
                </c:pt>
                <c:pt idx="1370">
                  <c:v>41697.125079166668</c:v>
                </c:pt>
                <c:pt idx="1371">
                  <c:v>41697.166745891205</c:v>
                </c:pt>
                <c:pt idx="1372">
                  <c:v>41697.208412615742</c:v>
                </c:pt>
                <c:pt idx="1373">
                  <c:v>41697.25007934028</c:v>
                </c:pt>
                <c:pt idx="1374">
                  <c:v>41697.291746064817</c:v>
                </c:pt>
                <c:pt idx="1375">
                  <c:v>41697.333412789354</c:v>
                </c:pt>
                <c:pt idx="1376">
                  <c:v>41697.375079513891</c:v>
                </c:pt>
                <c:pt idx="1377">
                  <c:v>41697.416746238428</c:v>
                </c:pt>
                <c:pt idx="1378">
                  <c:v>41697.458412962966</c:v>
                </c:pt>
                <c:pt idx="1379">
                  <c:v>41697.500079687503</c:v>
                </c:pt>
                <c:pt idx="1380">
                  <c:v>41697.54174641204</c:v>
                </c:pt>
                <c:pt idx="1381">
                  <c:v>41697.583413136577</c:v>
                </c:pt>
                <c:pt idx="1382">
                  <c:v>41697.625079861115</c:v>
                </c:pt>
                <c:pt idx="1383">
                  <c:v>41697.666746585652</c:v>
                </c:pt>
                <c:pt idx="1384">
                  <c:v>41697.708413310182</c:v>
                </c:pt>
                <c:pt idx="1385">
                  <c:v>41697.750080034719</c:v>
                </c:pt>
                <c:pt idx="1386">
                  <c:v>41697.791746759256</c:v>
                </c:pt>
                <c:pt idx="1387">
                  <c:v>41697.833413483793</c:v>
                </c:pt>
                <c:pt idx="1388">
                  <c:v>41697.87508020833</c:v>
                </c:pt>
                <c:pt idx="1389">
                  <c:v>41697.916746932868</c:v>
                </c:pt>
                <c:pt idx="1390">
                  <c:v>41697.958413657405</c:v>
                </c:pt>
                <c:pt idx="1391">
                  <c:v>41698.000080381942</c:v>
                </c:pt>
                <c:pt idx="1392">
                  <c:v>41698.041747106479</c:v>
                </c:pt>
                <c:pt idx="1393">
                  <c:v>41698.083413831017</c:v>
                </c:pt>
                <c:pt idx="1394">
                  <c:v>41698.125080555554</c:v>
                </c:pt>
                <c:pt idx="1395">
                  <c:v>41698.166747280091</c:v>
                </c:pt>
                <c:pt idx="1396">
                  <c:v>41698.208414004628</c:v>
                </c:pt>
                <c:pt idx="1397">
                  <c:v>41698.250080729165</c:v>
                </c:pt>
                <c:pt idx="1398">
                  <c:v>41698.291747453703</c:v>
                </c:pt>
                <c:pt idx="1399">
                  <c:v>41698.33341417824</c:v>
                </c:pt>
                <c:pt idx="1400">
                  <c:v>41698.375080902777</c:v>
                </c:pt>
                <c:pt idx="1401">
                  <c:v>41698.416747627314</c:v>
                </c:pt>
                <c:pt idx="1402">
                  <c:v>41698.458414351851</c:v>
                </c:pt>
                <c:pt idx="1403">
                  <c:v>41698.500081076389</c:v>
                </c:pt>
                <c:pt idx="1404">
                  <c:v>41698.541747800926</c:v>
                </c:pt>
                <c:pt idx="1405">
                  <c:v>41698.583414525463</c:v>
                </c:pt>
                <c:pt idx="1406">
                  <c:v>41698.62508125</c:v>
                </c:pt>
                <c:pt idx="1407">
                  <c:v>41698.666747974537</c:v>
                </c:pt>
                <c:pt idx="1408">
                  <c:v>41698.708414699075</c:v>
                </c:pt>
                <c:pt idx="1409">
                  <c:v>41698.750081423612</c:v>
                </c:pt>
                <c:pt idx="1410">
                  <c:v>41698.791748148149</c:v>
                </c:pt>
                <c:pt idx="1411">
                  <c:v>41698.833414872686</c:v>
                </c:pt>
                <c:pt idx="1412">
                  <c:v>41698.875081597223</c:v>
                </c:pt>
                <c:pt idx="1413">
                  <c:v>41698.916748321761</c:v>
                </c:pt>
                <c:pt idx="1414">
                  <c:v>41698.958415046298</c:v>
                </c:pt>
                <c:pt idx="1415">
                  <c:v>41699.000081770835</c:v>
                </c:pt>
                <c:pt idx="1416">
                  <c:v>41699.041748495372</c:v>
                </c:pt>
                <c:pt idx="1417">
                  <c:v>41699.08341521991</c:v>
                </c:pt>
                <c:pt idx="1418">
                  <c:v>41699.125081944447</c:v>
                </c:pt>
                <c:pt idx="1419">
                  <c:v>41699.166748668984</c:v>
                </c:pt>
                <c:pt idx="1420">
                  <c:v>41699.208415393521</c:v>
                </c:pt>
                <c:pt idx="1421">
                  <c:v>41699.250082118058</c:v>
                </c:pt>
                <c:pt idx="1422">
                  <c:v>41699.291748842596</c:v>
                </c:pt>
                <c:pt idx="1423">
                  <c:v>41699.333415567133</c:v>
                </c:pt>
                <c:pt idx="1424">
                  <c:v>41699.37508229167</c:v>
                </c:pt>
                <c:pt idx="1425">
                  <c:v>41699.416749016207</c:v>
                </c:pt>
                <c:pt idx="1426">
                  <c:v>41699.458415740737</c:v>
                </c:pt>
                <c:pt idx="1427">
                  <c:v>41699.500082465274</c:v>
                </c:pt>
                <c:pt idx="1428">
                  <c:v>41699.541749189812</c:v>
                </c:pt>
                <c:pt idx="1429">
                  <c:v>41699.583415914349</c:v>
                </c:pt>
                <c:pt idx="1430">
                  <c:v>41699.625082638886</c:v>
                </c:pt>
                <c:pt idx="1431">
                  <c:v>41699.666749363423</c:v>
                </c:pt>
                <c:pt idx="1432">
                  <c:v>41699.70841608796</c:v>
                </c:pt>
                <c:pt idx="1433">
                  <c:v>41699.750082812498</c:v>
                </c:pt>
                <c:pt idx="1434">
                  <c:v>41699.791749537035</c:v>
                </c:pt>
                <c:pt idx="1435">
                  <c:v>41699.833416261572</c:v>
                </c:pt>
                <c:pt idx="1436">
                  <c:v>41699.875082986109</c:v>
                </c:pt>
                <c:pt idx="1437">
                  <c:v>41699.916749710646</c:v>
                </c:pt>
                <c:pt idx="1438">
                  <c:v>41699.958416435184</c:v>
                </c:pt>
                <c:pt idx="1439">
                  <c:v>41700.000083159721</c:v>
                </c:pt>
                <c:pt idx="1440">
                  <c:v>41700.041749884258</c:v>
                </c:pt>
                <c:pt idx="1441">
                  <c:v>41700.083416608795</c:v>
                </c:pt>
                <c:pt idx="1442">
                  <c:v>41700.125083333332</c:v>
                </c:pt>
                <c:pt idx="1443">
                  <c:v>41700.16675005787</c:v>
                </c:pt>
                <c:pt idx="1444">
                  <c:v>41700.208416782407</c:v>
                </c:pt>
                <c:pt idx="1445">
                  <c:v>41700.250083506944</c:v>
                </c:pt>
                <c:pt idx="1446">
                  <c:v>41700.291750231481</c:v>
                </c:pt>
                <c:pt idx="1447">
                  <c:v>41700.333416956018</c:v>
                </c:pt>
                <c:pt idx="1448">
                  <c:v>41700.375083680556</c:v>
                </c:pt>
                <c:pt idx="1449">
                  <c:v>41700.416750405093</c:v>
                </c:pt>
                <c:pt idx="1450">
                  <c:v>41700.45841712963</c:v>
                </c:pt>
                <c:pt idx="1451">
                  <c:v>41700.500083854167</c:v>
                </c:pt>
                <c:pt idx="1452">
                  <c:v>41700.541750578705</c:v>
                </c:pt>
                <c:pt idx="1453">
                  <c:v>41700.583417303242</c:v>
                </c:pt>
                <c:pt idx="1454">
                  <c:v>41700.625084027779</c:v>
                </c:pt>
                <c:pt idx="1455">
                  <c:v>41700.666750752316</c:v>
                </c:pt>
                <c:pt idx="1456">
                  <c:v>41700.708417476853</c:v>
                </c:pt>
                <c:pt idx="1457">
                  <c:v>41700.750084201391</c:v>
                </c:pt>
                <c:pt idx="1458">
                  <c:v>41700.791750925928</c:v>
                </c:pt>
                <c:pt idx="1459">
                  <c:v>41700.833417650465</c:v>
                </c:pt>
                <c:pt idx="1460">
                  <c:v>41700.875084375002</c:v>
                </c:pt>
                <c:pt idx="1461">
                  <c:v>41700.916751099539</c:v>
                </c:pt>
                <c:pt idx="1462">
                  <c:v>41700.958417824077</c:v>
                </c:pt>
                <c:pt idx="1463">
                  <c:v>41701.000084548614</c:v>
                </c:pt>
                <c:pt idx="1464">
                  <c:v>41701.041751273151</c:v>
                </c:pt>
                <c:pt idx="1465">
                  <c:v>41701.083417997688</c:v>
                </c:pt>
                <c:pt idx="1466">
                  <c:v>41701.125084722225</c:v>
                </c:pt>
                <c:pt idx="1467">
                  <c:v>41701.166751446763</c:v>
                </c:pt>
                <c:pt idx="1468">
                  <c:v>41701.2084181713</c:v>
                </c:pt>
                <c:pt idx="1469">
                  <c:v>41701.25008489583</c:v>
                </c:pt>
                <c:pt idx="1470">
                  <c:v>41701.291751620367</c:v>
                </c:pt>
                <c:pt idx="1471">
                  <c:v>41701.333418344904</c:v>
                </c:pt>
                <c:pt idx="1472">
                  <c:v>41701.375085069441</c:v>
                </c:pt>
                <c:pt idx="1473">
                  <c:v>41701.416751793979</c:v>
                </c:pt>
                <c:pt idx="1474">
                  <c:v>41701.458418518516</c:v>
                </c:pt>
                <c:pt idx="1475">
                  <c:v>41701.500085243053</c:v>
                </c:pt>
                <c:pt idx="1476">
                  <c:v>41701.54175196759</c:v>
                </c:pt>
                <c:pt idx="1477">
                  <c:v>41701.583418692127</c:v>
                </c:pt>
                <c:pt idx="1478">
                  <c:v>41701.625085416665</c:v>
                </c:pt>
                <c:pt idx="1479">
                  <c:v>41701.666752141202</c:v>
                </c:pt>
                <c:pt idx="1480">
                  <c:v>41701.708418865739</c:v>
                </c:pt>
                <c:pt idx="1481">
                  <c:v>41701.750085590276</c:v>
                </c:pt>
                <c:pt idx="1482">
                  <c:v>41701.791752314813</c:v>
                </c:pt>
                <c:pt idx="1483">
                  <c:v>41701.833419039351</c:v>
                </c:pt>
                <c:pt idx="1484">
                  <c:v>41701.875085763888</c:v>
                </c:pt>
                <c:pt idx="1485">
                  <c:v>41701.916752488425</c:v>
                </c:pt>
                <c:pt idx="1486">
                  <c:v>41701.958419212962</c:v>
                </c:pt>
                <c:pt idx="1487">
                  <c:v>41702.0000859375</c:v>
                </c:pt>
                <c:pt idx="1488">
                  <c:v>41702.041752662037</c:v>
                </c:pt>
                <c:pt idx="1489">
                  <c:v>41702.083419386574</c:v>
                </c:pt>
                <c:pt idx="1490">
                  <c:v>41702.125086111111</c:v>
                </c:pt>
                <c:pt idx="1491">
                  <c:v>41702.166752835648</c:v>
                </c:pt>
                <c:pt idx="1492">
                  <c:v>41702.208419560186</c:v>
                </c:pt>
                <c:pt idx="1493">
                  <c:v>41702.250086284723</c:v>
                </c:pt>
                <c:pt idx="1494">
                  <c:v>41702.29175300926</c:v>
                </c:pt>
                <c:pt idx="1495">
                  <c:v>41702.333419733797</c:v>
                </c:pt>
                <c:pt idx="1496">
                  <c:v>41702.375086458334</c:v>
                </c:pt>
                <c:pt idx="1497">
                  <c:v>41702.416753182872</c:v>
                </c:pt>
                <c:pt idx="1498">
                  <c:v>41702.458419907409</c:v>
                </c:pt>
                <c:pt idx="1499">
                  <c:v>41702.500086631946</c:v>
                </c:pt>
                <c:pt idx="1500">
                  <c:v>41702.541753356483</c:v>
                </c:pt>
                <c:pt idx="1501">
                  <c:v>41702.58342008102</c:v>
                </c:pt>
                <c:pt idx="1502">
                  <c:v>41702.625086805558</c:v>
                </c:pt>
                <c:pt idx="1503">
                  <c:v>41702.666753530095</c:v>
                </c:pt>
                <c:pt idx="1504">
                  <c:v>41702.708420254632</c:v>
                </c:pt>
                <c:pt idx="1505">
                  <c:v>41702.750086979169</c:v>
                </c:pt>
                <c:pt idx="1506">
                  <c:v>41702.791753703706</c:v>
                </c:pt>
                <c:pt idx="1507">
                  <c:v>41702.833420428244</c:v>
                </c:pt>
                <c:pt idx="1508">
                  <c:v>41702.875087152781</c:v>
                </c:pt>
                <c:pt idx="1509">
                  <c:v>41702.916753877318</c:v>
                </c:pt>
                <c:pt idx="1510">
                  <c:v>41702.958420601855</c:v>
                </c:pt>
                <c:pt idx="1511">
                  <c:v>41703.000087326385</c:v>
                </c:pt>
                <c:pt idx="1512">
                  <c:v>41703.041754050922</c:v>
                </c:pt>
                <c:pt idx="1513">
                  <c:v>41703.08342077546</c:v>
                </c:pt>
                <c:pt idx="1514">
                  <c:v>41703.125087499997</c:v>
                </c:pt>
                <c:pt idx="1515">
                  <c:v>41703.166754224534</c:v>
                </c:pt>
                <c:pt idx="1516">
                  <c:v>41703.208420949071</c:v>
                </c:pt>
                <c:pt idx="1517">
                  <c:v>41703.250087673609</c:v>
                </c:pt>
                <c:pt idx="1518">
                  <c:v>41703.291754398146</c:v>
                </c:pt>
                <c:pt idx="1519">
                  <c:v>41703.333421122683</c:v>
                </c:pt>
                <c:pt idx="1520">
                  <c:v>41703.37508784722</c:v>
                </c:pt>
                <c:pt idx="1521">
                  <c:v>41703.416754571757</c:v>
                </c:pt>
                <c:pt idx="1522">
                  <c:v>41703.458421296295</c:v>
                </c:pt>
                <c:pt idx="1523">
                  <c:v>41703.500088020832</c:v>
                </c:pt>
                <c:pt idx="1524">
                  <c:v>41703.541754745369</c:v>
                </c:pt>
                <c:pt idx="1525">
                  <c:v>41703.583421469906</c:v>
                </c:pt>
                <c:pt idx="1526">
                  <c:v>41703.625088194443</c:v>
                </c:pt>
                <c:pt idx="1527">
                  <c:v>41703.666754918981</c:v>
                </c:pt>
                <c:pt idx="1528">
                  <c:v>41703.708421643518</c:v>
                </c:pt>
                <c:pt idx="1529">
                  <c:v>41703.750088368055</c:v>
                </c:pt>
                <c:pt idx="1530">
                  <c:v>41703.791755092592</c:v>
                </c:pt>
                <c:pt idx="1531">
                  <c:v>41703.833421817129</c:v>
                </c:pt>
                <c:pt idx="1532">
                  <c:v>41703.875088541667</c:v>
                </c:pt>
                <c:pt idx="1533">
                  <c:v>41703.916755266204</c:v>
                </c:pt>
                <c:pt idx="1534">
                  <c:v>41703.958421990741</c:v>
                </c:pt>
                <c:pt idx="1535">
                  <c:v>41704.000088715278</c:v>
                </c:pt>
                <c:pt idx="1536">
                  <c:v>41704.041755439815</c:v>
                </c:pt>
                <c:pt idx="1537">
                  <c:v>41704.083422164353</c:v>
                </c:pt>
                <c:pt idx="1538">
                  <c:v>41704.12508888889</c:v>
                </c:pt>
                <c:pt idx="1539">
                  <c:v>41704.166755613427</c:v>
                </c:pt>
                <c:pt idx="1540">
                  <c:v>41704.208422337964</c:v>
                </c:pt>
                <c:pt idx="1541">
                  <c:v>41704.250089062502</c:v>
                </c:pt>
                <c:pt idx="1542">
                  <c:v>41704.291755787039</c:v>
                </c:pt>
                <c:pt idx="1543">
                  <c:v>41704.333422511576</c:v>
                </c:pt>
                <c:pt idx="1544">
                  <c:v>41704.375089236113</c:v>
                </c:pt>
                <c:pt idx="1545">
                  <c:v>41704.41675596065</c:v>
                </c:pt>
                <c:pt idx="1546">
                  <c:v>41704.458422685188</c:v>
                </c:pt>
                <c:pt idx="1547">
                  <c:v>41704.500089409725</c:v>
                </c:pt>
                <c:pt idx="1548">
                  <c:v>41704.541756134262</c:v>
                </c:pt>
                <c:pt idx="1549">
                  <c:v>41704.583422858799</c:v>
                </c:pt>
                <c:pt idx="1550">
                  <c:v>41704.625089583336</c:v>
                </c:pt>
                <c:pt idx="1551">
                  <c:v>41704.666756307874</c:v>
                </c:pt>
                <c:pt idx="1552">
                  <c:v>41704.708423032411</c:v>
                </c:pt>
                <c:pt idx="1553">
                  <c:v>41704.750089756948</c:v>
                </c:pt>
                <c:pt idx="1554">
                  <c:v>41704.791756481478</c:v>
                </c:pt>
                <c:pt idx="1555">
                  <c:v>41704.833423206015</c:v>
                </c:pt>
                <c:pt idx="1556">
                  <c:v>41704.875089930552</c:v>
                </c:pt>
                <c:pt idx="1557">
                  <c:v>41704.91675665509</c:v>
                </c:pt>
                <c:pt idx="1558">
                  <c:v>41704.958423379627</c:v>
                </c:pt>
                <c:pt idx="1559">
                  <c:v>41705.000090104164</c:v>
                </c:pt>
                <c:pt idx="1560">
                  <c:v>41705.041756828701</c:v>
                </c:pt>
                <c:pt idx="1561">
                  <c:v>41705.083423553238</c:v>
                </c:pt>
                <c:pt idx="1562">
                  <c:v>41705.125090277776</c:v>
                </c:pt>
                <c:pt idx="1563">
                  <c:v>41705.166757002313</c:v>
                </c:pt>
                <c:pt idx="1564">
                  <c:v>41705.20842372685</c:v>
                </c:pt>
                <c:pt idx="1565">
                  <c:v>41705.250090451387</c:v>
                </c:pt>
                <c:pt idx="1566">
                  <c:v>41705.291757175924</c:v>
                </c:pt>
                <c:pt idx="1567">
                  <c:v>41705.333423900462</c:v>
                </c:pt>
                <c:pt idx="1568">
                  <c:v>41705.375090624999</c:v>
                </c:pt>
                <c:pt idx="1569">
                  <c:v>41705.416757349536</c:v>
                </c:pt>
                <c:pt idx="1570">
                  <c:v>41705.458424074073</c:v>
                </c:pt>
                <c:pt idx="1571">
                  <c:v>41705.50009079861</c:v>
                </c:pt>
                <c:pt idx="1572">
                  <c:v>41705.541757523148</c:v>
                </c:pt>
                <c:pt idx="1573">
                  <c:v>41705.583424247685</c:v>
                </c:pt>
                <c:pt idx="1574">
                  <c:v>41705.625090972222</c:v>
                </c:pt>
                <c:pt idx="1575">
                  <c:v>41705.666757696759</c:v>
                </c:pt>
                <c:pt idx="1576">
                  <c:v>41705.708424421297</c:v>
                </c:pt>
                <c:pt idx="1577">
                  <c:v>41705.750091145834</c:v>
                </c:pt>
                <c:pt idx="1578">
                  <c:v>41705.791757870371</c:v>
                </c:pt>
                <c:pt idx="1579">
                  <c:v>41705.833424594908</c:v>
                </c:pt>
                <c:pt idx="1580">
                  <c:v>41705.875091319445</c:v>
                </c:pt>
                <c:pt idx="1581">
                  <c:v>41705.916758043983</c:v>
                </c:pt>
                <c:pt idx="1582">
                  <c:v>41705.95842476852</c:v>
                </c:pt>
                <c:pt idx="1583">
                  <c:v>41706.000091493057</c:v>
                </c:pt>
                <c:pt idx="1584">
                  <c:v>41706.041758217594</c:v>
                </c:pt>
                <c:pt idx="1585">
                  <c:v>41706.083424942131</c:v>
                </c:pt>
                <c:pt idx="1586">
                  <c:v>41706.125091666669</c:v>
                </c:pt>
                <c:pt idx="1587">
                  <c:v>41706.166758391206</c:v>
                </c:pt>
                <c:pt idx="1588">
                  <c:v>41706.208425115743</c:v>
                </c:pt>
                <c:pt idx="1589">
                  <c:v>41706.25009184028</c:v>
                </c:pt>
                <c:pt idx="1590">
                  <c:v>41706.291758564817</c:v>
                </c:pt>
                <c:pt idx="1591">
                  <c:v>41706.333425289355</c:v>
                </c:pt>
                <c:pt idx="1592">
                  <c:v>41706.375092013892</c:v>
                </c:pt>
                <c:pt idx="1593">
                  <c:v>41706.416758738429</c:v>
                </c:pt>
                <c:pt idx="1594">
                  <c:v>41706.458425462966</c:v>
                </c:pt>
                <c:pt idx="1595">
                  <c:v>41706.500092187503</c:v>
                </c:pt>
                <c:pt idx="1596">
                  <c:v>41706.541758912033</c:v>
                </c:pt>
                <c:pt idx="1597">
                  <c:v>41706.583425636571</c:v>
                </c:pt>
                <c:pt idx="1598">
                  <c:v>41706.625092361108</c:v>
                </c:pt>
                <c:pt idx="1599">
                  <c:v>41706.666759085645</c:v>
                </c:pt>
                <c:pt idx="1600">
                  <c:v>41706.708425810182</c:v>
                </c:pt>
                <c:pt idx="1601">
                  <c:v>41706.750092534719</c:v>
                </c:pt>
                <c:pt idx="1602">
                  <c:v>41706.791759259257</c:v>
                </c:pt>
                <c:pt idx="1603">
                  <c:v>41706.833425983794</c:v>
                </c:pt>
                <c:pt idx="1604">
                  <c:v>41706.875092708331</c:v>
                </c:pt>
                <c:pt idx="1605">
                  <c:v>41706.916759432868</c:v>
                </c:pt>
                <c:pt idx="1606">
                  <c:v>41706.958426157405</c:v>
                </c:pt>
                <c:pt idx="1607">
                  <c:v>41707.000092881943</c:v>
                </c:pt>
                <c:pt idx="1608">
                  <c:v>41707.04175960648</c:v>
                </c:pt>
                <c:pt idx="1609">
                  <c:v>41707.083426331017</c:v>
                </c:pt>
                <c:pt idx="1610">
                  <c:v>41707.125093055554</c:v>
                </c:pt>
                <c:pt idx="1611">
                  <c:v>41707.166759780092</c:v>
                </c:pt>
                <c:pt idx="1612">
                  <c:v>41707.208426504629</c:v>
                </c:pt>
                <c:pt idx="1613">
                  <c:v>41707.250093229166</c:v>
                </c:pt>
                <c:pt idx="1614">
                  <c:v>41707.291759953703</c:v>
                </c:pt>
                <c:pt idx="1615">
                  <c:v>41707.33342667824</c:v>
                </c:pt>
                <c:pt idx="1616">
                  <c:v>41707.375093402778</c:v>
                </c:pt>
                <c:pt idx="1617">
                  <c:v>41707.416760127315</c:v>
                </c:pt>
                <c:pt idx="1618">
                  <c:v>41707.458426851852</c:v>
                </c:pt>
                <c:pt idx="1619">
                  <c:v>41707.500093576389</c:v>
                </c:pt>
                <c:pt idx="1620">
                  <c:v>41707.541760300926</c:v>
                </c:pt>
                <c:pt idx="1621">
                  <c:v>41707.583427025464</c:v>
                </c:pt>
                <c:pt idx="1622">
                  <c:v>41707.625093750001</c:v>
                </c:pt>
                <c:pt idx="1623">
                  <c:v>41707.666760474538</c:v>
                </c:pt>
                <c:pt idx="1624">
                  <c:v>41707.708427199075</c:v>
                </c:pt>
                <c:pt idx="1625">
                  <c:v>41707.750093923612</c:v>
                </c:pt>
                <c:pt idx="1626">
                  <c:v>41707.79176064815</c:v>
                </c:pt>
                <c:pt idx="1627">
                  <c:v>41707.833427372687</c:v>
                </c:pt>
                <c:pt idx="1628">
                  <c:v>41707.875094097224</c:v>
                </c:pt>
                <c:pt idx="1629">
                  <c:v>41707.916760821761</c:v>
                </c:pt>
                <c:pt idx="1630">
                  <c:v>41707.958427546298</c:v>
                </c:pt>
                <c:pt idx="1631">
                  <c:v>41708.000094270836</c:v>
                </c:pt>
                <c:pt idx="1632">
                  <c:v>41708.041760995373</c:v>
                </c:pt>
                <c:pt idx="1633">
                  <c:v>41708.08342771991</c:v>
                </c:pt>
                <c:pt idx="1634">
                  <c:v>41708.125094444447</c:v>
                </c:pt>
                <c:pt idx="1635">
                  <c:v>41708.166761168985</c:v>
                </c:pt>
                <c:pt idx="1636">
                  <c:v>41708.208427893522</c:v>
                </c:pt>
                <c:pt idx="1637">
                  <c:v>41708.250094618059</c:v>
                </c:pt>
                <c:pt idx="1638">
                  <c:v>41708.291761342596</c:v>
                </c:pt>
                <c:pt idx="1639">
                  <c:v>41708.333428067126</c:v>
                </c:pt>
                <c:pt idx="1640">
                  <c:v>41708.375094791663</c:v>
                </c:pt>
                <c:pt idx="1641">
                  <c:v>41708.4167615162</c:v>
                </c:pt>
                <c:pt idx="1642">
                  <c:v>41708.458428240738</c:v>
                </c:pt>
                <c:pt idx="1643">
                  <c:v>41708.500094965275</c:v>
                </c:pt>
                <c:pt idx="1644">
                  <c:v>41708.541761689812</c:v>
                </c:pt>
                <c:pt idx="1645">
                  <c:v>41708.583428414349</c:v>
                </c:pt>
                <c:pt idx="1646">
                  <c:v>41708.625095138887</c:v>
                </c:pt>
                <c:pt idx="1647">
                  <c:v>41708.666761863424</c:v>
                </c:pt>
                <c:pt idx="1648">
                  <c:v>41708.708428587961</c:v>
                </c:pt>
                <c:pt idx="1649">
                  <c:v>41708.750095312498</c:v>
                </c:pt>
                <c:pt idx="1650">
                  <c:v>41708.791762037035</c:v>
                </c:pt>
                <c:pt idx="1651">
                  <c:v>41708.833428761573</c:v>
                </c:pt>
                <c:pt idx="1652">
                  <c:v>41708.87509548611</c:v>
                </c:pt>
                <c:pt idx="1653">
                  <c:v>41708.916762210647</c:v>
                </c:pt>
                <c:pt idx="1654">
                  <c:v>41708.958428935184</c:v>
                </c:pt>
                <c:pt idx="1655">
                  <c:v>41709.000095659721</c:v>
                </c:pt>
                <c:pt idx="1656">
                  <c:v>41709.041762384259</c:v>
                </c:pt>
                <c:pt idx="1657">
                  <c:v>41709.083429108796</c:v>
                </c:pt>
                <c:pt idx="1658">
                  <c:v>41709.125095833333</c:v>
                </c:pt>
                <c:pt idx="1659">
                  <c:v>41709.16676255787</c:v>
                </c:pt>
                <c:pt idx="1660">
                  <c:v>41709.208429282407</c:v>
                </c:pt>
                <c:pt idx="1661">
                  <c:v>41709.250096006945</c:v>
                </c:pt>
                <c:pt idx="1662">
                  <c:v>41709.291762731482</c:v>
                </c:pt>
                <c:pt idx="1663">
                  <c:v>41709.333429456019</c:v>
                </c:pt>
                <c:pt idx="1664">
                  <c:v>41709.375096180556</c:v>
                </c:pt>
                <c:pt idx="1665">
                  <c:v>41709.416762905093</c:v>
                </c:pt>
                <c:pt idx="1666">
                  <c:v>41709.458429629631</c:v>
                </c:pt>
                <c:pt idx="1667">
                  <c:v>41709.500096354168</c:v>
                </c:pt>
                <c:pt idx="1668">
                  <c:v>41709.541763078705</c:v>
                </c:pt>
                <c:pt idx="1669">
                  <c:v>41709.583429803242</c:v>
                </c:pt>
                <c:pt idx="1670">
                  <c:v>41709.62509652778</c:v>
                </c:pt>
                <c:pt idx="1671">
                  <c:v>41709.666763252317</c:v>
                </c:pt>
                <c:pt idx="1672">
                  <c:v>41709.708429976854</c:v>
                </c:pt>
                <c:pt idx="1673">
                  <c:v>41709.750096701391</c:v>
                </c:pt>
                <c:pt idx="1674">
                  <c:v>41709.791763425928</c:v>
                </c:pt>
                <c:pt idx="1675">
                  <c:v>41709.833430150466</c:v>
                </c:pt>
                <c:pt idx="1676">
                  <c:v>41709.875096875003</c:v>
                </c:pt>
                <c:pt idx="1677">
                  <c:v>41709.91676359954</c:v>
                </c:pt>
                <c:pt idx="1678">
                  <c:v>41709.958430324077</c:v>
                </c:pt>
                <c:pt idx="1679">
                  <c:v>41710.000097048614</c:v>
                </c:pt>
                <c:pt idx="1680">
                  <c:v>41710.041763773152</c:v>
                </c:pt>
                <c:pt idx="1681">
                  <c:v>41710.083430497689</c:v>
                </c:pt>
                <c:pt idx="1682">
                  <c:v>41710.125097222219</c:v>
                </c:pt>
                <c:pt idx="1683">
                  <c:v>41710.166763946756</c:v>
                </c:pt>
                <c:pt idx="1684">
                  <c:v>41710.208430671293</c:v>
                </c:pt>
                <c:pt idx="1685">
                  <c:v>41710.25009739583</c:v>
                </c:pt>
                <c:pt idx="1686">
                  <c:v>41710.291764120368</c:v>
                </c:pt>
                <c:pt idx="1687">
                  <c:v>41710.333430844905</c:v>
                </c:pt>
                <c:pt idx="1688">
                  <c:v>41710.375097569442</c:v>
                </c:pt>
                <c:pt idx="1689">
                  <c:v>41710.416764293979</c:v>
                </c:pt>
                <c:pt idx="1690">
                  <c:v>41710.458431018516</c:v>
                </c:pt>
                <c:pt idx="1691">
                  <c:v>41710.500097743054</c:v>
                </c:pt>
                <c:pt idx="1692">
                  <c:v>41710.541764467591</c:v>
                </c:pt>
                <c:pt idx="1693">
                  <c:v>41710.583431192128</c:v>
                </c:pt>
                <c:pt idx="1694">
                  <c:v>41710.625097916665</c:v>
                </c:pt>
                <c:pt idx="1695">
                  <c:v>41710.666764641202</c:v>
                </c:pt>
                <c:pt idx="1696">
                  <c:v>41710.70843136574</c:v>
                </c:pt>
                <c:pt idx="1697">
                  <c:v>41710.750098090277</c:v>
                </c:pt>
                <c:pt idx="1698">
                  <c:v>41710.791764814814</c:v>
                </c:pt>
                <c:pt idx="1699">
                  <c:v>41710.833431539351</c:v>
                </c:pt>
                <c:pt idx="1700">
                  <c:v>41710.875098263889</c:v>
                </c:pt>
                <c:pt idx="1701">
                  <c:v>41710.916764988426</c:v>
                </c:pt>
                <c:pt idx="1702">
                  <c:v>41710.958431712963</c:v>
                </c:pt>
                <c:pt idx="1703">
                  <c:v>41711.0000984375</c:v>
                </c:pt>
                <c:pt idx="1704">
                  <c:v>41711.041765162037</c:v>
                </c:pt>
                <c:pt idx="1705">
                  <c:v>41711.083431886575</c:v>
                </c:pt>
                <c:pt idx="1706">
                  <c:v>41711.125098611112</c:v>
                </c:pt>
                <c:pt idx="1707">
                  <c:v>41711.166765335649</c:v>
                </c:pt>
                <c:pt idx="1708">
                  <c:v>41711.208432060186</c:v>
                </c:pt>
                <c:pt idx="1709">
                  <c:v>41711.250098784723</c:v>
                </c:pt>
                <c:pt idx="1710">
                  <c:v>41711.291765509261</c:v>
                </c:pt>
                <c:pt idx="1711">
                  <c:v>41711.333432233798</c:v>
                </c:pt>
                <c:pt idx="1712">
                  <c:v>41711.375098958335</c:v>
                </c:pt>
                <c:pt idx="1713">
                  <c:v>41711.416765682872</c:v>
                </c:pt>
                <c:pt idx="1714">
                  <c:v>41711.458432407409</c:v>
                </c:pt>
                <c:pt idx="1715">
                  <c:v>41711.500099131947</c:v>
                </c:pt>
                <c:pt idx="1716">
                  <c:v>41711.541765856484</c:v>
                </c:pt>
                <c:pt idx="1717">
                  <c:v>41711.583432581021</c:v>
                </c:pt>
                <c:pt idx="1718">
                  <c:v>41711.625099305558</c:v>
                </c:pt>
                <c:pt idx="1719">
                  <c:v>41711.666766030095</c:v>
                </c:pt>
                <c:pt idx="1720">
                  <c:v>41711.708432754633</c:v>
                </c:pt>
                <c:pt idx="1721">
                  <c:v>41711.75009947917</c:v>
                </c:pt>
                <c:pt idx="1722">
                  <c:v>41711.791766203707</c:v>
                </c:pt>
                <c:pt idx="1723">
                  <c:v>41711.833432928244</c:v>
                </c:pt>
                <c:pt idx="1724">
                  <c:v>41711.875099652774</c:v>
                </c:pt>
                <c:pt idx="1725">
                  <c:v>41711.916766377311</c:v>
                </c:pt>
                <c:pt idx="1726">
                  <c:v>41711.958433101849</c:v>
                </c:pt>
                <c:pt idx="1727">
                  <c:v>41712.000099826386</c:v>
                </c:pt>
                <c:pt idx="1728">
                  <c:v>41712.041766550923</c:v>
                </c:pt>
                <c:pt idx="1729">
                  <c:v>41712.08343327546</c:v>
                </c:pt>
                <c:pt idx="1730">
                  <c:v>41712.125099999997</c:v>
                </c:pt>
                <c:pt idx="1731">
                  <c:v>41712.166766724535</c:v>
                </c:pt>
                <c:pt idx="1732">
                  <c:v>41712.208433449072</c:v>
                </c:pt>
                <c:pt idx="1733">
                  <c:v>41712.250100173609</c:v>
                </c:pt>
                <c:pt idx="1734">
                  <c:v>41712.291766898146</c:v>
                </c:pt>
                <c:pt idx="1735">
                  <c:v>41712.333433622684</c:v>
                </c:pt>
                <c:pt idx="1736">
                  <c:v>41712.375100347221</c:v>
                </c:pt>
                <c:pt idx="1737">
                  <c:v>41712.416767071758</c:v>
                </c:pt>
                <c:pt idx="1738">
                  <c:v>41712.458433796295</c:v>
                </c:pt>
                <c:pt idx="1739">
                  <c:v>41712.500100520832</c:v>
                </c:pt>
                <c:pt idx="1740">
                  <c:v>41712.54176724537</c:v>
                </c:pt>
                <c:pt idx="1741">
                  <c:v>41712.583433969907</c:v>
                </c:pt>
                <c:pt idx="1742">
                  <c:v>41712.625100694444</c:v>
                </c:pt>
                <c:pt idx="1743">
                  <c:v>41712.666767418981</c:v>
                </c:pt>
                <c:pt idx="1744">
                  <c:v>41712.708434143518</c:v>
                </c:pt>
                <c:pt idx="1745">
                  <c:v>41712.750100868056</c:v>
                </c:pt>
                <c:pt idx="1746">
                  <c:v>41712.791767592593</c:v>
                </c:pt>
                <c:pt idx="1747">
                  <c:v>41712.83343431713</c:v>
                </c:pt>
                <c:pt idx="1748">
                  <c:v>41712.875101041667</c:v>
                </c:pt>
                <c:pt idx="1749">
                  <c:v>41712.916767766204</c:v>
                </c:pt>
                <c:pt idx="1750">
                  <c:v>41712.958434490742</c:v>
                </c:pt>
                <c:pt idx="1751">
                  <c:v>41713.000101215279</c:v>
                </c:pt>
                <c:pt idx="1752">
                  <c:v>41713.041767939816</c:v>
                </c:pt>
                <c:pt idx="1753">
                  <c:v>41713.083434664353</c:v>
                </c:pt>
                <c:pt idx="1754">
                  <c:v>41713.12510138889</c:v>
                </c:pt>
                <c:pt idx="1755">
                  <c:v>41713.166768113428</c:v>
                </c:pt>
                <c:pt idx="1756">
                  <c:v>41713.208434837965</c:v>
                </c:pt>
                <c:pt idx="1757">
                  <c:v>41713.250101562502</c:v>
                </c:pt>
                <c:pt idx="1758">
                  <c:v>41713.291768287039</c:v>
                </c:pt>
                <c:pt idx="1759">
                  <c:v>41713.333435011577</c:v>
                </c:pt>
                <c:pt idx="1760">
                  <c:v>41713.375101736114</c:v>
                </c:pt>
                <c:pt idx="1761">
                  <c:v>41713.416768460651</c:v>
                </c:pt>
                <c:pt idx="1762">
                  <c:v>41713.458435185188</c:v>
                </c:pt>
                <c:pt idx="1763">
                  <c:v>41713.500101909725</c:v>
                </c:pt>
                <c:pt idx="1764">
                  <c:v>41713.541768634263</c:v>
                </c:pt>
                <c:pt idx="1765">
                  <c:v>41713.5834353588</c:v>
                </c:pt>
                <c:pt idx="1766">
                  <c:v>41713.62510208333</c:v>
                </c:pt>
                <c:pt idx="1767">
                  <c:v>41713.666768807867</c:v>
                </c:pt>
                <c:pt idx="1768">
                  <c:v>41713.708435532404</c:v>
                </c:pt>
                <c:pt idx="1769">
                  <c:v>41713.750102256941</c:v>
                </c:pt>
                <c:pt idx="1770">
                  <c:v>41713.791768981479</c:v>
                </c:pt>
                <c:pt idx="1771">
                  <c:v>41713.833435706016</c:v>
                </c:pt>
                <c:pt idx="1772">
                  <c:v>41713.875102430553</c:v>
                </c:pt>
                <c:pt idx="1773">
                  <c:v>41713.91676915509</c:v>
                </c:pt>
                <c:pt idx="1774">
                  <c:v>41713.958435879627</c:v>
                </c:pt>
                <c:pt idx="1775">
                  <c:v>41714.000102604165</c:v>
                </c:pt>
                <c:pt idx="1776">
                  <c:v>41714.041769328702</c:v>
                </c:pt>
                <c:pt idx="1777">
                  <c:v>41714.083436053239</c:v>
                </c:pt>
                <c:pt idx="1778">
                  <c:v>41714.125102777776</c:v>
                </c:pt>
                <c:pt idx="1779">
                  <c:v>41714.166769502313</c:v>
                </c:pt>
                <c:pt idx="1780">
                  <c:v>41714.208436226851</c:v>
                </c:pt>
                <c:pt idx="1781">
                  <c:v>41714.250102951388</c:v>
                </c:pt>
                <c:pt idx="1782">
                  <c:v>41714.291769675925</c:v>
                </c:pt>
                <c:pt idx="1783">
                  <c:v>41714.333436400462</c:v>
                </c:pt>
                <c:pt idx="1784">
                  <c:v>41714.375103124999</c:v>
                </c:pt>
                <c:pt idx="1785">
                  <c:v>41714.416769849537</c:v>
                </c:pt>
                <c:pt idx="1786">
                  <c:v>41714.458436574074</c:v>
                </c:pt>
                <c:pt idx="1787">
                  <c:v>41714.500103298611</c:v>
                </c:pt>
                <c:pt idx="1788">
                  <c:v>41714.541770023148</c:v>
                </c:pt>
                <c:pt idx="1789">
                  <c:v>41714.583436747685</c:v>
                </c:pt>
                <c:pt idx="1790">
                  <c:v>41714.625103472223</c:v>
                </c:pt>
                <c:pt idx="1791">
                  <c:v>41714.66677019676</c:v>
                </c:pt>
                <c:pt idx="1792">
                  <c:v>41714.708436921297</c:v>
                </c:pt>
                <c:pt idx="1793">
                  <c:v>41714.750103645834</c:v>
                </c:pt>
                <c:pt idx="1794">
                  <c:v>41714.791770370372</c:v>
                </c:pt>
                <c:pt idx="1795">
                  <c:v>41714.833437094909</c:v>
                </c:pt>
                <c:pt idx="1796">
                  <c:v>41714.875103819446</c:v>
                </c:pt>
                <c:pt idx="1797">
                  <c:v>41714.916770543983</c:v>
                </c:pt>
                <c:pt idx="1798">
                  <c:v>41714.95843726852</c:v>
                </c:pt>
                <c:pt idx="1799">
                  <c:v>41715.000103993058</c:v>
                </c:pt>
                <c:pt idx="1800">
                  <c:v>41715.041770717595</c:v>
                </c:pt>
                <c:pt idx="1801">
                  <c:v>41715.083437442132</c:v>
                </c:pt>
                <c:pt idx="1802">
                  <c:v>41715.125104166669</c:v>
                </c:pt>
                <c:pt idx="1803">
                  <c:v>41715.166770891206</c:v>
                </c:pt>
                <c:pt idx="1804">
                  <c:v>41715.208437615744</c:v>
                </c:pt>
                <c:pt idx="1805">
                  <c:v>41715.250104340281</c:v>
                </c:pt>
                <c:pt idx="1806">
                  <c:v>41715.291771064818</c:v>
                </c:pt>
                <c:pt idx="1807">
                  <c:v>41715.333437789355</c:v>
                </c:pt>
                <c:pt idx="1808">
                  <c:v>41715.375104513892</c:v>
                </c:pt>
                <c:pt idx="1809">
                  <c:v>41715.416771238422</c:v>
                </c:pt>
                <c:pt idx="1810">
                  <c:v>41715.45843796296</c:v>
                </c:pt>
                <c:pt idx="1811">
                  <c:v>41715.500104687497</c:v>
                </c:pt>
                <c:pt idx="1812">
                  <c:v>41715.541771412034</c:v>
                </c:pt>
                <c:pt idx="1813">
                  <c:v>41715.583438136571</c:v>
                </c:pt>
                <c:pt idx="1814">
                  <c:v>41715.625104861108</c:v>
                </c:pt>
                <c:pt idx="1815">
                  <c:v>41715.666771585646</c:v>
                </c:pt>
                <c:pt idx="1816">
                  <c:v>41715.708438310183</c:v>
                </c:pt>
                <c:pt idx="1817">
                  <c:v>41715.75010503472</c:v>
                </c:pt>
                <c:pt idx="1818">
                  <c:v>41715.791771759257</c:v>
                </c:pt>
                <c:pt idx="1819">
                  <c:v>41715.833438483794</c:v>
                </c:pt>
                <c:pt idx="1820">
                  <c:v>41715.875105208332</c:v>
                </c:pt>
                <c:pt idx="1821">
                  <c:v>41715.916771932869</c:v>
                </c:pt>
                <c:pt idx="1822">
                  <c:v>41715.958438657406</c:v>
                </c:pt>
                <c:pt idx="1823">
                  <c:v>41716.000105381943</c:v>
                </c:pt>
                <c:pt idx="1824">
                  <c:v>41716.04177210648</c:v>
                </c:pt>
                <c:pt idx="1825">
                  <c:v>41716.083438831018</c:v>
                </c:pt>
                <c:pt idx="1826">
                  <c:v>41716.125105555555</c:v>
                </c:pt>
                <c:pt idx="1827">
                  <c:v>41716.166772280092</c:v>
                </c:pt>
                <c:pt idx="1828">
                  <c:v>41716.208439004629</c:v>
                </c:pt>
                <c:pt idx="1829">
                  <c:v>41716.250105729167</c:v>
                </c:pt>
                <c:pt idx="1830">
                  <c:v>41716.291772453704</c:v>
                </c:pt>
                <c:pt idx="1831">
                  <c:v>41716.333439178241</c:v>
                </c:pt>
                <c:pt idx="1832">
                  <c:v>41716.375105902778</c:v>
                </c:pt>
                <c:pt idx="1833">
                  <c:v>41716.416772627315</c:v>
                </c:pt>
                <c:pt idx="1834">
                  <c:v>41716.458439351853</c:v>
                </c:pt>
                <c:pt idx="1835">
                  <c:v>41716.50010607639</c:v>
                </c:pt>
                <c:pt idx="1836">
                  <c:v>41716.541772800927</c:v>
                </c:pt>
                <c:pt idx="1837">
                  <c:v>41716.583439525464</c:v>
                </c:pt>
                <c:pt idx="1838">
                  <c:v>41716.625106250001</c:v>
                </c:pt>
                <c:pt idx="1839">
                  <c:v>41716.666772974539</c:v>
                </c:pt>
                <c:pt idx="1840">
                  <c:v>41716.708439699076</c:v>
                </c:pt>
                <c:pt idx="1841">
                  <c:v>41716.750106423613</c:v>
                </c:pt>
                <c:pt idx="1842">
                  <c:v>41716.79177314815</c:v>
                </c:pt>
                <c:pt idx="1843">
                  <c:v>41716.833439872687</c:v>
                </c:pt>
                <c:pt idx="1844">
                  <c:v>41716.875106597225</c:v>
                </c:pt>
                <c:pt idx="1845">
                  <c:v>41716.916773321762</c:v>
                </c:pt>
                <c:pt idx="1846">
                  <c:v>41716.958440046299</c:v>
                </c:pt>
                <c:pt idx="1847">
                  <c:v>41717.000106770836</c:v>
                </c:pt>
                <c:pt idx="1848">
                  <c:v>41717.041773495373</c:v>
                </c:pt>
                <c:pt idx="1849">
                  <c:v>41717.083440219911</c:v>
                </c:pt>
                <c:pt idx="1850">
                  <c:v>41717.125106944448</c:v>
                </c:pt>
                <c:pt idx="1851">
                  <c:v>41717.166773668985</c:v>
                </c:pt>
                <c:pt idx="1852">
                  <c:v>41717.208440393515</c:v>
                </c:pt>
                <c:pt idx="1853">
                  <c:v>41717.250107118052</c:v>
                </c:pt>
                <c:pt idx="1854">
                  <c:v>41717.291773842589</c:v>
                </c:pt>
                <c:pt idx="1855">
                  <c:v>41717.333440567127</c:v>
                </c:pt>
                <c:pt idx="1856">
                  <c:v>41717.375107291664</c:v>
                </c:pt>
                <c:pt idx="1857">
                  <c:v>41717.416774016201</c:v>
                </c:pt>
                <c:pt idx="1858">
                  <c:v>41717.458440740738</c:v>
                </c:pt>
                <c:pt idx="1859">
                  <c:v>41717.500107465276</c:v>
                </c:pt>
                <c:pt idx="1860">
                  <c:v>41717.541774189813</c:v>
                </c:pt>
                <c:pt idx="1861">
                  <c:v>41717.58344091435</c:v>
                </c:pt>
                <c:pt idx="1862">
                  <c:v>41717.625107638887</c:v>
                </c:pt>
                <c:pt idx="1863">
                  <c:v>41717.666774363424</c:v>
                </c:pt>
                <c:pt idx="1864">
                  <c:v>41717.708441087962</c:v>
                </c:pt>
                <c:pt idx="1865">
                  <c:v>41717.750107812499</c:v>
                </c:pt>
                <c:pt idx="1866">
                  <c:v>41717.791774537036</c:v>
                </c:pt>
                <c:pt idx="1867">
                  <c:v>41717.833441261573</c:v>
                </c:pt>
                <c:pt idx="1868">
                  <c:v>41717.87510798611</c:v>
                </c:pt>
                <c:pt idx="1869">
                  <c:v>41717.916774710648</c:v>
                </c:pt>
                <c:pt idx="1870">
                  <c:v>41717.958441435185</c:v>
                </c:pt>
                <c:pt idx="1871">
                  <c:v>41718.000108159722</c:v>
                </c:pt>
                <c:pt idx="1872">
                  <c:v>41718.041774884259</c:v>
                </c:pt>
                <c:pt idx="1873">
                  <c:v>41718.083441608796</c:v>
                </c:pt>
                <c:pt idx="1874">
                  <c:v>41718.125108333334</c:v>
                </c:pt>
                <c:pt idx="1875">
                  <c:v>41718.166775057871</c:v>
                </c:pt>
                <c:pt idx="1876">
                  <c:v>41718.208441782408</c:v>
                </c:pt>
                <c:pt idx="1877">
                  <c:v>41718.250108506945</c:v>
                </c:pt>
                <c:pt idx="1878">
                  <c:v>41718.291775231482</c:v>
                </c:pt>
                <c:pt idx="1879">
                  <c:v>41718.33344195602</c:v>
                </c:pt>
                <c:pt idx="1880">
                  <c:v>41718.375108680557</c:v>
                </c:pt>
                <c:pt idx="1881">
                  <c:v>41718.416775405094</c:v>
                </c:pt>
                <c:pt idx="1882">
                  <c:v>41718.458442129631</c:v>
                </c:pt>
                <c:pt idx="1883">
                  <c:v>41718.500108854169</c:v>
                </c:pt>
                <c:pt idx="1884">
                  <c:v>41718.541775578706</c:v>
                </c:pt>
                <c:pt idx="1885">
                  <c:v>41718.583442303243</c:v>
                </c:pt>
                <c:pt idx="1886">
                  <c:v>41718.62510902778</c:v>
                </c:pt>
                <c:pt idx="1887">
                  <c:v>41718.666775752317</c:v>
                </c:pt>
                <c:pt idx="1888">
                  <c:v>41718.708442476855</c:v>
                </c:pt>
                <c:pt idx="1889">
                  <c:v>41718.750109201392</c:v>
                </c:pt>
                <c:pt idx="1890">
                  <c:v>41718.791775925929</c:v>
                </c:pt>
                <c:pt idx="1891">
                  <c:v>41718.833442650466</c:v>
                </c:pt>
                <c:pt idx="1892">
                  <c:v>41718.875109375003</c:v>
                </c:pt>
                <c:pt idx="1893">
                  <c:v>41718.916776099541</c:v>
                </c:pt>
                <c:pt idx="1894">
                  <c:v>41718.958442824071</c:v>
                </c:pt>
                <c:pt idx="1895">
                  <c:v>41719.000109548608</c:v>
                </c:pt>
                <c:pt idx="1896">
                  <c:v>41719.041776273145</c:v>
                </c:pt>
                <c:pt idx="1897">
                  <c:v>41719.083442997682</c:v>
                </c:pt>
                <c:pt idx="1898">
                  <c:v>41719.125109722219</c:v>
                </c:pt>
                <c:pt idx="1899">
                  <c:v>41719.166776446757</c:v>
                </c:pt>
                <c:pt idx="1900">
                  <c:v>41719.208443171294</c:v>
                </c:pt>
                <c:pt idx="1901">
                  <c:v>41719.250109895831</c:v>
                </c:pt>
                <c:pt idx="1902">
                  <c:v>41719.291776620368</c:v>
                </c:pt>
                <c:pt idx="1903">
                  <c:v>41719.333443344905</c:v>
                </c:pt>
                <c:pt idx="1904">
                  <c:v>41719.375110069443</c:v>
                </c:pt>
                <c:pt idx="1905">
                  <c:v>41719.41677679398</c:v>
                </c:pt>
                <c:pt idx="1906">
                  <c:v>41719.458443518517</c:v>
                </c:pt>
                <c:pt idx="1907">
                  <c:v>41719.500110243054</c:v>
                </c:pt>
                <c:pt idx="1908">
                  <c:v>41719.541776967591</c:v>
                </c:pt>
                <c:pt idx="1909">
                  <c:v>41719.583443692129</c:v>
                </c:pt>
                <c:pt idx="1910">
                  <c:v>41719.625110416666</c:v>
                </c:pt>
                <c:pt idx="1911">
                  <c:v>41719.666777141203</c:v>
                </c:pt>
                <c:pt idx="1912">
                  <c:v>41719.70844386574</c:v>
                </c:pt>
                <c:pt idx="1913">
                  <c:v>41719.750110590277</c:v>
                </c:pt>
                <c:pt idx="1914">
                  <c:v>41719.791777314815</c:v>
                </c:pt>
                <c:pt idx="1915">
                  <c:v>41719.833444039352</c:v>
                </c:pt>
                <c:pt idx="1916">
                  <c:v>41719.875110763889</c:v>
                </c:pt>
                <c:pt idx="1917">
                  <c:v>41719.916777488426</c:v>
                </c:pt>
                <c:pt idx="1918">
                  <c:v>41719.958444212964</c:v>
                </c:pt>
                <c:pt idx="1919">
                  <c:v>41720.000110937501</c:v>
                </c:pt>
                <c:pt idx="1920">
                  <c:v>41720.041777662038</c:v>
                </c:pt>
                <c:pt idx="1921">
                  <c:v>41720.083444386575</c:v>
                </c:pt>
                <c:pt idx="1922">
                  <c:v>41720.125111111112</c:v>
                </c:pt>
                <c:pt idx="1923">
                  <c:v>41720.16677783565</c:v>
                </c:pt>
                <c:pt idx="1924">
                  <c:v>41720.208444560187</c:v>
                </c:pt>
                <c:pt idx="1925">
                  <c:v>41720.250111284724</c:v>
                </c:pt>
                <c:pt idx="1926">
                  <c:v>41720.291778009261</c:v>
                </c:pt>
                <c:pt idx="1927">
                  <c:v>41720.333444733798</c:v>
                </c:pt>
                <c:pt idx="1928">
                  <c:v>41720.375111458336</c:v>
                </c:pt>
                <c:pt idx="1929">
                  <c:v>41720.416778182873</c:v>
                </c:pt>
                <c:pt idx="1930">
                  <c:v>41720.45844490741</c:v>
                </c:pt>
                <c:pt idx="1931">
                  <c:v>41720.500111631947</c:v>
                </c:pt>
                <c:pt idx="1932">
                  <c:v>41720.541778356484</c:v>
                </c:pt>
                <c:pt idx="1933">
                  <c:v>41720.583445081022</c:v>
                </c:pt>
                <c:pt idx="1934">
                  <c:v>41720.625111805559</c:v>
                </c:pt>
                <c:pt idx="1935">
                  <c:v>41720.666778530096</c:v>
                </c:pt>
                <c:pt idx="1936">
                  <c:v>41720.708445254626</c:v>
                </c:pt>
                <c:pt idx="1937">
                  <c:v>41720.750111979163</c:v>
                </c:pt>
                <c:pt idx="1938">
                  <c:v>41720.7917787037</c:v>
                </c:pt>
                <c:pt idx="1939">
                  <c:v>41720.833445428238</c:v>
                </c:pt>
                <c:pt idx="1940">
                  <c:v>41720.875112152775</c:v>
                </c:pt>
                <c:pt idx="1941">
                  <c:v>41720.916778877312</c:v>
                </c:pt>
                <c:pt idx="1942">
                  <c:v>41720.958445601849</c:v>
                </c:pt>
                <c:pt idx="1943">
                  <c:v>41721.000112326386</c:v>
                </c:pt>
                <c:pt idx="1944">
                  <c:v>41721.041779050924</c:v>
                </c:pt>
                <c:pt idx="1945">
                  <c:v>41721.083445775461</c:v>
                </c:pt>
                <c:pt idx="1946">
                  <c:v>41721.125112499998</c:v>
                </c:pt>
                <c:pt idx="1947">
                  <c:v>41721.166779224535</c:v>
                </c:pt>
                <c:pt idx="1948">
                  <c:v>41721.208445949072</c:v>
                </c:pt>
                <c:pt idx="1949">
                  <c:v>41721.25011267361</c:v>
                </c:pt>
                <c:pt idx="1950">
                  <c:v>41721.291779398147</c:v>
                </c:pt>
                <c:pt idx="1951">
                  <c:v>41721.333446122684</c:v>
                </c:pt>
                <c:pt idx="1952">
                  <c:v>41721.375112847221</c:v>
                </c:pt>
                <c:pt idx="1953">
                  <c:v>41721.416779571759</c:v>
                </c:pt>
                <c:pt idx="1954">
                  <c:v>41721.458446296296</c:v>
                </c:pt>
                <c:pt idx="1955">
                  <c:v>41721.500113020833</c:v>
                </c:pt>
                <c:pt idx="1956">
                  <c:v>41721.54177974537</c:v>
                </c:pt>
                <c:pt idx="1957">
                  <c:v>41721.583446469907</c:v>
                </c:pt>
                <c:pt idx="1958">
                  <c:v>41721.625113194445</c:v>
                </c:pt>
                <c:pt idx="1959">
                  <c:v>41721.666779918982</c:v>
                </c:pt>
                <c:pt idx="1960">
                  <c:v>41721.708446643519</c:v>
                </c:pt>
                <c:pt idx="1961">
                  <c:v>41721.750113368056</c:v>
                </c:pt>
                <c:pt idx="1962">
                  <c:v>41721.791780092593</c:v>
                </c:pt>
                <c:pt idx="1963">
                  <c:v>41721.833446817131</c:v>
                </c:pt>
                <c:pt idx="1964">
                  <c:v>41721.875113541668</c:v>
                </c:pt>
                <c:pt idx="1965">
                  <c:v>41721.916780266205</c:v>
                </c:pt>
                <c:pt idx="1966">
                  <c:v>41721.958446990742</c:v>
                </c:pt>
                <c:pt idx="1967">
                  <c:v>41722.000113715279</c:v>
                </c:pt>
                <c:pt idx="1968">
                  <c:v>41722.041780439817</c:v>
                </c:pt>
                <c:pt idx="1969">
                  <c:v>41722.083447164354</c:v>
                </c:pt>
                <c:pt idx="1970">
                  <c:v>41722.125113888891</c:v>
                </c:pt>
                <c:pt idx="1971">
                  <c:v>41722.166780613428</c:v>
                </c:pt>
                <c:pt idx="1972">
                  <c:v>41722.208447337965</c:v>
                </c:pt>
                <c:pt idx="1973">
                  <c:v>41722.250114062503</c:v>
                </c:pt>
                <c:pt idx="1974">
                  <c:v>41722.29178078704</c:v>
                </c:pt>
                <c:pt idx="1975">
                  <c:v>41722.333447511577</c:v>
                </c:pt>
                <c:pt idx="1976">
                  <c:v>41722.375114236114</c:v>
                </c:pt>
                <c:pt idx="1977">
                  <c:v>41722.416780960652</c:v>
                </c:pt>
                <c:pt idx="1978">
                  <c:v>41722.458447685189</c:v>
                </c:pt>
                <c:pt idx="1979">
                  <c:v>41722.500114409719</c:v>
                </c:pt>
                <c:pt idx="1980">
                  <c:v>41722.541781134256</c:v>
                </c:pt>
                <c:pt idx="1981">
                  <c:v>41722.583447858793</c:v>
                </c:pt>
                <c:pt idx="1982">
                  <c:v>41722.62511458333</c:v>
                </c:pt>
                <c:pt idx="1983">
                  <c:v>41722.666781307867</c:v>
                </c:pt>
                <c:pt idx="1984">
                  <c:v>41722.708448032405</c:v>
                </c:pt>
                <c:pt idx="1985">
                  <c:v>41722.750114756942</c:v>
                </c:pt>
                <c:pt idx="1986">
                  <c:v>41722.791781481479</c:v>
                </c:pt>
                <c:pt idx="1987">
                  <c:v>41722.833448206016</c:v>
                </c:pt>
                <c:pt idx="1988">
                  <c:v>41722.875114930554</c:v>
                </c:pt>
                <c:pt idx="1989">
                  <c:v>41722.916781655091</c:v>
                </c:pt>
                <c:pt idx="1990">
                  <c:v>41722.958448379628</c:v>
                </c:pt>
                <c:pt idx="1991">
                  <c:v>41723.000115104165</c:v>
                </c:pt>
                <c:pt idx="1992">
                  <c:v>41723.041781828702</c:v>
                </c:pt>
                <c:pt idx="1993">
                  <c:v>41723.08344855324</c:v>
                </c:pt>
                <c:pt idx="1994">
                  <c:v>41723.125115277777</c:v>
                </c:pt>
                <c:pt idx="1995">
                  <c:v>41723.166782002314</c:v>
                </c:pt>
                <c:pt idx="1996">
                  <c:v>41723.208448726851</c:v>
                </c:pt>
                <c:pt idx="1997">
                  <c:v>41723.250115451388</c:v>
                </c:pt>
                <c:pt idx="1998">
                  <c:v>41723.291782175926</c:v>
                </c:pt>
                <c:pt idx="1999">
                  <c:v>41723.333448900463</c:v>
                </c:pt>
                <c:pt idx="2000">
                  <c:v>41723.375115625</c:v>
                </c:pt>
                <c:pt idx="2001">
                  <c:v>41723.416782349537</c:v>
                </c:pt>
                <c:pt idx="2002">
                  <c:v>41723.458449074074</c:v>
                </c:pt>
                <c:pt idx="2003">
                  <c:v>41723.500115798612</c:v>
                </c:pt>
                <c:pt idx="2004">
                  <c:v>41723.541782523149</c:v>
                </c:pt>
                <c:pt idx="2005">
                  <c:v>41723.583449247686</c:v>
                </c:pt>
                <c:pt idx="2006">
                  <c:v>41723.625115972223</c:v>
                </c:pt>
                <c:pt idx="2007">
                  <c:v>41723.66678269676</c:v>
                </c:pt>
                <c:pt idx="2008">
                  <c:v>41723.708449421298</c:v>
                </c:pt>
                <c:pt idx="2009">
                  <c:v>41723.750116145835</c:v>
                </c:pt>
                <c:pt idx="2010">
                  <c:v>41723.791782870372</c:v>
                </c:pt>
                <c:pt idx="2011">
                  <c:v>41723.833449594909</c:v>
                </c:pt>
                <c:pt idx="2012">
                  <c:v>41723.875116319447</c:v>
                </c:pt>
                <c:pt idx="2013">
                  <c:v>41723.916783043984</c:v>
                </c:pt>
                <c:pt idx="2014">
                  <c:v>41723.958449768521</c:v>
                </c:pt>
                <c:pt idx="2015">
                  <c:v>41724.000116493058</c:v>
                </c:pt>
                <c:pt idx="2016">
                  <c:v>41724.041783217595</c:v>
                </c:pt>
                <c:pt idx="2017">
                  <c:v>41724.083449942133</c:v>
                </c:pt>
                <c:pt idx="2018">
                  <c:v>41724.12511666667</c:v>
                </c:pt>
                <c:pt idx="2019">
                  <c:v>41724.166783391207</c:v>
                </c:pt>
                <c:pt idx="2020">
                  <c:v>41724.208450115744</c:v>
                </c:pt>
                <c:pt idx="2021">
                  <c:v>41724.250116840281</c:v>
                </c:pt>
                <c:pt idx="2022">
                  <c:v>41724.291783564811</c:v>
                </c:pt>
                <c:pt idx="2023">
                  <c:v>41724.333450289349</c:v>
                </c:pt>
                <c:pt idx="2024">
                  <c:v>41724.375117013886</c:v>
                </c:pt>
                <c:pt idx="2025">
                  <c:v>41724.416783738423</c:v>
                </c:pt>
                <c:pt idx="2026">
                  <c:v>41724.45845046296</c:v>
                </c:pt>
                <c:pt idx="2027">
                  <c:v>41724.500117187497</c:v>
                </c:pt>
                <c:pt idx="2028">
                  <c:v>41724.541783912035</c:v>
                </c:pt>
                <c:pt idx="2029">
                  <c:v>41724.583450636572</c:v>
                </c:pt>
                <c:pt idx="2030">
                  <c:v>41724.625117361109</c:v>
                </c:pt>
                <c:pt idx="2031">
                  <c:v>41724.666784085646</c:v>
                </c:pt>
                <c:pt idx="2032">
                  <c:v>41724.708450810183</c:v>
                </c:pt>
                <c:pt idx="2033">
                  <c:v>41724.750117534721</c:v>
                </c:pt>
                <c:pt idx="2034">
                  <c:v>41724.791784259258</c:v>
                </c:pt>
                <c:pt idx="2035">
                  <c:v>41724.833450983795</c:v>
                </c:pt>
                <c:pt idx="2036">
                  <c:v>41724.875117708332</c:v>
                </c:pt>
                <c:pt idx="2037">
                  <c:v>41724.916784432869</c:v>
                </c:pt>
                <c:pt idx="2038">
                  <c:v>41724.958451157407</c:v>
                </c:pt>
                <c:pt idx="2039">
                  <c:v>41725.000117881944</c:v>
                </c:pt>
                <c:pt idx="2040">
                  <c:v>41725.041784606481</c:v>
                </c:pt>
                <c:pt idx="2041">
                  <c:v>41725.083451331018</c:v>
                </c:pt>
                <c:pt idx="2042">
                  <c:v>41725.125118055556</c:v>
                </c:pt>
                <c:pt idx="2043">
                  <c:v>41725.166784780093</c:v>
                </c:pt>
                <c:pt idx="2044">
                  <c:v>41725.20845150463</c:v>
                </c:pt>
                <c:pt idx="2045">
                  <c:v>41725.250118229167</c:v>
                </c:pt>
                <c:pt idx="2046">
                  <c:v>41725.291784953704</c:v>
                </c:pt>
                <c:pt idx="2047">
                  <c:v>41725.333451678242</c:v>
                </c:pt>
                <c:pt idx="2048">
                  <c:v>41725.375118402779</c:v>
                </c:pt>
                <c:pt idx="2049">
                  <c:v>41725.416785127316</c:v>
                </c:pt>
                <c:pt idx="2050">
                  <c:v>41725.458451851853</c:v>
                </c:pt>
                <c:pt idx="2051">
                  <c:v>41725.50011857639</c:v>
                </c:pt>
                <c:pt idx="2052">
                  <c:v>41725.541785300928</c:v>
                </c:pt>
                <c:pt idx="2053">
                  <c:v>41725.583452025465</c:v>
                </c:pt>
                <c:pt idx="2054">
                  <c:v>41725.625118750002</c:v>
                </c:pt>
                <c:pt idx="2055">
                  <c:v>41725.666785474539</c:v>
                </c:pt>
                <c:pt idx="2056">
                  <c:v>41725.708452199076</c:v>
                </c:pt>
                <c:pt idx="2057">
                  <c:v>41725.750118923614</c:v>
                </c:pt>
                <c:pt idx="2058">
                  <c:v>41725.791785648151</c:v>
                </c:pt>
                <c:pt idx="2059">
                  <c:v>41725.833452372688</c:v>
                </c:pt>
                <c:pt idx="2060">
                  <c:v>41725.875119097225</c:v>
                </c:pt>
                <c:pt idx="2061">
                  <c:v>41725.916785821762</c:v>
                </c:pt>
                <c:pt idx="2062">
                  <c:v>41725.9584525463</c:v>
                </c:pt>
                <c:pt idx="2063">
                  <c:v>41726.000119270837</c:v>
                </c:pt>
                <c:pt idx="2064">
                  <c:v>41726.041785995367</c:v>
                </c:pt>
                <c:pt idx="2065">
                  <c:v>41726.083452719904</c:v>
                </c:pt>
                <c:pt idx="2066">
                  <c:v>41726.125119444441</c:v>
                </c:pt>
                <c:pt idx="2067">
                  <c:v>41726.166786168978</c:v>
                </c:pt>
                <c:pt idx="2068">
                  <c:v>41726.208452893516</c:v>
                </c:pt>
                <c:pt idx="2069">
                  <c:v>41726.250119618053</c:v>
                </c:pt>
                <c:pt idx="2070">
                  <c:v>41726.29178634259</c:v>
                </c:pt>
                <c:pt idx="2071">
                  <c:v>41726.333453067127</c:v>
                </c:pt>
                <c:pt idx="2072">
                  <c:v>41726.375119791664</c:v>
                </c:pt>
                <c:pt idx="2073">
                  <c:v>41726.416786516202</c:v>
                </c:pt>
                <c:pt idx="2074">
                  <c:v>41726.458453240739</c:v>
                </c:pt>
                <c:pt idx="2075">
                  <c:v>41726.500119965276</c:v>
                </c:pt>
                <c:pt idx="2076">
                  <c:v>41726.541786689813</c:v>
                </c:pt>
                <c:pt idx="2077">
                  <c:v>41726.583453414351</c:v>
                </c:pt>
                <c:pt idx="2078">
                  <c:v>41726.625120138888</c:v>
                </c:pt>
                <c:pt idx="2079">
                  <c:v>41726.666786863425</c:v>
                </c:pt>
                <c:pt idx="2080">
                  <c:v>41726.708453587962</c:v>
                </c:pt>
                <c:pt idx="2081">
                  <c:v>41726.750120312499</c:v>
                </c:pt>
                <c:pt idx="2082">
                  <c:v>41726.791787037037</c:v>
                </c:pt>
                <c:pt idx="2083">
                  <c:v>41726.833453761574</c:v>
                </c:pt>
                <c:pt idx="2084">
                  <c:v>41726.875120486111</c:v>
                </c:pt>
                <c:pt idx="2085">
                  <c:v>41726.916787210648</c:v>
                </c:pt>
                <c:pt idx="2086">
                  <c:v>41726.958453935185</c:v>
                </c:pt>
                <c:pt idx="2087">
                  <c:v>41727.000120659723</c:v>
                </c:pt>
                <c:pt idx="2088">
                  <c:v>41727.04178738426</c:v>
                </c:pt>
                <c:pt idx="2089">
                  <c:v>41727.083454108797</c:v>
                </c:pt>
                <c:pt idx="2090">
                  <c:v>41727.125120833334</c:v>
                </c:pt>
                <c:pt idx="2091">
                  <c:v>41727.166787557871</c:v>
                </c:pt>
                <c:pt idx="2092">
                  <c:v>41727.208454282409</c:v>
                </c:pt>
                <c:pt idx="2093">
                  <c:v>41727.250121006946</c:v>
                </c:pt>
                <c:pt idx="2094">
                  <c:v>41727.291787731483</c:v>
                </c:pt>
                <c:pt idx="2095">
                  <c:v>41727.33345445602</c:v>
                </c:pt>
                <c:pt idx="2096">
                  <c:v>41727.375121180557</c:v>
                </c:pt>
                <c:pt idx="2097">
                  <c:v>41727.416787905095</c:v>
                </c:pt>
                <c:pt idx="2098">
                  <c:v>41727.458454629632</c:v>
                </c:pt>
                <c:pt idx="2099">
                  <c:v>41727.500121354169</c:v>
                </c:pt>
                <c:pt idx="2100">
                  <c:v>41727.541788078706</c:v>
                </c:pt>
                <c:pt idx="2101">
                  <c:v>41727.583454803244</c:v>
                </c:pt>
                <c:pt idx="2102">
                  <c:v>41727.625121527781</c:v>
                </c:pt>
                <c:pt idx="2103">
                  <c:v>41727.666788252318</c:v>
                </c:pt>
                <c:pt idx="2104">
                  <c:v>41727.708454976855</c:v>
                </c:pt>
                <c:pt idx="2105">
                  <c:v>41727.750121701392</c:v>
                </c:pt>
                <c:pt idx="2106">
                  <c:v>41727.79178842593</c:v>
                </c:pt>
                <c:pt idx="2107">
                  <c:v>41727.833455150459</c:v>
                </c:pt>
                <c:pt idx="2108">
                  <c:v>41727.875121874997</c:v>
                </c:pt>
                <c:pt idx="2109">
                  <c:v>41727.916788599534</c:v>
                </c:pt>
                <c:pt idx="2110">
                  <c:v>41727.958455324071</c:v>
                </c:pt>
                <c:pt idx="2111">
                  <c:v>41728.000122048608</c:v>
                </c:pt>
                <c:pt idx="2112">
                  <c:v>41728.041788773146</c:v>
                </c:pt>
                <c:pt idx="2113">
                  <c:v>41728.083455497683</c:v>
                </c:pt>
                <c:pt idx="2114">
                  <c:v>41728.12512222222</c:v>
                </c:pt>
                <c:pt idx="2115">
                  <c:v>41728.166788946757</c:v>
                </c:pt>
                <c:pt idx="2116">
                  <c:v>41728.208455671294</c:v>
                </c:pt>
                <c:pt idx="2117">
                  <c:v>41728.250122395832</c:v>
                </c:pt>
                <c:pt idx="2118">
                  <c:v>41728.291789120369</c:v>
                </c:pt>
                <c:pt idx="2119">
                  <c:v>41728.333455844906</c:v>
                </c:pt>
                <c:pt idx="2120">
                  <c:v>41728.375122569443</c:v>
                </c:pt>
                <c:pt idx="2121">
                  <c:v>41728.41678929398</c:v>
                </c:pt>
                <c:pt idx="2122">
                  <c:v>41728.458456018518</c:v>
                </c:pt>
                <c:pt idx="2123">
                  <c:v>41728.500122743055</c:v>
                </c:pt>
                <c:pt idx="2124">
                  <c:v>41728.541789467592</c:v>
                </c:pt>
                <c:pt idx="2125">
                  <c:v>41728.583456192129</c:v>
                </c:pt>
                <c:pt idx="2126">
                  <c:v>41728.625122916666</c:v>
                </c:pt>
                <c:pt idx="2127">
                  <c:v>41728.666789641204</c:v>
                </c:pt>
                <c:pt idx="2128">
                  <c:v>41728.708456365741</c:v>
                </c:pt>
                <c:pt idx="2129">
                  <c:v>41728.750123090278</c:v>
                </c:pt>
                <c:pt idx="2130">
                  <c:v>41728.791789814815</c:v>
                </c:pt>
                <c:pt idx="2131">
                  <c:v>41728.833456539352</c:v>
                </c:pt>
                <c:pt idx="2132">
                  <c:v>41728.87512326389</c:v>
                </c:pt>
                <c:pt idx="2133">
                  <c:v>41728.916789988427</c:v>
                </c:pt>
                <c:pt idx="2134">
                  <c:v>41728.958456712964</c:v>
                </c:pt>
                <c:pt idx="2135">
                  <c:v>41729.000123437501</c:v>
                </c:pt>
                <c:pt idx="2136">
                  <c:v>41729.041790162039</c:v>
                </c:pt>
                <c:pt idx="2137">
                  <c:v>41729.083456886576</c:v>
                </c:pt>
                <c:pt idx="2138">
                  <c:v>41729.125123611113</c:v>
                </c:pt>
                <c:pt idx="2139">
                  <c:v>41729.16679033565</c:v>
                </c:pt>
                <c:pt idx="2140">
                  <c:v>41729.208457060187</c:v>
                </c:pt>
                <c:pt idx="2141">
                  <c:v>41729.250123784725</c:v>
                </c:pt>
                <c:pt idx="2142">
                  <c:v>41729.291790509262</c:v>
                </c:pt>
                <c:pt idx="2143">
                  <c:v>41729.333457233799</c:v>
                </c:pt>
                <c:pt idx="2144">
                  <c:v>41729.375123958336</c:v>
                </c:pt>
                <c:pt idx="2145">
                  <c:v>41729.416790682873</c:v>
                </c:pt>
                <c:pt idx="2146">
                  <c:v>41729.458457407411</c:v>
                </c:pt>
                <c:pt idx="2147">
                  <c:v>41729.500124131948</c:v>
                </c:pt>
                <c:pt idx="2148">
                  <c:v>41729.541790856485</c:v>
                </c:pt>
                <c:pt idx="2149">
                  <c:v>41729.583457581015</c:v>
                </c:pt>
                <c:pt idx="2150">
                  <c:v>41729.625124305552</c:v>
                </c:pt>
                <c:pt idx="2151">
                  <c:v>41729.666791030089</c:v>
                </c:pt>
                <c:pt idx="2152">
                  <c:v>41729.708457754627</c:v>
                </c:pt>
                <c:pt idx="2153">
                  <c:v>41729.750124479164</c:v>
                </c:pt>
                <c:pt idx="2154">
                  <c:v>41729.791791203701</c:v>
                </c:pt>
                <c:pt idx="2155">
                  <c:v>41729.833457928238</c:v>
                </c:pt>
                <c:pt idx="2156">
                  <c:v>41729.875124652775</c:v>
                </c:pt>
                <c:pt idx="2157">
                  <c:v>41729.916791377313</c:v>
                </c:pt>
                <c:pt idx="2158">
                  <c:v>41729.95845810185</c:v>
                </c:pt>
                <c:pt idx="2159">
                  <c:v>41730.000124826387</c:v>
                </c:pt>
                <c:pt idx="2160">
                  <c:v>41730.041791550924</c:v>
                </c:pt>
                <c:pt idx="2161">
                  <c:v>41730.083458275461</c:v>
                </c:pt>
                <c:pt idx="2162">
                  <c:v>41730.125124999999</c:v>
                </c:pt>
                <c:pt idx="2163">
                  <c:v>41730.166791724536</c:v>
                </c:pt>
                <c:pt idx="2164">
                  <c:v>41730.208458449073</c:v>
                </c:pt>
                <c:pt idx="2165">
                  <c:v>41730.25012517361</c:v>
                </c:pt>
                <c:pt idx="2166">
                  <c:v>41730.291791898147</c:v>
                </c:pt>
                <c:pt idx="2167">
                  <c:v>41730.333458622685</c:v>
                </c:pt>
                <c:pt idx="2168">
                  <c:v>41730.375125347222</c:v>
                </c:pt>
                <c:pt idx="2169">
                  <c:v>41730.416792071759</c:v>
                </c:pt>
                <c:pt idx="2170">
                  <c:v>41730.458458796296</c:v>
                </c:pt>
                <c:pt idx="2171">
                  <c:v>41730.500125520834</c:v>
                </c:pt>
                <c:pt idx="2172">
                  <c:v>41730.541792245371</c:v>
                </c:pt>
                <c:pt idx="2173">
                  <c:v>41730.583458969908</c:v>
                </c:pt>
                <c:pt idx="2174">
                  <c:v>41730.625125694445</c:v>
                </c:pt>
                <c:pt idx="2175">
                  <c:v>41730.666792418982</c:v>
                </c:pt>
                <c:pt idx="2176">
                  <c:v>41730.70845914352</c:v>
                </c:pt>
                <c:pt idx="2177">
                  <c:v>41730.750125868057</c:v>
                </c:pt>
                <c:pt idx="2178">
                  <c:v>41730.791792592594</c:v>
                </c:pt>
                <c:pt idx="2179">
                  <c:v>41730.833459317131</c:v>
                </c:pt>
                <c:pt idx="2180">
                  <c:v>41730.875126041668</c:v>
                </c:pt>
                <c:pt idx="2181">
                  <c:v>41730.916792766206</c:v>
                </c:pt>
                <c:pt idx="2182">
                  <c:v>41730.958459490743</c:v>
                </c:pt>
                <c:pt idx="2183">
                  <c:v>41731.00012621528</c:v>
                </c:pt>
                <c:pt idx="2184">
                  <c:v>41731.041792939817</c:v>
                </c:pt>
                <c:pt idx="2185">
                  <c:v>41731.083459664354</c:v>
                </c:pt>
                <c:pt idx="2186">
                  <c:v>41731.125126388892</c:v>
                </c:pt>
                <c:pt idx="2187">
                  <c:v>41731.166793113429</c:v>
                </c:pt>
                <c:pt idx="2188">
                  <c:v>41731.208459837966</c:v>
                </c:pt>
                <c:pt idx="2189">
                  <c:v>41731.250126562503</c:v>
                </c:pt>
                <c:pt idx="2190">
                  <c:v>41731.29179328704</c:v>
                </c:pt>
                <c:pt idx="2191">
                  <c:v>41731.333460011578</c:v>
                </c:pt>
                <c:pt idx="2192">
                  <c:v>41731.375126736108</c:v>
                </c:pt>
                <c:pt idx="2193">
                  <c:v>41731.416793460645</c:v>
                </c:pt>
                <c:pt idx="2194">
                  <c:v>41731.458460185182</c:v>
                </c:pt>
                <c:pt idx="2195">
                  <c:v>41731.500126909719</c:v>
                </c:pt>
                <c:pt idx="2196">
                  <c:v>41731.541793634256</c:v>
                </c:pt>
                <c:pt idx="2197">
                  <c:v>41731.583460358794</c:v>
                </c:pt>
                <c:pt idx="2198">
                  <c:v>41731.625127083331</c:v>
                </c:pt>
                <c:pt idx="2199">
                  <c:v>41731.666793807868</c:v>
                </c:pt>
                <c:pt idx="2200">
                  <c:v>41731.708460532405</c:v>
                </c:pt>
                <c:pt idx="2201">
                  <c:v>41731.750127256943</c:v>
                </c:pt>
                <c:pt idx="2202">
                  <c:v>41731.79179398148</c:v>
                </c:pt>
                <c:pt idx="2203">
                  <c:v>41731.833460706017</c:v>
                </c:pt>
                <c:pt idx="2204">
                  <c:v>41731.875127430554</c:v>
                </c:pt>
                <c:pt idx="2205">
                  <c:v>41731.916794155091</c:v>
                </c:pt>
                <c:pt idx="2206">
                  <c:v>41731.958460879629</c:v>
                </c:pt>
                <c:pt idx="2207">
                  <c:v>41732.000127604166</c:v>
                </c:pt>
                <c:pt idx="2208">
                  <c:v>41732.041794328703</c:v>
                </c:pt>
                <c:pt idx="2209">
                  <c:v>41732.08346105324</c:v>
                </c:pt>
                <c:pt idx="2210">
                  <c:v>41732.125127777777</c:v>
                </c:pt>
                <c:pt idx="2211">
                  <c:v>41732.166794502315</c:v>
                </c:pt>
                <c:pt idx="2212">
                  <c:v>41732.208461226852</c:v>
                </c:pt>
                <c:pt idx="2213">
                  <c:v>41732.250127951389</c:v>
                </c:pt>
                <c:pt idx="2214">
                  <c:v>41732.291794675926</c:v>
                </c:pt>
                <c:pt idx="2215">
                  <c:v>41732.333461400463</c:v>
                </c:pt>
                <c:pt idx="2216">
                  <c:v>41732.375128125001</c:v>
                </c:pt>
                <c:pt idx="2217">
                  <c:v>41732.416794849538</c:v>
                </c:pt>
                <c:pt idx="2218">
                  <c:v>41732.458461574075</c:v>
                </c:pt>
                <c:pt idx="2219">
                  <c:v>41732.500128298612</c:v>
                </c:pt>
                <c:pt idx="2220">
                  <c:v>41732.541795023149</c:v>
                </c:pt>
                <c:pt idx="2221">
                  <c:v>41732.583461747687</c:v>
                </c:pt>
                <c:pt idx="2222">
                  <c:v>41732.625128472224</c:v>
                </c:pt>
                <c:pt idx="2223">
                  <c:v>41732.666795196761</c:v>
                </c:pt>
                <c:pt idx="2224">
                  <c:v>41732.708461921298</c:v>
                </c:pt>
                <c:pt idx="2225">
                  <c:v>41732.750128645836</c:v>
                </c:pt>
                <c:pt idx="2226">
                  <c:v>41732.791795370373</c:v>
                </c:pt>
                <c:pt idx="2227">
                  <c:v>41732.83346209491</c:v>
                </c:pt>
                <c:pt idx="2228">
                  <c:v>41732.875128819447</c:v>
                </c:pt>
                <c:pt idx="2229">
                  <c:v>41732.916795543984</c:v>
                </c:pt>
                <c:pt idx="2230">
                  <c:v>41732.958462268522</c:v>
                </c:pt>
                <c:pt idx="2231">
                  <c:v>41733.000128993059</c:v>
                </c:pt>
                <c:pt idx="2232">
                  <c:v>41733.041795717596</c:v>
                </c:pt>
                <c:pt idx="2233">
                  <c:v>41733.083462442133</c:v>
                </c:pt>
                <c:pt idx="2234">
                  <c:v>41733.125129166663</c:v>
                </c:pt>
                <c:pt idx="2235">
                  <c:v>41733.1667958912</c:v>
                </c:pt>
                <c:pt idx="2236">
                  <c:v>41733.208462615738</c:v>
                </c:pt>
                <c:pt idx="2237">
                  <c:v>41733.250129340275</c:v>
                </c:pt>
                <c:pt idx="2238">
                  <c:v>41733.291796064812</c:v>
                </c:pt>
                <c:pt idx="2239">
                  <c:v>41733.333462789349</c:v>
                </c:pt>
                <c:pt idx="2240">
                  <c:v>41733.375129513886</c:v>
                </c:pt>
                <c:pt idx="2241">
                  <c:v>41733.416796238424</c:v>
                </c:pt>
                <c:pt idx="2242">
                  <c:v>41733.458462962961</c:v>
                </c:pt>
                <c:pt idx="2243">
                  <c:v>41733.500129687498</c:v>
                </c:pt>
                <c:pt idx="2244">
                  <c:v>41733.541796412035</c:v>
                </c:pt>
                <c:pt idx="2245">
                  <c:v>41733.583463136572</c:v>
                </c:pt>
                <c:pt idx="2246">
                  <c:v>41733.62512986111</c:v>
                </c:pt>
                <c:pt idx="2247">
                  <c:v>41733.666796585647</c:v>
                </c:pt>
                <c:pt idx="2248">
                  <c:v>41733.708463310184</c:v>
                </c:pt>
                <c:pt idx="2249">
                  <c:v>41733.750130034721</c:v>
                </c:pt>
                <c:pt idx="2250">
                  <c:v>41733.791796759258</c:v>
                </c:pt>
                <c:pt idx="2251">
                  <c:v>41733.833463483796</c:v>
                </c:pt>
                <c:pt idx="2252">
                  <c:v>41733.875130208333</c:v>
                </c:pt>
                <c:pt idx="2253">
                  <c:v>41733.91679693287</c:v>
                </c:pt>
                <c:pt idx="2254">
                  <c:v>41733.958463657407</c:v>
                </c:pt>
                <c:pt idx="2255">
                  <c:v>41734.000130381944</c:v>
                </c:pt>
                <c:pt idx="2256">
                  <c:v>41734.041797106482</c:v>
                </c:pt>
                <c:pt idx="2257">
                  <c:v>41734.083463831019</c:v>
                </c:pt>
                <c:pt idx="2258">
                  <c:v>41734.125130555556</c:v>
                </c:pt>
                <c:pt idx="2259">
                  <c:v>41734.166797280093</c:v>
                </c:pt>
                <c:pt idx="2260">
                  <c:v>41734.208464004631</c:v>
                </c:pt>
                <c:pt idx="2261">
                  <c:v>41734.250130729168</c:v>
                </c:pt>
                <c:pt idx="2262">
                  <c:v>41734.291797453705</c:v>
                </c:pt>
                <c:pt idx="2263">
                  <c:v>41734.333464178242</c:v>
                </c:pt>
                <c:pt idx="2264">
                  <c:v>41734.375130902779</c:v>
                </c:pt>
                <c:pt idx="2265">
                  <c:v>41734.416797627317</c:v>
                </c:pt>
                <c:pt idx="2266">
                  <c:v>41734.458464351854</c:v>
                </c:pt>
                <c:pt idx="2267">
                  <c:v>41734.500131076391</c:v>
                </c:pt>
                <c:pt idx="2268">
                  <c:v>41734.541797800928</c:v>
                </c:pt>
                <c:pt idx="2269">
                  <c:v>41734.583464525465</c:v>
                </c:pt>
                <c:pt idx="2270">
                  <c:v>41734.625131250003</c:v>
                </c:pt>
                <c:pt idx="2271">
                  <c:v>41734.66679797454</c:v>
                </c:pt>
                <c:pt idx="2272">
                  <c:v>41734.708464699077</c:v>
                </c:pt>
                <c:pt idx="2273">
                  <c:v>41734.750131423614</c:v>
                </c:pt>
                <c:pt idx="2274">
                  <c:v>41734.791798148151</c:v>
                </c:pt>
                <c:pt idx="2275">
                  <c:v>41734.833464872689</c:v>
                </c:pt>
                <c:pt idx="2276">
                  <c:v>41734.875131597226</c:v>
                </c:pt>
                <c:pt idx="2277">
                  <c:v>41734.916798321756</c:v>
                </c:pt>
                <c:pt idx="2278">
                  <c:v>41734.958465046293</c:v>
                </c:pt>
                <c:pt idx="2279">
                  <c:v>41735.00013177083</c:v>
                </c:pt>
                <c:pt idx="2280">
                  <c:v>41735.041798495367</c:v>
                </c:pt>
                <c:pt idx="2281">
                  <c:v>41735.083465219905</c:v>
                </c:pt>
                <c:pt idx="2282">
                  <c:v>41735.125131944442</c:v>
                </c:pt>
                <c:pt idx="2283">
                  <c:v>41735.166798668979</c:v>
                </c:pt>
                <c:pt idx="2284">
                  <c:v>41735.208465393516</c:v>
                </c:pt>
                <c:pt idx="2285">
                  <c:v>41735.250132118053</c:v>
                </c:pt>
                <c:pt idx="2286">
                  <c:v>41735.291798842591</c:v>
                </c:pt>
                <c:pt idx="2287">
                  <c:v>41735.333465567128</c:v>
                </c:pt>
                <c:pt idx="2288">
                  <c:v>41735.375132291665</c:v>
                </c:pt>
                <c:pt idx="2289">
                  <c:v>41735.416799016202</c:v>
                </c:pt>
                <c:pt idx="2290">
                  <c:v>41735.458465740739</c:v>
                </c:pt>
                <c:pt idx="2291">
                  <c:v>41735.500132465277</c:v>
                </c:pt>
                <c:pt idx="2292">
                  <c:v>41735.541799189814</c:v>
                </c:pt>
                <c:pt idx="2293">
                  <c:v>41735.583465914351</c:v>
                </c:pt>
                <c:pt idx="2294">
                  <c:v>41735.625132638888</c:v>
                </c:pt>
                <c:pt idx="2295">
                  <c:v>41735.666799363426</c:v>
                </c:pt>
                <c:pt idx="2296">
                  <c:v>41735.708466087963</c:v>
                </c:pt>
                <c:pt idx="2297">
                  <c:v>41735.7501328125</c:v>
                </c:pt>
                <c:pt idx="2298">
                  <c:v>41735.791799537037</c:v>
                </c:pt>
                <c:pt idx="2299">
                  <c:v>41735.833466261574</c:v>
                </c:pt>
                <c:pt idx="2300">
                  <c:v>41735.875132986112</c:v>
                </c:pt>
                <c:pt idx="2301">
                  <c:v>41735.916799710649</c:v>
                </c:pt>
                <c:pt idx="2302">
                  <c:v>41735.958466435186</c:v>
                </c:pt>
                <c:pt idx="2303">
                  <c:v>41736.000133159723</c:v>
                </c:pt>
                <c:pt idx="2304">
                  <c:v>41736.04179988426</c:v>
                </c:pt>
                <c:pt idx="2305">
                  <c:v>41736.083466608798</c:v>
                </c:pt>
                <c:pt idx="2306">
                  <c:v>41736.125133333335</c:v>
                </c:pt>
                <c:pt idx="2307">
                  <c:v>41736.166800057872</c:v>
                </c:pt>
                <c:pt idx="2308">
                  <c:v>41736.208466782409</c:v>
                </c:pt>
                <c:pt idx="2309">
                  <c:v>41736.250133506946</c:v>
                </c:pt>
                <c:pt idx="2310">
                  <c:v>41736.291800231484</c:v>
                </c:pt>
                <c:pt idx="2311">
                  <c:v>41736.333466956021</c:v>
                </c:pt>
                <c:pt idx="2312">
                  <c:v>41736.375133680558</c:v>
                </c:pt>
                <c:pt idx="2313">
                  <c:v>41736.416800405095</c:v>
                </c:pt>
                <c:pt idx="2314">
                  <c:v>41736.458467129632</c:v>
                </c:pt>
                <c:pt idx="2315">
                  <c:v>41736.50013385417</c:v>
                </c:pt>
                <c:pt idx="2316">
                  <c:v>41736.541800578707</c:v>
                </c:pt>
                <c:pt idx="2317">
                  <c:v>41736.583467303244</c:v>
                </c:pt>
                <c:pt idx="2318">
                  <c:v>41736.625134027781</c:v>
                </c:pt>
                <c:pt idx="2319">
                  <c:v>41736.666800752311</c:v>
                </c:pt>
                <c:pt idx="2320">
                  <c:v>41736.708467476848</c:v>
                </c:pt>
                <c:pt idx="2321">
                  <c:v>41736.750134201386</c:v>
                </c:pt>
                <c:pt idx="2322">
                  <c:v>41736.791800925923</c:v>
                </c:pt>
                <c:pt idx="2323">
                  <c:v>41736.83346765046</c:v>
                </c:pt>
                <c:pt idx="2324">
                  <c:v>41736.875134374997</c:v>
                </c:pt>
                <c:pt idx="2325">
                  <c:v>41736.916801099534</c:v>
                </c:pt>
                <c:pt idx="2326">
                  <c:v>41736.958467824072</c:v>
                </c:pt>
                <c:pt idx="2327">
                  <c:v>41737.000134548609</c:v>
                </c:pt>
                <c:pt idx="2328">
                  <c:v>41737.041801273146</c:v>
                </c:pt>
                <c:pt idx="2329">
                  <c:v>41737.083467997683</c:v>
                </c:pt>
                <c:pt idx="2330">
                  <c:v>41737.125134722221</c:v>
                </c:pt>
                <c:pt idx="2331">
                  <c:v>41737.166801446758</c:v>
                </c:pt>
                <c:pt idx="2332">
                  <c:v>41737.208468171295</c:v>
                </c:pt>
                <c:pt idx="2333">
                  <c:v>41737.250134895832</c:v>
                </c:pt>
                <c:pt idx="2334">
                  <c:v>41737.291801620369</c:v>
                </c:pt>
                <c:pt idx="2335">
                  <c:v>41737.333468344907</c:v>
                </c:pt>
                <c:pt idx="2336">
                  <c:v>41737.375135069444</c:v>
                </c:pt>
                <c:pt idx="2337">
                  <c:v>41737.416801793981</c:v>
                </c:pt>
                <c:pt idx="2338">
                  <c:v>41737.458468518518</c:v>
                </c:pt>
                <c:pt idx="2339">
                  <c:v>41737.500135243055</c:v>
                </c:pt>
                <c:pt idx="2340">
                  <c:v>41737.541801967593</c:v>
                </c:pt>
                <c:pt idx="2341">
                  <c:v>41737.58346869213</c:v>
                </c:pt>
                <c:pt idx="2342">
                  <c:v>41737.625135416667</c:v>
                </c:pt>
                <c:pt idx="2343">
                  <c:v>41737.666802141204</c:v>
                </c:pt>
                <c:pt idx="2344">
                  <c:v>41737.708468865741</c:v>
                </c:pt>
                <c:pt idx="2345">
                  <c:v>41737.750135590279</c:v>
                </c:pt>
                <c:pt idx="2346">
                  <c:v>41737.791802314816</c:v>
                </c:pt>
                <c:pt idx="2347">
                  <c:v>41737.833469039353</c:v>
                </c:pt>
                <c:pt idx="2348">
                  <c:v>41737.87513576389</c:v>
                </c:pt>
                <c:pt idx="2349">
                  <c:v>41737.916802488427</c:v>
                </c:pt>
                <c:pt idx="2350">
                  <c:v>41737.958469212965</c:v>
                </c:pt>
                <c:pt idx="2351">
                  <c:v>41738.000135937502</c:v>
                </c:pt>
                <c:pt idx="2352">
                  <c:v>41738.041802662039</c:v>
                </c:pt>
                <c:pt idx="2353">
                  <c:v>41738.083469386576</c:v>
                </c:pt>
                <c:pt idx="2354">
                  <c:v>41738.125136111114</c:v>
                </c:pt>
                <c:pt idx="2355">
                  <c:v>41738.166802835651</c:v>
                </c:pt>
                <c:pt idx="2356">
                  <c:v>41738.208469560188</c:v>
                </c:pt>
                <c:pt idx="2357">
                  <c:v>41738.250136284725</c:v>
                </c:pt>
                <c:pt idx="2358">
                  <c:v>41738.291803009262</c:v>
                </c:pt>
                <c:pt idx="2359">
                  <c:v>41738.3334697338</c:v>
                </c:pt>
                <c:pt idx="2360">
                  <c:v>41738.375136458337</c:v>
                </c:pt>
                <c:pt idx="2361">
                  <c:v>41738.416803182874</c:v>
                </c:pt>
                <c:pt idx="2362">
                  <c:v>41738.458469907404</c:v>
                </c:pt>
                <c:pt idx="2363">
                  <c:v>41738.500136631941</c:v>
                </c:pt>
                <c:pt idx="2364">
                  <c:v>41738.541803356478</c:v>
                </c:pt>
                <c:pt idx="2365">
                  <c:v>41738.583470081016</c:v>
                </c:pt>
                <c:pt idx="2366">
                  <c:v>41738.625136805553</c:v>
                </c:pt>
                <c:pt idx="2367">
                  <c:v>41738.66680353009</c:v>
                </c:pt>
                <c:pt idx="2368">
                  <c:v>41738.708470254627</c:v>
                </c:pt>
                <c:pt idx="2369">
                  <c:v>41738.750136979164</c:v>
                </c:pt>
                <c:pt idx="2370">
                  <c:v>41738.791803703702</c:v>
                </c:pt>
                <c:pt idx="2371">
                  <c:v>41738.833470428239</c:v>
                </c:pt>
                <c:pt idx="2372">
                  <c:v>41738.875137152776</c:v>
                </c:pt>
                <c:pt idx="2373">
                  <c:v>41738.916803877313</c:v>
                </c:pt>
                <c:pt idx="2374">
                  <c:v>41738.95847060185</c:v>
                </c:pt>
                <c:pt idx="2375">
                  <c:v>41739.000137326388</c:v>
                </c:pt>
                <c:pt idx="2376">
                  <c:v>41739.041804050925</c:v>
                </c:pt>
                <c:pt idx="2377">
                  <c:v>41739.083470775462</c:v>
                </c:pt>
                <c:pt idx="2378">
                  <c:v>41739.125137499999</c:v>
                </c:pt>
                <c:pt idx="2379">
                  <c:v>41739.166804224536</c:v>
                </c:pt>
                <c:pt idx="2380">
                  <c:v>41739.208470949074</c:v>
                </c:pt>
                <c:pt idx="2381">
                  <c:v>41739.250137673611</c:v>
                </c:pt>
                <c:pt idx="2382">
                  <c:v>41739.291804398148</c:v>
                </c:pt>
                <c:pt idx="2383">
                  <c:v>41739.333471122685</c:v>
                </c:pt>
                <c:pt idx="2384">
                  <c:v>41739.375137847223</c:v>
                </c:pt>
                <c:pt idx="2385">
                  <c:v>41739.41680457176</c:v>
                </c:pt>
                <c:pt idx="2386">
                  <c:v>41739.458471296297</c:v>
                </c:pt>
                <c:pt idx="2387">
                  <c:v>41739.500138020834</c:v>
                </c:pt>
                <c:pt idx="2388">
                  <c:v>41739.541804745371</c:v>
                </c:pt>
                <c:pt idx="2389">
                  <c:v>41739.583471469909</c:v>
                </c:pt>
                <c:pt idx="2390">
                  <c:v>41739.625138194446</c:v>
                </c:pt>
                <c:pt idx="2391">
                  <c:v>41739.666804918983</c:v>
                </c:pt>
                <c:pt idx="2392">
                  <c:v>41739.70847164352</c:v>
                </c:pt>
                <c:pt idx="2393">
                  <c:v>41739.750138368057</c:v>
                </c:pt>
                <c:pt idx="2394">
                  <c:v>41739.791805092595</c:v>
                </c:pt>
                <c:pt idx="2395">
                  <c:v>41739.833471817132</c:v>
                </c:pt>
                <c:pt idx="2396">
                  <c:v>41739.875138541669</c:v>
                </c:pt>
                <c:pt idx="2397">
                  <c:v>41739.916805266206</c:v>
                </c:pt>
                <c:pt idx="2398">
                  <c:v>41739.958471990743</c:v>
                </c:pt>
                <c:pt idx="2399">
                  <c:v>41740.000138715281</c:v>
                </c:pt>
                <c:pt idx="2400">
                  <c:v>41740.041805439818</c:v>
                </c:pt>
                <c:pt idx="2401">
                  <c:v>41740.083472164355</c:v>
                </c:pt>
                <c:pt idx="2402">
                  <c:v>41740.125138888892</c:v>
                </c:pt>
                <c:pt idx="2403">
                  <c:v>41740.166805613429</c:v>
                </c:pt>
                <c:pt idx="2404">
                  <c:v>41740.208472337959</c:v>
                </c:pt>
                <c:pt idx="2405">
                  <c:v>41740.250139062497</c:v>
                </c:pt>
                <c:pt idx="2406">
                  <c:v>41740.291805787034</c:v>
                </c:pt>
                <c:pt idx="2407">
                  <c:v>41740.333472511571</c:v>
                </c:pt>
                <c:pt idx="2408">
                  <c:v>41740.375139236108</c:v>
                </c:pt>
                <c:pt idx="2409">
                  <c:v>41740.416805960645</c:v>
                </c:pt>
                <c:pt idx="2410">
                  <c:v>41740.458472685183</c:v>
                </c:pt>
                <c:pt idx="2411">
                  <c:v>41740.50013940972</c:v>
                </c:pt>
                <c:pt idx="2412">
                  <c:v>41740.541806134257</c:v>
                </c:pt>
                <c:pt idx="2413">
                  <c:v>41740.583472858794</c:v>
                </c:pt>
                <c:pt idx="2414">
                  <c:v>41740.625139583331</c:v>
                </c:pt>
                <c:pt idx="2415">
                  <c:v>41740.666806307869</c:v>
                </c:pt>
                <c:pt idx="2416">
                  <c:v>41740.708473032406</c:v>
                </c:pt>
                <c:pt idx="2417">
                  <c:v>41740.750139756943</c:v>
                </c:pt>
                <c:pt idx="2418">
                  <c:v>41740.79180648148</c:v>
                </c:pt>
                <c:pt idx="2419">
                  <c:v>41740.833473206018</c:v>
                </c:pt>
                <c:pt idx="2420">
                  <c:v>41740.875139930555</c:v>
                </c:pt>
                <c:pt idx="2421">
                  <c:v>41740.916806655092</c:v>
                </c:pt>
                <c:pt idx="2422">
                  <c:v>41740.958473379629</c:v>
                </c:pt>
                <c:pt idx="2423">
                  <c:v>41741.000140104166</c:v>
                </c:pt>
                <c:pt idx="2424">
                  <c:v>41741.041806828704</c:v>
                </c:pt>
                <c:pt idx="2425">
                  <c:v>41741.083473553241</c:v>
                </c:pt>
                <c:pt idx="2426">
                  <c:v>41741.125140277778</c:v>
                </c:pt>
                <c:pt idx="2427">
                  <c:v>41741.166807002315</c:v>
                </c:pt>
                <c:pt idx="2428">
                  <c:v>41741.208473726852</c:v>
                </c:pt>
                <c:pt idx="2429">
                  <c:v>41741.25014045139</c:v>
                </c:pt>
                <c:pt idx="2430">
                  <c:v>41741.291807175927</c:v>
                </c:pt>
                <c:pt idx="2431">
                  <c:v>41741.333473900464</c:v>
                </c:pt>
                <c:pt idx="2432">
                  <c:v>41741.375140625001</c:v>
                </c:pt>
                <c:pt idx="2433">
                  <c:v>41741.416807349538</c:v>
                </c:pt>
                <c:pt idx="2434">
                  <c:v>41741.458474074076</c:v>
                </c:pt>
                <c:pt idx="2435">
                  <c:v>41741.500140798613</c:v>
                </c:pt>
                <c:pt idx="2436">
                  <c:v>41741.54180752315</c:v>
                </c:pt>
                <c:pt idx="2437">
                  <c:v>41741.583474247687</c:v>
                </c:pt>
                <c:pt idx="2438">
                  <c:v>41741.625140972224</c:v>
                </c:pt>
                <c:pt idx="2439">
                  <c:v>41741.666807696762</c:v>
                </c:pt>
                <c:pt idx="2440">
                  <c:v>41741.708474421299</c:v>
                </c:pt>
                <c:pt idx="2441">
                  <c:v>41741.750141145836</c:v>
                </c:pt>
                <c:pt idx="2442">
                  <c:v>41741.791807870373</c:v>
                </c:pt>
                <c:pt idx="2443">
                  <c:v>41741.833474594911</c:v>
                </c:pt>
                <c:pt idx="2444">
                  <c:v>41741.875141319448</c:v>
                </c:pt>
                <c:pt idx="2445">
                  <c:v>41741.916808043985</c:v>
                </c:pt>
                <c:pt idx="2446">
                  <c:v>41741.958474768522</c:v>
                </c:pt>
                <c:pt idx="2447">
                  <c:v>41742.000141493052</c:v>
                </c:pt>
                <c:pt idx="2448">
                  <c:v>41742.041808217589</c:v>
                </c:pt>
                <c:pt idx="2449">
                  <c:v>41742.083474942126</c:v>
                </c:pt>
                <c:pt idx="2450">
                  <c:v>41742.125141666664</c:v>
                </c:pt>
                <c:pt idx="2451">
                  <c:v>41742.166808391201</c:v>
                </c:pt>
                <c:pt idx="2452">
                  <c:v>41742.208475115738</c:v>
                </c:pt>
                <c:pt idx="2453">
                  <c:v>41742.250141840275</c:v>
                </c:pt>
                <c:pt idx="2454">
                  <c:v>41742.291808564813</c:v>
                </c:pt>
                <c:pt idx="2455">
                  <c:v>41742.33347528935</c:v>
                </c:pt>
                <c:pt idx="2456">
                  <c:v>41742.375142013887</c:v>
                </c:pt>
                <c:pt idx="2457">
                  <c:v>41742.416808738424</c:v>
                </c:pt>
                <c:pt idx="2458">
                  <c:v>41742.458475462961</c:v>
                </c:pt>
                <c:pt idx="2459">
                  <c:v>41742.500142187499</c:v>
                </c:pt>
                <c:pt idx="2460">
                  <c:v>41742.541808912036</c:v>
                </c:pt>
                <c:pt idx="2461">
                  <c:v>41742.583475636573</c:v>
                </c:pt>
                <c:pt idx="2462">
                  <c:v>41742.62514236111</c:v>
                </c:pt>
                <c:pt idx="2463">
                  <c:v>41742.666809085647</c:v>
                </c:pt>
                <c:pt idx="2464">
                  <c:v>41742.708475810185</c:v>
                </c:pt>
                <c:pt idx="2465">
                  <c:v>41742.750142534722</c:v>
                </c:pt>
                <c:pt idx="2466">
                  <c:v>41742.791809259259</c:v>
                </c:pt>
                <c:pt idx="2467">
                  <c:v>41742.833475983796</c:v>
                </c:pt>
                <c:pt idx="2468">
                  <c:v>41742.875142708333</c:v>
                </c:pt>
                <c:pt idx="2469">
                  <c:v>41742.916809432871</c:v>
                </c:pt>
                <c:pt idx="2470">
                  <c:v>41742.958476157408</c:v>
                </c:pt>
                <c:pt idx="2471">
                  <c:v>41743.000142881945</c:v>
                </c:pt>
                <c:pt idx="2472">
                  <c:v>41743.041809606482</c:v>
                </c:pt>
                <c:pt idx="2473">
                  <c:v>41743.083476331019</c:v>
                </c:pt>
                <c:pt idx="2474">
                  <c:v>41743.125143055557</c:v>
                </c:pt>
                <c:pt idx="2475">
                  <c:v>41743.166809780094</c:v>
                </c:pt>
                <c:pt idx="2476">
                  <c:v>41743.208476504631</c:v>
                </c:pt>
                <c:pt idx="2477">
                  <c:v>41743.250143229168</c:v>
                </c:pt>
                <c:pt idx="2478">
                  <c:v>41743.291809953706</c:v>
                </c:pt>
                <c:pt idx="2479">
                  <c:v>41743.333476678243</c:v>
                </c:pt>
                <c:pt idx="2480">
                  <c:v>41743.37514340278</c:v>
                </c:pt>
                <c:pt idx="2481">
                  <c:v>41743.416810127317</c:v>
                </c:pt>
                <c:pt idx="2482">
                  <c:v>41743.458476851854</c:v>
                </c:pt>
                <c:pt idx="2483">
                  <c:v>41743.500143576392</c:v>
                </c:pt>
                <c:pt idx="2484">
                  <c:v>41743.541810300929</c:v>
                </c:pt>
                <c:pt idx="2485">
                  <c:v>41743.583477025466</c:v>
                </c:pt>
                <c:pt idx="2486">
                  <c:v>41743.625143750003</c:v>
                </c:pt>
                <c:pt idx="2487">
                  <c:v>41743.66681047454</c:v>
                </c:pt>
                <c:pt idx="2488">
                  <c:v>41743.708477199078</c:v>
                </c:pt>
                <c:pt idx="2489">
                  <c:v>41743.750143923608</c:v>
                </c:pt>
                <c:pt idx="2490">
                  <c:v>41743.791810648145</c:v>
                </c:pt>
                <c:pt idx="2491">
                  <c:v>41743.833477372682</c:v>
                </c:pt>
                <c:pt idx="2492">
                  <c:v>41743.875144097219</c:v>
                </c:pt>
                <c:pt idx="2493">
                  <c:v>41743.916810821756</c:v>
                </c:pt>
                <c:pt idx="2494">
                  <c:v>41743.958477546294</c:v>
                </c:pt>
                <c:pt idx="2495">
                  <c:v>41744.000144270831</c:v>
                </c:pt>
                <c:pt idx="2496">
                  <c:v>41744.041810995368</c:v>
                </c:pt>
                <c:pt idx="2497">
                  <c:v>41744.083477719905</c:v>
                </c:pt>
                <c:pt idx="2498">
                  <c:v>41744.125144444442</c:v>
                </c:pt>
                <c:pt idx="2499">
                  <c:v>41744.16681116898</c:v>
                </c:pt>
                <c:pt idx="2500">
                  <c:v>41744.208477893517</c:v>
                </c:pt>
                <c:pt idx="2501">
                  <c:v>41744.250144618054</c:v>
                </c:pt>
                <c:pt idx="2502">
                  <c:v>41744.291811342591</c:v>
                </c:pt>
                <c:pt idx="2503">
                  <c:v>41744.333478067128</c:v>
                </c:pt>
                <c:pt idx="2504">
                  <c:v>41744.375144791666</c:v>
                </c:pt>
                <c:pt idx="2505">
                  <c:v>41744.416811516203</c:v>
                </c:pt>
                <c:pt idx="2506">
                  <c:v>41744.45847824074</c:v>
                </c:pt>
                <c:pt idx="2507">
                  <c:v>41744.500144965277</c:v>
                </c:pt>
                <c:pt idx="2508">
                  <c:v>41744.541811689814</c:v>
                </c:pt>
                <c:pt idx="2509">
                  <c:v>41744.583478414352</c:v>
                </c:pt>
                <c:pt idx="2510">
                  <c:v>41744.625145138889</c:v>
                </c:pt>
                <c:pt idx="2511">
                  <c:v>41744.666811863426</c:v>
                </c:pt>
                <c:pt idx="2512">
                  <c:v>41744.708478587963</c:v>
                </c:pt>
                <c:pt idx="2513">
                  <c:v>41744.750145312501</c:v>
                </c:pt>
                <c:pt idx="2514">
                  <c:v>41744.791812037038</c:v>
                </c:pt>
                <c:pt idx="2515">
                  <c:v>41744.833478761575</c:v>
                </c:pt>
                <c:pt idx="2516">
                  <c:v>41744.875145486112</c:v>
                </c:pt>
                <c:pt idx="2517">
                  <c:v>41744.916812210649</c:v>
                </c:pt>
                <c:pt idx="2518">
                  <c:v>41744.958478935187</c:v>
                </c:pt>
                <c:pt idx="2519">
                  <c:v>41745.000145659724</c:v>
                </c:pt>
                <c:pt idx="2520">
                  <c:v>41745.041812384261</c:v>
                </c:pt>
                <c:pt idx="2521">
                  <c:v>41745.083479108798</c:v>
                </c:pt>
                <c:pt idx="2522">
                  <c:v>41745.125145833335</c:v>
                </c:pt>
                <c:pt idx="2523">
                  <c:v>41745.166812557873</c:v>
                </c:pt>
                <c:pt idx="2524">
                  <c:v>41745.20847928241</c:v>
                </c:pt>
                <c:pt idx="2525">
                  <c:v>41745.250146006947</c:v>
                </c:pt>
                <c:pt idx="2526">
                  <c:v>41745.291812731484</c:v>
                </c:pt>
                <c:pt idx="2527">
                  <c:v>41745.333479456021</c:v>
                </c:pt>
                <c:pt idx="2528">
                  <c:v>41745.375146180559</c:v>
                </c:pt>
                <c:pt idx="2529">
                  <c:v>41745.416812905096</c:v>
                </c:pt>
                <c:pt idx="2530">
                  <c:v>41745.458479629633</c:v>
                </c:pt>
                <c:pt idx="2531">
                  <c:v>41745.50014635417</c:v>
                </c:pt>
                <c:pt idx="2532">
                  <c:v>41745.5418130787</c:v>
                </c:pt>
                <c:pt idx="2533">
                  <c:v>41745.583479803237</c:v>
                </c:pt>
                <c:pt idx="2534">
                  <c:v>41745.625146527775</c:v>
                </c:pt>
                <c:pt idx="2535">
                  <c:v>41745.666813252312</c:v>
                </c:pt>
                <c:pt idx="2536">
                  <c:v>41745.708479976849</c:v>
                </c:pt>
                <c:pt idx="2537">
                  <c:v>41745.750146701386</c:v>
                </c:pt>
                <c:pt idx="2538">
                  <c:v>41745.791813425923</c:v>
                </c:pt>
                <c:pt idx="2539">
                  <c:v>41745.833480150461</c:v>
                </c:pt>
                <c:pt idx="2540">
                  <c:v>41745.875146874998</c:v>
                </c:pt>
                <c:pt idx="2541">
                  <c:v>41745.916813599535</c:v>
                </c:pt>
                <c:pt idx="2542">
                  <c:v>41745.958480324072</c:v>
                </c:pt>
                <c:pt idx="2543">
                  <c:v>41746.00014704861</c:v>
                </c:pt>
                <c:pt idx="2544">
                  <c:v>41746.041813773147</c:v>
                </c:pt>
                <c:pt idx="2545">
                  <c:v>41746.083480497684</c:v>
                </c:pt>
                <c:pt idx="2546">
                  <c:v>41746.125147222221</c:v>
                </c:pt>
                <c:pt idx="2547">
                  <c:v>41746.166813946758</c:v>
                </c:pt>
                <c:pt idx="2548">
                  <c:v>41746.208480671296</c:v>
                </c:pt>
                <c:pt idx="2549">
                  <c:v>41746.250147395833</c:v>
                </c:pt>
                <c:pt idx="2550">
                  <c:v>41746.29181412037</c:v>
                </c:pt>
                <c:pt idx="2551">
                  <c:v>41746.333480844907</c:v>
                </c:pt>
                <c:pt idx="2552">
                  <c:v>41746.375147569444</c:v>
                </c:pt>
                <c:pt idx="2553">
                  <c:v>41746.416814293982</c:v>
                </c:pt>
                <c:pt idx="2554">
                  <c:v>41746.458481018519</c:v>
                </c:pt>
                <c:pt idx="2555">
                  <c:v>41746.500147743056</c:v>
                </c:pt>
                <c:pt idx="2556">
                  <c:v>41746.541814467593</c:v>
                </c:pt>
                <c:pt idx="2557">
                  <c:v>41746.58348119213</c:v>
                </c:pt>
                <c:pt idx="2558">
                  <c:v>41746.625147916668</c:v>
                </c:pt>
                <c:pt idx="2559">
                  <c:v>41746.666814641205</c:v>
                </c:pt>
                <c:pt idx="2560">
                  <c:v>41746.708481365742</c:v>
                </c:pt>
                <c:pt idx="2561">
                  <c:v>41746.750148090279</c:v>
                </c:pt>
                <c:pt idx="2562">
                  <c:v>41746.791814814816</c:v>
                </c:pt>
                <c:pt idx="2563">
                  <c:v>41746.833481539354</c:v>
                </c:pt>
                <c:pt idx="2564">
                  <c:v>41746.875148263891</c:v>
                </c:pt>
                <c:pt idx="2565">
                  <c:v>41746.916814988428</c:v>
                </c:pt>
                <c:pt idx="2566">
                  <c:v>41746.958481712965</c:v>
                </c:pt>
                <c:pt idx="2567">
                  <c:v>41747.000148437503</c:v>
                </c:pt>
                <c:pt idx="2568">
                  <c:v>41747.04181516204</c:v>
                </c:pt>
                <c:pt idx="2569">
                  <c:v>41747.083481886577</c:v>
                </c:pt>
                <c:pt idx="2570">
                  <c:v>41747.125148611114</c:v>
                </c:pt>
                <c:pt idx="2571">
                  <c:v>41747.166815335651</c:v>
                </c:pt>
                <c:pt idx="2572">
                  <c:v>41747.208482060189</c:v>
                </c:pt>
                <c:pt idx="2573">
                  <c:v>41747.250148784726</c:v>
                </c:pt>
                <c:pt idx="2574">
                  <c:v>41747.291815509256</c:v>
                </c:pt>
                <c:pt idx="2575">
                  <c:v>41747.333482233793</c:v>
                </c:pt>
                <c:pt idx="2576">
                  <c:v>41747.37514895833</c:v>
                </c:pt>
                <c:pt idx="2577">
                  <c:v>41747.416815682867</c:v>
                </c:pt>
                <c:pt idx="2578">
                  <c:v>41747.458482407405</c:v>
                </c:pt>
                <c:pt idx="2579">
                  <c:v>41747.500149131942</c:v>
                </c:pt>
                <c:pt idx="2580">
                  <c:v>41747.541815856479</c:v>
                </c:pt>
                <c:pt idx="2581">
                  <c:v>41747.583482581016</c:v>
                </c:pt>
                <c:pt idx="2582">
                  <c:v>41747.625149305553</c:v>
                </c:pt>
                <c:pt idx="2583">
                  <c:v>41747.666816030091</c:v>
                </c:pt>
                <c:pt idx="2584">
                  <c:v>41747.708482754628</c:v>
                </c:pt>
                <c:pt idx="2585">
                  <c:v>41747.750149479165</c:v>
                </c:pt>
                <c:pt idx="2586">
                  <c:v>41747.791816203702</c:v>
                </c:pt>
                <c:pt idx="2587">
                  <c:v>41747.833482928239</c:v>
                </c:pt>
                <c:pt idx="2588">
                  <c:v>41747.875149652777</c:v>
                </c:pt>
                <c:pt idx="2589">
                  <c:v>41747.916816377314</c:v>
                </c:pt>
                <c:pt idx="2590">
                  <c:v>41747.958483101851</c:v>
                </c:pt>
                <c:pt idx="2591">
                  <c:v>41748.000149826388</c:v>
                </c:pt>
                <c:pt idx="2592">
                  <c:v>41748.041816550925</c:v>
                </c:pt>
                <c:pt idx="2593">
                  <c:v>41748.083483275463</c:v>
                </c:pt>
                <c:pt idx="2594">
                  <c:v>41748.12515</c:v>
                </c:pt>
                <c:pt idx="2595">
                  <c:v>41748.166816724537</c:v>
                </c:pt>
                <c:pt idx="2596">
                  <c:v>41748.208483449074</c:v>
                </c:pt>
                <c:pt idx="2597">
                  <c:v>41748.250150173611</c:v>
                </c:pt>
                <c:pt idx="2598">
                  <c:v>41748.291816898149</c:v>
                </c:pt>
                <c:pt idx="2599">
                  <c:v>41748.333483622686</c:v>
                </c:pt>
                <c:pt idx="2600">
                  <c:v>41748.375150347223</c:v>
                </c:pt>
                <c:pt idx="2601">
                  <c:v>41748.41681707176</c:v>
                </c:pt>
                <c:pt idx="2602">
                  <c:v>41748.458483796298</c:v>
                </c:pt>
                <c:pt idx="2603">
                  <c:v>41748.500150520835</c:v>
                </c:pt>
                <c:pt idx="2604">
                  <c:v>41748.541817245372</c:v>
                </c:pt>
                <c:pt idx="2605">
                  <c:v>41748.583483969909</c:v>
                </c:pt>
                <c:pt idx="2606">
                  <c:v>41748.625150694446</c:v>
                </c:pt>
                <c:pt idx="2607">
                  <c:v>41748.666817418984</c:v>
                </c:pt>
                <c:pt idx="2608">
                  <c:v>41748.708484143521</c:v>
                </c:pt>
                <c:pt idx="2609">
                  <c:v>41748.750150868058</c:v>
                </c:pt>
                <c:pt idx="2610">
                  <c:v>41748.791817592595</c:v>
                </c:pt>
                <c:pt idx="2611">
                  <c:v>41748.833484317132</c:v>
                </c:pt>
                <c:pt idx="2612">
                  <c:v>41748.87515104167</c:v>
                </c:pt>
                <c:pt idx="2613">
                  <c:v>41748.916817766207</c:v>
                </c:pt>
                <c:pt idx="2614">
                  <c:v>41748.958484490744</c:v>
                </c:pt>
                <c:pt idx="2615">
                  <c:v>41749.000151215281</c:v>
                </c:pt>
                <c:pt idx="2616">
                  <c:v>41749.041817939818</c:v>
                </c:pt>
                <c:pt idx="2617">
                  <c:v>41749.083484664348</c:v>
                </c:pt>
                <c:pt idx="2618">
                  <c:v>41749.125151388886</c:v>
                </c:pt>
                <c:pt idx="2619">
                  <c:v>41749.166818113423</c:v>
                </c:pt>
                <c:pt idx="2620">
                  <c:v>41749.20848483796</c:v>
                </c:pt>
                <c:pt idx="2621">
                  <c:v>41749.250151562497</c:v>
                </c:pt>
                <c:pt idx="2622">
                  <c:v>41749.291818287034</c:v>
                </c:pt>
                <c:pt idx="2623">
                  <c:v>41749.333485011572</c:v>
                </c:pt>
                <c:pt idx="2624">
                  <c:v>41749.375151736109</c:v>
                </c:pt>
                <c:pt idx="2625">
                  <c:v>41749.416818460646</c:v>
                </c:pt>
                <c:pt idx="2626">
                  <c:v>41749.458485185183</c:v>
                </c:pt>
                <c:pt idx="2627">
                  <c:v>41749.50015190972</c:v>
                </c:pt>
                <c:pt idx="2628">
                  <c:v>41749.541818634258</c:v>
                </c:pt>
                <c:pt idx="2629">
                  <c:v>41749.583485358795</c:v>
                </c:pt>
                <c:pt idx="2630">
                  <c:v>41749.625152083332</c:v>
                </c:pt>
                <c:pt idx="2631">
                  <c:v>41749.666818807869</c:v>
                </c:pt>
                <c:pt idx="2632">
                  <c:v>41749.708485532406</c:v>
                </c:pt>
                <c:pt idx="2633">
                  <c:v>41749.750152256944</c:v>
                </c:pt>
                <c:pt idx="2634">
                  <c:v>41749.791818981481</c:v>
                </c:pt>
                <c:pt idx="2635">
                  <c:v>41749.833485706018</c:v>
                </c:pt>
                <c:pt idx="2636">
                  <c:v>41749.875152430555</c:v>
                </c:pt>
                <c:pt idx="2637">
                  <c:v>41749.916819155093</c:v>
                </c:pt>
                <c:pt idx="2638">
                  <c:v>41749.95848587963</c:v>
                </c:pt>
                <c:pt idx="2639">
                  <c:v>41750.000152604167</c:v>
                </c:pt>
                <c:pt idx="2640">
                  <c:v>41750.041819328704</c:v>
                </c:pt>
                <c:pt idx="2641">
                  <c:v>41750.083486053241</c:v>
                </c:pt>
                <c:pt idx="2642">
                  <c:v>41750.125152777779</c:v>
                </c:pt>
                <c:pt idx="2643">
                  <c:v>41750.166819502316</c:v>
                </c:pt>
                <c:pt idx="2644">
                  <c:v>41750.208486226853</c:v>
                </c:pt>
                <c:pt idx="2645">
                  <c:v>41750.25015295139</c:v>
                </c:pt>
                <c:pt idx="2646">
                  <c:v>41750.291819675927</c:v>
                </c:pt>
                <c:pt idx="2647">
                  <c:v>41750.333486400465</c:v>
                </c:pt>
                <c:pt idx="2648">
                  <c:v>41750.375153125002</c:v>
                </c:pt>
                <c:pt idx="2649">
                  <c:v>41750.416819849539</c:v>
                </c:pt>
                <c:pt idx="2650">
                  <c:v>41750.458486574076</c:v>
                </c:pt>
                <c:pt idx="2651">
                  <c:v>41750.500153298613</c:v>
                </c:pt>
                <c:pt idx="2652">
                  <c:v>41750.541820023151</c:v>
                </c:pt>
                <c:pt idx="2653">
                  <c:v>41750.583486747688</c:v>
                </c:pt>
                <c:pt idx="2654">
                  <c:v>41750.625153472225</c:v>
                </c:pt>
                <c:pt idx="2655">
                  <c:v>41750.666820196762</c:v>
                </c:pt>
                <c:pt idx="2656">
                  <c:v>41750.708486921299</c:v>
                </c:pt>
                <c:pt idx="2657">
                  <c:v>41750.750153645837</c:v>
                </c:pt>
                <c:pt idx="2658">
                  <c:v>41750.791820370374</c:v>
                </c:pt>
                <c:pt idx="2659">
                  <c:v>41750.833487094904</c:v>
                </c:pt>
                <c:pt idx="2660">
                  <c:v>41750.875153819441</c:v>
                </c:pt>
                <c:pt idx="2661">
                  <c:v>41750.916820543978</c:v>
                </c:pt>
                <c:pt idx="2662">
                  <c:v>41750.958487268515</c:v>
                </c:pt>
                <c:pt idx="2663">
                  <c:v>41751.000153993053</c:v>
                </c:pt>
                <c:pt idx="2664">
                  <c:v>41751.04182071759</c:v>
                </c:pt>
                <c:pt idx="2665">
                  <c:v>41751.083487442127</c:v>
                </c:pt>
                <c:pt idx="2666">
                  <c:v>41751.125154166664</c:v>
                </c:pt>
                <c:pt idx="2667">
                  <c:v>41751.166820891201</c:v>
                </c:pt>
                <c:pt idx="2668">
                  <c:v>41751.208487615739</c:v>
                </c:pt>
                <c:pt idx="2669">
                  <c:v>41751.250154340276</c:v>
                </c:pt>
                <c:pt idx="2670">
                  <c:v>41751.291821064813</c:v>
                </c:pt>
                <c:pt idx="2671">
                  <c:v>41751.33348778935</c:v>
                </c:pt>
                <c:pt idx="2672">
                  <c:v>41751.375154513888</c:v>
                </c:pt>
                <c:pt idx="2673">
                  <c:v>41751.416821238425</c:v>
                </c:pt>
                <c:pt idx="2674">
                  <c:v>41751.458487962962</c:v>
                </c:pt>
                <c:pt idx="2675">
                  <c:v>41751.500154687499</c:v>
                </c:pt>
                <c:pt idx="2676">
                  <c:v>41751.541821412036</c:v>
                </c:pt>
                <c:pt idx="2677">
                  <c:v>41751.583488136574</c:v>
                </c:pt>
                <c:pt idx="2678">
                  <c:v>41751.625154861111</c:v>
                </c:pt>
                <c:pt idx="2679">
                  <c:v>41751.666821585648</c:v>
                </c:pt>
                <c:pt idx="2680">
                  <c:v>41751.708488310185</c:v>
                </c:pt>
                <c:pt idx="2681">
                  <c:v>41751.750155034722</c:v>
                </c:pt>
                <c:pt idx="2682">
                  <c:v>41751.79182175926</c:v>
                </c:pt>
                <c:pt idx="2683">
                  <c:v>41751.833488483797</c:v>
                </c:pt>
                <c:pt idx="2684">
                  <c:v>41751.875155208334</c:v>
                </c:pt>
                <c:pt idx="2685">
                  <c:v>41751.916821932871</c:v>
                </c:pt>
                <c:pt idx="2686">
                  <c:v>41751.958488657408</c:v>
                </c:pt>
                <c:pt idx="2687">
                  <c:v>41752.000155381946</c:v>
                </c:pt>
                <c:pt idx="2688">
                  <c:v>41752.041822106483</c:v>
                </c:pt>
                <c:pt idx="2689">
                  <c:v>41752.08348883102</c:v>
                </c:pt>
                <c:pt idx="2690">
                  <c:v>41752.125155555557</c:v>
                </c:pt>
                <c:pt idx="2691">
                  <c:v>41752.166822280094</c:v>
                </c:pt>
                <c:pt idx="2692">
                  <c:v>41752.208489004632</c:v>
                </c:pt>
                <c:pt idx="2693">
                  <c:v>41752.250155729169</c:v>
                </c:pt>
                <c:pt idx="2694">
                  <c:v>41752.291822453706</c:v>
                </c:pt>
                <c:pt idx="2695">
                  <c:v>41752.333489178243</c:v>
                </c:pt>
                <c:pt idx="2696">
                  <c:v>41752.375155902781</c:v>
                </c:pt>
                <c:pt idx="2697">
                  <c:v>41752.416822627318</c:v>
                </c:pt>
                <c:pt idx="2698">
                  <c:v>41752.458489351855</c:v>
                </c:pt>
                <c:pt idx="2699">
                  <c:v>41752.500156076392</c:v>
                </c:pt>
                <c:pt idx="2700">
                  <c:v>41752.541822800929</c:v>
                </c:pt>
                <c:pt idx="2701">
                  <c:v>41752.583489525467</c:v>
                </c:pt>
                <c:pt idx="2702">
                  <c:v>41752.625156249997</c:v>
                </c:pt>
                <c:pt idx="2703">
                  <c:v>41752.666822974534</c:v>
                </c:pt>
                <c:pt idx="2704">
                  <c:v>41752.708489699071</c:v>
                </c:pt>
                <c:pt idx="2705">
                  <c:v>41752.750156423608</c:v>
                </c:pt>
                <c:pt idx="2706">
                  <c:v>41752.791823148145</c:v>
                </c:pt>
                <c:pt idx="2707">
                  <c:v>41752.833489872683</c:v>
                </c:pt>
                <c:pt idx="2708">
                  <c:v>41752.87515659722</c:v>
                </c:pt>
                <c:pt idx="2709">
                  <c:v>41752.916823321757</c:v>
                </c:pt>
                <c:pt idx="2710">
                  <c:v>41752.958490046294</c:v>
                </c:pt>
                <c:pt idx="2711">
                  <c:v>41753.000156770831</c:v>
                </c:pt>
                <c:pt idx="2712">
                  <c:v>41753.041823495369</c:v>
                </c:pt>
                <c:pt idx="2713">
                  <c:v>41753.083490219906</c:v>
                </c:pt>
                <c:pt idx="2714">
                  <c:v>41753.125156944443</c:v>
                </c:pt>
                <c:pt idx="2715">
                  <c:v>41753.16682366898</c:v>
                </c:pt>
                <c:pt idx="2716">
                  <c:v>41753.208490393517</c:v>
                </c:pt>
                <c:pt idx="2717">
                  <c:v>41753.250157118055</c:v>
                </c:pt>
                <c:pt idx="2718">
                  <c:v>41753.291823842592</c:v>
                </c:pt>
                <c:pt idx="2719">
                  <c:v>41753.333490567129</c:v>
                </c:pt>
                <c:pt idx="2720">
                  <c:v>41753.375157291666</c:v>
                </c:pt>
                <c:pt idx="2721">
                  <c:v>41753.416824016203</c:v>
                </c:pt>
                <c:pt idx="2722">
                  <c:v>41753.458490740741</c:v>
                </c:pt>
                <c:pt idx="2723">
                  <c:v>41753.500157465278</c:v>
                </c:pt>
                <c:pt idx="2724">
                  <c:v>41753.541824189815</c:v>
                </c:pt>
                <c:pt idx="2725">
                  <c:v>41753.583490914352</c:v>
                </c:pt>
                <c:pt idx="2726">
                  <c:v>41753.62515763889</c:v>
                </c:pt>
                <c:pt idx="2727">
                  <c:v>41753.666824363427</c:v>
                </c:pt>
                <c:pt idx="2728">
                  <c:v>41753.708491087964</c:v>
                </c:pt>
                <c:pt idx="2729">
                  <c:v>41753.750157812501</c:v>
                </c:pt>
                <c:pt idx="2730">
                  <c:v>41753.791824537038</c:v>
                </c:pt>
                <c:pt idx="2731">
                  <c:v>41753.833491261576</c:v>
                </c:pt>
                <c:pt idx="2732">
                  <c:v>41753.875157986113</c:v>
                </c:pt>
                <c:pt idx="2733">
                  <c:v>41753.91682471065</c:v>
                </c:pt>
                <c:pt idx="2734">
                  <c:v>41753.958491435187</c:v>
                </c:pt>
                <c:pt idx="2735">
                  <c:v>41754.000158159724</c:v>
                </c:pt>
                <c:pt idx="2736">
                  <c:v>41754.041824884262</c:v>
                </c:pt>
                <c:pt idx="2737">
                  <c:v>41754.083491608799</c:v>
                </c:pt>
                <c:pt idx="2738">
                  <c:v>41754.125158333336</c:v>
                </c:pt>
                <c:pt idx="2739">
                  <c:v>41754.166825057873</c:v>
                </c:pt>
                <c:pt idx="2740">
                  <c:v>41754.20849178241</c:v>
                </c:pt>
                <c:pt idx="2741">
                  <c:v>41754.250158506948</c:v>
                </c:pt>
                <c:pt idx="2742">
                  <c:v>41754.291825231485</c:v>
                </c:pt>
                <c:pt idx="2743">
                  <c:v>41754.333491956022</c:v>
                </c:pt>
                <c:pt idx="2744">
                  <c:v>41754.375158680552</c:v>
                </c:pt>
                <c:pt idx="2745">
                  <c:v>41754.416825405089</c:v>
                </c:pt>
                <c:pt idx="2746">
                  <c:v>41754.458492129626</c:v>
                </c:pt>
                <c:pt idx="2747">
                  <c:v>41754.500158854164</c:v>
                </c:pt>
                <c:pt idx="2748">
                  <c:v>41754.541825578701</c:v>
                </c:pt>
                <c:pt idx="2749">
                  <c:v>41754.583492303238</c:v>
                </c:pt>
                <c:pt idx="2750">
                  <c:v>41754.625159027775</c:v>
                </c:pt>
                <c:pt idx="2751">
                  <c:v>41754.666825752312</c:v>
                </c:pt>
                <c:pt idx="2752">
                  <c:v>41754.70849247685</c:v>
                </c:pt>
                <c:pt idx="2753">
                  <c:v>41754.750159201387</c:v>
                </c:pt>
                <c:pt idx="2754">
                  <c:v>41754.791825925924</c:v>
                </c:pt>
                <c:pt idx="2755">
                  <c:v>41754.833492650461</c:v>
                </c:pt>
                <c:pt idx="2756">
                  <c:v>41754.875159374998</c:v>
                </c:pt>
                <c:pt idx="2757">
                  <c:v>41754.916826099536</c:v>
                </c:pt>
                <c:pt idx="2758">
                  <c:v>41754.958492824073</c:v>
                </c:pt>
                <c:pt idx="2759">
                  <c:v>41755.00015954861</c:v>
                </c:pt>
                <c:pt idx="2760">
                  <c:v>41755.041826273147</c:v>
                </c:pt>
                <c:pt idx="2761">
                  <c:v>41755.083492997685</c:v>
                </c:pt>
                <c:pt idx="2762">
                  <c:v>41755.125159722222</c:v>
                </c:pt>
                <c:pt idx="2763">
                  <c:v>41755.166826446759</c:v>
                </c:pt>
                <c:pt idx="2764">
                  <c:v>41755.208493171296</c:v>
                </c:pt>
                <c:pt idx="2765">
                  <c:v>41755.250159895833</c:v>
                </c:pt>
                <c:pt idx="2766">
                  <c:v>41755.291826620371</c:v>
                </c:pt>
                <c:pt idx="2767">
                  <c:v>41755.333493344908</c:v>
                </c:pt>
                <c:pt idx="2768">
                  <c:v>41755.375160069445</c:v>
                </c:pt>
                <c:pt idx="2769">
                  <c:v>41755.416826793982</c:v>
                </c:pt>
                <c:pt idx="2770">
                  <c:v>41755.458493518519</c:v>
                </c:pt>
                <c:pt idx="2771">
                  <c:v>41755.500160243057</c:v>
                </c:pt>
                <c:pt idx="2772">
                  <c:v>41755.541826967594</c:v>
                </c:pt>
                <c:pt idx="2773">
                  <c:v>41755.583493692131</c:v>
                </c:pt>
                <c:pt idx="2774">
                  <c:v>41755.625160416668</c:v>
                </c:pt>
                <c:pt idx="2775">
                  <c:v>41755.666827141205</c:v>
                </c:pt>
                <c:pt idx="2776">
                  <c:v>41755.708493865743</c:v>
                </c:pt>
                <c:pt idx="2777">
                  <c:v>41755.75016059028</c:v>
                </c:pt>
                <c:pt idx="2778">
                  <c:v>41755.791827314817</c:v>
                </c:pt>
                <c:pt idx="2779">
                  <c:v>41755.833494039354</c:v>
                </c:pt>
                <c:pt idx="2780">
                  <c:v>41755.875160763891</c:v>
                </c:pt>
                <c:pt idx="2781">
                  <c:v>41755.916827488429</c:v>
                </c:pt>
                <c:pt idx="2782">
                  <c:v>41755.958494212966</c:v>
                </c:pt>
                <c:pt idx="2783">
                  <c:v>41756.000160937503</c:v>
                </c:pt>
                <c:pt idx="2784">
                  <c:v>41756.04182766204</c:v>
                </c:pt>
                <c:pt idx="2785">
                  <c:v>41756.083494386578</c:v>
                </c:pt>
                <c:pt idx="2786">
                  <c:v>41756.125161111115</c:v>
                </c:pt>
                <c:pt idx="2787">
                  <c:v>41756.166827835645</c:v>
                </c:pt>
                <c:pt idx="2788">
                  <c:v>41756.208494560182</c:v>
                </c:pt>
                <c:pt idx="2789">
                  <c:v>41756.250161284719</c:v>
                </c:pt>
                <c:pt idx="2790">
                  <c:v>41756.291828009256</c:v>
                </c:pt>
                <c:pt idx="2791">
                  <c:v>41756.333494733793</c:v>
                </c:pt>
                <c:pt idx="2792">
                  <c:v>41756.375161458331</c:v>
                </c:pt>
                <c:pt idx="2793">
                  <c:v>41756.416828182868</c:v>
                </c:pt>
                <c:pt idx="2794">
                  <c:v>41756.458494907405</c:v>
                </c:pt>
                <c:pt idx="2795">
                  <c:v>41756.500161631942</c:v>
                </c:pt>
                <c:pt idx="2796">
                  <c:v>41756.54182835648</c:v>
                </c:pt>
                <c:pt idx="2797">
                  <c:v>41756.583495081017</c:v>
                </c:pt>
                <c:pt idx="2798">
                  <c:v>41756.625161805554</c:v>
                </c:pt>
                <c:pt idx="2799">
                  <c:v>41756.666828530091</c:v>
                </c:pt>
                <c:pt idx="2800">
                  <c:v>41756.708495254628</c:v>
                </c:pt>
                <c:pt idx="2801">
                  <c:v>41756.750161979166</c:v>
                </c:pt>
                <c:pt idx="2802">
                  <c:v>41756.791828703703</c:v>
                </c:pt>
                <c:pt idx="2803">
                  <c:v>41756.83349542824</c:v>
                </c:pt>
                <c:pt idx="2804">
                  <c:v>41756.875162152777</c:v>
                </c:pt>
                <c:pt idx="2805">
                  <c:v>41756.916828877314</c:v>
                </c:pt>
                <c:pt idx="2806">
                  <c:v>41756.958495601852</c:v>
                </c:pt>
                <c:pt idx="2807">
                  <c:v>41757.000162326389</c:v>
                </c:pt>
                <c:pt idx="2808">
                  <c:v>41757.041829050926</c:v>
                </c:pt>
                <c:pt idx="2809">
                  <c:v>41757.083495775463</c:v>
                </c:pt>
                <c:pt idx="2810">
                  <c:v>41757.1251625</c:v>
                </c:pt>
                <c:pt idx="2811">
                  <c:v>41757.166829224538</c:v>
                </c:pt>
                <c:pt idx="2812">
                  <c:v>41757.208495949075</c:v>
                </c:pt>
                <c:pt idx="2813">
                  <c:v>41757.250162673612</c:v>
                </c:pt>
                <c:pt idx="2814">
                  <c:v>41757.291829398149</c:v>
                </c:pt>
                <c:pt idx="2815">
                  <c:v>41757.333496122686</c:v>
                </c:pt>
                <c:pt idx="2816">
                  <c:v>41757.375162847224</c:v>
                </c:pt>
                <c:pt idx="2817">
                  <c:v>41757.416829571761</c:v>
                </c:pt>
                <c:pt idx="2818">
                  <c:v>41757.458496296298</c:v>
                </c:pt>
                <c:pt idx="2819">
                  <c:v>41757.500163020835</c:v>
                </c:pt>
                <c:pt idx="2820">
                  <c:v>41757.541829745373</c:v>
                </c:pt>
                <c:pt idx="2821">
                  <c:v>41757.58349646991</c:v>
                </c:pt>
                <c:pt idx="2822">
                  <c:v>41757.625163194447</c:v>
                </c:pt>
                <c:pt idx="2823">
                  <c:v>41757.666829918984</c:v>
                </c:pt>
                <c:pt idx="2824">
                  <c:v>41757.708496643521</c:v>
                </c:pt>
                <c:pt idx="2825">
                  <c:v>41757.750163368059</c:v>
                </c:pt>
                <c:pt idx="2826">
                  <c:v>41757.791830092596</c:v>
                </c:pt>
                <c:pt idx="2827">
                  <c:v>41757.833496817133</c:v>
                </c:pt>
                <c:pt idx="2828">
                  <c:v>41757.87516354167</c:v>
                </c:pt>
                <c:pt idx="2829">
                  <c:v>41757.9168302662</c:v>
                </c:pt>
                <c:pt idx="2830">
                  <c:v>41757.958496990737</c:v>
                </c:pt>
                <c:pt idx="2831">
                  <c:v>41758.000163715275</c:v>
                </c:pt>
                <c:pt idx="2832">
                  <c:v>41758.041830439812</c:v>
                </c:pt>
                <c:pt idx="2833">
                  <c:v>41758.083497164349</c:v>
                </c:pt>
                <c:pt idx="2834">
                  <c:v>41758.125163888886</c:v>
                </c:pt>
                <c:pt idx="2835">
                  <c:v>41758.166830613423</c:v>
                </c:pt>
                <c:pt idx="2836">
                  <c:v>41758.208497337961</c:v>
                </c:pt>
                <c:pt idx="2837">
                  <c:v>41758.250164062498</c:v>
                </c:pt>
                <c:pt idx="2838">
                  <c:v>41758.291830787035</c:v>
                </c:pt>
                <c:pt idx="2839">
                  <c:v>41758.333497511572</c:v>
                </c:pt>
                <c:pt idx="2840">
                  <c:v>41758.375164236109</c:v>
                </c:pt>
                <c:pt idx="2841">
                  <c:v>41758.416830960647</c:v>
                </c:pt>
                <c:pt idx="2842">
                  <c:v>41758.458497685184</c:v>
                </c:pt>
                <c:pt idx="2843">
                  <c:v>41758.500164409721</c:v>
                </c:pt>
                <c:pt idx="2844">
                  <c:v>41758.541831134258</c:v>
                </c:pt>
                <c:pt idx="2845">
                  <c:v>41758.583497858795</c:v>
                </c:pt>
                <c:pt idx="2846">
                  <c:v>41758.625164583333</c:v>
                </c:pt>
                <c:pt idx="2847">
                  <c:v>41758.66683130787</c:v>
                </c:pt>
                <c:pt idx="2848">
                  <c:v>41758.708498032407</c:v>
                </c:pt>
                <c:pt idx="2849">
                  <c:v>41758.750164756944</c:v>
                </c:pt>
                <c:pt idx="2850">
                  <c:v>41758.791831481481</c:v>
                </c:pt>
                <c:pt idx="2851">
                  <c:v>41758.833498206019</c:v>
                </c:pt>
                <c:pt idx="2852">
                  <c:v>41758.875164930556</c:v>
                </c:pt>
                <c:pt idx="2853">
                  <c:v>41758.916831655093</c:v>
                </c:pt>
                <c:pt idx="2854">
                  <c:v>41758.95849837963</c:v>
                </c:pt>
                <c:pt idx="2855">
                  <c:v>41759.000165104168</c:v>
                </c:pt>
                <c:pt idx="2856">
                  <c:v>41759.041831828705</c:v>
                </c:pt>
                <c:pt idx="2857">
                  <c:v>41759.083498553242</c:v>
                </c:pt>
                <c:pt idx="2858">
                  <c:v>41759.125165277779</c:v>
                </c:pt>
                <c:pt idx="2859">
                  <c:v>41759.166832002316</c:v>
                </c:pt>
                <c:pt idx="2860">
                  <c:v>41759.208498726854</c:v>
                </c:pt>
                <c:pt idx="2861">
                  <c:v>41759.250165451391</c:v>
                </c:pt>
                <c:pt idx="2862">
                  <c:v>41759.291832175928</c:v>
                </c:pt>
                <c:pt idx="2863">
                  <c:v>41759.333498900465</c:v>
                </c:pt>
                <c:pt idx="2864">
                  <c:v>41759.375165625002</c:v>
                </c:pt>
                <c:pt idx="2865">
                  <c:v>41759.41683234954</c:v>
                </c:pt>
                <c:pt idx="2866">
                  <c:v>41759.458499074077</c:v>
                </c:pt>
                <c:pt idx="2867">
                  <c:v>41759.500165798614</c:v>
                </c:pt>
                <c:pt idx="2868">
                  <c:v>41759.541832523151</c:v>
                </c:pt>
                <c:pt idx="2869">
                  <c:v>41759.583499247688</c:v>
                </c:pt>
                <c:pt idx="2870">
                  <c:v>41759.625165972226</c:v>
                </c:pt>
                <c:pt idx="2871">
                  <c:v>41759.666832696763</c:v>
                </c:pt>
                <c:pt idx="2872">
                  <c:v>41759.708499421293</c:v>
                </c:pt>
                <c:pt idx="2873">
                  <c:v>41759.75016614583</c:v>
                </c:pt>
                <c:pt idx="2874">
                  <c:v>41759.791832870367</c:v>
                </c:pt>
                <c:pt idx="2875">
                  <c:v>41759.833499594904</c:v>
                </c:pt>
                <c:pt idx="2876">
                  <c:v>41759.875166319442</c:v>
                </c:pt>
                <c:pt idx="2877">
                  <c:v>41759.916833043979</c:v>
                </c:pt>
                <c:pt idx="2878">
                  <c:v>41759.958499768516</c:v>
                </c:pt>
                <c:pt idx="2879">
                  <c:v>41760.000166493053</c:v>
                </c:pt>
                <c:pt idx="2880">
                  <c:v>41760.04183321759</c:v>
                </c:pt>
                <c:pt idx="2881">
                  <c:v>41760.083499942128</c:v>
                </c:pt>
                <c:pt idx="2882">
                  <c:v>41760.125166666665</c:v>
                </c:pt>
                <c:pt idx="2883">
                  <c:v>41760.166833391202</c:v>
                </c:pt>
                <c:pt idx="2884">
                  <c:v>41760.208500115739</c:v>
                </c:pt>
                <c:pt idx="2885">
                  <c:v>41760.250166840277</c:v>
                </c:pt>
                <c:pt idx="2886">
                  <c:v>41760.291833564814</c:v>
                </c:pt>
                <c:pt idx="2887">
                  <c:v>41760.333500289351</c:v>
                </c:pt>
                <c:pt idx="2888">
                  <c:v>41760.375167013888</c:v>
                </c:pt>
                <c:pt idx="2889">
                  <c:v>41760.416833738425</c:v>
                </c:pt>
                <c:pt idx="2890">
                  <c:v>41760.458500462963</c:v>
                </c:pt>
                <c:pt idx="2891">
                  <c:v>41760.5001671875</c:v>
                </c:pt>
                <c:pt idx="2892">
                  <c:v>41760.541833912037</c:v>
                </c:pt>
                <c:pt idx="2893">
                  <c:v>41760.583500636574</c:v>
                </c:pt>
                <c:pt idx="2894">
                  <c:v>41760.625167361111</c:v>
                </c:pt>
                <c:pt idx="2895">
                  <c:v>41760.666834085649</c:v>
                </c:pt>
                <c:pt idx="2896">
                  <c:v>41760.708500810186</c:v>
                </c:pt>
                <c:pt idx="2897">
                  <c:v>41760.750167534723</c:v>
                </c:pt>
                <c:pt idx="2898">
                  <c:v>41760.79183425926</c:v>
                </c:pt>
                <c:pt idx="2899">
                  <c:v>41760.833500983797</c:v>
                </c:pt>
                <c:pt idx="2900">
                  <c:v>41760.875167708335</c:v>
                </c:pt>
                <c:pt idx="2901">
                  <c:v>41760.916834432872</c:v>
                </c:pt>
                <c:pt idx="2902">
                  <c:v>41760.958501157409</c:v>
                </c:pt>
                <c:pt idx="2903">
                  <c:v>41761.000167881946</c:v>
                </c:pt>
                <c:pt idx="2904">
                  <c:v>41761.041834606483</c:v>
                </c:pt>
                <c:pt idx="2905">
                  <c:v>41761.083501331021</c:v>
                </c:pt>
                <c:pt idx="2906">
                  <c:v>41761.125168055558</c:v>
                </c:pt>
                <c:pt idx="2907">
                  <c:v>41761.166834780095</c:v>
                </c:pt>
                <c:pt idx="2908">
                  <c:v>41761.208501504632</c:v>
                </c:pt>
                <c:pt idx="2909">
                  <c:v>41761.25016822917</c:v>
                </c:pt>
                <c:pt idx="2910">
                  <c:v>41761.291834953707</c:v>
                </c:pt>
                <c:pt idx="2911">
                  <c:v>41761.333501678244</c:v>
                </c:pt>
                <c:pt idx="2912">
                  <c:v>41761.375168402781</c:v>
                </c:pt>
                <c:pt idx="2913">
                  <c:v>41761.416835127318</c:v>
                </c:pt>
                <c:pt idx="2914">
                  <c:v>41761.458501851848</c:v>
                </c:pt>
                <c:pt idx="2915">
                  <c:v>41761.500168576385</c:v>
                </c:pt>
                <c:pt idx="2916">
                  <c:v>41761.541835300923</c:v>
                </c:pt>
                <c:pt idx="2917">
                  <c:v>41761.58350202546</c:v>
                </c:pt>
                <c:pt idx="2918">
                  <c:v>41761.625168749997</c:v>
                </c:pt>
                <c:pt idx="2919">
                  <c:v>41761.666835474534</c:v>
                </c:pt>
                <c:pt idx="2920">
                  <c:v>41761.708502199072</c:v>
                </c:pt>
                <c:pt idx="2921">
                  <c:v>41761.750168923609</c:v>
                </c:pt>
                <c:pt idx="2922">
                  <c:v>41761.791835648146</c:v>
                </c:pt>
                <c:pt idx="2923">
                  <c:v>41761.833502372683</c:v>
                </c:pt>
                <c:pt idx="2924">
                  <c:v>41761.87516909722</c:v>
                </c:pt>
                <c:pt idx="2925">
                  <c:v>41761.916835821758</c:v>
                </c:pt>
                <c:pt idx="2926">
                  <c:v>41761.958502546295</c:v>
                </c:pt>
                <c:pt idx="2927">
                  <c:v>41762.000169270832</c:v>
                </c:pt>
                <c:pt idx="2928">
                  <c:v>41762.041835995369</c:v>
                </c:pt>
                <c:pt idx="2929">
                  <c:v>41762.083502719906</c:v>
                </c:pt>
                <c:pt idx="2930">
                  <c:v>41762.125169444444</c:v>
                </c:pt>
                <c:pt idx="2931">
                  <c:v>41762.166836168981</c:v>
                </c:pt>
                <c:pt idx="2932">
                  <c:v>41762.208502893518</c:v>
                </c:pt>
                <c:pt idx="2933">
                  <c:v>41762.250169618055</c:v>
                </c:pt>
                <c:pt idx="2934">
                  <c:v>41762.291836342592</c:v>
                </c:pt>
                <c:pt idx="2935">
                  <c:v>41762.33350306713</c:v>
                </c:pt>
                <c:pt idx="2936">
                  <c:v>41762.375169791667</c:v>
                </c:pt>
                <c:pt idx="2937">
                  <c:v>41762.416836516204</c:v>
                </c:pt>
                <c:pt idx="2938">
                  <c:v>41762.458503240741</c:v>
                </c:pt>
                <c:pt idx="2939">
                  <c:v>41762.500169965278</c:v>
                </c:pt>
                <c:pt idx="2940">
                  <c:v>41762.541836689816</c:v>
                </c:pt>
                <c:pt idx="2941">
                  <c:v>41762.583503414353</c:v>
                </c:pt>
                <c:pt idx="2942">
                  <c:v>41762.62517013889</c:v>
                </c:pt>
                <c:pt idx="2943">
                  <c:v>41762.666836863427</c:v>
                </c:pt>
                <c:pt idx="2944">
                  <c:v>41762.708503587965</c:v>
                </c:pt>
                <c:pt idx="2945">
                  <c:v>41762.750170312502</c:v>
                </c:pt>
                <c:pt idx="2946">
                  <c:v>41762.791837037039</c:v>
                </c:pt>
                <c:pt idx="2947">
                  <c:v>41762.833503761576</c:v>
                </c:pt>
                <c:pt idx="2948">
                  <c:v>41762.875170486113</c:v>
                </c:pt>
                <c:pt idx="2949">
                  <c:v>41762.916837210651</c:v>
                </c:pt>
                <c:pt idx="2950">
                  <c:v>41762.958503935188</c:v>
                </c:pt>
                <c:pt idx="2951">
                  <c:v>41763.000170659725</c:v>
                </c:pt>
                <c:pt idx="2952">
                  <c:v>41763.041837384262</c:v>
                </c:pt>
                <c:pt idx="2953">
                  <c:v>41763.083504108799</c:v>
                </c:pt>
                <c:pt idx="2954">
                  <c:v>41763.125170833337</c:v>
                </c:pt>
                <c:pt idx="2955">
                  <c:v>41763.166837557874</c:v>
                </c:pt>
                <c:pt idx="2956">
                  <c:v>41763.208504282411</c:v>
                </c:pt>
                <c:pt idx="2957">
                  <c:v>41763.250171006941</c:v>
                </c:pt>
                <c:pt idx="2958">
                  <c:v>41763.291837731478</c:v>
                </c:pt>
                <c:pt idx="2959">
                  <c:v>41763.333504456015</c:v>
                </c:pt>
                <c:pt idx="2960">
                  <c:v>41763.375171180553</c:v>
                </c:pt>
                <c:pt idx="2961">
                  <c:v>41763.41683790509</c:v>
                </c:pt>
                <c:pt idx="2962">
                  <c:v>41763.458504629627</c:v>
                </c:pt>
                <c:pt idx="2963">
                  <c:v>41763.500171354164</c:v>
                </c:pt>
                <c:pt idx="2964">
                  <c:v>41763.541838078701</c:v>
                </c:pt>
                <c:pt idx="2965">
                  <c:v>41763.583504803239</c:v>
                </c:pt>
                <c:pt idx="2966">
                  <c:v>41763.625171527776</c:v>
                </c:pt>
                <c:pt idx="2967">
                  <c:v>41763.666838252313</c:v>
                </c:pt>
                <c:pt idx="2968">
                  <c:v>41763.70850497685</c:v>
                </c:pt>
                <c:pt idx="2969">
                  <c:v>41763.750171701387</c:v>
                </c:pt>
                <c:pt idx="2970">
                  <c:v>41763.791838425925</c:v>
                </c:pt>
                <c:pt idx="2971">
                  <c:v>41763.833505150462</c:v>
                </c:pt>
                <c:pt idx="2972">
                  <c:v>41763.875171874999</c:v>
                </c:pt>
                <c:pt idx="2973">
                  <c:v>41763.916838599536</c:v>
                </c:pt>
                <c:pt idx="2974">
                  <c:v>41763.958505324073</c:v>
                </c:pt>
                <c:pt idx="2975">
                  <c:v>41764.000172048611</c:v>
                </c:pt>
                <c:pt idx="2976">
                  <c:v>41764.041838773148</c:v>
                </c:pt>
                <c:pt idx="2977">
                  <c:v>41764.083505497685</c:v>
                </c:pt>
                <c:pt idx="2978">
                  <c:v>41764.125172222222</c:v>
                </c:pt>
                <c:pt idx="2979">
                  <c:v>41764.16683894676</c:v>
                </c:pt>
                <c:pt idx="2980">
                  <c:v>41764.208505671297</c:v>
                </c:pt>
                <c:pt idx="2981">
                  <c:v>41764.250172395834</c:v>
                </c:pt>
                <c:pt idx="2982">
                  <c:v>41764.291839120371</c:v>
                </c:pt>
                <c:pt idx="2983">
                  <c:v>41764.333505844908</c:v>
                </c:pt>
                <c:pt idx="2984">
                  <c:v>41764.375172569446</c:v>
                </c:pt>
                <c:pt idx="2985">
                  <c:v>41764.416839293983</c:v>
                </c:pt>
                <c:pt idx="2986">
                  <c:v>41764.45850601852</c:v>
                </c:pt>
                <c:pt idx="2987">
                  <c:v>41764.500172743057</c:v>
                </c:pt>
                <c:pt idx="2988">
                  <c:v>41764.541839467594</c:v>
                </c:pt>
                <c:pt idx="2989">
                  <c:v>41764.583506192132</c:v>
                </c:pt>
                <c:pt idx="2990">
                  <c:v>41764.625172916669</c:v>
                </c:pt>
                <c:pt idx="2991">
                  <c:v>41764.666839641206</c:v>
                </c:pt>
                <c:pt idx="2992">
                  <c:v>41764.708506365743</c:v>
                </c:pt>
                <c:pt idx="2993">
                  <c:v>41764.75017309028</c:v>
                </c:pt>
                <c:pt idx="2994">
                  <c:v>41764.791839814818</c:v>
                </c:pt>
                <c:pt idx="2995">
                  <c:v>41764.833506539355</c:v>
                </c:pt>
                <c:pt idx="2996">
                  <c:v>41764.875173263892</c:v>
                </c:pt>
                <c:pt idx="2997">
                  <c:v>41764.916839988429</c:v>
                </c:pt>
                <c:pt idx="2998">
                  <c:v>41764.958506712966</c:v>
                </c:pt>
                <c:pt idx="2999">
                  <c:v>41765.000173437496</c:v>
                </c:pt>
                <c:pt idx="3000">
                  <c:v>41765.041840162034</c:v>
                </c:pt>
                <c:pt idx="3001">
                  <c:v>41765.083506886571</c:v>
                </c:pt>
                <c:pt idx="3002">
                  <c:v>41765.125173611108</c:v>
                </c:pt>
                <c:pt idx="3003">
                  <c:v>41765.166840335645</c:v>
                </c:pt>
                <c:pt idx="3004">
                  <c:v>41765.208507060182</c:v>
                </c:pt>
                <c:pt idx="3005">
                  <c:v>41765.25017378472</c:v>
                </c:pt>
                <c:pt idx="3006">
                  <c:v>41765.291840509257</c:v>
                </c:pt>
                <c:pt idx="3007">
                  <c:v>41765.333507233794</c:v>
                </c:pt>
                <c:pt idx="3008">
                  <c:v>41765.375173958331</c:v>
                </c:pt>
                <c:pt idx="3009">
                  <c:v>41765.416840682868</c:v>
                </c:pt>
                <c:pt idx="3010">
                  <c:v>41765.458507407406</c:v>
                </c:pt>
                <c:pt idx="3011">
                  <c:v>41765.500174131943</c:v>
                </c:pt>
                <c:pt idx="3012">
                  <c:v>41765.54184085648</c:v>
                </c:pt>
                <c:pt idx="3013">
                  <c:v>41765.583507581017</c:v>
                </c:pt>
                <c:pt idx="3014">
                  <c:v>41765.625174305555</c:v>
                </c:pt>
                <c:pt idx="3015">
                  <c:v>41765.666841030092</c:v>
                </c:pt>
                <c:pt idx="3016">
                  <c:v>41765.708507754629</c:v>
                </c:pt>
                <c:pt idx="3017">
                  <c:v>41765.750174479166</c:v>
                </c:pt>
                <c:pt idx="3018">
                  <c:v>41765.791841203703</c:v>
                </c:pt>
                <c:pt idx="3019">
                  <c:v>41765.833507928241</c:v>
                </c:pt>
                <c:pt idx="3020">
                  <c:v>41765.875174652778</c:v>
                </c:pt>
                <c:pt idx="3021">
                  <c:v>41765.916841377315</c:v>
                </c:pt>
                <c:pt idx="3022">
                  <c:v>41765.958508101852</c:v>
                </c:pt>
                <c:pt idx="3023">
                  <c:v>41766.000174826389</c:v>
                </c:pt>
                <c:pt idx="3024">
                  <c:v>41766.041841550927</c:v>
                </c:pt>
                <c:pt idx="3025">
                  <c:v>41766.083508275464</c:v>
                </c:pt>
                <c:pt idx="3026">
                  <c:v>41766.125175000001</c:v>
                </c:pt>
                <c:pt idx="3027">
                  <c:v>41766.166841724538</c:v>
                </c:pt>
                <c:pt idx="3028">
                  <c:v>41766.208508449075</c:v>
                </c:pt>
                <c:pt idx="3029">
                  <c:v>41766.250175173613</c:v>
                </c:pt>
                <c:pt idx="3030">
                  <c:v>41766.29184189815</c:v>
                </c:pt>
                <c:pt idx="3031">
                  <c:v>41766.333508622687</c:v>
                </c:pt>
                <c:pt idx="3032">
                  <c:v>41766.375175347224</c:v>
                </c:pt>
                <c:pt idx="3033">
                  <c:v>41766.416842071761</c:v>
                </c:pt>
                <c:pt idx="3034">
                  <c:v>41766.458508796299</c:v>
                </c:pt>
                <c:pt idx="3035">
                  <c:v>41766.500175520836</c:v>
                </c:pt>
                <c:pt idx="3036">
                  <c:v>41766.541842245373</c:v>
                </c:pt>
                <c:pt idx="3037">
                  <c:v>41766.58350896991</c:v>
                </c:pt>
                <c:pt idx="3038">
                  <c:v>41766.625175694448</c:v>
                </c:pt>
                <c:pt idx="3039">
                  <c:v>41766.666842418985</c:v>
                </c:pt>
                <c:pt idx="3040">
                  <c:v>41766.708509143522</c:v>
                </c:pt>
                <c:pt idx="3041">
                  <c:v>41766.750175868059</c:v>
                </c:pt>
                <c:pt idx="3042">
                  <c:v>41766.791842592589</c:v>
                </c:pt>
                <c:pt idx="3043">
                  <c:v>41766.833509317126</c:v>
                </c:pt>
                <c:pt idx="3044">
                  <c:v>41766.875176041664</c:v>
                </c:pt>
                <c:pt idx="3045">
                  <c:v>41766.916842766201</c:v>
                </c:pt>
                <c:pt idx="3046">
                  <c:v>41766.958509490738</c:v>
                </c:pt>
                <c:pt idx="3047">
                  <c:v>41767.000176215275</c:v>
                </c:pt>
                <c:pt idx="3048">
                  <c:v>41767.041842939812</c:v>
                </c:pt>
                <c:pt idx="3049">
                  <c:v>41767.08350966435</c:v>
                </c:pt>
                <c:pt idx="3050">
                  <c:v>41767.125176388887</c:v>
                </c:pt>
                <c:pt idx="3051">
                  <c:v>41767.166843113424</c:v>
                </c:pt>
                <c:pt idx="3052">
                  <c:v>41767.208509837961</c:v>
                </c:pt>
                <c:pt idx="3053">
                  <c:v>41767.250176562498</c:v>
                </c:pt>
                <c:pt idx="3054">
                  <c:v>41767.291843287036</c:v>
                </c:pt>
                <c:pt idx="3055">
                  <c:v>41767.333510011573</c:v>
                </c:pt>
                <c:pt idx="3056">
                  <c:v>41767.37517673611</c:v>
                </c:pt>
                <c:pt idx="3057">
                  <c:v>41767.416843460647</c:v>
                </c:pt>
                <c:pt idx="3058">
                  <c:v>41767.458510185184</c:v>
                </c:pt>
                <c:pt idx="3059">
                  <c:v>41767.500176909722</c:v>
                </c:pt>
                <c:pt idx="3060">
                  <c:v>41767.541843634259</c:v>
                </c:pt>
                <c:pt idx="3061">
                  <c:v>41767.583510358796</c:v>
                </c:pt>
                <c:pt idx="3062">
                  <c:v>41767.625177083333</c:v>
                </c:pt>
                <c:pt idx="3063">
                  <c:v>41767.66684380787</c:v>
                </c:pt>
                <c:pt idx="3064">
                  <c:v>41767.708510532408</c:v>
                </c:pt>
                <c:pt idx="3065">
                  <c:v>41767.750177256945</c:v>
                </c:pt>
                <c:pt idx="3066">
                  <c:v>41767.791843981482</c:v>
                </c:pt>
                <c:pt idx="3067">
                  <c:v>41767.833510706019</c:v>
                </c:pt>
                <c:pt idx="3068">
                  <c:v>41767.875177430557</c:v>
                </c:pt>
                <c:pt idx="3069">
                  <c:v>41767.916844155094</c:v>
                </c:pt>
                <c:pt idx="3070">
                  <c:v>41767.958510879631</c:v>
                </c:pt>
                <c:pt idx="3071">
                  <c:v>41768.000177604168</c:v>
                </c:pt>
                <c:pt idx="3072">
                  <c:v>41768.041844328705</c:v>
                </c:pt>
                <c:pt idx="3073">
                  <c:v>41768.083511053243</c:v>
                </c:pt>
                <c:pt idx="3074">
                  <c:v>41768.12517777778</c:v>
                </c:pt>
                <c:pt idx="3075">
                  <c:v>41768.166844502317</c:v>
                </c:pt>
                <c:pt idx="3076">
                  <c:v>41768.208511226854</c:v>
                </c:pt>
                <c:pt idx="3077">
                  <c:v>41768.250177951391</c:v>
                </c:pt>
                <c:pt idx="3078">
                  <c:v>41768.291844675929</c:v>
                </c:pt>
                <c:pt idx="3079">
                  <c:v>41768.333511400466</c:v>
                </c:pt>
                <c:pt idx="3080">
                  <c:v>41768.375178125003</c:v>
                </c:pt>
                <c:pt idx="3081">
                  <c:v>41768.41684484954</c:v>
                </c:pt>
                <c:pt idx="3082">
                  <c:v>41768.458511574077</c:v>
                </c:pt>
                <c:pt idx="3083">
                  <c:v>41768.500178298615</c:v>
                </c:pt>
                <c:pt idx="3084">
                  <c:v>41768.541845023145</c:v>
                </c:pt>
                <c:pt idx="3085">
                  <c:v>41768.583511747682</c:v>
                </c:pt>
                <c:pt idx="3086">
                  <c:v>41768.625178472219</c:v>
                </c:pt>
                <c:pt idx="3087">
                  <c:v>41768.666845196756</c:v>
                </c:pt>
                <c:pt idx="3088">
                  <c:v>41768.708511921293</c:v>
                </c:pt>
                <c:pt idx="3089">
                  <c:v>41768.750178645831</c:v>
                </c:pt>
                <c:pt idx="3090">
                  <c:v>41768.791845370368</c:v>
                </c:pt>
                <c:pt idx="3091">
                  <c:v>41768.833512094905</c:v>
                </c:pt>
                <c:pt idx="3092">
                  <c:v>41768.875178819442</c:v>
                </c:pt>
                <c:pt idx="3093">
                  <c:v>41768.916845543979</c:v>
                </c:pt>
                <c:pt idx="3094">
                  <c:v>41768.958512268517</c:v>
                </c:pt>
                <c:pt idx="3095">
                  <c:v>41769.000178993054</c:v>
                </c:pt>
                <c:pt idx="3096">
                  <c:v>41769.041845717591</c:v>
                </c:pt>
                <c:pt idx="3097">
                  <c:v>41769.083512442128</c:v>
                </c:pt>
                <c:pt idx="3098">
                  <c:v>41769.125179166665</c:v>
                </c:pt>
                <c:pt idx="3099">
                  <c:v>41769.166845891203</c:v>
                </c:pt>
                <c:pt idx="3100">
                  <c:v>41769.20851261574</c:v>
                </c:pt>
                <c:pt idx="3101">
                  <c:v>41769.250179340277</c:v>
                </c:pt>
                <c:pt idx="3102">
                  <c:v>41769.291846064814</c:v>
                </c:pt>
                <c:pt idx="3103">
                  <c:v>41769.333512789352</c:v>
                </c:pt>
                <c:pt idx="3104">
                  <c:v>41769.375179513889</c:v>
                </c:pt>
                <c:pt idx="3105">
                  <c:v>41769.416846238426</c:v>
                </c:pt>
                <c:pt idx="3106">
                  <c:v>41769.458512962963</c:v>
                </c:pt>
                <c:pt idx="3107">
                  <c:v>41769.5001796875</c:v>
                </c:pt>
                <c:pt idx="3108">
                  <c:v>41769.541846412038</c:v>
                </c:pt>
                <c:pt idx="3109">
                  <c:v>41769.583513136575</c:v>
                </c:pt>
                <c:pt idx="3110">
                  <c:v>41769.625179861112</c:v>
                </c:pt>
                <c:pt idx="3111">
                  <c:v>41769.666846585649</c:v>
                </c:pt>
                <c:pt idx="3112">
                  <c:v>41769.708513310186</c:v>
                </c:pt>
                <c:pt idx="3113">
                  <c:v>41769.750180034724</c:v>
                </c:pt>
                <c:pt idx="3114">
                  <c:v>41769.791846759261</c:v>
                </c:pt>
                <c:pt idx="3115">
                  <c:v>41769.833513483798</c:v>
                </c:pt>
                <c:pt idx="3116">
                  <c:v>41769.875180208335</c:v>
                </c:pt>
                <c:pt idx="3117">
                  <c:v>41769.916846932872</c:v>
                </c:pt>
                <c:pt idx="3118">
                  <c:v>41769.95851365741</c:v>
                </c:pt>
                <c:pt idx="3119">
                  <c:v>41770.000180381947</c:v>
                </c:pt>
                <c:pt idx="3120">
                  <c:v>41770.041847106484</c:v>
                </c:pt>
                <c:pt idx="3121">
                  <c:v>41770.083513831021</c:v>
                </c:pt>
                <c:pt idx="3122">
                  <c:v>41770.125180555558</c:v>
                </c:pt>
                <c:pt idx="3123">
                  <c:v>41770.166847280096</c:v>
                </c:pt>
                <c:pt idx="3124">
                  <c:v>41770.208514004633</c:v>
                </c:pt>
                <c:pt idx="3125">
                  <c:v>41770.25018072917</c:v>
                </c:pt>
                <c:pt idx="3126">
                  <c:v>41770.291847453707</c:v>
                </c:pt>
                <c:pt idx="3127">
                  <c:v>41770.333514178237</c:v>
                </c:pt>
                <c:pt idx="3128">
                  <c:v>41770.375180902774</c:v>
                </c:pt>
                <c:pt idx="3129">
                  <c:v>41770.416847627312</c:v>
                </c:pt>
                <c:pt idx="3130">
                  <c:v>41770.458514351849</c:v>
                </c:pt>
                <c:pt idx="3131">
                  <c:v>41770.500181076386</c:v>
                </c:pt>
                <c:pt idx="3132">
                  <c:v>41770.541847800923</c:v>
                </c:pt>
                <c:pt idx="3133">
                  <c:v>41770.58351452546</c:v>
                </c:pt>
                <c:pt idx="3134">
                  <c:v>41770.625181249998</c:v>
                </c:pt>
                <c:pt idx="3135">
                  <c:v>41770.666847974535</c:v>
                </c:pt>
                <c:pt idx="3136">
                  <c:v>41770.708514699072</c:v>
                </c:pt>
                <c:pt idx="3137">
                  <c:v>41770.750181423609</c:v>
                </c:pt>
                <c:pt idx="3138">
                  <c:v>41770.791848148147</c:v>
                </c:pt>
                <c:pt idx="3139">
                  <c:v>41770.833514872684</c:v>
                </c:pt>
                <c:pt idx="3140">
                  <c:v>41770.875181597221</c:v>
                </c:pt>
                <c:pt idx="3141">
                  <c:v>41770.916848321758</c:v>
                </c:pt>
                <c:pt idx="3142">
                  <c:v>41770.958515046295</c:v>
                </c:pt>
                <c:pt idx="3143">
                  <c:v>41771.000181770833</c:v>
                </c:pt>
                <c:pt idx="3144">
                  <c:v>41771.04184849537</c:v>
                </c:pt>
                <c:pt idx="3145">
                  <c:v>41771.083515219907</c:v>
                </c:pt>
                <c:pt idx="3146">
                  <c:v>41771.125181944444</c:v>
                </c:pt>
                <c:pt idx="3147">
                  <c:v>41771.166848668981</c:v>
                </c:pt>
                <c:pt idx="3148">
                  <c:v>41771.208515393519</c:v>
                </c:pt>
                <c:pt idx="3149">
                  <c:v>41771.250182118056</c:v>
                </c:pt>
                <c:pt idx="3150">
                  <c:v>41771.291848842593</c:v>
                </c:pt>
                <c:pt idx="3151">
                  <c:v>41771.33351556713</c:v>
                </c:pt>
                <c:pt idx="3152">
                  <c:v>41771.375182291667</c:v>
                </c:pt>
                <c:pt idx="3153">
                  <c:v>41771.416849016205</c:v>
                </c:pt>
                <c:pt idx="3154">
                  <c:v>41771.458515740742</c:v>
                </c:pt>
                <c:pt idx="3155">
                  <c:v>41771.500182465279</c:v>
                </c:pt>
                <c:pt idx="3156">
                  <c:v>41771.541849189816</c:v>
                </c:pt>
                <c:pt idx="3157">
                  <c:v>41771.583515914353</c:v>
                </c:pt>
                <c:pt idx="3158">
                  <c:v>41771.625182638891</c:v>
                </c:pt>
                <c:pt idx="3159">
                  <c:v>41771.666849363428</c:v>
                </c:pt>
                <c:pt idx="3160">
                  <c:v>41771.708516087965</c:v>
                </c:pt>
                <c:pt idx="3161">
                  <c:v>41771.750182812502</c:v>
                </c:pt>
                <c:pt idx="3162">
                  <c:v>41771.79184953704</c:v>
                </c:pt>
                <c:pt idx="3163">
                  <c:v>41771.833516261577</c:v>
                </c:pt>
                <c:pt idx="3164">
                  <c:v>41771.875182986114</c:v>
                </c:pt>
                <c:pt idx="3165">
                  <c:v>41771.916849710651</c:v>
                </c:pt>
                <c:pt idx="3166">
                  <c:v>41771.958516435188</c:v>
                </c:pt>
                <c:pt idx="3167">
                  <c:v>41772.000183159726</c:v>
                </c:pt>
                <c:pt idx="3168">
                  <c:v>41772.041849884263</c:v>
                </c:pt>
                <c:pt idx="3169">
                  <c:v>41772.083516608793</c:v>
                </c:pt>
                <c:pt idx="3170">
                  <c:v>41772.12518333333</c:v>
                </c:pt>
                <c:pt idx="3171">
                  <c:v>41772.166850057867</c:v>
                </c:pt>
                <c:pt idx="3172">
                  <c:v>41772.208516782404</c:v>
                </c:pt>
                <c:pt idx="3173">
                  <c:v>41772.250183506942</c:v>
                </c:pt>
                <c:pt idx="3174">
                  <c:v>41772.291850231479</c:v>
                </c:pt>
                <c:pt idx="3175">
                  <c:v>41772.333516956016</c:v>
                </c:pt>
                <c:pt idx="3176">
                  <c:v>41772.375183680553</c:v>
                </c:pt>
                <c:pt idx="3177">
                  <c:v>41772.41685040509</c:v>
                </c:pt>
                <c:pt idx="3178">
                  <c:v>41772.458517129628</c:v>
                </c:pt>
                <c:pt idx="3179">
                  <c:v>41772.500183854165</c:v>
                </c:pt>
                <c:pt idx="3180">
                  <c:v>41772.541850578702</c:v>
                </c:pt>
                <c:pt idx="3181">
                  <c:v>41772.583517303239</c:v>
                </c:pt>
                <c:pt idx="3182">
                  <c:v>41772.625184027776</c:v>
                </c:pt>
                <c:pt idx="3183">
                  <c:v>41772.666850752314</c:v>
                </c:pt>
                <c:pt idx="3184">
                  <c:v>41772.708517476851</c:v>
                </c:pt>
                <c:pt idx="3185">
                  <c:v>41772.750184201388</c:v>
                </c:pt>
                <c:pt idx="3186">
                  <c:v>41772.791850925925</c:v>
                </c:pt>
                <c:pt idx="3187">
                  <c:v>41772.833517650462</c:v>
                </c:pt>
                <c:pt idx="3188">
                  <c:v>41772.875184375</c:v>
                </c:pt>
                <c:pt idx="3189">
                  <c:v>41772.916851099537</c:v>
                </c:pt>
                <c:pt idx="3190">
                  <c:v>41772.958517824074</c:v>
                </c:pt>
                <c:pt idx="3191">
                  <c:v>41773.000184548611</c:v>
                </c:pt>
                <c:pt idx="3192">
                  <c:v>41773.041851273148</c:v>
                </c:pt>
                <c:pt idx="3193">
                  <c:v>41773.083517997686</c:v>
                </c:pt>
                <c:pt idx="3194">
                  <c:v>41773.125184722223</c:v>
                </c:pt>
                <c:pt idx="3195">
                  <c:v>41773.16685144676</c:v>
                </c:pt>
                <c:pt idx="3196">
                  <c:v>41773.208518171297</c:v>
                </c:pt>
                <c:pt idx="3197">
                  <c:v>41773.250184895835</c:v>
                </c:pt>
                <c:pt idx="3198">
                  <c:v>41773.291851620372</c:v>
                </c:pt>
                <c:pt idx="3199">
                  <c:v>41773.333518344909</c:v>
                </c:pt>
                <c:pt idx="3200">
                  <c:v>41773.375185069446</c:v>
                </c:pt>
                <c:pt idx="3201">
                  <c:v>41773.416851793983</c:v>
                </c:pt>
                <c:pt idx="3202">
                  <c:v>41773.458518518521</c:v>
                </c:pt>
                <c:pt idx="3203">
                  <c:v>41773.500185243058</c:v>
                </c:pt>
                <c:pt idx="3204">
                  <c:v>41773.541851967595</c:v>
                </c:pt>
                <c:pt idx="3205">
                  <c:v>41773.583518692132</c:v>
                </c:pt>
                <c:pt idx="3206">
                  <c:v>41773.625185416669</c:v>
                </c:pt>
                <c:pt idx="3207">
                  <c:v>41773.666852141207</c:v>
                </c:pt>
                <c:pt idx="3208">
                  <c:v>41773.708518865744</c:v>
                </c:pt>
                <c:pt idx="3209">
                  <c:v>41773.750185590281</c:v>
                </c:pt>
                <c:pt idx="3210">
                  <c:v>41773.791852314818</c:v>
                </c:pt>
                <c:pt idx="3211">
                  <c:v>41773.833519039355</c:v>
                </c:pt>
                <c:pt idx="3212">
                  <c:v>41773.875185763885</c:v>
                </c:pt>
                <c:pt idx="3213">
                  <c:v>41773.916852488423</c:v>
                </c:pt>
                <c:pt idx="3214">
                  <c:v>41773.95851921296</c:v>
                </c:pt>
                <c:pt idx="3215">
                  <c:v>41774.000185937497</c:v>
                </c:pt>
                <c:pt idx="3216">
                  <c:v>41774.041852662034</c:v>
                </c:pt>
                <c:pt idx="3217">
                  <c:v>41774.083519386571</c:v>
                </c:pt>
                <c:pt idx="3218">
                  <c:v>41774.125186111109</c:v>
                </c:pt>
                <c:pt idx="3219">
                  <c:v>41774.166852835646</c:v>
                </c:pt>
                <c:pt idx="3220">
                  <c:v>41774.208519560183</c:v>
                </c:pt>
                <c:pt idx="3221">
                  <c:v>41774.25018628472</c:v>
                </c:pt>
                <c:pt idx="3222">
                  <c:v>41774.291853009257</c:v>
                </c:pt>
                <c:pt idx="3223">
                  <c:v>41774.333519733795</c:v>
                </c:pt>
                <c:pt idx="3224">
                  <c:v>41774.375186458332</c:v>
                </c:pt>
                <c:pt idx="3225">
                  <c:v>41774.416853182869</c:v>
                </c:pt>
                <c:pt idx="3226">
                  <c:v>41774.458519907406</c:v>
                </c:pt>
                <c:pt idx="3227">
                  <c:v>41774.500186631944</c:v>
                </c:pt>
                <c:pt idx="3228">
                  <c:v>41774.541853356481</c:v>
                </c:pt>
                <c:pt idx="3229">
                  <c:v>41774.583520081018</c:v>
                </c:pt>
                <c:pt idx="3230">
                  <c:v>41774.625186805555</c:v>
                </c:pt>
                <c:pt idx="3231">
                  <c:v>41774.666853530092</c:v>
                </c:pt>
                <c:pt idx="3232">
                  <c:v>41774.70852025463</c:v>
                </c:pt>
                <c:pt idx="3233">
                  <c:v>41774.750186979167</c:v>
                </c:pt>
                <c:pt idx="3234">
                  <c:v>41774.791853703704</c:v>
                </c:pt>
                <c:pt idx="3235">
                  <c:v>41774.833520428241</c:v>
                </c:pt>
                <c:pt idx="3236">
                  <c:v>41774.875187152778</c:v>
                </c:pt>
                <c:pt idx="3237">
                  <c:v>41774.916853877316</c:v>
                </c:pt>
                <c:pt idx="3238">
                  <c:v>41774.958520601853</c:v>
                </c:pt>
                <c:pt idx="3239">
                  <c:v>41775.00018732639</c:v>
                </c:pt>
                <c:pt idx="3240">
                  <c:v>41775.041854050927</c:v>
                </c:pt>
                <c:pt idx="3241">
                  <c:v>41775.083520775464</c:v>
                </c:pt>
                <c:pt idx="3242">
                  <c:v>41775.125187500002</c:v>
                </c:pt>
                <c:pt idx="3243">
                  <c:v>41775.166854224539</c:v>
                </c:pt>
                <c:pt idx="3244">
                  <c:v>41775.208520949076</c:v>
                </c:pt>
                <c:pt idx="3245">
                  <c:v>41775.250187673613</c:v>
                </c:pt>
                <c:pt idx="3246">
                  <c:v>41775.29185439815</c:v>
                </c:pt>
                <c:pt idx="3247">
                  <c:v>41775.333521122688</c:v>
                </c:pt>
                <c:pt idx="3248">
                  <c:v>41775.375187847225</c:v>
                </c:pt>
                <c:pt idx="3249">
                  <c:v>41775.416854571762</c:v>
                </c:pt>
                <c:pt idx="3250">
                  <c:v>41775.458521296299</c:v>
                </c:pt>
                <c:pt idx="3251">
                  <c:v>41775.500188020837</c:v>
                </c:pt>
                <c:pt idx="3252">
                  <c:v>41775.541854745374</c:v>
                </c:pt>
                <c:pt idx="3253">
                  <c:v>41775.583521469911</c:v>
                </c:pt>
                <c:pt idx="3254">
                  <c:v>41775.625188194441</c:v>
                </c:pt>
                <c:pt idx="3255">
                  <c:v>41775.666854918978</c:v>
                </c:pt>
                <c:pt idx="3256">
                  <c:v>41775.708521643515</c:v>
                </c:pt>
                <c:pt idx="3257">
                  <c:v>41775.750188368052</c:v>
                </c:pt>
                <c:pt idx="3258">
                  <c:v>41775.79185509259</c:v>
                </c:pt>
                <c:pt idx="3259">
                  <c:v>41775.833521817127</c:v>
                </c:pt>
                <c:pt idx="3260">
                  <c:v>41775.875188541664</c:v>
                </c:pt>
                <c:pt idx="3261">
                  <c:v>41775.916855266201</c:v>
                </c:pt>
                <c:pt idx="3262">
                  <c:v>41775.958521990739</c:v>
                </c:pt>
                <c:pt idx="3263">
                  <c:v>41776.000188715276</c:v>
                </c:pt>
                <c:pt idx="3264">
                  <c:v>41776.041855439813</c:v>
                </c:pt>
                <c:pt idx="3265">
                  <c:v>41776.08352216435</c:v>
                </c:pt>
                <c:pt idx="3266">
                  <c:v>41776.125188888887</c:v>
                </c:pt>
                <c:pt idx="3267">
                  <c:v>41776.166855613425</c:v>
                </c:pt>
                <c:pt idx="3268">
                  <c:v>41776.208522337962</c:v>
                </c:pt>
                <c:pt idx="3269">
                  <c:v>41776.250189062499</c:v>
                </c:pt>
                <c:pt idx="3270">
                  <c:v>41776.291855787036</c:v>
                </c:pt>
                <c:pt idx="3271">
                  <c:v>41776.333522511573</c:v>
                </c:pt>
                <c:pt idx="3272">
                  <c:v>41776.375189236111</c:v>
                </c:pt>
                <c:pt idx="3273">
                  <c:v>41776.416855960648</c:v>
                </c:pt>
                <c:pt idx="3274">
                  <c:v>41776.458522685185</c:v>
                </c:pt>
                <c:pt idx="3275">
                  <c:v>41776.500189409722</c:v>
                </c:pt>
                <c:pt idx="3276">
                  <c:v>41776.541856134259</c:v>
                </c:pt>
                <c:pt idx="3277">
                  <c:v>41776.583522858797</c:v>
                </c:pt>
                <c:pt idx="3278">
                  <c:v>41776.625189583334</c:v>
                </c:pt>
                <c:pt idx="3279">
                  <c:v>41776.666856307871</c:v>
                </c:pt>
                <c:pt idx="3280">
                  <c:v>41776.708523032408</c:v>
                </c:pt>
                <c:pt idx="3281">
                  <c:v>41776.750189756945</c:v>
                </c:pt>
                <c:pt idx="3282">
                  <c:v>41776.791856481483</c:v>
                </c:pt>
                <c:pt idx="3283">
                  <c:v>41776.83352320602</c:v>
                </c:pt>
                <c:pt idx="3284">
                  <c:v>41776.875189930557</c:v>
                </c:pt>
                <c:pt idx="3285">
                  <c:v>41776.916856655094</c:v>
                </c:pt>
                <c:pt idx="3286">
                  <c:v>41776.958523379632</c:v>
                </c:pt>
                <c:pt idx="3287">
                  <c:v>41777.000190104169</c:v>
                </c:pt>
                <c:pt idx="3288">
                  <c:v>41777.041856828706</c:v>
                </c:pt>
                <c:pt idx="3289">
                  <c:v>41777.083523553243</c:v>
                </c:pt>
                <c:pt idx="3290">
                  <c:v>41777.12519027778</c:v>
                </c:pt>
                <c:pt idx="3291">
                  <c:v>41777.166857002318</c:v>
                </c:pt>
                <c:pt idx="3292">
                  <c:v>41777.208523726855</c:v>
                </c:pt>
                <c:pt idx="3293">
                  <c:v>41777.250190451392</c:v>
                </c:pt>
                <c:pt idx="3294">
                  <c:v>41777.291857175929</c:v>
                </c:pt>
                <c:pt idx="3295">
                  <c:v>41777.333523900466</c:v>
                </c:pt>
                <c:pt idx="3296">
                  <c:v>41777.375190625004</c:v>
                </c:pt>
                <c:pt idx="3297">
                  <c:v>41777.416857349534</c:v>
                </c:pt>
                <c:pt idx="3298">
                  <c:v>41777.458524074071</c:v>
                </c:pt>
                <c:pt idx="3299">
                  <c:v>41777.500190798608</c:v>
                </c:pt>
                <c:pt idx="3300">
                  <c:v>41777.541857523145</c:v>
                </c:pt>
                <c:pt idx="3301">
                  <c:v>41777.583524247682</c:v>
                </c:pt>
                <c:pt idx="3302">
                  <c:v>41777.62519097222</c:v>
                </c:pt>
                <c:pt idx="3303">
                  <c:v>41777.666857696757</c:v>
                </c:pt>
                <c:pt idx="3304">
                  <c:v>41777.708524421294</c:v>
                </c:pt>
                <c:pt idx="3305">
                  <c:v>41777.750191145831</c:v>
                </c:pt>
                <c:pt idx="3306">
                  <c:v>41777.791857870368</c:v>
                </c:pt>
                <c:pt idx="3307">
                  <c:v>41777.833524594906</c:v>
                </c:pt>
                <c:pt idx="3308">
                  <c:v>41777.875191319443</c:v>
                </c:pt>
                <c:pt idx="3309">
                  <c:v>41777.91685804398</c:v>
                </c:pt>
                <c:pt idx="3310">
                  <c:v>41777.958524768517</c:v>
                </c:pt>
                <c:pt idx="3311">
                  <c:v>41778.000191493054</c:v>
                </c:pt>
                <c:pt idx="3312">
                  <c:v>41778.041858217592</c:v>
                </c:pt>
                <c:pt idx="3313">
                  <c:v>41778.083524942129</c:v>
                </c:pt>
                <c:pt idx="3314">
                  <c:v>41778.125191666666</c:v>
                </c:pt>
                <c:pt idx="3315">
                  <c:v>41778.166858391203</c:v>
                </c:pt>
                <c:pt idx="3316">
                  <c:v>41778.20852511574</c:v>
                </c:pt>
                <c:pt idx="3317">
                  <c:v>41778.250191840278</c:v>
                </c:pt>
                <c:pt idx="3318">
                  <c:v>41778.291858564815</c:v>
                </c:pt>
                <c:pt idx="3319">
                  <c:v>41778.333525289352</c:v>
                </c:pt>
                <c:pt idx="3320">
                  <c:v>41778.375192013889</c:v>
                </c:pt>
                <c:pt idx="3321">
                  <c:v>41778.416858738427</c:v>
                </c:pt>
                <c:pt idx="3322">
                  <c:v>41778.458525462964</c:v>
                </c:pt>
                <c:pt idx="3323">
                  <c:v>41778.500192187501</c:v>
                </c:pt>
                <c:pt idx="3324">
                  <c:v>41778.541858912038</c:v>
                </c:pt>
                <c:pt idx="3325">
                  <c:v>41778.583525636575</c:v>
                </c:pt>
                <c:pt idx="3326">
                  <c:v>41778.625192361113</c:v>
                </c:pt>
                <c:pt idx="3327">
                  <c:v>41778.66685908565</c:v>
                </c:pt>
                <c:pt idx="3328">
                  <c:v>41778.708525810187</c:v>
                </c:pt>
                <c:pt idx="3329">
                  <c:v>41778.750192534724</c:v>
                </c:pt>
                <c:pt idx="3330">
                  <c:v>41778.791859259261</c:v>
                </c:pt>
                <c:pt idx="3331">
                  <c:v>41778.833525983799</c:v>
                </c:pt>
                <c:pt idx="3332">
                  <c:v>41778.875192708336</c:v>
                </c:pt>
                <c:pt idx="3333">
                  <c:v>41778.916859432873</c:v>
                </c:pt>
                <c:pt idx="3334">
                  <c:v>41778.95852615741</c:v>
                </c:pt>
                <c:pt idx="3335">
                  <c:v>41779.000192881947</c:v>
                </c:pt>
                <c:pt idx="3336">
                  <c:v>41779.041859606485</c:v>
                </c:pt>
                <c:pt idx="3337">
                  <c:v>41779.083526331022</c:v>
                </c:pt>
                <c:pt idx="3338">
                  <c:v>41779.125193055559</c:v>
                </c:pt>
                <c:pt idx="3339">
                  <c:v>41779.166859780089</c:v>
                </c:pt>
                <c:pt idx="3340">
                  <c:v>41779.208526504626</c:v>
                </c:pt>
                <c:pt idx="3341">
                  <c:v>41779.250193229163</c:v>
                </c:pt>
                <c:pt idx="3342">
                  <c:v>41779.291859953701</c:v>
                </c:pt>
                <c:pt idx="3343">
                  <c:v>41779.333526678238</c:v>
                </c:pt>
                <c:pt idx="3344">
                  <c:v>41779.375193402775</c:v>
                </c:pt>
                <c:pt idx="3345">
                  <c:v>41779.416860127312</c:v>
                </c:pt>
                <c:pt idx="3346">
                  <c:v>41779.458526851849</c:v>
                </c:pt>
                <c:pt idx="3347">
                  <c:v>41779.500193576387</c:v>
                </c:pt>
                <c:pt idx="3348">
                  <c:v>41779.541860300924</c:v>
                </c:pt>
                <c:pt idx="3349">
                  <c:v>41779.583527025461</c:v>
                </c:pt>
                <c:pt idx="3350">
                  <c:v>41779.625193749998</c:v>
                </c:pt>
                <c:pt idx="3351">
                  <c:v>41779.666860474535</c:v>
                </c:pt>
                <c:pt idx="3352">
                  <c:v>41779.708527199073</c:v>
                </c:pt>
                <c:pt idx="3353">
                  <c:v>41779.75019392361</c:v>
                </c:pt>
                <c:pt idx="3354">
                  <c:v>41779.791860648147</c:v>
                </c:pt>
                <c:pt idx="3355">
                  <c:v>41779.833527372684</c:v>
                </c:pt>
                <c:pt idx="3356">
                  <c:v>41779.875194097222</c:v>
                </c:pt>
                <c:pt idx="3357">
                  <c:v>41779.916860821759</c:v>
                </c:pt>
                <c:pt idx="3358">
                  <c:v>41779.958527546296</c:v>
                </c:pt>
                <c:pt idx="3359">
                  <c:v>41780.000194270833</c:v>
                </c:pt>
                <c:pt idx="3360">
                  <c:v>41780.04186099537</c:v>
                </c:pt>
                <c:pt idx="3361">
                  <c:v>41780.083527719908</c:v>
                </c:pt>
                <c:pt idx="3362">
                  <c:v>41780.125194444445</c:v>
                </c:pt>
                <c:pt idx="3363">
                  <c:v>41780.166861168982</c:v>
                </c:pt>
                <c:pt idx="3364">
                  <c:v>41780.208527893519</c:v>
                </c:pt>
                <c:pt idx="3365">
                  <c:v>41780.250194618056</c:v>
                </c:pt>
                <c:pt idx="3366">
                  <c:v>41780.291861342594</c:v>
                </c:pt>
                <c:pt idx="3367">
                  <c:v>41780.333528067131</c:v>
                </c:pt>
                <c:pt idx="3368">
                  <c:v>41780.375194791668</c:v>
                </c:pt>
                <c:pt idx="3369">
                  <c:v>41780.416861516205</c:v>
                </c:pt>
                <c:pt idx="3370">
                  <c:v>41780.458528240742</c:v>
                </c:pt>
                <c:pt idx="3371">
                  <c:v>41780.50019496528</c:v>
                </c:pt>
                <c:pt idx="3372">
                  <c:v>41780.541861689817</c:v>
                </c:pt>
                <c:pt idx="3373">
                  <c:v>41780.583528414354</c:v>
                </c:pt>
                <c:pt idx="3374">
                  <c:v>41780.625195138891</c:v>
                </c:pt>
                <c:pt idx="3375">
                  <c:v>41780.666861863428</c:v>
                </c:pt>
                <c:pt idx="3376">
                  <c:v>41780.708528587966</c:v>
                </c:pt>
                <c:pt idx="3377">
                  <c:v>41780.750195312503</c:v>
                </c:pt>
                <c:pt idx="3378">
                  <c:v>41780.79186203704</c:v>
                </c:pt>
                <c:pt idx="3379">
                  <c:v>41780.833528761577</c:v>
                </c:pt>
                <c:pt idx="3380">
                  <c:v>41780.875195486115</c:v>
                </c:pt>
                <c:pt idx="3381">
                  <c:v>41780.916862210652</c:v>
                </c:pt>
                <c:pt idx="3382">
                  <c:v>41780.958528935182</c:v>
                </c:pt>
                <c:pt idx="3383">
                  <c:v>41781.000195659719</c:v>
                </c:pt>
                <c:pt idx="3384">
                  <c:v>41781.041862384256</c:v>
                </c:pt>
                <c:pt idx="3385">
                  <c:v>41781.083529108793</c:v>
                </c:pt>
                <c:pt idx="3386">
                  <c:v>41781.125195833331</c:v>
                </c:pt>
                <c:pt idx="3387">
                  <c:v>41781.166862557868</c:v>
                </c:pt>
                <c:pt idx="3388">
                  <c:v>41781.208529282405</c:v>
                </c:pt>
                <c:pt idx="3389">
                  <c:v>41781.250196006942</c:v>
                </c:pt>
                <c:pt idx="3390">
                  <c:v>41781.291862731479</c:v>
                </c:pt>
                <c:pt idx="3391">
                  <c:v>41781.333529456017</c:v>
                </c:pt>
                <c:pt idx="3392">
                  <c:v>41781.375196180554</c:v>
                </c:pt>
                <c:pt idx="3393">
                  <c:v>41781.416862905091</c:v>
                </c:pt>
                <c:pt idx="3394">
                  <c:v>41781.458529629628</c:v>
                </c:pt>
                <c:pt idx="3395">
                  <c:v>41781.500196354165</c:v>
                </c:pt>
                <c:pt idx="3396">
                  <c:v>41781.541863078703</c:v>
                </c:pt>
                <c:pt idx="3397">
                  <c:v>41781.58352980324</c:v>
                </c:pt>
                <c:pt idx="3398">
                  <c:v>41781.625196527777</c:v>
                </c:pt>
                <c:pt idx="3399">
                  <c:v>41781.666863252314</c:v>
                </c:pt>
                <c:pt idx="3400">
                  <c:v>41781.708529976851</c:v>
                </c:pt>
                <c:pt idx="3401">
                  <c:v>41781.750196701389</c:v>
                </c:pt>
                <c:pt idx="3402">
                  <c:v>41781.791863425926</c:v>
                </c:pt>
                <c:pt idx="3403">
                  <c:v>41781.833530150463</c:v>
                </c:pt>
                <c:pt idx="3404">
                  <c:v>41781.875196875</c:v>
                </c:pt>
                <c:pt idx="3405">
                  <c:v>41781.916863599537</c:v>
                </c:pt>
                <c:pt idx="3406">
                  <c:v>41781.958530324075</c:v>
                </c:pt>
                <c:pt idx="3407">
                  <c:v>41782.000197048612</c:v>
                </c:pt>
                <c:pt idx="3408">
                  <c:v>41782.041863773149</c:v>
                </c:pt>
                <c:pt idx="3409">
                  <c:v>41782.083530497686</c:v>
                </c:pt>
                <c:pt idx="3410">
                  <c:v>41782.125197222224</c:v>
                </c:pt>
                <c:pt idx="3411">
                  <c:v>41782.166863946761</c:v>
                </c:pt>
                <c:pt idx="3412">
                  <c:v>41782.208530671298</c:v>
                </c:pt>
                <c:pt idx="3413">
                  <c:v>41782.250197395835</c:v>
                </c:pt>
                <c:pt idx="3414">
                  <c:v>41782.291864120372</c:v>
                </c:pt>
                <c:pt idx="3415">
                  <c:v>41782.33353084491</c:v>
                </c:pt>
                <c:pt idx="3416">
                  <c:v>41782.375197569447</c:v>
                </c:pt>
                <c:pt idx="3417">
                  <c:v>41782.416864293984</c:v>
                </c:pt>
                <c:pt idx="3418">
                  <c:v>41782.458531018521</c:v>
                </c:pt>
                <c:pt idx="3419">
                  <c:v>41782.500197743058</c:v>
                </c:pt>
                <c:pt idx="3420">
                  <c:v>41782.541864467596</c:v>
                </c:pt>
                <c:pt idx="3421">
                  <c:v>41782.583531192133</c:v>
                </c:pt>
                <c:pt idx="3422">
                  <c:v>41782.62519791667</c:v>
                </c:pt>
                <c:pt idx="3423">
                  <c:v>41782.666864641207</c:v>
                </c:pt>
                <c:pt idx="3424">
                  <c:v>41782.708531365737</c:v>
                </c:pt>
                <c:pt idx="3425">
                  <c:v>41782.750198090274</c:v>
                </c:pt>
                <c:pt idx="3426">
                  <c:v>41782.791864814812</c:v>
                </c:pt>
                <c:pt idx="3427">
                  <c:v>41782.833531539349</c:v>
                </c:pt>
                <c:pt idx="3428">
                  <c:v>41782.875198263886</c:v>
                </c:pt>
                <c:pt idx="3429">
                  <c:v>41782.916864988423</c:v>
                </c:pt>
                <c:pt idx="3430">
                  <c:v>41782.95853171296</c:v>
                </c:pt>
                <c:pt idx="3431">
                  <c:v>41783.000198437498</c:v>
                </c:pt>
                <c:pt idx="3432">
                  <c:v>41783.041865162035</c:v>
                </c:pt>
                <c:pt idx="3433">
                  <c:v>41783.083531886572</c:v>
                </c:pt>
                <c:pt idx="3434">
                  <c:v>41783.125198611109</c:v>
                </c:pt>
                <c:pt idx="3435">
                  <c:v>41783.166865335646</c:v>
                </c:pt>
                <c:pt idx="3436">
                  <c:v>41783.208532060184</c:v>
                </c:pt>
                <c:pt idx="3437">
                  <c:v>41783.250198784721</c:v>
                </c:pt>
                <c:pt idx="3438">
                  <c:v>41783.291865509258</c:v>
                </c:pt>
                <c:pt idx="3439">
                  <c:v>41783.333532233795</c:v>
                </c:pt>
                <c:pt idx="3440">
                  <c:v>41783.375198958332</c:v>
                </c:pt>
                <c:pt idx="3441">
                  <c:v>41783.41686568287</c:v>
                </c:pt>
                <c:pt idx="3442">
                  <c:v>41783.458532407407</c:v>
                </c:pt>
                <c:pt idx="3443">
                  <c:v>41783.500199131944</c:v>
                </c:pt>
                <c:pt idx="3444">
                  <c:v>41783.541865856481</c:v>
                </c:pt>
                <c:pt idx="3445">
                  <c:v>41783.583532581019</c:v>
                </c:pt>
                <c:pt idx="3446">
                  <c:v>41783.625199305556</c:v>
                </c:pt>
                <c:pt idx="3447">
                  <c:v>41783.666866030093</c:v>
                </c:pt>
                <c:pt idx="3448">
                  <c:v>41783.70853275463</c:v>
                </c:pt>
                <c:pt idx="3449">
                  <c:v>41783.750199479167</c:v>
                </c:pt>
                <c:pt idx="3450">
                  <c:v>41783.791866203705</c:v>
                </c:pt>
                <c:pt idx="3451">
                  <c:v>41783.833532928242</c:v>
                </c:pt>
                <c:pt idx="3452">
                  <c:v>41783.875199652779</c:v>
                </c:pt>
                <c:pt idx="3453">
                  <c:v>41783.916866377316</c:v>
                </c:pt>
                <c:pt idx="3454">
                  <c:v>41783.958533101853</c:v>
                </c:pt>
                <c:pt idx="3455">
                  <c:v>41784.000199826391</c:v>
                </c:pt>
                <c:pt idx="3456">
                  <c:v>41784.041866550928</c:v>
                </c:pt>
                <c:pt idx="3457">
                  <c:v>41784.083533275465</c:v>
                </c:pt>
                <c:pt idx="3458">
                  <c:v>41784.125200000002</c:v>
                </c:pt>
                <c:pt idx="3459">
                  <c:v>41784.166866724539</c:v>
                </c:pt>
                <c:pt idx="3460">
                  <c:v>41784.208533449077</c:v>
                </c:pt>
                <c:pt idx="3461">
                  <c:v>41784.250200173614</c:v>
                </c:pt>
                <c:pt idx="3462">
                  <c:v>41784.291866898151</c:v>
                </c:pt>
                <c:pt idx="3463">
                  <c:v>41784.333533622688</c:v>
                </c:pt>
                <c:pt idx="3464">
                  <c:v>41784.375200347225</c:v>
                </c:pt>
                <c:pt idx="3465">
                  <c:v>41784.416867071763</c:v>
                </c:pt>
                <c:pt idx="3466">
                  <c:v>41784.4585337963</c:v>
                </c:pt>
                <c:pt idx="3467">
                  <c:v>41784.50020052083</c:v>
                </c:pt>
                <c:pt idx="3468">
                  <c:v>41784.541867245367</c:v>
                </c:pt>
                <c:pt idx="3469">
                  <c:v>41784.583533969904</c:v>
                </c:pt>
                <c:pt idx="3470">
                  <c:v>41784.625200694441</c:v>
                </c:pt>
                <c:pt idx="3471">
                  <c:v>41784.666867418979</c:v>
                </c:pt>
                <c:pt idx="3472">
                  <c:v>41784.708534143516</c:v>
                </c:pt>
                <c:pt idx="3473">
                  <c:v>41784.750200868053</c:v>
                </c:pt>
                <c:pt idx="3474">
                  <c:v>41784.79186759259</c:v>
                </c:pt>
                <c:pt idx="3475">
                  <c:v>41784.833534317127</c:v>
                </c:pt>
                <c:pt idx="3476">
                  <c:v>41784.875201041665</c:v>
                </c:pt>
                <c:pt idx="3477">
                  <c:v>41784.916867766202</c:v>
                </c:pt>
                <c:pt idx="3478">
                  <c:v>41784.958534490739</c:v>
                </c:pt>
                <c:pt idx="3479">
                  <c:v>41785.000201215276</c:v>
                </c:pt>
                <c:pt idx="3480">
                  <c:v>41785.041867939814</c:v>
                </c:pt>
                <c:pt idx="3481">
                  <c:v>41785.083534664351</c:v>
                </c:pt>
                <c:pt idx="3482">
                  <c:v>41785.125201388888</c:v>
                </c:pt>
                <c:pt idx="3483">
                  <c:v>41785.166868113425</c:v>
                </c:pt>
                <c:pt idx="3484">
                  <c:v>41785.208534837962</c:v>
                </c:pt>
                <c:pt idx="3485">
                  <c:v>41785.2502015625</c:v>
                </c:pt>
                <c:pt idx="3486">
                  <c:v>41785.291868287037</c:v>
                </c:pt>
                <c:pt idx="3487">
                  <c:v>41785.333535011574</c:v>
                </c:pt>
                <c:pt idx="3488">
                  <c:v>41785.375201736111</c:v>
                </c:pt>
                <c:pt idx="3489">
                  <c:v>41785.416868460648</c:v>
                </c:pt>
                <c:pt idx="3490">
                  <c:v>41785.458535185186</c:v>
                </c:pt>
                <c:pt idx="3491">
                  <c:v>41785.500201909723</c:v>
                </c:pt>
                <c:pt idx="3492">
                  <c:v>41785.54186863426</c:v>
                </c:pt>
                <c:pt idx="3493">
                  <c:v>41785.583535358797</c:v>
                </c:pt>
                <c:pt idx="3494">
                  <c:v>41785.625202083334</c:v>
                </c:pt>
                <c:pt idx="3495">
                  <c:v>41785.666868807872</c:v>
                </c:pt>
                <c:pt idx="3496">
                  <c:v>41785.708535532409</c:v>
                </c:pt>
                <c:pt idx="3497">
                  <c:v>41785.750202256946</c:v>
                </c:pt>
                <c:pt idx="3498">
                  <c:v>41785.791868981483</c:v>
                </c:pt>
                <c:pt idx="3499">
                  <c:v>41785.83353570602</c:v>
                </c:pt>
                <c:pt idx="3500">
                  <c:v>41785.875202430558</c:v>
                </c:pt>
                <c:pt idx="3501">
                  <c:v>41785.916869155095</c:v>
                </c:pt>
                <c:pt idx="3502">
                  <c:v>41785.958535879632</c:v>
                </c:pt>
                <c:pt idx="3503">
                  <c:v>41786.000202604169</c:v>
                </c:pt>
                <c:pt idx="3504">
                  <c:v>41786.041869328707</c:v>
                </c:pt>
                <c:pt idx="3505">
                  <c:v>41786.083536053244</c:v>
                </c:pt>
                <c:pt idx="3506">
                  <c:v>41786.125202777781</c:v>
                </c:pt>
                <c:pt idx="3507">
                  <c:v>41786.166869502318</c:v>
                </c:pt>
                <c:pt idx="3508">
                  <c:v>41786.208536226855</c:v>
                </c:pt>
                <c:pt idx="3509">
                  <c:v>41786.250202951385</c:v>
                </c:pt>
                <c:pt idx="3510">
                  <c:v>41786.291869675922</c:v>
                </c:pt>
                <c:pt idx="3511">
                  <c:v>41786.33353640046</c:v>
                </c:pt>
                <c:pt idx="3512">
                  <c:v>41786.375203124997</c:v>
                </c:pt>
                <c:pt idx="3513">
                  <c:v>41786.416869849534</c:v>
                </c:pt>
                <c:pt idx="3514">
                  <c:v>41786.458536574071</c:v>
                </c:pt>
                <c:pt idx="3515">
                  <c:v>41786.500203298609</c:v>
                </c:pt>
                <c:pt idx="3516">
                  <c:v>41786.541870023146</c:v>
                </c:pt>
                <c:pt idx="3517">
                  <c:v>41786.583536747683</c:v>
                </c:pt>
                <c:pt idx="3518">
                  <c:v>41786.62520347222</c:v>
                </c:pt>
                <c:pt idx="3519">
                  <c:v>41786.666870196757</c:v>
                </c:pt>
                <c:pt idx="3520">
                  <c:v>41786.708536921295</c:v>
                </c:pt>
                <c:pt idx="3521">
                  <c:v>41786.750203645832</c:v>
                </c:pt>
                <c:pt idx="3522">
                  <c:v>41786.791870370369</c:v>
                </c:pt>
                <c:pt idx="3523">
                  <c:v>41786.833537094906</c:v>
                </c:pt>
                <c:pt idx="3524">
                  <c:v>41786.875203819443</c:v>
                </c:pt>
                <c:pt idx="3525">
                  <c:v>41786.916870543981</c:v>
                </c:pt>
                <c:pt idx="3526">
                  <c:v>41786.958537268518</c:v>
                </c:pt>
                <c:pt idx="3527">
                  <c:v>41787.000203993055</c:v>
                </c:pt>
                <c:pt idx="3528">
                  <c:v>41787.041870717592</c:v>
                </c:pt>
                <c:pt idx="3529">
                  <c:v>41787.083537442129</c:v>
                </c:pt>
                <c:pt idx="3530">
                  <c:v>41787.125204166667</c:v>
                </c:pt>
                <c:pt idx="3531">
                  <c:v>41787.166870891204</c:v>
                </c:pt>
                <c:pt idx="3532">
                  <c:v>41787.208537615741</c:v>
                </c:pt>
                <c:pt idx="3533">
                  <c:v>41787.250204340278</c:v>
                </c:pt>
                <c:pt idx="3534">
                  <c:v>41787.291871064815</c:v>
                </c:pt>
                <c:pt idx="3535">
                  <c:v>41787.333537789353</c:v>
                </c:pt>
                <c:pt idx="3536">
                  <c:v>41787.37520451389</c:v>
                </c:pt>
                <c:pt idx="3537">
                  <c:v>41787.416871238427</c:v>
                </c:pt>
                <c:pt idx="3538">
                  <c:v>41787.458537962964</c:v>
                </c:pt>
                <c:pt idx="3539">
                  <c:v>41787.500204687502</c:v>
                </c:pt>
                <c:pt idx="3540">
                  <c:v>41787.541871412039</c:v>
                </c:pt>
                <c:pt idx="3541">
                  <c:v>41787.583538136576</c:v>
                </c:pt>
                <c:pt idx="3542">
                  <c:v>41787.625204861113</c:v>
                </c:pt>
                <c:pt idx="3543">
                  <c:v>41787.66687158565</c:v>
                </c:pt>
                <c:pt idx="3544">
                  <c:v>41787.708538310188</c:v>
                </c:pt>
                <c:pt idx="3545">
                  <c:v>41787.750205034725</c:v>
                </c:pt>
                <c:pt idx="3546">
                  <c:v>41787.791871759262</c:v>
                </c:pt>
                <c:pt idx="3547">
                  <c:v>41787.833538483799</c:v>
                </c:pt>
                <c:pt idx="3548">
                  <c:v>41787.875205208336</c:v>
                </c:pt>
                <c:pt idx="3549">
                  <c:v>41787.916871932874</c:v>
                </c:pt>
                <c:pt idx="3550">
                  <c:v>41787.958538657411</c:v>
                </c:pt>
                <c:pt idx="3551">
                  <c:v>41788.000205381948</c:v>
                </c:pt>
                <c:pt idx="3552">
                  <c:v>41788.041872106478</c:v>
                </c:pt>
                <c:pt idx="3553">
                  <c:v>41788.083538831015</c:v>
                </c:pt>
                <c:pt idx="3554">
                  <c:v>41788.125205555552</c:v>
                </c:pt>
                <c:pt idx="3555">
                  <c:v>41788.16687228009</c:v>
                </c:pt>
                <c:pt idx="3556">
                  <c:v>41788.208539004627</c:v>
                </c:pt>
                <c:pt idx="3557">
                  <c:v>41788.250205729164</c:v>
                </c:pt>
                <c:pt idx="3558">
                  <c:v>41788.291872453701</c:v>
                </c:pt>
                <c:pt idx="3559">
                  <c:v>41788.333539178238</c:v>
                </c:pt>
                <c:pt idx="3560">
                  <c:v>41788.375205902776</c:v>
                </c:pt>
                <c:pt idx="3561">
                  <c:v>41788.416872627313</c:v>
                </c:pt>
                <c:pt idx="3562">
                  <c:v>41788.45853935185</c:v>
                </c:pt>
                <c:pt idx="3563">
                  <c:v>41788.500206076387</c:v>
                </c:pt>
                <c:pt idx="3564">
                  <c:v>41788.541872800924</c:v>
                </c:pt>
                <c:pt idx="3565">
                  <c:v>41788.583539525462</c:v>
                </c:pt>
                <c:pt idx="3566">
                  <c:v>41788.625206249999</c:v>
                </c:pt>
                <c:pt idx="3567">
                  <c:v>41788.666872974536</c:v>
                </c:pt>
                <c:pt idx="3568">
                  <c:v>41788.708539699073</c:v>
                </c:pt>
                <c:pt idx="3569">
                  <c:v>41788.750206423611</c:v>
                </c:pt>
                <c:pt idx="3570">
                  <c:v>41788.791873148148</c:v>
                </c:pt>
                <c:pt idx="3571">
                  <c:v>41788.833539872685</c:v>
                </c:pt>
                <c:pt idx="3572">
                  <c:v>41788.875206597222</c:v>
                </c:pt>
                <c:pt idx="3573">
                  <c:v>41788.916873321759</c:v>
                </c:pt>
                <c:pt idx="3574">
                  <c:v>41788.958540046297</c:v>
                </c:pt>
                <c:pt idx="3575">
                  <c:v>41789.000206770834</c:v>
                </c:pt>
                <c:pt idx="3576">
                  <c:v>41789.041873495371</c:v>
                </c:pt>
                <c:pt idx="3577">
                  <c:v>41789.083540219908</c:v>
                </c:pt>
                <c:pt idx="3578">
                  <c:v>41789.125206944445</c:v>
                </c:pt>
                <c:pt idx="3579">
                  <c:v>41789.166873668983</c:v>
                </c:pt>
                <c:pt idx="3580">
                  <c:v>41789.20854039352</c:v>
                </c:pt>
                <c:pt idx="3581">
                  <c:v>41789.250207118057</c:v>
                </c:pt>
                <c:pt idx="3582">
                  <c:v>41789.291873842594</c:v>
                </c:pt>
                <c:pt idx="3583">
                  <c:v>41789.333540567131</c:v>
                </c:pt>
                <c:pt idx="3584">
                  <c:v>41789.375207291669</c:v>
                </c:pt>
                <c:pt idx="3585">
                  <c:v>41789.416874016206</c:v>
                </c:pt>
                <c:pt idx="3586">
                  <c:v>41789.458540740743</c:v>
                </c:pt>
                <c:pt idx="3587">
                  <c:v>41789.50020746528</c:v>
                </c:pt>
                <c:pt idx="3588">
                  <c:v>41789.541874189817</c:v>
                </c:pt>
                <c:pt idx="3589">
                  <c:v>41789.583540914355</c:v>
                </c:pt>
                <c:pt idx="3590">
                  <c:v>41789.625207638892</c:v>
                </c:pt>
                <c:pt idx="3591">
                  <c:v>41789.666874363429</c:v>
                </c:pt>
                <c:pt idx="3592">
                  <c:v>41789.708541087966</c:v>
                </c:pt>
                <c:pt idx="3593">
                  <c:v>41789.750207812504</c:v>
                </c:pt>
                <c:pt idx="3594">
                  <c:v>41789.791874537033</c:v>
                </c:pt>
                <c:pt idx="3595">
                  <c:v>41789.833541261571</c:v>
                </c:pt>
                <c:pt idx="3596">
                  <c:v>41789.875207986108</c:v>
                </c:pt>
                <c:pt idx="3597">
                  <c:v>41789.916874710645</c:v>
                </c:pt>
                <c:pt idx="3598">
                  <c:v>41789.958541435182</c:v>
                </c:pt>
                <c:pt idx="3599">
                  <c:v>41790.000208159719</c:v>
                </c:pt>
                <c:pt idx="3600">
                  <c:v>41790.041874884257</c:v>
                </c:pt>
                <c:pt idx="3601">
                  <c:v>41790.083541608794</c:v>
                </c:pt>
                <c:pt idx="3602">
                  <c:v>41790.125208333331</c:v>
                </c:pt>
                <c:pt idx="3603">
                  <c:v>41790.166875057868</c:v>
                </c:pt>
                <c:pt idx="3604">
                  <c:v>41790.208541782406</c:v>
                </c:pt>
                <c:pt idx="3605">
                  <c:v>41790.250208506943</c:v>
                </c:pt>
                <c:pt idx="3606">
                  <c:v>41790.29187523148</c:v>
                </c:pt>
                <c:pt idx="3607">
                  <c:v>41790.333541956017</c:v>
                </c:pt>
                <c:pt idx="3608">
                  <c:v>41790.375208680554</c:v>
                </c:pt>
                <c:pt idx="3609">
                  <c:v>41790.416875405092</c:v>
                </c:pt>
                <c:pt idx="3610">
                  <c:v>41790.458542129629</c:v>
                </c:pt>
                <c:pt idx="3611">
                  <c:v>41790.500208854166</c:v>
                </c:pt>
                <c:pt idx="3612">
                  <c:v>41790.541875578703</c:v>
                </c:pt>
                <c:pt idx="3613">
                  <c:v>41790.58354230324</c:v>
                </c:pt>
                <c:pt idx="3614">
                  <c:v>41790.625209027778</c:v>
                </c:pt>
                <c:pt idx="3615">
                  <c:v>41790.666875752315</c:v>
                </c:pt>
                <c:pt idx="3616">
                  <c:v>41790.708542476852</c:v>
                </c:pt>
                <c:pt idx="3617">
                  <c:v>41790.750209201389</c:v>
                </c:pt>
                <c:pt idx="3618">
                  <c:v>41790.791875925926</c:v>
                </c:pt>
                <c:pt idx="3619">
                  <c:v>41790.833542650464</c:v>
                </c:pt>
                <c:pt idx="3620">
                  <c:v>41790.875209375001</c:v>
                </c:pt>
                <c:pt idx="3621">
                  <c:v>41790.916876099538</c:v>
                </c:pt>
                <c:pt idx="3622">
                  <c:v>41790.958542824075</c:v>
                </c:pt>
                <c:pt idx="3623">
                  <c:v>41791.000209548612</c:v>
                </c:pt>
                <c:pt idx="3624">
                  <c:v>41791.04187627315</c:v>
                </c:pt>
                <c:pt idx="3625">
                  <c:v>41791.083542997687</c:v>
                </c:pt>
                <c:pt idx="3626">
                  <c:v>41791.125209722224</c:v>
                </c:pt>
                <c:pt idx="3627">
                  <c:v>41791.166876446761</c:v>
                </c:pt>
                <c:pt idx="3628">
                  <c:v>41791.208543171299</c:v>
                </c:pt>
                <c:pt idx="3629">
                  <c:v>41791.250209895836</c:v>
                </c:pt>
                <c:pt idx="3630">
                  <c:v>41791.291876620373</c:v>
                </c:pt>
                <c:pt idx="3631">
                  <c:v>41791.33354334491</c:v>
                </c:pt>
                <c:pt idx="3632">
                  <c:v>41791.375210069447</c:v>
                </c:pt>
                <c:pt idx="3633">
                  <c:v>41791.416876793985</c:v>
                </c:pt>
                <c:pt idx="3634">
                  <c:v>41791.458543518522</c:v>
                </c:pt>
                <c:pt idx="3635">
                  <c:v>41791.500210243059</c:v>
                </c:pt>
                <c:pt idx="3636">
                  <c:v>41791.541876967596</c:v>
                </c:pt>
                <c:pt idx="3637">
                  <c:v>41791.583543692126</c:v>
                </c:pt>
                <c:pt idx="3638">
                  <c:v>41791.625210416663</c:v>
                </c:pt>
                <c:pt idx="3639">
                  <c:v>41791.666877141201</c:v>
                </c:pt>
                <c:pt idx="3640">
                  <c:v>41791.708543865738</c:v>
                </c:pt>
                <c:pt idx="3641">
                  <c:v>41791.750210590275</c:v>
                </c:pt>
                <c:pt idx="3642">
                  <c:v>41791.791877314812</c:v>
                </c:pt>
                <c:pt idx="3643">
                  <c:v>41791.833544039349</c:v>
                </c:pt>
                <c:pt idx="3644">
                  <c:v>41791.875210763887</c:v>
                </c:pt>
                <c:pt idx="3645">
                  <c:v>41791.916877488424</c:v>
                </c:pt>
                <c:pt idx="3646">
                  <c:v>41791.958544212961</c:v>
                </c:pt>
                <c:pt idx="3647">
                  <c:v>41792.000210937498</c:v>
                </c:pt>
                <c:pt idx="3648">
                  <c:v>41792.041877662035</c:v>
                </c:pt>
                <c:pt idx="3649">
                  <c:v>41792.083544386573</c:v>
                </c:pt>
                <c:pt idx="3650">
                  <c:v>41792.12521111111</c:v>
                </c:pt>
                <c:pt idx="3651">
                  <c:v>41792.166877835647</c:v>
                </c:pt>
                <c:pt idx="3652">
                  <c:v>41792.208544560184</c:v>
                </c:pt>
                <c:pt idx="3653">
                  <c:v>41792.250211284721</c:v>
                </c:pt>
                <c:pt idx="3654">
                  <c:v>41792.291878009259</c:v>
                </c:pt>
                <c:pt idx="3655">
                  <c:v>41792.333544733796</c:v>
                </c:pt>
                <c:pt idx="3656">
                  <c:v>41792.375211458333</c:v>
                </c:pt>
                <c:pt idx="3657">
                  <c:v>41792.41687818287</c:v>
                </c:pt>
                <c:pt idx="3658">
                  <c:v>41792.458544907407</c:v>
                </c:pt>
                <c:pt idx="3659">
                  <c:v>41792.500211631945</c:v>
                </c:pt>
                <c:pt idx="3660">
                  <c:v>41792.541878356482</c:v>
                </c:pt>
                <c:pt idx="3661">
                  <c:v>41792.583545081019</c:v>
                </c:pt>
                <c:pt idx="3662">
                  <c:v>41792.625211805556</c:v>
                </c:pt>
                <c:pt idx="3663">
                  <c:v>41792.666878530094</c:v>
                </c:pt>
                <c:pt idx="3664">
                  <c:v>41792.708545254631</c:v>
                </c:pt>
                <c:pt idx="3665">
                  <c:v>41792.750211979168</c:v>
                </c:pt>
                <c:pt idx="3666">
                  <c:v>41792.791878703705</c:v>
                </c:pt>
                <c:pt idx="3667">
                  <c:v>41792.833545428242</c:v>
                </c:pt>
                <c:pt idx="3668">
                  <c:v>41792.87521215278</c:v>
                </c:pt>
                <c:pt idx="3669">
                  <c:v>41792.916878877317</c:v>
                </c:pt>
                <c:pt idx="3670">
                  <c:v>41792.958545601854</c:v>
                </c:pt>
                <c:pt idx="3671">
                  <c:v>41793.000212326391</c:v>
                </c:pt>
                <c:pt idx="3672">
                  <c:v>41793.041879050928</c:v>
                </c:pt>
                <c:pt idx="3673">
                  <c:v>41793.083545775466</c:v>
                </c:pt>
                <c:pt idx="3674">
                  <c:v>41793.125212500003</c:v>
                </c:pt>
                <c:pt idx="3675">
                  <c:v>41793.16687922454</c:v>
                </c:pt>
                <c:pt idx="3676">
                  <c:v>41793.208545949077</c:v>
                </c:pt>
                <c:pt idx="3677">
                  <c:v>41793.250212673614</c:v>
                </c:pt>
                <c:pt idx="3678">
                  <c:v>41793.291879398152</c:v>
                </c:pt>
                <c:pt idx="3679">
                  <c:v>41793.333546122682</c:v>
                </c:pt>
                <c:pt idx="3680">
                  <c:v>41793.375212847219</c:v>
                </c:pt>
                <c:pt idx="3681">
                  <c:v>41793.416879571756</c:v>
                </c:pt>
                <c:pt idx="3682">
                  <c:v>41793.458546296293</c:v>
                </c:pt>
                <c:pt idx="3683">
                  <c:v>41793.50021302083</c:v>
                </c:pt>
                <c:pt idx="3684">
                  <c:v>41793.541879745368</c:v>
                </c:pt>
                <c:pt idx="3685">
                  <c:v>41793.583546469905</c:v>
                </c:pt>
                <c:pt idx="3686">
                  <c:v>41793.625213194442</c:v>
                </c:pt>
                <c:pt idx="3687">
                  <c:v>41793.666879918979</c:v>
                </c:pt>
                <c:pt idx="3688">
                  <c:v>41793.708546643516</c:v>
                </c:pt>
                <c:pt idx="3689">
                  <c:v>41793.750213368054</c:v>
                </c:pt>
                <c:pt idx="3690">
                  <c:v>41793.791880092591</c:v>
                </c:pt>
                <c:pt idx="3691">
                  <c:v>41793.833546817128</c:v>
                </c:pt>
                <c:pt idx="3692">
                  <c:v>41793.875213541665</c:v>
                </c:pt>
                <c:pt idx="3693">
                  <c:v>41793.916880266202</c:v>
                </c:pt>
                <c:pt idx="3694">
                  <c:v>41793.95854699074</c:v>
                </c:pt>
                <c:pt idx="3695">
                  <c:v>41794.000213715277</c:v>
                </c:pt>
                <c:pt idx="3696">
                  <c:v>41794.041880439814</c:v>
                </c:pt>
                <c:pt idx="3697">
                  <c:v>41794.083547164351</c:v>
                </c:pt>
                <c:pt idx="3698">
                  <c:v>41794.125213888889</c:v>
                </c:pt>
                <c:pt idx="3699">
                  <c:v>41794.166880613426</c:v>
                </c:pt>
                <c:pt idx="3700">
                  <c:v>41794.208547337963</c:v>
                </c:pt>
                <c:pt idx="3701">
                  <c:v>41794.2502140625</c:v>
                </c:pt>
                <c:pt idx="3702">
                  <c:v>41794.291880787037</c:v>
                </c:pt>
                <c:pt idx="3703">
                  <c:v>41794.333547511575</c:v>
                </c:pt>
                <c:pt idx="3704">
                  <c:v>41794.375214236112</c:v>
                </c:pt>
                <c:pt idx="3705">
                  <c:v>41794.416880960649</c:v>
                </c:pt>
                <c:pt idx="3706">
                  <c:v>41794.458547685186</c:v>
                </c:pt>
                <c:pt idx="3707">
                  <c:v>41794.500214409723</c:v>
                </c:pt>
                <c:pt idx="3708">
                  <c:v>41794.541881134261</c:v>
                </c:pt>
                <c:pt idx="3709">
                  <c:v>41794.583547858798</c:v>
                </c:pt>
                <c:pt idx="3710">
                  <c:v>41794.625214583335</c:v>
                </c:pt>
                <c:pt idx="3711">
                  <c:v>41794.666881307872</c:v>
                </c:pt>
                <c:pt idx="3712">
                  <c:v>41794.708548032409</c:v>
                </c:pt>
                <c:pt idx="3713">
                  <c:v>41794.750214756947</c:v>
                </c:pt>
                <c:pt idx="3714">
                  <c:v>41794.791881481484</c:v>
                </c:pt>
                <c:pt idx="3715">
                  <c:v>41794.833548206021</c:v>
                </c:pt>
                <c:pt idx="3716">
                  <c:v>41794.875214930558</c:v>
                </c:pt>
                <c:pt idx="3717">
                  <c:v>41794.916881655095</c:v>
                </c:pt>
                <c:pt idx="3718">
                  <c:v>41794.958548379633</c:v>
                </c:pt>
                <c:pt idx="3719">
                  <c:v>41795.00021510417</c:v>
                </c:pt>
                <c:pt idx="3720">
                  <c:v>41795.041881828707</c:v>
                </c:pt>
                <c:pt idx="3721">
                  <c:v>41795.083548553244</c:v>
                </c:pt>
                <c:pt idx="3722">
                  <c:v>41795.125215277774</c:v>
                </c:pt>
                <c:pt idx="3723">
                  <c:v>41795.166882002311</c:v>
                </c:pt>
                <c:pt idx="3724">
                  <c:v>41795.208548726849</c:v>
                </c:pt>
                <c:pt idx="3725">
                  <c:v>41795.250215451386</c:v>
                </c:pt>
                <c:pt idx="3726">
                  <c:v>41795.291882175923</c:v>
                </c:pt>
                <c:pt idx="3727">
                  <c:v>41795.33354890046</c:v>
                </c:pt>
                <c:pt idx="3728">
                  <c:v>41795.375215624998</c:v>
                </c:pt>
                <c:pt idx="3729">
                  <c:v>41795.416882349535</c:v>
                </c:pt>
                <c:pt idx="3730">
                  <c:v>41795.458549074072</c:v>
                </c:pt>
                <c:pt idx="3731">
                  <c:v>41795.500215798609</c:v>
                </c:pt>
                <c:pt idx="3732">
                  <c:v>41795.541882523146</c:v>
                </c:pt>
                <c:pt idx="3733">
                  <c:v>41795.583549247684</c:v>
                </c:pt>
                <c:pt idx="3734">
                  <c:v>41795.625215972221</c:v>
                </c:pt>
                <c:pt idx="3735">
                  <c:v>41795.666882696758</c:v>
                </c:pt>
                <c:pt idx="3736">
                  <c:v>41795.708549421295</c:v>
                </c:pt>
                <c:pt idx="3737">
                  <c:v>41795.750216145832</c:v>
                </c:pt>
                <c:pt idx="3738">
                  <c:v>41795.79188287037</c:v>
                </c:pt>
                <c:pt idx="3739">
                  <c:v>41795.833549594907</c:v>
                </c:pt>
                <c:pt idx="3740">
                  <c:v>41795.875216319444</c:v>
                </c:pt>
                <c:pt idx="3741">
                  <c:v>41795.916883043981</c:v>
                </c:pt>
                <c:pt idx="3742">
                  <c:v>41795.958549768518</c:v>
                </c:pt>
                <c:pt idx="3743">
                  <c:v>41796.000216493056</c:v>
                </c:pt>
                <c:pt idx="3744">
                  <c:v>41796.041883217593</c:v>
                </c:pt>
                <c:pt idx="3745">
                  <c:v>41796.08354994213</c:v>
                </c:pt>
                <c:pt idx="3746">
                  <c:v>41796.125216666667</c:v>
                </c:pt>
                <c:pt idx="3747">
                  <c:v>41796.166883391204</c:v>
                </c:pt>
                <c:pt idx="3748">
                  <c:v>41796.208550115742</c:v>
                </c:pt>
                <c:pt idx="3749">
                  <c:v>41796.250216840279</c:v>
                </c:pt>
                <c:pt idx="3750">
                  <c:v>41796.291883564816</c:v>
                </c:pt>
                <c:pt idx="3751">
                  <c:v>41796.333550289353</c:v>
                </c:pt>
                <c:pt idx="3752">
                  <c:v>41796.375217013891</c:v>
                </c:pt>
                <c:pt idx="3753">
                  <c:v>41796.416883738428</c:v>
                </c:pt>
                <c:pt idx="3754">
                  <c:v>41796.458550462965</c:v>
                </c:pt>
                <c:pt idx="3755">
                  <c:v>41796.500217187502</c:v>
                </c:pt>
                <c:pt idx="3756">
                  <c:v>41796.541883912039</c:v>
                </c:pt>
                <c:pt idx="3757">
                  <c:v>41796.583550636577</c:v>
                </c:pt>
                <c:pt idx="3758">
                  <c:v>41796.625217361114</c:v>
                </c:pt>
                <c:pt idx="3759">
                  <c:v>41796.666884085651</c:v>
                </c:pt>
                <c:pt idx="3760">
                  <c:v>41796.708550810188</c:v>
                </c:pt>
                <c:pt idx="3761">
                  <c:v>41796.750217534725</c:v>
                </c:pt>
                <c:pt idx="3762">
                  <c:v>41796.791884259263</c:v>
                </c:pt>
                <c:pt idx="3763">
                  <c:v>41796.8335509838</c:v>
                </c:pt>
                <c:pt idx="3764">
                  <c:v>41796.87521770833</c:v>
                </c:pt>
                <c:pt idx="3765">
                  <c:v>41796.916884432867</c:v>
                </c:pt>
                <c:pt idx="3766">
                  <c:v>41796.958551157404</c:v>
                </c:pt>
                <c:pt idx="3767">
                  <c:v>41797.000217881941</c:v>
                </c:pt>
                <c:pt idx="3768">
                  <c:v>41797.041884606479</c:v>
                </c:pt>
                <c:pt idx="3769">
                  <c:v>41797.083551331016</c:v>
                </c:pt>
                <c:pt idx="3770">
                  <c:v>41797.125218055553</c:v>
                </c:pt>
                <c:pt idx="3771">
                  <c:v>41797.16688478009</c:v>
                </c:pt>
                <c:pt idx="3772">
                  <c:v>41797.208551504627</c:v>
                </c:pt>
                <c:pt idx="3773">
                  <c:v>41797.250218229165</c:v>
                </c:pt>
                <c:pt idx="3774">
                  <c:v>41797.291884953702</c:v>
                </c:pt>
                <c:pt idx="3775">
                  <c:v>41797.333551678239</c:v>
                </c:pt>
                <c:pt idx="3776">
                  <c:v>41797.375218402776</c:v>
                </c:pt>
                <c:pt idx="3777">
                  <c:v>41797.416885127313</c:v>
                </c:pt>
                <c:pt idx="3778">
                  <c:v>41797.458551851851</c:v>
                </c:pt>
                <c:pt idx="3779">
                  <c:v>41797.500218576388</c:v>
                </c:pt>
                <c:pt idx="3780">
                  <c:v>41797.541885300925</c:v>
                </c:pt>
                <c:pt idx="3781">
                  <c:v>41797.583552025462</c:v>
                </c:pt>
                <c:pt idx="3782">
                  <c:v>41797.625218749999</c:v>
                </c:pt>
                <c:pt idx="3783">
                  <c:v>41797.666885474537</c:v>
                </c:pt>
                <c:pt idx="3784">
                  <c:v>41797.708552199074</c:v>
                </c:pt>
                <c:pt idx="3785">
                  <c:v>41797.750218923611</c:v>
                </c:pt>
                <c:pt idx="3786">
                  <c:v>41797.791885648148</c:v>
                </c:pt>
                <c:pt idx="3787">
                  <c:v>41797.833552372686</c:v>
                </c:pt>
                <c:pt idx="3788">
                  <c:v>41797.875219097223</c:v>
                </c:pt>
                <c:pt idx="3789">
                  <c:v>41797.91688582176</c:v>
                </c:pt>
                <c:pt idx="3790">
                  <c:v>41797.958552546297</c:v>
                </c:pt>
                <c:pt idx="3791">
                  <c:v>41798.000219270834</c:v>
                </c:pt>
                <c:pt idx="3792">
                  <c:v>41798.041885995372</c:v>
                </c:pt>
                <c:pt idx="3793">
                  <c:v>41798.083552719909</c:v>
                </c:pt>
                <c:pt idx="3794">
                  <c:v>41798.125219444446</c:v>
                </c:pt>
                <c:pt idx="3795">
                  <c:v>41798.166886168983</c:v>
                </c:pt>
                <c:pt idx="3796">
                  <c:v>41798.20855289352</c:v>
                </c:pt>
                <c:pt idx="3797">
                  <c:v>41798.250219618058</c:v>
                </c:pt>
                <c:pt idx="3798">
                  <c:v>41798.291886342595</c:v>
                </c:pt>
                <c:pt idx="3799">
                  <c:v>41798.333553067132</c:v>
                </c:pt>
                <c:pt idx="3800">
                  <c:v>41798.375219791669</c:v>
                </c:pt>
                <c:pt idx="3801">
                  <c:v>41798.416886516206</c:v>
                </c:pt>
                <c:pt idx="3802">
                  <c:v>41798.458553240744</c:v>
                </c:pt>
                <c:pt idx="3803">
                  <c:v>41798.500219965281</c:v>
                </c:pt>
                <c:pt idx="3804">
                  <c:v>41798.541886689818</c:v>
                </c:pt>
                <c:pt idx="3805">
                  <c:v>41798.583553414355</c:v>
                </c:pt>
                <c:pt idx="3806">
                  <c:v>41798.625220138892</c:v>
                </c:pt>
                <c:pt idx="3807">
                  <c:v>41798.666886863422</c:v>
                </c:pt>
                <c:pt idx="3808">
                  <c:v>41798.70855358796</c:v>
                </c:pt>
                <c:pt idx="3809">
                  <c:v>41798.750220312497</c:v>
                </c:pt>
                <c:pt idx="3810">
                  <c:v>41798.791887037034</c:v>
                </c:pt>
                <c:pt idx="3811">
                  <c:v>41798.833553761571</c:v>
                </c:pt>
                <c:pt idx="3812">
                  <c:v>41798.875220486108</c:v>
                </c:pt>
                <c:pt idx="3813">
                  <c:v>41798.916887210646</c:v>
                </c:pt>
                <c:pt idx="3814">
                  <c:v>41798.958553935183</c:v>
                </c:pt>
                <c:pt idx="3815">
                  <c:v>41799.00022065972</c:v>
                </c:pt>
                <c:pt idx="3816">
                  <c:v>41799.041887384257</c:v>
                </c:pt>
                <c:pt idx="3817">
                  <c:v>41799.083554108794</c:v>
                </c:pt>
                <c:pt idx="3818">
                  <c:v>41799.125220833332</c:v>
                </c:pt>
                <c:pt idx="3819">
                  <c:v>41799.166887557869</c:v>
                </c:pt>
                <c:pt idx="3820">
                  <c:v>41799.208554282406</c:v>
                </c:pt>
                <c:pt idx="3821">
                  <c:v>41799.250221006943</c:v>
                </c:pt>
                <c:pt idx="3822">
                  <c:v>41799.291887731481</c:v>
                </c:pt>
                <c:pt idx="3823">
                  <c:v>41799.333554456018</c:v>
                </c:pt>
                <c:pt idx="3824">
                  <c:v>41799.375221180555</c:v>
                </c:pt>
                <c:pt idx="3825">
                  <c:v>41799.416887905092</c:v>
                </c:pt>
                <c:pt idx="3826">
                  <c:v>41799.458554629629</c:v>
                </c:pt>
                <c:pt idx="3827">
                  <c:v>41799.500221354167</c:v>
                </c:pt>
                <c:pt idx="3828">
                  <c:v>41799.541888078704</c:v>
                </c:pt>
                <c:pt idx="3829">
                  <c:v>41799.583554803241</c:v>
                </c:pt>
                <c:pt idx="3830">
                  <c:v>41799.625221527778</c:v>
                </c:pt>
                <c:pt idx="3831">
                  <c:v>41799.666888252315</c:v>
                </c:pt>
                <c:pt idx="3832">
                  <c:v>41799.708554976853</c:v>
                </c:pt>
                <c:pt idx="3833">
                  <c:v>41799.75022170139</c:v>
                </c:pt>
                <c:pt idx="3834">
                  <c:v>41799.791888425927</c:v>
                </c:pt>
                <c:pt idx="3835">
                  <c:v>41799.833555150464</c:v>
                </c:pt>
                <c:pt idx="3836">
                  <c:v>41799.875221875001</c:v>
                </c:pt>
                <c:pt idx="3837">
                  <c:v>41799.916888599539</c:v>
                </c:pt>
                <c:pt idx="3838">
                  <c:v>41799.958555324076</c:v>
                </c:pt>
                <c:pt idx="3839">
                  <c:v>41800.000222048613</c:v>
                </c:pt>
                <c:pt idx="3840">
                  <c:v>41800.04188877315</c:v>
                </c:pt>
                <c:pt idx="3841">
                  <c:v>41800.083555497687</c:v>
                </c:pt>
                <c:pt idx="3842">
                  <c:v>41800.125222222225</c:v>
                </c:pt>
                <c:pt idx="3843">
                  <c:v>41800.166888946762</c:v>
                </c:pt>
                <c:pt idx="3844">
                  <c:v>41800.208555671299</c:v>
                </c:pt>
                <c:pt idx="3845">
                  <c:v>41800.250222395836</c:v>
                </c:pt>
                <c:pt idx="3846">
                  <c:v>41800.291889120374</c:v>
                </c:pt>
                <c:pt idx="3847">
                  <c:v>41800.333555844911</c:v>
                </c:pt>
                <c:pt idx="3848">
                  <c:v>41800.375222569448</c:v>
                </c:pt>
                <c:pt idx="3849">
                  <c:v>41800.416889293978</c:v>
                </c:pt>
                <c:pt idx="3850">
                  <c:v>41800.458556018515</c:v>
                </c:pt>
                <c:pt idx="3851">
                  <c:v>41800.500222743052</c:v>
                </c:pt>
                <c:pt idx="3852">
                  <c:v>41800.541889467589</c:v>
                </c:pt>
                <c:pt idx="3853">
                  <c:v>41800.583556192127</c:v>
                </c:pt>
                <c:pt idx="3854">
                  <c:v>41800.625222916664</c:v>
                </c:pt>
                <c:pt idx="3855">
                  <c:v>41800.666889641201</c:v>
                </c:pt>
                <c:pt idx="3856">
                  <c:v>41800.708556365738</c:v>
                </c:pt>
                <c:pt idx="3857">
                  <c:v>41800.750223090276</c:v>
                </c:pt>
                <c:pt idx="3858">
                  <c:v>41800.791889814813</c:v>
                </c:pt>
                <c:pt idx="3859">
                  <c:v>41800.83355653935</c:v>
                </c:pt>
                <c:pt idx="3860">
                  <c:v>41800.875223263887</c:v>
                </c:pt>
                <c:pt idx="3861">
                  <c:v>41800.916889988424</c:v>
                </c:pt>
                <c:pt idx="3862">
                  <c:v>41800.958556712962</c:v>
                </c:pt>
                <c:pt idx="3863">
                  <c:v>41801.000223437499</c:v>
                </c:pt>
                <c:pt idx="3864">
                  <c:v>41801.041890162036</c:v>
                </c:pt>
                <c:pt idx="3865">
                  <c:v>41801.083556886573</c:v>
                </c:pt>
                <c:pt idx="3866">
                  <c:v>41801.12522361111</c:v>
                </c:pt>
                <c:pt idx="3867">
                  <c:v>41801.166890335648</c:v>
                </c:pt>
                <c:pt idx="3868">
                  <c:v>41801.208557060185</c:v>
                </c:pt>
                <c:pt idx="3869">
                  <c:v>41801.250223784722</c:v>
                </c:pt>
                <c:pt idx="3870">
                  <c:v>41801.291890509259</c:v>
                </c:pt>
                <c:pt idx="3871">
                  <c:v>41801.333557233796</c:v>
                </c:pt>
                <c:pt idx="3872">
                  <c:v>41801.375223958334</c:v>
                </c:pt>
                <c:pt idx="3873">
                  <c:v>41801.416890682871</c:v>
                </c:pt>
                <c:pt idx="3874">
                  <c:v>41801.458557407408</c:v>
                </c:pt>
                <c:pt idx="3875">
                  <c:v>41801.500224131945</c:v>
                </c:pt>
                <c:pt idx="3876">
                  <c:v>41801.541890856482</c:v>
                </c:pt>
                <c:pt idx="3877">
                  <c:v>41801.58355758102</c:v>
                </c:pt>
                <c:pt idx="3878">
                  <c:v>41801.625224305557</c:v>
                </c:pt>
                <c:pt idx="3879">
                  <c:v>41801.666891030094</c:v>
                </c:pt>
                <c:pt idx="3880">
                  <c:v>41801.708557754631</c:v>
                </c:pt>
                <c:pt idx="3881">
                  <c:v>41801.750224479169</c:v>
                </c:pt>
                <c:pt idx="3882">
                  <c:v>41801.791891203706</c:v>
                </c:pt>
                <c:pt idx="3883">
                  <c:v>41801.833557928243</c:v>
                </c:pt>
                <c:pt idx="3884">
                  <c:v>41801.87522465278</c:v>
                </c:pt>
                <c:pt idx="3885">
                  <c:v>41801.916891377317</c:v>
                </c:pt>
                <c:pt idx="3886">
                  <c:v>41801.958558101855</c:v>
                </c:pt>
                <c:pt idx="3887">
                  <c:v>41802.000224826392</c:v>
                </c:pt>
                <c:pt idx="3888">
                  <c:v>41802.041891550929</c:v>
                </c:pt>
                <c:pt idx="3889">
                  <c:v>41802.083558275466</c:v>
                </c:pt>
                <c:pt idx="3890">
                  <c:v>41802.125225000003</c:v>
                </c:pt>
                <c:pt idx="3891">
                  <c:v>41802.166891724541</c:v>
                </c:pt>
                <c:pt idx="3892">
                  <c:v>41802.208558449071</c:v>
                </c:pt>
                <c:pt idx="3893">
                  <c:v>41802.250225173608</c:v>
                </c:pt>
                <c:pt idx="3894">
                  <c:v>41802.291891898145</c:v>
                </c:pt>
                <c:pt idx="3895">
                  <c:v>41802.333558622682</c:v>
                </c:pt>
                <c:pt idx="3896">
                  <c:v>41802.375225347219</c:v>
                </c:pt>
                <c:pt idx="3897">
                  <c:v>41802.416892071757</c:v>
                </c:pt>
                <c:pt idx="3898">
                  <c:v>41802.458558796294</c:v>
                </c:pt>
                <c:pt idx="3899">
                  <c:v>41802.500225520831</c:v>
                </c:pt>
                <c:pt idx="3900">
                  <c:v>41802.541892245368</c:v>
                </c:pt>
                <c:pt idx="3901">
                  <c:v>41802.583558969905</c:v>
                </c:pt>
                <c:pt idx="3902">
                  <c:v>41802.625225694443</c:v>
                </c:pt>
                <c:pt idx="3903">
                  <c:v>41802.66689241898</c:v>
                </c:pt>
                <c:pt idx="3904">
                  <c:v>41802.708559143517</c:v>
                </c:pt>
                <c:pt idx="3905">
                  <c:v>41802.750225868054</c:v>
                </c:pt>
                <c:pt idx="3906">
                  <c:v>41802.791892592591</c:v>
                </c:pt>
                <c:pt idx="3907">
                  <c:v>41802.833559317129</c:v>
                </c:pt>
                <c:pt idx="3908">
                  <c:v>41802.875226041666</c:v>
                </c:pt>
                <c:pt idx="3909">
                  <c:v>41802.916892766203</c:v>
                </c:pt>
                <c:pt idx="3910">
                  <c:v>41802.95855949074</c:v>
                </c:pt>
                <c:pt idx="3911">
                  <c:v>41803.000226215278</c:v>
                </c:pt>
                <c:pt idx="3912">
                  <c:v>41803.041892939815</c:v>
                </c:pt>
                <c:pt idx="3913">
                  <c:v>41803.083559664352</c:v>
                </c:pt>
                <c:pt idx="3914">
                  <c:v>41803.125226388889</c:v>
                </c:pt>
                <c:pt idx="3915">
                  <c:v>41803.166893113426</c:v>
                </c:pt>
                <c:pt idx="3916">
                  <c:v>41803.208559837964</c:v>
                </c:pt>
                <c:pt idx="3917">
                  <c:v>41803.250226562501</c:v>
                </c:pt>
                <c:pt idx="3918">
                  <c:v>41803.291893287038</c:v>
                </c:pt>
                <c:pt idx="3919">
                  <c:v>41803.333560011575</c:v>
                </c:pt>
                <c:pt idx="3920">
                  <c:v>41803.375226736112</c:v>
                </c:pt>
                <c:pt idx="3921">
                  <c:v>41803.41689346065</c:v>
                </c:pt>
                <c:pt idx="3922">
                  <c:v>41803.458560185187</c:v>
                </c:pt>
                <c:pt idx="3923">
                  <c:v>41803.500226909724</c:v>
                </c:pt>
                <c:pt idx="3924">
                  <c:v>41803.541893634261</c:v>
                </c:pt>
                <c:pt idx="3925">
                  <c:v>41803.583560358798</c:v>
                </c:pt>
                <c:pt idx="3926">
                  <c:v>41803.625227083336</c:v>
                </c:pt>
                <c:pt idx="3927">
                  <c:v>41803.666893807873</c:v>
                </c:pt>
                <c:pt idx="3928">
                  <c:v>41803.70856053241</c:v>
                </c:pt>
                <c:pt idx="3929">
                  <c:v>41803.750227256947</c:v>
                </c:pt>
                <c:pt idx="3930">
                  <c:v>41803.791893981484</c:v>
                </c:pt>
                <c:pt idx="3931">
                  <c:v>41803.833560706022</c:v>
                </c:pt>
                <c:pt idx="3932">
                  <c:v>41803.875227430559</c:v>
                </c:pt>
                <c:pt idx="3933">
                  <c:v>41803.916894155096</c:v>
                </c:pt>
                <c:pt idx="3934">
                  <c:v>41803.958560879626</c:v>
                </c:pt>
                <c:pt idx="3935">
                  <c:v>41804.000227604163</c:v>
                </c:pt>
                <c:pt idx="3936">
                  <c:v>41804.0418943287</c:v>
                </c:pt>
                <c:pt idx="3937">
                  <c:v>41804.083561053238</c:v>
                </c:pt>
                <c:pt idx="3938">
                  <c:v>41804.125227777775</c:v>
                </c:pt>
                <c:pt idx="3939">
                  <c:v>41804.166894502312</c:v>
                </c:pt>
                <c:pt idx="3940">
                  <c:v>41804.208561226849</c:v>
                </c:pt>
                <c:pt idx="3941">
                  <c:v>41804.250227951386</c:v>
                </c:pt>
                <c:pt idx="3942">
                  <c:v>41804.291894675924</c:v>
                </c:pt>
                <c:pt idx="3943">
                  <c:v>41804.333561400461</c:v>
                </c:pt>
                <c:pt idx="3944">
                  <c:v>41804.375228124998</c:v>
                </c:pt>
                <c:pt idx="3945">
                  <c:v>41804.416894849535</c:v>
                </c:pt>
                <c:pt idx="3946">
                  <c:v>41804.458561574073</c:v>
                </c:pt>
                <c:pt idx="3947">
                  <c:v>41804.50022829861</c:v>
                </c:pt>
                <c:pt idx="3948">
                  <c:v>41804.541895023147</c:v>
                </c:pt>
                <c:pt idx="3949">
                  <c:v>41804.583561747684</c:v>
                </c:pt>
                <c:pt idx="3950">
                  <c:v>41804.625228472221</c:v>
                </c:pt>
                <c:pt idx="3951">
                  <c:v>41804.666895196759</c:v>
                </c:pt>
                <c:pt idx="3952">
                  <c:v>41804.708561921296</c:v>
                </c:pt>
                <c:pt idx="3953">
                  <c:v>41804.750228645833</c:v>
                </c:pt>
                <c:pt idx="3954">
                  <c:v>41804.79189537037</c:v>
                </c:pt>
                <c:pt idx="3955">
                  <c:v>41804.833562094907</c:v>
                </c:pt>
                <c:pt idx="3956">
                  <c:v>41804.875228819445</c:v>
                </c:pt>
                <c:pt idx="3957">
                  <c:v>41804.916895543982</c:v>
                </c:pt>
                <c:pt idx="3958">
                  <c:v>41804.958562268519</c:v>
                </c:pt>
                <c:pt idx="3959">
                  <c:v>41805.000228993056</c:v>
                </c:pt>
                <c:pt idx="3960">
                  <c:v>41805.041895717593</c:v>
                </c:pt>
                <c:pt idx="3961">
                  <c:v>41805.083562442131</c:v>
                </c:pt>
                <c:pt idx="3962">
                  <c:v>41805.125229166668</c:v>
                </c:pt>
                <c:pt idx="3963">
                  <c:v>41805.166895891205</c:v>
                </c:pt>
                <c:pt idx="3964">
                  <c:v>41805.208562615742</c:v>
                </c:pt>
                <c:pt idx="3965">
                  <c:v>41805.250229340279</c:v>
                </c:pt>
                <c:pt idx="3966">
                  <c:v>41805.291896064817</c:v>
                </c:pt>
                <c:pt idx="3967">
                  <c:v>41805.333562789354</c:v>
                </c:pt>
                <c:pt idx="3968">
                  <c:v>41805.375229513891</c:v>
                </c:pt>
                <c:pt idx="3969">
                  <c:v>41805.416896238428</c:v>
                </c:pt>
                <c:pt idx="3970">
                  <c:v>41805.458562962966</c:v>
                </c:pt>
                <c:pt idx="3971">
                  <c:v>41805.500229687503</c:v>
                </c:pt>
                <c:pt idx="3972">
                  <c:v>41805.54189641204</c:v>
                </c:pt>
                <c:pt idx="3973">
                  <c:v>41805.583563136577</c:v>
                </c:pt>
                <c:pt idx="3974">
                  <c:v>41805.625229861114</c:v>
                </c:pt>
                <c:pt idx="3975">
                  <c:v>41805.666896585652</c:v>
                </c:pt>
                <c:pt idx="3976">
                  <c:v>41805.708563310189</c:v>
                </c:pt>
                <c:pt idx="3977">
                  <c:v>41805.750230034719</c:v>
                </c:pt>
                <c:pt idx="3978">
                  <c:v>41805.791896759256</c:v>
                </c:pt>
                <c:pt idx="3979">
                  <c:v>41805.833563483793</c:v>
                </c:pt>
                <c:pt idx="3980">
                  <c:v>41805.87523020833</c:v>
                </c:pt>
                <c:pt idx="3981">
                  <c:v>41805.916896932868</c:v>
                </c:pt>
                <c:pt idx="3982">
                  <c:v>41805.958563657405</c:v>
                </c:pt>
                <c:pt idx="3983">
                  <c:v>41806.000230381942</c:v>
                </c:pt>
                <c:pt idx="3984">
                  <c:v>41806.041897106479</c:v>
                </c:pt>
                <c:pt idx="3985">
                  <c:v>41806.083563831016</c:v>
                </c:pt>
                <c:pt idx="3986">
                  <c:v>41806.125230555554</c:v>
                </c:pt>
                <c:pt idx="3987">
                  <c:v>41806.166897280091</c:v>
                </c:pt>
                <c:pt idx="3988">
                  <c:v>41806.208564004628</c:v>
                </c:pt>
                <c:pt idx="3989">
                  <c:v>41806.250230729165</c:v>
                </c:pt>
                <c:pt idx="3990">
                  <c:v>41806.291897453702</c:v>
                </c:pt>
                <c:pt idx="3991">
                  <c:v>41806.33356417824</c:v>
                </c:pt>
                <c:pt idx="3992">
                  <c:v>41806.375230902777</c:v>
                </c:pt>
                <c:pt idx="3993">
                  <c:v>41806.416897627314</c:v>
                </c:pt>
                <c:pt idx="3994">
                  <c:v>41806.458564351851</c:v>
                </c:pt>
                <c:pt idx="3995">
                  <c:v>41806.500231076388</c:v>
                </c:pt>
                <c:pt idx="3996">
                  <c:v>41806.541897800926</c:v>
                </c:pt>
                <c:pt idx="3997">
                  <c:v>41806.583564525463</c:v>
                </c:pt>
                <c:pt idx="3998">
                  <c:v>41806.62523125</c:v>
                </c:pt>
                <c:pt idx="3999">
                  <c:v>41806.666897974537</c:v>
                </c:pt>
                <c:pt idx="4000">
                  <c:v>41806.708564699074</c:v>
                </c:pt>
                <c:pt idx="4001">
                  <c:v>41806.750231423612</c:v>
                </c:pt>
                <c:pt idx="4002">
                  <c:v>41806.791898148149</c:v>
                </c:pt>
                <c:pt idx="4003">
                  <c:v>41806.833564872686</c:v>
                </c:pt>
                <c:pt idx="4004">
                  <c:v>41806.875231597223</c:v>
                </c:pt>
                <c:pt idx="4005">
                  <c:v>41806.916898321761</c:v>
                </c:pt>
                <c:pt idx="4006">
                  <c:v>41806.958565046298</c:v>
                </c:pt>
                <c:pt idx="4007">
                  <c:v>41807.000231770835</c:v>
                </c:pt>
                <c:pt idx="4008">
                  <c:v>41807.041898495372</c:v>
                </c:pt>
                <c:pt idx="4009">
                  <c:v>41807.083565219909</c:v>
                </c:pt>
                <c:pt idx="4010">
                  <c:v>41807.125231944447</c:v>
                </c:pt>
                <c:pt idx="4011">
                  <c:v>41807.166898668984</c:v>
                </c:pt>
                <c:pt idx="4012">
                  <c:v>41807.208565393521</c:v>
                </c:pt>
                <c:pt idx="4013">
                  <c:v>41807.250232118058</c:v>
                </c:pt>
                <c:pt idx="4014">
                  <c:v>41807.291898842595</c:v>
                </c:pt>
                <c:pt idx="4015">
                  <c:v>41807.333565567133</c:v>
                </c:pt>
                <c:pt idx="4016">
                  <c:v>41807.37523229167</c:v>
                </c:pt>
                <c:pt idx="4017">
                  <c:v>41807.416899016207</c:v>
                </c:pt>
                <c:pt idx="4018">
                  <c:v>41807.458565740744</c:v>
                </c:pt>
                <c:pt idx="4019">
                  <c:v>41807.500232465274</c:v>
                </c:pt>
                <c:pt idx="4020">
                  <c:v>41807.541899189811</c:v>
                </c:pt>
                <c:pt idx="4021">
                  <c:v>41807.583565914349</c:v>
                </c:pt>
                <c:pt idx="4022">
                  <c:v>41807.625232638886</c:v>
                </c:pt>
                <c:pt idx="4023">
                  <c:v>41807.666899363423</c:v>
                </c:pt>
                <c:pt idx="4024">
                  <c:v>41807.70856608796</c:v>
                </c:pt>
                <c:pt idx="4025">
                  <c:v>41807.750232812497</c:v>
                </c:pt>
                <c:pt idx="4026">
                  <c:v>41807.791899537035</c:v>
                </c:pt>
                <c:pt idx="4027">
                  <c:v>41807.833566261572</c:v>
                </c:pt>
                <c:pt idx="4028">
                  <c:v>41807.875232986109</c:v>
                </c:pt>
                <c:pt idx="4029">
                  <c:v>41807.916899710646</c:v>
                </c:pt>
                <c:pt idx="4030">
                  <c:v>41807.958566435183</c:v>
                </c:pt>
                <c:pt idx="4031">
                  <c:v>41808.000233159721</c:v>
                </c:pt>
                <c:pt idx="4032">
                  <c:v>41808.041899884258</c:v>
                </c:pt>
                <c:pt idx="4033">
                  <c:v>41808.083566608795</c:v>
                </c:pt>
                <c:pt idx="4034">
                  <c:v>41808.125233333332</c:v>
                </c:pt>
                <c:pt idx="4035">
                  <c:v>41808.166900057869</c:v>
                </c:pt>
                <c:pt idx="4036">
                  <c:v>41808.208566782407</c:v>
                </c:pt>
                <c:pt idx="4037">
                  <c:v>41808.250233506944</c:v>
                </c:pt>
                <c:pt idx="4038">
                  <c:v>41808.291900231481</c:v>
                </c:pt>
                <c:pt idx="4039">
                  <c:v>41808.333566956018</c:v>
                </c:pt>
                <c:pt idx="4040">
                  <c:v>41808.375233680556</c:v>
                </c:pt>
                <c:pt idx="4041">
                  <c:v>41808.416900405093</c:v>
                </c:pt>
                <c:pt idx="4042">
                  <c:v>41808.45856712963</c:v>
                </c:pt>
                <c:pt idx="4043">
                  <c:v>41808.500233854167</c:v>
                </c:pt>
                <c:pt idx="4044">
                  <c:v>41808.541900578704</c:v>
                </c:pt>
                <c:pt idx="4045">
                  <c:v>41808.583567303242</c:v>
                </c:pt>
                <c:pt idx="4046">
                  <c:v>41808.625234027779</c:v>
                </c:pt>
                <c:pt idx="4047">
                  <c:v>41808.666900752316</c:v>
                </c:pt>
                <c:pt idx="4048">
                  <c:v>41808.708567476853</c:v>
                </c:pt>
                <c:pt idx="4049">
                  <c:v>41808.75023420139</c:v>
                </c:pt>
                <c:pt idx="4050">
                  <c:v>41808.791900925928</c:v>
                </c:pt>
                <c:pt idx="4051">
                  <c:v>41808.833567650465</c:v>
                </c:pt>
                <c:pt idx="4052">
                  <c:v>41808.875234375002</c:v>
                </c:pt>
                <c:pt idx="4053">
                  <c:v>41808.916901099539</c:v>
                </c:pt>
                <c:pt idx="4054">
                  <c:v>41808.958567824076</c:v>
                </c:pt>
                <c:pt idx="4055">
                  <c:v>41809.000234548614</c:v>
                </c:pt>
                <c:pt idx="4056">
                  <c:v>41809.041901273151</c:v>
                </c:pt>
                <c:pt idx="4057">
                  <c:v>41809.083567997688</c:v>
                </c:pt>
                <c:pt idx="4058">
                  <c:v>41809.125234722225</c:v>
                </c:pt>
                <c:pt idx="4059">
                  <c:v>41809.166901446762</c:v>
                </c:pt>
                <c:pt idx="4060">
                  <c:v>41809.2085681713</c:v>
                </c:pt>
                <c:pt idx="4061">
                  <c:v>41809.250234895837</c:v>
                </c:pt>
                <c:pt idx="4062">
                  <c:v>41809.291901620367</c:v>
                </c:pt>
                <c:pt idx="4063">
                  <c:v>41809.333568344904</c:v>
                </c:pt>
                <c:pt idx="4064">
                  <c:v>41809.375235069441</c:v>
                </c:pt>
                <c:pt idx="4065">
                  <c:v>41809.416901793978</c:v>
                </c:pt>
                <c:pt idx="4066">
                  <c:v>41809.458568518516</c:v>
                </c:pt>
                <c:pt idx="4067">
                  <c:v>41809.500235243053</c:v>
                </c:pt>
                <c:pt idx="4068">
                  <c:v>41809.54190196759</c:v>
                </c:pt>
                <c:pt idx="4069">
                  <c:v>41809.583568692127</c:v>
                </c:pt>
                <c:pt idx="4070">
                  <c:v>41809.625235416665</c:v>
                </c:pt>
                <c:pt idx="4071">
                  <c:v>41809.666902141202</c:v>
                </c:pt>
                <c:pt idx="4072">
                  <c:v>41809.708568865739</c:v>
                </c:pt>
                <c:pt idx="4073">
                  <c:v>41809.750235590276</c:v>
                </c:pt>
                <c:pt idx="4074">
                  <c:v>41809.791902314813</c:v>
                </c:pt>
                <c:pt idx="4075">
                  <c:v>41809.833569039351</c:v>
                </c:pt>
                <c:pt idx="4076">
                  <c:v>41809.875235763888</c:v>
                </c:pt>
                <c:pt idx="4077">
                  <c:v>41809.916902488425</c:v>
                </c:pt>
                <c:pt idx="4078">
                  <c:v>41809.958569212962</c:v>
                </c:pt>
                <c:pt idx="4079">
                  <c:v>41810.000235937499</c:v>
                </c:pt>
                <c:pt idx="4080">
                  <c:v>41810.041902662037</c:v>
                </c:pt>
                <c:pt idx="4081">
                  <c:v>41810.083569386574</c:v>
                </c:pt>
                <c:pt idx="4082">
                  <c:v>41810.125236111111</c:v>
                </c:pt>
                <c:pt idx="4083">
                  <c:v>41810.166902835648</c:v>
                </c:pt>
                <c:pt idx="4084">
                  <c:v>41810.208569560185</c:v>
                </c:pt>
                <c:pt idx="4085">
                  <c:v>41810.250236284723</c:v>
                </c:pt>
                <c:pt idx="4086">
                  <c:v>41810.29190300926</c:v>
                </c:pt>
                <c:pt idx="4087">
                  <c:v>41810.333569733797</c:v>
                </c:pt>
                <c:pt idx="4088">
                  <c:v>41810.375236458334</c:v>
                </c:pt>
                <c:pt idx="4089">
                  <c:v>41810.416903182871</c:v>
                </c:pt>
                <c:pt idx="4090">
                  <c:v>41810.458569907409</c:v>
                </c:pt>
                <c:pt idx="4091">
                  <c:v>41810.500236631946</c:v>
                </c:pt>
                <c:pt idx="4092">
                  <c:v>41810.541903356483</c:v>
                </c:pt>
                <c:pt idx="4093">
                  <c:v>41810.58357008102</c:v>
                </c:pt>
                <c:pt idx="4094">
                  <c:v>41810.625236805558</c:v>
                </c:pt>
                <c:pt idx="4095">
                  <c:v>41810.666903530095</c:v>
                </c:pt>
                <c:pt idx="4096">
                  <c:v>41810.708570254632</c:v>
                </c:pt>
                <c:pt idx="4097">
                  <c:v>41810.750236979169</c:v>
                </c:pt>
                <c:pt idx="4098">
                  <c:v>41810.791903703706</c:v>
                </c:pt>
                <c:pt idx="4099">
                  <c:v>41810.833570428244</c:v>
                </c:pt>
                <c:pt idx="4100">
                  <c:v>41810.875237152781</c:v>
                </c:pt>
                <c:pt idx="4101">
                  <c:v>41810.916903877318</c:v>
                </c:pt>
                <c:pt idx="4102">
                  <c:v>41810.958570601855</c:v>
                </c:pt>
                <c:pt idx="4103">
                  <c:v>41811.000237326392</c:v>
                </c:pt>
                <c:pt idx="4104">
                  <c:v>41811.041904050922</c:v>
                </c:pt>
                <c:pt idx="4105">
                  <c:v>41811.08357077546</c:v>
                </c:pt>
                <c:pt idx="4106">
                  <c:v>41811.125237499997</c:v>
                </c:pt>
                <c:pt idx="4107">
                  <c:v>41811.166904224534</c:v>
                </c:pt>
                <c:pt idx="4108">
                  <c:v>41811.208570949071</c:v>
                </c:pt>
                <c:pt idx="4109">
                  <c:v>41811.250237673608</c:v>
                </c:pt>
                <c:pt idx="4110">
                  <c:v>41811.291904398146</c:v>
                </c:pt>
                <c:pt idx="4111">
                  <c:v>41811.333571122683</c:v>
                </c:pt>
                <c:pt idx="4112">
                  <c:v>41811.37523784722</c:v>
                </c:pt>
                <c:pt idx="4113">
                  <c:v>41811.416904571757</c:v>
                </c:pt>
                <c:pt idx="4114">
                  <c:v>41811.458571296294</c:v>
                </c:pt>
                <c:pt idx="4115">
                  <c:v>41811.500238020832</c:v>
                </c:pt>
                <c:pt idx="4116">
                  <c:v>41811.541904745369</c:v>
                </c:pt>
                <c:pt idx="4117">
                  <c:v>41811.583571469906</c:v>
                </c:pt>
                <c:pt idx="4118">
                  <c:v>41811.625238194443</c:v>
                </c:pt>
                <c:pt idx="4119">
                  <c:v>41811.66690491898</c:v>
                </c:pt>
                <c:pt idx="4120">
                  <c:v>41811.708571643518</c:v>
                </c:pt>
                <c:pt idx="4121">
                  <c:v>41811.750238368055</c:v>
                </c:pt>
                <c:pt idx="4122">
                  <c:v>41811.791905092592</c:v>
                </c:pt>
                <c:pt idx="4123">
                  <c:v>41811.833571817129</c:v>
                </c:pt>
                <c:pt idx="4124">
                  <c:v>41811.875238541666</c:v>
                </c:pt>
                <c:pt idx="4125">
                  <c:v>41811.916905266204</c:v>
                </c:pt>
                <c:pt idx="4126">
                  <c:v>41811.958571990741</c:v>
                </c:pt>
                <c:pt idx="4127">
                  <c:v>41812.000238715278</c:v>
                </c:pt>
                <c:pt idx="4128">
                  <c:v>41812.041905439815</c:v>
                </c:pt>
                <c:pt idx="4129">
                  <c:v>41812.083572164353</c:v>
                </c:pt>
                <c:pt idx="4130">
                  <c:v>41812.12523888889</c:v>
                </c:pt>
                <c:pt idx="4131">
                  <c:v>41812.166905613427</c:v>
                </c:pt>
                <c:pt idx="4132">
                  <c:v>41812.208572337964</c:v>
                </c:pt>
                <c:pt idx="4133">
                  <c:v>41812.250239062501</c:v>
                </c:pt>
                <c:pt idx="4134">
                  <c:v>41812.291905787039</c:v>
                </c:pt>
                <c:pt idx="4135">
                  <c:v>41812.333572511576</c:v>
                </c:pt>
                <c:pt idx="4136">
                  <c:v>41812.375239236113</c:v>
                </c:pt>
                <c:pt idx="4137">
                  <c:v>41812.41690596065</c:v>
                </c:pt>
                <c:pt idx="4138">
                  <c:v>41812.458572685187</c:v>
                </c:pt>
                <c:pt idx="4139">
                  <c:v>41812.500239409725</c:v>
                </c:pt>
                <c:pt idx="4140">
                  <c:v>41812.541906134262</c:v>
                </c:pt>
                <c:pt idx="4141">
                  <c:v>41812.583572858799</c:v>
                </c:pt>
                <c:pt idx="4142">
                  <c:v>41812.625239583336</c:v>
                </c:pt>
                <c:pt idx="4143">
                  <c:v>41812.666906307873</c:v>
                </c:pt>
                <c:pt idx="4144">
                  <c:v>41812.708573032411</c:v>
                </c:pt>
                <c:pt idx="4145">
                  <c:v>41812.750239756948</c:v>
                </c:pt>
                <c:pt idx="4146">
                  <c:v>41812.791906481485</c:v>
                </c:pt>
                <c:pt idx="4147">
                  <c:v>41812.833573206015</c:v>
                </c:pt>
                <c:pt idx="4148">
                  <c:v>41812.875239930552</c:v>
                </c:pt>
                <c:pt idx="4149">
                  <c:v>41812.916906655089</c:v>
                </c:pt>
                <c:pt idx="4150">
                  <c:v>41812.958573379627</c:v>
                </c:pt>
                <c:pt idx="4151">
                  <c:v>41813.000240104164</c:v>
                </c:pt>
                <c:pt idx="4152">
                  <c:v>41813.041906828701</c:v>
                </c:pt>
                <c:pt idx="4153">
                  <c:v>41813.083573553238</c:v>
                </c:pt>
                <c:pt idx="4154">
                  <c:v>41813.125240277775</c:v>
                </c:pt>
                <c:pt idx="4155">
                  <c:v>41813.166907002313</c:v>
                </c:pt>
                <c:pt idx="4156">
                  <c:v>41813.20857372685</c:v>
                </c:pt>
                <c:pt idx="4157">
                  <c:v>41813.250240451387</c:v>
                </c:pt>
                <c:pt idx="4158">
                  <c:v>41813.291907175924</c:v>
                </c:pt>
                <c:pt idx="4159">
                  <c:v>41813.333573900461</c:v>
                </c:pt>
                <c:pt idx="4160">
                  <c:v>41813.375240624999</c:v>
                </c:pt>
                <c:pt idx="4161">
                  <c:v>41813.416907349536</c:v>
                </c:pt>
                <c:pt idx="4162">
                  <c:v>41813.458574074073</c:v>
                </c:pt>
                <c:pt idx="4163">
                  <c:v>41813.50024079861</c:v>
                </c:pt>
                <c:pt idx="4164">
                  <c:v>41813.541907523148</c:v>
                </c:pt>
                <c:pt idx="4165">
                  <c:v>41813.583574247685</c:v>
                </c:pt>
                <c:pt idx="4166">
                  <c:v>41813.625240972222</c:v>
                </c:pt>
                <c:pt idx="4167">
                  <c:v>41813.666907696759</c:v>
                </c:pt>
                <c:pt idx="4168">
                  <c:v>41813.708574421296</c:v>
                </c:pt>
                <c:pt idx="4169">
                  <c:v>41813.750241145834</c:v>
                </c:pt>
                <c:pt idx="4170">
                  <c:v>41813.791907870371</c:v>
                </c:pt>
                <c:pt idx="4171">
                  <c:v>41813.833574594908</c:v>
                </c:pt>
                <c:pt idx="4172">
                  <c:v>41813.875241319445</c:v>
                </c:pt>
                <c:pt idx="4173">
                  <c:v>41813.916908043982</c:v>
                </c:pt>
                <c:pt idx="4174">
                  <c:v>41813.95857476852</c:v>
                </c:pt>
                <c:pt idx="4175">
                  <c:v>41814.000241493057</c:v>
                </c:pt>
                <c:pt idx="4176">
                  <c:v>41814.041908217594</c:v>
                </c:pt>
                <c:pt idx="4177">
                  <c:v>41814.083574942131</c:v>
                </c:pt>
                <c:pt idx="4178">
                  <c:v>41814.125241666668</c:v>
                </c:pt>
                <c:pt idx="4179">
                  <c:v>41814.166908391206</c:v>
                </c:pt>
                <c:pt idx="4180">
                  <c:v>41814.208575115743</c:v>
                </c:pt>
                <c:pt idx="4181">
                  <c:v>41814.25024184028</c:v>
                </c:pt>
                <c:pt idx="4182">
                  <c:v>41814.291908564817</c:v>
                </c:pt>
                <c:pt idx="4183">
                  <c:v>41814.333575289354</c:v>
                </c:pt>
                <c:pt idx="4184">
                  <c:v>41814.375242013892</c:v>
                </c:pt>
                <c:pt idx="4185">
                  <c:v>41814.416908738429</c:v>
                </c:pt>
                <c:pt idx="4186">
                  <c:v>41814.458575462966</c:v>
                </c:pt>
                <c:pt idx="4187">
                  <c:v>41814.500242187503</c:v>
                </c:pt>
                <c:pt idx="4188">
                  <c:v>41814.541908912041</c:v>
                </c:pt>
                <c:pt idx="4189">
                  <c:v>41814.58357563657</c:v>
                </c:pt>
                <c:pt idx="4190">
                  <c:v>41814.625242361108</c:v>
                </c:pt>
                <c:pt idx="4191">
                  <c:v>41814.666909085645</c:v>
                </c:pt>
                <c:pt idx="4192">
                  <c:v>41814.708575810182</c:v>
                </c:pt>
                <c:pt idx="4193">
                  <c:v>41814.750242534719</c:v>
                </c:pt>
                <c:pt idx="4194">
                  <c:v>41814.791909259256</c:v>
                </c:pt>
                <c:pt idx="4195">
                  <c:v>41814.833575983794</c:v>
                </c:pt>
                <c:pt idx="4196">
                  <c:v>41814.875242708331</c:v>
                </c:pt>
                <c:pt idx="4197">
                  <c:v>41814.916909432868</c:v>
                </c:pt>
                <c:pt idx="4198">
                  <c:v>41814.958576157405</c:v>
                </c:pt>
                <c:pt idx="4199">
                  <c:v>41815.000242881943</c:v>
                </c:pt>
                <c:pt idx="4200">
                  <c:v>41815.04190960648</c:v>
                </c:pt>
                <c:pt idx="4201">
                  <c:v>41815.083576331017</c:v>
                </c:pt>
                <c:pt idx="4202">
                  <c:v>41815.125243055554</c:v>
                </c:pt>
                <c:pt idx="4203">
                  <c:v>41815.166909780091</c:v>
                </c:pt>
                <c:pt idx="4204">
                  <c:v>41815.208576504629</c:v>
                </c:pt>
                <c:pt idx="4205">
                  <c:v>41815.250243229166</c:v>
                </c:pt>
                <c:pt idx="4206">
                  <c:v>41815.291909953703</c:v>
                </c:pt>
                <c:pt idx="4207">
                  <c:v>41815.33357667824</c:v>
                </c:pt>
                <c:pt idx="4208">
                  <c:v>41815.375243402777</c:v>
                </c:pt>
                <c:pt idx="4209">
                  <c:v>41815.416910127315</c:v>
                </c:pt>
                <c:pt idx="4210">
                  <c:v>41815.458576851852</c:v>
                </c:pt>
                <c:pt idx="4211">
                  <c:v>41815.500243576389</c:v>
                </c:pt>
                <c:pt idx="4212">
                  <c:v>41815.541910300926</c:v>
                </c:pt>
                <c:pt idx="4213">
                  <c:v>41815.583577025463</c:v>
                </c:pt>
                <c:pt idx="4214">
                  <c:v>41815.625243750001</c:v>
                </c:pt>
                <c:pt idx="4215">
                  <c:v>41815.666910474538</c:v>
                </c:pt>
                <c:pt idx="4216">
                  <c:v>41815.708577199075</c:v>
                </c:pt>
                <c:pt idx="4217">
                  <c:v>41815.750243923612</c:v>
                </c:pt>
                <c:pt idx="4218">
                  <c:v>41815.791910648149</c:v>
                </c:pt>
                <c:pt idx="4219">
                  <c:v>41815.833577372687</c:v>
                </c:pt>
                <c:pt idx="4220">
                  <c:v>41815.875244097224</c:v>
                </c:pt>
                <c:pt idx="4221">
                  <c:v>41815.916910821761</c:v>
                </c:pt>
                <c:pt idx="4222">
                  <c:v>41815.958577546298</c:v>
                </c:pt>
                <c:pt idx="4223">
                  <c:v>41816.000244270836</c:v>
                </c:pt>
                <c:pt idx="4224">
                  <c:v>41816.041910995373</c:v>
                </c:pt>
                <c:pt idx="4225">
                  <c:v>41816.08357771991</c:v>
                </c:pt>
                <c:pt idx="4226">
                  <c:v>41816.125244444447</c:v>
                </c:pt>
                <c:pt idx="4227">
                  <c:v>41816.166911168984</c:v>
                </c:pt>
                <c:pt idx="4228">
                  <c:v>41816.208577893522</c:v>
                </c:pt>
                <c:pt idx="4229">
                  <c:v>41816.250244618059</c:v>
                </c:pt>
                <c:pt idx="4230">
                  <c:v>41816.291911342596</c:v>
                </c:pt>
                <c:pt idx="4231">
                  <c:v>41816.333578067133</c:v>
                </c:pt>
                <c:pt idx="4232">
                  <c:v>41816.375244791663</c:v>
                </c:pt>
                <c:pt idx="4233">
                  <c:v>41816.4169115162</c:v>
                </c:pt>
                <c:pt idx="4234">
                  <c:v>41816.458578240738</c:v>
                </c:pt>
                <c:pt idx="4235">
                  <c:v>41816.500244965275</c:v>
                </c:pt>
                <c:pt idx="4236">
                  <c:v>41816.541911689812</c:v>
                </c:pt>
                <c:pt idx="4237">
                  <c:v>41816.583578414349</c:v>
                </c:pt>
                <c:pt idx="4238">
                  <c:v>41816.625245138886</c:v>
                </c:pt>
                <c:pt idx="4239">
                  <c:v>41816.666911863424</c:v>
                </c:pt>
                <c:pt idx="4240">
                  <c:v>41816.708578587961</c:v>
                </c:pt>
                <c:pt idx="4241">
                  <c:v>41816.750245312498</c:v>
                </c:pt>
                <c:pt idx="4242">
                  <c:v>41816.791912037035</c:v>
                </c:pt>
                <c:pt idx="4243">
                  <c:v>41816.833578761572</c:v>
                </c:pt>
                <c:pt idx="4244">
                  <c:v>41816.87524548611</c:v>
                </c:pt>
                <c:pt idx="4245">
                  <c:v>41816.916912210647</c:v>
                </c:pt>
                <c:pt idx="4246">
                  <c:v>41816.958578935184</c:v>
                </c:pt>
                <c:pt idx="4247">
                  <c:v>41817.000245659721</c:v>
                </c:pt>
                <c:pt idx="4248">
                  <c:v>41817.041912384258</c:v>
                </c:pt>
                <c:pt idx="4249">
                  <c:v>41817.083579108796</c:v>
                </c:pt>
                <c:pt idx="4250">
                  <c:v>41817.125245833333</c:v>
                </c:pt>
                <c:pt idx="4251">
                  <c:v>41817.16691255787</c:v>
                </c:pt>
                <c:pt idx="4252">
                  <c:v>41817.208579282407</c:v>
                </c:pt>
                <c:pt idx="4253">
                  <c:v>41817.250246006945</c:v>
                </c:pt>
                <c:pt idx="4254">
                  <c:v>41817.291912731482</c:v>
                </c:pt>
                <c:pt idx="4255">
                  <c:v>41817.333579456019</c:v>
                </c:pt>
                <c:pt idx="4256">
                  <c:v>41817.375246180556</c:v>
                </c:pt>
                <c:pt idx="4257">
                  <c:v>41817.416912905093</c:v>
                </c:pt>
                <c:pt idx="4258">
                  <c:v>41817.458579629631</c:v>
                </c:pt>
                <c:pt idx="4259">
                  <c:v>41817.500246354168</c:v>
                </c:pt>
                <c:pt idx="4260">
                  <c:v>41817.541913078705</c:v>
                </c:pt>
                <c:pt idx="4261">
                  <c:v>41817.583579803242</c:v>
                </c:pt>
                <c:pt idx="4262">
                  <c:v>41817.625246527779</c:v>
                </c:pt>
                <c:pt idx="4263">
                  <c:v>41817.666913252317</c:v>
                </c:pt>
                <c:pt idx="4264">
                  <c:v>41817.708579976854</c:v>
                </c:pt>
                <c:pt idx="4265">
                  <c:v>41817.750246701391</c:v>
                </c:pt>
                <c:pt idx="4266">
                  <c:v>41817.791913425928</c:v>
                </c:pt>
                <c:pt idx="4267">
                  <c:v>41817.833580150465</c:v>
                </c:pt>
                <c:pt idx="4268">
                  <c:v>41817.875246875003</c:v>
                </c:pt>
                <c:pt idx="4269">
                  <c:v>41817.91691359954</c:v>
                </c:pt>
                <c:pt idx="4270">
                  <c:v>41817.958580324077</c:v>
                </c:pt>
                <c:pt idx="4271">
                  <c:v>41818.000247048614</c:v>
                </c:pt>
                <c:pt idx="4272">
                  <c:v>41818.041913773151</c:v>
                </c:pt>
                <c:pt idx="4273">
                  <c:v>41818.083580497689</c:v>
                </c:pt>
                <c:pt idx="4274">
                  <c:v>41818.125247222219</c:v>
                </c:pt>
                <c:pt idx="4275">
                  <c:v>41818.166913946756</c:v>
                </c:pt>
                <c:pt idx="4276">
                  <c:v>41818.208580671293</c:v>
                </c:pt>
                <c:pt idx="4277">
                  <c:v>41818.25024739583</c:v>
                </c:pt>
                <c:pt idx="4278">
                  <c:v>41818.291914120367</c:v>
                </c:pt>
                <c:pt idx="4279">
                  <c:v>41818.333580844905</c:v>
                </c:pt>
                <c:pt idx="4280">
                  <c:v>41818.375247569442</c:v>
                </c:pt>
                <c:pt idx="4281">
                  <c:v>41818.416914293979</c:v>
                </c:pt>
                <c:pt idx="4282">
                  <c:v>41818.458581018516</c:v>
                </c:pt>
                <c:pt idx="4283">
                  <c:v>41818.500247743053</c:v>
                </c:pt>
                <c:pt idx="4284">
                  <c:v>41818.541914467591</c:v>
                </c:pt>
                <c:pt idx="4285">
                  <c:v>41818.583581192128</c:v>
                </c:pt>
                <c:pt idx="4286">
                  <c:v>41818.625247916665</c:v>
                </c:pt>
                <c:pt idx="4287">
                  <c:v>41818.666914641202</c:v>
                </c:pt>
                <c:pt idx="4288">
                  <c:v>41818.70858136574</c:v>
                </c:pt>
                <c:pt idx="4289">
                  <c:v>41818.750248090277</c:v>
                </c:pt>
                <c:pt idx="4290">
                  <c:v>41818.791914814814</c:v>
                </c:pt>
                <c:pt idx="4291">
                  <c:v>41818.833581539351</c:v>
                </c:pt>
                <c:pt idx="4292">
                  <c:v>41818.875248263888</c:v>
                </c:pt>
                <c:pt idx="4293">
                  <c:v>41818.916914988426</c:v>
                </c:pt>
                <c:pt idx="4294">
                  <c:v>41818.958581712963</c:v>
                </c:pt>
                <c:pt idx="4295">
                  <c:v>41819.0002484375</c:v>
                </c:pt>
                <c:pt idx="4296">
                  <c:v>41819.041915162037</c:v>
                </c:pt>
                <c:pt idx="4297">
                  <c:v>41819.083581886574</c:v>
                </c:pt>
                <c:pt idx="4298">
                  <c:v>41819.125248611112</c:v>
                </c:pt>
                <c:pt idx="4299">
                  <c:v>41819.166915335649</c:v>
                </c:pt>
                <c:pt idx="4300">
                  <c:v>41819.208582060186</c:v>
                </c:pt>
                <c:pt idx="4301">
                  <c:v>41819.250248784723</c:v>
                </c:pt>
                <c:pt idx="4302">
                  <c:v>41819.29191550926</c:v>
                </c:pt>
                <c:pt idx="4303">
                  <c:v>41819.333582233798</c:v>
                </c:pt>
                <c:pt idx="4304">
                  <c:v>41819.375248958335</c:v>
                </c:pt>
                <c:pt idx="4305">
                  <c:v>41819.416915682872</c:v>
                </c:pt>
                <c:pt idx="4306">
                  <c:v>41819.458582407409</c:v>
                </c:pt>
                <c:pt idx="4307">
                  <c:v>41819.500249131946</c:v>
                </c:pt>
                <c:pt idx="4308">
                  <c:v>41819.541915856484</c:v>
                </c:pt>
                <c:pt idx="4309">
                  <c:v>41819.583582581021</c:v>
                </c:pt>
                <c:pt idx="4310">
                  <c:v>41819.625249305558</c:v>
                </c:pt>
                <c:pt idx="4311">
                  <c:v>41819.666916030095</c:v>
                </c:pt>
                <c:pt idx="4312">
                  <c:v>41819.708582754633</c:v>
                </c:pt>
                <c:pt idx="4313">
                  <c:v>41819.75024947917</c:v>
                </c:pt>
                <c:pt idx="4314">
                  <c:v>41819.791916203707</c:v>
                </c:pt>
                <c:pt idx="4315">
                  <c:v>41819.833582928244</c:v>
                </c:pt>
                <c:pt idx="4316">
                  <c:v>41819.875249652781</c:v>
                </c:pt>
                <c:pt idx="4317">
                  <c:v>41819.916916377311</c:v>
                </c:pt>
                <c:pt idx="4318">
                  <c:v>41819.958583101848</c:v>
                </c:pt>
                <c:pt idx="4319">
                  <c:v>41820.000249826386</c:v>
                </c:pt>
                <c:pt idx="4320">
                  <c:v>41820.041916550923</c:v>
                </c:pt>
                <c:pt idx="4321">
                  <c:v>41820.08358327546</c:v>
                </c:pt>
                <c:pt idx="4322">
                  <c:v>41820.125249999997</c:v>
                </c:pt>
                <c:pt idx="4323">
                  <c:v>41820.166916724535</c:v>
                </c:pt>
                <c:pt idx="4324">
                  <c:v>41820.208583449072</c:v>
                </c:pt>
                <c:pt idx="4325">
                  <c:v>41820.250250173609</c:v>
                </c:pt>
                <c:pt idx="4326">
                  <c:v>41820.291916898146</c:v>
                </c:pt>
                <c:pt idx="4327">
                  <c:v>41820.333583622683</c:v>
                </c:pt>
                <c:pt idx="4328">
                  <c:v>41820.375250347221</c:v>
                </c:pt>
                <c:pt idx="4329">
                  <c:v>41820.416917071758</c:v>
                </c:pt>
                <c:pt idx="4330">
                  <c:v>41820.458583796295</c:v>
                </c:pt>
                <c:pt idx="4331">
                  <c:v>41820.500250520832</c:v>
                </c:pt>
                <c:pt idx="4332">
                  <c:v>41820.541917245369</c:v>
                </c:pt>
                <c:pt idx="4333">
                  <c:v>41820.583583969907</c:v>
                </c:pt>
                <c:pt idx="4334">
                  <c:v>41820.625250694444</c:v>
                </c:pt>
                <c:pt idx="4335">
                  <c:v>41820.666917418981</c:v>
                </c:pt>
                <c:pt idx="4336">
                  <c:v>41820.708584143518</c:v>
                </c:pt>
                <c:pt idx="4337">
                  <c:v>41820.750250868055</c:v>
                </c:pt>
                <c:pt idx="4338">
                  <c:v>41820.791917592593</c:v>
                </c:pt>
                <c:pt idx="4339">
                  <c:v>41820.83358431713</c:v>
                </c:pt>
                <c:pt idx="4340">
                  <c:v>41820.875251041667</c:v>
                </c:pt>
                <c:pt idx="4341">
                  <c:v>41820.916917766204</c:v>
                </c:pt>
                <c:pt idx="4342">
                  <c:v>41820.958584490741</c:v>
                </c:pt>
                <c:pt idx="4343">
                  <c:v>41821.000251215279</c:v>
                </c:pt>
                <c:pt idx="4344">
                  <c:v>41821.041917939816</c:v>
                </c:pt>
                <c:pt idx="4345">
                  <c:v>41821.083584664353</c:v>
                </c:pt>
                <c:pt idx="4346">
                  <c:v>41821.12525138889</c:v>
                </c:pt>
                <c:pt idx="4347">
                  <c:v>41821.166918113428</c:v>
                </c:pt>
                <c:pt idx="4348">
                  <c:v>41821.208584837965</c:v>
                </c:pt>
                <c:pt idx="4349">
                  <c:v>41821.250251562502</c:v>
                </c:pt>
                <c:pt idx="4350">
                  <c:v>41821.291918287039</c:v>
                </c:pt>
                <c:pt idx="4351">
                  <c:v>41821.333585011576</c:v>
                </c:pt>
                <c:pt idx="4352">
                  <c:v>41821.375251736114</c:v>
                </c:pt>
                <c:pt idx="4353">
                  <c:v>41821.416918460651</c:v>
                </c:pt>
                <c:pt idx="4354">
                  <c:v>41821.458585185188</c:v>
                </c:pt>
                <c:pt idx="4355">
                  <c:v>41821.500251909725</c:v>
                </c:pt>
                <c:pt idx="4356">
                  <c:v>41821.541918634262</c:v>
                </c:pt>
                <c:pt idx="4357">
                  <c:v>41821.5835853588</c:v>
                </c:pt>
                <c:pt idx="4358">
                  <c:v>41821.625252083337</c:v>
                </c:pt>
                <c:pt idx="4359">
                  <c:v>41821.666918807867</c:v>
                </c:pt>
                <c:pt idx="4360">
                  <c:v>41821.708585532404</c:v>
                </c:pt>
                <c:pt idx="4361">
                  <c:v>41821.750252256941</c:v>
                </c:pt>
                <c:pt idx="4362">
                  <c:v>41821.791918981478</c:v>
                </c:pt>
                <c:pt idx="4363">
                  <c:v>41821.833585706016</c:v>
                </c:pt>
                <c:pt idx="4364">
                  <c:v>41821.875252430553</c:v>
                </c:pt>
                <c:pt idx="4365">
                  <c:v>41821.91691915509</c:v>
                </c:pt>
                <c:pt idx="4366">
                  <c:v>41821.958585879627</c:v>
                </c:pt>
                <c:pt idx="4367">
                  <c:v>41822.000252604164</c:v>
                </c:pt>
                <c:pt idx="4368">
                  <c:v>41822.041919328702</c:v>
                </c:pt>
                <c:pt idx="4369">
                  <c:v>41822.083586053239</c:v>
                </c:pt>
                <c:pt idx="4370">
                  <c:v>41822.125252777776</c:v>
                </c:pt>
                <c:pt idx="4371">
                  <c:v>41822.166919502313</c:v>
                </c:pt>
                <c:pt idx="4372">
                  <c:v>41822.20858622685</c:v>
                </c:pt>
                <c:pt idx="4373">
                  <c:v>41822.250252951388</c:v>
                </c:pt>
                <c:pt idx="4374">
                  <c:v>41822.291919675925</c:v>
                </c:pt>
                <c:pt idx="4375">
                  <c:v>41822.333586400462</c:v>
                </c:pt>
                <c:pt idx="4376">
                  <c:v>41822.375253124999</c:v>
                </c:pt>
                <c:pt idx="4377">
                  <c:v>41822.416919849536</c:v>
                </c:pt>
                <c:pt idx="4378">
                  <c:v>41822.458586574074</c:v>
                </c:pt>
                <c:pt idx="4379">
                  <c:v>41822.500253298611</c:v>
                </c:pt>
                <c:pt idx="4380">
                  <c:v>41822.541920023148</c:v>
                </c:pt>
                <c:pt idx="4381">
                  <c:v>41822.583586747685</c:v>
                </c:pt>
                <c:pt idx="4382">
                  <c:v>41822.625253472223</c:v>
                </c:pt>
                <c:pt idx="4383">
                  <c:v>41822.66692019676</c:v>
                </c:pt>
                <c:pt idx="4384">
                  <c:v>41822.708586921297</c:v>
                </c:pt>
                <c:pt idx="4385">
                  <c:v>41822.750253645834</c:v>
                </c:pt>
                <c:pt idx="4386">
                  <c:v>41822.791920370371</c:v>
                </c:pt>
                <c:pt idx="4387">
                  <c:v>41822.833587094909</c:v>
                </c:pt>
                <c:pt idx="4388">
                  <c:v>41822.875253819446</c:v>
                </c:pt>
                <c:pt idx="4389">
                  <c:v>41822.916920543983</c:v>
                </c:pt>
                <c:pt idx="4390">
                  <c:v>41822.95858726852</c:v>
                </c:pt>
                <c:pt idx="4391">
                  <c:v>41823.000253993057</c:v>
                </c:pt>
                <c:pt idx="4392">
                  <c:v>41823.041920717595</c:v>
                </c:pt>
                <c:pt idx="4393">
                  <c:v>41823.083587442132</c:v>
                </c:pt>
                <c:pt idx="4394">
                  <c:v>41823.125254166669</c:v>
                </c:pt>
                <c:pt idx="4395">
                  <c:v>41823.166920891206</c:v>
                </c:pt>
                <c:pt idx="4396">
                  <c:v>41823.208587615743</c:v>
                </c:pt>
                <c:pt idx="4397">
                  <c:v>41823.250254340281</c:v>
                </c:pt>
                <c:pt idx="4398">
                  <c:v>41823.291921064818</c:v>
                </c:pt>
                <c:pt idx="4399">
                  <c:v>41823.333587789355</c:v>
                </c:pt>
                <c:pt idx="4400">
                  <c:v>41823.375254513892</c:v>
                </c:pt>
                <c:pt idx="4401">
                  <c:v>41823.416921238429</c:v>
                </c:pt>
                <c:pt idx="4402">
                  <c:v>41823.458587962959</c:v>
                </c:pt>
                <c:pt idx="4403">
                  <c:v>41823.500254687497</c:v>
                </c:pt>
                <c:pt idx="4404">
                  <c:v>41823.541921412034</c:v>
                </c:pt>
                <c:pt idx="4405">
                  <c:v>41823.583588136571</c:v>
                </c:pt>
                <c:pt idx="4406">
                  <c:v>41823.625254861108</c:v>
                </c:pt>
                <c:pt idx="4407">
                  <c:v>41823.666921585645</c:v>
                </c:pt>
                <c:pt idx="4408">
                  <c:v>41823.708588310183</c:v>
                </c:pt>
                <c:pt idx="4409">
                  <c:v>41823.75025503472</c:v>
                </c:pt>
                <c:pt idx="4410">
                  <c:v>41823.791921759257</c:v>
                </c:pt>
                <c:pt idx="4411">
                  <c:v>41823.833588483794</c:v>
                </c:pt>
                <c:pt idx="4412">
                  <c:v>41823.875255208332</c:v>
                </c:pt>
                <c:pt idx="4413">
                  <c:v>41823.916921932869</c:v>
                </c:pt>
                <c:pt idx="4414">
                  <c:v>41823.958588657406</c:v>
                </c:pt>
                <c:pt idx="4415">
                  <c:v>41824.000255381943</c:v>
                </c:pt>
                <c:pt idx="4416">
                  <c:v>41824.04192210648</c:v>
                </c:pt>
                <c:pt idx="4417">
                  <c:v>41824.083588831018</c:v>
                </c:pt>
                <c:pt idx="4418">
                  <c:v>41824.125255555555</c:v>
                </c:pt>
                <c:pt idx="4419">
                  <c:v>41824.166922280092</c:v>
                </c:pt>
                <c:pt idx="4420">
                  <c:v>41824.208589004629</c:v>
                </c:pt>
                <c:pt idx="4421">
                  <c:v>41824.250255729166</c:v>
                </c:pt>
                <c:pt idx="4422">
                  <c:v>41824.291922453704</c:v>
                </c:pt>
                <c:pt idx="4423">
                  <c:v>41824.333589178241</c:v>
                </c:pt>
                <c:pt idx="4424">
                  <c:v>41824.375255902778</c:v>
                </c:pt>
                <c:pt idx="4425">
                  <c:v>41824.416922627315</c:v>
                </c:pt>
                <c:pt idx="4426">
                  <c:v>41824.458589351852</c:v>
                </c:pt>
                <c:pt idx="4427">
                  <c:v>41824.50025607639</c:v>
                </c:pt>
                <c:pt idx="4428">
                  <c:v>41824.541922800927</c:v>
                </c:pt>
                <c:pt idx="4429">
                  <c:v>41824.583589525464</c:v>
                </c:pt>
                <c:pt idx="4430">
                  <c:v>41824.625256250001</c:v>
                </c:pt>
                <c:pt idx="4431">
                  <c:v>41824.666922974538</c:v>
                </c:pt>
                <c:pt idx="4432">
                  <c:v>41824.708589699076</c:v>
                </c:pt>
                <c:pt idx="4433">
                  <c:v>41824.750256423613</c:v>
                </c:pt>
                <c:pt idx="4434">
                  <c:v>41824.79192314815</c:v>
                </c:pt>
                <c:pt idx="4435">
                  <c:v>41824.833589872687</c:v>
                </c:pt>
                <c:pt idx="4436">
                  <c:v>41824.875256597225</c:v>
                </c:pt>
                <c:pt idx="4437">
                  <c:v>41824.916923321762</c:v>
                </c:pt>
                <c:pt idx="4438">
                  <c:v>41824.958590046299</c:v>
                </c:pt>
                <c:pt idx="4439">
                  <c:v>41825.000256770836</c:v>
                </c:pt>
                <c:pt idx="4440">
                  <c:v>41825.041923495373</c:v>
                </c:pt>
                <c:pt idx="4441">
                  <c:v>41825.083590219911</c:v>
                </c:pt>
                <c:pt idx="4442">
                  <c:v>41825.125256944448</c:v>
                </c:pt>
                <c:pt idx="4443">
                  <c:v>41825.166923668985</c:v>
                </c:pt>
                <c:pt idx="4444">
                  <c:v>41825.208590393515</c:v>
                </c:pt>
                <c:pt idx="4445">
                  <c:v>41825.250257118052</c:v>
                </c:pt>
                <c:pt idx="4446">
                  <c:v>41825.291923842589</c:v>
                </c:pt>
                <c:pt idx="4447">
                  <c:v>41825.333590567127</c:v>
                </c:pt>
                <c:pt idx="4448">
                  <c:v>41825.375257291664</c:v>
                </c:pt>
                <c:pt idx="4449">
                  <c:v>41825.416924016201</c:v>
                </c:pt>
                <c:pt idx="4450">
                  <c:v>41825.458590740738</c:v>
                </c:pt>
                <c:pt idx="4451">
                  <c:v>41825.500257465275</c:v>
                </c:pt>
                <c:pt idx="4452">
                  <c:v>41825.541924189813</c:v>
                </c:pt>
                <c:pt idx="4453">
                  <c:v>41825.58359091435</c:v>
                </c:pt>
                <c:pt idx="4454">
                  <c:v>41825.625257638887</c:v>
                </c:pt>
                <c:pt idx="4455">
                  <c:v>41825.666924363424</c:v>
                </c:pt>
                <c:pt idx="4456">
                  <c:v>41825.708591087961</c:v>
                </c:pt>
                <c:pt idx="4457">
                  <c:v>41825.750257812499</c:v>
                </c:pt>
                <c:pt idx="4458">
                  <c:v>41825.791924537036</c:v>
                </c:pt>
                <c:pt idx="4459">
                  <c:v>41825.833591261573</c:v>
                </c:pt>
                <c:pt idx="4460">
                  <c:v>41825.87525798611</c:v>
                </c:pt>
                <c:pt idx="4461">
                  <c:v>41825.916924710647</c:v>
                </c:pt>
                <c:pt idx="4462">
                  <c:v>41825.958591435185</c:v>
                </c:pt>
                <c:pt idx="4463">
                  <c:v>41826.000258159722</c:v>
                </c:pt>
                <c:pt idx="4464">
                  <c:v>41826.041924884259</c:v>
                </c:pt>
                <c:pt idx="4465">
                  <c:v>41826.083591608796</c:v>
                </c:pt>
                <c:pt idx="4466">
                  <c:v>41826.125258333333</c:v>
                </c:pt>
                <c:pt idx="4467">
                  <c:v>41826.166925057871</c:v>
                </c:pt>
                <c:pt idx="4468">
                  <c:v>41826.208591782408</c:v>
                </c:pt>
                <c:pt idx="4469">
                  <c:v>41826.250258506945</c:v>
                </c:pt>
                <c:pt idx="4470">
                  <c:v>41826.291925231482</c:v>
                </c:pt>
                <c:pt idx="4471">
                  <c:v>41826.33359195602</c:v>
                </c:pt>
                <c:pt idx="4472">
                  <c:v>41826.375258680557</c:v>
                </c:pt>
                <c:pt idx="4473">
                  <c:v>41826.416925405094</c:v>
                </c:pt>
                <c:pt idx="4474">
                  <c:v>41826.458592129631</c:v>
                </c:pt>
                <c:pt idx="4475">
                  <c:v>41826.500258854168</c:v>
                </c:pt>
                <c:pt idx="4476">
                  <c:v>41826.541925578706</c:v>
                </c:pt>
                <c:pt idx="4477">
                  <c:v>41826.583592303243</c:v>
                </c:pt>
                <c:pt idx="4478">
                  <c:v>41826.62525902778</c:v>
                </c:pt>
                <c:pt idx="4479">
                  <c:v>41826.666925752317</c:v>
                </c:pt>
                <c:pt idx="4480">
                  <c:v>41826.708592476854</c:v>
                </c:pt>
                <c:pt idx="4481">
                  <c:v>41826.750259201392</c:v>
                </c:pt>
                <c:pt idx="4482">
                  <c:v>41826.791925925929</c:v>
                </c:pt>
                <c:pt idx="4483">
                  <c:v>41826.833592650466</c:v>
                </c:pt>
                <c:pt idx="4484">
                  <c:v>41826.875259375003</c:v>
                </c:pt>
                <c:pt idx="4485">
                  <c:v>41826.91692609954</c:v>
                </c:pt>
                <c:pt idx="4486">
                  <c:v>41826.958592824078</c:v>
                </c:pt>
                <c:pt idx="4487">
                  <c:v>41827.000259548608</c:v>
                </c:pt>
                <c:pt idx="4488">
                  <c:v>41827.041926273145</c:v>
                </c:pt>
                <c:pt idx="4489">
                  <c:v>41827.083592997682</c:v>
                </c:pt>
                <c:pt idx="4490">
                  <c:v>41827.125259722219</c:v>
                </c:pt>
                <c:pt idx="4491">
                  <c:v>41827.166926446756</c:v>
                </c:pt>
                <c:pt idx="4492">
                  <c:v>41827.208593171294</c:v>
                </c:pt>
                <c:pt idx="4493">
                  <c:v>41827.250259895831</c:v>
                </c:pt>
                <c:pt idx="4494">
                  <c:v>41827.291926620368</c:v>
                </c:pt>
                <c:pt idx="4495">
                  <c:v>41827.333593344905</c:v>
                </c:pt>
                <c:pt idx="4496">
                  <c:v>41827.375260069442</c:v>
                </c:pt>
                <c:pt idx="4497">
                  <c:v>41827.41692679398</c:v>
                </c:pt>
                <c:pt idx="4498">
                  <c:v>41827.458593518517</c:v>
                </c:pt>
                <c:pt idx="4499">
                  <c:v>41827.500260243054</c:v>
                </c:pt>
                <c:pt idx="4500">
                  <c:v>41827.541926967591</c:v>
                </c:pt>
                <c:pt idx="4501">
                  <c:v>41827.583593692128</c:v>
                </c:pt>
                <c:pt idx="4502">
                  <c:v>41827.625260416666</c:v>
                </c:pt>
                <c:pt idx="4503">
                  <c:v>41827.666927141203</c:v>
                </c:pt>
                <c:pt idx="4504">
                  <c:v>41827.70859386574</c:v>
                </c:pt>
                <c:pt idx="4505">
                  <c:v>41827.750260590277</c:v>
                </c:pt>
                <c:pt idx="4506">
                  <c:v>41827.791927314815</c:v>
                </c:pt>
                <c:pt idx="4507">
                  <c:v>41827.833594039352</c:v>
                </c:pt>
                <c:pt idx="4508">
                  <c:v>41827.875260763889</c:v>
                </c:pt>
                <c:pt idx="4509">
                  <c:v>41827.916927488426</c:v>
                </c:pt>
                <c:pt idx="4510">
                  <c:v>41827.958594212963</c:v>
                </c:pt>
                <c:pt idx="4511">
                  <c:v>41828.000260937501</c:v>
                </c:pt>
                <c:pt idx="4512">
                  <c:v>41828.041927662038</c:v>
                </c:pt>
                <c:pt idx="4513">
                  <c:v>41828.083594386575</c:v>
                </c:pt>
                <c:pt idx="4514">
                  <c:v>41828.125261111112</c:v>
                </c:pt>
                <c:pt idx="4515">
                  <c:v>41828.166927835649</c:v>
                </c:pt>
                <c:pt idx="4516">
                  <c:v>41828.208594560187</c:v>
                </c:pt>
                <c:pt idx="4517">
                  <c:v>41828.250261284724</c:v>
                </c:pt>
                <c:pt idx="4518">
                  <c:v>41828.291928009261</c:v>
                </c:pt>
                <c:pt idx="4519">
                  <c:v>41828.333594733798</c:v>
                </c:pt>
                <c:pt idx="4520">
                  <c:v>41828.375261458335</c:v>
                </c:pt>
                <c:pt idx="4521">
                  <c:v>41828.416928182873</c:v>
                </c:pt>
                <c:pt idx="4522">
                  <c:v>41828.45859490741</c:v>
                </c:pt>
                <c:pt idx="4523">
                  <c:v>41828.500261631947</c:v>
                </c:pt>
                <c:pt idx="4524">
                  <c:v>41828.541928356484</c:v>
                </c:pt>
                <c:pt idx="4525">
                  <c:v>41828.583595081021</c:v>
                </c:pt>
                <c:pt idx="4526">
                  <c:v>41828.625261805559</c:v>
                </c:pt>
                <c:pt idx="4527">
                  <c:v>41828.666928530096</c:v>
                </c:pt>
                <c:pt idx="4528">
                  <c:v>41828.708595254633</c:v>
                </c:pt>
                <c:pt idx="4529">
                  <c:v>41828.750261979163</c:v>
                </c:pt>
                <c:pt idx="4530">
                  <c:v>41828.7919287037</c:v>
                </c:pt>
                <c:pt idx="4531">
                  <c:v>41828.833595428237</c:v>
                </c:pt>
                <c:pt idx="4532">
                  <c:v>41828.875262152775</c:v>
                </c:pt>
                <c:pt idx="4533">
                  <c:v>41828.916928877312</c:v>
                </c:pt>
                <c:pt idx="4534">
                  <c:v>41828.958595601849</c:v>
                </c:pt>
                <c:pt idx="4535">
                  <c:v>41829.000262326386</c:v>
                </c:pt>
                <c:pt idx="4536">
                  <c:v>41829.041929050923</c:v>
                </c:pt>
                <c:pt idx="4537">
                  <c:v>41829.083595775461</c:v>
                </c:pt>
                <c:pt idx="4538">
                  <c:v>41829.125262499998</c:v>
                </c:pt>
                <c:pt idx="4539">
                  <c:v>41829.166929224535</c:v>
                </c:pt>
                <c:pt idx="4540">
                  <c:v>41829.208595949072</c:v>
                </c:pt>
                <c:pt idx="4541">
                  <c:v>41829.25026267361</c:v>
                </c:pt>
                <c:pt idx="4542">
                  <c:v>41829.291929398147</c:v>
                </c:pt>
                <c:pt idx="4543">
                  <c:v>41829.333596122684</c:v>
                </c:pt>
                <c:pt idx="4544">
                  <c:v>41829.375262847221</c:v>
                </c:pt>
                <c:pt idx="4545">
                  <c:v>41829.416929571758</c:v>
                </c:pt>
                <c:pt idx="4546">
                  <c:v>41829.458596296296</c:v>
                </c:pt>
                <c:pt idx="4547">
                  <c:v>41829.500263020833</c:v>
                </c:pt>
                <c:pt idx="4548">
                  <c:v>41829.54192974537</c:v>
                </c:pt>
                <c:pt idx="4549">
                  <c:v>41829.583596469907</c:v>
                </c:pt>
                <c:pt idx="4550">
                  <c:v>41829.625263194444</c:v>
                </c:pt>
                <c:pt idx="4551">
                  <c:v>41829.666929918982</c:v>
                </c:pt>
                <c:pt idx="4552">
                  <c:v>41829.708596643519</c:v>
                </c:pt>
                <c:pt idx="4553">
                  <c:v>41829.750263368056</c:v>
                </c:pt>
                <c:pt idx="4554">
                  <c:v>41829.791930092593</c:v>
                </c:pt>
                <c:pt idx="4555">
                  <c:v>41829.83359681713</c:v>
                </c:pt>
                <c:pt idx="4556">
                  <c:v>41829.875263541668</c:v>
                </c:pt>
                <c:pt idx="4557">
                  <c:v>41829.916930266205</c:v>
                </c:pt>
                <c:pt idx="4558">
                  <c:v>41829.958596990742</c:v>
                </c:pt>
                <c:pt idx="4559">
                  <c:v>41830.000263715279</c:v>
                </c:pt>
                <c:pt idx="4560">
                  <c:v>41830.041930439816</c:v>
                </c:pt>
                <c:pt idx="4561">
                  <c:v>41830.083597164354</c:v>
                </c:pt>
                <c:pt idx="4562">
                  <c:v>41830.125263888891</c:v>
                </c:pt>
                <c:pt idx="4563">
                  <c:v>41830.166930613428</c:v>
                </c:pt>
                <c:pt idx="4564">
                  <c:v>41830.208597337965</c:v>
                </c:pt>
                <c:pt idx="4565">
                  <c:v>41830.250264062503</c:v>
                </c:pt>
                <c:pt idx="4566">
                  <c:v>41830.29193078704</c:v>
                </c:pt>
                <c:pt idx="4567">
                  <c:v>41830.333597511577</c:v>
                </c:pt>
                <c:pt idx="4568">
                  <c:v>41830.375264236114</c:v>
                </c:pt>
                <c:pt idx="4569">
                  <c:v>41830.416930960651</c:v>
                </c:pt>
                <c:pt idx="4570">
                  <c:v>41830.458597685189</c:v>
                </c:pt>
                <c:pt idx="4571">
                  <c:v>41830.500264409726</c:v>
                </c:pt>
                <c:pt idx="4572">
                  <c:v>41830.541931134256</c:v>
                </c:pt>
                <c:pt idx="4573">
                  <c:v>41830.583597858793</c:v>
                </c:pt>
                <c:pt idx="4574">
                  <c:v>41830.62526458333</c:v>
                </c:pt>
                <c:pt idx="4575">
                  <c:v>41830.666931307867</c:v>
                </c:pt>
                <c:pt idx="4576">
                  <c:v>41830.708598032405</c:v>
                </c:pt>
                <c:pt idx="4577">
                  <c:v>41830.750264756942</c:v>
                </c:pt>
                <c:pt idx="4578">
                  <c:v>41830.791931481479</c:v>
                </c:pt>
                <c:pt idx="4579">
                  <c:v>41830.833598206016</c:v>
                </c:pt>
                <c:pt idx="4580">
                  <c:v>41830.875264930553</c:v>
                </c:pt>
                <c:pt idx="4581">
                  <c:v>41830.916931655091</c:v>
                </c:pt>
                <c:pt idx="4582">
                  <c:v>41830.958598379628</c:v>
                </c:pt>
                <c:pt idx="4583">
                  <c:v>41831.000265104165</c:v>
                </c:pt>
                <c:pt idx="4584">
                  <c:v>41831.041931828702</c:v>
                </c:pt>
                <c:pt idx="4585">
                  <c:v>41831.083598553239</c:v>
                </c:pt>
                <c:pt idx="4586">
                  <c:v>41831.125265277777</c:v>
                </c:pt>
                <c:pt idx="4587">
                  <c:v>41831.166932002314</c:v>
                </c:pt>
                <c:pt idx="4588">
                  <c:v>41831.208598726851</c:v>
                </c:pt>
                <c:pt idx="4589">
                  <c:v>41831.250265451388</c:v>
                </c:pt>
                <c:pt idx="4590">
                  <c:v>41831.291932175925</c:v>
                </c:pt>
                <c:pt idx="4591">
                  <c:v>41831.333598900463</c:v>
                </c:pt>
                <c:pt idx="4592">
                  <c:v>41831.375265625</c:v>
                </c:pt>
                <c:pt idx="4593">
                  <c:v>41831.416932349537</c:v>
                </c:pt>
                <c:pt idx="4594">
                  <c:v>41831.458599074074</c:v>
                </c:pt>
                <c:pt idx="4595">
                  <c:v>41831.500265798612</c:v>
                </c:pt>
                <c:pt idx="4596">
                  <c:v>41831.541932523149</c:v>
                </c:pt>
                <c:pt idx="4597">
                  <c:v>41831.583599247686</c:v>
                </c:pt>
                <c:pt idx="4598">
                  <c:v>41831.625265972223</c:v>
                </c:pt>
                <c:pt idx="4599">
                  <c:v>41831.66693269676</c:v>
                </c:pt>
                <c:pt idx="4600">
                  <c:v>41831.708599421298</c:v>
                </c:pt>
                <c:pt idx="4601">
                  <c:v>41831.750266145835</c:v>
                </c:pt>
                <c:pt idx="4602">
                  <c:v>41831.791932870372</c:v>
                </c:pt>
                <c:pt idx="4603">
                  <c:v>41831.833599594909</c:v>
                </c:pt>
                <c:pt idx="4604">
                  <c:v>41831.875266319446</c:v>
                </c:pt>
                <c:pt idx="4605">
                  <c:v>41831.916933043984</c:v>
                </c:pt>
                <c:pt idx="4606">
                  <c:v>41831.958599768521</c:v>
                </c:pt>
                <c:pt idx="4607">
                  <c:v>41832.000266493058</c:v>
                </c:pt>
                <c:pt idx="4608">
                  <c:v>41832.041933217595</c:v>
                </c:pt>
                <c:pt idx="4609">
                  <c:v>41832.083599942132</c:v>
                </c:pt>
                <c:pt idx="4610">
                  <c:v>41832.12526666667</c:v>
                </c:pt>
                <c:pt idx="4611">
                  <c:v>41832.166933391207</c:v>
                </c:pt>
                <c:pt idx="4612">
                  <c:v>41832.208600115744</c:v>
                </c:pt>
                <c:pt idx="4613">
                  <c:v>41832.250266840281</c:v>
                </c:pt>
                <c:pt idx="4614">
                  <c:v>41832.291933564811</c:v>
                </c:pt>
                <c:pt idx="4615">
                  <c:v>41832.333600289348</c:v>
                </c:pt>
                <c:pt idx="4616">
                  <c:v>41832.375267013886</c:v>
                </c:pt>
                <c:pt idx="4617">
                  <c:v>41832.416933738423</c:v>
                </c:pt>
                <c:pt idx="4618">
                  <c:v>41832.45860046296</c:v>
                </c:pt>
                <c:pt idx="4619">
                  <c:v>41832.500267187497</c:v>
                </c:pt>
                <c:pt idx="4620">
                  <c:v>41832.541933912034</c:v>
                </c:pt>
                <c:pt idx="4621">
                  <c:v>41832.583600636572</c:v>
                </c:pt>
                <c:pt idx="4622">
                  <c:v>41832.625267361109</c:v>
                </c:pt>
                <c:pt idx="4623">
                  <c:v>41832.666934085646</c:v>
                </c:pt>
                <c:pt idx="4624">
                  <c:v>41832.708600810183</c:v>
                </c:pt>
                <c:pt idx="4625">
                  <c:v>41832.75026753472</c:v>
                </c:pt>
                <c:pt idx="4626">
                  <c:v>41832.791934259258</c:v>
                </c:pt>
                <c:pt idx="4627">
                  <c:v>41832.833600983795</c:v>
                </c:pt>
                <c:pt idx="4628">
                  <c:v>41832.875267708332</c:v>
                </c:pt>
                <c:pt idx="4629">
                  <c:v>41832.916934432869</c:v>
                </c:pt>
                <c:pt idx="4630">
                  <c:v>41832.958601157407</c:v>
                </c:pt>
                <c:pt idx="4631">
                  <c:v>41833.000267881944</c:v>
                </c:pt>
                <c:pt idx="4632">
                  <c:v>41833.041934606481</c:v>
                </c:pt>
                <c:pt idx="4633">
                  <c:v>41833.083601331018</c:v>
                </c:pt>
                <c:pt idx="4634">
                  <c:v>41833.125268055555</c:v>
                </c:pt>
                <c:pt idx="4635">
                  <c:v>41833.166934780093</c:v>
                </c:pt>
                <c:pt idx="4636">
                  <c:v>41833.20860150463</c:v>
                </c:pt>
                <c:pt idx="4637">
                  <c:v>41833.250268229167</c:v>
                </c:pt>
                <c:pt idx="4638">
                  <c:v>41833.291934953704</c:v>
                </c:pt>
                <c:pt idx="4639">
                  <c:v>41833.333601678241</c:v>
                </c:pt>
                <c:pt idx="4640">
                  <c:v>41833.375268402779</c:v>
                </c:pt>
                <c:pt idx="4641">
                  <c:v>41833.416935127316</c:v>
                </c:pt>
                <c:pt idx="4642">
                  <c:v>41833.458601851853</c:v>
                </c:pt>
                <c:pt idx="4643">
                  <c:v>41833.50026857639</c:v>
                </c:pt>
                <c:pt idx="4644">
                  <c:v>41833.541935300927</c:v>
                </c:pt>
                <c:pt idx="4645">
                  <c:v>41833.583602025465</c:v>
                </c:pt>
                <c:pt idx="4646">
                  <c:v>41833.625268750002</c:v>
                </c:pt>
                <c:pt idx="4647">
                  <c:v>41833.666935474539</c:v>
                </c:pt>
                <c:pt idx="4648">
                  <c:v>41833.708602199076</c:v>
                </c:pt>
                <c:pt idx="4649">
                  <c:v>41833.750268923613</c:v>
                </c:pt>
                <c:pt idx="4650">
                  <c:v>41833.791935648151</c:v>
                </c:pt>
                <c:pt idx="4651">
                  <c:v>41833.833602372688</c:v>
                </c:pt>
                <c:pt idx="4652">
                  <c:v>41833.875269097225</c:v>
                </c:pt>
                <c:pt idx="4653">
                  <c:v>41833.916935821762</c:v>
                </c:pt>
                <c:pt idx="4654">
                  <c:v>41833.9586025463</c:v>
                </c:pt>
                <c:pt idx="4655">
                  <c:v>41834.000269270837</c:v>
                </c:pt>
                <c:pt idx="4656">
                  <c:v>41834.041935995374</c:v>
                </c:pt>
                <c:pt idx="4657">
                  <c:v>41834.083602719904</c:v>
                </c:pt>
                <c:pt idx="4658">
                  <c:v>41834.125269444441</c:v>
                </c:pt>
                <c:pt idx="4659">
                  <c:v>41834.166936168978</c:v>
                </c:pt>
                <c:pt idx="4660">
                  <c:v>41834.208602893515</c:v>
                </c:pt>
                <c:pt idx="4661">
                  <c:v>41834.250269618053</c:v>
                </c:pt>
                <c:pt idx="4662">
                  <c:v>41834.29193634259</c:v>
                </c:pt>
                <c:pt idx="4663">
                  <c:v>41834.333603067127</c:v>
                </c:pt>
                <c:pt idx="4664">
                  <c:v>41834.375269791664</c:v>
                </c:pt>
                <c:pt idx="4665">
                  <c:v>41834.416936516202</c:v>
                </c:pt>
                <c:pt idx="4666">
                  <c:v>41834.458603240739</c:v>
                </c:pt>
                <c:pt idx="4667">
                  <c:v>41834.500269965276</c:v>
                </c:pt>
                <c:pt idx="4668">
                  <c:v>41834.541936689813</c:v>
                </c:pt>
                <c:pt idx="4669">
                  <c:v>41834.58360341435</c:v>
                </c:pt>
                <c:pt idx="4670">
                  <c:v>41834.625270138888</c:v>
                </c:pt>
                <c:pt idx="4671">
                  <c:v>41834.666936863425</c:v>
                </c:pt>
                <c:pt idx="4672">
                  <c:v>41834.708603587962</c:v>
                </c:pt>
                <c:pt idx="4673">
                  <c:v>41834.750270312499</c:v>
                </c:pt>
                <c:pt idx="4674">
                  <c:v>41834.791937037036</c:v>
                </c:pt>
                <c:pt idx="4675">
                  <c:v>41834.833603761574</c:v>
                </c:pt>
                <c:pt idx="4676">
                  <c:v>41834.875270486111</c:v>
                </c:pt>
                <c:pt idx="4677">
                  <c:v>41834.916937210648</c:v>
                </c:pt>
                <c:pt idx="4678">
                  <c:v>41834.958603935185</c:v>
                </c:pt>
                <c:pt idx="4679">
                  <c:v>41835.000270659722</c:v>
                </c:pt>
                <c:pt idx="4680">
                  <c:v>41835.04193738426</c:v>
                </c:pt>
                <c:pt idx="4681">
                  <c:v>41835.083604108797</c:v>
                </c:pt>
                <c:pt idx="4682">
                  <c:v>41835.125270833334</c:v>
                </c:pt>
                <c:pt idx="4683">
                  <c:v>41835.166937557871</c:v>
                </c:pt>
                <c:pt idx="4684">
                  <c:v>41835.208604282408</c:v>
                </c:pt>
                <c:pt idx="4685">
                  <c:v>41835.250271006946</c:v>
                </c:pt>
                <c:pt idx="4686">
                  <c:v>41835.291937731483</c:v>
                </c:pt>
                <c:pt idx="4687">
                  <c:v>41835.33360445602</c:v>
                </c:pt>
                <c:pt idx="4688">
                  <c:v>41835.375271180557</c:v>
                </c:pt>
                <c:pt idx="4689">
                  <c:v>41835.416937905095</c:v>
                </c:pt>
                <c:pt idx="4690">
                  <c:v>41835.458604629632</c:v>
                </c:pt>
                <c:pt idx="4691">
                  <c:v>41835.500271354169</c:v>
                </c:pt>
                <c:pt idx="4692">
                  <c:v>41835.541938078706</c:v>
                </c:pt>
                <c:pt idx="4693">
                  <c:v>41835.583604803243</c:v>
                </c:pt>
                <c:pt idx="4694">
                  <c:v>41835.625271527781</c:v>
                </c:pt>
                <c:pt idx="4695">
                  <c:v>41835.666938252318</c:v>
                </c:pt>
                <c:pt idx="4696">
                  <c:v>41835.708604976855</c:v>
                </c:pt>
                <c:pt idx="4697">
                  <c:v>41835.750271701392</c:v>
                </c:pt>
                <c:pt idx="4698">
                  <c:v>41835.791938425929</c:v>
                </c:pt>
                <c:pt idx="4699">
                  <c:v>41835.833605150459</c:v>
                </c:pt>
                <c:pt idx="4700">
                  <c:v>41835.875271874997</c:v>
                </c:pt>
                <c:pt idx="4701">
                  <c:v>41835.916938599534</c:v>
                </c:pt>
                <c:pt idx="4702">
                  <c:v>41835.958605324071</c:v>
                </c:pt>
                <c:pt idx="4703">
                  <c:v>41836.000272048608</c:v>
                </c:pt>
                <c:pt idx="4704">
                  <c:v>41836.041938773145</c:v>
                </c:pt>
                <c:pt idx="4705">
                  <c:v>41836.083605497683</c:v>
                </c:pt>
                <c:pt idx="4706">
                  <c:v>41836.12527222222</c:v>
                </c:pt>
                <c:pt idx="4707">
                  <c:v>41836.166938946757</c:v>
                </c:pt>
                <c:pt idx="4708">
                  <c:v>41836.208605671294</c:v>
                </c:pt>
                <c:pt idx="4709">
                  <c:v>41836.250272395831</c:v>
                </c:pt>
                <c:pt idx="4710">
                  <c:v>41836.291939120369</c:v>
                </c:pt>
                <c:pt idx="4711">
                  <c:v>41836.333605844906</c:v>
                </c:pt>
                <c:pt idx="4712">
                  <c:v>41836.375272569443</c:v>
                </c:pt>
                <c:pt idx="4713">
                  <c:v>41836.41693929398</c:v>
                </c:pt>
                <c:pt idx="4714">
                  <c:v>41836.458606018517</c:v>
                </c:pt>
                <c:pt idx="4715">
                  <c:v>41836.500272743055</c:v>
                </c:pt>
                <c:pt idx="4716">
                  <c:v>41836.541939467592</c:v>
                </c:pt>
                <c:pt idx="4717">
                  <c:v>41836.583606192129</c:v>
                </c:pt>
                <c:pt idx="4718">
                  <c:v>41836.625272916666</c:v>
                </c:pt>
                <c:pt idx="4719">
                  <c:v>41836.666939641203</c:v>
                </c:pt>
                <c:pt idx="4720">
                  <c:v>41836.708606365741</c:v>
                </c:pt>
                <c:pt idx="4721">
                  <c:v>41836.750273090278</c:v>
                </c:pt>
                <c:pt idx="4722">
                  <c:v>41836.791939814815</c:v>
                </c:pt>
                <c:pt idx="4723">
                  <c:v>41836.833606539352</c:v>
                </c:pt>
                <c:pt idx="4724">
                  <c:v>41836.87527326389</c:v>
                </c:pt>
                <c:pt idx="4725">
                  <c:v>41836.916939988427</c:v>
                </c:pt>
                <c:pt idx="4726">
                  <c:v>41836.958606712964</c:v>
                </c:pt>
                <c:pt idx="4727">
                  <c:v>41837.000273437501</c:v>
                </c:pt>
                <c:pt idx="4728">
                  <c:v>41837.041940162038</c:v>
                </c:pt>
                <c:pt idx="4729">
                  <c:v>41837.083606886576</c:v>
                </c:pt>
                <c:pt idx="4730">
                  <c:v>41837.125273611113</c:v>
                </c:pt>
                <c:pt idx="4731">
                  <c:v>41837.16694033565</c:v>
                </c:pt>
                <c:pt idx="4732">
                  <c:v>41837.208607060187</c:v>
                </c:pt>
                <c:pt idx="4733">
                  <c:v>41837.250273784724</c:v>
                </c:pt>
                <c:pt idx="4734">
                  <c:v>41837.291940509262</c:v>
                </c:pt>
                <c:pt idx="4735">
                  <c:v>41837.333607233799</c:v>
                </c:pt>
                <c:pt idx="4736">
                  <c:v>41837.375273958336</c:v>
                </c:pt>
                <c:pt idx="4737">
                  <c:v>41837.416940682873</c:v>
                </c:pt>
                <c:pt idx="4738">
                  <c:v>41837.45860740741</c:v>
                </c:pt>
                <c:pt idx="4739">
                  <c:v>41837.500274131948</c:v>
                </c:pt>
                <c:pt idx="4740">
                  <c:v>41837.541940856485</c:v>
                </c:pt>
                <c:pt idx="4741">
                  <c:v>41837.583607581022</c:v>
                </c:pt>
                <c:pt idx="4742">
                  <c:v>41837.625274305552</c:v>
                </c:pt>
                <c:pt idx="4743">
                  <c:v>41837.666941030089</c:v>
                </c:pt>
                <c:pt idx="4744">
                  <c:v>41837.708607754626</c:v>
                </c:pt>
                <c:pt idx="4745">
                  <c:v>41837.750274479164</c:v>
                </c:pt>
                <c:pt idx="4746">
                  <c:v>41837.791941203701</c:v>
                </c:pt>
                <c:pt idx="4747">
                  <c:v>41837.833607928238</c:v>
                </c:pt>
                <c:pt idx="4748">
                  <c:v>41837.875274652775</c:v>
                </c:pt>
                <c:pt idx="4749">
                  <c:v>41837.916941377312</c:v>
                </c:pt>
                <c:pt idx="4750">
                  <c:v>41837.95860810185</c:v>
                </c:pt>
                <c:pt idx="4751">
                  <c:v>41838.000274826387</c:v>
                </c:pt>
                <c:pt idx="4752">
                  <c:v>41838.041941550924</c:v>
                </c:pt>
                <c:pt idx="4753">
                  <c:v>41838.083608275461</c:v>
                </c:pt>
                <c:pt idx="4754">
                  <c:v>41838.125274999999</c:v>
                </c:pt>
                <c:pt idx="4755">
                  <c:v>41838.166941724536</c:v>
                </c:pt>
                <c:pt idx="4756">
                  <c:v>41838.208608449073</c:v>
                </c:pt>
                <c:pt idx="4757">
                  <c:v>41838.25027517361</c:v>
                </c:pt>
                <c:pt idx="4758">
                  <c:v>41838.291941898147</c:v>
                </c:pt>
                <c:pt idx="4759">
                  <c:v>41838.333608622685</c:v>
                </c:pt>
                <c:pt idx="4760">
                  <c:v>41838.375275347222</c:v>
                </c:pt>
                <c:pt idx="4761">
                  <c:v>41838.416942071759</c:v>
                </c:pt>
                <c:pt idx="4762">
                  <c:v>41838.458608796296</c:v>
                </c:pt>
                <c:pt idx="4763">
                  <c:v>41838.500275520833</c:v>
                </c:pt>
                <c:pt idx="4764">
                  <c:v>41838.541942245371</c:v>
                </c:pt>
                <c:pt idx="4765">
                  <c:v>41838.583608969908</c:v>
                </c:pt>
                <c:pt idx="4766">
                  <c:v>41838.625275694445</c:v>
                </c:pt>
                <c:pt idx="4767">
                  <c:v>41838.666942418982</c:v>
                </c:pt>
                <c:pt idx="4768">
                  <c:v>41838.708609143519</c:v>
                </c:pt>
                <c:pt idx="4769">
                  <c:v>41838.750275868057</c:v>
                </c:pt>
                <c:pt idx="4770">
                  <c:v>41838.791942592594</c:v>
                </c:pt>
                <c:pt idx="4771">
                  <c:v>41838.833609317131</c:v>
                </c:pt>
                <c:pt idx="4772">
                  <c:v>41838.875276041668</c:v>
                </c:pt>
                <c:pt idx="4773">
                  <c:v>41838.916942766205</c:v>
                </c:pt>
                <c:pt idx="4774">
                  <c:v>41838.958609490743</c:v>
                </c:pt>
                <c:pt idx="4775">
                  <c:v>41839.00027621528</c:v>
                </c:pt>
                <c:pt idx="4776">
                  <c:v>41839.041942939817</c:v>
                </c:pt>
                <c:pt idx="4777">
                  <c:v>41839.083609664354</c:v>
                </c:pt>
                <c:pt idx="4778">
                  <c:v>41839.125276388892</c:v>
                </c:pt>
                <c:pt idx="4779">
                  <c:v>41839.166943113429</c:v>
                </c:pt>
                <c:pt idx="4780">
                  <c:v>41839.208609837966</c:v>
                </c:pt>
                <c:pt idx="4781">
                  <c:v>41839.250276562503</c:v>
                </c:pt>
                <c:pt idx="4782">
                  <c:v>41839.29194328704</c:v>
                </c:pt>
                <c:pt idx="4783">
                  <c:v>41839.333610011578</c:v>
                </c:pt>
                <c:pt idx="4784">
                  <c:v>41839.375276736107</c:v>
                </c:pt>
                <c:pt idx="4785">
                  <c:v>41839.416943460645</c:v>
                </c:pt>
                <c:pt idx="4786">
                  <c:v>41839.458610185182</c:v>
                </c:pt>
                <c:pt idx="4787">
                  <c:v>41839.500276909719</c:v>
                </c:pt>
                <c:pt idx="4788">
                  <c:v>41839.541943634256</c:v>
                </c:pt>
                <c:pt idx="4789">
                  <c:v>41839.583610358794</c:v>
                </c:pt>
                <c:pt idx="4790">
                  <c:v>41839.625277083331</c:v>
                </c:pt>
                <c:pt idx="4791">
                  <c:v>41839.666943807868</c:v>
                </c:pt>
                <c:pt idx="4792">
                  <c:v>41839.708610532405</c:v>
                </c:pt>
                <c:pt idx="4793">
                  <c:v>41839.750277256942</c:v>
                </c:pt>
                <c:pt idx="4794">
                  <c:v>41839.79194398148</c:v>
                </c:pt>
                <c:pt idx="4795">
                  <c:v>41839.833610706017</c:v>
                </c:pt>
                <c:pt idx="4796">
                  <c:v>41839.875277430554</c:v>
                </c:pt>
                <c:pt idx="4797">
                  <c:v>41839.916944155091</c:v>
                </c:pt>
                <c:pt idx="4798">
                  <c:v>41839.958610879628</c:v>
                </c:pt>
                <c:pt idx="4799">
                  <c:v>41840.000277604166</c:v>
                </c:pt>
                <c:pt idx="4800">
                  <c:v>41840.041944328703</c:v>
                </c:pt>
                <c:pt idx="4801">
                  <c:v>41840.08361105324</c:v>
                </c:pt>
                <c:pt idx="4802">
                  <c:v>41840.125277777777</c:v>
                </c:pt>
                <c:pt idx="4803">
                  <c:v>41840.166944502314</c:v>
                </c:pt>
                <c:pt idx="4804">
                  <c:v>41840.208611226852</c:v>
                </c:pt>
                <c:pt idx="4805">
                  <c:v>41840.250277951389</c:v>
                </c:pt>
                <c:pt idx="4806">
                  <c:v>41840.291944675926</c:v>
                </c:pt>
                <c:pt idx="4807">
                  <c:v>41840.333611400463</c:v>
                </c:pt>
                <c:pt idx="4808">
                  <c:v>41840.375278125</c:v>
                </c:pt>
                <c:pt idx="4809">
                  <c:v>41840.416944849538</c:v>
                </c:pt>
                <c:pt idx="4810">
                  <c:v>41840.458611574075</c:v>
                </c:pt>
                <c:pt idx="4811">
                  <c:v>41840.500278298612</c:v>
                </c:pt>
                <c:pt idx="4812">
                  <c:v>41840.541945023149</c:v>
                </c:pt>
                <c:pt idx="4813">
                  <c:v>41840.583611747687</c:v>
                </c:pt>
                <c:pt idx="4814">
                  <c:v>41840.625278472224</c:v>
                </c:pt>
                <c:pt idx="4815">
                  <c:v>41840.666945196761</c:v>
                </c:pt>
                <c:pt idx="4816">
                  <c:v>41840.708611921298</c:v>
                </c:pt>
                <c:pt idx="4817">
                  <c:v>41840.750278645835</c:v>
                </c:pt>
                <c:pt idx="4818">
                  <c:v>41840.791945370373</c:v>
                </c:pt>
                <c:pt idx="4819">
                  <c:v>41840.83361209491</c:v>
                </c:pt>
                <c:pt idx="4820">
                  <c:v>41840.875278819447</c:v>
                </c:pt>
                <c:pt idx="4821">
                  <c:v>41840.916945543984</c:v>
                </c:pt>
                <c:pt idx="4822">
                  <c:v>41840.958612268521</c:v>
                </c:pt>
                <c:pt idx="4823">
                  <c:v>41841.000278993059</c:v>
                </c:pt>
                <c:pt idx="4824">
                  <c:v>41841.041945717596</c:v>
                </c:pt>
                <c:pt idx="4825">
                  <c:v>41841.083612442133</c:v>
                </c:pt>
                <c:pt idx="4826">
                  <c:v>41841.12527916667</c:v>
                </c:pt>
                <c:pt idx="4827">
                  <c:v>41841.1669458912</c:v>
                </c:pt>
                <c:pt idx="4828">
                  <c:v>41841.208612615737</c:v>
                </c:pt>
                <c:pt idx="4829">
                  <c:v>41841.250279340275</c:v>
                </c:pt>
                <c:pt idx="4830">
                  <c:v>41841.291946064812</c:v>
                </c:pt>
                <c:pt idx="4831">
                  <c:v>41841.333612789349</c:v>
                </c:pt>
                <c:pt idx="4832">
                  <c:v>41841.375279513886</c:v>
                </c:pt>
                <c:pt idx="4833">
                  <c:v>41841.416946238423</c:v>
                </c:pt>
                <c:pt idx="4834">
                  <c:v>41841.458612962961</c:v>
                </c:pt>
                <c:pt idx="4835">
                  <c:v>41841.500279687498</c:v>
                </c:pt>
                <c:pt idx="4836">
                  <c:v>41841.541946412035</c:v>
                </c:pt>
                <c:pt idx="4837">
                  <c:v>41841.583613136572</c:v>
                </c:pt>
                <c:pt idx="4838">
                  <c:v>41841.625279861109</c:v>
                </c:pt>
                <c:pt idx="4839">
                  <c:v>41841.666946585647</c:v>
                </c:pt>
                <c:pt idx="4840">
                  <c:v>41841.708613310184</c:v>
                </c:pt>
                <c:pt idx="4841">
                  <c:v>41841.750280034721</c:v>
                </c:pt>
                <c:pt idx="4842">
                  <c:v>41841.791946759258</c:v>
                </c:pt>
                <c:pt idx="4843">
                  <c:v>41841.833613483795</c:v>
                </c:pt>
                <c:pt idx="4844">
                  <c:v>41841.875280208333</c:v>
                </c:pt>
                <c:pt idx="4845">
                  <c:v>41841.91694693287</c:v>
                </c:pt>
                <c:pt idx="4846">
                  <c:v>41841.958613657407</c:v>
                </c:pt>
                <c:pt idx="4847">
                  <c:v>41842.000280381944</c:v>
                </c:pt>
                <c:pt idx="4848">
                  <c:v>41842.041947106482</c:v>
                </c:pt>
                <c:pt idx="4849">
                  <c:v>41842.083613831019</c:v>
                </c:pt>
                <c:pt idx="4850">
                  <c:v>41842.125280555556</c:v>
                </c:pt>
                <c:pt idx="4851">
                  <c:v>41842.166947280093</c:v>
                </c:pt>
                <c:pt idx="4852">
                  <c:v>41842.20861400463</c:v>
                </c:pt>
                <c:pt idx="4853">
                  <c:v>41842.250280729168</c:v>
                </c:pt>
                <c:pt idx="4854">
                  <c:v>41842.291947453705</c:v>
                </c:pt>
                <c:pt idx="4855">
                  <c:v>41842.333614178242</c:v>
                </c:pt>
                <c:pt idx="4856">
                  <c:v>41842.375280902779</c:v>
                </c:pt>
                <c:pt idx="4857">
                  <c:v>41842.416947627316</c:v>
                </c:pt>
                <c:pt idx="4858">
                  <c:v>41842.458614351854</c:v>
                </c:pt>
                <c:pt idx="4859">
                  <c:v>41842.500281076391</c:v>
                </c:pt>
                <c:pt idx="4860">
                  <c:v>41842.541947800928</c:v>
                </c:pt>
                <c:pt idx="4861">
                  <c:v>41842.583614525465</c:v>
                </c:pt>
                <c:pt idx="4862">
                  <c:v>41842.625281250002</c:v>
                </c:pt>
                <c:pt idx="4863">
                  <c:v>41842.66694797454</c:v>
                </c:pt>
                <c:pt idx="4864">
                  <c:v>41842.708614699077</c:v>
                </c:pt>
                <c:pt idx="4865">
                  <c:v>41842.750281423614</c:v>
                </c:pt>
                <c:pt idx="4866">
                  <c:v>41842.791948148151</c:v>
                </c:pt>
                <c:pt idx="4867">
                  <c:v>41842.833614872688</c:v>
                </c:pt>
                <c:pt idx="4868">
                  <c:v>41842.875281597226</c:v>
                </c:pt>
                <c:pt idx="4869">
                  <c:v>41842.916948321756</c:v>
                </c:pt>
                <c:pt idx="4870">
                  <c:v>41842.958615046293</c:v>
                </c:pt>
                <c:pt idx="4871">
                  <c:v>41843.00028177083</c:v>
                </c:pt>
                <c:pt idx="4872">
                  <c:v>41843.041948495367</c:v>
                </c:pt>
                <c:pt idx="4873">
                  <c:v>41843.083615219904</c:v>
                </c:pt>
                <c:pt idx="4874">
                  <c:v>41843.125281944442</c:v>
                </c:pt>
                <c:pt idx="4875">
                  <c:v>41843.166948668979</c:v>
                </c:pt>
                <c:pt idx="4876">
                  <c:v>41843.208615393516</c:v>
                </c:pt>
                <c:pt idx="4877">
                  <c:v>41843.250282118053</c:v>
                </c:pt>
                <c:pt idx="4878">
                  <c:v>41843.291948842591</c:v>
                </c:pt>
                <c:pt idx="4879">
                  <c:v>41843.333615567128</c:v>
                </c:pt>
                <c:pt idx="4880">
                  <c:v>41843.375282291665</c:v>
                </c:pt>
                <c:pt idx="4881">
                  <c:v>41843.416949016202</c:v>
                </c:pt>
                <c:pt idx="4882">
                  <c:v>41843.458615740739</c:v>
                </c:pt>
                <c:pt idx="4883">
                  <c:v>41843.500282465277</c:v>
                </c:pt>
                <c:pt idx="4884">
                  <c:v>41843.541949189814</c:v>
                </c:pt>
                <c:pt idx="4885">
                  <c:v>41843.583615914351</c:v>
                </c:pt>
                <c:pt idx="4886">
                  <c:v>41843.625282638888</c:v>
                </c:pt>
                <c:pt idx="4887">
                  <c:v>41843.666949363425</c:v>
                </c:pt>
                <c:pt idx="4888">
                  <c:v>41843.708616087963</c:v>
                </c:pt>
                <c:pt idx="4889">
                  <c:v>41843.7502828125</c:v>
                </c:pt>
                <c:pt idx="4890">
                  <c:v>41843.791949537037</c:v>
                </c:pt>
                <c:pt idx="4891">
                  <c:v>41843.833616261574</c:v>
                </c:pt>
                <c:pt idx="4892">
                  <c:v>41843.875282986111</c:v>
                </c:pt>
                <c:pt idx="4893">
                  <c:v>41843.916949710649</c:v>
                </c:pt>
                <c:pt idx="4894">
                  <c:v>41843.958616435186</c:v>
                </c:pt>
                <c:pt idx="4895">
                  <c:v>41844.000283159723</c:v>
                </c:pt>
                <c:pt idx="4896">
                  <c:v>41844.04194988426</c:v>
                </c:pt>
                <c:pt idx="4897">
                  <c:v>41844.083616608797</c:v>
                </c:pt>
                <c:pt idx="4898">
                  <c:v>41844.125283333335</c:v>
                </c:pt>
                <c:pt idx="4899">
                  <c:v>41844.166950057872</c:v>
                </c:pt>
                <c:pt idx="4900">
                  <c:v>41844.208616782409</c:v>
                </c:pt>
                <c:pt idx="4901">
                  <c:v>41844.250283506946</c:v>
                </c:pt>
                <c:pt idx="4902">
                  <c:v>41844.291950231483</c:v>
                </c:pt>
                <c:pt idx="4903">
                  <c:v>41844.333616956021</c:v>
                </c:pt>
                <c:pt idx="4904">
                  <c:v>41844.375283680558</c:v>
                </c:pt>
                <c:pt idx="4905">
                  <c:v>41844.416950405095</c:v>
                </c:pt>
                <c:pt idx="4906">
                  <c:v>41844.458617129632</c:v>
                </c:pt>
                <c:pt idx="4907">
                  <c:v>41844.50028385417</c:v>
                </c:pt>
                <c:pt idx="4908">
                  <c:v>41844.541950578707</c:v>
                </c:pt>
                <c:pt idx="4909">
                  <c:v>41844.583617303244</c:v>
                </c:pt>
                <c:pt idx="4910">
                  <c:v>41844.625284027781</c:v>
                </c:pt>
                <c:pt idx="4911">
                  <c:v>41844.666950752318</c:v>
                </c:pt>
                <c:pt idx="4912">
                  <c:v>41844.708617476848</c:v>
                </c:pt>
                <c:pt idx="4913">
                  <c:v>41844.750284201386</c:v>
                </c:pt>
                <c:pt idx="4914">
                  <c:v>41844.791950925923</c:v>
                </c:pt>
                <c:pt idx="4915">
                  <c:v>41844.83361765046</c:v>
                </c:pt>
                <c:pt idx="4916">
                  <c:v>41844.875284374997</c:v>
                </c:pt>
                <c:pt idx="4917">
                  <c:v>41844.916951099534</c:v>
                </c:pt>
                <c:pt idx="4918">
                  <c:v>41844.958617824072</c:v>
                </c:pt>
                <c:pt idx="4919">
                  <c:v>41845.000284548609</c:v>
                </c:pt>
                <c:pt idx="4920">
                  <c:v>41845.041951273146</c:v>
                </c:pt>
                <c:pt idx="4921">
                  <c:v>41845.083617997683</c:v>
                </c:pt>
                <c:pt idx="4922">
                  <c:v>41845.12528472222</c:v>
                </c:pt>
                <c:pt idx="4923">
                  <c:v>41845.166951446758</c:v>
                </c:pt>
                <c:pt idx="4924">
                  <c:v>41845.208618171295</c:v>
                </c:pt>
                <c:pt idx="4925">
                  <c:v>41845.250284895832</c:v>
                </c:pt>
                <c:pt idx="4926">
                  <c:v>41845.291951620369</c:v>
                </c:pt>
                <c:pt idx="4927">
                  <c:v>41845.333618344906</c:v>
                </c:pt>
                <c:pt idx="4928">
                  <c:v>41845.375285069444</c:v>
                </c:pt>
                <c:pt idx="4929">
                  <c:v>41845.416951793981</c:v>
                </c:pt>
                <c:pt idx="4930">
                  <c:v>41845.458618518518</c:v>
                </c:pt>
                <c:pt idx="4931">
                  <c:v>41845.500285243055</c:v>
                </c:pt>
                <c:pt idx="4932">
                  <c:v>41845.541951967592</c:v>
                </c:pt>
                <c:pt idx="4933">
                  <c:v>41845.58361869213</c:v>
                </c:pt>
                <c:pt idx="4934">
                  <c:v>41845.625285416667</c:v>
                </c:pt>
                <c:pt idx="4935">
                  <c:v>41845.666952141204</c:v>
                </c:pt>
                <c:pt idx="4936">
                  <c:v>41845.708618865741</c:v>
                </c:pt>
                <c:pt idx="4937">
                  <c:v>41845.750285590279</c:v>
                </c:pt>
                <c:pt idx="4938">
                  <c:v>41845.791952314816</c:v>
                </c:pt>
                <c:pt idx="4939">
                  <c:v>41845.833619039353</c:v>
                </c:pt>
                <c:pt idx="4940">
                  <c:v>41845.87528576389</c:v>
                </c:pt>
                <c:pt idx="4941">
                  <c:v>41845.916952488427</c:v>
                </c:pt>
                <c:pt idx="4942">
                  <c:v>41845.958619212965</c:v>
                </c:pt>
                <c:pt idx="4943">
                  <c:v>41846.000285937502</c:v>
                </c:pt>
                <c:pt idx="4944">
                  <c:v>41846.041952662039</c:v>
                </c:pt>
                <c:pt idx="4945">
                  <c:v>41846.083619386576</c:v>
                </c:pt>
                <c:pt idx="4946">
                  <c:v>41846.125286111113</c:v>
                </c:pt>
                <c:pt idx="4947">
                  <c:v>41846.166952835651</c:v>
                </c:pt>
                <c:pt idx="4948">
                  <c:v>41846.208619560188</c:v>
                </c:pt>
                <c:pt idx="4949">
                  <c:v>41846.250286284725</c:v>
                </c:pt>
                <c:pt idx="4950">
                  <c:v>41846.291953009262</c:v>
                </c:pt>
                <c:pt idx="4951">
                  <c:v>41846.333619733799</c:v>
                </c:pt>
                <c:pt idx="4952">
                  <c:v>41846.375286458337</c:v>
                </c:pt>
                <c:pt idx="4953">
                  <c:v>41846.416953182874</c:v>
                </c:pt>
                <c:pt idx="4954">
                  <c:v>41846.458619907404</c:v>
                </c:pt>
                <c:pt idx="4955">
                  <c:v>41846.500286631941</c:v>
                </c:pt>
                <c:pt idx="4956">
                  <c:v>41846.541953356478</c:v>
                </c:pt>
                <c:pt idx="4957">
                  <c:v>41846.583620081015</c:v>
                </c:pt>
                <c:pt idx="4958">
                  <c:v>41846.625286805553</c:v>
                </c:pt>
                <c:pt idx="4959">
                  <c:v>41846.66695353009</c:v>
                </c:pt>
                <c:pt idx="4960">
                  <c:v>41846.708620254627</c:v>
                </c:pt>
                <c:pt idx="4961">
                  <c:v>41846.750286979164</c:v>
                </c:pt>
                <c:pt idx="4962">
                  <c:v>41846.791953703701</c:v>
                </c:pt>
                <c:pt idx="4963">
                  <c:v>41846.833620428239</c:v>
                </c:pt>
                <c:pt idx="4964">
                  <c:v>41846.875287152776</c:v>
                </c:pt>
                <c:pt idx="4965">
                  <c:v>41846.916953877313</c:v>
                </c:pt>
                <c:pt idx="4966">
                  <c:v>41846.95862060185</c:v>
                </c:pt>
                <c:pt idx="4967">
                  <c:v>41847.000287326387</c:v>
                </c:pt>
                <c:pt idx="4968">
                  <c:v>41847.041954050925</c:v>
                </c:pt>
                <c:pt idx="4969">
                  <c:v>41847.083620775462</c:v>
                </c:pt>
                <c:pt idx="4970">
                  <c:v>41847.125287499999</c:v>
                </c:pt>
                <c:pt idx="4971">
                  <c:v>41847.166954224536</c:v>
                </c:pt>
                <c:pt idx="4972">
                  <c:v>41847.208620949074</c:v>
                </c:pt>
                <c:pt idx="4973">
                  <c:v>41847.250287673611</c:v>
                </c:pt>
                <c:pt idx="4974">
                  <c:v>41847.291954398148</c:v>
                </c:pt>
                <c:pt idx="4975">
                  <c:v>41847.333621122685</c:v>
                </c:pt>
                <c:pt idx="4976">
                  <c:v>41847.375287847222</c:v>
                </c:pt>
                <c:pt idx="4977">
                  <c:v>41847.41695457176</c:v>
                </c:pt>
                <c:pt idx="4978">
                  <c:v>41847.458621296297</c:v>
                </c:pt>
                <c:pt idx="4979">
                  <c:v>41847.500288020834</c:v>
                </c:pt>
                <c:pt idx="4980">
                  <c:v>41847.541954745371</c:v>
                </c:pt>
                <c:pt idx="4981">
                  <c:v>41847.583621469908</c:v>
                </c:pt>
                <c:pt idx="4982">
                  <c:v>41847.625288194446</c:v>
                </c:pt>
                <c:pt idx="4983">
                  <c:v>41847.666954918983</c:v>
                </c:pt>
                <c:pt idx="4984">
                  <c:v>41847.70862164352</c:v>
                </c:pt>
                <c:pt idx="4985">
                  <c:v>41847.750288368057</c:v>
                </c:pt>
                <c:pt idx="4986">
                  <c:v>41847.791955092594</c:v>
                </c:pt>
                <c:pt idx="4987">
                  <c:v>41847.833621817132</c:v>
                </c:pt>
                <c:pt idx="4988">
                  <c:v>41847.875288541669</c:v>
                </c:pt>
                <c:pt idx="4989">
                  <c:v>41847.916955266206</c:v>
                </c:pt>
                <c:pt idx="4990">
                  <c:v>41847.958621990743</c:v>
                </c:pt>
                <c:pt idx="4991">
                  <c:v>41848.00028871528</c:v>
                </c:pt>
                <c:pt idx="4992">
                  <c:v>41848.041955439818</c:v>
                </c:pt>
                <c:pt idx="4993">
                  <c:v>41848.083622164355</c:v>
                </c:pt>
                <c:pt idx="4994">
                  <c:v>41848.125288888892</c:v>
                </c:pt>
                <c:pt idx="4995">
                  <c:v>41848.166955613429</c:v>
                </c:pt>
                <c:pt idx="4996">
                  <c:v>41848.208622337967</c:v>
                </c:pt>
                <c:pt idx="4997">
                  <c:v>41848.250289062496</c:v>
                </c:pt>
                <c:pt idx="4998">
                  <c:v>41848.291955787034</c:v>
                </c:pt>
                <c:pt idx="4999">
                  <c:v>41848.333622511571</c:v>
                </c:pt>
                <c:pt idx="5000">
                  <c:v>41848.375289236108</c:v>
                </c:pt>
                <c:pt idx="5001">
                  <c:v>41848.416955960645</c:v>
                </c:pt>
                <c:pt idx="5002">
                  <c:v>41848.458622685182</c:v>
                </c:pt>
                <c:pt idx="5003">
                  <c:v>41848.50028940972</c:v>
                </c:pt>
                <c:pt idx="5004">
                  <c:v>41848.541956134257</c:v>
                </c:pt>
                <c:pt idx="5005">
                  <c:v>41848.583622858794</c:v>
                </c:pt>
                <c:pt idx="5006">
                  <c:v>41848.625289583331</c:v>
                </c:pt>
                <c:pt idx="5007">
                  <c:v>41848.666956307869</c:v>
                </c:pt>
                <c:pt idx="5008">
                  <c:v>41848.708623032406</c:v>
                </c:pt>
                <c:pt idx="5009">
                  <c:v>41848.750289756943</c:v>
                </c:pt>
                <c:pt idx="5010">
                  <c:v>41848.79195648148</c:v>
                </c:pt>
                <c:pt idx="5011">
                  <c:v>41848.833623206017</c:v>
                </c:pt>
                <c:pt idx="5012">
                  <c:v>41848.875289930555</c:v>
                </c:pt>
                <c:pt idx="5013">
                  <c:v>41848.916956655092</c:v>
                </c:pt>
                <c:pt idx="5014">
                  <c:v>41848.958623379629</c:v>
                </c:pt>
                <c:pt idx="5015">
                  <c:v>41849.000290104166</c:v>
                </c:pt>
                <c:pt idx="5016">
                  <c:v>41849.041956828703</c:v>
                </c:pt>
                <c:pt idx="5017">
                  <c:v>41849.083623553241</c:v>
                </c:pt>
                <c:pt idx="5018">
                  <c:v>41849.125290277778</c:v>
                </c:pt>
                <c:pt idx="5019">
                  <c:v>41849.166957002315</c:v>
                </c:pt>
                <c:pt idx="5020">
                  <c:v>41849.208623726852</c:v>
                </c:pt>
                <c:pt idx="5021">
                  <c:v>41849.250290451389</c:v>
                </c:pt>
                <c:pt idx="5022">
                  <c:v>41849.291957175927</c:v>
                </c:pt>
                <c:pt idx="5023">
                  <c:v>41849.333623900464</c:v>
                </c:pt>
                <c:pt idx="5024">
                  <c:v>41849.375290625001</c:v>
                </c:pt>
                <c:pt idx="5025">
                  <c:v>41849.416957349538</c:v>
                </c:pt>
                <c:pt idx="5026">
                  <c:v>41849.458624074075</c:v>
                </c:pt>
                <c:pt idx="5027">
                  <c:v>41849.500290798613</c:v>
                </c:pt>
                <c:pt idx="5028">
                  <c:v>41849.54195752315</c:v>
                </c:pt>
                <c:pt idx="5029">
                  <c:v>41849.583624247687</c:v>
                </c:pt>
                <c:pt idx="5030">
                  <c:v>41849.625290972224</c:v>
                </c:pt>
                <c:pt idx="5031">
                  <c:v>41849.666957696762</c:v>
                </c:pt>
                <c:pt idx="5032">
                  <c:v>41849.708624421299</c:v>
                </c:pt>
                <c:pt idx="5033">
                  <c:v>41849.750291145836</c:v>
                </c:pt>
                <c:pt idx="5034">
                  <c:v>41849.791957870373</c:v>
                </c:pt>
                <c:pt idx="5035">
                  <c:v>41849.83362459491</c:v>
                </c:pt>
                <c:pt idx="5036">
                  <c:v>41849.875291319448</c:v>
                </c:pt>
                <c:pt idx="5037">
                  <c:v>41849.916958043985</c:v>
                </c:pt>
                <c:pt idx="5038">
                  <c:v>41849.958624768522</c:v>
                </c:pt>
                <c:pt idx="5039">
                  <c:v>41850.000291493052</c:v>
                </c:pt>
                <c:pt idx="5040">
                  <c:v>41850.041958217589</c:v>
                </c:pt>
                <c:pt idx="5041">
                  <c:v>41850.083624942126</c:v>
                </c:pt>
                <c:pt idx="5042">
                  <c:v>41850.125291666664</c:v>
                </c:pt>
                <c:pt idx="5043">
                  <c:v>41850.166958391201</c:v>
                </c:pt>
                <c:pt idx="5044">
                  <c:v>41850.208625115738</c:v>
                </c:pt>
                <c:pt idx="5045">
                  <c:v>41850.250291840275</c:v>
                </c:pt>
                <c:pt idx="5046">
                  <c:v>41850.291958564812</c:v>
                </c:pt>
                <c:pt idx="5047">
                  <c:v>41850.33362528935</c:v>
                </c:pt>
                <c:pt idx="5048">
                  <c:v>41850.375292013887</c:v>
                </c:pt>
                <c:pt idx="5049">
                  <c:v>41850.416958738424</c:v>
                </c:pt>
                <c:pt idx="5050">
                  <c:v>41850.458625462961</c:v>
                </c:pt>
                <c:pt idx="5051">
                  <c:v>41850.500292187498</c:v>
                </c:pt>
                <c:pt idx="5052">
                  <c:v>41850.541958912036</c:v>
                </c:pt>
                <c:pt idx="5053">
                  <c:v>41850.583625636573</c:v>
                </c:pt>
                <c:pt idx="5054">
                  <c:v>41850.62529236111</c:v>
                </c:pt>
                <c:pt idx="5055">
                  <c:v>41850.666959085647</c:v>
                </c:pt>
                <c:pt idx="5056">
                  <c:v>41850.708625810184</c:v>
                </c:pt>
                <c:pt idx="5057">
                  <c:v>41850.750292534722</c:v>
                </c:pt>
                <c:pt idx="5058">
                  <c:v>41850.791959259259</c:v>
                </c:pt>
                <c:pt idx="5059">
                  <c:v>41850.833625983796</c:v>
                </c:pt>
                <c:pt idx="5060">
                  <c:v>41850.875292708333</c:v>
                </c:pt>
                <c:pt idx="5061">
                  <c:v>41850.91695943287</c:v>
                </c:pt>
                <c:pt idx="5062">
                  <c:v>41850.958626157408</c:v>
                </c:pt>
                <c:pt idx="5063">
                  <c:v>41851.000292881945</c:v>
                </c:pt>
                <c:pt idx="5064">
                  <c:v>41851.041959606482</c:v>
                </c:pt>
                <c:pt idx="5065">
                  <c:v>41851.083626331019</c:v>
                </c:pt>
                <c:pt idx="5066">
                  <c:v>41851.125293055557</c:v>
                </c:pt>
                <c:pt idx="5067">
                  <c:v>41851.166959780094</c:v>
                </c:pt>
                <c:pt idx="5068">
                  <c:v>41851.208626504631</c:v>
                </c:pt>
                <c:pt idx="5069">
                  <c:v>41851.250293229168</c:v>
                </c:pt>
                <c:pt idx="5070">
                  <c:v>41851.291959953705</c:v>
                </c:pt>
                <c:pt idx="5071">
                  <c:v>41851.333626678243</c:v>
                </c:pt>
                <c:pt idx="5072">
                  <c:v>41851.37529340278</c:v>
                </c:pt>
                <c:pt idx="5073">
                  <c:v>41851.416960127317</c:v>
                </c:pt>
                <c:pt idx="5074">
                  <c:v>41851.458626851854</c:v>
                </c:pt>
                <c:pt idx="5075">
                  <c:v>41851.500293576391</c:v>
                </c:pt>
                <c:pt idx="5076">
                  <c:v>41851.541960300929</c:v>
                </c:pt>
                <c:pt idx="5077">
                  <c:v>41851.583627025466</c:v>
                </c:pt>
                <c:pt idx="5078">
                  <c:v>41851.625293750003</c:v>
                </c:pt>
                <c:pt idx="5079">
                  <c:v>41851.66696047454</c:v>
                </c:pt>
                <c:pt idx="5080">
                  <c:v>41851.708627199077</c:v>
                </c:pt>
                <c:pt idx="5081">
                  <c:v>41851.750293923615</c:v>
                </c:pt>
                <c:pt idx="5082">
                  <c:v>41851.791960648145</c:v>
                </c:pt>
                <c:pt idx="5083">
                  <c:v>41851.833627372682</c:v>
                </c:pt>
                <c:pt idx="5084">
                  <c:v>41851.875294097219</c:v>
                </c:pt>
                <c:pt idx="5085">
                  <c:v>41851.916960821756</c:v>
                </c:pt>
                <c:pt idx="5086">
                  <c:v>41851.958627546293</c:v>
                </c:pt>
                <c:pt idx="5087">
                  <c:v>41852.000294270831</c:v>
                </c:pt>
                <c:pt idx="5088">
                  <c:v>41852.041960995368</c:v>
                </c:pt>
                <c:pt idx="5089">
                  <c:v>41852.083627719905</c:v>
                </c:pt>
                <c:pt idx="5090">
                  <c:v>41852.125294444442</c:v>
                </c:pt>
                <c:pt idx="5091">
                  <c:v>41852.166961168979</c:v>
                </c:pt>
                <c:pt idx="5092">
                  <c:v>41852.208627893517</c:v>
                </c:pt>
                <c:pt idx="5093">
                  <c:v>41852.250294618054</c:v>
                </c:pt>
                <c:pt idx="5094">
                  <c:v>41852.291961342591</c:v>
                </c:pt>
                <c:pt idx="5095">
                  <c:v>41852.333628067128</c:v>
                </c:pt>
                <c:pt idx="5096">
                  <c:v>41852.375294791666</c:v>
                </c:pt>
                <c:pt idx="5097">
                  <c:v>41852.416961516203</c:v>
                </c:pt>
                <c:pt idx="5098">
                  <c:v>41852.45862824074</c:v>
                </c:pt>
                <c:pt idx="5099">
                  <c:v>41852.500294965277</c:v>
                </c:pt>
                <c:pt idx="5100">
                  <c:v>41852.541961689814</c:v>
                </c:pt>
                <c:pt idx="5101">
                  <c:v>41852.583628414352</c:v>
                </c:pt>
                <c:pt idx="5102">
                  <c:v>41852.625295138889</c:v>
                </c:pt>
                <c:pt idx="5103">
                  <c:v>41852.666961863426</c:v>
                </c:pt>
                <c:pt idx="5104">
                  <c:v>41852.708628587963</c:v>
                </c:pt>
                <c:pt idx="5105">
                  <c:v>41852.7502953125</c:v>
                </c:pt>
                <c:pt idx="5106">
                  <c:v>41852.791962037038</c:v>
                </c:pt>
                <c:pt idx="5107">
                  <c:v>41852.833628761575</c:v>
                </c:pt>
                <c:pt idx="5108">
                  <c:v>41852.875295486112</c:v>
                </c:pt>
                <c:pt idx="5109">
                  <c:v>41852.916962210649</c:v>
                </c:pt>
                <c:pt idx="5110">
                  <c:v>41852.958628935186</c:v>
                </c:pt>
                <c:pt idx="5111">
                  <c:v>41853.000295659724</c:v>
                </c:pt>
                <c:pt idx="5112">
                  <c:v>41853.041962384261</c:v>
                </c:pt>
                <c:pt idx="5113">
                  <c:v>41853.083629108798</c:v>
                </c:pt>
                <c:pt idx="5114">
                  <c:v>41853.125295833335</c:v>
                </c:pt>
                <c:pt idx="5115">
                  <c:v>41853.166962557872</c:v>
                </c:pt>
                <c:pt idx="5116">
                  <c:v>41853.20862928241</c:v>
                </c:pt>
                <c:pt idx="5117">
                  <c:v>41853.250296006947</c:v>
                </c:pt>
                <c:pt idx="5118">
                  <c:v>41853.291962731484</c:v>
                </c:pt>
                <c:pt idx="5119">
                  <c:v>41853.333629456021</c:v>
                </c:pt>
                <c:pt idx="5120">
                  <c:v>41853.375296180559</c:v>
                </c:pt>
                <c:pt idx="5121">
                  <c:v>41853.416962905096</c:v>
                </c:pt>
                <c:pt idx="5122">
                  <c:v>41853.458629629633</c:v>
                </c:pt>
                <c:pt idx="5123">
                  <c:v>41853.50029635417</c:v>
                </c:pt>
                <c:pt idx="5124">
                  <c:v>41853.5419630787</c:v>
                </c:pt>
                <c:pt idx="5125">
                  <c:v>41853.583629803237</c:v>
                </c:pt>
                <c:pt idx="5126">
                  <c:v>41853.625296527774</c:v>
                </c:pt>
                <c:pt idx="5127">
                  <c:v>41853.666963252312</c:v>
                </c:pt>
                <c:pt idx="5128">
                  <c:v>41853.708629976849</c:v>
                </c:pt>
                <c:pt idx="5129">
                  <c:v>41853.750296701386</c:v>
                </c:pt>
                <c:pt idx="5130">
                  <c:v>41853.791963425923</c:v>
                </c:pt>
                <c:pt idx="5131">
                  <c:v>41853.833630150461</c:v>
                </c:pt>
                <c:pt idx="5132">
                  <c:v>41853.875296874998</c:v>
                </c:pt>
                <c:pt idx="5133">
                  <c:v>41853.916963599535</c:v>
                </c:pt>
                <c:pt idx="5134">
                  <c:v>41853.958630324072</c:v>
                </c:pt>
                <c:pt idx="5135">
                  <c:v>41854.000297048609</c:v>
                </c:pt>
                <c:pt idx="5136">
                  <c:v>41854.041963773147</c:v>
                </c:pt>
                <c:pt idx="5137">
                  <c:v>41854.083630497684</c:v>
                </c:pt>
                <c:pt idx="5138">
                  <c:v>41854.125297222221</c:v>
                </c:pt>
                <c:pt idx="5139">
                  <c:v>41854.166963946758</c:v>
                </c:pt>
                <c:pt idx="5140">
                  <c:v>41854.208630671295</c:v>
                </c:pt>
                <c:pt idx="5141">
                  <c:v>41854.250297395833</c:v>
                </c:pt>
                <c:pt idx="5142">
                  <c:v>41854.29196412037</c:v>
                </c:pt>
                <c:pt idx="5143">
                  <c:v>41854.333630844907</c:v>
                </c:pt>
                <c:pt idx="5144">
                  <c:v>41854.375297569444</c:v>
                </c:pt>
                <c:pt idx="5145">
                  <c:v>41854.416964293981</c:v>
                </c:pt>
                <c:pt idx="5146">
                  <c:v>41854.458631018519</c:v>
                </c:pt>
                <c:pt idx="5147">
                  <c:v>41854.500297743056</c:v>
                </c:pt>
                <c:pt idx="5148">
                  <c:v>41854.541964467593</c:v>
                </c:pt>
                <c:pt idx="5149">
                  <c:v>41854.58363119213</c:v>
                </c:pt>
                <c:pt idx="5150">
                  <c:v>41854.625297916667</c:v>
                </c:pt>
                <c:pt idx="5151">
                  <c:v>41854.666964641205</c:v>
                </c:pt>
                <c:pt idx="5152">
                  <c:v>41854.708631365742</c:v>
                </c:pt>
                <c:pt idx="5153">
                  <c:v>41854.750298090279</c:v>
                </c:pt>
                <c:pt idx="5154">
                  <c:v>41854.791964814816</c:v>
                </c:pt>
                <c:pt idx="5155">
                  <c:v>41854.833631539354</c:v>
                </c:pt>
                <c:pt idx="5156">
                  <c:v>41854.875298263891</c:v>
                </c:pt>
                <c:pt idx="5157">
                  <c:v>41854.916964988428</c:v>
                </c:pt>
                <c:pt idx="5158">
                  <c:v>41854.958631712965</c:v>
                </c:pt>
                <c:pt idx="5159">
                  <c:v>41855.000298437502</c:v>
                </c:pt>
                <c:pt idx="5160">
                  <c:v>41855.04196516204</c:v>
                </c:pt>
                <c:pt idx="5161">
                  <c:v>41855.083631886577</c:v>
                </c:pt>
                <c:pt idx="5162">
                  <c:v>41855.125298611114</c:v>
                </c:pt>
                <c:pt idx="5163">
                  <c:v>41855.166965335651</c:v>
                </c:pt>
                <c:pt idx="5164">
                  <c:v>41855.208632060188</c:v>
                </c:pt>
                <c:pt idx="5165">
                  <c:v>41855.250298784726</c:v>
                </c:pt>
                <c:pt idx="5166">
                  <c:v>41855.291965509263</c:v>
                </c:pt>
                <c:pt idx="5167">
                  <c:v>41855.333632233793</c:v>
                </c:pt>
                <c:pt idx="5168">
                  <c:v>41855.37529895833</c:v>
                </c:pt>
                <c:pt idx="5169">
                  <c:v>41855.416965682867</c:v>
                </c:pt>
                <c:pt idx="5170">
                  <c:v>41855.458632407404</c:v>
                </c:pt>
                <c:pt idx="5171">
                  <c:v>41855.500299131942</c:v>
                </c:pt>
                <c:pt idx="5172">
                  <c:v>41855.541965856479</c:v>
                </c:pt>
                <c:pt idx="5173">
                  <c:v>41855.583632581016</c:v>
                </c:pt>
                <c:pt idx="5174">
                  <c:v>41855.625299305553</c:v>
                </c:pt>
                <c:pt idx="5175">
                  <c:v>41855.66696603009</c:v>
                </c:pt>
                <c:pt idx="5176">
                  <c:v>41855.708632754628</c:v>
                </c:pt>
                <c:pt idx="5177">
                  <c:v>41855.750299479165</c:v>
                </c:pt>
                <c:pt idx="5178">
                  <c:v>41855.791966203702</c:v>
                </c:pt>
                <c:pt idx="5179">
                  <c:v>41855.833632928239</c:v>
                </c:pt>
                <c:pt idx="5180">
                  <c:v>41855.875299652776</c:v>
                </c:pt>
                <c:pt idx="5181">
                  <c:v>41855.916966377314</c:v>
                </c:pt>
                <c:pt idx="5182">
                  <c:v>41855.958633101851</c:v>
                </c:pt>
                <c:pt idx="5183">
                  <c:v>41856.000299826388</c:v>
                </c:pt>
                <c:pt idx="5184">
                  <c:v>41856.041966550925</c:v>
                </c:pt>
                <c:pt idx="5185">
                  <c:v>41856.083633275462</c:v>
                </c:pt>
                <c:pt idx="5186">
                  <c:v>41856.1253</c:v>
                </c:pt>
                <c:pt idx="5187">
                  <c:v>41856.166966724537</c:v>
                </c:pt>
                <c:pt idx="5188">
                  <c:v>41856.208633449074</c:v>
                </c:pt>
                <c:pt idx="5189">
                  <c:v>41856.250300173611</c:v>
                </c:pt>
                <c:pt idx="5190">
                  <c:v>41856.291966898149</c:v>
                </c:pt>
                <c:pt idx="5191">
                  <c:v>41856.333633622686</c:v>
                </c:pt>
                <c:pt idx="5192">
                  <c:v>41856.375300347223</c:v>
                </c:pt>
                <c:pt idx="5193">
                  <c:v>41856.41696707176</c:v>
                </c:pt>
                <c:pt idx="5194">
                  <c:v>41856.458633796297</c:v>
                </c:pt>
                <c:pt idx="5195">
                  <c:v>41856.500300520835</c:v>
                </c:pt>
                <c:pt idx="5196">
                  <c:v>41856.541967245372</c:v>
                </c:pt>
                <c:pt idx="5197">
                  <c:v>41856.583633969909</c:v>
                </c:pt>
                <c:pt idx="5198">
                  <c:v>41856.625300694446</c:v>
                </c:pt>
                <c:pt idx="5199">
                  <c:v>41856.666967418983</c:v>
                </c:pt>
                <c:pt idx="5200">
                  <c:v>41856.708634143521</c:v>
                </c:pt>
                <c:pt idx="5201">
                  <c:v>41856.750300868058</c:v>
                </c:pt>
                <c:pt idx="5202">
                  <c:v>41856.791967592595</c:v>
                </c:pt>
                <c:pt idx="5203">
                  <c:v>41856.833634317132</c:v>
                </c:pt>
                <c:pt idx="5204">
                  <c:v>41856.875301041669</c:v>
                </c:pt>
                <c:pt idx="5205">
                  <c:v>41856.916967766207</c:v>
                </c:pt>
                <c:pt idx="5206">
                  <c:v>41856.958634490744</c:v>
                </c:pt>
                <c:pt idx="5207">
                  <c:v>41857.000301215281</c:v>
                </c:pt>
                <c:pt idx="5208">
                  <c:v>41857.041967939818</c:v>
                </c:pt>
                <c:pt idx="5209">
                  <c:v>41857.083634664348</c:v>
                </c:pt>
                <c:pt idx="5210">
                  <c:v>41857.125301388885</c:v>
                </c:pt>
                <c:pt idx="5211">
                  <c:v>41857.166968113423</c:v>
                </c:pt>
                <c:pt idx="5212">
                  <c:v>41857.20863483796</c:v>
                </c:pt>
                <c:pt idx="5213">
                  <c:v>41857.250301562497</c:v>
                </c:pt>
                <c:pt idx="5214">
                  <c:v>41857.291968287034</c:v>
                </c:pt>
                <c:pt idx="5215">
                  <c:v>41857.333635011571</c:v>
                </c:pt>
                <c:pt idx="5216">
                  <c:v>41857.375301736109</c:v>
                </c:pt>
                <c:pt idx="5217">
                  <c:v>41857.416968460646</c:v>
                </c:pt>
                <c:pt idx="5218">
                  <c:v>41857.458635185183</c:v>
                </c:pt>
                <c:pt idx="5219">
                  <c:v>41857.50030190972</c:v>
                </c:pt>
                <c:pt idx="5220">
                  <c:v>41857.541968634258</c:v>
                </c:pt>
                <c:pt idx="5221">
                  <c:v>41857.583635358795</c:v>
                </c:pt>
                <c:pt idx="5222">
                  <c:v>41857.625302083332</c:v>
                </c:pt>
                <c:pt idx="5223">
                  <c:v>41857.666968807869</c:v>
                </c:pt>
                <c:pt idx="5224">
                  <c:v>41857.708635532406</c:v>
                </c:pt>
                <c:pt idx="5225">
                  <c:v>41857.750302256944</c:v>
                </c:pt>
                <c:pt idx="5226">
                  <c:v>41857.791968981481</c:v>
                </c:pt>
                <c:pt idx="5227">
                  <c:v>41857.833635706018</c:v>
                </c:pt>
                <c:pt idx="5228">
                  <c:v>41857.875302430555</c:v>
                </c:pt>
                <c:pt idx="5229">
                  <c:v>41857.916969155092</c:v>
                </c:pt>
                <c:pt idx="5230">
                  <c:v>41857.95863587963</c:v>
                </c:pt>
                <c:pt idx="5231">
                  <c:v>41858.000302604167</c:v>
                </c:pt>
                <c:pt idx="5232">
                  <c:v>41858.041969328704</c:v>
                </c:pt>
                <c:pt idx="5233">
                  <c:v>41858.083636053241</c:v>
                </c:pt>
                <c:pt idx="5234">
                  <c:v>41858.125302777778</c:v>
                </c:pt>
                <c:pt idx="5235">
                  <c:v>41858.166969502316</c:v>
                </c:pt>
                <c:pt idx="5236">
                  <c:v>41858.208636226853</c:v>
                </c:pt>
                <c:pt idx="5237">
                  <c:v>41858.25030295139</c:v>
                </c:pt>
                <c:pt idx="5238">
                  <c:v>41858.291969675927</c:v>
                </c:pt>
                <c:pt idx="5239">
                  <c:v>41858.333636400464</c:v>
                </c:pt>
                <c:pt idx="5240">
                  <c:v>41858.375303125002</c:v>
                </c:pt>
                <c:pt idx="5241">
                  <c:v>41858.416969849539</c:v>
                </c:pt>
                <c:pt idx="5242">
                  <c:v>41858.458636574076</c:v>
                </c:pt>
                <c:pt idx="5243">
                  <c:v>41858.500303298613</c:v>
                </c:pt>
                <c:pt idx="5244">
                  <c:v>41858.54197002315</c:v>
                </c:pt>
                <c:pt idx="5245">
                  <c:v>41858.583636747688</c:v>
                </c:pt>
                <c:pt idx="5246">
                  <c:v>41858.625303472225</c:v>
                </c:pt>
                <c:pt idx="5247">
                  <c:v>41858.666970196762</c:v>
                </c:pt>
                <c:pt idx="5248">
                  <c:v>41858.708636921299</c:v>
                </c:pt>
                <c:pt idx="5249">
                  <c:v>41858.750303645837</c:v>
                </c:pt>
                <c:pt idx="5250">
                  <c:v>41858.791970370374</c:v>
                </c:pt>
                <c:pt idx="5251">
                  <c:v>41858.833637094911</c:v>
                </c:pt>
                <c:pt idx="5252">
                  <c:v>41858.875303819441</c:v>
                </c:pt>
                <c:pt idx="5253">
                  <c:v>41858.916970543978</c:v>
                </c:pt>
                <c:pt idx="5254">
                  <c:v>41858.958637268515</c:v>
                </c:pt>
                <c:pt idx="5255">
                  <c:v>41859.000303993053</c:v>
                </c:pt>
                <c:pt idx="5256">
                  <c:v>41859.04197071759</c:v>
                </c:pt>
                <c:pt idx="5257">
                  <c:v>41859.083637442127</c:v>
                </c:pt>
                <c:pt idx="5258">
                  <c:v>41859.125304166664</c:v>
                </c:pt>
                <c:pt idx="5259">
                  <c:v>41859.166970891201</c:v>
                </c:pt>
                <c:pt idx="5260">
                  <c:v>41859.208637615739</c:v>
                </c:pt>
                <c:pt idx="5261">
                  <c:v>41859.250304340276</c:v>
                </c:pt>
                <c:pt idx="5262">
                  <c:v>41859.291971064813</c:v>
                </c:pt>
                <c:pt idx="5263">
                  <c:v>41859.33363778935</c:v>
                </c:pt>
                <c:pt idx="5264">
                  <c:v>41859.375304513887</c:v>
                </c:pt>
                <c:pt idx="5265">
                  <c:v>41859.416971238425</c:v>
                </c:pt>
                <c:pt idx="5266">
                  <c:v>41859.458637962962</c:v>
                </c:pt>
                <c:pt idx="5267">
                  <c:v>41859.500304687499</c:v>
                </c:pt>
                <c:pt idx="5268">
                  <c:v>41859.541971412036</c:v>
                </c:pt>
                <c:pt idx="5269">
                  <c:v>41859.583638136573</c:v>
                </c:pt>
                <c:pt idx="5270">
                  <c:v>41859.625304861111</c:v>
                </c:pt>
                <c:pt idx="5271">
                  <c:v>41859.666971585648</c:v>
                </c:pt>
                <c:pt idx="5272">
                  <c:v>41859.708638310185</c:v>
                </c:pt>
                <c:pt idx="5273">
                  <c:v>41859.750305034722</c:v>
                </c:pt>
                <c:pt idx="5274">
                  <c:v>41859.791971759259</c:v>
                </c:pt>
                <c:pt idx="5275">
                  <c:v>41859.833638483797</c:v>
                </c:pt>
                <c:pt idx="5276">
                  <c:v>41859.875305208334</c:v>
                </c:pt>
                <c:pt idx="5277">
                  <c:v>41859.916971932871</c:v>
                </c:pt>
                <c:pt idx="5278">
                  <c:v>41859.958638657408</c:v>
                </c:pt>
                <c:pt idx="5279">
                  <c:v>41860.000305381946</c:v>
                </c:pt>
                <c:pt idx="5280">
                  <c:v>41860.041972106483</c:v>
                </c:pt>
                <c:pt idx="5281">
                  <c:v>41860.08363883102</c:v>
                </c:pt>
                <c:pt idx="5282">
                  <c:v>41860.125305555557</c:v>
                </c:pt>
                <c:pt idx="5283">
                  <c:v>41860.166972280094</c:v>
                </c:pt>
                <c:pt idx="5284">
                  <c:v>41860.208639004632</c:v>
                </c:pt>
                <c:pt idx="5285">
                  <c:v>41860.250305729169</c:v>
                </c:pt>
                <c:pt idx="5286">
                  <c:v>41860.291972453706</c:v>
                </c:pt>
                <c:pt idx="5287">
                  <c:v>41860.333639178243</c:v>
                </c:pt>
                <c:pt idx="5288">
                  <c:v>41860.37530590278</c:v>
                </c:pt>
                <c:pt idx="5289">
                  <c:v>41860.416972627318</c:v>
                </c:pt>
                <c:pt idx="5290">
                  <c:v>41860.458639351855</c:v>
                </c:pt>
                <c:pt idx="5291">
                  <c:v>41860.500306076392</c:v>
                </c:pt>
                <c:pt idx="5292">
                  <c:v>41860.541972800929</c:v>
                </c:pt>
                <c:pt idx="5293">
                  <c:v>41860.583639525466</c:v>
                </c:pt>
                <c:pt idx="5294">
                  <c:v>41860.625306250004</c:v>
                </c:pt>
                <c:pt idx="5295">
                  <c:v>41860.666972974534</c:v>
                </c:pt>
                <c:pt idx="5296">
                  <c:v>41860.708639699071</c:v>
                </c:pt>
                <c:pt idx="5297">
                  <c:v>41860.750306423608</c:v>
                </c:pt>
                <c:pt idx="5298">
                  <c:v>41860.791973148145</c:v>
                </c:pt>
                <c:pt idx="5299">
                  <c:v>41860.833639872682</c:v>
                </c:pt>
                <c:pt idx="5300">
                  <c:v>41860.87530659722</c:v>
                </c:pt>
                <c:pt idx="5301">
                  <c:v>41860.916973321757</c:v>
                </c:pt>
                <c:pt idx="5302">
                  <c:v>41860.958640046294</c:v>
                </c:pt>
                <c:pt idx="5303">
                  <c:v>41861.000306770831</c:v>
                </c:pt>
                <c:pt idx="5304">
                  <c:v>41861.041973495368</c:v>
                </c:pt>
                <c:pt idx="5305">
                  <c:v>41861.083640219906</c:v>
                </c:pt>
                <c:pt idx="5306">
                  <c:v>41861.125306944443</c:v>
                </c:pt>
                <c:pt idx="5307">
                  <c:v>41861.16697366898</c:v>
                </c:pt>
                <c:pt idx="5308">
                  <c:v>41861.208640393517</c:v>
                </c:pt>
                <c:pt idx="5309">
                  <c:v>41861.250307118054</c:v>
                </c:pt>
                <c:pt idx="5310">
                  <c:v>41861.291973842592</c:v>
                </c:pt>
                <c:pt idx="5311">
                  <c:v>41861.333640567129</c:v>
                </c:pt>
                <c:pt idx="5312">
                  <c:v>41861.375307291666</c:v>
                </c:pt>
                <c:pt idx="5313">
                  <c:v>41861.416974016203</c:v>
                </c:pt>
                <c:pt idx="5314">
                  <c:v>41861.458640740741</c:v>
                </c:pt>
                <c:pt idx="5315">
                  <c:v>41861.500307465278</c:v>
                </c:pt>
                <c:pt idx="5316">
                  <c:v>41861.541974189815</c:v>
                </c:pt>
                <c:pt idx="5317">
                  <c:v>41861.583640914352</c:v>
                </c:pt>
                <c:pt idx="5318">
                  <c:v>41861.625307638889</c:v>
                </c:pt>
                <c:pt idx="5319">
                  <c:v>41861.666974363427</c:v>
                </c:pt>
                <c:pt idx="5320">
                  <c:v>41861.708641087964</c:v>
                </c:pt>
                <c:pt idx="5321">
                  <c:v>41861.750307812501</c:v>
                </c:pt>
                <c:pt idx="5322">
                  <c:v>41861.791974537038</c:v>
                </c:pt>
                <c:pt idx="5323">
                  <c:v>41861.833641261575</c:v>
                </c:pt>
                <c:pt idx="5324">
                  <c:v>41861.875307986113</c:v>
                </c:pt>
                <c:pt idx="5325">
                  <c:v>41861.91697471065</c:v>
                </c:pt>
                <c:pt idx="5326">
                  <c:v>41861.958641435187</c:v>
                </c:pt>
                <c:pt idx="5327">
                  <c:v>41862.000308159724</c:v>
                </c:pt>
                <c:pt idx="5328">
                  <c:v>41862.041974884261</c:v>
                </c:pt>
                <c:pt idx="5329">
                  <c:v>41862.083641608799</c:v>
                </c:pt>
                <c:pt idx="5330">
                  <c:v>41862.125308333336</c:v>
                </c:pt>
                <c:pt idx="5331">
                  <c:v>41862.166975057873</c:v>
                </c:pt>
                <c:pt idx="5332">
                  <c:v>41862.20864178241</c:v>
                </c:pt>
                <c:pt idx="5333">
                  <c:v>41862.250308506947</c:v>
                </c:pt>
                <c:pt idx="5334">
                  <c:v>41862.291975231485</c:v>
                </c:pt>
                <c:pt idx="5335">
                  <c:v>41862.333641956022</c:v>
                </c:pt>
                <c:pt idx="5336">
                  <c:v>41862.375308680559</c:v>
                </c:pt>
                <c:pt idx="5337">
                  <c:v>41862.416975405089</c:v>
                </c:pt>
                <c:pt idx="5338">
                  <c:v>41862.458642129626</c:v>
                </c:pt>
                <c:pt idx="5339">
                  <c:v>41862.500308854163</c:v>
                </c:pt>
                <c:pt idx="5340">
                  <c:v>41862.541975578701</c:v>
                </c:pt>
                <c:pt idx="5341">
                  <c:v>41862.583642303238</c:v>
                </c:pt>
                <c:pt idx="5342">
                  <c:v>41862.625309027775</c:v>
                </c:pt>
                <c:pt idx="5343">
                  <c:v>41862.666975752312</c:v>
                </c:pt>
                <c:pt idx="5344">
                  <c:v>41862.708642476849</c:v>
                </c:pt>
                <c:pt idx="5345">
                  <c:v>41862.750309201387</c:v>
                </c:pt>
                <c:pt idx="5346">
                  <c:v>41862.791975925924</c:v>
                </c:pt>
                <c:pt idx="5347">
                  <c:v>41862.833642650461</c:v>
                </c:pt>
                <c:pt idx="5348">
                  <c:v>41862.875309374998</c:v>
                </c:pt>
                <c:pt idx="5349">
                  <c:v>41862.916976099536</c:v>
                </c:pt>
                <c:pt idx="5350">
                  <c:v>41862.958642824073</c:v>
                </c:pt>
                <c:pt idx="5351">
                  <c:v>41863.00030954861</c:v>
                </c:pt>
                <c:pt idx="5352">
                  <c:v>41863.041976273147</c:v>
                </c:pt>
                <c:pt idx="5353">
                  <c:v>41863.083642997684</c:v>
                </c:pt>
                <c:pt idx="5354">
                  <c:v>41863.125309722222</c:v>
                </c:pt>
                <c:pt idx="5355">
                  <c:v>41863.166976446759</c:v>
                </c:pt>
                <c:pt idx="5356">
                  <c:v>41863.208643171296</c:v>
                </c:pt>
                <c:pt idx="5357">
                  <c:v>41863.250309895833</c:v>
                </c:pt>
                <c:pt idx="5358">
                  <c:v>41863.29197662037</c:v>
                </c:pt>
                <c:pt idx="5359">
                  <c:v>41863.333643344908</c:v>
                </c:pt>
                <c:pt idx="5360">
                  <c:v>41863.375310069445</c:v>
                </c:pt>
                <c:pt idx="5361">
                  <c:v>41863.416976793982</c:v>
                </c:pt>
                <c:pt idx="5362">
                  <c:v>41863.458643518519</c:v>
                </c:pt>
                <c:pt idx="5363">
                  <c:v>41863.500310243056</c:v>
                </c:pt>
                <c:pt idx="5364">
                  <c:v>41863.541976967594</c:v>
                </c:pt>
                <c:pt idx="5365">
                  <c:v>41863.583643692131</c:v>
                </c:pt>
                <c:pt idx="5366">
                  <c:v>41863.625310416668</c:v>
                </c:pt>
                <c:pt idx="5367">
                  <c:v>41863.666977141205</c:v>
                </c:pt>
                <c:pt idx="5368">
                  <c:v>41863.708643865742</c:v>
                </c:pt>
                <c:pt idx="5369">
                  <c:v>41863.75031059028</c:v>
                </c:pt>
                <c:pt idx="5370">
                  <c:v>41863.791977314817</c:v>
                </c:pt>
                <c:pt idx="5371">
                  <c:v>41863.833644039354</c:v>
                </c:pt>
                <c:pt idx="5372">
                  <c:v>41863.875310763891</c:v>
                </c:pt>
                <c:pt idx="5373">
                  <c:v>41863.916977488429</c:v>
                </c:pt>
                <c:pt idx="5374">
                  <c:v>41863.958644212966</c:v>
                </c:pt>
                <c:pt idx="5375">
                  <c:v>41864.000310937503</c:v>
                </c:pt>
                <c:pt idx="5376">
                  <c:v>41864.04197766204</c:v>
                </c:pt>
                <c:pt idx="5377">
                  <c:v>41864.083644386577</c:v>
                </c:pt>
                <c:pt idx="5378">
                  <c:v>41864.125311111115</c:v>
                </c:pt>
                <c:pt idx="5379">
                  <c:v>41864.166977835645</c:v>
                </c:pt>
                <c:pt idx="5380">
                  <c:v>41864.208644560182</c:v>
                </c:pt>
                <c:pt idx="5381">
                  <c:v>41864.250311284719</c:v>
                </c:pt>
                <c:pt idx="5382">
                  <c:v>41864.291978009256</c:v>
                </c:pt>
                <c:pt idx="5383">
                  <c:v>41864.333644733793</c:v>
                </c:pt>
                <c:pt idx="5384">
                  <c:v>41864.375311458331</c:v>
                </c:pt>
                <c:pt idx="5385">
                  <c:v>41864.416978182868</c:v>
                </c:pt>
                <c:pt idx="5386">
                  <c:v>41864.458644907405</c:v>
                </c:pt>
                <c:pt idx="5387">
                  <c:v>41864.500311631942</c:v>
                </c:pt>
                <c:pt idx="5388">
                  <c:v>41864.541978356479</c:v>
                </c:pt>
                <c:pt idx="5389">
                  <c:v>41864.583645081017</c:v>
                </c:pt>
                <c:pt idx="5390">
                  <c:v>41864.625311805554</c:v>
                </c:pt>
                <c:pt idx="5391">
                  <c:v>41864.666978530091</c:v>
                </c:pt>
                <c:pt idx="5392">
                  <c:v>41864.708645254628</c:v>
                </c:pt>
                <c:pt idx="5393">
                  <c:v>41864.750311979165</c:v>
                </c:pt>
                <c:pt idx="5394">
                  <c:v>41864.791978703703</c:v>
                </c:pt>
                <c:pt idx="5395">
                  <c:v>41864.83364542824</c:v>
                </c:pt>
                <c:pt idx="5396">
                  <c:v>41864.875312152777</c:v>
                </c:pt>
                <c:pt idx="5397">
                  <c:v>41864.916978877314</c:v>
                </c:pt>
                <c:pt idx="5398">
                  <c:v>41864.958645601851</c:v>
                </c:pt>
                <c:pt idx="5399">
                  <c:v>41865.000312326389</c:v>
                </c:pt>
                <c:pt idx="5400">
                  <c:v>41865.041979050926</c:v>
                </c:pt>
                <c:pt idx="5401">
                  <c:v>41865.083645775463</c:v>
                </c:pt>
                <c:pt idx="5402">
                  <c:v>41865.1253125</c:v>
                </c:pt>
                <c:pt idx="5403">
                  <c:v>41865.166979224537</c:v>
                </c:pt>
                <c:pt idx="5404">
                  <c:v>41865.208645949075</c:v>
                </c:pt>
                <c:pt idx="5405">
                  <c:v>41865.250312673612</c:v>
                </c:pt>
                <c:pt idx="5406">
                  <c:v>41865.291979398149</c:v>
                </c:pt>
                <c:pt idx="5407">
                  <c:v>41865.333646122686</c:v>
                </c:pt>
                <c:pt idx="5408">
                  <c:v>41865.375312847224</c:v>
                </c:pt>
                <c:pt idx="5409">
                  <c:v>41865.416979571761</c:v>
                </c:pt>
                <c:pt idx="5410">
                  <c:v>41865.458646296298</c:v>
                </c:pt>
                <c:pt idx="5411">
                  <c:v>41865.500313020835</c:v>
                </c:pt>
                <c:pt idx="5412">
                  <c:v>41865.541979745372</c:v>
                </c:pt>
                <c:pt idx="5413">
                  <c:v>41865.58364646991</c:v>
                </c:pt>
                <c:pt idx="5414">
                  <c:v>41865.625313194447</c:v>
                </c:pt>
                <c:pt idx="5415">
                  <c:v>41865.666979918984</c:v>
                </c:pt>
                <c:pt idx="5416">
                  <c:v>41865.708646643521</c:v>
                </c:pt>
                <c:pt idx="5417">
                  <c:v>41865.750313368058</c:v>
                </c:pt>
                <c:pt idx="5418">
                  <c:v>41865.791980092596</c:v>
                </c:pt>
                <c:pt idx="5419">
                  <c:v>41865.833646817133</c:v>
                </c:pt>
                <c:pt idx="5420">
                  <c:v>41865.87531354167</c:v>
                </c:pt>
                <c:pt idx="5421">
                  <c:v>41865.916980266207</c:v>
                </c:pt>
                <c:pt idx="5422">
                  <c:v>41865.958646990737</c:v>
                </c:pt>
                <c:pt idx="5423">
                  <c:v>41866.000313715274</c:v>
                </c:pt>
                <c:pt idx="5424">
                  <c:v>41866.041980439812</c:v>
                </c:pt>
                <c:pt idx="5425">
                  <c:v>41866.083647164349</c:v>
                </c:pt>
                <c:pt idx="5426">
                  <c:v>41866.125313888886</c:v>
                </c:pt>
                <c:pt idx="5427">
                  <c:v>41866.166980613423</c:v>
                </c:pt>
                <c:pt idx="5428">
                  <c:v>41866.20864733796</c:v>
                </c:pt>
                <c:pt idx="5429">
                  <c:v>41866.250314062498</c:v>
                </c:pt>
                <c:pt idx="5430">
                  <c:v>41866.291980787035</c:v>
                </c:pt>
                <c:pt idx="5431">
                  <c:v>41866.333647511572</c:v>
                </c:pt>
                <c:pt idx="5432">
                  <c:v>41866.375314236109</c:v>
                </c:pt>
                <c:pt idx="5433">
                  <c:v>41866.416980960646</c:v>
                </c:pt>
                <c:pt idx="5434">
                  <c:v>41866.458647685184</c:v>
                </c:pt>
                <c:pt idx="5435">
                  <c:v>41866.500314409721</c:v>
                </c:pt>
                <c:pt idx="5436">
                  <c:v>41866.541981134258</c:v>
                </c:pt>
                <c:pt idx="5437">
                  <c:v>41866.583647858795</c:v>
                </c:pt>
                <c:pt idx="5438">
                  <c:v>41866.625314583333</c:v>
                </c:pt>
                <c:pt idx="5439">
                  <c:v>41866.66698130787</c:v>
                </c:pt>
                <c:pt idx="5440">
                  <c:v>41866.708648032407</c:v>
                </c:pt>
                <c:pt idx="5441">
                  <c:v>41866.750314756944</c:v>
                </c:pt>
                <c:pt idx="5442">
                  <c:v>41866.791981481481</c:v>
                </c:pt>
                <c:pt idx="5443">
                  <c:v>41866.833648206019</c:v>
                </c:pt>
                <c:pt idx="5444">
                  <c:v>41866.875314930556</c:v>
                </c:pt>
                <c:pt idx="5445">
                  <c:v>41866.916981655093</c:v>
                </c:pt>
                <c:pt idx="5446">
                  <c:v>41866.95864837963</c:v>
                </c:pt>
                <c:pt idx="5447">
                  <c:v>41867.000315104167</c:v>
                </c:pt>
                <c:pt idx="5448">
                  <c:v>41867.041981828705</c:v>
                </c:pt>
                <c:pt idx="5449">
                  <c:v>41867.083648553242</c:v>
                </c:pt>
                <c:pt idx="5450">
                  <c:v>41867.125315277779</c:v>
                </c:pt>
                <c:pt idx="5451">
                  <c:v>41867.166982002316</c:v>
                </c:pt>
                <c:pt idx="5452">
                  <c:v>41867.208648726853</c:v>
                </c:pt>
                <c:pt idx="5453">
                  <c:v>41867.250315451391</c:v>
                </c:pt>
                <c:pt idx="5454">
                  <c:v>41867.291982175928</c:v>
                </c:pt>
                <c:pt idx="5455">
                  <c:v>41867.333648900465</c:v>
                </c:pt>
                <c:pt idx="5456">
                  <c:v>41867.375315625002</c:v>
                </c:pt>
                <c:pt idx="5457">
                  <c:v>41867.416982349539</c:v>
                </c:pt>
                <c:pt idx="5458">
                  <c:v>41867.458649074077</c:v>
                </c:pt>
                <c:pt idx="5459">
                  <c:v>41867.500315798614</c:v>
                </c:pt>
                <c:pt idx="5460">
                  <c:v>41867.541982523151</c:v>
                </c:pt>
                <c:pt idx="5461">
                  <c:v>41867.583649247688</c:v>
                </c:pt>
                <c:pt idx="5462">
                  <c:v>41867.625315972226</c:v>
                </c:pt>
                <c:pt idx="5463">
                  <c:v>41867.666982696763</c:v>
                </c:pt>
                <c:pt idx="5464">
                  <c:v>41867.7086494213</c:v>
                </c:pt>
                <c:pt idx="5465">
                  <c:v>41867.75031614583</c:v>
                </c:pt>
                <c:pt idx="5466">
                  <c:v>41867.791982870367</c:v>
                </c:pt>
                <c:pt idx="5467">
                  <c:v>41867.833649594904</c:v>
                </c:pt>
                <c:pt idx="5468">
                  <c:v>41867.875316319441</c:v>
                </c:pt>
                <c:pt idx="5469">
                  <c:v>41867.916983043979</c:v>
                </c:pt>
                <c:pt idx="5470">
                  <c:v>41867.958649768516</c:v>
                </c:pt>
                <c:pt idx="5471">
                  <c:v>41868.000316493053</c:v>
                </c:pt>
                <c:pt idx="5472">
                  <c:v>41868.04198321759</c:v>
                </c:pt>
                <c:pt idx="5473">
                  <c:v>41868.083649942128</c:v>
                </c:pt>
                <c:pt idx="5474">
                  <c:v>41868.125316666665</c:v>
                </c:pt>
                <c:pt idx="5475">
                  <c:v>41868.166983391202</c:v>
                </c:pt>
                <c:pt idx="5476">
                  <c:v>41868.208650115739</c:v>
                </c:pt>
                <c:pt idx="5477">
                  <c:v>41868.250316840276</c:v>
                </c:pt>
                <c:pt idx="5478">
                  <c:v>41868.291983564814</c:v>
                </c:pt>
                <c:pt idx="5479">
                  <c:v>41868.333650289351</c:v>
                </c:pt>
                <c:pt idx="5480">
                  <c:v>41868.375317013888</c:v>
                </c:pt>
                <c:pt idx="5481">
                  <c:v>41868.416983738425</c:v>
                </c:pt>
                <c:pt idx="5482">
                  <c:v>41868.458650462962</c:v>
                </c:pt>
                <c:pt idx="5483">
                  <c:v>41868.5003171875</c:v>
                </c:pt>
                <c:pt idx="5484">
                  <c:v>41868.541983912037</c:v>
                </c:pt>
                <c:pt idx="5485">
                  <c:v>41868.583650636574</c:v>
                </c:pt>
                <c:pt idx="5486">
                  <c:v>41868.625317361111</c:v>
                </c:pt>
                <c:pt idx="5487">
                  <c:v>41868.666984085648</c:v>
                </c:pt>
                <c:pt idx="5488">
                  <c:v>41868.708650810186</c:v>
                </c:pt>
                <c:pt idx="5489">
                  <c:v>41868.750317534723</c:v>
                </c:pt>
                <c:pt idx="5490">
                  <c:v>41868.79198425926</c:v>
                </c:pt>
                <c:pt idx="5491">
                  <c:v>41868.833650983797</c:v>
                </c:pt>
                <c:pt idx="5492">
                  <c:v>41868.875317708334</c:v>
                </c:pt>
                <c:pt idx="5493">
                  <c:v>41868.916984432872</c:v>
                </c:pt>
                <c:pt idx="5494">
                  <c:v>41868.958651157409</c:v>
                </c:pt>
                <c:pt idx="5495">
                  <c:v>41869.000317881946</c:v>
                </c:pt>
                <c:pt idx="5496">
                  <c:v>41869.041984606483</c:v>
                </c:pt>
                <c:pt idx="5497">
                  <c:v>41869.083651331021</c:v>
                </c:pt>
                <c:pt idx="5498">
                  <c:v>41869.125318055558</c:v>
                </c:pt>
                <c:pt idx="5499">
                  <c:v>41869.166984780095</c:v>
                </c:pt>
                <c:pt idx="5500">
                  <c:v>41869.208651504632</c:v>
                </c:pt>
                <c:pt idx="5501">
                  <c:v>41869.250318229169</c:v>
                </c:pt>
                <c:pt idx="5502">
                  <c:v>41869.291984953707</c:v>
                </c:pt>
                <c:pt idx="5503">
                  <c:v>41869.333651678244</c:v>
                </c:pt>
                <c:pt idx="5504">
                  <c:v>41869.375318402781</c:v>
                </c:pt>
                <c:pt idx="5505">
                  <c:v>41869.416985127318</c:v>
                </c:pt>
                <c:pt idx="5506">
                  <c:v>41869.458651851855</c:v>
                </c:pt>
                <c:pt idx="5507">
                  <c:v>41869.500318576385</c:v>
                </c:pt>
                <c:pt idx="5508">
                  <c:v>41869.541985300923</c:v>
                </c:pt>
                <c:pt idx="5509">
                  <c:v>41869.58365202546</c:v>
                </c:pt>
                <c:pt idx="5510">
                  <c:v>41869.625318749997</c:v>
                </c:pt>
                <c:pt idx="5511">
                  <c:v>41869.666985474534</c:v>
                </c:pt>
                <c:pt idx="5512">
                  <c:v>41869.708652199071</c:v>
                </c:pt>
                <c:pt idx="5513">
                  <c:v>41869.750318923609</c:v>
                </c:pt>
                <c:pt idx="5514">
                  <c:v>41869.791985648146</c:v>
                </c:pt>
                <c:pt idx="5515">
                  <c:v>41869.833652372683</c:v>
                </c:pt>
                <c:pt idx="5516">
                  <c:v>41869.87531909722</c:v>
                </c:pt>
                <c:pt idx="5517">
                  <c:v>41869.916985821757</c:v>
                </c:pt>
                <c:pt idx="5518">
                  <c:v>41869.958652546295</c:v>
                </c:pt>
                <c:pt idx="5519">
                  <c:v>41870.000319270832</c:v>
                </c:pt>
                <c:pt idx="5520">
                  <c:v>41870.041985995369</c:v>
                </c:pt>
                <c:pt idx="5521">
                  <c:v>41870.083652719906</c:v>
                </c:pt>
                <c:pt idx="5522">
                  <c:v>41870.125319444443</c:v>
                </c:pt>
                <c:pt idx="5523">
                  <c:v>41870.166986168981</c:v>
                </c:pt>
                <c:pt idx="5524">
                  <c:v>41870.208652893518</c:v>
                </c:pt>
                <c:pt idx="5525">
                  <c:v>41870.250319618055</c:v>
                </c:pt>
                <c:pt idx="5526">
                  <c:v>41870.291986342592</c:v>
                </c:pt>
                <c:pt idx="5527">
                  <c:v>41870.333653067129</c:v>
                </c:pt>
                <c:pt idx="5528">
                  <c:v>41870.375319791667</c:v>
                </c:pt>
                <c:pt idx="5529">
                  <c:v>41870.416986516204</c:v>
                </c:pt>
                <c:pt idx="5530">
                  <c:v>41870.458653240741</c:v>
                </c:pt>
                <c:pt idx="5531">
                  <c:v>41870.500319965278</c:v>
                </c:pt>
                <c:pt idx="5532">
                  <c:v>41870.541986689816</c:v>
                </c:pt>
                <c:pt idx="5533">
                  <c:v>41870.583653414353</c:v>
                </c:pt>
                <c:pt idx="5534">
                  <c:v>41870.62532013889</c:v>
                </c:pt>
                <c:pt idx="5535">
                  <c:v>41870.666986863427</c:v>
                </c:pt>
                <c:pt idx="5536">
                  <c:v>41870.708653587964</c:v>
                </c:pt>
                <c:pt idx="5537">
                  <c:v>41870.750320312502</c:v>
                </c:pt>
                <c:pt idx="5538">
                  <c:v>41870.791987037039</c:v>
                </c:pt>
                <c:pt idx="5539">
                  <c:v>41870.833653761576</c:v>
                </c:pt>
                <c:pt idx="5540">
                  <c:v>41870.875320486113</c:v>
                </c:pt>
                <c:pt idx="5541">
                  <c:v>41870.91698721065</c:v>
                </c:pt>
                <c:pt idx="5542">
                  <c:v>41870.958653935188</c:v>
                </c:pt>
                <c:pt idx="5543">
                  <c:v>41871.000320659725</c:v>
                </c:pt>
                <c:pt idx="5544">
                  <c:v>41871.041987384262</c:v>
                </c:pt>
                <c:pt idx="5545">
                  <c:v>41871.083654108799</c:v>
                </c:pt>
                <c:pt idx="5546">
                  <c:v>41871.125320833336</c:v>
                </c:pt>
                <c:pt idx="5547">
                  <c:v>41871.166987557874</c:v>
                </c:pt>
                <c:pt idx="5548">
                  <c:v>41871.208654282411</c:v>
                </c:pt>
                <c:pt idx="5549">
                  <c:v>41871.250321006941</c:v>
                </c:pt>
                <c:pt idx="5550">
                  <c:v>41871.291987731478</c:v>
                </c:pt>
                <c:pt idx="5551">
                  <c:v>41871.333654456015</c:v>
                </c:pt>
                <c:pt idx="5552">
                  <c:v>41871.375321180552</c:v>
                </c:pt>
                <c:pt idx="5553">
                  <c:v>41871.41698790509</c:v>
                </c:pt>
                <c:pt idx="5554">
                  <c:v>41871.458654629627</c:v>
                </c:pt>
                <c:pt idx="5555">
                  <c:v>41871.500321354164</c:v>
                </c:pt>
                <c:pt idx="5556">
                  <c:v>41871.541988078701</c:v>
                </c:pt>
                <c:pt idx="5557">
                  <c:v>41871.583654803238</c:v>
                </c:pt>
                <c:pt idx="5558">
                  <c:v>41871.625321527776</c:v>
                </c:pt>
                <c:pt idx="5559">
                  <c:v>41871.666988252313</c:v>
                </c:pt>
                <c:pt idx="5560">
                  <c:v>41871.70865497685</c:v>
                </c:pt>
                <c:pt idx="5561">
                  <c:v>41871.750321701387</c:v>
                </c:pt>
                <c:pt idx="5562">
                  <c:v>41871.791988425925</c:v>
                </c:pt>
                <c:pt idx="5563">
                  <c:v>41871.833655150462</c:v>
                </c:pt>
                <c:pt idx="5564">
                  <c:v>41871.875321874999</c:v>
                </c:pt>
                <c:pt idx="5565">
                  <c:v>41871.916988599536</c:v>
                </c:pt>
                <c:pt idx="5566">
                  <c:v>41871.958655324073</c:v>
                </c:pt>
                <c:pt idx="5567">
                  <c:v>41872.000322048611</c:v>
                </c:pt>
                <c:pt idx="5568">
                  <c:v>41872.041988773148</c:v>
                </c:pt>
                <c:pt idx="5569">
                  <c:v>41872.083655497685</c:v>
                </c:pt>
                <c:pt idx="5570">
                  <c:v>41872.125322222222</c:v>
                </c:pt>
                <c:pt idx="5571">
                  <c:v>41872.166988946759</c:v>
                </c:pt>
                <c:pt idx="5572">
                  <c:v>41872.208655671297</c:v>
                </c:pt>
                <c:pt idx="5573">
                  <c:v>41872.250322395834</c:v>
                </c:pt>
                <c:pt idx="5574">
                  <c:v>41872.291989120371</c:v>
                </c:pt>
                <c:pt idx="5575">
                  <c:v>41872.333655844908</c:v>
                </c:pt>
                <c:pt idx="5576">
                  <c:v>41872.375322569445</c:v>
                </c:pt>
                <c:pt idx="5577">
                  <c:v>41872.416989293983</c:v>
                </c:pt>
                <c:pt idx="5578">
                  <c:v>41872.45865601852</c:v>
                </c:pt>
                <c:pt idx="5579">
                  <c:v>41872.500322743057</c:v>
                </c:pt>
                <c:pt idx="5580">
                  <c:v>41872.541989467594</c:v>
                </c:pt>
                <c:pt idx="5581">
                  <c:v>41872.583656192131</c:v>
                </c:pt>
                <c:pt idx="5582">
                  <c:v>41872.625322916669</c:v>
                </c:pt>
                <c:pt idx="5583">
                  <c:v>41872.666989641206</c:v>
                </c:pt>
                <c:pt idx="5584">
                  <c:v>41872.708656365743</c:v>
                </c:pt>
                <c:pt idx="5585">
                  <c:v>41872.75032309028</c:v>
                </c:pt>
                <c:pt idx="5586">
                  <c:v>41872.791989814817</c:v>
                </c:pt>
                <c:pt idx="5587">
                  <c:v>41872.833656539355</c:v>
                </c:pt>
                <c:pt idx="5588">
                  <c:v>41872.875323263892</c:v>
                </c:pt>
                <c:pt idx="5589">
                  <c:v>41872.916989988429</c:v>
                </c:pt>
                <c:pt idx="5590">
                  <c:v>41872.958656712966</c:v>
                </c:pt>
                <c:pt idx="5591">
                  <c:v>41873.000323437504</c:v>
                </c:pt>
                <c:pt idx="5592">
                  <c:v>41873.041990162033</c:v>
                </c:pt>
                <c:pt idx="5593">
                  <c:v>41873.083656886571</c:v>
                </c:pt>
                <c:pt idx="5594">
                  <c:v>41873.125323611108</c:v>
                </c:pt>
                <c:pt idx="5595">
                  <c:v>41873.166990335645</c:v>
                </c:pt>
                <c:pt idx="5596">
                  <c:v>41873.208657060182</c:v>
                </c:pt>
                <c:pt idx="5597">
                  <c:v>41873.25032378472</c:v>
                </c:pt>
                <c:pt idx="5598">
                  <c:v>41873.291990509257</c:v>
                </c:pt>
                <c:pt idx="5599">
                  <c:v>41873.333657233794</c:v>
                </c:pt>
                <c:pt idx="5600">
                  <c:v>41873.375323958331</c:v>
                </c:pt>
                <c:pt idx="5601">
                  <c:v>41873.416990682868</c:v>
                </c:pt>
                <c:pt idx="5602">
                  <c:v>41873.458657407406</c:v>
                </c:pt>
                <c:pt idx="5603">
                  <c:v>41873.500324131943</c:v>
                </c:pt>
                <c:pt idx="5604">
                  <c:v>41873.54199085648</c:v>
                </c:pt>
                <c:pt idx="5605">
                  <c:v>41873.583657581017</c:v>
                </c:pt>
                <c:pt idx="5606">
                  <c:v>41873.625324305554</c:v>
                </c:pt>
                <c:pt idx="5607">
                  <c:v>41873.666991030092</c:v>
                </c:pt>
                <c:pt idx="5608">
                  <c:v>41873.708657754629</c:v>
                </c:pt>
                <c:pt idx="5609">
                  <c:v>41873.750324479166</c:v>
                </c:pt>
                <c:pt idx="5610">
                  <c:v>41873.791991203703</c:v>
                </c:pt>
                <c:pt idx="5611">
                  <c:v>41873.83365792824</c:v>
                </c:pt>
                <c:pt idx="5612">
                  <c:v>41873.875324652778</c:v>
                </c:pt>
                <c:pt idx="5613">
                  <c:v>41873.916991377315</c:v>
                </c:pt>
                <c:pt idx="5614">
                  <c:v>41873.958658101852</c:v>
                </c:pt>
                <c:pt idx="5615">
                  <c:v>41874.000324826389</c:v>
                </c:pt>
                <c:pt idx="5616">
                  <c:v>41874.041991550926</c:v>
                </c:pt>
                <c:pt idx="5617">
                  <c:v>41874.083658275464</c:v>
                </c:pt>
                <c:pt idx="5618">
                  <c:v>41874.125325000001</c:v>
                </c:pt>
                <c:pt idx="5619">
                  <c:v>41874.166991724538</c:v>
                </c:pt>
                <c:pt idx="5620">
                  <c:v>41874.208658449075</c:v>
                </c:pt>
                <c:pt idx="5621">
                  <c:v>41874.250325173613</c:v>
                </c:pt>
                <c:pt idx="5622">
                  <c:v>41874.29199189815</c:v>
                </c:pt>
                <c:pt idx="5623">
                  <c:v>41874.333658622687</c:v>
                </c:pt>
                <c:pt idx="5624">
                  <c:v>41874.375325347224</c:v>
                </c:pt>
                <c:pt idx="5625">
                  <c:v>41874.416992071761</c:v>
                </c:pt>
                <c:pt idx="5626">
                  <c:v>41874.458658796299</c:v>
                </c:pt>
                <c:pt idx="5627">
                  <c:v>41874.500325520836</c:v>
                </c:pt>
                <c:pt idx="5628">
                  <c:v>41874.541992245373</c:v>
                </c:pt>
                <c:pt idx="5629">
                  <c:v>41874.58365896991</c:v>
                </c:pt>
                <c:pt idx="5630">
                  <c:v>41874.625325694447</c:v>
                </c:pt>
                <c:pt idx="5631">
                  <c:v>41874.666992418985</c:v>
                </c:pt>
                <c:pt idx="5632">
                  <c:v>41874.708659143522</c:v>
                </c:pt>
                <c:pt idx="5633">
                  <c:v>41874.750325868059</c:v>
                </c:pt>
                <c:pt idx="5634">
                  <c:v>41874.791992592596</c:v>
                </c:pt>
                <c:pt idx="5635">
                  <c:v>41874.833659317126</c:v>
                </c:pt>
                <c:pt idx="5636">
                  <c:v>41874.875326041663</c:v>
                </c:pt>
                <c:pt idx="5637">
                  <c:v>41874.916992766201</c:v>
                </c:pt>
                <c:pt idx="5638">
                  <c:v>41874.958659490738</c:v>
                </c:pt>
                <c:pt idx="5639">
                  <c:v>41875.000326215275</c:v>
                </c:pt>
                <c:pt idx="5640">
                  <c:v>41875.041992939812</c:v>
                </c:pt>
                <c:pt idx="5641">
                  <c:v>41875.083659664349</c:v>
                </c:pt>
                <c:pt idx="5642">
                  <c:v>41875.125326388887</c:v>
                </c:pt>
                <c:pt idx="5643">
                  <c:v>41875.166993113424</c:v>
                </c:pt>
                <c:pt idx="5644">
                  <c:v>41875.208659837961</c:v>
                </c:pt>
                <c:pt idx="5645">
                  <c:v>41875.250326562498</c:v>
                </c:pt>
                <c:pt idx="5646">
                  <c:v>41875.291993287035</c:v>
                </c:pt>
                <c:pt idx="5647">
                  <c:v>41875.333660011573</c:v>
                </c:pt>
                <c:pt idx="5648">
                  <c:v>41875.37532673611</c:v>
                </c:pt>
                <c:pt idx="5649">
                  <c:v>41875.416993460647</c:v>
                </c:pt>
                <c:pt idx="5650">
                  <c:v>41875.458660185184</c:v>
                </c:pt>
                <c:pt idx="5651">
                  <c:v>41875.500326909721</c:v>
                </c:pt>
                <c:pt idx="5652">
                  <c:v>41875.541993634259</c:v>
                </c:pt>
                <c:pt idx="5653">
                  <c:v>41875.583660358796</c:v>
                </c:pt>
                <c:pt idx="5654">
                  <c:v>41875.625327083333</c:v>
                </c:pt>
                <c:pt idx="5655">
                  <c:v>41875.66699380787</c:v>
                </c:pt>
                <c:pt idx="5656">
                  <c:v>41875.708660532408</c:v>
                </c:pt>
                <c:pt idx="5657">
                  <c:v>41875.750327256945</c:v>
                </c:pt>
                <c:pt idx="5658">
                  <c:v>41875.791993981482</c:v>
                </c:pt>
                <c:pt idx="5659">
                  <c:v>41875.833660706019</c:v>
                </c:pt>
                <c:pt idx="5660">
                  <c:v>41875.875327430556</c:v>
                </c:pt>
                <c:pt idx="5661">
                  <c:v>41875.916994155094</c:v>
                </c:pt>
                <c:pt idx="5662">
                  <c:v>41875.958660879631</c:v>
                </c:pt>
                <c:pt idx="5663">
                  <c:v>41876.000327604168</c:v>
                </c:pt>
                <c:pt idx="5664">
                  <c:v>41876.041994328705</c:v>
                </c:pt>
                <c:pt idx="5665">
                  <c:v>41876.083661053242</c:v>
                </c:pt>
                <c:pt idx="5666">
                  <c:v>41876.12532777778</c:v>
                </c:pt>
                <c:pt idx="5667">
                  <c:v>41876.166994502317</c:v>
                </c:pt>
                <c:pt idx="5668">
                  <c:v>41876.208661226854</c:v>
                </c:pt>
                <c:pt idx="5669">
                  <c:v>41876.250327951391</c:v>
                </c:pt>
                <c:pt idx="5670">
                  <c:v>41876.291994675928</c:v>
                </c:pt>
                <c:pt idx="5671">
                  <c:v>41876.333661400466</c:v>
                </c:pt>
                <c:pt idx="5672">
                  <c:v>41876.375328125003</c:v>
                </c:pt>
                <c:pt idx="5673">
                  <c:v>41876.41699484954</c:v>
                </c:pt>
                <c:pt idx="5674">
                  <c:v>41876.458661574077</c:v>
                </c:pt>
                <c:pt idx="5675">
                  <c:v>41876.500328298614</c:v>
                </c:pt>
                <c:pt idx="5676">
                  <c:v>41876.541995023152</c:v>
                </c:pt>
                <c:pt idx="5677">
                  <c:v>41876.583661747682</c:v>
                </c:pt>
                <c:pt idx="5678">
                  <c:v>41876.625328472219</c:v>
                </c:pt>
                <c:pt idx="5679">
                  <c:v>41876.666995196756</c:v>
                </c:pt>
                <c:pt idx="5680">
                  <c:v>41876.708661921293</c:v>
                </c:pt>
                <c:pt idx="5681">
                  <c:v>41876.75032864583</c:v>
                </c:pt>
                <c:pt idx="5682">
                  <c:v>41876.791995370368</c:v>
                </c:pt>
                <c:pt idx="5683">
                  <c:v>41876.833662094905</c:v>
                </c:pt>
                <c:pt idx="5684">
                  <c:v>41876.875328819442</c:v>
                </c:pt>
                <c:pt idx="5685">
                  <c:v>41876.916995543979</c:v>
                </c:pt>
                <c:pt idx="5686">
                  <c:v>41876.958662268516</c:v>
                </c:pt>
                <c:pt idx="5687">
                  <c:v>41877.000328993054</c:v>
                </c:pt>
                <c:pt idx="5688">
                  <c:v>41877.041995717591</c:v>
                </c:pt>
                <c:pt idx="5689">
                  <c:v>41877.083662442128</c:v>
                </c:pt>
                <c:pt idx="5690">
                  <c:v>41877.125329166665</c:v>
                </c:pt>
                <c:pt idx="5691">
                  <c:v>41877.166995891203</c:v>
                </c:pt>
                <c:pt idx="5692">
                  <c:v>41877.20866261574</c:v>
                </c:pt>
                <c:pt idx="5693">
                  <c:v>41877.250329340277</c:v>
                </c:pt>
                <c:pt idx="5694">
                  <c:v>41877.291996064814</c:v>
                </c:pt>
                <c:pt idx="5695">
                  <c:v>41877.333662789351</c:v>
                </c:pt>
                <c:pt idx="5696">
                  <c:v>41877.375329513889</c:v>
                </c:pt>
                <c:pt idx="5697">
                  <c:v>41877.416996238426</c:v>
                </c:pt>
                <c:pt idx="5698">
                  <c:v>41877.458662962963</c:v>
                </c:pt>
                <c:pt idx="5699">
                  <c:v>41877.5003296875</c:v>
                </c:pt>
                <c:pt idx="5700">
                  <c:v>41877.541996412037</c:v>
                </c:pt>
                <c:pt idx="5701">
                  <c:v>41877.583663136575</c:v>
                </c:pt>
                <c:pt idx="5702">
                  <c:v>41877.625329861112</c:v>
                </c:pt>
                <c:pt idx="5703">
                  <c:v>41877.666996585649</c:v>
                </c:pt>
                <c:pt idx="5704">
                  <c:v>41877.708663310186</c:v>
                </c:pt>
                <c:pt idx="5705">
                  <c:v>41877.750330034723</c:v>
                </c:pt>
                <c:pt idx="5706">
                  <c:v>41877.791996759261</c:v>
                </c:pt>
                <c:pt idx="5707">
                  <c:v>41877.833663483798</c:v>
                </c:pt>
                <c:pt idx="5708">
                  <c:v>41877.875330208335</c:v>
                </c:pt>
                <c:pt idx="5709">
                  <c:v>41877.916996932872</c:v>
                </c:pt>
                <c:pt idx="5710">
                  <c:v>41877.958663657409</c:v>
                </c:pt>
                <c:pt idx="5711">
                  <c:v>41878.000330381947</c:v>
                </c:pt>
                <c:pt idx="5712">
                  <c:v>41878.041997106484</c:v>
                </c:pt>
                <c:pt idx="5713">
                  <c:v>41878.083663831021</c:v>
                </c:pt>
                <c:pt idx="5714">
                  <c:v>41878.125330555558</c:v>
                </c:pt>
                <c:pt idx="5715">
                  <c:v>41878.166997280096</c:v>
                </c:pt>
                <c:pt idx="5716">
                  <c:v>41878.208664004633</c:v>
                </c:pt>
                <c:pt idx="5717">
                  <c:v>41878.25033072917</c:v>
                </c:pt>
                <c:pt idx="5718">
                  <c:v>41878.291997453707</c:v>
                </c:pt>
                <c:pt idx="5719">
                  <c:v>41878.333664178237</c:v>
                </c:pt>
                <c:pt idx="5720">
                  <c:v>41878.375330902774</c:v>
                </c:pt>
                <c:pt idx="5721">
                  <c:v>41878.416997627312</c:v>
                </c:pt>
                <c:pt idx="5722">
                  <c:v>41878.458664351849</c:v>
                </c:pt>
                <c:pt idx="5723">
                  <c:v>41878.500331076386</c:v>
                </c:pt>
                <c:pt idx="5724">
                  <c:v>41878.541997800923</c:v>
                </c:pt>
                <c:pt idx="5725">
                  <c:v>41878.58366452546</c:v>
                </c:pt>
                <c:pt idx="5726">
                  <c:v>41878.625331249998</c:v>
                </c:pt>
                <c:pt idx="5727">
                  <c:v>41878.666997974535</c:v>
                </c:pt>
                <c:pt idx="5728">
                  <c:v>41878.708664699072</c:v>
                </c:pt>
                <c:pt idx="5729">
                  <c:v>41878.750331423609</c:v>
                </c:pt>
                <c:pt idx="5730">
                  <c:v>41878.791998148146</c:v>
                </c:pt>
                <c:pt idx="5731">
                  <c:v>41878.833664872684</c:v>
                </c:pt>
                <c:pt idx="5732">
                  <c:v>41878.875331597221</c:v>
                </c:pt>
                <c:pt idx="5733">
                  <c:v>41878.916998321758</c:v>
                </c:pt>
                <c:pt idx="5734">
                  <c:v>41878.958665046295</c:v>
                </c:pt>
                <c:pt idx="5735">
                  <c:v>41879.000331770832</c:v>
                </c:pt>
                <c:pt idx="5736">
                  <c:v>41879.04199849537</c:v>
                </c:pt>
                <c:pt idx="5737">
                  <c:v>41879.083665219907</c:v>
                </c:pt>
                <c:pt idx="5738">
                  <c:v>41879.125331944444</c:v>
                </c:pt>
                <c:pt idx="5739">
                  <c:v>41879.166998668981</c:v>
                </c:pt>
                <c:pt idx="5740">
                  <c:v>41879.208665393518</c:v>
                </c:pt>
                <c:pt idx="5741">
                  <c:v>41879.250332118056</c:v>
                </c:pt>
                <c:pt idx="5742">
                  <c:v>41879.291998842593</c:v>
                </c:pt>
                <c:pt idx="5743">
                  <c:v>41879.33366556713</c:v>
                </c:pt>
                <c:pt idx="5744">
                  <c:v>41879.375332291667</c:v>
                </c:pt>
                <c:pt idx="5745">
                  <c:v>41879.416999016204</c:v>
                </c:pt>
                <c:pt idx="5746">
                  <c:v>41879.458665740742</c:v>
                </c:pt>
                <c:pt idx="5747">
                  <c:v>41879.500332465279</c:v>
                </c:pt>
                <c:pt idx="5748">
                  <c:v>41879.541999189816</c:v>
                </c:pt>
                <c:pt idx="5749">
                  <c:v>41879.583665914353</c:v>
                </c:pt>
                <c:pt idx="5750">
                  <c:v>41879.625332638891</c:v>
                </c:pt>
                <c:pt idx="5751">
                  <c:v>41879.666999363428</c:v>
                </c:pt>
                <c:pt idx="5752">
                  <c:v>41879.708666087965</c:v>
                </c:pt>
                <c:pt idx="5753">
                  <c:v>41879.750332812502</c:v>
                </c:pt>
                <c:pt idx="5754">
                  <c:v>41879.791999537039</c:v>
                </c:pt>
                <c:pt idx="5755">
                  <c:v>41879.833666261577</c:v>
                </c:pt>
                <c:pt idx="5756">
                  <c:v>41879.875332986114</c:v>
                </c:pt>
                <c:pt idx="5757">
                  <c:v>41879.916999710651</c:v>
                </c:pt>
                <c:pt idx="5758">
                  <c:v>41879.958666435188</c:v>
                </c:pt>
                <c:pt idx="5759">
                  <c:v>41880.000333159725</c:v>
                </c:pt>
                <c:pt idx="5760">
                  <c:v>41880.041999884263</c:v>
                </c:pt>
                <c:pt idx="5761">
                  <c:v>41880.0836666088</c:v>
                </c:pt>
                <c:pt idx="5762">
                  <c:v>41880.12533333333</c:v>
                </c:pt>
                <c:pt idx="5763">
                  <c:v>41880.167000057867</c:v>
                </c:pt>
                <c:pt idx="5764">
                  <c:v>41880.208666782404</c:v>
                </c:pt>
                <c:pt idx="5765">
                  <c:v>41880.250333506941</c:v>
                </c:pt>
                <c:pt idx="5766">
                  <c:v>41880.292000231479</c:v>
                </c:pt>
                <c:pt idx="5767">
                  <c:v>41880.333666956016</c:v>
                </c:pt>
                <c:pt idx="5768">
                  <c:v>41880.375333680553</c:v>
                </c:pt>
                <c:pt idx="5769">
                  <c:v>41880.41700040509</c:v>
                </c:pt>
                <c:pt idx="5770">
                  <c:v>41880.458667129627</c:v>
                </c:pt>
                <c:pt idx="5771">
                  <c:v>41880.500333854165</c:v>
                </c:pt>
                <c:pt idx="5772">
                  <c:v>41880.542000578702</c:v>
                </c:pt>
                <c:pt idx="5773">
                  <c:v>41880.583667303239</c:v>
                </c:pt>
                <c:pt idx="5774">
                  <c:v>41880.625334027776</c:v>
                </c:pt>
                <c:pt idx="5775">
                  <c:v>41880.667000752313</c:v>
                </c:pt>
                <c:pt idx="5776">
                  <c:v>41880.708667476851</c:v>
                </c:pt>
                <c:pt idx="5777">
                  <c:v>41880.750334201388</c:v>
                </c:pt>
                <c:pt idx="5778">
                  <c:v>41880.792000925925</c:v>
                </c:pt>
                <c:pt idx="5779">
                  <c:v>41880.833667650462</c:v>
                </c:pt>
                <c:pt idx="5780">
                  <c:v>41880.875334375</c:v>
                </c:pt>
                <c:pt idx="5781">
                  <c:v>41880.917001099537</c:v>
                </c:pt>
                <c:pt idx="5782">
                  <c:v>41880.958667824074</c:v>
                </c:pt>
                <c:pt idx="5783">
                  <c:v>41881.000334548611</c:v>
                </c:pt>
                <c:pt idx="5784">
                  <c:v>41881.042001273148</c:v>
                </c:pt>
                <c:pt idx="5785">
                  <c:v>41881.083667997686</c:v>
                </c:pt>
                <c:pt idx="5786">
                  <c:v>41881.125334722223</c:v>
                </c:pt>
                <c:pt idx="5787">
                  <c:v>41881.16700144676</c:v>
                </c:pt>
                <c:pt idx="5788">
                  <c:v>41881.208668171297</c:v>
                </c:pt>
                <c:pt idx="5789">
                  <c:v>41881.250334895834</c:v>
                </c:pt>
                <c:pt idx="5790">
                  <c:v>41881.292001620372</c:v>
                </c:pt>
                <c:pt idx="5791">
                  <c:v>41881.333668344909</c:v>
                </c:pt>
                <c:pt idx="5792">
                  <c:v>41881.375335069446</c:v>
                </c:pt>
                <c:pt idx="5793">
                  <c:v>41881.417001793983</c:v>
                </c:pt>
                <c:pt idx="5794">
                  <c:v>41881.45866851852</c:v>
                </c:pt>
                <c:pt idx="5795">
                  <c:v>41881.500335243058</c:v>
                </c:pt>
                <c:pt idx="5796">
                  <c:v>41881.542001967595</c:v>
                </c:pt>
                <c:pt idx="5797">
                  <c:v>41881.583668692132</c:v>
                </c:pt>
                <c:pt idx="5798">
                  <c:v>41881.625335416669</c:v>
                </c:pt>
                <c:pt idx="5799">
                  <c:v>41881.667002141206</c:v>
                </c:pt>
                <c:pt idx="5800">
                  <c:v>41881.708668865744</c:v>
                </c:pt>
                <c:pt idx="5801">
                  <c:v>41881.750335590281</c:v>
                </c:pt>
                <c:pt idx="5802">
                  <c:v>41881.792002314818</c:v>
                </c:pt>
                <c:pt idx="5803">
                  <c:v>41881.833669039355</c:v>
                </c:pt>
                <c:pt idx="5804">
                  <c:v>41881.875335763893</c:v>
                </c:pt>
                <c:pt idx="5805">
                  <c:v>41881.917002488422</c:v>
                </c:pt>
                <c:pt idx="5806">
                  <c:v>41881.95866921296</c:v>
                </c:pt>
                <c:pt idx="5807">
                  <c:v>41882.000335937497</c:v>
                </c:pt>
                <c:pt idx="5808">
                  <c:v>41882.042002662034</c:v>
                </c:pt>
                <c:pt idx="5809">
                  <c:v>41882.083669386571</c:v>
                </c:pt>
                <c:pt idx="5810">
                  <c:v>41882.125336111108</c:v>
                </c:pt>
                <c:pt idx="5811">
                  <c:v>41882.167002835646</c:v>
                </c:pt>
                <c:pt idx="5812">
                  <c:v>41882.208669560183</c:v>
                </c:pt>
                <c:pt idx="5813">
                  <c:v>41882.25033628472</c:v>
                </c:pt>
                <c:pt idx="5814">
                  <c:v>41882.292003009257</c:v>
                </c:pt>
                <c:pt idx="5815">
                  <c:v>41882.333669733795</c:v>
                </c:pt>
                <c:pt idx="5816">
                  <c:v>41882.375336458332</c:v>
                </c:pt>
                <c:pt idx="5817">
                  <c:v>41882.417003182869</c:v>
                </c:pt>
                <c:pt idx="5818">
                  <c:v>41882.458669907406</c:v>
                </c:pt>
                <c:pt idx="5819">
                  <c:v>41882.500336631943</c:v>
                </c:pt>
                <c:pt idx="5820">
                  <c:v>41882.542003356481</c:v>
                </c:pt>
                <c:pt idx="5821">
                  <c:v>41882.583670081018</c:v>
                </c:pt>
                <c:pt idx="5822">
                  <c:v>41882.625336805555</c:v>
                </c:pt>
                <c:pt idx="5823">
                  <c:v>41882.667003530092</c:v>
                </c:pt>
                <c:pt idx="5824">
                  <c:v>41882.708670254629</c:v>
                </c:pt>
                <c:pt idx="5825">
                  <c:v>41882.750336979167</c:v>
                </c:pt>
                <c:pt idx="5826">
                  <c:v>41882.792003703704</c:v>
                </c:pt>
                <c:pt idx="5827">
                  <c:v>41882.833670428241</c:v>
                </c:pt>
                <c:pt idx="5828">
                  <c:v>41882.875337152778</c:v>
                </c:pt>
                <c:pt idx="5829">
                  <c:v>41882.917003877315</c:v>
                </c:pt>
                <c:pt idx="5830">
                  <c:v>41882.958670601853</c:v>
                </c:pt>
                <c:pt idx="5831">
                  <c:v>41883.00033732639</c:v>
                </c:pt>
                <c:pt idx="5832">
                  <c:v>41883.042004050927</c:v>
                </c:pt>
                <c:pt idx="5833">
                  <c:v>41883.083670775464</c:v>
                </c:pt>
                <c:pt idx="5834">
                  <c:v>41883.125337500001</c:v>
                </c:pt>
                <c:pt idx="5835">
                  <c:v>41883.167004224539</c:v>
                </c:pt>
                <c:pt idx="5836">
                  <c:v>41883.208670949076</c:v>
                </c:pt>
                <c:pt idx="5837">
                  <c:v>41883.250337673613</c:v>
                </c:pt>
                <c:pt idx="5838">
                  <c:v>41883.29200439815</c:v>
                </c:pt>
                <c:pt idx="5839">
                  <c:v>41883.333671122688</c:v>
                </c:pt>
                <c:pt idx="5840">
                  <c:v>41883.375337847225</c:v>
                </c:pt>
                <c:pt idx="5841">
                  <c:v>41883.417004571762</c:v>
                </c:pt>
                <c:pt idx="5842">
                  <c:v>41883.458671296299</c:v>
                </c:pt>
                <c:pt idx="5843">
                  <c:v>41883.500338020836</c:v>
                </c:pt>
                <c:pt idx="5844">
                  <c:v>41883.542004745374</c:v>
                </c:pt>
                <c:pt idx="5845">
                  <c:v>41883.583671469911</c:v>
                </c:pt>
                <c:pt idx="5846">
                  <c:v>41883.625338194448</c:v>
                </c:pt>
                <c:pt idx="5847">
                  <c:v>41883.667004918978</c:v>
                </c:pt>
                <c:pt idx="5848">
                  <c:v>41883.708671643515</c:v>
                </c:pt>
                <c:pt idx="5849">
                  <c:v>41883.750338368052</c:v>
                </c:pt>
                <c:pt idx="5850">
                  <c:v>41883.79200509259</c:v>
                </c:pt>
                <c:pt idx="5851">
                  <c:v>41883.833671817127</c:v>
                </c:pt>
                <c:pt idx="5852">
                  <c:v>41883.875338541664</c:v>
                </c:pt>
                <c:pt idx="5853">
                  <c:v>41883.917005266201</c:v>
                </c:pt>
                <c:pt idx="5854">
                  <c:v>41883.958671990738</c:v>
                </c:pt>
                <c:pt idx="5855">
                  <c:v>41884.000338715276</c:v>
                </c:pt>
                <c:pt idx="5856">
                  <c:v>41884.042005439813</c:v>
                </c:pt>
                <c:pt idx="5857">
                  <c:v>41884.08367216435</c:v>
                </c:pt>
                <c:pt idx="5858">
                  <c:v>41884.125338888887</c:v>
                </c:pt>
                <c:pt idx="5859">
                  <c:v>41884.167005613424</c:v>
                </c:pt>
                <c:pt idx="5860">
                  <c:v>41884.208672337962</c:v>
                </c:pt>
                <c:pt idx="5861">
                  <c:v>41884.250339062499</c:v>
                </c:pt>
                <c:pt idx="5862">
                  <c:v>41884.292005787036</c:v>
                </c:pt>
                <c:pt idx="5863">
                  <c:v>41884.333672511573</c:v>
                </c:pt>
                <c:pt idx="5864">
                  <c:v>41884.37533923611</c:v>
                </c:pt>
                <c:pt idx="5865">
                  <c:v>41884.417005960648</c:v>
                </c:pt>
                <c:pt idx="5866">
                  <c:v>41884.458672685185</c:v>
                </c:pt>
                <c:pt idx="5867">
                  <c:v>41884.500339409722</c:v>
                </c:pt>
                <c:pt idx="5868">
                  <c:v>41884.542006134259</c:v>
                </c:pt>
                <c:pt idx="5869">
                  <c:v>41884.583672858796</c:v>
                </c:pt>
                <c:pt idx="5870">
                  <c:v>41884.625339583334</c:v>
                </c:pt>
                <c:pt idx="5871">
                  <c:v>41884.667006307871</c:v>
                </c:pt>
                <c:pt idx="5872">
                  <c:v>41884.708673032408</c:v>
                </c:pt>
                <c:pt idx="5873">
                  <c:v>41884.750339756945</c:v>
                </c:pt>
                <c:pt idx="5874">
                  <c:v>41884.792006481483</c:v>
                </c:pt>
                <c:pt idx="5875">
                  <c:v>41884.83367320602</c:v>
                </c:pt>
                <c:pt idx="5876">
                  <c:v>41884.875339930557</c:v>
                </c:pt>
                <c:pt idx="5877">
                  <c:v>41884.917006655094</c:v>
                </c:pt>
                <c:pt idx="5878">
                  <c:v>41884.958673379631</c:v>
                </c:pt>
                <c:pt idx="5879">
                  <c:v>41885.000340104169</c:v>
                </c:pt>
                <c:pt idx="5880">
                  <c:v>41885.042006828706</c:v>
                </c:pt>
                <c:pt idx="5881">
                  <c:v>41885.083673553243</c:v>
                </c:pt>
                <c:pt idx="5882">
                  <c:v>41885.12534027778</c:v>
                </c:pt>
                <c:pt idx="5883">
                  <c:v>41885.167007002317</c:v>
                </c:pt>
                <c:pt idx="5884">
                  <c:v>41885.208673726855</c:v>
                </c:pt>
                <c:pt idx="5885">
                  <c:v>41885.250340451392</c:v>
                </c:pt>
                <c:pt idx="5886">
                  <c:v>41885.292007175929</c:v>
                </c:pt>
                <c:pt idx="5887">
                  <c:v>41885.333673900466</c:v>
                </c:pt>
                <c:pt idx="5888">
                  <c:v>41885.375340625003</c:v>
                </c:pt>
                <c:pt idx="5889">
                  <c:v>41885.417007349533</c:v>
                </c:pt>
                <c:pt idx="5890">
                  <c:v>41885.458674074071</c:v>
                </c:pt>
                <c:pt idx="5891">
                  <c:v>41885.500340798608</c:v>
                </c:pt>
                <c:pt idx="5892">
                  <c:v>41885.542007523145</c:v>
                </c:pt>
                <c:pt idx="5893">
                  <c:v>41885.583674247682</c:v>
                </c:pt>
                <c:pt idx="5894">
                  <c:v>41885.625340972219</c:v>
                </c:pt>
                <c:pt idx="5895">
                  <c:v>41885.667007696757</c:v>
                </c:pt>
                <c:pt idx="5896">
                  <c:v>41885.708674421294</c:v>
                </c:pt>
                <c:pt idx="5897">
                  <c:v>41885.750341145831</c:v>
                </c:pt>
                <c:pt idx="5898">
                  <c:v>41885.792007870368</c:v>
                </c:pt>
                <c:pt idx="5899">
                  <c:v>41885.833674594905</c:v>
                </c:pt>
                <c:pt idx="5900">
                  <c:v>41885.875341319443</c:v>
                </c:pt>
                <c:pt idx="5901">
                  <c:v>41885.91700804398</c:v>
                </c:pt>
                <c:pt idx="5902">
                  <c:v>41885.958674768517</c:v>
                </c:pt>
                <c:pt idx="5903">
                  <c:v>41886.000341493054</c:v>
                </c:pt>
                <c:pt idx="5904">
                  <c:v>41886.042008217592</c:v>
                </c:pt>
                <c:pt idx="5905">
                  <c:v>41886.083674942129</c:v>
                </c:pt>
                <c:pt idx="5906">
                  <c:v>41886.125341666666</c:v>
                </c:pt>
                <c:pt idx="5907">
                  <c:v>41886.167008391203</c:v>
                </c:pt>
                <c:pt idx="5908">
                  <c:v>41886.20867511574</c:v>
                </c:pt>
                <c:pt idx="5909">
                  <c:v>41886.250341840278</c:v>
                </c:pt>
                <c:pt idx="5910">
                  <c:v>41886.292008564815</c:v>
                </c:pt>
                <c:pt idx="5911">
                  <c:v>41886.333675289352</c:v>
                </c:pt>
                <c:pt idx="5912">
                  <c:v>41886.375342013889</c:v>
                </c:pt>
                <c:pt idx="5913">
                  <c:v>41886.417008738426</c:v>
                </c:pt>
                <c:pt idx="5914">
                  <c:v>41886.458675462964</c:v>
                </c:pt>
                <c:pt idx="5915">
                  <c:v>41886.500342187501</c:v>
                </c:pt>
                <c:pt idx="5916">
                  <c:v>41886.542008912038</c:v>
                </c:pt>
                <c:pt idx="5917">
                  <c:v>41886.583675636575</c:v>
                </c:pt>
                <c:pt idx="5918">
                  <c:v>41886.625342361112</c:v>
                </c:pt>
                <c:pt idx="5919">
                  <c:v>41886.66700908565</c:v>
                </c:pt>
                <c:pt idx="5920">
                  <c:v>41886.708675810187</c:v>
                </c:pt>
                <c:pt idx="5921">
                  <c:v>41886.750342534724</c:v>
                </c:pt>
                <c:pt idx="5922">
                  <c:v>41886.792009259261</c:v>
                </c:pt>
                <c:pt idx="5923">
                  <c:v>41886.833675983798</c:v>
                </c:pt>
                <c:pt idx="5924">
                  <c:v>41886.875342708336</c:v>
                </c:pt>
                <c:pt idx="5925">
                  <c:v>41886.917009432873</c:v>
                </c:pt>
                <c:pt idx="5926">
                  <c:v>41886.95867615741</c:v>
                </c:pt>
                <c:pt idx="5927">
                  <c:v>41887.000342881947</c:v>
                </c:pt>
                <c:pt idx="5928">
                  <c:v>41887.042009606484</c:v>
                </c:pt>
                <c:pt idx="5929">
                  <c:v>41887.083676331022</c:v>
                </c:pt>
                <c:pt idx="5930">
                  <c:v>41887.125343055559</c:v>
                </c:pt>
                <c:pt idx="5931">
                  <c:v>41887.167009780096</c:v>
                </c:pt>
                <c:pt idx="5932">
                  <c:v>41887.208676504626</c:v>
                </c:pt>
                <c:pt idx="5933">
                  <c:v>41887.250343229163</c:v>
                </c:pt>
                <c:pt idx="5934">
                  <c:v>41887.2920099537</c:v>
                </c:pt>
                <c:pt idx="5935">
                  <c:v>41887.333676678238</c:v>
                </c:pt>
                <c:pt idx="5936">
                  <c:v>41887.375343402775</c:v>
                </c:pt>
                <c:pt idx="5937">
                  <c:v>41887.417010127312</c:v>
                </c:pt>
                <c:pt idx="5938">
                  <c:v>41887.458676851849</c:v>
                </c:pt>
                <c:pt idx="5939">
                  <c:v>41887.500343576387</c:v>
                </c:pt>
                <c:pt idx="5940">
                  <c:v>41887.542010300924</c:v>
                </c:pt>
                <c:pt idx="5941">
                  <c:v>41887.583677025461</c:v>
                </c:pt>
                <c:pt idx="5942">
                  <c:v>41887.625343749998</c:v>
                </c:pt>
                <c:pt idx="5943">
                  <c:v>41887.667010474535</c:v>
                </c:pt>
                <c:pt idx="5944">
                  <c:v>41887.708677199073</c:v>
                </c:pt>
                <c:pt idx="5945">
                  <c:v>41887.75034392361</c:v>
                </c:pt>
                <c:pt idx="5946">
                  <c:v>41887.792010648147</c:v>
                </c:pt>
                <c:pt idx="5947">
                  <c:v>41887.833677372684</c:v>
                </c:pt>
                <c:pt idx="5948">
                  <c:v>41887.875344097221</c:v>
                </c:pt>
                <c:pt idx="5949">
                  <c:v>41887.917010821759</c:v>
                </c:pt>
                <c:pt idx="5950">
                  <c:v>41887.958677546296</c:v>
                </c:pt>
                <c:pt idx="5951">
                  <c:v>41888.000344270833</c:v>
                </c:pt>
                <c:pt idx="5952">
                  <c:v>41888.04201099537</c:v>
                </c:pt>
                <c:pt idx="5953">
                  <c:v>41888.083677719907</c:v>
                </c:pt>
                <c:pt idx="5954">
                  <c:v>41888.125344444445</c:v>
                </c:pt>
                <c:pt idx="5955">
                  <c:v>41888.167011168982</c:v>
                </c:pt>
                <c:pt idx="5956">
                  <c:v>41888.208677893519</c:v>
                </c:pt>
                <c:pt idx="5957">
                  <c:v>41888.250344618056</c:v>
                </c:pt>
                <c:pt idx="5958">
                  <c:v>41888.292011342593</c:v>
                </c:pt>
                <c:pt idx="5959">
                  <c:v>41888.333678067131</c:v>
                </c:pt>
                <c:pt idx="5960">
                  <c:v>41888.375344791668</c:v>
                </c:pt>
                <c:pt idx="5961">
                  <c:v>41888.417011516205</c:v>
                </c:pt>
                <c:pt idx="5962">
                  <c:v>41888.458678240742</c:v>
                </c:pt>
                <c:pt idx="5963">
                  <c:v>41888.50034496528</c:v>
                </c:pt>
                <c:pt idx="5964">
                  <c:v>41888.542011689817</c:v>
                </c:pt>
                <c:pt idx="5965">
                  <c:v>41888.583678414354</c:v>
                </c:pt>
                <c:pt idx="5966">
                  <c:v>41888.625345138891</c:v>
                </c:pt>
                <c:pt idx="5967">
                  <c:v>41888.667011863428</c:v>
                </c:pt>
                <c:pt idx="5968">
                  <c:v>41888.708678587966</c:v>
                </c:pt>
                <c:pt idx="5969">
                  <c:v>41888.750345312503</c:v>
                </c:pt>
                <c:pt idx="5970">
                  <c:v>41888.79201203704</c:v>
                </c:pt>
                <c:pt idx="5971">
                  <c:v>41888.833678761577</c:v>
                </c:pt>
                <c:pt idx="5972">
                  <c:v>41888.875345486114</c:v>
                </c:pt>
                <c:pt idx="5973">
                  <c:v>41888.917012210652</c:v>
                </c:pt>
                <c:pt idx="5974">
                  <c:v>41888.958678935189</c:v>
                </c:pt>
                <c:pt idx="5975">
                  <c:v>41889.000345659719</c:v>
                </c:pt>
                <c:pt idx="5976">
                  <c:v>41889.042012384256</c:v>
                </c:pt>
                <c:pt idx="5977">
                  <c:v>41889.083679108793</c:v>
                </c:pt>
                <c:pt idx="5978">
                  <c:v>41889.12534583333</c:v>
                </c:pt>
                <c:pt idx="5979">
                  <c:v>41889.167012557868</c:v>
                </c:pt>
                <c:pt idx="5980">
                  <c:v>41889.208679282405</c:v>
                </c:pt>
                <c:pt idx="5981">
                  <c:v>41889.250346006942</c:v>
                </c:pt>
                <c:pt idx="5982">
                  <c:v>41889.292012731479</c:v>
                </c:pt>
                <c:pt idx="5983">
                  <c:v>41889.333679456016</c:v>
                </c:pt>
                <c:pt idx="5984">
                  <c:v>41889.375346180554</c:v>
                </c:pt>
                <c:pt idx="5985">
                  <c:v>41889.417012905091</c:v>
                </c:pt>
                <c:pt idx="5986">
                  <c:v>41889.458679629628</c:v>
                </c:pt>
                <c:pt idx="5987">
                  <c:v>41889.500346354165</c:v>
                </c:pt>
                <c:pt idx="5988">
                  <c:v>41889.542013078702</c:v>
                </c:pt>
                <c:pt idx="5989">
                  <c:v>41889.58367980324</c:v>
                </c:pt>
                <c:pt idx="5990">
                  <c:v>41889.625346527777</c:v>
                </c:pt>
                <c:pt idx="5991">
                  <c:v>41889.667013252314</c:v>
                </c:pt>
                <c:pt idx="5992">
                  <c:v>41889.708679976851</c:v>
                </c:pt>
                <c:pt idx="5993">
                  <c:v>41889.750346701388</c:v>
                </c:pt>
                <c:pt idx="5994">
                  <c:v>41889.792013425926</c:v>
                </c:pt>
                <c:pt idx="5995">
                  <c:v>41889.833680150463</c:v>
                </c:pt>
                <c:pt idx="5996">
                  <c:v>41889.875346875</c:v>
                </c:pt>
                <c:pt idx="5997">
                  <c:v>41889.917013599537</c:v>
                </c:pt>
                <c:pt idx="5998">
                  <c:v>41889.958680324075</c:v>
                </c:pt>
                <c:pt idx="5999">
                  <c:v>41890.000347048612</c:v>
                </c:pt>
                <c:pt idx="6000">
                  <c:v>41890.042013773149</c:v>
                </c:pt>
                <c:pt idx="6001">
                  <c:v>41890.083680497686</c:v>
                </c:pt>
                <c:pt idx="6002">
                  <c:v>41890.125347222223</c:v>
                </c:pt>
                <c:pt idx="6003">
                  <c:v>41890.167013946761</c:v>
                </c:pt>
                <c:pt idx="6004">
                  <c:v>41890.208680671298</c:v>
                </c:pt>
                <c:pt idx="6005">
                  <c:v>41890.250347395835</c:v>
                </c:pt>
                <c:pt idx="6006">
                  <c:v>41890.292014120372</c:v>
                </c:pt>
                <c:pt idx="6007">
                  <c:v>41890.333680844909</c:v>
                </c:pt>
                <c:pt idx="6008">
                  <c:v>41890.375347569447</c:v>
                </c:pt>
                <c:pt idx="6009">
                  <c:v>41890.417014293984</c:v>
                </c:pt>
                <c:pt idx="6010">
                  <c:v>41890.458681018521</c:v>
                </c:pt>
                <c:pt idx="6011">
                  <c:v>41890.500347743058</c:v>
                </c:pt>
                <c:pt idx="6012">
                  <c:v>41890.542014467595</c:v>
                </c:pt>
                <c:pt idx="6013">
                  <c:v>41890.583681192133</c:v>
                </c:pt>
                <c:pt idx="6014">
                  <c:v>41890.62534791667</c:v>
                </c:pt>
                <c:pt idx="6015">
                  <c:v>41890.667014641207</c:v>
                </c:pt>
                <c:pt idx="6016">
                  <c:v>41890.708681365744</c:v>
                </c:pt>
                <c:pt idx="6017">
                  <c:v>41890.750348090274</c:v>
                </c:pt>
                <c:pt idx="6018">
                  <c:v>41890.792014814811</c:v>
                </c:pt>
                <c:pt idx="6019">
                  <c:v>41890.833681539349</c:v>
                </c:pt>
                <c:pt idx="6020">
                  <c:v>41890.875348263886</c:v>
                </c:pt>
                <c:pt idx="6021">
                  <c:v>41890.917014988423</c:v>
                </c:pt>
                <c:pt idx="6022">
                  <c:v>41890.95868171296</c:v>
                </c:pt>
                <c:pt idx="6023">
                  <c:v>41891.000348437497</c:v>
                </c:pt>
                <c:pt idx="6024">
                  <c:v>41891.042015162035</c:v>
                </c:pt>
                <c:pt idx="6025">
                  <c:v>41891.083681886572</c:v>
                </c:pt>
                <c:pt idx="6026">
                  <c:v>41891.125348611109</c:v>
                </c:pt>
                <c:pt idx="6027">
                  <c:v>41891.167015335646</c:v>
                </c:pt>
                <c:pt idx="6028">
                  <c:v>41891.208682060183</c:v>
                </c:pt>
                <c:pt idx="6029">
                  <c:v>41891.250348784721</c:v>
                </c:pt>
                <c:pt idx="6030">
                  <c:v>41891.292015509258</c:v>
                </c:pt>
                <c:pt idx="6031">
                  <c:v>41891.333682233795</c:v>
                </c:pt>
                <c:pt idx="6032">
                  <c:v>41891.375348958332</c:v>
                </c:pt>
                <c:pt idx="6033">
                  <c:v>41891.41701568287</c:v>
                </c:pt>
                <c:pt idx="6034">
                  <c:v>41891.458682407407</c:v>
                </c:pt>
                <c:pt idx="6035">
                  <c:v>41891.500349131944</c:v>
                </c:pt>
                <c:pt idx="6036">
                  <c:v>41891.542015856481</c:v>
                </c:pt>
                <c:pt idx="6037">
                  <c:v>41891.583682581018</c:v>
                </c:pt>
                <c:pt idx="6038">
                  <c:v>41891.625349305556</c:v>
                </c:pt>
                <c:pt idx="6039">
                  <c:v>41891.667016030093</c:v>
                </c:pt>
                <c:pt idx="6040">
                  <c:v>41891.70868275463</c:v>
                </c:pt>
                <c:pt idx="6041">
                  <c:v>41891.750349479167</c:v>
                </c:pt>
                <c:pt idx="6042">
                  <c:v>41891.792016203704</c:v>
                </c:pt>
                <c:pt idx="6043">
                  <c:v>41891.833682928242</c:v>
                </c:pt>
                <c:pt idx="6044">
                  <c:v>41891.875349652779</c:v>
                </c:pt>
                <c:pt idx="6045">
                  <c:v>41891.917016377316</c:v>
                </c:pt>
                <c:pt idx="6046">
                  <c:v>41891.958683101853</c:v>
                </c:pt>
                <c:pt idx="6047">
                  <c:v>41892.00034982639</c:v>
                </c:pt>
                <c:pt idx="6048">
                  <c:v>41892.042016550928</c:v>
                </c:pt>
                <c:pt idx="6049">
                  <c:v>41892.083683275465</c:v>
                </c:pt>
                <c:pt idx="6050">
                  <c:v>41892.125350000002</c:v>
                </c:pt>
                <c:pt idx="6051">
                  <c:v>41892.167016724539</c:v>
                </c:pt>
                <c:pt idx="6052">
                  <c:v>41892.208683449076</c:v>
                </c:pt>
                <c:pt idx="6053">
                  <c:v>41892.250350173614</c:v>
                </c:pt>
                <c:pt idx="6054">
                  <c:v>41892.292016898151</c:v>
                </c:pt>
                <c:pt idx="6055">
                  <c:v>41892.333683622688</c:v>
                </c:pt>
                <c:pt idx="6056">
                  <c:v>41892.375350347225</c:v>
                </c:pt>
                <c:pt idx="6057">
                  <c:v>41892.417017071763</c:v>
                </c:pt>
                <c:pt idx="6058">
                  <c:v>41892.4586837963</c:v>
                </c:pt>
                <c:pt idx="6059">
                  <c:v>41892.50035052083</c:v>
                </c:pt>
                <c:pt idx="6060">
                  <c:v>41892.542017245367</c:v>
                </c:pt>
                <c:pt idx="6061">
                  <c:v>41892.583683969904</c:v>
                </c:pt>
                <c:pt idx="6062">
                  <c:v>41892.625350694441</c:v>
                </c:pt>
                <c:pt idx="6063">
                  <c:v>41892.667017418979</c:v>
                </c:pt>
                <c:pt idx="6064">
                  <c:v>41892.708684143516</c:v>
                </c:pt>
                <c:pt idx="6065">
                  <c:v>41892.750350868053</c:v>
                </c:pt>
                <c:pt idx="6066">
                  <c:v>41892.79201759259</c:v>
                </c:pt>
                <c:pt idx="6067">
                  <c:v>41892.833684317127</c:v>
                </c:pt>
                <c:pt idx="6068">
                  <c:v>41892.875351041665</c:v>
                </c:pt>
                <c:pt idx="6069">
                  <c:v>41892.917017766202</c:v>
                </c:pt>
                <c:pt idx="6070">
                  <c:v>41892.958684490739</c:v>
                </c:pt>
                <c:pt idx="6071">
                  <c:v>41893.000351215276</c:v>
                </c:pt>
                <c:pt idx="6072">
                  <c:v>41893.042017939813</c:v>
                </c:pt>
                <c:pt idx="6073">
                  <c:v>41893.083684664351</c:v>
                </c:pt>
                <c:pt idx="6074">
                  <c:v>41893.125351388888</c:v>
                </c:pt>
                <c:pt idx="6075">
                  <c:v>41893.167018113425</c:v>
                </c:pt>
                <c:pt idx="6076">
                  <c:v>41893.208684837962</c:v>
                </c:pt>
                <c:pt idx="6077">
                  <c:v>41893.250351562499</c:v>
                </c:pt>
                <c:pt idx="6078">
                  <c:v>41893.292018287037</c:v>
                </c:pt>
                <c:pt idx="6079">
                  <c:v>41893.333685011574</c:v>
                </c:pt>
                <c:pt idx="6080">
                  <c:v>41893.375351736111</c:v>
                </c:pt>
                <c:pt idx="6081">
                  <c:v>41893.417018460648</c:v>
                </c:pt>
                <c:pt idx="6082">
                  <c:v>41893.458685185185</c:v>
                </c:pt>
                <c:pt idx="6083">
                  <c:v>41893.500351909723</c:v>
                </c:pt>
                <c:pt idx="6084">
                  <c:v>41893.54201863426</c:v>
                </c:pt>
                <c:pt idx="6085">
                  <c:v>41893.583685358797</c:v>
                </c:pt>
                <c:pt idx="6086">
                  <c:v>41893.625352083334</c:v>
                </c:pt>
                <c:pt idx="6087">
                  <c:v>41893.667018807872</c:v>
                </c:pt>
                <c:pt idx="6088">
                  <c:v>41893.708685532409</c:v>
                </c:pt>
                <c:pt idx="6089">
                  <c:v>41893.750352256946</c:v>
                </c:pt>
                <c:pt idx="6090">
                  <c:v>41893.792018981483</c:v>
                </c:pt>
                <c:pt idx="6091">
                  <c:v>41893.83368570602</c:v>
                </c:pt>
                <c:pt idx="6092">
                  <c:v>41893.875352430558</c:v>
                </c:pt>
                <c:pt idx="6093">
                  <c:v>41893.917019155095</c:v>
                </c:pt>
                <c:pt idx="6094">
                  <c:v>41893.958685879632</c:v>
                </c:pt>
                <c:pt idx="6095">
                  <c:v>41894.000352604169</c:v>
                </c:pt>
                <c:pt idx="6096">
                  <c:v>41894.042019328706</c:v>
                </c:pt>
                <c:pt idx="6097">
                  <c:v>41894.083686053244</c:v>
                </c:pt>
                <c:pt idx="6098">
                  <c:v>41894.125352777781</c:v>
                </c:pt>
                <c:pt idx="6099">
                  <c:v>41894.167019502318</c:v>
                </c:pt>
                <c:pt idx="6100">
                  <c:v>41894.208686226855</c:v>
                </c:pt>
                <c:pt idx="6101">
                  <c:v>41894.250352951392</c:v>
                </c:pt>
                <c:pt idx="6102">
                  <c:v>41894.292019675922</c:v>
                </c:pt>
                <c:pt idx="6103">
                  <c:v>41894.33368640046</c:v>
                </c:pt>
                <c:pt idx="6104">
                  <c:v>41894.375353124997</c:v>
                </c:pt>
                <c:pt idx="6105">
                  <c:v>41894.417019849534</c:v>
                </c:pt>
                <c:pt idx="6106">
                  <c:v>41894.458686574071</c:v>
                </c:pt>
                <c:pt idx="6107">
                  <c:v>41894.500353298608</c:v>
                </c:pt>
                <c:pt idx="6108">
                  <c:v>41894.542020023146</c:v>
                </c:pt>
                <c:pt idx="6109">
                  <c:v>41894.583686747683</c:v>
                </c:pt>
                <c:pt idx="6110">
                  <c:v>41894.62535347222</c:v>
                </c:pt>
                <c:pt idx="6111">
                  <c:v>41894.667020196757</c:v>
                </c:pt>
                <c:pt idx="6112">
                  <c:v>41894.708686921294</c:v>
                </c:pt>
                <c:pt idx="6113">
                  <c:v>41894.750353645832</c:v>
                </c:pt>
                <c:pt idx="6114">
                  <c:v>41894.792020370369</c:v>
                </c:pt>
                <c:pt idx="6115">
                  <c:v>41894.833687094906</c:v>
                </c:pt>
                <c:pt idx="6116">
                  <c:v>41894.875353819443</c:v>
                </c:pt>
                <c:pt idx="6117">
                  <c:v>41894.91702054398</c:v>
                </c:pt>
                <c:pt idx="6118">
                  <c:v>41894.958687268518</c:v>
                </c:pt>
                <c:pt idx="6119">
                  <c:v>41895.000353993055</c:v>
                </c:pt>
                <c:pt idx="6120">
                  <c:v>41895.042020717592</c:v>
                </c:pt>
                <c:pt idx="6121">
                  <c:v>41895.083687442129</c:v>
                </c:pt>
                <c:pt idx="6122">
                  <c:v>41895.125354166667</c:v>
                </c:pt>
                <c:pt idx="6123">
                  <c:v>41895.167020891204</c:v>
                </c:pt>
                <c:pt idx="6124">
                  <c:v>41895.208687615741</c:v>
                </c:pt>
                <c:pt idx="6125">
                  <c:v>41895.250354340278</c:v>
                </c:pt>
                <c:pt idx="6126">
                  <c:v>41895.292021064815</c:v>
                </c:pt>
                <c:pt idx="6127">
                  <c:v>41895.333687789353</c:v>
                </c:pt>
                <c:pt idx="6128">
                  <c:v>41895.37535451389</c:v>
                </c:pt>
                <c:pt idx="6129">
                  <c:v>41895.417021238427</c:v>
                </c:pt>
                <c:pt idx="6130">
                  <c:v>41895.458687962964</c:v>
                </c:pt>
                <c:pt idx="6131">
                  <c:v>41895.500354687501</c:v>
                </c:pt>
                <c:pt idx="6132">
                  <c:v>41895.542021412039</c:v>
                </c:pt>
                <c:pt idx="6133">
                  <c:v>41895.583688136576</c:v>
                </c:pt>
                <c:pt idx="6134">
                  <c:v>41895.625354861113</c:v>
                </c:pt>
                <c:pt idx="6135">
                  <c:v>41895.66702158565</c:v>
                </c:pt>
                <c:pt idx="6136">
                  <c:v>41895.708688310187</c:v>
                </c:pt>
                <c:pt idx="6137">
                  <c:v>41895.750355034725</c:v>
                </c:pt>
                <c:pt idx="6138">
                  <c:v>41895.792021759262</c:v>
                </c:pt>
                <c:pt idx="6139">
                  <c:v>41895.833688483799</c:v>
                </c:pt>
                <c:pt idx="6140">
                  <c:v>41895.875355208336</c:v>
                </c:pt>
                <c:pt idx="6141">
                  <c:v>41895.917021932873</c:v>
                </c:pt>
                <c:pt idx="6142">
                  <c:v>41895.958688657411</c:v>
                </c:pt>
                <c:pt idx="6143">
                  <c:v>41896.000355381948</c:v>
                </c:pt>
                <c:pt idx="6144">
                  <c:v>41896.042022106485</c:v>
                </c:pt>
                <c:pt idx="6145">
                  <c:v>41896.083688831015</c:v>
                </c:pt>
                <c:pt idx="6146">
                  <c:v>41896.125355555552</c:v>
                </c:pt>
                <c:pt idx="6147">
                  <c:v>41896.167022280089</c:v>
                </c:pt>
                <c:pt idx="6148">
                  <c:v>41896.208689004627</c:v>
                </c:pt>
                <c:pt idx="6149">
                  <c:v>41896.250355729164</c:v>
                </c:pt>
                <c:pt idx="6150">
                  <c:v>41896.292022453701</c:v>
                </c:pt>
                <c:pt idx="6151">
                  <c:v>41896.333689178238</c:v>
                </c:pt>
                <c:pt idx="6152">
                  <c:v>41896.375355902775</c:v>
                </c:pt>
                <c:pt idx="6153">
                  <c:v>41896.417022627313</c:v>
                </c:pt>
                <c:pt idx="6154">
                  <c:v>41896.45868935185</c:v>
                </c:pt>
                <c:pt idx="6155">
                  <c:v>41896.500356076387</c:v>
                </c:pt>
                <c:pt idx="6156">
                  <c:v>41896.542022800924</c:v>
                </c:pt>
                <c:pt idx="6157">
                  <c:v>41896.583689525462</c:v>
                </c:pt>
                <c:pt idx="6158">
                  <c:v>41896.625356249999</c:v>
                </c:pt>
                <c:pt idx="6159">
                  <c:v>41896.667022974536</c:v>
                </c:pt>
                <c:pt idx="6160">
                  <c:v>41896.708689699073</c:v>
                </c:pt>
                <c:pt idx="6161">
                  <c:v>41896.75035642361</c:v>
                </c:pt>
                <c:pt idx="6162">
                  <c:v>41896.792023148148</c:v>
                </c:pt>
                <c:pt idx="6163">
                  <c:v>41896.833689872685</c:v>
                </c:pt>
                <c:pt idx="6164">
                  <c:v>41896.875356597222</c:v>
                </c:pt>
                <c:pt idx="6165">
                  <c:v>41896.917023321759</c:v>
                </c:pt>
                <c:pt idx="6166">
                  <c:v>41896.958690046296</c:v>
                </c:pt>
                <c:pt idx="6167">
                  <c:v>41897.000356770834</c:v>
                </c:pt>
                <c:pt idx="6168">
                  <c:v>41897.042023495371</c:v>
                </c:pt>
                <c:pt idx="6169">
                  <c:v>41897.083690219908</c:v>
                </c:pt>
                <c:pt idx="6170">
                  <c:v>41897.125356944445</c:v>
                </c:pt>
                <c:pt idx="6171">
                  <c:v>41897.167023668982</c:v>
                </c:pt>
                <c:pt idx="6172">
                  <c:v>41897.20869039352</c:v>
                </c:pt>
                <c:pt idx="6173">
                  <c:v>41897.250357118057</c:v>
                </c:pt>
                <c:pt idx="6174">
                  <c:v>41897.292023842594</c:v>
                </c:pt>
                <c:pt idx="6175">
                  <c:v>41897.333690567131</c:v>
                </c:pt>
                <c:pt idx="6176">
                  <c:v>41897.375357291668</c:v>
                </c:pt>
                <c:pt idx="6177">
                  <c:v>41897.417024016206</c:v>
                </c:pt>
                <c:pt idx="6178">
                  <c:v>41897.458690740743</c:v>
                </c:pt>
                <c:pt idx="6179">
                  <c:v>41897.50035746528</c:v>
                </c:pt>
                <c:pt idx="6180">
                  <c:v>41897.542024189817</c:v>
                </c:pt>
                <c:pt idx="6181">
                  <c:v>41897.583690914355</c:v>
                </c:pt>
                <c:pt idx="6182">
                  <c:v>41897.625357638892</c:v>
                </c:pt>
                <c:pt idx="6183">
                  <c:v>41897.667024363429</c:v>
                </c:pt>
                <c:pt idx="6184">
                  <c:v>41897.708691087966</c:v>
                </c:pt>
                <c:pt idx="6185">
                  <c:v>41897.750357812503</c:v>
                </c:pt>
                <c:pt idx="6186">
                  <c:v>41897.792024537041</c:v>
                </c:pt>
                <c:pt idx="6187">
                  <c:v>41897.83369126157</c:v>
                </c:pt>
                <c:pt idx="6188">
                  <c:v>41897.875357986108</c:v>
                </c:pt>
                <c:pt idx="6189">
                  <c:v>41897.917024710645</c:v>
                </c:pt>
                <c:pt idx="6190">
                  <c:v>41897.958691435182</c:v>
                </c:pt>
                <c:pt idx="6191">
                  <c:v>41898.000358159719</c:v>
                </c:pt>
                <c:pt idx="6192">
                  <c:v>41898.042024884257</c:v>
                </c:pt>
                <c:pt idx="6193">
                  <c:v>41898.083691608794</c:v>
                </c:pt>
                <c:pt idx="6194">
                  <c:v>41898.125358333331</c:v>
                </c:pt>
                <c:pt idx="6195">
                  <c:v>41898.167025057868</c:v>
                </c:pt>
                <c:pt idx="6196">
                  <c:v>41898.208691782405</c:v>
                </c:pt>
                <c:pt idx="6197">
                  <c:v>41898.250358506943</c:v>
                </c:pt>
                <c:pt idx="6198">
                  <c:v>41898.29202523148</c:v>
                </c:pt>
                <c:pt idx="6199">
                  <c:v>41898.333691956017</c:v>
                </c:pt>
                <c:pt idx="6200">
                  <c:v>41898.375358680554</c:v>
                </c:pt>
                <c:pt idx="6201">
                  <c:v>41898.417025405091</c:v>
                </c:pt>
                <c:pt idx="6202">
                  <c:v>41898.458692129629</c:v>
                </c:pt>
                <c:pt idx="6203">
                  <c:v>41898.500358854166</c:v>
                </c:pt>
                <c:pt idx="6204">
                  <c:v>41898.542025578703</c:v>
                </c:pt>
                <c:pt idx="6205">
                  <c:v>41898.58369230324</c:v>
                </c:pt>
                <c:pt idx="6206">
                  <c:v>41898.625359027777</c:v>
                </c:pt>
                <c:pt idx="6207">
                  <c:v>41898.667025752315</c:v>
                </c:pt>
                <c:pt idx="6208">
                  <c:v>41898.708692476852</c:v>
                </c:pt>
                <c:pt idx="6209">
                  <c:v>41898.750359201389</c:v>
                </c:pt>
                <c:pt idx="6210">
                  <c:v>41898.792025925926</c:v>
                </c:pt>
                <c:pt idx="6211">
                  <c:v>41898.833692650463</c:v>
                </c:pt>
                <c:pt idx="6212">
                  <c:v>41898.875359375001</c:v>
                </c:pt>
                <c:pt idx="6213">
                  <c:v>41898.917026099538</c:v>
                </c:pt>
                <c:pt idx="6214">
                  <c:v>41898.958692824075</c:v>
                </c:pt>
                <c:pt idx="6215">
                  <c:v>41899.000359548612</c:v>
                </c:pt>
                <c:pt idx="6216">
                  <c:v>41899.04202627315</c:v>
                </c:pt>
                <c:pt idx="6217">
                  <c:v>41899.083692997687</c:v>
                </c:pt>
                <c:pt idx="6218">
                  <c:v>41899.125359722224</c:v>
                </c:pt>
                <c:pt idx="6219">
                  <c:v>41899.167026446761</c:v>
                </c:pt>
                <c:pt idx="6220">
                  <c:v>41899.208693171298</c:v>
                </c:pt>
                <c:pt idx="6221">
                  <c:v>41899.250359895836</c:v>
                </c:pt>
                <c:pt idx="6222">
                  <c:v>41899.292026620373</c:v>
                </c:pt>
                <c:pt idx="6223">
                  <c:v>41899.33369334491</c:v>
                </c:pt>
                <c:pt idx="6224">
                  <c:v>41899.375360069447</c:v>
                </c:pt>
                <c:pt idx="6225">
                  <c:v>41899.417026793984</c:v>
                </c:pt>
                <c:pt idx="6226">
                  <c:v>41899.458693518522</c:v>
                </c:pt>
                <c:pt idx="6227">
                  <c:v>41899.500360243059</c:v>
                </c:pt>
                <c:pt idx="6228">
                  <c:v>41899.542026967596</c:v>
                </c:pt>
                <c:pt idx="6229">
                  <c:v>41899.583693692126</c:v>
                </c:pt>
                <c:pt idx="6230">
                  <c:v>41899.625360416663</c:v>
                </c:pt>
                <c:pt idx="6231">
                  <c:v>41899.6670271412</c:v>
                </c:pt>
                <c:pt idx="6232">
                  <c:v>41899.708693865738</c:v>
                </c:pt>
                <c:pt idx="6233">
                  <c:v>41899.750360590275</c:v>
                </c:pt>
                <c:pt idx="6234">
                  <c:v>41899.792027314812</c:v>
                </c:pt>
                <c:pt idx="6235">
                  <c:v>41899.833694039349</c:v>
                </c:pt>
                <c:pt idx="6236">
                  <c:v>41899.875360763886</c:v>
                </c:pt>
                <c:pt idx="6237">
                  <c:v>41899.917027488424</c:v>
                </c:pt>
                <c:pt idx="6238">
                  <c:v>41899.958694212961</c:v>
                </c:pt>
                <c:pt idx="6239">
                  <c:v>41900.000360937498</c:v>
                </c:pt>
                <c:pt idx="6240">
                  <c:v>41900.042027662035</c:v>
                </c:pt>
                <c:pt idx="6241">
                  <c:v>41900.083694386572</c:v>
                </c:pt>
                <c:pt idx="6242">
                  <c:v>41900.12536111111</c:v>
                </c:pt>
                <c:pt idx="6243">
                  <c:v>41900.167027835647</c:v>
                </c:pt>
                <c:pt idx="6244">
                  <c:v>41900.208694560184</c:v>
                </c:pt>
                <c:pt idx="6245">
                  <c:v>41900.250361284721</c:v>
                </c:pt>
                <c:pt idx="6246">
                  <c:v>41900.292028009259</c:v>
                </c:pt>
                <c:pt idx="6247">
                  <c:v>41900.333694733796</c:v>
                </c:pt>
                <c:pt idx="6248">
                  <c:v>41900.375361458333</c:v>
                </c:pt>
                <c:pt idx="6249">
                  <c:v>41900.41702818287</c:v>
                </c:pt>
                <c:pt idx="6250">
                  <c:v>41900.458694907407</c:v>
                </c:pt>
                <c:pt idx="6251">
                  <c:v>41900.500361631945</c:v>
                </c:pt>
                <c:pt idx="6252">
                  <c:v>41900.542028356482</c:v>
                </c:pt>
                <c:pt idx="6253">
                  <c:v>41900.583695081019</c:v>
                </c:pt>
                <c:pt idx="6254">
                  <c:v>41900.625361805556</c:v>
                </c:pt>
                <c:pt idx="6255">
                  <c:v>41900.667028530093</c:v>
                </c:pt>
                <c:pt idx="6256">
                  <c:v>41900.708695254631</c:v>
                </c:pt>
                <c:pt idx="6257">
                  <c:v>41900.750361979168</c:v>
                </c:pt>
                <c:pt idx="6258">
                  <c:v>41900.792028703705</c:v>
                </c:pt>
                <c:pt idx="6259">
                  <c:v>41900.833695428242</c:v>
                </c:pt>
                <c:pt idx="6260">
                  <c:v>41900.875362152779</c:v>
                </c:pt>
                <c:pt idx="6261">
                  <c:v>41900.917028877317</c:v>
                </c:pt>
                <c:pt idx="6262">
                  <c:v>41900.958695601854</c:v>
                </c:pt>
                <c:pt idx="6263">
                  <c:v>41901.000362326391</c:v>
                </c:pt>
                <c:pt idx="6264">
                  <c:v>41901.042029050928</c:v>
                </c:pt>
                <c:pt idx="6265">
                  <c:v>41901.083695775465</c:v>
                </c:pt>
                <c:pt idx="6266">
                  <c:v>41901.125362500003</c:v>
                </c:pt>
                <c:pt idx="6267">
                  <c:v>41901.16702922454</c:v>
                </c:pt>
                <c:pt idx="6268">
                  <c:v>41901.208695949077</c:v>
                </c:pt>
                <c:pt idx="6269">
                  <c:v>41901.250362673614</c:v>
                </c:pt>
                <c:pt idx="6270">
                  <c:v>41901.292029398151</c:v>
                </c:pt>
                <c:pt idx="6271">
                  <c:v>41901.333696122689</c:v>
                </c:pt>
                <c:pt idx="6272">
                  <c:v>41901.375362847219</c:v>
                </c:pt>
                <c:pt idx="6273">
                  <c:v>41901.417029571756</c:v>
                </c:pt>
                <c:pt idx="6274">
                  <c:v>41901.458696296293</c:v>
                </c:pt>
                <c:pt idx="6275">
                  <c:v>41901.50036302083</c:v>
                </c:pt>
                <c:pt idx="6276">
                  <c:v>41901.542029745367</c:v>
                </c:pt>
                <c:pt idx="6277">
                  <c:v>41901.583696469905</c:v>
                </c:pt>
                <c:pt idx="6278">
                  <c:v>41901.625363194442</c:v>
                </c:pt>
                <c:pt idx="6279">
                  <c:v>41901.667029918979</c:v>
                </c:pt>
                <c:pt idx="6280">
                  <c:v>41901.708696643516</c:v>
                </c:pt>
                <c:pt idx="6281">
                  <c:v>41901.750363368054</c:v>
                </c:pt>
                <c:pt idx="6282">
                  <c:v>41901.792030092591</c:v>
                </c:pt>
                <c:pt idx="6283">
                  <c:v>41901.833696817128</c:v>
                </c:pt>
                <c:pt idx="6284">
                  <c:v>41901.875363541665</c:v>
                </c:pt>
                <c:pt idx="6285">
                  <c:v>41901.917030266202</c:v>
                </c:pt>
                <c:pt idx="6286">
                  <c:v>41901.95869699074</c:v>
                </c:pt>
                <c:pt idx="6287">
                  <c:v>41902.000363715277</c:v>
                </c:pt>
                <c:pt idx="6288">
                  <c:v>41902.042030439814</c:v>
                </c:pt>
                <c:pt idx="6289">
                  <c:v>41902.083697164351</c:v>
                </c:pt>
                <c:pt idx="6290">
                  <c:v>41902.125363888888</c:v>
                </c:pt>
                <c:pt idx="6291">
                  <c:v>41902.167030613426</c:v>
                </c:pt>
                <c:pt idx="6292">
                  <c:v>41902.208697337963</c:v>
                </c:pt>
                <c:pt idx="6293">
                  <c:v>41902.2503640625</c:v>
                </c:pt>
                <c:pt idx="6294">
                  <c:v>41902.292030787037</c:v>
                </c:pt>
                <c:pt idx="6295">
                  <c:v>41902.333697511574</c:v>
                </c:pt>
                <c:pt idx="6296">
                  <c:v>41902.375364236112</c:v>
                </c:pt>
                <c:pt idx="6297">
                  <c:v>41902.417030960649</c:v>
                </c:pt>
                <c:pt idx="6298">
                  <c:v>41902.458697685186</c:v>
                </c:pt>
                <c:pt idx="6299">
                  <c:v>41902.500364409723</c:v>
                </c:pt>
                <c:pt idx="6300">
                  <c:v>41902.54203113426</c:v>
                </c:pt>
                <c:pt idx="6301">
                  <c:v>41902.583697858798</c:v>
                </c:pt>
                <c:pt idx="6302">
                  <c:v>41902.625364583335</c:v>
                </c:pt>
                <c:pt idx="6303">
                  <c:v>41902.667031307872</c:v>
                </c:pt>
                <c:pt idx="6304">
                  <c:v>41902.708698032409</c:v>
                </c:pt>
                <c:pt idx="6305">
                  <c:v>41902.750364756947</c:v>
                </c:pt>
                <c:pt idx="6306">
                  <c:v>41902.792031481484</c:v>
                </c:pt>
                <c:pt idx="6307">
                  <c:v>41902.833698206021</c:v>
                </c:pt>
                <c:pt idx="6308">
                  <c:v>41902.875364930558</c:v>
                </c:pt>
                <c:pt idx="6309">
                  <c:v>41902.917031655095</c:v>
                </c:pt>
                <c:pt idx="6310">
                  <c:v>41902.958698379633</c:v>
                </c:pt>
                <c:pt idx="6311">
                  <c:v>41903.00036510417</c:v>
                </c:pt>
                <c:pt idx="6312">
                  <c:v>41903.042031828707</c:v>
                </c:pt>
                <c:pt idx="6313">
                  <c:v>41903.083698553244</c:v>
                </c:pt>
                <c:pt idx="6314">
                  <c:v>41903.125365277781</c:v>
                </c:pt>
                <c:pt idx="6315">
                  <c:v>41903.167032002311</c:v>
                </c:pt>
                <c:pt idx="6316">
                  <c:v>41903.208698726849</c:v>
                </c:pt>
                <c:pt idx="6317">
                  <c:v>41903.250365451386</c:v>
                </c:pt>
                <c:pt idx="6318">
                  <c:v>41903.292032175923</c:v>
                </c:pt>
                <c:pt idx="6319">
                  <c:v>41903.33369890046</c:v>
                </c:pt>
                <c:pt idx="6320">
                  <c:v>41903.375365624997</c:v>
                </c:pt>
                <c:pt idx="6321">
                  <c:v>41903.417032349535</c:v>
                </c:pt>
                <c:pt idx="6322">
                  <c:v>41903.458699074072</c:v>
                </c:pt>
                <c:pt idx="6323">
                  <c:v>41903.500365798609</c:v>
                </c:pt>
                <c:pt idx="6324">
                  <c:v>41903.542032523146</c:v>
                </c:pt>
                <c:pt idx="6325">
                  <c:v>41903.583699247683</c:v>
                </c:pt>
                <c:pt idx="6326">
                  <c:v>41903.625365972221</c:v>
                </c:pt>
                <c:pt idx="6327">
                  <c:v>41903.667032696758</c:v>
                </c:pt>
                <c:pt idx="6328">
                  <c:v>41903.708699421295</c:v>
                </c:pt>
                <c:pt idx="6329">
                  <c:v>41903.750366145832</c:v>
                </c:pt>
                <c:pt idx="6330">
                  <c:v>41903.792032870369</c:v>
                </c:pt>
                <c:pt idx="6331">
                  <c:v>41903.833699594907</c:v>
                </c:pt>
                <c:pt idx="6332">
                  <c:v>41903.875366319444</c:v>
                </c:pt>
                <c:pt idx="6333">
                  <c:v>41903.917033043981</c:v>
                </c:pt>
                <c:pt idx="6334">
                  <c:v>41903.958699768518</c:v>
                </c:pt>
                <c:pt idx="6335">
                  <c:v>41904.000366493055</c:v>
                </c:pt>
                <c:pt idx="6336">
                  <c:v>41904.042033217593</c:v>
                </c:pt>
                <c:pt idx="6337">
                  <c:v>41904.08369994213</c:v>
                </c:pt>
                <c:pt idx="6338">
                  <c:v>41904.125366666667</c:v>
                </c:pt>
                <c:pt idx="6339">
                  <c:v>41904.167033391204</c:v>
                </c:pt>
                <c:pt idx="6340">
                  <c:v>41904.208700115742</c:v>
                </c:pt>
                <c:pt idx="6341">
                  <c:v>41904.250366840279</c:v>
                </c:pt>
                <c:pt idx="6342">
                  <c:v>41904.292033564816</c:v>
                </c:pt>
                <c:pt idx="6343">
                  <c:v>41904.333700289353</c:v>
                </c:pt>
                <c:pt idx="6344">
                  <c:v>41904.37536701389</c:v>
                </c:pt>
                <c:pt idx="6345">
                  <c:v>41904.417033738428</c:v>
                </c:pt>
                <c:pt idx="6346">
                  <c:v>41904.458700462965</c:v>
                </c:pt>
                <c:pt idx="6347">
                  <c:v>41904.500367187502</c:v>
                </c:pt>
                <c:pt idx="6348">
                  <c:v>41904.542033912039</c:v>
                </c:pt>
                <c:pt idx="6349">
                  <c:v>41904.583700636576</c:v>
                </c:pt>
                <c:pt idx="6350">
                  <c:v>41904.625367361114</c:v>
                </c:pt>
                <c:pt idx="6351">
                  <c:v>41904.667034085651</c:v>
                </c:pt>
                <c:pt idx="6352">
                  <c:v>41904.708700810188</c:v>
                </c:pt>
                <c:pt idx="6353">
                  <c:v>41904.750367534725</c:v>
                </c:pt>
                <c:pt idx="6354">
                  <c:v>41904.792034259262</c:v>
                </c:pt>
                <c:pt idx="6355">
                  <c:v>41904.8337009838</c:v>
                </c:pt>
                <c:pt idx="6356">
                  <c:v>41904.875367708337</c:v>
                </c:pt>
                <c:pt idx="6357">
                  <c:v>41904.917034432867</c:v>
                </c:pt>
                <c:pt idx="6358">
                  <c:v>41904.958701157404</c:v>
                </c:pt>
                <c:pt idx="6359">
                  <c:v>41905.000367881941</c:v>
                </c:pt>
                <c:pt idx="6360">
                  <c:v>41905.042034606478</c:v>
                </c:pt>
                <c:pt idx="6361">
                  <c:v>41905.083701331016</c:v>
                </c:pt>
                <c:pt idx="6362">
                  <c:v>41905.125368055553</c:v>
                </c:pt>
                <c:pt idx="6363">
                  <c:v>41905.16703478009</c:v>
                </c:pt>
                <c:pt idx="6364">
                  <c:v>41905.208701504627</c:v>
                </c:pt>
                <c:pt idx="6365">
                  <c:v>41905.250368229164</c:v>
                </c:pt>
                <c:pt idx="6366">
                  <c:v>41905.292034953702</c:v>
                </c:pt>
                <c:pt idx="6367">
                  <c:v>41905.333701678239</c:v>
                </c:pt>
                <c:pt idx="6368">
                  <c:v>41905.375368402776</c:v>
                </c:pt>
                <c:pt idx="6369">
                  <c:v>41905.417035127313</c:v>
                </c:pt>
                <c:pt idx="6370">
                  <c:v>41905.45870185185</c:v>
                </c:pt>
                <c:pt idx="6371">
                  <c:v>41905.500368576388</c:v>
                </c:pt>
                <c:pt idx="6372">
                  <c:v>41905.542035300925</c:v>
                </c:pt>
                <c:pt idx="6373">
                  <c:v>41905.583702025462</c:v>
                </c:pt>
                <c:pt idx="6374">
                  <c:v>41905.625368749999</c:v>
                </c:pt>
                <c:pt idx="6375">
                  <c:v>41905.667035474537</c:v>
                </c:pt>
                <c:pt idx="6376">
                  <c:v>41905.708702199074</c:v>
                </c:pt>
                <c:pt idx="6377">
                  <c:v>41905.750368923611</c:v>
                </c:pt>
                <c:pt idx="6378">
                  <c:v>41905.792035648148</c:v>
                </c:pt>
                <c:pt idx="6379">
                  <c:v>41905.833702372685</c:v>
                </c:pt>
                <c:pt idx="6380">
                  <c:v>41905.875369097223</c:v>
                </c:pt>
                <c:pt idx="6381">
                  <c:v>41905.91703582176</c:v>
                </c:pt>
                <c:pt idx="6382">
                  <c:v>41905.958702546297</c:v>
                </c:pt>
                <c:pt idx="6383">
                  <c:v>41906.000369270834</c:v>
                </c:pt>
                <c:pt idx="6384">
                  <c:v>41906.042035995371</c:v>
                </c:pt>
                <c:pt idx="6385">
                  <c:v>41906.083702719909</c:v>
                </c:pt>
                <c:pt idx="6386">
                  <c:v>41906.125369444446</c:v>
                </c:pt>
                <c:pt idx="6387">
                  <c:v>41906.167036168983</c:v>
                </c:pt>
                <c:pt idx="6388">
                  <c:v>41906.20870289352</c:v>
                </c:pt>
                <c:pt idx="6389">
                  <c:v>41906.250369618057</c:v>
                </c:pt>
                <c:pt idx="6390">
                  <c:v>41906.292036342595</c:v>
                </c:pt>
                <c:pt idx="6391">
                  <c:v>41906.333703067132</c:v>
                </c:pt>
                <c:pt idx="6392">
                  <c:v>41906.375369791669</c:v>
                </c:pt>
                <c:pt idx="6393">
                  <c:v>41906.417036516206</c:v>
                </c:pt>
                <c:pt idx="6394">
                  <c:v>41906.458703240743</c:v>
                </c:pt>
                <c:pt idx="6395">
                  <c:v>41906.500369965281</c:v>
                </c:pt>
                <c:pt idx="6396">
                  <c:v>41906.542036689818</c:v>
                </c:pt>
                <c:pt idx="6397">
                  <c:v>41906.583703414355</c:v>
                </c:pt>
                <c:pt idx="6398">
                  <c:v>41906.625370138892</c:v>
                </c:pt>
                <c:pt idx="6399">
                  <c:v>41906.667036863422</c:v>
                </c:pt>
                <c:pt idx="6400">
                  <c:v>41906.708703587959</c:v>
                </c:pt>
                <c:pt idx="6401">
                  <c:v>41906.750370312497</c:v>
                </c:pt>
                <c:pt idx="6402">
                  <c:v>41906.792037037034</c:v>
                </c:pt>
                <c:pt idx="6403">
                  <c:v>41906.833703761571</c:v>
                </c:pt>
                <c:pt idx="6404">
                  <c:v>41906.875370486108</c:v>
                </c:pt>
                <c:pt idx="6405">
                  <c:v>41906.917037210646</c:v>
                </c:pt>
                <c:pt idx="6406">
                  <c:v>41906.958703935183</c:v>
                </c:pt>
                <c:pt idx="6407">
                  <c:v>41907.00037065972</c:v>
                </c:pt>
                <c:pt idx="6408">
                  <c:v>41907.042037384257</c:v>
                </c:pt>
                <c:pt idx="6409">
                  <c:v>41907.083704108794</c:v>
                </c:pt>
                <c:pt idx="6410">
                  <c:v>41907.125370833332</c:v>
                </c:pt>
                <c:pt idx="6411">
                  <c:v>41907.167037557869</c:v>
                </c:pt>
                <c:pt idx="6412">
                  <c:v>41907.208704282406</c:v>
                </c:pt>
                <c:pt idx="6413">
                  <c:v>41907.250371006943</c:v>
                </c:pt>
                <c:pt idx="6414">
                  <c:v>41907.29203773148</c:v>
                </c:pt>
                <c:pt idx="6415">
                  <c:v>41907.333704456018</c:v>
                </c:pt>
                <c:pt idx="6416">
                  <c:v>41907.375371180555</c:v>
                </c:pt>
                <c:pt idx="6417">
                  <c:v>41907.417037905092</c:v>
                </c:pt>
                <c:pt idx="6418">
                  <c:v>41907.458704629629</c:v>
                </c:pt>
                <c:pt idx="6419">
                  <c:v>41907.500371354166</c:v>
                </c:pt>
                <c:pt idx="6420">
                  <c:v>41907.542038078704</c:v>
                </c:pt>
                <c:pt idx="6421">
                  <c:v>41907.583704803241</c:v>
                </c:pt>
                <c:pt idx="6422">
                  <c:v>41907.625371527778</c:v>
                </c:pt>
                <c:pt idx="6423">
                  <c:v>41907.667038252315</c:v>
                </c:pt>
                <c:pt idx="6424">
                  <c:v>41907.708704976852</c:v>
                </c:pt>
                <c:pt idx="6425">
                  <c:v>41907.75037170139</c:v>
                </c:pt>
                <c:pt idx="6426">
                  <c:v>41907.792038425927</c:v>
                </c:pt>
                <c:pt idx="6427">
                  <c:v>41907.833705150464</c:v>
                </c:pt>
                <c:pt idx="6428">
                  <c:v>41907.875371875001</c:v>
                </c:pt>
                <c:pt idx="6429">
                  <c:v>41907.917038599539</c:v>
                </c:pt>
                <c:pt idx="6430">
                  <c:v>41907.958705324076</c:v>
                </c:pt>
                <c:pt idx="6431">
                  <c:v>41908.000372048613</c:v>
                </c:pt>
                <c:pt idx="6432">
                  <c:v>41908.04203877315</c:v>
                </c:pt>
                <c:pt idx="6433">
                  <c:v>41908.083705497687</c:v>
                </c:pt>
                <c:pt idx="6434">
                  <c:v>41908.125372222225</c:v>
                </c:pt>
                <c:pt idx="6435">
                  <c:v>41908.167038946762</c:v>
                </c:pt>
                <c:pt idx="6436">
                  <c:v>41908.208705671299</c:v>
                </c:pt>
                <c:pt idx="6437">
                  <c:v>41908.250372395836</c:v>
                </c:pt>
                <c:pt idx="6438">
                  <c:v>41908.292039120373</c:v>
                </c:pt>
                <c:pt idx="6439">
                  <c:v>41908.333705844911</c:v>
                </c:pt>
                <c:pt idx="6440">
                  <c:v>41908.375372569448</c:v>
                </c:pt>
                <c:pt idx="6441">
                  <c:v>41908.417039293985</c:v>
                </c:pt>
                <c:pt idx="6442">
                  <c:v>41908.458706018515</c:v>
                </c:pt>
                <c:pt idx="6443">
                  <c:v>41908.500372743052</c:v>
                </c:pt>
                <c:pt idx="6444">
                  <c:v>41908.542039467589</c:v>
                </c:pt>
                <c:pt idx="6445">
                  <c:v>41908.583706192127</c:v>
                </c:pt>
                <c:pt idx="6446">
                  <c:v>41908.625372916664</c:v>
                </c:pt>
                <c:pt idx="6447">
                  <c:v>41908.667039641201</c:v>
                </c:pt>
                <c:pt idx="6448">
                  <c:v>41908.708706365738</c:v>
                </c:pt>
                <c:pt idx="6449">
                  <c:v>41908.750373090275</c:v>
                </c:pt>
                <c:pt idx="6450">
                  <c:v>41908.792039814813</c:v>
                </c:pt>
                <c:pt idx="6451">
                  <c:v>41908.83370653935</c:v>
                </c:pt>
                <c:pt idx="6452">
                  <c:v>41908.875373263887</c:v>
                </c:pt>
                <c:pt idx="6453">
                  <c:v>41908.917039988424</c:v>
                </c:pt>
                <c:pt idx="6454">
                  <c:v>41908.958706712961</c:v>
                </c:pt>
                <c:pt idx="6455">
                  <c:v>41909.000373437499</c:v>
                </c:pt>
                <c:pt idx="6456">
                  <c:v>41909.042040162036</c:v>
                </c:pt>
                <c:pt idx="6457">
                  <c:v>41909.083706886573</c:v>
                </c:pt>
                <c:pt idx="6458">
                  <c:v>41909.12537361111</c:v>
                </c:pt>
                <c:pt idx="6459">
                  <c:v>41909.167040335647</c:v>
                </c:pt>
                <c:pt idx="6460">
                  <c:v>41909.208707060185</c:v>
                </c:pt>
                <c:pt idx="6461">
                  <c:v>41909.250373784722</c:v>
                </c:pt>
                <c:pt idx="6462">
                  <c:v>41909.292040509259</c:v>
                </c:pt>
                <c:pt idx="6463">
                  <c:v>41909.333707233796</c:v>
                </c:pt>
                <c:pt idx="6464">
                  <c:v>41909.375373958334</c:v>
                </c:pt>
                <c:pt idx="6465">
                  <c:v>41909.417040682871</c:v>
                </c:pt>
                <c:pt idx="6466">
                  <c:v>41909.458707407408</c:v>
                </c:pt>
                <c:pt idx="6467">
                  <c:v>41909.500374131945</c:v>
                </c:pt>
                <c:pt idx="6468">
                  <c:v>41909.542040856482</c:v>
                </c:pt>
                <c:pt idx="6469">
                  <c:v>41909.58370758102</c:v>
                </c:pt>
                <c:pt idx="6470">
                  <c:v>41909.625374305557</c:v>
                </c:pt>
                <c:pt idx="6471">
                  <c:v>41909.667041030094</c:v>
                </c:pt>
                <c:pt idx="6472">
                  <c:v>41909.708707754631</c:v>
                </c:pt>
                <c:pt idx="6473">
                  <c:v>41909.750374479168</c:v>
                </c:pt>
                <c:pt idx="6474">
                  <c:v>41909.792041203706</c:v>
                </c:pt>
                <c:pt idx="6475">
                  <c:v>41909.833707928243</c:v>
                </c:pt>
                <c:pt idx="6476">
                  <c:v>41909.87537465278</c:v>
                </c:pt>
                <c:pt idx="6477">
                  <c:v>41909.917041377317</c:v>
                </c:pt>
                <c:pt idx="6478">
                  <c:v>41909.958708101854</c:v>
                </c:pt>
                <c:pt idx="6479">
                  <c:v>41910.000374826392</c:v>
                </c:pt>
                <c:pt idx="6480">
                  <c:v>41910.042041550929</c:v>
                </c:pt>
                <c:pt idx="6481">
                  <c:v>41910.083708275466</c:v>
                </c:pt>
                <c:pt idx="6482">
                  <c:v>41910.125375000003</c:v>
                </c:pt>
                <c:pt idx="6483">
                  <c:v>41910.16704172454</c:v>
                </c:pt>
                <c:pt idx="6484">
                  <c:v>41910.208708449078</c:v>
                </c:pt>
                <c:pt idx="6485">
                  <c:v>41910.250375173608</c:v>
                </c:pt>
                <c:pt idx="6486">
                  <c:v>41910.292041898145</c:v>
                </c:pt>
                <c:pt idx="6487">
                  <c:v>41910.333708622682</c:v>
                </c:pt>
                <c:pt idx="6488">
                  <c:v>41910.375375347219</c:v>
                </c:pt>
                <c:pt idx="6489">
                  <c:v>41910.417042071756</c:v>
                </c:pt>
                <c:pt idx="6490">
                  <c:v>41910.458708796294</c:v>
                </c:pt>
                <c:pt idx="6491">
                  <c:v>41910.500375520831</c:v>
                </c:pt>
                <c:pt idx="6492">
                  <c:v>41910.542042245368</c:v>
                </c:pt>
                <c:pt idx="6493">
                  <c:v>41910.583708969905</c:v>
                </c:pt>
                <c:pt idx="6494">
                  <c:v>41910.625375694442</c:v>
                </c:pt>
                <c:pt idx="6495">
                  <c:v>41910.66704241898</c:v>
                </c:pt>
                <c:pt idx="6496">
                  <c:v>41910.708709143517</c:v>
                </c:pt>
                <c:pt idx="6497">
                  <c:v>41910.750375868054</c:v>
                </c:pt>
                <c:pt idx="6498">
                  <c:v>41910.792042592591</c:v>
                </c:pt>
                <c:pt idx="6499">
                  <c:v>41910.833709317129</c:v>
                </c:pt>
                <c:pt idx="6500">
                  <c:v>41910.875376041666</c:v>
                </c:pt>
                <c:pt idx="6501">
                  <c:v>41910.917042766203</c:v>
                </c:pt>
                <c:pt idx="6502">
                  <c:v>41910.95870949074</c:v>
                </c:pt>
                <c:pt idx="6503">
                  <c:v>41911.000376215277</c:v>
                </c:pt>
                <c:pt idx="6504">
                  <c:v>41911.042042939815</c:v>
                </c:pt>
                <c:pt idx="6505">
                  <c:v>41911.083709664352</c:v>
                </c:pt>
                <c:pt idx="6506">
                  <c:v>41911.125376388889</c:v>
                </c:pt>
                <c:pt idx="6507">
                  <c:v>41911.167043113426</c:v>
                </c:pt>
                <c:pt idx="6508">
                  <c:v>41911.208709837963</c:v>
                </c:pt>
                <c:pt idx="6509">
                  <c:v>41911.250376562501</c:v>
                </c:pt>
                <c:pt idx="6510">
                  <c:v>41911.292043287038</c:v>
                </c:pt>
                <c:pt idx="6511">
                  <c:v>41911.333710011575</c:v>
                </c:pt>
                <c:pt idx="6512">
                  <c:v>41911.375376736112</c:v>
                </c:pt>
                <c:pt idx="6513">
                  <c:v>41911.417043460649</c:v>
                </c:pt>
                <c:pt idx="6514">
                  <c:v>41911.458710185187</c:v>
                </c:pt>
                <c:pt idx="6515">
                  <c:v>41911.500376909724</c:v>
                </c:pt>
                <c:pt idx="6516">
                  <c:v>41911.542043634261</c:v>
                </c:pt>
                <c:pt idx="6517">
                  <c:v>41911.583710358798</c:v>
                </c:pt>
                <c:pt idx="6518">
                  <c:v>41911.625377083335</c:v>
                </c:pt>
                <c:pt idx="6519">
                  <c:v>41911.667043807873</c:v>
                </c:pt>
                <c:pt idx="6520">
                  <c:v>41911.70871053241</c:v>
                </c:pt>
                <c:pt idx="6521">
                  <c:v>41911.750377256947</c:v>
                </c:pt>
                <c:pt idx="6522">
                  <c:v>41911.792043981484</c:v>
                </c:pt>
                <c:pt idx="6523">
                  <c:v>41911.833710706022</c:v>
                </c:pt>
                <c:pt idx="6524">
                  <c:v>41911.875377430559</c:v>
                </c:pt>
                <c:pt idx="6525">
                  <c:v>41911.917044155096</c:v>
                </c:pt>
                <c:pt idx="6526">
                  <c:v>41911.958710879633</c:v>
                </c:pt>
                <c:pt idx="6527">
                  <c:v>41912.000377604163</c:v>
                </c:pt>
                <c:pt idx="6528">
                  <c:v>41912.0420443287</c:v>
                </c:pt>
                <c:pt idx="6529">
                  <c:v>41912.083711053237</c:v>
                </c:pt>
                <c:pt idx="6530">
                  <c:v>41912.125377777775</c:v>
                </c:pt>
                <c:pt idx="6531">
                  <c:v>41912.167044502312</c:v>
                </c:pt>
                <c:pt idx="6532">
                  <c:v>41912.208711226849</c:v>
                </c:pt>
                <c:pt idx="6533">
                  <c:v>41912.250377951386</c:v>
                </c:pt>
                <c:pt idx="6534">
                  <c:v>41912.292044675924</c:v>
                </c:pt>
                <c:pt idx="6535">
                  <c:v>41912.333711400461</c:v>
                </c:pt>
                <c:pt idx="6536">
                  <c:v>41912.375378124998</c:v>
                </c:pt>
                <c:pt idx="6537">
                  <c:v>41912.417044849535</c:v>
                </c:pt>
                <c:pt idx="6538">
                  <c:v>41912.458711574072</c:v>
                </c:pt>
                <c:pt idx="6539">
                  <c:v>41912.50037829861</c:v>
                </c:pt>
                <c:pt idx="6540">
                  <c:v>41912.542045023147</c:v>
                </c:pt>
                <c:pt idx="6541">
                  <c:v>41912.583711747684</c:v>
                </c:pt>
                <c:pt idx="6542">
                  <c:v>41912.625378472221</c:v>
                </c:pt>
                <c:pt idx="6543">
                  <c:v>41912.667045196758</c:v>
                </c:pt>
                <c:pt idx="6544">
                  <c:v>41912.708711921296</c:v>
                </c:pt>
                <c:pt idx="6545">
                  <c:v>41912.750378645833</c:v>
                </c:pt>
                <c:pt idx="6546">
                  <c:v>41912.79204537037</c:v>
                </c:pt>
                <c:pt idx="6547">
                  <c:v>41912.833712094907</c:v>
                </c:pt>
                <c:pt idx="6548">
                  <c:v>41912.875378819444</c:v>
                </c:pt>
                <c:pt idx="6549">
                  <c:v>41912.917045543982</c:v>
                </c:pt>
                <c:pt idx="6550">
                  <c:v>41912.958712268519</c:v>
                </c:pt>
                <c:pt idx="6551">
                  <c:v>41913.000378993056</c:v>
                </c:pt>
                <c:pt idx="6552">
                  <c:v>41913.042045717593</c:v>
                </c:pt>
                <c:pt idx="6553">
                  <c:v>41913.08371244213</c:v>
                </c:pt>
                <c:pt idx="6554">
                  <c:v>41913.125379166668</c:v>
                </c:pt>
                <c:pt idx="6555">
                  <c:v>41913.167045891205</c:v>
                </c:pt>
                <c:pt idx="6556">
                  <c:v>41913.208712615742</c:v>
                </c:pt>
                <c:pt idx="6557">
                  <c:v>41913.250379340279</c:v>
                </c:pt>
                <c:pt idx="6558">
                  <c:v>41913.292046064817</c:v>
                </c:pt>
                <c:pt idx="6559">
                  <c:v>41913.333712789354</c:v>
                </c:pt>
                <c:pt idx="6560">
                  <c:v>41913.375379513891</c:v>
                </c:pt>
                <c:pt idx="6561">
                  <c:v>41913.417046238428</c:v>
                </c:pt>
                <c:pt idx="6562">
                  <c:v>41913.458712962965</c:v>
                </c:pt>
                <c:pt idx="6563">
                  <c:v>41913.500379687503</c:v>
                </c:pt>
                <c:pt idx="6564">
                  <c:v>41913.54204641204</c:v>
                </c:pt>
                <c:pt idx="6565">
                  <c:v>41913.583713136577</c:v>
                </c:pt>
                <c:pt idx="6566">
                  <c:v>41913.625379861114</c:v>
                </c:pt>
                <c:pt idx="6567">
                  <c:v>41913.667046585651</c:v>
                </c:pt>
                <c:pt idx="6568">
                  <c:v>41913.708713310189</c:v>
                </c:pt>
                <c:pt idx="6569">
                  <c:v>41913.750380034726</c:v>
                </c:pt>
                <c:pt idx="6570">
                  <c:v>41913.792046759256</c:v>
                </c:pt>
                <c:pt idx="6571">
                  <c:v>41913.833713483793</c:v>
                </c:pt>
                <c:pt idx="6572">
                  <c:v>41913.87538020833</c:v>
                </c:pt>
                <c:pt idx="6573">
                  <c:v>41913.917046932867</c:v>
                </c:pt>
                <c:pt idx="6574">
                  <c:v>41913.958713657405</c:v>
                </c:pt>
                <c:pt idx="6575">
                  <c:v>41914.000380381942</c:v>
                </c:pt>
                <c:pt idx="6576">
                  <c:v>41914.042047106479</c:v>
                </c:pt>
                <c:pt idx="6577">
                  <c:v>41914.083713831016</c:v>
                </c:pt>
                <c:pt idx="6578">
                  <c:v>41914.125380555553</c:v>
                </c:pt>
                <c:pt idx="6579">
                  <c:v>41914.167047280091</c:v>
                </c:pt>
                <c:pt idx="6580">
                  <c:v>41914.208714004628</c:v>
                </c:pt>
                <c:pt idx="6581">
                  <c:v>41914.250380729165</c:v>
                </c:pt>
                <c:pt idx="6582">
                  <c:v>41914.292047453702</c:v>
                </c:pt>
                <c:pt idx="6583">
                  <c:v>41914.333714178239</c:v>
                </c:pt>
                <c:pt idx="6584">
                  <c:v>41914.375380902777</c:v>
                </c:pt>
                <c:pt idx="6585">
                  <c:v>41914.417047627314</c:v>
                </c:pt>
                <c:pt idx="6586">
                  <c:v>41914.458714351851</c:v>
                </c:pt>
                <c:pt idx="6587">
                  <c:v>41914.500381076388</c:v>
                </c:pt>
                <c:pt idx="6588">
                  <c:v>41914.542047800926</c:v>
                </c:pt>
                <c:pt idx="6589">
                  <c:v>41914.583714525463</c:v>
                </c:pt>
                <c:pt idx="6590">
                  <c:v>41914.62538125</c:v>
                </c:pt>
                <c:pt idx="6591">
                  <c:v>41914.667047974537</c:v>
                </c:pt>
                <c:pt idx="6592">
                  <c:v>41914.708714699074</c:v>
                </c:pt>
                <c:pt idx="6593">
                  <c:v>41914.750381423612</c:v>
                </c:pt>
                <c:pt idx="6594">
                  <c:v>41914.792048148149</c:v>
                </c:pt>
                <c:pt idx="6595">
                  <c:v>41914.833714872686</c:v>
                </c:pt>
                <c:pt idx="6596">
                  <c:v>41914.875381597223</c:v>
                </c:pt>
                <c:pt idx="6597">
                  <c:v>41914.91704832176</c:v>
                </c:pt>
                <c:pt idx="6598">
                  <c:v>41914.958715046298</c:v>
                </c:pt>
                <c:pt idx="6599">
                  <c:v>41915.000381770835</c:v>
                </c:pt>
                <c:pt idx="6600">
                  <c:v>41915.042048495372</c:v>
                </c:pt>
                <c:pt idx="6601">
                  <c:v>41915.083715219909</c:v>
                </c:pt>
                <c:pt idx="6602">
                  <c:v>41915.125381944446</c:v>
                </c:pt>
                <c:pt idx="6603">
                  <c:v>41915.167048668984</c:v>
                </c:pt>
                <c:pt idx="6604">
                  <c:v>41915.208715393521</c:v>
                </c:pt>
                <c:pt idx="6605">
                  <c:v>41915.250382118058</c:v>
                </c:pt>
                <c:pt idx="6606">
                  <c:v>41915.292048842595</c:v>
                </c:pt>
                <c:pt idx="6607">
                  <c:v>41915.333715567132</c:v>
                </c:pt>
                <c:pt idx="6608">
                  <c:v>41915.37538229167</c:v>
                </c:pt>
                <c:pt idx="6609">
                  <c:v>41915.417049016207</c:v>
                </c:pt>
                <c:pt idx="6610">
                  <c:v>41915.458715740744</c:v>
                </c:pt>
                <c:pt idx="6611">
                  <c:v>41915.500382465281</c:v>
                </c:pt>
                <c:pt idx="6612">
                  <c:v>41915.542049189811</c:v>
                </c:pt>
                <c:pt idx="6613">
                  <c:v>41915.583715914348</c:v>
                </c:pt>
                <c:pt idx="6614">
                  <c:v>41915.625382638886</c:v>
                </c:pt>
                <c:pt idx="6615">
                  <c:v>41915.667049363423</c:v>
                </c:pt>
                <c:pt idx="6616">
                  <c:v>41915.70871608796</c:v>
                </c:pt>
                <c:pt idx="6617">
                  <c:v>41915.750382812497</c:v>
                </c:pt>
                <c:pt idx="6618">
                  <c:v>41915.792049537034</c:v>
                </c:pt>
                <c:pt idx="6619">
                  <c:v>41915.833716261572</c:v>
                </c:pt>
                <c:pt idx="6620">
                  <c:v>41915.875382986109</c:v>
                </c:pt>
                <c:pt idx="6621">
                  <c:v>41915.917049710646</c:v>
                </c:pt>
                <c:pt idx="6622">
                  <c:v>41915.958716435183</c:v>
                </c:pt>
                <c:pt idx="6623">
                  <c:v>41916.000383159721</c:v>
                </c:pt>
                <c:pt idx="6624">
                  <c:v>41916.042049884258</c:v>
                </c:pt>
                <c:pt idx="6625">
                  <c:v>41916.083716608795</c:v>
                </c:pt>
                <c:pt idx="6626">
                  <c:v>41916.125383333332</c:v>
                </c:pt>
                <c:pt idx="6627">
                  <c:v>41916.167050057869</c:v>
                </c:pt>
                <c:pt idx="6628">
                  <c:v>41916.208716782407</c:v>
                </c:pt>
                <c:pt idx="6629">
                  <c:v>41916.250383506944</c:v>
                </c:pt>
                <c:pt idx="6630">
                  <c:v>41916.292050231481</c:v>
                </c:pt>
                <c:pt idx="6631">
                  <c:v>41916.333716956018</c:v>
                </c:pt>
                <c:pt idx="6632">
                  <c:v>41916.375383680555</c:v>
                </c:pt>
                <c:pt idx="6633">
                  <c:v>41916.417050405093</c:v>
                </c:pt>
                <c:pt idx="6634">
                  <c:v>41916.45871712963</c:v>
                </c:pt>
                <c:pt idx="6635">
                  <c:v>41916.500383854167</c:v>
                </c:pt>
                <c:pt idx="6636">
                  <c:v>41916.542050578704</c:v>
                </c:pt>
                <c:pt idx="6637">
                  <c:v>41916.583717303241</c:v>
                </c:pt>
                <c:pt idx="6638">
                  <c:v>41916.625384027779</c:v>
                </c:pt>
                <c:pt idx="6639">
                  <c:v>41916.667050752316</c:v>
                </c:pt>
                <c:pt idx="6640">
                  <c:v>41916.708717476853</c:v>
                </c:pt>
                <c:pt idx="6641">
                  <c:v>41916.75038420139</c:v>
                </c:pt>
                <c:pt idx="6642">
                  <c:v>41916.792050925927</c:v>
                </c:pt>
                <c:pt idx="6643">
                  <c:v>41916.833717650465</c:v>
                </c:pt>
                <c:pt idx="6644">
                  <c:v>41916.875384375002</c:v>
                </c:pt>
                <c:pt idx="6645">
                  <c:v>41916.917051099539</c:v>
                </c:pt>
                <c:pt idx="6646">
                  <c:v>41916.958717824076</c:v>
                </c:pt>
                <c:pt idx="6647">
                  <c:v>41917.000384548614</c:v>
                </c:pt>
                <c:pt idx="6648">
                  <c:v>41917.042051273151</c:v>
                </c:pt>
                <c:pt idx="6649">
                  <c:v>41917.083717997688</c:v>
                </c:pt>
                <c:pt idx="6650">
                  <c:v>41917.125384722225</c:v>
                </c:pt>
                <c:pt idx="6651">
                  <c:v>41917.167051446762</c:v>
                </c:pt>
                <c:pt idx="6652">
                  <c:v>41917.2087181713</c:v>
                </c:pt>
                <c:pt idx="6653">
                  <c:v>41917.250384895837</c:v>
                </c:pt>
                <c:pt idx="6654">
                  <c:v>41917.292051620374</c:v>
                </c:pt>
                <c:pt idx="6655">
                  <c:v>41917.333718344904</c:v>
                </c:pt>
                <c:pt idx="6656">
                  <c:v>41917.375385069441</c:v>
                </c:pt>
                <c:pt idx="6657">
                  <c:v>41917.417051793978</c:v>
                </c:pt>
                <c:pt idx="6658">
                  <c:v>41917.458718518516</c:v>
                </c:pt>
                <c:pt idx="6659">
                  <c:v>41917.500385243053</c:v>
                </c:pt>
                <c:pt idx="6660">
                  <c:v>41917.54205196759</c:v>
                </c:pt>
                <c:pt idx="6661">
                  <c:v>41917.583718692127</c:v>
                </c:pt>
                <c:pt idx="6662">
                  <c:v>41917.625385416664</c:v>
                </c:pt>
                <c:pt idx="6663">
                  <c:v>41917.667052141202</c:v>
                </c:pt>
                <c:pt idx="6664">
                  <c:v>41917.708718865739</c:v>
                </c:pt>
                <c:pt idx="6665">
                  <c:v>41917.750385590276</c:v>
                </c:pt>
                <c:pt idx="6666">
                  <c:v>41917.792052314813</c:v>
                </c:pt>
                <c:pt idx="6667">
                  <c:v>41917.83371903935</c:v>
                </c:pt>
                <c:pt idx="6668">
                  <c:v>41917.875385763888</c:v>
                </c:pt>
                <c:pt idx="6669">
                  <c:v>41917.917052488425</c:v>
                </c:pt>
                <c:pt idx="6670">
                  <c:v>41917.958719212962</c:v>
                </c:pt>
                <c:pt idx="6671">
                  <c:v>41918.000385937499</c:v>
                </c:pt>
                <c:pt idx="6672">
                  <c:v>41918.042052662036</c:v>
                </c:pt>
                <c:pt idx="6673">
                  <c:v>41918.083719386574</c:v>
                </c:pt>
                <c:pt idx="6674">
                  <c:v>41918.125386111111</c:v>
                </c:pt>
                <c:pt idx="6675">
                  <c:v>41918.167052835648</c:v>
                </c:pt>
                <c:pt idx="6676">
                  <c:v>41918.208719560185</c:v>
                </c:pt>
                <c:pt idx="6677">
                  <c:v>41918.250386284722</c:v>
                </c:pt>
                <c:pt idx="6678">
                  <c:v>41918.29205300926</c:v>
                </c:pt>
                <c:pt idx="6679">
                  <c:v>41918.333719733797</c:v>
                </c:pt>
                <c:pt idx="6680">
                  <c:v>41918.375386458334</c:v>
                </c:pt>
                <c:pt idx="6681">
                  <c:v>41918.417053182871</c:v>
                </c:pt>
                <c:pt idx="6682">
                  <c:v>41918.458719907409</c:v>
                </c:pt>
                <c:pt idx="6683">
                  <c:v>41918.500386631946</c:v>
                </c:pt>
                <c:pt idx="6684">
                  <c:v>41918.542053356483</c:v>
                </c:pt>
                <c:pt idx="6685">
                  <c:v>41918.58372008102</c:v>
                </c:pt>
                <c:pt idx="6686">
                  <c:v>41918.625386805557</c:v>
                </c:pt>
                <c:pt idx="6687">
                  <c:v>41918.667053530095</c:v>
                </c:pt>
                <c:pt idx="6688">
                  <c:v>41918.708720254632</c:v>
                </c:pt>
                <c:pt idx="6689">
                  <c:v>41918.750386979169</c:v>
                </c:pt>
                <c:pt idx="6690">
                  <c:v>41918.792053703706</c:v>
                </c:pt>
                <c:pt idx="6691">
                  <c:v>41918.833720428243</c:v>
                </c:pt>
                <c:pt idx="6692">
                  <c:v>41918.875387152781</c:v>
                </c:pt>
                <c:pt idx="6693">
                  <c:v>41918.917053877318</c:v>
                </c:pt>
                <c:pt idx="6694">
                  <c:v>41918.958720601855</c:v>
                </c:pt>
                <c:pt idx="6695">
                  <c:v>41919.000387326392</c:v>
                </c:pt>
                <c:pt idx="6696">
                  <c:v>41919.042054050929</c:v>
                </c:pt>
                <c:pt idx="6697">
                  <c:v>41919.083720775459</c:v>
                </c:pt>
                <c:pt idx="6698">
                  <c:v>41919.125387499997</c:v>
                </c:pt>
                <c:pt idx="6699">
                  <c:v>41919.167054224534</c:v>
                </c:pt>
                <c:pt idx="6700">
                  <c:v>41919.208720949071</c:v>
                </c:pt>
                <c:pt idx="6701">
                  <c:v>41919.250387673608</c:v>
                </c:pt>
                <c:pt idx="6702">
                  <c:v>41919.292054398145</c:v>
                </c:pt>
                <c:pt idx="6703">
                  <c:v>41919.333721122683</c:v>
                </c:pt>
                <c:pt idx="6704">
                  <c:v>41919.37538784722</c:v>
                </c:pt>
                <c:pt idx="6705">
                  <c:v>41919.417054571757</c:v>
                </c:pt>
                <c:pt idx="6706">
                  <c:v>41919.458721296294</c:v>
                </c:pt>
                <c:pt idx="6707">
                  <c:v>41919.500388020831</c:v>
                </c:pt>
                <c:pt idx="6708">
                  <c:v>41919.542054745369</c:v>
                </c:pt>
                <c:pt idx="6709">
                  <c:v>41919.583721469906</c:v>
                </c:pt>
                <c:pt idx="6710">
                  <c:v>41919.625388194443</c:v>
                </c:pt>
                <c:pt idx="6711">
                  <c:v>41919.66705491898</c:v>
                </c:pt>
                <c:pt idx="6712">
                  <c:v>41919.708721643517</c:v>
                </c:pt>
                <c:pt idx="6713">
                  <c:v>41919.750388368055</c:v>
                </c:pt>
                <c:pt idx="6714">
                  <c:v>41919.792055092592</c:v>
                </c:pt>
                <c:pt idx="6715">
                  <c:v>41919.833721817129</c:v>
                </c:pt>
                <c:pt idx="6716">
                  <c:v>41919.875388541666</c:v>
                </c:pt>
                <c:pt idx="6717">
                  <c:v>41919.917055266204</c:v>
                </c:pt>
                <c:pt idx="6718">
                  <c:v>41919.958721990741</c:v>
                </c:pt>
                <c:pt idx="6719">
                  <c:v>41920.000388715278</c:v>
                </c:pt>
                <c:pt idx="6720">
                  <c:v>41920.042055439815</c:v>
                </c:pt>
                <c:pt idx="6721">
                  <c:v>41920.083722164352</c:v>
                </c:pt>
                <c:pt idx="6722">
                  <c:v>41920.12538888889</c:v>
                </c:pt>
                <c:pt idx="6723">
                  <c:v>41920.167055613427</c:v>
                </c:pt>
                <c:pt idx="6724">
                  <c:v>41920.208722337964</c:v>
                </c:pt>
                <c:pt idx="6725">
                  <c:v>41920.250389062501</c:v>
                </c:pt>
                <c:pt idx="6726">
                  <c:v>41920.292055787038</c:v>
                </c:pt>
                <c:pt idx="6727">
                  <c:v>41920.333722511576</c:v>
                </c:pt>
                <c:pt idx="6728">
                  <c:v>41920.375389236113</c:v>
                </c:pt>
                <c:pt idx="6729">
                  <c:v>41920.41705596065</c:v>
                </c:pt>
                <c:pt idx="6730">
                  <c:v>41920.458722685187</c:v>
                </c:pt>
                <c:pt idx="6731">
                  <c:v>41920.500389409724</c:v>
                </c:pt>
                <c:pt idx="6732">
                  <c:v>41920.542056134262</c:v>
                </c:pt>
                <c:pt idx="6733">
                  <c:v>41920.583722858799</c:v>
                </c:pt>
                <c:pt idx="6734">
                  <c:v>41920.625389583336</c:v>
                </c:pt>
                <c:pt idx="6735">
                  <c:v>41920.667056307873</c:v>
                </c:pt>
                <c:pt idx="6736">
                  <c:v>41920.70872303241</c:v>
                </c:pt>
                <c:pt idx="6737">
                  <c:v>41920.750389756948</c:v>
                </c:pt>
                <c:pt idx="6738">
                  <c:v>41920.792056481485</c:v>
                </c:pt>
                <c:pt idx="6739">
                  <c:v>41920.833723206022</c:v>
                </c:pt>
                <c:pt idx="6740">
                  <c:v>41920.875389930552</c:v>
                </c:pt>
                <c:pt idx="6741">
                  <c:v>41920.917056655089</c:v>
                </c:pt>
                <c:pt idx="6742">
                  <c:v>41920.958723379626</c:v>
                </c:pt>
                <c:pt idx="6743">
                  <c:v>41921.000390104164</c:v>
                </c:pt>
                <c:pt idx="6744">
                  <c:v>41921.042056828701</c:v>
                </c:pt>
                <c:pt idx="6745">
                  <c:v>41921.083723553238</c:v>
                </c:pt>
                <c:pt idx="6746">
                  <c:v>41921.125390277775</c:v>
                </c:pt>
                <c:pt idx="6747">
                  <c:v>41921.167057002313</c:v>
                </c:pt>
                <c:pt idx="6748">
                  <c:v>41921.20872372685</c:v>
                </c:pt>
                <c:pt idx="6749">
                  <c:v>41921.250390451387</c:v>
                </c:pt>
                <c:pt idx="6750">
                  <c:v>41921.292057175924</c:v>
                </c:pt>
                <c:pt idx="6751">
                  <c:v>41921.333723900461</c:v>
                </c:pt>
                <c:pt idx="6752">
                  <c:v>41921.375390624999</c:v>
                </c:pt>
                <c:pt idx="6753">
                  <c:v>41921.417057349536</c:v>
                </c:pt>
                <c:pt idx="6754">
                  <c:v>41921.458724074073</c:v>
                </c:pt>
                <c:pt idx="6755">
                  <c:v>41921.50039079861</c:v>
                </c:pt>
                <c:pt idx="6756">
                  <c:v>41921.542057523147</c:v>
                </c:pt>
                <c:pt idx="6757">
                  <c:v>41921.583724247685</c:v>
                </c:pt>
                <c:pt idx="6758">
                  <c:v>41921.625390972222</c:v>
                </c:pt>
                <c:pt idx="6759">
                  <c:v>41921.667057696759</c:v>
                </c:pt>
                <c:pt idx="6760">
                  <c:v>41921.708724421296</c:v>
                </c:pt>
                <c:pt idx="6761">
                  <c:v>41921.750391145833</c:v>
                </c:pt>
                <c:pt idx="6762">
                  <c:v>41921.792057870371</c:v>
                </c:pt>
                <c:pt idx="6763">
                  <c:v>41921.833724594908</c:v>
                </c:pt>
                <c:pt idx="6764">
                  <c:v>41921.875391319445</c:v>
                </c:pt>
                <c:pt idx="6765">
                  <c:v>41921.917058043982</c:v>
                </c:pt>
                <c:pt idx="6766">
                  <c:v>41921.958724768519</c:v>
                </c:pt>
                <c:pt idx="6767">
                  <c:v>41922.000391493057</c:v>
                </c:pt>
                <c:pt idx="6768">
                  <c:v>41922.042058217594</c:v>
                </c:pt>
                <c:pt idx="6769">
                  <c:v>41922.083724942131</c:v>
                </c:pt>
                <c:pt idx="6770">
                  <c:v>41922.125391666668</c:v>
                </c:pt>
                <c:pt idx="6771">
                  <c:v>41922.167058391206</c:v>
                </c:pt>
                <c:pt idx="6772">
                  <c:v>41922.208725115743</c:v>
                </c:pt>
                <c:pt idx="6773">
                  <c:v>41922.25039184028</c:v>
                </c:pt>
                <c:pt idx="6774">
                  <c:v>41922.292058564817</c:v>
                </c:pt>
                <c:pt idx="6775">
                  <c:v>41922.333725289354</c:v>
                </c:pt>
                <c:pt idx="6776">
                  <c:v>41922.375392013892</c:v>
                </c:pt>
                <c:pt idx="6777">
                  <c:v>41922.417058738429</c:v>
                </c:pt>
                <c:pt idx="6778">
                  <c:v>41922.458725462966</c:v>
                </c:pt>
                <c:pt idx="6779">
                  <c:v>41922.500392187503</c:v>
                </c:pt>
                <c:pt idx="6780">
                  <c:v>41922.54205891204</c:v>
                </c:pt>
                <c:pt idx="6781">
                  <c:v>41922.583725636578</c:v>
                </c:pt>
                <c:pt idx="6782">
                  <c:v>41922.625392361108</c:v>
                </c:pt>
                <c:pt idx="6783">
                  <c:v>41922.667059085645</c:v>
                </c:pt>
                <c:pt idx="6784">
                  <c:v>41922.708725810182</c:v>
                </c:pt>
                <c:pt idx="6785">
                  <c:v>41922.750392534719</c:v>
                </c:pt>
                <c:pt idx="6786">
                  <c:v>41922.792059259256</c:v>
                </c:pt>
                <c:pt idx="6787">
                  <c:v>41922.833725983794</c:v>
                </c:pt>
                <c:pt idx="6788">
                  <c:v>41922.875392708331</c:v>
                </c:pt>
                <c:pt idx="6789">
                  <c:v>41922.917059432868</c:v>
                </c:pt>
                <c:pt idx="6790">
                  <c:v>41922.958726157405</c:v>
                </c:pt>
                <c:pt idx="6791">
                  <c:v>41923.000392881942</c:v>
                </c:pt>
                <c:pt idx="6792">
                  <c:v>41923.04205960648</c:v>
                </c:pt>
                <c:pt idx="6793">
                  <c:v>41923.083726331017</c:v>
                </c:pt>
                <c:pt idx="6794">
                  <c:v>41923.125393055554</c:v>
                </c:pt>
                <c:pt idx="6795">
                  <c:v>41923.167059780091</c:v>
                </c:pt>
                <c:pt idx="6796">
                  <c:v>41923.208726504628</c:v>
                </c:pt>
                <c:pt idx="6797">
                  <c:v>41923.250393229166</c:v>
                </c:pt>
                <c:pt idx="6798">
                  <c:v>41923.292059953703</c:v>
                </c:pt>
                <c:pt idx="6799">
                  <c:v>41923.33372667824</c:v>
                </c:pt>
                <c:pt idx="6800">
                  <c:v>41923.375393402777</c:v>
                </c:pt>
                <c:pt idx="6801">
                  <c:v>41923.417060127314</c:v>
                </c:pt>
                <c:pt idx="6802">
                  <c:v>41923.458726851852</c:v>
                </c:pt>
                <c:pt idx="6803">
                  <c:v>41923.500393576389</c:v>
                </c:pt>
                <c:pt idx="6804">
                  <c:v>41923.542060300926</c:v>
                </c:pt>
                <c:pt idx="6805">
                  <c:v>41923.583727025463</c:v>
                </c:pt>
                <c:pt idx="6806">
                  <c:v>41923.625393750001</c:v>
                </c:pt>
                <c:pt idx="6807">
                  <c:v>41923.667060474538</c:v>
                </c:pt>
                <c:pt idx="6808">
                  <c:v>41923.708727199075</c:v>
                </c:pt>
                <c:pt idx="6809">
                  <c:v>41923.750393923612</c:v>
                </c:pt>
                <c:pt idx="6810">
                  <c:v>41923.792060648149</c:v>
                </c:pt>
                <c:pt idx="6811">
                  <c:v>41923.833727372687</c:v>
                </c:pt>
                <c:pt idx="6812">
                  <c:v>41923.875394097224</c:v>
                </c:pt>
                <c:pt idx="6813">
                  <c:v>41923.917060821761</c:v>
                </c:pt>
                <c:pt idx="6814">
                  <c:v>41923.958727546298</c:v>
                </c:pt>
                <c:pt idx="6815">
                  <c:v>41924.000394270835</c:v>
                </c:pt>
                <c:pt idx="6816">
                  <c:v>41924.042060995373</c:v>
                </c:pt>
                <c:pt idx="6817">
                  <c:v>41924.08372771991</c:v>
                </c:pt>
                <c:pt idx="6818">
                  <c:v>41924.125394444447</c:v>
                </c:pt>
                <c:pt idx="6819">
                  <c:v>41924.167061168984</c:v>
                </c:pt>
                <c:pt idx="6820">
                  <c:v>41924.208727893521</c:v>
                </c:pt>
                <c:pt idx="6821">
                  <c:v>41924.250394618059</c:v>
                </c:pt>
                <c:pt idx="6822">
                  <c:v>41924.292061342596</c:v>
                </c:pt>
                <c:pt idx="6823">
                  <c:v>41924.333728067133</c:v>
                </c:pt>
                <c:pt idx="6824">
                  <c:v>41924.37539479167</c:v>
                </c:pt>
                <c:pt idx="6825">
                  <c:v>41924.4170615162</c:v>
                </c:pt>
                <c:pt idx="6826">
                  <c:v>41924.458728240737</c:v>
                </c:pt>
                <c:pt idx="6827">
                  <c:v>41924.500394965275</c:v>
                </c:pt>
                <c:pt idx="6828">
                  <c:v>41924.542061689812</c:v>
                </c:pt>
                <c:pt idx="6829">
                  <c:v>41924.583728414349</c:v>
                </c:pt>
                <c:pt idx="6830">
                  <c:v>41924.625395138886</c:v>
                </c:pt>
                <c:pt idx="6831">
                  <c:v>41924.667061863423</c:v>
                </c:pt>
                <c:pt idx="6832">
                  <c:v>41924.708728587961</c:v>
                </c:pt>
                <c:pt idx="6833">
                  <c:v>41924.750395312498</c:v>
                </c:pt>
                <c:pt idx="6834">
                  <c:v>41924.792062037035</c:v>
                </c:pt>
                <c:pt idx="6835">
                  <c:v>41924.833728761572</c:v>
                </c:pt>
                <c:pt idx="6836">
                  <c:v>41924.875395486109</c:v>
                </c:pt>
                <c:pt idx="6837">
                  <c:v>41924.917062210647</c:v>
                </c:pt>
                <c:pt idx="6838">
                  <c:v>41924.958728935184</c:v>
                </c:pt>
                <c:pt idx="6839">
                  <c:v>41925.000395659721</c:v>
                </c:pt>
                <c:pt idx="6840">
                  <c:v>41925.042062384258</c:v>
                </c:pt>
                <c:pt idx="6841">
                  <c:v>41925.083729108796</c:v>
                </c:pt>
                <c:pt idx="6842">
                  <c:v>41925.125395833333</c:v>
                </c:pt>
                <c:pt idx="6843">
                  <c:v>41925.16706255787</c:v>
                </c:pt>
                <c:pt idx="6844">
                  <c:v>41925.208729282407</c:v>
                </c:pt>
                <c:pt idx="6845">
                  <c:v>41925.250396006944</c:v>
                </c:pt>
                <c:pt idx="6846">
                  <c:v>41925.292062731482</c:v>
                </c:pt>
                <c:pt idx="6847">
                  <c:v>41925.333729456019</c:v>
                </c:pt>
                <c:pt idx="6848">
                  <c:v>41925.375396180556</c:v>
                </c:pt>
                <c:pt idx="6849">
                  <c:v>41925.417062905093</c:v>
                </c:pt>
                <c:pt idx="6850">
                  <c:v>41925.45872962963</c:v>
                </c:pt>
                <c:pt idx="6851">
                  <c:v>41925.500396354168</c:v>
                </c:pt>
                <c:pt idx="6852">
                  <c:v>41925.542063078705</c:v>
                </c:pt>
                <c:pt idx="6853">
                  <c:v>41925.583729803242</c:v>
                </c:pt>
                <c:pt idx="6854">
                  <c:v>41925.625396527779</c:v>
                </c:pt>
                <c:pt idx="6855">
                  <c:v>41925.667063252316</c:v>
                </c:pt>
                <c:pt idx="6856">
                  <c:v>41925.708729976854</c:v>
                </c:pt>
                <c:pt idx="6857">
                  <c:v>41925.750396701391</c:v>
                </c:pt>
                <c:pt idx="6858">
                  <c:v>41925.792063425928</c:v>
                </c:pt>
                <c:pt idx="6859">
                  <c:v>41925.833730150465</c:v>
                </c:pt>
                <c:pt idx="6860">
                  <c:v>41925.875396875002</c:v>
                </c:pt>
                <c:pt idx="6861">
                  <c:v>41925.91706359954</c:v>
                </c:pt>
                <c:pt idx="6862">
                  <c:v>41925.958730324077</c:v>
                </c:pt>
                <c:pt idx="6863">
                  <c:v>41926.000397048614</c:v>
                </c:pt>
                <c:pt idx="6864">
                  <c:v>41926.042063773151</c:v>
                </c:pt>
                <c:pt idx="6865">
                  <c:v>41926.083730497689</c:v>
                </c:pt>
                <c:pt idx="6866">
                  <c:v>41926.125397222226</c:v>
                </c:pt>
                <c:pt idx="6867">
                  <c:v>41926.167063946756</c:v>
                </c:pt>
                <c:pt idx="6868">
                  <c:v>41926.208730671293</c:v>
                </c:pt>
                <c:pt idx="6869">
                  <c:v>41926.25039739583</c:v>
                </c:pt>
                <c:pt idx="6870">
                  <c:v>41926.292064120367</c:v>
                </c:pt>
                <c:pt idx="6871">
                  <c:v>41926.333730844904</c:v>
                </c:pt>
                <c:pt idx="6872">
                  <c:v>41926.375397569442</c:v>
                </c:pt>
                <c:pt idx="6873">
                  <c:v>41926.417064293979</c:v>
                </c:pt>
                <c:pt idx="6874">
                  <c:v>41926.458731018516</c:v>
                </c:pt>
                <c:pt idx="6875">
                  <c:v>41926.500397743053</c:v>
                </c:pt>
                <c:pt idx="6876">
                  <c:v>41926.542064467591</c:v>
                </c:pt>
                <c:pt idx="6877">
                  <c:v>41926.583731192128</c:v>
                </c:pt>
                <c:pt idx="6878">
                  <c:v>41926.625397916665</c:v>
                </c:pt>
                <c:pt idx="6879">
                  <c:v>41926.667064641202</c:v>
                </c:pt>
                <c:pt idx="6880">
                  <c:v>41926.708731365739</c:v>
                </c:pt>
                <c:pt idx="6881">
                  <c:v>41926.750398090277</c:v>
                </c:pt>
                <c:pt idx="6882">
                  <c:v>41926.792064814814</c:v>
                </c:pt>
                <c:pt idx="6883">
                  <c:v>41926.833731539351</c:v>
                </c:pt>
                <c:pt idx="6884">
                  <c:v>41926.875398263888</c:v>
                </c:pt>
                <c:pt idx="6885">
                  <c:v>41926.917064988425</c:v>
                </c:pt>
                <c:pt idx="6886">
                  <c:v>41926.958731712963</c:v>
                </c:pt>
                <c:pt idx="6887">
                  <c:v>41927.0003984375</c:v>
                </c:pt>
                <c:pt idx="6888">
                  <c:v>41927.042065162037</c:v>
                </c:pt>
                <c:pt idx="6889">
                  <c:v>41927.083731886574</c:v>
                </c:pt>
                <c:pt idx="6890">
                  <c:v>41927.125398611111</c:v>
                </c:pt>
                <c:pt idx="6891">
                  <c:v>41927.167065335649</c:v>
                </c:pt>
                <c:pt idx="6892">
                  <c:v>41927.208732060186</c:v>
                </c:pt>
                <c:pt idx="6893">
                  <c:v>41927.250398784723</c:v>
                </c:pt>
                <c:pt idx="6894">
                  <c:v>41927.29206550926</c:v>
                </c:pt>
                <c:pt idx="6895">
                  <c:v>41927.333732233797</c:v>
                </c:pt>
                <c:pt idx="6896">
                  <c:v>41927.375398958335</c:v>
                </c:pt>
                <c:pt idx="6897">
                  <c:v>41927.417065682872</c:v>
                </c:pt>
                <c:pt idx="6898">
                  <c:v>41927.458732407409</c:v>
                </c:pt>
                <c:pt idx="6899">
                  <c:v>41927.500399131946</c:v>
                </c:pt>
                <c:pt idx="6900">
                  <c:v>41927.542065856484</c:v>
                </c:pt>
                <c:pt idx="6901">
                  <c:v>41927.583732581021</c:v>
                </c:pt>
                <c:pt idx="6902">
                  <c:v>41927.625399305558</c:v>
                </c:pt>
                <c:pt idx="6903">
                  <c:v>41927.667066030095</c:v>
                </c:pt>
                <c:pt idx="6904">
                  <c:v>41927.708732754632</c:v>
                </c:pt>
                <c:pt idx="6905">
                  <c:v>41927.75039947917</c:v>
                </c:pt>
                <c:pt idx="6906">
                  <c:v>41927.792066203707</c:v>
                </c:pt>
                <c:pt idx="6907">
                  <c:v>41927.833732928244</c:v>
                </c:pt>
                <c:pt idx="6908">
                  <c:v>41927.875399652781</c:v>
                </c:pt>
                <c:pt idx="6909">
                  <c:v>41927.917066377318</c:v>
                </c:pt>
                <c:pt idx="6910">
                  <c:v>41927.958733101848</c:v>
                </c:pt>
                <c:pt idx="6911">
                  <c:v>41928.000399826386</c:v>
                </c:pt>
                <c:pt idx="6912">
                  <c:v>41928.042066550923</c:v>
                </c:pt>
                <c:pt idx="6913">
                  <c:v>41928.08373327546</c:v>
                </c:pt>
                <c:pt idx="6914">
                  <c:v>41928.125399999997</c:v>
                </c:pt>
                <c:pt idx="6915">
                  <c:v>41928.167066724534</c:v>
                </c:pt>
                <c:pt idx="6916">
                  <c:v>41928.208733449072</c:v>
                </c:pt>
                <c:pt idx="6917">
                  <c:v>41928.250400173609</c:v>
                </c:pt>
                <c:pt idx="6918">
                  <c:v>41928.292066898146</c:v>
                </c:pt>
                <c:pt idx="6919">
                  <c:v>41928.333733622683</c:v>
                </c:pt>
                <c:pt idx="6920">
                  <c:v>41928.37540034722</c:v>
                </c:pt>
                <c:pt idx="6921">
                  <c:v>41928.417067071758</c:v>
                </c:pt>
                <c:pt idx="6922">
                  <c:v>41928.458733796295</c:v>
                </c:pt>
                <c:pt idx="6923">
                  <c:v>41928.500400520832</c:v>
                </c:pt>
                <c:pt idx="6924">
                  <c:v>41928.542067245369</c:v>
                </c:pt>
                <c:pt idx="6925">
                  <c:v>41928.583733969906</c:v>
                </c:pt>
                <c:pt idx="6926">
                  <c:v>41928.625400694444</c:v>
                </c:pt>
                <c:pt idx="6927">
                  <c:v>41928.667067418981</c:v>
                </c:pt>
                <c:pt idx="6928">
                  <c:v>41928.708734143518</c:v>
                </c:pt>
                <c:pt idx="6929">
                  <c:v>41928.750400868055</c:v>
                </c:pt>
                <c:pt idx="6930">
                  <c:v>41928.792067592593</c:v>
                </c:pt>
                <c:pt idx="6931">
                  <c:v>41928.83373431713</c:v>
                </c:pt>
                <c:pt idx="6932">
                  <c:v>41928.875401041667</c:v>
                </c:pt>
                <c:pt idx="6933">
                  <c:v>41928.917067766204</c:v>
                </c:pt>
                <c:pt idx="6934">
                  <c:v>41928.958734490741</c:v>
                </c:pt>
                <c:pt idx="6935">
                  <c:v>41929.000401215279</c:v>
                </c:pt>
                <c:pt idx="6936">
                  <c:v>41929.042067939816</c:v>
                </c:pt>
                <c:pt idx="6937">
                  <c:v>41929.083734664353</c:v>
                </c:pt>
                <c:pt idx="6938">
                  <c:v>41929.12540138889</c:v>
                </c:pt>
                <c:pt idx="6939">
                  <c:v>41929.167068113427</c:v>
                </c:pt>
                <c:pt idx="6940">
                  <c:v>41929.208734837965</c:v>
                </c:pt>
                <c:pt idx="6941">
                  <c:v>41929.250401562502</c:v>
                </c:pt>
                <c:pt idx="6942">
                  <c:v>41929.292068287039</c:v>
                </c:pt>
                <c:pt idx="6943">
                  <c:v>41929.333735011576</c:v>
                </c:pt>
                <c:pt idx="6944">
                  <c:v>41929.375401736113</c:v>
                </c:pt>
                <c:pt idx="6945">
                  <c:v>41929.417068460651</c:v>
                </c:pt>
                <c:pt idx="6946">
                  <c:v>41929.458735185188</c:v>
                </c:pt>
                <c:pt idx="6947">
                  <c:v>41929.500401909725</c:v>
                </c:pt>
                <c:pt idx="6948">
                  <c:v>41929.542068634262</c:v>
                </c:pt>
                <c:pt idx="6949">
                  <c:v>41929.583735358799</c:v>
                </c:pt>
                <c:pt idx="6950">
                  <c:v>41929.625402083337</c:v>
                </c:pt>
                <c:pt idx="6951">
                  <c:v>41929.667068807874</c:v>
                </c:pt>
                <c:pt idx="6952">
                  <c:v>41929.708735532404</c:v>
                </c:pt>
                <c:pt idx="6953">
                  <c:v>41929.750402256941</c:v>
                </c:pt>
                <c:pt idx="6954">
                  <c:v>41929.792068981478</c:v>
                </c:pt>
                <c:pt idx="6955">
                  <c:v>41929.833735706015</c:v>
                </c:pt>
                <c:pt idx="6956">
                  <c:v>41929.875402430553</c:v>
                </c:pt>
                <c:pt idx="6957">
                  <c:v>41929.91706915509</c:v>
                </c:pt>
                <c:pt idx="6958">
                  <c:v>41929.958735879627</c:v>
                </c:pt>
                <c:pt idx="6959">
                  <c:v>41930.000402604164</c:v>
                </c:pt>
                <c:pt idx="6960">
                  <c:v>41930.042069328701</c:v>
                </c:pt>
                <c:pt idx="6961">
                  <c:v>41930.083736053239</c:v>
                </c:pt>
                <c:pt idx="6962">
                  <c:v>41930.125402777776</c:v>
                </c:pt>
                <c:pt idx="6963">
                  <c:v>41930.167069502313</c:v>
                </c:pt>
                <c:pt idx="6964">
                  <c:v>41930.20873622685</c:v>
                </c:pt>
                <c:pt idx="6965">
                  <c:v>41930.250402951388</c:v>
                </c:pt>
                <c:pt idx="6966">
                  <c:v>41930.292069675925</c:v>
                </c:pt>
                <c:pt idx="6967">
                  <c:v>41930.333736400462</c:v>
                </c:pt>
                <c:pt idx="6968">
                  <c:v>41930.375403124999</c:v>
                </c:pt>
                <c:pt idx="6969">
                  <c:v>41930.417069849536</c:v>
                </c:pt>
                <c:pt idx="6970">
                  <c:v>41930.458736574074</c:v>
                </c:pt>
                <c:pt idx="6971">
                  <c:v>41930.500403298611</c:v>
                </c:pt>
                <c:pt idx="6972">
                  <c:v>41930.542070023148</c:v>
                </c:pt>
                <c:pt idx="6973">
                  <c:v>41930.583736747685</c:v>
                </c:pt>
                <c:pt idx="6974">
                  <c:v>41930.625403472222</c:v>
                </c:pt>
                <c:pt idx="6975">
                  <c:v>41930.66707019676</c:v>
                </c:pt>
                <c:pt idx="6976">
                  <c:v>41930.708736921297</c:v>
                </c:pt>
                <c:pt idx="6977">
                  <c:v>41930.750403645834</c:v>
                </c:pt>
                <c:pt idx="6978">
                  <c:v>41930.792070370371</c:v>
                </c:pt>
                <c:pt idx="6979">
                  <c:v>41930.833737094908</c:v>
                </c:pt>
                <c:pt idx="6980">
                  <c:v>41930.875403819446</c:v>
                </c:pt>
                <c:pt idx="6981">
                  <c:v>41930.917070543983</c:v>
                </c:pt>
                <c:pt idx="6982">
                  <c:v>41930.95873726852</c:v>
                </c:pt>
                <c:pt idx="6983">
                  <c:v>41931.000403993057</c:v>
                </c:pt>
                <c:pt idx="6984">
                  <c:v>41931.042070717594</c:v>
                </c:pt>
                <c:pt idx="6985">
                  <c:v>41931.083737442132</c:v>
                </c:pt>
                <c:pt idx="6986">
                  <c:v>41931.125404166669</c:v>
                </c:pt>
                <c:pt idx="6987">
                  <c:v>41931.167070891206</c:v>
                </c:pt>
                <c:pt idx="6988">
                  <c:v>41931.208737615743</c:v>
                </c:pt>
                <c:pt idx="6989">
                  <c:v>41931.250404340281</c:v>
                </c:pt>
                <c:pt idx="6990">
                  <c:v>41931.292071064818</c:v>
                </c:pt>
                <c:pt idx="6991">
                  <c:v>41931.333737789355</c:v>
                </c:pt>
                <c:pt idx="6992">
                  <c:v>41931.375404513892</c:v>
                </c:pt>
                <c:pt idx="6993">
                  <c:v>41931.417071238429</c:v>
                </c:pt>
                <c:pt idx="6994">
                  <c:v>41931.458737962967</c:v>
                </c:pt>
                <c:pt idx="6995">
                  <c:v>41931.500404687496</c:v>
                </c:pt>
                <c:pt idx="6996">
                  <c:v>41931.542071412034</c:v>
                </c:pt>
                <c:pt idx="6997">
                  <c:v>41931.583738136571</c:v>
                </c:pt>
                <c:pt idx="6998">
                  <c:v>41931.625404861108</c:v>
                </c:pt>
                <c:pt idx="6999">
                  <c:v>41931.667071585645</c:v>
                </c:pt>
                <c:pt idx="7000">
                  <c:v>41931.708738310183</c:v>
                </c:pt>
                <c:pt idx="7001">
                  <c:v>41931.75040503472</c:v>
                </c:pt>
                <c:pt idx="7002">
                  <c:v>41931.792071759257</c:v>
                </c:pt>
                <c:pt idx="7003">
                  <c:v>41931.833738483794</c:v>
                </c:pt>
                <c:pt idx="7004">
                  <c:v>41931.875405208331</c:v>
                </c:pt>
                <c:pt idx="7005">
                  <c:v>41931.917071932869</c:v>
                </c:pt>
                <c:pt idx="7006">
                  <c:v>41931.958738657406</c:v>
                </c:pt>
                <c:pt idx="7007">
                  <c:v>41932.000405381943</c:v>
                </c:pt>
                <c:pt idx="7008">
                  <c:v>41932.04207210648</c:v>
                </c:pt>
                <c:pt idx="7009">
                  <c:v>41932.083738831017</c:v>
                </c:pt>
                <c:pt idx="7010">
                  <c:v>41932.125405555555</c:v>
                </c:pt>
                <c:pt idx="7011">
                  <c:v>41932.167072280092</c:v>
                </c:pt>
                <c:pt idx="7012">
                  <c:v>41932.208739004629</c:v>
                </c:pt>
                <c:pt idx="7013">
                  <c:v>41932.250405729166</c:v>
                </c:pt>
                <c:pt idx="7014">
                  <c:v>41932.292072453703</c:v>
                </c:pt>
                <c:pt idx="7015">
                  <c:v>41932.333739178241</c:v>
                </c:pt>
                <c:pt idx="7016">
                  <c:v>41932.375405902778</c:v>
                </c:pt>
                <c:pt idx="7017">
                  <c:v>41932.417072627315</c:v>
                </c:pt>
                <c:pt idx="7018">
                  <c:v>41932.458739351852</c:v>
                </c:pt>
                <c:pt idx="7019">
                  <c:v>41932.500406076389</c:v>
                </c:pt>
                <c:pt idx="7020">
                  <c:v>41932.542072800927</c:v>
                </c:pt>
                <c:pt idx="7021">
                  <c:v>41932.583739525464</c:v>
                </c:pt>
                <c:pt idx="7022">
                  <c:v>41932.625406250001</c:v>
                </c:pt>
                <c:pt idx="7023">
                  <c:v>41932.667072974538</c:v>
                </c:pt>
                <c:pt idx="7024">
                  <c:v>41932.708739699076</c:v>
                </c:pt>
                <c:pt idx="7025">
                  <c:v>41932.750406423613</c:v>
                </c:pt>
                <c:pt idx="7026">
                  <c:v>41932.79207314815</c:v>
                </c:pt>
                <c:pt idx="7027">
                  <c:v>41932.833739872687</c:v>
                </c:pt>
                <c:pt idx="7028">
                  <c:v>41932.875406597224</c:v>
                </c:pt>
                <c:pt idx="7029">
                  <c:v>41932.917073321762</c:v>
                </c:pt>
                <c:pt idx="7030">
                  <c:v>41932.958740046299</c:v>
                </c:pt>
                <c:pt idx="7031">
                  <c:v>41933.000406770836</c:v>
                </c:pt>
                <c:pt idx="7032">
                  <c:v>41933.042073495373</c:v>
                </c:pt>
                <c:pt idx="7033">
                  <c:v>41933.08374021991</c:v>
                </c:pt>
                <c:pt idx="7034">
                  <c:v>41933.125406944448</c:v>
                </c:pt>
                <c:pt idx="7035">
                  <c:v>41933.167073668985</c:v>
                </c:pt>
                <c:pt idx="7036">
                  <c:v>41933.208740393522</c:v>
                </c:pt>
                <c:pt idx="7037">
                  <c:v>41933.250407118052</c:v>
                </c:pt>
                <c:pt idx="7038">
                  <c:v>41933.292073842589</c:v>
                </c:pt>
                <c:pt idx="7039">
                  <c:v>41933.333740567126</c:v>
                </c:pt>
                <c:pt idx="7040">
                  <c:v>41933.375407291664</c:v>
                </c:pt>
                <c:pt idx="7041">
                  <c:v>41933.417074016201</c:v>
                </c:pt>
                <c:pt idx="7042">
                  <c:v>41933.458740740738</c:v>
                </c:pt>
                <c:pt idx="7043">
                  <c:v>41933.500407465275</c:v>
                </c:pt>
                <c:pt idx="7044">
                  <c:v>41933.542074189812</c:v>
                </c:pt>
                <c:pt idx="7045">
                  <c:v>41933.58374091435</c:v>
                </c:pt>
                <c:pt idx="7046">
                  <c:v>41933.625407638887</c:v>
                </c:pt>
                <c:pt idx="7047">
                  <c:v>41933.667074363424</c:v>
                </c:pt>
                <c:pt idx="7048">
                  <c:v>41933.708741087961</c:v>
                </c:pt>
                <c:pt idx="7049">
                  <c:v>41933.750407812498</c:v>
                </c:pt>
                <c:pt idx="7050">
                  <c:v>41933.792074537036</c:v>
                </c:pt>
                <c:pt idx="7051">
                  <c:v>41933.833741261573</c:v>
                </c:pt>
                <c:pt idx="7052">
                  <c:v>41933.87540798611</c:v>
                </c:pt>
                <c:pt idx="7053">
                  <c:v>41933.917074710647</c:v>
                </c:pt>
                <c:pt idx="7054">
                  <c:v>41933.958741435184</c:v>
                </c:pt>
                <c:pt idx="7055">
                  <c:v>41934.000408159722</c:v>
                </c:pt>
                <c:pt idx="7056">
                  <c:v>41934.042074884259</c:v>
                </c:pt>
                <c:pt idx="7057">
                  <c:v>41934.083741608796</c:v>
                </c:pt>
                <c:pt idx="7058">
                  <c:v>41934.125408333333</c:v>
                </c:pt>
                <c:pt idx="7059">
                  <c:v>41934.167075057871</c:v>
                </c:pt>
                <c:pt idx="7060">
                  <c:v>41934.208741782408</c:v>
                </c:pt>
                <c:pt idx="7061">
                  <c:v>41934.250408506945</c:v>
                </c:pt>
                <c:pt idx="7062">
                  <c:v>41934.292075231482</c:v>
                </c:pt>
                <c:pt idx="7063">
                  <c:v>41934.333741956019</c:v>
                </c:pt>
                <c:pt idx="7064">
                  <c:v>41934.375408680557</c:v>
                </c:pt>
                <c:pt idx="7065">
                  <c:v>41934.417075405094</c:v>
                </c:pt>
                <c:pt idx="7066">
                  <c:v>41934.458742129631</c:v>
                </c:pt>
                <c:pt idx="7067">
                  <c:v>41934.500408854168</c:v>
                </c:pt>
                <c:pt idx="7068">
                  <c:v>41934.542075578705</c:v>
                </c:pt>
                <c:pt idx="7069">
                  <c:v>41934.583742303243</c:v>
                </c:pt>
                <c:pt idx="7070">
                  <c:v>41934.62540902778</c:v>
                </c:pt>
                <c:pt idx="7071">
                  <c:v>41934.667075752317</c:v>
                </c:pt>
                <c:pt idx="7072">
                  <c:v>41934.708742476854</c:v>
                </c:pt>
                <c:pt idx="7073">
                  <c:v>41934.750409201391</c:v>
                </c:pt>
                <c:pt idx="7074">
                  <c:v>41934.792075925929</c:v>
                </c:pt>
                <c:pt idx="7075">
                  <c:v>41934.833742650466</c:v>
                </c:pt>
                <c:pt idx="7076">
                  <c:v>41934.875409375003</c:v>
                </c:pt>
                <c:pt idx="7077">
                  <c:v>41934.91707609954</c:v>
                </c:pt>
                <c:pt idx="7078">
                  <c:v>41934.958742824077</c:v>
                </c:pt>
                <c:pt idx="7079">
                  <c:v>41935.000409548615</c:v>
                </c:pt>
                <c:pt idx="7080">
                  <c:v>41935.042076273145</c:v>
                </c:pt>
                <c:pt idx="7081">
                  <c:v>41935.083742997682</c:v>
                </c:pt>
                <c:pt idx="7082">
                  <c:v>41935.125409722219</c:v>
                </c:pt>
                <c:pt idx="7083">
                  <c:v>41935.167076446756</c:v>
                </c:pt>
                <c:pt idx="7084">
                  <c:v>41935.208743171293</c:v>
                </c:pt>
                <c:pt idx="7085">
                  <c:v>41935.250409895831</c:v>
                </c:pt>
                <c:pt idx="7086">
                  <c:v>41935.292076620368</c:v>
                </c:pt>
                <c:pt idx="7087">
                  <c:v>41935.333743344905</c:v>
                </c:pt>
                <c:pt idx="7088">
                  <c:v>41935.375410069442</c:v>
                </c:pt>
                <c:pt idx="7089">
                  <c:v>41935.41707679398</c:v>
                </c:pt>
                <c:pt idx="7090">
                  <c:v>41935.458743518517</c:v>
                </c:pt>
                <c:pt idx="7091">
                  <c:v>41935.500410243054</c:v>
                </c:pt>
                <c:pt idx="7092">
                  <c:v>41935.542076967591</c:v>
                </c:pt>
                <c:pt idx="7093">
                  <c:v>41935.583743692128</c:v>
                </c:pt>
                <c:pt idx="7094">
                  <c:v>41935.625410416666</c:v>
                </c:pt>
                <c:pt idx="7095">
                  <c:v>41935.667077141203</c:v>
                </c:pt>
                <c:pt idx="7096">
                  <c:v>41935.70874386574</c:v>
                </c:pt>
                <c:pt idx="7097">
                  <c:v>41935.750410590277</c:v>
                </c:pt>
                <c:pt idx="7098">
                  <c:v>41935.792077314814</c:v>
                </c:pt>
                <c:pt idx="7099">
                  <c:v>41935.833744039352</c:v>
                </c:pt>
                <c:pt idx="7100">
                  <c:v>41935.875410763889</c:v>
                </c:pt>
                <c:pt idx="7101">
                  <c:v>41935.917077488426</c:v>
                </c:pt>
                <c:pt idx="7102">
                  <c:v>41935.958744212963</c:v>
                </c:pt>
                <c:pt idx="7103">
                  <c:v>41936.0004109375</c:v>
                </c:pt>
                <c:pt idx="7104">
                  <c:v>41936.042077662038</c:v>
                </c:pt>
                <c:pt idx="7105">
                  <c:v>41936.083744386575</c:v>
                </c:pt>
                <c:pt idx="7106">
                  <c:v>41936.125411111112</c:v>
                </c:pt>
                <c:pt idx="7107">
                  <c:v>41936.167077835649</c:v>
                </c:pt>
                <c:pt idx="7108">
                  <c:v>41936.208744560186</c:v>
                </c:pt>
                <c:pt idx="7109">
                  <c:v>41936.250411284724</c:v>
                </c:pt>
                <c:pt idx="7110">
                  <c:v>41936.292078009261</c:v>
                </c:pt>
                <c:pt idx="7111">
                  <c:v>41936.333744733798</c:v>
                </c:pt>
                <c:pt idx="7112">
                  <c:v>41936.375411458335</c:v>
                </c:pt>
                <c:pt idx="7113">
                  <c:v>41936.417078182873</c:v>
                </c:pt>
                <c:pt idx="7114">
                  <c:v>41936.45874490741</c:v>
                </c:pt>
                <c:pt idx="7115">
                  <c:v>41936.500411631947</c:v>
                </c:pt>
                <c:pt idx="7116">
                  <c:v>41936.542078356484</c:v>
                </c:pt>
                <c:pt idx="7117">
                  <c:v>41936.583745081021</c:v>
                </c:pt>
                <c:pt idx="7118">
                  <c:v>41936.625411805559</c:v>
                </c:pt>
                <c:pt idx="7119">
                  <c:v>41936.667078530096</c:v>
                </c:pt>
                <c:pt idx="7120">
                  <c:v>41936.708745254633</c:v>
                </c:pt>
                <c:pt idx="7121">
                  <c:v>41936.75041197917</c:v>
                </c:pt>
                <c:pt idx="7122">
                  <c:v>41936.7920787037</c:v>
                </c:pt>
                <c:pt idx="7123">
                  <c:v>41936.833745428237</c:v>
                </c:pt>
                <c:pt idx="7124">
                  <c:v>41936.875412152775</c:v>
                </c:pt>
                <c:pt idx="7125">
                  <c:v>41936.917078877312</c:v>
                </c:pt>
                <c:pt idx="7126">
                  <c:v>41936.958745601849</c:v>
                </c:pt>
                <c:pt idx="7127">
                  <c:v>41937.000412326386</c:v>
                </c:pt>
                <c:pt idx="7128">
                  <c:v>41937.042079050923</c:v>
                </c:pt>
                <c:pt idx="7129">
                  <c:v>41937.083745775461</c:v>
                </c:pt>
                <c:pt idx="7130">
                  <c:v>41937.125412499998</c:v>
                </c:pt>
                <c:pt idx="7131">
                  <c:v>41937.167079224535</c:v>
                </c:pt>
                <c:pt idx="7132">
                  <c:v>41937.208745949072</c:v>
                </c:pt>
                <c:pt idx="7133">
                  <c:v>41937.250412673609</c:v>
                </c:pt>
                <c:pt idx="7134">
                  <c:v>41937.292079398147</c:v>
                </c:pt>
                <c:pt idx="7135">
                  <c:v>41937.333746122684</c:v>
                </c:pt>
                <c:pt idx="7136">
                  <c:v>41937.375412847221</c:v>
                </c:pt>
                <c:pt idx="7137">
                  <c:v>41937.417079571758</c:v>
                </c:pt>
                <c:pt idx="7138">
                  <c:v>41937.458746296295</c:v>
                </c:pt>
                <c:pt idx="7139">
                  <c:v>41937.500413020833</c:v>
                </c:pt>
                <c:pt idx="7140">
                  <c:v>41937.54207974537</c:v>
                </c:pt>
                <c:pt idx="7141">
                  <c:v>41937.583746469907</c:v>
                </c:pt>
                <c:pt idx="7142">
                  <c:v>41937.625413194444</c:v>
                </c:pt>
                <c:pt idx="7143">
                  <c:v>41937.667079918981</c:v>
                </c:pt>
                <c:pt idx="7144">
                  <c:v>41937.708746643519</c:v>
                </c:pt>
                <c:pt idx="7145">
                  <c:v>41937.750413368056</c:v>
                </c:pt>
                <c:pt idx="7146">
                  <c:v>41937.792080092593</c:v>
                </c:pt>
                <c:pt idx="7147">
                  <c:v>41937.83374681713</c:v>
                </c:pt>
                <c:pt idx="7148">
                  <c:v>41937.875413541668</c:v>
                </c:pt>
                <c:pt idx="7149">
                  <c:v>41937.917080266205</c:v>
                </c:pt>
                <c:pt idx="7150">
                  <c:v>41937.958746990742</c:v>
                </c:pt>
                <c:pt idx="7151">
                  <c:v>41938.000413715279</c:v>
                </c:pt>
                <c:pt idx="7152">
                  <c:v>41938.042080439816</c:v>
                </c:pt>
                <c:pt idx="7153">
                  <c:v>41938.083747164354</c:v>
                </c:pt>
                <c:pt idx="7154">
                  <c:v>41938.125413888891</c:v>
                </c:pt>
                <c:pt idx="7155">
                  <c:v>41938.167080613428</c:v>
                </c:pt>
                <c:pt idx="7156">
                  <c:v>41938.208747337965</c:v>
                </c:pt>
                <c:pt idx="7157">
                  <c:v>41938.250414062502</c:v>
                </c:pt>
                <c:pt idx="7158">
                  <c:v>41938.29208078704</c:v>
                </c:pt>
                <c:pt idx="7159">
                  <c:v>41938.333747511577</c:v>
                </c:pt>
                <c:pt idx="7160">
                  <c:v>41938.375414236114</c:v>
                </c:pt>
                <c:pt idx="7161">
                  <c:v>41938.417080960651</c:v>
                </c:pt>
                <c:pt idx="7162">
                  <c:v>41938.458747685188</c:v>
                </c:pt>
                <c:pt idx="7163">
                  <c:v>41938.500414409726</c:v>
                </c:pt>
                <c:pt idx="7164">
                  <c:v>41938.542081134263</c:v>
                </c:pt>
                <c:pt idx="7165">
                  <c:v>41938.583747858793</c:v>
                </c:pt>
                <c:pt idx="7166">
                  <c:v>41938.62541458333</c:v>
                </c:pt>
                <c:pt idx="7167">
                  <c:v>41938.667081307867</c:v>
                </c:pt>
                <c:pt idx="7168">
                  <c:v>41938.708748032404</c:v>
                </c:pt>
                <c:pt idx="7169">
                  <c:v>41938.750414756942</c:v>
                </c:pt>
                <c:pt idx="7170">
                  <c:v>41938.792081481479</c:v>
                </c:pt>
                <c:pt idx="7171">
                  <c:v>41938.833748206016</c:v>
                </c:pt>
                <c:pt idx="7172">
                  <c:v>41938.875414930553</c:v>
                </c:pt>
                <c:pt idx="7173">
                  <c:v>41938.91708165509</c:v>
                </c:pt>
                <c:pt idx="7174">
                  <c:v>41938.958748379628</c:v>
                </c:pt>
                <c:pt idx="7175">
                  <c:v>41939.000415104165</c:v>
                </c:pt>
                <c:pt idx="7176">
                  <c:v>41939.042081828702</c:v>
                </c:pt>
                <c:pt idx="7177">
                  <c:v>41939.083748553239</c:v>
                </c:pt>
                <c:pt idx="7178">
                  <c:v>41939.125415277776</c:v>
                </c:pt>
                <c:pt idx="7179">
                  <c:v>41939.167082002314</c:v>
                </c:pt>
                <c:pt idx="7180">
                  <c:v>41939.208748726851</c:v>
                </c:pt>
                <c:pt idx="7181">
                  <c:v>41939.250415451388</c:v>
                </c:pt>
                <c:pt idx="7182">
                  <c:v>41939.292082175925</c:v>
                </c:pt>
                <c:pt idx="7183">
                  <c:v>41939.333748900463</c:v>
                </c:pt>
                <c:pt idx="7184">
                  <c:v>41939.375415625</c:v>
                </c:pt>
                <c:pt idx="7185">
                  <c:v>41939.417082349537</c:v>
                </c:pt>
                <c:pt idx="7186">
                  <c:v>41939.458749074074</c:v>
                </c:pt>
                <c:pt idx="7187">
                  <c:v>41939.500415798611</c:v>
                </c:pt>
                <c:pt idx="7188">
                  <c:v>41939.542082523149</c:v>
                </c:pt>
                <c:pt idx="7189">
                  <c:v>41939.583749247686</c:v>
                </c:pt>
                <c:pt idx="7190">
                  <c:v>41939.625415972223</c:v>
                </c:pt>
                <c:pt idx="7191">
                  <c:v>41939.66708269676</c:v>
                </c:pt>
                <c:pt idx="7192">
                  <c:v>41939.708749421297</c:v>
                </c:pt>
                <c:pt idx="7193">
                  <c:v>41939.750416145835</c:v>
                </c:pt>
                <c:pt idx="7194">
                  <c:v>41939.792082870372</c:v>
                </c:pt>
                <c:pt idx="7195">
                  <c:v>41939.833749594909</c:v>
                </c:pt>
                <c:pt idx="7196">
                  <c:v>41939.875416319446</c:v>
                </c:pt>
                <c:pt idx="7197">
                  <c:v>41939.917083043983</c:v>
                </c:pt>
                <c:pt idx="7198">
                  <c:v>41939.958749768521</c:v>
                </c:pt>
                <c:pt idx="7199">
                  <c:v>41940.000416493058</c:v>
                </c:pt>
                <c:pt idx="7200">
                  <c:v>41940.042083217595</c:v>
                </c:pt>
                <c:pt idx="7201">
                  <c:v>41940.083749942132</c:v>
                </c:pt>
                <c:pt idx="7202">
                  <c:v>41940.125416666669</c:v>
                </c:pt>
                <c:pt idx="7203">
                  <c:v>41940.167083391207</c:v>
                </c:pt>
                <c:pt idx="7204">
                  <c:v>41940.208750115744</c:v>
                </c:pt>
                <c:pt idx="7205">
                  <c:v>41940.250416840281</c:v>
                </c:pt>
                <c:pt idx="7206">
                  <c:v>41940.292083564818</c:v>
                </c:pt>
                <c:pt idx="7207">
                  <c:v>41940.333750289356</c:v>
                </c:pt>
                <c:pt idx="7208">
                  <c:v>41940.375417013885</c:v>
                </c:pt>
                <c:pt idx="7209">
                  <c:v>41940.417083738423</c:v>
                </c:pt>
                <c:pt idx="7210">
                  <c:v>41940.45875046296</c:v>
                </c:pt>
                <c:pt idx="7211">
                  <c:v>41940.500417187497</c:v>
                </c:pt>
                <c:pt idx="7212">
                  <c:v>41940.542083912034</c:v>
                </c:pt>
                <c:pt idx="7213">
                  <c:v>41940.583750636571</c:v>
                </c:pt>
                <c:pt idx="7214">
                  <c:v>41940.625417361109</c:v>
                </c:pt>
                <c:pt idx="7215">
                  <c:v>41940.667084085646</c:v>
                </c:pt>
                <c:pt idx="7216">
                  <c:v>41940.708750810183</c:v>
                </c:pt>
                <c:pt idx="7217">
                  <c:v>41940.75041753472</c:v>
                </c:pt>
                <c:pt idx="7218">
                  <c:v>41940.792084259258</c:v>
                </c:pt>
                <c:pt idx="7219">
                  <c:v>41940.833750983795</c:v>
                </c:pt>
                <c:pt idx="7220">
                  <c:v>41940.875417708332</c:v>
                </c:pt>
                <c:pt idx="7221">
                  <c:v>41940.917084432869</c:v>
                </c:pt>
                <c:pt idx="7222">
                  <c:v>41940.958751157406</c:v>
                </c:pt>
                <c:pt idx="7223">
                  <c:v>41941.000417881944</c:v>
                </c:pt>
                <c:pt idx="7224">
                  <c:v>41941.042084606481</c:v>
                </c:pt>
                <c:pt idx="7225">
                  <c:v>41941.083751331018</c:v>
                </c:pt>
                <c:pt idx="7226">
                  <c:v>41941.125418055555</c:v>
                </c:pt>
                <c:pt idx="7227">
                  <c:v>41941.167084780092</c:v>
                </c:pt>
                <c:pt idx="7228">
                  <c:v>41941.20875150463</c:v>
                </c:pt>
                <c:pt idx="7229">
                  <c:v>41941.250418229167</c:v>
                </c:pt>
                <c:pt idx="7230">
                  <c:v>41941.292084953704</c:v>
                </c:pt>
                <c:pt idx="7231">
                  <c:v>41941.333751678241</c:v>
                </c:pt>
                <c:pt idx="7232">
                  <c:v>41941.375418402778</c:v>
                </c:pt>
                <c:pt idx="7233">
                  <c:v>41941.417085127316</c:v>
                </c:pt>
                <c:pt idx="7234">
                  <c:v>41941.458751851853</c:v>
                </c:pt>
                <c:pt idx="7235">
                  <c:v>41941.50041857639</c:v>
                </c:pt>
                <c:pt idx="7236">
                  <c:v>41941.542085300927</c:v>
                </c:pt>
                <c:pt idx="7237">
                  <c:v>41941.583752025464</c:v>
                </c:pt>
                <c:pt idx="7238">
                  <c:v>41941.625418750002</c:v>
                </c:pt>
                <c:pt idx="7239">
                  <c:v>41941.667085474539</c:v>
                </c:pt>
                <c:pt idx="7240">
                  <c:v>41941.708752199076</c:v>
                </c:pt>
                <c:pt idx="7241">
                  <c:v>41941.750418923613</c:v>
                </c:pt>
                <c:pt idx="7242">
                  <c:v>41941.792085648151</c:v>
                </c:pt>
                <c:pt idx="7243">
                  <c:v>41941.833752372688</c:v>
                </c:pt>
                <c:pt idx="7244">
                  <c:v>41941.875419097225</c:v>
                </c:pt>
                <c:pt idx="7245">
                  <c:v>41941.917085821762</c:v>
                </c:pt>
                <c:pt idx="7246">
                  <c:v>41941.958752546299</c:v>
                </c:pt>
                <c:pt idx="7247">
                  <c:v>41942.000419270837</c:v>
                </c:pt>
                <c:pt idx="7248">
                  <c:v>41942.042085995374</c:v>
                </c:pt>
                <c:pt idx="7249">
                  <c:v>41942.083752719911</c:v>
                </c:pt>
                <c:pt idx="7250">
                  <c:v>41942.125419444441</c:v>
                </c:pt>
                <c:pt idx="7251">
                  <c:v>41942.167086168978</c:v>
                </c:pt>
                <c:pt idx="7252">
                  <c:v>41942.208752893515</c:v>
                </c:pt>
                <c:pt idx="7253">
                  <c:v>41942.250419618053</c:v>
                </c:pt>
                <c:pt idx="7254">
                  <c:v>41942.29208634259</c:v>
                </c:pt>
                <c:pt idx="7255">
                  <c:v>41942.333753067127</c:v>
                </c:pt>
                <c:pt idx="7256">
                  <c:v>41942.375419791664</c:v>
                </c:pt>
                <c:pt idx="7257">
                  <c:v>41942.417086516201</c:v>
                </c:pt>
                <c:pt idx="7258">
                  <c:v>41942.458753240739</c:v>
                </c:pt>
                <c:pt idx="7259">
                  <c:v>41942.500419965276</c:v>
                </c:pt>
                <c:pt idx="7260">
                  <c:v>41942.542086689813</c:v>
                </c:pt>
                <c:pt idx="7261">
                  <c:v>41942.58375341435</c:v>
                </c:pt>
                <c:pt idx="7262">
                  <c:v>41942.625420138887</c:v>
                </c:pt>
                <c:pt idx="7263">
                  <c:v>41942.667086863425</c:v>
                </c:pt>
                <c:pt idx="7264">
                  <c:v>41942.708753587962</c:v>
                </c:pt>
                <c:pt idx="7265">
                  <c:v>41942.750420312499</c:v>
                </c:pt>
                <c:pt idx="7266">
                  <c:v>41942.792087037036</c:v>
                </c:pt>
                <c:pt idx="7267">
                  <c:v>41942.833753761573</c:v>
                </c:pt>
                <c:pt idx="7268">
                  <c:v>41942.875420486111</c:v>
                </c:pt>
                <c:pt idx="7269">
                  <c:v>41942.917087210648</c:v>
                </c:pt>
                <c:pt idx="7270">
                  <c:v>41942.958753935185</c:v>
                </c:pt>
                <c:pt idx="7271">
                  <c:v>41943.000420659722</c:v>
                </c:pt>
                <c:pt idx="7272">
                  <c:v>41943.04208738426</c:v>
                </c:pt>
                <c:pt idx="7273">
                  <c:v>41943.083754108797</c:v>
                </c:pt>
                <c:pt idx="7274">
                  <c:v>41943.125420833334</c:v>
                </c:pt>
                <c:pt idx="7275">
                  <c:v>41943.167087557871</c:v>
                </c:pt>
                <c:pt idx="7276">
                  <c:v>41943.208754282408</c:v>
                </c:pt>
                <c:pt idx="7277">
                  <c:v>41943.250421006946</c:v>
                </c:pt>
                <c:pt idx="7278">
                  <c:v>41943.292087731483</c:v>
                </c:pt>
                <c:pt idx="7279">
                  <c:v>41943.33375445602</c:v>
                </c:pt>
                <c:pt idx="7280">
                  <c:v>41943.375421180557</c:v>
                </c:pt>
                <c:pt idx="7281">
                  <c:v>41943.417087905094</c:v>
                </c:pt>
                <c:pt idx="7282">
                  <c:v>41943.458754629632</c:v>
                </c:pt>
                <c:pt idx="7283">
                  <c:v>41943.500421354169</c:v>
                </c:pt>
                <c:pt idx="7284">
                  <c:v>41943.542088078706</c:v>
                </c:pt>
                <c:pt idx="7285">
                  <c:v>41943.583754803243</c:v>
                </c:pt>
                <c:pt idx="7286">
                  <c:v>41943.62542152778</c:v>
                </c:pt>
                <c:pt idx="7287">
                  <c:v>41943.667088252318</c:v>
                </c:pt>
                <c:pt idx="7288">
                  <c:v>41943.708754976855</c:v>
                </c:pt>
                <c:pt idx="7289">
                  <c:v>41943.750421701392</c:v>
                </c:pt>
                <c:pt idx="7290">
                  <c:v>41943.792088425929</c:v>
                </c:pt>
                <c:pt idx="7291">
                  <c:v>41943.833755150466</c:v>
                </c:pt>
                <c:pt idx="7292">
                  <c:v>41943.875421874996</c:v>
                </c:pt>
                <c:pt idx="7293">
                  <c:v>41943.917088599534</c:v>
                </c:pt>
                <c:pt idx="7294">
                  <c:v>41943.958755324071</c:v>
                </c:pt>
                <c:pt idx="7295">
                  <c:v>41944.000422048608</c:v>
                </c:pt>
                <c:pt idx="7296">
                  <c:v>41944.042088773145</c:v>
                </c:pt>
                <c:pt idx="7297">
                  <c:v>41944.083755497682</c:v>
                </c:pt>
                <c:pt idx="7298">
                  <c:v>41944.12542222222</c:v>
                </c:pt>
                <c:pt idx="7299">
                  <c:v>41944.167088946757</c:v>
                </c:pt>
                <c:pt idx="7300">
                  <c:v>41944.208755671294</c:v>
                </c:pt>
                <c:pt idx="7301">
                  <c:v>41944.250422395831</c:v>
                </c:pt>
                <c:pt idx="7302">
                  <c:v>41944.292089120368</c:v>
                </c:pt>
                <c:pt idx="7303">
                  <c:v>41944.333755844906</c:v>
                </c:pt>
                <c:pt idx="7304">
                  <c:v>41944.375422569443</c:v>
                </c:pt>
                <c:pt idx="7305">
                  <c:v>41944.41708929398</c:v>
                </c:pt>
                <c:pt idx="7306">
                  <c:v>41944.458756018517</c:v>
                </c:pt>
                <c:pt idx="7307">
                  <c:v>41944.500422743055</c:v>
                </c:pt>
                <c:pt idx="7308">
                  <c:v>41944.542089467592</c:v>
                </c:pt>
                <c:pt idx="7309">
                  <c:v>41944.583756192129</c:v>
                </c:pt>
                <c:pt idx="7310">
                  <c:v>41944.625422916666</c:v>
                </c:pt>
                <c:pt idx="7311">
                  <c:v>41944.667089641203</c:v>
                </c:pt>
                <c:pt idx="7312">
                  <c:v>41944.708756365741</c:v>
                </c:pt>
                <c:pt idx="7313">
                  <c:v>41944.750423090278</c:v>
                </c:pt>
                <c:pt idx="7314">
                  <c:v>41944.792089814815</c:v>
                </c:pt>
                <c:pt idx="7315">
                  <c:v>41944.833756539352</c:v>
                </c:pt>
                <c:pt idx="7316">
                  <c:v>41944.875423263889</c:v>
                </c:pt>
                <c:pt idx="7317">
                  <c:v>41944.917089988427</c:v>
                </c:pt>
                <c:pt idx="7318">
                  <c:v>41944.958756712964</c:v>
                </c:pt>
                <c:pt idx="7319">
                  <c:v>41945.000423437501</c:v>
                </c:pt>
                <c:pt idx="7320">
                  <c:v>41945.042090162038</c:v>
                </c:pt>
                <c:pt idx="7321">
                  <c:v>41945.083756886575</c:v>
                </c:pt>
                <c:pt idx="7322">
                  <c:v>41945.125423611113</c:v>
                </c:pt>
                <c:pt idx="7323">
                  <c:v>41945.16709033565</c:v>
                </c:pt>
                <c:pt idx="7324">
                  <c:v>41945.208757060187</c:v>
                </c:pt>
                <c:pt idx="7325">
                  <c:v>41945.250423784724</c:v>
                </c:pt>
                <c:pt idx="7326">
                  <c:v>41945.292090509261</c:v>
                </c:pt>
                <c:pt idx="7327">
                  <c:v>41945.333757233799</c:v>
                </c:pt>
                <c:pt idx="7328">
                  <c:v>41945.375423958336</c:v>
                </c:pt>
                <c:pt idx="7329">
                  <c:v>41945.417090682873</c:v>
                </c:pt>
                <c:pt idx="7330">
                  <c:v>41945.45875740741</c:v>
                </c:pt>
                <c:pt idx="7331">
                  <c:v>41945.500424131948</c:v>
                </c:pt>
                <c:pt idx="7332">
                  <c:v>41945.542090856485</c:v>
                </c:pt>
                <c:pt idx="7333">
                  <c:v>41945.583757581022</c:v>
                </c:pt>
                <c:pt idx="7334">
                  <c:v>41945.625424305559</c:v>
                </c:pt>
                <c:pt idx="7335">
                  <c:v>41945.667091030089</c:v>
                </c:pt>
                <c:pt idx="7336">
                  <c:v>41945.708757754626</c:v>
                </c:pt>
                <c:pt idx="7337">
                  <c:v>41945.750424479163</c:v>
                </c:pt>
                <c:pt idx="7338">
                  <c:v>41945.792091203701</c:v>
                </c:pt>
                <c:pt idx="7339">
                  <c:v>41945.833757928238</c:v>
                </c:pt>
                <c:pt idx="7340">
                  <c:v>41945.875424652775</c:v>
                </c:pt>
                <c:pt idx="7341">
                  <c:v>41945.917091377312</c:v>
                </c:pt>
                <c:pt idx="7342">
                  <c:v>41945.95875810185</c:v>
                </c:pt>
                <c:pt idx="7343">
                  <c:v>41946.000424826387</c:v>
                </c:pt>
                <c:pt idx="7344">
                  <c:v>41946.042091550924</c:v>
                </c:pt>
                <c:pt idx="7345">
                  <c:v>41946.083758275461</c:v>
                </c:pt>
                <c:pt idx="7346">
                  <c:v>41946.125424999998</c:v>
                </c:pt>
                <c:pt idx="7347">
                  <c:v>41946.167091724536</c:v>
                </c:pt>
                <c:pt idx="7348">
                  <c:v>41946.208758449073</c:v>
                </c:pt>
                <c:pt idx="7349">
                  <c:v>41946.25042517361</c:v>
                </c:pt>
                <c:pt idx="7350">
                  <c:v>41946.292091898147</c:v>
                </c:pt>
                <c:pt idx="7351">
                  <c:v>41946.333758622684</c:v>
                </c:pt>
                <c:pt idx="7352">
                  <c:v>41946.375425347222</c:v>
                </c:pt>
                <c:pt idx="7353">
                  <c:v>41946.417092071759</c:v>
                </c:pt>
                <c:pt idx="7354">
                  <c:v>41946.458758796296</c:v>
                </c:pt>
                <c:pt idx="7355">
                  <c:v>41946.500425520833</c:v>
                </c:pt>
                <c:pt idx="7356">
                  <c:v>41946.54209224537</c:v>
                </c:pt>
                <c:pt idx="7357">
                  <c:v>41946.583758969908</c:v>
                </c:pt>
                <c:pt idx="7358">
                  <c:v>41946.625425694445</c:v>
                </c:pt>
                <c:pt idx="7359">
                  <c:v>41946.667092418982</c:v>
                </c:pt>
                <c:pt idx="7360">
                  <c:v>41946.708759143519</c:v>
                </c:pt>
                <c:pt idx="7361">
                  <c:v>41946.750425868056</c:v>
                </c:pt>
                <c:pt idx="7362">
                  <c:v>41946.792092592594</c:v>
                </c:pt>
                <c:pt idx="7363">
                  <c:v>41946.833759317131</c:v>
                </c:pt>
                <c:pt idx="7364">
                  <c:v>41946.875426041668</c:v>
                </c:pt>
                <c:pt idx="7365">
                  <c:v>41946.917092766205</c:v>
                </c:pt>
                <c:pt idx="7366">
                  <c:v>41946.958759490743</c:v>
                </c:pt>
                <c:pt idx="7367">
                  <c:v>41947.00042621528</c:v>
                </c:pt>
                <c:pt idx="7368">
                  <c:v>41947.042092939817</c:v>
                </c:pt>
                <c:pt idx="7369">
                  <c:v>41947.083759664354</c:v>
                </c:pt>
                <c:pt idx="7370">
                  <c:v>41947.125426388891</c:v>
                </c:pt>
                <c:pt idx="7371">
                  <c:v>41947.167093113429</c:v>
                </c:pt>
                <c:pt idx="7372">
                  <c:v>41947.208759837966</c:v>
                </c:pt>
                <c:pt idx="7373">
                  <c:v>41947.250426562503</c:v>
                </c:pt>
                <c:pt idx="7374">
                  <c:v>41947.29209328704</c:v>
                </c:pt>
                <c:pt idx="7375">
                  <c:v>41947.333760011577</c:v>
                </c:pt>
                <c:pt idx="7376">
                  <c:v>41947.375426736115</c:v>
                </c:pt>
                <c:pt idx="7377">
                  <c:v>41947.417093460652</c:v>
                </c:pt>
                <c:pt idx="7378">
                  <c:v>41947.458760185182</c:v>
                </c:pt>
                <c:pt idx="7379">
                  <c:v>41947.500426909719</c:v>
                </c:pt>
                <c:pt idx="7380">
                  <c:v>41947.542093634256</c:v>
                </c:pt>
                <c:pt idx="7381">
                  <c:v>41947.583760358793</c:v>
                </c:pt>
                <c:pt idx="7382">
                  <c:v>41947.625427083331</c:v>
                </c:pt>
                <c:pt idx="7383">
                  <c:v>41947.667093807868</c:v>
                </c:pt>
                <c:pt idx="7384">
                  <c:v>41947.708760532405</c:v>
                </c:pt>
                <c:pt idx="7385">
                  <c:v>41947.750427256942</c:v>
                </c:pt>
                <c:pt idx="7386">
                  <c:v>41947.792093981479</c:v>
                </c:pt>
                <c:pt idx="7387">
                  <c:v>41947.833760706017</c:v>
                </c:pt>
                <c:pt idx="7388">
                  <c:v>41947.875427430554</c:v>
                </c:pt>
                <c:pt idx="7389">
                  <c:v>41947.917094155091</c:v>
                </c:pt>
                <c:pt idx="7390">
                  <c:v>41947.958760879628</c:v>
                </c:pt>
                <c:pt idx="7391">
                  <c:v>41948.000427604165</c:v>
                </c:pt>
                <c:pt idx="7392">
                  <c:v>41948.042094328703</c:v>
                </c:pt>
                <c:pt idx="7393">
                  <c:v>41948.08376105324</c:v>
                </c:pt>
                <c:pt idx="7394">
                  <c:v>41948.125427777777</c:v>
                </c:pt>
                <c:pt idx="7395">
                  <c:v>41948.167094502314</c:v>
                </c:pt>
                <c:pt idx="7396">
                  <c:v>41948.208761226851</c:v>
                </c:pt>
                <c:pt idx="7397">
                  <c:v>41948.250427951389</c:v>
                </c:pt>
                <c:pt idx="7398">
                  <c:v>41948.292094675926</c:v>
                </c:pt>
                <c:pt idx="7399">
                  <c:v>41948.333761400463</c:v>
                </c:pt>
                <c:pt idx="7400">
                  <c:v>41948.375428125</c:v>
                </c:pt>
                <c:pt idx="7401">
                  <c:v>41948.417094849538</c:v>
                </c:pt>
                <c:pt idx="7402">
                  <c:v>41948.458761574075</c:v>
                </c:pt>
                <c:pt idx="7403">
                  <c:v>41948.500428298612</c:v>
                </c:pt>
                <c:pt idx="7404">
                  <c:v>41948.542095023149</c:v>
                </c:pt>
                <c:pt idx="7405">
                  <c:v>41948.583761747686</c:v>
                </c:pt>
                <c:pt idx="7406">
                  <c:v>41948.625428472224</c:v>
                </c:pt>
                <c:pt idx="7407">
                  <c:v>41948.667095196761</c:v>
                </c:pt>
                <c:pt idx="7408">
                  <c:v>41948.708761921298</c:v>
                </c:pt>
                <c:pt idx="7409">
                  <c:v>41948.750428645835</c:v>
                </c:pt>
                <c:pt idx="7410">
                  <c:v>41948.792095370372</c:v>
                </c:pt>
                <c:pt idx="7411">
                  <c:v>41948.83376209491</c:v>
                </c:pt>
                <c:pt idx="7412">
                  <c:v>41948.875428819447</c:v>
                </c:pt>
                <c:pt idx="7413">
                  <c:v>41948.917095543984</c:v>
                </c:pt>
                <c:pt idx="7414">
                  <c:v>41948.958762268521</c:v>
                </c:pt>
                <c:pt idx="7415">
                  <c:v>41949.000428993058</c:v>
                </c:pt>
                <c:pt idx="7416">
                  <c:v>41949.042095717596</c:v>
                </c:pt>
                <c:pt idx="7417">
                  <c:v>41949.083762442133</c:v>
                </c:pt>
                <c:pt idx="7418">
                  <c:v>41949.12542916667</c:v>
                </c:pt>
                <c:pt idx="7419">
                  <c:v>41949.167095891207</c:v>
                </c:pt>
                <c:pt idx="7420">
                  <c:v>41949.208762615737</c:v>
                </c:pt>
                <c:pt idx="7421">
                  <c:v>41949.250429340274</c:v>
                </c:pt>
                <c:pt idx="7422">
                  <c:v>41949.292096064812</c:v>
                </c:pt>
                <c:pt idx="7423">
                  <c:v>41949.333762789349</c:v>
                </c:pt>
                <c:pt idx="7424">
                  <c:v>41949.375429513886</c:v>
                </c:pt>
                <c:pt idx="7425">
                  <c:v>41949.417096238423</c:v>
                </c:pt>
                <c:pt idx="7426">
                  <c:v>41949.45876296296</c:v>
                </c:pt>
                <c:pt idx="7427">
                  <c:v>41949.500429687498</c:v>
                </c:pt>
                <c:pt idx="7428">
                  <c:v>41949.542096412035</c:v>
                </c:pt>
                <c:pt idx="7429">
                  <c:v>41949.583763136572</c:v>
                </c:pt>
                <c:pt idx="7430">
                  <c:v>41949.625429861109</c:v>
                </c:pt>
                <c:pt idx="7431">
                  <c:v>41949.667096585647</c:v>
                </c:pt>
                <c:pt idx="7432">
                  <c:v>41949.708763310184</c:v>
                </c:pt>
                <c:pt idx="7433">
                  <c:v>41949.750430034721</c:v>
                </c:pt>
                <c:pt idx="7434">
                  <c:v>41949.792096759258</c:v>
                </c:pt>
                <c:pt idx="7435">
                  <c:v>41949.833763483795</c:v>
                </c:pt>
                <c:pt idx="7436">
                  <c:v>41949.875430208333</c:v>
                </c:pt>
                <c:pt idx="7437">
                  <c:v>41949.91709693287</c:v>
                </c:pt>
                <c:pt idx="7438">
                  <c:v>41949.958763657407</c:v>
                </c:pt>
                <c:pt idx="7439">
                  <c:v>41950.000430381944</c:v>
                </c:pt>
                <c:pt idx="7440">
                  <c:v>41950.042097106481</c:v>
                </c:pt>
                <c:pt idx="7441">
                  <c:v>41950.083763831019</c:v>
                </c:pt>
                <c:pt idx="7442">
                  <c:v>41950.125430555556</c:v>
                </c:pt>
                <c:pt idx="7443">
                  <c:v>41950.167097280093</c:v>
                </c:pt>
                <c:pt idx="7444">
                  <c:v>41950.20876400463</c:v>
                </c:pt>
                <c:pt idx="7445">
                  <c:v>41950.250430729167</c:v>
                </c:pt>
                <c:pt idx="7446">
                  <c:v>41950.292097453705</c:v>
                </c:pt>
                <c:pt idx="7447">
                  <c:v>41950.333764178242</c:v>
                </c:pt>
                <c:pt idx="7448">
                  <c:v>41950.375430902779</c:v>
                </c:pt>
                <c:pt idx="7449">
                  <c:v>41950.417097627316</c:v>
                </c:pt>
                <c:pt idx="7450">
                  <c:v>41950.458764351853</c:v>
                </c:pt>
                <c:pt idx="7451">
                  <c:v>41950.500431076391</c:v>
                </c:pt>
                <c:pt idx="7452">
                  <c:v>41950.542097800928</c:v>
                </c:pt>
                <c:pt idx="7453">
                  <c:v>41950.583764525465</c:v>
                </c:pt>
                <c:pt idx="7454">
                  <c:v>41950.625431250002</c:v>
                </c:pt>
                <c:pt idx="7455">
                  <c:v>41950.66709797454</c:v>
                </c:pt>
                <c:pt idx="7456">
                  <c:v>41950.708764699077</c:v>
                </c:pt>
                <c:pt idx="7457">
                  <c:v>41950.750431423614</c:v>
                </c:pt>
                <c:pt idx="7458">
                  <c:v>41950.792098148151</c:v>
                </c:pt>
                <c:pt idx="7459">
                  <c:v>41950.833764872688</c:v>
                </c:pt>
                <c:pt idx="7460">
                  <c:v>41950.875431597226</c:v>
                </c:pt>
                <c:pt idx="7461">
                  <c:v>41950.917098321763</c:v>
                </c:pt>
                <c:pt idx="7462">
                  <c:v>41950.958765046293</c:v>
                </c:pt>
                <c:pt idx="7463">
                  <c:v>41951.00043177083</c:v>
                </c:pt>
                <c:pt idx="7464">
                  <c:v>41951.042098495367</c:v>
                </c:pt>
                <c:pt idx="7465">
                  <c:v>41951.083765219904</c:v>
                </c:pt>
                <c:pt idx="7466">
                  <c:v>41951.125431944442</c:v>
                </c:pt>
                <c:pt idx="7467">
                  <c:v>41951.167098668979</c:v>
                </c:pt>
                <c:pt idx="7468">
                  <c:v>41951.208765393516</c:v>
                </c:pt>
                <c:pt idx="7469">
                  <c:v>41951.250432118053</c:v>
                </c:pt>
                <c:pt idx="7470">
                  <c:v>41951.29209884259</c:v>
                </c:pt>
                <c:pt idx="7471">
                  <c:v>41951.333765567128</c:v>
                </c:pt>
                <c:pt idx="7472">
                  <c:v>41951.375432291665</c:v>
                </c:pt>
                <c:pt idx="7473">
                  <c:v>41951.417099016202</c:v>
                </c:pt>
                <c:pt idx="7474">
                  <c:v>41951.458765740739</c:v>
                </c:pt>
                <c:pt idx="7475">
                  <c:v>41951.500432465276</c:v>
                </c:pt>
                <c:pt idx="7476">
                  <c:v>41951.542099189814</c:v>
                </c:pt>
                <c:pt idx="7477">
                  <c:v>41951.583765914351</c:v>
                </c:pt>
                <c:pt idx="7478">
                  <c:v>41951.625432638888</c:v>
                </c:pt>
                <c:pt idx="7479">
                  <c:v>41951.667099363425</c:v>
                </c:pt>
                <c:pt idx="7480">
                  <c:v>41951.708766087962</c:v>
                </c:pt>
                <c:pt idx="7481">
                  <c:v>41951.7504328125</c:v>
                </c:pt>
                <c:pt idx="7482">
                  <c:v>41951.792099537037</c:v>
                </c:pt>
                <c:pt idx="7483">
                  <c:v>41951.833766261574</c:v>
                </c:pt>
                <c:pt idx="7484">
                  <c:v>41951.875432986111</c:v>
                </c:pt>
                <c:pt idx="7485">
                  <c:v>41951.917099710648</c:v>
                </c:pt>
                <c:pt idx="7486">
                  <c:v>41951.958766435186</c:v>
                </c:pt>
                <c:pt idx="7487">
                  <c:v>41952.000433159723</c:v>
                </c:pt>
                <c:pt idx="7488">
                  <c:v>41952.04209988426</c:v>
                </c:pt>
                <c:pt idx="7489">
                  <c:v>41952.083766608797</c:v>
                </c:pt>
                <c:pt idx="7490">
                  <c:v>41952.125433333335</c:v>
                </c:pt>
                <c:pt idx="7491">
                  <c:v>41952.167100057872</c:v>
                </c:pt>
                <c:pt idx="7492">
                  <c:v>41952.208766782409</c:v>
                </c:pt>
                <c:pt idx="7493">
                  <c:v>41952.250433506946</c:v>
                </c:pt>
                <c:pt idx="7494">
                  <c:v>41952.292100231483</c:v>
                </c:pt>
                <c:pt idx="7495">
                  <c:v>41952.333766956021</c:v>
                </c:pt>
                <c:pt idx="7496">
                  <c:v>41952.375433680558</c:v>
                </c:pt>
                <c:pt idx="7497">
                  <c:v>41952.417100405095</c:v>
                </c:pt>
                <c:pt idx="7498">
                  <c:v>41952.458767129632</c:v>
                </c:pt>
                <c:pt idx="7499">
                  <c:v>41952.500433854169</c:v>
                </c:pt>
                <c:pt idx="7500">
                  <c:v>41952.542100578707</c:v>
                </c:pt>
                <c:pt idx="7501">
                  <c:v>41952.583767303244</c:v>
                </c:pt>
                <c:pt idx="7502">
                  <c:v>41952.625434027781</c:v>
                </c:pt>
                <c:pt idx="7503">
                  <c:v>41952.667100752318</c:v>
                </c:pt>
                <c:pt idx="7504">
                  <c:v>41952.708767476855</c:v>
                </c:pt>
                <c:pt idx="7505">
                  <c:v>41952.750434201385</c:v>
                </c:pt>
                <c:pt idx="7506">
                  <c:v>41952.792100925923</c:v>
                </c:pt>
                <c:pt idx="7507">
                  <c:v>41952.83376765046</c:v>
                </c:pt>
                <c:pt idx="7508">
                  <c:v>41952.875434374997</c:v>
                </c:pt>
                <c:pt idx="7509">
                  <c:v>41952.917101099534</c:v>
                </c:pt>
                <c:pt idx="7510">
                  <c:v>41952.958767824071</c:v>
                </c:pt>
                <c:pt idx="7511">
                  <c:v>41953.000434548609</c:v>
                </c:pt>
                <c:pt idx="7512">
                  <c:v>41953.042101273146</c:v>
                </c:pt>
                <c:pt idx="7513">
                  <c:v>41953.083767997683</c:v>
                </c:pt>
                <c:pt idx="7514">
                  <c:v>41953.12543472222</c:v>
                </c:pt>
                <c:pt idx="7515">
                  <c:v>41953.167101446757</c:v>
                </c:pt>
                <c:pt idx="7516">
                  <c:v>41953.208768171295</c:v>
                </c:pt>
                <c:pt idx="7517">
                  <c:v>41953.250434895832</c:v>
                </c:pt>
                <c:pt idx="7518">
                  <c:v>41953.292101620369</c:v>
                </c:pt>
                <c:pt idx="7519">
                  <c:v>41953.333768344906</c:v>
                </c:pt>
                <c:pt idx="7520">
                  <c:v>41953.375435069443</c:v>
                </c:pt>
                <c:pt idx="7521">
                  <c:v>41953.417101793981</c:v>
                </c:pt>
                <c:pt idx="7522">
                  <c:v>41953.458768518518</c:v>
                </c:pt>
                <c:pt idx="7523">
                  <c:v>41953.500435243055</c:v>
                </c:pt>
                <c:pt idx="7524">
                  <c:v>41953.542101967592</c:v>
                </c:pt>
                <c:pt idx="7525">
                  <c:v>41953.58376869213</c:v>
                </c:pt>
                <c:pt idx="7526">
                  <c:v>41953.625435416667</c:v>
                </c:pt>
                <c:pt idx="7527">
                  <c:v>41953.667102141204</c:v>
                </c:pt>
                <c:pt idx="7528">
                  <c:v>41953.708768865741</c:v>
                </c:pt>
                <c:pt idx="7529">
                  <c:v>41953.750435590278</c:v>
                </c:pt>
                <c:pt idx="7530">
                  <c:v>41953.792102314816</c:v>
                </c:pt>
                <c:pt idx="7531">
                  <c:v>41953.833769039353</c:v>
                </c:pt>
                <c:pt idx="7532">
                  <c:v>41953.87543576389</c:v>
                </c:pt>
                <c:pt idx="7533">
                  <c:v>41953.917102488427</c:v>
                </c:pt>
                <c:pt idx="7534">
                  <c:v>41953.958769212964</c:v>
                </c:pt>
                <c:pt idx="7535">
                  <c:v>41954.000435937502</c:v>
                </c:pt>
                <c:pt idx="7536">
                  <c:v>41954.042102662039</c:v>
                </c:pt>
                <c:pt idx="7537">
                  <c:v>41954.083769386576</c:v>
                </c:pt>
                <c:pt idx="7538">
                  <c:v>41954.125436111113</c:v>
                </c:pt>
                <c:pt idx="7539">
                  <c:v>41954.16710283565</c:v>
                </c:pt>
                <c:pt idx="7540">
                  <c:v>41954.208769560188</c:v>
                </c:pt>
                <c:pt idx="7541">
                  <c:v>41954.250436284725</c:v>
                </c:pt>
                <c:pt idx="7542">
                  <c:v>41954.292103009262</c:v>
                </c:pt>
                <c:pt idx="7543">
                  <c:v>41954.333769733799</c:v>
                </c:pt>
                <c:pt idx="7544">
                  <c:v>41954.375436458336</c:v>
                </c:pt>
                <c:pt idx="7545">
                  <c:v>41954.417103182874</c:v>
                </c:pt>
                <c:pt idx="7546">
                  <c:v>41954.458769907411</c:v>
                </c:pt>
                <c:pt idx="7547">
                  <c:v>41954.500436631948</c:v>
                </c:pt>
                <c:pt idx="7548">
                  <c:v>41954.542103356478</c:v>
                </c:pt>
                <c:pt idx="7549">
                  <c:v>41954.583770081015</c:v>
                </c:pt>
                <c:pt idx="7550">
                  <c:v>41954.625436805552</c:v>
                </c:pt>
                <c:pt idx="7551">
                  <c:v>41954.66710353009</c:v>
                </c:pt>
                <c:pt idx="7552">
                  <c:v>41954.708770254627</c:v>
                </c:pt>
                <c:pt idx="7553">
                  <c:v>41954.750436979164</c:v>
                </c:pt>
                <c:pt idx="7554">
                  <c:v>41954.792103703701</c:v>
                </c:pt>
                <c:pt idx="7555">
                  <c:v>41954.833770428238</c:v>
                </c:pt>
                <c:pt idx="7556">
                  <c:v>41954.875437152776</c:v>
                </c:pt>
                <c:pt idx="7557">
                  <c:v>41954.917103877313</c:v>
                </c:pt>
                <c:pt idx="7558">
                  <c:v>41954.95877060185</c:v>
                </c:pt>
                <c:pt idx="7559">
                  <c:v>41955.000437326387</c:v>
                </c:pt>
                <c:pt idx="7560">
                  <c:v>41955.042104050925</c:v>
                </c:pt>
                <c:pt idx="7561">
                  <c:v>41955.083770775462</c:v>
                </c:pt>
                <c:pt idx="7562">
                  <c:v>41955.125437499999</c:v>
                </c:pt>
                <c:pt idx="7563">
                  <c:v>41955.167104224536</c:v>
                </c:pt>
                <c:pt idx="7564">
                  <c:v>41955.208770949073</c:v>
                </c:pt>
                <c:pt idx="7565">
                  <c:v>41955.250437673611</c:v>
                </c:pt>
                <c:pt idx="7566">
                  <c:v>41955.292104398148</c:v>
                </c:pt>
                <c:pt idx="7567">
                  <c:v>41955.333771122685</c:v>
                </c:pt>
                <c:pt idx="7568">
                  <c:v>41955.375437847222</c:v>
                </c:pt>
                <c:pt idx="7569">
                  <c:v>41955.417104571759</c:v>
                </c:pt>
                <c:pt idx="7570">
                  <c:v>41955.458771296297</c:v>
                </c:pt>
                <c:pt idx="7571">
                  <c:v>41955.500438020834</c:v>
                </c:pt>
                <c:pt idx="7572">
                  <c:v>41955.542104745371</c:v>
                </c:pt>
                <c:pt idx="7573">
                  <c:v>41955.583771469908</c:v>
                </c:pt>
                <c:pt idx="7574">
                  <c:v>41955.625438194445</c:v>
                </c:pt>
                <c:pt idx="7575">
                  <c:v>41955.667104918983</c:v>
                </c:pt>
                <c:pt idx="7576">
                  <c:v>41955.70877164352</c:v>
                </c:pt>
                <c:pt idx="7577">
                  <c:v>41955.750438368057</c:v>
                </c:pt>
                <c:pt idx="7578">
                  <c:v>41955.792105092594</c:v>
                </c:pt>
                <c:pt idx="7579">
                  <c:v>41955.833771817131</c:v>
                </c:pt>
                <c:pt idx="7580">
                  <c:v>41955.875438541669</c:v>
                </c:pt>
                <c:pt idx="7581">
                  <c:v>41955.917105266206</c:v>
                </c:pt>
                <c:pt idx="7582">
                  <c:v>41955.958771990743</c:v>
                </c:pt>
                <c:pt idx="7583">
                  <c:v>41956.00043871528</c:v>
                </c:pt>
                <c:pt idx="7584">
                  <c:v>41956.042105439818</c:v>
                </c:pt>
                <c:pt idx="7585">
                  <c:v>41956.083772164355</c:v>
                </c:pt>
                <c:pt idx="7586">
                  <c:v>41956.125438888892</c:v>
                </c:pt>
                <c:pt idx="7587">
                  <c:v>41956.167105613429</c:v>
                </c:pt>
                <c:pt idx="7588">
                  <c:v>41956.208772337966</c:v>
                </c:pt>
                <c:pt idx="7589">
                  <c:v>41956.250439062504</c:v>
                </c:pt>
                <c:pt idx="7590">
                  <c:v>41956.292105787034</c:v>
                </c:pt>
                <c:pt idx="7591">
                  <c:v>41956.333772511571</c:v>
                </c:pt>
                <c:pt idx="7592">
                  <c:v>41956.375439236108</c:v>
                </c:pt>
                <c:pt idx="7593">
                  <c:v>41956.417105960645</c:v>
                </c:pt>
                <c:pt idx="7594">
                  <c:v>41956.458772685182</c:v>
                </c:pt>
                <c:pt idx="7595">
                  <c:v>41956.50043940972</c:v>
                </c:pt>
                <c:pt idx="7596">
                  <c:v>41956.542106134257</c:v>
                </c:pt>
                <c:pt idx="7597">
                  <c:v>41956.583772858794</c:v>
                </c:pt>
                <c:pt idx="7598">
                  <c:v>41956.625439583331</c:v>
                </c:pt>
                <c:pt idx="7599">
                  <c:v>41956.667106307868</c:v>
                </c:pt>
                <c:pt idx="7600">
                  <c:v>41956.708773032406</c:v>
                </c:pt>
                <c:pt idx="7601">
                  <c:v>41956.750439756943</c:v>
                </c:pt>
                <c:pt idx="7602">
                  <c:v>41956.79210648148</c:v>
                </c:pt>
                <c:pt idx="7603">
                  <c:v>41956.833773206017</c:v>
                </c:pt>
                <c:pt idx="7604">
                  <c:v>41956.875439930554</c:v>
                </c:pt>
                <c:pt idx="7605">
                  <c:v>41956.917106655092</c:v>
                </c:pt>
                <c:pt idx="7606">
                  <c:v>41956.958773379629</c:v>
                </c:pt>
                <c:pt idx="7607">
                  <c:v>41957.000440104166</c:v>
                </c:pt>
                <c:pt idx="7608">
                  <c:v>41957.042106828703</c:v>
                </c:pt>
                <c:pt idx="7609">
                  <c:v>41957.08377355324</c:v>
                </c:pt>
                <c:pt idx="7610">
                  <c:v>41957.125440277778</c:v>
                </c:pt>
                <c:pt idx="7611">
                  <c:v>41957.167107002315</c:v>
                </c:pt>
                <c:pt idx="7612">
                  <c:v>41957.208773726852</c:v>
                </c:pt>
                <c:pt idx="7613">
                  <c:v>41957.250440451389</c:v>
                </c:pt>
                <c:pt idx="7614">
                  <c:v>41957.292107175927</c:v>
                </c:pt>
                <c:pt idx="7615">
                  <c:v>41957.333773900464</c:v>
                </c:pt>
                <c:pt idx="7616">
                  <c:v>41957.375440625001</c:v>
                </c:pt>
                <c:pt idx="7617">
                  <c:v>41957.417107349538</c:v>
                </c:pt>
                <c:pt idx="7618">
                  <c:v>41957.458774074075</c:v>
                </c:pt>
                <c:pt idx="7619">
                  <c:v>41957.500440798613</c:v>
                </c:pt>
                <c:pt idx="7620">
                  <c:v>41957.54210752315</c:v>
                </c:pt>
                <c:pt idx="7621">
                  <c:v>41957.583774247687</c:v>
                </c:pt>
                <c:pt idx="7622">
                  <c:v>41957.625440972224</c:v>
                </c:pt>
                <c:pt idx="7623">
                  <c:v>41957.667107696761</c:v>
                </c:pt>
                <c:pt idx="7624">
                  <c:v>41957.708774421299</c:v>
                </c:pt>
                <c:pt idx="7625">
                  <c:v>41957.750441145836</c:v>
                </c:pt>
                <c:pt idx="7626">
                  <c:v>41957.792107870373</c:v>
                </c:pt>
                <c:pt idx="7627">
                  <c:v>41957.83377459491</c:v>
                </c:pt>
                <c:pt idx="7628">
                  <c:v>41957.875441319447</c:v>
                </c:pt>
                <c:pt idx="7629">
                  <c:v>41957.917108043985</c:v>
                </c:pt>
                <c:pt idx="7630">
                  <c:v>41957.958774768522</c:v>
                </c:pt>
                <c:pt idx="7631">
                  <c:v>41958.000441493059</c:v>
                </c:pt>
                <c:pt idx="7632">
                  <c:v>41958.042108217589</c:v>
                </c:pt>
                <c:pt idx="7633">
                  <c:v>41958.083774942126</c:v>
                </c:pt>
                <c:pt idx="7634">
                  <c:v>41958.125441666663</c:v>
                </c:pt>
                <c:pt idx="7635">
                  <c:v>41958.167108391201</c:v>
                </c:pt>
                <c:pt idx="7636">
                  <c:v>41958.208775115738</c:v>
                </c:pt>
                <c:pt idx="7637">
                  <c:v>41958.250441840275</c:v>
                </c:pt>
                <c:pt idx="7638">
                  <c:v>41958.292108564812</c:v>
                </c:pt>
                <c:pt idx="7639">
                  <c:v>41958.333775289349</c:v>
                </c:pt>
                <c:pt idx="7640">
                  <c:v>41958.375442013887</c:v>
                </c:pt>
                <c:pt idx="7641">
                  <c:v>41958.417108738424</c:v>
                </c:pt>
                <c:pt idx="7642">
                  <c:v>41958.458775462961</c:v>
                </c:pt>
                <c:pt idx="7643">
                  <c:v>41958.500442187498</c:v>
                </c:pt>
                <c:pt idx="7644">
                  <c:v>41958.542108912035</c:v>
                </c:pt>
                <c:pt idx="7645">
                  <c:v>41958.583775636573</c:v>
                </c:pt>
                <c:pt idx="7646">
                  <c:v>41958.62544236111</c:v>
                </c:pt>
                <c:pt idx="7647">
                  <c:v>41958.667109085647</c:v>
                </c:pt>
                <c:pt idx="7648">
                  <c:v>41958.708775810184</c:v>
                </c:pt>
                <c:pt idx="7649">
                  <c:v>41958.750442534722</c:v>
                </c:pt>
                <c:pt idx="7650">
                  <c:v>41958.792109259259</c:v>
                </c:pt>
                <c:pt idx="7651">
                  <c:v>41958.833775983796</c:v>
                </c:pt>
                <c:pt idx="7652">
                  <c:v>41958.875442708333</c:v>
                </c:pt>
                <c:pt idx="7653">
                  <c:v>41958.91710943287</c:v>
                </c:pt>
                <c:pt idx="7654">
                  <c:v>41958.958776157408</c:v>
                </c:pt>
                <c:pt idx="7655">
                  <c:v>41959.000442881945</c:v>
                </c:pt>
                <c:pt idx="7656">
                  <c:v>41959.042109606482</c:v>
                </c:pt>
                <c:pt idx="7657">
                  <c:v>41959.083776331019</c:v>
                </c:pt>
                <c:pt idx="7658">
                  <c:v>41959.125443055556</c:v>
                </c:pt>
                <c:pt idx="7659">
                  <c:v>41959.167109780094</c:v>
                </c:pt>
                <c:pt idx="7660">
                  <c:v>41959.208776504631</c:v>
                </c:pt>
                <c:pt idx="7661">
                  <c:v>41959.250443229168</c:v>
                </c:pt>
                <c:pt idx="7662">
                  <c:v>41959.292109953705</c:v>
                </c:pt>
                <c:pt idx="7663">
                  <c:v>41959.333776678242</c:v>
                </c:pt>
                <c:pt idx="7664">
                  <c:v>41959.37544340278</c:v>
                </c:pt>
                <c:pt idx="7665">
                  <c:v>41959.417110127317</c:v>
                </c:pt>
                <c:pt idx="7666">
                  <c:v>41959.458776851854</c:v>
                </c:pt>
                <c:pt idx="7667">
                  <c:v>41959.500443576391</c:v>
                </c:pt>
                <c:pt idx="7668">
                  <c:v>41959.542110300928</c:v>
                </c:pt>
                <c:pt idx="7669">
                  <c:v>41959.583777025466</c:v>
                </c:pt>
                <c:pt idx="7670">
                  <c:v>41959.625443750003</c:v>
                </c:pt>
                <c:pt idx="7671">
                  <c:v>41959.66711047454</c:v>
                </c:pt>
                <c:pt idx="7672">
                  <c:v>41959.708777199077</c:v>
                </c:pt>
                <c:pt idx="7673">
                  <c:v>41959.750443923615</c:v>
                </c:pt>
                <c:pt idx="7674">
                  <c:v>41959.792110648152</c:v>
                </c:pt>
                <c:pt idx="7675">
                  <c:v>41959.833777372682</c:v>
                </c:pt>
                <c:pt idx="7676">
                  <c:v>41959.875444097219</c:v>
                </c:pt>
                <c:pt idx="7677">
                  <c:v>41959.917110821756</c:v>
                </c:pt>
                <c:pt idx="7678">
                  <c:v>41959.958777546293</c:v>
                </c:pt>
                <c:pt idx="7679">
                  <c:v>41960.00044427083</c:v>
                </c:pt>
                <c:pt idx="7680">
                  <c:v>41960.042110995368</c:v>
                </c:pt>
                <c:pt idx="7681">
                  <c:v>41960.083777719905</c:v>
                </c:pt>
                <c:pt idx="7682">
                  <c:v>41960.125444444442</c:v>
                </c:pt>
                <c:pt idx="7683">
                  <c:v>41960.167111168979</c:v>
                </c:pt>
                <c:pt idx="7684">
                  <c:v>41960.208777893517</c:v>
                </c:pt>
                <c:pt idx="7685">
                  <c:v>41960.250444618054</c:v>
                </c:pt>
                <c:pt idx="7686">
                  <c:v>41960.292111342591</c:v>
                </c:pt>
                <c:pt idx="7687">
                  <c:v>41960.333778067128</c:v>
                </c:pt>
                <c:pt idx="7688">
                  <c:v>41960.375444791665</c:v>
                </c:pt>
                <c:pt idx="7689">
                  <c:v>41960.417111516203</c:v>
                </c:pt>
                <c:pt idx="7690">
                  <c:v>41960.45877824074</c:v>
                </c:pt>
                <c:pt idx="7691">
                  <c:v>41960.500444965277</c:v>
                </c:pt>
                <c:pt idx="7692">
                  <c:v>41960.542111689814</c:v>
                </c:pt>
                <c:pt idx="7693">
                  <c:v>41960.583778414351</c:v>
                </c:pt>
                <c:pt idx="7694">
                  <c:v>41960.625445138889</c:v>
                </c:pt>
                <c:pt idx="7695">
                  <c:v>41960.667111863426</c:v>
                </c:pt>
                <c:pt idx="7696">
                  <c:v>41960.708778587963</c:v>
                </c:pt>
                <c:pt idx="7697">
                  <c:v>41960.7504453125</c:v>
                </c:pt>
                <c:pt idx="7698">
                  <c:v>41960.792112037037</c:v>
                </c:pt>
                <c:pt idx="7699">
                  <c:v>41960.833778761575</c:v>
                </c:pt>
                <c:pt idx="7700">
                  <c:v>41960.875445486112</c:v>
                </c:pt>
                <c:pt idx="7701">
                  <c:v>41960.917112210649</c:v>
                </c:pt>
                <c:pt idx="7702">
                  <c:v>41960.958778935186</c:v>
                </c:pt>
                <c:pt idx="7703">
                  <c:v>41961.000445659723</c:v>
                </c:pt>
                <c:pt idx="7704">
                  <c:v>41961.042112384261</c:v>
                </c:pt>
                <c:pt idx="7705">
                  <c:v>41961.083779108798</c:v>
                </c:pt>
                <c:pt idx="7706">
                  <c:v>41961.125445833335</c:v>
                </c:pt>
                <c:pt idx="7707">
                  <c:v>41961.167112557872</c:v>
                </c:pt>
                <c:pt idx="7708">
                  <c:v>41961.20877928241</c:v>
                </c:pt>
                <c:pt idx="7709">
                  <c:v>41961.250446006947</c:v>
                </c:pt>
                <c:pt idx="7710">
                  <c:v>41961.292112731484</c:v>
                </c:pt>
                <c:pt idx="7711">
                  <c:v>41961.333779456021</c:v>
                </c:pt>
                <c:pt idx="7712">
                  <c:v>41961.375446180558</c:v>
                </c:pt>
                <c:pt idx="7713">
                  <c:v>41961.417112905096</c:v>
                </c:pt>
                <c:pt idx="7714">
                  <c:v>41961.458779629633</c:v>
                </c:pt>
                <c:pt idx="7715">
                  <c:v>41961.50044635417</c:v>
                </c:pt>
                <c:pt idx="7716">
                  <c:v>41961.542113078707</c:v>
                </c:pt>
                <c:pt idx="7717">
                  <c:v>41961.583779803244</c:v>
                </c:pt>
                <c:pt idx="7718">
                  <c:v>41961.625446527774</c:v>
                </c:pt>
                <c:pt idx="7719">
                  <c:v>41961.667113252312</c:v>
                </c:pt>
                <c:pt idx="7720">
                  <c:v>41961.708779976849</c:v>
                </c:pt>
                <c:pt idx="7721">
                  <c:v>41961.750446701386</c:v>
                </c:pt>
                <c:pt idx="7722">
                  <c:v>41961.792113425923</c:v>
                </c:pt>
                <c:pt idx="7723">
                  <c:v>41961.83378015046</c:v>
                </c:pt>
                <c:pt idx="7724">
                  <c:v>41961.875446874998</c:v>
                </c:pt>
                <c:pt idx="7725">
                  <c:v>41961.917113599535</c:v>
                </c:pt>
                <c:pt idx="7726">
                  <c:v>41961.958780324072</c:v>
                </c:pt>
                <c:pt idx="7727">
                  <c:v>41962.000447048609</c:v>
                </c:pt>
                <c:pt idx="7728">
                  <c:v>41962.042113773146</c:v>
                </c:pt>
                <c:pt idx="7729">
                  <c:v>41962.083780497684</c:v>
                </c:pt>
                <c:pt idx="7730">
                  <c:v>41962.125447222221</c:v>
                </c:pt>
                <c:pt idx="7731">
                  <c:v>41962.167113946758</c:v>
                </c:pt>
                <c:pt idx="7732">
                  <c:v>41962.208780671295</c:v>
                </c:pt>
                <c:pt idx="7733">
                  <c:v>41962.250447395832</c:v>
                </c:pt>
                <c:pt idx="7734">
                  <c:v>41962.29211412037</c:v>
                </c:pt>
                <c:pt idx="7735">
                  <c:v>41962.333780844907</c:v>
                </c:pt>
                <c:pt idx="7736">
                  <c:v>41962.375447569444</c:v>
                </c:pt>
                <c:pt idx="7737">
                  <c:v>41962.417114293981</c:v>
                </c:pt>
                <c:pt idx="7738">
                  <c:v>41962.458781018518</c:v>
                </c:pt>
                <c:pt idx="7739">
                  <c:v>41962.500447743056</c:v>
                </c:pt>
                <c:pt idx="7740">
                  <c:v>41962.542114467593</c:v>
                </c:pt>
                <c:pt idx="7741">
                  <c:v>41962.58378119213</c:v>
                </c:pt>
                <c:pt idx="7742">
                  <c:v>41962.625447916667</c:v>
                </c:pt>
                <c:pt idx="7743">
                  <c:v>41962.667114641205</c:v>
                </c:pt>
                <c:pt idx="7744">
                  <c:v>41962.708781365742</c:v>
                </c:pt>
                <c:pt idx="7745">
                  <c:v>41962.750448090279</c:v>
                </c:pt>
                <c:pt idx="7746">
                  <c:v>41962.792114814816</c:v>
                </c:pt>
                <c:pt idx="7747">
                  <c:v>41962.833781539353</c:v>
                </c:pt>
                <c:pt idx="7748">
                  <c:v>41962.875448263891</c:v>
                </c:pt>
                <c:pt idx="7749">
                  <c:v>41962.917114988428</c:v>
                </c:pt>
                <c:pt idx="7750">
                  <c:v>41962.958781712965</c:v>
                </c:pt>
                <c:pt idx="7751">
                  <c:v>41963.000448437502</c:v>
                </c:pt>
                <c:pt idx="7752">
                  <c:v>41963.042115162039</c:v>
                </c:pt>
                <c:pt idx="7753">
                  <c:v>41963.083781886577</c:v>
                </c:pt>
                <c:pt idx="7754">
                  <c:v>41963.125448611114</c:v>
                </c:pt>
                <c:pt idx="7755">
                  <c:v>41963.167115335651</c:v>
                </c:pt>
                <c:pt idx="7756">
                  <c:v>41963.208782060188</c:v>
                </c:pt>
                <c:pt idx="7757">
                  <c:v>41963.250448784725</c:v>
                </c:pt>
                <c:pt idx="7758">
                  <c:v>41963.292115509263</c:v>
                </c:pt>
                <c:pt idx="7759">
                  <c:v>41963.3337822338</c:v>
                </c:pt>
                <c:pt idx="7760">
                  <c:v>41963.37544895833</c:v>
                </c:pt>
                <c:pt idx="7761">
                  <c:v>41963.417115682867</c:v>
                </c:pt>
                <c:pt idx="7762">
                  <c:v>41963.458782407404</c:v>
                </c:pt>
                <c:pt idx="7763">
                  <c:v>41963.500449131941</c:v>
                </c:pt>
                <c:pt idx="7764">
                  <c:v>41963.542115856479</c:v>
                </c:pt>
                <c:pt idx="7765">
                  <c:v>41963.583782581016</c:v>
                </c:pt>
                <c:pt idx="7766">
                  <c:v>41963.625449305553</c:v>
                </c:pt>
                <c:pt idx="7767">
                  <c:v>41963.66711603009</c:v>
                </c:pt>
                <c:pt idx="7768">
                  <c:v>41963.708782754627</c:v>
                </c:pt>
                <c:pt idx="7769">
                  <c:v>41963.750449479165</c:v>
                </c:pt>
                <c:pt idx="7770">
                  <c:v>41963.792116203702</c:v>
                </c:pt>
                <c:pt idx="7771">
                  <c:v>41963.833782928239</c:v>
                </c:pt>
                <c:pt idx="7772">
                  <c:v>41963.875449652776</c:v>
                </c:pt>
                <c:pt idx="7773">
                  <c:v>41963.917116377314</c:v>
                </c:pt>
                <c:pt idx="7774">
                  <c:v>41963.958783101851</c:v>
                </c:pt>
                <c:pt idx="7775">
                  <c:v>41964.000449826388</c:v>
                </c:pt>
                <c:pt idx="7776">
                  <c:v>41964.042116550925</c:v>
                </c:pt>
                <c:pt idx="7777">
                  <c:v>41964.083783275462</c:v>
                </c:pt>
                <c:pt idx="7778">
                  <c:v>41964.12545</c:v>
                </c:pt>
                <c:pt idx="7779">
                  <c:v>41964.167116724537</c:v>
                </c:pt>
                <c:pt idx="7780">
                  <c:v>41964.208783449074</c:v>
                </c:pt>
                <c:pt idx="7781">
                  <c:v>41964.250450173611</c:v>
                </c:pt>
                <c:pt idx="7782">
                  <c:v>41964.292116898148</c:v>
                </c:pt>
                <c:pt idx="7783">
                  <c:v>41964.333783622686</c:v>
                </c:pt>
                <c:pt idx="7784">
                  <c:v>41964.375450347223</c:v>
                </c:pt>
                <c:pt idx="7785">
                  <c:v>41964.41711707176</c:v>
                </c:pt>
                <c:pt idx="7786">
                  <c:v>41964.458783796297</c:v>
                </c:pt>
                <c:pt idx="7787">
                  <c:v>41964.500450520834</c:v>
                </c:pt>
                <c:pt idx="7788">
                  <c:v>41964.542117245372</c:v>
                </c:pt>
                <c:pt idx="7789">
                  <c:v>41964.583783969909</c:v>
                </c:pt>
                <c:pt idx="7790">
                  <c:v>41964.625450694446</c:v>
                </c:pt>
                <c:pt idx="7791">
                  <c:v>41964.667117418983</c:v>
                </c:pt>
                <c:pt idx="7792">
                  <c:v>41964.70878414352</c:v>
                </c:pt>
                <c:pt idx="7793">
                  <c:v>41964.750450868058</c:v>
                </c:pt>
                <c:pt idx="7794">
                  <c:v>41964.792117592595</c:v>
                </c:pt>
                <c:pt idx="7795">
                  <c:v>41964.833784317132</c:v>
                </c:pt>
                <c:pt idx="7796">
                  <c:v>41964.875451041669</c:v>
                </c:pt>
                <c:pt idx="7797">
                  <c:v>41964.917117766207</c:v>
                </c:pt>
                <c:pt idx="7798">
                  <c:v>41964.958784490744</c:v>
                </c:pt>
                <c:pt idx="7799">
                  <c:v>41965.000451215281</c:v>
                </c:pt>
                <c:pt idx="7800">
                  <c:v>41965.042117939818</c:v>
                </c:pt>
                <c:pt idx="7801">
                  <c:v>41965.083784664355</c:v>
                </c:pt>
                <c:pt idx="7802">
                  <c:v>41965.125451388885</c:v>
                </c:pt>
                <c:pt idx="7803">
                  <c:v>41965.167118113422</c:v>
                </c:pt>
                <c:pt idx="7804">
                  <c:v>41965.20878483796</c:v>
                </c:pt>
                <c:pt idx="7805">
                  <c:v>41965.250451562497</c:v>
                </c:pt>
                <c:pt idx="7806">
                  <c:v>41965.292118287034</c:v>
                </c:pt>
                <c:pt idx="7807">
                  <c:v>41965.333785011571</c:v>
                </c:pt>
                <c:pt idx="7808">
                  <c:v>41965.375451736109</c:v>
                </c:pt>
                <c:pt idx="7809">
                  <c:v>41965.417118460646</c:v>
                </c:pt>
                <c:pt idx="7810">
                  <c:v>41965.458785185183</c:v>
                </c:pt>
                <c:pt idx="7811">
                  <c:v>41965.50045190972</c:v>
                </c:pt>
                <c:pt idx="7812">
                  <c:v>41965.542118634257</c:v>
                </c:pt>
                <c:pt idx="7813">
                  <c:v>41965.583785358795</c:v>
                </c:pt>
                <c:pt idx="7814">
                  <c:v>41965.625452083332</c:v>
                </c:pt>
                <c:pt idx="7815">
                  <c:v>41965.667118807869</c:v>
                </c:pt>
                <c:pt idx="7816">
                  <c:v>41965.708785532406</c:v>
                </c:pt>
                <c:pt idx="7817">
                  <c:v>41965.750452256943</c:v>
                </c:pt>
                <c:pt idx="7818">
                  <c:v>41965.792118981481</c:v>
                </c:pt>
                <c:pt idx="7819">
                  <c:v>41965.833785706018</c:v>
                </c:pt>
                <c:pt idx="7820">
                  <c:v>41965.875452430555</c:v>
                </c:pt>
                <c:pt idx="7821">
                  <c:v>41965.917119155092</c:v>
                </c:pt>
                <c:pt idx="7822">
                  <c:v>41965.958785879629</c:v>
                </c:pt>
                <c:pt idx="7823">
                  <c:v>41966.000452604167</c:v>
                </c:pt>
                <c:pt idx="7824">
                  <c:v>41966.042119328704</c:v>
                </c:pt>
                <c:pt idx="7825">
                  <c:v>41966.083786053241</c:v>
                </c:pt>
                <c:pt idx="7826">
                  <c:v>41966.125452777778</c:v>
                </c:pt>
                <c:pt idx="7827">
                  <c:v>41966.167119502315</c:v>
                </c:pt>
                <c:pt idx="7828">
                  <c:v>41966.208786226853</c:v>
                </c:pt>
                <c:pt idx="7829">
                  <c:v>41966.25045295139</c:v>
                </c:pt>
                <c:pt idx="7830">
                  <c:v>41966.292119675927</c:v>
                </c:pt>
                <c:pt idx="7831">
                  <c:v>41966.333786400464</c:v>
                </c:pt>
                <c:pt idx="7832">
                  <c:v>41966.375453125002</c:v>
                </c:pt>
                <c:pt idx="7833">
                  <c:v>41966.417119849539</c:v>
                </c:pt>
                <c:pt idx="7834">
                  <c:v>41966.458786574076</c:v>
                </c:pt>
                <c:pt idx="7835">
                  <c:v>41966.500453298613</c:v>
                </c:pt>
                <c:pt idx="7836">
                  <c:v>41966.54212002315</c:v>
                </c:pt>
                <c:pt idx="7837">
                  <c:v>41966.583786747688</c:v>
                </c:pt>
                <c:pt idx="7838">
                  <c:v>41966.625453472225</c:v>
                </c:pt>
                <c:pt idx="7839">
                  <c:v>41966.667120196762</c:v>
                </c:pt>
                <c:pt idx="7840">
                  <c:v>41966.708786921299</c:v>
                </c:pt>
                <c:pt idx="7841">
                  <c:v>41966.750453645836</c:v>
                </c:pt>
                <c:pt idx="7842">
                  <c:v>41966.792120370374</c:v>
                </c:pt>
                <c:pt idx="7843">
                  <c:v>41966.833787094911</c:v>
                </c:pt>
                <c:pt idx="7844">
                  <c:v>41966.875453819448</c:v>
                </c:pt>
                <c:pt idx="7845">
                  <c:v>41966.917120543978</c:v>
                </c:pt>
                <c:pt idx="7846">
                  <c:v>41966.958787268515</c:v>
                </c:pt>
                <c:pt idx="7847">
                  <c:v>41967.000453993052</c:v>
                </c:pt>
                <c:pt idx="7848">
                  <c:v>41967.04212071759</c:v>
                </c:pt>
                <c:pt idx="7849">
                  <c:v>41967.083787442127</c:v>
                </c:pt>
                <c:pt idx="7850">
                  <c:v>41967.125454166664</c:v>
                </c:pt>
                <c:pt idx="7851">
                  <c:v>41967.167120891201</c:v>
                </c:pt>
                <c:pt idx="7852">
                  <c:v>41967.208787615738</c:v>
                </c:pt>
                <c:pt idx="7853">
                  <c:v>41967.250454340276</c:v>
                </c:pt>
                <c:pt idx="7854">
                  <c:v>41967.292121064813</c:v>
                </c:pt>
                <c:pt idx="7855">
                  <c:v>41967.33378778935</c:v>
                </c:pt>
                <c:pt idx="7856">
                  <c:v>41967.375454513887</c:v>
                </c:pt>
                <c:pt idx="7857">
                  <c:v>41967.417121238424</c:v>
                </c:pt>
                <c:pt idx="7858">
                  <c:v>41967.458787962962</c:v>
                </c:pt>
                <c:pt idx="7859">
                  <c:v>41967.500454687499</c:v>
                </c:pt>
                <c:pt idx="7860">
                  <c:v>41967.542121412036</c:v>
                </c:pt>
                <c:pt idx="7861">
                  <c:v>41967.583788136573</c:v>
                </c:pt>
                <c:pt idx="7862">
                  <c:v>41967.62545486111</c:v>
                </c:pt>
                <c:pt idx="7863">
                  <c:v>41967.667121585648</c:v>
                </c:pt>
                <c:pt idx="7864">
                  <c:v>41967.708788310185</c:v>
                </c:pt>
                <c:pt idx="7865">
                  <c:v>41967.750455034722</c:v>
                </c:pt>
                <c:pt idx="7866">
                  <c:v>41967.792121759259</c:v>
                </c:pt>
                <c:pt idx="7867">
                  <c:v>41967.833788483797</c:v>
                </c:pt>
                <c:pt idx="7868">
                  <c:v>41967.875455208334</c:v>
                </c:pt>
                <c:pt idx="7869">
                  <c:v>41967.917121932871</c:v>
                </c:pt>
                <c:pt idx="7870">
                  <c:v>41967.958788657408</c:v>
                </c:pt>
                <c:pt idx="7871">
                  <c:v>41968.000455381945</c:v>
                </c:pt>
                <c:pt idx="7872">
                  <c:v>41968.042122106483</c:v>
                </c:pt>
                <c:pt idx="7873">
                  <c:v>41968.08378883102</c:v>
                </c:pt>
                <c:pt idx="7874">
                  <c:v>41968.125455555557</c:v>
                </c:pt>
                <c:pt idx="7875">
                  <c:v>41968.167122280094</c:v>
                </c:pt>
                <c:pt idx="7876">
                  <c:v>41968.208789004631</c:v>
                </c:pt>
                <c:pt idx="7877">
                  <c:v>41968.250455729169</c:v>
                </c:pt>
                <c:pt idx="7878">
                  <c:v>41968.292122453706</c:v>
                </c:pt>
                <c:pt idx="7879">
                  <c:v>41968.333789178243</c:v>
                </c:pt>
                <c:pt idx="7880">
                  <c:v>41968.37545590278</c:v>
                </c:pt>
                <c:pt idx="7881">
                  <c:v>41968.417122627317</c:v>
                </c:pt>
                <c:pt idx="7882">
                  <c:v>41968.458789351855</c:v>
                </c:pt>
                <c:pt idx="7883">
                  <c:v>41968.500456076392</c:v>
                </c:pt>
                <c:pt idx="7884">
                  <c:v>41968.542122800929</c:v>
                </c:pt>
                <c:pt idx="7885">
                  <c:v>41968.583789525466</c:v>
                </c:pt>
                <c:pt idx="7886">
                  <c:v>41968.625456250003</c:v>
                </c:pt>
                <c:pt idx="7887">
                  <c:v>41968.667122974541</c:v>
                </c:pt>
                <c:pt idx="7888">
                  <c:v>41968.708789699071</c:v>
                </c:pt>
                <c:pt idx="7889">
                  <c:v>41968.750456423608</c:v>
                </c:pt>
                <c:pt idx="7890">
                  <c:v>41968.792123148145</c:v>
                </c:pt>
                <c:pt idx="7891">
                  <c:v>41968.833789872682</c:v>
                </c:pt>
                <c:pt idx="7892">
                  <c:v>41968.875456597219</c:v>
                </c:pt>
                <c:pt idx="7893">
                  <c:v>41968.917123321757</c:v>
                </c:pt>
                <c:pt idx="7894">
                  <c:v>41968.958790046294</c:v>
                </c:pt>
                <c:pt idx="7895">
                  <c:v>41969.000456770831</c:v>
                </c:pt>
                <c:pt idx="7896">
                  <c:v>41969.042123495368</c:v>
                </c:pt>
                <c:pt idx="7897">
                  <c:v>41969.083790219905</c:v>
                </c:pt>
                <c:pt idx="7898">
                  <c:v>41969.125456944443</c:v>
                </c:pt>
                <c:pt idx="7899">
                  <c:v>41969.16712366898</c:v>
                </c:pt>
                <c:pt idx="7900">
                  <c:v>41969.208790393517</c:v>
                </c:pt>
                <c:pt idx="7901">
                  <c:v>41969.250457118054</c:v>
                </c:pt>
                <c:pt idx="7902">
                  <c:v>41969.292123842592</c:v>
                </c:pt>
                <c:pt idx="7903">
                  <c:v>41969.333790567129</c:v>
                </c:pt>
                <c:pt idx="7904">
                  <c:v>41969.375457291666</c:v>
                </c:pt>
                <c:pt idx="7905">
                  <c:v>41969.417124016203</c:v>
                </c:pt>
                <c:pt idx="7906">
                  <c:v>41969.45879074074</c:v>
                </c:pt>
                <c:pt idx="7907">
                  <c:v>41969.500457465278</c:v>
                </c:pt>
                <c:pt idx="7908">
                  <c:v>41969.542124189815</c:v>
                </c:pt>
                <c:pt idx="7909">
                  <c:v>41969.583790914352</c:v>
                </c:pt>
                <c:pt idx="7910">
                  <c:v>41969.625457638889</c:v>
                </c:pt>
                <c:pt idx="7911">
                  <c:v>41969.667124363426</c:v>
                </c:pt>
                <c:pt idx="7912">
                  <c:v>41969.708791087964</c:v>
                </c:pt>
                <c:pt idx="7913">
                  <c:v>41969.750457812501</c:v>
                </c:pt>
                <c:pt idx="7914">
                  <c:v>41969.792124537038</c:v>
                </c:pt>
                <c:pt idx="7915">
                  <c:v>41969.833791261575</c:v>
                </c:pt>
                <c:pt idx="7916">
                  <c:v>41969.875457986112</c:v>
                </c:pt>
                <c:pt idx="7917">
                  <c:v>41969.91712471065</c:v>
                </c:pt>
                <c:pt idx="7918">
                  <c:v>41969.958791435187</c:v>
                </c:pt>
                <c:pt idx="7919">
                  <c:v>41970.000458159724</c:v>
                </c:pt>
                <c:pt idx="7920">
                  <c:v>41970.042124884261</c:v>
                </c:pt>
                <c:pt idx="7921">
                  <c:v>41970.083791608798</c:v>
                </c:pt>
                <c:pt idx="7922">
                  <c:v>41970.125458333336</c:v>
                </c:pt>
                <c:pt idx="7923">
                  <c:v>41970.167125057873</c:v>
                </c:pt>
                <c:pt idx="7924">
                  <c:v>41970.20879178241</c:v>
                </c:pt>
                <c:pt idx="7925">
                  <c:v>41970.250458506947</c:v>
                </c:pt>
                <c:pt idx="7926">
                  <c:v>41970.292125231485</c:v>
                </c:pt>
                <c:pt idx="7927">
                  <c:v>41970.333791956022</c:v>
                </c:pt>
                <c:pt idx="7928">
                  <c:v>41970.375458680559</c:v>
                </c:pt>
                <c:pt idx="7929">
                  <c:v>41970.417125405096</c:v>
                </c:pt>
                <c:pt idx="7930">
                  <c:v>41970.458792129626</c:v>
                </c:pt>
                <c:pt idx="7931">
                  <c:v>41970.500458854163</c:v>
                </c:pt>
                <c:pt idx="7932">
                  <c:v>41970.542125578701</c:v>
                </c:pt>
                <c:pt idx="7933">
                  <c:v>41970.583792303238</c:v>
                </c:pt>
                <c:pt idx="7934">
                  <c:v>41970.625459027775</c:v>
                </c:pt>
                <c:pt idx="7935">
                  <c:v>41970.667125752312</c:v>
                </c:pt>
                <c:pt idx="7936">
                  <c:v>41970.708792476849</c:v>
                </c:pt>
                <c:pt idx="7937">
                  <c:v>41970.750459201387</c:v>
                </c:pt>
                <c:pt idx="7938">
                  <c:v>41970.792125925924</c:v>
                </c:pt>
                <c:pt idx="7939">
                  <c:v>41970.833792650461</c:v>
                </c:pt>
                <c:pt idx="7940">
                  <c:v>41970.875459374998</c:v>
                </c:pt>
                <c:pt idx="7941">
                  <c:v>41970.917126099535</c:v>
                </c:pt>
                <c:pt idx="7942">
                  <c:v>41970.958792824073</c:v>
                </c:pt>
                <c:pt idx="7943">
                  <c:v>41971.00045954861</c:v>
                </c:pt>
                <c:pt idx="7944">
                  <c:v>41971.042126273147</c:v>
                </c:pt>
                <c:pt idx="7945">
                  <c:v>41971.083792997684</c:v>
                </c:pt>
                <c:pt idx="7946">
                  <c:v>41971.125459722221</c:v>
                </c:pt>
                <c:pt idx="7947">
                  <c:v>41971.167126446759</c:v>
                </c:pt>
                <c:pt idx="7948">
                  <c:v>41971.208793171296</c:v>
                </c:pt>
                <c:pt idx="7949">
                  <c:v>41971.250459895833</c:v>
                </c:pt>
                <c:pt idx="7950">
                  <c:v>41971.29212662037</c:v>
                </c:pt>
                <c:pt idx="7951">
                  <c:v>41971.333793344907</c:v>
                </c:pt>
                <c:pt idx="7952">
                  <c:v>41971.375460069445</c:v>
                </c:pt>
                <c:pt idx="7953">
                  <c:v>41971.417126793982</c:v>
                </c:pt>
                <c:pt idx="7954">
                  <c:v>41971.458793518519</c:v>
                </c:pt>
                <c:pt idx="7955">
                  <c:v>41971.500460243056</c:v>
                </c:pt>
                <c:pt idx="7956">
                  <c:v>41971.542126967594</c:v>
                </c:pt>
                <c:pt idx="7957">
                  <c:v>41971.583793692131</c:v>
                </c:pt>
                <c:pt idx="7958">
                  <c:v>41971.625460416668</c:v>
                </c:pt>
                <c:pt idx="7959">
                  <c:v>41971.667127141205</c:v>
                </c:pt>
                <c:pt idx="7960">
                  <c:v>41971.708793865742</c:v>
                </c:pt>
                <c:pt idx="7961">
                  <c:v>41971.75046059028</c:v>
                </c:pt>
                <c:pt idx="7962">
                  <c:v>41971.792127314817</c:v>
                </c:pt>
                <c:pt idx="7963">
                  <c:v>41971.833794039354</c:v>
                </c:pt>
                <c:pt idx="7964">
                  <c:v>41971.875460763891</c:v>
                </c:pt>
                <c:pt idx="7965">
                  <c:v>41971.917127488428</c:v>
                </c:pt>
                <c:pt idx="7966">
                  <c:v>41971.958794212966</c:v>
                </c:pt>
                <c:pt idx="7967">
                  <c:v>41972.000460937503</c:v>
                </c:pt>
                <c:pt idx="7968">
                  <c:v>41972.04212766204</c:v>
                </c:pt>
                <c:pt idx="7969">
                  <c:v>41972.083794386577</c:v>
                </c:pt>
                <c:pt idx="7970">
                  <c:v>41972.125461111114</c:v>
                </c:pt>
                <c:pt idx="7971">
                  <c:v>41972.167127835652</c:v>
                </c:pt>
                <c:pt idx="7972">
                  <c:v>41972.208794560182</c:v>
                </c:pt>
                <c:pt idx="7973">
                  <c:v>41972.250461284719</c:v>
                </c:pt>
                <c:pt idx="7974">
                  <c:v>41972.292128009256</c:v>
                </c:pt>
                <c:pt idx="7975">
                  <c:v>41972.333794733793</c:v>
                </c:pt>
                <c:pt idx="7976">
                  <c:v>41972.37546145833</c:v>
                </c:pt>
                <c:pt idx="7977">
                  <c:v>41972.417128182868</c:v>
                </c:pt>
                <c:pt idx="7978">
                  <c:v>41972.458794907405</c:v>
                </c:pt>
                <c:pt idx="7979">
                  <c:v>41972.500461631942</c:v>
                </c:pt>
                <c:pt idx="7980">
                  <c:v>41972.542128356479</c:v>
                </c:pt>
                <c:pt idx="7981">
                  <c:v>41972.583795081016</c:v>
                </c:pt>
                <c:pt idx="7982">
                  <c:v>41972.625461805554</c:v>
                </c:pt>
                <c:pt idx="7983">
                  <c:v>41972.667128530091</c:v>
                </c:pt>
                <c:pt idx="7984">
                  <c:v>41972.708795254628</c:v>
                </c:pt>
                <c:pt idx="7985">
                  <c:v>41972.750461979165</c:v>
                </c:pt>
                <c:pt idx="7986">
                  <c:v>41972.792128703702</c:v>
                </c:pt>
                <c:pt idx="7987">
                  <c:v>41972.83379542824</c:v>
                </c:pt>
                <c:pt idx="7988">
                  <c:v>41972.875462152777</c:v>
                </c:pt>
                <c:pt idx="7989">
                  <c:v>41972.917128877314</c:v>
                </c:pt>
                <c:pt idx="7990">
                  <c:v>41972.958795601851</c:v>
                </c:pt>
                <c:pt idx="7991">
                  <c:v>41973.000462326389</c:v>
                </c:pt>
                <c:pt idx="7992">
                  <c:v>41973.042129050926</c:v>
                </c:pt>
                <c:pt idx="7993">
                  <c:v>41973.083795775463</c:v>
                </c:pt>
                <c:pt idx="7994">
                  <c:v>41973.1254625</c:v>
                </c:pt>
                <c:pt idx="7995">
                  <c:v>41973.167129224537</c:v>
                </c:pt>
                <c:pt idx="7996">
                  <c:v>41973.208795949075</c:v>
                </c:pt>
                <c:pt idx="7997">
                  <c:v>41973.250462673612</c:v>
                </c:pt>
                <c:pt idx="7998">
                  <c:v>41973.292129398149</c:v>
                </c:pt>
                <c:pt idx="7999">
                  <c:v>41973.333796122686</c:v>
                </c:pt>
                <c:pt idx="8000">
                  <c:v>41973.375462847223</c:v>
                </c:pt>
                <c:pt idx="8001">
                  <c:v>41973.417129571761</c:v>
                </c:pt>
                <c:pt idx="8002">
                  <c:v>41973.458796296298</c:v>
                </c:pt>
                <c:pt idx="8003">
                  <c:v>41973.500463020835</c:v>
                </c:pt>
                <c:pt idx="8004">
                  <c:v>41973.542129745372</c:v>
                </c:pt>
                <c:pt idx="8005">
                  <c:v>41973.583796469909</c:v>
                </c:pt>
                <c:pt idx="8006">
                  <c:v>41973.625463194447</c:v>
                </c:pt>
                <c:pt idx="8007">
                  <c:v>41973.667129918984</c:v>
                </c:pt>
                <c:pt idx="8008">
                  <c:v>41973.708796643521</c:v>
                </c:pt>
                <c:pt idx="8009">
                  <c:v>41973.750463368058</c:v>
                </c:pt>
                <c:pt idx="8010">
                  <c:v>41973.792130092595</c:v>
                </c:pt>
                <c:pt idx="8011">
                  <c:v>41973.833796817133</c:v>
                </c:pt>
                <c:pt idx="8012">
                  <c:v>41973.87546354167</c:v>
                </c:pt>
                <c:pt idx="8013">
                  <c:v>41973.917130266207</c:v>
                </c:pt>
                <c:pt idx="8014">
                  <c:v>41973.958796990744</c:v>
                </c:pt>
                <c:pt idx="8015">
                  <c:v>41974.000463715274</c:v>
                </c:pt>
                <c:pt idx="8016">
                  <c:v>41974.042130439811</c:v>
                </c:pt>
                <c:pt idx="8017">
                  <c:v>41974.083797164349</c:v>
                </c:pt>
                <c:pt idx="8018">
                  <c:v>41974.125463888886</c:v>
                </c:pt>
                <c:pt idx="8019">
                  <c:v>41974.167130613423</c:v>
                </c:pt>
                <c:pt idx="8020">
                  <c:v>41974.20879733796</c:v>
                </c:pt>
                <c:pt idx="8021">
                  <c:v>41974.250464062497</c:v>
                </c:pt>
                <c:pt idx="8022">
                  <c:v>41974.292130787035</c:v>
                </c:pt>
                <c:pt idx="8023">
                  <c:v>41974.333797511572</c:v>
                </c:pt>
                <c:pt idx="8024">
                  <c:v>41974.375464236109</c:v>
                </c:pt>
                <c:pt idx="8025">
                  <c:v>41974.417130960646</c:v>
                </c:pt>
                <c:pt idx="8026">
                  <c:v>41974.458797685184</c:v>
                </c:pt>
                <c:pt idx="8027">
                  <c:v>41974.500464409721</c:v>
                </c:pt>
                <c:pt idx="8028">
                  <c:v>41974.542131134258</c:v>
                </c:pt>
                <c:pt idx="8029">
                  <c:v>41974.583797858795</c:v>
                </c:pt>
                <c:pt idx="8030">
                  <c:v>41974.625464583332</c:v>
                </c:pt>
                <c:pt idx="8031">
                  <c:v>41974.66713130787</c:v>
                </c:pt>
                <c:pt idx="8032">
                  <c:v>41974.708798032407</c:v>
                </c:pt>
                <c:pt idx="8033">
                  <c:v>41974.750464756944</c:v>
                </c:pt>
                <c:pt idx="8034">
                  <c:v>41974.792131481481</c:v>
                </c:pt>
                <c:pt idx="8035">
                  <c:v>41974.833798206018</c:v>
                </c:pt>
                <c:pt idx="8036">
                  <c:v>41974.875464930556</c:v>
                </c:pt>
                <c:pt idx="8037">
                  <c:v>41974.917131655093</c:v>
                </c:pt>
                <c:pt idx="8038">
                  <c:v>41974.95879837963</c:v>
                </c:pt>
                <c:pt idx="8039">
                  <c:v>41975.000465104167</c:v>
                </c:pt>
                <c:pt idx="8040">
                  <c:v>41975.042131828704</c:v>
                </c:pt>
                <c:pt idx="8041">
                  <c:v>41975.083798553242</c:v>
                </c:pt>
                <c:pt idx="8042">
                  <c:v>41975.125465277779</c:v>
                </c:pt>
                <c:pt idx="8043">
                  <c:v>41975.167132002316</c:v>
                </c:pt>
                <c:pt idx="8044">
                  <c:v>41975.208798726853</c:v>
                </c:pt>
                <c:pt idx="8045">
                  <c:v>41975.25046545139</c:v>
                </c:pt>
                <c:pt idx="8046">
                  <c:v>41975.292132175928</c:v>
                </c:pt>
                <c:pt idx="8047">
                  <c:v>41975.333798900465</c:v>
                </c:pt>
                <c:pt idx="8048">
                  <c:v>41975.375465625002</c:v>
                </c:pt>
                <c:pt idx="8049">
                  <c:v>41975.417132349539</c:v>
                </c:pt>
                <c:pt idx="8050">
                  <c:v>41975.458799074077</c:v>
                </c:pt>
                <c:pt idx="8051">
                  <c:v>41975.500465798614</c:v>
                </c:pt>
                <c:pt idx="8052">
                  <c:v>41975.542132523151</c:v>
                </c:pt>
                <c:pt idx="8053">
                  <c:v>41975.583799247688</c:v>
                </c:pt>
                <c:pt idx="8054">
                  <c:v>41975.625465972225</c:v>
                </c:pt>
                <c:pt idx="8055">
                  <c:v>41975.667132696763</c:v>
                </c:pt>
                <c:pt idx="8056">
                  <c:v>41975.7087994213</c:v>
                </c:pt>
                <c:pt idx="8057">
                  <c:v>41975.750466145837</c:v>
                </c:pt>
                <c:pt idx="8058">
                  <c:v>41975.792132870367</c:v>
                </c:pt>
                <c:pt idx="8059">
                  <c:v>41975.833799594904</c:v>
                </c:pt>
                <c:pt idx="8060">
                  <c:v>41975.875466319441</c:v>
                </c:pt>
                <c:pt idx="8061">
                  <c:v>41975.917133043979</c:v>
                </c:pt>
                <c:pt idx="8062">
                  <c:v>41975.958799768516</c:v>
                </c:pt>
                <c:pt idx="8063">
                  <c:v>41976.000466493053</c:v>
                </c:pt>
                <c:pt idx="8064">
                  <c:v>41976.04213321759</c:v>
                </c:pt>
                <c:pt idx="8065">
                  <c:v>41976.083799942127</c:v>
                </c:pt>
                <c:pt idx="8066">
                  <c:v>41976.125466666665</c:v>
                </c:pt>
                <c:pt idx="8067">
                  <c:v>41976.167133391202</c:v>
                </c:pt>
                <c:pt idx="8068">
                  <c:v>41976.208800115739</c:v>
                </c:pt>
                <c:pt idx="8069">
                  <c:v>41976.250466840276</c:v>
                </c:pt>
                <c:pt idx="8070">
                  <c:v>41976.292133564813</c:v>
                </c:pt>
                <c:pt idx="8071">
                  <c:v>41976.333800289351</c:v>
                </c:pt>
                <c:pt idx="8072">
                  <c:v>41976.375467013888</c:v>
                </c:pt>
                <c:pt idx="8073">
                  <c:v>41976.417133738425</c:v>
                </c:pt>
                <c:pt idx="8074">
                  <c:v>41976.458800462962</c:v>
                </c:pt>
                <c:pt idx="8075">
                  <c:v>41976.500467187499</c:v>
                </c:pt>
                <c:pt idx="8076">
                  <c:v>41976.542133912037</c:v>
                </c:pt>
                <c:pt idx="8077">
                  <c:v>41976.583800636574</c:v>
                </c:pt>
                <c:pt idx="8078">
                  <c:v>41976.625467361111</c:v>
                </c:pt>
                <c:pt idx="8079">
                  <c:v>41976.667134085648</c:v>
                </c:pt>
                <c:pt idx="8080">
                  <c:v>41976.708800810185</c:v>
                </c:pt>
                <c:pt idx="8081">
                  <c:v>41976.750467534723</c:v>
                </c:pt>
                <c:pt idx="8082">
                  <c:v>41976.79213425926</c:v>
                </c:pt>
                <c:pt idx="8083">
                  <c:v>41976.833800983797</c:v>
                </c:pt>
                <c:pt idx="8084">
                  <c:v>41976.875467708334</c:v>
                </c:pt>
                <c:pt idx="8085">
                  <c:v>41976.917134432872</c:v>
                </c:pt>
                <c:pt idx="8086">
                  <c:v>41976.958801157409</c:v>
                </c:pt>
                <c:pt idx="8087">
                  <c:v>41977.000467881946</c:v>
                </c:pt>
                <c:pt idx="8088">
                  <c:v>41977.042134606483</c:v>
                </c:pt>
                <c:pt idx="8089">
                  <c:v>41977.08380133102</c:v>
                </c:pt>
                <c:pt idx="8090">
                  <c:v>41977.125468055558</c:v>
                </c:pt>
                <c:pt idx="8091">
                  <c:v>41977.167134780095</c:v>
                </c:pt>
                <c:pt idx="8092">
                  <c:v>41977.208801504632</c:v>
                </c:pt>
                <c:pt idx="8093">
                  <c:v>41977.250468229169</c:v>
                </c:pt>
                <c:pt idx="8094">
                  <c:v>41977.292134953706</c:v>
                </c:pt>
                <c:pt idx="8095">
                  <c:v>41977.333801678244</c:v>
                </c:pt>
                <c:pt idx="8096">
                  <c:v>41977.375468402781</c:v>
                </c:pt>
                <c:pt idx="8097">
                  <c:v>41977.417135127318</c:v>
                </c:pt>
                <c:pt idx="8098">
                  <c:v>41977.458801851855</c:v>
                </c:pt>
                <c:pt idx="8099">
                  <c:v>41977.500468576392</c:v>
                </c:pt>
                <c:pt idx="8100">
                  <c:v>41977.542135300922</c:v>
                </c:pt>
                <c:pt idx="8101">
                  <c:v>41977.58380202546</c:v>
                </c:pt>
                <c:pt idx="8102">
                  <c:v>41977.625468749997</c:v>
                </c:pt>
                <c:pt idx="8103">
                  <c:v>41977.667135474534</c:v>
                </c:pt>
                <c:pt idx="8104">
                  <c:v>41977.708802199071</c:v>
                </c:pt>
                <c:pt idx="8105">
                  <c:v>41977.750468923608</c:v>
                </c:pt>
                <c:pt idx="8106">
                  <c:v>41977.792135648146</c:v>
                </c:pt>
                <c:pt idx="8107">
                  <c:v>41977.833802372683</c:v>
                </c:pt>
                <c:pt idx="8108">
                  <c:v>41977.87546909722</c:v>
                </c:pt>
                <c:pt idx="8109">
                  <c:v>41977.917135821757</c:v>
                </c:pt>
                <c:pt idx="8110">
                  <c:v>41977.958802546294</c:v>
                </c:pt>
                <c:pt idx="8111">
                  <c:v>41978.000469270832</c:v>
                </c:pt>
                <c:pt idx="8112">
                  <c:v>41978.042135995369</c:v>
                </c:pt>
                <c:pt idx="8113">
                  <c:v>41978.083802719906</c:v>
                </c:pt>
                <c:pt idx="8114">
                  <c:v>41978.125469444443</c:v>
                </c:pt>
                <c:pt idx="8115">
                  <c:v>41978.167136168981</c:v>
                </c:pt>
                <c:pt idx="8116">
                  <c:v>41978.208802893518</c:v>
                </c:pt>
                <c:pt idx="8117">
                  <c:v>41978.250469618055</c:v>
                </c:pt>
                <c:pt idx="8118">
                  <c:v>41978.292136342592</c:v>
                </c:pt>
                <c:pt idx="8119">
                  <c:v>41978.333803067129</c:v>
                </c:pt>
                <c:pt idx="8120">
                  <c:v>41978.375469791667</c:v>
                </c:pt>
                <c:pt idx="8121">
                  <c:v>41978.417136516204</c:v>
                </c:pt>
                <c:pt idx="8122">
                  <c:v>41978.458803240741</c:v>
                </c:pt>
                <c:pt idx="8123">
                  <c:v>41978.500469965278</c:v>
                </c:pt>
                <c:pt idx="8124">
                  <c:v>41978.542136689815</c:v>
                </c:pt>
                <c:pt idx="8125">
                  <c:v>41978.583803414353</c:v>
                </c:pt>
                <c:pt idx="8126">
                  <c:v>41978.62547013889</c:v>
                </c:pt>
                <c:pt idx="8127">
                  <c:v>41978.667136863427</c:v>
                </c:pt>
                <c:pt idx="8128">
                  <c:v>41978.708803587964</c:v>
                </c:pt>
                <c:pt idx="8129">
                  <c:v>41978.750470312501</c:v>
                </c:pt>
                <c:pt idx="8130">
                  <c:v>41978.792137037039</c:v>
                </c:pt>
                <c:pt idx="8131">
                  <c:v>41978.833803761576</c:v>
                </c:pt>
                <c:pt idx="8132">
                  <c:v>41978.875470486113</c:v>
                </c:pt>
                <c:pt idx="8133">
                  <c:v>41978.91713721065</c:v>
                </c:pt>
                <c:pt idx="8134">
                  <c:v>41978.958803935187</c:v>
                </c:pt>
                <c:pt idx="8135">
                  <c:v>41979.000470659725</c:v>
                </c:pt>
                <c:pt idx="8136">
                  <c:v>41979.042137384262</c:v>
                </c:pt>
                <c:pt idx="8137">
                  <c:v>41979.083804108799</c:v>
                </c:pt>
                <c:pt idx="8138">
                  <c:v>41979.125470833336</c:v>
                </c:pt>
                <c:pt idx="8139">
                  <c:v>41979.167137557874</c:v>
                </c:pt>
                <c:pt idx="8140">
                  <c:v>41979.208804282411</c:v>
                </c:pt>
                <c:pt idx="8141">
                  <c:v>41979.250471006948</c:v>
                </c:pt>
                <c:pt idx="8142">
                  <c:v>41979.292137731478</c:v>
                </c:pt>
                <c:pt idx="8143">
                  <c:v>41979.333804456015</c:v>
                </c:pt>
                <c:pt idx="8144">
                  <c:v>41979.375471180552</c:v>
                </c:pt>
                <c:pt idx="8145">
                  <c:v>41979.417137905089</c:v>
                </c:pt>
                <c:pt idx="8146">
                  <c:v>41979.458804629627</c:v>
                </c:pt>
                <c:pt idx="8147">
                  <c:v>41979.500471354164</c:v>
                </c:pt>
                <c:pt idx="8148">
                  <c:v>41979.542138078701</c:v>
                </c:pt>
                <c:pt idx="8149">
                  <c:v>41979.583804803238</c:v>
                </c:pt>
                <c:pt idx="8150">
                  <c:v>41979.625471527776</c:v>
                </c:pt>
                <c:pt idx="8151">
                  <c:v>41979.667138252313</c:v>
                </c:pt>
                <c:pt idx="8152">
                  <c:v>41979.70880497685</c:v>
                </c:pt>
                <c:pt idx="8153">
                  <c:v>41979.750471701387</c:v>
                </c:pt>
                <c:pt idx="8154">
                  <c:v>41979.792138425924</c:v>
                </c:pt>
                <c:pt idx="8155">
                  <c:v>41979.833805150462</c:v>
                </c:pt>
                <c:pt idx="8156">
                  <c:v>41979.875471874999</c:v>
                </c:pt>
                <c:pt idx="8157">
                  <c:v>41979.917138599536</c:v>
                </c:pt>
                <c:pt idx="8158">
                  <c:v>41979.958805324073</c:v>
                </c:pt>
                <c:pt idx="8159">
                  <c:v>41980.00047204861</c:v>
                </c:pt>
                <c:pt idx="8160">
                  <c:v>41980.042138773148</c:v>
                </c:pt>
                <c:pt idx="8161">
                  <c:v>41980.083805497685</c:v>
                </c:pt>
                <c:pt idx="8162">
                  <c:v>41980.125472222222</c:v>
                </c:pt>
                <c:pt idx="8163">
                  <c:v>41980.167138946759</c:v>
                </c:pt>
                <c:pt idx="8164">
                  <c:v>41980.208805671296</c:v>
                </c:pt>
                <c:pt idx="8165">
                  <c:v>41980.250472395834</c:v>
                </c:pt>
                <c:pt idx="8166">
                  <c:v>41980.292139120371</c:v>
                </c:pt>
                <c:pt idx="8167">
                  <c:v>41980.333805844908</c:v>
                </c:pt>
                <c:pt idx="8168">
                  <c:v>41980.375472569445</c:v>
                </c:pt>
                <c:pt idx="8169">
                  <c:v>41980.417139293982</c:v>
                </c:pt>
                <c:pt idx="8170">
                  <c:v>41980.45880601852</c:v>
                </c:pt>
                <c:pt idx="8171">
                  <c:v>41980.500472743057</c:v>
                </c:pt>
                <c:pt idx="8172">
                  <c:v>41980.542139467594</c:v>
                </c:pt>
                <c:pt idx="8173">
                  <c:v>41980.583806192131</c:v>
                </c:pt>
                <c:pt idx="8174">
                  <c:v>41980.625472916669</c:v>
                </c:pt>
                <c:pt idx="8175">
                  <c:v>41980.667139641206</c:v>
                </c:pt>
                <c:pt idx="8176">
                  <c:v>41980.708806365743</c:v>
                </c:pt>
                <c:pt idx="8177">
                  <c:v>41980.75047309028</c:v>
                </c:pt>
                <c:pt idx="8178">
                  <c:v>41980.792139814817</c:v>
                </c:pt>
                <c:pt idx="8179">
                  <c:v>41980.833806539355</c:v>
                </c:pt>
                <c:pt idx="8180">
                  <c:v>41980.875473263892</c:v>
                </c:pt>
                <c:pt idx="8181">
                  <c:v>41980.917139988429</c:v>
                </c:pt>
                <c:pt idx="8182">
                  <c:v>41980.958806712966</c:v>
                </c:pt>
                <c:pt idx="8183">
                  <c:v>41981.000473437503</c:v>
                </c:pt>
                <c:pt idx="8184">
                  <c:v>41981.042140162041</c:v>
                </c:pt>
                <c:pt idx="8185">
                  <c:v>41981.083806886571</c:v>
                </c:pt>
                <c:pt idx="8186">
                  <c:v>41981.125473611108</c:v>
                </c:pt>
                <c:pt idx="8187">
                  <c:v>41981.167140335645</c:v>
                </c:pt>
                <c:pt idx="8188">
                  <c:v>41981.208807060182</c:v>
                </c:pt>
                <c:pt idx="8189">
                  <c:v>41981.250473784719</c:v>
                </c:pt>
                <c:pt idx="8190">
                  <c:v>41981.292140509257</c:v>
                </c:pt>
                <c:pt idx="8191">
                  <c:v>41981.333807233794</c:v>
                </c:pt>
                <c:pt idx="8192">
                  <c:v>41981.375473958331</c:v>
                </c:pt>
                <c:pt idx="8193">
                  <c:v>41981.417140682868</c:v>
                </c:pt>
                <c:pt idx="8194">
                  <c:v>41981.458807407405</c:v>
                </c:pt>
                <c:pt idx="8195">
                  <c:v>41981.500474131943</c:v>
                </c:pt>
                <c:pt idx="8196">
                  <c:v>41981.54214085648</c:v>
                </c:pt>
                <c:pt idx="8197">
                  <c:v>41981.583807581017</c:v>
                </c:pt>
                <c:pt idx="8198">
                  <c:v>41981.625474305554</c:v>
                </c:pt>
                <c:pt idx="8199">
                  <c:v>41981.667141030091</c:v>
                </c:pt>
                <c:pt idx="8200">
                  <c:v>41981.708807754629</c:v>
                </c:pt>
                <c:pt idx="8201">
                  <c:v>41981.750474479166</c:v>
                </c:pt>
                <c:pt idx="8202">
                  <c:v>41981.792141203703</c:v>
                </c:pt>
                <c:pt idx="8203">
                  <c:v>41981.83380792824</c:v>
                </c:pt>
                <c:pt idx="8204">
                  <c:v>41981.875474652777</c:v>
                </c:pt>
                <c:pt idx="8205">
                  <c:v>41981.917141377315</c:v>
                </c:pt>
                <c:pt idx="8206">
                  <c:v>41981.958808101852</c:v>
                </c:pt>
                <c:pt idx="8207">
                  <c:v>41982.000474826389</c:v>
                </c:pt>
                <c:pt idx="8208">
                  <c:v>41982.042141550926</c:v>
                </c:pt>
                <c:pt idx="8209">
                  <c:v>41982.083808275464</c:v>
                </c:pt>
                <c:pt idx="8210">
                  <c:v>41982.125475000001</c:v>
                </c:pt>
                <c:pt idx="8211">
                  <c:v>41982.167141724538</c:v>
                </c:pt>
                <c:pt idx="8212">
                  <c:v>41982.208808449075</c:v>
                </c:pt>
                <c:pt idx="8213">
                  <c:v>41982.250475173612</c:v>
                </c:pt>
                <c:pt idx="8214">
                  <c:v>41982.29214189815</c:v>
                </c:pt>
                <c:pt idx="8215">
                  <c:v>41982.333808622687</c:v>
                </c:pt>
                <c:pt idx="8216">
                  <c:v>41982.375475347224</c:v>
                </c:pt>
                <c:pt idx="8217">
                  <c:v>41982.417142071761</c:v>
                </c:pt>
                <c:pt idx="8218">
                  <c:v>41982.458808796298</c:v>
                </c:pt>
                <c:pt idx="8219">
                  <c:v>41982.500475520836</c:v>
                </c:pt>
                <c:pt idx="8220">
                  <c:v>41982.542142245373</c:v>
                </c:pt>
                <c:pt idx="8221">
                  <c:v>41982.58380896991</c:v>
                </c:pt>
                <c:pt idx="8222">
                  <c:v>41982.625475694447</c:v>
                </c:pt>
                <c:pt idx="8223">
                  <c:v>41982.667142418984</c:v>
                </c:pt>
                <c:pt idx="8224">
                  <c:v>41982.708809143522</c:v>
                </c:pt>
                <c:pt idx="8225">
                  <c:v>41982.750475868059</c:v>
                </c:pt>
                <c:pt idx="8226">
                  <c:v>41982.792142592596</c:v>
                </c:pt>
                <c:pt idx="8227">
                  <c:v>41982.833809317133</c:v>
                </c:pt>
                <c:pt idx="8228">
                  <c:v>41982.875476041663</c:v>
                </c:pt>
                <c:pt idx="8229">
                  <c:v>41982.9171427662</c:v>
                </c:pt>
                <c:pt idx="8230">
                  <c:v>41982.958809490738</c:v>
                </c:pt>
                <c:pt idx="8231">
                  <c:v>41983.000476215275</c:v>
                </c:pt>
                <c:pt idx="8232">
                  <c:v>41983.042142939812</c:v>
                </c:pt>
                <c:pt idx="8233">
                  <c:v>41983.083809664349</c:v>
                </c:pt>
                <c:pt idx="8234">
                  <c:v>41983.125476388886</c:v>
                </c:pt>
                <c:pt idx="8235">
                  <c:v>41983.167143113424</c:v>
                </c:pt>
                <c:pt idx="8236">
                  <c:v>41983.208809837961</c:v>
                </c:pt>
                <c:pt idx="8237">
                  <c:v>41983.250476562498</c:v>
                </c:pt>
                <c:pt idx="8238">
                  <c:v>41983.292143287035</c:v>
                </c:pt>
                <c:pt idx="8239">
                  <c:v>41983.333810011572</c:v>
                </c:pt>
                <c:pt idx="8240">
                  <c:v>41983.37547673611</c:v>
                </c:pt>
                <c:pt idx="8241">
                  <c:v>41983.417143460647</c:v>
                </c:pt>
                <c:pt idx="8242">
                  <c:v>41983.458810185184</c:v>
                </c:pt>
                <c:pt idx="8243">
                  <c:v>41983.500476909721</c:v>
                </c:pt>
                <c:pt idx="8244">
                  <c:v>41983.542143634259</c:v>
                </c:pt>
                <c:pt idx="8245">
                  <c:v>41983.583810358796</c:v>
                </c:pt>
                <c:pt idx="8246">
                  <c:v>41983.625477083333</c:v>
                </c:pt>
                <c:pt idx="8247">
                  <c:v>41983.66714380787</c:v>
                </c:pt>
                <c:pt idx="8248">
                  <c:v>41983.708810532407</c:v>
                </c:pt>
                <c:pt idx="8249">
                  <c:v>41983.750477256945</c:v>
                </c:pt>
                <c:pt idx="8250">
                  <c:v>41983.792143981482</c:v>
                </c:pt>
                <c:pt idx="8251">
                  <c:v>41983.833810706019</c:v>
                </c:pt>
                <c:pt idx="8252">
                  <c:v>41983.875477430556</c:v>
                </c:pt>
                <c:pt idx="8253">
                  <c:v>41983.917144155093</c:v>
                </c:pt>
                <c:pt idx="8254">
                  <c:v>41983.958810879631</c:v>
                </c:pt>
                <c:pt idx="8255">
                  <c:v>41984.000477604168</c:v>
                </c:pt>
                <c:pt idx="8256">
                  <c:v>41984.042144328705</c:v>
                </c:pt>
                <c:pt idx="8257">
                  <c:v>41984.083811053242</c:v>
                </c:pt>
                <c:pt idx="8258">
                  <c:v>41984.125477777779</c:v>
                </c:pt>
                <c:pt idx="8259">
                  <c:v>41984.167144502317</c:v>
                </c:pt>
                <c:pt idx="8260">
                  <c:v>41984.208811226854</c:v>
                </c:pt>
                <c:pt idx="8261">
                  <c:v>41984.250477951391</c:v>
                </c:pt>
                <c:pt idx="8262">
                  <c:v>41984.292144675928</c:v>
                </c:pt>
                <c:pt idx="8263">
                  <c:v>41984.333811400465</c:v>
                </c:pt>
                <c:pt idx="8264">
                  <c:v>41984.375478125003</c:v>
                </c:pt>
                <c:pt idx="8265">
                  <c:v>41984.41714484954</c:v>
                </c:pt>
                <c:pt idx="8266">
                  <c:v>41984.458811574077</c:v>
                </c:pt>
                <c:pt idx="8267">
                  <c:v>41984.500478298614</c:v>
                </c:pt>
                <c:pt idx="8268">
                  <c:v>41984.542145023152</c:v>
                </c:pt>
                <c:pt idx="8269">
                  <c:v>41984.583811747689</c:v>
                </c:pt>
                <c:pt idx="8270">
                  <c:v>41984.625478472219</c:v>
                </c:pt>
                <c:pt idx="8271">
                  <c:v>41984.667145196756</c:v>
                </c:pt>
                <c:pt idx="8272">
                  <c:v>41984.708811921293</c:v>
                </c:pt>
                <c:pt idx="8273">
                  <c:v>41984.75047864583</c:v>
                </c:pt>
                <c:pt idx="8274">
                  <c:v>41984.792145370368</c:v>
                </c:pt>
                <c:pt idx="8275">
                  <c:v>41984.833812094905</c:v>
                </c:pt>
                <c:pt idx="8276">
                  <c:v>41984.875478819442</c:v>
                </c:pt>
                <c:pt idx="8277">
                  <c:v>41984.917145543979</c:v>
                </c:pt>
                <c:pt idx="8278">
                  <c:v>41984.958812268516</c:v>
                </c:pt>
                <c:pt idx="8279">
                  <c:v>41985.000478993054</c:v>
                </c:pt>
                <c:pt idx="8280">
                  <c:v>41985.042145717591</c:v>
                </c:pt>
                <c:pt idx="8281">
                  <c:v>41985.083812442128</c:v>
                </c:pt>
                <c:pt idx="8282">
                  <c:v>41985.125479166665</c:v>
                </c:pt>
                <c:pt idx="8283">
                  <c:v>41985.167145891202</c:v>
                </c:pt>
                <c:pt idx="8284">
                  <c:v>41985.20881261574</c:v>
                </c:pt>
                <c:pt idx="8285">
                  <c:v>41985.250479340277</c:v>
                </c:pt>
                <c:pt idx="8286">
                  <c:v>41985.292146064814</c:v>
                </c:pt>
                <c:pt idx="8287">
                  <c:v>41985.333812789351</c:v>
                </c:pt>
                <c:pt idx="8288">
                  <c:v>41985.375479513888</c:v>
                </c:pt>
                <c:pt idx="8289">
                  <c:v>41985.417146238426</c:v>
                </c:pt>
                <c:pt idx="8290">
                  <c:v>41985.458812962963</c:v>
                </c:pt>
                <c:pt idx="8291">
                  <c:v>41985.5004796875</c:v>
                </c:pt>
                <c:pt idx="8292">
                  <c:v>41985.542146412037</c:v>
                </c:pt>
                <c:pt idx="8293">
                  <c:v>41985.583813136574</c:v>
                </c:pt>
                <c:pt idx="8294">
                  <c:v>41985.625479861112</c:v>
                </c:pt>
                <c:pt idx="8295">
                  <c:v>41985.667146585649</c:v>
                </c:pt>
                <c:pt idx="8296">
                  <c:v>41985.708813310186</c:v>
                </c:pt>
                <c:pt idx="8297">
                  <c:v>41985.750480034723</c:v>
                </c:pt>
                <c:pt idx="8298">
                  <c:v>41985.792146759261</c:v>
                </c:pt>
                <c:pt idx="8299">
                  <c:v>41985.833813483798</c:v>
                </c:pt>
                <c:pt idx="8300">
                  <c:v>41985.875480208335</c:v>
                </c:pt>
                <c:pt idx="8301">
                  <c:v>41985.917146932872</c:v>
                </c:pt>
                <c:pt idx="8302">
                  <c:v>41985.958813657409</c:v>
                </c:pt>
                <c:pt idx="8303">
                  <c:v>41986.000480381947</c:v>
                </c:pt>
                <c:pt idx="8304">
                  <c:v>41986.042147106484</c:v>
                </c:pt>
                <c:pt idx="8305">
                  <c:v>41986.083813831021</c:v>
                </c:pt>
                <c:pt idx="8306">
                  <c:v>41986.125480555558</c:v>
                </c:pt>
                <c:pt idx="8307">
                  <c:v>41986.167147280095</c:v>
                </c:pt>
                <c:pt idx="8308">
                  <c:v>41986.208814004633</c:v>
                </c:pt>
                <c:pt idx="8309">
                  <c:v>41986.25048072917</c:v>
                </c:pt>
                <c:pt idx="8310">
                  <c:v>41986.292147453707</c:v>
                </c:pt>
                <c:pt idx="8311">
                  <c:v>41986.333814178244</c:v>
                </c:pt>
                <c:pt idx="8312">
                  <c:v>41986.375480902774</c:v>
                </c:pt>
                <c:pt idx="8313">
                  <c:v>41986.417147627311</c:v>
                </c:pt>
                <c:pt idx="8314">
                  <c:v>41986.458814351849</c:v>
                </c:pt>
                <c:pt idx="8315">
                  <c:v>41986.500481076386</c:v>
                </c:pt>
                <c:pt idx="8316">
                  <c:v>41986.542147800923</c:v>
                </c:pt>
                <c:pt idx="8317">
                  <c:v>41986.58381452546</c:v>
                </c:pt>
                <c:pt idx="8318">
                  <c:v>41986.625481249997</c:v>
                </c:pt>
                <c:pt idx="8319">
                  <c:v>41986.667147974535</c:v>
                </c:pt>
                <c:pt idx="8320">
                  <c:v>41986.708814699072</c:v>
                </c:pt>
                <c:pt idx="8321">
                  <c:v>41986.750481423609</c:v>
                </c:pt>
                <c:pt idx="8322">
                  <c:v>41986.792148148146</c:v>
                </c:pt>
                <c:pt idx="8323">
                  <c:v>41986.833814872683</c:v>
                </c:pt>
                <c:pt idx="8324">
                  <c:v>41986.875481597221</c:v>
                </c:pt>
                <c:pt idx="8325">
                  <c:v>41986.917148321758</c:v>
                </c:pt>
                <c:pt idx="8326">
                  <c:v>41986.958815046295</c:v>
                </c:pt>
                <c:pt idx="8327">
                  <c:v>41987.000481770832</c:v>
                </c:pt>
                <c:pt idx="8328">
                  <c:v>41987.042148495369</c:v>
                </c:pt>
                <c:pt idx="8329">
                  <c:v>41987.083815219907</c:v>
                </c:pt>
                <c:pt idx="8330">
                  <c:v>41987.125481944444</c:v>
                </c:pt>
                <c:pt idx="8331">
                  <c:v>41987.167148668981</c:v>
                </c:pt>
                <c:pt idx="8332">
                  <c:v>41987.208815393518</c:v>
                </c:pt>
                <c:pt idx="8333">
                  <c:v>41987.250482118056</c:v>
                </c:pt>
                <c:pt idx="8334">
                  <c:v>41987.292148842593</c:v>
                </c:pt>
                <c:pt idx="8335">
                  <c:v>41987.33381556713</c:v>
                </c:pt>
                <c:pt idx="8336">
                  <c:v>41987.375482291667</c:v>
                </c:pt>
                <c:pt idx="8337">
                  <c:v>41987.417149016204</c:v>
                </c:pt>
                <c:pt idx="8338">
                  <c:v>41987.458815740742</c:v>
                </c:pt>
                <c:pt idx="8339">
                  <c:v>41987.500482465279</c:v>
                </c:pt>
                <c:pt idx="8340">
                  <c:v>41987.542149189816</c:v>
                </c:pt>
                <c:pt idx="8341">
                  <c:v>41987.583815914353</c:v>
                </c:pt>
                <c:pt idx="8342">
                  <c:v>41987.62548263889</c:v>
                </c:pt>
                <c:pt idx="8343">
                  <c:v>41987.667149363428</c:v>
                </c:pt>
                <c:pt idx="8344">
                  <c:v>41987.708816087965</c:v>
                </c:pt>
                <c:pt idx="8345">
                  <c:v>41987.750482812502</c:v>
                </c:pt>
                <c:pt idx="8346">
                  <c:v>41987.792149537039</c:v>
                </c:pt>
                <c:pt idx="8347">
                  <c:v>41987.833816261576</c:v>
                </c:pt>
                <c:pt idx="8348">
                  <c:v>41987.875482986114</c:v>
                </c:pt>
                <c:pt idx="8349">
                  <c:v>41987.917149710651</c:v>
                </c:pt>
                <c:pt idx="8350">
                  <c:v>41987.958816435188</c:v>
                </c:pt>
                <c:pt idx="8351">
                  <c:v>41988.000483159725</c:v>
                </c:pt>
                <c:pt idx="8352">
                  <c:v>41988.042149884262</c:v>
                </c:pt>
                <c:pt idx="8353">
                  <c:v>41988.0838166088</c:v>
                </c:pt>
                <c:pt idx="8354">
                  <c:v>41988.125483333337</c:v>
                </c:pt>
                <c:pt idx="8355">
                  <c:v>41988.167150057867</c:v>
                </c:pt>
                <c:pt idx="8356">
                  <c:v>41988.208816782404</c:v>
                </c:pt>
                <c:pt idx="8357">
                  <c:v>41988.250483506941</c:v>
                </c:pt>
                <c:pt idx="8358">
                  <c:v>41988.292150231478</c:v>
                </c:pt>
                <c:pt idx="8359">
                  <c:v>41988.333816956016</c:v>
                </c:pt>
                <c:pt idx="8360">
                  <c:v>41988.375483680553</c:v>
                </c:pt>
                <c:pt idx="8361">
                  <c:v>41988.41715040509</c:v>
                </c:pt>
                <c:pt idx="8362">
                  <c:v>41988.458817129627</c:v>
                </c:pt>
                <c:pt idx="8363">
                  <c:v>41988.500483854164</c:v>
                </c:pt>
                <c:pt idx="8364">
                  <c:v>41988.542150578702</c:v>
                </c:pt>
                <c:pt idx="8365">
                  <c:v>41988.583817303239</c:v>
                </c:pt>
                <c:pt idx="8366">
                  <c:v>41988.625484027776</c:v>
                </c:pt>
                <c:pt idx="8367">
                  <c:v>41988.667150752313</c:v>
                </c:pt>
                <c:pt idx="8368">
                  <c:v>41988.708817476851</c:v>
                </c:pt>
                <c:pt idx="8369">
                  <c:v>41988.750484201388</c:v>
                </c:pt>
                <c:pt idx="8370">
                  <c:v>41988.792150925925</c:v>
                </c:pt>
                <c:pt idx="8371">
                  <c:v>41988.833817650462</c:v>
                </c:pt>
                <c:pt idx="8372">
                  <c:v>41988.875484374999</c:v>
                </c:pt>
                <c:pt idx="8373">
                  <c:v>41988.917151099537</c:v>
                </c:pt>
                <c:pt idx="8374">
                  <c:v>41988.958817824074</c:v>
                </c:pt>
                <c:pt idx="8375">
                  <c:v>41989.000484548611</c:v>
                </c:pt>
                <c:pt idx="8376">
                  <c:v>41989.042151273148</c:v>
                </c:pt>
                <c:pt idx="8377">
                  <c:v>41989.083817997685</c:v>
                </c:pt>
                <c:pt idx="8378">
                  <c:v>41989.125484722223</c:v>
                </c:pt>
                <c:pt idx="8379">
                  <c:v>41989.16715144676</c:v>
                </c:pt>
                <c:pt idx="8380">
                  <c:v>41989.208818171297</c:v>
                </c:pt>
                <c:pt idx="8381">
                  <c:v>41989.250484895834</c:v>
                </c:pt>
                <c:pt idx="8382">
                  <c:v>41989.292151620371</c:v>
                </c:pt>
                <c:pt idx="8383">
                  <c:v>41989.333818344909</c:v>
                </c:pt>
                <c:pt idx="8384">
                  <c:v>41989.375485069446</c:v>
                </c:pt>
                <c:pt idx="8385">
                  <c:v>41989.417151793983</c:v>
                </c:pt>
                <c:pt idx="8386">
                  <c:v>41989.45881851852</c:v>
                </c:pt>
                <c:pt idx="8387">
                  <c:v>41989.500485243057</c:v>
                </c:pt>
                <c:pt idx="8388">
                  <c:v>41989.542151967595</c:v>
                </c:pt>
                <c:pt idx="8389">
                  <c:v>41989.583818692132</c:v>
                </c:pt>
                <c:pt idx="8390">
                  <c:v>41989.625485416669</c:v>
                </c:pt>
                <c:pt idx="8391">
                  <c:v>41989.667152141206</c:v>
                </c:pt>
                <c:pt idx="8392">
                  <c:v>41989.708818865744</c:v>
                </c:pt>
                <c:pt idx="8393">
                  <c:v>41989.750485590281</c:v>
                </c:pt>
                <c:pt idx="8394">
                  <c:v>41989.792152314818</c:v>
                </c:pt>
                <c:pt idx="8395">
                  <c:v>41989.833819039355</c:v>
                </c:pt>
                <c:pt idx="8396">
                  <c:v>41989.875485763892</c:v>
                </c:pt>
                <c:pt idx="8397">
                  <c:v>41989.91715248843</c:v>
                </c:pt>
                <c:pt idx="8398">
                  <c:v>41989.958819212959</c:v>
                </c:pt>
                <c:pt idx="8399">
                  <c:v>41990.000485937497</c:v>
                </c:pt>
                <c:pt idx="8400">
                  <c:v>41990.042152662034</c:v>
                </c:pt>
                <c:pt idx="8401">
                  <c:v>41990.083819386571</c:v>
                </c:pt>
                <c:pt idx="8402">
                  <c:v>41990.125486111108</c:v>
                </c:pt>
                <c:pt idx="8403">
                  <c:v>41990.167152835646</c:v>
                </c:pt>
                <c:pt idx="8404">
                  <c:v>41990.208819560183</c:v>
                </c:pt>
                <c:pt idx="8405">
                  <c:v>41990.25048628472</c:v>
                </c:pt>
                <c:pt idx="8406">
                  <c:v>41990.292153009257</c:v>
                </c:pt>
                <c:pt idx="8407">
                  <c:v>41990.333819733794</c:v>
                </c:pt>
                <c:pt idx="8408">
                  <c:v>41990.375486458332</c:v>
                </c:pt>
                <c:pt idx="8409">
                  <c:v>41990.417153182869</c:v>
                </c:pt>
                <c:pt idx="8410">
                  <c:v>41990.458819907406</c:v>
                </c:pt>
                <c:pt idx="8411">
                  <c:v>41990.500486631943</c:v>
                </c:pt>
                <c:pt idx="8412">
                  <c:v>41990.54215335648</c:v>
                </c:pt>
                <c:pt idx="8413">
                  <c:v>41990.583820081018</c:v>
                </c:pt>
                <c:pt idx="8414">
                  <c:v>41990.625486805555</c:v>
                </c:pt>
                <c:pt idx="8415">
                  <c:v>41990.667153530092</c:v>
                </c:pt>
                <c:pt idx="8416">
                  <c:v>41990.708820254629</c:v>
                </c:pt>
                <c:pt idx="8417">
                  <c:v>41990.750486979166</c:v>
                </c:pt>
                <c:pt idx="8418">
                  <c:v>41990.792153703704</c:v>
                </c:pt>
                <c:pt idx="8419">
                  <c:v>41990.833820428241</c:v>
                </c:pt>
                <c:pt idx="8420">
                  <c:v>41990.875487152778</c:v>
                </c:pt>
                <c:pt idx="8421">
                  <c:v>41990.917153877315</c:v>
                </c:pt>
                <c:pt idx="8422">
                  <c:v>41990.958820601852</c:v>
                </c:pt>
                <c:pt idx="8423">
                  <c:v>41991.00048732639</c:v>
                </c:pt>
                <c:pt idx="8424">
                  <c:v>41991.042154050927</c:v>
                </c:pt>
                <c:pt idx="8425">
                  <c:v>41991.083820775464</c:v>
                </c:pt>
                <c:pt idx="8426">
                  <c:v>41991.125487500001</c:v>
                </c:pt>
                <c:pt idx="8427">
                  <c:v>41991.167154224539</c:v>
                </c:pt>
                <c:pt idx="8428">
                  <c:v>41991.208820949076</c:v>
                </c:pt>
                <c:pt idx="8429">
                  <c:v>41991.250487673613</c:v>
                </c:pt>
                <c:pt idx="8430">
                  <c:v>41991.29215439815</c:v>
                </c:pt>
                <c:pt idx="8431">
                  <c:v>41991.333821122687</c:v>
                </c:pt>
                <c:pt idx="8432">
                  <c:v>41991.375487847225</c:v>
                </c:pt>
                <c:pt idx="8433">
                  <c:v>41991.417154571762</c:v>
                </c:pt>
                <c:pt idx="8434">
                  <c:v>41991.458821296299</c:v>
                </c:pt>
                <c:pt idx="8435">
                  <c:v>41991.500488020836</c:v>
                </c:pt>
                <c:pt idx="8436">
                  <c:v>41991.542154745373</c:v>
                </c:pt>
                <c:pt idx="8437">
                  <c:v>41991.583821469911</c:v>
                </c:pt>
                <c:pt idx="8438">
                  <c:v>41991.625488194448</c:v>
                </c:pt>
                <c:pt idx="8439">
                  <c:v>41991.667154918985</c:v>
                </c:pt>
                <c:pt idx="8440">
                  <c:v>41991.708821643515</c:v>
                </c:pt>
                <c:pt idx="8441">
                  <c:v>41991.750488368052</c:v>
                </c:pt>
                <c:pt idx="8442">
                  <c:v>41991.792155092589</c:v>
                </c:pt>
                <c:pt idx="8443">
                  <c:v>41991.833821817127</c:v>
                </c:pt>
                <c:pt idx="8444">
                  <c:v>41991.875488541664</c:v>
                </c:pt>
                <c:pt idx="8445">
                  <c:v>41991.917155266201</c:v>
                </c:pt>
                <c:pt idx="8446">
                  <c:v>41991.958821990738</c:v>
                </c:pt>
                <c:pt idx="8447">
                  <c:v>41992.000488715275</c:v>
                </c:pt>
                <c:pt idx="8448">
                  <c:v>41992.042155439813</c:v>
                </c:pt>
                <c:pt idx="8449">
                  <c:v>41992.08382216435</c:v>
                </c:pt>
                <c:pt idx="8450">
                  <c:v>41992.125488888887</c:v>
                </c:pt>
                <c:pt idx="8451">
                  <c:v>41992.167155613424</c:v>
                </c:pt>
                <c:pt idx="8452">
                  <c:v>41992.208822337961</c:v>
                </c:pt>
                <c:pt idx="8453">
                  <c:v>41992.250489062499</c:v>
                </c:pt>
                <c:pt idx="8454">
                  <c:v>41992.292155787036</c:v>
                </c:pt>
                <c:pt idx="8455">
                  <c:v>41992.333822511573</c:v>
                </c:pt>
                <c:pt idx="8456">
                  <c:v>41992.37548923611</c:v>
                </c:pt>
                <c:pt idx="8457">
                  <c:v>41992.417155960648</c:v>
                </c:pt>
                <c:pt idx="8458">
                  <c:v>41992.458822685185</c:v>
                </c:pt>
                <c:pt idx="8459">
                  <c:v>41992.500489409722</c:v>
                </c:pt>
                <c:pt idx="8460">
                  <c:v>41992.542156134259</c:v>
                </c:pt>
                <c:pt idx="8461">
                  <c:v>41992.583822858796</c:v>
                </c:pt>
                <c:pt idx="8462">
                  <c:v>41992.625489583334</c:v>
                </c:pt>
                <c:pt idx="8463">
                  <c:v>41992.667156307871</c:v>
                </c:pt>
                <c:pt idx="8464">
                  <c:v>41992.708823032408</c:v>
                </c:pt>
                <c:pt idx="8465">
                  <c:v>41992.750489756945</c:v>
                </c:pt>
                <c:pt idx="8466">
                  <c:v>41992.792156481482</c:v>
                </c:pt>
                <c:pt idx="8467">
                  <c:v>41992.83382320602</c:v>
                </c:pt>
                <c:pt idx="8468">
                  <c:v>41992.875489930557</c:v>
                </c:pt>
                <c:pt idx="8469">
                  <c:v>41992.917156655094</c:v>
                </c:pt>
                <c:pt idx="8470">
                  <c:v>41992.958823379631</c:v>
                </c:pt>
                <c:pt idx="8471">
                  <c:v>41993.000490104168</c:v>
                </c:pt>
                <c:pt idx="8472">
                  <c:v>41993.042156828706</c:v>
                </c:pt>
                <c:pt idx="8473">
                  <c:v>41993.083823553243</c:v>
                </c:pt>
                <c:pt idx="8474">
                  <c:v>41993.12549027778</c:v>
                </c:pt>
                <c:pt idx="8475">
                  <c:v>41993.167157002317</c:v>
                </c:pt>
                <c:pt idx="8476">
                  <c:v>41993.208823726854</c:v>
                </c:pt>
                <c:pt idx="8477">
                  <c:v>41993.250490451392</c:v>
                </c:pt>
                <c:pt idx="8478">
                  <c:v>41993.292157175929</c:v>
                </c:pt>
                <c:pt idx="8479">
                  <c:v>41993.333823900466</c:v>
                </c:pt>
                <c:pt idx="8480">
                  <c:v>41993.375490625003</c:v>
                </c:pt>
                <c:pt idx="8481">
                  <c:v>41993.417157349541</c:v>
                </c:pt>
                <c:pt idx="8482">
                  <c:v>41993.45882407407</c:v>
                </c:pt>
                <c:pt idx="8483">
                  <c:v>41993.500490798608</c:v>
                </c:pt>
                <c:pt idx="8484">
                  <c:v>41993.542157523145</c:v>
                </c:pt>
                <c:pt idx="8485">
                  <c:v>41993.583824247682</c:v>
                </c:pt>
                <c:pt idx="8486">
                  <c:v>41993.625490972219</c:v>
                </c:pt>
                <c:pt idx="8487">
                  <c:v>41993.667157696756</c:v>
                </c:pt>
                <c:pt idx="8488">
                  <c:v>41993.708824421294</c:v>
                </c:pt>
                <c:pt idx="8489">
                  <c:v>41993.750491145831</c:v>
                </c:pt>
                <c:pt idx="8490">
                  <c:v>41993.792157870368</c:v>
                </c:pt>
                <c:pt idx="8491">
                  <c:v>41993.833824594905</c:v>
                </c:pt>
                <c:pt idx="8492">
                  <c:v>41993.875491319443</c:v>
                </c:pt>
                <c:pt idx="8493">
                  <c:v>41993.91715804398</c:v>
                </c:pt>
                <c:pt idx="8494">
                  <c:v>41993.958824768517</c:v>
                </c:pt>
                <c:pt idx="8495">
                  <c:v>41994.000491493054</c:v>
                </c:pt>
                <c:pt idx="8496">
                  <c:v>41994.042158217591</c:v>
                </c:pt>
                <c:pt idx="8497">
                  <c:v>41994.083824942129</c:v>
                </c:pt>
                <c:pt idx="8498">
                  <c:v>41994.125491666666</c:v>
                </c:pt>
                <c:pt idx="8499">
                  <c:v>41994.167158391203</c:v>
                </c:pt>
                <c:pt idx="8500">
                  <c:v>41994.20882511574</c:v>
                </c:pt>
                <c:pt idx="8501">
                  <c:v>41994.250491840277</c:v>
                </c:pt>
                <c:pt idx="8502">
                  <c:v>41994.292158564815</c:v>
                </c:pt>
                <c:pt idx="8503">
                  <c:v>41994.333825289352</c:v>
                </c:pt>
                <c:pt idx="8504">
                  <c:v>41994.375492013889</c:v>
                </c:pt>
                <c:pt idx="8505">
                  <c:v>41994.417158738426</c:v>
                </c:pt>
                <c:pt idx="8506">
                  <c:v>41994.458825462963</c:v>
                </c:pt>
                <c:pt idx="8507">
                  <c:v>41994.500492187501</c:v>
                </c:pt>
                <c:pt idx="8508">
                  <c:v>41994.542158912038</c:v>
                </c:pt>
                <c:pt idx="8509">
                  <c:v>41994.583825636575</c:v>
                </c:pt>
                <c:pt idx="8510">
                  <c:v>41994.625492361112</c:v>
                </c:pt>
                <c:pt idx="8511">
                  <c:v>41994.667159085649</c:v>
                </c:pt>
                <c:pt idx="8512">
                  <c:v>41994.708825810187</c:v>
                </c:pt>
                <c:pt idx="8513">
                  <c:v>41994.750492534724</c:v>
                </c:pt>
                <c:pt idx="8514">
                  <c:v>41994.792159259261</c:v>
                </c:pt>
                <c:pt idx="8515">
                  <c:v>41994.833825983798</c:v>
                </c:pt>
                <c:pt idx="8516">
                  <c:v>41994.875492708336</c:v>
                </c:pt>
                <c:pt idx="8517">
                  <c:v>41994.917159432873</c:v>
                </c:pt>
                <c:pt idx="8518">
                  <c:v>41994.95882615741</c:v>
                </c:pt>
                <c:pt idx="8519">
                  <c:v>41995.000492881947</c:v>
                </c:pt>
                <c:pt idx="8520">
                  <c:v>41995.042159606484</c:v>
                </c:pt>
                <c:pt idx="8521">
                  <c:v>41995.083826331022</c:v>
                </c:pt>
                <c:pt idx="8522">
                  <c:v>41995.125493055559</c:v>
                </c:pt>
                <c:pt idx="8523">
                  <c:v>41995.167159780096</c:v>
                </c:pt>
                <c:pt idx="8524">
                  <c:v>41995.208826504633</c:v>
                </c:pt>
                <c:pt idx="8525">
                  <c:v>41995.250493229163</c:v>
                </c:pt>
                <c:pt idx="8526">
                  <c:v>41995.2921599537</c:v>
                </c:pt>
                <c:pt idx="8527">
                  <c:v>41995.333826678238</c:v>
                </c:pt>
                <c:pt idx="8528">
                  <c:v>41995.375493402775</c:v>
                </c:pt>
                <c:pt idx="8529">
                  <c:v>41995.417160127312</c:v>
                </c:pt>
                <c:pt idx="8530">
                  <c:v>41995.458826851849</c:v>
                </c:pt>
                <c:pt idx="8531">
                  <c:v>41995.500493576386</c:v>
                </c:pt>
                <c:pt idx="8532">
                  <c:v>41995.542160300924</c:v>
                </c:pt>
                <c:pt idx="8533">
                  <c:v>41995.583827025461</c:v>
                </c:pt>
                <c:pt idx="8534">
                  <c:v>41995.625493749998</c:v>
                </c:pt>
                <c:pt idx="8535">
                  <c:v>41995.667160474535</c:v>
                </c:pt>
                <c:pt idx="8536">
                  <c:v>41995.708827199072</c:v>
                </c:pt>
                <c:pt idx="8537">
                  <c:v>41995.75049392361</c:v>
                </c:pt>
                <c:pt idx="8538">
                  <c:v>41995.792160648147</c:v>
                </c:pt>
                <c:pt idx="8539">
                  <c:v>41995.833827372684</c:v>
                </c:pt>
                <c:pt idx="8540">
                  <c:v>41995.875494097221</c:v>
                </c:pt>
                <c:pt idx="8541">
                  <c:v>41995.917160821758</c:v>
                </c:pt>
                <c:pt idx="8542">
                  <c:v>41995.958827546296</c:v>
                </c:pt>
                <c:pt idx="8543">
                  <c:v>41996.000494270833</c:v>
                </c:pt>
                <c:pt idx="8544">
                  <c:v>41996.04216099537</c:v>
                </c:pt>
                <c:pt idx="8545">
                  <c:v>41996.083827719907</c:v>
                </c:pt>
                <c:pt idx="8546">
                  <c:v>41996.125494444444</c:v>
                </c:pt>
                <c:pt idx="8547">
                  <c:v>41996.167161168982</c:v>
                </c:pt>
                <c:pt idx="8548">
                  <c:v>41996.208827893519</c:v>
                </c:pt>
                <c:pt idx="8549">
                  <c:v>41996.250494618056</c:v>
                </c:pt>
                <c:pt idx="8550">
                  <c:v>41996.292161342593</c:v>
                </c:pt>
                <c:pt idx="8551">
                  <c:v>41996.333828067131</c:v>
                </c:pt>
                <c:pt idx="8552">
                  <c:v>41996.375494791668</c:v>
                </c:pt>
                <c:pt idx="8553">
                  <c:v>41996.417161516205</c:v>
                </c:pt>
                <c:pt idx="8554">
                  <c:v>41996.458828240742</c:v>
                </c:pt>
                <c:pt idx="8555">
                  <c:v>41996.500494965279</c:v>
                </c:pt>
                <c:pt idx="8556">
                  <c:v>41996.542161689817</c:v>
                </c:pt>
                <c:pt idx="8557">
                  <c:v>41996.583828414354</c:v>
                </c:pt>
                <c:pt idx="8558">
                  <c:v>41996.625495138891</c:v>
                </c:pt>
                <c:pt idx="8559">
                  <c:v>41996.667161863428</c:v>
                </c:pt>
                <c:pt idx="8560">
                  <c:v>41996.708828587965</c:v>
                </c:pt>
                <c:pt idx="8561">
                  <c:v>41996.750495312503</c:v>
                </c:pt>
                <c:pt idx="8562">
                  <c:v>41996.79216203704</c:v>
                </c:pt>
                <c:pt idx="8563">
                  <c:v>41996.833828761577</c:v>
                </c:pt>
                <c:pt idx="8564">
                  <c:v>41996.875495486114</c:v>
                </c:pt>
                <c:pt idx="8565">
                  <c:v>41996.917162210651</c:v>
                </c:pt>
                <c:pt idx="8566">
                  <c:v>41996.958828935189</c:v>
                </c:pt>
                <c:pt idx="8567">
                  <c:v>41997.000495659726</c:v>
                </c:pt>
                <c:pt idx="8568">
                  <c:v>41997.042162384256</c:v>
                </c:pt>
                <c:pt idx="8569">
                  <c:v>41997.083829108793</c:v>
                </c:pt>
                <c:pt idx="8570">
                  <c:v>41997.12549583333</c:v>
                </c:pt>
                <c:pt idx="8571">
                  <c:v>41997.167162557867</c:v>
                </c:pt>
                <c:pt idx="8572">
                  <c:v>41997.208829282405</c:v>
                </c:pt>
                <c:pt idx="8573">
                  <c:v>41997.250496006942</c:v>
                </c:pt>
                <c:pt idx="8574">
                  <c:v>41997.292162731479</c:v>
                </c:pt>
                <c:pt idx="8575">
                  <c:v>41997.333829456016</c:v>
                </c:pt>
                <c:pt idx="8576">
                  <c:v>41997.375496180553</c:v>
                </c:pt>
                <c:pt idx="8577">
                  <c:v>41997.417162905091</c:v>
                </c:pt>
                <c:pt idx="8578">
                  <c:v>41997.458829629628</c:v>
                </c:pt>
                <c:pt idx="8579">
                  <c:v>41997.500496354165</c:v>
                </c:pt>
                <c:pt idx="8580">
                  <c:v>41997.542163078702</c:v>
                </c:pt>
                <c:pt idx="8581">
                  <c:v>41997.583829803239</c:v>
                </c:pt>
                <c:pt idx="8582">
                  <c:v>41997.625496527777</c:v>
                </c:pt>
                <c:pt idx="8583">
                  <c:v>41997.667163252314</c:v>
                </c:pt>
                <c:pt idx="8584">
                  <c:v>41997.708829976851</c:v>
                </c:pt>
                <c:pt idx="8585">
                  <c:v>41997.750496701388</c:v>
                </c:pt>
                <c:pt idx="8586">
                  <c:v>41997.792163425926</c:v>
                </c:pt>
                <c:pt idx="8587">
                  <c:v>41997.833830150463</c:v>
                </c:pt>
                <c:pt idx="8588">
                  <c:v>41997.875496875</c:v>
                </c:pt>
                <c:pt idx="8589">
                  <c:v>41997.917163599537</c:v>
                </c:pt>
                <c:pt idx="8590">
                  <c:v>41997.958830324074</c:v>
                </c:pt>
                <c:pt idx="8591">
                  <c:v>41998.000497048612</c:v>
                </c:pt>
                <c:pt idx="8592">
                  <c:v>41998.042163773149</c:v>
                </c:pt>
                <c:pt idx="8593">
                  <c:v>41998.083830497686</c:v>
                </c:pt>
                <c:pt idx="8594">
                  <c:v>41998.125497222223</c:v>
                </c:pt>
                <c:pt idx="8595">
                  <c:v>41998.16716394676</c:v>
                </c:pt>
                <c:pt idx="8596">
                  <c:v>41998.208830671298</c:v>
                </c:pt>
                <c:pt idx="8597">
                  <c:v>41998.250497395835</c:v>
                </c:pt>
                <c:pt idx="8598">
                  <c:v>41998.292164120372</c:v>
                </c:pt>
                <c:pt idx="8599">
                  <c:v>41998.333830844909</c:v>
                </c:pt>
                <c:pt idx="8600">
                  <c:v>41998.375497569446</c:v>
                </c:pt>
                <c:pt idx="8601">
                  <c:v>41998.417164293984</c:v>
                </c:pt>
                <c:pt idx="8602">
                  <c:v>41998.458831018521</c:v>
                </c:pt>
                <c:pt idx="8603">
                  <c:v>41998.500497743058</c:v>
                </c:pt>
                <c:pt idx="8604">
                  <c:v>41998.542164467595</c:v>
                </c:pt>
                <c:pt idx="8605">
                  <c:v>41998.583831192132</c:v>
                </c:pt>
                <c:pt idx="8606">
                  <c:v>41998.62549791667</c:v>
                </c:pt>
                <c:pt idx="8607">
                  <c:v>41998.667164641207</c:v>
                </c:pt>
                <c:pt idx="8608">
                  <c:v>41998.708831365744</c:v>
                </c:pt>
                <c:pt idx="8609">
                  <c:v>41998.750498090281</c:v>
                </c:pt>
                <c:pt idx="8610">
                  <c:v>41998.792164814811</c:v>
                </c:pt>
                <c:pt idx="8611">
                  <c:v>41998.833831539348</c:v>
                </c:pt>
                <c:pt idx="8612">
                  <c:v>41998.875498263886</c:v>
                </c:pt>
                <c:pt idx="8613">
                  <c:v>41998.917164988423</c:v>
                </c:pt>
                <c:pt idx="8614">
                  <c:v>41998.95883171296</c:v>
                </c:pt>
                <c:pt idx="8615">
                  <c:v>41999.000498437497</c:v>
                </c:pt>
                <c:pt idx="8616">
                  <c:v>41999.042165162035</c:v>
                </c:pt>
                <c:pt idx="8617">
                  <c:v>41999.083831886572</c:v>
                </c:pt>
                <c:pt idx="8618">
                  <c:v>41999.125498611109</c:v>
                </c:pt>
                <c:pt idx="8619">
                  <c:v>41999.167165335646</c:v>
                </c:pt>
                <c:pt idx="8620">
                  <c:v>41999.208832060183</c:v>
                </c:pt>
                <c:pt idx="8621">
                  <c:v>41999.250498784721</c:v>
                </c:pt>
                <c:pt idx="8622">
                  <c:v>41999.292165509258</c:v>
                </c:pt>
                <c:pt idx="8623">
                  <c:v>41999.333832233795</c:v>
                </c:pt>
                <c:pt idx="8624">
                  <c:v>41999.375498958332</c:v>
                </c:pt>
                <c:pt idx="8625">
                  <c:v>41999.417165682869</c:v>
                </c:pt>
                <c:pt idx="8626">
                  <c:v>41999.458832407407</c:v>
                </c:pt>
                <c:pt idx="8627">
                  <c:v>41999.500499131944</c:v>
                </c:pt>
                <c:pt idx="8628">
                  <c:v>41999.542165856481</c:v>
                </c:pt>
                <c:pt idx="8629">
                  <c:v>41999.583832581018</c:v>
                </c:pt>
                <c:pt idx="8630">
                  <c:v>41999.625499305555</c:v>
                </c:pt>
                <c:pt idx="8631">
                  <c:v>41999.667166030093</c:v>
                </c:pt>
                <c:pt idx="8632">
                  <c:v>41999.70883275463</c:v>
                </c:pt>
                <c:pt idx="8633">
                  <c:v>41999.750499479167</c:v>
                </c:pt>
                <c:pt idx="8634">
                  <c:v>41999.792166203704</c:v>
                </c:pt>
                <c:pt idx="8635">
                  <c:v>41999.833832928241</c:v>
                </c:pt>
                <c:pt idx="8636">
                  <c:v>41999.875499652779</c:v>
                </c:pt>
                <c:pt idx="8637">
                  <c:v>41999.917166377316</c:v>
                </c:pt>
                <c:pt idx="8638">
                  <c:v>41999.958833101853</c:v>
                </c:pt>
                <c:pt idx="8639">
                  <c:v>42000.00049982639</c:v>
                </c:pt>
                <c:pt idx="8640">
                  <c:v>42000.042166550928</c:v>
                </c:pt>
                <c:pt idx="8641">
                  <c:v>42000.083833275465</c:v>
                </c:pt>
                <c:pt idx="8642">
                  <c:v>42000.125500000002</c:v>
                </c:pt>
                <c:pt idx="8643">
                  <c:v>42000.167166724539</c:v>
                </c:pt>
                <c:pt idx="8644">
                  <c:v>42000.208833449076</c:v>
                </c:pt>
                <c:pt idx="8645">
                  <c:v>42000.250500173614</c:v>
                </c:pt>
                <c:pt idx="8646">
                  <c:v>42000.292166898151</c:v>
                </c:pt>
                <c:pt idx="8647">
                  <c:v>42000.333833622688</c:v>
                </c:pt>
                <c:pt idx="8648">
                  <c:v>42000.375500347225</c:v>
                </c:pt>
                <c:pt idx="8649">
                  <c:v>42000.417167071762</c:v>
                </c:pt>
                <c:pt idx="8650">
                  <c:v>42000.4588337963</c:v>
                </c:pt>
                <c:pt idx="8651">
                  <c:v>42000.500500520837</c:v>
                </c:pt>
                <c:pt idx="8652">
                  <c:v>42000.542167245367</c:v>
                </c:pt>
                <c:pt idx="8653">
                  <c:v>42000.583833969904</c:v>
                </c:pt>
                <c:pt idx="8654">
                  <c:v>42000.625500694441</c:v>
                </c:pt>
                <c:pt idx="8655">
                  <c:v>42000.667167418978</c:v>
                </c:pt>
                <c:pt idx="8656">
                  <c:v>42000.708834143516</c:v>
                </c:pt>
                <c:pt idx="8657">
                  <c:v>42000.750500868053</c:v>
                </c:pt>
                <c:pt idx="8658">
                  <c:v>42000.79216759259</c:v>
                </c:pt>
                <c:pt idx="8659">
                  <c:v>42000.833834317127</c:v>
                </c:pt>
                <c:pt idx="8660">
                  <c:v>42000.875501041664</c:v>
                </c:pt>
                <c:pt idx="8661">
                  <c:v>42000.917167766202</c:v>
                </c:pt>
                <c:pt idx="8662">
                  <c:v>42000.958834490739</c:v>
                </c:pt>
                <c:pt idx="8663">
                  <c:v>42001.000501215276</c:v>
                </c:pt>
                <c:pt idx="8664">
                  <c:v>42001.042167939813</c:v>
                </c:pt>
                <c:pt idx="8665">
                  <c:v>42001.08383466435</c:v>
                </c:pt>
                <c:pt idx="8666">
                  <c:v>42001.125501388888</c:v>
                </c:pt>
                <c:pt idx="8667">
                  <c:v>42001.167168113425</c:v>
                </c:pt>
                <c:pt idx="8668">
                  <c:v>42001.208834837962</c:v>
                </c:pt>
                <c:pt idx="8669">
                  <c:v>42001.250501562499</c:v>
                </c:pt>
                <c:pt idx="8670">
                  <c:v>42001.292168287036</c:v>
                </c:pt>
                <c:pt idx="8671">
                  <c:v>42001.333835011574</c:v>
                </c:pt>
                <c:pt idx="8672">
                  <c:v>42001.375501736111</c:v>
                </c:pt>
                <c:pt idx="8673">
                  <c:v>42001.417168460648</c:v>
                </c:pt>
                <c:pt idx="8674">
                  <c:v>42001.458835185185</c:v>
                </c:pt>
                <c:pt idx="8675">
                  <c:v>42001.500501909723</c:v>
                </c:pt>
                <c:pt idx="8676">
                  <c:v>42001.54216863426</c:v>
                </c:pt>
                <c:pt idx="8677">
                  <c:v>42001.583835358797</c:v>
                </c:pt>
                <c:pt idx="8678">
                  <c:v>42001.625502083334</c:v>
                </c:pt>
                <c:pt idx="8679">
                  <c:v>42001.667168807871</c:v>
                </c:pt>
                <c:pt idx="8680">
                  <c:v>42001.708835532409</c:v>
                </c:pt>
                <c:pt idx="8681">
                  <c:v>42001.750502256946</c:v>
                </c:pt>
                <c:pt idx="8682">
                  <c:v>42001.792168981483</c:v>
                </c:pt>
                <c:pt idx="8683">
                  <c:v>42001.83383570602</c:v>
                </c:pt>
                <c:pt idx="8684">
                  <c:v>42001.875502430557</c:v>
                </c:pt>
                <c:pt idx="8685">
                  <c:v>42001.917169155095</c:v>
                </c:pt>
                <c:pt idx="8686">
                  <c:v>42001.958835879632</c:v>
                </c:pt>
                <c:pt idx="8687">
                  <c:v>42002.000502604169</c:v>
                </c:pt>
                <c:pt idx="8688">
                  <c:v>42002.042169328706</c:v>
                </c:pt>
                <c:pt idx="8689">
                  <c:v>42002.083836053243</c:v>
                </c:pt>
                <c:pt idx="8690">
                  <c:v>42002.125502777781</c:v>
                </c:pt>
                <c:pt idx="8691">
                  <c:v>42002.167169502318</c:v>
                </c:pt>
                <c:pt idx="8692">
                  <c:v>42002.208836226855</c:v>
                </c:pt>
                <c:pt idx="8693">
                  <c:v>42002.250502951392</c:v>
                </c:pt>
                <c:pt idx="8694">
                  <c:v>42002.292169675929</c:v>
                </c:pt>
                <c:pt idx="8695">
                  <c:v>42002.333836400459</c:v>
                </c:pt>
                <c:pt idx="8696">
                  <c:v>42002.375503124997</c:v>
                </c:pt>
                <c:pt idx="8697">
                  <c:v>42002.417169849534</c:v>
                </c:pt>
                <c:pt idx="8698">
                  <c:v>42002.458836574071</c:v>
                </c:pt>
                <c:pt idx="8699">
                  <c:v>42002.500503298608</c:v>
                </c:pt>
                <c:pt idx="8700">
                  <c:v>42002.542170023145</c:v>
                </c:pt>
                <c:pt idx="8701">
                  <c:v>42002.583836747683</c:v>
                </c:pt>
                <c:pt idx="8702">
                  <c:v>42002.62550347222</c:v>
                </c:pt>
                <c:pt idx="8703">
                  <c:v>42002.667170196757</c:v>
                </c:pt>
                <c:pt idx="8704">
                  <c:v>42002.708836921294</c:v>
                </c:pt>
                <c:pt idx="8705">
                  <c:v>42002.750503645831</c:v>
                </c:pt>
                <c:pt idx="8706">
                  <c:v>42002.792170370369</c:v>
                </c:pt>
                <c:pt idx="8707">
                  <c:v>42002.833837094906</c:v>
                </c:pt>
                <c:pt idx="8708">
                  <c:v>42002.875503819443</c:v>
                </c:pt>
                <c:pt idx="8709">
                  <c:v>42002.91717054398</c:v>
                </c:pt>
                <c:pt idx="8710">
                  <c:v>42002.958837268518</c:v>
                </c:pt>
                <c:pt idx="8711">
                  <c:v>42003.000503993055</c:v>
                </c:pt>
                <c:pt idx="8712">
                  <c:v>42003.042170717592</c:v>
                </c:pt>
                <c:pt idx="8713">
                  <c:v>42003.083837442129</c:v>
                </c:pt>
                <c:pt idx="8714">
                  <c:v>42003.125504166666</c:v>
                </c:pt>
                <c:pt idx="8715">
                  <c:v>42003.167170891204</c:v>
                </c:pt>
                <c:pt idx="8716">
                  <c:v>42003.208837615741</c:v>
                </c:pt>
                <c:pt idx="8717">
                  <c:v>42003.250504340278</c:v>
                </c:pt>
                <c:pt idx="8718">
                  <c:v>42003.292171064815</c:v>
                </c:pt>
                <c:pt idx="8719">
                  <c:v>42003.333837789352</c:v>
                </c:pt>
                <c:pt idx="8720">
                  <c:v>42003.37550451389</c:v>
                </c:pt>
                <c:pt idx="8721">
                  <c:v>42003.417171238427</c:v>
                </c:pt>
                <c:pt idx="8722">
                  <c:v>42003.458837962964</c:v>
                </c:pt>
                <c:pt idx="8723">
                  <c:v>42003.500504687501</c:v>
                </c:pt>
                <c:pt idx="8724">
                  <c:v>42003.542171412038</c:v>
                </c:pt>
                <c:pt idx="8725">
                  <c:v>42003.583838136576</c:v>
                </c:pt>
                <c:pt idx="8726">
                  <c:v>42003.625504861113</c:v>
                </c:pt>
                <c:pt idx="8727">
                  <c:v>42003.66717158565</c:v>
                </c:pt>
                <c:pt idx="8728">
                  <c:v>42003.708838310187</c:v>
                </c:pt>
                <c:pt idx="8729">
                  <c:v>42003.750505034724</c:v>
                </c:pt>
                <c:pt idx="8730">
                  <c:v>42003.792171759262</c:v>
                </c:pt>
                <c:pt idx="8731">
                  <c:v>42003.833838483799</c:v>
                </c:pt>
                <c:pt idx="8732">
                  <c:v>42003.875505208336</c:v>
                </c:pt>
                <c:pt idx="8733">
                  <c:v>42003.917171932873</c:v>
                </c:pt>
                <c:pt idx="8734">
                  <c:v>42003.958838657411</c:v>
                </c:pt>
                <c:pt idx="8735">
                  <c:v>42004.000505381948</c:v>
                </c:pt>
                <c:pt idx="8736">
                  <c:v>42004.042172106485</c:v>
                </c:pt>
                <c:pt idx="8737">
                  <c:v>42004.083838831022</c:v>
                </c:pt>
                <c:pt idx="8738">
                  <c:v>42004.125505555552</c:v>
                </c:pt>
                <c:pt idx="8739">
                  <c:v>42004.167172280089</c:v>
                </c:pt>
                <c:pt idx="8740">
                  <c:v>42004.208839004626</c:v>
                </c:pt>
                <c:pt idx="8741">
                  <c:v>42004.250505729164</c:v>
                </c:pt>
                <c:pt idx="8742">
                  <c:v>42004.292172453701</c:v>
                </c:pt>
                <c:pt idx="8743">
                  <c:v>42004.333839178238</c:v>
                </c:pt>
                <c:pt idx="8744">
                  <c:v>42004.375505902775</c:v>
                </c:pt>
                <c:pt idx="8745">
                  <c:v>42004.417172627313</c:v>
                </c:pt>
                <c:pt idx="8746">
                  <c:v>42004.45883935185</c:v>
                </c:pt>
                <c:pt idx="8747">
                  <c:v>42004.500506076387</c:v>
                </c:pt>
                <c:pt idx="8748">
                  <c:v>42004.542172800924</c:v>
                </c:pt>
                <c:pt idx="8749">
                  <c:v>42004.583839525461</c:v>
                </c:pt>
                <c:pt idx="8750">
                  <c:v>42004.625506249999</c:v>
                </c:pt>
                <c:pt idx="8751">
                  <c:v>42004.667172974536</c:v>
                </c:pt>
                <c:pt idx="8752">
                  <c:v>42004.708839699073</c:v>
                </c:pt>
                <c:pt idx="8753">
                  <c:v>42004.75050642361</c:v>
                </c:pt>
                <c:pt idx="8754">
                  <c:v>42004.792173148147</c:v>
                </c:pt>
                <c:pt idx="8755">
                  <c:v>42004.833839872685</c:v>
                </c:pt>
                <c:pt idx="8756">
                  <c:v>42004.875506597222</c:v>
                </c:pt>
                <c:pt idx="8757">
                  <c:v>42004.917173321759</c:v>
                </c:pt>
                <c:pt idx="8758">
                  <c:v>42004.958840046296</c:v>
                </c:pt>
              </c:numCache>
            </c:numRef>
          </c:xVal>
          <c:yVal>
            <c:numRef>
              <c:f>'hourly year data'!$D$2:$D$8760</c:f>
              <c:numCache>
                <c:formatCode>_(* #,##0.00_);_(* \(#,##0.00\);_(* "-"??_);_(@_)</c:formatCode>
                <c:ptCount val="8759"/>
                <c:pt idx="0">
                  <c:v>0.65407624633431105</c:v>
                </c:pt>
                <c:pt idx="1">
                  <c:v>0.65407624633431105</c:v>
                </c:pt>
                <c:pt idx="2">
                  <c:v>0.65407624633431105</c:v>
                </c:pt>
                <c:pt idx="3">
                  <c:v>0.65407624633431105</c:v>
                </c:pt>
                <c:pt idx="4">
                  <c:v>0.65407624633431105</c:v>
                </c:pt>
                <c:pt idx="5">
                  <c:v>1.3081524926686221</c:v>
                </c:pt>
                <c:pt idx="6">
                  <c:v>1.9622287390029332</c:v>
                </c:pt>
                <c:pt idx="7">
                  <c:v>2.6163049853372442</c:v>
                </c:pt>
                <c:pt idx="8">
                  <c:v>2.6163049853372442</c:v>
                </c:pt>
                <c:pt idx="9">
                  <c:v>1.9622287390029332</c:v>
                </c:pt>
                <c:pt idx="10">
                  <c:v>1.3081524926686221</c:v>
                </c:pt>
                <c:pt idx="11">
                  <c:v>1.3081524926686221</c:v>
                </c:pt>
                <c:pt idx="12">
                  <c:v>1.3081524926686221</c:v>
                </c:pt>
                <c:pt idx="13">
                  <c:v>1.3081524926686221</c:v>
                </c:pt>
                <c:pt idx="14">
                  <c:v>1.3081524926686221</c:v>
                </c:pt>
                <c:pt idx="15">
                  <c:v>1.3081524926686221</c:v>
                </c:pt>
                <c:pt idx="16">
                  <c:v>1.9622287390029332</c:v>
                </c:pt>
                <c:pt idx="17">
                  <c:v>2.6163049853372442</c:v>
                </c:pt>
                <c:pt idx="18">
                  <c:v>3.9244574780058663</c:v>
                </c:pt>
                <c:pt idx="19">
                  <c:v>3.2703812316715548</c:v>
                </c:pt>
                <c:pt idx="20">
                  <c:v>2.6163049853372442</c:v>
                </c:pt>
                <c:pt idx="21">
                  <c:v>1.9622287390029332</c:v>
                </c:pt>
                <c:pt idx="22">
                  <c:v>1.3081524926686221</c:v>
                </c:pt>
                <c:pt idx="23">
                  <c:v>0.65407624633431105</c:v>
                </c:pt>
                <c:pt idx="24">
                  <c:v>0.65407624633431105</c:v>
                </c:pt>
                <c:pt idx="25">
                  <c:v>0.65407624633431105</c:v>
                </c:pt>
                <c:pt idx="26">
                  <c:v>0.65407624633431105</c:v>
                </c:pt>
                <c:pt idx="27">
                  <c:v>0.65407624633431105</c:v>
                </c:pt>
                <c:pt idx="28">
                  <c:v>0.65407624633431105</c:v>
                </c:pt>
                <c:pt idx="29">
                  <c:v>1.3081524926686221</c:v>
                </c:pt>
                <c:pt idx="30">
                  <c:v>1.9622287390029332</c:v>
                </c:pt>
                <c:pt idx="31">
                  <c:v>2.6163049853372442</c:v>
                </c:pt>
                <c:pt idx="32">
                  <c:v>2.6163049853372442</c:v>
                </c:pt>
                <c:pt idx="33">
                  <c:v>1.9622287390029332</c:v>
                </c:pt>
                <c:pt idx="34">
                  <c:v>1.3081524926686221</c:v>
                </c:pt>
                <c:pt idx="35">
                  <c:v>1.3081524926686221</c:v>
                </c:pt>
                <c:pt idx="36">
                  <c:v>1.3081524926686221</c:v>
                </c:pt>
                <c:pt idx="37">
                  <c:v>1.3081524926686221</c:v>
                </c:pt>
                <c:pt idx="38">
                  <c:v>1.3081524926686221</c:v>
                </c:pt>
                <c:pt idx="39">
                  <c:v>1.3081524926686221</c:v>
                </c:pt>
                <c:pt idx="40">
                  <c:v>1.9622287390029332</c:v>
                </c:pt>
                <c:pt idx="41">
                  <c:v>2.6163049853372442</c:v>
                </c:pt>
                <c:pt idx="42">
                  <c:v>3.9244574780058663</c:v>
                </c:pt>
                <c:pt idx="43">
                  <c:v>3.2703812316715548</c:v>
                </c:pt>
                <c:pt idx="44">
                  <c:v>2.6163049853372442</c:v>
                </c:pt>
                <c:pt idx="45">
                  <c:v>1.9622287390029332</c:v>
                </c:pt>
                <c:pt idx="46">
                  <c:v>1.3081524926686221</c:v>
                </c:pt>
                <c:pt idx="47">
                  <c:v>0.65407624633431105</c:v>
                </c:pt>
                <c:pt idx="48">
                  <c:v>0.65407624633431105</c:v>
                </c:pt>
                <c:pt idx="49">
                  <c:v>0.65407624633431105</c:v>
                </c:pt>
                <c:pt idx="50">
                  <c:v>0.65407624633431105</c:v>
                </c:pt>
                <c:pt idx="51">
                  <c:v>0.65407624633431105</c:v>
                </c:pt>
                <c:pt idx="52">
                  <c:v>0.65407624633431105</c:v>
                </c:pt>
                <c:pt idx="53">
                  <c:v>1.3081524926686221</c:v>
                </c:pt>
                <c:pt idx="54">
                  <c:v>1.9622287390029332</c:v>
                </c:pt>
                <c:pt idx="55">
                  <c:v>2.6163049853372442</c:v>
                </c:pt>
                <c:pt idx="56">
                  <c:v>2.6163049853372442</c:v>
                </c:pt>
                <c:pt idx="57">
                  <c:v>1.9622287390029332</c:v>
                </c:pt>
                <c:pt idx="58">
                  <c:v>1.3081524926686221</c:v>
                </c:pt>
                <c:pt idx="59">
                  <c:v>1.3081524926686221</c:v>
                </c:pt>
                <c:pt idx="60">
                  <c:v>1.3081524926686221</c:v>
                </c:pt>
                <c:pt idx="61">
                  <c:v>1.3081524926686221</c:v>
                </c:pt>
                <c:pt idx="62">
                  <c:v>1.3081524926686221</c:v>
                </c:pt>
                <c:pt idx="63">
                  <c:v>1.3081524926686221</c:v>
                </c:pt>
                <c:pt idx="64">
                  <c:v>1.9622287390029332</c:v>
                </c:pt>
                <c:pt idx="65">
                  <c:v>2.6163049853372442</c:v>
                </c:pt>
                <c:pt idx="66">
                  <c:v>3.9244574780058663</c:v>
                </c:pt>
                <c:pt idx="67">
                  <c:v>3.2703812316715548</c:v>
                </c:pt>
                <c:pt idx="68">
                  <c:v>2.6163049853372442</c:v>
                </c:pt>
                <c:pt idx="69">
                  <c:v>1.9622287390029332</c:v>
                </c:pt>
                <c:pt idx="70">
                  <c:v>1.3081524926686221</c:v>
                </c:pt>
                <c:pt idx="71">
                  <c:v>0.65407624633431105</c:v>
                </c:pt>
                <c:pt idx="72">
                  <c:v>0.65407624633431105</c:v>
                </c:pt>
                <c:pt idx="73">
                  <c:v>0.65407624633431105</c:v>
                </c:pt>
                <c:pt idx="74">
                  <c:v>0.65407624633431105</c:v>
                </c:pt>
                <c:pt idx="75">
                  <c:v>0.65407624633431105</c:v>
                </c:pt>
                <c:pt idx="76">
                  <c:v>0.65407624633431105</c:v>
                </c:pt>
                <c:pt idx="77">
                  <c:v>1.3081524926686221</c:v>
                </c:pt>
                <c:pt idx="78">
                  <c:v>1.9622287390029332</c:v>
                </c:pt>
                <c:pt idx="79">
                  <c:v>2.6163049853372442</c:v>
                </c:pt>
                <c:pt idx="80">
                  <c:v>2.6163049853372442</c:v>
                </c:pt>
                <c:pt idx="81">
                  <c:v>1.9622287390029332</c:v>
                </c:pt>
                <c:pt idx="82">
                  <c:v>1.3081524926686221</c:v>
                </c:pt>
                <c:pt idx="83">
                  <c:v>1.3081524926686221</c:v>
                </c:pt>
                <c:pt idx="84">
                  <c:v>1.3081524926686221</c:v>
                </c:pt>
                <c:pt idx="85">
                  <c:v>1.3081524926686221</c:v>
                </c:pt>
                <c:pt idx="86">
                  <c:v>1.3081524926686221</c:v>
                </c:pt>
                <c:pt idx="87">
                  <c:v>1.3081524926686221</c:v>
                </c:pt>
                <c:pt idx="88">
                  <c:v>1.9622287390029332</c:v>
                </c:pt>
                <c:pt idx="89">
                  <c:v>2.6163049853372442</c:v>
                </c:pt>
                <c:pt idx="90">
                  <c:v>3.9244574780058663</c:v>
                </c:pt>
                <c:pt idx="91">
                  <c:v>3.2703812316715548</c:v>
                </c:pt>
                <c:pt idx="92">
                  <c:v>2.6163049853372442</c:v>
                </c:pt>
                <c:pt idx="93">
                  <c:v>1.9622287390029332</c:v>
                </c:pt>
                <c:pt idx="94">
                  <c:v>1.3081524926686221</c:v>
                </c:pt>
                <c:pt idx="95">
                  <c:v>0.65407624633431105</c:v>
                </c:pt>
                <c:pt idx="96">
                  <c:v>0.65407624633431105</c:v>
                </c:pt>
                <c:pt idx="97">
                  <c:v>0.65407624633431105</c:v>
                </c:pt>
                <c:pt idx="98">
                  <c:v>0.65407624633431105</c:v>
                </c:pt>
                <c:pt idx="99">
                  <c:v>0.65407624633431105</c:v>
                </c:pt>
                <c:pt idx="100">
                  <c:v>0.65407624633431105</c:v>
                </c:pt>
                <c:pt idx="101">
                  <c:v>1.3081524926686221</c:v>
                </c:pt>
                <c:pt idx="102">
                  <c:v>1.9622287390029332</c:v>
                </c:pt>
                <c:pt idx="103">
                  <c:v>2.6163049853372442</c:v>
                </c:pt>
                <c:pt idx="104">
                  <c:v>2.6163049853372442</c:v>
                </c:pt>
                <c:pt idx="105">
                  <c:v>1.9622287390029332</c:v>
                </c:pt>
                <c:pt idx="106">
                  <c:v>1.3081524926686221</c:v>
                </c:pt>
                <c:pt idx="107">
                  <c:v>1.3081524926686221</c:v>
                </c:pt>
                <c:pt idx="108">
                  <c:v>1.3081524926686221</c:v>
                </c:pt>
                <c:pt idx="109">
                  <c:v>1.3081524926686221</c:v>
                </c:pt>
                <c:pt idx="110">
                  <c:v>1.3081524926686221</c:v>
                </c:pt>
                <c:pt idx="111">
                  <c:v>1.3081524926686221</c:v>
                </c:pt>
                <c:pt idx="112">
                  <c:v>1.9622287390029332</c:v>
                </c:pt>
                <c:pt idx="113">
                  <c:v>2.6163049853372442</c:v>
                </c:pt>
                <c:pt idx="114">
                  <c:v>3.9244574780058663</c:v>
                </c:pt>
                <c:pt idx="115">
                  <c:v>3.2703812316715548</c:v>
                </c:pt>
                <c:pt idx="116">
                  <c:v>2.6163049853372442</c:v>
                </c:pt>
                <c:pt idx="117">
                  <c:v>1.9622287390029332</c:v>
                </c:pt>
                <c:pt idx="118">
                  <c:v>1.3081524926686221</c:v>
                </c:pt>
                <c:pt idx="119">
                  <c:v>0.65407624633431105</c:v>
                </c:pt>
                <c:pt idx="120">
                  <c:v>0.65407624633431105</c:v>
                </c:pt>
                <c:pt idx="121">
                  <c:v>0.65407624633431105</c:v>
                </c:pt>
                <c:pt idx="122">
                  <c:v>0.65407624633431105</c:v>
                </c:pt>
                <c:pt idx="123">
                  <c:v>0.65407624633431105</c:v>
                </c:pt>
                <c:pt idx="124">
                  <c:v>0.65407624633431105</c:v>
                </c:pt>
                <c:pt idx="125">
                  <c:v>1.3081524926686221</c:v>
                </c:pt>
                <c:pt idx="126">
                  <c:v>1.9622287390029332</c:v>
                </c:pt>
                <c:pt idx="127">
                  <c:v>2.6163049853372442</c:v>
                </c:pt>
                <c:pt idx="128">
                  <c:v>2.6163049853372442</c:v>
                </c:pt>
                <c:pt idx="129">
                  <c:v>1.9622287390029332</c:v>
                </c:pt>
                <c:pt idx="130">
                  <c:v>1.3081524926686221</c:v>
                </c:pt>
                <c:pt idx="131">
                  <c:v>1.3081524926686221</c:v>
                </c:pt>
                <c:pt idx="132">
                  <c:v>1.3081524926686221</c:v>
                </c:pt>
                <c:pt idx="133">
                  <c:v>1.3081524926686221</c:v>
                </c:pt>
                <c:pt idx="134">
                  <c:v>1.3081524926686221</c:v>
                </c:pt>
                <c:pt idx="135">
                  <c:v>1.3081524926686221</c:v>
                </c:pt>
                <c:pt idx="136">
                  <c:v>1.9622287390029332</c:v>
                </c:pt>
                <c:pt idx="137">
                  <c:v>2.6163049853372442</c:v>
                </c:pt>
                <c:pt idx="138">
                  <c:v>3.9244574780058663</c:v>
                </c:pt>
                <c:pt idx="139">
                  <c:v>3.2703812316715548</c:v>
                </c:pt>
                <c:pt idx="140">
                  <c:v>2.6163049853372442</c:v>
                </c:pt>
                <c:pt idx="141">
                  <c:v>1.9622287390029332</c:v>
                </c:pt>
                <c:pt idx="142">
                  <c:v>1.3081524926686221</c:v>
                </c:pt>
                <c:pt idx="143">
                  <c:v>0.65407624633431105</c:v>
                </c:pt>
                <c:pt idx="144">
                  <c:v>0.65407624633431105</c:v>
                </c:pt>
                <c:pt idx="145">
                  <c:v>0.65407624633431105</c:v>
                </c:pt>
                <c:pt idx="146">
                  <c:v>0.65407624633431105</c:v>
                </c:pt>
                <c:pt idx="147">
                  <c:v>0.65407624633431105</c:v>
                </c:pt>
                <c:pt idx="148">
                  <c:v>0.65407624633431105</c:v>
                </c:pt>
                <c:pt idx="149">
                  <c:v>1.3081524926686221</c:v>
                </c:pt>
                <c:pt idx="150">
                  <c:v>1.9622287390029332</c:v>
                </c:pt>
                <c:pt idx="151">
                  <c:v>2.6163049853372442</c:v>
                </c:pt>
                <c:pt idx="152">
                  <c:v>2.6163049853372442</c:v>
                </c:pt>
                <c:pt idx="153">
                  <c:v>1.9622287390029332</c:v>
                </c:pt>
                <c:pt idx="154">
                  <c:v>1.3081524926686221</c:v>
                </c:pt>
                <c:pt idx="155">
                  <c:v>1.3081524926686221</c:v>
                </c:pt>
                <c:pt idx="156">
                  <c:v>1.3081524926686221</c:v>
                </c:pt>
                <c:pt idx="157">
                  <c:v>1.3081524926686221</c:v>
                </c:pt>
                <c:pt idx="158">
                  <c:v>1.3081524926686221</c:v>
                </c:pt>
                <c:pt idx="159">
                  <c:v>1.3081524926686221</c:v>
                </c:pt>
                <c:pt idx="160">
                  <c:v>1.9622287390029332</c:v>
                </c:pt>
                <c:pt idx="161">
                  <c:v>2.6163049853372442</c:v>
                </c:pt>
                <c:pt idx="162">
                  <c:v>3.9244574780058663</c:v>
                </c:pt>
                <c:pt idx="163">
                  <c:v>3.2703812316715548</c:v>
                </c:pt>
                <c:pt idx="164">
                  <c:v>2.6163049853372442</c:v>
                </c:pt>
                <c:pt idx="165">
                  <c:v>1.9622287390029332</c:v>
                </c:pt>
                <c:pt idx="166">
                  <c:v>1.3081524926686221</c:v>
                </c:pt>
                <c:pt idx="167">
                  <c:v>0.65407624633431105</c:v>
                </c:pt>
                <c:pt idx="168">
                  <c:v>0.65407624633431105</c:v>
                </c:pt>
                <c:pt idx="169">
                  <c:v>0.65407624633431105</c:v>
                </c:pt>
                <c:pt idx="170">
                  <c:v>0.65407624633431105</c:v>
                </c:pt>
                <c:pt idx="171">
                  <c:v>0.65407624633431105</c:v>
                </c:pt>
                <c:pt idx="172">
                  <c:v>0.65407624633431105</c:v>
                </c:pt>
                <c:pt idx="173">
                  <c:v>1.3081524926686221</c:v>
                </c:pt>
                <c:pt idx="174">
                  <c:v>1.9622287390029332</c:v>
                </c:pt>
                <c:pt idx="175">
                  <c:v>2.6163049853372442</c:v>
                </c:pt>
                <c:pt idx="176">
                  <c:v>2.6163049853372442</c:v>
                </c:pt>
                <c:pt idx="177">
                  <c:v>1.9622287390029332</c:v>
                </c:pt>
                <c:pt idx="178">
                  <c:v>1.3081524926686221</c:v>
                </c:pt>
                <c:pt idx="179">
                  <c:v>1.3081524926686221</c:v>
                </c:pt>
                <c:pt idx="180">
                  <c:v>1.3081524926686221</c:v>
                </c:pt>
                <c:pt idx="181">
                  <c:v>1.3081524926686221</c:v>
                </c:pt>
                <c:pt idx="182">
                  <c:v>1.3081524926686221</c:v>
                </c:pt>
                <c:pt idx="183">
                  <c:v>1.3081524926686221</c:v>
                </c:pt>
                <c:pt idx="184">
                  <c:v>1.9622287390029332</c:v>
                </c:pt>
                <c:pt idx="185">
                  <c:v>2.6163049853372442</c:v>
                </c:pt>
                <c:pt idx="186">
                  <c:v>3.9244574780058663</c:v>
                </c:pt>
                <c:pt idx="187">
                  <c:v>3.2703812316715548</c:v>
                </c:pt>
                <c:pt idx="188">
                  <c:v>2.6163049853372442</c:v>
                </c:pt>
                <c:pt idx="189">
                  <c:v>1.9622287390029332</c:v>
                </c:pt>
                <c:pt idx="190">
                  <c:v>1.3081524926686221</c:v>
                </c:pt>
                <c:pt idx="191">
                  <c:v>0.65407624633431105</c:v>
                </c:pt>
                <c:pt idx="192">
                  <c:v>0.65407624633431105</c:v>
                </c:pt>
                <c:pt idx="193">
                  <c:v>0.65407624633431105</c:v>
                </c:pt>
                <c:pt idx="194">
                  <c:v>0.65407624633431105</c:v>
                </c:pt>
                <c:pt idx="195">
                  <c:v>0.65407624633431105</c:v>
                </c:pt>
                <c:pt idx="196">
                  <c:v>0.65407624633431105</c:v>
                </c:pt>
                <c:pt idx="197">
                  <c:v>1.3081524926686221</c:v>
                </c:pt>
                <c:pt idx="198">
                  <c:v>1.9622287390029332</c:v>
                </c:pt>
                <c:pt idx="199">
                  <c:v>2.6163049853372442</c:v>
                </c:pt>
                <c:pt idx="200">
                  <c:v>2.6163049853372442</c:v>
                </c:pt>
                <c:pt idx="201">
                  <c:v>1.9622287390029332</c:v>
                </c:pt>
                <c:pt idx="202">
                  <c:v>1.3081524926686221</c:v>
                </c:pt>
                <c:pt idx="203">
                  <c:v>1.3081524926686221</c:v>
                </c:pt>
                <c:pt idx="204">
                  <c:v>1.3081524926686221</c:v>
                </c:pt>
                <c:pt idx="205">
                  <c:v>1.3081524926686221</c:v>
                </c:pt>
                <c:pt idx="206">
                  <c:v>1.3081524926686221</c:v>
                </c:pt>
                <c:pt idx="207">
                  <c:v>1.3081524926686221</c:v>
                </c:pt>
                <c:pt idx="208">
                  <c:v>1.9622287390029332</c:v>
                </c:pt>
                <c:pt idx="209">
                  <c:v>2.6163049853372442</c:v>
                </c:pt>
                <c:pt idx="210">
                  <c:v>3.9244574780058663</c:v>
                </c:pt>
                <c:pt idx="211">
                  <c:v>3.2703812316715548</c:v>
                </c:pt>
                <c:pt idx="212">
                  <c:v>2.6163049853372442</c:v>
                </c:pt>
                <c:pt idx="213">
                  <c:v>1.9622287390029332</c:v>
                </c:pt>
                <c:pt idx="214">
                  <c:v>1.3081524926686221</c:v>
                </c:pt>
                <c:pt idx="215">
                  <c:v>0.65407624633431105</c:v>
                </c:pt>
                <c:pt idx="216">
                  <c:v>0.65407624633431105</c:v>
                </c:pt>
                <c:pt idx="217">
                  <c:v>0.65407624633431105</c:v>
                </c:pt>
                <c:pt idx="218">
                  <c:v>0.65407624633431105</c:v>
                </c:pt>
                <c:pt idx="219">
                  <c:v>0.65407624633431105</c:v>
                </c:pt>
                <c:pt idx="220">
                  <c:v>0.65407624633431105</c:v>
                </c:pt>
                <c:pt idx="221">
                  <c:v>1.3081524926686221</c:v>
                </c:pt>
                <c:pt idx="222">
                  <c:v>1.9622287390029332</c:v>
                </c:pt>
                <c:pt idx="223">
                  <c:v>2.6163049853372442</c:v>
                </c:pt>
                <c:pt idx="224">
                  <c:v>2.6163049853372442</c:v>
                </c:pt>
                <c:pt idx="225">
                  <c:v>1.9622287390029332</c:v>
                </c:pt>
                <c:pt idx="226">
                  <c:v>1.3081524926686221</c:v>
                </c:pt>
                <c:pt idx="227">
                  <c:v>1.3081524926686221</c:v>
                </c:pt>
                <c:pt idx="228">
                  <c:v>1.3081524926686221</c:v>
                </c:pt>
                <c:pt idx="229">
                  <c:v>1.3081524926686221</c:v>
                </c:pt>
                <c:pt idx="230">
                  <c:v>1.3081524926686221</c:v>
                </c:pt>
                <c:pt idx="231">
                  <c:v>1.3081524926686221</c:v>
                </c:pt>
                <c:pt idx="232">
                  <c:v>1.9622287390029332</c:v>
                </c:pt>
                <c:pt idx="233">
                  <c:v>2.6163049853372442</c:v>
                </c:pt>
                <c:pt idx="234">
                  <c:v>3.9244574780058663</c:v>
                </c:pt>
                <c:pt idx="235">
                  <c:v>3.2703812316715548</c:v>
                </c:pt>
                <c:pt idx="236">
                  <c:v>2.6163049853372442</c:v>
                </c:pt>
                <c:pt idx="237">
                  <c:v>1.9622287390029332</c:v>
                </c:pt>
                <c:pt idx="238">
                  <c:v>1.3081524926686221</c:v>
                </c:pt>
                <c:pt idx="239">
                  <c:v>0.65407624633431105</c:v>
                </c:pt>
                <c:pt idx="240">
                  <c:v>0.65407624633431105</c:v>
                </c:pt>
                <c:pt idx="241">
                  <c:v>0.65407624633431105</c:v>
                </c:pt>
                <c:pt idx="242">
                  <c:v>0.65407624633431105</c:v>
                </c:pt>
                <c:pt idx="243">
                  <c:v>0.65407624633431105</c:v>
                </c:pt>
                <c:pt idx="244">
                  <c:v>0.65407624633431105</c:v>
                </c:pt>
                <c:pt idx="245">
                  <c:v>1.3081524926686221</c:v>
                </c:pt>
                <c:pt idx="246">
                  <c:v>1.9622287390029332</c:v>
                </c:pt>
                <c:pt idx="247">
                  <c:v>2.6163049853372442</c:v>
                </c:pt>
                <c:pt idx="248">
                  <c:v>2.6163049853372442</c:v>
                </c:pt>
                <c:pt idx="249">
                  <c:v>1.9622287390029332</c:v>
                </c:pt>
                <c:pt idx="250">
                  <c:v>1.3081524926686221</c:v>
                </c:pt>
                <c:pt idx="251">
                  <c:v>1.3081524926686221</c:v>
                </c:pt>
                <c:pt idx="252">
                  <c:v>1.3081524926686221</c:v>
                </c:pt>
                <c:pt idx="253">
                  <c:v>1.3081524926686221</c:v>
                </c:pt>
                <c:pt idx="254">
                  <c:v>1.3081524926686221</c:v>
                </c:pt>
                <c:pt idx="255">
                  <c:v>1.3081524926686221</c:v>
                </c:pt>
                <c:pt idx="256">
                  <c:v>1.9622287390029332</c:v>
                </c:pt>
                <c:pt idx="257">
                  <c:v>2.6163049853372442</c:v>
                </c:pt>
                <c:pt idx="258">
                  <c:v>3.9244574780058663</c:v>
                </c:pt>
                <c:pt idx="259">
                  <c:v>3.2703812316715548</c:v>
                </c:pt>
                <c:pt idx="260">
                  <c:v>2.6163049853372442</c:v>
                </c:pt>
                <c:pt idx="261">
                  <c:v>1.9622287390029332</c:v>
                </c:pt>
                <c:pt idx="262">
                  <c:v>1.3081524926686221</c:v>
                </c:pt>
                <c:pt idx="263">
                  <c:v>0.65407624633431105</c:v>
                </c:pt>
                <c:pt idx="264">
                  <c:v>0.65407624633431105</c:v>
                </c:pt>
                <c:pt idx="265">
                  <c:v>0.65407624633431105</c:v>
                </c:pt>
                <c:pt idx="266">
                  <c:v>0.65407624633431105</c:v>
                </c:pt>
                <c:pt idx="267">
                  <c:v>0.65407624633431105</c:v>
                </c:pt>
                <c:pt idx="268">
                  <c:v>0.65407624633431105</c:v>
                </c:pt>
                <c:pt idx="269">
                  <c:v>1.3081524926686221</c:v>
                </c:pt>
                <c:pt idx="270">
                  <c:v>1.9622287390029332</c:v>
                </c:pt>
                <c:pt idx="271">
                  <c:v>2.6163049853372442</c:v>
                </c:pt>
                <c:pt idx="272">
                  <c:v>2.6163049853372442</c:v>
                </c:pt>
                <c:pt idx="273">
                  <c:v>1.9622287390029332</c:v>
                </c:pt>
                <c:pt idx="274">
                  <c:v>1.3081524926686221</c:v>
                </c:pt>
                <c:pt idx="275">
                  <c:v>1.3081524926686221</c:v>
                </c:pt>
                <c:pt idx="276">
                  <c:v>1.3081524926686221</c:v>
                </c:pt>
                <c:pt idx="277">
                  <c:v>1.3081524926686221</c:v>
                </c:pt>
                <c:pt idx="278">
                  <c:v>1.3081524926686221</c:v>
                </c:pt>
                <c:pt idx="279">
                  <c:v>1.3081524926686221</c:v>
                </c:pt>
                <c:pt idx="280">
                  <c:v>1.9622287390029332</c:v>
                </c:pt>
                <c:pt idx="281">
                  <c:v>2.6163049853372442</c:v>
                </c:pt>
                <c:pt idx="282">
                  <c:v>3.9244574780058663</c:v>
                </c:pt>
                <c:pt idx="283">
                  <c:v>3.2703812316715548</c:v>
                </c:pt>
                <c:pt idx="284">
                  <c:v>2.6163049853372442</c:v>
                </c:pt>
                <c:pt idx="285">
                  <c:v>1.9622287390029332</c:v>
                </c:pt>
                <c:pt idx="286">
                  <c:v>1.3081524926686221</c:v>
                </c:pt>
                <c:pt idx="287">
                  <c:v>0.65407624633431105</c:v>
                </c:pt>
                <c:pt idx="288">
                  <c:v>0.65407624633431105</c:v>
                </c:pt>
                <c:pt idx="289">
                  <c:v>0.65407624633431105</c:v>
                </c:pt>
                <c:pt idx="290">
                  <c:v>0.65407624633431105</c:v>
                </c:pt>
                <c:pt idx="291">
                  <c:v>0.65407624633431105</c:v>
                </c:pt>
                <c:pt idx="292">
                  <c:v>0.65407624633431105</c:v>
                </c:pt>
                <c:pt idx="293">
                  <c:v>1.3081524926686221</c:v>
                </c:pt>
                <c:pt idx="294">
                  <c:v>1.9622287390029332</c:v>
                </c:pt>
                <c:pt idx="295">
                  <c:v>2.6163049853372442</c:v>
                </c:pt>
                <c:pt idx="296">
                  <c:v>2.6163049853372442</c:v>
                </c:pt>
                <c:pt idx="297">
                  <c:v>1.9622287390029332</c:v>
                </c:pt>
                <c:pt idx="298">
                  <c:v>1.3081524926686221</c:v>
                </c:pt>
                <c:pt idx="299">
                  <c:v>1.3081524926686221</c:v>
                </c:pt>
                <c:pt idx="300">
                  <c:v>1.3081524926686221</c:v>
                </c:pt>
                <c:pt idx="301">
                  <c:v>1.3081524926686221</c:v>
                </c:pt>
                <c:pt idx="302">
                  <c:v>1.3081524926686221</c:v>
                </c:pt>
                <c:pt idx="303">
                  <c:v>1.3081524926686221</c:v>
                </c:pt>
                <c:pt idx="304">
                  <c:v>1.9622287390029332</c:v>
                </c:pt>
                <c:pt idx="305">
                  <c:v>2.6163049853372442</c:v>
                </c:pt>
                <c:pt idx="306">
                  <c:v>3.9244574780058663</c:v>
                </c:pt>
                <c:pt idx="307">
                  <c:v>3.2703812316715548</c:v>
                </c:pt>
                <c:pt idx="308">
                  <c:v>2.6163049853372442</c:v>
                </c:pt>
                <c:pt idx="309">
                  <c:v>1.9622287390029332</c:v>
                </c:pt>
                <c:pt idx="310">
                  <c:v>1.3081524926686221</c:v>
                </c:pt>
                <c:pt idx="311">
                  <c:v>0.65407624633431105</c:v>
                </c:pt>
                <c:pt idx="312">
                  <c:v>0.65407624633431105</c:v>
                </c:pt>
                <c:pt idx="313">
                  <c:v>0.65407624633431105</c:v>
                </c:pt>
                <c:pt idx="314">
                  <c:v>0.65407624633431105</c:v>
                </c:pt>
                <c:pt idx="315">
                  <c:v>0.65407624633431105</c:v>
                </c:pt>
                <c:pt idx="316">
                  <c:v>0.65407624633431105</c:v>
                </c:pt>
                <c:pt idx="317">
                  <c:v>1.3081524926686221</c:v>
                </c:pt>
                <c:pt idx="318">
                  <c:v>1.9622287390029332</c:v>
                </c:pt>
                <c:pt idx="319">
                  <c:v>2.6163049853372442</c:v>
                </c:pt>
                <c:pt idx="320">
                  <c:v>2.6163049853372442</c:v>
                </c:pt>
                <c:pt idx="321">
                  <c:v>1.9622287390029332</c:v>
                </c:pt>
                <c:pt idx="322">
                  <c:v>1.3081524926686221</c:v>
                </c:pt>
                <c:pt idx="323">
                  <c:v>1.3081524926686221</c:v>
                </c:pt>
                <c:pt idx="324">
                  <c:v>1.3081524926686221</c:v>
                </c:pt>
                <c:pt idx="325">
                  <c:v>1.3081524926686221</c:v>
                </c:pt>
                <c:pt idx="326">
                  <c:v>1.3081524926686221</c:v>
                </c:pt>
                <c:pt idx="327">
                  <c:v>1.3081524926686221</c:v>
                </c:pt>
                <c:pt idx="328">
                  <c:v>1.9622287390029332</c:v>
                </c:pt>
                <c:pt idx="329">
                  <c:v>2.6163049853372442</c:v>
                </c:pt>
                <c:pt idx="330">
                  <c:v>3.9244574780058663</c:v>
                </c:pt>
                <c:pt idx="331">
                  <c:v>3.2703812316715548</c:v>
                </c:pt>
                <c:pt idx="332">
                  <c:v>2.6163049853372442</c:v>
                </c:pt>
                <c:pt idx="333">
                  <c:v>1.9622287390029332</c:v>
                </c:pt>
                <c:pt idx="334">
                  <c:v>1.3081524926686221</c:v>
                </c:pt>
                <c:pt idx="335">
                  <c:v>0.65407624633431105</c:v>
                </c:pt>
                <c:pt idx="336">
                  <c:v>0.65407624633431105</c:v>
                </c:pt>
                <c:pt idx="337">
                  <c:v>0.65407624633431105</c:v>
                </c:pt>
                <c:pt idx="338">
                  <c:v>0.65407624633431105</c:v>
                </c:pt>
                <c:pt idx="339">
                  <c:v>0.65407624633431105</c:v>
                </c:pt>
                <c:pt idx="340">
                  <c:v>0.65407624633431105</c:v>
                </c:pt>
                <c:pt idx="341">
                  <c:v>1.3081524926686221</c:v>
                </c:pt>
                <c:pt idx="342">
                  <c:v>1.9622287390029332</c:v>
                </c:pt>
                <c:pt idx="343">
                  <c:v>2.6163049853372442</c:v>
                </c:pt>
                <c:pt idx="344">
                  <c:v>2.6163049853372442</c:v>
                </c:pt>
                <c:pt idx="345">
                  <c:v>1.9622287390029332</c:v>
                </c:pt>
                <c:pt idx="346">
                  <c:v>1.3081524926686221</c:v>
                </c:pt>
                <c:pt idx="347">
                  <c:v>1.3081524926686221</c:v>
                </c:pt>
                <c:pt idx="348">
                  <c:v>1.3081524926686221</c:v>
                </c:pt>
                <c:pt idx="349">
                  <c:v>1.3081524926686221</c:v>
                </c:pt>
                <c:pt idx="350">
                  <c:v>1.3081524926686221</c:v>
                </c:pt>
                <c:pt idx="351">
                  <c:v>1.3081524926686221</c:v>
                </c:pt>
                <c:pt idx="352">
                  <c:v>1.9622287390029332</c:v>
                </c:pt>
                <c:pt idx="353">
                  <c:v>2.6163049853372442</c:v>
                </c:pt>
                <c:pt idx="354">
                  <c:v>3.9244574780058663</c:v>
                </c:pt>
                <c:pt idx="355">
                  <c:v>3.2703812316715548</c:v>
                </c:pt>
                <c:pt idx="356">
                  <c:v>2.6163049853372442</c:v>
                </c:pt>
                <c:pt idx="357">
                  <c:v>1.9622287390029332</c:v>
                </c:pt>
                <c:pt idx="358">
                  <c:v>1.3081524926686221</c:v>
                </c:pt>
                <c:pt idx="359">
                  <c:v>0.65407624633431105</c:v>
                </c:pt>
                <c:pt idx="360">
                  <c:v>0.65407624633431105</c:v>
                </c:pt>
                <c:pt idx="361">
                  <c:v>0.65407624633431105</c:v>
                </c:pt>
                <c:pt idx="362">
                  <c:v>0.65407624633431105</c:v>
                </c:pt>
                <c:pt idx="363">
                  <c:v>0.65407624633431105</c:v>
                </c:pt>
                <c:pt idx="364">
                  <c:v>0.65407624633431105</c:v>
                </c:pt>
                <c:pt idx="365">
                  <c:v>1.3081524926686221</c:v>
                </c:pt>
                <c:pt idx="366">
                  <c:v>1.9622287390029332</c:v>
                </c:pt>
                <c:pt idx="367">
                  <c:v>2.6163049853372442</c:v>
                </c:pt>
                <c:pt idx="368">
                  <c:v>2.6163049853372442</c:v>
                </c:pt>
                <c:pt idx="369">
                  <c:v>1.9622287390029332</c:v>
                </c:pt>
                <c:pt idx="370">
                  <c:v>1.3081524926686221</c:v>
                </c:pt>
                <c:pt idx="371">
                  <c:v>1.3081524926686221</c:v>
                </c:pt>
                <c:pt idx="372">
                  <c:v>1.3081524926686221</c:v>
                </c:pt>
                <c:pt idx="373">
                  <c:v>1.3081524926686221</c:v>
                </c:pt>
                <c:pt idx="374">
                  <c:v>1.3081524926686221</c:v>
                </c:pt>
                <c:pt idx="375">
                  <c:v>1.3081524926686221</c:v>
                </c:pt>
                <c:pt idx="376">
                  <c:v>1.9622287390029332</c:v>
                </c:pt>
                <c:pt idx="377">
                  <c:v>2.6163049853372442</c:v>
                </c:pt>
                <c:pt idx="378">
                  <c:v>3.9244574780058663</c:v>
                </c:pt>
                <c:pt idx="379">
                  <c:v>3.2703812316715548</c:v>
                </c:pt>
                <c:pt idx="380">
                  <c:v>2.6163049853372442</c:v>
                </c:pt>
                <c:pt idx="381">
                  <c:v>1.9622287390029332</c:v>
                </c:pt>
                <c:pt idx="382">
                  <c:v>1.3081524926686221</c:v>
                </c:pt>
                <c:pt idx="383">
                  <c:v>0.65407624633431105</c:v>
                </c:pt>
                <c:pt idx="384">
                  <c:v>0.65407624633431105</c:v>
                </c:pt>
                <c:pt idx="385">
                  <c:v>0.65407624633431105</c:v>
                </c:pt>
                <c:pt idx="386">
                  <c:v>0.65407624633431105</c:v>
                </c:pt>
                <c:pt idx="387">
                  <c:v>0.65407624633431105</c:v>
                </c:pt>
                <c:pt idx="388">
                  <c:v>0.65407624633431105</c:v>
                </c:pt>
                <c:pt idx="389">
                  <c:v>1.3081524926686221</c:v>
                </c:pt>
                <c:pt idx="390">
                  <c:v>1.9622287390029332</c:v>
                </c:pt>
                <c:pt idx="391">
                  <c:v>2.6163049853372442</c:v>
                </c:pt>
                <c:pt idx="392">
                  <c:v>2.6163049853372442</c:v>
                </c:pt>
                <c:pt idx="393">
                  <c:v>1.9622287390029332</c:v>
                </c:pt>
                <c:pt idx="394">
                  <c:v>1.3081524926686221</c:v>
                </c:pt>
                <c:pt idx="395">
                  <c:v>1.3081524926686221</c:v>
                </c:pt>
                <c:pt idx="396">
                  <c:v>1.3081524926686221</c:v>
                </c:pt>
                <c:pt idx="397">
                  <c:v>1.3081524926686221</c:v>
                </c:pt>
                <c:pt idx="398">
                  <c:v>1.3081524926686221</c:v>
                </c:pt>
                <c:pt idx="399">
                  <c:v>1.3081524926686221</c:v>
                </c:pt>
                <c:pt idx="400">
                  <c:v>1.9622287390029332</c:v>
                </c:pt>
                <c:pt idx="401">
                  <c:v>2.6163049853372442</c:v>
                </c:pt>
                <c:pt idx="402">
                  <c:v>3.9244574780058663</c:v>
                </c:pt>
                <c:pt idx="403">
                  <c:v>3.2703812316715548</c:v>
                </c:pt>
                <c:pt idx="404">
                  <c:v>2.6163049853372442</c:v>
                </c:pt>
                <c:pt idx="405">
                  <c:v>1.9622287390029332</c:v>
                </c:pt>
                <c:pt idx="406">
                  <c:v>1.3081524926686221</c:v>
                </c:pt>
                <c:pt idx="407">
                  <c:v>0.65407624633431105</c:v>
                </c:pt>
                <c:pt idx="408">
                  <c:v>0.65407624633431105</c:v>
                </c:pt>
                <c:pt idx="409">
                  <c:v>0.65407624633431105</c:v>
                </c:pt>
                <c:pt idx="410">
                  <c:v>0.65407624633431105</c:v>
                </c:pt>
                <c:pt idx="411">
                  <c:v>0.65407624633431105</c:v>
                </c:pt>
                <c:pt idx="412">
                  <c:v>0.65407624633431105</c:v>
                </c:pt>
                <c:pt idx="413">
                  <c:v>1.3081524926686221</c:v>
                </c:pt>
                <c:pt idx="414">
                  <c:v>1.9622287390029332</c:v>
                </c:pt>
                <c:pt idx="415">
                  <c:v>2.6163049853372442</c:v>
                </c:pt>
                <c:pt idx="416">
                  <c:v>2.6163049853372442</c:v>
                </c:pt>
                <c:pt idx="417">
                  <c:v>1.9622287390029332</c:v>
                </c:pt>
                <c:pt idx="418">
                  <c:v>1.3081524926686221</c:v>
                </c:pt>
                <c:pt idx="419">
                  <c:v>1.3081524926686221</c:v>
                </c:pt>
                <c:pt idx="420">
                  <c:v>1.3081524926686221</c:v>
                </c:pt>
                <c:pt idx="421">
                  <c:v>1.3081524926686221</c:v>
                </c:pt>
                <c:pt idx="422">
                  <c:v>1.3081524926686221</c:v>
                </c:pt>
                <c:pt idx="423">
                  <c:v>1.3081524926686221</c:v>
                </c:pt>
                <c:pt idx="424">
                  <c:v>1.9622287390029332</c:v>
                </c:pt>
                <c:pt idx="425">
                  <c:v>2.6163049853372442</c:v>
                </c:pt>
                <c:pt idx="426">
                  <c:v>3.9244574780058663</c:v>
                </c:pt>
                <c:pt idx="427">
                  <c:v>3.2703812316715548</c:v>
                </c:pt>
                <c:pt idx="428">
                  <c:v>2.6163049853372442</c:v>
                </c:pt>
                <c:pt idx="429">
                  <c:v>1.9622287390029332</c:v>
                </c:pt>
                <c:pt idx="430">
                  <c:v>1.3081524926686221</c:v>
                </c:pt>
                <c:pt idx="431">
                  <c:v>0.65407624633431105</c:v>
                </c:pt>
                <c:pt idx="432">
                  <c:v>0.65407624633431105</c:v>
                </c:pt>
                <c:pt idx="433">
                  <c:v>0.65407624633431105</c:v>
                </c:pt>
                <c:pt idx="434">
                  <c:v>0.65407624633431105</c:v>
                </c:pt>
                <c:pt idx="435">
                  <c:v>0.65407624633431105</c:v>
                </c:pt>
                <c:pt idx="436">
                  <c:v>0.65407624633431105</c:v>
                </c:pt>
                <c:pt idx="437">
                  <c:v>1.3081524926686221</c:v>
                </c:pt>
                <c:pt idx="438">
                  <c:v>1.9622287390029332</c:v>
                </c:pt>
                <c:pt idx="439">
                  <c:v>2.6163049853372442</c:v>
                </c:pt>
                <c:pt idx="440">
                  <c:v>2.6163049853372442</c:v>
                </c:pt>
                <c:pt idx="441">
                  <c:v>1.9622287390029332</c:v>
                </c:pt>
                <c:pt idx="442">
                  <c:v>1.3081524926686221</c:v>
                </c:pt>
                <c:pt idx="443">
                  <c:v>1.3081524926686221</c:v>
                </c:pt>
                <c:pt idx="444">
                  <c:v>1.3081524926686221</c:v>
                </c:pt>
                <c:pt idx="445">
                  <c:v>1.3081524926686221</c:v>
                </c:pt>
                <c:pt idx="446">
                  <c:v>1.3081524926686221</c:v>
                </c:pt>
                <c:pt idx="447">
                  <c:v>1.3081524926686221</c:v>
                </c:pt>
                <c:pt idx="448">
                  <c:v>1.9622287390029332</c:v>
                </c:pt>
                <c:pt idx="449">
                  <c:v>2.6163049853372442</c:v>
                </c:pt>
                <c:pt idx="450">
                  <c:v>3.9244574780058663</c:v>
                </c:pt>
                <c:pt idx="451">
                  <c:v>3.2703812316715548</c:v>
                </c:pt>
                <c:pt idx="452">
                  <c:v>2.6163049853372442</c:v>
                </c:pt>
                <c:pt idx="453">
                  <c:v>1.9622287390029332</c:v>
                </c:pt>
                <c:pt idx="454">
                  <c:v>1.3081524926686221</c:v>
                </c:pt>
                <c:pt idx="455">
                  <c:v>0.65407624633431105</c:v>
                </c:pt>
                <c:pt idx="456">
                  <c:v>0.65407624633431105</c:v>
                </c:pt>
                <c:pt idx="457">
                  <c:v>0.65407624633431105</c:v>
                </c:pt>
                <c:pt idx="458">
                  <c:v>0.65407624633431105</c:v>
                </c:pt>
                <c:pt idx="459">
                  <c:v>0.65407624633431105</c:v>
                </c:pt>
                <c:pt idx="460">
                  <c:v>0.65407624633431105</c:v>
                </c:pt>
                <c:pt idx="461">
                  <c:v>1.3081524926686221</c:v>
                </c:pt>
                <c:pt idx="462">
                  <c:v>1.9622287390029332</c:v>
                </c:pt>
                <c:pt idx="463">
                  <c:v>2.6163049853372442</c:v>
                </c:pt>
                <c:pt idx="464">
                  <c:v>2.6163049853372442</c:v>
                </c:pt>
                <c:pt idx="465">
                  <c:v>1.9622287390029332</c:v>
                </c:pt>
                <c:pt idx="466">
                  <c:v>1.3081524926686221</c:v>
                </c:pt>
                <c:pt idx="467">
                  <c:v>1.3081524926686221</c:v>
                </c:pt>
                <c:pt idx="468">
                  <c:v>1.3081524926686221</c:v>
                </c:pt>
                <c:pt idx="469">
                  <c:v>1.3081524926686221</c:v>
                </c:pt>
                <c:pt idx="470">
                  <c:v>1.3081524926686221</c:v>
                </c:pt>
                <c:pt idx="471">
                  <c:v>1.3081524926686221</c:v>
                </c:pt>
                <c:pt idx="472">
                  <c:v>1.9622287390029332</c:v>
                </c:pt>
                <c:pt idx="473">
                  <c:v>2.6163049853372442</c:v>
                </c:pt>
                <c:pt idx="474">
                  <c:v>3.9244574780058663</c:v>
                </c:pt>
                <c:pt idx="475">
                  <c:v>3.2703812316715548</c:v>
                </c:pt>
                <c:pt idx="476">
                  <c:v>2.6163049853372442</c:v>
                </c:pt>
                <c:pt idx="477">
                  <c:v>1.9622287390029332</c:v>
                </c:pt>
                <c:pt idx="478">
                  <c:v>1.3081524926686221</c:v>
                </c:pt>
                <c:pt idx="479">
                  <c:v>0.65407624633431105</c:v>
                </c:pt>
                <c:pt idx="480">
                  <c:v>0.65407624633431105</c:v>
                </c:pt>
                <c:pt idx="481">
                  <c:v>0.65407624633431105</c:v>
                </c:pt>
                <c:pt idx="482">
                  <c:v>0.65407624633431105</c:v>
                </c:pt>
                <c:pt idx="483">
                  <c:v>0.65407624633431105</c:v>
                </c:pt>
                <c:pt idx="484">
                  <c:v>0.65407624633431105</c:v>
                </c:pt>
                <c:pt idx="485">
                  <c:v>1.3081524926686221</c:v>
                </c:pt>
                <c:pt idx="486">
                  <c:v>1.9622287390029332</c:v>
                </c:pt>
                <c:pt idx="487">
                  <c:v>2.6163049853372442</c:v>
                </c:pt>
                <c:pt idx="488">
                  <c:v>2.6163049853372442</c:v>
                </c:pt>
                <c:pt idx="489">
                  <c:v>1.9622287390029332</c:v>
                </c:pt>
                <c:pt idx="490">
                  <c:v>1.3081524926686221</c:v>
                </c:pt>
                <c:pt idx="491">
                  <c:v>1.3081524926686221</c:v>
                </c:pt>
                <c:pt idx="492">
                  <c:v>1.3081524926686221</c:v>
                </c:pt>
                <c:pt idx="493">
                  <c:v>1.3081524926686221</c:v>
                </c:pt>
                <c:pt idx="494">
                  <c:v>1.3081524926686221</c:v>
                </c:pt>
                <c:pt idx="495">
                  <c:v>1.3081524926686221</c:v>
                </c:pt>
                <c:pt idx="496">
                  <c:v>1.9622287390029332</c:v>
                </c:pt>
                <c:pt idx="497">
                  <c:v>2.6163049853372442</c:v>
                </c:pt>
                <c:pt idx="498">
                  <c:v>3.9244574780058663</c:v>
                </c:pt>
                <c:pt idx="499">
                  <c:v>3.2703812316715548</c:v>
                </c:pt>
                <c:pt idx="500">
                  <c:v>2.6163049853372442</c:v>
                </c:pt>
                <c:pt idx="501">
                  <c:v>1.9622287390029332</c:v>
                </c:pt>
                <c:pt idx="502">
                  <c:v>1.3081524926686221</c:v>
                </c:pt>
                <c:pt idx="503">
                  <c:v>0.65407624633431105</c:v>
                </c:pt>
                <c:pt idx="504">
                  <c:v>0.65407624633431105</c:v>
                </c:pt>
                <c:pt idx="505">
                  <c:v>0.65407624633431105</c:v>
                </c:pt>
                <c:pt idx="506">
                  <c:v>0.65407624633431105</c:v>
                </c:pt>
                <c:pt idx="507">
                  <c:v>0.65407624633431105</c:v>
                </c:pt>
                <c:pt idx="508">
                  <c:v>0.65407624633431105</c:v>
                </c:pt>
                <c:pt idx="509">
                  <c:v>1.3081524926686221</c:v>
                </c:pt>
                <c:pt idx="510">
                  <c:v>1.9622287390029332</c:v>
                </c:pt>
                <c:pt idx="511">
                  <c:v>2.6163049853372442</c:v>
                </c:pt>
                <c:pt idx="512">
                  <c:v>2.6163049853372442</c:v>
                </c:pt>
                <c:pt idx="513">
                  <c:v>1.9622287390029332</c:v>
                </c:pt>
                <c:pt idx="514">
                  <c:v>1.3081524926686221</c:v>
                </c:pt>
                <c:pt idx="515">
                  <c:v>1.3081524926686221</c:v>
                </c:pt>
                <c:pt idx="516">
                  <c:v>1.3081524926686221</c:v>
                </c:pt>
                <c:pt idx="517">
                  <c:v>1.3081524926686221</c:v>
                </c:pt>
                <c:pt idx="518">
                  <c:v>1.3081524926686221</c:v>
                </c:pt>
                <c:pt idx="519">
                  <c:v>1.3081524926686221</c:v>
                </c:pt>
                <c:pt idx="520">
                  <c:v>1.9622287390029332</c:v>
                </c:pt>
                <c:pt idx="521">
                  <c:v>2.6163049853372442</c:v>
                </c:pt>
                <c:pt idx="522">
                  <c:v>3.9244574780058663</c:v>
                </c:pt>
                <c:pt idx="523">
                  <c:v>3.2703812316715548</c:v>
                </c:pt>
                <c:pt idx="524">
                  <c:v>2.6163049853372442</c:v>
                </c:pt>
                <c:pt idx="525">
                  <c:v>1.9622287390029332</c:v>
                </c:pt>
                <c:pt idx="526">
                  <c:v>1.3081524926686221</c:v>
                </c:pt>
                <c:pt idx="527">
                  <c:v>0.65407624633431105</c:v>
                </c:pt>
                <c:pt idx="528">
                  <c:v>0.65407624633431105</c:v>
                </c:pt>
                <c:pt idx="529">
                  <c:v>0.65407624633431105</c:v>
                </c:pt>
                <c:pt idx="530">
                  <c:v>0.65407624633431105</c:v>
                </c:pt>
                <c:pt idx="531">
                  <c:v>0.65407624633431105</c:v>
                </c:pt>
                <c:pt idx="532">
                  <c:v>0.65407624633431105</c:v>
                </c:pt>
                <c:pt idx="533">
                  <c:v>1.3081524926686221</c:v>
                </c:pt>
                <c:pt idx="534">
                  <c:v>1.9622287390029332</c:v>
                </c:pt>
                <c:pt idx="535">
                  <c:v>2.6163049853372442</c:v>
                </c:pt>
                <c:pt idx="536">
                  <c:v>2.6163049853372442</c:v>
                </c:pt>
                <c:pt idx="537">
                  <c:v>1.9622287390029332</c:v>
                </c:pt>
                <c:pt idx="538">
                  <c:v>1.3081524926686221</c:v>
                </c:pt>
                <c:pt idx="539">
                  <c:v>1.3081524926686221</c:v>
                </c:pt>
                <c:pt idx="540">
                  <c:v>1.3081524926686221</c:v>
                </c:pt>
                <c:pt idx="541">
                  <c:v>1.3081524926686221</c:v>
                </c:pt>
                <c:pt idx="542">
                  <c:v>1.3081524926686221</c:v>
                </c:pt>
                <c:pt idx="543">
                  <c:v>1.3081524926686221</c:v>
                </c:pt>
                <c:pt idx="544">
                  <c:v>1.9622287390029332</c:v>
                </c:pt>
                <c:pt idx="545">
                  <c:v>2.6163049853372442</c:v>
                </c:pt>
                <c:pt idx="546">
                  <c:v>3.9244574780058663</c:v>
                </c:pt>
                <c:pt idx="547">
                  <c:v>3.2703812316715548</c:v>
                </c:pt>
                <c:pt idx="548">
                  <c:v>2.6163049853372442</c:v>
                </c:pt>
                <c:pt idx="549">
                  <c:v>1.9622287390029332</c:v>
                </c:pt>
                <c:pt idx="550">
                  <c:v>1.3081524926686221</c:v>
                </c:pt>
                <c:pt idx="551">
                  <c:v>0.65407624633431105</c:v>
                </c:pt>
                <c:pt idx="552">
                  <c:v>0.65407624633431105</c:v>
                </c:pt>
                <c:pt idx="553">
                  <c:v>0.65407624633431105</c:v>
                </c:pt>
                <c:pt idx="554">
                  <c:v>0.65407624633431105</c:v>
                </c:pt>
                <c:pt idx="555">
                  <c:v>0.65407624633431105</c:v>
                </c:pt>
                <c:pt idx="556">
                  <c:v>0.65407624633431105</c:v>
                </c:pt>
                <c:pt idx="557">
                  <c:v>1.3081524926686221</c:v>
                </c:pt>
                <c:pt idx="558">
                  <c:v>1.9622287390029332</c:v>
                </c:pt>
                <c:pt idx="559">
                  <c:v>2.6163049853372442</c:v>
                </c:pt>
                <c:pt idx="560">
                  <c:v>2.6163049853372442</c:v>
                </c:pt>
                <c:pt idx="561">
                  <c:v>1.9622287390029332</c:v>
                </c:pt>
                <c:pt idx="562">
                  <c:v>1.3081524926686221</c:v>
                </c:pt>
                <c:pt idx="563">
                  <c:v>1.3081524926686221</c:v>
                </c:pt>
                <c:pt idx="564">
                  <c:v>1.3081524926686221</c:v>
                </c:pt>
                <c:pt idx="565">
                  <c:v>1.3081524926686221</c:v>
                </c:pt>
                <c:pt idx="566">
                  <c:v>1.3081524926686221</c:v>
                </c:pt>
                <c:pt idx="567">
                  <c:v>1.3081524926686221</c:v>
                </c:pt>
                <c:pt idx="568">
                  <c:v>1.9622287390029332</c:v>
                </c:pt>
                <c:pt idx="569">
                  <c:v>2.6163049853372442</c:v>
                </c:pt>
                <c:pt idx="570">
                  <c:v>3.9244574780058663</c:v>
                </c:pt>
                <c:pt idx="571">
                  <c:v>3.2703812316715548</c:v>
                </c:pt>
                <c:pt idx="572">
                  <c:v>2.6163049853372442</c:v>
                </c:pt>
                <c:pt idx="573">
                  <c:v>1.9622287390029332</c:v>
                </c:pt>
                <c:pt idx="574">
                  <c:v>1.3081524926686221</c:v>
                </c:pt>
                <c:pt idx="575">
                  <c:v>0.65407624633431105</c:v>
                </c:pt>
                <c:pt idx="576">
                  <c:v>0.65407624633431105</c:v>
                </c:pt>
                <c:pt idx="577">
                  <c:v>0.65407624633431105</c:v>
                </c:pt>
                <c:pt idx="578">
                  <c:v>0.65407624633431105</c:v>
                </c:pt>
                <c:pt idx="579">
                  <c:v>0.65407624633431105</c:v>
                </c:pt>
                <c:pt idx="580">
                  <c:v>0.65407624633431105</c:v>
                </c:pt>
                <c:pt idx="581">
                  <c:v>1.3081524926686221</c:v>
                </c:pt>
                <c:pt idx="582">
                  <c:v>1.9622287390029332</c:v>
                </c:pt>
                <c:pt idx="583">
                  <c:v>2.6163049853372442</c:v>
                </c:pt>
                <c:pt idx="584">
                  <c:v>2.6163049853372442</c:v>
                </c:pt>
                <c:pt idx="585">
                  <c:v>1.9622287390029332</c:v>
                </c:pt>
                <c:pt idx="586">
                  <c:v>1.3081524926686221</c:v>
                </c:pt>
                <c:pt idx="587">
                  <c:v>1.3081524926686221</c:v>
                </c:pt>
                <c:pt idx="588">
                  <c:v>1.3081524926686221</c:v>
                </c:pt>
                <c:pt idx="589">
                  <c:v>1.3081524926686221</c:v>
                </c:pt>
                <c:pt idx="590">
                  <c:v>1.3081524926686221</c:v>
                </c:pt>
                <c:pt idx="591">
                  <c:v>1.3081524926686221</c:v>
                </c:pt>
                <c:pt idx="592">
                  <c:v>1.9622287390029332</c:v>
                </c:pt>
                <c:pt idx="593">
                  <c:v>2.6163049853372442</c:v>
                </c:pt>
                <c:pt idx="594">
                  <c:v>3.9244574780058663</c:v>
                </c:pt>
                <c:pt idx="595">
                  <c:v>3.2703812316715548</c:v>
                </c:pt>
                <c:pt idx="596">
                  <c:v>2.6163049853372442</c:v>
                </c:pt>
                <c:pt idx="597">
                  <c:v>1.9622287390029332</c:v>
                </c:pt>
                <c:pt idx="598">
                  <c:v>1.3081524926686221</c:v>
                </c:pt>
                <c:pt idx="599">
                  <c:v>0.65407624633431105</c:v>
                </c:pt>
                <c:pt idx="600">
                  <c:v>0.65407624633431105</c:v>
                </c:pt>
                <c:pt idx="601">
                  <c:v>0.65407624633431105</c:v>
                </c:pt>
                <c:pt idx="602">
                  <c:v>0.65407624633431105</c:v>
                </c:pt>
                <c:pt idx="603">
                  <c:v>0.65407624633431105</c:v>
                </c:pt>
                <c:pt idx="604">
                  <c:v>0.65407624633431105</c:v>
                </c:pt>
                <c:pt idx="605">
                  <c:v>1.3081524926686221</c:v>
                </c:pt>
                <c:pt idx="606">
                  <c:v>1.9622287390029332</c:v>
                </c:pt>
                <c:pt idx="607">
                  <c:v>2.6163049853372442</c:v>
                </c:pt>
                <c:pt idx="608">
                  <c:v>2.6163049853372442</c:v>
                </c:pt>
                <c:pt idx="609">
                  <c:v>1.9622287390029332</c:v>
                </c:pt>
                <c:pt idx="610">
                  <c:v>1.3081524926686221</c:v>
                </c:pt>
                <c:pt idx="611">
                  <c:v>1.3081524926686221</c:v>
                </c:pt>
                <c:pt idx="612">
                  <c:v>1.3081524926686221</c:v>
                </c:pt>
                <c:pt idx="613">
                  <c:v>1.3081524926686221</c:v>
                </c:pt>
                <c:pt idx="614">
                  <c:v>1.3081524926686221</c:v>
                </c:pt>
                <c:pt idx="615">
                  <c:v>1.3081524926686221</c:v>
                </c:pt>
                <c:pt idx="616">
                  <c:v>1.9622287390029332</c:v>
                </c:pt>
                <c:pt idx="617">
                  <c:v>2.6163049853372442</c:v>
                </c:pt>
                <c:pt idx="618">
                  <c:v>3.9244574780058663</c:v>
                </c:pt>
                <c:pt idx="619">
                  <c:v>3.2703812316715548</c:v>
                </c:pt>
                <c:pt idx="620">
                  <c:v>2.6163049853372442</c:v>
                </c:pt>
                <c:pt idx="621">
                  <c:v>1.9622287390029332</c:v>
                </c:pt>
                <c:pt idx="622">
                  <c:v>1.3081524926686221</c:v>
                </c:pt>
                <c:pt idx="623">
                  <c:v>0.65407624633431105</c:v>
                </c:pt>
                <c:pt idx="624">
                  <c:v>0.65407624633431105</c:v>
                </c:pt>
                <c:pt idx="625">
                  <c:v>0.65407624633431105</c:v>
                </c:pt>
                <c:pt idx="626">
                  <c:v>0.65407624633431105</c:v>
                </c:pt>
                <c:pt idx="627">
                  <c:v>0.65407624633431105</c:v>
                </c:pt>
                <c:pt idx="628">
                  <c:v>0.65407624633431105</c:v>
                </c:pt>
                <c:pt idx="629">
                  <c:v>1.3081524926686221</c:v>
                </c:pt>
                <c:pt idx="630">
                  <c:v>1.9622287390029332</c:v>
                </c:pt>
                <c:pt idx="631">
                  <c:v>2.6163049853372442</c:v>
                </c:pt>
                <c:pt idx="632">
                  <c:v>2.6163049853372442</c:v>
                </c:pt>
                <c:pt idx="633">
                  <c:v>1.9622287390029332</c:v>
                </c:pt>
                <c:pt idx="634">
                  <c:v>1.3081524926686221</c:v>
                </c:pt>
                <c:pt idx="635">
                  <c:v>1.3081524926686221</c:v>
                </c:pt>
                <c:pt idx="636">
                  <c:v>1.3081524926686221</c:v>
                </c:pt>
                <c:pt idx="637">
                  <c:v>1.3081524926686221</c:v>
                </c:pt>
                <c:pt idx="638">
                  <c:v>1.3081524926686221</c:v>
                </c:pt>
                <c:pt idx="639">
                  <c:v>1.3081524926686221</c:v>
                </c:pt>
                <c:pt idx="640">
                  <c:v>1.9622287390029332</c:v>
                </c:pt>
                <c:pt idx="641">
                  <c:v>2.6163049853372442</c:v>
                </c:pt>
                <c:pt idx="642">
                  <c:v>3.9244574780058663</c:v>
                </c:pt>
                <c:pt idx="643">
                  <c:v>3.2703812316715548</c:v>
                </c:pt>
                <c:pt idx="644">
                  <c:v>2.6163049853372442</c:v>
                </c:pt>
                <c:pt idx="645">
                  <c:v>1.9622287390029332</c:v>
                </c:pt>
                <c:pt idx="646">
                  <c:v>1.3081524926686221</c:v>
                </c:pt>
                <c:pt idx="647">
                  <c:v>0.65407624633431105</c:v>
                </c:pt>
                <c:pt idx="648">
                  <c:v>0.65407624633431105</c:v>
                </c:pt>
                <c:pt idx="649">
                  <c:v>0.65407624633431105</c:v>
                </c:pt>
                <c:pt idx="650">
                  <c:v>0.65407624633431105</c:v>
                </c:pt>
                <c:pt idx="651">
                  <c:v>0.65407624633431105</c:v>
                </c:pt>
                <c:pt idx="652">
                  <c:v>0.65407624633431105</c:v>
                </c:pt>
                <c:pt idx="653">
                  <c:v>1.3081524926686221</c:v>
                </c:pt>
                <c:pt idx="654">
                  <c:v>1.9622287390029332</c:v>
                </c:pt>
                <c:pt idx="655">
                  <c:v>2.6163049853372442</c:v>
                </c:pt>
                <c:pt idx="656">
                  <c:v>2.6163049853372442</c:v>
                </c:pt>
                <c:pt idx="657">
                  <c:v>1.9622287390029332</c:v>
                </c:pt>
                <c:pt idx="658">
                  <c:v>1.3081524926686221</c:v>
                </c:pt>
                <c:pt idx="659">
                  <c:v>1.3081524926686221</c:v>
                </c:pt>
                <c:pt idx="660">
                  <c:v>1.3081524926686221</c:v>
                </c:pt>
                <c:pt idx="661">
                  <c:v>1.3081524926686221</c:v>
                </c:pt>
                <c:pt idx="662">
                  <c:v>1.3081524926686221</c:v>
                </c:pt>
                <c:pt idx="663">
                  <c:v>1.3081524926686221</c:v>
                </c:pt>
                <c:pt idx="664">
                  <c:v>1.9622287390029332</c:v>
                </c:pt>
                <c:pt idx="665">
                  <c:v>2.6163049853372442</c:v>
                </c:pt>
                <c:pt idx="666">
                  <c:v>3.9244574780058663</c:v>
                </c:pt>
                <c:pt idx="667">
                  <c:v>3.2703812316715548</c:v>
                </c:pt>
                <c:pt idx="668">
                  <c:v>2.6163049853372442</c:v>
                </c:pt>
                <c:pt idx="669">
                  <c:v>1.9622287390029332</c:v>
                </c:pt>
                <c:pt idx="670">
                  <c:v>1.3081524926686221</c:v>
                </c:pt>
                <c:pt idx="671">
                  <c:v>0.65407624633431105</c:v>
                </c:pt>
                <c:pt idx="672">
                  <c:v>0.65407624633431105</c:v>
                </c:pt>
                <c:pt idx="673">
                  <c:v>0.65407624633431105</c:v>
                </c:pt>
                <c:pt idx="674">
                  <c:v>0.65407624633431105</c:v>
                </c:pt>
                <c:pt idx="675">
                  <c:v>0.65407624633431105</c:v>
                </c:pt>
                <c:pt idx="676">
                  <c:v>0.65407624633431105</c:v>
                </c:pt>
                <c:pt idx="677">
                  <c:v>1.3081524926686221</c:v>
                </c:pt>
                <c:pt idx="678">
                  <c:v>1.9622287390029332</c:v>
                </c:pt>
                <c:pt idx="679">
                  <c:v>2.6163049853372442</c:v>
                </c:pt>
                <c:pt idx="680">
                  <c:v>2.6163049853372442</c:v>
                </c:pt>
                <c:pt idx="681">
                  <c:v>1.9622287390029332</c:v>
                </c:pt>
                <c:pt idx="682">
                  <c:v>1.3081524926686221</c:v>
                </c:pt>
                <c:pt idx="683">
                  <c:v>1.3081524926686221</c:v>
                </c:pt>
                <c:pt idx="684">
                  <c:v>1.3081524926686221</c:v>
                </c:pt>
                <c:pt idx="685">
                  <c:v>1.3081524926686221</c:v>
                </c:pt>
                <c:pt idx="686">
                  <c:v>1.3081524926686221</c:v>
                </c:pt>
                <c:pt idx="687">
                  <c:v>1.3081524926686221</c:v>
                </c:pt>
                <c:pt idx="688">
                  <c:v>1.9622287390029332</c:v>
                </c:pt>
                <c:pt idx="689">
                  <c:v>2.6163049853372442</c:v>
                </c:pt>
                <c:pt idx="690">
                  <c:v>3.9244574780058663</c:v>
                </c:pt>
                <c:pt idx="691">
                  <c:v>3.2703812316715548</c:v>
                </c:pt>
                <c:pt idx="692">
                  <c:v>2.6163049853372442</c:v>
                </c:pt>
                <c:pt idx="693">
                  <c:v>1.9622287390029332</c:v>
                </c:pt>
                <c:pt idx="694">
                  <c:v>1.3081524926686221</c:v>
                </c:pt>
                <c:pt idx="695">
                  <c:v>0.65407624633431105</c:v>
                </c:pt>
                <c:pt idx="696">
                  <c:v>0.65407624633431105</c:v>
                </c:pt>
                <c:pt idx="697">
                  <c:v>0.65407624633431105</c:v>
                </c:pt>
                <c:pt idx="698">
                  <c:v>0.65407624633431105</c:v>
                </c:pt>
                <c:pt idx="699">
                  <c:v>0.65407624633431105</c:v>
                </c:pt>
                <c:pt idx="700">
                  <c:v>0.65407624633431105</c:v>
                </c:pt>
                <c:pt idx="701">
                  <c:v>1.3081524926686221</c:v>
                </c:pt>
                <c:pt idx="702">
                  <c:v>1.9622287390029332</c:v>
                </c:pt>
                <c:pt idx="703">
                  <c:v>2.6163049853372442</c:v>
                </c:pt>
                <c:pt idx="704">
                  <c:v>2.6163049853372442</c:v>
                </c:pt>
                <c:pt idx="705">
                  <c:v>1.9622287390029332</c:v>
                </c:pt>
                <c:pt idx="706">
                  <c:v>1.3081524926686221</c:v>
                </c:pt>
                <c:pt idx="707">
                  <c:v>1.3081524926686221</c:v>
                </c:pt>
                <c:pt idx="708">
                  <c:v>1.3081524926686221</c:v>
                </c:pt>
                <c:pt idx="709">
                  <c:v>1.3081524926686221</c:v>
                </c:pt>
                <c:pt idx="710">
                  <c:v>1.3081524926686221</c:v>
                </c:pt>
                <c:pt idx="711">
                  <c:v>1.3081524926686221</c:v>
                </c:pt>
                <c:pt idx="712">
                  <c:v>1.9622287390029332</c:v>
                </c:pt>
                <c:pt idx="713">
                  <c:v>2.6163049853372442</c:v>
                </c:pt>
                <c:pt idx="714">
                  <c:v>3.9244574780058663</c:v>
                </c:pt>
                <c:pt idx="715">
                  <c:v>3.2703812316715548</c:v>
                </c:pt>
                <c:pt idx="716">
                  <c:v>2.6163049853372442</c:v>
                </c:pt>
                <c:pt idx="717">
                  <c:v>1.9622287390029332</c:v>
                </c:pt>
                <c:pt idx="718">
                  <c:v>1.3081524926686221</c:v>
                </c:pt>
                <c:pt idx="719">
                  <c:v>0.65407624633431105</c:v>
                </c:pt>
                <c:pt idx="720">
                  <c:v>0.65407624633431105</c:v>
                </c:pt>
                <c:pt idx="721">
                  <c:v>0.65407624633431105</c:v>
                </c:pt>
                <c:pt idx="722">
                  <c:v>0.65407624633431105</c:v>
                </c:pt>
                <c:pt idx="723">
                  <c:v>0.65407624633431105</c:v>
                </c:pt>
                <c:pt idx="724">
                  <c:v>0.65407624633431105</c:v>
                </c:pt>
                <c:pt idx="725">
                  <c:v>1.3081524926686221</c:v>
                </c:pt>
                <c:pt idx="726">
                  <c:v>1.9622287390029332</c:v>
                </c:pt>
                <c:pt idx="727">
                  <c:v>2.6163049853372442</c:v>
                </c:pt>
                <c:pt idx="728">
                  <c:v>2.6163049853372442</c:v>
                </c:pt>
                <c:pt idx="729">
                  <c:v>1.9622287390029332</c:v>
                </c:pt>
                <c:pt idx="730">
                  <c:v>1.3081524926686221</c:v>
                </c:pt>
                <c:pt idx="731">
                  <c:v>1.3081524926686221</c:v>
                </c:pt>
                <c:pt idx="732">
                  <c:v>1.3081524926686221</c:v>
                </c:pt>
                <c:pt idx="733">
                  <c:v>1.3081524926686221</c:v>
                </c:pt>
                <c:pt idx="734">
                  <c:v>1.3081524926686221</c:v>
                </c:pt>
                <c:pt idx="735">
                  <c:v>1.3081524926686221</c:v>
                </c:pt>
                <c:pt idx="736">
                  <c:v>1.9622287390029332</c:v>
                </c:pt>
                <c:pt idx="737">
                  <c:v>2.6163049853372442</c:v>
                </c:pt>
                <c:pt idx="738">
                  <c:v>3.9244574780058663</c:v>
                </c:pt>
                <c:pt idx="739">
                  <c:v>3.2703812316715548</c:v>
                </c:pt>
                <c:pt idx="740">
                  <c:v>2.6163049853372442</c:v>
                </c:pt>
                <c:pt idx="741">
                  <c:v>1.9622287390029332</c:v>
                </c:pt>
                <c:pt idx="742">
                  <c:v>1.3081524926686221</c:v>
                </c:pt>
                <c:pt idx="743">
                  <c:v>0.65407624633431105</c:v>
                </c:pt>
                <c:pt idx="744">
                  <c:v>0.69829313543599281</c:v>
                </c:pt>
                <c:pt idx="745">
                  <c:v>0.69829313543599281</c:v>
                </c:pt>
                <c:pt idx="746">
                  <c:v>0.69829313543599281</c:v>
                </c:pt>
                <c:pt idx="747">
                  <c:v>0.69829313543599281</c:v>
                </c:pt>
                <c:pt idx="748">
                  <c:v>0.69829313543599281</c:v>
                </c:pt>
                <c:pt idx="749">
                  <c:v>1.3965862708719856</c:v>
                </c:pt>
                <c:pt idx="750">
                  <c:v>2.0948794063079785</c:v>
                </c:pt>
                <c:pt idx="751">
                  <c:v>2.7931725417439712</c:v>
                </c:pt>
                <c:pt idx="752">
                  <c:v>2.7931725417439712</c:v>
                </c:pt>
                <c:pt idx="753">
                  <c:v>2.0948794063079785</c:v>
                </c:pt>
                <c:pt idx="754">
                  <c:v>1.3965862708719856</c:v>
                </c:pt>
                <c:pt idx="755">
                  <c:v>1.3965862708719856</c:v>
                </c:pt>
                <c:pt idx="756">
                  <c:v>1.3965862708719856</c:v>
                </c:pt>
                <c:pt idx="757">
                  <c:v>1.3965862708719856</c:v>
                </c:pt>
                <c:pt idx="758">
                  <c:v>1.3965862708719856</c:v>
                </c:pt>
                <c:pt idx="759">
                  <c:v>1.3965862708719856</c:v>
                </c:pt>
                <c:pt idx="760">
                  <c:v>2.0948794063079785</c:v>
                </c:pt>
                <c:pt idx="761">
                  <c:v>2.7931725417439712</c:v>
                </c:pt>
                <c:pt idx="762">
                  <c:v>4.1897588126159571</c:v>
                </c:pt>
                <c:pt idx="763">
                  <c:v>3.4914656771799639</c:v>
                </c:pt>
                <c:pt idx="764">
                  <c:v>2.7931725417439712</c:v>
                </c:pt>
                <c:pt idx="765">
                  <c:v>2.0948794063079785</c:v>
                </c:pt>
                <c:pt idx="766">
                  <c:v>1.3965862708719856</c:v>
                </c:pt>
                <c:pt idx="767">
                  <c:v>0.69829313543599281</c:v>
                </c:pt>
                <c:pt idx="768">
                  <c:v>0.69829313543599281</c:v>
                </c:pt>
                <c:pt idx="769">
                  <c:v>0.69829313543599281</c:v>
                </c:pt>
                <c:pt idx="770">
                  <c:v>0.69829313543599281</c:v>
                </c:pt>
                <c:pt idx="771">
                  <c:v>0.69829313543599281</c:v>
                </c:pt>
                <c:pt idx="772">
                  <c:v>0.69829313543599281</c:v>
                </c:pt>
                <c:pt idx="773">
                  <c:v>1.3965862708719856</c:v>
                </c:pt>
                <c:pt idx="774">
                  <c:v>2.0948794063079785</c:v>
                </c:pt>
                <c:pt idx="775">
                  <c:v>2.7931725417439712</c:v>
                </c:pt>
                <c:pt idx="776">
                  <c:v>2.7931725417439712</c:v>
                </c:pt>
                <c:pt idx="777">
                  <c:v>2.0948794063079785</c:v>
                </c:pt>
                <c:pt idx="778">
                  <c:v>1.3965862708719856</c:v>
                </c:pt>
                <c:pt idx="779">
                  <c:v>1.3965862708719856</c:v>
                </c:pt>
                <c:pt idx="780">
                  <c:v>1.3965862708719856</c:v>
                </c:pt>
                <c:pt idx="781">
                  <c:v>1.3965862708719856</c:v>
                </c:pt>
                <c:pt idx="782">
                  <c:v>1.3965862708719856</c:v>
                </c:pt>
                <c:pt idx="783">
                  <c:v>1.3965862708719856</c:v>
                </c:pt>
                <c:pt idx="784">
                  <c:v>2.0948794063079785</c:v>
                </c:pt>
                <c:pt idx="785">
                  <c:v>2.7931725417439712</c:v>
                </c:pt>
                <c:pt idx="786">
                  <c:v>4.1897588126159571</c:v>
                </c:pt>
                <c:pt idx="787">
                  <c:v>3.4914656771799639</c:v>
                </c:pt>
                <c:pt idx="788">
                  <c:v>2.7931725417439712</c:v>
                </c:pt>
                <c:pt idx="789">
                  <c:v>2.0948794063079785</c:v>
                </c:pt>
                <c:pt idx="790">
                  <c:v>1.3965862708719856</c:v>
                </c:pt>
                <c:pt idx="791">
                  <c:v>0.69829313543599281</c:v>
                </c:pt>
                <c:pt idx="792">
                  <c:v>0.69829313543599281</c:v>
                </c:pt>
                <c:pt idx="793">
                  <c:v>0.69829313543599281</c:v>
                </c:pt>
                <c:pt idx="794">
                  <c:v>0.69829313543599281</c:v>
                </c:pt>
                <c:pt idx="795">
                  <c:v>0.69829313543599281</c:v>
                </c:pt>
                <c:pt idx="796">
                  <c:v>0.69829313543599281</c:v>
                </c:pt>
                <c:pt idx="797">
                  <c:v>1.3965862708719856</c:v>
                </c:pt>
                <c:pt idx="798">
                  <c:v>2.0948794063079785</c:v>
                </c:pt>
                <c:pt idx="799">
                  <c:v>2.7931725417439712</c:v>
                </c:pt>
                <c:pt idx="800">
                  <c:v>2.7931725417439712</c:v>
                </c:pt>
                <c:pt idx="801">
                  <c:v>2.0948794063079785</c:v>
                </c:pt>
                <c:pt idx="802">
                  <c:v>1.3965862708719856</c:v>
                </c:pt>
                <c:pt idx="803">
                  <c:v>1.3965862708719856</c:v>
                </c:pt>
                <c:pt idx="804">
                  <c:v>1.3965862708719856</c:v>
                </c:pt>
                <c:pt idx="805">
                  <c:v>1.3965862708719856</c:v>
                </c:pt>
                <c:pt idx="806">
                  <c:v>1.3965862708719856</c:v>
                </c:pt>
                <c:pt idx="807">
                  <c:v>1.3965862708719856</c:v>
                </c:pt>
                <c:pt idx="808">
                  <c:v>2.0948794063079785</c:v>
                </c:pt>
                <c:pt idx="809">
                  <c:v>2.7931725417439712</c:v>
                </c:pt>
                <c:pt idx="810">
                  <c:v>4.1897588126159571</c:v>
                </c:pt>
                <c:pt idx="811">
                  <c:v>3.4914656771799639</c:v>
                </c:pt>
                <c:pt idx="812">
                  <c:v>2.7931725417439712</c:v>
                </c:pt>
                <c:pt idx="813">
                  <c:v>2.0948794063079785</c:v>
                </c:pt>
                <c:pt idx="814">
                  <c:v>1.3965862708719856</c:v>
                </c:pt>
                <c:pt idx="815">
                  <c:v>0.69829313543599281</c:v>
                </c:pt>
                <c:pt idx="816">
                  <c:v>0.69829313543599281</c:v>
                </c:pt>
                <c:pt idx="817">
                  <c:v>0.69829313543599281</c:v>
                </c:pt>
                <c:pt idx="818">
                  <c:v>0.69829313543599281</c:v>
                </c:pt>
                <c:pt idx="819">
                  <c:v>0.69829313543599281</c:v>
                </c:pt>
                <c:pt idx="820">
                  <c:v>0.69829313543599281</c:v>
                </c:pt>
                <c:pt idx="821">
                  <c:v>1.3965862708719856</c:v>
                </c:pt>
                <c:pt idx="822">
                  <c:v>2.0948794063079785</c:v>
                </c:pt>
                <c:pt idx="823">
                  <c:v>2.7931725417439712</c:v>
                </c:pt>
                <c:pt idx="824">
                  <c:v>2.7931725417439712</c:v>
                </c:pt>
                <c:pt idx="825">
                  <c:v>2.0948794063079785</c:v>
                </c:pt>
                <c:pt idx="826">
                  <c:v>1.3965862708719856</c:v>
                </c:pt>
                <c:pt idx="827">
                  <c:v>1.3965862708719856</c:v>
                </c:pt>
                <c:pt idx="828">
                  <c:v>1.3965862708719856</c:v>
                </c:pt>
                <c:pt idx="829">
                  <c:v>1.3965862708719856</c:v>
                </c:pt>
                <c:pt idx="830">
                  <c:v>1.3965862708719856</c:v>
                </c:pt>
                <c:pt idx="831">
                  <c:v>1.3965862708719856</c:v>
                </c:pt>
                <c:pt idx="832">
                  <c:v>2.0948794063079785</c:v>
                </c:pt>
                <c:pt idx="833">
                  <c:v>2.7931725417439712</c:v>
                </c:pt>
                <c:pt idx="834">
                  <c:v>4.1897588126159571</c:v>
                </c:pt>
                <c:pt idx="835">
                  <c:v>3.4914656771799639</c:v>
                </c:pt>
                <c:pt idx="836">
                  <c:v>2.7931725417439712</c:v>
                </c:pt>
                <c:pt idx="837">
                  <c:v>2.0948794063079785</c:v>
                </c:pt>
                <c:pt idx="838">
                  <c:v>1.3965862708719856</c:v>
                </c:pt>
                <c:pt idx="839">
                  <c:v>0.69829313543599281</c:v>
                </c:pt>
                <c:pt idx="840">
                  <c:v>0.69829313543599281</c:v>
                </c:pt>
                <c:pt idx="841">
                  <c:v>0.69829313543599281</c:v>
                </c:pt>
                <c:pt idx="842">
                  <c:v>0.69829313543599281</c:v>
                </c:pt>
                <c:pt idx="843">
                  <c:v>0.69829313543599281</c:v>
                </c:pt>
                <c:pt idx="844">
                  <c:v>0.69829313543599281</c:v>
                </c:pt>
                <c:pt idx="845">
                  <c:v>1.3965862708719856</c:v>
                </c:pt>
                <c:pt idx="846">
                  <c:v>2.0948794063079785</c:v>
                </c:pt>
                <c:pt idx="847">
                  <c:v>2.7931725417439712</c:v>
                </c:pt>
                <c:pt idx="848">
                  <c:v>2.7931725417439712</c:v>
                </c:pt>
                <c:pt idx="849">
                  <c:v>2.0948794063079785</c:v>
                </c:pt>
                <c:pt idx="850">
                  <c:v>1.3965862708719856</c:v>
                </c:pt>
                <c:pt idx="851">
                  <c:v>1.3965862708719856</c:v>
                </c:pt>
                <c:pt idx="852">
                  <c:v>1.3965862708719856</c:v>
                </c:pt>
                <c:pt idx="853">
                  <c:v>1.3965862708719856</c:v>
                </c:pt>
                <c:pt idx="854">
                  <c:v>1.3965862708719856</c:v>
                </c:pt>
                <c:pt idx="855">
                  <c:v>1.3965862708719856</c:v>
                </c:pt>
                <c:pt idx="856">
                  <c:v>2.0948794063079785</c:v>
                </c:pt>
                <c:pt idx="857">
                  <c:v>2.7931725417439712</c:v>
                </c:pt>
                <c:pt idx="858">
                  <c:v>4.1897588126159571</c:v>
                </c:pt>
                <c:pt idx="859">
                  <c:v>3.4914656771799639</c:v>
                </c:pt>
                <c:pt idx="860">
                  <c:v>2.7931725417439712</c:v>
                </c:pt>
                <c:pt idx="861">
                  <c:v>2.0948794063079785</c:v>
                </c:pt>
                <c:pt idx="862">
                  <c:v>1.3965862708719856</c:v>
                </c:pt>
                <c:pt idx="863">
                  <c:v>0.69829313543599281</c:v>
                </c:pt>
                <c:pt idx="864">
                  <c:v>0.69829313543599281</c:v>
                </c:pt>
                <c:pt idx="865">
                  <c:v>0.69829313543599281</c:v>
                </c:pt>
                <c:pt idx="866">
                  <c:v>0.69829313543599281</c:v>
                </c:pt>
                <c:pt idx="867">
                  <c:v>0.69829313543599281</c:v>
                </c:pt>
                <c:pt idx="868">
                  <c:v>0.69829313543599281</c:v>
                </c:pt>
                <c:pt idx="869">
                  <c:v>1.3965862708719856</c:v>
                </c:pt>
                <c:pt idx="870">
                  <c:v>2.0948794063079785</c:v>
                </c:pt>
                <c:pt idx="871">
                  <c:v>2.7931725417439712</c:v>
                </c:pt>
                <c:pt idx="872">
                  <c:v>2.7931725417439712</c:v>
                </c:pt>
                <c:pt idx="873">
                  <c:v>2.0948794063079785</c:v>
                </c:pt>
                <c:pt idx="874">
                  <c:v>1.3965862708719856</c:v>
                </c:pt>
                <c:pt idx="875">
                  <c:v>1.3965862708719856</c:v>
                </c:pt>
                <c:pt idx="876">
                  <c:v>1.3965862708719856</c:v>
                </c:pt>
                <c:pt idx="877">
                  <c:v>1.3965862708719856</c:v>
                </c:pt>
                <c:pt idx="878">
                  <c:v>1.3965862708719856</c:v>
                </c:pt>
                <c:pt idx="879">
                  <c:v>1.3965862708719856</c:v>
                </c:pt>
                <c:pt idx="880">
                  <c:v>2.0948794063079785</c:v>
                </c:pt>
                <c:pt idx="881">
                  <c:v>2.7931725417439712</c:v>
                </c:pt>
                <c:pt idx="882">
                  <c:v>4.1897588126159571</c:v>
                </c:pt>
                <c:pt idx="883">
                  <c:v>3.4914656771799639</c:v>
                </c:pt>
                <c:pt idx="884">
                  <c:v>2.7931725417439712</c:v>
                </c:pt>
                <c:pt idx="885">
                  <c:v>2.0948794063079785</c:v>
                </c:pt>
                <c:pt idx="886">
                  <c:v>1.3965862708719856</c:v>
                </c:pt>
                <c:pt idx="887">
                  <c:v>0.69829313543599281</c:v>
                </c:pt>
                <c:pt idx="888">
                  <c:v>0.69829313543599281</c:v>
                </c:pt>
                <c:pt idx="889">
                  <c:v>0.69829313543599281</c:v>
                </c:pt>
                <c:pt idx="890">
                  <c:v>0.69829313543599281</c:v>
                </c:pt>
                <c:pt idx="891">
                  <c:v>0.69829313543599281</c:v>
                </c:pt>
                <c:pt idx="892">
                  <c:v>0.69829313543599281</c:v>
                </c:pt>
                <c:pt idx="893">
                  <c:v>1.3965862708719856</c:v>
                </c:pt>
                <c:pt idx="894">
                  <c:v>2.0948794063079785</c:v>
                </c:pt>
                <c:pt idx="895">
                  <c:v>2.7931725417439712</c:v>
                </c:pt>
                <c:pt idx="896">
                  <c:v>2.7931725417439712</c:v>
                </c:pt>
                <c:pt idx="897">
                  <c:v>2.0948794063079785</c:v>
                </c:pt>
                <c:pt idx="898">
                  <c:v>1.3965862708719856</c:v>
                </c:pt>
                <c:pt idx="899">
                  <c:v>1.3965862708719856</c:v>
                </c:pt>
                <c:pt idx="900">
                  <c:v>1.3965862708719856</c:v>
                </c:pt>
                <c:pt idx="901">
                  <c:v>1.3965862708719856</c:v>
                </c:pt>
                <c:pt idx="902">
                  <c:v>1.3965862708719856</c:v>
                </c:pt>
                <c:pt idx="903">
                  <c:v>1.3965862708719856</c:v>
                </c:pt>
                <c:pt idx="904">
                  <c:v>2.0948794063079785</c:v>
                </c:pt>
                <c:pt idx="905">
                  <c:v>2.7931725417439712</c:v>
                </c:pt>
                <c:pt idx="906">
                  <c:v>4.1897588126159571</c:v>
                </c:pt>
                <c:pt idx="907">
                  <c:v>3.4914656771799639</c:v>
                </c:pt>
                <c:pt idx="908">
                  <c:v>2.7931725417439712</c:v>
                </c:pt>
                <c:pt idx="909">
                  <c:v>2.0948794063079785</c:v>
                </c:pt>
                <c:pt idx="910">
                  <c:v>1.3965862708719856</c:v>
                </c:pt>
                <c:pt idx="911">
                  <c:v>0.69829313543599281</c:v>
                </c:pt>
                <c:pt idx="912">
                  <c:v>0.69829313543599281</c:v>
                </c:pt>
                <c:pt idx="913">
                  <c:v>0.69829313543599281</c:v>
                </c:pt>
                <c:pt idx="914">
                  <c:v>0.69829313543599281</c:v>
                </c:pt>
                <c:pt idx="915">
                  <c:v>0.69829313543599281</c:v>
                </c:pt>
                <c:pt idx="916">
                  <c:v>0.69829313543599281</c:v>
                </c:pt>
                <c:pt idx="917">
                  <c:v>1.3965862708719856</c:v>
                </c:pt>
                <c:pt idx="918">
                  <c:v>2.0948794063079785</c:v>
                </c:pt>
                <c:pt idx="919">
                  <c:v>2.7931725417439712</c:v>
                </c:pt>
                <c:pt idx="920">
                  <c:v>2.7931725417439712</c:v>
                </c:pt>
                <c:pt idx="921">
                  <c:v>2.0948794063079785</c:v>
                </c:pt>
                <c:pt idx="922">
                  <c:v>1.3965862708719856</c:v>
                </c:pt>
                <c:pt idx="923">
                  <c:v>1.3965862708719856</c:v>
                </c:pt>
                <c:pt idx="924">
                  <c:v>1.3965862708719856</c:v>
                </c:pt>
                <c:pt idx="925">
                  <c:v>1.3965862708719856</c:v>
                </c:pt>
                <c:pt idx="926">
                  <c:v>1.3965862708719856</c:v>
                </c:pt>
                <c:pt idx="927">
                  <c:v>1.3965862708719856</c:v>
                </c:pt>
                <c:pt idx="928">
                  <c:v>2.0948794063079785</c:v>
                </c:pt>
                <c:pt idx="929">
                  <c:v>2.7931725417439712</c:v>
                </c:pt>
                <c:pt idx="930">
                  <c:v>4.1897588126159571</c:v>
                </c:pt>
                <c:pt idx="931">
                  <c:v>3.4914656771799639</c:v>
                </c:pt>
                <c:pt idx="932">
                  <c:v>2.7931725417439712</c:v>
                </c:pt>
                <c:pt idx="933">
                  <c:v>2.0948794063079785</c:v>
                </c:pt>
                <c:pt idx="934">
                  <c:v>1.3965862708719856</c:v>
                </c:pt>
                <c:pt idx="935">
                  <c:v>0.69829313543599281</c:v>
                </c:pt>
                <c:pt idx="936">
                  <c:v>0.69829313543599281</c:v>
                </c:pt>
                <c:pt idx="937">
                  <c:v>0.69829313543599281</c:v>
                </c:pt>
                <c:pt idx="938">
                  <c:v>0.69829313543599281</c:v>
                </c:pt>
                <c:pt idx="939">
                  <c:v>0.69829313543599281</c:v>
                </c:pt>
                <c:pt idx="940">
                  <c:v>0.69829313543599281</c:v>
                </c:pt>
                <c:pt idx="941">
                  <c:v>1.3965862708719856</c:v>
                </c:pt>
                <c:pt idx="942">
                  <c:v>2.0948794063079785</c:v>
                </c:pt>
                <c:pt idx="943">
                  <c:v>2.7931725417439712</c:v>
                </c:pt>
                <c:pt idx="944">
                  <c:v>2.7931725417439712</c:v>
                </c:pt>
                <c:pt idx="945">
                  <c:v>2.0948794063079785</c:v>
                </c:pt>
                <c:pt idx="946">
                  <c:v>1.3965862708719856</c:v>
                </c:pt>
                <c:pt idx="947">
                  <c:v>1.3965862708719856</c:v>
                </c:pt>
                <c:pt idx="948">
                  <c:v>1.3965862708719856</c:v>
                </c:pt>
                <c:pt idx="949">
                  <c:v>1.3965862708719856</c:v>
                </c:pt>
                <c:pt idx="950">
                  <c:v>1.3965862708719856</c:v>
                </c:pt>
                <c:pt idx="951">
                  <c:v>1.3965862708719856</c:v>
                </c:pt>
                <c:pt idx="952">
                  <c:v>2.0948794063079785</c:v>
                </c:pt>
                <c:pt idx="953">
                  <c:v>2.7931725417439712</c:v>
                </c:pt>
                <c:pt idx="954">
                  <c:v>4.1897588126159571</c:v>
                </c:pt>
                <c:pt idx="955">
                  <c:v>3.4914656771799639</c:v>
                </c:pt>
                <c:pt idx="956">
                  <c:v>2.7931725417439712</c:v>
                </c:pt>
                <c:pt idx="957">
                  <c:v>2.0948794063079785</c:v>
                </c:pt>
                <c:pt idx="958">
                  <c:v>1.3965862708719856</c:v>
                </c:pt>
                <c:pt idx="959">
                  <c:v>0.69829313543599281</c:v>
                </c:pt>
                <c:pt idx="960">
                  <c:v>0.69829313543599281</c:v>
                </c:pt>
                <c:pt idx="961">
                  <c:v>0.69829313543599281</c:v>
                </c:pt>
                <c:pt idx="962">
                  <c:v>0.69829313543599281</c:v>
                </c:pt>
                <c:pt idx="963">
                  <c:v>0.69829313543599281</c:v>
                </c:pt>
                <c:pt idx="964">
                  <c:v>0.69829313543599281</c:v>
                </c:pt>
                <c:pt idx="965">
                  <c:v>1.3965862708719856</c:v>
                </c:pt>
                <c:pt idx="966">
                  <c:v>2.0948794063079785</c:v>
                </c:pt>
                <c:pt idx="967">
                  <c:v>2.7931725417439712</c:v>
                </c:pt>
                <c:pt idx="968">
                  <c:v>2.7931725417439712</c:v>
                </c:pt>
                <c:pt idx="969">
                  <c:v>2.0948794063079785</c:v>
                </c:pt>
                <c:pt idx="970">
                  <c:v>1.3965862708719856</c:v>
                </c:pt>
                <c:pt idx="971">
                  <c:v>1.3965862708719856</c:v>
                </c:pt>
                <c:pt idx="972">
                  <c:v>1.3965862708719856</c:v>
                </c:pt>
                <c:pt idx="973">
                  <c:v>1.3965862708719856</c:v>
                </c:pt>
                <c:pt idx="974">
                  <c:v>1.3965862708719856</c:v>
                </c:pt>
                <c:pt idx="975">
                  <c:v>1.3965862708719856</c:v>
                </c:pt>
                <c:pt idx="976">
                  <c:v>2.0948794063079785</c:v>
                </c:pt>
                <c:pt idx="977">
                  <c:v>2.7931725417439712</c:v>
                </c:pt>
                <c:pt idx="978">
                  <c:v>4.1897588126159571</c:v>
                </c:pt>
                <c:pt idx="979">
                  <c:v>3.4914656771799639</c:v>
                </c:pt>
                <c:pt idx="980">
                  <c:v>2.7931725417439712</c:v>
                </c:pt>
                <c:pt idx="981">
                  <c:v>2.0948794063079785</c:v>
                </c:pt>
                <c:pt idx="982">
                  <c:v>1.3965862708719856</c:v>
                </c:pt>
                <c:pt idx="983">
                  <c:v>0.69829313543599281</c:v>
                </c:pt>
                <c:pt idx="984">
                  <c:v>0.69829313543599281</c:v>
                </c:pt>
                <c:pt idx="985">
                  <c:v>0.69829313543599281</c:v>
                </c:pt>
                <c:pt idx="986">
                  <c:v>0.69829313543599281</c:v>
                </c:pt>
                <c:pt idx="987">
                  <c:v>0.69829313543599281</c:v>
                </c:pt>
                <c:pt idx="988">
                  <c:v>0.69829313543599281</c:v>
                </c:pt>
                <c:pt idx="989">
                  <c:v>1.3965862708719856</c:v>
                </c:pt>
                <c:pt idx="990">
                  <c:v>2.0948794063079785</c:v>
                </c:pt>
                <c:pt idx="991">
                  <c:v>2.7931725417439712</c:v>
                </c:pt>
                <c:pt idx="992">
                  <c:v>2.7931725417439712</c:v>
                </c:pt>
                <c:pt idx="993">
                  <c:v>2.0948794063079785</c:v>
                </c:pt>
                <c:pt idx="994">
                  <c:v>1.3965862708719856</c:v>
                </c:pt>
                <c:pt idx="995">
                  <c:v>1.3965862708719856</c:v>
                </c:pt>
                <c:pt idx="996">
                  <c:v>1.3965862708719856</c:v>
                </c:pt>
                <c:pt idx="997">
                  <c:v>1.3965862708719856</c:v>
                </c:pt>
                <c:pt idx="998">
                  <c:v>1.3965862708719856</c:v>
                </c:pt>
                <c:pt idx="999">
                  <c:v>1.3965862708719856</c:v>
                </c:pt>
                <c:pt idx="1000">
                  <c:v>2.0948794063079785</c:v>
                </c:pt>
                <c:pt idx="1001">
                  <c:v>2.7931725417439712</c:v>
                </c:pt>
                <c:pt idx="1002">
                  <c:v>4.1897588126159571</c:v>
                </c:pt>
                <c:pt idx="1003">
                  <c:v>3.4914656771799639</c:v>
                </c:pt>
                <c:pt idx="1004">
                  <c:v>2.7931725417439712</c:v>
                </c:pt>
                <c:pt idx="1005">
                  <c:v>2.0948794063079785</c:v>
                </c:pt>
                <c:pt idx="1006">
                  <c:v>1.3965862708719856</c:v>
                </c:pt>
                <c:pt idx="1007">
                  <c:v>0.69829313543599281</c:v>
                </c:pt>
                <c:pt idx="1008">
                  <c:v>0.69829313543599281</c:v>
                </c:pt>
                <c:pt idx="1009">
                  <c:v>0.69829313543599281</c:v>
                </c:pt>
                <c:pt idx="1010">
                  <c:v>0.69829313543599281</c:v>
                </c:pt>
                <c:pt idx="1011">
                  <c:v>0.69829313543599281</c:v>
                </c:pt>
                <c:pt idx="1012">
                  <c:v>0.69829313543599281</c:v>
                </c:pt>
                <c:pt idx="1013">
                  <c:v>1.3965862708719856</c:v>
                </c:pt>
                <c:pt idx="1014">
                  <c:v>2.0948794063079785</c:v>
                </c:pt>
                <c:pt idx="1015">
                  <c:v>2.7931725417439712</c:v>
                </c:pt>
                <c:pt idx="1016">
                  <c:v>2.7931725417439712</c:v>
                </c:pt>
                <c:pt idx="1017">
                  <c:v>2.0948794063079785</c:v>
                </c:pt>
                <c:pt idx="1018">
                  <c:v>1.3965862708719856</c:v>
                </c:pt>
                <c:pt idx="1019">
                  <c:v>1.3965862708719856</c:v>
                </c:pt>
                <c:pt idx="1020">
                  <c:v>1.3965862708719856</c:v>
                </c:pt>
                <c:pt idx="1021">
                  <c:v>1.3965862708719856</c:v>
                </c:pt>
                <c:pt idx="1022">
                  <c:v>1.3965862708719856</c:v>
                </c:pt>
                <c:pt idx="1023">
                  <c:v>1.3965862708719856</c:v>
                </c:pt>
                <c:pt idx="1024">
                  <c:v>2.0948794063079785</c:v>
                </c:pt>
                <c:pt idx="1025">
                  <c:v>2.7931725417439712</c:v>
                </c:pt>
                <c:pt idx="1026">
                  <c:v>4.1897588126159571</c:v>
                </c:pt>
                <c:pt idx="1027">
                  <c:v>3.4914656771799639</c:v>
                </c:pt>
                <c:pt idx="1028">
                  <c:v>2.7931725417439712</c:v>
                </c:pt>
                <c:pt idx="1029">
                  <c:v>2.0948794063079785</c:v>
                </c:pt>
                <c:pt idx="1030">
                  <c:v>1.3965862708719856</c:v>
                </c:pt>
                <c:pt idx="1031">
                  <c:v>0.69829313543599281</c:v>
                </c:pt>
                <c:pt idx="1032">
                  <c:v>0.69829313543599281</c:v>
                </c:pt>
                <c:pt idx="1033">
                  <c:v>0.69829313543599281</c:v>
                </c:pt>
                <c:pt idx="1034">
                  <c:v>0.69829313543599281</c:v>
                </c:pt>
                <c:pt idx="1035">
                  <c:v>0.69829313543599281</c:v>
                </c:pt>
                <c:pt idx="1036">
                  <c:v>0.69829313543599281</c:v>
                </c:pt>
                <c:pt idx="1037">
                  <c:v>1.3965862708719856</c:v>
                </c:pt>
                <c:pt idx="1038">
                  <c:v>2.0948794063079785</c:v>
                </c:pt>
                <c:pt idx="1039">
                  <c:v>2.7931725417439712</c:v>
                </c:pt>
                <c:pt idx="1040">
                  <c:v>2.7931725417439712</c:v>
                </c:pt>
                <c:pt idx="1041">
                  <c:v>2.0948794063079785</c:v>
                </c:pt>
                <c:pt idx="1042">
                  <c:v>1.3965862708719856</c:v>
                </c:pt>
                <c:pt idx="1043">
                  <c:v>1.3965862708719856</c:v>
                </c:pt>
                <c:pt idx="1044">
                  <c:v>1.3965862708719856</c:v>
                </c:pt>
                <c:pt idx="1045">
                  <c:v>1.3965862708719856</c:v>
                </c:pt>
                <c:pt idx="1046">
                  <c:v>1.3965862708719856</c:v>
                </c:pt>
                <c:pt idx="1047">
                  <c:v>1.3965862708719856</c:v>
                </c:pt>
                <c:pt idx="1048">
                  <c:v>2.0948794063079785</c:v>
                </c:pt>
                <c:pt idx="1049">
                  <c:v>2.7931725417439712</c:v>
                </c:pt>
                <c:pt idx="1050">
                  <c:v>4.1897588126159571</c:v>
                </c:pt>
                <c:pt idx="1051">
                  <c:v>3.4914656771799639</c:v>
                </c:pt>
                <c:pt idx="1052">
                  <c:v>2.7931725417439712</c:v>
                </c:pt>
                <c:pt idx="1053">
                  <c:v>2.0948794063079785</c:v>
                </c:pt>
                <c:pt idx="1054">
                  <c:v>1.3965862708719856</c:v>
                </c:pt>
                <c:pt idx="1055">
                  <c:v>0.69829313543599281</c:v>
                </c:pt>
                <c:pt idx="1056">
                  <c:v>0.69829313543599281</c:v>
                </c:pt>
                <c:pt idx="1057">
                  <c:v>0.69829313543599281</c:v>
                </c:pt>
                <c:pt idx="1058">
                  <c:v>0.69829313543599281</c:v>
                </c:pt>
                <c:pt idx="1059">
                  <c:v>0.69829313543599281</c:v>
                </c:pt>
                <c:pt idx="1060">
                  <c:v>0.69829313543599281</c:v>
                </c:pt>
                <c:pt idx="1061">
                  <c:v>1.3965862708719856</c:v>
                </c:pt>
                <c:pt idx="1062">
                  <c:v>2.0948794063079785</c:v>
                </c:pt>
                <c:pt idx="1063">
                  <c:v>2.7931725417439712</c:v>
                </c:pt>
                <c:pt idx="1064">
                  <c:v>2.7931725417439712</c:v>
                </c:pt>
                <c:pt idx="1065">
                  <c:v>2.0948794063079785</c:v>
                </c:pt>
                <c:pt idx="1066">
                  <c:v>1.3965862708719856</c:v>
                </c:pt>
                <c:pt idx="1067">
                  <c:v>1.3965862708719856</c:v>
                </c:pt>
                <c:pt idx="1068">
                  <c:v>1.3965862708719856</c:v>
                </c:pt>
                <c:pt idx="1069">
                  <c:v>1.3965862708719856</c:v>
                </c:pt>
                <c:pt idx="1070">
                  <c:v>1.3965862708719856</c:v>
                </c:pt>
                <c:pt idx="1071">
                  <c:v>1.3965862708719856</c:v>
                </c:pt>
                <c:pt idx="1072">
                  <c:v>2.0948794063079785</c:v>
                </c:pt>
                <c:pt idx="1073">
                  <c:v>2.7931725417439712</c:v>
                </c:pt>
                <c:pt idx="1074">
                  <c:v>4.1897588126159571</c:v>
                </c:pt>
                <c:pt idx="1075">
                  <c:v>3.4914656771799639</c:v>
                </c:pt>
                <c:pt idx="1076">
                  <c:v>2.7931725417439712</c:v>
                </c:pt>
                <c:pt idx="1077">
                  <c:v>2.0948794063079785</c:v>
                </c:pt>
                <c:pt idx="1078">
                  <c:v>1.3965862708719856</c:v>
                </c:pt>
                <c:pt idx="1079">
                  <c:v>0.69829313543599281</c:v>
                </c:pt>
                <c:pt idx="1080">
                  <c:v>0.69829313543599281</c:v>
                </c:pt>
                <c:pt idx="1081">
                  <c:v>0.69829313543599281</c:v>
                </c:pt>
                <c:pt idx="1082">
                  <c:v>0.69829313543599281</c:v>
                </c:pt>
                <c:pt idx="1083">
                  <c:v>0.69829313543599281</c:v>
                </c:pt>
                <c:pt idx="1084">
                  <c:v>0.69829313543599281</c:v>
                </c:pt>
                <c:pt idx="1085">
                  <c:v>1.3965862708719856</c:v>
                </c:pt>
                <c:pt idx="1086">
                  <c:v>2.0948794063079785</c:v>
                </c:pt>
                <c:pt idx="1087">
                  <c:v>2.7931725417439712</c:v>
                </c:pt>
                <c:pt idx="1088">
                  <c:v>2.7931725417439712</c:v>
                </c:pt>
                <c:pt idx="1089">
                  <c:v>2.0948794063079785</c:v>
                </c:pt>
                <c:pt idx="1090">
                  <c:v>1.3965862708719856</c:v>
                </c:pt>
                <c:pt idx="1091">
                  <c:v>1.3965862708719856</c:v>
                </c:pt>
                <c:pt idx="1092">
                  <c:v>1.3965862708719856</c:v>
                </c:pt>
                <c:pt idx="1093">
                  <c:v>1.3965862708719856</c:v>
                </c:pt>
                <c:pt idx="1094">
                  <c:v>1.3965862708719856</c:v>
                </c:pt>
                <c:pt idx="1095">
                  <c:v>1.3965862708719856</c:v>
                </c:pt>
                <c:pt idx="1096">
                  <c:v>2.0948794063079785</c:v>
                </c:pt>
                <c:pt idx="1097">
                  <c:v>2.7931725417439712</c:v>
                </c:pt>
                <c:pt idx="1098">
                  <c:v>4.1897588126159571</c:v>
                </c:pt>
                <c:pt idx="1099">
                  <c:v>3.4914656771799639</c:v>
                </c:pt>
                <c:pt idx="1100">
                  <c:v>2.7931725417439712</c:v>
                </c:pt>
                <c:pt idx="1101">
                  <c:v>2.0948794063079785</c:v>
                </c:pt>
                <c:pt idx="1102">
                  <c:v>1.3965862708719856</c:v>
                </c:pt>
                <c:pt idx="1103">
                  <c:v>0.69829313543599281</c:v>
                </c:pt>
                <c:pt idx="1104">
                  <c:v>0.69829313543599281</c:v>
                </c:pt>
                <c:pt idx="1105">
                  <c:v>0.69829313543599281</c:v>
                </c:pt>
                <c:pt idx="1106">
                  <c:v>0.69829313543599281</c:v>
                </c:pt>
                <c:pt idx="1107">
                  <c:v>0.69829313543599281</c:v>
                </c:pt>
                <c:pt idx="1108">
                  <c:v>0.69829313543599281</c:v>
                </c:pt>
                <c:pt idx="1109">
                  <c:v>1.3965862708719856</c:v>
                </c:pt>
                <c:pt idx="1110">
                  <c:v>2.0948794063079785</c:v>
                </c:pt>
                <c:pt idx="1111">
                  <c:v>2.7931725417439712</c:v>
                </c:pt>
                <c:pt idx="1112">
                  <c:v>2.7931725417439712</c:v>
                </c:pt>
                <c:pt idx="1113">
                  <c:v>2.0948794063079785</c:v>
                </c:pt>
                <c:pt idx="1114">
                  <c:v>1.3965862708719856</c:v>
                </c:pt>
                <c:pt idx="1115">
                  <c:v>1.3965862708719856</c:v>
                </c:pt>
                <c:pt idx="1116">
                  <c:v>1.3965862708719856</c:v>
                </c:pt>
                <c:pt idx="1117">
                  <c:v>1.3965862708719856</c:v>
                </c:pt>
                <c:pt idx="1118">
                  <c:v>1.3965862708719856</c:v>
                </c:pt>
                <c:pt idx="1119">
                  <c:v>1.3965862708719856</c:v>
                </c:pt>
                <c:pt idx="1120">
                  <c:v>2.0948794063079785</c:v>
                </c:pt>
                <c:pt idx="1121">
                  <c:v>2.7931725417439712</c:v>
                </c:pt>
                <c:pt idx="1122">
                  <c:v>4.1897588126159571</c:v>
                </c:pt>
                <c:pt idx="1123">
                  <c:v>3.4914656771799639</c:v>
                </c:pt>
                <c:pt idx="1124">
                  <c:v>2.7931725417439712</c:v>
                </c:pt>
                <c:pt idx="1125">
                  <c:v>2.0948794063079785</c:v>
                </c:pt>
                <c:pt idx="1126">
                  <c:v>1.3965862708719856</c:v>
                </c:pt>
                <c:pt idx="1127">
                  <c:v>0.69829313543599281</c:v>
                </c:pt>
                <c:pt idx="1128">
                  <c:v>0.69829313543599281</c:v>
                </c:pt>
                <c:pt idx="1129">
                  <c:v>0.69829313543599281</c:v>
                </c:pt>
                <c:pt idx="1130">
                  <c:v>0.69829313543599281</c:v>
                </c:pt>
                <c:pt idx="1131">
                  <c:v>0.69829313543599281</c:v>
                </c:pt>
                <c:pt idx="1132">
                  <c:v>0.69829313543599281</c:v>
                </c:pt>
                <c:pt idx="1133">
                  <c:v>1.3965862708719856</c:v>
                </c:pt>
                <c:pt idx="1134">
                  <c:v>2.0948794063079785</c:v>
                </c:pt>
                <c:pt idx="1135">
                  <c:v>2.7931725417439712</c:v>
                </c:pt>
                <c:pt idx="1136">
                  <c:v>2.7931725417439712</c:v>
                </c:pt>
                <c:pt idx="1137">
                  <c:v>2.0948794063079785</c:v>
                </c:pt>
                <c:pt idx="1138">
                  <c:v>1.3965862708719856</c:v>
                </c:pt>
                <c:pt idx="1139">
                  <c:v>1.3965862708719856</c:v>
                </c:pt>
                <c:pt idx="1140">
                  <c:v>1.3965862708719856</c:v>
                </c:pt>
                <c:pt idx="1141">
                  <c:v>1.3965862708719856</c:v>
                </c:pt>
                <c:pt idx="1142">
                  <c:v>1.3965862708719856</c:v>
                </c:pt>
                <c:pt idx="1143">
                  <c:v>1.3965862708719856</c:v>
                </c:pt>
                <c:pt idx="1144">
                  <c:v>2.0948794063079785</c:v>
                </c:pt>
                <c:pt idx="1145">
                  <c:v>2.7931725417439712</c:v>
                </c:pt>
                <c:pt idx="1146">
                  <c:v>4.1897588126159571</c:v>
                </c:pt>
                <c:pt idx="1147">
                  <c:v>3.4914656771799639</c:v>
                </c:pt>
                <c:pt idx="1148">
                  <c:v>2.7931725417439712</c:v>
                </c:pt>
                <c:pt idx="1149">
                  <c:v>2.0948794063079785</c:v>
                </c:pt>
                <c:pt idx="1150">
                  <c:v>1.3965862708719856</c:v>
                </c:pt>
                <c:pt idx="1151">
                  <c:v>0.69829313543599281</c:v>
                </c:pt>
                <c:pt idx="1152">
                  <c:v>0.69829313543599281</c:v>
                </c:pt>
                <c:pt idx="1153">
                  <c:v>0.69829313543599281</c:v>
                </c:pt>
                <c:pt idx="1154">
                  <c:v>0.69829313543599281</c:v>
                </c:pt>
                <c:pt idx="1155">
                  <c:v>0.69829313543599281</c:v>
                </c:pt>
                <c:pt idx="1156">
                  <c:v>0.69829313543599281</c:v>
                </c:pt>
                <c:pt idx="1157">
                  <c:v>1.3965862708719856</c:v>
                </c:pt>
                <c:pt idx="1158">
                  <c:v>2.0948794063079785</c:v>
                </c:pt>
                <c:pt idx="1159">
                  <c:v>2.7931725417439712</c:v>
                </c:pt>
                <c:pt idx="1160">
                  <c:v>2.7931725417439712</c:v>
                </c:pt>
                <c:pt idx="1161">
                  <c:v>2.0948794063079785</c:v>
                </c:pt>
                <c:pt idx="1162">
                  <c:v>1.3965862708719856</c:v>
                </c:pt>
                <c:pt idx="1163">
                  <c:v>1.3965862708719856</c:v>
                </c:pt>
                <c:pt idx="1164">
                  <c:v>1.3965862708719856</c:v>
                </c:pt>
                <c:pt idx="1165">
                  <c:v>1.3965862708719856</c:v>
                </c:pt>
                <c:pt idx="1166">
                  <c:v>1.3965862708719856</c:v>
                </c:pt>
                <c:pt idx="1167">
                  <c:v>1.3965862708719856</c:v>
                </c:pt>
                <c:pt idx="1168">
                  <c:v>2.0948794063079785</c:v>
                </c:pt>
                <c:pt idx="1169">
                  <c:v>2.7931725417439712</c:v>
                </c:pt>
                <c:pt idx="1170">
                  <c:v>4.1897588126159571</c:v>
                </c:pt>
                <c:pt idx="1171">
                  <c:v>3.4914656771799639</c:v>
                </c:pt>
                <c:pt idx="1172">
                  <c:v>2.7931725417439712</c:v>
                </c:pt>
                <c:pt idx="1173">
                  <c:v>2.0948794063079785</c:v>
                </c:pt>
                <c:pt idx="1174">
                  <c:v>1.3965862708719856</c:v>
                </c:pt>
                <c:pt idx="1175">
                  <c:v>0.69829313543599281</c:v>
                </c:pt>
                <c:pt idx="1176">
                  <c:v>0.69829313543599281</c:v>
                </c:pt>
                <c:pt idx="1177">
                  <c:v>0.69829313543599281</c:v>
                </c:pt>
                <c:pt idx="1178">
                  <c:v>0.69829313543599281</c:v>
                </c:pt>
                <c:pt idx="1179">
                  <c:v>0.69829313543599281</c:v>
                </c:pt>
                <c:pt idx="1180">
                  <c:v>0.69829313543599281</c:v>
                </c:pt>
                <c:pt idx="1181">
                  <c:v>1.3965862708719856</c:v>
                </c:pt>
                <c:pt idx="1182">
                  <c:v>2.0948794063079785</c:v>
                </c:pt>
                <c:pt idx="1183">
                  <c:v>2.7931725417439712</c:v>
                </c:pt>
                <c:pt idx="1184">
                  <c:v>2.7931725417439712</c:v>
                </c:pt>
                <c:pt idx="1185">
                  <c:v>2.0948794063079785</c:v>
                </c:pt>
                <c:pt idx="1186">
                  <c:v>1.3965862708719856</c:v>
                </c:pt>
                <c:pt idx="1187">
                  <c:v>1.3965862708719856</c:v>
                </c:pt>
                <c:pt idx="1188">
                  <c:v>1.3965862708719856</c:v>
                </c:pt>
                <c:pt idx="1189">
                  <c:v>1.3965862708719856</c:v>
                </c:pt>
                <c:pt idx="1190">
                  <c:v>1.3965862708719856</c:v>
                </c:pt>
                <c:pt idx="1191">
                  <c:v>1.3965862708719856</c:v>
                </c:pt>
                <c:pt idx="1192">
                  <c:v>2.0948794063079785</c:v>
                </c:pt>
                <c:pt idx="1193">
                  <c:v>2.7931725417439712</c:v>
                </c:pt>
                <c:pt idx="1194">
                  <c:v>4.1897588126159571</c:v>
                </c:pt>
                <c:pt idx="1195">
                  <c:v>3.4914656771799639</c:v>
                </c:pt>
                <c:pt idx="1196">
                  <c:v>2.7931725417439712</c:v>
                </c:pt>
                <c:pt idx="1197">
                  <c:v>2.0948794063079785</c:v>
                </c:pt>
                <c:pt idx="1198">
                  <c:v>1.3965862708719856</c:v>
                </c:pt>
                <c:pt idx="1199">
                  <c:v>0.69829313543599281</c:v>
                </c:pt>
                <c:pt idx="1200">
                  <c:v>0.69829313543599281</c:v>
                </c:pt>
                <c:pt idx="1201">
                  <c:v>0.69829313543599281</c:v>
                </c:pt>
                <c:pt idx="1202">
                  <c:v>0.69829313543599281</c:v>
                </c:pt>
                <c:pt idx="1203">
                  <c:v>0.69829313543599281</c:v>
                </c:pt>
                <c:pt idx="1204">
                  <c:v>0.69829313543599281</c:v>
                </c:pt>
                <c:pt idx="1205">
                  <c:v>1.3965862708719856</c:v>
                </c:pt>
                <c:pt idx="1206">
                  <c:v>2.0948794063079785</c:v>
                </c:pt>
                <c:pt idx="1207">
                  <c:v>2.7931725417439712</c:v>
                </c:pt>
                <c:pt idx="1208">
                  <c:v>2.7931725417439712</c:v>
                </c:pt>
                <c:pt idx="1209">
                  <c:v>2.0948794063079785</c:v>
                </c:pt>
                <c:pt idx="1210">
                  <c:v>1.3965862708719856</c:v>
                </c:pt>
                <c:pt idx="1211">
                  <c:v>1.3965862708719856</c:v>
                </c:pt>
                <c:pt idx="1212">
                  <c:v>1.3965862708719856</c:v>
                </c:pt>
                <c:pt idx="1213">
                  <c:v>1.3965862708719856</c:v>
                </c:pt>
                <c:pt idx="1214">
                  <c:v>1.3965862708719856</c:v>
                </c:pt>
                <c:pt idx="1215">
                  <c:v>1.3965862708719856</c:v>
                </c:pt>
                <c:pt idx="1216">
                  <c:v>2.0948794063079785</c:v>
                </c:pt>
                <c:pt idx="1217">
                  <c:v>2.7931725417439712</c:v>
                </c:pt>
                <c:pt idx="1218">
                  <c:v>4.1897588126159571</c:v>
                </c:pt>
                <c:pt idx="1219">
                  <c:v>3.4914656771799639</c:v>
                </c:pt>
                <c:pt idx="1220">
                  <c:v>2.7931725417439712</c:v>
                </c:pt>
                <c:pt idx="1221">
                  <c:v>2.0948794063079785</c:v>
                </c:pt>
                <c:pt idx="1222">
                  <c:v>1.3965862708719856</c:v>
                </c:pt>
                <c:pt idx="1223">
                  <c:v>0.69829313543599281</c:v>
                </c:pt>
                <c:pt idx="1224">
                  <c:v>0.69829313543599281</c:v>
                </c:pt>
                <c:pt idx="1225">
                  <c:v>0.69829313543599281</c:v>
                </c:pt>
                <c:pt idx="1226">
                  <c:v>0.69829313543599281</c:v>
                </c:pt>
                <c:pt idx="1227">
                  <c:v>0.69829313543599281</c:v>
                </c:pt>
                <c:pt idx="1228">
                  <c:v>0.69829313543599281</c:v>
                </c:pt>
                <c:pt idx="1229">
                  <c:v>1.3965862708719856</c:v>
                </c:pt>
                <c:pt idx="1230">
                  <c:v>2.0948794063079785</c:v>
                </c:pt>
                <c:pt idx="1231">
                  <c:v>2.7931725417439712</c:v>
                </c:pt>
                <c:pt idx="1232">
                  <c:v>2.7931725417439712</c:v>
                </c:pt>
                <c:pt idx="1233">
                  <c:v>2.0948794063079785</c:v>
                </c:pt>
                <c:pt idx="1234">
                  <c:v>1.3965862708719856</c:v>
                </c:pt>
                <c:pt idx="1235">
                  <c:v>1.3965862708719856</c:v>
                </c:pt>
                <c:pt idx="1236">
                  <c:v>1.3965862708719856</c:v>
                </c:pt>
                <c:pt idx="1237">
                  <c:v>1.3965862708719856</c:v>
                </c:pt>
                <c:pt idx="1238">
                  <c:v>1.3965862708719856</c:v>
                </c:pt>
                <c:pt idx="1239">
                  <c:v>1.3965862708719856</c:v>
                </c:pt>
                <c:pt idx="1240">
                  <c:v>2.0948794063079785</c:v>
                </c:pt>
                <c:pt idx="1241">
                  <c:v>2.7931725417439712</c:v>
                </c:pt>
                <c:pt idx="1242">
                  <c:v>4.1897588126159571</c:v>
                </c:pt>
                <c:pt idx="1243">
                  <c:v>3.4914656771799639</c:v>
                </c:pt>
                <c:pt idx="1244">
                  <c:v>2.7931725417439712</c:v>
                </c:pt>
                <c:pt idx="1245">
                  <c:v>2.0948794063079785</c:v>
                </c:pt>
                <c:pt idx="1246">
                  <c:v>1.3965862708719856</c:v>
                </c:pt>
                <c:pt idx="1247">
                  <c:v>0.69829313543599281</c:v>
                </c:pt>
                <c:pt idx="1248">
                  <c:v>0.69829313543599281</c:v>
                </c:pt>
                <c:pt idx="1249">
                  <c:v>0.69829313543599281</c:v>
                </c:pt>
                <c:pt idx="1250">
                  <c:v>0.69829313543599281</c:v>
                </c:pt>
                <c:pt idx="1251">
                  <c:v>0.69829313543599281</c:v>
                </c:pt>
                <c:pt idx="1252">
                  <c:v>0.69829313543599281</c:v>
                </c:pt>
                <c:pt idx="1253">
                  <c:v>1.3965862708719856</c:v>
                </c:pt>
                <c:pt idx="1254">
                  <c:v>2.0948794063079785</c:v>
                </c:pt>
                <c:pt idx="1255">
                  <c:v>2.7931725417439712</c:v>
                </c:pt>
                <c:pt idx="1256">
                  <c:v>2.7931725417439712</c:v>
                </c:pt>
                <c:pt idx="1257">
                  <c:v>2.0948794063079785</c:v>
                </c:pt>
                <c:pt idx="1258">
                  <c:v>1.3965862708719856</c:v>
                </c:pt>
                <c:pt idx="1259">
                  <c:v>1.3965862708719856</c:v>
                </c:pt>
                <c:pt idx="1260">
                  <c:v>1.3965862708719856</c:v>
                </c:pt>
                <c:pt idx="1261">
                  <c:v>1.3965862708719856</c:v>
                </c:pt>
                <c:pt idx="1262">
                  <c:v>1.3965862708719856</c:v>
                </c:pt>
                <c:pt idx="1263">
                  <c:v>1.3965862708719856</c:v>
                </c:pt>
                <c:pt idx="1264">
                  <c:v>2.0948794063079785</c:v>
                </c:pt>
                <c:pt idx="1265">
                  <c:v>2.7931725417439712</c:v>
                </c:pt>
                <c:pt idx="1266">
                  <c:v>4.1897588126159571</c:v>
                </c:pt>
                <c:pt idx="1267">
                  <c:v>3.4914656771799639</c:v>
                </c:pt>
                <c:pt idx="1268">
                  <c:v>2.7931725417439712</c:v>
                </c:pt>
                <c:pt idx="1269">
                  <c:v>2.0948794063079785</c:v>
                </c:pt>
                <c:pt idx="1270">
                  <c:v>1.3965862708719856</c:v>
                </c:pt>
                <c:pt idx="1271">
                  <c:v>0.69829313543599281</c:v>
                </c:pt>
                <c:pt idx="1272">
                  <c:v>0.69829313543599281</c:v>
                </c:pt>
                <c:pt idx="1273">
                  <c:v>0.69829313543599281</c:v>
                </c:pt>
                <c:pt idx="1274">
                  <c:v>0.69829313543599281</c:v>
                </c:pt>
                <c:pt idx="1275">
                  <c:v>0.69829313543599281</c:v>
                </c:pt>
                <c:pt idx="1276">
                  <c:v>0.69829313543599281</c:v>
                </c:pt>
                <c:pt idx="1277">
                  <c:v>1.3965862708719856</c:v>
                </c:pt>
                <c:pt idx="1278">
                  <c:v>2.0948794063079785</c:v>
                </c:pt>
                <c:pt idx="1279">
                  <c:v>2.7931725417439712</c:v>
                </c:pt>
                <c:pt idx="1280">
                  <c:v>2.7931725417439712</c:v>
                </c:pt>
                <c:pt idx="1281">
                  <c:v>2.0948794063079785</c:v>
                </c:pt>
                <c:pt idx="1282">
                  <c:v>1.3965862708719856</c:v>
                </c:pt>
                <c:pt idx="1283">
                  <c:v>1.3965862708719856</c:v>
                </c:pt>
                <c:pt idx="1284">
                  <c:v>1.3965862708719856</c:v>
                </c:pt>
                <c:pt idx="1285">
                  <c:v>1.3965862708719856</c:v>
                </c:pt>
                <c:pt idx="1286">
                  <c:v>1.3965862708719856</c:v>
                </c:pt>
                <c:pt idx="1287">
                  <c:v>1.3965862708719856</c:v>
                </c:pt>
                <c:pt idx="1288">
                  <c:v>2.0948794063079785</c:v>
                </c:pt>
                <c:pt idx="1289">
                  <c:v>2.7931725417439712</c:v>
                </c:pt>
                <c:pt idx="1290">
                  <c:v>4.1897588126159571</c:v>
                </c:pt>
                <c:pt idx="1291">
                  <c:v>3.4914656771799639</c:v>
                </c:pt>
                <c:pt idx="1292">
                  <c:v>2.7931725417439712</c:v>
                </c:pt>
                <c:pt idx="1293">
                  <c:v>2.0948794063079785</c:v>
                </c:pt>
                <c:pt idx="1294">
                  <c:v>1.3965862708719856</c:v>
                </c:pt>
                <c:pt idx="1295">
                  <c:v>0.69829313543599281</c:v>
                </c:pt>
                <c:pt idx="1296">
                  <c:v>0.69829313543599281</c:v>
                </c:pt>
                <c:pt idx="1297">
                  <c:v>0.69829313543599281</c:v>
                </c:pt>
                <c:pt idx="1298">
                  <c:v>0.69829313543599281</c:v>
                </c:pt>
                <c:pt idx="1299">
                  <c:v>0.69829313543599281</c:v>
                </c:pt>
                <c:pt idx="1300">
                  <c:v>0.69829313543599281</c:v>
                </c:pt>
                <c:pt idx="1301">
                  <c:v>1.3965862708719856</c:v>
                </c:pt>
                <c:pt idx="1302">
                  <c:v>2.0948794063079785</c:v>
                </c:pt>
                <c:pt idx="1303">
                  <c:v>2.7931725417439712</c:v>
                </c:pt>
                <c:pt idx="1304">
                  <c:v>2.7931725417439712</c:v>
                </c:pt>
                <c:pt idx="1305">
                  <c:v>2.0948794063079785</c:v>
                </c:pt>
                <c:pt idx="1306">
                  <c:v>1.3965862708719856</c:v>
                </c:pt>
                <c:pt idx="1307">
                  <c:v>1.3965862708719856</c:v>
                </c:pt>
                <c:pt idx="1308">
                  <c:v>1.3965862708719856</c:v>
                </c:pt>
                <c:pt idx="1309">
                  <c:v>1.3965862708719856</c:v>
                </c:pt>
                <c:pt idx="1310">
                  <c:v>1.3965862708719856</c:v>
                </c:pt>
                <c:pt idx="1311">
                  <c:v>1.3965862708719856</c:v>
                </c:pt>
                <c:pt idx="1312">
                  <c:v>2.0948794063079785</c:v>
                </c:pt>
                <c:pt idx="1313">
                  <c:v>2.7931725417439712</c:v>
                </c:pt>
                <c:pt idx="1314">
                  <c:v>4.1897588126159571</c:v>
                </c:pt>
                <c:pt idx="1315">
                  <c:v>3.4914656771799639</c:v>
                </c:pt>
                <c:pt idx="1316">
                  <c:v>2.7931725417439712</c:v>
                </c:pt>
                <c:pt idx="1317">
                  <c:v>2.0948794063079785</c:v>
                </c:pt>
                <c:pt idx="1318">
                  <c:v>1.3965862708719856</c:v>
                </c:pt>
                <c:pt idx="1319">
                  <c:v>0.69829313543599281</c:v>
                </c:pt>
                <c:pt idx="1320">
                  <c:v>0.69829313543599281</c:v>
                </c:pt>
                <c:pt idx="1321">
                  <c:v>0.69829313543599281</c:v>
                </c:pt>
                <c:pt idx="1322">
                  <c:v>0.69829313543599281</c:v>
                </c:pt>
                <c:pt idx="1323">
                  <c:v>0.69829313543599281</c:v>
                </c:pt>
                <c:pt idx="1324">
                  <c:v>0.69829313543599281</c:v>
                </c:pt>
                <c:pt idx="1325">
                  <c:v>1.3965862708719856</c:v>
                </c:pt>
                <c:pt idx="1326">
                  <c:v>2.0948794063079785</c:v>
                </c:pt>
                <c:pt idx="1327">
                  <c:v>2.7931725417439712</c:v>
                </c:pt>
                <c:pt idx="1328">
                  <c:v>2.7931725417439712</c:v>
                </c:pt>
                <c:pt idx="1329">
                  <c:v>2.0948794063079785</c:v>
                </c:pt>
                <c:pt idx="1330">
                  <c:v>1.3965862708719856</c:v>
                </c:pt>
                <c:pt idx="1331">
                  <c:v>1.3965862708719856</c:v>
                </c:pt>
                <c:pt idx="1332">
                  <c:v>1.3965862708719856</c:v>
                </c:pt>
                <c:pt idx="1333">
                  <c:v>1.3965862708719856</c:v>
                </c:pt>
                <c:pt idx="1334">
                  <c:v>1.3965862708719856</c:v>
                </c:pt>
                <c:pt idx="1335">
                  <c:v>1.3965862708719856</c:v>
                </c:pt>
                <c:pt idx="1336">
                  <c:v>2.0948794063079785</c:v>
                </c:pt>
                <c:pt idx="1337">
                  <c:v>2.7931725417439712</c:v>
                </c:pt>
                <c:pt idx="1338">
                  <c:v>4.1897588126159571</c:v>
                </c:pt>
                <c:pt idx="1339">
                  <c:v>3.4914656771799639</c:v>
                </c:pt>
                <c:pt idx="1340">
                  <c:v>2.7931725417439712</c:v>
                </c:pt>
                <c:pt idx="1341">
                  <c:v>2.0948794063079785</c:v>
                </c:pt>
                <c:pt idx="1342">
                  <c:v>1.3965862708719856</c:v>
                </c:pt>
                <c:pt idx="1343">
                  <c:v>0.69829313543599281</c:v>
                </c:pt>
                <c:pt idx="1344">
                  <c:v>0.69829313543599281</c:v>
                </c:pt>
                <c:pt idx="1345">
                  <c:v>0.69829313543599281</c:v>
                </c:pt>
                <c:pt idx="1346">
                  <c:v>0.69829313543599281</c:v>
                </c:pt>
                <c:pt idx="1347">
                  <c:v>0.69829313543599281</c:v>
                </c:pt>
                <c:pt idx="1348">
                  <c:v>0.69829313543599281</c:v>
                </c:pt>
                <c:pt idx="1349">
                  <c:v>1.3965862708719856</c:v>
                </c:pt>
                <c:pt idx="1350">
                  <c:v>2.0948794063079785</c:v>
                </c:pt>
                <c:pt idx="1351">
                  <c:v>2.7931725417439712</c:v>
                </c:pt>
                <c:pt idx="1352">
                  <c:v>2.7931725417439712</c:v>
                </c:pt>
                <c:pt idx="1353">
                  <c:v>2.0948794063079785</c:v>
                </c:pt>
                <c:pt idx="1354">
                  <c:v>1.3965862708719856</c:v>
                </c:pt>
                <c:pt idx="1355">
                  <c:v>1.3965862708719856</c:v>
                </c:pt>
                <c:pt idx="1356">
                  <c:v>1.3965862708719856</c:v>
                </c:pt>
                <c:pt idx="1357">
                  <c:v>1.3965862708719856</c:v>
                </c:pt>
                <c:pt idx="1358">
                  <c:v>1.3965862708719856</c:v>
                </c:pt>
                <c:pt idx="1359">
                  <c:v>1.3965862708719856</c:v>
                </c:pt>
                <c:pt idx="1360">
                  <c:v>2.0948794063079785</c:v>
                </c:pt>
                <c:pt idx="1361">
                  <c:v>2.7931725417439712</c:v>
                </c:pt>
                <c:pt idx="1362">
                  <c:v>4.1897588126159571</c:v>
                </c:pt>
                <c:pt idx="1363">
                  <c:v>3.4914656771799639</c:v>
                </c:pt>
                <c:pt idx="1364">
                  <c:v>2.7931725417439712</c:v>
                </c:pt>
                <c:pt idx="1365">
                  <c:v>2.0948794063079785</c:v>
                </c:pt>
                <c:pt idx="1366">
                  <c:v>1.3965862708719856</c:v>
                </c:pt>
                <c:pt idx="1367">
                  <c:v>0.69829313543599281</c:v>
                </c:pt>
                <c:pt idx="1368">
                  <c:v>0.69829313543599281</c:v>
                </c:pt>
                <c:pt idx="1369">
                  <c:v>0.69829313543599281</c:v>
                </c:pt>
                <c:pt idx="1370">
                  <c:v>0.69829313543599281</c:v>
                </c:pt>
                <c:pt idx="1371">
                  <c:v>0.69829313543599281</c:v>
                </c:pt>
                <c:pt idx="1372">
                  <c:v>0.69829313543599281</c:v>
                </c:pt>
                <c:pt idx="1373">
                  <c:v>1.3965862708719856</c:v>
                </c:pt>
                <c:pt idx="1374">
                  <c:v>2.0948794063079785</c:v>
                </c:pt>
                <c:pt idx="1375">
                  <c:v>2.7931725417439712</c:v>
                </c:pt>
                <c:pt idx="1376">
                  <c:v>2.7931725417439712</c:v>
                </c:pt>
                <c:pt idx="1377">
                  <c:v>2.0948794063079785</c:v>
                </c:pt>
                <c:pt idx="1378">
                  <c:v>1.3965862708719856</c:v>
                </c:pt>
                <c:pt idx="1379">
                  <c:v>1.3965862708719856</c:v>
                </c:pt>
                <c:pt idx="1380">
                  <c:v>1.3965862708719856</c:v>
                </c:pt>
                <c:pt idx="1381">
                  <c:v>1.3965862708719856</c:v>
                </c:pt>
                <c:pt idx="1382">
                  <c:v>1.3965862708719856</c:v>
                </c:pt>
                <c:pt idx="1383">
                  <c:v>1.3965862708719856</c:v>
                </c:pt>
                <c:pt idx="1384">
                  <c:v>2.0948794063079785</c:v>
                </c:pt>
                <c:pt idx="1385">
                  <c:v>2.7931725417439712</c:v>
                </c:pt>
                <c:pt idx="1386">
                  <c:v>4.1897588126159571</c:v>
                </c:pt>
                <c:pt idx="1387">
                  <c:v>3.4914656771799639</c:v>
                </c:pt>
                <c:pt idx="1388">
                  <c:v>2.7931725417439712</c:v>
                </c:pt>
                <c:pt idx="1389">
                  <c:v>2.0948794063079785</c:v>
                </c:pt>
                <c:pt idx="1390">
                  <c:v>1.3965862708719856</c:v>
                </c:pt>
                <c:pt idx="1391">
                  <c:v>0.69829313543599281</c:v>
                </c:pt>
                <c:pt idx="1392">
                  <c:v>0.69829313543599281</c:v>
                </c:pt>
                <c:pt idx="1393">
                  <c:v>0.69829313543599281</c:v>
                </c:pt>
                <c:pt idx="1394">
                  <c:v>0.69829313543599281</c:v>
                </c:pt>
                <c:pt idx="1395">
                  <c:v>0.69829313543599281</c:v>
                </c:pt>
                <c:pt idx="1396">
                  <c:v>0.69829313543599281</c:v>
                </c:pt>
                <c:pt idx="1397">
                  <c:v>1.3965862708719856</c:v>
                </c:pt>
                <c:pt idx="1398">
                  <c:v>2.0948794063079785</c:v>
                </c:pt>
                <c:pt idx="1399">
                  <c:v>2.7931725417439712</c:v>
                </c:pt>
                <c:pt idx="1400">
                  <c:v>2.7931725417439712</c:v>
                </c:pt>
                <c:pt idx="1401">
                  <c:v>2.0948794063079785</c:v>
                </c:pt>
                <c:pt idx="1402">
                  <c:v>1.3965862708719856</c:v>
                </c:pt>
                <c:pt idx="1403">
                  <c:v>1.3965862708719856</c:v>
                </c:pt>
                <c:pt idx="1404">
                  <c:v>1.3965862708719856</c:v>
                </c:pt>
                <c:pt idx="1405">
                  <c:v>1.3965862708719856</c:v>
                </c:pt>
                <c:pt idx="1406">
                  <c:v>1.3965862708719856</c:v>
                </c:pt>
                <c:pt idx="1407">
                  <c:v>1.3965862708719856</c:v>
                </c:pt>
                <c:pt idx="1408">
                  <c:v>2.0948794063079785</c:v>
                </c:pt>
                <c:pt idx="1409">
                  <c:v>2.7931725417439712</c:v>
                </c:pt>
                <c:pt idx="1410">
                  <c:v>4.1897588126159571</c:v>
                </c:pt>
                <c:pt idx="1411">
                  <c:v>3.4914656771799639</c:v>
                </c:pt>
                <c:pt idx="1412">
                  <c:v>2.7931725417439712</c:v>
                </c:pt>
                <c:pt idx="1413">
                  <c:v>2.0948794063079785</c:v>
                </c:pt>
                <c:pt idx="1414">
                  <c:v>1.3965862708719856</c:v>
                </c:pt>
                <c:pt idx="1415">
                  <c:v>0.69829313543599281</c:v>
                </c:pt>
                <c:pt idx="1416">
                  <c:v>0.53727691663175536</c:v>
                </c:pt>
                <c:pt idx="1417">
                  <c:v>0.53727691663175536</c:v>
                </c:pt>
                <c:pt idx="1418">
                  <c:v>0.53727691663175536</c:v>
                </c:pt>
                <c:pt idx="1419">
                  <c:v>0.53727691663175536</c:v>
                </c:pt>
                <c:pt idx="1420">
                  <c:v>0.53727691663175536</c:v>
                </c:pt>
                <c:pt idx="1421">
                  <c:v>1.0745538332635107</c:v>
                </c:pt>
                <c:pt idx="1422">
                  <c:v>1.6118307498952662</c:v>
                </c:pt>
                <c:pt idx="1423">
                  <c:v>2.1491076665270215</c:v>
                </c:pt>
                <c:pt idx="1424">
                  <c:v>2.1491076665270215</c:v>
                </c:pt>
                <c:pt idx="1425">
                  <c:v>1.6118307498952662</c:v>
                </c:pt>
                <c:pt idx="1426">
                  <c:v>1.0745538332635107</c:v>
                </c:pt>
                <c:pt idx="1427">
                  <c:v>1.0745538332635107</c:v>
                </c:pt>
                <c:pt idx="1428">
                  <c:v>1.0745538332635107</c:v>
                </c:pt>
                <c:pt idx="1429">
                  <c:v>1.0745538332635107</c:v>
                </c:pt>
                <c:pt idx="1430">
                  <c:v>1.0745538332635107</c:v>
                </c:pt>
                <c:pt idx="1431">
                  <c:v>1.0745538332635107</c:v>
                </c:pt>
                <c:pt idx="1432">
                  <c:v>1.6118307498952662</c:v>
                </c:pt>
                <c:pt idx="1433">
                  <c:v>2.1491076665270215</c:v>
                </c:pt>
                <c:pt idx="1434">
                  <c:v>3.2236614997905324</c:v>
                </c:pt>
                <c:pt idx="1435">
                  <c:v>2.6863845831587767</c:v>
                </c:pt>
                <c:pt idx="1436">
                  <c:v>2.1491076665270215</c:v>
                </c:pt>
                <c:pt idx="1437">
                  <c:v>1.6118307498952662</c:v>
                </c:pt>
                <c:pt idx="1438">
                  <c:v>1.0745538332635107</c:v>
                </c:pt>
                <c:pt idx="1439">
                  <c:v>0.53727691663175536</c:v>
                </c:pt>
                <c:pt idx="1440">
                  <c:v>0.53727691663175536</c:v>
                </c:pt>
                <c:pt idx="1441">
                  <c:v>0.53727691663175536</c:v>
                </c:pt>
                <c:pt idx="1442">
                  <c:v>0.53727691663175536</c:v>
                </c:pt>
                <c:pt idx="1443">
                  <c:v>0.53727691663175536</c:v>
                </c:pt>
                <c:pt idx="1444">
                  <c:v>0.53727691663175536</c:v>
                </c:pt>
                <c:pt idx="1445">
                  <c:v>1.0745538332635107</c:v>
                </c:pt>
                <c:pt idx="1446">
                  <c:v>1.6118307498952662</c:v>
                </c:pt>
                <c:pt idx="1447">
                  <c:v>2.1491076665270215</c:v>
                </c:pt>
                <c:pt idx="1448">
                  <c:v>2.1491076665270215</c:v>
                </c:pt>
                <c:pt idx="1449">
                  <c:v>1.6118307498952662</c:v>
                </c:pt>
                <c:pt idx="1450">
                  <c:v>1.0745538332635107</c:v>
                </c:pt>
                <c:pt idx="1451">
                  <c:v>1.0745538332635107</c:v>
                </c:pt>
                <c:pt idx="1452">
                  <c:v>1.0745538332635107</c:v>
                </c:pt>
                <c:pt idx="1453">
                  <c:v>1.0745538332635107</c:v>
                </c:pt>
                <c:pt idx="1454">
                  <c:v>1.0745538332635107</c:v>
                </c:pt>
                <c:pt idx="1455">
                  <c:v>1.0745538332635107</c:v>
                </c:pt>
                <c:pt idx="1456">
                  <c:v>1.6118307498952662</c:v>
                </c:pt>
                <c:pt idx="1457">
                  <c:v>2.1491076665270215</c:v>
                </c:pt>
                <c:pt idx="1458">
                  <c:v>3.2236614997905324</c:v>
                </c:pt>
                <c:pt idx="1459">
                  <c:v>2.6863845831587767</c:v>
                </c:pt>
                <c:pt idx="1460">
                  <c:v>2.1491076665270215</c:v>
                </c:pt>
                <c:pt idx="1461">
                  <c:v>1.6118307498952662</c:v>
                </c:pt>
                <c:pt idx="1462">
                  <c:v>1.0745538332635107</c:v>
                </c:pt>
                <c:pt idx="1463">
                  <c:v>0.53727691663175536</c:v>
                </c:pt>
                <c:pt idx="1464">
                  <c:v>0.53727691663175536</c:v>
                </c:pt>
                <c:pt idx="1465">
                  <c:v>0.53727691663175536</c:v>
                </c:pt>
                <c:pt idx="1466">
                  <c:v>0.53727691663175536</c:v>
                </c:pt>
                <c:pt idx="1467">
                  <c:v>0.53727691663175536</c:v>
                </c:pt>
                <c:pt idx="1468">
                  <c:v>0.53727691663175536</c:v>
                </c:pt>
                <c:pt idx="1469">
                  <c:v>1.0745538332635107</c:v>
                </c:pt>
                <c:pt idx="1470">
                  <c:v>1.6118307498952662</c:v>
                </c:pt>
                <c:pt idx="1471">
                  <c:v>2.1491076665270215</c:v>
                </c:pt>
                <c:pt idx="1472">
                  <c:v>2.1491076665270215</c:v>
                </c:pt>
                <c:pt idx="1473">
                  <c:v>1.6118307498952662</c:v>
                </c:pt>
                <c:pt idx="1474">
                  <c:v>1.0745538332635107</c:v>
                </c:pt>
                <c:pt idx="1475">
                  <c:v>1.0745538332635107</c:v>
                </c:pt>
                <c:pt idx="1476">
                  <c:v>1.0745538332635107</c:v>
                </c:pt>
                <c:pt idx="1477">
                  <c:v>1.0745538332635107</c:v>
                </c:pt>
                <c:pt idx="1478">
                  <c:v>1.0745538332635107</c:v>
                </c:pt>
                <c:pt idx="1479">
                  <c:v>1.0745538332635107</c:v>
                </c:pt>
                <c:pt idx="1480">
                  <c:v>1.6118307498952662</c:v>
                </c:pt>
                <c:pt idx="1481">
                  <c:v>2.1491076665270215</c:v>
                </c:pt>
                <c:pt idx="1482">
                  <c:v>3.2236614997905324</c:v>
                </c:pt>
                <c:pt idx="1483">
                  <c:v>2.6863845831587767</c:v>
                </c:pt>
                <c:pt idx="1484">
                  <c:v>2.1491076665270215</c:v>
                </c:pt>
                <c:pt idx="1485">
                  <c:v>1.6118307498952662</c:v>
                </c:pt>
                <c:pt idx="1486">
                  <c:v>1.0745538332635107</c:v>
                </c:pt>
                <c:pt idx="1487">
                  <c:v>0.53727691663175536</c:v>
                </c:pt>
                <c:pt idx="1488">
                  <c:v>0.53727691663175536</c:v>
                </c:pt>
                <c:pt idx="1489">
                  <c:v>0.53727691663175536</c:v>
                </c:pt>
                <c:pt idx="1490">
                  <c:v>0.53727691663175536</c:v>
                </c:pt>
                <c:pt idx="1491">
                  <c:v>0.53727691663175536</c:v>
                </c:pt>
                <c:pt idx="1492">
                  <c:v>0.53727691663175536</c:v>
                </c:pt>
                <c:pt idx="1493">
                  <c:v>1.0745538332635107</c:v>
                </c:pt>
                <c:pt idx="1494">
                  <c:v>1.6118307498952662</c:v>
                </c:pt>
                <c:pt idx="1495">
                  <c:v>2.1491076665270215</c:v>
                </c:pt>
                <c:pt idx="1496">
                  <c:v>2.1491076665270215</c:v>
                </c:pt>
                <c:pt idx="1497">
                  <c:v>1.6118307498952662</c:v>
                </c:pt>
                <c:pt idx="1498">
                  <c:v>1.0745538332635107</c:v>
                </c:pt>
                <c:pt idx="1499">
                  <c:v>1.0745538332635107</c:v>
                </c:pt>
                <c:pt idx="1500">
                  <c:v>1.0745538332635107</c:v>
                </c:pt>
                <c:pt idx="1501">
                  <c:v>1.0745538332635107</c:v>
                </c:pt>
                <c:pt idx="1502">
                  <c:v>1.0745538332635107</c:v>
                </c:pt>
                <c:pt idx="1503">
                  <c:v>1.0745538332635107</c:v>
                </c:pt>
                <c:pt idx="1504">
                  <c:v>1.6118307498952662</c:v>
                </c:pt>
                <c:pt idx="1505">
                  <c:v>2.1491076665270215</c:v>
                </c:pt>
                <c:pt idx="1506">
                  <c:v>3.2236614997905324</c:v>
                </c:pt>
                <c:pt idx="1507">
                  <c:v>2.6863845831587767</c:v>
                </c:pt>
                <c:pt idx="1508">
                  <c:v>2.1491076665270215</c:v>
                </c:pt>
                <c:pt idx="1509">
                  <c:v>1.6118307498952662</c:v>
                </c:pt>
                <c:pt idx="1510">
                  <c:v>1.0745538332635107</c:v>
                </c:pt>
                <c:pt idx="1511">
                  <c:v>0.53727691663175536</c:v>
                </c:pt>
                <c:pt idx="1512">
                  <c:v>0.53727691663175536</c:v>
                </c:pt>
                <c:pt idx="1513">
                  <c:v>0.53727691663175536</c:v>
                </c:pt>
                <c:pt idx="1514">
                  <c:v>0.53727691663175536</c:v>
                </c:pt>
                <c:pt idx="1515">
                  <c:v>0.53727691663175536</c:v>
                </c:pt>
                <c:pt idx="1516">
                  <c:v>0.53727691663175536</c:v>
                </c:pt>
                <c:pt idx="1517">
                  <c:v>1.0745538332635107</c:v>
                </c:pt>
                <c:pt idx="1518">
                  <c:v>1.6118307498952662</c:v>
                </c:pt>
                <c:pt idx="1519">
                  <c:v>2.1491076665270215</c:v>
                </c:pt>
                <c:pt idx="1520">
                  <c:v>2.1491076665270215</c:v>
                </c:pt>
                <c:pt idx="1521">
                  <c:v>1.6118307498952662</c:v>
                </c:pt>
                <c:pt idx="1522">
                  <c:v>1.0745538332635107</c:v>
                </c:pt>
                <c:pt idx="1523">
                  <c:v>1.0745538332635107</c:v>
                </c:pt>
                <c:pt idx="1524">
                  <c:v>1.0745538332635107</c:v>
                </c:pt>
                <c:pt idx="1525">
                  <c:v>1.0745538332635107</c:v>
                </c:pt>
                <c:pt idx="1526">
                  <c:v>1.0745538332635107</c:v>
                </c:pt>
                <c:pt idx="1527">
                  <c:v>1.0745538332635107</c:v>
                </c:pt>
                <c:pt idx="1528">
                  <c:v>1.6118307498952662</c:v>
                </c:pt>
                <c:pt idx="1529">
                  <c:v>2.1491076665270215</c:v>
                </c:pt>
                <c:pt idx="1530">
                  <c:v>3.2236614997905324</c:v>
                </c:pt>
                <c:pt idx="1531">
                  <c:v>2.6863845831587767</c:v>
                </c:pt>
                <c:pt idx="1532">
                  <c:v>2.1491076665270215</c:v>
                </c:pt>
                <c:pt idx="1533">
                  <c:v>1.6118307498952662</c:v>
                </c:pt>
                <c:pt idx="1534">
                  <c:v>1.0745538332635107</c:v>
                </c:pt>
                <c:pt idx="1535">
                  <c:v>0.53727691663175536</c:v>
                </c:pt>
                <c:pt idx="1536">
                  <c:v>0.53727691663175536</c:v>
                </c:pt>
                <c:pt idx="1537">
                  <c:v>0.53727691663175536</c:v>
                </c:pt>
                <c:pt idx="1538">
                  <c:v>0.53727691663175536</c:v>
                </c:pt>
                <c:pt idx="1539">
                  <c:v>0.53727691663175536</c:v>
                </c:pt>
                <c:pt idx="1540">
                  <c:v>0.53727691663175536</c:v>
                </c:pt>
                <c:pt idx="1541">
                  <c:v>1.0745538332635107</c:v>
                </c:pt>
                <c:pt idx="1542">
                  <c:v>1.6118307498952662</c:v>
                </c:pt>
                <c:pt idx="1543">
                  <c:v>2.1491076665270215</c:v>
                </c:pt>
                <c:pt idx="1544">
                  <c:v>2.1491076665270215</c:v>
                </c:pt>
                <c:pt idx="1545">
                  <c:v>1.6118307498952662</c:v>
                </c:pt>
                <c:pt idx="1546">
                  <c:v>1.0745538332635107</c:v>
                </c:pt>
                <c:pt idx="1547">
                  <c:v>1.0745538332635107</c:v>
                </c:pt>
                <c:pt idx="1548">
                  <c:v>1.0745538332635107</c:v>
                </c:pt>
                <c:pt idx="1549">
                  <c:v>1.0745538332635107</c:v>
                </c:pt>
                <c:pt idx="1550">
                  <c:v>1.0745538332635107</c:v>
                </c:pt>
                <c:pt idx="1551">
                  <c:v>1.0745538332635107</c:v>
                </c:pt>
                <c:pt idx="1552">
                  <c:v>1.6118307498952662</c:v>
                </c:pt>
                <c:pt idx="1553">
                  <c:v>2.1491076665270215</c:v>
                </c:pt>
                <c:pt idx="1554">
                  <c:v>3.2236614997905324</c:v>
                </c:pt>
                <c:pt idx="1555">
                  <c:v>2.6863845831587767</c:v>
                </c:pt>
                <c:pt idx="1556">
                  <c:v>2.1491076665270215</c:v>
                </c:pt>
                <c:pt idx="1557">
                  <c:v>1.6118307498952662</c:v>
                </c:pt>
                <c:pt idx="1558">
                  <c:v>1.0745538332635107</c:v>
                </c:pt>
                <c:pt idx="1559">
                  <c:v>0.53727691663175536</c:v>
                </c:pt>
                <c:pt idx="1560">
                  <c:v>0.53727691663175536</c:v>
                </c:pt>
                <c:pt idx="1561">
                  <c:v>0.53727691663175536</c:v>
                </c:pt>
                <c:pt idx="1562">
                  <c:v>0.53727691663175536</c:v>
                </c:pt>
                <c:pt idx="1563">
                  <c:v>0.53727691663175536</c:v>
                </c:pt>
                <c:pt idx="1564">
                  <c:v>0.53727691663175536</c:v>
                </c:pt>
                <c:pt idx="1565">
                  <c:v>1.0745538332635107</c:v>
                </c:pt>
                <c:pt idx="1566">
                  <c:v>1.6118307498952662</c:v>
                </c:pt>
                <c:pt idx="1567">
                  <c:v>2.1491076665270215</c:v>
                </c:pt>
                <c:pt idx="1568">
                  <c:v>2.1491076665270215</c:v>
                </c:pt>
                <c:pt idx="1569">
                  <c:v>1.6118307498952662</c:v>
                </c:pt>
                <c:pt idx="1570">
                  <c:v>1.0745538332635107</c:v>
                </c:pt>
                <c:pt idx="1571">
                  <c:v>1.0745538332635107</c:v>
                </c:pt>
                <c:pt idx="1572">
                  <c:v>1.0745538332635107</c:v>
                </c:pt>
                <c:pt idx="1573">
                  <c:v>1.0745538332635107</c:v>
                </c:pt>
                <c:pt idx="1574">
                  <c:v>1.0745538332635107</c:v>
                </c:pt>
                <c:pt idx="1575">
                  <c:v>1.0745538332635107</c:v>
                </c:pt>
                <c:pt idx="1576">
                  <c:v>1.6118307498952662</c:v>
                </c:pt>
                <c:pt idx="1577">
                  <c:v>2.1491076665270215</c:v>
                </c:pt>
                <c:pt idx="1578">
                  <c:v>3.2236614997905324</c:v>
                </c:pt>
                <c:pt idx="1579">
                  <c:v>2.6863845831587767</c:v>
                </c:pt>
                <c:pt idx="1580">
                  <c:v>2.1491076665270215</c:v>
                </c:pt>
                <c:pt idx="1581">
                  <c:v>1.6118307498952662</c:v>
                </c:pt>
                <c:pt idx="1582">
                  <c:v>1.0745538332635107</c:v>
                </c:pt>
                <c:pt idx="1583">
                  <c:v>0.53727691663175536</c:v>
                </c:pt>
                <c:pt idx="1584">
                  <c:v>0.53727691663175536</c:v>
                </c:pt>
                <c:pt idx="1585">
                  <c:v>0.53727691663175536</c:v>
                </c:pt>
                <c:pt idx="1586">
                  <c:v>0.53727691663175536</c:v>
                </c:pt>
                <c:pt idx="1587">
                  <c:v>0.53727691663175536</c:v>
                </c:pt>
                <c:pt idx="1588">
                  <c:v>0.53727691663175536</c:v>
                </c:pt>
                <c:pt idx="1589">
                  <c:v>1.0745538332635107</c:v>
                </c:pt>
                <c:pt idx="1590">
                  <c:v>1.6118307498952662</c:v>
                </c:pt>
                <c:pt idx="1591">
                  <c:v>2.1491076665270215</c:v>
                </c:pt>
                <c:pt idx="1592">
                  <c:v>2.1491076665270215</c:v>
                </c:pt>
                <c:pt idx="1593">
                  <c:v>1.6118307498952662</c:v>
                </c:pt>
                <c:pt idx="1594">
                  <c:v>1.0745538332635107</c:v>
                </c:pt>
                <c:pt idx="1595">
                  <c:v>1.0745538332635107</c:v>
                </c:pt>
                <c:pt idx="1596">
                  <c:v>1.0745538332635107</c:v>
                </c:pt>
                <c:pt idx="1597">
                  <c:v>1.0745538332635107</c:v>
                </c:pt>
                <c:pt idx="1598">
                  <c:v>1.0745538332635107</c:v>
                </c:pt>
                <c:pt idx="1599">
                  <c:v>1.0745538332635107</c:v>
                </c:pt>
                <c:pt idx="1600">
                  <c:v>1.6118307498952662</c:v>
                </c:pt>
                <c:pt idx="1601">
                  <c:v>2.1491076665270215</c:v>
                </c:pt>
                <c:pt idx="1602">
                  <c:v>3.2236614997905324</c:v>
                </c:pt>
                <c:pt idx="1603">
                  <c:v>2.6863845831587767</c:v>
                </c:pt>
                <c:pt idx="1604">
                  <c:v>2.1491076665270215</c:v>
                </c:pt>
                <c:pt idx="1605">
                  <c:v>1.6118307498952662</c:v>
                </c:pt>
                <c:pt idx="1606">
                  <c:v>1.0745538332635107</c:v>
                </c:pt>
                <c:pt idx="1607">
                  <c:v>0.53727691663175536</c:v>
                </c:pt>
                <c:pt idx="1608">
                  <c:v>0.53727691663175536</c:v>
                </c:pt>
                <c:pt idx="1609">
                  <c:v>0.53727691663175536</c:v>
                </c:pt>
                <c:pt idx="1610">
                  <c:v>0.53727691663175536</c:v>
                </c:pt>
                <c:pt idx="1611">
                  <c:v>0.53727691663175536</c:v>
                </c:pt>
                <c:pt idx="1612">
                  <c:v>0.53727691663175536</c:v>
                </c:pt>
                <c:pt idx="1613">
                  <c:v>1.0745538332635107</c:v>
                </c:pt>
                <c:pt idx="1614">
                  <c:v>1.6118307498952662</c:v>
                </c:pt>
                <c:pt idx="1615">
                  <c:v>2.1491076665270215</c:v>
                </c:pt>
                <c:pt idx="1616">
                  <c:v>2.1491076665270215</c:v>
                </c:pt>
                <c:pt idx="1617">
                  <c:v>1.6118307498952662</c:v>
                </c:pt>
                <c:pt idx="1618">
                  <c:v>1.0745538332635107</c:v>
                </c:pt>
                <c:pt idx="1619">
                  <c:v>1.0745538332635107</c:v>
                </c:pt>
                <c:pt idx="1620">
                  <c:v>1.0745538332635107</c:v>
                </c:pt>
                <c:pt idx="1621">
                  <c:v>1.0745538332635107</c:v>
                </c:pt>
                <c:pt idx="1622">
                  <c:v>1.0745538332635107</c:v>
                </c:pt>
                <c:pt idx="1623">
                  <c:v>1.0745538332635107</c:v>
                </c:pt>
                <c:pt idx="1624">
                  <c:v>1.6118307498952662</c:v>
                </c:pt>
                <c:pt idx="1625">
                  <c:v>2.1491076665270215</c:v>
                </c:pt>
                <c:pt idx="1626">
                  <c:v>3.2236614997905324</c:v>
                </c:pt>
                <c:pt idx="1627">
                  <c:v>2.6863845831587767</c:v>
                </c:pt>
                <c:pt idx="1628">
                  <c:v>2.1491076665270215</c:v>
                </c:pt>
                <c:pt idx="1629">
                  <c:v>1.6118307498952662</c:v>
                </c:pt>
                <c:pt idx="1630">
                  <c:v>1.0745538332635107</c:v>
                </c:pt>
                <c:pt idx="1631">
                  <c:v>0.53727691663175536</c:v>
                </c:pt>
                <c:pt idx="1632">
                  <c:v>0.53727691663175536</c:v>
                </c:pt>
                <c:pt idx="1633">
                  <c:v>0.53727691663175536</c:v>
                </c:pt>
                <c:pt idx="1634">
                  <c:v>0.53727691663175536</c:v>
                </c:pt>
                <c:pt idx="1635">
                  <c:v>0.53727691663175536</c:v>
                </c:pt>
                <c:pt idx="1636">
                  <c:v>0.53727691663175536</c:v>
                </c:pt>
                <c:pt idx="1637">
                  <c:v>1.0745538332635107</c:v>
                </c:pt>
                <c:pt idx="1638">
                  <c:v>1.6118307498952662</c:v>
                </c:pt>
                <c:pt idx="1639">
                  <c:v>2.1491076665270215</c:v>
                </c:pt>
                <c:pt idx="1640">
                  <c:v>2.1491076665270215</c:v>
                </c:pt>
                <c:pt idx="1641">
                  <c:v>1.6118307498952662</c:v>
                </c:pt>
                <c:pt idx="1642">
                  <c:v>1.0745538332635107</c:v>
                </c:pt>
                <c:pt idx="1643">
                  <c:v>1.0745538332635107</c:v>
                </c:pt>
                <c:pt idx="1644">
                  <c:v>1.0745538332635107</c:v>
                </c:pt>
                <c:pt idx="1645">
                  <c:v>1.0745538332635107</c:v>
                </c:pt>
                <c:pt idx="1646">
                  <c:v>1.0745538332635107</c:v>
                </c:pt>
                <c:pt idx="1647">
                  <c:v>1.0745538332635107</c:v>
                </c:pt>
                <c:pt idx="1648">
                  <c:v>1.6118307498952662</c:v>
                </c:pt>
                <c:pt idx="1649">
                  <c:v>2.1491076665270215</c:v>
                </c:pt>
                <c:pt idx="1650">
                  <c:v>3.2236614997905324</c:v>
                </c:pt>
                <c:pt idx="1651">
                  <c:v>2.6863845831587767</c:v>
                </c:pt>
                <c:pt idx="1652">
                  <c:v>2.1491076665270215</c:v>
                </c:pt>
                <c:pt idx="1653">
                  <c:v>1.6118307498952662</c:v>
                </c:pt>
                <c:pt idx="1654">
                  <c:v>1.0745538332635107</c:v>
                </c:pt>
                <c:pt idx="1655">
                  <c:v>0.53727691663175536</c:v>
                </c:pt>
                <c:pt idx="1656">
                  <c:v>0.53727691663175536</c:v>
                </c:pt>
                <c:pt idx="1657">
                  <c:v>0.53727691663175536</c:v>
                </c:pt>
                <c:pt idx="1658">
                  <c:v>0.53727691663175536</c:v>
                </c:pt>
                <c:pt idx="1659">
                  <c:v>0.53727691663175536</c:v>
                </c:pt>
                <c:pt idx="1660">
                  <c:v>0.53727691663175536</c:v>
                </c:pt>
                <c:pt idx="1661">
                  <c:v>1.0745538332635107</c:v>
                </c:pt>
                <c:pt idx="1662">
                  <c:v>1.6118307498952662</c:v>
                </c:pt>
                <c:pt idx="1663">
                  <c:v>2.1491076665270215</c:v>
                </c:pt>
                <c:pt idx="1664">
                  <c:v>2.1491076665270215</c:v>
                </c:pt>
                <c:pt idx="1665">
                  <c:v>1.6118307498952662</c:v>
                </c:pt>
                <c:pt idx="1666">
                  <c:v>1.0745538332635107</c:v>
                </c:pt>
                <c:pt idx="1667">
                  <c:v>1.0745538332635107</c:v>
                </c:pt>
                <c:pt idx="1668">
                  <c:v>1.0745538332635107</c:v>
                </c:pt>
                <c:pt idx="1669">
                  <c:v>1.0745538332635107</c:v>
                </c:pt>
                <c:pt idx="1670">
                  <c:v>1.0745538332635107</c:v>
                </c:pt>
                <c:pt idx="1671">
                  <c:v>1.0745538332635107</c:v>
                </c:pt>
                <c:pt idx="1672">
                  <c:v>1.6118307498952662</c:v>
                </c:pt>
                <c:pt idx="1673">
                  <c:v>2.1491076665270215</c:v>
                </c:pt>
                <c:pt idx="1674">
                  <c:v>3.2236614997905324</c:v>
                </c:pt>
                <c:pt idx="1675">
                  <c:v>2.6863845831587767</c:v>
                </c:pt>
                <c:pt idx="1676">
                  <c:v>2.1491076665270215</c:v>
                </c:pt>
                <c:pt idx="1677">
                  <c:v>1.6118307498952662</c:v>
                </c:pt>
                <c:pt idx="1678">
                  <c:v>1.0745538332635107</c:v>
                </c:pt>
                <c:pt idx="1679">
                  <c:v>0.53727691663175536</c:v>
                </c:pt>
                <c:pt idx="1680">
                  <c:v>0.53727691663175536</c:v>
                </c:pt>
                <c:pt idx="1681">
                  <c:v>0.53727691663175536</c:v>
                </c:pt>
                <c:pt idx="1682">
                  <c:v>0.53727691663175536</c:v>
                </c:pt>
                <c:pt idx="1683">
                  <c:v>0.53727691663175536</c:v>
                </c:pt>
                <c:pt idx="1684">
                  <c:v>0.53727691663175536</c:v>
                </c:pt>
                <c:pt idx="1685">
                  <c:v>1.0745538332635107</c:v>
                </c:pt>
                <c:pt idx="1686">
                  <c:v>1.6118307498952662</c:v>
                </c:pt>
                <c:pt idx="1687">
                  <c:v>2.1491076665270215</c:v>
                </c:pt>
                <c:pt idx="1688">
                  <c:v>2.1491076665270215</c:v>
                </c:pt>
                <c:pt idx="1689">
                  <c:v>1.6118307498952662</c:v>
                </c:pt>
                <c:pt idx="1690">
                  <c:v>1.0745538332635107</c:v>
                </c:pt>
                <c:pt idx="1691">
                  <c:v>1.0745538332635107</c:v>
                </c:pt>
                <c:pt idx="1692">
                  <c:v>1.0745538332635107</c:v>
                </c:pt>
                <c:pt idx="1693">
                  <c:v>1.0745538332635107</c:v>
                </c:pt>
                <c:pt idx="1694">
                  <c:v>1.0745538332635107</c:v>
                </c:pt>
                <c:pt idx="1695">
                  <c:v>1.0745538332635107</c:v>
                </c:pt>
                <c:pt idx="1696">
                  <c:v>1.6118307498952662</c:v>
                </c:pt>
                <c:pt idx="1697">
                  <c:v>2.1491076665270215</c:v>
                </c:pt>
                <c:pt idx="1698">
                  <c:v>3.2236614997905324</c:v>
                </c:pt>
                <c:pt idx="1699">
                  <c:v>2.6863845831587767</c:v>
                </c:pt>
                <c:pt idx="1700">
                  <c:v>2.1491076665270215</c:v>
                </c:pt>
                <c:pt idx="1701">
                  <c:v>1.6118307498952662</c:v>
                </c:pt>
                <c:pt idx="1702">
                  <c:v>1.0745538332635107</c:v>
                </c:pt>
                <c:pt idx="1703">
                  <c:v>0.53727691663175536</c:v>
                </c:pt>
                <c:pt idx="1704">
                  <c:v>0.53727691663175536</c:v>
                </c:pt>
                <c:pt idx="1705">
                  <c:v>0.53727691663175536</c:v>
                </c:pt>
                <c:pt idx="1706">
                  <c:v>0.53727691663175536</c:v>
                </c:pt>
                <c:pt idx="1707">
                  <c:v>0.53727691663175536</c:v>
                </c:pt>
                <c:pt idx="1708">
                  <c:v>0.53727691663175536</c:v>
                </c:pt>
                <c:pt idx="1709">
                  <c:v>1.0745538332635107</c:v>
                </c:pt>
                <c:pt idx="1710">
                  <c:v>1.6118307498952662</c:v>
                </c:pt>
                <c:pt idx="1711">
                  <c:v>2.1491076665270215</c:v>
                </c:pt>
                <c:pt idx="1712">
                  <c:v>2.1491076665270215</c:v>
                </c:pt>
                <c:pt idx="1713">
                  <c:v>1.6118307498952662</c:v>
                </c:pt>
                <c:pt idx="1714">
                  <c:v>1.0745538332635107</c:v>
                </c:pt>
                <c:pt idx="1715">
                  <c:v>1.0745538332635107</c:v>
                </c:pt>
                <c:pt idx="1716">
                  <c:v>1.0745538332635107</c:v>
                </c:pt>
                <c:pt idx="1717">
                  <c:v>1.0745538332635107</c:v>
                </c:pt>
                <c:pt idx="1718">
                  <c:v>1.0745538332635107</c:v>
                </c:pt>
                <c:pt idx="1719">
                  <c:v>1.0745538332635107</c:v>
                </c:pt>
                <c:pt idx="1720">
                  <c:v>1.6118307498952662</c:v>
                </c:pt>
                <c:pt idx="1721">
                  <c:v>2.1491076665270215</c:v>
                </c:pt>
                <c:pt idx="1722">
                  <c:v>3.2236614997905324</c:v>
                </c:pt>
                <c:pt idx="1723">
                  <c:v>2.6863845831587767</c:v>
                </c:pt>
                <c:pt idx="1724">
                  <c:v>2.1491076665270215</c:v>
                </c:pt>
                <c:pt idx="1725">
                  <c:v>1.6118307498952662</c:v>
                </c:pt>
                <c:pt idx="1726">
                  <c:v>1.0745538332635107</c:v>
                </c:pt>
                <c:pt idx="1727">
                  <c:v>0.53727691663175536</c:v>
                </c:pt>
                <c:pt idx="1728">
                  <c:v>0.53727691663175536</c:v>
                </c:pt>
                <c:pt idx="1729">
                  <c:v>0.53727691663175536</c:v>
                </c:pt>
                <c:pt idx="1730">
                  <c:v>0.53727691663175536</c:v>
                </c:pt>
                <c:pt idx="1731">
                  <c:v>0.53727691663175536</c:v>
                </c:pt>
                <c:pt idx="1732">
                  <c:v>0.53727691663175536</c:v>
                </c:pt>
                <c:pt idx="1733">
                  <c:v>1.0745538332635107</c:v>
                </c:pt>
                <c:pt idx="1734">
                  <c:v>1.6118307498952662</c:v>
                </c:pt>
                <c:pt idx="1735">
                  <c:v>2.1491076665270215</c:v>
                </c:pt>
                <c:pt idx="1736">
                  <c:v>2.1491076665270215</c:v>
                </c:pt>
                <c:pt idx="1737">
                  <c:v>1.6118307498952662</c:v>
                </c:pt>
                <c:pt idx="1738">
                  <c:v>1.0745538332635107</c:v>
                </c:pt>
                <c:pt idx="1739">
                  <c:v>1.0745538332635107</c:v>
                </c:pt>
                <c:pt idx="1740">
                  <c:v>1.0745538332635107</c:v>
                </c:pt>
                <c:pt idx="1741">
                  <c:v>1.0745538332635107</c:v>
                </c:pt>
                <c:pt idx="1742">
                  <c:v>1.0745538332635107</c:v>
                </c:pt>
                <c:pt idx="1743">
                  <c:v>1.0745538332635107</c:v>
                </c:pt>
                <c:pt idx="1744">
                  <c:v>1.6118307498952662</c:v>
                </c:pt>
                <c:pt idx="1745">
                  <c:v>2.1491076665270215</c:v>
                </c:pt>
                <c:pt idx="1746">
                  <c:v>3.2236614997905324</c:v>
                </c:pt>
                <c:pt idx="1747">
                  <c:v>2.6863845831587767</c:v>
                </c:pt>
                <c:pt idx="1748">
                  <c:v>2.1491076665270215</c:v>
                </c:pt>
                <c:pt idx="1749">
                  <c:v>1.6118307498952662</c:v>
                </c:pt>
                <c:pt idx="1750">
                  <c:v>1.0745538332635107</c:v>
                </c:pt>
                <c:pt idx="1751">
                  <c:v>0.53727691663175536</c:v>
                </c:pt>
                <c:pt idx="1752">
                  <c:v>0.53727691663175536</c:v>
                </c:pt>
                <c:pt idx="1753">
                  <c:v>0.53727691663175536</c:v>
                </c:pt>
                <c:pt idx="1754">
                  <c:v>0.53727691663175536</c:v>
                </c:pt>
                <c:pt idx="1755">
                  <c:v>0.53727691663175536</c:v>
                </c:pt>
                <c:pt idx="1756">
                  <c:v>0.53727691663175536</c:v>
                </c:pt>
                <c:pt idx="1757">
                  <c:v>1.0745538332635107</c:v>
                </c:pt>
                <c:pt idx="1758">
                  <c:v>1.6118307498952662</c:v>
                </c:pt>
                <c:pt idx="1759">
                  <c:v>2.1491076665270215</c:v>
                </c:pt>
                <c:pt idx="1760">
                  <c:v>2.1491076665270215</c:v>
                </c:pt>
                <c:pt idx="1761">
                  <c:v>1.6118307498952662</c:v>
                </c:pt>
                <c:pt idx="1762">
                  <c:v>1.0745538332635107</c:v>
                </c:pt>
                <c:pt idx="1763">
                  <c:v>1.0745538332635107</c:v>
                </c:pt>
                <c:pt idx="1764">
                  <c:v>1.0745538332635107</c:v>
                </c:pt>
                <c:pt idx="1765">
                  <c:v>1.0745538332635107</c:v>
                </c:pt>
                <c:pt idx="1766">
                  <c:v>1.0745538332635107</c:v>
                </c:pt>
                <c:pt idx="1767">
                  <c:v>1.0745538332635107</c:v>
                </c:pt>
                <c:pt idx="1768">
                  <c:v>1.6118307498952662</c:v>
                </c:pt>
                <c:pt idx="1769">
                  <c:v>2.1491076665270215</c:v>
                </c:pt>
                <c:pt idx="1770">
                  <c:v>3.2236614997905324</c:v>
                </c:pt>
                <c:pt idx="1771">
                  <c:v>2.6863845831587767</c:v>
                </c:pt>
                <c:pt idx="1772">
                  <c:v>2.1491076665270215</c:v>
                </c:pt>
                <c:pt idx="1773">
                  <c:v>1.6118307498952662</c:v>
                </c:pt>
                <c:pt idx="1774">
                  <c:v>1.0745538332635107</c:v>
                </c:pt>
                <c:pt idx="1775">
                  <c:v>0.53727691663175536</c:v>
                </c:pt>
                <c:pt idx="1776">
                  <c:v>0.53727691663175536</c:v>
                </c:pt>
                <c:pt idx="1777">
                  <c:v>0.53727691663175536</c:v>
                </c:pt>
                <c:pt idx="1778">
                  <c:v>0.53727691663175536</c:v>
                </c:pt>
                <c:pt idx="1779">
                  <c:v>0.53727691663175536</c:v>
                </c:pt>
                <c:pt idx="1780">
                  <c:v>0.53727691663175536</c:v>
                </c:pt>
                <c:pt idx="1781">
                  <c:v>1.0745538332635107</c:v>
                </c:pt>
                <c:pt idx="1782">
                  <c:v>1.6118307498952662</c:v>
                </c:pt>
                <c:pt idx="1783">
                  <c:v>2.1491076665270215</c:v>
                </c:pt>
                <c:pt idx="1784">
                  <c:v>2.1491076665270215</c:v>
                </c:pt>
                <c:pt idx="1785">
                  <c:v>1.6118307498952662</c:v>
                </c:pt>
                <c:pt idx="1786">
                  <c:v>1.0745538332635107</c:v>
                </c:pt>
                <c:pt idx="1787">
                  <c:v>1.0745538332635107</c:v>
                </c:pt>
                <c:pt idx="1788">
                  <c:v>1.0745538332635107</c:v>
                </c:pt>
                <c:pt idx="1789">
                  <c:v>1.0745538332635107</c:v>
                </c:pt>
                <c:pt idx="1790">
                  <c:v>1.0745538332635107</c:v>
                </c:pt>
                <c:pt idx="1791">
                  <c:v>1.0745538332635107</c:v>
                </c:pt>
                <c:pt idx="1792">
                  <c:v>1.6118307498952662</c:v>
                </c:pt>
                <c:pt idx="1793">
                  <c:v>2.1491076665270215</c:v>
                </c:pt>
                <c:pt idx="1794">
                  <c:v>3.2236614997905324</c:v>
                </c:pt>
                <c:pt idx="1795">
                  <c:v>2.6863845831587767</c:v>
                </c:pt>
                <c:pt idx="1796">
                  <c:v>2.1491076665270215</c:v>
                </c:pt>
                <c:pt idx="1797">
                  <c:v>1.6118307498952662</c:v>
                </c:pt>
                <c:pt idx="1798">
                  <c:v>1.0745538332635107</c:v>
                </c:pt>
                <c:pt idx="1799">
                  <c:v>0.53727691663175536</c:v>
                </c:pt>
                <c:pt idx="1800">
                  <c:v>0.53727691663175536</c:v>
                </c:pt>
                <c:pt idx="1801">
                  <c:v>0.53727691663175536</c:v>
                </c:pt>
                <c:pt idx="1802">
                  <c:v>0.53727691663175536</c:v>
                </c:pt>
                <c:pt idx="1803">
                  <c:v>0.53727691663175536</c:v>
                </c:pt>
                <c:pt idx="1804">
                  <c:v>0.53727691663175536</c:v>
                </c:pt>
                <c:pt idx="1805">
                  <c:v>1.0745538332635107</c:v>
                </c:pt>
                <c:pt idx="1806">
                  <c:v>1.6118307498952662</c:v>
                </c:pt>
                <c:pt idx="1807">
                  <c:v>2.1491076665270215</c:v>
                </c:pt>
                <c:pt idx="1808">
                  <c:v>2.1491076665270215</c:v>
                </c:pt>
                <c:pt idx="1809">
                  <c:v>1.6118307498952662</c:v>
                </c:pt>
                <c:pt idx="1810">
                  <c:v>1.0745538332635107</c:v>
                </c:pt>
                <c:pt idx="1811">
                  <c:v>1.0745538332635107</c:v>
                </c:pt>
                <c:pt idx="1812">
                  <c:v>1.0745538332635107</c:v>
                </c:pt>
                <c:pt idx="1813">
                  <c:v>1.0745538332635107</c:v>
                </c:pt>
                <c:pt idx="1814">
                  <c:v>1.0745538332635107</c:v>
                </c:pt>
                <c:pt idx="1815">
                  <c:v>1.0745538332635107</c:v>
                </c:pt>
                <c:pt idx="1816">
                  <c:v>1.6118307498952662</c:v>
                </c:pt>
                <c:pt idx="1817">
                  <c:v>2.1491076665270215</c:v>
                </c:pt>
                <c:pt idx="1818">
                  <c:v>3.2236614997905324</c:v>
                </c:pt>
                <c:pt idx="1819">
                  <c:v>2.6863845831587767</c:v>
                </c:pt>
                <c:pt idx="1820">
                  <c:v>2.1491076665270215</c:v>
                </c:pt>
                <c:pt idx="1821">
                  <c:v>1.6118307498952662</c:v>
                </c:pt>
                <c:pt idx="1822">
                  <c:v>1.0745538332635107</c:v>
                </c:pt>
                <c:pt idx="1823">
                  <c:v>0.53727691663175536</c:v>
                </c:pt>
                <c:pt idx="1824">
                  <c:v>0.53727691663175536</c:v>
                </c:pt>
                <c:pt idx="1825">
                  <c:v>0.53727691663175536</c:v>
                </c:pt>
                <c:pt idx="1826">
                  <c:v>0.53727691663175536</c:v>
                </c:pt>
                <c:pt idx="1827">
                  <c:v>0.53727691663175536</c:v>
                </c:pt>
                <c:pt idx="1828">
                  <c:v>0.53727691663175536</c:v>
                </c:pt>
                <c:pt idx="1829">
                  <c:v>1.0745538332635107</c:v>
                </c:pt>
                <c:pt idx="1830">
                  <c:v>1.6118307498952662</c:v>
                </c:pt>
                <c:pt idx="1831">
                  <c:v>2.1491076665270215</c:v>
                </c:pt>
                <c:pt idx="1832">
                  <c:v>2.1491076665270215</c:v>
                </c:pt>
                <c:pt idx="1833">
                  <c:v>1.6118307498952662</c:v>
                </c:pt>
                <c:pt idx="1834">
                  <c:v>1.0745538332635107</c:v>
                </c:pt>
                <c:pt idx="1835">
                  <c:v>1.0745538332635107</c:v>
                </c:pt>
                <c:pt idx="1836">
                  <c:v>1.0745538332635107</c:v>
                </c:pt>
                <c:pt idx="1837">
                  <c:v>1.0745538332635107</c:v>
                </c:pt>
                <c:pt idx="1838">
                  <c:v>1.0745538332635107</c:v>
                </c:pt>
                <c:pt idx="1839">
                  <c:v>1.0745538332635107</c:v>
                </c:pt>
                <c:pt idx="1840">
                  <c:v>1.6118307498952662</c:v>
                </c:pt>
                <c:pt idx="1841">
                  <c:v>2.1491076665270215</c:v>
                </c:pt>
                <c:pt idx="1842">
                  <c:v>3.2236614997905324</c:v>
                </c:pt>
                <c:pt idx="1843">
                  <c:v>2.6863845831587767</c:v>
                </c:pt>
                <c:pt idx="1844">
                  <c:v>2.1491076665270215</c:v>
                </c:pt>
                <c:pt idx="1845">
                  <c:v>1.6118307498952662</c:v>
                </c:pt>
                <c:pt idx="1846">
                  <c:v>1.0745538332635107</c:v>
                </c:pt>
                <c:pt idx="1847">
                  <c:v>0.53727691663175536</c:v>
                </c:pt>
                <c:pt idx="1848">
                  <c:v>0.53727691663175536</c:v>
                </c:pt>
                <c:pt idx="1849">
                  <c:v>0.53727691663175536</c:v>
                </c:pt>
                <c:pt idx="1850">
                  <c:v>0.53727691663175536</c:v>
                </c:pt>
                <c:pt idx="1851">
                  <c:v>0.53727691663175536</c:v>
                </c:pt>
                <c:pt idx="1852">
                  <c:v>0.53727691663175536</c:v>
                </c:pt>
                <c:pt idx="1853">
                  <c:v>1.0745538332635107</c:v>
                </c:pt>
                <c:pt idx="1854">
                  <c:v>1.6118307498952662</c:v>
                </c:pt>
                <c:pt idx="1855">
                  <c:v>2.1491076665270215</c:v>
                </c:pt>
                <c:pt idx="1856">
                  <c:v>2.1491076665270215</c:v>
                </c:pt>
                <c:pt idx="1857">
                  <c:v>1.6118307498952662</c:v>
                </c:pt>
                <c:pt idx="1858">
                  <c:v>1.0745538332635107</c:v>
                </c:pt>
                <c:pt idx="1859">
                  <c:v>1.0745538332635107</c:v>
                </c:pt>
                <c:pt idx="1860">
                  <c:v>1.0745538332635107</c:v>
                </c:pt>
                <c:pt idx="1861">
                  <c:v>1.0745538332635107</c:v>
                </c:pt>
                <c:pt idx="1862">
                  <c:v>1.0745538332635107</c:v>
                </c:pt>
                <c:pt idx="1863">
                  <c:v>1.0745538332635107</c:v>
                </c:pt>
                <c:pt idx="1864">
                  <c:v>1.6118307498952662</c:v>
                </c:pt>
                <c:pt idx="1865">
                  <c:v>2.1491076665270215</c:v>
                </c:pt>
                <c:pt idx="1866">
                  <c:v>3.2236614997905324</c:v>
                </c:pt>
                <c:pt idx="1867">
                  <c:v>2.6863845831587767</c:v>
                </c:pt>
                <c:pt idx="1868">
                  <c:v>2.1491076665270215</c:v>
                </c:pt>
                <c:pt idx="1869">
                  <c:v>1.6118307498952662</c:v>
                </c:pt>
                <c:pt idx="1870">
                  <c:v>1.0745538332635107</c:v>
                </c:pt>
                <c:pt idx="1871">
                  <c:v>0.53727691663175536</c:v>
                </c:pt>
                <c:pt idx="1872">
                  <c:v>0.53727691663175536</c:v>
                </c:pt>
                <c:pt idx="1873">
                  <c:v>0.53727691663175536</c:v>
                </c:pt>
                <c:pt idx="1874">
                  <c:v>0.53727691663175536</c:v>
                </c:pt>
                <c:pt idx="1875">
                  <c:v>0.53727691663175536</c:v>
                </c:pt>
                <c:pt idx="1876">
                  <c:v>0.53727691663175536</c:v>
                </c:pt>
                <c:pt idx="1877">
                  <c:v>1.0745538332635107</c:v>
                </c:pt>
                <c:pt idx="1878">
                  <c:v>1.6118307498952662</c:v>
                </c:pt>
                <c:pt idx="1879">
                  <c:v>2.1491076665270215</c:v>
                </c:pt>
                <c:pt idx="1880">
                  <c:v>2.1491076665270215</c:v>
                </c:pt>
                <c:pt idx="1881">
                  <c:v>1.6118307498952662</c:v>
                </c:pt>
                <c:pt idx="1882">
                  <c:v>1.0745538332635107</c:v>
                </c:pt>
                <c:pt idx="1883">
                  <c:v>1.0745538332635107</c:v>
                </c:pt>
                <c:pt idx="1884">
                  <c:v>1.0745538332635107</c:v>
                </c:pt>
                <c:pt idx="1885">
                  <c:v>1.0745538332635107</c:v>
                </c:pt>
                <c:pt idx="1886">
                  <c:v>1.0745538332635107</c:v>
                </c:pt>
                <c:pt idx="1887">
                  <c:v>1.0745538332635107</c:v>
                </c:pt>
                <c:pt idx="1888">
                  <c:v>1.6118307498952662</c:v>
                </c:pt>
                <c:pt idx="1889">
                  <c:v>2.1491076665270215</c:v>
                </c:pt>
                <c:pt idx="1890">
                  <c:v>3.2236614997905324</c:v>
                </c:pt>
                <c:pt idx="1891">
                  <c:v>2.6863845831587767</c:v>
                </c:pt>
                <c:pt idx="1892">
                  <c:v>2.1491076665270215</c:v>
                </c:pt>
                <c:pt idx="1893">
                  <c:v>1.6118307498952662</c:v>
                </c:pt>
                <c:pt idx="1894">
                  <c:v>1.0745538332635107</c:v>
                </c:pt>
                <c:pt idx="1895">
                  <c:v>0.53727691663175536</c:v>
                </c:pt>
                <c:pt idx="1896">
                  <c:v>0.53727691663175536</c:v>
                </c:pt>
                <c:pt idx="1897">
                  <c:v>0.53727691663175536</c:v>
                </c:pt>
                <c:pt idx="1898">
                  <c:v>0.53727691663175536</c:v>
                </c:pt>
                <c:pt idx="1899">
                  <c:v>0.53727691663175536</c:v>
                </c:pt>
                <c:pt idx="1900">
                  <c:v>0.53727691663175536</c:v>
                </c:pt>
                <c:pt idx="1901">
                  <c:v>1.0745538332635107</c:v>
                </c:pt>
                <c:pt idx="1902">
                  <c:v>1.6118307498952662</c:v>
                </c:pt>
                <c:pt idx="1903">
                  <c:v>2.1491076665270215</c:v>
                </c:pt>
                <c:pt idx="1904">
                  <c:v>2.1491076665270215</c:v>
                </c:pt>
                <c:pt idx="1905">
                  <c:v>1.6118307498952662</c:v>
                </c:pt>
                <c:pt idx="1906">
                  <c:v>1.0745538332635107</c:v>
                </c:pt>
                <c:pt idx="1907">
                  <c:v>1.0745538332635107</c:v>
                </c:pt>
                <c:pt idx="1908">
                  <c:v>1.0745538332635107</c:v>
                </c:pt>
                <c:pt idx="1909">
                  <c:v>1.0745538332635107</c:v>
                </c:pt>
                <c:pt idx="1910">
                  <c:v>1.0745538332635107</c:v>
                </c:pt>
                <c:pt idx="1911">
                  <c:v>1.0745538332635107</c:v>
                </c:pt>
                <c:pt idx="1912">
                  <c:v>1.6118307498952662</c:v>
                </c:pt>
                <c:pt idx="1913">
                  <c:v>2.1491076665270215</c:v>
                </c:pt>
                <c:pt idx="1914">
                  <c:v>3.2236614997905324</c:v>
                </c:pt>
                <c:pt idx="1915">
                  <c:v>2.6863845831587767</c:v>
                </c:pt>
                <c:pt idx="1916">
                  <c:v>2.1491076665270215</c:v>
                </c:pt>
                <c:pt idx="1917">
                  <c:v>1.6118307498952662</c:v>
                </c:pt>
                <c:pt idx="1918">
                  <c:v>1.0745538332635107</c:v>
                </c:pt>
                <c:pt idx="1919">
                  <c:v>0.53727691663175536</c:v>
                </c:pt>
                <c:pt idx="1920">
                  <c:v>0.53727691663175536</c:v>
                </c:pt>
                <c:pt idx="1921">
                  <c:v>0.53727691663175536</c:v>
                </c:pt>
                <c:pt idx="1922">
                  <c:v>0.53727691663175536</c:v>
                </c:pt>
                <c:pt idx="1923">
                  <c:v>0.53727691663175536</c:v>
                </c:pt>
                <c:pt idx="1924">
                  <c:v>0.53727691663175536</c:v>
                </c:pt>
                <c:pt idx="1925">
                  <c:v>1.0745538332635107</c:v>
                </c:pt>
                <c:pt idx="1926">
                  <c:v>1.6118307498952662</c:v>
                </c:pt>
                <c:pt idx="1927">
                  <c:v>2.1491076665270215</c:v>
                </c:pt>
                <c:pt idx="1928">
                  <c:v>2.1491076665270215</c:v>
                </c:pt>
                <c:pt idx="1929">
                  <c:v>1.6118307498952662</c:v>
                </c:pt>
                <c:pt idx="1930">
                  <c:v>1.0745538332635107</c:v>
                </c:pt>
                <c:pt idx="1931">
                  <c:v>1.0745538332635107</c:v>
                </c:pt>
                <c:pt idx="1932">
                  <c:v>1.0745538332635107</c:v>
                </c:pt>
                <c:pt idx="1933">
                  <c:v>1.0745538332635107</c:v>
                </c:pt>
                <c:pt idx="1934">
                  <c:v>1.0745538332635107</c:v>
                </c:pt>
                <c:pt idx="1935">
                  <c:v>1.0745538332635107</c:v>
                </c:pt>
                <c:pt idx="1936">
                  <c:v>1.6118307498952662</c:v>
                </c:pt>
                <c:pt idx="1937">
                  <c:v>2.1491076665270215</c:v>
                </c:pt>
                <c:pt idx="1938">
                  <c:v>3.2236614997905324</c:v>
                </c:pt>
                <c:pt idx="1939">
                  <c:v>2.6863845831587767</c:v>
                </c:pt>
                <c:pt idx="1940">
                  <c:v>2.1491076665270215</c:v>
                </c:pt>
                <c:pt idx="1941">
                  <c:v>1.6118307498952662</c:v>
                </c:pt>
                <c:pt idx="1942">
                  <c:v>1.0745538332635107</c:v>
                </c:pt>
                <c:pt idx="1943">
                  <c:v>0.53727691663175536</c:v>
                </c:pt>
                <c:pt idx="1944">
                  <c:v>0.53727691663175536</c:v>
                </c:pt>
                <c:pt idx="1945">
                  <c:v>0.53727691663175536</c:v>
                </c:pt>
                <c:pt idx="1946">
                  <c:v>0.53727691663175536</c:v>
                </c:pt>
                <c:pt idx="1947">
                  <c:v>0.53727691663175536</c:v>
                </c:pt>
                <c:pt idx="1948">
                  <c:v>0.53727691663175536</c:v>
                </c:pt>
                <c:pt idx="1949">
                  <c:v>1.0745538332635107</c:v>
                </c:pt>
                <c:pt idx="1950">
                  <c:v>1.6118307498952662</c:v>
                </c:pt>
                <c:pt idx="1951">
                  <c:v>2.1491076665270215</c:v>
                </c:pt>
                <c:pt idx="1952">
                  <c:v>2.1491076665270215</c:v>
                </c:pt>
                <c:pt idx="1953">
                  <c:v>1.6118307498952662</c:v>
                </c:pt>
                <c:pt idx="1954">
                  <c:v>1.0745538332635107</c:v>
                </c:pt>
                <c:pt idx="1955">
                  <c:v>1.0745538332635107</c:v>
                </c:pt>
                <c:pt idx="1956">
                  <c:v>1.0745538332635107</c:v>
                </c:pt>
                <c:pt idx="1957">
                  <c:v>1.0745538332635107</c:v>
                </c:pt>
                <c:pt idx="1958">
                  <c:v>1.0745538332635107</c:v>
                </c:pt>
                <c:pt idx="1959">
                  <c:v>1.0745538332635107</c:v>
                </c:pt>
                <c:pt idx="1960">
                  <c:v>1.6118307498952662</c:v>
                </c:pt>
                <c:pt idx="1961">
                  <c:v>2.1491076665270215</c:v>
                </c:pt>
                <c:pt idx="1962">
                  <c:v>3.2236614997905324</c:v>
                </c:pt>
                <c:pt idx="1963">
                  <c:v>2.6863845831587767</c:v>
                </c:pt>
                <c:pt idx="1964">
                  <c:v>2.1491076665270215</c:v>
                </c:pt>
                <c:pt idx="1965">
                  <c:v>1.6118307498952662</c:v>
                </c:pt>
                <c:pt idx="1966">
                  <c:v>1.0745538332635107</c:v>
                </c:pt>
                <c:pt idx="1967">
                  <c:v>0.53727691663175536</c:v>
                </c:pt>
                <c:pt idx="1968">
                  <c:v>0.53727691663175536</c:v>
                </c:pt>
                <c:pt idx="1969">
                  <c:v>0.53727691663175536</c:v>
                </c:pt>
                <c:pt idx="1970">
                  <c:v>0.53727691663175536</c:v>
                </c:pt>
                <c:pt idx="1971">
                  <c:v>0.53727691663175536</c:v>
                </c:pt>
                <c:pt idx="1972">
                  <c:v>0.53727691663175536</c:v>
                </c:pt>
                <c:pt idx="1973">
                  <c:v>1.0745538332635107</c:v>
                </c:pt>
                <c:pt idx="1974">
                  <c:v>1.6118307498952662</c:v>
                </c:pt>
                <c:pt idx="1975">
                  <c:v>2.1491076665270215</c:v>
                </c:pt>
                <c:pt idx="1976">
                  <c:v>2.1491076665270215</c:v>
                </c:pt>
                <c:pt idx="1977">
                  <c:v>1.6118307498952662</c:v>
                </c:pt>
                <c:pt idx="1978">
                  <c:v>1.0745538332635107</c:v>
                </c:pt>
                <c:pt idx="1979">
                  <c:v>1.0745538332635107</c:v>
                </c:pt>
                <c:pt idx="1980">
                  <c:v>1.0745538332635107</c:v>
                </c:pt>
                <c:pt idx="1981">
                  <c:v>1.0745538332635107</c:v>
                </c:pt>
                <c:pt idx="1982">
                  <c:v>1.0745538332635107</c:v>
                </c:pt>
                <c:pt idx="1983">
                  <c:v>1.0745538332635107</c:v>
                </c:pt>
                <c:pt idx="1984">
                  <c:v>1.6118307498952662</c:v>
                </c:pt>
                <c:pt idx="1985">
                  <c:v>2.1491076665270215</c:v>
                </c:pt>
                <c:pt idx="1986">
                  <c:v>3.2236614997905324</c:v>
                </c:pt>
                <c:pt idx="1987">
                  <c:v>2.6863845831587767</c:v>
                </c:pt>
                <c:pt idx="1988">
                  <c:v>2.1491076665270215</c:v>
                </c:pt>
                <c:pt idx="1989">
                  <c:v>1.6118307498952662</c:v>
                </c:pt>
                <c:pt idx="1990">
                  <c:v>1.0745538332635107</c:v>
                </c:pt>
                <c:pt idx="1991">
                  <c:v>0.53727691663175536</c:v>
                </c:pt>
                <c:pt idx="1992">
                  <c:v>0.53727691663175536</c:v>
                </c:pt>
                <c:pt idx="1993">
                  <c:v>0.53727691663175536</c:v>
                </c:pt>
                <c:pt idx="1994">
                  <c:v>0.53727691663175536</c:v>
                </c:pt>
                <c:pt idx="1995">
                  <c:v>0.53727691663175536</c:v>
                </c:pt>
                <c:pt idx="1996">
                  <c:v>0.53727691663175536</c:v>
                </c:pt>
                <c:pt idx="1997">
                  <c:v>1.0745538332635107</c:v>
                </c:pt>
                <c:pt idx="1998">
                  <c:v>1.6118307498952662</c:v>
                </c:pt>
                <c:pt idx="1999">
                  <c:v>2.1491076665270215</c:v>
                </c:pt>
                <c:pt idx="2000">
                  <c:v>2.1491076665270215</c:v>
                </c:pt>
                <c:pt idx="2001">
                  <c:v>1.6118307498952662</c:v>
                </c:pt>
                <c:pt idx="2002">
                  <c:v>1.0745538332635107</c:v>
                </c:pt>
                <c:pt idx="2003">
                  <c:v>1.0745538332635107</c:v>
                </c:pt>
                <c:pt idx="2004">
                  <c:v>1.0745538332635107</c:v>
                </c:pt>
                <c:pt idx="2005">
                  <c:v>1.0745538332635107</c:v>
                </c:pt>
                <c:pt idx="2006">
                  <c:v>1.0745538332635107</c:v>
                </c:pt>
                <c:pt idx="2007">
                  <c:v>1.0745538332635107</c:v>
                </c:pt>
                <c:pt idx="2008">
                  <c:v>1.6118307498952662</c:v>
                </c:pt>
                <c:pt idx="2009">
                  <c:v>2.1491076665270215</c:v>
                </c:pt>
                <c:pt idx="2010">
                  <c:v>3.2236614997905324</c:v>
                </c:pt>
                <c:pt idx="2011">
                  <c:v>2.6863845831587767</c:v>
                </c:pt>
                <c:pt idx="2012">
                  <c:v>2.1491076665270215</c:v>
                </c:pt>
                <c:pt idx="2013">
                  <c:v>1.6118307498952662</c:v>
                </c:pt>
                <c:pt idx="2014">
                  <c:v>1.0745538332635107</c:v>
                </c:pt>
                <c:pt idx="2015">
                  <c:v>0.53727691663175536</c:v>
                </c:pt>
                <c:pt idx="2016">
                  <c:v>0.53727691663175536</c:v>
                </c:pt>
                <c:pt idx="2017">
                  <c:v>0.53727691663175536</c:v>
                </c:pt>
                <c:pt idx="2018">
                  <c:v>0.53727691663175536</c:v>
                </c:pt>
                <c:pt idx="2019">
                  <c:v>0.53727691663175536</c:v>
                </c:pt>
                <c:pt idx="2020">
                  <c:v>0.53727691663175536</c:v>
                </c:pt>
                <c:pt idx="2021">
                  <c:v>1.0745538332635107</c:v>
                </c:pt>
                <c:pt idx="2022">
                  <c:v>1.6118307498952662</c:v>
                </c:pt>
                <c:pt idx="2023">
                  <c:v>2.1491076665270215</c:v>
                </c:pt>
                <c:pt idx="2024">
                  <c:v>2.1491076665270215</c:v>
                </c:pt>
                <c:pt idx="2025">
                  <c:v>1.6118307498952662</c:v>
                </c:pt>
                <c:pt idx="2026">
                  <c:v>1.0745538332635107</c:v>
                </c:pt>
                <c:pt idx="2027">
                  <c:v>1.0745538332635107</c:v>
                </c:pt>
                <c:pt idx="2028">
                  <c:v>1.0745538332635107</c:v>
                </c:pt>
                <c:pt idx="2029">
                  <c:v>1.0745538332635107</c:v>
                </c:pt>
                <c:pt idx="2030">
                  <c:v>1.0745538332635107</c:v>
                </c:pt>
                <c:pt idx="2031">
                  <c:v>1.0745538332635107</c:v>
                </c:pt>
                <c:pt idx="2032">
                  <c:v>1.6118307498952662</c:v>
                </c:pt>
                <c:pt idx="2033">
                  <c:v>2.1491076665270215</c:v>
                </c:pt>
                <c:pt idx="2034">
                  <c:v>3.2236614997905324</c:v>
                </c:pt>
                <c:pt idx="2035">
                  <c:v>2.6863845831587767</c:v>
                </c:pt>
                <c:pt idx="2036">
                  <c:v>2.1491076665270215</c:v>
                </c:pt>
                <c:pt idx="2037">
                  <c:v>1.6118307498952662</c:v>
                </c:pt>
                <c:pt idx="2038">
                  <c:v>1.0745538332635107</c:v>
                </c:pt>
                <c:pt idx="2039">
                  <c:v>0.53727691663175536</c:v>
                </c:pt>
                <c:pt idx="2040">
                  <c:v>0.53727691663175536</c:v>
                </c:pt>
                <c:pt idx="2041">
                  <c:v>0.53727691663175536</c:v>
                </c:pt>
                <c:pt idx="2042">
                  <c:v>0.53727691663175536</c:v>
                </c:pt>
                <c:pt idx="2043">
                  <c:v>0.53727691663175536</c:v>
                </c:pt>
                <c:pt idx="2044">
                  <c:v>0.53727691663175536</c:v>
                </c:pt>
                <c:pt idx="2045">
                  <c:v>1.0745538332635107</c:v>
                </c:pt>
                <c:pt idx="2046">
                  <c:v>1.6118307498952662</c:v>
                </c:pt>
                <c:pt idx="2047">
                  <c:v>2.1491076665270215</c:v>
                </c:pt>
                <c:pt idx="2048">
                  <c:v>2.1491076665270215</c:v>
                </c:pt>
                <c:pt idx="2049">
                  <c:v>1.6118307498952662</c:v>
                </c:pt>
                <c:pt idx="2050">
                  <c:v>1.0745538332635107</c:v>
                </c:pt>
                <c:pt idx="2051">
                  <c:v>1.0745538332635107</c:v>
                </c:pt>
                <c:pt idx="2052">
                  <c:v>1.0745538332635107</c:v>
                </c:pt>
                <c:pt idx="2053">
                  <c:v>1.0745538332635107</c:v>
                </c:pt>
                <c:pt idx="2054">
                  <c:v>1.0745538332635107</c:v>
                </c:pt>
                <c:pt idx="2055">
                  <c:v>1.0745538332635107</c:v>
                </c:pt>
                <c:pt idx="2056">
                  <c:v>1.6118307498952662</c:v>
                </c:pt>
                <c:pt idx="2057">
                  <c:v>2.1491076665270215</c:v>
                </c:pt>
                <c:pt idx="2058">
                  <c:v>3.2236614997905324</c:v>
                </c:pt>
                <c:pt idx="2059">
                  <c:v>2.6863845831587767</c:v>
                </c:pt>
                <c:pt idx="2060">
                  <c:v>2.1491076665270215</c:v>
                </c:pt>
                <c:pt idx="2061">
                  <c:v>1.6118307498952662</c:v>
                </c:pt>
                <c:pt idx="2062">
                  <c:v>1.0745538332635107</c:v>
                </c:pt>
                <c:pt idx="2063">
                  <c:v>0.53727691663175536</c:v>
                </c:pt>
                <c:pt idx="2064">
                  <c:v>0.53727691663175536</c:v>
                </c:pt>
                <c:pt idx="2065">
                  <c:v>0.53727691663175536</c:v>
                </c:pt>
                <c:pt idx="2066">
                  <c:v>0.53727691663175536</c:v>
                </c:pt>
                <c:pt idx="2067">
                  <c:v>0.53727691663175536</c:v>
                </c:pt>
                <c:pt idx="2068">
                  <c:v>0.53727691663175536</c:v>
                </c:pt>
                <c:pt idx="2069">
                  <c:v>1.0745538332635107</c:v>
                </c:pt>
                <c:pt idx="2070">
                  <c:v>1.6118307498952662</c:v>
                </c:pt>
                <c:pt idx="2071">
                  <c:v>2.1491076665270215</c:v>
                </c:pt>
                <c:pt idx="2072">
                  <c:v>2.1491076665270215</c:v>
                </c:pt>
                <c:pt idx="2073">
                  <c:v>1.6118307498952662</c:v>
                </c:pt>
                <c:pt idx="2074">
                  <c:v>1.0745538332635107</c:v>
                </c:pt>
                <c:pt idx="2075">
                  <c:v>1.0745538332635107</c:v>
                </c:pt>
                <c:pt idx="2076">
                  <c:v>1.0745538332635107</c:v>
                </c:pt>
                <c:pt idx="2077">
                  <c:v>1.0745538332635107</c:v>
                </c:pt>
                <c:pt idx="2078">
                  <c:v>1.0745538332635107</c:v>
                </c:pt>
                <c:pt idx="2079">
                  <c:v>1.0745538332635107</c:v>
                </c:pt>
                <c:pt idx="2080">
                  <c:v>1.6118307498952662</c:v>
                </c:pt>
                <c:pt idx="2081">
                  <c:v>2.1491076665270215</c:v>
                </c:pt>
                <c:pt idx="2082">
                  <c:v>3.2236614997905324</c:v>
                </c:pt>
                <c:pt idx="2083">
                  <c:v>2.6863845831587767</c:v>
                </c:pt>
                <c:pt idx="2084">
                  <c:v>2.1491076665270215</c:v>
                </c:pt>
                <c:pt idx="2085">
                  <c:v>1.6118307498952662</c:v>
                </c:pt>
                <c:pt idx="2086">
                  <c:v>1.0745538332635107</c:v>
                </c:pt>
                <c:pt idx="2087">
                  <c:v>0.53727691663175536</c:v>
                </c:pt>
                <c:pt idx="2088">
                  <c:v>0.53727691663175536</c:v>
                </c:pt>
                <c:pt idx="2089">
                  <c:v>0.53727691663175536</c:v>
                </c:pt>
                <c:pt idx="2090">
                  <c:v>0.53727691663175536</c:v>
                </c:pt>
                <c:pt idx="2091">
                  <c:v>0.53727691663175536</c:v>
                </c:pt>
                <c:pt idx="2092">
                  <c:v>0.53727691663175536</c:v>
                </c:pt>
                <c:pt idx="2093">
                  <c:v>1.0745538332635107</c:v>
                </c:pt>
                <c:pt idx="2094">
                  <c:v>1.6118307498952662</c:v>
                </c:pt>
                <c:pt idx="2095">
                  <c:v>2.1491076665270215</c:v>
                </c:pt>
                <c:pt idx="2096">
                  <c:v>2.1491076665270215</c:v>
                </c:pt>
                <c:pt idx="2097">
                  <c:v>1.6118307498952662</c:v>
                </c:pt>
                <c:pt idx="2098">
                  <c:v>1.0745538332635107</c:v>
                </c:pt>
                <c:pt idx="2099">
                  <c:v>1.0745538332635107</c:v>
                </c:pt>
                <c:pt idx="2100">
                  <c:v>1.0745538332635107</c:v>
                </c:pt>
                <c:pt idx="2101">
                  <c:v>1.0745538332635107</c:v>
                </c:pt>
                <c:pt idx="2102">
                  <c:v>1.0745538332635107</c:v>
                </c:pt>
                <c:pt idx="2103">
                  <c:v>1.0745538332635107</c:v>
                </c:pt>
                <c:pt idx="2104">
                  <c:v>1.6118307498952662</c:v>
                </c:pt>
                <c:pt idx="2105">
                  <c:v>2.1491076665270215</c:v>
                </c:pt>
                <c:pt idx="2106">
                  <c:v>3.2236614997905324</c:v>
                </c:pt>
                <c:pt idx="2107">
                  <c:v>2.6863845831587767</c:v>
                </c:pt>
                <c:pt idx="2108">
                  <c:v>2.1491076665270215</c:v>
                </c:pt>
                <c:pt idx="2109">
                  <c:v>1.6118307498952662</c:v>
                </c:pt>
                <c:pt idx="2110">
                  <c:v>1.0745538332635107</c:v>
                </c:pt>
                <c:pt idx="2111">
                  <c:v>0.53727691663175536</c:v>
                </c:pt>
                <c:pt idx="2112">
                  <c:v>0.53727691663175536</c:v>
                </c:pt>
                <c:pt idx="2113">
                  <c:v>0.53727691663175536</c:v>
                </c:pt>
                <c:pt idx="2114">
                  <c:v>0.53727691663175536</c:v>
                </c:pt>
                <c:pt idx="2115">
                  <c:v>0.53727691663175536</c:v>
                </c:pt>
                <c:pt idx="2116">
                  <c:v>0.53727691663175536</c:v>
                </c:pt>
                <c:pt idx="2117">
                  <c:v>1.0745538332635107</c:v>
                </c:pt>
                <c:pt idx="2118">
                  <c:v>1.6118307498952662</c:v>
                </c:pt>
                <c:pt idx="2119">
                  <c:v>2.1491076665270215</c:v>
                </c:pt>
                <c:pt idx="2120">
                  <c:v>2.1491076665270215</c:v>
                </c:pt>
                <c:pt idx="2121">
                  <c:v>1.6118307498952662</c:v>
                </c:pt>
                <c:pt idx="2122">
                  <c:v>1.0745538332635107</c:v>
                </c:pt>
                <c:pt idx="2123">
                  <c:v>1.0745538332635107</c:v>
                </c:pt>
                <c:pt idx="2124">
                  <c:v>1.0745538332635107</c:v>
                </c:pt>
                <c:pt idx="2125">
                  <c:v>1.0745538332635107</c:v>
                </c:pt>
                <c:pt idx="2126">
                  <c:v>1.0745538332635107</c:v>
                </c:pt>
                <c:pt idx="2127">
                  <c:v>1.0745538332635107</c:v>
                </c:pt>
                <c:pt idx="2128">
                  <c:v>1.6118307498952662</c:v>
                </c:pt>
                <c:pt idx="2129">
                  <c:v>2.1491076665270215</c:v>
                </c:pt>
                <c:pt idx="2130">
                  <c:v>3.2236614997905324</c:v>
                </c:pt>
                <c:pt idx="2131">
                  <c:v>2.6863845831587767</c:v>
                </c:pt>
                <c:pt idx="2132">
                  <c:v>2.1491076665270215</c:v>
                </c:pt>
                <c:pt idx="2133">
                  <c:v>1.6118307498952662</c:v>
                </c:pt>
                <c:pt idx="2134">
                  <c:v>1.0745538332635107</c:v>
                </c:pt>
                <c:pt idx="2135">
                  <c:v>0.53727691663175536</c:v>
                </c:pt>
                <c:pt idx="2136">
                  <c:v>0.53727691663175536</c:v>
                </c:pt>
                <c:pt idx="2137">
                  <c:v>0.53727691663175536</c:v>
                </c:pt>
                <c:pt idx="2138">
                  <c:v>0.53727691663175536</c:v>
                </c:pt>
                <c:pt idx="2139">
                  <c:v>0.53727691663175536</c:v>
                </c:pt>
                <c:pt idx="2140">
                  <c:v>0.53727691663175536</c:v>
                </c:pt>
                <c:pt idx="2141">
                  <c:v>1.0745538332635107</c:v>
                </c:pt>
                <c:pt idx="2142">
                  <c:v>1.6118307498952662</c:v>
                </c:pt>
                <c:pt idx="2143">
                  <c:v>2.1491076665270215</c:v>
                </c:pt>
                <c:pt idx="2144">
                  <c:v>2.1491076665270215</c:v>
                </c:pt>
                <c:pt idx="2145">
                  <c:v>1.6118307498952662</c:v>
                </c:pt>
                <c:pt idx="2146">
                  <c:v>1.0745538332635107</c:v>
                </c:pt>
                <c:pt idx="2147">
                  <c:v>1.0745538332635107</c:v>
                </c:pt>
                <c:pt idx="2148">
                  <c:v>1.0745538332635107</c:v>
                </c:pt>
                <c:pt idx="2149">
                  <c:v>1.0745538332635107</c:v>
                </c:pt>
                <c:pt idx="2150">
                  <c:v>1.0745538332635107</c:v>
                </c:pt>
                <c:pt idx="2151">
                  <c:v>1.0745538332635107</c:v>
                </c:pt>
                <c:pt idx="2152">
                  <c:v>1.6118307498952662</c:v>
                </c:pt>
                <c:pt idx="2153">
                  <c:v>2.1491076665270215</c:v>
                </c:pt>
                <c:pt idx="2154">
                  <c:v>3.2236614997905324</c:v>
                </c:pt>
                <c:pt idx="2155">
                  <c:v>2.6863845831587767</c:v>
                </c:pt>
                <c:pt idx="2156">
                  <c:v>2.1491076665270215</c:v>
                </c:pt>
                <c:pt idx="2157">
                  <c:v>1.6118307498952662</c:v>
                </c:pt>
                <c:pt idx="2158">
                  <c:v>1.0745538332635107</c:v>
                </c:pt>
                <c:pt idx="2159">
                  <c:v>0.53727691663175536</c:v>
                </c:pt>
                <c:pt idx="2160">
                  <c:v>0.38621645021645035</c:v>
                </c:pt>
                <c:pt idx="2161">
                  <c:v>0.38621645021645035</c:v>
                </c:pt>
                <c:pt idx="2162">
                  <c:v>0.38621645021645035</c:v>
                </c:pt>
                <c:pt idx="2163">
                  <c:v>0.38621645021645035</c:v>
                </c:pt>
                <c:pt idx="2164">
                  <c:v>0.38621645021645035</c:v>
                </c:pt>
                <c:pt idx="2165">
                  <c:v>0.77243290043290069</c:v>
                </c:pt>
                <c:pt idx="2166">
                  <c:v>1.1586493506493512</c:v>
                </c:pt>
                <c:pt idx="2167">
                  <c:v>1.5448658008658014</c:v>
                </c:pt>
                <c:pt idx="2168">
                  <c:v>1.5448658008658014</c:v>
                </c:pt>
                <c:pt idx="2169">
                  <c:v>1.1586493506493512</c:v>
                </c:pt>
                <c:pt idx="2170">
                  <c:v>0.77243290043290069</c:v>
                </c:pt>
                <c:pt idx="2171">
                  <c:v>0.77243290043290069</c:v>
                </c:pt>
                <c:pt idx="2172">
                  <c:v>0.77243290043290069</c:v>
                </c:pt>
                <c:pt idx="2173">
                  <c:v>0.77243290043290069</c:v>
                </c:pt>
                <c:pt idx="2174">
                  <c:v>0.77243290043290069</c:v>
                </c:pt>
                <c:pt idx="2175">
                  <c:v>0.77243290043290069</c:v>
                </c:pt>
                <c:pt idx="2176">
                  <c:v>1.1586493506493512</c:v>
                </c:pt>
                <c:pt idx="2177">
                  <c:v>1.5448658008658014</c:v>
                </c:pt>
                <c:pt idx="2178">
                  <c:v>2.3172987012987023</c:v>
                </c:pt>
                <c:pt idx="2179">
                  <c:v>1.9310822510822516</c:v>
                </c:pt>
                <c:pt idx="2180">
                  <c:v>1.5448658008658014</c:v>
                </c:pt>
                <c:pt idx="2181">
                  <c:v>1.1586493506493512</c:v>
                </c:pt>
                <c:pt idx="2182">
                  <c:v>0.77243290043290069</c:v>
                </c:pt>
                <c:pt idx="2183">
                  <c:v>0.38621645021645035</c:v>
                </c:pt>
                <c:pt idx="2184">
                  <c:v>0.38621645021645035</c:v>
                </c:pt>
                <c:pt idx="2185">
                  <c:v>0.38621645021645035</c:v>
                </c:pt>
                <c:pt idx="2186">
                  <c:v>0.38621645021645035</c:v>
                </c:pt>
                <c:pt idx="2187">
                  <c:v>0.38621645021645035</c:v>
                </c:pt>
                <c:pt idx="2188">
                  <c:v>0.38621645021645035</c:v>
                </c:pt>
                <c:pt idx="2189">
                  <c:v>0.77243290043290069</c:v>
                </c:pt>
                <c:pt idx="2190">
                  <c:v>1.1586493506493512</c:v>
                </c:pt>
                <c:pt idx="2191">
                  <c:v>1.5448658008658014</c:v>
                </c:pt>
                <c:pt idx="2192">
                  <c:v>1.5448658008658014</c:v>
                </c:pt>
                <c:pt idx="2193">
                  <c:v>1.1586493506493512</c:v>
                </c:pt>
                <c:pt idx="2194">
                  <c:v>0.77243290043290069</c:v>
                </c:pt>
                <c:pt idx="2195">
                  <c:v>0.77243290043290069</c:v>
                </c:pt>
                <c:pt idx="2196">
                  <c:v>0.77243290043290069</c:v>
                </c:pt>
                <c:pt idx="2197">
                  <c:v>0.77243290043290069</c:v>
                </c:pt>
                <c:pt idx="2198">
                  <c:v>0.77243290043290069</c:v>
                </c:pt>
                <c:pt idx="2199">
                  <c:v>0.77243290043290069</c:v>
                </c:pt>
                <c:pt idx="2200">
                  <c:v>1.1586493506493512</c:v>
                </c:pt>
                <c:pt idx="2201">
                  <c:v>1.5448658008658014</c:v>
                </c:pt>
                <c:pt idx="2202">
                  <c:v>2.3172987012987023</c:v>
                </c:pt>
                <c:pt idx="2203">
                  <c:v>1.9310822510822516</c:v>
                </c:pt>
                <c:pt idx="2204">
                  <c:v>1.5448658008658014</c:v>
                </c:pt>
                <c:pt idx="2205">
                  <c:v>1.1586493506493512</c:v>
                </c:pt>
                <c:pt idx="2206">
                  <c:v>0.77243290043290069</c:v>
                </c:pt>
                <c:pt idx="2207">
                  <c:v>0.38621645021645035</c:v>
                </c:pt>
                <c:pt idx="2208">
                  <c:v>0.38621645021645035</c:v>
                </c:pt>
                <c:pt idx="2209">
                  <c:v>0.38621645021645035</c:v>
                </c:pt>
                <c:pt idx="2210">
                  <c:v>0.38621645021645035</c:v>
                </c:pt>
                <c:pt idx="2211">
                  <c:v>0.38621645021645035</c:v>
                </c:pt>
                <c:pt idx="2212">
                  <c:v>0.38621645021645035</c:v>
                </c:pt>
                <c:pt idx="2213">
                  <c:v>0.77243290043290069</c:v>
                </c:pt>
                <c:pt idx="2214">
                  <c:v>1.1586493506493512</c:v>
                </c:pt>
                <c:pt idx="2215">
                  <c:v>1.5448658008658014</c:v>
                </c:pt>
                <c:pt idx="2216">
                  <c:v>1.5448658008658014</c:v>
                </c:pt>
                <c:pt idx="2217">
                  <c:v>1.1586493506493512</c:v>
                </c:pt>
                <c:pt idx="2218">
                  <c:v>0.77243290043290069</c:v>
                </c:pt>
                <c:pt idx="2219">
                  <c:v>0.77243290043290069</c:v>
                </c:pt>
                <c:pt idx="2220">
                  <c:v>0.77243290043290069</c:v>
                </c:pt>
                <c:pt idx="2221">
                  <c:v>0.77243290043290069</c:v>
                </c:pt>
                <c:pt idx="2222">
                  <c:v>0.77243290043290069</c:v>
                </c:pt>
                <c:pt idx="2223">
                  <c:v>0.77243290043290069</c:v>
                </c:pt>
                <c:pt idx="2224">
                  <c:v>1.1586493506493512</c:v>
                </c:pt>
                <c:pt idx="2225">
                  <c:v>1.5448658008658014</c:v>
                </c:pt>
                <c:pt idx="2226">
                  <c:v>2.3172987012987023</c:v>
                </c:pt>
                <c:pt idx="2227">
                  <c:v>1.9310822510822516</c:v>
                </c:pt>
                <c:pt idx="2228">
                  <c:v>1.5448658008658014</c:v>
                </c:pt>
                <c:pt idx="2229">
                  <c:v>1.1586493506493512</c:v>
                </c:pt>
                <c:pt idx="2230">
                  <c:v>0.77243290043290069</c:v>
                </c:pt>
                <c:pt idx="2231">
                  <c:v>0.38621645021645035</c:v>
                </c:pt>
                <c:pt idx="2232">
                  <c:v>0.38621645021645035</c:v>
                </c:pt>
                <c:pt idx="2233">
                  <c:v>0.38621645021645035</c:v>
                </c:pt>
                <c:pt idx="2234">
                  <c:v>0.38621645021645035</c:v>
                </c:pt>
                <c:pt idx="2235">
                  <c:v>0.38621645021645035</c:v>
                </c:pt>
                <c:pt idx="2236">
                  <c:v>0.38621645021645035</c:v>
                </c:pt>
                <c:pt idx="2237">
                  <c:v>0.77243290043290069</c:v>
                </c:pt>
                <c:pt idx="2238">
                  <c:v>1.1586493506493512</c:v>
                </c:pt>
                <c:pt idx="2239">
                  <c:v>1.5448658008658014</c:v>
                </c:pt>
                <c:pt idx="2240">
                  <c:v>1.5448658008658014</c:v>
                </c:pt>
                <c:pt idx="2241">
                  <c:v>1.1586493506493512</c:v>
                </c:pt>
                <c:pt idx="2242">
                  <c:v>0.77243290043290069</c:v>
                </c:pt>
                <c:pt idx="2243">
                  <c:v>0.77243290043290069</c:v>
                </c:pt>
                <c:pt idx="2244">
                  <c:v>0.77243290043290069</c:v>
                </c:pt>
                <c:pt idx="2245">
                  <c:v>0.77243290043290069</c:v>
                </c:pt>
                <c:pt idx="2246">
                  <c:v>0.77243290043290069</c:v>
                </c:pt>
                <c:pt idx="2247">
                  <c:v>0.77243290043290069</c:v>
                </c:pt>
                <c:pt idx="2248">
                  <c:v>1.1586493506493512</c:v>
                </c:pt>
                <c:pt idx="2249">
                  <c:v>1.5448658008658014</c:v>
                </c:pt>
                <c:pt idx="2250">
                  <c:v>2.3172987012987023</c:v>
                </c:pt>
                <c:pt idx="2251">
                  <c:v>1.9310822510822516</c:v>
                </c:pt>
                <c:pt idx="2252">
                  <c:v>1.5448658008658014</c:v>
                </c:pt>
                <c:pt idx="2253">
                  <c:v>1.1586493506493512</c:v>
                </c:pt>
                <c:pt idx="2254">
                  <c:v>0.77243290043290069</c:v>
                </c:pt>
                <c:pt idx="2255">
                  <c:v>0.38621645021645035</c:v>
                </c:pt>
                <c:pt idx="2256">
                  <c:v>0.38621645021645035</c:v>
                </c:pt>
                <c:pt idx="2257">
                  <c:v>0.38621645021645035</c:v>
                </c:pt>
                <c:pt idx="2258">
                  <c:v>0.38621645021645035</c:v>
                </c:pt>
                <c:pt idx="2259">
                  <c:v>0.38621645021645035</c:v>
                </c:pt>
                <c:pt idx="2260">
                  <c:v>0.38621645021645035</c:v>
                </c:pt>
                <c:pt idx="2261">
                  <c:v>0.77243290043290069</c:v>
                </c:pt>
                <c:pt idx="2262">
                  <c:v>1.1586493506493512</c:v>
                </c:pt>
                <c:pt idx="2263">
                  <c:v>1.5448658008658014</c:v>
                </c:pt>
                <c:pt idx="2264">
                  <c:v>1.5448658008658014</c:v>
                </c:pt>
                <c:pt idx="2265">
                  <c:v>1.1586493506493512</c:v>
                </c:pt>
                <c:pt idx="2266">
                  <c:v>0.77243290043290069</c:v>
                </c:pt>
                <c:pt idx="2267">
                  <c:v>0.77243290043290069</c:v>
                </c:pt>
                <c:pt idx="2268">
                  <c:v>0.77243290043290069</c:v>
                </c:pt>
                <c:pt idx="2269">
                  <c:v>0.77243290043290069</c:v>
                </c:pt>
                <c:pt idx="2270">
                  <c:v>0.77243290043290069</c:v>
                </c:pt>
                <c:pt idx="2271">
                  <c:v>0.77243290043290069</c:v>
                </c:pt>
                <c:pt idx="2272">
                  <c:v>1.1586493506493512</c:v>
                </c:pt>
                <c:pt idx="2273">
                  <c:v>1.5448658008658014</c:v>
                </c:pt>
                <c:pt idx="2274">
                  <c:v>2.3172987012987023</c:v>
                </c:pt>
                <c:pt idx="2275">
                  <c:v>1.9310822510822516</c:v>
                </c:pt>
                <c:pt idx="2276">
                  <c:v>1.5448658008658014</c:v>
                </c:pt>
                <c:pt idx="2277">
                  <c:v>1.1586493506493512</c:v>
                </c:pt>
                <c:pt idx="2278">
                  <c:v>0.77243290043290069</c:v>
                </c:pt>
                <c:pt idx="2279">
                  <c:v>0.38621645021645035</c:v>
                </c:pt>
                <c:pt idx="2280">
                  <c:v>0.38621645021645035</c:v>
                </c:pt>
                <c:pt idx="2281">
                  <c:v>0.38621645021645035</c:v>
                </c:pt>
                <c:pt idx="2282">
                  <c:v>0.38621645021645035</c:v>
                </c:pt>
                <c:pt idx="2283">
                  <c:v>0.38621645021645035</c:v>
                </c:pt>
                <c:pt idx="2284">
                  <c:v>0.38621645021645035</c:v>
                </c:pt>
                <c:pt idx="2285">
                  <c:v>0.77243290043290069</c:v>
                </c:pt>
                <c:pt idx="2286">
                  <c:v>1.1586493506493512</c:v>
                </c:pt>
                <c:pt idx="2287">
                  <c:v>1.5448658008658014</c:v>
                </c:pt>
                <c:pt idx="2288">
                  <c:v>1.5448658008658014</c:v>
                </c:pt>
                <c:pt idx="2289">
                  <c:v>1.1586493506493512</c:v>
                </c:pt>
                <c:pt idx="2290">
                  <c:v>0.77243290043290069</c:v>
                </c:pt>
                <c:pt idx="2291">
                  <c:v>0.77243290043290069</c:v>
                </c:pt>
                <c:pt idx="2292">
                  <c:v>0.77243290043290069</c:v>
                </c:pt>
                <c:pt idx="2293">
                  <c:v>0.77243290043290069</c:v>
                </c:pt>
                <c:pt idx="2294">
                  <c:v>0.77243290043290069</c:v>
                </c:pt>
                <c:pt idx="2295">
                  <c:v>0.77243290043290069</c:v>
                </c:pt>
                <c:pt idx="2296">
                  <c:v>1.1586493506493512</c:v>
                </c:pt>
                <c:pt idx="2297">
                  <c:v>1.5448658008658014</c:v>
                </c:pt>
                <c:pt idx="2298">
                  <c:v>2.3172987012987023</c:v>
                </c:pt>
                <c:pt idx="2299">
                  <c:v>1.9310822510822516</c:v>
                </c:pt>
                <c:pt idx="2300">
                  <c:v>1.5448658008658014</c:v>
                </c:pt>
                <c:pt idx="2301">
                  <c:v>1.1586493506493512</c:v>
                </c:pt>
                <c:pt idx="2302">
                  <c:v>0.77243290043290069</c:v>
                </c:pt>
                <c:pt idx="2303">
                  <c:v>0.38621645021645035</c:v>
                </c:pt>
                <c:pt idx="2304">
                  <c:v>0.38621645021645035</c:v>
                </c:pt>
                <c:pt idx="2305">
                  <c:v>0.38621645021645035</c:v>
                </c:pt>
                <c:pt idx="2306">
                  <c:v>0.38621645021645035</c:v>
                </c:pt>
                <c:pt idx="2307">
                  <c:v>0.38621645021645035</c:v>
                </c:pt>
                <c:pt idx="2308">
                  <c:v>0.38621645021645035</c:v>
                </c:pt>
                <c:pt idx="2309">
                  <c:v>0.77243290043290069</c:v>
                </c:pt>
                <c:pt idx="2310">
                  <c:v>1.1586493506493512</c:v>
                </c:pt>
                <c:pt idx="2311">
                  <c:v>1.5448658008658014</c:v>
                </c:pt>
                <c:pt idx="2312">
                  <c:v>1.5448658008658014</c:v>
                </c:pt>
                <c:pt idx="2313">
                  <c:v>1.1586493506493512</c:v>
                </c:pt>
                <c:pt idx="2314">
                  <c:v>0.77243290043290069</c:v>
                </c:pt>
                <c:pt idx="2315">
                  <c:v>0.77243290043290069</c:v>
                </c:pt>
                <c:pt idx="2316">
                  <c:v>0.77243290043290069</c:v>
                </c:pt>
                <c:pt idx="2317">
                  <c:v>0.77243290043290069</c:v>
                </c:pt>
                <c:pt idx="2318">
                  <c:v>0.77243290043290069</c:v>
                </c:pt>
                <c:pt idx="2319">
                  <c:v>0.77243290043290069</c:v>
                </c:pt>
                <c:pt idx="2320">
                  <c:v>1.1586493506493512</c:v>
                </c:pt>
                <c:pt idx="2321">
                  <c:v>1.5448658008658014</c:v>
                </c:pt>
                <c:pt idx="2322">
                  <c:v>2.3172987012987023</c:v>
                </c:pt>
                <c:pt idx="2323">
                  <c:v>1.9310822510822516</c:v>
                </c:pt>
                <c:pt idx="2324">
                  <c:v>1.5448658008658014</c:v>
                </c:pt>
                <c:pt idx="2325">
                  <c:v>1.1586493506493512</c:v>
                </c:pt>
                <c:pt idx="2326">
                  <c:v>0.77243290043290069</c:v>
                </c:pt>
                <c:pt idx="2327">
                  <c:v>0.38621645021645035</c:v>
                </c:pt>
                <c:pt idx="2328">
                  <c:v>0.38621645021645035</c:v>
                </c:pt>
                <c:pt idx="2329">
                  <c:v>0.38621645021645035</c:v>
                </c:pt>
                <c:pt idx="2330">
                  <c:v>0.38621645021645035</c:v>
                </c:pt>
                <c:pt idx="2331">
                  <c:v>0.38621645021645035</c:v>
                </c:pt>
                <c:pt idx="2332">
                  <c:v>0.38621645021645035</c:v>
                </c:pt>
                <c:pt idx="2333">
                  <c:v>0.77243290043290069</c:v>
                </c:pt>
                <c:pt idx="2334">
                  <c:v>1.1586493506493512</c:v>
                </c:pt>
                <c:pt idx="2335">
                  <c:v>1.5448658008658014</c:v>
                </c:pt>
                <c:pt idx="2336">
                  <c:v>1.5448658008658014</c:v>
                </c:pt>
                <c:pt idx="2337">
                  <c:v>1.1586493506493512</c:v>
                </c:pt>
                <c:pt idx="2338">
                  <c:v>0.77243290043290069</c:v>
                </c:pt>
                <c:pt idx="2339">
                  <c:v>0.77243290043290069</c:v>
                </c:pt>
                <c:pt idx="2340">
                  <c:v>0.77243290043290069</c:v>
                </c:pt>
                <c:pt idx="2341">
                  <c:v>0.77243290043290069</c:v>
                </c:pt>
                <c:pt idx="2342">
                  <c:v>0.77243290043290069</c:v>
                </c:pt>
                <c:pt idx="2343">
                  <c:v>0.77243290043290069</c:v>
                </c:pt>
                <c:pt idx="2344">
                  <c:v>1.1586493506493512</c:v>
                </c:pt>
                <c:pt idx="2345">
                  <c:v>1.5448658008658014</c:v>
                </c:pt>
                <c:pt idx="2346">
                  <c:v>2.3172987012987023</c:v>
                </c:pt>
                <c:pt idx="2347">
                  <c:v>1.9310822510822516</c:v>
                </c:pt>
                <c:pt idx="2348">
                  <c:v>1.5448658008658014</c:v>
                </c:pt>
                <c:pt idx="2349">
                  <c:v>1.1586493506493512</c:v>
                </c:pt>
                <c:pt idx="2350">
                  <c:v>0.77243290043290069</c:v>
                </c:pt>
                <c:pt idx="2351">
                  <c:v>0.38621645021645035</c:v>
                </c:pt>
                <c:pt idx="2352">
                  <c:v>0.38621645021645035</c:v>
                </c:pt>
                <c:pt idx="2353">
                  <c:v>0.38621645021645035</c:v>
                </c:pt>
                <c:pt idx="2354">
                  <c:v>0.38621645021645035</c:v>
                </c:pt>
                <c:pt idx="2355">
                  <c:v>0.38621645021645035</c:v>
                </c:pt>
                <c:pt idx="2356">
                  <c:v>0.38621645021645035</c:v>
                </c:pt>
                <c:pt idx="2357">
                  <c:v>0.77243290043290069</c:v>
                </c:pt>
                <c:pt idx="2358">
                  <c:v>1.1586493506493512</c:v>
                </c:pt>
                <c:pt idx="2359">
                  <c:v>1.5448658008658014</c:v>
                </c:pt>
                <c:pt idx="2360">
                  <c:v>1.5448658008658014</c:v>
                </c:pt>
                <c:pt idx="2361">
                  <c:v>1.1586493506493512</c:v>
                </c:pt>
                <c:pt idx="2362">
                  <c:v>0.77243290043290069</c:v>
                </c:pt>
                <c:pt idx="2363">
                  <c:v>0.77243290043290069</c:v>
                </c:pt>
                <c:pt idx="2364">
                  <c:v>0.77243290043290069</c:v>
                </c:pt>
                <c:pt idx="2365">
                  <c:v>0.77243290043290069</c:v>
                </c:pt>
                <c:pt idx="2366">
                  <c:v>0.77243290043290069</c:v>
                </c:pt>
                <c:pt idx="2367">
                  <c:v>0.77243290043290069</c:v>
                </c:pt>
                <c:pt idx="2368">
                  <c:v>1.1586493506493512</c:v>
                </c:pt>
                <c:pt idx="2369">
                  <c:v>1.5448658008658014</c:v>
                </c:pt>
                <c:pt idx="2370">
                  <c:v>2.3172987012987023</c:v>
                </c:pt>
                <c:pt idx="2371">
                  <c:v>1.9310822510822516</c:v>
                </c:pt>
                <c:pt idx="2372">
                  <c:v>1.5448658008658014</c:v>
                </c:pt>
                <c:pt idx="2373">
                  <c:v>1.1586493506493512</c:v>
                </c:pt>
                <c:pt idx="2374">
                  <c:v>0.77243290043290069</c:v>
                </c:pt>
                <c:pt idx="2375">
                  <c:v>0.38621645021645035</c:v>
                </c:pt>
                <c:pt idx="2376">
                  <c:v>0.38621645021645035</c:v>
                </c:pt>
                <c:pt idx="2377">
                  <c:v>0.38621645021645035</c:v>
                </c:pt>
                <c:pt idx="2378">
                  <c:v>0.38621645021645035</c:v>
                </c:pt>
                <c:pt idx="2379">
                  <c:v>0.38621645021645035</c:v>
                </c:pt>
                <c:pt idx="2380">
                  <c:v>0.38621645021645035</c:v>
                </c:pt>
                <c:pt idx="2381">
                  <c:v>0.77243290043290069</c:v>
                </c:pt>
                <c:pt idx="2382">
                  <c:v>1.1586493506493512</c:v>
                </c:pt>
                <c:pt idx="2383">
                  <c:v>1.5448658008658014</c:v>
                </c:pt>
                <c:pt idx="2384">
                  <c:v>1.5448658008658014</c:v>
                </c:pt>
                <c:pt idx="2385">
                  <c:v>1.1586493506493512</c:v>
                </c:pt>
                <c:pt idx="2386">
                  <c:v>0.77243290043290069</c:v>
                </c:pt>
                <c:pt idx="2387">
                  <c:v>0.77243290043290069</c:v>
                </c:pt>
                <c:pt idx="2388">
                  <c:v>0.77243290043290069</c:v>
                </c:pt>
                <c:pt idx="2389">
                  <c:v>0.77243290043290069</c:v>
                </c:pt>
                <c:pt idx="2390">
                  <c:v>0.77243290043290069</c:v>
                </c:pt>
                <c:pt idx="2391">
                  <c:v>0.77243290043290069</c:v>
                </c:pt>
                <c:pt idx="2392">
                  <c:v>1.1586493506493512</c:v>
                </c:pt>
                <c:pt idx="2393">
                  <c:v>1.5448658008658014</c:v>
                </c:pt>
                <c:pt idx="2394">
                  <c:v>2.3172987012987023</c:v>
                </c:pt>
                <c:pt idx="2395">
                  <c:v>1.9310822510822516</c:v>
                </c:pt>
                <c:pt idx="2396">
                  <c:v>1.5448658008658014</c:v>
                </c:pt>
                <c:pt idx="2397">
                  <c:v>1.1586493506493512</c:v>
                </c:pt>
                <c:pt idx="2398">
                  <c:v>0.77243290043290069</c:v>
                </c:pt>
                <c:pt idx="2399">
                  <c:v>0.38621645021645035</c:v>
                </c:pt>
                <c:pt idx="2400">
                  <c:v>0.38621645021645035</c:v>
                </c:pt>
                <c:pt idx="2401">
                  <c:v>0.38621645021645035</c:v>
                </c:pt>
                <c:pt idx="2402">
                  <c:v>0.38621645021645035</c:v>
                </c:pt>
                <c:pt idx="2403">
                  <c:v>0.38621645021645035</c:v>
                </c:pt>
                <c:pt idx="2404">
                  <c:v>0.38621645021645035</c:v>
                </c:pt>
                <c:pt idx="2405">
                  <c:v>0.77243290043290069</c:v>
                </c:pt>
                <c:pt idx="2406">
                  <c:v>1.1586493506493512</c:v>
                </c:pt>
                <c:pt idx="2407">
                  <c:v>1.5448658008658014</c:v>
                </c:pt>
                <c:pt idx="2408">
                  <c:v>1.5448658008658014</c:v>
                </c:pt>
                <c:pt idx="2409">
                  <c:v>1.1586493506493512</c:v>
                </c:pt>
                <c:pt idx="2410">
                  <c:v>0.77243290043290069</c:v>
                </c:pt>
                <c:pt idx="2411">
                  <c:v>0.77243290043290069</c:v>
                </c:pt>
                <c:pt idx="2412">
                  <c:v>0.77243290043290069</c:v>
                </c:pt>
                <c:pt idx="2413">
                  <c:v>0.77243290043290069</c:v>
                </c:pt>
                <c:pt idx="2414">
                  <c:v>0.77243290043290069</c:v>
                </c:pt>
                <c:pt idx="2415">
                  <c:v>0.77243290043290069</c:v>
                </c:pt>
                <c:pt idx="2416">
                  <c:v>1.1586493506493512</c:v>
                </c:pt>
                <c:pt idx="2417">
                  <c:v>1.5448658008658014</c:v>
                </c:pt>
                <c:pt idx="2418">
                  <c:v>2.3172987012987023</c:v>
                </c:pt>
                <c:pt idx="2419">
                  <c:v>1.9310822510822516</c:v>
                </c:pt>
                <c:pt idx="2420">
                  <c:v>1.5448658008658014</c:v>
                </c:pt>
                <c:pt idx="2421">
                  <c:v>1.1586493506493512</c:v>
                </c:pt>
                <c:pt idx="2422">
                  <c:v>0.77243290043290069</c:v>
                </c:pt>
                <c:pt idx="2423">
                  <c:v>0.38621645021645035</c:v>
                </c:pt>
                <c:pt idx="2424">
                  <c:v>0.38621645021645035</c:v>
                </c:pt>
                <c:pt idx="2425">
                  <c:v>0.38621645021645035</c:v>
                </c:pt>
                <c:pt idx="2426">
                  <c:v>0.38621645021645035</c:v>
                </c:pt>
                <c:pt idx="2427">
                  <c:v>0.38621645021645035</c:v>
                </c:pt>
                <c:pt idx="2428">
                  <c:v>0.38621645021645035</c:v>
                </c:pt>
                <c:pt idx="2429">
                  <c:v>0.77243290043290069</c:v>
                </c:pt>
                <c:pt idx="2430">
                  <c:v>1.1586493506493512</c:v>
                </c:pt>
                <c:pt idx="2431">
                  <c:v>1.5448658008658014</c:v>
                </c:pt>
                <c:pt idx="2432">
                  <c:v>1.5448658008658014</c:v>
                </c:pt>
                <c:pt idx="2433">
                  <c:v>1.1586493506493512</c:v>
                </c:pt>
                <c:pt idx="2434">
                  <c:v>0.77243290043290069</c:v>
                </c:pt>
                <c:pt idx="2435">
                  <c:v>0.77243290043290069</c:v>
                </c:pt>
                <c:pt idx="2436">
                  <c:v>0.77243290043290069</c:v>
                </c:pt>
                <c:pt idx="2437">
                  <c:v>0.77243290043290069</c:v>
                </c:pt>
                <c:pt idx="2438">
                  <c:v>0.77243290043290069</c:v>
                </c:pt>
                <c:pt idx="2439">
                  <c:v>0.77243290043290069</c:v>
                </c:pt>
                <c:pt idx="2440">
                  <c:v>1.1586493506493512</c:v>
                </c:pt>
                <c:pt idx="2441">
                  <c:v>1.5448658008658014</c:v>
                </c:pt>
                <c:pt idx="2442">
                  <c:v>2.3172987012987023</c:v>
                </c:pt>
                <c:pt idx="2443">
                  <c:v>1.9310822510822516</c:v>
                </c:pt>
                <c:pt idx="2444">
                  <c:v>1.5448658008658014</c:v>
                </c:pt>
                <c:pt idx="2445">
                  <c:v>1.1586493506493512</c:v>
                </c:pt>
                <c:pt idx="2446">
                  <c:v>0.77243290043290069</c:v>
                </c:pt>
                <c:pt idx="2447">
                  <c:v>0.38621645021645035</c:v>
                </c:pt>
                <c:pt idx="2448">
                  <c:v>0.38621645021645035</c:v>
                </c:pt>
                <c:pt idx="2449">
                  <c:v>0.38621645021645035</c:v>
                </c:pt>
                <c:pt idx="2450">
                  <c:v>0.38621645021645035</c:v>
                </c:pt>
                <c:pt idx="2451">
                  <c:v>0.38621645021645035</c:v>
                </c:pt>
                <c:pt idx="2452">
                  <c:v>0.38621645021645035</c:v>
                </c:pt>
                <c:pt idx="2453">
                  <c:v>0.77243290043290069</c:v>
                </c:pt>
                <c:pt idx="2454">
                  <c:v>1.1586493506493512</c:v>
                </c:pt>
                <c:pt idx="2455">
                  <c:v>1.5448658008658014</c:v>
                </c:pt>
                <c:pt idx="2456">
                  <c:v>1.5448658008658014</c:v>
                </c:pt>
                <c:pt idx="2457">
                  <c:v>1.1586493506493512</c:v>
                </c:pt>
                <c:pt idx="2458">
                  <c:v>0.77243290043290069</c:v>
                </c:pt>
                <c:pt idx="2459">
                  <c:v>0.77243290043290069</c:v>
                </c:pt>
                <c:pt idx="2460">
                  <c:v>0.77243290043290069</c:v>
                </c:pt>
                <c:pt idx="2461">
                  <c:v>0.77243290043290069</c:v>
                </c:pt>
                <c:pt idx="2462">
                  <c:v>0.77243290043290069</c:v>
                </c:pt>
                <c:pt idx="2463">
                  <c:v>0.77243290043290069</c:v>
                </c:pt>
                <c:pt idx="2464">
                  <c:v>1.1586493506493512</c:v>
                </c:pt>
                <c:pt idx="2465">
                  <c:v>1.5448658008658014</c:v>
                </c:pt>
                <c:pt idx="2466">
                  <c:v>2.3172987012987023</c:v>
                </c:pt>
                <c:pt idx="2467">
                  <c:v>1.9310822510822516</c:v>
                </c:pt>
                <c:pt idx="2468">
                  <c:v>1.5448658008658014</c:v>
                </c:pt>
                <c:pt idx="2469">
                  <c:v>1.1586493506493512</c:v>
                </c:pt>
                <c:pt idx="2470">
                  <c:v>0.77243290043290069</c:v>
                </c:pt>
                <c:pt idx="2471">
                  <c:v>0.38621645021645035</c:v>
                </c:pt>
                <c:pt idx="2472">
                  <c:v>0.38621645021645035</c:v>
                </c:pt>
                <c:pt idx="2473">
                  <c:v>0.38621645021645035</c:v>
                </c:pt>
                <c:pt idx="2474">
                  <c:v>0.38621645021645035</c:v>
                </c:pt>
                <c:pt idx="2475">
                  <c:v>0.38621645021645035</c:v>
                </c:pt>
                <c:pt idx="2476">
                  <c:v>0.38621645021645035</c:v>
                </c:pt>
                <c:pt idx="2477">
                  <c:v>0.77243290043290069</c:v>
                </c:pt>
                <c:pt idx="2478">
                  <c:v>1.1586493506493512</c:v>
                </c:pt>
                <c:pt idx="2479">
                  <c:v>1.5448658008658014</c:v>
                </c:pt>
                <c:pt idx="2480">
                  <c:v>1.5448658008658014</c:v>
                </c:pt>
                <c:pt idx="2481">
                  <c:v>1.1586493506493512</c:v>
                </c:pt>
                <c:pt idx="2482">
                  <c:v>0.77243290043290069</c:v>
                </c:pt>
                <c:pt idx="2483">
                  <c:v>0.77243290043290069</c:v>
                </c:pt>
                <c:pt idx="2484">
                  <c:v>0.77243290043290069</c:v>
                </c:pt>
                <c:pt idx="2485">
                  <c:v>0.77243290043290069</c:v>
                </c:pt>
                <c:pt idx="2486">
                  <c:v>0.77243290043290069</c:v>
                </c:pt>
                <c:pt idx="2487">
                  <c:v>0.77243290043290069</c:v>
                </c:pt>
                <c:pt idx="2488">
                  <c:v>1.1586493506493512</c:v>
                </c:pt>
                <c:pt idx="2489">
                  <c:v>1.5448658008658014</c:v>
                </c:pt>
                <c:pt idx="2490">
                  <c:v>2.3172987012987023</c:v>
                </c:pt>
                <c:pt idx="2491">
                  <c:v>1.9310822510822516</c:v>
                </c:pt>
                <c:pt idx="2492">
                  <c:v>1.5448658008658014</c:v>
                </c:pt>
                <c:pt idx="2493">
                  <c:v>1.1586493506493512</c:v>
                </c:pt>
                <c:pt idx="2494">
                  <c:v>0.77243290043290069</c:v>
                </c:pt>
                <c:pt idx="2495">
                  <c:v>0.38621645021645035</c:v>
                </c:pt>
                <c:pt idx="2496">
                  <c:v>0.38621645021645035</c:v>
                </c:pt>
                <c:pt idx="2497">
                  <c:v>0.38621645021645035</c:v>
                </c:pt>
                <c:pt idx="2498">
                  <c:v>0.38621645021645035</c:v>
                </c:pt>
                <c:pt idx="2499">
                  <c:v>0.38621645021645035</c:v>
                </c:pt>
                <c:pt idx="2500">
                  <c:v>0.38621645021645035</c:v>
                </c:pt>
                <c:pt idx="2501">
                  <c:v>0.77243290043290069</c:v>
                </c:pt>
                <c:pt idx="2502">
                  <c:v>1.1586493506493512</c:v>
                </c:pt>
                <c:pt idx="2503">
                  <c:v>1.5448658008658014</c:v>
                </c:pt>
                <c:pt idx="2504">
                  <c:v>1.5448658008658014</c:v>
                </c:pt>
                <c:pt idx="2505">
                  <c:v>1.1586493506493512</c:v>
                </c:pt>
                <c:pt idx="2506">
                  <c:v>0.77243290043290069</c:v>
                </c:pt>
                <c:pt idx="2507">
                  <c:v>0.77243290043290069</c:v>
                </c:pt>
                <c:pt idx="2508">
                  <c:v>0.77243290043290069</c:v>
                </c:pt>
                <c:pt idx="2509">
                  <c:v>0.77243290043290069</c:v>
                </c:pt>
                <c:pt idx="2510">
                  <c:v>0.77243290043290069</c:v>
                </c:pt>
                <c:pt idx="2511">
                  <c:v>0.77243290043290069</c:v>
                </c:pt>
                <c:pt idx="2512">
                  <c:v>1.1586493506493512</c:v>
                </c:pt>
                <c:pt idx="2513">
                  <c:v>1.5448658008658014</c:v>
                </c:pt>
                <c:pt idx="2514">
                  <c:v>2.3172987012987023</c:v>
                </c:pt>
                <c:pt idx="2515">
                  <c:v>1.9310822510822516</c:v>
                </c:pt>
                <c:pt idx="2516">
                  <c:v>1.5448658008658014</c:v>
                </c:pt>
                <c:pt idx="2517">
                  <c:v>1.1586493506493512</c:v>
                </c:pt>
                <c:pt idx="2518">
                  <c:v>0.77243290043290069</c:v>
                </c:pt>
                <c:pt idx="2519">
                  <c:v>0.38621645021645035</c:v>
                </c:pt>
                <c:pt idx="2520">
                  <c:v>0.38621645021645035</c:v>
                </c:pt>
                <c:pt idx="2521">
                  <c:v>0.38621645021645035</c:v>
                </c:pt>
                <c:pt idx="2522">
                  <c:v>0.38621645021645035</c:v>
                </c:pt>
                <c:pt idx="2523">
                  <c:v>0.38621645021645035</c:v>
                </c:pt>
                <c:pt idx="2524">
                  <c:v>0.38621645021645035</c:v>
                </c:pt>
                <c:pt idx="2525">
                  <c:v>0.77243290043290069</c:v>
                </c:pt>
                <c:pt idx="2526">
                  <c:v>1.1586493506493512</c:v>
                </c:pt>
                <c:pt idx="2527">
                  <c:v>1.5448658008658014</c:v>
                </c:pt>
                <c:pt idx="2528">
                  <c:v>1.5448658008658014</c:v>
                </c:pt>
                <c:pt idx="2529">
                  <c:v>1.1586493506493512</c:v>
                </c:pt>
                <c:pt idx="2530">
                  <c:v>0.77243290043290069</c:v>
                </c:pt>
                <c:pt idx="2531">
                  <c:v>0.77243290043290069</c:v>
                </c:pt>
                <c:pt idx="2532">
                  <c:v>0.77243290043290069</c:v>
                </c:pt>
                <c:pt idx="2533">
                  <c:v>0.77243290043290069</c:v>
                </c:pt>
                <c:pt idx="2534">
                  <c:v>0.77243290043290069</c:v>
                </c:pt>
                <c:pt idx="2535">
                  <c:v>0.77243290043290069</c:v>
                </c:pt>
                <c:pt idx="2536">
                  <c:v>1.1586493506493512</c:v>
                </c:pt>
                <c:pt idx="2537">
                  <c:v>1.5448658008658014</c:v>
                </c:pt>
                <c:pt idx="2538">
                  <c:v>2.3172987012987023</c:v>
                </c:pt>
                <c:pt idx="2539">
                  <c:v>1.9310822510822516</c:v>
                </c:pt>
                <c:pt idx="2540">
                  <c:v>1.5448658008658014</c:v>
                </c:pt>
                <c:pt idx="2541">
                  <c:v>1.1586493506493512</c:v>
                </c:pt>
                <c:pt idx="2542">
                  <c:v>0.77243290043290069</c:v>
                </c:pt>
                <c:pt idx="2543">
                  <c:v>0.38621645021645035</c:v>
                </c:pt>
                <c:pt idx="2544">
                  <c:v>0.38621645021645035</c:v>
                </c:pt>
                <c:pt idx="2545">
                  <c:v>0.38621645021645035</c:v>
                </c:pt>
                <c:pt idx="2546">
                  <c:v>0.38621645021645035</c:v>
                </c:pt>
                <c:pt idx="2547">
                  <c:v>0.38621645021645035</c:v>
                </c:pt>
                <c:pt idx="2548">
                  <c:v>0.38621645021645035</c:v>
                </c:pt>
                <c:pt idx="2549">
                  <c:v>0.77243290043290069</c:v>
                </c:pt>
                <c:pt idx="2550">
                  <c:v>1.1586493506493512</c:v>
                </c:pt>
                <c:pt idx="2551">
                  <c:v>1.5448658008658014</c:v>
                </c:pt>
                <c:pt idx="2552">
                  <c:v>1.5448658008658014</c:v>
                </c:pt>
                <c:pt idx="2553">
                  <c:v>1.1586493506493512</c:v>
                </c:pt>
                <c:pt idx="2554">
                  <c:v>0.77243290043290069</c:v>
                </c:pt>
                <c:pt idx="2555">
                  <c:v>0.77243290043290069</c:v>
                </c:pt>
                <c:pt idx="2556">
                  <c:v>0.77243290043290069</c:v>
                </c:pt>
                <c:pt idx="2557">
                  <c:v>0.77243290043290069</c:v>
                </c:pt>
                <c:pt idx="2558">
                  <c:v>0.77243290043290069</c:v>
                </c:pt>
                <c:pt idx="2559">
                  <c:v>0.77243290043290069</c:v>
                </c:pt>
                <c:pt idx="2560">
                  <c:v>1.1586493506493512</c:v>
                </c:pt>
                <c:pt idx="2561">
                  <c:v>1.5448658008658014</c:v>
                </c:pt>
                <c:pt idx="2562">
                  <c:v>2.3172987012987023</c:v>
                </c:pt>
                <c:pt idx="2563">
                  <c:v>1.9310822510822516</c:v>
                </c:pt>
                <c:pt idx="2564">
                  <c:v>1.5448658008658014</c:v>
                </c:pt>
                <c:pt idx="2565">
                  <c:v>1.1586493506493512</c:v>
                </c:pt>
                <c:pt idx="2566">
                  <c:v>0.77243290043290069</c:v>
                </c:pt>
                <c:pt idx="2567">
                  <c:v>0.38621645021645035</c:v>
                </c:pt>
                <c:pt idx="2568">
                  <c:v>0.38621645021645035</c:v>
                </c:pt>
                <c:pt idx="2569">
                  <c:v>0.38621645021645035</c:v>
                </c:pt>
                <c:pt idx="2570">
                  <c:v>0.38621645021645035</c:v>
                </c:pt>
                <c:pt idx="2571">
                  <c:v>0.38621645021645035</c:v>
                </c:pt>
                <c:pt idx="2572">
                  <c:v>0.38621645021645035</c:v>
                </c:pt>
                <c:pt idx="2573">
                  <c:v>0.77243290043290069</c:v>
                </c:pt>
                <c:pt idx="2574">
                  <c:v>1.1586493506493512</c:v>
                </c:pt>
                <c:pt idx="2575">
                  <c:v>1.5448658008658014</c:v>
                </c:pt>
                <c:pt idx="2576">
                  <c:v>1.5448658008658014</c:v>
                </c:pt>
                <c:pt idx="2577">
                  <c:v>1.1586493506493512</c:v>
                </c:pt>
                <c:pt idx="2578">
                  <c:v>0.77243290043290069</c:v>
                </c:pt>
                <c:pt idx="2579">
                  <c:v>0.77243290043290069</c:v>
                </c:pt>
                <c:pt idx="2580">
                  <c:v>0.77243290043290069</c:v>
                </c:pt>
                <c:pt idx="2581">
                  <c:v>0.77243290043290069</c:v>
                </c:pt>
                <c:pt idx="2582">
                  <c:v>0.77243290043290069</c:v>
                </c:pt>
                <c:pt idx="2583">
                  <c:v>0.77243290043290069</c:v>
                </c:pt>
                <c:pt idx="2584">
                  <c:v>1.1586493506493512</c:v>
                </c:pt>
                <c:pt idx="2585">
                  <c:v>1.5448658008658014</c:v>
                </c:pt>
                <c:pt idx="2586">
                  <c:v>2.3172987012987023</c:v>
                </c:pt>
                <c:pt idx="2587">
                  <c:v>1.9310822510822516</c:v>
                </c:pt>
                <c:pt idx="2588">
                  <c:v>1.5448658008658014</c:v>
                </c:pt>
                <c:pt idx="2589">
                  <c:v>1.1586493506493512</c:v>
                </c:pt>
                <c:pt idx="2590">
                  <c:v>0.77243290043290069</c:v>
                </c:pt>
                <c:pt idx="2591">
                  <c:v>0.38621645021645035</c:v>
                </c:pt>
                <c:pt idx="2592">
                  <c:v>0.38621645021645035</c:v>
                </c:pt>
                <c:pt idx="2593">
                  <c:v>0.38621645021645035</c:v>
                </c:pt>
                <c:pt idx="2594">
                  <c:v>0.38621645021645035</c:v>
                </c:pt>
                <c:pt idx="2595">
                  <c:v>0.38621645021645035</c:v>
                </c:pt>
                <c:pt idx="2596">
                  <c:v>0.38621645021645035</c:v>
                </c:pt>
                <c:pt idx="2597">
                  <c:v>0.77243290043290069</c:v>
                </c:pt>
                <c:pt idx="2598">
                  <c:v>1.1586493506493512</c:v>
                </c:pt>
                <c:pt idx="2599">
                  <c:v>1.5448658008658014</c:v>
                </c:pt>
                <c:pt idx="2600">
                  <c:v>1.5448658008658014</c:v>
                </c:pt>
                <c:pt idx="2601">
                  <c:v>1.1586493506493512</c:v>
                </c:pt>
                <c:pt idx="2602">
                  <c:v>0.77243290043290069</c:v>
                </c:pt>
                <c:pt idx="2603">
                  <c:v>0.77243290043290069</c:v>
                </c:pt>
                <c:pt idx="2604">
                  <c:v>0.77243290043290069</c:v>
                </c:pt>
                <c:pt idx="2605">
                  <c:v>0.77243290043290069</c:v>
                </c:pt>
                <c:pt idx="2606">
                  <c:v>0.77243290043290069</c:v>
                </c:pt>
                <c:pt idx="2607">
                  <c:v>0.77243290043290069</c:v>
                </c:pt>
                <c:pt idx="2608">
                  <c:v>1.1586493506493512</c:v>
                </c:pt>
                <c:pt idx="2609">
                  <c:v>1.5448658008658014</c:v>
                </c:pt>
                <c:pt idx="2610">
                  <c:v>2.3172987012987023</c:v>
                </c:pt>
                <c:pt idx="2611">
                  <c:v>1.9310822510822516</c:v>
                </c:pt>
                <c:pt idx="2612">
                  <c:v>1.5448658008658014</c:v>
                </c:pt>
                <c:pt idx="2613">
                  <c:v>1.1586493506493512</c:v>
                </c:pt>
                <c:pt idx="2614">
                  <c:v>0.77243290043290069</c:v>
                </c:pt>
                <c:pt idx="2615">
                  <c:v>0.38621645021645035</c:v>
                </c:pt>
                <c:pt idx="2616">
                  <c:v>0.38621645021645035</c:v>
                </c:pt>
                <c:pt idx="2617">
                  <c:v>0.38621645021645035</c:v>
                </c:pt>
                <c:pt idx="2618">
                  <c:v>0.38621645021645035</c:v>
                </c:pt>
                <c:pt idx="2619">
                  <c:v>0.38621645021645035</c:v>
                </c:pt>
                <c:pt idx="2620">
                  <c:v>0.38621645021645035</c:v>
                </c:pt>
                <c:pt idx="2621">
                  <c:v>0.77243290043290069</c:v>
                </c:pt>
                <c:pt idx="2622">
                  <c:v>1.1586493506493512</c:v>
                </c:pt>
                <c:pt idx="2623">
                  <c:v>1.5448658008658014</c:v>
                </c:pt>
                <c:pt idx="2624">
                  <c:v>1.5448658008658014</c:v>
                </c:pt>
                <c:pt idx="2625">
                  <c:v>1.1586493506493512</c:v>
                </c:pt>
                <c:pt idx="2626">
                  <c:v>0.77243290043290069</c:v>
                </c:pt>
                <c:pt idx="2627">
                  <c:v>0.77243290043290069</c:v>
                </c:pt>
                <c:pt idx="2628">
                  <c:v>0.77243290043290069</c:v>
                </c:pt>
                <c:pt idx="2629">
                  <c:v>0.77243290043290069</c:v>
                </c:pt>
                <c:pt idx="2630">
                  <c:v>0.77243290043290069</c:v>
                </c:pt>
                <c:pt idx="2631">
                  <c:v>0.77243290043290069</c:v>
                </c:pt>
                <c:pt idx="2632">
                  <c:v>1.1586493506493512</c:v>
                </c:pt>
                <c:pt idx="2633">
                  <c:v>1.5448658008658014</c:v>
                </c:pt>
                <c:pt idx="2634">
                  <c:v>2.3172987012987023</c:v>
                </c:pt>
                <c:pt idx="2635">
                  <c:v>1.9310822510822516</c:v>
                </c:pt>
                <c:pt idx="2636">
                  <c:v>1.5448658008658014</c:v>
                </c:pt>
                <c:pt idx="2637">
                  <c:v>1.1586493506493512</c:v>
                </c:pt>
                <c:pt idx="2638">
                  <c:v>0.77243290043290069</c:v>
                </c:pt>
                <c:pt idx="2639">
                  <c:v>0.38621645021645035</c:v>
                </c:pt>
                <c:pt idx="2640">
                  <c:v>0.38621645021645035</c:v>
                </c:pt>
                <c:pt idx="2641">
                  <c:v>0.38621645021645035</c:v>
                </c:pt>
                <c:pt idx="2642">
                  <c:v>0.38621645021645035</c:v>
                </c:pt>
                <c:pt idx="2643">
                  <c:v>0.38621645021645035</c:v>
                </c:pt>
                <c:pt idx="2644">
                  <c:v>0.38621645021645035</c:v>
                </c:pt>
                <c:pt idx="2645">
                  <c:v>0.77243290043290069</c:v>
                </c:pt>
                <c:pt idx="2646">
                  <c:v>1.1586493506493512</c:v>
                </c:pt>
                <c:pt idx="2647">
                  <c:v>1.5448658008658014</c:v>
                </c:pt>
                <c:pt idx="2648">
                  <c:v>1.5448658008658014</c:v>
                </c:pt>
                <c:pt idx="2649">
                  <c:v>1.1586493506493512</c:v>
                </c:pt>
                <c:pt idx="2650">
                  <c:v>0.77243290043290069</c:v>
                </c:pt>
                <c:pt idx="2651">
                  <c:v>0.77243290043290069</c:v>
                </c:pt>
                <c:pt idx="2652">
                  <c:v>0.77243290043290069</c:v>
                </c:pt>
                <c:pt idx="2653">
                  <c:v>0.77243290043290069</c:v>
                </c:pt>
                <c:pt idx="2654">
                  <c:v>0.77243290043290069</c:v>
                </c:pt>
                <c:pt idx="2655">
                  <c:v>0.77243290043290069</c:v>
                </c:pt>
                <c:pt idx="2656">
                  <c:v>1.1586493506493512</c:v>
                </c:pt>
                <c:pt idx="2657">
                  <c:v>1.5448658008658014</c:v>
                </c:pt>
                <c:pt idx="2658">
                  <c:v>2.3172987012987023</c:v>
                </c:pt>
                <c:pt idx="2659">
                  <c:v>1.9310822510822516</c:v>
                </c:pt>
                <c:pt idx="2660">
                  <c:v>1.5448658008658014</c:v>
                </c:pt>
                <c:pt idx="2661">
                  <c:v>1.1586493506493512</c:v>
                </c:pt>
                <c:pt idx="2662">
                  <c:v>0.77243290043290069</c:v>
                </c:pt>
                <c:pt idx="2663">
                  <c:v>0.38621645021645035</c:v>
                </c:pt>
                <c:pt idx="2664">
                  <c:v>0.38621645021645035</c:v>
                </c:pt>
                <c:pt idx="2665">
                  <c:v>0.38621645021645035</c:v>
                </c:pt>
                <c:pt idx="2666">
                  <c:v>0.38621645021645035</c:v>
                </c:pt>
                <c:pt idx="2667">
                  <c:v>0.38621645021645035</c:v>
                </c:pt>
                <c:pt idx="2668">
                  <c:v>0.38621645021645035</c:v>
                </c:pt>
                <c:pt idx="2669">
                  <c:v>0.77243290043290069</c:v>
                </c:pt>
                <c:pt idx="2670">
                  <c:v>1.1586493506493512</c:v>
                </c:pt>
                <c:pt idx="2671">
                  <c:v>1.5448658008658014</c:v>
                </c:pt>
                <c:pt idx="2672">
                  <c:v>1.5448658008658014</c:v>
                </c:pt>
                <c:pt idx="2673">
                  <c:v>1.1586493506493512</c:v>
                </c:pt>
                <c:pt idx="2674">
                  <c:v>0.77243290043290069</c:v>
                </c:pt>
                <c:pt idx="2675">
                  <c:v>0.77243290043290069</c:v>
                </c:pt>
                <c:pt idx="2676">
                  <c:v>0.77243290043290069</c:v>
                </c:pt>
                <c:pt idx="2677">
                  <c:v>0.77243290043290069</c:v>
                </c:pt>
                <c:pt idx="2678">
                  <c:v>0.77243290043290069</c:v>
                </c:pt>
                <c:pt idx="2679">
                  <c:v>0.77243290043290069</c:v>
                </c:pt>
                <c:pt idx="2680">
                  <c:v>1.1586493506493512</c:v>
                </c:pt>
                <c:pt idx="2681">
                  <c:v>1.5448658008658014</c:v>
                </c:pt>
                <c:pt idx="2682">
                  <c:v>2.3172987012987023</c:v>
                </c:pt>
                <c:pt idx="2683">
                  <c:v>1.9310822510822516</c:v>
                </c:pt>
                <c:pt idx="2684">
                  <c:v>1.5448658008658014</c:v>
                </c:pt>
                <c:pt idx="2685">
                  <c:v>1.1586493506493512</c:v>
                </c:pt>
                <c:pt idx="2686">
                  <c:v>0.77243290043290069</c:v>
                </c:pt>
                <c:pt idx="2687">
                  <c:v>0.38621645021645035</c:v>
                </c:pt>
                <c:pt idx="2688">
                  <c:v>0.38621645021645035</c:v>
                </c:pt>
                <c:pt idx="2689">
                  <c:v>0.38621645021645035</c:v>
                </c:pt>
                <c:pt idx="2690">
                  <c:v>0.38621645021645035</c:v>
                </c:pt>
                <c:pt idx="2691">
                  <c:v>0.38621645021645035</c:v>
                </c:pt>
                <c:pt idx="2692">
                  <c:v>0.38621645021645035</c:v>
                </c:pt>
                <c:pt idx="2693">
                  <c:v>0.77243290043290069</c:v>
                </c:pt>
                <c:pt idx="2694">
                  <c:v>1.1586493506493512</c:v>
                </c:pt>
                <c:pt idx="2695">
                  <c:v>1.5448658008658014</c:v>
                </c:pt>
                <c:pt idx="2696">
                  <c:v>1.5448658008658014</c:v>
                </c:pt>
                <c:pt idx="2697">
                  <c:v>1.1586493506493512</c:v>
                </c:pt>
                <c:pt idx="2698">
                  <c:v>0.77243290043290069</c:v>
                </c:pt>
                <c:pt idx="2699">
                  <c:v>0.77243290043290069</c:v>
                </c:pt>
                <c:pt idx="2700">
                  <c:v>0.77243290043290069</c:v>
                </c:pt>
                <c:pt idx="2701">
                  <c:v>0.77243290043290069</c:v>
                </c:pt>
                <c:pt idx="2702">
                  <c:v>0.77243290043290069</c:v>
                </c:pt>
                <c:pt idx="2703">
                  <c:v>0.77243290043290069</c:v>
                </c:pt>
                <c:pt idx="2704">
                  <c:v>1.1586493506493512</c:v>
                </c:pt>
                <c:pt idx="2705">
                  <c:v>1.5448658008658014</c:v>
                </c:pt>
                <c:pt idx="2706">
                  <c:v>2.3172987012987023</c:v>
                </c:pt>
                <c:pt idx="2707">
                  <c:v>1.9310822510822516</c:v>
                </c:pt>
                <c:pt idx="2708">
                  <c:v>1.5448658008658014</c:v>
                </c:pt>
                <c:pt idx="2709">
                  <c:v>1.1586493506493512</c:v>
                </c:pt>
                <c:pt idx="2710">
                  <c:v>0.77243290043290069</c:v>
                </c:pt>
                <c:pt idx="2711">
                  <c:v>0.38621645021645035</c:v>
                </c:pt>
                <c:pt idx="2712">
                  <c:v>0.38621645021645035</c:v>
                </c:pt>
                <c:pt idx="2713">
                  <c:v>0.38621645021645035</c:v>
                </c:pt>
                <c:pt idx="2714">
                  <c:v>0.38621645021645035</c:v>
                </c:pt>
                <c:pt idx="2715">
                  <c:v>0.38621645021645035</c:v>
                </c:pt>
                <c:pt idx="2716">
                  <c:v>0.38621645021645035</c:v>
                </c:pt>
                <c:pt idx="2717">
                  <c:v>0.77243290043290069</c:v>
                </c:pt>
                <c:pt idx="2718">
                  <c:v>1.1586493506493512</c:v>
                </c:pt>
                <c:pt idx="2719">
                  <c:v>1.5448658008658014</c:v>
                </c:pt>
                <c:pt idx="2720">
                  <c:v>1.5448658008658014</c:v>
                </c:pt>
                <c:pt idx="2721">
                  <c:v>1.1586493506493512</c:v>
                </c:pt>
                <c:pt idx="2722">
                  <c:v>0.77243290043290069</c:v>
                </c:pt>
                <c:pt idx="2723">
                  <c:v>0.77243290043290069</c:v>
                </c:pt>
                <c:pt idx="2724">
                  <c:v>0.77243290043290069</c:v>
                </c:pt>
                <c:pt idx="2725">
                  <c:v>0.77243290043290069</c:v>
                </c:pt>
                <c:pt idx="2726">
                  <c:v>0.77243290043290069</c:v>
                </c:pt>
                <c:pt idx="2727">
                  <c:v>0.77243290043290069</c:v>
                </c:pt>
                <c:pt idx="2728">
                  <c:v>1.1586493506493512</c:v>
                </c:pt>
                <c:pt idx="2729">
                  <c:v>1.5448658008658014</c:v>
                </c:pt>
                <c:pt idx="2730">
                  <c:v>2.3172987012987023</c:v>
                </c:pt>
                <c:pt idx="2731">
                  <c:v>1.9310822510822516</c:v>
                </c:pt>
                <c:pt idx="2732">
                  <c:v>1.5448658008658014</c:v>
                </c:pt>
                <c:pt idx="2733">
                  <c:v>1.1586493506493512</c:v>
                </c:pt>
                <c:pt idx="2734">
                  <c:v>0.77243290043290069</c:v>
                </c:pt>
                <c:pt idx="2735">
                  <c:v>0.38621645021645035</c:v>
                </c:pt>
                <c:pt idx="2736">
                  <c:v>0.38621645021645035</c:v>
                </c:pt>
                <c:pt idx="2737">
                  <c:v>0.38621645021645035</c:v>
                </c:pt>
                <c:pt idx="2738">
                  <c:v>0.38621645021645035</c:v>
                </c:pt>
                <c:pt idx="2739">
                  <c:v>0.38621645021645035</c:v>
                </c:pt>
                <c:pt idx="2740">
                  <c:v>0.38621645021645035</c:v>
                </c:pt>
                <c:pt idx="2741">
                  <c:v>0.77243290043290069</c:v>
                </c:pt>
                <c:pt idx="2742">
                  <c:v>1.1586493506493512</c:v>
                </c:pt>
                <c:pt idx="2743">
                  <c:v>1.5448658008658014</c:v>
                </c:pt>
                <c:pt idx="2744">
                  <c:v>1.5448658008658014</c:v>
                </c:pt>
                <c:pt idx="2745">
                  <c:v>1.1586493506493512</c:v>
                </c:pt>
                <c:pt idx="2746">
                  <c:v>0.77243290043290069</c:v>
                </c:pt>
                <c:pt idx="2747">
                  <c:v>0.77243290043290069</c:v>
                </c:pt>
                <c:pt idx="2748">
                  <c:v>0.77243290043290069</c:v>
                </c:pt>
                <c:pt idx="2749">
                  <c:v>0.77243290043290069</c:v>
                </c:pt>
                <c:pt idx="2750">
                  <c:v>0.77243290043290069</c:v>
                </c:pt>
                <c:pt idx="2751">
                  <c:v>0.77243290043290069</c:v>
                </c:pt>
                <c:pt idx="2752">
                  <c:v>1.1586493506493512</c:v>
                </c:pt>
                <c:pt idx="2753">
                  <c:v>1.5448658008658014</c:v>
                </c:pt>
                <c:pt idx="2754">
                  <c:v>2.3172987012987023</c:v>
                </c:pt>
                <c:pt idx="2755">
                  <c:v>1.9310822510822516</c:v>
                </c:pt>
                <c:pt idx="2756">
                  <c:v>1.5448658008658014</c:v>
                </c:pt>
                <c:pt idx="2757">
                  <c:v>1.1586493506493512</c:v>
                </c:pt>
                <c:pt idx="2758">
                  <c:v>0.77243290043290069</c:v>
                </c:pt>
                <c:pt idx="2759">
                  <c:v>0.38621645021645035</c:v>
                </c:pt>
                <c:pt idx="2760">
                  <c:v>0.38621645021645035</c:v>
                </c:pt>
                <c:pt idx="2761">
                  <c:v>0.38621645021645035</c:v>
                </c:pt>
                <c:pt idx="2762">
                  <c:v>0.38621645021645035</c:v>
                </c:pt>
                <c:pt idx="2763">
                  <c:v>0.38621645021645035</c:v>
                </c:pt>
                <c:pt idx="2764">
                  <c:v>0.38621645021645035</c:v>
                </c:pt>
                <c:pt idx="2765">
                  <c:v>0.77243290043290069</c:v>
                </c:pt>
                <c:pt idx="2766">
                  <c:v>1.1586493506493512</c:v>
                </c:pt>
                <c:pt idx="2767">
                  <c:v>1.5448658008658014</c:v>
                </c:pt>
                <c:pt idx="2768">
                  <c:v>1.5448658008658014</c:v>
                </c:pt>
                <c:pt idx="2769">
                  <c:v>1.1586493506493512</c:v>
                </c:pt>
                <c:pt idx="2770">
                  <c:v>0.77243290043290069</c:v>
                </c:pt>
                <c:pt idx="2771">
                  <c:v>0.77243290043290069</c:v>
                </c:pt>
                <c:pt idx="2772">
                  <c:v>0.77243290043290069</c:v>
                </c:pt>
                <c:pt idx="2773">
                  <c:v>0.77243290043290069</c:v>
                </c:pt>
                <c:pt idx="2774">
                  <c:v>0.77243290043290069</c:v>
                </c:pt>
                <c:pt idx="2775">
                  <c:v>0.77243290043290069</c:v>
                </c:pt>
                <c:pt idx="2776">
                  <c:v>1.1586493506493512</c:v>
                </c:pt>
                <c:pt idx="2777">
                  <c:v>1.5448658008658014</c:v>
                </c:pt>
                <c:pt idx="2778">
                  <c:v>2.3172987012987023</c:v>
                </c:pt>
                <c:pt idx="2779">
                  <c:v>1.9310822510822516</c:v>
                </c:pt>
                <c:pt idx="2780">
                  <c:v>1.5448658008658014</c:v>
                </c:pt>
                <c:pt idx="2781">
                  <c:v>1.1586493506493512</c:v>
                </c:pt>
                <c:pt idx="2782">
                  <c:v>0.77243290043290069</c:v>
                </c:pt>
                <c:pt idx="2783">
                  <c:v>0.38621645021645035</c:v>
                </c:pt>
                <c:pt idx="2784">
                  <c:v>0.38621645021645035</c:v>
                </c:pt>
                <c:pt idx="2785">
                  <c:v>0.38621645021645035</c:v>
                </c:pt>
                <c:pt idx="2786">
                  <c:v>0.38621645021645035</c:v>
                </c:pt>
                <c:pt idx="2787">
                  <c:v>0.38621645021645035</c:v>
                </c:pt>
                <c:pt idx="2788">
                  <c:v>0.38621645021645035</c:v>
                </c:pt>
                <c:pt idx="2789">
                  <c:v>0.77243290043290069</c:v>
                </c:pt>
                <c:pt idx="2790">
                  <c:v>1.1586493506493512</c:v>
                </c:pt>
                <c:pt idx="2791">
                  <c:v>1.5448658008658014</c:v>
                </c:pt>
                <c:pt idx="2792">
                  <c:v>1.5448658008658014</c:v>
                </c:pt>
                <c:pt idx="2793">
                  <c:v>1.1586493506493512</c:v>
                </c:pt>
                <c:pt idx="2794">
                  <c:v>0.77243290043290069</c:v>
                </c:pt>
                <c:pt idx="2795">
                  <c:v>0.77243290043290069</c:v>
                </c:pt>
                <c:pt idx="2796">
                  <c:v>0.77243290043290069</c:v>
                </c:pt>
                <c:pt idx="2797">
                  <c:v>0.77243290043290069</c:v>
                </c:pt>
                <c:pt idx="2798">
                  <c:v>0.77243290043290069</c:v>
                </c:pt>
                <c:pt idx="2799">
                  <c:v>0.77243290043290069</c:v>
                </c:pt>
                <c:pt idx="2800">
                  <c:v>1.1586493506493512</c:v>
                </c:pt>
                <c:pt idx="2801">
                  <c:v>1.5448658008658014</c:v>
                </c:pt>
                <c:pt idx="2802">
                  <c:v>2.3172987012987023</c:v>
                </c:pt>
                <c:pt idx="2803">
                  <c:v>1.9310822510822516</c:v>
                </c:pt>
                <c:pt idx="2804">
                  <c:v>1.5448658008658014</c:v>
                </c:pt>
                <c:pt idx="2805">
                  <c:v>1.1586493506493512</c:v>
                </c:pt>
                <c:pt idx="2806">
                  <c:v>0.77243290043290069</c:v>
                </c:pt>
                <c:pt idx="2807">
                  <c:v>0.38621645021645035</c:v>
                </c:pt>
                <c:pt idx="2808">
                  <c:v>0.38621645021645035</c:v>
                </c:pt>
                <c:pt idx="2809">
                  <c:v>0.38621645021645035</c:v>
                </c:pt>
                <c:pt idx="2810">
                  <c:v>0.38621645021645035</c:v>
                </c:pt>
                <c:pt idx="2811">
                  <c:v>0.38621645021645035</c:v>
                </c:pt>
                <c:pt idx="2812">
                  <c:v>0.38621645021645035</c:v>
                </c:pt>
                <c:pt idx="2813">
                  <c:v>0.77243290043290069</c:v>
                </c:pt>
                <c:pt idx="2814">
                  <c:v>1.1586493506493512</c:v>
                </c:pt>
                <c:pt idx="2815">
                  <c:v>1.5448658008658014</c:v>
                </c:pt>
                <c:pt idx="2816">
                  <c:v>1.5448658008658014</c:v>
                </c:pt>
                <c:pt idx="2817">
                  <c:v>1.1586493506493512</c:v>
                </c:pt>
                <c:pt idx="2818">
                  <c:v>0.77243290043290069</c:v>
                </c:pt>
                <c:pt idx="2819">
                  <c:v>0.77243290043290069</c:v>
                </c:pt>
                <c:pt idx="2820">
                  <c:v>0.77243290043290069</c:v>
                </c:pt>
                <c:pt idx="2821">
                  <c:v>0.77243290043290069</c:v>
                </c:pt>
                <c:pt idx="2822">
                  <c:v>0.77243290043290069</c:v>
                </c:pt>
                <c:pt idx="2823">
                  <c:v>0.77243290043290069</c:v>
                </c:pt>
                <c:pt idx="2824">
                  <c:v>1.1586493506493512</c:v>
                </c:pt>
                <c:pt idx="2825">
                  <c:v>1.5448658008658014</c:v>
                </c:pt>
                <c:pt idx="2826">
                  <c:v>2.3172987012987023</c:v>
                </c:pt>
                <c:pt idx="2827">
                  <c:v>1.9310822510822516</c:v>
                </c:pt>
                <c:pt idx="2828">
                  <c:v>1.5448658008658014</c:v>
                </c:pt>
                <c:pt idx="2829">
                  <c:v>1.1586493506493512</c:v>
                </c:pt>
                <c:pt idx="2830">
                  <c:v>0.77243290043290069</c:v>
                </c:pt>
                <c:pt idx="2831">
                  <c:v>0.38621645021645035</c:v>
                </c:pt>
                <c:pt idx="2832">
                  <c:v>0.38621645021645035</c:v>
                </c:pt>
                <c:pt idx="2833">
                  <c:v>0.38621645021645035</c:v>
                </c:pt>
                <c:pt idx="2834">
                  <c:v>0.38621645021645035</c:v>
                </c:pt>
                <c:pt idx="2835">
                  <c:v>0.38621645021645035</c:v>
                </c:pt>
                <c:pt idx="2836">
                  <c:v>0.38621645021645035</c:v>
                </c:pt>
                <c:pt idx="2837">
                  <c:v>0.77243290043290069</c:v>
                </c:pt>
                <c:pt idx="2838">
                  <c:v>1.1586493506493512</c:v>
                </c:pt>
                <c:pt idx="2839">
                  <c:v>1.5448658008658014</c:v>
                </c:pt>
                <c:pt idx="2840">
                  <c:v>1.5448658008658014</c:v>
                </c:pt>
                <c:pt idx="2841">
                  <c:v>1.1586493506493512</c:v>
                </c:pt>
                <c:pt idx="2842">
                  <c:v>0.77243290043290069</c:v>
                </c:pt>
                <c:pt idx="2843">
                  <c:v>0.77243290043290069</c:v>
                </c:pt>
                <c:pt idx="2844">
                  <c:v>0.77243290043290069</c:v>
                </c:pt>
                <c:pt idx="2845">
                  <c:v>0.77243290043290069</c:v>
                </c:pt>
                <c:pt idx="2846">
                  <c:v>0.77243290043290069</c:v>
                </c:pt>
                <c:pt idx="2847">
                  <c:v>0.77243290043290069</c:v>
                </c:pt>
                <c:pt idx="2848">
                  <c:v>1.1586493506493512</c:v>
                </c:pt>
                <c:pt idx="2849">
                  <c:v>1.5448658008658014</c:v>
                </c:pt>
                <c:pt idx="2850">
                  <c:v>2.3172987012987023</c:v>
                </c:pt>
                <c:pt idx="2851">
                  <c:v>1.9310822510822516</c:v>
                </c:pt>
                <c:pt idx="2852">
                  <c:v>1.5448658008658014</c:v>
                </c:pt>
                <c:pt idx="2853">
                  <c:v>1.1586493506493512</c:v>
                </c:pt>
                <c:pt idx="2854">
                  <c:v>0.77243290043290069</c:v>
                </c:pt>
                <c:pt idx="2855">
                  <c:v>0.38621645021645035</c:v>
                </c:pt>
                <c:pt idx="2856">
                  <c:v>0.38621645021645035</c:v>
                </c:pt>
                <c:pt idx="2857">
                  <c:v>0.38621645021645035</c:v>
                </c:pt>
                <c:pt idx="2858">
                  <c:v>0.38621645021645035</c:v>
                </c:pt>
                <c:pt idx="2859">
                  <c:v>0.38621645021645035</c:v>
                </c:pt>
                <c:pt idx="2860">
                  <c:v>0.38621645021645035</c:v>
                </c:pt>
                <c:pt idx="2861">
                  <c:v>0.77243290043290069</c:v>
                </c:pt>
                <c:pt idx="2862">
                  <c:v>1.1586493506493512</c:v>
                </c:pt>
                <c:pt idx="2863">
                  <c:v>1.5448658008658014</c:v>
                </c:pt>
                <c:pt idx="2864">
                  <c:v>1.5448658008658014</c:v>
                </c:pt>
                <c:pt idx="2865">
                  <c:v>1.1586493506493512</c:v>
                </c:pt>
                <c:pt idx="2866">
                  <c:v>0.77243290043290069</c:v>
                </c:pt>
                <c:pt idx="2867">
                  <c:v>0.77243290043290069</c:v>
                </c:pt>
                <c:pt idx="2868">
                  <c:v>0.77243290043290069</c:v>
                </c:pt>
                <c:pt idx="2869">
                  <c:v>0.77243290043290069</c:v>
                </c:pt>
                <c:pt idx="2870">
                  <c:v>0.77243290043290069</c:v>
                </c:pt>
                <c:pt idx="2871">
                  <c:v>0.77243290043290069</c:v>
                </c:pt>
                <c:pt idx="2872">
                  <c:v>1.1586493506493512</c:v>
                </c:pt>
                <c:pt idx="2873">
                  <c:v>1.5448658008658014</c:v>
                </c:pt>
                <c:pt idx="2874">
                  <c:v>2.3172987012987023</c:v>
                </c:pt>
                <c:pt idx="2875">
                  <c:v>1.9310822510822516</c:v>
                </c:pt>
                <c:pt idx="2876">
                  <c:v>1.5448658008658014</c:v>
                </c:pt>
                <c:pt idx="2877">
                  <c:v>1.1586493506493512</c:v>
                </c:pt>
                <c:pt idx="2878">
                  <c:v>0.77243290043290069</c:v>
                </c:pt>
                <c:pt idx="2879">
                  <c:v>0.38621645021645035</c:v>
                </c:pt>
                <c:pt idx="2880">
                  <c:v>0.28031839128613323</c:v>
                </c:pt>
                <c:pt idx="2881">
                  <c:v>0.28031839128613323</c:v>
                </c:pt>
                <c:pt idx="2882">
                  <c:v>0.28031839128613323</c:v>
                </c:pt>
                <c:pt idx="2883">
                  <c:v>0.28031839128613323</c:v>
                </c:pt>
                <c:pt idx="2884">
                  <c:v>0.28031839128613323</c:v>
                </c:pt>
                <c:pt idx="2885">
                  <c:v>0.56063678257226646</c:v>
                </c:pt>
                <c:pt idx="2886">
                  <c:v>0.84095517385839968</c:v>
                </c:pt>
                <c:pt idx="2887">
                  <c:v>1.1212735651445329</c:v>
                </c:pt>
                <c:pt idx="2888">
                  <c:v>1.1212735651445329</c:v>
                </c:pt>
                <c:pt idx="2889">
                  <c:v>0.84095517385839968</c:v>
                </c:pt>
                <c:pt idx="2890">
                  <c:v>0.56063678257226646</c:v>
                </c:pt>
                <c:pt idx="2891">
                  <c:v>0.56063678257226646</c:v>
                </c:pt>
                <c:pt idx="2892">
                  <c:v>0.56063678257226646</c:v>
                </c:pt>
                <c:pt idx="2893">
                  <c:v>0.56063678257226646</c:v>
                </c:pt>
                <c:pt idx="2894">
                  <c:v>0.56063678257226646</c:v>
                </c:pt>
                <c:pt idx="2895">
                  <c:v>0.56063678257226646</c:v>
                </c:pt>
                <c:pt idx="2896">
                  <c:v>0.84095517385839968</c:v>
                </c:pt>
                <c:pt idx="2897">
                  <c:v>1.1212735651445329</c:v>
                </c:pt>
                <c:pt idx="2898">
                  <c:v>1.6819103477167994</c:v>
                </c:pt>
                <c:pt idx="2899">
                  <c:v>1.401591956430666</c:v>
                </c:pt>
                <c:pt idx="2900">
                  <c:v>1.1212735651445329</c:v>
                </c:pt>
                <c:pt idx="2901">
                  <c:v>0.84095517385839968</c:v>
                </c:pt>
                <c:pt idx="2902">
                  <c:v>0.56063678257226646</c:v>
                </c:pt>
                <c:pt idx="2903">
                  <c:v>0.28031839128613323</c:v>
                </c:pt>
                <c:pt idx="2904">
                  <c:v>0.28031839128613323</c:v>
                </c:pt>
                <c:pt idx="2905">
                  <c:v>0.28031839128613323</c:v>
                </c:pt>
                <c:pt idx="2906">
                  <c:v>0.28031839128613323</c:v>
                </c:pt>
                <c:pt idx="2907">
                  <c:v>0.28031839128613323</c:v>
                </c:pt>
                <c:pt idx="2908">
                  <c:v>0.28031839128613323</c:v>
                </c:pt>
                <c:pt idx="2909">
                  <c:v>0.56063678257226646</c:v>
                </c:pt>
                <c:pt idx="2910">
                  <c:v>0.84095517385839968</c:v>
                </c:pt>
                <c:pt idx="2911">
                  <c:v>1.1212735651445329</c:v>
                </c:pt>
                <c:pt idx="2912">
                  <c:v>1.1212735651445329</c:v>
                </c:pt>
                <c:pt idx="2913">
                  <c:v>0.84095517385839968</c:v>
                </c:pt>
                <c:pt idx="2914">
                  <c:v>0.56063678257226646</c:v>
                </c:pt>
                <c:pt idx="2915">
                  <c:v>0.56063678257226646</c:v>
                </c:pt>
                <c:pt idx="2916">
                  <c:v>0.56063678257226646</c:v>
                </c:pt>
                <c:pt idx="2917">
                  <c:v>0.56063678257226646</c:v>
                </c:pt>
                <c:pt idx="2918">
                  <c:v>0.56063678257226646</c:v>
                </c:pt>
                <c:pt idx="2919">
                  <c:v>0.56063678257226646</c:v>
                </c:pt>
                <c:pt idx="2920">
                  <c:v>0.84095517385839968</c:v>
                </c:pt>
                <c:pt idx="2921">
                  <c:v>1.1212735651445329</c:v>
                </c:pt>
                <c:pt idx="2922">
                  <c:v>1.6819103477167994</c:v>
                </c:pt>
                <c:pt idx="2923">
                  <c:v>1.401591956430666</c:v>
                </c:pt>
                <c:pt idx="2924">
                  <c:v>1.1212735651445329</c:v>
                </c:pt>
                <c:pt idx="2925">
                  <c:v>0.84095517385839968</c:v>
                </c:pt>
                <c:pt idx="2926">
                  <c:v>0.56063678257226646</c:v>
                </c:pt>
                <c:pt idx="2927">
                  <c:v>0.28031839128613323</c:v>
                </c:pt>
                <c:pt idx="2928">
                  <c:v>0.28031839128613323</c:v>
                </c:pt>
                <c:pt idx="2929">
                  <c:v>0.28031839128613323</c:v>
                </c:pt>
                <c:pt idx="2930">
                  <c:v>0.28031839128613323</c:v>
                </c:pt>
                <c:pt idx="2931">
                  <c:v>0.28031839128613323</c:v>
                </c:pt>
                <c:pt idx="2932">
                  <c:v>0.28031839128613323</c:v>
                </c:pt>
                <c:pt idx="2933">
                  <c:v>0.56063678257226646</c:v>
                </c:pt>
                <c:pt idx="2934">
                  <c:v>0.84095517385839968</c:v>
                </c:pt>
                <c:pt idx="2935">
                  <c:v>1.1212735651445329</c:v>
                </c:pt>
                <c:pt idx="2936">
                  <c:v>1.1212735651445329</c:v>
                </c:pt>
                <c:pt idx="2937">
                  <c:v>0.84095517385839968</c:v>
                </c:pt>
                <c:pt idx="2938">
                  <c:v>0.56063678257226646</c:v>
                </c:pt>
                <c:pt idx="2939">
                  <c:v>0.56063678257226646</c:v>
                </c:pt>
                <c:pt idx="2940">
                  <c:v>0.56063678257226646</c:v>
                </c:pt>
                <c:pt idx="2941">
                  <c:v>0.56063678257226646</c:v>
                </c:pt>
                <c:pt idx="2942">
                  <c:v>0.56063678257226646</c:v>
                </c:pt>
                <c:pt idx="2943">
                  <c:v>0.56063678257226646</c:v>
                </c:pt>
                <c:pt idx="2944">
                  <c:v>0.84095517385839968</c:v>
                </c:pt>
                <c:pt idx="2945">
                  <c:v>1.1212735651445329</c:v>
                </c:pt>
                <c:pt idx="2946">
                  <c:v>1.6819103477167994</c:v>
                </c:pt>
                <c:pt idx="2947">
                  <c:v>1.401591956430666</c:v>
                </c:pt>
                <c:pt idx="2948">
                  <c:v>1.1212735651445329</c:v>
                </c:pt>
                <c:pt idx="2949">
                  <c:v>0.84095517385839968</c:v>
                </c:pt>
                <c:pt idx="2950">
                  <c:v>0.56063678257226646</c:v>
                </c:pt>
                <c:pt idx="2951">
                  <c:v>0.28031839128613323</c:v>
                </c:pt>
                <c:pt idx="2952">
                  <c:v>0.28031839128613323</c:v>
                </c:pt>
                <c:pt idx="2953">
                  <c:v>0.28031839128613323</c:v>
                </c:pt>
                <c:pt idx="2954">
                  <c:v>0.28031839128613323</c:v>
                </c:pt>
                <c:pt idx="2955">
                  <c:v>0.28031839128613323</c:v>
                </c:pt>
                <c:pt idx="2956">
                  <c:v>0.28031839128613323</c:v>
                </c:pt>
                <c:pt idx="2957">
                  <c:v>0.56063678257226646</c:v>
                </c:pt>
                <c:pt idx="2958">
                  <c:v>0.84095517385839968</c:v>
                </c:pt>
                <c:pt idx="2959">
                  <c:v>1.1212735651445329</c:v>
                </c:pt>
                <c:pt idx="2960">
                  <c:v>1.1212735651445329</c:v>
                </c:pt>
                <c:pt idx="2961">
                  <c:v>0.84095517385839968</c:v>
                </c:pt>
                <c:pt idx="2962">
                  <c:v>0.56063678257226646</c:v>
                </c:pt>
                <c:pt idx="2963">
                  <c:v>0.56063678257226646</c:v>
                </c:pt>
                <c:pt idx="2964">
                  <c:v>0.56063678257226646</c:v>
                </c:pt>
                <c:pt idx="2965">
                  <c:v>0.56063678257226646</c:v>
                </c:pt>
                <c:pt idx="2966">
                  <c:v>0.56063678257226646</c:v>
                </c:pt>
                <c:pt idx="2967">
                  <c:v>0.56063678257226646</c:v>
                </c:pt>
                <c:pt idx="2968">
                  <c:v>0.84095517385839968</c:v>
                </c:pt>
                <c:pt idx="2969">
                  <c:v>1.1212735651445329</c:v>
                </c:pt>
                <c:pt idx="2970">
                  <c:v>1.6819103477167994</c:v>
                </c:pt>
                <c:pt idx="2971">
                  <c:v>1.401591956430666</c:v>
                </c:pt>
                <c:pt idx="2972">
                  <c:v>1.1212735651445329</c:v>
                </c:pt>
                <c:pt idx="2973">
                  <c:v>0.84095517385839968</c:v>
                </c:pt>
                <c:pt idx="2974">
                  <c:v>0.56063678257226646</c:v>
                </c:pt>
                <c:pt idx="2975">
                  <c:v>0.28031839128613323</c:v>
                </c:pt>
                <c:pt idx="2976">
                  <c:v>0.28031839128613323</c:v>
                </c:pt>
                <c:pt idx="2977">
                  <c:v>0.28031839128613323</c:v>
                </c:pt>
                <c:pt idx="2978">
                  <c:v>0.28031839128613323</c:v>
                </c:pt>
                <c:pt idx="2979">
                  <c:v>0.28031839128613323</c:v>
                </c:pt>
                <c:pt idx="2980">
                  <c:v>0.28031839128613323</c:v>
                </c:pt>
                <c:pt idx="2981">
                  <c:v>0.56063678257226646</c:v>
                </c:pt>
                <c:pt idx="2982">
                  <c:v>0.84095517385839968</c:v>
                </c:pt>
                <c:pt idx="2983">
                  <c:v>1.1212735651445329</c:v>
                </c:pt>
                <c:pt idx="2984">
                  <c:v>1.1212735651445329</c:v>
                </c:pt>
                <c:pt idx="2985">
                  <c:v>0.84095517385839968</c:v>
                </c:pt>
                <c:pt idx="2986">
                  <c:v>0.56063678257226646</c:v>
                </c:pt>
                <c:pt idx="2987">
                  <c:v>0.56063678257226646</c:v>
                </c:pt>
                <c:pt idx="2988">
                  <c:v>0.56063678257226646</c:v>
                </c:pt>
                <c:pt idx="2989">
                  <c:v>0.56063678257226646</c:v>
                </c:pt>
                <c:pt idx="2990">
                  <c:v>0.56063678257226646</c:v>
                </c:pt>
                <c:pt idx="2991">
                  <c:v>0.56063678257226646</c:v>
                </c:pt>
                <c:pt idx="2992">
                  <c:v>0.84095517385839968</c:v>
                </c:pt>
                <c:pt idx="2993">
                  <c:v>1.1212735651445329</c:v>
                </c:pt>
                <c:pt idx="2994">
                  <c:v>1.6819103477167994</c:v>
                </c:pt>
                <c:pt idx="2995">
                  <c:v>1.401591956430666</c:v>
                </c:pt>
                <c:pt idx="2996">
                  <c:v>1.1212735651445329</c:v>
                </c:pt>
                <c:pt idx="2997">
                  <c:v>0.84095517385839968</c:v>
                </c:pt>
                <c:pt idx="2998">
                  <c:v>0.56063678257226646</c:v>
                </c:pt>
                <c:pt idx="2999">
                  <c:v>0.28031839128613323</c:v>
                </c:pt>
                <c:pt idx="3000">
                  <c:v>0.28031839128613323</c:v>
                </c:pt>
                <c:pt idx="3001">
                  <c:v>0.28031839128613323</c:v>
                </c:pt>
                <c:pt idx="3002">
                  <c:v>0.28031839128613323</c:v>
                </c:pt>
                <c:pt idx="3003">
                  <c:v>0.28031839128613323</c:v>
                </c:pt>
                <c:pt idx="3004">
                  <c:v>0.28031839128613323</c:v>
                </c:pt>
                <c:pt idx="3005">
                  <c:v>0.56063678257226646</c:v>
                </c:pt>
                <c:pt idx="3006">
                  <c:v>0.84095517385839968</c:v>
                </c:pt>
                <c:pt idx="3007">
                  <c:v>1.1212735651445329</c:v>
                </c:pt>
                <c:pt idx="3008">
                  <c:v>1.1212735651445329</c:v>
                </c:pt>
                <c:pt idx="3009">
                  <c:v>0.84095517385839968</c:v>
                </c:pt>
                <c:pt idx="3010">
                  <c:v>0.56063678257226646</c:v>
                </c:pt>
                <c:pt idx="3011">
                  <c:v>0.56063678257226646</c:v>
                </c:pt>
                <c:pt idx="3012">
                  <c:v>0.56063678257226646</c:v>
                </c:pt>
                <c:pt idx="3013">
                  <c:v>0.56063678257226646</c:v>
                </c:pt>
                <c:pt idx="3014">
                  <c:v>0.56063678257226646</c:v>
                </c:pt>
                <c:pt idx="3015">
                  <c:v>0.56063678257226646</c:v>
                </c:pt>
                <c:pt idx="3016">
                  <c:v>0.84095517385839968</c:v>
                </c:pt>
                <c:pt idx="3017">
                  <c:v>1.1212735651445329</c:v>
                </c:pt>
                <c:pt idx="3018">
                  <c:v>1.6819103477167994</c:v>
                </c:pt>
                <c:pt idx="3019">
                  <c:v>1.401591956430666</c:v>
                </c:pt>
                <c:pt idx="3020">
                  <c:v>1.1212735651445329</c:v>
                </c:pt>
                <c:pt idx="3021">
                  <c:v>0.84095517385839968</c:v>
                </c:pt>
                <c:pt idx="3022">
                  <c:v>0.56063678257226646</c:v>
                </c:pt>
                <c:pt idx="3023">
                  <c:v>0.28031839128613323</c:v>
                </c:pt>
                <c:pt idx="3024">
                  <c:v>0.28031839128613323</c:v>
                </c:pt>
                <c:pt idx="3025">
                  <c:v>0.28031839128613323</c:v>
                </c:pt>
                <c:pt idx="3026">
                  <c:v>0.28031839128613323</c:v>
                </c:pt>
                <c:pt idx="3027">
                  <c:v>0.28031839128613323</c:v>
                </c:pt>
                <c:pt idx="3028">
                  <c:v>0.28031839128613323</c:v>
                </c:pt>
                <c:pt idx="3029">
                  <c:v>0.56063678257226646</c:v>
                </c:pt>
                <c:pt idx="3030">
                  <c:v>0.84095517385839968</c:v>
                </c:pt>
                <c:pt idx="3031">
                  <c:v>1.1212735651445329</c:v>
                </c:pt>
                <c:pt idx="3032">
                  <c:v>1.1212735651445329</c:v>
                </c:pt>
                <c:pt idx="3033">
                  <c:v>0.84095517385839968</c:v>
                </c:pt>
                <c:pt idx="3034">
                  <c:v>0.56063678257226646</c:v>
                </c:pt>
                <c:pt idx="3035">
                  <c:v>0.56063678257226646</c:v>
                </c:pt>
                <c:pt idx="3036">
                  <c:v>0.56063678257226646</c:v>
                </c:pt>
                <c:pt idx="3037">
                  <c:v>0.56063678257226646</c:v>
                </c:pt>
                <c:pt idx="3038">
                  <c:v>0.56063678257226646</c:v>
                </c:pt>
                <c:pt idx="3039">
                  <c:v>0.56063678257226646</c:v>
                </c:pt>
                <c:pt idx="3040">
                  <c:v>0.84095517385839968</c:v>
                </c:pt>
                <c:pt idx="3041">
                  <c:v>1.1212735651445329</c:v>
                </c:pt>
                <c:pt idx="3042">
                  <c:v>1.6819103477167994</c:v>
                </c:pt>
                <c:pt idx="3043">
                  <c:v>1.401591956430666</c:v>
                </c:pt>
                <c:pt idx="3044">
                  <c:v>1.1212735651445329</c:v>
                </c:pt>
                <c:pt idx="3045">
                  <c:v>0.84095517385839968</c:v>
                </c:pt>
                <c:pt idx="3046">
                  <c:v>0.56063678257226646</c:v>
                </c:pt>
                <c:pt idx="3047">
                  <c:v>0.28031839128613323</c:v>
                </c:pt>
                <c:pt idx="3048">
                  <c:v>0.28031839128613323</c:v>
                </c:pt>
                <c:pt idx="3049">
                  <c:v>0.28031839128613323</c:v>
                </c:pt>
                <c:pt idx="3050">
                  <c:v>0.28031839128613323</c:v>
                </c:pt>
                <c:pt idx="3051">
                  <c:v>0.28031839128613323</c:v>
                </c:pt>
                <c:pt idx="3052">
                  <c:v>0.28031839128613323</c:v>
                </c:pt>
                <c:pt idx="3053">
                  <c:v>0.56063678257226646</c:v>
                </c:pt>
                <c:pt idx="3054">
                  <c:v>0.84095517385839968</c:v>
                </c:pt>
                <c:pt idx="3055">
                  <c:v>1.1212735651445329</c:v>
                </c:pt>
                <c:pt idx="3056">
                  <c:v>1.1212735651445329</c:v>
                </c:pt>
                <c:pt idx="3057">
                  <c:v>0.84095517385839968</c:v>
                </c:pt>
                <c:pt idx="3058">
                  <c:v>0.56063678257226646</c:v>
                </c:pt>
                <c:pt idx="3059">
                  <c:v>0.56063678257226646</c:v>
                </c:pt>
                <c:pt idx="3060">
                  <c:v>0.56063678257226646</c:v>
                </c:pt>
                <c:pt idx="3061">
                  <c:v>0.56063678257226646</c:v>
                </c:pt>
                <c:pt idx="3062">
                  <c:v>0.56063678257226646</c:v>
                </c:pt>
                <c:pt idx="3063">
                  <c:v>0.56063678257226646</c:v>
                </c:pt>
                <c:pt idx="3064">
                  <c:v>0.84095517385839968</c:v>
                </c:pt>
                <c:pt idx="3065">
                  <c:v>1.1212735651445329</c:v>
                </c:pt>
                <c:pt idx="3066">
                  <c:v>1.6819103477167994</c:v>
                </c:pt>
                <c:pt idx="3067">
                  <c:v>1.401591956430666</c:v>
                </c:pt>
                <c:pt idx="3068">
                  <c:v>1.1212735651445329</c:v>
                </c:pt>
                <c:pt idx="3069">
                  <c:v>0.84095517385839968</c:v>
                </c:pt>
                <c:pt idx="3070">
                  <c:v>0.56063678257226646</c:v>
                </c:pt>
                <c:pt idx="3071">
                  <c:v>0.28031839128613323</c:v>
                </c:pt>
                <c:pt idx="3072">
                  <c:v>0.28031839128613323</c:v>
                </c:pt>
                <c:pt idx="3073">
                  <c:v>0.28031839128613323</c:v>
                </c:pt>
                <c:pt idx="3074">
                  <c:v>0.28031839128613323</c:v>
                </c:pt>
                <c:pt idx="3075">
                  <c:v>0.28031839128613323</c:v>
                </c:pt>
                <c:pt idx="3076">
                  <c:v>0.28031839128613323</c:v>
                </c:pt>
                <c:pt idx="3077">
                  <c:v>0.56063678257226646</c:v>
                </c:pt>
                <c:pt idx="3078">
                  <c:v>0.84095517385839968</c:v>
                </c:pt>
                <c:pt idx="3079">
                  <c:v>1.1212735651445329</c:v>
                </c:pt>
                <c:pt idx="3080">
                  <c:v>1.1212735651445329</c:v>
                </c:pt>
                <c:pt idx="3081">
                  <c:v>0.84095517385839968</c:v>
                </c:pt>
                <c:pt idx="3082">
                  <c:v>0.56063678257226646</c:v>
                </c:pt>
                <c:pt idx="3083">
                  <c:v>0.56063678257226646</c:v>
                </c:pt>
                <c:pt idx="3084">
                  <c:v>0.56063678257226646</c:v>
                </c:pt>
                <c:pt idx="3085">
                  <c:v>0.56063678257226646</c:v>
                </c:pt>
                <c:pt idx="3086">
                  <c:v>0.56063678257226646</c:v>
                </c:pt>
                <c:pt idx="3087">
                  <c:v>0.56063678257226646</c:v>
                </c:pt>
                <c:pt idx="3088">
                  <c:v>0.84095517385839968</c:v>
                </c:pt>
                <c:pt idx="3089">
                  <c:v>1.1212735651445329</c:v>
                </c:pt>
                <c:pt idx="3090">
                  <c:v>1.6819103477167994</c:v>
                </c:pt>
                <c:pt idx="3091">
                  <c:v>1.401591956430666</c:v>
                </c:pt>
                <c:pt idx="3092">
                  <c:v>1.1212735651445329</c:v>
                </c:pt>
                <c:pt idx="3093">
                  <c:v>0.84095517385839968</c:v>
                </c:pt>
                <c:pt idx="3094">
                  <c:v>0.56063678257226646</c:v>
                </c:pt>
                <c:pt idx="3095">
                  <c:v>0.28031839128613323</c:v>
                </c:pt>
                <c:pt idx="3096">
                  <c:v>0.28031839128613323</c:v>
                </c:pt>
                <c:pt idx="3097">
                  <c:v>0.28031839128613323</c:v>
                </c:pt>
                <c:pt idx="3098">
                  <c:v>0.28031839128613323</c:v>
                </c:pt>
                <c:pt idx="3099">
                  <c:v>0.28031839128613323</c:v>
                </c:pt>
                <c:pt idx="3100">
                  <c:v>0.28031839128613323</c:v>
                </c:pt>
                <c:pt idx="3101">
                  <c:v>0.56063678257226646</c:v>
                </c:pt>
                <c:pt idx="3102">
                  <c:v>0.84095517385839968</c:v>
                </c:pt>
                <c:pt idx="3103">
                  <c:v>1.1212735651445329</c:v>
                </c:pt>
                <c:pt idx="3104">
                  <c:v>1.1212735651445329</c:v>
                </c:pt>
                <c:pt idx="3105">
                  <c:v>0.84095517385839968</c:v>
                </c:pt>
                <c:pt idx="3106">
                  <c:v>0.56063678257226646</c:v>
                </c:pt>
                <c:pt idx="3107">
                  <c:v>0.56063678257226646</c:v>
                </c:pt>
                <c:pt idx="3108">
                  <c:v>0.56063678257226646</c:v>
                </c:pt>
                <c:pt idx="3109">
                  <c:v>0.56063678257226646</c:v>
                </c:pt>
                <c:pt idx="3110">
                  <c:v>0.56063678257226646</c:v>
                </c:pt>
                <c:pt idx="3111">
                  <c:v>0.56063678257226646</c:v>
                </c:pt>
                <c:pt idx="3112">
                  <c:v>0.84095517385839968</c:v>
                </c:pt>
                <c:pt idx="3113">
                  <c:v>1.1212735651445329</c:v>
                </c:pt>
                <c:pt idx="3114">
                  <c:v>1.6819103477167994</c:v>
                </c:pt>
                <c:pt idx="3115">
                  <c:v>1.401591956430666</c:v>
                </c:pt>
                <c:pt idx="3116">
                  <c:v>1.1212735651445329</c:v>
                </c:pt>
                <c:pt idx="3117">
                  <c:v>0.84095517385839968</c:v>
                </c:pt>
                <c:pt idx="3118">
                  <c:v>0.56063678257226646</c:v>
                </c:pt>
                <c:pt idx="3119">
                  <c:v>0.28031839128613323</c:v>
                </c:pt>
                <c:pt idx="3120">
                  <c:v>0.28031839128613323</c:v>
                </c:pt>
                <c:pt idx="3121">
                  <c:v>0.28031839128613323</c:v>
                </c:pt>
                <c:pt idx="3122">
                  <c:v>0.28031839128613323</c:v>
                </c:pt>
                <c:pt idx="3123">
                  <c:v>0.28031839128613323</c:v>
                </c:pt>
                <c:pt idx="3124">
                  <c:v>0.28031839128613323</c:v>
                </c:pt>
                <c:pt idx="3125">
                  <c:v>0.56063678257226646</c:v>
                </c:pt>
                <c:pt idx="3126">
                  <c:v>0.84095517385839968</c:v>
                </c:pt>
                <c:pt idx="3127">
                  <c:v>1.1212735651445329</c:v>
                </c:pt>
                <c:pt idx="3128">
                  <c:v>1.1212735651445329</c:v>
                </c:pt>
                <c:pt idx="3129">
                  <c:v>0.84095517385839968</c:v>
                </c:pt>
                <c:pt idx="3130">
                  <c:v>0.56063678257226646</c:v>
                </c:pt>
                <c:pt idx="3131">
                  <c:v>0.56063678257226646</c:v>
                </c:pt>
                <c:pt idx="3132">
                  <c:v>0.56063678257226646</c:v>
                </c:pt>
                <c:pt idx="3133">
                  <c:v>0.56063678257226646</c:v>
                </c:pt>
                <c:pt idx="3134">
                  <c:v>0.56063678257226646</c:v>
                </c:pt>
                <c:pt idx="3135">
                  <c:v>0.56063678257226646</c:v>
                </c:pt>
                <c:pt idx="3136">
                  <c:v>0.84095517385839968</c:v>
                </c:pt>
                <c:pt idx="3137">
                  <c:v>1.1212735651445329</c:v>
                </c:pt>
                <c:pt idx="3138">
                  <c:v>1.6819103477167994</c:v>
                </c:pt>
                <c:pt idx="3139">
                  <c:v>1.401591956430666</c:v>
                </c:pt>
                <c:pt idx="3140">
                  <c:v>1.1212735651445329</c:v>
                </c:pt>
                <c:pt idx="3141">
                  <c:v>0.84095517385839968</c:v>
                </c:pt>
                <c:pt idx="3142">
                  <c:v>0.56063678257226646</c:v>
                </c:pt>
                <c:pt idx="3143">
                  <c:v>0.28031839128613323</c:v>
                </c:pt>
                <c:pt idx="3144">
                  <c:v>0.28031839128613323</c:v>
                </c:pt>
                <c:pt idx="3145">
                  <c:v>0.28031839128613323</c:v>
                </c:pt>
                <c:pt idx="3146">
                  <c:v>0.28031839128613323</c:v>
                </c:pt>
                <c:pt idx="3147">
                  <c:v>0.28031839128613323</c:v>
                </c:pt>
                <c:pt idx="3148">
                  <c:v>0.28031839128613323</c:v>
                </c:pt>
                <c:pt idx="3149">
                  <c:v>0.56063678257226646</c:v>
                </c:pt>
                <c:pt idx="3150">
                  <c:v>0.84095517385839968</c:v>
                </c:pt>
                <c:pt idx="3151">
                  <c:v>1.1212735651445329</c:v>
                </c:pt>
                <c:pt idx="3152">
                  <c:v>1.1212735651445329</c:v>
                </c:pt>
                <c:pt idx="3153">
                  <c:v>0.84095517385839968</c:v>
                </c:pt>
                <c:pt idx="3154">
                  <c:v>0.56063678257226646</c:v>
                </c:pt>
                <c:pt idx="3155">
                  <c:v>0.56063678257226646</c:v>
                </c:pt>
                <c:pt idx="3156">
                  <c:v>0.56063678257226646</c:v>
                </c:pt>
                <c:pt idx="3157">
                  <c:v>0.56063678257226646</c:v>
                </c:pt>
                <c:pt idx="3158">
                  <c:v>0.56063678257226646</c:v>
                </c:pt>
                <c:pt idx="3159">
                  <c:v>0.56063678257226646</c:v>
                </c:pt>
                <c:pt idx="3160">
                  <c:v>0.84095517385839968</c:v>
                </c:pt>
                <c:pt idx="3161">
                  <c:v>1.1212735651445329</c:v>
                </c:pt>
                <c:pt idx="3162">
                  <c:v>1.6819103477167994</c:v>
                </c:pt>
                <c:pt idx="3163">
                  <c:v>1.401591956430666</c:v>
                </c:pt>
                <c:pt idx="3164">
                  <c:v>1.1212735651445329</c:v>
                </c:pt>
                <c:pt idx="3165">
                  <c:v>0.84095517385839968</c:v>
                </c:pt>
                <c:pt idx="3166">
                  <c:v>0.56063678257226646</c:v>
                </c:pt>
                <c:pt idx="3167">
                  <c:v>0.28031839128613323</c:v>
                </c:pt>
                <c:pt idx="3168">
                  <c:v>0.28031839128613323</c:v>
                </c:pt>
                <c:pt idx="3169">
                  <c:v>0.28031839128613323</c:v>
                </c:pt>
                <c:pt idx="3170">
                  <c:v>0.28031839128613323</c:v>
                </c:pt>
                <c:pt idx="3171">
                  <c:v>0.28031839128613323</c:v>
                </c:pt>
                <c:pt idx="3172">
                  <c:v>0.28031839128613323</c:v>
                </c:pt>
                <c:pt idx="3173">
                  <c:v>0.56063678257226646</c:v>
                </c:pt>
                <c:pt idx="3174">
                  <c:v>0.84095517385839968</c:v>
                </c:pt>
                <c:pt idx="3175">
                  <c:v>1.1212735651445329</c:v>
                </c:pt>
                <c:pt idx="3176">
                  <c:v>1.1212735651445329</c:v>
                </c:pt>
                <c:pt idx="3177">
                  <c:v>0.84095517385839968</c:v>
                </c:pt>
                <c:pt idx="3178">
                  <c:v>0.56063678257226646</c:v>
                </c:pt>
                <c:pt idx="3179">
                  <c:v>0.56063678257226646</c:v>
                </c:pt>
                <c:pt idx="3180">
                  <c:v>0.56063678257226646</c:v>
                </c:pt>
                <c:pt idx="3181">
                  <c:v>0.56063678257226646</c:v>
                </c:pt>
                <c:pt idx="3182">
                  <c:v>0.56063678257226646</c:v>
                </c:pt>
                <c:pt idx="3183">
                  <c:v>0.56063678257226646</c:v>
                </c:pt>
                <c:pt idx="3184">
                  <c:v>0.84095517385839968</c:v>
                </c:pt>
                <c:pt idx="3185">
                  <c:v>1.1212735651445329</c:v>
                </c:pt>
                <c:pt idx="3186">
                  <c:v>1.6819103477167994</c:v>
                </c:pt>
                <c:pt idx="3187">
                  <c:v>1.401591956430666</c:v>
                </c:pt>
                <c:pt idx="3188">
                  <c:v>1.1212735651445329</c:v>
                </c:pt>
                <c:pt idx="3189">
                  <c:v>0.84095517385839968</c:v>
                </c:pt>
                <c:pt idx="3190">
                  <c:v>0.56063678257226646</c:v>
                </c:pt>
                <c:pt idx="3191">
                  <c:v>0.28031839128613323</c:v>
                </c:pt>
                <c:pt idx="3192">
                  <c:v>0.28031839128613323</c:v>
                </c:pt>
                <c:pt idx="3193">
                  <c:v>0.28031839128613323</c:v>
                </c:pt>
                <c:pt idx="3194">
                  <c:v>0.28031839128613323</c:v>
                </c:pt>
                <c:pt idx="3195">
                  <c:v>0.28031839128613323</c:v>
                </c:pt>
                <c:pt idx="3196">
                  <c:v>0.28031839128613323</c:v>
                </c:pt>
                <c:pt idx="3197">
                  <c:v>0.56063678257226646</c:v>
                </c:pt>
                <c:pt idx="3198">
                  <c:v>0.84095517385839968</c:v>
                </c:pt>
                <c:pt idx="3199">
                  <c:v>1.1212735651445329</c:v>
                </c:pt>
                <c:pt idx="3200">
                  <c:v>1.1212735651445329</c:v>
                </c:pt>
                <c:pt idx="3201">
                  <c:v>0.84095517385839968</c:v>
                </c:pt>
                <c:pt idx="3202">
                  <c:v>0.56063678257226646</c:v>
                </c:pt>
                <c:pt idx="3203">
                  <c:v>0.56063678257226646</c:v>
                </c:pt>
                <c:pt idx="3204">
                  <c:v>0.56063678257226646</c:v>
                </c:pt>
                <c:pt idx="3205">
                  <c:v>0.56063678257226646</c:v>
                </c:pt>
                <c:pt idx="3206">
                  <c:v>0.56063678257226646</c:v>
                </c:pt>
                <c:pt idx="3207">
                  <c:v>0.56063678257226646</c:v>
                </c:pt>
                <c:pt idx="3208">
                  <c:v>0.84095517385839968</c:v>
                </c:pt>
                <c:pt idx="3209">
                  <c:v>1.1212735651445329</c:v>
                </c:pt>
                <c:pt idx="3210">
                  <c:v>1.6819103477167994</c:v>
                </c:pt>
                <c:pt idx="3211">
                  <c:v>1.401591956430666</c:v>
                </c:pt>
                <c:pt idx="3212">
                  <c:v>1.1212735651445329</c:v>
                </c:pt>
                <c:pt idx="3213">
                  <c:v>0.84095517385839968</c:v>
                </c:pt>
                <c:pt idx="3214">
                  <c:v>0.56063678257226646</c:v>
                </c:pt>
                <c:pt idx="3215">
                  <c:v>0.28031839128613323</c:v>
                </c:pt>
                <c:pt idx="3216">
                  <c:v>0.28031839128613323</c:v>
                </c:pt>
                <c:pt idx="3217">
                  <c:v>0.28031839128613323</c:v>
                </c:pt>
                <c:pt idx="3218">
                  <c:v>0.28031839128613323</c:v>
                </c:pt>
                <c:pt idx="3219">
                  <c:v>0.28031839128613323</c:v>
                </c:pt>
                <c:pt idx="3220">
                  <c:v>0.28031839128613323</c:v>
                </c:pt>
                <c:pt idx="3221">
                  <c:v>0.56063678257226646</c:v>
                </c:pt>
                <c:pt idx="3222">
                  <c:v>0.84095517385839968</c:v>
                </c:pt>
                <c:pt idx="3223">
                  <c:v>1.1212735651445329</c:v>
                </c:pt>
                <c:pt idx="3224">
                  <c:v>1.1212735651445329</c:v>
                </c:pt>
                <c:pt idx="3225">
                  <c:v>0.84095517385839968</c:v>
                </c:pt>
                <c:pt idx="3226">
                  <c:v>0.56063678257226646</c:v>
                </c:pt>
                <c:pt idx="3227">
                  <c:v>0.56063678257226646</c:v>
                </c:pt>
                <c:pt idx="3228">
                  <c:v>0.56063678257226646</c:v>
                </c:pt>
                <c:pt idx="3229">
                  <c:v>0.56063678257226646</c:v>
                </c:pt>
                <c:pt idx="3230">
                  <c:v>0.56063678257226646</c:v>
                </c:pt>
                <c:pt idx="3231">
                  <c:v>0.56063678257226646</c:v>
                </c:pt>
                <c:pt idx="3232">
                  <c:v>0.84095517385839968</c:v>
                </c:pt>
                <c:pt idx="3233">
                  <c:v>1.1212735651445329</c:v>
                </c:pt>
                <c:pt idx="3234">
                  <c:v>1.6819103477167994</c:v>
                </c:pt>
                <c:pt idx="3235">
                  <c:v>1.401591956430666</c:v>
                </c:pt>
                <c:pt idx="3236">
                  <c:v>1.1212735651445329</c:v>
                </c:pt>
                <c:pt idx="3237">
                  <c:v>0.84095517385839968</c:v>
                </c:pt>
                <c:pt idx="3238">
                  <c:v>0.56063678257226646</c:v>
                </c:pt>
                <c:pt idx="3239">
                  <c:v>0.28031839128613323</c:v>
                </c:pt>
                <c:pt idx="3240">
                  <c:v>0.28031839128613323</c:v>
                </c:pt>
                <c:pt idx="3241">
                  <c:v>0.28031839128613323</c:v>
                </c:pt>
                <c:pt idx="3242">
                  <c:v>0.28031839128613323</c:v>
                </c:pt>
                <c:pt idx="3243">
                  <c:v>0.28031839128613323</c:v>
                </c:pt>
                <c:pt idx="3244">
                  <c:v>0.28031839128613323</c:v>
                </c:pt>
                <c:pt idx="3245">
                  <c:v>0.56063678257226646</c:v>
                </c:pt>
                <c:pt idx="3246">
                  <c:v>0.84095517385839968</c:v>
                </c:pt>
                <c:pt idx="3247">
                  <c:v>1.1212735651445329</c:v>
                </c:pt>
                <c:pt idx="3248">
                  <c:v>1.1212735651445329</c:v>
                </c:pt>
                <c:pt idx="3249">
                  <c:v>0.84095517385839968</c:v>
                </c:pt>
                <c:pt idx="3250">
                  <c:v>0.56063678257226646</c:v>
                </c:pt>
                <c:pt idx="3251">
                  <c:v>0.56063678257226646</c:v>
                </c:pt>
                <c:pt idx="3252">
                  <c:v>0.56063678257226646</c:v>
                </c:pt>
                <c:pt idx="3253">
                  <c:v>0.56063678257226646</c:v>
                </c:pt>
                <c:pt idx="3254">
                  <c:v>0.56063678257226646</c:v>
                </c:pt>
                <c:pt idx="3255">
                  <c:v>0.56063678257226646</c:v>
                </c:pt>
                <c:pt idx="3256">
                  <c:v>0.84095517385839968</c:v>
                </c:pt>
                <c:pt idx="3257">
                  <c:v>1.1212735651445329</c:v>
                </c:pt>
                <c:pt idx="3258">
                  <c:v>1.6819103477167994</c:v>
                </c:pt>
                <c:pt idx="3259">
                  <c:v>1.401591956430666</c:v>
                </c:pt>
                <c:pt idx="3260">
                  <c:v>1.1212735651445329</c:v>
                </c:pt>
                <c:pt idx="3261">
                  <c:v>0.84095517385839968</c:v>
                </c:pt>
                <c:pt idx="3262">
                  <c:v>0.56063678257226646</c:v>
                </c:pt>
                <c:pt idx="3263">
                  <c:v>0.28031839128613323</c:v>
                </c:pt>
                <c:pt idx="3264">
                  <c:v>0.28031839128613323</c:v>
                </c:pt>
                <c:pt idx="3265">
                  <c:v>0.28031839128613323</c:v>
                </c:pt>
                <c:pt idx="3266">
                  <c:v>0.28031839128613323</c:v>
                </c:pt>
                <c:pt idx="3267">
                  <c:v>0.28031839128613323</c:v>
                </c:pt>
                <c:pt idx="3268">
                  <c:v>0.28031839128613323</c:v>
                </c:pt>
                <c:pt idx="3269">
                  <c:v>0.56063678257226646</c:v>
                </c:pt>
                <c:pt idx="3270">
                  <c:v>0.84095517385839968</c:v>
                </c:pt>
                <c:pt idx="3271">
                  <c:v>1.1212735651445329</c:v>
                </c:pt>
                <c:pt idx="3272">
                  <c:v>1.1212735651445329</c:v>
                </c:pt>
                <c:pt idx="3273">
                  <c:v>0.84095517385839968</c:v>
                </c:pt>
                <c:pt idx="3274">
                  <c:v>0.56063678257226646</c:v>
                </c:pt>
                <c:pt idx="3275">
                  <c:v>0.56063678257226646</c:v>
                </c:pt>
                <c:pt idx="3276">
                  <c:v>0.56063678257226646</c:v>
                </c:pt>
                <c:pt idx="3277">
                  <c:v>0.56063678257226646</c:v>
                </c:pt>
                <c:pt idx="3278">
                  <c:v>0.56063678257226646</c:v>
                </c:pt>
                <c:pt idx="3279">
                  <c:v>0.56063678257226646</c:v>
                </c:pt>
                <c:pt idx="3280">
                  <c:v>0.84095517385839968</c:v>
                </c:pt>
                <c:pt idx="3281">
                  <c:v>1.1212735651445329</c:v>
                </c:pt>
                <c:pt idx="3282">
                  <c:v>1.6819103477167994</c:v>
                </c:pt>
                <c:pt idx="3283">
                  <c:v>1.401591956430666</c:v>
                </c:pt>
                <c:pt idx="3284">
                  <c:v>1.1212735651445329</c:v>
                </c:pt>
                <c:pt idx="3285">
                  <c:v>0.84095517385839968</c:v>
                </c:pt>
                <c:pt idx="3286">
                  <c:v>0.56063678257226646</c:v>
                </c:pt>
                <c:pt idx="3287">
                  <c:v>0.28031839128613323</c:v>
                </c:pt>
                <c:pt idx="3288">
                  <c:v>0.28031839128613323</c:v>
                </c:pt>
                <c:pt idx="3289">
                  <c:v>0.28031839128613323</c:v>
                </c:pt>
                <c:pt idx="3290">
                  <c:v>0.28031839128613323</c:v>
                </c:pt>
                <c:pt idx="3291">
                  <c:v>0.28031839128613323</c:v>
                </c:pt>
                <c:pt idx="3292">
                  <c:v>0.28031839128613323</c:v>
                </c:pt>
                <c:pt idx="3293">
                  <c:v>0.56063678257226646</c:v>
                </c:pt>
                <c:pt idx="3294">
                  <c:v>0.84095517385839968</c:v>
                </c:pt>
                <c:pt idx="3295">
                  <c:v>1.1212735651445329</c:v>
                </c:pt>
                <c:pt idx="3296">
                  <c:v>1.1212735651445329</c:v>
                </c:pt>
                <c:pt idx="3297">
                  <c:v>0.84095517385839968</c:v>
                </c:pt>
                <c:pt idx="3298">
                  <c:v>0.56063678257226646</c:v>
                </c:pt>
                <c:pt idx="3299">
                  <c:v>0.56063678257226646</c:v>
                </c:pt>
                <c:pt idx="3300">
                  <c:v>0.56063678257226646</c:v>
                </c:pt>
                <c:pt idx="3301">
                  <c:v>0.56063678257226646</c:v>
                </c:pt>
                <c:pt idx="3302">
                  <c:v>0.56063678257226646</c:v>
                </c:pt>
                <c:pt idx="3303">
                  <c:v>0.56063678257226646</c:v>
                </c:pt>
                <c:pt idx="3304">
                  <c:v>0.84095517385839968</c:v>
                </c:pt>
                <c:pt idx="3305">
                  <c:v>1.1212735651445329</c:v>
                </c:pt>
                <c:pt idx="3306">
                  <c:v>1.6819103477167994</c:v>
                </c:pt>
                <c:pt idx="3307">
                  <c:v>1.401591956430666</c:v>
                </c:pt>
                <c:pt idx="3308">
                  <c:v>1.1212735651445329</c:v>
                </c:pt>
                <c:pt idx="3309">
                  <c:v>0.84095517385839968</c:v>
                </c:pt>
                <c:pt idx="3310">
                  <c:v>0.56063678257226646</c:v>
                </c:pt>
                <c:pt idx="3311">
                  <c:v>0.28031839128613323</c:v>
                </c:pt>
                <c:pt idx="3312">
                  <c:v>0.28031839128613323</c:v>
                </c:pt>
                <c:pt idx="3313">
                  <c:v>0.28031839128613323</c:v>
                </c:pt>
                <c:pt idx="3314">
                  <c:v>0.28031839128613323</c:v>
                </c:pt>
                <c:pt idx="3315">
                  <c:v>0.28031839128613323</c:v>
                </c:pt>
                <c:pt idx="3316">
                  <c:v>0.28031839128613323</c:v>
                </c:pt>
                <c:pt idx="3317">
                  <c:v>0.56063678257226646</c:v>
                </c:pt>
                <c:pt idx="3318">
                  <c:v>0.84095517385839968</c:v>
                </c:pt>
                <c:pt idx="3319">
                  <c:v>1.1212735651445329</c:v>
                </c:pt>
                <c:pt idx="3320">
                  <c:v>1.1212735651445329</c:v>
                </c:pt>
                <c:pt idx="3321">
                  <c:v>0.84095517385839968</c:v>
                </c:pt>
                <c:pt idx="3322">
                  <c:v>0.56063678257226646</c:v>
                </c:pt>
                <c:pt idx="3323">
                  <c:v>0.56063678257226646</c:v>
                </c:pt>
                <c:pt idx="3324">
                  <c:v>0.56063678257226646</c:v>
                </c:pt>
                <c:pt idx="3325">
                  <c:v>0.56063678257226646</c:v>
                </c:pt>
                <c:pt idx="3326">
                  <c:v>0.56063678257226646</c:v>
                </c:pt>
                <c:pt idx="3327">
                  <c:v>0.56063678257226646</c:v>
                </c:pt>
                <c:pt idx="3328">
                  <c:v>0.84095517385839968</c:v>
                </c:pt>
                <c:pt idx="3329">
                  <c:v>1.1212735651445329</c:v>
                </c:pt>
                <c:pt idx="3330">
                  <c:v>1.6819103477167994</c:v>
                </c:pt>
                <c:pt idx="3331">
                  <c:v>1.401591956430666</c:v>
                </c:pt>
                <c:pt idx="3332">
                  <c:v>1.1212735651445329</c:v>
                </c:pt>
                <c:pt idx="3333">
                  <c:v>0.84095517385839968</c:v>
                </c:pt>
                <c:pt idx="3334">
                  <c:v>0.56063678257226646</c:v>
                </c:pt>
                <c:pt idx="3335">
                  <c:v>0.28031839128613323</c:v>
                </c:pt>
                <c:pt idx="3336">
                  <c:v>0.28031839128613323</c:v>
                </c:pt>
                <c:pt idx="3337">
                  <c:v>0.28031839128613323</c:v>
                </c:pt>
                <c:pt idx="3338">
                  <c:v>0.28031839128613323</c:v>
                </c:pt>
                <c:pt idx="3339">
                  <c:v>0.28031839128613323</c:v>
                </c:pt>
                <c:pt idx="3340">
                  <c:v>0.28031839128613323</c:v>
                </c:pt>
                <c:pt idx="3341">
                  <c:v>0.56063678257226646</c:v>
                </c:pt>
                <c:pt idx="3342">
                  <c:v>0.84095517385839968</c:v>
                </c:pt>
                <c:pt idx="3343">
                  <c:v>1.1212735651445329</c:v>
                </c:pt>
                <c:pt idx="3344">
                  <c:v>1.1212735651445329</c:v>
                </c:pt>
                <c:pt idx="3345">
                  <c:v>0.84095517385839968</c:v>
                </c:pt>
                <c:pt idx="3346">
                  <c:v>0.56063678257226646</c:v>
                </c:pt>
                <c:pt idx="3347">
                  <c:v>0.56063678257226646</c:v>
                </c:pt>
                <c:pt idx="3348">
                  <c:v>0.56063678257226646</c:v>
                </c:pt>
                <c:pt idx="3349">
                  <c:v>0.56063678257226646</c:v>
                </c:pt>
                <c:pt idx="3350">
                  <c:v>0.56063678257226646</c:v>
                </c:pt>
                <c:pt idx="3351">
                  <c:v>0.56063678257226646</c:v>
                </c:pt>
                <c:pt idx="3352">
                  <c:v>0.84095517385839968</c:v>
                </c:pt>
                <c:pt idx="3353">
                  <c:v>1.1212735651445329</c:v>
                </c:pt>
                <c:pt idx="3354">
                  <c:v>1.6819103477167994</c:v>
                </c:pt>
                <c:pt idx="3355">
                  <c:v>1.401591956430666</c:v>
                </c:pt>
                <c:pt idx="3356">
                  <c:v>1.1212735651445329</c:v>
                </c:pt>
                <c:pt idx="3357">
                  <c:v>0.84095517385839968</c:v>
                </c:pt>
                <c:pt idx="3358">
                  <c:v>0.56063678257226646</c:v>
                </c:pt>
                <c:pt idx="3359">
                  <c:v>0.28031839128613323</c:v>
                </c:pt>
                <c:pt idx="3360">
                  <c:v>0.28031839128613323</c:v>
                </c:pt>
                <c:pt idx="3361">
                  <c:v>0.28031839128613323</c:v>
                </c:pt>
                <c:pt idx="3362">
                  <c:v>0.28031839128613323</c:v>
                </c:pt>
                <c:pt idx="3363">
                  <c:v>0.28031839128613323</c:v>
                </c:pt>
                <c:pt idx="3364">
                  <c:v>0.28031839128613323</c:v>
                </c:pt>
                <c:pt idx="3365">
                  <c:v>0.56063678257226646</c:v>
                </c:pt>
                <c:pt idx="3366">
                  <c:v>0.84095517385839968</c:v>
                </c:pt>
                <c:pt idx="3367">
                  <c:v>1.1212735651445329</c:v>
                </c:pt>
                <c:pt idx="3368">
                  <c:v>1.1212735651445329</c:v>
                </c:pt>
                <c:pt idx="3369">
                  <c:v>0.84095517385839968</c:v>
                </c:pt>
                <c:pt idx="3370">
                  <c:v>0.56063678257226646</c:v>
                </c:pt>
                <c:pt idx="3371">
                  <c:v>0.56063678257226646</c:v>
                </c:pt>
                <c:pt idx="3372">
                  <c:v>0.56063678257226646</c:v>
                </c:pt>
                <c:pt idx="3373">
                  <c:v>0.56063678257226646</c:v>
                </c:pt>
                <c:pt idx="3374">
                  <c:v>0.56063678257226646</c:v>
                </c:pt>
                <c:pt idx="3375">
                  <c:v>0.56063678257226646</c:v>
                </c:pt>
                <c:pt idx="3376">
                  <c:v>0.84095517385839968</c:v>
                </c:pt>
                <c:pt idx="3377">
                  <c:v>1.1212735651445329</c:v>
                </c:pt>
                <c:pt idx="3378">
                  <c:v>1.6819103477167994</c:v>
                </c:pt>
                <c:pt idx="3379">
                  <c:v>1.401591956430666</c:v>
                </c:pt>
                <c:pt idx="3380">
                  <c:v>1.1212735651445329</c:v>
                </c:pt>
                <c:pt idx="3381">
                  <c:v>0.84095517385839968</c:v>
                </c:pt>
                <c:pt idx="3382">
                  <c:v>0.56063678257226646</c:v>
                </c:pt>
                <c:pt idx="3383">
                  <c:v>0.28031839128613323</c:v>
                </c:pt>
                <c:pt idx="3384">
                  <c:v>0.28031839128613323</c:v>
                </c:pt>
                <c:pt idx="3385">
                  <c:v>0.28031839128613323</c:v>
                </c:pt>
                <c:pt idx="3386">
                  <c:v>0.28031839128613323</c:v>
                </c:pt>
                <c:pt idx="3387">
                  <c:v>0.28031839128613323</c:v>
                </c:pt>
                <c:pt idx="3388">
                  <c:v>0.28031839128613323</c:v>
                </c:pt>
                <c:pt idx="3389">
                  <c:v>0.56063678257226646</c:v>
                </c:pt>
                <c:pt idx="3390">
                  <c:v>0.84095517385839968</c:v>
                </c:pt>
                <c:pt idx="3391">
                  <c:v>1.1212735651445329</c:v>
                </c:pt>
                <c:pt idx="3392">
                  <c:v>1.1212735651445329</c:v>
                </c:pt>
                <c:pt idx="3393">
                  <c:v>0.84095517385839968</c:v>
                </c:pt>
                <c:pt idx="3394">
                  <c:v>0.56063678257226646</c:v>
                </c:pt>
                <c:pt idx="3395">
                  <c:v>0.56063678257226646</c:v>
                </c:pt>
                <c:pt idx="3396">
                  <c:v>0.56063678257226646</c:v>
                </c:pt>
                <c:pt idx="3397">
                  <c:v>0.56063678257226646</c:v>
                </c:pt>
                <c:pt idx="3398">
                  <c:v>0.56063678257226646</c:v>
                </c:pt>
                <c:pt idx="3399">
                  <c:v>0.56063678257226646</c:v>
                </c:pt>
                <c:pt idx="3400">
                  <c:v>0.84095517385839968</c:v>
                </c:pt>
                <c:pt idx="3401">
                  <c:v>1.1212735651445329</c:v>
                </c:pt>
                <c:pt idx="3402">
                  <c:v>1.6819103477167994</c:v>
                </c:pt>
                <c:pt idx="3403">
                  <c:v>1.401591956430666</c:v>
                </c:pt>
                <c:pt idx="3404">
                  <c:v>1.1212735651445329</c:v>
                </c:pt>
                <c:pt idx="3405">
                  <c:v>0.84095517385839968</c:v>
                </c:pt>
                <c:pt idx="3406">
                  <c:v>0.56063678257226646</c:v>
                </c:pt>
                <c:pt idx="3407">
                  <c:v>0.28031839128613323</c:v>
                </c:pt>
                <c:pt idx="3408">
                  <c:v>0.28031839128613323</c:v>
                </c:pt>
                <c:pt idx="3409">
                  <c:v>0.28031839128613323</c:v>
                </c:pt>
                <c:pt idx="3410">
                  <c:v>0.28031839128613323</c:v>
                </c:pt>
                <c:pt idx="3411">
                  <c:v>0.28031839128613323</c:v>
                </c:pt>
                <c:pt idx="3412">
                  <c:v>0.28031839128613323</c:v>
                </c:pt>
                <c:pt idx="3413">
                  <c:v>0.56063678257226646</c:v>
                </c:pt>
                <c:pt idx="3414">
                  <c:v>0.84095517385839968</c:v>
                </c:pt>
                <c:pt idx="3415">
                  <c:v>1.1212735651445329</c:v>
                </c:pt>
                <c:pt idx="3416">
                  <c:v>1.1212735651445329</c:v>
                </c:pt>
                <c:pt idx="3417">
                  <c:v>0.84095517385839968</c:v>
                </c:pt>
                <c:pt idx="3418">
                  <c:v>0.56063678257226646</c:v>
                </c:pt>
                <c:pt idx="3419">
                  <c:v>0.56063678257226646</c:v>
                </c:pt>
                <c:pt idx="3420">
                  <c:v>0.56063678257226646</c:v>
                </c:pt>
                <c:pt idx="3421">
                  <c:v>0.56063678257226646</c:v>
                </c:pt>
                <c:pt idx="3422">
                  <c:v>0.56063678257226646</c:v>
                </c:pt>
                <c:pt idx="3423">
                  <c:v>0.56063678257226646</c:v>
                </c:pt>
                <c:pt idx="3424">
                  <c:v>0.84095517385839968</c:v>
                </c:pt>
                <c:pt idx="3425">
                  <c:v>1.1212735651445329</c:v>
                </c:pt>
                <c:pt idx="3426">
                  <c:v>1.6819103477167994</c:v>
                </c:pt>
                <c:pt idx="3427">
                  <c:v>1.401591956430666</c:v>
                </c:pt>
                <c:pt idx="3428">
                  <c:v>1.1212735651445329</c:v>
                </c:pt>
                <c:pt idx="3429">
                  <c:v>0.84095517385839968</c:v>
                </c:pt>
                <c:pt idx="3430">
                  <c:v>0.56063678257226646</c:v>
                </c:pt>
                <c:pt idx="3431">
                  <c:v>0.28031839128613323</c:v>
                </c:pt>
                <c:pt idx="3432">
                  <c:v>0.28031839128613323</c:v>
                </c:pt>
                <c:pt idx="3433">
                  <c:v>0.28031839128613323</c:v>
                </c:pt>
                <c:pt idx="3434">
                  <c:v>0.28031839128613323</c:v>
                </c:pt>
                <c:pt idx="3435">
                  <c:v>0.28031839128613323</c:v>
                </c:pt>
                <c:pt idx="3436">
                  <c:v>0.28031839128613323</c:v>
                </c:pt>
                <c:pt idx="3437">
                  <c:v>0.56063678257226646</c:v>
                </c:pt>
                <c:pt idx="3438">
                  <c:v>0.84095517385839968</c:v>
                </c:pt>
                <c:pt idx="3439">
                  <c:v>1.1212735651445329</c:v>
                </c:pt>
                <c:pt idx="3440">
                  <c:v>1.1212735651445329</c:v>
                </c:pt>
                <c:pt idx="3441">
                  <c:v>0.84095517385839968</c:v>
                </c:pt>
                <c:pt idx="3442">
                  <c:v>0.56063678257226646</c:v>
                </c:pt>
                <c:pt idx="3443">
                  <c:v>0.56063678257226646</c:v>
                </c:pt>
                <c:pt idx="3444">
                  <c:v>0.56063678257226646</c:v>
                </c:pt>
                <c:pt idx="3445">
                  <c:v>0.56063678257226646</c:v>
                </c:pt>
                <c:pt idx="3446">
                  <c:v>0.56063678257226646</c:v>
                </c:pt>
                <c:pt idx="3447">
                  <c:v>0.56063678257226646</c:v>
                </c:pt>
                <c:pt idx="3448">
                  <c:v>0.84095517385839968</c:v>
                </c:pt>
                <c:pt idx="3449">
                  <c:v>1.1212735651445329</c:v>
                </c:pt>
                <c:pt idx="3450">
                  <c:v>1.6819103477167994</c:v>
                </c:pt>
                <c:pt idx="3451">
                  <c:v>1.401591956430666</c:v>
                </c:pt>
                <c:pt idx="3452">
                  <c:v>1.1212735651445329</c:v>
                </c:pt>
                <c:pt idx="3453">
                  <c:v>0.84095517385839968</c:v>
                </c:pt>
                <c:pt idx="3454">
                  <c:v>0.56063678257226646</c:v>
                </c:pt>
                <c:pt idx="3455">
                  <c:v>0.28031839128613323</c:v>
                </c:pt>
                <c:pt idx="3456">
                  <c:v>0.28031839128613323</c:v>
                </c:pt>
                <c:pt idx="3457">
                  <c:v>0.28031839128613323</c:v>
                </c:pt>
                <c:pt idx="3458">
                  <c:v>0.28031839128613323</c:v>
                </c:pt>
                <c:pt idx="3459">
                  <c:v>0.28031839128613323</c:v>
                </c:pt>
                <c:pt idx="3460">
                  <c:v>0.28031839128613323</c:v>
                </c:pt>
                <c:pt idx="3461">
                  <c:v>0.56063678257226646</c:v>
                </c:pt>
                <c:pt idx="3462">
                  <c:v>0.84095517385839968</c:v>
                </c:pt>
                <c:pt idx="3463">
                  <c:v>1.1212735651445329</c:v>
                </c:pt>
                <c:pt idx="3464">
                  <c:v>1.1212735651445329</c:v>
                </c:pt>
                <c:pt idx="3465">
                  <c:v>0.84095517385839968</c:v>
                </c:pt>
                <c:pt idx="3466">
                  <c:v>0.56063678257226646</c:v>
                </c:pt>
                <c:pt idx="3467">
                  <c:v>0.56063678257226646</c:v>
                </c:pt>
                <c:pt idx="3468">
                  <c:v>0.56063678257226646</c:v>
                </c:pt>
                <c:pt idx="3469">
                  <c:v>0.56063678257226646</c:v>
                </c:pt>
                <c:pt idx="3470">
                  <c:v>0.56063678257226646</c:v>
                </c:pt>
                <c:pt idx="3471">
                  <c:v>0.56063678257226646</c:v>
                </c:pt>
                <c:pt idx="3472">
                  <c:v>0.84095517385839968</c:v>
                </c:pt>
                <c:pt idx="3473">
                  <c:v>1.1212735651445329</c:v>
                </c:pt>
                <c:pt idx="3474">
                  <c:v>1.6819103477167994</c:v>
                </c:pt>
                <c:pt idx="3475">
                  <c:v>1.401591956430666</c:v>
                </c:pt>
                <c:pt idx="3476">
                  <c:v>1.1212735651445329</c:v>
                </c:pt>
                <c:pt idx="3477">
                  <c:v>0.84095517385839968</c:v>
                </c:pt>
                <c:pt idx="3478">
                  <c:v>0.56063678257226646</c:v>
                </c:pt>
                <c:pt idx="3479">
                  <c:v>0.28031839128613323</c:v>
                </c:pt>
                <c:pt idx="3480">
                  <c:v>0.28031839128613323</c:v>
                </c:pt>
                <c:pt idx="3481">
                  <c:v>0.28031839128613323</c:v>
                </c:pt>
                <c:pt idx="3482">
                  <c:v>0.28031839128613323</c:v>
                </c:pt>
                <c:pt idx="3483">
                  <c:v>0.28031839128613323</c:v>
                </c:pt>
                <c:pt idx="3484">
                  <c:v>0.28031839128613323</c:v>
                </c:pt>
                <c:pt idx="3485">
                  <c:v>0.56063678257226646</c:v>
                </c:pt>
                <c:pt idx="3486">
                  <c:v>0.84095517385839968</c:v>
                </c:pt>
                <c:pt idx="3487">
                  <c:v>1.1212735651445329</c:v>
                </c:pt>
                <c:pt idx="3488">
                  <c:v>1.1212735651445329</c:v>
                </c:pt>
                <c:pt idx="3489">
                  <c:v>0.84095517385839968</c:v>
                </c:pt>
                <c:pt idx="3490">
                  <c:v>0.56063678257226646</c:v>
                </c:pt>
                <c:pt idx="3491">
                  <c:v>0.56063678257226646</c:v>
                </c:pt>
                <c:pt idx="3492">
                  <c:v>0.56063678257226646</c:v>
                </c:pt>
                <c:pt idx="3493">
                  <c:v>0.56063678257226646</c:v>
                </c:pt>
                <c:pt idx="3494">
                  <c:v>0.56063678257226646</c:v>
                </c:pt>
                <c:pt idx="3495">
                  <c:v>0.56063678257226646</c:v>
                </c:pt>
                <c:pt idx="3496">
                  <c:v>0.84095517385839968</c:v>
                </c:pt>
                <c:pt idx="3497">
                  <c:v>1.1212735651445329</c:v>
                </c:pt>
                <c:pt idx="3498">
                  <c:v>1.6819103477167994</c:v>
                </c:pt>
                <c:pt idx="3499">
                  <c:v>1.401591956430666</c:v>
                </c:pt>
                <c:pt idx="3500">
                  <c:v>1.1212735651445329</c:v>
                </c:pt>
                <c:pt idx="3501">
                  <c:v>0.84095517385839968</c:v>
                </c:pt>
                <c:pt idx="3502">
                  <c:v>0.56063678257226646</c:v>
                </c:pt>
                <c:pt idx="3503">
                  <c:v>0.28031839128613323</c:v>
                </c:pt>
                <c:pt idx="3504">
                  <c:v>0.28031839128613323</c:v>
                </c:pt>
                <c:pt idx="3505">
                  <c:v>0.28031839128613323</c:v>
                </c:pt>
                <c:pt idx="3506">
                  <c:v>0.28031839128613323</c:v>
                </c:pt>
                <c:pt idx="3507">
                  <c:v>0.28031839128613323</c:v>
                </c:pt>
                <c:pt idx="3508">
                  <c:v>0.28031839128613323</c:v>
                </c:pt>
                <c:pt idx="3509">
                  <c:v>0.56063678257226646</c:v>
                </c:pt>
                <c:pt idx="3510">
                  <c:v>0.84095517385839968</c:v>
                </c:pt>
                <c:pt idx="3511">
                  <c:v>1.1212735651445329</c:v>
                </c:pt>
                <c:pt idx="3512">
                  <c:v>1.1212735651445329</c:v>
                </c:pt>
                <c:pt idx="3513">
                  <c:v>0.84095517385839968</c:v>
                </c:pt>
                <c:pt idx="3514">
                  <c:v>0.56063678257226646</c:v>
                </c:pt>
                <c:pt idx="3515">
                  <c:v>0.56063678257226646</c:v>
                </c:pt>
                <c:pt idx="3516">
                  <c:v>0.56063678257226646</c:v>
                </c:pt>
                <c:pt idx="3517">
                  <c:v>0.56063678257226646</c:v>
                </c:pt>
                <c:pt idx="3518">
                  <c:v>0.56063678257226646</c:v>
                </c:pt>
                <c:pt idx="3519">
                  <c:v>0.56063678257226646</c:v>
                </c:pt>
                <c:pt idx="3520">
                  <c:v>0.84095517385839968</c:v>
                </c:pt>
                <c:pt idx="3521">
                  <c:v>1.1212735651445329</c:v>
                </c:pt>
                <c:pt idx="3522">
                  <c:v>1.6819103477167994</c:v>
                </c:pt>
                <c:pt idx="3523">
                  <c:v>1.401591956430666</c:v>
                </c:pt>
                <c:pt idx="3524">
                  <c:v>1.1212735651445329</c:v>
                </c:pt>
                <c:pt idx="3525">
                  <c:v>0.84095517385839968</c:v>
                </c:pt>
                <c:pt idx="3526">
                  <c:v>0.56063678257226646</c:v>
                </c:pt>
                <c:pt idx="3527">
                  <c:v>0.28031839128613323</c:v>
                </c:pt>
                <c:pt idx="3528">
                  <c:v>0.28031839128613323</c:v>
                </c:pt>
                <c:pt idx="3529">
                  <c:v>0.28031839128613323</c:v>
                </c:pt>
                <c:pt idx="3530">
                  <c:v>0.28031839128613323</c:v>
                </c:pt>
                <c:pt idx="3531">
                  <c:v>0.28031839128613323</c:v>
                </c:pt>
                <c:pt idx="3532">
                  <c:v>0.28031839128613323</c:v>
                </c:pt>
                <c:pt idx="3533">
                  <c:v>0.56063678257226646</c:v>
                </c:pt>
                <c:pt idx="3534">
                  <c:v>0.84095517385839968</c:v>
                </c:pt>
                <c:pt idx="3535">
                  <c:v>1.1212735651445329</c:v>
                </c:pt>
                <c:pt idx="3536">
                  <c:v>1.1212735651445329</c:v>
                </c:pt>
                <c:pt idx="3537">
                  <c:v>0.84095517385839968</c:v>
                </c:pt>
                <c:pt idx="3538">
                  <c:v>0.56063678257226646</c:v>
                </c:pt>
                <c:pt idx="3539">
                  <c:v>0.56063678257226646</c:v>
                </c:pt>
                <c:pt idx="3540">
                  <c:v>0.56063678257226646</c:v>
                </c:pt>
                <c:pt idx="3541">
                  <c:v>0.56063678257226646</c:v>
                </c:pt>
                <c:pt idx="3542">
                  <c:v>0.56063678257226646</c:v>
                </c:pt>
                <c:pt idx="3543">
                  <c:v>0.56063678257226646</c:v>
                </c:pt>
                <c:pt idx="3544">
                  <c:v>0.84095517385839968</c:v>
                </c:pt>
                <c:pt idx="3545">
                  <c:v>1.1212735651445329</c:v>
                </c:pt>
                <c:pt idx="3546">
                  <c:v>1.6819103477167994</c:v>
                </c:pt>
                <c:pt idx="3547">
                  <c:v>1.401591956430666</c:v>
                </c:pt>
                <c:pt idx="3548">
                  <c:v>1.1212735651445329</c:v>
                </c:pt>
                <c:pt idx="3549">
                  <c:v>0.84095517385839968</c:v>
                </c:pt>
                <c:pt idx="3550">
                  <c:v>0.56063678257226646</c:v>
                </c:pt>
                <c:pt idx="3551">
                  <c:v>0.28031839128613323</c:v>
                </c:pt>
                <c:pt idx="3552">
                  <c:v>0.28031839128613323</c:v>
                </c:pt>
                <c:pt idx="3553">
                  <c:v>0.28031839128613323</c:v>
                </c:pt>
                <c:pt idx="3554">
                  <c:v>0.28031839128613323</c:v>
                </c:pt>
                <c:pt idx="3555">
                  <c:v>0.28031839128613323</c:v>
                </c:pt>
                <c:pt idx="3556">
                  <c:v>0.28031839128613323</c:v>
                </c:pt>
                <c:pt idx="3557">
                  <c:v>0.56063678257226646</c:v>
                </c:pt>
                <c:pt idx="3558">
                  <c:v>0.84095517385839968</c:v>
                </c:pt>
                <c:pt idx="3559">
                  <c:v>1.1212735651445329</c:v>
                </c:pt>
                <c:pt idx="3560">
                  <c:v>1.1212735651445329</c:v>
                </c:pt>
                <c:pt idx="3561">
                  <c:v>0.84095517385839968</c:v>
                </c:pt>
                <c:pt idx="3562">
                  <c:v>0.56063678257226646</c:v>
                </c:pt>
                <c:pt idx="3563">
                  <c:v>0.56063678257226646</c:v>
                </c:pt>
                <c:pt idx="3564">
                  <c:v>0.56063678257226646</c:v>
                </c:pt>
                <c:pt idx="3565">
                  <c:v>0.56063678257226646</c:v>
                </c:pt>
                <c:pt idx="3566">
                  <c:v>0.56063678257226646</c:v>
                </c:pt>
                <c:pt idx="3567">
                  <c:v>0.56063678257226646</c:v>
                </c:pt>
                <c:pt idx="3568">
                  <c:v>0.84095517385839968</c:v>
                </c:pt>
                <c:pt idx="3569">
                  <c:v>1.1212735651445329</c:v>
                </c:pt>
                <c:pt idx="3570">
                  <c:v>1.6819103477167994</c:v>
                </c:pt>
                <c:pt idx="3571">
                  <c:v>1.401591956430666</c:v>
                </c:pt>
                <c:pt idx="3572">
                  <c:v>1.1212735651445329</c:v>
                </c:pt>
                <c:pt idx="3573">
                  <c:v>0.84095517385839968</c:v>
                </c:pt>
                <c:pt idx="3574">
                  <c:v>0.56063678257226646</c:v>
                </c:pt>
                <c:pt idx="3575">
                  <c:v>0.28031839128613323</c:v>
                </c:pt>
                <c:pt idx="3576">
                  <c:v>0.28031839128613323</c:v>
                </c:pt>
                <c:pt idx="3577">
                  <c:v>0.28031839128613323</c:v>
                </c:pt>
                <c:pt idx="3578">
                  <c:v>0.28031839128613323</c:v>
                </c:pt>
                <c:pt idx="3579">
                  <c:v>0.28031839128613323</c:v>
                </c:pt>
                <c:pt idx="3580">
                  <c:v>0.28031839128613323</c:v>
                </c:pt>
                <c:pt idx="3581">
                  <c:v>0.56063678257226646</c:v>
                </c:pt>
                <c:pt idx="3582">
                  <c:v>0.84095517385839968</c:v>
                </c:pt>
                <c:pt idx="3583">
                  <c:v>1.1212735651445329</c:v>
                </c:pt>
                <c:pt idx="3584">
                  <c:v>1.1212735651445329</c:v>
                </c:pt>
                <c:pt idx="3585">
                  <c:v>0.84095517385839968</c:v>
                </c:pt>
                <c:pt idx="3586">
                  <c:v>0.56063678257226646</c:v>
                </c:pt>
                <c:pt idx="3587">
                  <c:v>0.56063678257226646</c:v>
                </c:pt>
                <c:pt idx="3588">
                  <c:v>0.56063678257226646</c:v>
                </c:pt>
                <c:pt idx="3589">
                  <c:v>0.56063678257226646</c:v>
                </c:pt>
                <c:pt idx="3590">
                  <c:v>0.56063678257226646</c:v>
                </c:pt>
                <c:pt idx="3591">
                  <c:v>0.56063678257226646</c:v>
                </c:pt>
                <c:pt idx="3592">
                  <c:v>0.84095517385839968</c:v>
                </c:pt>
                <c:pt idx="3593">
                  <c:v>1.1212735651445329</c:v>
                </c:pt>
                <c:pt idx="3594">
                  <c:v>1.6819103477167994</c:v>
                </c:pt>
                <c:pt idx="3595">
                  <c:v>1.401591956430666</c:v>
                </c:pt>
                <c:pt idx="3596">
                  <c:v>1.1212735651445329</c:v>
                </c:pt>
                <c:pt idx="3597">
                  <c:v>0.84095517385839968</c:v>
                </c:pt>
                <c:pt idx="3598">
                  <c:v>0.56063678257226646</c:v>
                </c:pt>
                <c:pt idx="3599">
                  <c:v>0.28031839128613323</c:v>
                </c:pt>
                <c:pt idx="3600">
                  <c:v>0.28031839128613323</c:v>
                </c:pt>
                <c:pt idx="3601">
                  <c:v>0.28031839128613323</c:v>
                </c:pt>
                <c:pt idx="3602">
                  <c:v>0.28031839128613323</c:v>
                </c:pt>
                <c:pt idx="3603">
                  <c:v>0.28031839128613323</c:v>
                </c:pt>
                <c:pt idx="3604">
                  <c:v>0.28031839128613323</c:v>
                </c:pt>
                <c:pt idx="3605">
                  <c:v>0.56063678257226646</c:v>
                </c:pt>
                <c:pt idx="3606">
                  <c:v>0.84095517385839968</c:v>
                </c:pt>
                <c:pt idx="3607">
                  <c:v>1.1212735651445329</c:v>
                </c:pt>
                <c:pt idx="3608">
                  <c:v>1.1212735651445329</c:v>
                </c:pt>
                <c:pt idx="3609">
                  <c:v>0.84095517385839968</c:v>
                </c:pt>
                <c:pt idx="3610">
                  <c:v>0.56063678257226646</c:v>
                </c:pt>
                <c:pt idx="3611">
                  <c:v>0.56063678257226646</c:v>
                </c:pt>
                <c:pt idx="3612">
                  <c:v>0.56063678257226646</c:v>
                </c:pt>
                <c:pt idx="3613">
                  <c:v>0.56063678257226646</c:v>
                </c:pt>
                <c:pt idx="3614">
                  <c:v>0.56063678257226646</c:v>
                </c:pt>
                <c:pt idx="3615">
                  <c:v>0.56063678257226646</c:v>
                </c:pt>
                <c:pt idx="3616">
                  <c:v>0.84095517385839968</c:v>
                </c:pt>
                <c:pt idx="3617">
                  <c:v>1.1212735651445329</c:v>
                </c:pt>
                <c:pt idx="3618">
                  <c:v>1.6819103477167994</c:v>
                </c:pt>
                <c:pt idx="3619">
                  <c:v>1.401591956430666</c:v>
                </c:pt>
                <c:pt idx="3620">
                  <c:v>1.1212735651445329</c:v>
                </c:pt>
                <c:pt idx="3621">
                  <c:v>0.84095517385839968</c:v>
                </c:pt>
                <c:pt idx="3622">
                  <c:v>0.56063678257226646</c:v>
                </c:pt>
                <c:pt idx="3623">
                  <c:v>0.28031839128613323</c:v>
                </c:pt>
                <c:pt idx="3624">
                  <c:v>0.26552380952380961</c:v>
                </c:pt>
                <c:pt idx="3625">
                  <c:v>0.26552380952380961</c:v>
                </c:pt>
                <c:pt idx="3626">
                  <c:v>0.26552380952380961</c:v>
                </c:pt>
                <c:pt idx="3627">
                  <c:v>0.26552380952380961</c:v>
                </c:pt>
                <c:pt idx="3628">
                  <c:v>0.26552380952380961</c:v>
                </c:pt>
                <c:pt idx="3629">
                  <c:v>0.53104761904761921</c:v>
                </c:pt>
                <c:pt idx="3630">
                  <c:v>0.79657142857142882</c:v>
                </c:pt>
                <c:pt idx="3631">
                  <c:v>1.0620952380952384</c:v>
                </c:pt>
                <c:pt idx="3632">
                  <c:v>1.0620952380952384</c:v>
                </c:pt>
                <c:pt idx="3633">
                  <c:v>0.79657142857142882</c:v>
                </c:pt>
                <c:pt idx="3634">
                  <c:v>0.53104761904761921</c:v>
                </c:pt>
                <c:pt idx="3635">
                  <c:v>0.53104761904761921</c:v>
                </c:pt>
                <c:pt idx="3636">
                  <c:v>0.53104761904761921</c:v>
                </c:pt>
                <c:pt idx="3637">
                  <c:v>0.53104761904761921</c:v>
                </c:pt>
                <c:pt idx="3638">
                  <c:v>0.53104761904761921</c:v>
                </c:pt>
                <c:pt idx="3639">
                  <c:v>0.53104761904761921</c:v>
                </c:pt>
                <c:pt idx="3640">
                  <c:v>0.79657142857142882</c:v>
                </c:pt>
                <c:pt idx="3641">
                  <c:v>1.0620952380952384</c:v>
                </c:pt>
                <c:pt idx="3642">
                  <c:v>1.5931428571428576</c:v>
                </c:pt>
                <c:pt idx="3643">
                  <c:v>1.3276190476190479</c:v>
                </c:pt>
                <c:pt idx="3644">
                  <c:v>1.0620952380952384</c:v>
                </c:pt>
                <c:pt idx="3645">
                  <c:v>0.79657142857142882</c:v>
                </c:pt>
                <c:pt idx="3646">
                  <c:v>0.53104761904761921</c:v>
                </c:pt>
                <c:pt idx="3647">
                  <c:v>0.26552380952380961</c:v>
                </c:pt>
                <c:pt idx="3648">
                  <c:v>0.26552380952380961</c:v>
                </c:pt>
                <c:pt idx="3649">
                  <c:v>0.26552380952380961</c:v>
                </c:pt>
                <c:pt idx="3650">
                  <c:v>0.26552380952380961</c:v>
                </c:pt>
                <c:pt idx="3651">
                  <c:v>0.26552380952380961</c:v>
                </c:pt>
                <c:pt idx="3652">
                  <c:v>0.26552380952380961</c:v>
                </c:pt>
                <c:pt idx="3653">
                  <c:v>0.53104761904761921</c:v>
                </c:pt>
                <c:pt idx="3654">
                  <c:v>0.79657142857142882</c:v>
                </c:pt>
                <c:pt idx="3655">
                  <c:v>1.0620952380952384</c:v>
                </c:pt>
                <c:pt idx="3656">
                  <c:v>1.0620952380952384</c:v>
                </c:pt>
                <c:pt idx="3657">
                  <c:v>0.79657142857142882</c:v>
                </c:pt>
                <c:pt idx="3658">
                  <c:v>0.53104761904761921</c:v>
                </c:pt>
                <c:pt idx="3659">
                  <c:v>0.53104761904761921</c:v>
                </c:pt>
                <c:pt idx="3660">
                  <c:v>0.53104761904761921</c:v>
                </c:pt>
                <c:pt idx="3661">
                  <c:v>0.53104761904761921</c:v>
                </c:pt>
                <c:pt idx="3662">
                  <c:v>0.53104761904761921</c:v>
                </c:pt>
                <c:pt idx="3663">
                  <c:v>0.53104761904761921</c:v>
                </c:pt>
                <c:pt idx="3664">
                  <c:v>0.79657142857142882</c:v>
                </c:pt>
                <c:pt idx="3665">
                  <c:v>1.0620952380952384</c:v>
                </c:pt>
                <c:pt idx="3666">
                  <c:v>1.5931428571428576</c:v>
                </c:pt>
                <c:pt idx="3667">
                  <c:v>1.3276190476190479</c:v>
                </c:pt>
                <c:pt idx="3668">
                  <c:v>1.0620952380952384</c:v>
                </c:pt>
                <c:pt idx="3669">
                  <c:v>0.79657142857142882</c:v>
                </c:pt>
                <c:pt idx="3670">
                  <c:v>0.53104761904761921</c:v>
                </c:pt>
                <c:pt idx="3671">
                  <c:v>0.26552380952380961</c:v>
                </c:pt>
                <c:pt idx="3672">
                  <c:v>0.26552380952380961</c:v>
                </c:pt>
                <c:pt idx="3673">
                  <c:v>0.26552380952380961</c:v>
                </c:pt>
                <c:pt idx="3674">
                  <c:v>0.26552380952380961</c:v>
                </c:pt>
                <c:pt idx="3675">
                  <c:v>0.26552380952380961</c:v>
                </c:pt>
                <c:pt idx="3676">
                  <c:v>0.26552380952380961</c:v>
                </c:pt>
                <c:pt idx="3677">
                  <c:v>0.53104761904761921</c:v>
                </c:pt>
                <c:pt idx="3678">
                  <c:v>0.79657142857142882</c:v>
                </c:pt>
                <c:pt idx="3679">
                  <c:v>1.0620952380952384</c:v>
                </c:pt>
                <c:pt idx="3680">
                  <c:v>1.0620952380952384</c:v>
                </c:pt>
                <c:pt idx="3681">
                  <c:v>0.79657142857142882</c:v>
                </c:pt>
                <c:pt idx="3682">
                  <c:v>0.53104761904761921</c:v>
                </c:pt>
                <c:pt idx="3683">
                  <c:v>0.53104761904761921</c:v>
                </c:pt>
                <c:pt idx="3684">
                  <c:v>0.53104761904761921</c:v>
                </c:pt>
                <c:pt idx="3685">
                  <c:v>0.53104761904761921</c:v>
                </c:pt>
                <c:pt idx="3686">
                  <c:v>0.53104761904761921</c:v>
                </c:pt>
                <c:pt idx="3687">
                  <c:v>0.53104761904761921</c:v>
                </c:pt>
                <c:pt idx="3688">
                  <c:v>0.79657142857142882</c:v>
                </c:pt>
                <c:pt idx="3689">
                  <c:v>1.0620952380952384</c:v>
                </c:pt>
                <c:pt idx="3690">
                  <c:v>1.5931428571428576</c:v>
                </c:pt>
                <c:pt idx="3691">
                  <c:v>1.3276190476190479</c:v>
                </c:pt>
                <c:pt idx="3692">
                  <c:v>1.0620952380952384</c:v>
                </c:pt>
                <c:pt idx="3693">
                  <c:v>0.79657142857142882</c:v>
                </c:pt>
                <c:pt idx="3694">
                  <c:v>0.53104761904761921</c:v>
                </c:pt>
                <c:pt idx="3695">
                  <c:v>0.26552380952380961</c:v>
                </c:pt>
                <c:pt idx="3696">
                  <c:v>0.26552380952380961</c:v>
                </c:pt>
                <c:pt idx="3697">
                  <c:v>0.26552380952380961</c:v>
                </c:pt>
                <c:pt idx="3698">
                  <c:v>0.26552380952380961</c:v>
                </c:pt>
                <c:pt idx="3699">
                  <c:v>0.26552380952380961</c:v>
                </c:pt>
                <c:pt idx="3700">
                  <c:v>0.26552380952380961</c:v>
                </c:pt>
                <c:pt idx="3701">
                  <c:v>0.53104761904761921</c:v>
                </c:pt>
                <c:pt idx="3702">
                  <c:v>0.79657142857142882</c:v>
                </c:pt>
                <c:pt idx="3703">
                  <c:v>1.0620952380952384</c:v>
                </c:pt>
                <c:pt idx="3704">
                  <c:v>1.0620952380952384</c:v>
                </c:pt>
                <c:pt idx="3705">
                  <c:v>0.79657142857142882</c:v>
                </c:pt>
                <c:pt idx="3706">
                  <c:v>0.53104761904761921</c:v>
                </c:pt>
                <c:pt idx="3707">
                  <c:v>0.53104761904761921</c:v>
                </c:pt>
                <c:pt idx="3708">
                  <c:v>0.53104761904761921</c:v>
                </c:pt>
                <c:pt idx="3709">
                  <c:v>0.53104761904761921</c:v>
                </c:pt>
                <c:pt idx="3710">
                  <c:v>0.53104761904761921</c:v>
                </c:pt>
                <c:pt idx="3711">
                  <c:v>0.53104761904761921</c:v>
                </c:pt>
                <c:pt idx="3712">
                  <c:v>0.79657142857142882</c:v>
                </c:pt>
                <c:pt idx="3713">
                  <c:v>1.0620952380952384</c:v>
                </c:pt>
                <c:pt idx="3714">
                  <c:v>1.5931428571428576</c:v>
                </c:pt>
                <c:pt idx="3715">
                  <c:v>1.3276190476190479</c:v>
                </c:pt>
                <c:pt idx="3716">
                  <c:v>1.0620952380952384</c:v>
                </c:pt>
                <c:pt idx="3717">
                  <c:v>0.79657142857142882</c:v>
                </c:pt>
                <c:pt idx="3718">
                  <c:v>0.53104761904761921</c:v>
                </c:pt>
                <c:pt idx="3719">
                  <c:v>0.26552380952380961</c:v>
                </c:pt>
                <c:pt idx="3720">
                  <c:v>0.26552380952380961</c:v>
                </c:pt>
                <c:pt idx="3721">
                  <c:v>0.26552380952380961</c:v>
                </c:pt>
                <c:pt idx="3722">
                  <c:v>0.26552380952380961</c:v>
                </c:pt>
                <c:pt idx="3723">
                  <c:v>0.26552380952380961</c:v>
                </c:pt>
                <c:pt idx="3724">
                  <c:v>0.26552380952380961</c:v>
                </c:pt>
                <c:pt idx="3725">
                  <c:v>0.53104761904761921</c:v>
                </c:pt>
                <c:pt idx="3726">
                  <c:v>0.79657142857142882</c:v>
                </c:pt>
                <c:pt idx="3727">
                  <c:v>1.0620952380952384</c:v>
                </c:pt>
                <c:pt idx="3728">
                  <c:v>1.0620952380952384</c:v>
                </c:pt>
                <c:pt idx="3729">
                  <c:v>0.79657142857142882</c:v>
                </c:pt>
                <c:pt idx="3730">
                  <c:v>0.53104761904761921</c:v>
                </c:pt>
                <c:pt idx="3731">
                  <c:v>0.53104761904761921</c:v>
                </c:pt>
                <c:pt idx="3732">
                  <c:v>0.53104761904761921</c:v>
                </c:pt>
                <c:pt idx="3733">
                  <c:v>0.53104761904761921</c:v>
                </c:pt>
                <c:pt idx="3734">
                  <c:v>0.53104761904761921</c:v>
                </c:pt>
                <c:pt idx="3735">
                  <c:v>0.53104761904761921</c:v>
                </c:pt>
                <c:pt idx="3736">
                  <c:v>0.79657142857142882</c:v>
                </c:pt>
                <c:pt idx="3737">
                  <c:v>1.0620952380952384</c:v>
                </c:pt>
                <c:pt idx="3738">
                  <c:v>1.5931428571428576</c:v>
                </c:pt>
                <c:pt idx="3739">
                  <c:v>1.3276190476190479</c:v>
                </c:pt>
                <c:pt idx="3740">
                  <c:v>1.0620952380952384</c:v>
                </c:pt>
                <c:pt idx="3741">
                  <c:v>0.79657142857142882</c:v>
                </c:pt>
                <c:pt idx="3742">
                  <c:v>0.53104761904761921</c:v>
                </c:pt>
                <c:pt idx="3743">
                  <c:v>0.26552380952380961</c:v>
                </c:pt>
                <c:pt idx="3744">
                  <c:v>0.26552380952380961</c:v>
                </c:pt>
                <c:pt idx="3745">
                  <c:v>0.26552380952380961</c:v>
                </c:pt>
                <c:pt idx="3746">
                  <c:v>0.26552380952380961</c:v>
                </c:pt>
                <c:pt idx="3747">
                  <c:v>0.26552380952380961</c:v>
                </c:pt>
                <c:pt idx="3748">
                  <c:v>0.26552380952380961</c:v>
                </c:pt>
                <c:pt idx="3749">
                  <c:v>0.53104761904761921</c:v>
                </c:pt>
                <c:pt idx="3750">
                  <c:v>0.79657142857142882</c:v>
                </c:pt>
                <c:pt idx="3751">
                  <c:v>1.0620952380952384</c:v>
                </c:pt>
                <c:pt idx="3752">
                  <c:v>1.0620952380952384</c:v>
                </c:pt>
                <c:pt idx="3753">
                  <c:v>0.79657142857142882</c:v>
                </c:pt>
                <c:pt idx="3754">
                  <c:v>0.53104761904761921</c:v>
                </c:pt>
                <c:pt idx="3755">
                  <c:v>0.53104761904761921</c:v>
                </c:pt>
                <c:pt idx="3756">
                  <c:v>0.53104761904761921</c:v>
                </c:pt>
                <c:pt idx="3757">
                  <c:v>0.53104761904761921</c:v>
                </c:pt>
                <c:pt idx="3758">
                  <c:v>0.53104761904761921</c:v>
                </c:pt>
                <c:pt idx="3759">
                  <c:v>0.53104761904761921</c:v>
                </c:pt>
                <c:pt idx="3760">
                  <c:v>0.79657142857142882</c:v>
                </c:pt>
                <c:pt idx="3761">
                  <c:v>1.0620952380952384</c:v>
                </c:pt>
                <c:pt idx="3762">
                  <c:v>1.5931428571428576</c:v>
                </c:pt>
                <c:pt idx="3763">
                  <c:v>1.3276190476190479</c:v>
                </c:pt>
                <c:pt idx="3764">
                  <c:v>1.0620952380952384</c:v>
                </c:pt>
                <c:pt idx="3765">
                  <c:v>0.79657142857142882</c:v>
                </c:pt>
                <c:pt idx="3766">
                  <c:v>0.53104761904761921</c:v>
                </c:pt>
                <c:pt idx="3767">
                  <c:v>0.26552380952380961</c:v>
                </c:pt>
                <c:pt idx="3768">
                  <c:v>0.26552380952380961</c:v>
                </c:pt>
                <c:pt idx="3769">
                  <c:v>0.26552380952380961</c:v>
                </c:pt>
                <c:pt idx="3770">
                  <c:v>0.26552380952380961</c:v>
                </c:pt>
                <c:pt idx="3771">
                  <c:v>0.26552380952380961</c:v>
                </c:pt>
                <c:pt idx="3772">
                  <c:v>0.26552380952380961</c:v>
                </c:pt>
                <c:pt idx="3773">
                  <c:v>0.53104761904761921</c:v>
                </c:pt>
                <c:pt idx="3774">
                  <c:v>0.79657142857142882</c:v>
                </c:pt>
                <c:pt idx="3775">
                  <c:v>1.0620952380952384</c:v>
                </c:pt>
                <c:pt idx="3776">
                  <c:v>1.0620952380952384</c:v>
                </c:pt>
                <c:pt idx="3777">
                  <c:v>0.79657142857142882</c:v>
                </c:pt>
                <c:pt idx="3778">
                  <c:v>0.53104761904761921</c:v>
                </c:pt>
                <c:pt idx="3779">
                  <c:v>0.53104761904761921</c:v>
                </c:pt>
                <c:pt idx="3780">
                  <c:v>0.53104761904761921</c:v>
                </c:pt>
                <c:pt idx="3781">
                  <c:v>0.53104761904761921</c:v>
                </c:pt>
                <c:pt idx="3782">
                  <c:v>0.53104761904761921</c:v>
                </c:pt>
                <c:pt idx="3783">
                  <c:v>0.53104761904761921</c:v>
                </c:pt>
                <c:pt idx="3784">
                  <c:v>0.79657142857142882</c:v>
                </c:pt>
                <c:pt idx="3785">
                  <c:v>1.0620952380952384</c:v>
                </c:pt>
                <c:pt idx="3786">
                  <c:v>1.5931428571428576</c:v>
                </c:pt>
                <c:pt idx="3787">
                  <c:v>1.3276190476190479</c:v>
                </c:pt>
                <c:pt idx="3788">
                  <c:v>1.0620952380952384</c:v>
                </c:pt>
                <c:pt idx="3789">
                  <c:v>0.79657142857142882</c:v>
                </c:pt>
                <c:pt idx="3790">
                  <c:v>0.53104761904761921</c:v>
                </c:pt>
                <c:pt idx="3791">
                  <c:v>0.26552380952380961</c:v>
                </c:pt>
                <c:pt idx="3792">
                  <c:v>0.26552380952380961</c:v>
                </c:pt>
                <c:pt idx="3793">
                  <c:v>0.26552380952380961</c:v>
                </c:pt>
                <c:pt idx="3794">
                  <c:v>0.26552380952380961</c:v>
                </c:pt>
                <c:pt idx="3795">
                  <c:v>0.26552380952380961</c:v>
                </c:pt>
                <c:pt idx="3796">
                  <c:v>0.26552380952380961</c:v>
                </c:pt>
                <c:pt idx="3797">
                  <c:v>0.53104761904761921</c:v>
                </c:pt>
                <c:pt idx="3798">
                  <c:v>0.79657142857142882</c:v>
                </c:pt>
                <c:pt idx="3799">
                  <c:v>1.0620952380952384</c:v>
                </c:pt>
                <c:pt idx="3800">
                  <c:v>1.0620952380952384</c:v>
                </c:pt>
                <c:pt idx="3801">
                  <c:v>0.79657142857142882</c:v>
                </c:pt>
                <c:pt idx="3802">
                  <c:v>0.53104761904761921</c:v>
                </c:pt>
                <c:pt idx="3803">
                  <c:v>0.53104761904761921</c:v>
                </c:pt>
                <c:pt idx="3804">
                  <c:v>0.53104761904761921</c:v>
                </c:pt>
                <c:pt idx="3805">
                  <c:v>0.53104761904761921</c:v>
                </c:pt>
                <c:pt idx="3806">
                  <c:v>0.53104761904761921</c:v>
                </c:pt>
                <c:pt idx="3807">
                  <c:v>0.53104761904761921</c:v>
                </c:pt>
                <c:pt idx="3808">
                  <c:v>0.79657142857142882</c:v>
                </c:pt>
                <c:pt idx="3809">
                  <c:v>1.0620952380952384</c:v>
                </c:pt>
                <c:pt idx="3810">
                  <c:v>1.5931428571428576</c:v>
                </c:pt>
                <c:pt idx="3811">
                  <c:v>1.3276190476190479</c:v>
                </c:pt>
                <c:pt idx="3812">
                  <c:v>1.0620952380952384</c:v>
                </c:pt>
                <c:pt idx="3813">
                  <c:v>0.79657142857142882</c:v>
                </c:pt>
                <c:pt idx="3814">
                  <c:v>0.53104761904761921</c:v>
                </c:pt>
                <c:pt idx="3815">
                  <c:v>0.26552380952380961</c:v>
                </c:pt>
                <c:pt idx="3816">
                  <c:v>0.26552380952380961</c:v>
                </c:pt>
                <c:pt idx="3817">
                  <c:v>0.26552380952380961</c:v>
                </c:pt>
                <c:pt idx="3818">
                  <c:v>0.26552380952380961</c:v>
                </c:pt>
                <c:pt idx="3819">
                  <c:v>0.26552380952380961</c:v>
                </c:pt>
                <c:pt idx="3820">
                  <c:v>0.26552380952380961</c:v>
                </c:pt>
                <c:pt idx="3821">
                  <c:v>0.53104761904761921</c:v>
                </c:pt>
                <c:pt idx="3822">
                  <c:v>0.79657142857142882</c:v>
                </c:pt>
                <c:pt idx="3823">
                  <c:v>1.0620952380952384</c:v>
                </c:pt>
                <c:pt idx="3824">
                  <c:v>1.0620952380952384</c:v>
                </c:pt>
                <c:pt idx="3825">
                  <c:v>0.79657142857142882</c:v>
                </c:pt>
                <c:pt idx="3826">
                  <c:v>0.53104761904761921</c:v>
                </c:pt>
                <c:pt idx="3827">
                  <c:v>0.53104761904761921</c:v>
                </c:pt>
                <c:pt idx="3828">
                  <c:v>0.53104761904761921</c:v>
                </c:pt>
                <c:pt idx="3829">
                  <c:v>0.53104761904761921</c:v>
                </c:pt>
                <c:pt idx="3830">
                  <c:v>0.53104761904761921</c:v>
                </c:pt>
                <c:pt idx="3831">
                  <c:v>0.53104761904761921</c:v>
                </c:pt>
                <c:pt idx="3832">
                  <c:v>0.79657142857142882</c:v>
                </c:pt>
                <c:pt idx="3833">
                  <c:v>1.0620952380952384</c:v>
                </c:pt>
                <c:pt idx="3834">
                  <c:v>1.5931428571428576</c:v>
                </c:pt>
                <c:pt idx="3835">
                  <c:v>1.3276190476190479</c:v>
                </c:pt>
                <c:pt idx="3836">
                  <c:v>1.0620952380952384</c:v>
                </c:pt>
                <c:pt idx="3837">
                  <c:v>0.79657142857142882</c:v>
                </c:pt>
                <c:pt idx="3838">
                  <c:v>0.53104761904761921</c:v>
                </c:pt>
                <c:pt idx="3839">
                  <c:v>0.26552380952380961</c:v>
                </c:pt>
                <c:pt idx="3840">
                  <c:v>0.26552380952380961</c:v>
                </c:pt>
                <c:pt idx="3841">
                  <c:v>0.26552380952380961</c:v>
                </c:pt>
                <c:pt idx="3842">
                  <c:v>0.26552380952380961</c:v>
                </c:pt>
                <c:pt idx="3843">
                  <c:v>0.26552380952380961</c:v>
                </c:pt>
                <c:pt idx="3844">
                  <c:v>0.26552380952380961</c:v>
                </c:pt>
                <c:pt idx="3845">
                  <c:v>0.53104761904761921</c:v>
                </c:pt>
                <c:pt idx="3846">
                  <c:v>0.79657142857142882</c:v>
                </c:pt>
                <c:pt idx="3847">
                  <c:v>1.0620952380952384</c:v>
                </c:pt>
                <c:pt idx="3848">
                  <c:v>1.0620952380952384</c:v>
                </c:pt>
                <c:pt idx="3849">
                  <c:v>0.79657142857142882</c:v>
                </c:pt>
                <c:pt idx="3850">
                  <c:v>0.53104761904761921</c:v>
                </c:pt>
                <c:pt idx="3851">
                  <c:v>0.53104761904761921</c:v>
                </c:pt>
                <c:pt idx="3852">
                  <c:v>0.53104761904761921</c:v>
                </c:pt>
                <c:pt idx="3853">
                  <c:v>0.53104761904761921</c:v>
                </c:pt>
                <c:pt idx="3854">
                  <c:v>0.53104761904761921</c:v>
                </c:pt>
                <c:pt idx="3855">
                  <c:v>0.53104761904761921</c:v>
                </c:pt>
                <c:pt idx="3856">
                  <c:v>0.79657142857142882</c:v>
                </c:pt>
                <c:pt idx="3857">
                  <c:v>1.0620952380952384</c:v>
                </c:pt>
                <c:pt idx="3858">
                  <c:v>1.5931428571428576</c:v>
                </c:pt>
                <c:pt idx="3859">
                  <c:v>1.3276190476190479</c:v>
                </c:pt>
                <c:pt idx="3860">
                  <c:v>1.0620952380952384</c:v>
                </c:pt>
                <c:pt idx="3861">
                  <c:v>0.79657142857142882</c:v>
                </c:pt>
                <c:pt idx="3862">
                  <c:v>0.53104761904761921</c:v>
                </c:pt>
                <c:pt idx="3863">
                  <c:v>0.26552380952380961</c:v>
                </c:pt>
                <c:pt idx="3864">
                  <c:v>0.26552380952380961</c:v>
                </c:pt>
                <c:pt idx="3865">
                  <c:v>0.26552380952380961</c:v>
                </c:pt>
                <c:pt idx="3866">
                  <c:v>0.26552380952380961</c:v>
                </c:pt>
                <c:pt idx="3867">
                  <c:v>0.26552380952380961</c:v>
                </c:pt>
                <c:pt idx="3868">
                  <c:v>0.26552380952380961</c:v>
                </c:pt>
                <c:pt idx="3869">
                  <c:v>0.53104761904761921</c:v>
                </c:pt>
                <c:pt idx="3870">
                  <c:v>0.79657142857142882</c:v>
                </c:pt>
                <c:pt idx="3871">
                  <c:v>1.0620952380952384</c:v>
                </c:pt>
                <c:pt idx="3872">
                  <c:v>1.0620952380952384</c:v>
                </c:pt>
                <c:pt idx="3873">
                  <c:v>0.79657142857142882</c:v>
                </c:pt>
                <c:pt idx="3874">
                  <c:v>0.53104761904761921</c:v>
                </c:pt>
                <c:pt idx="3875">
                  <c:v>0.53104761904761921</c:v>
                </c:pt>
                <c:pt idx="3876">
                  <c:v>0.53104761904761921</c:v>
                </c:pt>
                <c:pt idx="3877">
                  <c:v>0.53104761904761921</c:v>
                </c:pt>
                <c:pt idx="3878">
                  <c:v>0.53104761904761921</c:v>
                </c:pt>
                <c:pt idx="3879">
                  <c:v>0.53104761904761921</c:v>
                </c:pt>
                <c:pt idx="3880">
                  <c:v>0.79657142857142882</c:v>
                </c:pt>
                <c:pt idx="3881">
                  <c:v>1.0620952380952384</c:v>
                </c:pt>
                <c:pt idx="3882">
                  <c:v>1.5931428571428576</c:v>
                </c:pt>
                <c:pt idx="3883">
                  <c:v>1.3276190476190479</c:v>
                </c:pt>
                <c:pt idx="3884">
                  <c:v>1.0620952380952384</c:v>
                </c:pt>
                <c:pt idx="3885">
                  <c:v>0.79657142857142882</c:v>
                </c:pt>
                <c:pt idx="3886">
                  <c:v>0.53104761904761921</c:v>
                </c:pt>
                <c:pt idx="3887">
                  <c:v>0.26552380952380961</c:v>
                </c:pt>
                <c:pt idx="3888">
                  <c:v>0.26552380952380961</c:v>
                </c:pt>
                <c:pt idx="3889">
                  <c:v>0.26552380952380961</c:v>
                </c:pt>
                <c:pt idx="3890">
                  <c:v>0.26552380952380961</c:v>
                </c:pt>
                <c:pt idx="3891">
                  <c:v>0.26552380952380961</c:v>
                </c:pt>
                <c:pt idx="3892">
                  <c:v>0.26552380952380961</c:v>
                </c:pt>
                <c:pt idx="3893">
                  <c:v>0.53104761904761921</c:v>
                </c:pt>
                <c:pt idx="3894">
                  <c:v>0.79657142857142882</c:v>
                </c:pt>
                <c:pt idx="3895">
                  <c:v>1.0620952380952384</c:v>
                </c:pt>
                <c:pt idx="3896">
                  <c:v>1.0620952380952384</c:v>
                </c:pt>
                <c:pt idx="3897">
                  <c:v>0.79657142857142882</c:v>
                </c:pt>
                <c:pt idx="3898">
                  <c:v>0.53104761904761921</c:v>
                </c:pt>
                <c:pt idx="3899">
                  <c:v>0.53104761904761921</c:v>
                </c:pt>
                <c:pt idx="3900">
                  <c:v>0.53104761904761921</c:v>
                </c:pt>
                <c:pt idx="3901">
                  <c:v>0.53104761904761921</c:v>
                </c:pt>
                <c:pt idx="3902">
                  <c:v>0.53104761904761921</c:v>
                </c:pt>
                <c:pt idx="3903">
                  <c:v>0.53104761904761921</c:v>
                </c:pt>
                <c:pt idx="3904">
                  <c:v>0.79657142857142882</c:v>
                </c:pt>
                <c:pt idx="3905">
                  <c:v>1.0620952380952384</c:v>
                </c:pt>
                <c:pt idx="3906">
                  <c:v>1.5931428571428576</c:v>
                </c:pt>
                <c:pt idx="3907">
                  <c:v>1.3276190476190479</c:v>
                </c:pt>
                <c:pt idx="3908">
                  <c:v>1.0620952380952384</c:v>
                </c:pt>
                <c:pt idx="3909">
                  <c:v>0.79657142857142882</c:v>
                </c:pt>
                <c:pt idx="3910">
                  <c:v>0.53104761904761921</c:v>
                </c:pt>
                <c:pt idx="3911">
                  <c:v>0.26552380952380961</c:v>
                </c:pt>
                <c:pt idx="3912">
                  <c:v>0.26552380952380961</c:v>
                </c:pt>
                <c:pt idx="3913">
                  <c:v>0.26552380952380961</c:v>
                </c:pt>
                <c:pt idx="3914">
                  <c:v>0.26552380952380961</c:v>
                </c:pt>
                <c:pt idx="3915">
                  <c:v>0.26552380952380961</c:v>
                </c:pt>
                <c:pt idx="3916">
                  <c:v>0.26552380952380961</c:v>
                </c:pt>
                <c:pt idx="3917">
                  <c:v>0.53104761904761921</c:v>
                </c:pt>
                <c:pt idx="3918">
                  <c:v>0.79657142857142882</c:v>
                </c:pt>
                <c:pt idx="3919">
                  <c:v>1.0620952380952384</c:v>
                </c:pt>
                <c:pt idx="3920">
                  <c:v>1.0620952380952384</c:v>
                </c:pt>
                <c:pt idx="3921">
                  <c:v>0.79657142857142882</c:v>
                </c:pt>
                <c:pt idx="3922">
                  <c:v>0.53104761904761921</c:v>
                </c:pt>
                <c:pt idx="3923">
                  <c:v>0.53104761904761921</c:v>
                </c:pt>
                <c:pt idx="3924">
                  <c:v>0.53104761904761921</c:v>
                </c:pt>
                <c:pt idx="3925">
                  <c:v>0.53104761904761921</c:v>
                </c:pt>
                <c:pt idx="3926">
                  <c:v>0.53104761904761921</c:v>
                </c:pt>
                <c:pt idx="3927">
                  <c:v>0.53104761904761921</c:v>
                </c:pt>
                <c:pt idx="3928">
                  <c:v>0.79657142857142882</c:v>
                </c:pt>
                <c:pt idx="3929">
                  <c:v>1.0620952380952384</c:v>
                </c:pt>
                <c:pt idx="3930">
                  <c:v>1.5931428571428576</c:v>
                </c:pt>
                <c:pt idx="3931">
                  <c:v>1.3276190476190479</c:v>
                </c:pt>
                <c:pt idx="3932">
                  <c:v>1.0620952380952384</c:v>
                </c:pt>
                <c:pt idx="3933">
                  <c:v>0.79657142857142882</c:v>
                </c:pt>
                <c:pt idx="3934">
                  <c:v>0.53104761904761921</c:v>
                </c:pt>
                <c:pt idx="3935">
                  <c:v>0.26552380952380961</c:v>
                </c:pt>
                <c:pt idx="3936">
                  <c:v>0.26552380952380961</c:v>
                </c:pt>
                <c:pt idx="3937">
                  <c:v>0.26552380952380961</c:v>
                </c:pt>
                <c:pt idx="3938">
                  <c:v>0.26552380952380961</c:v>
                </c:pt>
                <c:pt idx="3939">
                  <c:v>0.26552380952380961</c:v>
                </c:pt>
                <c:pt idx="3940">
                  <c:v>0.26552380952380961</c:v>
                </c:pt>
                <c:pt idx="3941">
                  <c:v>0.53104761904761921</c:v>
                </c:pt>
                <c:pt idx="3942">
                  <c:v>0.79657142857142882</c:v>
                </c:pt>
                <c:pt idx="3943">
                  <c:v>1.0620952380952384</c:v>
                </c:pt>
                <c:pt idx="3944">
                  <c:v>1.0620952380952384</c:v>
                </c:pt>
                <c:pt idx="3945">
                  <c:v>0.79657142857142882</c:v>
                </c:pt>
                <c:pt idx="3946">
                  <c:v>0.53104761904761921</c:v>
                </c:pt>
                <c:pt idx="3947">
                  <c:v>0.53104761904761921</c:v>
                </c:pt>
                <c:pt idx="3948">
                  <c:v>0.53104761904761921</c:v>
                </c:pt>
                <c:pt idx="3949">
                  <c:v>0.53104761904761921</c:v>
                </c:pt>
                <c:pt idx="3950">
                  <c:v>0.53104761904761921</c:v>
                </c:pt>
                <c:pt idx="3951">
                  <c:v>0.53104761904761921</c:v>
                </c:pt>
                <c:pt idx="3952">
                  <c:v>0.79657142857142882</c:v>
                </c:pt>
                <c:pt idx="3953">
                  <c:v>1.0620952380952384</c:v>
                </c:pt>
                <c:pt idx="3954">
                  <c:v>1.5931428571428576</c:v>
                </c:pt>
                <c:pt idx="3955">
                  <c:v>1.3276190476190479</c:v>
                </c:pt>
                <c:pt idx="3956">
                  <c:v>1.0620952380952384</c:v>
                </c:pt>
                <c:pt idx="3957">
                  <c:v>0.79657142857142882</c:v>
                </c:pt>
                <c:pt idx="3958">
                  <c:v>0.53104761904761921</c:v>
                </c:pt>
                <c:pt idx="3959">
                  <c:v>0.26552380952380961</c:v>
                </c:pt>
                <c:pt idx="3960">
                  <c:v>0.26552380952380961</c:v>
                </c:pt>
                <c:pt idx="3961">
                  <c:v>0.26552380952380961</c:v>
                </c:pt>
                <c:pt idx="3962">
                  <c:v>0.26552380952380961</c:v>
                </c:pt>
                <c:pt idx="3963">
                  <c:v>0.26552380952380961</c:v>
                </c:pt>
                <c:pt idx="3964">
                  <c:v>0.26552380952380961</c:v>
                </c:pt>
                <c:pt idx="3965">
                  <c:v>0.53104761904761921</c:v>
                </c:pt>
                <c:pt idx="3966">
                  <c:v>0.79657142857142882</c:v>
                </c:pt>
                <c:pt idx="3967">
                  <c:v>1.0620952380952384</c:v>
                </c:pt>
                <c:pt idx="3968">
                  <c:v>1.0620952380952384</c:v>
                </c:pt>
                <c:pt idx="3969">
                  <c:v>0.79657142857142882</c:v>
                </c:pt>
                <c:pt idx="3970">
                  <c:v>0.53104761904761921</c:v>
                </c:pt>
                <c:pt idx="3971">
                  <c:v>0.53104761904761921</c:v>
                </c:pt>
                <c:pt idx="3972">
                  <c:v>0.53104761904761921</c:v>
                </c:pt>
                <c:pt idx="3973">
                  <c:v>0.53104761904761921</c:v>
                </c:pt>
                <c:pt idx="3974">
                  <c:v>0.53104761904761921</c:v>
                </c:pt>
                <c:pt idx="3975">
                  <c:v>0.53104761904761921</c:v>
                </c:pt>
                <c:pt idx="3976">
                  <c:v>0.79657142857142882</c:v>
                </c:pt>
                <c:pt idx="3977">
                  <c:v>1.0620952380952384</c:v>
                </c:pt>
                <c:pt idx="3978">
                  <c:v>1.5931428571428576</c:v>
                </c:pt>
                <c:pt idx="3979">
                  <c:v>1.3276190476190479</c:v>
                </c:pt>
                <c:pt idx="3980">
                  <c:v>1.0620952380952384</c:v>
                </c:pt>
                <c:pt idx="3981">
                  <c:v>0.79657142857142882</c:v>
                </c:pt>
                <c:pt idx="3982">
                  <c:v>0.53104761904761921</c:v>
                </c:pt>
                <c:pt idx="3983">
                  <c:v>0.26552380952380961</c:v>
                </c:pt>
                <c:pt idx="3984">
                  <c:v>0.26552380952380961</c:v>
                </c:pt>
                <c:pt idx="3985">
                  <c:v>0.26552380952380961</c:v>
                </c:pt>
                <c:pt idx="3986">
                  <c:v>0.26552380952380961</c:v>
                </c:pt>
                <c:pt idx="3987">
                  <c:v>0.26552380952380961</c:v>
                </c:pt>
                <c:pt idx="3988">
                  <c:v>0.26552380952380961</c:v>
                </c:pt>
                <c:pt idx="3989">
                  <c:v>0.53104761904761921</c:v>
                </c:pt>
                <c:pt idx="3990">
                  <c:v>0.79657142857142882</c:v>
                </c:pt>
                <c:pt idx="3991">
                  <c:v>1.0620952380952384</c:v>
                </c:pt>
                <c:pt idx="3992">
                  <c:v>1.0620952380952384</c:v>
                </c:pt>
                <c:pt idx="3993">
                  <c:v>0.79657142857142882</c:v>
                </c:pt>
                <c:pt idx="3994">
                  <c:v>0.53104761904761921</c:v>
                </c:pt>
                <c:pt idx="3995">
                  <c:v>0.53104761904761921</c:v>
                </c:pt>
                <c:pt idx="3996">
                  <c:v>0.53104761904761921</c:v>
                </c:pt>
                <c:pt idx="3997">
                  <c:v>0.53104761904761921</c:v>
                </c:pt>
                <c:pt idx="3998">
                  <c:v>0.53104761904761921</c:v>
                </c:pt>
                <c:pt idx="3999">
                  <c:v>0.53104761904761921</c:v>
                </c:pt>
                <c:pt idx="4000">
                  <c:v>0.79657142857142882</c:v>
                </c:pt>
                <c:pt idx="4001">
                  <c:v>1.0620952380952384</c:v>
                </c:pt>
                <c:pt idx="4002">
                  <c:v>1.5931428571428576</c:v>
                </c:pt>
                <c:pt idx="4003">
                  <c:v>1.3276190476190479</c:v>
                </c:pt>
                <c:pt idx="4004">
                  <c:v>1.0620952380952384</c:v>
                </c:pt>
                <c:pt idx="4005">
                  <c:v>0.79657142857142882</c:v>
                </c:pt>
                <c:pt idx="4006">
                  <c:v>0.53104761904761921</c:v>
                </c:pt>
                <c:pt idx="4007">
                  <c:v>0.26552380952380961</c:v>
                </c:pt>
                <c:pt idx="4008">
                  <c:v>0.26552380952380961</c:v>
                </c:pt>
                <c:pt idx="4009">
                  <c:v>0.26552380952380961</c:v>
                </c:pt>
                <c:pt idx="4010">
                  <c:v>0.26552380952380961</c:v>
                </c:pt>
                <c:pt idx="4011">
                  <c:v>0.26552380952380961</c:v>
                </c:pt>
                <c:pt idx="4012">
                  <c:v>0.26552380952380961</c:v>
                </c:pt>
                <c:pt idx="4013">
                  <c:v>0.53104761904761921</c:v>
                </c:pt>
                <c:pt idx="4014">
                  <c:v>0.79657142857142882</c:v>
                </c:pt>
                <c:pt idx="4015">
                  <c:v>1.0620952380952384</c:v>
                </c:pt>
                <c:pt idx="4016">
                  <c:v>1.0620952380952384</c:v>
                </c:pt>
                <c:pt idx="4017">
                  <c:v>0.79657142857142882</c:v>
                </c:pt>
                <c:pt idx="4018">
                  <c:v>0.53104761904761921</c:v>
                </c:pt>
                <c:pt idx="4019">
                  <c:v>0.53104761904761921</c:v>
                </c:pt>
                <c:pt idx="4020">
                  <c:v>0.53104761904761921</c:v>
                </c:pt>
                <c:pt idx="4021">
                  <c:v>0.53104761904761921</c:v>
                </c:pt>
                <c:pt idx="4022">
                  <c:v>0.53104761904761921</c:v>
                </c:pt>
                <c:pt idx="4023">
                  <c:v>0.53104761904761921</c:v>
                </c:pt>
                <c:pt idx="4024">
                  <c:v>0.79657142857142882</c:v>
                </c:pt>
                <c:pt idx="4025">
                  <c:v>1.0620952380952384</c:v>
                </c:pt>
                <c:pt idx="4026">
                  <c:v>1.5931428571428576</c:v>
                </c:pt>
                <c:pt idx="4027">
                  <c:v>1.3276190476190479</c:v>
                </c:pt>
                <c:pt idx="4028">
                  <c:v>1.0620952380952384</c:v>
                </c:pt>
                <c:pt idx="4029">
                  <c:v>0.79657142857142882</c:v>
                </c:pt>
                <c:pt idx="4030">
                  <c:v>0.53104761904761921</c:v>
                </c:pt>
                <c:pt idx="4031">
                  <c:v>0.26552380952380961</c:v>
                </c:pt>
                <c:pt idx="4032">
                  <c:v>0.26552380952380961</c:v>
                </c:pt>
                <c:pt idx="4033">
                  <c:v>0.26552380952380961</c:v>
                </c:pt>
                <c:pt idx="4034">
                  <c:v>0.26552380952380961</c:v>
                </c:pt>
                <c:pt idx="4035">
                  <c:v>0.26552380952380961</c:v>
                </c:pt>
                <c:pt idx="4036">
                  <c:v>0.26552380952380961</c:v>
                </c:pt>
                <c:pt idx="4037">
                  <c:v>0.53104761904761921</c:v>
                </c:pt>
                <c:pt idx="4038">
                  <c:v>0.79657142857142882</c:v>
                </c:pt>
                <c:pt idx="4039">
                  <c:v>1.0620952380952384</c:v>
                </c:pt>
                <c:pt idx="4040">
                  <c:v>1.0620952380952384</c:v>
                </c:pt>
                <c:pt idx="4041">
                  <c:v>0.79657142857142882</c:v>
                </c:pt>
                <c:pt idx="4042">
                  <c:v>0.53104761904761921</c:v>
                </c:pt>
                <c:pt idx="4043">
                  <c:v>0.53104761904761921</c:v>
                </c:pt>
                <c:pt idx="4044">
                  <c:v>0.53104761904761921</c:v>
                </c:pt>
                <c:pt idx="4045">
                  <c:v>0.53104761904761921</c:v>
                </c:pt>
                <c:pt idx="4046">
                  <c:v>0.53104761904761921</c:v>
                </c:pt>
                <c:pt idx="4047">
                  <c:v>0.53104761904761921</c:v>
                </c:pt>
                <c:pt idx="4048">
                  <c:v>0.79657142857142882</c:v>
                </c:pt>
                <c:pt idx="4049">
                  <c:v>1.0620952380952384</c:v>
                </c:pt>
                <c:pt idx="4050">
                  <c:v>1.5931428571428576</c:v>
                </c:pt>
                <c:pt idx="4051">
                  <c:v>1.3276190476190479</c:v>
                </c:pt>
                <c:pt idx="4052">
                  <c:v>1.0620952380952384</c:v>
                </c:pt>
                <c:pt idx="4053">
                  <c:v>0.79657142857142882</c:v>
                </c:pt>
                <c:pt idx="4054">
                  <c:v>0.53104761904761921</c:v>
                </c:pt>
                <c:pt idx="4055">
                  <c:v>0.26552380952380961</c:v>
                </c:pt>
                <c:pt idx="4056">
                  <c:v>0.26552380952380961</c:v>
                </c:pt>
                <c:pt idx="4057">
                  <c:v>0.26552380952380961</c:v>
                </c:pt>
                <c:pt idx="4058">
                  <c:v>0.26552380952380961</c:v>
                </c:pt>
                <c:pt idx="4059">
                  <c:v>0.26552380952380961</c:v>
                </c:pt>
                <c:pt idx="4060">
                  <c:v>0.26552380952380961</c:v>
                </c:pt>
                <c:pt idx="4061">
                  <c:v>0.53104761904761921</c:v>
                </c:pt>
                <c:pt idx="4062">
                  <c:v>0.79657142857142882</c:v>
                </c:pt>
                <c:pt idx="4063">
                  <c:v>1.0620952380952384</c:v>
                </c:pt>
                <c:pt idx="4064">
                  <c:v>1.0620952380952384</c:v>
                </c:pt>
                <c:pt idx="4065">
                  <c:v>0.79657142857142882</c:v>
                </c:pt>
                <c:pt idx="4066">
                  <c:v>0.53104761904761921</c:v>
                </c:pt>
                <c:pt idx="4067">
                  <c:v>0.53104761904761921</c:v>
                </c:pt>
                <c:pt idx="4068">
                  <c:v>0.53104761904761921</c:v>
                </c:pt>
                <c:pt idx="4069">
                  <c:v>0.53104761904761921</c:v>
                </c:pt>
                <c:pt idx="4070">
                  <c:v>0.53104761904761921</c:v>
                </c:pt>
                <c:pt idx="4071">
                  <c:v>0.53104761904761921</c:v>
                </c:pt>
                <c:pt idx="4072">
                  <c:v>0.79657142857142882</c:v>
                </c:pt>
                <c:pt idx="4073">
                  <c:v>1.0620952380952384</c:v>
                </c:pt>
                <c:pt idx="4074">
                  <c:v>1.5931428571428576</c:v>
                </c:pt>
                <c:pt idx="4075">
                  <c:v>1.3276190476190479</c:v>
                </c:pt>
                <c:pt idx="4076">
                  <c:v>1.0620952380952384</c:v>
                </c:pt>
                <c:pt idx="4077">
                  <c:v>0.79657142857142882</c:v>
                </c:pt>
                <c:pt idx="4078">
                  <c:v>0.53104761904761921</c:v>
                </c:pt>
                <c:pt idx="4079">
                  <c:v>0.26552380952380961</c:v>
                </c:pt>
                <c:pt idx="4080">
                  <c:v>0.26552380952380961</c:v>
                </c:pt>
                <c:pt idx="4081">
                  <c:v>0.26552380952380961</c:v>
                </c:pt>
                <c:pt idx="4082">
                  <c:v>0.26552380952380961</c:v>
                </c:pt>
                <c:pt idx="4083">
                  <c:v>0.26552380952380961</c:v>
                </c:pt>
                <c:pt idx="4084">
                  <c:v>0.26552380952380961</c:v>
                </c:pt>
                <c:pt idx="4085">
                  <c:v>0.53104761904761921</c:v>
                </c:pt>
                <c:pt idx="4086">
                  <c:v>0.79657142857142882</c:v>
                </c:pt>
                <c:pt idx="4087">
                  <c:v>1.0620952380952384</c:v>
                </c:pt>
                <c:pt idx="4088">
                  <c:v>1.0620952380952384</c:v>
                </c:pt>
                <c:pt idx="4089">
                  <c:v>0.79657142857142882</c:v>
                </c:pt>
                <c:pt idx="4090">
                  <c:v>0.53104761904761921</c:v>
                </c:pt>
                <c:pt idx="4091">
                  <c:v>0.53104761904761921</c:v>
                </c:pt>
                <c:pt idx="4092">
                  <c:v>0.53104761904761921</c:v>
                </c:pt>
                <c:pt idx="4093">
                  <c:v>0.53104761904761921</c:v>
                </c:pt>
                <c:pt idx="4094">
                  <c:v>0.53104761904761921</c:v>
                </c:pt>
                <c:pt idx="4095">
                  <c:v>0.53104761904761921</c:v>
                </c:pt>
                <c:pt idx="4096">
                  <c:v>0.79657142857142882</c:v>
                </c:pt>
                <c:pt idx="4097">
                  <c:v>1.0620952380952384</c:v>
                </c:pt>
                <c:pt idx="4098">
                  <c:v>1.5931428571428576</c:v>
                </c:pt>
                <c:pt idx="4099">
                  <c:v>1.3276190476190479</c:v>
                </c:pt>
                <c:pt idx="4100">
                  <c:v>1.0620952380952384</c:v>
                </c:pt>
                <c:pt idx="4101">
                  <c:v>0.79657142857142882</c:v>
                </c:pt>
                <c:pt idx="4102">
                  <c:v>0.53104761904761921</c:v>
                </c:pt>
                <c:pt idx="4103">
                  <c:v>0.26552380952380961</c:v>
                </c:pt>
                <c:pt idx="4104">
                  <c:v>0.26552380952380961</c:v>
                </c:pt>
                <c:pt idx="4105">
                  <c:v>0.26552380952380961</c:v>
                </c:pt>
                <c:pt idx="4106">
                  <c:v>0.26552380952380961</c:v>
                </c:pt>
                <c:pt idx="4107">
                  <c:v>0.26552380952380961</c:v>
                </c:pt>
                <c:pt idx="4108">
                  <c:v>0.26552380952380961</c:v>
                </c:pt>
                <c:pt idx="4109">
                  <c:v>0.53104761904761921</c:v>
                </c:pt>
                <c:pt idx="4110">
                  <c:v>0.79657142857142882</c:v>
                </c:pt>
                <c:pt idx="4111">
                  <c:v>1.0620952380952384</c:v>
                </c:pt>
                <c:pt idx="4112">
                  <c:v>1.0620952380952384</c:v>
                </c:pt>
                <c:pt idx="4113">
                  <c:v>0.79657142857142882</c:v>
                </c:pt>
                <c:pt idx="4114">
                  <c:v>0.53104761904761921</c:v>
                </c:pt>
                <c:pt idx="4115">
                  <c:v>0.53104761904761921</c:v>
                </c:pt>
                <c:pt idx="4116">
                  <c:v>0.53104761904761921</c:v>
                </c:pt>
                <c:pt idx="4117">
                  <c:v>0.53104761904761921</c:v>
                </c:pt>
                <c:pt idx="4118">
                  <c:v>0.53104761904761921</c:v>
                </c:pt>
                <c:pt idx="4119">
                  <c:v>0.53104761904761921</c:v>
                </c:pt>
                <c:pt idx="4120">
                  <c:v>0.79657142857142882</c:v>
                </c:pt>
                <c:pt idx="4121">
                  <c:v>1.0620952380952384</c:v>
                </c:pt>
                <c:pt idx="4122">
                  <c:v>1.5931428571428576</c:v>
                </c:pt>
                <c:pt idx="4123">
                  <c:v>1.3276190476190479</c:v>
                </c:pt>
                <c:pt idx="4124">
                  <c:v>1.0620952380952384</c:v>
                </c:pt>
                <c:pt idx="4125">
                  <c:v>0.79657142857142882</c:v>
                </c:pt>
                <c:pt idx="4126">
                  <c:v>0.53104761904761921</c:v>
                </c:pt>
                <c:pt idx="4127">
                  <c:v>0.26552380952380961</c:v>
                </c:pt>
                <c:pt idx="4128">
                  <c:v>0.26552380952380961</c:v>
                </c:pt>
                <c:pt idx="4129">
                  <c:v>0.26552380952380961</c:v>
                </c:pt>
                <c:pt idx="4130">
                  <c:v>0.26552380952380961</c:v>
                </c:pt>
                <c:pt idx="4131">
                  <c:v>0.26552380952380961</c:v>
                </c:pt>
                <c:pt idx="4132">
                  <c:v>0.26552380952380961</c:v>
                </c:pt>
                <c:pt idx="4133">
                  <c:v>0.53104761904761921</c:v>
                </c:pt>
                <c:pt idx="4134">
                  <c:v>0.79657142857142882</c:v>
                </c:pt>
                <c:pt idx="4135">
                  <c:v>1.0620952380952384</c:v>
                </c:pt>
                <c:pt idx="4136">
                  <c:v>1.0620952380952384</c:v>
                </c:pt>
                <c:pt idx="4137">
                  <c:v>0.79657142857142882</c:v>
                </c:pt>
                <c:pt idx="4138">
                  <c:v>0.53104761904761921</c:v>
                </c:pt>
                <c:pt idx="4139">
                  <c:v>0.53104761904761921</c:v>
                </c:pt>
                <c:pt idx="4140">
                  <c:v>0.53104761904761921</c:v>
                </c:pt>
                <c:pt idx="4141">
                  <c:v>0.53104761904761921</c:v>
                </c:pt>
                <c:pt idx="4142">
                  <c:v>0.53104761904761921</c:v>
                </c:pt>
                <c:pt idx="4143">
                  <c:v>0.53104761904761921</c:v>
                </c:pt>
                <c:pt idx="4144">
                  <c:v>0.79657142857142882</c:v>
                </c:pt>
                <c:pt idx="4145">
                  <c:v>1.0620952380952384</c:v>
                </c:pt>
                <c:pt idx="4146">
                  <c:v>1.5931428571428576</c:v>
                </c:pt>
                <c:pt idx="4147">
                  <c:v>1.3276190476190479</c:v>
                </c:pt>
                <c:pt idx="4148">
                  <c:v>1.0620952380952384</c:v>
                </c:pt>
                <c:pt idx="4149">
                  <c:v>0.79657142857142882</c:v>
                </c:pt>
                <c:pt idx="4150">
                  <c:v>0.53104761904761921</c:v>
                </c:pt>
                <c:pt idx="4151">
                  <c:v>0.26552380952380961</c:v>
                </c:pt>
                <c:pt idx="4152">
                  <c:v>0.26552380952380961</c:v>
                </c:pt>
                <c:pt idx="4153">
                  <c:v>0.26552380952380961</c:v>
                </c:pt>
                <c:pt idx="4154">
                  <c:v>0.26552380952380961</c:v>
                </c:pt>
                <c:pt idx="4155">
                  <c:v>0.26552380952380961</c:v>
                </c:pt>
                <c:pt idx="4156">
                  <c:v>0.26552380952380961</c:v>
                </c:pt>
                <c:pt idx="4157">
                  <c:v>0.53104761904761921</c:v>
                </c:pt>
                <c:pt idx="4158">
                  <c:v>0.79657142857142882</c:v>
                </c:pt>
                <c:pt idx="4159">
                  <c:v>1.0620952380952384</c:v>
                </c:pt>
                <c:pt idx="4160">
                  <c:v>1.0620952380952384</c:v>
                </c:pt>
                <c:pt idx="4161">
                  <c:v>0.79657142857142882</c:v>
                </c:pt>
                <c:pt idx="4162">
                  <c:v>0.53104761904761921</c:v>
                </c:pt>
                <c:pt idx="4163">
                  <c:v>0.53104761904761921</c:v>
                </c:pt>
                <c:pt idx="4164">
                  <c:v>0.53104761904761921</c:v>
                </c:pt>
                <c:pt idx="4165">
                  <c:v>0.53104761904761921</c:v>
                </c:pt>
                <c:pt idx="4166">
                  <c:v>0.53104761904761921</c:v>
                </c:pt>
                <c:pt idx="4167">
                  <c:v>0.53104761904761921</c:v>
                </c:pt>
                <c:pt idx="4168">
                  <c:v>0.79657142857142882</c:v>
                </c:pt>
                <c:pt idx="4169">
                  <c:v>1.0620952380952384</c:v>
                </c:pt>
                <c:pt idx="4170">
                  <c:v>1.5931428571428576</c:v>
                </c:pt>
                <c:pt idx="4171">
                  <c:v>1.3276190476190479</c:v>
                </c:pt>
                <c:pt idx="4172">
                  <c:v>1.0620952380952384</c:v>
                </c:pt>
                <c:pt idx="4173">
                  <c:v>0.79657142857142882</c:v>
                </c:pt>
                <c:pt idx="4174">
                  <c:v>0.53104761904761921</c:v>
                </c:pt>
                <c:pt idx="4175">
                  <c:v>0.26552380952380961</c:v>
                </c:pt>
                <c:pt idx="4176">
                  <c:v>0.26552380952380961</c:v>
                </c:pt>
                <c:pt idx="4177">
                  <c:v>0.26552380952380961</c:v>
                </c:pt>
                <c:pt idx="4178">
                  <c:v>0.26552380952380961</c:v>
                </c:pt>
                <c:pt idx="4179">
                  <c:v>0.26552380952380961</c:v>
                </c:pt>
                <c:pt idx="4180">
                  <c:v>0.26552380952380961</c:v>
                </c:pt>
                <c:pt idx="4181">
                  <c:v>0.53104761904761921</c:v>
                </c:pt>
                <c:pt idx="4182">
                  <c:v>0.79657142857142882</c:v>
                </c:pt>
                <c:pt idx="4183">
                  <c:v>1.0620952380952384</c:v>
                </c:pt>
                <c:pt idx="4184">
                  <c:v>1.0620952380952384</c:v>
                </c:pt>
                <c:pt idx="4185">
                  <c:v>0.79657142857142882</c:v>
                </c:pt>
                <c:pt idx="4186">
                  <c:v>0.53104761904761921</c:v>
                </c:pt>
                <c:pt idx="4187">
                  <c:v>0.53104761904761921</c:v>
                </c:pt>
                <c:pt idx="4188">
                  <c:v>0.53104761904761921</c:v>
                </c:pt>
                <c:pt idx="4189">
                  <c:v>0.53104761904761921</c:v>
                </c:pt>
                <c:pt idx="4190">
                  <c:v>0.53104761904761921</c:v>
                </c:pt>
                <c:pt idx="4191">
                  <c:v>0.53104761904761921</c:v>
                </c:pt>
                <c:pt idx="4192">
                  <c:v>0.79657142857142882</c:v>
                </c:pt>
                <c:pt idx="4193">
                  <c:v>1.0620952380952384</c:v>
                </c:pt>
                <c:pt idx="4194">
                  <c:v>1.5931428571428576</c:v>
                </c:pt>
                <c:pt idx="4195">
                  <c:v>1.3276190476190479</c:v>
                </c:pt>
                <c:pt idx="4196">
                  <c:v>1.0620952380952384</c:v>
                </c:pt>
                <c:pt idx="4197">
                  <c:v>0.79657142857142882</c:v>
                </c:pt>
                <c:pt idx="4198">
                  <c:v>0.53104761904761921</c:v>
                </c:pt>
                <c:pt idx="4199">
                  <c:v>0.26552380952380961</c:v>
                </c:pt>
                <c:pt idx="4200">
                  <c:v>0.26552380952380961</c:v>
                </c:pt>
                <c:pt idx="4201">
                  <c:v>0.26552380952380961</c:v>
                </c:pt>
                <c:pt idx="4202">
                  <c:v>0.26552380952380961</c:v>
                </c:pt>
                <c:pt idx="4203">
                  <c:v>0.26552380952380961</c:v>
                </c:pt>
                <c:pt idx="4204">
                  <c:v>0.26552380952380961</c:v>
                </c:pt>
                <c:pt idx="4205">
                  <c:v>0.53104761904761921</c:v>
                </c:pt>
                <c:pt idx="4206">
                  <c:v>0.79657142857142882</c:v>
                </c:pt>
                <c:pt idx="4207">
                  <c:v>1.0620952380952384</c:v>
                </c:pt>
                <c:pt idx="4208">
                  <c:v>1.0620952380952384</c:v>
                </c:pt>
                <c:pt idx="4209">
                  <c:v>0.79657142857142882</c:v>
                </c:pt>
                <c:pt idx="4210">
                  <c:v>0.53104761904761921</c:v>
                </c:pt>
                <c:pt idx="4211">
                  <c:v>0.53104761904761921</c:v>
                </c:pt>
                <c:pt idx="4212">
                  <c:v>0.53104761904761921</c:v>
                </c:pt>
                <c:pt idx="4213">
                  <c:v>0.53104761904761921</c:v>
                </c:pt>
                <c:pt idx="4214">
                  <c:v>0.53104761904761921</c:v>
                </c:pt>
                <c:pt idx="4215">
                  <c:v>0.53104761904761921</c:v>
                </c:pt>
                <c:pt idx="4216">
                  <c:v>0.79657142857142882</c:v>
                </c:pt>
                <c:pt idx="4217">
                  <c:v>1.0620952380952384</c:v>
                </c:pt>
                <c:pt idx="4218">
                  <c:v>1.5931428571428576</c:v>
                </c:pt>
                <c:pt idx="4219">
                  <c:v>1.3276190476190479</c:v>
                </c:pt>
                <c:pt idx="4220">
                  <c:v>1.0620952380952384</c:v>
                </c:pt>
                <c:pt idx="4221">
                  <c:v>0.79657142857142882</c:v>
                </c:pt>
                <c:pt idx="4222">
                  <c:v>0.53104761904761921</c:v>
                </c:pt>
                <c:pt idx="4223">
                  <c:v>0.26552380952380961</c:v>
                </c:pt>
                <c:pt idx="4224">
                  <c:v>0.26552380952380961</c:v>
                </c:pt>
                <c:pt idx="4225">
                  <c:v>0.26552380952380961</c:v>
                </c:pt>
                <c:pt idx="4226">
                  <c:v>0.26552380952380961</c:v>
                </c:pt>
                <c:pt idx="4227">
                  <c:v>0.26552380952380961</c:v>
                </c:pt>
                <c:pt idx="4228">
                  <c:v>0.26552380952380961</c:v>
                </c:pt>
                <c:pt idx="4229">
                  <c:v>0.53104761904761921</c:v>
                </c:pt>
                <c:pt idx="4230">
                  <c:v>0.79657142857142882</c:v>
                </c:pt>
                <c:pt idx="4231">
                  <c:v>1.0620952380952384</c:v>
                </c:pt>
                <c:pt idx="4232">
                  <c:v>1.0620952380952384</c:v>
                </c:pt>
                <c:pt idx="4233">
                  <c:v>0.79657142857142882</c:v>
                </c:pt>
                <c:pt idx="4234">
                  <c:v>0.53104761904761921</c:v>
                </c:pt>
                <c:pt idx="4235">
                  <c:v>0.53104761904761921</c:v>
                </c:pt>
                <c:pt idx="4236">
                  <c:v>0.53104761904761921</c:v>
                </c:pt>
                <c:pt idx="4237">
                  <c:v>0.53104761904761921</c:v>
                </c:pt>
                <c:pt idx="4238">
                  <c:v>0.53104761904761921</c:v>
                </c:pt>
                <c:pt idx="4239">
                  <c:v>0.53104761904761921</c:v>
                </c:pt>
                <c:pt idx="4240">
                  <c:v>0.79657142857142882</c:v>
                </c:pt>
                <c:pt idx="4241">
                  <c:v>1.0620952380952384</c:v>
                </c:pt>
                <c:pt idx="4242">
                  <c:v>1.5931428571428576</c:v>
                </c:pt>
                <c:pt idx="4243">
                  <c:v>1.3276190476190479</c:v>
                </c:pt>
                <c:pt idx="4244">
                  <c:v>1.0620952380952384</c:v>
                </c:pt>
                <c:pt idx="4245">
                  <c:v>0.79657142857142882</c:v>
                </c:pt>
                <c:pt idx="4246">
                  <c:v>0.53104761904761921</c:v>
                </c:pt>
                <c:pt idx="4247">
                  <c:v>0.26552380952380961</c:v>
                </c:pt>
                <c:pt idx="4248">
                  <c:v>0.26552380952380961</c:v>
                </c:pt>
                <c:pt idx="4249">
                  <c:v>0.26552380952380961</c:v>
                </c:pt>
                <c:pt idx="4250">
                  <c:v>0.26552380952380961</c:v>
                </c:pt>
                <c:pt idx="4251">
                  <c:v>0.26552380952380961</c:v>
                </c:pt>
                <c:pt idx="4252">
                  <c:v>0.26552380952380961</c:v>
                </c:pt>
                <c:pt idx="4253">
                  <c:v>0.53104761904761921</c:v>
                </c:pt>
                <c:pt idx="4254">
                  <c:v>0.79657142857142882</c:v>
                </c:pt>
                <c:pt idx="4255">
                  <c:v>1.0620952380952384</c:v>
                </c:pt>
                <c:pt idx="4256">
                  <c:v>1.0620952380952384</c:v>
                </c:pt>
                <c:pt idx="4257">
                  <c:v>0.79657142857142882</c:v>
                </c:pt>
                <c:pt idx="4258">
                  <c:v>0.53104761904761921</c:v>
                </c:pt>
                <c:pt idx="4259">
                  <c:v>0.53104761904761921</c:v>
                </c:pt>
                <c:pt idx="4260">
                  <c:v>0.53104761904761921</c:v>
                </c:pt>
                <c:pt idx="4261">
                  <c:v>0.53104761904761921</c:v>
                </c:pt>
                <c:pt idx="4262">
                  <c:v>0.53104761904761921</c:v>
                </c:pt>
                <c:pt idx="4263">
                  <c:v>0.53104761904761921</c:v>
                </c:pt>
                <c:pt idx="4264">
                  <c:v>0.79657142857142882</c:v>
                </c:pt>
                <c:pt idx="4265">
                  <c:v>1.0620952380952384</c:v>
                </c:pt>
                <c:pt idx="4266">
                  <c:v>1.5931428571428576</c:v>
                </c:pt>
                <c:pt idx="4267">
                  <c:v>1.3276190476190479</c:v>
                </c:pt>
                <c:pt idx="4268">
                  <c:v>1.0620952380952384</c:v>
                </c:pt>
                <c:pt idx="4269">
                  <c:v>0.79657142857142882</c:v>
                </c:pt>
                <c:pt idx="4270">
                  <c:v>0.53104761904761921</c:v>
                </c:pt>
                <c:pt idx="4271">
                  <c:v>0.26552380952380961</c:v>
                </c:pt>
                <c:pt idx="4272">
                  <c:v>0.26552380952380961</c:v>
                </c:pt>
                <c:pt idx="4273">
                  <c:v>0.26552380952380961</c:v>
                </c:pt>
                <c:pt idx="4274">
                  <c:v>0.26552380952380961</c:v>
                </c:pt>
                <c:pt idx="4275">
                  <c:v>0.26552380952380961</c:v>
                </c:pt>
                <c:pt idx="4276">
                  <c:v>0.26552380952380961</c:v>
                </c:pt>
                <c:pt idx="4277">
                  <c:v>0.53104761904761921</c:v>
                </c:pt>
                <c:pt idx="4278">
                  <c:v>0.79657142857142882</c:v>
                </c:pt>
                <c:pt idx="4279">
                  <c:v>1.0620952380952384</c:v>
                </c:pt>
                <c:pt idx="4280">
                  <c:v>1.0620952380952384</c:v>
                </c:pt>
                <c:pt idx="4281">
                  <c:v>0.79657142857142882</c:v>
                </c:pt>
                <c:pt idx="4282">
                  <c:v>0.53104761904761921</c:v>
                </c:pt>
                <c:pt idx="4283">
                  <c:v>0.53104761904761921</c:v>
                </c:pt>
                <c:pt idx="4284">
                  <c:v>0.53104761904761921</c:v>
                </c:pt>
                <c:pt idx="4285">
                  <c:v>0.53104761904761921</c:v>
                </c:pt>
                <c:pt idx="4286">
                  <c:v>0.53104761904761921</c:v>
                </c:pt>
                <c:pt idx="4287">
                  <c:v>0.53104761904761921</c:v>
                </c:pt>
                <c:pt idx="4288">
                  <c:v>0.79657142857142882</c:v>
                </c:pt>
                <c:pt idx="4289">
                  <c:v>1.0620952380952384</c:v>
                </c:pt>
                <c:pt idx="4290">
                  <c:v>1.5931428571428576</c:v>
                </c:pt>
                <c:pt idx="4291">
                  <c:v>1.3276190476190479</c:v>
                </c:pt>
                <c:pt idx="4292">
                  <c:v>1.0620952380952384</c:v>
                </c:pt>
                <c:pt idx="4293">
                  <c:v>0.79657142857142882</c:v>
                </c:pt>
                <c:pt idx="4294">
                  <c:v>0.53104761904761921</c:v>
                </c:pt>
                <c:pt idx="4295">
                  <c:v>0.26552380952380961</c:v>
                </c:pt>
                <c:pt idx="4296">
                  <c:v>0.26552380952380961</c:v>
                </c:pt>
                <c:pt idx="4297">
                  <c:v>0.26552380952380961</c:v>
                </c:pt>
                <c:pt idx="4298">
                  <c:v>0.26552380952380961</c:v>
                </c:pt>
                <c:pt idx="4299">
                  <c:v>0.26552380952380961</c:v>
                </c:pt>
                <c:pt idx="4300">
                  <c:v>0.26552380952380961</c:v>
                </c:pt>
                <c:pt idx="4301">
                  <c:v>0.53104761904761921</c:v>
                </c:pt>
                <c:pt idx="4302">
                  <c:v>0.79657142857142882</c:v>
                </c:pt>
                <c:pt idx="4303">
                  <c:v>1.0620952380952384</c:v>
                </c:pt>
                <c:pt idx="4304">
                  <c:v>1.0620952380952384</c:v>
                </c:pt>
                <c:pt idx="4305">
                  <c:v>0.79657142857142882</c:v>
                </c:pt>
                <c:pt idx="4306">
                  <c:v>0.53104761904761921</c:v>
                </c:pt>
                <c:pt idx="4307">
                  <c:v>0.53104761904761921</c:v>
                </c:pt>
                <c:pt idx="4308">
                  <c:v>0.53104761904761921</c:v>
                </c:pt>
                <c:pt idx="4309">
                  <c:v>0.53104761904761921</c:v>
                </c:pt>
                <c:pt idx="4310">
                  <c:v>0.53104761904761921</c:v>
                </c:pt>
                <c:pt idx="4311">
                  <c:v>0.53104761904761921</c:v>
                </c:pt>
                <c:pt idx="4312">
                  <c:v>0.79657142857142882</c:v>
                </c:pt>
                <c:pt idx="4313">
                  <c:v>1.0620952380952384</c:v>
                </c:pt>
                <c:pt idx="4314">
                  <c:v>1.5931428571428576</c:v>
                </c:pt>
                <c:pt idx="4315">
                  <c:v>1.3276190476190479</c:v>
                </c:pt>
                <c:pt idx="4316">
                  <c:v>1.0620952380952384</c:v>
                </c:pt>
                <c:pt idx="4317">
                  <c:v>0.79657142857142882</c:v>
                </c:pt>
                <c:pt idx="4318">
                  <c:v>0.53104761904761921</c:v>
                </c:pt>
                <c:pt idx="4319">
                  <c:v>0.26552380952380961</c:v>
                </c:pt>
                <c:pt idx="4320">
                  <c:v>0.26552380952380961</c:v>
                </c:pt>
                <c:pt idx="4321">
                  <c:v>0.26552380952380961</c:v>
                </c:pt>
                <c:pt idx="4322">
                  <c:v>0.26552380952380961</c:v>
                </c:pt>
                <c:pt idx="4323">
                  <c:v>0.26552380952380961</c:v>
                </c:pt>
                <c:pt idx="4324">
                  <c:v>0.26552380952380961</c:v>
                </c:pt>
                <c:pt idx="4325">
                  <c:v>0.53104761904761921</c:v>
                </c:pt>
                <c:pt idx="4326">
                  <c:v>0.79657142857142882</c:v>
                </c:pt>
                <c:pt idx="4327">
                  <c:v>1.0620952380952384</c:v>
                </c:pt>
                <c:pt idx="4328">
                  <c:v>1.0620952380952384</c:v>
                </c:pt>
                <c:pt idx="4329">
                  <c:v>0.79657142857142882</c:v>
                </c:pt>
                <c:pt idx="4330">
                  <c:v>0.53104761904761921</c:v>
                </c:pt>
                <c:pt idx="4331">
                  <c:v>0.53104761904761921</c:v>
                </c:pt>
                <c:pt idx="4332">
                  <c:v>0.53104761904761921</c:v>
                </c:pt>
                <c:pt idx="4333">
                  <c:v>0.53104761904761921</c:v>
                </c:pt>
                <c:pt idx="4334">
                  <c:v>0.53104761904761921</c:v>
                </c:pt>
                <c:pt idx="4335">
                  <c:v>0.53104761904761921</c:v>
                </c:pt>
                <c:pt idx="4336">
                  <c:v>0.79657142857142882</c:v>
                </c:pt>
                <c:pt idx="4337">
                  <c:v>1.0620952380952384</c:v>
                </c:pt>
                <c:pt idx="4338">
                  <c:v>1.5931428571428576</c:v>
                </c:pt>
                <c:pt idx="4339">
                  <c:v>1.3276190476190479</c:v>
                </c:pt>
                <c:pt idx="4340">
                  <c:v>1.0620952380952384</c:v>
                </c:pt>
                <c:pt idx="4341">
                  <c:v>0.79657142857142882</c:v>
                </c:pt>
                <c:pt idx="4342">
                  <c:v>0.53104761904761921</c:v>
                </c:pt>
                <c:pt idx="4343">
                  <c:v>0.26552380952380961</c:v>
                </c:pt>
                <c:pt idx="4344">
                  <c:v>0.25695852534562219</c:v>
                </c:pt>
                <c:pt idx="4345">
                  <c:v>0.25695852534562219</c:v>
                </c:pt>
                <c:pt idx="4346">
                  <c:v>0.25695852534562219</c:v>
                </c:pt>
                <c:pt idx="4347">
                  <c:v>0.25695852534562219</c:v>
                </c:pt>
                <c:pt idx="4348">
                  <c:v>0.25695852534562219</c:v>
                </c:pt>
                <c:pt idx="4349">
                  <c:v>0.51391705069124438</c:v>
                </c:pt>
                <c:pt idx="4350">
                  <c:v>0.77087557603686663</c:v>
                </c:pt>
                <c:pt idx="4351">
                  <c:v>1.0278341013824888</c:v>
                </c:pt>
                <c:pt idx="4352">
                  <c:v>1.0278341013824888</c:v>
                </c:pt>
                <c:pt idx="4353">
                  <c:v>0.77087557603686663</c:v>
                </c:pt>
                <c:pt idx="4354">
                  <c:v>0.51391705069124438</c:v>
                </c:pt>
                <c:pt idx="4355">
                  <c:v>0.51391705069124438</c:v>
                </c:pt>
                <c:pt idx="4356">
                  <c:v>0.51391705069124438</c:v>
                </c:pt>
                <c:pt idx="4357">
                  <c:v>0.51391705069124438</c:v>
                </c:pt>
                <c:pt idx="4358">
                  <c:v>0.51391705069124438</c:v>
                </c:pt>
                <c:pt idx="4359">
                  <c:v>0.51391705069124438</c:v>
                </c:pt>
                <c:pt idx="4360">
                  <c:v>0.77087557603686663</c:v>
                </c:pt>
                <c:pt idx="4361">
                  <c:v>1.0278341013824888</c:v>
                </c:pt>
                <c:pt idx="4362">
                  <c:v>1.5417511520737333</c:v>
                </c:pt>
                <c:pt idx="4363">
                  <c:v>1.2847926267281109</c:v>
                </c:pt>
                <c:pt idx="4364">
                  <c:v>1.0278341013824888</c:v>
                </c:pt>
                <c:pt idx="4365">
                  <c:v>0.77087557603686663</c:v>
                </c:pt>
                <c:pt idx="4366">
                  <c:v>0.51391705069124438</c:v>
                </c:pt>
                <c:pt idx="4367">
                  <c:v>0.25695852534562219</c:v>
                </c:pt>
                <c:pt idx="4368">
                  <c:v>0.25695852534562219</c:v>
                </c:pt>
                <c:pt idx="4369">
                  <c:v>0.25695852534562219</c:v>
                </c:pt>
                <c:pt idx="4370">
                  <c:v>0.25695852534562219</c:v>
                </c:pt>
                <c:pt idx="4371">
                  <c:v>0.25695852534562219</c:v>
                </c:pt>
                <c:pt idx="4372">
                  <c:v>0.25695852534562219</c:v>
                </c:pt>
                <c:pt idx="4373">
                  <c:v>0.51391705069124438</c:v>
                </c:pt>
                <c:pt idx="4374">
                  <c:v>0.77087557603686663</c:v>
                </c:pt>
                <c:pt idx="4375">
                  <c:v>1.0278341013824888</c:v>
                </c:pt>
                <c:pt idx="4376">
                  <c:v>1.0278341013824888</c:v>
                </c:pt>
                <c:pt idx="4377">
                  <c:v>0.77087557603686663</c:v>
                </c:pt>
                <c:pt idx="4378">
                  <c:v>0.51391705069124438</c:v>
                </c:pt>
                <c:pt idx="4379">
                  <c:v>0.51391705069124438</c:v>
                </c:pt>
                <c:pt idx="4380">
                  <c:v>0.51391705069124438</c:v>
                </c:pt>
                <c:pt idx="4381">
                  <c:v>0.51391705069124438</c:v>
                </c:pt>
                <c:pt idx="4382">
                  <c:v>0.51391705069124438</c:v>
                </c:pt>
                <c:pt idx="4383">
                  <c:v>0.51391705069124438</c:v>
                </c:pt>
                <c:pt idx="4384">
                  <c:v>0.77087557603686663</c:v>
                </c:pt>
                <c:pt idx="4385">
                  <c:v>1.0278341013824888</c:v>
                </c:pt>
                <c:pt idx="4386">
                  <c:v>1.5417511520737333</c:v>
                </c:pt>
                <c:pt idx="4387">
                  <c:v>1.2847926267281109</c:v>
                </c:pt>
                <c:pt idx="4388">
                  <c:v>1.0278341013824888</c:v>
                </c:pt>
                <c:pt idx="4389">
                  <c:v>0.77087557603686663</c:v>
                </c:pt>
                <c:pt idx="4390">
                  <c:v>0.51391705069124438</c:v>
                </c:pt>
                <c:pt idx="4391">
                  <c:v>0.25695852534562219</c:v>
                </c:pt>
                <c:pt idx="4392">
                  <c:v>0.25695852534562219</c:v>
                </c:pt>
                <c:pt idx="4393">
                  <c:v>0.25695852534562219</c:v>
                </c:pt>
                <c:pt idx="4394">
                  <c:v>0.25695852534562219</c:v>
                </c:pt>
                <c:pt idx="4395">
                  <c:v>0.25695852534562219</c:v>
                </c:pt>
                <c:pt idx="4396">
                  <c:v>0.25695852534562219</c:v>
                </c:pt>
                <c:pt idx="4397">
                  <c:v>0.51391705069124438</c:v>
                </c:pt>
                <c:pt idx="4398">
                  <c:v>0.77087557603686663</c:v>
                </c:pt>
                <c:pt idx="4399">
                  <c:v>1.0278341013824888</c:v>
                </c:pt>
                <c:pt idx="4400">
                  <c:v>1.0278341013824888</c:v>
                </c:pt>
                <c:pt idx="4401">
                  <c:v>0.77087557603686663</c:v>
                </c:pt>
                <c:pt idx="4402">
                  <c:v>0.51391705069124438</c:v>
                </c:pt>
                <c:pt idx="4403">
                  <c:v>0.51391705069124438</c:v>
                </c:pt>
                <c:pt idx="4404">
                  <c:v>0.51391705069124438</c:v>
                </c:pt>
                <c:pt idx="4405">
                  <c:v>0.51391705069124438</c:v>
                </c:pt>
                <c:pt idx="4406">
                  <c:v>0.51391705069124438</c:v>
                </c:pt>
                <c:pt idx="4407">
                  <c:v>0.51391705069124438</c:v>
                </c:pt>
                <c:pt idx="4408">
                  <c:v>0.77087557603686663</c:v>
                </c:pt>
                <c:pt idx="4409">
                  <c:v>1.0278341013824888</c:v>
                </c:pt>
                <c:pt idx="4410">
                  <c:v>1.5417511520737333</c:v>
                </c:pt>
                <c:pt idx="4411">
                  <c:v>1.2847926267281109</c:v>
                </c:pt>
                <c:pt idx="4412">
                  <c:v>1.0278341013824888</c:v>
                </c:pt>
                <c:pt idx="4413">
                  <c:v>0.77087557603686663</c:v>
                </c:pt>
                <c:pt idx="4414">
                  <c:v>0.51391705069124438</c:v>
                </c:pt>
                <c:pt idx="4415">
                  <c:v>0.25695852534562219</c:v>
                </c:pt>
                <c:pt idx="4416">
                  <c:v>0.25695852534562219</c:v>
                </c:pt>
                <c:pt idx="4417">
                  <c:v>0.25695852534562219</c:v>
                </c:pt>
                <c:pt idx="4418">
                  <c:v>0.25695852534562219</c:v>
                </c:pt>
                <c:pt idx="4419">
                  <c:v>0.25695852534562219</c:v>
                </c:pt>
                <c:pt idx="4420">
                  <c:v>0.25695852534562219</c:v>
                </c:pt>
                <c:pt idx="4421">
                  <c:v>0.51391705069124438</c:v>
                </c:pt>
                <c:pt idx="4422">
                  <c:v>0.77087557603686663</c:v>
                </c:pt>
                <c:pt idx="4423">
                  <c:v>1.0278341013824888</c:v>
                </c:pt>
                <c:pt idx="4424">
                  <c:v>1.0278341013824888</c:v>
                </c:pt>
                <c:pt idx="4425">
                  <c:v>0.77087557603686663</c:v>
                </c:pt>
                <c:pt idx="4426">
                  <c:v>0.51391705069124438</c:v>
                </c:pt>
                <c:pt idx="4427">
                  <c:v>0.51391705069124438</c:v>
                </c:pt>
                <c:pt idx="4428">
                  <c:v>0.51391705069124438</c:v>
                </c:pt>
                <c:pt idx="4429">
                  <c:v>0.51391705069124438</c:v>
                </c:pt>
                <c:pt idx="4430">
                  <c:v>0.51391705069124438</c:v>
                </c:pt>
                <c:pt idx="4431">
                  <c:v>0.51391705069124438</c:v>
                </c:pt>
                <c:pt idx="4432">
                  <c:v>0.77087557603686663</c:v>
                </c:pt>
                <c:pt idx="4433">
                  <c:v>1.0278341013824888</c:v>
                </c:pt>
                <c:pt idx="4434">
                  <c:v>1.5417511520737333</c:v>
                </c:pt>
                <c:pt idx="4435">
                  <c:v>1.2847926267281109</c:v>
                </c:pt>
                <c:pt idx="4436">
                  <c:v>1.0278341013824888</c:v>
                </c:pt>
                <c:pt idx="4437">
                  <c:v>0.77087557603686663</c:v>
                </c:pt>
                <c:pt idx="4438">
                  <c:v>0.51391705069124438</c:v>
                </c:pt>
                <c:pt idx="4439">
                  <c:v>0.25695852534562219</c:v>
                </c:pt>
                <c:pt idx="4440">
                  <c:v>0.25695852534562219</c:v>
                </c:pt>
                <c:pt idx="4441">
                  <c:v>0.25695852534562219</c:v>
                </c:pt>
                <c:pt idx="4442">
                  <c:v>0.25695852534562219</c:v>
                </c:pt>
                <c:pt idx="4443">
                  <c:v>0.25695852534562219</c:v>
                </c:pt>
                <c:pt idx="4444">
                  <c:v>0.25695852534562219</c:v>
                </c:pt>
                <c:pt idx="4445">
                  <c:v>0.51391705069124438</c:v>
                </c:pt>
                <c:pt idx="4446">
                  <c:v>0.77087557603686663</c:v>
                </c:pt>
                <c:pt idx="4447">
                  <c:v>1.0278341013824888</c:v>
                </c:pt>
                <c:pt idx="4448">
                  <c:v>1.0278341013824888</c:v>
                </c:pt>
                <c:pt idx="4449">
                  <c:v>0.77087557603686663</c:v>
                </c:pt>
                <c:pt idx="4450">
                  <c:v>0.51391705069124438</c:v>
                </c:pt>
                <c:pt idx="4451">
                  <c:v>0.51391705069124438</c:v>
                </c:pt>
                <c:pt idx="4452">
                  <c:v>0.51391705069124438</c:v>
                </c:pt>
                <c:pt idx="4453">
                  <c:v>0.51391705069124438</c:v>
                </c:pt>
                <c:pt idx="4454">
                  <c:v>0.51391705069124438</c:v>
                </c:pt>
                <c:pt idx="4455">
                  <c:v>0.51391705069124438</c:v>
                </c:pt>
                <c:pt idx="4456">
                  <c:v>0.77087557603686663</c:v>
                </c:pt>
                <c:pt idx="4457">
                  <c:v>1.0278341013824888</c:v>
                </c:pt>
                <c:pt idx="4458">
                  <c:v>1.5417511520737333</c:v>
                </c:pt>
                <c:pt idx="4459">
                  <c:v>1.2847926267281109</c:v>
                </c:pt>
                <c:pt idx="4460">
                  <c:v>1.0278341013824888</c:v>
                </c:pt>
                <c:pt idx="4461">
                  <c:v>0.77087557603686663</c:v>
                </c:pt>
                <c:pt idx="4462">
                  <c:v>0.51391705069124438</c:v>
                </c:pt>
                <c:pt idx="4463">
                  <c:v>0.25695852534562219</c:v>
                </c:pt>
                <c:pt idx="4464">
                  <c:v>0.25695852534562219</c:v>
                </c:pt>
                <c:pt idx="4465">
                  <c:v>0.25695852534562219</c:v>
                </c:pt>
                <c:pt idx="4466">
                  <c:v>0.25695852534562219</c:v>
                </c:pt>
                <c:pt idx="4467">
                  <c:v>0.25695852534562219</c:v>
                </c:pt>
                <c:pt idx="4468">
                  <c:v>0.25695852534562219</c:v>
                </c:pt>
                <c:pt idx="4469">
                  <c:v>0.51391705069124438</c:v>
                </c:pt>
                <c:pt idx="4470">
                  <c:v>0.77087557603686663</c:v>
                </c:pt>
                <c:pt idx="4471">
                  <c:v>1.0278341013824888</c:v>
                </c:pt>
                <c:pt idx="4472">
                  <c:v>1.0278341013824888</c:v>
                </c:pt>
                <c:pt idx="4473">
                  <c:v>0.77087557603686663</c:v>
                </c:pt>
                <c:pt idx="4474">
                  <c:v>0.51391705069124438</c:v>
                </c:pt>
                <c:pt idx="4475">
                  <c:v>0.51391705069124438</c:v>
                </c:pt>
                <c:pt idx="4476">
                  <c:v>0.51391705069124438</c:v>
                </c:pt>
                <c:pt idx="4477">
                  <c:v>0.51391705069124438</c:v>
                </c:pt>
                <c:pt idx="4478">
                  <c:v>0.51391705069124438</c:v>
                </c:pt>
                <c:pt idx="4479">
                  <c:v>0.51391705069124438</c:v>
                </c:pt>
                <c:pt idx="4480">
                  <c:v>0.77087557603686663</c:v>
                </c:pt>
                <c:pt idx="4481">
                  <c:v>1.0278341013824888</c:v>
                </c:pt>
                <c:pt idx="4482">
                  <c:v>1.5417511520737333</c:v>
                </c:pt>
                <c:pt idx="4483">
                  <c:v>1.2847926267281109</c:v>
                </c:pt>
                <c:pt idx="4484">
                  <c:v>1.0278341013824888</c:v>
                </c:pt>
                <c:pt idx="4485">
                  <c:v>0.77087557603686663</c:v>
                </c:pt>
                <c:pt idx="4486">
                  <c:v>0.51391705069124438</c:v>
                </c:pt>
                <c:pt idx="4487">
                  <c:v>0.25695852534562219</c:v>
                </c:pt>
                <c:pt idx="4488">
                  <c:v>0.25695852534562219</c:v>
                </c:pt>
                <c:pt idx="4489">
                  <c:v>0.25695852534562219</c:v>
                </c:pt>
                <c:pt idx="4490">
                  <c:v>0.25695852534562219</c:v>
                </c:pt>
                <c:pt idx="4491">
                  <c:v>0.25695852534562219</c:v>
                </c:pt>
                <c:pt idx="4492">
                  <c:v>0.25695852534562219</c:v>
                </c:pt>
                <c:pt idx="4493">
                  <c:v>0.51391705069124438</c:v>
                </c:pt>
                <c:pt idx="4494">
                  <c:v>0.77087557603686663</c:v>
                </c:pt>
                <c:pt idx="4495">
                  <c:v>1.0278341013824888</c:v>
                </c:pt>
                <c:pt idx="4496">
                  <c:v>1.0278341013824888</c:v>
                </c:pt>
                <c:pt idx="4497">
                  <c:v>0.77087557603686663</c:v>
                </c:pt>
                <c:pt idx="4498">
                  <c:v>0.51391705069124438</c:v>
                </c:pt>
                <c:pt idx="4499">
                  <c:v>0.51391705069124438</c:v>
                </c:pt>
                <c:pt idx="4500">
                  <c:v>0.51391705069124438</c:v>
                </c:pt>
                <c:pt idx="4501">
                  <c:v>0.51391705069124438</c:v>
                </c:pt>
                <c:pt idx="4502">
                  <c:v>0.51391705069124438</c:v>
                </c:pt>
                <c:pt idx="4503">
                  <c:v>0.51391705069124438</c:v>
                </c:pt>
                <c:pt idx="4504">
                  <c:v>0.77087557603686663</c:v>
                </c:pt>
                <c:pt idx="4505">
                  <c:v>1.0278341013824888</c:v>
                </c:pt>
                <c:pt idx="4506">
                  <c:v>1.5417511520737333</c:v>
                </c:pt>
                <c:pt idx="4507">
                  <c:v>1.2847926267281109</c:v>
                </c:pt>
                <c:pt idx="4508">
                  <c:v>1.0278341013824888</c:v>
                </c:pt>
                <c:pt idx="4509">
                  <c:v>0.77087557603686663</c:v>
                </c:pt>
                <c:pt idx="4510">
                  <c:v>0.51391705069124438</c:v>
                </c:pt>
                <c:pt idx="4511">
                  <c:v>0.25695852534562219</c:v>
                </c:pt>
                <c:pt idx="4512">
                  <c:v>0.25695852534562219</c:v>
                </c:pt>
                <c:pt idx="4513">
                  <c:v>0.25695852534562219</c:v>
                </c:pt>
                <c:pt idx="4514">
                  <c:v>0.25695852534562219</c:v>
                </c:pt>
                <c:pt idx="4515">
                  <c:v>0.25695852534562219</c:v>
                </c:pt>
                <c:pt idx="4516">
                  <c:v>0.25695852534562219</c:v>
                </c:pt>
                <c:pt idx="4517">
                  <c:v>0.51391705069124438</c:v>
                </c:pt>
                <c:pt idx="4518">
                  <c:v>0.77087557603686663</c:v>
                </c:pt>
                <c:pt idx="4519">
                  <c:v>1.0278341013824888</c:v>
                </c:pt>
                <c:pt idx="4520">
                  <c:v>1.0278341013824888</c:v>
                </c:pt>
                <c:pt idx="4521">
                  <c:v>0.77087557603686663</c:v>
                </c:pt>
                <c:pt idx="4522">
                  <c:v>0.51391705069124438</c:v>
                </c:pt>
                <c:pt idx="4523">
                  <c:v>0.51391705069124438</c:v>
                </c:pt>
                <c:pt idx="4524">
                  <c:v>0.51391705069124438</c:v>
                </c:pt>
                <c:pt idx="4525">
                  <c:v>0.51391705069124438</c:v>
                </c:pt>
                <c:pt idx="4526">
                  <c:v>0.51391705069124438</c:v>
                </c:pt>
                <c:pt idx="4527">
                  <c:v>0.51391705069124438</c:v>
                </c:pt>
                <c:pt idx="4528">
                  <c:v>0.77087557603686663</c:v>
                </c:pt>
                <c:pt idx="4529">
                  <c:v>1.0278341013824888</c:v>
                </c:pt>
                <c:pt idx="4530">
                  <c:v>1.5417511520737333</c:v>
                </c:pt>
                <c:pt idx="4531">
                  <c:v>1.2847926267281109</c:v>
                </c:pt>
                <c:pt idx="4532">
                  <c:v>1.0278341013824888</c:v>
                </c:pt>
                <c:pt idx="4533">
                  <c:v>0.77087557603686663</c:v>
                </c:pt>
                <c:pt idx="4534">
                  <c:v>0.51391705069124438</c:v>
                </c:pt>
                <c:pt idx="4535">
                  <c:v>0.25695852534562219</c:v>
                </c:pt>
                <c:pt idx="4536">
                  <c:v>0.25695852534562219</c:v>
                </c:pt>
                <c:pt idx="4537">
                  <c:v>0.25695852534562219</c:v>
                </c:pt>
                <c:pt idx="4538">
                  <c:v>0.25695852534562219</c:v>
                </c:pt>
                <c:pt idx="4539">
                  <c:v>0.25695852534562219</c:v>
                </c:pt>
                <c:pt idx="4540">
                  <c:v>0.25695852534562219</c:v>
                </c:pt>
                <c:pt idx="4541">
                  <c:v>0.51391705069124438</c:v>
                </c:pt>
                <c:pt idx="4542">
                  <c:v>0.77087557603686663</c:v>
                </c:pt>
                <c:pt idx="4543">
                  <c:v>1.0278341013824888</c:v>
                </c:pt>
                <c:pt idx="4544">
                  <c:v>1.0278341013824888</c:v>
                </c:pt>
                <c:pt idx="4545">
                  <c:v>0.77087557603686663</c:v>
                </c:pt>
                <c:pt idx="4546">
                  <c:v>0.51391705069124438</c:v>
                </c:pt>
                <c:pt idx="4547">
                  <c:v>0.51391705069124438</c:v>
                </c:pt>
                <c:pt idx="4548">
                  <c:v>0.51391705069124438</c:v>
                </c:pt>
                <c:pt idx="4549">
                  <c:v>0.51391705069124438</c:v>
                </c:pt>
                <c:pt idx="4550">
                  <c:v>0.51391705069124438</c:v>
                </c:pt>
                <c:pt idx="4551">
                  <c:v>0.51391705069124438</c:v>
                </c:pt>
                <c:pt idx="4552">
                  <c:v>0.77087557603686663</c:v>
                </c:pt>
                <c:pt idx="4553">
                  <c:v>1.0278341013824888</c:v>
                </c:pt>
                <c:pt idx="4554">
                  <c:v>1.5417511520737333</c:v>
                </c:pt>
                <c:pt idx="4555">
                  <c:v>1.2847926267281109</c:v>
                </c:pt>
                <c:pt idx="4556">
                  <c:v>1.0278341013824888</c:v>
                </c:pt>
                <c:pt idx="4557">
                  <c:v>0.77087557603686663</c:v>
                </c:pt>
                <c:pt idx="4558">
                  <c:v>0.51391705069124438</c:v>
                </c:pt>
                <c:pt idx="4559">
                  <c:v>0.25695852534562219</c:v>
                </c:pt>
                <c:pt idx="4560">
                  <c:v>0.25695852534562219</c:v>
                </c:pt>
                <c:pt idx="4561">
                  <c:v>0.25695852534562219</c:v>
                </c:pt>
                <c:pt idx="4562">
                  <c:v>0.25695852534562219</c:v>
                </c:pt>
                <c:pt idx="4563">
                  <c:v>0.25695852534562219</c:v>
                </c:pt>
                <c:pt idx="4564">
                  <c:v>0.25695852534562219</c:v>
                </c:pt>
                <c:pt idx="4565">
                  <c:v>0.51391705069124438</c:v>
                </c:pt>
                <c:pt idx="4566">
                  <c:v>0.77087557603686663</c:v>
                </c:pt>
                <c:pt idx="4567">
                  <c:v>1.0278341013824888</c:v>
                </c:pt>
                <c:pt idx="4568">
                  <c:v>1.0278341013824888</c:v>
                </c:pt>
                <c:pt idx="4569">
                  <c:v>0.77087557603686663</c:v>
                </c:pt>
                <c:pt idx="4570">
                  <c:v>0.51391705069124438</c:v>
                </c:pt>
                <c:pt idx="4571">
                  <c:v>0.51391705069124438</c:v>
                </c:pt>
                <c:pt idx="4572">
                  <c:v>0.51391705069124438</c:v>
                </c:pt>
                <c:pt idx="4573">
                  <c:v>0.51391705069124438</c:v>
                </c:pt>
                <c:pt idx="4574">
                  <c:v>0.51391705069124438</c:v>
                </c:pt>
                <c:pt idx="4575">
                  <c:v>0.51391705069124438</c:v>
                </c:pt>
                <c:pt idx="4576">
                  <c:v>0.77087557603686663</c:v>
                </c:pt>
                <c:pt idx="4577">
                  <c:v>1.0278341013824888</c:v>
                </c:pt>
                <c:pt idx="4578">
                  <c:v>1.5417511520737333</c:v>
                </c:pt>
                <c:pt idx="4579">
                  <c:v>1.2847926267281109</c:v>
                </c:pt>
                <c:pt idx="4580">
                  <c:v>1.0278341013824888</c:v>
                </c:pt>
                <c:pt idx="4581">
                  <c:v>0.77087557603686663</c:v>
                </c:pt>
                <c:pt idx="4582">
                  <c:v>0.51391705069124438</c:v>
                </c:pt>
                <c:pt idx="4583">
                  <c:v>0.25695852534562219</c:v>
                </c:pt>
                <c:pt idx="4584">
                  <c:v>0.25695852534562219</c:v>
                </c:pt>
                <c:pt idx="4585">
                  <c:v>0.25695852534562219</c:v>
                </c:pt>
                <c:pt idx="4586">
                  <c:v>0.25695852534562219</c:v>
                </c:pt>
                <c:pt idx="4587">
                  <c:v>0.25695852534562219</c:v>
                </c:pt>
                <c:pt idx="4588">
                  <c:v>0.25695852534562219</c:v>
                </c:pt>
                <c:pt idx="4589">
                  <c:v>0.51391705069124438</c:v>
                </c:pt>
                <c:pt idx="4590">
                  <c:v>0.77087557603686663</c:v>
                </c:pt>
                <c:pt idx="4591">
                  <c:v>1.0278341013824888</c:v>
                </c:pt>
                <c:pt idx="4592">
                  <c:v>1.0278341013824888</c:v>
                </c:pt>
                <c:pt idx="4593">
                  <c:v>0.77087557603686663</c:v>
                </c:pt>
                <c:pt idx="4594">
                  <c:v>0.51391705069124438</c:v>
                </c:pt>
                <c:pt idx="4595">
                  <c:v>0.51391705069124438</c:v>
                </c:pt>
                <c:pt idx="4596">
                  <c:v>0.51391705069124438</c:v>
                </c:pt>
                <c:pt idx="4597">
                  <c:v>0.51391705069124438</c:v>
                </c:pt>
                <c:pt idx="4598">
                  <c:v>0.51391705069124438</c:v>
                </c:pt>
                <c:pt idx="4599">
                  <c:v>0.51391705069124438</c:v>
                </c:pt>
                <c:pt idx="4600">
                  <c:v>0.77087557603686663</c:v>
                </c:pt>
                <c:pt idx="4601">
                  <c:v>1.0278341013824888</c:v>
                </c:pt>
                <c:pt idx="4602">
                  <c:v>1.5417511520737333</c:v>
                </c:pt>
                <c:pt idx="4603">
                  <c:v>1.2847926267281109</c:v>
                </c:pt>
                <c:pt idx="4604">
                  <c:v>1.0278341013824888</c:v>
                </c:pt>
                <c:pt idx="4605">
                  <c:v>0.77087557603686663</c:v>
                </c:pt>
                <c:pt idx="4606">
                  <c:v>0.51391705069124438</c:v>
                </c:pt>
                <c:pt idx="4607">
                  <c:v>0.25695852534562219</c:v>
                </c:pt>
                <c:pt idx="4608">
                  <c:v>0.25695852534562219</c:v>
                </c:pt>
                <c:pt idx="4609">
                  <c:v>0.25695852534562219</c:v>
                </c:pt>
                <c:pt idx="4610">
                  <c:v>0.25695852534562219</c:v>
                </c:pt>
                <c:pt idx="4611">
                  <c:v>0.25695852534562219</c:v>
                </c:pt>
                <c:pt idx="4612">
                  <c:v>0.25695852534562219</c:v>
                </c:pt>
                <c:pt idx="4613">
                  <c:v>0.51391705069124438</c:v>
                </c:pt>
                <c:pt idx="4614">
                  <c:v>0.77087557603686663</c:v>
                </c:pt>
                <c:pt idx="4615">
                  <c:v>1.0278341013824888</c:v>
                </c:pt>
                <c:pt idx="4616">
                  <c:v>1.0278341013824888</c:v>
                </c:pt>
                <c:pt idx="4617">
                  <c:v>0.77087557603686663</c:v>
                </c:pt>
                <c:pt idx="4618">
                  <c:v>0.51391705069124438</c:v>
                </c:pt>
                <c:pt idx="4619">
                  <c:v>0.51391705069124438</c:v>
                </c:pt>
                <c:pt idx="4620">
                  <c:v>0.51391705069124438</c:v>
                </c:pt>
                <c:pt idx="4621">
                  <c:v>0.51391705069124438</c:v>
                </c:pt>
                <c:pt idx="4622">
                  <c:v>0.51391705069124438</c:v>
                </c:pt>
                <c:pt idx="4623">
                  <c:v>0.51391705069124438</c:v>
                </c:pt>
                <c:pt idx="4624">
                  <c:v>0.77087557603686663</c:v>
                </c:pt>
                <c:pt idx="4625">
                  <c:v>1.0278341013824888</c:v>
                </c:pt>
                <c:pt idx="4626">
                  <c:v>1.5417511520737333</c:v>
                </c:pt>
                <c:pt idx="4627">
                  <c:v>1.2847926267281109</c:v>
                </c:pt>
                <c:pt idx="4628">
                  <c:v>1.0278341013824888</c:v>
                </c:pt>
                <c:pt idx="4629">
                  <c:v>0.77087557603686663</c:v>
                </c:pt>
                <c:pt idx="4630">
                  <c:v>0.51391705069124438</c:v>
                </c:pt>
                <c:pt idx="4631">
                  <c:v>0.25695852534562219</c:v>
                </c:pt>
                <c:pt idx="4632">
                  <c:v>0.25695852534562219</c:v>
                </c:pt>
                <c:pt idx="4633">
                  <c:v>0.25695852534562219</c:v>
                </c:pt>
                <c:pt idx="4634">
                  <c:v>0.25695852534562219</c:v>
                </c:pt>
                <c:pt idx="4635">
                  <c:v>0.25695852534562219</c:v>
                </c:pt>
                <c:pt idx="4636">
                  <c:v>0.25695852534562219</c:v>
                </c:pt>
                <c:pt idx="4637">
                  <c:v>0.51391705069124438</c:v>
                </c:pt>
                <c:pt idx="4638">
                  <c:v>0.77087557603686663</c:v>
                </c:pt>
                <c:pt idx="4639">
                  <c:v>1.0278341013824888</c:v>
                </c:pt>
                <c:pt idx="4640">
                  <c:v>1.0278341013824888</c:v>
                </c:pt>
                <c:pt idx="4641">
                  <c:v>0.77087557603686663</c:v>
                </c:pt>
                <c:pt idx="4642">
                  <c:v>0.51391705069124438</c:v>
                </c:pt>
                <c:pt idx="4643">
                  <c:v>0.51391705069124438</c:v>
                </c:pt>
                <c:pt idx="4644">
                  <c:v>0.51391705069124438</c:v>
                </c:pt>
                <c:pt idx="4645">
                  <c:v>0.51391705069124438</c:v>
                </c:pt>
                <c:pt idx="4646">
                  <c:v>0.51391705069124438</c:v>
                </c:pt>
                <c:pt idx="4647">
                  <c:v>0.51391705069124438</c:v>
                </c:pt>
                <c:pt idx="4648">
                  <c:v>0.77087557603686663</c:v>
                </c:pt>
                <c:pt idx="4649">
                  <c:v>1.0278341013824888</c:v>
                </c:pt>
                <c:pt idx="4650">
                  <c:v>1.5417511520737333</c:v>
                </c:pt>
                <c:pt idx="4651">
                  <c:v>1.2847926267281109</c:v>
                </c:pt>
                <c:pt idx="4652">
                  <c:v>1.0278341013824888</c:v>
                </c:pt>
                <c:pt idx="4653">
                  <c:v>0.77087557603686663</c:v>
                </c:pt>
                <c:pt idx="4654">
                  <c:v>0.51391705069124438</c:v>
                </c:pt>
                <c:pt idx="4655">
                  <c:v>0.25695852534562219</c:v>
                </c:pt>
                <c:pt idx="4656">
                  <c:v>0.25695852534562219</c:v>
                </c:pt>
                <c:pt idx="4657">
                  <c:v>0.25695852534562219</c:v>
                </c:pt>
                <c:pt idx="4658">
                  <c:v>0.25695852534562219</c:v>
                </c:pt>
                <c:pt idx="4659">
                  <c:v>0.25695852534562219</c:v>
                </c:pt>
                <c:pt idx="4660">
                  <c:v>0.25695852534562219</c:v>
                </c:pt>
                <c:pt idx="4661">
                  <c:v>0.51391705069124438</c:v>
                </c:pt>
                <c:pt idx="4662">
                  <c:v>0.77087557603686663</c:v>
                </c:pt>
                <c:pt idx="4663">
                  <c:v>1.0278341013824888</c:v>
                </c:pt>
                <c:pt idx="4664">
                  <c:v>1.0278341013824888</c:v>
                </c:pt>
                <c:pt idx="4665">
                  <c:v>0.77087557603686663</c:v>
                </c:pt>
                <c:pt idx="4666">
                  <c:v>0.51391705069124438</c:v>
                </c:pt>
                <c:pt idx="4667">
                  <c:v>0.51391705069124438</c:v>
                </c:pt>
                <c:pt idx="4668">
                  <c:v>0.51391705069124438</c:v>
                </c:pt>
                <c:pt idx="4669">
                  <c:v>0.51391705069124438</c:v>
                </c:pt>
                <c:pt idx="4670">
                  <c:v>0.51391705069124438</c:v>
                </c:pt>
                <c:pt idx="4671">
                  <c:v>0.51391705069124438</c:v>
                </c:pt>
                <c:pt idx="4672">
                  <c:v>0.77087557603686663</c:v>
                </c:pt>
                <c:pt idx="4673">
                  <c:v>1.0278341013824888</c:v>
                </c:pt>
                <c:pt idx="4674">
                  <c:v>1.5417511520737333</c:v>
                </c:pt>
                <c:pt idx="4675">
                  <c:v>1.2847926267281109</c:v>
                </c:pt>
                <c:pt idx="4676">
                  <c:v>1.0278341013824888</c:v>
                </c:pt>
                <c:pt idx="4677">
                  <c:v>0.77087557603686663</c:v>
                </c:pt>
                <c:pt idx="4678">
                  <c:v>0.51391705069124438</c:v>
                </c:pt>
                <c:pt idx="4679">
                  <c:v>0.25695852534562219</c:v>
                </c:pt>
                <c:pt idx="4680">
                  <c:v>0.25695852534562219</c:v>
                </c:pt>
                <c:pt idx="4681">
                  <c:v>0.25695852534562219</c:v>
                </c:pt>
                <c:pt idx="4682">
                  <c:v>0.25695852534562219</c:v>
                </c:pt>
                <c:pt idx="4683">
                  <c:v>0.25695852534562219</c:v>
                </c:pt>
                <c:pt idx="4684">
                  <c:v>0.25695852534562219</c:v>
                </c:pt>
                <c:pt idx="4685">
                  <c:v>0.51391705069124438</c:v>
                </c:pt>
                <c:pt idx="4686">
                  <c:v>0.77087557603686663</c:v>
                </c:pt>
                <c:pt idx="4687">
                  <c:v>1.0278341013824888</c:v>
                </c:pt>
                <c:pt idx="4688">
                  <c:v>1.0278341013824888</c:v>
                </c:pt>
                <c:pt idx="4689">
                  <c:v>0.77087557603686663</c:v>
                </c:pt>
                <c:pt idx="4690">
                  <c:v>0.51391705069124438</c:v>
                </c:pt>
                <c:pt idx="4691">
                  <c:v>0.51391705069124438</c:v>
                </c:pt>
                <c:pt idx="4692">
                  <c:v>0.51391705069124438</c:v>
                </c:pt>
                <c:pt idx="4693">
                  <c:v>0.51391705069124438</c:v>
                </c:pt>
                <c:pt idx="4694">
                  <c:v>0.51391705069124438</c:v>
                </c:pt>
                <c:pt idx="4695">
                  <c:v>0.51391705069124438</c:v>
                </c:pt>
                <c:pt idx="4696">
                  <c:v>0.77087557603686663</c:v>
                </c:pt>
                <c:pt idx="4697">
                  <c:v>1.0278341013824888</c:v>
                </c:pt>
                <c:pt idx="4698">
                  <c:v>1.5417511520737333</c:v>
                </c:pt>
                <c:pt idx="4699">
                  <c:v>1.2847926267281109</c:v>
                </c:pt>
                <c:pt idx="4700">
                  <c:v>1.0278341013824888</c:v>
                </c:pt>
                <c:pt idx="4701">
                  <c:v>0.77087557603686663</c:v>
                </c:pt>
                <c:pt idx="4702">
                  <c:v>0.51391705069124438</c:v>
                </c:pt>
                <c:pt idx="4703">
                  <c:v>0.25695852534562219</c:v>
                </c:pt>
                <c:pt idx="4704">
                  <c:v>0.25695852534562219</c:v>
                </c:pt>
                <c:pt idx="4705">
                  <c:v>0.25695852534562219</c:v>
                </c:pt>
                <c:pt idx="4706">
                  <c:v>0.25695852534562219</c:v>
                </c:pt>
                <c:pt idx="4707">
                  <c:v>0.25695852534562219</c:v>
                </c:pt>
                <c:pt idx="4708">
                  <c:v>0.25695852534562219</c:v>
                </c:pt>
                <c:pt idx="4709">
                  <c:v>0.51391705069124438</c:v>
                </c:pt>
                <c:pt idx="4710">
                  <c:v>0.77087557603686663</c:v>
                </c:pt>
                <c:pt idx="4711">
                  <c:v>1.0278341013824888</c:v>
                </c:pt>
                <c:pt idx="4712">
                  <c:v>1.0278341013824888</c:v>
                </c:pt>
                <c:pt idx="4713">
                  <c:v>0.77087557603686663</c:v>
                </c:pt>
                <c:pt idx="4714">
                  <c:v>0.51391705069124438</c:v>
                </c:pt>
                <c:pt idx="4715">
                  <c:v>0.51391705069124438</c:v>
                </c:pt>
                <c:pt idx="4716">
                  <c:v>0.51391705069124438</c:v>
                </c:pt>
                <c:pt idx="4717">
                  <c:v>0.51391705069124438</c:v>
                </c:pt>
                <c:pt idx="4718">
                  <c:v>0.51391705069124438</c:v>
                </c:pt>
                <c:pt idx="4719">
                  <c:v>0.51391705069124438</c:v>
                </c:pt>
                <c:pt idx="4720">
                  <c:v>0.77087557603686663</c:v>
                </c:pt>
                <c:pt idx="4721">
                  <c:v>1.0278341013824888</c:v>
                </c:pt>
                <c:pt idx="4722">
                  <c:v>1.5417511520737333</c:v>
                </c:pt>
                <c:pt idx="4723">
                  <c:v>1.2847926267281109</c:v>
                </c:pt>
                <c:pt idx="4724">
                  <c:v>1.0278341013824888</c:v>
                </c:pt>
                <c:pt idx="4725">
                  <c:v>0.77087557603686663</c:v>
                </c:pt>
                <c:pt idx="4726">
                  <c:v>0.51391705069124438</c:v>
                </c:pt>
                <c:pt idx="4727">
                  <c:v>0.25695852534562219</c:v>
                </c:pt>
                <c:pt idx="4728">
                  <c:v>0.25695852534562219</c:v>
                </c:pt>
                <c:pt idx="4729">
                  <c:v>0.25695852534562219</c:v>
                </c:pt>
                <c:pt idx="4730">
                  <c:v>0.25695852534562219</c:v>
                </c:pt>
                <c:pt idx="4731">
                  <c:v>0.25695852534562219</c:v>
                </c:pt>
                <c:pt idx="4732">
                  <c:v>0.25695852534562219</c:v>
                </c:pt>
                <c:pt idx="4733">
                  <c:v>0.51391705069124438</c:v>
                </c:pt>
                <c:pt idx="4734">
                  <c:v>0.77087557603686663</c:v>
                </c:pt>
                <c:pt idx="4735">
                  <c:v>1.0278341013824888</c:v>
                </c:pt>
                <c:pt idx="4736">
                  <c:v>1.0278341013824888</c:v>
                </c:pt>
                <c:pt idx="4737">
                  <c:v>0.77087557603686663</c:v>
                </c:pt>
                <c:pt idx="4738">
                  <c:v>0.51391705069124438</c:v>
                </c:pt>
                <c:pt idx="4739">
                  <c:v>0.51391705069124438</c:v>
                </c:pt>
                <c:pt idx="4740">
                  <c:v>0.51391705069124438</c:v>
                </c:pt>
                <c:pt idx="4741">
                  <c:v>0.51391705069124438</c:v>
                </c:pt>
                <c:pt idx="4742">
                  <c:v>0.51391705069124438</c:v>
                </c:pt>
                <c:pt idx="4743">
                  <c:v>0.51391705069124438</c:v>
                </c:pt>
                <c:pt idx="4744">
                  <c:v>0.77087557603686663</c:v>
                </c:pt>
                <c:pt idx="4745">
                  <c:v>1.0278341013824888</c:v>
                </c:pt>
                <c:pt idx="4746">
                  <c:v>1.5417511520737333</c:v>
                </c:pt>
                <c:pt idx="4747">
                  <c:v>1.2847926267281109</c:v>
                </c:pt>
                <c:pt idx="4748">
                  <c:v>1.0278341013824888</c:v>
                </c:pt>
                <c:pt idx="4749">
                  <c:v>0.77087557603686663</c:v>
                </c:pt>
                <c:pt idx="4750">
                  <c:v>0.51391705069124438</c:v>
                </c:pt>
                <c:pt idx="4751">
                  <c:v>0.25695852534562219</c:v>
                </c:pt>
                <c:pt idx="4752">
                  <c:v>0.25695852534562219</c:v>
                </c:pt>
                <c:pt idx="4753">
                  <c:v>0.25695852534562219</c:v>
                </c:pt>
                <c:pt idx="4754">
                  <c:v>0.25695852534562219</c:v>
                </c:pt>
                <c:pt idx="4755">
                  <c:v>0.25695852534562219</c:v>
                </c:pt>
                <c:pt idx="4756">
                  <c:v>0.25695852534562219</c:v>
                </c:pt>
                <c:pt idx="4757">
                  <c:v>0.51391705069124438</c:v>
                </c:pt>
                <c:pt idx="4758">
                  <c:v>0.77087557603686663</c:v>
                </c:pt>
                <c:pt idx="4759">
                  <c:v>1.0278341013824888</c:v>
                </c:pt>
                <c:pt idx="4760">
                  <c:v>1.0278341013824888</c:v>
                </c:pt>
                <c:pt idx="4761">
                  <c:v>0.77087557603686663</c:v>
                </c:pt>
                <c:pt idx="4762">
                  <c:v>0.51391705069124438</c:v>
                </c:pt>
                <c:pt idx="4763">
                  <c:v>0.51391705069124438</c:v>
                </c:pt>
                <c:pt idx="4764">
                  <c:v>0.51391705069124438</c:v>
                </c:pt>
                <c:pt idx="4765">
                  <c:v>0.51391705069124438</c:v>
                </c:pt>
                <c:pt idx="4766">
                  <c:v>0.51391705069124438</c:v>
                </c:pt>
                <c:pt idx="4767">
                  <c:v>0.51391705069124438</c:v>
                </c:pt>
                <c:pt idx="4768">
                  <c:v>0.77087557603686663</c:v>
                </c:pt>
                <c:pt idx="4769">
                  <c:v>1.0278341013824888</c:v>
                </c:pt>
                <c:pt idx="4770">
                  <c:v>1.5417511520737333</c:v>
                </c:pt>
                <c:pt idx="4771">
                  <c:v>1.2847926267281109</c:v>
                </c:pt>
                <c:pt idx="4772">
                  <c:v>1.0278341013824888</c:v>
                </c:pt>
                <c:pt idx="4773">
                  <c:v>0.77087557603686663</c:v>
                </c:pt>
                <c:pt idx="4774">
                  <c:v>0.51391705069124438</c:v>
                </c:pt>
                <c:pt idx="4775">
                  <c:v>0.25695852534562219</c:v>
                </c:pt>
                <c:pt idx="4776">
                  <c:v>0.25695852534562219</c:v>
                </c:pt>
                <c:pt idx="4777">
                  <c:v>0.25695852534562219</c:v>
                </c:pt>
                <c:pt idx="4778">
                  <c:v>0.25695852534562219</c:v>
                </c:pt>
                <c:pt idx="4779">
                  <c:v>0.25695852534562219</c:v>
                </c:pt>
                <c:pt idx="4780">
                  <c:v>0.25695852534562219</c:v>
                </c:pt>
                <c:pt idx="4781">
                  <c:v>0.51391705069124438</c:v>
                </c:pt>
                <c:pt idx="4782">
                  <c:v>0.77087557603686663</c:v>
                </c:pt>
                <c:pt idx="4783">
                  <c:v>1.0278341013824888</c:v>
                </c:pt>
                <c:pt idx="4784">
                  <c:v>1.0278341013824888</c:v>
                </c:pt>
                <c:pt idx="4785">
                  <c:v>0.77087557603686663</c:v>
                </c:pt>
                <c:pt idx="4786">
                  <c:v>0.51391705069124438</c:v>
                </c:pt>
                <c:pt idx="4787">
                  <c:v>0.51391705069124438</c:v>
                </c:pt>
                <c:pt idx="4788">
                  <c:v>0.51391705069124438</c:v>
                </c:pt>
                <c:pt idx="4789">
                  <c:v>0.51391705069124438</c:v>
                </c:pt>
                <c:pt idx="4790">
                  <c:v>0.51391705069124438</c:v>
                </c:pt>
                <c:pt idx="4791">
                  <c:v>0.51391705069124438</c:v>
                </c:pt>
                <c:pt idx="4792">
                  <c:v>0.77087557603686663</c:v>
                </c:pt>
                <c:pt idx="4793">
                  <c:v>1.0278341013824888</c:v>
                </c:pt>
                <c:pt idx="4794">
                  <c:v>1.5417511520737333</c:v>
                </c:pt>
                <c:pt idx="4795">
                  <c:v>1.2847926267281109</c:v>
                </c:pt>
                <c:pt idx="4796">
                  <c:v>1.0278341013824888</c:v>
                </c:pt>
                <c:pt idx="4797">
                  <c:v>0.77087557603686663</c:v>
                </c:pt>
                <c:pt idx="4798">
                  <c:v>0.51391705069124438</c:v>
                </c:pt>
                <c:pt idx="4799">
                  <c:v>0.25695852534562219</c:v>
                </c:pt>
                <c:pt idx="4800">
                  <c:v>0.25695852534562219</c:v>
                </c:pt>
                <c:pt idx="4801">
                  <c:v>0.25695852534562219</c:v>
                </c:pt>
                <c:pt idx="4802">
                  <c:v>0.25695852534562219</c:v>
                </c:pt>
                <c:pt idx="4803">
                  <c:v>0.25695852534562219</c:v>
                </c:pt>
                <c:pt idx="4804">
                  <c:v>0.25695852534562219</c:v>
                </c:pt>
                <c:pt idx="4805">
                  <c:v>0.51391705069124438</c:v>
                </c:pt>
                <c:pt idx="4806">
                  <c:v>0.77087557603686663</c:v>
                </c:pt>
                <c:pt idx="4807">
                  <c:v>1.0278341013824888</c:v>
                </c:pt>
                <c:pt idx="4808">
                  <c:v>1.0278341013824888</c:v>
                </c:pt>
                <c:pt idx="4809">
                  <c:v>0.77087557603686663</c:v>
                </c:pt>
                <c:pt idx="4810">
                  <c:v>0.51391705069124438</c:v>
                </c:pt>
                <c:pt idx="4811">
                  <c:v>0.51391705069124438</c:v>
                </c:pt>
                <c:pt idx="4812">
                  <c:v>0.51391705069124438</c:v>
                </c:pt>
                <c:pt idx="4813">
                  <c:v>0.51391705069124438</c:v>
                </c:pt>
                <c:pt idx="4814">
                  <c:v>0.51391705069124438</c:v>
                </c:pt>
                <c:pt idx="4815">
                  <c:v>0.51391705069124438</c:v>
                </c:pt>
                <c:pt idx="4816">
                  <c:v>0.77087557603686663</c:v>
                </c:pt>
                <c:pt idx="4817">
                  <c:v>1.0278341013824888</c:v>
                </c:pt>
                <c:pt idx="4818">
                  <c:v>1.5417511520737333</c:v>
                </c:pt>
                <c:pt idx="4819">
                  <c:v>1.2847926267281109</c:v>
                </c:pt>
                <c:pt idx="4820">
                  <c:v>1.0278341013824888</c:v>
                </c:pt>
                <c:pt idx="4821">
                  <c:v>0.77087557603686663</c:v>
                </c:pt>
                <c:pt idx="4822">
                  <c:v>0.51391705069124438</c:v>
                </c:pt>
                <c:pt idx="4823">
                  <c:v>0.25695852534562219</c:v>
                </c:pt>
                <c:pt idx="4824">
                  <c:v>0.25695852534562219</c:v>
                </c:pt>
                <c:pt idx="4825">
                  <c:v>0.25695852534562219</c:v>
                </c:pt>
                <c:pt idx="4826">
                  <c:v>0.25695852534562219</c:v>
                </c:pt>
                <c:pt idx="4827">
                  <c:v>0.25695852534562219</c:v>
                </c:pt>
                <c:pt idx="4828">
                  <c:v>0.25695852534562219</c:v>
                </c:pt>
                <c:pt idx="4829">
                  <c:v>0.51391705069124438</c:v>
                </c:pt>
                <c:pt idx="4830">
                  <c:v>0.77087557603686663</c:v>
                </c:pt>
                <c:pt idx="4831">
                  <c:v>1.0278341013824888</c:v>
                </c:pt>
                <c:pt idx="4832">
                  <c:v>1.0278341013824888</c:v>
                </c:pt>
                <c:pt idx="4833">
                  <c:v>0.77087557603686663</c:v>
                </c:pt>
                <c:pt idx="4834">
                  <c:v>0.51391705069124438</c:v>
                </c:pt>
                <c:pt idx="4835">
                  <c:v>0.51391705069124438</c:v>
                </c:pt>
                <c:pt idx="4836">
                  <c:v>0.51391705069124438</c:v>
                </c:pt>
                <c:pt idx="4837">
                  <c:v>0.51391705069124438</c:v>
                </c:pt>
                <c:pt idx="4838">
                  <c:v>0.51391705069124438</c:v>
                </c:pt>
                <c:pt idx="4839">
                  <c:v>0.51391705069124438</c:v>
                </c:pt>
                <c:pt idx="4840">
                  <c:v>0.77087557603686663</c:v>
                </c:pt>
                <c:pt idx="4841">
                  <c:v>1.0278341013824888</c:v>
                </c:pt>
                <c:pt idx="4842">
                  <c:v>1.5417511520737333</c:v>
                </c:pt>
                <c:pt idx="4843">
                  <c:v>1.2847926267281109</c:v>
                </c:pt>
                <c:pt idx="4844">
                  <c:v>1.0278341013824888</c:v>
                </c:pt>
                <c:pt idx="4845">
                  <c:v>0.77087557603686663</c:v>
                </c:pt>
                <c:pt idx="4846">
                  <c:v>0.51391705069124438</c:v>
                </c:pt>
                <c:pt idx="4847">
                  <c:v>0.25695852534562219</c:v>
                </c:pt>
                <c:pt idx="4848">
                  <c:v>0.25695852534562219</c:v>
                </c:pt>
                <c:pt idx="4849">
                  <c:v>0.25695852534562219</c:v>
                </c:pt>
                <c:pt idx="4850">
                  <c:v>0.25695852534562219</c:v>
                </c:pt>
                <c:pt idx="4851">
                  <c:v>0.25695852534562219</c:v>
                </c:pt>
                <c:pt idx="4852">
                  <c:v>0.25695852534562219</c:v>
                </c:pt>
                <c:pt idx="4853">
                  <c:v>0.51391705069124438</c:v>
                </c:pt>
                <c:pt idx="4854">
                  <c:v>0.77087557603686663</c:v>
                </c:pt>
                <c:pt idx="4855">
                  <c:v>1.0278341013824888</c:v>
                </c:pt>
                <c:pt idx="4856">
                  <c:v>1.0278341013824888</c:v>
                </c:pt>
                <c:pt idx="4857">
                  <c:v>0.77087557603686663</c:v>
                </c:pt>
                <c:pt idx="4858">
                  <c:v>0.51391705069124438</c:v>
                </c:pt>
                <c:pt idx="4859">
                  <c:v>0.51391705069124438</c:v>
                </c:pt>
                <c:pt idx="4860">
                  <c:v>0.51391705069124438</c:v>
                </c:pt>
                <c:pt idx="4861">
                  <c:v>0.51391705069124438</c:v>
                </c:pt>
                <c:pt idx="4862">
                  <c:v>0.51391705069124438</c:v>
                </c:pt>
                <c:pt idx="4863">
                  <c:v>0.51391705069124438</c:v>
                </c:pt>
                <c:pt idx="4864">
                  <c:v>0.77087557603686663</c:v>
                </c:pt>
                <c:pt idx="4865">
                  <c:v>1.0278341013824888</c:v>
                </c:pt>
                <c:pt idx="4866">
                  <c:v>1.5417511520737333</c:v>
                </c:pt>
                <c:pt idx="4867">
                  <c:v>1.2847926267281109</c:v>
                </c:pt>
                <c:pt idx="4868">
                  <c:v>1.0278341013824888</c:v>
                </c:pt>
                <c:pt idx="4869">
                  <c:v>0.77087557603686663</c:v>
                </c:pt>
                <c:pt idx="4870">
                  <c:v>0.51391705069124438</c:v>
                </c:pt>
                <c:pt idx="4871">
                  <c:v>0.25695852534562219</c:v>
                </c:pt>
                <c:pt idx="4872">
                  <c:v>0.25695852534562219</c:v>
                </c:pt>
                <c:pt idx="4873">
                  <c:v>0.25695852534562219</c:v>
                </c:pt>
                <c:pt idx="4874">
                  <c:v>0.25695852534562219</c:v>
                </c:pt>
                <c:pt idx="4875">
                  <c:v>0.25695852534562219</c:v>
                </c:pt>
                <c:pt idx="4876">
                  <c:v>0.25695852534562219</c:v>
                </c:pt>
                <c:pt idx="4877">
                  <c:v>0.51391705069124438</c:v>
                </c:pt>
                <c:pt idx="4878">
                  <c:v>0.77087557603686663</c:v>
                </c:pt>
                <c:pt idx="4879">
                  <c:v>1.0278341013824888</c:v>
                </c:pt>
                <c:pt idx="4880">
                  <c:v>1.0278341013824888</c:v>
                </c:pt>
                <c:pt idx="4881">
                  <c:v>0.77087557603686663</c:v>
                </c:pt>
                <c:pt idx="4882">
                  <c:v>0.51391705069124438</c:v>
                </c:pt>
                <c:pt idx="4883">
                  <c:v>0.51391705069124438</c:v>
                </c:pt>
                <c:pt idx="4884">
                  <c:v>0.51391705069124438</c:v>
                </c:pt>
                <c:pt idx="4885">
                  <c:v>0.51391705069124438</c:v>
                </c:pt>
                <c:pt idx="4886">
                  <c:v>0.51391705069124438</c:v>
                </c:pt>
                <c:pt idx="4887">
                  <c:v>0.51391705069124438</c:v>
                </c:pt>
                <c:pt idx="4888">
                  <c:v>0.77087557603686663</c:v>
                </c:pt>
                <c:pt idx="4889">
                  <c:v>1.0278341013824888</c:v>
                </c:pt>
                <c:pt idx="4890">
                  <c:v>1.5417511520737333</c:v>
                </c:pt>
                <c:pt idx="4891">
                  <c:v>1.2847926267281109</c:v>
                </c:pt>
                <c:pt idx="4892">
                  <c:v>1.0278341013824888</c:v>
                </c:pt>
                <c:pt idx="4893">
                  <c:v>0.77087557603686663</c:v>
                </c:pt>
                <c:pt idx="4894">
                  <c:v>0.51391705069124438</c:v>
                </c:pt>
                <c:pt idx="4895">
                  <c:v>0.25695852534562219</c:v>
                </c:pt>
                <c:pt idx="4896">
                  <c:v>0.25695852534562219</c:v>
                </c:pt>
                <c:pt idx="4897">
                  <c:v>0.25695852534562219</c:v>
                </c:pt>
                <c:pt idx="4898">
                  <c:v>0.25695852534562219</c:v>
                </c:pt>
                <c:pt idx="4899">
                  <c:v>0.25695852534562219</c:v>
                </c:pt>
                <c:pt idx="4900">
                  <c:v>0.25695852534562219</c:v>
                </c:pt>
                <c:pt idx="4901">
                  <c:v>0.51391705069124438</c:v>
                </c:pt>
                <c:pt idx="4902">
                  <c:v>0.77087557603686663</c:v>
                </c:pt>
                <c:pt idx="4903">
                  <c:v>1.0278341013824888</c:v>
                </c:pt>
                <c:pt idx="4904">
                  <c:v>1.0278341013824888</c:v>
                </c:pt>
                <c:pt idx="4905">
                  <c:v>0.77087557603686663</c:v>
                </c:pt>
                <c:pt idx="4906">
                  <c:v>0.51391705069124438</c:v>
                </c:pt>
                <c:pt idx="4907">
                  <c:v>0.51391705069124438</c:v>
                </c:pt>
                <c:pt idx="4908">
                  <c:v>0.51391705069124438</c:v>
                </c:pt>
                <c:pt idx="4909">
                  <c:v>0.51391705069124438</c:v>
                </c:pt>
                <c:pt idx="4910">
                  <c:v>0.51391705069124438</c:v>
                </c:pt>
                <c:pt idx="4911">
                  <c:v>0.51391705069124438</c:v>
                </c:pt>
                <c:pt idx="4912">
                  <c:v>0.77087557603686663</c:v>
                </c:pt>
                <c:pt idx="4913">
                  <c:v>1.0278341013824888</c:v>
                </c:pt>
                <c:pt idx="4914">
                  <c:v>1.5417511520737333</c:v>
                </c:pt>
                <c:pt idx="4915">
                  <c:v>1.2847926267281109</c:v>
                </c:pt>
                <c:pt idx="4916">
                  <c:v>1.0278341013824888</c:v>
                </c:pt>
                <c:pt idx="4917">
                  <c:v>0.77087557603686663</c:v>
                </c:pt>
                <c:pt idx="4918">
                  <c:v>0.51391705069124438</c:v>
                </c:pt>
                <c:pt idx="4919">
                  <c:v>0.25695852534562219</c:v>
                </c:pt>
                <c:pt idx="4920">
                  <c:v>0.25695852534562219</c:v>
                </c:pt>
                <c:pt idx="4921">
                  <c:v>0.25695852534562219</c:v>
                </c:pt>
                <c:pt idx="4922">
                  <c:v>0.25695852534562219</c:v>
                </c:pt>
                <c:pt idx="4923">
                  <c:v>0.25695852534562219</c:v>
                </c:pt>
                <c:pt idx="4924">
                  <c:v>0.25695852534562219</c:v>
                </c:pt>
                <c:pt idx="4925">
                  <c:v>0.51391705069124438</c:v>
                </c:pt>
                <c:pt idx="4926">
                  <c:v>0.77087557603686663</c:v>
                </c:pt>
                <c:pt idx="4927">
                  <c:v>1.0278341013824888</c:v>
                </c:pt>
                <c:pt idx="4928">
                  <c:v>1.0278341013824888</c:v>
                </c:pt>
                <c:pt idx="4929">
                  <c:v>0.77087557603686663</c:v>
                </c:pt>
                <c:pt idx="4930">
                  <c:v>0.51391705069124438</c:v>
                </c:pt>
                <c:pt idx="4931">
                  <c:v>0.51391705069124438</c:v>
                </c:pt>
                <c:pt idx="4932">
                  <c:v>0.51391705069124438</c:v>
                </c:pt>
                <c:pt idx="4933">
                  <c:v>0.51391705069124438</c:v>
                </c:pt>
                <c:pt idx="4934">
                  <c:v>0.51391705069124438</c:v>
                </c:pt>
                <c:pt idx="4935">
                  <c:v>0.51391705069124438</c:v>
                </c:pt>
                <c:pt idx="4936">
                  <c:v>0.77087557603686663</c:v>
                </c:pt>
                <c:pt idx="4937">
                  <c:v>1.0278341013824888</c:v>
                </c:pt>
                <c:pt idx="4938">
                  <c:v>1.5417511520737333</c:v>
                </c:pt>
                <c:pt idx="4939">
                  <c:v>1.2847926267281109</c:v>
                </c:pt>
                <c:pt idx="4940">
                  <c:v>1.0278341013824888</c:v>
                </c:pt>
                <c:pt idx="4941">
                  <c:v>0.77087557603686663</c:v>
                </c:pt>
                <c:pt idx="4942">
                  <c:v>0.51391705069124438</c:v>
                </c:pt>
                <c:pt idx="4943">
                  <c:v>0.25695852534562219</c:v>
                </c:pt>
                <c:pt idx="4944">
                  <c:v>0.25695852534562219</c:v>
                </c:pt>
                <c:pt idx="4945">
                  <c:v>0.25695852534562219</c:v>
                </c:pt>
                <c:pt idx="4946">
                  <c:v>0.25695852534562219</c:v>
                </c:pt>
                <c:pt idx="4947">
                  <c:v>0.25695852534562219</c:v>
                </c:pt>
                <c:pt idx="4948">
                  <c:v>0.25695852534562219</c:v>
                </c:pt>
                <c:pt idx="4949">
                  <c:v>0.51391705069124438</c:v>
                </c:pt>
                <c:pt idx="4950">
                  <c:v>0.77087557603686663</c:v>
                </c:pt>
                <c:pt idx="4951">
                  <c:v>1.0278341013824888</c:v>
                </c:pt>
                <c:pt idx="4952">
                  <c:v>1.0278341013824888</c:v>
                </c:pt>
                <c:pt idx="4953">
                  <c:v>0.77087557603686663</c:v>
                </c:pt>
                <c:pt idx="4954">
                  <c:v>0.51391705069124438</c:v>
                </c:pt>
                <c:pt idx="4955">
                  <c:v>0.51391705069124438</c:v>
                </c:pt>
                <c:pt idx="4956">
                  <c:v>0.51391705069124438</c:v>
                </c:pt>
                <c:pt idx="4957">
                  <c:v>0.51391705069124438</c:v>
                </c:pt>
                <c:pt idx="4958">
                  <c:v>0.51391705069124438</c:v>
                </c:pt>
                <c:pt idx="4959">
                  <c:v>0.51391705069124438</c:v>
                </c:pt>
                <c:pt idx="4960">
                  <c:v>0.77087557603686663</c:v>
                </c:pt>
                <c:pt idx="4961">
                  <c:v>1.0278341013824888</c:v>
                </c:pt>
                <c:pt idx="4962">
                  <c:v>1.5417511520737333</c:v>
                </c:pt>
                <c:pt idx="4963">
                  <c:v>1.2847926267281109</c:v>
                </c:pt>
                <c:pt idx="4964">
                  <c:v>1.0278341013824888</c:v>
                </c:pt>
                <c:pt idx="4965">
                  <c:v>0.77087557603686663</c:v>
                </c:pt>
                <c:pt idx="4966">
                  <c:v>0.51391705069124438</c:v>
                </c:pt>
                <c:pt idx="4967">
                  <c:v>0.25695852534562219</c:v>
                </c:pt>
                <c:pt idx="4968">
                  <c:v>0.25695852534562219</c:v>
                </c:pt>
                <c:pt idx="4969">
                  <c:v>0.25695852534562219</c:v>
                </c:pt>
                <c:pt idx="4970">
                  <c:v>0.25695852534562219</c:v>
                </c:pt>
                <c:pt idx="4971">
                  <c:v>0.25695852534562219</c:v>
                </c:pt>
                <c:pt idx="4972">
                  <c:v>0.25695852534562219</c:v>
                </c:pt>
                <c:pt idx="4973">
                  <c:v>0.51391705069124438</c:v>
                </c:pt>
                <c:pt idx="4974">
                  <c:v>0.77087557603686663</c:v>
                </c:pt>
                <c:pt idx="4975">
                  <c:v>1.0278341013824888</c:v>
                </c:pt>
                <c:pt idx="4976">
                  <c:v>1.0278341013824888</c:v>
                </c:pt>
                <c:pt idx="4977">
                  <c:v>0.77087557603686663</c:v>
                </c:pt>
                <c:pt idx="4978">
                  <c:v>0.51391705069124438</c:v>
                </c:pt>
                <c:pt idx="4979">
                  <c:v>0.51391705069124438</c:v>
                </c:pt>
                <c:pt idx="4980">
                  <c:v>0.51391705069124438</c:v>
                </c:pt>
                <c:pt idx="4981">
                  <c:v>0.51391705069124438</c:v>
                </c:pt>
                <c:pt idx="4982">
                  <c:v>0.51391705069124438</c:v>
                </c:pt>
                <c:pt idx="4983">
                  <c:v>0.51391705069124438</c:v>
                </c:pt>
                <c:pt idx="4984">
                  <c:v>0.77087557603686663</c:v>
                </c:pt>
                <c:pt idx="4985">
                  <c:v>1.0278341013824888</c:v>
                </c:pt>
                <c:pt idx="4986">
                  <c:v>1.5417511520737333</c:v>
                </c:pt>
                <c:pt idx="4987">
                  <c:v>1.2847926267281109</c:v>
                </c:pt>
                <c:pt idx="4988">
                  <c:v>1.0278341013824888</c:v>
                </c:pt>
                <c:pt idx="4989">
                  <c:v>0.77087557603686663</c:v>
                </c:pt>
                <c:pt idx="4990">
                  <c:v>0.51391705069124438</c:v>
                </c:pt>
                <c:pt idx="4991">
                  <c:v>0.25695852534562219</c:v>
                </c:pt>
                <c:pt idx="4992">
                  <c:v>0.25695852534562219</c:v>
                </c:pt>
                <c:pt idx="4993">
                  <c:v>0.25695852534562219</c:v>
                </c:pt>
                <c:pt idx="4994">
                  <c:v>0.25695852534562219</c:v>
                </c:pt>
                <c:pt idx="4995">
                  <c:v>0.25695852534562219</c:v>
                </c:pt>
                <c:pt idx="4996">
                  <c:v>0.25695852534562219</c:v>
                </c:pt>
                <c:pt idx="4997">
                  <c:v>0.51391705069124438</c:v>
                </c:pt>
                <c:pt idx="4998">
                  <c:v>0.77087557603686663</c:v>
                </c:pt>
                <c:pt idx="4999">
                  <c:v>1.0278341013824888</c:v>
                </c:pt>
                <c:pt idx="5000">
                  <c:v>1.0278341013824888</c:v>
                </c:pt>
                <c:pt idx="5001">
                  <c:v>0.77087557603686663</c:v>
                </c:pt>
                <c:pt idx="5002">
                  <c:v>0.51391705069124438</c:v>
                </c:pt>
                <c:pt idx="5003">
                  <c:v>0.51391705069124438</c:v>
                </c:pt>
                <c:pt idx="5004">
                  <c:v>0.51391705069124438</c:v>
                </c:pt>
                <c:pt idx="5005">
                  <c:v>0.51391705069124438</c:v>
                </c:pt>
                <c:pt idx="5006">
                  <c:v>0.51391705069124438</c:v>
                </c:pt>
                <c:pt idx="5007">
                  <c:v>0.51391705069124438</c:v>
                </c:pt>
                <c:pt idx="5008">
                  <c:v>0.77087557603686663</c:v>
                </c:pt>
                <c:pt idx="5009">
                  <c:v>1.0278341013824888</c:v>
                </c:pt>
                <c:pt idx="5010">
                  <c:v>1.5417511520737333</c:v>
                </c:pt>
                <c:pt idx="5011">
                  <c:v>1.2847926267281109</c:v>
                </c:pt>
                <c:pt idx="5012">
                  <c:v>1.0278341013824888</c:v>
                </c:pt>
                <c:pt idx="5013">
                  <c:v>0.77087557603686663</c:v>
                </c:pt>
                <c:pt idx="5014">
                  <c:v>0.51391705069124438</c:v>
                </c:pt>
                <c:pt idx="5015">
                  <c:v>0.25695852534562219</c:v>
                </c:pt>
                <c:pt idx="5016">
                  <c:v>0.25695852534562219</c:v>
                </c:pt>
                <c:pt idx="5017">
                  <c:v>0.25695852534562219</c:v>
                </c:pt>
                <c:pt idx="5018">
                  <c:v>0.25695852534562219</c:v>
                </c:pt>
                <c:pt idx="5019">
                  <c:v>0.25695852534562219</c:v>
                </c:pt>
                <c:pt idx="5020">
                  <c:v>0.25695852534562219</c:v>
                </c:pt>
                <c:pt idx="5021">
                  <c:v>0.51391705069124438</c:v>
                </c:pt>
                <c:pt idx="5022">
                  <c:v>0.77087557603686663</c:v>
                </c:pt>
                <c:pt idx="5023">
                  <c:v>1.0278341013824888</c:v>
                </c:pt>
                <c:pt idx="5024">
                  <c:v>1.0278341013824888</c:v>
                </c:pt>
                <c:pt idx="5025">
                  <c:v>0.77087557603686663</c:v>
                </c:pt>
                <c:pt idx="5026">
                  <c:v>0.51391705069124438</c:v>
                </c:pt>
                <c:pt idx="5027">
                  <c:v>0.51391705069124438</c:v>
                </c:pt>
                <c:pt idx="5028">
                  <c:v>0.51391705069124438</c:v>
                </c:pt>
                <c:pt idx="5029">
                  <c:v>0.51391705069124438</c:v>
                </c:pt>
                <c:pt idx="5030">
                  <c:v>0.51391705069124438</c:v>
                </c:pt>
                <c:pt idx="5031">
                  <c:v>0.51391705069124438</c:v>
                </c:pt>
                <c:pt idx="5032">
                  <c:v>0.77087557603686663</c:v>
                </c:pt>
                <c:pt idx="5033">
                  <c:v>1.0278341013824888</c:v>
                </c:pt>
                <c:pt idx="5034">
                  <c:v>1.5417511520737333</c:v>
                </c:pt>
                <c:pt idx="5035">
                  <c:v>1.2847926267281109</c:v>
                </c:pt>
                <c:pt idx="5036">
                  <c:v>1.0278341013824888</c:v>
                </c:pt>
                <c:pt idx="5037">
                  <c:v>0.77087557603686663</c:v>
                </c:pt>
                <c:pt idx="5038">
                  <c:v>0.51391705069124438</c:v>
                </c:pt>
                <c:pt idx="5039">
                  <c:v>0.25695852534562219</c:v>
                </c:pt>
                <c:pt idx="5040">
                  <c:v>0.25695852534562219</c:v>
                </c:pt>
                <c:pt idx="5041">
                  <c:v>0.25695852534562219</c:v>
                </c:pt>
                <c:pt idx="5042">
                  <c:v>0.25695852534562219</c:v>
                </c:pt>
                <c:pt idx="5043">
                  <c:v>0.25695852534562219</c:v>
                </c:pt>
                <c:pt idx="5044">
                  <c:v>0.25695852534562219</c:v>
                </c:pt>
                <c:pt idx="5045">
                  <c:v>0.51391705069124438</c:v>
                </c:pt>
                <c:pt idx="5046">
                  <c:v>0.77087557603686663</c:v>
                </c:pt>
                <c:pt idx="5047">
                  <c:v>1.0278341013824888</c:v>
                </c:pt>
                <c:pt idx="5048">
                  <c:v>1.0278341013824888</c:v>
                </c:pt>
                <c:pt idx="5049">
                  <c:v>0.77087557603686663</c:v>
                </c:pt>
                <c:pt idx="5050">
                  <c:v>0.51391705069124438</c:v>
                </c:pt>
                <c:pt idx="5051">
                  <c:v>0.51391705069124438</c:v>
                </c:pt>
                <c:pt idx="5052">
                  <c:v>0.51391705069124438</c:v>
                </c:pt>
                <c:pt idx="5053">
                  <c:v>0.51391705069124438</c:v>
                </c:pt>
                <c:pt idx="5054">
                  <c:v>0.51391705069124438</c:v>
                </c:pt>
                <c:pt idx="5055">
                  <c:v>0.51391705069124438</c:v>
                </c:pt>
                <c:pt idx="5056">
                  <c:v>0.77087557603686663</c:v>
                </c:pt>
                <c:pt idx="5057">
                  <c:v>1.0278341013824888</c:v>
                </c:pt>
                <c:pt idx="5058">
                  <c:v>1.5417511520737333</c:v>
                </c:pt>
                <c:pt idx="5059">
                  <c:v>1.2847926267281109</c:v>
                </c:pt>
                <c:pt idx="5060">
                  <c:v>1.0278341013824888</c:v>
                </c:pt>
                <c:pt idx="5061">
                  <c:v>0.77087557603686663</c:v>
                </c:pt>
                <c:pt idx="5062">
                  <c:v>0.51391705069124438</c:v>
                </c:pt>
                <c:pt idx="5063">
                  <c:v>0.25695852534562219</c:v>
                </c:pt>
                <c:pt idx="5064">
                  <c:v>0.25695852534562219</c:v>
                </c:pt>
                <c:pt idx="5065">
                  <c:v>0.25695852534562219</c:v>
                </c:pt>
                <c:pt idx="5066">
                  <c:v>0.25695852534562219</c:v>
                </c:pt>
                <c:pt idx="5067">
                  <c:v>0.25695852534562219</c:v>
                </c:pt>
                <c:pt idx="5068">
                  <c:v>0.25695852534562219</c:v>
                </c:pt>
                <c:pt idx="5069">
                  <c:v>0.51391705069124438</c:v>
                </c:pt>
                <c:pt idx="5070">
                  <c:v>0.77087557603686663</c:v>
                </c:pt>
                <c:pt idx="5071">
                  <c:v>1.0278341013824888</c:v>
                </c:pt>
                <c:pt idx="5072">
                  <c:v>1.0278341013824888</c:v>
                </c:pt>
                <c:pt idx="5073">
                  <c:v>0.77087557603686663</c:v>
                </c:pt>
                <c:pt idx="5074">
                  <c:v>0.51391705069124438</c:v>
                </c:pt>
                <c:pt idx="5075">
                  <c:v>0.51391705069124438</c:v>
                </c:pt>
                <c:pt idx="5076">
                  <c:v>0.51391705069124438</c:v>
                </c:pt>
                <c:pt idx="5077">
                  <c:v>0.51391705069124438</c:v>
                </c:pt>
                <c:pt idx="5078">
                  <c:v>0.51391705069124438</c:v>
                </c:pt>
                <c:pt idx="5079">
                  <c:v>0.51391705069124438</c:v>
                </c:pt>
                <c:pt idx="5080">
                  <c:v>0.77087557603686663</c:v>
                </c:pt>
                <c:pt idx="5081">
                  <c:v>1.0278341013824888</c:v>
                </c:pt>
                <c:pt idx="5082">
                  <c:v>1.5417511520737333</c:v>
                </c:pt>
                <c:pt idx="5083">
                  <c:v>1.2847926267281109</c:v>
                </c:pt>
                <c:pt idx="5084">
                  <c:v>1.0278341013824888</c:v>
                </c:pt>
                <c:pt idx="5085">
                  <c:v>0.77087557603686663</c:v>
                </c:pt>
                <c:pt idx="5086">
                  <c:v>0.51391705069124438</c:v>
                </c:pt>
                <c:pt idx="5087">
                  <c:v>0.25695852534562219</c:v>
                </c:pt>
                <c:pt idx="5088">
                  <c:v>0.28031839128613323</c:v>
                </c:pt>
                <c:pt idx="5089">
                  <c:v>0.28031839128613323</c:v>
                </c:pt>
                <c:pt idx="5090">
                  <c:v>0.28031839128613323</c:v>
                </c:pt>
                <c:pt idx="5091">
                  <c:v>0.28031839128613323</c:v>
                </c:pt>
                <c:pt idx="5092">
                  <c:v>0.28031839128613323</c:v>
                </c:pt>
                <c:pt idx="5093">
                  <c:v>0.56063678257226646</c:v>
                </c:pt>
                <c:pt idx="5094">
                  <c:v>0.84095517385839968</c:v>
                </c:pt>
                <c:pt idx="5095">
                  <c:v>1.1212735651445329</c:v>
                </c:pt>
                <c:pt idx="5096">
                  <c:v>1.1212735651445329</c:v>
                </c:pt>
                <c:pt idx="5097">
                  <c:v>0.84095517385839968</c:v>
                </c:pt>
                <c:pt idx="5098">
                  <c:v>0.56063678257226646</c:v>
                </c:pt>
                <c:pt idx="5099">
                  <c:v>0.56063678257226646</c:v>
                </c:pt>
                <c:pt idx="5100">
                  <c:v>0.56063678257226646</c:v>
                </c:pt>
                <c:pt idx="5101">
                  <c:v>0.56063678257226646</c:v>
                </c:pt>
                <c:pt idx="5102">
                  <c:v>0.56063678257226646</c:v>
                </c:pt>
                <c:pt idx="5103">
                  <c:v>0.56063678257226646</c:v>
                </c:pt>
                <c:pt idx="5104">
                  <c:v>0.84095517385839968</c:v>
                </c:pt>
                <c:pt idx="5105">
                  <c:v>1.1212735651445329</c:v>
                </c:pt>
                <c:pt idx="5106">
                  <c:v>1.6819103477167994</c:v>
                </c:pt>
                <c:pt idx="5107">
                  <c:v>1.401591956430666</c:v>
                </c:pt>
                <c:pt idx="5108">
                  <c:v>1.1212735651445329</c:v>
                </c:pt>
                <c:pt idx="5109">
                  <c:v>0.84095517385839968</c:v>
                </c:pt>
                <c:pt idx="5110">
                  <c:v>0.56063678257226646</c:v>
                </c:pt>
                <c:pt idx="5111">
                  <c:v>0.28031839128613323</c:v>
                </c:pt>
                <c:pt idx="5112">
                  <c:v>0.28031839128613323</c:v>
                </c:pt>
                <c:pt idx="5113">
                  <c:v>0.28031839128613323</c:v>
                </c:pt>
                <c:pt idx="5114">
                  <c:v>0.28031839128613323</c:v>
                </c:pt>
                <c:pt idx="5115">
                  <c:v>0.28031839128613323</c:v>
                </c:pt>
                <c:pt idx="5116">
                  <c:v>0.28031839128613323</c:v>
                </c:pt>
                <c:pt idx="5117">
                  <c:v>0.56063678257226646</c:v>
                </c:pt>
                <c:pt idx="5118">
                  <c:v>0.84095517385839968</c:v>
                </c:pt>
                <c:pt idx="5119">
                  <c:v>1.1212735651445329</c:v>
                </c:pt>
                <c:pt idx="5120">
                  <c:v>1.1212735651445329</c:v>
                </c:pt>
                <c:pt idx="5121">
                  <c:v>0.84095517385839968</c:v>
                </c:pt>
                <c:pt idx="5122">
                  <c:v>0.56063678257226646</c:v>
                </c:pt>
                <c:pt idx="5123">
                  <c:v>0.56063678257226646</c:v>
                </c:pt>
                <c:pt idx="5124">
                  <c:v>0.56063678257226646</c:v>
                </c:pt>
                <c:pt idx="5125">
                  <c:v>0.56063678257226646</c:v>
                </c:pt>
                <c:pt idx="5126">
                  <c:v>0.56063678257226646</c:v>
                </c:pt>
                <c:pt idx="5127">
                  <c:v>0.56063678257226646</c:v>
                </c:pt>
                <c:pt idx="5128">
                  <c:v>0.84095517385839968</c:v>
                </c:pt>
                <c:pt idx="5129">
                  <c:v>1.1212735651445329</c:v>
                </c:pt>
                <c:pt idx="5130">
                  <c:v>1.6819103477167994</c:v>
                </c:pt>
                <c:pt idx="5131">
                  <c:v>1.401591956430666</c:v>
                </c:pt>
                <c:pt idx="5132">
                  <c:v>1.1212735651445329</c:v>
                </c:pt>
                <c:pt idx="5133">
                  <c:v>0.84095517385839968</c:v>
                </c:pt>
                <c:pt idx="5134">
                  <c:v>0.56063678257226646</c:v>
                </c:pt>
                <c:pt idx="5135">
                  <c:v>0.28031839128613323</c:v>
                </c:pt>
                <c:pt idx="5136">
                  <c:v>0.28031839128613323</c:v>
                </c:pt>
                <c:pt idx="5137">
                  <c:v>0.28031839128613323</c:v>
                </c:pt>
                <c:pt idx="5138">
                  <c:v>0.28031839128613323</c:v>
                </c:pt>
                <c:pt idx="5139">
                  <c:v>0.28031839128613323</c:v>
                </c:pt>
                <c:pt idx="5140">
                  <c:v>0.28031839128613323</c:v>
                </c:pt>
                <c:pt idx="5141">
                  <c:v>0.56063678257226646</c:v>
                </c:pt>
                <c:pt idx="5142">
                  <c:v>0.84095517385839968</c:v>
                </c:pt>
                <c:pt idx="5143">
                  <c:v>1.1212735651445329</c:v>
                </c:pt>
                <c:pt idx="5144">
                  <c:v>1.1212735651445329</c:v>
                </c:pt>
                <c:pt idx="5145">
                  <c:v>0.84095517385839968</c:v>
                </c:pt>
                <c:pt idx="5146">
                  <c:v>0.56063678257226646</c:v>
                </c:pt>
                <c:pt idx="5147">
                  <c:v>0.56063678257226646</c:v>
                </c:pt>
                <c:pt idx="5148">
                  <c:v>0.56063678257226646</c:v>
                </c:pt>
                <c:pt idx="5149">
                  <c:v>0.56063678257226646</c:v>
                </c:pt>
                <c:pt idx="5150">
                  <c:v>0.56063678257226646</c:v>
                </c:pt>
                <c:pt idx="5151">
                  <c:v>0.56063678257226646</c:v>
                </c:pt>
                <c:pt idx="5152">
                  <c:v>0.84095517385839968</c:v>
                </c:pt>
                <c:pt idx="5153">
                  <c:v>1.1212735651445329</c:v>
                </c:pt>
                <c:pt idx="5154">
                  <c:v>1.6819103477167994</c:v>
                </c:pt>
                <c:pt idx="5155">
                  <c:v>1.401591956430666</c:v>
                </c:pt>
                <c:pt idx="5156">
                  <c:v>1.1212735651445329</c:v>
                </c:pt>
                <c:pt idx="5157">
                  <c:v>0.84095517385839968</c:v>
                </c:pt>
                <c:pt idx="5158">
                  <c:v>0.56063678257226646</c:v>
                </c:pt>
                <c:pt idx="5159">
                  <c:v>0.28031839128613323</c:v>
                </c:pt>
                <c:pt idx="5160">
                  <c:v>0.28031839128613323</c:v>
                </c:pt>
                <c:pt idx="5161">
                  <c:v>0.28031839128613323</c:v>
                </c:pt>
                <c:pt idx="5162">
                  <c:v>0.28031839128613323</c:v>
                </c:pt>
                <c:pt idx="5163">
                  <c:v>0.28031839128613323</c:v>
                </c:pt>
                <c:pt idx="5164">
                  <c:v>0.28031839128613323</c:v>
                </c:pt>
                <c:pt idx="5165">
                  <c:v>0.56063678257226646</c:v>
                </c:pt>
                <c:pt idx="5166">
                  <c:v>0.84095517385839968</c:v>
                </c:pt>
                <c:pt idx="5167">
                  <c:v>1.1212735651445329</c:v>
                </c:pt>
                <c:pt idx="5168">
                  <c:v>1.1212735651445329</c:v>
                </c:pt>
                <c:pt idx="5169">
                  <c:v>0.84095517385839968</c:v>
                </c:pt>
                <c:pt idx="5170">
                  <c:v>0.56063678257226646</c:v>
                </c:pt>
                <c:pt idx="5171">
                  <c:v>0.56063678257226646</c:v>
                </c:pt>
                <c:pt idx="5172">
                  <c:v>0.56063678257226646</c:v>
                </c:pt>
                <c:pt idx="5173">
                  <c:v>0.56063678257226646</c:v>
                </c:pt>
                <c:pt idx="5174">
                  <c:v>0.56063678257226646</c:v>
                </c:pt>
                <c:pt idx="5175">
                  <c:v>0.56063678257226646</c:v>
                </c:pt>
                <c:pt idx="5176">
                  <c:v>0.84095517385839968</c:v>
                </c:pt>
                <c:pt idx="5177">
                  <c:v>1.1212735651445329</c:v>
                </c:pt>
                <c:pt idx="5178">
                  <c:v>1.6819103477167994</c:v>
                </c:pt>
                <c:pt idx="5179">
                  <c:v>1.401591956430666</c:v>
                </c:pt>
                <c:pt idx="5180">
                  <c:v>1.1212735651445329</c:v>
                </c:pt>
                <c:pt idx="5181">
                  <c:v>0.84095517385839968</c:v>
                </c:pt>
                <c:pt idx="5182">
                  <c:v>0.56063678257226646</c:v>
                </c:pt>
                <c:pt idx="5183">
                  <c:v>0.28031839128613323</c:v>
                </c:pt>
                <c:pt idx="5184">
                  <c:v>0.28031839128613323</c:v>
                </c:pt>
                <c:pt idx="5185">
                  <c:v>0.28031839128613323</c:v>
                </c:pt>
                <c:pt idx="5186">
                  <c:v>0.28031839128613323</c:v>
                </c:pt>
                <c:pt idx="5187">
                  <c:v>0.28031839128613323</c:v>
                </c:pt>
                <c:pt idx="5188">
                  <c:v>0.28031839128613323</c:v>
                </c:pt>
                <c:pt idx="5189">
                  <c:v>0.56063678257226646</c:v>
                </c:pt>
                <c:pt idx="5190">
                  <c:v>0.84095517385839968</c:v>
                </c:pt>
                <c:pt idx="5191">
                  <c:v>1.1212735651445329</c:v>
                </c:pt>
                <c:pt idx="5192">
                  <c:v>1.1212735651445329</c:v>
                </c:pt>
                <c:pt idx="5193">
                  <c:v>0.84095517385839968</c:v>
                </c:pt>
                <c:pt idx="5194">
                  <c:v>0.56063678257226646</c:v>
                </c:pt>
                <c:pt idx="5195">
                  <c:v>0.56063678257226646</c:v>
                </c:pt>
                <c:pt idx="5196">
                  <c:v>0.56063678257226646</c:v>
                </c:pt>
                <c:pt idx="5197">
                  <c:v>0.56063678257226646</c:v>
                </c:pt>
                <c:pt idx="5198">
                  <c:v>0.56063678257226646</c:v>
                </c:pt>
                <c:pt idx="5199">
                  <c:v>0.56063678257226646</c:v>
                </c:pt>
                <c:pt idx="5200">
                  <c:v>0.84095517385839968</c:v>
                </c:pt>
                <c:pt idx="5201">
                  <c:v>1.1212735651445329</c:v>
                </c:pt>
                <c:pt idx="5202">
                  <c:v>1.6819103477167994</c:v>
                </c:pt>
                <c:pt idx="5203">
                  <c:v>1.401591956430666</c:v>
                </c:pt>
                <c:pt idx="5204">
                  <c:v>1.1212735651445329</c:v>
                </c:pt>
                <c:pt idx="5205">
                  <c:v>0.84095517385839968</c:v>
                </c:pt>
                <c:pt idx="5206">
                  <c:v>0.56063678257226646</c:v>
                </c:pt>
                <c:pt idx="5207">
                  <c:v>0.28031839128613323</c:v>
                </c:pt>
                <c:pt idx="5208">
                  <c:v>0.28031839128613323</c:v>
                </c:pt>
                <c:pt idx="5209">
                  <c:v>0.28031839128613323</c:v>
                </c:pt>
                <c:pt idx="5210">
                  <c:v>0.28031839128613323</c:v>
                </c:pt>
                <c:pt idx="5211">
                  <c:v>0.28031839128613323</c:v>
                </c:pt>
                <c:pt idx="5212">
                  <c:v>0.28031839128613323</c:v>
                </c:pt>
                <c:pt idx="5213">
                  <c:v>0.56063678257226646</c:v>
                </c:pt>
                <c:pt idx="5214">
                  <c:v>0.84095517385839968</c:v>
                </c:pt>
                <c:pt idx="5215">
                  <c:v>1.1212735651445329</c:v>
                </c:pt>
                <c:pt idx="5216">
                  <c:v>1.1212735651445329</c:v>
                </c:pt>
                <c:pt idx="5217">
                  <c:v>0.84095517385839968</c:v>
                </c:pt>
                <c:pt idx="5218">
                  <c:v>0.56063678257226646</c:v>
                </c:pt>
                <c:pt idx="5219">
                  <c:v>0.56063678257226646</c:v>
                </c:pt>
                <c:pt idx="5220">
                  <c:v>0.56063678257226646</c:v>
                </c:pt>
                <c:pt idx="5221">
                  <c:v>0.56063678257226646</c:v>
                </c:pt>
                <c:pt idx="5222">
                  <c:v>0.56063678257226646</c:v>
                </c:pt>
                <c:pt idx="5223">
                  <c:v>0.56063678257226646</c:v>
                </c:pt>
                <c:pt idx="5224">
                  <c:v>0.84095517385839968</c:v>
                </c:pt>
                <c:pt idx="5225">
                  <c:v>1.1212735651445329</c:v>
                </c:pt>
                <c:pt idx="5226">
                  <c:v>1.6819103477167994</c:v>
                </c:pt>
                <c:pt idx="5227">
                  <c:v>1.401591956430666</c:v>
                </c:pt>
                <c:pt idx="5228">
                  <c:v>1.1212735651445329</c:v>
                </c:pt>
                <c:pt idx="5229">
                  <c:v>0.84095517385839968</c:v>
                </c:pt>
                <c:pt idx="5230">
                  <c:v>0.56063678257226646</c:v>
                </c:pt>
                <c:pt idx="5231">
                  <c:v>0.28031839128613323</c:v>
                </c:pt>
                <c:pt idx="5232">
                  <c:v>0.28031839128613323</c:v>
                </c:pt>
                <c:pt idx="5233">
                  <c:v>0.28031839128613323</c:v>
                </c:pt>
                <c:pt idx="5234">
                  <c:v>0.28031839128613323</c:v>
                </c:pt>
                <c:pt idx="5235">
                  <c:v>0.28031839128613323</c:v>
                </c:pt>
                <c:pt idx="5236">
                  <c:v>0.28031839128613323</c:v>
                </c:pt>
                <c:pt idx="5237">
                  <c:v>0.56063678257226646</c:v>
                </c:pt>
                <c:pt idx="5238">
                  <c:v>0.84095517385839968</c:v>
                </c:pt>
                <c:pt idx="5239">
                  <c:v>1.1212735651445329</c:v>
                </c:pt>
                <c:pt idx="5240">
                  <c:v>1.1212735651445329</c:v>
                </c:pt>
                <c:pt idx="5241">
                  <c:v>0.84095517385839968</c:v>
                </c:pt>
                <c:pt idx="5242">
                  <c:v>0.56063678257226646</c:v>
                </c:pt>
                <c:pt idx="5243">
                  <c:v>0.56063678257226646</c:v>
                </c:pt>
                <c:pt idx="5244">
                  <c:v>0.56063678257226646</c:v>
                </c:pt>
                <c:pt idx="5245">
                  <c:v>0.56063678257226646</c:v>
                </c:pt>
                <c:pt idx="5246">
                  <c:v>0.56063678257226646</c:v>
                </c:pt>
                <c:pt idx="5247">
                  <c:v>0.56063678257226646</c:v>
                </c:pt>
                <c:pt idx="5248">
                  <c:v>0.84095517385839968</c:v>
                </c:pt>
                <c:pt idx="5249">
                  <c:v>1.1212735651445329</c:v>
                </c:pt>
                <c:pt idx="5250">
                  <c:v>1.6819103477167994</c:v>
                </c:pt>
                <c:pt idx="5251">
                  <c:v>1.401591956430666</c:v>
                </c:pt>
                <c:pt idx="5252">
                  <c:v>1.1212735651445329</c:v>
                </c:pt>
                <c:pt idx="5253">
                  <c:v>0.84095517385839968</c:v>
                </c:pt>
                <c:pt idx="5254">
                  <c:v>0.56063678257226646</c:v>
                </c:pt>
                <c:pt idx="5255">
                  <c:v>0.28031839128613323</c:v>
                </c:pt>
                <c:pt idx="5256">
                  <c:v>0.28031839128613323</c:v>
                </c:pt>
                <c:pt idx="5257">
                  <c:v>0.28031839128613323</c:v>
                </c:pt>
                <c:pt idx="5258">
                  <c:v>0.28031839128613323</c:v>
                </c:pt>
                <c:pt idx="5259">
                  <c:v>0.28031839128613323</c:v>
                </c:pt>
                <c:pt idx="5260">
                  <c:v>0.28031839128613323</c:v>
                </c:pt>
                <c:pt idx="5261">
                  <c:v>0.56063678257226646</c:v>
                </c:pt>
                <c:pt idx="5262">
                  <c:v>0.84095517385839968</c:v>
                </c:pt>
                <c:pt idx="5263">
                  <c:v>1.1212735651445329</c:v>
                </c:pt>
                <c:pt idx="5264">
                  <c:v>1.1212735651445329</c:v>
                </c:pt>
                <c:pt idx="5265">
                  <c:v>0.84095517385839968</c:v>
                </c:pt>
                <c:pt idx="5266">
                  <c:v>0.56063678257226646</c:v>
                </c:pt>
                <c:pt idx="5267">
                  <c:v>0.56063678257226646</c:v>
                </c:pt>
                <c:pt idx="5268">
                  <c:v>0.56063678257226646</c:v>
                </c:pt>
                <c:pt idx="5269">
                  <c:v>0.56063678257226646</c:v>
                </c:pt>
                <c:pt idx="5270">
                  <c:v>0.56063678257226646</c:v>
                </c:pt>
                <c:pt idx="5271">
                  <c:v>0.56063678257226646</c:v>
                </c:pt>
                <c:pt idx="5272">
                  <c:v>0.84095517385839968</c:v>
                </c:pt>
                <c:pt idx="5273">
                  <c:v>1.1212735651445329</c:v>
                </c:pt>
                <c:pt idx="5274">
                  <c:v>1.6819103477167994</c:v>
                </c:pt>
                <c:pt idx="5275">
                  <c:v>1.401591956430666</c:v>
                </c:pt>
                <c:pt idx="5276">
                  <c:v>1.1212735651445329</c:v>
                </c:pt>
                <c:pt idx="5277">
                  <c:v>0.84095517385839968</c:v>
                </c:pt>
                <c:pt idx="5278">
                  <c:v>0.56063678257226646</c:v>
                </c:pt>
                <c:pt idx="5279">
                  <c:v>0.28031839128613323</c:v>
                </c:pt>
                <c:pt idx="5280">
                  <c:v>0.28031839128613323</c:v>
                </c:pt>
                <c:pt idx="5281">
                  <c:v>0.28031839128613323</c:v>
                </c:pt>
                <c:pt idx="5282">
                  <c:v>0.28031839128613323</c:v>
                </c:pt>
                <c:pt idx="5283">
                  <c:v>0.28031839128613323</c:v>
                </c:pt>
                <c:pt idx="5284">
                  <c:v>0.28031839128613323</c:v>
                </c:pt>
                <c:pt idx="5285">
                  <c:v>0.56063678257226646</c:v>
                </c:pt>
                <c:pt idx="5286">
                  <c:v>0.84095517385839968</c:v>
                </c:pt>
                <c:pt idx="5287">
                  <c:v>1.1212735651445329</c:v>
                </c:pt>
                <c:pt idx="5288">
                  <c:v>1.1212735651445329</c:v>
                </c:pt>
                <c:pt idx="5289">
                  <c:v>0.84095517385839968</c:v>
                </c:pt>
                <c:pt idx="5290">
                  <c:v>0.56063678257226646</c:v>
                </c:pt>
                <c:pt idx="5291">
                  <c:v>0.56063678257226646</c:v>
                </c:pt>
                <c:pt idx="5292">
                  <c:v>0.56063678257226646</c:v>
                </c:pt>
                <c:pt idx="5293">
                  <c:v>0.56063678257226646</c:v>
                </c:pt>
                <c:pt idx="5294">
                  <c:v>0.56063678257226646</c:v>
                </c:pt>
                <c:pt idx="5295">
                  <c:v>0.56063678257226646</c:v>
                </c:pt>
                <c:pt idx="5296">
                  <c:v>0.84095517385839968</c:v>
                </c:pt>
                <c:pt idx="5297">
                  <c:v>1.1212735651445329</c:v>
                </c:pt>
                <c:pt idx="5298">
                  <c:v>1.6819103477167994</c:v>
                </c:pt>
                <c:pt idx="5299">
                  <c:v>1.401591956430666</c:v>
                </c:pt>
                <c:pt idx="5300">
                  <c:v>1.1212735651445329</c:v>
                </c:pt>
                <c:pt idx="5301">
                  <c:v>0.84095517385839968</c:v>
                </c:pt>
                <c:pt idx="5302">
                  <c:v>0.56063678257226646</c:v>
                </c:pt>
                <c:pt idx="5303">
                  <c:v>0.28031839128613323</c:v>
                </c:pt>
                <c:pt idx="5304">
                  <c:v>0.28031839128613323</c:v>
                </c:pt>
                <c:pt idx="5305">
                  <c:v>0.28031839128613323</c:v>
                </c:pt>
                <c:pt idx="5306">
                  <c:v>0.28031839128613323</c:v>
                </c:pt>
                <c:pt idx="5307">
                  <c:v>0.28031839128613323</c:v>
                </c:pt>
                <c:pt idx="5308">
                  <c:v>0.28031839128613323</c:v>
                </c:pt>
                <c:pt idx="5309">
                  <c:v>0.56063678257226646</c:v>
                </c:pt>
                <c:pt idx="5310">
                  <c:v>0.84095517385839968</c:v>
                </c:pt>
                <c:pt idx="5311">
                  <c:v>1.1212735651445329</c:v>
                </c:pt>
                <c:pt idx="5312">
                  <c:v>1.1212735651445329</c:v>
                </c:pt>
                <c:pt idx="5313">
                  <c:v>0.84095517385839968</c:v>
                </c:pt>
                <c:pt idx="5314">
                  <c:v>0.56063678257226646</c:v>
                </c:pt>
                <c:pt idx="5315">
                  <c:v>0.56063678257226646</c:v>
                </c:pt>
                <c:pt idx="5316">
                  <c:v>0.56063678257226646</c:v>
                </c:pt>
                <c:pt idx="5317">
                  <c:v>0.56063678257226646</c:v>
                </c:pt>
                <c:pt idx="5318">
                  <c:v>0.56063678257226646</c:v>
                </c:pt>
                <c:pt idx="5319">
                  <c:v>0.56063678257226646</c:v>
                </c:pt>
                <c:pt idx="5320">
                  <c:v>0.84095517385839968</c:v>
                </c:pt>
                <c:pt idx="5321">
                  <c:v>1.1212735651445329</c:v>
                </c:pt>
                <c:pt idx="5322">
                  <c:v>1.6819103477167994</c:v>
                </c:pt>
                <c:pt idx="5323">
                  <c:v>1.401591956430666</c:v>
                </c:pt>
                <c:pt idx="5324">
                  <c:v>1.1212735651445329</c:v>
                </c:pt>
                <c:pt idx="5325">
                  <c:v>0.84095517385839968</c:v>
                </c:pt>
                <c:pt idx="5326">
                  <c:v>0.56063678257226646</c:v>
                </c:pt>
                <c:pt idx="5327">
                  <c:v>0.28031839128613323</c:v>
                </c:pt>
                <c:pt idx="5328">
                  <c:v>0.28031839128613323</c:v>
                </c:pt>
                <c:pt idx="5329">
                  <c:v>0.28031839128613323</c:v>
                </c:pt>
                <c:pt idx="5330">
                  <c:v>0.28031839128613323</c:v>
                </c:pt>
                <c:pt idx="5331">
                  <c:v>0.28031839128613323</c:v>
                </c:pt>
                <c:pt idx="5332">
                  <c:v>0.28031839128613323</c:v>
                </c:pt>
                <c:pt idx="5333">
                  <c:v>0.56063678257226646</c:v>
                </c:pt>
                <c:pt idx="5334">
                  <c:v>0.84095517385839968</c:v>
                </c:pt>
                <c:pt idx="5335">
                  <c:v>1.1212735651445329</c:v>
                </c:pt>
                <c:pt idx="5336">
                  <c:v>1.1212735651445329</c:v>
                </c:pt>
                <c:pt idx="5337">
                  <c:v>0.84095517385839968</c:v>
                </c:pt>
                <c:pt idx="5338">
                  <c:v>0.56063678257226646</c:v>
                </c:pt>
                <c:pt idx="5339">
                  <c:v>0.56063678257226646</c:v>
                </c:pt>
                <c:pt idx="5340">
                  <c:v>0.56063678257226646</c:v>
                </c:pt>
                <c:pt idx="5341">
                  <c:v>0.56063678257226646</c:v>
                </c:pt>
                <c:pt idx="5342">
                  <c:v>0.56063678257226646</c:v>
                </c:pt>
                <c:pt idx="5343">
                  <c:v>0.56063678257226646</c:v>
                </c:pt>
                <c:pt idx="5344">
                  <c:v>0.84095517385839968</c:v>
                </c:pt>
                <c:pt idx="5345">
                  <c:v>1.1212735651445329</c:v>
                </c:pt>
                <c:pt idx="5346">
                  <c:v>1.6819103477167994</c:v>
                </c:pt>
                <c:pt idx="5347">
                  <c:v>1.401591956430666</c:v>
                </c:pt>
                <c:pt idx="5348">
                  <c:v>1.1212735651445329</c:v>
                </c:pt>
                <c:pt idx="5349">
                  <c:v>0.84095517385839968</c:v>
                </c:pt>
                <c:pt idx="5350">
                  <c:v>0.56063678257226646</c:v>
                </c:pt>
                <c:pt idx="5351">
                  <c:v>0.28031839128613323</c:v>
                </c:pt>
                <c:pt idx="5352">
                  <c:v>0.28031839128613323</c:v>
                </c:pt>
                <c:pt idx="5353">
                  <c:v>0.28031839128613323</c:v>
                </c:pt>
                <c:pt idx="5354">
                  <c:v>0.28031839128613323</c:v>
                </c:pt>
                <c:pt idx="5355">
                  <c:v>0.28031839128613323</c:v>
                </c:pt>
                <c:pt idx="5356">
                  <c:v>0.28031839128613323</c:v>
                </c:pt>
                <c:pt idx="5357">
                  <c:v>0.56063678257226646</c:v>
                </c:pt>
                <c:pt idx="5358">
                  <c:v>0.84095517385839968</c:v>
                </c:pt>
                <c:pt idx="5359">
                  <c:v>1.1212735651445329</c:v>
                </c:pt>
                <c:pt idx="5360">
                  <c:v>1.1212735651445329</c:v>
                </c:pt>
                <c:pt idx="5361">
                  <c:v>0.84095517385839968</c:v>
                </c:pt>
                <c:pt idx="5362">
                  <c:v>0.56063678257226646</c:v>
                </c:pt>
                <c:pt idx="5363">
                  <c:v>0.56063678257226646</c:v>
                </c:pt>
                <c:pt idx="5364">
                  <c:v>0.56063678257226646</c:v>
                </c:pt>
                <c:pt idx="5365">
                  <c:v>0.56063678257226646</c:v>
                </c:pt>
                <c:pt idx="5366">
                  <c:v>0.56063678257226646</c:v>
                </c:pt>
                <c:pt idx="5367">
                  <c:v>0.56063678257226646</c:v>
                </c:pt>
                <c:pt idx="5368">
                  <c:v>0.84095517385839968</c:v>
                </c:pt>
                <c:pt idx="5369">
                  <c:v>1.1212735651445329</c:v>
                </c:pt>
                <c:pt idx="5370">
                  <c:v>1.6819103477167994</c:v>
                </c:pt>
                <c:pt idx="5371">
                  <c:v>1.401591956430666</c:v>
                </c:pt>
                <c:pt idx="5372">
                  <c:v>1.1212735651445329</c:v>
                </c:pt>
                <c:pt idx="5373">
                  <c:v>0.84095517385839968</c:v>
                </c:pt>
                <c:pt idx="5374">
                  <c:v>0.56063678257226646</c:v>
                </c:pt>
                <c:pt idx="5375">
                  <c:v>0.28031839128613323</c:v>
                </c:pt>
                <c:pt idx="5376">
                  <c:v>0.28031839128613323</c:v>
                </c:pt>
                <c:pt idx="5377">
                  <c:v>0.28031839128613323</c:v>
                </c:pt>
                <c:pt idx="5378">
                  <c:v>0.28031839128613323</c:v>
                </c:pt>
                <c:pt idx="5379">
                  <c:v>0.28031839128613323</c:v>
                </c:pt>
                <c:pt idx="5380">
                  <c:v>0.28031839128613323</c:v>
                </c:pt>
                <c:pt idx="5381">
                  <c:v>0.56063678257226646</c:v>
                </c:pt>
                <c:pt idx="5382">
                  <c:v>0.84095517385839968</c:v>
                </c:pt>
                <c:pt idx="5383">
                  <c:v>1.1212735651445329</c:v>
                </c:pt>
                <c:pt idx="5384">
                  <c:v>1.1212735651445329</c:v>
                </c:pt>
                <c:pt idx="5385">
                  <c:v>0.84095517385839968</c:v>
                </c:pt>
                <c:pt idx="5386">
                  <c:v>0.56063678257226646</c:v>
                </c:pt>
                <c:pt idx="5387">
                  <c:v>0.56063678257226646</c:v>
                </c:pt>
                <c:pt idx="5388">
                  <c:v>0.56063678257226646</c:v>
                </c:pt>
                <c:pt idx="5389">
                  <c:v>0.56063678257226646</c:v>
                </c:pt>
                <c:pt idx="5390">
                  <c:v>0.56063678257226646</c:v>
                </c:pt>
                <c:pt idx="5391">
                  <c:v>0.56063678257226646</c:v>
                </c:pt>
                <c:pt idx="5392">
                  <c:v>0.84095517385839968</c:v>
                </c:pt>
                <c:pt idx="5393">
                  <c:v>1.1212735651445329</c:v>
                </c:pt>
                <c:pt idx="5394">
                  <c:v>1.6819103477167994</c:v>
                </c:pt>
                <c:pt idx="5395">
                  <c:v>1.401591956430666</c:v>
                </c:pt>
                <c:pt idx="5396">
                  <c:v>1.1212735651445329</c:v>
                </c:pt>
                <c:pt idx="5397">
                  <c:v>0.84095517385839968</c:v>
                </c:pt>
                <c:pt idx="5398">
                  <c:v>0.56063678257226646</c:v>
                </c:pt>
                <c:pt idx="5399">
                  <c:v>0.28031839128613323</c:v>
                </c:pt>
                <c:pt idx="5400">
                  <c:v>0.28031839128613323</c:v>
                </c:pt>
                <c:pt idx="5401">
                  <c:v>0.28031839128613323</c:v>
                </c:pt>
                <c:pt idx="5402">
                  <c:v>0.28031839128613323</c:v>
                </c:pt>
                <c:pt idx="5403">
                  <c:v>0.28031839128613323</c:v>
                </c:pt>
                <c:pt idx="5404">
                  <c:v>0.28031839128613323</c:v>
                </c:pt>
                <c:pt idx="5405">
                  <c:v>0.56063678257226646</c:v>
                </c:pt>
                <c:pt idx="5406">
                  <c:v>0.84095517385839968</c:v>
                </c:pt>
                <c:pt idx="5407">
                  <c:v>1.1212735651445329</c:v>
                </c:pt>
                <c:pt idx="5408">
                  <c:v>1.1212735651445329</c:v>
                </c:pt>
                <c:pt idx="5409">
                  <c:v>0.84095517385839968</c:v>
                </c:pt>
                <c:pt idx="5410">
                  <c:v>0.56063678257226646</c:v>
                </c:pt>
                <c:pt idx="5411">
                  <c:v>0.56063678257226646</c:v>
                </c:pt>
                <c:pt idx="5412">
                  <c:v>0.56063678257226646</c:v>
                </c:pt>
                <c:pt idx="5413">
                  <c:v>0.56063678257226646</c:v>
                </c:pt>
                <c:pt idx="5414">
                  <c:v>0.56063678257226646</c:v>
                </c:pt>
                <c:pt idx="5415">
                  <c:v>0.56063678257226646</c:v>
                </c:pt>
                <c:pt idx="5416">
                  <c:v>0.84095517385839968</c:v>
                </c:pt>
                <c:pt idx="5417">
                  <c:v>1.1212735651445329</c:v>
                </c:pt>
                <c:pt idx="5418">
                  <c:v>1.6819103477167994</c:v>
                </c:pt>
                <c:pt idx="5419">
                  <c:v>1.401591956430666</c:v>
                </c:pt>
                <c:pt idx="5420">
                  <c:v>1.1212735651445329</c:v>
                </c:pt>
                <c:pt idx="5421">
                  <c:v>0.84095517385839968</c:v>
                </c:pt>
                <c:pt idx="5422">
                  <c:v>0.56063678257226646</c:v>
                </c:pt>
                <c:pt idx="5423">
                  <c:v>0.28031839128613323</c:v>
                </c:pt>
                <c:pt idx="5424">
                  <c:v>0.28031839128613323</c:v>
                </c:pt>
                <c:pt idx="5425">
                  <c:v>0.28031839128613323</c:v>
                </c:pt>
                <c:pt idx="5426">
                  <c:v>0.28031839128613323</c:v>
                </c:pt>
                <c:pt idx="5427">
                  <c:v>0.28031839128613323</c:v>
                </c:pt>
                <c:pt idx="5428">
                  <c:v>0.28031839128613323</c:v>
                </c:pt>
                <c:pt idx="5429">
                  <c:v>0.56063678257226646</c:v>
                </c:pt>
                <c:pt idx="5430">
                  <c:v>0.84095517385839968</c:v>
                </c:pt>
                <c:pt idx="5431">
                  <c:v>1.1212735651445329</c:v>
                </c:pt>
                <c:pt idx="5432">
                  <c:v>1.1212735651445329</c:v>
                </c:pt>
                <c:pt idx="5433">
                  <c:v>0.84095517385839968</c:v>
                </c:pt>
                <c:pt idx="5434">
                  <c:v>0.56063678257226646</c:v>
                </c:pt>
                <c:pt idx="5435">
                  <c:v>0.56063678257226646</c:v>
                </c:pt>
                <c:pt idx="5436">
                  <c:v>0.56063678257226646</c:v>
                </c:pt>
                <c:pt idx="5437">
                  <c:v>0.56063678257226646</c:v>
                </c:pt>
                <c:pt idx="5438">
                  <c:v>0.56063678257226646</c:v>
                </c:pt>
                <c:pt idx="5439">
                  <c:v>0.56063678257226646</c:v>
                </c:pt>
                <c:pt idx="5440">
                  <c:v>0.84095517385839968</c:v>
                </c:pt>
                <c:pt idx="5441">
                  <c:v>1.1212735651445329</c:v>
                </c:pt>
                <c:pt idx="5442">
                  <c:v>1.6819103477167994</c:v>
                </c:pt>
                <c:pt idx="5443">
                  <c:v>1.401591956430666</c:v>
                </c:pt>
                <c:pt idx="5444">
                  <c:v>1.1212735651445329</c:v>
                </c:pt>
                <c:pt idx="5445">
                  <c:v>0.84095517385839968</c:v>
                </c:pt>
                <c:pt idx="5446">
                  <c:v>0.56063678257226646</c:v>
                </c:pt>
                <c:pt idx="5447">
                  <c:v>0.28031839128613323</c:v>
                </c:pt>
                <c:pt idx="5448">
                  <c:v>0.28031839128613323</c:v>
                </c:pt>
                <c:pt idx="5449">
                  <c:v>0.28031839128613323</c:v>
                </c:pt>
                <c:pt idx="5450">
                  <c:v>0.28031839128613323</c:v>
                </c:pt>
                <c:pt idx="5451">
                  <c:v>0.28031839128613323</c:v>
                </c:pt>
                <c:pt idx="5452">
                  <c:v>0.28031839128613323</c:v>
                </c:pt>
                <c:pt idx="5453">
                  <c:v>0.56063678257226646</c:v>
                </c:pt>
                <c:pt idx="5454">
                  <c:v>0.84095517385839968</c:v>
                </c:pt>
                <c:pt idx="5455">
                  <c:v>1.1212735651445329</c:v>
                </c:pt>
                <c:pt idx="5456">
                  <c:v>1.1212735651445329</c:v>
                </c:pt>
                <c:pt idx="5457">
                  <c:v>0.84095517385839968</c:v>
                </c:pt>
                <c:pt idx="5458">
                  <c:v>0.56063678257226646</c:v>
                </c:pt>
                <c:pt idx="5459">
                  <c:v>0.56063678257226646</c:v>
                </c:pt>
                <c:pt idx="5460">
                  <c:v>0.56063678257226646</c:v>
                </c:pt>
                <c:pt idx="5461">
                  <c:v>0.56063678257226646</c:v>
                </c:pt>
                <c:pt idx="5462">
                  <c:v>0.56063678257226646</c:v>
                </c:pt>
                <c:pt idx="5463">
                  <c:v>0.56063678257226646</c:v>
                </c:pt>
                <c:pt idx="5464">
                  <c:v>0.84095517385839968</c:v>
                </c:pt>
                <c:pt idx="5465">
                  <c:v>1.1212735651445329</c:v>
                </c:pt>
                <c:pt idx="5466">
                  <c:v>1.6819103477167994</c:v>
                </c:pt>
                <c:pt idx="5467">
                  <c:v>1.401591956430666</c:v>
                </c:pt>
                <c:pt idx="5468">
                  <c:v>1.1212735651445329</c:v>
                </c:pt>
                <c:pt idx="5469">
                  <c:v>0.84095517385839968</c:v>
                </c:pt>
                <c:pt idx="5470">
                  <c:v>0.56063678257226646</c:v>
                </c:pt>
                <c:pt idx="5471">
                  <c:v>0.28031839128613323</c:v>
                </c:pt>
                <c:pt idx="5472">
                  <c:v>0.28031839128613323</c:v>
                </c:pt>
                <c:pt idx="5473">
                  <c:v>0.28031839128613323</c:v>
                </c:pt>
                <c:pt idx="5474">
                  <c:v>0.28031839128613323</c:v>
                </c:pt>
                <c:pt idx="5475">
                  <c:v>0.28031839128613323</c:v>
                </c:pt>
                <c:pt idx="5476">
                  <c:v>0.28031839128613323</c:v>
                </c:pt>
                <c:pt idx="5477">
                  <c:v>0.56063678257226646</c:v>
                </c:pt>
                <c:pt idx="5478">
                  <c:v>0.84095517385839968</c:v>
                </c:pt>
                <c:pt idx="5479">
                  <c:v>1.1212735651445329</c:v>
                </c:pt>
                <c:pt idx="5480">
                  <c:v>1.1212735651445329</c:v>
                </c:pt>
                <c:pt idx="5481">
                  <c:v>0.84095517385839968</c:v>
                </c:pt>
                <c:pt idx="5482">
                  <c:v>0.56063678257226646</c:v>
                </c:pt>
                <c:pt idx="5483">
                  <c:v>0.56063678257226646</c:v>
                </c:pt>
                <c:pt idx="5484">
                  <c:v>0.56063678257226646</c:v>
                </c:pt>
                <c:pt idx="5485">
                  <c:v>0.56063678257226646</c:v>
                </c:pt>
                <c:pt idx="5486">
                  <c:v>0.56063678257226646</c:v>
                </c:pt>
                <c:pt idx="5487">
                  <c:v>0.56063678257226646</c:v>
                </c:pt>
                <c:pt idx="5488">
                  <c:v>0.84095517385839968</c:v>
                </c:pt>
                <c:pt idx="5489">
                  <c:v>1.1212735651445329</c:v>
                </c:pt>
                <c:pt idx="5490">
                  <c:v>1.6819103477167994</c:v>
                </c:pt>
                <c:pt idx="5491">
                  <c:v>1.401591956430666</c:v>
                </c:pt>
                <c:pt idx="5492">
                  <c:v>1.1212735651445329</c:v>
                </c:pt>
                <c:pt idx="5493">
                  <c:v>0.84095517385839968</c:v>
                </c:pt>
                <c:pt idx="5494">
                  <c:v>0.56063678257226646</c:v>
                </c:pt>
                <c:pt idx="5495">
                  <c:v>0.28031839128613323</c:v>
                </c:pt>
                <c:pt idx="5496">
                  <c:v>0.28031839128613323</c:v>
                </c:pt>
                <c:pt idx="5497">
                  <c:v>0.28031839128613323</c:v>
                </c:pt>
                <c:pt idx="5498">
                  <c:v>0.28031839128613323</c:v>
                </c:pt>
                <c:pt idx="5499">
                  <c:v>0.28031839128613323</c:v>
                </c:pt>
                <c:pt idx="5500">
                  <c:v>0.28031839128613323</c:v>
                </c:pt>
                <c:pt idx="5501">
                  <c:v>0.56063678257226646</c:v>
                </c:pt>
                <c:pt idx="5502">
                  <c:v>0.84095517385839968</c:v>
                </c:pt>
                <c:pt idx="5503">
                  <c:v>1.1212735651445329</c:v>
                </c:pt>
                <c:pt idx="5504">
                  <c:v>1.1212735651445329</c:v>
                </c:pt>
                <c:pt idx="5505">
                  <c:v>0.84095517385839968</c:v>
                </c:pt>
                <c:pt idx="5506">
                  <c:v>0.56063678257226646</c:v>
                </c:pt>
                <c:pt idx="5507">
                  <c:v>0.56063678257226646</c:v>
                </c:pt>
                <c:pt idx="5508">
                  <c:v>0.56063678257226646</c:v>
                </c:pt>
                <c:pt idx="5509">
                  <c:v>0.56063678257226646</c:v>
                </c:pt>
                <c:pt idx="5510">
                  <c:v>0.56063678257226646</c:v>
                </c:pt>
                <c:pt idx="5511">
                  <c:v>0.56063678257226646</c:v>
                </c:pt>
                <c:pt idx="5512">
                  <c:v>0.84095517385839968</c:v>
                </c:pt>
                <c:pt idx="5513">
                  <c:v>1.1212735651445329</c:v>
                </c:pt>
                <c:pt idx="5514">
                  <c:v>1.6819103477167994</c:v>
                </c:pt>
                <c:pt idx="5515">
                  <c:v>1.401591956430666</c:v>
                </c:pt>
                <c:pt idx="5516">
                  <c:v>1.1212735651445329</c:v>
                </c:pt>
                <c:pt idx="5517">
                  <c:v>0.84095517385839968</c:v>
                </c:pt>
                <c:pt idx="5518">
                  <c:v>0.56063678257226646</c:v>
                </c:pt>
                <c:pt idx="5519">
                  <c:v>0.28031839128613323</c:v>
                </c:pt>
                <c:pt idx="5520">
                  <c:v>0.28031839128613323</c:v>
                </c:pt>
                <c:pt idx="5521">
                  <c:v>0.28031839128613323</c:v>
                </c:pt>
                <c:pt idx="5522">
                  <c:v>0.28031839128613323</c:v>
                </c:pt>
                <c:pt idx="5523">
                  <c:v>0.28031839128613323</c:v>
                </c:pt>
                <c:pt idx="5524">
                  <c:v>0.28031839128613323</c:v>
                </c:pt>
                <c:pt idx="5525">
                  <c:v>0.56063678257226646</c:v>
                </c:pt>
                <c:pt idx="5526">
                  <c:v>0.84095517385839968</c:v>
                </c:pt>
                <c:pt idx="5527">
                  <c:v>1.1212735651445329</c:v>
                </c:pt>
                <c:pt idx="5528">
                  <c:v>1.1212735651445329</c:v>
                </c:pt>
                <c:pt idx="5529">
                  <c:v>0.84095517385839968</c:v>
                </c:pt>
                <c:pt idx="5530">
                  <c:v>0.56063678257226646</c:v>
                </c:pt>
                <c:pt idx="5531">
                  <c:v>0.56063678257226646</c:v>
                </c:pt>
                <c:pt idx="5532">
                  <c:v>0.56063678257226646</c:v>
                </c:pt>
                <c:pt idx="5533">
                  <c:v>0.56063678257226646</c:v>
                </c:pt>
                <c:pt idx="5534">
                  <c:v>0.56063678257226646</c:v>
                </c:pt>
                <c:pt idx="5535">
                  <c:v>0.56063678257226646</c:v>
                </c:pt>
                <c:pt idx="5536">
                  <c:v>0.84095517385839968</c:v>
                </c:pt>
                <c:pt idx="5537">
                  <c:v>1.1212735651445329</c:v>
                </c:pt>
                <c:pt idx="5538">
                  <c:v>1.6819103477167994</c:v>
                </c:pt>
                <c:pt idx="5539">
                  <c:v>1.401591956430666</c:v>
                </c:pt>
                <c:pt idx="5540">
                  <c:v>1.1212735651445329</c:v>
                </c:pt>
                <c:pt idx="5541">
                  <c:v>0.84095517385839968</c:v>
                </c:pt>
                <c:pt idx="5542">
                  <c:v>0.56063678257226646</c:v>
                </c:pt>
                <c:pt idx="5543">
                  <c:v>0.28031839128613323</c:v>
                </c:pt>
                <c:pt idx="5544">
                  <c:v>0.28031839128613323</c:v>
                </c:pt>
                <c:pt idx="5545">
                  <c:v>0.28031839128613323</c:v>
                </c:pt>
                <c:pt idx="5546">
                  <c:v>0.28031839128613323</c:v>
                </c:pt>
                <c:pt idx="5547">
                  <c:v>0.28031839128613323</c:v>
                </c:pt>
                <c:pt idx="5548">
                  <c:v>0.28031839128613323</c:v>
                </c:pt>
                <c:pt idx="5549">
                  <c:v>0.56063678257226646</c:v>
                </c:pt>
                <c:pt idx="5550">
                  <c:v>0.84095517385839968</c:v>
                </c:pt>
                <c:pt idx="5551">
                  <c:v>1.1212735651445329</c:v>
                </c:pt>
                <c:pt idx="5552">
                  <c:v>1.1212735651445329</c:v>
                </c:pt>
                <c:pt idx="5553">
                  <c:v>0.84095517385839968</c:v>
                </c:pt>
                <c:pt idx="5554">
                  <c:v>0.56063678257226646</c:v>
                </c:pt>
                <c:pt idx="5555">
                  <c:v>0.56063678257226646</c:v>
                </c:pt>
                <c:pt idx="5556">
                  <c:v>0.56063678257226646</c:v>
                </c:pt>
                <c:pt idx="5557">
                  <c:v>0.56063678257226646</c:v>
                </c:pt>
                <c:pt idx="5558">
                  <c:v>0.56063678257226646</c:v>
                </c:pt>
                <c:pt idx="5559">
                  <c:v>0.56063678257226646</c:v>
                </c:pt>
                <c:pt idx="5560">
                  <c:v>0.84095517385839968</c:v>
                </c:pt>
                <c:pt idx="5561">
                  <c:v>1.1212735651445329</c:v>
                </c:pt>
                <c:pt idx="5562">
                  <c:v>1.6819103477167994</c:v>
                </c:pt>
                <c:pt idx="5563">
                  <c:v>1.401591956430666</c:v>
                </c:pt>
                <c:pt idx="5564">
                  <c:v>1.1212735651445329</c:v>
                </c:pt>
                <c:pt idx="5565">
                  <c:v>0.84095517385839968</c:v>
                </c:pt>
                <c:pt idx="5566">
                  <c:v>0.56063678257226646</c:v>
                </c:pt>
                <c:pt idx="5567">
                  <c:v>0.28031839128613323</c:v>
                </c:pt>
                <c:pt idx="5568">
                  <c:v>0.28031839128613323</c:v>
                </c:pt>
                <c:pt idx="5569">
                  <c:v>0.28031839128613323</c:v>
                </c:pt>
                <c:pt idx="5570">
                  <c:v>0.28031839128613323</c:v>
                </c:pt>
                <c:pt idx="5571">
                  <c:v>0.28031839128613323</c:v>
                </c:pt>
                <c:pt idx="5572">
                  <c:v>0.28031839128613323</c:v>
                </c:pt>
                <c:pt idx="5573">
                  <c:v>0.56063678257226646</c:v>
                </c:pt>
                <c:pt idx="5574">
                  <c:v>0.84095517385839968</c:v>
                </c:pt>
                <c:pt idx="5575">
                  <c:v>1.1212735651445329</c:v>
                </c:pt>
                <c:pt idx="5576">
                  <c:v>1.1212735651445329</c:v>
                </c:pt>
                <c:pt idx="5577">
                  <c:v>0.84095517385839968</c:v>
                </c:pt>
                <c:pt idx="5578">
                  <c:v>0.56063678257226646</c:v>
                </c:pt>
                <c:pt idx="5579">
                  <c:v>0.56063678257226646</c:v>
                </c:pt>
                <c:pt idx="5580">
                  <c:v>0.56063678257226646</c:v>
                </c:pt>
                <c:pt idx="5581">
                  <c:v>0.56063678257226646</c:v>
                </c:pt>
                <c:pt idx="5582">
                  <c:v>0.56063678257226646</c:v>
                </c:pt>
                <c:pt idx="5583">
                  <c:v>0.56063678257226646</c:v>
                </c:pt>
                <c:pt idx="5584">
                  <c:v>0.84095517385839968</c:v>
                </c:pt>
                <c:pt idx="5585">
                  <c:v>1.1212735651445329</c:v>
                </c:pt>
                <c:pt idx="5586">
                  <c:v>1.6819103477167994</c:v>
                </c:pt>
                <c:pt idx="5587">
                  <c:v>1.401591956430666</c:v>
                </c:pt>
                <c:pt idx="5588">
                  <c:v>1.1212735651445329</c:v>
                </c:pt>
                <c:pt idx="5589">
                  <c:v>0.84095517385839968</c:v>
                </c:pt>
                <c:pt idx="5590">
                  <c:v>0.56063678257226646</c:v>
                </c:pt>
                <c:pt idx="5591">
                  <c:v>0.28031839128613323</c:v>
                </c:pt>
                <c:pt idx="5592">
                  <c:v>0.28031839128613323</c:v>
                </c:pt>
                <c:pt idx="5593">
                  <c:v>0.28031839128613323</c:v>
                </c:pt>
                <c:pt idx="5594">
                  <c:v>0.28031839128613323</c:v>
                </c:pt>
                <c:pt idx="5595">
                  <c:v>0.28031839128613323</c:v>
                </c:pt>
                <c:pt idx="5596">
                  <c:v>0.28031839128613323</c:v>
                </c:pt>
                <c:pt idx="5597">
                  <c:v>0.56063678257226646</c:v>
                </c:pt>
                <c:pt idx="5598">
                  <c:v>0.84095517385839968</c:v>
                </c:pt>
                <c:pt idx="5599">
                  <c:v>1.1212735651445329</c:v>
                </c:pt>
                <c:pt idx="5600">
                  <c:v>1.1212735651445329</c:v>
                </c:pt>
                <c:pt idx="5601">
                  <c:v>0.84095517385839968</c:v>
                </c:pt>
                <c:pt idx="5602">
                  <c:v>0.56063678257226646</c:v>
                </c:pt>
                <c:pt idx="5603">
                  <c:v>0.56063678257226646</c:v>
                </c:pt>
                <c:pt idx="5604">
                  <c:v>0.56063678257226646</c:v>
                </c:pt>
                <c:pt idx="5605">
                  <c:v>0.56063678257226646</c:v>
                </c:pt>
                <c:pt idx="5606">
                  <c:v>0.56063678257226646</c:v>
                </c:pt>
                <c:pt idx="5607">
                  <c:v>0.56063678257226646</c:v>
                </c:pt>
                <c:pt idx="5608">
                  <c:v>0.84095517385839968</c:v>
                </c:pt>
                <c:pt idx="5609">
                  <c:v>1.1212735651445329</c:v>
                </c:pt>
                <c:pt idx="5610">
                  <c:v>1.6819103477167994</c:v>
                </c:pt>
                <c:pt idx="5611">
                  <c:v>1.401591956430666</c:v>
                </c:pt>
                <c:pt idx="5612">
                  <c:v>1.1212735651445329</c:v>
                </c:pt>
                <c:pt idx="5613">
                  <c:v>0.84095517385839968</c:v>
                </c:pt>
                <c:pt idx="5614">
                  <c:v>0.56063678257226646</c:v>
                </c:pt>
                <c:pt idx="5615">
                  <c:v>0.28031839128613323</c:v>
                </c:pt>
                <c:pt idx="5616">
                  <c:v>0.28031839128613323</c:v>
                </c:pt>
                <c:pt idx="5617">
                  <c:v>0.28031839128613323</c:v>
                </c:pt>
                <c:pt idx="5618">
                  <c:v>0.28031839128613323</c:v>
                </c:pt>
                <c:pt idx="5619">
                  <c:v>0.28031839128613323</c:v>
                </c:pt>
                <c:pt idx="5620">
                  <c:v>0.28031839128613323</c:v>
                </c:pt>
                <c:pt idx="5621">
                  <c:v>0.56063678257226646</c:v>
                </c:pt>
                <c:pt idx="5622">
                  <c:v>0.84095517385839968</c:v>
                </c:pt>
                <c:pt idx="5623">
                  <c:v>1.1212735651445329</c:v>
                </c:pt>
                <c:pt idx="5624">
                  <c:v>1.1212735651445329</c:v>
                </c:pt>
                <c:pt idx="5625">
                  <c:v>0.84095517385839968</c:v>
                </c:pt>
                <c:pt idx="5626">
                  <c:v>0.56063678257226646</c:v>
                </c:pt>
                <c:pt idx="5627">
                  <c:v>0.56063678257226646</c:v>
                </c:pt>
                <c:pt idx="5628">
                  <c:v>0.56063678257226646</c:v>
                </c:pt>
                <c:pt idx="5629">
                  <c:v>0.56063678257226646</c:v>
                </c:pt>
                <c:pt idx="5630">
                  <c:v>0.56063678257226646</c:v>
                </c:pt>
                <c:pt idx="5631">
                  <c:v>0.56063678257226646</c:v>
                </c:pt>
                <c:pt idx="5632">
                  <c:v>0.84095517385839968</c:v>
                </c:pt>
                <c:pt idx="5633">
                  <c:v>1.1212735651445329</c:v>
                </c:pt>
                <c:pt idx="5634">
                  <c:v>1.6819103477167994</c:v>
                </c:pt>
                <c:pt idx="5635">
                  <c:v>1.401591956430666</c:v>
                </c:pt>
                <c:pt idx="5636">
                  <c:v>1.1212735651445329</c:v>
                </c:pt>
                <c:pt idx="5637">
                  <c:v>0.84095517385839968</c:v>
                </c:pt>
                <c:pt idx="5638">
                  <c:v>0.56063678257226646</c:v>
                </c:pt>
                <c:pt idx="5639">
                  <c:v>0.28031839128613323</c:v>
                </c:pt>
                <c:pt idx="5640">
                  <c:v>0.28031839128613323</c:v>
                </c:pt>
                <c:pt idx="5641">
                  <c:v>0.28031839128613323</c:v>
                </c:pt>
                <c:pt idx="5642">
                  <c:v>0.28031839128613323</c:v>
                </c:pt>
                <c:pt idx="5643">
                  <c:v>0.28031839128613323</c:v>
                </c:pt>
                <c:pt idx="5644">
                  <c:v>0.28031839128613323</c:v>
                </c:pt>
                <c:pt idx="5645">
                  <c:v>0.56063678257226646</c:v>
                </c:pt>
                <c:pt idx="5646">
                  <c:v>0.84095517385839968</c:v>
                </c:pt>
                <c:pt idx="5647">
                  <c:v>1.1212735651445329</c:v>
                </c:pt>
                <c:pt idx="5648">
                  <c:v>1.1212735651445329</c:v>
                </c:pt>
                <c:pt idx="5649">
                  <c:v>0.84095517385839968</c:v>
                </c:pt>
                <c:pt idx="5650">
                  <c:v>0.56063678257226646</c:v>
                </c:pt>
                <c:pt idx="5651">
                  <c:v>0.56063678257226646</c:v>
                </c:pt>
                <c:pt idx="5652">
                  <c:v>0.56063678257226646</c:v>
                </c:pt>
                <c:pt idx="5653">
                  <c:v>0.56063678257226646</c:v>
                </c:pt>
                <c:pt idx="5654">
                  <c:v>0.56063678257226646</c:v>
                </c:pt>
                <c:pt idx="5655">
                  <c:v>0.56063678257226646</c:v>
                </c:pt>
                <c:pt idx="5656">
                  <c:v>0.84095517385839968</c:v>
                </c:pt>
                <c:pt idx="5657">
                  <c:v>1.1212735651445329</c:v>
                </c:pt>
                <c:pt idx="5658">
                  <c:v>1.6819103477167994</c:v>
                </c:pt>
                <c:pt idx="5659">
                  <c:v>1.401591956430666</c:v>
                </c:pt>
                <c:pt idx="5660">
                  <c:v>1.1212735651445329</c:v>
                </c:pt>
                <c:pt idx="5661">
                  <c:v>0.84095517385839968</c:v>
                </c:pt>
                <c:pt idx="5662">
                  <c:v>0.56063678257226646</c:v>
                </c:pt>
                <c:pt idx="5663">
                  <c:v>0.28031839128613323</c:v>
                </c:pt>
                <c:pt idx="5664">
                  <c:v>0.28031839128613323</c:v>
                </c:pt>
                <c:pt idx="5665">
                  <c:v>0.28031839128613323</c:v>
                </c:pt>
                <c:pt idx="5666">
                  <c:v>0.28031839128613323</c:v>
                </c:pt>
                <c:pt idx="5667">
                  <c:v>0.28031839128613323</c:v>
                </c:pt>
                <c:pt idx="5668">
                  <c:v>0.28031839128613323</c:v>
                </c:pt>
                <c:pt idx="5669">
                  <c:v>0.56063678257226646</c:v>
                </c:pt>
                <c:pt idx="5670">
                  <c:v>0.84095517385839968</c:v>
                </c:pt>
                <c:pt idx="5671">
                  <c:v>1.1212735651445329</c:v>
                </c:pt>
                <c:pt idx="5672">
                  <c:v>1.1212735651445329</c:v>
                </c:pt>
                <c:pt idx="5673">
                  <c:v>0.84095517385839968</c:v>
                </c:pt>
                <c:pt idx="5674">
                  <c:v>0.56063678257226646</c:v>
                </c:pt>
                <c:pt idx="5675">
                  <c:v>0.56063678257226646</c:v>
                </c:pt>
                <c:pt idx="5676">
                  <c:v>0.56063678257226646</c:v>
                </c:pt>
                <c:pt idx="5677">
                  <c:v>0.56063678257226646</c:v>
                </c:pt>
                <c:pt idx="5678">
                  <c:v>0.56063678257226646</c:v>
                </c:pt>
                <c:pt idx="5679">
                  <c:v>0.56063678257226646</c:v>
                </c:pt>
                <c:pt idx="5680">
                  <c:v>0.84095517385839968</c:v>
                </c:pt>
                <c:pt idx="5681">
                  <c:v>1.1212735651445329</c:v>
                </c:pt>
                <c:pt idx="5682">
                  <c:v>1.6819103477167994</c:v>
                </c:pt>
                <c:pt idx="5683">
                  <c:v>1.401591956430666</c:v>
                </c:pt>
                <c:pt idx="5684">
                  <c:v>1.1212735651445329</c:v>
                </c:pt>
                <c:pt idx="5685">
                  <c:v>0.84095517385839968</c:v>
                </c:pt>
                <c:pt idx="5686">
                  <c:v>0.56063678257226646</c:v>
                </c:pt>
                <c:pt idx="5687">
                  <c:v>0.28031839128613323</c:v>
                </c:pt>
                <c:pt idx="5688">
                  <c:v>0.28031839128613323</c:v>
                </c:pt>
                <c:pt idx="5689">
                  <c:v>0.28031839128613323</c:v>
                </c:pt>
                <c:pt idx="5690">
                  <c:v>0.28031839128613323</c:v>
                </c:pt>
                <c:pt idx="5691">
                  <c:v>0.28031839128613323</c:v>
                </c:pt>
                <c:pt idx="5692">
                  <c:v>0.28031839128613323</c:v>
                </c:pt>
                <c:pt idx="5693">
                  <c:v>0.56063678257226646</c:v>
                </c:pt>
                <c:pt idx="5694">
                  <c:v>0.84095517385839968</c:v>
                </c:pt>
                <c:pt idx="5695">
                  <c:v>1.1212735651445329</c:v>
                </c:pt>
                <c:pt idx="5696">
                  <c:v>1.1212735651445329</c:v>
                </c:pt>
                <c:pt idx="5697">
                  <c:v>0.84095517385839968</c:v>
                </c:pt>
                <c:pt idx="5698">
                  <c:v>0.56063678257226646</c:v>
                </c:pt>
                <c:pt idx="5699">
                  <c:v>0.56063678257226646</c:v>
                </c:pt>
                <c:pt idx="5700">
                  <c:v>0.56063678257226646</c:v>
                </c:pt>
                <c:pt idx="5701">
                  <c:v>0.56063678257226646</c:v>
                </c:pt>
                <c:pt idx="5702">
                  <c:v>0.56063678257226646</c:v>
                </c:pt>
                <c:pt idx="5703">
                  <c:v>0.56063678257226646</c:v>
                </c:pt>
                <c:pt idx="5704">
                  <c:v>0.84095517385839968</c:v>
                </c:pt>
                <c:pt idx="5705">
                  <c:v>1.1212735651445329</c:v>
                </c:pt>
                <c:pt idx="5706">
                  <c:v>1.6819103477167994</c:v>
                </c:pt>
                <c:pt idx="5707">
                  <c:v>1.401591956430666</c:v>
                </c:pt>
                <c:pt idx="5708">
                  <c:v>1.1212735651445329</c:v>
                </c:pt>
                <c:pt idx="5709">
                  <c:v>0.84095517385839968</c:v>
                </c:pt>
                <c:pt idx="5710">
                  <c:v>0.56063678257226646</c:v>
                </c:pt>
                <c:pt idx="5711">
                  <c:v>0.28031839128613323</c:v>
                </c:pt>
                <c:pt idx="5712">
                  <c:v>0.28031839128613323</c:v>
                </c:pt>
                <c:pt idx="5713">
                  <c:v>0.28031839128613323</c:v>
                </c:pt>
                <c:pt idx="5714">
                  <c:v>0.28031839128613323</c:v>
                </c:pt>
                <c:pt idx="5715">
                  <c:v>0.28031839128613323</c:v>
                </c:pt>
                <c:pt idx="5716">
                  <c:v>0.28031839128613323</c:v>
                </c:pt>
                <c:pt idx="5717">
                  <c:v>0.56063678257226646</c:v>
                </c:pt>
                <c:pt idx="5718">
                  <c:v>0.84095517385839968</c:v>
                </c:pt>
                <c:pt idx="5719">
                  <c:v>1.1212735651445329</c:v>
                </c:pt>
                <c:pt idx="5720">
                  <c:v>1.1212735651445329</c:v>
                </c:pt>
                <c:pt idx="5721">
                  <c:v>0.84095517385839968</c:v>
                </c:pt>
                <c:pt idx="5722">
                  <c:v>0.56063678257226646</c:v>
                </c:pt>
                <c:pt idx="5723">
                  <c:v>0.56063678257226646</c:v>
                </c:pt>
                <c:pt idx="5724">
                  <c:v>0.56063678257226646</c:v>
                </c:pt>
                <c:pt idx="5725">
                  <c:v>0.56063678257226646</c:v>
                </c:pt>
                <c:pt idx="5726">
                  <c:v>0.56063678257226646</c:v>
                </c:pt>
                <c:pt idx="5727">
                  <c:v>0.56063678257226646</c:v>
                </c:pt>
                <c:pt idx="5728">
                  <c:v>0.84095517385839968</c:v>
                </c:pt>
                <c:pt idx="5729">
                  <c:v>1.1212735651445329</c:v>
                </c:pt>
                <c:pt idx="5730">
                  <c:v>1.6819103477167994</c:v>
                </c:pt>
                <c:pt idx="5731">
                  <c:v>1.401591956430666</c:v>
                </c:pt>
                <c:pt idx="5732">
                  <c:v>1.1212735651445329</c:v>
                </c:pt>
                <c:pt idx="5733">
                  <c:v>0.84095517385839968</c:v>
                </c:pt>
                <c:pt idx="5734">
                  <c:v>0.56063678257226646</c:v>
                </c:pt>
                <c:pt idx="5735">
                  <c:v>0.28031839128613323</c:v>
                </c:pt>
                <c:pt idx="5736">
                  <c:v>0.28031839128613323</c:v>
                </c:pt>
                <c:pt idx="5737">
                  <c:v>0.28031839128613323</c:v>
                </c:pt>
                <c:pt idx="5738">
                  <c:v>0.28031839128613323</c:v>
                </c:pt>
                <c:pt idx="5739">
                  <c:v>0.28031839128613323</c:v>
                </c:pt>
                <c:pt idx="5740">
                  <c:v>0.28031839128613323</c:v>
                </c:pt>
                <c:pt idx="5741">
                  <c:v>0.56063678257226646</c:v>
                </c:pt>
                <c:pt idx="5742">
                  <c:v>0.84095517385839968</c:v>
                </c:pt>
                <c:pt idx="5743">
                  <c:v>1.1212735651445329</c:v>
                </c:pt>
                <c:pt idx="5744">
                  <c:v>1.1212735651445329</c:v>
                </c:pt>
                <c:pt idx="5745">
                  <c:v>0.84095517385839968</c:v>
                </c:pt>
                <c:pt idx="5746">
                  <c:v>0.56063678257226646</c:v>
                </c:pt>
                <c:pt idx="5747">
                  <c:v>0.56063678257226646</c:v>
                </c:pt>
                <c:pt idx="5748">
                  <c:v>0.56063678257226646</c:v>
                </c:pt>
                <c:pt idx="5749">
                  <c:v>0.56063678257226646</c:v>
                </c:pt>
                <c:pt idx="5750">
                  <c:v>0.56063678257226646</c:v>
                </c:pt>
                <c:pt idx="5751">
                  <c:v>0.56063678257226646</c:v>
                </c:pt>
                <c:pt idx="5752">
                  <c:v>0.84095517385839968</c:v>
                </c:pt>
                <c:pt idx="5753">
                  <c:v>1.1212735651445329</c:v>
                </c:pt>
                <c:pt idx="5754">
                  <c:v>1.6819103477167994</c:v>
                </c:pt>
                <c:pt idx="5755">
                  <c:v>1.401591956430666</c:v>
                </c:pt>
                <c:pt idx="5756">
                  <c:v>1.1212735651445329</c:v>
                </c:pt>
                <c:pt idx="5757">
                  <c:v>0.84095517385839968</c:v>
                </c:pt>
                <c:pt idx="5758">
                  <c:v>0.56063678257226646</c:v>
                </c:pt>
                <c:pt idx="5759">
                  <c:v>0.28031839128613323</c:v>
                </c:pt>
                <c:pt idx="5760">
                  <c:v>0.28031839128613323</c:v>
                </c:pt>
                <c:pt idx="5761">
                  <c:v>0.28031839128613323</c:v>
                </c:pt>
                <c:pt idx="5762">
                  <c:v>0.28031839128613323</c:v>
                </c:pt>
                <c:pt idx="5763">
                  <c:v>0.28031839128613323</c:v>
                </c:pt>
                <c:pt idx="5764">
                  <c:v>0.28031839128613323</c:v>
                </c:pt>
                <c:pt idx="5765">
                  <c:v>0.56063678257226646</c:v>
                </c:pt>
                <c:pt idx="5766">
                  <c:v>0.84095517385839968</c:v>
                </c:pt>
                <c:pt idx="5767">
                  <c:v>1.1212735651445329</c:v>
                </c:pt>
                <c:pt idx="5768">
                  <c:v>1.1212735651445329</c:v>
                </c:pt>
                <c:pt idx="5769">
                  <c:v>0.84095517385839968</c:v>
                </c:pt>
                <c:pt idx="5770">
                  <c:v>0.56063678257226646</c:v>
                </c:pt>
                <c:pt idx="5771">
                  <c:v>0.56063678257226646</c:v>
                </c:pt>
                <c:pt idx="5772">
                  <c:v>0.56063678257226646</c:v>
                </c:pt>
                <c:pt idx="5773">
                  <c:v>0.56063678257226646</c:v>
                </c:pt>
                <c:pt idx="5774">
                  <c:v>0.56063678257226646</c:v>
                </c:pt>
                <c:pt idx="5775">
                  <c:v>0.56063678257226646</c:v>
                </c:pt>
                <c:pt idx="5776">
                  <c:v>0.84095517385839968</c:v>
                </c:pt>
                <c:pt idx="5777">
                  <c:v>1.1212735651445329</c:v>
                </c:pt>
                <c:pt idx="5778">
                  <c:v>1.6819103477167994</c:v>
                </c:pt>
                <c:pt idx="5779">
                  <c:v>1.401591956430666</c:v>
                </c:pt>
                <c:pt idx="5780">
                  <c:v>1.1212735651445329</c:v>
                </c:pt>
                <c:pt idx="5781">
                  <c:v>0.84095517385839968</c:v>
                </c:pt>
                <c:pt idx="5782">
                  <c:v>0.56063678257226646</c:v>
                </c:pt>
                <c:pt idx="5783">
                  <c:v>0.28031839128613323</c:v>
                </c:pt>
                <c:pt idx="5784">
                  <c:v>0.28031839128613323</c:v>
                </c:pt>
                <c:pt idx="5785">
                  <c:v>0.28031839128613323</c:v>
                </c:pt>
                <c:pt idx="5786">
                  <c:v>0.28031839128613323</c:v>
                </c:pt>
                <c:pt idx="5787">
                  <c:v>0.28031839128613323</c:v>
                </c:pt>
                <c:pt idx="5788">
                  <c:v>0.28031839128613323</c:v>
                </c:pt>
                <c:pt idx="5789">
                  <c:v>0.56063678257226646</c:v>
                </c:pt>
                <c:pt idx="5790">
                  <c:v>0.84095517385839968</c:v>
                </c:pt>
                <c:pt idx="5791">
                  <c:v>1.1212735651445329</c:v>
                </c:pt>
                <c:pt idx="5792">
                  <c:v>1.1212735651445329</c:v>
                </c:pt>
                <c:pt idx="5793">
                  <c:v>0.84095517385839968</c:v>
                </c:pt>
                <c:pt idx="5794">
                  <c:v>0.56063678257226646</c:v>
                </c:pt>
                <c:pt idx="5795">
                  <c:v>0.56063678257226646</c:v>
                </c:pt>
                <c:pt idx="5796">
                  <c:v>0.56063678257226646</c:v>
                </c:pt>
                <c:pt idx="5797">
                  <c:v>0.56063678257226646</c:v>
                </c:pt>
                <c:pt idx="5798">
                  <c:v>0.56063678257226646</c:v>
                </c:pt>
                <c:pt idx="5799">
                  <c:v>0.56063678257226646</c:v>
                </c:pt>
                <c:pt idx="5800">
                  <c:v>0.84095517385839968</c:v>
                </c:pt>
                <c:pt idx="5801">
                  <c:v>1.1212735651445329</c:v>
                </c:pt>
                <c:pt idx="5802">
                  <c:v>1.6819103477167994</c:v>
                </c:pt>
                <c:pt idx="5803">
                  <c:v>1.401591956430666</c:v>
                </c:pt>
                <c:pt idx="5804">
                  <c:v>1.1212735651445329</c:v>
                </c:pt>
                <c:pt idx="5805">
                  <c:v>0.84095517385839968</c:v>
                </c:pt>
                <c:pt idx="5806">
                  <c:v>0.56063678257226646</c:v>
                </c:pt>
                <c:pt idx="5807">
                  <c:v>0.28031839128613323</c:v>
                </c:pt>
                <c:pt idx="5808">
                  <c:v>0.28031839128613323</c:v>
                </c:pt>
                <c:pt idx="5809">
                  <c:v>0.28031839128613323</c:v>
                </c:pt>
                <c:pt idx="5810">
                  <c:v>0.28031839128613323</c:v>
                </c:pt>
                <c:pt idx="5811">
                  <c:v>0.28031839128613323</c:v>
                </c:pt>
                <c:pt idx="5812">
                  <c:v>0.28031839128613323</c:v>
                </c:pt>
                <c:pt idx="5813">
                  <c:v>0.56063678257226646</c:v>
                </c:pt>
                <c:pt idx="5814">
                  <c:v>0.84095517385839968</c:v>
                </c:pt>
                <c:pt idx="5815">
                  <c:v>1.1212735651445329</c:v>
                </c:pt>
                <c:pt idx="5816">
                  <c:v>1.1212735651445329</c:v>
                </c:pt>
                <c:pt idx="5817">
                  <c:v>0.84095517385839968</c:v>
                </c:pt>
                <c:pt idx="5818">
                  <c:v>0.56063678257226646</c:v>
                </c:pt>
                <c:pt idx="5819">
                  <c:v>0.56063678257226646</c:v>
                </c:pt>
                <c:pt idx="5820">
                  <c:v>0.56063678257226646</c:v>
                </c:pt>
                <c:pt idx="5821">
                  <c:v>0.56063678257226646</c:v>
                </c:pt>
                <c:pt idx="5822">
                  <c:v>0.56063678257226646</c:v>
                </c:pt>
                <c:pt idx="5823">
                  <c:v>0.56063678257226646</c:v>
                </c:pt>
                <c:pt idx="5824">
                  <c:v>0.84095517385839968</c:v>
                </c:pt>
                <c:pt idx="5825">
                  <c:v>1.1212735651445329</c:v>
                </c:pt>
                <c:pt idx="5826">
                  <c:v>1.6819103477167994</c:v>
                </c:pt>
                <c:pt idx="5827">
                  <c:v>1.401591956430666</c:v>
                </c:pt>
                <c:pt idx="5828">
                  <c:v>1.1212735651445329</c:v>
                </c:pt>
                <c:pt idx="5829">
                  <c:v>0.84095517385839968</c:v>
                </c:pt>
                <c:pt idx="5830">
                  <c:v>0.56063678257226646</c:v>
                </c:pt>
                <c:pt idx="5831">
                  <c:v>0.28031839128613323</c:v>
                </c:pt>
                <c:pt idx="5832">
                  <c:v>0.33793939393939404</c:v>
                </c:pt>
                <c:pt idx="5833">
                  <c:v>0.33793939393939404</c:v>
                </c:pt>
                <c:pt idx="5834">
                  <c:v>0.33793939393939404</c:v>
                </c:pt>
                <c:pt idx="5835">
                  <c:v>0.33793939393939404</c:v>
                </c:pt>
                <c:pt idx="5836">
                  <c:v>0.33793939393939404</c:v>
                </c:pt>
                <c:pt idx="5837">
                  <c:v>0.67587878787878808</c:v>
                </c:pt>
                <c:pt idx="5838">
                  <c:v>1.0138181818181822</c:v>
                </c:pt>
                <c:pt idx="5839">
                  <c:v>1.3517575757575762</c:v>
                </c:pt>
                <c:pt idx="5840">
                  <c:v>1.3517575757575762</c:v>
                </c:pt>
                <c:pt idx="5841">
                  <c:v>1.0138181818181822</c:v>
                </c:pt>
                <c:pt idx="5842">
                  <c:v>0.67587878787878808</c:v>
                </c:pt>
                <c:pt idx="5843">
                  <c:v>0.67587878787878808</c:v>
                </c:pt>
                <c:pt idx="5844">
                  <c:v>0.67587878787878808</c:v>
                </c:pt>
                <c:pt idx="5845">
                  <c:v>0.67587878787878808</c:v>
                </c:pt>
                <c:pt idx="5846">
                  <c:v>0.67587878787878808</c:v>
                </c:pt>
                <c:pt idx="5847">
                  <c:v>0.67587878787878808</c:v>
                </c:pt>
                <c:pt idx="5848">
                  <c:v>1.0138181818181822</c:v>
                </c:pt>
                <c:pt idx="5849">
                  <c:v>1.3517575757575762</c:v>
                </c:pt>
                <c:pt idx="5850">
                  <c:v>2.0276363636363643</c:v>
                </c:pt>
                <c:pt idx="5851">
                  <c:v>1.6896969696969699</c:v>
                </c:pt>
                <c:pt idx="5852">
                  <c:v>1.3517575757575762</c:v>
                </c:pt>
                <c:pt idx="5853">
                  <c:v>1.0138181818181822</c:v>
                </c:pt>
                <c:pt idx="5854">
                  <c:v>0.67587878787878808</c:v>
                </c:pt>
                <c:pt idx="5855">
                  <c:v>0.33793939393939404</c:v>
                </c:pt>
                <c:pt idx="5856">
                  <c:v>0.33793939393939404</c:v>
                </c:pt>
                <c:pt idx="5857">
                  <c:v>0.33793939393939404</c:v>
                </c:pt>
                <c:pt idx="5858">
                  <c:v>0.33793939393939404</c:v>
                </c:pt>
                <c:pt idx="5859">
                  <c:v>0.33793939393939404</c:v>
                </c:pt>
                <c:pt idx="5860">
                  <c:v>0.33793939393939404</c:v>
                </c:pt>
                <c:pt idx="5861">
                  <c:v>0.67587878787878808</c:v>
                </c:pt>
                <c:pt idx="5862">
                  <c:v>1.0138181818181822</c:v>
                </c:pt>
                <c:pt idx="5863">
                  <c:v>1.3517575757575762</c:v>
                </c:pt>
                <c:pt idx="5864">
                  <c:v>1.3517575757575762</c:v>
                </c:pt>
                <c:pt idx="5865">
                  <c:v>1.0138181818181822</c:v>
                </c:pt>
                <c:pt idx="5866">
                  <c:v>0.67587878787878808</c:v>
                </c:pt>
                <c:pt idx="5867">
                  <c:v>0.67587878787878808</c:v>
                </c:pt>
                <c:pt idx="5868">
                  <c:v>0.67587878787878808</c:v>
                </c:pt>
                <c:pt idx="5869">
                  <c:v>0.67587878787878808</c:v>
                </c:pt>
                <c:pt idx="5870">
                  <c:v>0.67587878787878808</c:v>
                </c:pt>
                <c:pt idx="5871">
                  <c:v>0.67587878787878808</c:v>
                </c:pt>
                <c:pt idx="5872">
                  <c:v>1.0138181818181822</c:v>
                </c:pt>
                <c:pt idx="5873">
                  <c:v>1.3517575757575762</c:v>
                </c:pt>
                <c:pt idx="5874">
                  <c:v>2.0276363636363643</c:v>
                </c:pt>
                <c:pt idx="5875">
                  <c:v>1.6896969696969699</c:v>
                </c:pt>
                <c:pt idx="5876">
                  <c:v>1.3517575757575762</c:v>
                </c:pt>
                <c:pt idx="5877">
                  <c:v>1.0138181818181822</c:v>
                </c:pt>
                <c:pt idx="5878">
                  <c:v>0.67587878787878808</c:v>
                </c:pt>
                <c:pt idx="5879">
                  <c:v>0.33793939393939404</c:v>
                </c:pt>
                <c:pt idx="5880">
                  <c:v>0.33793939393939404</c:v>
                </c:pt>
                <c:pt idx="5881">
                  <c:v>0.33793939393939404</c:v>
                </c:pt>
                <c:pt idx="5882">
                  <c:v>0.33793939393939404</c:v>
                </c:pt>
                <c:pt idx="5883">
                  <c:v>0.33793939393939404</c:v>
                </c:pt>
                <c:pt idx="5884">
                  <c:v>0.33793939393939404</c:v>
                </c:pt>
                <c:pt idx="5885">
                  <c:v>0.67587878787878808</c:v>
                </c:pt>
                <c:pt idx="5886">
                  <c:v>1.0138181818181822</c:v>
                </c:pt>
                <c:pt idx="5887">
                  <c:v>1.3517575757575762</c:v>
                </c:pt>
                <c:pt idx="5888">
                  <c:v>1.3517575757575762</c:v>
                </c:pt>
                <c:pt idx="5889">
                  <c:v>1.0138181818181822</c:v>
                </c:pt>
                <c:pt idx="5890">
                  <c:v>0.67587878787878808</c:v>
                </c:pt>
                <c:pt idx="5891">
                  <c:v>0.67587878787878808</c:v>
                </c:pt>
                <c:pt idx="5892">
                  <c:v>0.67587878787878808</c:v>
                </c:pt>
                <c:pt idx="5893">
                  <c:v>0.67587878787878808</c:v>
                </c:pt>
                <c:pt idx="5894">
                  <c:v>0.67587878787878808</c:v>
                </c:pt>
                <c:pt idx="5895">
                  <c:v>0.67587878787878808</c:v>
                </c:pt>
                <c:pt idx="5896">
                  <c:v>1.0138181818181822</c:v>
                </c:pt>
                <c:pt idx="5897">
                  <c:v>1.3517575757575762</c:v>
                </c:pt>
                <c:pt idx="5898">
                  <c:v>2.0276363636363643</c:v>
                </c:pt>
                <c:pt idx="5899">
                  <c:v>1.6896969696969699</c:v>
                </c:pt>
                <c:pt idx="5900">
                  <c:v>1.3517575757575762</c:v>
                </c:pt>
                <c:pt idx="5901">
                  <c:v>1.0138181818181822</c:v>
                </c:pt>
                <c:pt idx="5902">
                  <c:v>0.67587878787878808</c:v>
                </c:pt>
                <c:pt idx="5903">
                  <c:v>0.33793939393939404</c:v>
                </c:pt>
                <c:pt idx="5904">
                  <c:v>0.33793939393939404</c:v>
                </c:pt>
                <c:pt idx="5905">
                  <c:v>0.33793939393939404</c:v>
                </c:pt>
                <c:pt idx="5906">
                  <c:v>0.33793939393939404</c:v>
                </c:pt>
                <c:pt idx="5907">
                  <c:v>0.33793939393939404</c:v>
                </c:pt>
                <c:pt idx="5908">
                  <c:v>0.33793939393939404</c:v>
                </c:pt>
                <c:pt idx="5909">
                  <c:v>0.67587878787878808</c:v>
                </c:pt>
                <c:pt idx="5910">
                  <c:v>1.0138181818181822</c:v>
                </c:pt>
                <c:pt idx="5911">
                  <c:v>1.3517575757575762</c:v>
                </c:pt>
                <c:pt idx="5912">
                  <c:v>1.3517575757575762</c:v>
                </c:pt>
                <c:pt idx="5913">
                  <c:v>1.0138181818181822</c:v>
                </c:pt>
                <c:pt idx="5914">
                  <c:v>0.67587878787878808</c:v>
                </c:pt>
                <c:pt idx="5915">
                  <c:v>0.67587878787878808</c:v>
                </c:pt>
                <c:pt idx="5916">
                  <c:v>0.67587878787878808</c:v>
                </c:pt>
                <c:pt idx="5917">
                  <c:v>0.67587878787878808</c:v>
                </c:pt>
                <c:pt idx="5918">
                  <c:v>0.67587878787878808</c:v>
                </c:pt>
                <c:pt idx="5919">
                  <c:v>0.67587878787878808</c:v>
                </c:pt>
                <c:pt idx="5920">
                  <c:v>1.0138181818181822</c:v>
                </c:pt>
                <c:pt idx="5921">
                  <c:v>1.3517575757575762</c:v>
                </c:pt>
                <c:pt idx="5922">
                  <c:v>2.0276363636363643</c:v>
                </c:pt>
                <c:pt idx="5923">
                  <c:v>1.6896969696969699</c:v>
                </c:pt>
                <c:pt idx="5924">
                  <c:v>1.3517575757575762</c:v>
                </c:pt>
                <c:pt idx="5925">
                  <c:v>1.0138181818181822</c:v>
                </c:pt>
                <c:pt idx="5926">
                  <c:v>0.67587878787878808</c:v>
                </c:pt>
                <c:pt idx="5927">
                  <c:v>0.33793939393939404</c:v>
                </c:pt>
                <c:pt idx="5928">
                  <c:v>0.33793939393939404</c:v>
                </c:pt>
                <c:pt idx="5929">
                  <c:v>0.33793939393939404</c:v>
                </c:pt>
                <c:pt idx="5930">
                  <c:v>0.33793939393939404</c:v>
                </c:pt>
                <c:pt idx="5931">
                  <c:v>0.33793939393939404</c:v>
                </c:pt>
                <c:pt idx="5932">
                  <c:v>0.33793939393939404</c:v>
                </c:pt>
                <c:pt idx="5933">
                  <c:v>0.67587878787878808</c:v>
                </c:pt>
                <c:pt idx="5934">
                  <c:v>1.0138181818181822</c:v>
                </c:pt>
                <c:pt idx="5935">
                  <c:v>1.3517575757575762</c:v>
                </c:pt>
                <c:pt idx="5936">
                  <c:v>1.3517575757575762</c:v>
                </c:pt>
                <c:pt idx="5937">
                  <c:v>1.0138181818181822</c:v>
                </c:pt>
                <c:pt idx="5938">
                  <c:v>0.67587878787878808</c:v>
                </c:pt>
                <c:pt idx="5939">
                  <c:v>0.67587878787878808</c:v>
                </c:pt>
                <c:pt idx="5940">
                  <c:v>0.67587878787878808</c:v>
                </c:pt>
                <c:pt idx="5941">
                  <c:v>0.67587878787878808</c:v>
                </c:pt>
                <c:pt idx="5942">
                  <c:v>0.67587878787878808</c:v>
                </c:pt>
                <c:pt idx="5943">
                  <c:v>0.67587878787878808</c:v>
                </c:pt>
                <c:pt idx="5944">
                  <c:v>1.0138181818181822</c:v>
                </c:pt>
                <c:pt idx="5945">
                  <c:v>1.3517575757575762</c:v>
                </c:pt>
                <c:pt idx="5946">
                  <c:v>2.0276363636363643</c:v>
                </c:pt>
                <c:pt idx="5947">
                  <c:v>1.6896969696969699</c:v>
                </c:pt>
                <c:pt idx="5948">
                  <c:v>1.3517575757575762</c:v>
                </c:pt>
                <c:pt idx="5949">
                  <c:v>1.0138181818181822</c:v>
                </c:pt>
                <c:pt idx="5950">
                  <c:v>0.67587878787878808</c:v>
                </c:pt>
                <c:pt idx="5951">
                  <c:v>0.33793939393939404</c:v>
                </c:pt>
                <c:pt idx="5952">
                  <c:v>0.33793939393939404</c:v>
                </c:pt>
                <c:pt idx="5953">
                  <c:v>0.33793939393939404</c:v>
                </c:pt>
                <c:pt idx="5954">
                  <c:v>0.33793939393939404</c:v>
                </c:pt>
                <c:pt idx="5955">
                  <c:v>0.33793939393939404</c:v>
                </c:pt>
                <c:pt idx="5956">
                  <c:v>0.33793939393939404</c:v>
                </c:pt>
                <c:pt idx="5957">
                  <c:v>0.67587878787878808</c:v>
                </c:pt>
                <c:pt idx="5958">
                  <c:v>1.0138181818181822</c:v>
                </c:pt>
                <c:pt idx="5959">
                  <c:v>1.3517575757575762</c:v>
                </c:pt>
                <c:pt idx="5960">
                  <c:v>1.3517575757575762</c:v>
                </c:pt>
                <c:pt idx="5961">
                  <c:v>1.0138181818181822</c:v>
                </c:pt>
                <c:pt idx="5962">
                  <c:v>0.67587878787878808</c:v>
                </c:pt>
                <c:pt idx="5963">
                  <c:v>0.67587878787878808</c:v>
                </c:pt>
                <c:pt idx="5964">
                  <c:v>0.67587878787878808</c:v>
                </c:pt>
                <c:pt idx="5965">
                  <c:v>0.67587878787878808</c:v>
                </c:pt>
                <c:pt idx="5966">
                  <c:v>0.67587878787878808</c:v>
                </c:pt>
                <c:pt idx="5967">
                  <c:v>0.67587878787878808</c:v>
                </c:pt>
                <c:pt idx="5968">
                  <c:v>1.0138181818181822</c:v>
                </c:pt>
                <c:pt idx="5969">
                  <c:v>1.3517575757575762</c:v>
                </c:pt>
                <c:pt idx="5970">
                  <c:v>2.0276363636363643</c:v>
                </c:pt>
                <c:pt idx="5971">
                  <c:v>1.6896969696969699</c:v>
                </c:pt>
                <c:pt idx="5972">
                  <c:v>1.3517575757575762</c:v>
                </c:pt>
                <c:pt idx="5973">
                  <c:v>1.0138181818181822</c:v>
                </c:pt>
                <c:pt idx="5974">
                  <c:v>0.67587878787878808</c:v>
                </c:pt>
                <c:pt idx="5975">
                  <c:v>0.33793939393939404</c:v>
                </c:pt>
                <c:pt idx="5976">
                  <c:v>0.33793939393939404</c:v>
                </c:pt>
                <c:pt idx="5977">
                  <c:v>0.33793939393939404</c:v>
                </c:pt>
                <c:pt idx="5978">
                  <c:v>0.33793939393939404</c:v>
                </c:pt>
                <c:pt idx="5979">
                  <c:v>0.33793939393939404</c:v>
                </c:pt>
                <c:pt idx="5980">
                  <c:v>0.33793939393939404</c:v>
                </c:pt>
                <c:pt idx="5981">
                  <c:v>0.67587878787878808</c:v>
                </c:pt>
                <c:pt idx="5982">
                  <c:v>1.0138181818181822</c:v>
                </c:pt>
                <c:pt idx="5983">
                  <c:v>1.3517575757575762</c:v>
                </c:pt>
                <c:pt idx="5984">
                  <c:v>1.3517575757575762</c:v>
                </c:pt>
                <c:pt idx="5985">
                  <c:v>1.0138181818181822</c:v>
                </c:pt>
                <c:pt idx="5986">
                  <c:v>0.67587878787878808</c:v>
                </c:pt>
                <c:pt idx="5987">
                  <c:v>0.67587878787878808</c:v>
                </c:pt>
                <c:pt idx="5988">
                  <c:v>0.67587878787878808</c:v>
                </c:pt>
                <c:pt idx="5989">
                  <c:v>0.67587878787878808</c:v>
                </c:pt>
                <c:pt idx="5990">
                  <c:v>0.67587878787878808</c:v>
                </c:pt>
                <c:pt idx="5991">
                  <c:v>0.67587878787878808</c:v>
                </c:pt>
                <c:pt idx="5992">
                  <c:v>1.0138181818181822</c:v>
                </c:pt>
                <c:pt idx="5993">
                  <c:v>1.3517575757575762</c:v>
                </c:pt>
                <c:pt idx="5994">
                  <c:v>2.0276363636363643</c:v>
                </c:pt>
                <c:pt idx="5995">
                  <c:v>1.6896969696969699</c:v>
                </c:pt>
                <c:pt idx="5996">
                  <c:v>1.3517575757575762</c:v>
                </c:pt>
                <c:pt idx="5997">
                  <c:v>1.0138181818181822</c:v>
                </c:pt>
                <c:pt idx="5998">
                  <c:v>0.67587878787878808</c:v>
                </c:pt>
                <c:pt idx="5999">
                  <c:v>0.33793939393939404</c:v>
                </c:pt>
                <c:pt idx="6000">
                  <c:v>0.33793939393939404</c:v>
                </c:pt>
                <c:pt idx="6001">
                  <c:v>0.33793939393939404</c:v>
                </c:pt>
                <c:pt idx="6002">
                  <c:v>0.33793939393939404</c:v>
                </c:pt>
                <c:pt idx="6003">
                  <c:v>0.33793939393939404</c:v>
                </c:pt>
                <c:pt idx="6004">
                  <c:v>0.33793939393939404</c:v>
                </c:pt>
                <c:pt idx="6005">
                  <c:v>0.67587878787878808</c:v>
                </c:pt>
                <c:pt idx="6006">
                  <c:v>1.0138181818181822</c:v>
                </c:pt>
                <c:pt idx="6007">
                  <c:v>1.3517575757575762</c:v>
                </c:pt>
                <c:pt idx="6008">
                  <c:v>1.3517575757575762</c:v>
                </c:pt>
                <c:pt idx="6009">
                  <c:v>1.0138181818181822</c:v>
                </c:pt>
                <c:pt idx="6010">
                  <c:v>0.67587878787878808</c:v>
                </c:pt>
                <c:pt idx="6011">
                  <c:v>0.67587878787878808</c:v>
                </c:pt>
                <c:pt idx="6012">
                  <c:v>0.67587878787878808</c:v>
                </c:pt>
                <c:pt idx="6013">
                  <c:v>0.67587878787878808</c:v>
                </c:pt>
                <c:pt idx="6014">
                  <c:v>0.67587878787878808</c:v>
                </c:pt>
                <c:pt idx="6015">
                  <c:v>0.67587878787878808</c:v>
                </c:pt>
                <c:pt idx="6016">
                  <c:v>1.0138181818181822</c:v>
                </c:pt>
                <c:pt idx="6017">
                  <c:v>1.3517575757575762</c:v>
                </c:pt>
                <c:pt idx="6018">
                  <c:v>2.0276363636363643</c:v>
                </c:pt>
                <c:pt idx="6019">
                  <c:v>1.6896969696969699</c:v>
                </c:pt>
                <c:pt idx="6020">
                  <c:v>1.3517575757575762</c:v>
                </c:pt>
                <c:pt idx="6021">
                  <c:v>1.0138181818181822</c:v>
                </c:pt>
                <c:pt idx="6022">
                  <c:v>0.67587878787878808</c:v>
                </c:pt>
                <c:pt idx="6023">
                  <c:v>0.33793939393939404</c:v>
                </c:pt>
                <c:pt idx="6024">
                  <c:v>0.33793939393939404</c:v>
                </c:pt>
                <c:pt idx="6025">
                  <c:v>0.33793939393939404</c:v>
                </c:pt>
                <c:pt idx="6026">
                  <c:v>0.33793939393939404</c:v>
                </c:pt>
                <c:pt idx="6027">
                  <c:v>0.33793939393939404</c:v>
                </c:pt>
                <c:pt idx="6028">
                  <c:v>0.33793939393939404</c:v>
                </c:pt>
                <c:pt idx="6029">
                  <c:v>0.67587878787878808</c:v>
                </c:pt>
                <c:pt idx="6030">
                  <c:v>1.0138181818181822</c:v>
                </c:pt>
                <c:pt idx="6031">
                  <c:v>1.3517575757575762</c:v>
                </c:pt>
                <c:pt idx="6032">
                  <c:v>1.3517575757575762</c:v>
                </c:pt>
                <c:pt idx="6033">
                  <c:v>1.0138181818181822</c:v>
                </c:pt>
                <c:pt idx="6034">
                  <c:v>0.67587878787878808</c:v>
                </c:pt>
                <c:pt idx="6035">
                  <c:v>0.67587878787878808</c:v>
                </c:pt>
                <c:pt idx="6036">
                  <c:v>0.67587878787878808</c:v>
                </c:pt>
                <c:pt idx="6037">
                  <c:v>0.67587878787878808</c:v>
                </c:pt>
                <c:pt idx="6038">
                  <c:v>0.67587878787878808</c:v>
                </c:pt>
                <c:pt idx="6039">
                  <c:v>0.67587878787878808</c:v>
                </c:pt>
                <c:pt idx="6040">
                  <c:v>1.0138181818181822</c:v>
                </c:pt>
                <c:pt idx="6041">
                  <c:v>1.3517575757575762</c:v>
                </c:pt>
                <c:pt idx="6042">
                  <c:v>2.0276363636363643</c:v>
                </c:pt>
                <c:pt idx="6043">
                  <c:v>1.6896969696969699</c:v>
                </c:pt>
                <c:pt idx="6044">
                  <c:v>1.3517575757575762</c:v>
                </c:pt>
                <c:pt idx="6045">
                  <c:v>1.0138181818181822</c:v>
                </c:pt>
                <c:pt idx="6046">
                  <c:v>0.67587878787878808</c:v>
                </c:pt>
                <c:pt idx="6047">
                  <c:v>0.33793939393939404</c:v>
                </c:pt>
                <c:pt idx="6048">
                  <c:v>0.33793939393939404</c:v>
                </c:pt>
                <c:pt idx="6049">
                  <c:v>0.33793939393939404</c:v>
                </c:pt>
                <c:pt idx="6050">
                  <c:v>0.33793939393939404</c:v>
                </c:pt>
                <c:pt idx="6051">
                  <c:v>0.33793939393939404</c:v>
                </c:pt>
                <c:pt idx="6052">
                  <c:v>0.33793939393939404</c:v>
                </c:pt>
                <c:pt idx="6053">
                  <c:v>0.67587878787878808</c:v>
                </c:pt>
                <c:pt idx="6054">
                  <c:v>1.0138181818181822</c:v>
                </c:pt>
                <c:pt idx="6055">
                  <c:v>1.3517575757575762</c:v>
                </c:pt>
                <c:pt idx="6056">
                  <c:v>1.3517575757575762</c:v>
                </c:pt>
                <c:pt idx="6057">
                  <c:v>1.0138181818181822</c:v>
                </c:pt>
                <c:pt idx="6058">
                  <c:v>0.67587878787878808</c:v>
                </c:pt>
                <c:pt idx="6059">
                  <c:v>0.67587878787878808</c:v>
                </c:pt>
                <c:pt idx="6060">
                  <c:v>0.67587878787878808</c:v>
                </c:pt>
                <c:pt idx="6061">
                  <c:v>0.67587878787878808</c:v>
                </c:pt>
                <c:pt idx="6062">
                  <c:v>0.67587878787878808</c:v>
                </c:pt>
                <c:pt idx="6063">
                  <c:v>0.67587878787878808</c:v>
                </c:pt>
                <c:pt idx="6064">
                  <c:v>1.0138181818181822</c:v>
                </c:pt>
                <c:pt idx="6065">
                  <c:v>1.3517575757575762</c:v>
                </c:pt>
                <c:pt idx="6066">
                  <c:v>2.0276363636363643</c:v>
                </c:pt>
                <c:pt idx="6067">
                  <c:v>1.6896969696969699</c:v>
                </c:pt>
                <c:pt idx="6068">
                  <c:v>1.3517575757575762</c:v>
                </c:pt>
                <c:pt idx="6069">
                  <c:v>1.0138181818181822</c:v>
                </c:pt>
                <c:pt idx="6070">
                  <c:v>0.67587878787878808</c:v>
                </c:pt>
                <c:pt idx="6071">
                  <c:v>0.33793939393939404</c:v>
                </c:pt>
                <c:pt idx="6072">
                  <c:v>0.33793939393939404</c:v>
                </c:pt>
                <c:pt idx="6073">
                  <c:v>0.33793939393939404</c:v>
                </c:pt>
                <c:pt idx="6074">
                  <c:v>0.33793939393939404</c:v>
                </c:pt>
                <c:pt idx="6075">
                  <c:v>0.33793939393939404</c:v>
                </c:pt>
                <c:pt idx="6076">
                  <c:v>0.33793939393939404</c:v>
                </c:pt>
                <c:pt idx="6077">
                  <c:v>0.67587878787878808</c:v>
                </c:pt>
                <c:pt idx="6078">
                  <c:v>1.0138181818181822</c:v>
                </c:pt>
                <c:pt idx="6079">
                  <c:v>1.3517575757575762</c:v>
                </c:pt>
                <c:pt idx="6080">
                  <c:v>1.3517575757575762</c:v>
                </c:pt>
                <c:pt idx="6081">
                  <c:v>1.0138181818181822</c:v>
                </c:pt>
                <c:pt idx="6082">
                  <c:v>0.67587878787878808</c:v>
                </c:pt>
                <c:pt idx="6083">
                  <c:v>0.67587878787878808</c:v>
                </c:pt>
                <c:pt idx="6084">
                  <c:v>0.67587878787878808</c:v>
                </c:pt>
                <c:pt idx="6085">
                  <c:v>0.67587878787878808</c:v>
                </c:pt>
                <c:pt idx="6086">
                  <c:v>0.67587878787878808</c:v>
                </c:pt>
                <c:pt idx="6087">
                  <c:v>0.67587878787878808</c:v>
                </c:pt>
                <c:pt idx="6088">
                  <c:v>1.0138181818181822</c:v>
                </c:pt>
                <c:pt idx="6089">
                  <c:v>1.3517575757575762</c:v>
                </c:pt>
                <c:pt idx="6090">
                  <c:v>2.0276363636363643</c:v>
                </c:pt>
                <c:pt idx="6091">
                  <c:v>1.6896969696969699</c:v>
                </c:pt>
                <c:pt idx="6092">
                  <c:v>1.3517575757575762</c:v>
                </c:pt>
                <c:pt idx="6093">
                  <c:v>1.0138181818181822</c:v>
                </c:pt>
                <c:pt idx="6094">
                  <c:v>0.67587878787878808</c:v>
                </c:pt>
                <c:pt idx="6095">
                  <c:v>0.33793939393939404</c:v>
                </c:pt>
                <c:pt idx="6096">
                  <c:v>0.33793939393939404</c:v>
                </c:pt>
                <c:pt idx="6097">
                  <c:v>0.33793939393939404</c:v>
                </c:pt>
                <c:pt idx="6098">
                  <c:v>0.33793939393939404</c:v>
                </c:pt>
                <c:pt idx="6099">
                  <c:v>0.33793939393939404</c:v>
                </c:pt>
                <c:pt idx="6100">
                  <c:v>0.33793939393939404</c:v>
                </c:pt>
                <c:pt idx="6101">
                  <c:v>0.67587878787878808</c:v>
                </c:pt>
                <c:pt idx="6102">
                  <c:v>1.0138181818181822</c:v>
                </c:pt>
                <c:pt idx="6103">
                  <c:v>1.3517575757575762</c:v>
                </c:pt>
                <c:pt idx="6104">
                  <c:v>1.3517575757575762</c:v>
                </c:pt>
                <c:pt idx="6105">
                  <c:v>1.0138181818181822</c:v>
                </c:pt>
                <c:pt idx="6106">
                  <c:v>0.67587878787878808</c:v>
                </c:pt>
                <c:pt idx="6107">
                  <c:v>0.67587878787878808</c:v>
                </c:pt>
                <c:pt idx="6108">
                  <c:v>0.67587878787878808</c:v>
                </c:pt>
                <c:pt idx="6109">
                  <c:v>0.67587878787878808</c:v>
                </c:pt>
                <c:pt idx="6110">
                  <c:v>0.67587878787878808</c:v>
                </c:pt>
                <c:pt idx="6111">
                  <c:v>0.67587878787878808</c:v>
                </c:pt>
                <c:pt idx="6112">
                  <c:v>1.0138181818181822</c:v>
                </c:pt>
                <c:pt idx="6113">
                  <c:v>1.3517575757575762</c:v>
                </c:pt>
                <c:pt idx="6114">
                  <c:v>2.0276363636363643</c:v>
                </c:pt>
                <c:pt idx="6115">
                  <c:v>1.6896969696969699</c:v>
                </c:pt>
                <c:pt idx="6116">
                  <c:v>1.3517575757575762</c:v>
                </c:pt>
                <c:pt idx="6117">
                  <c:v>1.0138181818181822</c:v>
                </c:pt>
                <c:pt idx="6118">
                  <c:v>0.67587878787878808</c:v>
                </c:pt>
                <c:pt idx="6119">
                  <c:v>0.33793939393939404</c:v>
                </c:pt>
                <c:pt idx="6120">
                  <c:v>0.33793939393939404</c:v>
                </c:pt>
                <c:pt idx="6121">
                  <c:v>0.33793939393939404</c:v>
                </c:pt>
                <c:pt idx="6122">
                  <c:v>0.33793939393939404</c:v>
                </c:pt>
                <c:pt idx="6123">
                  <c:v>0.33793939393939404</c:v>
                </c:pt>
                <c:pt idx="6124">
                  <c:v>0.33793939393939404</c:v>
                </c:pt>
                <c:pt idx="6125">
                  <c:v>0.67587878787878808</c:v>
                </c:pt>
                <c:pt idx="6126">
                  <c:v>1.0138181818181822</c:v>
                </c:pt>
                <c:pt idx="6127">
                  <c:v>1.3517575757575762</c:v>
                </c:pt>
                <c:pt idx="6128">
                  <c:v>1.3517575757575762</c:v>
                </c:pt>
                <c:pt idx="6129">
                  <c:v>1.0138181818181822</c:v>
                </c:pt>
                <c:pt idx="6130">
                  <c:v>0.67587878787878808</c:v>
                </c:pt>
                <c:pt idx="6131">
                  <c:v>0.67587878787878808</c:v>
                </c:pt>
                <c:pt idx="6132">
                  <c:v>0.67587878787878808</c:v>
                </c:pt>
                <c:pt idx="6133">
                  <c:v>0.67587878787878808</c:v>
                </c:pt>
                <c:pt idx="6134">
                  <c:v>0.67587878787878808</c:v>
                </c:pt>
                <c:pt idx="6135">
                  <c:v>0.67587878787878808</c:v>
                </c:pt>
                <c:pt idx="6136">
                  <c:v>1.0138181818181822</c:v>
                </c:pt>
                <c:pt idx="6137">
                  <c:v>1.3517575757575762</c:v>
                </c:pt>
                <c:pt idx="6138">
                  <c:v>2.0276363636363643</c:v>
                </c:pt>
                <c:pt idx="6139">
                  <c:v>1.6896969696969699</c:v>
                </c:pt>
                <c:pt idx="6140">
                  <c:v>1.3517575757575762</c:v>
                </c:pt>
                <c:pt idx="6141">
                  <c:v>1.0138181818181822</c:v>
                </c:pt>
                <c:pt idx="6142">
                  <c:v>0.67587878787878808</c:v>
                </c:pt>
                <c:pt idx="6143">
                  <c:v>0.33793939393939404</c:v>
                </c:pt>
                <c:pt idx="6144">
                  <c:v>0.33793939393939404</c:v>
                </c:pt>
                <c:pt idx="6145">
                  <c:v>0.33793939393939404</c:v>
                </c:pt>
                <c:pt idx="6146">
                  <c:v>0.33793939393939404</c:v>
                </c:pt>
                <c:pt idx="6147">
                  <c:v>0.33793939393939404</c:v>
                </c:pt>
                <c:pt idx="6148">
                  <c:v>0.33793939393939404</c:v>
                </c:pt>
                <c:pt idx="6149">
                  <c:v>0.67587878787878808</c:v>
                </c:pt>
                <c:pt idx="6150">
                  <c:v>1.0138181818181822</c:v>
                </c:pt>
                <c:pt idx="6151">
                  <c:v>1.3517575757575762</c:v>
                </c:pt>
                <c:pt idx="6152">
                  <c:v>1.3517575757575762</c:v>
                </c:pt>
                <c:pt idx="6153">
                  <c:v>1.0138181818181822</c:v>
                </c:pt>
                <c:pt idx="6154">
                  <c:v>0.67587878787878808</c:v>
                </c:pt>
                <c:pt idx="6155">
                  <c:v>0.67587878787878808</c:v>
                </c:pt>
                <c:pt idx="6156">
                  <c:v>0.67587878787878808</c:v>
                </c:pt>
                <c:pt idx="6157">
                  <c:v>0.67587878787878808</c:v>
                </c:pt>
                <c:pt idx="6158">
                  <c:v>0.67587878787878808</c:v>
                </c:pt>
                <c:pt idx="6159">
                  <c:v>0.67587878787878808</c:v>
                </c:pt>
                <c:pt idx="6160">
                  <c:v>1.0138181818181822</c:v>
                </c:pt>
                <c:pt idx="6161">
                  <c:v>1.3517575757575762</c:v>
                </c:pt>
                <c:pt idx="6162">
                  <c:v>2.0276363636363643</c:v>
                </c:pt>
                <c:pt idx="6163">
                  <c:v>1.6896969696969699</c:v>
                </c:pt>
                <c:pt idx="6164">
                  <c:v>1.3517575757575762</c:v>
                </c:pt>
                <c:pt idx="6165">
                  <c:v>1.0138181818181822</c:v>
                </c:pt>
                <c:pt idx="6166">
                  <c:v>0.67587878787878808</c:v>
                </c:pt>
                <c:pt idx="6167">
                  <c:v>0.33793939393939404</c:v>
                </c:pt>
                <c:pt idx="6168">
                  <c:v>0.33793939393939404</c:v>
                </c:pt>
                <c:pt idx="6169">
                  <c:v>0.33793939393939404</c:v>
                </c:pt>
                <c:pt idx="6170">
                  <c:v>0.33793939393939404</c:v>
                </c:pt>
                <c:pt idx="6171">
                  <c:v>0.33793939393939404</c:v>
                </c:pt>
                <c:pt idx="6172">
                  <c:v>0.33793939393939404</c:v>
                </c:pt>
                <c:pt idx="6173">
                  <c:v>0.67587878787878808</c:v>
                </c:pt>
                <c:pt idx="6174">
                  <c:v>1.0138181818181822</c:v>
                </c:pt>
                <c:pt idx="6175">
                  <c:v>1.3517575757575762</c:v>
                </c:pt>
                <c:pt idx="6176">
                  <c:v>1.3517575757575762</c:v>
                </c:pt>
                <c:pt idx="6177">
                  <c:v>1.0138181818181822</c:v>
                </c:pt>
                <c:pt idx="6178">
                  <c:v>0.67587878787878808</c:v>
                </c:pt>
                <c:pt idx="6179">
                  <c:v>0.67587878787878808</c:v>
                </c:pt>
                <c:pt idx="6180">
                  <c:v>0.67587878787878808</c:v>
                </c:pt>
                <c:pt idx="6181">
                  <c:v>0.67587878787878808</c:v>
                </c:pt>
                <c:pt idx="6182">
                  <c:v>0.67587878787878808</c:v>
                </c:pt>
                <c:pt idx="6183">
                  <c:v>0.67587878787878808</c:v>
                </c:pt>
                <c:pt idx="6184">
                  <c:v>1.0138181818181822</c:v>
                </c:pt>
                <c:pt idx="6185">
                  <c:v>1.3517575757575762</c:v>
                </c:pt>
                <c:pt idx="6186">
                  <c:v>2.0276363636363643</c:v>
                </c:pt>
                <c:pt idx="6187">
                  <c:v>1.6896969696969699</c:v>
                </c:pt>
                <c:pt idx="6188">
                  <c:v>1.3517575757575762</c:v>
                </c:pt>
                <c:pt idx="6189">
                  <c:v>1.0138181818181822</c:v>
                </c:pt>
                <c:pt idx="6190">
                  <c:v>0.67587878787878808</c:v>
                </c:pt>
                <c:pt idx="6191">
                  <c:v>0.33793939393939404</c:v>
                </c:pt>
                <c:pt idx="6192">
                  <c:v>0.33793939393939404</c:v>
                </c:pt>
                <c:pt idx="6193">
                  <c:v>0.33793939393939404</c:v>
                </c:pt>
                <c:pt idx="6194">
                  <c:v>0.33793939393939404</c:v>
                </c:pt>
                <c:pt idx="6195">
                  <c:v>0.33793939393939404</c:v>
                </c:pt>
                <c:pt idx="6196">
                  <c:v>0.33793939393939404</c:v>
                </c:pt>
                <c:pt idx="6197">
                  <c:v>0.67587878787878808</c:v>
                </c:pt>
                <c:pt idx="6198">
                  <c:v>1.0138181818181822</c:v>
                </c:pt>
                <c:pt idx="6199">
                  <c:v>1.3517575757575762</c:v>
                </c:pt>
                <c:pt idx="6200">
                  <c:v>1.3517575757575762</c:v>
                </c:pt>
                <c:pt idx="6201">
                  <c:v>1.0138181818181822</c:v>
                </c:pt>
                <c:pt idx="6202">
                  <c:v>0.67587878787878808</c:v>
                </c:pt>
                <c:pt idx="6203">
                  <c:v>0.67587878787878808</c:v>
                </c:pt>
                <c:pt idx="6204">
                  <c:v>0.67587878787878808</c:v>
                </c:pt>
                <c:pt idx="6205">
                  <c:v>0.67587878787878808</c:v>
                </c:pt>
                <c:pt idx="6206">
                  <c:v>0.67587878787878808</c:v>
                </c:pt>
                <c:pt idx="6207">
                  <c:v>0.67587878787878808</c:v>
                </c:pt>
                <c:pt idx="6208">
                  <c:v>1.0138181818181822</c:v>
                </c:pt>
                <c:pt idx="6209">
                  <c:v>1.3517575757575762</c:v>
                </c:pt>
                <c:pt idx="6210">
                  <c:v>2.0276363636363643</c:v>
                </c:pt>
                <c:pt idx="6211">
                  <c:v>1.6896969696969699</c:v>
                </c:pt>
                <c:pt idx="6212">
                  <c:v>1.3517575757575762</c:v>
                </c:pt>
                <c:pt idx="6213">
                  <c:v>1.0138181818181822</c:v>
                </c:pt>
                <c:pt idx="6214">
                  <c:v>0.67587878787878808</c:v>
                </c:pt>
                <c:pt idx="6215">
                  <c:v>0.33793939393939404</c:v>
                </c:pt>
                <c:pt idx="6216">
                  <c:v>0.33793939393939404</c:v>
                </c:pt>
                <c:pt idx="6217">
                  <c:v>0.33793939393939404</c:v>
                </c:pt>
                <c:pt idx="6218">
                  <c:v>0.33793939393939404</c:v>
                </c:pt>
                <c:pt idx="6219">
                  <c:v>0.33793939393939404</c:v>
                </c:pt>
                <c:pt idx="6220">
                  <c:v>0.33793939393939404</c:v>
                </c:pt>
                <c:pt idx="6221">
                  <c:v>0.67587878787878808</c:v>
                </c:pt>
                <c:pt idx="6222">
                  <c:v>1.0138181818181822</c:v>
                </c:pt>
                <c:pt idx="6223">
                  <c:v>1.3517575757575762</c:v>
                </c:pt>
                <c:pt idx="6224">
                  <c:v>1.3517575757575762</c:v>
                </c:pt>
                <c:pt idx="6225">
                  <c:v>1.0138181818181822</c:v>
                </c:pt>
                <c:pt idx="6226">
                  <c:v>0.67587878787878808</c:v>
                </c:pt>
                <c:pt idx="6227">
                  <c:v>0.67587878787878808</c:v>
                </c:pt>
                <c:pt idx="6228">
                  <c:v>0.67587878787878808</c:v>
                </c:pt>
                <c:pt idx="6229">
                  <c:v>0.67587878787878808</c:v>
                </c:pt>
                <c:pt idx="6230">
                  <c:v>0.67587878787878808</c:v>
                </c:pt>
                <c:pt idx="6231">
                  <c:v>0.67587878787878808</c:v>
                </c:pt>
                <c:pt idx="6232">
                  <c:v>1.0138181818181822</c:v>
                </c:pt>
                <c:pt idx="6233">
                  <c:v>1.3517575757575762</c:v>
                </c:pt>
                <c:pt idx="6234">
                  <c:v>2.0276363636363643</c:v>
                </c:pt>
                <c:pt idx="6235">
                  <c:v>1.6896969696969699</c:v>
                </c:pt>
                <c:pt idx="6236">
                  <c:v>1.3517575757575762</c:v>
                </c:pt>
                <c:pt idx="6237">
                  <c:v>1.0138181818181822</c:v>
                </c:pt>
                <c:pt idx="6238">
                  <c:v>0.67587878787878808</c:v>
                </c:pt>
                <c:pt idx="6239">
                  <c:v>0.33793939393939404</c:v>
                </c:pt>
                <c:pt idx="6240">
                  <c:v>0.33793939393939404</c:v>
                </c:pt>
                <c:pt idx="6241">
                  <c:v>0.33793939393939404</c:v>
                </c:pt>
                <c:pt idx="6242">
                  <c:v>0.33793939393939404</c:v>
                </c:pt>
                <c:pt idx="6243">
                  <c:v>0.33793939393939404</c:v>
                </c:pt>
                <c:pt idx="6244">
                  <c:v>0.33793939393939404</c:v>
                </c:pt>
                <c:pt idx="6245">
                  <c:v>0.67587878787878808</c:v>
                </c:pt>
                <c:pt idx="6246">
                  <c:v>1.0138181818181822</c:v>
                </c:pt>
                <c:pt idx="6247">
                  <c:v>1.3517575757575762</c:v>
                </c:pt>
                <c:pt idx="6248">
                  <c:v>1.3517575757575762</c:v>
                </c:pt>
                <c:pt idx="6249">
                  <c:v>1.0138181818181822</c:v>
                </c:pt>
                <c:pt idx="6250">
                  <c:v>0.67587878787878808</c:v>
                </c:pt>
                <c:pt idx="6251">
                  <c:v>0.67587878787878808</c:v>
                </c:pt>
                <c:pt idx="6252">
                  <c:v>0.67587878787878808</c:v>
                </c:pt>
                <c:pt idx="6253">
                  <c:v>0.67587878787878808</c:v>
                </c:pt>
                <c:pt idx="6254">
                  <c:v>0.67587878787878808</c:v>
                </c:pt>
                <c:pt idx="6255">
                  <c:v>0.67587878787878808</c:v>
                </c:pt>
                <c:pt idx="6256">
                  <c:v>1.0138181818181822</c:v>
                </c:pt>
                <c:pt idx="6257">
                  <c:v>1.3517575757575762</c:v>
                </c:pt>
                <c:pt idx="6258">
                  <c:v>2.0276363636363643</c:v>
                </c:pt>
                <c:pt idx="6259">
                  <c:v>1.6896969696969699</c:v>
                </c:pt>
                <c:pt idx="6260">
                  <c:v>1.3517575757575762</c:v>
                </c:pt>
                <c:pt idx="6261">
                  <c:v>1.0138181818181822</c:v>
                </c:pt>
                <c:pt idx="6262">
                  <c:v>0.67587878787878808</c:v>
                </c:pt>
                <c:pt idx="6263">
                  <c:v>0.33793939393939404</c:v>
                </c:pt>
                <c:pt idx="6264">
                  <c:v>0.33793939393939404</c:v>
                </c:pt>
                <c:pt idx="6265">
                  <c:v>0.33793939393939404</c:v>
                </c:pt>
                <c:pt idx="6266">
                  <c:v>0.33793939393939404</c:v>
                </c:pt>
                <c:pt idx="6267">
                  <c:v>0.33793939393939404</c:v>
                </c:pt>
                <c:pt idx="6268">
                  <c:v>0.33793939393939404</c:v>
                </c:pt>
                <c:pt idx="6269">
                  <c:v>0.67587878787878808</c:v>
                </c:pt>
                <c:pt idx="6270">
                  <c:v>1.0138181818181822</c:v>
                </c:pt>
                <c:pt idx="6271">
                  <c:v>1.3517575757575762</c:v>
                </c:pt>
                <c:pt idx="6272">
                  <c:v>1.3517575757575762</c:v>
                </c:pt>
                <c:pt idx="6273">
                  <c:v>1.0138181818181822</c:v>
                </c:pt>
                <c:pt idx="6274">
                  <c:v>0.67587878787878808</c:v>
                </c:pt>
                <c:pt idx="6275">
                  <c:v>0.67587878787878808</c:v>
                </c:pt>
                <c:pt idx="6276">
                  <c:v>0.67587878787878808</c:v>
                </c:pt>
                <c:pt idx="6277">
                  <c:v>0.67587878787878808</c:v>
                </c:pt>
                <c:pt idx="6278">
                  <c:v>0.67587878787878808</c:v>
                </c:pt>
                <c:pt idx="6279">
                  <c:v>0.67587878787878808</c:v>
                </c:pt>
                <c:pt idx="6280">
                  <c:v>1.0138181818181822</c:v>
                </c:pt>
                <c:pt idx="6281">
                  <c:v>1.3517575757575762</c:v>
                </c:pt>
                <c:pt idx="6282">
                  <c:v>2.0276363636363643</c:v>
                </c:pt>
                <c:pt idx="6283">
                  <c:v>1.6896969696969699</c:v>
                </c:pt>
                <c:pt idx="6284">
                  <c:v>1.3517575757575762</c:v>
                </c:pt>
                <c:pt idx="6285">
                  <c:v>1.0138181818181822</c:v>
                </c:pt>
                <c:pt idx="6286">
                  <c:v>0.67587878787878808</c:v>
                </c:pt>
                <c:pt idx="6287">
                  <c:v>0.33793939393939404</c:v>
                </c:pt>
                <c:pt idx="6288">
                  <c:v>0.33793939393939404</c:v>
                </c:pt>
                <c:pt idx="6289">
                  <c:v>0.33793939393939404</c:v>
                </c:pt>
                <c:pt idx="6290">
                  <c:v>0.33793939393939404</c:v>
                </c:pt>
                <c:pt idx="6291">
                  <c:v>0.33793939393939404</c:v>
                </c:pt>
                <c:pt idx="6292">
                  <c:v>0.33793939393939404</c:v>
                </c:pt>
                <c:pt idx="6293">
                  <c:v>0.67587878787878808</c:v>
                </c:pt>
                <c:pt idx="6294">
                  <c:v>1.0138181818181822</c:v>
                </c:pt>
                <c:pt idx="6295">
                  <c:v>1.3517575757575762</c:v>
                </c:pt>
                <c:pt idx="6296">
                  <c:v>1.3517575757575762</c:v>
                </c:pt>
                <c:pt idx="6297">
                  <c:v>1.0138181818181822</c:v>
                </c:pt>
                <c:pt idx="6298">
                  <c:v>0.67587878787878808</c:v>
                </c:pt>
                <c:pt idx="6299">
                  <c:v>0.67587878787878808</c:v>
                </c:pt>
                <c:pt idx="6300">
                  <c:v>0.67587878787878808</c:v>
                </c:pt>
                <c:pt idx="6301">
                  <c:v>0.67587878787878808</c:v>
                </c:pt>
                <c:pt idx="6302">
                  <c:v>0.67587878787878808</c:v>
                </c:pt>
                <c:pt idx="6303">
                  <c:v>0.67587878787878808</c:v>
                </c:pt>
                <c:pt idx="6304">
                  <c:v>1.0138181818181822</c:v>
                </c:pt>
                <c:pt idx="6305">
                  <c:v>1.3517575757575762</c:v>
                </c:pt>
                <c:pt idx="6306">
                  <c:v>2.0276363636363643</c:v>
                </c:pt>
                <c:pt idx="6307">
                  <c:v>1.6896969696969699</c:v>
                </c:pt>
                <c:pt idx="6308">
                  <c:v>1.3517575757575762</c:v>
                </c:pt>
                <c:pt idx="6309">
                  <c:v>1.0138181818181822</c:v>
                </c:pt>
                <c:pt idx="6310">
                  <c:v>0.67587878787878808</c:v>
                </c:pt>
                <c:pt idx="6311">
                  <c:v>0.33793939393939404</c:v>
                </c:pt>
                <c:pt idx="6312">
                  <c:v>0.33793939393939404</c:v>
                </c:pt>
                <c:pt idx="6313">
                  <c:v>0.33793939393939404</c:v>
                </c:pt>
                <c:pt idx="6314">
                  <c:v>0.33793939393939404</c:v>
                </c:pt>
                <c:pt idx="6315">
                  <c:v>0.33793939393939404</c:v>
                </c:pt>
                <c:pt idx="6316">
                  <c:v>0.33793939393939404</c:v>
                </c:pt>
                <c:pt idx="6317">
                  <c:v>0.67587878787878808</c:v>
                </c:pt>
                <c:pt idx="6318">
                  <c:v>1.0138181818181822</c:v>
                </c:pt>
                <c:pt idx="6319">
                  <c:v>1.3517575757575762</c:v>
                </c:pt>
                <c:pt idx="6320">
                  <c:v>1.3517575757575762</c:v>
                </c:pt>
                <c:pt idx="6321">
                  <c:v>1.0138181818181822</c:v>
                </c:pt>
                <c:pt idx="6322">
                  <c:v>0.67587878787878808</c:v>
                </c:pt>
                <c:pt idx="6323">
                  <c:v>0.67587878787878808</c:v>
                </c:pt>
                <c:pt idx="6324">
                  <c:v>0.67587878787878808</c:v>
                </c:pt>
                <c:pt idx="6325">
                  <c:v>0.67587878787878808</c:v>
                </c:pt>
                <c:pt idx="6326">
                  <c:v>0.67587878787878808</c:v>
                </c:pt>
                <c:pt idx="6327">
                  <c:v>0.67587878787878808</c:v>
                </c:pt>
                <c:pt idx="6328">
                  <c:v>1.0138181818181822</c:v>
                </c:pt>
                <c:pt idx="6329">
                  <c:v>1.3517575757575762</c:v>
                </c:pt>
                <c:pt idx="6330">
                  <c:v>2.0276363636363643</c:v>
                </c:pt>
                <c:pt idx="6331">
                  <c:v>1.6896969696969699</c:v>
                </c:pt>
                <c:pt idx="6332">
                  <c:v>1.3517575757575762</c:v>
                </c:pt>
                <c:pt idx="6333">
                  <c:v>1.0138181818181822</c:v>
                </c:pt>
                <c:pt idx="6334">
                  <c:v>0.67587878787878808</c:v>
                </c:pt>
                <c:pt idx="6335">
                  <c:v>0.33793939393939404</c:v>
                </c:pt>
                <c:pt idx="6336">
                  <c:v>0.33793939393939404</c:v>
                </c:pt>
                <c:pt idx="6337">
                  <c:v>0.33793939393939404</c:v>
                </c:pt>
                <c:pt idx="6338">
                  <c:v>0.33793939393939404</c:v>
                </c:pt>
                <c:pt idx="6339">
                  <c:v>0.33793939393939404</c:v>
                </c:pt>
                <c:pt idx="6340">
                  <c:v>0.33793939393939404</c:v>
                </c:pt>
                <c:pt idx="6341">
                  <c:v>0.67587878787878808</c:v>
                </c:pt>
                <c:pt idx="6342">
                  <c:v>1.0138181818181822</c:v>
                </c:pt>
                <c:pt idx="6343">
                  <c:v>1.3517575757575762</c:v>
                </c:pt>
                <c:pt idx="6344">
                  <c:v>1.3517575757575762</c:v>
                </c:pt>
                <c:pt idx="6345">
                  <c:v>1.0138181818181822</c:v>
                </c:pt>
                <c:pt idx="6346">
                  <c:v>0.67587878787878808</c:v>
                </c:pt>
                <c:pt idx="6347">
                  <c:v>0.67587878787878808</c:v>
                </c:pt>
                <c:pt idx="6348">
                  <c:v>0.67587878787878808</c:v>
                </c:pt>
                <c:pt idx="6349">
                  <c:v>0.67587878787878808</c:v>
                </c:pt>
                <c:pt idx="6350">
                  <c:v>0.67587878787878808</c:v>
                </c:pt>
                <c:pt idx="6351">
                  <c:v>0.67587878787878808</c:v>
                </c:pt>
                <c:pt idx="6352">
                  <c:v>1.0138181818181822</c:v>
                </c:pt>
                <c:pt idx="6353">
                  <c:v>1.3517575757575762</c:v>
                </c:pt>
                <c:pt idx="6354">
                  <c:v>2.0276363636363643</c:v>
                </c:pt>
                <c:pt idx="6355">
                  <c:v>1.6896969696969699</c:v>
                </c:pt>
                <c:pt idx="6356">
                  <c:v>1.3517575757575762</c:v>
                </c:pt>
                <c:pt idx="6357">
                  <c:v>1.0138181818181822</c:v>
                </c:pt>
                <c:pt idx="6358">
                  <c:v>0.67587878787878808</c:v>
                </c:pt>
                <c:pt idx="6359">
                  <c:v>0.33793939393939404</c:v>
                </c:pt>
                <c:pt idx="6360">
                  <c:v>0.33793939393939404</c:v>
                </c:pt>
                <c:pt idx="6361">
                  <c:v>0.33793939393939404</c:v>
                </c:pt>
                <c:pt idx="6362">
                  <c:v>0.33793939393939404</c:v>
                </c:pt>
                <c:pt idx="6363">
                  <c:v>0.33793939393939404</c:v>
                </c:pt>
                <c:pt idx="6364">
                  <c:v>0.33793939393939404</c:v>
                </c:pt>
                <c:pt idx="6365">
                  <c:v>0.67587878787878808</c:v>
                </c:pt>
                <c:pt idx="6366">
                  <c:v>1.0138181818181822</c:v>
                </c:pt>
                <c:pt idx="6367">
                  <c:v>1.3517575757575762</c:v>
                </c:pt>
                <c:pt idx="6368">
                  <c:v>1.3517575757575762</c:v>
                </c:pt>
                <c:pt idx="6369">
                  <c:v>1.0138181818181822</c:v>
                </c:pt>
                <c:pt idx="6370">
                  <c:v>0.67587878787878808</c:v>
                </c:pt>
                <c:pt idx="6371">
                  <c:v>0.67587878787878808</c:v>
                </c:pt>
                <c:pt idx="6372">
                  <c:v>0.67587878787878808</c:v>
                </c:pt>
                <c:pt idx="6373">
                  <c:v>0.67587878787878808</c:v>
                </c:pt>
                <c:pt idx="6374">
                  <c:v>0.67587878787878808</c:v>
                </c:pt>
                <c:pt idx="6375">
                  <c:v>0.67587878787878808</c:v>
                </c:pt>
                <c:pt idx="6376">
                  <c:v>1.0138181818181822</c:v>
                </c:pt>
                <c:pt idx="6377">
                  <c:v>1.3517575757575762</c:v>
                </c:pt>
                <c:pt idx="6378">
                  <c:v>2.0276363636363643</c:v>
                </c:pt>
                <c:pt idx="6379">
                  <c:v>1.6896969696969699</c:v>
                </c:pt>
                <c:pt idx="6380">
                  <c:v>1.3517575757575762</c:v>
                </c:pt>
                <c:pt idx="6381">
                  <c:v>1.0138181818181822</c:v>
                </c:pt>
                <c:pt idx="6382">
                  <c:v>0.67587878787878808</c:v>
                </c:pt>
                <c:pt idx="6383">
                  <c:v>0.33793939393939404</c:v>
                </c:pt>
                <c:pt idx="6384">
                  <c:v>0.33793939393939404</c:v>
                </c:pt>
                <c:pt idx="6385">
                  <c:v>0.33793939393939404</c:v>
                </c:pt>
                <c:pt idx="6386">
                  <c:v>0.33793939393939404</c:v>
                </c:pt>
                <c:pt idx="6387">
                  <c:v>0.33793939393939404</c:v>
                </c:pt>
                <c:pt idx="6388">
                  <c:v>0.33793939393939404</c:v>
                </c:pt>
                <c:pt idx="6389">
                  <c:v>0.67587878787878808</c:v>
                </c:pt>
                <c:pt idx="6390">
                  <c:v>1.0138181818181822</c:v>
                </c:pt>
                <c:pt idx="6391">
                  <c:v>1.3517575757575762</c:v>
                </c:pt>
                <c:pt idx="6392">
                  <c:v>1.3517575757575762</c:v>
                </c:pt>
                <c:pt idx="6393">
                  <c:v>1.0138181818181822</c:v>
                </c:pt>
                <c:pt idx="6394">
                  <c:v>0.67587878787878808</c:v>
                </c:pt>
                <c:pt idx="6395">
                  <c:v>0.67587878787878808</c:v>
                </c:pt>
                <c:pt idx="6396">
                  <c:v>0.67587878787878808</c:v>
                </c:pt>
                <c:pt idx="6397">
                  <c:v>0.67587878787878808</c:v>
                </c:pt>
                <c:pt idx="6398">
                  <c:v>0.67587878787878808</c:v>
                </c:pt>
                <c:pt idx="6399">
                  <c:v>0.67587878787878808</c:v>
                </c:pt>
                <c:pt idx="6400">
                  <c:v>1.0138181818181822</c:v>
                </c:pt>
                <c:pt idx="6401">
                  <c:v>1.3517575757575762</c:v>
                </c:pt>
                <c:pt idx="6402">
                  <c:v>2.0276363636363643</c:v>
                </c:pt>
                <c:pt idx="6403">
                  <c:v>1.6896969696969699</c:v>
                </c:pt>
                <c:pt idx="6404">
                  <c:v>1.3517575757575762</c:v>
                </c:pt>
                <c:pt idx="6405">
                  <c:v>1.0138181818181822</c:v>
                </c:pt>
                <c:pt idx="6406">
                  <c:v>0.67587878787878808</c:v>
                </c:pt>
                <c:pt idx="6407">
                  <c:v>0.33793939393939404</c:v>
                </c:pt>
                <c:pt idx="6408">
                  <c:v>0.33793939393939404</c:v>
                </c:pt>
                <c:pt idx="6409">
                  <c:v>0.33793939393939404</c:v>
                </c:pt>
                <c:pt idx="6410">
                  <c:v>0.33793939393939404</c:v>
                </c:pt>
                <c:pt idx="6411">
                  <c:v>0.33793939393939404</c:v>
                </c:pt>
                <c:pt idx="6412">
                  <c:v>0.33793939393939404</c:v>
                </c:pt>
                <c:pt idx="6413">
                  <c:v>0.67587878787878808</c:v>
                </c:pt>
                <c:pt idx="6414">
                  <c:v>1.0138181818181822</c:v>
                </c:pt>
                <c:pt idx="6415">
                  <c:v>1.3517575757575762</c:v>
                </c:pt>
                <c:pt idx="6416">
                  <c:v>1.3517575757575762</c:v>
                </c:pt>
                <c:pt idx="6417">
                  <c:v>1.0138181818181822</c:v>
                </c:pt>
                <c:pt idx="6418">
                  <c:v>0.67587878787878808</c:v>
                </c:pt>
                <c:pt idx="6419">
                  <c:v>0.67587878787878808</c:v>
                </c:pt>
                <c:pt idx="6420">
                  <c:v>0.67587878787878808</c:v>
                </c:pt>
                <c:pt idx="6421">
                  <c:v>0.67587878787878808</c:v>
                </c:pt>
                <c:pt idx="6422">
                  <c:v>0.67587878787878808</c:v>
                </c:pt>
                <c:pt idx="6423">
                  <c:v>0.67587878787878808</c:v>
                </c:pt>
                <c:pt idx="6424">
                  <c:v>1.0138181818181822</c:v>
                </c:pt>
                <c:pt idx="6425">
                  <c:v>1.3517575757575762</c:v>
                </c:pt>
                <c:pt idx="6426">
                  <c:v>2.0276363636363643</c:v>
                </c:pt>
                <c:pt idx="6427">
                  <c:v>1.6896969696969699</c:v>
                </c:pt>
                <c:pt idx="6428">
                  <c:v>1.3517575757575762</c:v>
                </c:pt>
                <c:pt idx="6429">
                  <c:v>1.0138181818181822</c:v>
                </c:pt>
                <c:pt idx="6430">
                  <c:v>0.67587878787878808</c:v>
                </c:pt>
                <c:pt idx="6431">
                  <c:v>0.33793939393939404</c:v>
                </c:pt>
                <c:pt idx="6432">
                  <c:v>0.33793939393939404</c:v>
                </c:pt>
                <c:pt idx="6433">
                  <c:v>0.33793939393939404</c:v>
                </c:pt>
                <c:pt idx="6434">
                  <c:v>0.33793939393939404</c:v>
                </c:pt>
                <c:pt idx="6435">
                  <c:v>0.33793939393939404</c:v>
                </c:pt>
                <c:pt idx="6436">
                  <c:v>0.33793939393939404</c:v>
                </c:pt>
                <c:pt idx="6437">
                  <c:v>0.67587878787878808</c:v>
                </c:pt>
                <c:pt idx="6438">
                  <c:v>1.0138181818181822</c:v>
                </c:pt>
                <c:pt idx="6439">
                  <c:v>1.3517575757575762</c:v>
                </c:pt>
                <c:pt idx="6440">
                  <c:v>1.3517575757575762</c:v>
                </c:pt>
                <c:pt idx="6441">
                  <c:v>1.0138181818181822</c:v>
                </c:pt>
                <c:pt idx="6442">
                  <c:v>0.67587878787878808</c:v>
                </c:pt>
                <c:pt idx="6443">
                  <c:v>0.67587878787878808</c:v>
                </c:pt>
                <c:pt idx="6444">
                  <c:v>0.67587878787878808</c:v>
                </c:pt>
                <c:pt idx="6445">
                  <c:v>0.67587878787878808</c:v>
                </c:pt>
                <c:pt idx="6446">
                  <c:v>0.67587878787878808</c:v>
                </c:pt>
                <c:pt idx="6447">
                  <c:v>0.67587878787878808</c:v>
                </c:pt>
                <c:pt idx="6448">
                  <c:v>1.0138181818181822</c:v>
                </c:pt>
                <c:pt idx="6449">
                  <c:v>1.3517575757575762</c:v>
                </c:pt>
                <c:pt idx="6450">
                  <c:v>2.0276363636363643</c:v>
                </c:pt>
                <c:pt idx="6451">
                  <c:v>1.6896969696969699</c:v>
                </c:pt>
                <c:pt idx="6452">
                  <c:v>1.3517575757575762</c:v>
                </c:pt>
                <c:pt idx="6453">
                  <c:v>1.0138181818181822</c:v>
                </c:pt>
                <c:pt idx="6454">
                  <c:v>0.67587878787878808</c:v>
                </c:pt>
                <c:pt idx="6455">
                  <c:v>0.33793939393939404</c:v>
                </c:pt>
                <c:pt idx="6456">
                  <c:v>0.33793939393939404</c:v>
                </c:pt>
                <c:pt idx="6457">
                  <c:v>0.33793939393939404</c:v>
                </c:pt>
                <c:pt idx="6458">
                  <c:v>0.33793939393939404</c:v>
                </c:pt>
                <c:pt idx="6459">
                  <c:v>0.33793939393939404</c:v>
                </c:pt>
                <c:pt idx="6460">
                  <c:v>0.33793939393939404</c:v>
                </c:pt>
                <c:pt idx="6461">
                  <c:v>0.67587878787878808</c:v>
                </c:pt>
                <c:pt idx="6462">
                  <c:v>1.0138181818181822</c:v>
                </c:pt>
                <c:pt idx="6463">
                  <c:v>1.3517575757575762</c:v>
                </c:pt>
                <c:pt idx="6464">
                  <c:v>1.3517575757575762</c:v>
                </c:pt>
                <c:pt idx="6465">
                  <c:v>1.0138181818181822</c:v>
                </c:pt>
                <c:pt idx="6466">
                  <c:v>0.67587878787878808</c:v>
                </c:pt>
                <c:pt idx="6467">
                  <c:v>0.67587878787878808</c:v>
                </c:pt>
                <c:pt idx="6468">
                  <c:v>0.67587878787878808</c:v>
                </c:pt>
                <c:pt idx="6469">
                  <c:v>0.67587878787878808</c:v>
                </c:pt>
                <c:pt idx="6470">
                  <c:v>0.67587878787878808</c:v>
                </c:pt>
                <c:pt idx="6471">
                  <c:v>0.67587878787878808</c:v>
                </c:pt>
                <c:pt idx="6472">
                  <c:v>1.0138181818181822</c:v>
                </c:pt>
                <c:pt idx="6473">
                  <c:v>1.3517575757575762</c:v>
                </c:pt>
                <c:pt idx="6474">
                  <c:v>2.0276363636363643</c:v>
                </c:pt>
                <c:pt idx="6475">
                  <c:v>1.6896969696969699</c:v>
                </c:pt>
                <c:pt idx="6476">
                  <c:v>1.3517575757575762</c:v>
                </c:pt>
                <c:pt idx="6477">
                  <c:v>1.0138181818181822</c:v>
                </c:pt>
                <c:pt idx="6478">
                  <c:v>0.67587878787878808</c:v>
                </c:pt>
                <c:pt idx="6479">
                  <c:v>0.33793939393939404</c:v>
                </c:pt>
                <c:pt idx="6480">
                  <c:v>0.33793939393939404</c:v>
                </c:pt>
                <c:pt idx="6481">
                  <c:v>0.33793939393939404</c:v>
                </c:pt>
                <c:pt idx="6482">
                  <c:v>0.33793939393939404</c:v>
                </c:pt>
                <c:pt idx="6483">
                  <c:v>0.33793939393939404</c:v>
                </c:pt>
                <c:pt idx="6484">
                  <c:v>0.33793939393939404</c:v>
                </c:pt>
                <c:pt idx="6485">
                  <c:v>0.67587878787878808</c:v>
                </c:pt>
                <c:pt idx="6486">
                  <c:v>1.0138181818181822</c:v>
                </c:pt>
                <c:pt idx="6487">
                  <c:v>1.3517575757575762</c:v>
                </c:pt>
                <c:pt idx="6488">
                  <c:v>1.3517575757575762</c:v>
                </c:pt>
                <c:pt idx="6489">
                  <c:v>1.0138181818181822</c:v>
                </c:pt>
                <c:pt idx="6490">
                  <c:v>0.67587878787878808</c:v>
                </c:pt>
                <c:pt idx="6491">
                  <c:v>0.67587878787878808</c:v>
                </c:pt>
                <c:pt idx="6492">
                  <c:v>0.67587878787878808</c:v>
                </c:pt>
                <c:pt idx="6493">
                  <c:v>0.67587878787878808</c:v>
                </c:pt>
                <c:pt idx="6494">
                  <c:v>0.67587878787878808</c:v>
                </c:pt>
                <c:pt idx="6495">
                  <c:v>0.67587878787878808</c:v>
                </c:pt>
                <c:pt idx="6496">
                  <c:v>1.0138181818181822</c:v>
                </c:pt>
                <c:pt idx="6497">
                  <c:v>1.3517575757575762</c:v>
                </c:pt>
                <c:pt idx="6498">
                  <c:v>2.0276363636363643</c:v>
                </c:pt>
                <c:pt idx="6499">
                  <c:v>1.6896969696969699</c:v>
                </c:pt>
                <c:pt idx="6500">
                  <c:v>1.3517575757575762</c:v>
                </c:pt>
                <c:pt idx="6501">
                  <c:v>1.0138181818181822</c:v>
                </c:pt>
                <c:pt idx="6502">
                  <c:v>0.67587878787878808</c:v>
                </c:pt>
                <c:pt idx="6503">
                  <c:v>0.33793939393939404</c:v>
                </c:pt>
                <c:pt idx="6504">
                  <c:v>0.33793939393939404</c:v>
                </c:pt>
                <c:pt idx="6505">
                  <c:v>0.33793939393939404</c:v>
                </c:pt>
                <c:pt idx="6506">
                  <c:v>0.33793939393939404</c:v>
                </c:pt>
                <c:pt idx="6507">
                  <c:v>0.33793939393939404</c:v>
                </c:pt>
                <c:pt idx="6508">
                  <c:v>0.33793939393939404</c:v>
                </c:pt>
                <c:pt idx="6509">
                  <c:v>0.67587878787878808</c:v>
                </c:pt>
                <c:pt idx="6510">
                  <c:v>1.0138181818181822</c:v>
                </c:pt>
                <c:pt idx="6511">
                  <c:v>1.3517575757575762</c:v>
                </c:pt>
                <c:pt idx="6512">
                  <c:v>1.3517575757575762</c:v>
                </c:pt>
                <c:pt idx="6513">
                  <c:v>1.0138181818181822</c:v>
                </c:pt>
                <c:pt idx="6514">
                  <c:v>0.67587878787878808</c:v>
                </c:pt>
                <c:pt idx="6515">
                  <c:v>0.67587878787878808</c:v>
                </c:pt>
                <c:pt idx="6516">
                  <c:v>0.67587878787878808</c:v>
                </c:pt>
                <c:pt idx="6517">
                  <c:v>0.67587878787878808</c:v>
                </c:pt>
                <c:pt idx="6518">
                  <c:v>0.67587878787878808</c:v>
                </c:pt>
                <c:pt idx="6519">
                  <c:v>0.67587878787878808</c:v>
                </c:pt>
                <c:pt idx="6520">
                  <c:v>1.0138181818181822</c:v>
                </c:pt>
                <c:pt idx="6521">
                  <c:v>1.3517575757575762</c:v>
                </c:pt>
                <c:pt idx="6522">
                  <c:v>2.0276363636363643</c:v>
                </c:pt>
                <c:pt idx="6523">
                  <c:v>1.6896969696969699</c:v>
                </c:pt>
                <c:pt idx="6524">
                  <c:v>1.3517575757575762</c:v>
                </c:pt>
                <c:pt idx="6525">
                  <c:v>1.0138181818181822</c:v>
                </c:pt>
                <c:pt idx="6526">
                  <c:v>0.67587878787878808</c:v>
                </c:pt>
                <c:pt idx="6527">
                  <c:v>0.33793939393939404</c:v>
                </c:pt>
                <c:pt idx="6528">
                  <c:v>0.33793939393939404</c:v>
                </c:pt>
                <c:pt idx="6529">
                  <c:v>0.33793939393939404</c:v>
                </c:pt>
                <c:pt idx="6530">
                  <c:v>0.33793939393939404</c:v>
                </c:pt>
                <c:pt idx="6531">
                  <c:v>0.33793939393939404</c:v>
                </c:pt>
                <c:pt idx="6532">
                  <c:v>0.33793939393939404</c:v>
                </c:pt>
                <c:pt idx="6533">
                  <c:v>0.67587878787878808</c:v>
                </c:pt>
                <c:pt idx="6534">
                  <c:v>1.0138181818181822</c:v>
                </c:pt>
                <c:pt idx="6535">
                  <c:v>1.3517575757575762</c:v>
                </c:pt>
                <c:pt idx="6536">
                  <c:v>1.3517575757575762</c:v>
                </c:pt>
                <c:pt idx="6537">
                  <c:v>1.0138181818181822</c:v>
                </c:pt>
                <c:pt idx="6538">
                  <c:v>0.67587878787878808</c:v>
                </c:pt>
                <c:pt idx="6539">
                  <c:v>0.67587878787878808</c:v>
                </c:pt>
                <c:pt idx="6540">
                  <c:v>0.67587878787878808</c:v>
                </c:pt>
                <c:pt idx="6541">
                  <c:v>0.67587878787878808</c:v>
                </c:pt>
                <c:pt idx="6542">
                  <c:v>0.67587878787878808</c:v>
                </c:pt>
                <c:pt idx="6543">
                  <c:v>0.67587878787878808</c:v>
                </c:pt>
                <c:pt idx="6544">
                  <c:v>1.0138181818181822</c:v>
                </c:pt>
                <c:pt idx="6545">
                  <c:v>1.3517575757575762</c:v>
                </c:pt>
                <c:pt idx="6546">
                  <c:v>2.0276363636363643</c:v>
                </c:pt>
                <c:pt idx="6547">
                  <c:v>1.6896969696969699</c:v>
                </c:pt>
                <c:pt idx="6548">
                  <c:v>1.3517575757575762</c:v>
                </c:pt>
                <c:pt idx="6549">
                  <c:v>1.0138181818181822</c:v>
                </c:pt>
                <c:pt idx="6550">
                  <c:v>0.67587878787878808</c:v>
                </c:pt>
                <c:pt idx="6551">
                  <c:v>0.33793939393939404</c:v>
                </c:pt>
                <c:pt idx="6552">
                  <c:v>0.51391705069124438</c:v>
                </c:pt>
                <c:pt idx="6553">
                  <c:v>0.51391705069124438</c:v>
                </c:pt>
                <c:pt idx="6554">
                  <c:v>0.51391705069124438</c:v>
                </c:pt>
                <c:pt idx="6555">
                  <c:v>0.51391705069124438</c:v>
                </c:pt>
                <c:pt idx="6556">
                  <c:v>0.51391705069124438</c:v>
                </c:pt>
                <c:pt idx="6557">
                  <c:v>1.0278341013824888</c:v>
                </c:pt>
                <c:pt idx="6558">
                  <c:v>1.5417511520737333</c:v>
                </c:pt>
                <c:pt idx="6559">
                  <c:v>2.0556682027649775</c:v>
                </c:pt>
                <c:pt idx="6560">
                  <c:v>2.0556682027649775</c:v>
                </c:pt>
                <c:pt idx="6561">
                  <c:v>1.5417511520737333</c:v>
                </c:pt>
                <c:pt idx="6562">
                  <c:v>1.0278341013824888</c:v>
                </c:pt>
                <c:pt idx="6563">
                  <c:v>1.0278341013824888</c:v>
                </c:pt>
                <c:pt idx="6564">
                  <c:v>1.0278341013824888</c:v>
                </c:pt>
                <c:pt idx="6565">
                  <c:v>1.0278341013824888</c:v>
                </c:pt>
                <c:pt idx="6566">
                  <c:v>1.0278341013824888</c:v>
                </c:pt>
                <c:pt idx="6567">
                  <c:v>1.0278341013824888</c:v>
                </c:pt>
                <c:pt idx="6568">
                  <c:v>1.5417511520737333</c:v>
                </c:pt>
                <c:pt idx="6569">
                  <c:v>2.0556682027649775</c:v>
                </c:pt>
                <c:pt idx="6570">
                  <c:v>3.0835023041474665</c:v>
                </c:pt>
                <c:pt idx="6571">
                  <c:v>2.5695852534562218</c:v>
                </c:pt>
                <c:pt idx="6572">
                  <c:v>2.0556682027649775</c:v>
                </c:pt>
                <c:pt idx="6573">
                  <c:v>1.5417511520737333</c:v>
                </c:pt>
                <c:pt idx="6574">
                  <c:v>1.0278341013824888</c:v>
                </c:pt>
                <c:pt idx="6575">
                  <c:v>0.51391705069124438</c:v>
                </c:pt>
                <c:pt idx="6576">
                  <c:v>0.51391705069124438</c:v>
                </c:pt>
                <c:pt idx="6577">
                  <c:v>0.51391705069124438</c:v>
                </c:pt>
                <c:pt idx="6578">
                  <c:v>0.51391705069124438</c:v>
                </c:pt>
                <c:pt idx="6579">
                  <c:v>0.51391705069124438</c:v>
                </c:pt>
                <c:pt idx="6580">
                  <c:v>0.51391705069124438</c:v>
                </c:pt>
                <c:pt idx="6581">
                  <c:v>1.0278341013824888</c:v>
                </c:pt>
                <c:pt idx="6582">
                  <c:v>1.5417511520737333</c:v>
                </c:pt>
                <c:pt idx="6583">
                  <c:v>2.0556682027649775</c:v>
                </c:pt>
                <c:pt idx="6584">
                  <c:v>2.0556682027649775</c:v>
                </c:pt>
                <c:pt idx="6585">
                  <c:v>1.5417511520737333</c:v>
                </c:pt>
                <c:pt idx="6586">
                  <c:v>1.0278341013824888</c:v>
                </c:pt>
                <c:pt idx="6587">
                  <c:v>1.0278341013824888</c:v>
                </c:pt>
                <c:pt idx="6588">
                  <c:v>1.0278341013824888</c:v>
                </c:pt>
                <c:pt idx="6589">
                  <c:v>1.0278341013824888</c:v>
                </c:pt>
                <c:pt idx="6590">
                  <c:v>1.0278341013824888</c:v>
                </c:pt>
                <c:pt idx="6591">
                  <c:v>1.0278341013824888</c:v>
                </c:pt>
                <c:pt idx="6592">
                  <c:v>1.5417511520737333</c:v>
                </c:pt>
                <c:pt idx="6593">
                  <c:v>2.0556682027649775</c:v>
                </c:pt>
                <c:pt idx="6594">
                  <c:v>3.0835023041474665</c:v>
                </c:pt>
                <c:pt idx="6595">
                  <c:v>2.5695852534562218</c:v>
                </c:pt>
                <c:pt idx="6596">
                  <c:v>2.0556682027649775</c:v>
                </c:pt>
                <c:pt idx="6597">
                  <c:v>1.5417511520737333</c:v>
                </c:pt>
                <c:pt idx="6598">
                  <c:v>1.0278341013824888</c:v>
                </c:pt>
                <c:pt idx="6599">
                  <c:v>0.51391705069124438</c:v>
                </c:pt>
                <c:pt idx="6600">
                  <c:v>0.51391705069124438</c:v>
                </c:pt>
                <c:pt idx="6601">
                  <c:v>0.51391705069124438</c:v>
                </c:pt>
                <c:pt idx="6602">
                  <c:v>0.51391705069124438</c:v>
                </c:pt>
                <c:pt idx="6603">
                  <c:v>0.51391705069124438</c:v>
                </c:pt>
                <c:pt idx="6604">
                  <c:v>0.51391705069124438</c:v>
                </c:pt>
                <c:pt idx="6605">
                  <c:v>1.0278341013824888</c:v>
                </c:pt>
                <c:pt idx="6606">
                  <c:v>1.5417511520737333</c:v>
                </c:pt>
                <c:pt idx="6607">
                  <c:v>2.0556682027649775</c:v>
                </c:pt>
                <c:pt idx="6608">
                  <c:v>2.0556682027649775</c:v>
                </c:pt>
                <c:pt idx="6609">
                  <c:v>1.5417511520737333</c:v>
                </c:pt>
                <c:pt idx="6610">
                  <c:v>1.0278341013824888</c:v>
                </c:pt>
                <c:pt idx="6611">
                  <c:v>1.0278341013824888</c:v>
                </c:pt>
                <c:pt idx="6612">
                  <c:v>1.0278341013824888</c:v>
                </c:pt>
                <c:pt idx="6613">
                  <c:v>1.0278341013824888</c:v>
                </c:pt>
                <c:pt idx="6614">
                  <c:v>1.0278341013824888</c:v>
                </c:pt>
                <c:pt idx="6615">
                  <c:v>1.0278341013824888</c:v>
                </c:pt>
                <c:pt idx="6616">
                  <c:v>1.5417511520737333</c:v>
                </c:pt>
                <c:pt idx="6617">
                  <c:v>2.0556682027649775</c:v>
                </c:pt>
                <c:pt idx="6618">
                  <c:v>3.0835023041474665</c:v>
                </c:pt>
                <c:pt idx="6619">
                  <c:v>2.5695852534562218</c:v>
                </c:pt>
                <c:pt idx="6620">
                  <c:v>2.0556682027649775</c:v>
                </c:pt>
                <c:pt idx="6621">
                  <c:v>1.5417511520737333</c:v>
                </c:pt>
                <c:pt idx="6622">
                  <c:v>1.0278341013824888</c:v>
                </c:pt>
                <c:pt idx="6623">
                  <c:v>0.51391705069124438</c:v>
                </c:pt>
                <c:pt idx="6624">
                  <c:v>0.51391705069124438</c:v>
                </c:pt>
                <c:pt idx="6625">
                  <c:v>0.51391705069124438</c:v>
                </c:pt>
                <c:pt idx="6626">
                  <c:v>0.51391705069124438</c:v>
                </c:pt>
                <c:pt idx="6627">
                  <c:v>0.51391705069124438</c:v>
                </c:pt>
                <c:pt idx="6628">
                  <c:v>0.51391705069124438</c:v>
                </c:pt>
                <c:pt idx="6629">
                  <c:v>1.0278341013824888</c:v>
                </c:pt>
                <c:pt idx="6630">
                  <c:v>1.5417511520737333</c:v>
                </c:pt>
                <c:pt idx="6631">
                  <c:v>2.0556682027649775</c:v>
                </c:pt>
                <c:pt idx="6632">
                  <c:v>2.0556682027649775</c:v>
                </c:pt>
                <c:pt idx="6633">
                  <c:v>1.5417511520737333</c:v>
                </c:pt>
                <c:pt idx="6634">
                  <c:v>1.0278341013824888</c:v>
                </c:pt>
                <c:pt idx="6635">
                  <c:v>1.0278341013824888</c:v>
                </c:pt>
                <c:pt idx="6636">
                  <c:v>1.0278341013824888</c:v>
                </c:pt>
                <c:pt idx="6637">
                  <c:v>1.0278341013824888</c:v>
                </c:pt>
                <c:pt idx="6638">
                  <c:v>1.0278341013824888</c:v>
                </c:pt>
                <c:pt idx="6639">
                  <c:v>1.0278341013824888</c:v>
                </c:pt>
                <c:pt idx="6640">
                  <c:v>1.5417511520737333</c:v>
                </c:pt>
                <c:pt idx="6641">
                  <c:v>2.0556682027649775</c:v>
                </c:pt>
                <c:pt idx="6642">
                  <c:v>3.0835023041474665</c:v>
                </c:pt>
                <c:pt idx="6643">
                  <c:v>2.5695852534562218</c:v>
                </c:pt>
                <c:pt idx="6644">
                  <c:v>2.0556682027649775</c:v>
                </c:pt>
                <c:pt idx="6645">
                  <c:v>1.5417511520737333</c:v>
                </c:pt>
                <c:pt idx="6646">
                  <c:v>1.0278341013824888</c:v>
                </c:pt>
                <c:pt idx="6647">
                  <c:v>0.51391705069124438</c:v>
                </c:pt>
                <c:pt idx="6648">
                  <c:v>0.51391705069124438</c:v>
                </c:pt>
                <c:pt idx="6649">
                  <c:v>0.51391705069124438</c:v>
                </c:pt>
                <c:pt idx="6650">
                  <c:v>0.51391705069124438</c:v>
                </c:pt>
                <c:pt idx="6651">
                  <c:v>0.51391705069124438</c:v>
                </c:pt>
                <c:pt idx="6652">
                  <c:v>0.51391705069124438</c:v>
                </c:pt>
                <c:pt idx="6653">
                  <c:v>1.0278341013824888</c:v>
                </c:pt>
                <c:pt idx="6654">
                  <c:v>1.5417511520737333</c:v>
                </c:pt>
                <c:pt idx="6655">
                  <c:v>2.0556682027649775</c:v>
                </c:pt>
                <c:pt idx="6656">
                  <c:v>2.0556682027649775</c:v>
                </c:pt>
                <c:pt idx="6657">
                  <c:v>1.5417511520737333</c:v>
                </c:pt>
                <c:pt idx="6658">
                  <c:v>1.0278341013824888</c:v>
                </c:pt>
                <c:pt idx="6659">
                  <c:v>1.0278341013824888</c:v>
                </c:pt>
                <c:pt idx="6660">
                  <c:v>1.0278341013824888</c:v>
                </c:pt>
                <c:pt idx="6661">
                  <c:v>1.0278341013824888</c:v>
                </c:pt>
                <c:pt idx="6662">
                  <c:v>1.0278341013824888</c:v>
                </c:pt>
                <c:pt idx="6663">
                  <c:v>1.0278341013824888</c:v>
                </c:pt>
                <c:pt idx="6664">
                  <c:v>1.5417511520737333</c:v>
                </c:pt>
                <c:pt idx="6665">
                  <c:v>2.0556682027649775</c:v>
                </c:pt>
                <c:pt idx="6666">
                  <c:v>3.0835023041474665</c:v>
                </c:pt>
                <c:pt idx="6667">
                  <c:v>2.5695852534562218</c:v>
                </c:pt>
                <c:pt idx="6668">
                  <c:v>2.0556682027649775</c:v>
                </c:pt>
                <c:pt idx="6669">
                  <c:v>1.5417511520737333</c:v>
                </c:pt>
                <c:pt idx="6670">
                  <c:v>1.0278341013824888</c:v>
                </c:pt>
                <c:pt idx="6671">
                  <c:v>0.51391705069124438</c:v>
                </c:pt>
                <c:pt idx="6672">
                  <c:v>0.51391705069124438</c:v>
                </c:pt>
                <c:pt idx="6673">
                  <c:v>0.51391705069124438</c:v>
                </c:pt>
                <c:pt idx="6674">
                  <c:v>0.51391705069124438</c:v>
                </c:pt>
                <c:pt idx="6675">
                  <c:v>0.51391705069124438</c:v>
                </c:pt>
                <c:pt idx="6676">
                  <c:v>0.51391705069124438</c:v>
                </c:pt>
                <c:pt idx="6677">
                  <c:v>1.0278341013824888</c:v>
                </c:pt>
                <c:pt idx="6678">
                  <c:v>1.5417511520737333</c:v>
                </c:pt>
                <c:pt idx="6679">
                  <c:v>2.0556682027649775</c:v>
                </c:pt>
                <c:pt idx="6680">
                  <c:v>2.0556682027649775</c:v>
                </c:pt>
                <c:pt idx="6681">
                  <c:v>1.5417511520737333</c:v>
                </c:pt>
                <c:pt idx="6682">
                  <c:v>1.0278341013824888</c:v>
                </c:pt>
                <c:pt idx="6683">
                  <c:v>1.0278341013824888</c:v>
                </c:pt>
                <c:pt idx="6684">
                  <c:v>1.0278341013824888</c:v>
                </c:pt>
                <c:pt idx="6685">
                  <c:v>1.0278341013824888</c:v>
                </c:pt>
                <c:pt idx="6686">
                  <c:v>1.0278341013824888</c:v>
                </c:pt>
                <c:pt idx="6687">
                  <c:v>1.0278341013824888</c:v>
                </c:pt>
                <c:pt idx="6688">
                  <c:v>1.5417511520737333</c:v>
                </c:pt>
                <c:pt idx="6689">
                  <c:v>2.0556682027649775</c:v>
                </c:pt>
                <c:pt idx="6690">
                  <c:v>3.0835023041474665</c:v>
                </c:pt>
                <c:pt idx="6691">
                  <c:v>2.5695852534562218</c:v>
                </c:pt>
                <c:pt idx="6692">
                  <c:v>2.0556682027649775</c:v>
                </c:pt>
                <c:pt idx="6693">
                  <c:v>1.5417511520737333</c:v>
                </c:pt>
                <c:pt idx="6694">
                  <c:v>1.0278341013824888</c:v>
                </c:pt>
                <c:pt idx="6695">
                  <c:v>0.51391705069124438</c:v>
                </c:pt>
                <c:pt idx="6696">
                  <c:v>0.51391705069124438</c:v>
                </c:pt>
                <c:pt idx="6697">
                  <c:v>0.51391705069124438</c:v>
                </c:pt>
                <c:pt idx="6698">
                  <c:v>0.51391705069124438</c:v>
                </c:pt>
                <c:pt idx="6699">
                  <c:v>0.51391705069124438</c:v>
                </c:pt>
                <c:pt idx="6700">
                  <c:v>0.51391705069124438</c:v>
                </c:pt>
                <c:pt idx="6701">
                  <c:v>1.0278341013824888</c:v>
                </c:pt>
                <c:pt idx="6702">
                  <c:v>1.5417511520737333</c:v>
                </c:pt>
                <c:pt idx="6703">
                  <c:v>2.0556682027649775</c:v>
                </c:pt>
                <c:pt idx="6704">
                  <c:v>2.0556682027649775</c:v>
                </c:pt>
                <c:pt idx="6705">
                  <c:v>1.5417511520737333</c:v>
                </c:pt>
                <c:pt idx="6706">
                  <c:v>1.0278341013824888</c:v>
                </c:pt>
                <c:pt idx="6707">
                  <c:v>1.0278341013824888</c:v>
                </c:pt>
                <c:pt idx="6708">
                  <c:v>1.0278341013824888</c:v>
                </c:pt>
                <c:pt idx="6709">
                  <c:v>1.0278341013824888</c:v>
                </c:pt>
                <c:pt idx="6710">
                  <c:v>1.0278341013824888</c:v>
                </c:pt>
                <c:pt idx="6711">
                  <c:v>1.0278341013824888</c:v>
                </c:pt>
                <c:pt idx="6712">
                  <c:v>1.5417511520737333</c:v>
                </c:pt>
                <c:pt idx="6713">
                  <c:v>2.0556682027649775</c:v>
                </c:pt>
                <c:pt idx="6714">
                  <c:v>3.0835023041474665</c:v>
                </c:pt>
                <c:pt idx="6715">
                  <c:v>2.5695852534562218</c:v>
                </c:pt>
                <c:pt idx="6716">
                  <c:v>2.0556682027649775</c:v>
                </c:pt>
                <c:pt idx="6717">
                  <c:v>1.5417511520737333</c:v>
                </c:pt>
                <c:pt idx="6718">
                  <c:v>1.0278341013824888</c:v>
                </c:pt>
                <c:pt idx="6719">
                  <c:v>0.51391705069124438</c:v>
                </c:pt>
                <c:pt idx="6720">
                  <c:v>0.51391705069124438</c:v>
                </c:pt>
                <c:pt idx="6721">
                  <c:v>0.51391705069124438</c:v>
                </c:pt>
                <c:pt idx="6722">
                  <c:v>0.51391705069124438</c:v>
                </c:pt>
                <c:pt idx="6723">
                  <c:v>0.51391705069124438</c:v>
                </c:pt>
                <c:pt idx="6724">
                  <c:v>0.51391705069124438</c:v>
                </c:pt>
                <c:pt idx="6725">
                  <c:v>1.0278341013824888</c:v>
                </c:pt>
                <c:pt idx="6726">
                  <c:v>1.5417511520737333</c:v>
                </c:pt>
                <c:pt idx="6727">
                  <c:v>2.0556682027649775</c:v>
                </c:pt>
                <c:pt idx="6728">
                  <c:v>2.0556682027649775</c:v>
                </c:pt>
                <c:pt idx="6729">
                  <c:v>1.5417511520737333</c:v>
                </c:pt>
                <c:pt idx="6730">
                  <c:v>1.0278341013824888</c:v>
                </c:pt>
                <c:pt idx="6731">
                  <c:v>1.0278341013824888</c:v>
                </c:pt>
                <c:pt idx="6732">
                  <c:v>1.0278341013824888</c:v>
                </c:pt>
                <c:pt idx="6733">
                  <c:v>1.0278341013824888</c:v>
                </c:pt>
                <c:pt idx="6734">
                  <c:v>1.0278341013824888</c:v>
                </c:pt>
                <c:pt idx="6735">
                  <c:v>1.0278341013824888</c:v>
                </c:pt>
                <c:pt idx="6736">
                  <c:v>1.5417511520737333</c:v>
                </c:pt>
                <c:pt idx="6737">
                  <c:v>2.0556682027649775</c:v>
                </c:pt>
                <c:pt idx="6738">
                  <c:v>3.0835023041474665</c:v>
                </c:pt>
                <c:pt idx="6739">
                  <c:v>2.5695852534562218</c:v>
                </c:pt>
                <c:pt idx="6740">
                  <c:v>2.0556682027649775</c:v>
                </c:pt>
                <c:pt idx="6741">
                  <c:v>1.5417511520737333</c:v>
                </c:pt>
                <c:pt idx="6742">
                  <c:v>1.0278341013824888</c:v>
                </c:pt>
                <c:pt idx="6743">
                  <c:v>0.51391705069124438</c:v>
                </c:pt>
                <c:pt idx="6744">
                  <c:v>0.51391705069124438</c:v>
                </c:pt>
                <c:pt idx="6745">
                  <c:v>0.51391705069124438</c:v>
                </c:pt>
                <c:pt idx="6746">
                  <c:v>0.51391705069124438</c:v>
                </c:pt>
                <c:pt idx="6747">
                  <c:v>0.51391705069124438</c:v>
                </c:pt>
                <c:pt idx="6748">
                  <c:v>0.51391705069124438</c:v>
                </c:pt>
                <c:pt idx="6749">
                  <c:v>1.0278341013824888</c:v>
                </c:pt>
                <c:pt idx="6750">
                  <c:v>1.5417511520737333</c:v>
                </c:pt>
                <c:pt idx="6751">
                  <c:v>2.0556682027649775</c:v>
                </c:pt>
                <c:pt idx="6752">
                  <c:v>2.0556682027649775</c:v>
                </c:pt>
                <c:pt idx="6753">
                  <c:v>1.5417511520737333</c:v>
                </c:pt>
                <c:pt idx="6754">
                  <c:v>1.0278341013824888</c:v>
                </c:pt>
                <c:pt idx="6755">
                  <c:v>1.0278341013824888</c:v>
                </c:pt>
                <c:pt idx="6756">
                  <c:v>1.0278341013824888</c:v>
                </c:pt>
                <c:pt idx="6757">
                  <c:v>1.0278341013824888</c:v>
                </c:pt>
                <c:pt idx="6758">
                  <c:v>1.0278341013824888</c:v>
                </c:pt>
                <c:pt idx="6759">
                  <c:v>1.0278341013824888</c:v>
                </c:pt>
                <c:pt idx="6760">
                  <c:v>1.5417511520737333</c:v>
                </c:pt>
                <c:pt idx="6761">
                  <c:v>2.0556682027649775</c:v>
                </c:pt>
                <c:pt idx="6762">
                  <c:v>3.0835023041474665</c:v>
                </c:pt>
                <c:pt idx="6763">
                  <c:v>2.5695852534562218</c:v>
                </c:pt>
                <c:pt idx="6764">
                  <c:v>2.0556682027649775</c:v>
                </c:pt>
                <c:pt idx="6765">
                  <c:v>1.5417511520737333</c:v>
                </c:pt>
                <c:pt idx="6766">
                  <c:v>1.0278341013824888</c:v>
                </c:pt>
                <c:pt idx="6767">
                  <c:v>0.51391705069124438</c:v>
                </c:pt>
                <c:pt idx="6768">
                  <c:v>0.51391705069124438</c:v>
                </c:pt>
                <c:pt idx="6769">
                  <c:v>0.51391705069124438</c:v>
                </c:pt>
                <c:pt idx="6770">
                  <c:v>0.51391705069124438</c:v>
                </c:pt>
                <c:pt idx="6771">
                  <c:v>0.51391705069124438</c:v>
                </c:pt>
                <c:pt idx="6772">
                  <c:v>0.51391705069124438</c:v>
                </c:pt>
                <c:pt idx="6773">
                  <c:v>1.0278341013824888</c:v>
                </c:pt>
                <c:pt idx="6774">
                  <c:v>1.5417511520737333</c:v>
                </c:pt>
                <c:pt idx="6775">
                  <c:v>2.0556682027649775</c:v>
                </c:pt>
                <c:pt idx="6776">
                  <c:v>2.0556682027649775</c:v>
                </c:pt>
                <c:pt idx="6777">
                  <c:v>1.5417511520737333</c:v>
                </c:pt>
                <c:pt idx="6778">
                  <c:v>1.0278341013824888</c:v>
                </c:pt>
                <c:pt idx="6779">
                  <c:v>1.0278341013824888</c:v>
                </c:pt>
                <c:pt idx="6780">
                  <c:v>1.0278341013824888</c:v>
                </c:pt>
                <c:pt idx="6781">
                  <c:v>1.0278341013824888</c:v>
                </c:pt>
                <c:pt idx="6782">
                  <c:v>1.0278341013824888</c:v>
                </c:pt>
                <c:pt idx="6783">
                  <c:v>1.0278341013824888</c:v>
                </c:pt>
                <c:pt idx="6784">
                  <c:v>1.5417511520737333</c:v>
                </c:pt>
                <c:pt idx="6785">
                  <c:v>2.0556682027649775</c:v>
                </c:pt>
                <c:pt idx="6786">
                  <c:v>3.0835023041474665</c:v>
                </c:pt>
                <c:pt idx="6787">
                  <c:v>2.5695852534562218</c:v>
                </c:pt>
                <c:pt idx="6788">
                  <c:v>2.0556682027649775</c:v>
                </c:pt>
                <c:pt idx="6789">
                  <c:v>1.5417511520737333</c:v>
                </c:pt>
                <c:pt idx="6790">
                  <c:v>1.0278341013824888</c:v>
                </c:pt>
                <c:pt idx="6791">
                  <c:v>0.51391705069124438</c:v>
                </c:pt>
                <c:pt idx="6792">
                  <c:v>0.51391705069124438</c:v>
                </c:pt>
                <c:pt idx="6793">
                  <c:v>0.51391705069124438</c:v>
                </c:pt>
                <c:pt idx="6794">
                  <c:v>0.51391705069124438</c:v>
                </c:pt>
                <c:pt idx="6795">
                  <c:v>0.51391705069124438</c:v>
                </c:pt>
                <c:pt idx="6796">
                  <c:v>0.51391705069124438</c:v>
                </c:pt>
                <c:pt idx="6797">
                  <c:v>1.0278341013824888</c:v>
                </c:pt>
                <c:pt idx="6798">
                  <c:v>1.5417511520737333</c:v>
                </c:pt>
                <c:pt idx="6799">
                  <c:v>2.0556682027649775</c:v>
                </c:pt>
                <c:pt idx="6800">
                  <c:v>2.0556682027649775</c:v>
                </c:pt>
                <c:pt idx="6801">
                  <c:v>1.5417511520737333</c:v>
                </c:pt>
                <c:pt idx="6802">
                  <c:v>1.0278341013824888</c:v>
                </c:pt>
                <c:pt idx="6803">
                  <c:v>1.0278341013824888</c:v>
                </c:pt>
                <c:pt idx="6804">
                  <c:v>1.0278341013824888</c:v>
                </c:pt>
                <c:pt idx="6805">
                  <c:v>1.0278341013824888</c:v>
                </c:pt>
                <c:pt idx="6806">
                  <c:v>1.0278341013824888</c:v>
                </c:pt>
                <c:pt idx="6807">
                  <c:v>1.0278341013824888</c:v>
                </c:pt>
                <c:pt idx="6808">
                  <c:v>1.5417511520737333</c:v>
                </c:pt>
                <c:pt idx="6809">
                  <c:v>2.0556682027649775</c:v>
                </c:pt>
                <c:pt idx="6810">
                  <c:v>3.0835023041474665</c:v>
                </c:pt>
                <c:pt idx="6811">
                  <c:v>2.5695852534562218</c:v>
                </c:pt>
                <c:pt idx="6812">
                  <c:v>2.0556682027649775</c:v>
                </c:pt>
                <c:pt idx="6813">
                  <c:v>1.5417511520737333</c:v>
                </c:pt>
                <c:pt idx="6814">
                  <c:v>1.0278341013824888</c:v>
                </c:pt>
                <c:pt idx="6815">
                  <c:v>0.51391705069124438</c:v>
                </c:pt>
                <c:pt idx="6816">
                  <c:v>0.51391705069124438</c:v>
                </c:pt>
                <c:pt idx="6817">
                  <c:v>0.51391705069124438</c:v>
                </c:pt>
                <c:pt idx="6818">
                  <c:v>0.51391705069124438</c:v>
                </c:pt>
                <c:pt idx="6819">
                  <c:v>0.51391705069124438</c:v>
                </c:pt>
                <c:pt idx="6820">
                  <c:v>0.51391705069124438</c:v>
                </c:pt>
                <c:pt idx="6821">
                  <c:v>1.0278341013824888</c:v>
                </c:pt>
                <c:pt idx="6822">
                  <c:v>1.5417511520737333</c:v>
                </c:pt>
                <c:pt idx="6823">
                  <c:v>2.0556682027649775</c:v>
                </c:pt>
                <c:pt idx="6824">
                  <c:v>2.0556682027649775</c:v>
                </c:pt>
                <c:pt idx="6825">
                  <c:v>1.5417511520737333</c:v>
                </c:pt>
                <c:pt idx="6826">
                  <c:v>1.0278341013824888</c:v>
                </c:pt>
                <c:pt idx="6827">
                  <c:v>1.0278341013824888</c:v>
                </c:pt>
                <c:pt idx="6828">
                  <c:v>1.0278341013824888</c:v>
                </c:pt>
                <c:pt idx="6829">
                  <c:v>1.0278341013824888</c:v>
                </c:pt>
                <c:pt idx="6830">
                  <c:v>1.0278341013824888</c:v>
                </c:pt>
                <c:pt idx="6831">
                  <c:v>1.0278341013824888</c:v>
                </c:pt>
                <c:pt idx="6832">
                  <c:v>1.5417511520737333</c:v>
                </c:pt>
                <c:pt idx="6833">
                  <c:v>2.0556682027649775</c:v>
                </c:pt>
                <c:pt idx="6834">
                  <c:v>3.0835023041474665</c:v>
                </c:pt>
                <c:pt idx="6835">
                  <c:v>2.5695852534562218</c:v>
                </c:pt>
                <c:pt idx="6836">
                  <c:v>2.0556682027649775</c:v>
                </c:pt>
                <c:pt idx="6837">
                  <c:v>1.5417511520737333</c:v>
                </c:pt>
                <c:pt idx="6838">
                  <c:v>1.0278341013824888</c:v>
                </c:pt>
                <c:pt idx="6839">
                  <c:v>0.51391705069124438</c:v>
                </c:pt>
                <c:pt idx="6840">
                  <c:v>0.51391705069124438</c:v>
                </c:pt>
                <c:pt idx="6841">
                  <c:v>0.51391705069124438</c:v>
                </c:pt>
                <c:pt idx="6842">
                  <c:v>0.51391705069124438</c:v>
                </c:pt>
                <c:pt idx="6843">
                  <c:v>0.51391705069124438</c:v>
                </c:pt>
                <c:pt idx="6844">
                  <c:v>0.51391705069124438</c:v>
                </c:pt>
                <c:pt idx="6845">
                  <c:v>1.0278341013824888</c:v>
                </c:pt>
                <c:pt idx="6846">
                  <c:v>1.5417511520737333</c:v>
                </c:pt>
                <c:pt idx="6847">
                  <c:v>2.0556682027649775</c:v>
                </c:pt>
                <c:pt idx="6848">
                  <c:v>2.0556682027649775</c:v>
                </c:pt>
                <c:pt idx="6849">
                  <c:v>1.5417511520737333</c:v>
                </c:pt>
                <c:pt idx="6850">
                  <c:v>1.0278341013824888</c:v>
                </c:pt>
                <c:pt idx="6851">
                  <c:v>1.0278341013824888</c:v>
                </c:pt>
                <c:pt idx="6852">
                  <c:v>1.0278341013824888</c:v>
                </c:pt>
                <c:pt idx="6853">
                  <c:v>1.0278341013824888</c:v>
                </c:pt>
                <c:pt idx="6854">
                  <c:v>1.0278341013824888</c:v>
                </c:pt>
                <c:pt idx="6855">
                  <c:v>1.0278341013824888</c:v>
                </c:pt>
                <c:pt idx="6856">
                  <c:v>1.5417511520737333</c:v>
                </c:pt>
                <c:pt idx="6857">
                  <c:v>2.0556682027649775</c:v>
                </c:pt>
                <c:pt idx="6858">
                  <c:v>3.0835023041474665</c:v>
                </c:pt>
                <c:pt idx="6859">
                  <c:v>2.5695852534562218</c:v>
                </c:pt>
                <c:pt idx="6860">
                  <c:v>2.0556682027649775</c:v>
                </c:pt>
                <c:pt idx="6861">
                  <c:v>1.5417511520737333</c:v>
                </c:pt>
                <c:pt idx="6862">
                  <c:v>1.0278341013824888</c:v>
                </c:pt>
                <c:pt idx="6863">
                  <c:v>0.51391705069124438</c:v>
                </c:pt>
                <c:pt idx="6864">
                  <c:v>0.51391705069124438</c:v>
                </c:pt>
                <c:pt idx="6865">
                  <c:v>0.51391705069124438</c:v>
                </c:pt>
                <c:pt idx="6866">
                  <c:v>0.51391705069124438</c:v>
                </c:pt>
                <c:pt idx="6867">
                  <c:v>0.51391705069124438</c:v>
                </c:pt>
                <c:pt idx="6868">
                  <c:v>0.51391705069124438</c:v>
                </c:pt>
                <c:pt idx="6869">
                  <c:v>1.0278341013824888</c:v>
                </c:pt>
                <c:pt idx="6870">
                  <c:v>1.5417511520737333</c:v>
                </c:pt>
                <c:pt idx="6871">
                  <c:v>2.0556682027649775</c:v>
                </c:pt>
                <c:pt idx="6872">
                  <c:v>2.0556682027649775</c:v>
                </c:pt>
                <c:pt idx="6873">
                  <c:v>1.5417511520737333</c:v>
                </c:pt>
                <c:pt idx="6874">
                  <c:v>1.0278341013824888</c:v>
                </c:pt>
                <c:pt idx="6875">
                  <c:v>1.0278341013824888</c:v>
                </c:pt>
                <c:pt idx="6876">
                  <c:v>1.0278341013824888</c:v>
                </c:pt>
                <c:pt idx="6877">
                  <c:v>1.0278341013824888</c:v>
                </c:pt>
                <c:pt idx="6878">
                  <c:v>1.0278341013824888</c:v>
                </c:pt>
                <c:pt idx="6879">
                  <c:v>1.0278341013824888</c:v>
                </c:pt>
                <c:pt idx="6880">
                  <c:v>1.5417511520737333</c:v>
                </c:pt>
                <c:pt idx="6881">
                  <c:v>2.0556682027649775</c:v>
                </c:pt>
                <c:pt idx="6882">
                  <c:v>3.0835023041474665</c:v>
                </c:pt>
                <c:pt idx="6883">
                  <c:v>2.5695852534562218</c:v>
                </c:pt>
                <c:pt idx="6884">
                  <c:v>2.0556682027649775</c:v>
                </c:pt>
                <c:pt idx="6885">
                  <c:v>1.5417511520737333</c:v>
                </c:pt>
                <c:pt idx="6886">
                  <c:v>1.0278341013824888</c:v>
                </c:pt>
                <c:pt idx="6887">
                  <c:v>0.51391705069124438</c:v>
                </c:pt>
                <c:pt idx="6888">
                  <c:v>0.51391705069124438</c:v>
                </c:pt>
                <c:pt idx="6889">
                  <c:v>0.51391705069124438</c:v>
                </c:pt>
                <c:pt idx="6890">
                  <c:v>0.51391705069124438</c:v>
                </c:pt>
                <c:pt idx="6891">
                  <c:v>0.51391705069124438</c:v>
                </c:pt>
                <c:pt idx="6892">
                  <c:v>0.51391705069124438</c:v>
                </c:pt>
                <c:pt idx="6893">
                  <c:v>1.0278341013824888</c:v>
                </c:pt>
                <c:pt idx="6894">
                  <c:v>1.5417511520737333</c:v>
                </c:pt>
                <c:pt idx="6895">
                  <c:v>2.0556682027649775</c:v>
                </c:pt>
                <c:pt idx="6896">
                  <c:v>2.0556682027649775</c:v>
                </c:pt>
                <c:pt idx="6897">
                  <c:v>1.5417511520737333</c:v>
                </c:pt>
                <c:pt idx="6898">
                  <c:v>1.0278341013824888</c:v>
                </c:pt>
                <c:pt idx="6899">
                  <c:v>1.0278341013824888</c:v>
                </c:pt>
                <c:pt idx="6900">
                  <c:v>1.0278341013824888</c:v>
                </c:pt>
                <c:pt idx="6901">
                  <c:v>1.0278341013824888</c:v>
                </c:pt>
                <c:pt idx="6902">
                  <c:v>1.0278341013824888</c:v>
                </c:pt>
                <c:pt idx="6903">
                  <c:v>1.0278341013824888</c:v>
                </c:pt>
                <c:pt idx="6904">
                  <c:v>1.5417511520737333</c:v>
                </c:pt>
                <c:pt idx="6905">
                  <c:v>2.0556682027649775</c:v>
                </c:pt>
                <c:pt idx="6906">
                  <c:v>3.0835023041474665</c:v>
                </c:pt>
                <c:pt idx="6907">
                  <c:v>2.5695852534562218</c:v>
                </c:pt>
                <c:pt idx="6908">
                  <c:v>2.0556682027649775</c:v>
                </c:pt>
                <c:pt idx="6909">
                  <c:v>1.5417511520737333</c:v>
                </c:pt>
                <c:pt idx="6910">
                  <c:v>1.0278341013824888</c:v>
                </c:pt>
                <c:pt idx="6911">
                  <c:v>0.51391705069124438</c:v>
                </c:pt>
                <c:pt idx="6912">
                  <c:v>0.51391705069124438</c:v>
                </c:pt>
                <c:pt idx="6913">
                  <c:v>0.51391705069124438</c:v>
                </c:pt>
                <c:pt idx="6914">
                  <c:v>0.51391705069124438</c:v>
                </c:pt>
                <c:pt idx="6915">
                  <c:v>0.51391705069124438</c:v>
                </c:pt>
                <c:pt idx="6916">
                  <c:v>0.51391705069124438</c:v>
                </c:pt>
                <c:pt idx="6917">
                  <c:v>1.0278341013824888</c:v>
                </c:pt>
                <c:pt idx="6918">
                  <c:v>1.5417511520737333</c:v>
                </c:pt>
                <c:pt idx="6919">
                  <c:v>2.0556682027649775</c:v>
                </c:pt>
                <c:pt idx="6920">
                  <c:v>2.0556682027649775</c:v>
                </c:pt>
                <c:pt idx="6921">
                  <c:v>1.5417511520737333</c:v>
                </c:pt>
                <c:pt idx="6922">
                  <c:v>1.0278341013824888</c:v>
                </c:pt>
                <c:pt idx="6923">
                  <c:v>1.0278341013824888</c:v>
                </c:pt>
                <c:pt idx="6924">
                  <c:v>1.0278341013824888</c:v>
                </c:pt>
                <c:pt idx="6925">
                  <c:v>1.0278341013824888</c:v>
                </c:pt>
                <c:pt idx="6926">
                  <c:v>1.0278341013824888</c:v>
                </c:pt>
                <c:pt idx="6927">
                  <c:v>1.0278341013824888</c:v>
                </c:pt>
                <c:pt idx="6928">
                  <c:v>1.5417511520737333</c:v>
                </c:pt>
                <c:pt idx="6929">
                  <c:v>2.0556682027649775</c:v>
                </c:pt>
                <c:pt idx="6930">
                  <c:v>3.0835023041474665</c:v>
                </c:pt>
                <c:pt idx="6931">
                  <c:v>2.5695852534562218</c:v>
                </c:pt>
                <c:pt idx="6932">
                  <c:v>2.0556682027649775</c:v>
                </c:pt>
                <c:pt idx="6933">
                  <c:v>1.5417511520737333</c:v>
                </c:pt>
                <c:pt idx="6934">
                  <c:v>1.0278341013824888</c:v>
                </c:pt>
                <c:pt idx="6935">
                  <c:v>0.51391705069124438</c:v>
                </c:pt>
                <c:pt idx="6936">
                  <c:v>0.51391705069124438</c:v>
                </c:pt>
                <c:pt idx="6937">
                  <c:v>0.51391705069124438</c:v>
                </c:pt>
                <c:pt idx="6938">
                  <c:v>0.51391705069124438</c:v>
                </c:pt>
                <c:pt idx="6939">
                  <c:v>0.51391705069124438</c:v>
                </c:pt>
                <c:pt idx="6940">
                  <c:v>0.51391705069124438</c:v>
                </c:pt>
                <c:pt idx="6941">
                  <c:v>1.0278341013824888</c:v>
                </c:pt>
                <c:pt idx="6942">
                  <c:v>1.5417511520737333</c:v>
                </c:pt>
                <c:pt idx="6943">
                  <c:v>2.0556682027649775</c:v>
                </c:pt>
                <c:pt idx="6944">
                  <c:v>2.0556682027649775</c:v>
                </c:pt>
                <c:pt idx="6945">
                  <c:v>1.5417511520737333</c:v>
                </c:pt>
                <c:pt idx="6946">
                  <c:v>1.0278341013824888</c:v>
                </c:pt>
                <c:pt idx="6947">
                  <c:v>1.0278341013824888</c:v>
                </c:pt>
                <c:pt idx="6948">
                  <c:v>1.0278341013824888</c:v>
                </c:pt>
                <c:pt idx="6949">
                  <c:v>1.0278341013824888</c:v>
                </c:pt>
                <c:pt idx="6950">
                  <c:v>1.0278341013824888</c:v>
                </c:pt>
                <c:pt idx="6951">
                  <c:v>1.0278341013824888</c:v>
                </c:pt>
                <c:pt idx="6952">
                  <c:v>1.5417511520737333</c:v>
                </c:pt>
                <c:pt idx="6953">
                  <c:v>2.0556682027649775</c:v>
                </c:pt>
                <c:pt idx="6954">
                  <c:v>3.0835023041474665</c:v>
                </c:pt>
                <c:pt idx="6955">
                  <c:v>2.5695852534562218</c:v>
                </c:pt>
                <c:pt idx="6956">
                  <c:v>2.0556682027649775</c:v>
                </c:pt>
                <c:pt idx="6957">
                  <c:v>1.5417511520737333</c:v>
                </c:pt>
                <c:pt idx="6958">
                  <c:v>1.0278341013824888</c:v>
                </c:pt>
                <c:pt idx="6959">
                  <c:v>0.51391705069124438</c:v>
                </c:pt>
                <c:pt idx="6960">
                  <c:v>0.51391705069124438</c:v>
                </c:pt>
                <c:pt idx="6961">
                  <c:v>0.51391705069124438</c:v>
                </c:pt>
                <c:pt idx="6962">
                  <c:v>0.51391705069124438</c:v>
                </c:pt>
                <c:pt idx="6963">
                  <c:v>0.51391705069124438</c:v>
                </c:pt>
                <c:pt idx="6964">
                  <c:v>0.51391705069124438</c:v>
                </c:pt>
                <c:pt idx="6965">
                  <c:v>1.0278341013824888</c:v>
                </c:pt>
                <c:pt idx="6966">
                  <c:v>1.5417511520737333</c:v>
                </c:pt>
                <c:pt idx="6967">
                  <c:v>2.0556682027649775</c:v>
                </c:pt>
                <c:pt idx="6968">
                  <c:v>2.0556682027649775</c:v>
                </c:pt>
                <c:pt idx="6969">
                  <c:v>1.5417511520737333</c:v>
                </c:pt>
                <c:pt idx="6970">
                  <c:v>1.0278341013824888</c:v>
                </c:pt>
                <c:pt idx="6971">
                  <c:v>1.0278341013824888</c:v>
                </c:pt>
                <c:pt idx="6972">
                  <c:v>1.0278341013824888</c:v>
                </c:pt>
                <c:pt idx="6973">
                  <c:v>1.0278341013824888</c:v>
                </c:pt>
                <c:pt idx="6974">
                  <c:v>1.0278341013824888</c:v>
                </c:pt>
                <c:pt idx="6975">
                  <c:v>1.0278341013824888</c:v>
                </c:pt>
                <c:pt idx="6976">
                  <c:v>1.5417511520737333</c:v>
                </c:pt>
                <c:pt idx="6977">
                  <c:v>2.0556682027649775</c:v>
                </c:pt>
                <c:pt idx="6978">
                  <c:v>3.0835023041474665</c:v>
                </c:pt>
                <c:pt idx="6979">
                  <c:v>2.5695852534562218</c:v>
                </c:pt>
                <c:pt idx="6980">
                  <c:v>2.0556682027649775</c:v>
                </c:pt>
                <c:pt idx="6981">
                  <c:v>1.5417511520737333</c:v>
                </c:pt>
                <c:pt idx="6982">
                  <c:v>1.0278341013824888</c:v>
                </c:pt>
                <c:pt idx="6983">
                  <c:v>0.51391705069124438</c:v>
                </c:pt>
                <c:pt idx="6984">
                  <c:v>0.51391705069124438</c:v>
                </c:pt>
                <c:pt idx="6985">
                  <c:v>0.51391705069124438</c:v>
                </c:pt>
                <c:pt idx="6986">
                  <c:v>0.51391705069124438</c:v>
                </c:pt>
                <c:pt idx="6987">
                  <c:v>0.51391705069124438</c:v>
                </c:pt>
                <c:pt idx="6988">
                  <c:v>0.51391705069124438</c:v>
                </c:pt>
                <c:pt idx="6989">
                  <c:v>1.0278341013824888</c:v>
                </c:pt>
                <c:pt idx="6990">
                  <c:v>1.5417511520737333</c:v>
                </c:pt>
                <c:pt idx="6991">
                  <c:v>2.0556682027649775</c:v>
                </c:pt>
                <c:pt idx="6992">
                  <c:v>2.0556682027649775</c:v>
                </c:pt>
                <c:pt idx="6993">
                  <c:v>1.5417511520737333</c:v>
                </c:pt>
                <c:pt idx="6994">
                  <c:v>1.0278341013824888</c:v>
                </c:pt>
                <c:pt idx="6995">
                  <c:v>1.0278341013824888</c:v>
                </c:pt>
                <c:pt idx="6996">
                  <c:v>1.0278341013824888</c:v>
                </c:pt>
                <c:pt idx="6997">
                  <c:v>1.0278341013824888</c:v>
                </c:pt>
                <c:pt idx="6998">
                  <c:v>1.0278341013824888</c:v>
                </c:pt>
                <c:pt idx="6999">
                  <c:v>1.0278341013824888</c:v>
                </c:pt>
                <c:pt idx="7000">
                  <c:v>1.5417511520737333</c:v>
                </c:pt>
                <c:pt idx="7001">
                  <c:v>2.0556682027649775</c:v>
                </c:pt>
                <c:pt idx="7002">
                  <c:v>3.0835023041474665</c:v>
                </c:pt>
                <c:pt idx="7003">
                  <c:v>2.5695852534562218</c:v>
                </c:pt>
                <c:pt idx="7004">
                  <c:v>2.0556682027649775</c:v>
                </c:pt>
                <c:pt idx="7005">
                  <c:v>1.5417511520737333</c:v>
                </c:pt>
                <c:pt idx="7006">
                  <c:v>1.0278341013824888</c:v>
                </c:pt>
                <c:pt idx="7007">
                  <c:v>0.51391705069124438</c:v>
                </c:pt>
                <c:pt idx="7008">
                  <c:v>0.51391705069124438</c:v>
                </c:pt>
                <c:pt idx="7009">
                  <c:v>0.51391705069124438</c:v>
                </c:pt>
                <c:pt idx="7010">
                  <c:v>0.51391705069124438</c:v>
                </c:pt>
                <c:pt idx="7011">
                  <c:v>0.51391705069124438</c:v>
                </c:pt>
                <c:pt idx="7012">
                  <c:v>0.51391705069124438</c:v>
                </c:pt>
                <c:pt idx="7013">
                  <c:v>1.0278341013824888</c:v>
                </c:pt>
                <c:pt idx="7014">
                  <c:v>1.5417511520737333</c:v>
                </c:pt>
                <c:pt idx="7015">
                  <c:v>2.0556682027649775</c:v>
                </c:pt>
                <c:pt idx="7016">
                  <c:v>2.0556682027649775</c:v>
                </c:pt>
                <c:pt idx="7017">
                  <c:v>1.5417511520737333</c:v>
                </c:pt>
                <c:pt idx="7018">
                  <c:v>1.0278341013824888</c:v>
                </c:pt>
                <c:pt idx="7019">
                  <c:v>1.0278341013824888</c:v>
                </c:pt>
                <c:pt idx="7020">
                  <c:v>1.0278341013824888</c:v>
                </c:pt>
                <c:pt idx="7021">
                  <c:v>1.0278341013824888</c:v>
                </c:pt>
                <c:pt idx="7022">
                  <c:v>1.0278341013824888</c:v>
                </c:pt>
                <c:pt idx="7023">
                  <c:v>1.0278341013824888</c:v>
                </c:pt>
                <c:pt idx="7024">
                  <c:v>1.5417511520737333</c:v>
                </c:pt>
                <c:pt idx="7025">
                  <c:v>2.0556682027649775</c:v>
                </c:pt>
                <c:pt idx="7026">
                  <c:v>3.0835023041474665</c:v>
                </c:pt>
                <c:pt idx="7027">
                  <c:v>2.5695852534562218</c:v>
                </c:pt>
                <c:pt idx="7028">
                  <c:v>2.0556682027649775</c:v>
                </c:pt>
                <c:pt idx="7029">
                  <c:v>1.5417511520737333</c:v>
                </c:pt>
                <c:pt idx="7030">
                  <c:v>1.0278341013824888</c:v>
                </c:pt>
                <c:pt idx="7031">
                  <c:v>0.51391705069124438</c:v>
                </c:pt>
                <c:pt idx="7032">
                  <c:v>0.51391705069124438</c:v>
                </c:pt>
                <c:pt idx="7033">
                  <c:v>0.51391705069124438</c:v>
                </c:pt>
                <c:pt idx="7034">
                  <c:v>0.51391705069124438</c:v>
                </c:pt>
                <c:pt idx="7035">
                  <c:v>0.51391705069124438</c:v>
                </c:pt>
                <c:pt idx="7036">
                  <c:v>0.51391705069124438</c:v>
                </c:pt>
                <c:pt idx="7037">
                  <c:v>1.0278341013824888</c:v>
                </c:pt>
                <c:pt idx="7038">
                  <c:v>1.5417511520737333</c:v>
                </c:pt>
                <c:pt idx="7039">
                  <c:v>2.0556682027649775</c:v>
                </c:pt>
                <c:pt idx="7040">
                  <c:v>2.0556682027649775</c:v>
                </c:pt>
                <c:pt idx="7041">
                  <c:v>1.5417511520737333</c:v>
                </c:pt>
                <c:pt idx="7042">
                  <c:v>1.0278341013824888</c:v>
                </c:pt>
                <c:pt idx="7043">
                  <c:v>1.0278341013824888</c:v>
                </c:pt>
                <c:pt idx="7044">
                  <c:v>1.0278341013824888</c:v>
                </c:pt>
                <c:pt idx="7045">
                  <c:v>1.0278341013824888</c:v>
                </c:pt>
                <c:pt idx="7046">
                  <c:v>1.0278341013824888</c:v>
                </c:pt>
                <c:pt idx="7047">
                  <c:v>1.0278341013824888</c:v>
                </c:pt>
                <c:pt idx="7048">
                  <c:v>1.5417511520737333</c:v>
                </c:pt>
                <c:pt idx="7049">
                  <c:v>2.0556682027649775</c:v>
                </c:pt>
                <c:pt idx="7050">
                  <c:v>3.0835023041474665</c:v>
                </c:pt>
                <c:pt idx="7051">
                  <c:v>2.5695852534562218</c:v>
                </c:pt>
                <c:pt idx="7052">
                  <c:v>2.0556682027649775</c:v>
                </c:pt>
                <c:pt idx="7053">
                  <c:v>1.5417511520737333</c:v>
                </c:pt>
                <c:pt idx="7054">
                  <c:v>1.0278341013824888</c:v>
                </c:pt>
                <c:pt idx="7055">
                  <c:v>0.51391705069124438</c:v>
                </c:pt>
                <c:pt idx="7056">
                  <c:v>0.51391705069124438</c:v>
                </c:pt>
                <c:pt idx="7057">
                  <c:v>0.51391705069124438</c:v>
                </c:pt>
                <c:pt idx="7058">
                  <c:v>0.51391705069124438</c:v>
                </c:pt>
                <c:pt idx="7059">
                  <c:v>0.51391705069124438</c:v>
                </c:pt>
                <c:pt idx="7060">
                  <c:v>0.51391705069124438</c:v>
                </c:pt>
                <c:pt idx="7061">
                  <c:v>1.0278341013824888</c:v>
                </c:pt>
                <c:pt idx="7062">
                  <c:v>1.5417511520737333</c:v>
                </c:pt>
                <c:pt idx="7063">
                  <c:v>2.0556682027649775</c:v>
                </c:pt>
                <c:pt idx="7064">
                  <c:v>2.0556682027649775</c:v>
                </c:pt>
                <c:pt idx="7065">
                  <c:v>1.5417511520737333</c:v>
                </c:pt>
                <c:pt idx="7066">
                  <c:v>1.0278341013824888</c:v>
                </c:pt>
                <c:pt idx="7067">
                  <c:v>1.0278341013824888</c:v>
                </c:pt>
                <c:pt idx="7068">
                  <c:v>1.0278341013824888</c:v>
                </c:pt>
                <c:pt idx="7069">
                  <c:v>1.0278341013824888</c:v>
                </c:pt>
                <c:pt idx="7070">
                  <c:v>1.0278341013824888</c:v>
                </c:pt>
                <c:pt idx="7071">
                  <c:v>1.0278341013824888</c:v>
                </c:pt>
                <c:pt idx="7072">
                  <c:v>1.5417511520737333</c:v>
                </c:pt>
                <c:pt idx="7073">
                  <c:v>2.0556682027649775</c:v>
                </c:pt>
                <c:pt idx="7074">
                  <c:v>3.0835023041474665</c:v>
                </c:pt>
                <c:pt idx="7075">
                  <c:v>2.5695852534562218</c:v>
                </c:pt>
                <c:pt idx="7076">
                  <c:v>2.0556682027649775</c:v>
                </c:pt>
                <c:pt idx="7077">
                  <c:v>1.5417511520737333</c:v>
                </c:pt>
                <c:pt idx="7078">
                  <c:v>1.0278341013824888</c:v>
                </c:pt>
                <c:pt idx="7079">
                  <c:v>0.51391705069124438</c:v>
                </c:pt>
                <c:pt idx="7080">
                  <c:v>0.51391705069124438</c:v>
                </c:pt>
                <c:pt idx="7081">
                  <c:v>0.51391705069124438</c:v>
                </c:pt>
                <c:pt idx="7082">
                  <c:v>0.51391705069124438</c:v>
                </c:pt>
                <c:pt idx="7083">
                  <c:v>0.51391705069124438</c:v>
                </c:pt>
                <c:pt idx="7084">
                  <c:v>0.51391705069124438</c:v>
                </c:pt>
                <c:pt idx="7085">
                  <c:v>1.0278341013824888</c:v>
                </c:pt>
                <c:pt idx="7086">
                  <c:v>1.5417511520737333</c:v>
                </c:pt>
                <c:pt idx="7087">
                  <c:v>2.0556682027649775</c:v>
                </c:pt>
                <c:pt idx="7088">
                  <c:v>2.0556682027649775</c:v>
                </c:pt>
                <c:pt idx="7089">
                  <c:v>1.5417511520737333</c:v>
                </c:pt>
                <c:pt idx="7090">
                  <c:v>1.0278341013824888</c:v>
                </c:pt>
                <c:pt idx="7091">
                  <c:v>1.0278341013824888</c:v>
                </c:pt>
                <c:pt idx="7092">
                  <c:v>1.0278341013824888</c:v>
                </c:pt>
                <c:pt idx="7093">
                  <c:v>1.0278341013824888</c:v>
                </c:pt>
                <c:pt idx="7094">
                  <c:v>1.0278341013824888</c:v>
                </c:pt>
                <c:pt idx="7095">
                  <c:v>1.0278341013824888</c:v>
                </c:pt>
                <c:pt idx="7096">
                  <c:v>1.5417511520737333</c:v>
                </c:pt>
                <c:pt idx="7097">
                  <c:v>2.0556682027649775</c:v>
                </c:pt>
                <c:pt idx="7098">
                  <c:v>3.0835023041474665</c:v>
                </c:pt>
                <c:pt idx="7099">
                  <c:v>2.5695852534562218</c:v>
                </c:pt>
                <c:pt idx="7100">
                  <c:v>2.0556682027649775</c:v>
                </c:pt>
                <c:pt idx="7101">
                  <c:v>1.5417511520737333</c:v>
                </c:pt>
                <c:pt idx="7102">
                  <c:v>1.0278341013824888</c:v>
                </c:pt>
                <c:pt idx="7103">
                  <c:v>0.51391705069124438</c:v>
                </c:pt>
                <c:pt idx="7104">
                  <c:v>0.51391705069124438</c:v>
                </c:pt>
                <c:pt idx="7105">
                  <c:v>0.51391705069124438</c:v>
                </c:pt>
                <c:pt idx="7106">
                  <c:v>0.51391705069124438</c:v>
                </c:pt>
                <c:pt idx="7107">
                  <c:v>0.51391705069124438</c:v>
                </c:pt>
                <c:pt idx="7108">
                  <c:v>0.51391705069124438</c:v>
                </c:pt>
                <c:pt idx="7109">
                  <c:v>1.0278341013824888</c:v>
                </c:pt>
                <c:pt idx="7110">
                  <c:v>1.5417511520737333</c:v>
                </c:pt>
                <c:pt idx="7111">
                  <c:v>2.0556682027649775</c:v>
                </c:pt>
                <c:pt idx="7112">
                  <c:v>2.0556682027649775</c:v>
                </c:pt>
                <c:pt idx="7113">
                  <c:v>1.5417511520737333</c:v>
                </c:pt>
                <c:pt idx="7114">
                  <c:v>1.0278341013824888</c:v>
                </c:pt>
                <c:pt idx="7115">
                  <c:v>1.0278341013824888</c:v>
                </c:pt>
                <c:pt idx="7116">
                  <c:v>1.0278341013824888</c:v>
                </c:pt>
                <c:pt idx="7117">
                  <c:v>1.0278341013824888</c:v>
                </c:pt>
                <c:pt idx="7118">
                  <c:v>1.0278341013824888</c:v>
                </c:pt>
                <c:pt idx="7119">
                  <c:v>1.0278341013824888</c:v>
                </c:pt>
                <c:pt idx="7120">
                  <c:v>1.5417511520737333</c:v>
                </c:pt>
                <c:pt idx="7121">
                  <c:v>2.0556682027649775</c:v>
                </c:pt>
                <c:pt idx="7122">
                  <c:v>3.0835023041474665</c:v>
                </c:pt>
                <c:pt idx="7123">
                  <c:v>2.5695852534562218</c:v>
                </c:pt>
                <c:pt idx="7124">
                  <c:v>2.0556682027649775</c:v>
                </c:pt>
                <c:pt idx="7125">
                  <c:v>1.5417511520737333</c:v>
                </c:pt>
                <c:pt idx="7126">
                  <c:v>1.0278341013824888</c:v>
                </c:pt>
                <c:pt idx="7127">
                  <c:v>0.51391705069124438</c:v>
                </c:pt>
                <c:pt idx="7128">
                  <c:v>0.51391705069124438</c:v>
                </c:pt>
                <c:pt idx="7129">
                  <c:v>0.51391705069124438</c:v>
                </c:pt>
                <c:pt idx="7130">
                  <c:v>0.51391705069124438</c:v>
                </c:pt>
                <c:pt idx="7131">
                  <c:v>0.51391705069124438</c:v>
                </c:pt>
                <c:pt idx="7132">
                  <c:v>0.51391705069124438</c:v>
                </c:pt>
                <c:pt idx="7133">
                  <c:v>1.0278341013824888</c:v>
                </c:pt>
                <c:pt idx="7134">
                  <c:v>1.5417511520737333</c:v>
                </c:pt>
                <c:pt idx="7135">
                  <c:v>2.0556682027649775</c:v>
                </c:pt>
                <c:pt idx="7136">
                  <c:v>2.0556682027649775</c:v>
                </c:pt>
                <c:pt idx="7137">
                  <c:v>1.5417511520737333</c:v>
                </c:pt>
                <c:pt idx="7138">
                  <c:v>1.0278341013824888</c:v>
                </c:pt>
                <c:pt idx="7139">
                  <c:v>1.0278341013824888</c:v>
                </c:pt>
                <c:pt idx="7140">
                  <c:v>1.0278341013824888</c:v>
                </c:pt>
                <c:pt idx="7141">
                  <c:v>1.0278341013824888</c:v>
                </c:pt>
                <c:pt idx="7142">
                  <c:v>1.0278341013824888</c:v>
                </c:pt>
                <c:pt idx="7143">
                  <c:v>1.0278341013824888</c:v>
                </c:pt>
                <c:pt idx="7144">
                  <c:v>1.5417511520737333</c:v>
                </c:pt>
                <c:pt idx="7145">
                  <c:v>2.0556682027649775</c:v>
                </c:pt>
                <c:pt idx="7146">
                  <c:v>3.0835023041474665</c:v>
                </c:pt>
                <c:pt idx="7147">
                  <c:v>2.5695852534562218</c:v>
                </c:pt>
                <c:pt idx="7148">
                  <c:v>2.0556682027649775</c:v>
                </c:pt>
                <c:pt idx="7149">
                  <c:v>1.5417511520737333</c:v>
                </c:pt>
                <c:pt idx="7150">
                  <c:v>1.0278341013824888</c:v>
                </c:pt>
                <c:pt idx="7151">
                  <c:v>0.51391705069124438</c:v>
                </c:pt>
                <c:pt idx="7152">
                  <c:v>0.51391705069124438</c:v>
                </c:pt>
                <c:pt idx="7153">
                  <c:v>0.51391705069124438</c:v>
                </c:pt>
                <c:pt idx="7154">
                  <c:v>0.51391705069124438</c:v>
                </c:pt>
                <c:pt idx="7155">
                  <c:v>0.51391705069124438</c:v>
                </c:pt>
                <c:pt idx="7156">
                  <c:v>0.51391705069124438</c:v>
                </c:pt>
                <c:pt idx="7157">
                  <c:v>1.0278341013824888</c:v>
                </c:pt>
                <c:pt idx="7158">
                  <c:v>1.5417511520737333</c:v>
                </c:pt>
                <c:pt idx="7159">
                  <c:v>2.0556682027649775</c:v>
                </c:pt>
                <c:pt idx="7160">
                  <c:v>2.0556682027649775</c:v>
                </c:pt>
                <c:pt idx="7161">
                  <c:v>1.5417511520737333</c:v>
                </c:pt>
                <c:pt idx="7162">
                  <c:v>1.0278341013824888</c:v>
                </c:pt>
                <c:pt idx="7163">
                  <c:v>1.0278341013824888</c:v>
                </c:pt>
                <c:pt idx="7164">
                  <c:v>1.0278341013824888</c:v>
                </c:pt>
                <c:pt idx="7165">
                  <c:v>1.0278341013824888</c:v>
                </c:pt>
                <c:pt idx="7166">
                  <c:v>1.0278341013824888</c:v>
                </c:pt>
                <c:pt idx="7167">
                  <c:v>1.0278341013824888</c:v>
                </c:pt>
                <c:pt idx="7168">
                  <c:v>1.5417511520737333</c:v>
                </c:pt>
                <c:pt idx="7169">
                  <c:v>2.0556682027649775</c:v>
                </c:pt>
                <c:pt idx="7170">
                  <c:v>3.0835023041474665</c:v>
                </c:pt>
                <c:pt idx="7171">
                  <c:v>2.5695852534562218</c:v>
                </c:pt>
                <c:pt idx="7172">
                  <c:v>2.0556682027649775</c:v>
                </c:pt>
                <c:pt idx="7173">
                  <c:v>1.5417511520737333</c:v>
                </c:pt>
                <c:pt idx="7174">
                  <c:v>1.0278341013824888</c:v>
                </c:pt>
                <c:pt idx="7175">
                  <c:v>0.51391705069124438</c:v>
                </c:pt>
                <c:pt idx="7176">
                  <c:v>0.51391705069124438</c:v>
                </c:pt>
                <c:pt idx="7177">
                  <c:v>0.51391705069124438</c:v>
                </c:pt>
                <c:pt idx="7178">
                  <c:v>0.51391705069124438</c:v>
                </c:pt>
                <c:pt idx="7179">
                  <c:v>0.51391705069124438</c:v>
                </c:pt>
                <c:pt idx="7180">
                  <c:v>0.51391705069124438</c:v>
                </c:pt>
                <c:pt idx="7181">
                  <c:v>1.0278341013824888</c:v>
                </c:pt>
                <c:pt idx="7182">
                  <c:v>1.5417511520737333</c:v>
                </c:pt>
                <c:pt idx="7183">
                  <c:v>2.0556682027649775</c:v>
                </c:pt>
                <c:pt idx="7184">
                  <c:v>2.0556682027649775</c:v>
                </c:pt>
                <c:pt idx="7185">
                  <c:v>1.5417511520737333</c:v>
                </c:pt>
                <c:pt idx="7186">
                  <c:v>1.0278341013824888</c:v>
                </c:pt>
                <c:pt idx="7187">
                  <c:v>1.0278341013824888</c:v>
                </c:pt>
                <c:pt idx="7188">
                  <c:v>1.0278341013824888</c:v>
                </c:pt>
                <c:pt idx="7189">
                  <c:v>1.0278341013824888</c:v>
                </c:pt>
                <c:pt idx="7190">
                  <c:v>1.0278341013824888</c:v>
                </c:pt>
                <c:pt idx="7191">
                  <c:v>1.0278341013824888</c:v>
                </c:pt>
                <c:pt idx="7192">
                  <c:v>1.5417511520737333</c:v>
                </c:pt>
                <c:pt idx="7193">
                  <c:v>2.0556682027649775</c:v>
                </c:pt>
                <c:pt idx="7194">
                  <c:v>3.0835023041474665</c:v>
                </c:pt>
                <c:pt idx="7195">
                  <c:v>2.5695852534562218</c:v>
                </c:pt>
                <c:pt idx="7196">
                  <c:v>2.0556682027649775</c:v>
                </c:pt>
                <c:pt idx="7197">
                  <c:v>1.5417511520737333</c:v>
                </c:pt>
                <c:pt idx="7198">
                  <c:v>1.0278341013824888</c:v>
                </c:pt>
                <c:pt idx="7199">
                  <c:v>0.51391705069124438</c:v>
                </c:pt>
                <c:pt idx="7200">
                  <c:v>0.51391705069124438</c:v>
                </c:pt>
                <c:pt idx="7201">
                  <c:v>0.51391705069124438</c:v>
                </c:pt>
                <c:pt idx="7202">
                  <c:v>0.51391705069124438</c:v>
                </c:pt>
                <c:pt idx="7203">
                  <c:v>0.51391705069124438</c:v>
                </c:pt>
                <c:pt idx="7204">
                  <c:v>0.51391705069124438</c:v>
                </c:pt>
                <c:pt idx="7205">
                  <c:v>1.0278341013824888</c:v>
                </c:pt>
                <c:pt idx="7206">
                  <c:v>1.5417511520737333</c:v>
                </c:pt>
                <c:pt idx="7207">
                  <c:v>2.0556682027649775</c:v>
                </c:pt>
                <c:pt idx="7208">
                  <c:v>2.0556682027649775</c:v>
                </c:pt>
                <c:pt idx="7209">
                  <c:v>1.5417511520737333</c:v>
                </c:pt>
                <c:pt idx="7210">
                  <c:v>1.0278341013824888</c:v>
                </c:pt>
                <c:pt idx="7211">
                  <c:v>1.0278341013824888</c:v>
                </c:pt>
                <c:pt idx="7212">
                  <c:v>1.0278341013824888</c:v>
                </c:pt>
                <c:pt idx="7213">
                  <c:v>1.0278341013824888</c:v>
                </c:pt>
                <c:pt idx="7214">
                  <c:v>1.0278341013824888</c:v>
                </c:pt>
                <c:pt idx="7215">
                  <c:v>1.0278341013824888</c:v>
                </c:pt>
                <c:pt idx="7216">
                  <c:v>1.5417511520737333</c:v>
                </c:pt>
                <c:pt idx="7217">
                  <c:v>2.0556682027649775</c:v>
                </c:pt>
                <c:pt idx="7218">
                  <c:v>3.0835023041474665</c:v>
                </c:pt>
                <c:pt idx="7219">
                  <c:v>2.5695852534562218</c:v>
                </c:pt>
                <c:pt idx="7220">
                  <c:v>2.0556682027649775</c:v>
                </c:pt>
                <c:pt idx="7221">
                  <c:v>1.5417511520737333</c:v>
                </c:pt>
                <c:pt idx="7222">
                  <c:v>1.0278341013824888</c:v>
                </c:pt>
                <c:pt idx="7223">
                  <c:v>0.51391705069124438</c:v>
                </c:pt>
                <c:pt idx="7224">
                  <c:v>0.51391705069124438</c:v>
                </c:pt>
                <c:pt idx="7225">
                  <c:v>0.51391705069124438</c:v>
                </c:pt>
                <c:pt idx="7226">
                  <c:v>0.51391705069124438</c:v>
                </c:pt>
                <c:pt idx="7227">
                  <c:v>0.51391705069124438</c:v>
                </c:pt>
                <c:pt idx="7228">
                  <c:v>0.51391705069124438</c:v>
                </c:pt>
                <c:pt idx="7229">
                  <c:v>1.0278341013824888</c:v>
                </c:pt>
                <c:pt idx="7230">
                  <c:v>1.5417511520737333</c:v>
                </c:pt>
                <c:pt idx="7231">
                  <c:v>2.0556682027649775</c:v>
                </c:pt>
                <c:pt idx="7232">
                  <c:v>2.0556682027649775</c:v>
                </c:pt>
                <c:pt idx="7233">
                  <c:v>1.5417511520737333</c:v>
                </c:pt>
                <c:pt idx="7234">
                  <c:v>1.0278341013824888</c:v>
                </c:pt>
                <c:pt idx="7235">
                  <c:v>1.0278341013824888</c:v>
                </c:pt>
                <c:pt idx="7236">
                  <c:v>1.0278341013824888</c:v>
                </c:pt>
                <c:pt idx="7237">
                  <c:v>1.0278341013824888</c:v>
                </c:pt>
                <c:pt idx="7238">
                  <c:v>1.0278341013824888</c:v>
                </c:pt>
                <c:pt idx="7239">
                  <c:v>1.0278341013824888</c:v>
                </c:pt>
                <c:pt idx="7240">
                  <c:v>1.5417511520737333</c:v>
                </c:pt>
                <c:pt idx="7241">
                  <c:v>2.0556682027649775</c:v>
                </c:pt>
                <c:pt idx="7242">
                  <c:v>3.0835023041474665</c:v>
                </c:pt>
                <c:pt idx="7243">
                  <c:v>2.5695852534562218</c:v>
                </c:pt>
                <c:pt idx="7244">
                  <c:v>2.0556682027649775</c:v>
                </c:pt>
                <c:pt idx="7245">
                  <c:v>1.5417511520737333</c:v>
                </c:pt>
                <c:pt idx="7246">
                  <c:v>1.0278341013824888</c:v>
                </c:pt>
                <c:pt idx="7247">
                  <c:v>0.51391705069124438</c:v>
                </c:pt>
                <c:pt idx="7248">
                  <c:v>0.51391705069124438</c:v>
                </c:pt>
                <c:pt idx="7249">
                  <c:v>0.51391705069124438</c:v>
                </c:pt>
                <c:pt idx="7250">
                  <c:v>0.51391705069124438</c:v>
                </c:pt>
                <c:pt idx="7251">
                  <c:v>0.51391705069124438</c:v>
                </c:pt>
                <c:pt idx="7252">
                  <c:v>0.51391705069124438</c:v>
                </c:pt>
                <c:pt idx="7253">
                  <c:v>1.0278341013824888</c:v>
                </c:pt>
                <c:pt idx="7254">
                  <c:v>1.5417511520737333</c:v>
                </c:pt>
                <c:pt idx="7255">
                  <c:v>2.0556682027649775</c:v>
                </c:pt>
                <c:pt idx="7256">
                  <c:v>2.0556682027649775</c:v>
                </c:pt>
                <c:pt idx="7257">
                  <c:v>1.5417511520737333</c:v>
                </c:pt>
                <c:pt idx="7258">
                  <c:v>1.0278341013824888</c:v>
                </c:pt>
                <c:pt idx="7259">
                  <c:v>1.0278341013824888</c:v>
                </c:pt>
                <c:pt idx="7260">
                  <c:v>1.0278341013824888</c:v>
                </c:pt>
                <c:pt idx="7261">
                  <c:v>1.0278341013824888</c:v>
                </c:pt>
                <c:pt idx="7262">
                  <c:v>1.0278341013824888</c:v>
                </c:pt>
                <c:pt idx="7263">
                  <c:v>1.0278341013824888</c:v>
                </c:pt>
                <c:pt idx="7264">
                  <c:v>1.5417511520737333</c:v>
                </c:pt>
                <c:pt idx="7265">
                  <c:v>2.0556682027649775</c:v>
                </c:pt>
                <c:pt idx="7266">
                  <c:v>3.0835023041474665</c:v>
                </c:pt>
                <c:pt idx="7267">
                  <c:v>2.5695852534562218</c:v>
                </c:pt>
                <c:pt idx="7268">
                  <c:v>2.0556682027649775</c:v>
                </c:pt>
                <c:pt idx="7269">
                  <c:v>1.5417511520737333</c:v>
                </c:pt>
                <c:pt idx="7270">
                  <c:v>1.0278341013824888</c:v>
                </c:pt>
                <c:pt idx="7271">
                  <c:v>0.51391705069124438</c:v>
                </c:pt>
                <c:pt idx="7272">
                  <c:v>0.51391705069124438</c:v>
                </c:pt>
                <c:pt idx="7273">
                  <c:v>0.51391705069124438</c:v>
                </c:pt>
                <c:pt idx="7274">
                  <c:v>0.51391705069124438</c:v>
                </c:pt>
                <c:pt idx="7275">
                  <c:v>0.51391705069124438</c:v>
                </c:pt>
                <c:pt idx="7276">
                  <c:v>0.51391705069124438</c:v>
                </c:pt>
                <c:pt idx="7277">
                  <c:v>1.0278341013824888</c:v>
                </c:pt>
                <c:pt idx="7278">
                  <c:v>1.5417511520737333</c:v>
                </c:pt>
                <c:pt idx="7279">
                  <c:v>2.0556682027649775</c:v>
                </c:pt>
                <c:pt idx="7280">
                  <c:v>2.0556682027649775</c:v>
                </c:pt>
                <c:pt idx="7281">
                  <c:v>1.5417511520737333</c:v>
                </c:pt>
                <c:pt idx="7282">
                  <c:v>1.0278341013824888</c:v>
                </c:pt>
                <c:pt idx="7283">
                  <c:v>1.0278341013824888</c:v>
                </c:pt>
                <c:pt idx="7284">
                  <c:v>1.0278341013824888</c:v>
                </c:pt>
                <c:pt idx="7285">
                  <c:v>1.0278341013824888</c:v>
                </c:pt>
                <c:pt idx="7286">
                  <c:v>1.0278341013824888</c:v>
                </c:pt>
                <c:pt idx="7287">
                  <c:v>1.0278341013824888</c:v>
                </c:pt>
                <c:pt idx="7288">
                  <c:v>1.5417511520737333</c:v>
                </c:pt>
                <c:pt idx="7289">
                  <c:v>2.0556682027649775</c:v>
                </c:pt>
                <c:pt idx="7290">
                  <c:v>3.0835023041474665</c:v>
                </c:pt>
                <c:pt idx="7291">
                  <c:v>2.5695852534562218</c:v>
                </c:pt>
                <c:pt idx="7292">
                  <c:v>2.0556682027649775</c:v>
                </c:pt>
                <c:pt idx="7293">
                  <c:v>1.5417511520737333</c:v>
                </c:pt>
                <c:pt idx="7294">
                  <c:v>1.0278341013824888</c:v>
                </c:pt>
                <c:pt idx="7295">
                  <c:v>0.51391705069124438</c:v>
                </c:pt>
                <c:pt idx="7296">
                  <c:v>0.65174025974025984</c:v>
                </c:pt>
                <c:pt idx="7297">
                  <c:v>0.65174025974025984</c:v>
                </c:pt>
                <c:pt idx="7298">
                  <c:v>0.65174025974025984</c:v>
                </c:pt>
                <c:pt idx="7299">
                  <c:v>0.65174025974025984</c:v>
                </c:pt>
                <c:pt idx="7300">
                  <c:v>0.65174025974025984</c:v>
                </c:pt>
                <c:pt idx="7301">
                  <c:v>1.3034805194805197</c:v>
                </c:pt>
                <c:pt idx="7302">
                  <c:v>1.9552207792207799</c:v>
                </c:pt>
                <c:pt idx="7303">
                  <c:v>2.6069610389610394</c:v>
                </c:pt>
                <c:pt idx="7304">
                  <c:v>2.6069610389610394</c:v>
                </c:pt>
                <c:pt idx="7305">
                  <c:v>1.9552207792207799</c:v>
                </c:pt>
                <c:pt idx="7306">
                  <c:v>1.3034805194805197</c:v>
                </c:pt>
                <c:pt idx="7307">
                  <c:v>1.3034805194805197</c:v>
                </c:pt>
                <c:pt idx="7308">
                  <c:v>1.3034805194805197</c:v>
                </c:pt>
                <c:pt idx="7309">
                  <c:v>1.3034805194805197</c:v>
                </c:pt>
                <c:pt idx="7310">
                  <c:v>1.3034805194805197</c:v>
                </c:pt>
                <c:pt idx="7311">
                  <c:v>1.3034805194805197</c:v>
                </c:pt>
                <c:pt idx="7312">
                  <c:v>1.9552207792207799</c:v>
                </c:pt>
                <c:pt idx="7313">
                  <c:v>2.6069610389610394</c:v>
                </c:pt>
                <c:pt idx="7314">
                  <c:v>3.9104415584415597</c:v>
                </c:pt>
                <c:pt idx="7315">
                  <c:v>3.2587012987012991</c:v>
                </c:pt>
                <c:pt idx="7316">
                  <c:v>2.6069610389610394</c:v>
                </c:pt>
                <c:pt idx="7317">
                  <c:v>1.9552207792207799</c:v>
                </c:pt>
                <c:pt idx="7318">
                  <c:v>1.3034805194805197</c:v>
                </c:pt>
                <c:pt idx="7319">
                  <c:v>0.65174025974025984</c:v>
                </c:pt>
                <c:pt idx="7320">
                  <c:v>0.65174025974025984</c:v>
                </c:pt>
                <c:pt idx="7321">
                  <c:v>0.65174025974025984</c:v>
                </c:pt>
                <c:pt idx="7322">
                  <c:v>0.65174025974025984</c:v>
                </c:pt>
                <c:pt idx="7323">
                  <c:v>0.65174025974025984</c:v>
                </c:pt>
                <c:pt idx="7324">
                  <c:v>0.65174025974025984</c:v>
                </c:pt>
                <c:pt idx="7325">
                  <c:v>1.3034805194805197</c:v>
                </c:pt>
                <c:pt idx="7326">
                  <c:v>1.9552207792207799</c:v>
                </c:pt>
                <c:pt idx="7327">
                  <c:v>2.6069610389610394</c:v>
                </c:pt>
                <c:pt idx="7328">
                  <c:v>2.6069610389610394</c:v>
                </c:pt>
                <c:pt idx="7329">
                  <c:v>1.9552207792207799</c:v>
                </c:pt>
                <c:pt idx="7330">
                  <c:v>1.3034805194805197</c:v>
                </c:pt>
                <c:pt idx="7331">
                  <c:v>1.3034805194805197</c:v>
                </c:pt>
                <c:pt idx="7332">
                  <c:v>1.3034805194805197</c:v>
                </c:pt>
                <c:pt idx="7333">
                  <c:v>1.3034805194805197</c:v>
                </c:pt>
                <c:pt idx="7334">
                  <c:v>1.3034805194805197</c:v>
                </c:pt>
                <c:pt idx="7335">
                  <c:v>1.3034805194805197</c:v>
                </c:pt>
                <c:pt idx="7336">
                  <c:v>1.9552207792207799</c:v>
                </c:pt>
                <c:pt idx="7337">
                  <c:v>2.6069610389610394</c:v>
                </c:pt>
                <c:pt idx="7338">
                  <c:v>3.9104415584415597</c:v>
                </c:pt>
                <c:pt idx="7339">
                  <c:v>3.2587012987012991</c:v>
                </c:pt>
                <c:pt idx="7340">
                  <c:v>2.6069610389610394</c:v>
                </c:pt>
                <c:pt idx="7341">
                  <c:v>1.9552207792207799</c:v>
                </c:pt>
                <c:pt idx="7342">
                  <c:v>1.3034805194805197</c:v>
                </c:pt>
                <c:pt idx="7343">
                  <c:v>0.65174025974025984</c:v>
                </c:pt>
                <c:pt idx="7344">
                  <c:v>0.65174025974025984</c:v>
                </c:pt>
                <c:pt idx="7345">
                  <c:v>0.65174025974025984</c:v>
                </c:pt>
                <c:pt idx="7346">
                  <c:v>0.65174025974025984</c:v>
                </c:pt>
                <c:pt idx="7347">
                  <c:v>0.65174025974025984</c:v>
                </c:pt>
                <c:pt idx="7348">
                  <c:v>0.65174025974025984</c:v>
                </c:pt>
                <c:pt idx="7349">
                  <c:v>1.3034805194805197</c:v>
                </c:pt>
                <c:pt idx="7350">
                  <c:v>1.9552207792207799</c:v>
                </c:pt>
                <c:pt idx="7351">
                  <c:v>2.6069610389610394</c:v>
                </c:pt>
                <c:pt idx="7352">
                  <c:v>2.6069610389610394</c:v>
                </c:pt>
                <c:pt idx="7353">
                  <c:v>1.9552207792207799</c:v>
                </c:pt>
                <c:pt idx="7354">
                  <c:v>1.3034805194805197</c:v>
                </c:pt>
                <c:pt idx="7355">
                  <c:v>1.3034805194805197</c:v>
                </c:pt>
                <c:pt idx="7356">
                  <c:v>1.3034805194805197</c:v>
                </c:pt>
                <c:pt idx="7357">
                  <c:v>1.3034805194805197</c:v>
                </c:pt>
                <c:pt idx="7358">
                  <c:v>1.3034805194805197</c:v>
                </c:pt>
                <c:pt idx="7359">
                  <c:v>1.3034805194805197</c:v>
                </c:pt>
                <c:pt idx="7360">
                  <c:v>1.9552207792207799</c:v>
                </c:pt>
                <c:pt idx="7361">
                  <c:v>2.6069610389610394</c:v>
                </c:pt>
                <c:pt idx="7362">
                  <c:v>3.9104415584415597</c:v>
                </c:pt>
                <c:pt idx="7363">
                  <c:v>3.2587012987012991</c:v>
                </c:pt>
                <c:pt idx="7364">
                  <c:v>2.6069610389610394</c:v>
                </c:pt>
                <c:pt idx="7365">
                  <c:v>1.9552207792207799</c:v>
                </c:pt>
                <c:pt idx="7366">
                  <c:v>1.3034805194805197</c:v>
                </c:pt>
                <c:pt idx="7367">
                  <c:v>0.65174025974025984</c:v>
                </c:pt>
                <c:pt idx="7368">
                  <c:v>0.65174025974025984</c:v>
                </c:pt>
                <c:pt idx="7369">
                  <c:v>0.65174025974025984</c:v>
                </c:pt>
                <c:pt idx="7370">
                  <c:v>0.65174025974025984</c:v>
                </c:pt>
                <c:pt idx="7371">
                  <c:v>0.65174025974025984</c:v>
                </c:pt>
                <c:pt idx="7372">
                  <c:v>0.65174025974025984</c:v>
                </c:pt>
                <c:pt idx="7373">
                  <c:v>1.3034805194805197</c:v>
                </c:pt>
                <c:pt idx="7374">
                  <c:v>1.9552207792207799</c:v>
                </c:pt>
                <c:pt idx="7375">
                  <c:v>2.6069610389610394</c:v>
                </c:pt>
                <c:pt idx="7376">
                  <c:v>2.6069610389610394</c:v>
                </c:pt>
                <c:pt idx="7377">
                  <c:v>1.9552207792207799</c:v>
                </c:pt>
                <c:pt idx="7378">
                  <c:v>1.3034805194805197</c:v>
                </c:pt>
                <c:pt idx="7379">
                  <c:v>1.3034805194805197</c:v>
                </c:pt>
                <c:pt idx="7380">
                  <c:v>1.3034805194805197</c:v>
                </c:pt>
                <c:pt idx="7381">
                  <c:v>1.3034805194805197</c:v>
                </c:pt>
                <c:pt idx="7382">
                  <c:v>1.3034805194805197</c:v>
                </c:pt>
                <c:pt idx="7383">
                  <c:v>1.3034805194805197</c:v>
                </c:pt>
                <c:pt idx="7384">
                  <c:v>1.9552207792207799</c:v>
                </c:pt>
                <c:pt idx="7385">
                  <c:v>2.6069610389610394</c:v>
                </c:pt>
                <c:pt idx="7386">
                  <c:v>3.9104415584415597</c:v>
                </c:pt>
                <c:pt idx="7387">
                  <c:v>3.2587012987012991</c:v>
                </c:pt>
                <c:pt idx="7388">
                  <c:v>2.6069610389610394</c:v>
                </c:pt>
                <c:pt idx="7389">
                  <c:v>1.9552207792207799</c:v>
                </c:pt>
                <c:pt idx="7390">
                  <c:v>1.3034805194805197</c:v>
                </c:pt>
                <c:pt idx="7391">
                  <c:v>0.65174025974025984</c:v>
                </c:pt>
                <c:pt idx="7392">
                  <c:v>0.65174025974025984</c:v>
                </c:pt>
                <c:pt idx="7393">
                  <c:v>0.65174025974025984</c:v>
                </c:pt>
                <c:pt idx="7394">
                  <c:v>0.65174025974025984</c:v>
                </c:pt>
                <c:pt idx="7395">
                  <c:v>0.65174025974025984</c:v>
                </c:pt>
                <c:pt idx="7396">
                  <c:v>0.65174025974025984</c:v>
                </c:pt>
                <c:pt idx="7397">
                  <c:v>1.3034805194805197</c:v>
                </c:pt>
                <c:pt idx="7398">
                  <c:v>1.9552207792207799</c:v>
                </c:pt>
                <c:pt idx="7399">
                  <c:v>2.6069610389610394</c:v>
                </c:pt>
                <c:pt idx="7400">
                  <c:v>2.6069610389610394</c:v>
                </c:pt>
                <c:pt idx="7401">
                  <c:v>1.9552207792207799</c:v>
                </c:pt>
                <c:pt idx="7402">
                  <c:v>1.3034805194805197</c:v>
                </c:pt>
                <c:pt idx="7403">
                  <c:v>1.3034805194805197</c:v>
                </c:pt>
                <c:pt idx="7404">
                  <c:v>1.3034805194805197</c:v>
                </c:pt>
                <c:pt idx="7405">
                  <c:v>1.3034805194805197</c:v>
                </c:pt>
                <c:pt idx="7406">
                  <c:v>1.3034805194805197</c:v>
                </c:pt>
                <c:pt idx="7407">
                  <c:v>1.3034805194805197</c:v>
                </c:pt>
                <c:pt idx="7408">
                  <c:v>1.9552207792207799</c:v>
                </c:pt>
                <c:pt idx="7409">
                  <c:v>2.6069610389610394</c:v>
                </c:pt>
                <c:pt idx="7410">
                  <c:v>3.9104415584415597</c:v>
                </c:pt>
                <c:pt idx="7411">
                  <c:v>3.2587012987012991</c:v>
                </c:pt>
                <c:pt idx="7412">
                  <c:v>2.6069610389610394</c:v>
                </c:pt>
                <c:pt idx="7413">
                  <c:v>1.9552207792207799</c:v>
                </c:pt>
                <c:pt idx="7414">
                  <c:v>1.3034805194805197</c:v>
                </c:pt>
                <c:pt idx="7415">
                  <c:v>0.65174025974025984</c:v>
                </c:pt>
                <c:pt idx="7416">
                  <c:v>0.65174025974025984</c:v>
                </c:pt>
                <c:pt idx="7417">
                  <c:v>0.65174025974025984</c:v>
                </c:pt>
                <c:pt idx="7418">
                  <c:v>0.65174025974025984</c:v>
                </c:pt>
                <c:pt idx="7419">
                  <c:v>0.65174025974025984</c:v>
                </c:pt>
                <c:pt idx="7420">
                  <c:v>0.65174025974025984</c:v>
                </c:pt>
                <c:pt idx="7421">
                  <c:v>1.3034805194805197</c:v>
                </c:pt>
                <c:pt idx="7422">
                  <c:v>1.9552207792207799</c:v>
                </c:pt>
                <c:pt idx="7423">
                  <c:v>2.6069610389610394</c:v>
                </c:pt>
                <c:pt idx="7424">
                  <c:v>2.6069610389610394</c:v>
                </c:pt>
                <c:pt idx="7425">
                  <c:v>1.9552207792207799</c:v>
                </c:pt>
                <c:pt idx="7426">
                  <c:v>1.3034805194805197</c:v>
                </c:pt>
                <c:pt idx="7427">
                  <c:v>1.3034805194805197</c:v>
                </c:pt>
                <c:pt idx="7428">
                  <c:v>1.3034805194805197</c:v>
                </c:pt>
                <c:pt idx="7429">
                  <c:v>1.3034805194805197</c:v>
                </c:pt>
                <c:pt idx="7430">
                  <c:v>1.3034805194805197</c:v>
                </c:pt>
                <c:pt idx="7431">
                  <c:v>1.3034805194805197</c:v>
                </c:pt>
                <c:pt idx="7432">
                  <c:v>1.9552207792207799</c:v>
                </c:pt>
                <c:pt idx="7433">
                  <c:v>2.6069610389610394</c:v>
                </c:pt>
                <c:pt idx="7434">
                  <c:v>3.9104415584415597</c:v>
                </c:pt>
                <c:pt idx="7435">
                  <c:v>3.2587012987012991</c:v>
                </c:pt>
                <c:pt idx="7436">
                  <c:v>2.6069610389610394</c:v>
                </c:pt>
                <c:pt idx="7437">
                  <c:v>1.9552207792207799</c:v>
                </c:pt>
                <c:pt idx="7438">
                  <c:v>1.3034805194805197</c:v>
                </c:pt>
                <c:pt idx="7439">
                  <c:v>0.65174025974025984</c:v>
                </c:pt>
                <c:pt idx="7440">
                  <c:v>0.65174025974025984</c:v>
                </c:pt>
                <c:pt idx="7441">
                  <c:v>0.65174025974025984</c:v>
                </c:pt>
                <c:pt idx="7442">
                  <c:v>0.65174025974025984</c:v>
                </c:pt>
                <c:pt idx="7443">
                  <c:v>0.65174025974025984</c:v>
                </c:pt>
                <c:pt idx="7444">
                  <c:v>0.65174025974025984</c:v>
                </c:pt>
                <c:pt idx="7445">
                  <c:v>1.3034805194805197</c:v>
                </c:pt>
                <c:pt idx="7446">
                  <c:v>1.9552207792207799</c:v>
                </c:pt>
                <c:pt idx="7447">
                  <c:v>2.6069610389610394</c:v>
                </c:pt>
                <c:pt idx="7448">
                  <c:v>2.6069610389610394</c:v>
                </c:pt>
                <c:pt idx="7449">
                  <c:v>1.9552207792207799</c:v>
                </c:pt>
                <c:pt idx="7450">
                  <c:v>1.3034805194805197</c:v>
                </c:pt>
                <c:pt idx="7451">
                  <c:v>1.3034805194805197</c:v>
                </c:pt>
                <c:pt idx="7452">
                  <c:v>1.3034805194805197</c:v>
                </c:pt>
                <c:pt idx="7453">
                  <c:v>1.3034805194805197</c:v>
                </c:pt>
                <c:pt idx="7454">
                  <c:v>1.3034805194805197</c:v>
                </c:pt>
                <c:pt idx="7455">
                  <c:v>1.3034805194805197</c:v>
                </c:pt>
                <c:pt idx="7456">
                  <c:v>1.9552207792207799</c:v>
                </c:pt>
                <c:pt idx="7457">
                  <c:v>2.6069610389610394</c:v>
                </c:pt>
                <c:pt idx="7458">
                  <c:v>3.9104415584415597</c:v>
                </c:pt>
                <c:pt idx="7459">
                  <c:v>3.2587012987012991</c:v>
                </c:pt>
                <c:pt idx="7460">
                  <c:v>2.6069610389610394</c:v>
                </c:pt>
                <c:pt idx="7461">
                  <c:v>1.9552207792207799</c:v>
                </c:pt>
                <c:pt idx="7462">
                  <c:v>1.3034805194805197</c:v>
                </c:pt>
                <c:pt idx="7463">
                  <c:v>0.65174025974025984</c:v>
                </c:pt>
                <c:pt idx="7464">
                  <c:v>0.65174025974025984</c:v>
                </c:pt>
                <c:pt idx="7465">
                  <c:v>0.65174025974025984</c:v>
                </c:pt>
                <c:pt idx="7466">
                  <c:v>0.65174025974025984</c:v>
                </c:pt>
                <c:pt idx="7467">
                  <c:v>0.65174025974025984</c:v>
                </c:pt>
                <c:pt idx="7468">
                  <c:v>0.65174025974025984</c:v>
                </c:pt>
                <c:pt idx="7469">
                  <c:v>1.3034805194805197</c:v>
                </c:pt>
                <c:pt idx="7470">
                  <c:v>1.9552207792207799</c:v>
                </c:pt>
                <c:pt idx="7471">
                  <c:v>2.6069610389610394</c:v>
                </c:pt>
                <c:pt idx="7472">
                  <c:v>2.6069610389610394</c:v>
                </c:pt>
                <c:pt idx="7473">
                  <c:v>1.9552207792207799</c:v>
                </c:pt>
                <c:pt idx="7474">
                  <c:v>1.3034805194805197</c:v>
                </c:pt>
                <c:pt idx="7475">
                  <c:v>1.3034805194805197</c:v>
                </c:pt>
                <c:pt idx="7476">
                  <c:v>1.3034805194805197</c:v>
                </c:pt>
                <c:pt idx="7477">
                  <c:v>1.3034805194805197</c:v>
                </c:pt>
                <c:pt idx="7478">
                  <c:v>1.3034805194805197</c:v>
                </c:pt>
                <c:pt idx="7479">
                  <c:v>1.3034805194805197</c:v>
                </c:pt>
                <c:pt idx="7480">
                  <c:v>1.9552207792207799</c:v>
                </c:pt>
                <c:pt idx="7481">
                  <c:v>2.6069610389610394</c:v>
                </c:pt>
                <c:pt idx="7482">
                  <c:v>3.9104415584415597</c:v>
                </c:pt>
                <c:pt idx="7483">
                  <c:v>3.2587012987012991</c:v>
                </c:pt>
                <c:pt idx="7484">
                  <c:v>2.6069610389610394</c:v>
                </c:pt>
                <c:pt idx="7485">
                  <c:v>1.9552207792207799</c:v>
                </c:pt>
                <c:pt idx="7486">
                  <c:v>1.3034805194805197</c:v>
                </c:pt>
                <c:pt idx="7487">
                  <c:v>0.65174025974025984</c:v>
                </c:pt>
                <c:pt idx="7488">
                  <c:v>0.65174025974025984</c:v>
                </c:pt>
                <c:pt idx="7489">
                  <c:v>0.65174025974025984</c:v>
                </c:pt>
                <c:pt idx="7490">
                  <c:v>0.65174025974025984</c:v>
                </c:pt>
                <c:pt idx="7491">
                  <c:v>0.65174025974025984</c:v>
                </c:pt>
                <c:pt idx="7492">
                  <c:v>0.65174025974025984</c:v>
                </c:pt>
                <c:pt idx="7493">
                  <c:v>1.3034805194805197</c:v>
                </c:pt>
                <c:pt idx="7494">
                  <c:v>1.9552207792207799</c:v>
                </c:pt>
                <c:pt idx="7495">
                  <c:v>2.6069610389610394</c:v>
                </c:pt>
                <c:pt idx="7496">
                  <c:v>2.6069610389610394</c:v>
                </c:pt>
                <c:pt idx="7497">
                  <c:v>1.9552207792207799</c:v>
                </c:pt>
                <c:pt idx="7498">
                  <c:v>1.3034805194805197</c:v>
                </c:pt>
                <c:pt idx="7499">
                  <c:v>1.3034805194805197</c:v>
                </c:pt>
                <c:pt idx="7500">
                  <c:v>1.3034805194805197</c:v>
                </c:pt>
                <c:pt idx="7501">
                  <c:v>1.3034805194805197</c:v>
                </c:pt>
                <c:pt idx="7502">
                  <c:v>1.3034805194805197</c:v>
                </c:pt>
                <c:pt idx="7503">
                  <c:v>1.3034805194805197</c:v>
                </c:pt>
                <c:pt idx="7504">
                  <c:v>1.9552207792207799</c:v>
                </c:pt>
                <c:pt idx="7505">
                  <c:v>2.6069610389610394</c:v>
                </c:pt>
                <c:pt idx="7506">
                  <c:v>3.9104415584415597</c:v>
                </c:pt>
                <c:pt idx="7507">
                  <c:v>3.2587012987012991</c:v>
                </c:pt>
                <c:pt idx="7508">
                  <c:v>2.6069610389610394</c:v>
                </c:pt>
                <c:pt idx="7509">
                  <c:v>1.9552207792207799</c:v>
                </c:pt>
                <c:pt idx="7510">
                  <c:v>1.3034805194805197</c:v>
                </c:pt>
                <c:pt idx="7511">
                  <c:v>0.65174025974025984</c:v>
                </c:pt>
                <c:pt idx="7512">
                  <c:v>0.65174025974025984</c:v>
                </c:pt>
                <c:pt idx="7513">
                  <c:v>0.65174025974025984</c:v>
                </c:pt>
                <c:pt idx="7514">
                  <c:v>0.65174025974025984</c:v>
                </c:pt>
                <c:pt idx="7515">
                  <c:v>0.65174025974025984</c:v>
                </c:pt>
                <c:pt idx="7516">
                  <c:v>0.65174025974025984</c:v>
                </c:pt>
                <c:pt idx="7517">
                  <c:v>1.3034805194805197</c:v>
                </c:pt>
                <c:pt idx="7518">
                  <c:v>1.9552207792207799</c:v>
                </c:pt>
                <c:pt idx="7519">
                  <c:v>2.6069610389610394</c:v>
                </c:pt>
                <c:pt idx="7520">
                  <c:v>2.6069610389610394</c:v>
                </c:pt>
                <c:pt idx="7521">
                  <c:v>1.9552207792207799</c:v>
                </c:pt>
                <c:pt idx="7522">
                  <c:v>1.3034805194805197</c:v>
                </c:pt>
                <c:pt idx="7523">
                  <c:v>1.3034805194805197</c:v>
                </c:pt>
                <c:pt idx="7524">
                  <c:v>1.3034805194805197</c:v>
                </c:pt>
                <c:pt idx="7525">
                  <c:v>1.3034805194805197</c:v>
                </c:pt>
                <c:pt idx="7526">
                  <c:v>1.3034805194805197</c:v>
                </c:pt>
                <c:pt idx="7527">
                  <c:v>1.3034805194805197</c:v>
                </c:pt>
                <c:pt idx="7528">
                  <c:v>1.9552207792207799</c:v>
                </c:pt>
                <c:pt idx="7529">
                  <c:v>2.6069610389610394</c:v>
                </c:pt>
                <c:pt idx="7530">
                  <c:v>3.9104415584415597</c:v>
                </c:pt>
                <c:pt idx="7531">
                  <c:v>3.2587012987012991</c:v>
                </c:pt>
                <c:pt idx="7532">
                  <c:v>2.6069610389610394</c:v>
                </c:pt>
                <c:pt idx="7533">
                  <c:v>1.9552207792207799</c:v>
                </c:pt>
                <c:pt idx="7534">
                  <c:v>1.3034805194805197</c:v>
                </c:pt>
                <c:pt idx="7535">
                  <c:v>0.65174025974025984</c:v>
                </c:pt>
                <c:pt idx="7536">
                  <c:v>0.65174025974025984</c:v>
                </c:pt>
                <c:pt idx="7537">
                  <c:v>0.65174025974025984</c:v>
                </c:pt>
                <c:pt idx="7538">
                  <c:v>0.65174025974025984</c:v>
                </c:pt>
                <c:pt idx="7539">
                  <c:v>0.65174025974025984</c:v>
                </c:pt>
                <c:pt idx="7540">
                  <c:v>0.65174025974025984</c:v>
                </c:pt>
                <c:pt idx="7541">
                  <c:v>1.3034805194805197</c:v>
                </c:pt>
                <c:pt idx="7542">
                  <c:v>1.9552207792207799</c:v>
                </c:pt>
                <c:pt idx="7543">
                  <c:v>2.6069610389610394</c:v>
                </c:pt>
                <c:pt idx="7544">
                  <c:v>2.6069610389610394</c:v>
                </c:pt>
                <c:pt idx="7545">
                  <c:v>1.9552207792207799</c:v>
                </c:pt>
                <c:pt idx="7546">
                  <c:v>1.3034805194805197</c:v>
                </c:pt>
                <c:pt idx="7547">
                  <c:v>1.3034805194805197</c:v>
                </c:pt>
                <c:pt idx="7548">
                  <c:v>1.3034805194805197</c:v>
                </c:pt>
                <c:pt idx="7549">
                  <c:v>1.3034805194805197</c:v>
                </c:pt>
                <c:pt idx="7550">
                  <c:v>1.3034805194805197</c:v>
                </c:pt>
                <c:pt idx="7551">
                  <c:v>1.3034805194805197</c:v>
                </c:pt>
                <c:pt idx="7552">
                  <c:v>1.9552207792207799</c:v>
                </c:pt>
                <c:pt idx="7553">
                  <c:v>2.6069610389610394</c:v>
                </c:pt>
                <c:pt idx="7554">
                  <c:v>3.9104415584415597</c:v>
                </c:pt>
                <c:pt idx="7555">
                  <c:v>3.2587012987012991</c:v>
                </c:pt>
                <c:pt idx="7556">
                  <c:v>2.6069610389610394</c:v>
                </c:pt>
                <c:pt idx="7557">
                  <c:v>1.9552207792207799</c:v>
                </c:pt>
                <c:pt idx="7558">
                  <c:v>1.3034805194805197</c:v>
                </c:pt>
                <c:pt idx="7559">
                  <c:v>0.65174025974025984</c:v>
                </c:pt>
                <c:pt idx="7560">
                  <c:v>0.65174025974025984</c:v>
                </c:pt>
                <c:pt idx="7561">
                  <c:v>0.65174025974025984</c:v>
                </c:pt>
                <c:pt idx="7562">
                  <c:v>0.65174025974025984</c:v>
                </c:pt>
                <c:pt idx="7563">
                  <c:v>0.65174025974025984</c:v>
                </c:pt>
                <c:pt idx="7564">
                  <c:v>0.65174025974025984</c:v>
                </c:pt>
                <c:pt idx="7565">
                  <c:v>1.3034805194805197</c:v>
                </c:pt>
                <c:pt idx="7566">
                  <c:v>1.9552207792207799</c:v>
                </c:pt>
                <c:pt idx="7567">
                  <c:v>2.6069610389610394</c:v>
                </c:pt>
                <c:pt idx="7568">
                  <c:v>2.6069610389610394</c:v>
                </c:pt>
                <c:pt idx="7569">
                  <c:v>1.9552207792207799</c:v>
                </c:pt>
                <c:pt idx="7570">
                  <c:v>1.3034805194805197</c:v>
                </c:pt>
                <c:pt idx="7571">
                  <c:v>1.3034805194805197</c:v>
                </c:pt>
                <c:pt idx="7572">
                  <c:v>1.3034805194805197</c:v>
                </c:pt>
                <c:pt idx="7573">
                  <c:v>1.3034805194805197</c:v>
                </c:pt>
                <c:pt idx="7574">
                  <c:v>1.3034805194805197</c:v>
                </c:pt>
                <c:pt idx="7575">
                  <c:v>1.3034805194805197</c:v>
                </c:pt>
                <c:pt idx="7576">
                  <c:v>1.9552207792207799</c:v>
                </c:pt>
                <c:pt idx="7577">
                  <c:v>2.6069610389610394</c:v>
                </c:pt>
                <c:pt idx="7578">
                  <c:v>3.9104415584415597</c:v>
                </c:pt>
                <c:pt idx="7579">
                  <c:v>3.2587012987012991</c:v>
                </c:pt>
                <c:pt idx="7580">
                  <c:v>2.6069610389610394</c:v>
                </c:pt>
                <c:pt idx="7581">
                  <c:v>1.9552207792207799</c:v>
                </c:pt>
                <c:pt idx="7582">
                  <c:v>1.3034805194805197</c:v>
                </c:pt>
                <c:pt idx="7583">
                  <c:v>0.65174025974025984</c:v>
                </c:pt>
                <c:pt idx="7584">
                  <c:v>0.65174025974025984</c:v>
                </c:pt>
                <c:pt idx="7585">
                  <c:v>0.65174025974025984</c:v>
                </c:pt>
                <c:pt idx="7586">
                  <c:v>0.65174025974025984</c:v>
                </c:pt>
                <c:pt idx="7587">
                  <c:v>0.65174025974025984</c:v>
                </c:pt>
                <c:pt idx="7588">
                  <c:v>0.65174025974025984</c:v>
                </c:pt>
                <c:pt idx="7589">
                  <c:v>1.3034805194805197</c:v>
                </c:pt>
                <c:pt idx="7590">
                  <c:v>1.9552207792207799</c:v>
                </c:pt>
                <c:pt idx="7591">
                  <c:v>2.6069610389610394</c:v>
                </c:pt>
                <c:pt idx="7592">
                  <c:v>2.6069610389610394</c:v>
                </c:pt>
                <c:pt idx="7593">
                  <c:v>1.9552207792207799</c:v>
                </c:pt>
                <c:pt idx="7594">
                  <c:v>1.3034805194805197</c:v>
                </c:pt>
                <c:pt idx="7595">
                  <c:v>1.3034805194805197</c:v>
                </c:pt>
                <c:pt idx="7596">
                  <c:v>1.3034805194805197</c:v>
                </c:pt>
                <c:pt idx="7597">
                  <c:v>1.3034805194805197</c:v>
                </c:pt>
                <c:pt idx="7598">
                  <c:v>1.3034805194805197</c:v>
                </c:pt>
                <c:pt idx="7599">
                  <c:v>1.3034805194805197</c:v>
                </c:pt>
                <c:pt idx="7600">
                  <c:v>1.9552207792207799</c:v>
                </c:pt>
                <c:pt idx="7601">
                  <c:v>2.6069610389610394</c:v>
                </c:pt>
                <c:pt idx="7602">
                  <c:v>3.9104415584415597</c:v>
                </c:pt>
                <c:pt idx="7603">
                  <c:v>3.2587012987012991</c:v>
                </c:pt>
                <c:pt idx="7604">
                  <c:v>2.6069610389610394</c:v>
                </c:pt>
                <c:pt idx="7605">
                  <c:v>1.9552207792207799</c:v>
                </c:pt>
                <c:pt idx="7606">
                  <c:v>1.3034805194805197</c:v>
                </c:pt>
                <c:pt idx="7607">
                  <c:v>0.65174025974025984</c:v>
                </c:pt>
                <c:pt idx="7608">
                  <c:v>0.65174025974025984</c:v>
                </c:pt>
                <c:pt idx="7609">
                  <c:v>0.65174025974025984</c:v>
                </c:pt>
                <c:pt idx="7610">
                  <c:v>0.65174025974025984</c:v>
                </c:pt>
                <c:pt idx="7611">
                  <c:v>0.65174025974025984</c:v>
                </c:pt>
                <c:pt idx="7612">
                  <c:v>0.65174025974025984</c:v>
                </c:pt>
                <c:pt idx="7613">
                  <c:v>1.3034805194805197</c:v>
                </c:pt>
                <c:pt idx="7614">
                  <c:v>1.9552207792207799</c:v>
                </c:pt>
                <c:pt idx="7615">
                  <c:v>2.6069610389610394</c:v>
                </c:pt>
                <c:pt idx="7616">
                  <c:v>2.6069610389610394</c:v>
                </c:pt>
                <c:pt idx="7617">
                  <c:v>1.9552207792207799</c:v>
                </c:pt>
                <c:pt idx="7618">
                  <c:v>1.3034805194805197</c:v>
                </c:pt>
                <c:pt idx="7619">
                  <c:v>1.3034805194805197</c:v>
                </c:pt>
                <c:pt idx="7620">
                  <c:v>1.3034805194805197</c:v>
                </c:pt>
                <c:pt idx="7621">
                  <c:v>1.3034805194805197</c:v>
                </c:pt>
                <c:pt idx="7622">
                  <c:v>1.3034805194805197</c:v>
                </c:pt>
                <c:pt idx="7623">
                  <c:v>1.3034805194805197</c:v>
                </c:pt>
                <c:pt idx="7624">
                  <c:v>1.9552207792207799</c:v>
                </c:pt>
                <c:pt idx="7625">
                  <c:v>2.6069610389610394</c:v>
                </c:pt>
                <c:pt idx="7626">
                  <c:v>3.9104415584415597</c:v>
                </c:pt>
                <c:pt idx="7627">
                  <c:v>3.2587012987012991</c:v>
                </c:pt>
                <c:pt idx="7628">
                  <c:v>2.6069610389610394</c:v>
                </c:pt>
                <c:pt idx="7629">
                  <c:v>1.9552207792207799</c:v>
                </c:pt>
                <c:pt idx="7630">
                  <c:v>1.3034805194805197</c:v>
                </c:pt>
                <c:pt idx="7631">
                  <c:v>0.65174025974025984</c:v>
                </c:pt>
                <c:pt idx="7632">
                  <c:v>0.65174025974025984</c:v>
                </c:pt>
                <c:pt idx="7633">
                  <c:v>0.65174025974025984</c:v>
                </c:pt>
                <c:pt idx="7634">
                  <c:v>0.65174025974025984</c:v>
                </c:pt>
                <c:pt idx="7635">
                  <c:v>0.65174025974025984</c:v>
                </c:pt>
                <c:pt idx="7636">
                  <c:v>0.65174025974025984</c:v>
                </c:pt>
                <c:pt idx="7637">
                  <c:v>1.3034805194805197</c:v>
                </c:pt>
                <c:pt idx="7638">
                  <c:v>1.9552207792207799</c:v>
                </c:pt>
                <c:pt idx="7639">
                  <c:v>2.6069610389610394</c:v>
                </c:pt>
                <c:pt idx="7640">
                  <c:v>2.6069610389610394</c:v>
                </c:pt>
                <c:pt idx="7641">
                  <c:v>1.9552207792207799</c:v>
                </c:pt>
                <c:pt idx="7642">
                  <c:v>1.3034805194805197</c:v>
                </c:pt>
                <c:pt idx="7643">
                  <c:v>1.3034805194805197</c:v>
                </c:pt>
                <c:pt idx="7644">
                  <c:v>1.3034805194805197</c:v>
                </c:pt>
                <c:pt idx="7645">
                  <c:v>1.3034805194805197</c:v>
                </c:pt>
                <c:pt idx="7646">
                  <c:v>1.3034805194805197</c:v>
                </c:pt>
                <c:pt idx="7647">
                  <c:v>1.3034805194805197</c:v>
                </c:pt>
                <c:pt idx="7648">
                  <c:v>1.9552207792207799</c:v>
                </c:pt>
                <c:pt idx="7649">
                  <c:v>2.6069610389610394</c:v>
                </c:pt>
                <c:pt idx="7650">
                  <c:v>3.9104415584415597</c:v>
                </c:pt>
                <c:pt idx="7651">
                  <c:v>3.2587012987012991</c:v>
                </c:pt>
                <c:pt idx="7652">
                  <c:v>2.6069610389610394</c:v>
                </c:pt>
                <c:pt idx="7653">
                  <c:v>1.9552207792207799</c:v>
                </c:pt>
                <c:pt idx="7654">
                  <c:v>1.3034805194805197</c:v>
                </c:pt>
                <c:pt idx="7655">
                  <c:v>0.65174025974025984</c:v>
                </c:pt>
                <c:pt idx="7656">
                  <c:v>0.65174025974025984</c:v>
                </c:pt>
                <c:pt idx="7657">
                  <c:v>0.65174025974025984</c:v>
                </c:pt>
                <c:pt idx="7658">
                  <c:v>0.65174025974025984</c:v>
                </c:pt>
                <c:pt idx="7659">
                  <c:v>0.65174025974025984</c:v>
                </c:pt>
                <c:pt idx="7660">
                  <c:v>0.65174025974025984</c:v>
                </c:pt>
                <c:pt idx="7661">
                  <c:v>1.3034805194805197</c:v>
                </c:pt>
                <c:pt idx="7662">
                  <c:v>1.9552207792207799</c:v>
                </c:pt>
                <c:pt idx="7663">
                  <c:v>2.6069610389610394</c:v>
                </c:pt>
                <c:pt idx="7664">
                  <c:v>2.6069610389610394</c:v>
                </c:pt>
                <c:pt idx="7665">
                  <c:v>1.9552207792207799</c:v>
                </c:pt>
                <c:pt idx="7666">
                  <c:v>1.3034805194805197</c:v>
                </c:pt>
                <c:pt idx="7667">
                  <c:v>1.3034805194805197</c:v>
                </c:pt>
                <c:pt idx="7668">
                  <c:v>1.3034805194805197</c:v>
                </c:pt>
                <c:pt idx="7669">
                  <c:v>1.3034805194805197</c:v>
                </c:pt>
                <c:pt idx="7670">
                  <c:v>1.3034805194805197</c:v>
                </c:pt>
                <c:pt idx="7671">
                  <c:v>1.3034805194805197</c:v>
                </c:pt>
                <c:pt idx="7672">
                  <c:v>1.9552207792207799</c:v>
                </c:pt>
                <c:pt idx="7673">
                  <c:v>2.6069610389610394</c:v>
                </c:pt>
                <c:pt idx="7674">
                  <c:v>3.9104415584415597</c:v>
                </c:pt>
                <c:pt idx="7675">
                  <c:v>3.2587012987012991</c:v>
                </c:pt>
                <c:pt idx="7676">
                  <c:v>2.6069610389610394</c:v>
                </c:pt>
                <c:pt idx="7677">
                  <c:v>1.9552207792207799</c:v>
                </c:pt>
                <c:pt idx="7678">
                  <c:v>1.3034805194805197</c:v>
                </c:pt>
                <c:pt idx="7679">
                  <c:v>0.65174025974025984</c:v>
                </c:pt>
                <c:pt idx="7680">
                  <c:v>0.65174025974025984</c:v>
                </c:pt>
                <c:pt idx="7681">
                  <c:v>0.65174025974025984</c:v>
                </c:pt>
                <c:pt idx="7682">
                  <c:v>0.65174025974025984</c:v>
                </c:pt>
                <c:pt idx="7683">
                  <c:v>0.65174025974025984</c:v>
                </c:pt>
                <c:pt idx="7684">
                  <c:v>0.65174025974025984</c:v>
                </c:pt>
                <c:pt idx="7685">
                  <c:v>1.3034805194805197</c:v>
                </c:pt>
                <c:pt idx="7686">
                  <c:v>1.9552207792207799</c:v>
                </c:pt>
                <c:pt idx="7687">
                  <c:v>2.6069610389610394</c:v>
                </c:pt>
                <c:pt idx="7688">
                  <c:v>2.6069610389610394</c:v>
                </c:pt>
                <c:pt idx="7689">
                  <c:v>1.9552207792207799</c:v>
                </c:pt>
                <c:pt idx="7690">
                  <c:v>1.3034805194805197</c:v>
                </c:pt>
                <c:pt idx="7691">
                  <c:v>1.3034805194805197</c:v>
                </c:pt>
                <c:pt idx="7692">
                  <c:v>1.3034805194805197</c:v>
                </c:pt>
                <c:pt idx="7693">
                  <c:v>1.3034805194805197</c:v>
                </c:pt>
                <c:pt idx="7694">
                  <c:v>1.3034805194805197</c:v>
                </c:pt>
                <c:pt idx="7695">
                  <c:v>1.3034805194805197</c:v>
                </c:pt>
                <c:pt idx="7696">
                  <c:v>1.9552207792207799</c:v>
                </c:pt>
                <c:pt idx="7697">
                  <c:v>2.6069610389610394</c:v>
                </c:pt>
                <c:pt idx="7698">
                  <c:v>3.9104415584415597</c:v>
                </c:pt>
                <c:pt idx="7699">
                  <c:v>3.2587012987012991</c:v>
                </c:pt>
                <c:pt idx="7700">
                  <c:v>2.6069610389610394</c:v>
                </c:pt>
                <c:pt idx="7701">
                  <c:v>1.9552207792207799</c:v>
                </c:pt>
                <c:pt idx="7702">
                  <c:v>1.3034805194805197</c:v>
                </c:pt>
                <c:pt idx="7703">
                  <c:v>0.65174025974025984</c:v>
                </c:pt>
                <c:pt idx="7704">
                  <c:v>0.65174025974025984</c:v>
                </c:pt>
                <c:pt idx="7705">
                  <c:v>0.65174025974025984</c:v>
                </c:pt>
                <c:pt idx="7706">
                  <c:v>0.65174025974025984</c:v>
                </c:pt>
                <c:pt idx="7707">
                  <c:v>0.65174025974025984</c:v>
                </c:pt>
                <c:pt idx="7708">
                  <c:v>0.65174025974025984</c:v>
                </c:pt>
                <c:pt idx="7709">
                  <c:v>1.3034805194805197</c:v>
                </c:pt>
                <c:pt idx="7710">
                  <c:v>1.9552207792207799</c:v>
                </c:pt>
                <c:pt idx="7711">
                  <c:v>2.6069610389610394</c:v>
                </c:pt>
                <c:pt idx="7712">
                  <c:v>2.6069610389610394</c:v>
                </c:pt>
                <c:pt idx="7713">
                  <c:v>1.9552207792207799</c:v>
                </c:pt>
                <c:pt idx="7714">
                  <c:v>1.3034805194805197</c:v>
                </c:pt>
                <c:pt idx="7715">
                  <c:v>1.3034805194805197</c:v>
                </c:pt>
                <c:pt idx="7716">
                  <c:v>1.3034805194805197</c:v>
                </c:pt>
                <c:pt idx="7717">
                  <c:v>1.3034805194805197</c:v>
                </c:pt>
                <c:pt idx="7718">
                  <c:v>1.3034805194805197</c:v>
                </c:pt>
                <c:pt idx="7719">
                  <c:v>1.3034805194805197</c:v>
                </c:pt>
                <c:pt idx="7720">
                  <c:v>1.9552207792207799</c:v>
                </c:pt>
                <c:pt idx="7721">
                  <c:v>2.6069610389610394</c:v>
                </c:pt>
                <c:pt idx="7722">
                  <c:v>3.9104415584415597</c:v>
                </c:pt>
                <c:pt idx="7723">
                  <c:v>3.2587012987012991</c:v>
                </c:pt>
                <c:pt idx="7724">
                  <c:v>2.6069610389610394</c:v>
                </c:pt>
                <c:pt idx="7725">
                  <c:v>1.9552207792207799</c:v>
                </c:pt>
                <c:pt idx="7726">
                  <c:v>1.3034805194805197</c:v>
                </c:pt>
                <c:pt idx="7727">
                  <c:v>0.65174025974025984</c:v>
                </c:pt>
                <c:pt idx="7728">
                  <c:v>0.65174025974025984</c:v>
                </c:pt>
                <c:pt idx="7729">
                  <c:v>0.65174025974025984</c:v>
                </c:pt>
                <c:pt idx="7730">
                  <c:v>0.65174025974025984</c:v>
                </c:pt>
                <c:pt idx="7731">
                  <c:v>0.65174025974025984</c:v>
                </c:pt>
                <c:pt idx="7732">
                  <c:v>0.65174025974025984</c:v>
                </c:pt>
                <c:pt idx="7733">
                  <c:v>1.3034805194805197</c:v>
                </c:pt>
                <c:pt idx="7734">
                  <c:v>1.9552207792207799</c:v>
                </c:pt>
                <c:pt idx="7735">
                  <c:v>2.6069610389610394</c:v>
                </c:pt>
                <c:pt idx="7736">
                  <c:v>2.6069610389610394</c:v>
                </c:pt>
                <c:pt idx="7737">
                  <c:v>1.9552207792207799</c:v>
                </c:pt>
                <c:pt idx="7738">
                  <c:v>1.3034805194805197</c:v>
                </c:pt>
                <c:pt idx="7739">
                  <c:v>1.3034805194805197</c:v>
                </c:pt>
                <c:pt idx="7740">
                  <c:v>1.3034805194805197</c:v>
                </c:pt>
                <c:pt idx="7741">
                  <c:v>1.3034805194805197</c:v>
                </c:pt>
                <c:pt idx="7742">
                  <c:v>1.3034805194805197</c:v>
                </c:pt>
                <c:pt idx="7743">
                  <c:v>1.3034805194805197</c:v>
                </c:pt>
                <c:pt idx="7744">
                  <c:v>1.9552207792207799</c:v>
                </c:pt>
                <c:pt idx="7745">
                  <c:v>2.6069610389610394</c:v>
                </c:pt>
                <c:pt idx="7746">
                  <c:v>3.9104415584415597</c:v>
                </c:pt>
                <c:pt idx="7747">
                  <c:v>3.2587012987012991</c:v>
                </c:pt>
                <c:pt idx="7748">
                  <c:v>2.6069610389610394</c:v>
                </c:pt>
                <c:pt idx="7749">
                  <c:v>1.9552207792207799</c:v>
                </c:pt>
                <c:pt idx="7750">
                  <c:v>1.3034805194805197</c:v>
                </c:pt>
                <c:pt idx="7751">
                  <c:v>0.65174025974025984</c:v>
                </c:pt>
                <c:pt idx="7752">
                  <c:v>0.65174025974025984</c:v>
                </c:pt>
                <c:pt idx="7753">
                  <c:v>0.65174025974025984</c:v>
                </c:pt>
                <c:pt idx="7754">
                  <c:v>0.65174025974025984</c:v>
                </c:pt>
                <c:pt idx="7755">
                  <c:v>0.65174025974025984</c:v>
                </c:pt>
                <c:pt idx="7756">
                  <c:v>0.65174025974025984</c:v>
                </c:pt>
                <c:pt idx="7757">
                  <c:v>1.3034805194805197</c:v>
                </c:pt>
                <c:pt idx="7758">
                  <c:v>1.9552207792207799</c:v>
                </c:pt>
                <c:pt idx="7759">
                  <c:v>2.6069610389610394</c:v>
                </c:pt>
                <c:pt idx="7760">
                  <c:v>2.6069610389610394</c:v>
                </c:pt>
                <c:pt idx="7761">
                  <c:v>1.9552207792207799</c:v>
                </c:pt>
                <c:pt idx="7762">
                  <c:v>1.3034805194805197</c:v>
                </c:pt>
                <c:pt idx="7763">
                  <c:v>1.3034805194805197</c:v>
                </c:pt>
                <c:pt idx="7764">
                  <c:v>1.3034805194805197</c:v>
                </c:pt>
                <c:pt idx="7765">
                  <c:v>1.3034805194805197</c:v>
                </c:pt>
                <c:pt idx="7766">
                  <c:v>1.3034805194805197</c:v>
                </c:pt>
                <c:pt idx="7767">
                  <c:v>1.3034805194805197</c:v>
                </c:pt>
                <c:pt idx="7768">
                  <c:v>1.9552207792207799</c:v>
                </c:pt>
                <c:pt idx="7769">
                  <c:v>2.6069610389610394</c:v>
                </c:pt>
                <c:pt idx="7770">
                  <c:v>3.9104415584415597</c:v>
                </c:pt>
                <c:pt idx="7771">
                  <c:v>3.2587012987012991</c:v>
                </c:pt>
                <c:pt idx="7772">
                  <c:v>2.6069610389610394</c:v>
                </c:pt>
                <c:pt idx="7773">
                  <c:v>1.9552207792207799</c:v>
                </c:pt>
                <c:pt idx="7774">
                  <c:v>1.3034805194805197</c:v>
                </c:pt>
                <c:pt idx="7775">
                  <c:v>0.65174025974025984</c:v>
                </c:pt>
                <c:pt idx="7776">
                  <c:v>0.65174025974025984</c:v>
                </c:pt>
                <c:pt idx="7777">
                  <c:v>0.65174025974025984</c:v>
                </c:pt>
                <c:pt idx="7778">
                  <c:v>0.65174025974025984</c:v>
                </c:pt>
                <c:pt idx="7779">
                  <c:v>0.65174025974025984</c:v>
                </c:pt>
                <c:pt idx="7780">
                  <c:v>0.65174025974025984</c:v>
                </c:pt>
                <c:pt idx="7781">
                  <c:v>1.3034805194805197</c:v>
                </c:pt>
                <c:pt idx="7782">
                  <c:v>1.9552207792207799</c:v>
                </c:pt>
                <c:pt idx="7783">
                  <c:v>2.6069610389610394</c:v>
                </c:pt>
                <c:pt idx="7784">
                  <c:v>2.6069610389610394</c:v>
                </c:pt>
                <c:pt idx="7785">
                  <c:v>1.9552207792207799</c:v>
                </c:pt>
                <c:pt idx="7786">
                  <c:v>1.3034805194805197</c:v>
                </c:pt>
                <c:pt idx="7787">
                  <c:v>1.3034805194805197</c:v>
                </c:pt>
                <c:pt idx="7788">
                  <c:v>1.3034805194805197</c:v>
                </c:pt>
                <c:pt idx="7789">
                  <c:v>1.3034805194805197</c:v>
                </c:pt>
                <c:pt idx="7790">
                  <c:v>1.3034805194805197</c:v>
                </c:pt>
                <c:pt idx="7791">
                  <c:v>1.3034805194805197</c:v>
                </c:pt>
                <c:pt idx="7792">
                  <c:v>1.9552207792207799</c:v>
                </c:pt>
                <c:pt idx="7793">
                  <c:v>2.6069610389610394</c:v>
                </c:pt>
                <c:pt idx="7794">
                  <c:v>3.9104415584415597</c:v>
                </c:pt>
                <c:pt idx="7795">
                  <c:v>3.2587012987012991</c:v>
                </c:pt>
                <c:pt idx="7796">
                  <c:v>2.6069610389610394</c:v>
                </c:pt>
                <c:pt idx="7797">
                  <c:v>1.9552207792207799</c:v>
                </c:pt>
                <c:pt idx="7798">
                  <c:v>1.3034805194805197</c:v>
                </c:pt>
                <c:pt idx="7799">
                  <c:v>0.65174025974025984</c:v>
                </c:pt>
                <c:pt idx="7800">
                  <c:v>0.65174025974025984</c:v>
                </c:pt>
                <c:pt idx="7801">
                  <c:v>0.65174025974025984</c:v>
                </c:pt>
                <c:pt idx="7802">
                  <c:v>0.65174025974025984</c:v>
                </c:pt>
                <c:pt idx="7803">
                  <c:v>0.65174025974025984</c:v>
                </c:pt>
                <c:pt idx="7804">
                  <c:v>0.65174025974025984</c:v>
                </c:pt>
                <c:pt idx="7805">
                  <c:v>1.3034805194805197</c:v>
                </c:pt>
                <c:pt idx="7806">
                  <c:v>1.9552207792207799</c:v>
                </c:pt>
                <c:pt idx="7807">
                  <c:v>2.6069610389610394</c:v>
                </c:pt>
                <c:pt idx="7808">
                  <c:v>2.6069610389610394</c:v>
                </c:pt>
                <c:pt idx="7809">
                  <c:v>1.9552207792207799</c:v>
                </c:pt>
                <c:pt idx="7810">
                  <c:v>1.3034805194805197</c:v>
                </c:pt>
                <c:pt idx="7811">
                  <c:v>1.3034805194805197</c:v>
                </c:pt>
                <c:pt idx="7812">
                  <c:v>1.3034805194805197</c:v>
                </c:pt>
                <c:pt idx="7813">
                  <c:v>1.3034805194805197</c:v>
                </c:pt>
                <c:pt idx="7814">
                  <c:v>1.3034805194805197</c:v>
                </c:pt>
                <c:pt idx="7815">
                  <c:v>1.3034805194805197</c:v>
                </c:pt>
                <c:pt idx="7816">
                  <c:v>1.9552207792207799</c:v>
                </c:pt>
                <c:pt idx="7817">
                  <c:v>2.6069610389610394</c:v>
                </c:pt>
                <c:pt idx="7818">
                  <c:v>3.9104415584415597</c:v>
                </c:pt>
                <c:pt idx="7819">
                  <c:v>3.2587012987012991</c:v>
                </c:pt>
                <c:pt idx="7820">
                  <c:v>2.6069610389610394</c:v>
                </c:pt>
                <c:pt idx="7821">
                  <c:v>1.9552207792207799</c:v>
                </c:pt>
                <c:pt idx="7822">
                  <c:v>1.3034805194805197</c:v>
                </c:pt>
                <c:pt idx="7823">
                  <c:v>0.65174025974025984</c:v>
                </c:pt>
                <c:pt idx="7824">
                  <c:v>0.65174025974025984</c:v>
                </c:pt>
                <c:pt idx="7825">
                  <c:v>0.65174025974025984</c:v>
                </c:pt>
                <c:pt idx="7826">
                  <c:v>0.65174025974025984</c:v>
                </c:pt>
                <c:pt idx="7827">
                  <c:v>0.65174025974025984</c:v>
                </c:pt>
                <c:pt idx="7828">
                  <c:v>0.65174025974025984</c:v>
                </c:pt>
                <c:pt idx="7829">
                  <c:v>1.3034805194805197</c:v>
                </c:pt>
                <c:pt idx="7830">
                  <c:v>1.9552207792207799</c:v>
                </c:pt>
                <c:pt idx="7831">
                  <c:v>2.6069610389610394</c:v>
                </c:pt>
                <c:pt idx="7832">
                  <c:v>2.6069610389610394</c:v>
                </c:pt>
                <c:pt idx="7833">
                  <c:v>1.9552207792207799</c:v>
                </c:pt>
                <c:pt idx="7834">
                  <c:v>1.3034805194805197</c:v>
                </c:pt>
                <c:pt idx="7835">
                  <c:v>1.3034805194805197</c:v>
                </c:pt>
                <c:pt idx="7836">
                  <c:v>1.3034805194805197</c:v>
                </c:pt>
                <c:pt idx="7837">
                  <c:v>1.3034805194805197</c:v>
                </c:pt>
                <c:pt idx="7838">
                  <c:v>1.3034805194805197</c:v>
                </c:pt>
                <c:pt idx="7839">
                  <c:v>1.3034805194805197</c:v>
                </c:pt>
                <c:pt idx="7840">
                  <c:v>1.9552207792207799</c:v>
                </c:pt>
                <c:pt idx="7841">
                  <c:v>2.6069610389610394</c:v>
                </c:pt>
                <c:pt idx="7842">
                  <c:v>3.9104415584415597</c:v>
                </c:pt>
                <c:pt idx="7843">
                  <c:v>3.2587012987012991</c:v>
                </c:pt>
                <c:pt idx="7844">
                  <c:v>2.6069610389610394</c:v>
                </c:pt>
                <c:pt idx="7845">
                  <c:v>1.9552207792207799</c:v>
                </c:pt>
                <c:pt idx="7846">
                  <c:v>1.3034805194805197</c:v>
                </c:pt>
                <c:pt idx="7847">
                  <c:v>0.65174025974025984</c:v>
                </c:pt>
                <c:pt idx="7848">
                  <c:v>0.65174025974025984</c:v>
                </c:pt>
                <c:pt idx="7849">
                  <c:v>0.65174025974025984</c:v>
                </c:pt>
                <c:pt idx="7850">
                  <c:v>0.65174025974025984</c:v>
                </c:pt>
                <c:pt idx="7851">
                  <c:v>0.65174025974025984</c:v>
                </c:pt>
                <c:pt idx="7852">
                  <c:v>0.65174025974025984</c:v>
                </c:pt>
                <c:pt idx="7853">
                  <c:v>1.3034805194805197</c:v>
                </c:pt>
                <c:pt idx="7854">
                  <c:v>1.9552207792207799</c:v>
                </c:pt>
                <c:pt idx="7855">
                  <c:v>2.6069610389610394</c:v>
                </c:pt>
                <c:pt idx="7856">
                  <c:v>2.6069610389610394</c:v>
                </c:pt>
                <c:pt idx="7857">
                  <c:v>1.9552207792207799</c:v>
                </c:pt>
                <c:pt idx="7858">
                  <c:v>1.3034805194805197</c:v>
                </c:pt>
                <c:pt idx="7859">
                  <c:v>1.3034805194805197</c:v>
                </c:pt>
                <c:pt idx="7860">
                  <c:v>1.3034805194805197</c:v>
                </c:pt>
                <c:pt idx="7861">
                  <c:v>1.3034805194805197</c:v>
                </c:pt>
                <c:pt idx="7862">
                  <c:v>1.3034805194805197</c:v>
                </c:pt>
                <c:pt idx="7863">
                  <c:v>1.3034805194805197</c:v>
                </c:pt>
                <c:pt idx="7864">
                  <c:v>1.9552207792207799</c:v>
                </c:pt>
                <c:pt idx="7865">
                  <c:v>2.6069610389610394</c:v>
                </c:pt>
                <c:pt idx="7866">
                  <c:v>3.9104415584415597</c:v>
                </c:pt>
                <c:pt idx="7867">
                  <c:v>3.2587012987012991</c:v>
                </c:pt>
                <c:pt idx="7868">
                  <c:v>2.6069610389610394</c:v>
                </c:pt>
                <c:pt idx="7869">
                  <c:v>1.9552207792207799</c:v>
                </c:pt>
                <c:pt idx="7870">
                  <c:v>1.3034805194805197</c:v>
                </c:pt>
                <c:pt idx="7871">
                  <c:v>0.65174025974025984</c:v>
                </c:pt>
                <c:pt idx="7872">
                  <c:v>0.65174025974025984</c:v>
                </c:pt>
                <c:pt idx="7873">
                  <c:v>0.65174025974025984</c:v>
                </c:pt>
                <c:pt idx="7874">
                  <c:v>0.65174025974025984</c:v>
                </c:pt>
                <c:pt idx="7875">
                  <c:v>0.65174025974025984</c:v>
                </c:pt>
                <c:pt idx="7876">
                  <c:v>0.65174025974025984</c:v>
                </c:pt>
                <c:pt idx="7877">
                  <c:v>1.3034805194805197</c:v>
                </c:pt>
                <c:pt idx="7878">
                  <c:v>1.9552207792207799</c:v>
                </c:pt>
                <c:pt idx="7879">
                  <c:v>2.6069610389610394</c:v>
                </c:pt>
                <c:pt idx="7880">
                  <c:v>2.6069610389610394</c:v>
                </c:pt>
                <c:pt idx="7881">
                  <c:v>1.9552207792207799</c:v>
                </c:pt>
                <c:pt idx="7882">
                  <c:v>1.3034805194805197</c:v>
                </c:pt>
                <c:pt idx="7883">
                  <c:v>1.3034805194805197</c:v>
                </c:pt>
                <c:pt idx="7884">
                  <c:v>1.3034805194805197</c:v>
                </c:pt>
                <c:pt idx="7885">
                  <c:v>1.3034805194805197</c:v>
                </c:pt>
                <c:pt idx="7886">
                  <c:v>1.3034805194805197</c:v>
                </c:pt>
                <c:pt idx="7887">
                  <c:v>1.3034805194805197</c:v>
                </c:pt>
                <c:pt idx="7888">
                  <c:v>1.9552207792207799</c:v>
                </c:pt>
                <c:pt idx="7889">
                  <c:v>2.6069610389610394</c:v>
                </c:pt>
                <c:pt idx="7890">
                  <c:v>3.9104415584415597</c:v>
                </c:pt>
                <c:pt idx="7891">
                  <c:v>3.2587012987012991</c:v>
                </c:pt>
                <c:pt idx="7892">
                  <c:v>2.6069610389610394</c:v>
                </c:pt>
                <c:pt idx="7893">
                  <c:v>1.9552207792207799</c:v>
                </c:pt>
                <c:pt idx="7894">
                  <c:v>1.3034805194805197</c:v>
                </c:pt>
                <c:pt idx="7895">
                  <c:v>0.65174025974025984</c:v>
                </c:pt>
                <c:pt idx="7896">
                  <c:v>0.65174025974025984</c:v>
                </c:pt>
                <c:pt idx="7897">
                  <c:v>0.65174025974025984</c:v>
                </c:pt>
                <c:pt idx="7898">
                  <c:v>0.65174025974025984</c:v>
                </c:pt>
                <c:pt idx="7899">
                  <c:v>0.65174025974025984</c:v>
                </c:pt>
                <c:pt idx="7900">
                  <c:v>0.65174025974025984</c:v>
                </c:pt>
                <c:pt idx="7901">
                  <c:v>1.3034805194805197</c:v>
                </c:pt>
                <c:pt idx="7902">
                  <c:v>1.9552207792207799</c:v>
                </c:pt>
                <c:pt idx="7903">
                  <c:v>2.6069610389610394</c:v>
                </c:pt>
                <c:pt idx="7904">
                  <c:v>2.6069610389610394</c:v>
                </c:pt>
                <c:pt idx="7905">
                  <c:v>1.9552207792207799</c:v>
                </c:pt>
                <c:pt idx="7906">
                  <c:v>1.3034805194805197</c:v>
                </c:pt>
                <c:pt idx="7907">
                  <c:v>1.3034805194805197</c:v>
                </c:pt>
                <c:pt idx="7908">
                  <c:v>1.3034805194805197</c:v>
                </c:pt>
                <c:pt idx="7909">
                  <c:v>1.3034805194805197</c:v>
                </c:pt>
                <c:pt idx="7910">
                  <c:v>1.3034805194805197</c:v>
                </c:pt>
                <c:pt idx="7911">
                  <c:v>1.3034805194805197</c:v>
                </c:pt>
                <c:pt idx="7912">
                  <c:v>1.9552207792207799</c:v>
                </c:pt>
                <c:pt idx="7913">
                  <c:v>2.6069610389610394</c:v>
                </c:pt>
                <c:pt idx="7914">
                  <c:v>3.9104415584415597</c:v>
                </c:pt>
                <c:pt idx="7915">
                  <c:v>3.2587012987012991</c:v>
                </c:pt>
                <c:pt idx="7916">
                  <c:v>2.6069610389610394</c:v>
                </c:pt>
                <c:pt idx="7917">
                  <c:v>1.9552207792207799</c:v>
                </c:pt>
                <c:pt idx="7918">
                  <c:v>1.3034805194805197</c:v>
                </c:pt>
                <c:pt idx="7919">
                  <c:v>0.65174025974025984</c:v>
                </c:pt>
                <c:pt idx="7920">
                  <c:v>0.65174025974025984</c:v>
                </c:pt>
                <c:pt idx="7921">
                  <c:v>0.65174025974025984</c:v>
                </c:pt>
                <c:pt idx="7922">
                  <c:v>0.65174025974025984</c:v>
                </c:pt>
                <c:pt idx="7923">
                  <c:v>0.65174025974025984</c:v>
                </c:pt>
                <c:pt idx="7924">
                  <c:v>0.65174025974025984</c:v>
                </c:pt>
                <c:pt idx="7925">
                  <c:v>1.3034805194805197</c:v>
                </c:pt>
                <c:pt idx="7926">
                  <c:v>1.9552207792207799</c:v>
                </c:pt>
                <c:pt idx="7927">
                  <c:v>2.6069610389610394</c:v>
                </c:pt>
                <c:pt idx="7928">
                  <c:v>2.6069610389610394</c:v>
                </c:pt>
                <c:pt idx="7929">
                  <c:v>1.9552207792207799</c:v>
                </c:pt>
                <c:pt idx="7930">
                  <c:v>1.3034805194805197</c:v>
                </c:pt>
                <c:pt idx="7931">
                  <c:v>1.3034805194805197</c:v>
                </c:pt>
                <c:pt idx="7932">
                  <c:v>1.3034805194805197</c:v>
                </c:pt>
                <c:pt idx="7933">
                  <c:v>1.3034805194805197</c:v>
                </c:pt>
                <c:pt idx="7934">
                  <c:v>1.3034805194805197</c:v>
                </c:pt>
                <c:pt idx="7935">
                  <c:v>1.3034805194805197</c:v>
                </c:pt>
                <c:pt idx="7936">
                  <c:v>1.9552207792207799</c:v>
                </c:pt>
                <c:pt idx="7937">
                  <c:v>2.6069610389610394</c:v>
                </c:pt>
                <c:pt idx="7938">
                  <c:v>3.9104415584415597</c:v>
                </c:pt>
                <c:pt idx="7939">
                  <c:v>3.2587012987012991</c:v>
                </c:pt>
                <c:pt idx="7940">
                  <c:v>2.6069610389610394</c:v>
                </c:pt>
                <c:pt idx="7941">
                  <c:v>1.9552207792207799</c:v>
                </c:pt>
                <c:pt idx="7942">
                  <c:v>1.3034805194805197</c:v>
                </c:pt>
                <c:pt idx="7943">
                  <c:v>0.65174025974025984</c:v>
                </c:pt>
                <c:pt idx="7944">
                  <c:v>0.65174025974025984</c:v>
                </c:pt>
                <c:pt idx="7945">
                  <c:v>0.65174025974025984</c:v>
                </c:pt>
                <c:pt idx="7946">
                  <c:v>0.65174025974025984</c:v>
                </c:pt>
                <c:pt idx="7947">
                  <c:v>0.65174025974025984</c:v>
                </c:pt>
                <c:pt idx="7948">
                  <c:v>0.65174025974025984</c:v>
                </c:pt>
                <c:pt idx="7949">
                  <c:v>1.3034805194805197</c:v>
                </c:pt>
                <c:pt idx="7950">
                  <c:v>1.9552207792207799</c:v>
                </c:pt>
                <c:pt idx="7951">
                  <c:v>2.6069610389610394</c:v>
                </c:pt>
                <c:pt idx="7952">
                  <c:v>2.6069610389610394</c:v>
                </c:pt>
                <c:pt idx="7953">
                  <c:v>1.9552207792207799</c:v>
                </c:pt>
                <c:pt idx="7954">
                  <c:v>1.3034805194805197</c:v>
                </c:pt>
                <c:pt idx="7955">
                  <c:v>1.3034805194805197</c:v>
                </c:pt>
                <c:pt idx="7956">
                  <c:v>1.3034805194805197</c:v>
                </c:pt>
                <c:pt idx="7957">
                  <c:v>1.3034805194805197</c:v>
                </c:pt>
                <c:pt idx="7958">
                  <c:v>1.3034805194805197</c:v>
                </c:pt>
                <c:pt idx="7959">
                  <c:v>1.3034805194805197</c:v>
                </c:pt>
                <c:pt idx="7960">
                  <c:v>1.9552207792207799</c:v>
                </c:pt>
                <c:pt idx="7961">
                  <c:v>2.6069610389610394</c:v>
                </c:pt>
                <c:pt idx="7962">
                  <c:v>3.9104415584415597</c:v>
                </c:pt>
                <c:pt idx="7963">
                  <c:v>3.2587012987012991</c:v>
                </c:pt>
                <c:pt idx="7964">
                  <c:v>2.6069610389610394</c:v>
                </c:pt>
                <c:pt idx="7965">
                  <c:v>1.9552207792207799</c:v>
                </c:pt>
                <c:pt idx="7966">
                  <c:v>1.3034805194805197</c:v>
                </c:pt>
                <c:pt idx="7967">
                  <c:v>0.65174025974025984</c:v>
                </c:pt>
                <c:pt idx="7968">
                  <c:v>0.65174025974025984</c:v>
                </c:pt>
                <c:pt idx="7969">
                  <c:v>0.65174025974025984</c:v>
                </c:pt>
                <c:pt idx="7970">
                  <c:v>0.65174025974025984</c:v>
                </c:pt>
                <c:pt idx="7971">
                  <c:v>0.65174025974025984</c:v>
                </c:pt>
                <c:pt idx="7972">
                  <c:v>0.65174025974025984</c:v>
                </c:pt>
                <c:pt idx="7973">
                  <c:v>1.3034805194805197</c:v>
                </c:pt>
                <c:pt idx="7974">
                  <c:v>1.9552207792207799</c:v>
                </c:pt>
                <c:pt idx="7975">
                  <c:v>2.6069610389610394</c:v>
                </c:pt>
                <c:pt idx="7976">
                  <c:v>2.6069610389610394</c:v>
                </c:pt>
                <c:pt idx="7977">
                  <c:v>1.9552207792207799</c:v>
                </c:pt>
                <c:pt idx="7978">
                  <c:v>1.3034805194805197</c:v>
                </c:pt>
                <c:pt idx="7979">
                  <c:v>1.3034805194805197</c:v>
                </c:pt>
                <c:pt idx="7980">
                  <c:v>1.3034805194805197</c:v>
                </c:pt>
                <c:pt idx="7981">
                  <c:v>1.3034805194805197</c:v>
                </c:pt>
                <c:pt idx="7982">
                  <c:v>1.3034805194805197</c:v>
                </c:pt>
                <c:pt idx="7983">
                  <c:v>1.3034805194805197</c:v>
                </c:pt>
                <c:pt idx="7984">
                  <c:v>1.9552207792207799</c:v>
                </c:pt>
                <c:pt idx="7985">
                  <c:v>2.6069610389610394</c:v>
                </c:pt>
                <c:pt idx="7986">
                  <c:v>3.9104415584415597</c:v>
                </c:pt>
                <c:pt idx="7987">
                  <c:v>3.2587012987012991</c:v>
                </c:pt>
                <c:pt idx="7988">
                  <c:v>2.6069610389610394</c:v>
                </c:pt>
                <c:pt idx="7989">
                  <c:v>1.9552207792207799</c:v>
                </c:pt>
                <c:pt idx="7990">
                  <c:v>1.3034805194805197</c:v>
                </c:pt>
                <c:pt idx="7991">
                  <c:v>0.65174025974025984</c:v>
                </c:pt>
                <c:pt idx="7992">
                  <c:v>0.65174025974025984</c:v>
                </c:pt>
                <c:pt idx="7993">
                  <c:v>0.65174025974025984</c:v>
                </c:pt>
                <c:pt idx="7994">
                  <c:v>0.65174025974025984</c:v>
                </c:pt>
                <c:pt idx="7995">
                  <c:v>0.65174025974025984</c:v>
                </c:pt>
                <c:pt idx="7996">
                  <c:v>0.65174025974025984</c:v>
                </c:pt>
                <c:pt idx="7997">
                  <c:v>1.3034805194805197</c:v>
                </c:pt>
                <c:pt idx="7998">
                  <c:v>1.9552207792207799</c:v>
                </c:pt>
                <c:pt idx="7999">
                  <c:v>2.6069610389610394</c:v>
                </c:pt>
                <c:pt idx="8000">
                  <c:v>2.6069610389610394</c:v>
                </c:pt>
                <c:pt idx="8001">
                  <c:v>1.9552207792207799</c:v>
                </c:pt>
                <c:pt idx="8002">
                  <c:v>1.3034805194805197</c:v>
                </c:pt>
                <c:pt idx="8003">
                  <c:v>1.3034805194805197</c:v>
                </c:pt>
                <c:pt idx="8004">
                  <c:v>1.3034805194805197</c:v>
                </c:pt>
                <c:pt idx="8005">
                  <c:v>1.3034805194805197</c:v>
                </c:pt>
                <c:pt idx="8006">
                  <c:v>1.3034805194805197</c:v>
                </c:pt>
                <c:pt idx="8007">
                  <c:v>1.3034805194805197</c:v>
                </c:pt>
                <c:pt idx="8008">
                  <c:v>1.9552207792207799</c:v>
                </c:pt>
                <c:pt idx="8009">
                  <c:v>2.6069610389610394</c:v>
                </c:pt>
                <c:pt idx="8010">
                  <c:v>3.9104415584415597</c:v>
                </c:pt>
                <c:pt idx="8011">
                  <c:v>3.2587012987012991</c:v>
                </c:pt>
                <c:pt idx="8012">
                  <c:v>2.6069610389610394</c:v>
                </c:pt>
                <c:pt idx="8013">
                  <c:v>1.9552207792207799</c:v>
                </c:pt>
                <c:pt idx="8014">
                  <c:v>1.3034805194805197</c:v>
                </c:pt>
                <c:pt idx="8015">
                  <c:v>0.65174025974025984</c:v>
                </c:pt>
                <c:pt idx="8016">
                  <c:v>0.65407624633431105</c:v>
                </c:pt>
                <c:pt idx="8017">
                  <c:v>0.65407624633431105</c:v>
                </c:pt>
                <c:pt idx="8018">
                  <c:v>0.65407624633431105</c:v>
                </c:pt>
                <c:pt idx="8019">
                  <c:v>0.65407624633431105</c:v>
                </c:pt>
                <c:pt idx="8020">
                  <c:v>0.65407624633431105</c:v>
                </c:pt>
                <c:pt idx="8021">
                  <c:v>1.3081524926686221</c:v>
                </c:pt>
                <c:pt idx="8022">
                  <c:v>1.9622287390029332</c:v>
                </c:pt>
                <c:pt idx="8023">
                  <c:v>2.6163049853372442</c:v>
                </c:pt>
                <c:pt idx="8024">
                  <c:v>2.6163049853372442</c:v>
                </c:pt>
                <c:pt idx="8025">
                  <c:v>1.9622287390029332</c:v>
                </c:pt>
                <c:pt idx="8026">
                  <c:v>1.3081524926686221</c:v>
                </c:pt>
                <c:pt idx="8027">
                  <c:v>1.3081524926686221</c:v>
                </c:pt>
                <c:pt idx="8028">
                  <c:v>1.3081524926686221</c:v>
                </c:pt>
                <c:pt idx="8029">
                  <c:v>1.3081524926686221</c:v>
                </c:pt>
                <c:pt idx="8030">
                  <c:v>1.3081524926686221</c:v>
                </c:pt>
                <c:pt idx="8031">
                  <c:v>1.3081524926686221</c:v>
                </c:pt>
                <c:pt idx="8032">
                  <c:v>1.9622287390029332</c:v>
                </c:pt>
                <c:pt idx="8033">
                  <c:v>2.6163049853372442</c:v>
                </c:pt>
                <c:pt idx="8034">
                  <c:v>3.9244574780058663</c:v>
                </c:pt>
                <c:pt idx="8035">
                  <c:v>3.2703812316715548</c:v>
                </c:pt>
                <c:pt idx="8036">
                  <c:v>2.6163049853372442</c:v>
                </c:pt>
                <c:pt idx="8037">
                  <c:v>1.9622287390029332</c:v>
                </c:pt>
                <c:pt idx="8038">
                  <c:v>1.3081524926686221</c:v>
                </c:pt>
                <c:pt idx="8039">
                  <c:v>0.65407624633431105</c:v>
                </c:pt>
                <c:pt idx="8040">
                  <c:v>0.65407624633431105</c:v>
                </c:pt>
                <c:pt idx="8041">
                  <c:v>0.65407624633431105</c:v>
                </c:pt>
                <c:pt idx="8042">
                  <c:v>0.65407624633431105</c:v>
                </c:pt>
                <c:pt idx="8043">
                  <c:v>0.65407624633431105</c:v>
                </c:pt>
                <c:pt idx="8044">
                  <c:v>0.65407624633431105</c:v>
                </c:pt>
                <c:pt idx="8045">
                  <c:v>1.3081524926686221</c:v>
                </c:pt>
                <c:pt idx="8046">
                  <c:v>1.9622287390029332</c:v>
                </c:pt>
                <c:pt idx="8047">
                  <c:v>2.6163049853372442</c:v>
                </c:pt>
                <c:pt idx="8048">
                  <c:v>2.6163049853372442</c:v>
                </c:pt>
                <c:pt idx="8049">
                  <c:v>1.9622287390029332</c:v>
                </c:pt>
                <c:pt idx="8050">
                  <c:v>1.3081524926686221</c:v>
                </c:pt>
                <c:pt idx="8051">
                  <c:v>1.3081524926686221</c:v>
                </c:pt>
                <c:pt idx="8052">
                  <c:v>1.3081524926686221</c:v>
                </c:pt>
                <c:pt idx="8053">
                  <c:v>1.3081524926686221</c:v>
                </c:pt>
                <c:pt idx="8054">
                  <c:v>1.3081524926686221</c:v>
                </c:pt>
                <c:pt idx="8055">
                  <c:v>1.3081524926686221</c:v>
                </c:pt>
                <c:pt idx="8056">
                  <c:v>1.9622287390029332</c:v>
                </c:pt>
                <c:pt idx="8057">
                  <c:v>2.6163049853372442</c:v>
                </c:pt>
                <c:pt idx="8058">
                  <c:v>3.9244574780058663</c:v>
                </c:pt>
                <c:pt idx="8059">
                  <c:v>3.2703812316715548</c:v>
                </c:pt>
                <c:pt idx="8060">
                  <c:v>2.6163049853372442</c:v>
                </c:pt>
                <c:pt idx="8061">
                  <c:v>1.9622287390029332</c:v>
                </c:pt>
                <c:pt idx="8062">
                  <c:v>1.3081524926686221</c:v>
                </c:pt>
                <c:pt idx="8063">
                  <c:v>0.65407624633431105</c:v>
                </c:pt>
                <c:pt idx="8064">
                  <c:v>0.65407624633431105</c:v>
                </c:pt>
                <c:pt idx="8065">
                  <c:v>0.65407624633431105</c:v>
                </c:pt>
                <c:pt idx="8066">
                  <c:v>0.65407624633431105</c:v>
                </c:pt>
                <c:pt idx="8067">
                  <c:v>0.65407624633431105</c:v>
                </c:pt>
                <c:pt idx="8068">
                  <c:v>0.65407624633431105</c:v>
                </c:pt>
                <c:pt idx="8069">
                  <c:v>1.3081524926686221</c:v>
                </c:pt>
                <c:pt idx="8070">
                  <c:v>1.9622287390029332</c:v>
                </c:pt>
                <c:pt idx="8071">
                  <c:v>2.6163049853372442</c:v>
                </c:pt>
                <c:pt idx="8072">
                  <c:v>2.6163049853372442</c:v>
                </c:pt>
                <c:pt idx="8073">
                  <c:v>1.9622287390029332</c:v>
                </c:pt>
                <c:pt idx="8074">
                  <c:v>1.3081524926686221</c:v>
                </c:pt>
                <c:pt idx="8075">
                  <c:v>1.3081524926686221</c:v>
                </c:pt>
                <c:pt idx="8076">
                  <c:v>1.3081524926686221</c:v>
                </c:pt>
                <c:pt idx="8077">
                  <c:v>1.3081524926686221</c:v>
                </c:pt>
                <c:pt idx="8078">
                  <c:v>1.3081524926686221</c:v>
                </c:pt>
                <c:pt idx="8079">
                  <c:v>1.3081524926686221</c:v>
                </c:pt>
                <c:pt idx="8080">
                  <c:v>1.9622287390029332</c:v>
                </c:pt>
                <c:pt idx="8081">
                  <c:v>2.6163049853372442</c:v>
                </c:pt>
                <c:pt idx="8082">
                  <c:v>3.9244574780058663</c:v>
                </c:pt>
                <c:pt idx="8083">
                  <c:v>3.2703812316715548</c:v>
                </c:pt>
                <c:pt idx="8084">
                  <c:v>2.6163049853372442</c:v>
                </c:pt>
                <c:pt idx="8085">
                  <c:v>1.9622287390029332</c:v>
                </c:pt>
                <c:pt idx="8086">
                  <c:v>1.3081524926686221</c:v>
                </c:pt>
                <c:pt idx="8087">
                  <c:v>0.65407624633431105</c:v>
                </c:pt>
                <c:pt idx="8088">
                  <c:v>0.65407624633431105</c:v>
                </c:pt>
                <c:pt idx="8089">
                  <c:v>0.65407624633431105</c:v>
                </c:pt>
                <c:pt idx="8090">
                  <c:v>0.65407624633431105</c:v>
                </c:pt>
                <c:pt idx="8091">
                  <c:v>0.65407624633431105</c:v>
                </c:pt>
                <c:pt idx="8092">
                  <c:v>0.65407624633431105</c:v>
                </c:pt>
                <c:pt idx="8093">
                  <c:v>1.3081524926686221</c:v>
                </c:pt>
                <c:pt idx="8094">
                  <c:v>1.9622287390029332</c:v>
                </c:pt>
                <c:pt idx="8095">
                  <c:v>2.6163049853372442</c:v>
                </c:pt>
                <c:pt idx="8096">
                  <c:v>2.6163049853372442</c:v>
                </c:pt>
                <c:pt idx="8097">
                  <c:v>1.9622287390029332</c:v>
                </c:pt>
                <c:pt idx="8098">
                  <c:v>1.3081524926686221</c:v>
                </c:pt>
                <c:pt idx="8099">
                  <c:v>1.3081524926686221</c:v>
                </c:pt>
                <c:pt idx="8100">
                  <c:v>1.3081524926686221</c:v>
                </c:pt>
                <c:pt idx="8101">
                  <c:v>1.3081524926686221</c:v>
                </c:pt>
                <c:pt idx="8102">
                  <c:v>1.3081524926686221</c:v>
                </c:pt>
                <c:pt idx="8103">
                  <c:v>1.3081524926686221</c:v>
                </c:pt>
                <c:pt idx="8104">
                  <c:v>1.9622287390029332</c:v>
                </c:pt>
                <c:pt idx="8105">
                  <c:v>2.6163049853372442</c:v>
                </c:pt>
                <c:pt idx="8106">
                  <c:v>3.9244574780058663</c:v>
                </c:pt>
                <c:pt idx="8107">
                  <c:v>3.2703812316715548</c:v>
                </c:pt>
                <c:pt idx="8108">
                  <c:v>2.6163049853372442</c:v>
                </c:pt>
                <c:pt idx="8109">
                  <c:v>1.9622287390029332</c:v>
                </c:pt>
                <c:pt idx="8110">
                  <c:v>1.3081524926686221</c:v>
                </c:pt>
                <c:pt idx="8111">
                  <c:v>0.65407624633431105</c:v>
                </c:pt>
                <c:pt idx="8112">
                  <c:v>0.65407624633431105</c:v>
                </c:pt>
                <c:pt idx="8113">
                  <c:v>0.65407624633431105</c:v>
                </c:pt>
                <c:pt idx="8114">
                  <c:v>0.65407624633431105</c:v>
                </c:pt>
                <c:pt idx="8115">
                  <c:v>0.65407624633431105</c:v>
                </c:pt>
                <c:pt idx="8116">
                  <c:v>0.65407624633431105</c:v>
                </c:pt>
                <c:pt idx="8117">
                  <c:v>1.3081524926686221</c:v>
                </c:pt>
                <c:pt idx="8118">
                  <c:v>1.9622287390029332</c:v>
                </c:pt>
                <c:pt idx="8119">
                  <c:v>2.6163049853372442</c:v>
                </c:pt>
                <c:pt idx="8120">
                  <c:v>2.6163049853372442</c:v>
                </c:pt>
                <c:pt idx="8121">
                  <c:v>1.9622287390029332</c:v>
                </c:pt>
                <c:pt idx="8122">
                  <c:v>1.3081524926686221</c:v>
                </c:pt>
                <c:pt idx="8123">
                  <c:v>1.3081524926686221</c:v>
                </c:pt>
                <c:pt idx="8124">
                  <c:v>1.3081524926686221</c:v>
                </c:pt>
                <c:pt idx="8125">
                  <c:v>1.3081524926686221</c:v>
                </c:pt>
                <c:pt idx="8126">
                  <c:v>1.3081524926686221</c:v>
                </c:pt>
                <c:pt idx="8127">
                  <c:v>1.3081524926686221</c:v>
                </c:pt>
                <c:pt idx="8128">
                  <c:v>1.9622287390029332</c:v>
                </c:pt>
                <c:pt idx="8129">
                  <c:v>2.6163049853372442</c:v>
                </c:pt>
                <c:pt idx="8130">
                  <c:v>3.9244574780058663</c:v>
                </c:pt>
                <c:pt idx="8131">
                  <c:v>3.2703812316715548</c:v>
                </c:pt>
                <c:pt idx="8132">
                  <c:v>2.6163049853372442</c:v>
                </c:pt>
                <c:pt idx="8133">
                  <c:v>1.9622287390029332</c:v>
                </c:pt>
                <c:pt idx="8134">
                  <c:v>1.3081524926686221</c:v>
                </c:pt>
                <c:pt idx="8135">
                  <c:v>0.65407624633431105</c:v>
                </c:pt>
                <c:pt idx="8136">
                  <c:v>0.65407624633431105</c:v>
                </c:pt>
                <c:pt idx="8137">
                  <c:v>0.65407624633431105</c:v>
                </c:pt>
                <c:pt idx="8138">
                  <c:v>0.65407624633431105</c:v>
                </c:pt>
                <c:pt idx="8139">
                  <c:v>0.65407624633431105</c:v>
                </c:pt>
                <c:pt idx="8140">
                  <c:v>0.65407624633431105</c:v>
                </c:pt>
                <c:pt idx="8141">
                  <c:v>1.3081524926686221</c:v>
                </c:pt>
                <c:pt idx="8142">
                  <c:v>1.9622287390029332</c:v>
                </c:pt>
                <c:pt idx="8143">
                  <c:v>2.6163049853372442</c:v>
                </c:pt>
                <c:pt idx="8144">
                  <c:v>2.6163049853372442</c:v>
                </c:pt>
                <c:pt idx="8145">
                  <c:v>1.9622287390029332</c:v>
                </c:pt>
                <c:pt idx="8146">
                  <c:v>1.3081524926686221</c:v>
                </c:pt>
                <c:pt idx="8147">
                  <c:v>1.3081524926686221</c:v>
                </c:pt>
                <c:pt idx="8148">
                  <c:v>1.3081524926686221</c:v>
                </c:pt>
                <c:pt idx="8149">
                  <c:v>1.3081524926686221</c:v>
                </c:pt>
                <c:pt idx="8150">
                  <c:v>1.3081524926686221</c:v>
                </c:pt>
                <c:pt idx="8151">
                  <c:v>1.3081524926686221</c:v>
                </c:pt>
                <c:pt idx="8152">
                  <c:v>1.9622287390029332</c:v>
                </c:pt>
                <c:pt idx="8153">
                  <c:v>2.6163049853372442</c:v>
                </c:pt>
                <c:pt idx="8154">
                  <c:v>3.9244574780058663</c:v>
                </c:pt>
                <c:pt idx="8155">
                  <c:v>3.2703812316715548</c:v>
                </c:pt>
                <c:pt idx="8156">
                  <c:v>2.6163049853372442</c:v>
                </c:pt>
                <c:pt idx="8157">
                  <c:v>1.9622287390029332</c:v>
                </c:pt>
                <c:pt idx="8158">
                  <c:v>1.3081524926686221</c:v>
                </c:pt>
                <c:pt idx="8159">
                  <c:v>0.65407624633431105</c:v>
                </c:pt>
                <c:pt idx="8160">
                  <c:v>0.65407624633431105</c:v>
                </c:pt>
                <c:pt idx="8161">
                  <c:v>0.65407624633431105</c:v>
                </c:pt>
                <c:pt idx="8162">
                  <c:v>0.65407624633431105</c:v>
                </c:pt>
                <c:pt idx="8163">
                  <c:v>0.65407624633431105</c:v>
                </c:pt>
                <c:pt idx="8164">
                  <c:v>0.65407624633431105</c:v>
                </c:pt>
                <c:pt idx="8165">
                  <c:v>1.3081524926686221</c:v>
                </c:pt>
                <c:pt idx="8166">
                  <c:v>1.9622287390029332</c:v>
                </c:pt>
                <c:pt idx="8167">
                  <c:v>2.6163049853372442</c:v>
                </c:pt>
                <c:pt idx="8168">
                  <c:v>2.6163049853372442</c:v>
                </c:pt>
                <c:pt idx="8169">
                  <c:v>1.9622287390029332</c:v>
                </c:pt>
                <c:pt idx="8170">
                  <c:v>1.3081524926686221</c:v>
                </c:pt>
                <c:pt idx="8171">
                  <c:v>1.3081524926686221</c:v>
                </c:pt>
                <c:pt idx="8172">
                  <c:v>1.3081524926686221</c:v>
                </c:pt>
                <c:pt idx="8173">
                  <c:v>1.3081524926686221</c:v>
                </c:pt>
                <c:pt idx="8174">
                  <c:v>1.3081524926686221</c:v>
                </c:pt>
                <c:pt idx="8175">
                  <c:v>1.3081524926686221</c:v>
                </c:pt>
                <c:pt idx="8176">
                  <c:v>1.9622287390029332</c:v>
                </c:pt>
                <c:pt idx="8177">
                  <c:v>2.6163049853372442</c:v>
                </c:pt>
                <c:pt idx="8178">
                  <c:v>3.9244574780058663</c:v>
                </c:pt>
                <c:pt idx="8179">
                  <c:v>3.2703812316715548</c:v>
                </c:pt>
                <c:pt idx="8180">
                  <c:v>2.6163049853372442</c:v>
                </c:pt>
                <c:pt idx="8181">
                  <c:v>1.9622287390029332</c:v>
                </c:pt>
                <c:pt idx="8182">
                  <c:v>1.3081524926686221</c:v>
                </c:pt>
                <c:pt idx="8183">
                  <c:v>0.65407624633431105</c:v>
                </c:pt>
                <c:pt idx="8184">
                  <c:v>0.65407624633431105</c:v>
                </c:pt>
                <c:pt idx="8185">
                  <c:v>0.65407624633431105</c:v>
                </c:pt>
                <c:pt idx="8186">
                  <c:v>0.65407624633431105</c:v>
                </c:pt>
                <c:pt idx="8187">
                  <c:v>0.65407624633431105</c:v>
                </c:pt>
                <c:pt idx="8188">
                  <c:v>0.65407624633431105</c:v>
                </c:pt>
                <c:pt idx="8189">
                  <c:v>1.3081524926686221</c:v>
                </c:pt>
                <c:pt idx="8190">
                  <c:v>1.9622287390029332</c:v>
                </c:pt>
                <c:pt idx="8191">
                  <c:v>2.6163049853372442</c:v>
                </c:pt>
                <c:pt idx="8192">
                  <c:v>2.6163049853372442</c:v>
                </c:pt>
                <c:pt idx="8193">
                  <c:v>1.9622287390029332</c:v>
                </c:pt>
                <c:pt idx="8194">
                  <c:v>1.3081524926686221</c:v>
                </c:pt>
                <c:pt idx="8195">
                  <c:v>1.3081524926686221</c:v>
                </c:pt>
                <c:pt idx="8196">
                  <c:v>1.3081524926686221</c:v>
                </c:pt>
                <c:pt idx="8197">
                  <c:v>1.3081524926686221</c:v>
                </c:pt>
                <c:pt idx="8198">
                  <c:v>1.3081524926686221</c:v>
                </c:pt>
                <c:pt idx="8199">
                  <c:v>1.3081524926686221</c:v>
                </c:pt>
                <c:pt idx="8200">
                  <c:v>1.9622287390029332</c:v>
                </c:pt>
                <c:pt idx="8201">
                  <c:v>2.6163049853372442</c:v>
                </c:pt>
                <c:pt idx="8202">
                  <c:v>3.9244574780058663</c:v>
                </c:pt>
                <c:pt idx="8203">
                  <c:v>3.2703812316715548</c:v>
                </c:pt>
                <c:pt idx="8204">
                  <c:v>2.6163049853372442</c:v>
                </c:pt>
                <c:pt idx="8205">
                  <c:v>1.9622287390029332</c:v>
                </c:pt>
                <c:pt idx="8206">
                  <c:v>1.3081524926686221</c:v>
                </c:pt>
                <c:pt idx="8207">
                  <c:v>0.65407624633431105</c:v>
                </c:pt>
                <c:pt idx="8208">
                  <c:v>0.65407624633431105</c:v>
                </c:pt>
                <c:pt idx="8209">
                  <c:v>0.65407624633431105</c:v>
                </c:pt>
                <c:pt idx="8210">
                  <c:v>0.65407624633431105</c:v>
                </c:pt>
                <c:pt idx="8211">
                  <c:v>0.65407624633431105</c:v>
                </c:pt>
                <c:pt idx="8212">
                  <c:v>0.65407624633431105</c:v>
                </c:pt>
                <c:pt idx="8213">
                  <c:v>1.3081524926686221</c:v>
                </c:pt>
                <c:pt idx="8214">
                  <c:v>1.9622287390029332</c:v>
                </c:pt>
                <c:pt idx="8215">
                  <c:v>2.6163049853372442</c:v>
                </c:pt>
                <c:pt idx="8216">
                  <c:v>2.6163049853372442</c:v>
                </c:pt>
                <c:pt idx="8217">
                  <c:v>1.9622287390029332</c:v>
                </c:pt>
                <c:pt idx="8218">
                  <c:v>1.3081524926686221</c:v>
                </c:pt>
                <c:pt idx="8219">
                  <c:v>1.3081524926686221</c:v>
                </c:pt>
                <c:pt idx="8220">
                  <c:v>1.3081524926686221</c:v>
                </c:pt>
                <c:pt idx="8221">
                  <c:v>1.3081524926686221</c:v>
                </c:pt>
                <c:pt idx="8222">
                  <c:v>1.3081524926686221</c:v>
                </c:pt>
                <c:pt idx="8223">
                  <c:v>1.3081524926686221</c:v>
                </c:pt>
                <c:pt idx="8224">
                  <c:v>1.9622287390029332</c:v>
                </c:pt>
                <c:pt idx="8225">
                  <c:v>2.6163049853372442</c:v>
                </c:pt>
                <c:pt idx="8226">
                  <c:v>3.9244574780058663</c:v>
                </c:pt>
                <c:pt idx="8227">
                  <c:v>3.2703812316715548</c:v>
                </c:pt>
                <c:pt idx="8228">
                  <c:v>2.6163049853372442</c:v>
                </c:pt>
                <c:pt idx="8229">
                  <c:v>1.9622287390029332</c:v>
                </c:pt>
                <c:pt idx="8230">
                  <c:v>1.3081524926686221</c:v>
                </c:pt>
                <c:pt idx="8231">
                  <c:v>0.65407624633431105</c:v>
                </c:pt>
                <c:pt idx="8232">
                  <c:v>0.65407624633431105</c:v>
                </c:pt>
                <c:pt idx="8233">
                  <c:v>0.65407624633431105</c:v>
                </c:pt>
                <c:pt idx="8234">
                  <c:v>0.65407624633431105</c:v>
                </c:pt>
                <c:pt idx="8235">
                  <c:v>0.65407624633431105</c:v>
                </c:pt>
                <c:pt idx="8236">
                  <c:v>0.65407624633431105</c:v>
                </c:pt>
                <c:pt idx="8237">
                  <c:v>1.3081524926686221</c:v>
                </c:pt>
                <c:pt idx="8238">
                  <c:v>1.9622287390029332</c:v>
                </c:pt>
                <c:pt idx="8239">
                  <c:v>2.6163049853372442</c:v>
                </c:pt>
                <c:pt idx="8240">
                  <c:v>2.6163049853372442</c:v>
                </c:pt>
                <c:pt idx="8241">
                  <c:v>1.9622287390029332</c:v>
                </c:pt>
                <c:pt idx="8242">
                  <c:v>1.3081524926686221</c:v>
                </c:pt>
                <c:pt idx="8243">
                  <c:v>1.3081524926686221</c:v>
                </c:pt>
                <c:pt idx="8244">
                  <c:v>1.3081524926686221</c:v>
                </c:pt>
                <c:pt idx="8245">
                  <c:v>1.3081524926686221</c:v>
                </c:pt>
                <c:pt idx="8246">
                  <c:v>1.3081524926686221</c:v>
                </c:pt>
                <c:pt idx="8247">
                  <c:v>1.3081524926686221</c:v>
                </c:pt>
                <c:pt idx="8248">
                  <c:v>1.9622287390029332</c:v>
                </c:pt>
                <c:pt idx="8249">
                  <c:v>2.6163049853372442</c:v>
                </c:pt>
                <c:pt idx="8250">
                  <c:v>3.9244574780058663</c:v>
                </c:pt>
                <c:pt idx="8251">
                  <c:v>3.2703812316715548</c:v>
                </c:pt>
                <c:pt idx="8252">
                  <c:v>2.6163049853372442</c:v>
                </c:pt>
                <c:pt idx="8253">
                  <c:v>1.9622287390029332</c:v>
                </c:pt>
                <c:pt idx="8254">
                  <c:v>1.3081524926686221</c:v>
                </c:pt>
                <c:pt idx="8255">
                  <c:v>0.65407624633431105</c:v>
                </c:pt>
                <c:pt idx="8256">
                  <c:v>0.65407624633431105</c:v>
                </c:pt>
                <c:pt idx="8257">
                  <c:v>0.65407624633431105</c:v>
                </c:pt>
                <c:pt idx="8258">
                  <c:v>0.65407624633431105</c:v>
                </c:pt>
                <c:pt idx="8259">
                  <c:v>0.65407624633431105</c:v>
                </c:pt>
                <c:pt idx="8260">
                  <c:v>0.65407624633431105</c:v>
                </c:pt>
                <c:pt idx="8261">
                  <c:v>1.3081524926686221</c:v>
                </c:pt>
                <c:pt idx="8262">
                  <c:v>1.9622287390029332</c:v>
                </c:pt>
                <c:pt idx="8263">
                  <c:v>2.6163049853372442</c:v>
                </c:pt>
                <c:pt idx="8264">
                  <c:v>2.6163049853372442</c:v>
                </c:pt>
                <c:pt idx="8265">
                  <c:v>1.9622287390029332</c:v>
                </c:pt>
                <c:pt idx="8266">
                  <c:v>1.3081524926686221</c:v>
                </c:pt>
                <c:pt idx="8267">
                  <c:v>1.3081524926686221</c:v>
                </c:pt>
                <c:pt idx="8268">
                  <c:v>1.3081524926686221</c:v>
                </c:pt>
                <c:pt idx="8269">
                  <c:v>1.3081524926686221</c:v>
                </c:pt>
                <c:pt idx="8270">
                  <c:v>1.3081524926686221</c:v>
                </c:pt>
                <c:pt idx="8271">
                  <c:v>1.3081524926686221</c:v>
                </c:pt>
                <c:pt idx="8272">
                  <c:v>1.9622287390029332</c:v>
                </c:pt>
                <c:pt idx="8273">
                  <c:v>2.6163049853372442</c:v>
                </c:pt>
                <c:pt idx="8274">
                  <c:v>3.9244574780058663</c:v>
                </c:pt>
                <c:pt idx="8275">
                  <c:v>3.2703812316715548</c:v>
                </c:pt>
                <c:pt idx="8276">
                  <c:v>2.6163049853372442</c:v>
                </c:pt>
                <c:pt idx="8277">
                  <c:v>1.9622287390029332</c:v>
                </c:pt>
                <c:pt idx="8278">
                  <c:v>1.3081524926686221</c:v>
                </c:pt>
                <c:pt idx="8279">
                  <c:v>0.65407624633431105</c:v>
                </c:pt>
                <c:pt idx="8280">
                  <c:v>0.65407624633431105</c:v>
                </c:pt>
                <c:pt idx="8281">
                  <c:v>0.65407624633431105</c:v>
                </c:pt>
                <c:pt idx="8282">
                  <c:v>0.65407624633431105</c:v>
                </c:pt>
                <c:pt idx="8283">
                  <c:v>0.65407624633431105</c:v>
                </c:pt>
                <c:pt idx="8284">
                  <c:v>0.65407624633431105</c:v>
                </c:pt>
                <c:pt idx="8285">
                  <c:v>1.3081524926686221</c:v>
                </c:pt>
                <c:pt idx="8286">
                  <c:v>1.9622287390029332</c:v>
                </c:pt>
                <c:pt idx="8287">
                  <c:v>2.6163049853372442</c:v>
                </c:pt>
                <c:pt idx="8288">
                  <c:v>2.6163049853372442</c:v>
                </c:pt>
                <c:pt idx="8289">
                  <c:v>1.9622287390029332</c:v>
                </c:pt>
                <c:pt idx="8290">
                  <c:v>1.3081524926686221</c:v>
                </c:pt>
                <c:pt idx="8291">
                  <c:v>1.3081524926686221</c:v>
                </c:pt>
                <c:pt idx="8292">
                  <c:v>1.3081524926686221</c:v>
                </c:pt>
                <c:pt idx="8293">
                  <c:v>1.3081524926686221</c:v>
                </c:pt>
                <c:pt idx="8294">
                  <c:v>1.3081524926686221</c:v>
                </c:pt>
                <c:pt idx="8295">
                  <c:v>1.3081524926686221</c:v>
                </c:pt>
                <c:pt idx="8296">
                  <c:v>1.9622287390029332</c:v>
                </c:pt>
                <c:pt idx="8297">
                  <c:v>2.6163049853372442</c:v>
                </c:pt>
                <c:pt idx="8298">
                  <c:v>3.9244574780058663</c:v>
                </c:pt>
                <c:pt idx="8299">
                  <c:v>3.2703812316715548</c:v>
                </c:pt>
                <c:pt idx="8300">
                  <c:v>2.6163049853372442</c:v>
                </c:pt>
                <c:pt idx="8301">
                  <c:v>1.9622287390029332</c:v>
                </c:pt>
                <c:pt idx="8302">
                  <c:v>1.3081524926686221</c:v>
                </c:pt>
                <c:pt idx="8303">
                  <c:v>0.65407624633431105</c:v>
                </c:pt>
                <c:pt idx="8304">
                  <c:v>0.65407624633431105</c:v>
                </c:pt>
                <c:pt idx="8305">
                  <c:v>0.65407624633431105</c:v>
                </c:pt>
                <c:pt idx="8306">
                  <c:v>0.65407624633431105</c:v>
                </c:pt>
                <c:pt idx="8307">
                  <c:v>0.65407624633431105</c:v>
                </c:pt>
                <c:pt idx="8308">
                  <c:v>0.65407624633431105</c:v>
                </c:pt>
                <c:pt idx="8309">
                  <c:v>1.3081524926686221</c:v>
                </c:pt>
                <c:pt idx="8310">
                  <c:v>1.9622287390029332</c:v>
                </c:pt>
                <c:pt idx="8311">
                  <c:v>2.6163049853372442</c:v>
                </c:pt>
                <c:pt idx="8312">
                  <c:v>2.6163049853372442</c:v>
                </c:pt>
                <c:pt idx="8313">
                  <c:v>1.9622287390029332</c:v>
                </c:pt>
                <c:pt idx="8314">
                  <c:v>1.3081524926686221</c:v>
                </c:pt>
                <c:pt idx="8315">
                  <c:v>1.3081524926686221</c:v>
                </c:pt>
                <c:pt idx="8316">
                  <c:v>1.3081524926686221</c:v>
                </c:pt>
                <c:pt idx="8317">
                  <c:v>1.3081524926686221</c:v>
                </c:pt>
                <c:pt idx="8318">
                  <c:v>1.3081524926686221</c:v>
                </c:pt>
                <c:pt idx="8319">
                  <c:v>1.3081524926686221</c:v>
                </c:pt>
                <c:pt idx="8320">
                  <c:v>1.9622287390029332</c:v>
                </c:pt>
                <c:pt idx="8321">
                  <c:v>2.6163049853372442</c:v>
                </c:pt>
                <c:pt idx="8322">
                  <c:v>3.9244574780058663</c:v>
                </c:pt>
                <c:pt idx="8323">
                  <c:v>3.2703812316715548</c:v>
                </c:pt>
                <c:pt idx="8324">
                  <c:v>2.6163049853372442</c:v>
                </c:pt>
                <c:pt idx="8325">
                  <c:v>1.9622287390029332</c:v>
                </c:pt>
                <c:pt idx="8326">
                  <c:v>1.3081524926686221</c:v>
                </c:pt>
                <c:pt idx="8327">
                  <c:v>0.65407624633431105</c:v>
                </c:pt>
                <c:pt idx="8328">
                  <c:v>0.65407624633431105</c:v>
                </c:pt>
                <c:pt idx="8329">
                  <c:v>0.65407624633431105</c:v>
                </c:pt>
                <c:pt idx="8330">
                  <c:v>0.65407624633431105</c:v>
                </c:pt>
                <c:pt idx="8331">
                  <c:v>0.65407624633431105</c:v>
                </c:pt>
                <c:pt idx="8332">
                  <c:v>0.65407624633431105</c:v>
                </c:pt>
                <c:pt idx="8333">
                  <c:v>1.3081524926686221</c:v>
                </c:pt>
                <c:pt idx="8334">
                  <c:v>1.9622287390029332</c:v>
                </c:pt>
                <c:pt idx="8335">
                  <c:v>2.6163049853372442</c:v>
                </c:pt>
                <c:pt idx="8336">
                  <c:v>2.6163049853372442</c:v>
                </c:pt>
                <c:pt idx="8337">
                  <c:v>1.9622287390029332</c:v>
                </c:pt>
                <c:pt idx="8338">
                  <c:v>1.3081524926686221</c:v>
                </c:pt>
                <c:pt idx="8339">
                  <c:v>1.3081524926686221</c:v>
                </c:pt>
                <c:pt idx="8340">
                  <c:v>1.3081524926686221</c:v>
                </c:pt>
                <c:pt idx="8341">
                  <c:v>1.3081524926686221</c:v>
                </c:pt>
                <c:pt idx="8342">
                  <c:v>1.3081524926686221</c:v>
                </c:pt>
                <c:pt idx="8343">
                  <c:v>1.3081524926686221</c:v>
                </c:pt>
                <c:pt idx="8344">
                  <c:v>1.9622287390029332</c:v>
                </c:pt>
                <c:pt idx="8345">
                  <c:v>2.6163049853372442</c:v>
                </c:pt>
                <c:pt idx="8346">
                  <c:v>3.9244574780058663</c:v>
                </c:pt>
                <c:pt idx="8347">
                  <c:v>3.2703812316715548</c:v>
                </c:pt>
                <c:pt idx="8348">
                  <c:v>2.6163049853372442</c:v>
                </c:pt>
                <c:pt idx="8349">
                  <c:v>1.9622287390029332</c:v>
                </c:pt>
                <c:pt idx="8350">
                  <c:v>1.3081524926686221</c:v>
                </c:pt>
                <c:pt idx="8351">
                  <c:v>0.65407624633431105</c:v>
                </c:pt>
                <c:pt idx="8352">
                  <c:v>0.65407624633431105</c:v>
                </c:pt>
                <c:pt idx="8353">
                  <c:v>0.65407624633431105</c:v>
                </c:pt>
                <c:pt idx="8354">
                  <c:v>0.65407624633431105</c:v>
                </c:pt>
                <c:pt idx="8355">
                  <c:v>0.65407624633431105</c:v>
                </c:pt>
                <c:pt idx="8356">
                  <c:v>0.65407624633431105</c:v>
                </c:pt>
                <c:pt idx="8357">
                  <c:v>1.3081524926686221</c:v>
                </c:pt>
                <c:pt idx="8358">
                  <c:v>1.9622287390029332</c:v>
                </c:pt>
                <c:pt idx="8359">
                  <c:v>2.6163049853372442</c:v>
                </c:pt>
                <c:pt idx="8360">
                  <c:v>2.6163049853372442</c:v>
                </c:pt>
                <c:pt idx="8361">
                  <c:v>1.9622287390029332</c:v>
                </c:pt>
                <c:pt idx="8362">
                  <c:v>1.3081524926686221</c:v>
                </c:pt>
                <c:pt idx="8363">
                  <c:v>1.3081524926686221</c:v>
                </c:pt>
                <c:pt idx="8364">
                  <c:v>1.3081524926686221</c:v>
                </c:pt>
                <c:pt idx="8365">
                  <c:v>1.3081524926686221</c:v>
                </c:pt>
                <c:pt idx="8366">
                  <c:v>1.3081524926686221</c:v>
                </c:pt>
                <c:pt idx="8367">
                  <c:v>1.3081524926686221</c:v>
                </c:pt>
                <c:pt idx="8368">
                  <c:v>1.9622287390029332</c:v>
                </c:pt>
                <c:pt idx="8369">
                  <c:v>2.6163049853372442</c:v>
                </c:pt>
                <c:pt idx="8370">
                  <c:v>3.9244574780058663</c:v>
                </c:pt>
                <c:pt idx="8371">
                  <c:v>3.2703812316715548</c:v>
                </c:pt>
                <c:pt idx="8372">
                  <c:v>2.6163049853372442</c:v>
                </c:pt>
                <c:pt idx="8373">
                  <c:v>1.9622287390029332</c:v>
                </c:pt>
                <c:pt idx="8374">
                  <c:v>1.3081524926686221</c:v>
                </c:pt>
                <c:pt idx="8375">
                  <c:v>0.65407624633431105</c:v>
                </c:pt>
                <c:pt idx="8376">
                  <c:v>0.65407624633431105</c:v>
                </c:pt>
                <c:pt idx="8377">
                  <c:v>0.65407624633431105</c:v>
                </c:pt>
                <c:pt idx="8378">
                  <c:v>0.65407624633431105</c:v>
                </c:pt>
                <c:pt idx="8379">
                  <c:v>0.65407624633431105</c:v>
                </c:pt>
                <c:pt idx="8380">
                  <c:v>0.65407624633431105</c:v>
                </c:pt>
                <c:pt idx="8381">
                  <c:v>1.3081524926686221</c:v>
                </c:pt>
                <c:pt idx="8382">
                  <c:v>1.9622287390029332</c:v>
                </c:pt>
                <c:pt idx="8383">
                  <c:v>2.6163049853372442</c:v>
                </c:pt>
                <c:pt idx="8384">
                  <c:v>2.6163049853372442</c:v>
                </c:pt>
                <c:pt idx="8385">
                  <c:v>1.9622287390029332</c:v>
                </c:pt>
                <c:pt idx="8386">
                  <c:v>1.3081524926686221</c:v>
                </c:pt>
                <c:pt idx="8387">
                  <c:v>1.3081524926686221</c:v>
                </c:pt>
                <c:pt idx="8388">
                  <c:v>1.3081524926686221</c:v>
                </c:pt>
                <c:pt idx="8389">
                  <c:v>1.3081524926686221</c:v>
                </c:pt>
                <c:pt idx="8390">
                  <c:v>1.3081524926686221</c:v>
                </c:pt>
                <c:pt idx="8391">
                  <c:v>1.3081524926686221</c:v>
                </c:pt>
                <c:pt idx="8392">
                  <c:v>1.9622287390029332</c:v>
                </c:pt>
                <c:pt idx="8393">
                  <c:v>2.6163049853372442</c:v>
                </c:pt>
                <c:pt idx="8394">
                  <c:v>3.9244574780058663</c:v>
                </c:pt>
                <c:pt idx="8395">
                  <c:v>3.2703812316715548</c:v>
                </c:pt>
                <c:pt idx="8396">
                  <c:v>2.6163049853372442</c:v>
                </c:pt>
                <c:pt idx="8397">
                  <c:v>1.9622287390029332</c:v>
                </c:pt>
                <c:pt idx="8398">
                  <c:v>1.3081524926686221</c:v>
                </c:pt>
                <c:pt idx="8399">
                  <c:v>0.65407624633431105</c:v>
                </c:pt>
                <c:pt idx="8400">
                  <c:v>0.65407624633431105</c:v>
                </c:pt>
                <c:pt idx="8401">
                  <c:v>0.65407624633431105</c:v>
                </c:pt>
                <c:pt idx="8402">
                  <c:v>0.65407624633431105</c:v>
                </c:pt>
                <c:pt idx="8403">
                  <c:v>0.65407624633431105</c:v>
                </c:pt>
                <c:pt idx="8404">
                  <c:v>0.65407624633431105</c:v>
                </c:pt>
                <c:pt idx="8405">
                  <c:v>1.3081524926686221</c:v>
                </c:pt>
                <c:pt idx="8406">
                  <c:v>1.9622287390029332</c:v>
                </c:pt>
                <c:pt idx="8407">
                  <c:v>2.6163049853372442</c:v>
                </c:pt>
                <c:pt idx="8408">
                  <c:v>2.6163049853372442</c:v>
                </c:pt>
                <c:pt idx="8409">
                  <c:v>1.9622287390029332</c:v>
                </c:pt>
                <c:pt idx="8410">
                  <c:v>1.3081524926686221</c:v>
                </c:pt>
                <c:pt idx="8411">
                  <c:v>1.3081524926686221</c:v>
                </c:pt>
                <c:pt idx="8412">
                  <c:v>1.3081524926686221</c:v>
                </c:pt>
                <c:pt idx="8413">
                  <c:v>1.3081524926686221</c:v>
                </c:pt>
                <c:pt idx="8414">
                  <c:v>1.3081524926686221</c:v>
                </c:pt>
                <c:pt idx="8415">
                  <c:v>1.3081524926686221</c:v>
                </c:pt>
                <c:pt idx="8416">
                  <c:v>1.9622287390029332</c:v>
                </c:pt>
                <c:pt idx="8417">
                  <c:v>2.6163049853372442</c:v>
                </c:pt>
                <c:pt idx="8418">
                  <c:v>3.9244574780058663</c:v>
                </c:pt>
                <c:pt idx="8419">
                  <c:v>3.2703812316715548</c:v>
                </c:pt>
                <c:pt idx="8420">
                  <c:v>2.6163049853372442</c:v>
                </c:pt>
                <c:pt idx="8421">
                  <c:v>1.9622287390029332</c:v>
                </c:pt>
                <c:pt idx="8422">
                  <c:v>1.3081524926686221</c:v>
                </c:pt>
                <c:pt idx="8423">
                  <c:v>0.65407624633431105</c:v>
                </c:pt>
                <c:pt idx="8424">
                  <c:v>0.65407624633431105</c:v>
                </c:pt>
                <c:pt idx="8425">
                  <c:v>0.65407624633431105</c:v>
                </c:pt>
                <c:pt idx="8426">
                  <c:v>0.65407624633431105</c:v>
                </c:pt>
                <c:pt idx="8427">
                  <c:v>0.65407624633431105</c:v>
                </c:pt>
                <c:pt idx="8428">
                  <c:v>0.65407624633431105</c:v>
                </c:pt>
                <c:pt idx="8429">
                  <c:v>1.3081524926686221</c:v>
                </c:pt>
                <c:pt idx="8430">
                  <c:v>1.9622287390029332</c:v>
                </c:pt>
                <c:pt idx="8431">
                  <c:v>2.6163049853372442</c:v>
                </c:pt>
                <c:pt idx="8432">
                  <c:v>2.6163049853372442</c:v>
                </c:pt>
                <c:pt idx="8433">
                  <c:v>1.9622287390029332</c:v>
                </c:pt>
                <c:pt idx="8434">
                  <c:v>1.3081524926686221</c:v>
                </c:pt>
                <c:pt idx="8435">
                  <c:v>1.3081524926686221</c:v>
                </c:pt>
                <c:pt idx="8436">
                  <c:v>1.3081524926686221</c:v>
                </c:pt>
                <c:pt idx="8437">
                  <c:v>1.3081524926686221</c:v>
                </c:pt>
                <c:pt idx="8438">
                  <c:v>1.3081524926686221</c:v>
                </c:pt>
                <c:pt idx="8439">
                  <c:v>1.3081524926686221</c:v>
                </c:pt>
                <c:pt idx="8440">
                  <c:v>1.9622287390029332</c:v>
                </c:pt>
                <c:pt idx="8441">
                  <c:v>2.6163049853372442</c:v>
                </c:pt>
                <c:pt idx="8442">
                  <c:v>3.9244574780058663</c:v>
                </c:pt>
                <c:pt idx="8443">
                  <c:v>3.2703812316715548</c:v>
                </c:pt>
                <c:pt idx="8444">
                  <c:v>2.6163049853372442</c:v>
                </c:pt>
                <c:pt idx="8445">
                  <c:v>1.9622287390029332</c:v>
                </c:pt>
                <c:pt idx="8446">
                  <c:v>1.3081524926686221</c:v>
                </c:pt>
                <c:pt idx="8447">
                  <c:v>0.65407624633431105</c:v>
                </c:pt>
                <c:pt idx="8448">
                  <c:v>0.65407624633431105</c:v>
                </c:pt>
                <c:pt idx="8449">
                  <c:v>0.65407624633431105</c:v>
                </c:pt>
                <c:pt idx="8450">
                  <c:v>0.65407624633431105</c:v>
                </c:pt>
                <c:pt idx="8451">
                  <c:v>0.65407624633431105</c:v>
                </c:pt>
                <c:pt idx="8452">
                  <c:v>0.65407624633431105</c:v>
                </c:pt>
                <c:pt idx="8453">
                  <c:v>1.3081524926686221</c:v>
                </c:pt>
                <c:pt idx="8454">
                  <c:v>1.9622287390029332</c:v>
                </c:pt>
                <c:pt idx="8455">
                  <c:v>2.6163049853372442</c:v>
                </c:pt>
                <c:pt idx="8456">
                  <c:v>2.6163049853372442</c:v>
                </c:pt>
                <c:pt idx="8457">
                  <c:v>1.9622287390029332</c:v>
                </c:pt>
                <c:pt idx="8458">
                  <c:v>1.3081524926686221</c:v>
                </c:pt>
                <c:pt idx="8459">
                  <c:v>1.3081524926686221</c:v>
                </c:pt>
                <c:pt idx="8460">
                  <c:v>1.3081524926686221</c:v>
                </c:pt>
                <c:pt idx="8461">
                  <c:v>1.3081524926686221</c:v>
                </c:pt>
                <c:pt idx="8462">
                  <c:v>1.3081524926686221</c:v>
                </c:pt>
                <c:pt idx="8463">
                  <c:v>1.3081524926686221</c:v>
                </c:pt>
                <c:pt idx="8464">
                  <c:v>1.9622287390029332</c:v>
                </c:pt>
                <c:pt idx="8465">
                  <c:v>2.6163049853372442</c:v>
                </c:pt>
                <c:pt idx="8466">
                  <c:v>3.9244574780058663</c:v>
                </c:pt>
                <c:pt idx="8467">
                  <c:v>3.2703812316715548</c:v>
                </c:pt>
                <c:pt idx="8468">
                  <c:v>2.6163049853372442</c:v>
                </c:pt>
                <c:pt idx="8469">
                  <c:v>1.9622287390029332</c:v>
                </c:pt>
                <c:pt idx="8470">
                  <c:v>1.3081524926686221</c:v>
                </c:pt>
                <c:pt idx="8471">
                  <c:v>0.65407624633431105</c:v>
                </c:pt>
                <c:pt idx="8472">
                  <c:v>0.65407624633431105</c:v>
                </c:pt>
                <c:pt idx="8473">
                  <c:v>0.65407624633431105</c:v>
                </c:pt>
                <c:pt idx="8474">
                  <c:v>0.65407624633431105</c:v>
                </c:pt>
                <c:pt idx="8475">
                  <c:v>0.65407624633431105</c:v>
                </c:pt>
                <c:pt idx="8476">
                  <c:v>0.65407624633431105</c:v>
                </c:pt>
                <c:pt idx="8477">
                  <c:v>1.3081524926686221</c:v>
                </c:pt>
                <c:pt idx="8478">
                  <c:v>1.9622287390029332</c:v>
                </c:pt>
                <c:pt idx="8479">
                  <c:v>2.6163049853372442</c:v>
                </c:pt>
                <c:pt idx="8480">
                  <c:v>2.6163049853372442</c:v>
                </c:pt>
                <c:pt idx="8481">
                  <c:v>1.9622287390029332</c:v>
                </c:pt>
                <c:pt idx="8482">
                  <c:v>1.3081524926686221</c:v>
                </c:pt>
                <c:pt idx="8483">
                  <c:v>1.3081524926686221</c:v>
                </c:pt>
                <c:pt idx="8484">
                  <c:v>1.3081524926686221</c:v>
                </c:pt>
                <c:pt idx="8485">
                  <c:v>1.3081524926686221</c:v>
                </c:pt>
                <c:pt idx="8486">
                  <c:v>1.3081524926686221</c:v>
                </c:pt>
                <c:pt idx="8487">
                  <c:v>1.3081524926686221</c:v>
                </c:pt>
                <c:pt idx="8488">
                  <c:v>1.9622287390029332</c:v>
                </c:pt>
                <c:pt idx="8489">
                  <c:v>2.6163049853372442</c:v>
                </c:pt>
                <c:pt idx="8490">
                  <c:v>3.9244574780058663</c:v>
                </c:pt>
                <c:pt idx="8491">
                  <c:v>3.2703812316715548</c:v>
                </c:pt>
                <c:pt idx="8492">
                  <c:v>2.6163049853372442</c:v>
                </c:pt>
                <c:pt idx="8493">
                  <c:v>1.9622287390029332</c:v>
                </c:pt>
                <c:pt idx="8494">
                  <c:v>1.3081524926686221</c:v>
                </c:pt>
                <c:pt idx="8495">
                  <c:v>0.65407624633431105</c:v>
                </c:pt>
                <c:pt idx="8496">
                  <c:v>0.65407624633431105</c:v>
                </c:pt>
                <c:pt idx="8497">
                  <c:v>0.65407624633431105</c:v>
                </c:pt>
                <c:pt idx="8498">
                  <c:v>0.65407624633431105</c:v>
                </c:pt>
                <c:pt idx="8499">
                  <c:v>0.65407624633431105</c:v>
                </c:pt>
                <c:pt idx="8500">
                  <c:v>0.65407624633431105</c:v>
                </c:pt>
                <c:pt idx="8501">
                  <c:v>1.3081524926686221</c:v>
                </c:pt>
                <c:pt idx="8502">
                  <c:v>1.9622287390029332</c:v>
                </c:pt>
                <c:pt idx="8503">
                  <c:v>2.6163049853372442</c:v>
                </c:pt>
                <c:pt idx="8504">
                  <c:v>2.6163049853372442</c:v>
                </c:pt>
                <c:pt idx="8505">
                  <c:v>1.9622287390029332</c:v>
                </c:pt>
                <c:pt idx="8506">
                  <c:v>1.3081524926686221</c:v>
                </c:pt>
                <c:pt idx="8507">
                  <c:v>1.3081524926686221</c:v>
                </c:pt>
                <c:pt idx="8508">
                  <c:v>1.3081524926686221</c:v>
                </c:pt>
                <c:pt idx="8509">
                  <c:v>1.3081524926686221</c:v>
                </c:pt>
                <c:pt idx="8510">
                  <c:v>1.3081524926686221</c:v>
                </c:pt>
                <c:pt idx="8511">
                  <c:v>1.3081524926686221</c:v>
                </c:pt>
                <c:pt idx="8512">
                  <c:v>1.9622287390029332</c:v>
                </c:pt>
                <c:pt idx="8513">
                  <c:v>2.6163049853372442</c:v>
                </c:pt>
                <c:pt idx="8514">
                  <c:v>3.9244574780058663</c:v>
                </c:pt>
                <c:pt idx="8515">
                  <c:v>3.2703812316715548</c:v>
                </c:pt>
                <c:pt idx="8516">
                  <c:v>2.6163049853372442</c:v>
                </c:pt>
                <c:pt idx="8517">
                  <c:v>1.9622287390029332</c:v>
                </c:pt>
                <c:pt idx="8518">
                  <c:v>1.3081524926686221</c:v>
                </c:pt>
                <c:pt idx="8519">
                  <c:v>0.65407624633431105</c:v>
                </c:pt>
                <c:pt idx="8520">
                  <c:v>0.65407624633431105</c:v>
                </c:pt>
                <c:pt idx="8521">
                  <c:v>0.65407624633431105</c:v>
                </c:pt>
                <c:pt idx="8522">
                  <c:v>0.65407624633431105</c:v>
                </c:pt>
                <c:pt idx="8523">
                  <c:v>0.65407624633431105</c:v>
                </c:pt>
                <c:pt idx="8524">
                  <c:v>0.65407624633431105</c:v>
                </c:pt>
                <c:pt idx="8525">
                  <c:v>1.3081524926686221</c:v>
                </c:pt>
                <c:pt idx="8526">
                  <c:v>1.9622287390029332</c:v>
                </c:pt>
                <c:pt idx="8527">
                  <c:v>2.6163049853372442</c:v>
                </c:pt>
                <c:pt idx="8528">
                  <c:v>2.6163049853372442</c:v>
                </c:pt>
                <c:pt idx="8529">
                  <c:v>1.9622287390029332</c:v>
                </c:pt>
                <c:pt idx="8530">
                  <c:v>1.3081524926686221</c:v>
                </c:pt>
                <c:pt idx="8531">
                  <c:v>1.3081524926686221</c:v>
                </c:pt>
                <c:pt idx="8532">
                  <c:v>1.3081524926686221</c:v>
                </c:pt>
                <c:pt idx="8533">
                  <c:v>1.3081524926686221</c:v>
                </c:pt>
                <c:pt idx="8534">
                  <c:v>1.3081524926686221</c:v>
                </c:pt>
                <c:pt idx="8535">
                  <c:v>1.3081524926686221</c:v>
                </c:pt>
                <c:pt idx="8536">
                  <c:v>1.9622287390029332</c:v>
                </c:pt>
                <c:pt idx="8537">
                  <c:v>2.6163049853372442</c:v>
                </c:pt>
                <c:pt idx="8538">
                  <c:v>3.9244574780058663</c:v>
                </c:pt>
                <c:pt idx="8539">
                  <c:v>3.2703812316715548</c:v>
                </c:pt>
                <c:pt idx="8540">
                  <c:v>2.6163049853372442</c:v>
                </c:pt>
                <c:pt idx="8541">
                  <c:v>1.9622287390029332</c:v>
                </c:pt>
                <c:pt idx="8542">
                  <c:v>1.3081524926686221</c:v>
                </c:pt>
                <c:pt idx="8543">
                  <c:v>0.65407624633431105</c:v>
                </c:pt>
                <c:pt idx="8544">
                  <c:v>0.65407624633431105</c:v>
                </c:pt>
                <c:pt idx="8545">
                  <c:v>0.65407624633431105</c:v>
                </c:pt>
                <c:pt idx="8546">
                  <c:v>0.65407624633431105</c:v>
                </c:pt>
                <c:pt idx="8547">
                  <c:v>0.65407624633431105</c:v>
                </c:pt>
                <c:pt idx="8548">
                  <c:v>0.65407624633431105</c:v>
                </c:pt>
                <c:pt idx="8549">
                  <c:v>1.3081524926686221</c:v>
                </c:pt>
                <c:pt idx="8550">
                  <c:v>1.9622287390029332</c:v>
                </c:pt>
                <c:pt idx="8551">
                  <c:v>2.6163049853372442</c:v>
                </c:pt>
                <c:pt idx="8552">
                  <c:v>2.6163049853372442</c:v>
                </c:pt>
                <c:pt idx="8553">
                  <c:v>1.9622287390029332</c:v>
                </c:pt>
                <c:pt idx="8554">
                  <c:v>1.3081524926686221</c:v>
                </c:pt>
                <c:pt idx="8555">
                  <c:v>1.3081524926686221</c:v>
                </c:pt>
                <c:pt idx="8556">
                  <c:v>1.3081524926686221</c:v>
                </c:pt>
                <c:pt idx="8557">
                  <c:v>1.3081524926686221</c:v>
                </c:pt>
                <c:pt idx="8558">
                  <c:v>1.3081524926686221</c:v>
                </c:pt>
                <c:pt idx="8559">
                  <c:v>1.3081524926686221</c:v>
                </c:pt>
                <c:pt idx="8560">
                  <c:v>1.9622287390029332</c:v>
                </c:pt>
                <c:pt idx="8561">
                  <c:v>2.6163049853372442</c:v>
                </c:pt>
                <c:pt idx="8562">
                  <c:v>3.9244574780058663</c:v>
                </c:pt>
                <c:pt idx="8563">
                  <c:v>3.2703812316715548</c:v>
                </c:pt>
                <c:pt idx="8564">
                  <c:v>2.6163049853372442</c:v>
                </c:pt>
                <c:pt idx="8565">
                  <c:v>1.9622287390029332</c:v>
                </c:pt>
                <c:pt idx="8566">
                  <c:v>1.3081524926686221</c:v>
                </c:pt>
                <c:pt idx="8567">
                  <c:v>0.65407624633431105</c:v>
                </c:pt>
                <c:pt idx="8568">
                  <c:v>0.65407624633431105</c:v>
                </c:pt>
                <c:pt idx="8569">
                  <c:v>0.65407624633431105</c:v>
                </c:pt>
                <c:pt idx="8570">
                  <c:v>0.65407624633431105</c:v>
                </c:pt>
                <c:pt idx="8571">
                  <c:v>0.65407624633431105</c:v>
                </c:pt>
                <c:pt idx="8572">
                  <c:v>0.65407624633431105</c:v>
                </c:pt>
                <c:pt idx="8573">
                  <c:v>1.3081524926686221</c:v>
                </c:pt>
                <c:pt idx="8574">
                  <c:v>1.9622287390029332</c:v>
                </c:pt>
                <c:pt idx="8575">
                  <c:v>2.6163049853372442</c:v>
                </c:pt>
                <c:pt idx="8576">
                  <c:v>2.6163049853372442</c:v>
                </c:pt>
                <c:pt idx="8577">
                  <c:v>1.9622287390029332</c:v>
                </c:pt>
                <c:pt idx="8578">
                  <c:v>1.3081524926686221</c:v>
                </c:pt>
                <c:pt idx="8579">
                  <c:v>1.3081524926686221</c:v>
                </c:pt>
                <c:pt idx="8580">
                  <c:v>1.3081524926686221</c:v>
                </c:pt>
                <c:pt idx="8581">
                  <c:v>1.3081524926686221</c:v>
                </c:pt>
                <c:pt idx="8582">
                  <c:v>1.3081524926686221</c:v>
                </c:pt>
                <c:pt idx="8583">
                  <c:v>1.3081524926686221</c:v>
                </c:pt>
                <c:pt idx="8584">
                  <c:v>1.9622287390029332</c:v>
                </c:pt>
                <c:pt idx="8585">
                  <c:v>2.6163049853372442</c:v>
                </c:pt>
                <c:pt idx="8586">
                  <c:v>3.9244574780058663</c:v>
                </c:pt>
                <c:pt idx="8587">
                  <c:v>3.2703812316715548</c:v>
                </c:pt>
                <c:pt idx="8588">
                  <c:v>2.6163049853372442</c:v>
                </c:pt>
                <c:pt idx="8589">
                  <c:v>1.9622287390029332</c:v>
                </c:pt>
                <c:pt idx="8590">
                  <c:v>1.3081524926686221</c:v>
                </c:pt>
                <c:pt idx="8591">
                  <c:v>0.65407624633431105</c:v>
                </c:pt>
                <c:pt idx="8592">
                  <c:v>0.65407624633431105</c:v>
                </c:pt>
                <c:pt idx="8593">
                  <c:v>0.65407624633431105</c:v>
                </c:pt>
                <c:pt idx="8594">
                  <c:v>0.65407624633431105</c:v>
                </c:pt>
                <c:pt idx="8595">
                  <c:v>0.65407624633431105</c:v>
                </c:pt>
                <c:pt idx="8596">
                  <c:v>0.65407624633431105</c:v>
                </c:pt>
                <c:pt idx="8597">
                  <c:v>1.3081524926686221</c:v>
                </c:pt>
                <c:pt idx="8598">
                  <c:v>1.9622287390029332</c:v>
                </c:pt>
                <c:pt idx="8599">
                  <c:v>2.6163049853372442</c:v>
                </c:pt>
                <c:pt idx="8600">
                  <c:v>2.6163049853372442</c:v>
                </c:pt>
                <c:pt idx="8601">
                  <c:v>1.9622287390029332</c:v>
                </c:pt>
                <c:pt idx="8602">
                  <c:v>1.3081524926686221</c:v>
                </c:pt>
                <c:pt idx="8603">
                  <c:v>1.3081524926686221</c:v>
                </c:pt>
                <c:pt idx="8604">
                  <c:v>1.3081524926686221</c:v>
                </c:pt>
                <c:pt idx="8605">
                  <c:v>1.3081524926686221</c:v>
                </c:pt>
                <c:pt idx="8606">
                  <c:v>1.3081524926686221</c:v>
                </c:pt>
                <c:pt idx="8607">
                  <c:v>1.3081524926686221</c:v>
                </c:pt>
                <c:pt idx="8608">
                  <c:v>1.9622287390029332</c:v>
                </c:pt>
                <c:pt idx="8609">
                  <c:v>2.6163049853372442</c:v>
                </c:pt>
                <c:pt idx="8610">
                  <c:v>3.9244574780058663</c:v>
                </c:pt>
                <c:pt idx="8611">
                  <c:v>3.2703812316715548</c:v>
                </c:pt>
                <c:pt idx="8612">
                  <c:v>2.6163049853372442</c:v>
                </c:pt>
                <c:pt idx="8613">
                  <c:v>1.9622287390029332</c:v>
                </c:pt>
                <c:pt idx="8614">
                  <c:v>1.3081524926686221</c:v>
                </c:pt>
                <c:pt idx="8615">
                  <c:v>0.65407624633431105</c:v>
                </c:pt>
                <c:pt idx="8616">
                  <c:v>0.65407624633431105</c:v>
                </c:pt>
                <c:pt idx="8617">
                  <c:v>0.65407624633431105</c:v>
                </c:pt>
                <c:pt idx="8618">
                  <c:v>0.65407624633431105</c:v>
                </c:pt>
                <c:pt idx="8619">
                  <c:v>0.65407624633431105</c:v>
                </c:pt>
                <c:pt idx="8620">
                  <c:v>0.65407624633431105</c:v>
                </c:pt>
                <c:pt idx="8621">
                  <c:v>1.3081524926686221</c:v>
                </c:pt>
                <c:pt idx="8622">
                  <c:v>1.9622287390029332</c:v>
                </c:pt>
                <c:pt idx="8623">
                  <c:v>2.6163049853372442</c:v>
                </c:pt>
                <c:pt idx="8624">
                  <c:v>2.6163049853372442</c:v>
                </c:pt>
                <c:pt idx="8625">
                  <c:v>1.9622287390029332</c:v>
                </c:pt>
                <c:pt idx="8626">
                  <c:v>1.3081524926686221</c:v>
                </c:pt>
                <c:pt idx="8627">
                  <c:v>1.3081524926686221</c:v>
                </c:pt>
                <c:pt idx="8628">
                  <c:v>1.3081524926686221</c:v>
                </c:pt>
                <c:pt idx="8629">
                  <c:v>1.3081524926686221</c:v>
                </c:pt>
                <c:pt idx="8630">
                  <c:v>1.3081524926686221</c:v>
                </c:pt>
                <c:pt idx="8631">
                  <c:v>1.3081524926686221</c:v>
                </c:pt>
                <c:pt idx="8632">
                  <c:v>1.9622287390029332</c:v>
                </c:pt>
                <c:pt idx="8633">
                  <c:v>2.6163049853372442</c:v>
                </c:pt>
                <c:pt idx="8634">
                  <c:v>3.9244574780058663</c:v>
                </c:pt>
                <c:pt idx="8635">
                  <c:v>3.2703812316715548</c:v>
                </c:pt>
                <c:pt idx="8636">
                  <c:v>2.6163049853372442</c:v>
                </c:pt>
                <c:pt idx="8637">
                  <c:v>1.9622287390029332</c:v>
                </c:pt>
                <c:pt idx="8638">
                  <c:v>1.3081524926686221</c:v>
                </c:pt>
                <c:pt idx="8639">
                  <c:v>0.65407624633431105</c:v>
                </c:pt>
                <c:pt idx="8640">
                  <c:v>0.65407624633431105</c:v>
                </c:pt>
                <c:pt idx="8641">
                  <c:v>0.65407624633431105</c:v>
                </c:pt>
                <c:pt idx="8642">
                  <c:v>0.65407624633431105</c:v>
                </c:pt>
                <c:pt idx="8643">
                  <c:v>0.65407624633431105</c:v>
                </c:pt>
                <c:pt idx="8644">
                  <c:v>0.65407624633431105</c:v>
                </c:pt>
                <c:pt idx="8645">
                  <c:v>1.3081524926686221</c:v>
                </c:pt>
                <c:pt idx="8646">
                  <c:v>1.9622287390029332</c:v>
                </c:pt>
                <c:pt idx="8647">
                  <c:v>2.6163049853372442</c:v>
                </c:pt>
                <c:pt idx="8648">
                  <c:v>2.6163049853372442</c:v>
                </c:pt>
                <c:pt idx="8649">
                  <c:v>1.9622287390029332</c:v>
                </c:pt>
                <c:pt idx="8650">
                  <c:v>1.3081524926686221</c:v>
                </c:pt>
                <c:pt idx="8651">
                  <c:v>1.3081524926686221</c:v>
                </c:pt>
                <c:pt idx="8652">
                  <c:v>1.3081524926686221</c:v>
                </c:pt>
                <c:pt idx="8653">
                  <c:v>1.3081524926686221</c:v>
                </c:pt>
                <c:pt idx="8654">
                  <c:v>1.3081524926686221</c:v>
                </c:pt>
                <c:pt idx="8655">
                  <c:v>1.3081524926686221</c:v>
                </c:pt>
                <c:pt idx="8656">
                  <c:v>1.9622287390029332</c:v>
                </c:pt>
                <c:pt idx="8657">
                  <c:v>2.6163049853372442</c:v>
                </c:pt>
                <c:pt idx="8658">
                  <c:v>3.9244574780058663</c:v>
                </c:pt>
                <c:pt idx="8659">
                  <c:v>3.2703812316715548</c:v>
                </c:pt>
                <c:pt idx="8660">
                  <c:v>2.6163049853372442</c:v>
                </c:pt>
                <c:pt idx="8661">
                  <c:v>1.9622287390029332</c:v>
                </c:pt>
                <c:pt idx="8662">
                  <c:v>1.3081524926686221</c:v>
                </c:pt>
                <c:pt idx="8663">
                  <c:v>0.65407624633431105</c:v>
                </c:pt>
                <c:pt idx="8664">
                  <c:v>0.65407624633431105</c:v>
                </c:pt>
                <c:pt idx="8665">
                  <c:v>0.65407624633431105</c:v>
                </c:pt>
                <c:pt idx="8666">
                  <c:v>0.65407624633431105</c:v>
                </c:pt>
                <c:pt idx="8667">
                  <c:v>0.65407624633431105</c:v>
                </c:pt>
                <c:pt idx="8668">
                  <c:v>0.65407624633431105</c:v>
                </c:pt>
                <c:pt idx="8669">
                  <c:v>1.3081524926686221</c:v>
                </c:pt>
                <c:pt idx="8670">
                  <c:v>1.9622287390029332</c:v>
                </c:pt>
                <c:pt idx="8671">
                  <c:v>2.6163049853372442</c:v>
                </c:pt>
                <c:pt idx="8672">
                  <c:v>2.6163049853372442</c:v>
                </c:pt>
                <c:pt idx="8673">
                  <c:v>1.9622287390029332</c:v>
                </c:pt>
                <c:pt idx="8674">
                  <c:v>1.3081524926686221</c:v>
                </c:pt>
                <c:pt idx="8675">
                  <c:v>1.3081524926686221</c:v>
                </c:pt>
                <c:pt idx="8676">
                  <c:v>1.3081524926686221</c:v>
                </c:pt>
                <c:pt idx="8677">
                  <c:v>1.3081524926686221</c:v>
                </c:pt>
                <c:pt idx="8678">
                  <c:v>1.3081524926686221</c:v>
                </c:pt>
                <c:pt idx="8679">
                  <c:v>1.3081524926686221</c:v>
                </c:pt>
                <c:pt idx="8680">
                  <c:v>1.9622287390029332</c:v>
                </c:pt>
                <c:pt idx="8681">
                  <c:v>2.6163049853372442</c:v>
                </c:pt>
                <c:pt idx="8682">
                  <c:v>3.9244574780058663</c:v>
                </c:pt>
                <c:pt idx="8683">
                  <c:v>3.2703812316715548</c:v>
                </c:pt>
                <c:pt idx="8684">
                  <c:v>2.6163049853372442</c:v>
                </c:pt>
                <c:pt idx="8685">
                  <c:v>1.9622287390029332</c:v>
                </c:pt>
                <c:pt idx="8686">
                  <c:v>1.3081524926686221</c:v>
                </c:pt>
                <c:pt idx="8687">
                  <c:v>0.65407624633431105</c:v>
                </c:pt>
                <c:pt idx="8688">
                  <c:v>0.65407624633431105</c:v>
                </c:pt>
                <c:pt idx="8689">
                  <c:v>0.65407624633431105</c:v>
                </c:pt>
                <c:pt idx="8690">
                  <c:v>0.65407624633431105</c:v>
                </c:pt>
                <c:pt idx="8691">
                  <c:v>0.65407624633431105</c:v>
                </c:pt>
                <c:pt idx="8692">
                  <c:v>0.65407624633431105</c:v>
                </c:pt>
                <c:pt idx="8693">
                  <c:v>1.3081524926686221</c:v>
                </c:pt>
                <c:pt idx="8694">
                  <c:v>1.9622287390029332</c:v>
                </c:pt>
                <c:pt idx="8695">
                  <c:v>2.6163049853372442</c:v>
                </c:pt>
                <c:pt idx="8696">
                  <c:v>2.6163049853372442</c:v>
                </c:pt>
                <c:pt idx="8697">
                  <c:v>1.9622287390029332</c:v>
                </c:pt>
                <c:pt idx="8698">
                  <c:v>1.3081524926686221</c:v>
                </c:pt>
                <c:pt idx="8699">
                  <c:v>1.3081524926686221</c:v>
                </c:pt>
                <c:pt idx="8700">
                  <c:v>1.3081524926686221</c:v>
                </c:pt>
                <c:pt idx="8701">
                  <c:v>1.3081524926686221</c:v>
                </c:pt>
                <c:pt idx="8702">
                  <c:v>1.3081524926686221</c:v>
                </c:pt>
                <c:pt idx="8703">
                  <c:v>1.3081524926686221</c:v>
                </c:pt>
                <c:pt idx="8704">
                  <c:v>1.9622287390029332</c:v>
                </c:pt>
                <c:pt idx="8705">
                  <c:v>2.6163049853372442</c:v>
                </c:pt>
                <c:pt idx="8706">
                  <c:v>3.9244574780058663</c:v>
                </c:pt>
                <c:pt idx="8707">
                  <c:v>3.2703812316715548</c:v>
                </c:pt>
                <c:pt idx="8708">
                  <c:v>2.6163049853372442</c:v>
                </c:pt>
                <c:pt idx="8709">
                  <c:v>1.9622287390029332</c:v>
                </c:pt>
                <c:pt idx="8710">
                  <c:v>1.3081524926686221</c:v>
                </c:pt>
                <c:pt idx="8711">
                  <c:v>0.65407624633431105</c:v>
                </c:pt>
                <c:pt idx="8712">
                  <c:v>0.65407624633431105</c:v>
                </c:pt>
                <c:pt idx="8713">
                  <c:v>0.65407624633431105</c:v>
                </c:pt>
                <c:pt idx="8714">
                  <c:v>0.65407624633431105</c:v>
                </c:pt>
                <c:pt idx="8715">
                  <c:v>0.65407624633431105</c:v>
                </c:pt>
                <c:pt idx="8716">
                  <c:v>0.65407624633431105</c:v>
                </c:pt>
                <c:pt idx="8717">
                  <c:v>1.3081524926686221</c:v>
                </c:pt>
                <c:pt idx="8718">
                  <c:v>1.9622287390029332</c:v>
                </c:pt>
                <c:pt idx="8719">
                  <c:v>2.6163049853372442</c:v>
                </c:pt>
                <c:pt idx="8720">
                  <c:v>2.6163049853372442</c:v>
                </c:pt>
                <c:pt idx="8721">
                  <c:v>1.9622287390029332</c:v>
                </c:pt>
                <c:pt idx="8722">
                  <c:v>1.3081524926686221</c:v>
                </c:pt>
                <c:pt idx="8723">
                  <c:v>1.3081524926686221</c:v>
                </c:pt>
                <c:pt idx="8724">
                  <c:v>1.3081524926686221</c:v>
                </c:pt>
                <c:pt idx="8725">
                  <c:v>1.3081524926686221</c:v>
                </c:pt>
                <c:pt idx="8726">
                  <c:v>1.3081524926686221</c:v>
                </c:pt>
                <c:pt idx="8727">
                  <c:v>1.3081524926686221</c:v>
                </c:pt>
                <c:pt idx="8728">
                  <c:v>1.9622287390029332</c:v>
                </c:pt>
                <c:pt idx="8729">
                  <c:v>2.6163049853372442</c:v>
                </c:pt>
                <c:pt idx="8730">
                  <c:v>3.9244574780058663</c:v>
                </c:pt>
                <c:pt idx="8731">
                  <c:v>3.2703812316715548</c:v>
                </c:pt>
                <c:pt idx="8732">
                  <c:v>2.6163049853372442</c:v>
                </c:pt>
                <c:pt idx="8733">
                  <c:v>1.9622287390029332</c:v>
                </c:pt>
                <c:pt idx="8734">
                  <c:v>1.3081524926686221</c:v>
                </c:pt>
                <c:pt idx="8735">
                  <c:v>0.65407624633431105</c:v>
                </c:pt>
                <c:pt idx="8736">
                  <c:v>0.65407624633431105</c:v>
                </c:pt>
                <c:pt idx="8737">
                  <c:v>0.65407624633431105</c:v>
                </c:pt>
                <c:pt idx="8738">
                  <c:v>0.65407624633431105</c:v>
                </c:pt>
                <c:pt idx="8739">
                  <c:v>0.65407624633431105</c:v>
                </c:pt>
                <c:pt idx="8740">
                  <c:v>0.65407624633431105</c:v>
                </c:pt>
                <c:pt idx="8741">
                  <c:v>1.3081524926686221</c:v>
                </c:pt>
                <c:pt idx="8742">
                  <c:v>1.9622287390029332</c:v>
                </c:pt>
                <c:pt idx="8743">
                  <c:v>2.6163049853372442</c:v>
                </c:pt>
                <c:pt idx="8744">
                  <c:v>2.6163049853372442</c:v>
                </c:pt>
                <c:pt idx="8745">
                  <c:v>1.9622287390029332</c:v>
                </c:pt>
                <c:pt idx="8746">
                  <c:v>1.3081524926686221</c:v>
                </c:pt>
                <c:pt idx="8747">
                  <c:v>1.3081524926686221</c:v>
                </c:pt>
                <c:pt idx="8748">
                  <c:v>1.3081524926686221</c:v>
                </c:pt>
                <c:pt idx="8749">
                  <c:v>1.3081524926686221</c:v>
                </c:pt>
                <c:pt idx="8750">
                  <c:v>1.3081524926686221</c:v>
                </c:pt>
                <c:pt idx="8751">
                  <c:v>1.3081524926686221</c:v>
                </c:pt>
                <c:pt idx="8752">
                  <c:v>1.9622287390029332</c:v>
                </c:pt>
                <c:pt idx="8753">
                  <c:v>2.6163049853372442</c:v>
                </c:pt>
                <c:pt idx="8754">
                  <c:v>3.9244574780058663</c:v>
                </c:pt>
                <c:pt idx="8755">
                  <c:v>3.2703812316715548</c:v>
                </c:pt>
                <c:pt idx="8756">
                  <c:v>2.6163049853372442</c:v>
                </c:pt>
                <c:pt idx="8757">
                  <c:v>1.9622287390029332</c:v>
                </c:pt>
                <c:pt idx="8758">
                  <c:v>1.3081524926686221</c:v>
                </c:pt>
              </c:numCache>
            </c:numRef>
          </c:yVal>
          <c:smooth val="1"/>
        </c:ser>
        <c:dLbls>
          <c:showLegendKey val="0"/>
          <c:showVal val="0"/>
          <c:showCatName val="0"/>
          <c:showSerName val="0"/>
          <c:showPercent val="0"/>
          <c:showBubbleSize val="0"/>
        </c:dLbls>
        <c:axId val="399485784"/>
        <c:axId val="399469624"/>
      </c:scatterChart>
      <c:valAx>
        <c:axId val="399485784"/>
        <c:scaling>
          <c:orientation val="minMax"/>
          <c:max val="42006"/>
          <c:min val="41640"/>
        </c:scaling>
        <c:delete val="0"/>
        <c:axPos val="b"/>
        <c:numFmt formatCode="[$-409]mmmm\ d\,\ yyyy;@" sourceLinked="0"/>
        <c:majorTickMark val="out"/>
        <c:minorTickMark val="in"/>
        <c:tickLblPos val="nextTo"/>
        <c:txPr>
          <a:bodyPr rot="-1800000"/>
          <a:lstStyle/>
          <a:p>
            <a:pPr>
              <a:defRPr/>
            </a:pPr>
            <a:endParaRPr lang="en-US"/>
          </a:p>
        </c:txPr>
        <c:crossAx val="399469624"/>
        <c:crosses val="autoZero"/>
        <c:crossBetween val="midCat"/>
        <c:majorUnit val="30.419999999999991"/>
        <c:minorUnit val="7"/>
      </c:valAx>
      <c:valAx>
        <c:axId val="399469624"/>
        <c:scaling>
          <c:orientation val="minMax"/>
        </c:scaling>
        <c:delete val="0"/>
        <c:axPos val="l"/>
        <c:majorGridlines/>
        <c:numFmt formatCode="_(* #,##0.00_);_(* \(#,##0.00\);_(* &quot;-&quot;??_);_(@_)" sourceLinked="1"/>
        <c:majorTickMark val="out"/>
        <c:minorTickMark val="none"/>
        <c:tickLblPos val="nextTo"/>
        <c:crossAx val="399485784"/>
        <c:crosses val="autoZero"/>
        <c:crossBetween val="midCat"/>
      </c:valAx>
    </c:plotArea>
    <c:plotVisOnly val="1"/>
    <c:dispBlanksAs val="gap"/>
    <c:showDLblsOverMax val="0"/>
  </c:char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Hourly Consumption (kWh)</a:t>
            </a:r>
          </a:p>
        </c:rich>
      </c:tx>
      <c:overlay val="0"/>
    </c:title>
    <c:autoTitleDeleted val="0"/>
    <c:plotArea>
      <c:layout/>
      <c:scatterChart>
        <c:scatterStyle val="smoothMarker"/>
        <c:varyColors val="0"/>
        <c:ser>
          <c:idx val="0"/>
          <c:order val="0"/>
          <c:tx>
            <c:strRef>
              <c:f>'hourly year data'!$D$1</c:f>
              <c:strCache>
                <c:ptCount val="1"/>
                <c:pt idx="0">
                  <c:v>ADVANCED
Hourly Consumption (kWh)</c:v>
                </c:pt>
              </c:strCache>
            </c:strRef>
          </c:tx>
          <c:xVal>
            <c:numRef>
              <c:f>'hourly year data'!$A$2:$A$8760</c:f>
              <c:numCache>
                <c:formatCode>m/d/yyyy\ h:mm</c:formatCode>
                <c:ptCount val="8759"/>
                <c:pt idx="0">
                  <c:v>41640.041666666664</c:v>
                </c:pt>
                <c:pt idx="1">
                  <c:v>41640.083333333336</c:v>
                </c:pt>
                <c:pt idx="2">
                  <c:v>41640.125000057873</c:v>
                </c:pt>
                <c:pt idx="3">
                  <c:v>41640.16666678241</c:v>
                </c:pt>
                <c:pt idx="4">
                  <c:v>41640.208333506947</c:v>
                </c:pt>
                <c:pt idx="5">
                  <c:v>41640.250000231485</c:v>
                </c:pt>
                <c:pt idx="6">
                  <c:v>41640.291666956022</c:v>
                </c:pt>
                <c:pt idx="7">
                  <c:v>41640.333333680559</c:v>
                </c:pt>
                <c:pt idx="8">
                  <c:v>41640.375000405096</c:v>
                </c:pt>
                <c:pt idx="9">
                  <c:v>41640.416667129626</c:v>
                </c:pt>
                <c:pt idx="10">
                  <c:v>41640.458333854163</c:v>
                </c:pt>
                <c:pt idx="11">
                  <c:v>41640.500000578701</c:v>
                </c:pt>
                <c:pt idx="12">
                  <c:v>41640.541667303238</c:v>
                </c:pt>
                <c:pt idx="13">
                  <c:v>41640.583334027775</c:v>
                </c:pt>
                <c:pt idx="14">
                  <c:v>41640.625000752312</c:v>
                </c:pt>
                <c:pt idx="15">
                  <c:v>41640.666667476849</c:v>
                </c:pt>
                <c:pt idx="16">
                  <c:v>41640.708334201387</c:v>
                </c:pt>
                <c:pt idx="17">
                  <c:v>41640.750000925924</c:v>
                </c:pt>
                <c:pt idx="18">
                  <c:v>41640.791667650461</c:v>
                </c:pt>
                <c:pt idx="19">
                  <c:v>41640.833334374998</c:v>
                </c:pt>
                <c:pt idx="20">
                  <c:v>41640.875001099535</c:v>
                </c:pt>
                <c:pt idx="21">
                  <c:v>41640.916667824073</c:v>
                </c:pt>
                <c:pt idx="22">
                  <c:v>41640.95833454861</c:v>
                </c:pt>
                <c:pt idx="23">
                  <c:v>41641.000001273147</c:v>
                </c:pt>
                <c:pt idx="24">
                  <c:v>41641.041667997684</c:v>
                </c:pt>
                <c:pt idx="25">
                  <c:v>41641.083334722221</c:v>
                </c:pt>
                <c:pt idx="26">
                  <c:v>41641.125001446759</c:v>
                </c:pt>
                <c:pt idx="27">
                  <c:v>41641.166668171296</c:v>
                </c:pt>
                <c:pt idx="28">
                  <c:v>41641.208334895833</c:v>
                </c:pt>
                <c:pt idx="29">
                  <c:v>41641.25000162037</c:v>
                </c:pt>
                <c:pt idx="30">
                  <c:v>41641.291668344908</c:v>
                </c:pt>
                <c:pt idx="31">
                  <c:v>41641.333335069445</c:v>
                </c:pt>
                <c:pt idx="32">
                  <c:v>41641.375001793982</c:v>
                </c:pt>
                <c:pt idx="33">
                  <c:v>41641.416668518519</c:v>
                </c:pt>
                <c:pt idx="34">
                  <c:v>41641.458335243056</c:v>
                </c:pt>
                <c:pt idx="35">
                  <c:v>41641.500001967594</c:v>
                </c:pt>
                <c:pt idx="36">
                  <c:v>41641.541668692131</c:v>
                </c:pt>
                <c:pt idx="37">
                  <c:v>41641.583335416668</c:v>
                </c:pt>
                <c:pt idx="38">
                  <c:v>41641.625002141205</c:v>
                </c:pt>
                <c:pt idx="39">
                  <c:v>41641.666668865742</c:v>
                </c:pt>
                <c:pt idx="40">
                  <c:v>41641.70833559028</c:v>
                </c:pt>
                <c:pt idx="41">
                  <c:v>41641.750002314817</c:v>
                </c:pt>
                <c:pt idx="42">
                  <c:v>41641.791669039354</c:v>
                </c:pt>
                <c:pt idx="43">
                  <c:v>41641.833335763891</c:v>
                </c:pt>
                <c:pt idx="44">
                  <c:v>41641.875002488428</c:v>
                </c:pt>
                <c:pt idx="45">
                  <c:v>41641.916669212966</c:v>
                </c:pt>
                <c:pt idx="46">
                  <c:v>41641.958335937503</c:v>
                </c:pt>
                <c:pt idx="47">
                  <c:v>41642.00000266204</c:v>
                </c:pt>
                <c:pt idx="48">
                  <c:v>41642.041669386577</c:v>
                </c:pt>
                <c:pt idx="49">
                  <c:v>41642.083336111114</c:v>
                </c:pt>
                <c:pt idx="50">
                  <c:v>41642.125002835652</c:v>
                </c:pt>
                <c:pt idx="51">
                  <c:v>41642.166669560182</c:v>
                </c:pt>
                <c:pt idx="52">
                  <c:v>41642.208336284719</c:v>
                </c:pt>
                <c:pt idx="53">
                  <c:v>41642.250003009256</c:v>
                </c:pt>
                <c:pt idx="54">
                  <c:v>41642.291669733793</c:v>
                </c:pt>
                <c:pt idx="55">
                  <c:v>41642.33333645833</c:v>
                </c:pt>
                <c:pt idx="56">
                  <c:v>41642.375003182868</c:v>
                </c:pt>
                <c:pt idx="57">
                  <c:v>41642.416669907405</c:v>
                </c:pt>
                <c:pt idx="58">
                  <c:v>41642.458336631942</c:v>
                </c:pt>
                <c:pt idx="59">
                  <c:v>41642.500003356479</c:v>
                </c:pt>
                <c:pt idx="60">
                  <c:v>41642.541670081016</c:v>
                </c:pt>
                <c:pt idx="61">
                  <c:v>41642.583336805554</c:v>
                </c:pt>
                <c:pt idx="62">
                  <c:v>41642.625003530091</c:v>
                </c:pt>
                <c:pt idx="63">
                  <c:v>41642.666670254628</c:v>
                </c:pt>
                <c:pt idx="64">
                  <c:v>41642.708336979165</c:v>
                </c:pt>
                <c:pt idx="65">
                  <c:v>41642.750003703703</c:v>
                </c:pt>
                <c:pt idx="66">
                  <c:v>41642.79167042824</c:v>
                </c:pt>
                <c:pt idx="67">
                  <c:v>41642.833337152777</c:v>
                </c:pt>
                <c:pt idx="68">
                  <c:v>41642.875003877314</c:v>
                </c:pt>
                <c:pt idx="69">
                  <c:v>41642.916670601851</c:v>
                </c:pt>
                <c:pt idx="70">
                  <c:v>41642.958337326389</c:v>
                </c:pt>
                <c:pt idx="71">
                  <c:v>41643.000004050926</c:v>
                </c:pt>
                <c:pt idx="72">
                  <c:v>41643.041670775463</c:v>
                </c:pt>
                <c:pt idx="73">
                  <c:v>41643.0833375</c:v>
                </c:pt>
                <c:pt idx="74">
                  <c:v>41643.125004224537</c:v>
                </c:pt>
                <c:pt idx="75">
                  <c:v>41643.166670949075</c:v>
                </c:pt>
                <c:pt idx="76">
                  <c:v>41643.208337673612</c:v>
                </c:pt>
                <c:pt idx="77">
                  <c:v>41643.250004398149</c:v>
                </c:pt>
                <c:pt idx="78">
                  <c:v>41643.291671122686</c:v>
                </c:pt>
                <c:pt idx="79">
                  <c:v>41643.333337847223</c:v>
                </c:pt>
                <c:pt idx="80">
                  <c:v>41643.375004571761</c:v>
                </c:pt>
                <c:pt idx="81">
                  <c:v>41643.416671296298</c:v>
                </c:pt>
                <c:pt idx="82">
                  <c:v>41643.458338020835</c:v>
                </c:pt>
                <c:pt idx="83">
                  <c:v>41643.500004745372</c:v>
                </c:pt>
                <c:pt idx="84">
                  <c:v>41643.541671469909</c:v>
                </c:pt>
                <c:pt idx="85">
                  <c:v>41643.583338194447</c:v>
                </c:pt>
                <c:pt idx="86">
                  <c:v>41643.625004918984</c:v>
                </c:pt>
                <c:pt idx="87">
                  <c:v>41643.666671643521</c:v>
                </c:pt>
                <c:pt idx="88">
                  <c:v>41643.708338368058</c:v>
                </c:pt>
                <c:pt idx="89">
                  <c:v>41643.750005092596</c:v>
                </c:pt>
                <c:pt idx="90">
                  <c:v>41643.791671817133</c:v>
                </c:pt>
                <c:pt idx="91">
                  <c:v>41643.83333854167</c:v>
                </c:pt>
                <c:pt idx="92">
                  <c:v>41643.875005266207</c:v>
                </c:pt>
                <c:pt idx="93">
                  <c:v>41643.916671990744</c:v>
                </c:pt>
                <c:pt idx="94">
                  <c:v>41643.958338715274</c:v>
                </c:pt>
                <c:pt idx="95">
                  <c:v>41644.000005439812</c:v>
                </c:pt>
                <c:pt idx="96">
                  <c:v>41644.041672164349</c:v>
                </c:pt>
                <c:pt idx="97">
                  <c:v>41644.083338888886</c:v>
                </c:pt>
                <c:pt idx="98">
                  <c:v>41644.125005613423</c:v>
                </c:pt>
                <c:pt idx="99">
                  <c:v>41644.16667233796</c:v>
                </c:pt>
                <c:pt idx="100">
                  <c:v>41644.208339062498</c:v>
                </c:pt>
                <c:pt idx="101">
                  <c:v>41644.250005787035</c:v>
                </c:pt>
                <c:pt idx="102">
                  <c:v>41644.291672511572</c:v>
                </c:pt>
                <c:pt idx="103">
                  <c:v>41644.333339236109</c:v>
                </c:pt>
                <c:pt idx="104">
                  <c:v>41644.375005960646</c:v>
                </c:pt>
                <c:pt idx="105">
                  <c:v>41644.416672685184</c:v>
                </c:pt>
                <c:pt idx="106">
                  <c:v>41644.458339409721</c:v>
                </c:pt>
                <c:pt idx="107">
                  <c:v>41644.500006134258</c:v>
                </c:pt>
                <c:pt idx="108">
                  <c:v>41644.541672858795</c:v>
                </c:pt>
                <c:pt idx="109">
                  <c:v>41644.583339583332</c:v>
                </c:pt>
                <c:pt idx="110">
                  <c:v>41644.62500630787</c:v>
                </c:pt>
                <c:pt idx="111">
                  <c:v>41644.666673032407</c:v>
                </c:pt>
                <c:pt idx="112">
                  <c:v>41644.708339756944</c:v>
                </c:pt>
                <c:pt idx="113">
                  <c:v>41644.750006481481</c:v>
                </c:pt>
                <c:pt idx="114">
                  <c:v>41644.791673206018</c:v>
                </c:pt>
                <c:pt idx="115">
                  <c:v>41644.833339930556</c:v>
                </c:pt>
                <c:pt idx="116">
                  <c:v>41644.875006655093</c:v>
                </c:pt>
                <c:pt idx="117">
                  <c:v>41644.91667337963</c:v>
                </c:pt>
                <c:pt idx="118">
                  <c:v>41644.958340104167</c:v>
                </c:pt>
                <c:pt idx="119">
                  <c:v>41645.000006828704</c:v>
                </c:pt>
                <c:pt idx="120">
                  <c:v>41645.041673553242</c:v>
                </c:pt>
                <c:pt idx="121">
                  <c:v>41645.083340277779</c:v>
                </c:pt>
                <c:pt idx="122">
                  <c:v>41645.125007002316</c:v>
                </c:pt>
                <c:pt idx="123">
                  <c:v>41645.166673726853</c:v>
                </c:pt>
                <c:pt idx="124">
                  <c:v>41645.208340451391</c:v>
                </c:pt>
                <c:pt idx="125">
                  <c:v>41645.250007175928</c:v>
                </c:pt>
                <c:pt idx="126">
                  <c:v>41645.291673900465</c:v>
                </c:pt>
                <c:pt idx="127">
                  <c:v>41645.333340625002</c:v>
                </c:pt>
                <c:pt idx="128">
                  <c:v>41645.375007349539</c:v>
                </c:pt>
                <c:pt idx="129">
                  <c:v>41645.416674074077</c:v>
                </c:pt>
                <c:pt idx="130">
                  <c:v>41645.458340798614</c:v>
                </c:pt>
                <c:pt idx="131">
                  <c:v>41645.500007523151</c:v>
                </c:pt>
                <c:pt idx="132">
                  <c:v>41645.541674247688</c:v>
                </c:pt>
                <c:pt idx="133">
                  <c:v>41645.583340972225</c:v>
                </c:pt>
                <c:pt idx="134">
                  <c:v>41645.625007696763</c:v>
                </c:pt>
                <c:pt idx="135">
                  <c:v>41645.6666744213</c:v>
                </c:pt>
                <c:pt idx="136">
                  <c:v>41645.70834114583</c:v>
                </c:pt>
                <c:pt idx="137">
                  <c:v>41645.750007870367</c:v>
                </c:pt>
                <c:pt idx="138">
                  <c:v>41645.791674594904</c:v>
                </c:pt>
                <c:pt idx="139">
                  <c:v>41645.833341319441</c:v>
                </c:pt>
                <c:pt idx="140">
                  <c:v>41645.875008043979</c:v>
                </c:pt>
                <c:pt idx="141">
                  <c:v>41645.916674768516</c:v>
                </c:pt>
                <c:pt idx="142">
                  <c:v>41645.958341493053</c:v>
                </c:pt>
                <c:pt idx="143">
                  <c:v>41646.00000821759</c:v>
                </c:pt>
                <c:pt idx="144">
                  <c:v>41646.041674942127</c:v>
                </c:pt>
                <c:pt idx="145">
                  <c:v>41646.083341666665</c:v>
                </c:pt>
                <c:pt idx="146">
                  <c:v>41646.125008391202</c:v>
                </c:pt>
                <c:pt idx="147">
                  <c:v>41646.166675115739</c:v>
                </c:pt>
                <c:pt idx="148">
                  <c:v>41646.208341840276</c:v>
                </c:pt>
                <c:pt idx="149">
                  <c:v>41646.250008564813</c:v>
                </c:pt>
                <c:pt idx="150">
                  <c:v>41646.291675289351</c:v>
                </c:pt>
                <c:pt idx="151">
                  <c:v>41646.333342013888</c:v>
                </c:pt>
                <c:pt idx="152">
                  <c:v>41646.375008738425</c:v>
                </c:pt>
                <c:pt idx="153">
                  <c:v>41646.416675462962</c:v>
                </c:pt>
                <c:pt idx="154">
                  <c:v>41646.4583421875</c:v>
                </c:pt>
                <c:pt idx="155">
                  <c:v>41646.500008912037</c:v>
                </c:pt>
                <c:pt idx="156">
                  <c:v>41646.541675636574</c:v>
                </c:pt>
                <c:pt idx="157">
                  <c:v>41646.583342361111</c:v>
                </c:pt>
                <c:pt idx="158">
                  <c:v>41646.625009085648</c:v>
                </c:pt>
                <c:pt idx="159">
                  <c:v>41646.666675810186</c:v>
                </c:pt>
                <c:pt idx="160">
                  <c:v>41646.708342534723</c:v>
                </c:pt>
                <c:pt idx="161">
                  <c:v>41646.75000925926</c:v>
                </c:pt>
                <c:pt idx="162">
                  <c:v>41646.791675983797</c:v>
                </c:pt>
                <c:pt idx="163">
                  <c:v>41646.833342708334</c:v>
                </c:pt>
                <c:pt idx="164">
                  <c:v>41646.875009432872</c:v>
                </c:pt>
                <c:pt idx="165">
                  <c:v>41646.916676157409</c:v>
                </c:pt>
                <c:pt idx="166">
                  <c:v>41646.958342881946</c:v>
                </c:pt>
                <c:pt idx="167">
                  <c:v>41647.000009606483</c:v>
                </c:pt>
                <c:pt idx="168">
                  <c:v>41647.04167633102</c:v>
                </c:pt>
                <c:pt idx="169">
                  <c:v>41647.083343055558</c:v>
                </c:pt>
                <c:pt idx="170">
                  <c:v>41647.125009780095</c:v>
                </c:pt>
                <c:pt idx="171">
                  <c:v>41647.166676504632</c:v>
                </c:pt>
                <c:pt idx="172">
                  <c:v>41647.208343229169</c:v>
                </c:pt>
                <c:pt idx="173">
                  <c:v>41647.250009953706</c:v>
                </c:pt>
                <c:pt idx="174">
                  <c:v>41647.291676678244</c:v>
                </c:pt>
                <c:pt idx="175">
                  <c:v>41647.333343402781</c:v>
                </c:pt>
                <c:pt idx="176">
                  <c:v>41647.375010127318</c:v>
                </c:pt>
                <c:pt idx="177">
                  <c:v>41647.416676851855</c:v>
                </c:pt>
                <c:pt idx="178">
                  <c:v>41647.458343576393</c:v>
                </c:pt>
                <c:pt idx="179">
                  <c:v>41647.500010300922</c:v>
                </c:pt>
                <c:pt idx="180">
                  <c:v>41647.54167702546</c:v>
                </c:pt>
                <c:pt idx="181">
                  <c:v>41647.583343749997</c:v>
                </c:pt>
                <c:pt idx="182">
                  <c:v>41647.625010474534</c:v>
                </c:pt>
                <c:pt idx="183">
                  <c:v>41647.666677199071</c:v>
                </c:pt>
                <c:pt idx="184">
                  <c:v>41647.708343923608</c:v>
                </c:pt>
                <c:pt idx="185">
                  <c:v>41647.750010648146</c:v>
                </c:pt>
                <c:pt idx="186">
                  <c:v>41647.791677372683</c:v>
                </c:pt>
                <c:pt idx="187">
                  <c:v>41647.83334409722</c:v>
                </c:pt>
                <c:pt idx="188">
                  <c:v>41647.875010821757</c:v>
                </c:pt>
                <c:pt idx="189">
                  <c:v>41647.916677546295</c:v>
                </c:pt>
                <c:pt idx="190">
                  <c:v>41647.958344270832</c:v>
                </c:pt>
                <c:pt idx="191">
                  <c:v>41648.000010995369</c:v>
                </c:pt>
                <c:pt idx="192">
                  <c:v>41648.041677719906</c:v>
                </c:pt>
                <c:pt idx="193">
                  <c:v>41648.083344444443</c:v>
                </c:pt>
                <c:pt idx="194">
                  <c:v>41648.125011168981</c:v>
                </c:pt>
                <c:pt idx="195">
                  <c:v>41648.166677893518</c:v>
                </c:pt>
                <c:pt idx="196">
                  <c:v>41648.208344618055</c:v>
                </c:pt>
                <c:pt idx="197">
                  <c:v>41648.250011342592</c:v>
                </c:pt>
                <c:pt idx="198">
                  <c:v>41648.291678067129</c:v>
                </c:pt>
                <c:pt idx="199">
                  <c:v>41648.333344791667</c:v>
                </c:pt>
                <c:pt idx="200">
                  <c:v>41648.375011516204</c:v>
                </c:pt>
                <c:pt idx="201">
                  <c:v>41648.416678240741</c:v>
                </c:pt>
                <c:pt idx="202">
                  <c:v>41648.458344965278</c:v>
                </c:pt>
                <c:pt idx="203">
                  <c:v>41648.500011689815</c:v>
                </c:pt>
                <c:pt idx="204">
                  <c:v>41648.541678414353</c:v>
                </c:pt>
                <c:pt idx="205">
                  <c:v>41648.58334513889</c:v>
                </c:pt>
                <c:pt idx="206">
                  <c:v>41648.625011863427</c:v>
                </c:pt>
                <c:pt idx="207">
                  <c:v>41648.666678587964</c:v>
                </c:pt>
                <c:pt idx="208">
                  <c:v>41648.708345312501</c:v>
                </c:pt>
                <c:pt idx="209">
                  <c:v>41648.750012037039</c:v>
                </c:pt>
                <c:pt idx="210">
                  <c:v>41648.791678761576</c:v>
                </c:pt>
                <c:pt idx="211">
                  <c:v>41648.833345486113</c:v>
                </c:pt>
                <c:pt idx="212">
                  <c:v>41648.87501221065</c:v>
                </c:pt>
                <c:pt idx="213">
                  <c:v>41648.916678935188</c:v>
                </c:pt>
                <c:pt idx="214">
                  <c:v>41648.958345659725</c:v>
                </c:pt>
                <c:pt idx="215">
                  <c:v>41649.000012384262</c:v>
                </c:pt>
                <c:pt idx="216">
                  <c:v>41649.041679108799</c:v>
                </c:pt>
                <c:pt idx="217">
                  <c:v>41649.083345833336</c:v>
                </c:pt>
                <c:pt idx="218">
                  <c:v>41649.125012557874</c:v>
                </c:pt>
                <c:pt idx="219">
                  <c:v>41649.166679282411</c:v>
                </c:pt>
                <c:pt idx="220">
                  <c:v>41649.208346006948</c:v>
                </c:pt>
                <c:pt idx="221">
                  <c:v>41649.250012731478</c:v>
                </c:pt>
                <c:pt idx="222">
                  <c:v>41649.291679456015</c:v>
                </c:pt>
                <c:pt idx="223">
                  <c:v>41649.333346180552</c:v>
                </c:pt>
                <c:pt idx="224">
                  <c:v>41649.37501290509</c:v>
                </c:pt>
                <c:pt idx="225">
                  <c:v>41649.416679629627</c:v>
                </c:pt>
                <c:pt idx="226">
                  <c:v>41649.458346354164</c:v>
                </c:pt>
                <c:pt idx="227">
                  <c:v>41649.500013078701</c:v>
                </c:pt>
                <c:pt idx="228">
                  <c:v>41649.541679803238</c:v>
                </c:pt>
                <c:pt idx="229">
                  <c:v>41649.583346527776</c:v>
                </c:pt>
                <c:pt idx="230">
                  <c:v>41649.625013252313</c:v>
                </c:pt>
                <c:pt idx="231">
                  <c:v>41649.66667997685</c:v>
                </c:pt>
                <c:pt idx="232">
                  <c:v>41649.708346701387</c:v>
                </c:pt>
                <c:pt idx="233">
                  <c:v>41649.750013425924</c:v>
                </c:pt>
                <c:pt idx="234">
                  <c:v>41649.791680150462</c:v>
                </c:pt>
                <c:pt idx="235">
                  <c:v>41649.833346874999</c:v>
                </c:pt>
                <c:pt idx="236">
                  <c:v>41649.875013599536</c:v>
                </c:pt>
                <c:pt idx="237">
                  <c:v>41649.916680324073</c:v>
                </c:pt>
                <c:pt idx="238">
                  <c:v>41649.95834704861</c:v>
                </c:pt>
                <c:pt idx="239">
                  <c:v>41650.000013773148</c:v>
                </c:pt>
                <c:pt idx="240">
                  <c:v>41650.041680497685</c:v>
                </c:pt>
                <c:pt idx="241">
                  <c:v>41650.083347222222</c:v>
                </c:pt>
                <c:pt idx="242">
                  <c:v>41650.125013946759</c:v>
                </c:pt>
                <c:pt idx="243">
                  <c:v>41650.166680671296</c:v>
                </c:pt>
                <c:pt idx="244">
                  <c:v>41650.208347395834</c:v>
                </c:pt>
                <c:pt idx="245">
                  <c:v>41650.250014120371</c:v>
                </c:pt>
                <c:pt idx="246">
                  <c:v>41650.291680844908</c:v>
                </c:pt>
                <c:pt idx="247">
                  <c:v>41650.333347569445</c:v>
                </c:pt>
                <c:pt idx="248">
                  <c:v>41650.375014293983</c:v>
                </c:pt>
                <c:pt idx="249">
                  <c:v>41650.41668101852</c:v>
                </c:pt>
                <c:pt idx="250">
                  <c:v>41650.458347743057</c:v>
                </c:pt>
                <c:pt idx="251">
                  <c:v>41650.500014467594</c:v>
                </c:pt>
                <c:pt idx="252">
                  <c:v>41650.541681192131</c:v>
                </c:pt>
                <c:pt idx="253">
                  <c:v>41650.583347916669</c:v>
                </c:pt>
                <c:pt idx="254">
                  <c:v>41650.625014641206</c:v>
                </c:pt>
                <c:pt idx="255">
                  <c:v>41650.666681365743</c:v>
                </c:pt>
                <c:pt idx="256">
                  <c:v>41650.70834809028</c:v>
                </c:pt>
                <c:pt idx="257">
                  <c:v>41650.750014814817</c:v>
                </c:pt>
                <c:pt idx="258">
                  <c:v>41650.791681539355</c:v>
                </c:pt>
                <c:pt idx="259">
                  <c:v>41650.833348263892</c:v>
                </c:pt>
                <c:pt idx="260">
                  <c:v>41650.875014988429</c:v>
                </c:pt>
                <c:pt idx="261">
                  <c:v>41650.916681712966</c:v>
                </c:pt>
                <c:pt idx="262">
                  <c:v>41650.958348437503</c:v>
                </c:pt>
                <c:pt idx="263">
                  <c:v>41651.000015162041</c:v>
                </c:pt>
                <c:pt idx="264">
                  <c:v>41651.041681886571</c:v>
                </c:pt>
                <c:pt idx="265">
                  <c:v>41651.083348611108</c:v>
                </c:pt>
                <c:pt idx="266">
                  <c:v>41651.125015335645</c:v>
                </c:pt>
                <c:pt idx="267">
                  <c:v>41651.166682060182</c:v>
                </c:pt>
                <c:pt idx="268">
                  <c:v>41651.208348784719</c:v>
                </c:pt>
                <c:pt idx="269">
                  <c:v>41651.250015509257</c:v>
                </c:pt>
                <c:pt idx="270">
                  <c:v>41651.291682233794</c:v>
                </c:pt>
                <c:pt idx="271">
                  <c:v>41651.333348958331</c:v>
                </c:pt>
                <c:pt idx="272">
                  <c:v>41651.375015682868</c:v>
                </c:pt>
                <c:pt idx="273">
                  <c:v>41651.416682407405</c:v>
                </c:pt>
                <c:pt idx="274">
                  <c:v>41651.458349131943</c:v>
                </c:pt>
                <c:pt idx="275">
                  <c:v>41651.50001585648</c:v>
                </c:pt>
                <c:pt idx="276">
                  <c:v>41651.541682581017</c:v>
                </c:pt>
                <c:pt idx="277">
                  <c:v>41651.583349305554</c:v>
                </c:pt>
                <c:pt idx="278">
                  <c:v>41651.625016030092</c:v>
                </c:pt>
                <c:pt idx="279">
                  <c:v>41651.666682754629</c:v>
                </c:pt>
                <c:pt idx="280">
                  <c:v>41651.708349479166</c:v>
                </c:pt>
                <c:pt idx="281">
                  <c:v>41651.750016203703</c:v>
                </c:pt>
                <c:pt idx="282">
                  <c:v>41651.79168292824</c:v>
                </c:pt>
                <c:pt idx="283">
                  <c:v>41651.833349652778</c:v>
                </c:pt>
                <c:pt idx="284">
                  <c:v>41651.875016377315</c:v>
                </c:pt>
                <c:pt idx="285">
                  <c:v>41651.916683101852</c:v>
                </c:pt>
                <c:pt idx="286">
                  <c:v>41651.958349826389</c:v>
                </c:pt>
                <c:pt idx="287">
                  <c:v>41652.000016550926</c:v>
                </c:pt>
                <c:pt idx="288">
                  <c:v>41652.041683275464</c:v>
                </c:pt>
                <c:pt idx="289">
                  <c:v>41652.083350000001</c:v>
                </c:pt>
                <c:pt idx="290">
                  <c:v>41652.125016724538</c:v>
                </c:pt>
                <c:pt idx="291">
                  <c:v>41652.166683449075</c:v>
                </c:pt>
                <c:pt idx="292">
                  <c:v>41652.208350173612</c:v>
                </c:pt>
                <c:pt idx="293">
                  <c:v>41652.25001689815</c:v>
                </c:pt>
                <c:pt idx="294">
                  <c:v>41652.291683622687</c:v>
                </c:pt>
                <c:pt idx="295">
                  <c:v>41652.333350347224</c:v>
                </c:pt>
                <c:pt idx="296">
                  <c:v>41652.375017071761</c:v>
                </c:pt>
                <c:pt idx="297">
                  <c:v>41652.416683796298</c:v>
                </c:pt>
                <c:pt idx="298">
                  <c:v>41652.458350520836</c:v>
                </c:pt>
                <c:pt idx="299">
                  <c:v>41652.500017245373</c:v>
                </c:pt>
                <c:pt idx="300">
                  <c:v>41652.54168396991</c:v>
                </c:pt>
                <c:pt idx="301">
                  <c:v>41652.583350694447</c:v>
                </c:pt>
                <c:pt idx="302">
                  <c:v>41652.625017418984</c:v>
                </c:pt>
                <c:pt idx="303">
                  <c:v>41652.666684143522</c:v>
                </c:pt>
                <c:pt idx="304">
                  <c:v>41652.708350868059</c:v>
                </c:pt>
                <c:pt idx="305">
                  <c:v>41652.750017592596</c:v>
                </c:pt>
                <c:pt idx="306">
                  <c:v>41652.791684317126</c:v>
                </c:pt>
                <c:pt idx="307">
                  <c:v>41652.833351041663</c:v>
                </c:pt>
                <c:pt idx="308">
                  <c:v>41652.8750177662</c:v>
                </c:pt>
                <c:pt idx="309">
                  <c:v>41652.916684490738</c:v>
                </c:pt>
                <c:pt idx="310">
                  <c:v>41652.958351215275</c:v>
                </c:pt>
                <c:pt idx="311">
                  <c:v>41653.000017939812</c:v>
                </c:pt>
                <c:pt idx="312">
                  <c:v>41653.041684664349</c:v>
                </c:pt>
                <c:pt idx="313">
                  <c:v>41653.083351388887</c:v>
                </c:pt>
                <c:pt idx="314">
                  <c:v>41653.125018113424</c:v>
                </c:pt>
                <c:pt idx="315">
                  <c:v>41653.166684837961</c:v>
                </c:pt>
                <c:pt idx="316">
                  <c:v>41653.208351562498</c:v>
                </c:pt>
                <c:pt idx="317">
                  <c:v>41653.250018287035</c:v>
                </c:pt>
                <c:pt idx="318">
                  <c:v>41653.291685011573</c:v>
                </c:pt>
                <c:pt idx="319">
                  <c:v>41653.33335173611</c:v>
                </c:pt>
                <c:pt idx="320">
                  <c:v>41653.375018460647</c:v>
                </c:pt>
                <c:pt idx="321">
                  <c:v>41653.416685185184</c:v>
                </c:pt>
                <c:pt idx="322">
                  <c:v>41653.458351909721</c:v>
                </c:pt>
                <c:pt idx="323">
                  <c:v>41653.500018634259</c:v>
                </c:pt>
                <c:pt idx="324">
                  <c:v>41653.541685358796</c:v>
                </c:pt>
                <c:pt idx="325">
                  <c:v>41653.583352083333</c:v>
                </c:pt>
                <c:pt idx="326">
                  <c:v>41653.62501880787</c:v>
                </c:pt>
                <c:pt idx="327">
                  <c:v>41653.666685532407</c:v>
                </c:pt>
                <c:pt idx="328">
                  <c:v>41653.708352256945</c:v>
                </c:pt>
                <c:pt idx="329">
                  <c:v>41653.750018981482</c:v>
                </c:pt>
                <c:pt idx="330">
                  <c:v>41653.791685706019</c:v>
                </c:pt>
                <c:pt idx="331">
                  <c:v>41653.833352430556</c:v>
                </c:pt>
                <c:pt idx="332">
                  <c:v>41653.875019155093</c:v>
                </c:pt>
                <c:pt idx="333">
                  <c:v>41653.916685879631</c:v>
                </c:pt>
                <c:pt idx="334">
                  <c:v>41653.958352604168</c:v>
                </c:pt>
                <c:pt idx="335">
                  <c:v>41654.000019328705</c:v>
                </c:pt>
                <c:pt idx="336">
                  <c:v>41654.041686053242</c:v>
                </c:pt>
                <c:pt idx="337">
                  <c:v>41654.08335277778</c:v>
                </c:pt>
                <c:pt idx="338">
                  <c:v>41654.125019502317</c:v>
                </c:pt>
                <c:pt idx="339">
                  <c:v>41654.166686226854</c:v>
                </c:pt>
                <c:pt idx="340">
                  <c:v>41654.208352951391</c:v>
                </c:pt>
                <c:pt idx="341">
                  <c:v>41654.250019675928</c:v>
                </c:pt>
                <c:pt idx="342">
                  <c:v>41654.291686400466</c:v>
                </c:pt>
                <c:pt idx="343">
                  <c:v>41654.333353125003</c:v>
                </c:pt>
                <c:pt idx="344">
                  <c:v>41654.37501984954</c:v>
                </c:pt>
                <c:pt idx="345">
                  <c:v>41654.416686574077</c:v>
                </c:pt>
                <c:pt idx="346">
                  <c:v>41654.458353298614</c:v>
                </c:pt>
                <c:pt idx="347">
                  <c:v>41654.500020023152</c:v>
                </c:pt>
                <c:pt idx="348">
                  <c:v>41654.541686747689</c:v>
                </c:pt>
                <c:pt idx="349">
                  <c:v>41654.583353472219</c:v>
                </c:pt>
                <c:pt idx="350">
                  <c:v>41654.625020196756</c:v>
                </c:pt>
                <c:pt idx="351">
                  <c:v>41654.666686921293</c:v>
                </c:pt>
                <c:pt idx="352">
                  <c:v>41654.70835364583</c:v>
                </c:pt>
                <c:pt idx="353">
                  <c:v>41654.750020370368</c:v>
                </c:pt>
                <c:pt idx="354">
                  <c:v>41654.791687094905</c:v>
                </c:pt>
                <c:pt idx="355">
                  <c:v>41654.833353819442</c:v>
                </c:pt>
                <c:pt idx="356">
                  <c:v>41654.875020543979</c:v>
                </c:pt>
                <c:pt idx="357">
                  <c:v>41654.916687268516</c:v>
                </c:pt>
                <c:pt idx="358">
                  <c:v>41654.958353993054</c:v>
                </c:pt>
                <c:pt idx="359">
                  <c:v>41655.000020717591</c:v>
                </c:pt>
                <c:pt idx="360">
                  <c:v>41655.041687442128</c:v>
                </c:pt>
                <c:pt idx="361">
                  <c:v>41655.083354166665</c:v>
                </c:pt>
                <c:pt idx="362">
                  <c:v>41655.125020891202</c:v>
                </c:pt>
                <c:pt idx="363">
                  <c:v>41655.16668761574</c:v>
                </c:pt>
                <c:pt idx="364">
                  <c:v>41655.208354340277</c:v>
                </c:pt>
                <c:pt idx="365">
                  <c:v>41655.250021064814</c:v>
                </c:pt>
                <c:pt idx="366">
                  <c:v>41655.291687789351</c:v>
                </c:pt>
                <c:pt idx="367">
                  <c:v>41655.333354513888</c:v>
                </c:pt>
                <c:pt idx="368">
                  <c:v>41655.375021238426</c:v>
                </c:pt>
                <c:pt idx="369">
                  <c:v>41655.416687962963</c:v>
                </c:pt>
                <c:pt idx="370">
                  <c:v>41655.4583546875</c:v>
                </c:pt>
                <c:pt idx="371">
                  <c:v>41655.500021412037</c:v>
                </c:pt>
                <c:pt idx="372">
                  <c:v>41655.541688136575</c:v>
                </c:pt>
                <c:pt idx="373">
                  <c:v>41655.583354861112</c:v>
                </c:pt>
                <c:pt idx="374">
                  <c:v>41655.625021585649</c:v>
                </c:pt>
                <c:pt idx="375">
                  <c:v>41655.666688310186</c:v>
                </c:pt>
                <c:pt idx="376">
                  <c:v>41655.708355034723</c:v>
                </c:pt>
                <c:pt idx="377">
                  <c:v>41655.750021759261</c:v>
                </c:pt>
                <c:pt idx="378">
                  <c:v>41655.791688483798</c:v>
                </c:pt>
                <c:pt idx="379">
                  <c:v>41655.833355208335</c:v>
                </c:pt>
                <c:pt idx="380">
                  <c:v>41655.875021932872</c:v>
                </c:pt>
                <c:pt idx="381">
                  <c:v>41655.916688657409</c:v>
                </c:pt>
                <c:pt idx="382">
                  <c:v>41655.958355381947</c:v>
                </c:pt>
                <c:pt idx="383">
                  <c:v>41656.000022106484</c:v>
                </c:pt>
                <c:pt idx="384">
                  <c:v>41656.041688831021</c:v>
                </c:pt>
                <c:pt idx="385">
                  <c:v>41656.083355555558</c:v>
                </c:pt>
                <c:pt idx="386">
                  <c:v>41656.125022280095</c:v>
                </c:pt>
                <c:pt idx="387">
                  <c:v>41656.166689004633</c:v>
                </c:pt>
                <c:pt idx="388">
                  <c:v>41656.20835572917</c:v>
                </c:pt>
                <c:pt idx="389">
                  <c:v>41656.250022453707</c:v>
                </c:pt>
                <c:pt idx="390">
                  <c:v>41656.291689178244</c:v>
                </c:pt>
                <c:pt idx="391">
                  <c:v>41656.333355902774</c:v>
                </c:pt>
                <c:pt idx="392">
                  <c:v>41656.375022627311</c:v>
                </c:pt>
                <c:pt idx="393">
                  <c:v>41656.416689351849</c:v>
                </c:pt>
                <c:pt idx="394">
                  <c:v>41656.458356076386</c:v>
                </c:pt>
                <c:pt idx="395">
                  <c:v>41656.500022800923</c:v>
                </c:pt>
                <c:pt idx="396">
                  <c:v>41656.54168952546</c:v>
                </c:pt>
                <c:pt idx="397">
                  <c:v>41656.583356249997</c:v>
                </c:pt>
                <c:pt idx="398">
                  <c:v>41656.625022974535</c:v>
                </c:pt>
                <c:pt idx="399">
                  <c:v>41656.666689699072</c:v>
                </c:pt>
                <c:pt idx="400">
                  <c:v>41656.708356423609</c:v>
                </c:pt>
                <c:pt idx="401">
                  <c:v>41656.750023148146</c:v>
                </c:pt>
                <c:pt idx="402">
                  <c:v>41656.791689872683</c:v>
                </c:pt>
                <c:pt idx="403">
                  <c:v>41656.833356597221</c:v>
                </c:pt>
                <c:pt idx="404">
                  <c:v>41656.875023321758</c:v>
                </c:pt>
                <c:pt idx="405">
                  <c:v>41656.916690046295</c:v>
                </c:pt>
                <c:pt idx="406">
                  <c:v>41656.958356770832</c:v>
                </c:pt>
                <c:pt idx="407">
                  <c:v>41657.00002349537</c:v>
                </c:pt>
                <c:pt idx="408">
                  <c:v>41657.041690219907</c:v>
                </c:pt>
                <c:pt idx="409">
                  <c:v>41657.083356944444</c:v>
                </c:pt>
                <c:pt idx="410">
                  <c:v>41657.125023668981</c:v>
                </c:pt>
                <c:pt idx="411">
                  <c:v>41657.166690393518</c:v>
                </c:pt>
                <c:pt idx="412">
                  <c:v>41657.208357118056</c:v>
                </c:pt>
                <c:pt idx="413">
                  <c:v>41657.250023842593</c:v>
                </c:pt>
                <c:pt idx="414">
                  <c:v>41657.29169056713</c:v>
                </c:pt>
                <c:pt idx="415">
                  <c:v>41657.333357291667</c:v>
                </c:pt>
                <c:pt idx="416">
                  <c:v>41657.375024016204</c:v>
                </c:pt>
                <c:pt idx="417">
                  <c:v>41657.416690740742</c:v>
                </c:pt>
                <c:pt idx="418">
                  <c:v>41657.458357465279</c:v>
                </c:pt>
                <c:pt idx="419">
                  <c:v>41657.500024189816</c:v>
                </c:pt>
                <c:pt idx="420">
                  <c:v>41657.541690914353</c:v>
                </c:pt>
                <c:pt idx="421">
                  <c:v>41657.58335763889</c:v>
                </c:pt>
                <c:pt idx="422">
                  <c:v>41657.625024363428</c:v>
                </c:pt>
                <c:pt idx="423">
                  <c:v>41657.666691087965</c:v>
                </c:pt>
                <c:pt idx="424">
                  <c:v>41657.708357812502</c:v>
                </c:pt>
                <c:pt idx="425">
                  <c:v>41657.750024537039</c:v>
                </c:pt>
                <c:pt idx="426">
                  <c:v>41657.791691261576</c:v>
                </c:pt>
                <c:pt idx="427">
                  <c:v>41657.833357986114</c:v>
                </c:pt>
                <c:pt idx="428">
                  <c:v>41657.875024710651</c:v>
                </c:pt>
                <c:pt idx="429">
                  <c:v>41657.916691435188</c:v>
                </c:pt>
                <c:pt idx="430">
                  <c:v>41657.958358159725</c:v>
                </c:pt>
                <c:pt idx="431">
                  <c:v>41658.000024884263</c:v>
                </c:pt>
                <c:pt idx="432">
                  <c:v>41658.0416916088</c:v>
                </c:pt>
                <c:pt idx="433">
                  <c:v>41658.083358333337</c:v>
                </c:pt>
                <c:pt idx="434">
                  <c:v>41658.125025057867</c:v>
                </c:pt>
                <c:pt idx="435">
                  <c:v>41658.166691782404</c:v>
                </c:pt>
                <c:pt idx="436">
                  <c:v>41658.208358506941</c:v>
                </c:pt>
                <c:pt idx="437">
                  <c:v>41658.250025231479</c:v>
                </c:pt>
                <c:pt idx="438">
                  <c:v>41658.291691956016</c:v>
                </c:pt>
                <c:pt idx="439">
                  <c:v>41658.333358680553</c:v>
                </c:pt>
                <c:pt idx="440">
                  <c:v>41658.37502540509</c:v>
                </c:pt>
                <c:pt idx="441">
                  <c:v>41658.416692129627</c:v>
                </c:pt>
                <c:pt idx="442">
                  <c:v>41658.458358854165</c:v>
                </c:pt>
                <c:pt idx="443">
                  <c:v>41658.500025578702</c:v>
                </c:pt>
                <c:pt idx="444">
                  <c:v>41658.541692303239</c:v>
                </c:pt>
                <c:pt idx="445">
                  <c:v>41658.583359027776</c:v>
                </c:pt>
                <c:pt idx="446">
                  <c:v>41658.625025752313</c:v>
                </c:pt>
                <c:pt idx="447">
                  <c:v>41658.666692476851</c:v>
                </c:pt>
                <c:pt idx="448">
                  <c:v>41658.708359201388</c:v>
                </c:pt>
                <c:pt idx="449">
                  <c:v>41658.750025925925</c:v>
                </c:pt>
                <c:pt idx="450">
                  <c:v>41658.791692650462</c:v>
                </c:pt>
                <c:pt idx="451">
                  <c:v>41658.833359374999</c:v>
                </c:pt>
                <c:pt idx="452">
                  <c:v>41658.875026099537</c:v>
                </c:pt>
                <c:pt idx="453">
                  <c:v>41658.916692824074</c:v>
                </c:pt>
                <c:pt idx="454">
                  <c:v>41658.958359548611</c:v>
                </c:pt>
                <c:pt idx="455">
                  <c:v>41659.000026273148</c:v>
                </c:pt>
                <c:pt idx="456">
                  <c:v>41659.041692997685</c:v>
                </c:pt>
                <c:pt idx="457">
                  <c:v>41659.083359722223</c:v>
                </c:pt>
                <c:pt idx="458">
                  <c:v>41659.12502644676</c:v>
                </c:pt>
                <c:pt idx="459">
                  <c:v>41659.166693171297</c:v>
                </c:pt>
                <c:pt idx="460">
                  <c:v>41659.208359895834</c:v>
                </c:pt>
                <c:pt idx="461">
                  <c:v>41659.250026620372</c:v>
                </c:pt>
                <c:pt idx="462">
                  <c:v>41659.291693344909</c:v>
                </c:pt>
                <c:pt idx="463">
                  <c:v>41659.333360069446</c:v>
                </c:pt>
                <c:pt idx="464">
                  <c:v>41659.375026793983</c:v>
                </c:pt>
                <c:pt idx="465">
                  <c:v>41659.41669351852</c:v>
                </c:pt>
                <c:pt idx="466">
                  <c:v>41659.458360243058</c:v>
                </c:pt>
                <c:pt idx="467">
                  <c:v>41659.500026967595</c:v>
                </c:pt>
                <c:pt idx="468">
                  <c:v>41659.541693692132</c:v>
                </c:pt>
                <c:pt idx="469">
                  <c:v>41659.583360416669</c:v>
                </c:pt>
                <c:pt idx="470">
                  <c:v>41659.625027141206</c:v>
                </c:pt>
                <c:pt idx="471">
                  <c:v>41659.666693865744</c:v>
                </c:pt>
                <c:pt idx="472">
                  <c:v>41659.708360590281</c:v>
                </c:pt>
                <c:pt idx="473">
                  <c:v>41659.750027314818</c:v>
                </c:pt>
                <c:pt idx="474">
                  <c:v>41659.791694039355</c:v>
                </c:pt>
                <c:pt idx="475">
                  <c:v>41659.833360763892</c:v>
                </c:pt>
                <c:pt idx="476">
                  <c:v>41659.875027488422</c:v>
                </c:pt>
                <c:pt idx="477">
                  <c:v>41659.91669421296</c:v>
                </c:pt>
                <c:pt idx="478">
                  <c:v>41659.958360937497</c:v>
                </c:pt>
                <c:pt idx="479">
                  <c:v>41660.000027662034</c:v>
                </c:pt>
                <c:pt idx="480">
                  <c:v>41660.041694386571</c:v>
                </c:pt>
                <c:pt idx="481">
                  <c:v>41660.083361111108</c:v>
                </c:pt>
                <c:pt idx="482">
                  <c:v>41660.125027835646</c:v>
                </c:pt>
                <c:pt idx="483">
                  <c:v>41660.166694560183</c:v>
                </c:pt>
                <c:pt idx="484">
                  <c:v>41660.20836128472</c:v>
                </c:pt>
                <c:pt idx="485">
                  <c:v>41660.250028009257</c:v>
                </c:pt>
                <c:pt idx="486">
                  <c:v>41660.291694733794</c:v>
                </c:pt>
                <c:pt idx="487">
                  <c:v>41660.333361458332</c:v>
                </c:pt>
                <c:pt idx="488">
                  <c:v>41660.375028182869</c:v>
                </c:pt>
                <c:pt idx="489">
                  <c:v>41660.416694907406</c:v>
                </c:pt>
                <c:pt idx="490">
                  <c:v>41660.458361631943</c:v>
                </c:pt>
                <c:pt idx="491">
                  <c:v>41660.50002835648</c:v>
                </c:pt>
                <c:pt idx="492">
                  <c:v>41660.541695081018</c:v>
                </c:pt>
                <c:pt idx="493">
                  <c:v>41660.583361805555</c:v>
                </c:pt>
                <c:pt idx="494">
                  <c:v>41660.625028530092</c:v>
                </c:pt>
                <c:pt idx="495">
                  <c:v>41660.666695254629</c:v>
                </c:pt>
                <c:pt idx="496">
                  <c:v>41660.708361979167</c:v>
                </c:pt>
                <c:pt idx="497">
                  <c:v>41660.750028703704</c:v>
                </c:pt>
                <c:pt idx="498">
                  <c:v>41660.791695428241</c:v>
                </c:pt>
                <c:pt idx="499">
                  <c:v>41660.833362152778</c:v>
                </c:pt>
                <c:pt idx="500">
                  <c:v>41660.875028877315</c:v>
                </c:pt>
                <c:pt idx="501">
                  <c:v>41660.916695601853</c:v>
                </c:pt>
                <c:pt idx="502">
                  <c:v>41660.95836232639</c:v>
                </c:pt>
                <c:pt idx="503">
                  <c:v>41661.000029050927</c:v>
                </c:pt>
                <c:pt idx="504">
                  <c:v>41661.041695775464</c:v>
                </c:pt>
                <c:pt idx="505">
                  <c:v>41661.083362500001</c:v>
                </c:pt>
                <c:pt idx="506">
                  <c:v>41661.125029224539</c:v>
                </c:pt>
                <c:pt idx="507">
                  <c:v>41661.166695949076</c:v>
                </c:pt>
                <c:pt idx="508">
                  <c:v>41661.208362673613</c:v>
                </c:pt>
                <c:pt idx="509">
                  <c:v>41661.25002939815</c:v>
                </c:pt>
                <c:pt idx="510">
                  <c:v>41661.291696122687</c:v>
                </c:pt>
                <c:pt idx="511">
                  <c:v>41661.333362847225</c:v>
                </c:pt>
                <c:pt idx="512">
                  <c:v>41661.375029571762</c:v>
                </c:pt>
                <c:pt idx="513">
                  <c:v>41661.416696296299</c:v>
                </c:pt>
                <c:pt idx="514">
                  <c:v>41661.458363020836</c:v>
                </c:pt>
                <c:pt idx="515">
                  <c:v>41661.500029745373</c:v>
                </c:pt>
                <c:pt idx="516">
                  <c:v>41661.541696469911</c:v>
                </c:pt>
                <c:pt idx="517">
                  <c:v>41661.583363194448</c:v>
                </c:pt>
                <c:pt idx="518">
                  <c:v>41661.625029918985</c:v>
                </c:pt>
                <c:pt idx="519">
                  <c:v>41661.666696643515</c:v>
                </c:pt>
                <c:pt idx="520">
                  <c:v>41661.708363368052</c:v>
                </c:pt>
                <c:pt idx="521">
                  <c:v>41661.750030092589</c:v>
                </c:pt>
                <c:pt idx="522">
                  <c:v>41661.791696817127</c:v>
                </c:pt>
                <c:pt idx="523">
                  <c:v>41661.833363541664</c:v>
                </c:pt>
                <c:pt idx="524">
                  <c:v>41661.875030266201</c:v>
                </c:pt>
                <c:pt idx="525">
                  <c:v>41661.916696990738</c:v>
                </c:pt>
                <c:pt idx="526">
                  <c:v>41661.958363715275</c:v>
                </c:pt>
                <c:pt idx="527">
                  <c:v>41662.000030439813</c:v>
                </c:pt>
                <c:pt idx="528">
                  <c:v>41662.04169716435</c:v>
                </c:pt>
                <c:pt idx="529">
                  <c:v>41662.083363888887</c:v>
                </c:pt>
                <c:pt idx="530">
                  <c:v>41662.125030613424</c:v>
                </c:pt>
                <c:pt idx="531">
                  <c:v>41662.166697337962</c:v>
                </c:pt>
                <c:pt idx="532">
                  <c:v>41662.208364062499</c:v>
                </c:pt>
                <c:pt idx="533">
                  <c:v>41662.250030787036</c:v>
                </c:pt>
                <c:pt idx="534">
                  <c:v>41662.291697511573</c:v>
                </c:pt>
                <c:pt idx="535">
                  <c:v>41662.33336423611</c:v>
                </c:pt>
                <c:pt idx="536">
                  <c:v>41662.375030960648</c:v>
                </c:pt>
                <c:pt idx="537">
                  <c:v>41662.416697685185</c:v>
                </c:pt>
                <c:pt idx="538">
                  <c:v>41662.458364409722</c:v>
                </c:pt>
                <c:pt idx="539">
                  <c:v>41662.500031134259</c:v>
                </c:pt>
                <c:pt idx="540">
                  <c:v>41662.541697858796</c:v>
                </c:pt>
                <c:pt idx="541">
                  <c:v>41662.583364583334</c:v>
                </c:pt>
                <c:pt idx="542">
                  <c:v>41662.625031307871</c:v>
                </c:pt>
                <c:pt idx="543">
                  <c:v>41662.666698032408</c:v>
                </c:pt>
                <c:pt idx="544">
                  <c:v>41662.708364756945</c:v>
                </c:pt>
                <c:pt idx="545">
                  <c:v>41662.750031481482</c:v>
                </c:pt>
                <c:pt idx="546">
                  <c:v>41662.79169820602</c:v>
                </c:pt>
                <c:pt idx="547">
                  <c:v>41662.833364930557</c:v>
                </c:pt>
                <c:pt idx="548">
                  <c:v>41662.875031655094</c:v>
                </c:pt>
                <c:pt idx="549">
                  <c:v>41662.916698379631</c:v>
                </c:pt>
                <c:pt idx="550">
                  <c:v>41662.958365104168</c:v>
                </c:pt>
                <c:pt idx="551">
                  <c:v>41663.000031828706</c:v>
                </c:pt>
                <c:pt idx="552">
                  <c:v>41663.041698553243</c:v>
                </c:pt>
                <c:pt idx="553">
                  <c:v>41663.08336527778</c:v>
                </c:pt>
                <c:pt idx="554">
                  <c:v>41663.125032002317</c:v>
                </c:pt>
                <c:pt idx="555">
                  <c:v>41663.166698726855</c:v>
                </c:pt>
                <c:pt idx="556">
                  <c:v>41663.208365451392</c:v>
                </c:pt>
                <c:pt idx="557">
                  <c:v>41663.250032175929</c:v>
                </c:pt>
                <c:pt idx="558">
                  <c:v>41663.291698900466</c:v>
                </c:pt>
                <c:pt idx="559">
                  <c:v>41663.333365625003</c:v>
                </c:pt>
                <c:pt idx="560">
                  <c:v>41663.375032349541</c:v>
                </c:pt>
                <c:pt idx="561">
                  <c:v>41663.41669907407</c:v>
                </c:pt>
                <c:pt idx="562">
                  <c:v>41663.458365798608</c:v>
                </c:pt>
                <c:pt idx="563">
                  <c:v>41663.500032523145</c:v>
                </c:pt>
                <c:pt idx="564">
                  <c:v>41663.541699247682</c:v>
                </c:pt>
                <c:pt idx="565">
                  <c:v>41663.583365972219</c:v>
                </c:pt>
                <c:pt idx="566">
                  <c:v>41663.625032696757</c:v>
                </c:pt>
                <c:pt idx="567">
                  <c:v>41663.666699421294</c:v>
                </c:pt>
                <c:pt idx="568">
                  <c:v>41663.708366145831</c:v>
                </c:pt>
                <c:pt idx="569">
                  <c:v>41663.750032870368</c:v>
                </c:pt>
                <c:pt idx="570">
                  <c:v>41663.791699594905</c:v>
                </c:pt>
                <c:pt idx="571">
                  <c:v>41663.833366319443</c:v>
                </c:pt>
                <c:pt idx="572">
                  <c:v>41663.87503304398</c:v>
                </c:pt>
                <c:pt idx="573">
                  <c:v>41663.916699768517</c:v>
                </c:pt>
                <c:pt idx="574">
                  <c:v>41663.958366493054</c:v>
                </c:pt>
                <c:pt idx="575">
                  <c:v>41664.000033217591</c:v>
                </c:pt>
                <c:pt idx="576">
                  <c:v>41664.041699942129</c:v>
                </c:pt>
                <c:pt idx="577">
                  <c:v>41664.083366666666</c:v>
                </c:pt>
                <c:pt idx="578">
                  <c:v>41664.125033391203</c:v>
                </c:pt>
                <c:pt idx="579">
                  <c:v>41664.16670011574</c:v>
                </c:pt>
                <c:pt idx="580">
                  <c:v>41664.208366840277</c:v>
                </c:pt>
                <c:pt idx="581">
                  <c:v>41664.250033564815</c:v>
                </c:pt>
                <c:pt idx="582">
                  <c:v>41664.291700289352</c:v>
                </c:pt>
                <c:pt idx="583">
                  <c:v>41664.333367013889</c:v>
                </c:pt>
                <c:pt idx="584">
                  <c:v>41664.375033738426</c:v>
                </c:pt>
                <c:pt idx="585">
                  <c:v>41664.416700462963</c:v>
                </c:pt>
                <c:pt idx="586">
                  <c:v>41664.458367187501</c:v>
                </c:pt>
                <c:pt idx="587">
                  <c:v>41664.500033912038</c:v>
                </c:pt>
                <c:pt idx="588">
                  <c:v>41664.541700636575</c:v>
                </c:pt>
                <c:pt idx="589">
                  <c:v>41664.583367361112</c:v>
                </c:pt>
                <c:pt idx="590">
                  <c:v>41664.62503408565</c:v>
                </c:pt>
                <c:pt idx="591">
                  <c:v>41664.666700810187</c:v>
                </c:pt>
                <c:pt idx="592">
                  <c:v>41664.708367534724</c:v>
                </c:pt>
                <c:pt idx="593">
                  <c:v>41664.750034259261</c:v>
                </c:pt>
                <c:pt idx="594">
                  <c:v>41664.791700983798</c:v>
                </c:pt>
                <c:pt idx="595">
                  <c:v>41664.833367708336</c:v>
                </c:pt>
                <c:pt idx="596">
                  <c:v>41664.875034432873</c:v>
                </c:pt>
                <c:pt idx="597">
                  <c:v>41664.91670115741</c:v>
                </c:pt>
                <c:pt idx="598">
                  <c:v>41664.958367881947</c:v>
                </c:pt>
                <c:pt idx="599">
                  <c:v>41665.000034606484</c:v>
                </c:pt>
                <c:pt idx="600">
                  <c:v>41665.041701331022</c:v>
                </c:pt>
                <c:pt idx="601">
                  <c:v>41665.083368055559</c:v>
                </c:pt>
                <c:pt idx="602">
                  <c:v>41665.125034780096</c:v>
                </c:pt>
                <c:pt idx="603">
                  <c:v>41665.166701504633</c:v>
                </c:pt>
                <c:pt idx="604">
                  <c:v>41665.208368229163</c:v>
                </c:pt>
                <c:pt idx="605">
                  <c:v>41665.2500349537</c:v>
                </c:pt>
                <c:pt idx="606">
                  <c:v>41665.291701678238</c:v>
                </c:pt>
                <c:pt idx="607">
                  <c:v>41665.333368402775</c:v>
                </c:pt>
                <c:pt idx="608">
                  <c:v>41665.375035127312</c:v>
                </c:pt>
                <c:pt idx="609">
                  <c:v>41665.416701851849</c:v>
                </c:pt>
                <c:pt idx="610">
                  <c:v>41665.458368576386</c:v>
                </c:pt>
                <c:pt idx="611">
                  <c:v>41665.500035300924</c:v>
                </c:pt>
                <c:pt idx="612">
                  <c:v>41665.541702025461</c:v>
                </c:pt>
                <c:pt idx="613">
                  <c:v>41665.583368749998</c:v>
                </c:pt>
                <c:pt idx="614">
                  <c:v>41665.625035474535</c:v>
                </c:pt>
                <c:pt idx="615">
                  <c:v>41665.666702199072</c:v>
                </c:pt>
                <c:pt idx="616">
                  <c:v>41665.70836892361</c:v>
                </c:pt>
                <c:pt idx="617">
                  <c:v>41665.750035648147</c:v>
                </c:pt>
                <c:pt idx="618">
                  <c:v>41665.791702372684</c:v>
                </c:pt>
                <c:pt idx="619">
                  <c:v>41665.833369097221</c:v>
                </c:pt>
                <c:pt idx="620">
                  <c:v>41665.875035821759</c:v>
                </c:pt>
                <c:pt idx="621">
                  <c:v>41665.916702546296</c:v>
                </c:pt>
                <c:pt idx="622">
                  <c:v>41665.958369270833</c:v>
                </c:pt>
                <c:pt idx="623">
                  <c:v>41666.00003599537</c:v>
                </c:pt>
                <c:pt idx="624">
                  <c:v>41666.041702719907</c:v>
                </c:pt>
                <c:pt idx="625">
                  <c:v>41666.083369444445</c:v>
                </c:pt>
                <c:pt idx="626">
                  <c:v>41666.125036168982</c:v>
                </c:pt>
                <c:pt idx="627">
                  <c:v>41666.166702893519</c:v>
                </c:pt>
                <c:pt idx="628">
                  <c:v>41666.208369618056</c:v>
                </c:pt>
                <c:pt idx="629">
                  <c:v>41666.250036342593</c:v>
                </c:pt>
                <c:pt idx="630">
                  <c:v>41666.291703067131</c:v>
                </c:pt>
                <c:pt idx="631">
                  <c:v>41666.333369791668</c:v>
                </c:pt>
                <c:pt idx="632">
                  <c:v>41666.375036516205</c:v>
                </c:pt>
                <c:pt idx="633">
                  <c:v>41666.416703240742</c:v>
                </c:pt>
                <c:pt idx="634">
                  <c:v>41666.458369965279</c:v>
                </c:pt>
                <c:pt idx="635">
                  <c:v>41666.500036689817</c:v>
                </c:pt>
                <c:pt idx="636">
                  <c:v>41666.541703414354</c:v>
                </c:pt>
                <c:pt idx="637">
                  <c:v>41666.583370138891</c:v>
                </c:pt>
                <c:pt idx="638">
                  <c:v>41666.625036863428</c:v>
                </c:pt>
                <c:pt idx="639">
                  <c:v>41666.666703587965</c:v>
                </c:pt>
                <c:pt idx="640">
                  <c:v>41666.708370312503</c:v>
                </c:pt>
                <c:pt idx="641">
                  <c:v>41666.75003703704</c:v>
                </c:pt>
                <c:pt idx="642">
                  <c:v>41666.791703761577</c:v>
                </c:pt>
                <c:pt idx="643">
                  <c:v>41666.833370486114</c:v>
                </c:pt>
                <c:pt idx="644">
                  <c:v>41666.875037210651</c:v>
                </c:pt>
                <c:pt idx="645">
                  <c:v>41666.916703935189</c:v>
                </c:pt>
                <c:pt idx="646">
                  <c:v>41666.958370659719</c:v>
                </c:pt>
                <c:pt idx="647">
                  <c:v>41667.000037384256</c:v>
                </c:pt>
                <c:pt idx="648">
                  <c:v>41667.041704108793</c:v>
                </c:pt>
                <c:pt idx="649">
                  <c:v>41667.08337083333</c:v>
                </c:pt>
                <c:pt idx="650">
                  <c:v>41667.125037557867</c:v>
                </c:pt>
                <c:pt idx="651">
                  <c:v>41667.166704282405</c:v>
                </c:pt>
                <c:pt idx="652">
                  <c:v>41667.208371006942</c:v>
                </c:pt>
                <c:pt idx="653">
                  <c:v>41667.250037731479</c:v>
                </c:pt>
                <c:pt idx="654">
                  <c:v>41667.291704456016</c:v>
                </c:pt>
                <c:pt idx="655">
                  <c:v>41667.333371180554</c:v>
                </c:pt>
                <c:pt idx="656">
                  <c:v>41667.375037905091</c:v>
                </c:pt>
                <c:pt idx="657">
                  <c:v>41667.416704629628</c:v>
                </c:pt>
                <c:pt idx="658">
                  <c:v>41667.458371354165</c:v>
                </c:pt>
                <c:pt idx="659">
                  <c:v>41667.500038078702</c:v>
                </c:pt>
                <c:pt idx="660">
                  <c:v>41667.54170480324</c:v>
                </c:pt>
                <c:pt idx="661">
                  <c:v>41667.583371527777</c:v>
                </c:pt>
                <c:pt idx="662">
                  <c:v>41667.625038252314</c:v>
                </c:pt>
                <c:pt idx="663">
                  <c:v>41667.666704976851</c:v>
                </c:pt>
                <c:pt idx="664">
                  <c:v>41667.708371701388</c:v>
                </c:pt>
                <c:pt idx="665">
                  <c:v>41667.750038425926</c:v>
                </c:pt>
                <c:pt idx="666">
                  <c:v>41667.791705150463</c:v>
                </c:pt>
                <c:pt idx="667">
                  <c:v>41667.833371875</c:v>
                </c:pt>
                <c:pt idx="668">
                  <c:v>41667.875038599537</c:v>
                </c:pt>
                <c:pt idx="669">
                  <c:v>41667.916705324074</c:v>
                </c:pt>
                <c:pt idx="670">
                  <c:v>41667.958372048612</c:v>
                </c:pt>
                <c:pt idx="671">
                  <c:v>41668.000038773149</c:v>
                </c:pt>
                <c:pt idx="672">
                  <c:v>41668.041705497686</c:v>
                </c:pt>
                <c:pt idx="673">
                  <c:v>41668.083372222223</c:v>
                </c:pt>
                <c:pt idx="674">
                  <c:v>41668.12503894676</c:v>
                </c:pt>
                <c:pt idx="675">
                  <c:v>41668.166705671298</c:v>
                </c:pt>
                <c:pt idx="676">
                  <c:v>41668.208372395835</c:v>
                </c:pt>
                <c:pt idx="677">
                  <c:v>41668.250039120372</c:v>
                </c:pt>
                <c:pt idx="678">
                  <c:v>41668.291705844909</c:v>
                </c:pt>
                <c:pt idx="679">
                  <c:v>41668.333372569447</c:v>
                </c:pt>
                <c:pt idx="680">
                  <c:v>41668.375039293984</c:v>
                </c:pt>
                <c:pt idx="681">
                  <c:v>41668.416706018521</c:v>
                </c:pt>
                <c:pt idx="682">
                  <c:v>41668.458372743058</c:v>
                </c:pt>
                <c:pt idx="683">
                  <c:v>41668.500039467595</c:v>
                </c:pt>
                <c:pt idx="684">
                  <c:v>41668.541706192133</c:v>
                </c:pt>
                <c:pt idx="685">
                  <c:v>41668.58337291667</c:v>
                </c:pt>
                <c:pt idx="686">
                  <c:v>41668.625039641207</c:v>
                </c:pt>
                <c:pt idx="687">
                  <c:v>41668.666706365744</c:v>
                </c:pt>
                <c:pt idx="688">
                  <c:v>41668.708373090281</c:v>
                </c:pt>
                <c:pt idx="689">
                  <c:v>41668.750039814811</c:v>
                </c:pt>
                <c:pt idx="690">
                  <c:v>41668.791706539349</c:v>
                </c:pt>
                <c:pt idx="691">
                  <c:v>41668.833373263886</c:v>
                </c:pt>
                <c:pt idx="692">
                  <c:v>41668.875039988423</c:v>
                </c:pt>
                <c:pt idx="693">
                  <c:v>41668.91670671296</c:v>
                </c:pt>
                <c:pt idx="694">
                  <c:v>41668.958373437497</c:v>
                </c:pt>
                <c:pt idx="695">
                  <c:v>41669.000040162035</c:v>
                </c:pt>
                <c:pt idx="696">
                  <c:v>41669.041706886572</c:v>
                </c:pt>
                <c:pt idx="697">
                  <c:v>41669.083373611109</c:v>
                </c:pt>
                <c:pt idx="698">
                  <c:v>41669.125040335646</c:v>
                </c:pt>
                <c:pt idx="699">
                  <c:v>41669.166707060183</c:v>
                </c:pt>
                <c:pt idx="700">
                  <c:v>41669.208373784721</c:v>
                </c:pt>
                <c:pt idx="701">
                  <c:v>41669.250040509258</c:v>
                </c:pt>
                <c:pt idx="702">
                  <c:v>41669.291707233795</c:v>
                </c:pt>
                <c:pt idx="703">
                  <c:v>41669.333373958332</c:v>
                </c:pt>
                <c:pt idx="704">
                  <c:v>41669.375040682869</c:v>
                </c:pt>
                <c:pt idx="705">
                  <c:v>41669.416707407407</c:v>
                </c:pt>
                <c:pt idx="706">
                  <c:v>41669.458374131944</c:v>
                </c:pt>
                <c:pt idx="707">
                  <c:v>41669.500040856481</c:v>
                </c:pt>
                <c:pt idx="708">
                  <c:v>41669.541707581018</c:v>
                </c:pt>
                <c:pt idx="709">
                  <c:v>41669.583374305555</c:v>
                </c:pt>
                <c:pt idx="710">
                  <c:v>41669.625041030093</c:v>
                </c:pt>
                <c:pt idx="711">
                  <c:v>41669.66670775463</c:v>
                </c:pt>
                <c:pt idx="712">
                  <c:v>41669.708374479167</c:v>
                </c:pt>
                <c:pt idx="713">
                  <c:v>41669.750041203704</c:v>
                </c:pt>
                <c:pt idx="714">
                  <c:v>41669.791707928242</c:v>
                </c:pt>
                <c:pt idx="715">
                  <c:v>41669.833374652779</c:v>
                </c:pt>
                <c:pt idx="716">
                  <c:v>41669.875041377316</c:v>
                </c:pt>
                <c:pt idx="717">
                  <c:v>41669.916708101853</c:v>
                </c:pt>
                <c:pt idx="718">
                  <c:v>41669.95837482639</c:v>
                </c:pt>
                <c:pt idx="719">
                  <c:v>41670.000041550928</c:v>
                </c:pt>
                <c:pt idx="720">
                  <c:v>41670.041708275465</c:v>
                </c:pt>
                <c:pt idx="721">
                  <c:v>41670.083375000002</c:v>
                </c:pt>
                <c:pt idx="722">
                  <c:v>41670.125041724539</c:v>
                </c:pt>
                <c:pt idx="723">
                  <c:v>41670.166708449076</c:v>
                </c:pt>
                <c:pt idx="724">
                  <c:v>41670.208375173614</c:v>
                </c:pt>
                <c:pt idx="725">
                  <c:v>41670.250041898151</c:v>
                </c:pt>
                <c:pt idx="726">
                  <c:v>41670.291708622688</c:v>
                </c:pt>
                <c:pt idx="727">
                  <c:v>41670.333375347225</c:v>
                </c:pt>
                <c:pt idx="728">
                  <c:v>41670.375042071762</c:v>
                </c:pt>
                <c:pt idx="729">
                  <c:v>41670.4167087963</c:v>
                </c:pt>
                <c:pt idx="730">
                  <c:v>41670.458375520837</c:v>
                </c:pt>
                <c:pt idx="731">
                  <c:v>41670.500042245367</c:v>
                </c:pt>
                <c:pt idx="732">
                  <c:v>41670.541708969904</c:v>
                </c:pt>
                <c:pt idx="733">
                  <c:v>41670.583375694441</c:v>
                </c:pt>
                <c:pt idx="734">
                  <c:v>41670.625042418978</c:v>
                </c:pt>
                <c:pt idx="735">
                  <c:v>41670.666709143516</c:v>
                </c:pt>
                <c:pt idx="736">
                  <c:v>41670.708375868053</c:v>
                </c:pt>
                <c:pt idx="737">
                  <c:v>41670.75004259259</c:v>
                </c:pt>
                <c:pt idx="738">
                  <c:v>41670.791709317127</c:v>
                </c:pt>
                <c:pt idx="739">
                  <c:v>41670.833376041664</c:v>
                </c:pt>
                <c:pt idx="740">
                  <c:v>41670.875042766202</c:v>
                </c:pt>
                <c:pt idx="741">
                  <c:v>41670.916709490739</c:v>
                </c:pt>
                <c:pt idx="742">
                  <c:v>41670.958376215276</c:v>
                </c:pt>
                <c:pt idx="743">
                  <c:v>41671.000042939813</c:v>
                </c:pt>
                <c:pt idx="744">
                  <c:v>41671.04170966435</c:v>
                </c:pt>
                <c:pt idx="745">
                  <c:v>41671.083376388888</c:v>
                </c:pt>
                <c:pt idx="746">
                  <c:v>41671.125043113425</c:v>
                </c:pt>
                <c:pt idx="747">
                  <c:v>41671.166709837962</c:v>
                </c:pt>
                <c:pt idx="748">
                  <c:v>41671.208376562499</c:v>
                </c:pt>
                <c:pt idx="749">
                  <c:v>41671.250043287037</c:v>
                </c:pt>
                <c:pt idx="750">
                  <c:v>41671.291710011574</c:v>
                </c:pt>
                <c:pt idx="751">
                  <c:v>41671.333376736111</c:v>
                </c:pt>
                <c:pt idx="752">
                  <c:v>41671.375043460648</c:v>
                </c:pt>
                <c:pt idx="753">
                  <c:v>41671.416710185185</c:v>
                </c:pt>
                <c:pt idx="754">
                  <c:v>41671.458376909723</c:v>
                </c:pt>
                <c:pt idx="755">
                  <c:v>41671.50004363426</c:v>
                </c:pt>
                <c:pt idx="756">
                  <c:v>41671.541710358797</c:v>
                </c:pt>
                <c:pt idx="757">
                  <c:v>41671.583377083334</c:v>
                </c:pt>
                <c:pt idx="758">
                  <c:v>41671.625043807871</c:v>
                </c:pt>
                <c:pt idx="759">
                  <c:v>41671.666710532409</c:v>
                </c:pt>
                <c:pt idx="760">
                  <c:v>41671.708377256946</c:v>
                </c:pt>
                <c:pt idx="761">
                  <c:v>41671.750043981483</c:v>
                </c:pt>
                <c:pt idx="762">
                  <c:v>41671.79171070602</c:v>
                </c:pt>
                <c:pt idx="763">
                  <c:v>41671.833377430557</c:v>
                </c:pt>
                <c:pt idx="764">
                  <c:v>41671.875044155095</c:v>
                </c:pt>
                <c:pt idx="765">
                  <c:v>41671.916710879632</c:v>
                </c:pt>
                <c:pt idx="766">
                  <c:v>41671.958377604169</c:v>
                </c:pt>
                <c:pt idx="767">
                  <c:v>41672.000044328706</c:v>
                </c:pt>
                <c:pt idx="768">
                  <c:v>41672.041711053243</c:v>
                </c:pt>
                <c:pt idx="769">
                  <c:v>41672.083377777781</c:v>
                </c:pt>
                <c:pt idx="770">
                  <c:v>41672.125044502318</c:v>
                </c:pt>
                <c:pt idx="771">
                  <c:v>41672.166711226855</c:v>
                </c:pt>
                <c:pt idx="772">
                  <c:v>41672.208377951392</c:v>
                </c:pt>
                <c:pt idx="773">
                  <c:v>41672.25004467593</c:v>
                </c:pt>
                <c:pt idx="774">
                  <c:v>41672.291711400459</c:v>
                </c:pt>
                <c:pt idx="775">
                  <c:v>41672.333378124997</c:v>
                </c:pt>
                <c:pt idx="776">
                  <c:v>41672.375044849534</c:v>
                </c:pt>
                <c:pt idx="777">
                  <c:v>41672.416711574071</c:v>
                </c:pt>
                <c:pt idx="778">
                  <c:v>41672.458378298608</c:v>
                </c:pt>
                <c:pt idx="779">
                  <c:v>41672.500045023146</c:v>
                </c:pt>
                <c:pt idx="780">
                  <c:v>41672.541711747683</c:v>
                </c:pt>
                <c:pt idx="781">
                  <c:v>41672.58337847222</c:v>
                </c:pt>
                <c:pt idx="782">
                  <c:v>41672.625045196757</c:v>
                </c:pt>
                <c:pt idx="783">
                  <c:v>41672.666711921294</c:v>
                </c:pt>
                <c:pt idx="784">
                  <c:v>41672.708378645832</c:v>
                </c:pt>
                <c:pt idx="785">
                  <c:v>41672.750045370369</c:v>
                </c:pt>
                <c:pt idx="786">
                  <c:v>41672.791712094906</c:v>
                </c:pt>
                <c:pt idx="787">
                  <c:v>41672.833378819443</c:v>
                </c:pt>
                <c:pt idx="788">
                  <c:v>41672.87504554398</c:v>
                </c:pt>
                <c:pt idx="789">
                  <c:v>41672.916712268518</c:v>
                </c:pt>
                <c:pt idx="790">
                  <c:v>41672.958378993055</c:v>
                </c:pt>
                <c:pt idx="791">
                  <c:v>41673.000045717592</c:v>
                </c:pt>
                <c:pt idx="792">
                  <c:v>41673.041712442129</c:v>
                </c:pt>
                <c:pt idx="793">
                  <c:v>41673.083379166666</c:v>
                </c:pt>
                <c:pt idx="794">
                  <c:v>41673.125045891204</c:v>
                </c:pt>
                <c:pt idx="795">
                  <c:v>41673.166712615741</c:v>
                </c:pt>
                <c:pt idx="796">
                  <c:v>41673.208379340278</c:v>
                </c:pt>
                <c:pt idx="797">
                  <c:v>41673.250046064815</c:v>
                </c:pt>
                <c:pt idx="798">
                  <c:v>41673.291712789352</c:v>
                </c:pt>
                <c:pt idx="799">
                  <c:v>41673.33337951389</c:v>
                </c:pt>
                <c:pt idx="800">
                  <c:v>41673.375046238427</c:v>
                </c:pt>
                <c:pt idx="801">
                  <c:v>41673.416712962964</c:v>
                </c:pt>
                <c:pt idx="802">
                  <c:v>41673.458379687501</c:v>
                </c:pt>
                <c:pt idx="803">
                  <c:v>41673.500046412039</c:v>
                </c:pt>
                <c:pt idx="804">
                  <c:v>41673.541713136576</c:v>
                </c:pt>
                <c:pt idx="805">
                  <c:v>41673.583379861113</c:v>
                </c:pt>
                <c:pt idx="806">
                  <c:v>41673.62504658565</c:v>
                </c:pt>
                <c:pt idx="807">
                  <c:v>41673.666713310187</c:v>
                </c:pt>
                <c:pt idx="808">
                  <c:v>41673.708380034725</c:v>
                </c:pt>
                <c:pt idx="809">
                  <c:v>41673.750046759262</c:v>
                </c:pt>
                <c:pt idx="810">
                  <c:v>41673.791713483799</c:v>
                </c:pt>
                <c:pt idx="811">
                  <c:v>41673.833380208336</c:v>
                </c:pt>
                <c:pt idx="812">
                  <c:v>41673.875046932873</c:v>
                </c:pt>
                <c:pt idx="813">
                  <c:v>41673.916713657411</c:v>
                </c:pt>
                <c:pt idx="814">
                  <c:v>41673.958380381948</c:v>
                </c:pt>
                <c:pt idx="815">
                  <c:v>41674.000047106485</c:v>
                </c:pt>
                <c:pt idx="816">
                  <c:v>41674.041713831015</c:v>
                </c:pt>
                <c:pt idx="817">
                  <c:v>41674.083380555552</c:v>
                </c:pt>
                <c:pt idx="818">
                  <c:v>41674.125047280089</c:v>
                </c:pt>
                <c:pt idx="819">
                  <c:v>41674.166714004627</c:v>
                </c:pt>
                <c:pt idx="820">
                  <c:v>41674.208380729164</c:v>
                </c:pt>
                <c:pt idx="821">
                  <c:v>41674.250047453701</c:v>
                </c:pt>
                <c:pt idx="822">
                  <c:v>41674.291714178238</c:v>
                </c:pt>
                <c:pt idx="823">
                  <c:v>41674.333380902775</c:v>
                </c:pt>
                <c:pt idx="824">
                  <c:v>41674.375047627313</c:v>
                </c:pt>
                <c:pt idx="825">
                  <c:v>41674.41671435185</c:v>
                </c:pt>
                <c:pt idx="826">
                  <c:v>41674.458381076387</c:v>
                </c:pt>
                <c:pt idx="827">
                  <c:v>41674.500047800924</c:v>
                </c:pt>
                <c:pt idx="828">
                  <c:v>41674.541714525461</c:v>
                </c:pt>
                <c:pt idx="829">
                  <c:v>41674.583381249999</c:v>
                </c:pt>
                <c:pt idx="830">
                  <c:v>41674.625047974536</c:v>
                </c:pt>
                <c:pt idx="831">
                  <c:v>41674.666714699073</c:v>
                </c:pt>
                <c:pt idx="832">
                  <c:v>41674.70838142361</c:v>
                </c:pt>
                <c:pt idx="833">
                  <c:v>41674.750048148147</c:v>
                </c:pt>
                <c:pt idx="834">
                  <c:v>41674.791714872685</c:v>
                </c:pt>
                <c:pt idx="835">
                  <c:v>41674.833381597222</c:v>
                </c:pt>
                <c:pt idx="836">
                  <c:v>41674.875048321759</c:v>
                </c:pt>
                <c:pt idx="837">
                  <c:v>41674.916715046296</c:v>
                </c:pt>
                <c:pt idx="838">
                  <c:v>41674.958381770834</c:v>
                </c:pt>
                <c:pt idx="839">
                  <c:v>41675.000048495371</c:v>
                </c:pt>
                <c:pt idx="840">
                  <c:v>41675.041715219908</c:v>
                </c:pt>
                <c:pt idx="841">
                  <c:v>41675.083381944445</c:v>
                </c:pt>
                <c:pt idx="842">
                  <c:v>41675.125048668982</c:v>
                </c:pt>
                <c:pt idx="843">
                  <c:v>41675.16671539352</c:v>
                </c:pt>
                <c:pt idx="844">
                  <c:v>41675.208382118057</c:v>
                </c:pt>
                <c:pt idx="845">
                  <c:v>41675.250048842594</c:v>
                </c:pt>
                <c:pt idx="846">
                  <c:v>41675.291715567131</c:v>
                </c:pt>
                <c:pt idx="847">
                  <c:v>41675.333382291668</c:v>
                </c:pt>
                <c:pt idx="848">
                  <c:v>41675.375049016206</c:v>
                </c:pt>
                <c:pt idx="849">
                  <c:v>41675.416715740743</c:v>
                </c:pt>
                <c:pt idx="850">
                  <c:v>41675.45838246528</c:v>
                </c:pt>
                <c:pt idx="851">
                  <c:v>41675.500049189817</c:v>
                </c:pt>
                <c:pt idx="852">
                  <c:v>41675.541715914354</c:v>
                </c:pt>
                <c:pt idx="853">
                  <c:v>41675.583382638892</c:v>
                </c:pt>
                <c:pt idx="854">
                  <c:v>41675.625049363429</c:v>
                </c:pt>
                <c:pt idx="855">
                  <c:v>41675.666716087966</c:v>
                </c:pt>
                <c:pt idx="856">
                  <c:v>41675.708382812503</c:v>
                </c:pt>
                <c:pt idx="857">
                  <c:v>41675.75004953704</c:v>
                </c:pt>
                <c:pt idx="858">
                  <c:v>41675.791716261578</c:v>
                </c:pt>
                <c:pt idx="859">
                  <c:v>41675.833382986108</c:v>
                </c:pt>
                <c:pt idx="860">
                  <c:v>41675.875049710645</c:v>
                </c:pt>
                <c:pt idx="861">
                  <c:v>41675.916716435182</c:v>
                </c:pt>
                <c:pt idx="862">
                  <c:v>41675.958383159719</c:v>
                </c:pt>
                <c:pt idx="863">
                  <c:v>41676.000049884256</c:v>
                </c:pt>
                <c:pt idx="864">
                  <c:v>41676.041716608794</c:v>
                </c:pt>
                <c:pt idx="865">
                  <c:v>41676.083383333331</c:v>
                </c:pt>
                <c:pt idx="866">
                  <c:v>41676.125050057868</c:v>
                </c:pt>
                <c:pt idx="867">
                  <c:v>41676.166716782405</c:v>
                </c:pt>
                <c:pt idx="868">
                  <c:v>41676.208383506942</c:v>
                </c:pt>
                <c:pt idx="869">
                  <c:v>41676.25005023148</c:v>
                </c:pt>
                <c:pt idx="870">
                  <c:v>41676.291716956017</c:v>
                </c:pt>
                <c:pt idx="871">
                  <c:v>41676.333383680554</c:v>
                </c:pt>
                <c:pt idx="872">
                  <c:v>41676.375050405091</c:v>
                </c:pt>
                <c:pt idx="873">
                  <c:v>41676.416717129629</c:v>
                </c:pt>
                <c:pt idx="874">
                  <c:v>41676.458383854166</c:v>
                </c:pt>
                <c:pt idx="875">
                  <c:v>41676.500050578703</c:v>
                </c:pt>
                <c:pt idx="876">
                  <c:v>41676.54171730324</c:v>
                </c:pt>
                <c:pt idx="877">
                  <c:v>41676.583384027777</c:v>
                </c:pt>
                <c:pt idx="878">
                  <c:v>41676.625050752315</c:v>
                </c:pt>
                <c:pt idx="879">
                  <c:v>41676.666717476852</c:v>
                </c:pt>
                <c:pt idx="880">
                  <c:v>41676.708384201389</c:v>
                </c:pt>
                <c:pt idx="881">
                  <c:v>41676.750050925926</c:v>
                </c:pt>
                <c:pt idx="882">
                  <c:v>41676.791717650463</c:v>
                </c:pt>
                <c:pt idx="883">
                  <c:v>41676.833384375001</c:v>
                </c:pt>
                <c:pt idx="884">
                  <c:v>41676.875051099538</c:v>
                </c:pt>
                <c:pt idx="885">
                  <c:v>41676.916717824075</c:v>
                </c:pt>
                <c:pt idx="886">
                  <c:v>41676.958384548612</c:v>
                </c:pt>
                <c:pt idx="887">
                  <c:v>41677.000051273149</c:v>
                </c:pt>
                <c:pt idx="888">
                  <c:v>41677.041717997687</c:v>
                </c:pt>
                <c:pt idx="889">
                  <c:v>41677.083384722224</c:v>
                </c:pt>
                <c:pt idx="890">
                  <c:v>41677.125051446761</c:v>
                </c:pt>
                <c:pt idx="891">
                  <c:v>41677.166718171298</c:v>
                </c:pt>
                <c:pt idx="892">
                  <c:v>41677.208384895835</c:v>
                </c:pt>
                <c:pt idx="893">
                  <c:v>41677.250051620373</c:v>
                </c:pt>
                <c:pt idx="894">
                  <c:v>41677.29171834491</c:v>
                </c:pt>
                <c:pt idx="895">
                  <c:v>41677.333385069447</c:v>
                </c:pt>
                <c:pt idx="896">
                  <c:v>41677.375051793984</c:v>
                </c:pt>
                <c:pt idx="897">
                  <c:v>41677.416718518522</c:v>
                </c:pt>
                <c:pt idx="898">
                  <c:v>41677.458385243059</c:v>
                </c:pt>
                <c:pt idx="899">
                  <c:v>41677.500051967596</c:v>
                </c:pt>
                <c:pt idx="900">
                  <c:v>41677.541718692133</c:v>
                </c:pt>
                <c:pt idx="901">
                  <c:v>41677.583385416663</c:v>
                </c:pt>
                <c:pt idx="902">
                  <c:v>41677.6250521412</c:v>
                </c:pt>
                <c:pt idx="903">
                  <c:v>41677.666718865737</c:v>
                </c:pt>
                <c:pt idx="904">
                  <c:v>41677.708385590275</c:v>
                </c:pt>
                <c:pt idx="905">
                  <c:v>41677.750052314812</c:v>
                </c:pt>
                <c:pt idx="906">
                  <c:v>41677.791719039349</c:v>
                </c:pt>
                <c:pt idx="907">
                  <c:v>41677.833385763886</c:v>
                </c:pt>
                <c:pt idx="908">
                  <c:v>41677.875052488424</c:v>
                </c:pt>
                <c:pt idx="909">
                  <c:v>41677.916719212961</c:v>
                </c:pt>
                <c:pt idx="910">
                  <c:v>41677.958385937498</c:v>
                </c:pt>
                <c:pt idx="911">
                  <c:v>41678.000052662035</c:v>
                </c:pt>
                <c:pt idx="912">
                  <c:v>41678.041719386572</c:v>
                </c:pt>
                <c:pt idx="913">
                  <c:v>41678.08338611111</c:v>
                </c:pt>
                <c:pt idx="914">
                  <c:v>41678.125052835647</c:v>
                </c:pt>
                <c:pt idx="915">
                  <c:v>41678.166719560184</c:v>
                </c:pt>
                <c:pt idx="916">
                  <c:v>41678.208386284721</c:v>
                </c:pt>
                <c:pt idx="917">
                  <c:v>41678.250053009258</c:v>
                </c:pt>
                <c:pt idx="918">
                  <c:v>41678.291719733796</c:v>
                </c:pt>
                <c:pt idx="919">
                  <c:v>41678.333386458333</c:v>
                </c:pt>
                <c:pt idx="920">
                  <c:v>41678.37505318287</c:v>
                </c:pt>
                <c:pt idx="921">
                  <c:v>41678.416719907407</c:v>
                </c:pt>
                <c:pt idx="922">
                  <c:v>41678.458386631944</c:v>
                </c:pt>
                <c:pt idx="923">
                  <c:v>41678.500053356482</c:v>
                </c:pt>
                <c:pt idx="924">
                  <c:v>41678.541720081019</c:v>
                </c:pt>
                <c:pt idx="925">
                  <c:v>41678.583386805556</c:v>
                </c:pt>
                <c:pt idx="926">
                  <c:v>41678.625053530093</c:v>
                </c:pt>
                <c:pt idx="927">
                  <c:v>41678.66672025463</c:v>
                </c:pt>
                <c:pt idx="928">
                  <c:v>41678.708386979168</c:v>
                </c:pt>
                <c:pt idx="929">
                  <c:v>41678.750053703705</c:v>
                </c:pt>
                <c:pt idx="930">
                  <c:v>41678.791720428242</c:v>
                </c:pt>
                <c:pt idx="931">
                  <c:v>41678.833387152779</c:v>
                </c:pt>
                <c:pt idx="932">
                  <c:v>41678.875053877317</c:v>
                </c:pt>
                <c:pt idx="933">
                  <c:v>41678.916720601854</c:v>
                </c:pt>
                <c:pt idx="934">
                  <c:v>41678.958387326391</c:v>
                </c:pt>
                <c:pt idx="935">
                  <c:v>41679.000054050928</c:v>
                </c:pt>
                <c:pt idx="936">
                  <c:v>41679.041720775465</c:v>
                </c:pt>
                <c:pt idx="937">
                  <c:v>41679.083387500003</c:v>
                </c:pt>
                <c:pt idx="938">
                  <c:v>41679.12505422454</c:v>
                </c:pt>
                <c:pt idx="939">
                  <c:v>41679.166720949077</c:v>
                </c:pt>
                <c:pt idx="940">
                  <c:v>41679.208387673614</c:v>
                </c:pt>
                <c:pt idx="941">
                  <c:v>41679.250054398151</c:v>
                </c:pt>
                <c:pt idx="942">
                  <c:v>41679.291721122689</c:v>
                </c:pt>
                <c:pt idx="943">
                  <c:v>41679.333387847226</c:v>
                </c:pt>
                <c:pt idx="944">
                  <c:v>41679.375054571756</c:v>
                </c:pt>
                <c:pt idx="945">
                  <c:v>41679.416721296293</c:v>
                </c:pt>
                <c:pt idx="946">
                  <c:v>41679.45838802083</c:v>
                </c:pt>
                <c:pt idx="947">
                  <c:v>41679.500054745367</c:v>
                </c:pt>
                <c:pt idx="948">
                  <c:v>41679.541721469905</c:v>
                </c:pt>
                <c:pt idx="949">
                  <c:v>41679.583388194442</c:v>
                </c:pt>
                <c:pt idx="950">
                  <c:v>41679.625054918979</c:v>
                </c:pt>
                <c:pt idx="951">
                  <c:v>41679.666721643516</c:v>
                </c:pt>
                <c:pt idx="952">
                  <c:v>41679.708388368053</c:v>
                </c:pt>
                <c:pt idx="953">
                  <c:v>41679.750055092591</c:v>
                </c:pt>
                <c:pt idx="954">
                  <c:v>41679.791721817128</c:v>
                </c:pt>
                <c:pt idx="955">
                  <c:v>41679.833388541665</c:v>
                </c:pt>
                <c:pt idx="956">
                  <c:v>41679.875055266202</c:v>
                </c:pt>
                <c:pt idx="957">
                  <c:v>41679.916721990739</c:v>
                </c:pt>
                <c:pt idx="958">
                  <c:v>41679.958388715277</c:v>
                </c:pt>
                <c:pt idx="959">
                  <c:v>41680.000055439814</c:v>
                </c:pt>
                <c:pt idx="960">
                  <c:v>41680.041722164351</c:v>
                </c:pt>
                <c:pt idx="961">
                  <c:v>41680.083388888888</c:v>
                </c:pt>
                <c:pt idx="962">
                  <c:v>41680.125055613426</c:v>
                </c:pt>
                <c:pt idx="963">
                  <c:v>41680.166722337963</c:v>
                </c:pt>
                <c:pt idx="964">
                  <c:v>41680.2083890625</c:v>
                </c:pt>
                <c:pt idx="965">
                  <c:v>41680.250055787037</c:v>
                </c:pt>
                <c:pt idx="966">
                  <c:v>41680.291722511574</c:v>
                </c:pt>
                <c:pt idx="967">
                  <c:v>41680.333389236112</c:v>
                </c:pt>
                <c:pt idx="968">
                  <c:v>41680.375055960649</c:v>
                </c:pt>
                <c:pt idx="969">
                  <c:v>41680.416722685186</c:v>
                </c:pt>
                <c:pt idx="970">
                  <c:v>41680.458389409723</c:v>
                </c:pt>
                <c:pt idx="971">
                  <c:v>41680.50005613426</c:v>
                </c:pt>
                <c:pt idx="972">
                  <c:v>41680.541722858798</c:v>
                </c:pt>
                <c:pt idx="973">
                  <c:v>41680.583389583335</c:v>
                </c:pt>
                <c:pt idx="974">
                  <c:v>41680.625056307872</c:v>
                </c:pt>
                <c:pt idx="975">
                  <c:v>41680.666723032409</c:v>
                </c:pt>
                <c:pt idx="976">
                  <c:v>41680.708389756946</c:v>
                </c:pt>
                <c:pt idx="977">
                  <c:v>41680.750056481484</c:v>
                </c:pt>
                <c:pt idx="978">
                  <c:v>41680.791723206021</c:v>
                </c:pt>
                <c:pt idx="979">
                  <c:v>41680.833389930558</c:v>
                </c:pt>
                <c:pt idx="980">
                  <c:v>41680.875056655095</c:v>
                </c:pt>
                <c:pt idx="981">
                  <c:v>41680.916723379632</c:v>
                </c:pt>
                <c:pt idx="982">
                  <c:v>41680.95839010417</c:v>
                </c:pt>
                <c:pt idx="983">
                  <c:v>41681.000056828707</c:v>
                </c:pt>
                <c:pt idx="984">
                  <c:v>41681.041723553244</c:v>
                </c:pt>
                <c:pt idx="985">
                  <c:v>41681.083390277781</c:v>
                </c:pt>
                <c:pt idx="986">
                  <c:v>41681.125057002311</c:v>
                </c:pt>
                <c:pt idx="987">
                  <c:v>41681.166723726848</c:v>
                </c:pt>
                <c:pt idx="988">
                  <c:v>41681.208390451386</c:v>
                </c:pt>
                <c:pt idx="989">
                  <c:v>41681.250057175923</c:v>
                </c:pt>
                <c:pt idx="990">
                  <c:v>41681.29172390046</c:v>
                </c:pt>
                <c:pt idx="991">
                  <c:v>41681.333390624997</c:v>
                </c:pt>
                <c:pt idx="992">
                  <c:v>41681.375057349534</c:v>
                </c:pt>
                <c:pt idx="993">
                  <c:v>41681.416724074072</c:v>
                </c:pt>
                <c:pt idx="994">
                  <c:v>41681.458390798609</c:v>
                </c:pt>
                <c:pt idx="995">
                  <c:v>41681.500057523146</c:v>
                </c:pt>
                <c:pt idx="996">
                  <c:v>41681.541724247683</c:v>
                </c:pt>
                <c:pt idx="997">
                  <c:v>41681.583390972221</c:v>
                </c:pt>
                <c:pt idx="998">
                  <c:v>41681.625057696758</c:v>
                </c:pt>
                <c:pt idx="999">
                  <c:v>41681.666724421295</c:v>
                </c:pt>
                <c:pt idx="1000">
                  <c:v>41681.708391145832</c:v>
                </c:pt>
                <c:pt idx="1001">
                  <c:v>41681.750057870369</c:v>
                </c:pt>
                <c:pt idx="1002">
                  <c:v>41681.791724594907</c:v>
                </c:pt>
                <c:pt idx="1003">
                  <c:v>41681.833391319444</c:v>
                </c:pt>
                <c:pt idx="1004">
                  <c:v>41681.875057986108</c:v>
                </c:pt>
                <c:pt idx="1005">
                  <c:v>41681.916724710645</c:v>
                </c:pt>
                <c:pt idx="1006">
                  <c:v>41681.958391435182</c:v>
                </c:pt>
                <c:pt idx="1007">
                  <c:v>41682.00005815972</c:v>
                </c:pt>
                <c:pt idx="1008">
                  <c:v>41682.041724884257</c:v>
                </c:pt>
                <c:pt idx="1009">
                  <c:v>41682.083391608794</c:v>
                </c:pt>
                <c:pt idx="1010">
                  <c:v>41682.125058333331</c:v>
                </c:pt>
                <c:pt idx="1011">
                  <c:v>41682.166725057868</c:v>
                </c:pt>
                <c:pt idx="1012">
                  <c:v>41682.208391782406</c:v>
                </c:pt>
                <c:pt idx="1013">
                  <c:v>41682.250058506943</c:v>
                </c:pt>
                <c:pt idx="1014">
                  <c:v>41682.29172523148</c:v>
                </c:pt>
                <c:pt idx="1015">
                  <c:v>41682.333391956017</c:v>
                </c:pt>
                <c:pt idx="1016">
                  <c:v>41682.375058680555</c:v>
                </c:pt>
                <c:pt idx="1017">
                  <c:v>41682.416725405092</c:v>
                </c:pt>
                <c:pt idx="1018">
                  <c:v>41682.458392129629</c:v>
                </c:pt>
                <c:pt idx="1019">
                  <c:v>41682.500058854166</c:v>
                </c:pt>
                <c:pt idx="1020">
                  <c:v>41682.541725578703</c:v>
                </c:pt>
                <c:pt idx="1021">
                  <c:v>41682.583392303241</c:v>
                </c:pt>
                <c:pt idx="1022">
                  <c:v>41682.625059027778</c:v>
                </c:pt>
                <c:pt idx="1023">
                  <c:v>41682.666725752315</c:v>
                </c:pt>
                <c:pt idx="1024">
                  <c:v>41682.708392476852</c:v>
                </c:pt>
                <c:pt idx="1025">
                  <c:v>41682.750059201389</c:v>
                </c:pt>
                <c:pt idx="1026">
                  <c:v>41682.791725925927</c:v>
                </c:pt>
                <c:pt idx="1027">
                  <c:v>41682.833392650464</c:v>
                </c:pt>
                <c:pt idx="1028">
                  <c:v>41682.875059375001</c:v>
                </c:pt>
                <c:pt idx="1029">
                  <c:v>41682.916726099538</c:v>
                </c:pt>
                <c:pt idx="1030">
                  <c:v>41682.958392824075</c:v>
                </c:pt>
                <c:pt idx="1031">
                  <c:v>41683.000059548613</c:v>
                </c:pt>
                <c:pt idx="1032">
                  <c:v>41683.04172627315</c:v>
                </c:pt>
                <c:pt idx="1033">
                  <c:v>41683.083392997687</c:v>
                </c:pt>
                <c:pt idx="1034">
                  <c:v>41683.125059722224</c:v>
                </c:pt>
                <c:pt idx="1035">
                  <c:v>41683.166726446761</c:v>
                </c:pt>
                <c:pt idx="1036">
                  <c:v>41683.208393171299</c:v>
                </c:pt>
                <c:pt idx="1037">
                  <c:v>41683.250059895836</c:v>
                </c:pt>
                <c:pt idx="1038">
                  <c:v>41683.291726620373</c:v>
                </c:pt>
                <c:pt idx="1039">
                  <c:v>41683.33339334491</c:v>
                </c:pt>
                <c:pt idx="1040">
                  <c:v>41683.375060069447</c:v>
                </c:pt>
                <c:pt idx="1041">
                  <c:v>41683.416726793985</c:v>
                </c:pt>
                <c:pt idx="1042">
                  <c:v>41683.458393518522</c:v>
                </c:pt>
                <c:pt idx="1043">
                  <c:v>41683.500060243059</c:v>
                </c:pt>
                <c:pt idx="1044">
                  <c:v>41683.541726967589</c:v>
                </c:pt>
                <c:pt idx="1045">
                  <c:v>41683.583393692126</c:v>
                </c:pt>
                <c:pt idx="1046">
                  <c:v>41683.625060416663</c:v>
                </c:pt>
                <c:pt idx="1047">
                  <c:v>41683.666727141201</c:v>
                </c:pt>
                <c:pt idx="1048">
                  <c:v>41683.708393865738</c:v>
                </c:pt>
                <c:pt idx="1049">
                  <c:v>41683.750060590275</c:v>
                </c:pt>
                <c:pt idx="1050">
                  <c:v>41683.791727314812</c:v>
                </c:pt>
                <c:pt idx="1051">
                  <c:v>41683.83339403935</c:v>
                </c:pt>
                <c:pt idx="1052">
                  <c:v>41683.875060763887</c:v>
                </c:pt>
                <c:pt idx="1053">
                  <c:v>41683.916727488424</c:v>
                </c:pt>
                <c:pt idx="1054">
                  <c:v>41683.958394212961</c:v>
                </c:pt>
                <c:pt idx="1055">
                  <c:v>41684.000060937498</c:v>
                </c:pt>
                <c:pt idx="1056">
                  <c:v>41684.041727662036</c:v>
                </c:pt>
                <c:pt idx="1057">
                  <c:v>41684.083394386573</c:v>
                </c:pt>
                <c:pt idx="1058">
                  <c:v>41684.12506111111</c:v>
                </c:pt>
                <c:pt idx="1059">
                  <c:v>41684.166727835647</c:v>
                </c:pt>
                <c:pt idx="1060">
                  <c:v>41684.208394560184</c:v>
                </c:pt>
                <c:pt idx="1061">
                  <c:v>41684.250061284722</c:v>
                </c:pt>
                <c:pt idx="1062">
                  <c:v>41684.291728009259</c:v>
                </c:pt>
                <c:pt idx="1063">
                  <c:v>41684.333394733796</c:v>
                </c:pt>
                <c:pt idx="1064">
                  <c:v>41684.375061458333</c:v>
                </c:pt>
                <c:pt idx="1065">
                  <c:v>41684.41672818287</c:v>
                </c:pt>
                <c:pt idx="1066">
                  <c:v>41684.458394907408</c:v>
                </c:pt>
                <c:pt idx="1067">
                  <c:v>41684.500061631945</c:v>
                </c:pt>
                <c:pt idx="1068">
                  <c:v>41684.541728356482</c:v>
                </c:pt>
                <c:pt idx="1069">
                  <c:v>41684.583395081019</c:v>
                </c:pt>
                <c:pt idx="1070">
                  <c:v>41684.625061805556</c:v>
                </c:pt>
                <c:pt idx="1071">
                  <c:v>41684.666728530094</c:v>
                </c:pt>
                <c:pt idx="1072">
                  <c:v>41684.708395254631</c:v>
                </c:pt>
                <c:pt idx="1073">
                  <c:v>41684.750061979168</c:v>
                </c:pt>
                <c:pt idx="1074">
                  <c:v>41684.791728703705</c:v>
                </c:pt>
                <c:pt idx="1075">
                  <c:v>41684.833395428243</c:v>
                </c:pt>
                <c:pt idx="1076">
                  <c:v>41684.87506215278</c:v>
                </c:pt>
                <c:pt idx="1077">
                  <c:v>41684.916728877317</c:v>
                </c:pt>
                <c:pt idx="1078">
                  <c:v>41684.958395601854</c:v>
                </c:pt>
                <c:pt idx="1079">
                  <c:v>41685.000062326391</c:v>
                </c:pt>
                <c:pt idx="1080">
                  <c:v>41685.041729050929</c:v>
                </c:pt>
                <c:pt idx="1081">
                  <c:v>41685.083395775466</c:v>
                </c:pt>
                <c:pt idx="1082">
                  <c:v>41685.125062500003</c:v>
                </c:pt>
                <c:pt idx="1083">
                  <c:v>41685.16672922454</c:v>
                </c:pt>
                <c:pt idx="1084">
                  <c:v>41685.208395949077</c:v>
                </c:pt>
                <c:pt idx="1085">
                  <c:v>41685.250062673615</c:v>
                </c:pt>
                <c:pt idx="1086">
                  <c:v>41685.291729398145</c:v>
                </c:pt>
                <c:pt idx="1087">
                  <c:v>41685.333396122682</c:v>
                </c:pt>
                <c:pt idx="1088">
                  <c:v>41685.375062847219</c:v>
                </c:pt>
                <c:pt idx="1089">
                  <c:v>41685.416729571756</c:v>
                </c:pt>
                <c:pt idx="1090">
                  <c:v>41685.458396296293</c:v>
                </c:pt>
                <c:pt idx="1091">
                  <c:v>41685.500063020831</c:v>
                </c:pt>
                <c:pt idx="1092">
                  <c:v>41685.541729745368</c:v>
                </c:pt>
                <c:pt idx="1093">
                  <c:v>41685.583396469905</c:v>
                </c:pt>
                <c:pt idx="1094">
                  <c:v>41685.625063194442</c:v>
                </c:pt>
                <c:pt idx="1095">
                  <c:v>41685.666729918979</c:v>
                </c:pt>
                <c:pt idx="1096">
                  <c:v>41685.708396643517</c:v>
                </c:pt>
                <c:pt idx="1097">
                  <c:v>41685.750063368054</c:v>
                </c:pt>
                <c:pt idx="1098">
                  <c:v>41685.791730092591</c:v>
                </c:pt>
                <c:pt idx="1099">
                  <c:v>41685.833396817128</c:v>
                </c:pt>
                <c:pt idx="1100">
                  <c:v>41685.875063541665</c:v>
                </c:pt>
                <c:pt idx="1101">
                  <c:v>41685.916730266203</c:v>
                </c:pt>
                <c:pt idx="1102">
                  <c:v>41685.95839699074</c:v>
                </c:pt>
                <c:pt idx="1103">
                  <c:v>41686.000063715277</c:v>
                </c:pt>
                <c:pt idx="1104">
                  <c:v>41686.041730439814</c:v>
                </c:pt>
                <c:pt idx="1105">
                  <c:v>41686.083397164351</c:v>
                </c:pt>
                <c:pt idx="1106">
                  <c:v>41686.125063888889</c:v>
                </c:pt>
                <c:pt idx="1107">
                  <c:v>41686.166730613426</c:v>
                </c:pt>
                <c:pt idx="1108">
                  <c:v>41686.208397337963</c:v>
                </c:pt>
                <c:pt idx="1109">
                  <c:v>41686.2500640625</c:v>
                </c:pt>
                <c:pt idx="1110">
                  <c:v>41686.291730787038</c:v>
                </c:pt>
                <c:pt idx="1111">
                  <c:v>41686.333397511575</c:v>
                </c:pt>
                <c:pt idx="1112">
                  <c:v>41686.375064236112</c:v>
                </c:pt>
                <c:pt idx="1113">
                  <c:v>41686.416730960649</c:v>
                </c:pt>
                <c:pt idx="1114">
                  <c:v>41686.458397685186</c:v>
                </c:pt>
                <c:pt idx="1115">
                  <c:v>41686.500064409724</c:v>
                </c:pt>
                <c:pt idx="1116">
                  <c:v>41686.541731134261</c:v>
                </c:pt>
                <c:pt idx="1117">
                  <c:v>41686.583397858798</c:v>
                </c:pt>
                <c:pt idx="1118">
                  <c:v>41686.625064583335</c:v>
                </c:pt>
                <c:pt idx="1119">
                  <c:v>41686.666731307872</c:v>
                </c:pt>
                <c:pt idx="1120">
                  <c:v>41686.70839803241</c:v>
                </c:pt>
                <c:pt idx="1121">
                  <c:v>41686.750064756947</c:v>
                </c:pt>
                <c:pt idx="1122">
                  <c:v>41686.791731481484</c:v>
                </c:pt>
                <c:pt idx="1123">
                  <c:v>41686.833398206021</c:v>
                </c:pt>
                <c:pt idx="1124">
                  <c:v>41686.875064930558</c:v>
                </c:pt>
                <c:pt idx="1125">
                  <c:v>41686.916731655096</c:v>
                </c:pt>
                <c:pt idx="1126">
                  <c:v>41686.958398379633</c:v>
                </c:pt>
                <c:pt idx="1127">
                  <c:v>41687.00006510417</c:v>
                </c:pt>
                <c:pt idx="1128">
                  <c:v>41687.041731828707</c:v>
                </c:pt>
                <c:pt idx="1129">
                  <c:v>41687.083398553237</c:v>
                </c:pt>
                <c:pt idx="1130">
                  <c:v>41687.125065277774</c:v>
                </c:pt>
                <c:pt idx="1131">
                  <c:v>41687.166732002312</c:v>
                </c:pt>
                <c:pt idx="1132">
                  <c:v>41687.208398726849</c:v>
                </c:pt>
                <c:pt idx="1133">
                  <c:v>41687.250065451386</c:v>
                </c:pt>
                <c:pt idx="1134">
                  <c:v>41687.291732175923</c:v>
                </c:pt>
                <c:pt idx="1135">
                  <c:v>41687.33339890046</c:v>
                </c:pt>
                <c:pt idx="1136">
                  <c:v>41687.375065624998</c:v>
                </c:pt>
                <c:pt idx="1137">
                  <c:v>41687.416732349535</c:v>
                </c:pt>
                <c:pt idx="1138">
                  <c:v>41687.458399074072</c:v>
                </c:pt>
                <c:pt idx="1139">
                  <c:v>41687.500065798609</c:v>
                </c:pt>
                <c:pt idx="1140">
                  <c:v>41687.541732523146</c:v>
                </c:pt>
                <c:pt idx="1141">
                  <c:v>41687.583399247684</c:v>
                </c:pt>
                <c:pt idx="1142">
                  <c:v>41687.625065972221</c:v>
                </c:pt>
                <c:pt idx="1143">
                  <c:v>41687.666732696758</c:v>
                </c:pt>
                <c:pt idx="1144">
                  <c:v>41687.708399421295</c:v>
                </c:pt>
                <c:pt idx="1145">
                  <c:v>41687.750066145833</c:v>
                </c:pt>
                <c:pt idx="1146">
                  <c:v>41687.79173287037</c:v>
                </c:pt>
                <c:pt idx="1147">
                  <c:v>41687.833399594907</c:v>
                </c:pt>
                <c:pt idx="1148">
                  <c:v>41687.875066319444</c:v>
                </c:pt>
                <c:pt idx="1149">
                  <c:v>41687.916733043981</c:v>
                </c:pt>
                <c:pt idx="1150">
                  <c:v>41687.958399768519</c:v>
                </c:pt>
                <c:pt idx="1151">
                  <c:v>41688.000066493056</c:v>
                </c:pt>
                <c:pt idx="1152">
                  <c:v>41688.041733217593</c:v>
                </c:pt>
                <c:pt idx="1153">
                  <c:v>41688.08339994213</c:v>
                </c:pt>
                <c:pt idx="1154">
                  <c:v>41688.125066666667</c:v>
                </c:pt>
                <c:pt idx="1155">
                  <c:v>41688.166733391205</c:v>
                </c:pt>
                <c:pt idx="1156">
                  <c:v>41688.208400115742</c:v>
                </c:pt>
                <c:pt idx="1157">
                  <c:v>41688.250066840279</c:v>
                </c:pt>
                <c:pt idx="1158">
                  <c:v>41688.291733564816</c:v>
                </c:pt>
                <c:pt idx="1159">
                  <c:v>41688.333400289353</c:v>
                </c:pt>
                <c:pt idx="1160">
                  <c:v>41688.375067013891</c:v>
                </c:pt>
                <c:pt idx="1161">
                  <c:v>41688.416733738428</c:v>
                </c:pt>
                <c:pt idx="1162">
                  <c:v>41688.458400462965</c:v>
                </c:pt>
                <c:pt idx="1163">
                  <c:v>41688.500067187502</c:v>
                </c:pt>
                <c:pt idx="1164">
                  <c:v>41688.541733912039</c:v>
                </c:pt>
                <c:pt idx="1165">
                  <c:v>41688.583400636577</c:v>
                </c:pt>
                <c:pt idx="1166">
                  <c:v>41688.625067361114</c:v>
                </c:pt>
                <c:pt idx="1167">
                  <c:v>41688.666734085651</c:v>
                </c:pt>
                <c:pt idx="1168">
                  <c:v>41688.708400810188</c:v>
                </c:pt>
                <c:pt idx="1169">
                  <c:v>41688.750067534726</c:v>
                </c:pt>
                <c:pt idx="1170">
                  <c:v>41688.791734259263</c:v>
                </c:pt>
                <c:pt idx="1171">
                  <c:v>41688.833400983793</c:v>
                </c:pt>
                <c:pt idx="1172">
                  <c:v>41688.87506770833</c:v>
                </c:pt>
                <c:pt idx="1173">
                  <c:v>41688.916734432867</c:v>
                </c:pt>
                <c:pt idx="1174">
                  <c:v>41688.958401157404</c:v>
                </c:pt>
                <c:pt idx="1175">
                  <c:v>41689.000067881942</c:v>
                </c:pt>
                <c:pt idx="1176">
                  <c:v>41689.041734606479</c:v>
                </c:pt>
                <c:pt idx="1177">
                  <c:v>41689.083401331016</c:v>
                </c:pt>
                <c:pt idx="1178">
                  <c:v>41689.125068055553</c:v>
                </c:pt>
                <c:pt idx="1179">
                  <c:v>41689.16673478009</c:v>
                </c:pt>
                <c:pt idx="1180">
                  <c:v>41689.208401504628</c:v>
                </c:pt>
                <c:pt idx="1181">
                  <c:v>41689.250068229165</c:v>
                </c:pt>
                <c:pt idx="1182">
                  <c:v>41689.291734953702</c:v>
                </c:pt>
                <c:pt idx="1183">
                  <c:v>41689.333401678239</c:v>
                </c:pt>
                <c:pt idx="1184">
                  <c:v>41689.375068402776</c:v>
                </c:pt>
                <c:pt idx="1185">
                  <c:v>41689.416735127314</c:v>
                </c:pt>
                <c:pt idx="1186">
                  <c:v>41689.458401851851</c:v>
                </c:pt>
                <c:pt idx="1187">
                  <c:v>41689.500068576388</c:v>
                </c:pt>
                <c:pt idx="1188">
                  <c:v>41689.541735300925</c:v>
                </c:pt>
                <c:pt idx="1189">
                  <c:v>41689.583402025462</c:v>
                </c:pt>
                <c:pt idx="1190">
                  <c:v>41689.62506875</c:v>
                </c:pt>
                <c:pt idx="1191">
                  <c:v>41689.666735474537</c:v>
                </c:pt>
                <c:pt idx="1192">
                  <c:v>41689.708402199074</c:v>
                </c:pt>
                <c:pt idx="1193">
                  <c:v>41689.750068923611</c:v>
                </c:pt>
                <c:pt idx="1194">
                  <c:v>41689.791735648148</c:v>
                </c:pt>
                <c:pt idx="1195">
                  <c:v>41689.833402372686</c:v>
                </c:pt>
                <c:pt idx="1196">
                  <c:v>41689.875069097223</c:v>
                </c:pt>
                <c:pt idx="1197">
                  <c:v>41689.91673582176</c:v>
                </c:pt>
                <c:pt idx="1198">
                  <c:v>41689.958402546297</c:v>
                </c:pt>
                <c:pt idx="1199">
                  <c:v>41690.000069270835</c:v>
                </c:pt>
                <c:pt idx="1200">
                  <c:v>41690.041735995372</c:v>
                </c:pt>
                <c:pt idx="1201">
                  <c:v>41690.083402719909</c:v>
                </c:pt>
                <c:pt idx="1202">
                  <c:v>41690.125069444446</c:v>
                </c:pt>
                <c:pt idx="1203">
                  <c:v>41690.166736168983</c:v>
                </c:pt>
                <c:pt idx="1204">
                  <c:v>41690.208402893521</c:v>
                </c:pt>
                <c:pt idx="1205">
                  <c:v>41690.250069618058</c:v>
                </c:pt>
                <c:pt idx="1206">
                  <c:v>41690.291736342595</c:v>
                </c:pt>
                <c:pt idx="1207">
                  <c:v>41690.333403067132</c:v>
                </c:pt>
                <c:pt idx="1208">
                  <c:v>41690.375069791669</c:v>
                </c:pt>
                <c:pt idx="1209">
                  <c:v>41690.416736516207</c:v>
                </c:pt>
                <c:pt idx="1210">
                  <c:v>41690.458403240744</c:v>
                </c:pt>
                <c:pt idx="1211">
                  <c:v>41690.500069965281</c:v>
                </c:pt>
                <c:pt idx="1212">
                  <c:v>41690.541736689818</c:v>
                </c:pt>
                <c:pt idx="1213">
                  <c:v>41690.583403414355</c:v>
                </c:pt>
                <c:pt idx="1214">
                  <c:v>41690.625070138885</c:v>
                </c:pt>
                <c:pt idx="1215">
                  <c:v>41690.666736863423</c:v>
                </c:pt>
                <c:pt idx="1216">
                  <c:v>41690.70840358796</c:v>
                </c:pt>
                <c:pt idx="1217">
                  <c:v>41690.750070312497</c:v>
                </c:pt>
                <c:pt idx="1218">
                  <c:v>41690.791737037034</c:v>
                </c:pt>
                <c:pt idx="1219">
                  <c:v>41690.833403761571</c:v>
                </c:pt>
                <c:pt idx="1220">
                  <c:v>41690.875070486109</c:v>
                </c:pt>
                <c:pt idx="1221">
                  <c:v>41690.916737210646</c:v>
                </c:pt>
                <c:pt idx="1222">
                  <c:v>41690.958403935183</c:v>
                </c:pt>
                <c:pt idx="1223">
                  <c:v>41691.00007065972</c:v>
                </c:pt>
                <c:pt idx="1224">
                  <c:v>41691.041737384257</c:v>
                </c:pt>
                <c:pt idx="1225">
                  <c:v>41691.083404108795</c:v>
                </c:pt>
                <c:pt idx="1226">
                  <c:v>41691.125070833332</c:v>
                </c:pt>
                <c:pt idx="1227">
                  <c:v>41691.166737557869</c:v>
                </c:pt>
                <c:pt idx="1228">
                  <c:v>41691.208404282406</c:v>
                </c:pt>
                <c:pt idx="1229">
                  <c:v>41691.250071006943</c:v>
                </c:pt>
                <c:pt idx="1230">
                  <c:v>41691.291737731481</c:v>
                </c:pt>
                <c:pt idx="1231">
                  <c:v>41691.333404456018</c:v>
                </c:pt>
                <c:pt idx="1232">
                  <c:v>41691.375071180555</c:v>
                </c:pt>
                <c:pt idx="1233">
                  <c:v>41691.416737905092</c:v>
                </c:pt>
                <c:pt idx="1234">
                  <c:v>41691.45840462963</c:v>
                </c:pt>
                <c:pt idx="1235">
                  <c:v>41691.500071354167</c:v>
                </c:pt>
                <c:pt idx="1236">
                  <c:v>41691.541738078704</c:v>
                </c:pt>
                <c:pt idx="1237">
                  <c:v>41691.583404803241</c:v>
                </c:pt>
                <c:pt idx="1238">
                  <c:v>41691.625071527778</c:v>
                </c:pt>
                <c:pt idx="1239">
                  <c:v>41691.666738252316</c:v>
                </c:pt>
                <c:pt idx="1240">
                  <c:v>41691.708404976853</c:v>
                </c:pt>
                <c:pt idx="1241">
                  <c:v>41691.75007170139</c:v>
                </c:pt>
                <c:pt idx="1242">
                  <c:v>41691.791738425927</c:v>
                </c:pt>
                <c:pt idx="1243">
                  <c:v>41691.833405150464</c:v>
                </c:pt>
                <c:pt idx="1244">
                  <c:v>41691.875071875002</c:v>
                </c:pt>
                <c:pt idx="1245">
                  <c:v>41691.916738599539</c:v>
                </c:pt>
                <c:pt idx="1246">
                  <c:v>41691.958405324076</c:v>
                </c:pt>
                <c:pt idx="1247">
                  <c:v>41692.000072048613</c:v>
                </c:pt>
                <c:pt idx="1248">
                  <c:v>41692.04173877315</c:v>
                </c:pt>
                <c:pt idx="1249">
                  <c:v>41692.083405497688</c:v>
                </c:pt>
                <c:pt idx="1250">
                  <c:v>41692.125072222225</c:v>
                </c:pt>
                <c:pt idx="1251">
                  <c:v>41692.166738946762</c:v>
                </c:pt>
                <c:pt idx="1252">
                  <c:v>41692.208405671299</c:v>
                </c:pt>
                <c:pt idx="1253">
                  <c:v>41692.250072395836</c:v>
                </c:pt>
                <c:pt idx="1254">
                  <c:v>41692.291739120374</c:v>
                </c:pt>
                <c:pt idx="1255">
                  <c:v>41692.333405844911</c:v>
                </c:pt>
                <c:pt idx="1256">
                  <c:v>41692.375072569441</c:v>
                </c:pt>
                <c:pt idx="1257">
                  <c:v>41692.416739293978</c:v>
                </c:pt>
                <c:pt idx="1258">
                  <c:v>41692.458406018515</c:v>
                </c:pt>
                <c:pt idx="1259">
                  <c:v>41692.500072743052</c:v>
                </c:pt>
                <c:pt idx="1260">
                  <c:v>41692.54173946759</c:v>
                </c:pt>
                <c:pt idx="1261">
                  <c:v>41692.583406192127</c:v>
                </c:pt>
                <c:pt idx="1262">
                  <c:v>41692.625072916664</c:v>
                </c:pt>
                <c:pt idx="1263">
                  <c:v>41692.666739641201</c:v>
                </c:pt>
                <c:pt idx="1264">
                  <c:v>41692.708406365738</c:v>
                </c:pt>
                <c:pt idx="1265">
                  <c:v>41692.750073090276</c:v>
                </c:pt>
                <c:pt idx="1266">
                  <c:v>41692.791739814813</c:v>
                </c:pt>
                <c:pt idx="1267">
                  <c:v>41692.83340653935</c:v>
                </c:pt>
                <c:pt idx="1268">
                  <c:v>41692.875073263887</c:v>
                </c:pt>
                <c:pt idx="1269">
                  <c:v>41692.916739988425</c:v>
                </c:pt>
                <c:pt idx="1270">
                  <c:v>41692.958406712962</c:v>
                </c:pt>
                <c:pt idx="1271">
                  <c:v>41693.000073437499</c:v>
                </c:pt>
                <c:pt idx="1272">
                  <c:v>41693.041740162036</c:v>
                </c:pt>
                <c:pt idx="1273">
                  <c:v>41693.083406886573</c:v>
                </c:pt>
                <c:pt idx="1274">
                  <c:v>41693.125073611111</c:v>
                </c:pt>
                <c:pt idx="1275">
                  <c:v>41693.166740335648</c:v>
                </c:pt>
                <c:pt idx="1276">
                  <c:v>41693.208407060185</c:v>
                </c:pt>
                <c:pt idx="1277">
                  <c:v>41693.250073784722</c:v>
                </c:pt>
                <c:pt idx="1278">
                  <c:v>41693.291740509259</c:v>
                </c:pt>
                <c:pt idx="1279">
                  <c:v>41693.333407233797</c:v>
                </c:pt>
                <c:pt idx="1280">
                  <c:v>41693.375073958334</c:v>
                </c:pt>
                <c:pt idx="1281">
                  <c:v>41693.416740682871</c:v>
                </c:pt>
                <c:pt idx="1282">
                  <c:v>41693.458407407408</c:v>
                </c:pt>
                <c:pt idx="1283">
                  <c:v>41693.500074131945</c:v>
                </c:pt>
                <c:pt idx="1284">
                  <c:v>41693.541740856483</c:v>
                </c:pt>
                <c:pt idx="1285">
                  <c:v>41693.58340758102</c:v>
                </c:pt>
                <c:pt idx="1286">
                  <c:v>41693.625074305557</c:v>
                </c:pt>
                <c:pt idx="1287">
                  <c:v>41693.666741030094</c:v>
                </c:pt>
                <c:pt idx="1288">
                  <c:v>41693.708407754631</c:v>
                </c:pt>
                <c:pt idx="1289">
                  <c:v>41693.750074479169</c:v>
                </c:pt>
                <c:pt idx="1290">
                  <c:v>41693.791741203706</c:v>
                </c:pt>
                <c:pt idx="1291">
                  <c:v>41693.833407928243</c:v>
                </c:pt>
                <c:pt idx="1292">
                  <c:v>41693.87507465278</c:v>
                </c:pt>
                <c:pt idx="1293">
                  <c:v>41693.916741377318</c:v>
                </c:pt>
                <c:pt idx="1294">
                  <c:v>41693.958408101855</c:v>
                </c:pt>
                <c:pt idx="1295">
                  <c:v>41694.000074826392</c:v>
                </c:pt>
                <c:pt idx="1296">
                  <c:v>41694.041741550929</c:v>
                </c:pt>
                <c:pt idx="1297">
                  <c:v>41694.083408275466</c:v>
                </c:pt>
                <c:pt idx="1298">
                  <c:v>41694.125075000004</c:v>
                </c:pt>
                <c:pt idx="1299">
                  <c:v>41694.166741724533</c:v>
                </c:pt>
                <c:pt idx="1300">
                  <c:v>41694.208408449071</c:v>
                </c:pt>
                <c:pt idx="1301">
                  <c:v>41694.250075173608</c:v>
                </c:pt>
                <c:pt idx="1302">
                  <c:v>41694.291741898145</c:v>
                </c:pt>
                <c:pt idx="1303">
                  <c:v>41694.333408622682</c:v>
                </c:pt>
                <c:pt idx="1304">
                  <c:v>41694.37507534722</c:v>
                </c:pt>
                <c:pt idx="1305">
                  <c:v>41694.416742071757</c:v>
                </c:pt>
                <c:pt idx="1306">
                  <c:v>41694.458408796294</c:v>
                </c:pt>
                <c:pt idx="1307">
                  <c:v>41694.500075520831</c:v>
                </c:pt>
                <c:pt idx="1308">
                  <c:v>41694.541742245368</c:v>
                </c:pt>
                <c:pt idx="1309">
                  <c:v>41694.583408969906</c:v>
                </c:pt>
                <c:pt idx="1310">
                  <c:v>41694.625075694443</c:v>
                </c:pt>
                <c:pt idx="1311">
                  <c:v>41694.66674241898</c:v>
                </c:pt>
                <c:pt idx="1312">
                  <c:v>41694.708409143517</c:v>
                </c:pt>
                <c:pt idx="1313">
                  <c:v>41694.750075868054</c:v>
                </c:pt>
                <c:pt idx="1314">
                  <c:v>41694.791742592592</c:v>
                </c:pt>
                <c:pt idx="1315">
                  <c:v>41694.833409317129</c:v>
                </c:pt>
                <c:pt idx="1316">
                  <c:v>41694.875076041666</c:v>
                </c:pt>
                <c:pt idx="1317">
                  <c:v>41694.916742766203</c:v>
                </c:pt>
                <c:pt idx="1318">
                  <c:v>41694.95840949074</c:v>
                </c:pt>
                <c:pt idx="1319">
                  <c:v>41695.000076215278</c:v>
                </c:pt>
                <c:pt idx="1320">
                  <c:v>41695.041742939815</c:v>
                </c:pt>
                <c:pt idx="1321">
                  <c:v>41695.083409664352</c:v>
                </c:pt>
                <c:pt idx="1322">
                  <c:v>41695.125076388889</c:v>
                </c:pt>
                <c:pt idx="1323">
                  <c:v>41695.166743113426</c:v>
                </c:pt>
                <c:pt idx="1324">
                  <c:v>41695.208409837964</c:v>
                </c:pt>
                <c:pt idx="1325">
                  <c:v>41695.250076562501</c:v>
                </c:pt>
                <c:pt idx="1326">
                  <c:v>41695.291743287038</c:v>
                </c:pt>
                <c:pt idx="1327">
                  <c:v>41695.333410011575</c:v>
                </c:pt>
                <c:pt idx="1328">
                  <c:v>41695.375076736113</c:v>
                </c:pt>
                <c:pt idx="1329">
                  <c:v>41695.41674346065</c:v>
                </c:pt>
                <c:pt idx="1330">
                  <c:v>41695.458410185187</c:v>
                </c:pt>
                <c:pt idx="1331">
                  <c:v>41695.500076909724</c:v>
                </c:pt>
                <c:pt idx="1332">
                  <c:v>41695.541743634261</c:v>
                </c:pt>
                <c:pt idx="1333">
                  <c:v>41695.583410358799</c:v>
                </c:pt>
                <c:pt idx="1334">
                  <c:v>41695.625077083336</c:v>
                </c:pt>
                <c:pt idx="1335">
                  <c:v>41695.666743807873</c:v>
                </c:pt>
                <c:pt idx="1336">
                  <c:v>41695.70841053241</c:v>
                </c:pt>
                <c:pt idx="1337">
                  <c:v>41695.750077256947</c:v>
                </c:pt>
                <c:pt idx="1338">
                  <c:v>41695.791743981485</c:v>
                </c:pt>
                <c:pt idx="1339">
                  <c:v>41695.833410706022</c:v>
                </c:pt>
                <c:pt idx="1340">
                  <c:v>41695.875077430559</c:v>
                </c:pt>
                <c:pt idx="1341">
                  <c:v>41695.916744155089</c:v>
                </c:pt>
                <c:pt idx="1342">
                  <c:v>41695.958410879626</c:v>
                </c:pt>
                <c:pt idx="1343">
                  <c:v>41696.000077604163</c:v>
                </c:pt>
                <c:pt idx="1344">
                  <c:v>41696.041744328701</c:v>
                </c:pt>
                <c:pt idx="1345">
                  <c:v>41696.083411053238</c:v>
                </c:pt>
                <c:pt idx="1346">
                  <c:v>41696.125077777775</c:v>
                </c:pt>
                <c:pt idx="1347">
                  <c:v>41696.166744502312</c:v>
                </c:pt>
                <c:pt idx="1348">
                  <c:v>41696.208411226849</c:v>
                </c:pt>
                <c:pt idx="1349">
                  <c:v>41696.250077951387</c:v>
                </c:pt>
                <c:pt idx="1350">
                  <c:v>41696.291744675924</c:v>
                </c:pt>
                <c:pt idx="1351">
                  <c:v>41696.333411400461</c:v>
                </c:pt>
                <c:pt idx="1352">
                  <c:v>41696.375078124998</c:v>
                </c:pt>
                <c:pt idx="1353">
                  <c:v>41696.416744849535</c:v>
                </c:pt>
                <c:pt idx="1354">
                  <c:v>41696.458411574073</c:v>
                </c:pt>
                <c:pt idx="1355">
                  <c:v>41696.50007829861</c:v>
                </c:pt>
                <c:pt idx="1356">
                  <c:v>41696.541745023147</c:v>
                </c:pt>
                <c:pt idx="1357">
                  <c:v>41696.583411747684</c:v>
                </c:pt>
                <c:pt idx="1358">
                  <c:v>41696.625078472222</c:v>
                </c:pt>
                <c:pt idx="1359">
                  <c:v>41696.666745196759</c:v>
                </c:pt>
                <c:pt idx="1360">
                  <c:v>41696.708411921296</c:v>
                </c:pt>
                <c:pt idx="1361">
                  <c:v>41696.750078645833</c:v>
                </c:pt>
                <c:pt idx="1362">
                  <c:v>41696.79174537037</c:v>
                </c:pt>
                <c:pt idx="1363">
                  <c:v>41696.833412094908</c:v>
                </c:pt>
                <c:pt idx="1364">
                  <c:v>41696.875078819445</c:v>
                </c:pt>
                <c:pt idx="1365">
                  <c:v>41696.916745543982</c:v>
                </c:pt>
                <c:pt idx="1366">
                  <c:v>41696.958412268519</c:v>
                </c:pt>
                <c:pt idx="1367">
                  <c:v>41697.000078993056</c:v>
                </c:pt>
                <c:pt idx="1368">
                  <c:v>41697.041745717594</c:v>
                </c:pt>
                <c:pt idx="1369">
                  <c:v>41697.083412442131</c:v>
                </c:pt>
                <c:pt idx="1370">
                  <c:v>41697.125079166668</c:v>
                </c:pt>
                <c:pt idx="1371">
                  <c:v>41697.166745891205</c:v>
                </c:pt>
                <c:pt idx="1372">
                  <c:v>41697.208412615742</c:v>
                </c:pt>
                <c:pt idx="1373">
                  <c:v>41697.25007934028</c:v>
                </c:pt>
                <c:pt idx="1374">
                  <c:v>41697.291746064817</c:v>
                </c:pt>
                <c:pt idx="1375">
                  <c:v>41697.333412789354</c:v>
                </c:pt>
                <c:pt idx="1376">
                  <c:v>41697.375079513891</c:v>
                </c:pt>
                <c:pt idx="1377">
                  <c:v>41697.416746238428</c:v>
                </c:pt>
                <c:pt idx="1378">
                  <c:v>41697.458412962966</c:v>
                </c:pt>
                <c:pt idx="1379">
                  <c:v>41697.500079687503</c:v>
                </c:pt>
                <c:pt idx="1380">
                  <c:v>41697.54174641204</c:v>
                </c:pt>
                <c:pt idx="1381">
                  <c:v>41697.583413136577</c:v>
                </c:pt>
                <c:pt idx="1382">
                  <c:v>41697.625079861115</c:v>
                </c:pt>
                <c:pt idx="1383">
                  <c:v>41697.666746585652</c:v>
                </c:pt>
                <c:pt idx="1384">
                  <c:v>41697.708413310182</c:v>
                </c:pt>
                <c:pt idx="1385">
                  <c:v>41697.750080034719</c:v>
                </c:pt>
                <c:pt idx="1386">
                  <c:v>41697.791746759256</c:v>
                </c:pt>
                <c:pt idx="1387">
                  <c:v>41697.833413483793</c:v>
                </c:pt>
                <c:pt idx="1388">
                  <c:v>41697.87508020833</c:v>
                </c:pt>
                <c:pt idx="1389">
                  <c:v>41697.916746932868</c:v>
                </c:pt>
                <c:pt idx="1390">
                  <c:v>41697.958413657405</c:v>
                </c:pt>
                <c:pt idx="1391">
                  <c:v>41698.000080381942</c:v>
                </c:pt>
                <c:pt idx="1392">
                  <c:v>41698.041747106479</c:v>
                </c:pt>
                <c:pt idx="1393">
                  <c:v>41698.083413831017</c:v>
                </c:pt>
                <c:pt idx="1394">
                  <c:v>41698.125080555554</c:v>
                </c:pt>
                <c:pt idx="1395">
                  <c:v>41698.166747280091</c:v>
                </c:pt>
                <c:pt idx="1396">
                  <c:v>41698.208414004628</c:v>
                </c:pt>
                <c:pt idx="1397">
                  <c:v>41698.250080729165</c:v>
                </c:pt>
                <c:pt idx="1398">
                  <c:v>41698.291747453703</c:v>
                </c:pt>
                <c:pt idx="1399">
                  <c:v>41698.33341417824</c:v>
                </c:pt>
                <c:pt idx="1400">
                  <c:v>41698.375080902777</c:v>
                </c:pt>
                <c:pt idx="1401">
                  <c:v>41698.416747627314</c:v>
                </c:pt>
                <c:pt idx="1402">
                  <c:v>41698.458414351851</c:v>
                </c:pt>
                <c:pt idx="1403">
                  <c:v>41698.500081076389</c:v>
                </c:pt>
                <c:pt idx="1404">
                  <c:v>41698.541747800926</c:v>
                </c:pt>
                <c:pt idx="1405">
                  <c:v>41698.583414525463</c:v>
                </c:pt>
                <c:pt idx="1406">
                  <c:v>41698.62508125</c:v>
                </c:pt>
                <c:pt idx="1407">
                  <c:v>41698.666747974537</c:v>
                </c:pt>
                <c:pt idx="1408">
                  <c:v>41698.708414699075</c:v>
                </c:pt>
                <c:pt idx="1409">
                  <c:v>41698.750081423612</c:v>
                </c:pt>
                <c:pt idx="1410">
                  <c:v>41698.791748148149</c:v>
                </c:pt>
                <c:pt idx="1411">
                  <c:v>41698.833414872686</c:v>
                </c:pt>
                <c:pt idx="1412">
                  <c:v>41698.875081597223</c:v>
                </c:pt>
                <c:pt idx="1413">
                  <c:v>41698.916748321761</c:v>
                </c:pt>
                <c:pt idx="1414">
                  <c:v>41698.958415046298</c:v>
                </c:pt>
                <c:pt idx="1415">
                  <c:v>41699.000081770835</c:v>
                </c:pt>
                <c:pt idx="1416">
                  <c:v>41699.041748495372</c:v>
                </c:pt>
                <c:pt idx="1417">
                  <c:v>41699.08341521991</c:v>
                </c:pt>
                <c:pt idx="1418">
                  <c:v>41699.125081944447</c:v>
                </c:pt>
                <c:pt idx="1419">
                  <c:v>41699.166748668984</c:v>
                </c:pt>
                <c:pt idx="1420">
                  <c:v>41699.208415393521</c:v>
                </c:pt>
                <c:pt idx="1421">
                  <c:v>41699.250082118058</c:v>
                </c:pt>
                <c:pt idx="1422">
                  <c:v>41699.291748842596</c:v>
                </c:pt>
                <c:pt idx="1423">
                  <c:v>41699.333415567133</c:v>
                </c:pt>
                <c:pt idx="1424">
                  <c:v>41699.37508229167</c:v>
                </c:pt>
                <c:pt idx="1425">
                  <c:v>41699.416749016207</c:v>
                </c:pt>
                <c:pt idx="1426">
                  <c:v>41699.458415740737</c:v>
                </c:pt>
                <c:pt idx="1427">
                  <c:v>41699.500082465274</c:v>
                </c:pt>
                <c:pt idx="1428">
                  <c:v>41699.541749189812</c:v>
                </c:pt>
                <c:pt idx="1429">
                  <c:v>41699.583415914349</c:v>
                </c:pt>
                <c:pt idx="1430">
                  <c:v>41699.625082638886</c:v>
                </c:pt>
                <c:pt idx="1431">
                  <c:v>41699.666749363423</c:v>
                </c:pt>
                <c:pt idx="1432">
                  <c:v>41699.70841608796</c:v>
                </c:pt>
                <c:pt idx="1433">
                  <c:v>41699.750082812498</c:v>
                </c:pt>
                <c:pt idx="1434">
                  <c:v>41699.791749537035</c:v>
                </c:pt>
                <c:pt idx="1435">
                  <c:v>41699.833416261572</c:v>
                </c:pt>
                <c:pt idx="1436">
                  <c:v>41699.875082986109</c:v>
                </c:pt>
                <c:pt idx="1437">
                  <c:v>41699.916749710646</c:v>
                </c:pt>
                <c:pt idx="1438">
                  <c:v>41699.958416435184</c:v>
                </c:pt>
                <c:pt idx="1439">
                  <c:v>41700.000083159721</c:v>
                </c:pt>
                <c:pt idx="1440">
                  <c:v>41700.041749884258</c:v>
                </c:pt>
                <c:pt idx="1441">
                  <c:v>41700.083416608795</c:v>
                </c:pt>
                <c:pt idx="1442">
                  <c:v>41700.125083333332</c:v>
                </c:pt>
                <c:pt idx="1443">
                  <c:v>41700.16675005787</c:v>
                </c:pt>
                <c:pt idx="1444">
                  <c:v>41700.208416782407</c:v>
                </c:pt>
                <c:pt idx="1445">
                  <c:v>41700.250083506944</c:v>
                </c:pt>
                <c:pt idx="1446">
                  <c:v>41700.291750231481</c:v>
                </c:pt>
                <c:pt idx="1447">
                  <c:v>41700.333416956018</c:v>
                </c:pt>
                <c:pt idx="1448">
                  <c:v>41700.375083680556</c:v>
                </c:pt>
                <c:pt idx="1449">
                  <c:v>41700.416750405093</c:v>
                </c:pt>
                <c:pt idx="1450">
                  <c:v>41700.45841712963</c:v>
                </c:pt>
                <c:pt idx="1451">
                  <c:v>41700.500083854167</c:v>
                </c:pt>
                <c:pt idx="1452">
                  <c:v>41700.541750578705</c:v>
                </c:pt>
                <c:pt idx="1453">
                  <c:v>41700.583417303242</c:v>
                </c:pt>
                <c:pt idx="1454">
                  <c:v>41700.625084027779</c:v>
                </c:pt>
                <c:pt idx="1455">
                  <c:v>41700.666750752316</c:v>
                </c:pt>
                <c:pt idx="1456">
                  <c:v>41700.708417476853</c:v>
                </c:pt>
                <c:pt idx="1457">
                  <c:v>41700.750084201391</c:v>
                </c:pt>
                <c:pt idx="1458">
                  <c:v>41700.791750925928</c:v>
                </c:pt>
                <c:pt idx="1459">
                  <c:v>41700.833417650465</c:v>
                </c:pt>
                <c:pt idx="1460">
                  <c:v>41700.875084375002</c:v>
                </c:pt>
                <c:pt idx="1461">
                  <c:v>41700.916751099539</c:v>
                </c:pt>
                <c:pt idx="1462">
                  <c:v>41700.958417824077</c:v>
                </c:pt>
                <c:pt idx="1463">
                  <c:v>41701.000084548614</c:v>
                </c:pt>
                <c:pt idx="1464">
                  <c:v>41701.041751273151</c:v>
                </c:pt>
                <c:pt idx="1465">
                  <c:v>41701.083417997688</c:v>
                </c:pt>
                <c:pt idx="1466">
                  <c:v>41701.125084722225</c:v>
                </c:pt>
                <c:pt idx="1467">
                  <c:v>41701.166751446763</c:v>
                </c:pt>
                <c:pt idx="1468">
                  <c:v>41701.2084181713</c:v>
                </c:pt>
                <c:pt idx="1469">
                  <c:v>41701.25008489583</c:v>
                </c:pt>
                <c:pt idx="1470">
                  <c:v>41701.291751620367</c:v>
                </c:pt>
                <c:pt idx="1471">
                  <c:v>41701.333418344904</c:v>
                </c:pt>
                <c:pt idx="1472">
                  <c:v>41701.375085069441</c:v>
                </c:pt>
                <c:pt idx="1473">
                  <c:v>41701.416751793979</c:v>
                </c:pt>
                <c:pt idx="1474">
                  <c:v>41701.458418518516</c:v>
                </c:pt>
                <c:pt idx="1475">
                  <c:v>41701.500085243053</c:v>
                </c:pt>
                <c:pt idx="1476">
                  <c:v>41701.54175196759</c:v>
                </c:pt>
                <c:pt idx="1477">
                  <c:v>41701.583418692127</c:v>
                </c:pt>
                <c:pt idx="1478">
                  <c:v>41701.625085416665</c:v>
                </c:pt>
                <c:pt idx="1479">
                  <c:v>41701.666752141202</c:v>
                </c:pt>
                <c:pt idx="1480">
                  <c:v>41701.708418865739</c:v>
                </c:pt>
                <c:pt idx="1481">
                  <c:v>41701.750085590276</c:v>
                </c:pt>
                <c:pt idx="1482">
                  <c:v>41701.791752314813</c:v>
                </c:pt>
                <c:pt idx="1483">
                  <c:v>41701.833419039351</c:v>
                </c:pt>
                <c:pt idx="1484">
                  <c:v>41701.875085763888</c:v>
                </c:pt>
                <c:pt idx="1485">
                  <c:v>41701.916752488425</c:v>
                </c:pt>
                <c:pt idx="1486">
                  <c:v>41701.958419212962</c:v>
                </c:pt>
                <c:pt idx="1487">
                  <c:v>41702.0000859375</c:v>
                </c:pt>
                <c:pt idx="1488">
                  <c:v>41702.041752662037</c:v>
                </c:pt>
                <c:pt idx="1489">
                  <c:v>41702.083419386574</c:v>
                </c:pt>
                <c:pt idx="1490">
                  <c:v>41702.125086111111</c:v>
                </c:pt>
                <c:pt idx="1491">
                  <c:v>41702.166752835648</c:v>
                </c:pt>
                <c:pt idx="1492">
                  <c:v>41702.208419560186</c:v>
                </c:pt>
                <c:pt idx="1493">
                  <c:v>41702.250086284723</c:v>
                </c:pt>
                <c:pt idx="1494">
                  <c:v>41702.29175300926</c:v>
                </c:pt>
                <c:pt idx="1495">
                  <c:v>41702.333419733797</c:v>
                </c:pt>
                <c:pt idx="1496">
                  <c:v>41702.375086458334</c:v>
                </c:pt>
                <c:pt idx="1497">
                  <c:v>41702.416753182872</c:v>
                </c:pt>
                <c:pt idx="1498">
                  <c:v>41702.458419907409</c:v>
                </c:pt>
                <c:pt idx="1499">
                  <c:v>41702.500086631946</c:v>
                </c:pt>
                <c:pt idx="1500">
                  <c:v>41702.541753356483</c:v>
                </c:pt>
                <c:pt idx="1501">
                  <c:v>41702.58342008102</c:v>
                </c:pt>
                <c:pt idx="1502">
                  <c:v>41702.625086805558</c:v>
                </c:pt>
                <c:pt idx="1503">
                  <c:v>41702.666753530095</c:v>
                </c:pt>
                <c:pt idx="1504">
                  <c:v>41702.708420254632</c:v>
                </c:pt>
                <c:pt idx="1505">
                  <c:v>41702.750086979169</c:v>
                </c:pt>
                <c:pt idx="1506">
                  <c:v>41702.791753703706</c:v>
                </c:pt>
                <c:pt idx="1507">
                  <c:v>41702.833420428244</c:v>
                </c:pt>
                <c:pt idx="1508">
                  <c:v>41702.875087152781</c:v>
                </c:pt>
                <c:pt idx="1509">
                  <c:v>41702.916753877318</c:v>
                </c:pt>
                <c:pt idx="1510">
                  <c:v>41702.958420601855</c:v>
                </c:pt>
                <c:pt idx="1511">
                  <c:v>41703.000087326385</c:v>
                </c:pt>
                <c:pt idx="1512">
                  <c:v>41703.041754050922</c:v>
                </c:pt>
                <c:pt idx="1513">
                  <c:v>41703.08342077546</c:v>
                </c:pt>
                <c:pt idx="1514">
                  <c:v>41703.125087499997</c:v>
                </c:pt>
                <c:pt idx="1515">
                  <c:v>41703.166754224534</c:v>
                </c:pt>
                <c:pt idx="1516">
                  <c:v>41703.208420949071</c:v>
                </c:pt>
                <c:pt idx="1517">
                  <c:v>41703.250087673609</c:v>
                </c:pt>
                <c:pt idx="1518">
                  <c:v>41703.291754398146</c:v>
                </c:pt>
                <c:pt idx="1519">
                  <c:v>41703.333421122683</c:v>
                </c:pt>
                <c:pt idx="1520">
                  <c:v>41703.37508784722</c:v>
                </c:pt>
                <c:pt idx="1521">
                  <c:v>41703.416754571757</c:v>
                </c:pt>
                <c:pt idx="1522">
                  <c:v>41703.458421296295</c:v>
                </c:pt>
                <c:pt idx="1523">
                  <c:v>41703.500088020832</c:v>
                </c:pt>
                <c:pt idx="1524">
                  <c:v>41703.541754745369</c:v>
                </c:pt>
                <c:pt idx="1525">
                  <c:v>41703.583421469906</c:v>
                </c:pt>
                <c:pt idx="1526">
                  <c:v>41703.625088194443</c:v>
                </c:pt>
                <c:pt idx="1527">
                  <c:v>41703.666754918981</c:v>
                </c:pt>
                <c:pt idx="1528">
                  <c:v>41703.708421643518</c:v>
                </c:pt>
                <c:pt idx="1529">
                  <c:v>41703.750088368055</c:v>
                </c:pt>
                <c:pt idx="1530">
                  <c:v>41703.791755092592</c:v>
                </c:pt>
                <c:pt idx="1531">
                  <c:v>41703.833421817129</c:v>
                </c:pt>
                <c:pt idx="1532">
                  <c:v>41703.875088541667</c:v>
                </c:pt>
                <c:pt idx="1533">
                  <c:v>41703.916755266204</c:v>
                </c:pt>
                <c:pt idx="1534">
                  <c:v>41703.958421990741</c:v>
                </c:pt>
                <c:pt idx="1535">
                  <c:v>41704.000088715278</c:v>
                </c:pt>
                <c:pt idx="1536">
                  <c:v>41704.041755439815</c:v>
                </c:pt>
                <c:pt idx="1537">
                  <c:v>41704.083422164353</c:v>
                </c:pt>
                <c:pt idx="1538">
                  <c:v>41704.12508888889</c:v>
                </c:pt>
                <c:pt idx="1539">
                  <c:v>41704.166755613427</c:v>
                </c:pt>
                <c:pt idx="1540">
                  <c:v>41704.208422337964</c:v>
                </c:pt>
                <c:pt idx="1541">
                  <c:v>41704.250089062502</c:v>
                </c:pt>
                <c:pt idx="1542">
                  <c:v>41704.291755787039</c:v>
                </c:pt>
                <c:pt idx="1543">
                  <c:v>41704.333422511576</c:v>
                </c:pt>
                <c:pt idx="1544">
                  <c:v>41704.375089236113</c:v>
                </c:pt>
                <c:pt idx="1545">
                  <c:v>41704.41675596065</c:v>
                </c:pt>
                <c:pt idx="1546">
                  <c:v>41704.458422685188</c:v>
                </c:pt>
                <c:pt idx="1547">
                  <c:v>41704.500089409725</c:v>
                </c:pt>
                <c:pt idx="1548">
                  <c:v>41704.541756134262</c:v>
                </c:pt>
                <c:pt idx="1549">
                  <c:v>41704.583422858799</c:v>
                </c:pt>
                <c:pt idx="1550">
                  <c:v>41704.625089583336</c:v>
                </c:pt>
                <c:pt idx="1551">
                  <c:v>41704.666756307874</c:v>
                </c:pt>
                <c:pt idx="1552">
                  <c:v>41704.708423032411</c:v>
                </c:pt>
                <c:pt idx="1553">
                  <c:v>41704.750089756948</c:v>
                </c:pt>
                <c:pt idx="1554">
                  <c:v>41704.791756481478</c:v>
                </c:pt>
                <c:pt idx="1555">
                  <c:v>41704.833423206015</c:v>
                </c:pt>
                <c:pt idx="1556">
                  <c:v>41704.875089930552</c:v>
                </c:pt>
                <c:pt idx="1557">
                  <c:v>41704.91675665509</c:v>
                </c:pt>
                <c:pt idx="1558">
                  <c:v>41704.958423379627</c:v>
                </c:pt>
                <c:pt idx="1559">
                  <c:v>41705.000090104164</c:v>
                </c:pt>
                <c:pt idx="1560">
                  <c:v>41705.041756828701</c:v>
                </c:pt>
                <c:pt idx="1561">
                  <c:v>41705.083423553238</c:v>
                </c:pt>
                <c:pt idx="1562">
                  <c:v>41705.125090277776</c:v>
                </c:pt>
                <c:pt idx="1563">
                  <c:v>41705.166757002313</c:v>
                </c:pt>
                <c:pt idx="1564">
                  <c:v>41705.20842372685</c:v>
                </c:pt>
                <c:pt idx="1565">
                  <c:v>41705.250090451387</c:v>
                </c:pt>
                <c:pt idx="1566">
                  <c:v>41705.291757175924</c:v>
                </c:pt>
                <c:pt idx="1567">
                  <c:v>41705.333423900462</c:v>
                </c:pt>
                <c:pt idx="1568">
                  <c:v>41705.375090624999</c:v>
                </c:pt>
                <c:pt idx="1569">
                  <c:v>41705.416757349536</c:v>
                </c:pt>
                <c:pt idx="1570">
                  <c:v>41705.458424074073</c:v>
                </c:pt>
                <c:pt idx="1571">
                  <c:v>41705.50009079861</c:v>
                </c:pt>
                <c:pt idx="1572">
                  <c:v>41705.541757523148</c:v>
                </c:pt>
                <c:pt idx="1573">
                  <c:v>41705.583424247685</c:v>
                </c:pt>
                <c:pt idx="1574">
                  <c:v>41705.625090972222</c:v>
                </c:pt>
                <c:pt idx="1575">
                  <c:v>41705.666757696759</c:v>
                </c:pt>
                <c:pt idx="1576">
                  <c:v>41705.708424421297</c:v>
                </c:pt>
                <c:pt idx="1577">
                  <c:v>41705.750091145834</c:v>
                </c:pt>
                <c:pt idx="1578">
                  <c:v>41705.791757870371</c:v>
                </c:pt>
                <c:pt idx="1579">
                  <c:v>41705.833424594908</c:v>
                </c:pt>
                <c:pt idx="1580">
                  <c:v>41705.875091319445</c:v>
                </c:pt>
                <c:pt idx="1581">
                  <c:v>41705.916758043983</c:v>
                </c:pt>
                <c:pt idx="1582">
                  <c:v>41705.95842476852</c:v>
                </c:pt>
                <c:pt idx="1583">
                  <c:v>41706.000091493057</c:v>
                </c:pt>
                <c:pt idx="1584">
                  <c:v>41706.041758217594</c:v>
                </c:pt>
                <c:pt idx="1585">
                  <c:v>41706.083424942131</c:v>
                </c:pt>
                <c:pt idx="1586">
                  <c:v>41706.125091666669</c:v>
                </c:pt>
                <c:pt idx="1587">
                  <c:v>41706.166758391206</c:v>
                </c:pt>
                <c:pt idx="1588">
                  <c:v>41706.208425115743</c:v>
                </c:pt>
                <c:pt idx="1589">
                  <c:v>41706.25009184028</c:v>
                </c:pt>
                <c:pt idx="1590">
                  <c:v>41706.291758564817</c:v>
                </c:pt>
                <c:pt idx="1591">
                  <c:v>41706.333425289355</c:v>
                </c:pt>
                <c:pt idx="1592">
                  <c:v>41706.375092013892</c:v>
                </c:pt>
                <c:pt idx="1593">
                  <c:v>41706.416758738429</c:v>
                </c:pt>
                <c:pt idx="1594">
                  <c:v>41706.458425462966</c:v>
                </c:pt>
                <c:pt idx="1595">
                  <c:v>41706.500092187503</c:v>
                </c:pt>
                <c:pt idx="1596">
                  <c:v>41706.541758912033</c:v>
                </c:pt>
                <c:pt idx="1597">
                  <c:v>41706.583425636571</c:v>
                </c:pt>
                <c:pt idx="1598">
                  <c:v>41706.625092361108</c:v>
                </c:pt>
                <c:pt idx="1599">
                  <c:v>41706.666759085645</c:v>
                </c:pt>
                <c:pt idx="1600">
                  <c:v>41706.708425810182</c:v>
                </c:pt>
                <c:pt idx="1601">
                  <c:v>41706.750092534719</c:v>
                </c:pt>
                <c:pt idx="1602">
                  <c:v>41706.791759259257</c:v>
                </c:pt>
                <c:pt idx="1603">
                  <c:v>41706.833425983794</c:v>
                </c:pt>
                <c:pt idx="1604">
                  <c:v>41706.875092708331</c:v>
                </c:pt>
                <c:pt idx="1605">
                  <c:v>41706.916759432868</c:v>
                </c:pt>
                <c:pt idx="1606">
                  <c:v>41706.958426157405</c:v>
                </c:pt>
                <c:pt idx="1607">
                  <c:v>41707.000092881943</c:v>
                </c:pt>
                <c:pt idx="1608">
                  <c:v>41707.04175960648</c:v>
                </c:pt>
                <c:pt idx="1609">
                  <c:v>41707.083426331017</c:v>
                </c:pt>
                <c:pt idx="1610">
                  <c:v>41707.125093055554</c:v>
                </c:pt>
                <c:pt idx="1611">
                  <c:v>41707.166759780092</c:v>
                </c:pt>
                <c:pt idx="1612">
                  <c:v>41707.208426504629</c:v>
                </c:pt>
                <c:pt idx="1613">
                  <c:v>41707.250093229166</c:v>
                </c:pt>
                <c:pt idx="1614">
                  <c:v>41707.291759953703</c:v>
                </c:pt>
                <c:pt idx="1615">
                  <c:v>41707.33342667824</c:v>
                </c:pt>
                <c:pt idx="1616">
                  <c:v>41707.375093402778</c:v>
                </c:pt>
                <c:pt idx="1617">
                  <c:v>41707.416760127315</c:v>
                </c:pt>
                <c:pt idx="1618">
                  <c:v>41707.458426851852</c:v>
                </c:pt>
                <c:pt idx="1619">
                  <c:v>41707.500093576389</c:v>
                </c:pt>
                <c:pt idx="1620">
                  <c:v>41707.541760300926</c:v>
                </c:pt>
                <c:pt idx="1621">
                  <c:v>41707.583427025464</c:v>
                </c:pt>
                <c:pt idx="1622">
                  <c:v>41707.625093750001</c:v>
                </c:pt>
                <c:pt idx="1623">
                  <c:v>41707.666760474538</c:v>
                </c:pt>
                <c:pt idx="1624">
                  <c:v>41707.708427199075</c:v>
                </c:pt>
                <c:pt idx="1625">
                  <c:v>41707.750093923612</c:v>
                </c:pt>
                <c:pt idx="1626">
                  <c:v>41707.79176064815</c:v>
                </c:pt>
                <c:pt idx="1627">
                  <c:v>41707.833427372687</c:v>
                </c:pt>
                <c:pt idx="1628">
                  <c:v>41707.875094097224</c:v>
                </c:pt>
                <c:pt idx="1629">
                  <c:v>41707.916760821761</c:v>
                </c:pt>
                <c:pt idx="1630">
                  <c:v>41707.958427546298</c:v>
                </c:pt>
                <c:pt idx="1631">
                  <c:v>41708.000094270836</c:v>
                </c:pt>
                <c:pt idx="1632">
                  <c:v>41708.041760995373</c:v>
                </c:pt>
                <c:pt idx="1633">
                  <c:v>41708.08342771991</c:v>
                </c:pt>
                <c:pt idx="1634">
                  <c:v>41708.125094444447</c:v>
                </c:pt>
                <c:pt idx="1635">
                  <c:v>41708.166761168985</c:v>
                </c:pt>
                <c:pt idx="1636">
                  <c:v>41708.208427893522</c:v>
                </c:pt>
                <c:pt idx="1637">
                  <c:v>41708.250094618059</c:v>
                </c:pt>
                <c:pt idx="1638">
                  <c:v>41708.291761342596</c:v>
                </c:pt>
                <c:pt idx="1639">
                  <c:v>41708.333428067126</c:v>
                </c:pt>
                <c:pt idx="1640">
                  <c:v>41708.375094791663</c:v>
                </c:pt>
                <c:pt idx="1641">
                  <c:v>41708.4167615162</c:v>
                </c:pt>
                <c:pt idx="1642">
                  <c:v>41708.458428240738</c:v>
                </c:pt>
                <c:pt idx="1643">
                  <c:v>41708.500094965275</c:v>
                </c:pt>
                <c:pt idx="1644">
                  <c:v>41708.541761689812</c:v>
                </c:pt>
                <c:pt idx="1645">
                  <c:v>41708.583428414349</c:v>
                </c:pt>
                <c:pt idx="1646">
                  <c:v>41708.625095138887</c:v>
                </c:pt>
                <c:pt idx="1647">
                  <c:v>41708.666761863424</c:v>
                </c:pt>
                <c:pt idx="1648">
                  <c:v>41708.708428587961</c:v>
                </c:pt>
                <c:pt idx="1649">
                  <c:v>41708.750095312498</c:v>
                </c:pt>
                <c:pt idx="1650">
                  <c:v>41708.791762037035</c:v>
                </c:pt>
                <c:pt idx="1651">
                  <c:v>41708.833428761573</c:v>
                </c:pt>
                <c:pt idx="1652">
                  <c:v>41708.87509548611</c:v>
                </c:pt>
                <c:pt idx="1653">
                  <c:v>41708.916762210647</c:v>
                </c:pt>
                <c:pt idx="1654">
                  <c:v>41708.958428935184</c:v>
                </c:pt>
                <c:pt idx="1655">
                  <c:v>41709.000095659721</c:v>
                </c:pt>
                <c:pt idx="1656">
                  <c:v>41709.041762384259</c:v>
                </c:pt>
                <c:pt idx="1657">
                  <c:v>41709.083429108796</c:v>
                </c:pt>
                <c:pt idx="1658">
                  <c:v>41709.125095833333</c:v>
                </c:pt>
                <c:pt idx="1659">
                  <c:v>41709.16676255787</c:v>
                </c:pt>
                <c:pt idx="1660">
                  <c:v>41709.208429282407</c:v>
                </c:pt>
                <c:pt idx="1661">
                  <c:v>41709.250096006945</c:v>
                </c:pt>
                <c:pt idx="1662">
                  <c:v>41709.291762731482</c:v>
                </c:pt>
                <c:pt idx="1663">
                  <c:v>41709.333429456019</c:v>
                </c:pt>
                <c:pt idx="1664">
                  <c:v>41709.375096180556</c:v>
                </c:pt>
                <c:pt idx="1665">
                  <c:v>41709.416762905093</c:v>
                </c:pt>
                <c:pt idx="1666">
                  <c:v>41709.458429629631</c:v>
                </c:pt>
                <c:pt idx="1667">
                  <c:v>41709.500096354168</c:v>
                </c:pt>
                <c:pt idx="1668">
                  <c:v>41709.541763078705</c:v>
                </c:pt>
                <c:pt idx="1669">
                  <c:v>41709.583429803242</c:v>
                </c:pt>
                <c:pt idx="1670">
                  <c:v>41709.62509652778</c:v>
                </c:pt>
                <c:pt idx="1671">
                  <c:v>41709.666763252317</c:v>
                </c:pt>
                <c:pt idx="1672">
                  <c:v>41709.708429976854</c:v>
                </c:pt>
                <c:pt idx="1673">
                  <c:v>41709.750096701391</c:v>
                </c:pt>
                <c:pt idx="1674">
                  <c:v>41709.791763425928</c:v>
                </c:pt>
                <c:pt idx="1675">
                  <c:v>41709.833430150466</c:v>
                </c:pt>
                <c:pt idx="1676">
                  <c:v>41709.875096875003</c:v>
                </c:pt>
                <c:pt idx="1677">
                  <c:v>41709.91676359954</c:v>
                </c:pt>
                <c:pt idx="1678">
                  <c:v>41709.958430324077</c:v>
                </c:pt>
                <c:pt idx="1679">
                  <c:v>41710.000097048614</c:v>
                </c:pt>
                <c:pt idx="1680">
                  <c:v>41710.041763773152</c:v>
                </c:pt>
                <c:pt idx="1681">
                  <c:v>41710.083430497689</c:v>
                </c:pt>
                <c:pt idx="1682">
                  <c:v>41710.125097222219</c:v>
                </c:pt>
                <c:pt idx="1683">
                  <c:v>41710.166763946756</c:v>
                </c:pt>
                <c:pt idx="1684">
                  <c:v>41710.208430671293</c:v>
                </c:pt>
                <c:pt idx="1685">
                  <c:v>41710.25009739583</c:v>
                </c:pt>
                <c:pt idx="1686">
                  <c:v>41710.291764120368</c:v>
                </c:pt>
                <c:pt idx="1687">
                  <c:v>41710.333430844905</c:v>
                </c:pt>
                <c:pt idx="1688">
                  <c:v>41710.375097569442</c:v>
                </c:pt>
                <c:pt idx="1689">
                  <c:v>41710.416764293979</c:v>
                </c:pt>
                <c:pt idx="1690">
                  <c:v>41710.458431018516</c:v>
                </c:pt>
                <c:pt idx="1691">
                  <c:v>41710.500097743054</c:v>
                </c:pt>
                <c:pt idx="1692">
                  <c:v>41710.541764467591</c:v>
                </c:pt>
                <c:pt idx="1693">
                  <c:v>41710.583431192128</c:v>
                </c:pt>
                <c:pt idx="1694">
                  <c:v>41710.625097916665</c:v>
                </c:pt>
                <c:pt idx="1695">
                  <c:v>41710.666764641202</c:v>
                </c:pt>
                <c:pt idx="1696">
                  <c:v>41710.70843136574</c:v>
                </c:pt>
                <c:pt idx="1697">
                  <c:v>41710.750098090277</c:v>
                </c:pt>
                <c:pt idx="1698">
                  <c:v>41710.791764814814</c:v>
                </c:pt>
                <c:pt idx="1699">
                  <c:v>41710.833431539351</c:v>
                </c:pt>
                <c:pt idx="1700">
                  <c:v>41710.875098263889</c:v>
                </c:pt>
                <c:pt idx="1701">
                  <c:v>41710.916764988426</c:v>
                </c:pt>
                <c:pt idx="1702">
                  <c:v>41710.958431712963</c:v>
                </c:pt>
                <c:pt idx="1703">
                  <c:v>41711.0000984375</c:v>
                </c:pt>
                <c:pt idx="1704">
                  <c:v>41711.041765162037</c:v>
                </c:pt>
                <c:pt idx="1705">
                  <c:v>41711.083431886575</c:v>
                </c:pt>
                <c:pt idx="1706">
                  <c:v>41711.125098611112</c:v>
                </c:pt>
                <c:pt idx="1707">
                  <c:v>41711.166765335649</c:v>
                </c:pt>
                <c:pt idx="1708">
                  <c:v>41711.208432060186</c:v>
                </c:pt>
                <c:pt idx="1709">
                  <c:v>41711.250098784723</c:v>
                </c:pt>
                <c:pt idx="1710">
                  <c:v>41711.291765509261</c:v>
                </c:pt>
                <c:pt idx="1711">
                  <c:v>41711.333432233798</c:v>
                </c:pt>
                <c:pt idx="1712">
                  <c:v>41711.375098958335</c:v>
                </c:pt>
                <c:pt idx="1713">
                  <c:v>41711.416765682872</c:v>
                </c:pt>
                <c:pt idx="1714">
                  <c:v>41711.458432407409</c:v>
                </c:pt>
                <c:pt idx="1715">
                  <c:v>41711.500099131947</c:v>
                </c:pt>
                <c:pt idx="1716">
                  <c:v>41711.541765856484</c:v>
                </c:pt>
                <c:pt idx="1717">
                  <c:v>41711.583432581021</c:v>
                </c:pt>
                <c:pt idx="1718">
                  <c:v>41711.625099305558</c:v>
                </c:pt>
                <c:pt idx="1719">
                  <c:v>41711.666766030095</c:v>
                </c:pt>
                <c:pt idx="1720">
                  <c:v>41711.708432754633</c:v>
                </c:pt>
                <c:pt idx="1721">
                  <c:v>41711.75009947917</c:v>
                </c:pt>
                <c:pt idx="1722">
                  <c:v>41711.791766203707</c:v>
                </c:pt>
                <c:pt idx="1723">
                  <c:v>41711.833432928244</c:v>
                </c:pt>
                <c:pt idx="1724">
                  <c:v>41711.875099652774</c:v>
                </c:pt>
                <c:pt idx="1725">
                  <c:v>41711.916766377311</c:v>
                </c:pt>
                <c:pt idx="1726">
                  <c:v>41711.958433101849</c:v>
                </c:pt>
                <c:pt idx="1727">
                  <c:v>41712.000099826386</c:v>
                </c:pt>
                <c:pt idx="1728">
                  <c:v>41712.041766550923</c:v>
                </c:pt>
                <c:pt idx="1729">
                  <c:v>41712.08343327546</c:v>
                </c:pt>
                <c:pt idx="1730">
                  <c:v>41712.125099999997</c:v>
                </c:pt>
                <c:pt idx="1731">
                  <c:v>41712.166766724535</c:v>
                </c:pt>
                <c:pt idx="1732">
                  <c:v>41712.208433449072</c:v>
                </c:pt>
                <c:pt idx="1733">
                  <c:v>41712.250100173609</c:v>
                </c:pt>
                <c:pt idx="1734">
                  <c:v>41712.291766898146</c:v>
                </c:pt>
                <c:pt idx="1735">
                  <c:v>41712.333433622684</c:v>
                </c:pt>
                <c:pt idx="1736">
                  <c:v>41712.375100347221</c:v>
                </c:pt>
                <c:pt idx="1737">
                  <c:v>41712.416767071758</c:v>
                </c:pt>
                <c:pt idx="1738">
                  <c:v>41712.458433796295</c:v>
                </c:pt>
                <c:pt idx="1739">
                  <c:v>41712.500100520832</c:v>
                </c:pt>
                <c:pt idx="1740">
                  <c:v>41712.54176724537</c:v>
                </c:pt>
                <c:pt idx="1741">
                  <c:v>41712.583433969907</c:v>
                </c:pt>
                <c:pt idx="1742">
                  <c:v>41712.625100694444</c:v>
                </c:pt>
                <c:pt idx="1743">
                  <c:v>41712.666767418981</c:v>
                </c:pt>
                <c:pt idx="1744">
                  <c:v>41712.708434143518</c:v>
                </c:pt>
                <c:pt idx="1745">
                  <c:v>41712.750100868056</c:v>
                </c:pt>
                <c:pt idx="1746">
                  <c:v>41712.791767592593</c:v>
                </c:pt>
                <c:pt idx="1747">
                  <c:v>41712.83343431713</c:v>
                </c:pt>
                <c:pt idx="1748">
                  <c:v>41712.875101041667</c:v>
                </c:pt>
                <c:pt idx="1749">
                  <c:v>41712.916767766204</c:v>
                </c:pt>
                <c:pt idx="1750">
                  <c:v>41712.958434490742</c:v>
                </c:pt>
                <c:pt idx="1751">
                  <c:v>41713.000101215279</c:v>
                </c:pt>
                <c:pt idx="1752">
                  <c:v>41713.041767939816</c:v>
                </c:pt>
                <c:pt idx="1753">
                  <c:v>41713.083434664353</c:v>
                </c:pt>
                <c:pt idx="1754">
                  <c:v>41713.12510138889</c:v>
                </c:pt>
                <c:pt idx="1755">
                  <c:v>41713.166768113428</c:v>
                </c:pt>
                <c:pt idx="1756">
                  <c:v>41713.208434837965</c:v>
                </c:pt>
                <c:pt idx="1757">
                  <c:v>41713.250101562502</c:v>
                </c:pt>
                <c:pt idx="1758">
                  <c:v>41713.291768287039</c:v>
                </c:pt>
                <c:pt idx="1759">
                  <c:v>41713.333435011577</c:v>
                </c:pt>
                <c:pt idx="1760">
                  <c:v>41713.375101736114</c:v>
                </c:pt>
                <c:pt idx="1761">
                  <c:v>41713.416768460651</c:v>
                </c:pt>
                <c:pt idx="1762">
                  <c:v>41713.458435185188</c:v>
                </c:pt>
                <c:pt idx="1763">
                  <c:v>41713.500101909725</c:v>
                </c:pt>
                <c:pt idx="1764">
                  <c:v>41713.541768634263</c:v>
                </c:pt>
                <c:pt idx="1765">
                  <c:v>41713.5834353588</c:v>
                </c:pt>
                <c:pt idx="1766">
                  <c:v>41713.62510208333</c:v>
                </c:pt>
                <c:pt idx="1767">
                  <c:v>41713.666768807867</c:v>
                </c:pt>
                <c:pt idx="1768">
                  <c:v>41713.708435532404</c:v>
                </c:pt>
                <c:pt idx="1769">
                  <c:v>41713.750102256941</c:v>
                </c:pt>
                <c:pt idx="1770">
                  <c:v>41713.791768981479</c:v>
                </c:pt>
                <c:pt idx="1771">
                  <c:v>41713.833435706016</c:v>
                </c:pt>
                <c:pt idx="1772">
                  <c:v>41713.875102430553</c:v>
                </c:pt>
                <c:pt idx="1773">
                  <c:v>41713.91676915509</c:v>
                </c:pt>
                <c:pt idx="1774">
                  <c:v>41713.958435879627</c:v>
                </c:pt>
                <c:pt idx="1775">
                  <c:v>41714.000102604165</c:v>
                </c:pt>
                <c:pt idx="1776">
                  <c:v>41714.041769328702</c:v>
                </c:pt>
                <c:pt idx="1777">
                  <c:v>41714.083436053239</c:v>
                </c:pt>
                <c:pt idx="1778">
                  <c:v>41714.125102777776</c:v>
                </c:pt>
                <c:pt idx="1779">
                  <c:v>41714.166769502313</c:v>
                </c:pt>
                <c:pt idx="1780">
                  <c:v>41714.208436226851</c:v>
                </c:pt>
                <c:pt idx="1781">
                  <c:v>41714.250102951388</c:v>
                </c:pt>
                <c:pt idx="1782">
                  <c:v>41714.291769675925</c:v>
                </c:pt>
                <c:pt idx="1783">
                  <c:v>41714.333436400462</c:v>
                </c:pt>
                <c:pt idx="1784">
                  <c:v>41714.375103124999</c:v>
                </c:pt>
                <c:pt idx="1785">
                  <c:v>41714.416769849537</c:v>
                </c:pt>
                <c:pt idx="1786">
                  <c:v>41714.458436574074</c:v>
                </c:pt>
                <c:pt idx="1787">
                  <c:v>41714.500103298611</c:v>
                </c:pt>
                <c:pt idx="1788">
                  <c:v>41714.541770023148</c:v>
                </c:pt>
                <c:pt idx="1789">
                  <c:v>41714.583436747685</c:v>
                </c:pt>
                <c:pt idx="1790">
                  <c:v>41714.625103472223</c:v>
                </c:pt>
                <c:pt idx="1791">
                  <c:v>41714.66677019676</c:v>
                </c:pt>
                <c:pt idx="1792">
                  <c:v>41714.708436921297</c:v>
                </c:pt>
                <c:pt idx="1793">
                  <c:v>41714.750103645834</c:v>
                </c:pt>
                <c:pt idx="1794">
                  <c:v>41714.791770370372</c:v>
                </c:pt>
                <c:pt idx="1795">
                  <c:v>41714.833437094909</c:v>
                </c:pt>
                <c:pt idx="1796">
                  <c:v>41714.875103819446</c:v>
                </c:pt>
                <c:pt idx="1797">
                  <c:v>41714.916770543983</c:v>
                </c:pt>
                <c:pt idx="1798">
                  <c:v>41714.95843726852</c:v>
                </c:pt>
                <c:pt idx="1799">
                  <c:v>41715.000103993058</c:v>
                </c:pt>
                <c:pt idx="1800">
                  <c:v>41715.041770717595</c:v>
                </c:pt>
                <c:pt idx="1801">
                  <c:v>41715.083437442132</c:v>
                </c:pt>
                <c:pt idx="1802">
                  <c:v>41715.125104166669</c:v>
                </c:pt>
                <c:pt idx="1803">
                  <c:v>41715.166770891206</c:v>
                </c:pt>
                <c:pt idx="1804">
                  <c:v>41715.208437615744</c:v>
                </c:pt>
                <c:pt idx="1805">
                  <c:v>41715.250104340281</c:v>
                </c:pt>
                <c:pt idx="1806">
                  <c:v>41715.291771064818</c:v>
                </c:pt>
                <c:pt idx="1807">
                  <c:v>41715.333437789355</c:v>
                </c:pt>
                <c:pt idx="1808">
                  <c:v>41715.375104513892</c:v>
                </c:pt>
                <c:pt idx="1809">
                  <c:v>41715.416771238422</c:v>
                </c:pt>
                <c:pt idx="1810">
                  <c:v>41715.45843796296</c:v>
                </c:pt>
                <c:pt idx="1811">
                  <c:v>41715.500104687497</c:v>
                </c:pt>
                <c:pt idx="1812">
                  <c:v>41715.541771412034</c:v>
                </c:pt>
                <c:pt idx="1813">
                  <c:v>41715.583438136571</c:v>
                </c:pt>
                <c:pt idx="1814">
                  <c:v>41715.625104861108</c:v>
                </c:pt>
                <c:pt idx="1815">
                  <c:v>41715.666771585646</c:v>
                </c:pt>
                <c:pt idx="1816">
                  <c:v>41715.708438310183</c:v>
                </c:pt>
                <c:pt idx="1817">
                  <c:v>41715.75010503472</c:v>
                </c:pt>
                <c:pt idx="1818">
                  <c:v>41715.791771759257</c:v>
                </c:pt>
                <c:pt idx="1819">
                  <c:v>41715.833438483794</c:v>
                </c:pt>
                <c:pt idx="1820">
                  <c:v>41715.875105208332</c:v>
                </c:pt>
                <c:pt idx="1821">
                  <c:v>41715.916771932869</c:v>
                </c:pt>
                <c:pt idx="1822">
                  <c:v>41715.958438657406</c:v>
                </c:pt>
                <c:pt idx="1823">
                  <c:v>41716.000105381943</c:v>
                </c:pt>
                <c:pt idx="1824">
                  <c:v>41716.04177210648</c:v>
                </c:pt>
                <c:pt idx="1825">
                  <c:v>41716.083438831018</c:v>
                </c:pt>
                <c:pt idx="1826">
                  <c:v>41716.125105555555</c:v>
                </c:pt>
                <c:pt idx="1827">
                  <c:v>41716.166772280092</c:v>
                </c:pt>
                <c:pt idx="1828">
                  <c:v>41716.208439004629</c:v>
                </c:pt>
                <c:pt idx="1829">
                  <c:v>41716.250105729167</c:v>
                </c:pt>
                <c:pt idx="1830">
                  <c:v>41716.291772453704</c:v>
                </c:pt>
                <c:pt idx="1831">
                  <c:v>41716.333439178241</c:v>
                </c:pt>
                <c:pt idx="1832">
                  <c:v>41716.375105902778</c:v>
                </c:pt>
                <c:pt idx="1833">
                  <c:v>41716.416772627315</c:v>
                </c:pt>
                <c:pt idx="1834">
                  <c:v>41716.458439351853</c:v>
                </c:pt>
                <c:pt idx="1835">
                  <c:v>41716.50010607639</c:v>
                </c:pt>
                <c:pt idx="1836">
                  <c:v>41716.541772800927</c:v>
                </c:pt>
                <c:pt idx="1837">
                  <c:v>41716.583439525464</c:v>
                </c:pt>
                <c:pt idx="1838">
                  <c:v>41716.625106250001</c:v>
                </c:pt>
                <c:pt idx="1839">
                  <c:v>41716.666772974539</c:v>
                </c:pt>
                <c:pt idx="1840">
                  <c:v>41716.708439699076</c:v>
                </c:pt>
                <c:pt idx="1841">
                  <c:v>41716.750106423613</c:v>
                </c:pt>
                <c:pt idx="1842">
                  <c:v>41716.79177314815</c:v>
                </c:pt>
                <c:pt idx="1843">
                  <c:v>41716.833439872687</c:v>
                </c:pt>
                <c:pt idx="1844">
                  <c:v>41716.875106597225</c:v>
                </c:pt>
                <c:pt idx="1845">
                  <c:v>41716.916773321762</c:v>
                </c:pt>
                <c:pt idx="1846">
                  <c:v>41716.958440046299</c:v>
                </c:pt>
                <c:pt idx="1847">
                  <c:v>41717.000106770836</c:v>
                </c:pt>
                <c:pt idx="1848">
                  <c:v>41717.041773495373</c:v>
                </c:pt>
                <c:pt idx="1849">
                  <c:v>41717.083440219911</c:v>
                </c:pt>
                <c:pt idx="1850">
                  <c:v>41717.125106944448</c:v>
                </c:pt>
                <c:pt idx="1851">
                  <c:v>41717.166773668985</c:v>
                </c:pt>
                <c:pt idx="1852">
                  <c:v>41717.208440393515</c:v>
                </c:pt>
                <c:pt idx="1853">
                  <c:v>41717.250107118052</c:v>
                </c:pt>
                <c:pt idx="1854">
                  <c:v>41717.291773842589</c:v>
                </c:pt>
                <c:pt idx="1855">
                  <c:v>41717.333440567127</c:v>
                </c:pt>
                <c:pt idx="1856">
                  <c:v>41717.375107291664</c:v>
                </c:pt>
                <c:pt idx="1857">
                  <c:v>41717.416774016201</c:v>
                </c:pt>
                <c:pt idx="1858">
                  <c:v>41717.458440740738</c:v>
                </c:pt>
                <c:pt idx="1859">
                  <c:v>41717.500107465276</c:v>
                </c:pt>
                <c:pt idx="1860">
                  <c:v>41717.541774189813</c:v>
                </c:pt>
                <c:pt idx="1861">
                  <c:v>41717.58344091435</c:v>
                </c:pt>
                <c:pt idx="1862">
                  <c:v>41717.625107638887</c:v>
                </c:pt>
                <c:pt idx="1863">
                  <c:v>41717.666774363424</c:v>
                </c:pt>
                <c:pt idx="1864">
                  <c:v>41717.708441087962</c:v>
                </c:pt>
                <c:pt idx="1865">
                  <c:v>41717.750107812499</c:v>
                </c:pt>
                <c:pt idx="1866">
                  <c:v>41717.791774537036</c:v>
                </c:pt>
                <c:pt idx="1867">
                  <c:v>41717.833441261573</c:v>
                </c:pt>
                <c:pt idx="1868">
                  <c:v>41717.87510798611</c:v>
                </c:pt>
                <c:pt idx="1869">
                  <c:v>41717.916774710648</c:v>
                </c:pt>
                <c:pt idx="1870">
                  <c:v>41717.958441435185</c:v>
                </c:pt>
                <c:pt idx="1871">
                  <c:v>41718.000108159722</c:v>
                </c:pt>
                <c:pt idx="1872">
                  <c:v>41718.041774884259</c:v>
                </c:pt>
                <c:pt idx="1873">
                  <c:v>41718.083441608796</c:v>
                </c:pt>
                <c:pt idx="1874">
                  <c:v>41718.125108333334</c:v>
                </c:pt>
                <c:pt idx="1875">
                  <c:v>41718.166775057871</c:v>
                </c:pt>
                <c:pt idx="1876">
                  <c:v>41718.208441782408</c:v>
                </c:pt>
                <c:pt idx="1877">
                  <c:v>41718.250108506945</c:v>
                </c:pt>
                <c:pt idx="1878">
                  <c:v>41718.291775231482</c:v>
                </c:pt>
                <c:pt idx="1879">
                  <c:v>41718.33344195602</c:v>
                </c:pt>
                <c:pt idx="1880">
                  <c:v>41718.375108680557</c:v>
                </c:pt>
                <c:pt idx="1881">
                  <c:v>41718.416775405094</c:v>
                </c:pt>
                <c:pt idx="1882">
                  <c:v>41718.458442129631</c:v>
                </c:pt>
                <c:pt idx="1883">
                  <c:v>41718.500108854169</c:v>
                </c:pt>
                <c:pt idx="1884">
                  <c:v>41718.541775578706</c:v>
                </c:pt>
                <c:pt idx="1885">
                  <c:v>41718.583442303243</c:v>
                </c:pt>
                <c:pt idx="1886">
                  <c:v>41718.62510902778</c:v>
                </c:pt>
                <c:pt idx="1887">
                  <c:v>41718.666775752317</c:v>
                </c:pt>
                <c:pt idx="1888">
                  <c:v>41718.708442476855</c:v>
                </c:pt>
                <c:pt idx="1889">
                  <c:v>41718.750109201392</c:v>
                </c:pt>
                <c:pt idx="1890">
                  <c:v>41718.791775925929</c:v>
                </c:pt>
                <c:pt idx="1891">
                  <c:v>41718.833442650466</c:v>
                </c:pt>
                <c:pt idx="1892">
                  <c:v>41718.875109375003</c:v>
                </c:pt>
                <c:pt idx="1893">
                  <c:v>41718.916776099541</c:v>
                </c:pt>
                <c:pt idx="1894">
                  <c:v>41718.958442824071</c:v>
                </c:pt>
                <c:pt idx="1895">
                  <c:v>41719.000109548608</c:v>
                </c:pt>
                <c:pt idx="1896">
                  <c:v>41719.041776273145</c:v>
                </c:pt>
                <c:pt idx="1897">
                  <c:v>41719.083442997682</c:v>
                </c:pt>
                <c:pt idx="1898">
                  <c:v>41719.125109722219</c:v>
                </c:pt>
                <c:pt idx="1899">
                  <c:v>41719.166776446757</c:v>
                </c:pt>
                <c:pt idx="1900">
                  <c:v>41719.208443171294</c:v>
                </c:pt>
                <c:pt idx="1901">
                  <c:v>41719.250109895831</c:v>
                </c:pt>
                <c:pt idx="1902">
                  <c:v>41719.291776620368</c:v>
                </c:pt>
                <c:pt idx="1903">
                  <c:v>41719.333443344905</c:v>
                </c:pt>
                <c:pt idx="1904">
                  <c:v>41719.375110069443</c:v>
                </c:pt>
                <c:pt idx="1905">
                  <c:v>41719.41677679398</c:v>
                </c:pt>
                <c:pt idx="1906">
                  <c:v>41719.458443518517</c:v>
                </c:pt>
                <c:pt idx="1907">
                  <c:v>41719.500110243054</c:v>
                </c:pt>
                <c:pt idx="1908">
                  <c:v>41719.541776967591</c:v>
                </c:pt>
                <c:pt idx="1909">
                  <c:v>41719.583443692129</c:v>
                </c:pt>
                <c:pt idx="1910">
                  <c:v>41719.625110416666</c:v>
                </c:pt>
                <c:pt idx="1911">
                  <c:v>41719.666777141203</c:v>
                </c:pt>
                <c:pt idx="1912">
                  <c:v>41719.70844386574</c:v>
                </c:pt>
                <c:pt idx="1913">
                  <c:v>41719.750110590277</c:v>
                </c:pt>
                <c:pt idx="1914">
                  <c:v>41719.791777314815</c:v>
                </c:pt>
                <c:pt idx="1915">
                  <c:v>41719.833444039352</c:v>
                </c:pt>
                <c:pt idx="1916">
                  <c:v>41719.875110763889</c:v>
                </c:pt>
                <c:pt idx="1917">
                  <c:v>41719.916777488426</c:v>
                </c:pt>
                <c:pt idx="1918">
                  <c:v>41719.958444212964</c:v>
                </c:pt>
                <c:pt idx="1919">
                  <c:v>41720.000110937501</c:v>
                </c:pt>
                <c:pt idx="1920">
                  <c:v>41720.041777662038</c:v>
                </c:pt>
                <c:pt idx="1921">
                  <c:v>41720.083444386575</c:v>
                </c:pt>
                <c:pt idx="1922">
                  <c:v>41720.125111111112</c:v>
                </c:pt>
                <c:pt idx="1923">
                  <c:v>41720.16677783565</c:v>
                </c:pt>
                <c:pt idx="1924">
                  <c:v>41720.208444560187</c:v>
                </c:pt>
                <c:pt idx="1925">
                  <c:v>41720.250111284724</c:v>
                </c:pt>
                <c:pt idx="1926">
                  <c:v>41720.291778009261</c:v>
                </c:pt>
                <c:pt idx="1927">
                  <c:v>41720.333444733798</c:v>
                </c:pt>
                <c:pt idx="1928">
                  <c:v>41720.375111458336</c:v>
                </c:pt>
                <c:pt idx="1929">
                  <c:v>41720.416778182873</c:v>
                </c:pt>
                <c:pt idx="1930">
                  <c:v>41720.45844490741</c:v>
                </c:pt>
                <c:pt idx="1931">
                  <c:v>41720.500111631947</c:v>
                </c:pt>
                <c:pt idx="1932">
                  <c:v>41720.541778356484</c:v>
                </c:pt>
                <c:pt idx="1933">
                  <c:v>41720.583445081022</c:v>
                </c:pt>
                <c:pt idx="1934">
                  <c:v>41720.625111805559</c:v>
                </c:pt>
                <c:pt idx="1935">
                  <c:v>41720.666778530096</c:v>
                </c:pt>
                <c:pt idx="1936">
                  <c:v>41720.708445254626</c:v>
                </c:pt>
                <c:pt idx="1937">
                  <c:v>41720.750111979163</c:v>
                </c:pt>
                <c:pt idx="1938">
                  <c:v>41720.7917787037</c:v>
                </c:pt>
                <c:pt idx="1939">
                  <c:v>41720.833445428238</c:v>
                </c:pt>
                <c:pt idx="1940">
                  <c:v>41720.875112152775</c:v>
                </c:pt>
                <c:pt idx="1941">
                  <c:v>41720.916778877312</c:v>
                </c:pt>
                <c:pt idx="1942">
                  <c:v>41720.958445601849</c:v>
                </c:pt>
                <c:pt idx="1943">
                  <c:v>41721.000112326386</c:v>
                </c:pt>
                <c:pt idx="1944">
                  <c:v>41721.041779050924</c:v>
                </c:pt>
                <c:pt idx="1945">
                  <c:v>41721.083445775461</c:v>
                </c:pt>
                <c:pt idx="1946">
                  <c:v>41721.125112499998</c:v>
                </c:pt>
                <c:pt idx="1947">
                  <c:v>41721.166779224535</c:v>
                </c:pt>
                <c:pt idx="1948">
                  <c:v>41721.208445949072</c:v>
                </c:pt>
                <c:pt idx="1949">
                  <c:v>41721.25011267361</c:v>
                </c:pt>
                <c:pt idx="1950">
                  <c:v>41721.291779398147</c:v>
                </c:pt>
                <c:pt idx="1951">
                  <c:v>41721.333446122684</c:v>
                </c:pt>
                <c:pt idx="1952">
                  <c:v>41721.375112847221</c:v>
                </c:pt>
                <c:pt idx="1953">
                  <c:v>41721.416779571759</c:v>
                </c:pt>
                <c:pt idx="1954">
                  <c:v>41721.458446296296</c:v>
                </c:pt>
                <c:pt idx="1955">
                  <c:v>41721.500113020833</c:v>
                </c:pt>
                <c:pt idx="1956">
                  <c:v>41721.54177974537</c:v>
                </c:pt>
                <c:pt idx="1957">
                  <c:v>41721.583446469907</c:v>
                </c:pt>
                <c:pt idx="1958">
                  <c:v>41721.625113194445</c:v>
                </c:pt>
                <c:pt idx="1959">
                  <c:v>41721.666779918982</c:v>
                </c:pt>
                <c:pt idx="1960">
                  <c:v>41721.708446643519</c:v>
                </c:pt>
                <c:pt idx="1961">
                  <c:v>41721.750113368056</c:v>
                </c:pt>
                <c:pt idx="1962">
                  <c:v>41721.791780092593</c:v>
                </c:pt>
                <c:pt idx="1963">
                  <c:v>41721.833446817131</c:v>
                </c:pt>
                <c:pt idx="1964">
                  <c:v>41721.875113541668</c:v>
                </c:pt>
                <c:pt idx="1965">
                  <c:v>41721.916780266205</c:v>
                </c:pt>
                <c:pt idx="1966">
                  <c:v>41721.958446990742</c:v>
                </c:pt>
                <c:pt idx="1967">
                  <c:v>41722.000113715279</c:v>
                </c:pt>
                <c:pt idx="1968">
                  <c:v>41722.041780439817</c:v>
                </c:pt>
                <c:pt idx="1969">
                  <c:v>41722.083447164354</c:v>
                </c:pt>
                <c:pt idx="1970">
                  <c:v>41722.125113888891</c:v>
                </c:pt>
                <c:pt idx="1971">
                  <c:v>41722.166780613428</c:v>
                </c:pt>
                <c:pt idx="1972">
                  <c:v>41722.208447337965</c:v>
                </c:pt>
                <c:pt idx="1973">
                  <c:v>41722.250114062503</c:v>
                </c:pt>
                <c:pt idx="1974">
                  <c:v>41722.29178078704</c:v>
                </c:pt>
                <c:pt idx="1975">
                  <c:v>41722.333447511577</c:v>
                </c:pt>
                <c:pt idx="1976">
                  <c:v>41722.375114236114</c:v>
                </c:pt>
                <c:pt idx="1977">
                  <c:v>41722.416780960652</c:v>
                </c:pt>
                <c:pt idx="1978">
                  <c:v>41722.458447685189</c:v>
                </c:pt>
                <c:pt idx="1979">
                  <c:v>41722.500114409719</c:v>
                </c:pt>
                <c:pt idx="1980">
                  <c:v>41722.541781134256</c:v>
                </c:pt>
                <c:pt idx="1981">
                  <c:v>41722.583447858793</c:v>
                </c:pt>
                <c:pt idx="1982">
                  <c:v>41722.62511458333</c:v>
                </c:pt>
                <c:pt idx="1983">
                  <c:v>41722.666781307867</c:v>
                </c:pt>
                <c:pt idx="1984">
                  <c:v>41722.708448032405</c:v>
                </c:pt>
                <c:pt idx="1985">
                  <c:v>41722.750114756942</c:v>
                </c:pt>
                <c:pt idx="1986">
                  <c:v>41722.791781481479</c:v>
                </c:pt>
                <c:pt idx="1987">
                  <c:v>41722.833448206016</c:v>
                </c:pt>
                <c:pt idx="1988">
                  <c:v>41722.875114930554</c:v>
                </c:pt>
                <c:pt idx="1989">
                  <c:v>41722.916781655091</c:v>
                </c:pt>
                <c:pt idx="1990">
                  <c:v>41722.958448379628</c:v>
                </c:pt>
                <c:pt idx="1991">
                  <c:v>41723.000115104165</c:v>
                </c:pt>
                <c:pt idx="1992">
                  <c:v>41723.041781828702</c:v>
                </c:pt>
                <c:pt idx="1993">
                  <c:v>41723.08344855324</c:v>
                </c:pt>
                <c:pt idx="1994">
                  <c:v>41723.125115277777</c:v>
                </c:pt>
                <c:pt idx="1995">
                  <c:v>41723.166782002314</c:v>
                </c:pt>
                <c:pt idx="1996">
                  <c:v>41723.208448726851</c:v>
                </c:pt>
                <c:pt idx="1997">
                  <c:v>41723.250115451388</c:v>
                </c:pt>
                <c:pt idx="1998">
                  <c:v>41723.291782175926</c:v>
                </c:pt>
                <c:pt idx="1999">
                  <c:v>41723.333448900463</c:v>
                </c:pt>
                <c:pt idx="2000">
                  <c:v>41723.375115625</c:v>
                </c:pt>
                <c:pt idx="2001">
                  <c:v>41723.416782349537</c:v>
                </c:pt>
                <c:pt idx="2002">
                  <c:v>41723.458449074074</c:v>
                </c:pt>
                <c:pt idx="2003">
                  <c:v>41723.500115798612</c:v>
                </c:pt>
                <c:pt idx="2004">
                  <c:v>41723.541782523149</c:v>
                </c:pt>
                <c:pt idx="2005">
                  <c:v>41723.583449247686</c:v>
                </c:pt>
                <c:pt idx="2006">
                  <c:v>41723.625115972223</c:v>
                </c:pt>
                <c:pt idx="2007">
                  <c:v>41723.66678269676</c:v>
                </c:pt>
                <c:pt idx="2008">
                  <c:v>41723.708449421298</c:v>
                </c:pt>
                <c:pt idx="2009">
                  <c:v>41723.750116145835</c:v>
                </c:pt>
                <c:pt idx="2010">
                  <c:v>41723.791782870372</c:v>
                </c:pt>
                <c:pt idx="2011">
                  <c:v>41723.833449594909</c:v>
                </c:pt>
                <c:pt idx="2012">
                  <c:v>41723.875116319447</c:v>
                </c:pt>
                <c:pt idx="2013">
                  <c:v>41723.916783043984</c:v>
                </c:pt>
                <c:pt idx="2014">
                  <c:v>41723.958449768521</c:v>
                </c:pt>
                <c:pt idx="2015">
                  <c:v>41724.000116493058</c:v>
                </c:pt>
                <c:pt idx="2016">
                  <c:v>41724.041783217595</c:v>
                </c:pt>
                <c:pt idx="2017">
                  <c:v>41724.083449942133</c:v>
                </c:pt>
                <c:pt idx="2018">
                  <c:v>41724.12511666667</c:v>
                </c:pt>
                <c:pt idx="2019">
                  <c:v>41724.166783391207</c:v>
                </c:pt>
                <c:pt idx="2020">
                  <c:v>41724.208450115744</c:v>
                </c:pt>
                <c:pt idx="2021">
                  <c:v>41724.250116840281</c:v>
                </c:pt>
                <c:pt idx="2022">
                  <c:v>41724.291783564811</c:v>
                </c:pt>
                <c:pt idx="2023">
                  <c:v>41724.333450289349</c:v>
                </c:pt>
                <c:pt idx="2024">
                  <c:v>41724.375117013886</c:v>
                </c:pt>
                <c:pt idx="2025">
                  <c:v>41724.416783738423</c:v>
                </c:pt>
                <c:pt idx="2026">
                  <c:v>41724.45845046296</c:v>
                </c:pt>
                <c:pt idx="2027">
                  <c:v>41724.500117187497</c:v>
                </c:pt>
                <c:pt idx="2028">
                  <c:v>41724.541783912035</c:v>
                </c:pt>
                <c:pt idx="2029">
                  <c:v>41724.583450636572</c:v>
                </c:pt>
                <c:pt idx="2030">
                  <c:v>41724.625117361109</c:v>
                </c:pt>
                <c:pt idx="2031">
                  <c:v>41724.666784085646</c:v>
                </c:pt>
                <c:pt idx="2032">
                  <c:v>41724.708450810183</c:v>
                </c:pt>
                <c:pt idx="2033">
                  <c:v>41724.750117534721</c:v>
                </c:pt>
                <c:pt idx="2034">
                  <c:v>41724.791784259258</c:v>
                </c:pt>
                <c:pt idx="2035">
                  <c:v>41724.833450983795</c:v>
                </c:pt>
                <c:pt idx="2036">
                  <c:v>41724.875117708332</c:v>
                </c:pt>
                <c:pt idx="2037">
                  <c:v>41724.916784432869</c:v>
                </c:pt>
                <c:pt idx="2038">
                  <c:v>41724.958451157407</c:v>
                </c:pt>
                <c:pt idx="2039">
                  <c:v>41725.000117881944</c:v>
                </c:pt>
                <c:pt idx="2040">
                  <c:v>41725.041784606481</c:v>
                </c:pt>
                <c:pt idx="2041">
                  <c:v>41725.083451331018</c:v>
                </c:pt>
                <c:pt idx="2042">
                  <c:v>41725.125118055556</c:v>
                </c:pt>
                <c:pt idx="2043">
                  <c:v>41725.166784780093</c:v>
                </c:pt>
                <c:pt idx="2044">
                  <c:v>41725.20845150463</c:v>
                </c:pt>
                <c:pt idx="2045">
                  <c:v>41725.250118229167</c:v>
                </c:pt>
                <c:pt idx="2046">
                  <c:v>41725.291784953704</c:v>
                </c:pt>
                <c:pt idx="2047">
                  <c:v>41725.333451678242</c:v>
                </c:pt>
                <c:pt idx="2048">
                  <c:v>41725.375118402779</c:v>
                </c:pt>
                <c:pt idx="2049">
                  <c:v>41725.416785127316</c:v>
                </c:pt>
                <c:pt idx="2050">
                  <c:v>41725.458451851853</c:v>
                </c:pt>
                <c:pt idx="2051">
                  <c:v>41725.50011857639</c:v>
                </c:pt>
                <c:pt idx="2052">
                  <c:v>41725.541785300928</c:v>
                </c:pt>
                <c:pt idx="2053">
                  <c:v>41725.583452025465</c:v>
                </c:pt>
                <c:pt idx="2054">
                  <c:v>41725.625118750002</c:v>
                </c:pt>
                <c:pt idx="2055">
                  <c:v>41725.666785474539</c:v>
                </c:pt>
                <c:pt idx="2056">
                  <c:v>41725.708452199076</c:v>
                </c:pt>
                <c:pt idx="2057">
                  <c:v>41725.750118923614</c:v>
                </c:pt>
                <c:pt idx="2058">
                  <c:v>41725.791785648151</c:v>
                </c:pt>
                <c:pt idx="2059">
                  <c:v>41725.833452372688</c:v>
                </c:pt>
                <c:pt idx="2060">
                  <c:v>41725.875119097225</c:v>
                </c:pt>
                <c:pt idx="2061">
                  <c:v>41725.916785821762</c:v>
                </c:pt>
                <c:pt idx="2062">
                  <c:v>41725.9584525463</c:v>
                </c:pt>
                <c:pt idx="2063">
                  <c:v>41726.000119270837</c:v>
                </c:pt>
                <c:pt idx="2064">
                  <c:v>41726.041785995367</c:v>
                </c:pt>
                <c:pt idx="2065">
                  <c:v>41726.083452719904</c:v>
                </c:pt>
                <c:pt idx="2066">
                  <c:v>41726.125119444441</c:v>
                </c:pt>
                <c:pt idx="2067">
                  <c:v>41726.166786168978</c:v>
                </c:pt>
                <c:pt idx="2068">
                  <c:v>41726.208452893516</c:v>
                </c:pt>
                <c:pt idx="2069">
                  <c:v>41726.250119618053</c:v>
                </c:pt>
                <c:pt idx="2070">
                  <c:v>41726.29178634259</c:v>
                </c:pt>
                <c:pt idx="2071">
                  <c:v>41726.333453067127</c:v>
                </c:pt>
                <c:pt idx="2072">
                  <c:v>41726.375119791664</c:v>
                </c:pt>
                <c:pt idx="2073">
                  <c:v>41726.416786516202</c:v>
                </c:pt>
                <c:pt idx="2074">
                  <c:v>41726.458453240739</c:v>
                </c:pt>
                <c:pt idx="2075">
                  <c:v>41726.500119965276</c:v>
                </c:pt>
                <c:pt idx="2076">
                  <c:v>41726.541786689813</c:v>
                </c:pt>
                <c:pt idx="2077">
                  <c:v>41726.583453414351</c:v>
                </c:pt>
                <c:pt idx="2078">
                  <c:v>41726.625120138888</c:v>
                </c:pt>
                <c:pt idx="2079">
                  <c:v>41726.666786863425</c:v>
                </c:pt>
                <c:pt idx="2080">
                  <c:v>41726.708453587962</c:v>
                </c:pt>
                <c:pt idx="2081">
                  <c:v>41726.750120312499</c:v>
                </c:pt>
                <c:pt idx="2082">
                  <c:v>41726.791787037037</c:v>
                </c:pt>
                <c:pt idx="2083">
                  <c:v>41726.833453761574</c:v>
                </c:pt>
                <c:pt idx="2084">
                  <c:v>41726.875120486111</c:v>
                </c:pt>
                <c:pt idx="2085">
                  <c:v>41726.916787210648</c:v>
                </c:pt>
                <c:pt idx="2086">
                  <c:v>41726.958453935185</c:v>
                </c:pt>
                <c:pt idx="2087">
                  <c:v>41727.000120659723</c:v>
                </c:pt>
                <c:pt idx="2088">
                  <c:v>41727.04178738426</c:v>
                </c:pt>
                <c:pt idx="2089">
                  <c:v>41727.083454108797</c:v>
                </c:pt>
                <c:pt idx="2090">
                  <c:v>41727.125120833334</c:v>
                </c:pt>
                <c:pt idx="2091">
                  <c:v>41727.166787557871</c:v>
                </c:pt>
                <c:pt idx="2092">
                  <c:v>41727.208454282409</c:v>
                </c:pt>
                <c:pt idx="2093">
                  <c:v>41727.250121006946</c:v>
                </c:pt>
                <c:pt idx="2094">
                  <c:v>41727.291787731483</c:v>
                </c:pt>
                <c:pt idx="2095">
                  <c:v>41727.33345445602</c:v>
                </c:pt>
                <c:pt idx="2096">
                  <c:v>41727.375121180557</c:v>
                </c:pt>
                <c:pt idx="2097">
                  <c:v>41727.416787905095</c:v>
                </c:pt>
                <c:pt idx="2098">
                  <c:v>41727.458454629632</c:v>
                </c:pt>
                <c:pt idx="2099">
                  <c:v>41727.500121354169</c:v>
                </c:pt>
                <c:pt idx="2100">
                  <c:v>41727.541788078706</c:v>
                </c:pt>
                <c:pt idx="2101">
                  <c:v>41727.583454803244</c:v>
                </c:pt>
                <c:pt idx="2102">
                  <c:v>41727.625121527781</c:v>
                </c:pt>
                <c:pt idx="2103">
                  <c:v>41727.666788252318</c:v>
                </c:pt>
                <c:pt idx="2104">
                  <c:v>41727.708454976855</c:v>
                </c:pt>
                <c:pt idx="2105">
                  <c:v>41727.750121701392</c:v>
                </c:pt>
                <c:pt idx="2106">
                  <c:v>41727.79178842593</c:v>
                </c:pt>
                <c:pt idx="2107">
                  <c:v>41727.833455150459</c:v>
                </c:pt>
                <c:pt idx="2108">
                  <c:v>41727.875121874997</c:v>
                </c:pt>
                <c:pt idx="2109">
                  <c:v>41727.916788599534</c:v>
                </c:pt>
                <c:pt idx="2110">
                  <c:v>41727.958455324071</c:v>
                </c:pt>
                <c:pt idx="2111">
                  <c:v>41728.000122048608</c:v>
                </c:pt>
                <c:pt idx="2112">
                  <c:v>41728.041788773146</c:v>
                </c:pt>
                <c:pt idx="2113">
                  <c:v>41728.083455497683</c:v>
                </c:pt>
                <c:pt idx="2114">
                  <c:v>41728.12512222222</c:v>
                </c:pt>
                <c:pt idx="2115">
                  <c:v>41728.166788946757</c:v>
                </c:pt>
                <c:pt idx="2116">
                  <c:v>41728.208455671294</c:v>
                </c:pt>
                <c:pt idx="2117">
                  <c:v>41728.250122395832</c:v>
                </c:pt>
                <c:pt idx="2118">
                  <c:v>41728.291789120369</c:v>
                </c:pt>
                <c:pt idx="2119">
                  <c:v>41728.333455844906</c:v>
                </c:pt>
                <c:pt idx="2120">
                  <c:v>41728.375122569443</c:v>
                </c:pt>
                <c:pt idx="2121">
                  <c:v>41728.41678929398</c:v>
                </c:pt>
                <c:pt idx="2122">
                  <c:v>41728.458456018518</c:v>
                </c:pt>
                <c:pt idx="2123">
                  <c:v>41728.500122743055</c:v>
                </c:pt>
                <c:pt idx="2124">
                  <c:v>41728.541789467592</c:v>
                </c:pt>
                <c:pt idx="2125">
                  <c:v>41728.583456192129</c:v>
                </c:pt>
                <c:pt idx="2126">
                  <c:v>41728.625122916666</c:v>
                </c:pt>
                <c:pt idx="2127">
                  <c:v>41728.666789641204</c:v>
                </c:pt>
                <c:pt idx="2128">
                  <c:v>41728.708456365741</c:v>
                </c:pt>
                <c:pt idx="2129">
                  <c:v>41728.750123090278</c:v>
                </c:pt>
                <c:pt idx="2130">
                  <c:v>41728.791789814815</c:v>
                </c:pt>
                <c:pt idx="2131">
                  <c:v>41728.833456539352</c:v>
                </c:pt>
                <c:pt idx="2132">
                  <c:v>41728.87512326389</c:v>
                </c:pt>
                <c:pt idx="2133">
                  <c:v>41728.916789988427</c:v>
                </c:pt>
                <c:pt idx="2134">
                  <c:v>41728.958456712964</c:v>
                </c:pt>
                <c:pt idx="2135">
                  <c:v>41729.000123437501</c:v>
                </c:pt>
                <c:pt idx="2136">
                  <c:v>41729.041790162039</c:v>
                </c:pt>
                <c:pt idx="2137">
                  <c:v>41729.083456886576</c:v>
                </c:pt>
                <c:pt idx="2138">
                  <c:v>41729.125123611113</c:v>
                </c:pt>
                <c:pt idx="2139">
                  <c:v>41729.16679033565</c:v>
                </c:pt>
                <c:pt idx="2140">
                  <c:v>41729.208457060187</c:v>
                </c:pt>
                <c:pt idx="2141">
                  <c:v>41729.250123784725</c:v>
                </c:pt>
                <c:pt idx="2142">
                  <c:v>41729.291790509262</c:v>
                </c:pt>
                <c:pt idx="2143">
                  <c:v>41729.333457233799</c:v>
                </c:pt>
                <c:pt idx="2144">
                  <c:v>41729.375123958336</c:v>
                </c:pt>
                <c:pt idx="2145">
                  <c:v>41729.416790682873</c:v>
                </c:pt>
                <c:pt idx="2146">
                  <c:v>41729.458457407411</c:v>
                </c:pt>
                <c:pt idx="2147">
                  <c:v>41729.500124131948</c:v>
                </c:pt>
                <c:pt idx="2148">
                  <c:v>41729.541790856485</c:v>
                </c:pt>
                <c:pt idx="2149">
                  <c:v>41729.583457581015</c:v>
                </c:pt>
                <c:pt idx="2150">
                  <c:v>41729.625124305552</c:v>
                </c:pt>
                <c:pt idx="2151">
                  <c:v>41729.666791030089</c:v>
                </c:pt>
                <c:pt idx="2152">
                  <c:v>41729.708457754627</c:v>
                </c:pt>
                <c:pt idx="2153">
                  <c:v>41729.750124479164</c:v>
                </c:pt>
                <c:pt idx="2154">
                  <c:v>41729.791791203701</c:v>
                </c:pt>
                <c:pt idx="2155">
                  <c:v>41729.833457928238</c:v>
                </c:pt>
                <c:pt idx="2156">
                  <c:v>41729.875124652775</c:v>
                </c:pt>
                <c:pt idx="2157">
                  <c:v>41729.916791377313</c:v>
                </c:pt>
                <c:pt idx="2158">
                  <c:v>41729.95845810185</c:v>
                </c:pt>
                <c:pt idx="2159">
                  <c:v>41730.000124826387</c:v>
                </c:pt>
                <c:pt idx="2160">
                  <c:v>41730.041791550924</c:v>
                </c:pt>
                <c:pt idx="2161">
                  <c:v>41730.083458275461</c:v>
                </c:pt>
                <c:pt idx="2162">
                  <c:v>41730.125124999999</c:v>
                </c:pt>
                <c:pt idx="2163">
                  <c:v>41730.166791724536</c:v>
                </c:pt>
                <c:pt idx="2164">
                  <c:v>41730.208458449073</c:v>
                </c:pt>
                <c:pt idx="2165">
                  <c:v>41730.25012517361</c:v>
                </c:pt>
                <c:pt idx="2166">
                  <c:v>41730.291791898147</c:v>
                </c:pt>
                <c:pt idx="2167">
                  <c:v>41730.333458622685</c:v>
                </c:pt>
                <c:pt idx="2168">
                  <c:v>41730.375125347222</c:v>
                </c:pt>
                <c:pt idx="2169">
                  <c:v>41730.416792071759</c:v>
                </c:pt>
                <c:pt idx="2170">
                  <c:v>41730.458458796296</c:v>
                </c:pt>
                <c:pt idx="2171">
                  <c:v>41730.500125520834</c:v>
                </c:pt>
                <c:pt idx="2172">
                  <c:v>41730.541792245371</c:v>
                </c:pt>
                <c:pt idx="2173">
                  <c:v>41730.583458969908</c:v>
                </c:pt>
                <c:pt idx="2174">
                  <c:v>41730.625125694445</c:v>
                </c:pt>
                <c:pt idx="2175">
                  <c:v>41730.666792418982</c:v>
                </c:pt>
                <c:pt idx="2176">
                  <c:v>41730.70845914352</c:v>
                </c:pt>
                <c:pt idx="2177">
                  <c:v>41730.750125868057</c:v>
                </c:pt>
                <c:pt idx="2178">
                  <c:v>41730.791792592594</c:v>
                </c:pt>
                <c:pt idx="2179">
                  <c:v>41730.833459317131</c:v>
                </c:pt>
                <c:pt idx="2180">
                  <c:v>41730.875126041668</c:v>
                </c:pt>
                <c:pt idx="2181">
                  <c:v>41730.916792766206</c:v>
                </c:pt>
                <c:pt idx="2182">
                  <c:v>41730.958459490743</c:v>
                </c:pt>
                <c:pt idx="2183">
                  <c:v>41731.00012621528</c:v>
                </c:pt>
                <c:pt idx="2184">
                  <c:v>41731.041792939817</c:v>
                </c:pt>
                <c:pt idx="2185">
                  <c:v>41731.083459664354</c:v>
                </c:pt>
                <c:pt idx="2186">
                  <c:v>41731.125126388892</c:v>
                </c:pt>
                <c:pt idx="2187">
                  <c:v>41731.166793113429</c:v>
                </c:pt>
                <c:pt idx="2188">
                  <c:v>41731.208459837966</c:v>
                </c:pt>
                <c:pt idx="2189">
                  <c:v>41731.250126562503</c:v>
                </c:pt>
                <c:pt idx="2190">
                  <c:v>41731.29179328704</c:v>
                </c:pt>
                <c:pt idx="2191">
                  <c:v>41731.333460011578</c:v>
                </c:pt>
                <c:pt idx="2192">
                  <c:v>41731.375126736108</c:v>
                </c:pt>
                <c:pt idx="2193">
                  <c:v>41731.416793460645</c:v>
                </c:pt>
                <c:pt idx="2194">
                  <c:v>41731.458460185182</c:v>
                </c:pt>
                <c:pt idx="2195">
                  <c:v>41731.500126909719</c:v>
                </c:pt>
                <c:pt idx="2196">
                  <c:v>41731.541793634256</c:v>
                </c:pt>
                <c:pt idx="2197">
                  <c:v>41731.583460358794</c:v>
                </c:pt>
                <c:pt idx="2198">
                  <c:v>41731.625127083331</c:v>
                </c:pt>
                <c:pt idx="2199">
                  <c:v>41731.666793807868</c:v>
                </c:pt>
                <c:pt idx="2200">
                  <c:v>41731.708460532405</c:v>
                </c:pt>
                <c:pt idx="2201">
                  <c:v>41731.750127256943</c:v>
                </c:pt>
                <c:pt idx="2202">
                  <c:v>41731.79179398148</c:v>
                </c:pt>
                <c:pt idx="2203">
                  <c:v>41731.833460706017</c:v>
                </c:pt>
                <c:pt idx="2204">
                  <c:v>41731.875127430554</c:v>
                </c:pt>
                <c:pt idx="2205">
                  <c:v>41731.916794155091</c:v>
                </c:pt>
                <c:pt idx="2206">
                  <c:v>41731.958460879629</c:v>
                </c:pt>
                <c:pt idx="2207">
                  <c:v>41732.000127604166</c:v>
                </c:pt>
                <c:pt idx="2208">
                  <c:v>41732.041794328703</c:v>
                </c:pt>
                <c:pt idx="2209">
                  <c:v>41732.08346105324</c:v>
                </c:pt>
                <c:pt idx="2210">
                  <c:v>41732.125127777777</c:v>
                </c:pt>
                <c:pt idx="2211">
                  <c:v>41732.166794502315</c:v>
                </c:pt>
                <c:pt idx="2212">
                  <c:v>41732.208461226852</c:v>
                </c:pt>
                <c:pt idx="2213">
                  <c:v>41732.250127951389</c:v>
                </c:pt>
                <c:pt idx="2214">
                  <c:v>41732.291794675926</c:v>
                </c:pt>
                <c:pt idx="2215">
                  <c:v>41732.333461400463</c:v>
                </c:pt>
                <c:pt idx="2216">
                  <c:v>41732.375128125001</c:v>
                </c:pt>
                <c:pt idx="2217">
                  <c:v>41732.416794849538</c:v>
                </c:pt>
                <c:pt idx="2218">
                  <c:v>41732.458461574075</c:v>
                </c:pt>
                <c:pt idx="2219">
                  <c:v>41732.500128298612</c:v>
                </c:pt>
                <c:pt idx="2220">
                  <c:v>41732.541795023149</c:v>
                </c:pt>
                <c:pt idx="2221">
                  <c:v>41732.583461747687</c:v>
                </c:pt>
                <c:pt idx="2222">
                  <c:v>41732.625128472224</c:v>
                </c:pt>
                <c:pt idx="2223">
                  <c:v>41732.666795196761</c:v>
                </c:pt>
                <c:pt idx="2224">
                  <c:v>41732.708461921298</c:v>
                </c:pt>
                <c:pt idx="2225">
                  <c:v>41732.750128645836</c:v>
                </c:pt>
                <c:pt idx="2226">
                  <c:v>41732.791795370373</c:v>
                </c:pt>
                <c:pt idx="2227">
                  <c:v>41732.83346209491</c:v>
                </c:pt>
                <c:pt idx="2228">
                  <c:v>41732.875128819447</c:v>
                </c:pt>
                <c:pt idx="2229">
                  <c:v>41732.916795543984</c:v>
                </c:pt>
                <c:pt idx="2230">
                  <c:v>41732.958462268522</c:v>
                </c:pt>
                <c:pt idx="2231">
                  <c:v>41733.000128993059</c:v>
                </c:pt>
                <c:pt idx="2232">
                  <c:v>41733.041795717596</c:v>
                </c:pt>
                <c:pt idx="2233">
                  <c:v>41733.083462442133</c:v>
                </c:pt>
                <c:pt idx="2234">
                  <c:v>41733.125129166663</c:v>
                </c:pt>
                <c:pt idx="2235">
                  <c:v>41733.1667958912</c:v>
                </c:pt>
                <c:pt idx="2236">
                  <c:v>41733.208462615738</c:v>
                </c:pt>
                <c:pt idx="2237">
                  <c:v>41733.250129340275</c:v>
                </c:pt>
                <c:pt idx="2238">
                  <c:v>41733.291796064812</c:v>
                </c:pt>
                <c:pt idx="2239">
                  <c:v>41733.333462789349</c:v>
                </c:pt>
                <c:pt idx="2240">
                  <c:v>41733.375129513886</c:v>
                </c:pt>
                <c:pt idx="2241">
                  <c:v>41733.416796238424</c:v>
                </c:pt>
                <c:pt idx="2242">
                  <c:v>41733.458462962961</c:v>
                </c:pt>
                <c:pt idx="2243">
                  <c:v>41733.500129687498</c:v>
                </c:pt>
                <c:pt idx="2244">
                  <c:v>41733.541796412035</c:v>
                </c:pt>
                <c:pt idx="2245">
                  <c:v>41733.583463136572</c:v>
                </c:pt>
                <c:pt idx="2246">
                  <c:v>41733.62512986111</c:v>
                </c:pt>
                <c:pt idx="2247">
                  <c:v>41733.666796585647</c:v>
                </c:pt>
                <c:pt idx="2248">
                  <c:v>41733.708463310184</c:v>
                </c:pt>
                <c:pt idx="2249">
                  <c:v>41733.750130034721</c:v>
                </c:pt>
                <c:pt idx="2250">
                  <c:v>41733.791796759258</c:v>
                </c:pt>
                <c:pt idx="2251">
                  <c:v>41733.833463483796</c:v>
                </c:pt>
                <c:pt idx="2252">
                  <c:v>41733.875130208333</c:v>
                </c:pt>
                <c:pt idx="2253">
                  <c:v>41733.91679693287</c:v>
                </c:pt>
                <c:pt idx="2254">
                  <c:v>41733.958463657407</c:v>
                </c:pt>
                <c:pt idx="2255">
                  <c:v>41734.000130381944</c:v>
                </c:pt>
                <c:pt idx="2256">
                  <c:v>41734.041797106482</c:v>
                </c:pt>
                <c:pt idx="2257">
                  <c:v>41734.083463831019</c:v>
                </c:pt>
                <c:pt idx="2258">
                  <c:v>41734.125130555556</c:v>
                </c:pt>
                <c:pt idx="2259">
                  <c:v>41734.166797280093</c:v>
                </c:pt>
                <c:pt idx="2260">
                  <c:v>41734.208464004631</c:v>
                </c:pt>
                <c:pt idx="2261">
                  <c:v>41734.250130729168</c:v>
                </c:pt>
                <c:pt idx="2262">
                  <c:v>41734.291797453705</c:v>
                </c:pt>
                <c:pt idx="2263">
                  <c:v>41734.333464178242</c:v>
                </c:pt>
                <c:pt idx="2264">
                  <c:v>41734.375130902779</c:v>
                </c:pt>
                <c:pt idx="2265">
                  <c:v>41734.416797627317</c:v>
                </c:pt>
                <c:pt idx="2266">
                  <c:v>41734.458464351854</c:v>
                </c:pt>
                <c:pt idx="2267">
                  <c:v>41734.500131076391</c:v>
                </c:pt>
                <c:pt idx="2268">
                  <c:v>41734.541797800928</c:v>
                </c:pt>
                <c:pt idx="2269">
                  <c:v>41734.583464525465</c:v>
                </c:pt>
                <c:pt idx="2270">
                  <c:v>41734.625131250003</c:v>
                </c:pt>
                <c:pt idx="2271">
                  <c:v>41734.66679797454</c:v>
                </c:pt>
                <c:pt idx="2272">
                  <c:v>41734.708464699077</c:v>
                </c:pt>
                <c:pt idx="2273">
                  <c:v>41734.750131423614</c:v>
                </c:pt>
                <c:pt idx="2274">
                  <c:v>41734.791798148151</c:v>
                </c:pt>
                <c:pt idx="2275">
                  <c:v>41734.833464872689</c:v>
                </c:pt>
                <c:pt idx="2276">
                  <c:v>41734.875131597226</c:v>
                </c:pt>
                <c:pt idx="2277">
                  <c:v>41734.916798321756</c:v>
                </c:pt>
                <c:pt idx="2278">
                  <c:v>41734.958465046293</c:v>
                </c:pt>
                <c:pt idx="2279">
                  <c:v>41735.00013177083</c:v>
                </c:pt>
                <c:pt idx="2280">
                  <c:v>41735.041798495367</c:v>
                </c:pt>
                <c:pt idx="2281">
                  <c:v>41735.083465219905</c:v>
                </c:pt>
                <c:pt idx="2282">
                  <c:v>41735.125131944442</c:v>
                </c:pt>
                <c:pt idx="2283">
                  <c:v>41735.166798668979</c:v>
                </c:pt>
                <c:pt idx="2284">
                  <c:v>41735.208465393516</c:v>
                </c:pt>
                <c:pt idx="2285">
                  <c:v>41735.250132118053</c:v>
                </c:pt>
                <c:pt idx="2286">
                  <c:v>41735.291798842591</c:v>
                </c:pt>
                <c:pt idx="2287">
                  <c:v>41735.333465567128</c:v>
                </c:pt>
                <c:pt idx="2288">
                  <c:v>41735.375132291665</c:v>
                </c:pt>
                <c:pt idx="2289">
                  <c:v>41735.416799016202</c:v>
                </c:pt>
                <c:pt idx="2290">
                  <c:v>41735.458465740739</c:v>
                </c:pt>
                <c:pt idx="2291">
                  <c:v>41735.500132465277</c:v>
                </c:pt>
                <c:pt idx="2292">
                  <c:v>41735.541799189814</c:v>
                </c:pt>
                <c:pt idx="2293">
                  <c:v>41735.583465914351</c:v>
                </c:pt>
                <c:pt idx="2294">
                  <c:v>41735.625132638888</c:v>
                </c:pt>
                <c:pt idx="2295">
                  <c:v>41735.666799363426</c:v>
                </c:pt>
                <c:pt idx="2296">
                  <c:v>41735.708466087963</c:v>
                </c:pt>
                <c:pt idx="2297">
                  <c:v>41735.7501328125</c:v>
                </c:pt>
                <c:pt idx="2298">
                  <c:v>41735.791799537037</c:v>
                </c:pt>
                <c:pt idx="2299">
                  <c:v>41735.833466261574</c:v>
                </c:pt>
                <c:pt idx="2300">
                  <c:v>41735.875132986112</c:v>
                </c:pt>
                <c:pt idx="2301">
                  <c:v>41735.916799710649</c:v>
                </c:pt>
                <c:pt idx="2302">
                  <c:v>41735.958466435186</c:v>
                </c:pt>
                <c:pt idx="2303">
                  <c:v>41736.000133159723</c:v>
                </c:pt>
                <c:pt idx="2304">
                  <c:v>41736.04179988426</c:v>
                </c:pt>
                <c:pt idx="2305">
                  <c:v>41736.083466608798</c:v>
                </c:pt>
                <c:pt idx="2306">
                  <c:v>41736.125133333335</c:v>
                </c:pt>
                <c:pt idx="2307">
                  <c:v>41736.166800057872</c:v>
                </c:pt>
                <c:pt idx="2308">
                  <c:v>41736.208466782409</c:v>
                </c:pt>
                <c:pt idx="2309">
                  <c:v>41736.250133506946</c:v>
                </c:pt>
                <c:pt idx="2310">
                  <c:v>41736.291800231484</c:v>
                </c:pt>
                <c:pt idx="2311">
                  <c:v>41736.333466956021</c:v>
                </c:pt>
                <c:pt idx="2312">
                  <c:v>41736.375133680558</c:v>
                </c:pt>
                <c:pt idx="2313">
                  <c:v>41736.416800405095</c:v>
                </c:pt>
                <c:pt idx="2314">
                  <c:v>41736.458467129632</c:v>
                </c:pt>
                <c:pt idx="2315">
                  <c:v>41736.50013385417</c:v>
                </c:pt>
                <c:pt idx="2316">
                  <c:v>41736.541800578707</c:v>
                </c:pt>
                <c:pt idx="2317">
                  <c:v>41736.583467303244</c:v>
                </c:pt>
                <c:pt idx="2318">
                  <c:v>41736.625134027781</c:v>
                </c:pt>
                <c:pt idx="2319">
                  <c:v>41736.666800752311</c:v>
                </c:pt>
                <c:pt idx="2320">
                  <c:v>41736.708467476848</c:v>
                </c:pt>
                <c:pt idx="2321">
                  <c:v>41736.750134201386</c:v>
                </c:pt>
                <c:pt idx="2322">
                  <c:v>41736.791800925923</c:v>
                </c:pt>
                <c:pt idx="2323">
                  <c:v>41736.83346765046</c:v>
                </c:pt>
                <c:pt idx="2324">
                  <c:v>41736.875134374997</c:v>
                </c:pt>
                <c:pt idx="2325">
                  <c:v>41736.916801099534</c:v>
                </c:pt>
                <c:pt idx="2326">
                  <c:v>41736.958467824072</c:v>
                </c:pt>
                <c:pt idx="2327">
                  <c:v>41737.000134548609</c:v>
                </c:pt>
                <c:pt idx="2328">
                  <c:v>41737.041801273146</c:v>
                </c:pt>
                <c:pt idx="2329">
                  <c:v>41737.083467997683</c:v>
                </c:pt>
                <c:pt idx="2330">
                  <c:v>41737.125134722221</c:v>
                </c:pt>
                <c:pt idx="2331">
                  <c:v>41737.166801446758</c:v>
                </c:pt>
                <c:pt idx="2332">
                  <c:v>41737.208468171295</c:v>
                </c:pt>
                <c:pt idx="2333">
                  <c:v>41737.250134895832</c:v>
                </c:pt>
                <c:pt idx="2334">
                  <c:v>41737.291801620369</c:v>
                </c:pt>
                <c:pt idx="2335">
                  <c:v>41737.333468344907</c:v>
                </c:pt>
                <c:pt idx="2336">
                  <c:v>41737.375135069444</c:v>
                </c:pt>
                <c:pt idx="2337">
                  <c:v>41737.416801793981</c:v>
                </c:pt>
                <c:pt idx="2338">
                  <c:v>41737.458468518518</c:v>
                </c:pt>
                <c:pt idx="2339">
                  <c:v>41737.500135243055</c:v>
                </c:pt>
                <c:pt idx="2340">
                  <c:v>41737.541801967593</c:v>
                </c:pt>
                <c:pt idx="2341">
                  <c:v>41737.58346869213</c:v>
                </c:pt>
                <c:pt idx="2342">
                  <c:v>41737.625135416667</c:v>
                </c:pt>
                <c:pt idx="2343">
                  <c:v>41737.666802141204</c:v>
                </c:pt>
                <c:pt idx="2344">
                  <c:v>41737.708468865741</c:v>
                </c:pt>
                <c:pt idx="2345">
                  <c:v>41737.750135590279</c:v>
                </c:pt>
                <c:pt idx="2346">
                  <c:v>41737.791802314816</c:v>
                </c:pt>
                <c:pt idx="2347">
                  <c:v>41737.833469039353</c:v>
                </c:pt>
                <c:pt idx="2348">
                  <c:v>41737.87513576389</c:v>
                </c:pt>
                <c:pt idx="2349">
                  <c:v>41737.916802488427</c:v>
                </c:pt>
                <c:pt idx="2350">
                  <c:v>41737.958469212965</c:v>
                </c:pt>
                <c:pt idx="2351">
                  <c:v>41738.000135937502</c:v>
                </c:pt>
                <c:pt idx="2352">
                  <c:v>41738.041802662039</c:v>
                </c:pt>
                <c:pt idx="2353">
                  <c:v>41738.083469386576</c:v>
                </c:pt>
                <c:pt idx="2354">
                  <c:v>41738.125136111114</c:v>
                </c:pt>
                <c:pt idx="2355">
                  <c:v>41738.166802835651</c:v>
                </c:pt>
                <c:pt idx="2356">
                  <c:v>41738.208469560188</c:v>
                </c:pt>
                <c:pt idx="2357">
                  <c:v>41738.250136284725</c:v>
                </c:pt>
                <c:pt idx="2358">
                  <c:v>41738.291803009262</c:v>
                </c:pt>
                <c:pt idx="2359">
                  <c:v>41738.3334697338</c:v>
                </c:pt>
                <c:pt idx="2360">
                  <c:v>41738.375136458337</c:v>
                </c:pt>
                <c:pt idx="2361">
                  <c:v>41738.416803182874</c:v>
                </c:pt>
                <c:pt idx="2362">
                  <c:v>41738.458469907404</c:v>
                </c:pt>
                <c:pt idx="2363">
                  <c:v>41738.500136631941</c:v>
                </c:pt>
                <c:pt idx="2364">
                  <c:v>41738.541803356478</c:v>
                </c:pt>
                <c:pt idx="2365">
                  <c:v>41738.583470081016</c:v>
                </c:pt>
                <c:pt idx="2366">
                  <c:v>41738.625136805553</c:v>
                </c:pt>
                <c:pt idx="2367">
                  <c:v>41738.66680353009</c:v>
                </c:pt>
                <c:pt idx="2368">
                  <c:v>41738.708470254627</c:v>
                </c:pt>
                <c:pt idx="2369">
                  <c:v>41738.750136979164</c:v>
                </c:pt>
                <c:pt idx="2370">
                  <c:v>41738.791803703702</c:v>
                </c:pt>
                <c:pt idx="2371">
                  <c:v>41738.833470428239</c:v>
                </c:pt>
                <c:pt idx="2372">
                  <c:v>41738.875137152776</c:v>
                </c:pt>
                <c:pt idx="2373">
                  <c:v>41738.916803877313</c:v>
                </c:pt>
                <c:pt idx="2374">
                  <c:v>41738.95847060185</c:v>
                </c:pt>
                <c:pt idx="2375">
                  <c:v>41739.000137326388</c:v>
                </c:pt>
                <c:pt idx="2376">
                  <c:v>41739.041804050925</c:v>
                </c:pt>
                <c:pt idx="2377">
                  <c:v>41739.083470775462</c:v>
                </c:pt>
                <c:pt idx="2378">
                  <c:v>41739.125137499999</c:v>
                </c:pt>
                <c:pt idx="2379">
                  <c:v>41739.166804224536</c:v>
                </c:pt>
                <c:pt idx="2380">
                  <c:v>41739.208470949074</c:v>
                </c:pt>
                <c:pt idx="2381">
                  <c:v>41739.250137673611</c:v>
                </c:pt>
                <c:pt idx="2382">
                  <c:v>41739.291804398148</c:v>
                </c:pt>
                <c:pt idx="2383">
                  <c:v>41739.333471122685</c:v>
                </c:pt>
                <c:pt idx="2384">
                  <c:v>41739.375137847223</c:v>
                </c:pt>
                <c:pt idx="2385">
                  <c:v>41739.41680457176</c:v>
                </c:pt>
                <c:pt idx="2386">
                  <c:v>41739.458471296297</c:v>
                </c:pt>
                <c:pt idx="2387">
                  <c:v>41739.500138020834</c:v>
                </c:pt>
                <c:pt idx="2388">
                  <c:v>41739.541804745371</c:v>
                </c:pt>
                <c:pt idx="2389">
                  <c:v>41739.583471469909</c:v>
                </c:pt>
                <c:pt idx="2390">
                  <c:v>41739.625138194446</c:v>
                </c:pt>
                <c:pt idx="2391">
                  <c:v>41739.666804918983</c:v>
                </c:pt>
                <c:pt idx="2392">
                  <c:v>41739.70847164352</c:v>
                </c:pt>
                <c:pt idx="2393">
                  <c:v>41739.750138368057</c:v>
                </c:pt>
                <c:pt idx="2394">
                  <c:v>41739.791805092595</c:v>
                </c:pt>
                <c:pt idx="2395">
                  <c:v>41739.833471817132</c:v>
                </c:pt>
                <c:pt idx="2396">
                  <c:v>41739.875138541669</c:v>
                </c:pt>
                <c:pt idx="2397">
                  <c:v>41739.916805266206</c:v>
                </c:pt>
                <c:pt idx="2398">
                  <c:v>41739.958471990743</c:v>
                </c:pt>
                <c:pt idx="2399">
                  <c:v>41740.000138715281</c:v>
                </c:pt>
                <c:pt idx="2400">
                  <c:v>41740.041805439818</c:v>
                </c:pt>
                <c:pt idx="2401">
                  <c:v>41740.083472164355</c:v>
                </c:pt>
                <c:pt idx="2402">
                  <c:v>41740.125138888892</c:v>
                </c:pt>
                <c:pt idx="2403">
                  <c:v>41740.166805613429</c:v>
                </c:pt>
                <c:pt idx="2404">
                  <c:v>41740.208472337959</c:v>
                </c:pt>
                <c:pt idx="2405">
                  <c:v>41740.250139062497</c:v>
                </c:pt>
                <c:pt idx="2406">
                  <c:v>41740.291805787034</c:v>
                </c:pt>
                <c:pt idx="2407">
                  <c:v>41740.333472511571</c:v>
                </c:pt>
                <c:pt idx="2408">
                  <c:v>41740.375139236108</c:v>
                </c:pt>
                <c:pt idx="2409">
                  <c:v>41740.416805960645</c:v>
                </c:pt>
                <c:pt idx="2410">
                  <c:v>41740.458472685183</c:v>
                </c:pt>
                <c:pt idx="2411">
                  <c:v>41740.50013940972</c:v>
                </c:pt>
                <c:pt idx="2412">
                  <c:v>41740.541806134257</c:v>
                </c:pt>
                <c:pt idx="2413">
                  <c:v>41740.583472858794</c:v>
                </c:pt>
                <c:pt idx="2414">
                  <c:v>41740.625139583331</c:v>
                </c:pt>
                <c:pt idx="2415">
                  <c:v>41740.666806307869</c:v>
                </c:pt>
                <c:pt idx="2416">
                  <c:v>41740.708473032406</c:v>
                </c:pt>
                <c:pt idx="2417">
                  <c:v>41740.750139756943</c:v>
                </c:pt>
                <c:pt idx="2418">
                  <c:v>41740.79180648148</c:v>
                </c:pt>
                <c:pt idx="2419">
                  <c:v>41740.833473206018</c:v>
                </c:pt>
                <c:pt idx="2420">
                  <c:v>41740.875139930555</c:v>
                </c:pt>
                <c:pt idx="2421">
                  <c:v>41740.916806655092</c:v>
                </c:pt>
                <c:pt idx="2422">
                  <c:v>41740.958473379629</c:v>
                </c:pt>
                <c:pt idx="2423">
                  <c:v>41741.000140104166</c:v>
                </c:pt>
                <c:pt idx="2424">
                  <c:v>41741.041806828704</c:v>
                </c:pt>
                <c:pt idx="2425">
                  <c:v>41741.083473553241</c:v>
                </c:pt>
                <c:pt idx="2426">
                  <c:v>41741.125140277778</c:v>
                </c:pt>
                <c:pt idx="2427">
                  <c:v>41741.166807002315</c:v>
                </c:pt>
                <c:pt idx="2428">
                  <c:v>41741.208473726852</c:v>
                </c:pt>
                <c:pt idx="2429">
                  <c:v>41741.25014045139</c:v>
                </c:pt>
                <c:pt idx="2430">
                  <c:v>41741.291807175927</c:v>
                </c:pt>
                <c:pt idx="2431">
                  <c:v>41741.333473900464</c:v>
                </c:pt>
                <c:pt idx="2432">
                  <c:v>41741.375140625001</c:v>
                </c:pt>
                <c:pt idx="2433">
                  <c:v>41741.416807349538</c:v>
                </c:pt>
                <c:pt idx="2434">
                  <c:v>41741.458474074076</c:v>
                </c:pt>
                <c:pt idx="2435">
                  <c:v>41741.500140798613</c:v>
                </c:pt>
                <c:pt idx="2436">
                  <c:v>41741.54180752315</c:v>
                </c:pt>
                <c:pt idx="2437">
                  <c:v>41741.583474247687</c:v>
                </c:pt>
                <c:pt idx="2438">
                  <c:v>41741.625140972224</c:v>
                </c:pt>
                <c:pt idx="2439">
                  <c:v>41741.666807696762</c:v>
                </c:pt>
                <c:pt idx="2440">
                  <c:v>41741.708474421299</c:v>
                </c:pt>
                <c:pt idx="2441">
                  <c:v>41741.750141145836</c:v>
                </c:pt>
                <c:pt idx="2442">
                  <c:v>41741.791807870373</c:v>
                </c:pt>
                <c:pt idx="2443">
                  <c:v>41741.833474594911</c:v>
                </c:pt>
                <c:pt idx="2444">
                  <c:v>41741.875141319448</c:v>
                </c:pt>
                <c:pt idx="2445">
                  <c:v>41741.916808043985</c:v>
                </c:pt>
                <c:pt idx="2446">
                  <c:v>41741.958474768522</c:v>
                </c:pt>
                <c:pt idx="2447">
                  <c:v>41742.000141493052</c:v>
                </c:pt>
                <c:pt idx="2448">
                  <c:v>41742.041808217589</c:v>
                </c:pt>
                <c:pt idx="2449">
                  <c:v>41742.083474942126</c:v>
                </c:pt>
                <c:pt idx="2450">
                  <c:v>41742.125141666664</c:v>
                </c:pt>
                <c:pt idx="2451">
                  <c:v>41742.166808391201</c:v>
                </c:pt>
                <c:pt idx="2452">
                  <c:v>41742.208475115738</c:v>
                </c:pt>
                <c:pt idx="2453">
                  <c:v>41742.250141840275</c:v>
                </c:pt>
                <c:pt idx="2454">
                  <c:v>41742.291808564813</c:v>
                </c:pt>
                <c:pt idx="2455">
                  <c:v>41742.33347528935</c:v>
                </c:pt>
                <c:pt idx="2456">
                  <c:v>41742.375142013887</c:v>
                </c:pt>
                <c:pt idx="2457">
                  <c:v>41742.416808738424</c:v>
                </c:pt>
                <c:pt idx="2458">
                  <c:v>41742.458475462961</c:v>
                </c:pt>
                <c:pt idx="2459">
                  <c:v>41742.500142187499</c:v>
                </c:pt>
                <c:pt idx="2460">
                  <c:v>41742.541808912036</c:v>
                </c:pt>
                <c:pt idx="2461">
                  <c:v>41742.583475636573</c:v>
                </c:pt>
                <c:pt idx="2462">
                  <c:v>41742.62514236111</c:v>
                </c:pt>
                <c:pt idx="2463">
                  <c:v>41742.666809085647</c:v>
                </c:pt>
                <c:pt idx="2464">
                  <c:v>41742.708475810185</c:v>
                </c:pt>
                <c:pt idx="2465">
                  <c:v>41742.750142534722</c:v>
                </c:pt>
                <c:pt idx="2466">
                  <c:v>41742.791809259259</c:v>
                </c:pt>
                <c:pt idx="2467">
                  <c:v>41742.833475983796</c:v>
                </c:pt>
                <c:pt idx="2468">
                  <c:v>41742.875142708333</c:v>
                </c:pt>
                <c:pt idx="2469">
                  <c:v>41742.916809432871</c:v>
                </c:pt>
                <c:pt idx="2470">
                  <c:v>41742.958476157408</c:v>
                </c:pt>
                <c:pt idx="2471">
                  <c:v>41743.000142881945</c:v>
                </c:pt>
                <c:pt idx="2472">
                  <c:v>41743.041809606482</c:v>
                </c:pt>
                <c:pt idx="2473">
                  <c:v>41743.083476331019</c:v>
                </c:pt>
                <c:pt idx="2474">
                  <c:v>41743.125143055557</c:v>
                </c:pt>
                <c:pt idx="2475">
                  <c:v>41743.166809780094</c:v>
                </c:pt>
                <c:pt idx="2476">
                  <c:v>41743.208476504631</c:v>
                </c:pt>
                <c:pt idx="2477">
                  <c:v>41743.250143229168</c:v>
                </c:pt>
                <c:pt idx="2478">
                  <c:v>41743.291809953706</c:v>
                </c:pt>
                <c:pt idx="2479">
                  <c:v>41743.333476678243</c:v>
                </c:pt>
                <c:pt idx="2480">
                  <c:v>41743.37514340278</c:v>
                </c:pt>
                <c:pt idx="2481">
                  <c:v>41743.416810127317</c:v>
                </c:pt>
                <c:pt idx="2482">
                  <c:v>41743.458476851854</c:v>
                </c:pt>
                <c:pt idx="2483">
                  <c:v>41743.500143576392</c:v>
                </c:pt>
                <c:pt idx="2484">
                  <c:v>41743.541810300929</c:v>
                </c:pt>
                <c:pt idx="2485">
                  <c:v>41743.583477025466</c:v>
                </c:pt>
                <c:pt idx="2486">
                  <c:v>41743.625143750003</c:v>
                </c:pt>
                <c:pt idx="2487">
                  <c:v>41743.66681047454</c:v>
                </c:pt>
                <c:pt idx="2488">
                  <c:v>41743.708477199078</c:v>
                </c:pt>
                <c:pt idx="2489">
                  <c:v>41743.750143923608</c:v>
                </c:pt>
                <c:pt idx="2490">
                  <c:v>41743.791810648145</c:v>
                </c:pt>
                <c:pt idx="2491">
                  <c:v>41743.833477372682</c:v>
                </c:pt>
                <c:pt idx="2492">
                  <c:v>41743.875144097219</c:v>
                </c:pt>
                <c:pt idx="2493">
                  <c:v>41743.916810821756</c:v>
                </c:pt>
                <c:pt idx="2494">
                  <c:v>41743.958477546294</c:v>
                </c:pt>
                <c:pt idx="2495">
                  <c:v>41744.000144270831</c:v>
                </c:pt>
                <c:pt idx="2496">
                  <c:v>41744.041810995368</c:v>
                </c:pt>
                <c:pt idx="2497">
                  <c:v>41744.083477719905</c:v>
                </c:pt>
                <c:pt idx="2498">
                  <c:v>41744.125144444442</c:v>
                </c:pt>
                <c:pt idx="2499">
                  <c:v>41744.16681116898</c:v>
                </c:pt>
                <c:pt idx="2500">
                  <c:v>41744.208477893517</c:v>
                </c:pt>
                <c:pt idx="2501">
                  <c:v>41744.250144618054</c:v>
                </c:pt>
                <c:pt idx="2502">
                  <c:v>41744.291811342591</c:v>
                </c:pt>
                <c:pt idx="2503">
                  <c:v>41744.333478067128</c:v>
                </c:pt>
                <c:pt idx="2504">
                  <c:v>41744.375144791666</c:v>
                </c:pt>
                <c:pt idx="2505">
                  <c:v>41744.416811516203</c:v>
                </c:pt>
                <c:pt idx="2506">
                  <c:v>41744.45847824074</c:v>
                </c:pt>
                <c:pt idx="2507">
                  <c:v>41744.500144965277</c:v>
                </c:pt>
                <c:pt idx="2508">
                  <c:v>41744.541811689814</c:v>
                </c:pt>
                <c:pt idx="2509">
                  <c:v>41744.583478414352</c:v>
                </c:pt>
                <c:pt idx="2510">
                  <c:v>41744.625145138889</c:v>
                </c:pt>
                <c:pt idx="2511">
                  <c:v>41744.666811863426</c:v>
                </c:pt>
                <c:pt idx="2512">
                  <c:v>41744.708478587963</c:v>
                </c:pt>
                <c:pt idx="2513">
                  <c:v>41744.750145312501</c:v>
                </c:pt>
                <c:pt idx="2514">
                  <c:v>41744.791812037038</c:v>
                </c:pt>
                <c:pt idx="2515">
                  <c:v>41744.833478761575</c:v>
                </c:pt>
                <c:pt idx="2516">
                  <c:v>41744.875145486112</c:v>
                </c:pt>
                <c:pt idx="2517">
                  <c:v>41744.916812210649</c:v>
                </c:pt>
                <c:pt idx="2518">
                  <c:v>41744.958478935187</c:v>
                </c:pt>
                <c:pt idx="2519">
                  <c:v>41745.000145659724</c:v>
                </c:pt>
                <c:pt idx="2520">
                  <c:v>41745.041812384261</c:v>
                </c:pt>
                <c:pt idx="2521">
                  <c:v>41745.083479108798</c:v>
                </c:pt>
                <c:pt idx="2522">
                  <c:v>41745.125145833335</c:v>
                </c:pt>
                <c:pt idx="2523">
                  <c:v>41745.166812557873</c:v>
                </c:pt>
                <c:pt idx="2524">
                  <c:v>41745.20847928241</c:v>
                </c:pt>
                <c:pt idx="2525">
                  <c:v>41745.250146006947</c:v>
                </c:pt>
                <c:pt idx="2526">
                  <c:v>41745.291812731484</c:v>
                </c:pt>
                <c:pt idx="2527">
                  <c:v>41745.333479456021</c:v>
                </c:pt>
                <c:pt idx="2528">
                  <c:v>41745.375146180559</c:v>
                </c:pt>
                <c:pt idx="2529">
                  <c:v>41745.416812905096</c:v>
                </c:pt>
                <c:pt idx="2530">
                  <c:v>41745.458479629633</c:v>
                </c:pt>
                <c:pt idx="2531">
                  <c:v>41745.50014635417</c:v>
                </c:pt>
                <c:pt idx="2532">
                  <c:v>41745.5418130787</c:v>
                </c:pt>
                <c:pt idx="2533">
                  <c:v>41745.583479803237</c:v>
                </c:pt>
                <c:pt idx="2534">
                  <c:v>41745.625146527775</c:v>
                </c:pt>
                <c:pt idx="2535">
                  <c:v>41745.666813252312</c:v>
                </c:pt>
                <c:pt idx="2536">
                  <c:v>41745.708479976849</c:v>
                </c:pt>
                <c:pt idx="2537">
                  <c:v>41745.750146701386</c:v>
                </c:pt>
                <c:pt idx="2538">
                  <c:v>41745.791813425923</c:v>
                </c:pt>
                <c:pt idx="2539">
                  <c:v>41745.833480150461</c:v>
                </c:pt>
                <c:pt idx="2540">
                  <c:v>41745.875146874998</c:v>
                </c:pt>
                <c:pt idx="2541">
                  <c:v>41745.916813599535</c:v>
                </c:pt>
                <c:pt idx="2542">
                  <c:v>41745.958480324072</c:v>
                </c:pt>
                <c:pt idx="2543">
                  <c:v>41746.00014704861</c:v>
                </c:pt>
                <c:pt idx="2544">
                  <c:v>41746.041813773147</c:v>
                </c:pt>
                <c:pt idx="2545">
                  <c:v>41746.083480497684</c:v>
                </c:pt>
                <c:pt idx="2546">
                  <c:v>41746.125147222221</c:v>
                </c:pt>
                <c:pt idx="2547">
                  <c:v>41746.166813946758</c:v>
                </c:pt>
                <c:pt idx="2548">
                  <c:v>41746.208480671296</c:v>
                </c:pt>
                <c:pt idx="2549">
                  <c:v>41746.250147395833</c:v>
                </c:pt>
                <c:pt idx="2550">
                  <c:v>41746.29181412037</c:v>
                </c:pt>
                <c:pt idx="2551">
                  <c:v>41746.333480844907</c:v>
                </c:pt>
                <c:pt idx="2552">
                  <c:v>41746.375147569444</c:v>
                </c:pt>
                <c:pt idx="2553">
                  <c:v>41746.416814293982</c:v>
                </c:pt>
                <c:pt idx="2554">
                  <c:v>41746.458481018519</c:v>
                </c:pt>
                <c:pt idx="2555">
                  <c:v>41746.500147743056</c:v>
                </c:pt>
                <c:pt idx="2556">
                  <c:v>41746.541814467593</c:v>
                </c:pt>
                <c:pt idx="2557">
                  <c:v>41746.58348119213</c:v>
                </c:pt>
                <c:pt idx="2558">
                  <c:v>41746.625147916668</c:v>
                </c:pt>
                <c:pt idx="2559">
                  <c:v>41746.666814641205</c:v>
                </c:pt>
                <c:pt idx="2560">
                  <c:v>41746.708481365742</c:v>
                </c:pt>
                <c:pt idx="2561">
                  <c:v>41746.750148090279</c:v>
                </c:pt>
                <c:pt idx="2562">
                  <c:v>41746.791814814816</c:v>
                </c:pt>
                <c:pt idx="2563">
                  <c:v>41746.833481539354</c:v>
                </c:pt>
                <c:pt idx="2564">
                  <c:v>41746.875148263891</c:v>
                </c:pt>
                <c:pt idx="2565">
                  <c:v>41746.916814988428</c:v>
                </c:pt>
                <c:pt idx="2566">
                  <c:v>41746.958481712965</c:v>
                </c:pt>
                <c:pt idx="2567">
                  <c:v>41747.000148437503</c:v>
                </c:pt>
                <c:pt idx="2568">
                  <c:v>41747.04181516204</c:v>
                </c:pt>
                <c:pt idx="2569">
                  <c:v>41747.083481886577</c:v>
                </c:pt>
                <c:pt idx="2570">
                  <c:v>41747.125148611114</c:v>
                </c:pt>
                <c:pt idx="2571">
                  <c:v>41747.166815335651</c:v>
                </c:pt>
                <c:pt idx="2572">
                  <c:v>41747.208482060189</c:v>
                </c:pt>
                <c:pt idx="2573">
                  <c:v>41747.250148784726</c:v>
                </c:pt>
                <c:pt idx="2574">
                  <c:v>41747.291815509256</c:v>
                </c:pt>
                <c:pt idx="2575">
                  <c:v>41747.333482233793</c:v>
                </c:pt>
                <c:pt idx="2576">
                  <c:v>41747.37514895833</c:v>
                </c:pt>
                <c:pt idx="2577">
                  <c:v>41747.416815682867</c:v>
                </c:pt>
                <c:pt idx="2578">
                  <c:v>41747.458482407405</c:v>
                </c:pt>
                <c:pt idx="2579">
                  <c:v>41747.500149131942</c:v>
                </c:pt>
                <c:pt idx="2580">
                  <c:v>41747.541815856479</c:v>
                </c:pt>
                <c:pt idx="2581">
                  <c:v>41747.583482581016</c:v>
                </c:pt>
                <c:pt idx="2582">
                  <c:v>41747.625149305553</c:v>
                </c:pt>
                <c:pt idx="2583">
                  <c:v>41747.666816030091</c:v>
                </c:pt>
                <c:pt idx="2584">
                  <c:v>41747.708482754628</c:v>
                </c:pt>
                <c:pt idx="2585">
                  <c:v>41747.750149479165</c:v>
                </c:pt>
                <c:pt idx="2586">
                  <c:v>41747.791816203702</c:v>
                </c:pt>
                <c:pt idx="2587">
                  <c:v>41747.833482928239</c:v>
                </c:pt>
                <c:pt idx="2588">
                  <c:v>41747.875149652777</c:v>
                </c:pt>
                <c:pt idx="2589">
                  <c:v>41747.916816377314</c:v>
                </c:pt>
                <c:pt idx="2590">
                  <c:v>41747.958483101851</c:v>
                </c:pt>
                <c:pt idx="2591">
                  <c:v>41748.000149826388</c:v>
                </c:pt>
                <c:pt idx="2592">
                  <c:v>41748.041816550925</c:v>
                </c:pt>
                <c:pt idx="2593">
                  <c:v>41748.083483275463</c:v>
                </c:pt>
                <c:pt idx="2594">
                  <c:v>41748.12515</c:v>
                </c:pt>
                <c:pt idx="2595">
                  <c:v>41748.166816724537</c:v>
                </c:pt>
                <c:pt idx="2596">
                  <c:v>41748.208483449074</c:v>
                </c:pt>
                <c:pt idx="2597">
                  <c:v>41748.250150173611</c:v>
                </c:pt>
                <c:pt idx="2598">
                  <c:v>41748.291816898149</c:v>
                </c:pt>
                <c:pt idx="2599">
                  <c:v>41748.333483622686</c:v>
                </c:pt>
                <c:pt idx="2600">
                  <c:v>41748.375150347223</c:v>
                </c:pt>
                <c:pt idx="2601">
                  <c:v>41748.41681707176</c:v>
                </c:pt>
                <c:pt idx="2602">
                  <c:v>41748.458483796298</c:v>
                </c:pt>
                <c:pt idx="2603">
                  <c:v>41748.500150520835</c:v>
                </c:pt>
                <c:pt idx="2604">
                  <c:v>41748.541817245372</c:v>
                </c:pt>
                <c:pt idx="2605">
                  <c:v>41748.583483969909</c:v>
                </c:pt>
                <c:pt idx="2606">
                  <c:v>41748.625150694446</c:v>
                </c:pt>
                <c:pt idx="2607">
                  <c:v>41748.666817418984</c:v>
                </c:pt>
                <c:pt idx="2608">
                  <c:v>41748.708484143521</c:v>
                </c:pt>
                <c:pt idx="2609">
                  <c:v>41748.750150868058</c:v>
                </c:pt>
                <c:pt idx="2610">
                  <c:v>41748.791817592595</c:v>
                </c:pt>
                <c:pt idx="2611">
                  <c:v>41748.833484317132</c:v>
                </c:pt>
                <c:pt idx="2612">
                  <c:v>41748.87515104167</c:v>
                </c:pt>
                <c:pt idx="2613">
                  <c:v>41748.916817766207</c:v>
                </c:pt>
                <c:pt idx="2614">
                  <c:v>41748.958484490744</c:v>
                </c:pt>
                <c:pt idx="2615">
                  <c:v>41749.000151215281</c:v>
                </c:pt>
                <c:pt idx="2616">
                  <c:v>41749.041817939818</c:v>
                </c:pt>
                <c:pt idx="2617">
                  <c:v>41749.083484664348</c:v>
                </c:pt>
                <c:pt idx="2618">
                  <c:v>41749.125151388886</c:v>
                </c:pt>
                <c:pt idx="2619">
                  <c:v>41749.166818113423</c:v>
                </c:pt>
                <c:pt idx="2620">
                  <c:v>41749.20848483796</c:v>
                </c:pt>
                <c:pt idx="2621">
                  <c:v>41749.250151562497</c:v>
                </c:pt>
                <c:pt idx="2622">
                  <c:v>41749.291818287034</c:v>
                </c:pt>
                <c:pt idx="2623">
                  <c:v>41749.333485011572</c:v>
                </c:pt>
                <c:pt idx="2624">
                  <c:v>41749.375151736109</c:v>
                </c:pt>
                <c:pt idx="2625">
                  <c:v>41749.416818460646</c:v>
                </c:pt>
                <c:pt idx="2626">
                  <c:v>41749.458485185183</c:v>
                </c:pt>
                <c:pt idx="2627">
                  <c:v>41749.50015190972</c:v>
                </c:pt>
                <c:pt idx="2628">
                  <c:v>41749.541818634258</c:v>
                </c:pt>
                <c:pt idx="2629">
                  <c:v>41749.583485358795</c:v>
                </c:pt>
                <c:pt idx="2630">
                  <c:v>41749.625152083332</c:v>
                </c:pt>
                <c:pt idx="2631">
                  <c:v>41749.666818807869</c:v>
                </c:pt>
                <c:pt idx="2632">
                  <c:v>41749.708485532406</c:v>
                </c:pt>
                <c:pt idx="2633">
                  <c:v>41749.750152256944</c:v>
                </c:pt>
                <c:pt idx="2634">
                  <c:v>41749.791818981481</c:v>
                </c:pt>
                <c:pt idx="2635">
                  <c:v>41749.833485706018</c:v>
                </c:pt>
                <c:pt idx="2636">
                  <c:v>41749.875152430555</c:v>
                </c:pt>
                <c:pt idx="2637">
                  <c:v>41749.916819155093</c:v>
                </c:pt>
                <c:pt idx="2638">
                  <c:v>41749.95848587963</c:v>
                </c:pt>
                <c:pt idx="2639">
                  <c:v>41750.000152604167</c:v>
                </c:pt>
                <c:pt idx="2640">
                  <c:v>41750.041819328704</c:v>
                </c:pt>
                <c:pt idx="2641">
                  <c:v>41750.083486053241</c:v>
                </c:pt>
                <c:pt idx="2642">
                  <c:v>41750.125152777779</c:v>
                </c:pt>
                <c:pt idx="2643">
                  <c:v>41750.166819502316</c:v>
                </c:pt>
                <c:pt idx="2644">
                  <c:v>41750.208486226853</c:v>
                </c:pt>
                <c:pt idx="2645">
                  <c:v>41750.25015295139</c:v>
                </c:pt>
                <c:pt idx="2646">
                  <c:v>41750.291819675927</c:v>
                </c:pt>
                <c:pt idx="2647">
                  <c:v>41750.333486400465</c:v>
                </c:pt>
                <c:pt idx="2648">
                  <c:v>41750.375153125002</c:v>
                </c:pt>
                <c:pt idx="2649">
                  <c:v>41750.416819849539</c:v>
                </c:pt>
                <c:pt idx="2650">
                  <c:v>41750.458486574076</c:v>
                </c:pt>
                <c:pt idx="2651">
                  <c:v>41750.500153298613</c:v>
                </c:pt>
                <c:pt idx="2652">
                  <c:v>41750.541820023151</c:v>
                </c:pt>
                <c:pt idx="2653">
                  <c:v>41750.583486747688</c:v>
                </c:pt>
                <c:pt idx="2654">
                  <c:v>41750.625153472225</c:v>
                </c:pt>
                <c:pt idx="2655">
                  <c:v>41750.666820196762</c:v>
                </c:pt>
                <c:pt idx="2656">
                  <c:v>41750.708486921299</c:v>
                </c:pt>
                <c:pt idx="2657">
                  <c:v>41750.750153645837</c:v>
                </c:pt>
                <c:pt idx="2658">
                  <c:v>41750.791820370374</c:v>
                </c:pt>
                <c:pt idx="2659">
                  <c:v>41750.833487094904</c:v>
                </c:pt>
                <c:pt idx="2660">
                  <c:v>41750.875153819441</c:v>
                </c:pt>
                <c:pt idx="2661">
                  <c:v>41750.916820543978</c:v>
                </c:pt>
                <c:pt idx="2662">
                  <c:v>41750.958487268515</c:v>
                </c:pt>
                <c:pt idx="2663">
                  <c:v>41751.000153993053</c:v>
                </c:pt>
                <c:pt idx="2664">
                  <c:v>41751.04182071759</c:v>
                </c:pt>
                <c:pt idx="2665">
                  <c:v>41751.083487442127</c:v>
                </c:pt>
                <c:pt idx="2666">
                  <c:v>41751.125154166664</c:v>
                </c:pt>
                <c:pt idx="2667">
                  <c:v>41751.166820891201</c:v>
                </c:pt>
                <c:pt idx="2668">
                  <c:v>41751.208487615739</c:v>
                </c:pt>
                <c:pt idx="2669">
                  <c:v>41751.250154340276</c:v>
                </c:pt>
                <c:pt idx="2670">
                  <c:v>41751.291821064813</c:v>
                </c:pt>
                <c:pt idx="2671">
                  <c:v>41751.33348778935</c:v>
                </c:pt>
                <c:pt idx="2672">
                  <c:v>41751.375154513888</c:v>
                </c:pt>
                <c:pt idx="2673">
                  <c:v>41751.416821238425</c:v>
                </c:pt>
                <c:pt idx="2674">
                  <c:v>41751.458487962962</c:v>
                </c:pt>
                <c:pt idx="2675">
                  <c:v>41751.500154687499</c:v>
                </c:pt>
                <c:pt idx="2676">
                  <c:v>41751.541821412036</c:v>
                </c:pt>
                <c:pt idx="2677">
                  <c:v>41751.583488136574</c:v>
                </c:pt>
                <c:pt idx="2678">
                  <c:v>41751.625154861111</c:v>
                </c:pt>
                <c:pt idx="2679">
                  <c:v>41751.666821585648</c:v>
                </c:pt>
                <c:pt idx="2680">
                  <c:v>41751.708488310185</c:v>
                </c:pt>
                <c:pt idx="2681">
                  <c:v>41751.750155034722</c:v>
                </c:pt>
                <c:pt idx="2682">
                  <c:v>41751.79182175926</c:v>
                </c:pt>
                <c:pt idx="2683">
                  <c:v>41751.833488483797</c:v>
                </c:pt>
                <c:pt idx="2684">
                  <c:v>41751.875155208334</c:v>
                </c:pt>
                <c:pt idx="2685">
                  <c:v>41751.916821932871</c:v>
                </c:pt>
                <c:pt idx="2686">
                  <c:v>41751.958488657408</c:v>
                </c:pt>
                <c:pt idx="2687">
                  <c:v>41752.000155381946</c:v>
                </c:pt>
                <c:pt idx="2688">
                  <c:v>41752.041822106483</c:v>
                </c:pt>
                <c:pt idx="2689">
                  <c:v>41752.08348883102</c:v>
                </c:pt>
                <c:pt idx="2690">
                  <c:v>41752.125155555557</c:v>
                </c:pt>
                <c:pt idx="2691">
                  <c:v>41752.166822280094</c:v>
                </c:pt>
                <c:pt idx="2692">
                  <c:v>41752.208489004632</c:v>
                </c:pt>
                <c:pt idx="2693">
                  <c:v>41752.250155729169</c:v>
                </c:pt>
                <c:pt idx="2694">
                  <c:v>41752.291822453706</c:v>
                </c:pt>
                <c:pt idx="2695">
                  <c:v>41752.333489178243</c:v>
                </c:pt>
                <c:pt idx="2696">
                  <c:v>41752.375155902781</c:v>
                </c:pt>
                <c:pt idx="2697">
                  <c:v>41752.416822627318</c:v>
                </c:pt>
                <c:pt idx="2698">
                  <c:v>41752.458489351855</c:v>
                </c:pt>
                <c:pt idx="2699">
                  <c:v>41752.500156076392</c:v>
                </c:pt>
                <c:pt idx="2700">
                  <c:v>41752.541822800929</c:v>
                </c:pt>
                <c:pt idx="2701">
                  <c:v>41752.583489525467</c:v>
                </c:pt>
                <c:pt idx="2702">
                  <c:v>41752.625156249997</c:v>
                </c:pt>
                <c:pt idx="2703">
                  <c:v>41752.666822974534</c:v>
                </c:pt>
                <c:pt idx="2704">
                  <c:v>41752.708489699071</c:v>
                </c:pt>
                <c:pt idx="2705">
                  <c:v>41752.750156423608</c:v>
                </c:pt>
                <c:pt idx="2706">
                  <c:v>41752.791823148145</c:v>
                </c:pt>
                <c:pt idx="2707">
                  <c:v>41752.833489872683</c:v>
                </c:pt>
                <c:pt idx="2708">
                  <c:v>41752.87515659722</c:v>
                </c:pt>
                <c:pt idx="2709">
                  <c:v>41752.916823321757</c:v>
                </c:pt>
                <c:pt idx="2710">
                  <c:v>41752.958490046294</c:v>
                </c:pt>
                <c:pt idx="2711">
                  <c:v>41753.000156770831</c:v>
                </c:pt>
                <c:pt idx="2712">
                  <c:v>41753.041823495369</c:v>
                </c:pt>
                <c:pt idx="2713">
                  <c:v>41753.083490219906</c:v>
                </c:pt>
                <c:pt idx="2714">
                  <c:v>41753.125156944443</c:v>
                </c:pt>
                <c:pt idx="2715">
                  <c:v>41753.16682366898</c:v>
                </c:pt>
                <c:pt idx="2716">
                  <c:v>41753.208490393517</c:v>
                </c:pt>
                <c:pt idx="2717">
                  <c:v>41753.250157118055</c:v>
                </c:pt>
                <c:pt idx="2718">
                  <c:v>41753.291823842592</c:v>
                </c:pt>
                <c:pt idx="2719">
                  <c:v>41753.333490567129</c:v>
                </c:pt>
                <c:pt idx="2720">
                  <c:v>41753.375157291666</c:v>
                </c:pt>
                <c:pt idx="2721">
                  <c:v>41753.416824016203</c:v>
                </c:pt>
                <c:pt idx="2722">
                  <c:v>41753.458490740741</c:v>
                </c:pt>
                <c:pt idx="2723">
                  <c:v>41753.500157465278</c:v>
                </c:pt>
                <c:pt idx="2724">
                  <c:v>41753.541824189815</c:v>
                </c:pt>
                <c:pt idx="2725">
                  <c:v>41753.583490914352</c:v>
                </c:pt>
                <c:pt idx="2726">
                  <c:v>41753.62515763889</c:v>
                </c:pt>
                <c:pt idx="2727">
                  <c:v>41753.666824363427</c:v>
                </c:pt>
                <c:pt idx="2728">
                  <c:v>41753.708491087964</c:v>
                </c:pt>
                <c:pt idx="2729">
                  <c:v>41753.750157812501</c:v>
                </c:pt>
                <c:pt idx="2730">
                  <c:v>41753.791824537038</c:v>
                </c:pt>
                <c:pt idx="2731">
                  <c:v>41753.833491261576</c:v>
                </c:pt>
                <c:pt idx="2732">
                  <c:v>41753.875157986113</c:v>
                </c:pt>
                <c:pt idx="2733">
                  <c:v>41753.91682471065</c:v>
                </c:pt>
                <c:pt idx="2734">
                  <c:v>41753.958491435187</c:v>
                </c:pt>
                <c:pt idx="2735">
                  <c:v>41754.000158159724</c:v>
                </c:pt>
                <c:pt idx="2736">
                  <c:v>41754.041824884262</c:v>
                </c:pt>
                <c:pt idx="2737">
                  <c:v>41754.083491608799</c:v>
                </c:pt>
                <c:pt idx="2738">
                  <c:v>41754.125158333336</c:v>
                </c:pt>
                <c:pt idx="2739">
                  <c:v>41754.166825057873</c:v>
                </c:pt>
                <c:pt idx="2740">
                  <c:v>41754.20849178241</c:v>
                </c:pt>
                <c:pt idx="2741">
                  <c:v>41754.250158506948</c:v>
                </c:pt>
                <c:pt idx="2742">
                  <c:v>41754.291825231485</c:v>
                </c:pt>
                <c:pt idx="2743">
                  <c:v>41754.333491956022</c:v>
                </c:pt>
                <c:pt idx="2744">
                  <c:v>41754.375158680552</c:v>
                </c:pt>
                <c:pt idx="2745">
                  <c:v>41754.416825405089</c:v>
                </c:pt>
                <c:pt idx="2746">
                  <c:v>41754.458492129626</c:v>
                </c:pt>
                <c:pt idx="2747">
                  <c:v>41754.500158854164</c:v>
                </c:pt>
                <c:pt idx="2748">
                  <c:v>41754.541825578701</c:v>
                </c:pt>
                <c:pt idx="2749">
                  <c:v>41754.583492303238</c:v>
                </c:pt>
                <c:pt idx="2750">
                  <c:v>41754.625159027775</c:v>
                </c:pt>
                <c:pt idx="2751">
                  <c:v>41754.666825752312</c:v>
                </c:pt>
                <c:pt idx="2752">
                  <c:v>41754.70849247685</c:v>
                </c:pt>
                <c:pt idx="2753">
                  <c:v>41754.750159201387</c:v>
                </c:pt>
                <c:pt idx="2754">
                  <c:v>41754.791825925924</c:v>
                </c:pt>
                <c:pt idx="2755">
                  <c:v>41754.833492650461</c:v>
                </c:pt>
                <c:pt idx="2756">
                  <c:v>41754.875159374998</c:v>
                </c:pt>
                <c:pt idx="2757">
                  <c:v>41754.916826099536</c:v>
                </c:pt>
                <c:pt idx="2758">
                  <c:v>41754.958492824073</c:v>
                </c:pt>
                <c:pt idx="2759">
                  <c:v>41755.00015954861</c:v>
                </c:pt>
                <c:pt idx="2760">
                  <c:v>41755.041826273147</c:v>
                </c:pt>
                <c:pt idx="2761">
                  <c:v>41755.083492997685</c:v>
                </c:pt>
                <c:pt idx="2762">
                  <c:v>41755.125159722222</c:v>
                </c:pt>
                <c:pt idx="2763">
                  <c:v>41755.166826446759</c:v>
                </c:pt>
                <c:pt idx="2764">
                  <c:v>41755.208493171296</c:v>
                </c:pt>
                <c:pt idx="2765">
                  <c:v>41755.250159895833</c:v>
                </c:pt>
                <c:pt idx="2766">
                  <c:v>41755.291826620371</c:v>
                </c:pt>
                <c:pt idx="2767">
                  <c:v>41755.333493344908</c:v>
                </c:pt>
                <c:pt idx="2768">
                  <c:v>41755.375160069445</c:v>
                </c:pt>
                <c:pt idx="2769">
                  <c:v>41755.416826793982</c:v>
                </c:pt>
                <c:pt idx="2770">
                  <c:v>41755.458493518519</c:v>
                </c:pt>
                <c:pt idx="2771">
                  <c:v>41755.500160243057</c:v>
                </c:pt>
                <c:pt idx="2772">
                  <c:v>41755.541826967594</c:v>
                </c:pt>
                <c:pt idx="2773">
                  <c:v>41755.583493692131</c:v>
                </c:pt>
                <c:pt idx="2774">
                  <c:v>41755.625160416668</c:v>
                </c:pt>
                <c:pt idx="2775">
                  <c:v>41755.666827141205</c:v>
                </c:pt>
                <c:pt idx="2776">
                  <c:v>41755.708493865743</c:v>
                </c:pt>
                <c:pt idx="2777">
                  <c:v>41755.75016059028</c:v>
                </c:pt>
                <c:pt idx="2778">
                  <c:v>41755.791827314817</c:v>
                </c:pt>
                <c:pt idx="2779">
                  <c:v>41755.833494039354</c:v>
                </c:pt>
                <c:pt idx="2780">
                  <c:v>41755.875160763891</c:v>
                </c:pt>
                <c:pt idx="2781">
                  <c:v>41755.916827488429</c:v>
                </c:pt>
                <c:pt idx="2782">
                  <c:v>41755.958494212966</c:v>
                </c:pt>
                <c:pt idx="2783">
                  <c:v>41756.000160937503</c:v>
                </c:pt>
                <c:pt idx="2784">
                  <c:v>41756.04182766204</c:v>
                </c:pt>
                <c:pt idx="2785">
                  <c:v>41756.083494386578</c:v>
                </c:pt>
                <c:pt idx="2786">
                  <c:v>41756.125161111115</c:v>
                </c:pt>
                <c:pt idx="2787">
                  <c:v>41756.166827835645</c:v>
                </c:pt>
                <c:pt idx="2788">
                  <c:v>41756.208494560182</c:v>
                </c:pt>
                <c:pt idx="2789">
                  <c:v>41756.250161284719</c:v>
                </c:pt>
                <c:pt idx="2790">
                  <c:v>41756.291828009256</c:v>
                </c:pt>
                <c:pt idx="2791">
                  <c:v>41756.333494733793</c:v>
                </c:pt>
                <c:pt idx="2792">
                  <c:v>41756.375161458331</c:v>
                </c:pt>
                <c:pt idx="2793">
                  <c:v>41756.416828182868</c:v>
                </c:pt>
                <c:pt idx="2794">
                  <c:v>41756.458494907405</c:v>
                </c:pt>
                <c:pt idx="2795">
                  <c:v>41756.500161631942</c:v>
                </c:pt>
                <c:pt idx="2796">
                  <c:v>41756.54182835648</c:v>
                </c:pt>
                <c:pt idx="2797">
                  <c:v>41756.583495081017</c:v>
                </c:pt>
                <c:pt idx="2798">
                  <c:v>41756.625161805554</c:v>
                </c:pt>
                <c:pt idx="2799">
                  <c:v>41756.666828530091</c:v>
                </c:pt>
                <c:pt idx="2800">
                  <c:v>41756.708495254628</c:v>
                </c:pt>
                <c:pt idx="2801">
                  <c:v>41756.750161979166</c:v>
                </c:pt>
                <c:pt idx="2802">
                  <c:v>41756.791828703703</c:v>
                </c:pt>
                <c:pt idx="2803">
                  <c:v>41756.83349542824</c:v>
                </c:pt>
                <c:pt idx="2804">
                  <c:v>41756.875162152777</c:v>
                </c:pt>
                <c:pt idx="2805">
                  <c:v>41756.916828877314</c:v>
                </c:pt>
                <c:pt idx="2806">
                  <c:v>41756.958495601852</c:v>
                </c:pt>
                <c:pt idx="2807">
                  <c:v>41757.000162326389</c:v>
                </c:pt>
                <c:pt idx="2808">
                  <c:v>41757.041829050926</c:v>
                </c:pt>
                <c:pt idx="2809">
                  <c:v>41757.083495775463</c:v>
                </c:pt>
                <c:pt idx="2810">
                  <c:v>41757.1251625</c:v>
                </c:pt>
                <c:pt idx="2811">
                  <c:v>41757.166829224538</c:v>
                </c:pt>
                <c:pt idx="2812">
                  <c:v>41757.208495949075</c:v>
                </c:pt>
                <c:pt idx="2813">
                  <c:v>41757.250162673612</c:v>
                </c:pt>
                <c:pt idx="2814">
                  <c:v>41757.291829398149</c:v>
                </c:pt>
                <c:pt idx="2815">
                  <c:v>41757.333496122686</c:v>
                </c:pt>
                <c:pt idx="2816">
                  <c:v>41757.375162847224</c:v>
                </c:pt>
                <c:pt idx="2817">
                  <c:v>41757.416829571761</c:v>
                </c:pt>
                <c:pt idx="2818">
                  <c:v>41757.458496296298</c:v>
                </c:pt>
                <c:pt idx="2819">
                  <c:v>41757.500163020835</c:v>
                </c:pt>
                <c:pt idx="2820">
                  <c:v>41757.541829745373</c:v>
                </c:pt>
                <c:pt idx="2821">
                  <c:v>41757.58349646991</c:v>
                </c:pt>
                <c:pt idx="2822">
                  <c:v>41757.625163194447</c:v>
                </c:pt>
                <c:pt idx="2823">
                  <c:v>41757.666829918984</c:v>
                </c:pt>
                <c:pt idx="2824">
                  <c:v>41757.708496643521</c:v>
                </c:pt>
                <c:pt idx="2825">
                  <c:v>41757.750163368059</c:v>
                </c:pt>
                <c:pt idx="2826">
                  <c:v>41757.791830092596</c:v>
                </c:pt>
                <c:pt idx="2827">
                  <c:v>41757.833496817133</c:v>
                </c:pt>
                <c:pt idx="2828">
                  <c:v>41757.87516354167</c:v>
                </c:pt>
                <c:pt idx="2829">
                  <c:v>41757.9168302662</c:v>
                </c:pt>
                <c:pt idx="2830">
                  <c:v>41757.958496990737</c:v>
                </c:pt>
                <c:pt idx="2831">
                  <c:v>41758.000163715275</c:v>
                </c:pt>
                <c:pt idx="2832">
                  <c:v>41758.041830439812</c:v>
                </c:pt>
                <c:pt idx="2833">
                  <c:v>41758.083497164349</c:v>
                </c:pt>
                <c:pt idx="2834">
                  <c:v>41758.125163888886</c:v>
                </c:pt>
                <c:pt idx="2835">
                  <c:v>41758.166830613423</c:v>
                </c:pt>
                <c:pt idx="2836">
                  <c:v>41758.208497337961</c:v>
                </c:pt>
                <c:pt idx="2837">
                  <c:v>41758.250164062498</c:v>
                </c:pt>
                <c:pt idx="2838">
                  <c:v>41758.291830787035</c:v>
                </c:pt>
                <c:pt idx="2839">
                  <c:v>41758.333497511572</c:v>
                </c:pt>
                <c:pt idx="2840">
                  <c:v>41758.375164236109</c:v>
                </c:pt>
                <c:pt idx="2841">
                  <c:v>41758.416830960647</c:v>
                </c:pt>
                <c:pt idx="2842">
                  <c:v>41758.458497685184</c:v>
                </c:pt>
                <c:pt idx="2843">
                  <c:v>41758.500164409721</c:v>
                </c:pt>
                <c:pt idx="2844">
                  <c:v>41758.541831134258</c:v>
                </c:pt>
                <c:pt idx="2845">
                  <c:v>41758.583497858795</c:v>
                </c:pt>
                <c:pt idx="2846">
                  <c:v>41758.625164583333</c:v>
                </c:pt>
                <c:pt idx="2847">
                  <c:v>41758.66683130787</c:v>
                </c:pt>
                <c:pt idx="2848">
                  <c:v>41758.708498032407</c:v>
                </c:pt>
                <c:pt idx="2849">
                  <c:v>41758.750164756944</c:v>
                </c:pt>
                <c:pt idx="2850">
                  <c:v>41758.791831481481</c:v>
                </c:pt>
                <c:pt idx="2851">
                  <c:v>41758.833498206019</c:v>
                </c:pt>
                <c:pt idx="2852">
                  <c:v>41758.875164930556</c:v>
                </c:pt>
                <c:pt idx="2853">
                  <c:v>41758.916831655093</c:v>
                </c:pt>
                <c:pt idx="2854">
                  <c:v>41758.95849837963</c:v>
                </c:pt>
                <c:pt idx="2855">
                  <c:v>41759.000165104168</c:v>
                </c:pt>
                <c:pt idx="2856">
                  <c:v>41759.041831828705</c:v>
                </c:pt>
                <c:pt idx="2857">
                  <c:v>41759.083498553242</c:v>
                </c:pt>
                <c:pt idx="2858">
                  <c:v>41759.125165277779</c:v>
                </c:pt>
                <c:pt idx="2859">
                  <c:v>41759.166832002316</c:v>
                </c:pt>
                <c:pt idx="2860">
                  <c:v>41759.208498726854</c:v>
                </c:pt>
                <c:pt idx="2861">
                  <c:v>41759.250165451391</c:v>
                </c:pt>
                <c:pt idx="2862">
                  <c:v>41759.291832175928</c:v>
                </c:pt>
                <c:pt idx="2863">
                  <c:v>41759.333498900465</c:v>
                </c:pt>
                <c:pt idx="2864">
                  <c:v>41759.375165625002</c:v>
                </c:pt>
                <c:pt idx="2865">
                  <c:v>41759.41683234954</c:v>
                </c:pt>
                <c:pt idx="2866">
                  <c:v>41759.458499074077</c:v>
                </c:pt>
                <c:pt idx="2867">
                  <c:v>41759.500165798614</c:v>
                </c:pt>
                <c:pt idx="2868">
                  <c:v>41759.541832523151</c:v>
                </c:pt>
                <c:pt idx="2869">
                  <c:v>41759.583499247688</c:v>
                </c:pt>
                <c:pt idx="2870">
                  <c:v>41759.625165972226</c:v>
                </c:pt>
                <c:pt idx="2871">
                  <c:v>41759.666832696763</c:v>
                </c:pt>
                <c:pt idx="2872">
                  <c:v>41759.708499421293</c:v>
                </c:pt>
                <c:pt idx="2873">
                  <c:v>41759.75016614583</c:v>
                </c:pt>
                <c:pt idx="2874">
                  <c:v>41759.791832870367</c:v>
                </c:pt>
                <c:pt idx="2875">
                  <c:v>41759.833499594904</c:v>
                </c:pt>
                <c:pt idx="2876">
                  <c:v>41759.875166319442</c:v>
                </c:pt>
                <c:pt idx="2877">
                  <c:v>41759.916833043979</c:v>
                </c:pt>
                <c:pt idx="2878">
                  <c:v>41759.958499768516</c:v>
                </c:pt>
                <c:pt idx="2879">
                  <c:v>41760.000166493053</c:v>
                </c:pt>
                <c:pt idx="2880">
                  <c:v>41760.04183321759</c:v>
                </c:pt>
                <c:pt idx="2881">
                  <c:v>41760.083499942128</c:v>
                </c:pt>
                <c:pt idx="2882">
                  <c:v>41760.125166666665</c:v>
                </c:pt>
                <c:pt idx="2883">
                  <c:v>41760.166833391202</c:v>
                </c:pt>
                <c:pt idx="2884">
                  <c:v>41760.208500115739</c:v>
                </c:pt>
                <c:pt idx="2885">
                  <c:v>41760.250166840277</c:v>
                </c:pt>
                <c:pt idx="2886">
                  <c:v>41760.291833564814</c:v>
                </c:pt>
                <c:pt idx="2887">
                  <c:v>41760.333500289351</c:v>
                </c:pt>
                <c:pt idx="2888">
                  <c:v>41760.375167013888</c:v>
                </c:pt>
                <c:pt idx="2889">
                  <c:v>41760.416833738425</c:v>
                </c:pt>
                <c:pt idx="2890">
                  <c:v>41760.458500462963</c:v>
                </c:pt>
                <c:pt idx="2891">
                  <c:v>41760.5001671875</c:v>
                </c:pt>
                <c:pt idx="2892">
                  <c:v>41760.541833912037</c:v>
                </c:pt>
                <c:pt idx="2893">
                  <c:v>41760.583500636574</c:v>
                </c:pt>
                <c:pt idx="2894">
                  <c:v>41760.625167361111</c:v>
                </c:pt>
                <c:pt idx="2895">
                  <c:v>41760.666834085649</c:v>
                </c:pt>
                <c:pt idx="2896">
                  <c:v>41760.708500810186</c:v>
                </c:pt>
                <c:pt idx="2897">
                  <c:v>41760.750167534723</c:v>
                </c:pt>
                <c:pt idx="2898">
                  <c:v>41760.79183425926</c:v>
                </c:pt>
                <c:pt idx="2899">
                  <c:v>41760.833500983797</c:v>
                </c:pt>
                <c:pt idx="2900">
                  <c:v>41760.875167708335</c:v>
                </c:pt>
                <c:pt idx="2901">
                  <c:v>41760.916834432872</c:v>
                </c:pt>
                <c:pt idx="2902">
                  <c:v>41760.958501157409</c:v>
                </c:pt>
                <c:pt idx="2903">
                  <c:v>41761.000167881946</c:v>
                </c:pt>
                <c:pt idx="2904">
                  <c:v>41761.041834606483</c:v>
                </c:pt>
                <c:pt idx="2905">
                  <c:v>41761.083501331021</c:v>
                </c:pt>
                <c:pt idx="2906">
                  <c:v>41761.125168055558</c:v>
                </c:pt>
                <c:pt idx="2907">
                  <c:v>41761.166834780095</c:v>
                </c:pt>
                <c:pt idx="2908">
                  <c:v>41761.208501504632</c:v>
                </c:pt>
                <c:pt idx="2909">
                  <c:v>41761.25016822917</c:v>
                </c:pt>
                <c:pt idx="2910">
                  <c:v>41761.291834953707</c:v>
                </c:pt>
                <c:pt idx="2911">
                  <c:v>41761.333501678244</c:v>
                </c:pt>
                <c:pt idx="2912">
                  <c:v>41761.375168402781</c:v>
                </c:pt>
                <c:pt idx="2913">
                  <c:v>41761.416835127318</c:v>
                </c:pt>
                <c:pt idx="2914">
                  <c:v>41761.458501851848</c:v>
                </c:pt>
                <c:pt idx="2915">
                  <c:v>41761.500168576385</c:v>
                </c:pt>
                <c:pt idx="2916">
                  <c:v>41761.541835300923</c:v>
                </c:pt>
                <c:pt idx="2917">
                  <c:v>41761.58350202546</c:v>
                </c:pt>
                <c:pt idx="2918">
                  <c:v>41761.625168749997</c:v>
                </c:pt>
                <c:pt idx="2919">
                  <c:v>41761.666835474534</c:v>
                </c:pt>
                <c:pt idx="2920">
                  <c:v>41761.708502199072</c:v>
                </c:pt>
                <c:pt idx="2921">
                  <c:v>41761.750168923609</c:v>
                </c:pt>
                <c:pt idx="2922">
                  <c:v>41761.791835648146</c:v>
                </c:pt>
                <c:pt idx="2923">
                  <c:v>41761.833502372683</c:v>
                </c:pt>
                <c:pt idx="2924">
                  <c:v>41761.87516909722</c:v>
                </c:pt>
                <c:pt idx="2925">
                  <c:v>41761.916835821758</c:v>
                </c:pt>
                <c:pt idx="2926">
                  <c:v>41761.958502546295</c:v>
                </c:pt>
                <c:pt idx="2927">
                  <c:v>41762.000169270832</c:v>
                </c:pt>
                <c:pt idx="2928">
                  <c:v>41762.041835995369</c:v>
                </c:pt>
                <c:pt idx="2929">
                  <c:v>41762.083502719906</c:v>
                </c:pt>
                <c:pt idx="2930">
                  <c:v>41762.125169444444</c:v>
                </c:pt>
                <c:pt idx="2931">
                  <c:v>41762.166836168981</c:v>
                </c:pt>
                <c:pt idx="2932">
                  <c:v>41762.208502893518</c:v>
                </c:pt>
                <c:pt idx="2933">
                  <c:v>41762.250169618055</c:v>
                </c:pt>
                <c:pt idx="2934">
                  <c:v>41762.291836342592</c:v>
                </c:pt>
                <c:pt idx="2935">
                  <c:v>41762.33350306713</c:v>
                </c:pt>
                <c:pt idx="2936">
                  <c:v>41762.375169791667</c:v>
                </c:pt>
                <c:pt idx="2937">
                  <c:v>41762.416836516204</c:v>
                </c:pt>
                <c:pt idx="2938">
                  <c:v>41762.458503240741</c:v>
                </c:pt>
                <c:pt idx="2939">
                  <c:v>41762.500169965278</c:v>
                </c:pt>
                <c:pt idx="2940">
                  <c:v>41762.541836689816</c:v>
                </c:pt>
                <c:pt idx="2941">
                  <c:v>41762.583503414353</c:v>
                </c:pt>
                <c:pt idx="2942">
                  <c:v>41762.62517013889</c:v>
                </c:pt>
                <c:pt idx="2943">
                  <c:v>41762.666836863427</c:v>
                </c:pt>
                <c:pt idx="2944">
                  <c:v>41762.708503587965</c:v>
                </c:pt>
                <c:pt idx="2945">
                  <c:v>41762.750170312502</c:v>
                </c:pt>
                <c:pt idx="2946">
                  <c:v>41762.791837037039</c:v>
                </c:pt>
                <c:pt idx="2947">
                  <c:v>41762.833503761576</c:v>
                </c:pt>
                <c:pt idx="2948">
                  <c:v>41762.875170486113</c:v>
                </c:pt>
                <c:pt idx="2949">
                  <c:v>41762.916837210651</c:v>
                </c:pt>
                <c:pt idx="2950">
                  <c:v>41762.958503935188</c:v>
                </c:pt>
                <c:pt idx="2951">
                  <c:v>41763.000170659725</c:v>
                </c:pt>
                <c:pt idx="2952">
                  <c:v>41763.041837384262</c:v>
                </c:pt>
                <c:pt idx="2953">
                  <c:v>41763.083504108799</c:v>
                </c:pt>
                <c:pt idx="2954">
                  <c:v>41763.125170833337</c:v>
                </c:pt>
                <c:pt idx="2955">
                  <c:v>41763.166837557874</c:v>
                </c:pt>
                <c:pt idx="2956">
                  <c:v>41763.208504282411</c:v>
                </c:pt>
                <c:pt idx="2957">
                  <c:v>41763.250171006941</c:v>
                </c:pt>
                <c:pt idx="2958">
                  <c:v>41763.291837731478</c:v>
                </c:pt>
                <c:pt idx="2959">
                  <c:v>41763.333504456015</c:v>
                </c:pt>
                <c:pt idx="2960">
                  <c:v>41763.375171180553</c:v>
                </c:pt>
                <c:pt idx="2961">
                  <c:v>41763.41683790509</c:v>
                </c:pt>
                <c:pt idx="2962">
                  <c:v>41763.458504629627</c:v>
                </c:pt>
                <c:pt idx="2963">
                  <c:v>41763.500171354164</c:v>
                </c:pt>
                <c:pt idx="2964">
                  <c:v>41763.541838078701</c:v>
                </c:pt>
                <c:pt idx="2965">
                  <c:v>41763.583504803239</c:v>
                </c:pt>
                <c:pt idx="2966">
                  <c:v>41763.625171527776</c:v>
                </c:pt>
                <c:pt idx="2967">
                  <c:v>41763.666838252313</c:v>
                </c:pt>
                <c:pt idx="2968">
                  <c:v>41763.70850497685</c:v>
                </c:pt>
                <c:pt idx="2969">
                  <c:v>41763.750171701387</c:v>
                </c:pt>
                <c:pt idx="2970">
                  <c:v>41763.791838425925</c:v>
                </c:pt>
                <c:pt idx="2971">
                  <c:v>41763.833505150462</c:v>
                </c:pt>
                <c:pt idx="2972">
                  <c:v>41763.875171874999</c:v>
                </c:pt>
                <c:pt idx="2973">
                  <c:v>41763.916838599536</c:v>
                </c:pt>
                <c:pt idx="2974">
                  <c:v>41763.958505324073</c:v>
                </c:pt>
                <c:pt idx="2975">
                  <c:v>41764.000172048611</c:v>
                </c:pt>
                <c:pt idx="2976">
                  <c:v>41764.041838773148</c:v>
                </c:pt>
                <c:pt idx="2977">
                  <c:v>41764.083505497685</c:v>
                </c:pt>
                <c:pt idx="2978">
                  <c:v>41764.125172222222</c:v>
                </c:pt>
                <c:pt idx="2979">
                  <c:v>41764.16683894676</c:v>
                </c:pt>
                <c:pt idx="2980">
                  <c:v>41764.208505671297</c:v>
                </c:pt>
                <c:pt idx="2981">
                  <c:v>41764.250172395834</c:v>
                </c:pt>
                <c:pt idx="2982">
                  <c:v>41764.291839120371</c:v>
                </c:pt>
                <c:pt idx="2983">
                  <c:v>41764.333505844908</c:v>
                </c:pt>
                <c:pt idx="2984">
                  <c:v>41764.375172569446</c:v>
                </c:pt>
                <c:pt idx="2985">
                  <c:v>41764.416839293983</c:v>
                </c:pt>
                <c:pt idx="2986">
                  <c:v>41764.45850601852</c:v>
                </c:pt>
                <c:pt idx="2987">
                  <c:v>41764.500172743057</c:v>
                </c:pt>
                <c:pt idx="2988">
                  <c:v>41764.541839467594</c:v>
                </c:pt>
                <c:pt idx="2989">
                  <c:v>41764.583506192132</c:v>
                </c:pt>
                <c:pt idx="2990">
                  <c:v>41764.625172916669</c:v>
                </c:pt>
                <c:pt idx="2991">
                  <c:v>41764.666839641206</c:v>
                </c:pt>
                <c:pt idx="2992">
                  <c:v>41764.708506365743</c:v>
                </c:pt>
                <c:pt idx="2993">
                  <c:v>41764.75017309028</c:v>
                </c:pt>
                <c:pt idx="2994">
                  <c:v>41764.791839814818</c:v>
                </c:pt>
                <c:pt idx="2995">
                  <c:v>41764.833506539355</c:v>
                </c:pt>
                <c:pt idx="2996">
                  <c:v>41764.875173263892</c:v>
                </c:pt>
                <c:pt idx="2997">
                  <c:v>41764.916839988429</c:v>
                </c:pt>
                <c:pt idx="2998">
                  <c:v>41764.958506712966</c:v>
                </c:pt>
                <c:pt idx="2999">
                  <c:v>41765.000173437496</c:v>
                </c:pt>
                <c:pt idx="3000">
                  <c:v>41765.041840162034</c:v>
                </c:pt>
                <c:pt idx="3001">
                  <c:v>41765.083506886571</c:v>
                </c:pt>
                <c:pt idx="3002">
                  <c:v>41765.125173611108</c:v>
                </c:pt>
                <c:pt idx="3003">
                  <c:v>41765.166840335645</c:v>
                </c:pt>
                <c:pt idx="3004">
                  <c:v>41765.208507060182</c:v>
                </c:pt>
                <c:pt idx="3005">
                  <c:v>41765.25017378472</c:v>
                </c:pt>
                <c:pt idx="3006">
                  <c:v>41765.291840509257</c:v>
                </c:pt>
                <c:pt idx="3007">
                  <c:v>41765.333507233794</c:v>
                </c:pt>
                <c:pt idx="3008">
                  <c:v>41765.375173958331</c:v>
                </c:pt>
                <c:pt idx="3009">
                  <c:v>41765.416840682868</c:v>
                </c:pt>
                <c:pt idx="3010">
                  <c:v>41765.458507407406</c:v>
                </c:pt>
                <c:pt idx="3011">
                  <c:v>41765.500174131943</c:v>
                </c:pt>
                <c:pt idx="3012">
                  <c:v>41765.54184085648</c:v>
                </c:pt>
                <c:pt idx="3013">
                  <c:v>41765.583507581017</c:v>
                </c:pt>
                <c:pt idx="3014">
                  <c:v>41765.625174305555</c:v>
                </c:pt>
                <c:pt idx="3015">
                  <c:v>41765.666841030092</c:v>
                </c:pt>
                <c:pt idx="3016">
                  <c:v>41765.708507754629</c:v>
                </c:pt>
                <c:pt idx="3017">
                  <c:v>41765.750174479166</c:v>
                </c:pt>
                <c:pt idx="3018">
                  <c:v>41765.791841203703</c:v>
                </c:pt>
                <c:pt idx="3019">
                  <c:v>41765.833507928241</c:v>
                </c:pt>
                <c:pt idx="3020">
                  <c:v>41765.875174652778</c:v>
                </c:pt>
                <c:pt idx="3021">
                  <c:v>41765.916841377315</c:v>
                </c:pt>
                <c:pt idx="3022">
                  <c:v>41765.958508101852</c:v>
                </c:pt>
                <c:pt idx="3023">
                  <c:v>41766.000174826389</c:v>
                </c:pt>
                <c:pt idx="3024">
                  <c:v>41766.041841550927</c:v>
                </c:pt>
                <c:pt idx="3025">
                  <c:v>41766.083508275464</c:v>
                </c:pt>
                <c:pt idx="3026">
                  <c:v>41766.125175000001</c:v>
                </c:pt>
                <c:pt idx="3027">
                  <c:v>41766.166841724538</c:v>
                </c:pt>
                <c:pt idx="3028">
                  <c:v>41766.208508449075</c:v>
                </c:pt>
                <c:pt idx="3029">
                  <c:v>41766.250175173613</c:v>
                </c:pt>
                <c:pt idx="3030">
                  <c:v>41766.29184189815</c:v>
                </c:pt>
                <c:pt idx="3031">
                  <c:v>41766.333508622687</c:v>
                </c:pt>
                <c:pt idx="3032">
                  <c:v>41766.375175347224</c:v>
                </c:pt>
                <c:pt idx="3033">
                  <c:v>41766.416842071761</c:v>
                </c:pt>
                <c:pt idx="3034">
                  <c:v>41766.458508796299</c:v>
                </c:pt>
                <c:pt idx="3035">
                  <c:v>41766.500175520836</c:v>
                </c:pt>
                <c:pt idx="3036">
                  <c:v>41766.541842245373</c:v>
                </c:pt>
                <c:pt idx="3037">
                  <c:v>41766.58350896991</c:v>
                </c:pt>
                <c:pt idx="3038">
                  <c:v>41766.625175694448</c:v>
                </c:pt>
                <c:pt idx="3039">
                  <c:v>41766.666842418985</c:v>
                </c:pt>
                <c:pt idx="3040">
                  <c:v>41766.708509143522</c:v>
                </c:pt>
                <c:pt idx="3041">
                  <c:v>41766.750175868059</c:v>
                </c:pt>
                <c:pt idx="3042">
                  <c:v>41766.791842592589</c:v>
                </c:pt>
                <c:pt idx="3043">
                  <c:v>41766.833509317126</c:v>
                </c:pt>
                <c:pt idx="3044">
                  <c:v>41766.875176041664</c:v>
                </c:pt>
                <c:pt idx="3045">
                  <c:v>41766.916842766201</c:v>
                </c:pt>
                <c:pt idx="3046">
                  <c:v>41766.958509490738</c:v>
                </c:pt>
                <c:pt idx="3047">
                  <c:v>41767.000176215275</c:v>
                </c:pt>
                <c:pt idx="3048">
                  <c:v>41767.041842939812</c:v>
                </c:pt>
                <c:pt idx="3049">
                  <c:v>41767.08350966435</c:v>
                </c:pt>
                <c:pt idx="3050">
                  <c:v>41767.125176388887</c:v>
                </c:pt>
                <c:pt idx="3051">
                  <c:v>41767.166843113424</c:v>
                </c:pt>
                <c:pt idx="3052">
                  <c:v>41767.208509837961</c:v>
                </c:pt>
                <c:pt idx="3053">
                  <c:v>41767.250176562498</c:v>
                </c:pt>
                <c:pt idx="3054">
                  <c:v>41767.291843287036</c:v>
                </c:pt>
                <c:pt idx="3055">
                  <c:v>41767.333510011573</c:v>
                </c:pt>
                <c:pt idx="3056">
                  <c:v>41767.37517673611</c:v>
                </c:pt>
                <c:pt idx="3057">
                  <c:v>41767.416843460647</c:v>
                </c:pt>
                <c:pt idx="3058">
                  <c:v>41767.458510185184</c:v>
                </c:pt>
                <c:pt idx="3059">
                  <c:v>41767.500176909722</c:v>
                </c:pt>
                <c:pt idx="3060">
                  <c:v>41767.541843634259</c:v>
                </c:pt>
                <c:pt idx="3061">
                  <c:v>41767.583510358796</c:v>
                </c:pt>
                <c:pt idx="3062">
                  <c:v>41767.625177083333</c:v>
                </c:pt>
                <c:pt idx="3063">
                  <c:v>41767.66684380787</c:v>
                </c:pt>
                <c:pt idx="3064">
                  <c:v>41767.708510532408</c:v>
                </c:pt>
                <c:pt idx="3065">
                  <c:v>41767.750177256945</c:v>
                </c:pt>
                <c:pt idx="3066">
                  <c:v>41767.791843981482</c:v>
                </c:pt>
                <c:pt idx="3067">
                  <c:v>41767.833510706019</c:v>
                </c:pt>
                <c:pt idx="3068">
                  <c:v>41767.875177430557</c:v>
                </c:pt>
                <c:pt idx="3069">
                  <c:v>41767.916844155094</c:v>
                </c:pt>
                <c:pt idx="3070">
                  <c:v>41767.958510879631</c:v>
                </c:pt>
                <c:pt idx="3071">
                  <c:v>41768.000177604168</c:v>
                </c:pt>
                <c:pt idx="3072">
                  <c:v>41768.041844328705</c:v>
                </c:pt>
                <c:pt idx="3073">
                  <c:v>41768.083511053243</c:v>
                </c:pt>
                <c:pt idx="3074">
                  <c:v>41768.12517777778</c:v>
                </c:pt>
                <c:pt idx="3075">
                  <c:v>41768.166844502317</c:v>
                </c:pt>
                <c:pt idx="3076">
                  <c:v>41768.208511226854</c:v>
                </c:pt>
                <c:pt idx="3077">
                  <c:v>41768.250177951391</c:v>
                </c:pt>
                <c:pt idx="3078">
                  <c:v>41768.291844675929</c:v>
                </c:pt>
                <c:pt idx="3079">
                  <c:v>41768.333511400466</c:v>
                </c:pt>
                <c:pt idx="3080">
                  <c:v>41768.375178125003</c:v>
                </c:pt>
                <c:pt idx="3081">
                  <c:v>41768.41684484954</c:v>
                </c:pt>
                <c:pt idx="3082">
                  <c:v>41768.458511574077</c:v>
                </c:pt>
                <c:pt idx="3083">
                  <c:v>41768.500178298615</c:v>
                </c:pt>
                <c:pt idx="3084">
                  <c:v>41768.541845023145</c:v>
                </c:pt>
                <c:pt idx="3085">
                  <c:v>41768.583511747682</c:v>
                </c:pt>
                <c:pt idx="3086">
                  <c:v>41768.625178472219</c:v>
                </c:pt>
                <c:pt idx="3087">
                  <c:v>41768.666845196756</c:v>
                </c:pt>
                <c:pt idx="3088">
                  <c:v>41768.708511921293</c:v>
                </c:pt>
                <c:pt idx="3089">
                  <c:v>41768.750178645831</c:v>
                </c:pt>
                <c:pt idx="3090">
                  <c:v>41768.791845370368</c:v>
                </c:pt>
                <c:pt idx="3091">
                  <c:v>41768.833512094905</c:v>
                </c:pt>
                <c:pt idx="3092">
                  <c:v>41768.875178819442</c:v>
                </c:pt>
                <c:pt idx="3093">
                  <c:v>41768.916845543979</c:v>
                </c:pt>
                <c:pt idx="3094">
                  <c:v>41768.958512268517</c:v>
                </c:pt>
                <c:pt idx="3095">
                  <c:v>41769.000178993054</c:v>
                </c:pt>
                <c:pt idx="3096">
                  <c:v>41769.041845717591</c:v>
                </c:pt>
                <c:pt idx="3097">
                  <c:v>41769.083512442128</c:v>
                </c:pt>
                <c:pt idx="3098">
                  <c:v>41769.125179166665</c:v>
                </c:pt>
                <c:pt idx="3099">
                  <c:v>41769.166845891203</c:v>
                </c:pt>
                <c:pt idx="3100">
                  <c:v>41769.20851261574</c:v>
                </c:pt>
                <c:pt idx="3101">
                  <c:v>41769.250179340277</c:v>
                </c:pt>
                <c:pt idx="3102">
                  <c:v>41769.291846064814</c:v>
                </c:pt>
                <c:pt idx="3103">
                  <c:v>41769.333512789352</c:v>
                </c:pt>
                <c:pt idx="3104">
                  <c:v>41769.375179513889</c:v>
                </c:pt>
                <c:pt idx="3105">
                  <c:v>41769.416846238426</c:v>
                </c:pt>
                <c:pt idx="3106">
                  <c:v>41769.458512962963</c:v>
                </c:pt>
                <c:pt idx="3107">
                  <c:v>41769.5001796875</c:v>
                </c:pt>
                <c:pt idx="3108">
                  <c:v>41769.541846412038</c:v>
                </c:pt>
                <c:pt idx="3109">
                  <c:v>41769.583513136575</c:v>
                </c:pt>
                <c:pt idx="3110">
                  <c:v>41769.625179861112</c:v>
                </c:pt>
                <c:pt idx="3111">
                  <c:v>41769.666846585649</c:v>
                </c:pt>
                <c:pt idx="3112">
                  <c:v>41769.708513310186</c:v>
                </c:pt>
                <c:pt idx="3113">
                  <c:v>41769.750180034724</c:v>
                </c:pt>
                <c:pt idx="3114">
                  <c:v>41769.791846759261</c:v>
                </c:pt>
                <c:pt idx="3115">
                  <c:v>41769.833513483798</c:v>
                </c:pt>
                <c:pt idx="3116">
                  <c:v>41769.875180208335</c:v>
                </c:pt>
                <c:pt idx="3117">
                  <c:v>41769.916846932872</c:v>
                </c:pt>
                <c:pt idx="3118">
                  <c:v>41769.95851365741</c:v>
                </c:pt>
                <c:pt idx="3119">
                  <c:v>41770.000180381947</c:v>
                </c:pt>
                <c:pt idx="3120">
                  <c:v>41770.041847106484</c:v>
                </c:pt>
                <c:pt idx="3121">
                  <c:v>41770.083513831021</c:v>
                </c:pt>
                <c:pt idx="3122">
                  <c:v>41770.125180555558</c:v>
                </c:pt>
                <c:pt idx="3123">
                  <c:v>41770.166847280096</c:v>
                </c:pt>
                <c:pt idx="3124">
                  <c:v>41770.208514004633</c:v>
                </c:pt>
                <c:pt idx="3125">
                  <c:v>41770.25018072917</c:v>
                </c:pt>
                <c:pt idx="3126">
                  <c:v>41770.291847453707</c:v>
                </c:pt>
                <c:pt idx="3127">
                  <c:v>41770.333514178237</c:v>
                </c:pt>
                <c:pt idx="3128">
                  <c:v>41770.375180902774</c:v>
                </c:pt>
                <c:pt idx="3129">
                  <c:v>41770.416847627312</c:v>
                </c:pt>
                <c:pt idx="3130">
                  <c:v>41770.458514351849</c:v>
                </c:pt>
                <c:pt idx="3131">
                  <c:v>41770.500181076386</c:v>
                </c:pt>
                <c:pt idx="3132">
                  <c:v>41770.541847800923</c:v>
                </c:pt>
                <c:pt idx="3133">
                  <c:v>41770.58351452546</c:v>
                </c:pt>
                <c:pt idx="3134">
                  <c:v>41770.625181249998</c:v>
                </c:pt>
                <c:pt idx="3135">
                  <c:v>41770.666847974535</c:v>
                </c:pt>
                <c:pt idx="3136">
                  <c:v>41770.708514699072</c:v>
                </c:pt>
                <c:pt idx="3137">
                  <c:v>41770.750181423609</c:v>
                </c:pt>
                <c:pt idx="3138">
                  <c:v>41770.791848148147</c:v>
                </c:pt>
                <c:pt idx="3139">
                  <c:v>41770.833514872684</c:v>
                </c:pt>
                <c:pt idx="3140">
                  <c:v>41770.875181597221</c:v>
                </c:pt>
                <c:pt idx="3141">
                  <c:v>41770.916848321758</c:v>
                </c:pt>
                <c:pt idx="3142">
                  <c:v>41770.958515046295</c:v>
                </c:pt>
                <c:pt idx="3143">
                  <c:v>41771.000181770833</c:v>
                </c:pt>
                <c:pt idx="3144">
                  <c:v>41771.04184849537</c:v>
                </c:pt>
                <c:pt idx="3145">
                  <c:v>41771.083515219907</c:v>
                </c:pt>
                <c:pt idx="3146">
                  <c:v>41771.125181944444</c:v>
                </c:pt>
                <c:pt idx="3147">
                  <c:v>41771.166848668981</c:v>
                </c:pt>
                <c:pt idx="3148">
                  <c:v>41771.208515393519</c:v>
                </c:pt>
                <c:pt idx="3149">
                  <c:v>41771.250182118056</c:v>
                </c:pt>
                <c:pt idx="3150">
                  <c:v>41771.291848842593</c:v>
                </c:pt>
                <c:pt idx="3151">
                  <c:v>41771.33351556713</c:v>
                </c:pt>
                <c:pt idx="3152">
                  <c:v>41771.375182291667</c:v>
                </c:pt>
                <c:pt idx="3153">
                  <c:v>41771.416849016205</c:v>
                </c:pt>
                <c:pt idx="3154">
                  <c:v>41771.458515740742</c:v>
                </c:pt>
                <c:pt idx="3155">
                  <c:v>41771.500182465279</c:v>
                </c:pt>
                <c:pt idx="3156">
                  <c:v>41771.541849189816</c:v>
                </c:pt>
                <c:pt idx="3157">
                  <c:v>41771.583515914353</c:v>
                </c:pt>
                <c:pt idx="3158">
                  <c:v>41771.625182638891</c:v>
                </c:pt>
                <c:pt idx="3159">
                  <c:v>41771.666849363428</c:v>
                </c:pt>
                <c:pt idx="3160">
                  <c:v>41771.708516087965</c:v>
                </c:pt>
                <c:pt idx="3161">
                  <c:v>41771.750182812502</c:v>
                </c:pt>
                <c:pt idx="3162">
                  <c:v>41771.79184953704</c:v>
                </c:pt>
                <c:pt idx="3163">
                  <c:v>41771.833516261577</c:v>
                </c:pt>
                <c:pt idx="3164">
                  <c:v>41771.875182986114</c:v>
                </c:pt>
                <c:pt idx="3165">
                  <c:v>41771.916849710651</c:v>
                </c:pt>
                <c:pt idx="3166">
                  <c:v>41771.958516435188</c:v>
                </c:pt>
                <c:pt idx="3167">
                  <c:v>41772.000183159726</c:v>
                </c:pt>
                <c:pt idx="3168">
                  <c:v>41772.041849884263</c:v>
                </c:pt>
                <c:pt idx="3169">
                  <c:v>41772.083516608793</c:v>
                </c:pt>
                <c:pt idx="3170">
                  <c:v>41772.12518333333</c:v>
                </c:pt>
                <c:pt idx="3171">
                  <c:v>41772.166850057867</c:v>
                </c:pt>
                <c:pt idx="3172">
                  <c:v>41772.208516782404</c:v>
                </c:pt>
                <c:pt idx="3173">
                  <c:v>41772.250183506942</c:v>
                </c:pt>
                <c:pt idx="3174">
                  <c:v>41772.291850231479</c:v>
                </c:pt>
                <c:pt idx="3175">
                  <c:v>41772.333516956016</c:v>
                </c:pt>
                <c:pt idx="3176">
                  <c:v>41772.375183680553</c:v>
                </c:pt>
                <c:pt idx="3177">
                  <c:v>41772.41685040509</c:v>
                </c:pt>
                <c:pt idx="3178">
                  <c:v>41772.458517129628</c:v>
                </c:pt>
                <c:pt idx="3179">
                  <c:v>41772.500183854165</c:v>
                </c:pt>
                <c:pt idx="3180">
                  <c:v>41772.541850578702</c:v>
                </c:pt>
                <c:pt idx="3181">
                  <c:v>41772.583517303239</c:v>
                </c:pt>
                <c:pt idx="3182">
                  <c:v>41772.625184027776</c:v>
                </c:pt>
                <c:pt idx="3183">
                  <c:v>41772.666850752314</c:v>
                </c:pt>
                <c:pt idx="3184">
                  <c:v>41772.708517476851</c:v>
                </c:pt>
                <c:pt idx="3185">
                  <c:v>41772.750184201388</c:v>
                </c:pt>
                <c:pt idx="3186">
                  <c:v>41772.791850925925</c:v>
                </c:pt>
                <c:pt idx="3187">
                  <c:v>41772.833517650462</c:v>
                </c:pt>
                <c:pt idx="3188">
                  <c:v>41772.875184375</c:v>
                </c:pt>
                <c:pt idx="3189">
                  <c:v>41772.916851099537</c:v>
                </c:pt>
                <c:pt idx="3190">
                  <c:v>41772.958517824074</c:v>
                </c:pt>
                <c:pt idx="3191">
                  <c:v>41773.000184548611</c:v>
                </c:pt>
                <c:pt idx="3192">
                  <c:v>41773.041851273148</c:v>
                </c:pt>
                <c:pt idx="3193">
                  <c:v>41773.083517997686</c:v>
                </c:pt>
                <c:pt idx="3194">
                  <c:v>41773.125184722223</c:v>
                </c:pt>
                <c:pt idx="3195">
                  <c:v>41773.16685144676</c:v>
                </c:pt>
                <c:pt idx="3196">
                  <c:v>41773.208518171297</c:v>
                </c:pt>
                <c:pt idx="3197">
                  <c:v>41773.250184895835</c:v>
                </c:pt>
                <c:pt idx="3198">
                  <c:v>41773.291851620372</c:v>
                </c:pt>
                <c:pt idx="3199">
                  <c:v>41773.333518344909</c:v>
                </c:pt>
                <c:pt idx="3200">
                  <c:v>41773.375185069446</c:v>
                </c:pt>
                <c:pt idx="3201">
                  <c:v>41773.416851793983</c:v>
                </c:pt>
                <c:pt idx="3202">
                  <c:v>41773.458518518521</c:v>
                </c:pt>
                <c:pt idx="3203">
                  <c:v>41773.500185243058</c:v>
                </c:pt>
                <c:pt idx="3204">
                  <c:v>41773.541851967595</c:v>
                </c:pt>
                <c:pt idx="3205">
                  <c:v>41773.583518692132</c:v>
                </c:pt>
                <c:pt idx="3206">
                  <c:v>41773.625185416669</c:v>
                </c:pt>
                <c:pt idx="3207">
                  <c:v>41773.666852141207</c:v>
                </c:pt>
                <c:pt idx="3208">
                  <c:v>41773.708518865744</c:v>
                </c:pt>
                <c:pt idx="3209">
                  <c:v>41773.750185590281</c:v>
                </c:pt>
                <c:pt idx="3210">
                  <c:v>41773.791852314818</c:v>
                </c:pt>
                <c:pt idx="3211">
                  <c:v>41773.833519039355</c:v>
                </c:pt>
                <c:pt idx="3212">
                  <c:v>41773.875185763885</c:v>
                </c:pt>
                <c:pt idx="3213">
                  <c:v>41773.916852488423</c:v>
                </c:pt>
                <c:pt idx="3214">
                  <c:v>41773.95851921296</c:v>
                </c:pt>
                <c:pt idx="3215">
                  <c:v>41774.000185937497</c:v>
                </c:pt>
                <c:pt idx="3216">
                  <c:v>41774.041852662034</c:v>
                </c:pt>
                <c:pt idx="3217">
                  <c:v>41774.083519386571</c:v>
                </c:pt>
                <c:pt idx="3218">
                  <c:v>41774.125186111109</c:v>
                </c:pt>
                <c:pt idx="3219">
                  <c:v>41774.166852835646</c:v>
                </c:pt>
                <c:pt idx="3220">
                  <c:v>41774.208519560183</c:v>
                </c:pt>
                <c:pt idx="3221">
                  <c:v>41774.25018628472</c:v>
                </c:pt>
                <c:pt idx="3222">
                  <c:v>41774.291853009257</c:v>
                </c:pt>
                <c:pt idx="3223">
                  <c:v>41774.333519733795</c:v>
                </c:pt>
                <c:pt idx="3224">
                  <c:v>41774.375186458332</c:v>
                </c:pt>
                <c:pt idx="3225">
                  <c:v>41774.416853182869</c:v>
                </c:pt>
                <c:pt idx="3226">
                  <c:v>41774.458519907406</c:v>
                </c:pt>
                <c:pt idx="3227">
                  <c:v>41774.500186631944</c:v>
                </c:pt>
                <c:pt idx="3228">
                  <c:v>41774.541853356481</c:v>
                </c:pt>
                <c:pt idx="3229">
                  <c:v>41774.583520081018</c:v>
                </c:pt>
                <c:pt idx="3230">
                  <c:v>41774.625186805555</c:v>
                </c:pt>
                <c:pt idx="3231">
                  <c:v>41774.666853530092</c:v>
                </c:pt>
                <c:pt idx="3232">
                  <c:v>41774.70852025463</c:v>
                </c:pt>
                <c:pt idx="3233">
                  <c:v>41774.750186979167</c:v>
                </c:pt>
                <c:pt idx="3234">
                  <c:v>41774.791853703704</c:v>
                </c:pt>
                <c:pt idx="3235">
                  <c:v>41774.833520428241</c:v>
                </c:pt>
                <c:pt idx="3236">
                  <c:v>41774.875187152778</c:v>
                </c:pt>
                <c:pt idx="3237">
                  <c:v>41774.916853877316</c:v>
                </c:pt>
                <c:pt idx="3238">
                  <c:v>41774.958520601853</c:v>
                </c:pt>
                <c:pt idx="3239">
                  <c:v>41775.00018732639</c:v>
                </c:pt>
                <c:pt idx="3240">
                  <c:v>41775.041854050927</c:v>
                </c:pt>
                <c:pt idx="3241">
                  <c:v>41775.083520775464</c:v>
                </c:pt>
                <c:pt idx="3242">
                  <c:v>41775.125187500002</c:v>
                </c:pt>
                <c:pt idx="3243">
                  <c:v>41775.166854224539</c:v>
                </c:pt>
                <c:pt idx="3244">
                  <c:v>41775.208520949076</c:v>
                </c:pt>
                <c:pt idx="3245">
                  <c:v>41775.250187673613</c:v>
                </c:pt>
                <c:pt idx="3246">
                  <c:v>41775.29185439815</c:v>
                </c:pt>
                <c:pt idx="3247">
                  <c:v>41775.333521122688</c:v>
                </c:pt>
                <c:pt idx="3248">
                  <c:v>41775.375187847225</c:v>
                </c:pt>
                <c:pt idx="3249">
                  <c:v>41775.416854571762</c:v>
                </c:pt>
                <c:pt idx="3250">
                  <c:v>41775.458521296299</c:v>
                </c:pt>
                <c:pt idx="3251">
                  <c:v>41775.500188020837</c:v>
                </c:pt>
                <c:pt idx="3252">
                  <c:v>41775.541854745374</c:v>
                </c:pt>
                <c:pt idx="3253">
                  <c:v>41775.583521469911</c:v>
                </c:pt>
                <c:pt idx="3254">
                  <c:v>41775.625188194441</c:v>
                </c:pt>
                <c:pt idx="3255">
                  <c:v>41775.666854918978</c:v>
                </c:pt>
                <c:pt idx="3256">
                  <c:v>41775.708521643515</c:v>
                </c:pt>
                <c:pt idx="3257">
                  <c:v>41775.750188368052</c:v>
                </c:pt>
                <c:pt idx="3258">
                  <c:v>41775.79185509259</c:v>
                </c:pt>
                <c:pt idx="3259">
                  <c:v>41775.833521817127</c:v>
                </c:pt>
                <c:pt idx="3260">
                  <c:v>41775.875188541664</c:v>
                </c:pt>
                <c:pt idx="3261">
                  <c:v>41775.916855266201</c:v>
                </c:pt>
                <c:pt idx="3262">
                  <c:v>41775.958521990739</c:v>
                </c:pt>
                <c:pt idx="3263">
                  <c:v>41776.000188715276</c:v>
                </c:pt>
                <c:pt idx="3264">
                  <c:v>41776.041855439813</c:v>
                </c:pt>
                <c:pt idx="3265">
                  <c:v>41776.08352216435</c:v>
                </c:pt>
                <c:pt idx="3266">
                  <c:v>41776.125188888887</c:v>
                </c:pt>
                <c:pt idx="3267">
                  <c:v>41776.166855613425</c:v>
                </c:pt>
                <c:pt idx="3268">
                  <c:v>41776.208522337962</c:v>
                </c:pt>
                <c:pt idx="3269">
                  <c:v>41776.250189062499</c:v>
                </c:pt>
                <c:pt idx="3270">
                  <c:v>41776.291855787036</c:v>
                </c:pt>
                <c:pt idx="3271">
                  <c:v>41776.333522511573</c:v>
                </c:pt>
                <c:pt idx="3272">
                  <c:v>41776.375189236111</c:v>
                </c:pt>
                <c:pt idx="3273">
                  <c:v>41776.416855960648</c:v>
                </c:pt>
                <c:pt idx="3274">
                  <c:v>41776.458522685185</c:v>
                </c:pt>
                <c:pt idx="3275">
                  <c:v>41776.500189409722</c:v>
                </c:pt>
                <c:pt idx="3276">
                  <c:v>41776.541856134259</c:v>
                </c:pt>
                <c:pt idx="3277">
                  <c:v>41776.583522858797</c:v>
                </c:pt>
                <c:pt idx="3278">
                  <c:v>41776.625189583334</c:v>
                </c:pt>
                <c:pt idx="3279">
                  <c:v>41776.666856307871</c:v>
                </c:pt>
                <c:pt idx="3280">
                  <c:v>41776.708523032408</c:v>
                </c:pt>
                <c:pt idx="3281">
                  <c:v>41776.750189756945</c:v>
                </c:pt>
                <c:pt idx="3282">
                  <c:v>41776.791856481483</c:v>
                </c:pt>
                <c:pt idx="3283">
                  <c:v>41776.83352320602</c:v>
                </c:pt>
                <c:pt idx="3284">
                  <c:v>41776.875189930557</c:v>
                </c:pt>
                <c:pt idx="3285">
                  <c:v>41776.916856655094</c:v>
                </c:pt>
                <c:pt idx="3286">
                  <c:v>41776.958523379632</c:v>
                </c:pt>
                <c:pt idx="3287">
                  <c:v>41777.000190104169</c:v>
                </c:pt>
                <c:pt idx="3288">
                  <c:v>41777.041856828706</c:v>
                </c:pt>
                <c:pt idx="3289">
                  <c:v>41777.083523553243</c:v>
                </c:pt>
                <c:pt idx="3290">
                  <c:v>41777.12519027778</c:v>
                </c:pt>
                <c:pt idx="3291">
                  <c:v>41777.166857002318</c:v>
                </c:pt>
                <c:pt idx="3292">
                  <c:v>41777.208523726855</c:v>
                </c:pt>
                <c:pt idx="3293">
                  <c:v>41777.250190451392</c:v>
                </c:pt>
                <c:pt idx="3294">
                  <c:v>41777.291857175929</c:v>
                </c:pt>
                <c:pt idx="3295">
                  <c:v>41777.333523900466</c:v>
                </c:pt>
                <c:pt idx="3296">
                  <c:v>41777.375190625004</c:v>
                </c:pt>
                <c:pt idx="3297">
                  <c:v>41777.416857349534</c:v>
                </c:pt>
                <c:pt idx="3298">
                  <c:v>41777.458524074071</c:v>
                </c:pt>
                <c:pt idx="3299">
                  <c:v>41777.500190798608</c:v>
                </c:pt>
                <c:pt idx="3300">
                  <c:v>41777.541857523145</c:v>
                </c:pt>
                <c:pt idx="3301">
                  <c:v>41777.583524247682</c:v>
                </c:pt>
                <c:pt idx="3302">
                  <c:v>41777.62519097222</c:v>
                </c:pt>
                <c:pt idx="3303">
                  <c:v>41777.666857696757</c:v>
                </c:pt>
                <c:pt idx="3304">
                  <c:v>41777.708524421294</c:v>
                </c:pt>
                <c:pt idx="3305">
                  <c:v>41777.750191145831</c:v>
                </c:pt>
                <c:pt idx="3306">
                  <c:v>41777.791857870368</c:v>
                </c:pt>
                <c:pt idx="3307">
                  <c:v>41777.833524594906</c:v>
                </c:pt>
                <c:pt idx="3308">
                  <c:v>41777.875191319443</c:v>
                </c:pt>
                <c:pt idx="3309">
                  <c:v>41777.91685804398</c:v>
                </c:pt>
                <c:pt idx="3310">
                  <c:v>41777.958524768517</c:v>
                </c:pt>
                <c:pt idx="3311">
                  <c:v>41778.000191493054</c:v>
                </c:pt>
                <c:pt idx="3312">
                  <c:v>41778.041858217592</c:v>
                </c:pt>
                <c:pt idx="3313">
                  <c:v>41778.083524942129</c:v>
                </c:pt>
                <c:pt idx="3314">
                  <c:v>41778.125191666666</c:v>
                </c:pt>
                <c:pt idx="3315">
                  <c:v>41778.166858391203</c:v>
                </c:pt>
                <c:pt idx="3316">
                  <c:v>41778.20852511574</c:v>
                </c:pt>
                <c:pt idx="3317">
                  <c:v>41778.250191840278</c:v>
                </c:pt>
                <c:pt idx="3318">
                  <c:v>41778.291858564815</c:v>
                </c:pt>
                <c:pt idx="3319">
                  <c:v>41778.333525289352</c:v>
                </c:pt>
                <c:pt idx="3320">
                  <c:v>41778.375192013889</c:v>
                </c:pt>
                <c:pt idx="3321">
                  <c:v>41778.416858738427</c:v>
                </c:pt>
                <c:pt idx="3322">
                  <c:v>41778.458525462964</c:v>
                </c:pt>
                <c:pt idx="3323">
                  <c:v>41778.500192187501</c:v>
                </c:pt>
                <c:pt idx="3324">
                  <c:v>41778.541858912038</c:v>
                </c:pt>
                <c:pt idx="3325">
                  <c:v>41778.583525636575</c:v>
                </c:pt>
                <c:pt idx="3326">
                  <c:v>41778.625192361113</c:v>
                </c:pt>
                <c:pt idx="3327">
                  <c:v>41778.66685908565</c:v>
                </c:pt>
                <c:pt idx="3328">
                  <c:v>41778.708525810187</c:v>
                </c:pt>
                <c:pt idx="3329">
                  <c:v>41778.750192534724</c:v>
                </c:pt>
                <c:pt idx="3330">
                  <c:v>41778.791859259261</c:v>
                </c:pt>
                <c:pt idx="3331">
                  <c:v>41778.833525983799</c:v>
                </c:pt>
                <c:pt idx="3332">
                  <c:v>41778.875192708336</c:v>
                </c:pt>
                <c:pt idx="3333">
                  <c:v>41778.916859432873</c:v>
                </c:pt>
                <c:pt idx="3334">
                  <c:v>41778.95852615741</c:v>
                </c:pt>
                <c:pt idx="3335">
                  <c:v>41779.000192881947</c:v>
                </c:pt>
                <c:pt idx="3336">
                  <c:v>41779.041859606485</c:v>
                </c:pt>
                <c:pt idx="3337">
                  <c:v>41779.083526331022</c:v>
                </c:pt>
                <c:pt idx="3338">
                  <c:v>41779.125193055559</c:v>
                </c:pt>
                <c:pt idx="3339">
                  <c:v>41779.166859780089</c:v>
                </c:pt>
                <c:pt idx="3340">
                  <c:v>41779.208526504626</c:v>
                </c:pt>
                <c:pt idx="3341">
                  <c:v>41779.250193229163</c:v>
                </c:pt>
                <c:pt idx="3342">
                  <c:v>41779.291859953701</c:v>
                </c:pt>
                <c:pt idx="3343">
                  <c:v>41779.333526678238</c:v>
                </c:pt>
                <c:pt idx="3344">
                  <c:v>41779.375193402775</c:v>
                </c:pt>
                <c:pt idx="3345">
                  <c:v>41779.416860127312</c:v>
                </c:pt>
                <c:pt idx="3346">
                  <c:v>41779.458526851849</c:v>
                </c:pt>
                <c:pt idx="3347">
                  <c:v>41779.500193576387</c:v>
                </c:pt>
                <c:pt idx="3348">
                  <c:v>41779.541860300924</c:v>
                </c:pt>
                <c:pt idx="3349">
                  <c:v>41779.583527025461</c:v>
                </c:pt>
                <c:pt idx="3350">
                  <c:v>41779.625193749998</c:v>
                </c:pt>
                <c:pt idx="3351">
                  <c:v>41779.666860474535</c:v>
                </c:pt>
                <c:pt idx="3352">
                  <c:v>41779.708527199073</c:v>
                </c:pt>
                <c:pt idx="3353">
                  <c:v>41779.75019392361</c:v>
                </c:pt>
                <c:pt idx="3354">
                  <c:v>41779.791860648147</c:v>
                </c:pt>
                <c:pt idx="3355">
                  <c:v>41779.833527372684</c:v>
                </c:pt>
                <c:pt idx="3356">
                  <c:v>41779.875194097222</c:v>
                </c:pt>
                <c:pt idx="3357">
                  <c:v>41779.916860821759</c:v>
                </c:pt>
                <c:pt idx="3358">
                  <c:v>41779.958527546296</c:v>
                </c:pt>
                <c:pt idx="3359">
                  <c:v>41780.000194270833</c:v>
                </c:pt>
                <c:pt idx="3360">
                  <c:v>41780.04186099537</c:v>
                </c:pt>
                <c:pt idx="3361">
                  <c:v>41780.083527719908</c:v>
                </c:pt>
                <c:pt idx="3362">
                  <c:v>41780.125194444445</c:v>
                </c:pt>
                <c:pt idx="3363">
                  <c:v>41780.166861168982</c:v>
                </c:pt>
                <c:pt idx="3364">
                  <c:v>41780.208527893519</c:v>
                </c:pt>
                <c:pt idx="3365">
                  <c:v>41780.250194618056</c:v>
                </c:pt>
                <c:pt idx="3366">
                  <c:v>41780.291861342594</c:v>
                </c:pt>
                <c:pt idx="3367">
                  <c:v>41780.333528067131</c:v>
                </c:pt>
                <c:pt idx="3368">
                  <c:v>41780.375194791668</c:v>
                </c:pt>
                <c:pt idx="3369">
                  <c:v>41780.416861516205</c:v>
                </c:pt>
                <c:pt idx="3370">
                  <c:v>41780.458528240742</c:v>
                </c:pt>
                <c:pt idx="3371">
                  <c:v>41780.50019496528</c:v>
                </c:pt>
                <c:pt idx="3372">
                  <c:v>41780.541861689817</c:v>
                </c:pt>
                <c:pt idx="3373">
                  <c:v>41780.583528414354</c:v>
                </c:pt>
                <c:pt idx="3374">
                  <c:v>41780.625195138891</c:v>
                </c:pt>
                <c:pt idx="3375">
                  <c:v>41780.666861863428</c:v>
                </c:pt>
                <c:pt idx="3376">
                  <c:v>41780.708528587966</c:v>
                </c:pt>
                <c:pt idx="3377">
                  <c:v>41780.750195312503</c:v>
                </c:pt>
                <c:pt idx="3378">
                  <c:v>41780.79186203704</c:v>
                </c:pt>
                <c:pt idx="3379">
                  <c:v>41780.833528761577</c:v>
                </c:pt>
                <c:pt idx="3380">
                  <c:v>41780.875195486115</c:v>
                </c:pt>
                <c:pt idx="3381">
                  <c:v>41780.916862210652</c:v>
                </c:pt>
                <c:pt idx="3382">
                  <c:v>41780.958528935182</c:v>
                </c:pt>
                <c:pt idx="3383">
                  <c:v>41781.000195659719</c:v>
                </c:pt>
                <c:pt idx="3384">
                  <c:v>41781.041862384256</c:v>
                </c:pt>
                <c:pt idx="3385">
                  <c:v>41781.083529108793</c:v>
                </c:pt>
                <c:pt idx="3386">
                  <c:v>41781.125195833331</c:v>
                </c:pt>
                <c:pt idx="3387">
                  <c:v>41781.166862557868</c:v>
                </c:pt>
                <c:pt idx="3388">
                  <c:v>41781.208529282405</c:v>
                </c:pt>
                <c:pt idx="3389">
                  <c:v>41781.250196006942</c:v>
                </c:pt>
                <c:pt idx="3390">
                  <c:v>41781.291862731479</c:v>
                </c:pt>
                <c:pt idx="3391">
                  <c:v>41781.333529456017</c:v>
                </c:pt>
                <c:pt idx="3392">
                  <c:v>41781.375196180554</c:v>
                </c:pt>
                <c:pt idx="3393">
                  <c:v>41781.416862905091</c:v>
                </c:pt>
                <c:pt idx="3394">
                  <c:v>41781.458529629628</c:v>
                </c:pt>
                <c:pt idx="3395">
                  <c:v>41781.500196354165</c:v>
                </c:pt>
                <c:pt idx="3396">
                  <c:v>41781.541863078703</c:v>
                </c:pt>
                <c:pt idx="3397">
                  <c:v>41781.58352980324</c:v>
                </c:pt>
                <c:pt idx="3398">
                  <c:v>41781.625196527777</c:v>
                </c:pt>
                <c:pt idx="3399">
                  <c:v>41781.666863252314</c:v>
                </c:pt>
                <c:pt idx="3400">
                  <c:v>41781.708529976851</c:v>
                </c:pt>
                <c:pt idx="3401">
                  <c:v>41781.750196701389</c:v>
                </c:pt>
                <c:pt idx="3402">
                  <c:v>41781.791863425926</c:v>
                </c:pt>
                <c:pt idx="3403">
                  <c:v>41781.833530150463</c:v>
                </c:pt>
                <c:pt idx="3404">
                  <c:v>41781.875196875</c:v>
                </c:pt>
                <c:pt idx="3405">
                  <c:v>41781.916863599537</c:v>
                </c:pt>
                <c:pt idx="3406">
                  <c:v>41781.958530324075</c:v>
                </c:pt>
                <c:pt idx="3407">
                  <c:v>41782.000197048612</c:v>
                </c:pt>
                <c:pt idx="3408">
                  <c:v>41782.041863773149</c:v>
                </c:pt>
                <c:pt idx="3409">
                  <c:v>41782.083530497686</c:v>
                </c:pt>
                <c:pt idx="3410">
                  <c:v>41782.125197222224</c:v>
                </c:pt>
                <c:pt idx="3411">
                  <c:v>41782.166863946761</c:v>
                </c:pt>
                <c:pt idx="3412">
                  <c:v>41782.208530671298</c:v>
                </c:pt>
                <c:pt idx="3413">
                  <c:v>41782.250197395835</c:v>
                </c:pt>
                <c:pt idx="3414">
                  <c:v>41782.291864120372</c:v>
                </c:pt>
                <c:pt idx="3415">
                  <c:v>41782.33353084491</c:v>
                </c:pt>
                <c:pt idx="3416">
                  <c:v>41782.375197569447</c:v>
                </c:pt>
                <c:pt idx="3417">
                  <c:v>41782.416864293984</c:v>
                </c:pt>
                <c:pt idx="3418">
                  <c:v>41782.458531018521</c:v>
                </c:pt>
                <c:pt idx="3419">
                  <c:v>41782.500197743058</c:v>
                </c:pt>
                <c:pt idx="3420">
                  <c:v>41782.541864467596</c:v>
                </c:pt>
                <c:pt idx="3421">
                  <c:v>41782.583531192133</c:v>
                </c:pt>
                <c:pt idx="3422">
                  <c:v>41782.62519791667</c:v>
                </c:pt>
                <c:pt idx="3423">
                  <c:v>41782.666864641207</c:v>
                </c:pt>
                <c:pt idx="3424">
                  <c:v>41782.708531365737</c:v>
                </c:pt>
                <c:pt idx="3425">
                  <c:v>41782.750198090274</c:v>
                </c:pt>
                <c:pt idx="3426">
                  <c:v>41782.791864814812</c:v>
                </c:pt>
                <c:pt idx="3427">
                  <c:v>41782.833531539349</c:v>
                </c:pt>
                <c:pt idx="3428">
                  <c:v>41782.875198263886</c:v>
                </c:pt>
                <c:pt idx="3429">
                  <c:v>41782.916864988423</c:v>
                </c:pt>
                <c:pt idx="3430">
                  <c:v>41782.95853171296</c:v>
                </c:pt>
                <c:pt idx="3431">
                  <c:v>41783.000198437498</c:v>
                </c:pt>
                <c:pt idx="3432">
                  <c:v>41783.041865162035</c:v>
                </c:pt>
                <c:pt idx="3433">
                  <c:v>41783.083531886572</c:v>
                </c:pt>
                <c:pt idx="3434">
                  <c:v>41783.125198611109</c:v>
                </c:pt>
                <c:pt idx="3435">
                  <c:v>41783.166865335646</c:v>
                </c:pt>
                <c:pt idx="3436">
                  <c:v>41783.208532060184</c:v>
                </c:pt>
                <c:pt idx="3437">
                  <c:v>41783.250198784721</c:v>
                </c:pt>
                <c:pt idx="3438">
                  <c:v>41783.291865509258</c:v>
                </c:pt>
                <c:pt idx="3439">
                  <c:v>41783.333532233795</c:v>
                </c:pt>
                <c:pt idx="3440">
                  <c:v>41783.375198958332</c:v>
                </c:pt>
                <c:pt idx="3441">
                  <c:v>41783.41686568287</c:v>
                </c:pt>
                <c:pt idx="3442">
                  <c:v>41783.458532407407</c:v>
                </c:pt>
                <c:pt idx="3443">
                  <c:v>41783.500199131944</c:v>
                </c:pt>
                <c:pt idx="3444">
                  <c:v>41783.541865856481</c:v>
                </c:pt>
                <c:pt idx="3445">
                  <c:v>41783.583532581019</c:v>
                </c:pt>
                <c:pt idx="3446">
                  <c:v>41783.625199305556</c:v>
                </c:pt>
                <c:pt idx="3447">
                  <c:v>41783.666866030093</c:v>
                </c:pt>
                <c:pt idx="3448">
                  <c:v>41783.70853275463</c:v>
                </c:pt>
                <c:pt idx="3449">
                  <c:v>41783.750199479167</c:v>
                </c:pt>
                <c:pt idx="3450">
                  <c:v>41783.791866203705</c:v>
                </c:pt>
                <c:pt idx="3451">
                  <c:v>41783.833532928242</c:v>
                </c:pt>
                <c:pt idx="3452">
                  <c:v>41783.875199652779</c:v>
                </c:pt>
                <c:pt idx="3453">
                  <c:v>41783.916866377316</c:v>
                </c:pt>
                <c:pt idx="3454">
                  <c:v>41783.958533101853</c:v>
                </c:pt>
                <c:pt idx="3455">
                  <c:v>41784.000199826391</c:v>
                </c:pt>
                <c:pt idx="3456">
                  <c:v>41784.041866550928</c:v>
                </c:pt>
                <c:pt idx="3457">
                  <c:v>41784.083533275465</c:v>
                </c:pt>
                <c:pt idx="3458">
                  <c:v>41784.125200000002</c:v>
                </c:pt>
                <c:pt idx="3459">
                  <c:v>41784.166866724539</c:v>
                </c:pt>
                <c:pt idx="3460">
                  <c:v>41784.208533449077</c:v>
                </c:pt>
                <c:pt idx="3461">
                  <c:v>41784.250200173614</c:v>
                </c:pt>
                <c:pt idx="3462">
                  <c:v>41784.291866898151</c:v>
                </c:pt>
                <c:pt idx="3463">
                  <c:v>41784.333533622688</c:v>
                </c:pt>
                <c:pt idx="3464">
                  <c:v>41784.375200347225</c:v>
                </c:pt>
                <c:pt idx="3465">
                  <c:v>41784.416867071763</c:v>
                </c:pt>
                <c:pt idx="3466">
                  <c:v>41784.4585337963</c:v>
                </c:pt>
                <c:pt idx="3467">
                  <c:v>41784.50020052083</c:v>
                </c:pt>
                <c:pt idx="3468">
                  <c:v>41784.541867245367</c:v>
                </c:pt>
                <c:pt idx="3469">
                  <c:v>41784.583533969904</c:v>
                </c:pt>
                <c:pt idx="3470">
                  <c:v>41784.625200694441</c:v>
                </c:pt>
                <c:pt idx="3471">
                  <c:v>41784.666867418979</c:v>
                </c:pt>
                <c:pt idx="3472">
                  <c:v>41784.708534143516</c:v>
                </c:pt>
                <c:pt idx="3473">
                  <c:v>41784.750200868053</c:v>
                </c:pt>
                <c:pt idx="3474">
                  <c:v>41784.79186759259</c:v>
                </c:pt>
                <c:pt idx="3475">
                  <c:v>41784.833534317127</c:v>
                </c:pt>
                <c:pt idx="3476">
                  <c:v>41784.875201041665</c:v>
                </c:pt>
                <c:pt idx="3477">
                  <c:v>41784.916867766202</c:v>
                </c:pt>
                <c:pt idx="3478">
                  <c:v>41784.958534490739</c:v>
                </c:pt>
                <c:pt idx="3479">
                  <c:v>41785.000201215276</c:v>
                </c:pt>
                <c:pt idx="3480">
                  <c:v>41785.041867939814</c:v>
                </c:pt>
                <c:pt idx="3481">
                  <c:v>41785.083534664351</c:v>
                </c:pt>
                <c:pt idx="3482">
                  <c:v>41785.125201388888</c:v>
                </c:pt>
                <c:pt idx="3483">
                  <c:v>41785.166868113425</c:v>
                </c:pt>
                <c:pt idx="3484">
                  <c:v>41785.208534837962</c:v>
                </c:pt>
                <c:pt idx="3485">
                  <c:v>41785.2502015625</c:v>
                </c:pt>
                <c:pt idx="3486">
                  <c:v>41785.291868287037</c:v>
                </c:pt>
                <c:pt idx="3487">
                  <c:v>41785.333535011574</c:v>
                </c:pt>
                <c:pt idx="3488">
                  <c:v>41785.375201736111</c:v>
                </c:pt>
                <c:pt idx="3489">
                  <c:v>41785.416868460648</c:v>
                </c:pt>
                <c:pt idx="3490">
                  <c:v>41785.458535185186</c:v>
                </c:pt>
                <c:pt idx="3491">
                  <c:v>41785.500201909723</c:v>
                </c:pt>
                <c:pt idx="3492">
                  <c:v>41785.54186863426</c:v>
                </c:pt>
                <c:pt idx="3493">
                  <c:v>41785.583535358797</c:v>
                </c:pt>
                <c:pt idx="3494">
                  <c:v>41785.625202083334</c:v>
                </c:pt>
                <c:pt idx="3495">
                  <c:v>41785.666868807872</c:v>
                </c:pt>
                <c:pt idx="3496">
                  <c:v>41785.708535532409</c:v>
                </c:pt>
                <c:pt idx="3497">
                  <c:v>41785.750202256946</c:v>
                </c:pt>
                <c:pt idx="3498">
                  <c:v>41785.791868981483</c:v>
                </c:pt>
                <c:pt idx="3499">
                  <c:v>41785.83353570602</c:v>
                </c:pt>
                <c:pt idx="3500">
                  <c:v>41785.875202430558</c:v>
                </c:pt>
                <c:pt idx="3501">
                  <c:v>41785.916869155095</c:v>
                </c:pt>
                <c:pt idx="3502">
                  <c:v>41785.958535879632</c:v>
                </c:pt>
                <c:pt idx="3503">
                  <c:v>41786.000202604169</c:v>
                </c:pt>
                <c:pt idx="3504">
                  <c:v>41786.041869328707</c:v>
                </c:pt>
                <c:pt idx="3505">
                  <c:v>41786.083536053244</c:v>
                </c:pt>
                <c:pt idx="3506">
                  <c:v>41786.125202777781</c:v>
                </c:pt>
                <c:pt idx="3507">
                  <c:v>41786.166869502318</c:v>
                </c:pt>
                <c:pt idx="3508">
                  <c:v>41786.208536226855</c:v>
                </c:pt>
                <c:pt idx="3509">
                  <c:v>41786.250202951385</c:v>
                </c:pt>
                <c:pt idx="3510">
                  <c:v>41786.291869675922</c:v>
                </c:pt>
                <c:pt idx="3511">
                  <c:v>41786.33353640046</c:v>
                </c:pt>
                <c:pt idx="3512">
                  <c:v>41786.375203124997</c:v>
                </c:pt>
                <c:pt idx="3513">
                  <c:v>41786.416869849534</c:v>
                </c:pt>
                <c:pt idx="3514">
                  <c:v>41786.458536574071</c:v>
                </c:pt>
                <c:pt idx="3515">
                  <c:v>41786.500203298609</c:v>
                </c:pt>
                <c:pt idx="3516">
                  <c:v>41786.541870023146</c:v>
                </c:pt>
                <c:pt idx="3517">
                  <c:v>41786.583536747683</c:v>
                </c:pt>
                <c:pt idx="3518">
                  <c:v>41786.62520347222</c:v>
                </c:pt>
                <c:pt idx="3519">
                  <c:v>41786.666870196757</c:v>
                </c:pt>
                <c:pt idx="3520">
                  <c:v>41786.708536921295</c:v>
                </c:pt>
                <c:pt idx="3521">
                  <c:v>41786.750203645832</c:v>
                </c:pt>
                <c:pt idx="3522">
                  <c:v>41786.791870370369</c:v>
                </c:pt>
                <c:pt idx="3523">
                  <c:v>41786.833537094906</c:v>
                </c:pt>
                <c:pt idx="3524">
                  <c:v>41786.875203819443</c:v>
                </c:pt>
                <c:pt idx="3525">
                  <c:v>41786.916870543981</c:v>
                </c:pt>
                <c:pt idx="3526">
                  <c:v>41786.958537268518</c:v>
                </c:pt>
                <c:pt idx="3527">
                  <c:v>41787.000203993055</c:v>
                </c:pt>
                <c:pt idx="3528">
                  <c:v>41787.041870717592</c:v>
                </c:pt>
                <c:pt idx="3529">
                  <c:v>41787.083537442129</c:v>
                </c:pt>
                <c:pt idx="3530">
                  <c:v>41787.125204166667</c:v>
                </c:pt>
                <c:pt idx="3531">
                  <c:v>41787.166870891204</c:v>
                </c:pt>
                <c:pt idx="3532">
                  <c:v>41787.208537615741</c:v>
                </c:pt>
                <c:pt idx="3533">
                  <c:v>41787.250204340278</c:v>
                </c:pt>
                <c:pt idx="3534">
                  <c:v>41787.291871064815</c:v>
                </c:pt>
                <c:pt idx="3535">
                  <c:v>41787.333537789353</c:v>
                </c:pt>
                <c:pt idx="3536">
                  <c:v>41787.37520451389</c:v>
                </c:pt>
                <c:pt idx="3537">
                  <c:v>41787.416871238427</c:v>
                </c:pt>
                <c:pt idx="3538">
                  <c:v>41787.458537962964</c:v>
                </c:pt>
                <c:pt idx="3539">
                  <c:v>41787.500204687502</c:v>
                </c:pt>
                <c:pt idx="3540">
                  <c:v>41787.541871412039</c:v>
                </c:pt>
                <c:pt idx="3541">
                  <c:v>41787.583538136576</c:v>
                </c:pt>
                <c:pt idx="3542">
                  <c:v>41787.625204861113</c:v>
                </c:pt>
                <c:pt idx="3543">
                  <c:v>41787.66687158565</c:v>
                </c:pt>
                <c:pt idx="3544">
                  <c:v>41787.708538310188</c:v>
                </c:pt>
                <c:pt idx="3545">
                  <c:v>41787.750205034725</c:v>
                </c:pt>
                <c:pt idx="3546">
                  <c:v>41787.791871759262</c:v>
                </c:pt>
                <c:pt idx="3547">
                  <c:v>41787.833538483799</c:v>
                </c:pt>
                <c:pt idx="3548">
                  <c:v>41787.875205208336</c:v>
                </c:pt>
                <c:pt idx="3549">
                  <c:v>41787.916871932874</c:v>
                </c:pt>
                <c:pt idx="3550">
                  <c:v>41787.958538657411</c:v>
                </c:pt>
                <c:pt idx="3551">
                  <c:v>41788.000205381948</c:v>
                </c:pt>
                <c:pt idx="3552">
                  <c:v>41788.041872106478</c:v>
                </c:pt>
                <c:pt idx="3553">
                  <c:v>41788.083538831015</c:v>
                </c:pt>
                <c:pt idx="3554">
                  <c:v>41788.125205555552</c:v>
                </c:pt>
                <c:pt idx="3555">
                  <c:v>41788.16687228009</c:v>
                </c:pt>
                <c:pt idx="3556">
                  <c:v>41788.208539004627</c:v>
                </c:pt>
                <c:pt idx="3557">
                  <c:v>41788.250205729164</c:v>
                </c:pt>
                <c:pt idx="3558">
                  <c:v>41788.291872453701</c:v>
                </c:pt>
                <c:pt idx="3559">
                  <c:v>41788.333539178238</c:v>
                </c:pt>
                <c:pt idx="3560">
                  <c:v>41788.375205902776</c:v>
                </c:pt>
                <c:pt idx="3561">
                  <c:v>41788.416872627313</c:v>
                </c:pt>
                <c:pt idx="3562">
                  <c:v>41788.45853935185</c:v>
                </c:pt>
                <c:pt idx="3563">
                  <c:v>41788.500206076387</c:v>
                </c:pt>
                <c:pt idx="3564">
                  <c:v>41788.541872800924</c:v>
                </c:pt>
                <c:pt idx="3565">
                  <c:v>41788.583539525462</c:v>
                </c:pt>
                <c:pt idx="3566">
                  <c:v>41788.625206249999</c:v>
                </c:pt>
                <c:pt idx="3567">
                  <c:v>41788.666872974536</c:v>
                </c:pt>
                <c:pt idx="3568">
                  <c:v>41788.708539699073</c:v>
                </c:pt>
                <c:pt idx="3569">
                  <c:v>41788.750206423611</c:v>
                </c:pt>
                <c:pt idx="3570">
                  <c:v>41788.791873148148</c:v>
                </c:pt>
                <c:pt idx="3571">
                  <c:v>41788.833539872685</c:v>
                </c:pt>
                <c:pt idx="3572">
                  <c:v>41788.875206597222</c:v>
                </c:pt>
                <c:pt idx="3573">
                  <c:v>41788.916873321759</c:v>
                </c:pt>
                <c:pt idx="3574">
                  <c:v>41788.958540046297</c:v>
                </c:pt>
                <c:pt idx="3575">
                  <c:v>41789.000206770834</c:v>
                </c:pt>
                <c:pt idx="3576">
                  <c:v>41789.041873495371</c:v>
                </c:pt>
                <c:pt idx="3577">
                  <c:v>41789.083540219908</c:v>
                </c:pt>
                <c:pt idx="3578">
                  <c:v>41789.125206944445</c:v>
                </c:pt>
                <c:pt idx="3579">
                  <c:v>41789.166873668983</c:v>
                </c:pt>
                <c:pt idx="3580">
                  <c:v>41789.20854039352</c:v>
                </c:pt>
                <c:pt idx="3581">
                  <c:v>41789.250207118057</c:v>
                </c:pt>
                <c:pt idx="3582">
                  <c:v>41789.291873842594</c:v>
                </c:pt>
                <c:pt idx="3583">
                  <c:v>41789.333540567131</c:v>
                </c:pt>
                <c:pt idx="3584">
                  <c:v>41789.375207291669</c:v>
                </c:pt>
                <c:pt idx="3585">
                  <c:v>41789.416874016206</c:v>
                </c:pt>
                <c:pt idx="3586">
                  <c:v>41789.458540740743</c:v>
                </c:pt>
                <c:pt idx="3587">
                  <c:v>41789.50020746528</c:v>
                </c:pt>
                <c:pt idx="3588">
                  <c:v>41789.541874189817</c:v>
                </c:pt>
                <c:pt idx="3589">
                  <c:v>41789.583540914355</c:v>
                </c:pt>
                <c:pt idx="3590">
                  <c:v>41789.625207638892</c:v>
                </c:pt>
                <c:pt idx="3591">
                  <c:v>41789.666874363429</c:v>
                </c:pt>
                <c:pt idx="3592">
                  <c:v>41789.708541087966</c:v>
                </c:pt>
                <c:pt idx="3593">
                  <c:v>41789.750207812504</c:v>
                </c:pt>
                <c:pt idx="3594">
                  <c:v>41789.791874537033</c:v>
                </c:pt>
                <c:pt idx="3595">
                  <c:v>41789.833541261571</c:v>
                </c:pt>
                <c:pt idx="3596">
                  <c:v>41789.875207986108</c:v>
                </c:pt>
                <c:pt idx="3597">
                  <c:v>41789.916874710645</c:v>
                </c:pt>
                <c:pt idx="3598">
                  <c:v>41789.958541435182</c:v>
                </c:pt>
                <c:pt idx="3599">
                  <c:v>41790.000208159719</c:v>
                </c:pt>
                <c:pt idx="3600">
                  <c:v>41790.041874884257</c:v>
                </c:pt>
                <c:pt idx="3601">
                  <c:v>41790.083541608794</c:v>
                </c:pt>
                <c:pt idx="3602">
                  <c:v>41790.125208333331</c:v>
                </c:pt>
                <c:pt idx="3603">
                  <c:v>41790.166875057868</c:v>
                </c:pt>
                <c:pt idx="3604">
                  <c:v>41790.208541782406</c:v>
                </c:pt>
                <c:pt idx="3605">
                  <c:v>41790.250208506943</c:v>
                </c:pt>
                <c:pt idx="3606">
                  <c:v>41790.29187523148</c:v>
                </c:pt>
                <c:pt idx="3607">
                  <c:v>41790.333541956017</c:v>
                </c:pt>
                <c:pt idx="3608">
                  <c:v>41790.375208680554</c:v>
                </c:pt>
                <c:pt idx="3609">
                  <c:v>41790.416875405092</c:v>
                </c:pt>
                <c:pt idx="3610">
                  <c:v>41790.458542129629</c:v>
                </c:pt>
                <c:pt idx="3611">
                  <c:v>41790.500208854166</c:v>
                </c:pt>
                <c:pt idx="3612">
                  <c:v>41790.541875578703</c:v>
                </c:pt>
                <c:pt idx="3613">
                  <c:v>41790.58354230324</c:v>
                </c:pt>
                <c:pt idx="3614">
                  <c:v>41790.625209027778</c:v>
                </c:pt>
                <c:pt idx="3615">
                  <c:v>41790.666875752315</c:v>
                </c:pt>
                <c:pt idx="3616">
                  <c:v>41790.708542476852</c:v>
                </c:pt>
                <c:pt idx="3617">
                  <c:v>41790.750209201389</c:v>
                </c:pt>
                <c:pt idx="3618">
                  <c:v>41790.791875925926</c:v>
                </c:pt>
                <c:pt idx="3619">
                  <c:v>41790.833542650464</c:v>
                </c:pt>
                <c:pt idx="3620">
                  <c:v>41790.875209375001</c:v>
                </c:pt>
                <c:pt idx="3621">
                  <c:v>41790.916876099538</c:v>
                </c:pt>
                <c:pt idx="3622">
                  <c:v>41790.958542824075</c:v>
                </c:pt>
                <c:pt idx="3623">
                  <c:v>41791.000209548612</c:v>
                </c:pt>
                <c:pt idx="3624">
                  <c:v>41791.04187627315</c:v>
                </c:pt>
                <c:pt idx="3625">
                  <c:v>41791.083542997687</c:v>
                </c:pt>
                <c:pt idx="3626">
                  <c:v>41791.125209722224</c:v>
                </c:pt>
                <c:pt idx="3627">
                  <c:v>41791.166876446761</c:v>
                </c:pt>
                <c:pt idx="3628">
                  <c:v>41791.208543171299</c:v>
                </c:pt>
                <c:pt idx="3629">
                  <c:v>41791.250209895836</c:v>
                </c:pt>
                <c:pt idx="3630">
                  <c:v>41791.291876620373</c:v>
                </c:pt>
                <c:pt idx="3631">
                  <c:v>41791.33354334491</c:v>
                </c:pt>
                <c:pt idx="3632">
                  <c:v>41791.375210069447</c:v>
                </c:pt>
                <c:pt idx="3633">
                  <c:v>41791.416876793985</c:v>
                </c:pt>
                <c:pt idx="3634">
                  <c:v>41791.458543518522</c:v>
                </c:pt>
                <c:pt idx="3635">
                  <c:v>41791.500210243059</c:v>
                </c:pt>
                <c:pt idx="3636">
                  <c:v>41791.541876967596</c:v>
                </c:pt>
                <c:pt idx="3637">
                  <c:v>41791.583543692126</c:v>
                </c:pt>
                <c:pt idx="3638">
                  <c:v>41791.625210416663</c:v>
                </c:pt>
                <c:pt idx="3639">
                  <c:v>41791.666877141201</c:v>
                </c:pt>
                <c:pt idx="3640">
                  <c:v>41791.708543865738</c:v>
                </c:pt>
                <c:pt idx="3641">
                  <c:v>41791.750210590275</c:v>
                </c:pt>
                <c:pt idx="3642">
                  <c:v>41791.791877314812</c:v>
                </c:pt>
                <c:pt idx="3643">
                  <c:v>41791.833544039349</c:v>
                </c:pt>
                <c:pt idx="3644">
                  <c:v>41791.875210763887</c:v>
                </c:pt>
                <c:pt idx="3645">
                  <c:v>41791.916877488424</c:v>
                </c:pt>
                <c:pt idx="3646">
                  <c:v>41791.958544212961</c:v>
                </c:pt>
                <c:pt idx="3647">
                  <c:v>41792.000210937498</c:v>
                </c:pt>
                <c:pt idx="3648">
                  <c:v>41792.041877662035</c:v>
                </c:pt>
                <c:pt idx="3649">
                  <c:v>41792.083544386573</c:v>
                </c:pt>
                <c:pt idx="3650">
                  <c:v>41792.12521111111</c:v>
                </c:pt>
                <c:pt idx="3651">
                  <c:v>41792.166877835647</c:v>
                </c:pt>
                <c:pt idx="3652">
                  <c:v>41792.208544560184</c:v>
                </c:pt>
                <c:pt idx="3653">
                  <c:v>41792.250211284721</c:v>
                </c:pt>
                <c:pt idx="3654">
                  <c:v>41792.291878009259</c:v>
                </c:pt>
                <c:pt idx="3655">
                  <c:v>41792.333544733796</c:v>
                </c:pt>
                <c:pt idx="3656">
                  <c:v>41792.375211458333</c:v>
                </c:pt>
                <c:pt idx="3657">
                  <c:v>41792.41687818287</c:v>
                </c:pt>
                <c:pt idx="3658">
                  <c:v>41792.458544907407</c:v>
                </c:pt>
                <c:pt idx="3659">
                  <c:v>41792.500211631945</c:v>
                </c:pt>
                <c:pt idx="3660">
                  <c:v>41792.541878356482</c:v>
                </c:pt>
                <c:pt idx="3661">
                  <c:v>41792.583545081019</c:v>
                </c:pt>
                <c:pt idx="3662">
                  <c:v>41792.625211805556</c:v>
                </c:pt>
                <c:pt idx="3663">
                  <c:v>41792.666878530094</c:v>
                </c:pt>
                <c:pt idx="3664">
                  <c:v>41792.708545254631</c:v>
                </c:pt>
                <c:pt idx="3665">
                  <c:v>41792.750211979168</c:v>
                </c:pt>
                <c:pt idx="3666">
                  <c:v>41792.791878703705</c:v>
                </c:pt>
                <c:pt idx="3667">
                  <c:v>41792.833545428242</c:v>
                </c:pt>
                <c:pt idx="3668">
                  <c:v>41792.87521215278</c:v>
                </c:pt>
                <c:pt idx="3669">
                  <c:v>41792.916878877317</c:v>
                </c:pt>
                <c:pt idx="3670">
                  <c:v>41792.958545601854</c:v>
                </c:pt>
                <c:pt idx="3671">
                  <c:v>41793.000212326391</c:v>
                </c:pt>
                <c:pt idx="3672">
                  <c:v>41793.041879050928</c:v>
                </c:pt>
                <c:pt idx="3673">
                  <c:v>41793.083545775466</c:v>
                </c:pt>
                <c:pt idx="3674">
                  <c:v>41793.125212500003</c:v>
                </c:pt>
                <c:pt idx="3675">
                  <c:v>41793.16687922454</c:v>
                </c:pt>
                <c:pt idx="3676">
                  <c:v>41793.208545949077</c:v>
                </c:pt>
                <c:pt idx="3677">
                  <c:v>41793.250212673614</c:v>
                </c:pt>
                <c:pt idx="3678">
                  <c:v>41793.291879398152</c:v>
                </c:pt>
                <c:pt idx="3679">
                  <c:v>41793.333546122682</c:v>
                </c:pt>
                <c:pt idx="3680">
                  <c:v>41793.375212847219</c:v>
                </c:pt>
                <c:pt idx="3681">
                  <c:v>41793.416879571756</c:v>
                </c:pt>
                <c:pt idx="3682">
                  <c:v>41793.458546296293</c:v>
                </c:pt>
                <c:pt idx="3683">
                  <c:v>41793.50021302083</c:v>
                </c:pt>
                <c:pt idx="3684">
                  <c:v>41793.541879745368</c:v>
                </c:pt>
                <c:pt idx="3685">
                  <c:v>41793.583546469905</c:v>
                </c:pt>
                <c:pt idx="3686">
                  <c:v>41793.625213194442</c:v>
                </c:pt>
                <c:pt idx="3687">
                  <c:v>41793.666879918979</c:v>
                </c:pt>
                <c:pt idx="3688">
                  <c:v>41793.708546643516</c:v>
                </c:pt>
                <c:pt idx="3689">
                  <c:v>41793.750213368054</c:v>
                </c:pt>
                <c:pt idx="3690">
                  <c:v>41793.791880092591</c:v>
                </c:pt>
                <c:pt idx="3691">
                  <c:v>41793.833546817128</c:v>
                </c:pt>
                <c:pt idx="3692">
                  <c:v>41793.875213541665</c:v>
                </c:pt>
                <c:pt idx="3693">
                  <c:v>41793.916880266202</c:v>
                </c:pt>
                <c:pt idx="3694">
                  <c:v>41793.95854699074</c:v>
                </c:pt>
                <c:pt idx="3695">
                  <c:v>41794.000213715277</c:v>
                </c:pt>
                <c:pt idx="3696">
                  <c:v>41794.041880439814</c:v>
                </c:pt>
                <c:pt idx="3697">
                  <c:v>41794.083547164351</c:v>
                </c:pt>
                <c:pt idx="3698">
                  <c:v>41794.125213888889</c:v>
                </c:pt>
                <c:pt idx="3699">
                  <c:v>41794.166880613426</c:v>
                </c:pt>
                <c:pt idx="3700">
                  <c:v>41794.208547337963</c:v>
                </c:pt>
                <c:pt idx="3701">
                  <c:v>41794.2502140625</c:v>
                </c:pt>
                <c:pt idx="3702">
                  <c:v>41794.291880787037</c:v>
                </c:pt>
                <c:pt idx="3703">
                  <c:v>41794.333547511575</c:v>
                </c:pt>
                <c:pt idx="3704">
                  <c:v>41794.375214236112</c:v>
                </c:pt>
                <c:pt idx="3705">
                  <c:v>41794.416880960649</c:v>
                </c:pt>
                <c:pt idx="3706">
                  <c:v>41794.458547685186</c:v>
                </c:pt>
                <c:pt idx="3707">
                  <c:v>41794.500214409723</c:v>
                </c:pt>
                <c:pt idx="3708">
                  <c:v>41794.541881134261</c:v>
                </c:pt>
                <c:pt idx="3709">
                  <c:v>41794.583547858798</c:v>
                </c:pt>
                <c:pt idx="3710">
                  <c:v>41794.625214583335</c:v>
                </c:pt>
                <c:pt idx="3711">
                  <c:v>41794.666881307872</c:v>
                </c:pt>
                <c:pt idx="3712">
                  <c:v>41794.708548032409</c:v>
                </c:pt>
                <c:pt idx="3713">
                  <c:v>41794.750214756947</c:v>
                </c:pt>
                <c:pt idx="3714">
                  <c:v>41794.791881481484</c:v>
                </c:pt>
                <c:pt idx="3715">
                  <c:v>41794.833548206021</c:v>
                </c:pt>
                <c:pt idx="3716">
                  <c:v>41794.875214930558</c:v>
                </c:pt>
                <c:pt idx="3717">
                  <c:v>41794.916881655095</c:v>
                </c:pt>
                <c:pt idx="3718">
                  <c:v>41794.958548379633</c:v>
                </c:pt>
                <c:pt idx="3719">
                  <c:v>41795.00021510417</c:v>
                </c:pt>
                <c:pt idx="3720">
                  <c:v>41795.041881828707</c:v>
                </c:pt>
                <c:pt idx="3721">
                  <c:v>41795.083548553244</c:v>
                </c:pt>
                <c:pt idx="3722">
                  <c:v>41795.125215277774</c:v>
                </c:pt>
                <c:pt idx="3723">
                  <c:v>41795.166882002311</c:v>
                </c:pt>
                <c:pt idx="3724">
                  <c:v>41795.208548726849</c:v>
                </c:pt>
                <c:pt idx="3725">
                  <c:v>41795.250215451386</c:v>
                </c:pt>
                <c:pt idx="3726">
                  <c:v>41795.291882175923</c:v>
                </c:pt>
                <c:pt idx="3727">
                  <c:v>41795.33354890046</c:v>
                </c:pt>
                <c:pt idx="3728">
                  <c:v>41795.375215624998</c:v>
                </c:pt>
                <c:pt idx="3729">
                  <c:v>41795.416882349535</c:v>
                </c:pt>
                <c:pt idx="3730">
                  <c:v>41795.458549074072</c:v>
                </c:pt>
                <c:pt idx="3731">
                  <c:v>41795.500215798609</c:v>
                </c:pt>
                <c:pt idx="3732">
                  <c:v>41795.541882523146</c:v>
                </c:pt>
                <c:pt idx="3733">
                  <c:v>41795.583549247684</c:v>
                </c:pt>
                <c:pt idx="3734">
                  <c:v>41795.625215972221</c:v>
                </c:pt>
                <c:pt idx="3735">
                  <c:v>41795.666882696758</c:v>
                </c:pt>
                <c:pt idx="3736">
                  <c:v>41795.708549421295</c:v>
                </c:pt>
                <c:pt idx="3737">
                  <c:v>41795.750216145832</c:v>
                </c:pt>
                <c:pt idx="3738">
                  <c:v>41795.79188287037</c:v>
                </c:pt>
                <c:pt idx="3739">
                  <c:v>41795.833549594907</c:v>
                </c:pt>
                <c:pt idx="3740">
                  <c:v>41795.875216319444</c:v>
                </c:pt>
                <c:pt idx="3741">
                  <c:v>41795.916883043981</c:v>
                </c:pt>
                <c:pt idx="3742">
                  <c:v>41795.958549768518</c:v>
                </c:pt>
                <c:pt idx="3743">
                  <c:v>41796.000216493056</c:v>
                </c:pt>
                <c:pt idx="3744">
                  <c:v>41796.041883217593</c:v>
                </c:pt>
                <c:pt idx="3745">
                  <c:v>41796.08354994213</c:v>
                </c:pt>
                <c:pt idx="3746">
                  <c:v>41796.125216666667</c:v>
                </c:pt>
                <c:pt idx="3747">
                  <c:v>41796.166883391204</c:v>
                </c:pt>
                <c:pt idx="3748">
                  <c:v>41796.208550115742</c:v>
                </c:pt>
                <c:pt idx="3749">
                  <c:v>41796.250216840279</c:v>
                </c:pt>
                <c:pt idx="3750">
                  <c:v>41796.291883564816</c:v>
                </c:pt>
                <c:pt idx="3751">
                  <c:v>41796.333550289353</c:v>
                </c:pt>
                <c:pt idx="3752">
                  <c:v>41796.375217013891</c:v>
                </c:pt>
                <c:pt idx="3753">
                  <c:v>41796.416883738428</c:v>
                </c:pt>
                <c:pt idx="3754">
                  <c:v>41796.458550462965</c:v>
                </c:pt>
                <c:pt idx="3755">
                  <c:v>41796.500217187502</c:v>
                </c:pt>
                <c:pt idx="3756">
                  <c:v>41796.541883912039</c:v>
                </c:pt>
                <c:pt idx="3757">
                  <c:v>41796.583550636577</c:v>
                </c:pt>
                <c:pt idx="3758">
                  <c:v>41796.625217361114</c:v>
                </c:pt>
                <c:pt idx="3759">
                  <c:v>41796.666884085651</c:v>
                </c:pt>
                <c:pt idx="3760">
                  <c:v>41796.708550810188</c:v>
                </c:pt>
                <c:pt idx="3761">
                  <c:v>41796.750217534725</c:v>
                </c:pt>
                <c:pt idx="3762">
                  <c:v>41796.791884259263</c:v>
                </c:pt>
                <c:pt idx="3763">
                  <c:v>41796.8335509838</c:v>
                </c:pt>
                <c:pt idx="3764">
                  <c:v>41796.87521770833</c:v>
                </c:pt>
                <c:pt idx="3765">
                  <c:v>41796.916884432867</c:v>
                </c:pt>
                <c:pt idx="3766">
                  <c:v>41796.958551157404</c:v>
                </c:pt>
                <c:pt idx="3767">
                  <c:v>41797.000217881941</c:v>
                </c:pt>
                <c:pt idx="3768">
                  <c:v>41797.041884606479</c:v>
                </c:pt>
                <c:pt idx="3769">
                  <c:v>41797.083551331016</c:v>
                </c:pt>
                <c:pt idx="3770">
                  <c:v>41797.125218055553</c:v>
                </c:pt>
                <c:pt idx="3771">
                  <c:v>41797.16688478009</c:v>
                </c:pt>
                <c:pt idx="3772">
                  <c:v>41797.208551504627</c:v>
                </c:pt>
                <c:pt idx="3773">
                  <c:v>41797.250218229165</c:v>
                </c:pt>
                <c:pt idx="3774">
                  <c:v>41797.291884953702</c:v>
                </c:pt>
                <c:pt idx="3775">
                  <c:v>41797.333551678239</c:v>
                </c:pt>
                <c:pt idx="3776">
                  <c:v>41797.375218402776</c:v>
                </c:pt>
                <c:pt idx="3777">
                  <c:v>41797.416885127313</c:v>
                </c:pt>
                <c:pt idx="3778">
                  <c:v>41797.458551851851</c:v>
                </c:pt>
                <c:pt idx="3779">
                  <c:v>41797.500218576388</c:v>
                </c:pt>
                <c:pt idx="3780">
                  <c:v>41797.541885300925</c:v>
                </c:pt>
                <c:pt idx="3781">
                  <c:v>41797.583552025462</c:v>
                </c:pt>
                <c:pt idx="3782">
                  <c:v>41797.625218749999</c:v>
                </c:pt>
                <c:pt idx="3783">
                  <c:v>41797.666885474537</c:v>
                </c:pt>
                <c:pt idx="3784">
                  <c:v>41797.708552199074</c:v>
                </c:pt>
                <c:pt idx="3785">
                  <c:v>41797.750218923611</c:v>
                </c:pt>
                <c:pt idx="3786">
                  <c:v>41797.791885648148</c:v>
                </c:pt>
                <c:pt idx="3787">
                  <c:v>41797.833552372686</c:v>
                </c:pt>
                <c:pt idx="3788">
                  <c:v>41797.875219097223</c:v>
                </c:pt>
                <c:pt idx="3789">
                  <c:v>41797.91688582176</c:v>
                </c:pt>
                <c:pt idx="3790">
                  <c:v>41797.958552546297</c:v>
                </c:pt>
                <c:pt idx="3791">
                  <c:v>41798.000219270834</c:v>
                </c:pt>
                <c:pt idx="3792">
                  <c:v>41798.041885995372</c:v>
                </c:pt>
                <c:pt idx="3793">
                  <c:v>41798.083552719909</c:v>
                </c:pt>
                <c:pt idx="3794">
                  <c:v>41798.125219444446</c:v>
                </c:pt>
                <c:pt idx="3795">
                  <c:v>41798.166886168983</c:v>
                </c:pt>
                <c:pt idx="3796">
                  <c:v>41798.20855289352</c:v>
                </c:pt>
                <c:pt idx="3797">
                  <c:v>41798.250219618058</c:v>
                </c:pt>
                <c:pt idx="3798">
                  <c:v>41798.291886342595</c:v>
                </c:pt>
                <c:pt idx="3799">
                  <c:v>41798.333553067132</c:v>
                </c:pt>
                <c:pt idx="3800">
                  <c:v>41798.375219791669</c:v>
                </c:pt>
                <c:pt idx="3801">
                  <c:v>41798.416886516206</c:v>
                </c:pt>
                <c:pt idx="3802">
                  <c:v>41798.458553240744</c:v>
                </c:pt>
                <c:pt idx="3803">
                  <c:v>41798.500219965281</c:v>
                </c:pt>
                <c:pt idx="3804">
                  <c:v>41798.541886689818</c:v>
                </c:pt>
                <c:pt idx="3805">
                  <c:v>41798.583553414355</c:v>
                </c:pt>
                <c:pt idx="3806">
                  <c:v>41798.625220138892</c:v>
                </c:pt>
                <c:pt idx="3807">
                  <c:v>41798.666886863422</c:v>
                </c:pt>
                <c:pt idx="3808">
                  <c:v>41798.70855358796</c:v>
                </c:pt>
                <c:pt idx="3809">
                  <c:v>41798.750220312497</c:v>
                </c:pt>
                <c:pt idx="3810">
                  <c:v>41798.791887037034</c:v>
                </c:pt>
                <c:pt idx="3811">
                  <c:v>41798.833553761571</c:v>
                </c:pt>
                <c:pt idx="3812">
                  <c:v>41798.875220486108</c:v>
                </c:pt>
                <c:pt idx="3813">
                  <c:v>41798.916887210646</c:v>
                </c:pt>
                <c:pt idx="3814">
                  <c:v>41798.958553935183</c:v>
                </c:pt>
                <c:pt idx="3815">
                  <c:v>41799.00022065972</c:v>
                </c:pt>
                <c:pt idx="3816">
                  <c:v>41799.041887384257</c:v>
                </c:pt>
                <c:pt idx="3817">
                  <c:v>41799.083554108794</c:v>
                </c:pt>
                <c:pt idx="3818">
                  <c:v>41799.125220833332</c:v>
                </c:pt>
                <c:pt idx="3819">
                  <c:v>41799.166887557869</c:v>
                </c:pt>
                <c:pt idx="3820">
                  <c:v>41799.208554282406</c:v>
                </c:pt>
                <c:pt idx="3821">
                  <c:v>41799.250221006943</c:v>
                </c:pt>
                <c:pt idx="3822">
                  <c:v>41799.291887731481</c:v>
                </c:pt>
                <c:pt idx="3823">
                  <c:v>41799.333554456018</c:v>
                </c:pt>
                <c:pt idx="3824">
                  <c:v>41799.375221180555</c:v>
                </c:pt>
                <c:pt idx="3825">
                  <c:v>41799.416887905092</c:v>
                </c:pt>
                <c:pt idx="3826">
                  <c:v>41799.458554629629</c:v>
                </c:pt>
                <c:pt idx="3827">
                  <c:v>41799.500221354167</c:v>
                </c:pt>
                <c:pt idx="3828">
                  <c:v>41799.541888078704</c:v>
                </c:pt>
                <c:pt idx="3829">
                  <c:v>41799.583554803241</c:v>
                </c:pt>
                <c:pt idx="3830">
                  <c:v>41799.625221527778</c:v>
                </c:pt>
                <c:pt idx="3831">
                  <c:v>41799.666888252315</c:v>
                </c:pt>
                <c:pt idx="3832">
                  <c:v>41799.708554976853</c:v>
                </c:pt>
                <c:pt idx="3833">
                  <c:v>41799.75022170139</c:v>
                </c:pt>
                <c:pt idx="3834">
                  <c:v>41799.791888425927</c:v>
                </c:pt>
                <c:pt idx="3835">
                  <c:v>41799.833555150464</c:v>
                </c:pt>
                <c:pt idx="3836">
                  <c:v>41799.875221875001</c:v>
                </c:pt>
                <c:pt idx="3837">
                  <c:v>41799.916888599539</c:v>
                </c:pt>
                <c:pt idx="3838">
                  <c:v>41799.958555324076</c:v>
                </c:pt>
                <c:pt idx="3839">
                  <c:v>41800.000222048613</c:v>
                </c:pt>
                <c:pt idx="3840">
                  <c:v>41800.04188877315</c:v>
                </c:pt>
                <c:pt idx="3841">
                  <c:v>41800.083555497687</c:v>
                </c:pt>
                <c:pt idx="3842">
                  <c:v>41800.125222222225</c:v>
                </c:pt>
                <c:pt idx="3843">
                  <c:v>41800.166888946762</c:v>
                </c:pt>
                <c:pt idx="3844">
                  <c:v>41800.208555671299</c:v>
                </c:pt>
                <c:pt idx="3845">
                  <c:v>41800.250222395836</c:v>
                </c:pt>
                <c:pt idx="3846">
                  <c:v>41800.291889120374</c:v>
                </c:pt>
                <c:pt idx="3847">
                  <c:v>41800.333555844911</c:v>
                </c:pt>
                <c:pt idx="3848">
                  <c:v>41800.375222569448</c:v>
                </c:pt>
                <c:pt idx="3849">
                  <c:v>41800.416889293978</c:v>
                </c:pt>
                <c:pt idx="3850">
                  <c:v>41800.458556018515</c:v>
                </c:pt>
                <c:pt idx="3851">
                  <c:v>41800.500222743052</c:v>
                </c:pt>
                <c:pt idx="3852">
                  <c:v>41800.541889467589</c:v>
                </c:pt>
                <c:pt idx="3853">
                  <c:v>41800.583556192127</c:v>
                </c:pt>
                <c:pt idx="3854">
                  <c:v>41800.625222916664</c:v>
                </c:pt>
                <c:pt idx="3855">
                  <c:v>41800.666889641201</c:v>
                </c:pt>
                <c:pt idx="3856">
                  <c:v>41800.708556365738</c:v>
                </c:pt>
                <c:pt idx="3857">
                  <c:v>41800.750223090276</c:v>
                </c:pt>
                <c:pt idx="3858">
                  <c:v>41800.791889814813</c:v>
                </c:pt>
                <c:pt idx="3859">
                  <c:v>41800.83355653935</c:v>
                </c:pt>
                <c:pt idx="3860">
                  <c:v>41800.875223263887</c:v>
                </c:pt>
                <c:pt idx="3861">
                  <c:v>41800.916889988424</c:v>
                </c:pt>
                <c:pt idx="3862">
                  <c:v>41800.958556712962</c:v>
                </c:pt>
                <c:pt idx="3863">
                  <c:v>41801.000223437499</c:v>
                </c:pt>
                <c:pt idx="3864">
                  <c:v>41801.041890162036</c:v>
                </c:pt>
                <c:pt idx="3865">
                  <c:v>41801.083556886573</c:v>
                </c:pt>
                <c:pt idx="3866">
                  <c:v>41801.12522361111</c:v>
                </c:pt>
                <c:pt idx="3867">
                  <c:v>41801.166890335648</c:v>
                </c:pt>
                <c:pt idx="3868">
                  <c:v>41801.208557060185</c:v>
                </c:pt>
                <c:pt idx="3869">
                  <c:v>41801.250223784722</c:v>
                </c:pt>
                <c:pt idx="3870">
                  <c:v>41801.291890509259</c:v>
                </c:pt>
                <c:pt idx="3871">
                  <c:v>41801.333557233796</c:v>
                </c:pt>
                <c:pt idx="3872">
                  <c:v>41801.375223958334</c:v>
                </c:pt>
                <c:pt idx="3873">
                  <c:v>41801.416890682871</c:v>
                </c:pt>
                <c:pt idx="3874">
                  <c:v>41801.458557407408</c:v>
                </c:pt>
                <c:pt idx="3875">
                  <c:v>41801.500224131945</c:v>
                </c:pt>
                <c:pt idx="3876">
                  <c:v>41801.541890856482</c:v>
                </c:pt>
                <c:pt idx="3877">
                  <c:v>41801.58355758102</c:v>
                </c:pt>
                <c:pt idx="3878">
                  <c:v>41801.625224305557</c:v>
                </c:pt>
                <c:pt idx="3879">
                  <c:v>41801.666891030094</c:v>
                </c:pt>
                <c:pt idx="3880">
                  <c:v>41801.708557754631</c:v>
                </c:pt>
                <c:pt idx="3881">
                  <c:v>41801.750224479169</c:v>
                </c:pt>
                <c:pt idx="3882">
                  <c:v>41801.791891203706</c:v>
                </c:pt>
                <c:pt idx="3883">
                  <c:v>41801.833557928243</c:v>
                </c:pt>
                <c:pt idx="3884">
                  <c:v>41801.87522465278</c:v>
                </c:pt>
                <c:pt idx="3885">
                  <c:v>41801.916891377317</c:v>
                </c:pt>
                <c:pt idx="3886">
                  <c:v>41801.958558101855</c:v>
                </c:pt>
                <c:pt idx="3887">
                  <c:v>41802.000224826392</c:v>
                </c:pt>
                <c:pt idx="3888">
                  <c:v>41802.041891550929</c:v>
                </c:pt>
                <c:pt idx="3889">
                  <c:v>41802.083558275466</c:v>
                </c:pt>
                <c:pt idx="3890">
                  <c:v>41802.125225000003</c:v>
                </c:pt>
                <c:pt idx="3891">
                  <c:v>41802.166891724541</c:v>
                </c:pt>
                <c:pt idx="3892">
                  <c:v>41802.208558449071</c:v>
                </c:pt>
                <c:pt idx="3893">
                  <c:v>41802.250225173608</c:v>
                </c:pt>
                <c:pt idx="3894">
                  <c:v>41802.291891898145</c:v>
                </c:pt>
                <c:pt idx="3895">
                  <c:v>41802.333558622682</c:v>
                </c:pt>
                <c:pt idx="3896">
                  <c:v>41802.375225347219</c:v>
                </c:pt>
                <c:pt idx="3897">
                  <c:v>41802.416892071757</c:v>
                </c:pt>
                <c:pt idx="3898">
                  <c:v>41802.458558796294</c:v>
                </c:pt>
                <c:pt idx="3899">
                  <c:v>41802.500225520831</c:v>
                </c:pt>
                <c:pt idx="3900">
                  <c:v>41802.541892245368</c:v>
                </c:pt>
                <c:pt idx="3901">
                  <c:v>41802.583558969905</c:v>
                </c:pt>
                <c:pt idx="3902">
                  <c:v>41802.625225694443</c:v>
                </c:pt>
                <c:pt idx="3903">
                  <c:v>41802.66689241898</c:v>
                </c:pt>
                <c:pt idx="3904">
                  <c:v>41802.708559143517</c:v>
                </c:pt>
                <c:pt idx="3905">
                  <c:v>41802.750225868054</c:v>
                </c:pt>
                <c:pt idx="3906">
                  <c:v>41802.791892592591</c:v>
                </c:pt>
                <c:pt idx="3907">
                  <c:v>41802.833559317129</c:v>
                </c:pt>
                <c:pt idx="3908">
                  <c:v>41802.875226041666</c:v>
                </c:pt>
                <c:pt idx="3909">
                  <c:v>41802.916892766203</c:v>
                </c:pt>
                <c:pt idx="3910">
                  <c:v>41802.95855949074</c:v>
                </c:pt>
                <c:pt idx="3911">
                  <c:v>41803.000226215278</c:v>
                </c:pt>
                <c:pt idx="3912">
                  <c:v>41803.041892939815</c:v>
                </c:pt>
                <c:pt idx="3913">
                  <c:v>41803.083559664352</c:v>
                </c:pt>
                <c:pt idx="3914">
                  <c:v>41803.125226388889</c:v>
                </c:pt>
                <c:pt idx="3915">
                  <c:v>41803.166893113426</c:v>
                </c:pt>
                <c:pt idx="3916">
                  <c:v>41803.208559837964</c:v>
                </c:pt>
                <c:pt idx="3917">
                  <c:v>41803.250226562501</c:v>
                </c:pt>
                <c:pt idx="3918">
                  <c:v>41803.291893287038</c:v>
                </c:pt>
                <c:pt idx="3919">
                  <c:v>41803.333560011575</c:v>
                </c:pt>
                <c:pt idx="3920">
                  <c:v>41803.375226736112</c:v>
                </c:pt>
                <c:pt idx="3921">
                  <c:v>41803.41689346065</c:v>
                </c:pt>
                <c:pt idx="3922">
                  <c:v>41803.458560185187</c:v>
                </c:pt>
                <c:pt idx="3923">
                  <c:v>41803.500226909724</c:v>
                </c:pt>
                <c:pt idx="3924">
                  <c:v>41803.541893634261</c:v>
                </c:pt>
                <c:pt idx="3925">
                  <c:v>41803.583560358798</c:v>
                </c:pt>
                <c:pt idx="3926">
                  <c:v>41803.625227083336</c:v>
                </c:pt>
                <c:pt idx="3927">
                  <c:v>41803.666893807873</c:v>
                </c:pt>
                <c:pt idx="3928">
                  <c:v>41803.70856053241</c:v>
                </c:pt>
                <c:pt idx="3929">
                  <c:v>41803.750227256947</c:v>
                </c:pt>
                <c:pt idx="3930">
                  <c:v>41803.791893981484</c:v>
                </c:pt>
                <c:pt idx="3931">
                  <c:v>41803.833560706022</c:v>
                </c:pt>
                <c:pt idx="3932">
                  <c:v>41803.875227430559</c:v>
                </c:pt>
                <c:pt idx="3933">
                  <c:v>41803.916894155096</c:v>
                </c:pt>
                <c:pt idx="3934">
                  <c:v>41803.958560879626</c:v>
                </c:pt>
                <c:pt idx="3935">
                  <c:v>41804.000227604163</c:v>
                </c:pt>
                <c:pt idx="3936">
                  <c:v>41804.0418943287</c:v>
                </c:pt>
                <c:pt idx="3937">
                  <c:v>41804.083561053238</c:v>
                </c:pt>
                <c:pt idx="3938">
                  <c:v>41804.125227777775</c:v>
                </c:pt>
                <c:pt idx="3939">
                  <c:v>41804.166894502312</c:v>
                </c:pt>
                <c:pt idx="3940">
                  <c:v>41804.208561226849</c:v>
                </c:pt>
                <c:pt idx="3941">
                  <c:v>41804.250227951386</c:v>
                </c:pt>
                <c:pt idx="3942">
                  <c:v>41804.291894675924</c:v>
                </c:pt>
                <c:pt idx="3943">
                  <c:v>41804.333561400461</c:v>
                </c:pt>
                <c:pt idx="3944">
                  <c:v>41804.375228124998</c:v>
                </c:pt>
                <c:pt idx="3945">
                  <c:v>41804.416894849535</c:v>
                </c:pt>
                <c:pt idx="3946">
                  <c:v>41804.458561574073</c:v>
                </c:pt>
                <c:pt idx="3947">
                  <c:v>41804.50022829861</c:v>
                </c:pt>
                <c:pt idx="3948">
                  <c:v>41804.541895023147</c:v>
                </c:pt>
                <c:pt idx="3949">
                  <c:v>41804.583561747684</c:v>
                </c:pt>
                <c:pt idx="3950">
                  <c:v>41804.625228472221</c:v>
                </c:pt>
                <c:pt idx="3951">
                  <c:v>41804.666895196759</c:v>
                </c:pt>
                <c:pt idx="3952">
                  <c:v>41804.708561921296</c:v>
                </c:pt>
                <c:pt idx="3953">
                  <c:v>41804.750228645833</c:v>
                </c:pt>
                <c:pt idx="3954">
                  <c:v>41804.79189537037</c:v>
                </c:pt>
                <c:pt idx="3955">
                  <c:v>41804.833562094907</c:v>
                </c:pt>
                <c:pt idx="3956">
                  <c:v>41804.875228819445</c:v>
                </c:pt>
                <c:pt idx="3957">
                  <c:v>41804.916895543982</c:v>
                </c:pt>
                <c:pt idx="3958">
                  <c:v>41804.958562268519</c:v>
                </c:pt>
                <c:pt idx="3959">
                  <c:v>41805.000228993056</c:v>
                </c:pt>
                <c:pt idx="3960">
                  <c:v>41805.041895717593</c:v>
                </c:pt>
                <c:pt idx="3961">
                  <c:v>41805.083562442131</c:v>
                </c:pt>
                <c:pt idx="3962">
                  <c:v>41805.125229166668</c:v>
                </c:pt>
                <c:pt idx="3963">
                  <c:v>41805.166895891205</c:v>
                </c:pt>
                <c:pt idx="3964">
                  <c:v>41805.208562615742</c:v>
                </c:pt>
                <c:pt idx="3965">
                  <c:v>41805.250229340279</c:v>
                </c:pt>
                <c:pt idx="3966">
                  <c:v>41805.291896064817</c:v>
                </c:pt>
                <c:pt idx="3967">
                  <c:v>41805.333562789354</c:v>
                </c:pt>
                <c:pt idx="3968">
                  <c:v>41805.375229513891</c:v>
                </c:pt>
                <c:pt idx="3969">
                  <c:v>41805.416896238428</c:v>
                </c:pt>
                <c:pt idx="3970">
                  <c:v>41805.458562962966</c:v>
                </c:pt>
                <c:pt idx="3971">
                  <c:v>41805.500229687503</c:v>
                </c:pt>
                <c:pt idx="3972">
                  <c:v>41805.54189641204</c:v>
                </c:pt>
                <c:pt idx="3973">
                  <c:v>41805.583563136577</c:v>
                </c:pt>
                <c:pt idx="3974">
                  <c:v>41805.625229861114</c:v>
                </c:pt>
                <c:pt idx="3975">
                  <c:v>41805.666896585652</c:v>
                </c:pt>
                <c:pt idx="3976">
                  <c:v>41805.708563310189</c:v>
                </c:pt>
                <c:pt idx="3977">
                  <c:v>41805.750230034719</c:v>
                </c:pt>
                <c:pt idx="3978">
                  <c:v>41805.791896759256</c:v>
                </c:pt>
                <c:pt idx="3979">
                  <c:v>41805.833563483793</c:v>
                </c:pt>
                <c:pt idx="3980">
                  <c:v>41805.87523020833</c:v>
                </c:pt>
                <c:pt idx="3981">
                  <c:v>41805.916896932868</c:v>
                </c:pt>
                <c:pt idx="3982">
                  <c:v>41805.958563657405</c:v>
                </c:pt>
                <c:pt idx="3983">
                  <c:v>41806.000230381942</c:v>
                </c:pt>
                <c:pt idx="3984">
                  <c:v>41806.041897106479</c:v>
                </c:pt>
                <c:pt idx="3985">
                  <c:v>41806.083563831016</c:v>
                </c:pt>
                <c:pt idx="3986">
                  <c:v>41806.125230555554</c:v>
                </c:pt>
                <c:pt idx="3987">
                  <c:v>41806.166897280091</c:v>
                </c:pt>
                <c:pt idx="3988">
                  <c:v>41806.208564004628</c:v>
                </c:pt>
                <c:pt idx="3989">
                  <c:v>41806.250230729165</c:v>
                </c:pt>
                <c:pt idx="3990">
                  <c:v>41806.291897453702</c:v>
                </c:pt>
                <c:pt idx="3991">
                  <c:v>41806.33356417824</c:v>
                </c:pt>
                <c:pt idx="3992">
                  <c:v>41806.375230902777</c:v>
                </c:pt>
                <c:pt idx="3993">
                  <c:v>41806.416897627314</c:v>
                </c:pt>
                <c:pt idx="3994">
                  <c:v>41806.458564351851</c:v>
                </c:pt>
                <c:pt idx="3995">
                  <c:v>41806.500231076388</c:v>
                </c:pt>
                <c:pt idx="3996">
                  <c:v>41806.541897800926</c:v>
                </c:pt>
                <c:pt idx="3997">
                  <c:v>41806.583564525463</c:v>
                </c:pt>
                <c:pt idx="3998">
                  <c:v>41806.62523125</c:v>
                </c:pt>
                <c:pt idx="3999">
                  <c:v>41806.666897974537</c:v>
                </c:pt>
                <c:pt idx="4000">
                  <c:v>41806.708564699074</c:v>
                </c:pt>
                <c:pt idx="4001">
                  <c:v>41806.750231423612</c:v>
                </c:pt>
                <c:pt idx="4002">
                  <c:v>41806.791898148149</c:v>
                </c:pt>
                <c:pt idx="4003">
                  <c:v>41806.833564872686</c:v>
                </c:pt>
                <c:pt idx="4004">
                  <c:v>41806.875231597223</c:v>
                </c:pt>
                <c:pt idx="4005">
                  <c:v>41806.916898321761</c:v>
                </c:pt>
                <c:pt idx="4006">
                  <c:v>41806.958565046298</c:v>
                </c:pt>
                <c:pt idx="4007">
                  <c:v>41807.000231770835</c:v>
                </c:pt>
                <c:pt idx="4008">
                  <c:v>41807.041898495372</c:v>
                </c:pt>
                <c:pt idx="4009">
                  <c:v>41807.083565219909</c:v>
                </c:pt>
                <c:pt idx="4010">
                  <c:v>41807.125231944447</c:v>
                </c:pt>
                <c:pt idx="4011">
                  <c:v>41807.166898668984</c:v>
                </c:pt>
                <c:pt idx="4012">
                  <c:v>41807.208565393521</c:v>
                </c:pt>
                <c:pt idx="4013">
                  <c:v>41807.250232118058</c:v>
                </c:pt>
                <c:pt idx="4014">
                  <c:v>41807.291898842595</c:v>
                </c:pt>
                <c:pt idx="4015">
                  <c:v>41807.333565567133</c:v>
                </c:pt>
                <c:pt idx="4016">
                  <c:v>41807.37523229167</c:v>
                </c:pt>
                <c:pt idx="4017">
                  <c:v>41807.416899016207</c:v>
                </c:pt>
                <c:pt idx="4018">
                  <c:v>41807.458565740744</c:v>
                </c:pt>
                <c:pt idx="4019">
                  <c:v>41807.500232465274</c:v>
                </c:pt>
                <c:pt idx="4020">
                  <c:v>41807.541899189811</c:v>
                </c:pt>
                <c:pt idx="4021">
                  <c:v>41807.583565914349</c:v>
                </c:pt>
                <c:pt idx="4022">
                  <c:v>41807.625232638886</c:v>
                </c:pt>
                <c:pt idx="4023">
                  <c:v>41807.666899363423</c:v>
                </c:pt>
                <c:pt idx="4024">
                  <c:v>41807.70856608796</c:v>
                </c:pt>
                <c:pt idx="4025">
                  <c:v>41807.750232812497</c:v>
                </c:pt>
                <c:pt idx="4026">
                  <c:v>41807.791899537035</c:v>
                </c:pt>
                <c:pt idx="4027">
                  <c:v>41807.833566261572</c:v>
                </c:pt>
                <c:pt idx="4028">
                  <c:v>41807.875232986109</c:v>
                </c:pt>
                <c:pt idx="4029">
                  <c:v>41807.916899710646</c:v>
                </c:pt>
                <c:pt idx="4030">
                  <c:v>41807.958566435183</c:v>
                </c:pt>
                <c:pt idx="4031">
                  <c:v>41808.000233159721</c:v>
                </c:pt>
                <c:pt idx="4032">
                  <c:v>41808.041899884258</c:v>
                </c:pt>
                <c:pt idx="4033">
                  <c:v>41808.083566608795</c:v>
                </c:pt>
                <c:pt idx="4034">
                  <c:v>41808.125233333332</c:v>
                </c:pt>
                <c:pt idx="4035">
                  <c:v>41808.166900057869</c:v>
                </c:pt>
                <c:pt idx="4036">
                  <c:v>41808.208566782407</c:v>
                </c:pt>
                <c:pt idx="4037">
                  <c:v>41808.250233506944</c:v>
                </c:pt>
                <c:pt idx="4038">
                  <c:v>41808.291900231481</c:v>
                </c:pt>
                <c:pt idx="4039">
                  <c:v>41808.333566956018</c:v>
                </c:pt>
                <c:pt idx="4040">
                  <c:v>41808.375233680556</c:v>
                </c:pt>
                <c:pt idx="4041">
                  <c:v>41808.416900405093</c:v>
                </c:pt>
                <c:pt idx="4042">
                  <c:v>41808.45856712963</c:v>
                </c:pt>
                <c:pt idx="4043">
                  <c:v>41808.500233854167</c:v>
                </c:pt>
                <c:pt idx="4044">
                  <c:v>41808.541900578704</c:v>
                </c:pt>
                <c:pt idx="4045">
                  <c:v>41808.583567303242</c:v>
                </c:pt>
                <c:pt idx="4046">
                  <c:v>41808.625234027779</c:v>
                </c:pt>
                <c:pt idx="4047">
                  <c:v>41808.666900752316</c:v>
                </c:pt>
                <c:pt idx="4048">
                  <c:v>41808.708567476853</c:v>
                </c:pt>
                <c:pt idx="4049">
                  <c:v>41808.75023420139</c:v>
                </c:pt>
                <c:pt idx="4050">
                  <c:v>41808.791900925928</c:v>
                </c:pt>
                <c:pt idx="4051">
                  <c:v>41808.833567650465</c:v>
                </c:pt>
                <c:pt idx="4052">
                  <c:v>41808.875234375002</c:v>
                </c:pt>
                <c:pt idx="4053">
                  <c:v>41808.916901099539</c:v>
                </c:pt>
                <c:pt idx="4054">
                  <c:v>41808.958567824076</c:v>
                </c:pt>
                <c:pt idx="4055">
                  <c:v>41809.000234548614</c:v>
                </c:pt>
                <c:pt idx="4056">
                  <c:v>41809.041901273151</c:v>
                </c:pt>
                <c:pt idx="4057">
                  <c:v>41809.083567997688</c:v>
                </c:pt>
                <c:pt idx="4058">
                  <c:v>41809.125234722225</c:v>
                </c:pt>
                <c:pt idx="4059">
                  <c:v>41809.166901446762</c:v>
                </c:pt>
                <c:pt idx="4060">
                  <c:v>41809.2085681713</c:v>
                </c:pt>
                <c:pt idx="4061">
                  <c:v>41809.250234895837</c:v>
                </c:pt>
                <c:pt idx="4062">
                  <c:v>41809.291901620367</c:v>
                </c:pt>
                <c:pt idx="4063">
                  <c:v>41809.333568344904</c:v>
                </c:pt>
                <c:pt idx="4064">
                  <c:v>41809.375235069441</c:v>
                </c:pt>
                <c:pt idx="4065">
                  <c:v>41809.416901793978</c:v>
                </c:pt>
                <c:pt idx="4066">
                  <c:v>41809.458568518516</c:v>
                </c:pt>
                <c:pt idx="4067">
                  <c:v>41809.500235243053</c:v>
                </c:pt>
                <c:pt idx="4068">
                  <c:v>41809.54190196759</c:v>
                </c:pt>
                <c:pt idx="4069">
                  <c:v>41809.583568692127</c:v>
                </c:pt>
                <c:pt idx="4070">
                  <c:v>41809.625235416665</c:v>
                </c:pt>
                <c:pt idx="4071">
                  <c:v>41809.666902141202</c:v>
                </c:pt>
                <c:pt idx="4072">
                  <c:v>41809.708568865739</c:v>
                </c:pt>
                <c:pt idx="4073">
                  <c:v>41809.750235590276</c:v>
                </c:pt>
                <c:pt idx="4074">
                  <c:v>41809.791902314813</c:v>
                </c:pt>
                <c:pt idx="4075">
                  <c:v>41809.833569039351</c:v>
                </c:pt>
                <c:pt idx="4076">
                  <c:v>41809.875235763888</c:v>
                </c:pt>
                <c:pt idx="4077">
                  <c:v>41809.916902488425</c:v>
                </c:pt>
                <c:pt idx="4078">
                  <c:v>41809.958569212962</c:v>
                </c:pt>
                <c:pt idx="4079">
                  <c:v>41810.000235937499</c:v>
                </c:pt>
                <c:pt idx="4080">
                  <c:v>41810.041902662037</c:v>
                </c:pt>
                <c:pt idx="4081">
                  <c:v>41810.083569386574</c:v>
                </c:pt>
                <c:pt idx="4082">
                  <c:v>41810.125236111111</c:v>
                </c:pt>
                <c:pt idx="4083">
                  <c:v>41810.166902835648</c:v>
                </c:pt>
                <c:pt idx="4084">
                  <c:v>41810.208569560185</c:v>
                </c:pt>
                <c:pt idx="4085">
                  <c:v>41810.250236284723</c:v>
                </c:pt>
                <c:pt idx="4086">
                  <c:v>41810.29190300926</c:v>
                </c:pt>
                <c:pt idx="4087">
                  <c:v>41810.333569733797</c:v>
                </c:pt>
                <c:pt idx="4088">
                  <c:v>41810.375236458334</c:v>
                </c:pt>
                <c:pt idx="4089">
                  <c:v>41810.416903182871</c:v>
                </c:pt>
                <c:pt idx="4090">
                  <c:v>41810.458569907409</c:v>
                </c:pt>
                <c:pt idx="4091">
                  <c:v>41810.500236631946</c:v>
                </c:pt>
                <c:pt idx="4092">
                  <c:v>41810.541903356483</c:v>
                </c:pt>
                <c:pt idx="4093">
                  <c:v>41810.58357008102</c:v>
                </c:pt>
                <c:pt idx="4094">
                  <c:v>41810.625236805558</c:v>
                </c:pt>
                <c:pt idx="4095">
                  <c:v>41810.666903530095</c:v>
                </c:pt>
                <c:pt idx="4096">
                  <c:v>41810.708570254632</c:v>
                </c:pt>
                <c:pt idx="4097">
                  <c:v>41810.750236979169</c:v>
                </c:pt>
                <c:pt idx="4098">
                  <c:v>41810.791903703706</c:v>
                </c:pt>
                <c:pt idx="4099">
                  <c:v>41810.833570428244</c:v>
                </c:pt>
                <c:pt idx="4100">
                  <c:v>41810.875237152781</c:v>
                </c:pt>
                <c:pt idx="4101">
                  <c:v>41810.916903877318</c:v>
                </c:pt>
                <c:pt idx="4102">
                  <c:v>41810.958570601855</c:v>
                </c:pt>
                <c:pt idx="4103">
                  <c:v>41811.000237326392</c:v>
                </c:pt>
                <c:pt idx="4104">
                  <c:v>41811.041904050922</c:v>
                </c:pt>
                <c:pt idx="4105">
                  <c:v>41811.08357077546</c:v>
                </c:pt>
                <c:pt idx="4106">
                  <c:v>41811.125237499997</c:v>
                </c:pt>
                <c:pt idx="4107">
                  <c:v>41811.166904224534</c:v>
                </c:pt>
                <c:pt idx="4108">
                  <c:v>41811.208570949071</c:v>
                </c:pt>
                <c:pt idx="4109">
                  <c:v>41811.250237673608</c:v>
                </c:pt>
                <c:pt idx="4110">
                  <c:v>41811.291904398146</c:v>
                </c:pt>
                <c:pt idx="4111">
                  <c:v>41811.333571122683</c:v>
                </c:pt>
                <c:pt idx="4112">
                  <c:v>41811.37523784722</c:v>
                </c:pt>
                <c:pt idx="4113">
                  <c:v>41811.416904571757</c:v>
                </c:pt>
                <c:pt idx="4114">
                  <c:v>41811.458571296294</c:v>
                </c:pt>
                <c:pt idx="4115">
                  <c:v>41811.500238020832</c:v>
                </c:pt>
                <c:pt idx="4116">
                  <c:v>41811.541904745369</c:v>
                </c:pt>
                <c:pt idx="4117">
                  <c:v>41811.583571469906</c:v>
                </c:pt>
                <c:pt idx="4118">
                  <c:v>41811.625238194443</c:v>
                </c:pt>
                <c:pt idx="4119">
                  <c:v>41811.66690491898</c:v>
                </c:pt>
                <c:pt idx="4120">
                  <c:v>41811.708571643518</c:v>
                </c:pt>
                <c:pt idx="4121">
                  <c:v>41811.750238368055</c:v>
                </c:pt>
                <c:pt idx="4122">
                  <c:v>41811.791905092592</c:v>
                </c:pt>
                <c:pt idx="4123">
                  <c:v>41811.833571817129</c:v>
                </c:pt>
                <c:pt idx="4124">
                  <c:v>41811.875238541666</c:v>
                </c:pt>
                <c:pt idx="4125">
                  <c:v>41811.916905266204</c:v>
                </c:pt>
                <c:pt idx="4126">
                  <c:v>41811.958571990741</c:v>
                </c:pt>
                <c:pt idx="4127">
                  <c:v>41812.000238715278</c:v>
                </c:pt>
                <c:pt idx="4128">
                  <c:v>41812.041905439815</c:v>
                </c:pt>
                <c:pt idx="4129">
                  <c:v>41812.083572164353</c:v>
                </c:pt>
                <c:pt idx="4130">
                  <c:v>41812.12523888889</c:v>
                </c:pt>
                <c:pt idx="4131">
                  <c:v>41812.166905613427</c:v>
                </c:pt>
                <c:pt idx="4132">
                  <c:v>41812.208572337964</c:v>
                </c:pt>
                <c:pt idx="4133">
                  <c:v>41812.250239062501</c:v>
                </c:pt>
                <c:pt idx="4134">
                  <c:v>41812.291905787039</c:v>
                </c:pt>
                <c:pt idx="4135">
                  <c:v>41812.333572511576</c:v>
                </c:pt>
                <c:pt idx="4136">
                  <c:v>41812.375239236113</c:v>
                </c:pt>
                <c:pt idx="4137">
                  <c:v>41812.41690596065</c:v>
                </c:pt>
                <c:pt idx="4138">
                  <c:v>41812.458572685187</c:v>
                </c:pt>
                <c:pt idx="4139">
                  <c:v>41812.500239409725</c:v>
                </c:pt>
                <c:pt idx="4140">
                  <c:v>41812.541906134262</c:v>
                </c:pt>
                <c:pt idx="4141">
                  <c:v>41812.583572858799</c:v>
                </c:pt>
                <c:pt idx="4142">
                  <c:v>41812.625239583336</c:v>
                </c:pt>
                <c:pt idx="4143">
                  <c:v>41812.666906307873</c:v>
                </c:pt>
                <c:pt idx="4144">
                  <c:v>41812.708573032411</c:v>
                </c:pt>
                <c:pt idx="4145">
                  <c:v>41812.750239756948</c:v>
                </c:pt>
                <c:pt idx="4146">
                  <c:v>41812.791906481485</c:v>
                </c:pt>
                <c:pt idx="4147">
                  <c:v>41812.833573206015</c:v>
                </c:pt>
                <c:pt idx="4148">
                  <c:v>41812.875239930552</c:v>
                </c:pt>
                <c:pt idx="4149">
                  <c:v>41812.916906655089</c:v>
                </c:pt>
                <c:pt idx="4150">
                  <c:v>41812.958573379627</c:v>
                </c:pt>
                <c:pt idx="4151">
                  <c:v>41813.000240104164</c:v>
                </c:pt>
                <c:pt idx="4152">
                  <c:v>41813.041906828701</c:v>
                </c:pt>
                <c:pt idx="4153">
                  <c:v>41813.083573553238</c:v>
                </c:pt>
                <c:pt idx="4154">
                  <c:v>41813.125240277775</c:v>
                </c:pt>
                <c:pt idx="4155">
                  <c:v>41813.166907002313</c:v>
                </c:pt>
                <c:pt idx="4156">
                  <c:v>41813.20857372685</c:v>
                </c:pt>
                <c:pt idx="4157">
                  <c:v>41813.250240451387</c:v>
                </c:pt>
                <c:pt idx="4158">
                  <c:v>41813.291907175924</c:v>
                </c:pt>
                <c:pt idx="4159">
                  <c:v>41813.333573900461</c:v>
                </c:pt>
                <c:pt idx="4160">
                  <c:v>41813.375240624999</c:v>
                </c:pt>
                <c:pt idx="4161">
                  <c:v>41813.416907349536</c:v>
                </c:pt>
                <c:pt idx="4162">
                  <c:v>41813.458574074073</c:v>
                </c:pt>
                <c:pt idx="4163">
                  <c:v>41813.50024079861</c:v>
                </c:pt>
                <c:pt idx="4164">
                  <c:v>41813.541907523148</c:v>
                </c:pt>
                <c:pt idx="4165">
                  <c:v>41813.583574247685</c:v>
                </c:pt>
                <c:pt idx="4166">
                  <c:v>41813.625240972222</c:v>
                </c:pt>
                <c:pt idx="4167">
                  <c:v>41813.666907696759</c:v>
                </c:pt>
                <c:pt idx="4168">
                  <c:v>41813.708574421296</c:v>
                </c:pt>
                <c:pt idx="4169">
                  <c:v>41813.750241145834</c:v>
                </c:pt>
                <c:pt idx="4170">
                  <c:v>41813.791907870371</c:v>
                </c:pt>
                <c:pt idx="4171">
                  <c:v>41813.833574594908</c:v>
                </c:pt>
                <c:pt idx="4172">
                  <c:v>41813.875241319445</c:v>
                </c:pt>
                <c:pt idx="4173">
                  <c:v>41813.916908043982</c:v>
                </c:pt>
                <c:pt idx="4174">
                  <c:v>41813.95857476852</c:v>
                </c:pt>
                <c:pt idx="4175">
                  <c:v>41814.000241493057</c:v>
                </c:pt>
                <c:pt idx="4176">
                  <c:v>41814.041908217594</c:v>
                </c:pt>
                <c:pt idx="4177">
                  <c:v>41814.083574942131</c:v>
                </c:pt>
                <c:pt idx="4178">
                  <c:v>41814.125241666668</c:v>
                </c:pt>
                <c:pt idx="4179">
                  <c:v>41814.166908391206</c:v>
                </c:pt>
                <c:pt idx="4180">
                  <c:v>41814.208575115743</c:v>
                </c:pt>
                <c:pt idx="4181">
                  <c:v>41814.25024184028</c:v>
                </c:pt>
                <c:pt idx="4182">
                  <c:v>41814.291908564817</c:v>
                </c:pt>
                <c:pt idx="4183">
                  <c:v>41814.333575289354</c:v>
                </c:pt>
                <c:pt idx="4184">
                  <c:v>41814.375242013892</c:v>
                </c:pt>
                <c:pt idx="4185">
                  <c:v>41814.416908738429</c:v>
                </c:pt>
                <c:pt idx="4186">
                  <c:v>41814.458575462966</c:v>
                </c:pt>
                <c:pt idx="4187">
                  <c:v>41814.500242187503</c:v>
                </c:pt>
                <c:pt idx="4188">
                  <c:v>41814.541908912041</c:v>
                </c:pt>
                <c:pt idx="4189">
                  <c:v>41814.58357563657</c:v>
                </c:pt>
                <c:pt idx="4190">
                  <c:v>41814.625242361108</c:v>
                </c:pt>
                <c:pt idx="4191">
                  <c:v>41814.666909085645</c:v>
                </c:pt>
                <c:pt idx="4192">
                  <c:v>41814.708575810182</c:v>
                </c:pt>
                <c:pt idx="4193">
                  <c:v>41814.750242534719</c:v>
                </c:pt>
                <c:pt idx="4194">
                  <c:v>41814.791909259256</c:v>
                </c:pt>
                <c:pt idx="4195">
                  <c:v>41814.833575983794</c:v>
                </c:pt>
                <c:pt idx="4196">
                  <c:v>41814.875242708331</c:v>
                </c:pt>
                <c:pt idx="4197">
                  <c:v>41814.916909432868</c:v>
                </c:pt>
                <c:pt idx="4198">
                  <c:v>41814.958576157405</c:v>
                </c:pt>
                <c:pt idx="4199">
                  <c:v>41815.000242881943</c:v>
                </c:pt>
                <c:pt idx="4200">
                  <c:v>41815.04190960648</c:v>
                </c:pt>
                <c:pt idx="4201">
                  <c:v>41815.083576331017</c:v>
                </c:pt>
                <c:pt idx="4202">
                  <c:v>41815.125243055554</c:v>
                </c:pt>
                <c:pt idx="4203">
                  <c:v>41815.166909780091</c:v>
                </c:pt>
                <c:pt idx="4204">
                  <c:v>41815.208576504629</c:v>
                </c:pt>
                <c:pt idx="4205">
                  <c:v>41815.250243229166</c:v>
                </c:pt>
                <c:pt idx="4206">
                  <c:v>41815.291909953703</c:v>
                </c:pt>
                <c:pt idx="4207">
                  <c:v>41815.33357667824</c:v>
                </c:pt>
                <c:pt idx="4208">
                  <c:v>41815.375243402777</c:v>
                </c:pt>
                <c:pt idx="4209">
                  <c:v>41815.416910127315</c:v>
                </c:pt>
                <c:pt idx="4210">
                  <c:v>41815.458576851852</c:v>
                </c:pt>
                <c:pt idx="4211">
                  <c:v>41815.500243576389</c:v>
                </c:pt>
                <c:pt idx="4212">
                  <c:v>41815.541910300926</c:v>
                </c:pt>
                <c:pt idx="4213">
                  <c:v>41815.583577025463</c:v>
                </c:pt>
                <c:pt idx="4214">
                  <c:v>41815.625243750001</c:v>
                </c:pt>
                <c:pt idx="4215">
                  <c:v>41815.666910474538</c:v>
                </c:pt>
                <c:pt idx="4216">
                  <c:v>41815.708577199075</c:v>
                </c:pt>
                <c:pt idx="4217">
                  <c:v>41815.750243923612</c:v>
                </c:pt>
                <c:pt idx="4218">
                  <c:v>41815.791910648149</c:v>
                </c:pt>
                <c:pt idx="4219">
                  <c:v>41815.833577372687</c:v>
                </c:pt>
                <c:pt idx="4220">
                  <c:v>41815.875244097224</c:v>
                </c:pt>
                <c:pt idx="4221">
                  <c:v>41815.916910821761</c:v>
                </c:pt>
                <c:pt idx="4222">
                  <c:v>41815.958577546298</c:v>
                </c:pt>
                <c:pt idx="4223">
                  <c:v>41816.000244270836</c:v>
                </c:pt>
                <c:pt idx="4224">
                  <c:v>41816.041910995373</c:v>
                </c:pt>
                <c:pt idx="4225">
                  <c:v>41816.08357771991</c:v>
                </c:pt>
                <c:pt idx="4226">
                  <c:v>41816.125244444447</c:v>
                </c:pt>
                <c:pt idx="4227">
                  <c:v>41816.166911168984</c:v>
                </c:pt>
                <c:pt idx="4228">
                  <c:v>41816.208577893522</c:v>
                </c:pt>
                <c:pt idx="4229">
                  <c:v>41816.250244618059</c:v>
                </c:pt>
                <c:pt idx="4230">
                  <c:v>41816.291911342596</c:v>
                </c:pt>
                <c:pt idx="4231">
                  <c:v>41816.333578067133</c:v>
                </c:pt>
                <c:pt idx="4232">
                  <c:v>41816.375244791663</c:v>
                </c:pt>
                <c:pt idx="4233">
                  <c:v>41816.4169115162</c:v>
                </c:pt>
                <c:pt idx="4234">
                  <c:v>41816.458578240738</c:v>
                </c:pt>
                <c:pt idx="4235">
                  <c:v>41816.500244965275</c:v>
                </c:pt>
                <c:pt idx="4236">
                  <c:v>41816.541911689812</c:v>
                </c:pt>
                <c:pt idx="4237">
                  <c:v>41816.583578414349</c:v>
                </c:pt>
                <c:pt idx="4238">
                  <c:v>41816.625245138886</c:v>
                </c:pt>
                <c:pt idx="4239">
                  <c:v>41816.666911863424</c:v>
                </c:pt>
                <c:pt idx="4240">
                  <c:v>41816.708578587961</c:v>
                </c:pt>
                <c:pt idx="4241">
                  <c:v>41816.750245312498</c:v>
                </c:pt>
                <c:pt idx="4242">
                  <c:v>41816.791912037035</c:v>
                </c:pt>
                <c:pt idx="4243">
                  <c:v>41816.833578761572</c:v>
                </c:pt>
                <c:pt idx="4244">
                  <c:v>41816.87524548611</c:v>
                </c:pt>
                <c:pt idx="4245">
                  <c:v>41816.916912210647</c:v>
                </c:pt>
                <c:pt idx="4246">
                  <c:v>41816.958578935184</c:v>
                </c:pt>
                <c:pt idx="4247">
                  <c:v>41817.000245659721</c:v>
                </c:pt>
                <c:pt idx="4248">
                  <c:v>41817.041912384258</c:v>
                </c:pt>
                <c:pt idx="4249">
                  <c:v>41817.083579108796</c:v>
                </c:pt>
                <c:pt idx="4250">
                  <c:v>41817.125245833333</c:v>
                </c:pt>
                <c:pt idx="4251">
                  <c:v>41817.16691255787</c:v>
                </c:pt>
                <c:pt idx="4252">
                  <c:v>41817.208579282407</c:v>
                </c:pt>
                <c:pt idx="4253">
                  <c:v>41817.250246006945</c:v>
                </c:pt>
                <c:pt idx="4254">
                  <c:v>41817.291912731482</c:v>
                </c:pt>
                <c:pt idx="4255">
                  <c:v>41817.333579456019</c:v>
                </c:pt>
                <c:pt idx="4256">
                  <c:v>41817.375246180556</c:v>
                </c:pt>
                <c:pt idx="4257">
                  <c:v>41817.416912905093</c:v>
                </c:pt>
                <c:pt idx="4258">
                  <c:v>41817.458579629631</c:v>
                </c:pt>
                <c:pt idx="4259">
                  <c:v>41817.500246354168</c:v>
                </c:pt>
                <c:pt idx="4260">
                  <c:v>41817.541913078705</c:v>
                </c:pt>
                <c:pt idx="4261">
                  <c:v>41817.583579803242</c:v>
                </c:pt>
                <c:pt idx="4262">
                  <c:v>41817.625246527779</c:v>
                </c:pt>
                <c:pt idx="4263">
                  <c:v>41817.666913252317</c:v>
                </c:pt>
                <c:pt idx="4264">
                  <c:v>41817.708579976854</c:v>
                </c:pt>
                <c:pt idx="4265">
                  <c:v>41817.750246701391</c:v>
                </c:pt>
                <c:pt idx="4266">
                  <c:v>41817.791913425928</c:v>
                </c:pt>
                <c:pt idx="4267">
                  <c:v>41817.833580150465</c:v>
                </c:pt>
                <c:pt idx="4268">
                  <c:v>41817.875246875003</c:v>
                </c:pt>
                <c:pt idx="4269">
                  <c:v>41817.91691359954</c:v>
                </c:pt>
                <c:pt idx="4270">
                  <c:v>41817.958580324077</c:v>
                </c:pt>
                <c:pt idx="4271">
                  <c:v>41818.000247048614</c:v>
                </c:pt>
                <c:pt idx="4272">
                  <c:v>41818.041913773151</c:v>
                </c:pt>
                <c:pt idx="4273">
                  <c:v>41818.083580497689</c:v>
                </c:pt>
                <c:pt idx="4274">
                  <c:v>41818.125247222219</c:v>
                </c:pt>
                <c:pt idx="4275">
                  <c:v>41818.166913946756</c:v>
                </c:pt>
                <c:pt idx="4276">
                  <c:v>41818.208580671293</c:v>
                </c:pt>
                <c:pt idx="4277">
                  <c:v>41818.25024739583</c:v>
                </c:pt>
                <c:pt idx="4278">
                  <c:v>41818.291914120367</c:v>
                </c:pt>
                <c:pt idx="4279">
                  <c:v>41818.333580844905</c:v>
                </c:pt>
                <c:pt idx="4280">
                  <c:v>41818.375247569442</c:v>
                </c:pt>
                <c:pt idx="4281">
                  <c:v>41818.416914293979</c:v>
                </c:pt>
                <c:pt idx="4282">
                  <c:v>41818.458581018516</c:v>
                </c:pt>
                <c:pt idx="4283">
                  <c:v>41818.500247743053</c:v>
                </c:pt>
                <c:pt idx="4284">
                  <c:v>41818.541914467591</c:v>
                </c:pt>
                <c:pt idx="4285">
                  <c:v>41818.583581192128</c:v>
                </c:pt>
                <c:pt idx="4286">
                  <c:v>41818.625247916665</c:v>
                </c:pt>
                <c:pt idx="4287">
                  <c:v>41818.666914641202</c:v>
                </c:pt>
                <c:pt idx="4288">
                  <c:v>41818.70858136574</c:v>
                </c:pt>
                <c:pt idx="4289">
                  <c:v>41818.750248090277</c:v>
                </c:pt>
                <c:pt idx="4290">
                  <c:v>41818.791914814814</c:v>
                </c:pt>
                <c:pt idx="4291">
                  <c:v>41818.833581539351</c:v>
                </c:pt>
                <c:pt idx="4292">
                  <c:v>41818.875248263888</c:v>
                </c:pt>
                <c:pt idx="4293">
                  <c:v>41818.916914988426</c:v>
                </c:pt>
                <c:pt idx="4294">
                  <c:v>41818.958581712963</c:v>
                </c:pt>
                <c:pt idx="4295">
                  <c:v>41819.0002484375</c:v>
                </c:pt>
                <c:pt idx="4296">
                  <c:v>41819.041915162037</c:v>
                </c:pt>
                <c:pt idx="4297">
                  <c:v>41819.083581886574</c:v>
                </c:pt>
                <c:pt idx="4298">
                  <c:v>41819.125248611112</c:v>
                </c:pt>
                <c:pt idx="4299">
                  <c:v>41819.166915335649</c:v>
                </c:pt>
                <c:pt idx="4300">
                  <c:v>41819.208582060186</c:v>
                </c:pt>
                <c:pt idx="4301">
                  <c:v>41819.250248784723</c:v>
                </c:pt>
                <c:pt idx="4302">
                  <c:v>41819.29191550926</c:v>
                </c:pt>
                <c:pt idx="4303">
                  <c:v>41819.333582233798</c:v>
                </c:pt>
                <c:pt idx="4304">
                  <c:v>41819.375248958335</c:v>
                </c:pt>
                <c:pt idx="4305">
                  <c:v>41819.416915682872</c:v>
                </c:pt>
                <c:pt idx="4306">
                  <c:v>41819.458582407409</c:v>
                </c:pt>
                <c:pt idx="4307">
                  <c:v>41819.500249131946</c:v>
                </c:pt>
                <c:pt idx="4308">
                  <c:v>41819.541915856484</c:v>
                </c:pt>
                <c:pt idx="4309">
                  <c:v>41819.583582581021</c:v>
                </c:pt>
                <c:pt idx="4310">
                  <c:v>41819.625249305558</c:v>
                </c:pt>
                <c:pt idx="4311">
                  <c:v>41819.666916030095</c:v>
                </c:pt>
                <c:pt idx="4312">
                  <c:v>41819.708582754633</c:v>
                </c:pt>
                <c:pt idx="4313">
                  <c:v>41819.75024947917</c:v>
                </c:pt>
                <c:pt idx="4314">
                  <c:v>41819.791916203707</c:v>
                </c:pt>
                <c:pt idx="4315">
                  <c:v>41819.833582928244</c:v>
                </c:pt>
                <c:pt idx="4316">
                  <c:v>41819.875249652781</c:v>
                </c:pt>
                <c:pt idx="4317">
                  <c:v>41819.916916377311</c:v>
                </c:pt>
                <c:pt idx="4318">
                  <c:v>41819.958583101848</c:v>
                </c:pt>
                <c:pt idx="4319">
                  <c:v>41820.000249826386</c:v>
                </c:pt>
                <c:pt idx="4320">
                  <c:v>41820.041916550923</c:v>
                </c:pt>
                <c:pt idx="4321">
                  <c:v>41820.08358327546</c:v>
                </c:pt>
                <c:pt idx="4322">
                  <c:v>41820.125249999997</c:v>
                </c:pt>
                <c:pt idx="4323">
                  <c:v>41820.166916724535</c:v>
                </c:pt>
                <c:pt idx="4324">
                  <c:v>41820.208583449072</c:v>
                </c:pt>
                <c:pt idx="4325">
                  <c:v>41820.250250173609</c:v>
                </c:pt>
                <c:pt idx="4326">
                  <c:v>41820.291916898146</c:v>
                </c:pt>
                <c:pt idx="4327">
                  <c:v>41820.333583622683</c:v>
                </c:pt>
                <c:pt idx="4328">
                  <c:v>41820.375250347221</c:v>
                </c:pt>
                <c:pt idx="4329">
                  <c:v>41820.416917071758</c:v>
                </c:pt>
                <c:pt idx="4330">
                  <c:v>41820.458583796295</c:v>
                </c:pt>
                <c:pt idx="4331">
                  <c:v>41820.500250520832</c:v>
                </c:pt>
                <c:pt idx="4332">
                  <c:v>41820.541917245369</c:v>
                </c:pt>
                <c:pt idx="4333">
                  <c:v>41820.583583969907</c:v>
                </c:pt>
                <c:pt idx="4334">
                  <c:v>41820.625250694444</c:v>
                </c:pt>
                <c:pt idx="4335">
                  <c:v>41820.666917418981</c:v>
                </c:pt>
                <c:pt idx="4336">
                  <c:v>41820.708584143518</c:v>
                </c:pt>
                <c:pt idx="4337">
                  <c:v>41820.750250868055</c:v>
                </c:pt>
                <c:pt idx="4338">
                  <c:v>41820.791917592593</c:v>
                </c:pt>
                <c:pt idx="4339">
                  <c:v>41820.83358431713</c:v>
                </c:pt>
                <c:pt idx="4340">
                  <c:v>41820.875251041667</c:v>
                </c:pt>
                <c:pt idx="4341">
                  <c:v>41820.916917766204</c:v>
                </c:pt>
                <c:pt idx="4342">
                  <c:v>41820.958584490741</c:v>
                </c:pt>
                <c:pt idx="4343">
                  <c:v>41821.000251215279</c:v>
                </c:pt>
                <c:pt idx="4344">
                  <c:v>41821.041917939816</c:v>
                </c:pt>
                <c:pt idx="4345">
                  <c:v>41821.083584664353</c:v>
                </c:pt>
                <c:pt idx="4346">
                  <c:v>41821.12525138889</c:v>
                </c:pt>
                <c:pt idx="4347">
                  <c:v>41821.166918113428</c:v>
                </c:pt>
                <c:pt idx="4348">
                  <c:v>41821.208584837965</c:v>
                </c:pt>
                <c:pt idx="4349">
                  <c:v>41821.250251562502</c:v>
                </c:pt>
                <c:pt idx="4350">
                  <c:v>41821.291918287039</c:v>
                </c:pt>
                <c:pt idx="4351">
                  <c:v>41821.333585011576</c:v>
                </c:pt>
                <c:pt idx="4352">
                  <c:v>41821.375251736114</c:v>
                </c:pt>
                <c:pt idx="4353">
                  <c:v>41821.416918460651</c:v>
                </c:pt>
                <c:pt idx="4354">
                  <c:v>41821.458585185188</c:v>
                </c:pt>
                <c:pt idx="4355">
                  <c:v>41821.500251909725</c:v>
                </c:pt>
                <c:pt idx="4356">
                  <c:v>41821.541918634262</c:v>
                </c:pt>
                <c:pt idx="4357">
                  <c:v>41821.5835853588</c:v>
                </c:pt>
                <c:pt idx="4358">
                  <c:v>41821.625252083337</c:v>
                </c:pt>
                <c:pt idx="4359">
                  <c:v>41821.666918807867</c:v>
                </c:pt>
                <c:pt idx="4360">
                  <c:v>41821.708585532404</c:v>
                </c:pt>
                <c:pt idx="4361">
                  <c:v>41821.750252256941</c:v>
                </c:pt>
                <c:pt idx="4362">
                  <c:v>41821.791918981478</c:v>
                </c:pt>
                <c:pt idx="4363">
                  <c:v>41821.833585706016</c:v>
                </c:pt>
                <c:pt idx="4364">
                  <c:v>41821.875252430553</c:v>
                </c:pt>
                <c:pt idx="4365">
                  <c:v>41821.91691915509</c:v>
                </c:pt>
                <c:pt idx="4366">
                  <c:v>41821.958585879627</c:v>
                </c:pt>
                <c:pt idx="4367">
                  <c:v>41822.000252604164</c:v>
                </c:pt>
                <c:pt idx="4368">
                  <c:v>41822.041919328702</c:v>
                </c:pt>
                <c:pt idx="4369">
                  <c:v>41822.083586053239</c:v>
                </c:pt>
                <c:pt idx="4370">
                  <c:v>41822.125252777776</c:v>
                </c:pt>
                <c:pt idx="4371">
                  <c:v>41822.166919502313</c:v>
                </c:pt>
                <c:pt idx="4372">
                  <c:v>41822.20858622685</c:v>
                </c:pt>
                <c:pt idx="4373">
                  <c:v>41822.250252951388</c:v>
                </c:pt>
                <c:pt idx="4374">
                  <c:v>41822.291919675925</c:v>
                </c:pt>
                <c:pt idx="4375">
                  <c:v>41822.333586400462</c:v>
                </c:pt>
                <c:pt idx="4376">
                  <c:v>41822.375253124999</c:v>
                </c:pt>
                <c:pt idx="4377">
                  <c:v>41822.416919849536</c:v>
                </c:pt>
                <c:pt idx="4378">
                  <c:v>41822.458586574074</c:v>
                </c:pt>
                <c:pt idx="4379">
                  <c:v>41822.500253298611</c:v>
                </c:pt>
                <c:pt idx="4380">
                  <c:v>41822.541920023148</c:v>
                </c:pt>
                <c:pt idx="4381">
                  <c:v>41822.583586747685</c:v>
                </c:pt>
                <c:pt idx="4382">
                  <c:v>41822.625253472223</c:v>
                </c:pt>
                <c:pt idx="4383">
                  <c:v>41822.66692019676</c:v>
                </c:pt>
                <c:pt idx="4384">
                  <c:v>41822.708586921297</c:v>
                </c:pt>
                <c:pt idx="4385">
                  <c:v>41822.750253645834</c:v>
                </c:pt>
                <c:pt idx="4386">
                  <c:v>41822.791920370371</c:v>
                </c:pt>
                <c:pt idx="4387">
                  <c:v>41822.833587094909</c:v>
                </c:pt>
                <c:pt idx="4388">
                  <c:v>41822.875253819446</c:v>
                </c:pt>
                <c:pt idx="4389">
                  <c:v>41822.916920543983</c:v>
                </c:pt>
                <c:pt idx="4390">
                  <c:v>41822.95858726852</c:v>
                </c:pt>
                <c:pt idx="4391">
                  <c:v>41823.000253993057</c:v>
                </c:pt>
                <c:pt idx="4392">
                  <c:v>41823.041920717595</c:v>
                </c:pt>
                <c:pt idx="4393">
                  <c:v>41823.083587442132</c:v>
                </c:pt>
                <c:pt idx="4394">
                  <c:v>41823.125254166669</c:v>
                </c:pt>
                <c:pt idx="4395">
                  <c:v>41823.166920891206</c:v>
                </c:pt>
                <c:pt idx="4396">
                  <c:v>41823.208587615743</c:v>
                </c:pt>
                <c:pt idx="4397">
                  <c:v>41823.250254340281</c:v>
                </c:pt>
                <c:pt idx="4398">
                  <c:v>41823.291921064818</c:v>
                </c:pt>
                <c:pt idx="4399">
                  <c:v>41823.333587789355</c:v>
                </c:pt>
                <c:pt idx="4400">
                  <c:v>41823.375254513892</c:v>
                </c:pt>
                <c:pt idx="4401">
                  <c:v>41823.416921238429</c:v>
                </c:pt>
                <c:pt idx="4402">
                  <c:v>41823.458587962959</c:v>
                </c:pt>
                <c:pt idx="4403">
                  <c:v>41823.500254687497</c:v>
                </c:pt>
                <c:pt idx="4404">
                  <c:v>41823.541921412034</c:v>
                </c:pt>
                <c:pt idx="4405">
                  <c:v>41823.583588136571</c:v>
                </c:pt>
                <c:pt idx="4406">
                  <c:v>41823.625254861108</c:v>
                </c:pt>
                <c:pt idx="4407">
                  <c:v>41823.666921585645</c:v>
                </c:pt>
                <c:pt idx="4408">
                  <c:v>41823.708588310183</c:v>
                </c:pt>
                <c:pt idx="4409">
                  <c:v>41823.75025503472</c:v>
                </c:pt>
                <c:pt idx="4410">
                  <c:v>41823.791921759257</c:v>
                </c:pt>
                <c:pt idx="4411">
                  <c:v>41823.833588483794</c:v>
                </c:pt>
                <c:pt idx="4412">
                  <c:v>41823.875255208332</c:v>
                </c:pt>
                <c:pt idx="4413">
                  <c:v>41823.916921932869</c:v>
                </c:pt>
                <c:pt idx="4414">
                  <c:v>41823.958588657406</c:v>
                </c:pt>
                <c:pt idx="4415">
                  <c:v>41824.000255381943</c:v>
                </c:pt>
                <c:pt idx="4416">
                  <c:v>41824.04192210648</c:v>
                </c:pt>
                <c:pt idx="4417">
                  <c:v>41824.083588831018</c:v>
                </c:pt>
                <c:pt idx="4418">
                  <c:v>41824.125255555555</c:v>
                </c:pt>
                <c:pt idx="4419">
                  <c:v>41824.166922280092</c:v>
                </c:pt>
                <c:pt idx="4420">
                  <c:v>41824.208589004629</c:v>
                </c:pt>
                <c:pt idx="4421">
                  <c:v>41824.250255729166</c:v>
                </c:pt>
                <c:pt idx="4422">
                  <c:v>41824.291922453704</c:v>
                </c:pt>
                <c:pt idx="4423">
                  <c:v>41824.333589178241</c:v>
                </c:pt>
                <c:pt idx="4424">
                  <c:v>41824.375255902778</c:v>
                </c:pt>
                <c:pt idx="4425">
                  <c:v>41824.416922627315</c:v>
                </c:pt>
                <c:pt idx="4426">
                  <c:v>41824.458589351852</c:v>
                </c:pt>
                <c:pt idx="4427">
                  <c:v>41824.50025607639</c:v>
                </c:pt>
                <c:pt idx="4428">
                  <c:v>41824.541922800927</c:v>
                </c:pt>
                <c:pt idx="4429">
                  <c:v>41824.583589525464</c:v>
                </c:pt>
                <c:pt idx="4430">
                  <c:v>41824.625256250001</c:v>
                </c:pt>
                <c:pt idx="4431">
                  <c:v>41824.666922974538</c:v>
                </c:pt>
                <c:pt idx="4432">
                  <c:v>41824.708589699076</c:v>
                </c:pt>
                <c:pt idx="4433">
                  <c:v>41824.750256423613</c:v>
                </c:pt>
                <c:pt idx="4434">
                  <c:v>41824.79192314815</c:v>
                </c:pt>
                <c:pt idx="4435">
                  <c:v>41824.833589872687</c:v>
                </c:pt>
                <c:pt idx="4436">
                  <c:v>41824.875256597225</c:v>
                </c:pt>
                <c:pt idx="4437">
                  <c:v>41824.916923321762</c:v>
                </c:pt>
                <c:pt idx="4438">
                  <c:v>41824.958590046299</c:v>
                </c:pt>
                <c:pt idx="4439">
                  <c:v>41825.000256770836</c:v>
                </c:pt>
                <c:pt idx="4440">
                  <c:v>41825.041923495373</c:v>
                </c:pt>
                <c:pt idx="4441">
                  <c:v>41825.083590219911</c:v>
                </c:pt>
                <c:pt idx="4442">
                  <c:v>41825.125256944448</c:v>
                </c:pt>
                <c:pt idx="4443">
                  <c:v>41825.166923668985</c:v>
                </c:pt>
                <c:pt idx="4444">
                  <c:v>41825.208590393515</c:v>
                </c:pt>
                <c:pt idx="4445">
                  <c:v>41825.250257118052</c:v>
                </c:pt>
                <c:pt idx="4446">
                  <c:v>41825.291923842589</c:v>
                </c:pt>
                <c:pt idx="4447">
                  <c:v>41825.333590567127</c:v>
                </c:pt>
                <c:pt idx="4448">
                  <c:v>41825.375257291664</c:v>
                </c:pt>
                <c:pt idx="4449">
                  <c:v>41825.416924016201</c:v>
                </c:pt>
                <c:pt idx="4450">
                  <c:v>41825.458590740738</c:v>
                </c:pt>
                <c:pt idx="4451">
                  <c:v>41825.500257465275</c:v>
                </c:pt>
                <c:pt idx="4452">
                  <c:v>41825.541924189813</c:v>
                </c:pt>
                <c:pt idx="4453">
                  <c:v>41825.58359091435</c:v>
                </c:pt>
                <c:pt idx="4454">
                  <c:v>41825.625257638887</c:v>
                </c:pt>
                <c:pt idx="4455">
                  <c:v>41825.666924363424</c:v>
                </c:pt>
                <c:pt idx="4456">
                  <c:v>41825.708591087961</c:v>
                </c:pt>
                <c:pt idx="4457">
                  <c:v>41825.750257812499</c:v>
                </c:pt>
                <c:pt idx="4458">
                  <c:v>41825.791924537036</c:v>
                </c:pt>
                <c:pt idx="4459">
                  <c:v>41825.833591261573</c:v>
                </c:pt>
                <c:pt idx="4460">
                  <c:v>41825.87525798611</c:v>
                </c:pt>
                <c:pt idx="4461">
                  <c:v>41825.916924710647</c:v>
                </c:pt>
                <c:pt idx="4462">
                  <c:v>41825.958591435185</c:v>
                </c:pt>
                <c:pt idx="4463">
                  <c:v>41826.000258159722</c:v>
                </c:pt>
                <c:pt idx="4464">
                  <c:v>41826.041924884259</c:v>
                </c:pt>
                <c:pt idx="4465">
                  <c:v>41826.083591608796</c:v>
                </c:pt>
                <c:pt idx="4466">
                  <c:v>41826.125258333333</c:v>
                </c:pt>
                <c:pt idx="4467">
                  <c:v>41826.166925057871</c:v>
                </c:pt>
                <c:pt idx="4468">
                  <c:v>41826.208591782408</c:v>
                </c:pt>
                <c:pt idx="4469">
                  <c:v>41826.250258506945</c:v>
                </c:pt>
                <c:pt idx="4470">
                  <c:v>41826.291925231482</c:v>
                </c:pt>
                <c:pt idx="4471">
                  <c:v>41826.33359195602</c:v>
                </c:pt>
                <c:pt idx="4472">
                  <c:v>41826.375258680557</c:v>
                </c:pt>
                <c:pt idx="4473">
                  <c:v>41826.416925405094</c:v>
                </c:pt>
                <c:pt idx="4474">
                  <c:v>41826.458592129631</c:v>
                </c:pt>
                <c:pt idx="4475">
                  <c:v>41826.500258854168</c:v>
                </c:pt>
                <c:pt idx="4476">
                  <c:v>41826.541925578706</c:v>
                </c:pt>
                <c:pt idx="4477">
                  <c:v>41826.583592303243</c:v>
                </c:pt>
                <c:pt idx="4478">
                  <c:v>41826.62525902778</c:v>
                </c:pt>
                <c:pt idx="4479">
                  <c:v>41826.666925752317</c:v>
                </c:pt>
                <c:pt idx="4480">
                  <c:v>41826.708592476854</c:v>
                </c:pt>
                <c:pt idx="4481">
                  <c:v>41826.750259201392</c:v>
                </c:pt>
                <c:pt idx="4482">
                  <c:v>41826.791925925929</c:v>
                </c:pt>
                <c:pt idx="4483">
                  <c:v>41826.833592650466</c:v>
                </c:pt>
                <c:pt idx="4484">
                  <c:v>41826.875259375003</c:v>
                </c:pt>
                <c:pt idx="4485">
                  <c:v>41826.91692609954</c:v>
                </c:pt>
                <c:pt idx="4486">
                  <c:v>41826.958592824078</c:v>
                </c:pt>
                <c:pt idx="4487">
                  <c:v>41827.000259548608</c:v>
                </c:pt>
                <c:pt idx="4488">
                  <c:v>41827.041926273145</c:v>
                </c:pt>
                <c:pt idx="4489">
                  <c:v>41827.083592997682</c:v>
                </c:pt>
                <c:pt idx="4490">
                  <c:v>41827.125259722219</c:v>
                </c:pt>
                <c:pt idx="4491">
                  <c:v>41827.166926446756</c:v>
                </c:pt>
                <c:pt idx="4492">
                  <c:v>41827.208593171294</c:v>
                </c:pt>
                <c:pt idx="4493">
                  <c:v>41827.250259895831</c:v>
                </c:pt>
                <c:pt idx="4494">
                  <c:v>41827.291926620368</c:v>
                </c:pt>
                <c:pt idx="4495">
                  <c:v>41827.333593344905</c:v>
                </c:pt>
                <c:pt idx="4496">
                  <c:v>41827.375260069442</c:v>
                </c:pt>
                <c:pt idx="4497">
                  <c:v>41827.41692679398</c:v>
                </c:pt>
                <c:pt idx="4498">
                  <c:v>41827.458593518517</c:v>
                </c:pt>
                <c:pt idx="4499">
                  <c:v>41827.500260243054</c:v>
                </c:pt>
                <c:pt idx="4500">
                  <c:v>41827.541926967591</c:v>
                </c:pt>
                <c:pt idx="4501">
                  <c:v>41827.583593692128</c:v>
                </c:pt>
                <c:pt idx="4502">
                  <c:v>41827.625260416666</c:v>
                </c:pt>
                <c:pt idx="4503">
                  <c:v>41827.666927141203</c:v>
                </c:pt>
                <c:pt idx="4504">
                  <c:v>41827.70859386574</c:v>
                </c:pt>
                <c:pt idx="4505">
                  <c:v>41827.750260590277</c:v>
                </c:pt>
                <c:pt idx="4506">
                  <c:v>41827.791927314815</c:v>
                </c:pt>
                <c:pt idx="4507">
                  <c:v>41827.833594039352</c:v>
                </c:pt>
                <c:pt idx="4508">
                  <c:v>41827.875260763889</c:v>
                </c:pt>
                <c:pt idx="4509">
                  <c:v>41827.916927488426</c:v>
                </c:pt>
                <c:pt idx="4510">
                  <c:v>41827.958594212963</c:v>
                </c:pt>
                <c:pt idx="4511">
                  <c:v>41828.000260937501</c:v>
                </c:pt>
                <c:pt idx="4512">
                  <c:v>41828.041927662038</c:v>
                </c:pt>
                <c:pt idx="4513">
                  <c:v>41828.083594386575</c:v>
                </c:pt>
                <c:pt idx="4514">
                  <c:v>41828.125261111112</c:v>
                </c:pt>
                <c:pt idx="4515">
                  <c:v>41828.166927835649</c:v>
                </c:pt>
                <c:pt idx="4516">
                  <c:v>41828.208594560187</c:v>
                </c:pt>
                <c:pt idx="4517">
                  <c:v>41828.250261284724</c:v>
                </c:pt>
                <c:pt idx="4518">
                  <c:v>41828.291928009261</c:v>
                </c:pt>
                <c:pt idx="4519">
                  <c:v>41828.333594733798</c:v>
                </c:pt>
                <c:pt idx="4520">
                  <c:v>41828.375261458335</c:v>
                </c:pt>
                <c:pt idx="4521">
                  <c:v>41828.416928182873</c:v>
                </c:pt>
                <c:pt idx="4522">
                  <c:v>41828.45859490741</c:v>
                </c:pt>
                <c:pt idx="4523">
                  <c:v>41828.500261631947</c:v>
                </c:pt>
                <c:pt idx="4524">
                  <c:v>41828.541928356484</c:v>
                </c:pt>
                <c:pt idx="4525">
                  <c:v>41828.583595081021</c:v>
                </c:pt>
                <c:pt idx="4526">
                  <c:v>41828.625261805559</c:v>
                </c:pt>
                <c:pt idx="4527">
                  <c:v>41828.666928530096</c:v>
                </c:pt>
                <c:pt idx="4528">
                  <c:v>41828.708595254633</c:v>
                </c:pt>
                <c:pt idx="4529">
                  <c:v>41828.750261979163</c:v>
                </c:pt>
                <c:pt idx="4530">
                  <c:v>41828.7919287037</c:v>
                </c:pt>
                <c:pt idx="4531">
                  <c:v>41828.833595428237</c:v>
                </c:pt>
                <c:pt idx="4532">
                  <c:v>41828.875262152775</c:v>
                </c:pt>
                <c:pt idx="4533">
                  <c:v>41828.916928877312</c:v>
                </c:pt>
                <c:pt idx="4534">
                  <c:v>41828.958595601849</c:v>
                </c:pt>
                <c:pt idx="4535">
                  <c:v>41829.000262326386</c:v>
                </c:pt>
                <c:pt idx="4536">
                  <c:v>41829.041929050923</c:v>
                </c:pt>
                <c:pt idx="4537">
                  <c:v>41829.083595775461</c:v>
                </c:pt>
                <c:pt idx="4538">
                  <c:v>41829.125262499998</c:v>
                </c:pt>
                <c:pt idx="4539">
                  <c:v>41829.166929224535</c:v>
                </c:pt>
                <c:pt idx="4540">
                  <c:v>41829.208595949072</c:v>
                </c:pt>
                <c:pt idx="4541">
                  <c:v>41829.25026267361</c:v>
                </c:pt>
                <c:pt idx="4542">
                  <c:v>41829.291929398147</c:v>
                </c:pt>
                <c:pt idx="4543">
                  <c:v>41829.333596122684</c:v>
                </c:pt>
                <c:pt idx="4544">
                  <c:v>41829.375262847221</c:v>
                </c:pt>
                <c:pt idx="4545">
                  <c:v>41829.416929571758</c:v>
                </c:pt>
                <c:pt idx="4546">
                  <c:v>41829.458596296296</c:v>
                </c:pt>
                <c:pt idx="4547">
                  <c:v>41829.500263020833</c:v>
                </c:pt>
                <c:pt idx="4548">
                  <c:v>41829.54192974537</c:v>
                </c:pt>
                <c:pt idx="4549">
                  <c:v>41829.583596469907</c:v>
                </c:pt>
                <c:pt idx="4550">
                  <c:v>41829.625263194444</c:v>
                </c:pt>
                <c:pt idx="4551">
                  <c:v>41829.666929918982</c:v>
                </c:pt>
                <c:pt idx="4552">
                  <c:v>41829.708596643519</c:v>
                </c:pt>
                <c:pt idx="4553">
                  <c:v>41829.750263368056</c:v>
                </c:pt>
                <c:pt idx="4554">
                  <c:v>41829.791930092593</c:v>
                </c:pt>
                <c:pt idx="4555">
                  <c:v>41829.83359681713</c:v>
                </c:pt>
                <c:pt idx="4556">
                  <c:v>41829.875263541668</c:v>
                </c:pt>
                <c:pt idx="4557">
                  <c:v>41829.916930266205</c:v>
                </c:pt>
                <c:pt idx="4558">
                  <c:v>41829.958596990742</c:v>
                </c:pt>
                <c:pt idx="4559">
                  <c:v>41830.000263715279</c:v>
                </c:pt>
                <c:pt idx="4560">
                  <c:v>41830.041930439816</c:v>
                </c:pt>
                <c:pt idx="4561">
                  <c:v>41830.083597164354</c:v>
                </c:pt>
                <c:pt idx="4562">
                  <c:v>41830.125263888891</c:v>
                </c:pt>
                <c:pt idx="4563">
                  <c:v>41830.166930613428</c:v>
                </c:pt>
                <c:pt idx="4564">
                  <c:v>41830.208597337965</c:v>
                </c:pt>
                <c:pt idx="4565">
                  <c:v>41830.250264062503</c:v>
                </c:pt>
                <c:pt idx="4566">
                  <c:v>41830.29193078704</c:v>
                </c:pt>
                <c:pt idx="4567">
                  <c:v>41830.333597511577</c:v>
                </c:pt>
                <c:pt idx="4568">
                  <c:v>41830.375264236114</c:v>
                </c:pt>
                <c:pt idx="4569">
                  <c:v>41830.416930960651</c:v>
                </c:pt>
                <c:pt idx="4570">
                  <c:v>41830.458597685189</c:v>
                </c:pt>
                <c:pt idx="4571">
                  <c:v>41830.500264409726</c:v>
                </c:pt>
                <c:pt idx="4572">
                  <c:v>41830.541931134256</c:v>
                </c:pt>
                <c:pt idx="4573">
                  <c:v>41830.583597858793</c:v>
                </c:pt>
                <c:pt idx="4574">
                  <c:v>41830.62526458333</c:v>
                </c:pt>
                <c:pt idx="4575">
                  <c:v>41830.666931307867</c:v>
                </c:pt>
                <c:pt idx="4576">
                  <c:v>41830.708598032405</c:v>
                </c:pt>
                <c:pt idx="4577">
                  <c:v>41830.750264756942</c:v>
                </c:pt>
                <c:pt idx="4578">
                  <c:v>41830.791931481479</c:v>
                </c:pt>
                <c:pt idx="4579">
                  <c:v>41830.833598206016</c:v>
                </c:pt>
                <c:pt idx="4580">
                  <c:v>41830.875264930553</c:v>
                </c:pt>
                <c:pt idx="4581">
                  <c:v>41830.916931655091</c:v>
                </c:pt>
                <c:pt idx="4582">
                  <c:v>41830.958598379628</c:v>
                </c:pt>
                <c:pt idx="4583">
                  <c:v>41831.000265104165</c:v>
                </c:pt>
                <c:pt idx="4584">
                  <c:v>41831.041931828702</c:v>
                </c:pt>
                <c:pt idx="4585">
                  <c:v>41831.083598553239</c:v>
                </c:pt>
                <c:pt idx="4586">
                  <c:v>41831.125265277777</c:v>
                </c:pt>
                <c:pt idx="4587">
                  <c:v>41831.166932002314</c:v>
                </c:pt>
                <c:pt idx="4588">
                  <c:v>41831.208598726851</c:v>
                </c:pt>
                <c:pt idx="4589">
                  <c:v>41831.250265451388</c:v>
                </c:pt>
                <c:pt idx="4590">
                  <c:v>41831.291932175925</c:v>
                </c:pt>
                <c:pt idx="4591">
                  <c:v>41831.333598900463</c:v>
                </c:pt>
                <c:pt idx="4592">
                  <c:v>41831.375265625</c:v>
                </c:pt>
                <c:pt idx="4593">
                  <c:v>41831.416932349537</c:v>
                </c:pt>
                <c:pt idx="4594">
                  <c:v>41831.458599074074</c:v>
                </c:pt>
                <c:pt idx="4595">
                  <c:v>41831.500265798612</c:v>
                </c:pt>
                <c:pt idx="4596">
                  <c:v>41831.541932523149</c:v>
                </c:pt>
                <c:pt idx="4597">
                  <c:v>41831.583599247686</c:v>
                </c:pt>
                <c:pt idx="4598">
                  <c:v>41831.625265972223</c:v>
                </c:pt>
                <c:pt idx="4599">
                  <c:v>41831.66693269676</c:v>
                </c:pt>
                <c:pt idx="4600">
                  <c:v>41831.708599421298</c:v>
                </c:pt>
                <c:pt idx="4601">
                  <c:v>41831.750266145835</c:v>
                </c:pt>
                <c:pt idx="4602">
                  <c:v>41831.791932870372</c:v>
                </c:pt>
                <c:pt idx="4603">
                  <c:v>41831.833599594909</c:v>
                </c:pt>
                <c:pt idx="4604">
                  <c:v>41831.875266319446</c:v>
                </c:pt>
                <c:pt idx="4605">
                  <c:v>41831.916933043984</c:v>
                </c:pt>
                <c:pt idx="4606">
                  <c:v>41831.958599768521</c:v>
                </c:pt>
                <c:pt idx="4607">
                  <c:v>41832.000266493058</c:v>
                </c:pt>
                <c:pt idx="4608">
                  <c:v>41832.041933217595</c:v>
                </c:pt>
                <c:pt idx="4609">
                  <c:v>41832.083599942132</c:v>
                </c:pt>
                <c:pt idx="4610">
                  <c:v>41832.12526666667</c:v>
                </c:pt>
                <c:pt idx="4611">
                  <c:v>41832.166933391207</c:v>
                </c:pt>
                <c:pt idx="4612">
                  <c:v>41832.208600115744</c:v>
                </c:pt>
                <c:pt idx="4613">
                  <c:v>41832.250266840281</c:v>
                </c:pt>
                <c:pt idx="4614">
                  <c:v>41832.291933564811</c:v>
                </c:pt>
                <c:pt idx="4615">
                  <c:v>41832.333600289348</c:v>
                </c:pt>
                <c:pt idx="4616">
                  <c:v>41832.375267013886</c:v>
                </c:pt>
                <c:pt idx="4617">
                  <c:v>41832.416933738423</c:v>
                </c:pt>
                <c:pt idx="4618">
                  <c:v>41832.45860046296</c:v>
                </c:pt>
                <c:pt idx="4619">
                  <c:v>41832.500267187497</c:v>
                </c:pt>
                <c:pt idx="4620">
                  <c:v>41832.541933912034</c:v>
                </c:pt>
                <c:pt idx="4621">
                  <c:v>41832.583600636572</c:v>
                </c:pt>
                <c:pt idx="4622">
                  <c:v>41832.625267361109</c:v>
                </c:pt>
                <c:pt idx="4623">
                  <c:v>41832.666934085646</c:v>
                </c:pt>
                <c:pt idx="4624">
                  <c:v>41832.708600810183</c:v>
                </c:pt>
                <c:pt idx="4625">
                  <c:v>41832.75026753472</c:v>
                </c:pt>
                <c:pt idx="4626">
                  <c:v>41832.791934259258</c:v>
                </c:pt>
                <c:pt idx="4627">
                  <c:v>41832.833600983795</c:v>
                </c:pt>
                <c:pt idx="4628">
                  <c:v>41832.875267708332</c:v>
                </c:pt>
                <c:pt idx="4629">
                  <c:v>41832.916934432869</c:v>
                </c:pt>
                <c:pt idx="4630">
                  <c:v>41832.958601157407</c:v>
                </c:pt>
                <c:pt idx="4631">
                  <c:v>41833.000267881944</c:v>
                </c:pt>
                <c:pt idx="4632">
                  <c:v>41833.041934606481</c:v>
                </c:pt>
                <c:pt idx="4633">
                  <c:v>41833.083601331018</c:v>
                </c:pt>
                <c:pt idx="4634">
                  <c:v>41833.125268055555</c:v>
                </c:pt>
                <c:pt idx="4635">
                  <c:v>41833.166934780093</c:v>
                </c:pt>
                <c:pt idx="4636">
                  <c:v>41833.20860150463</c:v>
                </c:pt>
                <c:pt idx="4637">
                  <c:v>41833.250268229167</c:v>
                </c:pt>
                <c:pt idx="4638">
                  <c:v>41833.291934953704</c:v>
                </c:pt>
                <c:pt idx="4639">
                  <c:v>41833.333601678241</c:v>
                </c:pt>
                <c:pt idx="4640">
                  <c:v>41833.375268402779</c:v>
                </c:pt>
                <c:pt idx="4641">
                  <c:v>41833.416935127316</c:v>
                </c:pt>
                <c:pt idx="4642">
                  <c:v>41833.458601851853</c:v>
                </c:pt>
                <c:pt idx="4643">
                  <c:v>41833.50026857639</c:v>
                </c:pt>
                <c:pt idx="4644">
                  <c:v>41833.541935300927</c:v>
                </c:pt>
                <c:pt idx="4645">
                  <c:v>41833.583602025465</c:v>
                </c:pt>
                <c:pt idx="4646">
                  <c:v>41833.625268750002</c:v>
                </c:pt>
                <c:pt idx="4647">
                  <c:v>41833.666935474539</c:v>
                </c:pt>
                <c:pt idx="4648">
                  <c:v>41833.708602199076</c:v>
                </c:pt>
                <c:pt idx="4649">
                  <c:v>41833.750268923613</c:v>
                </c:pt>
                <c:pt idx="4650">
                  <c:v>41833.791935648151</c:v>
                </c:pt>
                <c:pt idx="4651">
                  <c:v>41833.833602372688</c:v>
                </c:pt>
                <c:pt idx="4652">
                  <c:v>41833.875269097225</c:v>
                </c:pt>
                <c:pt idx="4653">
                  <c:v>41833.916935821762</c:v>
                </c:pt>
                <c:pt idx="4654">
                  <c:v>41833.9586025463</c:v>
                </c:pt>
                <c:pt idx="4655">
                  <c:v>41834.000269270837</c:v>
                </c:pt>
                <c:pt idx="4656">
                  <c:v>41834.041935995374</c:v>
                </c:pt>
                <c:pt idx="4657">
                  <c:v>41834.083602719904</c:v>
                </c:pt>
                <c:pt idx="4658">
                  <c:v>41834.125269444441</c:v>
                </c:pt>
                <c:pt idx="4659">
                  <c:v>41834.166936168978</c:v>
                </c:pt>
                <c:pt idx="4660">
                  <c:v>41834.208602893515</c:v>
                </c:pt>
                <c:pt idx="4661">
                  <c:v>41834.250269618053</c:v>
                </c:pt>
                <c:pt idx="4662">
                  <c:v>41834.29193634259</c:v>
                </c:pt>
                <c:pt idx="4663">
                  <c:v>41834.333603067127</c:v>
                </c:pt>
                <c:pt idx="4664">
                  <c:v>41834.375269791664</c:v>
                </c:pt>
                <c:pt idx="4665">
                  <c:v>41834.416936516202</c:v>
                </c:pt>
                <c:pt idx="4666">
                  <c:v>41834.458603240739</c:v>
                </c:pt>
                <c:pt idx="4667">
                  <c:v>41834.500269965276</c:v>
                </c:pt>
                <c:pt idx="4668">
                  <c:v>41834.541936689813</c:v>
                </c:pt>
                <c:pt idx="4669">
                  <c:v>41834.58360341435</c:v>
                </c:pt>
                <c:pt idx="4670">
                  <c:v>41834.625270138888</c:v>
                </c:pt>
                <c:pt idx="4671">
                  <c:v>41834.666936863425</c:v>
                </c:pt>
                <c:pt idx="4672">
                  <c:v>41834.708603587962</c:v>
                </c:pt>
                <c:pt idx="4673">
                  <c:v>41834.750270312499</c:v>
                </c:pt>
                <c:pt idx="4674">
                  <c:v>41834.791937037036</c:v>
                </c:pt>
                <c:pt idx="4675">
                  <c:v>41834.833603761574</c:v>
                </c:pt>
                <c:pt idx="4676">
                  <c:v>41834.875270486111</c:v>
                </c:pt>
                <c:pt idx="4677">
                  <c:v>41834.916937210648</c:v>
                </c:pt>
                <c:pt idx="4678">
                  <c:v>41834.958603935185</c:v>
                </c:pt>
                <c:pt idx="4679">
                  <c:v>41835.000270659722</c:v>
                </c:pt>
                <c:pt idx="4680">
                  <c:v>41835.04193738426</c:v>
                </c:pt>
                <c:pt idx="4681">
                  <c:v>41835.083604108797</c:v>
                </c:pt>
                <c:pt idx="4682">
                  <c:v>41835.125270833334</c:v>
                </c:pt>
                <c:pt idx="4683">
                  <c:v>41835.166937557871</c:v>
                </c:pt>
                <c:pt idx="4684">
                  <c:v>41835.208604282408</c:v>
                </c:pt>
                <c:pt idx="4685">
                  <c:v>41835.250271006946</c:v>
                </c:pt>
                <c:pt idx="4686">
                  <c:v>41835.291937731483</c:v>
                </c:pt>
                <c:pt idx="4687">
                  <c:v>41835.33360445602</c:v>
                </c:pt>
                <c:pt idx="4688">
                  <c:v>41835.375271180557</c:v>
                </c:pt>
                <c:pt idx="4689">
                  <c:v>41835.416937905095</c:v>
                </c:pt>
                <c:pt idx="4690">
                  <c:v>41835.458604629632</c:v>
                </c:pt>
                <c:pt idx="4691">
                  <c:v>41835.500271354169</c:v>
                </c:pt>
                <c:pt idx="4692">
                  <c:v>41835.541938078706</c:v>
                </c:pt>
                <c:pt idx="4693">
                  <c:v>41835.583604803243</c:v>
                </c:pt>
                <c:pt idx="4694">
                  <c:v>41835.625271527781</c:v>
                </c:pt>
                <c:pt idx="4695">
                  <c:v>41835.666938252318</c:v>
                </c:pt>
                <c:pt idx="4696">
                  <c:v>41835.708604976855</c:v>
                </c:pt>
                <c:pt idx="4697">
                  <c:v>41835.750271701392</c:v>
                </c:pt>
                <c:pt idx="4698">
                  <c:v>41835.791938425929</c:v>
                </c:pt>
                <c:pt idx="4699">
                  <c:v>41835.833605150459</c:v>
                </c:pt>
                <c:pt idx="4700">
                  <c:v>41835.875271874997</c:v>
                </c:pt>
                <c:pt idx="4701">
                  <c:v>41835.916938599534</c:v>
                </c:pt>
                <c:pt idx="4702">
                  <c:v>41835.958605324071</c:v>
                </c:pt>
                <c:pt idx="4703">
                  <c:v>41836.000272048608</c:v>
                </c:pt>
                <c:pt idx="4704">
                  <c:v>41836.041938773145</c:v>
                </c:pt>
                <c:pt idx="4705">
                  <c:v>41836.083605497683</c:v>
                </c:pt>
                <c:pt idx="4706">
                  <c:v>41836.12527222222</c:v>
                </c:pt>
                <c:pt idx="4707">
                  <c:v>41836.166938946757</c:v>
                </c:pt>
                <c:pt idx="4708">
                  <c:v>41836.208605671294</c:v>
                </c:pt>
                <c:pt idx="4709">
                  <c:v>41836.250272395831</c:v>
                </c:pt>
                <c:pt idx="4710">
                  <c:v>41836.291939120369</c:v>
                </c:pt>
                <c:pt idx="4711">
                  <c:v>41836.333605844906</c:v>
                </c:pt>
                <c:pt idx="4712">
                  <c:v>41836.375272569443</c:v>
                </c:pt>
                <c:pt idx="4713">
                  <c:v>41836.41693929398</c:v>
                </c:pt>
                <c:pt idx="4714">
                  <c:v>41836.458606018517</c:v>
                </c:pt>
                <c:pt idx="4715">
                  <c:v>41836.500272743055</c:v>
                </c:pt>
                <c:pt idx="4716">
                  <c:v>41836.541939467592</c:v>
                </c:pt>
                <c:pt idx="4717">
                  <c:v>41836.583606192129</c:v>
                </c:pt>
                <c:pt idx="4718">
                  <c:v>41836.625272916666</c:v>
                </c:pt>
                <c:pt idx="4719">
                  <c:v>41836.666939641203</c:v>
                </c:pt>
                <c:pt idx="4720">
                  <c:v>41836.708606365741</c:v>
                </c:pt>
                <c:pt idx="4721">
                  <c:v>41836.750273090278</c:v>
                </c:pt>
                <c:pt idx="4722">
                  <c:v>41836.791939814815</c:v>
                </c:pt>
                <c:pt idx="4723">
                  <c:v>41836.833606539352</c:v>
                </c:pt>
                <c:pt idx="4724">
                  <c:v>41836.87527326389</c:v>
                </c:pt>
                <c:pt idx="4725">
                  <c:v>41836.916939988427</c:v>
                </c:pt>
                <c:pt idx="4726">
                  <c:v>41836.958606712964</c:v>
                </c:pt>
                <c:pt idx="4727">
                  <c:v>41837.000273437501</c:v>
                </c:pt>
                <c:pt idx="4728">
                  <c:v>41837.041940162038</c:v>
                </c:pt>
                <c:pt idx="4729">
                  <c:v>41837.083606886576</c:v>
                </c:pt>
                <c:pt idx="4730">
                  <c:v>41837.125273611113</c:v>
                </c:pt>
                <c:pt idx="4731">
                  <c:v>41837.16694033565</c:v>
                </c:pt>
                <c:pt idx="4732">
                  <c:v>41837.208607060187</c:v>
                </c:pt>
                <c:pt idx="4733">
                  <c:v>41837.250273784724</c:v>
                </c:pt>
                <c:pt idx="4734">
                  <c:v>41837.291940509262</c:v>
                </c:pt>
                <c:pt idx="4735">
                  <c:v>41837.333607233799</c:v>
                </c:pt>
                <c:pt idx="4736">
                  <c:v>41837.375273958336</c:v>
                </c:pt>
                <c:pt idx="4737">
                  <c:v>41837.416940682873</c:v>
                </c:pt>
                <c:pt idx="4738">
                  <c:v>41837.45860740741</c:v>
                </c:pt>
                <c:pt idx="4739">
                  <c:v>41837.500274131948</c:v>
                </c:pt>
                <c:pt idx="4740">
                  <c:v>41837.541940856485</c:v>
                </c:pt>
                <c:pt idx="4741">
                  <c:v>41837.583607581022</c:v>
                </c:pt>
                <c:pt idx="4742">
                  <c:v>41837.625274305552</c:v>
                </c:pt>
                <c:pt idx="4743">
                  <c:v>41837.666941030089</c:v>
                </c:pt>
                <c:pt idx="4744">
                  <c:v>41837.708607754626</c:v>
                </c:pt>
                <c:pt idx="4745">
                  <c:v>41837.750274479164</c:v>
                </c:pt>
                <c:pt idx="4746">
                  <c:v>41837.791941203701</c:v>
                </c:pt>
                <c:pt idx="4747">
                  <c:v>41837.833607928238</c:v>
                </c:pt>
                <c:pt idx="4748">
                  <c:v>41837.875274652775</c:v>
                </c:pt>
                <c:pt idx="4749">
                  <c:v>41837.916941377312</c:v>
                </c:pt>
                <c:pt idx="4750">
                  <c:v>41837.95860810185</c:v>
                </c:pt>
                <c:pt idx="4751">
                  <c:v>41838.000274826387</c:v>
                </c:pt>
                <c:pt idx="4752">
                  <c:v>41838.041941550924</c:v>
                </c:pt>
                <c:pt idx="4753">
                  <c:v>41838.083608275461</c:v>
                </c:pt>
                <c:pt idx="4754">
                  <c:v>41838.125274999999</c:v>
                </c:pt>
                <c:pt idx="4755">
                  <c:v>41838.166941724536</c:v>
                </c:pt>
                <c:pt idx="4756">
                  <c:v>41838.208608449073</c:v>
                </c:pt>
                <c:pt idx="4757">
                  <c:v>41838.25027517361</c:v>
                </c:pt>
                <c:pt idx="4758">
                  <c:v>41838.291941898147</c:v>
                </c:pt>
                <c:pt idx="4759">
                  <c:v>41838.333608622685</c:v>
                </c:pt>
                <c:pt idx="4760">
                  <c:v>41838.375275347222</c:v>
                </c:pt>
                <c:pt idx="4761">
                  <c:v>41838.416942071759</c:v>
                </c:pt>
                <c:pt idx="4762">
                  <c:v>41838.458608796296</c:v>
                </c:pt>
                <c:pt idx="4763">
                  <c:v>41838.500275520833</c:v>
                </c:pt>
                <c:pt idx="4764">
                  <c:v>41838.541942245371</c:v>
                </c:pt>
                <c:pt idx="4765">
                  <c:v>41838.583608969908</c:v>
                </c:pt>
                <c:pt idx="4766">
                  <c:v>41838.625275694445</c:v>
                </c:pt>
                <c:pt idx="4767">
                  <c:v>41838.666942418982</c:v>
                </c:pt>
                <c:pt idx="4768">
                  <c:v>41838.708609143519</c:v>
                </c:pt>
                <c:pt idx="4769">
                  <c:v>41838.750275868057</c:v>
                </c:pt>
                <c:pt idx="4770">
                  <c:v>41838.791942592594</c:v>
                </c:pt>
                <c:pt idx="4771">
                  <c:v>41838.833609317131</c:v>
                </c:pt>
                <c:pt idx="4772">
                  <c:v>41838.875276041668</c:v>
                </c:pt>
                <c:pt idx="4773">
                  <c:v>41838.916942766205</c:v>
                </c:pt>
                <c:pt idx="4774">
                  <c:v>41838.958609490743</c:v>
                </c:pt>
                <c:pt idx="4775">
                  <c:v>41839.00027621528</c:v>
                </c:pt>
                <c:pt idx="4776">
                  <c:v>41839.041942939817</c:v>
                </c:pt>
                <c:pt idx="4777">
                  <c:v>41839.083609664354</c:v>
                </c:pt>
                <c:pt idx="4778">
                  <c:v>41839.125276388892</c:v>
                </c:pt>
                <c:pt idx="4779">
                  <c:v>41839.166943113429</c:v>
                </c:pt>
                <c:pt idx="4780">
                  <c:v>41839.208609837966</c:v>
                </c:pt>
                <c:pt idx="4781">
                  <c:v>41839.250276562503</c:v>
                </c:pt>
                <c:pt idx="4782">
                  <c:v>41839.29194328704</c:v>
                </c:pt>
                <c:pt idx="4783">
                  <c:v>41839.333610011578</c:v>
                </c:pt>
                <c:pt idx="4784">
                  <c:v>41839.375276736107</c:v>
                </c:pt>
                <c:pt idx="4785">
                  <c:v>41839.416943460645</c:v>
                </c:pt>
                <c:pt idx="4786">
                  <c:v>41839.458610185182</c:v>
                </c:pt>
                <c:pt idx="4787">
                  <c:v>41839.500276909719</c:v>
                </c:pt>
                <c:pt idx="4788">
                  <c:v>41839.541943634256</c:v>
                </c:pt>
                <c:pt idx="4789">
                  <c:v>41839.583610358794</c:v>
                </c:pt>
                <c:pt idx="4790">
                  <c:v>41839.625277083331</c:v>
                </c:pt>
                <c:pt idx="4791">
                  <c:v>41839.666943807868</c:v>
                </c:pt>
                <c:pt idx="4792">
                  <c:v>41839.708610532405</c:v>
                </c:pt>
                <c:pt idx="4793">
                  <c:v>41839.750277256942</c:v>
                </c:pt>
                <c:pt idx="4794">
                  <c:v>41839.79194398148</c:v>
                </c:pt>
                <c:pt idx="4795">
                  <c:v>41839.833610706017</c:v>
                </c:pt>
                <c:pt idx="4796">
                  <c:v>41839.875277430554</c:v>
                </c:pt>
                <c:pt idx="4797">
                  <c:v>41839.916944155091</c:v>
                </c:pt>
                <c:pt idx="4798">
                  <c:v>41839.958610879628</c:v>
                </c:pt>
                <c:pt idx="4799">
                  <c:v>41840.000277604166</c:v>
                </c:pt>
                <c:pt idx="4800">
                  <c:v>41840.041944328703</c:v>
                </c:pt>
                <c:pt idx="4801">
                  <c:v>41840.08361105324</c:v>
                </c:pt>
                <c:pt idx="4802">
                  <c:v>41840.125277777777</c:v>
                </c:pt>
                <c:pt idx="4803">
                  <c:v>41840.166944502314</c:v>
                </c:pt>
                <c:pt idx="4804">
                  <c:v>41840.208611226852</c:v>
                </c:pt>
                <c:pt idx="4805">
                  <c:v>41840.250277951389</c:v>
                </c:pt>
                <c:pt idx="4806">
                  <c:v>41840.291944675926</c:v>
                </c:pt>
                <c:pt idx="4807">
                  <c:v>41840.333611400463</c:v>
                </c:pt>
                <c:pt idx="4808">
                  <c:v>41840.375278125</c:v>
                </c:pt>
                <c:pt idx="4809">
                  <c:v>41840.416944849538</c:v>
                </c:pt>
                <c:pt idx="4810">
                  <c:v>41840.458611574075</c:v>
                </c:pt>
                <c:pt idx="4811">
                  <c:v>41840.500278298612</c:v>
                </c:pt>
                <c:pt idx="4812">
                  <c:v>41840.541945023149</c:v>
                </c:pt>
                <c:pt idx="4813">
                  <c:v>41840.583611747687</c:v>
                </c:pt>
                <c:pt idx="4814">
                  <c:v>41840.625278472224</c:v>
                </c:pt>
                <c:pt idx="4815">
                  <c:v>41840.666945196761</c:v>
                </c:pt>
                <c:pt idx="4816">
                  <c:v>41840.708611921298</c:v>
                </c:pt>
                <c:pt idx="4817">
                  <c:v>41840.750278645835</c:v>
                </c:pt>
                <c:pt idx="4818">
                  <c:v>41840.791945370373</c:v>
                </c:pt>
                <c:pt idx="4819">
                  <c:v>41840.83361209491</c:v>
                </c:pt>
                <c:pt idx="4820">
                  <c:v>41840.875278819447</c:v>
                </c:pt>
                <c:pt idx="4821">
                  <c:v>41840.916945543984</c:v>
                </c:pt>
                <c:pt idx="4822">
                  <c:v>41840.958612268521</c:v>
                </c:pt>
                <c:pt idx="4823">
                  <c:v>41841.000278993059</c:v>
                </c:pt>
                <c:pt idx="4824">
                  <c:v>41841.041945717596</c:v>
                </c:pt>
                <c:pt idx="4825">
                  <c:v>41841.083612442133</c:v>
                </c:pt>
                <c:pt idx="4826">
                  <c:v>41841.12527916667</c:v>
                </c:pt>
                <c:pt idx="4827">
                  <c:v>41841.1669458912</c:v>
                </c:pt>
                <c:pt idx="4828">
                  <c:v>41841.208612615737</c:v>
                </c:pt>
                <c:pt idx="4829">
                  <c:v>41841.250279340275</c:v>
                </c:pt>
                <c:pt idx="4830">
                  <c:v>41841.291946064812</c:v>
                </c:pt>
                <c:pt idx="4831">
                  <c:v>41841.333612789349</c:v>
                </c:pt>
                <c:pt idx="4832">
                  <c:v>41841.375279513886</c:v>
                </c:pt>
                <c:pt idx="4833">
                  <c:v>41841.416946238423</c:v>
                </c:pt>
                <c:pt idx="4834">
                  <c:v>41841.458612962961</c:v>
                </c:pt>
                <c:pt idx="4835">
                  <c:v>41841.500279687498</c:v>
                </c:pt>
                <c:pt idx="4836">
                  <c:v>41841.541946412035</c:v>
                </c:pt>
                <c:pt idx="4837">
                  <c:v>41841.583613136572</c:v>
                </c:pt>
                <c:pt idx="4838">
                  <c:v>41841.625279861109</c:v>
                </c:pt>
                <c:pt idx="4839">
                  <c:v>41841.666946585647</c:v>
                </c:pt>
                <c:pt idx="4840">
                  <c:v>41841.708613310184</c:v>
                </c:pt>
                <c:pt idx="4841">
                  <c:v>41841.750280034721</c:v>
                </c:pt>
                <c:pt idx="4842">
                  <c:v>41841.791946759258</c:v>
                </c:pt>
                <c:pt idx="4843">
                  <c:v>41841.833613483795</c:v>
                </c:pt>
                <c:pt idx="4844">
                  <c:v>41841.875280208333</c:v>
                </c:pt>
                <c:pt idx="4845">
                  <c:v>41841.91694693287</c:v>
                </c:pt>
                <c:pt idx="4846">
                  <c:v>41841.958613657407</c:v>
                </c:pt>
                <c:pt idx="4847">
                  <c:v>41842.000280381944</c:v>
                </c:pt>
                <c:pt idx="4848">
                  <c:v>41842.041947106482</c:v>
                </c:pt>
                <c:pt idx="4849">
                  <c:v>41842.083613831019</c:v>
                </c:pt>
                <c:pt idx="4850">
                  <c:v>41842.125280555556</c:v>
                </c:pt>
                <c:pt idx="4851">
                  <c:v>41842.166947280093</c:v>
                </c:pt>
                <c:pt idx="4852">
                  <c:v>41842.20861400463</c:v>
                </c:pt>
                <c:pt idx="4853">
                  <c:v>41842.250280729168</c:v>
                </c:pt>
                <c:pt idx="4854">
                  <c:v>41842.291947453705</c:v>
                </c:pt>
                <c:pt idx="4855">
                  <c:v>41842.333614178242</c:v>
                </c:pt>
                <c:pt idx="4856">
                  <c:v>41842.375280902779</c:v>
                </c:pt>
                <c:pt idx="4857">
                  <c:v>41842.416947627316</c:v>
                </c:pt>
                <c:pt idx="4858">
                  <c:v>41842.458614351854</c:v>
                </c:pt>
                <c:pt idx="4859">
                  <c:v>41842.500281076391</c:v>
                </c:pt>
                <c:pt idx="4860">
                  <c:v>41842.541947800928</c:v>
                </c:pt>
                <c:pt idx="4861">
                  <c:v>41842.583614525465</c:v>
                </c:pt>
                <c:pt idx="4862">
                  <c:v>41842.625281250002</c:v>
                </c:pt>
                <c:pt idx="4863">
                  <c:v>41842.66694797454</c:v>
                </c:pt>
                <c:pt idx="4864">
                  <c:v>41842.708614699077</c:v>
                </c:pt>
                <c:pt idx="4865">
                  <c:v>41842.750281423614</c:v>
                </c:pt>
                <c:pt idx="4866">
                  <c:v>41842.791948148151</c:v>
                </c:pt>
                <c:pt idx="4867">
                  <c:v>41842.833614872688</c:v>
                </c:pt>
                <c:pt idx="4868">
                  <c:v>41842.875281597226</c:v>
                </c:pt>
                <c:pt idx="4869">
                  <c:v>41842.916948321756</c:v>
                </c:pt>
                <c:pt idx="4870">
                  <c:v>41842.958615046293</c:v>
                </c:pt>
                <c:pt idx="4871">
                  <c:v>41843.00028177083</c:v>
                </c:pt>
                <c:pt idx="4872">
                  <c:v>41843.041948495367</c:v>
                </c:pt>
                <c:pt idx="4873">
                  <c:v>41843.083615219904</c:v>
                </c:pt>
                <c:pt idx="4874">
                  <c:v>41843.125281944442</c:v>
                </c:pt>
                <c:pt idx="4875">
                  <c:v>41843.166948668979</c:v>
                </c:pt>
                <c:pt idx="4876">
                  <c:v>41843.208615393516</c:v>
                </c:pt>
                <c:pt idx="4877">
                  <c:v>41843.250282118053</c:v>
                </c:pt>
                <c:pt idx="4878">
                  <c:v>41843.291948842591</c:v>
                </c:pt>
                <c:pt idx="4879">
                  <c:v>41843.333615567128</c:v>
                </c:pt>
                <c:pt idx="4880">
                  <c:v>41843.375282291665</c:v>
                </c:pt>
                <c:pt idx="4881">
                  <c:v>41843.416949016202</c:v>
                </c:pt>
                <c:pt idx="4882">
                  <c:v>41843.458615740739</c:v>
                </c:pt>
                <c:pt idx="4883">
                  <c:v>41843.500282465277</c:v>
                </c:pt>
                <c:pt idx="4884">
                  <c:v>41843.541949189814</c:v>
                </c:pt>
                <c:pt idx="4885">
                  <c:v>41843.583615914351</c:v>
                </c:pt>
                <c:pt idx="4886">
                  <c:v>41843.625282638888</c:v>
                </c:pt>
                <c:pt idx="4887">
                  <c:v>41843.666949363425</c:v>
                </c:pt>
                <c:pt idx="4888">
                  <c:v>41843.708616087963</c:v>
                </c:pt>
                <c:pt idx="4889">
                  <c:v>41843.7502828125</c:v>
                </c:pt>
                <c:pt idx="4890">
                  <c:v>41843.791949537037</c:v>
                </c:pt>
                <c:pt idx="4891">
                  <c:v>41843.833616261574</c:v>
                </c:pt>
                <c:pt idx="4892">
                  <c:v>41843.875282986111</c:v>
                </c:pt>
                <c:pt idx="4893">
                  <c:v>41843.916949710649</c:v>
                </c:pt>
                <c:pt idx="4894">
                  <c:v>41843.958616435186</c:v>
                </c:pt>
                <c:pt idx="4895">
                  <c:v>41844.000283159723</c:v>
                </c:pt>
                <c:pt idx="4896">
                  <c:v>41844.04194988426</c:v>
                </c:pt>
                <c:pt idx="4897">
                  <c:v>41844.083616608797</c:v>
                </c:pt>
                <c:pt idx="4898">
                  <c:v>41844.125283333335</c:v>
                </c:pt>
                <c:pt idx="4899">
                  <c:v>41844.166950057872</c:v>
                </c:pt>
                <c:pt idx="4900">
                  <c:v>41844.208616782409</c:v>
                </c:pt>
                <c:pt idx="4901">
                  <c:v>41844.250283506946</c:v>
                </c:pt>
                <c:pt idx="4902">
                  <c:v>41844.291950231483</c:v>
                </c:pt>
                <c:pt idx="4903">
                  <c:v>41844.333616956021</c:v>
                </c:pt>
                <c:pt idx="4904">
                  <c:v>41844.375283680558</c:v>
                </c:pt>
                <c:pt idx="4905">
                  <c:v>41844.416950405095</c:v>
                </c:pt>
                <c:pt idx="4906">
                  <c:v>41844.458617129632</c:v>
                </c:pt>
                <c:pt idx="4907">
                  <c:v>41844.50028385417</c:v>
                </c:pt>
                <c:pt idx="4908">
                  <c:v>41844.541950578707</c:v>
                </c:pt>
                <c:pt idx="4909">
                  <c:v>41844.583617303244</c:v>
                </c:pt>
                <c:pt idx="4910">
                  <c:v>41844.625284027781</c:v>
                </c:pt>
                <c:pt idx="4911">
                  <c:v>41844.666950752318</c:v>
                </c:pt>
                <c:pt idx="4912">
                  <c:v>41844.708617476848</c:v>
                </c:pt>
                <c:pt idx="4913">
                  <c:v>41844.750284201386</c:v>
                </c:pt>
                <c:pt idx="4914">
                  <c:v>41844.791950925923</c:v>
                </c:pt>
                <c:pt idx="4915">
                  <c:v>41844.83361765046</c:v>
                </c:pt>
                <c:pt idx="4916">
                  <c:v>41844.875284374997</c:v>
                </c:pt>
                <c:pt idx="4917">
                  <c:v>41844.916951099534</c:v>
                </c:pt>
                <c:pt idx="4918">
                  <c:v>41844.958617824072</c:v>
                </c:pt>
                <c:pt idx="4919">
                  <c:v>41845.000284548609</c:v>
                </c:pt>
                <c:pt idx="4920">
                  <c:v>41845.041951273146</c:v>
                </c:pt>
                <c:pt idx="4921">
                  <c:v>41845.083617997683</c:v>
                </c:pt>
                <c:pt idx="4922">
                  <c:v>41845.12528472222</c:v>
                </c:pt>
                <c:pt idx="4923">
                  <c:v>41845.166951446758</c:v>
                </c:pt>
                <c:pt idx="4924">
                  <c:v>41845.208618171295</c:v>
                </c:pt>
                <c:pt idx="4925">
                  <c:v>41845.250284895832</c:v>
                </c:pt>
                <c:pt idx="4926">
                  <c:v>41845.291951620369</c:v>
                </c:pt>
                <c:pt idx="4927">
                  <c:v>41845.333618344906</c:v>
                </c:pt>
                <c:pt idx="4928">
                  <c:v>41845.375285069444</c:v>
                </c:pt>
                <c:pt idx="4929">
                  <c:v>41845.416951793981</c:v>
                </c:pt>
                <c:pt idx="4930">
                  <c:v>41845.458618518518</c:v>
                </c:pt>
                <c:pt idx="4931">
                  <c:v>41845.500285243055</c:v>
                </c:pt>
                <c:pt idx="4932">
                  <c:v>41845.541951967592</c:v>
                </c:pt>
                <c:pt idx="4933">
                  <c:v>41845.58361869213</c:v>
                </c:pt>
                <c:pt idx="4934">
                  <c:v>41845.625285416667</c:v>
                </c:pt>
                <c:pt idx="4935">
                  <c:v>41845.666952141204</c:v>
                </c:pt>
                <c:pt idx="4936">
                  <c:v>41845.708618865741</c:v>
                </c:pt>
                <c:pt idx="4937">
                  <c:v>41845.750285590279</c:v>
                </c:pt>
                <c:pt idx="4938">
                  <c:v>41845.791952314816</c:v>
                </c:pt>
                <c:pt idx="4939">
                  <c:v>41845.833619039353</c:v>
                </c:pt>
                <c:pt idx="4940">
                  <c:v>41845.87528576389</c:v>
                </c:pt>
                <c:pt idx="4941">
                  <c:v>41845.916952488427</c:v>
                </c:pt>
                <c:pt idx="4942">
                  <c:v>41845.958619212965</c:v>
                </c:pt>
                <c:pt idx="4943">
                  <c:v>41846.000285937502</c:v>
                </c:pt>
                <c:pt idx="4944">
                  <c:v>41846.041952662039</c:v>
                </c:pt>
                <c:pt idx="4945">
                  <c:v>41846.083619386576</c:v>
                </c:pt>
                <c:pt idx="4946">
                  <c:v>41846.125286111113</c:v>
                </c:pt>
                <c:pt idx="4947">
                  <c:v>41846.166952835651</c:v>
                </c:pt>
                <c:pt idx="4948">
                  <c:v>41846.208619560188</c:v>
                </c:pt>
                <c:pt idx="4949">
                  <c:v>41846.250286284725</c:v>
                </c:pt>
                <c:pt idx="4950">
                  <c:v>41846.291953009262</c:v>
                </c:pt>
                <c:pt idx="4951">
                  <c:v>41846.333619733799</c:v>
                </c:pt>
                <c:pt idx="4952">
                  <c:v>41846.375286458337</c:v>
                </c:pt>
                <c:pt idx="4953">
                  <c:v>41846.416953182874</c:v>
                </c:pt>
                <c:pt idx="4954">
                  <c:v>41846.458619907404</c:v>
                </c:pt>
                <c:pt idx="4955">
                  <c:v>41846.500286631941</c:v>
                </c:pt>
                <c:pt idx="4956">
                  <c:v>41846.541953356478</c:v>
                </c:pt>
                <c:pt idx="4957">
                  <c:v>41846.583620081015</c:v>
                </c:pt>
                <c:pt idx="4958">
                  <c:v>41846.625286805553</c:v>
                </c:pt>
                <c:pt idx="4959">
                  <c:v>41846.66695353009</c:v>
                </c:pt>
                <c:pt idx="4960">
                  <c:v>41846.708620254627</c:v>
                </c:pt>
                <c:pt idx="4961">
                  <c:v>41846.750286979164</c:v>
                </c:pt>
                <c:pt idx="4962">
                  <c:v>41846.791953703701</c:v>
                </c:pt>
                <c:pt idx="4963">
                  <c:v>41846.833620428239</c:v>
                </c:pt>
                <c:pt idx="4964">
                  <c:v>41846.875287152776</c:v>
                </c:pt>
                <c:pt idx="4965">
                  <c:v>41846.916953877313</c:v>
                </c:pt>
                <c:pt idx="4966">
                  <c:v>41846.95862060185</c:v>
                </c:pt>
                <c:pt idx="4967">
                  <c:v>41847.000287326387</c:v>
                </c:pt>
                <c:pt idx="4968">
                  <c:v>41847.041954050925</c:v>
                </c:pt>
                <c:pt idx="4969">
                  <c:v>41847.083620775462</c:v>
                </c:pt>
                <c:pt idx="4970">
                  <c:v>41847.125287499999</c:v>
                </c:pt>
                <c:pt idx="4971">
                  <c:v>41847.166954224536</c:v>
                </c:pt>
                <c:pt idx="4972">
                  <c:v>41847.208620949074</c:v>
                </c:pt>
                <c:pt idx="4973">
                  <c:v>41847.250287673611</c:v>
                </c:pt>
                <c:pt idx="4974">
                  <c:v>41847.291954398148</c:v>
                </c:pt>
                <c:pt idx="4975">
                  <c:v>41847.333621122685</c:v>
                </c:pt>
                <c:pt idx="4976">
                  <c:v>41847.375287847222</c:v>
                </c:pt>
                <c:pt idx="4977">
                  <c:v>41847.41695457176</c:v>
                </c:pt>
                <c:pt idx="4978">
                  <c:v>41847.458621296297</c:v>
                </c:pt>
                <c:pt idx="4979">
                  <c:v>41847.500288020834</c:v>
                </c:pt>
                <c:pt idx="4980">
                  <c:v>41847.541954745371</c:v>
                </c:pt>
                <c:pt idx="4981">
                  <c:v>41847.583621469908</c:v>
                </c:pt>
                <c:pt idx="4982">
                  <c:v>41847.625288194446</c:v>
                </c:pt>
                <c:pt idx="4983">
                  <c:v>41847.666954918983</c:v>
                </c:pt>
                <c:pt idx="4984">
                  <c:v>41847.70862164352</c:v>
                </c:pt>
                <c:pt idx="4985">
                  <c:v>41847.750288368057</c:v>
                </c:pt>
                <c:pt idx="4986">
                  <c:v>41847.791955092594</c:v>
                </c:pt>
                <c:pt idx="4987">
                  <c:v>41847.833621817132</c:v>
                </c:pt>
                <c:pt idx="4988">
                  <c:v>41847.875288541669</c:v>
                </c:pt>
                <c:pt idx="4989">
                  <c:v>41847.916955266206</c:v>
                </c:pt>
                <c:pt idx="4990">
                  <c:v>41847.958621990743</c:v>
                </c:pt>
                <c:pt idx="4991">
                  <c:v>41848.00028871528</c:v>
                </c:pt>
                <c:pt idx="4992">
                  <c:v>41848.041955439818</c:v>
                </c:pt>
                <c:pt idx="4993">
                  <c:v>41848.083622164355</c:v>
                </c:pt>
                <c:pt idx="4994">
                  <c:v>41848.125288888892</c:v>
                </c:pt>
                <c:pt idx="4995">
                  <c:v>41848.166955613429</c:v>
                </c:pt>
                <c:pt idx="4996">
                  <c:v>41848.208622337967</c:v>
                </c:pt>
                <c:pt idx="4997">
                  <c:v>41848.250289062496</c:v>
                </c:pt>
                <c:pt idx="4998">
                  <c:v>41848.291955787034</c:v>
                </c:pt>
                <c:pt idx="4999">
                  <c:v>41848.333622511571</c:v>
                </c:pt>
                <c:pt idx="5000">
                  <c:v>41848.375289236108</c:v>
                </c:pt>
                <c:pt idx="5001">
                  <c:v>41848.416955960645</c:v>
                </c:pt>
                <c:pt idx="5002">
                  <c:v>41848.458622685182</c:v>
                </c:pt>
                <c:pt idx="5003">
                  <c:v>41848.50028940972</c:v>
                </c:pt>
                <c:pt idx="5004">
                  <c:v>41848.541956134257</c:v>
                </c:pt>
                <c:pt idx="5005">
                  <c:v>41848.583622858794</c:v>
                </c:pt>
                <c:pt idx="5006">
                  <c:v>41848.625289583331</c:v>
                </c:pt>
                <c:pt idx="5007">
                  <c:v>41848.666956307869</c:v>
                </c:pt>
                <c:pt idx="5008">
                  <c:v>41848.708623032406</c:v>
                </c:pt>
                <c:pt idx="5009">
                  <c:v>41848.750289756943</c:v>
                </c:pt>
                <c:pt idx="5010">
                  <c:v>41848.79195648148</c:v>
                </c:pt>
                <c:pt idx="5011">
                  <c:v>41848.833623206017</c:v>
                </c:pt>
                <c:pt idx="5012">
                  <c:v>41848.875289930555</c:v>
                </c:pt>
                <c:pt idx="5013">
                  <c:v>41848.916956655092</c:v>
                </c:pt>
                <c:pt idx="5014">
                  <c:v>41848.958623379629</c:v>
                </c:pt>
                <c:pt idx="5015">
                  <c:v>41849.000290104166</c:v>
                </c:pt>
                <c:pt idx="5016">
                  <c:v>41849.041956828703</c:v>
                </c:pt>
                <c:pt idx="5017">
                  <c:v>41849.083623553241</c:v>
                </c:pt>
                <c:pt idx="5018">
                  <c:v>41849.125290277778</c:v>
                </c:pt>
                <c:pt idx="5019">
                  <c:v>41849.166957002315</c:v>
                </c:pt>
                <c:pt idx="5020">
                  <c:v>41849.208623726852</c:v>
                </c:pt>
                <c:pt idx="5021">
                  <c:v>41849.250290451389</c:v>
                </c:pt>
                <c:pt idx="5022">
                  <c:v>41849.291957175927</c:v>
                </c:pt>
                <c:pt idx="5023">
                  <c:v>41849.333623900464</c:v>
                </c:pt>
                <c:pt idx="5024">
                  <c:v>41849.375290625001</c:v>
                </c:pt>
                <c:pt idx="5025">
                  <c:v>41849.416957349538</c:v>
                </c:pt>
                <c:pt idx="5026">
                  <c:v>41849.458624074075</c:v>
                </c:pt>
                <c:pt idx="5027">
                  <c:v>41849.500290798613</c:v>
                </c:pt>
                <c:pt idx="5028">
                  <c:v>41849.54195752315</c:v>
                </c:pt>
                <c:pt idx="5029">
                  <c:v>41849.583624247687</c:v>
                </c:pt>
                <c:pt idx="5030">
                  <c:v>41849.625290972224</c:v>
                </c:pt>
                <c:pt idx="5031">
                  <c:v>41849.666957696762</c:v>
                </c:pt>
                <c:pt idx="5032">
                  <c:v>41849.708624421299</c:v>
                </c:pt>
                <c:pt idx="5033">
                  <c:v>41849.750291145836</c:v>
                </c:pt>
                <c:pt idx="5034">
                  <c:v>41849.791957870373</c:v>
                </c:pt>
                <c:pt idx="5035">
                  <c:v>41849.83362459491</c:v>
                </c:pt>
                <c:pt idx="5036">
                  <c:v>41849.875291319448</c:v>
                </c:pt>
                <c:pt idx="5037">
                  <c:v>41849.916958043985</c:v>
                </c:pt>
                <c:pt idx="5038">
                  <c:v>41849.958624768522</c:v>
                </c:pt>
                <c:pt idx="5039">
                  <c:v>41850.000291493052</c:v>
                </c:pt>
                <c:pt idx="5040">
                  <c:v>41850.041958217589</c:v>
                </c:pt>
                <c:pt idx="5041">
                  <c:v>41850.083624942126</c:v>
                </c:pt>
                <c:pt idx="5042">
                  <c:v>41850.125291666664</c:v>
                </c:pt>
                <c:pt idx="5043">
                  <c:v>41850.166958391201</c:v>
                </c:pt>
                <c:pt idx="5044">
                  <c:v>41850.208625115738</c:v>
                </c:pt>
                <c:pt idx="5045">
                  <c:v>41850.250291840275</c:v>
                </c:pt>
                <c:pt idx="5046">
                  <c:v>41850.291958564812</c:v>
                </c:pt>
                <c:pt idx="5047">
                  <c:v>41850.33362528935</c:v>
                </c:pt>
                <c:pt idx="5048">
                  <c:v>41850.375292013887</c:v>
                </c:pt>
                <c:pt idx="5049">
                  <c:v>41850.416958738424</c:v>
                </c:pt>
                <c:pt idx="5050">
                  <c:v>41850.458625462961</c:v>
                </c:pt>
                <c:pt idx="5051">
                  <c:v>41850.500292187498</c:v>
                </c:pt>
                <c:pt idx="5052">
                  <c:v>41850.541958912036</c:v>
                </c:pt>
                <c:pt idx="5053">
                  <c:v>41850.583625636573</c:v>
                </c:pt>
                <c:pt idx="5054">
                  <c:v>41850.62529236111</c:v>
                </c:pt>
                <c:pt idx="5055">
                  <c:v>41850.666959085647</c:v>
                </c:pt>
                <c:pt idx="5056">
                  <c:v>41850.708625810184</c:v>
                </c:pt>
                <c:pt idx="5057">
                  <c:v>41850.750292534722</c:v>
                </c:pt>
                <c:pt idx="5058">
                  <c:v>41850.791959259259</c:v>
                </c:pt>
                <c:pt idx="5059">
                  <c:v>41850.833625983796</c:v>
                </c:pt>
                <c:pt idx="5060">
                  <c:v>41850.875292708333</c:v>
                </c:pt>
                <c:pt idx="5061">
                  <c:v>41850.91695943287</c:v>
                </c:pt>
                <c:pt idx="5062">
                  <c:v>41850.958626157408</c:v>
                </c:pt>
                <c:pt idx="5063">
                  <c:v>41851.000292881945</c:v>
                </c:pt>
                <c:pt idx="5064">
                  <c:v>41851.041959606482</c:v>
                </c:pt>
                <c:pt idx="5065">
                  <c:v>41851.083626331019</c:v>
                </c:pt>
                <c:pt idx="5066">
                  <c:v>41851.125293055557</c:v>
                </c:pt>
                <c:pt idx="5067">
                  <c:v>41851.166959780094</c:v>
                </c:pt>
                <c:pt idx="5068">
                  <c:v>41851.208626504631</c:v>
                </c:pt>
                <c:pt idx="5069">
                  <c:v>41851.250293229168</c:v>
                </c:pt>
                <c:pt idx="5070">
                  <c:v>41851.291959953705</c:v>
                </c:pt>
                <c:pt idx="5071">
                  <c:v>41851.333626678243</c:v>
                </c:pt>
                <c:pt idx="5072">
                  <c:v>41851.37529340278</c:v>
                </c:pt>
                <c:pt idx="5073">
                  <c:v>41851.416960127317</c:v>
                </c:pt>
                <c:pt idx="5074">
                  <c:v>41851.458626851854</c:v>
                </c:pt>
                <c:pt idx="5075">
                  <c:v>41851.500293576391</c:v>
                </c:pt>
                <c:pt idx="5076">
                  <c:v>41851.541960300929</c:v>
                </c:pt>
                <c:pt idx="5077">
                  <c:v>41851.583627025466</c:v>
                </c:pt>
                <c:pt idx="5078">
                  <c:v>41851.625293750003</c:v>
                </c:pt>
                <c:pt idx="5079">
                  <c:v>41851.66696047454</c:v>
                </c:pt>
                <c:pt idx="5080">
                  <c:v>41851.708627199077</c:v>
                </c:pt>
                <c:pt idx="5081">
                  <c:v>41851.750293923615</c:v>
                </c:pt>
                <c:pt idx="5082">
                  <c:v>41851.791960648145</c:v>
                </c:pt>
                <c:pt idx="5083">
                  <c:v>41851.833627372682</c:v>
                </c:pt>
                <c:pt idx="5084">
                  <c:v>41851.875294097219</c:v>
                </c:pt>
                <c:pt idx="5085">
                  <c:v>41851.916960821756</c:v>
                </c:pt>
                <c:pt idx="5086">
                  <c:v>41851.958627546293</c:v>
                </c:pt>
                <c:pt idx="5087">
                  <c:v>41852.000294270831</c:v>
                </c:pt>
                <c:pt idx="5088">
                  <c:v>41852.041960995368</c:v>
                </c:pt>
                <c:pt idx="5089">
                  <c:v>41852.083627719905</c:v>
                </c:pt>
                <c:pt idx="5090">
                  <c:v>41852.125294444442</c:v>
                </c:pt>
                <c:pt idx="5091">
                  <c:v>41852.166961168979</c:v>
                </c:pt>
                <c:pt idx="5092">
                  <c:v>41852.208627893517</c:v>
                </c:pt>
                <c:pt idx="5093">
                  <c:v>41852.250294618054</c:v>
                </c:pt>
                <c:pt idx="5094">
                  <c:v>41852.291961342591</c:v>
                </c:pt>
                <c:pt idx="5095">
                  <c:v>41852.333628067128</c:v>
                </c:pt>
                <c:pt idx="5096">
                  <c:v>41852.375294791666</c:v>
                </c:pt>
                <c:pt idx="5097">
                  <c:v>41852.416961516203</c:v>
                </c:pt>
                <c:pt idx="5098">
                  <c:v>41852.45862824074</c:v>
                </c:pt>
                <c:pt idx="5099">
                  <c:v>41852.500294965277</c:v>
                </c:pt>
                <c:pt idx="5100">
                  <c:v>41852.541961689814</c:v>
                </c:pt>
                <c:pt idx="5101">
                  <c:v>41852.583628414352</c:v>
                </c:pt>
                <c:pt idx="5102">
                  <c:v>41852.625295138889</c:v>
                </c:pt>
                <c:pt idx="5103">
                  <c:v>41852.666961863426</c:v>
                </c:pt>
                <c:pt idx="5104">
                  <c:v>41852.708628587963</c:v>
                </c:pt>
                <c:pt idx="5105">
                  <c:v>41852.7502953125</c:v>
                </c:pt>
                <c:pt idx="5106">
                  <c:v>41852.791962037038</c:v>
                </c:pt>
                <c:pt idx="5107">
                  <c:v>41852.833628761575</c:v>
                </c:pt>
                <c:pt idx="5108">
                  <c:v>41852.875295486112</c:v>
                </c:pt>
                <c:pt idx="5109">
                  <c:v>41852.916962210649</c:v>
                </c:pt>
                <c:pt idx="5110">
                  <c:v>41852.958628935186</c:v>
                </c:pt>
                <c:pt idx="5111">
                  <c:v>41853.000295659724</c:v>
                </c:pt>
                <c:pt idx="5112">
                  <c:v>41853.041962384261</c:v>
                </c:pt>
                <c:pt idx="5113">
                  <c:v>41853.083629108798</c:v>
                </c:pt>
                <c:pt idx="5114">
                  <c:v>41853.125295833335</c:v>
                </c:pt>
                <c:pt idx="5115">
                  <c:v>41853.166962557872</c:v>
                </c:pt>
                <c:pt idx="5116">
                  <c:v>41853.20862928241</c:v>
                </c:pt>
                <c:pt idx="5117">
                  <c:v>41853.250296006947</c:v>
                </c:pt>
                <c:pt idx="5118">
                  <c:v>41853.291962731484</c:v>
                </c:pt>
                <c:pt idx="5119">
                  <c:v>41853.333629456021</c:v>
                </c:pt>
                <c:pt idx="5120">
                  <c:v>41853.375296180559</c:v>
                </c:pt>
                <c:pt idx="5121">
                  <c:v>41853.416962905096</c:v>
                </c:pt>
                <c:pt idx="5122">
                  <c:v>41853.458629629633</c:v>
                </c:pt>
                <c:pt idx="5123">
                  <c:v>41853.50029635417</c:v>
                </c:pt>
                <c:pt idx="5124">
                  <c:v>41853.5419630787</c:v>
                </c:pt>
                <c:pt idx="5125">
                  <c:v>41853.583629803237</c:v>
                </c:pt>
                <c:pt idx="5126">
                  <c:v>41853.625296527774</c:v>
                </c:pt>
                <c:pt idx="5127">
                  <c:v>41853.666963252312</c:v>
                </c:pt>
                <c:pt idx="5128">
                  <c:v>41853.708629976849</c:v>
                </c:pt>
                <c:pt idx="5129">
                  <c:v>41853.750296701386</c:v>
                </c:pt>
                <c:pt idx="5130">
                  <c:v>41853.791963425923</c:v>
                </c:pt>
                <c:pt idx="5131">
                  <c:v>41853.833630150461</c:v>
                </c:pt>
                <c:pt idx="5132">
                  <c:v>41853.875296874998</c:v>
                </c:pt>
                <c:pt idx="5133">
                  <c:v>41853.916963599535</c:v>
                </c:pt>
                <c:pt idx="5134">
                  <c:v>41853.958630324072</c:v>
                </c:pt>
                <c:pt idx="5135">
                  <c:v>41854.000297048609</c:v>
                </c:pt>
                <c:pt idx="5136">
                  <c:v>41854.041963773147</c:v>
                </c:pt>
                <c:pt idx="5137">
                  <c:v>41854.083630497684</c:v>
                </c:pt>
                <c:pt idx="5138">
                  <c:v>41854.125297222221</c:v>
                </c:pt>
                <c:pt idx="5139">
                  <c:v>41854.166963946758</c:v>
                </c:pt>
                <c:pt idx="5140">
                  <c:v>41854.208630671295</c:v>
                </c:pt>
                <c:pt idx="5141">
                  <c:v>41854.250297395833</c:v>
                </c:pt>
                <c:pt idx="5142">
                  <c:v>41854.29196412037</c:v>
                </c:pt>
                <c:pt idx="5143">
                  <c:v>41854.333630844907</c:v>
                </c:pt>
                <c:pt idx="5144">
                  <c:v>41854.375297569444</c:v>
                </c:pt>
                <c:pt idx="5145">
                  <c:v>41854.416964293981</c:v>
                </c:pt>
                <c:pt idx="5146">
                  <c:v>41854.458631018519</c:v>
                </c:pt>
                <c:pt idx="5147">
                  <c:v>41854.500297743056</c:v>
                </c:pt>
                <c:pt idx="5148">
                  <c:v>41854.541964467593</c:v>
                </c:pt>
                <c:pt idx="5149">
                  <c:v>41854.58363119213</c:v>
                </c:pt>
                <c:pt idx="5150">
                  <c:v>41854.625297916667</c:v>
                </c:pt>
                <c:pt idx="5151">
                  <c:v>41854.666964641205</c:v>
                </c:pt>
                <c:pt idx="5152">
                  <c:v>41854.708631365742</c:v>
                </c:pt>
                <c:pt idx="5153">
                  <c:v>41854.750298090279</c:v>
                </c:pt>
                <c:pt idx="5154">
                  <c:v>41854.791964814816</c:v>
                </c:pt>
                <c:pt idx="5155">
                  <c:v>41854.833631539354</c:v>
                </c:pt>
                <c:pt idx="5156">
                  <c:v>41854.875298263891</c:v>
                </c:pt>
                <c:pt idx="5157">
                  <c:v>41854.916964988428</c:v>
                </c:pt>
                <c:pt idx="5158">
                  <c:v>41854.958631712965</c:v>
                </c:pt>
                <c:pt idx="5159">
                  <c:v>41855.000298437502</c:v>
                </c:pt>
                <c:pt idx="5160">
                  <c:v>41855.04196516204</c:v>
                </c:pt>
                <c:pt idx="5161">
                  <c:v>41855.083631886577</c:v>
                </c:pt>
                <c:pt idx="5162">
                  <c:v>41855.125298611114</c:v>
                </c:pt>
                <c:pt idx="5163">
                  <c:v>41855.166965335651</c:v>
                </c:pt>
                <c:pt idx="5164">
                  <c:v>41855.208632060188</c:v>
                </c:pt>
                <c:pt idx="5165">
                  <c:v>41855.250298784726</c:v>
                </c:pt>
                <c:pt idx="5166">
                  <c:v>41855.291965509263</c:v>
                </c:pt>
                <c:pt idx="5167">
                  <c:v>41855.333632233793</c:v>
                </c:pt>
                <c:pt idx="5168">
                  <c:v>41855.37529895833</c:v>
                </c:pt>
                <c:pt idx="5169">
                  <c:v>41855.416965682867</c:v>
                </c:pt>
                <c:pt idx="5170">
                  <c:v>41855.458632407404</c:v>
                </c:pt>
                <c:pt idx="5171">
                  <c:v>41855.500299131942</c:v>
                </c:pt>
                <c:pt idx="5172">
                  <c:v>41855.541965856479</c:v>
                </c:pt>
                <c:pt idx="5173">
                  <c:v>41855.583632581016</c:v>
                </c:pt>
                <c:pt idx="5174">
                  <c:v>41855.625299305553</c:v>
                </c:pt>
                <c:pt idx="5175">
                  <c:v>41855.66696603009</c:v>
                </c:pt>
                <c:pt idx="5176">
                  <c:v>41855.708632754628</c:v>
                </c:pt>
                <c:pt idx="5177">
                  <c:v>41855.750299479165</c:v>
                </c:pt>
                <c:pt idx="5178">
                  <c:v>41855.791966203702</c:v>
                </c:pt>
                <c:pt idx="5179">
                  <c:v>41855.833632928239</c:v>
                </c:pt>
                <c:pt idx="5180">
                  <c:v>41855.875299652776</c:v>
                </c:pt>
                <c:pt idx="5181">
                  <c:v>41855.916966377314</c:v>
                </c:pt>
                <c:pt idx="5182">
                  <c:v>41855.958633101851</c:v>
                </c:pt>
                <c:pt idx="5183">
                  <c:v>41856.000299826388</c:v>
                </c:pt>
                <c:pt idx="5184">
                  <c:v>41856.041966550925</c:v>
                </c:pt>
                <c:pt idx="5185">
                  <c:v>41856.083633275462</c:v>
                </c:pt>
                <c:pt idx="5186">
                  <c:v>41856.1253</c:v>
                </c:pt>
                <c:pt idx="5187">
                  <c:v>41856.166966724537</c:v>
                </c:pt>
                <c:pt idx="5188">
                  <c:v>41856.208633449074</c:v>
                </c:pt>
                <c:pt idx="5189">
                  <c:v>41856.250300173611</c:v>
                </c:pt>
                <c:pt idx="5190">
                  <c:v>41856.291966898149</c:v>
                </c:pt>
                <c:pt idx="5191">
                  <c:v>41856.333633622686</c:v>
                </c:pt>
                <c:pt idx="5192">
                  <c:v>41856.375300347223</c:v>
                </c:pt>
                <c:pt idx="5193">
                  <c:v>41856.41696707176</c:v>
                </c:pt>
                <c:pt idx="5194">
                  <c:v>41856.458633796297</c:v>
                </c:pt>
                <c:pt idx="5195">
                  <c:v>41856.500300520835</c:v>
                </c:pt>
                <c:pt idx="5196">
                  <c:v>41856.541967245372</c:v>
                </c:pt>
                <c:pt idx="5197">
                  <c:v>41856.583633969909</c:v>
                </c:pt>
                <c:pt idx="5198">
                  <c:v>41856.625300694446</c:v>
                </c:pt>
                <c:pt idx="5199">
                  <c:v>41856.666967418983</c:v>
                </c:pt>
                <c:pt idx="5200">
                  <c:v>41856.708634143521</c:v>
                </c:pt>
                <c:pt idx="5201">
                  <c:v>41856.750300868058</c:v>
                </c:pt>
                <c:pt idx="5202">
                  <c:v>41856.791967592595</c:v>
                </c:pt>
                <c:pt idx="5203">
                  <c:v>41856.833634317132</c:v>
                </c:pt>
                <c:pt idx="5204">
                  <c:v>41856.875301041669</c:v>
                </c:pt>
                <c:pt idx="5205">
                  <c:v>41856.916967766207</c:v>
                </c:pt>
                <c:pt idx="5206">
                  <c:v>41856.958634490744</c:v>
                </c:pt>
                <c:pt idx="5207">
                  <c:v>41857.000301215281</c:v>
                </c:pt>
                <c:pt idx="5208">
                  <c:v>41857.041967939818</c:v>
                </c:pt>
                <c:pt idx="5209">
                  <c:v>41857.083634664348</c:v>
                </c:pt>
                <c:pt idx="5210">
                  <c:v>41857.125301388885</c:v>
                </c:pt>
                <c:pt idx="5211">
                  <c:v>41857.166968113423</c:v>
                </c:pt>
                <c:pt idx="5212">
                  <c:v>41857.20863483796</c:v>
                </c:pt>
                <c:pt idx="5213">
                  <c:v>41857.250301562497</c:v>
                </c:pt>
                <c:pt idx="5214">
                  <c:v>41857.291968287034</c:v>
                </c:pt>
                <c:pt idx="5215">
                  <c:v>41857.333635011571</c:v>
                </c:pt>
                <c:pt idx="5216">
                  <c:v>41857.375301736109</c:v>
                </c:pt>
                <c:pt idx="5217">
                  <c:v>41857.416968460646</c:v>
                </c:pt>
                <c:pt idx="5218">
                  <c:v>41857.458635185183</c:v>
                </c:pt>
                <c:pt idx="5219">
                  <c:v>41857.50030190972</c:v>
                </c:pt>
                <c:pt idx="5220">
                  <c:v>41857.541968634258</c:v>
                </c:pt>
                <c:pt idx="5221">
                  <c:v>41857.583635358795</c:v>
                </c:pt>
                <c:pt idx="5222">
                  <c:v>41857.625302083332</c:v>
                </c:pt>
                <c:pt idx="5223">
                  <c:v>41857.666968807869</c:v>
                </c:pt>
                <c:pt idx="5224">
                  <c:v>41857.708635532406</c:v>
                </c:pt>
                <c:pt idx="5225">
                  <c:v>41857.750302256944</c:v>
                </c:pt>
                <c:pt idx="5226">
                  <c:v>41857.791968981481</c:v>
                </c:pt>
                <c:pt idx="5227">
                  <c:v>41857.833635706018</c:v>
                </c:pt>
                <c:pt idx="5228">
                  <c:v>41857.875302430555</c:v>
                </c:pt>
                <c:pt idx="5229">
                  <c:v>41857.916969155092</c:v>
                </c:pt>
                <c:pt idx="5230">
                  <c:v>41857.95863587963</c:v>
                </c:pt>
                <c:pt idx="5231">
                  <c:v>41858.000302604167</c:v>
                </c:pt>
                <c:pt idx="5232">
                  <c:v>41858.041969328704</c:v>
                </c:pt>
                <c:pt idx="5233">
                  <c:v>41858.083636053241</c:v>
                </c:pt>
                <c:pt idx="5234">
                  <c:v>41858.125302777778</c:v>
                </c:pt>
                <c:pt idx="5235">
                  <c:v>41858.166969502316</c:v>
                </c:pt>
                <c:pt idx="5236">
                  <c:v>41858.208636226853</c:v>
                </c:pt>
                <c:pt idx="5237">
                  <c:v>41858.25030295139</c:v>
                </c:pt>
                <c:pt idx="5238">
                  <c:v>41858.291969675927</c:v>
                </c:pt>
                <c:pt idx="5239">
                  <c:v>41858.333636400464</c:v>
                </c:pt>
                <c:pt idx="5240">
                  <c:v>41858.375303125002</c:v>
                </c:pt>
                <c:pt idx="5241">
                  <c:v>41858.416969849539</c:v>
                </c:pt>
                <c:pt idx="5242">
                  <c:v>41858.458636574076</c:v>
                </c:pt>
                <c:pt idx="5243">
                  <c:v>41858.500303298613</c:v>
                </c:pt>
                <c:pt idx="5244">
                  <c:v>41858.54197002315</c:v>
                </c:pt>
                <c:pt idx="5245">
                  <c:v>41858.583636747688</c:v>
                </c:pt>
                <c:pt idx="5246">
                  <c:v>41858.625303472225</c:v>
                </c:pt>
                <c:pt idx="5247">
                  <c:v>41858.666970196762</c:v>
                </c:pt>
                <c:pt idx="5248">
                  <c:v>41858.708636921299</c:v>
                </c:pt>
                <c:pt idx="5249">
                  <c:v>41858.750303645837</c:v>
                </c:pt>
                <c:pt idx="5250">
                  <c:v>41858.791970370374</c:v>
                </c:pt>
                <c:pt idx="5251">
                  <c:v>41858.833637094911</c:v>
                </c:pt>
                <c:pt idx="5252">
                  <c:v>41858.875303819441</c:v>
                </c:pt>
                <c:pt idx="5253">
                  <c:v>41858.916970543978</c:v>
                </c:pt>
                <c:pt idx="5254">
                  <c:v>41858.958637268515</c:v>
                </c:pt>
                <c:pt idx="5255">
                  <c:v>41859.000303993053</c:v>
                </c:pt>
                <c:pt idx="5256">
                  <c:v>41859.04197071759</c:v>
                </c:pt>
                <c:pt idx="5257">
                  <c:v>41859.083637442127</c:v>
                </c:pt>
                <c:pt idx="5258">
                  <c:v>41859.125304166664</c:v>
                </c:pt>
                <c:pt idx="5259">
                  <c:v>41859.166970891201</c:v>
                </c:pt>
                <c:pt idx="5260">
                  <c:v>41859.208637615739</c:v>
                </c:pt>
                <c:pt idx="5261">
                  <c:v>41859.250304340276</c:v>
                </c:pt>
                <c:pt idx="5262">
                  <c:v>41859.291971064813</c:v>
                </c:pt>
                <c:pt idx="5263">
                  <c:v>41859.33363778935</c:v>
                </c:pt>
                <c:pt idx="5264">
                  <c:v>41859.375304513887</c:v>
                </c:pt>
                <c:pt idx="5265">
                  <c:v>41859.416971238425</c:v>
                </c:pt>
                <c:pt idx="5266">
                  <c:v>41859.458637962962</c:v>
                </c:pt>
                <c:pt idx="5267">
                  <c:v>41859.500304687499</c:v>
                </c:pt>
                <c:pt idx="5268">
                  <c:v>41859.541971412036</c:v>
                </c:pt>
                <c:pt idx="5269">
                  <c:v>41859.583638136573</c:v>
                </c:pt>
                <c:pt idx="5270">
                  <c:v>41859.625304861111</c:v>
                </c:pt>
                <c:pt idx="5271">
                  <c:v>41859.666971585648</c:v>
                </c:pt>
                <c:pt idx="5272">
                  <c:v>41859.708638310185</c:v>
                </c:pt>
                <c:pt idx="5273">
                  <c:v>41859.750305034722</c:v>
                </c:pt>
                <c:pt idx="5274">
                  <c:v>41859.791971759259</c:v>
                </c:pt>
                <c:pt idx="5275">
                  <c:v>41859.833638483797</c:v>
                </c:pt>
                <c:pt idx="5276">
                  <c:v>41859.875305208334</c:v>
                </c:pt>
                <c:pt idx="5277">
                  <c:v>41859.916971932871</c:v>
                </c:pt>
                <c:pt idx="5278">
                  <c:v>41859.958638657408</c:v>
                </c:pt>
                <c:pt idx="5279">
                  <c:v>41860.000305381946</c:v>
                </c:pt>
                <c:pt idx="5280">
                  <c:v>41860.041972106483</c:v>
                </c:pt>
                <c:pt idx="5281">
                  <c:v>41860.08363883102</c:v>
                </c:pt>
                <c:pt idx="5282">
                  <c:v>41860.125305555557</c:v>
                </c:pt>
                <c:pt idx="5283">
                  <c:v>41860.166972280094</c:v>
                </c:pt>
                <c:pt idx="5284">
                  <c:v>41860.208639004632</c:v>
                </c:pt>
                <c:pt idx="5285">
                  <c:v>41860.250305729169</c:v>
                </c:pt>
                <c:pt idx="5286">
                  <c:v>41860.291972453706</c:v>
                </c:pt>
                <c:pt idx="5287">
                  <c:v>41860.333639178243</c:v>
                </c:pt>
                <c:pt idx="5288">
                  <c:v>41860.37530590278</c:v>
                </c:pt>
                <c:pt idx="5289">
                  <c:v>41860.416972627318</c:v>
                </c:pt>
                <c:pt idx="5290">
                  <c:v>41860.458639351855</c:v>
                </c:pt>
                <c:pt idx="5291">
                  <c:v>41860.500306076392</c:v>
                </c:pt>
                <c:pt idx="5292">
                  <c:v>41860.541972800929</c:v>
                </c:pt>
                <c:pt idx="5293">
                  <c:v>41860.583639525466</c:v>
                </c:pt>
                <c:pt idx="5294">
                  <c:v>41860.625306250004</c:v>
                </c:pt>
                <c:pt idx="5295">
                  <c:v>41860.666972974534</c:v>
                </c:pt>
                <c:pt idx="5296">
                  <c:v>41860.708639699071</c:v>
                </c:pt>
                <c:pt idx="5297">
                  <c:v>41860.750306423608</c:v>
                </c:pt>
                <c:pt idx="5298">
                  <c:v>41860.791973148145</c:v>
                </c:pt>
                <c:pt idx="5299">
                  <c:v>41860.833639872682</c:v>
                </c:pt>
                <c:pt idx="5300">
                  <c:v>41860.87530659722</c:v>
                </c:pt>
                <c:pt idx="5301">
                  <c:v>41860.916973321757</c:v>
                </c:pt>
                <c:pt idx="5302">
                  <c:v>41860.958640046294</c:v>
                </c:pt>
                <c:pt idx="5303">
                  <c:v>41861.000306770831</c:v>
                </c:pt>
                <c:pt idx="5304">
                  <c:v>41861.041973495368</c:v>
                </c:pt>
                <c:pt idx="5305">
                  <c:v>41861.083640219906</c:v>
                </c:pt>
                <c:pt idx="5306">
                  <c:v>41861.125306944443</c:v>
                </c:pt>
                <c:pt idx="5307">
                  <c:v>41861.16697366898</c:v>
                </c:pt>
                <c:pt idx="5308">
                  <c:v>41861.208640393517</c:v>
                </c:pt>
                <c:pt idx="5309">
                  <c:v>41861.250307118054</c:v>
                </c:pt>
                <c:pt idx="5310">
                  <c:v>41861.291973842592</c:v>
                </c:pt>
                <c:pt idx="5311">
                  <c:v>41861.333640567129</c:v>
                </c:pt>
                <c:pt idx="5312">
                  <c:v>41861.375307291666</c:v>
                </c:pt>
                <c:pt idx="5313">
                  <c:v>41861.416974016203</c:v>
                </c:pt>
                <c:pt idx="5314">
                  <c:v>41861.458640740741</c:v>
                </c:pt>
                <c:pt idx="5315">
                  <c:v>41861.500307465278</c:v>
                </c:pt>
                <c:pt idx="5316">
                  <c:v>41861.541974189815</c:v>
                </c:pt>
                <c:pt idx="5317">
                  <c:v>41861.583640914352</c:v>
                </c:pt>
                <c:pt idx="5318">
                  <c:v>41861.625307638889</c:v>
                </c:pt>
                <c:pt idx="5319">
                  <c:v>41861.666974363427</c:v>
                </c:pt>
                <c:pt idx="5320">
                  <c:v>41861.708641087964</c:v>
                </c:pt>
                <c:pt idx="5321">
                  <c:v>41861.750307812501</c:v>
                </c:pt>
                <c:pt idx="5322">
                  <c:v>41861.791974537038</c:v>
                </c:pt>
                <c:pt idx="5323">
                  <c:v>41861.833641261575</c:v>
                </c:pt>
                <c:pt idx="5324">
                  <c:v>41861.875307986113</c:v>
                </c:pt>
                <c:pt idx="5325">
                  <c:v>41861.91697471065</c:v>
                </c:pt>
                <c:pt idx="5326">
                  <c:v>41861.958641435187</c:v>
                </c:pt>
                <c:pt idx="5327">
                  <c:v>41862.000308159724</c:v>
                </c:pt>
                <c:pt idx="5328">
                  <c:v>41862.041974884261</c:v>
                </c:pt>
                <c:pt idx="5329">
                  <c:v>41862.083641608799</c:v>
                </c:pt>
                <c:pt idx="5330">
                  <c:v>41862.125308333336</c:v>
                </c:pt>
                <c:pt idx="5331">
                  <c:v>41862.166975057873</c:v>
                </c:pt>
                <c:pt idx="5332">
                  <c:v>41862.20864178241</c:v>
                </c:pt>
                <c:pt idx="5333">
                  <c:v>41862.250308506947</c:v>
                </c:pt>
                <c:pt idx="5334">
                  <c:v>41862.291975231485</c:v>
                </c:pt>
                <c:pt idx="5335">
                  <c:v>41862.333641956022</c:v>
                </c:pt>
                <c:pt idx="5336">
                  <c:v>41862.375308680559</c:v>
                </c:pt>
                <c:pt idx="5337">
                  <c:v>41862.416975405089</c:v>
                </c:pt>
                <c:pt idx="5338">
                  <c:v>41862.458642129626</c:v>
                </c:pt>
                <c:pt idx="5339">
                  <c:v>41862.500308854163</c:v>
                </c:pt>
                <c:pt idx="5340">
                  <c:v>41862.541975578701</c:v>
                </c:pt>
                <c:pt idx="5341">
                  <c:v>41862.583642303238</c:v>
                </c:pt>
                <c:pt idx="5342">
                  <c:v>41862.625309027775</c:v>
                </c:pt>
                <c:pt idx="5343">
                  <c:v>41862.666975752312</c:v>
                </c:pt>
                <c:pt idx="5344">
                  <c:v>41862.708642476849</c:v>
                </c:pt>
                <c:pt idx="5345">
                  <c:v>41862.750309201387</c:v>
                </c:pt>
                <c:pt idx="5346">
                  <c:v>41862.791975925924</c:v>
                </c:pt>
                <c:pt idx="5347">
                  <c:v>41862.833642650461</c:v>
                </c:pt>
                <c:pt idx="5348">
                  <c:v>41862.875309374998</c:v>
                </c:pt>
                <c:pt idx="5349">
                  <c:v>41862.916976099536</c:v>
                </c:pt>
                <c:pt idx="5350">
                  <c:v>41862.958642824073</c:v>
                </c:pt>
                <c:pt idx="5351">
                  <c:v>41863.00030954861</c:v>
                </c:pt>
                <c:pt idx="5352">
                  <c:v>41863.041976273147</c:v>
                </c:pt>
                <c:pt idx="5353">
                  <c:v>41863.083642997684</c:v>
                </c:pt>
                <c:pt idx="5354">
                  <c:v>41863.125309722222</c:v>
                </c:pt>
                <c:pt idx="5355">
                  <c:v>41863.166976446759</c:v>
                </c:pt>
                <c:pt idx="5356">
                  <c:v>41863.208643171296</c:v>
                </c:pt>
                <c:pt idx="5357">
                  <c:v>41863.250309895833</c:v>
                </c:pt>
                <c:pt idx="5358">
                  <c:v>41863.29197662037</c:v>
                </c:pt>
                <c:pt idx="5359">
                  <c:v>41863.333643344908</c:v>
                </c:pt>
                <c:pt idx="5360">
                  <c:v>41863.375310069445</c:v>
                </c:pt>
                <c:pt idx="5361">
                  <c:v>41863.416976793982</c:v>
                </c:pt>
                <c:pt idx="5362">
                  <c:v>41863.458643518519</c:v>
                </c:pt>
                <c:pt idx="5363">
                  <c:v>41863.500310243056</c:v>
                </c:pt>
                <c:pt idx="5364">
                  <c:v>41863.541976967594</c:v>
                </c:pt>
                <c:pt idx="5365">
                  <c:v>41863.583643692131</c:v>
                </c:pt>
                <c:pt idx="5366">
                  <c:v>41863.625310416668</c:v>
                </c:pt>
                <c:pt idx="5367">
                  <c:v>41863.666977141205</c:v>
                </c:pt>
                <c:pt idx="5368">
                  <c:v>41863.708643865742</c:v>
                </c:pt>
                <c:pt idx="5369">
                  <c:v>41863.75031059028</c:v>
                </c:pt>
                <c:pt idx="5370">
                  <c:v>41863.791977314817</c:v>
                </c:pt>
                <c:pt idx="5371">
                  <c:v>41863.833644039354</c:v>
                </c:pt>
                <c:pt idx="5372">
                  <c:v>41863.875310763891</c:v>
                </c:pt>
                <c:pt idx="5373">
                  <c:v>41863.916977488429</c:v>
                </c:pt>
                <c:pt idx="5374">
                  <c:v>41863.958644212966</c:v>
                </c:pt>
                <c:pt idx="5375">
                  <c:v>41864.000310937503</c:v>
                </c:pt>
                <c:pt idx="5376">
                  <c:v>41864.04197766204</c:v>
                </c:pt>
                <c:pt idx="5377">
                  <c:v>41864.083644386577</c:v>
                </c:pt>
                <c:pt idx="5378">
                  <c:v>41864.125311111115</c:v>
                </c:pt>
                <c:pt idx="5379">
                  <c:v>41864.166977835645</c:v>
                </c:pt>
                <c:pt idx="5380">
                  <c:v>41864.208644560182</c:v>
                </c:pt>
                <c:pt idx="5381">
                  <c:v>41864.250311284719</c:v>
                </c:pt>
                <c:pt idx="5382">
                  <c:v>41864.291978009256</c:v>
                </c:pt>
                <c:pt idx="5383">
                  <c:v>41864.333644733793</c:v>
                </c:pt>
                <c:pt idx="5384">
                  <c:v>41864.375311458331</c:v>
                </c:pt>
                <c:pt idx="5385">
                  <c:v>41864.416978182868</c:v>
                </c:pt>
                <c:pt idx="5386">
                  <c:v>41864.458644907405</c:v>
                </c:pt>
                <c:pt idx="5387">
                  <c:v>41864.500311631942</c:v>
                </c:pt>
                <c:pt idx="5388">
                  <c:v>41864.541978356479</c:v>
                </c:pt>
                <c:pt idx="5389">
                  <c:v>41864.583645081017</c:v>
                </c:pt>
                <c:pt idx="5390">
                  <c:v>41864.625311805554</c:v>
                </c:pt>
                <c:pt idx="5391">
                  <c:v>41864.666978530091</c:v>
                </c:pt>
                <c:pt idx="5392">
                  <c:v>41864.708645254628</c:v>
                </c:pt>
                <c:pt idx="5393">
                  <c:v>41864.750311979165</c:v>
                </c:pt>
                <c:pt idx="5394">
                  <c:v>41864.791978703703</c:v>
                </c:pt>
                <c:pt idx="5395">
                  <c:v>41864.83364542824</c:v>
                </c:pt>
                <c:pt idx="5396">
                  <c:v>41864.875312152777</c:v>
                </c:pt>
                <c:pt idx="5397">
                  <c:v>41864.916978877314</c:v>
                </c:pt>
                <c:pt idx="5398">
                  <c:v>41864.958645601851</c:v>
                </c:pt>
                <c:pt idx="5399">
                  <c:v>41865.000312326389</c:v>
                </c:pt>
                <c:pt idx="5400">
                  <c:v>41865.041979050926</c:v>
                </c:pt>
                <c:pt idx="5401">
                  <c:v>41865.083645775463</c:v>
                </c:pt>
                <c:pt idx="5402">
                  <c:v>41865.1253125</c:v>
                </c:pt>
                <c:pt idx="5403">
                  <c:v>41865.166979224537</c:v>
                </c:pt>
                <c:pt idx="5404">
                  <c:v>41865.208645949075</c:v>
                </c:pt>
                <c:pt idx="5405">
                  <c:v>41865.250312673612</c:v>
                </c:pt>
                <c:pt idx="5406">
                  <c:v>41865.291979398149</c:v>
                </c:pt>
                <c:pt idx="5407">
                  <c:v>41865.333646122686</c:v>
                </c:pt>
                <c:pt idx="5408">
                  <c:v>41865.375312847224</c:v>
                </c:pt>
                <c:pt idx="5409">
                  <c:v>41865.416979571761</c:v>
                </c:pt>
                <c:pt idx="5410">
                  <c:v>41865.458646296298</c:v>
                </c:pt>
                <c:pt idx="5411">
                  <c:v>41865.500313020835</c:v>
                </c:pt>
                <c:pt idx="5412">
                  <c:v>41865.541979745372</c:v>
                </c:pt>
                <c:pt idx="5413">
                  <c:v>41865.58364646991</c:v>
                </c:pt>
                <c:pt idx="5414">
                  <c:v>41865.625313194447</c:v>
                </c:pt>
                <c:pt idx="5415">
                  <c:v>41865.666979918984</c:v>
                </c:pt>
                <c:pt idx="5416">
                  <c:v>41865.708646643521</c:v>
                </c:pt>
                <c:pt idx="5417">
                  <c:v>41865.750313368058</c:v>
                </c:pt>
                <c:pt idx="5418">
                  <c:v>41865.791980092596</c:v>
                </c:pt>
                <c:pt idx="5419">
                  <c:v>41865.833646817133</c:v>
                </c:pt>
                <c:pt idx="5420">
                  <c:v>41865.87531354167</c:v>
                </c:pt>
                <c:pt idx="5421">
                  <c:v>41865.916980266207</c:v>
                </c:pt>
                <c:pt idx="5422">
                  <c:v>41865.958646990737</c:v>
                </c:pt>
                <c:pt idx="5423">
                  <c:v>41866.000313715274</c:v>
                </c:pt>
                <c:pt idx="5424">
                  <c:v>41866.041980439812</c:v>
                </c:pt>
                <c:pt idx="5425">
                  <c:v>41866.083647164349</c:v>
                </c:pt>
                <c:pt idx="5426">
                  <c:v>41866.125313888886</c:v>
                </c:pt>
                <c:pt idx="5427">
                  <c:v>41866.166980613423</c:v>
                </c:pt>
                <c:pt idx="5428">
                  <c:v>41866.20864733796</c:v>
                </c:pt>
                <c:pt idx="5429">
                  <c:v>41866.250314062498</c:v>
                </c:pt>
                <c:pt idx="5430">
                  <c:v>41866.291980787035</c:v>
                </c:pt>
                <c:pt idx="5431">
                  <c:v>41866.333647511572</c:v>
                </c:pt>
                <c:pt idx="5432">
                  <c:v>41866.375314236109</c:v>
                </c:pt>
                <c:pt idx="5433">
                  <c:v>41866.416980960646</c:v>
                </c:pt>
                <c:pt idx="5434">
                  <c:v>41866.458647685184</c:v>
                </c:pt>
                <c:pt idx="5435">
                  <c:v>41866.500314409721</c:v>
                </c:pt>
                <c:pt idx="5436">
                  <c:v>41866.541981134258</c:v>
                </c:pt>
                <c:pt idx="5437">
                  <c:v>41866.583647858795</c:v>
                </c:pt>
                <c:pt idx="5438">
                  <c:v>41866.625314583333</c:v>
                </c:pt>
                <c:pt idx="5439">
                  <c:v>41866.66698130787</c:v>
                </c:pt>
                <c:pt idx="5440">
                  <c:v>41866.708648032407</c:v>
                </c:pt>
                <c:pt idx="5441">
                  <c:v>41866.750314756944</c:v>
                </c:pt>
                <c:pt idx="5442">
                  <c:v>41866.791981481481</c:v>
                </c:pt>
                <c:pt idx="5443">
                  <c:v>41866.833648206019</c:v>
                </c:pt>
                <c:pt idx="5444">
                  <c:v>41866.875314930556</c:v>
                </c:pt>
                <c:pt idx="5445">
                  <c:v>41866.916981655093</c:v>
                </c:pt>
                <c:pt idx="5446">
                  <c:v>41866.95864837963</c:v>
                </c:pt>
                <c:pt idx="5447">
                  <c:v>41867.000315104167</c:v>
                </c:pt>
                <c:pt idx="5448">
                  <c:v>41867.041981828705</c:v>
                </c:pt>
                <c:pt idx="5449">
                  <c:v>41867.083648553242</c:v>
                </c:pt>
                <c:pt idx="5450">
                  <c:v>41867.125315277779</c:v>
                </c:pt>
                <c:pt idx="5451">
                  <c:v>41867.166982002316</c:v>
                </c:pt>
                <c:pt idx="5452">
                  <c:v>41867.208648726853</c:v>
                </c:pt>
                <c:pt idx="5453">
                  <c:v>41867.250315451391</c:v>
                </c:pt>
                <c:pt idx="5454">
                  <c:v>41867.291982175928</c:v>
                </c:pt>
                <c:pt idx="5455">
                  <c:v>41867.333648900465</c:v>
                </c:pt>
                <c:pt idx="5456">
                  <c:v>41867.375315625002</c:v>
                </c:pt>
                <c:pt idx="5457">
                  <c:v>41867.416982349539</c:v>
                </c:pt>
                <c:pt idx="5458">
                  <c:v>41867.458649074077</c:v>
                </c:pt>
                <c:pt idx="5459">
                  <c:v>41867.500315798614</c:v>
                </c:pt>
                <c:pt idx="5460">
                  <c:v>41867.541982523151</c:v>
                </c:pt>
                <c:pt idx="5461">
                  <c:v>41867.583649247688</c:v>
                </c:pt>
                <c:pt idx="5462">
                  <c:v>41867.625315972226</c:v>
                </c:pt>
                <c:pt idx="5463">
                  <c:v>41867.666982696763</c:v>
                </c:pt>
                <c:pt idx="5464">
                  <c:v>41867.7086494213</c:v>
                </c:pt>
                <c:pt idx="5465">
                  <c:v>41867.75031614583</c:v>
                </c:pt>
                <c:pt idx="5466">
                  <c:v>41867.791982870367</c:v>
                </c:pt>
                <c:pt idx="5467">
                  <c:v>41867.833649594904</c:v>
                </c:pt>
                <c:pt idx="5468">
                  <c:v>41867.875316319441</c:v>
                </c:pt>
                <c:pt idx="5469">
                  <c:v>41867.916983043979</c:v>
                </c:pt>
                <c:pt idx="5470">
                  <c:v>41867.958649768516</c:v>
                </c:pt>
                <c:pt idx="5471">
                  <c:v>41868.000316493053</c:v>
                </c:pt>
                <c:pt idx="5472">
                  <c:v>41868.04198321759</c:v>
                </c:pt>
                <c:pt idx="5473">
                  <c:v>41868.083649942128</c:v>
                </c:pt>
                <c:pt idx="5474">
                  <c:v>41868.125316666665</c:v>
                </c:pt>
                <c:pt idx="5475">
                  <c:v>41868.166983391202</c:v>
                </c:pt>
                <c:pt idx="5476">
                  <c:v>41868.208650115739</c:v>
                </c:pt>
                <c:pt idx="5477">
                  <c:v>41868.250316840276</c:v>
                </c:pt>
                <c:pt idx="5478">
                  <c:v>41868.291983564814</c:v>
                </c:pt>
                <c:pt idx="5479">
                  <c:v>41868.333650289351</c:v>
                </c:pt>
                <c:pt idx="5480">
                  <c:v>41868.375317013888</c:v>
                </c:pt>
                <c:pt idx="5481">
                  <c:v>41868.416983738425</c:v>
                </c:pt>
                <c:pt idx="5482">
                  <c:v>41868.458650462962</c:v>
                </c:pt>
                <c:pt idx="5483">
                  <c:v>41868.5003171875</c:v>
                </c:pt>
                <c:pt idx="5484">
                  <c:v>41868.541983912037</c:v>
                </c:pt>
                <c:pt idx="5485">
                  <c:v>41868.583650636574</c:v>
                </c:pt>
                <c:pt idx="5486">
                  <c:v>41868.625317361111</c:v>
                </c:pt>
                <c:pt idx="5487">
                  <c:v>41868.666984085648</c:v>
                </c:pt>
                <c:pt idx="5488">
                  <c:v>41868.708650810186</c:v>
                </c:pt>
                <c:pt idx="5489">
                  <c:v>41868.750317534723</c:v>
                </c:pt>
                <c:pt idx="5490">
                  <c:v>41868.79198425926</c:v>
                </c:pt>
                <c:pt idx="5491">
                  <c:v>41868.833650983797</c:v>
                </c:pt>
                <c:pt idx="5492">
                  <c:v>41868.875317708334</c:v>
                </c:pt>
                <c:pt idx="5493">
                  <c:v>41868.916984432872</c:v>
                </c:pt>
                <c:pt idx="5494">
                  <c:v>41868.958651157409</c:v>
                </c:pt>
                <c:pt idx="5495">
                  <c:v>41869.000317881946</c:v>
                </c:pt>
                <c:pt idx="5496">
                  <c:v>41869.041984606483</c:v>
                </c:pt>
                <c:pt idx="5497">
                  <c:v>41869.083651331021</c:v>
                </c:pt>
                <c:pt idx="5498">
                  <c:v>41869.125318055558</c:v>
                </c:pt>
                <c:pt idx="5499">
                  <c:v>41869.166984780095</c:v>
                </c:pt>
                <c:pt idx="5500">
                  <c:v>41869.208651504632</c:v>
                </c:pt>
                <c:pt idx="5501">
                  <c:v>41869.250318229169</c:v>
                </c:pt>
                <c:pt idx="5502">
                  <c:v>41869.291984953707</c:v>
                </c:pt>
                <c:pt idx="5503">
                  <c:v>41869.333651678244</c:v>
                </c:pt>
                <c:pt idx="5504">
                  <c:v>41869.375318402781</c:v>
                </c:pt>
                <c:pt idx="5505">
                  <c:v>41869.416985127318</c:v>
                </c:pt>
                <c:pt idx="5506">
                  <c:v>41869.458651851855</c:v>
                </c:pt>
                <c:pt idx="5507">
                  <c:v>41869.500318576385</c:v>
                </c:pt>
                <c:pt idx="5508">
                  <c:v>41869.541985300923</c:v>
                </c:pt>
                <c:pt idx="5509">
                  <c:v>41869.58365202546</c:v>
                </c:pt>
                <c:pt idx="5510">
                  <c:v>41869.625318749997</c:v>
                </c:pt>
                <c:pt idx="5511">
                  <c:v>41869.666985474534</c:v>
                </c:pt>
                <c:pt idx="5512">
                  <c:v>41869.708652199071</c:v>
                </c:pt>
                <c:pt idx="5513">
                  <c:v>41869.750318923609</c:v>
                </c:pt>
                <c:pt idx="5514">
                  <c:v>41869.791985648146</c:v>
                </c:pt>
                <c:pt idx="5515">
                  <c:v>41869.833652372683</c:v>
                </c:pt>
                <c:pt idx="5516">
                  <c:v>41869.87531909722</c:v>
                </c:pt>
                <c:pt idx="5517">
                  <c:v>41869.916985821757</c:v>
                </c:pt>
                <c:pt idx="5518">
                  <c:v>41869.958652546295</c:v>
                </c:pt>
                <c:pt idx="5519">
                  <c:v>41870.000319270832</c:v>
                </c:pt>
                <c:pt idx="5520">
                  <c:v>41870.041985995369</c:v>
                </c:pt>
                <c:pt idx="5521">
                  <c:v>41870.083652719906</c:v>
                </c:pt>
                <c:pt idx="5522">
                  <c:v>41870.125319444443</c:v>
                </c:pt>
                <c:pt idx="5523">
                  <c:v>41870.166986168981</c:v>
                </c:pt>
                <c:pt idx="5524">
                  <c:v>41870.208652893518</c:v>
                </c:pt>
                <c:pt idx="5525">
                  <c:v>41870.250319618055</c:v>
                </c:pt>
                <c:pt idx="5526">
                  <c:v>41870.291986342592</c:v>
                </c:pt>
                <c:pt idx="5527">
                  <c:v>41870.333653067129</c:v>
                </c:pt>
                <c:pt idx="5528">
                  <c:v>41870.375319791667</c:v>
                </c:pt>
                <c:pt idx="5529">
                  <c:v>41870.416986516204</c:v>
                </c:pt>
                <c:pt idx="5530">
                  <c:v>41870.458653240741</c:v>
                </c:pt>
                <c:pt idx="5531">
                  <c:v>41870.500319965278</c:v>
                </c:pt>
                <c:pt idx="5532">
                  <c:v>41870.541986689816</c:v>
                </c:pt>
                <c:pt idx="5533">
                  <c:v>41870.583653414353</c:v>
                </c:pt>
                <c:pt idx="5534">
                  <c:v>41870.62532013889</c:v>
                </c:pt>
                <c:pt idx="5535">
                  <c:v>41870.666986863427</c:v>
                </c:pt>
                <c:pt idx="5536">
                  <c:v>41870.708653587964</c:v>
                </c:pt>
                <c:pt idx="5537">
                  <c:v>41870.750320312502</c:v>
                </c:pt>
                <c:pt idx="5538">
                  <c:v>41870.791987037039</c:v>
                </c:pt>
                <c:pt idx="5539">
                  <c:v>41870.833653761576</c:v>
                </c:pt>
                <c:pt idx="5540">
                  <c:v>41870.875320486113</c:v>
                </c:pt>
                <c:pt idx="5541">
                  <c:v>41870.91698721065</c:v>
                </c:pt>
                <c:pt idx="5542">
                  <c:v>41870.958653935188</c:v>
                </c:pt>
                <c:pt idx="5543">
                  <c:v>41871.000320659725</c:v>
                </c:pt>
                <c:pt idx="5544">
                  <c:v>41871.041987384262</c:v>
                </c:pt>
                <c:pt idx="5545">
                  <c:v>41871.083654108799</c:v>
                </c:pt>
                <c:pt idx="5546">
                  <c:v>41871.125320833336</c:v>
                </c:pt>
                <c:pt idx="5547">
                  <c:v>41871.166987557874</c:v>
                </c:pt>
                <c:pt idx="5548">
                  <c:v>41871.208654282411</c:v>
                </c:pt>
                <c:pt idx="5549">
                  <c:v>41871.250321006941</c:v>
                </c:pt>
                <c:pt idx="5550">
                  <c:v>41871.291987731478</c:v>
                </c:pt>
                <c:pt idx="5551">
                  <c:v>41871.333654456015</c:v>
                </c:pt>
                <c:pt idx="5552">
                  <c:v>41871.375321180552</c:v>
                </c:pt>
                <c:pt idx="5553">
                  <c:v>41871.41698790509</c:v>
                </c:pt>
                <c:pt idx="5554">
                  <c:v>41871.458654629627</c:v>
                </c:pt>
                <c:pt idx="5555">
                  <c:v>41871.500321354164</c:v>
                </c:pt>
                <c:pt idx="5556">
                  <c:v>41871.541988078701</c:v>
                </c:pt>
                <c:pt idx="5557">
                  <c:v>41871.583654803238</c:v>
                </c:pt>
                <c:pt idx="5558">
                  <c:v>41871.625321527776</c:v>
                </c:pt>
                <c:pt idx="5559">
                  <c:v>41871.666988252313</c:v>
                </c:pt>
                <c:pt idx="5560">
                  <c:v>41871.70865497685</c:v>
                </c:pt>
                <c:pt idx="5561">
                  <c:v>41871.750321701387</c:v>
                </c:pt>
                <c:pt idx="5562">
                  <c:v>41871.791988425925</c:v>
                </c:pt>
                <c:pt idx="5563">
                  <c:v>41871.833655150462</c:v>
                </c:pt>
                <c:pt idx="5564">
                  <c:v>41871.875321874999</c:v>
                </c:pt>
                <c:pt idx="5565">
                  <c:v>41871.916988599536</c:v>
                </c:pt>
                <c:pt idx="5566">
                  <c:v>41871.958655324073</c:v>
                </c:pt>
                <c:pt idx="5567">
                  <c:v>41872.000322048611</c:v>
                </c:pt>
                <c:pt idx="5568">
                  <c:v>41872.041988773148</c:v>
                </c:pt>
                <c:pt idx="5569">
                  <c:v>41872.083655497685</c:v>
                </c:pt>
                <c:pt idx="5570">
                  <c:v>41872.125322222222</c:v>
                </c:pt>
                <c:pt idx="5571">
                  <c:v>41872.166988946759</c:v>
                </c:pt>
                <c:pt idx="5572">
                  <c:v>41872.208655671297</c:v>
                </c:pt>
                <c:pt idx="5573">
                  <c:v>41872.250322395834</c:v>
                </c:pt>
                <c:pt idx="5574">
                  <c:v>41872.291989120371</c:v>
                </c:pt>
                <c:pt idx="5575">
                  <c:v>41872.333655844908</c:v>
                </c:pt>
                <c:pt idx="5576">
                  <c:v>41872.375322569445</c:v>
                </c:pt>
                <c:pt idx="5577">
                  <c:v>41872.416989293983</c:v>
                </c:pt>
                <c:pt idx="5578">
                  <c:v>41872.45865601852</c:v>
                </c:pt>
                <c:pt idx="5579">
                  <c:v>41872.500322743057</c:v>
                </c:pt>
                <c:pt idx="5580">
                  <c:v>41872.541989467594</c:v>
                </c:pt>
                <c:pt idx="5581">
                  <c:v>41872.583656192131</c:v>
                </c:pt>
                <c:pt idx="5582">
                  <c:v>41872.625322916669</c:v>
                </c:pt>
                <c:pt idx="5583">
                  <c:v>41872.666989641206</c:v>
                </c:pt>
                <c:pt idx="5584">
                  <c:v>41872.708656365743</c:v>
                </c:pt>
                <c:pt idx="5585">
                  <c:v>41872.75032309028</c:v>
                </c:pt>
                <c:pt idx="5586">
                  <c:v>41872.791989814817</c:v>
                </c:pt>
                <c:pt idx="5587">
                  <c:v>41872.833656539355</c:v>
                </c:pt>
                <c:pt idx="5588">
                  <c:v>41872.875323263892</c:v>
                </c:pt>
                <c:pt idx="5589">
                  <c:v>41872.916989988429</c:v>
                </c:pt>
                <c:pt idx="5590">
                  <c:v>41872.958656712966</c:v>
                </c:pt>
                <c:pt idx="5591">
                  <c:v>41873.000323437504</c:v>
                </c:pt>
                <c:pt idx="5592">
                  <c:v>41873.041990162033</c:v>
                </c:pt>
                <c:pt idx="5593">
                  <c:v>41873.083656886571</c:v>
                </c:pt>
                <c:pt idx="5594">
                  <c:v>41873.125323611108</c:v>
                </c:pt>
                <c:pt idx="5595">
                  <c:v>41873.166990335645</c:v>
                </c:pt>
                <c:pt idx="5596">
                  <c:v>41873.208657060182</c:v>
                </c:pt>
                <c:pt idx="5597">
                  <c:v>41873.25032378472</c:v>
                </c:pt>
                <c:pt idx="5598">
                  <c:v>41873.291990509257</c:v>
                </c:pt>
                <c:pt idx="5599">
                  <c:v>41873.333657233794</c:v>
                </c:pt>
                <c:pt idx="5600">
                  <c:v>41873.375323958331</c:v>
                </c:pt>
                <c:pt idx="5601">
                  <c:v>41873.416990682868</c:v>
                </c:pt>
                <c:pt idx="5602">
                  <c:v>41873.458657407406</c:v>
                </c:pt>
                <c:pt idx="5603">
                  <c:v>41873.500324131943</c:v>
                </c:pt>
                <c:pt idx="5604">
                  <c:v>41873.54199085648</c:v>
                </c:pt>
                <c:pt idx="5605">
                  <c:v>41873.583657581017</c:v>
                </c:pt>
                <c:pt idx="5606">
                  <c:v>41873.625324305554</c:v>
                </c:pt>
                <c:pt idx="5607">
                  <c:v>41873.666991030092</c:v>
                </c:pt>
                <c:pt idx="5608">
                  <c:v>41873.708657754629</c:v>
                </c:pt>
                <c:pt idx="5609">
                  <c:v>41873.750324479166</c:v>
                </c:pt>
                <c:pt idx="5610">
                  <c:v>41873.791991203703</c:v>
                </c:pt>
                <c:pt idx="5611">
                  <c:v>41873.83365792824</c:v>
                </c:pt>
                <c:pt idx="5612">
                  <c:v>41873.875324652778</c:v>
                </c:pt>
                <c:pt idx="5613">
                  <c:v>41873.916991377315</c:v>
                </c:pt>
                <c:pt idx="5614">
                  <c:v>41873.958658101852</c:v>
                </c:pt>
                <c:pt idx="5615">
                  <c:v>41874.000324826389</c:v>
                </c:pt>
                <c:pt idx="5616">
                  <c:v>41874.041991550926</c:v>
                </c:pt>
                <c:pt idx="5617">
                  <c:v>41874.083658275464</c:v>
                </c:pt>
                <c:pt idx="5618">
                  <c:v>41874.125325000001</c:v>
                </c:pt>
                <c:pt idx="5619">
                  <c:v>41874.166991724538</c:v>
                </c:pt>
                <c:pt idx="5620">
                  <c:v>41874.208658449075</c:v>
                </c:pt>
                <c:pt idx="5621">
                  <c:v>41874.250325173613</c:v>
                </c:pt>
                <c:pt idx="5622">
                  <c:v>41874.29199189815</c:v>
                </c:pt>
                <c:pt idx="5623">
                  <c:v>41874.333658622687</c:v>
                </c:pt>
                <c:pt idx="5624">
                  <c:v>41874.375325347224</c:v>
                </c:pt>
                <c:pt idx="5625">
                  <c:v>41874.416992071761</c:v>
                </c:pt>
                <c:pt idx="5626">
                  <c:v>41874.458658796299</c:v>
                </c:pt>
                <c:pt idx="5627">
                  <c:v>41874.500325520836</c:v>
                </c:pt>
                <c:pt idx="5628">
                  <c:v>41874.541992245373</c:v>
                </c:pt>
                <c:pt idx="5629">
                  <c:v>41874.58365896991</c:v>
                </c:pt>
                <c:pt idx="5630">
                  <c:v>41874.625325694447</c:v>
                </c:pt>
                <c:pt idx="5631">
                  <c:v>41874.666992418985</c:v>
                </c:pt>
                <c:pt idx="5632">
                  <c:v>41874.708659143522</c:v>
                </c:pt>
                <c:pt idx="5633">
                  <c:v>41874.750325868059</c:v>
                </c:pt>
                <c:pt idx="5634">
                  <c:v>41874.791992592596</c:v>
                </c:pt>
                <c:pt idx="5635">
                  <c:v>41874.833659317126</c:v>
                </c:pt>
                <c:pt idx="5636">
                  <c:v>41874.875326041663</c:v>
                </c:pt>
                <c:pt idx="5637">
                  <c:v>41874.916992766201</c:v>
                </c:pt>
                <c:pt idx="5638">
                  <c:v>41874.958659490738</c:v>
                </c:pt>
                <c:pt idx="5639">
                  <c:v>41875.000326215275</c:v>
                </c:pt>
                <c:pt idx="5640">
                  <c:v>41875.041992939812</c:v>
                </c:pt>
                <c:pt idx="5641">
                  <c:v>41875.083659664349</c:v>
                </c:pt>
                <c:pt idx="5642">
                  <c:v>41875.125326388887</c:v>
                </c:pt>
                <c:pt idx="5643">
                  <c:v>41875.166993113424</c:v>
                </c:pt>
                <c:pt idx="5644">
                  <c:v>41875.208659837961</c:v>
                </c:pt>
                <c:pt idx="5645">
                  <c:v>41875.250326562498</c:v>
                </c:pt>
                <c:pt idx="5646">
                  <c:v>41875.291993287035</c:v>
                </c:pt>
                <c:pt idx="5647">
                  <c:v>41875.333660011573</c:v>
                </c:pt>
                <c:pt idx="5648">
                  <c:v>41875.37532673611</c:v>
                </c:pt>
                <c:pt idx="5649">
                  <c:v>41875.416993460647</c:v>
                </c:pt>
                <c:pt idx="5650">
                  <c:v>41875.458660185184</c:v>
                </c:pt>
                <c:pt idx="5651">
                  <c:v>41875.500326909721</c:v>
                </c:pt>
                <c:pt idx="5652">
                  <c:v>41875.541993634259</c:v>
                </c:pt>
                <c:pt idx="5653">
                  <c:v>41875.583660358796</c:v>
                </c:pt>
                <c:pt idx="5654">
                  <c:v>41875.625327083333</c:v>
                </c:pt>
                <c:pt idx="5655">
                  <c:v>41875.66699380787</c:v>
                </c:pt>
                <c:pt idx="5656">
                  <c:v>41875.708660532408</c:v>
                </c:pt>
                <c:pt idx="5657">
                  <c:v>41875.750327256945</c:v>
                </c:pt>
                <c:pt idx="5658">
                  <c:v>41875.791993981482</c:v>
                </c:pt>
                <c:pt idx="5659">
                  <c:v>41875.833660706019</c:v>
                </c:pt>
                <c:pt idx="5660">
                  <c:v>41875.875327430556</c:v>
                </c:pt>
                <c:pt idx="5661">
                  <c:v>41875.916994155094</c:v>
                </c:pt>
                <c:pt idx="5662">
                  <c:v>41875.958660879631</c:v>
                </c:pt>
                <c:pt idx="5663">
                  <c:v>41876.000327604168</c:v>
                </c:pt>
                <c:pt idx="5664">
                  <c:v>41876.041994328705</c:v>
                </c:pt>
                <c:pt idx="5665">
                  <c:v>41876.083661053242</c:v>
                </c:pt>
                <c:pt idx="5666">
                  <c:v>41876.12532777778</c:v>
                </c:pt>
                <c:pt idx="5667">
                  <c:v>41876.166994502317</c:v>
                </c:pt>
                <c:pt idx="5668">
                  <c:v>41876.208661226854</c:v>
                </c:pt>
                <c:pt idx="5669">
                  <c:v>41876.250327951391</c:v>
                </c:pt>
                <c:pt idx="5670">
                  <c:v>41876.291994675928</c:v>
                </c:pt>
                <c:pt idx="5671">
                  <c:v>41876.333661400466</c:v>
                </c:pt>
                <c:pt idx="5672">
                  <c:v>41876.375328125003</c:v>
                </c:pt>
                <c:pt idx="5673">
                  <c:v>41876.41699484954</c:v>
                </c:pt>
                <c:pt idx="5674">
                  <c:v>41876.458661574077</c:v>
                </c:pt>
                <c:pt idx="5675">
                  <c:v>41876.500328298614</c:v>
                </c:pt>
                <c:pt idx="5676">
                  <c:v>41876.541995023152</c:v>
                </c:pt>
                <c:pt idx="5677">
                  <c:v>41876.583661747682</c:v>
                </c:pt>
                <c:pt idx="5678">
                  <c:v>41876.625328472219</c:v>
                </c:pt>
                <c:pt idx="5679">
                  <c:v>41876.666995196756</c:v>
                </c:pt>
                <c:pt idx="5680">
                  <c:v>41876.708661921293</c:v>
                </c:pt>
                <c:pt idx="5681">
                  <c:v>41876.75032864583</c:v>
                </c:pt>
                <c:pt idx="5682">
                  <c:v>41876.791995370368</c:v>
                </c:pt>
                <c:pt idx="5683">
                  <c:v>41876.833662094905</c:v>
                </c:pt>
                <c:pt idx="5684">
                  <c:v>41876.875328819442</c:v>
                </c:pt>
                <c:pt idx="5685">
                  <c:v>41876.916995543979</c:v>
                </c:pt>
                <c:pt idx="5686">
                  <c:v>41876.958662268516</c:v>
                </c:pt>
                <c:pt idx="5687">
                  <c:v>41877.000328993054</c:v>
                </c:pt>
                <c:pt idx="5688">
                  <c:v>41877.041995717591</c:v>
                </c:pt>
                <c:pt idx="5689">
                  <c:v>41877.083662442128</c:v>
                </c:pt>
                <c:pt idx="5690">
                  <c:v>41877.125329166665</c:v>
                </c:pt>
                <c:pt idx="5691">
                  <c:v>41877.166995891203</c:v>
                </c:pt>
                <c:pt idx="5692">
                  <c:v>41877.20866261574</c:v>
                </c:pt>
                <c:pt idx="5693">
                  <c:v>41877.250329340277</c:v>
                </c:pt>
                <c:pt idx="5694">
                  <c:v>41877.291996064814</c:v>
                </c:pt>
                <c:pt idx="5695">
                  <c:v>41877.333662789351</c:v>
                </c:pt>
                <c:pt idx="5696">
                  <c:v>41877.375329513889</c:v>
                </c:pt>
                <c:pt idx="5697">
                  <c:v>41877.416996238426</c:v>
                </c:pt>
                <c:pt idx="5698">
                  <c:v>41877.458662962963</c:v>
                </c:pt>
                <c:pt idx="5699">
                  <c:v>41877.5003296875</c:v>
                </c:pt>
                <c:pt idx="5700">
                  <c:v>41877.541996412037</c:v>
                </c:pt>
                <c:pt idx="5701">
                  <c:v>41877.583663136575</c:v>
                </c:pt>
                <c:pt idx="5702">
                  <c:v>41877.625329861112</c:v>
                </c:pt>
                <c:pt idx="5703">
                  <c:v>41877.666996585649</c:v>
                </c:pt>
                <c:pt idx="5704">
                  <c:v>41877.708663310186</c:v>
                </c:pt>
                <c:pt idx="5705">
                  <c:v>41877.750330034723</c:v>
                </c:pt>
                <c:pt idx="5706">
                  <c:v>41877.791996759261</c:v>
                </c:pt>
                <c:pt idx="5707">
                  <c:v>41877.833663483798</c:v>
                </c:pt>
                <c:pt idx="5708">
                  <c:v>41877.875330208335</c:v>
                </c:pt>
                <c:pt idx="5709">
                  <c:v>41877.916996932872</c:v>
                </c:pt>
                <c:pt idx="5710">
                  <c:v>41877.958663657409</c:v>
                </c:pt>
                <c:pt idx="5711">
                  <c:v>41878.000330381947</c:v>
                </c:pt>
                <c:pt idx="5712">
                  <c:v>41878.041997106484</c:v>
                </c:pt>
                <c:pt idx="5713">
                  <c:v>41878.083663831021</c:v>
                </c:pt>
                <c:pt idx="5714">
                  <c:v>41878.125330555558</c:v>
                </c:pt>
                <c:pt idx="5715">
                  <c:v>41878.166997280096</c:v>
                </c:pt>
                <c:pt idx="5716">
                  <c:v>41878.208664004633</c:v>
                </c:pt>
                <c:pt idx="5717">
                  <c:v>41878.25033072917</c:v>
                </c:pt>
                <c:pt idx="5718">
                  <c:v>41878.291997453707</c:v>
                </c:pt>
                <c:pt idx="5719">
                  <c:v>41878.333664178237</c:v>
                </c:pt>
                <c:pt idx="5720">
                  <c:v>41878.375330902774</c:v>
                </c:pt>
                <c:pt idx="5721">
                  <c:v>41878.416997627312</c:v>
                </c:pt>
                <c:pt idx="5722">
                  <c:v>41878.458664351849</c:v>
                </c:pt>
                <c:pt idx="5723">
                  <c:v>41878.500331076386</c:v>
                </c:pt>
                <c:pt idx="5724">
                  <c:v>41878.541997800923</c:v>
                </c:pt>
                <c:pt idx="5725">
                  <c:v>41878.58366452546</c:v>
                </c:pt>
                <c:pt idx="5726">
                  <c:v>41878.625331249998</c:v>
                </c:pt>
                <c:pt idx="5727">
                  <c:v>41878.666997974535</c:v>
                </c:pt>
                <c:pt idx="5728">
                  <c:v>41878.708664699072</c:v>
                </c:pt>
                <c:pt idx="5729">
                  <c:v>41878.750331423609</c:v>
                </c:pt>
                <c:pt idx="5730">
                  <c:v>41878.791998148146</c:v>
                </c:pt>
                <c:pt idx="5731">
                  <c:v>41878.833664872684</c:v>
                </c:pt>
                <c:pt idx="5732">
                  <c:v>41878.875331597221</c:v>
                </c:pt>
                <c:pt idx="5733">
                  <c:v>41878.916998321758</c:v>
                </c:pt>
                <c:pt idx="5734">
                  <c:v>41878.958665046295</c:v>
                </c:pt>
                <c:pt idx="5735">
                  <c:v>41879.000331770832</c:v>
                </c:pt>
                <c:pt idx="5736">
                  <c:v>41879.04199849537</c:v>
                </c:pt>
                <c:pt idx="5737">
                  <c:v>41879.083665219907</c:v>
                </c:pt>
                <c:pt idx="5738">
                  <c:v>41879.125331944444</c:v>
                </c:pt>
                <c:pt idx="5739">
                  <c:v>41879.166998668981</c:v>
                </c:pt>
                <c:pt idx="5740">
                  <c:v>41879.208665393518</c:v>
                </c:pt>
                <c:pt idx="5741">
                  <c:v>41879.250332118056</c:v>
                </c:pt>
                <c:pt idx="5742">
                  <c:v>41879.291998842593</c:v>
                </c:pt>
                <c:pt idx="5743">
                  <c:v>41879.33366556713</c:v>
                </c:pt>
                <c:pt idx="5744">
                  <c:v>41879.375332291667</c:v>
                </c:pt>
                <c:pt idx="5745">
                  <c:v>41879.416999016204</c:v>
                </c:pt>
                <c:pt idx="5746">
                  <c:v>41879.458665740742</c:v>
                </c:pt>
                <c:pt idx="5747">
                  <c:v>41879.500332465279</c:v>
                </c:pt>
                <c:pt idx="5748">
                  <c:v>41879.541999189816</c:v>
                </c:pt>
                <c:pt idx="5749">
                  <c:v>41879.583665914353</c:v>
                </c:pt>
                <c:pt idx="5750">
                  <c:v>41879.625332638891</c:v>
                </c:pt>
                <c:pt idx="5751">
                  <c:v>41879.666999363428</c:v>
                </c:pt>
                <c:pt idx="5752">
                  <c:v>41879.708666087965</c:v>
                </c:pt>
                <c:pt idx="5753">
                  <c:v>41879.750332812502</c:v>
                </c:pt>
                <c:pt idx="5754">
                  <c:v>41879.791999537039</c:v>
                </c:pt>
                <c:pt idx="5755">
                  <c:v>41879.833666261577</c:v>
                </c:pt>
                <c:pt idx="5756">
                  <c:v>41879.875332986114</c:v>
                </c:pt>
                <c:pt idx="5757">
                  <c:v>41879.916999710651</c:v>
                </c:pt>
                <c:pt idx="5758">
                  <c:v>41879.958666435188</c:v>
                </c:pt>
                <c:pt idx="5759">
                  <c:v>41880.000333159725</c:v>
                </c:pt>
                <c:pt idx="5760">
                  <c:v>41880.041999884263</c:v>
                </c:pt>
                <c:pt idx="5761">
                  <c:v>41880.0836666088</c:v>
                </c:pt>
                <c:pt idx="5762">
                  <c:v>41880.12533333333</c:v>
                </c:pt>
                <c:pt idx="5763">
                  <c:v>41880.167000057867</c:v>
                </c:pt>
                <c:pt idx="5764">
                  <c:v>41880.208666782404</c:v>
                </c:pt>
                <c:pt idx="5765">
                  <c:v>41880.250333506941</c:v>
                </c:pt>
                <c:pt idx="5766">
                  <c:v>41880.292000231479</c:v>
                </c:pt>
                <c:pt idx="5767">
                  <c:v>41880.333666956016</c:v>
                </c:pt>
                <c:pt idx="5768">
                  <c:v>41880.375333680553</c:v>
                </c:pt>
                <c:pt idx="5769">
                  <c:v>41880.41700040509</c:v>
                </c:pt>
                <c:pt idx="5770">
                  <c:v>41880.458667129627</c:v>
                </c:pt>
                <c:pt idx="5771">
                  <c:v>41880.500333854165</c:v>
                </c:pt>
                <c:pt idx="5772">
                  <c:v>41880.542000578702</c:v>
                </c:pt>
                <c:pt idx="5773">
                  <c:v>41880.583667303239</c:v>
                </c:pt>
                <c:pt idx="5774">
                  <c:v>41880.625334027776</c:v>
                </c:pt>
                <c:pt idx="5775">
                  <c:v>41880.667000752313</c:v>
                </c:pt>
                <c:pt idx="5776">
                  <c:v>41880.708667476851</c:v>
                </c:pt>
                <c:pt idx="5777">
                  <c:v>41880.750334201388</c:v>
                </c:pt>
                <c:pt idx="5778">
                  <c:v>41880.792000925925</c:v>
                </c:pt>
                <c:pt idx="5779">
                  <c:v>41880.833667650462</c:v>
                </c:pt>
                <c:pt idx="5780">
                  <c:v>41880.875334375</c:v>
                </c:pt>
                <c:pt idx="5781">
                  <c:v>41880.917001099537</c:v>
                </c:pt>
                <c:pt idx="5782">
                  <c:v>41880.958667824074</c:v>
                </c:pt>
                <c:pt idx="5783">
                  <c:v>41881.000334548611</c:v>
                </c:pt>
                <c:pt idx="5784">
                  <c:v>41881.042001273148</c:v>
                </c:pt>
                <c:pt idx="5785">
                  <c:v>41881.083667997686</c:v>
                </c:pt>
                <c:pt idx="5786">
                  <c:v>41881.125334722223</c:v>
                </c:pt>
                <c:pt idx="5787">
                  <c:v>41881.16700144676</c:v>
                </c:pt>
                <c:pt idx="5788">
                  <c:v>41881.208668171297</c:v>
                </c:pt>
                <c:pt idx="5789">
                  <c:v>41881.250334895834</c:v>
                </c:pt>
                <c:pt idx="5790">
                  <c:v>41881.292001620372</c:v>
                </c:pt>
                <c:pt idx="5791">
                  <c:v>41881.333668344909</c:v>
                </c:pt>
                <c:pt idx="5792">
                  <c:v>41881.375335069446</c:v>
                </c:pt>
                <c:pt idx="5793">
                  <c:v>41881.417001793983</c:v>
                </c:pt>
                <c:pt idx="5794">
                  <c:v>41881.45866851852</c:v>
                </c:pt>
                <c:pt idx="5795">
                  <c:v>41881.500335243058</c:v>
                </c:pt>
                <c:pt idx="5796">
                  <c:v>41881.542001967595</c:v>
                </c:pt>
                <c:pt idx="5797">
                  <c:v>41881.583668692132</c:v>
                </c:pt>
                <c:pt idx="5798">
                  <c:v>41881.625335416669</c:v>
                </c:pt>
                <c:pt idx="5799">
                  <c:v>41881.667002141206</c:v>
                </c:pt>
                <c:pt idx="5800">
                  <c:v>41881.708668865744</c:v>
                </c:pt>
                <c:pt idx="5801">
                  <c:v>41881.750335590281</c:v>
                </c:pt>
                <c:pt idx="5802">
                  <c:v>41881.792002314818</c:v>
                </c:pt>
                <c:pt idx="5803">
                  <c:v>41881.833669039355</c:v>
                </c:pt>
                <c:pt idx="5804">
                  <c:v>41881.875335763893</c:v>
                </c:pt>
                <c:pt idx="5805">
                  <c:v>41881.917002488422</c:v>
                </c:pt>
                <c:pt idx="5806">
                  <c:v>41881.95866921296</c:v>
                </c:pt>
                <c:pt idx="5807">
                  <c:v>41882.000335937497</c:v>
                </c:pt>
                <c:pt idx="5808">
                  <c:v>41882.042002662034</c:v>
                </c:pt>
                <c:pt idx="5809">
                  <c:v>41882.083669386571</c:v>
                </c:pt>
                <c:pt idx="5810">
                  <c:v>41882.125336111108</c:v>
                </c:pt>
                <c:pt idx="5811">
                  <c:v>41882.167002835646</c:v>
                </c:pt>
                <c:pt idx="5812">
                  <c:v>41882.208669560183</c:v>
                </c:pt>
                <c:pt idx="5813">
                  <c:v>41882.25033628472</c:v>
                </c:pt>
                <c:pt idx="5814">
                  <c:v>41882.292003009257</c:v>
                </c:pt>
                <c:pt idx="5815">
                  <c:v>41882.333669733795</c:v>
                </c:pt>
                <c:pt idx="5816">
                  <c:v>41882.375336458332</c:v>
                </c:pt>
                <c:pt idx="5817">
                  <c:v>41882.417003182869</c:v>
                </c:pt>
                <c:pt idx="5818">
                  <c:v>41882.458669907406</c:v>
                </c:pt>
                <c:pt idx="5819">
                  <c:v>41882.500336631943</c:v>
                </c:pt>
                <c:pt idx="5820">
                  <c:v>41882.542003356481</c:v>
                </c:pt>
                <c:pt idx="5821">
                  <c:v>41882.583670081018</c:v>
                </c:pt>
                <c:pt idx="5822">
                  <c:v>41882.625336805555</c:v>
                </c:pt>
                <c:pt idx="5823">
                  <c:v>41882.667003530092</c:v>
                </c:pt>
                <c:pt idx="5824">
                  <c:v>41882.708670254629</c:v>
                </c:pt>
                <c:pt idx="5825">
                  <c:v>41882.750336979167</c:v>
                </c:pt>
                <c:pt idx="5826">
                  <c:v>41882.792003703704</c:v>
                </c:pt>
                <c:pt idx="5827">
                  <c:v>41882.833670428241</c:v>
                </c:pt>
                <c:pt idx="5828">
                  <c:v>41882.875337152778</c:v>
                </c:pt>
                <c:pt idx="5829">
                  <c:v>41882.917003877315</c:v>
                </c:pt>
                <c:pt idx="5830">
                  <c:v>41882.958670601853</c:v>
                </c:pt>
                <c:pt idx="5831">
                  <c:v>41883.00033732639</c:v>
                </c:pt>
                <c:pt idx="5832">
                  <c:v>41883.042004050927</c:v>
                </c:pt>
                <c:pt idx="5833">
                  <c:v>41883.083670775464</c:v>
                </c:pt>
                <c:pt idx="5834">
                  <c:v>41883.125337500001</c:v>
                </c:pt>
                <c:pt idx="5835">
                  <c:v>41883.167004224539</c:v>
                </c:pt>
                <c:pt idx="5836">
                  <c:v>41883.208670949076</c:v>
                </c:pt>
                <c:pt idx="5837">
                  <c:v>41883.250337673613</c:v>
                </c:pt>
                <c:pt idx="5838">
                  <c:v>41883.29200439815</c:v>
                </c:pt>
                <c:pt idx="5839">
                  <c:v>41883.333671122688</c:v>
                </c:pt>
                <c:pt idx="5840">
                  <c:v>41883.375337847225</c:v>
                </c:pt>
                <c:pt idx="5841">
                  <c:v>41883.417004571762</c:v>
                </c:pt>
                <c:pt idx="5842">
                  <c:v>41883.458671296299</c:v>
                </c:pt>
                <c:pt idx="5843">
                  <c:v>41883.500338020836</c:v>
                </c:pt>
                <c:pt idx="5844">
                  <c:v>41883.542004745374</c:v>
                </c:pt>
                <c:pt idx="5845">
                  <c:v>41883.583671469911</c:v>
                </c:pt>
                <c:pt idx="5846">
                  <c:v>41883.625338194448</c:v>
                </c:pt>
                <c:pt idx="5847">
                  <c:v>41883.667004918978</c:v>
                </c:pt>
                <c:pt idx="5848">
                  <c:v>41883.708671643515</c:v>
                </c:pt>
                <c:pt idx="5849">
                  <c:v>41883.750338368052</c:v>
                </c:pt>
                <c:pt idx="5850">
                  <c:v>41883.79200509259</c:v>
                </c:pt>
                <c:pt idx="5851">
                  <c:v>41883.833671817127</c:v>
                </c:pt>
                <c:pt idx="5852">
                  <c:v>41883.875338541664</c:v>
                </c:pt>
                <c:pt idx="5853">
                  <c:v>41883.917005266201</c:v>
                </c:pt>
                <c:pt idx="5854">
                  <c:v>41883.958671990738</c:v>
                </c:pt>
                <c:pt idx="5855">
                  <c:v>41884.000338715276</c:v>
                </c:pt>
                <c:pt idx="5856">
                  <c:v>41884.042005439813</c:v>
                </c:pt>
                <c:pt idx="5857">
                  <c:v>41884.08367216435</c:v>
                </c:pt>
                <c:pt idx="5858">
                  <c:v>41884.125338888887</c:v>
                </c:pt>
                <c:pt idx="5859">
                  <c:v>41884.167005613424</c:v>
                </c:pt>
                <c:pt idx="5860">
                  <c:v>41884.208672337962</c:v>
                </c:pt>
                <c:pt idx="5861">
                  <c:v>41884.250339062499</c:v>
                </c:pt>
                <c:pt idx="5862">
                  <c:v>41884.292005787036</c:v>
                </c:pt>
                <c:pt idx="5863">
                  <c:v>41884.333672511573</c:v>
                </c:pt>
                <c:pt idx="5864">
                  <c:v>41884.37533923611</c:v>
                </c:pt>
                <c:pt idx="5865">
                  <c:v>41884.417005960648</c:v>
                </c:pt>
                <c:pt idx="5866">
                  <c:v>41884.458672685185</c:v>
                </c:pt>
                <c:pt idx="5867">
                  <c:v>41884.500339409722</c:v>
                </c:pt>
                <c:pt idx="5868">
                  <c:v>41884.542006134259</c:v>
                </c:pt>
                <c:pt idx="5869">
                  <c:v>41884.583672858796</c:v>
                </c:pt>
                <c:pt idx="5870">
                  <c:v>41884.625339583334</c:v>
                </c:pt>
                <c:pt idx="5871">
                  <c:v>41884.667006307871</c:v>
                </c:pt>
                <c:pt idx="5872">
                  <c:v>41884.708673032408</c:v>
                </c:pt>
                <c:pt idx="5873">
                  <c:v>41884.750339756945</c:v>
                </c:pt>
                <c:pt idx="5874">
                  <c:v>41884.792006481483</c:v>
                </c:pt>
                <c:pt idx="5875">
                  <c:v>41884.83367320602</c:v>
                </c:pt>
                <c:pt idx="5876">
                  <c:v>41884.875339930557</c:v>
                </c:pt>
                <c:pt idx="5877">
                  <c:v>41884.917006655094</c:v>
                </c:pt>
                <c:pt idx="5878">
                  <c:v>41884.958673379631</c:v>
                </c:pt>
                <c:pt idx="5879">
                  <c:v>41885.000340104169</c:v>
                </c:pt>
                <c:pt idx="5880">
                  <c:v>41885.042006828706</c:v>
                </c:pt>
                <c:pt idx="5881">
                  <c:v>41885.083673553243</c:v>
                </c:pt>
                <c:pt idx="5882">
                  <c:v>41885.12534027778</c:v>
                </c:pt>
                <c:pt idx="5883">
                  <c:v>41885.167007002317</c:v>
                </c:pt>
                <c:pt idx="5884">
                  <c:v>41885.208673726855</c:v>
                </c:pt>
                <c:pt idx="5885">
                  <c:v>41885.250340451392</c:v>
                </c:pt>
                <c:pt idx="5886">
                  <c:v>41885.292007175929</c:v>
                </c:pt>
                <c:pt idx="5887">
                  <c:v>41885.333673900466</c:v>
                </c:pt>
                <c:pt idx="5888">
                  <c:v>41885.375340625003</c:v>
                </c:pt>
                <c:pt idx="5889">
                  <c:v>41885.417007349533</c:v>
                </c:pt>
                <c:pt idx="5890">
                  <c:v>41885.458674074071</c:v>
                </c:pt>
                <c:pt idx="5891">
                  <c:v>41885.500340798608</c:v>
                </c:pt>
                <c:pt idx="5892">
                  <c:v>41885.542007523145</c:v>
                </c:pt>
                <c:pt idx="5893">
                  <c:v>41885.583674247682</c:v>
                </c:pt>
                <c:pt idx="5894">
                  <c:v>41885.625340972219</c:v>
                </c:pt>
                <c:pt idx="5895">
                  <c:v>41885.667007696757</c:v>
                </c:pt>
                <c:pt idx="5896">
                  <c:v>41885.708674421294</c:v>
                </c:pt>
                <c:pt idx="5897">
                  <c:v>41885.750341145831</c:v>
                </c:pt>
                <c:pt idx="5898">
                  <c:v>41885.792007870368</c:v>
                </c:pt>
                <c:pt idx="5899">
                  <c:v>41885.833674594905</c:v>
                </c:pt>
                <c:pt idx="5900">
                  <c:v>41885.875341319443</c:v>
                </c:pt>
                <c:pt idx="5901">
                  <c:v>41885.91700804398</c:v>
                </c:pt>
                <c:pt idx="5902">
                  <c:v>41885.958674768517</c:v>
                </c:pt>
                <c:pt idx="5903">
                  <c:v>41886.000341493054</c:v>
                </c:pt>
                <c:pt idx="5904">
                  <c:v>41886.042008217592</c:v>
                </c:pt>
                <c:pt idx="5905">
                  <c:v>41886.083674942129</c:v>
                </c:pt>
                <c:pt idx="5906">
                  <c:v>41886.125341666666</c:v>
                </c:pt>
                <c:pt idx="5907">
                  <c:v>41886.167008391203</c:v>
                </c:pt>
                <c:pt idx="5908">
                  <c:v>41886.20867511574</c:v>
                </c:pt>
                <c:pt idx="5909">
                  <c:v>41886.250341840278</c:v>
                </c:pt>
                <c:pt idx="5910">
                  <c:v>41886.292008564815</c:v>
                </c:pt>
                <c:pt idx="5911">
                  <c:v>41886.333675289352</c:v>
                </c:pt>
                <c:pt idx="5912">
                  <c:v>41886.375342013889</c:v>
                </c:pt>
                <c:pt idx="5913">
                  <c:v>41886.417008738426</c:v>
                </c:pt>
                <c:pt idx="5914">
                  <c:v>41886.458675462964</c:v>
                </c:pt>
                <c:pt idx="5915">
                  <c:v>41886.500342187501</c:v>
                </c:pt>
                <c:pt idx="5916">
                  <c:v>41886.542008912038</c:v>
                </c:pt>
                <c:pt idx="5917">
                  <c:v>41886.583675636575</c:v>
                </c:pt>
                <c:pt idx="5918">
                  <c:v>41886.625342361112</c:v>
                </c:pt>
                <c:pt idx="5919">
                  <c:v>41886.66700908565</c:v>
                </c:pt>
                <c:pt idx="5920">
                  <c:v>41886.708675810187</c:v>
                </c:pt>
                <c:pt idx="5921">
                  <c:v>41886.750342534724</c:v>
                </c:pt>
                <c:pt idx="5922">
                  <c:v>41886.792009259261</c:v>
                </c:pt>
                <c:pt idx="5923">
                  <c:v>41886.833675983798</c:v>
                </c:pt>
                <c:pt idx="5924">
                  <c:v>41886.875342708336</c:v>
                </c:pt>
                <c:pt idx="5925">
                  <c:v>41886.917009432873</c:v>
                </c:pt>
                <c:pt idx="5926">
                  <c:v>41886.95867615741</c:v>
                </c:pt>
                <c:pt idx="5927">
                  <c:v>41887.000342881947</c:v>
                </c:pt>
                <c:pt idx="5928">
                  <c:v>41887.042009606484</c:v>
                </c:pt>
                <c:pt idx="5929">
                  <c:v>41887.083676331022</c:v>
                </c:pt>
                <c:pt idx="5930">
                  <c:v>41887.125343055559</c:v>
                </c:pt>
                <c:pt idx="5931">
                  <c:v>41887.167009780096</c:v>
                </c:pt>
                <c:pt idx="5932">
                  <c:v>41887.208676504626</c:v>
                </c:pt>
                <c:pt idx="5933">
                  <c:v>41887.250343229163</c:v>
                </c:pt>
                <c:pt idx="5934">
                  <c:v>41887.2920099537</c:v>
                </c:pt>
                <c:pt idx="5935">
                  <c:v>41887.333676678238</c:v>
                </c:pt>
                <c:pt idx="5936">
                  <c:v>41887.375343402775</c:v>
                </c:pt>
                <c:pt idx="5937">
                  <c:v>41887.417010127312</c:v>
                </c:pt>
                <c:pt idx="5938">
                  <c:v>41887.458676851849</c:v>
                </c:pt>
                <c:pt idx="5939">
                  <c:v>41887.500343576387</c:v>
                </c:pt>
                <c:pt idx="5940">
                  <c:v>41887.542010300924</c:v>
                </c:pt>
                <c:pt idx="5941">
                  <c:v>41887.583677025461</c:v>
                </c:pt>
                <c:pt idx="5942">
                  <c:v>41887.625343749998</c:v>
                </c:pt>
                <c:pt idx="5943">
                  <c:v>41887.667010474535</c:v>
                </c:pt>
                <c:pt idx="5944">
                  <c:v>41887.708677199073</c:v>
                </c:pt>
                <c:pt idx="5945">
                  <c:v>41887.75034392361</c:v>
                </c:pt>
                <c:pt idx="5946">
                  <c:v>41887.792010648147</c:v>
                </c:pt>
                <c:pt idx="5947">
                  <c:v>41887.833677372684</c:v>
                </c:pt>
                <c:pt idx="5948">
                  <c:v>41887.875344097221</c:v>
                </c:pt>
                <c:pt idx="5949">
                  <c:v>41887.917010821759</c:v>
                </c:pt>
                <c:pt idx="5950">
                  <c:v>41887.958677546296</c:v>
                </c:pt>
                <c:pt idx="5951">
                  <c:v>41888.000344270833</c:v>
                </c:pt>
                <c:pt idx="5952">
                  <c:v>41888.04201099537</c:v>
                </c:pt>
                <c:pt idx="5953">
                  <c:v>41888.083677719907</c:v>
                </c:pt>
                <c:pt idx="5954">
                  <c:v>41888.125344444445</c:v>
                </c:pt>
                <c:pt idx="5955">
                  <c:v>41888.167011168982</c:v>
                </c:pt>
                <c:pt idx="5956">
                  <c:v>41888.208677893519</c:v>
                </c:pt>
                <c:pt idx="5957">
                  <c:v>41888.250344618056</c:v>
                </c:pt>
                <c:pt idx="5958">
                  <c:v>41888.292011342593</c:v>
                </c:pt>
                <c:pt idx="5959">
                  <c:v>41888.333678067131</c:v>
                </c:pt>
                <c:pt idx="5960">
                  <c:v>41888.375344791668</c:v>
                </c:pt>
                <c:pt idx="5961">
                  <c:v>41888.417011516205</c:v>
                </c:pt>
                <c:pt idx="5962">
                  <c:v>41888.458678240742</c:v>
                </c:pt>
                <c:pt idx="5963">
                  <c:v>41888.50034496528</c:v>
                </c:pt>
                <c:pt idx="5964">
                  <c:v>41888.542011689817</c:v>
                </c:pt>
                <c:pt idx="5965">
                  <c:v>41888.583678414354</c:v>
                </c:pt>
                <c:pt idx="5966">
                  <c:v>41888.625345138891</c:v>
                </c:pt>
                <c:pt idx="5967">
                  <c:v>41888.667011863428</c:v>
                </c:pt>
                <c:pt idx="5968">
                  <c:v>41888.708678587966</c:v>
                </c:pt>
                <c:pt idx="5969">
                  <c:v>41888.750345312503</c:v>
                </c:pt>
                <c:pt idx="5970">
                  <c:v>41888.79201203704</c:v>
                </c:pt>
                <c:pt idx="5971">
                  <c:v>41888.833678761577</c:v>
                </c:pt>
                <c:pt idx="5972">
                  <c:v>41888.875345486114</c:v>
                </c:pt>
                <c:pt idx="5973">
                  <c:v>41888.917012210652</c:v>
                </c:pt>
                <c:pt idx="5974">
                  <c:v>41888.958678935189</c:v>
                </c:pt>
                <c:pt idx="5975">
                  <c:v>41889.000345659719</c:v>
                </c:pt>
                <c:pt idx="5976">
                  <c:v>41889.042012384256</c:v>
                </c:pt>
                <c:pt idx="5977">
                  <c:v>41889.083679108793</c:v>
                </c:pt>
                <c:pt idx="5978">
                  <c:v>41889.12534583333</c:v>
                </c:pt>
                <c:pt idx="5979">
                  <c:v>41889.167012557868</c:v>
                </c:pt>
                <c:pt idx="5980">
                  <c:v>41889.208679282405</c:v>
                </c:pt>
                <c:pt idx="5981">
                  <c:v>41889.250346006942</c:v>
                </c:pt>
                <c:pt idx="5982">
                  <c:v>41889.292012731479</c:v>
                </c:pt>
                <c:pt idx="5983">
                  <c:v>41889.333679456016</c:v>
                </c:pt>
                <c:pt idx="5984">
                  <c:v>41889.375346180554</c:v>
                </c:pt>
                <c:pt idx="5985">
                  <c:v>41889.417012905091</c:v>
                </c:pt>
                <c:pt idx="5986">
                  <c:v>41889.458679629628</c:v>
                </c:pt>
                <c:pt idx="5987">
                  <c:v>41889.500346354165</c:v>
                </c:pt>
                <c:pt idx="5988">
                  <c:v>41889.542013078702</c:v>
                </c:pt>
                <c:pt idx="5989">
                  <c:v>41889.58367980324</c:v>
                </c:pt>
                <c:pt idx="5990">
                  <c:v>41889.625346527777</c:v>
                </c:pt>
                <c:pt idx="5991">
                  <c:v>41889.667013252314</c:v>
                </c:pt>
                <c:pt idx="5992">
                  <c:v>41889.708679976851</c:v>
                </c:pt>
                <c:pt idx="5993">
                  <c:v>41889.750346701388</c:v>
                </c:pt>
                <c:pt idx="5994">
                  <c:v>41889.792013425926</c:v>
                </c:pt>
                <c:pt idx="5995">
                  <c:v>41889.833680150463</c:v>
                </c:pt>
                <c:pt idx="5996">
                  <c:v>41889.875346875</c:v>
                </c:pt>
                <c:pt idx="5997">
                  <c:v>41889.917013599537</c:v>
                </c:pt>
                <c:pt idx="5998">
                  <c:v>41889.958680324075</c:v>
                </c:pt>
                <c:pt idx="5999">
                  <c:v>41890.000347048612</c:v>
                </c:pt>
                <c:pt idx="6000">
                  <c:v>41890.042013773149</c:v>
                </c:pt>
                <c:pt idx="6001">
                  <c:v>41890.083680497686</c:v>
                </c:pt>
                <c:pt idx="6002">
                  <c:v>41890.125347222223</c:v>
                </c:pt>
                <c:pt idx="6003">
                  <c:v>41890.167013946761</c:v>
                </c:pt>
                <c:pt idx="6004">
                  <c:v>41890.208680671298</c:v>
                </c:pt>
                <c:pt idx="6005">
                  <c:v>41890.250347395835</c:v>
                </c:pt>
                <c:pt idx="6006">
                  <c:v>41890.292014120372</c:v>
                </c:pt>
                <c:pt idx="6007">
                  <c:v>41890.333680844909</c:v>
                </c:pt>
                <c:pt idx="6008">
                  <c:v>41890.375347569447</c:v>
                </c:pt>
                <c:pt idx="6009">
                  <c:v>41890.417014293984</c:v>
                </c:pt>
                <c:pt idx="6010">
                  <c:v>41890.458681018521</c:v>
                </c:pt>
                <c:pt idx="6011">
                  <c:v>41890.500347743058</c:v>
                </c:pt>
                <c:pt idx="6012">
                  <c:v>41890.542014467595</c:v>
                </c:pt>
                <c:pt idx="6013">
                  <c:v>41890.583681192133</c:v>
                </c:pt>
                <c:pt idx="6014">
                  <c:v>41890.62534791667</c:v>
                </c:pt>
                <c:pt idx="6015">
                  <c:v>41890.667014641207</c:v>
                </c:pt>
                <c:pt idx="6016">
                  <c:v>41890.708681365744</c:v>
                </c:pt>
                <c:pt idx="6017">
                  <c:v>41890.750348090274</c:v>
                </c:pt>
                <c:pt idx="6018">
                  <c:v>41890.792014814811</c:v>
                </c:pt>
                <c:pt idx="6019">
                  <c:v>41890.833681539349</c:v>
                </c:pt>
                <c:pt idx="6020">
                  <c:v>41890.875348263886</c:v>
                </c:pt>
                <c:pt idx="6021">
                  <c:v>41890.917014988423</c:v>
                </c:pt>
                <c:pt idx="6022">
                  <c:v>41890.95868171296</c:v>
                </c:pt>
                <c:pt idx="6023">
                  <c:v>41891.000348437497</c:v>
                </c:pt>
                <c:pt idx="6024">
                  <c:v>41891.042015162035</c:v>
                </c:pt>
                <c:pt idx="6025">
                  <c:v>41891.083681886572</c:v>
                </c:pt>
                <c:pt idx="6026">
                  <c:v>41891.125348611109</c:v>
                </c:pt>
                <c:pt idx="6027">
                  <c:v>41891.167015335646</c:v>
                </c:pt>
                <c:pt idx="6028">
                  <c:v>41891.208682060183</c:v>
                </c:pt>
                <c:pt idx="6029">
                  <c:v>41891.250348784721</c:v>
                </c:pt>
                <c:pt idx="6030">
                  <c:v>41891.292015509258</c:v>
                </c:pt>
                <c:pt idx="6031">
                  <c:v>41891.333682233795</c:v>
                </c:pt>
                <c:pt idx="6032">
                  <c:v>41891.375348958332</c:v>
                </c:pt>
                <c:pt idx="6033">
                  <c:v>41891.41701568287</c:v>
                </c:pt>
                <c:pt idx="6034">
                  <c:v>41891.458682407407</c:v>
                </c:pt>
                <c:pt idx="6035">
                  <c:v>41891.500349131944</c:v>
                </c:pt>
                <c:pt idx="6036">
                  <c:v>41891.542015856481</c:v>
                </c:pt>
                <c:pt idx="6037">
                  <c:v>41891.583682581018</c:v>
                </c:pt>
                <c:pt idx="6038">
                  <c:v>41891.625349305556</c:v>
                </c:pt>
                <c:pt idx="6039">
                  <c:v>41891.667016030093</c:v>
                </c:pt>
                <c:pt idx="6040">
                  <c:v>41891.70868275463</c:v>
                </c:pt>
                <c:pt idx="6041">
                  <c:v>41891.750349479167</c:v>
                </c:pt>
                <c:pt idx="6042">
                  <c:v>41891.792016203704</c:v>
                </c:pt>
                <c:pt idx="6043">
                  <c:v>41891.833682928242</c:v>
                </c:pt>
                <c:pt idx="6044">
                  <c:v>41891.875349652779</c:v>
                </c:pt>
                <c:pt idx="6045">
                  <c:v>41891.917016377316</c:v>
                </c:pt>
                <c:pt idx="6046">
                  <c:v>41891.958683101853</c:v>
                </c:pt>
                <c:pt idx="6047">
                  <c:v>41892.00034982639</c:v>
                </c:pt>
                <c:pt idx="6048">
                  <c:v>41892.042016550928</c:v>
                </c:pt>
                <c:pt idx="6049">
                  <c:v>41892.083683275465</c:v>
                </c:pt>
                <c:pt idx="6050">
                  <c:v>41892.125350000002</c:v>
                </c:pt>
                <c:pt idx="6051">
                  <c:v>41892.167016724539</c:v>
                </c:pt>
                <c:pt idx="6052">
                  <c:v>41892.208683449076</c:v>
                </c:pt>
                <c:pt idx="6053">
                  <c:v>41892.250350173614</c:v>
                </c:pt>
                <c:pt idx="6054">
                  <c:v>41892.292016898151</c:v>
                </c:pt>
                <c:pt idx="6055">
                  <c:v>41892.333683622688</c:v>
                </c:pt>
                <c:pt idx="6056">
                  <c:v>41892.375350347225</c:v>
                </c:pt>
                <c:pt idx="6057">
                  <c:v>41892.417017071763</c:v>
                </c:pt>
                <c:pt idx="6058">
                  <c:v>41892.4586837963</c:v>
                </c:pt>
                <c:pt idx="6059">
                  <c:v>41892.50035052083</c:v>
                </c:pt>
                <c:pt idx="6060">
                  <c:v>41892.542017245367</c:v>
                </c:pt>
                <c:pt idx="6061">
                  <c:v>41892.583683969904</c:v>
                </c:pt>
                <c:pt idx="6062">
                  <c:v>41892.625350694441</c:v>
                </c:pt>
                <c:pt idx="6063">
                  <c:v>41892.667017418979</c:v>
                </c:pt>
                <c:pt idx="6064">
                  <c:v>41892.708684143516</c:v>
                </c:pt>
                <c:pt idx="6065">
                  <c:v>41892.750350868053</c:v>
                </c:pt>
                <c:pt idx="6066">
                  <c:v>41892.79201759259</c:v>
                </c:pt>
                <c:pt idx="6067">
                  <c:v>41892.833684317127</c:v>
                </c:pt>
                <c:pt idx="6068">
                  <c:v>41892.875351041665</c:v>
                </c:pt>
                <c:pt idx="6069">
                  <c:v>41892.917017766202</c:v>
                </c:pt>
                <c:pt idx="6070">
                  <c:v>41892.958684490739</c:v>
                </c:pt>
                <c:pt idx="6071">
                  <c:v>41893.000351215276</c:v>
                </c:pt>
                <c:pt idx="6072">
                  <c:v>41893.042017939813</c:v>
                </c:pt>
                <c:pt idx="6073">
                  <c:v>41893.083684664351</c:v>
                </c:pt>
                <c:pt idx="6074">
                  <c:v>41893.125351388888</c:v>
                </c:pt>
                <c:pt idx="6075">
                  <c:v>41893.167018113425</c:v>
                </c:pt>
                <c:pt idx="6076">
                  <c:v>41893.208684837962</c:v>
                </c:pt>
                <c:pt idx="6077">
                  <c:v>41893.250351562499</c:v>
                </c:pt>
                <c:pt idx="6078">
                  <c:v>41893.292018287037</c:v>
                </c:pt>
                <c:pt idx="6079">
                  <c:v>41893.333685011574</c:v>
                </c:pt>
                <c:pt idx="6080">
                  <c:v>41893.375351736111</c:v>
                </c:pt>
                <c:pt idx="6081">
                  <c:v>41893.417018460648</c:v>
                </c:pt>
                <c:pt idx="6082">
                  <c:v>41893.458685185185</c:v>
                </c:pt>
                <c:pt idx="6083">
                  <c:v>41893.500351909723</c:v>
                </c:pt>
                <c:pt idx="6084">
                  <c:v>41893.54201863426</c:v>
                </c:pt>
                <c:pt idx="6085">
                  <c:v>41893.583685358797</c:v>
                </c:pt>
                <c:pt idx="6086">
                  <c:v>41893.625352083334</c:v>
                </c:pt>
                <c:pt idx="6087">
                  <c:v>41893.667018807872</c:v>
                </c:pt>
                <c:pt idx="6088">
                  <c:v>41893.708685532409</c:v>
                </c:pt>
                <c:pt idx="6089">
                  <c:v>41893.750352256946</c:v>
                </c:pt>
                <c:pt idx="6090">
                  <c:v>41893.792018981483</c:v>
                </c:pt>
                <c:pt idx="6091">
                  <c:v>41893.83368570602</c:v>
                </c:pt>
                <c:pt idx="6092">
                  <c:v>41893.875352430558</c:v>
                </c:pt>
                <c:pt idx="6093">
                  <c:v>41893.917019155095</c:v>
                </c:pt>
                <c:pt idx="6094">
                  <c:v>41893.958685879632</c:v>
                </c:pt>
                <c:pt idx="6095">
                  <c:v>41894.000352604169</c:v>
                </c:pt>
                <c:pt idx="6096">
                  <c:v>41894.042019328706</c:v>
                </c:pt>
                <c:pt idx="6097">
                  <c:v>41894.083686053244</c:v>
                </c:pt>
                <c:pt idx="6098">
                  <c:v>41894.125352777781</c:v>
                </c:pt>
                <c:pt idx="6099">
                  <c:v>41894.167019502318</c:v>
                </c:pt>
                <c:pt idx="6100">
                  <c:v>41894.208686226855</c:v>
                </c:pt>
                <c:pt idx="6101">
                  <c:v>41894.250352951392</c:v>
                </c:pt>
                <c:pt idx="6102">
                  <c:v>41894.292019675922</c:v>
                </c:pt>
                <c:pt idx="6103">
                  <c:v>41894.33368640046</c:v>
                </c:pt>
                <c:pt idx="6104">
                  <c:v>41894.375353124997</c:v>
                </c:pt>
                <c:pt idx="6105">
                  <c:v>41894.417019849534</c:v>
                </c:pt>
                <c:pt idx="6106">
                  <c:v>41894.458686574071</c:v>
                </c:pt>
                <c:pt idx="6107">
                  <c:v>41894.500353298608</c:v>
                </c:pt>
                <c:pt idx="6108">
                  <c:v>41894.542020023146</c:v>
                </c:pt>
                <c:pt idx="6109">
                  <c:v>41894.583686747683</c:v>
                </c:pt>
                <c:pt idx="6110">
                  <c:v>41894.62535347222</c:v>
                </c:pt>
                <c:pt idx="6111">
                  <c:v>41894.667020196757</c:v>
                </c:pt>
                <c:pt idx="6112">
                  <c:v>41894.708686921294</c:v>
                </c:pt>
                <c:pt idx="6113">
                  <c:v>41894.750353645832</c:v>
                </c:pt>
                <c:pt idx="6114">
                  <c:v>41894.792020370369</c:v>
                </c:pt>
                <c:pt idx="6115">
                  <c:v>41894.833687094906</c:v>
                </c:pt>
                <c:pt idx="6116">
                  <c:v>41894.875353819443</c:v>
                </c:pt>
                <c:pt idx="6117">
                  <c:v>41894.91702054398</c:v>
                </c:pt>
                <c:pt idx="6118">
                  <c:v>41894.958687268518</c:v>
                </c:pt>
                <c:pt idx="6119">
                  <c:v>41895.000353993055</c:v>
                </c:pt>
                <c:pt idx="6120">
                  <c:v>41895.042020717592</c:v>
                </c:pt>
                <c:pt idx="6121">
                  <c:v>41895.083687442129</c:v>
                </c:pt>
                <c:pt idx="6122">
                  <c:v>41895.125354166667</c:v>
                </c:pt>
                <c:pt idx="6123">
                  <c:v>41895.167020891204</c:v>
                </c:pt>
                <c:pt idx="6124">
                  <c:v>41895.208687615741</c:v>
                </c:pt>
                <c:pt idx="6125">
                  <c:v>41895.250354340278</c:v>
                </c:pt>
                <c:pt idx="6126">
                  <c:v>41895.292021064815</c:v>
                </c:pt>
                <c:pt idx="6127">
                  <c:v>41895.333687789353</c:v>
                </c:pt>
                <c:pt idx="6128">
                  <c:v>41895.37535451389</c:v>
                </c:pt>
                <c:pt idx="6129">
                  <c:v>41895.417021238427</c:v>
                </c:pt>
                <c:pt idx="6130">
                  <c:v>41895.458687962964</c:v>
                </c:pt>
                <c:pt idx="6131">
                  <c:v>41895.500354687501</c:v>
                </c:pt>
                <c:pt idx="6132">
                  <c:v>41895.542021412039</c:v>
                </c:pt>
                <c:pt idx="6133">
                  <c:v>41895.583688136576</c:v>
                </c:pt>
                <c:pt idx="6134">
                  <c:v>41895.625354861113</c:v>
                </c:pt>
                <c:pt idx="6135">
                  <c:v>41895.66702158565</c:v>
                </c:pt>
                <c:pt idx="6136">
                  <c:v>41895.708688310187</c:v>
                </c:pt>
                <c:pt idx="6137">
                  <c:v>41895.750355034725</c:v>
                </c:pt>
                <c:pt idx="6138">
                  <c:v>41895.792021759262</c:v>
                </c:pt>
                <c:pt idx="6139">
                  <c:v>41895.833688483799</c:v>
                </c:pt>
                <c:pt idx="6140">
                  <c:v>41895.875355208336</c:v>
                </c:pt>
                <c:pt idx="6141">
                  <c:v>41895.917021932873</c:v>
                </c:pt>
                <c:pt idx="6142">
                  <c:v>41895.958688657411</c:v>
                </c:pt>
                <c:pt idx="6143">
                  <c:v>41896.000355381948</c:v>
                </c:pt>
                <c:pt idx="6144">
                  <c:v>41896.042022106485</c:v>
                </c:pt>
                <c:pt idx="6145">
                  <c:v>41896.083688831015</c:v>
                </c:pt>
                <c:pt idx="6146">
                  <c:v>41896.125355555552</c:v>
                </c:pt>
                <c:pt idx="6147">
                  <c:v>41896.167022280089</c:v>
                </c:pt>
                <c:pt idx="6148">
                  <c:v>41896.208689004627</c:v>
                </c:pt>
                <c:pt idx="6149">
                  <c:v>41896.250355729164</c:v>
                </c:pt>
                <c:pt idx="6150">
                  <c:v>41896.292022453701</c:v>
                </c:pt>
                <c:pt idx="6151">
                  <c:v>41896.333689178238</c:v>
                </c:pt>
                <c:pt idx="6152">
                  <c:v>41896.375355902775</c:v>
                </c:pt>
                <c:pt idx="6153">
                  <c:v>41896.417022627313</c:v>
                </c:pt>
                <c:pt idx="6154">
                  <c:v>41896.45868935185</c:v>
                </c:pt>
                <c:pt idx="6155">
                  <c:v>41896.500356076387</c:v>
                </c:pt>
                <c:pt idx="6156">
                  <c:v>41896.542022800924</c:v>
                </c:pt>
                <c:pt idx="6157">
                  <c:v>41896.583689525462</c:v>
                </c:pt>
                <c:pt idx="6158">
                  <c:v>41896.625356249999</c:v>
                </c:pt>
                <c:pt idx="6159">
                  <c:v>41896.667022974536</c:v>
                </c:pt>
                <c:pt idx="6160">
                  <c:v>41896.708689699073</c:v>
                </c:pt>
                <c:pt idx="6161">
                  <c:v>41896.75035642361</c:v>
                </c:pt>
                <c:pt idx="6162">
                  <c:v>41896.792023148148</c:v>
                </c:pt>
                <c:pt idx="6163">
                  <c:v>41896.833689872685</c:v>
                </c:pt>
                <c:pt idx="6164">
                  <c:v>41896.875356597222</c:v>
                </c:pt>
                <c:pt idx="6165">
                  <c:v>41896.917023321759</c:v>
                </c:pt>
                <c:pt idx="6166">
                  <c:v>41896.958690046296</c:v>
                </c:pt>
                <c:pt idx="6167">
                  <c:v>41897.000356770834</c:v>
                </c:pt>
                <c:pt idx="6168">
                  <c:v>41897.042023495371</c:v>
                </c:pt>
                <c:pt idx="6169">
                  <c:v>41897.083690219908</c:v>
                </c:pt>
                <c:pt idx="6170">
                  <c:v>41897.125356944445</c:v>
                </c:pt>
                <c:pt idx="6171">
                  <c:v>41897.167023668982</c:v>
                </c:pt>
                <c:pt idx="6172">
                  <c:v>41897.20869039352</c:v>
                </c:pt>
                <c:pt idx="6173">
                  <c:v>41897.250357118057</c:v>
                </c:pt>
                <c:pt idx="6174">
                  <c:v>41897.292023842594</c:v>
                </c:pt>
                <c:pt idx="6175">
                  <c:v>41897.333690567131</c:v>
                </c:pt>
                <c:pt idx="6176">
                  <c:v>41897.375357291668</c:v>
                </c:pt>
                <c:pt idx="6177">
                  <c:v>41897.417024016206</c:v>
                </c:pt>
                <c:pt idx="6178">
                  <c:v>41897.458690740743</c:v>
                </c:pt>
                <c:pt idx="6179">
                  <c:v>41897.50035746528</c:v>
                </c:pt>
                <c:pt idx="6180">
                  <c:v>41897.542024189817</c:v>
                </c:pt>
                <c:pt idx="6181">
                  <c:v>41897.583690914355</c:v>
                </c:pt>
                <c:pt idx="6182">
                  <c:v>41897.625357638892</c:v>
                </c:pt>
                <c:pt idx="6183">
                  <c:v>41897.667024363429</c:v>
                </c:pt>
                <c:pt idx="6184">
                  <c:v>41897.708691087966</c:v>
                </c:pt>
                <c:pt idx="6185">
                  <c:v>41897.750357812503</c:v>
                </c:pt>
                <c:pt idx="6186">
                  <c:v>41897.792024537041</c:v>
                </c:pt>
                <c:pt idx="6187">
                  <c:v>41897.83369126157</c:v>
                </c:pt>
                <c:pt idx="6188">
                  <c:v>41897.875357986108</c:v>
                </c:pt>
                <c:pt idx="6189">
                  <c:v>41897.917024710645</c:v>
                </c:pt>
                <c:pt idx="6190">
                  <c:v>41897.958691435182</c:v>
                </c:pt>
                <c:pt idx="6191">
                  <c:v>41898.000358159719</c:v>
                </c:pt>
                <c:pt idx="6192">
                  <c:v>41898.042024884257</c:v>
                </c:pt>
                <c:pt idx="6193">
                  <c:v>41898.083691608794</c:v>
                </c:pt>
                <c:pt idx="6194">
                  <c:v>41898.125358333331</c:v>
                </c:pt>
                <c:pt idx="6195">
                  <c:v>41898.167025057868</c:v>
                </c:pt>
                <c:pt idx="6196">
                  <c:v>41898.208691782405</c:v>
                </c:pt>
                <c:pt idx="6197">
                  <c:v>41898.250358506943</c:v>
                </c:pt>
                <c:pt idx="6198">
                  <c:v>41898.29202523148</c:v>
                </c:pt>
                <c:pt idx="6199">
                  <c:v>41898.333691956017</c:v>
                </c:pt>
                <c:pt idx="6200">
                  <c:v>41898.375358680554</c:v>
                </c:pt>
                <c:pt idx="6201">
                  <c:v>41898.417025405091</c:v>
                </c:pt>
                <c:pt idx="6202">
                  <c:v>41898.458692129629</c:v>
                </c:pt>
                <c:pt idx="6203">
                  <c:v>41898.500358854166</c:v>
                </c:pt>
                <c:pt idx="6204">
                  <c:v>41898.542025578703</c:v>
                </c:pt>
                <c:pt idx="6205">
                  <c:v>41898.58369230324</c:v>
                </c:pt>
                <c:pt idx="6206">
                  <c:v>41898.625359027777</c:v>
                </c:pt>
                <c:pt idx="6207">
                  <c:v>41898.667025752315</c:v>
                </c:pt>
                <c:pt idx="6208">
                  <c:v>41898.708692476852</c:v>
                </c:pt>
                <c:pt idx="6209">
                  <c:v>41898.750359201389</c:v>
                </c:pt>
                <c:pt idx="6210">
                  <c:v>41898.792025925926</c:v>
                </c:pt>
                <c:pt idx="6211">
                  <c:v>41898.833692650463</c:v>
                </c:pt>
                <c:pt idx="6212">
                  <c:v>41898.875359375001</c:v>
                </c:pt>
                <c:pt idx="6213">
                  <c:v>41898.917026099538</c:v>
                </c:pt>
                <c:pt idx="6214">
                  <c:v>41898.958692824075</c:v>
                </c:pt>
                <c:pt idx="6215">
                  <c:v>41899.000359548612</c:v>
                </c:pt>
                <c:pt idx="6216">
                  <c:v>41899.04202627315</c:v>
                </c:pt>
                <c:pt idx="6217">
                  <c:v>41899.083692997687</c:v>
                </c:pt>
                <c:pt idx="6218">
                  <c:v>41899.125359722224</c:v>
                </c:pt>
                <c:pt idx="6219">
                  <c:v>41899.167026446761</c:v>
                </c:pt>
                <c:pt idx="6220">
                  <c:v>41899.208693171298</c:v>
                </c:pt>
                <c:pt idx="6221">
                  <c:v>41899.250359895836</c:v>
                </c:pt>
                <c:pt idx="6222">
                  <c:v>41899.292026620373</c:v>
                </c:pt>
                <c:pt idx="6223">
                  <c:v>41899.33369334491</c:v>
                </c:pt>
                <c:pt idx="6224">
                  <c:v>41899.375360069447</c:v>
                </c:pt>
                <c:pt idx="6225">
                  <c:v>41899.417026793984</c:v>
                </c:pt>
                <c:pt idx="6226">
                  <c:v>41899.458693518522</c:v>
                </c:pt>
                <c:pt idx="6227">
                  <c:v>41899.500360243059</c:v>
                </c:pt>
                <c:pt idx="6228">
                  <c:v>41899.542026967596</c:v>
                </c:pt>
                <c:pt idx="6229">
                  <c:v>41899.583693692126</c:v>
                </c:pt>
                <c:pt idx="6230">
                  <c:v>41899.625360416663</c:v>
                </c:pt>
                <c:pt idx="6231">
                  <c:v>41899.6670271412</c:v>
                </c:pt>
                <c:pt idx="6232">
                  <c:v>41899.708693865738</c:v>
                </c:pt>
                <c:pt idx="6233">
                  <c:v>41899.750360590275</c:v>
                </c:pt>
                <c:pt idx="6234">
                  <c:v>41899.792027314812</c:v>
                </c:pt>
                <c:pt idx="6235">
                  <c:v>41899.833694039349</c:v>
                </c:pt>
                <c:pt idx="6236">
                  <c:v>41899.875360763886</c:v>
                </c:pt>
                <c:pt idx="6237">
                  <c:v>41899.917027488424</c:v>
                </c:pt>
                <c:pt idx="6238">
                  <c:v>41899.958694212961</c:v>
                </c:pt>
                <c:pt idx="6239">
                  <c:v>41900.000360937498</c:v>
                </c:pt>
                <c:pt idx="6240">
                  <c:v>41900.042027662035</c:v>
                </c:pt>
                <c:pt idx="6241">
                  <c:v>41900.083694386572</c:v>
                </c:pt>
                <c:pt idx="6242">
                  <c:v>41900.12536111111</c:v>
                </c:pt>
                <c:pt idx="6243">
                  <c:v>41900.167027835647</c:v>
                </c:pt>
                <c:pt idx="6244">
                  <c:v>41900.208694560184</c:v>
                </c:pt>
                <c:pt idx="6245">
                  <c:v>41900.250361284721</c:v>
                </c:pt>
                <c:pt idx="6246">
                  <c:v>41900.292028009259</c:v>
                </c:pt>
                <c:pt idx="6247">
                  <c:v>41900.333694733796</c:v>
                </c:pt>
                <c:pt idx="6248">
                  <c:v>41900.375361458333</c:v>
                </c:pt>
                <c:pt idx="6249">
                  <c:v>41900.41702818287</c:v>
                </c:pt>
                <c:pt idx="6250">
                  <c:v>41900.458694907407</c:v>
                </c:pt>
                <c:pt idx="6251">
                  <c:v>41900.500361631945</c:v>
                </c:pt>
                <c:pt idx="6252">
                  <c:v>41900.542028356482</c:v>
                </c:pt>
                <c:pt idx="6253">
                  <c:v>41900.583695081019</c:v>
                </c:pt>
                <c:pt idx="6254">
                  <c:v>41900.625361805556</c:v>
                </c:pt>
                <c:pt idx="6255">
                  <c:v>41900.667028530093</c:v>
                </c:pt>
                <c:pt idx="6256">
                  <c:v>41900.708695254631</c:v>
                </c:pt>
                <c:pt idx="6257">
                  <c:v>41900.750361979168</c:v>
                </c:pt>
                <c:pt idx="6258">
                  <c:v>41900.792028703705</c:v>
                </c:pt>
                <c:pt idx="6259">
                  <c:v>41900.833695428242</c:v>
                </c:pt>
                <c:pt idx="6260">
                  <c:v>41900.875362152779</c:v>
                </c:pt>
                <c:pt idx="6261">
                  <c:v>41900.917028877317</c:v>
                </c:pt>
                <c:pt idx="6262">
                  <c:v>41900.958695601854</c:v>
                </c:pt>
                <c:pt idx="6263">
                  <c:v>41901.000362326391</c:v>
                </c:pt>
                <c:pt idx="6264">
                  <c:v>41901.042029050928</c:v>
                </c:pt>
                <c:pt idx="6265">
                  <c:v>41901.083695775465</c:v>
                </c:pt>
                <c:pt idx="6266">
                  <c:v>41901.125362500003</c:v>
                </c:pt>
                <c:pt idx="6267">
                  <c:v>41901.16702922454</c:v>
                </c:pt>
                <c:pt idx="6268">
                  <c:v>41901.208695949077</c:v>
                </c:pt>
                <c:pt idx="6269">
                  <c:v>41901.250362673614</c:v>
                </c:pt>
                <c:pt idx="6270">
                  <c:v>41901.292029398151</c:v>
                </c:pt>
                <c:pt idx="6271">
                  <c:v>41901.333696122689</c:v>
                </c:pt>
                <c:pt idx="6272">
                  <c:v>41901.375362847219</c:v>
                </c:pt>
                <c:pt idx="6273">
                  <c:v>41901.417029571756</c:v>
                </c:pt>
                <c:pt idx="6274">
                  <c:v>41901.458696296293</c:v>
                </c:pt>
                <c:pt idx="6275">
                  <c:v>41901.50036302083</c:v>
                </c:pt>
                <c:pt idx="6276">
                  <c:v>41901.542029745367</c:v>
                </c:pt>
                <c:pt idx="6277">
                  <c:v>41901.583696469905</c:v>
                </c:pt>
                <c:pt idx="6278">
                  <c:v>41901.625363194442</c:v>
                </c:pt>
                <c:pt idx="6279">
                  <c:v>41901.667029918979</c:v>
                </c:pt>
                <c:pt idx="6280">
                  <c:v>41901.708696643516</c:v>
                </c:pt>
                <c:pt idx="6281">
                  <c:v>41901.750363368054</c:v>
                </c:pt>
                <c:pt idx="6282">
                  <c:v>41901.792030092591</c:v>
                </c:pt>
                <c:pt idx="6283">
                  <c:v>41901.833696817128</c:v>
                </c:pt>
                <c:pt idx="6284">
                  <c:v>41901.875363541665</c:v>
                </c:pt>
                <c:pt idx="6285">
                  <c:v>41901.917030266202</c:v>
                </c:pt>
                <c:pt idx="6286">
                  <c:v>41901.95869699074</c:v>
                </c:pt>
                <c:pt idx="6287">
                  <c:v>41902.000363715277</c:v>
                </c:pt>
                <c:pt idx="6288">
                  <c:v>41902.042030439814</c:v>
                </c:pt>
                <c:pt idx="6289">
                  <c:v>41902.083697164351</c:v>
                </c:pt>
                <c:pt idx="6290">
                  <c:v>41902.125363888888</c:v>
                </c:pt>
                <c:pt idx="6291">
                  <c:v>41902.167030613426</c:v>
                </c:pt>
                <c:pt idx="6292">
                  <c:v>41902.208697337963</c:v>
                </c:pt>
                <c:pt idx="6293">
                  <c:v>41902.2503640625</c:v>
                </c:pt>
                <c:pt idx="6294">
                  <c:v>41902.292030787037</c:v>
                </c:pt>
                <c:pt idx="6295">
                  <c:v>41902.333697511574</c:v>
                </c:pt>
                <c:pt idx="6296">
                  <c:v>41902.375364236112</c:v>
                </c:pt>
                <c:pt idx="6297">
                  <c:v>41902.417030960649</c:v>
                </c:pt>
                <c:pt idx="6298">
                  <c:v>41902.458697685186</c:v>
                </c:pt>
                <c:pt idx="6299">
                  <c:v>41902.500364409723</c:v>
                </c:pt>
                <c:pt idx="6300">
                  <c:v>41902.54203113426</c:v>
                </c:pt>
                <c:pt idx="6301">
                  <c:v>41902.583697858798</c:v>
                </c:pt>
                <c:pt idx="6302">
                  <c:v>41902.625364583335</c:v>
                </c:pt>
                <c:pt idx="6303">
                  <c:v>41902.667031307872</c:v>
                </c:pt>
                <c:pt idx="6304">
                  <c:v>41902.708698032409</c:v>
                </c:pt>
                <c:pt idx="6305">
                  <c:v>41902.750364756947</c:v>
                </c:pt>
                <c:pt idx="6306">
                  <c:v>41902.792031481484</c:v>
                </c:pt>
                <c:pt idx="6307">
                  <c:v>41902.833698206021</c:v>
                </c:pt>
                <c:pt idx="6308">
                  <c:v>41902.875364930558</c:v>
                </c:pt>
                <c:pt idx="6309">
                  <c:v>41902.917031655095</c:v>
                </c:pt>
                <c:pt idx="6310">
                  <c:v>41902.958698379633</c:v>
                </c:pt>
                <c:pt idx="6311">
                  <c:v>41903.00036510417</c:v>
                </c:pt>
                <c:pt idx="6312">
                  <c:v>41903.042031828707</c:v>
                </c:pt>
                <c:pt idx="6313">
                  <c:v>41903.083698553244</c:v>
                </c:pt>
                <c:pt idx="6314">
                  <c:v>41903.125365277781</c:v>
                </c:pt>
                <c:pt idx="6315">
                  <c:v>41903.167032002311</c:v>
                </c:pt>
                <c:pt idx="6316">
                  <c:v>41903.208698726849</c:v>
                </c:pt>
                <c:pt idx="6317">
                  <c:v>41903.250365451386</c:v>
                </c:pt>
                <c:pt idx="6318">
                  <c:v>41903.292032175923</c:v>
                </c:pt>
                <c:pt idx="6319">
                  <c:v>41903.33369890046</c:v>
                </c:pt>
                <c:pt idx="6320">
                  <c:v>41903.375365624997</c:v>
                </c:pt>
                <c:pt idx="6321">
                  <c:v>41903.417032349535</c:v>
                </c:pt>
                <c:pt idx="6322">
                  <c:v>41903.458699074072</c:v>
                </c:pt>
                <c:pt idx="6323">
                  <c:v>41903.500365798609</c:v>
                </c:pt>
                <c:pt idx="6324">
                  <c:v>41903.542032523146</c:v>
                </c:pt>
                <c:pt idx="6325">
                  <c:v>41903.583699247683</c:v>
                </c:pt>
                <c:pt idx="6326">
                  <c:v>41903.625365972221</c:v>
                </c:pt>
                <c:pt idx="6327">
                  <c:v>41903.667032696758</c:v>
                </c:pt>
                <c:pt idx="6328">
                  <c:v>41903.708699421295</c:v>
                </c:pt>
                <c:pt idx="6329">
                  <c:v>41903.750366145832</c:v>
                </c:pt>
                <c:pt idx="6330">
                  <c:v>41903.792032870369</c:v>
                </c:pt>
                <c:pt idx="6331">
                  <c:v>41903.833699594907</c:v>
                </c:pt>
                <c:pt idx="6332">
                  <c:v>41903.875366319444</c:v>
                </c:pt>
                <c:pt idx="6333">
                  <c:v>41903.917033043981</c:v>
                </c:pt>
                <c:pt idx="6334">
                  <c:v>41903.958699768518</c:v>
                </c:pt>
                <c:pt idx="6335">
                  <c:v>41904.000366493055</c:v>
                </c:pt>
                <c:pt idx="6336">
                  <c:v>41904.042033217593</c:v>
                </c:pt>
                <c:pt idx="6337">
                  <c:v>41904.08369994213</c:v>
                </c:pt>
                <c:pt idx="6338">
                  <c:v>41904.125366666667</c:v>
                </c:pt>
                <c:pt idx="6339">
                  <c:v>41904.167033391204</c:v>
                </c:pt>
                <c:pt idx="6340">
                  <c:v>41904.208700115742</c:v>
                </c:pt>
                <c:pt idx="6341">
                  <c:v>41904.250366840279</c:v>
                </c:pt>
                <c:pt idx="6342">
                  <c:v>41904.292033564816</c:v>
                </c:pt>
                <c:pt idx="6343">
                  <c:v>41904.333700289353</c:v>
                </c:pt>
                <c:pt idx="6344">
                  <c:v>41904.37536701389</c:v>
                </c:pt>
                <c:pt idx="6345">
                  <c:v>41904.417033738428</c:v>
                </c:pt>
                <c:pt idx="6346">
                  <c:v>41904.458700462965</c:v>
                </c:pt>
                <c:pt idx="6347">
                  <c:v>41904.500367187502</c:v>
                </c:pt>
                <c:pt idx="6348">
                  <c:v>41904.542033912039</c:v>
                </c:pt>
                <c:pt idx="6349">
                  <c:v>41904.583700636576</c:v>
                </c:pt>
                <c:pt idx="6350">
                  <c:v>41904.625367361114</c:v>
                </c:pt>
                <c:pt idx="6351">
                  <c:v>41904.667034085651</c:v>
                </c:pt>
                <c:pt idx="6352">
                  <c:v>41904.708700810188</c:v>
                </c:pt>
                <c:pt idx="6353">
                  <c:v>41904.750367534725</c:v>
                </c:pt>
                <c:pt idx="6354">
                  <c:v>41904.792034259262</c:v>
                </c:pt>
                <c:pt idx="6355">
                  <c:v>41904.8337009838</c:v>
                </c:pt>
                <c:pt idx="6356">
                  <c:v>41904.875367708337</c:v>
                </c:pt>
                <c:pt idx="6357">
                  <c:v>41904.917034432867</c:v>
                </c:pt>
                <c:pt idx="6358">
                  <c:v>41904.958701157404</c:v>
                </c:pt>
                <c:pt idx="6359">
                  <c:v>41905.000367881941</c:v>
                </c:pt>
                <c:pt idx="6360">
                  <c:v>41905.042034606478</c:v>
                </c:pt>
                <c:pt idx="6361">
                  <c:v>41905.083701331016</c:v>
                </c:pt>
                <c:pt idx="6362">
                  <c:v>41905.125368055553</c:v>
                </c:pt>
                <c:pt idx="6363">
                  <c:v>41905.16703478009</c:v>
                </c:pt>
                <c:pt idx="6364">
                  <c:v>41905.208701504627</c:v>
                </c:pt>
                <c:pt idx="6365">
                  <c:v>41905.250368229164</c:v>
                </c:pt>
                <c:pt idx="6366">
                  <c:v>41905.292034953702</c:v>
                </c:pt>
                <c:pt idx="6367">
                  <c:v>41905.333701678239</c:v>
                </c:pt>
                <c:pt idx="6368">
                  <c:v>41905.375368402776</c:v>
                </c:pt>
                <c:pt idx="6369">
                  <c:v>41905.417035127313</c:v>
                </c:pt>
                <c:pt idx="6370">
                  <c:v>41905.45870185185</c:v>
                </c:pt>
                <c:pt idx="6371">
                  <c:v>41905.500368576388</c:v>
                </c:pt>
                <c:pt idx="6372">
                  <c:v>41905.542035300925</c:v>
                </c:pt>
                <c:pt idx="6373">
                  <c:v>41905.583702025462</c:v>
                </c:pt>
                <c:pt idx="6374">
                  <c:v>41905.625368749999</c:v>
                </c:pt>
                <c:pt idx="6375">
                  <c:v>41905.667035474537</c:v>
                </c:pt>
                <c:pt idx="6376">
                  <c:v>41905.708702199074</c:v>
                </c:pt>
                <c:pt idx="6377">
                  <c:v>41905.750368923611</c:v>
                </c:pt>
                <c:pt idx="6378">
                  <c:v>41905.792035648148</c:v>
                </c:pt>
                <c:pt idx="6379">
                  <c:v>41905.833702372685</c:v>
                </c:pt>
                <c:pt idx="6380">
                  <c:v>41905.875369097223</c:v>
                </c:pt>
                <c:pt idx="6381">
                  <c:v>41905.91703582176</c:v>
                </c:pt>
                <c:pt idx="6382">
                  <c:v>41905.958702546297</c:v>
                </c:pt>
                <c:pt idx="6383">
                  <c:v>41906.000369270834</c:v>
                </c:pt>
                <c:pt idx="6384">
                  <c:v>41906.042035995371</c:v>
                </c:pt>
                <c:pt idx="6385">
                  <c:v>41906.083702719909</c:v>
                </c:pt>
                <c:pt idx="6386">
                  <c:v>41906.125369444446</c:v>
                </c:pt>
                <c:pt idx="6387">
                  <c:v>41906.167036168983</c:v>
                </c:pt>
                <c:pt idx="6388">
                  <c:v>41906.20870289352</c:v>
                </c:pt>
                <c:pt idx="6389">
                  <c:v>41906.250369618057</c:v>
                </c:pt>
                <c:pt idx="6390">
                  <c:v>41906.292036342595</c:v>
                </c:pt>
                <c:pt idx="6391">
                  <c:v>41906.333703067132</c:v>
                </c:pt>
                <c:pt idx="6392">
                  <c:v>41906.375369791669</c:v>
                </c:pt>
                <c:pt idx="6393">
                  <c:v>41906.417036516206</c:v>
                </c:pt>
                <c:pt idx="6394">
                  <c:v>41906.458703240743</c:v>
                </c:pt>
                <c:pt idx="6395">
                  <c:v>41906.500369965281</c:v>
                </c:pt>
                <c:pt idx="6396">
                  <c:v>41906.542036689818</c:v>
                </c:pt>
                <c:pt idx="6397">
                  <c:v>41906.583703414355</c:v>
                </c:pt>
                <c:pt idx="6398">
                  <c:v>41906.625370138892</c:v>
                </c:pt>
                <c:pt idx="6399">
                  <c:v>41906.667036863422</c:v>
                </c:pt>
                <c:pt idx="6400">
                  <c:v>41906.708703587959</c:v>
                </c:pt>
                <c:pt idx="6401">
                  <c:v>41906.750370312497</c:v>
                </c:pt>
                <c:pt idx="6402">
                  <c:v>41906.792037037034</c:v>
                </c:pt>
                <c:pt idx="6403">
                  <c:v>41906.833703761571</c:v>
                </c:pt>
                <c:pt idx="6404">
                  <c:v>41906.875370486108</c:v>
                </c:pt>
                <c:pt idx="6405">
                  <c:v>41906.917037210646</c:v>
                </c:pt>
                <c:pt idx="6406">
                  <c:v>41906.958703935183</c:v>
                </c:pt>
                <c:pt idx="6407">
                  <c:v>41907.00037065972</c:v>
                </c:pt>
                <c:pt idx="6408">
                  <c:v>41907.042037384257</c:v>
                </c:pt>
                <c:pt idx="6409">
                  <c:v>41907.083704108794</c:v>
                </c:pt>
                <c:pt idx="6410">
                  <c:v>41907.125370833332</c:v>
                </c:pt>
                <c:pt idx="6411">
                  <c:v>41907.167037557869</c:v>
                </c:pt>
                <c:pt idx="6412">
                  <c:v>41907.208704282406</c:v>
                </c:pt>
                <c:pt idx="6413">
                  <c:v>41907.250371006943</c:v>
                </c:pt>
                <c:pt idx="6414">
                  <c:v>41907.29203773148</c:v>
                </c:pt>
                <c:pt idx="6415">
                  <c:v>41907.333704456018</c:v>
                </c:pt>
                <c:pt idx="6416">
                  <c:v>41907.375371180555</c:v>
                </c:pt>
                <c:pt idx="6417">
                  <c:v>41907.417037905092</c:v>
                </c:pt>
                <c:pt idx="6418">
                  <c:v>41907.458704629629</c:v>
                </c:pt>
                <c:pt idx="6419">
                  <c:v>41907.500371354166</c:v>
                </c:pt>
                <c:pt idx="6420">
                  <c:v>41907.542038078704</c:v>
                </c:pt>
                <c:pt idx="6421">
                  <c:v>41907.583704803241</c:v>
                </c:pt>
                <c:pt idx="6422">
                  <c:v>41907.625371527778</c:v>
                </c:pt>
                <c:pt idx="6423">
                  <c:v>41907.667038252315</c:v>
                </c:pt>
                <c:pt idx="6424">
                  <c:v>41907.708704976852</c:v>
                </c:pt>
                <c:pt idx="6425">
                  <c:v>41907.75037170139</c:v>
                </c:pt>
                <c:pt idx="6426">
                  <c:v>41907.792038425927</c:v>
                </c:pt>
                <c:pt idx="6427">
                  <c:v>41907.833705150464</c:v>
                </c:pt>
                <c:pt idx="6428">
                  <c:v>41907.875371875001</c:v>
                </c:pt>
                <c:pt idx="6429">
                  <c:v>41907.917038599539</c:v>
                </c:pt>
                <c:pt idx="6430">
                  <c:v>41907.958705324076</c:v>
                </c:pt>
                <c:pt idx="6431">
                  <c:v>41908.000372048613</c:v>
                </c:pt>
                <c:pt idx="6432">
                  <c:v>41908.04203877315</c:v>
                </c:pt>
                <c:pt idx="6433">
                  <c:v>41908.083705497687</c:v>
                </c:pt>
                <c:pt idx="6434">
                  <c:v>41908.125372222225</c:v>
                </c:pt>
                <c:pt idx="6435">
                  <c:v>41908.167038946762</c:v>
                </c:pt>
                <c:pt idx="6436">
                  <c:v>41908.208705671299</c:v>
                </c:pt>
                <c:pt idx="6437">
                  <c:v>41908.250372395836</c:v>
                </c:pt>
                <c:pt idx="6438">
                  <c:v>41908.292039120373</c:v>
                </c:pt>
                <c:pt idx="6439">
                  <c:v>41908.333705844911</c:v>
                </c:pt>
                <c:pt idx="6440">
                  <c:v>41908.375372569448</c:v>
                </c:pt>
                <c:pt idx="6441">
                  <c:v>41908.417039293985</c:v>
                </c:pt>
                <c:pt idx="6442">
                  <c:v>41908.458706018515</c:v>
                </c:pt>
                <c:pt idx="6443">
                  <c:v>41908.500372743052</c:v>
                </c:pt>
                <c:pt idx="6444">
                  <c:v>41908.542039467589</c:v>
                </c:pt>
                <c:pt idx="6445">
                  <c:v>41908.583706192127</c:v>
                </c:pt>
                <c:pt idx="6446">
                  <c:v>41908.625372916664</c:v>
                </c:pt>
                <c:pt idx="6447">
                  <c:v>41908.667039641201</c:v>
                </c:pt>
                <c:pt idx="6448">
                  <c:v>41908.708706365738</c:v>
                </c:pt>
                <c:pt idx="6449">
                  <c:v>41908.750373090275</c:v>
                </c:pt>
                <c:pt idx="6450">
                  <c:v>41908.792039814813</c:v>
                </c:pt>
                <c:pt idx="6451">
                  <c:v>41908.83370653935</c:v>
                </c:pt>
                <c:pt idx="6452">
                  <c:v>41908.875373263887</c:v>
                </c:pt>
                <c:pt idx="6453">
                  <c:v>41908.917039988424</c:v>
                </c:pt>
                <c:pt idx="6454">
                  <c:v>41908.958706712961</c:v>
                </c:pt>
                <c:pt idx="6455">
                  <c:v>41909.000373437499</c:v>
                </c:pt>
                <c:pt idx="6456">
                  <c:v>41909.042040162036</c:v>
                </c:pt>
                <c:pt idx="6457">
                  <c:v>41909.083706886573</c:v>
                </c:pt>
                <c:pt idx="6458">
                  <c:v>41909.12537361111</c:v>
                </c:pt>
                <c:pt idx="6459">
                  <c:v>41909.167040335647</c:v>
                </c:pt>
                <c:pt idx="6460">
                  <c:v>41909.208707060185</c:v>
                </c:pt>
                <c:pt idx="6461">
                  <c:v>41909.250373784722</c:v>
                </c:pt>
                <c:pt idx="6462">
                  <c:v>41909.292040509259</c:v>
                </c:pt>
                <c:pt idx="6463">
                  <c:v>41909.333707233796</c:v>
                </c:pt>
                <c:pt idx="6464">
                  <c:v>41909.375373958334</c:v>
                </c:pt>
                <c:pt idx="6465">
                  <c:v>41909.417040682871</c:v>
                </c:pt>
                <c:pt idx="6466">
                  <c:v>41909.458707407408</c:v>
                </c:pt>
                <c:pt idx="6467">
                  <c:v>41909.500374131945</c:v>
                </c:pt>
                <c:pt idx="6468">
                  <c:v>41909.542040856482</c:v>
                </c:pt>
                <c:pt idx="6469">
                  <c:v>41909.58370758102</c:v>
                </c:pt>
                <c:pt idx="6470">
                  <c:v>41909.625374305557</c:v>
                </c:pt>
                <c:pt idx="6471">
                  <c:v>41909.667041030094</c:v>
                </c:pt>
                <c:pt idx="6472">
                  <c:v>41909.708707754631</c:v>
                </c:pt>
                <c:pt idx="6473">
                  <c:v>41909.750374479168</c:v>
                </c:pt>
                <c:pt idx="6474">
                  <c:v>41909.792041203706</c:v>
                </c:pt>
                <c:pt idx="6475">
                  <c:v>41909.833707928243</c:v>
                </c:pt>
                <c:pt idx="6476">
                  <c:v>41909.87537465278</c:v>
                </c:pt>
                <c:pt idx="6477">
                  <c:v>41909.917041377317</c:v>
                </c:pt>
                <c:pt idx="6478">
                  <c:v>41909.958708101854</c:v>
                </c:pt>
                <c:pt idx="6479">
                  <c:v>41910.000374826392</c:v>
                </c:pt>
                <c:pt idx="6480">
                  <c:v>41910.042041550929</c:v>
                </c:pt>
                <c:pt idx="6481">
                  <c:v>41910.083708275466</c:v>
                </c:pt>
                <c:pt idx="6482">
                  <c:v>41910.125375000003</c:v>
                </c:pt>
                <c:pt idx="6483">
                  <c:v>41910.16704172454</c:v>
                </c:pt>
                <c:pt idx="6484">
                  <c:v>41910.208708449078</c:v>
                </c:pt>
                <c:pt idx="6485">
                  <c:v>41910.250375173608</c:v>
                </c:pt>
                <c:pt idx="6486">
                  <c:v>41910.292041898145</c:v>
                </c:pt>
                <c:pt idx="6487">
                  <c:v>41910.333708622682</c:v>
                </c:pt>
                <c:pt idx="6488">
                  <c:v>41910.375375347219</c:v>
                </c:pt>
                <c:pt idx="6489">
                  <c:v>41910.417042071756</c:v>
                </c:pt>
                <c:pt idx="6490">
                  <c:v>41910.458708796294</c:v>
                </c:pt>
                <c:pt idx="6491">
                  <c:v>41910.500375520831</c:v>
                </c:pt>
                <c:pt idx="6492">
                  <c:v>41910.542042245368</c:v>
                </c:pt>
                <c:pt idx="6493">
                  <c:v>41910.583708969905</c:v>
                </c:pt>
                <c:pt idx="6494">
                  <c:v>41910.625375694442</c:v>
                </c:pt>
                <c:pt idx="6495">
                  <c:v>41910.66704241898</c:v>
                </c:pt>
                <c:pt idx="6496">
                  <c:v>41910.708709143517</c:v>
                </c:pt>
                <c:pt idx="6497">
                  <c:v>41910.750375868054</c:v>
                </c:pt>
                <c:pt idx="6498">
                  <c:v>41910.792042592591</c:v>
                </c:pt>
                <c:pt idx="6499">
                  <c:v>41910.833709317129</c:v>
                </c:pt>
                <c:pt idx="6500">
                  <c:v>41910.875376041666</c:v>
                </c:pt>
                <c:pt idx="6501">
                  <c:v>41910.917042766203</c:v>
                </c:pt>
                <c:pt idx="6502">
                  <c:v>41910.95870949074</c:v>
                </c:pt>
                <c:pt idx="6503">
                  <c:v>41911.000376215277</c:v>
                </c:pt>
                <c:pt idx="6504">
                  <c:v>41911.042042939815</c:v>
                </c:pt>
                <c:pt idx="6505">
                  <c:v>41911.083709664352</c:v>
                </c:pt>
                <c:pt idx="6506">
                  <c:v>41911.125376388889</c:v>
                </c:pt>
                <c:pt idx="6507">
                  <c:v>41911.167043113426</c:v>
                </c:pt>
                <c:pt idx="6508">
                  <c:v>41911.208709837963</c:v>
                </c:pt>
                <c:pt idx="6509">
                  <c:v>41911.250376562501</c:v>
                </c:pt>
                <c:pt idx="6510">
                  <c:v>41911.292043287038</c:v>
                </c:pt>
                <c:pt idx="6511">
                  <c:v>41911.333710011575</c:v>
                </c:pt>
                <c:pt idx="6512">
                  <c:v>41911.375376736112</c:v>
                </c:pt>
                <c:pt idx="6513">
                  <c:v>41911.417043460649</c:v>
                </c:pt>
                <c:pt idx="6514">
                  <c:v>41911.458710185187</c:v>
                </c:pt>
                <c:pt idx="6515">
                  <c:v>41911.500376909724</c:v>
                </c:pt>
                <c:pt idx="6516">
                  <c:v>41911.542043634261</c:v>
                </c:pt>
                <c:pt idx="6517">
                  <c:v>41911.583710358798</c:v>
                </c:pt>
                <c:pt idx="6518">
                  <c:v>41911.625377083335</c:v>
                </c:pt>
                <c:pt idx="6519">
                  <c:v>41911.667043807873</c:v>
                </c:pt>
                <c:pt idx="6520">
                  <c:v>41911.70871053241</c:v>
                </c:pt>
                <c:pt idx="6521">
                  <c:v>41911.750377256947</c:v>
                </c:pt>
                <c:pt idx="6522">
                  <c:v>41911.792043981484</c:v>
                </c:pt>
                <c:pt idx="6523">
                  <c:v>41911.833710706022</c:v>
                </c:pt>
                <c:pt idx="6524">
                  <c:v>41911.875377430559</c:v>
                </c:pt>
                <c:pt idx="6525">
                  <c:v>41911.917044155096</c:v>
                </c:pt>
                <c:pt idx="6526">
                  <c:v>41911.958710879633</c:v>
                </c:pt>
                <c:pt idx="6527">
                  <c:v>41912.000377604163</c:v>
                </c:pt>
                <c:pt idx="6528">
                  <c:v>41912.0420443287</c:v>
                </c:pt>
                <c:pt idx="6529">
                  <c:v>41912.083711053237</c:v>
                </c:pt>
                <c:pt idx="6530">
                  <c:v>41912.125377777775</c:v>
                </c:pt>
                <c:pt idx="6531">
                  <c:v>41912.167044502312</c:v>
                </c:pt>
                <c:pt idx="6532">
                  <c:v>41912.208711226849</c:v>
                </c:pt>
                <c:pt idx="6533">
                  <c:v>41912.250377951386</c:v>
                </c:pt>
                <c:pt idx="6534">
                  <c:v>41912.292044675924</c:v>
                </c:pt>
                <c:pt idx="6535">
                  <c:v>41912.333711400461</c:v>
                </c:pt>
                <c:pt idx="6536">
                  <c:v>41912.375378124998</c:v>
                </c:pt>
                <c:pt idx="6537">
                  <c:v>41912.417044849535</c:v>
                </c:pt>
                <c:pt idx="6538">
                  <c:v>41912.458711574072</c:v>
                </c:pt>
                <c:pt idx="6539">
                  <c:v>41912.50037829861</c:v>
                </c:pt>
                <c:pt idx="6540">
                  <c:v>41912.542045023147</c:v>
                </c:pt>
                <c:pt idx="6541">
                  <c:v>41912.583711747684</c:v>
                </c:pt>
                <c:pt idx="6542">
                  <c:v>41912.625378472221</c:v>
                </c:pt>
                <c:pt idx="6543">
                  <c:v>41912.667045196758</c:v>
                </c:pt>
                <c:pt idx="6544">
                  <c:v>41912.708711921296</c:v>
                </c:pt>
                <c:pt idx="6545">
                  <c:v>41912.750378645833</c:v>
                </c:pt>
                <c:pt idx="6546">
                  <c:v>41912.79204537037</c:v>
                </c:pt>
                <c:pt idx="6547">
                  <c:v>41912.833712094907</c:v>
                </c:pt>
                <c:pt idx="6548">
                  <c:v>41912.875378819444</c:v>
                </c:pt>
                <c:pt idx="6549">
                  <c:v>41912.917045543982</c:v>
                </c:pt>
                <c:pt idx="6550">
                  <c:v>41912.958712268519</c:v>
                </c:pt>
                <c:pt idx="6551">
                  <c:v>41913.000378993056</c:v>
                </c:pt>
                <c:pt idx="6552">
                  <c:v>41913.042045717593</c:v>
                </c:pt>
                <c:pt idx="6553">
                  <c:v>41913.08371244213</c:v>
                </c:pt>
                <c:pt idx="6554">
                  <c:v>41913.125379166668</c:v>
                </c:pt>
                <c:pt idx="6555">
                  <c:v>41913.167045891205</c:v>
                </c:pt>
                <c:pt idx="6556">
                  <c:v>41913.208712615742</c:v>
                </c:pt>
                <c:pt idx="6557">
                  <c:v>41913.250379340279</c:v>
                </c:pt>
                <c:pt idx="6558">
                  <c:v>41913.292046064817</c:v>
                </c:pt>
                <c:pt idx="6559">
                  <c:v>41913.333712789354</c:v>
                </c:pt>
                <c:pt idx="6560">
                  <c:v>41913.375379513891</c:v>
                </c:pt>
                <c:pt idx="6561">
                  <c:v>41913.417046238428</c:v>
                </c:pt>
                <c:pt idx="6562">
                  <c:v>41913.458712962965</c:v>
                </c:pt>
                <c:pt idx="6563">
                  <c:v>41913.500379687503</c:v>
                </c:pt>
                <c:pt idx="6564">
                  <c:v>41913.54204641204</c:v>
                </c:pt>
                <c:pt idx="6565">
                  <c:v>41913.583713136577</c:v>
                </c:pt>
                <c:pt idx="6566">
                  <c:v>41913.625379861114</c:v>
                </c:pt>
                <c:pt idx="6567">
                  <c:v>41913.667046585651</c:v>
                </c:pt>
                <c:pt idx="6568">
                  <c:v>41913.708713310189</c:v>
                </c:pt>
                <c:pt idx="6569">
                  <c:v>41913.750380034726</c:v>
                </c:pt>
                <c:pt idx="6570">
                  <c:v>41913.792046759256</c:v>
                </c:pt>
                <c:pt idx="6571">
                  <c:v>41913.833713483793</c:v>
                </c:pt>
                <c:pt idx="6572">
                  <c:v>41913.87538020833</c:v>
                </c:pt>
                <c:pt idx="6573">
                  <c:v>41913.917046932867</c:v>
                </c:pt>
                <c:pt idx="6574">
                  <c:v>41913.958713657405</c:v>
                </c:pt>
                <c:pt idx="6575">
                  <c:v>41914.000380381942</c:v>
                </c:pt>
                <c:pt idx="6576">
                  <c:v>41914.042047106479</c:v>
                </c:pt>
                <c:pt idx="6577">
                  <c:v>41914.083713831016</c:v>
                </c:pt>
                <c:pt idx="6578">
                  <c:v>41914.125380555553</c:v>
                </c:pt>
                <c:pt idx="6579">
                  <c:v>41914.167047280091</c:v>
                </c:pt>
                <c:pt idx="6580">
                  <c:v>41914.208714004628</c:v>
                </c:pt>
                <c:pt idx="6581">
                  <c:v>41914.250380729165</c:v>
                </c:pt>
                <c:pt idx="6582">
                  <c:v>41914.292047453702</c:v>
                </c:pt>
                <c:pt idx="6583">
                  <c:v>41914.333714178239</c:v>
                </c:pt>
                <c:pt idx="6584">
                  <c:v>41914.375380902777</c:v>
                </c:pt>
                <c:pt idx="6585">
                  <c:v>41914.417047627314</c:v>
                </c:pt>
                <c:pt idx="6586">
                  <c:v>41914.458714351851</c:v>
                </c:pt>
                <c:pt idx="6587">
                  <c:v>41914.500381076388</c:v>
                </c:pt>
                <c:pt idx="6588">
                  <c:v>41914.542047800926</c:v>
                </c:pt>
                <c:pt idx="6589">
                  <c:v>41914.583714525463</c:v>
                </c:pt>
                <c:pt idx="6590">
                  <c:v>41914.62538125</c:v>
                </c:pt>
                <c:pt idx="6591">
                  <c:v>41914.667047974537</c:v>
                </c:pt>
                <c:pt idx="6592">
                  <c:v>41914.708714699074</c:v>
                </c:pt>
                <c:pt idx="6593">
                  <c:v>41914.750381423612</c:v>
                </c:pt>
                <c:pt idx="6594">
                  <c:v>41914.792048148149</c:v>
                </c:pt>
                <c:pt idx="6595">
                  <c:v>41914.833714872686</c:v>
                </c:pt>
                <c:pt idx="6596">
                  <c:v>41914.875381597223</c:v>
                </c:pt>
                <c:pt idx="6597">
                  <c:v>41914.91704832176</c:v>
                </c:pt>
                <c:pt idx="6598">
                  <c:v>41914.958715046298</c:v>
                </c:pt>
                <c:pt idx="6599">
                  <c:v>41915.000381770835</c:v>
                </c:pt>
                <c:pt idx="6600">
                  <c:v>41915.042048495372</c:v>
                </c:pt>
                <c:pt idx="6601">
                  <c:v>41915.083715219909</c:v>
                </c:pt>
                <c:pt idx="6602">
                  <c:v>41915.125381944446</c:v>
                </c:pt>
                <c:pt idx="6603">
                  <c:v>41915.167048668984</c:v>
                </c:pt>
                <c:pt idx="6604">
                  <c:v>41915.208715393521</c:v>
                </c:pt>
                <c:pt idx="6605">
                  <c:v>41915.250382118058</c:v>
                </c:pt>
                <c:pt idx="6606">
                  <c:v>41915.292048842595</c:v>
                </c:pt>
                <c:pt idx="6607">
                  <c:v>41915.333715567132</c:v>
                </c:pt>
                <c:pt idx="6608">
                  <c:v>41915.37538229167</c:v>
                </c:pt>
                <c:pt idx="6609">
                  <c:v>41915.417049016207</c:v>
                </c:pt>
                <c:pt idx="6610">
                  <c:v>41915.458715740744</c:v>
                </c:pt>
                <c:pt idx="6611">
                  <c:v>41915.500382465281</c:v>
                </c:pt>
                <c:pt idx="6612">
                  <c:v>41915.542049189811</c:v>
                </c:pt>
                <c:pt idx="6613">
                  <c:v>41915.583715914348</c:v>
                </c:pt>
                <c:pt idx="6614">
                  <c:v>41915.625382638886</c:v>
                </c:pt>
                <c:pt idx="6615">
                  <c:v>41915.667049363423</c:v>
                </c:pt>
                <c:pt idx="6616">
                  <c:v>41915.70871608796</c:v>
                </c:pt>
                <c:pt idx="6617">
                  <c:v>41915.750382812497</c:v>
                </c:pt>
                <c:pt idx="6618">
                  <c:v>41915.792049537034</c:v>
                </c:pt>
                <c:pt idx="6619">
                  <c:v>41915.833716261572</c:v>
                </c:pt>
                <c:pt idx="6620">
                  <c:v>41915.875382986109</c:v>
                </c:pt>
                <c:pt idx="6621">
                  <c:v>41915.917049710646</c:v>
                </c:pt>
                <c:pt idx="6622">
                  <c:v>41915.958716435183</c:v>
                </c:pt>
                <c:pt idx="6623">
                  <c:v>41916.000383159721</c:v>
                </c:pt>
                <c:pt idx="6624">
                  <c:v>41916.042049884258</c:v>
                </c:pt>
                <c:pt idx="6625">
                  <c:v>41916.083716608795</c:v>
                </c:pt>
                <c:pt idx="6626">
                  <c:v>41916.125383333332</c:v>
                </c:pt>
                <c:pt idx="6627">
                  <c:v>41916.167050057869</c:v>
                </c:pt>
                <c:pt idx="6628">
                  <c:v>41916.208716782407</c:v>
                </c:pt>
                <c:pt idx="6629">
                  <c:v>41916.250383506944</c:v>
                </c:pt>
                <c:pt idx="6630">
                  <c:v>41916.292050231481</c:v>
                </c:pt>
                <c:pt idx="6631">
                  <c:v>41916.333716956018</c:v>
                </c:pt>
                <c:pt idx="6632">
                  <c:v>41916.375383680555</c:v>
                </c:pt>
                <c:pt idx="6633">
                  <c:v>41916.417050405093</c:v>
                </c:pt>
                <c:pt idx="6634">
                  <c:v>41916.45871712963</c:v>
                </c:pt>
                <c:pt idx="6635">
                  <c:v>41916.500383854167</c:v>
                </c:pt>
                <c:pt idx="6636">
                  <c:v>41916.542050578704</c:v>
                </c:pt>
                <c:pt idx="6637">
                  <c:v>41916.583717303241</c:v>
                </c:pt>
                <c:pt idx="6638">
                  <c:v>41916.625384027779</c:v>
                </c:pt>
                <c:pt idx="6639">
                  <c:v>41916.667050752316</c:v>
                </c:pt>
                <c:pt idx="6640">
                  <c:v>41916.708717476853</c:v>
                </c:pt>
                <c:pt idx="6641">
                  <c:v>41916.75038420139</c:v>
                </c:pt>
                <c:pt idx="6642">
                  <c:v>41916.792050925927</c:v>
                </c:pt>
                <c:pt idx="6643">
                  <c:v>41916.833717650465</c:v>
                </c:pt>
                <c:pt idx="6644">
                  <c:v>41916.875384375002</c:v>
                </c:pt>
                <c:pt idx="6645">
                  <c:v>41916.917051099539</c:v>
                </c:pt>
                <c:pt idx="6646">
                  <c:v>41916.958717824076</c:v>
                </c:pt>
                <c:pt idx="6647">
                  <c:v>41917.000384548614</c:v>
                </c:pt>
                <c:pt idx="6648">
                  <c:v>41917.042051273151</c:v>
                </c:pt>
                <c:pt idx="6649">
                  <c:v>41917.083717997688</c:v>
                </c:pt>
                <c:pt idx="6650">
                  <c:v>41917.125384722225</c:v>
                </c:pt>
                <c:pt idx="6651">
                  <c:v>41917.167051446762</c:v>
                </c:pt>
                <c:pt idx="6652">
                  <c:v>41917.2087181713</c:v>
                </c:pt>
                <c:pt idx="6653">
                  <c:v>41917.250384895837</c:v>
                </c:pt>
                <c:pt idx="6654">
                  <c:v>41917.292051620374</c:v>
                </c:pt>
                <c:pt idx="6655">
                  <c:v>41917.333718344904</c:v>
                </c:pt>
                <c:pt idx="6656">
                  <c:v>41917.375385069441</c:v>
                </c:pt>
                <c:pt idx="6657">
                  <c:v>41917.417051793978</c:v>
                </c:pt>
                <c:pt idx="6658">
                  <c:v>41917.458718518516</c:v>
                </c:pt>
                <c:pt idx="6659">
                  <c:v>41917.500385243053</c:v>
                </c:pt>
                <c:pt idx="6660">
                  <c:v>41917.54205196759</c:v>
                </c:pt>
                <c:pt idx="6661">
                  <c:v>41917.583718692127</c:v>
                </c:pt>
                <c:pt idx="6662">
                  <c:v>41917.625385416664</c:v>
                </c:pt>
                <c:pt idx="6663">
                  <c:v>41917.667052141202</c:v>
                </c:pt>
                <c:pt idx="6664">
                  <c:v>41917.708718865739</c:v>
                </c:pt>
                <c:pt idx="6665">
                  <c:v>41917.750385590276</c:v>
                </c:pt>
                <c:pt idx="6666">
                  <c:v>41917.792052314813</c:v>
                </c:pt>
                <c:pt idx="6667">
                  <c:v>41917.83371903935</c:v>
                </c:pt>
                <c:pt idx="6668">
                  <c:v>41917.875385763888</c:v>
                </c:pt>
                <c:pt idx="6669">
                  <c:v>41917.917052488425</c:v>
                </c:pt>
                <c:pt idx="6670">
                  <c:v>41917.958719212962</c:v>
                </c:pt>
                <c:pt idx="6671">
                  <c:v>41918.000385937499</c:v>
                </c:pt>
                <c:pt idx="6672">
                  <c:v>41918.042052662036</c:v>
                </c:pt>
                <c:pt idx="6673">
                  <c:v>41918.083719386574</c:v>
                </c:pt>
                <c:pt idx="6674">
                  <c:v>41918.125386111111</c:v>
                </c:pt>
                <c:pt idx="6675">
                  <c:v>41918.167052835648</c:v>
                </c:pt>
                <c:pt idx="6676">
                  <c:v>41918.208719560185</c:v>
                </c:pt>
                <c:pt idx="6677">
                  <c:v>41918.250386284722</c:v>
                </c:pt>
                <c:pt idx="6678">
                  <c:v>41918.29205300926</c:v>
                </c:pt>
                <c:pt idx="6679">
                  <c:v>41918.333719733797</c:v>
                </c:pt>
                <c:pt idx="6680">
                  <c:v>41918.375386458334</c:v>
                </c:pt>
                <c:pt idx="6681">
                  <c:v>41918.417053182871</c:v>
                </c:pt>
                <c:pt idx="6682">
                  <c:v>41918.458719907409</c:v>
                </c:pt>
                <c:pt idx="6683">
                  <c:v>41918.500386631946</c:v>
                </c:pt>
                <c:pt idx="6684">
                  <c:v>41918.542053356483</c:v>
                </c:pt>
                <c:pt idx="6685">
                  <c:v>41918.58372008102</c:v>
                </c:pt>
                <c:pt idx="6686">
                  <c:v>41918.625386805557</c:v>
                </c:pt>
                <c:pt idx="6687">
                  <c:v>41918.667053530095</c:v>
                </c:pt>
                <c:pt idx="6688">
                  <c:v>41918.708720254632</c:v>
                </c:pt>
                <c:pt idx="6689">
                  <c:v>41918.750386979169</c:v>
                </c:pt>
                <c:pt idx="6690">
                  <c:v>41918.792053703706</c:v>
                </c:pt>
                <c:pt idx="6691">
                  <c:v>41918.833720428243</c:v>
                </c:pt>
                <c:pt idx="6692">
                  <c:v>41918.875387152781</c:v>
                </c:pt>
                <c:pt idx="6693">
                  <c:v>41918.917053877318</c:v>
                </c:pt>
                <c:pt idx="6694">
                  <c:v>41918.958720601855</c:v>
                </c:pt>
                <c:pt idx="6695">
                  <c:v>41919.000387326392</c:v>
                </c:pt>
                <c:pt idx="6696">
                  <c:v>41919.042054050929</c:v>
                </c:pt>
                <c:pt idx="6697">
                  <c:v>41919.083720775459</c:v>
                </c:pt>
                <c:pt idx="6698">
                  <c:v>41919.125387499997</c:v>
                </c:pt>
                <c:pt idx="6699">
                  <c:v>41919.167054224534</c:v>
                </c:pt>
                <c:pt idx="6700">
                  <c:v>41919.208720949071</c:v>
                </c:pt>
                <c:pt idx="6701">
                  <c:v>41919.250387673608</c:v>
                </c:pt>
                <c:pt idx="6702">
                  <c:v>41919.292054398145</c:v>
                </c:pt>
                <c:pt idx="6703">
                  <c:v>41919.333721122683</c:v>
                </c:pt>
                <c:pt idx="6704">
                  <c:v>41919.37538784722</c:v>
                </c:pt>
                <c:pt idx="6705">
                  <c:v>41919.417054571757</c:v>
                </c:pt>
                <c:pt idx="6706">
                  <c:v>41919.458721296294</c:v>
                </c:pt>
                <c:pt idx="6707">
                  <c:v>41919.500388020831</c:v>
                </c:pt>
                <c:pt idx="6708">
                  <c:v>41919.542054745369</c:v>
                </c:pt>
                <c:pt idx="6709">
                  <c:v>41919.583721469906</c:v>
                </c:pt>
                <c:pt idx="6710">
                  <c:v>41919.625388194443</c:v>
                </c:pt>
                <c:pt idx="6711">
                  <c:v>41919.66705491898</c:v>
                </c:pt>
                <c:pt idx="6712">
                  <c:v>41919.708721643517</c:v>
                </c:pt>
                <c:pt idx="6713">
                  <c:v>41919.750388368055</c:v>
                </c:pt>
                <c:pt idx="6714">
                  <c:v>41919.792055092592</c:v>
                </c:pt>
                <c:pt idx="6715">
                  <c:v>41919.833721817129</c:v>
                </c:pt>
                <c:pt idx="6716">
                  <c:v>41919.875388541666</c:v>
                </c:pt>
                <c:pt idx="6717">
                  <c:v>41919.917055266204</c:v>
                </c:pt>
                <c:pt idx="6718">
                  <c:v>41919.958721990741</c:v>
                </c:pt>
                <c:pt idx="6719">
                  <c:v>41920.000388715278</c:v>
                </c:pt>
                <c:pt idx="6720">
                  <c:v>41920.042055439815</c:v>
                </c:pt>
                <c:pt idx="6721">
                  <c:v>41920.083722164352</c:v>
                </c:pt>
                <c:pt idx="6722">
                  <c:v>41920.12538888889</c:v>
                </c:pt>
                <c:pt idx="6723">
                  <c:v>41920.167055613427</c:v>
                </c:pt>
                <c:pt idx="6724">
                  <c:v>41920.208722337964</c:v>
                </c:pt>
                <c:pt idx="6725">
                  <c:v>41920.250389062501</c:v>
                </c:pt>
                <c:pt idx="6726">
                  <c:v>41920.292055787038</c:v>
                </c:pt>
                <c:pt idx="6727">
                  <c:v>41920.333722511576</c:v>
                </c:pt>
                <c:pt idx="6728">
                  <c:v>41920.375389236113</c:v>
                </c:pt>
                <c:pt idx="6729">
                  <c:v>41920.41705596065</c:v>
                </c:pt>
                <c:pt idx="6730">
                  <c:v>41920.458722685187</c:v>
                </c:pt>
                <c:pt idx="6731">
                  <c:v>41920.500389409724</c:v>
                </c:pt>
                <c:pt idx="6732">
                  <c:v>41920.542056134262</c:v>
                </c:pt>
                <c:pt idx="6733">
                  <c:v>41920.583722858799</c:v>
                </c:pt>
                <c:pt idx="6734">
                  <c:v>41920.625389583336</c:v>
                </c:pt>
                <c:pt idx="6735">
                  <c:v>41920.667056307873</c:v>
                </c:pt>
                <c:pt idx="6736">
                  <c:v>41920.70872303241</c:v>
                </c:pt>
                <c:pt idx="6737">
                  <c:v>41920.750389756948</c:v>
                </c:pt>
                <c:pt idx="6738">
                  <c:v>41920.792056481485</c:v>
                </c:pt>
                <c:pt idx="6739">
                  <c:v>41920.833723206022</c:v>
                </c:pt>
                <c:pt idx="6740">
                  <c:v>41920.875389930552</c:v>
                </c:pt>
                <c:pt idx="6741">
                  <c:v>41920.917056655089</c:v>
                </c:pt>
                <c:pt idx="6742">
                  <c:v>41920.958723379626</c:v>
                </c:pt>
                <c:pt idx="6743">
                  <c:v>41921.000390104164</c:v>
                </c:pt>
                <c:pt idx="6744">
                  <c:v>41921.042056828701</c:v>
                </c:pt>
                <c:pt idx="6745">
                  <c:v>41921.083723553238</c:v>
                </c:pt>
                <c:pt idx="6746">
                  <c:v>41921.125390277775</c:v>
                </c:pt>
                <c:pt idx="6747">
                  <c:v>41921.167057002313</c:v>
                </c:pt>
                <c:pt idx="6748">
                  <c:v>41921.20872372685</c:v>
                </c:pt>
                <c:pt idx="6749">
                  <c:v>41921.250390451387</c:v>
                </c:pt>
                <c:pt idx="6750">
                  <c:v>41921.292057175924</c:v>
                </c:pt>
                <c:pt idx="6751">
                  <c:v>41921.333723900461</c:v>
                </c:pt>
                <c:pt idx="6752">
                  <c:v>41921.375390624999</c:v>
                </c:pt>
                <c:pt idx="6753">
                  <c:v>41921.417057349536</c:v>
                </c:pt>
                <c:pt idx="6754">
                  <c:v>41921.458724074073</c:v>
                </c:pt>
                <c:pt idx="6755">
                  <c:v>41921.50039079861</c:v>
                </c:pt>
                <c:pt idx="6756">
                  <c:v>41921.542057523147</c:v>
                </c:pt>
                <c:pt idx="6757">
                  <c:v>41921.583724247685</c:v>
                </c:pt>
                <c:pt idx="6758">
                  <c:v>41921.625390972222</c:v>
                </c:pt>
                <c:pt idx="6759">
                  <c:v>41921.667057696759</c:v>
                </c:pt>
                <c:pt idx="6760">
                  <c:v>41921.708724421296</c:v>
                </c:pt>
                <c:pt idx="6761">
                  <c:v>41921.750391145833</c:v>
                </c:pt>
                <c:pt idx="6762">
                  <c:v>41921.792057870371</c:v>
                </c:pt>
                <c:pt idx="6763">
                  <c:v>41921.833724594908</c:v>
                </c:pt>
                <c:pt idx="6764">
                  <c:v>41921.875391319445</c:v>
                </c:pt>
                <c:pt idx="6765">
                  <c:v>41921.917058043982</c:v>
                </c:pt>
                <c:pt idx="6766">
                  <c:v>41921.958724768519</c:v>
                </c:pt>
                <c:pt idx="6767">
                  <c:v>41922.000391493057</c:v>
                </c:pt>
                <c:pt idx="6768">
                  <c:v>41922.042058217594</c:v>
                </c:pt>
                <c:pt idx="6769">
                  <c:v>41922.083724942131</c:v>
                </c:pt>
                <c:pt idx="6770">
                  <c:v>41922.125391666668</c:v>
                </c:pt>
                <c:pt idx="6771">
                  <c:v>41922.167058391206</c:v>
                </c:pt>
                <c:pt idx="6772">
                  <c:v>41922.208725115743</c:v>
                </c:pt>
                <c:pt idx="6773">
                  <c:v>41922.25039184028</c:v>
                </c:pt>
                <c:pt idx="6774">
                  <c:v>41922.292058564817</c:v>
                </c:pt>
                <c:pt idx="6775">
                  <c:v>41922.333725289354</c:v>
                </c:pt>
                <c:pt idx="6776">
                  <c:v>41922.375392013892</c:v>
                </c:pt>
                <c:pt idx="6777">
                  <c:v>41922.417058738429</c:v>
                </c:pt>
                <c:pt idx="6778">
                  <c:v>41922.458725462966</c:v>
                </c:pt>
                <c:pt idx="6779">
                  <c:v>41922.500392187503</c:v>
                </c:pt>
                <c:pt idx="6780">
                  <c:v>41922.54205891204</c:v>
                </c:pt>
                <c:pt idx="6781">
                  <c:v>41922.583725636578</c:v>
                </c:pt>
                <c:pt idx="6782">
                  <c:v>41922.625392361108</c:v>
                </c:pt>
                <c:pt idx="6783">
                  <c:v>41922.667059085645</c:v>
                </c:pt>
                <c:pt idx="6784">
                  <c:v>41922.708725810182</c:v>
                </c:pt>
                <c:pt idx="6785">
                  <c:v>41922.750392534719</c:v>
                </c:pt>
                <c:pt idx="6786">
                  <c:v>41922.792059259256</c:v>
                </c:pt>
                <c:pt idx="6787">
                  <c:v>41922.833725983794</c:v>
                </c:pt>
                <c:pt idx="6788">
                  <c:v>41922.875392708331</c:v>
                </c:pt>
                <c:pt idx="6789">
                  <c:v>41922.917059432868</c:v>
                </c:pt>
                <c:pt idx="6790">
                  <c:v>41922.958726157405</c:v>
                </c:pt>
                <c:pt idx="6791">
                  <c:v>41923.000392881942</c:v>
                </c:pt>
                <c:pt idx="6792">
                  <c:v>41923.04205960648</c:v>
                </c:pt>
                <c:pt idx="6793">
                  <c:v>41923.083726331017</c:v>
                </c:pt>
                <c:pt idx="6794">
                  <c:v>41923.125393055554</c:v>
                </c:pt>
                <c:pt idx="6795">
                  <c:v>41923.167059780091</c:v>
                </c:pt>
                <c:pt idx="6796">
                  <c:v>41923.208726504628</c:v>
                </c:pt>
                <c:pt idx="6797">
                  <c:v>41923.250393229166</c:v>
                </c:pt>
                <c:pt idx="6798">
                  <c:v>41923.292059953703</c:v>
                </c:pt>
                <c:pt idx="6799">
                  <c:v>41923.33372667824</c:v>
                </c:pt>
                <c:pt idx="6800">
                  <c:v>41923.375393402777</c:v>
                </c:pt>
                <c:pt idx="6801">
                  <c:v>41923.417060127314</c:v>
                </c:pt>
                <c:pt idx="6802">
                  <c:v>41923.458726851852</c:v>
                </c:pt>
                <c:pt idx="6803">
                  <c:v>41923.500393576389</c:v>
                </c:pt>
                <c:pt idx="6804">
                  <c:v>41923.542060300926</c:v>
                </c:pt>
                <c:pt idx="6805">
                  <c:v>41923.583727025463</c:v>
                </c:pt>
                <c:pt idx="6806">
                  <c:v>41923.625393750001</c:v>
                </c:pt>
                <c:pt idx="6807">
                  <c:v>41923.667060474538</c:v>
                </c:pt>
                <c:pt idx="6808">
                  <c:v>41923.708727199075</c:v>
                </c:pt>
                <c:pt idx="6809">
                  <c:v>41923.750393923612</c:v>
                </c:pt>
                <c:pt idx="6810">
                  <c:v>41923.792060648149</c:v>
                </c:pt>
                <c:pt idx="6811">
                  <c:v>41923.833727372687</c:v>
                </c:pt>
                <c:pt idx="6812">
                  <c:v>41923.875394097224</c:v>
                </c:pt>
                <c:pt idx="6813">
                  <c:v>41923.917060821761</c:v>
                </c:pt>
                <c:pt idx="6814">
                  <c:v>41923.958727546298</c:v>
                </c:pt>
                <c:pt idx="6815">
                  <c:v>41924.000394270835</c:v>
                </c:pt>
                <c:pt idx="6816">
                  <c:v>41924.042060995373</c:v>
                </c:pt>
                <c:pt idx="6817">
                  <c:v>41924.08372771991</c:v>
                </c:pt>
                <c:pt idx="6818">
                  <c:v>41924.125394444447</c:v>
                </c:pt>
                <c:pt idx="6819">
                  <c:v>41924.167061168984</c:v>
                </c:pt>
                <c:pt idx="6820">
                  <c:v>41924.208727893521</c:v>
                </c:pt>
                <c:pt idx="6821">
                  <c:v>41924.250394618059</c:v>
                </c:pt>
                <c:pt idx="6822">
                  <c:v>41924.292061342596</c:v>
                </c:pt>
                <c:pt idx="6823">
                  <c:v>41924.333728067133</c:v>
                </c:pt>
                <c:pt idx="6824">
                  <c:v>41924.37539479167</c:v>
                </c:pt>
                <c:pt idx="6825">
                  <c:v>41924.4170615162</c:v>
                </c:pt>
                <c:pt idx="6826">
                  <c:v>41924.458728240737</c:v>
                </c:pt>
                <c:pt idx="6827">
                  <c:v>41924.500394965275</c:v>
                </c:pt>
                <c:pt idx="6828">
                  <c:v>41924.542061689812</c:v>
                </c:pt>
                <c:pt idx="6829">
                  <c:v>41924.583728414349</c:v>
                </c:pt>
                <c:pt idx="6830">
                  <c:v>41924.625395138886</c:v>
                </c:pt>
                <c:pt idx="6831">
                  <c:v>41924.667061863423</c:v>
                </c:pt>
                <c:pt idx="6832">
                  <c:v>41924.708728587961</c:v>
                </c:pt>
                <c:pt idx="6833">
                  <c:v>41924.750395312498</c:v>
                </c:pt>
                <c:pt idx="6834">
                  <c:v>41924.792062037035</c:v>
                </c:pt>
                <c:pt idx="6835">
                  <c:v>41924.833728761572</c:v>
                </c:pt>
                <c:pt idx="6836">
                  <c:v>41924.875395486109</c:v>
                </c:pt>
                <c:pt idx="6837">
                  <c:v>41924.917062210647</c:v>
                </c:pt>
                <c:pt idx="6838">
                  <c:v>41924.958728935184</c:v>
                </c:pt>
                <c:pt idx="6839">
                  <c:v>41925.000395659721</c:v>
                </c:pt>
                <c:pt idx="6840">
                  <c:v>41925.042062384258</c:v>
                </c:pt>
                <c:pt idx="6841">
                  <c:v>41925.083729108796</c:v>
                </c:pt>
                <c:pt idx="6842">
                  <c:v>41925.125395833333</c:v>
                </c:pt>
                <c:pt idx="6843">
                  <c:v>41925.16706255787</c:v>
                </c:pt>
                <c:pt idx="6844">
                  <c:v>41925.208729282407</c:v>
                </c:pt>
                <c:pt idx="6845">
                  <c:v>41925.250396006944</c:v>
                </c:pt>
                <c:pt idx="6846">
                  <c:v>41925.292062731482</c:v>
                </c:pt>
                <c:pt idx="6847">
                  <c:v>41925.333729456019</c:v>
                </c:pt>
                <c:pt idx="6848">
                  <c:v>41925.375396180556</c:v>
                </c:pt>
                <c:pt idx="6849">
                  <c:v>41925.417062905093</c:v>
                </c:pt>
                <c:pt idx="6850">
                  <c:v>41925.45872962963</c:v>
                </c:pt>
                <c:pt idx="6851">
                  <c:v>41925.500396354168</c:v>
                </c:pt>
                <c:pt idx="6852">
                  <c:v>41925.542063078705</c:v>
                </c:pt>
                <c:pt idx="6853">
                  <c:v>41925.583729803242</c:v>
                </c:pt>
                <c:pt idx="6854">
                  <c:v>41925.625396527779</c:v>
                </c:pt>
                <c:pt idx="6855">
                  <c:v>41925.667063252316</c:v>
                </c:pt>
                <c:pt idx="6856">
                  <c:v>41925.708729976854</c:v>
                </c:pt>
                <c:pt idx="6857">
                  <c:v>41925.750396701391</c:v>
                </c:pt>
                <c:pt idx="6858">
                  <c:v>41925.792063425928</c:v>
                </c:pt>
                <c:pt idx="6859">
                  <c:v>41925.833730150465</c:v>
                </c:pt>
                <c:pt idx="6860">
                  <c:v>41925.875396875002</c:v>
                </c:pt>
                <c:pt idx="6861">
                  <c:v>41925.91706359954</c:v>
                </c:pt>
                <c:pt idx="6862">
                  <c:v>41925.958730324077</c:v>
                </c:pt>
                <c:pt idx="6863">
                  <c:v>41926.000397048614</c:v>
                </c:pt>
                <c:pt idx="6864">
                  <c:v>41926.042063773151</c:v>
                </c:pt>
                <c:pt idx="6865">
                  <c:v>41926.083730497689</c:v>
                </c:pt>
                <c:pt idx="6866">
                  <c:v>41926.125397222226</c:v>
                </c:pt>
                <c:pt idx="6867">
                  <c:v>41926.167063946756</c:v>
                </c:pt>
                <c:pt idx="6868">
                  <c:v>41926.208730671293</c:v>
                </c:pt>
                <c:pt idx="6869">
                  <c:v>41926.25039739583</c:v>
                </c:pt>
                <c:pt idx="6870">
                  <c:v>41926.292064120367</c:v>
                </c:pt>
                <c:pt idx="6871">
                  <c:v>41926.333730844904</c:v>
                </c:pt>
                <c:pt idx="6872">
                  <c:v>41926.375397569442</c:v>
                </c:pt>
                <c:pt idx="6873">
                  <c:v>41926.417064293979</c:v>
                </c:pt>
                <c:pt idx="6874">
                  <c:v>41926.458731018516</c:v>
                </c:pt>
                <c:pt idx="6875">
                  <c:v>41926.500397743053</c:v>
                </c:pt>
                <c:pt idx="6876">
                  <c:v>41926.542064467591</c:v>
                </c:pt>
                <c:pt idx="6877">
                  <c:v>41926.583731192128</c:v>
                </c:pt>
                <c:pt idx="6878">
                  <c:v>41926.625397916665</c:v>
                </c:pt>
                <c:pt idx="6879">
                  <c:v>41926.667064641202</c:v>
                </c:pt>
                <c:pt idx="6880">
                  <c:v>41926.708731365739</c:v>
                </c:pt>
                <c:pt idx="6881">
                  <c:v>41926.750398090277</c:v>
                </c:pt>
                <c:pt idx="6882">
                  <c:v>41926.792064814814</c:v>
                </c:pt>
                <c:pt idx="6883">
                  <c:v>41926.833731539351</c:v>
                </c:pt>
                <c:pt idx="6884">
                  <c:v>41926.875398263888</c:v>
                </c:pt>
                <c:pt idx="6885">
                  <c:v>41926.917064988425</c:v>
                </c:pt>
                <c:pt idx="6886">
                  <c:v>41926.958731712963</c:v>
                </c:pt>
                <c:pt idx="6887">
                  <c:v>41927.0003984375</c:v>
                </c:pt>
                <c:pt idx="6888">
                  <c:v>41927.042065162037</c:v>
                </c:pt>
                <c:pt idx="6889">
                  <c:v>41927.083731886574</c:v>
                </c:pt>
                <c:pt idx="6890">
                  <c:v>41927.125398611111</c:v>
                </c:pt>
                <c:pt idx="6891">
                  <c:v>41927.167065335649</c:v>
                </c:pt>
                <c:pt idx="6892">
                  <c:v>41927.208732060186</c:v>
                </c:pt>
                <c:pt idx="6893">
                  <c:v>41927.250398784723</c:v>
                </c:pt>
                <c:pt idx="6894">
                  <c:v>41927.29206550926</c:v>
                </c:pt>
                <c:pt idx="6895">
                  <c:v>41927.333732233797</c:v>
                </c:pt>
                <c:pt idx="6896">
                  <c:v>41927.375398958335</c:v>
                </c:pt>
                <c:pt idx="6897">
                  <c:v>41927.417065682872</c:v>
                </c:pt>
                <c:pt idx="6898">
                  <c:v>41927.458732407409</c:v>
                </c:pt>
                <c:pt idx="6899">
                  <c:v>41927.500399131946</c:v>
                </c:pt>
                <c:pt idx="6900">
                  <c:v>41927.542065856484</c:v>
                </c:pt>
                <c:pt idx="6901">
                  <c:v>41927.583732581021</c:v>
                </c:pt>
                <c:pt idx="6902">
                  <c:v>41927.625399305558</c:v>
                </c:pt>
                <c:pt idx="6903">
                  <c:v>41927.667066030095</c:v>
                </c:pt>
                <c:pt idx="6904">
                  <c:v>41927.708732754632</c:v>
                </c:pt>
                <c:pt idx="6905">
                  <c:v>41927.75039947917</c:v>
                </c:pt>
                <c:pt idx="6906">
                  <c:v>41927.792066203707</c:v>
                </c:pt>
                <c:pt idx="6907">
                  <c:v>41927.833732928244</c:v>
                </c:pt>
                <c:pt idx="6908">
                  <c:v>41927.875399652781</c:v>
                </c:pt>
                <c:pt idx="6909">
                  <c:v>41927.917066377318</c:v>
                </c:pt>
                <c:pt idx="6910">
                  <c:v>41927.958733101848</c:v>
                </c:pt>
                <c:pt idx="6911">
                  <c:v>41928.000399826386</c:v>
                </c:pt>
                <c:pt idx="6912">
                  <c:v>41928.042066550923</c:v>
                </c:pt>
                <c:pt idx="6913">
                  <c:v>41928.08373327546</c:v>
                </c:pt>
                <c:pt idx="6914">
                  <c:v>41928.125399999997</c:v>
                </c:pt>
                <c:pt idx="6915">
                  <c:v>41928.167066724534</c:v>
                </c:pt>
                <c:pt idx="6916">
                  <c:v>41928.208733449072</c:v>
                </c:pt>
                <c:pt idx="6917">
                  <c:v>41928.250400173609</c:v>
                </c:pt>
                <c:pt idx="6918">
                  <c:v>41928.292066898146</c:v>
                </c:pt>
                <c:pt idx="6919">
                  <c:v>41928.333733622683</c:v>
                </c:pt>
                <c:pt idx="6920">
                  <c:v>41928.37540034722</c:v>
                </c:pt>
                <c:pt idx="6921">
                  <c:v>41928.417067071758</c:v>
                </c:pt>
                <c:pt idx="6922">
                  <c:v>41928.458733796295</c:v>
                </c:pt>
                <c:pt idx="6923">
                  <c:v>41928.500400520832</c:v>
                </c:pt>
                <c:pt idx="6924">
                  <c:v>41928.542067245369</c:v>
                </c:pt>
                <c:pt idx="6925">
                  <c:v>41928.583733969906</c:v>
                </c:pt>
                <c:pt idx="6926">
                  <c:v>41928.625400694444</c:v>
                </c:pt>
                <c:pt idx="6927">
                  <c:v>41928.667067418981</c:v>
                </c:pt>
                <c:pt idx="6928">
                  <c:v>41928.708734143518</c:v>
                </c:pt>
                <c:pt idx="6929">
                  <c:v>41928.750400868055</c:v>
                </c:pt>
                <c:pt idx="6930">
                  <c:v>41928.792067592593</c:v>
                </c:pt>
                <c:pt idx="6931">
                  <c:v>41928.83373431713</c:v>
                </c:pt>
                <c:pt idx="6932">
                  <c:v>41928.875401041667</c:v>
                </c:pt>
                <c:pt idx="6933">
                  <c:v>41928.917067766204</c:v>
                </c:pt>
                <c:pt idx="6934">
                  <c:v>41928.958734490741</c:v>
                </c:pt>
                <c:pt idx="6935">
                  <c:v>41929.000401215279</c:v>
                </c:pt>
                <c:pt idx="6936">
                  <c:v>41929.042067939816</c:v>
                </c:pt>
                <c:pt idx="6937">
                  <c:v>41929.083734664353</c:v>
                </c:pt>
                <c:pt idx="6938">
                  <c:v>41929.12540138889</c:v>
                </c:pt>
                <c:pt idx="6939">
                  <c:v>41929.167068113427</c:v>
                </c:pt>
                <c:pt idx="6940">
                  <c:v>41929.208734837965</c:v>
                </c:pt>
                <c:pt idx="6941">
                  <c:v>41929.250401562502</c:v>
                </c:pt>
                <c:pt idx="6942">
                  <c:v>41929.292068287039</c:v>
                </c:pt>
                <c:pt idx="6943">
                  <c:v>41929.333735011576</c:v>
                </c:pt>
                <c:pt idx="6944">
                  <c:v>41929.375401736113</c:v>
                </c:pt>
                <c:pt idx="6945">
                  <c:v>41929.417068460651</c:v>
                </c:pt>
                <c:pt idx="6946">
                  <c:v>41929.458735185188</c:v>
                </c:pt>
                <c:pt idx="6947">
                  <c:v>41929.500401909725</c:v>
                </c:pt>
                <c:pt idx="6948">
                  <c:v>41929.542068634262</c:v>
                </c:pt>
                <c:pt idx="6949">
                  <c:v>41929.583735358799</c:v>
                </c:pt>
                <c:pt idx="6950">
                  <c:v>41929.625402083337</c:v>
                </c:pt>
                <c:pt idx="6951">
                  <c:v>41929.667068807874</c:v>
                </c:pt>
                <c:pt idx="6952">
                  <c:v>41929.708735532404</c:v>
                </c:pt>
                <c:pt idx="6953">
                  <c:v>41929.750402256941</c:v>
                </c:pt>
                <c:pt idx="6954">
                  <c:v>41929.792068981478</c:v>
                </c:pt>
                <c:pt idx="6955">
                  <c:v>41929.833735706015</c:v>
                </c:pt>
                <c:pt idx="6956">
                  <c:v>41929.875402430553</c:v>
                </c:pt>
                <c:pt idx="6957">
                  <c:v>41929.91706915509</c:v>
                </c:pt>
                <c:pt idx="6958">
                  <c:v>41929.958735879627</c:v>
                </c:pt>
                <c:pt idx="6959">
                  <c:v>41930.000402604164</c:v>
                </c:pt>
                <c:pt idx="6960">
                  <c:v>41930.042069328701</c:v>
                </c:pt>
                <c:pt idx="6961">
                  <c:v>41930.083736053239</c:v>
                </c:pt>
                <c:pt idx="6962">
                  <c:v>41930.125402777776</c:v>
                </c:pt>
                <c:pt idx="6963">
                  <c:v>41930.167069502313</c:v>
                </c:pt>
                <c:pt idx="6964">
                  <c:v>41930.20873622685</c:v>
                </c:pt>
                <c:pt idx="6965">
                  <c:v>41930.250402951388</c:v>
                </c:pt>
                <c:pt idx="6966">
                  <c:v>41930.292069675925</c:v>
                </c:pt>
                <c:pt idx="6967">
                  <c:v>41930.333736400462</c:v>
                </c:pt>
                <c:pt idx="6968">
                  <c:v>41930.375403124999</c:v>
                </c:pt>
                <c:pt idx="6969">
                  <c:v>41930.417069849536</c:v>
                </c:pt>
                <c:pt idx="6970">
                  <c:v>41930.458736574074</c:v>
                </c:pt>
                <c:pt idx="6971">
                  <c:v>41930.500403298611</c:v>
                </c:pt>
                <c:pt idx="6972">
                  <c:v>41930.542070023148</c:v>
                </c:pt>
                <c:pt idx="6973">
                  <c:v>41930.583736747685</c:v>
                </c:pt>
                <c:pt idx="6974">
                  <c:v>41930.625403472222</c:v>
                </c:pt>
                <c:pt idx="6975">
                  <c:v>41930.66707019676</c:v>
                </c:pt>
                <c:pt idx="6976">
                  <c:v>41930.708736921297</c:v>
                </c:pt>
                <c:pt idx="6977">
                  <c:v>41930.750403645834</c:v>
                </c:pt>
                <c:pt idx="6978">
                  <c:v>41930.792070370371</c:v>
                </c:pt>
                <c:pt idx="6979">
                  <c:v>41930.833737094908</c:v>
                </c:pt>
                <c:pt idx="6980">
                  <c:v>41930.875403819446</c:v>
                </c:pt>
                <c:pt idx="6981">
                  <c:v>41930.917070543983</c:v>
                </c:pt>
                <c:pt idx="6982">
                  <c:v>41930.95873726852</c:v>
                </c:pt>
                <c:pt idx="6983">
                  <c:v>41931.000403993057</c:v>
                </c:pt>
                <c:pt idx="6984">
                  <c:v>41931.042070717594</c:v>
                </c:pt>
                <c:pt idx="6985">
                  <c:v>41931.083737442132</c:v>
                </c:pt>
                <c:pt idx="6986">
                  <c:v>41931.125404166669</c:v>
                </c:pt>
                <c:pt idx="6987">
                  <c:v>41931.167070891206</c:v>
                </c:pt>
                <c:pt idx="6988">
                  <c:v>41931.208737615743</c:v>
                </c:pt>
                <c:pt idx="6989">
                  <c:v>41931.250404340281</c:v>
                </c:pt>
                <c:pt idx="6990">
                  <c:v>41931.292071064818</c:v>
                </c:pt>
                <c:pt idx="6991">
                  <c:v>41931.333737789355</c:v>
                </c:pt>
                <c:pt idx="6992">
                  <c:v>41931.375404513892</c:v>
                </c:pt>
                <c:pt idx="6993">
                  <c:v>41931.417071238429</c:v>
                </c:pt>
                <c:pt idx="6994">
                  <c:v>41931.458737962967</c:v>
                </c:pt>
                <c:pt idx="6995">
                  <c:v>41931.500404687496</c:v>
                </c:pt>
                <c:pt idx="6996">
                  <c:v>41931.542071412034</c:v>
                </c:pt>
                <c:pt idx="6997">
                  <c:v>41931.583738136571</c:v>
                </c:pt>
                <c:pt idx="6998">
                  <c:v>41931.625404861108</c:v>
                </c:pt>
                <c:pt idx="6999">
                  <c:v>41931.667071585645</c:v>
                </c:pt>
                <c:pt idx="7000">
                  <c:v>41931.708738310183</c:v>
                </c:pt>
                <c:pt idx="7001">
                  <c:v>41931.75040503472</c:v>
                </c:pt>
                <c:pt idx="7002">
                  <c:v>41931.792071759257</c:v>
                </c:pt>
                <c:pt idx="7003">
                  <c:v>41931.833738483794</c:v>
                </c:pt>
                <c:pt idx="7004">
                  <c:v>41931.875405208331</c:v>
                </c:pt>
                <c:pt idx="7005">
                  <c:v>41931.917071932869</c:v>
                </c:pt>
                <c:pt idx="7006">
                  <c:v>41931.958738657406</c:v>
                </c:pt>
                <c:pt idx="7007">
                  <c:v>41932.000405381943</c:v>
                </c:pt>
                <c:pt idx="7008">
                  <c:v>41932.04207210648</c:v>
                </c:pt>
                <c:pt idx="7009">
                  <c:v>41932.083738831017</c:v>
                </c:pt>
                <c:pt idx="7010">
                  <c:v>41932.125405555555</c:v>
                </c:pt>
                <c:pt idx="7011">
                  <c:v>41932.167072280092</c:v>
                </c:pt>
                <c:pt idx="7012">
                  <c:v>41932.208739004629</c:v>
                </c:pt>
                <c:pt idx="7013">
                  <c:v>41932.250405729166</c:v>
                </c:pt>
                <c:pt idx="7014">
                  <c:v>41932.292072453703</c:v>
                </c:pt>
                <c:pt idx="7015">
                  <c:v>41932.333739178241</c:v>
                </c:pt>
                <c:pt idx="7016">
                  <c:v>41932.375405902778</c:v>
                </c:pt>
                <c:pt idx="7017">
                  <c:v>41932.417072627315</c:v>
                </c:pt>
                <c:pt idx="7018">
                  <c:v>41932.458739351852</c:v>
                </c:pt>
                <c:pt idx="7019">
                  <c:v>41932.500406076389</c:v>
                </c:pt>
                <c:pt idx="7020">
                  <c:v>41932.542072800927</c:v>
                </c:pt>
                <c:pt idx="7021">
                  <c:v>41932.583739525464</c:v>
                </c:pt>
                <c:pt idx="7022">
                  <c:v>41932.625406250001</c:v>
                </c:pt>
                <c:pt idx="7023">
                  <c:v>41932.667072974538</c:v>
                </c:pt>
                <c:pt idx="7024">
                  <c:v>41932.708739699076</c:v>
                </c:pt>
                <c:pt idx="7025">
                  <c:v>41932.750406423613</c:v>
                </c:pt>
                <c:pt idx="7026">
                  <c:v>41932.79207314815</c:v>
                </c:pt>
                <c:pt idx="7027">
                  <c:v>41932.833739872687</c:v>
                </c:pt>
                <c:pt idx="7028">
                  <c:v>41932.875406597224</c:v>
                </c:pt>
                <c:pt idx="7029">
                  <c:v>41932.917073321762</c:v>
                </c:pt>
                <c:pt idx="7030">
                  <c:v>41932.958740046299</c:v>
                </c:pt>
                <c:pt idx="7031">
                  <c:v>41933.000406770836</c:v>
                </c:pt>
                <c:pt idx="7032">
                  <c:v>41933.042073495373</c:v>
                </c:pt>
                <c:pt idx="7033">
                  <c:v>41933.08374021991</c:v>
                </c:pt>
                <c:pt idx="7034">
                  <c:v>41933.125406944448</c:v>
                </c:pt>
                <c:pt idx="7035">
                  <c:v>41933.167073668985</c:v>
                </c:pt>
                <c:pt idx="7036">
                  <c:v>41933.208740393522</c:v>
                </c:pt>
                <c:pt idx="7037">
                  <c:v>41933.250407118052</c:v>
                </c:pt>
                <c:pt idx="7038">
                  <c:v>41933.292073842589</c:v>
                </c:pt>
                <c:pt idx="7039">
                  <c:v>41933.333740567126</c:v>
                </c:pt>
                <c:pt idx="7040">
                  <c:v>41933.375407291664</c:v>
                </c:pt>
                <c:pt idx="7041">
                  <c:v>41933.417074016201</c:v>
                </c:pt>
                <c:pt idx="7042">
                  <c:v>41933.458740740738</c:v>
                </c:pt>
                <c:pt idx="7043">
                  <c:v>41933.500407465275</c:v>
                </c:pt>
                <c:pt idx="7044">
                  <c:v>41933.542074189812</c:v>
                </c:pt>
                <c:pt idx="7045">
                  <c:v>41933.58374091435</c:v>
                </c:pt>
                <c:pt idx="7046">
                  <c:v>41933.625407638887</c:v>
                </c:pt>
                <c:pt idx="7047">
                  <c:v>41933.667074363424</c:v>
                </c:pt>
                <c:pt idx="7048">
                  <c:v>41933.708741087961</c:v>
                </c:pt>
                <c:pt idx="7049">
                  <c:v>41933.750407812498</c:v>
                </c:pt>
                <c:pt idx="7050">
                  <c:v>41933.792074537036</c:v>
                </c:pt>
                <c:pt idx="7051">
                  <c:v>41933.833741261573</c:v>
                </c:pt>
                <c:pt idx="7052">
                  <c:v>41933.87540798611</c:v>
                </c:pt>
                <c:pt idx="7053">
                  <c:v>41933.917074710647</c:v>
                </c:pt>
                <c:pt idx="7054">
                  <c:v>41933.958741435184</c:v>
                </c:pt>
                <c:pt idx="7055">
                  <c:v>41934.000408159722</c:v>
                </c:pt>
                <c:pt idx="7056">
                  <c:v>41934.042074884259</c:v>
                </c:pt>
                <c:pt idx="7057">
                  <c:v>41934.083741608796</c:v>
                </c:pt>
                <c:pt idx="7058">
                  <c:v>41934.125408333333</c:v>
                </c:pt>
                <c:pt idx="7059">
                  <c:v>41934.167075057871</c:v>
                </c:pt>
                <c:pt idx="7060">
                  <c:v>41934.208741782408</c:v>
                </c:pt>
                <c:pt idx="7061">
                  <c:v>41934.250408506945</c:v>
                </c:pt>
                <c:pt idx="7062">
                  <c:v>41934.292075231482</c:v>
                </c:pt>
                <c:pt idx="7063">
                  <c:v>41934.333741956019</c:v>
                </c:pt>
                <c:pt idx="7064">
                  <c:v>41934.375408680557</c:v>
                </c:pt>
                <c:pt idx="7065">
                  <c:v>41934.417075405094</c:v>
                </c:pt>
                <c:pt idx="7066">
                  <c:v>41934.458742129631</c:v>
                </c:pt>
                <c:pt idx="7067">
                  <c:v>41934.500408854168</c:v>
                </c:pt>
                <c:pt idx="7068">
                  <c:v>41934.542075578705</c:v>
                </c:pt>
                <c:pt idx="7069">
                  <c:v>41934.583742303243</c:v>
                </c:pt>
                <c:pt idx="7070">
                  <c:v>41934.62540902778</c:v>
                </c:pt>
                <c:pt idx="7071">
                  <c:v>41934.667075752317</c:v>
                </c:pt>
                <c:pt idx="7072">
                  <c:v>41934.708742476854</c:v>
                </c:pt>
                <c:pt idx="7073">
                  <c:v>41934.750409201391</c:v>
                </c:pt>
                <c:pt idx="7074">
                  <c:v>41934.792075925929</c:v>
                </c:pt>
                <c:pt idx="7075">
                  <c:v>41934.833742650466</c:v>
                </c:pt>
                <c:pt idx="7076">
                  <c:v>41934.875409375003</c:v>
                </c:pt>
                <c:pt idx="7077">
                  <c:v>41934.91707609954</c:v>
                </c:pt>
                <c:pt idx="7078">
                  <c:v>41934.958742824077</c:v>
                </c:pt>
                <c:pt idx="7079">
                  <c:v>41935.000409548615</c:v>
                </c:pt>
                <c:pt idx="7080">
                  <c:v>41935.042076273145</c:v>
                </c:pt>
                <c:pt idx="7081">
                  <c:v>41935.083742997682</c:v>
                </c:pt>
                <c:pt idx="7082">
                  <c:v>41935.125409722219</c:v>
                </c:pt>
                <c:pt idx="7083">
                  <c:v>41935.167076446756</c:v>
                </c:pt>
                <c:pt idx="7084">
                  <c:v>41935.208743171293</c:v>
                </c:pt>
                <c:pt idx="7085">
                  <c:v>41935.250409895831</c:v>
                </c:pt>
                <c:pt idx="7086">
                  <c:v>41935.292076620368</c:v>
                </c:pt>
                <c:pt idx="7087">
                  <c:v>41935.333743344905</c:v>
                </c:pt>
                <c:pt idx="7088">
                  <c:v>41935.375410069442</c:v>
                </c:pt>
                <c:pt idx="7089">
                  <c:v>41935.41707679398</c:v>
                </c:pt>
                <c:pt idx="7090">
                  <c:v>41935.458743518517</c:v>
                </c:pt>
                <c:pt idx="7091">
                  <c:v>41935.500410243054</c:v>
                </c:pt>
                <c:pt idx="7092">
                  <c:v>41935.542076967591</c:v>
                </c:pt>
                <c:pt idx="7093">
                  <c:v>41935.583743692128</c:v>
                </c:pt>
                <c:pt idx="7094">
                  <c:v>41935.625410416666</c:v>
                </c:pt>
                <c:pt idx="7095">
                  <c:v>41935.667077141203</c:v>
                </c:pt>
                <c:pt idx="7096">
                  <c:v>41935.70874386574</c:v>
                </c:pt>
                <c:pt idx="7097">
                  <c:v>41935.750410590277</c:v>
                </c:pt>
                <c:pt idx="7098">
                  <c:v>41935.792077314814</c:v>
                </c:pt>
                <c:pt idx="7099">
                  <c:v>41935.833744039352</c:v>
                </c:pt>
                <c:pt idx="7100">
                  <c:v>41935.875410763889</c:v>
                </c:pt>
                <c:pt idx="7101">
                  <c:v>41935.917077488426</c:v>
                </c:pt>
                <c:pt idx="7102">
                  <c:v>41935.958744212963</c:v>
                </c:pt>
                <c:pt idx="7103">
                  <c:v>41936.0004109375</c:v>
                </c:pt>
                <c:pt idx="7104">
                  <c:v>41936.042077662038</c:v>
                </c:pt>
                <c:pt idx="7105">
                  <c:v>41936.083744386575</c:v>
                </c:pt>
                <c:pt idx="7106">
                  <c:v>41936.125411111112</c:v>
                </c:pt>
                <c:pt idx="7107">
                  <c:v>41936.167077835649</c:v>
                </c:pt>
                <c:pt idx="7108">
                  <c:v>41936.208744560186</c:v>
                </c:pt>
                <c:pt idx="7109">
                  <c:v>41936.250411284724</c:v>
                </c:pt>
                <c:pt idx="7110">
                  <c:v>41936.292078009261</c:v>
                </c:pt>
                <c:pt idx="7111">
                  <c:v>41936.333744733798</c:v>
                </c:pt>
                <c:pt idx="7112">
                  <c:v>41936.375411458335</c:v>
                </c:pt>
                <c:pt idx="7113">
                  <c:v>41936.417078182873</c:v>
                </c:pt>
                <c:pt idx="7114">
                  <c:v>41936.45874490741</c:v>
                </c:pt>
                <c:pt idx="7115">
                  <c:v>41936.500411631947</c:v>
                </c:pt>
                <c:pt idx="7116">
                  <c:v>41936.542078356484</c:v>
                </c:pt>
                <c:pt idx="7117">
                  <c:v>41936.583745081021</c:v>
                </c:pt>
                <c:pt idx="7118">
                  <c:v>41936.625411805559</c:v>
                </c:pt>
                <c:pt idx="7119">
                  <c:v>41936.667078530096</c:v>
                </c:pt>
                <c:pt idx="7120">
                  <c:v>41936.708745254633</c:v>
                </c:pt>
                <c:pt idx="7121">
                  <c:v>41936.75041197917</c:v>
                </c:pt>
                <c:pt idx="7122">
                  <c:v>41936.7920787037</c:v>
                </c:pt>
                <c:pt idx="7123">
                  <c:v>41936.833745428237</c:v>
                </c:pt>
                <c:pt idx="7124">
                  <c:v>41936.875412152775</c:v>
                </c:pt>
                <c:pt idx="7125">
                  <c:v>41936.917078877312</c:v>
                </c:pt>
                <c:pt idx="7126">
                  <c:v>41936.958745601849</c:v>
                </c:pt>
                <c:pt idx="7127">
                  <c:v>41937.000412326386</c:v>
                </c:pt>
                <c:pt idx="7128">
                  <c:v>41937.042079050923</c:v>
                </c:pt>
                <c:pt idx="7129">
                  <c:v>41937.083745775461</c:v>
                </c:pt>
                <c:pt idx="7130">
                  <c:v>41937.125412499998</c:v>
                </c:pt>
                <c:pt idx="7131">
                  <c:v>41937.167079224535</c:v>
                </c:pt>
                <c:pt idx="7132">
                  <c:v>41937.208745949072</c:v>
                </c:pt>
                <c:pt idx="7133">
                  <c:v>41937.250412673609</c:v>
                </c:pt>
                <c:pt idx="7134">
                  <c:v>41937.292079398147</c:v>
                </c:pt>
                <c:pt idx="7135">
                  <c:v>41937.333746122684</c:v>
                </c:pt>
                <c:pt idx="7136">
                  <c:v>41937.375412847221</c:v>
                </c:pt>
                <c:pt idx="7137">
                  <c:v>41937.417079571758</c:v>
                </c:pt>
                <c:pt idx="7138">
                  <c:v>41937.458746296295</c:v>
                </c:pt>
                <c:pt idx="7139">
                  <c:v>41937.500413020833</c:v>
                </c:pt>
                <c:pt idx="7140">
                  <c:v>41937.54207974537</c:v>
                </c:pt>
                <c:pt idx="7141">
                  <c:v>41937.583746469907</c:v>
                </c:pt>
                <c:pt idx="7142">
                  <c:v>41937.625413194444</c:v>
                </c:pt>
                <c:pt idx="7143">
                  <c:v>41937.667079918981</c:v>
                </c:pt>
                <c:pt idx="7144">
                  <c:v>41937.708746643519</c:v>
                </c:pt>
                <c:pt idx="7145">
                  <c:v>41937.750413368056</c:v>
                </c:pt>
                <c:pt idx="7146">
                  <c:v>41937.792080092593</c:v>
                </c:pt>
                <c:pt idx="7147">
                  <c:v>41937.83374681713</c:v>
                </c:pt>
                <c:pt idx="7148">
                  <c:v>41937.875413541668</c:v>
                </c:pt>
                <c:pt idx="7149">
                  <c:v>41937.917080266205</c:v>
                </c:pt>
                <c:pt idx="7150">
                  <c:v>41937.958746990742</c:v>
                </c:pt>
                <c:pt idx="7151">
                  <c:v>41938.000413715279</c:v>
                </c:pt>
                <c:pt idx="7152">
                  <c:v>41938.042080439816</c:v>
                </c:pt>
                <c:pt idx="7153">
                  <c:v>41938.083747164354</c:v>
                </c:pt>
                <c:pt idx="7154">
                  <c:v>41938.125413888891</c:v>
                </c:pt>
                <c:pt idx="7155">
                  <c:v>41938.167080613428</c:v>
                </c:pt>
                <c:pt idx="7156">
                  <c:v>41938.208747337965</c:v>
                </c:pt>
                <c:pt idx="7157">
                  <c:v>41938.250414062502</c:v>
                </c:pt>
                <c:pt idx="7158">
                  <c:v>41938.29208078704</c:v>
                </c:pt>
                <c:pt idx="7159">
                  <c:v>41938.333747511577</c:v>
                </c:pt>
                <c:pt idx="7160">
                  <c:v>41938.375414236114</c:v>
                </c:pt>
                <c:pt idx="7161">
                  <c:v>41938.417080960651</c:v>
                </c:pt>
                <c:pt idx="7162">
                  <c:v>41938.458747685188</c:v>
                </c:pt>
                <c:pt idx="7163">
                  <c:v>41938.500414409726</c:v>
                </c:pt>
                <c:pt idx="7164">
                  <c:v>41938.542081134263</c:v>
                </c:pt>
                <c:pt idx="7165">
                  <c:v>41938.583747858793</c:v>
                </c:pt>
                <c:pt idx="7166">
                  <c:v>41938.62541458333</c:v>
                </c:pt>
                <c:pt idx="7167">
                  <c:v>41938.667081307867</c:v>
                </c:pt>
                <c:pt idx="7168">
                  <c:v>41938.708748032404</c:v>
                </c:pt>
                <c:pt idx="7169">
                  <c:v>41938.750414756942</c:v>
                </c:pt>
                <c:pt idx="7170">
                  <c:v>41938.792081481479</c:v>
                </c:pt>
                <c:pt idx="7171">
                  <c:v>41938.833748206016</c:v>
                </c:pt>
                <c:pt idx="7172">
                  <c:v>41938.875414930553</c:v>
                </c:pt>
                <c:pt idx="7173">
                  <c:v>41938.91708165509</c:v>
                </c:pt>
                <c:pt idx="7174">
                  <c:v>41938.958748379628</c:v>
                </c:pt>
                <c:pt idx="7175">
                  <c:v>41939.000415104165</c:v>
                </c:pt>
                <c:pt idx="7176">
                  <c:v>41939.042081828702</c:v>
                </c:pt>
                <c:pt idx="7177">
                  <c:v>41939.083748553239</c:v>
                </c:pt>
                <c:pt idx="7178">
                  <c:v>41939.125415277776</c:v>
                </c:pt>
                <c:pt idx="7179">
                  <c:v>41939.167082002314</c:v>
                </c:pt>
                <c:pt idx="7180">
                  <c:v>41939.208748726851</c:v>
                </c:pt>
                <c:pt idx="7181">
                  <c:v>41939.250415451388</c:v>
                </c:pt>
                <c:pt idx="7182">
                  <c:v>41939.292082175925</c:v>
                </c:pt>
                <c:pt idx="7183">
                  <c:v>41939.333748900463</c:v>
                </c:pt>
                <c:pt idx="7184">
                  <c:v>41939.375415625</c:v>
                </c:pt>
                <c:pt idx="7185">
                  <c:v>41939.417082349537</c:v>
                </c:pt>
                <c:pt idx="7186">
                  <c:v>41939.458749074074</c:v>
                </c:pt>
                <c:pt idx="7187">
                  <c:v>41939.500415798611</c:v>
                </c:pt>
                <c:pt idx="7188">
                  <c:v>41939.542082523149</c:v>
                </c:pt>
                <c:pt idx="7189">
                  <c:v>41939.583749247686</c:v>
                </c:pt>
                <c:pt idx="7190">
                  <c:v>41939.625415972223</c:v>
                </c:pt>
                <c:pt idx="7191">
                  <c:v>41939.66708269676</c:v>
                </c:pt>
                <c:pt idx="7192">
                  <c:v>41939.708749421297</c:v>
                </c:pt>
                <c:pt idx="7193">
                  <c:v>41939.750416145835</c:v>
                </c:pt>
                <c:pt idx="7194">
                  <c:v>41939.792082870372</c:v>
                </c:pt>
                <c:pt idx="7195">
                  <c:v>41939.833749594909</c:v>
                </c:pt>
                <c:pt idx="7196">
                  <c:v>41939.875416319446</c:v>
                </c:pt>
                <c:pt idx="7197">
                  <c:v>41939.917083043983</c:v>
                </c:pt>
                <c:pt idx="7198">
                  <c:v>41939.958749768521</c:v>
                </c:pt>
                <c:pt idx="7199">
                  <c:v>41940.000416493058</c:v>
                </c:pt>
                <c:pt idx="7200">
                  <c:v>41940.042083217595</c:v>
                </c:pt>
                <c:pt idx="7201">
                  <c:v>41940.083749942132</c:v>
                </c:pt>
                <c:pt idx="7202">
                  <c:v>41940.125416666669</c:v>
                </c:pt>
                <c:pt idx="7203">
                  <c:v>41940.167083391207</c:v>
                </c:pt>
                <c:pt idx="7204">
                  <c:v>41940.208750115744</c:v>
                </c:pt>
                <c:pt idx="7205">
                  <c:v>41940.250416840281</c:v>
                </c:pt>
                <c:pt idx="7206">
                  <c:v>41940.292083564818</c:v>
                </c:pt>
                <c:pt idx="7207">
                  <c:v>41940.333750289356</c:v>
                </c:pt>
                <c:pt idx="7208">
                  <c:v>41940.375417013885</c:v>
                </c:pt>
                <c:pt idx="7209">
                  <c:v>41940.417083738423</c:v>
                </c:pt>
                <c:pt idx="7210">
                  <c:v>41940.45875046296</c:v>
                </c:pt>
                <c:pt idx="7211">
                  <c:v>41940.500417187497</c:v>
                </c:pt>
                <c:pt idx="7212">
                  <c:v>41940.542083912034</c:v>
                </c:pt>
                <c:pt idx="7213">
                  <c:v>41940.583750636571</c:v>
                </c:pt>
                <c:pt idx="7214">
                  <c:v>41940.625417361109</c:v>
                </c:pt>
                <c:pt idx="7215">
                  <c:v>41940.667084085646</c:v>
                </c:pt>
                <c:pt idx="7216">
                  <c:v>41940.708750810183</c:v>
                </c:pt>
                <c:pt idx="7217">
                  <c:v>41940.75041753472</c:v>
                </c:pt>
                <c:pt idx="7218">
                  <c:v>41940.792084259258</c:v>
                </c:pt>
                <c:pt idx="7219">
                  <c:v>41940.833750983795</c:v>
                </c:pt>
                <c:pt idx="7220">
                  <c:v>41940.875417708332</c:v>
                </c:pt>
                <c:pt idx="7221">
                  <c:v>41940.917084432869</c:v>
                </c:pt>
                <c:pt idx="7222">
                  <c:v>41940.958751157406</c:v>
                </c:pt>
                <c:pt idx="7223">
                  <c:v>41941.000417881944</c:v>
                </c:pt>
                <c:pt idx="7224">
                  <c:v>41941.042084606481</c:v>
                </c:pt>
                <c:pt idx="7225">
                  <c:v>41941.083751331018</c:v>
                </c:pt>
                <c:pt idx="7226">
                  <c:v>41941.125418055555</c:v>
                </c:pt>
                <c:pt idx="7227">
                  <c:v>41941.167084780092</c:v>
                </c:pt>
                <c:pt idx="7228">
                  <c:v>41941.20875150463</c:v>
                </c:pt>
                <c:pt idx="7229">
                  <c:v>41941.250418229167</c:v>
                </c:pt>
                <c:pt idx="7230">
                  <c:v>41941.292084953704</c:v>
                </c:pt>
                <c:pt idx="7231">
                  <c:v>41941.333751678241</c:v>
                </c:pt>
                <c:pt idx="7232">
                  <c:v>41941.375418402778</c:v>
                </c:pt>
                <c:pt idx="7233">
                  <c:v>41941.417085127316</c:v>
                </c:pt>
                <c:pt idx="7234">
                  <c:v>41941.458751851853</c:v>
                </c:pt>
                <c:pt idx="7235">
                  <c:v>41941.50041857639</c:v>
                </c:pt>
                <c:pt idx="7236">
                  <c:v>41941.542085300927</c:v>
                </c:pt>
                <c:pt idx="7237">
                  <c:v>41941.583752025464</c:v>
                </c:pt>
                <c:pt idx="7238">
                  <c:v>41941.625418750002</c:v>
                </c:pt>
                <c:pt idx="7239">
                  <c:v>41941.667085474539</c:v>
                </c:pt>
                <c:pt idx="7240">
                  <c:v>41941.708752199076</c:v>
                </c:pt>
                <c:pt idx="7241">
                  <c:v>41941.750418923613</c:v>
                </c:pt>
                <c:pt idx="7242">
                  <c:v>41941.792085648151</c:v>
                </c:pt>
                <c:pt idx="7243">
                  <c:v>41941.833752372688</c:v>
                </c:pt>
                <c:pt idx="7244">
                  <c:v>41941.875419097225</c:v>
                </c:pt>
                <c:pt idx="7245">
                  <c:v>41941.917085821762</c:v>
                </c:pt>
                <c:pt idx="7246">
                  <c:v>41941.958752546299</c:v>
                </c:pt>
                <c:pt idx="7247">
                  <c:v>41942.000419270837</c:v>
                </c:pt>
                <c:pt idx="7248">
                  <c:v>41942.042085995374</c:v>
                </c:pt>
                <c:pt idx="7249">
                  <c:v>41942.083752719911</c:v>
                </c:pt>
                <c:pt idx="7250">
                  <c:v>41942.125419444441</c:v>
                </c:pt>
                <c:pt idx="7251">
                  <c:v>41942.167086168978</c:v>
                </c:pt>
                <c:pt idx="7252">
                  <c:v>41942.208752893515</c:v>
                </c:pt>
                <c:pt idx="7253">
                  <c:v>41942.250419618053</c:v>
                </c:pt>
                <c:pt idx="7254">
                  <c:v>41942.29208634259</c:v>
                </c:pt>
                <c:pt idx="7255">
                  <c:v>41942.333753067127</c:v>
                </c:pt>
                <c:pt idx="7256">
                  <c:v>41942.375419791664</c:v>
                </c:pt>
                <c:pt idx="7257">
                  <c:v>41942.417086516201</c:v>
                </c:pt>
                <c:pt idx="7258">
                  <c:v>41942.458753240739</c:v>
                </c:pt>
                <c:pt idx="7259">
                  <c:v>41942.500419965276</c:v>
                </c:pt>
                <c:pt idx="7260">
                  <c:v>41942.542086689813</c:v>
                </c:pt>
                <c:pt idx="7261">
                  <c:v>41942.58375341435</c:v>
                </c:pt>
                <c:pt idx="7262">
                  <c:v>41942.625420138887</c:v>
                </c:pt>
                <c:pt idx="7263">
                  <c:v>41942.667086863425</c:v>
                </c:pt>
                <c:pt idx="7264">
                  <c:v>41942.708753587962</c:v>
                </c:pt>
                <c:pt idx="7265">
                  <c:v>41942.750420312499</c:v>
                </c:pt>
                <c:pt idx="7266">
                  <c:v>41942.792087037036</c:v>
                </c:pt>
                <c:pt idx="7267">
                  <c:v>41942.833753761573</c:v>
                </c:pt>
                <c:pt idx="7268">
                  <c:v>41942.875420486111</c:v>
                </c:pt>
                <c:pt idx="7269">
                  <c:v>41942.917087210648</c:v>
                </c:pt>
                <c:pt idx="7270">
                  <c:v>41942.958753935185</c:v>
                </c:pt>
                <c:pt idx="7271">
                  <c:v>41943.000420659722</c:v>
                </c:pt>
                <c:pt idx="7272">
                  <c:v>41943.04208738426</c:v>
                </c:pt>
                <c:pt idx="7273">
                  <c:v>41943.083754108797</c:v>
                </c:pt>
                <c:pt idx="7274">
                  <c:v>41943.125420833334</c:v>
                </c:pt>
                <c:pt idx="7275">
                  <c:v>41943.167087557871</c:v>
                </c:pt>
                <c:pt idx="7276">
                  <c:v>41943.208754282408</c:v>
                </c:pt>
                <c:pt idx="7277">
                  <c:v>41943.250421006946</c:v>
                </c:pt>
                <c:pt idx="7278">
                  <c:v>41943.292087731483</c:v>
                </c:pt>
                <c:pt idx="7279">
                  <c:v>41943.33375445602</c:v>
                </c:pt>
                <c:pt idx="7280">
                  <c:v>41943.375421180557</c:v>
                </c:pt>
                <c:pt idx="7281">
                  <c:v>41943.417087905094</c:v>
                </c:pt>
                <c:pt idx="7282">
                  <c:v>41943.458754629632</c:v>
                </c:pt>
                <c:pt idx="7283">
                  <c:v>41943.500421354169</c:v>
                </c:pt>
                <c:pt idx="7284">
                  <c:v>41943.542088078706</c:v>
                </c:pt>
                <c:pt idx="7285">
                  <c:v>41943.583754803243</c:v>
                </c:pt>
                <c:pt idx="7286">
                  <c:v>41943.62542152778</c:v>
                </c:pt>
                <c:pt idx="7287">
                  <c:v>41943.667088252318</c:v>
                </c:pt>
                <c:pt idx="7288">
                  <c:v>41943.708754976855</c:v>
                </c:pt>
                <c:pt idx="7289">
                  <c:v>41943.750421701392</c:v>
                </c:pt>
                <c:pt idx="7290">
                  <c:v>41943.792088425929</c:v>
                </c:pt>
                <c:pt idx="7291">
                  <c:v>41943.833755150466</c:v>
                </c:pt>
                <c:pt idx="7292">
                  <c:v>41943.875421874996</c:v>
                </c:pt>
                <c:pt idx="7293">
                  <c:v>41943.917088599534</c:v>
                </c:pt>
                <c:pt idx="7294">
                  <c:v>41943.958755324071</c:v>
                </c:pt>
                <c:pt idx="7295">
                  <c:v>41944.000422048608</c:v>
                </c:pt>
                <c:pt idx="7296">
                  <c:v>41944.042088773145</c:v>
                </c:pt>
                <c:pt idx="7297">
                  <c:v>41944.083755497682</c:v>
                </c:pt>
                <c:pt idx="7298">
                  <c:v>41944.12542222222</c:v>
                </c:pt>
                <c:pt idx="7299">
                  <c:v>41944.167088946757</c:v>
                </c:pt>
                <c:pt idx="7300">
                  <c:v>41944.208755671294</c:v>
                </c:pt>
                <c:pt idx="7301">
                  <c:v>41944.250422395831</c:v>
                </c:pt>
                <c:pt idx="7302">
                  <c:v>41944.292089120368</c:v>
                </c:pt>
                <c:pt idx="7303">
                  <c:v>41944.333755844906</c:v>
                </c:pt>
                <c:pt idx="7304">
                  <c:v>41944.375422569443</c:v>
                </c:pt>
                <c:pt idx="7305">
                  <c:v>41944.41708929398</c:v>
                </c:pt>
                <c:pt idx="7306">
                  <c:v>41944.458756018517</c:v>
                </c:pt>
                <c:pt idx="7307">
                  <c:v>41944.500422743055</c:v>
                </c:pt>
                <c:pt idx="7308">
                  <c:v>41944.542089467592</c:v>
                </c:pt>
                <c:pt idx="7309">
                  <c:v>41944.583756192129</c:v>
                </c:pt>
                <c:pt idx="7310">
                  <c:v>41944.625422916666</c:v>
                </c:pt>
                <c:pt idx="7311">
                  <c:v>41944.667089641203</c:v>
                </c:pt>
                <c:pt idx="7312">
                  <c:v>41944.708756365741</c:v>
                </c:pt>
                <c:pt idx="7313">
                  <c:v>41944.750423090278</c:v>
                </c:pt>
                <c:pt idx="7314">
                  <c:v>41944.792089814815</c:v>
                </c:pt>
                <c:pt idx="7315">
                  <c:v>41944.833756539352</c:v>
                </c:pt>
                <c:pt idx="7316">
                  <c:v>41944.875423263889</c:v>
                </c:pt>
                <c:pt idx="7317">
                  <c:v>41944.917089988427</c:v>
                </c:pt>
                <c:pt idx="7318">
                  <c:v>41944.958756712964</c:v>
                </c:pt>
                <c:pt idx="7319">
                  <c:v>41945.000423437501</c:v>
                </c:pt>
                <c:pt idx="7320">
                  <c:v>41945.042090162038</c:v>
                </c:pt>
                <c:pt idx="7321">
                  <c:v>41945.083756886575</c:v>
                </c:pt>
                <c:pt idx="7322">
                  <c:v>41945.125423611113</c:v>
                </c:pt>
                <c:pt idx="7323">
                  <c:v>41945.16709033565</c:v>
                </c:pt>
                <c:pt idx="7324">
                  <c:v>41945.208757060187</c:v>
                </c:pt>
                <c:pt idx="7325">
                  <c:v>41945.250423784724</c:v>
                </c:pt>
                <c:pt idx="7326">
                  <c:v>41945.292090509261</c:v>
                </c:pt>
                <c:pt idx="7327">
                  <c:v>41945.333757233799</c:v>
                </c:pt>
                <c:pt idx="7328">
                  <c:v>41945.375423958336</c:v>
                </c:pt>
                <c:pt idx="7329">
                  <c:v>41945.417090682873</c:v>
                </c:pt>
                <c:pt idx="7330">
                  <c:v>41945.45875740741</c:v>
                </c:pt>
                <c:pt idx="7331">
                  <c:v>41945.500424131948</c:v>
                </c:pt>
                <c:pt idx="7332">
                  <c:v>41945.542090856485</c:v>
                </c:pt>
                <c:pt idx="7333">
                  <c:v>41945.583757581022</c:v>
                </c:pt>
                <c:pt idx="7334">
                  <c:v>41945.625424305559</c:v>
                </c:pt>
                <c:pt idx="7335">
                  <c:v>41945.667091030089</c:v>
                </c:pt>
                <c:pt idx="7336">
                  <c:v>41945.708757754626</c:v>
                </c:pt>
                <c:pt idx="7337">
                  <c:v>41945.750424479163</c:v>
                </c:pt>
                <c:pt idx="7338">
                  <c:v>41945.792091203701</c:v>
                </c:pt>
                <c:pt idx="7339">
                  <c:v>41945.833757928238</c:v>
                </c:pt>
                <c:pt idx="7340">
                  <c:v>41945.875424652775</c:v>
                </c:pt>
                <c:pt idx="7341">
                  <c:v>41945.917091377312</c:v>
                </c:pt>
                <c:pt idx="7342">
                  <c:v>41945.95875810185</c:v>
                </c:pt>
                <c:pt idx="7343">
                  <c:v>41946.000424826387</c:v>
                </c:pt>
                <c:pt idx="7344">
                  <c:v>41946.042091550924</c:v>
                </c:pt>
                <c:pt idx="7345">
                  <c:v>41946.083758275461</c:v>
                </c:pt>
                <c:pt idx="7346">
                  <c:v>41946.125424999998</c:v>
                </c:pt>
                <c:pt idx="7347">
                  <c:v>41946.167091724536</c:v>
                </c:pt>
                <c:pt idx="7348">
                  <c:v>41946.208758449073</c:v>
                </c:pt>
                <c:pt idx="7349">
                  <c:v>41946.25042517361</c:v>
                </c:pt>
                <c:pt idx="7350">
                  <c:v>41946.292091898147</c:v>
                </c:pt>
                <c:pt idx="7351">
                  <c:v>41946.333758622684</c:v>
                </c:pt>
                <c:pt idx="7352">
                  <c:v>41946.375425347222</c:v>
                </c:pt>
                <c:pt idx="7353">
                  <c:v>41946.417092071759</c:v>
                </c:pt>
                <c:pt idx="7354">
                  <c:v>41946.458758796296</c:v>
                </c:pt>
                <c:pt idx="7355">
                  <c:v>41946.500425520833</c:v>
                </c:pt>
                <c:pt idx="7356">
                  <c:v>41946.54209224537</c:v>
                </c:pt>
                <c:pt idx="7357">
                  <c:v>41946.583758969908</c:v>
                </c:pt>
                <c:pt idx="7358">
                  <c:v>41946.625425694445</c:v>
                </c:pt>
                <c:pt idx="7359">
                  <c:v>41946.667092418982</c:v>
                </c:pt>
                <c:pt idx="7360">
                  <c:v>41946.708759143519</c:v>
                </c:pt>
                <c:pt idx="7361">
                  <c:v>41946.750425868056</c:v>
                </c:pt>
                <c:pt idx="7362">
                  <c:v>41946.792092592594</c:v>
                </c:pt>
                <c:pt idx="7363">
                  <c:v>41946.833759317131</c:v>
                </c:pt>
                <c:pt idx="7364">
                  <c:v>41946.875426041668</c:v>
                </c:pt>
                <c:pt idx="7365">
                  <c:v>41946.917092766205</c:v>
                </c:pt>
                <c:pt idx="7366">
                  <c:v>41946.958759490743</c:v>
                </c:pt>
                <c:pt idx="7367">
                  <c:v>41947.00042621528</c:v>
                </c:pt>
                <c:pt idx="7368">
                  <c:v>41947.042092939817</c:v>
                </c:pt>
                <c:pt idx="7369">
                  <c:v>41947.083759664354</c:v>
                </c:pt>
                <c:pt idx="7370">
                  <c:v>41947.125426388891</c:v>
                </c:pt>
                <c:pt idx="7371">
                  <c:v>41947.167093113429</c:v>
                </c:pt>
                <c:pt idx="7372">
                  <c:v>41947.208759837966</c:v>
                </c:pt>
                <c:pt idx="7373">
                  <c:v>41947.250426562503</c:v>
                </c:pt>
                <c:pt idx="7374">
                  <c:v>41947.29209328704</c:v>
                </c:pt>
                <c:pt idx="7375">
                  <c:v>41947.333760011577</c:v>
                </c:pt>
                <c:pt idx="7376">
                  <c:v>41947.375426736115</c:v>
                </c:pt>
                <c:pt idx="7377">
                  <c:v>41947.417093460652</c:v>
                </c:pt>
                <c:pt idx="7378">
                  <c:v>41947.458760185182</c:v>
                </c:pt>
                <c:pt idx="7379">
                  <c:v>41947.500426909719</c:v>
                </c:pt>
                <c:pt idx="7380">
                  <c:v>41947.542093634256</c:v>
                </c:pt>
                <c:pt idx="7381">
                  <c:v>41947.583760358793</c:v>
                </c:pt>
                <c:pt idx="7382">
                  <c:v>41947.625427083331</c:v>
                </c:pt>
                <c:pt idx="7383">
                  <c:v>41947.667093807868</c:v>
                </c:pt>
                <c:pt idx="7384">
                  <c:v>41947.708760532405</c:v>
                </c:pt>
                <c:pt idx="7385">
                  <c:v>41947.750427256942</c:v>
                </c:pt>
                <c:pt idx="7386">
                  <c:v>41947.792093981479</c:v>
                </c:pt>
                <c:pt idx="7387">
                  <c:v>41947.833760706017</c:v>
                </c:pt>
                <c:pt idx="7388">
                  <c:v>41947.875427430554</c:v>
                </c:pt>
                <c:pt idx="7389">
                  <c:v>41947.917094155091</c:v>
                </c:pt>
                <c:pt idx="7390">
                  <c:v>41947.958760879628</c:v>
                </c:pt>
                <c:pt idx="7391">
                  <c:v>41948.000427604165</c:v>
                </c:pt>
                <c:pt idx="7392">
                  <c:v>41948.042094328703</c:v>
                </c:pt>
                <c:pt idx="7393">
                  <c:v>41948.08376105324</c:v>
                </c:pt>
                <c:pt idx="7394">
                  <c:v>41948.125427777777</c:v>
                </c:pt>
                <c:pt idx="7395">
                  <c:v>41948.167094502314</c:v>
                </c:pt>
                <c:pt idx="7396">
                  <c:v>41948.208761226851</c:v>
                </c:pt>
                <c:pt idx="7397">
                  <c:v>41948.250427951389</c:v>
                </c:pt>
                <c:pt idx="7398">
                  <c:v>41948.292094675926</c:v>
                </c:pt>
                <c:pt idx="7399">
                  <c:v>41948.333761400463</c:v>
                </c:pt>
                <c:pt idx="7400">
                  <c:v>41948.375428125</c:v>
                </c:pt>
                <c:pt idx="7401">
                  <c:v>41948.417094849538</c:v>
                </c:pt>
                <c:pt idx="7402">
                  <c:v>41948.458761574075</c:v>
                </c:pt>
                <c:pt idx="7403">
                  <c:v>41948.500428298612</c:v>
                </c:pt>
                <c:pt idx="7404">
                  <c:v>41948.542095023149</c:v>
                </c:pt>
                <c:pt idx="7405">
                  <c:v>41948.583761747686</c:v>
                </c:pt>
                <c:pt idx="7406">
                  <c:v>41948.625428472224</c:v>
                </c:pt>
                <c:pt idx="7407">
                  <c:v>41948.667095196761</c:v>
                </c:pt>
                <c:pt idx="7408">
                  <c:v>41948.708761921298</c:v>
                </c:pt>
                <c:pt idx="7409">
                  <c:v>41948.750428645835</c:v>
                </c:pt>
                <c:pt idx="7410">
                  <c:v>41948.792095370372</c:v>
                </c:pt>
                <c:pt idx="7411">
                  <c:v>41948.83376209491</c:v>
                </c:pt>
                <c:pt idx="7412">
                  <c:v>41948.875428819447</c:v>
                </c:pt>
                <c:pt idx="7413">
                  <c:v>41948.917095543984</c:v>
                </c:pt>
                <c:pt idx="7414">
                  <c:v>41948.958762268521</c:v>
                </c:pt>
                <c:pt idx="7415">
                  <c:v>41949.000428993058</c:v>
                </c:pt>
                <c:pt idx="7416">
                  <c:v>41949.042095717596</c:v>
                </c:pt>
                <c:pt idx="7417">
                  <c:v>41949.083762442133</c:v>
                </c:pt>
                <c:pt idx="7418">
                  <c:v>41949.12542916667</c:v>
                </c:pt>
                <c:pt idx="7419">
                  <c:v>41949.167095891207</c:v>
                </c:pt>
                <c:pt idx="7420">
                  <c:v>41949.208762615737</c:v>
                </c:pt>
                <c:pt idx="7421">
                  <c:v>41949.250429340274</c:v>
                </c:pt>
                <c:pt idx="7422">
                  <c:v>41949.292096064812</c:v>
                </c:pt>
                <c:pt idx="7423">
                  <c:v>41949.333762789349</c:v>
                </c:pt>
                <c:pt idx="7424">
                  <c:v>41949.375429513886</c:v>
                </c:pt>
                <c:pt idx="7425">
                  <c:v>41949.417096238423</c:v>
                </c:pt>
                <c:pt idx="7426">
                  <c:v>41949.45876296296</c:v>
                </c:pt>
                <c:pt idx="7427">
                  <c:v>41949.500429687498</c:v>
                </c:pt>
                <c:pt idx="7428">
                  <c:v>41949.542096412035</c:v>
                </c:pt>
                <c:pt idx="7429">
                  <c:v>41949.583763136572</c:v>
                </c:pt>
                <c:pt idx="7430">
                  <c:v>41949.625429861109</c:v>
                </c:pt>
                <c:pt idx="7431">
                  <c:v>41949.667096585647</c:v>
                </c:pt>
                <c:pt idx="7432">
                  <c:v>41949.708763310184</c:v>
                </c:pt>
                <c:pt idx="7433">
                  <c:v>41949.750430034721</c:v>
                </c:pt>
                <c:pt idx="7434">
                  <c:v>41949.792096759258</c:v>
                </c:pt>
                <c:pt idx="7435">
                  <c:v>41949.833763483795</c:v>
                </c:pt>
                <c:pt idx="7436">
                  <c:v>41949.875430208333</c:v>
                </c:pt>
                <c:pt idx="7437">
                  <c:v>41949.91709693287</c:v>
                </c:pt>
                <c:pt idx="7438">
                  <c:v>41949.958763657407</c:v>
                </c:pt>
                <c:pt idx="7439">
                  <c:v>41950.000430381944</c:v>
                </c:pt>
                <c:pt idx="7440">
                  <c:v>41950.042097106481</c:v>
                </c:pt>
                <c:pt idx="7441">
                  <c:v>41950.083763831019</c:v>
                </c:pt>
                <c:pt idx="7442">
                  <c:v>41950.125430555556</c:v>
                </c:pt>
                <c:pt idx="7443">
                  <c:v>41950.167097280093</c:v>
                </c:pt>
                <c:pt idx="7444">
                  <c:v>41950.20876400463</c:v>
                </c:pt>
                <c:pt idx="7445">
                  <c:v>41950.250430729167</c:v>
                </c:pt>
                <c:pt idx="7446">
                  <c:v>41950.292097453705</c:v>
                </c:pt>
                <c:pt idx="7447">
                  <c:v>41950.333764178242</c:v>
                </c:pt>
                <c:pt idx="7448">
                  <c:v>41950.375430902779</c:v>
                </c:pt>
                <c:pt idx="7449">
                  <c:v>41950.417097627316</c:v>
                </c:pt>
                <c:pt idx="7450">
                  <c:v>41950.458764351853</c:v>
                </c:pt>
                <c:pt idx="7451">
                  <c:v>41950.500431076391</c:v>
                </c:pt>
                <c:pt idx="7452">
                  <c:v>41950.542097800928</c:v>
                </c:pt>
                <c:pt idx="7453">
                  <c:v>41950.583764525465</c:v>
                </c:pt>
                <c:pt idx="7454">
                  <c:v>41950.625431250002</c:v>
                </c:pt>
                <c:pt idx="7455">
                  <c:v>41950.66709797454</c:v>
                </c:pt>
                <c:pt idx="7456">
                  <c:v>41950.708764699077</c:v>
                </c:pt>
                <c:pt idx="7457">
                  <c:v>41950.750431423614</c:v>
                </c:pt>
                <c:pt idx="7458">
                  <c:v>41950.792098148151</c:v>
                </c:pt>
                <c:pt idx="7459">
                  <c:v>41950.833764872688</c:v>
                </c:pt>
                <c:pt idx="7460">
                  <c:v>41950.875431597226</c:v>
                </c:pt>
                <c:pt idx="7461">
                  <c:v>41950.917098321763</c:v>
                </c:pt>
                <c:pt idx="7462">
                  <c:v>41950.958765046293</c:v>
                </c:pt>
                <c:pt idx="7463">
                  <c:v>41951.00043177083</c:v>
                </c:pt>
                <c:pt idx="7464">
                  <c:v>41951.042098495367</c:v>
                </c:pt>
                <c:pt idx="7465">
                  <c:v>41951.083765219904</c:v>
                </c:pt>
                <c:pt idx="7466">
                  <c:v>41951.125431944442</c:v>
                </c:pt>
                <c:pt idx="7467">
                  <c:v>41951.167098668979</c:v>
                </c:pt>
                <c:pt idx="7468">
                  <c:v>41951.208765393516</c:v>
                </c:pt>
                <c:pt idx="7469">
                  <c:v>41951.250432118053</c:v>
                </c:pt>
                <c:pt idx="7470">
                  <c:v>41951.29209884259</c:v>
                </c:pt>
                <c:pt idx="7471">
                  <c:v>41951.333765567128</c:v>
                </c:pt>
                <c:pt idx="7472">
                  <c:v>41951.375432291665</c:v>
                </c:pt>
                <c:pt idx="7473">
                  <c:v>41951.417099016202</c:v>
                </c:pt>
                <c:pt idx="7474">
                  <c:v>41951.458765740739</c:v>
                </c:pt>
                <c:pt idx="7475">
                  <c:v>41951.500432465276</c:v>
                </c:pt>
                <c:pt idx="7476">
                  <c:v>41951.542099189814</c:v>
                </c:pt>
                <c:pt idx="7477">
                  <c:v>41951.583765914351</c:v>
                </c:pt>
                <c:pt idx="7478">
                  <c:v>41951.625432638888</c:v>
                </c:pt>
                <c:pt idx="7479">
                  <c:v>41951.667099363425</c:v>
                </c:pt>
                <c:pt idx="7480">
                  <c:v>41951.708766087962</c:v>
                </c:pt>
                <c:pt idx="7481">
                  <c:v>41951.7504328125</c:v>
                </c:pt>
                <c:pt idx="7482">
                  <c:v>41951.792099537037</c:v>
                </c:pt>
                <c:pt idx="7483">
                  <c:v>41951.833766261574</c:v>
                </c:pt>
                <c:pt idx="7484">
                  <c:v>41951.875432986111</c:v>
                </c:pt>
                <c:pt idx="7485">
                  <c:v>41951.917099710648</c:v>
                </c:pt>
                <c:pt idx="7486">
                  <c:v>41951.958766435186</c:v>
                </c:pt>
                <c:pt idx="7487">
                  <c:v>41952.000433159723</c:v>
                </c:pt>
                <c:pt idx="7488">
                  <c:v>41952.04209988426</c:v>
                </c:pt>
                <c:pt idx="7489">
                  <c:v>41952.083766608797</c:v>
                </c:pt>
                <c:pt idx="7490">
                  <c:v>41952.125433333335</c:v>
                </c:pt>
                <c:pt idx="7491">
                  <c:v>41952.167100057872</c:v>
                </c:pt>
                <c:pt idx="7492">
                  <c:v>41952.208766782409</c:v>
                </c:pt>
                <c:pt idx="7493">
                  <c:v>41952.250433506946</c:v>
                </c:pt>
                <c:pt idx="7494">
                  <c:v>41952.292100231483</c:v>
                </c:pt>
                <c:pt idx="7495">
                  <c:v>41952.333766956021</c:v>
                </c:pt>
                <c:pt idx="7496">
                  <c:v>41952.375433680558</c:v>
                </c:pt>
                <c:pt idx="7497">
                  <c:v>41952.417100405095</c:v>
                </c:pt>
                <c:pt idx="7498">
                  <c:v>41952.458767129632</c:v>
                </c:pt>
                <c:pt idx="7499">
                  <c:v>41952.500433854169</c:v>
                </c:pt>
                <c:pt idx="7500">
                  <c:v>41952.542100578707</c:v>
                </c:pt>
                <c:pt idx="7501">
                  <c:v>41952.583767303244</c:v>
                </c:pt>
                <c:pt idx="7502">
                  <c:v>41952.625434027781</c:v>
                </c:pt>
                <c:pt idx="7503">
                  <c:v>41952.667100752318</c:v>
                </c:pt>
                <c:pt idx="7504">
                  <c:v>41952.708767476855</c:v>
                </c:pt>
                <c:pt idx="7505">
                  <c:v>41952.750434201385</c:v>
                </c:pt>
                <c:pt idx="7506">
                  <c:v>41952.792100925923</c:v>
                </c:pt>
                <c:pt idx="7507">
                  <c:v>41952.83376765046</c:v>
                </c:pt>
                <c:pt idx="7508">
                  <c:v>41952.875434374997</c:v>
                </c:pt>
                <c:pt idx="7509">
                  <c:v>41952.917101099534</c:v>
                </c:pt>
                <c:pt idx="7510">
                  <c:v>41952.958767824071</c:v>
                </c:pt>
                <c:pt idx="7511">
                  <c:v>41953.000434548609</c:v>
                </c:pt>
                <c:pt idx="7512">
                  <c:v>41953.042101273146</c:v>
                </c:pt>
                <c:pt idx="7513">
                  <c:v>41953.083767997683</c:v>
                </c:pt>
                <c:pt idx="7514">
                  <c:v>41953.12543472222</c:v>
                </c:pt>
                <c:pt idx="7515">
                  <c:v>41953.167101446757</c:v>
                </c:pt>
                <c:pt idx="7516">
                  <c:v>41953.208768171295</c:v>
                </c:pt>
                <c:pt idx="7517">
                  <c:v>41953.250434895832</c:v>
                </c:pt>
                <c:pt idx="7518">
                  <c:v>41953.292101620369</c:v>
                </c:pt>
                <c:pt idx="7519">
                  <c:v>41953.333768344906</c:v>
                </c:pt>
                <c:pt idx="7520">
                  <c:v>41953.375435069443</c:v>
                </c:pt>
                <c:pt idx="7521">
                  <c:v>41953.417101793981</c:v>
                </c:pt>
                <c:pt idx="7522">
                  <c:v>41953.458768518518</c:v>
                </c:pt>
                <c:pt idx="7523">
                  <c:v>41953.500435243055</c:v>
                </c:pt>
                <c:pt idx="7524">
                  <c:v>41953.542101967592</c:v>
                </c:pt>
                <c:pt idx="7525">
                  <c:v>41953.58376869213</c:v>
                </c:pt>
                <c:pt idx="7526">
                  <c:v>41953.625435416667</c:v>
                </c:pt>
                <c:pt idx="7527">
                  <c:v>41953.667102141204</c:v>
                </c:pt>
                <c:pt idx="7528">
                  <c:v>41953.708768865741</c:v>
                </c:pt>
                <c:pt idx="7529">
                  <c:v>41953.750435590278</c:v>
                </c:pt>
                <c:pt idx="7530">
                  <c:v>41953.792102314816</c:v>
                </c:pt>
                <c:pt idx="7531">
                  <c:v>41953.833769039353</c:v>
                </c:pt>
                <c:pt idx="7532">
                  <c:v>41953.87543576389</c:v>
                </c:pt>
                <c:pt idx="7533">
                  <c:v>41953.917102488427</c:v>
                </c:pt>
                <c:pt idx="7534">
                  <c:v>41953.958769212964</c:v>
                </c:pt>
                <c:pt idx="7535">
                  <c:v>41954.000435937502</c:v>
                </c:pt>
                <c:pt idx="7536">
                  <c:v>41954.042102662039</c:v>
                </c:pt>
                <c:pt idx="7537">
                  <c:v>41954.083769386576</c:v>
                </c:pt>
                <c:pt idx="7538">
                  <c:v>41954.125436111113</c:v>
                </c:pt>
                <c:pt idx="7539">
                  <c:v>41954.16710283565</c:v>
                </c:pt>
                <c:pt idx="7540">
                  <c:v>41954.208769560188</c:v>
                </c:pt>
                <c:pt idx="7541">
                  <c:v>41954.250436284725</c:v>
                </c:pt>
                <c:pt idx="7542">
                  <c:v>41954.292103009262</c:v>
                </c:pt>
                <c:pt idx="7543">
                  <c:v>41954.333769733799</c:v>
                </c:pt>
                <c:pt idx="7544">
                  <c:v>41954.375436458336</c:v>
                </c:pt>
                <c:pt idx="7545">
                  <c:v>41954.417103182874</c:v>
                </c:pt>
                <c:pt idx="7546">
                  <c:v>41954.458769907411</c:v>
                </c:pt>
                <c:pt idx="7547">
                  <c:v>41954.500436631948</c:v>
                </c:pt>
                <c:pt idx="7548">
                  <c:v>41954.542103356478</c:v>
                </c:pt>
                <c:pt idx="7549">
                  <c:v>41954.583770081015</c:v>
                </c:pt>
                <c:pt idx="7550">
                  <c:v>41954.625436805552</c:v>
                </c:pt>
                <c:pt idx="7551">
                  <c:v>41954.66710353009</c:v>
                </c:pt>
                <c:pt idx="7552">
                  <c:v>41954.708770254627</c:v>
                </c:pt>
                <c:pt idx="7553">
                  <c:v>41954.750436979164</c:v>
                </c:pt>
                <c:pt idx="7554">
                  <c:v>41954.792103703701</c:v>
                </c:pt>
                <c:pt idx="7555">
                  <c:v>41954.833770428238</c:v>
                </c:pt>
                <c:pt idx="7556">
                  <c:v>41954.875437152776</c:v>
                </c:pt>
                <c:pt idx="7557">
                  <c:v>41954.917103877313</c:v>
                </c:pt>
                <c:pt idx="7558">
                  <c:v>41954.95877060185</c:v>
                </c:pt>
                <c:pt idx="7559">
                  <c:v>41955.000437326387</c:v>
                </c:pt>
                <c:pt idx="7560">
                  <c:v>41955.042104050925</c:v>
                </c:pt>
                <c:pt idx="7561">
                  <c:v>41955.083770775462</c:v>
                </c:pt>
                <c:pt idx="7562">
                  <c:v>41955.125437499999</c:v>
                </c:pt>
                <c:pt idx="7563">
                  <c:v>41955.167104224536</c:v>
                </c:pt>
                <c:pt idx="7564">
                  <c:v>41955.208770949073</c:v>
                </c:pt>
                <c:pt idx="7565">
                  <c:v>41955.250437673611</c:v>
                </c:pt>
                <c:pt idx="7566">
                  <c:v>41955.292104398148</c:v>
                </c:pt>
                <c:pt idx="7567">
                  <c:v>41955.333771122685</c:v>
                </c:pt>
                <c:pt idx="7568">
                  <c:v>41955.375437847222</c:v>
                </c:pt>
                <c:pt idx="7569">
                  <c:v>41955.417104571759</c:v>
                </c:pt>
                <c:pt idx="7570">
                  <c:v>41955.458771296297</c:v>
                </c:pt>
                <c:pt idx="7571">
                  <c:v>41955.500438020834</c:v>
                </c:pt>
                <c:pt idx="7572">
                  <c:v>41955.542104745371</c:v>
                </c:pt>
                <c:pt idx="7573">
                  <c:v>41955.583771469908</c:v>
                </c:pt>
                <c:pt idx="7574">
                  <c:v>41955.625438194445</c:v>
                </c:pt>
                <c:pt idx="7575">
                  <c:v>41955.667104918983</c:v>
                </c:pt>
                <c:pt idx="7576">
                  <c:v>41955.70877164352</c:v>
                </c:pt>
                <c:pt idx="7577">
                  <c:v>41955.750438368057</c:v>
                </c:pt>
                <c:pt idx="7578">
                  <c:v>41955.792105092594</c:v>
                </c:pt>
                <c:pt idx="7579">
                  <c:v>41955.833771817131</c:v>
                </c:pt>
                <c:pt idx="7580">
                  <c:v>41955.875438541669</c:v>
                </c:pt>
                <c:pt idx="7581">
                  <c:v>41955.917105266206</c:v>
                </c:pt>
                <c:pt idx="7582">
                  <c:v>41955.958771990743</c:v>
                </c:pt>
                <c:pt idx="7583">
                  <c:v>41956.00043871528</c:v>
                </c:pt>
                <c:pt idx="7584">
                  <c:v>41956.042105439818</c:v>
                </c:pt>
                <c:pt idx="7585">
                  <c:v>41956.083772164355</c:v>
                </c:pt>
                <c:pt idx="7586">
                  <c:v>41956.125438888892</c:v>
                </c:pt>
                <c:pt idx="7587">
                  <c:v>41956.167105613429</c:v>
                </c:pt>
                <c:pt idx="7588">
                  <c:v>41956.208772337966</c:v>
                </c:pt>
                <c:pt idx="7589">
                  <c:v>41956.250439062504</c:v>
                </c:pt>
                <c:pt idx="7590">
                  <c:v>41956.292105787034</c:v>
                </c:pt>
                <c:pt idx="7591">
                  <c:v>41956.333772511571</c:v>
                </c:pt>
                <c:pt idx="7592">
                  <c:v>41956.375439236108</c:v>
                </c:pt>
                <c:pt idx="7593">
                  <c:v>41956.417105960645</c:v>
                </c:pt>
                <c:pt idx="7594">
                  <c:v>41956.458772685182</c:v>
                </c:pt>
                <c:pt idx="7595">
                  <c:v>41956.50043940972</c:v>
                </c:pt>
                <c:pt idx="7596">
                  <c:v>41956.542106134257</c:v>
                </c:pt>
                <c:pt idx="7597">
                  <c:v>41956.583772858794</c:v>
                </c:pt>
                <c:pt idx="7598">
                  <c:v>41956.625439583331</c:v>
                </c:pt>
                <c:pt idx="7599">
                  <c:v>41956.667106307868</c:v>
                </c:pt>
                <c:pt idx="7600">
                  <c:v>41956.708773032406</c:v>
                </c:pt>
                <c:pt idx="7601">
                  <c:v>41956.750439756943</c:v>
                </c:pt>
                <c:pt idx="7602">
                  <c:v>41956.79210648148</c:v>
                </c:pt>
                <c:pt idx="7603">
                  <c:v>41956.833773206017</c:v>
                </c:pt>
                <c:pt idx="7604">
                  <c:v>41956.875439930554</c:v>
                </c:pt>
                <c:pt idx="7605">
                  <c:v>41956.917106655092</c:v>
                </c:pt>
                <c:pt idx="7606">
                  <c:v>41956.958773379629</c:v>
                </c:pt>
                <c:pt idx="7607">
                  <c:v>41957.000440104166</c:v>
                </c:pt>
                <c:pt idx="7608">
                  <c:v>41957.042106828703</c:v>
                </c:pt>
                <c:pt idx="7609">
                  <c:v>41957.08377355324</c:v>
                </c:pt>
                <c:pt idx="7610">
                  <c:v>41957.125440277778</c:v>
                </c:pt>
                <c:pt idx="7611">
                  <c:v>41957.167107002315</c:v>
                </c:pt>
                <c:pt idx="7612">
                  <c:v>41957.208773726852</c:v>
                </c:pt>
                <c:pt idx="7613">
                  <c:v>41957.250440451389</c:v>
                </c:pt>
                <c:pt idx="7614">
                  <c:v>41957.292107175927</c:v>
                </c:pt>
                <c:pt idx="7615">
                  <c:v>41957.333773900464</c:v>
                </c:pt>
                <c:pt idx="7616">
                  <c:v>41957.375440625001</c:v>
                </c:pt>
                <c:pt idx="7617">
                  <c:v>41957.417107349538</c:v>
                </c:pt>
                <c:pt idx="7618">
                  <c:v>41957.458774074075</c:v>
                </c:pt>
                <c:pt idx="7619">
                  <c:v>41957.500440798613</c:v>
                </c:pt>
                <c:pt idx="7620">
                  <c:v>41957.54210752315</c:v>
                </c:pt>
                <c:pt idx="7621">
                  <c:v>41957.583774247687</c:v>
                </c:pt>
                <c:pt idx="7622">
                  <c:v>41957.625440972224</c:v>
                </c:pt>
                <c:pt idx="7623">
                  <c:v>41957.667107696761</c:v>
                </c:pt>
                <c:pt idx="7624">
                  <c:v>41957.708774421299</c:v>
                </c:pt>
                <c:pt idx="7625">
                  <c:v>41957.750441145836</c:v>
                </c:pt>
                <c:pt idx="7626">
                  <c:v>41957.792107870373</c:v>
                </c:pt>
                <c:pt idx="7627">
                  <c:v>41957.83377459491</c:v>
                </c:pt>
                <c:pt idx="7628">
                  <c:v>41957.875441319447</c:v>
                </c:pt>
                <c:pt idx="7629">
                  <c:v>41957.917108043985</c:v>
                </c:pt>
                <c:pt idx="7630">
                  <c:v>41957.958774768522</c:v>
                </c:pt>
                <c:pt idx="7631">
                  <c:v>41958.000441493059</c:v>
                </c:pt>
                <c:pt idx="7632">
                  <c:v>41958.042108217589</c:v>
                </c:pt>
                <c:pt idx="7633">
                  <c:v>41958.083774942126</c:v>
                </c:pt>
                <c:pt idx="7634">
                  <c:v>41958.125441666663</c:v>
                </c:pt>
                <c:pt idx="7635">
                  <c:v>41958.167108391201</c:v>
                </c:pt>
                <c:pt idx="7636">
                  <c:v>41958.208775115738</c:v>
                </c:pt>
                <c:pt idx="7637">
                  <c:v>41958.250441840275</c:v>
                </c:pt>
                <c:pt idx="7638">
                  <c:v>41958.292108564812</c:v>
                </c:pt>
                <c:pt idx="7639">
                  <c:v>41958.333775289349</c:v>
                </c:pt>
                <c:pt idx="7640">
                  <c:v>41958.375442013887</c:v>
                </c:pt>
                <c:pt idx="7641">
                  <c:v>41958.417108738424</c:v>
                </c:pt>
                <c:pt idx="7642">
                  <c:v>41958.458775462961</c:v>
                </c:pt>
                <c:pt idx="7643">
                  <c:v>41958.500442187498</c:v>
                </c:pt>
                <c:pt idx="7644">
                  <c:v>41958.542108912035</c:v>
                </c:pt>
                <c:pt idx="7645">
                  <c:v>41958.583775636573</c:v>
                </c:pt>
                <c:pt idx="7646">
                  <c:v>41958.62544236111</c:v>
                </c:pt>
                <c:pt idx="7647">
                  <c:v>41958.667109085647</c:v>
                </c:pt>
                <c:pt idx="7648">
                  <c:v>41958.708775810184</c:v>
                </c:pt>
                <c:pt idx="7649">
                  <c:v>41958.750442534722</c:v>
                </c:pt>
                <c:pt idx="7650">
                  <c:v>41958.792109259259</c:v>
                </c:pt>
                <c:pt idx="7651">
                  <c:v>41958.833775983796</c:v>
                </c:pt>
                <c:pt idx="7652">
                  <c:v>41958.875442708333</c:v>
                </c:pt>
                <c:pt idx="7653">
                  <c:v>41958.91710943287</c:v>
                </c:pt>
                <c:pt idx="7654">
                  <c:v>41958.958776157408</c:v>
                </c:pt>
                <c:pt idx="7655">
                  <c:v>41959.000442881945</c:v>
                </c:pt>
                <c:pt idx="7656">
                  <c:v>41959.042109606482</c:v>
                </c:pt>
                <c:pt idx="7657">
                  <c:v>41959.083776331019</c:v>
                </c:pt>
                <c:pt idx="7658">
                  <c:v>41959.125443055556</c:v>
                </c:pt>
                <c:pt idx="7659">
                  <c:v>41959.167109780094</c:v>
                </c:pt>
                <c:pt idx="7660">
                  <c:v>41959.208776504631</c:v>
                </c:pt>
                <c:pt idx="7661">
                  <c:v>41959.250443229168</c:v>
                </c:pt>
                <c:pt idx="7662">
                  <c:v>41959.292109953705</c:v>
                </c:pt>
                <c:pt idx="7663">
                  <c:v>41959.333776678242</c:v>
                </c:pt>
                <c:pt idx="7664">
                  <c:v>41959.37544340278</c:v>
                </c:pt>
                <c:pt idx="7665">
                  <c:v>41959.417110127317</c:v>
                </c:pt>
                <c:pt idx="7666">
                  <c:v>41959.458776851854</c:v>
                </c:pt>
                <c:pt idx="7667">
                  <c:v>41959.500443576391</c:v>
                </c:pt>
                <c:pt idx="7668">
                  <c:v>41959.542110300928</c:v>
                </c:pt>
                <c:pt idx="7669">
                  <c:v>41959.583777025466</c:v>
                </c:pt>
                <c:pt idx="7670">
                  <c:v>41959.625443750003</c:v>
                </c:pt>
                <c:pt idx="7671">
                  <c:v>41959.66711047454</c:v>
                </c:pt>
                <c:pt idx="7672">
                  <c:v>41959.708777199077</c:v>
                </c:pt>
                <c:pt idx="7673">
                  <c:v>41959.750443923615</c:v>
                </c:pt>
                <c:pt idx="7674">
                  <c:v>41959.792110648152</c:v>
                </c:pt>
                <c:pt idx="7675">
                  <c:v>41959.833777372682</c:v>
                </c:pt>
                <c:pt idx="7676">
                  <c:v>41959.875444097219</c:v>
                </c:pt>
                <c:pt idx="7677">
                  <c:v>41959.917110821756</c:v>
                </c:pt>
                <c:pt idx="7678">
                  <c:v>41959.958777546293</c:v>
                </c:pt>
                <c:pt idx="7679">
                  <c:v>41960.00044427083</c:v>
                </c:pt>
                <c:pt idx="7680">
                  <c:v>41960.042110995368</c:v>
                </c:pt>
                <c:pt idx="7681">
                  <c:v>41960.083777719905</c:v>
                </c:pt>
                <c:pt idx="7682">
                  <c:v>41960.125444444442</c:v>
                </c:pt>
                <c:pt idx="7683">
                  <c:v>41960.167111168979</c:v>
                </c:pt>
                <c:pt idx="7684">
                  <c:v>41960.208777893517</c:v>
                </c:pt>
                <c:pt idx="7685">
                  <c:v>41960.250444618054</c:v>
                </c:pt>
                <c:pt idx="7686">
                  <c:v>41960.292111342591</c:v>
                </c:pt>
                <c:pt idx="7687">
                  <c:v>41960.333778067128</c:v>
                </c:pt>
                <c:pt idx="7688">
                  <c:v>41960.375444791665</c:v>
                </c:pt>
                <c:pt idx="7689">
                  <c:v>41960.417111516203</c:v>
                </c:pt>
                <c:pt idx="7690">
                  <c:v>41960.45877824074</c:v>
                </c:pt>
                <c:pt idx="7691">
                  <c:v>41960.500444965277</c:v>
                </c:pt>
                <c:pt idx="7692">
                  <c:v>41960.542111689814</c:v>
                </c:pt>
                <c:pt idx="7693">
                  <c:v>41960.583778414351</c:v>
                </c:pt>
                <c:pt idx="7694">
                  <c:v>41960.625445138889</c:v>
                </c:pt>
                <c:pt idx="7695">
                  <c:v>41960.667111863426</c:v>
                </c:pt>
                <c:pt idx="7696">
                  <c:v>41960.708778587963</c:v>
                </c:pt>
                <c:pt idx="7697">
                  <c:v>41960.7504453125</c:v>
                </c:pt>
                <c:pt idx="7698">
                  <c:v>41960.792112037037</c:v>
                </c:pt>
                <c:pt idx="7699">
                  <c:v>41960.833778761575</c:v>
                </c:pt>
                <c:pt idx="7700">
                  <c:v>41960.875445486112</c:v>
                </c:pt>
                <c:pt idx="7701">
                  <c:v>41960.917112210649</c:v>
                </c:pt>
                <c:pt idx="7702">
                  <c:v>41960.958778935186</c:v>
                </c:pt>
                <c:pt idx="7703">
                  <c:v>41961.000445659723</c:v>
                </c:pt>
                <c:pt idx="7704">
                  <c:v>41961.042112384261</c:v>
                </c:pt>
                <c:pt idx="7705">
                  <c:v>41961.083779108798</c:v>
                </c:pt>
                <c:pt idx="7706">
                  <c:v>41961.125445833335</c:v>
                </c:pt>
                <c:pt idx="7707">
                  <c:v>41961.167112557872</c:v>
                </c:pt>
                <c:pt idx="7708">
                  <c:v>41961.20877928241</c:v>
                </c:pt>
                <c:pt idx="7709">
                  <c:v>41961.250446006947</c:v>
                </c:pt>
                <c:pt idx="7710">
                  <c:v>41961.292112731484</c:v>
                </c:pt>
                <c:pt idx="7711">
                  <c:v>41961.333779456021</c:v>
                </c:pt>
                <c:pt idx="7712">
                  <c:v>41961.375446180558</c:v>
                </c:pt>
                <c:pt idx="7713">
                  <c:v>41961.417112905096</c:v>
                </c:pt>
                <c:pt idx="7714">
                  <c:v>41961.458779629633</c:v>
                </c:pt>
                <c:pt idx="7715">
                  <c:v>41961.50044635417</c:v>
                </c:pt>
                <c:pt idx="7716">
                  <c:v>41961.542113078707</c:v>
                </c:pt>
                <c:pt idx="7717">
                  <c:v>41961.583779803244</c:v>
                </c:pt>
                <c:pt idx="7718">
                  <c:v>41961.625446527774</c:v>
                </c:pt>
                <c:pt idx="7719">
                  <c:v>41961.667113252312</c:v>
                </c:pt>
                <c:pt idx="7720">
                  <c:v>41961.708779976849</c:v>
                </c:pt>
                <c:pt idx="7721">
                  <c:v>41961.750446701386</c:v>
                </c:pt>
                <c:pt idx="7722">
                  <c:v>41961.792113425923</c:v>
                </c:pt>
                <c:pt idx="7723">
                  <c:v>41961.83378015046</c:v>
                </c:pt>
                <c:pt idx="7724">
                  <c:v>41961.875446874998</c:v>
                </c:pt>
                <c:pt idx="7725">
                  <c:v>41961.917113599535</c:v>
                </c:pt>
                <c:pt idx="7726">
                  <c:v>41961.958780324072</c:v>
                </c:pt>
                <c:pt idx="7727">
                  <c:v>41962.000447048609</c:v>
                </c:pt>
                <c:pt idx="7728">
                  <c:v>41962.042113773146</c:v>
                </c:pt>
                <c:pt idx="7729">
                  <c:v>41962.083780497684</c:v>
                </c:pt>
                <c:pt idx="7730">
                  <c:v>41962.125447222221</c:v>
                </c:pt>
                <c:pt idx="7731">
                  <c:v>41962.167113946758</c:v>
                </c:pt>
                <c:pt idx="7732">
                  <c:v>41962.208780671295</c:v>
                </c:pt>
                <c:pt idx="7733">
                  <c:v>41962.250447395832</c:v>
                </c:pt>
                <c:pt idx="7734">
                  <c:v>41962.29211412037</c:v>
                </c:pt>
                <c:pt idx="7735">
                  <c:v>41962.333780844907</c:v>
                </c:pt>
                <c:pt idx="7736">
                  <c:v>41962.375447569444</c:v>
                </c:pt>
                <c:pt idx="7737">
                  <c:v>41962.417114293981</c:v>
                </c:pt>
                <c:pt idx="7738">
                  <c:v>41962.458781018518</c:v>
                </c:pt>
                <c:pt idx="7739">
                  <c:v>41962.500447743056</c:v>
                </c:pt>
                <c:pt idx="7740">
                  <c:v>41962.542114467593</c:v>
                </c:pt>
                <c:pt idx="7741">
                  <c:v>41962.58378119213</c:v>
                </c:pt>
                <c:pt idx="7742">
                  <c:v>41962.625447916667</c:v>
                </c:pt>
                <c:pt idx="7743">
                  <c:v>41962.667114641205</c:v>
                </c:pt>
                <c:pt idx="7744">
                  <c:v>41962.708781365742</c:v>
                </c:pt>
                <c:pt idx="7745">
                  <c:v>41962.750448090279</c:v>
                </c:pt>
                <c:pt idx="7746">
                  <c:v>41962.792114814816</c:v>
                </c:pt>
                <c:pt idx="7747">
                  <c:v>41962.833781539353</c:v>
                </c:pt>
                <c:pt idx="7748">
                  <c:v>41962.875448263891</c:v>
                </c:pt>
                <c:pt idx="7749">
                  <c:v>41962.917114988428</c:v>
                </c:pt>
                <c:pt idx="7750">
                  <c:v>41962.958781712965</c:v>
                </c:pt>
                <c:pt idx="7751">
                  <c:v>41963.000448437502</c:v>
                </c:pt>
                <c:pt idx="7752">
                  <c:v>41963.042115162039</c:v>
                </c:pt>
                <c:pt idx="7753">
                  <c:v>41963.083781886577</c:v>
                </c:pt>
                <c:pt idx="7754">
                  <c:v>41963.125448611114</c:v>
                </c:pt>
                <c:pt idx="7755">
                  <c:v>41963.167115335651</c:v>
                </c:pt>
                <c:pt idx="7756">
                  <c:v>41963.208782060188</c:v>
                </c:pt>
                <c:pt idx="7757">
                  <c:v>41963.250448784725</c:v>
                </c:pt>
                <c:pt idx="7758">
                  <c:v>41963.292115509263</c:v>
                </c:pt>
                <c:pt idx="7759">
                  <c:v>41963.3337822338</c:v>
                </c:pt>
                <c:pt idx="7760">
                  <c:v>41963.37544895833</c:v>
                </c:pt>
                <c:pt idx="7761">
                  <c:v>41963.417115682867</c:v>
                </c:pt>
                <c:pt idx="7762">
                  <c:v>41963.458782407404</c:v>
                </c:pt>
                <c:pt idx="7763">
                  <c:v>41963.500449131941</c:v>
                </c:pt>
                <c:pt idx="7764">
                  <c:v>41963.542115856479</c:v>
                </c:pt>
                <c:pt idx="7765">
                  <c:v>41963.583782581016</c:v>
                </c:pt>
                <c:pt idx="7766">
                  <c:v>41963.625449305553</c:v>
                </c:pt>
                <c:pt idx="7767">
                  <c:v>41963.66711603009</c:v>
                </c:pt>
                <c:pt idx="7768">
                  <c:v>41963.708782754627</c:v>
                </c:pt>
                <c:pt idx="7769">
                  <c:v>41963.750449479165</c:v>
                </c:pt>
                <c:pt idx="7770">
                  <c:v>41963.792116203702</c:v>
                </c:pt>
                <c:pt idx="7771">
                  <c:v>41963.833782928239</c:v>
                </c:pt>
                <c:pt idx="7772">
                  <c:v>41963.875449652776</c:v>
                </c:pt>
                <c:pt idx="7773">
                  <c:v>41963.917116377314</c:v>
                </c:pt>
                <c:pt idx="7774">
                  <c:v>41963.958783101851</c:v>
                </c:pt>
                <c:pt idx="7775">
                  <c:v>41964.000449826388</c:v>
                </c:pt>
                <c:pt idx="7776">
                  <c:v>41964.042116550925</c:v>
                </c:pt>
                <c:pt idx="7777">
                  <c:v>41964.083783275462</c:v>
                </c:pt>
                <c:pt idx="7778">
                  <c:v>41964.12545</c:v>
                </c:pt>
                <c:pt idx="7779">
                  <c:v>41964.167116724537</c:v>
                </c:pt>
                <c:pt idx="7780">
                  <c:v>41964.208783449074</c:v>
                </c:pt>
                <c:pt idx="7781">
                  <c:v>41964.250450173611</c:v>
                </c:pt>
                <c:pt idx="7782">
                  <c:v>41964.292116898148</c:v>
                </c:pt>
                <c:pt idx="7783">
                  <c:v>41964.333783622686</c:v>
                </c:pt>
                <c:pt idx="7784">
                  <c:v>41964.375450347223</c:v>
                </c:pt>
                <c:pt idx="7785">
                  <c:v>41964.41711707176</c:v>
                </c:pt>
                <c:pt idx="7786">
                  <c:v>41964.458783796297</c:v>
                </c:pt>
                <c:pt idx="7787">
                  <c:v>41964.500450520834</c:v>
                </c:pt>
                <c:pt idx="7788">
                  <c:v>41964.542117245372</c:v>
                </c:pt>
                <c:pt idx="7789">
                  <c:v>41964.583783969909</c:v>
                </c:pt>
                <c:pt idx="7790">
                  <c:v>41964.625450694446</c:v>
                </c:pt>
                <c:pt idx="7791">
                  <c:v>41964.667117418983</c:v>
                </c:pt>
                <c:pt idx="7792">
                  <c:v>41964.70878414352</c:v>
                </c:pt>
                <c:pt idx="7793">
                  <c:v>41964.750450868058</c:v>
                </c:pt>
                <c:pt idx="7794">
                  <c:v>41964.792117592595</c:v>
                </c:pt>
                <c:pt idx="7795">
                  <c:v>41964.833784317132</c:v>
                </c:pt>
                <c:pt idx="7796">
                  <c:v>41964.875451041669</c:v>
                </c:pt>
                <c:pt idx="7797">
                  <c:v>41964.917117766207</c:v>
                </c:pt>
                <c:pt idx="7798">
                  <c:v>41964.958784490744</c:v>
                </c:pt>
                <c:pt idx="7799">
                  <c:v>41965.000451215281</c:v>
                </c:pt>
                <c:pt idx="7800">
                  <c:v>41965.042117939818</c:v>
                </c:pt>
                <c:pt idx="7801">
                  <c:v>41965.083784664355</c:v>
                </c:pt>
                <c:pt idx="7802">
                  <c:v>41965.125451388885</c:v>
                </c:pt>
                <c:pt idx="7803">
                  <c:v>41965.167118113422</c:v>
                </c:pt>
                <c:pt idx="7804">
                  <c:v>41965.20878483796</c:v>
                </c:pt>
                <c:pt idx="7805">
                  <c:v>41965.250451562497</c:v>
                </c:pt>
                <c:pt idx="7806">
                  <c:v>41965.292118287034</c:v>
                </c:pt>
                <c:pt idx="7807">
                  <c:v>41965.333785011571</c:v>
                </c:pt>
                <c:pt idx="7808">
                  <c:v>41965.375451736109</c:v>
                </c:pt>
                <c:pt idx="7809">
                  <c:v>41965.417118460646</c:v>
                </c:pt>
                <c:pt idx="7810">
                  <c:v>41965.458785185183</c:v>
                </c:pt>
                <c:pt idx="7811">
                  <c:v>41965.50045190972</c:v>
                </c:pt>
                <c:pt idx="7812">
                  <c:v>41965.542118634257</c:v>
                </c:pt>
                <c:pt idx="7813">
                  <c:v>41965.583785358795</c:v>
                </c:pt>
                <c:pt idx="7814">
                  <c:v>41965.625452083332</c:v>
                </c:pt>
                <c:pt idx="7815">
                  <c:v>41965.667118807869</c:v>
                </c:pt>
                <c:pt idx="7816">
                  <c:v>41965.708785532406</c:v>
                </c:pt>
                <c:pt idx="7817">
                  <c:v>41965.750452256943</c:v>
                </c:pt>
                <c:pt idx="7818">
                  <c:v>41965.792118981481</c:v>
                </c:pt>
                <c:pt idx="7819">
                  <c:v>41965.833785706018</c:v>
                </c:pt>
                <c:pt idx="7820">
                  <c:v>41965.875452430555</c:v>
                </c:pt>
                <c:pt idx="7821">
                  <c:v>41965.917119155092</c:v>
                </c:pt>
                <c:pt idx="7822">
                  <c:v>41965.958785879629</c:v>
                </c:pt>
                <c:pt idx="7823">
                  <c:v>41966.000452604167</c:v>
                </c:pt>
                <c:pt idx="7824">
                  <c:v>41966.042119328704</c:v>
                </c:pt>
                <c:pt idx="7825">
                  <c:v>41966.083786053241</c:v>
                </c:pt>
                <c:pt idx="7826">
                  <c:v>41966.125452777778</c:v>
                </c:pt>
                <c:pt idx="7827">
                  <c:v>41966.167119502315</c:v>
                </c:pt>
                <c:pt idx="7828">
                  <c:v>41966.208786226853</c:v>
                </c:pt>
                <c:pt idx="7829">
                  <c:v>41966.25045295139</c:v>
                </c:pt>
                <c:pt idx="7830">
                  <c:v>41966.292119675927</c:v>
                </c:pt>
                <c:pt idx="7831">
                  <c:v>41966.333786400464</c:v>
                </c:pt>
                <c:pt idx="7832">
                  <c:v>41966.375453125002</c:v>
                </c:pt>
                <c:pt idx="7833">
                  <c:v>41966.417119849539</c:v>
                </c:pt>
                <c:pt idx="7834">
                  <c:v>41966.458786574076</c:v>
                </c:pt>
                <c:pt idx="7835">
                  <c:v>41966.500453298613</c:v>
                </c:pt>
                <c:pt idx="7836">
                  <c:v>41966.54212002315</c:v>
                </c:pt>
                <c:pt idx="7837">
                  <c:v>41966.583786747688</c:v>
                </c:pt>
                <c:pt idx="7838">
                  <c:v>41966.625453472225</c:v>
                </c:pt>
                <c:pt idx="7839">
                  <c:v>41966.667120196762</c:v>
                </c:pt>
                <c:pt idx="7840">
                  <c:v>41966.708786921299</c:v>
                </c:pt>
                <c:pt idx="7841">
                  <c:v>41966.750453645836</c:v>
                </c:pt>
                <c:pt idx="7842">
                  <c:v>41966.792120370374</c:v>
                </c:pt>
                <c:pt idx="7843">
                  <c:v>41966.833787094911</c:v>
                </c:pt>
                <c:pt idx="7844">
                  <c:v>41966.875453819448</c:v>
                </c:pt>
                <c:pt idx="7845">
                  <c:v>41966.917120543978</c:v>
                </c:pt>
                <c:pt idx="7846">
                  <c:v>41966.958787268515</c:v>
                </c:pt>
                <c:pt idx="7847">
                  <c:v>41967.000453993052</c:v>
                </c:pt>
                <c:pt idx="7848">
                  <c:v>41967.04212071759</c:v>
                </c:pt>
                <c:pt idx="7849">
                  <c:v>41967.083787442127</c:v>
                </c:pt>
                <c:pt idx="7850">
                  <c:v>41967.125454166664</c:v>
                </c:pt>
                <c:pt idx="7851">
                  <c:v>41967.167120891201</c:v>
                </c:pt>
                <c:pt idx="7852">
                  <c:v>41967.208787615738</c:v>
                </c:pt>
                <c:pt idx="7853">
                  <c:v>41967.250454340276</c:v>
                </c:pt>
                <c:pt idx="7854">
                  <c:v>41967.292121064813</c:v>
                </c:pt>
                <c:pt idx="7855">
                  <c:v>41967.33378778935</c:v>
                </c:pt>
                <c:pt idx="7856">
                  <c:v>41967.375454513887</c:v>
                </c:pt>
                <c:pt idx="7857">
                  <c:v>41967.417121238424</c:v>
                </c:pt>
                <c:pt idx="7858">
                  <c:v>41967.458787962962</c:v>
                </c:pt>
                <c:pt idx="7859">
                  <c:v>41967.500454687499</c:v>
                </c:pt>
                <c:pt idx="7860">
                  <c:v>41967.542121412036</c:v>
                </c:pt>
                <c:pt idx="7861">
                  <c:v>41967.583788136573</c:v>
                </c:pt>
                <c:pt idx="7862">
                  <c:v>41967.62545486111</c:v>
                </c:pt>
                <c:pt idx="7863">
                  <c:v>41967.667121585648</c:v>
                </c:pt>
                <c:pt idx="7864">
                  <c:v>41967.708788310185</c:v>
                </c:pt>
                <c:pt idx="7865">
                  <c:v>41967.750455034722</c:v>
                </c:pt>
                <c:pt idx="7866">
                  <c:v>41967.792121759259</c:v>
                </c:pt>
                <c:pt idx="7867">
                  <c:v>41967.833788483797</c:v>
                </c:pt>
                <c:pt idx="7868">
                  <c:v>41967.875455208334</c:v>
                </c:pt>
                <c:pt idx="7869">
                  <c:v>41967.917121932871</c:v>
                </c:pt>
                <c:pt idx="7870">
                  <c:v>41967.958788657408</c:v>
                </c:pt>
                <c:pt idx="7871">
                  <c:v>41968.000455381945</c:v>
                </c:pt>
                <c:pt idx="7872">
                  <c:v>41968.042122106483</c:v>
                </c:pt>
                <c:pt idx="7873">
                  <c:v>41968.08378883102</c:v>
                </c:pt>
                <c:pt idx="7874">
                  <c:v>41968.125455555557</c:v>
                </c:pt>
                <c:pt idx="7875">
                  <c:v>41968.167122280094</c:v>
                </c:pt>
                <c:pt idx="7876">
                  <c:v>41968.208789004631</c:v>
                </c:pt>
                <c:pt idx="7877">
                  <c:v>41968.250455729169</c:v>
                </c:pt>
                <c:pt idx="7878">
                  <c:v>41968.292122453706</c:v>
                </c:pt>
                <c:pt idx="7879">
                  <c:v>41968.333789178243</c:v>
                </c:pt>
                <c:pt idx="7880">
                  <c:v>41968.37545590278</c:v>
                </c:pt>
                <c:pt idx="7881">
                  <c:v>41968.417122627317</c:v>
                </c:pt>
                <c:pt idx="7882">
                  <c:v>41968.458789351855</c:v>
                </c:pt>
                <c:pt idx="7883">
                  <c:v>41968.500456076392</c:v>
                </c:pt>
                <c:pt idx="7884">
                  <c:v>41968.542122800929</c:v>
                </c:pt>
                <c:pt idx="7885">
                  <c:v>41968.583789525466</c:v>
                </c:pt>
                <c:pt idx="7886">
                  <c:v>41968.625456250003</c:v>
                </c:pt>
                <c:pt idx="7887">
                  <c:v>41968.667122974541</c:v>
                </c:pt>
                <c:pt idx="7888">
                  <c:v>41968.708789699071</c:v>
                </c:pt>
                <c:pt idx="7889">
                  <c:v>41968.750456423608</c:v>
                </c:pt>
                <c:pt idx="7890">
                  <c:v>41968.792123148145</c:v>
                </c:pt>
                <c:pt idx="7891">
                  <c:v>41968.833789872682</c:v>
                </c:pt>
                <c:pt idx="7892">
                  <c:v>41968.875456597219</c:v>
                </c:pt>
                <c:pt idx="7893">
                  <c:v>41968.917123321757</c:v>
                </c:pt>
                <c:pt idx="7894">
                  <c:v>41968.958790046294</c:v>
                </c:pt>
                <c:pt idx="7895">
                  <c:v>41969.000456770831</c:v>
                </c:pt>
                <c:pt idx="7896">
                  <c:v>41969.042123495368</c:v>
                </c:pt>
                <c:pt idx="7897">
                  <c:v>41969.083790219905</c:v>
                </c:pt>
                <c:pt idx="7898">
                  <c:v>41969.125456944443</c:v>
                </c:pt>
                <c:pt idx="7899">
                  <c:v>41969.16712366898</c:v>
                </c:pt>
                <c:pt idx="7900">
                  <c:v>41969.208790393517</c:v>
                </c:pt>
                <c:pt idx="7901">
                  <c:v>41969.250457118054</c:v>
                </c:pt>
                <c:pt idx="7902">
                  <c:v>41969.292123842592</c:v>
                </c:pt>
                <c:pt idx="7903">
                  <c:v>41969.333790567129</c:v>
                </c:pt>
                <c:pt idx="7904">
                  <c:v>41969.375457291666</c:v>
                </c:pt>
                <c:pt idx="7905">
                  <c:v>41969.417124016203</c:v>
                </c:pt>
                <c:pt idx="7906">
                  <c:v>41969.45879074074</c:v>
                </c:pt>
                <c:pt idx="7907">
                  <c:v>41969.500457465278</c:v>
                </c:pt>
                <c:pt idx="7908">
                  <c:v>41969.542124189815</c:v>
                </c:pt>
                <c:pt idx="7909">
                  <c:v>41969.583790914352</c:v>
                </c:pt>
                <c:pt idx="7910">
                  <c:v>41969.625457638889</c:v>
                </c:pt>
                <c:pt idx="7911">
                  <c:v>41969.667124363426</c:v>
                </c:pt>
                <c:pt idx="7912">
                  <c:v>41969.708791087964</c:v>
                </c:pt>
                <c:pt idx="7913">
                  <c:v>41969.750457812501</c:v>
                </c:pt>
                <c:pt idx="7914">
                  <c:v>41969.792124537038</c:v>
                </c:pt>
                <c:pt idx="7915">
                  <c:v>41969.833791261575</c:v>
                </c:pt>
                <c:pt idx="7916">
                  <c:v>41969.875457986112</c:v>
                </c:pt>
                <c:pt idx="7917">
                  <c:v>41969.91712471065</c:v>
                </c:pt>
                <c:pt idx="7918">
                  <c:v>41969.958791435187</c:v>
                </c:pt>
                <c:pt idx="7919">
                  <c:v>41970.000458159724</c:v>
                </c:pt>
                <c:pt idx="7920">
                  <c:v>41970.042124884261</c:v>
                </c:pt>
                <c:pt idx="7921">
                  <c:v>41970.083791608798</c:v>
                </c:pt>
                <c:pt idx="7922">
                  <c:v>41970.125458333336</c:v>
                </c:pt>
                <c:pt idx="7923">
                  <c:v>41970.167125057873</c:v>
                </c:pt>
                <c:pt idx="7924">
                  <c:v>41970.20879178241</c:v>
                </c:pt>
                <c:pt idx="7925">
                  <c:v>41970.250458506947</c:v>
                </c:pt>
                <c:pt idx="7926">
                  <c:v>41970.292125231485</c:v>
                </c:pt>
                <c:pt idx="7927">
                  <c:v>41970.333791956022</c:v>
                </c:pt>
                <c:pt idx="7928">
                  <c:v>41970.375458680559</c:v>
                </c:pt>
                <c:pt idx="7929">
                  <c:v>41970.417125405096</c:v>
                </c:pt>
                <c:pt idx="7930">
                  <c:v>41970.458792129626</c:v>
                </c:pt>
                <c:pt idx="7931">
                  <c:v>41970.500458854163</c:v>
                </c:pt>
                <c:pt idx="7932">
                  <c:v>41970.542125578701</c:v>
                </c:pt>
                <c:pt idx="7933">
                  <c:v>41970.583792303238</c:v>
                </c:pt>
                <c:pt idx="7934">
                  <c:v>41970.625459027775</c:v>
                </c:pt>
                <c:pt idx="7935">
                  <c:v>41970.667125752312</c:v>
                </c:pt>
                <c:pt idx="7936">
                  <c:v>41970.708792476849</c:v>
                </c:pt>
                <c:pt idx="7937">
                  <c:v>41970.750459201387</c:v>
                </c:pt>
                <c:pt idx="7938">
                  <c:v>41970.792125925924</c:v>
                </c:pt>
                <c:pt idx="7939">
                  <c:v>41970.833792650461</c:v>
                </c:pt>
                <c:pt idx="7940">
                  <c:v>41970.875459374998</c:v>
                </c:pt>
                <c:pt idx="7941">
                  <c:v>41970.917126099535</c:v>
                </c:pt>
                <c:pt idx="7942">
                  <c:v>41970.958792824073</c:v>
                </c:pt>
                <c:pt idx="7943">
                  <c:v>41971.00045954861</c:v>
                </c:pt>
                <c:pt idx="7944">
                  <c:v>41971.042126273147</c:v>
                </c:pt>
                <c:pt idx="7945">
                  <c:v>41971.083792997684</c:v>
                </c:pt>
                <c:pt idx="7946">
                  <c:v>41971.125459722221</c:v>
                </c:pt>
                <c:pt idx="7947">
                  <c:v>41971.167126446759</c:v>
                </c:pt>
                <c:pt idx="7948">
                  <c:v>41971.208793171296</c:v>
                </c:pt>
                <c:pt idx="7949">
                  <c:v>41971.250459895833</c:v>
                </c:pt>
                <c:pt idx="7950">
                  <c:v>41971.29212662037</c:v>
                </c:pt>
                <c:pt idx="7951">
                  <c:v>41971.333793344907</c:v>
                </c:pt>
                <c:pt idx="7952">
                  <c:v>41971.375460069445</c:v>
                </c:pt>
                <c:pt idx="7953">
                  <c:v>41971.417126793982</c:v>
                </c:pt>
                <c:pt idx="7954">
                  <c:v>41971.458793518519</c:v>
                </c:pt>
                <c:pt idx="7955">
                  <c:v>41971.500460243056</c:v>
                </c:pt>
                <c:pt idx="7956">
                  <c:v>41971.542126967594</c:v>
                </c:pt>
                <c:pt idx="7957">
                  <c:v>41971.583793692131</c:v>
                </c:pt>
                <c:pt idx="7958">
                  <c:v>41971.625460416668</c:v>
                </c:pt>
                <c:pt idx="7959">
                  <c:v>41971.667127141205</c:v>
                </c:pt>
                <c:pt idx="7960">
                  <c:v>41971.708793865742</c:v>
                </c:pt>
                <c:pt idx="7961">
                  <c:v>41971.75046059028</c:v>
                </c:pt>
                <c:pt idx="7962">
                  <c:v>41971.792127314817</c:v>
                </c:pt>
                <c:pt idx="7963">
                  <c:v>41971.833794039354</c:v>
                </c:pt>
                <c:pt idx="7964">
                  <c:v>41971.875460763891</c:v>
                </c:pt>
                <c:pt idx="7965">
                  <c:v>41971.917127488428</c:v>
                </c:pt>
                <c:pt idx="7966">
                  <c:v>41971.958794212966</c:v>
                </c:pt>
                <c:pt idx="7967">
                  <c:v>41972.000460937503</c:v>
                </c:pt>
                <c:pt idx="7968">
                  <c:v>41972.04212766204</c:v>
                </c:pt>
                <c:pt idx="7969">
                  <c:v>41972.083794386577</c:v>
                </c:pt>
                <c:pt idx="7970">
                  <c:v>41972.125461111114</c:v>
                </c:pt>
                <c:pt idx="7971">
                  <c:v>41972.167127835652</c:v>
                </c:pt>
                <c:pt idx="7972">
                  <c:v>41972.208794560182</c:v>
                </c:pt>
                <c:pt idx="7973">
                  <c:v>41972.250461284719</c:v>
                </c:pt>
                <c:pt idx="7974">
                  <c:v>41972.292128009256</c:v>
                </c:pt>
                <c:pt idx="7975">
                  <c:v>41972.333794733793</c:v>
                </c:pt>
                <c:pt idx="7976">
                  <c:v>41972.37546145833</c:v>
                </c:pt>
                <c:pt idx="7977">
                  <c:v>41972.417128182868</c:v>
                </c:pt>
                <c:pt idx="7978">
                  <c:v>41972.458794907405</c:v>
                </c:pt>
                <c:pt idx="7979">
                  <c:v>41972.500461631942</c:v>
                </c:pt>
                <c:pt idx="7980">
                  <c:v>41972.542128356479</c:v>
                </c:pt>
                <c:pt idx="7981">
                  <c:v>41972.583795081016</c:v>
                </c:pt>
                <c:pt idx="7982">
                  <c:v>41972.625461805554</c:v>
                </c:pt>
                <c:pt idx="7983">
                  <c:v>41972.667128530091</c:v>
                </c:pt>
                <c:pt idx="7984">
                  <c:v>41972.708795254628</c:v>
                </c:pt>
                <c:pt idx="7985">
                  <c:v>41972.750461979165</c:v>
                </c:pt>
                <c:pt idx="7986">
                  <c:v>41972.792128703702</c:v>
                </c:pt>
                <c:pt idx="7987">
                  <c:v>41972.83379542824</c:v>
                </c:pt>
                <c:pt idx="7988">
                  <c:v>41972.875462152777</c:v>
                </c:pt>
                <c:pt idx="7989">
                  <c:v>41972.917128877314</c:v>
                </c:pt>
                <c:pt idx="7990">
                  <c:v>41972.958795601851</c:v>
                </c:pt>
                <c:pt idx="7991">
                  <c:v>41973.000462326389</c:v>
                </c:pt>
                <c:pt idx="7992">
                  <c:v>41973.042129050926</c:v>
                </c:pt>
                <c:pt idx="7993">
                  <c:v>41973.083795775463</c:v>
                </c:pt>
                <c:pt idx="7994">
                  <c:v>41973.1254625</c:v>
                </c:pt>
                <c:pt idx="7995">
                  <c:v>41973.167129224537</c:v>
                </c:pt>
                <c:pt idx="7996">
                  <c:v>41973.208795949075</c:v>
                </c:pt>
                <c:pt idx="7997">
                  <c:v>41973.250462673612</c:v>
                </c:pt>
                <c:pt idx="7998">
                  <c:v>41973.292129398149</c:v>
                </c:pt>
                <c:pt idx="7999">
                  <c:v>41973.333796122686</c:v>
                </c:pt>
                <c:pt idx="8000">
                  <c:v>41973.375462847223</c:v>
                </c:pt>
                <c:pt idx="8001">
                  <c:v>41973.417129571761</c:v>
                </c:pt>
                <c:pt idx="8002">
                  <c:v>41973.458796296298</c:v>
                </c:pt>
                <c:pt idx="8003">
                  <c:v>41973.500463020835</c:v>
                </c:pt>
                <c:pt idx="8004">
                  <c:v>41973.542129745372</c:v>
                </c:pt>
                <c:pt idx="8005">
                  <c:v>41973.583796469909</c:v>
                </c:pt>
                <c:pt idx="8006">
                  <c:v>41973.625463194447</c:v>
                </c:pt>
                <c:pt idx="8007">
                  <c:v>41973.667129918984</c:v>
                </c:pt>
                <c:pt idx="8008">
                  <c:v>41973.708796643521</c:v>
                </c:pt>
                <c:pt idx="8009">
                  <c:v>41973.750463368058</c:v>
                </c:pt>
                <c:pt idx="8010">
                  <c:v>41973.792130092595</c:v>
                </c:pt>
                <c:pt idx="8011">
                  <c:v>41973.833796817133</c:v>
                </c:pt>
                <c:pt idx="8012">
                  <c:v>41973.87546354167</c:v>
                </c:pt>
                <c:pt idx="8013">
                  <c:v>41973.917130266207</c:v>
                </c:pt>
                <c:pt idx="8014">
                  <c:v>41973.958796990744</c:v>
                </c:pt>
                <c:pt idx="8015">
                  <c:v>41974.000463715274</c:v>
                </c:pt>
                <c:pt idx="8016">
                  <c:v>41974.042130439811</c:v>
                </c:pt>
                <c:pt idx="8017">
                  <c:v>41974.083797164349</c:v>
                </c:pt>
                <c:pt idx="8018">
                  <c:v>41974.125463888886</c:v>
                </c:pt>
                <c:pt idx="8019">
                  <c:v>41974.167130613423</c:v>
                </c:pt>
                <c:pt idx="8020">
                  <c:v>41974.20879733796</c:v>
                </c:pt>
                <c:pt idx="8021">
                  <c:v>41974.250464062497</c:v>
                </c:pt>
                <c:pt idx="8022">
                  <c:v>41974.292130787035</c:v>
                </c:pt>
                <c:pt idx="8023">
                  <c:v>41974.333797511572</c:v>
                </c:pt>
                <c:pt idx="8024">
                  <c:v>41974.375464236109</c:v>
                </c:pt>
                <c:pt idx="8025">
                  <c:v>41974.417130960646</c:v>
                </c:pt>
                <c:pt idx="8026">
                  <c:v>41974.458797685184</c:v>
                </c:pt>
                <c:pt idx="8027">
                  <c:v>41974.500464409721</c:v>
                </c:pt>
                <c:pt idx="8028">
                  <c:v>41974.542131134258</c:v>
                </c:pt>
                <c:pt idx="8029">
                  <c:v>41974.583797858795</c:v>
                </c:pt>
                <c:pt idx="8030">
                  <c:v>41974.625464583332</c:v>
                </c:pt>
                <c:pt idx="8031">
                  <c:v>41974.66713130787</c:v>
                </c:pt>
                <c:pt idx="8032">
                  <c:v>41974.708798032407</c:v>
                </c:pt>
                <c:pt idx="8033">
                  <c:v>41974.750464756944</c:v>
                </c:pt>
                <c:pt idx="8034">
                  <c:v>41974.792131481481</c:v>
                </c:pt>
                <c:pt idx="8035">
                  <c:v>41974.833798206018</c:v>
                </c:pt>
                <c:pt idx="8036">
                  <c:v>41974.875464930556</c:v>
                </c:pt>
                <c:pt idx="8037">
                  <c:v>41974.917131655093</c:v>
                </c:pt>
                <c:pt idx="8038">
                  <c:v>41974.95879837963</c:v>
                </c:pt>
                <c:pt idx="8039">
                  <c:v>41975.000465104167</c:v>
                </c:pt>
                <c:pt idx="8040">
                  <c:v>41975.042131828704</c:v>
                </c:pt>
                <c:pt idx="8041">
                  <c:v>41975.083798553242</c:v>
                </c:pt>
                <c:pt idx="8042">
                  <c:v>41975.125465277779</c:v>
                </c:pt>
                <c:pt idx="8043">
                  <c:v>41975.167132002316</c:v>
                </c:pt>
                <c:pt idx="8044">
                  <c:v>41975.208798726853</c:v>
                </c:pt>
                <c:pt idx="8045">
                  <c:v>41975.25046545139</c:v>
                </c:pt>
                <c:pt idx="8046">
                  <c:v>41975.292132175928</c:v>
                </c:pt>
                <c:pt idx="8047">
                  <c:v>41975.333798900465</c:v>
                </c:pt>
                <c:pt idx="8048">
                  <c:v>41975.375465625002</c:v>
                </c:pt>
                <c:pt idx="8049">
                  <c:v>41975.417132349539</c:v>
                </c:pt>
                <c:pt idx="8050">
                  <c:v>41975.458799074077</c:v>
                </c:pt>
                <c:pt idx="8051">
                  <c:v>41975.500465798614</c:v>
                </c:pt>
                <c:pt idx="8052">
                  <c:v>41975.542132523151</c:v>
                </c:pt>
                <c:pt idx="8053">
                  <c:v>41975.583799247688</c:v>
                </c:pt>
                <c:pt idx="8054">
                  <c:v>41975.625465972225</c:v>
                </c:pt>
                <c:pt idx="8055">
                  <c:v>41975.667132696763</c:v>
                </c:pt>
                <c:pt idx="8056">
                  <c:v>41975.7087994213</c:v>
                </c:pt>
                <c:pt idx="8057">
                  <c:v>41975.750466145837</c:v>
                </c:pt>
                <c:pt idx="8058">
                  <c:v>41975.792132870367</c:v>
                </c:pt>
                <c:pt idx="8059">
                  <c:v>41975.833799594904</c:v>
                </c:pt>
                <c:pt idx="8060">
                  <c:v>41975.875466319441</c:v>
                </c:pt>
                <c:pt idx="8061">
                  <c:v>41975.917133043979</c:v>
                </c:pt>
                <c:pt idx="8062">
                  <c:v>41975.958799768516</c:v>
                </c:pt>
                <c:pt idx="8063">
                  <c:v>41976.000466493053</c:v>
                </c:pt>
                <c:pt idx="8064">
                  <c:v>41976.04213321759</c:v>
                </c:pt>
                <c:pt idx="8065">
                  <c:v>41976.083799942127</c:v>
                </c:pt>
                <c:pt idx="8066">
                  <c:v>41976.125466666665</c:v>
                </c:pt>
                <c:pt idx="8067">
                  <c:v>41976.167133391202</c:v>
                </c:pt>
                <c:pt idx="8068">
                  <c:v>41976.208800115739</c:v>
                </c:pt>
                <c:pt idx="8069">
                  <c:v>41976.250466840276</c:v>
                </c:pt>
                <c:pt idx="8070">
                  <c:v>41976.292133564813</c:v>
                </c:pt>
                <c:pt idx="8071">
                  <c:v>41976.333800289351</c:v>
                </c:pt>
                <c:pt idx="8072">
                  <c:v>41976.375467013888</c:v>
                </c:pt>
                <c:pt idx="8073">
                  <c:v>41976.417133738425</c:v>
                </c:pt>
                <c:pt idx="8074">
                  <c:v>41976.458800462962</c:v>
                </c:pt>
                <c:pt idx="8075">
                  <c:v>41976.500467187499</c:v>
                </c:pt>
                <c:pt idx="8076">
                  <c:v>41976.542133912037</c:v>
                </c:pt>
                <c:pt idx="8077">
                  <c:v>41976.583800636574</c:v>
                </c:pt>
                <c:pt idx="8078">
                  <c:v>41976.625467361111</c:v>
                </c:pt>
                <c:pt idx="8079">
                  <c:v>41976.667134085648</c:v>
                </c:pt>
                <c:pt idx="8080">
                  <c:v>41976.708800810185</c:v>
                </c:pt>
                <c:pt idx="8081">
                  <c:v>41976.750467534723</c:v>
                </c:pt>
                <c:pt idx="8082">
                  <c:v>41976.79213425926</c:v>
                </c:pt>
                <c:pt idx="8083">
                  <c:v>41976.833800983797</c:v>
                </c:pt>
                <c:pt idx="8084">
                  <c:v>41976.875467708334</c:v>
                </c:pt>
                <c:pt idx="8085">
                  <c:v>41976.917134432872</c:v>
                </c:pt>
                <c:pt idx="8086">
                  <c:v>41976.958801157409</c:v>
                </c:pt>
                <c:pt idx="8087">
                  <c:v>41977.000467881946</c:v>
                </c:pt>
                <c:pt idx="8088">
                  <c:v>41977.042134606483</c:v>
                </c:pt>
                <c:pt idx="8089">
                  <c:v>41977.08380133102</c:v>
                </c:pt>
                <c:pt idx="8090">
                  <c:v>41977.125468055558</c:v>
                </c:pt>
                <c:pt idx="8091">
                  <c:v>41977.167134780095</c:v>
                </c:pt>
                <c:pt idx="8092">
                  <c:v>41977.208801504632</c:v>
                </c:pt>
                <c:pt idx="8093">
                  <c:v>41977.250468229169</c:v>
                </c:pt>
                <c:pt idx="8094">
                  <c:v>41977.292134953706</c:v>
                </c:pt>
                <c:pt idx="8095">
                  <c:v>41977.333801678244</c:v>
                </c:pt>
                <c:pt idx="8096">
                  <c:v>41977.375468402781</c:v>
                </c:pt>
                <c:pt idx="8097">
                  <c:v>41977.417135127318</c:v>
                </c:pt>
                <c:pt idx="8098">
                  <c:v>41977.458801851855</c:v>
                </c:pt>
                <c:pt idx="8099">
                  <c:v>41977.500468576392</c:v>
                </c:pt>
                <c:pt idx="8100">
                  <c:v>41977.542135300922</c:v>
                </c:pt>
                <c:pt idx="8101">
                  <c:v>41977.58380202546</c:v>
                </c:pt>
                <c:pt idx="8102">
                  <c:v>41977.625468749997</c:v>
                </c:pt>
                <c:pt idx="8103">
                  <c:v>41977.667135474534</c:v>
                </c:pt>
                <c:pt idx="8104">
                  <c:v>41977.708802199071</c:v>
                </c:pt>
                <c:pt idx="8105">
                  <c:v>41977.750468923608</c:v>
                </c:pt>
                <c:pt idx="8106">
                  <c:v>41977.792135648146</c:v>
                </c:pt>
                <c:pt idx="8107">
                  <c:v>41977.833802372683</c:v>
                </c:pt>
                <c:pt idx="8108">
                  <c:v>41977.87546909722</c:v>
                </c:pt>
                <c:pt idx="8109">
                  <c:v>41977.917135821757</c:v>
                </c:pt>
                <c:pt idx="8110">
                  <c:v>41977.958802546294</c:v>
                </c:pt>
                <c:pt idx="8111">
                  <c:v>41978.000469270832</c:v>
                </c:pt>
                <c:pt idx="8112">
                  <c:v>41978.042135995369</c:v>
                </c:pt>
                <c:pt idx="8113">
                  <c:v>41978.083802719906</c:v>
                </c:pt>
                <c:pt idx="8114">
                  <c:v>41978.125469444443</c:v>
                </c:pt>
                <c:pt idx="8115">
                  <c:v>41978.167136168981</c:v>
                </c:pt>
                <c:pt idx="8116">
                  <c:v>41978.208802893518</c:v>
                </c:pt>
                <c:pt idx="8117">
                  <c:v>41978.250469618055</c:v>
                </c:pt>
                <c:pt idx="8118">
                  <c:v>41978.292136342592</c:v>
                </c:pt>
                <c:pt idx="8119">
                  <c:v>41978.333803067129</c:v>
                </c:pt>
                <c:pt idx="8120">
                  <c:v>41978.375469791667</c:v>
                </c:pt>
                <c:pt idx="8121">
                  <c:v>41978.417136516204</c:v>
                </c:pt>
                <c:pt idx="8122">
                  <c:v>41978.458803240741</c:v>
                </c:pt>
                <c:pt idx="8123">
                  <c:v>41978.500469965278</c:v>
                </c:pt>
                <c:pt idx="8124">
                  <c:v>41978.542136689815</c:v>
                </c:pt>
                <c:pt idx="8125">
                  <c:v>41978.583803414353</c:v>
                </c:pt>
                <c:pt idx="8126">
                  <c:v>41978.62547013889</c:v>
                </c:pt>
                <c:pt idx="8127">
                  <c:v>41978.667136863427</c:v>
                </c:pt>
                <c:pt idx="8128">
                  <c:v>41978.708803587964</c:v>
                </c:pt>
                <c:pt idx="8129">
                  <c:v>41978.750470312501</c:v>
                </c:pt>
                <c:pt idx="8130">
                  <c:v>41978.792137037039</c:v>
                </c:pt>
                <c:pt idx="8131">
                  <c:v>41978.833803761576</c:v>
                </c:pt>
                <c:pt idx="8132">
                  <c:v>41978.875470486113</c:v>
                </c:pt>
                <c:pt idx="8133">
                  <c:v>41978.91713721065</c:v>
                </c:pt>
                <c:pt idx="8134">
                  <c:v>41978.958803935187</c:v>
                </c:pt>
                <c:pt idx="8135">
                  <c:v>41979.000470659725</c:v>
                </c:pt>
                <c:pt idx="8136">
                  <c:v>41979.042137384262</c:v>
                </c:pt>
                <c:pt idx="8137">
                  <c:v>41979.083804108799</c:v>
                </c:pt>
                <c:pt idx="8138">
                  <c:v>41979.125470833336</c:v>
                </c:pt>
                <c:pt idx="8139">
                  <c:v>41979.167137557874</c:v>
                </c:pt>
                <c:pt idx="8140">
                  <c:v>41979.208804282411</c:v>
                </c:pt>
                <c:pt idx="8141">
                  <c:v>41979.250471006948</c:v>
                </c:pt>
                <c:pt idx="8142">
                  <c:v>41979.292137731478</c:v>
                </c:pt>
                <c:pt idx="8143">
                  <c:v>41979.333804456015</c:v>
                </c:pt>
                <c:pt idx="8144">
                  <c:v>41979.375471180552</c:v>
                </c:pt>
                <c:pt idx="8145">
                  <c:v>41979.417137905089</c:v>
                </c:pt>
                <c:pt idx="8146">
                  <c:v>41979.458804629627</c:v>
                </c:pt>
                <c:pt idx="8147">
                  <c:v>41979.500471354164</c:v>
                </c:pt>
                <c:pt idx="8148">
                  <c:v>41979.542138078701</c:v>
                </c:pt>
                <c:pt idx="8149">
                  <c:v>41979.583804803238</c:v>
                </c:pt>
                <c:pt idx="8150">
                  <c:v>41979.625471527776</c:v>
                </c:pt>
                <c:pt idx="8151">
                  <c:v>41979.667138252313</c:v>
                </c:pt>
                <c:pt idx="8152">
                  <c:v>41979.70880497685</c:v>
                </c:pt>
                <c:pt idx="8153">
                  <c:v>41979.750471701387</c:v>
                </c:pt>
                <c:pt idx="8154">
                  <c:v>41979.792138425924</c:v>
                </c:pt>
                <c:pt idx="8155">
                  <c:v>41979.833805150462</c:v>
                </c:pt>
                <c:pt idx="8156">
                  <c:v>41979.875471874999</c:v>
                </c:pt>
                <c:pt idx="8157">
                  <c:v>41979.917138599536</c:v>
                </c:pt>
                <c:pt idx="8158">
                  <c:v>41979.958805324073</c:v>
                </c:pt>
                <c:pt idx="8159">
                  <c:v>41980.00047204861</c:v>
                </c:pt>
                <c:pt idx="8160">
                  <c:v>41980.042138773148</c:v>
                </c:pt>
                <c:pt idx="8161">
                  <c:v>41980.083805497685</c:v>
                </c:pt>
                <c:pt idx="8162">
                  <c:v>41980.125472222222</c:v>
                </c:pt>
                <c:pt idx="8163">
                  <c:v>41980.167138946759</c:v>
                </c:pt>
                <c:pt idx="8164">
                  <c:v>41980.208805671296</c:v>
                </c:pt>
                <c:pt idx="8165">
                  <c:v>41980.250472395834</c:v>
                </c:pt>
                <c:pt idx="8166">
                  <c:v>41980.292139120371</c:v>
                </c:pt>
                <c:pt idx="8167">
                  <c:v>41980.333805844908</c:v>
                </c:pt>
                <c:pt idx="8168">
                  <c:v>41980.375472569445</c:v>
                </c:pt>
                <c:pt idx="8169">
                  <c:v>41980.417139293982</c:v>
                </c:pt>
                <c:pt idx="8170">
                  <c:v>41980.45880601852</c:v>
                </c:pt>
                <c:pt idx="8171">
                  <c:v>41980.500472743057</c:v>
                </c:pt>
                <c:pt idx="8172">
                  <c:v>41980.542139467594</c:v>
                </c:pt>
                <c:pt idx="8173">
                  <c:v>41980.583806192131</c:v>
                </c:pt>
                <c:pt idx="8174">
                  <c:v>41980.625472916669</c:v>
                </c:pt>
                <c:pt idx="8175">
                  <c:v>41980.667139641206</c:v>
                </c:pt>
                <c:pt idx="8176">
                  <c:v>41980.708806365743</c:v>
                </c:pt>
                <c:pt idx="8177">
                  <c:v>41980.75047309028</c:v>
                </c:pt>
                <c:pt idx="8178">
                  <c:v>41980.792139814817</c:v>
                </c:pt>
                <c:pt idx="8179">
                  <c:v>41980.833806539355</c:v>
                </c:pt>
                <c:pt idx="8180">
                  <c:v>41980.875473263892</c:v>
                </c:pt>
                <c:pt idx="8181">
                  <c:v>41980.917139988429</c:v>
                </c:pt>
                <c:pt idx="8182">
                  <c:v>41980.958806712966</c:v>
                </c:pt>
                <c:pt idx="8183">
                  <c:v>41981.000473437503</c:v>
                </c:pt>
                <c:pt idx="8184">
                  <c:v>41981.042140162041</c:v>
                </c:pt>
                <c:pt idx="8185">
                  <c:v>41981.083806886571</c:v>
                </c:pt>
                <c:pt idx="8186">
                  <c:v>41981.125473611108</c:v>
                </c:pt>
                <c:pt idx="8187">
                  <c:v>41981.167140335645</c:v>
                </c:pt>
                <c:pt idx="8188">
                  <c:v>41981.208807060182</c:v>
                </c:pt>
                <c:pt idx="8189">
                  <c:v>41981.250473784719</c:v>
                </c:pt>
                <c:pt idx="8190">
                  <c:v>41981.292140509257</c:v>
                </c:pt>
                <c:pt idx="8191">
                  <c:v>41981.333807233794</c:v>
                </c:pt>
                <c:pt idx="8192">
                  <c:v>41981.375473958331</c:v>
                </c:pt>
                <c:pt idx="8193">
                  <c:v>41981.417140682868</c:v>
                </c:pt>
                <c:pt idx="8194">
                  <c:v>41981.458807407405</c:v>
                </c:pt>
                <c:pt idx="8195">
                  <c:v>41981.500474131943</c:v>
                </c:pt>
                <c:pt idx="8196">
                  <c:v>41981.54214085648</c:v>
                </c:pt>
                <c:pt idx="8197">
                  <c:v>41981.583807581017</c:v>
                </c:pt>
                <c:pt idx="8198">
                  <c:v>41981.625474305554</c:v>
                </c:pt>
                <c:pt idx="8199">
                  <c:v>41981.667141030091</c:v>
                </c:pt>
                <c:pt idx="8200">
                  <c:v>41981.708807754629</c:v>
                </c:pt>
                <c:pt idx="8201">
                  <c:v>41981.750474479166</c:v>
                </c:pt>
                <c:pt idx="8202">
                  <c:v>41981.792141203703</c:v>
                </c:pt>
                <c:pt idx="8203">
                  <c:v>41981.83380792824</c:v>
                </c:pt>
                <c:pt idx="8204">
                  <c:v>41981.875474652777</c:v>
                </c:pt>
                <c:pt idx="8205">
                  <c:v>41981.917141377315</c:v>
                </c:pt>
                <c:pt idx="8206">
                  <c:v>41981.958808101852</c:v>
                </c:pt>
                <c:pt idx="8207">
                  <c:v>41982.000474826389</c:v>
                </c:pt>
                <c:pt idx="8208">
                  <c:v>41982.042141550926</c:v>
                </c:pt>
                <c:pt idx="8209">
                  <c:v>41982.083808275464</c:v>
                </c:pt>
                <c:pt idx="8210">
                  <c:v>41982.125475000001</c:v>
                </c:pt>
                <c:pt idx="8211">
                  <c:v>41982.167141724538</c:v>
                </c:pt>
                <c:pt idx="8212">
                  <c:v>41982.208808449075</c:v>
                </c:pt>
                <c:pt idx="8213">
                  <c:v>41982.250475173612</c:v>
                </c:pt>
                <c:pt idx="8214">
                  <c:v>41982.29214189815</c:v>
                </c:pt>
                <c:pt idx="8215">
                  <c:v>41982.333808622687</c:v>
                </c:pt>
                <c:pt idx="8216">
                  <c:v>41982.375475347224</c:v>
                </c:pt>
                <c:pt idx="8217">
                  <c:v>41982.417142071761</c:v>
                </c:pt>
                <c:pt idx="8218">
                  <c:v>41982.458808796298</c:v>
                </c:pt>
                <c:pt idx="8219">
                  <c:v>41982.500475520836</c:v>
                </c:pt>
                <c:pt idx="8220">
                  <c:v>41982.542142245373</c:v>
                </c:pt>
                <c:pt idx="8221">
                  <c:v>41982.58380896991</c:v>
                </c:pt>
                <c:pt idx="8222">
                  <c:v>41982.625475694447</c:v>
                </c:pt>
                <c:pt idx="8223">
                  <c:v>41982.667142418984</c:v>
                </c:pt>
                <c:pt idx="8224">
                  <c:v>41982.708809143522</c:v>
                </c:pt>
                <c:pt idx="8225">
                  <c:v>41982.750475868059</c:v>
                </c:pt>
                <c:pt idx="8226">
                  <c:v>41982.792142592596</c:v>
                </c:pt>
                <c:pt idx="8227">
                  <c:v>41982.833809317133</c:v>
                </c:pt>
                <c:pt idx="8228">
                  <c:v>41982.875476041663</c:v>
                </c:pt>
                <c:pt idx="8229">
                  <c:v>41982.9171427662</c:v>
                </c:pt>
                <c:pt idx="8230">
                  <c:v>41982.958809490738</c:v>
                </c:pt>
                <c:pt idx="8231">
                  <c:v>41983.000476215275</c:v>
                </c:pt>
                <c:pt idx="8232">
                  <c:v>41983.042142939812</c:v>
                </c:pt>
                <c:pt idx="8233">
                  <c:v>41983.083809664349</c:v>
                </c:pt>
                <c:pt idx="8234">
                  <c:v>41983.125476388886</c:v>
                </c:pt>
                <c:pt idx="8235">
                  <c:v>41983.167143113424</c:v>
                </c:pt>
                <c:pt idx="8236">
                  <c:v>41983.208809837961</c:v>
                </c:pt>
                <c:pt idx="8237">
                  <c:v>41983.250476562498</c:v>
                </c:pt>
                <c:pt idx="8238">
                  <c:v>41983.292143287035</c:v>
                </c:pt>
                <c:pt idx="8239">
                  <c:v>41983.333810011572</c:v>
                </c:pt>
                <c:pt idx="8240">
                  <c:v>41983.37547673611</c:v>
                </c:pt>
                <c:pt idx="8241">
                  <c:v>41983.417143460647</c:v>
                </c:pt>
                <c:pt idx="8242">
                  <c:v>41983.458810185184</c:v>
                </c:pt>
                <c:pt idx="8243">
                  <c:v>41983.500476909721</c:v>
                </c:pt>
                <c:pt idx="8244">
                  <c:v>41983.542143634259</c:v>
                </c:pt>
                <c:pt idx="8245">
                  <c:v>41983.583810358796</c:v>
                </c:pt>
                <c:pt idx="8246">
                  <c:v>41983.625477083333</c:v>
                </c:pt>
                <c:pt idx="8247">
                  <c:v>41983.66714380787</c:v>
                </c:pt>
                <c:pt idx="8248">
                  <c:v>41983.708810532407</c:v>
                </c:pt>
                <c:pt idx="8249">
                  <c:v>41983.750477256945</c:v>
                </c:pt>
                <c:pt idx="8250">
                  <c:v>41983.792143981482</c:v>
                </c:pt>
                <c:pt idx="8251">
                  <c:v>41983.833810706019</c:v>
                </c:pt>
                <c:pt idx="8252">
                  <c:v>41983.875477430556</c:v>
                </c:pt>
                <c:pt idx="8253">
                  <c:v>41983.917144155093</c:v>
                </c:pt>
                <c:pt idx="8254">
                  <c:v>41983.958810879631</c:v>
                </c:pt>
                <c:pt idx="8255">
                  <c:v>41984.000477604168</c:v>
                </c:pt>
                <c:pt idx="8256">
                  <c:v>41984.042144328705</c:v>
                </c:pt>
                <c:pt idx="8257">
                  <c:v>41984.083811053242</c:v>
                </c:pt>
                <c:pt idx="8258">
                  <c:v>41984.125477777779</c:v>
                </c:pt>
                <c:pt idx="8259">
                  <c:v>41984.167144502317</c:v>
                </c:pt>
                <c:pt idx="8260">
                  <c:v>41984.208811226854</c:v>
                </c:pt>
                <c:pt idx="8261">
                  <c:v>41984.250477951391</c:v>
                </c:pt>
                <c:pt idx="8262">
                  <c:v>41984.292144675928</c:v>
                </c:pt>
                <c:pt idx="8263">
                  <c:v>41984.333811400465</c:v>
                </c:pt>
                <c:pt idx="8264">
                  <c:v>41984.375478125003</c:v>
                </c:pt>
                <c:pt idx="8265">
                  <c:v>41984.41714484954</c:v>
                </c:pt>
                <c:pt idx="8266">
                  <c:v>41984.458811574077</c:v>
                </c:pt>
                <c:pt idx="8267">
                  <c:v>41984.500478298614</c:v>
                </c:pt>
                <c:pt idx="8268">
                  <c:v>41984.542145023152</c:v>
                </c:pt>
                <c:pt idx="8269">
                  <c:v>41984.583811747689</c:v>
                </c:pt>
                <c:pt idx="8270">
                  <c:v>41984.625478472219</c:v>
                </c:pt>
                <c:pt idx="8271">
                  <c:v>41984.667145196756</c:v>
                </c:pt>
                <c:pt idx="8272">
                  <c:v>41984.708811921293</c:v>
                </c:pt>
                <c:pt idx="8273">
                  <c:v>41984.75047864583</c:v>
                </c:pt>
                <c:pt idx="8274">
                  <c:v>41984.792145370368</c:v>
                </c:pt>
                <c:pt idx="8275">
                  <c:v>41984.833812094905</c:v>
                </c:pt>
                <c:pt idx="8276">
                  <c:v>41984.875478819442</c:v>
                </c:pt>
                <c:pt idx="8277">
                  <c:v>41984.917145543979</c:v>
                </c:pt>
                <c:pt idx="8278">
                  <c:v>41984.958812268516</c:v>
                </c:pt>
                <c:pt idx="8279">
                  <c:v>41985.000478993054</c:v>
                </c:pt>
                <c:pt idx="8280">
                  <c:v>41985.042145717591</c:v>
                </c:pt>
                <c:pt idx="8281">
                  <c:v>41985.083812442128</c:v>
                </c:pt>
                <c:pt idx="8282">
                  <c:v>41985.125479166665</c:v>
                </c:pt>
                <c:pt idx="8283">
                  <c:v>41985.167145891202</c:v>
                </c:pt>
                <c:pt idx="8284">
                  <c:v>41985.20881261574</c:v>
                </c:pt>
                <c:pt idx="8285">
                  <c:v>41985.250479340277</c:v>
                </c:pt>
                <c:pt idx="8286">
                  <c:v>41985.292146064814</c:v>
                </c:pt>
                <c:pt idx="8287">
                  <c:v>41985.333812789351</c:v>
                </c:pt>
                <c:pt idx="8288">
                  <c:v>41985.375479513888</c:v>
                </c:pt>
                <c:pt idx="8289">
                  <c:v>41985.417146238426</c:v>
                </c:pt>
                <c:pt idx="8290">
                  <c:v>41985.458812962963</c:v>
                </c:pt>
                <c:pt idx="8291">
                  <c:v>41985.5004796875</c:v>
                </c:pt>
                <c:pt idx="8292">
                  <c:v>41985.542146412037</c:v>
                </c:pt>
                <c:pt idx="8293">
                  <c:v>41985.583813136574</c:v>
                </c:pt>
                <c:pt idx="8294">
                  <c:v>41985.625479861112</c:v>
                </c:pt>
                <c:pt idx="8295">
                  <c:v>41985.667146585649</c:v>
                </c:pt>
                <c:pt idx="8296">
                  <c:v>41985.708813310186</c:v>
                </c:pt>
                <c:pt idx="8297">
                  <c:v>41985.750480034723</c:v>
                </c:pt>
                <c:pt idx="8298">
                  <c:v>41985.792146759261</c:v>
                </c:pt>
                <c:pt idx="8299">
                  <c:v>41985.833813483798</c:v>
                </c:pt>
                <c:pt idx="8300">
                  <c:v>41985.875480208335</c:v>
                </c:pt>
                <c:pt idx="8301">
                  <c:v>41985.917146932872</c:v>
                </c:pt>
                <c:pt idx="8302">
                  <c:v>41985.958813657409</c:v>
                </c:pt>
                <c:pt idx="8303">
                  <c:v>41986.000480381947</c:v>
                </c:pt>
                <c:pt idx="8304">
                  <c:v>41986.042147106484</c:v>
                </c:pt>
                <c:pt idx="8305">
                  <c:v>41986.083813831021</c:v>
                </c:pt>
                <c:pt idx="8306">
                  <c:v>41986.125480555558</c:v>
                </c:pt>
                <c:pt idx="8307">
                  <c:v>41986.167147280095</c:v>
                </c:pt>
                <c:pt idx="8308">
                  <c:v>41986.208814004633</c:v>
                </c:pt>
                <c:pt idx="8309">
                  <c:v>41986.25048072917</c:v>
                </c:pt>
                <c:pt idx="8310">
                  <c:v>41986.292147453707</c:v>
                </c:pt>
                <c:pt idx="8311">
                  <c:v>41986.333814178244</c:v>
                </c:pt>
                <c:pt idx="8312">
                  <c:v>41986.375480902774</c:v>
                </c:pt>
                <c:pt idx="8313">
                  <c:v>41986.417147627311</c:v>
                </c:pt>
                <c:pt idx="8314">
                  <c:v>41986.458814351849</c:v>
                </c:pt>
                <c:pt idx="8315">
                  <c:v>41986.500481076386</c:v>
                </c:pt>
                <c:pt idx="8316">
                  <c:v>41986.542147800923</c:v>
                </c:pt>
                <c:pt idx="8317">
                  <c:v>41986.58381452546</c:v>
                </c:pt>
                <c:pt idx="8318">
                  <c:v>41986.625481249997</c:v>
                </c:pt>
                <c:pt idx="8319">
                  <c:v>41986.667147974535</c:v>
                </c:pt>
                <c:pt idx="8320">
                  <c:v>41986.708814699072</c:v>
                </c:pt>
                <c:pt idx="8321">
                  <c:v>41986.750481423609</c:v>
                </c:pt>
                <c:pt idx="8322">
                  <c:v>41986.792148148146</c:v>
                </c:pt>
                <c:pt idx="8323">
                  <c:v>41986.833814872683</c:v>
                </c:pt>
                <c:pt idx="8324">
                  <c:v>41986.875481597221</c:v>
                </c:pt>
                <c:pt idx="8325">
                  <c:v>41986.917148321758</c:v>
                </c:pt>
                <c:pt idx="8326">
                  <c:v>41986.958815046295</c:v>
                </c:pt>
                <c:pt idx="8327">
                  <c:v>41987.000481770832</c:v>
                </c:pt>
                <c:pt idx="8328">
                  <c:v>41987.042148495369</c:v>
                </c:pt>
                <c:pt idx="8329">
                  <c:v>41987.083815219907</c:v>
                </c:pt>
                <c:pt idx="8330">
                  <c:v>41987.125481944444</c:v>
                </c:pt>
                <c:pt idx="8331">
                  <c:v>41987.167148668981</c:v>
                </c:pt>
                <c:pt idx="8332">
                  <c:v>41987.208815393518</c:v>
                </c:pt>
                <c:pt idx="8333">
                  <c:v>41987.250482118056</c:v>
                </c:pt>
                <c:pt idx="8334">
                  <c:v>41987.292148842593</c:v>
                </c:pt>
                <c:pt idx="8335">
                  <c:v>41987.33381556713</c:v>
                </c:pt>
                <c:pt idx="8336">
                  <c:v>41987.375482291667</c:v>
                </c:pt>
                <c:pt idx="8337">
                  <c:v>41987.417149016204</c:v>
                </c:pt>
                <c:pt idx="8338">
                  <c:v>41987.458815740742</c:v>
                </c:pt>
                <c:pt idx="8339">
                  <c:v>41987.500482465279</c:v>
                </c:pt>
                <c:pt idx="8340">
                  <c:v>41987.542149189816</c:v>
                </c:pt>
                <c:pt idx="8341">
                  <c:v>41987.583815914353</c:v>
                </c:pt>
                <c:pt idx="8342">
                  <c:v>41987.62548263889</c:v>
                </c:pt>
                <c:pt idx="8343">
                  <c:v>41987.667149363428</c:v>
                </c:pt>
                <c:pt idx="8344">
                  <c:v>41987.708816087965</c:v>
                </c:pt>
                <c:pt idx="8345">
                  <c:v>41987.750482812502</c:v>
                </c:pt>
                <c:pt idx="8346">
                  <c:v>41987.792149537039</c:v>
                </c:pt>
                <c:pt idx="8347">
                  <c:v>41987.833816261576</c:v>
                </c:pt>
                <c:pt idx="8348">
                  <c:v>41987.875482986114</c:v>
                </c:pt>
                <c:pt idx="8349">
                  <c:v>41987.917149710651</c:v>
                </c:pt>
                <c:pt idx="8350">
                  <c:v>41987.958816435188</c:v>
                </c:pt>
                <c:pt idx="8351">
                  <c:v>41988.000483159725</c:v>
                </c:pt>
                <c:pt idx="8352">
                  <c:v>41988.042149884262</c:v>
                </c:pt>
                <c:pt idx="8353">
                  <c:v>41988.0838166088</c:v>
                </c:pt>
                <c:pt idx="8354">
                  <c:v>41988.125483333337</c:v>
                </c:pt>
                <c:pt idx="8355">
                  <c:v>41988.167150057867</c:v>
                </c:pt>
                <c:pt idx="8356">
                  <c:v>41988.208816782404</c:v>
                </c:pt>
                <c:pt idx="8357">
                  <c:v>41988.250483506941</c:v>
                </c:pt>
                <c:pt idx="8358">
                  <c:v>41988.292150231478</c:v>
                </c:pt>
                <c:pt idx="8359">
                  <c:v>41988.333816956016</c:v>
                </c:pt>
                <c:pt idx="8360">
                  <c:v>41988.375483680553</c:v>
                </c:pt>
                <c:pt idx="8361">
                  <c:v>41988.41715040509</c:v>
                </c:pt>
                <c:pt idx="8362">
                  <c:v>41988.458817129627</c:v>
                </c:pt>
                <c:pt idx="8363">
                  <c:v>41988.500483854164</c:v>
                </c:pt>
                <c:pt idx="8364">
                  <c:v>41988.542150578702</c:v>
                </c:pt>
                <c:pt idx="8365">
                  <c:v>41988.583817303239</c:v>
                </c:pt>
                <c:pt idx="8366">
                  <c:v>41988.625484027776</c:v>
                </c:pt>
                <c:pt idx="8367">
                  <c:v>41988.667150752313</c:v>
                </c:pt>
                <c:pt idx="8368">
                  <c:v>41988.708817476851</c:v>
                </c:pt>
                <c:pt idx="8369">
                  <c:v>41988.750484201388</c:v>
                </c:pt>
                <c:pt idx="8370">
                  <c:v>41988.792150925925</c:v>
                </c:pt>
                <c:pt idx="8371">
                  <c:v>41988.833817650462</c:v>
                </c:pt>
                <c:pt idx="8372">
                  <c:v>41988.875484374999</c:v>
                </c:pt>
                <c:pt idx="8373">
                  <c:v>41988.917151099537</c:v>
                </c:pt>
                <c:pt idx="8374">
                  <c:v>41988.958817824074</c:v>
                </c:pt>
                <c:pt idx="8375">
                  <c:v>41989.000484548611</c:v>
                </c:pt>
                <c:pt idx="8376">
                  <c:v>41989.042151273148</c:v>
                </c:pt>
                <c:pt idx="8377">
                  <c:v>41989.083817997685</c:v>
                </c:pt>
                <c:pt idx="8378">
                  <c:v>41989.125484722223</c:v>
                </c:pt>
                <c:pt idx="8379">
                  <c:v>41989.16715144676</c:v>
                </c:pt>
                <c:pt idx="8380">
                  <c:v>41989.208818171297</c:v>
                </c:pt>
                <c:pt idx="8381">
                  <c:v>41989.250484895834</c:v>
                </c:pt>
                <c:pt idx="8382">
                  <c:v>41989.292151620371</c:v>
                </c:pt>
                <c:pt idx="8383">
                  <c:v>41989.333818344909</c:v>
                </c:pt>
                <c:pt idx="8384">
                  <c:v>41989.375485069446</c:v>
                </c:pt>
                <c:pt idx="8385">
                  <c:v>41989.417151793983</c:v>
                </c:pt>
                <c:pt idx="8386">
                  <c:v>41989.45881851852</c:v>
                </c:pt>
                <c:pt idx="8387">
                  <c:v>41989.500485243057</c:v>
                </c:pt>
                <c:pt idx="8388">
                  <c:v>41989.542151967595</c:v>
                </c:pt>
                <c:pt idx="8389">
                  <c:v>41989.583818692132</c:v>
                </c:pt>
                <c:pt idx="8390">
                  <c:v>41989.625485416669</c:v>
                </c:pt>
                <c:pt idx="8391">
                  <c:v>41989.667152141206</c:v>
                </c:pt>
                <c:pt idx="8392">
                  <c:v>41989.708818865744</c:v>
                </c:pt>
                <c:pt idx="8393">
                  <c:v>41989.750485590281</c:v>
                </c:pt>
                <c:pt idx="8394">
                  <c:v>41989.792152314818</c:v>
                </c:pt>
                <c:pt idx="8395">
                  <c:v>41989.833819039355</c:v>
                </c:pt>
                <c:pt idx="8396">
                  <c:v>41989.875485763892</c:v>
                </c:pt>
                <c:pt idx="8397">
                  <c:v>41989.91715248843</c:v>
                </c:pt>
                <c:pt idx="8398">
                  <c:v>41989.958819212959</c:v>
                </c:pt>
                <c:pt idx="8399">
                  <c:v>41990.000485937497</c:v>
                </c:pt>
                <c:pt idx="8400">
                  <c:v>41990.042152662034</c:v>
                </c:pt>
                <c:pt idx="8401">
                  <c:v>41990.083819386571</c:v>
                </c:pt>
                <c:pt idx="8402">
                  <c:v>41990.125486111108</c:v>
                </c:pt>
                <c:pt idx="8403">
                  <c:v>41990.167152835646</c:v>
                </c:pt>
                <c:pt idx="8404">
                  <c:v>41990.208819560183</c:v>
                </c:pt>
                <c:pt idx="8405">
                  <c:v>41990.25048628472</c:v>
                </c:pt>
                <c:pt idx="8406">
                  <c:v>41990.292153009257</c:v>
                </c:pt>
                <c:pt idx="8407">
                  <c:v>41990.333819733794</c:v>
                </c:pt>
                <c:pt idx="8408">
                  <c:v>41990.375486458332</c:v>
                </c:pt>
                <c:pt idx="8409">
                  <c:v>41990.417153182869</c:v>
                </c:pt>
                <c:pt idx="8410">
                  <c:v>41990.458819907406</c:v>
                </c:pt>
                <c:pt idx="8411">
                  <c:v>41990.500486631943</c:v>
                </c:pt>
                <c:pt idx="8412">
                  <c:v>41990.54215335648</c:v>
                </c:pt>
                <c:pt idx="8413">
                  <c:v>41990.583820081018</c:v>
                </c:pt>
                <c:pt idx="8414">
                  <c:v>41990.625486805555</c:v>
                </c:pt>
                <c:pt idx="8415">
                  <c:v>41990.667153530092</c:v>
                </c:pt>
                <c:pt idx="8416">
                  <c:v>41990.708820254629</c:v>
                </c:pt>
                <c:pt idx="8417">
                  <c:v>41990.750486979166</c:v>
                </c:pt>
                <c:pt idx="8418">
                  <c:v>41990.792153703704</c:v>
                </c:pt>
                <c:pt idx="8419">
                  <c:v>41990.833820428241</c:v>
                </c:pt>
                <c:pt idx="8420">
                  <c:v>41990.875487152778</c:v>
                </c:pt>
                <c:pt idx="8421">
                  <c:v>41990.917153877315</c:v>
                </c:pt>
                <c:pt idx="8422">
                  <c:v>41990.958820601852</c:v>
                </c:pt>
                <c:pt idx="8423">
                  <c:v>41991.00048732639</c:v>
                </c:pt>
                <c:pt idx="8424">
                  <c:v>41991.042154050927</c:v>
                </c:pt>
                <c:pt idx="8425">
                  <c:v>41991.083820775464</c:v>
                </c:pt>
                <c:pt idx="8426">
                  <c:v>41991.125487500001</c:v>
                </c:pt>
                <c:pt idx="8427">
                  <c:v>41991.167154224539</c:v>
                </c:pt>
                <c:pt idx="8428">
                  <c:v>41991.208820949076</c:v>
                </c:pt>
                <c:pt idx="8429">
                  <c:v>41991.250487673613</c:v>
                </c:pt>
                <c:pt idx="8430">
                  <c:v>41991.29215439815</c:v>
                </c:pt>
                <c:pt idx="8431">
                  <c:v>41991.333821122687</c:v>
                </c:pt>
                <c:pt idx="8432">
                  <c:v>41991.375487847225</c:v>
                </c:pt>
                <c:pt idx="8433">
                  <c:v>41991.417154571762</c:v>
                </c:pt>
                <c:pt idx="8434">
                  <c:v>41991.458821296299</c:v>
                </c:pt>
                <c:pt idx="8435">
                  <c:v>41991.500488020836</c:v>
                </c:pt>
                <c:pt idx="8436">
                  <c:v>41991.542154745373</c:v>
                </c:pt>
                <c:pt idx="8437">
                  <c:v>41991.583821469911</c:v>
                </c:pt>
                <c:pt idx="8438">
                  <c:v>41991.625488194448</c:v>
                </c:pt>
                <c:pt idx="8439">
                  <c:v>41991.667154918985</c:v>
                </c:pt>
                <c:pt idx="8440">
                  <c:v>41991.708821643515</c:v>
                </c:pt>
                <c:pt idx="8441">
                  <c:v>41991.750488368052</c:v>
                </c:pt>
                <c:pt idx="8442">
                  <c:v>41991.792155092589</c:v>
                </c:pt>
                <c:pt idx="8443">
                  <c:v>41991.833821817127</c:v>
                </c:pt>
                <c:pt idx="8444">
                  <c:v>41991.875488541664</c:v>
                </c:pt>
                <c:pt idx="8445">
                  <c:v>41991.917155266201</c:v>
                </c:pt>
                <c:pt idx="8446">
                  <c:v>41991.958821990738</c:v>
                </c:pt>
                <c:pt idx="8447">
                  <c:v>41992.000488715275</c:v>
                </c:pt>
                <c:pt idx="8448">
                  <c:v>41992.042155439813</c:v>
                </c:pt>
                <c:pt idx="8449">
                  <c:v>41992.08382216435</c:v>
                </c:pt>
                <c:pt idx="8450">
                  <c:v>41992.125488888887</c:v>
                </c:pt>
                <c:pt idx="8451">
                  <c:v>41992.167155613424</c:v>
                </c:pt>
                <c:pt idx="8452">
                  <c:v>41992.208822337961</c:v>
                </c:pt>
                <c:pt idx="8453">
                  <c:v>41992.250489062499</c:v>
                </c:pt>
                <c:pt idx="8454">
                  <c:v>41992.292155787036</c:v>
                </c:pt>
                <c:pt idx="8455">
                  <c:v>41992.333822511573</c:v>
                </c:pt>
                <c:pt idx="8456">
                  <c:v>41992.37548923611</c:v>
                </c:pt>
                <c:pt idx="8457">
                  <c:v>41992.417155960648</c:v>
                </c:pt>
                <c:pt idx="8458">
                  <c:v>41992.458822685185</c:v>
                </c:pt>
                <c:pt idx="8459">
                  <c:v>41992.500489409722</c:v>
                </c:pt>
                <c:pt idx="8460">
                  <c:v>41992.542156134259</c:v>
                </c:pt>
                <c:pt idx="8461">
                  <c:v>41992.583822858796</c:v>
                </c:pt>
                <c:pt idx="8462">
                  <c:v>41992.625489583334</c:v>
                </c:pt>
                <c:pt idx="8463">
                  <c:v>41992.667156307871</c:v>
                </c:pt>
                <c:pt idx="8464">
                  <c:v>41992.708823032408</c:v>
                </c:pt>
                <c:pt idx="8465">
                  <c:v>41992.750489756945</c:v>
                </c:pt>
                <c:pt idx="8466">
                  <c:v>41992.792156481482</c:v>
                </c:pt>
                <c:pt idx="8467">
                  <c:v>41992.83382320602</c:v>
                </c:pt>
                <c:pt idx="8468">
                  <c:v>41992.875489930557</c:v>
                </c:pt>
                <c:pt idx="8469">
                  <c:v>41992.917156655094</c:v>
                </c:pt>
                <c:pt idx="8470">
                  <c:v>41992.958823379631</c:v>
                </c:pt>
                <c:pt idx="8471">
                  <c:v>41993.000490104168</c:v>
                </c:pt>
                <c:pt idx="8472">
                  <c:v>41993.042156828706</c:v>
                </c:pt>
                <c:pt idx="8473">
                  <c:v>41993.083823553243</c:v>
                </c:pt>
                <c:pt idx="8474">
                  <c:v>41993.12549027778</c:v>
                </c:pt>
                <c:pt idx="8475">
                  <c:v>41993.167157002317</c:v>
                </c:pt>
                <c:pt idx="8476">
                  <c:v>41993.208823726854</c:v>
                </c:pt>
                <c:pt idx="8477">
                  <c:v>41993.250490451392</c:v>
                </c:pt>
                <c:pt idx="8478">
                  <c:v>41993.292157175929</c:v>
                </c:pt>
                <c:pt idx="8479">
                  <c:v>41993.333823900466</c:v>
                </c:pt>
                <c:pt idx="8480">
                  <c:v>41993.375490625003</c:v>
                </c:pt>
                <c:pt idx="8481">
                  <c:v>41993.417157349541</c:v>
                </c:pt>
                <c:pt idx="8482">
                  <c:v>41993.45882407407</c:v>
                </c:pt>
                <c:pt idx="8483">
                  <c:v>41993.500490798608</c:v>
                </c:pt>
                <c:pt idx="8484">
                  <c:v>41993.542157523145</c:v>
                </c:pt>
                <c:pt idx="8485">
                  <c:v>41993.583824247682</c:v>
                </c:pt>
                <c:pt idx="8486">
                  <c:v>41993.625490972219</c:v>
                </c:pt>
                <c:pt idx="8487">
                  <c:v>41993.667157696756</c:v>
                </c:pt>
                <c:pt idx="8488">
                  <c:v>41993.708824421294</c:v>
                </c:pt>
                <c:pt idx="8489">
                  <c:v>41993.750491145831</c:v>
                </c:pt>
                <c:pt idx="8490">
                  <c:v>41993.792157870368</c:v>
                </c:pt>
                <c:pt idx="8491">
                  <c:v>41993.833824594905</c:v>
                </c:pt>
                <c:pt idx="8492">
                  <c:v>41993.875491319443</c:v>
                </c:pt>
                <c:pt idx="8493">
                  <c:v>41993.91715804398</c:v>
                </c:pt>
                <c:pt idx="8494">
                  <c:v>41993.958824768517</c:v>
                </c:pt>
                <c:pt idx="8495">
                  <c:v>41994.000491493054</c:v>
                </c:pt>
                <c:pt idx="8496">
                  <c:v>41994.042158217591</c:v>
                </c:pt>
                <c:pt idx="8497">
                  <c:v>41994.083824942129</c:v>
                </c:pt>
                <c:pt idx="8498">
                  <c:v>41994.125491666666</c:v>
                </c:pt>
                <c:pt idx="8499">
                  <c:v>41994.167158391203</c:v>
                </c:pt>
                <c:pt idx="8500">
                  <c:v>41994.20882511574</c:v>
                </c:pt>
                <c:pt idx="8501">
                  <c:v>41994.250491840277</c:v>
                </c:pt>
                <c:pt idx="8502">
                  <c:v>41994.292158564815</c:v>
                </c:pt>
                <c:pt idx="8503">
                  <c:v>41994.333825289352</c:v>
                </c:pt>
                <c:pt idx="8504">
                  <c:v>41994.375492013889</c:v>
                </c:pt>
                <c:pt idx="8505">
                  <c:v>41994.417158738426</c:v>
                </c:pt>
                <c:pt idx="8506">
                  <c:v>41994.458825462963</c:v>
                </c:pt>
                <c:pt idx="8507">
                  <c:v>41994.500492187501</c:v>
                </c:pt>
                <c:pt idx="8508">
                  <c:v>41994.542158912038</c:v>
                </c:pt>
                <c:pt idx="8509">
                  <c:v>41994.583825636575</c:v>
                </c:pt>
                <c:pt idx="8510">
                  <c:v>41994.625492361112</c:v>
                </c:pt>
                <c:pt idx="8511">
                  <c:v>41994.667159085649</c:v>
                </c:pt>
                <c:pt idx="8512">
                  <c:v>41994.708825810187</c:v>
                </c:pt>
                <c:pt idx="8513">
                  <c:v>41994.750492534724</c:v>
                </c:pt>
                <c:pt idx="8514">
                  <c:v>41994.792159259261</c:v>
                </c:pt>
                <c:pt idx="8515">
                  <c:v>41994.833825983798</c:v>
                </c:pt>
                <c:pt idx="8516">
                  <c:v>41994.875492708336</c:v>
                </c:pt>
                <c:pt idx="8517">
                  <c:v>41994.917159432873</c:v>
                </c:pt>
                <c:pt idx="8518">
                  <c:v>41994.95882615741</c:v>
                </c:pt>
                <c:pt idx="8519">
                  <c:v>41995.000492881947</c:v>
                </c:pt>
                <c:pt idx="8520">
                  <c:v>41995.042159606484</c:v>
                </c:pt>
                <c:pt idx="8521">
                  <c:v>41995.083826331022</c:v>
                </c:pt>
                <c:pt idx="8522">
                  <c:v>41995.125493055559</c:v>
                </c:pt>
                <c:pt idx="8523">
                  <c:v>41995.167159780096</c:v>
                </c:pt>
                <c:pt idx="8524">
                  <c:v>41995.208826504633</c:v>
                </c:pt>
                <c:pt idx="8525">
                  <c:v>41995.250493229163</c:v>
                </c:pt>
                <c:pt idx="8526">
                  <c:v>41995.2921599537</c:v>
                </c:pt>
                <c:pt idx="8527">
                  <c:v>41995.333826678238</c:v>
                </c:pt>
                <c:pt idx="8528">
                  <c:v>41995.375493402775</c:v>
                </c:pt>
                <c:pt idx="8529">
                  <c:v>41995.417160127312</c:v>
                </c:pt>
                <c:pt idx="8530">
                  <c:v>41995.458826851849</c:v>
                </c:pt>
                <c:pt idx="8531">
                  <c:v>41995.500493576386</c:v>
                </c:pt>
                <c:pt idx="8532">
                  <c:v>41995.542160300924</c:v>
                </c:pt>
                <c:pt idx="8533">
                  <c:v>41995.583827025461</c:v>
                </c:pt>
                <c:pt idx="8534">
                  <c:v>41995.625493749998</c:v>
                </c:pt>
                <c:pt idx="8535">
                  <c:v>41995.667160474535</c:v>
                </c:pt>
                <c:pt idx="8536">
                  <c:v>41995.708827199072</c:v>
                </c:pt>
                <c:pt idx="8537">
                  <c:v>41995.75049392361</c:v>
                </c:pt>
                <c:pt idx="8538">
                  <c:v>41995.792160648147</c:v>
                </c:pt>
                <c:pt idx="8539">
                  <c:v>41995.833827372684</c:v>
                </c:pt>
                <c:pt idx="8540">
                  <c:v>41995.875494097221</c:v>
                </c:pt>
                <c:pt idx="8541">
                  <c:v>41995.917160821758</c:v>
                </c:pt>
                <c:pt idx="8542">
                  <c:v>41995.958827546296</c:v>
                </c:pt>
                <c:pt idx="8543">
                  <c:v>41996.000494270833</c:v>
                </c:pt>
                <c:pt idx="8544">
                  <c:v>41996.04216099537</c:v>
                </c:pt>
                <c:pt idx="8545">
                  <c:v>41996.083827719907</c:v>
                </c:pt>
                <c:pt idx="8546">
                  <c:v>41996.125494444444</c:v>
                </c:pt>
                <c:pt idx="8547">
                  <c:v>41996.167161168982</c:v>
                </c:pt>
                <c:pt idx="8548">
                  <c:v>41996.208827893519</c:v>
                </c:pt>
                <c:pt idx="8549">
                  <c:v>41996.250494618056</c:v>
                </c:pt>
                <c:pt idx="8550">
                  <c:v>41996.292161342593</c:v>
                </c:pt>
                <c:pt idx="8551">
                  <c:v>41996.333828067131</c:v>
                </c:pt>
                <c:pt idx="8552">
                  <c:v>41996.375494791668</c:v>
                </c:pt>
                <c:pt idx="8553">
                  <c:v>41996.417161516205</c:v>
                </c:pt>
                <c:pt idx="8554">
                  <c:v>41996.458828240742</c:v>
                </c:pt>
                <c:pt idx="8555">
                  <c:v>41996.500494965279</c:v>
                </c:pt>
                <c:pt idx="8556">
                  <c:v>41996.542161689817</c:v>
                </c:pt>
                <c:pt idx="8557">
                  <c:v>41996.583828414354</c:v>
                </c:pt>
                <c:pt idx="8558">
                  <c:v>41996.625495138891</c:v>
                </c:pt>
                <c:pt idx="8559">
                  <c:v>41996.667161863428</c:v>
                </c:pt>
                <c:pt idx="8560">
                  <c:v>41996.708828587965</c:v>
                </c:pt>
                <c:pt idx="8561">
                  <c:v>41996.750495312503</c:v>
                </c:pt>
                <c:pt idx="8562">
                  <c:v>41996.79216203704</c:v>
                </c:pt>
                <c:pt idx="8563">
                  <c:v>41996.833828761577</c:v>
                </c:pt>
                <c:pt idx="8564">
                  <c:v>41996.875495486114</c:v>
                </c:pt>
                <c:pt idx="8565">
                  <c:v>41996.917162210651</c:v>
                </c:pt>
                <c:pt idx="8566">
                  <c:v>41996.958828935189</c:v>
                </c:pt>
                <c:pt idx="8567">
                  <c:v>41997.000495659726</c:v>
                </c:pt>
                <c:pt idx="8568">
                  <c:v>41997.042162384256</c:v>
                </c:pt>
                <c:pt idx="8569">
                  <c:v>41997.083829108793</c:v>
                </c:pt>
                <c:pt idx="8570">
                  <c:v>41997.12549583333</c:v>
                </c:pt>
                <c:pt idx="8571">
                  <c:v>41997.167162557867</c:v>
                </c:pt>
                <c:pt idx="8572">
                  <c:v>41997.208829282405</c:v>
                </c:pt>
                <c:pt idx="8573">
                  <c:v>41997.250496006942</c:v>
                </c:pt>
                <c:pt idx="8574">
                  <c:v>41997.292162731479</c:v>
                </c:pt>
                <c:pt idx="8575">
                  <c:v>41997.333829456016</c:v>
                </c:pt>
                <c:pt idx="8576">
                  <c:v>41997.375496180553</c:v>
                </c:pt>
                <c:pt idx="8577">
                  <c:v>41997.417162905091</c:v>
                </c:pt>
                <c:pt idx="8578">
                  <c:v>41997.458829629628</c:v>
                </c:pt>
                <c:pt idx="8579">
                  <c:v>41997.500496354165</c:v>
                </c:pt>
                <c:pt idx="8580">
                  <c:v>41997.542163078702</c:v>
                </c:pt>
                <c:pt idx="8581">
                  <c:v>41997.583829803239</c:v>
                </c:pt>
                <c:pt idx="8582">
                  <c:v>41997.625496527777</c:v>
                </c:pt>
                <c:pt idx="8583">
                  <c:v>41997.667163252314</c:v>
                </c:pt>
                <c:pt idx="8584">
                  <c:v>41997.708829976851</c:v>
                </c:pt>
                <c:pt idx="8585">
                  <c:v>41997.750496701388</c:v>
                </c:pt>
                <c:pt idx="8586">
                  <c:v>41997.792163425926</c:v>
                </c:pt>
                <c:pt idx="8587">
                  <c:v>41997.833830150463</c:v>
                </c:pt>
                <c:pt idx="8588">
                  <c:v>41997.875496875</c:v>
                </c:pt>
                <c:pt idx="8589">
                  <c:v>41997.917163599537</c:v>
                </c:pt>
                <c:pt idx="8590">
                  <c:v>41997.958830324074</c:v>
                </c:pt>
                <c:pt idx="8591">
                  <c:v>41998.000497048612</c:v>
                </c:pt>
                <c:pt idx="8592">
                  <c:v>41998.042163773149</c:v>
                </c:pt>
                <c:pt idx="8593">
                  <c:v>41998.083830497686</c:v>
                </c:pt>
                <c:pt idx="8594">
                  <c:v>41998.125497222223</c:v>
                </c:pt>
                <c:pt idx="8595">
                  <c:v>41998.16716394676</c:v>
                </c:pt>
                <c:pt idx="8596">
                  <c:v>41998.208830671298</c:v>
                </c:pt>
                <c:pt idx="8597">
                  <c:v>41998.250497395835</c:v>
                </c:pt>
                <c:pt idx="8598">
                  <c:v>41998.292164120372</c:v>
                </c:pt>
                <c:pt idx="8599">
                  <c:v>41998.333830844909</c:v>
                </c:pt>
                <c:pt idx="8600">
                  <c:v>41998.375497569446</c:v>
                </c:pt>
                <c:pt idx="8601">
                  <c:v>41998.417164293984</c:v>
                </c:pt>
                <c:pt idx="8602">
                  <c:v>41998.458831018521</c:v>
                </c:pt>
                <c:pt idx="8603">
                  <c:v>41998.500497743058</c:v>
                </c:pt>
                <c:pt idx="8604">
                  <c:v>41998.542164467595</c:v>
                </c:pt>
                <c:pt idx="8605">
                  <c:v>41998.583831192132</c:v>
                </c:pt>
                <c:pt idx="8606">
                  <c:v>41998.62549791667</c:v>
                </c:pt>
                <c:pt idx="8607">
                  <c:v>41998.667164641207</c:v>
                </c:pt>
                <c:pt idx="8608">
                  <c:v>41998.708831365744</c:v>
                </c:pt>
                <c:pt idx="8609">
                  <c:v>41998.750498090281</c:v>
                </c:pt>
                <c:pt idx="8610">
                  <c:v>41998.792164814811</c:v>
                </c:pt>
                <c:pt idx="8611">
                  <c:v>41998.833831539348</c:v>
                </c:pt>
                <c:pt idx="8612">
                  <c:v>41998.875498263886</c:v>
                </c:pt>
                <c:pt idx="8613">
                  <c:v>41998.917164988423</c:v>
                </c:pt>
                <c:pt idx="8614">
                  <c:v>41998.95883171296</c:v>
                </c:pt>
                <c:pt idx="8615">
                  <c:v>41999.000498437497</c:v>
                </c:pt>
                <c:pt idx="8616">
                  <c:v>41999.042165162035</c:v>
                </c:pt>
                <c:pt idx="8617">
                  <c:v>41999.083831886572</c:v>
                </c:pt>
                <c:pt idx="8618">
                  <c:v>41999.125498611109</c:v>
                </c:pt>
                <c:pt idx="8619">
                  <c:v>41999.167165335646</c:v>
                </c:pt>
                <c:pt idx="8620">
                  <c:v>41999.208832060183</c:v>
                </c:pt>
                <c:pt idx="8621">
                  <c:v>41999.250498784721</c:v>
                </c:pt>
                <c:pt idx="8622">
                  <c:v>41999.292165509258</c:v>
                </c:pt>
                <c:pt idx="8623">
                  <c:v>41999.333832233795</c:v>
                </c:pt>
                <c:pt idx="8624">
                  <c:v>41999.375498958332</c:v>
                </c:pt>
                <c:pt idx="8625">
                  <c:v>41999.417165682869</c:v>
                </c:pt>
                <c:pt idx="8626">
                  <c:v>41999.458832407407</c:v>
                </c:pt>
                <c:pt idx="8627">
                  <c:v>41999.500499131944</c:v>
                </c:pt>
                <c:pt idx="8628">
                  <c:v>41999.542165856481</c:v>
                </c:pt>
                <c:pt idx="8629">
                  <c:v>41999.583832581018</c:v>
                </c:pt>
                <c:pt idx="8630">
                  <c:v>41999.625499305555</c:v>
                </c:pt>
                <c:pt idx="8631">
                  <c:v>41999.667166030093</c:v>
                </c:pt>
                <c:pt idx="8632">
                  <c:v>41999.70883275463</c:v>
                </c:pt>
                <c:pt idx="8633">
                  <c:v>41999.750499479167</c:v>
                </c:pt>
                <c:pt idx="8634">
                  <c:v>41999.792166203704</c:v>
                </c:pt>
                <c:pt idx="8635">
                  <c:v>41999.833832928241</c:v>
                </c:pt>
                <c:pt idx="8636">
                  <c:v>41999.875499652779</c:v>
                </c:pt>
                <c:pt idx="8637">
                  <c:v>41999.917166377316</c:v>
                </c:pt>
                <c:pt idx="8638">
                  <c:v>41999.958833101853</c:v>
                </c:pt>
                <c:pt idx="8639">
                  <c:v>42000.00049982639</c:v>
                </c:pt>
                <c:pt idx="8640">
                  <c:v>42000.042166550928</c:v>
                </c:pt>
                <c:pt idx="8641">
                  <c:v>42000.083833275465</c:v>
                </c:pt>
                <c:pt idx="8642">
                  <c:v>42000.125500000002</c:v>
                </c:pt>
                <c:pt idx="8643">
                  <c:v>42000.167166724539</c:v>
                </c:pt>
                <c:pt idx="8644">
                  <c:v>42000.208833449076</c:v>
                </c:pt>
                <c:pt idx="8645">
                  <c:v>42000.250500173614</c:v>
                </c:pt>
                <c:pt idx="8646">
                  <c:v>42000.292166898151</c:v>
                </c:pt>
                <c:pt idx="8647">
                  <c:v>42000.333833622688</c:v>
                </c:pt>
                <c:pt idx="8648">
                  <c:v>42000.375500347225</c:v>
                </c:pt>
                <c:pt idx="8649">
                  <c:v>42000.417167071762</c:v>
                </c:pt>
                <c:pt idx="8650">
                  <c:v>42000.4588337963</c:v>
                </c:pt>
                <c:pt idx="8651">
                  <c:v>42000.500500520837</c:v>
                </c:pt>
                <c:pt idx="8652">
                  <c:v>42000.542167245367</c:v>
                </c:pt>
                <c:pt idx="8653">
                  <c:v>42000.583833969904</c:v>
                </c:pt>
                <c:pt idx="8654">
                  <c:v>42000.625500694441</c:v>
                </c:pt>
                <c:pt idx="8655">
                  <c:v>42000.667167418978</c:v>
                </c:pt>
                <c:pt idx="8656">
                  <c:v>42000.708834143516</c:v>
                </c:pt>
                <c:pt idx="8657">
                  <c:v>42000.750500868053</c:v>
                </c:pt>
                <c:pt idx="8658">
                  <c:v>42000.79216759259</c:v>
                </c:pt>
                <c:pt idx="8659">
                  <c:v>42000.833834317127</c:v>
                </c:pt>
                <c:pt idx="8660">
                  <c:v>42000.875501041664</c:v>
                </c:pt>
                <c:pt idx="8661">
                  <c:v>42000.917167766202</c:v>
                </c:pt>
                <c:pt idx="8662">
                  <c:v>42000.958834490739</c:v>
                </c:pt>
                <c:pt idx="8663">
                  <c:v>42001.000501215276</c:v>
                </c:pt>
                <c:pt idx="8664">
                  <c:v>42001.042167939813</c:v>
                </c:pt>
                <c:pt idx="8665">
                  <c:v>42001.08383466435</c:v>
                </c:pt>
                <c:pt idx="8666">
                  <c:v>42001.125501388888</c:v>
                </c:pt>
                <c:pt idx="8667">
                  <c:v>42001.167168113425</c:v>
                </c:pt>
                <c:pt idx="8668">
                  <c:v>42001.208834837962</c:v>
                </c:pt>
                <c:pt idx="8669">
                  <c:v>42001.250501562499</c:v>
                </c:pt>
                <c:pt idx="8670">
                  <c:v>42001.292168287036</c:v>
                </c:pt>
                <c:pt idx="8671">
                  <c:v>42001.333835011574</c:v>
                </c:pt>
                <c:pt idx="8672">
                  <c:v>42001.375501736111</c:v>
                </c:pt>
                <c:pt idx="8673">
                  <c:v>42001.417168460648</c:v>
                </c:pt>
                <c:pt idx="8674">
                  <c:v>42001.458835185185</c:v>
                </c:pt>
                <c:pt idx="8675">
                  <c:v>42001.500501909723</c:v>
                </c:pt>
                <c:pt idx="8676">
                  <c:v>42001.54216863426</c:v>
                </c:pt>
                <c:pt idx="8677">
                  <c:v>42001.583835358797</c:v>
                </c:pt>
                <c:pt idx="8678">
                  <c:v>42001.625502083334</c:v>
                </c:pt>
                <c:pt idx="8679">
                  <c:v>42001.667168807871</c:v>
                </c:pt>
                <c:pt idx="8680">
                  <c:v>42001.708835532409</c:v>
                </c:pt>
                <c:pt idx="8681">
                  <c:v>42001.750502256946</c:v>
                </c:pt>
                <c:pt idx="8682">
                  <c:v>42001.792168981483</c:v>
                </c:pt>
                <c:pt idx="8683">
                  <c:v>42001.83383570602</c:v>
                </c:pt>
                <c:pt idx="8684">
                  <c:v>42001.875502430557</c:v>
                </c:pt>
                <c:pt idx="8685">
                  <c:v>42001.917169155095</c:v>
                </c:pt>
                <c:pt idx="8686">
                  <c:v>42001.958835879632</c:v>
                </c:pt>
                <c:pt idx="8687">
                  <c:v>42002.000502604169</c:v>
                </c:pt>
                <c:pt idx="8688">
                  <c:v>42002.042169328706</c:v>
                </c:pt>
                <c:pt idx="8689">
                  <c:v>42002.083836053243</c:v>
                </c:pt>
                <c:pt idx="8690">
                  <c:v>42002.125502777781</c:v>
                </c:pt>
                <c:pt idx="8691">
                  <c:v>42002.167169502318</c:v>
                </c:pt>
                <c:pt idx="8692">
                  <c:v>42002.208836226855</c:v>
                </c:pt>
                <c:pt idx="8693">
                  <c:v>42002.250502951392</c:v>
                </c:pt>
                <c:pt idx="8694">
                  <c:v>42002.292169675929</c:v>
                </c:pt>
                <c:pt idx="8695">
                  <c:v>42002.333836400459</c:v>
                </c:pt>
                <c:pt idx="8696">
                  <c:v>42002.375503124997</c:v>
                </c:pt>
                <c:pt idx="8697">
                  <c:v>42002.417169849534</c:v>
                </c:pt>
                <c:pt idx="8698">
                  <c:v>42002.458836574071</c:v>
                </c:pt>
                <c:pt idx="8699">
                  <c:v>42002.500503298608</c:v>
                </c:pt>
                <c:pt idx="8700">
                  <c:v>42002.542170023145</c:v>
                </c:pt>
                <c:pt idx="8701">
                  <c:v>42002.583836747683</c:v>
                </c:pt>
                <c:pt idx="8702">
                  <c:v>42002.62550347222</c:v>
                </c:pt>
                <c:pt idx="8703">
                  <c:v>42002.667170196757</c:v>
                </c:pt>
                <c:pt idx="8704">
                  <c:v>42002.708836921294</c:v>
                </c:pt>
                <c:pt idx="8705">
                  <c:v>42002.750503645831</c:v>
                </c:pt>
                <c:pt idx="8706">
                  <c:v>42002.792170370369</c:v>
                </c:pt>
                <c:pt idx="8707">
                  <c:v>42002.833837094906</c:v>
                </c:pt>
                <c:pt idx="8708">
                  <c:v>42002.875503819443</c:v>
                </c:pt>
                <c:pt idx="8709">
                  <c:v>42002.91717054398</c:v>
                </c:pt>
                <c:pt idx="8710">
                  <c:v>42002.958837268518</c:v>
                </c:pt>
                <c:pt idx="8711">
                  <c:v>42003.000503993055</c:v>
                </c:pt>
                <c:pt idx="8712">
                  <c:v>42003.042170717592</c:v>
                </c:pt>
                <c:pt idx="8713">
                  <c:v>42003.083837442129</c:v>
                </c:pt>
                <c:pt idx="8714">
                  <c:v>42003.125504166666</c:v>
                </c:pt>
                <c:pt idx="8715">
                  <c:v>42003.167170891204</c:v>
                </c:pt>
                <c:pt idx="8716">
                  <c:v>42003.208837615741</c:v>
                </c:pt>
                <c:pt idx="8717">
                  <c:v>42003.250504340278</c:v>
                </c:pt>
                <c:pt idx="8718">
                  <c:v>42003.292171064815</c:v>
                </c:pt>
                <c:pt idx="8719">
                  <c:v>42003.333837789352</c:v>
                </c:pt>
                <c:pt idx="8720">
                  <c:v>42003.37550451389</c:v>
                </c:pt>
                <c:pt idx="8721">
                  <c:v>42003.417171238427</c:v>
                </c:pt>
                <c:pt idx="8722">
                  <c:v>42003.458837962964</c:v>
                </c:pt>
                <c:pt idx="8723">
                  <c:v>42003.500504687501</c:v>
                </c:pt>
                <c:pt idx="8724">
                  <c:v>42003.542171412038</c:v>
                </c:pt>
                <c:pt idx="8725">
                  <c:v>42003.583838136576</c:v>
                </c:pt>
                <c:pt idx="8726">
                  <c:v>42003.625504861113</c:v>
                </c:pt>
                <c:pt idx="8727">
                  <c:v>42003.66717158565</c:v>
                </c:pt>
                <c:pt idx="8728">
                  <c:v>42003.708838310187</c:v>
                </c:pt>
                <c:pt idx="8729">
                  <c:v>42003.750505034724</c:v>
                </c:pt>
                <c:pt idx="8730">
                  <c:v>42003.792171759262</c:v>
                </c:pt>
                <c:pt idx="8731">
                  <c:v>42003.833838483799</c:v>
                </c:pt>
                <c:pt idx="8732">
                  <c:v>42003.875505208336</c:v>
                </c:pt>
                <c:pt idx="8733">
                  <c:v>42003.917171932873</c:v>
                </c:pt>
                <c:pt idx="8734">
                  <c:v>42003.958838657411</c:v>
                </c:pt>
                <c:pt idx="8735">
                  <c:v>42004.000505381948</c:v>
                </c:pt>
                <c:pt idx="8736">
                  <c:v>42004.042172106485</c:v>
                </c:pt>
                <c:pt idx="8737">
                  <c:v>42004.083838831022</c:v>
                </c:pt>
                <c:pt idx="8738">
                  <c:v>42004.125505555552</c:v>
                </c:pt>
                <c:pt idx="8739">
                  <c:v>42004.167172280089</c:v>
                </c:pt>
                <c:pt idx="8740">
                  <c:v>42004.208839004626</c:v>
                </c:pt>
                <c:pt idx="8741">
                  <c:v>42004.250505729164</c:v>
                </c:pt>
                <c:pt idx="8742">
                  <c:v>42004.292172453701</c:v>
                </c:pt>
                <c:pt idx="8743">
                  <c:v>42004.333839178238</c:v>
                </c:pt>
                <c:pt idx="8744">
                  <c:v>42004.375505902775</c:v>
                </c:pt>
                <c:pt idx="8745">
                  <c:v>42004.417172627313</c:v>
                </c:pt>
                <c:pt idx="8746">
                  <c:v>42004.45883935185</c:v>
                </c:pt>
                <c:pt idx="8747">
                  <c:v>42004.500506076387</c:v>
                </c:pt>
                <c:pt idx="8748">
                  <c:v>42004.542172800924</c:v>
                </c:pt>
                <c:pt idx="8749">
                  <c:v>42004.583839525461</c:v>
                </c:pt>
                <c:pt idx="8750">
                  <c:v>42004.625506249999</c:v>
                </c:pt>
                <c:pt idx="8751">
                  <c:v>42004.667172974536</c:v>
                </c:pt>
                <c:pt idx="8752">
                  <c:v>42004.708839699073</c:v>
                </c:pt>
                <c:pt idx="8753">
                  <c:v>42004.75050642361</c:v>
                </c:pt>
                <c:pt idx="8754">
                  <c:v>42004.792173148147</c:v>
                </c:pt>
                <c:pt idx="8755">
                  <c:v>42004.833839872685</c:v>
                </c:pt>
                <c:pt idx="8756">
                  <c:v>42004.875506597222</c:v>
                </c:pt>
                <c:pt idx="8757">
                  <c:v>42004.917173321759</c:v>
                </c:pt>
                <c:pt idx="8758">
                  <c:v>42004.958840046296</c:v>
                </c:pt>
              </c:numCache>
            </c:numRef>
          </c:xVal>
          <c:yVal>
            <c:numRef>
              <c:f>'hourly year data'!$D$2:$D$8760</c:f>
              <c:numCache>
                <c:formatCode>_(* #,##0.00_);_(* \(#,##0.00\);_(* "-"??_);_(@_)</c:formatCode>
                <c:ptCount val="8759"/>
                <c:pt idx="0">
                  <c:v>0.65407624633431105</c:v>
                </c:pt>
                <c:pt idx="1">
                  <c:v>0.65407624633431105</c:v>
                </c:pt>
                <c:pt idx="2">
                  <c:v>0.65407624633431105</c:v>
                </c:pt>
                <c:pt idx="3">
                  <c:v>0.65407624633431105</c:v>
                </c:pt>
                <c:pt idx="4">
                  <c:v>0.65407624633431105</c:v>
                </c:pt>
                <c:pt idx="5">
                  <c:v>1.3081524926686221</c:v>
                </c:pt>
                <c:pt idx="6">
                  <c:v>1.9622287390029332</c:v>
                </c:pt>
                <c:pt idx="7">
                  <c:v>2.6163049853372442</c:v>
                </c:pt>
                <c:pt idx="8">
                  <c:v>2.6163049853372442</c:v>
                </c:pt>
                <c:pt idx="9">
                  <c:v>1.9622287390029332</c:v>
                </c:pt>
                <c:pt idx="10">
                  <c:v>1.3081524926686221</c:v>
                </c:pt>
                <c:pt idx="11">
                  <c:v>1.3081524926686221</c:v>
                </c:pt>
                <c:pt idx="12">
                  <c:v>1.3081524926686221</c:v>
                </c:pt>
                <c:pt idx="13">
                  <c:v>1.3081524926686221</c:v>
                </c:pt>
                <c:pt idx="14">
                  <c:v>1.3081524926686221</c:v>
                </c:pt>
                <c:pt idx="15">
                  <c:v>1.3081524926686221</c:v>
                </c:pt>
                <c:pt idx="16">
                  <c:v>1.9622287390029332</c:v>
                </c:pt>
                <c:pt idx="17">
                  <c:v>2.6163049853372442</c:v>
                </c:pt>
                <c:pt idx="18">
                  <c:v>3.9244574780058663</c:v>
                </c:pt>
                <c:pt idx="19">
                  <c:v>3.2703812316715548</c:v>
                </c:pt>
                <c:pt idx="20">
                  <c:v>2.6163049853372442</c:v>
                </c:pt>
                <c:pt idx="21">
                  <c:v>1.9622287390029332</c:v>
                </c:pt>
                <c:pt idx="22">
                  <c:v>1.3081524926686221</c:v>
                </c:pt>
                <c:pt idx="23">
                  <c:v>0.65407624633431105</c:v>
                </c:pt>
                <c:pt idx="24">
                  <c:v>0.65407624633431105</c:v>
                </c:pt>
                <c:pt idx="25">
                  <c:v>0.65407624633431105</c:v>
                </c:pt>
                <c:pt idx="26">
                  <c:v>0.65407624633431105</c:v>
                </c:pt>
                <c:pt idx="27">
                  <c:v>0.65407624633431105</c:v>
                </c:pt>
                <c:pt idx="28">
                  <c:v>0.65407624633431105</c:v>
                </c:pt>
                <c:pt idx="29">
                  <c:v>1.3081524926686221</c:v>
                </c:pt>
                <c:pt idx="30">
                  <c:v>1.9622287390029332</c:v>
                </c:pt>
                <c:pt idx="31">
                  <c:v>2.6163049853372442</c:v>
                </c:pt>
                <c:pt idx="32">
                  <c:v>2.6163049853372442</c:v>
                </c:pt>
                <c:pt idx="33">
                  <c:v>1.9622287390029332</c:v>
                </c:pt>
                <c:pt idx="34">
                  <c:v>1.3081524926686221</c:v>
                </c:pt>
                <c:pt idx="35">
                  <c:v>1.3081524926686221</c:v>
                </c:pt>
                <c:pt idx="36">
                  <c:v>1.3081524926686221</c:v>
                </c:pt>
                <c:pt idx="37">
                  <c:v>1.3081524926686221</c:v>
                </c:pt>
                <c:pt idx="38">
                  <c:v>1.3081524926686221</c:v>
                </c:pt>
                <c:pt idx="39">
                  <c:v>1.3081524926686221</c:v>
                </c:pt>
                <c:pt idx="40">
                  <c:v>1.9622287390029332</c:v>
                </c:pt>
                <c:pt idx="41">
                  <c:v>2.6163049853372442</c:v>
                </c:pt>
                <c:pt idx="42">
                  <c:v>3.9244574780058663</c:v>
                </c:pt>
                <c:pt idx="43">
                  <c:v>3.2703812316715548</c:v>
                </c:pt>
                <c:pt idx="44">
                  <c:v>2.6163049853372442</c:v>
                </c:pt>
                <c:pt idx="45">
                  <c:v>1.9622287390029332</c:v>
                </c:pt>
                <c:pt idx="46">
                  <c:v>1.3081524926686221</c:v>
                </c:pt>
                <c:pt idx="47">
                  <c:v>0.65407624633431105</c:v>
                </c:pt>
                <c:pt idx="48">
                  <c:v>0.65407624633431105</c:v>
                </c:pt>
                <c:pt idx="49">
                  <c:v>0.65407624633431105</c:v>
                </c:pt>
                <c:pt idx="50">
                  <c:v>0.65407624633431105</c:v>
                </c:pt>
                <c:pt idx="51">
                  <c:v>0.65407624633431105</c:v>
                </c:pt>
                <c:pt idx="52">
                  <c:v>0.65407624633431105</c:v>
                </c:pt>
                <c:pt idx="53">
                  <c:v>1.3081524926686221</c:v>
                </c:pt>
                <c:pt idx="54">
                  <c:v>1.9622287390029332</c:v>
                </c:pt>
                <c:pt idx="55">
                  <c:v>2.6163049853372442</c:v>
                </c:pt>
                <c:pt idx="56">
                  <c:v>2.6163049853372442</c:v>
                </c:pt>
                <c:pt idx="57">
                  <c:v>1.9622287390029332</c:v>
                </c:pt>
                <c:pt idx="58">
                  <c:v>1.3081524926686221</c:v>
                </c:pt>
                <c:pt idx="59">
                  <c:v>1.3081524926686221</c:v>
                </c:pt>
                <c:pt idx="60">
                  <c:v>1.3081524926686221</c:v>
                </c:pt>
                <c:pt idx="61">
                  <c:v>1.3081524926686221</c:v>
                </c:pt>
                <c:pt idx="62">
                  <c:v>1.3081524926686221</c:v>
                </c:pt>
                <c:pt idx="63">
                  <c:v>1.3081524926686221</c:v>
                </c:pt>
                <c:pt idx="64">
                  <c:v>1.9622287390029332</c:v>
                </c:pt>
                <c:pt idx="65">
                  <c:v>2.6163049853372442</c:v>
                </c:pt>
                <c:pt idx="66">
                  <c:v>3.9244574780058663</c:v>
                </c:pt>
                <c:pt idx="67">
                  <c:v>3.2703812316715548</c:v>
                </c:pt>
                <c:pt idx="68">
                  <c:v>2.6163049853372442</c:v>
                </c:pt>
                <c:pt idx="69">
                  <c:v>1.9622287390029332</c:v>
                </c:pt>
                <c:pt idx="70">
                  <c:v>1.3081524926686221</c:v>
                </c:pt>
                <c:pt idx="71">
                  <c:v>0.65407624633431105</c:v>
                </c:pt>
                <c:pt idx="72">
                  <c:v>0.65407624633431105</c:v>
                </c:pt>
                <c:pt idx="73">
                  <c:v>0.65407624633431105</c:v>
                </c:pt>
                <c:pt idx="74">
                  <c:v>0.65407624633431105</c:v>
                </c:pt>
                <c:pt idx="75">
                  <c:v>0.65407624633431105</c:v>
                </c:pt>
                <c:pt idx="76">
                  <c:v>0.65407624633431105</c:v>
                </c:pt>
                <c:pt idx="77">
                  <c:v>1.3081524926686221</c:v>
                </c:pt>
                <c:pt idx="78">
                  <c:v>1.9622287390029332</c:v>
                </c:pt>
                <c:pt idx="79">
                  <c:v>2.6163049853372442</c:v>
                </c:pt>
                <c:pt idx="80">
                  <c:v>2.6163049853372442</c:v>
                </c:pt>
                <c:pt idx="81">
                  <c:v>1.9622287390029332</c:v>
                </c:pt>
                <c:pt idx="82">
                  <c:v>1.3081524926686221</c:v>
                </c:pt>
                <c:pt idx="83">
                  <c:v>1.3081524926686221</c:v>
                </c:pt>
                <c:pt idx="84">
                  <c:v>1.3081524926686221</c:v>
                </c:pt>
                <c:pt idx="85">
                  <c:v>1.3081524926686221</c:v>
                </c:pt>
                <c:pt idx="86">
                  <c:v>1.3081524926686221</c:v>
                </c:pt>
                <c:pt idx="87">
                  <c:v>1.3081524926686221</c:v>
                </c:pt>
                <c:pt idx="88">
                  <c:v>1.9622287390029332</c:v>
                </c:pt>
                <c:pt idx="89">
                  <c:v>2.6163049853372442</c:v>
                </c:pt>
                <c:pt idx="90">
                  <c:v>3.9244574780058663</c:v>
                </c:pt>
                <c:pt idx="91">
                  <c:v>3.2703812316715548</c:v>
                </c:pt>
                <c:pt idx="92">
                  <c:v>2.6163049853372442</c:v>
                </c:pt>
                <c:pt idx="93">
                  <c:v>1.9622287390029332</c:v>
                </c:pt>
                <c:pt idx="94">
                  <c:v>1.3081524926686221</c:v>
                </c:pt>
                <c:pt idx="95">
                  <c:v>0.65407624633431105</c:v>
                </c:pt>
                <c:pt idx="96">
                  <c:v>0.65407624633431105</c:v>
                </c:pt>
                <c:pt idx="97">
                  <c:v>0.65407624633431105</c:v>
                </c:pt>
                <c:pt idx="98">
                  <c:v>0.65407624633431105</c:v>
                </c:pt>
                <c:pt idx="99">
                  <c:v>0.65407624633431105</c:v>
                </c:pt>
                <c:pt idx="100">
                  <c:v>0.65407624633431105</c:v>
                </c:pt>
                <c:pt idx="101">
                  <c:v>1.3081524926686221</c:v>
                </c:pt>
                <c:pt idx="102">
                  <c:v>1.9622287390029332</c:v>
                </c:pt>
                <c:pt idx="103">
                  <c:v>2.6163049853372442</c:v>
                </c:pt>
                <c:pt idx="104">
                  <c:v>2.6163049853372442</c:v>
                </c:pt>
                <c:pt idx="105">
                  <c:v>1.9622287390029332</c:v>
                </c:pt>
                <c:pt idx="106">
                  <c:v>1.3081524926686221</c:v>
                </c:pt>
                <c:pt idx="107">
                  <c:v>1.3081524926686221</c:v>
                </c:pt>
                <c:pt idx="108">
                  <c:v>1.3081524926686221</c:v>
                </c:pt>
                <c:pt idx="109">
                  <c:v>1.3081524926686221</c:v>
                </c:pt>
                <c:pt idx="110">
                  <c:v>1.3081524926686221</c:v>
                </c:pt>
                <c:pt idx="111">
                  <c:v>1.3081524926686221</c:v>
                </c:pt>
                <c:pt idx="112">
                  <c:v>1.9622287390029332</c:v>
                </c:pt>
                <c:pt idx="113">
                  <c:v>2.6163049853372442</c:v>
                </c:pt>
                <c:pt idx="114">
                  <c:v>3.9244574780058663</c:v>
                </c:pt>
                <c:pt idx="115">
                  <c:v>3.2703812316715548</c:v>
                </c:pt>
                <c:pt idx="116">
                  <c:v>2.6163049853372442</c:v>
                </c:pt>
                <c:pt idx="117">
                  <c:v>1.9622287390029332</c:v>
                </c:pt>
                <c:pt idx="118">
                  <c:v>1.3081524926686221</c:v>
                </c:pt>
                <c:pt idx="119">
                  <c:v>0.65407624633431105</c:v>
                </c:pt>
                <c:pt idx="120">
                  <c:v>0.65407624633431105</c:v>
                </c:pt>
                <c:pt idx="121">
                  <c:v>0.65407624633431105</c:v>
                </c:pt>
                <c:pt idx="122">
                  <c:v>0.65407624633431105</c:v>
                </c:pt>
                <c:pt idx="123">
                  <c:v>0.65407624633431105</c:v>
                </c:pt>
                <c:pt idx="124">
                  <c:v>0.65407624633431105</c:v>
                </c:pt>
                <c:pt idx="125">
                  <c:v>1.3081524926686221</c:v>
                </c:pt>
                <c:pt idx="126">
                  <c:v>1.9622287390029332</c:v>
                </c:pt>
                <c:pt idx="127">
                  <c:v>2.6163049853372442</c:v>
                </c:pt>
                <c:pt idx="128">
                  <c:v>2.6163049853372442</c:v>
                </c:pt>
                <c:pt idx="129">
                  <c:v>1.9622287390029332</c:v>
                </c:pt>
                <c:pt idx="130">
                  <c:v>1.3081524926686221</c:v>
                </c:pt>
                <c:pt idx="131">
                  <c:v>1.3081524926686221</c:v>
                </c:pt>
                <c:pt idx="132">
                  <c:v>1.3081524926686221</c:v>
                </c:pt>
                <c:pt idx="133">
                  <c:v>1.3081524926686221</c:v>
                </c:pt>
                <c:pt idx="134">
                  <c:v>1.3081524926686221</c:v>
                </c:pt>
                <c:pt idx="135">
                  <c:v>1.3081524926686221</c:v>
                </c:pt>
                <c:pt idx="136">
                  <c:v>1.9622287390029332</c:v>
                </c:pt>
                <c:pt idx="137">
                  <c:v>2.6163049853372442</c:v>
                </c:pt>
                <c:pt idx="138">
                  <c:v>3.9244574780058663</c:v>
                </c:pt>
                <c:pt idx="139">
                  <c:v>3.2703812316715548</c:v>
                </c:pt>
                <c:pt idx="140">
                  <c:v>2.6163049853372442</c:v>
                </c:pt>
                <c:pt idx="141">
                  <c:v>1.9622287390029332</c:v>
                </c:pt>
                <c:pt idx="142">
                  <c:v>1.3081524926686221</c:v>
                </c:pt>
                <c:pt idx="143">
                  <c:v>0.65407624633431105</c:v>
                </c:pt>
                <c:pt idx="144">
                  <c:v>0.65407624633431105</c:v>
                </c:pt>
                <c:pt idx="145">
                  <c:v>0.65407624633431105</c:v>
                </c:pt>
                <c:pt idx="146">
                  <c:v>0.65407624633431105</c:v>
                </c:pt>
                <c:pt idx="147">
                  <c:v>0.65407624633431105</c:v>
                </c:pt>
                <c:pt idx="148">
                  <c:v>0.65407624633431105</c:v>
                </c:pt>
                <c:pt idx="149">
                  <c:v>1.3081524926686221</c:v>
                </c:pt>
                <c:pt idx="150">
                  <c:v>1.9622287390029332</c:v>
                </c:pt>
                <c:pt idx="151">
                  <c:v>2.6163049853372442</c:v>
                </c:pt>
                <c:pt idx="152">
                  <c:v>2.6163049853372442</c:v>
                </c:pt>
                <c:pt idx="153">
                  <c:v>1.9622287390029332</c:v>
                </c:pt>
                <c:pt idx="154">
                  <c:v>1.3081524926686221</c:v>
                </c:pt>
                <c:pt idx="155">
                  <c:v>1.3081524926686221</c:v>
                </c:pt>
                <c:pt idx="156">
                  <c:v>1.3081524926686221</c:v>
                </c:pt>
                <c:pt idx="157">
                  <c:v>1.3081524926686221</c:v>
                </c:pt>
                <c:pt idx="158">
                  <c:v>1.3081524926686221</c:v>
                </c:pt>
                <c:pt idx="159">
                  <c:v>1.3081524926686221</c:v>
                </c:pt>
                <c:pt idx="160">
                  <c:v>1.9622287390029332</c:v>
                </c:pt>
                <c:pt idx="161">
                  <c:v>2.6163049853372442</c:v>
                </c:pt>
                <c:pt idx="162">
                  <c:v>3.9244574780058663</c:v>
                </c:pt>
                <c:pt idx="163">
                  <c:v>3.2703812316715548</c:v>
                </c:pt>
                <c:pt idx="164">
                  <c:v>2.6163049853372442</c:v>
                </c:pt>
                <c:pt idx="165">
                  <c:v>1.9622287390029332</c:v>
                </c:pt>
                <c:pt idx="166">
                  <c:v>1.3081524926686221</c:v>
                </c:pt>
                <c:pt idx="167">
                  <c:v>0.65407624633431105</c:v>
                </c:pt>
                <c:pt idx="168">
                  <c:v>0.65407624633431105</c:v>
                </c:pt>
                <c:pt idx="169">
                  <c:v>0.65407624633431105</c:v>
                </c:pt>
                <c:pt idx="170">
                  <c:v>0.65407624633431105</c:v>
                </c:pt>
                <c:pt idx="171">
                  <c:v>0.65407624633431105</c:v>
                </c:pt>
                <c:pt idx="172">
                  <c:v>0.65407624633431105</c:v>
                </c:pt>
                <c:pt idx="173">
                  <c:v>1.3081524926686221</c:v>
                </c:pt>
                <c:pt idx="174">
                  <c:v>1.9622287390029332</c:v>
                </c:pt>
                <c:pt idx="175">
                  <c:v>2.6163049853372442</c:v>
                </c:pt>
                <c:pt idx="176">
                  <c:v>2.6163049853372442</c:v>
                </c:pt>
                <c:pt idx="177">
                  <c:v>1.9622287390029332</c:v>
                </c:pt>
                <c:pt idx="178">
                  <c:v>1.3081524926686221</c:v>
                </c:pt>
                <c:pt idx="179">
                  <c:v>1.3081524926686221</c:v>
                </c:pt>
                <c:pt idx="180">
                  <c:v>1.3081524926686221</c:v>
                </c:pt>
                <c:pt idx="181">
                  <c:v>1.3081524926686221</c:v>
                </c:pt>
                <c:pt idx="182">
                  <c:v>1.3081524926686221</c:v>
                </c:pt>
                <c:pt idx="183">
                  <c:v>1.3081524926686221</c:v>
                </c:pt>
                <c:pt idx="184">
                  <c:v>1.9622287390029332</c:v>
                </c:pt>
                <c:pt idx="185">
                  <c:v>2.6163049853372442</c:v>
                </c:pt>
                <c:pt idx="186">
                  <c:v>3.9244574780058663</c:v>
                </c:pt>
                <c:pt idx="187">
                  <c:v>3.2703812316715548</c:v>
                </c:pt>
                <c:pt idx="188">
                  <c:v>2.6163049853372442</c:v>
                </c:pt>
                <c:pt idx="189">
                  <c:v>1.9622287390029332</c:v>
                </c:pt>
                <c:pt idx="190">
                  <c:v>1.3081524926686221</c:v>
                </c:pt>
                <c:pt idx="191">
                  <c:v>0.65407624633431105</c:v>
                </c:pt>
                <c:pt idx="192">
                  <c:v>0.65407624633431105</c:v>
                </c:pt>
                <c:pt idx="193">
                  <c:v>0.65407624633431105</c:v>
                </c:pt>
                <c:pt idx="194">
                  <c:v>0.65407624633431105</c:v>
                </c:pt>
                <c:pt idx="195">
                  <c:v>0.65407624633431105</c:v>
                </c:pt>
                <c:pt idx="196">
                  <c:v>0.65407624633431105</c:v>
                </c:pt>
                <c:pt idx="197">
                  <c:v>1.3081524926686221</c:v>
                </c:pt>
                <c:pt idx="198">
                  <c:v>1.9622287390029332</c:v>
                </c:pt>
                <c:pt idx="199">
                  <c:v>2.6163049853372442</c:v>
                </c:pt>
                <c:pt idx="200">
                  <c:v>2.6163049853372442</c:v>
                </c:pt>
                <c:pt idx="201">
                  <c:v>1.9622287390029332</c:v>
                </c:pt>
                <c:pt idx="202">
                  <c:v>1.3081524926686221</c:v>
                </c:pt>
                <c:pt idx="203">
                  <c:v>1.3081524926686221</c:v>
                </c:pt>
                <c:pt idx="204">
                  <c:v>1.3081524926686221</c:v>
                </c:pt>
                <c:pt idx="205">
                  <c:v>1.3081524926686221</c:v>
                </c:pt>
                <c:pt idx="206">
                  <c:v>1.3081524926686221</c:v>
                </c:pt>
                <c:pt idx="207">
                  <c:v>1.3081524926686221</c:v>
                </c:pt>
                <c:pt idx="208">
                  <c:v>1.9622287390029332</c:v>
                </c:pt>
                <c:pt idx="209">
                  <c:v>2.6163049853372442</c:v>
                </c:pt>
                <c:pt idx="210">
                  <c:v>3.9244574780058663</c:v>
                </c:pt>
                <c:pt idx="211">
                  <c:v>3.2703812316715548</c:v>
                </c:pt>
                <c:pt idx="212">
                  <c:v>2.6163049853372442</c:v>
                </c:pt>
                <c:pt idx="213">
                  <c:v>1.9622287390029332</c:v>
                </c:pt>
                <c:pt idx="214">
                  <c:v>1.3081524926686221</c:v>
                </c:pt>
                <c:pt idx="215">
                  <c:v>0.65407624633431105</c:v>
                </c:pt>
                <c:pt idx="216">
                  <c:v>0.65407624633431105</c:v>
                </c:pt>
                <c:pt idx="217">
                  <c:v>0.65407624633431105</c:v>
                </c:pt>
                <c:pt idx="218">
                  <c:v>0.65407624633431105</c:v>
                </c:pt>
                <c:pt idx="219">
                  <c:v>0.65407624633431105</c:v>
                </c:pt>
                <c:pt idx="220">
                  <c:v>0.65407624633431105</c:v>
                </c:pt>
                <c:pt idx="221">
                  <c:v>1.3081524926686221</c:v>
                </c:pt>
                <c:pt idx="222">
                  <c:v>1.9622287390029332</c:v>
                </c:pt>
                <c:pt idx="223">
                  <c:v>2.6163049853372442</c:v>
                </c:pt>
                <c:pt idx="224">
                  <c:v>2.6163049853372442</c:v>
                </c:pt>
                <c:pt idx="225">
                  <c:v>1.9622287390029332</c:v>
                </c:pt>
                <c:pt idx="226">
                  <c:v>1.3081524926686221</c:v>
                </c:pt>
                <c:pt idx="227">
                  <c:v>1.3081524926686221</c:v>
                </c:pt>
                <c:pt idx="228">
                  <c:v>1.3081524926686221</c:v>
                </c:pt>
                <c:pt idx="229">
                  <c:v>1.3081524926686221</c:v>
                </c:pt>
                <c:pt idx="230">
                  <c:v>1.3081524926686221</c:v>
                </c:pt>
                <c:pt idx="231">
                  <c:v>1.3081524926686221</c:v>
                </c:pt>
                <c:pt idx="232">
                  <c:v>1.9622287390029332</c:v>
                </c:pt>
                <c:pt idx="233">
                  <c:v>2.6163049853372442</c:v>
                </c:pt>
                <c:pt idx="234">
                  <c:v>3.9244574780058663</c:v>
                </c:pt>
                <c:pt idx="235">
                  <c:v>3.2703812316715548</c:v>
                </c:pt>
                <c:pt idx="236">
                  <c:v>2.6163049853372442</c:v>
                </c:pt>
                <c:pt idx="237">
                  <c:v>1.9622287390029332</c:v>
                </c:pt>
                <c:pt idx="238">
                  <c:v>1.3081524926686221</c:v>
                </c:pt>
                <c:pt idx="239">
                  <c:v>0.65407624633431105</c:v>
                </c:pt>
                <c:pt idx="240">
                  <c:v>0.65407624633431105</c:v>
                </c:pt>
                <c:pt idx="241">
                  <c:v>0.65407624633431105</c:v>
                </c:pt>
                <c:pt idx="242">
                  <c:v>0.65407624633431105</c:v>
                </c:pt>
                <c:pt idx="243">
                  <c:v>0.65407624633431105</c:v>
                </c:pt>
                <c:pt idx="244">
                  <c:v>0.65407624633431105</c:v>
                </c:pt>
                <c:pt idx="245">
                  <c:v>1.3081524926686221</c:v>
                </c:pt>
                <c:pt idx="246">
                  <c:v>1.9622287390029332</c:v>
                </c:pt>
                <c:pt idx="247">
                  <c:v>2.6163049853372442</c:v>
                </c:pt>
                <c:pt idx="248">
                  <c:v>2.6163049853372442</c:v>
                </c:pt>
                <c:pt idx="249">
                  <c:v>1.9622287390029332</c:v>
                </c:pt>
                <c:pt idx="250">
                  <c:v>1.3081524926686221</c:v>
                </c:pt>
                <c:pt idx="251">
                  <c:v>1.3081524926686221</c:v>
                </c:pt>
                <c:pt idx="252">
                  <c:v>1.3081524926686221</c:v>
                </c:pt>
                <c:pt idx="253">
                  <c:v>1.3081524926686221</c:v>
                </c:pt>
                <c:pt idx="254">
                  <c:v>1.3081524926686221</c:v>
                </c:pt>
                <c:pt idx="255">
                  <c:v>1.3081524926686221</c:v>
                </c:pt>
                <c:pt idx="256">
                  <c:v>1.9622287390029332</c:v>
                </c:pt>
                <c:pt idx="257">
                  <c:v>2.6163049853372442</c:v>
                </c:pt>
                <c:pt idx="258">
                  <c:v>3.9244574780058663</c:v>
                </c:pt>
                <c:pt idx="259">
                  <c:v>3.2703812316715548</c:v>
                </c:pt>
                <c:pt idx="260">
                  <c:v>2.6163049853372442</c:v>
                </c:pt>
                <c:pt idx="261">
                  <c:v>1.9622287390029332</c:v>
                </c:pt>
                <c:pt idx="262">
                  <c:v>1.3081524926686221</c:v>
                </c:pt>
                <c:pt idx="263">
                  <c:v>0.65407624633431105</c:v>
                </c:pt>
                <c:pt idx="264">
                  <c:v>0.65407624633431105</c:v>
                </c:pt>
                <c:pt idx="265">
                  <c:v>0.65407624633431105</c:v>
                </c:pt>
                <c:pt idx="266">
                  <c:v>0.65407624633431105</c:v>
                </c:pt>
                <c:pt idx="267">
                  <c:v>0.65407624633431105</c:v>
                </c:pt>
                <c:pt idx="268">
                  <c:v>0.65407624633431105</c:v>
                </c:pt>
                <c:pt idx="269">
                  <c:v>1.3081524926686221</c:v>
                </c:pt>
                <c:pt idx="270">
                  <c:v>1.9622287390029332</c:v>
                </c:pt>
                <c:pt idx="271">
                  <c:v>2.6163049853372442</c:v>
                </c:pt>
                <c:pt idx="272">
                  <c:v>2.6163049853372442</c:v>
                </c:pt>
                <c:pt idx="273">
                  <c:v>1.9622287390029332</c:v>
                </c:pt>
                <c:pt idx="274">
                  <c:v>1.3081524926686221</c:v>
                </c:pt>
                <c:pt idx="275">
                  <c:v>1.3081524926686221</c:v>
                </c:pt>
                <c:pt idx="276">
                  <c:v>1.3081524926686221</c:v>
                </c:pt>
                <c:pt idx="277">
                  <c:v>1.3081524926686221</c:v>
                </c:pt>
                <c:pt idx="278">
                  <c:v>1.3081524926686221</c:v>
                </c:pt>
                <c:pt idx="279">
                  <c:v>1.3081524926686221</c:v>
                </c:pt>
                <c:pt idx="280">
                  <c:v>1.9622287390029332</c:v>
                </c:pt>
                <c:pt idx="281">
                  <c:v>2.6163049853372442</c:v>
                </c:pt>
                <c:pt idx="282">
                  <c:v>3.9244574780058663</c:v>
                </c:pt>
                <c:pt idx="283">
                  <c:v>3.2703812316715548</c:v>
                </c:pt>
                <c:pt idx="284">
                  <c:v>2.6163049853372442</c:v>
                </c:pt>
                <c:pt idx="285">
                  <c:v>1.9622287390029332</c:v>
                </c:pt>
                <c:pt idx="286">
                  <c:v>1.3081524926686221</c:v>
                </c:pt>
                <c:pt idx="287">
                  <c:v>0.65407624633431105</c:v>
                </c:pt>
                <c:pt idx="288">
                  <c:v>0.65407624633431105</c:v>
                </c:pt>
                <c:pt idx="289">
                  <c:v>0.65407624633431105</c:v>
                </c:pt>
                <c:pt idx="290">
                  <c:v>0.65407624633431105</c:v>
                </c:pt>
                <c:pt idx="291">
                  <c:v>0.65407624633431105</c:v>
                </c:pt>
                <c:pt idx="292">
                  <c:v>0.65407624633431105</c:v>
                </c:pt>
                <c:pt idx="293">
                  <c:v>1.3081524926686221</c:v>
                </c:pt>
                <c:pt idx="294">
                  <c:v>1.9622287390029332</c:v>
                </c:pt>
                <c:pt idx="295">
                  <c:v>2.6163049853372442</c:v>
                </c:pt>
                <c:pt idx="296">
                  <c:v>2.6163049853372442</c:v>
                </c:pt>
                <c:pt idx="297">
                  <c:v>1.9622287390029332</c:v>
                </c:pt>
                <c:pt idx="298">
                  <c:v>1.3081524926686221</c:v>
                </c:pt>
                <c:pt idx="299">
                  <c:v>1.3081524926686221</c:v>
                </c:pt>
                <c:pt idx="300">
                  <c:v>1.3081524926686221</c:v>
                </c:pt>
                <c:pt idx="301">
                  <c:v>1.3081524926686221</c:v>
                </c:pt>
                <c:pt idx="302">
                  <c:v>1.3081524926686221</c:v>
                </c:pt>
                <c:pt idx="303">
                  <c:v>1.3081524926686221</c:v>
                </c:pt>
                <c:pt idx="304">
                  <c:v>1.9622287390029332</c:v>
                </c:pt>
                <c:pt idx="305">
                  <c:v>2.6163049853372442</c:v>
                </c:pt>
                <c:pt idx="306">
                  <c:v>3.9244574780058663</c:v>
                </c:pt>
                <c:pt idx="307">
                  <c:v>3.2703812316715548</c:v>
                </c:pt>
                <c:pt idx="308">
                  <c:v>2.6163049853372442</c:v>
                </c:pt>
                <c:pt idx="309">
                  <c:v>1.9622287390029332</c:v>
                </c:pt>
                <c:pt idx="310">
                  <c:v>1.3081524926686221</c:v>
                </c:pt>
                <c:pt idx="311">
                  <c:v>0.65407624633431105</c:v>
                </c:pt>
                <c:pt idx="312">
                  <c:v>0.65407624633431105</c:v>
                </c:pt>
                <c:pt idx="313">
                  <c:v>0.65407624633431105</c:v>
                </c:pt>
                <c:pt idx="314">
                  <c:v>0.65407624633431105</c:v>
                </c:pt>
                <c:pt idx="315">
                  <c:v>0.65407624633431105</c:v>
                </c:pt>
                <c:pt idx="316">
                  <c:v>0.65407624633431105</c:v>
                </c:pt>
                <c:pt idx="317">
                  <c:v>1.3081524926686221</c:v>
                </c:pt>
                <c:pt idx="318">
                  <c:v>1.9622287390029332</c:v>
                </c:pt>
                <c:pt idx="319">
                  <c:v>2.6163049853372442</c:v>
                </c:pt>
                <c:pt idx="320">
                  <c:v>2.6163049853372442</c:v>
                </c:pt>
                <c:pt idx="321">
                  <c:v>1.9622287390029332</c:v>
                </c:pt>
                <c:pt idx="322">
                  <c:v>1.3081524926686221</c:v>
                </c:pt>
                <c:pt idx="323">
                  <c:v>1.3081524926686221</c:v>
                </c:pt>
                <c:pt idx="324">
                  <c:v>1.3081524926686221</c:v>
                </c:pt>
                <c:pt idx="325">
                  <c:v>1.3081524926686221</c:v>
                </c:pt>
                <c:pt idx="326">
                  <c:v>1.3081524926686221</c:v>
                </c:pt>
                <c:pt idx="327">
                  <c:v>1.3081524926686221</c:v>
                </c:pt>
                <c:pt idx="328">
                  <c:v>1.9622287390029332</c:v>
                </c:pt>
                <c:pt idx="329">
                  <c:v>2.6163049853372442</c:v>
                </c:pt>
                <c:pt idx="330">
                  <c:v>3.9244574780058663</c:v>
                </c:pt>
                <c:pt idx="331">
                  <c:v>3.2703812316715548</c:v>
                </c:pt>
                <c:pt idx="332">
                  <c:v>2.6163049853372442</c:v>
                </c:pt>
                <c:pt idx="333">
                  <c:v>1.9622287390029332</c:v>
                </c:pt>
                <c:pt idx="334">
                  <c:v>1.3081524926686221</c:v>
                </c:pt>
                <c:pt idx="335">
                  <c:v>0.65407624633431105</c:v>
                </c:pt>
                <c:pt idx="336">
                  <c:v>0.65407624633431105</c:v>
                </c:pt>
                <c:pt idx="337">
                  <c:v>0.65407624633431105</c:v>
                </c:pt>
                <c:pt idx="338">
                  <c:v>0.65407624633431105</c:v>
                </c:pt>
                <c:pt idx="339">
                  <c:v>0.65407624633431105</c:v>
                </c:pt>
                <c:pt idx="340">
                  <c:v>0.65407624633431105</c:v>
                </c:pt>
                <c:pt idx="341">
                  <c:v>1.3081524926686221</c:v>
                </c:pt>
                <c:pt idx="342">
                  <c:v>1.9622287390029332</c:v>
                </c:pt>
                <c:pt idx="343">
                  <c:v>2.6163049853372442</c:v>
                </c:pt>
                <c:pt idx="344">
                  <c:v>2.6163049853372442</c:v>
                </c:pt>
                <c:pt idx="345">
                  <c:v>1.9622287390029332</c:v>
                </c:pt>
                <c:pt idx="346">
                  <c:v>1.3081524926686221</c:v>
                </c:pt>
                <c:pt idx="347">
                  <c:v>1.3081524926686221</c:v>
                </c:pt>
                <c:pt idx="348">
                  <c:v>1.3081524926686221</c:v>
                </c:pt>
                <c:pt idx="349">
                  <c:v>1.3081524926686221</c:v>
                </c:pt>
                <c:pt idx="350">
                  <c:v>1.3081524926686221</c:v>
                </c:pt>
                <c:pt idx="351">
                  <c:v>1.3081524926686221</c:v>
                </c:pt>
                <c:pt idx="352">
                  <c:v>1.9622287390029332</c:v>
                </c:pt>
                <c:pt idx="353">
                  <c:v>2.6163049853372442</c:v>
                </c:pt>
                <c:pt idx="354">
                  <c:v>3.9244574780058663</c:v>
                </c:pt>
                <c:pt idx="355">
                  <c:v>3.2703812316715548</c:v>
                </c:pt>
                <c:pt idx="356">
                  <c:v>2.6163049853372442</c:v>
                </c:pt>
                <c:pt idx="357">
                  <c:v>1.9622287390029332</c:v>
                </c:pt>
                <c:pt idx="358">
                  <c:v>1.3081524926686221</c:v>
                </c:pt>
                <c:pt idx="359">
                  <c:v>0.65407624633431105</c:v>
                </c:pt>
                <c:pt idx="360">
                  <c:v>0.65407624633431105</c:v>
                </c:pt>
                <c:pt idx="361">
                  <c:v>0.65407624633431105</c:v>
                </c:pt>
                <c:pt idx="362">
                  <c:v>0.65407624633431105</c:v>
                </c:pt>
                <c:pt idx="363">
                  <c:v>0.65407624633431105</c:v>
                </c:pt>
                <c:pt idx="364">
                  <c:v>0.65407624633431105</c:v>
                </c:pt>
                <c:pt idx="365">
                  <c:v>1.3081524926686221</c:v>
                </c:pt>
                <c:pt idx="366">
                  <c:v>1.9622287390029332</c:v>
                </c:pt>
                <c:pt idx="367">
                  <c:v>2.6163049853372442</c:v>
                </c:pt>
                <c:pt idx="368">
                  <c:v>2.6163049853372442</c:v>
                </c:pt>
                <c:pt idx="369">
                  <c:v>1.9622287390029332</c:v>
                </c:pt>
                <c:pt idx="370">
                  <c:v>1.3081524926686221</c:v>
                </c:pt>
                <c:pt idx="371">
                  <c:v>1.3081524926686221</c:v>
                </c:pt>
                <c:pt idx="372">
                  <c:v>1.3081524926686221</c:v>
                </c:pt>
                <c:pt idx="373">
                  <c:v>1.3081524926686221</c:v>
                </c:pt>
                <c:pt idx="374">
                  <c:v>1.3081524926686221</c:v>
                </c:pt>
                <c:pt idx="375">
                  <c:v>1.3081524926686221</c:v>
                </c:pt>
                <c:pt idx="376">
                  <c:v>1.9622287390029332</c:v>
                </c:pt>
                <c:pt idx="377">
                  <c:v>2.6163049853372442</c:v>
                </c:pt>
                <c:pt idx="378">
                  <c:v>3.9244574780058663</c:v>
                </c:pt>
                <c:pt idx="379">
                  <c:v>3.2703812316715548</c:v>
                </c:pt>
                <c:pt idx="380">
                  <c:v>2.6163049853372442</c:v>
                </c:pt>
                <c:pt idx="381">
                  <c:v>1.9622287390029332</c:v>
                </c:pt>
                <c:pt idx="382">
                  <c:v>1.3081524926686221</c:v>
                </c:pt>
                <c:pt idx="383">
                  <c:v>0.65407624633431105</c:v>
                </c:pt>
                <c:pt idx="384">
                  <c:v>0.65407624633431105</c:v>
                </c:pt>
                <c:pt idx="385">
                  <c:v>0.65407624633431105</c:v>
                </c:pt>
                <c:pt idx="386">
                  <c:v>0.65407624633431105</c:v>
                </c:pt>
                <c:pt idx="387">
                  <c:v>0.65407624633431105</c:v>
                </c:pt>
                <c:pt idx="388">
                  <c:v>0.65407624633431105</c:v>
                </c:pt>
                <c:pt idx="389">
                  <c:v>1.3081524926686221</c:v>
                </c:pt>
                <c:pt idx="390">
                  <c:v>1.9622287390029332</c:v>
                </c:pt>
                <c:pt idx="391">
                  <c:v>2.6163049853372442</c:v>
                </c:pt>
                <c:pt idx="392">
                  <c:v>2.6163049853372442</c:v>
                </c:pt>
                <c:pt idx="393">
                  <c:v>1.9622287390029332</c:v>
                </c:pt>
                <c:pt idx="394">
                  <c:v>1.3081524926686221</c:v>
                </c:pt>
                <c:pt idx="395">
                  <c:v>1.3081524926686221</c:v>
                </c:pt>
                <c:pt idx="396">
                  <c:v>1.3081524926686221</c:v>
                </c:pt>
                <c:pt idx="397">
                  <c:v>1.3081524926686221</c:v>
                </c:pt>
                <c:pt idx="398">
                  <c:v>1.3081524926686221</c:v>
                </c:pt>
                <c:pt idx="399">
                  <c:v>1.3081524926686221</c:v>
                </c:pt>
                <c:pt idx="400">
                  <c:v>1.9622287390029332</c:v>
                </c:pt>
                <c:pt idx="401">
                  <c:v>2.6163049853372442</c:v>
                </c:pt>
                <c:pt idx="402">
                  <c:v>3.9244574780058663</c:v>
                </c:pt>
                <c:pt idx="403">
                  <c:v>3.2703812316715548</c:v>
                </c:pt>
                <c:pt idx="404">
                  <c:v>2.6163049853372442</c:v>
                </c:pt>
                <c:pt idx="405">
                  <c:v>1.9622287390029332</c:v>
                </c:pt>
                <c:pt idx="406">
                  <c:v>1.3081524926686221</c:v>
                </c:pt>
                <c:pt idx="407">
                  <c:v>0.65407624633431105</c:v>
                </c:pt>
                <c:pt idx="408">
                  <c:v>0.65407624633431105</c:v>
                </c:pt>
                <c:pt idx="409">
                  <c:v>0.65407624633431105</c:v>
                </c:pt>
                <c:pt idx="410">
                  <c:v>0.65407624633431105</c:v>
                </c:pt>
                <c:pt idx="411">
                  <c:v>0.65407624633431105</c:v>
                </c:pt>
                <c:pt idx="412">
                  <c:v>0.65407624633431105</c:v>
                </c:pt>
                <c:pt idx="413">
                  <c:v>1.3081524926686221</c:v>
                </c:pt>
                <c:pt idx="414">
                  <c:v>1.9622287390029332</c:v>
                </c:pt>
                <c:pt idx="415">
                  <c:v>2.6163049853372442</c:v>
                </c:pt>
                <c:pt idx="416">
                  <c:v>2.6163049853372442</c:v>
                </c:pt>
                <c:pt idx="417">
                  <c:v>1.9622287390029332</c:v>
                </c:pt>
                <c:pt idx="418">
                  <c:v>1.3081524926686221</c:v>
                </c:pt>
                <c:pt idx="419">
                  <c:v>1.3081524926686221</c:v>
                </c:pt>
                <c:pt idx="420">
                  <c:v>1.3081524926686221</c:v>
                </c:pt>
                <c:pt idx="421">
                  <c:v>1.3081524926686221</c:v>
                </c:pt>
                <c:pt idx="422">
                  <c:v>1.3081524926686221</c:v>
                </c:pt>
                <c:pt idx="423">
                  <c:v>1.3081524926686221</c:v>
                </c:pt>
                <c:pt idx="424">
                  <c:v>1.9622287390029332</c:v>
                </c:pt>
                <c:pt idx="425">
                  <c:v>2.6163049853372442</c:v>
                </c:pt>
                <c:pt idx="426">
                  <c:v>3.9244574780058663</c:v>
                </c:pt>
                <c:pt idx="427">
                  <c:v>3.2703812316715548</c:v>
                </c:pt>
                <c:pt idx="428">
                  <c:v>2.6163049853372442</c:v>
                </c:pt>
                <c:pt idx="429">
                  <c:v>1.9622287390029332</c:v>
                </c:pt>
                <c:pt idx="430">
                  <c:v>1.3081524926686221</c:v>
                </c:pt>
                <c:pt idx="431">
                  <c:v>0.65407624633431105</c:v>
                </c:pt>
                <c:pt idx="432">
                  <c:v>0.65407624633431105</c:v>
                </c:pt>
                <c:pt idx="433">
                  <c:v>0.65407624633431105</c:v>
                </c:pt>
                <c:pt idx="434">
                  <c:v>0.65407624633431105</c:v>
                </c:pt>
                <c:pt idx="435">
                  <c:v>0.65407624633431105</c:v>
                </c:pt>
                <c:pt idx="436">
                  <c:v>0.65407624633431105</c:v>
                </c:pt>
                <c:pt idx="437">
                  <c:v>1.3081524926686221</c:v>
                </c:pt>
                <c:pt idx="438">
                  <c:v>1.9622287390029332</c:v>
                </c:pt>
                <c:pt idx="439">
                  <c:v>2.6163049853372442</c:v>
                </c:pt>
                <c:pt idx="440">
                  <c:v>2.6163049853372442</c:v>
                </c:pt>
                <c:pt idx="441">
                  <c:v>1.9622287390029332</c:v>
                </c:pt>
                <c:pt idx="442">
                  <c:v>1.3081524926686221</c:v>
                </c:pt>
                <c:pt idx="443">
                  <c:v>1.3081524926686221</c:v>
                </c:pt>
                <c:pt idx="444">
                  <c:v>1.3081524926686221</c:v>
                </c:pt>
                <c:pt idx="445">
                  <c:v>1.3081524926686221</c:v>
                </c:pt>
                <c:pt idx="446">
                  <c:v>1.3081524926686221</c:v>
                </c:pt>
                <c:pt idx="447">
                  <c:v>1.3081524926686221</c:v>
                </c:pt>
                <c:pt idx="448">
                  <c:v>1.9622287390029332</c:v>
                </c:pt>
                <c:pt idx="449">
                  <c:v>2.6163049853372442</c:v>
                </c:pt>
                <c:pt idx="450">
                  <c:v>3.9244574780058663</c:v>
                </c:pt>
                <c:pt idx="451">
                  <c:v>3.2703812316715548</c:v>
                </c:pt>
                <c:pt idx="452">
                  <c:v>2.6163049853372442</c:v>
                </c:pt>
                <c:pt idx="453">
                  <c:v>1.9622287390029332</c:v>
                </c:pt>
                <c:pt idx="454">
                  <c:v>1.3081524926686221</c:v>
                </c:pt>
                <c:pt idx="455">
                  <c:v>0.65407624633431105</c:v>
                </c:pt>
                <c:pt idx="456">
                  <c:v>0.65407624633431105</c:v>
                </c:pt>
                <c:pt idx="457">
                  <c:v>0.65407624633431105</c:v>
                </c:pt>
                <c:pt idx="458">
                  <c:v>0.65407624633431105</c:v>
                </c:pt>
                <c:pt idx="459">
                  <c:v>0.65407624633431105</c:v>
                </c:pt>
                <c:pt idx="460">
                  <c:v>0.65407624633431105</c:v>
                </c:pt>
                <c:pt idx="461">
                  <c:v>1.3081524926686221</c:v>
                </c:pt>
                <c:pt idx="462">
                  <c:v>1.9622287390029332</c:v>
                </c:pt>
                <c:pt idx="463">
                  <c:v>2.6163049853372442</c:v>
                </c:pt>
                <c:pt idx="464">
                  <c:v>2.6163049853372442</c:v>
                </c:pt>
                <c:pt idx="465">
                  <c:v>1.9622287390029332</c:v>
                </c:pt>
                <c:pt idx="466">
                  <c:v>1.3081524926686221</c:v>
                </c:pt>
                <c:pt idx="467">
                  <c:v>1.3081524926686221</c:v>
                </c:pt>
                <c:pt idx="468">
                  <c:v>1.3081524926686221</c:v>
                </c:pt>
                <c:pt idx="469">
                  <c:v>1.3081524926686221</c:v>
                </c:pt>
                <c:pt idx="470">
                  <c:v>1.3081524926686221</c:v>
                </c:pt>
                <c:pt idx="471">
                  <c:v>1.3081524926686221</c:v>
                </c:pt>
                <c:pt idx="472">
                  <c:v>1.9622287390029332</c:v>
                </c:pt>
                <c:pt idx="473">
                  <c:v>2.6163049853372442</c:v>
                </c:pt>
                <c:pt idx="474">
                  <c:v>3.9244574780058663</c:v>
                </c:pt>
                <c:pt idx="475">
                  <c:v>3.2703812316715548</c:v>
                </c:pt>
                <c:pt idx="476">
                  <c:v>2.6163049853372442</c:v>
                </c:pt>
                <c:pt idx="477">
                  <c:v>1.9622287390029332</c:v>
                </c:pt>
                <c:pt idx="478">
                  <c:v>1.3081524926686221</c:v>
                </c:pt>
                <c:pt idx="479">
                  <c:v>0.65407624633431105</c:v>
                </c:pt>
                <c:pt idx="480">
                  <c:v>0.65407624633431105</c:v>
                </c:pt>
                <c:pt idx="481">
                  <c:v>0.65407624633431105</c:v>
                </c:pt>
                <c:pt idx="482">
                  <c:v>0.65407624633431105</c:v>
                </c:pt>
                <c:pt idx="483">
                  <c:v>0.65407624633431105</c:v>
                </c:pt>
                <c:pt idx="484">
                  <c:v>0.65407624633431105</c:v>
                </c:pt>
                <c:pt idx="485">
                  <c:v>1.3081524926686221</c:v>
                </c:pt>
                <c:pt idx="486">
                  <c:v>1.9622287390029332</c:v>
                </c:pt>
                <c:pt idx="487">
                  <c:v>2.6163049853372442</c:v>
                </c:pt>
                <c:pt idx="488">
                  <c:v>2.6163049853372442</c:v>
                </c:pt>
                <c:pt idx="489">
                  <c:v>1.9622287390029332</c:v>
                </c:pt>
                <c:pt idx="490">
                  <c:v>1.3081524926686221</c:v>
                </c:pt>
                <c:pt idx="491">
                  <c:v>1.3081524926686221</c:v>
                </c:pt>
                <c:pt idx="492">
                  <c:v>1.3081524926686221</c:v>
                </c:pt>
                <c:pt idx="493">
                  <c:v>1.3081524926686221</c:v>
                </c:pt>
                <c:pt idx="494">
                  <c:v>1.3081524926686221</c:v>
                </c:pt>
                <c:pt idx="495">
                  <c:v>1.3081524926686221</c:v>
                </c:pt>
                <c:pt idx="496">
                  <c:v>1.9622287390029332</c:v>
                </c:pt>
                <c:pt idx="497">
                  <c:v>2.6163049853372442</c:v>
                </c:pt>
                <c:pt idx="498">
                  <c:v>3.9244574780058663</c:v>
                </c:pt>
                <c:pt idx="499">
                  <c:v>3.2703812316715548</c:v>
                </c:pt>
                <c:pt idx="500">
                  <c:v>2.6163049853372442</c:v>
                </c:pt>
                <c:pt idx="501">
                  <c:v>1.9622287390029332</c:v>
                </c:pt>
                <c:pt idx="502">
                  <c:v>1.3081524926686221</c:v>
                </c:pt>
                <c:pt idx="503">
                  <c:v>0.65407624633431105</c:v>
                </c:pt>
                <c:pt idx="504">
                  <c:v>0.65407624633431105</c:v>
                </c:pt>
                <c:pt idx="505">
                  <c:v>0.65407624633431105</c:v>
                </c:pt>
                <c:pt idx="506">
                  <c:v>0.65407624633431105</c:v>
                </c:pt>
                <c:pt idx="507">
                  <c:v>0.65407624633431105</c:v>
                </c:pt>
                <c:pt idx="508">
                  <c:v>0.65407624633431105</c:v>
                </c:pt>
                <c:pt idx="509">
                  <c:v>1.3081524926686221</c:v>
                </c:pt>
                <c:pt idx="510">
                  <c:v>1.9622287390029332</c:v>
                </c:pt>
                <c:pt idx="511">
                  <c:v>2.6163049853372442</c:v>
                </c:pt>
                <c:pt idx="512">
                  <c:v>2.6163049853372442</c:v>
                </c:pt>
                <c:pt idx="513">
                  <c:v>1.9622287390029332</c:v>
                </c:pt>
                <c:pt idx="514">
                  <c:v>1.3081524926686221</c:v>
                </c:pt>
                <c:pt idx="515">
                  <c:v>1.3081524926686221</c:v>
                </c:pt>
                <c:pt idx="516">
                  <c:v>1.3081524926686221</c:v>
                </c:pt>
                <c:pt idx="517">
                  <c:v>1.3081524926686221</c:v>
                </c:pt>
                <c:pt idx="518">
                  <c:v>1.3081524926686221</c:v>
                </c:pt>
                <c:pt idx="519">
                  <c:v>1.3081524926686221</c:v>
                </c:pt>
                <c:pt idx="520">
                  <c:v>1.9622287390029332</c:v>
                </c:pt>
                <c:pt idx="521">
                  <c:v>2.6163049853372442</c:v>
                </c:pt>
                <c:pt idx="522">
                  <c:v>3.9244574780058663</c:v>
                </c:pt>
                <c:pt idx="523">
                  <c:v>3.2703812316715548</c:v>
                </c:pt>
                <c:pt idx="524">
                  <c:v>2.6163049853372442</c:v>
                </c:pt>
                <c:pt idx="525">
                  <c:v>1.9622287390029332</c:v>
                </c:pt>
                <c:pt idx="526">
                  <c:v>1.3081524926686221</c:v>
                </c:pt>
                <c:pt idx="527">
                  <c:v>0.65407624633431105</c:v>
                </c:pt>
                <c:pt idx="528">
                  <c:v>0.65407624633431105</c:v>
                </c:pt>
                <c:pt idx="529">
                  <c:v>0.65407624633431105</c:v>
                </c:pt>
                <c:pt idx="530">
                  <c:v>0.65407624633431105</c:v>
                </c:pt>
                <c:pt idx="531">
                  <c:v>0.65407624633431105</c:v>
                </c:pt>
                <c:pt idx="532">
                  <c:v>0.65407624633431105</c:v>
                </c:pt>
                <c:pt idx="533">
                  <c:v>1.3081524926686221</c:v>
                </c:pt>
                <c:pt idx="534">
                  <c:v>1.9622287390029332</c:v>
                </c:pt>
                <c:pt idx="535">
                  <c:v>2.6163049853372442</c:v>
                </c:pt>
                <c:pt idx="536">
                  <c:v>2.6163049853372442</c:v>
                </c:pt>
                <c:pt idx="537">
                  <c:v>1.9622287390029332</c:v>
                </c:pt>
                <c:pt idx="538">
                  <c:v>1.3081524926686221</c:v>
                </c:pt>
                <c:pt idx="539">
                  <c:v>1.3081524926686221</c:v>
                </c:pt>
                <c:pt idx="540">
                  <c:v>1.3081524926686221</c:v>
                </c:pt>
                <c:pt idx="541">
                  <c:v>1.3081524926686221</c:v>
                </c:pt>
                <c:pt idx="542">
                  <c:v>1.3081524926686221</c:v>
                </c:pt>
                <c:pt idx="543">
                  <c:v>1.3081524926686221</c:v>
                </c:pt>
                <c:pt idx="544">
                  <c:v>1.9622287390029332</c:v>
                </c:pt>
                <c:pt idx="545">
                  <c:v>2.6163049853372442</c:v>
                </c:pt>
                <c:pt idx="546">
                  <c:v>3.9244574780058663</c:v>
                </c:pt>
                <c:pt idx="547">
                  <c:v>3.2703812316715548</c:v>
                </c:pt>
                <c:pt idx="548">
                  <c:v>2.6163049853372442</c:v>
                </c:pt>
                <c:pt idx="549">
                  <c:v>1.9622287390029332</c:v>
                </c:pt>
                <c:pt idx="550">
                  <c:v>1.3081524926686221</c:v>
                </c:pt>
                <c:pt idx="551">
                  <c:v>0.65407624633431105</c:v>
                </c:pt>
                <c:pt idx="552">
                  <c:v>0.65407624633431105</c:v>
                </c:pt>
                <c:pt idx="553">
                  <c:v>0.65407624633431105</c:v>
                </c:pt>
                <c:pt idx="554">
                  <c:v>0.65407624633431105</c:v>
                </c:pt>
                <c:pt idx="555">
                  <c:v>0.65407624633431105</c:v>
                </c:pt>
                <c:pt idx="556">
                  <c:v>0.65407624633431105</c:v>
                </c:pt>
                <c:pt idx="557">
                  <c:v>1.3081524926686221</c:v>
                </c:pt>
                <c:pt idx="558">
                  <c:v>1.9622287390029332</c:v>
                </c:pt>
                <c:pt idx="559">
                  <c:v>2.6163049853372442</c:v>
                </c:pt>
                <c:pt idx="560">
                  <c:v>2.6163049853372442</c:v>
                </c:pt>
                <c:pt idx="561">
                  <c:v>1.9622287390029332</c:v>
                </c:pt>
                <c:pt idx="562">
                  <c:v>1.3081524926686221</c:v>
                </c:pt>
                <c:pt idx="563">
                  <c:v>1.3081524926686221</c:v>
                </c:pt>
                <c:pt idx="564">
                  <c:v>1.3081524926686221</c:v>
                </c:pt>
                <c:pt idx="565">
                  <c:v>1.3081524926686221</c:v>
                </c:pt>
                <c:pt idx="566">
                  <c:v>1.3081524926686221</c:v>
                </c:pt>
                <c:pt idx="567">
                  <c:v>1.3081524926686221</c:v>
                </c:pt>
                <c:pt idx="568">
                  <c:v>1.9622287390029332</c:v>
                </c:pt>
                <c:pt idx="569">
                  <c:v>2.6163049853372442</c:v>
                </c:pt>
                <c:pt idx="570">
                  <c:v>3.9244574780058663</c:v>
                </c:pt>
                <c:pt idx="571">
                  <c:v>3.2703812316715548</c:v>
                </c:pt>
                <c:pt idx="572">
                  <c:v>2.6163049853372442</c:v>
                </c:pt>
                <c:pt idx="573">
                  <c:v>1.9622287390029332</c:v>
                </c:pt>
                <c:pt idx="574">
                  <c:v>1.3081524926686221</c:v>
                </c:pt>
                <c:pt idx="575">
                  <c:v>0.65407624633431105</c:v>
                </c:pt>
                <c:pt idx="576">
                  <c:v>0.65407624633431105</c:v>
                </c:pt>
                <c:pt idx="577">
                  <c:v>0.65407624633431105</c:v>
                </c:pt>
                <c:pt idx="578">
                  <c:v>0.65407624633431105</c:v>
                </c:pt>
                <c:pt idx="579">
                  <c:v>0.65407624633431105</c:v>
                </c:pt>
                <c:pt idx="580">
                  <c:v>0.65407624633431105</c:v>
                </c:pt>
                <c:pt idx="581">
                  <c:v>1.3081524926686221</c:v>
                </c:pt>
                <c:pt idx="582">
                  <c:v>1.9622287390029332</c:v>
                </c:pt>
                <c:pt idx="583">
                  <c:v>2.6163049853372442</c:v>
                </c:pt>
                <c:pt idx="584">
                  <c:v>2.6163049853372442</c:v>
                </c:pt>
                <c:pt idx="585">
                  <c:v>1.9622287390029332</c:v>
                </c:pt>
                <c:pt idx="586">
                  <c:v>1.3081524926686221</c:v>
                </c:pt>
                <c:pt idx="587">
                  <c:v>1.3081524926686221</c:v>
                </c:pt>
                <c:pt idx="588">
                  <c:v>1.3081524926686221</c:v>
                </c:pt>
                <c:pt idx="589">
                  <c:v>1.3081524926686221</c:v>
                </c:pt>
                <c:pt idx="590">
                  <c:v>1.3081524926686221</c:v>
                </c:pt>
                <c:pt idx="591">
                  <c:v>1.3081524926686221</c:v>
                </c:pt>
                <c:pt idx="592">
                  <c:v>1.9622287390029332</c:v>
                </c:pt>
                <c:pt idx="593">
                  <c:v>2.6163049853372442</c:v>
                </c:pt>
                <c:pt idx="594">
                  <c:v>3.9244574780058663</c:v>
                </c:pt>
                <c:pt idx="595">
                  <c:v>3.2703812316715548</c:v>
                </c:pt>
                <c:pt idx="596">
                  <c:v>2.6163049853372442</c:v>
                </c:pt>
                <c:pt idx="597">
                  <c:v>1.9622287390029332</c:v>
                </c:pt>
                <c:pt idx="598">
                  <c:v>1.3081524926686221</c:v>
                </c:pt>
                <c:pt idx="599">
                  <c:v>0.65407624633431105</c:v>
                </c:pt>
                <c:pt idx="600">
                  <c:v>0.65407624633431105</c:v>
                </c:pt>
                <c:pt idx="601">
                  <c:v>0.65407624633431105</c:v>
                </c:pt>
                <c:pt idx="602">
                  <c:v>0.65407624633431105</c:v>
                </c:pt>
                <c:pt idx="603">
                  <c:v>0.65407624633431105</c:v>
                </c:pt>
                <c:pt idx="604">
                  <c:v>0.65407624633431105</c:v>
                </c:pt>
                <c:pt idx="605">
                  <c:v>1.3081524926686221</c:v>
                </c:pt>
                <c:pt idx="606">
                  <c:v>1.9622287390029332</c:v>
                </c:pt>
                <c:pt idx="607">
                  <c:v>2.6163049853372442</c:v>
                </c:pt>
                <c:pt idx="608">
                  <c:v>2.6163049853372442</c:v>
                </c:pt>
                <c:pt idx="609">
                  <c:v>1.9622287390029332</c:v>
                </c:pt>
                <c:pt idx="610">
                  <c:v>1.3081524926686221</c:v>
                </c:pt>
                <c:pt idx="611">
                  <c:v>1.3081524926686221</c:v>
                </c:pt>
                <c:pt idx="612">
                  <c:v>1.3081524926686221</c:v>
                </c:pt>
                <c:pt idx="613">
                  <c:v>1.3081524926686221</c:v>
                </c:pt>
                <c:pt idx="614">
                  <c:v>1.3081524926686221</c:v>
                </c:pt>
                <c:pt idx="615">
                  <c:v>1.3081524926686221</c:v>
                </c:pt>
                <c:pt idx="616">
                  <c:v>1.9622287390029332</c:v>
                </c:pt>
                <c:pt idx="617">
                  <c:v>2.6163049853372442</c:v>
                </c:pt>
                <c:pt idx="618">
                  <c:v>3.9244574780058663</c:v>
                </c:pt>
                <c:pt idx="619">
                  <c:v>3.2703812316715548</c:v>
                </c:pt>
                <c:pt idx="620">
                  <c:v>2.6163049853372442</c:v>
                </c:pt>
                <c:pt idx="621">
                  <c:v>1.9622287390029332</c:v>
                </c:pt>
                <c:pt idx="622">
                  <c:v>1.3081524926686221</c:v>
                </c:pt>
                <c:pt idx="623">
                  <c:v>0.65407624633431105</c:v>
                </c:pt>
                <c:pt idx="624">
                  <c:v>0.65407624633431105</c:v>
                </c:pt>
                <c:pt idx="625">
                  <c:v>0.65407624633431105</c:v>
                </c:pt>
                <c:pt idx="626">
                  <c:v>0.65407624633431105</c:v>
                </c:pt>
                <c:pt idx="627">
                  <c:v>0.65407624633431105</c:v>
                </c:pt>
                <c:pt idx="628">
                  <c:v>0.65407624633431105</c:v>
                </c:pt>
                <c:pt idx="629">
                  <c:v>1.3081524926686221</c:v>
                </c:pt>
                <c:pt idx="630">
                  <c:v>1.9622287390029332</c:v>
                </c:pt>
                <c:pt idx="631">
                  <c:v>2.6163049853372442</c:v>
                </c:pt>
                <c:pt idx="632">
                  <c:v>2.6163049853372442</c:v>
                </c:pt>
                <c:pt idx="633">
                  <c:v>1.9622287390029332</c:v>
                </c:pt>
                <c:pt idx="634">
                  <c:v>1.3081524926686221</c:v>
                </c:pt>
                <c:pt idx="635">
                  <c:v>1.3081524926686221</c:v>
                </c:pt>
                <c:pt idx="636">
                  <c:v>1.3081524926686221</c:v>
                </c:pt>
                <c:pt idx="637">
                  <c:v>1.3081524926686221</c:v>
                </c:pt>
                <c:pt idx="638">
                  <c:v>1.3081524926686221</c:v>
                </c:pt>
                <c:pt idx="639">
                  <c:v>1.3081524926686221</c:v>
                </c:pt>
                <c:pt idx="640">
                  <c:v>1.9622287390029332</c:v>
                </c:pt>
                <c:pt idx="641">
                  <c:v>2.6163049853372442</c:v>
                </c:pt>
                <c:pt idx="642">
                  <c:v>3.9244574780058663</c:v>
                </c:pt>
                <c:pt idx="643">
                  <c:v>3.2703812316715548</c:v>
                </c:pt>
                <c:pt idx="644">
                  <c:v>2.6163049853372442</c:v>
                </c:pt>
                <c:pt idx="645">
                  <c:v>1.9622287390029332</c:v>
                </c:pt>
                <c:pt idx="646">
                  <c:v>1.3081524926686221</c:v>
                </c:pt>
                <c:pt idx="647">
                  <c:v>0.65407624633431105</c:v>
                </c:pt>
                <c:pt idx="648">
                  <c:v>0.65407624633431105</c:v>
                </c:pt>
                <c:pt idx="649">
                  <c:v>0.65407624633431105</c:v>
                </c:pt>
                <c:pt idx="650">
                  <c:v>0.65407624633431105</c:v>
                </c:pt>
                <c:pt idx="651">
                  <c:v>0.65407624633431105</c:v>
                </c:pt>
                <c:pt idx="652">
                  <c:v>0.65407624633431105</c:v>
                </c:pt>
                <c:pt idx="653">
                  <c:v>1.3081524926686221</c:v>
                </c:pt>
                <c:pt idx="654">
                  <c:v>1.9622287390029332</c:v>
                </c:pt>
                <c:pt idx="655">
                  <c:v>2.6163049853372442</c:v>
                </c:pt>
                <c:pt idx="656">
                  <c:v>2.6163049853372442</c:v>
                </c:pt>
                <c:pt idx="657">
                  <c:v>1.9622287390029332</c:v>
                </c:pt>
                <c:pt idx="658">
                  <c:v>1.3081524926686221</c:v>
                </c:pt>
                <c:pt idx="659">
                  <c:v>1.3081524926686221</c:v>
                </c:pt>
                <c:pt idx="660">
                  <c:v>1.3081524926686221</c:v>
                </c:pt>
                <c:pt idx="661">
                  <c:v>1.3081524926686221</c:v>
                </c:pt>
                <c:pt idx="662">
                  <c:v>1.3081524926686221</c:v>
                </c:pt>
                <c:pt idx="663">
                  <c:v>1.3081524926686221</c:v>
                </c:pt>
                <c:pt idx="664">
                  <c:v>1.9622287390029332</c:v>
                </c:pt>
                <c:pt idx="665">
                  <c:v>2.6163049853372442</c:v>
                </c:pt>
                <c:pt idx="666">
                  <c:v>3.9244574780058663</c:v>
                </c:pt>
                <c:pt idx="667">
                  <c:v>3.2703812316715548</c:v>
                </c:pt>
                <c:pt idx="668">
                  <c:v>2.6163049853372442</c:v>
                </c:pt>
                <c:pt idx="669">
                  <c:v>1.9622287390029332</c:v>
                </c:pt>
                <c:pt idx="670">
                  <c:v>1.3081524926686221</c:v>
                </c:pt>
                <c:pt idx="671">
                  <c:v>0.65407624633431105</c:v>
                </c:pt>
                <c:pt idx="672">
                  <c:v>0.65407624633431105</c:v>
                </c:pt>
                <c:pt idx="673">
                  <c:v>0.65407624633431105</c:v>
                </c:pt>
                <c:pt idx="674">
                  <c:v>0.65407624633431105</c:v>
                </c:pt>
                <c:pt idx="675">
                  <c:v>0.65407624633431105</c:v>
                </c:pt>
                <c:pt idx="676">
                  <c:v>0.65407624633431105</c:v>
                </c:pt>
                <c:pt idx="677">
                  <c:v>1.3081524926686221</c:v>
                </c:pt>
                <c:pt idx="678">
                  <c:v>1.9622287390029332</c:v>
                </c:pt>
                <c:pt idx="679">
                  <c:v>2.6163049853372442</c:v>
                </c:pt>
                <c:pt idx="680">
                  <c:v>2.6163049853372442</c:v>
                </c:pt>
                <c:pt idx="681">
                  <c:v>1.9622287390029332</c:v>
                </c:pt>
                <c:pt idx="682">
                  <c:v>1.3081524926686221</c:v>
                </c:pt>
                <c:pt idx="683">
                  <c:v>1.3081524926686221</c:v>
                </c:pt>
                <c:pt idx="684">
                  <c:v>1.3081524926686221</c:v>
                </c:pt>
                <c:pt idx="685">
                  <c:v>1.3081524926686221</c:v>
                </c:pt>
                <c:pt idx="686">
                  <c:v>1.3081524926686221</c:v>
                </c:pt>
                <c:pt idx="687">
                  <c:v>1.3081524926686221</c:v>
                </c:pt>
                <c:pt idx="688">
                  <c:v>1.9622287390029332</c:v>
                </c:pt>
                <c:pt idx="689">
                  <c:v>2.6163049853372442</c:v>
                </c:pt>
                <c:pt idx="690">
                  <c:v>3.9244574780058663</c:v>
                </c:pt>
                <c:pt idx="691">
                  <c:v>3.2703812316715548</c:v>
                </c:pt>
                <c:pt idx="692">
                  <c:v>2.6163049853372442</c:v>
                </c:pt>
                <c:pt idx="693">
                  <c:v>1.9622287390029332</c:v>
                </c:pt>
                <c:pt idx="694">
                  <c:v>1.3081524926686221</c:v>
                </c:pt>
                <c:pt idx="695">
                  <c:v>0.65407624633431105</c:v>
                </c:pt>
                <c:pt idx="696">
                  <c:v>0.65407624633431105</c:v>
                </c:pt>
                <c:pt idx="697">
                  <c:v>0.65407624633431105</c:v>
                </c:pt>
                <c:pt idx="698">
                  <c:v>0.65407624633431105</c:v>
                </c:pt>
                <c:pt idx="699">
                  <c:v>0.65407624633431105</c:v>
                </c:pt>
                <c:pt idx="700">
                  <c:v>0.65407624633431105</c:v>
                </c:pt>
                <c:pt idx="701">
                  <c:v>1.3081524926686221</c:v>
                </c:pt>
                <c:pt idx="702">
                  <c:v>1.9622287390029332</c:v>
                </c:pt>
                <c:pt idx="703">
                  <c:v>2.6163049853372442</c:v>
                </c:pt>
                <c:pt idx="704">
                  <c:v>2.6163049853372442</c:v>
                </c:pt>
                <c:pt idx="705">
                  <c:v>1.9622287390029332</c:v>
                </c:pt>
                <c:pt idx="706">
                  <c:v>1.3081524926686221</c:v>
                </c:pt>
                <c:pt idx="707">
                  <c:v>1.3081524926686221</c:v>
                </c:pt>
                <c:pt idx="708">
                  <c:v>1.3081524926686221</c:v>
                </c:pt>
                <c:pt idx="709">
                  <c:v>1.3081524926686221</c:v>
                </c:pt>
                <c:pt idx="710">
                  <c:v>1.3081524926686221</c:v>
                </c:pt>
                <c:pt idx="711">
                  <c:v>1.3081524926686221</c:v>
                </c:pt>
                <c:pt idx="712">
                  <c:v>1.9622287390029332</c:v>
                </c:pt>
                <c:pt idx="713">
                  <c:v>2.6163049853372442</c:v>
                </c:pt>
                <c:pt idx="714">
                  <c:v>3.9244574780058663</c:v>
                </c:pt>
                <c:pt idx="715">
                  <c:v>3.2703812316715548</c:v>
                </c:pt>
                <c:pt idx="716">
                  <c:v>2.6163049853372442</c:v>
                </c:pt>
                <c:pt idx="717">
                  <c:v>1.9622287390029332</c:v>
                </c:pt>
                <c:pt idx="718">
                  <c:v>1.3081524926686221</c:v>
                </c:pt>
                <c:pt idx="719">
                  <c:v>0.65407624633431105</c:v>
                </c:pt>
                <c:pt idx="720">
                  <c:v>0.65407624633431105</c:v>
                </c:pt>
                <c:pt idx="721">
                  <c:v>0.65407624633431105</c:v>
                </c:pt>
                <c:pt idx="722">
                  <c:v>0.65407624633431105</c:v>
                </c:pt>
                <c:pt idx="723">
                  <c:v>0.65407624633431105</c:v>
                </c:pt>
                <c:pt idx="724">
                  <c:v>0.65407624633431105</c:v>
                </c:pt>
                <c:pt idx="725">
                  <c:v>1.3081524926686221</c:v>
                </c:pt>
                <c:pt idx="726">
                  <c:v>1.9622287390029332</c:v>
                </c:pt>
                <c:pt idx="727">
                  <c:v>2.6163049853372442</c:v>
                </c:pt>
                <c:pt idx="728">
                  <c:v>2.6163049853372442</c:v>
                </c:pt>
                <c:pt idx="729">
                  <c:v>1.9622287390029332</c:v>
                </c:pt>
                <c:pt idx="730">
                  <c:v>1.3081524926686221</c:v>
                </c:pt>
                <c:pt idx="731">
                  <c:v>1.3081524926686221</c:v>
                </c:pt>
                <c:pt idx="732">
                  <c:v>1.3081524926686221</c:v>
                </c:pt>
                <c:pt idx="733">
                  <c:v>1.3081524926686221</c:v>
                </c:pt>
                <c:pt idx="734">
                  <c:v>1.3081524926686221</c:v>
                </c:pt>
                <c:pt idx="735">
                  <c:v>1.3081524926686221</c:v>
                </c:pt>
                <c:pt idx="736">
                  <c:v>1.9622287390029332</c:v>
                </c:pt>
                <c:pt idx="737">
                  <c:v>2.6163049853372442</c:v>
                </c:pt>
                <c:pt idx="738">
                  <c:v>3.9244574780058663</c:v>
                </c:pt>
                <c:pt idx="739">
                  <c:v>3.2703812316715548</c:v>
                </c:pt>
                <c:pt idx="740">
                  <c:v>2.6163049853372442</c:v>
                </c:pt>
                <c:pt idx="741">
                  <c:v>1.9622287390029332</c:v>
                </c:pt>
                <c:pt idx="742">
                  <c:v>1.3081524926686221</c:v>
                </c:pt>
                <c:pt idx="743">
                  <c:v>0.65407624633431105</c:v>
                </c:pt>
                <c:pt idx="744">
                  <c:v>0.69829313543599281</c:v>
                </c:pt>
                <c:pt idx="745">
                  <c:v>0.69829313543599281</c:v>
                </c:pt>
                <c:pt idx="746">
                  <c:v>0.69829313543599281</c:v>
                </c:pt>
                <c:pt idx="747">
                  <c:v>0.69829313543599281</c:v>
                </c:pt>
                <c:pt idx="748">
                  <c:v>0.69829313543599281</c:v>
                </c:pt>
                <c:pt idx="749">
                  <c:v>1.3965862708719856</c:v>
                </c:pt>
                <c:pt idx="750">
                  <c:v>2.0948794063079785</c:v>
                </c:pt>
                <c:pt idx="751">
                  <c:v>2.7931725417439712</c:v>
                </c:pt>
                <c:pt idx="752">
                  <c:v>2.7931725417439712</c:v>
                </c:pt>
                <c:pt idx="753">
                  <c:v>2.0948794063079785</c:v>
                </c:pt>
                <c:pt idx="754">
                  <c:v>1.3965862708719856</c:v>
                </c:pt>
                <c:pt idx="755">
                  <c:v>1.3965862708719856</c:v>
                </c:pt>
                <c:pt idx="756">
                  <c:v>1.3965862708719856</c:v>
                </c:pt>
                <c:pt idx="757">
                  <c:v>1.3965862708719856</c:v>
                </c:pt>
                <c:pt idx="758">
                  <c:v>1.3965862708719856</c:v>
                </c:pt>
                <c:pt idx="759">
                  <c:v>1.3965862708719856</c:v>
                </c:pt>
                <c:pt idx="760">
                  <c:v>2.0948794063079785</c:v>
                </c:pt>
                <c:pt idx="761">
                  <c:v>2.7931725417439712</c:v>
                </c:pt>
                <c:pt idx="762">
                  <c:v>4.1897588126159571</c:v>
                </c:pt>
                <c:pt idx="763">
                  <c:v>3.4914656771799639</c:v>
                </c:pt>
                <c:pt idx="764">
                  <c:v>2.7931725417439712</c:v>
                </c:pt>
                <c:pt idx="765">
                  <c:v>2.0948794063079785</c:v>
                </c:pt>
                <c:pt idx="766">
                  <c:v>1.3965862708719856</c:v>
                </c:pt>
                <c:pt idx="767">
                  <c:v>0.69829313543599281</c:v>
                </c:pt>
                <c:pt idx="768">
                  <c:v>0.69829313543599281</c:v>
                </c:pt>
                <c:pt idx="769">
                  <c:v>0.69829313543599281</c:v>
                </c:pt>
                <c:pt idx="770">
                  <c:v>0.69829313543599281</c:v>
                </c:pt>
                <c:pt idx="771">
                  <c:v>0.69829313543599281</c:v>
                </c:pt>
                <c:pt idx="772">
                  <c:v>0.69829313543599281</c:v>
                </c:pt>
                <c:pt idx="773">
                  <c:v>1.3965862708719856</c:v>
                </c:pt>
                <c:pt idx="774">
                  <c:v>2.0948794063079785</c:v>
                </c:pt>
                <c:pt idx="775">
                  <c:v>2.7931725417439712</c:v>
                </c:pt>
                <c:pt idx="776">
                  <c:v>2.7931725417439712</c:v>
                </c:pt>
                <c:pt idx="777">
                  <c:v>2.0948794063079785</c:v>
                </c:pt>
                <c:pt idx="778">
                  <c:v>1.3965862708719856</c:v>
                </c:pt>
                <c:pt idx="779">
                  <c:v>1.3965862708719856</c:v>
                </c:pt>
                <c:pt idx="780">
                  <c:v>1.3965862708719856</c:v>
                </c:pt>
                <c:pt idx="781">
                  <c:v>1.3965862708719856</c:v>
                </c:pt>
                <c:pt idx="782">
                  <c:v>1.3965862708719856</c:v>
                </c:pt>
                <c:pt idx="783">
                  <c:v>1.3965862708719856</c:v>
                </c:pt>
                <c:pt idx="784">
                  <c:v>2.0948794063079785</c:v>
                </c:pt>
                <c:pt idx="785">
                  <c:v>2.7931725417439712</c:v>
                </c:pt>
                <c:pt idx="786">
                  <c:v>4.1897588126159571</c:v>
                </c:pt>
                <c:pt idx="787">
                  <c:v>3.4914656771799639</c:v>
                </c:pt>
                <c:pt idx="788">
                  <c:v>2.7931725417439712</c:v>
                </c:pt>
                <c:pt idx="789">
                  <c:v>2.0948794063079785</c:v>
                </c:pt>
                <c:pt idx="790">
                  <c:v>1.3965862708719856</c:v>
                </c:pt>
                <c:pt idx="791">
                  <c:v>0.69829313543599281</c:v>
                </c:pt>
                <c:pt idx="792">
                  <c:v>0.69829313543599281</c:v>
                </c:pt>
                <c:pt idx="793">
                  <c:v>0.69829313543599281</c:v>
                </c:pt>
                <c:pt idx="794">
                  <c:v>0.69829313543599281</c:v>
                </c:pt>
                <c:pt idx="795">
                  <c:v>0.69829313543599281</c:v>
                </c:pt>
                <c:pt idx="796">
                  <c:v>0.69829313543599281</c:v>
                </c:pt>
                <c:pt idx="797">
                  <c:v>1.3965862708719856</c:v>
                </c:pt>
                <c:pt idx="798">
                  <c:v>2.0948794063079785</c:v>
                </c:pt>
                <c:pt idx="799">
                  <c:v>2.7931725417439712</c:v>
                </c:pt>
                <c:pt idx="800">
                  <c:v>2.7931725417439712</c:v>
                </c:pt>
                <c:pt idx="801">
                  <c:v>2.0948794063079785</c:v>
                </c:pt>
                <c:pt idx="802">
                  <c:v>1.3965862708719856</c:v>
                </c:pt>
                <c:pt idx="803">
                  <c:v>1.3965862708719856</c:v>
                </c:pt>
                <c:pt idx="804">
                  <c:v>1.3965862708719856</c:v>
                </c:pt>
                <c:pt idx="805">
                  <c:v>1.3965862708719856</c:v>
                </c:pt>
                <c:pt idx="806">
                  <c:v>1.3965862708719856</c:v>
                </c:pt>
                <c:pt idx="807">
                  <c:v>1.3965862708719856</c:v>
                </c:pt>
                <c:pt idx="808">
                  <c:v>2.0948794063079785</c:v>
                </c:pt>
                <c:pt idx="809">
                  <c:v>2.7931725417439712</c:v>
                </c:pt>
                <c:pt idx="810">
                  <c:v>4.1897588126159571</c:v>
                </c:pt>
                <c:pt idx="811">
                  <c:v>3.4914656771799639</c:v>
                </c:pt>
                <c:pt idx="812">
                  <c:v>2.7931725417439712</c:v>
                </c:pt>
                <c:pt idx="813">
                  <c:v>2.0948794063079785</c:v>
                </c:pt>
                <c:pt idx="814">
                  <c:v>1.3965862708719856</c:v>
                </c:pt>
                <c:pt idx="815">
                  <c:v>0.69829313543599281</c:v>
                </c:pt>
                <c:pt idx="816">
                  <c:v>0.69829313543599281</c:v>
                </c:pt>
                <c:pt idx="817">
                  <c:v>0.69829313543599281</c:v>
                </c:pt>
                <c:pt idx="818">
                  <c:v>0.69829313543599281</c:v>
                </c:pt>
                <c:pt idx="819">
                  <c:v>0.69829313543599281</c:v>
                </c:pt>
                <c:pt idx="820">
                  <c:v>0.69829313543599281</c:v>
                </c:pt>
                <c:pt idx="821">
                  <c:v>1.3965862708719856</c:v>
                </c:pt>
                <c:pt idx="822">
                  <c:v>2.0948794063079785</c:v>
                </c:pt>
                <c:pt idx="823">
                  <c:v>2.7931725417439712</c:v>
                </c:pt>
                <c:pt idx="824">
                  <c:v>2.7931725417439712</c:v>
                </c:pt>
                <c:pt idx="825">
                  <c:v>2.0948794063079785</c:v>
                </c:pt>
                <c:pt idx="826">
                  <c:v>1.3965862708719856</c:v>
                </c:pt>
                <c:pt idx="827">
                  <c:v>1.3965862708719856</c:v>
                </c:pt>
                <c:pt idx="828">
                  <c:v>1.3965862708719856</c:v>
                </c:pt>
                <c:pt idx="829">
                  <c:v>1.3965862708719856</c:v>
                </c:pt>
                <c:pt idx="830">
                  <c:v>1.3965862708719856</c:v>
                </c:pt>
                <c:pt idx="831">
                  <c:v>1.3965862708719856</c:v>
                </c:pt>
                <c:pt idx="832">
                  <c:v>2.0948794063079785</c:v>
                </c:pt>
                <c:pt idx="833">
                  <c:v>2.7931725417439712</c:v>
                </c:pt>
                <c:pt idx="834">
                  <c:v>4.1897588126159571</c:v>
                </c:pt>
                <c:pt idx="835">
                  <c:v>3.4914656771799639</c:v>
                </c:pt>
                <c:pt idx="836">
                  <c:v>2.7931725417439712</c:v>
                </c:pt>
                <c:pt idx="837">
                  <c:v>2.0948794063079785</c:v>
                </c:pt>
                <c:pt idx="838">
                  <c:v>1.3965862708719856</c:v>
                </c:pt>
                <c:pt idx="839">
                  <c:v>0.69829313543599281</c:v>
                </c:pt>
                <c:pt idx="840">
                  <c:v>0.69829313543599281</c:v>
                </c:pt>
                <c:pt idx="841">
                  <c:v>0.69829313543599281</c:v>
                </c:pt>
                <c:pt idx="842">
                  <c:v>0.69829313543599281</c:v>
                </c:pt>
                <c:pt idx="843">
                  <c:v>0.69829313543599281</c:v>
                </c:pt>
                <c:pt idx="844">
                  <c:v>0.69829313543599281</c:v>
                </c:pt>
                <c:pt idx="845">
                  <c:v>1.3965862708719856</c:v>
                </c:pt>
                <c:pt idx="846">
                  <c:v>2.0948794063079785</c:v>
                </c:pt>
                <c:pt idx="847">
                  <c:v>2.7931725417439712</c:v>
                </c:pt>
                <c:pt idx="848">
                  <c:v>2.7931725417439712</c:v>
                </c:pt>
                <c:pt idx="849">
                  <c:v>2.0948794063079785</c:v>
                </c:pt>
                <c:pt idx="850">
                  <c:v>1.3965862708719856</c:v>
                </c:pt>
                <c:pt idx="851">
                  <c:v>1.3965862708719856</c:v>
                </c:pt>
                <c:pt idx="852">
                  <c:v>1.3965862708719856</c:v>
                </c:pt>
                <c:pt idx="853">
                  <c:v>1.3965862708719856</c:v>
                </c:pt>
                <c:pt idx="854">
                  <c:v>1.3965862708719856</c:v>
                </c:pt>
                <c:pt idx="855">
                  <c:v>1.3965862708719856</c:v>
                </c:pt>
                <c:pt idx="856">
                  <c:v>2.0948794063079785</c:v>
                </c:pt>
                <c:pt idx="857">
                  <c:v>2.7931725417439712</c:v>
                </c:pt>
                <c:pt idx="858">
                  <c:v>4.1897588126159571</c:v>
                </c:pt>
                <c:pt idx="859">
                  <c:v>3.4914656771799639</c:v>
                </c:pt>
                <c:pt idx="860">
                  <c:v>2.7931725417439712</c:v>
                </c:pt>
                <c:pt idx="861">
                  <c:v>2.0948794063079785</c:v>
                </c:pt>
                <c:pt idx="862">
                  <c:v>1.3965862708719856</c:v>
                </c:pt>
                <c:pt idx="863">
                  <c:v>0.69829313543599281</c:v>
                </c:pt>
                <c:pt idx="864">
                  <c:v>0.69829313543599281</c:v>
                </c:pt>
                <c:pt idx="865">
                  <c:v>0.69829313543599281</c:v>
                </c:pt>
                <c:pt idx="866">
                  <c:v>0.69829313543599281</c:v>
                </c:pt>
                <c:pt idx="867">
                  <c:v>0.69829313543599281</c:v>
                </c:pt>
                <c:pt idx="868">
                  <c:v>0.69829313543599281</c:v>
                </c:pt>
                <c:pt idx="869">
                  <c:v>1.3965862708719856</c:v>
                </c:pt>
                <c:pt idx="870">
                  <c:v>2.0948794063079785</c:v>
                </c:pt>
                <c:pt idx="871">
                  <c:v>2.7931725417439712</c:v>
                </c:pt>
                <c:pt idx="872">
                  <c:v>2.7931725417439712</c:v>
                </c:pt>
                <c:pt idx="873">
                  <c:v>2.0948794063079785</c:v>
                </c:pt>
                <c:pt idx="874">
                  <c:v>1.3965862708719856</c:v>
                </c:pt>
                <c:pt idx="875">
                  <c:v>1.3965862708719856</c:v>
                </c:pt>
                <c:pt idx="876">
                  <c:v>1.3965862708719856</c:v>
                </c:pt>
                <c:pt idx="877">
                  <c:v>1.3965862708719856</c:v>
                </c:pt>
                <c:pt idx="878">
                  <c:v>1.3965862708719856</c:v>
                </c:pt>
                <c:pt idx="879">
                  <c:v>1.3965862708719856</c:v>
                </c:pt>
                <c:pt idx="880">
                  <c:v>2.0948794063079785</c:v>
                </c:pt>
                <c:pt idx="881">
                  <c:v>2.7931725417439712</c:v>
                </c:pt>
                <c:pt idx="882">
                  <c:v>4.1897588126159571</c:v>
                </c:pt>
                <c:pt idx="883">
                  <c:v>3.4914656771799639</c:v>
                </c:pt>
                <c:pt idx="884">
                  <c:v>2.7931725417439712</c:v>
                </c:pt>
                <c:pt idx="885">
                  <c:v>2.0948794063079785</c:v>
                </c:pt>
                <c:pt idx="886">
                  <c:v>1.3965862708719856</c:v>
                </c:pt>
                <c:pt idx="887">
                  <c:v>0.69829313543599281</c:v>
                </c:pt>
                <c:pt idx="888">
                  <c:v>0.69829313543599281</c:v>
                </c:pt>
                <c:pt idx="889">
                  <c:v>0.69829313543599281</c:v>
                </c:pt>
                <c:pt idx="890">
                  <c:v>0.69829313543599281</c:v>
                </c:pt>
                <c:pt idx="891">
                  <c:v>0.69829313543599281</c:v>
                </c:pt>
                <c:pt idx="892">
                  <c:v>0.69829313543599281</c:v>
                </c:pt>
                <c:pt idx="893">
                  <c:v>1.3965862708719856</c:v>
                </c:pt>
                <c:pt idx="894">
                  <c:v>2.0948794063079785</c:v>
                </c:pt>
                <c:pt idx="895">
                  <c:v>2.7931725417439712</c:v>
                </c:pt>
                <c:pt idx="896">
                  <c:v>2.7931725417439712</c:v>
                </c:pt>
                <c:pt idx="897">
                  <c:v>2.0948794063079785</c:v>
                </c:pt>
                <c:pt idx="898">
                  <c:v>1.3965862708719856</c:v>
                </c:pt>
                <c:pt idx="899">
                  <c:v>1.3965862708719856</c:v>
                </c:pt>
                <c:pt idx="900">
                  <c:v>1.3965862708719856</c:v>
                </c:pt>
                <c:pt idx="901">
                  <c:v>1.3965862708719856</c:v>
                </c:pt>
                <c:pt idx="902">
                  <c:v>1.3965862708719856</c:v>
                </c:pt>
                <c:pt idx="903">
                  <c:v>1.3965862708719856</c:v>
                </c:pt>
                <c:pt idx="904">
                  <c:v>2.0948794063079785</c:v>
                </c:pt>
                <c:pt idx="905">
                  <c:v>2.7931725417439712</c:v>
                </c:pt>
                <c:pt idx="906">
                  <c:v>4.1897588126159571</c:v>
                </c:pt>
                <c:pt idx="907">
                  <c:v>3.4914656771799639</c:v>
                </c:pt>
                <c:pt idx="908">
                  <c:v>2.7931725417439712</c:v>
                </c:pt>
                <c:pt idx="909">
                  <c:v>2.0948794063079785</c:v>
                </c:pt>
                <c:pt idx="910">
                  <c:v>1.3965862708719856</c:v>
                </c:pt>
                <c:pt idx="911">
                  <c:v>0.69829313543599281</c:v>
                </c:pt>
                <c:pt idx="912">
                  <c:v>0.69829313543599281</c:v>
                </c:pt>
                <c:pt idx="913">
                  <c:v>0.69829313543599281</c:v>
                </c:pt>
                <c:pt idx="914">
                  <c:v>0.69829313543599281</c:v>
                </c:pt>
                <c:pt idx="915">
                  <c:v>0.69829313543599281</c:v>
                </c:pt>
                <c:pt idx="916">
                  <c:v>0.69829313543599281</c:v>
                </c:pt>
                <c:pt idx="917">
                  <c:v>1.3965862708719856</c:v>
                </c:pt>
                <c:pt idx="918">
                  <c:v>2.0948794063079785</c:v>
                </c:pt>
                <c:pt idx="919">
                  <c:v>2.7931725417439712</c:v>
                </c:pt>
                <c:pt idx="920">
                  <c:v>2.7931725417439712</c:v>
                </c:pt>
                <c:pt idx="921">
                  <c:v>2.0948794063079785</c:v>
                </c:pt>
                <c:pt idx="922">
                  <c:v>1.3965862708719856</c:v>
                </c:pt>
                <c:pt idx="923">
                  <c:v>1.3965862708719856</c:v>
                </c:pt>
                <c:pt idx="924">
                  <c:v>1.3965862708719856</c:v>
                </c:pt>
                <c:pt idx="925">
                  <c:v>1.3965862708719856</c:v>
                </c:pt>
                <c:pt idx="926">
                  <c:v>1.3965862708719856</c:v>
                </c:pt>
                <c:pt idx="927">
                  <c:v>1.3965862708719856</c:v>
                </c:pt>
                <c:pt idx="928">
                  <c:v>2.0948794063079785</c:v>
                </c:pt>
                <c:pt idx="929">
                  <c:v>2.7931725417439712</c:v>
                </c:pt>
                <c:pt idx="930">
                  <c:v>4.1897588126159571</c:v>
                </c:pt>
                <c:pt idx="931">
                  <c:v>3.4914656771799639</c:v>
                </c:pt>
                <c:pt idx="932">
                  <c:v>2.7931725417439712</c:v>
                </c:pt>
                <c:pt idx="933">
                  <c:v>2.0948794063079785</c:v>
                </c:pt>
                <c:pt idx="934">
                  <c:v>1.3965862708719856</c:v>
                </c:pt>
                <c:pt idx="935">
                  <c:v>0.69829313543599281</c:v>
                </c:pt>
                <c:pt idx="936">
                  <c:v>0.69829313543599281</c:v>
                </c:pt>
                <c:pt idx="937">
                  <c:v>0.69829313543599281</c:v>
                </c:pt>
                <c:pt idx="938">
                  <c:v>0.69829313543599281</c:v>
                </c:pt>
                <c:pt idx="939">
                  <c:v>0.69829313543599281</c:v>
                </c:pt>
                <c:pt idx="940">
                  <c:v>0.69829313543599281</c:v>
                </c:pt>
                <c:pt idx="941">
                  <c:v>1.3965862708719856</c:v>
                </c:pt>
                <c:pt idx="942">
                  <c:v>2.0948794063079785</c:v>
                </c:pt>
                <c:pt idx="943">
                  <c:v>2.7931725417439712</c:v>
                </c:pt>
                <c:pt idx="944">
                  <c:v>2.7931725417439712</c:v>
                </c:pt>
                <c:pt idx="945">
                  <c:v>2.0948794063079785</c:v>
                </c:pt>
                <c:pt idx="946">
                  <c:v>1.3965862708719856</c:v>
                </c:pt>
                <c:pt idx="947">
                  <c:v>1.3965862708719856</c:v>
                </c:pt>
                <c:pt idx="948">
                  <c:v>1.3965862708719856</c:v>
                </c:pt>
                <c:pt idx="949">
                  <c:v>1.3965862708719856</c:v>
                </c:pt>
                <c:pt idx="950">
                  <c:v>1.3965862708719856</c:v>
                </c:pt>
                <c:pt idx="951">
                  <c:v>1.3965862708719856</c:v>
                </c:pt>
                <c:pt idx="952">
                  <c:v>2.0948794063079785</c:v>
                </c:pt>
                <c:pt idx="953">
                  <c:v>2.7931725417439712</c:v>
                </c:pt>
                <c:pt idx="954">
                  <c:v>4.1897588126159571</c:v>
                </c:pt>
                <c:pt idx="955">
                  <c:v>3.4914656771799639</c:v>
                </c:pt>
                <c:pt idx="956">
                  <c:v>2.7931725417439712</c:v>
                </c:pt>
                <c:pt idx="957">
                  <c:v>2.0948794063079785</c:v>
                </c:pt>
                <c:pt idx="958">
                  <c:v>1.3965862708719856</c:v>
                </c:pt>
                <c:pt idx="959">
                  <c:v>0.69829313543599281</c:v>
                </c:pt>
                <c:pt idx="960">
                  <c:v>0.69829313543599281</c:v>
                </c:pt>
                <c:pt idx="961">
                  <c:v>0.69829313543599281</c:v>
                </c:pt>
                <c:pt idx="962">
                  <c:v>0.69829313543599281</c:v>
                </c:pt>
                <c:pt idx="963">
                  <c:v>0.69829313543599281</c:v>
                </c:pt>
                <c:pt idx="964">
                  <c:v>0.69829313543599281</c:v>
                </c:pt>
                <c:pt idx="965">
                  <c:v>1.3965862708719856</c:v>
                </c:pt>
                <c:pt idx="966">
                  <c:v>2.0948794063079785</c:v>
                </c:pt>
                <c:pt idx="967">
                  <c:v>2.7931725417439712</c:v>
                </c:pt>
                <c:pt idx="968">
                  <c:v>2.7931725417439712</c:v>
                </c:pt>
                <c:pt idx="969">
                  <c:v>2.0948794063079785</c:v>
                </c:pt>
                <c:pt idx="970">
                  <c:v>1.3965862708719856</c:v>
                </c:pt>
                <c:pt idx="971">
                  <c:v>1.3965862708719856</c:v>
                </c:pt>
                <c:pt idx="972">
                  <c:v>1.3965862708719856</c:v>
                </c:pt>
                <c:pt idx="973">
                  <c:v>1.3965862708719856</c:v>
                </c:pt>
                <c:pt idx="974">
                  <c:v>1.3965862708719856</c:v>
                </c:pt>
                <c:pt idx="975">
                  <c:v>1.3965862708719856</c:v>
                </c:pt>
                <c:pt idx="976">
                  <c:v>2.0948794063079785</c:v>
                </c:pt>
                <c:pt idx="977">
                  <c:v>2.7931725417439712</c:v>
                </c:pt>
                <c:pt idx="978">
                  <c:v>4.1897588126159571</c:v>
                </c:pt>
                <c:pt idx="979">
                  <c:v>3.4914656771799639</c:v>
                </c:pt>
                <c:pt idx="980">
                  <c:v>2.7931725417439712</c:v>
                </c:pt>
                <c:pt idx="981">
                  <c:v>2.0948794063079785</c:v>
                </c:pt>
                <c:pt idx="982">
                  <c:v>1.3965862708719856</c:v>
                </c:pt>
                <c:pt idx="983">
                  <c:v>0.69829313543599281</c:v>
                </c:pt>
                <c:pt idx="984">
                  <c:v>0.69829313543599281</c:v>
                </c:pt>
                <c:pt idx="985">
                  <c:v>0.69829313543599281</c:v>
                </c:pt>
                <c:pt idx="986">
                  <c:v>0.69829313543599281</c:v>
                </c:pt>
                <c:pt idx="987">
                  <c:v>0.69829313543599281</c:v>
                </c:pt>
                <c:pt idx="988">
                  <c:v>0.69829313543599281</c:v>
                </c:pt>
                <c:pt idx="989">
                  <c:v>1.3965862708719856</c:v>
                </c:pt>
                <c:pt idx="990">
                  <c:v>2.0948794063079785</c:v>
                </c:pt>
                <c:pt idx="991">
                  <c:v>2.7931725417439712</c:v>
                </c:pt>
                <c:pt idx="992">
                  <c:v>2.7931725417439712</c:v>
                </c:pt>
                <c:pt idx="993">
                  <c:v>2.0948794063079785</c:v>
                </c:pt>
                <c:pt idx="994">
                  <c:v>1.3965862708719856</c:v>
                </c:pt>
                <c:pt idx="995">
                  <c:v>1.3965862708719856</c:v>
                </c:pt>
                <c:pt idx="996">
                  <c:v>1.3965862708719856</c:v>
                </c:pt>
                <c:pt idx="997">
                  <c:v>1.3965862708719856</c:v>
                </c:pt>
                <c:pt idx="998">
                  <c:v>1.3965862708719856</c:v>
                </c:pt>
                <c:pt idx="999">
                  <c:v>1.3965862708719856</c:v>
                </c:pt>
                <c:pt idx="1000">
                  <c:v>2.0948794063079785</c:v>
                </c:pt>
                <c:pt idx="1001">
                  <c:v>2.7931725417439712</c:v>
                </c:pt>
                <c:pt idx="1002">
                  <c:v>4.1897588126159571</c:v>
                </c:pt>
                <c:pt idx="1003">
                  <c:v>3.4914656771799639</c:v>
                </c:pt>
                <c:pt idx="1004">
                  <c:v>2.7931725417439712</c:v>
                </c:pt>
                <c:pt idx="1005">
                  <c:v>2.0948794063079785</c:v>
                </c:pt>
                <c:pt idx="1006">
                  <c:v>1.3965862708719856</c:v>
                </c:pt>
                <c:pt idx="1007">
                  <c:v>0.69829313543599281</c:v>
                </c:pt>
                <c:pt idx="1008">
                  <c:v>0.69829313543599281</c:v>
                </c:pt>
                <c:pt idx="1009">
                  <c:v>0.69829313543599281</c:v>
                </c:pt>
                <c:pt idx="1010">
                  <c:v>0.69829313543599281</c:v>
                </c:pt>
                <c:pt idx="1011">
                  <c:v>0.69829313543599281</c:v>
                </c:pt>
                <c:pt idx="1012">
                  <c:v>0.69829313543599281</c:v>
                </c:pt>
                <c:pt idx="1013">
                  <c:v>1.3965862708719856</c:v>
                </c:pt>
                <c:pt idx="1014">
                  <c:v>2.0948794063079785</c:v>
                </c:pt>
                <c:pt idx="1015">
                  <c:v>2.7931725417439712</c:v>
                </c:pt>
                <c:pt idx="1016">
                  <c:v>2.7931725417439712</c:v>
                </c:pt>
                <c:pt idx="1017">
                  <c:v>2.0948794063079785</c:v>
                </c:pt>
                <c:pt idx="1018">
                  <c:v>1.3965862708719856</c:v>
                </c:pt>
                <c:pt idx="1019">
                  <c:v>1.3965862708719856</c:v>
                </c:pt>
                <c:pt idx="1020">
                  <c:v>1.3965862708719856</c:v>
                </c:pt>
                <c:pt idx="1021">
                  <c:v>1.3965862708719856</c:v>
                </c:pt>
                <c:pt idx="1022">
                  <c:v>1.3965862708719856</c:v>
                </c:pt>
                <c:pt idx="1023">
                  <c:v>1.3965862708719856</c:v>
                </c:pt>
                <c:pt idx="1024">
                  <c:v>2.0948794063079785</c:v>
                </c:pt>
                <c:pt idx="1025">
                  <c:v>2.7931725417439712</c:v>
                </c:pt>
                <c:pt idx="1026">
                  <c:v>4.1897588126159571</c:v>
                </c:pt>
                <c:pt idx="1027">
                  <c:v>3.4914656771799639</c:v>
                </c:pt>
                <c:pt idx="1028">
                  <c:v>2.7931725417439712</c:v>
                </c:pt>
                <c:pt idx="1029">
                  <c:v>2.0948794063079785</c:v>
                </c:pt>
                <c:pt idx="1030">
                  <c:v>1.3965862708719856</c:v>
                </c:pt>
                <c:pt idx="1031">
                  <c:v>0.69829313543599281</c:v>
                </c:pt>
                <c:pt idx="1032">
                  <c:v>0.69829313543599281</c:v>
                </c:pt>
                <c:pt idx="1033">
                  <c:v>0.69829313543599281</c:v>
                </c:pt>
                <c:pt idx="1034">
                  <c:v>0.69829313543599281</c:v>
                </c:pt>
                <c:pt idx="1035">
                  <c:v>0.69829313543599281</c:v>
                </c:pt>
                <c:pt idx="1036">
                  <c:v>0.69829313543599281</c:v>
                </c:pt>
                <c:pt idx="1037">
                  <c:v>1.3965862708719856</c:v>
                </c:pt>
                <c:pt idx="1038">
                  <c:v>2.0948794063079785</c:v>
                </c:pt>
                <c:pt idx="1039">
                  <c:v>2.7931725417439712</c:v>
                </c:pt>
                <c:pt idx="1040">
                  <c:v>2.7931725417439712</c:v>
                </c:pt>
                <c:pt idx="1041">
                  <c:v>2.0948794063079785</c:v>
                </c:pt>
                <c:pt idx="1042">
                  <c:v>1.3965862708719856</c:v>
                </c:pt>
                <c:pt idx="1043">
                  <c:v>1.3965862708719856</c:v>
                </c:pt>
                <c:pt idx="1044">
                  <c:v>1.3965862708719856</c:v>
                </c:pt>
                <c:pt idx="1045">
                  <c:v>1.3965862708719856</c:v>
                </c:pt>
                <c:pt idx="1046">
                  <c:v>1.3965862708719856</c:v>
                </c:pt>
                <c:pt idx="1047">
                  <c:v>1.3965862708719856</c:v>
                </c:pt>
                <c:pt idx="1048">
                  <c:v>2.0948794063079785</c:v>
                </c:pt>
                <c:pt idx="1049">
                  <c:v>2.7931725417439712</c:v>
                </c:pt>
                <c:pt idx="1050">
                  <c:v>4.1897588126159571</c:v>
                </c:pt>
                <c:pt idx="1051">
                  <c:v>3.4914656771799639</c:v>
                </c:pt>
                <c:pt idx="1052">
                  <c:v>2.7931725417439712</c:v>
                </c:pt>
                <c:pt idx="1053">
                  <c:v>2.0948794063079785</c:v>
                </c:pt>
                <c:pt idx="1054">
                  <c:v>1.3965862708719856</c:v>
                </c:pt>
                <c:pt idx="1055">
                  <c:v>0.69829313543599281</c:v>
                </c:pt>
                <c:pt idx="1056">
                  <c:v>0.69829313543599281</c:v>
                </c:pt>
                <c:pt idx="1057">
                  <c:v>0.69829313543599281</c:v>
                </c:pt>
                <c:pt idx="1058">
                  <c:v>0.69829313543599281</c:v>
                </c:pt>
                <c:pt idx="1059">
                  <c:v>0.69829313543599281</c:v>
                </c:pt>
                <c:pt idx="1060">
                  <c:v>0.69829313543599281</c:v>
                </c:pt>
                <c:pt idx="1061">
                  <c:v>1.3965862708719856</c:v>
                </c:pt>
                <c:pt idx="1062">
                  <c:v>2.0948794063079785</c:v>
                </c:pt>
                <c:pt idx="1063">
                  <c:v>2.7931725417439712</c:v>
                </c:pt>
                <c:pt idx="1064">
                  <c:v>2.7931725417439712</c:v>
                </c:pt>
                <c:pt idx="1065">
                  <c:v>2.0948794063079785</c:v>
                </c:pt>
                <c:pt idx="1066">
                  <c:v>1.3965862708719856</c:v>
                </c:pt>
                <c:pt idx="1067">
                  <c:v>1.3965862708719856</c:v>
                </c:pt>
                <c:pt idx="1068">
                  <c:v>1.3965862708719856</c:v>
                </c:pt>
                <c:pt idx="1069">
                  <c:v>1.3965862708719856</c:v>
                </c:pt>
                <c:pt idx="1070">
                  <c:v>1.3965862708719856</c:v>
                </c:pt>
                <c:pt idx="1071">
                  <c:v>1.3965862708719856</c:v>
                </c:pt>
                <c:pt idx="1072">
                  <c:v>2.0948794063079785</c:v>
                </c:pt>
                <c:pt idx="1073">
                  <c:v>2.7931725417439712</c:v>
                </c:pt>
                <c:pt idx="1074">
                  <c:v>4.1897588126159571</c:v>
                </c:pt>
                <c:pt idx="1075">
                  <c:v>3.4914656771799639</c:v>
                </c:pt>
                <c:pt idx="1076">
                  <c:v>2.7931725417439712</c:v>
                </c:pt>
                <c:pt idx="1077">
                  <c:v>2.0948794063079785</c:v>
                </c:pt>
                <c:pt idx="1078">
                  <c:v>1.3965862708719856</c:v>
                </c:pt>
                <c:pt idx="1079">
                  <c:v>0.69829313543599281</c:v>
                </c:pt>
                <c:pt idx="1080">
                  <c:v>0.69829313543599281</c:v>
                </c:pt>
                <c:pt idx="1081">
                  <c:v>0.69829313543599281</c:v>
                </c:pt>
                <c:pt idx="1082">
                  <c:v>0.69829313543599281</c:v>
                </c:pt>
                <c:pt idx="1083">
                  <c:v>0.69829313543599281</c:v>
                </c:pt>
                <c:pt idx="1084">
                  <c:v>0.69829313543599281</c:v>
                </c:pt>
                <c:pt idx="1085">
                  <c:v>1.3965862708719856</c:v>
                </c:pt>
                <c:pt idx="1086">
                  <c:v>2.0948794063079785</c:v>
                </c:pt>
                <c:pt idx="1087">
                  <c:v>2.7931725417439712</c:v>
                </c:pt>
                <c:pt idx="1088">
                  <c:v>2.7931725417439712</c:v>
                </c:pt>
                <c:pt idx="1089">
                  <c:v>2.0948794063079785</c:v>
                </c:pt>
                <c:pt idx="1090">
                  <c:v>1.3965862708719856</c:v>
                </c:pt>
                <c:pt idx="1091">
                  <c:v>1.3965862708719856</c:v>
                </c:pt>
                <c:pt idx="1092">
                  <c:v>1.3965862708719856</c:v>
                </c:pt>
                <c:pt idx="1093">
                  <c:v>1.3965862708719856</c:v>
                </c:pt>
                <c:pt idx="1094">
                  <c:v>1.3965862708719856</c:v>
                </c:pt>
                <c:pt idx="1095">
                  <c:v>1.3965862708719856</c:v>
                </c:pt>
                <c:pt idx="1096">
                  <c:v>2.0948794063079785</c:v>
                </c:pt>
                <c:pt idx="1097">
                  <c:v>2.7931725417439712</c:v>
                </c:pt>
                <c:pt idx="1098">
                  <c:v>4.1897588126159571</c:v>
                </c:pt>
                <c:pt idx="1099">
                  <c:v>3.4914656771799639</c:v>
                </c:pt>
                <c:pt idx="1100">
                  <c:v>2.7931725417439712</c:v>
                </c:pt>
                <c:pt idx="1101">
                  <c:v>2.0948794063079785</c:v>
                </c:pt>
                <c:pt idx="1102">
                  <c:v>1.3965862708719856</c:v>
                </c:pt>
                <c:pt idx="1103">
                  <c:v>0.69829313543599281</c:v>
                </c:pt>
                <c:pt idx="1104">
                  <c:v>0.69829313543599281</c:v>
                </c:pt>
                <c:pt idx="1105">
                  <c:v>0.69829313543599281</c:v>
                </c:pt>
                <c:pt idx="1106">
                  <c:v>0.69829313543599281</c:v>
                </c:pt>
                <c:pt idx="1107">
                  <c:v>0.69829313543599281</c:v>
                </c:pt>
                <c:pt idx="1108">
                  <c:v>0.69829313543599281</c:v>
                </c:pt>
                <c:pt idx="1109">
                  <c:v>1.3965862708719856</c:v>
                </c:pt>
                <c:pt idx="1110">
                  <c:v>2.0948794063079785</c:v>
                </c:pt>
                <c:pt idx="1111">
                  <c:v>2.7931725417439712</c:v>
                </c:pt>
                <c:pt idx="1112">
                  <c:v>2.7931725417439712</c:v>
                </c:pt>
                <c:pt idx="1113">
                  <c:v>2.0948794063079785</c:v>
                </c:pt>
                <c:pt idx="1114">
                  <c:v>1.3965862708719856</c:v>
                </c:pt>
                <c:pt idx="1115">
                  <c:v>1.3965862708719856</c:v>
                </c:pt>
                <c:pt idx="1116">
                  <c:v>1.3965862708719856</c:v>
                </c:pt>
                <c:pt idx="1117">
                  <c:v>1.3965862708719856</c:v>
                </c:pt>
                <c:pt idx="1118">
                  <c:v>1.3965862708719856</c:v>
                </c:pt>
                <c:pt idx="1119">
                  <c:v>1.3965862708719856</c:v>
                </c:pt>
                <c:pt idx="1120">
                  <c:v>2.0948794063079785</c:v>
                </c:pt>
                <c:pt idx="1121">
                  <c:v>2.7931725417439712</c:v>
                </c:pt>
                <c:pt idx="1122">
                  <c:v>4.1897588126159571</c:v>
                </c:pt>
                <c:pt idx="1123">
                  <c:v>3.4914656771799639</c:v>
                </c:pt>
                <c:pt idx="1124">
                  <c:v>2.7931725417439712</c:v>
                </c:pt>
                <c:pt idx="1125">
                  <c:v>2.0948794063079785</c:v>
                </c:pt>
                <c:pt idx="1126">
                  <c:v>1.3965862708719856</c:v>
                </c:pt>
                <c:pt idx="1127">
                  <c:v>0.69829313543599281</c:v>
                </c:pt>
                <c:pt idx="1128">
                  <c:v>0.69829313543599281</c:v>
                </c:pt>
                <c:pt idx="1129">
                  <c:v>0.69829313543599281</c:v>
                </c:pt>
                <c:pt idx="1130">
                  <c:v>0.69829313543599281</c:v>
                </c:pt>
                <c:pt idx="1131">
                  <c:v>0.69829313543599281</c:v>
                </c:pt>
                <c:pt idx="1132">
                  <c:v>0.69829313543599281</c:v>
                </c:pt>
                <c:pt idx="1133">
                  <c:v>1.3965862708719856</c:v>
                </c:pt>
                <c:pt idx="1134">
                  <c:v>2.0948794063079785</c:v>
                </c:pt>
                <c:pt idx="1135">
                  <c:v>2.7931725417439712</c:v>
                </c:pt>
                <c:pt idx="1136">
                  <c:v>2.7931725417439712</c:v>
                </c:pt>
                <c:pt idx="1137">
                  <c:v>2.0948794063079785</c:v>
                </c:pt>
                <c:pt idx="1138">
                  <c:v>1.3965862708719856</c:v>
                </c:pt>
                <c:pt idx="1139">
                  <c:v>1.3965862708719856</c:v>
                </c:pt>
                <c:pt idx="1140">
                  <c:v>1.3965862708719856</c:v>
                </c:pt>
                <c:pt idx="1141">
                  <c:v>1.3965862708719856</c:v>
                </c:pt>
                <c:pt idx="1142">
                  <c:v>1.3965862708719856</c:v>
                </c:pt>
                <c:pt idx="1143">
                  <c:v>1.3965862708719856</c:v>
                </c:pt>
                <c:pt idx="1144">
                  <c:v>2.0948794063079785</c:v>
                </c:pt>
                <c:pt idx="1145">
                  <c:v>2.7931725417439712</c:v>
                </c:pt>
                <c:pt idx="1146">
                  <c:v>4.1897588126159571</c:v>
                </c:pt>
                <c:pt idx="1147">
                  <c:v>3.4914656771799639</c:v>
                </c:pt>
                <c:pt idx="1148">
                  <c:v>2.7931725417439712</c:v>
                </c:pt>
                <c:pt idx="1149">
                  <c:v>2.0948794063079785</c:v>
                </c:pt>
                <c:pt idx="1150">
                  <c:v>1.3965862708719856</c:v>
                </c:pt>
                <c:pt idx="1151">
                  <c:v>0.69829313543599281</c:v>
                </c:pt>
                <c:pt idx="1152">
                  <c:v>0.69829313543599281</c:v>
                </c:pt>
                <c:pt idx="1153">
                  <c:v>0.69829313543599281</c:v>
                </c:pt>
                <c:pt idx="1154">
                  <c:v>0.69829313543599281</c:v>
                </c:pt>
                <c:pt idx="1155">
                  <c:v>0.69829313543599281</c:v>
                </c:pt>
                <c:pt idx="1156">
                  <c:v>0.69829313543599281</c:v>
                </c:pt>
                <c:pt idx="1157">
                  <c:v>1.3965862708719856</c:v>
                </c:pt>
                <c:pt idx="1158">
                  <c:v>2.0948794063079785</c:v>
                </c:pt>
                <c:pt idx="1159">
                  <c:v>2.7931725417439712</c:v>
                </c:pt>
                <c:pt idx="1160">
                  <c:v>2.7931725417439712</c:v>
                </c:pt>
                <c:pt idx="1161">
                  <c:v>2.0948794063079785</c:v>
                </c:pt>
                <c:pt idx="1162">
                  <c:v>1.3965862708719856</c:v>
                </c:pt>
                <c:pt idx="1163">
                  <c:v>1.3965862708719856</c:v>
                </c:pt>
                <c:pt idx="1164">
                  <c:v>1.3965862708719856</c:v>
                </c:pt>
                <c:pt idx="1165">
                  <c:v>1.3965862708719856</c:v>
                </c:pt>
                <c:pt idx="1166">
                  <c:v>1.3965862708719856</c:v>
                </c:pt>
                <c:pt idx="1167">
                  <c:v>1.3965862708719856</c:v>
                </c:pt>
                <c:pt idx="1168">
                  <c:v>2.0948794063079785</c:v>
                </c:pt>
                <c:pt idx="1169">
                  <c:v>2.7931725417439712</c:v>
                </c:pt>
                <c:pt idx="1170">
                  <c:v>4.1897588126159571</c:v>
                </c:pt>
                <c:pt idx="1171">
                  <c:v>3.4914656771799639</c:v>
                </c:pt>
                <c:pt idx="1172">
                  <c:v>2.7931725417439712</c:v>
                </c:pt>
                <c:pt idx="1173">
                  <c:v>2.0948794063079785</c:v>
                </c:pt>
                <c:pt idx="1174">
                  <c:v>1.3965862708719856</c:v>
                </c:pt>
                <c:pt idx="1175">
                  <c:v>0.69829313543599281</c:v>
                </c:pt>
                <c:pt idx="1176">
                  <c:v>0.69829313543599281</c:v>
                </c:pt>
                <c:pt idx="1177">
                  <c:v>0.69829313543599281</c:v>
                </c:pt>
                <c:pt idx="1178">
                  <c:v>0.69829313543599281</c:v>
                </c:pt>
                <c:pt idx="1179">
                  <c:v>0.69829313543599281</c:v>
                </c:pt>
                <c:pt idx="1180">
                  <c:v>0.69829313543599281</c:v>
                </c:pt>
                <c:pt idx="1181">
                  <c:v>1.3965862708719856</c:v>
                </c:pt>
                <c:pt idx="1182">
                  <c:v>2.0948794063079785</c:v>
                </c:pt>
                <c:pt idx="1183">
                  <c:v>2.7931725417439712</c:v>
                </c:pt>
                <c:pt idx="1184">
                  <c:v>2.7931725417439712</c:v>
                </c:pt>
                <c:pt idx="1185">
                  <c:v>2.0948794063079785</c:v>
                </c:pt>
                <c:pt idx="1186">
                  <c:v>1.3965862708719856</c:v>
                </c:pt>
                <c:pt idx="1187">
                  <c:v>1.3965862708719856</c:v>
                </c:pt>
                <c:pt idx="1188">
                  <c:v>1.3965862708719856</c:v>
                </c:pt>
                <c:pt idx="1189">
                  <c:v>1.3965862708719856</c:v>
                </c:pt>
                <c:pt idx="1190">
                  <c:v>1.3965862708719856</c:v>
                </c:pt>
                <c:pt idx="1191">
                  <c:v>1.3965862708719856</c:v>
                </c:pt>
                <c:pt idx="1192">
                  <c:v>2.0948794063079785</c:v>
                </c:pt>
                <c:pt idx="1193">
                  <c:v>2.7931725417439712</c:v>
                </c:pt>
                <c:pt idx="1194">
                  <c:v>4.1897588126159571</c:v>
                </c:pt>
                <c:pt idx="1195">
                  <c:v>3.4914656771799639</c:v>
                </c:pt>
                <c:pt idx="1196">
                  <c:v>2.7931725417439712</c:v>
                </c:pt>
                <c:pt idx="1197">
                  <c:v>2.0948794063079785</c:v>
                </c:pt>
                <c:pt idx="1198">
                  <c:v>1.3965862708719856</c:v>
                </c:pt>
                <c:pt idx="1199">
                  <c:v>0.69829313543599281</c:v>
                </c:pt>
                <c:pt idx="1200">
                  <c:v>0.69829313543599281</c:v>
                </c:pt>
                <c:pt idx="1201">
                  <c:v>0.69829313543599281</c:v>
                </c:pt>
                <c:pt idx="1202">
                  <c:v>0.69829313543599281</c:v>
                </c:pt>
                <c:pt idx="1203">
                  <c:v>0.69829313543599281</c:v>
                </c:pt>
                <c:pt idx="1204">
                  <c:v>0.69829313543599281</c:v>
                </c:pt>
                <c:pt idx="1205">
                  <c:v>1.3965862708719856</c:v>
                </c:pt>
                <c:pt idx="1206">
                  <c:v>2.0948794063079785</c:v>
                </c:pt>
                <c:pt idx="1207">
                  <c:v>2.7931725417439712</c:v>
                </c:pt>
                <c:pt idx="1208">
                  <c:v>2.7931725417439712</c:v>
                </c:pt>
                <c:pt idx="1209">
                  <c:v>2.0948794063079785</c:v>
                </c:pt>
                <c:pt idx="1210">
                  <c:v>1.3965862708719856</c:v>
                </c:pt>
                <c:pt idx="1211">
                  <c:v>1.3965862708719856</c:v>
                </c:pt>
                <c:pt idx="1212">
                  <c:v>1.3965862708719856</c:v>
                </c:pt>
                <c:pt idx="1213">
                  <c:v>1.3965862708719856</c:v>
                </c:pt>
                <c:pt idx="1214">
                  <c:v>1.3965862708719856</c:v>
                </c:pt>
                <c:pt idx="1215">
                  <c:v>1.3965862708719856</c:v>
                </c:pt>
                <c:pt idx="1216">
                  <c:v>2.0948794063079785</c:v>
                </c:pt>
                <c:pt idx="1217">
                  <c:v>2.7931725417439712</c:v>
                </c:pt>
                <c:pt idx="1218">
                  <c:v>4.1897588126159571</c:v>
                </c:pt>
                <c:pt idx="1219">
                  <c:v>3.4914656771799639</c:v>
                </c:pt>
                <c:pt idx="1220">
                  <c:v>2.7931725417439712</c:v>
                </c:pt>
                <c:pt idx="1221">
                  <c:v>2.0948794063079785</c:v>
                </c:pt>
                <c:pt idx="1222">
                  <c:v>1.3965862708719856</c:v>
                </c:pt>
                <c:pt idx="1223">
                  <c:v>0.69829313543599281</c:v>
                </c:pt>
                <c:pt idx="1224">
                  <c:v>0.69829313543599281</c:v>
                </c:pt>
                <c:pt idx="1225">
                  <c:v>0.69829313543599281</c:v>
                </c:pt>
                <c:pt idx="1226">
                  <c:v>0.69829313543599281</c:v>
                </c:pt>
                <c:pt idx="1227">
                  <c:v>0.69829313543599281</c:v>
                </c:pt>
                <c:pt idx="1228">
                  <c:v>0.69829313543599281</c:v>
                </c:pt>
                <c:pt idx="1229">
                  <c:v>1.3965862708719856</c:v>
                </c:pt>
                <c:pt idx="1230">
                  <c:v>2.0948794063079785</c:v>
                </c:pt>
                <c:pt idx="1231">
                  <c:v>2.7931725417439712</c:v>
                </c:pt>
                <c:pt idx="1232">
                  <c:v>2.7931725417439712</c:v>
                </c:pt>
                <c:pt idx="1233">
                  <c:v>2.0948794063079785</c:v>
                </c:pt>
                <c:pt idx="1234">
                  <c:v>1.3965862708719856</c:v>
                </c:pt>
                <c:pt idx="1235">
                  <c:v>1.3965862708719856</c:v>
                </c:pt>
                <c:pt idx="1236">
                  <c:v>1.3965862708719856</c:v>
                </c:pt>
                <c:pt idx="1237">
                  <c:v>1.3965862708719856</c:v>
                </c:pt>
                <c:pt idx="1238">
                  <c:v>1.3965862708719856</c:v>
                </c:pt>
                <c:pt idx="1239">
                  <c:v>1.3965862708719856</c:v>
                </c:pt>
                <c:pt idx="1240">
                  <c:v>2.0948794063079785</c:v>
                </c:pt>
                <c:pt idx="1241">
                  <c:v>2.7931725417439712</c:v>
                </c:pt>
                <c:pt idx="1242">
                  <c:v>4.1897588126159571</c:v>
                </c:pt>
                <c:pt idx="1243">
                  <c:v>3.4914656771799639</c:v>
                </c:pt>
                <c:pt idx="1244">
                  <c:v>2.7931725417439712</c:v>
                </c:pt>
                <c:pt idx="1245">
                  <c:v>2.0948794063079785</c:v>
                </c:pt>
                <c:pt idx="1246">
                  <c:v>1.3965862708719856</c:v>
                </c:pt>
                <c:pt idx="1247">
                  <c:v>0.69829313543599281</c:v>
                </c:pt>
                <c:pt idx="1248">
                  <c:v>0.69829313543599281</c:v>
                </c:pt>
                <c:pt idx="1249">
                  <c:v>0.69829313543599281</c:v>
                </c:pt>
                <c:pt idx="1250">
                  <c:v>0.69829313543599281</c:v>
                </c:pt>
                <c:pt idx="1251">
                  <c:v>0.69829313543599281</c:v>
                </c:pt>
                <c:pt idx="1252">
                  <c:v>0.69829313543599281</c:v>
                </c:pt>
                <c:pt idx="1253">
                  <c:v>1.3965862708719856</c:v>
                </c:pt>
                <c:pt idx="1254">
                  <c:v>2.0948794063079785</c:v>
                </c:pt>
                <c:pt idx="1255">
                  <c:v>2.7931725417439712</c:v>
                </c:pt>
                <c:pt idx="1256">
                  <c:v>2.7931725417439712</c:v>
                </c:pt>
                <c:pt idx="1257">
                  <c:v>2.0948794063079785</c:v>
                </c:pt>
                <c:pt idx="1258">
                  <c:v>1.3965862708719856</c:v>
                </c:pt>
                <c:pt idx="1259">
                  <c:v>1.3965862708719856</c:v>
                </c:pt>
                <c:pt idx="1260">
                  <c:v>1.3965862708719856</c:v>
                </c:pt>
                <c:pt idx="1261">
                  <c:v>1.3965862708719856</c:v>
                </c:pt>
                <c:pt idx="1262">
                  <c:v>1.3965862708719856</c:v>
                </c:pt>
                <c:pt idx="1263">
                  <c:v>1.3965862708719856</c:v>
                </c:pt>
                <c:pt idx="1264">
                  <c:v>2.0948794063079785</c:v>
                </c:pt>
                <c:pt idx="1265">
                  <c:v>2.7931725417439712</c:v>
                </c:pt>
                <c:pt idx="1266">
                  <c:v>4.1897588126159571</c:v>
                </c:pt>
                <c:pt idx="1267">
                  <c:v>3.4914656771799639</c:v>
                </c:pt>
                <c:pt idx="1268">
                  <c:v>2.7931725417439712</c:v>
                </c:pt>
                <c:pt idx="1269">
                  <c:v>2.0948794063079785</c:v>
                </c:pt>
                <c:pt idx="1270">
                  <c:v>1.3965862708719856</c:v>
                </c:pt>
                <c:pt idx="1271">
                  <c:v>0.69829313543599281</c:v>
                </c:pt>
                <c:pt idx="1272">
                  <c:v>0.69829313543599281</c:v>
                </c:pt>
                <c:pt idx="1273">
                  <c:v>0.69829313543599281</c:v>
                </c:pt>
                <c:pt idx="1274">
                  <c:v>0.69829313543599281</c:v>
                </c:pt>
                <c:pt idx="1275">
                  <c:v>0.69829313543599281</c:v>
                </c:pt>
                <c:pt idx="1276">
                  <c:v>0.69829313543599281</c:v>
                </c:pt>
                <c:pt idx="1277">
                  <c:v>1.3965862708719856</c:v>
                </c:pt>
                <c:pt idx="1278">
                  <c:v>2.0948794063079785</c:v>
                </c:pt>
                <c:pt idx="1279">
                  <c:v>2.7931725417439712</c:v>
                </c:pt>
                <c:pt idx="1280">
                  <c:v>2.7931725417439712</c:v>
                </c:pt>
                <c:pt idx="1281">
                  <c:v>2.0948794063079785</c:v>
                </c:pt>
                <c:pt idx="1282">
                  <c:v>1.3965862708719856</c:v>
                </c:pt>
                <c:pt idx="1283">
                  <c:v>1.3965862708719856</c:v>
                </c:pt>
                <c:pt idx="1284">
                  <c:v>1.3965862708719856</c:v>
                </c:pt>
                <c:pt idx="1285">
                  <c:v>1.3965862708719856</c:v>
                </c:pt>
                <c:pt idx="1286">
                  <c:v>1.3965862708719856</c:v>
                </c:pt>
                <c:pt idx="1287">
                  <c:v>1.3965862708719856</c:v>
                </c:pt>
                <c:pt idx="1288">
                  <c:v>2.0948794063079785</c:v>
                </c:pt>
                <c:pt idx="1289">
                  <c:v>2.7931725417439712</c:v>
                </c:pt>
                <c:pt idx="1290">
                  <c:v>4.1897588126159571</c:v>
                </c:pt>
                <c:pt idx="1291">
                  <c:v>3.4914656771799639</c:v>
                </c:pt>
                <c:pt idx="1292">
                  <c:v>2.7931725417439712</c:v>
                </c:pt>
                <c:pt idx="1293">
                  <c:v>2.0948794063079785</c:v>
                </c:pt>
                <c:pt idx="1294">
                  <c:v>1.3965862708719856</c:v>
                </c:pt>
                <c:pt idx="1295">
                  <c:v>0.69829313543599281</c:v>
                </c:pt>
                <c:pt idx="1296">
                  <c:v>0.69829313543599281</c:v>
                </c:pt>
                <c:pt idx="1297">
                  <c:v>0.69829313543599281</c:v>
                </c:pt>
                <c:pt idx="1298">
                  <c:v>0.69829313543599281</c:v>
                </c:pt>
                <c:pt idx="1299">
                  <c:v>0.69829313543599281</c:v>
                </c:pt>
                <c:pt idx="1300">
                  <c:v>0.69829313543599281</c:v>
                </c:pt>
                <c:pt idx="1301">
                  <c:v>1.3965862708719856</c:v>
                </c:pt>
                <c:pt idx="1302">
                  <c:v>2.0948794063079785</c:v>
                </c:pt>
                <c:pt idx="1303">
                  <c:v>2.7931725417439712</c:v>
                </c:pt>
                <c:pt idx="1304">
                  <c:v>2.7931725417439712</c:v>
                </c:pt>
                <c:pt idx="1305">
                  <c:v>2.0948794063079785</c:v>
                </c:pt>
                <c:pt idx="1306">
                  <c:v>1.3965862708719856</c:v>
                </c:pt>
                <c:pt idx="1307">
                  <c:v>1.3965862708719856</c:v>
                </c:pt>
                <c:pt idx="1308">
                  <c:v>1.3965862708719856</c:v>
                </c:pt>
                <c:pt idx="1309">
                  <c:v>1.3965862708719856</c:v>
                </c:pt>
                <c:pt idx="1310">
                  <c:v>1.3965862708719856</c:v>
                </c:pt>
                <c:pt idx="1311">
                  <c:v>1.3965862708719856</c:v>
                </c:pt>
                <c:pt idx="1312">
                  <c:v>2.0948794063079785</c:v>
                </c:pt>
                <c:pt idx="1313">
                  <c:v>2.7931725417439712</c:v>
                </c:pt>
                <c:pt idx="1314">
                  <c:v>4.1897588126159571</c:v>
                </c:pt>
                <c:pt idx="1315">
                  <c:v>3.4914656771799639</c:v>
                </c:pt>
                <c:pt idx="1316">
                  <c:v>2.7931725417439712</c:v>
                </c:pt>
                <c:pt idx="1317">
                  <c:v>2.0948794063079785</c:v>
                </c:pt>
                <c:pt idx="1318">
                  <c:v>1.3965862708719856</c:v>
                </c:pt>
                <c:pt idx="1319">
                  <c:v>0.69829313543599281</c:v>
                </c:pt>
                <c:pt idx="1320">
                  <c:v>0.69829313543599281</c:v>
                </c:pt>
                <c:pt idx="1321">
                  <c:v>0.69829313543599281</c:v>
                </c:pt>
                <c:pt idx="1322">
                  <c:v>0.69829313543599281</c:v>
                </c:pt>
                <c:pt idx="1323">
                  <c:v>0.69829313543599281</c:v>
                </c:pt>
                <c:pt idx="1324">
                  <c:v>0.69829313543599281</c:v>
                </c:pt>
                <c:pt idx="1325">
                  <c:v>1.3965862708719856</c:v>
                </c:pt>
                <c:pt idx="1326">
                  <c:v>2.0948794063079785</c:v>
                </c:pt>
                <c:pt idx="1327">
                  <c:v>2.7931725417439712</c:v>
                </c:pt>
                <c:pt idx="1328">
                  <c:v>2.7931725417439712</c:v>
                </c:pt>
                <c:pt idx="1329">
                  <c:v>2.0948794063079785</c:v>
                </c:pt>
                <c:pt idx="1330">
                  <c:v>1.3965862708719856</c:v>
                </c:pt>
                <c:pt idx="1331">
                  <c:v>1.3965862708719856</c:v>
                </c:pt>
                <c:pt idx="1332">
                  <c:v>1.3965862708719856</c:v>
                </c:pt>
                <c:pt idx="1333">
                  <c:v>1.3965862708719856</c:v>
                </c:pt>
                <c:pt idx="1334">
                  <c:v>1.3965862708719856</c:v>
                </c:pt>
                <c:pt idx="1335">
                  <c:v>1.3965862708719856</c:v>
                </c:pt>
                <c:pt idx="1336">
                  <c:v>2.0948794063079785</c:v>
                </c:pt>
                <c:pt idx="1337">
                  <c:v>2.7931725417439712</c:v>
                </c:pt>
                <c:pt idx="1338">
                  <c:v>4.1897588126159571</c:v>
                </c:pt>
                <c:pt idx="1339">
                  <c:v>3.4914656771799639</c:v>
                </c:pt>
                <c:pt idx="1340">
                  <c:v>2.7931725417439712</c:v>
                </c:pt>
                <c:pt idx="1341">
                  <c:v>2.0948794063079785</c:v>
                </c:pt>
                <c:pt idx="1342">
                  <c:v>1.3965862708719856</c:v>
                </c:pt>
                <c:pt idx="1343">
                  <c:v>0.69829313543599281</c:v>
                </c:pt>
                <c:pt idx="1344">
                  <c:v>0.69829313543599281</c:v>
                </c:pt>
                <c:pt idx="1345">
                  <c:v>0.69829313543599281</c:v>
                </c:pt>
                <c:pt idx="1346">
                  <c:v>0.69829313543599281</c:v>
                </c:pt>
                <c:pt idx="1347">
                  <c:v>0.69829313543599281</c:v>
                </c:pt>
                <c:pt idx="1348">
                  <c:v>0.69829313543599281</c:v>
                </c:pt>
                <c:pt idx="1349">
                  <c:v>1.3965862708719856</c:v>
                </c:pt>
                <c:pt idx="1350">
                  <c:v>2.0948794063079785</c:v>
                </c:pt>
                <c:pt idx="1351">
                  <c:v>2.7931725417439712</c:v>
                </c:pt>
                <c:pt idx="1352">
                  <c:v>2.7931725417439712</c:v>
                </c:pt>
                <c:pt idx="1353">
                  <c:v>2.0948794063079785</c:v>
                </c:pt>
                <c:pt idx="1354">
                  <c:v>1.3965862708719856</c:v>
                </c:pt>
                <c:pt idx="1355">
                  <c:v>1.3965862708719856</c:v>
                </c:pt>
                <c:pt idx="1356">
                  <c:v>1.3965862708719856</c:v>
                </c:pt>
                <c:pt idx="1357">
                  <c:v>1.3965862708719856</c:v>
                </c:pt>
                <c:pt idx="1358">
                  <c:v>1.3965862708719856</c:v>
                </c:pt>
                <c:pt idx="1359">
                  <c:v>1.3965862708719856</c:v>
                </c:pt>
                <c:pt idx="1360">
                  <c:v>2.0948794063079785</c:v>
                </c:pt>
                <c:pt idx="1361">
                  <c:v>2.7931725417439712</c:v>
                </c:pt>
                <c:pt idx="1362">
                  <c:v>4.1897588126159571</c:v>
                </c:pt>
                <c:pt idx="1363">
                  <c:v>3.4914656771799639</c:v>
                </c:pt>
                <c:pt idx="1364">
                  <c:v>2.7931725417439712</c:v>
                </c:pt>
                <c:pt idx="1365">
                  <c:v>2.0948794063079785</c:v>
                </c:pt>
                <c:pt idx="1366">
                  <c:v>1.3965862708719856</c:v>
                </c:pt>
                <c:pt idx="1367">
                  <c:v>0.69829313543599281</c:v>
                </c:pt>
                <c:pt idx="1368">
                  <c:v>0.69829313543599281</c:v>
                </c:pt>
                <c:pt idx="1369">
                  <c:v>0.69829313543599281</c:v>
                </c:pt>
                <c:pt idx="1370">
                  <c:v>0.69829313543599281</c:v>
                </c:pt>
                <c:pt idx="1371">
                  <c:v>0.69829313543599281</c:v>
                </c:pt>
                <c:pt idx="1372">
                  <c:v>0.69829313543599281</c:v>
                </c:pt>
                <c:pt idx="1373">
                  <c:v>1.3965862708719856</c:v>
                </c:pt>
                <c:pt idx="1374">
                  <c:v>2.0948794063079785</c:v>
                </c:pt>
                <c:pt idx="1375">
                  <c:v>2.7931725417439712</c:v>
                </c:pt>
                <c:pt idx="1376">
                  <c:v>2.7931725417439712</c:v>
                </c:pt>
                <c:pt idx="1377">
                  <c:v>2.0948794063079785</c:v>
                </c:pt>
                <c:pt idx="1378">
                  <c:v>1.3965862708719856</c:v>
                </c:pt>
                <c:pt idx="1379">
                  <c:v>1.3965862708719856</c:v>
                </c:pt>
                <c:pt idx="1380">
                  <c:v>1.3965862708719856</c:v>
                </c:pt>
                <c:pt idx="1381">
                  <c:v>1.3965862708719856</c:v>
                </c:pt>
                <c:pt idx="1382">
                  <c:v>1.3965862708719856</c:v>
                </c:pt>
                <c:pt idx="1383">
                  <c:v>1.3965862708719856</c:v>
                </c:pt>
                <c:pt idx="1384">
                  <c:v>2.0948794063079785</c:v>
                </c:pt>
                <c:pt idx="1385">
                  <c:v>2.7931725417439712</c:v>
                </c:pt>
                <c:pt idx="1386">
                  <c:v>4.1897588126159571</c:v>
                </c:pt>
                <c:pt idx="1387">
                  <c:v>3.4914656771799639</c:v>
                </c:pt>
                <c:pt idx="1388">
                  <c:v>2.7931725417439712</c:v>
                </c:pt>
                <c:pt idx="1389">
                  <c:v>2.0948794063079785</c:v>
                </c:pt>
                <c:pt idx="1390">
                  <c:v>1.3965862708719856</c:v>
                </c:pt>
                <c:pt idx="1391">
                  <c:v>0.69829313543599281</c:v>
                </c:pt>
                <c:pt idx="1392">
                  <c:v>0.69829313543599281</c:v>
                </c:pt>
                <c:pt idx="1393">
                  <c:v>0.69829313543599281</c:v>
                </c:pt>
                <c:pt idx="1394">
                  <c:v>0.69829313543599281</c:v>
                </c:pt>
                <c:pt idx="1395">
                  <c:v>0.69829313543599281</c:v>
                </c:pt>
                <c:pt idx="1396">
                  <c:v>0.69829313543599281</c:v>
                </c:pt>
                <c:pt idx="1397">
                  <c:v>1.3965862708719856</c:v>
                </c:pt>
                <c:pt idx="1398">
                  <c:v>2.0948794063079785</c:v>
                </c:pt>
                <c:pt idx="1399">
                  <c:v>2.7931725417439712</c:v>
                </c:pt>
                <c:pt idx="1400">
                  <c:v>2.7931725417439712</c:v>
                </c:pt>
                <c:pt idx="1401">
                  <c:v>2.0948794063079785</c:v>
                </c:pt>
                <c:pt idx="1402">
                  <c:v>1.3965862708719856</c:v>
                </c:pt>
                <c:pt idx="1403">
                  <c:v>1.3965862708719856</c:v>
                </c:pt>
                <c:pt idx="1404">
                  <c:v>1.3965862708719856</c:v>
                </c:pt>
                <c:pt idx="1405">
                  <c:v>1.3965862708719856</c:v>
                </c:pt>
                <c:pt idx="1406">
                  <c:v>1.3965862708719856</c:v>
                </c:pt>
                <c:pt idx="1407">
                  <c:v>1.3965862708719856</c:v>
                </c:pt>
                <c:pt idx="1408">
                  <c:v>2.0948794063079785</c:v>
                </c:pt>
                <c:pt idx="1409">
                  <c:v>2.7931725417439712</c:v>
                </c:pt>
                <c:pt idx="1410">
                  <c:v>4.1897588126159571</c:v>
                </c:pt>
                <c:pt idx="1411">
                  <c:v>3.4914656771799639</c:v>
                </c:pt>
                <c:pt idx="1412">
                  <c:v>2.7931725417439712</c:v>
                </c:pt>
                <c:pt idx="1413">
                  <c:v>2.0948794063079785</c:v>
                </c:pt>
                <c:pt idx="1414">
                  <c:v>1.3965862708719856</c:v>
                </c:pt>
                <c:pt idx="1415">
                  <c:v>0.69829313543599281</c:v>
                </c:pt>
                <c:pt idx="1416">
                  <c:v>0.53727691663175536</c:v>
                </c:pt>
                <c:pt idx="1417">
                  <c:v>0.53727691663175536</c:v>
                </c:pt>
                <c:pt idx="1418">
                  <c:v>0.53727691663175536</c:v>
                </c:pt>
                <c:pt idx="1419">
                  <c:v>0.53727691663175536</c:v>
                </c:pt>
                <c:pt idx="1420">
                  <c:v>0.53727691663175536</c:v>
                </c:pt>
                <c:pt idx="1421">
                  <c:v>1.0745538332635107</c:v>
                </c:pt>
                <c:pt idx="1422">
                  <c:v>1.6118307498952662</c:v>
                </c:pt>
                <c:pt idx="1423">
                  <c:v>2.1491076665270215</c:v>
                </c:pt>
                <c:pt idx="1424">
                  <c:v>2.1491076665270215</c:v>
                </c:pt>
                <c:pt idx="1425">
                  <c:v>1.6118307498952662</c:v>
                </c:pt>
                <c:pt idx="1426">
                  <c:v>1.0745538332635107</c:v>
                </c:pt>
                <c:pt idx="1427">
                  <c:v>1.0745538332635107</c:v>
                </c:pt>
                <c:pt idx="1428">
                  <c:v>1.0745538332635107</c:v>
                </c:pt>
                <c:pt idx="1429">
                  <c:v>1.0745538332635107</c:v>
                </c:pt>
                <c:pt idx="1430">
                  <c:v>1.0745538332635107</c:v>
                </c:pt>
                <c:pt idx="1431">
                  <c:v>1.0745538332635107</c:v>
                </c:pt>
                <c:pt idx="1432">
                  <c:v>1.6118307498952662</c:v>
                </c:pt>
                <c:pt idx="1433">
                  <c:v>2.1491076665270215</c:v>
                </c:pt>
                <c:pt idx="1434">
                  <c:v>3.2236614997905324</c:v>
                </c:pt>
                <c:pt idx="1435">
                  <c:v>2.6863845831587767</c:v>
                </c:pt>
                <c:pt idx="1436">
                  <c:v>2.1491076665270215</c:v>
                </c:pt>
                <c:pt idx="1437">
                  <c:v>1.6118307498952662</c:v>
                </c:pt>
                <c:pt idx="1438">
                  <c:v>1.0745538332635107</c:v>
                </c:pt>
                <c:pt idx="1439">
                  <c:v>0.53727691663175536</c:v>
                </c:pt>
                <c:pt idx="1440">
                  <c:v>0.53727691663175536</c:v>
                </c:pt>
                <c:pt idx="1441">
                  <c:v>0.53727691663175536</c:v>
                </c:pt>
                <c:pt idx="1442">
                  <c:v>0.53727691663175536</c:v>
                </c:pt>
                <c:pt idx="1443">
                  <c:v>0.53727691663175536</c:v>
                </c:pt>
                <c:pt idx="1444">
                  <c:v>0.53727691663175536</c:v>
                </c:pt>
                <c:pt idx="1445">
                  <c:v>1.0745538332635107</c:v>
                </c:pt>
                <c:pt idx="1446">
                  <c:v>1.6118307498952662</c:v>
                </c:pt>
                <c:pt idx="1447">
                  <c:v>2.1491076665270215</c:v>
                </c:pt>
                <c:pt idx="1448">
                  <c:v>2.1491076665270215</c:v>
                </c:pt>
                <c:pt idx="1449">
                  <c:v>1.6118307498952662</c:v>
                </c:pt>
                <c:pt idx="1450">
                  <c:v>1.0745538332635107</c:v>
                </c:pt>
                <c:pt idx="1451">
                  <c:v>1.0745538332635107</c:v>
                </c:pt>
                <c:pt idx="1452">
                  <c:v>1.0745538332635107</c:v>
                </c:pt>
                <c:pt idx="1453">
                  <c:v>1.0745538332635107</c:v>
                </c:pt>
                <c:pt idx="1454">
                  <c:v>1.0745538332635107</c:v>
                </c:pt>
                <c:pt idx="1455">
                  <c:v>1.0745538332635107</c:v>
                </c:pt>
                <c:pt idx="1456">
                  <c:v>1.6118307498952662</c:v>
                </c:pt>
                <c:pt idx="1457">
                  <c:v>2.1491076665270215</c:v>
                </c:pt>
                <c:pt idx="1458">
                  <c:v>3.2236614997905324</c:v>
                </c:pt>
                <c:pt idx="1459">
                  <c:v>2.6863845831587767</c:v>
                </c:pt>
                <c:pt idx="1460">
                  <c:v>2.1491076665270215</c:v>
                </c:pt>
                <c:pt idx="1461">
                  <c:v>1.6118307498952662</c:v>
                </c:pt>
                <c:pt idx="1462">
                  <c:v>1.0745538332635107</c:v>
                </c:pt>
                <c:pt idx="1463">
                  <c:v>0.53727691663175536</c:v>
                </c:pt>
                <c:pt idx="1464">
                  <c:v>0.53727691663175536</c:v>
                </c:pt>
                <c:pt idx="1465">
                  <c:v>0.53727691663175536</c:v>
                </c:pt>
                <c:pt idx="1466">
                  <c:v>0.53727691663175536</c:v>
                </c:pt>
                <c:pt idx="1467">
                  <c:v>0.53727691663175536</c:v>
                </c:pt>
                <c:pt idx="1468">
                  <c:v>0.53727691663175536</c:v>
                </c:pt>
                <c:pt idx="1469">
                  <c:v>1.0745538332635107</c:v>
                </c:pt>
                <c:pt idx="1470">
                  <c:v>1.6118307498952662</c:v>
                </c:pt>
                <c:pt idx="1471">
                  <c:v>2.1491076665270215</c:v>
                </c:pt>
                <c:pt idx="1472">
                  <c:v>2.1491076665270215</c:v>
                </c:pt>
                <c:pt idx="1473">
                  <c:v>1.6118307498952662</c:v>
                </c:pt>
                <c:pt idx="1474">
                  <c:v>1.0745538332635107</c:v>
                </c:pt>
                <c:pt idx="1475">
                  <c:v>1.0745538332635107</c:v>
                </c:pt>
                <c:pt idx="1476">
                  <c:v>1.0745538332635107</c:v>
                </c:pt>
                <c:pt idx="1477">
                  <c:v>1.0745538332635107</c:v>
                </c:pt>
                <c:pt idx="1478">
                  <c:v>1.0745538332635107</c:v>
                </c:pt>
                <c:pt idx="1479">
                  <c:v>1.0745538332635107</c:v>
                </c:pt>
                <c:pt idx="1480">
                  <c:v>1.6118307498952662</c:v>
                </c:pt>
                <c:pt idx="1481">
                  <c:v>2.1491076665270215</c:v>
                </c:pt>
                <c:pt idx="1482">
                  <c:v>3.2236614997905324</c:v>
                </c:pt>
                <c:pt idx="1483">
                  <c:v>2.6863845831587767</c:v>
                </c:pt>
                <c:pt idx="1484">
                  <c:v>2.1491076665270215</c:v>
                </c:pt>
                <c:pt idx="1485">
                  <c:v>1.6118307498952662</c:v>
                </c:pt>
                <c:pt idx="1486">
                  <c:v>1.0745538332635107</c:v>
                </c:pt>
                <c:pt idx="1487">
                  <c:v>0.53727691663175536</c:v>
                </c:pt>
                <c:pt idx="1488">
                  <c:v>0.53727691663175536</c:v>
                </c:pt>
                <c:pt idx="1489">
                  <c:v>0.53727691663175536</c:v>
                </c:pt>
                <c:pt idx="1490">
                  <c:v>0.53727691663175536</c:v>
                </c:pt>
                <c:pt idx="1491">
                  <c:v>0.53727691663175536</c:v>
                </c:pt>
                <c:pt idx="1492">
                  <c:v>0.53727691663175536</c:v>
                </c:pt>
                <c:pt idx="1493">
                  <c:v>1.0745538332635107</c:v>
                </c:pt>
                <c:pt idx="1494">
                  <c:v>1.6118307498952662</c:v>
                </c:pt>
                <c:pt idx="1495">
                  <c:v>2.1491076665270215</c:v>
                </c:pt>
                <c:pt idx="1496">
                  <c:v>2.1491076665270215</c:v>
                </c:pt>
                <c:pt idx="1497">
                  <c:v>1.6118307498952662</c:v>
                </c:pt>
                <c:pt idx="1498">
                  <c:v>1.0745538332635107</c:v>
                </c:pt>
                <c:pt idx="1499">
                  <c:v>1.0745538332635107</c:v>
                </c:pt>
                <c:pt idx="1500">
                  <c:v>1.0745538332635107</c:v>
                </c:pt>
                <c:pt idx="1501">
                  <c:v>1.0745538332635107</c:v>
                </c:pt>
                <c:pt idx="1502">
                  <c:v>1.0745538332635107</c:v>
                </c:pt>
                <c:pt idx="1503">
                  <c:v>1.0745538332635107</c:v>
                </c:pt>
                <c:pt idx="1504">
                  <c:v>1.6118307498952662</c:v>
                </c:pt>
                <c:pt idx="1505">
                  <c:v>2.1491076665270215</c:v>
                </c:pt>
                <c:pt idx="1506">
                  <c:v>3.2236614997905324</c:v>
                </c:pt>
                <c:pt idx="1507">
                  <c:v>2.6863845831587767</c:v>
                </c:pt>
                <c:pt idx="1508">
                  <c:v>2.1491076665270215</c:v>
                </c:pt>
                <c:pt idx="1509">
                  <c:v>1.6118307498952662</c:v>
                </c:pt>
                <c:pt idx="1510">
                  <c:v>1.0745538332635107</c:v>
                </c:pt>
                <c:pt idx="1511">
                  <c:v>0.53727691663175536</c:v>
                </c:pt>
                <c:pt idx="1512">
                  <c:v>0.53727691663175536</c:v>
                </c:pt>
                <c:pt idx="1513">
                  <c:v>0.53727691663175536</c:v>
                </c:pt>
                <c:pt idx="1514">
                  <c:v>0.53727691663175536</c:v>
                </c:pt>
                <c:pt idx="1515">
                  <c:v>0.53727691663175536</c:v>
                </c:pt>
                <c:pt idx="1516">
                  <c:v>0.53727691663175536</c:v>
                </c:pt>
                <c:pt idx="1517">
                  <c:v>1.0745538332635107</c:v>
                </c:pt>
                <c:pt idx="1518">
                  <c:v>1.6118307498952662</c:v>
                </c:pt>
                <c:pt idx="1519">
                  <c:v>2.1491076665270215</c:v>
                </c:pt>
                <c:pt idx="1520">
                  <c:v>2.1491076665270215</c:v>
                </c:pt>
                <c:pt idx="1521">
                  <c:v>1.6118307498952662</c:v>
                </c:pt>
                <c:pt idx="1522">
                  <c:v>1.0745538332635107</c:v>
                </c:pt>
                <c:pt idx="1523">
                  <c:v>1.0745538332635107</c:v>
                </c:pt>
                <c:pt idx="1524">
                  <c:v>1.0745538332635107</c:v>
                </c:pt>
                <c:pt idx="1525">
                  <c:v>1.0745538332635107</c:v>
                </c:pt>
                <c:pt idx="1526">
                  <c:v>1.0745538332635107</c:v>
                </c:pt>
                <c:pt idx="1527">
                  <c:v>1.0745538332635107</c:v>
                </c:pt>
                <c:pt idx="1528">
                  <c:v>1.6118307498952662</c:v>
                </c:pt>
                <c:pt idx="1529">
                  <c:v>2.1491076665270215</c:v>
                </c:pt>
                <c:pt idx="1530">
                  <c:v>3.2236614997905324</c:v>
                </c:pt>
                <c:pt idx="1531">
                  <c:v>2.6863845831587767</c:v>
                </c:pt>
                <c:pt idx="1532">
                  <c:v>2.1491076665270215</c:v>
                </c:pt>
                <c:pt idx="1533">
                  <c:v>1.6118307498952662</c:v>
                </c:pt>
                <c:pt idx="1534">
                  <c:v>1.0745538332635107</c:v>
                </c:pt>
                <c:pt idx="1535">
                  <c:v>0.53727691663175536</c:v>
                </c:pt>
                <c:pt idx="1536">
                  <c:v>0.53727691663175536</c:v>
                </c:pt>
                <c:pt idx="1537">
                  <c:v>0.53727691663175536</c:v>
                </c:pt>
                <c:pt idx="1538">
                  <c:v>0.53727691663175536</c:v>
                </c:pt>
                <c:pt idx="1539">
                  <c:v>0.53727691663175536</c:v>
                </c:pt>
                <c:pt idx="1540">
                  <c:v>0.53727691663175536</c:v>
                </c:pt>
                <c:pt idx="1541">
                  <c:v>1.0745538332635107</c:v>
                </c:pt>
                <c:pt idx="1542">
                  <c:v>1.6118307498952662</c:v>
                </c:pt>
                <c:pt idx="1543">
                  <c:v>2.1491076665270215</c:v>
                </c:pt>
                <c:pt idx="1544">
                  <c:v>2.1491076665270215</c:v>
                </c:pt>
                <c:pt idx="1545">
                  <c:v>1.6118307498952662</c:v>
                </c:pt>
                <c:pt idx="1546">
                  <c:v>1.0745538332635107</c:v>
                </c:pt>
                <c:pt idx="1547">
                  <c:v>1.0745538332635107</c:v>
                </c:pt>
                <c:pt idx="1548">
                  <c:v>1.0745538332635107</c:v>
                </c:pt>
                <c:pt idx="1549">
                  <c:v>1.0745538332635107</c:v>
                </c:pt>
                <c:pt idx="1550">
                  <c:v>1.0745538332635107</c:v>
                </c:pt>
                <c:pt idx="1551">
                  <c:v>1.0745538332635107</c:v>
                </c:pt>
                <c:pt idx="1552">
                  <c:v>1.6118307498952662</c:v>
                </c:pt>
                <c:pt idx="1553">
                  <c:v>2.1491076665270215</c:v>
                </c:pt>
                <c:pt idx="1554">
                  <c:v>3.2236614997905324</c:v>
                </c:pt>
                <c:pt idx="1555">
                  <c:v>2.6863845831587767</c:v>
                </c:pt>
                <c:pt idx="1556">
                  <c:v>2.1491076665270215</c:v>
                </c:pt>
                <c:pt idx="1557">
                  <c:v>1.6118307498952662</c:v>
                </c:pt>
                <c:pt idx="1558">
                  <c:v>1.0745538332635107</c:v>
                </c:pt>
                <c:pt idx="1559">
                  <c:v>0.53727691663175536</c:v>
                </c:pt>
                <c:pt idx="1560">
                  <c:v>0.53727691663175536</c:v>
                </c:pt>
                <c:pt idx="1561">
                  <c:v>0.53727691663175536</c:v>
                </c:pt>
                <c:pt idx="1562">
                  <c:v>0.53727691663175536</c:v>
                </c:pt>
                <c:pt idx="1563">
                  <c:v>0.53727691663175536</c:v>
                </c:pt>
                <c:pt idx="1564">
                  <c:v>0.53727691663175536</c:v>
                </c:pt>
                <c:pt idx="1565">
                  <c:v>1.0745538332635107</c:v>
                </c:pt>
                <c:pt idx="1566">
                  <c:v>1.6118307498952662</c:v>
                </c:pt>
                <c:pt idx="1567">
                  <c:v>2.1491076665270215</c:v>
                </c:pt>
                <c:pt idx="1568">
                  <c:v>2.1491076665270215</c:v>
                </c:pt>
                <c:pt idx="1569">
                  <c:v>1.6118307498952662</c:v>
                </c:pt>
                <c:pt idx="1570">
                  <c:v>1.0745538332635107</c:v>
                </c:pt>
                <c:pt idx="1571">
                  <c:v>1.0745538332635107</c:v>
                </c:pt>
                <c:pt idx="1572">
                  <c:v>1.0745538332635107</c:v>
                </c:pt>
                <c:pt idx="1573">
                  <c:v>1.0745538332635107</c:v>
                </c:pt>
                <c:pt idx="1574">
                  <c:v>1.0745538332635107</c:v>
                </c:pt>
                <c:pt idx="1575">
                  <c:v>1.0745538332635107</c:v>
                </c:pt>
                <c:pt idx="1576">
                  <c:v>1.6118307498952662</c:v>
                </c:pt>
                <c:pt idx="1577">
                  <c:v>2.1491076665270215</c:v>
                </c:pt>
                <c:pt idx="1578">
                  <c:v>3.2236614997905324</c:v>
                </c:pt>
                <c:pt idx="1579">
                  <c:v>2.6863845831587767</c:v>
                </c:pt>
                <c:pt idx="1580">
                  <c:v>2.1491076665270215</c:v>
                </c:pt>
                <c:pt idx="1581">
                  <c:v>1.6118307498952662</c:v>
                </c:pt>
                <c:pt idx="1582">
                  <c:v>1.0745538332635107</c:v>
                </c:pt>
                <c:pt idx="1583">
                  <c:v>0.53727691663175536</c:v>
                </c:pt>
                <c:pt idx="1584">
                  <c:v>0.53727691663175536</c:v>
                </c:pt>
                <c:pt idx="1585">
                  <c:v>0.53727691663175536</c:v>
                </c:pt>
                <c:pt idx="1586">
                  <c:v>0.53727691663175536</c:v>
                </c:pt>
                <c:pt idx="1587">
                  <c:v>0.53727691663175536</c:v>
                </c:pt>
                <c:pt idx="1588">
                  <c:v>0.53727691663175536</c:v>
                </c:pt>
                <c:pt idx="1589">
                  <c:v>1.0745538332635107</c:v>
                </c:pt>
                <c:pt idx="1590">
                  <c:v>1.6118307498952662</c:v>
                </c:pt>
                <c:pt idx="1591">
                  <c:v>2.1491076665270215</c:v>
                </c:pt>
                <c:pt idx="1592">
                  <c:v>2.1491076665270215</c:v>
                </c:pt>
                <c:pt idx="1593">
                  <c:v>1.6118307498952662</c:v>
                </c:pt>
                <c:pt idx="1594">
                  <c:v>1.0745538332635107</c:v>
                </c:pt>
                <c:pt idx="1595">
                  <c:v>1.0745538332635107</c:v>
                </c:pt>
                <c:pt idx="1596">
                  <c:v>1.0745538332635107</c:v>
                </c:pt>
                <c:pt idx="1597">
                  <c:v>1.0745538332635107</c:v>
                </c:pt>
                <c:pt idx="1598">
                  <c:v>1.0745538332635107</c:v>
                </c:pt>
                <c:pt idx="1599">
                  <c:v>1.0745538332635107</c:v>
                </c:pt>
                <c:pt idx="1600">
                  <c:v>1.6118307498952662</c:v>
                </c:pt>
                <c:pt idx="1601">
                  <c:v>2.1491076665270215</c:v>
                </c:pt>
                <c:pt idx="1602">
                  <c:v>3.2236614997905324</c:v>
                </c:pt>
                <c:pt idx="1603">
                  <c:v>2.6863845831587767</c:v>
                </c:pt>
                <c:pt idx="1604">
                  <c:v>2.1491076665270215</c:v>
                </c:pt>
                <c:pt idx="1605">
                  <c:v>1.6118307498952662</c:v>
                </c:pt>
                <c:pt idx="1606">
                  <c:v>1.0745538332635107</c:v>
                </c:pt>
                <c:pt idx="1607">
                  <c:v>0.53727691663175536</c:v>
                </c:pt>
                <c:pt idx="1608">
                  <c:v>0.53727691663175536</c:v>
                </c:pt>
                <c:pt idx="1609">
                  <c:v>0.53727691663175536</c:v>
                </c:pt>
                <c:pt idx="1610">
                  <c:v>0.53727691663175536</c:v>
                </c:pt>
                <c:pt idx="1611">
                  <c:v>0.53727691663175536</c:v>
                </c:pt>
                <c:pt idx="1612">
                  <c:v>0.53727691663175536</c:v>
                </c:pt>
                <c:pt idx="1613">
                  <c:v>1.0745538332635107</c:v>
                </c:pt>
                <c:pt idx="1614">
                  <c:v>1.6118307498952662</c:v>
                </c:pt>
                <c:pt idx="1615">
                  <c:v>2.1491076665270215</c:v>
                </c:pt>
                <c:pt idx="1616">
                  <c:v>2.1491076665270215</c:v>
                </c:pt>
                <c:pt idx="1617">
                  <c:v>1.6118307498952662</c:v>
                </c:pt>
                <c:pt idx="1618">
                  <c:v>1.0745538332635107</c:v>
                </c:pt>
                <c:pt idx="1619">
                  <c:v>1.0745538332635107</c:v>
                </c:pt>
                <c:pt idx="1620">
                  <c:v>1.0745538332635107</c:v>
                </c:pt>
                <c:pt idx="1621">
                  <c:v>1.0745538332635107</c:v>
                </c:pt>
                <c:pt idx="1622">
                  <c:v>1.0745538332635107</c:v>
                </c:pt>
                <c:pt idx="1623">
                  <c:v>1.0745538332635107</c:v>
                </c:pt>
                <c:pt idx="1624">
                  <c:v>1.6118307498952662</c:v>
                </c:pt>
                <c:pt idx="1625">
                  <c:v>2.1491076665270215</c:v>
                </c:pt>
                <c:pt idx="1626">
                  <c:v>3.2236614997905324</c:v>
                </c:pt>
                <c:pt idx="1627">
                  <c:v>2.6863845831587767</c:v>
                </c:pt>
                <c:pt idx="1628">
                  <c:v>2.1491076665270215</c:v>
                </c:pt>
                <c:pt idx="1629">
                  <c:v>1.6118307498952662</c:v>
                </c:pt>
                <c:pt idx="1630">
                  <c:v>1.0745538332635107</c:v>
                </c:pt>
                <c:pt idx="1631">
                  <c:v>0.53727691663175536</c:v>
                </c:pt>
                <c:pt idx="1632">
                  <c:v>0.53727691663175536</c:v>
                </c:pt>
                <c:pt idx="1633">
                  <c:v>0.53727691663175536</c:v>
                </c:pt>
                <c:pt idx="1634">
                  <c:v>0.53727691663175536</c:v>
                </c:pt>
                <c:pt idx="1635">
                  <c:v>0.53727691663175536</c:v>
                </c:pt>
                <c:pt idx="1636">
                  <c:v>0.53727691663175536</c:v>
                </c:pt>
                <c:pt idx="1637">
                  <c:v>1.0745538332635107</c:v>
                </c:pt>
                <c:pt idx="1638">
                  <c:v>1.6118307498952662</c:v>
                </c:pt>
                <c:pt idx="1639">
                  <c:v>2.1491076665270215</c:v>
                </c:pt>
                <c:pt idx="1640">
                  <c:v>2.1491076665270215</c:v>
                </c:pt>
                <c:pt idx="1641">
                  <c:v>1.6118307498952662</c:v>
                </c:pt>
                <c:pt idx="1642">
                  <c:v>1.0745538332635107</c:v>
                </c:pt>
                <c:pt idx="1643">
                  <c:v>1.0745538332635107</c:v>
                </c:pt>
                <c:pt idx="1644">
                  <c:v>1.0745538332635107</c:v>
                </c:pt>
                <c:pt idx="1645">
                  <c:v>1.0745538332635107</c:v>
                </c:pt>
                <c:pt idx="1646">
                  <c:v>1.0745538332635107</c:v>
                </c:pt>
                <c:pt idx="1647">
                  <c:v>1.0745538332635107</c:v>
                </c:pt>
                <c:pt idx="1648">
                  <c:v>1.6118307498952662</c:v>
                </c:pt>
                <c:pt idx="1649">
                  <c:v>2.1491076665270215</c:v>
                </c:pt>
                <c:pt idx="1650">
                  <c:v>3.2236614997905324</c:v>
                </c:pt>
                <c:pt idx="1651">
                  <c:v>2.6863845831587767</c:v>
                </c:pt>
                <c:pt idx="1652">
                  <c:v>2.1491076665270215</c:v>
                </c:pt>
                <c:pt idx="1653">
                  <c:v>1.6118307498952662</c:v>
                </c:pt>
                <c:pt idx="1654">
                  <c:v>1.0745538332635107</c:v>
                </c:pt>
                <c:pt idx="1655">
                  <c:v>0.53727691663175536</c:v>
                </c:pt>
                <c:pt idx="1656">
                  <c:v>0.53727691663175536</c:v>
                </c:pt>
                <c:pt idx="1657">
                  <c:v>0.53727691663175536</c:v>
                </c:pt>
                <c:pt idx="1658">
                  <c:v>0.53727691663175536</c:v>
                </c:pt>
                <c:pt idx="1659">
                  <c:v>0.53727691663175536</c:v>
                </c:pt>
                <c:pt idx="1660">
                  <c:v>0.53727691663175536</c:v>
                </c:pt>
                <c:pt idx="1661">
                  <c:v>1.0745538332635107</c:v>
                </c:pt>
                <c:pt idx="1662">
                  <c:v>1.6118307498952662</c:v>
                </c:pt>
                <c:pt idx="1663">
                  <c:v>2.1491076665270215</c:v>
                </c:pt>
                <c:pt idx="1664">
                  <c:v>2.1491076665270215</c:v>
                </c:pt>
                <c:pt idx="1665">
                  <c:v>1.6118307498952662</c:v>
                </c:pt>
                <c:pt idx="1666">
                  <c:v>1.0745538332635107</c:v>
                </c:pt>
                <c:pt idx="1667">
                  <c:v>1.0745538332635107</c:v>
                </c:pt>
                <c:pt idx="1668">
                  <c:v>1.0745538332635107</c:v>
                </c:pt>
                <c:pt idx="1669">
                  <c:v>1.0745538332635107</c:v>
                </c:pt>
                <c:pt idx="1670">
                  <c:v>1.0745538332635107</c:v>
                </c:pt>
                <c:pt idx="1671">
                  <c:v>1.0745538332635107</c:v>
                </c:pt>
                <c:pt idx="1672">
                  <c:v>1.6118307498952662</c:v>
                </c:pt>
                <c:pt idx="1673">
                  <c:v>2.1491076665270215</c:v>
                </c:pt>
                <c:pt idx="1674">
                  <c:v>3.2236614997905324</c:v>
                </c:pt>
                <c:pt idx="1675">
                  <c:v>2.6863845831587767</c:v>
                </c:pt>
                <c:pt idx="1676">
                  <c:v>2.1491076665270215</c:v>
                </c:pt>
                <c:pt idx="1677">
                  <c:v>1.6118307498952662</c:v>
                </c:pt>
                <c:pt idx="1678">
                  <c:v>1.0745538332635107</c:v>
                </c:pt>
                <c:pt idx="1679">
                  <c:v>0.53727691663175536</c:v>
                </c:pt>
                <c:pt idx="1680">
                  <c:v>0.53727691663175536</c:v>
                </c:pt>
                <c:pt idx="1681">
                  <c:v>0.53727691663175536</c:v>
                </c:pt>
                <c:pt idx="1682">
                  <c:v>0.53727691663175536</c:v>
                </c:pt>
                <c:pt idx="1683">
                  <c:v>0.53727691663175536</c:v>
                </c:pt>
                <c:pt idx="1684">
                  <c:v>0.53727691663175536</c:v>
                </c:pt>
                <c:pt idx="1685">
                  <c:v>1.0745538332635107</c:v>
                </c:pt>
                <c:pt idx="1686">
                  <c:v>1.6118307498952662</c:v>
                </c:pt>
                <c:pt idx="1687">
                  <c:v>2.1491076665270215</c:v>
                </c:pt>
                <c:pt idx="1688">
                  <c:v>2.1491076665270215</c:v>
                </c:pt>
                <c:pt idx="1689">
                  <c:v>1.6118307498952662</c:v>
                </c:pt>
                <c:pt idx="1690">
                  <c:v>1.0745538332635107</c:v>
                </c:pt>
                <c:pt idx="1691">
                  <c:v>1.0745538332635107</c:v>
                </c:pt>
                <c:pt idx="1692">
                  <c:v>1.0745538332635107</c:v>
                </c:pt>
                <c:pt idx="1693">
                  <c:v>1.0745538332635107</c:v>
                </c:pt>
                <c:pt idx="1694">
                  <c:v>1.0745538332635107</c:v>
                </c:pt>
                <c:pt idx="1695">
                  <c:v>1.0745538332635107</c:v>
                </c:pt>
                <c:pt idx="1696">
                  <c:v>1.6118307498952662</c:v>
                </c:pt>
                <c:pt idx="1697">
                  <c:v>2.1491076665270215</c:v>
                </c:pt>
                <c:pt idx="1698">
                  <c:v>3.2236614997905324</c:v>
                </c:pt>
                <c:pt idx="1699">
                  <c:v>2.6863845831587767</c:v>
                </c:pt>
                <c:pt idx="1700">
                  <c:v>2.1491076665270215</c:v>
                </c:pt>
                <c:pt idx="1701">
                  <c:v>1.6118307498952662</c:v>
                </c:pt>
                <c:pt idx="1702">
                  <c:v>1.0745538332635107</c:v>
                </c:pt>
                <c:pt idx="1703">
                  <c:v>0.53727691663175536</c:v>
                </c:pt>
                <c:pt idx="1704">
                  <c:v>0.53727691663175536</c:v>
                </c:pt>
                <c:pt idx="1705">
                  <c:v>0.53727691663175536</c:v>
                </c:pt>
                <c:pt idx="1706">
                  <c:v>0.53727691663175536</c:v>
                </c:pt>
                <c:pt idx="1707">
                  <c:v>0.53727691663175536</c:v>
                </c:pt>
                <c:pt idx="1708">
                  <c:v>0.53727691663175536</c:v>
                </c:pt>
                <c:pt idx="1709">
                  <c:v>1.0745538332635107</c:v>
                </c:pt>
                <c:pt idx="1710">
                  <c:v>1.6118307498952662</c:v>
                </c:pt>
                <c:pt idx="1711">
                  <c:v>2.1491076665270215</c:v>
                </c:pt>
                <c:pt idx="1712">
                  <c:v>2.1491076665270215</c:v>
                </c:pt>
                <c:pt idx="1713">
                  <c:v>1.6118307498952662</c:v>
                </c:pt>
                <c:pt idx="1714">
                  <c:v>1.0745538332635107</c:v>
                </c:pt>
                <c:pt idx="1715">
                  <c:v>1.0745538332635107</c:v>
                </c:pt>
                <c:pt idx="1716">
                  <c:v>1.0745538332635107</c:v>
                </c:pt>
                <c:pt idx="1717">
                  <c:v>1.0745538332635107</c:v>
                </c:pt>
                <c:pt idx="1718">
                  <c:v>1.0745538332635107</c:v>
                </c:pt>
                <c:pt idx="1719">
                  <c:v>1.0745538332635107</c:v>
                </c:pt>
                <c:pt idx="1720">
                  <c:v>1.6118307498952662</c:v>
                </c:pt>
                <c:pt idx="1721">
                  <c:v>2.1491076665270215</c:v>
                </c:pt>
                <c:pt idx="1722">
                  <c:v>3.2236614997905324</c:v>
                </c:pt>
                <c:pt idx="1723">
                  <c:v>2.6863845831587767</c:v>
                </c:pt>
                <c:pt idx="1724">
                  <c:v>2.1491076665270215</c:v>
                </c:pt>
                <c:pt idx="1725">
                  <c:v>1.6118307498952662</c:v>
                </c:pt>
                <c:pt idx="1726">
                  <c:v>1.0745538332635107</c:v>
                </c:pt>
                <c:pt idx="1727">
                  <c:v>0.53727691663175536</c:v>
                </c:pt>
                <c:pt idx="1728">
                  <c:v>0.53727691663175536</c:v>
                </c:pt>
                <c:pt idx="1729">
                  <c:v>0.53727691663175536</c:v>
                </c:pt>
                <c:pt idx="1730">
                  <c:v>0.53727691663175536</c:v>
                </c:pt>
                <c:pt idx="1731">
                  <c:v>0.53727691663175536</c:v>
                </c:pt>
                <c:pt idx="1732">
                  <c:v>0.53727691663175536</c:v>
                </c:pt>
                <c:pt idx="1733">
                  <c:v>1.0745538332635107</c:v>
                </c:pt>
                <c:pt idx="1734">
                  <c:v>1.6118307498952662</c:v>
                </c:pt>
                <c:pt idx="1735">
                  <c:v>2.1491076665270215</c:v>
                </c:pt>
                <c:pt idx="1736">
                  <c:v>2.1491076665270215</c:v>
                </c:pt>
                <c:pt idx="1737">
                  <c:v>1.6118307498952662</c:v>
                </c:pt>
                <c:pt idx="1738">
                  <c:v>1.0745538332635107</c:v>
                </c:pt>
                <c:pt idx="1739">
                  <c:v>1.0745538332635107</c:v>
                </c:pt>
                <c:pt idx="1740">
                  <c:v>1.0745538332635107</c:v>
                </c:pt>
                <c:pt idx="1741">
                  <c:v>1.0745538332635107</c:v>
                </c:pt>
                <c:pt idx="1742">
                  <c:v>1.0745538332635107</c:v>
                </c:pt>
                <c:pt idx="1743">
                  <c:v>1.0745538332635107</c:v>
                </c:pt>
                <c:pt idx="1744">
                  <c:v>1.6118307498952662</c:v>
                </c:pt>
                <c:pt idx="1745">
                  <c:v>2.1491076665270215</c:v>
                </c:pt>
                <c:pt idx="1746">
                  <c:v>3.2236614997905324</c:v>
                </c:pt>
                <c:pt idx="1747">
                  <c:v>2.6863845831587767</c:v>
                </c:pt>
                <c:pt idx="1748">
                  <c:v>2.1491076665270215</c:v>
                </c:pt>
                <c:pt idx="1749">
                  <c:v>1.6118307498952662</c:v>
                </c:pt>
                <c:pt idx="1750">
                  <c:v>1.0745538332635107</c:v>
                </c:pt>
                <c:pt idx="1751">
                  <c:v>0.53727691663175536</c:v>
                </c:pt>
                <c:pt idx="1752">
                  <c:v>0.53727691663175536</c:v>
                </c:pt>
                <c:pt idx="1753">
                  <c:v>0.53727691663175536</c:v>
                </c:pt>
                <c:pt idx="1754">
                  <c:v>0.53727691663175536</c:v>
                </c:pt>
                <c:pt idx="1755">
                  <c:v>0.53727691663175536</c:v>
                </c:pt>
                <c:pt idx="1756">
                  <c:v>0.53727691663175536</c:v>
                </c:pt>
                <c:pt idx="1757">
                  <c:v>1.0745538332635107</c:v>
                </c:pt>
                <c:pt idx="1758">
                  <c:v>1.6118307498952662</c:v>
                </c:pt>
                <c:pt idx="1759">
                  <c:v>2.1491076665270215</c:v>
                </c:pt>
                <c:pt idx="1760">
                  <c:v>2.1491076665270215</c:v>
                </c:pt>
                <c:pt idx="1761">
                  <c:v>1.6118307498952662</c:v>
                </c:pt>
                <c:pt idx="1762">
                  <c:v>1.0745538332635107</c:v>
                </c:pt>
                <c:pt idx="1763">
                  <c:v>1.0745538332635107</c:v>
                </c:pt>
                <c:pt idx="1764">
                  <c:v>1.0745538332635107</c:v>
                </c:pt>
                <c:pt idx="1765">
                  <c:v>1.0745538332635107</c:v>
                </c:pt>
                <c:pt idx="1766">
                  <c:v>1.0745538332635107</c:v>
                </c:pt>
                <c:pt idx="1767">
                  <c:v>1.0745538332635107</c:v>
                </c:pt>
                <c:pt idx="1768">
                  <c:v>1.6118307498952662</c:v>
                </c:pt>
                <c:pt idx="1769">
                  <c:v>2.1491076665270215</c:v>
                </c:pt>
                <c:pt idx="1770">
                  <c:v>3.2236614997905324</c:v>
                </c:pt>
                <c:pt idx="1771">
                  <c:v>2.6863845831587767</c:v>
                </c:pt>
                <c:pt idx="1772">
                  <c:v>2.1491076665270215</c:v>
                </c:pt>
                <c:pt idx="1773">
                  <c:v>1.6118307498952662</c:v>
                </c:pt>
                <c:pt idx="1774">
                  <c:v>1.0745538332635107</c:v>
                </c:pt>
                <c:pt idx="1775">
                  <c:v>0.53727691663175536</c:v>
                </c:pt>
                <c:pt idx="1776">
                  <c:v>0.53727691663175536</c:v>
                </c:pt>
                <c:pt idx="1777">
                  <c:v>0.53727691663175536</c:v>
                </c:pt>
                <c:pt idx="1778">
                  <c:v>0.53727691663175536</c:v>
                </c:pt>
                <c:pt idx="1779">
                  <c:v>0.53727691663175536</c:v>
                </c:pt>
                <c:pt idx="1780">
                  <c:v>0.53727691663175536</c:v>
                </c:pt>
                <c:pt idx="1781">
                  <c:v>1.0745538332635107</c:v>
                </c:pt>
                <c:pt idx="1782">
                  <c:v>1.6118307498952662</c:v>
                </c:pt>
                <c:pt idx="1783">
                  <c:v>2.1491076665270215</c:v>
                </c:pt>
                <c:pt idx="1784">
                  <c:v>2.1491076665270215</c:v>
                </c:pt>
                <c:pt idx="1785">
                  <c:v>1.6118307498952662</c:v>
                </c:pt>
                <c:pt idx="1786">
                  <c:v>1.0745538332635107</c:v>
                </c:pt>
                <c:pt idx="1787">
                  <c:v>1.0745538332635107</c:v>
                </c:pt>
                <c:pt idx="1788">
                  <c:v>1.0745538332635107</c:v>
                </c:pt>
                <c:pt idx="1789">
                  <c:v>1.0745538332635107</c:v>
                </c:pt>
                <c:pt idx="1790">
                  <c:v>1.0745538332635107</c:v>
                </c:pt>
                <c:pt idx="1791">
                  <c:v>1.0745538332635107</c:v>
                </c:pt>
                <c:pt idx="1792">
                  <c:v>1.6118307498952662</c:v>
                </c:pt>
                <c:pt idx="1793">
                  <c:v>2.1491076665270215</c:v>
                </c:pt>
                <c:pt idx="1794">
                  <c:v>3.2236614997905324</c:v>
                </c:pt>
                <c:pt idx="1795">
                  <c:v>2.6863845831587767</c:v>
                </c:pt>
                <c:pt idx="1796">
                  <c:v>2.1491076665270215</c:v>
                </c:pt>
                <c:pt idx="1797">
                  <c:v>1.6118307498952662</c:v>
                </c:pt>
                <c:pt idx="1798">
                  <c:v>1.0745538332635107</c:v>
                </c:pt>
                <c:pt idx="1799">
                  <c:v>0.53727691663175536</c:v>
                </c:pt>
                <c:pt idx="1800">
                  <c:v>0.53727691663175536</c:v>
                </c:pt>
                <c:pt idx="1801">
                  <c:v>0.53727691663175536</c:v>
                </c:pt>
                <c:pt idx="1802">
                  <c:v>0.53727691663175536</c:v>
                </c:pt>
                <c:pt idx="1803">
                  <c:v>0.53727691663175536</c:v>
                </c:pt>
                <c:pt idx="1804">
                  <c:v>0.53727691663175536</c:v>
                </c:pt>
                <c:pt idx="1805">
                  <c:v>1.0745538332635107</c:v>
                </c:pt>
                <c:pt idx="1806">
                  <c:v>1.6118307498952662</c:v>
                </c:pt>
                <c:pt idx="1807">
                  <c:v>2.1491076665270215</c:v>
                </c:pt>
                <c:pt idx="1808">
                  <c:v>2.1491076665270215</c:v>
                </c:pt>
                <c:pt idx="1809">
                  <c:v>1.6118307498952662</c:v>
                </c:pt>
                <c:pt idx="1810">
                  <c:v>1.0745538332635107</c:v>
                </c:pt>
                <c:pt idx="1811">
                  <c:v>1.0745538332635107</c:v>
                </c:pt>
                <c:pt idx="1812">
                  <c:v>1.0745538332635107</c:v>
                </c:pt>
                <c:pt idx="1813">
                  <c:v>1.0745538332635107</c:v>
                </c:pt>
                <c:pt idx="1814">
                  <c:v>1.0745538332635107</c:v>
                </c:pt>
                <c:pt idx="1815">
                  <c:v>1.0745538332635107</c:v>
                </c:pt>
                <c:pt idx="1816">
                  <c:v>1.6118307498952662</c:v>
                </c:pt>
                <c:pt idx="1817">
                  <c:v>2.1491076665270215</c:v>
                </c:pt>
                <c:pt idx="1818">
                  <c:v>3.2236614997905324</c:v>
                </c:pt>
                <c:pt idx="1819">
                  <c:v>2.6863845831587767</c:v>
                </c:pt>
                <c:pt idx="1820">
                  <c:v>2.1491076665270215</c:v>
                </c:pt>
                <c:pt idx="1821">
                  <c:v>1.6118307498952662</c:v>
                </c:pt>
                <c:pt idx="1822">
                  <c:v>1.0745538332635107</c:v>
                </c:pt>
                <c:pt idx="1823">
                  <c:v>0.53727691663175536</c:v>
                </c:pt>
                <c:pt idx="1824">
                  <c:v>0.53727691663175536</c:v>
                </c:pt>
                <c:pt idx="1825">
                  <c:v>0.53727691663175536</c:v>
                </c:pt>
                <c:pt idx="1826">
                  <c:v>0.53727691663175536</c:v>
                </c:pt>
                <c:pt idx="1827">
                  <c:v>0.53727691663175536</c:v>
                </c:pt>
                <c:pt idx="1828">
                  <c:v>0.53727691663175536</c:v>
                </c:pt>
                <c:pt idx="1829">
                  <c:v>1.0745538332635107</c:v>
                </c:pt>
                <c:pt idx="1830">
                  <c:v>1.6118307498952662</c:v>
                </c:pt>
                <c:pt idx="1831">
                  <c:v>2.1491076665270215</c:v>
                </c:pt>
                <c:pt idx="1832">
                  <c:v>2.1491076665270215</c:v>
                </c:pt>
                <c:pt idx="1833">
                  <c:v>1.6118307498952662</c:v>
                </c:pt>
                <c:pt idx="1834">
                  <c:v>1.0745538332635107</c:v>
                </c:pt>
                <c:pt idx="1835">
                  <c:v>1.0745538332635107</c:v>
                </c:pt>
                <c:pt idx="1836">
                  <c:v>1.0745538332635107</c:v>
                </c:pt>
                <c:pt idx="1837">
                  <c:v>1.0745538332635107</c:v>
                </c:pt>
                <c:pt idx="1838">
                  <c:v>1.0745538332635107</c:v>
                </c:pt>
                <c:pt idx="1839">
                  <c:v>1.0745538332635107</c:v>
                </c:pt>
                <c:pt idx="1840">
                  <c:v>1.6118307498952662</c:v>
                </c:pt>
                <c:pt idx="1841">
                  <c:v>2.1491076665270215</c:v>
                </c:pt>
                <c:pt idx="1842">
                  <c:v>3.2236614997905324</c:v>
                </c:pt>
                <c:pt idx="1843">
                  <c:v>2.6863845831587767</c:v>
                </c:pt>
                <c:pt idx="1844">
                  <c:v>2.1491076665270215</c:v>
                </c:pt>
                <c:pt idx="1845">
                  <c:v>1.6118307498952662</c:v>
                </c:pt>
                <c:pt idx="1846">
                  <c:v>1.0745538332635107</c:v>
                </c:pt>
                <c:pt idx="1847">
                  <c:v>0.53727691663175536</c:v>
                </c:pt>
                <c:pt idx="1848">
                  <c:v>0.53727691663175536</c:v>
                </c:pt>
                <c:pt idx="1849">
                  <c:v>0.53727691663175536</c:v>
                </c:pt>
                <c:pt idx="1850">
                  <c:v>0.53727691663175536</c:v>
                </c:pt>
                <c:pt idx="1851">
                  <c:v>0.53727691663175536</c:v>
                </c:pt>
                <c:pt idx="1852">
                  <c:v>0.53727691663175536</c:v>
                </c:pt>
                <c:pt idx="1853">
                  <c:v>1.0745538332635107</c:v>
                </c:pt>
                <c:pt idx="1854">
                  <c:v>1.6118307498952662</c:v>
                </c:pt>
                <c:pt idx="1855">
                  <c:v>2.1491076665270215</c:v>
                </c:pt>
                <c:pt idx="1856">
                  <c:v>2.1491076665270215</c:v>
                </c:pt>
                <c:pt idx="1857">
                  <c:v>1.6118307498952662</c:v>
                </c:pt>
                <c:pt idx="1858">
                  <c:v>1.0745538332635107</c:v>
                </c:pt>
                <c:pt idx="1859">
                  <c:v>1.0745538332635107</c:v>
                </c:pt>
                <c:pt idx="1860">
                  <c:v>1.0745538332635107</c:v>
                </c:pt>
                <c:pt idx="1861">
                  <c:v>1.0745538332635107</c:v>
                </c:pt>
                <c:pt idx="1862">
                  <c:v>1.0745538332635107</c:v>
                </c:pt>
                <c:pt idx="1863">
                  <c:v>1.0745538332635107</c:v>
                </c:pt>
                <c:pt idx="1864">
                  <c:v>1.6118307498952662</c:v>
                </c:pt>
                <c:pt idx="1865">
                  <c:v>2.1491076665270215</c:v>
                </c:pt>
                <c:pt idx="1866">
                  <c:v>3.2236614997905324</c:v>
                </c:pt>
                <c:pt idx="1867">
                  <c:v>2.6863845831587767</c:v>
                </c:pt>
                <c:pt idx="1868">
                  <c:v>2.1491076665270215</c:v>
                </c:pt>
                <c:pt idx="1869">
                  <c:v>1.6118307498952662</c:v>
                </c:pt>
                <c:pt idx="1870">
                  <c:v>1.0745538332635107</c:v>
                </c:pt>
                <c:pt idx="1871">
                  <c:v>0.53727691663175536</c:v>
                </c:pt>
                <c:pt idx="1872">
                  <c:v>0.53727691663175536</c:v>
                </c:pt>
                <c:pt idx="1873">
                  <c:v>0.53727691663175536</c:v>
                </c:pt>
                <c:pt idx="1874">
                  <c:v>0.53727691663175536</c:v>
                </c:pt>
                <c:pt idx="1875">
                  <c:v>0.53727691663175536</c:v>
                </c:pt>
                <c:pt idx="1876">
                  <c:v>0.53727691663175536</c:v>
                </c:pt>
                <c:pt idx="1877">
                  <c:v>1.0745538332635107</c:v>
                </c:pt>
                <c:pt idx="1878">
                  <c:v>1.6118307498952662</c:v>
                </c:pt>
                <c:pt idx="1879">
                  <c:v>2.1491076665270215</c:v>
                </c:pt>
                <c:pt idx="1880">
                  <c:v>2.1491076665270215</c:v>
                </c:pt>
                <c:pt idx="1881">
                  <c:v>1.6118307498952662</c:v>
                </c:pt>
                <c:pt idx="1882">
                  <c:v>1.0745538332635107</c:v>
                </c:pt>
                <c:pt idx="1883">
                  <c:v>1.0745538332635107</c:v>
                </c:pt>
                <c:pt idx="1884">
                  <c:v>1.0745538332635107</c:v>
                </c:pt>
                <c:pt idx="1885">
                  <c:v>1.0745538332635107</c:v>
                </c:pt>
                <c:pt idx="1886">
                  <c:v>1.0745538332635107</c:v>
                </c:pt>
                <c:pt idx="1887">
                  <c:v>1.0745538332635107</c:v>
                </c:pt>
                <c:pt idx="1888">
                  <c:v>1.6118307498952662</c:v>
                </c:pt>
                <c:pt idx="1889">
                  <c:v>2.1491076665270215</c:v>
                </c:pt>
                <c:pt idx="1890">
                  <c:v>3.2236614997905324</c:v>
                </c:pt>
                <c:pt idx="1891">
                  <c:v>2.6863845831587767</c:v>
                </c:pt>
                <c:pt idx="1892">
                  <c:v>2.1491076665270215</c:v>
                </c:pt>
                <c:pt idx="1893">
                  <c:v>1.6118307498952662</c:v>
                </c:pt>
                <c:pt idx="1894">
                  <c:v>1.0745538332635107</c:v>
                </c:pt>
                <c:pt idx="1895">
                  <c:v>0.53727691663175536</c:v>
                </c:pt>
                <c:pt idx="1896">
                  <c:v>0.53727691663175536</c:v>
                </c:pt>
                <c:pt idx="1897">
                  <c:v>0.53727691663175536</c:v>
                </c:pt>
                <c:pt idx="1898">
                  <c:v>0.53727691663175536</c:v>
                </c:pt>
                <c:pt idx="1899">
                  <c:v>0.53727691663175536</c:v>
                </c:pt>
                <c:pt idx="1900">
                  <c:v>0.53727691663175536</c:v>
                </c:pt>
                <c:pt idx="1901">
                  <c:v>1.0745538332635107</c:v>
                </c:pt>
                <c:pt idx="1902">
                  <c:v>1.6118307498952662</c:v>
                </c:pt>
                <c:pt idx="1903">
                  <c:v>2.1491076665270215</c:v>
                </c:pt>
                <c:pt idx="1904">
                  <c:v>2.1491076665270215</c:v>
                </c:pt>
                <c:pt idx="1905">
                  <c:v>1.6118307498952662</c:v>
                </c:pt>
                <c:pt idx="1906">
                  <c:v>1.0745538332635107</c:v>
                </c:pt>
                <c:pt idx="1907">
                  <c:v>1.0745538332635107</c:v>
                </c:pt>
                <c:pt idx="1908">
                  <c:v>1.0745538332635107</c:v>
                </c:pt>
                <c:pt idx="1909">
                  <c:v>1.0745538332635107</c:v>
                </c:pt>
                <c:pt idx="1910">
                  <c:v>1.0745538332635107</c:v>
                </c:pt>
                <c:pt idx="1911">
                  <c:v>1.0745538332635107</c:v>
                </c:pt>
                <c:pt idx="1912">
                  <c:v>1.6118307498952662</c:v>
                </c:pt>
                <c:pt idx="1913">
                  <c:v>2.1491076665270215</c:v>
                </c:pt>
                <c:pt idx="1914">
                  <c:v>3.2236614997905324</c:v>
                </c:pt>
                <c:pt idx="1915">
                  <c:v>2.6863845831587767</c:v>
                </c:pt>
                <c:pt idx="1916">
                  <c:v>2.1491076665270215</c:v>
                </c:pt>
                <c:pt idx="1917">
                  <c:v>1.6118307498952662</c:v>
                </c:pt>
                <c:pt idx="1918">
                  <c:v>1.0745538332635107</c:v>
                </c:pt>
                <c:pt idx="1919">
                  <c:v>0.53727691663175536</c:v>
                </c:pt>
                <c:pt idx="1920">
                  <c:v>0.53727691663175536</c:v>
                </c:pt>
                <c:pt idx="1921">
                  <c:v>0.53727691663175536</c:v>
                </c:pt>
                <c:pt idx="1922">
                  <c:v>0.53727691663175536</c:v>
                </c:pt>
                <c:pt idx="1923">
                  <c:v>0.53727691663175536</c:v>
                </c:pt>
                <c:pt idx="1924">
                  <c:v>0.53727691663175536</c:v>
                </c:pt>
                <c:pt idx="1925">
                  <c:v>1.0745538332635107</c:v>
                </c:pt>
                <c:pt idx="1926">
                  <c:v>1.6118307498952662</c:v>
                </c:pt>
                <c:pt idx="1927">
                  <c:v>2.1491076665270215</c:v>
                </c:pt>
                <c:pt idx="1928">
                  <c:v>2.1491076665270215</c:v>
                </c:pt>
                <c:pt idx="1929">
                  <c:v>1.6118307498952662</c:v>
                </c:pt>
                <c:pt idx="1930">
                  <c:v>1.0745538332635107</c:v>
                </c:pt>
                <c:pt idx="1931">
                  <c:v>1.0745538332635107</c:v>
                </c:pt>
                <c:pt idx="1932">
                  <c:v>1.0745538332635107</c:v>
                </c:pt>
                <c:pt idx="1933">
                  <c:v>1.0745538332635107</c:v>
                </c:pt>
                <c:pt idx="1934">
                  <c:v>1.0745538332635107</c:v>
                </c:pt>
                <c:pt idx="1935">
                  <c:v>1.0745538332635107</c:v>
                </c:pt>
                <c:pt idx="1936">
                  <c:v>1.6118307498952662</c:v>
                </c:pt>
                <c:pt idx="1937">
                  <c:v>2.1491076665270215</c:v>
                </c:pt>
                <c:pt idx="1938">
                  <c:v>3.2236614997905324</c:v>
                </c:pt>
                <c:pt idx="1939">
                  <c:v>2.6863845831587767</c:v>
                </c:pt>
                <c:pt idx="1940">
                  <c:v>2.1491076665270215</c:v>
                </c:pt>
                <c:pt idx="1941">
                  <c:v>1.6118307498952662</c:v>
                </c:pt>
                <c:pt idx="1942">
                  <c:v>1.0745538332635107</c:v>
                </c:pt>
                <c:pt idx="1943">
                  <c:v>0.53727691663175536</c:v>
                </c:pt>
                <c:pt idx="1944">
                  <c:v>0.53727691663175536</c:v>
                </c:pt>
                <c:pt idx="1945">
                  <c:v>0.53727691663175536</c:v>
                </c:pt>
                <c:pt idx="1946">
                  <c:v>0.53727691663175536</c:v>
                </c:pt>
                <c:pt idx="1947">
                  <c:v>0.53727691663175536</c:v>
                </c:pt>
                <c:pt idx="1948">
                  <c:v>0.53727691663175536</c:v>
                </c:pt>
                <c:pt idx="1949">
                  <c:v>1.0745538332635107</c:v>
                </c:pt>
                <c:pt idx="1950">
                  <c:v>1.6118307498952662</c:v>
                </c:pt>
                <c:pt idx="1951">
                  <c:v>2.1491076665270215</c:v>
                </c:pt>
                <c:pt idx="1952">
                  <c:v>2.1491076665270215</c:v>
                </c:pt>
                <c:pt idx="1953">
                  <c:v>1.6118307498952662</c:v>
                </c:pt>
                <c:pt idx="1954">
                  <c:v>1.0745538332635107</c:v>
                </c:pt>
                <c:pt idx="1955">
                  <c:v>1.0745538332635107</c:v>
                </c:pt>
                <c:pt idx="1956">
                  <c:v>1.0745538332635107</c:v>
                </c:pt>
                <c:pt idx="1957">
                  <c:v>1.0745538332635107</c:v>
                </c:pt>
                <c:pt idx="1958">
                  <c:v>1.0745538332635107</c:v>
                </c:pt>
                <c:pt idx="1959">
                  <c:v>1.0745538332635107</c:v>
                </c:pt>
                <c:pt idx="1960">
                  <c:v>1.6118307498952662</c:v>
                </c:pt>
                <c:pt idx="1961">
                  <c:v>2.1491076665270215</c:v>
                </c:pt>
                <c:pt idx="1962">
                  <c:v>3.2236614997905324</c:v>
                </c:pt>
                <c:pt idx="1963">
                  <c:v>2.6863845831587767</c:v>
                </c:pt>
                <c:pt idx="1964">
                  <c:v>2.1491076665270215</c:v>
                </c:pt>
                <c:pt idx="1965">
                  <c:v>1.6118307498952662</c:v>
                </c:pt>
                <c:pt idx="1966">
                  <c:v>1.0745538332635107</c:v>
                </c:pt>
                <c:pt idx="1967">
                  <c:v>0.53727691663175536</c:v>
                </c:pt>
                <c:pt idx="1968">
                  <c:v>0.53727691663175536</c:v>
                </c:pt>
                <c:pt idx="1969">
                  <c:v>0.53727691663175536</c:v>
                </c:pt>
                <c:pt idx="1970">
                  <c:v>0.53727691663175536</c:v>
                </c:pt>
                <c:pt idx="1971">
                  <c:v>0.53727691663175536</c:v>
                </c:pt>
                <c:pt idx="1972">
                  <c:v>0.53727691663175536</c:v>
                </c:pt>
                <c:pt idx="1973">
                  <c:v>1.0745538332635107</c:v>
                </c:pt>
                <c:pt idx="1974">
                  <c:v>1.6118307498952662</c:v>
                </c:pt>
                <c:pt idx="1975">
                  <c:v>2.1491076665270215</c:v>
                </c:pt>
                <c:pt idx="1976">
                  <c:v>2.1491076665270215</c:v>
                </c:pt>
                <c:pt idx="1977">
                  <c:v>1.6118307498952662</c:v>
                </c:pt>
                <c:pt idx="1978">
                  <c:v>1.0745538332635107</c:v>
                </c:pt>
                <c:pt idx="1979">
                  <c:v>1.0745538332635107</c:v>
                </c:pt>
                <c:pt idx="1980">
                  <c:v>1.0745538332635107</c:v>
                </c:pt>
                <c:pt idx="1981">
                  <c:v>1.0745538332635107</c:v>
                </c:pt>
                <c:pt idx="1982">
                  <c:v>1.0745538332635107</c:v>
                </c:pt>
                <c:pt idx="1983">
                  <c:v>1.0745538332635107</c:v>
                </c:pt>
                <c:pt idx="1984">
                  <c:v>1.6118307498952662</c:v>
                </c:pt>
                <c:pt idx="1985">
                  <c:v>2.1491076665270215</c:v>
                </c:pt>
                <c:pt idx="1986">
                  <c:v>3.2236614997905324</c:v>
                </c:pt>
                <c:pt idx="1987">
                  <c:v>2.6863845831587767</c:v>
                </c:pt>
                <c:pt idx="1988">
                  <c:v>2.1491076665270215</c:v>
                </c:pt>
                <c:pt idx="1989">
                  <c:v>1.6118307498952662</c:v>
                </c:pt>
                <c:pt idx="1990">
                  <c:v>1.0745538332635107</c:v>
                </c:pt>
                <c:pt idx="1991">
                  <c:v>0.53727691663175536</c:v>
                </c:pt>
                <c:pt idx="1992">
                  <c:v>0.53727691663175536</c:v>
                </c:pt>
                <c:pt idx="1993">
                  <c:v>0.53727691663175536</c:v>
                </c:pt>
                <c:pt idx="1994">
                  <c:v>0.53727691663175536</c:v>
                </c:pt>
                <c:pt idx="1995">
                  <c:v>0.53727691663175536</c:v>
                </c:pt>
                <c:pt idx="1996">
                  <c:v>0.53727691663175536</c:v>
                </c:pt>
                <c:pt idx="1997">
                  <c:v>1.0745538332635107</c:v>
                </c:pt>
                <c:pt idx="1998">
                  <c:v>1.6118307498952662</c:v>
                </c:pt>
                <c:pt idx="1999">
                  <c:v>2.1491076665270215</c:v>
                </c:pt>
                <c:pt idx="2000">
                  <c:v>2.1491076665270215</c:v>
                </c:pt>
                <c:pt idx="2001">
                  <c:v>1.6118307498952662</c:v>
                </c:pt>
                <c:pt idx="2002">
                  <c:v>1.0745538332635107</c:v>
                </c:pt>
                <c:pt idx="2003">
                  <c:v>1.0745538332635107</c:v>
                </c:pt>
                <c:pt idx="2004">
                  <c:v>1.0745538332635107</c:v>
                </c:pt>
                <c:pt idx="2005">
                  <c:v>1.0745538332635107</c:v>
                </c:pt>
                <c:pt idx="2006">
                  <c:v>1.0745538332635107</c:v>
                </c:pt>
                <c:pt idx="2007">
                  <c:v>1.0745538332635107</c:v>
                </c:pt>
                <c:pt idx="2008">
                  <c:v>1.6118307498952662</c:v>
                </c:pt>
                <c:pt idx="2009">
                  <c:v>2.1491076665270215</c:v>
                </c:pt>
                <c:pt idx="2010">
                  <c:v>3.2236614997905324</c:v>
                </c:pt>
                <c:pt idx="2011">
                  <c:v>2.6863845831587767</c:v>
                </c:pt>
                <c:pt idx="2012">
                  <c:v>2.1491076665270215</c:v>
                </c:pt>
                <c:pt idx="2013">
                  <c:v>1.6118307498952662</c:v>
                </c:pt>
                <c:pt idx="2014">
                  <c:v>1.0745538332635107</c:v>
                </c:pt>
                <c:pt idx="2015">
                  <c:v>0.53727691663175536</c:v>
                </c:pt>
                <c:pt idx="2016">
                  <c:v>0.53727691663175536</c:v>
                </c:pt>
                <c:pt idx="2017">
                  <c:v>0.53727691663175536</c:v>
                </c:pt>
                <c:pt idx="2018">
                  <c:v>0.53727691663175536</c:v>
                </c:pt>
                <c:pt idx="2019">
                  <c:v>0.53727691663175536</c:v>
                </c:pt>
                <c:pt idx="2020">
                  <c:v>0.53727691663175536</c:v>
                </c:pt>
                <c:pt idx="2021">
                  <c:v>1.0745538332635107</c:v>
                </c:pt>
                <c:pt idx="2022">
                  <c:v>1.6118307498952662</c:v>
                </c:pt>
                <c:pt idx="2023">
                  <c:v>2.1491076665270215</c:v>
                </c:pt>
                <c:pt idx="2024">
                  <c:v>2.1491076665270215</c:v>
                </c:pt>
                <c:pt idx="2025">
                  <c:v>1.6118307498952662</c:v>
                </c:pt>
                <c:pt idx="2026">
                  <c:v>1.0745538332635107</c:v>
                </c:pt>
                <c:pt idx="2027">
                  <c:v>1.0745538332635107</c:v>
                </c:pt>
                <c:pt idx="2028">
                  <c:v>1.0745538332635107</c:v>
                </c:pt>
                <c:pt idx="2029">
                  <c:v>1.0745538332635107</c:v>
                </c:pt>
                <c:pt idx="2030">
                  <c:v>1.0745538332635107</c:v>
                </c:pt>
                <c:pt idx="2031">
                  <c:v>1.0745538332635107</c:v>
                </c:pt>
                <c:pt idx="2032">
                  <c:v>1.6118307498952662</c:v>
                </c:pt>
                <c:pt idx="2033">
                  <c:v>2.1491076665270215</c:v>
                </c:pt>
                <c:pt idx="2034">
                  <c:v>3.2236614997905324</c:v>
                </c:pt>
                <c:pt idx="2035">
                  <c:v>2.6863845831587767</c:v>
                </c:pt>
                <c:pt idx="2036">
                  <c:v>2.1491076665270215</c:v>
                </c:pt>
                <c:pt idx="2037">
                  <c:v>1.6118307498952662</c:v>
                </c:pt>
                <c:pt idx="2038">
                  <c:v>1.0745538332635107</c:v>
                </c:pt>
                <c:pt idx="2039">
                  <c:v>0.53727691663175536</c:v>
                </c:pt>
                <c:pt idx="2040">
                  <c:v>0.53727691663175536</c:v>
                </c:pt>
                <c:pt idx="2041">
                  <c:v>0.53727691663175536</c:v>
                </c:pt>
                <c:pt idx="2042">
                  <c:v>0.53727691663175536</c:v>
                </c:pt>
                <c:pt idx="2043">
                  <c:v>0.53727691663175536</c:v>
                </c:pt>
                <c:pt idx="2044">
                  <c:v>0.53727691663175536</c:v>
                </c:pt>
                <c:pt idx="2045">
                  <c:v>1.0745538332635107</c:v>
                </c:pt>
                <c:pt idx="2046">
                  <c:v>1.6118307498952662</c:v>
                </c:pt>
                <c:pt idx="2047">
                  <c:v>2.1491076665270215</c:v>
                </c:pt>
                <c:pt idx="2048">
                  <c:v>2.1491076665270215</c:v>
                </c:pt>
                <c:pt idx="2049">
                  <c:v>1.6118307498952662</c:v>
                </c:pt>
                <c:pt idx="2050">
                  <c:v>1.0745538332635107</c:v>
                </c:pt>
                <c:pt idx="2051">
                  <c:v>1.0745538332635107</c:v>
                </c:pt>
                <c:pt idx="2052">
                  <c:v>1.0745538332635107</c:v>
                </c:pt>
                <c:pt idx="2053">
                  <c:v>1.0745538332635107</c:v>
                </c:pt>
                <c:pt idx="2054">
                  <c:v>1.0745538332635107</c:v>
                </c:pt>
                <c:pt idx="2055">
                  <c:v>1.0745538332635107</c:v>
                </c:pt>
                <c:pt idx="2056">
                  <c:v>1.6118307498952662</c:v>
                </c:pt>
                <c:pt idx="2057">
                  <c:v>2.1491076665270215</c:v>
                </c:pt>
                <c:pt idx="2058">
                  <c:v>3.2236614997905324</c:v>
                </c:pt>
                <c:pt idx="2059">
                  <c:v>2.6863845831587767</c:v>
                </c:pt>
                <c:pt idx="2060">
                  <c:v>2.1491076665270215</c:v>
                </c:pt>
                <c:pt idx="2061">
                  <c:v>1.6118307498952662</c:v>
                </c:pt>
                <c:pt idx="2062">
                  <c:v>1.0745538332635107</c:v>
                </c:pt>
                <c:pt idx="2063">
                  <c:v>0.53727691663175536</c:v>
                </c:pt>
                <c:pt idx="2064">
                  <c:v>0.53727691663175536</c:v>
                </c:pt>
                <c:pt idx="2065">
                  <c:v>0.53727691663175536</c:v>
                </c:pt>
                <c:pt idx="2066">
                  <c:v>0.53727691663175536</c:v>
                </c:pt>
                <c:pt idx="2067">
                  <c:v>0.53727691663175536</c:v>
                </c:pt>
                <c:pt idx="2068">
                  <c:v>0.53727691663175536</c:v>
                </c:pt>
                <c:pt idx="2069">
                  <c:v>1.0745538332635107</c:v>
                </c:pt>
                <c:pt idx="2070">
                  <c:v>1.6118307498952662</c:v>
                </c:pt>
                <c:pt idx="2071">
                  <c:v>2.1491076665270215</c:v>
                </c:pt>
                <c:pt idx="2072">
                  <c:v>2.1491076665270215</c:v>
                </c:pt>
                <c:pt idx="2073">
                  <c:v>1.6118307498952662</c:v>
                </c:pt>
                <c:pt idx="2074">
                  <c:v>1.0745538332635107</c:v>
                </c:pt>
                <c:pt idx="2075">
                  <c:v>1.0745538332635107</c:v>
                </c:pt>
                <c:pt idx="2076">
                  <c:v>1.0745538332635107</c:v>
                </c:pt>
                <c:pt idx="2077">
                  <c:v>1.0745538332635107</c:v>
                </c:pt>
                <c:pt idx="2078">
                  <c:v>1.0745538332635107</c:v>
                </c:pt>
                <c:pt idx="2079">
                  <c:v>1.0745538332635107</c:v>
                </c:pt>
                <c:pt idx="2080">
                  <c:v>1.6118307498952662</c:v>
                </c:pt>
                <c:pt idx="2081">
                  <c:v>2.1491076665270215</c:v>
                </c:pt>
                <c:pt idx="2082">
                  <c:v>3.2236614997905324</c:v>
                </c:pt>
                <c:pt idx="2083">
                  <c:v>2.6863845831587767</c:v>
                </c:pt>
                <c:pt idx="2084">
                  <c:v>2.1491076665270215</c:v>
                </c:pt>
                <c:pt idx="2085">
                  <c:v>1.6118307498952662</c:v>
                </c:pt>
                <c:pt idx="2086">
                  <c:v>1.0745538332635107</c:v>
                </c:pt>
                <c:pt idx="2087">
                  <c:v>0.53727691663175536</c:v>
                </c:pt>
                <c:pt idx="2088">
                  <c:v>0.53727691663175536</c:v>
                </c:pt>
                <c:pt idx="2089">
                  <c:v>0.53727691663175536</c:v>
                </c:pt>
                <c:pt idx="2090">
                  <c:v>0.53727691663175536</c:v>
                </c:pt>
                <c:pt idx="2091">
                  <c:v>0.53727691663175536</c:v>
                </c:pt>
                <c:pt idx="2092">
                  <c:v>0.53727691663175536</c:v>
                </c:pt>
                <c:pt idx="2093">
                  <c:v>1.0745538332635107</c:v>
                </c:pt>
                <c:pt idx="2094">
                  <c:v>1.6118307498952662</c:v>
                </c:pt>
                <c:pt idx="2095">
                  <c:v>2.1491076665270215</c:v>
                </c:pt>
                <c:pt idx="2096">
                  <c:v>2.1491076665270215</c:v>
                </c:pt>
                <c:pt idx="2097">
                  <c:v>1.6118307498952662</c:v>
                </c:pt>
                <c:pt idx="2098">
                  <c:v>1.0745538332635107</c:v>
                </c:pt>
                <c:pt idx="2099">
                  <c:v>1.0745538332635107</c:v>
                </c:pt>
                <c:pt idx="2100">
                  <c:v>1.0745538332635107</c:v>
                </c:pt>
                <c:pt idx="2101">
                  <c:v>1.0745538332635107</c:v>
                </c:pt>
                <c:pt idx="2102">
                  <c:v>1.0745538332635107</c:v>
                </c:pt>
                <c:pt idx="2103">
                  <c:v>1.0745538332635107</c:v>
                </c:pt>
                <c:pt idx="2104">
                  <c:v>1.6118307498952662</c:v>
                </c:pt>
                <c:pt idx="2105">
                  <c:v>2.1491076665270215</c:v>
                </c:pt>
                <c:pt idx="2106">
                  <c:v>3.2236614997905324</c:v>
                </c:pt>
                <c:pt idx="2107">
                  <c:v>2.6863845831587767</c:v>
                </c:pt>
                <c:pt idx="2108">
                  <c:v>2.1491076665270215</c:v>
                </c:pt>
                <c:pt idx="2109">
                  <c:v>1.6118307498952662</c:v>
                </c:pt>
                <c:pt idx="2110">
                  <c:v>1.0745538332635107</c:v>
                </c:pt>
                <c:pt idx="2111">
                  <c:v>0.53727691663175536</c:v>
                </c:pt>
                <c:pt idx="2112">
                  <c:v>0.53727691663175536</c:v>
                </c:pt>
                <c:pt idx="2113">
                  <c:v>0.53727691663175536</c:v>
                </c:pt>
                <c:pt idx="2114">
                  <c:v>0.53727691663175536</c:v>
                </c:pt>
                <c:pt idx="2115">
                  <c:v>0.53727691663175536</c:v>
                </c:pt>
                <c:pt idx="2116">
                  <c:v>0.53727691663175536</c:v>
                </c:pt>
                <c:pt idx="2117">
                  <c:v>1.0745538332635107</c:v>
                </c:pt>
                <c:pt idx="2118">
                  <c:v>1.6118307498952662</c:v>
                </c:pt>
                <c:pt idx="2119">
                  <c:v>2.1491076665270215</c:v>
                </c:pt>
                <c:pt idx="2120">
                  <c:v>2.1491076665270215</c:v>
                </c:pt>
                <c:pt idx="2121">
                  <c:v>1.6118307498952662</c:v>
                </c:pt>
                <c:pt idx="2122">
                  <c:v>1.0745538332635107</c:v>
                </c:pt>
                <c:pt idx="2123">
                  <c:v>1.0745538332635107</c:v>
                </c:pt>
                <c:pt idx="2124">
                  <c:v>1.0745538332635107</c:v>
                </c:pt>
                <c:pt idx="2125">
                  <c:v>1.0745538332635107</c:v>
                </c:pt>
                <c:pt idx="2126">
                  <c:v>1.0745538332635107</c:v>
                </c:pt>
                <c:pt idx="2127">
                  <c:v>1.0745538332635107</c:v>
                </c:pt>
                <c:pt idx="2128">
                  <c:v>1.6118307498952662</c:v>
                </c:pt>
                <c:pt idx="2129">
                  <c:v>2.1491076665270215</c:v>
                </c:pt>
                <c:pt idx="2130">
                  <c:v>3.2236614997905324</c:v>
                </c:pt>
                <c:pt idx="2131">
                  <c:v>2.6863845831587767</c:v>
                </c:pt>
                <c:pt idx="2132">
                  <c:v>2.1491076665270215</c:v>
                </c:pt>
                <c:pt idx="2133">
                  <c:v>1.6118307498952662</c:v>
                </c:pt>
                <c:pt idx="2134">
                  <c:v>1.0745538332635107</c:v>
                </c:pt>
                <c:pt idx="2135">
                  <c:v>0.53727691663175536</c:v>
                </c:pt>
                <c:pt idx="2136">
                  <c:v>0.53727691663175536</c:v>
                </c:pt>
                <c:pt idx="2137">
                  <c:v>0.53727691663175536</c:v>
                </c:pt>
                <c:pt idx="2138">
                  <c:v>0.53727691663175536</c:v>
                </c:pt>
                <c:pt idx="2139">
                  <c:v>0.53727691663175536</c:v>
                </c:pt>
                <c:pt idx="2140">
                  <c:v>0.53727691663175536</c:v>
                </c:pt>
                <c:pt idx="2141">
                  <c:v>1.0745538332635107</c:v>
                </c:pt>
                <c:pt idx="2142">
                  <c:v>1.6118307498952662</c:v>
                </c:pt>
                <c:pt idx="2143">
                  <c:v>2.1491076665270215</c:v>
                </c:pt>
                <c:pt idx="2144">
                  <c:v>2.1491076665270215</c:v>
                </c:pt>
                <c:pt idx="2145">
                  <c:v>1.6118307498952662</c:v>
                </c:pt>
                <c:pt idx="2146">
                  <c:v>1.0745538332635107</c:v>
                </c:pt>
                <c:pt idx="2147">
                  <c:v>1.0745538332635107</c:v>
                </c:pt>
                <c:pt idx="2148">
                  <c:v>1.0745538332635107</c:v>
                </c:pt>
                <c:pt idx="2149">
                  <c:v>1.0745538332635107</c:v>
                </c:pt>
                <c:pt idx="2150">
                  <c:v>1.0745538332635107</c:v>
                </c:pt>
                <c:pt idx="2151">
                  <c:v>1.0745538332635107</c:v>
                </c:pt>
                <c:pt idx="2152">
                  <c:v>1.6118307498952662</c:v>
                </c:pt>
                <c:pt idx="2153">
                  <c:v>2.1491076665270215</c:v>
                </c:pt>
                <c:pt idx="2154">
                  <c:v>3.2236614997905324</c:v>
                </c:pt>
                <c:pt idx="2155">
                  <c:v>2.6863845831587767</c:v>
                </c:pt>
                <c:pt idx="2156">
                  <c:v>2.1491076665270215</c:v>
                </c:pt>
                <c:pt idx="2157">
                  <c:v>1.6118307498952662</c:v>
                </c:pt>
                <c:pt idx="2158">
                  <c:v>1.0745538332635107</c:v>
                </c:pt>
                <c:pt idx="2159">
                  <c:v>0.53727691663175536</c:v>
                </c:pt>
                <c:pt idx="2160">
                  <c:v>0.38621645021645035</c:v>
                </c:pt>
                <c:pt idx="2161">
                  <c:v>0.38621645021645035</c:v>
                </c:pt>
                <c:pt idx="2162">
                  <c:v>0.38621645021645035</c:v>
                </c:pt>
                <c:pt idx="2163">
                  <c:v>0.38621645021645035</c:v>
                </c:pt>
                <c:pt idx="2164">
                  <c:v>0.38621645021645035</c:v>
                </c:pt>
                <c:pt idx="2165">
                  <c:v>0.77243290043290069</c:v>
                </c:pt>
                <c:pt idx="2166">
                  <c:v>1.1586493506493512</c:v>
                </c:pt>
                <c:pt idx="2167">
                  <c:v>1.5448658008658014</c:v>
                </c:pt>
                <c:pt idx="2168">
                  <c:v>1.5448658008658014</c:v>
                </c:pt>
                <c:pt idx="2169">
                  <c:v>1.1586493506493512</c:v>
                </c:pt>
                <c:pt idx="2170">
                  <c:v>0.77243290043290069</c:v>
                </c:pt>
                <c:pt idx="2171">
                  <c:v>0.77243290043290069</c:v>
                </c:pt>
                <c:pt idx="2172">
                  <c:v>0.77243290043290069</c:v>
                </c:pt>
                <c:pt idx="2173">
                  <c:v>0.77243290043290069</c:v>
                </c:pt>
                <c:pt idx="2174">
                  <c:v>0.77243290043290069</c:v>
                </c:pt>
                <c:pt idx="2175">
                  <c:v>0.77243290043290069</c:v>
                </c:pt>
                <c:pt idx="2176">
                  <c:v>1.1586493506493512</c:v>
                </c:pt>
                <c:pt idx="2177">
                  <c:v>1.5448658008658014</c:v>
                </c:pt>
                <c:pt idx="2178">
                  <c:v>2.3172987012987023</c:v>
                </c:pt>
                <c:pt idx="2179">
                  <c:v>1.9310822510822516</c:v>
                </c:pt>
                <c:pt idx="2180">
                  <c:v>1.5448658008658014</c:v>
                </c:pt>
                <c:pt idx="2181">
                  <c:v>1.1586493506493512</c:v>
                </c:pt>
                <c:pt idx="2182">
                  <c:v>0.77243290043290069</c:v>
                </c:pt>
                <c:pt idx="2183">
                  <c:v>0.38621645021645035</c:v>
                </c:pt>
                <c:pt idx="2184">
                  <c:v>0.38621645021645035</c:v>
                </c:pt>
                <c:pt idx="2185">
                  <c:v>0.38621645021645035</c:v>
                </c:pt>
                <c:pt idx="2186">
                  <c:v>0.38621645021645035</c:v>
                </c:pt>
                <c:pt idx="2187">
                  <c:v>0.38621645021645035</c:v>
                </c:pt>
                <c:pt idx="2188">
                  <c:v>0.38621645021645035</c:v>
                </c:pt>
                <c:pt idx="2189">
                  <c:v>0.77243290043290069</c:v>
                </c:pt>
                <c:pt idx="2190">
                  <c:v>1.1586493506493512</c:v>
                </c:pt>
                <c:pt idx="2191">
                  <c:v>1.5448658008658014</c:v>
                </c:pt>
                <c:pt idx="2192">
                  <c:v>1.5448658008658014</c:v>
                </c:pt>
                <c:pt idx="2193">
                  <c:v>1.1586493506493512</c:v>
                </c:pt>
                <c:pt idx="2194">
                  <c:v>0.77243290043290069</c:v>
                </c:pt>
                <c:pt idx="2195">
                  <c:v>0.77243290043290069</c:v>
                </c:pt>
                <c:pt idx="2196">
                  <c:v>0.77243290043290069</c:v>
                </c:pt>
                <c:pt idx="2197">
                  <c:v>0.77243290043290069</c:v>
                </c:pt>
                <c:pt idx="2198">
                  <c:v>0.77243290043290069</c:v>
                </c:pt>
                <c:pt idx="2199">
                  <c:v>0.77243290043290069</c:v>
                </c:pt>
                <c:pt idx="2200">
                  <c:v>1.1586493506493512</c:v>
                </c:pt>
                <c:pt idx="2201">
                  <c:v>1.5448658008658014</c:v>
                </c:pt>
                <c:pt idx="2202">
                  <c:v>2.3172987012987023</c:v>
                </c:pt>
                <c:pt idx="2203">
                  <c:v>1.9310822510822516</c:v>
                </c:pt>
                <c:pt idx="2204">
                  <c:v>1.5448658008658014</c:v>
                </c:pt>
                <c:pt idx="2205">
                  <c:v>1.1586493506493512</c:v>
                </c:pt>
                <c:pt idx="2206">
                  <c:v>0.77243290043290069</c:v>
                </c:pt>
                <c:pt idx="2207">
                  <c:v>0.38621645021645035</c:v>
                </c:pt>
                <c:pt idx="2208">
                  <c:v>0.38621645021645035</c:v>
                </c:pt>
                <c:pt idx="2209">
                  <c:v>0.38621645021645035</c:v>
                </c:pt>
                <c:pt idx="2210">
                  <c:v>0.38621645021645035</c:v>
                </c:pt>
                <c:pt idx="2211">
                  <c:v>0.38621645021645035</c:v>
                </c:pt>
                <c:pt idx="2212">
                  <c:v>0.38621645021645035</c:v>
                </c:pt>
                <c:pt idx="2213">
                  <c:v>0.77243290043290069</c:v>
                </c:pt>
                <c:pt idx="2214">
                  <c:v>1.1586493506493512</c:v>
                </c:pt>
                <c:pt idx="2215">
                  <c:v>1.5448658008658014</c:v>
                </c:pt>
                <c:pt idx="2216">
                  <c:v>1.5448658008658014</c:v>
                </c:pt>
                <c:pt idx="2217">
                  <c:v>1.1586493506493512</c:v>
                </c:pt>
                <c:pt idx="2218">
                  <c:v>0.77243290043290069</c:v>
                </c:pt>
                <c:pt idx="2219">
                  <c:v>0.77243290043290069</c:v>
                </c:pt>
                <c:pt idx="2220">
                  <c:v>0.77243290043290069</c:v>
                </c:pt>
                <c:pt idx="2221">
                  <c:v>0.77243290043290069</c:v>
                </c:pt>
                <c:pt idx="2222">
                  <c:v>0.77243290043290069</c:v>
                </c:pt>
                <c:pt idx="2223">
                  <c:v>0.77243290043290069</c:v>
                </c:pt>
                <c:pt idx="2224">
                  <c:v>1.1586493506493512</c:v>
                </c:pt>
                <c:pt idx="2225">
                  <c:v>1.5448658008658014</c:v>
                </c:pt>
                <c:pt idx="2226">
                  <c:v>2.3172987012987023</c:v>
                </c:pt>
                <c:pt idx="2227">
                  <c:v>1.9310822510822516</c:v>
                </c:pt>
                <c:pt idx="2228">
                  <c:v>1.5448658008658014</c:v>
                </c:pt>
                <c:pt idx="2229">
                  <c:v>1.1586493506493512</c:v>
                </c:pt>
                <c:pt idx="2230">
                  <c:v>0.77243290043290069</c:v>
                </c:pt>
                <c:pt idx="2231">
                  <c:v>0.38621645021645035</c:v>
                </c:pt>
                <c:pt idx="2232">
                  <c:v>0.38621645021645035</c:v>
                </c:pt>
                <c:pt idx="2233">
                  <c:v>0.38621645021645035</c:v>
                </c:pt>
                <c:pt idx="2234">
                  <c:v>0.38621645021645035</c:v>
                </c:pt>
                <c:pt idx="2235">
                  <c:v>0.38621645021645035</c:v>
                </c:pt>
                <c:pt idx="2236">
                  <c:v>0.38621645021645035</c:v>
                </c:pt>
                <c:pt idx="2237">
                  <c:v>0.77243290043290069</c:v>
                </c:pt>
                <c:pt idx="2238">
                  <c:v>1.1586493506493512</c:v>
                </c:pt>
                <c:pt idx="2239">
                  <c:v>1.5448658008658014</c:v>
                </c:pt>
                <c:pt idx="2240">
                  <c:v>1.5448658008658014</c:v>
                </c:pt>
                <c:pt idx="2241">
                  <c:v>1.1586493506493512</c:v>
                </c:pt>
                <c:pt idx="2242">
                  <c:v>0.77243290043290069</c:v>
                </c:pt>
                <c:pt idx="2243">
                  <c:v>0.77243290043290069</c:v>
                </c:pt>
                <c:pt idx="2244">
                  <c:v>0.77243290043290069</c:v>
                </c:pt>
                <c:pt idx="2245">
                  <c:v>0.77243290043290069</c:v>
                </c:pt>
                <c:pt idx="2246">
                  <c:v>0.77243290043290069</c:v>
                </c:pt>
                <c:pt idx="2247">
                  <c:v>0.77243290043290069</c:v>
                </c:pt>
                <c:pt idx="2248">
                  <c:v>1.1586493506493512</c:v>
                </c:pt>
                <c:pt idx="2249">
                  <c:v>1.5448658008658014</c:v>
                </c:pt>
                <c:pt idx="2250">
                  <c:v>2.3172987012987023</c:v>
                </c:pt>
                <c:pt idx="2251">
                  <c:v>1.9310822510822516</c:v>
                </c:pt>
                <c:pt idx="2252">
                  <c:v>1.5448658008658014</c:v>
                </c:pt>
                <c:pt idx="2253">
                  <c:v>1.1586493506493512</c:v>
                </c:pt>
                <c:pt idx="2254">
                  <c:v>0.77243290043290069</c:v>
                </c:pt>
                <c:pt idx="2255">
                  <c:v>0.38621645021645035</c:v>
                </c:pt>
                <c:pt idx="2256">
                  <c:v>0.38621645021645035</c:v>
                </c:pt>
                <c:pt idx="2257">
                  <c:v>0.38621645021645035</c:v>
                </c:pt>
                <c:pt idx="2258">
                  <c:v>0.38621645021645035</c:v>
                </c:pt>
                <c:pt idx="2259">
                  <c:v>0.38621645021645035</c:v>
                </c:pt>
                <c:pt idx="2260">
                  <c:v>0.38621645021645035</c:v>
                </c:pt>
                <c:pt idx="2261">
                  <c:v>0.77243290043290069</c:v>
                </c:pt>
                <c:pt idx="2262">
                  <c:v>1.1586493506493512</c:v>
                </c:pt>
                <c:pt idx="2263">
                  <c:v>1.5448658008658014</c:v>
                </c:pt>
                <c:pt idx="2264">
                  <c:v>1.5448658008658014</c:v>
                </c:pt>
                <c:pt idx="2265">
                  <c:v>1.1586493506493512</c:v>
                </c:pt>
                <c:pt idx="2266">
                  <c:v>0.77243290043290069</c:v>
                </c:pt>
                <c:pt idx="2267">
                  <c:v>0.77243290043290069</c:v>
                </c:pt>
                <c:pt idx="2268">
                  <c:v>0.77243290043290069</c:v>
                </c:pt>
                <c:pt idx="2269">
                  <c:v>0.77243290043290069</c:v>
                </c:pt>
                <c:pt idx="2270">
                  <c:v>0.77243290043290069</c:v>
                </c:pt>
                <c:pt idx="2271">
                  <c:v>0.77243290043290069</c:v>
                </c:pt>
                <c:pt idx="2272">
                  <c:v>1.1586493506493512</c:v>
                </c:pt>
                <c:pt idx="2273">
                  <c:v>1.5448658008658014</c:v>
                </c:pt>
                <c:pt idx="2274">
                  <c:v>2.3172987012987023</c:v>
                </c:pt>
                <c:pt idx="2275">
                  <c:v>1.9310822510822516</c:v>
                </c:pt>
                <c:pt idx="2276">
                  <c:v>1.5448658008658014</c:v>
                </c:pt>
                <c:pt idx="2277">
                  <c:v>1.1586493506493512</c:v>
                </c:pt>
                <c:pt idx="2278">
                  <c:v>0.77243290043290069</c:v>
                </c:pt>
                <c:pt idx="2279">
                  <c:v>0.38621645021645035</c:v>
                </c:pt>
                <c:pt idx="2280">
                  <c:v>0.38621645021645035</c:v>
                </c:pt>
                <c:pt idx="2281">
                  <c:v>0.38621645021645035</c:v>
                </c:pt>
                <c:pt idx="2282">
                  <c:v>0.38621645021645035</c:v>
                </c:pt>
                <c:pt idx="2283">
                  <c:v>0.38621645021645035</c:v>
                </c:pt>
                <c:pt idx="2284">
                  <c:v>0.38621645021645035</c:v>
                </c:pt>
                <c:pt idx="2285">
                  <c:v>0.77243290043290069</c:v>
                </c:pt>
                <c:pt idx="2286">
                  <c:v>1.1586493506493512</c:v>
                </c:pt>
                <c:pt idx="2287">
                  <c:v>1.5448658008658014</c:v>
                </c:pt>
                <c:pt idx="2288">
                  <c:v>1.5448658008658014</c:v>
                </c:pt>
                <c:pt idx="2289">
                  <c:v>1.1586493506493512</c:v>
                </c:pt>
                <c:pt idx="2290">
                  <c:v>0.77243290043290069</c:v>
                </c:pt>
                <c:pt idx="2291">
                  <c:v>0.77243290043290069</c:v>
                </c:pt>
                <c:pt idx="2292">
                  <c:v>0.77243290043290069</c:v>
                </c:pt>
                <c:pt idx="2293">
                  <c:v>0.77243290043290069</c:v>
                </c:pt>
                <c:pt idx="2294">
                  <c:v>0.77243290043290069</c:v>
                </c:pt>
                <c:pt idx="2295">
                  <c:v>0.77243290043290069</c:v>
                </c:pt>
                <c:pt idx="2296">
                  <c:v>1.1586493506493512</c:v>
                </c:pt>
                <c:pt idx="2297">
                  <c:v>1.5448658008658014</c:v>
                </c:pt>
                <c:pt idx="2298">
                  <c:v>2.3172987012987023</c:v>
                </c:pt>
                <c:pt idx="2299">
                  <c:v>1.9310822510822516</c:v>
                </c:pt>
                <c:pt idx="2300">
                  <c:v>1.5448658008658014</c:v>
                </c:pt>
                <c:pt idx="2301">
                  <c:v>1.1586493506493512</c:v>
                </c:pt>
                <c:pt idx="2302">
                  <c:v>0.77243290043290069</c:v>
                </c:pt>
                <c:pt idx="2303">
                  <c:v>0.38621645021645035</c:v>
                </c:pt>
                <c:pt idx="2304">
                  <c:v>0.38621645021645035</c:v>
                </c:pt>
                <c:pt idx="2305">
                  <c:v>0.38621645021645035</c:v>
                </c:pt>
                <c:pt idx="2306">
                  <c:v>0.38621645021645035</c:v>
                </c:pt>
                <c:pt idx="2307">
                  <c:v>0.38621645021645035</c:v>
                </c:pt>
                <c:pt idx="2308">
                  <c:v>0.38621645021645035</c:v>
                </c:pt>
                <c:pt idx="2309">
                  <c:v>0.77243290043290069</c:v>
                </c:pt>
                <c:pt idx="2310">
                  <c:v>1.1586493506493512</c:v>
                </c:pt>
                <c:pt idx="2311">
                  <c:v>1.5448658008658014</c:v>
                </c:pt>
                <c:pt idx="2312">
                  <c:v>1.5448658008658014</c:v>
                </c:pt>
                <c:pt idx="2313">
                  <c:v>1.1586493506493512</c:v>
                </c:pt>
                <c:pt idx="2314">
                  <c:v>0.77243290043290069</c:v>
                </c:pt>
                <c:pt idx="2315">
                  <c:v>0.77243290043290069</c:v>
                </c:pt>
                <c:pt idx="2316">
                  <c:v>0.77243290043290069</c:v>
                </c:pt>
                <c:pt idx="2317">
                  <c:v>0.77243290043290069</c:v>
                </c:pt>
                <c:pt idx="2318">
                  <c:v>0.77243290043290069</c:v>
                </c:pt>
                <c:pt idx="2319">
                  <c:v>0.77243290043290069</c:v>
                </c:pt>
                <c:pt idx="2320">
                  <c:v>1.1586493506493512</c:v>
                </c:pt>
                <c:pt idx="2321">
                  <c:v>1.5448658008658014</c:v>
                </c:pt>
                <c:pt idx="2322">
                  <c:v>2.3172987012987023</c:v>
                </c:pt>
                <c:pt idx="2323">
                  <c:v>1.9310822510822516</c:v>
                </c:pt>
                <c:pt idx="2324">
                  <c:v>1.5448658008658014</c:v>
                </c:pt>
                <c:pt idx="2325">
                  <c:v>1.1586493506493512</c:v>
                </c:pt>
                <c:pt idx="2326">
                  <c:v>0.77243290043290069</c:v>
                </c:pt>
                <c:pt idx="2327">
                  <c:v>0.38621645021645035</c:v>
                </c:pt>
                <c:pt idx="2328">
                  <c:v>0.38621645021645035</c:v>
                </c:pt>
                <c:pt idx="2329">
                  <c:v>0.38621645021645035</c:v>
                </c:pt>
                <c:pt idx="2330">
                  <c:v>0.38621645021645035</c:v>
                </c:pt>
                <c:pt idx="2331">
                  <c:v>0.38621645021645035</c:v>
                </c:pt>
                <c:pt idx="2332">
                  <c:v>0.38621645021645035</c:v>
                </c:pt>
                <c:pt idx="2333">
                  <c:v>0.77243290043290069</c:v>
                </c:pt>
                <c:pt idx="2334">
                  <c:v>1.1586493506493512</c:v>
                </c:pt>
                <c:pt idx="2335">
                  <c:v>1.5448658008658014</c:v>
                </c:pt>
                <c:pt idx="2336">
                  <c:v>1.5448658008658014</c:v>
                </c:pt>
                <c:pt idx="2337">
                  <c:v>1.1586493506493512</c:v>
                </c:pt>
                <c:pt idx="2338">
                  <c:v>0.77243290043290069</c:v>
                </c:pt>
                <c:pt idx="2339">
                  <c:v>0.77243290043290069</c:v>
                </c:pt>
                <c:pt idx="2340">
                  <c:v>0.77243290043290069</c:v>
                </c:pt>
                <c:pt idx="2341">
                  <c:v>0.77243290043290069</c:v>
                </c:pt>
                <c:pt idx="2342">
                  <c:v>0.77243290043290069</c:v>
                </c:pt>
                <c:pt idx="2343">
                  <c:v>0.77243290043290069</c:v>
                </c:pt>
                <c:pt idx="2344">
                  <c:v>1.1586493506493512</c:v>
                </c:pt>
                <c:pt idx="2345">
                  <c:v>1.5448658008658014</c:v>
                </c:pt>
                <c:pt idx="2346">
                  <c:v>2.3172987012987023</c:v>
                </c:pt>
                <c:pt idx="2347">
                  <c:v>1.9310822510822516</c:v>
                </c:pt>
                <c:pt idx="2348">
                  <c:v>1.5448658008658014</c:v>
                </c:pt>
                <c:pt idx="2349">
                  <c:v>1.1586493506493512</c:v>
                </c:pt>
                <c:pt idx="2350">
                  <c:v>0.77243290043290069</c:v>
                </c:pt>
                <c:pt idx="2351">
                  <c:v>0.38621645021645035</c:v>
                </c:pt>
                <c:pt idx="2352">
                  <c:v>0.38621645021645035</c:v>
                </c:pt>
                <c:pt idx="2353">
                  <c:v>0.38621645021645035</c:v>
                </c:pt>
                <c:pt idx="2354">
                  <c:v>0.38621645021645035</c:v>
                </c:pt>
                <c:pt idx="2355">
                  <c:v>0.38621645021645035</c:v>
                </c:pt>
                <c:pt idx="2356">
                  <c:v>0.38621645021645035</c:v>
                </c:pt>
                <c:pt idx="2357">
                  <c:v>0.77243290043290069</c:v>
                </c:pt>
                <c:pt idx="2358">
                  <c:v>1.1586493506493512</c:v>
                </c:pt>
                <c:pt idx="2359">
                  <c:v>1.5448658008658014</c:v>
                </c:pt>
                <c:pt idx="2360">
                  <c:v>1.5448658008658014</c:v>
                </c:pt>
                <c:pt idx="2361">
                  <c:v>1.1586493506493512</c:v>
                </c:pt>
                <c:pt idx="2362">
                  <c:v>0.77243290043290069</c:v>
                </c:pt>
                <c:pt idx="2363">
                  <c:v>0.77243290043290069</c:v>
                </c:pt>
                <c:pt idx="2364">
                  <c:v>0.77243290043290069</c:v>
                </c:pt>
                <c:pt idx="2365">
                  <c:v>0.77243290043290069</c:v>
                </c:pt>
                <c:pt idx="2366">
                  <c:v>0.77243290043290069</c:v>
                </c:pt>
                <c:pt idx="2367">
                  <c:v>0.77243290043290069</c:v>
                </c:pt>
                <c:pt idx="2368">
                  <c:v>1.1586493506493512</c:v>
                </c:pt>
                <c:pt idx="2369">
                  <c:v>1.5448658008658014</c:v>
                </c:pt>
                <c:pt idx="2370">
                  <c:v>2.3172987012987023</c:v>
                </c:pt>
                <c:pt idx="2371">
                  <c:v>1.9310822510822516</c:v>
                </c:pt>
                <c:pt idx="2372">
                  <c:v>1.5448658008658014</c:v>
                </c:pt>
                <c:pt idx="2373">
                  <c:v>1.1586493506493512</c:v>
                </c:pt>
                <c:pt idx="2374">
                  <c:v>0.77243290043290069</c:v>
                </c:pt>
                <c:pt idx="2375">
                  <c:v>0.38621645021645035</c:v>
                </c:pt>
                <c:pt idx="2376">
                  <c:v>0.38621645021645035</c:v>
                </c:pt>
                <c:pt idx="2377">
                  <c:v>0.38621645021645035</c:v>
                </c:pt>
                <c:pt idx="2378">
                  <c:v>0.38621645021645035</c:v>
                </c:pt>
                <c:pt idx="2379">
                  <c:v>0.38621645021645035</c:v>
                </c:pt>
                <c:pt idx="2380">
                  <c:v>0.38621645021645035</c:v>
                </c:pt>
                <c:pt idx="2381">
                  <c:v>0.77243290043290069</c:v>
                </c:pt>
                <c:pt idx="2382">
                  <c:v>1.1586493506493512</c:v>
                </c:pt>
                <c:pt idx="2383">
                  <c:v>1.5448658008658014</c:v>
                </c:pt>
                <c:pt idx="2384">
                  <c:v>1.5448658008658014</c:v>
                </c:pt>
                <c:pt idx="2385">
                  <c:v>1.1586493506493512</c:v>
                </c:pt>
                <c:pt idx="2386">
                  <c:v>0.77243290043290069</c:v>
                </c:pt>
                <c:pt idx="2387">
                  <c:v>0.77243290043290069</c:v>
                </c:pt>
                <c:pt idx="2388">
                  <c:v>0.77243290043290069</c:v>
                </c:pt>
                <c:pt idx="2389">
                  <c:v>0.77243290043290069</c:v>
                </c:pt>
                <c:pt idx="2390">
                  <c:v>0.77243290043290069</c:v>
                </c:pt>
                <c:pt idx="2391">
                  <c:v>0.77243290043290069</c:v>
                </c:pt>
                <c:pt idx="2392">
                  <c:v>1.1586493506493512</c:v>
                </c:pt>
                <c:pt idx="2393">
                  <c:v>1.5448658008658014</c:v>
                </c:pt>
                <c:pt idx="2394">
                  <c:v>2.3172987012987023</c:v>
                </c:pt>
                <c:pt idx="2395">
                  <c:v>1.9310822510822516</c:v>
                </c:pt>
                <c:pt idx="2396">
                  <c:v>1.5448658008658014</c:v>
                </c:pt>
                <c:pt idx="2397">
                  <c:v>1.1586493506493512</c:v>
                </c:pt>
                <c:pt idx="2398">
                  <c:v>0.77243290043290069</c:v>
                </c:pt>
                <c:pt idx="2399">
                  <c:v>0.38621645021645035</c:v>
                </c:pt>
                <c:pt idx="2400">
                  <c:v>0.38621645021645035</c:v>
                </c:pt>
                <c:pt idx="2401">
                  <c:v>0.38621645021645035</c:v>
                </c:pt>
                <c:pt idx="2402">
                  <c:v>0.38621645021645035</c:v>
                </c:pt>
                <c:pt idx="2403">
                  <c:v>0.38621645021645035</c:v>
                </c:pt>
                <c:pt idx="2404">
                  <c:v>0.38621645021645035</c:v>
                </c:pt>
                <c:pt idx="2405">
                  <c:v>0.77243290043290069</c:v>
                </c:pt>
                <c:pt idx="2406">
                  <c:v>1.1586493506493512</c:v>
                </c:pt>
                <c:pt idx="2407">
                  <c:v>1.5448658008658014</c:v>
                </c:pt>
                <c:pt idx="2408">
                  <c:v>1.5448658008658014</c:v>
                </c:pt>
                <c:pt idx="2409">
                  <c:v>1.1586493506493512</c:v>
                </c:pt>
                <c:pt idx="2410">
                  <c:v>0.77243290043290069</c:v>
                </c:pt>
                <c:pt idx="2411">
                  <c:v>0.77243290043290069</c:v>
                </c:pt>
                <c:pt idx="2412">
                  <c:v>0.77243290043290069</c:v>
                </c:pt>
                <c:pt idx="2413">
                  <c:v>0.77243290043290069</c:v>
                </c:pt>
                <c:pt idx="2414">
                  <c:v>0.77243290043290069</c:v>
                </c:pt>
                <c:pt idx="2415">
                  <c:v>0.77243290043290069</c:v>
                </c:pt>
                <c:pt idx="2416">
                  <c:v>1.1586493506493512</c:v>
                </c:pt>
                <c:pt idx="2417">
                  <c:v>1.5448658008658014</c:v>
                </c:pt>
                <c:pt idx="2418">
                  <c:v>2.3172987012987023</c:v>
                </c:pt>
                <c:pt idx="2419">
                  <c:v>1.9310822510822516</c:v>
                </c:pt>
                <c:pt idx="2420">
                  <c:v>1.5448658008658014</c:v>
                </c:pt>
                <c:pt idx="2421">
                  <c:v>1.1586493506493512</c:v>
                </c:pt>
                <c:pt idx="2422">
                  <c:v>0.77243290043290069</c:v>
                </c:pt>
                <c:pt idx="2423">
                  <c:v>0.38621645021645035</c:v>
                </c:pt>
                <c:pt idx="2424">
                  <c:v>0.38621645021645035</c:v>
                </c:pt>
                <c:pt idx="2425">
                  <c:v>0.38621645021645035</c:v>
                </c:pt>
                <c:pt idx="2426">
                  <c:v>0.38621645021645035</c:v>
                </c:pt>
                <c:pt idx="2427">
                  <c:v>0.38621645021645035</c:v>
                </c:pt>
                <c:pt idx="2428">
                  <c:v>0.38621645021645035</c:v>
                </c:pt>
                <c:pt idx="2429">
                  <c:v>0.77243290043290069</c:v>
                </c:pt>
                <c:pt idx="2430">
                  <c:v>1.1586493506493512</c:v>
                </c:pt>
                <c:pt idx="2431">
                  <c:v>1.5448658008658014</c:v>
                </c:pt>
                <c:pt idx="2432">
                  <c:v>1.5448658008658014</c:v>
                </c:pt>
                <c:pt idx="2433">
                  <c:v>1.1586493506493512</c:v>
                </c:pt>
                <c:pt idx="2434">
                  <c:v>0.77243290043290069</c:v>
                </c:pt>
                <c:pt idx="2435">
                  <c:v>0.77243290043290069</c:v>
                </c:pt>
                <c:pt idx="2436">
                  <c:v>0.77243290043290069</c:v>
                </c:pt>
                <c:pt idx="2437">
                  <c:v>0.77243290043290069</c:v>
                </c:pt>
                <c:pt idx="2438">
                  <c:v>0.77243290043290069</c:v>
                </c:pt>
                <c:pt idx="2439">
                  <c:v>0.77243290043290069</c:v>
                </c:pt>
                <c:pt idx="2440">
                  <c:v>1.1586493506493512</c:v>
                </c:pt>
                <c:pt idx="2441">
                  <c:v>1.5448658008658014</c:v>
                </c:pt>
                <c:pt idx="2442">
                  <c:v>2.3172987012987023</c:v>
                </c:pt>
                <c:pt idx="2443">
                  <c:v>1.9310822510822516</c:v>
                </c:pt>
                <c:pt idx="2444">
                  <c:v>1.5448658008658014</c:v>
                </c:pt>
                <c:pt idx="2445">
                  <c:v>1.1586493506493512</c:v>
                </c:pt>
                <c:pt idx="2446">
                  <c:v>0.77243290043290069</c:v>
                </c:pt>
                <c:pt idx="2447">
                  <c:v>0.38621645021645035</c:v>
                </c:pt>
                <c:pt idx="2448">
                  <c:v>0.38621645021645035</c:v>
                </c:pt>
                <c:pt idx="2449">
                  <c:v>0.38621645021645035</c:v>
                </c:pt>
                <c:pt idx="2450">
                  <c:v>0.38621645021645035</c:v>
                </c:pt>
                <c:pt idx="2451">
                  <c:v>0.38621645021645035</c:v>
                </c:pt>
                <c:pt idx="2452">
                  <c:v>0.38621645021645035</c:v>
                </c:pt>
                <c:pt idx="2453">
                  <c:v>0.77243290043290069</c:v>
                </c:pt>
                <c:pt idx="2454">
                  <c:v>1.1586493506493512</c:v>
                </c:pt>
                <c:pt idx="2455">
                  <c:v>1.5448658008658014</c:v>
                </c:pt>
                <c:pt idx="2456">
                  <c:v>1.5448658008658014</c:v>
                </c:pt>
                <c:pt idx="2457">
                  <c:v>1.1586493506493512</c:v>
                </c:pt>
                <c:pt idx="2458">
                  <c:v>0.77243290043290069</c:v>
                </c:pt>
                <c:pt idx="2459">
                  <c:v>0.77243290043290069</c:v>
                </c:pt>
                <c:pt idx="2460">
                  <c:v>0.77243290043290069</c:v>
                </c:pt>
                <c:pt idx="2461">
                  <c:v>0.77243290043290069</c:v>
                </c:pt>
                <c:pt idx="2462">
                  <c:v>0.77243290043290069</c:v>
                </c:pt>
                <c:pt idx="2463">
                  <c:v>0.77243290043290069</c:v>
                </c:pt>
                <c:pt idx="2464">
                  <c:v>1.1586493506493512</c:v>
                </c:pt>
                <c:pt idx="2465">
                  <c:v>1.5448658008658014</c:v>
                </c:pt>
                <c:pt idx="2466">
                  <c:v>2.3172987012987023</c:v>
                </c:pt>
                <c:pt idx="2467">
                  <c:v>1.9310822510822516</c:v>
                </c:pt>
                <c:pt idx="2468">
                  <c:v>1.5448658008658014</c:v>
                </c:pt>
                <c:pt idx="2469">
                  <c:v>1.1586493506493512</c:v>
                </c:pt>
                <c:pt idx="2470">
                  <c:v>0.77243290043290069</c:v>
                </c:pt>
                <c:pt idx="2471">
                  <c:v>0.38621645021645035</c:v>
                </c:pt>
                <c:pt idx="2472">
                  <c:v>0.38621645021645035</c:v>
                </c:pt>
                <c:pt idx="2473">
                  <c:v>0.38621645021645035</c:v>
                </c:pt>
                <c:pt idx="2474">
                  <c:v>0.38621645021645035</c:v>
                </c:pt>
                <c:pt idx="2475">
                  <c:v>0.38621645021645035</c:v>
                </c:pt>
                <c:pt idx="2476">
                  <c:v>0.38621645021645035</c:v>
                </c:pt>
                <c:pt idx="2477">
                  <c:v>0.77243290043290069</c:v>
                </c:pt>
                <c:pt idx="2478">
                  <c:v>1.1586493506493512</c:v>
                </c:pt>
                <c:pt idx="2479">
                  <c:v>1.5448658008658014</c:v>
                </c:pt>
                <c:pt idx="2480">
                  <c:v>1.5448658008658014</c:v>
                </c:pt>
                <c:pt idx="2481">
                  <c:v>1.1586493506493512</c:v>
                </c:pt>
                <c:pt idx="2482">
                  <c:v>0.77243290043290069</c:v>
                </c:pt>
                <c:pt idx="2483">
                  <c:v>0.77243290043290069</c:v>
                </c:pt>
                <c:pt idx="2484">
                  <c:v>0.77243290043290069</c:v>
                </c:pt>
                <c:pt idx="2485">
                  <c:v>0.77243290043290069</c:v>
                </c:pt>
                <c:pt idx="2486">
                  <c:v>0.77243290043290069</c:v>
                </c:pt>
                <c:pt idx="2487">
                  <c:v>0.77243290043290069</c:v>
                </c:pt>
                <c:pt idx="2488">
                  <c:v>1.1586493506493512</c:v>
                </c:pt>
                <c:pt idx="2489">
                  <c:v>1.5448658008658014</c:v>
                </c:pt>
                <c:pt idx="2490">
                  <c:v>2.3172987012987023</c:v>
                </c:pt>
                <c:pt idx="2491">
                  <c:v>1.9310822510822516</c:v>
                </c:pt>
                <c:pt idx="2492">
                  <c:v>1.5448658008658014</c:v>
                </c:pt>
                <c:pt idx="2493">
                  <c:v>1.1586493506493512</c:v>
                </c:pt>
                <c:pt idx="2494">
                  <c:v>0.77243290043290069</c:v>
                </c:pt>
                <c:pt idx="2495">
                  <c:v>0.38621645021645035</c:v>
                </c:pt>
                <c:pt idx="2496">
                  <c:v>0.38621645021645035</c:v>
                </c:pt>
                <c:pt idx="2497">
                  <c:v>0.38621645021645035</c:v>
                </c:pt>
                <c:pt idx="2498">
                  <c:v>0.38621645021645035</c:v>
                </c:pt>
                <c:pt idx="2499">
                  <c:v>0.38621645021645035</c:v>
                </c:pt>
                <c:pt idx="2500">
                  <c:v>0.38621645021645035</c:v>
                </c:pt>
                <c:pt idx="2501">
                  <c:v>0.77243290043290069</c:v>
                </c:pt>
                <c:pt idx="2502">
                  <c:v>1.1586493506493512</c:v>
                </c:pt>
                <c:pt idx="2503">
                  <c:v>1.5448658008658014</c:v>
                </c:pt>
                <c:pt idx="2504">
                  <c:v>1.5448658008658014</c:v>
                </c:pt>
                <c:pt idx="2505">
                  <c:v>1.1586493506493512</c:v>
                </c:pt>
                <c:pt idx="2506">
                  <c:v>0.77243290043290069</c:v>
                </c:pt>
                <c:pt idx="2507">
                  <c:v>0.77243290043290069</c:v>
                </c:pt>
                <c:pt idx="2508">
                  <c:v>0.77243290043290069</c:v>
                </c:pt>
                <c:pt idx="2509">
                  <c:v>0.77243290043290069</c:v>
                </c:pt>
                <c:pt idx="2510">
                  <c:v>0.77243290043290069</c:v>
                </c:pt>
                <c:pt idx="2511">
                  <c:v>0.77243290043290069</c:v>
                </c:pt>
                <c:pt idx="2512">
                  <c:v>1.1586493506493512</c:v>
                </c:pt>
                <c:pt idx="2513">
                  <c:v>1.5448658008658014</c:v>
                </c:pt>
                <c:pt idx="2514">
                  <c:v>2.3172987012987023</c:v>
                </c:pt>
                <c:pt idx="2515">
                  <c:v>1.9310822510822516</c:v>
                </c:pt>
                <c:pt idx="2516">
                  <c:v>1.5448658008658014</c:v>
                </c:pt>
                <c:pt idx="2517">
                  <c:v>1.1586493506493512</c:v>
                </c:pt>
                <c:pt idx="2518">
                  <c:v>0.77243290043290069</c:v>
                </c:pt>
                <c:pt idx="2519">
                  <c:v>0.38621645021645035</c:v>
                </c:pt>
                <c:pt idx="2520">
                  <c:v>0.38621645021645035</c:v>
                </c:pt>
                <c:pt idx="2521">
                  <c:v>0.38621645021645035</c:v>
                </c:pt>
                <c:pt idx="2522">
                  <c:v>0.38621645021645035</c:v>
                </c:pt>
                <c:pt idx="2523">
                  <c:v>0.38621645021645035</c:v>
                </c:pt>
                <c:pt idx="2524">
                  <c:v>0.38621645021645035</c:v>
                </c:pt>
                <c:pt idx="2525">
                  <c:v>0.77243290043290069</c:v>
                </c:pt>
                <c:pt idx="2526">
                  <c:v>1.1586493506493512</c:v>
                </c:pt>
                <c:pt idx="2527">
                  <c:v>1.5448658008658014</c:v>
                </c:pt>
                <c:pt idx="2528">
                  <c:v>1.5448658008658014</c:v>
                </c:pt>
                <c:pt idx="2529">
                  <c:v>1.1586493506493512</c:v>
                </c:pt>
                <c:pt idx="2530">
                  <c:v>0.77243290043290069</c:v>
                </c:pt>
                <c:pt idx="2531">
                  <c:v>0.77243290043290069</c:v>
                </c:pt>
                <c:pt idx="2532">
                  <c:v>0.77243290043290069</c:v>
                </c:pt>
                <c:pt idx="2533">
                  <c:v>0.77243290043290069</c:v>
                </c:pt>
                <c:pt idx="2534">
                  <c:v>0.77243290043290069</c:v>
                </c:pt>
                <c:pt idx="2535">
                  <c:v>0.77243290043290069</c:v>
                </c:pt>
                <c:pt idx="2536">
                  <c:v>1.1586493506493512</c:v>
                </c:pt>
                <c:pt idx="2537">
                  <c:v>1.5448658008658014</c:v>
                </c:pt>
                <c:pt idx="2538">
                  <c:v>2.3172987012987023</c:v>
                </c:pt>
                <c:pt idx="2539">
                  <c:v>1.9310822510822516</c:v>
                </c:pt>
                <c:pt idx="2540">
                  <c:v>1.5448658008658014</c:v>
                </c:pt>
                <c:pt idx="2541">
                  <c:v>1.1586493506493512</c:v>
                </c:pt>
                <c:pt idx="2542">
                  <c:v>0.77243290043290069</c:v>
                </c:pt>
                <c:pt idx="2543">
                  <c:v>0.38621645021645035</c:v>
                </c:pt>
                <c:pt idx="2544">
                  <c:v>0.38621645021645035</c:v>
                </c:pt>
                <c:pt idx="2545">
                  <c:v>0.38621645021645035</c:v>
                </c:pt>
                <c:pt idx="2546">
                  <c:v>0.38621645021645035</c:v>
                </c:pt>
                <c:pt idx="2547">
                  <c:v>0.38621645021645035</c:v>
                </c:pt>
                <c:pt idx="2548">
                  <c:v>0.38621645021645035</c:v>
                </c:pt>
                <c:pt idx="2549">
                  <c:v>0.77243290043290069</c:v>
                </c:pt>
                <c:pt idx="2550">
                  <c:v>1.1586493506493512</c:v>
                </c:pt>
                <c:pt idx="2551">
                  <c:v>1.5448658008658014</c:v>
                </c:pt>
                <c:pt idx="2552">
                  <c:v>1.5448658008658014</c:v>
                </c:pt>
                <c:pt idx="2553">
                  <c:v>1.1586493506493512</c:v>
                </c:pt>
                <c:pt idx="2554">
                  <c:v>0.77243290043290069</c:v>
                </c:pt>
                <c:pt idx="2555">
                  <c:v>0.77243290043290069</c:v>
                </c:pt>
                <c:pt idx="2556">
                  <c:v>0.77243290043290069</c:v>
                </c:pt>
                <c:pt idx="2557">
                  <c:v>0.77243290043290069</c:v>
                </c:pt>
                <c:pt idx="2558">
                  <c:v>0.77243290043290069</c:v>
                </c:pt>
                <c:pt idx="2559">
                  <c:v>0.77243290043290069</c:v>
                </c:pt>
                <c:pt idx="2560">
                  <c:v>1.1586493506493512</c:v>
                </c:pt>
                <c:pt idx="2561">
                  <c:v>1.5448658008658014</c:v>
                </c:pt>
                <c:pt idx="2562">
                  <c:v>2.3172987012987023</c:v>
                </c:pt>
                <c:pt idx="2563">
                  <c:v>1.9310822510822516</c:v>
                </c:pt>
                <c:pt idx="2564">
                  <c:v>1.5448658008658014</c:v>
                </c:pt>
                <c:pt idx="2565">
                  <c:v>1.1586493506493512</c:v>
                </c:pt>
                <c:pt idx="2566">
                  <c:v>0.77243290043290069</c:v>
                </c:pt>
                <c:pt idx="2567">
                  <c:v>0.38621645021645035</c:v>
                </c:pt>
                <c:pt idx="2568">
                  <c:v>0.38621645021645035</c:v>
                </c:pt>
                <c:pt idx="2569">
                  <c:v>0.38621645021645035</c:v>
                </c:pt>
                <c:pt idx="2570">
                  <c:v>0.38621645021645035</c:v>
                </c:pt>
                <c:pt idx="2571">
                  <c:v>0.38621645021645035</c:v>
                </c:pt>
                <c:pt idx="2572">
                  <c:v>0.38621645021645035</c:v>
                </c:pt>
                <c:pt idx="2573">
                  <c:v>0.77243290043290069</c:v>
                </c:pt>
                <c:pt idx="2574">
                  <c:v>1.1586493506493512</c:v>
                </c:pt>
                <c:pt idx="2575">
                  <c:v>1.5448658008658014</c:v>
                </c:pt>
                <c:pt idx="2576">
                  <c:v>1.5448658008658014</c:v>
                </c:pt>
                <c:pt idx="2577">
                  <c:v>1.1586493506493512</c:v>
                </c:pt>
                <c:pt idx="2578">
                  <c:v>0.77243290043290069</c:v>
                </c:pt>
                <c:pt idx="2579">
                  <c:v>0.77243290043290069</c:v>
                </c:pt>
                <c:pt idx="2580">
                  <c:v>0.77243290043290069</c:v>
                </c:pt>
                <c:pt idx="2581">
                  <c:v>0.77243290043290069</c:v>
                </c:pt>
                <c:pt idx="2582">
                  <c:v>0.77243290043290069</c:v>
                </c:pt>
                <c:pt idx="2583">
                  <c:v>0.77243290043290069</c:v>
                </c:pt>
                <c:pt idx="2584">
                  <c:v>1.1586493506493512</c:v>
                </c:pt>
                <c:pt idx="2585">
                  <c:v>1.5448658008658014</c:v>
                </c:pt>
                <c:pt idx="2586">
                  <c:v>2.3172987012987023</c:v>
                </c:pt>
                <c:pt idx="2587">
                  <c:v>1.9310822510822516</c:v>
                </c:pt>
                <c:pt idx="2588">
                  <c:v>1.5448658008658014</c:v>
                </c:pt>
                <c:pt idx="2589">
                  <c:v>1.1586493506493512</c:v>
                </c:pt>
                <c:pt idx="2590">
                  <c:v>0.77243290043290069</c:v>
                </c:pt>
                <c:pt idx="2591">
                  <c:v>0.38621645021645035</c:v>
                </c:pt>
                <c:pt idx="2592">
                  <c:v>0.38621645021645035</c:v>
                </c:pt>
                <c:pt idx="2593">
                  <c:v>0.38621645021645035</c:v>
                </c:pt>
                <c:pt idx="2594">
                  <c:v>0.38621645021645035</c:v>
                </c:pt>
                <c:pt idx="2595">
                  <c:v>0.38621645021645035</c:v>
                </c:pt>
                <c:pt idx="2596">
                  <c:v>0.38621645021645035</c:v>
                </c:pt>
                <c:pt idx="2597">
                  <c:v>0.77243290043290069</c:v>
                </c:pt>
                <c:pt idx="2598">
                  <c:v>1.1586493506493512</c:v>
                </c:pt>
                <c:pt idx="2599">
                  <c:v>1.5448658008658014</c:v>
                </c:pt>
                <c:pt idx="2600">
                  <c:v>1.5448658008658014</c:v>
                </c:pt>
                <c:pt idx="2601">
                  <c:v>1.1586493506493512</c:v>
                </c:pt>
                <c:pt idx="2602">
                  <c:v>0.77243290043290069</c:v>
                </c:pt>
                <c:pt idx="2603">
                  <c:v>0.77243290043290069</c:v>
                </c:pt>
                <c:pt idx="2604">
                  <c:v>0.77243290043290069</c:v>
                </c:pt>
                <c:pt idx="2605">
                  <c:v>0.77243290043290069</c:v>
                </c:pt>
                <c:pt idx="2606">
                  <c:v>0.77243290043290069</c:v>
                </c:pt>
                <c:pt idx="2607">
                  <c:v>0.77243290043290069</c:v>
                </c:pt>
                <c:pt idx="2608">
                  <c:v>1.1586493506493512</c:v>
                </c:pt>
                <c:pt idx="2609">
                  <c:v>1.5448658008658014</c:v>
                </c:pt>
                <c:pt idx="2610">
                  <c:v>2.3172987012987023</c:v>
                </c:pt>
                <c:pt idx="2611">
                  <c:v>1.9310822510822516</c:v>
                </c:pt>
                <c:pt idx="2612">
                  <c:v>1.5448658008658014</c:v>
                </c:pt>
                <c:pt idx="2613">
                  <c:v>1.1586493506493512</c:v>
                </c:pt>
                <c:pt idx="2614">
                  <c:v>0.77243290043290069</c:v>
                </c:pt>
                <c:pt idx="2615">
                  <c:v>0.38621645021645035</c:v>
                </c:pt>
                <c:pt idx="2616">
                  <c:v>0.38621645021645035</c:v>
                </c:pt>
                <c:pt idx="2617">
                  <c:v>0.38621645021645035</c:v>
                </c:pt>
                <c:pt idx="2618">
                  <c:v>0.38621645021645035</c:v>
                </c:pt>
                <c:pt idx="2619">
                  <c:v>0.38621645021645035</c:v>
                </c:pt>
                <c:pt idx="2620">
                  <c:v>0.38621645021645035</c:v>
                </c:pt>
                <c:pt idx="2621">
                  <c:v>0.77243290043290069</c:v>
                </c:pt>
                <c:pt idx="2622">
                  <c:v>1.1586493506493512</c:v>
                </c:pt>
                <c:pt idx="2623">
                  <c:v>1.5448658008658014</c:v>
                </c:pt>
                <c:pt idx="2624">
                  <c:v>1.5448658008658014</c:v>
                </c:pt>
                <c:pt idx="2625">
                  <c:v>1.1586493506493512</c:v>
                </c:pt>
                <c:pt idx="2626">
                  <c:v>0.77243290043290069</c:v>
                </c:pt>
                <c:pt idx="2627">
                  <c:v>0.77243290043290069</c:v>
                </c:pt>
                <c:pt idx="2628">
                  <c:v>0.77243290043290069</c:v>
                </c:pt>
                <c:pt idx="2629">
                  <c:v>0.77243290043290069</c:v>
                </c:pt>
                <c:pt idx="2630">
                  <c:v>0.77243290043290069</c:v>
                </c:pt>
                <c:pt idx="2631">
                  <c:v>0.77243290043290069</c:v>
                </c:pt>
                <c:pt idx="2632">
                  <c:v>1.1586493506493512</c:v>
                </c:pt>
                <c:pt idx="2633">
                  <c:v>1.5448658008658014</c:v>
                </c:pt>
                <c:pt idx="2634">
                  <c:v>2.3172987012987023</c:v>
                </c:pt>
                <c:pt idx="2635">
                  <c:v>1.9310822510822516</c:v>
                </c:pt>
                <c:pt idx="2636">
                  <c:v>1.5448658008658014</c:v>
                </c:pt>
                <c:pt idx="2637">
                  <c:v>1.1586493506493512</c:v>
                </c:pt>
                <c:pt idx="2638">
                  <c:v>0.77243290043290069</c:v>
                </c:pt>
                <c:pt idx="2639">
                  <c:v>0.38621645021645035</c:v>
                </c:pt>
                <c:pt idx="2640">
                  <c:v>0.38621645021645035</c:v>
                </c:pt>
                <c:pt idx="2641">
                  <c:v>0.38621645021645035</c:v>
                </c:pt>
                <c:pt idx="2642">
                  <c:v>0.38621645021645035</c:v>
                </c:pt>
                <c:pt idx="2643">
                  <c:v>0.38621645021645035</c:v>
                </c:pt>
                <c:pt idx="2644">
                  <c:v>0.38621645021645035</c:v>
                </c:pt>
                <c:pt idx="2645">
                  <c:v>0.77243290043290069</c:v>
                </c:pt>
                <c:pt idx="2646">
                  <c:v>1.1586493506493512</c:v>
                </c:pt>
                <c:pt idx="2647">
                  <c:v>1.5448658008658014</c:v>
                </c:pt>
                <c:pt idx="2648">
                  <c:v>1.5448658008658014</c:v>
                </c:pt>
                <c:pt idx="2649">
                  <c:v>1.1586493506493512</c:v>
                </c:pt>
                <c:pt idx="2650">
                  <c:v>0.77243290043290069</c:v>
                </c:pt>
                <c:pt idx="2651">
                  <c:v>0.77243290043290069</c:v>
                </c:pt>
                <c:pt idx="2652">
                  <c:v>0.77243290043290069</c:v>
                </c:pt>
                <c:pt idx="2653">
                  <c:v>0.77243290043290069</c:v>
                </c:pt>
                <c:pt idx="2654">
                  <c:v>0.77243290043290069</c:v>
                </c:pt>
                <c:pt idx="2655">
                  <c:v>0.77243290043290069</c:v>
                </c:pt>
                <c:pt idx="2656">
                  <c:v>1.1586493506493512</c:v>
                </c:pt>
                <c:pt idx="2657">
                  <c:v>1.5448658008658014</c:v>
                </c:pt>
                <c:pt idx="2658">
                  <c:v>2.3172987012987023</c:v>
                </c:pt>
                <c:pt idx="2659">
                  <c:v>1.9310822510822516</c:v>
                </c:pt>
                <c:pt idx="2660">
                  <c:v>1.5448658008658014</c:v>
                </c:pt>
                <c:pt idx="2661">
                  <c:v>1.1586493506493512</c:v>
                </c:pt>
                <c:pt idx="2662">
                  <c:v>0.77243290043290069</c:v>
                </c:pt>
                <c:pt idx="2663">
                  <c:v>0.38621645021645035</c:v>
                </c:pt>
                <c:pt idx="2664">
                  <c:v>0.38621645021645035</c:v>
                </c:pt>
                <c:pt idx="2665">
                  <c:v>0.38621645021645035</c:v>
                </c:pt>
                <c:pt idx="2666">
                  <c:v>0.38621645021645035</c:v>
                </c:pt>
                <c:pt idx="2667">
                  <c:v>0.38621645021645035</c:v>
                </c:pt>
                <c:pt idx="2668">
                  <c:v>0.38621645021645035</c:v>
                </c:pt>
                <c:pt idx="2669">
                  <c:v>0.77243290043290069</c:v>
                </c:pt>
                <c:pt idx="2670">
                  <c:v>1.1586493506493512</c:v>
                </c:pt>
                <c:pt idx="2671">
                  <c:v>1.5448658008658014</c:v>
                </c:pt>
                <c:pt idx="2672">
                  <c:v>1.5448658008658014</c:v>
                </c:pt>
                <c:pt idx="2673">
                  <c:v>1.1586493506493512</c:v>
                </c:pt>
                <c:pt idx="2674">
                  <c:v>0.77243290043290069</c:v>
                </c:pt>
                <c:pt idx="2675">
                  <c:v>0.77243290043290069</c:v>
                </c:pt>
                <c:pt idx="2676">
                  <c:v>0.77243290043290069</c:v>
                </c:pt>
                <c:pt idx="2677">
                  <c:v>0.77243290043290069</c:v>
                </c:pt>
                <c:pt idx="2678">
                  <c:v>0.77243290043290069</c:v>
                </c:pt>
                <c:pt idx="2679">
                  <c:v>0.77243290043290069</c:v>
                </c:pt>
                <c:pt idx="2680">
                  <c:v>1.1586493506493512</c:v>
                </c:pt>
                <c:pt idx="2681">
                  <c:v>1.5448658008658014</c:v>
                </c:pt>
                <c:pt idx="2682">
                  <c:v>2.3172987012987023</c:v>
                </c:pt>
                <c:pt idx="2683">
                  <c:v>1.9310822510822516</c:v>
                </c:pt>
                <c:pt idx="2684">
                  <c:v>1.5448658008658014</c:v>
                </c:pt>
                <c:pt idx="2685">
                  <c:v>1.1586493506493512</c:v>
                </c:pt>
                <c:pt idx="2686">
                  <c:v>0.77243290043290069</c:v>
                </c:pt>
                <c:pt idx="2687">
                  <c:v>0.38621645021645035</c:v>
                </c:pt>
                <c:pt idx="2688">
                  <c:v>0.38621645021645035</c:v>
                </c:pt>
                <c:pt idx="2689">
                  <c:v>0.38621645021645035</c:v>
                </c:pt>
                <c:pt idx="2690">
                  <c:v>0.38621645021645035</c:v>
                </c:pt>
                <c:pt idx="2691">
                  <c:v>0.38621645021645035</c:v>
                </c:pt>
                <c:pt idx="2692">
                  <c:v>0.38621645021645035</c:v>
                </c:pt>
                <c:pt idx="2693">
                  <c:v>0.77243290043290069</c:v>
                </c:pt>
                <c:pt idx="2694">
                  <c:v>1.1586493506493512</c:v>
                </c:pt>
                <c:pt idx="2695">
                  <c:v>1.5448658008658014</c:v>
                </c:pt>
                <c:pt idx="2696">
                  <c:v>1.5448658008658014</c:v>
                </c:pt>
                <c:pt idx="2697">
                  <c:v>1.1586493506493512</c:v>
                </c:pt>
                <c:pt idx="2698">
                  <c:v>0.77243290043290069</c:v>
                </c:pt>
                <c:pt idx="2699">
                  <c:v>0.77243290043290069</c:v>
                </c:pt>
                <c:pt idx="2700">
                  <c:v>0.77243290043290069</c:v>
                </c:pt>
                <c:pt idx="2701">
                  <c:v>0.77243290043290069</c:v>
                </c:pt>
                <c:pt idx="2702">
                  <c:v>0.77243290043290069</c:v>
                </c:pt>
                <c:pt idx="2703">
                  <c:v>0.77243290043290069</c:v>
                </c:pt>
                <c:pt idx="2704">
                  <c:v>1.1586493506493512</c:v>
                </c:pt>
                <c:pt idx="2705">
                  <c:v>1.5448658008658014</c:v>
                </c:pt>
                <c:pt idx="2706">
                  <c:v>2.3172987012987023</c:v>
                </c:pt>
                <c:pt idx="2707">
                  <c:v>1.9310822510822516</c:v>
                </c:pt>
                <c:pt idx="2708">
                  <c:v>1.5448658008658014</c:v>
                </c:pt>
                <c:pt idx="2709">
                  <c:v>1.1586493506493512</c:v>
                </c:pt>
                <c:pt idx="2710">
                  <c:v>0.77243290043290069</c:v>
                </c:pt>
                <c:pt idx="2711">
                  <c:v>0.38621645021645035</c:v>
                </c:pt>
                <c:pt idx="2712">
                  <c:v>0.38621645021645035</c:v>
                </c:pt>
                <c:pt idx="2713">
                  <c:v>0.38621645021645035</c:v>
                </c:pt>
                <c:pt idx="2714">
                  <c:v>0.38621645021645035</c:v>
                </c:pt>
                <c:pt idx="2715">
                  <c:v>0.38621645021645035</c:v>
                </c:pt>
                <c:pt idx="2716">
                  <c:v>0.38621645021645035</c:v>
                </c:pt>
                <c:pt idx="2717">
                  <c:v>0.77243290043290069</c:v>
                </c:pt>
                <c:pt idx="2718">
                  <c:v>1.1586493506493512</c:v>
                </c:pt>
                <c:pt idx="2719">
                  <c:v>1.5448658008658014</c:v>
                </c:pt>
                <c:pt idx="2720">
                  <c:v>1.5448658008658014</c:v>
                </c:pt>
                <c:pt idx="2721">
                  <c:v>1.1586493506493512</c:v>
                </c:pt>
                <c:pt idx="2722">
                  <c:v>0.77243290043290069</c:v>
                </c:pt>
                <c:pt idx="2723">
                  <c:v>0.77243290043290069</c:v>
                </c:pt>
                <c:pt idx="2724">
                  <c:v>0.77243290043290069</c:v>
                </c:pt>
                <c:pt idx="2725">
                  <c:v>0.77243290043290069</c:v>
                </c:pt>
                <c:pt idx="2726">
                  <c:v>0.77243290043290069</c:v>
                </c:pt>
                <c:pt idx="2727">
                  <c:v>0.77243290043290069</c:v>
                </c:pt>
                <c:pt idx="2728">
                  <c:v>1.1586493506493512</c:v>
                </c:pt>
                <c:pt idx="2729">
                  <c:v>1.5448658008658014</c:v>
                </c:pt>
                <c:pt idx="2730">
                  <c:v>2.3172987012987023</c:v>
                </c:pt>
                <c:pt idx="2731">
                  <c:v>1.9310822510822516</c:v>
                </c:pt>
                <c:pt idx="2732">
                  <c:v>1.5448658008658014</c:v>
                </c:pt>
                <c:pt idx="2733">
                  <c:v>1.1586493506493512</c:v>
                </c:pt>
                <c:pt idx="2734">
                  <c:v>0.77243290043290069</c:v>
                </c:pt>
                <c:pt idx="2735">
                  <c:v>0.38621645021645035</c:v>
                </c:pt>
                <c:pt idx="2736">
                  <c:v>0.38621645021645035</c:v>
                </c:pt>
                <c:pt idx="2737">
                  <c:v>0.38621645021645035</c:v>
                </c:pt>
                <c:pt idx="2738">
                  <c:v>0.38621645021645035</c:v>
                </c:pt>
                <c:pt idx="2739">
                  <c:v>0.38621645021645035</c:v>
                </c:pt>
                <c:pt idx="2740">
                  <c:v>0.38621645021645035</c:v>
                </c:pt>
                <c:pt idx="2741">
                  <c:v>0.77243290043290069</c:v>
                </c:pt>
                <c:pt idx="2742">
                  <c:v>1.1586493506493512</c:v>
                </c:pt>
                <c:pt idx="2743">
                  <c:v>1.5448658008658014</c:v>
                </c:pt>
                <c:pt idx="2744">
                  <c:v>1.5448658008658014</c:v>
                </c:pt>
                <c:pt idx="2745">
                  <c:v>1.1586493506493512</c:v>
                </c:pt>
                <c:pt idx="2746">
                  <c:v>0.77243290043290069</c:v>
                </c:pt>
                <c:pt idx="2747">
                  <c:v>0.77243290043290069</c:v>
                </c:pt>
                <c:pt idx="2748">
                  <c:v>0.77243290043290069</c:v>
                </c:pt>
                <c:pt idx="2749">
                  <c:v>0.77243290043290069</c:v>
                </c:pt>
                <c:pt idx="2750">
                  <c:v>0.77243290043290069</c:v>
                </c:pt>
                <c:pt idx="2751">
                  <c:v>0.77243290043290069</c:v>
                </c:pt>
                <c:pt idx="2752">
                  <c:v>1.1586493506493512</c:v>
                </c:pt>
                <c:pt idx="2753">
                  <c:v>1.5448658008658014</c:v>
                </c:pt>
                <c:pt idx="2754">
                  <c:v>2.3172987012987023</c:v>
                </c:pt>
                <c:pt idx="2755">
                  <c:v>1.9310822510822516</c:v>
                </c:pt>
                <c:pt idx="2756">
                  <c:v>1.5448658008658014</c:v>
                </c:pt>
                <c:pt idx="2757">
                  <c:v>1.1586493506493512</c:v>
                </c:pt>
                <c:pt idx="2758">
                  <c:v>0.77243290043290069</c:v>
                </c:pt>
                <c:pt idx="2759">
                  <c:v>0.38621645021645035</c:v>
                </c:pt>
                <c:pt idx="2760">
                  <c:v>0.38621645021645035</c:v>
                </c:pt>
                <c:pt idx="2761">
                  <c:v>0.38621645021645035</c:v>
                </c:pt>
                <c:pt idx="2762">
                  <c:v>0.38621645021645035</c:v>
                </c:pt>
                <c:pt idx="2763">
                  <c:v>0.38621645021645035</c:v>
                </c:pt>
                <c:pt idx="2764">
                  <c:v>0.38621645021645035</c:v>
                </c:pt>
                <c:pt idx="2765">
                  <c:v>0.77243290043290069</c:v>
                </c:pt>
                <c:pt idx="2766">
                  <c:v>1.1586493506493512</c:v>
                </c:pt>
                <c:pt idx="2767">
                  <c:v>1.5448658008658014</c:v>
                </c:pt>
                <c:pt idx="2768">
                  <c:v>1.5448658008658014</c:v>
                </c:pt>
                <c:pt idx="2769">
                  <c:v>1.1586493506493512</c:v>
                </c:pt>
                <c:pt idx="2770">
                  <c:v>0.77243290043290069</c:v>
                </c:pt>
                <c:pt idx="2771">
                  <c:v>0.77243290043290069</c:v>
                </c:pt>
                <c:pt idx="2772">
                  <c:v>0.77243290043290069</c:v>
                </c:pt>
                <c:pt idx="2773">
                  <c:v>0.77243290043290069</c:v>
                </c:pt>
                <c:pt idx="2774">
                  <c:v>0.77243290043290069</c:v>
                </c:pt>
                <c:pt idx="2775">
                  <c:v>0.77243290043290069</c:v>
                </c:pt>
                <c:pt idx="2776">
                  <c:v>1.1586493506493512</c:v>
                </c:pt>
                <c:pt idx="2777">
                  <c:v>1.5448658008658014</c:v>
                </c:pt>
                <c:pt idx="2778">
                  <c:v>2.3172987012987023</c:v>
                </c:pt>
                <c:pt idx="2779">
                  <c:v>1.9310822510822516</c:v>
                </c:pt>
                <c:pt idx="2780">
                  <c:v>1.5448658008658014</c:v>
                </c:pt>
                <c:pt idx="2781">
                  <c:v>1.1586493506493512</c:v>
                </c:pt>
                <c:pt idx="2782">
                  <c:v>0.77243290043290069</c:v>
                </c:pt>
                <c:pt idx="2783">
                  <c:v>0.38621645021645035</c:v>
                </c:pt>
                <c:pt idx="2784">
                  <c:v>0.38621645021645035</c:v>
                </c:pt>
                <c:pt idx="2785">
                  <c:v>0.38621645021645035</c:v>
                </c:pt>
                <c:pt idx="2786">
                  <c:v>0.38621645021645035</c:v>
                </c:pt>
                <c:pt idx="2787">
                  <c:v>0.38621645021645035</c:v>
                </c:pt>
                <c:pt idx="2788">
                  <c:v>0.38621645021645035</c:v>
                </c:pt>
                <c:pt idx="2789">
                  <c:v>0.77243290043290069</c:v>
                </c:pt>
                <c:pt idx="2790">
                  <c:v>1.1586493506493512</c:v>
                </c:pt>
                <c:pt idx="2791">
                  <c:v>1.5448658008658014</c:v>
                </c:pt>
                <c:pt idx="2792">
                  <c:v>1.5448658008658014</c:v>
                </c:pt>
                <c:pt idx="2793">
                  <c:v>1.1586493506493512</c:v>
                </c:pt>
                <c:pt idx="2794">
                  <c:v>0.77243290043290069</c:v>
                </c:pt>
                <c:pt idx="2795">
                  <c:v>0.77243290043290069</c:v>
                </c:pt>
                <c:pt idx="2796">
                  <c:v>0.77243290043290069</c:v>
                </c:pt>
                <c:pt idx="2797">
                  <c:v>0.77243290043290069</c:v>
                </c:pt>
                <c:pt idx="2798">
                  <c:v>0.77243290043290069</c:v>
                </c:pt>
                <c:pt idx="2799">
                  <c:v>0.77243290043290069</c:v>
                </c:pt>
                <c:pt idx="2800">
                  <c:v>1.1586493506493512</c:v>
                </c:pt>
                <c:pt idx="2801">
                  <c:v>1.5448658008658014</c:v>
                </c:pt>
                <c:pt idx="2802">
                  <c:v>2.3172987012987023</c:v>
                </c:pt>
                <c:pt idx="2803">
                  <c:v>1.9310822510822516</c:v>
                </c:pt>
                <c:pt idx="2804">
                  <c:v>1.5448658008658014</c:v>
                </c:pt>
                <c:pt idx="2805">
                  <c:v>1.1586493506493512</c:v>
                </c:pt>
                <c:pt idx="2806">
                  <c:v>0.77243290043290069</c:v>
                </c:pt>
                <c:pt idx="2807">
                  <c:v>0.38621645021645035</c:v>
                </c:pt>
                <c:pt idx="2808">
                  <c:v>0.38621645021645035</c:v>
                </c:pt>
                <c:pt idx="2809">
                  <c:v>0.38621645021645035</c:v>
                </c:pt>
                <c:pt idx="2810">
                  <c:v>0.38621645021645035</c:v>
                </c:pt>
                <c:pt idx="2811">
                  <c:v>0.38621645021645035</c:v>
                </c:pt>
                <c:pt idx="2812">
                  <c:v>0.38621645021645035</c:v>
                </c:pt>
                <c:pt idx="2813">
                  <c:v>0.77243290043290069</c:v>
                </c:pt>
                <c:pt idx="2814">
                  <c:v>1.1586493506493512</c:v>
                </c:pt>
                <c:pt idx="2815">
                  <c:v>1.5448658008658014</c:v>
                </c:pt>
                <c:pt idx="2816">
                  <c:v>1.5448658008658014</c:v>
                </c:pt>
                <c:pt idx="2817">
                  <c:v>1.1586493506493512</c:v>
                </c:pt>
                <c:pt idx="2818">
                  <c:v>0.77243290043290069</c:v>
                </c:pt>
                <c:pt idx="2819">
                  <c:v>0.77243290043290069</c:v>
                </c:pt>
                <c:pt idx="2820">
                  <c:v>0.77243290043290069</c:v>
                </c:pt>
                <c:pt idx="2821">
                  <c:v>0.77243290043290069</c:v>
                </c:pt>
                <c:pt idx="2822">
                  <c:v>0.77243290043290069</c:v>
                </c:pt>
                <c:pt idx="2823">
                  <c:v>0.77243290043290069</c:v>
                </c:pt>
                <c:pt idx="2824">
                  <c:v>1.1586493506493512</c:v>
                </c:pt>
                <c:pt idx="2825">
                  <c:v>1.5448658008658014</c:v>
                </c:pt>
                <c:pt idx="2826">
                  <c:v>2.3172987012987023</c:v>
                </c:pt>
                <c:pt idx="2827">
                  <c:v>1.9310822510822516</c:v>
                </c:pt>
                <c:pt idx="2828">
                  <c:v>1.5448658008658014</c:v>
                </c:pt>
                <c:pt idx="2829">
                  <c:v>1.1586493506493512</c:v>
                </c:pt>
                <c:pt idx="2830">
                  <c:v>0.77243290043290069</c:v>
                </c:pt>
                <c:pt idx="2831">
                  <c:v>0.38621645021645035</c:v>
                </c:pt>
                <c:pt idx="2832">
                  <c:v>0.38621645021645035</c:v>
                </c:pt>
                <c:pt idx="2833">
                  <c:v>0.38621645021645035</c:v>
                </c:pt>
                <c:pt idx="2834">
                  <c:v>0.38621645021645035</c:v>
                </c:pt>
                <c:pt idx="2835">
                  <c:v>0.38621645021645035</c:v>
                </c:pt>
                <c:pt idx="2836">
                  <c:v>0.38621645021645035</c:v>
                </c:pt>
                <c:pt idx="2837">
                  <c:v>0.77243290043290069</c:v>
                </c:pt>
                <c:pt idx="2838">
                  <c:v>1.1586493506493512</c:v>
                </c:pt>
                <c:pt idx="2839">
                  <c:v>1.5448658008658014</c:v>
                </c:pt>
                <c:pt idx="2840">
                  <c:v>1.5448658008658014</c:v>
                </c:pt>
                <c:pt idx="2841">
                  <c:v>1.1586493506493512</c:v>
                </c:pt>
                <c:pt idx="2842">
                  <c:v>0.77243290043290069</c:v>
                </c:pt>
                <c:pt idx="2843">
                  <c:v>0.77243290043290069</c:v>
                </c:pt>
                <c:pt idx="2844">
                  <c:v>0.77243290043290069</c:v>
                </c:pt>
                <c:pt idx="2845">
                  <c:v>0.77243290043290069</c:v>
                </c:pt>
                <c:pt idx="2846">
                  <c:v>0.77243290043290069</c:v>
                </c:pt>
                <c:pt idx="2847">
                  <c:v>0.77243290043290069</c:v>
                </c:pt>
                <c:pt idx="2848">
                  <c:v>1.1586493506493512</c:v>
                </c:pt>
                <c:pt idx="2849">
                  <c:v>1.5448658008658014</c:v>
                </c:pt>
                <c:pt idx="2850">
                  <c:v>2.3172987012987023</c:v>
                </c:pt>
                <c:pt idx="2851">
                  <c:v>1.9310822510822516</c:v>
                </c:pt>
                <c:pt idx="2852">
                  <c:v>1.5448658008658014</c:v>
                </c:pt>
                <c:pt idx="2853">
                  <c:v>1.1586493506493512</c:v>
                </c:pt>
                <c:pt idx="2854">
                  <c:v>0.77243290043290069</c:v>
                </c:pt>
                <c:pt idx="2855">
                  <c:v>0.38621645021645035</c:v>
                </c:pt>
                <c:pt idx="2856">
                  <c:v>0.38621645021645035</c:v>
                </c:pt>
                <c:pt idx="2857">
                  <c:v>0.38621645021645035</c:v>
                </c:pt>
                <c:pt idx="2858">
                  <c:v>0.38621645021645035</c:v>
                </c:pt>
                <c:pt idx="2859">
                  <c:v>0.38621645021645035</c:v>
                </c:pt>
                <c:pt idx="2860">
                  <c:v>0.38621645021645035</c:v>
                </c:pt>
                <c:pt idx="2861">
                  <c:v>0.77243290043290069</c:v>
                </c:pt>
                <c:pt idx="2862">
                  <c:v>1.1586493506493512</c:v>
                </c:pt>
                <c:pt idx="2863">
                  <c:v>1.5448658008658014</c:v>
                </c:pt>
                <c:pt idx="2864">
                  <c:v>1.5448658008658014</c:v>
                </c:pt>
                <c:pt idx="2865">
                  <c:v>1.1586493506493512</c:v>
                </c:pt>
                <c:pt idx="2866">
                  <c:v>0.77243290043290069</c:v>
                </c:pt>
                <c:pt idx="2867">
                  <c:v>0.77243290043290069</c:v>
                </c:pt>
                <c:pt idx="2868">
                  <c:v>0.77243290043290069</c:v>
                </c:pt>
                <c:pt idx="2869">
                  <c:v>0.77243290043290069</c:v>
                </c:pt>
                <c:pt idx="2870">
                  <c:v>0.77243290043290069</c:v>
                </c:pt>
                <c:pt idx="2871">
                  <c:v>0.77243290043290069</c:v>
                </c:pt>
                <c:pt idx="2872">
                  <c:v>1.1586493506493512</c:v>
                </c:pt>
                <c:pt idx="2873">
                  <c:v>1.5448658008658014</c:v>
                </c:pt>
                <c:pt idx="2874">
                  <c:v>2.3172987012987023</c:v>
                </c:pt>
                <c:pt idx="2875">
                  <c:v>1.9310822510822516</c:v>
                </c:pt>
                <c:pt idx="2876">
                  <c:v>1.5448658008658014</c:v>
                </c:pt>
                <c:pt idx="2877">
                  <c:v>1.1586493506493512</c:v>
                </c:pt>
                <c:pt idx="2878">
                  <c:v>0.77243290043290069</c:v>
                </c:pt>
                <c:pt idx="2879">
                  <c:v>0.38621645021645035</c:v>
                </c:pt>
                <c:pt idx="2880">
                  <c:v>0.28031839128613323</c:v>
                </c:pt>
                <c:pt idx="2881">
                  <c:v>0.28031839128613323</c:v>
                </c:pt>
                <c:pt idx="2882">
                  <c:v>0.28031839128613323</c:v>
                </c:pt>
                <c:pt idx="2883">
                  <c:v>0.28031839128613323</c:v>
                </c:pt>
                <c:pt idx="2884">
                  <c:v>0.28031839128613323</c:v>
                </c:pt>
                <c:pt idx="2885">
                  <c:v>0.56063678257226646</c:v>
                </c:pt>
                <c:pt idx="2886">
                  <c:v>0.84095517385839968</c:v>
                </c:pt>
                <c:pt idx="2887">
                  <c:v>1.1212735651445329</c:v>
                </c:pt>
                <c:pt idx="2888">
                  <c:v>1.1212735651445329</c:v>
                </c:pt>
                <c:pt idx="2889">
                  <c:v>0.84095517385839968</c:v>
                </c:pt>
                <c:pt idx="2890">
                  <c:v>0.56063678257226646</c:v>
                </c:pt>
                <c:pt idx="2891">
                  <c:v>0.56063678257226646</c:v>
                </c:pt>
                <c:pt idx="2892">
                  <c:v>0.56063678257226646</c:v>
                </c:pt>
                <c:pt idx="2893">
                  <c:v>0.56063678257226646</c:v>
                </c:pt>
                <c:pt idx="2894">
                  <c:v>0.56063678257226646</c:v>
                </c:pt>
                <c:pt idx="2895">
                  <c:v>0.56063678257226646</c:v>
                </c:pt>
                <c:pt idx="2896">
                  <c:v>0.84095517385839968</c:v>
                </c:pt>
                <c:pt idx="2897">
                  <c:v>1.1212735651445329</c:v>
                </c:pt>
                <c:pt idx="2898">
                  <c:v>1.6819103477167994</c:v>
                </c:pt>
                <c:pt idx="2899">
                  <c:v>1.401591956430666</c:v>
                </c:pt>
                <c:pt idx="2900">
                  <c:v>1.1212735651445329</c:v>
                </c:pt>
                <c:pt idx="2901">
                  <c:v>0.84095517385839968</c:v>
                </c:pt>
                <c:pt idx="2902">
                  <c:v>0.56063678257226646</c:v>
                </c:pt>
                <c:pt idx="2903">
                  <c:v>0.28031839128613323</c:v>
                </c:pt>
                <c:pt idx="2904">
                  <c:v>0.28031839128613323</c:v>
                </c:pt>
                <c:pt idx="2905">
                  <c:v>0.28031839128613323</c:v>
                </c:pt>
                <c:pt idx="2906">
                  <c:v>0.28031839128613323</c:v>
                </c:pt>
                <c:pt idx="2907">
                  <c:v>0.28031839128613323</c:v>
                </c:pt>
                <c:pt idx="2908">
                  <c:v>0.28031839128613323</c:v>
                </c:pt>
                <c:pt idx="2909">
                  <c:v>0.56063678257226646</c:v>
                </c:pt>
                <c:pt idx="2910">
                  <c:v>0.84095517385839968</c:v>
                </c:pt>
                <c:pt idx="2911">
                  <c:v>1.1212735651445329</c:v>
                </c:pt>
                <c:pt idx="2912">
                  <c:v>1.1212735651445329</c:v>
                </c:pt>
                <c:pt idx="2913">
                  <c:v>0.84095517385839968</c:v>
                </c:pt>
                <c:pt idx="2914">
                  <c:v>0.56063678257226646</c:v>
                </c:pt>
                <c:pt idx="2915">
                  <c:v>0.56063678257226646</c:v>
                </c:pt>
                <c:pt idx="2916">
                  <c:v>0.56063678257226646</c:v>
                </c:pt>
                <c:pt idx="2917">
                  <c:v>0.56063678257226646</c:v>
                </c:pt>
                <c:pt idx="2918">
                  <c:v>0.56063678257226646</c:v>
                </c:pt>
                <c:pt idx="2919">
                  <c:v>0.56063678257226646</c:v>
                </c:pt>
                <c:pt idx="2920">
                  <c:v>0.84095517385839968</c:v>
                </c:pt>
                <c:pt idx="2921">
                  <c:v>1.1212735651445329</c:v>
                </c:pt>
                <c:pt idx="2922">
                  <c:v>1.6819103477167994</c:v>
                </c:pt>
                <c:pt idx="2923">
                  <c:v>1.401591956430666</c:v>
                </c:pt>
                <c:pt idx="2924">
                  <c:v>1.1212735651445329</c:v>
                </c:pt>
                <c:pt idx="2925">
                  <c:v>0.84095517385839968</c:v>
                </c:pt>
                <c:pt idx="2926">
                  <c:v>0.56063678257226646</c:v>
                </c:pt>
                <c:pt idx="2927">
                  <c:v>0.28031839128613323</c:v>
                </c:pt>
                <c:pt idx="2928">
                  <c:v>0.28031839128613323</c:v>
                </c:pt>
                <c:pt idx="2929">
                  <c:v>0.28031839128613323</c:v>
                </c:pt>
                <c:pt idx="2930">
                  <c:v>0.28031839128613323</c:v>
                </c:pt>
                <c:pt idx="2931">
                  <c:v>0.28031839128613323</c:v>
                </c:pt>
                <c:pt idx="2932">
                  <c:v>0.28031839128613323</c:v>
                </c:pt>
                <c:pt idx="2933">
                  <c:v>0.56063678257226646</c:v>
                </c:pt>
                <c:pt idx="2934">
                  <c:v>0.84095517385839968</c:v>
                </c:pt>
                <c:pt idx="2935">
                  <c:v>1.1212735651445329</c:v>
                </c:pt>
                <c:pt idx="2936">
                  <c:v>1.1212735651445329</c:v>
                </c:pt>
                <c:pt idx="2937">
                  <c:v>0.84095517385839968</c:v>
                </c:pt>
                <c:pt idx="2938">
                  <c:v>0.56063678257226646</c:v>
                </c:pt>
                <c:pt idx="2939">
                  <c:v>0.56063678257226646</c:v>
                </c:pt>
                <c:pt idx="2940">
                  <c:v>0.56063678257226646</c:v>
                </c:pt>
                <c:pt idx="2941">
                  <c:v>0.56063678257226646</c:v>
                </c:pt>
                <c:pt idx="2942">
                  <c:v>0.56063678257226646</c:v>
                </c:pt>
                <c:pt idx="2943">
                  <c:v>0.56063678257226646</c:v>
                </c:pt>
                <c:pt idx="2944">
                  <c:v>0.84095517385839968</c:v>
                </c:pt>
                <c:pt idx="2945">
                  <c:v>1.1212735651445329</c:v>
                </c:pt>
                <c:pt idx="2946">
                  <c:v>1.6819103477167994</c:v>
                </c:pt>
                <c:pt idx="2947">
                  <c:v>1.401591956430666</c:v>
                </c:pt>
                <c:pt idx="2948">
                  <c:v>1.1212735651445329</c:v>
                </c:pt>
                <c:pt idx="2949">
                  <c:v>0.84095517385839968</c:v>
                </c:pt>
                <c:pt idx="2950">
                  <c:v>0.56063678257226646</c:v>
                </c:pt>
                <c:pt idx="2951">
                  <c:v>0.28031839128613323</c:v>
                </c:pt>
                <c:pt idx="2952">
                  <c:v>0.28031839128613323</c:v>
                </c:pt>
                <c:pt idx="2953">
                  <c:v>0.28031839128613323</c:v>
                </c:pt>
                <c:pt idx="2954">
                  <c:v>0.28031839128613323</c:v>
                </c:pt>
                <c:pt idx="2955">
                  <c:v>0.28031839128613323</c:v>
                </c:pt>
                <c:pt idx="2956">
                  <c:v>0.28031839128613323</c:v>
                </c:pt>
                <c:pt idx="2957">
                  <c:v>0.56063678257226646</c:v>
                </c:pt>
                <c:pt idx="2958">
                  <c:v>0.84095517385839968</c:v>
                </c:pt>
                <c:pt idx="2959">
                  <c:v>1.1212735651445329</c:v>
                </c:pt>
                <c:pt idx="2960">
                  <c:v>1.1212735651445329</c:v>
                </c:pt>
                <c:pt idx="2961">
                  <c:v>0.84095517385839968</c:v>
                </c:pt>
                <c:pt idx="2962">
                  <c:v>0.56063678257226646</c:v>
                </c:pt>
                <c:pt idx="2963">
                  <c:v>0.56063678257226646</c:v>
                </c:pt>
                <c:pt idx="2964">
                  <c:v>0.56063678257226646</c:v>
                </c:pt>
                <c:pt idx="2965">
                  <c:v>0.56063678257226646</c:v>
                </c:pt>
                <c:pt idx="2966">
                  <c:v>0.56063678257226646</c:v>
                </c:pt>
                <c:pt idx="2967">
                  <c:v>0.56063678257226646</c:v>
                </c:pt>
                <c:pt idx="2968">
                  <c:v>0.84095517385839968</c:v>
                </c:pt>
                <c:pt idx="2969">
                  <c:v>1.1212735651445329</c:v>
                </c:pt>
                <c:pt idx="2970">
                  <c:v>1.6819103477167994</c:v>
                </c:pt>
                <c:pt idx="2971">
                  <c:v>1.401591956430666</c:v>
                </c:pt>
                <c:pt idx="2972">
                  <c:v>1.1212735651445329</c:v>
                </c:pt>
                <c:pt idx="2973">
                  <c:v>0.84095517385839968</c:v>
                </c:pt>
                <c:pt idx="2974">
                  <c:v>0.56063678257226646</c:v>
                </c:pt>
                <c:pt idx="2975">
                  <c:v>0.28031839128613323</c:v>
                </c:pt>
                <c:pt idx="2976">
                  <c:v>0.28031839128613323</c:v>
                </c:pt>
                <c:pt idx="2977">
                  <c:v>0.28031839128613323</c:v>
                </c:pt>
                <c:pt idx="2978">
                  <c:v>0.28031839128613323</c:v>
                </c:pt>
                <c:pt idx="2979">
                  <c:v>0.28031839128613323</c:v>
                </c:pt>
                <c:pt idx="2980">
                  <c:v>0.28031839128613323</c:v>
                </c:pt>
                <c:pt idx="2981">
                  <c:v>0.56063678257226646</c:v>
                </c:pt>
                <c:pt idx="2982">
                  <c:v>0.84095517385839968</c:v>
                </c:pt>
                <c:pt idx="2983">
                  <c:v>1.1212735651445329</c:v>
                </c:pt>
                <c:pt idx="2984">
                  <c:v>1.1212735651445329</c:v>
                </c:pt>
                <c:pt idx="2985">
                  <c:v>0.84095517385839968</c:v>
                </c:pt>
                <c:pt idx="2986">
                  <c:v>0.56063678257226646</c:v>
                </c:pt>
                <c:pt idx="2987">
                  <c:v>0.56063678257226646</c:v>
                </c:pt>
                <c:pt idx="2988">
                  <c:v>0.56063678257226646</c:v>
                </c:pt>
                <c:pt idx="2989">
                  <c:v>0.56063678257226646</c:v>
                </c:pt>
                <c:pt idx="2990">
                  <c:v>0.56063678257226646</c:v>
                </c:pt>
                <c:pt idx="2991">
                  <c:v>0.56063678257226646</c:v>
                </c:pt>
                <c:pt idx="2992">
                  <c:v>0.84095517385839968</c:v>
                </c:pt>
                <c:pt idx="2993">
                  <c:v>1.1212735651445329</c:v>
                </c:pt>
                <c:pt idx="2994">
                  <c:v>1.6819103477167994</c:v>
                </c:pt>
                <c:pt idx="2995">
                  <c:v>1.401591956430666</c:v>
                </c:pt>
                <c:pt idx="2996">
                  <c:v>1.1212735651445329</c:v>
                </c:pt>
                <c:pt idx="2997">
                  <c:v>0.84095517385839968</c:v>
                </c:pt>
                <c:pt idx="2998">
                  <c:v>0.56063678257226646</c:v>
                </c:pt>
                <c:pt idx="2999">
                  <c:v>0.28031839128613323</c:v>
                </c:pt>
                <c:pt idx="3000">
                  <c:v>0.28031839128613323</c:v>
                </c:pt>
                <c:pt idx="3001">
                  <c:v>0.28031839128613323</c:v>
                </c:pt>
                <c:pt idx="3002">
                  <c:v>0.28031839128613323</c:v>
                </c:pt>
                <c:pt idx="3003">
                  <c:v>0.28031839128613323</c:v>
                </c:pt>
                <c:pt idx="3004">
                  <c:v>0.28031839128613323</c:v>
                </c:pt>
                <c:pt idx="3005">
                  <c:v>0.56063678257226646</c:v>
                </c:pt>
                <c:pt idx="3006">
                  <c:v>0.84095517385839968</c:v>
                </c:pt>
                <c:pt idx="3007">
                  <c:v>1.1212735651445329</c:v>
                </c:pt>
                <c:pt idx="3008">
                  <c:v>1.1212735651445329</c:v>
                </c:pt>
                <c:pt idx="3009">
                  <c:v>0.84095517385839968</c:v>
                </c:pt>
                <c:pt idx="3010">
                  <c:v>0.56063678257226646</c:v>
                </c:pt>
                <c:pt idx="3011">
                  <c:v>0.56063678257226646</c:v>
                </c:pt>
                <c:pt idx="3012">
                  <c:v>0.56063678257226646</c:v>
                </c:pt>
                <c:pt idx="3013">
                  <c:v>0.56063678257226646</c:v>
                </c:pt>
                <c:pt idx="3014">
                  <c:v>0.56063678257226646</c:v>
                </c:pt>
                <c:pt idx="3015">
                  <c:v>0.56063678257226646</c:v>
                </c:pt>
                <c:pt idx="3016">
                  <c:v>0.84095517385839968</c:v>
                </c:pt>
                <c:pt idx="3017">
                  <c:v>1.1212735651445329</c:v>
                </c:pt>
                <c:pt idx="3018">
                  <c:v>1.6819103477167994</c:v>
                </c:pt>
                <c:pt idx="3019">
                  <c:v>1.401591956430666</c:v>
                </c:pt>
                <c:pt idx="3020">
                  <c:v>1.1212735651445329</c:v>
                </c:pt>
                <c:pt idx="3021">
                  <c:v>0.84095517385839968</c:v>
                </c:pt>
                <c:pt idx="3022">
                  <c:v>0.56063678257226646</c:v>
                </c:pt>
                <c:pt idx="3023">
                  <c:v>0.28031839128613323</c:v>
                </c:pt>
                <c:pt idx="3024">
                  <c:v>0.28031839128613323</c:v>
                </c:pt>
                <c:pt idx="3025">
                  <c:v>0.28031839128613323</c:v>
                </c:pt>
                <c:pt idx="3026">
                  <c:v>0.28031839128613323</c:v>
                </c:pt>
                <c:pt idx="3027">
                  <c:v>0.28031839128613323</c:v>
                </c:pt>
                <c:pt idx="3028">
                  <c:v>0.28031839128613323</c:v>
                </c:pt>
                <c:pt idx="3029">
                  <c:v>0.56063678257226646</c:v>
                </c:pt>
                <c:pt idx="3030">
                  <c:v>0.84095517385839968</c:v>
                </c:pt>
                <c:pt idx="3031">
                  <c:v>1.1212735651445329</c:v>
                </c:pt>
                <c:pt idx="3032">
                  <c:v>1.1212735651445329</c:v>
                </c:pt>
                <c:pt idx="3033">
                  <c:v>0.84095517385839968</c:v>
                </c:pt>
                <c:pt idx="3034">
                  <c:v>0.56063678257226646</c:v>
                </c:pt>
                <c:pt idx="3035">
                  <c:v>0.56063678257226646</c:v>
                </c:pt>
                <c:pt idx="3036">
                  <c:v>0.56063678257226646</c:v>
                </c:pt>
                <c:pt idx="3037">
                  <c:v>0.56063678257226646</c:v>
                </c:pt>
                <c:pt idx="3038">
                  <c:v>0.56063678257226646</c:v>
                </c:pt>
                <c:pt idx="3039">
                  <c:v>0.56063678257226646</c:v>
                </c:pt>
                <c:pt idx="3040">
                  <c:v>0.84095517385839968</c:v>
                </c:pt>
                <c:pt idx="3041">
                  <c:v>1.1212735651445329</c:v>
                </c:pt>
                <c:pt idx="3042">
                  <c:v>1.6819103477167994</c:v>
                </c:pt>
                <c:pt idx="3043">
                  <c:v>1.401591956430666</c:v>
                </c:pt>
                <c:pt idx="3044">
                  <c:v>1.1212735651445329</c:v>
                </c:pt>
                <c:pt idx="3045">
                  <c:v>0.84095517385839968</c:v>
                </c:pt>
                <c:pt idx="3046">
                  <c:v>0.56063678257226646</c:v>
                </c:pt>
                <c:pt idx="3047">
                  <c:v>0.28031839128613323</c:v>
                </c:pt>
                <c:pt idx="3048">
                  <c:v>0.28031839128613323</c:v>
                </c:pt>
                <c:pt idx="3049">
                  <c:v>0.28031839128613323</c:v>
                </c:pt>
                <c:pt idx="3050">
                  <c:v>0.28031839128613323</c:v>
                </c:pt>
                <c:pt idx="3051">
                  <c:v>0.28031839128613323</c:v>
                </c:pt>
                <c:pt idx="3052">
                  <c:v>0.28031839128613323</c:v>
                </c:pt>
                <c:pt idx="3053">
                  <c:v>0.56063678257226646</c:v>
                </c:pt>
                <c:pt idx="3054">
                  <c:v>0.84095517385839968</c:v>
                </c:pt>
                <c:pt idx="3055">
                  <c:v>1.1212735651445329</c:v>
                </c:pt>
                <c:pt idx="3056">
                  <c:v>1.1212735651445329</c:v>
                </c:pt>
                <c:pt idx="3057">
                  <c:v>0.84095517385839968</c:v>
                </c:pt>
                <c:pt idx="3058">
                  <c:v>0.56063678257226646</c:v>
                </c:pt>
                <c:pt idx="3059">
                  <c:v>0.56063678257226646</c:v>
                </c:pt>
                <c:pt idx="3060">
                  <c:v>0.56063678257226646</c:v>
                </c:pt>
                <c:pt idx="3061">
                  <c:v>0.56063678257226646</c:v>
                </c:pt>
                <c:pt idx="3062">
                  <c:v>0.56063678257226646</c:v>
                </c:pt>
                <c:pt idx="3063">
                  <c:v>0.56063678257226646</c:v>
                </c:pt>
                <c:pt idx="3064">
                  <c:v>0.84095517385839968</c:v>
                </c:pt>
                <c:pt idx="3065">
                  <c:v>1.1212735651445329</c:v>
                </c:pt>
                <c:pt idx="3066">
                  <c:v>1.6819103477167994</c:v>
                </c:pt>
                <c:pt idx="3067">
                  <c:v>1.401591956430666</c:v>
                </c:pt>
                <c:pt idx="3068">
                  <c:v>1.1212735651445329</c:v>
                </c:pt>
                <c:pt idx="3069">
                  <c:v>0.84095517385839968</c:v>
                </c:pt>
                <c:pt idx="3070">
                  <c:v>0.56063678257226646</c:v>
                </c:pt>
                <c:pt idx="3071">
                  <c:v>0.28031839128613323</c:v>
                </c:pt>
                <c:pt idx="3072">
                  <c:v>0.28031839128613323</c:v>
                </c:pt>
                <c:pt idx="3073">
                  <c:v>0.28031839128613323</c:v>
                </c:pt>
                <c:pt idx="3074">
                  <c:v>0.28031839128613323</c:v>
                </c:pt>
                <c:pt idx="3075">
                  <c:v>0.28031839128613323</c:v>
                </c:pt>
                <c:pt idx="3076">
                  <c:v>0.28031839128613323</c:v>
                </c:pt>
                <c:pt idx="3077">
                  <c:v>0.56063678257226646</c:v>
                </c:pt>
                <c:pt idx="3078">
                  <c:v>0.84095517385839968</c:v>
                </c:pt>
                <c:pt idx="3079">
                  <c:v>1.1212735651445329</c:v>
                </c:pt>
                <c:pt idx="3080">
                  <c:v>1.1212735651445329</c:v>
                </c:pt>
                <c:pt idx="3081">
                  <c:v>0.84095517385839968</c:v>
                </c:pt>
                <c:pt idx="3082">
                  <c:v>0.56063678257226646</c:v>
                </c:pt>
                <c:pt idx="3083">
                  <c:v>0.56063678257226646</c:v>
                </c:pt>
                <c:pt idx="3084">
                  <c:v>0.56063678257226646</c:v>
                </c:pt>
                <c:pt idx="3085">
                  <c:v>0.56063678257226646</c:v>
                </c:pt>
                <c:pt idx="3086">
                  <c:v>0.56063678257226646</c:v>
                </c:pt>
                <c:pt idx="3087">
                  <c:v>0.56063678257226646</c:v>
                </c:pt>
                <c:pt idx="3088">
                  <c:v>0.84095517385839968</c:v>
                </c:pt>
                <c:pt idx="3089">
                  <c:v>1.1212735651445329</c:v>
                </c:pt>
                <c:pt idx="3090">
                  <c:v>1.6819103477167994</c:v>
                </c:pt>
                <c:pt idx="3091">
                  <c:v>1.401591956430666</c:v>
                </c:pt>
                <c:pt idx="3092">
                  <c:v>1.1212735651445329</c:v>
                </c:pt>
                <c:pt idx="3093">
                  <c:v>0.84095517385839968</c:v>
                </c:pt>
                <c:pt idx="3094">
                  <c:v>0.56063678257226646</c:v>
                </c:pt>
                <c:pt idx="3095">
                  <c:v>0.28031839128613323</c:v>
                </c:pt>
                <c:pt idx="3096">
                  <c:v>0.28031839128613323</c:v>
                </c:pt>
                <c:pt idx="3097">
                  <c:v>0.28031839128613323</c:v>
                </c:pt>
                <c:pt idx="3098">
                  <c:v>0.28031839128613323</c:v>
                </c:pt>
                <c:pt idx="3099">
                  <c:v>0.28031839128613323</c:v>
                </c:pt>
                <c:pt idx="3100">
                  <c:v>0.28031839128613323</c:v>
                </c:pt>
                <c:pt idx="3101">
                  <c:v>0.56063678257226646</c:v>
                </c:pt>
                <c:pt idx="3102">
                  <c:v>0.84095517385839968</c:v>
                </c:pt>
                <c:pt idx="3103">
                  <c:v>1.1212735651445329</c:v>
                </c:pt>
                <c:pt idx="3104">
                  <c:v>1.1212735651445329</c:v>
                </c:pt>
                <c:pt idx="3105">
                  <c:v>0.84095517385839968</c:v>
                </c:pt>
                <c:pt idx="3106">
                  <c:v>0.56063678257226646</c:v>
                </c:pt>
                <c:pt idx="3107">
                  <c:v>0.56063678257226646</c:v>
                </c:pt>
                <c:pt idx="3108">
                  <c:v>0.56063678257226646</c:v>
                </c:pt>
                <c:pt idx="3109">
                  <c:v>0.56063678257226646</c:v>
                </c:pt>
                <c:pt idx="3110">
                  <c:v>0.56063678257226646</c:v>
                </c:pt>
                <c:pt idx="3111">
                  <c:v>0.56063678257226646</c:v>
                </c:pt>
                <c:pt idx="3112">
                  <c:v>0.84095517385839968</c:v>
                </c:pt>
                <c:pt idx="3113">
                  <c:v>1.1212735651445329</c:v>
                </c:pt>
                <c:pt idx="3114">
                  <c:v>1.6819103477167994</c:v>
                </c:pt>
                <c:pt idx="3115">
                  <c:v>1.401591956430666</c:v>
                </c:pt>
                <c:pt idx="3116">
                  <c:v>1.1212735651445329</c:v>
                </c:pt>
                <c:pt idx="3117">
                  <c:v>0.84095517385839968</c:v>
                </c:pt>
                <c:pt idx="3118">
                  <c:v>0.56063678257226646</c:v>
                </c:pt>
                <c:pt idx="3119">
                  <c:v>0.28031839128613323</c:v>
                </c:pt>
                <c:pt idx="3120">
                  <c:v>0.28031839128613323</c:v>
                </c:pt>
                <c:pt idx="3121">
                  <c:v>0.28031839128613323</c:v>
                </c:pt>
                <c:pt idx="3122">
                  <c:v>0.28031839128613323</c:v>
                </c:pt>
                <c:pt idx="3123">
                  <c:v>0.28031839128613323</c:v>
                </c:pt>
                <c:pt idx="3124">
                  <c:v>0.28031839128613323</c:v>
                </c:pt>
                <c:pt idx="3125">
                  <c:v>0.56063678257226646</c:v>
                </c:pt>
                <c:pt idx="3126">
                  <c:v>0.84095517385839968</c:v>
                </c:pt>
                <c:pt idx="3127">
                  <c:v>1.1212735651445329</c:v>
                </c:pt>
                <c:pt idx="3128">
                  <c:v>1.1212735651445329</c:v>
                </c:pt>
                <c:pt idx="3129">
                  <c:v>0.84095517385839968</c:v>
                </c:pt>
                <c:pt idx="3130">
                  <c:v>0.56063678257226646</c:v>
                </c:pt>
                <c:pt idx="3131">
                  <c:v>0.56063678257226646</c:v>
                </c:pt>
                <c:pt idx="3132">
                  <c:v>0.56063678257226646</c:v>
                </c:pt>
                <c:pt idx="3133">
                  <c:v>0.56063678257226646</c:v>
                </c:pt>
                <c:pt idx="3134">
                  <c:v>0.56063678257226646</c:v>
                </c:pt>
                <c:pt idx="3135">
                  <c:v>0.56063678257226646</c:v>
                </c:pt>
                <c:pt idx="3136">
                  <c:v>0.84095517385839968</c:v>
                </c:pt>
                <c:pt idx="3137">
                  <c:v>1.1212735651445329</c:v>
                </c:pt>
                <c:pt idx="3138">
                  <c:v>1.6819103477167994</c:v>
                </c:pt>
                <c:pt idx="3139">
                  <c:v>1.401591956430666</c:v>
                </c:pt>
                <c:pt idx="3140">
                  <c:v>1.1212735651445329</c:v>
                </c:pt>
                <c:pt idx="3141">
                  <c:v>0.84095517385839968</c:v>
                </c:pt>
                <c:pt idx="3142">
                  <c:v>0.56063678257226646</c:v>
                </c:pt>
                <c:pt idx="3143">
                  <c:v>0.28031839128613323</c:v>
                </c:pt>
                <c:pt idx="3144">
                  <c:v>0.28031839128613323</c:v>
                </c:pt>
                <c:pt idx="3145">
                  <c:v>0.28031839128613323</c:v>
                </c:pt>
                <c:pt idx="3146">
                  <c:v>0.28031839128613323</c:v>
                </c:pt>
                <c:pt idx="3147">
                  <c:v>0.28031839128613323</c:v>
                </c:pt>
                <c:pt idx="3148">
                  <c:v>0.28031839128613323</c:v>
                </c:pt>
                <c:pt idx="3149">
                  <c:v>0.56063678257226646</c:v>
                </c:pt>
                <c:pt idx="3150">
                  <c:v>0.84095517385839968</c:v>
                </c:pt>
                <c:pt idx="3151">
                  <c:v>1.1212735651445329</c:v>
                </c:pt>
                <c:pt idx="3152">
                  <c:v>1.1212735651445329</c:v>
                </c:pt>
                <c:pt idx="3153">
                  <c:v>0.84095517385839968</c:v>
                </c:pt>
                <c:pt idx="3154">
                  <c:v>0.56063678257226646</c:v>
                </c:pt>
                <c:pt idx="3155">
                  <c:v>0.56063678257226646</c:v>
                </c:pt>
                <c:pt idx="3156">
                  <c:v>0.56063678257226646</c:v>
                </c:pt>
                <c:pt idx="3157">
                  <c:v>0.56063678257226646</c:v>
                </c:pt>
                <c:pt idx="3158">
                  <c:v>0.56063678257226646</c:v>
                </c:pt>
                <c:pt idx="3159">
                  <c:v>0.56063678257226646</c:v>
                </c:pt>
                <c:pt idx="3160">
                  <c:v>0.84095517385839968</c:v>
                </c:pt>
                <c:pt idx="3161">
                  <c:v>1.1212735651445329</c:v>
                </c:pt>
                <c:pt idx="3162">
                  <c:v>1.6819103477167994</c:v>
                </c:pt>
                <c:pt idx="3163">
                  <c:v>1.401591956430666</c:v>
                </c:pt>
                <c:pt idx="3164">
                  <c:v>1.1212735651445329</c:v>
                </c:pt>
                <c:pt idx="3165">
                  <c:v>0.84095517385839968</c:v>
                </c:pt>
                <c:pt idx="3166">
                  <c:v>0.56063678257226646</c:v>
                </c:pt>
                <c:pt idx="3167">
                  <c:v>0.28031839128613323</c:v>
                </c:pt>
                <c:pt idx="3168">
                  <c:v>0.28031839128613323</c:v>
                </c:pt>
                <c:pt idx="3169">
                  <c:v>0.28031839128613323</c:v>
                </c:pt>
                <c:pt idx="3170">
                  <c:v>0.28031839128613323</c:v>
                </c:pt>
                <c:pt idx="3171">
                  <c:v>0.28031839128613323</c:v>
                </c:pt>
                <c:pt idx="3172">
                  <c:v>0.28031839128613323</c:v>
                </c:pt>
                <c:pt idx="3173">
                  <c:v>0.56063678257226646</c:v>
                </c:pt>
                <c:pt idx="3174">
                  <c:v>0.84095517385839968</c:v>
                </c:pt>
                <c:pt idx="3175">
                  <c:v>1.1212735651445329</c:v>
                </c:pt>
                <c:pt idx="3176">
                  <c:v>1.1212735651445329</c:v>
                </c:pt>
                <c:pt idx="3177">
                  <c:v>0.84095517385839968</c:v>
                </c:pt>
                <c:pt idx="3178">
                  <c:v>0.56063678257226646</c:v>
                </c:pt>
                <c:pt idx="3179">
                  <c:v>0.56063678257226646</c:v>
                </c:pt>
                <c:pt idx="3180">
                  <c:v>0.56063678257226646</c:v>
                </c:pt>
                <c:pt idx="3181">
                  <c:v>0.56063678257226646</c:v>
                </c:pt>
                <c:pt idx="3182">
                  <c:v>0.56063678257226646</c:v>
                </c:pt>
                <c:pt idx="3183">
                  <c:v>0.56063678257226646</c:v>
                </c:pt>
                <c:pt idx="3184">
                  <c:v>0.84095517385839968</c:v>
                </c:pt>
                <c:pt idx="3185">
                  <c:v>1.1212735651445329</c:v>
                </c:pt>
                <c:pt idx="3186">
                  <c:v>1.6819103477167994</c:v>
                </c:pt>
                <c:pt idx="3187">
                  <c:v>1.401591956430666</c:v>
                </c:pt>
                <c:pt idx="3188">
                  <c:v>1.1212735651445329</c:v>
                </c:pt>
                <c:pt idx="3189">
                  <c:v>0.84095517385839968</c:v>
                </c:pt>
                <c:pt idx="3190">
                  <c:v>0.56063678257226646</c:v>
                </c:pt>
                <c:pt idx="3191">
                  <c:v>0.28031839128613323</c:v>
                </c:pt>
                <c:pt idx="3192">
                  <c:v>0.28031839128613323</c:v>
                </c:pt>
                <c:pt idx="3193">
                  <c:v>0.28031839128613323</c:v>
                </c:pt>
                <c:pt idx="3194">
                  <c:v>0.28031839128613323</c:v>
                </c:pt>
                <c:pt idx="3195">
                  <c:v>0.28031839128613323</c:v>
                </c:pt>
                <c:pt idx="3196">
                  <c:v>0.28031839128613323</c:v>
                </c:pt>
                <c:pt idx="3197">
                  <c:v>0.56063678257226646</c:v>
                </c:pt>
                <c:pt idx="3198">
                  <c:v>0.84095517385839968</c:v>
                </c:pt>
                <c:pt idx="3199">
                  <c:v>1.1212735651445329</c:v>
                </c:pt>
                <c:pt idx="3200">
                  <c:v>1.1212735651445329</c:v>
                </c:pt>
                <c:pt idx="3201">
                  <c:v>0.84095517385839968</c:v>
                </c:pt>
                <c:pt idx="3202">
                  <c:v>0.56063678257226646</c:v>
                </c:pt>
                <c:pt idx="3203">
                  <c:v>0.56063678257226646</c:v>
                </c:pt>
                <c:pt idx="3204">
                  <c:v>0.56063678257226646</c:v>
                </c:pt>
                <c:pt idx="3205">
                  <c:v>0.56063678257226646</c:v>
                </c:pt>
                <c:pt idx="3206">
                  <c:v>0.56063678257226646</c:v>
                </c:pt>
                <c:pt idx="3207">
                  <c:v>0.56063678257226646</c:v>
                </c:pt>
                <c:pt idx="3208">
                  <c:v>0.84095517385839968</c:v>
                </c:pt>
                <c:pt idx="3209">
                  <c:v>1.1212735651445329</c:v>
                </c:pt>
                <c:pt idx="3210">
                  <c:v>1.6819103477167994</c:v>
                </c:pt>
                <c:pt idx="3211">
                  <c:v>1.401591956430666</c:v>
                </c:pt>
                <c:pt idx="3212">
                  <c:v>1.1212735651445329</c:v>
                </c:pt>
                <c:pt idx="3213">
                  <c:v>0.84095517385839968</c:v>
                </c:pt>
                <c:pt idx="3214">
                  <c:v>0.56063678257226646</c:v>
                </c:pt>
                <c:pt idx="3215">
                  <c:v>0.28031839128613323</c:v>
                </c:pt>
                <c:pt idx="3216">
                  <c:v>0.28031839128613323</c:v>
                </c:pt>
                <c:pt idx="3217">
                  <c:v>0.28031839128613323</c:v>
                </c:pt>
                <c:pt idx="3218">
                  <c:v>0.28031839128613323</c:v>
                </c:pt>
                <c:pt idx="3219">
                  <c:v>0.28031839128613323</c:v>
                </c:pt>
                <c:pt idx="3220">
                  <c:v>0.28031839128613323</c:v>
                </c:pt>
                <c:pt idx="3221">
                  <c:v>0.56063678257226646</c:v>
                </c:pt>
                <c:pt idx="3222">
                  <c:v>0.84095517385839968</c:v>
                </c:pt>
                <c:pt idx="3223">
                  <c:v>1.1212735651445329</c:v>
                </c:pt>
                <c:pt idx="3224">
                  <c:v>1.1212735651445329</c:v>
                </c:pt>
                <c:pt idx="3225">
                  <c:v>0.84095517385839968</c:v>
                </c:pt>
                <c:pt idx="3226">
                  <c:v>0.56063678257226646</c:v>
                </c:pt>
                <c:pt idx="3227">
                  <c:v>0.56063678257226646</c:v>
                </c:pt>
                <c:pt idx="3228">
                  <c:v>0.56063678257226646</c:v>
                </c:pt>
                <c:pt idx="3229">
                  <c:v>0.56063678257226646</c:v>
                </c:pt>
                <c:pt idx="3230">
                  <c:v>0.56063678257226646</c:v>
                </c:pt>
                <c:pt idx="3231">
                  <c:v>0.56063678257226646</c:v>
                </c:pt>
                <c:pt idx="3232">
                  <c:v>0.84095517385839968</c:v>
                </c:pt>
                <c:pt idx="3233">
                  <c:v>1.1212735651445329</c:v>
                </c:pt>
                <c:pt idx="3234">
                  <c:v>1.6819103477167994</c:v>
                </c:pt>
                <c:pt idx="3235">
                  <c:v>1.401591956430666</c:v>
                </c:pt>
                <c:pt idx="3236">
                  <c:v>1.1212735651445329</c:v>
                </c:pt>
                <c:pt idx="3237">
                  <c:v>0.84095517385839968</c:v>
                </c:pt>
                <c:pt idx="3238">
                  <c:v>0.56063678257226646</c:v>
                </c:pt>
                <c:pt idx="3239">
                  <c:v>0.28031839128613323</c:v>
                </c:pt>
                <c:pt idx="3240">
                  <c:v>0.28031839128613323</c:v>
                </c:pt>
                <c:pt idx="3241">
                  <c:v>0.28031839128613323</c:v>
                </c:pt>
                <c:pt idx="3242">
                  <c:v>0.28031839128613323</c:v>
                </c:pt>
                <c:pt idx="3243">
                  <c:v>0.28031839128613323</c:v>
                </c:pt>
                <c:pt idx="3244">
                  <c:v>0.28031839128613323</c:v>
                </c:pt>
                <c:pt idx="3245">
                  <c:v>0.56063678257226646</c:v>
                </c:pt>
                <c:pt idx="3246">
                  <c:v>0.84095517385839968</c:v>
                </c:pt>
                <c:pt idx="3247">
                  <c:v>1.1212735651445329</c:v>
                </c:pt>
                <c:pt idx="3248">
                  <c:v>1.1212735651445329</c:v>
                </c:pt>
                <c:pt idx="3249">
                  <c:v>0.84095517385839968</c:v>
                </c:pt>
                <c:pt idx="3250">
                  <c:v>0.56063678257226646</c:v>
                </c:pt>
                <c:pt idx="3251">
                  <c:v>0.56063678257226646</c:v>
                </c:pt>
                <c:pt idx="3252">
                  <c:v>0.56063678257226646</c:v>
                </c:pt>
                <c:pt idx="3253">
                  <c:v>0.56063678257226646</c:v>
                </c:pt>
                <c:pt idx="3254">
                  <c:v>0.56063678257226646</c:v>
                </c:pt>
                <c:pt idx="3255">
                  <c:v>0.56063678257226646</c:v>
                </c:pt>
                <c:pt idx="3256">
                  <c:v>0.84095517385839968</c:v>
                </c:pt>
                <c:pt idx="3257">
                  <c:v>1.1212735651445329</c:v>
                </c:pt>
                <c:pt idx="3258">
                  <c:v>1.6819103477167994</c:v>
                </c:pt>
                <c:pt idx="3259">
                  <c:v>1.401591956430666</c:v>
                </c:pt>
                <c:pt idx="3260">
                  <c:v>1.1212735651445329</c:v>
                </c:pt>
                <c:pt idx="3261">
                  <c:v>0.84095517385839968</c:v>
                </c:pt>
                <c:pt idx="3262">
                  <c:v>0.56063678257226646</c:v>
                </c:pt>
                <c:pt idx="3263">
                  <c:v>0.28031839128613323</c:v>
                </c:pt>
                <c:pt idx="3264">
                  <c:v>0.28031839128613323</c:v>
                </c:pt>
                <c:pt idx="3265">
                  <c:v>0.28031839128613323</c:v>
                </c:pt>
                <c:pt idx="3266">
                  <c:v>0.28031839128613323</c:v>
                </c:pt>
                <c:pt idx="3267">
                  <c:v>0.28031839128613323</c:v>
                </c:pt>
                <c:pt idx="3268">
                  <c:v>0.28031839128613323</c:v>
                </c:pt>
                <c:pt idx="3269">
                  <c:v>0.56063678257226646</c:v>
                </c:pt>
                <c:pt idx="3270">
                  <c:v>0.84095517385839968</c:v>
                </c:pt>
                <c:pt idx="3271">
                  <c:v>1.1212735651445329</c:v>
                </c:pt>
                <c:pt idx="3272">
                  <c:v>1.1212735651445329</c:v>
                </c:pt>
                <c:pt idx="3273">
                  <c:v>0.84095517385839968</c:v>
                </c:pt>
                <c:pt idx="3274">
                  <c:v>0.56063678257226646</c:v>
                </c:pt>
                <c:pt idx="3275">
                  <c:v>0.56063678257226646</c:v>
                </c:pt>
                <c:pt idx="3276">
                  <c:v>0.56063678257226646</c:v>
                </c:pt>
                <c:pt idx="3277">
                  <c:v>0.56063678257226646</c:v>
                </c:pt>
                <c:pt idx="3278">
                  <c:v>0.56063678257226646</c:v>
                </c:pt>
                <c:pt idx="3279">
                  <c:v>0.56063678257226646</c:v>
                </c:pt>
                <c:pt idx="3280">
                  <c:v>0.84095517385839968</c:v>
                </c:pt>
                <c:pt idx="3281">
                  <c:v>1.1212735651445329</c:v>
                </c:pt>
                <c:pt idx="3282">
                  <c:v>1.6819103477167994</c:v>
                </c:pt>
                <c:pt idx="3283">
                  <c:v>1.401591956430666</c:v>
                </c:pt>
                <c:pt idx="3284">
                  <c:v>1.1212735651445329</c:v>
                </c:pt>
                <c:pt idx="3285">
                  <c:v>0.84095517385839968</c:v>
                </c:pt>
                <c:pt idx="3286">
                  <c:v>0.56063678257226646</c:v>
                </c:pt>
                <c:pt idx="3287">
                  <c:v>0.28031839128613323</c:v>
                </c:pt>
                <c:pt idx="3288">
                  <c:v>0.28031839128613323</c:v>
                </c:pt>
                <c:pt idx="3289">
                  <c:v>0.28031839128613323</c:v>
                </c:pt>
                <c:pt idx="3290">
                  <c:v>0.28031839128613323</c:v>
                </c:pt>
                <c:pt idx="3291">
                  <c:v>0.28031839128613323</c:v>
                </c:pt>
                <c:pt idx="3292">
                  <c:v>0.28031839128613323</c:v>
                </c:pt>
                <c:pt idx="3293">
                  <c:v>0.56063678257226646</c:v>
                </c:pt>
                <c:pt idx="3294">
                  <c:v>0.84095517385839968</c:v>
                </c:pt>
                <c:pt idx="3295">
                  <c:v>1.1212735651445329</c:v>
                </c:pt>
                <c:pt idx="3296">
                  <c:v>1.1212735651445329</c:v>
                </c:pt>
                <c:pt idx="3297">
                  <c:v>0.84095517385839968</c:v>
                </c:pt>
                <c:pt idx="3298">
                  <c:v>0.56063678257226646</c:v>
                </c:pt>
                <c:pt idx="3299">
                  <c:v>0.56063678257226646</c:v>
                </c:pt>
                <c:pt idx="3300">
                  <c:v>0.56063678257226646</c:v>
                </c:pt>
                <c:pt idx="3301">
                  <c:v>0.56063678257226646</c:v>
                </c:pt>
                <c:pt idx="3302">
                  <c:v>0.56063678257226646</c:v>
                </c:pt>
                <c:pt idx="3303">
                  <c:v>0.56063678257226646</c:v>
                </c:pt>
                <c:pt idx="3304">
                  <c:v>0.84095517385839968</c:v>
                </c:pt>
                <c:pt idx="3305">
                  <c:v>1.1212735651445329</c:v>
                </c:pt>
                <c:pt idx="3306">
                  <c:v>1.6819103477167994</c:v>
                </c:pt>
                <c:pt idx="3307">
                  <c:v>1.401591956430666</c:v>
                </c:pt>
                <c:pt idx="3308">
                  <c:v>1.1212735651445329</c:v>
                </c:pt>
                <c:pt idx="3309">
                  <c:v>0.84095517385839968</c:v>
                </c:pt>
                <c:pt idx="3310">
                  <c:v>0.56063678257226646</c:v>
                </c:pt>
                <c:pt idx="3311">
                  <c:v>0.28031839128613323</c:v>
                </c:pt>
                <c:pt idx="3312">
                  <c:v>0.28031839128613323</c:v>
                </c:pt>
                <c:pt idx="3313">
                  <c:v>0.28031839128613323</c:v>
                </c:pt>
                <c:pt idx="3314">
                  <c:v>0.28031839128613323</c:v>
                </c:pt>
                <c:pt idx="3315">
                  <c:v>0.28031839128613323</c:v>
                </c:pt>
                <c:pt idx="3316">
                  <c:v>0.28031839128613323</c:v>
                </c:pt>
                <c:pt idx="3317">
                  <c:v>0.56063678257226646</c:v>
                </c:pt>
                <c:pt idx="3318">
                  <c:v>0.84095517385839968</c:v>
                </c:pt>
                <c:pt idx="3319">
                  <c:v>1.1212735651445329</c:v>
                </c:pt>
                <c:pt idx="3320">
                  <c:v>1.1212735651445329</c:v>
                </c:pt>
                <c:pt idx="3321">
                  <c:v>0.84095517385839968</c:v>
                </c:pt>
                <c:pt idx="3322">
                  <c:v>0.56063678257226646</c:v>
                </c:pt>
                <c:pt idx="3323">
                  <c:v>0.56063678257226646</c:v>
                </c:pt>
                <c:pt idx="3324">
                  <c:v>0.56063678257226646</c:v>
                </c:pt>
                <c:pt idx="3325">
                  <c:v>0.56063678257226646</c:v>
                </c:pt>
                <c:pt idx="3326">
                  <c:v>0.56063678257226646</c:v>
                </c:pt>
                <c:pt idx="3327">
                  <c:v>0.56063678257226646</c:v>
                </c:pt>
                <c:pt idx="3328">
                  <c:v>0.84095517385839968</c:v>
                </c:pt>
                <c:pt idx="3329">
                  <c:v>1.1212735651445329</c:v>
                </c:pt>
                <c:pt idx="3330">
                  <c:v>1.6819103477167994</c:v>
                </c:pt>
                <c:pt idx="3331">
                  <c:v>1.401591956430666</c:v>
                </c:pt>
                <c:pt idx="3332">
                  <c:v>1.1212735651445329</c:v>
                </c:pt>
                <c:pt idx="3333">
                  <c:v>0.84095517385839968</c:v>
                </c:pt>
                <c:pt idx="3334">
                  <c:v>0.56063678257226646</c:v>
                </c:pt>
                <c:pt idx="3335">
                  <c:v>0.28031839128613323</c:v>
                </c:pt>
                <c:pt idx="3336">
                  <c:v>0.28031839128613323</c:v>
                </c:pt>
                <c:pt idx="3337">
                  <c:v>0.28031839128613323</c:v>
                </c:pt>
                <c:pt idx="3338">
                  <c:v>0.28031839128613323</c:v>
                </c:pt>
                <c:pt idx="3339">
                  <c:v>0.28031839128613323</c:v>
                </c:pt>
                <c:pt idx="3340">
                  <c:v>0.28031839128613323</c:v>
                </c:pt>
                <c:pt idx="3341">
                  <c:v>0.56063678257226646</c:v>
                </c:pt>
                <c:pt idx="3342">
                  <c:v>0.84095517385839968</c:v>
                </c:pt>
                <c:pt idx="3343">
                  <c:v>1.1212735651445329</c:v>
                </c:pt>
                <c:pt idx="3344">
                  <c:v>1.1212735651445329</c:v>
                </c:pt>
                <c:pt idx="3345">
                  <c:v>0.84095517385839968</c:v>
                </c:pt>
                <c:pt idx="3346">
                  <c:v>0.56063678257226646</c:v>
                </c:pt>
                <c:pt idx="3347">
                  <c:v>0.56063678257226646</c:v>
                </c:pt>
                <c:pt idx="3348">
                  <c:v>0.56063678257226646</c:v>
                </c:pt>
                <c:pt idx="3349">
                  <c:v>0.56063678257226646</c:v>
                </c:pt>
                <c:pt idx="3350">
                  <c:v>0.56063678257226646</c:v>
                </c:pt>
                <c:pt idx="3351">
                  <c:v>0.56063678257226646</c:v>
                </c:pt>
                <c:pt idx="3352">
                  <c:v>0.84095517385839968</c:v>
                </c:pt>
                <c:pt idx="3353">
                  <c:v>1.1212735651445329</c:v>
                </c:pt>
                <c:pt idx="3354">
                  <c:v>1.6819103477167994</c:v>
                </c:pt>
                <c:pt idx="3355">
                  <c:v>1.401591956430666</c:v>
                </c:pt>
                <c:pt idx="3356">
                  <c:v>1.1212735651445329</c:v>
                </c:pt>
                <c:pt idx="3357">
                  <c:v>0.84095517385839968</c:v>
                </c:pt>
                <c:pt idx="3358">
                  <c:v>0.56063678257226646</c:v>
                </c:pt>
                <c:pt idx="3359">
                  <c:v>0.28031839128613323</c:v>
                </c:pt>
                <c:pt idx="3360">
                  <c:v>0.28031839128613323</c:v>
                </c:pt>
                <c:pt idx="3361">
                  <c:v>0.28031839128613323</c:v>
                </c:pt>
                <c:pt idx="3362">
                  <c:v>0.28031839128613323</c:v>
                </c:pt>
                <c:pt idx="3363">
                  <c:v>0.28031839128613323</c:v>
                </c:pt>
                <c:pt idx="3364">
                  <c:v>0.28031839128613323</c:v>
                </c:pt>
                <c:pt idx="3365">
                  <c:v>0.56063678257226646</c:v>
                </c:pt>
                <c:pt idx="3366">
                  <c:v>0.84095517385839968</c:v>
                </c:pt>
                <c:pt idx="3367">
                  <c:v>1.1212735651445329</c:v>
                </c:pt>
                <c:pt idx="3368">
                  <c:v>1.1212735651445329</c:v>
                </c:pt>
                <c:pt idx="3369">
                  <c:v>0.84095517385839968</c:v>
                </c:pt>
                <c:pt idx="3370">
                  <c:v>0.56063678257226646</c:v>
                </c:pt>
                <c:pt idx="3371">
                  <c:v>0.56063678257226646</c:v>
                </c:pt>
                <c:pt idx="3372">
                  <c:v>0.56063678257226646</c:v>
                </c:pt>
                <c:pt idx="3373">
                  <c:v>0.56063678257226646</c:v>
                </c:pt>
                <c:pt idx="3374">
                  <c:v>0.56063678257226646</c:v>
                </c:pt>
                <c:pt idx="3375">
                  <c:v>0.56063678257226646</c:v>
                </c:pt>
                <c:pt idx="3376">
                  <c:v>0.84095517385839968</c:v>
                </c:pt>
                <c:pt idx="3377">
                  <c:v>1.1212735651445329</c:v>
                </c:pt>
                <c:pt idx="3378">
                  <c:v>1.6819103477167994</c:v>
                </c:pt>
                <c:pt idx="3379">
                  <c:v>1.401591956430666</c:v>
                </c:pt>
                <c:pt idx="3380">
                  <c:v>1.1212735651445329</c:v>
                </c:pt>
                <c:pt idx="3381">
                  <c:v>0.84095517385839968</c:v>
                </c:pt>
                <c:pt idx="3382">
                  <c:v>0.56063678257226646</c:v>
                </c:pt>
                <c:pt idx="3383">
                  <c:v>0.28031839128613323</c:v>
                </c:pt>
                <c:pt idx="3384">
                  <c:v>0.28031839128613323</c:v>
                </c:pt>
                <c:pt idx="3385">
                  <c:v>0.28031839128613323</c:v>
                </c:pt>
                <c:pt idx="3386">
                  <c:v>0.28031839128613323</c:v>
                </c:pt>
                <c:pt idx="3387">
                  <c:v>0.28031839128613323</c:v>
                </c:pt>
                <c:pt idx="3388">
                  <c:v>0.28031839128613323</c:v>
                </c:pt>
                <c:pt idx="3389">
                  <c:v>0.56063678257226646</c:v>
                </c:pt>
                <c:pt idx="3390">
                  <c:v>0.84095517385839968</c:v>
                </c:pt>
                <c:pt idx="3391">
                  <c:v>1.1212735651445329</c:v>
                </c:pt>
                <c:pt idx="3392">
                  <c:v>1.1212735651445329</c:v>
                </c:pt>
                <c:pt idx="3393">
                  <c:v>0.84095517385839968</c:v>
                </c:pt>
                <c:pt idx="3394">
                  <c:v>0.56063678257226646</c:v>
                </c:pt>
                <c:pt idx="3395">
                  <c:v>0.56063678257226646</c:v>
                </c:pt>
                <c:pt idx="3396">
                  <c:v>0.56063678257226646</c:v>
                </c:pt>
                <c:pt idx="3397">
                  <c:v>0.56063678257226646</c:v>
                </c:pt>
                <c:pt idx="3398">
                  <c:v>0.56063678257226646</c:v>
                </c:pt>
                <c:pt idx="3399">
                  <c:v>0.56063678257226646</c:v>
                </c:pt>
                <c:pt idx="3400">
                  <c:v>0.84095517385839968</c:v>
                </c:pt>
                <c:pt idx="3401">
                  <c:v>1.1212735651445329</c:v>
                </c:pt>
                <c:pt idx="3402">
                  <c:v>1.6819103477167994</c:v>
                </c:pt>
                <c:pt idx="3403">
                  <c:v>1.401591956430666</c:v>
                </c:pt>
                <c:pt idx="3404">
                  <c:v>1.1212735651445329</c:v>
                </c:pt>
                <c:pt idx="3405">
                  <c:v>0.84095517385839968</c:v>
                </c:pt>
                <c:pt idx="3406">
                  <c:v>0.56063678257226646</c:v>
                </c:pt>
                <c:pt idx="3407">
                  <c:v>0.28031839128613323</c:v>
                </c:pt>
                <c:pt idx="3408">
                  <c:v>0.28031839128613323</c:v>
                </c:pt>
                <c:pt idx="3409">
                  <c:v>0.28031839128613323</c:v>
                </c:pt>
                <c:pt idx="3410">
                  <c:v>0.28031839128613323</c:v>
                </c:pt>
                <c:pt idx="3411">
                  <c:v>0.28031839128613323</c:v>
                </c:pt>
                <c:pt idx="3412">
                  <c:v>0.28031839128613323</c:v>
                </c:pt>
                <c:pt idx="3413">
                  <c:v>0.56063678257226646</c:v>
                </c:pt>
                <c:pt idx="3414">
                  <c:v>0.84095517385839968</c:v>
                </c:pt>
                <c:pt idx="3415">
                  <c:v>1.1212735651445329</c:v>
                </c:pt>
                <c:pt idx="3416">
                  <c:v>1.1212735651445329</c:v>
                </c:pt>
                <c:pt idx="3417">
                  <c:v>0.84095517385839968</c:v>
                </c:pt>
                <c:pt idx="3418">
                  <c:v>0.56063678257226646</c:v>
                </c:pt>
                <c:pt idx="3419">
                  <c:v>0.56063678257226646</c:v>
                </c:pt>
                <c:pt idx="3420">
                  <c:v>0.56063678257226646</c:v>
                </c:pt>
                <c:pt idx="3421">
                  <c:v>0.56063678257226646</c:v>
                </c:pt>
                <c:pt idx="3422">
                  <c:v>0.56063678257226646</c:v>
                </c:pt>
                <c:pt idx="3423">
                  <c:v>0.56063678257226646</c:v>
                </c:pt>
                <c:pt idx="3424">
                  <c:v>0.84095517385839968</c:v>
                </c:pt>
                <c:pt idx="3425">
                  <c:v>1.1212735651445329</c:v>
                </c:pt>
                <c:pt idx="3426">
                  <c:v>1.6819103477167994</c:v>
                </c:pt>
                <c:pt idx="3427">
                  <c:v>1.401591956430666</c:v>
                </c:pt>
                <c:pt idx="3428">
                  <c:v>1.1212735651445329</c:v>
                </c:pt>
                <c:pt idx="3429">
                  <c:v>0.84095517385839968</c:v>
                </c:pt>
                <c:pt idx="3430">
                  <c:v>0.56063678257226646</c:v>
                </c:pt>
                <c:pt idx="3431">
                  <c:v>0.28031839128613323</c:v>
                </c:pt>
                <c:pt idx="3432">
                  <c:v>0.28031839128613323</c:v>
                </c:pt>
                <c:pt idx="3433">
                  <c:v>0.28031839128613323</c:v>
                </c:pt>
                <c:pt idx="3434">
                  <c:v>0.28031839128613323</c:v>
                </c:pt>
                <c:pt idx="3435">
                  <c:v>0.28031839128613323</c:v>
                </c:pt>
                <c:pt idx="3436">
                  <c:v>0.28031839128613323</c:v>
                </c:pt>
                <c:pt idx="3437">
                  <c:v>0.56063678257226646</c:v>
                </c:pt>
                <c:pt idx="3438">
                  <c:v>0.84095517385839968</c:v>
                </c:pt>
                <c:pt idx="3439">
                  <c:v>1.1212735651445329</c:v>
                </c:pt>
                <c:pt idx="3440">
                  <c:v>1.1212735651445329</c:v>
                </c:pt>
                <c:pt idx="3441">
                  <c:v>0.84095517385839968</c:v>
                </c:pt>
                <c:pt idx="3442">
                  <c:v>0.56063678257226646</c:v>
                </c:pt>
                <c:pt idx="3443">
                  <c:v>0.56063678257226646</c:v>
                </c:pt>
                <c:pt idx="3444">
                  <c:v>0.56063678257226646</c:v>
                </c:pt>
                <c:pt idx="3445">
                  <c:v>0.56063678257226646</c:v>
                </c:pt>
                <c:pt idx="3446">
                  <c:v>0.56063678257226646</c:v>
                </c:pt>
                <c:pt idx="3447">
                  <c:v>0.56063678257226646</c:v>
                </c:pt>
                <c:pt idx="3448">
                  <c:v>0.84095517385839968</c:v>
                </c:pt>
                <c:pt idx="3449">
                  <c:v>1.1212735651445329</c:v>
                </c:pt>
                <c:pt idx="3450">
                  <c:v>1.6819103477167994</c:v>
                </c:pt>
                <c:pt idx="3451">
                  <c:v>1.401591956430666</c:v>
                </c:pt>
                <c:pt idx="3452">
                  <c:v>1.1212735651445329</c:v>
                </c:pt>
                <c:pt idx="3453">
                  <c:v>0.84095517385839968</c:v>
                </c:pt>
                <c:pt idx="3454">
                  <c:v>0.56063678257226646</c:v>
                </c:pt>
                <c:pt idx="3455">
                  <c:v>0.28031839128613323</c:v>
                </c:pt>
                <c:pt idx="3456">
                  <c:v>0.28031839128613323</c:v>
                </c:pt>
                <c:pt idx="3457">
                  <c:v>0.28031839128613323</c:v>
                </c:pt>
                <c:pt idx="3458">
                  <c:v>0.28031839128613323</c:v>
                </c:pt>
                <c:pt idx="3459">
                  <c:v>0.28031839128613323</c:v>
                </c:pt>
                <c:pt idx="3460">
                  <c:v>0.28031839128613323</c:v>
                </c:pt>
                <c:pt idx="3461">
                  <c:v>0.56063678257226646</c:v>
                </c:pt>
                <c:pt idx="3462">
                  <c:v>0.84095517385839968</c:v>
                </c:pt>
                <c:pt idx="3463">
                  <c:v>1.1212735651445329</c:v>
                </c:pt>
                <c:pt idx="3464">
                  <c:v>1.1212735651445329</c:v>
                </c:pt>
                <c:pt idx="3465">
                  <c:v>0.84095517385839968</c:v>
                </c:pt>
                <c:pt idx="3466">
                  <c:v>0.56063678257226646</c:v>
                </c:pt>
                <c:pt idx="3467">
                  <c:v>0.56063678257226646</c:v>
                </c:pt>
                <c:pt idx="3468">
                  <c:v>0.56063678257226646</c:v>
                </c:pt>
                <c:pt idx="3469">
                  <c:v>0.56063678257226646</c:v>
                </c:pt>
                <c:pt idx="3470">
                  <c:v>0.56063678257226646</c:v>
                </c:pt>
                <c:pt idx="3471">
                  <c:v>0.56063678257226646</c:v>
                </c:pt>
                <c:pt idx="3472">
                  <c:v>0.84095517385839968</c:v>
                </c:pt>
                <c:pt idx="3473">
                  <c:v>1.1212735651445329</c:v>
                </c:pt>
                <c:pt idx="3474">
                  <c:v>1.6819103477167994</c:v>
                </c:pt>
                <c:pt idx="3475">
                  <c:v>1.401591956430666</c:v>
                </c:pt>
                <c:pt idx="3476">
                  <c:v>1.1212735651445329</c:v>
                </c:pt>
                <c:pt idx="3477">
                  <c:v>0.84095517385839968</c:v>
                </c:pt>
                <c:pt idx="3478">
                  <c:v>0.56063678257226646</c:v>
                </c:pt>
                <c:pt idx="3479">
                  <c:v>0.28031839128613323</c:v>
                </c:pt>
                <c:pt idx="3480">
                  <c:v>0.28031839128613323</c:v>
                </c:pt>
                <c:pt idx="3481">
                  <c:v>0.28031839128613323</c:v>
                </c:pt>
                <c:pt idx="3482">
                  <c:v>0.28031839128613323</c:v>
                </c:pt>
                <c:pt idx="3483">
                  <c:v>0.28031839128613323</c:v>
                </c:pt>
                <c:pt idx="3484">
                  <c:v>0.28031839128613323</c:v>
                </c:pt>
                <c:pt idx="3485">
                  <c:v>0.56063678257226646</c:v>
                </c:pt>
                <c:pt idx="3486">
                  <c:v>0.84095517385839968</c:v>
                </c:pt>
                <c:pt idx="3487">
                  <c:v>1.1212735651445329</c:v>
                </c:pt>
                <c:pt idx="3488">
                  <c:v>1.1212735651445329</c:v>
                </c:pt>
                <c:pt idx="3489">
                  <c:v>0.84095517385839968</c:v>
                </c:pt>
                <c:pt idx="3490">
                  <c:v>0.56063678257226646</c:v>
                </c:pt>
                <c:pt idx="3491">
                  <c:v>0.56063678257226646</c:v>
                </c:pt>
                <c:pt idx="3492">
                  <c:v>0.56063678257226646</c:v>
                </c:pt>
                <c:pt idx="3493">
                  <c:v>0.56063678257226646</c:v>
                </c:pt>
                <c:pt idx="3494">
                  <c:v>0.56063678257226646</c:v>
                </c:pt>
                <c:pt idx="3495">
                  <c:v>0.56063678257226646</c:v>
                </c:pt>
                <c:pt idx="3496">
                  <c:v>0.84095517385839968</c:v>
                </c:pt>
                <c:pt idx="3497">
                  <c:v>1.1212735651445329</c:v>
                </c:pt>
                <c:pt idx="3498">
                  <c:v>1.6819103477167994</c:v>
                </c:pt>
                <c:pt idx="3499">
                  <c:v>1.401591956430666</c:v>
                </c:pt>
                <c:pt idx="3500">
                  <c:v>1.1212735651445329</c:v>
                </c:pt>
                <c:pt idx="3501">
                  <c:v>0.84095517385839968</c:v>
                </c:pt>
                <c:pt idx="3502">
                  <c:v>0.56063678257226646</c:v>
                </c:pt>
                <c:pt idx="3503">
                  <c:v>0.28031839128613323</c:v>
                </c:pt>
                <c:pt idx="3504">
                  <c:v>0.28031839128613323</c:v>
                </c:pt>
                <c:pt idx="3505">
                  <c:v>0.28031839128613323</c:v>
                </c:pt>
                <c:pt idx="3506">
                  <c:v>0.28031839128613323</c:v>
                </c:pt>
                <c:pt idx="3507">
                  <c:v>0.28031839128613323</c:v>
                </c:pt>
                <c:pt idx="3508">
                  <c:v>0.28031839128613323</c:v>
                </c:pt>
                <c:pt idx="3509">
                  <c:v>0.56063678257226646</c:v>
                </c:pt>
                <c:pt idx="3510">
                  <c:v>0.84095517385839968</c:v>
                </c:pt>
                <c:pt idx="3511">
                  <c:v>1.1212735651445329</c:v>
                </c:pt>
                <c:pt idx="3512">
                  <c:v>1.1212735651445329</c:v>
                </c:pt>
                <c:pt idx="3513">
                  <c:v>0.84095517385839968</c:v>
                </c:pt>
                <c:pt idx="3514">
                  <c:v>0.56063678257226646</c:v>
                </c:pt>
                <c:pt idx="3515">
                  <c:v>0.56063678257226646</c:v>
                </c:pt>
                <c:pt idx="3516">
                  <c:v>0.56063678257226646</c:v>
                </c:pt>
                <c:pt idx="3517">
                  <c:v>0.56063678257226646</c:v>
                </c:pt>
                <c:pt idx="3518">
                  <c:v>0.56063678257226646</c:v>
                </c:pt>
                <c:pt idx="3519">
                  <c:v>0.56063678257226646</c:v>
                </c:pt>
                <c:pt idx="3520">
                  <c:v>0.84095517385839968</c:v>
                </c:pt>
                <c:pt idx="3521">
                  <c:v>1.1212735651445329</c:v>
                </c:pt>
                <c:pt idx="3522">
                  <c:v>1.6819103477167994</c:v>
                </c:pt>
                <c:pt idx="3523">
                  <c:v>1.401591956430666</c:v>
                </c:pt>
                <c:pt idx="3524">
                  <c:v>1.1212735651445329</c:v>
                </c:pt>
                <c:pt idx="3525">
                  <c:v>0.84095517385839968</c:v>
                </c:pt>
                <c:pt idx="3526">
                  <c:v>0.56063678257226646</c:v>
                </c:pt>
                <c:pt idx="3527">
                  <c:v>0.28031839128613323</c:v>
                </c:pt>
                <c:pt idx="3528">
                  <c:v>0.28031839128613323</c:v>
                </c:pt>
                <c:pt idx="3529">
                  <c:v>0.28031839128613323</c:v>
                </c:pt>
                <c:pt idx="3530">
                  <c:v>0.28031839128613323</c:v>
                </c:pt>
                <c:pt idx="3531">
                  <c:v>0.28031839128613323</c:v>
                </c:pt>
                <c:pt idx="3532">
                  <c:v>0.28031839128613323</c:v>
                </c:pt>
                <c:pt idx="3533">
                  <c:v>0.56063678257226646</c:v>
                </c:pt>
                <c:pt idx="3534">
                  <c:v>0.84095517385839968</c:v>
                </c:pt>
                <c:pt idx="3535">
                  <c:v>1.1212735651445329</c:v>
                </c:pt>
                <c:pt idx="3536">
                  <c:v>1.1212735651445329</c:v>
                </c:pt>
                <c:pt idx="3537">
                  <c:v>0.84095517385839968</c:v>
                </c:pt>
                <c:pt idx="3538">
                  <c:v>0.56063678257226646</c:v>
                </c:pt>
                <c:pt idx="3539">
                  <c:v>0.56063678257226646</c:v>
                </c:pt>
                <c:pt idx="3540">
                  <c:v>0.56063678257226646</c:v>
                </c:pt>
                <c:pt idx="3541">
                  <c:v>0.56063678257226646</c:v>
                </c:pt>
                <c:pt idx="3542">
                  <c:v>0.56063678257226646</c:v>
                </c:pt>
                <c:pt idx="3543">
                  <c:v>0.56063678257226646</c:v>
                </c:pt>
                <c:pt idx="3544">
                  <c:v>0.84095517385839968</c:v>
                </c:pt>
                <c:pt idx="3545">
                  <c:v>1.1212735651445329</c:v>
                </c:pt>
                <c:pt idx="3546">
                  <c:v>1.6819103477167994</c:v>
                </c:pt>
                <c:pt idx="3547">
                  <c:v>1.401591956430666</c:v>
                </c:pt>
                <c:pt idx="3548">
                  <c:v>1.1212735651445329</c:v>
                </c:pt>
                <c:pt idx="3549">
                  <c:v>0.84095517385839968</c:v>
                </c:pt>
                <c:pt idx="3550">
                  <c:v>0.56063678257226646</c:v>
                </c:pt>
                <c:pt idx="3551">
                  <c:v>0.28031839128613323</c:v>
                </c:pt>
                <c:pt idx="3552">
                  <c:v>0.28031839128613323</c:v>
                </c:pt>
                <c:pt idx="3553">
                  <c:v>0.28031839128613323</c:v>
                </c:pt>
                <c:pt idx="3554">
                  <c:v>0.28031839128613323</c:v>
                </c:pt>
                <c:pt idx="3555">
                  <c:v>0.28031839128613323</c:v>
                </c:pt>
                <c:pt idx="3556">
                  <c:v>0.28031839128613323</c:v>
                </c:pt>
                <c:pt idx="3557">
                  <c:v>0.56063678257226646</c:v>
                </c:pt>
                <c:pt idx="3558">
                  <c:v>0.84095517385839968</c:v>
                </c:pt>
                <c:pt idx="3559">
                  <c:v>1.1212735651445329</c:v>
                </c:pt>
                <c:pt idx="3560">
                  <c:v>1.1212735651445329</c:v>
                </c:pt>
                <c:pt idx="3561">
                  <c:v>0.84095517385839968</c:v>
                </c:pt>
                <c:pt idx="3562">
                  <c:v>0.56063678257226646</c:v>
                </c:pt>
                <c:pt idx="3563">
                  <c:v>0.56063678257226646</c:v>
                </c:pt>
                <c:pt idx="3564">
                  <c:v>0.56063678257226646</c:v>
                </c:pt>
                <c:pt idx="3565">
                  <c:v>0.56063678257226646</c:v>
                </c:pt>
                <c:pt idx="3566">
                  <c:v>0.56063678257226646</c:v>
                </c:pt>
                <c:pt idx="3567">
                  <c:v>0.56063678257226646</c:v>
                </c:pt>
                <c:pt idx="3568">
                  <c:v>0.84095517385839968</c:v>
                </c:pt>
                <c:pt idx="3569">
                  <c:v>1.1212735651445329</c:v>
                </c:pt>
                <c:pt idx="3570">
                  <c:v>1.6819103477167994</c:v>
                </c:pt>
                <c:pt idx="3571">
                  <c:v>1.401591956430666</c:v>
                </c:pt>
                <c:pt idx="3572">
                  <c:v>1.1212735651445329</c:v>
                </c:pt>
                <c:pt idx="3573">
                  <c:v>0.84095517385839968</c:v>
                </c:pt>
                <c:pt idx="3574">
                  <c:v>0.56063678257226646</c:v>
                </c:pt>
                <c:pt idx="3575">
                  <c:v>0.28031839128613323</c:v>
                </c:pt>
                <c:pt idx="3576">
                  <c:v>0.28031839128613323</c:v>
                </c:pt>
                <c:pt idx="3577">
                  <c:v>0.28031839128613323</c:v>
                </c:pt>
                <c:pt idx="3578">
                  <c:v>0.28031839128613323</c:v>
                </c:pt>
                <c:pt idx="3579">
                  <c:v>0.28031839128613323</c:v>
                </c:pt>
                <c:pt idx="3580">
                  <c:v>0.28031839128613323</c:v>
                </c:pt>
                <c:pt idx="3581">
                  <c:v>0.56063678257226646</c:v>
                </c:pt>
                <c:pt idx="3582">
                  <c:v>0.84095517385839968</c:v>
                </c:pt>
                <c:pt idx="3583">
                  <c:v>1.1212735651445329</c:v>
                </c:pt>
                <c:pt idx="3584">
                  <c:v>1.1212735651445329</c:v>
                </c:pt>
                <c:pt idx="3585">
                  <c:v>0.84095517385839968</c:v>
                </c:pt>
                <c:pt idx="3586">
                  <c:v>0.56063678257226646</c:v>
                </c:pt>
                <c:pt idx="3587">
                  <c:v>0.56063678257226646</c:v>
                </c:pt>
                <c:pt idx="3588">
                  <c:v>0.56063678257226646</c:v>
                </c:pt>
                <c:pt idx="3589">
                  <c:v>0.56063678257226646</c:v>
                </c:pt>
                <c:pt idx="3590">
                  <c:v>0.56063678257226646</c:v>
                </c:pt>
                <c:pt idx="3591">
                  <c:v>0.56063678257226646</c:v>
                </c:pt>
                <c:pt idx="3592">
                  <c:v>0.84095517385839968</c:v>
                </c:pt>
                <c:pt idx="3593">
                  <c:v>1.1212735651445329</c:v>
                </c:pt>
                <c:pt idx="3594">
                  <c:v>1.6819103477167994</c:v>
                </c:pt>
                <c:pt idx="3595">
                  <c:v>1.401591956430666</c:v>
                </c:pt>
                <c:pt idx="3596">
                  <c:v>1.1212735651445329</c:v>
                </c:pt>
                <c:pt idx="3597">
                  <c:v>0.84095517385839968</c:v>
                </c:pt>
                <c:pt idx="3598">
                  <c:v>0.56063678257226646</c:v>
                </c:pt>
                <c:pt idx="3599">
                  <c:v>0.28031839128613323</c:v>
                </c:pt>
                <c:pt idx="3600">
                  <c:v>0.28031839128613323</c:v>
                </c:pt>
                <c:pt idx="3601">
                  <c:v>0.28031839128613323</c:v>
                </c:pt>
                <c:pt idx="3602">
                  <c:v>0.28031839128613323</c:v>
                </c:pt>
                <c:pt idx="3603">
                  <c:v>0.28031839128613323</c:v>
                </c:pt>
                <c:pt idx="3604">
                  <c:v>0.28031839128613323</c:v>
                </c:pt>
                <c:pt idx="3605">
                  <c:v>0.56063678257226646</c:v>
                </c:pt>
                <c:pt idx="3606">
                  <c:v>0.84095517385839968</c:v>
                </c:pt>
                <c:pt idx="3607">
                  <c:v>1.1212735651445329</c:v>
                </c:pt>
                <c:pt idx="3608">
                  <c:v>1.1212735651445329</c:v>
                </c:pt>
                <c:pt idx="3609">
                  <c:v>0.84095517385839968</c:v>
                </c:pt>
                <c:pt idx="3610">
                  <c:v>0.56063678257226646</c:v>
                </c:pt>
                <c:pt idx="3611">
                  <c:v>0.56063678257226646</c:v>
                </c:pt>
                <c:pt idx="3612">
                  <c:v>0.56063678257226646</c:v>
                </c:pt>
                <c:pt idx="3613">
                  <c:v>0.56063678257226646</c:v>
                </c:pt>
                <c:pt idx="3614">
                  <c:v>0.56063678257226646</c:v>
                </c:pt>
                <c:pt idx="3615">
                  <c:v>0.56063678257226646</c:v>
                </c:pt>
                <c:pt idx="3616">
                  <c:v>0.84095517385839968</c:v>
                </c:pt>
                <c:pt idx="3617">
                  <c:v>1.1212735651445329</c:v>
                </c:pt>
                <c:pt idx="3618">
                  <c:v>1.6819103477167994</c:v>
                </c:pt>
                <c:pt idx="3619">
                  <c:v>1.401591956430666</c:v>
                </c:pt>
                <c:pt idx="3620">
                  <c:v>1.1212735651445329</c:v>
                </c:pt>
                <c:pt idx="3621">
                  <c:v>0.84095517385839968</c:v>
                </c:pt>
                <c:pt idx="3622">
                  <c:v>0.56063678257226646</c:v>
                </c:pt>
                <c:pt idx="3623">
                  <c:v>0.28031839128613323</c:v>
                </c:pt>
                <c:pt idx="3624">
                  <c:v>0.26552380952380961</c:v>
                </c:pt>
                <c:pt idx="3625">
                  <c:v>0.26552380952380961</c:v>
                </c:pt>
                <c:pt idx="3626">
                  <c:v>0.26552380952380961</c:v>
                </c:pt>
                <c:pt idx="3627">
                  <c:v>0.26552380952380961</c:v>
                </c:pt>
                <c:pt idx="3628">
                  <c:v>0.26552380952380961</c:v>
                </c:pt>
                <c:pt idx="3629">
                  <c:v>0.53104761904761921</c:v>
                </c:pt>
                <c:pt idx="3630">
                  <c:v>0.79657142857142882</c:v>
                </c:pt>
                <c:pt idx="3631">
                  <c:v>1.0620952380952384</c:v>
                </c:pt>
                <c:pt idx="3632">
                  <c:v>1.0620952380952384</c:v>
                </c:pt>
                <c:pt idx="3633">
                  <c:v>0.79657142857142882</c:v>
                </c:pt>
                <c:pt idx="3634">
                  <c:v>0.53104761904761921</c:v>
                </c:pt>
                <c:pt idx="3635">
                  <c:v>0.53104761904761921</c:v>
                </c:pt>
                <c:pt idx="3636">
                  <c:v>0.53104761904761921</c:v>
                </c:pt>
                <c:pt idx="3637">
                  <c:v>0.53104761904761921</c:v>
                </c:pt>
                <c:pt idx="3638">
                  <c:v>0.53104761904761921</c:v>
                </c:pt>
                <c:pt idx="3639">
                  <c:v>0.53104761904761921</c:v>
                </c:pt>
                <c:pt idx="3640">
                  <c:v>0.79657142857142882</c:v>
                </c:pt>
                <c:pt idx="3641">
                  <c:v>1.0620952380952384</c:v>
                </c:pt>
                <c:pt idx="3642">
                  <c:v>1.5931428571428576</c:v>
                </c:pt>
                <c:pt idx="3643">
                  <c:v>1.3276190476190479</c:v>
                </c:pt>
                <c:pt idx="3644">
                  <c:v>1.0620952380952384</c:v>
                </c:pt>
                <c:pt idx="3645">
                  <c:v>0.79657142857142882</c:v>
                </c:pt>
                <c:pt idx="3646">
                  <c:v>0.53104761904761921</c:v>
                </c:pt>
                <c:pt idx="3647">
                  <c:v>0.26552380952380961</c:v>
                </c:pt>
                <c:pt idx="3648">
                  <c:v>0.26552380952380961</c:v>
                </c:pt>
                <c:pt idx="3649">
                  <c:v>0.26552380952380961</c:v>
                </c:pt>
                <c:pt idx="3650">
                  <c:v>0.26552380952380961</c:v>
                </c:pt>
                <c:pt idx="3651">
                  <c:v>0.26552380952380961</c:v>
                </c:pt>
                <c:pt idx="3652">
                  <c:v>0.26552380952380961</c:v>
                </c:pt>
                <c:pt idx="3653">
                  <c:v>0.53104761904761921</c:v>
                </c:pt>
                <c:pt idx="3654">
                  <c:v>0.79657142857142882</c:v>
                </c:pt>
                <c:pt idx="3655">
                  <c:v>1.0620952380952384</c:v>
                </c:pt>
                <c:pt idx="3656">
                  <c:v>1.0620952380952384</c:v>
                </c:pt>
                <c:pt idx="3657">
                  <c:v>0.79657142857142882</c:v>
                </c:pt>
                <c:pt idx="3658">
                  <c:v>0.53104761904761921</c:v>
                </c:pt>
                <c:pt idx="3659">
                  <c:v>0.53104761904761921</c:v>
                </c:pt>
                <c:pt idx="3660">
                  <c:v>0.53104761904761921</c:v>
                </c:pt>
                <c:pt idx="3661">
                  <c:v>0.53104761904761921</c:v>
                </c:pt>
                <c:pt idx="3662">
                  <c:v>0.53104761904761921</c:v>
                </c:pt>
                <c:pt idx="3663">
                  <c:v>0.53104761904761921</c:v>
                </c:pt>
                <c:pt idx="3664">
                  <c:v>0.79657142857142882</c:v>
                </c:pt>
                <c:pt idx="3665">
                  <c:v>1.0620952380952384</c:v>
                </c:pt>
                <c:pt idx="3666">
                  <c:v>1.5931428571428576</c:v>
                </c:pt>
                <c:pt idx="3667">
                  <c:v>1.3276190476190479</c:v>
                </c:pt>
                <c:pt idx="3668">
                  <c:v>1.0620952380952384</c:v>
                </c:pt>
                <c:pt idx="3669">
                  <c:v>0.79657142857142882</c:v>
                </c:pt>
                <c:pt idx="3670">
                  <c:v>0.53104761904761921</c:v>
                </c:pt>
                <c:pt idx="3671">
                  <c:v>0.26552380952380961</c:v>
                </c:pt>
                <c:pt idx="3672">
                  <c:v>0.26552380952380961</c:v>
                </c:pt>
                <c:pt idx="3673">
                  <c:v>0.26552380952380961</c:v>
                </c:pt>
                <c:pt idx="3674">
                  <c:v>0.26552380952380961</c:v>
                </c:pt>
                <c:pt idx="3675">
                  <c:v>0.26552380952380961</c:v>
                </c:pt>
                <c:pt idx="3676">
                  <c:v>0.26552380952380961</c:v>
                </c:pt>
                <c:pt idx="3677">
                  <c:v>0.53104761904761921</c:v>
                </c:pt>
                <c:pt idx="3678">
                  <c:v>0.79657142857142882</c:v>
                </c:pt>
                <c:pt idx="3679">
                  <c:v>1.0620952380952384</c:v>
                </c:pt>
                <c:pt idx="3680">
                  <c:v>1.0620952380952384</c:v>
                </c:pt>
                <c:pt idx="3681">
                  <c:v>0.79657142857142882</c:v>
                </c:pt>
                <c:pt idx="3682">
                  <c:v>0.53104761904761921</c:v>
                </c:pt>
                <c:pt idx="3683">
                  <c:v>0.53104761904761921</c:v>
                </c:pt>
                <c:pt idx="3684">
                  <c:v>0.53104761904761921</c:v>
                </c:pt>
                <c:pt idx="3685">
                  <c:v>0.53104761904761921</c:v>
                </c:pt>
                <c:pt idx="3686">
                  <c:v>0.53104761904761921</c:v>
                </c:pt>
                <c:pt idx="3687">
                  <c:v>0.53104761904761921</c:v>
                </c:pt>
                <c:pt idx="3688">
                  <c:v>0.79657142857142882</c:v>
                </c:pt>
                <c:pt idx="3689">
                  <c:v>1.0620952380952384</c:v>
                </c:pt>
                <c:pt idx="3690">
                  <c:v>1.5931428571428576</c:v>
                </c:pt>
                <c:pt idx="3691">
                  <c:v>1.3276190476190479</c:v>
                </c:pt>
                <c:pt idx="3692">
                  <c:v>1.0620952380952384</c:v>
                </c:pt>
                <c:pt idx="3693">
                  <c:v>0.79657142857142882</c:v>
                </c:pt>
                <c:pt idx="3694">
                  <c:v>0.53104761904761921</c:v>
                </c:pt>
                <c:pt idx="3695">
                  <c:v>0.26552380952380961</c:v>
                </c:pt>
                <c:pt idx="3696">
                  <c:v>0.26552380952380961</c:v>
                </c:pt>
                <c:pt idx="3697">
                  <c:v>0.26552380952380961</c:v>
                </c:pt>
                <c:pt idx="3698">
                  <c:v>0.26552380952380961</c:v>
                </c:pt>
                <c:pt idx="3699">
                  <c:v>0.26552380952380961</c:v>
                </c:pt>
                <c:pt idx="3700">
                  <c:v>0.26552380952380961</c:v>
                </c:pt>
                <c:pt idx="3701">
                  <c:v>0.53104761904761921</c:v>
                </c:pt>
                <c:pt idx="3702">
                  <c:v>0.79657142857142882</c:v>
                </c:pt>
                <c:pt idx="3703">
                  <c:v>1.0620952380952384</c:v>
                </c:pt>
                <c:pt idx="3704">
                  <c:v>1.0620952380952384</c:v>
                </c:pt>
                <c:pt idx="3705">
                  <c:v>0.79657142857142882</c:v>
                </c:pt>
                <c:pt idx="3706">
                  <c:v>0.53104761904761921</c:v>
                </c:pt>
                <c:pt idx="3707">
                  <c:v>0.53104761904761921</c:v>
                </c:pt>
                <c:pt idx="3708">
                  <c:v>0.53104761904761921</c:v>
                </c:pt>
                <c:pt idx="3709">
                  <c:v>0.53104761904761921</c:v>
                </c:pt>
                <c:pt idx="3710">
                  <c:v>0.53104761904761921</c:v>
                </c:pt>
                <c:pt idx="3711">
                  <c:v>0.53104761904761921</c:v>
                </c:pt>
                <c:pt idx="3712">
                  <c:v>0.79657142857142882</c:v>
                </c:pt>
                <c:pt idx="3713">
                  <c:v>1.0620952380952384</c:v>
                </c:pt>
                <c:pt idx="3714">
                  <c:v>1.5931428571428576</c:v>
                </c:pt>
                <c:pt idx="3715">
                  <c:v>1.3276190476190479</c:v>
                </c:pt>
                <c:pt idx="3716">
                  <c:v>1.0620952380952384</c:v>
                </c:pt>
                <c:pt idx="3717">
                  <c:v>0.79657142857142882</c:v>
                </c:pt>
                <c:pt idx="3718">
                  <c:v>0.53104761904761921</c:v>
                </c:pt>
                <c:pt idx="3719">
                  <c:v>0.26552380952380961</c:v>
                </c:pt>
                <c:pt idx="3720">
                  <c:v>0.26552380952380961</c:v>
                </c:pt>
                <c:pt idx="3721">
                  <c:v>0.26552380952380961</c:v>
                </c:pt>
                <c:pt idx="3722">
                  <c:v>0.26552380952380961</c:v>
                </c:pt>
                <c:pt idx="3723">
                  <c:v>0.26552380952380961</c:v>
                </c:pt>
                <c:pt idx="3724">
                  <c:v>0.26552380952380961</c:v>
                </c:pt>
                <c:pt idx="3725">
                  <c:v>0.53104761904761921</c:v>
                </c:pt>
                <c:pt idx="3726">
                  <c:v>0.79657142857142882</c:v>
                </c:pt>
                <c:pt idx="3727">
                  <c:v>1.0620952380952384</c:v>
                </c:pt>
                <c:pt idx="3728">
                  <c:v>1.0620952380952384</c:v>
                </c:pt>
                <c:pt idx="3729">
                  <c:v>0.79657142857142882</c:v>
                </c:pt>
                <c:pt idx="3730">
                  <c:v>0.53104761904761921</c:v>
                </c:pt>
                <c:pt idx="3731">
                  <c:v>0.53104761904761921</c:v>
                </c:pt>
                <c:pt idx="3732">
                  <c:v>0.53104761904761921</c:v>
                </c:pt>
                <c:pt idx="3733">
                  <c:v>0.53104761904761921</c:v>
                </c:pt>
                <c:pt idx="3734">
                  <c:v>0.53104761904761921</c:v>
                </c:pt>
                <c:pt idx="3735">
                  <c:v>0.53104761904761921</c:v>
                </c:pt>
                <c:pt idx="3736">
                  <c:v>0.79657142857142882</c:v>
                </c:pt>
                <c:pt idx="3737">
                  <c:v>1.0620952380952384</c:v>
                </c:pt>
                <c:pt idx="3738">
                  <c:v>1.5931428571428576</c:v>
                </c:pt>
                <c:pt idx="3739">
                  <c:v>1.3276190476190479</c:v>
                </c:pt>
                <c:pt idx="3740">
                  <c:v>1.0620952380952384</c:v>
                </c:pt>
                <c:pt idx="3741">
                  <c:v>0.79657142857142882</c:v>
                </c:pt>
                <c:pt idx="3742">
                  <c:v>0.53104761904761921</c:v>
                </c:pt>
                <c:pt idx="3743">
                  <c:v>0.26552380952380961</c:v>
                </c:pt>
                <c:pt idx="3744">
                  <c:v>0.26552380952380961</c:v>
                </c:pt>
                <c:pt idx="3745">
                  <c:v>0.26552380952380961</c:v>
                </c:pt>
                <c:pt idx="3746">
                  <c:v>0.26552380952380961</c:v>
                </c:pt>
                <c:pt idx="3747">
                  <c:v>0.26552380952380961</c:v>
                </c:pt>
                <c:pt idx="3748">
                  <c:v>0.26552380952380961</c:v>
                </c:pt>
                <c:pt idx="3749">
                  <c:v>0.53104761904761921</c:v>
                </c:pt>
                <c:pt idx="3750">
                  <c:v>0.79657142857142882</c:v>
                </c:pt>
                <c:pt idx="3751">
                  <c:v>1.0620952380952384</c:v>
                </c:pt>
                <c:pt idx="3752">
                  <c:v>1.0620952380952384</c:v>
                </c:pt>
                <c:pt idx="3753">
                  <c:v>0.79657142857142882</c:v>
                </c:pt>
                <c:pt idx="3754">
                  <c:v>0.53104761904761921</c:v>
                </c:pt>
                <c:pt idx="3755">
                  <c:v>0.53104761904761921</c:v>
                </c:pt>
                <c:pt idx="3756">
                  <c:v>0.53104761904761921</c:v>
                </c:pt>
                <c:pt idx="3757">
                  <c:v>0.53104761904761921</c:v>
                </c:pt>
                <c:pt idx="3758">
                  <c:v>0.53104761904761921</c:v>
                </c:pt>
                <c:pt idx="3759">
                  <c:v>0.53104761904761921</c:v>
                </c:pt>
                <c:pt idx="3760">
                  <c:v>0.79657142857142882</c:v>
                </c:pt>
                <c:pt idx="3761">
                  <c:v>1.0620952380952384</c:v>
                </c:pt>
                <c:pt idx="3762">
                  <c:v>1.5931428571428576</c:v>
                </c:pt>
                <c:pt idx="3763">
                  <c:v>1.3276190476190479</c:v>
                </c:pt>
                <c:pt idx="3764">
                  <c:v>1.0620952380952384</c:v>
                </c:pt>
                <c:pt idx="3765">
                  <c:v>0.79657142857142882</c:v>
                </c:pt>
                <c:pt idx="3766">
                  <c:v>0.53104761904761921</c:v>
                </c:pt>
                <c:pt idx="3767">
                  <c:v>0.26552380952380961</c:v>
                </c:pt>
                <c:pt idx="3768">
                  <c:v>0.26552380952380961</c:v>
                </c:pt>
                <c:pt idx="3769">
                  <c:v>0.26552380952380961</c:v>
                </c:pt>
                <c:pt idx="3770">
                  <c:v>0.26552380952380961</c:v>
                </c:pt>
                <c:pt idx="3771">
                  <c:v>0.26552380952380961</c:v>
                </c:pt>
                <c:pt idx="3772">
                  <c:v>0.26552380952380961</c:v>
                </c:pt>
                <c:pt idx="3773">
                  <c:v>0.53104761904761921</c:v>
                </c:pt>
                <c:pt idx="3774">
                  <c:v>0.79657142857142882</c:v>
                </c:pt>
                <c:pt idx="3775">
                  <c:v>1.0620952380952384</c:v>
                </c:pt>
                <c:pt idx="3776">
                  <c:v>1.0620952380952384</c:v>
                </c:pt>
                <c:pt idx="3777">
                  <c:v>0.79657142857142882</c:v>
                </c:pt>
                <c:pt idx="3778">
                  <c:v>0.53104761904761921</c:v>
                </c:pt>
                <c:pt idx="3779">
                  <c:v>0.53104761904761921</c:v>
                </c:pt>
                <c:pt idx="3780">
                  <c:v>0.53104761904761921</c:v>
                </c:pt>
                <c:pt idx="3781">
                  <c:v>0.53104761904761921</c:v>
                </c:pt>
                <c:pt idx="3782">
                  <c:v>0.53104761904761921</c:v>
                </c:pt>
                <c:pt idx="3783">
                  <c:v>0.53104761904761921</c:v>
                </c:pt>
                <c:pt idx="3784">
                  <c:v>0.79657142857142882</c:v>
                </c:pt>
                <c:pt idx="3785">
                  <c:v>1.0620952380952384</c:v>
                </c:pt>
                <c:pt idx="3786">
                  <c:v>1.5931428571428576</c:v>
                </c:pt>
                <c:pt idx="3787">
                  <c:v>1.3276190476190479</c:v>
                </c:pt>
                <c:pt idx="3788">
                  <c:v>1.0620952380952384</c:v>
                </c:pt>
                <c:pt idx="3789">
                  <c:v>0.79657142857142882</c:v>
                </c:pt>
                <c:pt idx="3790">
                  <c:v>0.53104761904761921</c:v>
                </c:pt>
                <c:pt idx="3791">
                  <c:v>0.26552380952380961</c:v>
                </c:pt>
                <c:pt idx="3792">
                  <c:v>0.26552380952380961</c:v>
                </c:pt>
                <c:pt idx="3793">
                  <c:v>0.26552380952380961</c:v>
                </c:pt>
                <c:pt idx="3794">
                  <c:v>0.26552380952380961</c:v>
                </c:pt>
                <c:pt idx="3795">
                  <c:v>0.26552380952380961</c:v>
                </c:pt>
                <c:pt idx="3796">
                  <c:v>0.26552380952380961</c:v>
                </c:pt>
                <c:pt idx="3797">
                  <c:v>0.53104761904761921</c:v>
                </c:pt>
                <c:pt idx="3798">
                  <c:v>0.79657142857142882</c:v>
                </c:pt>
                <c:pt idx="3799">
                  <c:v>1.0620952380952384</c:v>
                </c:pt>
                <c:pt idx="3800">
                  <c:v>1.0620952380952384</c:v>
                </c:pt>
                <c:pt idx="3801">
                  <c:v>0.79657142857142882</c:v>
                </c:pt>
                <c:pt idx="3802">
                  <c:v>0.53104761904761921</c:v>
                </c:pt>
                <c:pt idx="3803">
                  <c:v>0.53104761904761921</c:v>
                </c:pt>
                <c:pt idx="3804">
                  <c:v>0.53104761904761921</c:v>
                </c:pt>
                <c:pt idx="3805">
                  <c:v>0.53104761904761921</c:v>
                </c:pt>
                <c:pt idx="3806">
                  <c:v>0.53104761904761921</c:v>
                </c:pt>
                <c:pt idx="3807">
                  <c:v>0.53104761904761921</c:v>
                </c:pt>
                <c:pt idx="3808">
                  <c:v>0.79657142857142882</c:v>
                </c:pt>
                <c:pt idx="3809">
                  <c:v>1.0620952380952384</c:v>
                </c:pt>
                <c:pt idx="3810">
                  <c:v>1.5931428571428576</c:v>
                </c:pt>
                <c:pt idx="3811">
                  <c:v>1.3276190476190479</c:v>
                </c:pt>
                <c:pt idx="3812">
                  <c:v>1.0620952380952384</c:v>
                </c:pt>
                <c:pt idx="3813">
                  <c:v>0.79657142857142882</c:v>
                </c:pt>
                <c:pt idx="3814">
                  <c:v>0.53104761904761921</c:v>
                </c:pt>
                <c:pt idx="3815">
                  <c:v>0.26552380952380961</c:v>
                </c:pt>
                <c:pt idx="3816">
                  <c:v>0.26552380952380961</c:v>
                </c:pt>
                <c:pt idx="3817">
                  <c:v>0.26552380952380961</c:v>
                </c:pt>
                <c:pt idx="3818">
                  <c:v>0.26552380952380961</c:v>
                </c:pt>
                <c:pt idx="3819">
                  <c:v>0.26552380952380961</c:v>
                </c:pt>
                <c:pt idx="3820">
                  <c:v>0.26552380952380961</c:v>
                </c:pt>
                <c:pt idx="3821">
                  <c:v>0.53104761904761921</c:v>
                </c:pt>
                <c:pt idx="3822">
                  <c:v>0.79657142857142882</c:v>
                </c:pt>
                <c:pt idx="3823">
                  <c:v>1.0620952380952384</c:v>
                </c:pt>
                <c:pt idx="3824">
                  <c:v>1.0620952380952384</c:v>
                </c:pt>
                <c:pt idx="3825">
                  <c:v>0.79657142857142882</c:v>
                </c:pt>
                <c:pt idx="3826">
                  <c:v>0.53104761904761921</c:v>
                </c:pt>
                <c:pt idx="3827">
                  <c:v>0.53104761904761921</c:v>
                </c:pt>
                <c:pt idx="3828">
                  <c:v>0.53104761904761921</c:v>
                </c:pt>
                <c:pt idx="3829">
                  <c:v>0.53104761904761921</c:v>
                </c:pt>
                <c:pt idx="3830">
                  <c:v>0.53104761904761921</c:v>
                </c:pt>
                <c:pt idx="3831">
                  <c:v>0.53104761904761921</c:v>
                </c:pt>
                <c:pt idx="3832">
                  <c:v>0.79657142857142882</c:v>
                </c:pt>
                <c:pt idx="3833">
                  <c:v>1.0620952380952384</c:v>
                </c:pt>
                <c:pt idx="3834">
                  <c:v>1.5931428571428576</c:v>
                </c:pt>
                <c:pt idx="3835">
                  <c:v>1.3276190476190479</c:v>
                </c:pt>
                <c:pt idx="3836">
                  <c:v>1.0620952380952384</c:v>
                </c:pt>
                <c:pt idx="3837">
                  <c:v>0.79657142857142882</c:v>
                </c:pt>
                <c:pt idx="3838">
                  <c:v>0.53104761904761921</c:v>
                </c:pt>
                <c:pt idx="3839">
                  <c:v>0.26552380952380961</c:v>
                </c:pt>
                <c:pt idx="3840">
                  <c:v>0.26552380952380961</c:v>
                </c:pt>
                <c:pt idx="3841">
                  <c:v>0.26552380952380961</c:v>
                </c:pt>
                <c:pt idx="3842">
                  <c:v>0.26552380952380961</c:v>
                </c:pt>
                <c:pt idx="3843">
                  <c:v>0.26552380952380961</c:v>
                </c:pt>
                <c:pt idx="3844">
                  <c:v>0.26552380952380961</c:v>
                </c:pt>
                <c:pt idx="3845">
                  <c:v>0.53104761904761921</c:v>
                </c:pt>
                <c:pt idx="3846">
                  <c:v>0.79657142857142882</c:v>
                </c:pt>
                <c:pt idx="3847">
                  <c:v>1.0620952380952384</c:v>
                </c:pt>
                <c:pt idx="3848">
                  <c:v>1.0620952380952384</c:v>
                </c:pt>
                <c:pt idx="3849">
                  <c:v>0.79657142857142882</c:v>
                </c:pt>
                <c:pt idx="3850">
                  <c:v>0.53104761904761921</c:v>
                </c:pt>
                <c:pt idx="3851">
                  <c:v>0.53104761904761921</c:v>
                </c:pt>
                <c:pt idx="3852">
                  <c:v>0.53104761904761921</c:v>
                </c:pt>
                <c:pt idx="3853">
                  <c:v>0.53104761904761921</c:v>
                </c:pt>
                <c:pt idx="3854">
                  <c:v>0.53104761904761921</c:v>
                </c:pt>
                <c:pt idx="3855">
                  <c:v>0.53104761904761921</c:v>
                </c:pt>
                <c:pt idx="3856">
                  <c:v>0.79657142857142882</c:v>
                </c:pt>
                <c:pt idx="3857">
                  <c:v>1.0620952380952384</c:v>
                </c:pt>
                <c:pt idx="3858">
                  <c:v>1.5931428571428576</c:v>
                </c:pt>
                <c:pt idx="3859">
                  <c:v>1.3276190476190479</c:v>
                </c:pt>
                <c:pt idx="3860">
                  <c:v>1.0620952380952384</c:v>
                </c:pt>
                <c:pt idx="3861">
                  <c:v>0.79657142857142882</c:v>
                </c:pt>
                <c:pt idx="3862">
                  <c:v>0.53104761904761921</c:v>
                </c:pt>
                <c:pt idx="3863">
                  <c:v>0.26552380952380961</c:v>
                </c:pt>
                <c:pt idx="3864">
                  <c:v>0.26552380952380961</c:v>
                </c:pt>
                <c:pt idx="3865">
                  <c:v>0.26552380952380961</c:v>
                </c:pt>
                <c:pt idx="3866">
                  <c:v>0.26552380952380961</c:v>
                </c:pt>
                <c:pt idx="3867">
                  <c:v>0.26552380952380961</c:v>
                </c:pt>
                <c:pt idx="3868">
                  <c:v>0.26552380952380961</c:v>
                </c:pt>
                <c:pt idx="3869">
                  <c:v>0.53104761904761921</c:v>
                </c:pt>
                <c:pt idx="3870">
                  <c:v>0.79657142857142882</c:v>
                </c:pt>
                <c:pt idx="3871">
                  <c:v>1.0620952380952384</c:v>
                </c:pt>
                <c:pt idx="3872">
                  <c:v>1.0620952380952384</c:v>
                </c:pt>
                <c:pt idx="3873">
                  <c:v>0.79657142857142882</c:v>
                </c:pt>
                <c:pt idx="3874">
                  <c:v>0.53104761904761921</c:v>
                </c:pt>
                <c:pt idx="3875">
                  <c:v>0.53104761904761921</c:v>
                </c:pt>
                <c:pt idx="3876">
                  <c:v>0.53104761904761921</c:v>
                </c:pt>
                <c:pt idx="3877">
                  <c:v>0.53104761904761921</c:v>
                </c:pt>
                <c:pt idx="3878">
                  <c:v>0.53104761904761921</c:v>
                </c:pt>
                <c:pt idx="3879">
                  <c:v>0.53104761904761921</c:v>
                </c:pt>
                <c:pt idx="3880">
                  <c:v>0.79657142857142882</c:v>
                </c:pt>
                <c:pt idx="3881">
                  <c:v>1.0620952380952384</c:v>
                </c:pt>
                <c:pt idx="3882">
                  <c:v>1.5931428571428576</c:v>
                </c:pt>
                <c:pt idx="3883">
                  <c:v>1.3276190476190479</c:v>
                </c:pt>
                <c:pt idx="3884">
                  <c:v>1.0620952380952384</c:v>
                </c:pt>
                <c:pt idx="3885">
                  <c:v>0.79657142857142882</c:v>
                </c:pt>
                <c:pt idx="3886">
                  <c:v>0.53104761904761921</c:v>
                </c:pt>
                <c:pt idx="3887">
                  <c:v>0.26552380952380961</c:v>
                </c:pt>
                <c:pt idx="3888">
                  <c:v>0.26552380952380961</c:v>
                </c:pt>
                <c:pt idx="3889">
                  <c:v>0.26552380952380961</c:v>
                </c:pt>
                <c:pt idx="3890">
                  <c:v>0.26552380952380961</c:v>
                </c:pt>
                <c:pt idx="3891">
                  <c:v>0.26552380952380961</c:v>
                </c:pt>
                <c:pt idx="3892">
                  <c:v>0.26552380952380961</c:v>
                </c:pt>
                <c:pt idx="3893">
                  <c:v>0.53104761904761921</c:v>
                </c:pt>
                <c:pt idx="3894">
                  <c:v>0.79657142857142882</c:v>
                </c:pt>
                <c:pt idx="3895">
                  <c:v>1.0620952380952384</c:v>
                </c:pt>
                <c:pt idx="3896">
                  <c:v>1.0620952380952384</c:v>
                </c:pt>
                <c:pt idx="3897">
                  <c:v>0.79657142857142882</c:v>
                </c:pt>
                <c:pt idx="3898">
                  <c:v>0.53104761904761921</c:v>
                </c:pt>
                <c:pt idx="3899">
                  <c:v>0.53104761904761921</c:v>
                </c:pt>
                <c:pt idx="3900">
                  <c:v>0.53104761904761921</c:v>
                </c:pt>
                <c:pt idx="3901">
                  <c:v>0.53104761904761921</c:v>
                </c:pt>
                <c:pt idx="3902">
                  <c:v>0.53104761904761921</c:v>
                </c:pt>
                <c:pt idx="3903">
                  <c:v>0.53104761904761921</c:v>
                </c:pt>
                <c:pt idx="3904">
                  <c:v>0.79657142857142882</c:v>
                </c:pt>
                <c:pt idx="3905">
                  <c:v>1.0620952380952384</c:v>
                </c:pt>
                <c:pt idx="3906">
                  <c:v>1.5931428571428576</c:v>
                </c:pt>
                <c:pt idx="3907">
                  <c:v>1.3276190476190479</c:v>
                </c:pt>
                <c:pt idx="3908">
                  <c:v>1.0620952380952384</c:v>
                </c:pt>
                <c:pt idx="3909">
                  <c:v>0.79657142857142882</c:v>
                </c:pt>
                <c:pt idx="3910">
                  <c:v>0.53104761904761921</c:v>
                </c:pt>
                <c:pt idx="3911">
                  <c:v>0.26552380952380961</c:v>
                </c:pt>
                <c:pt idx="3912">
                  <c:v>0.26552380952380961</c:v>
                </c:pt>
                <c:pt idx="3913">
                  <c:v>0.26552380952380961</c:v>
                </c:pt>
                <c:pt idx="3914">
                  <c:v>0.26552380952380961</c:v>
                </c:pt>
                <c:pt idx="3915">
                  <c:v>0.26552380952380961</c:v>
                </c:pt>
                <c:pt idx="3916">
                  <c:v>0.26552380952380961</c:v>
                </c:pt>
                <c:pt idx="3917">
                  <c:v>0.53104761904761921</c:v>
                </c:pt>
                <c:pt idx="3918">
                  <c:v>0.79657142857142882</c:v>
                </c:pt>
                <c:pt idx="3919">
                  <c:v>1.0620952380952384</c:v>
                </c:pt>
                <c:pt idx="3920">
                  <c:v>1.0620952380952384</c:v>
                </c:pt>
                <c:pt idx="3921">
                  <c:v>0.79657142857142882</c:v>
                </c:pt>
                <c:pt idx="3922">
                  <c:v>0.53104761904761921</c:v>
                </c:pt>
                <c:pt idx="3923">
                  <c:v>0.53104761904761921</c:v>
                </c:pt>
                <c:pt idx="3924">
                  <c:v>0.53104761904761921</c:v>
                </c:pt>
                <c:pt idx="3925">
                  <c:v>0.53104761904761921</c:v>
                </c:pt>
                <c:pt idx="3926">
                  <c:v>0.53104761904761921</c:v>
                </c:pt>
                <c:pt idx="3927">
                  <c:v>0.53104761904761921</c:v>
                </c:pt>
                <c:pt idx="3928">
                  <c:v>0.79657142857142882</c:v>
                </c:pt>
                <c:pt idx="3929">
                  <c:v>1.0620952380952384</c:v>
                </c:pt>
                <c:pt idx="3930">
                  <c:v>1.5931428571428576</c:v>
                </c:pt>
                <c:pt idx="3931">
                  <c:v>1.3276190476190479</c:v>
                </c:pt>
                <c:pt idx="3932">
                  <c:v>1.0620952380952384</c:v>
                </c:pt>
                <c:pt idx="3933">
                  <c:v>0.79657142857142882</c:v>
                </c:pt>
                <c:pt idx="3934">
                  <c:v>0.53104761904761921</c:v>
                </c:pt>
                <c:pt idx="3935">
                  <c:v>0.26552380952380961</c:v>
                </c:pt>
                <c:pt idx="3936">
                  <c:v>0.26552380952380961</c:v>
                </c:pt>
                <c:pt idx="3937">
                  <c:v>0.26552380952380961</c:v>
                </c:pt>
                <c:pt idx="3938">
                  <c:v>0.26552380952380961</c:v>
                </c:pt>
                <c:pt idx="3939">
                  <c:v>0.26552380952380961</c:v>
                </c:pt>
                <c:pt idx="3940">
                  <c:v>0.26552380952380961</c:v>
                </c:pt>
                <c:pt idx="3941">
                  <c:v>0.53104761904761921</c:v>
                </c:pt>
                <c:pt idx="3942">
                  <c:v>0.79657142857142882</c:v>
                </c:pt>
                <c:pt idx="3943">
                  <c:v>1.0620952380952384</c:v>
                </c:pt>
                <c:pt idx="3944">
                  <c:v>1.0620952380952384</c:v>
                </c:pt>
                <c:pt idx="3945">
                  <c:v>0.79657142857142882</c:v>
                </c:pt>
                <c:pt idx="3946">
                  <c:v>0.53104761904761921</c:v>
                </c:pt>
                <c:pt idx="3947">
                  <c:v>0.53104761904761921</c:v>
                </c:pt>
                <c:pt idx="3948">
                  <c:v>0.53104761904761921</c:v>
                </c:pt>
                <c:pt idx="3949">
                  <c:v>0.53104761904761921</c:v>
                </c:pt>
                <c:pt idx="3950">
                  <c:v>0.53104761904761921</c:v>
                </c:pt>
                <c:pt idx="3951">
                  <c:v>0.53104761904761921</c:v>
                </c:pt>
                <c:pt idx="3952">
                  <c:v>0.79657142857142882</c:v>
                </c:pt>
                <c:pt idx="3953">
                  <c:v>1.0620952380952384</c:v>
                </c:pt>
                <c:pt idx="3954">
                  <c:v>1.5931428571428576</c:v>
                </c:pt>
                <c:pt idx="3955">
                  <c:v>1.3276190476190479</c:v>
                </c:pt>
                <c:pt idx="3956">
                  <c:v>1.0620952380952384</c:v>
                </c:pt>
                <c:pt idx="3957">
                  <c:v>0.79657142857142882</c:v>
                </c:pt>
                <c:pt idx="3958">
                  <c:v>0.53104761904761921</c:v>
                </c:pt>
                <c:pt idx="3959">
                  <c:v>0.26552380952380961</c:v>
                </c:pt>
                <c:pt idx="3960">
                  <c:v>0.26552380952380961</c:v>
                </c:pt>
                <c:pt idx="3961">
                  <c:v>0.26552380952380961</c:v>
                </c:pt>
                <c:pt idx="3962">
                  <c:v>0.26552380952380961</c:v>
                </c:pt>
                <c:pt idx="3963">
                  <c:v>0.26552380952380961</c:v>
                </c:pt>
                <c:pt idx="3964">
                  <c:v>0.26552380952380961</c:v>
                </c:pt>
                <c:pt idx="3965">
                  <c:v>0.53104761904761921</c:v>
                </c:pt>
                <c:pt idx="3966">
                  <c:v>0.79657142857142882</c:v>
                </c:pt>
                <c:pt idx="3967">
                  <c:v>1.0620952380952384</c:v>
                </c:pt>
                <c:pt idx="3968">
                  <c:v>1.0620952380952384</c:v>
                </c:pt>
                <c:pt idx="3969">
                  <c:v>0.79657142857142882</c:v>
                </c:pt>
                <c:pt idx="3970">
                  <c:v>0.53104761904761921</c:v>
                </c:pt>
                <c:pt idx="3971">
                  <c:v>0.53104761904761921</c:v>
                </c:pt>
                <c:pt idx="3972">
                  <c:v>0.53104761904761921</c:v>
                </c:pt>
                <c:pt idx="3973">
                  <c:v>0.53104761904761921</c:v>
                </c:pt>
                <c:pt idx="3974">
                  <c:v>0.53104761904761921</c:v>
                </c:pt>
                <c:pt idx="3975">
                  <c:v>0.53104761904761921</c:v>
                </c:pt>
                <c:pt idx="3976">
                  <c:v>0.79657142857142882</c:v>
                </c:pt>
                <c:pt idx="3977">
                  <c:v>1.0620952380952384</c:v>
                </c:pt>
                <c:pt idx="3978">
                  <c:v>1.5931428571428576</c:v>
                </c:pt>
                <c:pt idx="3979">
                  <c:v>1.3276190476190479</c:v>
                </c:pt>
                <c:pt idx="3980">
                  <c:v>1.0620952380952384</c:v>
                </c:pt>
                <c:pt idx="3981">
                  <c:v>0.79657142857142882</c:v>
                </c:pt>
                <c:pt idx="3982">
                  <c:v>0.53104761904761921</c:v>
                </c:pt>
                <c:pt idx="3983">
                  <c:v>0.26552380952380961</c:v>
                </c:pt>
                <c:pt idx="3984">
                  <c:v>0.26552380952380961</c:v>
                </c:pt>
                <c:pt idx="3985">
                  <c:v>0.26552380952380961</c:v>
                </c:pt>
                <c:pt idx="3986">
                  <c:v>0.26552380952380961</c:v>
                </c:pt>
                <c:pt idx="3987">
                  <c:v>0.26552380952380961</c:v>
                </c:pt>
                <c:pt idx="3988">
                  <c:v>0.26552380952380961</c:v>
                </c:pt>
                <c:pt idx="3989">
                  <c:v>0.53104761904761921</c:v>
                </c:pt>
                <c:pt idx="3990">
                  <c:v>0.79657142857142882</c:v>
                </c:pt>
                <c:pt idx="3991">
                  <c:v>1.0620952380952384</c:v>
                </c:pt>
                <c:pt idx="3992">
                  <c:v>1.0620952380952384</c:v>
                </c:pt>
                <c:pt idx="3993">
                  <c:v>0.79657142857142882</c:v>
                </c:pt>
                <c:pt idx="3994">
                  <c:v>0.53104761904761921</c:v>
                </c:pt>
                <c:pt idx="3995">
                  <c:v>0.53104761904761921</c:v>
                </c:pt>
                <c:pt idx="3996">
                  <c:v>0.53104761904761921</c:v>
                </c:pt>
                <c:pt idx="3997">
                  <c:v>0.53104761904761921</c:v>
                </c:pt>
                <c:pt idx="3998">
                  <c:v>0.53104761904761921</c:v>
                </c:pt>
                <c:pt idx="3999">
                  <c:v>0.53104761904761921</c:v>
                </c:pt>
                <c:pt idx="4000">
                  <c:v>0.79657142857142882</c:v>
                </c:pt>
                <c:pt idx="4001">
                  <c:v>1.0620952380952384</c:v>
                </c:pt>
                <c:pt idx="4002">
                  <c:v>1.5931428571428576</c:v>
                </c:pt>
                <c:pt idx="4003">
                  <c:v>1.3276190476190479</c:v>
                </c:pt>
                <c:pt idx="4004">
                  <c:v>1.0620952380952384</c:v>
                </c:pt>
                <c:pt idx="4005">
                  <c:v>0.79657142857142882</c:v>
                </c:pt>
                <c:pt idx="4006">
                  <c:v>0.53104761904761921</c:v>
                </c:pt>
                <c:pt idx="4007">
                  <c:v>0.26552380952380961</c:v>
                </c:pt>
                <c:pt idx="4008">
                  <c:v>0.26552380952380961</c:v>
                </c:pt>
                <c:pt idx="4009">
                  <c:v>0.26552380952380961</c:v>
                </c:pt>
                <c:pt idx="4010">
                  <c:v>0.26552380952380961</c:v>
                </c:pt>
                <c:pt idx="4011">
                  <c:v>0.26552380952380961</c:v>
                </c:pt>
                <c:pt idx="4012">
                  <c:v>0.26552380952380961</c:v>
                </c:pt>
                <c:pt idx="4013">
                  <c:v>0.53104761904761921</c:v>
                </c:pt>
                <c:pt idx="4014">
                  <c:v>0.79657142857142882</c:v>
                </c:pt>
                <c:pt idx="4015">
                  <c:v>1.0620952380952384</c:v>
                </c:pt>
                <c:pt idx="4016">
                  <c:v>1.0620952380952384</c:v>
                </c:pt>
                <c:pt idx="4017">
                  <c:v>0.79657142857142882</c:v>
                </c:pt>
                <c:pt idx="4018">
                  <c:v>0.53104761904761921</c:v>
                </c:pt>
                <c:pt idx="4019">
                  <c:v>0.53104761904761921</c:v>
                </c:pt>
                <c:pt idx="4020">
                  <c:v>0.53104761904761921</c:v>
                </c:pt>
                <c:pt idx="4021">
                  <c:v>0.53104761904761921</c:v>
                </c:pt>
                <c:pt idx="4022">
                  <c:v>0.53104761904761921</c:v>
                </c:pt>
                <c:pt idx="4023">
                  <c:v>0.53104761904761921</c:v>
                </c:pt>
                <c:pt idx="4024">
                  <c:v>0.79657142857142882</c:v>
                </c:pt>
                <c:pt idx="4025">
                  <c:v>1.0620952380952384</c:v>
                </c:pt>
                <c:pt idx="4026">
                  <c:v>1.5931428571428576</c:v>
                </c:pt>
                <c:pt idx="4027">
                  <c:v>1.3276190476190479</c:v>
                </c:pt>
                <c:pt idx="4028">
                  <c:v>1.0620952380952384</c:v>
                </c:pt>
                <c:pt idx="4029">
                  <c:v>0.79657142857142882</c:v>
                </c:pt>
                <c:pt idx="4030">
                  <c:v>0.53104761904761921</c:v>
                </c:pt>
                <c:pt idx="4031">
                  <c:v>0.26552380952380961</c:v>
                </c:pt>
                <c:pt idx="4032">
                  <c:v>0.26552380952380961</c:v>
                </c:pt>
                <c:pt idx="4033">
                  <c:v>0.26552380952380961</c:v>
                </c:pt>
                <c:pt idx="4034">
                  <c:v>0.26552380952380961</c:v>
                </c:pt>
                <c:pt idx="4035">
                  <c:v>0.26552380952380961</c:v>
                </c:pt>
                <c:pt idx="4036">
                  <c:v>0.26552380952380961</c:v>
                </c:pt>
                <c:pt idx="4037">
                  <c:v>0.53104761904761921</c:v>
                </c:pt>
                <c:pt idx="4038">
                  <c:v>0.79657142857142882</c:v>
                </c:pt>
                <c:pt idx="4039">
                  <c:v>1.0620952380952384</c:v>
                </c:pt>
                <c:pt idx="4040">
                  <c:v>1.0620952380952384</c:v>
                </c:pt>
                <c:pt idx="4041">
                  <c:v>0.79657142857142882</c:v>
                </c:pt>
                <c:pt idx="4042">
                  <c:v>0.53104761904761921</c:v>
                </c:pt>
                <c:pt idx="4043">
                  <c:v>0.53104761904761921</c:v>
                </c:pt>
                <c:pt idx="4044">
                  <c:v>0.53104761904761921</c:v>
                </c:pt>
                <c:pt idx="4045">
                  <c:v>0.53104761904761921</c:v>
                </c:pt>
                <c:pt idx="4046">
                  <c:v>0.53104761904761921</c:v>
                </c:pt>
                <c:pt idx="4047">
                  <c:v>0.53104761904761921</c:v>
                </c:pt>
                <c:pt idx="4048">
                  <c:v>0.79657142857142882</c:v>
                </c:pt>
                <c:pt idx="4049">
                  <c:v>1.0620952380952384</c:v>
                </c:pt>
                <c:pt idx="4050">
                  <c:v>1.5931428571428576</c:v>
                </c:pt>
                <c:pt idx="4051">
                  <c:v>1.3276190476190479</c:v>
                </c:pt>
                <c:pt idx="4052">
                  <c:v>1.0620952380952384</c:v>
                </c:pt>
                <c:pt idx="4053">
                  <c:v>0.79657142857142882</c:v>
                </c:pt>
                <c:pt idx="4054">
                  <c:v>0.53104761904761921</c:v>
                </c:pt>
                <c:pt idx="4055">
                  <c:v>0.26552380952380961</c:v>
                </c:pt>
                <c:pt idx="4056">
                  <c:v>0.26552380952380961</c:v>
                </c:pt>
                <c:pt idx="4057">
                  <c:v>0.26552380952380961</c:v>
                </c:pt>
                <c:pt idx="4058">
                  <c:v>0.26552380952380961</c:v>
                </c:pt>
                <c:pt idx="4059">
                  <c:v>0.26552380952380961</c:v>
                </c:pt>
                <c:pt idx="4060">
                  <c:v>0.26552380952380961</c:v>
                </c:pt>
                <c:pt idx="4061">
                  <c:v>0.53104761904761921</c:v>
                </c:pt>
                <c:pt idx="4062">
                  <c:v>0.79657142857142882</c:v>
                </c:pt>
                <c:pt idx="4063">
                  <c:v>1.0620952380952384</c:v>
                </c:pt>
                <c:pt idx="4064">
                  <c:v>1.0620952380952384</c:v>
                </c:pt>
                <c:pt idx="4065">
                  <c:v>0.79657142857142882</c:v>
                </c:pt>
                <c:pt idx="4066">
                  <c:v>0.53104761904761921</c:v>
                </c:pt>
                <c:pt idx="4067">
                  <c:v>0.53104761904761921</c:v>
                </c:pt>
                <c:pt idx="4068">
                  <c:v>0.53104761904761921</c:v>
                </c:pt>
                <c:pt idx="4069">
                  <c:v>0.53104761904761921</c:v>
                </c:pt>
                <c:pt idx="4070">
                  <c:v>0.53104761904761921</c:v>
                </c:pt>
                <c:pt idx="4071">
                  <c:v>0.53104761904761921</c:v>
                </c:pt>
                <c:pt idx="4072">
                  <c:v>0.79657142857142882</c:v>
                </c:pt>
                <c:pt idx="4073">
                  <c:v>1.0620952380952384</c:v>
                </c:pt>
                <c:pt idx="4074">
                  <c:v>1.5931428571428576</c:v>
                </c:pt>
                <c:pt idx="4075">
                  <c:v>1.3276190476190479</c:v>
                </c:pt>
                <c:pt idx="4076">
                  <c:v>1.0620952380952384</c:v>
                </c:pt>
                <c:pt idx="4077">
                  <c:v>0.79657142857142882</c:v>
                </c:pt>
                <c:pt idx="4078">
                  <c:v>0.53104761904761921</c:v>
                </c:pt>
                <c:pt idx="4079">
                  <c:v>0.26552380952380961</c:v>
                </c:pt>
                <c:pt idx="4080">
                  <c:v>0.26552380952380961</c:v>
                </c:pt>
                <c:pt idx="4081">
                  <c:v>0.26552380952380961</c:v>
                </c:pt>
                <c:pt idx="4082">
                  <c:v>0.26552380952380961</c:v>
                </c:pt>
                <c:pt idx="4083">
                  <c:v>0.26552380952380961</c:v>
                </c:pt>
                <c:pt idx="4084">
                  <c:v>0.26552380952380961</c:v>
                </c:pt>
                <c:pt idx="4085">
                  <c:v>0.53104761904761921</c:v>
                </c:pt>
                <c:pt idx="4086">
                  <c:v>0.79657142857142882</c:v>
                </c:pt>
                <c:pt idx="4087">
                  <c:v>1.0620952380952384</c:v>
                </c:pt>
                <c:pt idx="4088">
                  <c:v>1.0620952380952384</c:v>
                </c:pt>
                <c:pt idx="4089">
                  <c:v>0.79657142857142882</c:v>
                </c:pt>
                <c:pt idx="4090">
                  <c:v>0.53104761904761921</c:v>
                </c:pt>
                <c:pt idx="4091">
                  <c:v>0.53104761904761921</c:v>
                </c:pt>
                <c:pt idx="4092">
                  <c:v>0.53104761904761921</c:v>
                </c:pt>
                <c:pt idx="4093">
                  <c:v>0.53104761904761921</c:v>
                </c:pt>
                <c:pt idx="4094">
                  <c:v>0.53104761904761921</c:v>
                </c:pt>
                <c:pt idx="4095">
                  <c:v>0.53104761904761921</c:v>
                </c:pt>
                <c:pt idx="4096">
                  <c:v>0.79657142857142882</c:v>
                </c:pt>
                <c:pt idx="4097">
                  <c:v>1.0620952380952384</c:v>
                </c:pt>
                <c:pt idx="4098">
                  <c:v>1.5931428571428576</c:v>
                </c:pt>
                <c:pt idx="4099">
                  <c:v>1.3276190476190479</c:v>
                </c:pt>
                <c:pt idx="4100">
                  <c:v>1.0620952380952384</c:v>
                </c:pt>
                <c:pt idx="4101">
                  <c:v>0.79657142857142882</c:v>
                </c:pt>
                <c:pt idx="4102">
                  <c:v>0.53104761904761921</c:v>
                </c:pt>
                <c:pt idx="4103">
                  <c:v>0.26552380952380961</c:v>
                </c:pt>
                <c:pt idx="4104">
                  <c:v>0.26552380952380961</c:v>
                </c:pt>
                <c:pt idx="4105">
                  <c:v>0.26552380952380961</c:v>
                </c:pt>
                <c:pt idx="4106">
                  <c:v>0.26552380952380961</c:v>
                </c:pt>
                <c:pt idx="4107">
                  <c:v>0.26552380952380961</c:v>
                </c:pt>
                <c:pt idx="4108">
                  <c:v>0.26552380952380961</c:v>
                </c:pt>
                <c:pt idx="4109">
                  <c:v>0.53104761904761921</c:v>
                </c:pt>
                <c:pt idx="4110">
                  <c:v>0.79657142857142882</c:v>
                </c:pt>
                <c:pt idx="4111">
                  <c:v>1.0620952380952384</c:v>
                </c:pt>
                <c:pt idx="4112">
                  <c:v>1.0620952380952384</c:v>
                </c:pt>
                <c:pt idx="4113">
                  <c:v>0.79657142857142882</c:v>
                </c:pt>
                <c:pt idx="4114">
                  <c:v>0.53104761904761921</c:v>
                </c:pt>
                <c:pt idx="4115">
                  <c:v>0.53104761904761921</c:v>
                </c:pt>
                <c:pt idx="4116">
                  <c:v>0.53104761904761921</c:v>
                </c:pt>
                <c:pt idx="4117">
                  <c:v>0.53104761904761921</c:v>
                </c:pt>
                <c:pt idx="4118">
                  <c:v>0.53104761904761921</c:v>
                </c:pt>
                <c:pt idx="4119">
                  <c:v>0.53104761904761921</c:v>
                </c:pt>
                <c:pt idx="4120">
                  <c:v>0.79657142857142882</c:v>
                </c:pt>
                <c:pt idx="4121">
                  <c:v>1.0620952380952384</c:v>
                </c:pt>
                <c:pt idx="4122">
                  <c:v>1.5931428571428576</c:v>
                </c:pt>
                <c:pt idx="4123">
                  <c:v>1.3276190476190479</c:v>
                </c:pt>
                <c:pt idx="4124">
                  <c:v>1.0620952380952384</c:v>
                </c:pt>
                <c:pt idx="4125">
                  <c:v>0.79657142857142882</c:v>
                </c:pt>
                <c:pt idx="4126">
                  <c:v>0.53104761904761921</c:v>
                </c:pt>
                <c:pt idx="4127">
                  <c:v>0.26552380952380961</c:v>
                </c:pt>
                <c:pt idx="4128">
                  <c:v>0.26552380952380961</c:v>
                </c:pt>
                <c:pt idx="4129">
                  <c:v>0.26552380952380961</c:v>
                </c:pt>
                <c:pt idx="4130">
                  <c:v>0.26552380952380961</c:v>
                </c:pt>
                <c:pt idx="4131">
                  <c:v>0.26552380952380961</c:v>
                </c:pt>
                <c:pt idx="4132">
                  <c:v>0.26552380952380961</c:v>
                </c:pt>
                <c:pt idx="4133">
                  <c:v>0.53104761904761921</c:v>
                </c:pt>
                <c:pt idx="4134">
                  <c:v>0.79657142857142882</c:v>
                </c:pt>
                <c:pt idx="4135">
                  <c:v>1.0620952380952384</c:v>
                </c:pt>
                <c:pt idx="4136">
                  <c:v>1.0620952380952384</c:v>
                </c:pt>
                <c:pt idx="4137">
                  <c:v>0.79657142857142882</c:v>
                </c:pt>
                <c:pt idx="4138">
                  <c:v>0.53104761904761921</c:v>
                </c:pt>
                <c:pt idx="4139">
                  <c:v>0.53104761904761921</c:v>
                </c:pt>
                <c:pt idx="4140">
                  <c:v>0.53104761904761921</c:v>
                </c:pt>
                <c:pt idx="4141">
                  <c:v>0.53104761904761921</c:v>
                </c:pt>
                <c:pt idx="4142">
                  <c:v>0.53104761904761921</c:v>
                </c:pt>
                <c:pt idx="4143">
                  <c:v>0.53104761904761921</c:v>
                </c:pt>
                <c:pt idx="4144">
                  <c:v>0.79657142857142882</c:v>
                </c:pt>
                <c:pt idx="4145">
                  <c:v>1.0620952380952384</c:v>
                </c:pt>
                <c:pt idx="4146">
                  <c:v>1.5931428571428576</c:v>
                </c:pt>
                <c:pt idx="4147">
                  <c:v>1.3276190476190479</c:v>
                </c:pt>
                <c:pt idx="4148">
                  <c:v>1.0620952380952384</c:v>
                </c:pt>
                <c:pt idx="4149">
                  <c:v>0.79657142857142882</c:v>
                </c:pt>
                <c:pt idx="4150">
                  <c:v>0.53104761904761921</c:v>
                </c:pt>
                <c:pt idx="4151">
                  <c:v>0.26552380952380961</c:v>
                </c:pt>
                <c:pt idx="4152">
                  <c:v>0.26552380952380961</c:v>
                </c:pt>
                <c:pt idx="4153">
                  <c:v>0.26552380952380961</c:v>
                </c:pt>
                <c:pt idx="4154">
                  <c:v>0.26552380952380961</c:v>
                </c:pt>
                <c:pt idx="4155">
                  <c:v>0.26552380952380961</c:v>
                </c:pt>
                <c:pt idx="4156">
                  <c:v>0.26552380952380961</c:v>
                </c:pt>
                <c:pt idx="4157">
                  <c:v>0.53104761904761921</c:v>
                </c:pt>
                <c:pt idx="4158">
                  <c:v>0.79657142857142882</c:v>
                </c:pt>
                <c:pt idx="4159">
                  <c:v>1.0620952380952384</c:v>
                </c:pt>
                <c:pt idx="4160">
                  <c:v>1.0620952380952384</c:v>
                </c:pt>
                <c:pt idx="4161">
                  <c:v>0.79657142857142882</c:v>
                </c:pt>
                <c:pt idx="4162">
                  <c:v>0.53104761904761921</c:v>
                </c:pt>
                <c:pt idx="4163">
                  <c:v>0.53104761904761921</c:v>
                </c:pt>
                <c:pt idx="4164">
                  <c:v>0.53104761904761921</c:v>
                </c:pt>
                <c:pt idx="4165">
                  <c:v>0.53104761904761921</c:v>
                </c:pt>
                <c:pt idx="4166">
                  <c:v>0.53104761904761921</c:v>
                </c:pt>
                <c:pt idx="4167">
                  <c:v>0.53104761904761921</c:v>
                </c:pt>
                <c:pt idx="4168">
                  <c:v>0.79657142857142882</c:v>
                </c:pt>
                <c:pt idx="4169">
                  <c:v>1.0620952380952384</c:v>
                </c:pt>
                <c:pt idx="4170">
                  <c:v>1.5931428571428576</c:v>
                </c:pt>
                <c:pt idx="4171">
                  <c:v>1.3276190476190479</c:v>
                </c:pt>
                <c:pt idx="4172">
                  <c:v>1.0620952380952384</c:v>
                </c:pt>
                <c:pt idx="4173">
                  <c:v>0.79657142857142882</c:v>
                </c:pt>
                <c:pt idx="4174">
                  <c:v>0.53104761904761921</c:v>
                </c:pt>
                <c:pt idx="4175">
                  <c:v>0.26552380952380961</c:v>
                </c:pt>
                <c:pt idx="4176">
                  <c:v>0.26552380952380961</c:v>
                </c:pt>
                <c:pt idx="4177">
                  <c:v>0.26552380952380961</c:v>
                </c:pt>
                <c:pt idx="4178">
                  <c:v>0.26552380952380961</c:v>
                </c:pt>
                <c:pt idx="4179">
                  <c:v>0.26552380952380961</c:v>
                </c:pt>
                <c:pt idx="4180">
                  <c:v>0.26552380952380961</c:v>
                </c:pt>
                <c:pt idx="4181">
                  <c:v>0.53104761904761921</c:v>
                </c:pt>
                <c:pt idx="4182">
                  <c:v>0.79657142857142882</c:v>
                </c:pt>
                <c:pt idx="4183">
                  <c:v>1.0620952380952384</c:v>
                </c:pt>
                <c:pt idx="4184">
                  <c:v>1.0620952380952384</c:v>
                </c:pt>
                <c:pt idx="4185">
                  <c:v>0.79657142857142882</c:v>
                </c:pt>
                <c:pt idx="4186">
                  <c:v>0.53104761904761921</c:v>
                </c:pt>
                <c:pt idx="4187">
                  <c:v>0.53104761904761921</c:v>
                </c:pt>
                <c:pt idx="4188">
                  <c:v>0.53104761904761921</c:v>
                </c:pt>
                <c:pt idx="4189">
                  <c:v>0.53104761904761921</c:v>
                </c:pt>
                <c:pt idx="4190">
                  <c:v>0.53104761904761921</c:v>
                </c:pt>
                <c:pt idx="4191">
                  <c:v>0.53104761904761921</c:v>
                </c:pt>
                <c:pt idx="4192">
                  <c:v>0.79657142857142882</c:v>
                </c:pt>
                <c:pt idx="4193">
                  <c:v>1.0620952380952384</c:v>
                </c:pt>
                <c:pt idx="4194">
                  <c:v>1.5931428571428576</c:v>
                </c:pt>
                <c:pt idx="4195">
                  <c:v>1.3276190476190479</c:v>
                </c:pt>
                <c:pt idx="4196">
                  <c:v>1.0620952380952384</c:v>
                </c:pt>
                <c:pt idx="4197">
                  <c:v>0.79657142857142882</c:v>
                </c:pt>
                <c:pt idx="4198">
                  <c:v>0.53104761904761921</c:v>
                </c:pt>
                <c:pt idx="4199">
                  <c:v>0.26552380952380961</c:v>
                </c:pt>
                <c:pt idx="4200">
                  <c:v>0.26552380952380961</c:v>
                </c:pt>
                <c:pt idx="4201">
                  <c:v>0.26552380952380961</c:v>
                </c:pt>
                <c:pt idx="4202">
                  <c:v>0.26552380952380961</c:v>
                </c:pt>
                <c:pt idx="4203">
                  <c:v>0.26552380952380961</c:v>
                </c:pt>
                <c:pt idx="4204">
                  <c:v>0.26552380952380961</c:v>
                </c:pt>
                <c:pt idx="4205">
                  <c:v>0.53104761904761921</c:v>
                </c:pt>
                <c:pt idx="4206">
                  <c:v>0.79657142857142882</c:v>
                </c:pt>
                <c:pt idx="4207">
                  <c:v>1.0620952380952384</c:v>
                </c:pt>
                <c:pt idx="4208">
                  <c:v>1.0620952380952384</c:v>
                </c:pt>
                <c:pt idx="4209">
                  <c:v>0.79657142857142882</c:v>
                </c:pt>
                <c:pt idx="4210">
                  <c:v>0.53104761904761921</c:v>
                </c:pt>
                <c:pt idx="4211">
                  <c:v>0.53104761904761921</c:v>
                </c:pt>
                <c:pt idx="4212">
                  <c:v>0.53104761904761921</c:v>
                </c:pt>
                <c:pt idx="4213">
                  <c:v>0.53104761904761921</c:v>
                </c:pt>
                <c:pt idx="4214">
                  <c:v>0.53104761904761921</c:v>
                </c:pt>
                <c:pt idx="4215">
                  <c:v>0.53104761904761921</c:v>
                </c:pt>
                <c:pt idx="4216">
                  <c:v>0.79657142857142882</c:v>
                </c:pt>
                <c:pt idx="4217">
                  <c:v>1.0620952380952384</c:v>
                </c:pt>
                <c:pt idx="4218">
                  <c:v>1.5931428571428576</c:v>
                </c:pt>
                <c:pt idx="4219">
                  <c:v>1.3276190476190479</c:v>
                </c:pt>
                <c:pt idx="4220">
                  <c:v>1.0620952380952384</c:v>
                </c:pt>
                <c:pt idx="4221">
                  <c:v>0.79657142857142882</c:v>
                </c:pt>
                <c:pt idx="4222">
                  <c:v>0.53104761904761921</c:v>
                </c:pt>
                <c:pt idx="4223">
                  <c:v>0.26552380952380961</c:v>
                </c:pt>
                <c:pt idx="4224">
                  <c:v>0.26552380952380961</c:v>
                </c:pt>
                <c:pt idx="4225">
                  <c:v>0.26552380952380961</c:v>
                </c:pt>
                <c:pt idx="4226">
                  <c:v>0.26552380952380961</c:v>
                </c:pt>
                <c:pt idx="4227">
                  <c:v>0.26552380952380961</c:v>
                </c:pt>
                <c:pt idx="4228">
                  <c:v>0.26552380952380961</c:v>
                </c:pt>
                <c:pt idx="4229">
                  <c:v>0.53104761904761921</c:v>
                </c:pt>
                <c:pt idx="4230">
                  <c:v>0.79657142857142882</c:v>
                </c:pt>
                <c:pt idx="4231">
                  <c:v>1.0620952380952384</c:v>
                </c:pt>
                <c:pt idx="4232">
                  <c:v>1.0620952380952384</c:v>
                </c:pt>
                <c:pt idx="4233">
                  <c:v>0.79657142857142882</c:v>
                </c:pt>
                <c:pt idx="4234">
                  <c:v>0.53104761904761921</c:v>
                </c:pt>
                <c:pt idx="4235">
                  <c:v>0.53104761904761921</c:v>
                </c:pt>
                <c:pt idx="4236">
                  <c:v>0.53104761904761921</c:v>
                </c:pt>
                <c:pt idx="4237">
                  <c:v>0.53104761904761921</c:v>
                </c:pt>
                <c:pt idx="4238">
                  <c:v>0.53104761904761921</c:v>
                </c:pt>
                <c:pt idx="4239">
                  <c:v>0.53104761904761921</c:v>
                </c:pt>
                <c:pt idx="4240">
                  <c:v>0.79657142857142882</c:v>
                </c:pt>
                <c:pt idx="4241">
                  <c:v>1.0620952380952384</c:v>
                </c:pt>
                <c:pt idx="4242">
                  <c:v>1.5931428571428576</c:v>
                </c:pt>
                <c:pt idx="4243">
                  <c:v>1.3276190476190479</c:v>
                </c:pt>
                <c:pt idx="4244">
                  <c:v>1.0620952380952384</c:v>
                </c:pt>
                <c:pt idx="4245">
                  <c:v>0.79657142857142882</c:v>
                </c:pt>
                <c:pt idx="4246">
                  <c:v>0.53104761904761921</c:v>
                </c:pt>
                <c:pt idx="4247">
                  <c:v>0.26552380952380961</c:v>
                </c:pt>
                <c:pt idx="4248">
                  <c:v>0.26552380952380961</c:v>
                </c:pt>
                <c:pt idx="4249">
                  <c:v>0.26552380952380961</c:v>
                </c:pt>
                <c:pt idx="4250">
                  <c:v>0.26552380952380961</c:v>
                </c:pt>
                <c:pt idx="4251">
                  <c:v>0.26552380952380961</c:v>
                </c:pt>
                <c:pt idx="4252">
                  <c:v>0.26552380952380961</c:v>
                </c:pt>
                <c:pt idx="4253">
                  <c:v>0.53104761904761921</c:v>
                </c:pt>
                <c:pt idx="4254">
                  <c:v>0.79657142857142882</c:v>
                </c:pt>
                <c:pt idx="4255">
                  <c:v>1.0620952380952384</c:v>
                </c:pt>
                <c:pt idx="4256">
                  <c:v>1.0620952380952384</c:v>
                </c:pt>
                <c:pt idx="4257">
                  <c:v>0.79657142857142882</c:v>
                </c:pt>
                <c:pt idx="4258">
                  <c:v>0.53104761904761921</c:v>
                </c:pt>
                <c:pt idx="4259">
                  <c:v>0.53104761904761921</c:v>
                </c:pt>
                <c:pt idx="4260">
                  <c:v>0.53104761904761921</c:v>
                </c:pt>
                <c:pt idx="4261">
                  <c:v>0.53104761904761921</c:v>
                </c:pt>
                <c:pt idx="4262">
                  <c:v>0.53104761904761921</c:v>
                </c:pt>
                <c:pt idx="4263">
                  <c:v>0.53104761904761921</c:v>
                </c:pt>
                <c:pt idx="4264">
                  <c:v>0.79657142857142882</c:v>
                </c:pt>
                <c:pt idx="4265">
                  <c:v>1.0620952380952384</c:v>
                </c:pt>
                <c:pt idx="4266">
                  <c:v>1.5931428571428576</c:v>
                </c:pt>
                <c:pt idx="4267">
                  <c:v>1.3276190476190479</c:v>
                </c:pt>
                <c:pt idx="4268">
                  <c:v>1.0620952380952384</c:v>
                </c:pt>
                <c:pt idx="4269">
                  <c:v>0.79657142857142882</c:v>
                </c:pt>
                <c:pt idx="4270">
                  <c:v>0.53104761904761921</c:v>
                </c:pt>
                <c:pt idx="4271">
                  <c:v>0.26552380952380961</c:v>
                </c:pt>
                <c:pt idx="4272">
                  <c:v>0.26552380952380961</c:v>
                </c:pt>
                <c:pt idx="4273">
                  <c:v>0.26552380952380961</c:v>
                </c:pt>
                <c:pt idx="4274">
                  <c:v>0.26552380952380961</c:v>
                </c:pt>
                <c:pt idx="4275">
                  <c:v>0.26552380952380961</c:v>
                </c:pt>
                <c:pt idx="4276">
                  <c:v>0.26552380952380961</c:v>
                </c:pt>
                <c:pt idx="4277">
                  <c:v>0.53104761904761921</c:v>
                </c:pt>
                <c:pt idx="4278">
                  <c:v>0.79657142857142882</c:v>
                </c:pt>
                <c:pt idx="4279">
                  <c:v>1.0620952380952384</c:v>
                </c:pt>
                <c:pt idx="4280">
                  <c:v>1.0620952380952384</c:v>
                </c:pt>
                <c:pt idx="4281">
                  <c:v>0.79657142857142882</c:v>
                </c:pt>
                <c:pt idx="4282">
                  <c:v>0.53104761904761921</c:v>
                </c:pt>
                <c:pt idx="4283">
                  <c:v>0.53104761904761921</c:v>
                </c:pt>
                <c:pt idx="4284">
                  <c:v>0.53104761904761921</c:v>
                </c:pt>
                <c:pt idx="4285">
                  <c:v>0.53104761904761921</c:v>
                </c:pt>
                <c:pt idx="4286">
                  <c:v>0.53104761904761921</c:v>
                </c:pt>
                <c:pt idx="4287">
                  <c:v>0.53104761904761921</c:v>
                </c:pt>
                <c:pt idx="4288">
                  <c:v>0.79657142857142882</c:v>
                </c:pt>
                <c:pt idx="4289">
                  <c:v>1.0620952380952384</c:v>
                </c:pt>
                <c:pt idx="4290">
                  <c:v>1.5931428571428576</c:v>
                </c:pt>
                <c:pt idx="4291">
                  <c:v>1.3276190476190479</c:v>
                </c:pt>
                <c:pt idx="4292">
                  <c:v>1.0620952380952384</c:v>
                </c:pt>
                <c:pt idx="4293">
                  <c:v>0.79657142857142882</c:v>
                </c:pt>
                <c:pt idx="4294">
                  <c:v>0.53104761904761921</c:v>
                </c:pt>
                <c:pt idx="4295">
                  <c:v>0.26552380952380961</c:v>
                </c:pt>
                <c:pt idx="4296">
                  <c:v>0.26552380952380961</c:v>
                </c:pt>
                <c:pt idx="4297">
                  <c:v>0.26552380952380961</c:v>
                </c:pt>
                <c:pt idx="4298">
                  <c:v>0.26552380952380961</c:v>
                </c:pt>
                <c:pt idx="4299">
                  <c:v>0.26552380952380961</c:v>
                </c:pt>
                <c:pt idx="4300">
                  <c:v>0.26552380952380961</c:v>
                </c:pt>
                <c:pt idx="4301">
                  <c:v>0.53104761904761921</c:v>
                </c:pt>
                <c:pt idx="4302">
                  <c:v>0.79657142857142882</c:v>
                </c:pt>
                <c:pt idx="4303">
                  <c:v>1.0620952380952384</c:v>
                </c:pt>
                <c:pt idx="4304">
                  <c:v>1.0620952380952384</c:v>
                </c:pt>
                <c:pt idx="4305">
                  <c:v>0.79657142857142882</c:v>
                </c:pt>
                <c:pt idx="4306">
                  <c:v>0.53104761904761921</c:v>
                </c:pt>
                <c:pt idx="4307">
                  <c:v>0.53104761904761921</c:v>
                </c:pt>
                <c:pt idx="4308">
                  <c:v>0.53104761904761921</c:v>
                </c:pt>
                <c:pt idx="4309">
                  <c:v>0.53104761904761921</c:v>
                </c:pt>
                <c:pt idx="4310">
                  <c:v>0.53104761904761921</c:v>
                </c:pt>
                <c:pt idx="4311">
                  <c:v>0.53104761904761921</c:v>
                </c:pt>
                <c:pt idx="4312">
                  <c:v>0.79657142857142882</c:v>
                </c:pt>
                <c:pt idx="4313">
                  <c:v>1.0620952380952384</c:v>
                </c:pt>
                <c:pt idx="4314">
                  <c:v>1.5931428571428576</c:v>
                </c:pt>
                <c:pt idx="4315">
                  <c:v>1.3276190476190479</c:v>
                </c:pt>
                <c:pt idx="4316">
                  <c:v>1.0620952380952384</c:v>
                </c:pt>
                <c:pt idx="4317">
                  <c:v>0.79657142857142882</c:v>
                </c:pt>
                <c:pt idx="4318">
                  <c:v>0.53104761904761921</c:v>
                </c:pt>
                <c:pt idx="4319">
                  <c:v>0.26552380952380961</c:v>
                </c:pt>
                <c:pt idx="4320">
                  <c:v>0.26552380952380961</c:v>
                </c:pt>
                <c:pt idx="4321">
                  <c:v>0.26552380952380961</c:v>
                </c:pt>
                <c:pt idx="4322">
                  <c:v>0.26552380952380961</c:v>
                </c:pt>
                <c:pt idx="4323">
                  <c:v>0.26552380952380961</c:v>
                </c:pt>
                <c:pt idx="4324">
                  <c:v>0.26552380952380961</c:v>
                </c:pt>
                <c:pt idx="4325">
                  <c:v>0.53104761904761921</c:v>
                </c:pt>
                <c:pt idx="4326">
                  <c:v>0.79657142857142882</c:v>
                </c:pt>
                <c:pt idx="4327">
                  <c:v>1.0620952380952384</c:v>
                </c:pt>
                <c:pt idx="4328">
                  <c:v>1.0620952380952384</c:v>
                </c:pt>
                <c:pt idx="4329">
                  <c:v>0.79657142857142882</c:v>
                </c:pt>
                <c:pt idx="4330">
                  <c:v>0.53104761904761921</c:v>
                </c:pt>
                <c:pt idx="4331">
                  <c:v>0.53104761904761921</c:v>
                </c:pt>
                <c:pt idx="4332">
                  <c:v>0.53104761904761921</c:v>
                </c:pt>
                <c:pt idx="4333">
                  <c:v>0.53104761904761921</c:v>
                </c:pt>
                <c:pt idx="4334">
                  <c:v>0.53104761904761921</c:v>
                </c:pt>
                <c:pt idx="4335">
                  <c:v>0.53104761904761921</c:v>
                </c:pt>
                <c:pt idx="4336">
                  <c:v>0.79657142857142882</c:v>
                </c:pt>
                <c:pt idx="4337">
                  <c:v>1.0620952380952384</c:v>
                </c:pt>
                <c:pt idx="4338">
                  <c:v>1.5931428571428576</c:v>
                </c:pt>
                <c:pt idx="4339">
                  <c:v>1.3276190476190479</c:v>
                </c:pt>
                <c:pt idx="4340">
                  <c:v>1.0620952380952384</c:v>
                </c:pt>
                <c:pt idx="4341">
                  <c:v>0.79657142857142882</c:v>
                </c:pt>
                <c:pt idx="4342">
                  <c:v>0.53104761904761921</c:v>
                </c:pt>
                <c:pt idx="4343">
                  <c:v>0.26552380952380961</c:v>
                </c:pt>
                <c:pt idx="4344">
                  <c:v>0.25695852534562219</c:v>
                </c:pt>
                <c:pt idx="4345">
                  <c:v>0.25695852534562219</c:v>
                </c:pt>
                <c:pt idx="4346">
                  <c:v>0.25695852534562219</c:v>
                </c:pt>
                <c:pt idx="4347">
                  <c:v>0.25695852534562219</c:v>
                </c:pt>
                <c:pt idx="4348">
                  <c:v>0.25695852534562219</c:v>
                </c:pt>
                <c:pt idx="4349">
                  <c:v>0.51391705069124438</c:v>
                </c:pt>
                <c:pt idx="4350">
                  <c:v>0.77087557603686663</c:v>
                </c:pt>
                <c:pt idx="4351">
                  <c:v>1.0278341013824888</c:v>
                </c:pt>
                <c:pt idx="4352">
                  <c:v>1.0278341013824888</c:v>
                </c:pt>
                <c:pt idx="4353">
                  <c:v>0.77087557603686663</c:v>
                </c:pt>
                <c:pt idx="4354">
                  <c:v>0.51391705069124438</c:v>
                </c:pt>
                <c:pt idx="4355">
                  <c:v>0.51391705069124438</c:v>
                </c:pt>
                <c:pt idx="4356">
                  <c:v>0.51391705069124438</c:v>
                </c:pt>
                <c:pt idx="4357">
                  <c:v>0.51391705069124438</c:v>
                </c:pt>
                <c:pt idx="4358">
                  <c:v>0.51391705069124438</c:v>
                </c:pt>
                <c:pt idx="4359">
                  <c:v>0.51391705069124438</c:v>
                </c:pt>
                <c:pt idx="4360">
                  <c:v>0.77087557603686663</c:v>
                </c:pt>
                <c:pt idx="4361">
                  <c:v>1.0278341013824888</c:v>
                </c:pt>
                <c:pt idx="4362">
                  <c:v>1.5417511520737333</c:v>
                </c:pt>
                <c:pt idx="4363">
                  <c:v>1.2847926267281109</c:v>
                </c:pt>
                <c:pt idx="4364">
                  <c:v>1.0278341013824888</c:v>
                </c:pt>
                <c:pt idx="4365">
                  <c:v>0.77087557603686663</c:v>
                </c:pt>
                <c:pt idx="4366">
                  <c:v>0.51391705069124438</c:v>
                </c:pt>
                <c:pt idx="4367">
                  <c:v>0.25695852534562219</c:v>
                </c:pt>
                <c:pt idx="4368">
                  <c:v>0.25695852534562219</c:v>
                </c:pt>
                <c:pt idx="4369">
                  <c:v>0.25695852534562219</c:v>
                </c:pt>
                <c:pt idx="4370">
                  <c:v>0.25695852534562219</c:v>
                </c:pt>
                <c:pt idx="4371">
                  <c:v>0.25695852534562219</c:v>
                </c:pt>
                <c:pt idx="4372">
                  <c:v>0.25695852534562219</c:v>
                </c:pt>
                <c:pt idx="4373">
                  <c:v>0.51391705069124438</c:v>
                </c:pt>
                <c:pt idx="4374">
                  <c:v>0.77087557603686663</c:v>
                </c:pt>
                <c:pt idx="4375">
                  <c:v>1.0278341013824888</c:v>
                </c:pt>
                <c:pt idx="4376">
                  <c:v>1.0278341013824888</c:v>
                </c:pt>
                <c:pt idx="4377">
                  <c:v>0.77087557603686663</c:v>
                </c:pt>
                <c:pt idx="4378">
                  <c:v>0.51391705069124438</c:v>
                </c:pt>
                <c:pt idx="4379">
                  <c:v>0.51391705069124438</c:v>
                </c:pt>
                <c:pt idx="4380">
                  <c:v>0.51391705069124438</c:v>
                </c:pt>
                <c:pt idx="4381">
                  <c:v>0.51391705069124438</c:v>
                </c:pt>
                <c:pt idx="4382">
                  <c:v>0.51391705069124438</c:v>
                </c:pt>
                <c:pt idx="4383">
                  <c:v>0.51391705069124438</c:v>
                </c:pt>
                <c:pt idx="4384">
                  <c:v>0.77087557603686663</c:v>
                </c:pt>
                <c:pt idx="4385">
                  <c:v>1.0278341013824888</c:v>
                </c:pt>
                <c:pt idx="4386">
                  <c:v>1.5417511520737333</c:v>
                </c:pt>
                <c:pt idx="4387">
                  <c:v>1.2847926267281109</c:v>
                </c:pt>
                <c:pt idx="4388">
                  <c:v>1.0278341013824888</c:v>
                </c:pt>
                <c:pt idx="4389">
                  <c:v>0.77087557603686663</c:v>
                </c:pt>
                <c:pt idx="4390">
                  <c:v>0.51391705069124438</c:v>
                </c:pt>
                <c:pt idx="4391">
                  <c:v>0.25695852534562219</c:v>
                </c:pt>
                <c:pt idx="4392">
                  <c:v>0.25695852534562219</c:v>
                </c:pt>
                <c:pt idx="4393">
                  <c:v>0.25695852534562219</c:v>
                </c:pt>
                <c:pt idx="4394">
                  <c:v>0.25695852534562219</c:v>
                </c:pt>
                <c:pt idx="4395">
                  <c:v>0.25695852534562219</c:v>
                </c:pt>
                <c:pt idx="4396">
                  <c:v>0.25695852534562219</c:v>
                </c:pt>
                <c:pt idx="4397">
                  <c:v>0.51391705069124438</c:v>
                </c:pt>
                <c:pt idx="4398">
                  <c:v>0.77087557603686663</c:v>
                </c:pt>
                <c:pt idx="4399">
                  <c:v>1.0278341013824888</c:v>
                </c:pt>
                <c:pt idx="4400">
                  <c:v>1.0278341013824888</c:v>
                </c:pt>
                <c:pt idx="4401">
                  <c:v>0.77087557603686663</c:v>
                </c:pt>
                <c:pt idx="4402">
                  <c:v>0.51391705069124438</c:v>
                </c:pt>
                <c:pt idx="4403">
                  <c:v>0.51391705069124438</c:v>
                </c:pt>
                <c:pt idx="4404">
                  <c:v>0.51391705069124438</c:v>
                </c:pt>
                <c:pt idx="4405">
                  <c:v>0.51391705069124438</c:v>
                </c:pt>
                <c:pt idx="4406">
                  <c:v>0.51391705069124438</c:v>
                </c:pt>
                <c:pt idx="4407">
                  <c:v>0.51391705069124438</c:v>
                </c:pt>
                <c:pt idx="4408">
                  <c:v>0.77087557603686663</c:v>
                </c:pt>
                <c:pt idx="4409">
                  <c:v>1.0278341013824888</c:v>
                </c:pt>
                <c:pt idx="4410">
                  <c:v>1.5417511520737333</c:v>
                </c:pt>
                <c:pt idx="4411">
                  <c:v>1.2847926267281109</c:v>
                </c:pt>
                <c:pt idx="4412">
                  <c:v>1.0278341013824888</c:v>
                </c:pt>
                <c:pt idx="4413">
                  <c:v>0.77087557603686663</c:v>
                </c:pt>
                <c:pt idx="4414">
                  <c:v>0.51391705069124438</c:v>
                </c:pt>
                <c:pt idx="4415">
                  <c:v>0.25695852534562219</c:v>
                </c:pt>
                <c:pt idx="4416">
                  <c:v>0.25695852534562219</c:v>
                </c:pt>
                <c:pt idx="4417">
                  <c:v>0.25695852534562219</c:v>
                </c:pt>
                <c:pt idx="4418">
                  <c:v>0.25695852534562219</c:v>
                </c:pt>
                <c:pt idx="4419">
                  <c:v>0.25695852534562219</c:v>
                </c:pt>
                <c:pt idx="4420">
                  <c:v>0.25695852534562219</c:v>
                </c:pt>
                <c:pt idx="4421">
                  <c:v>0.51391705069124438</c:v>
                </c:pt>
                <c:pt idx="4422">
                  <c:v>0.77087557603686663</c:v>
                </c:pt>
                <c:pt idx="4423">
                  <c:v>1.0278341013824888</c:v>
                </c:pt>
                <c:pt idx="4424">
                  <c:v>1.0278341013824888</c:v>
                </c:pt>
                <c:pt idx="4425">
                  <c:v>0.77087557603686663</c:v>
                </c:pt>
                <c:pt idx="4426">
                  <c:v>0.51391705069124438</c:v>
                </c:pt>
                <c:pt idx="4427">
                  <c:v>0.51391705069124438</c:v>
                </c:pt>
                <c:pt idx="4428">
                  <c:v>0.51391705069124438</c:v>
                </c:pt>
                <c:pt idx="4429">
                  <c:v>0.51391705069124438</c:v>
                </c:pt>
                <c:pt idx="4430">
                  <c:v>0.51391705069124438</c:v>
                </c:pt>
                <c:pt idx="4431">
                  <c:v>0.51391705069124438</c:v>
                </c:pt>
                <c:pt idx="4432">
                  <c:v>0.77087557603686663</c:v>
                </c:pt>
                <c:pt idx="4433">
                  <c:v>1.0278341013824888</c:v>
                </c:pt>
                <c:pt idx="4434">
                  <c:v>1.5417511520737333</c:v>
                </c:pt>
                <c:pt idx="4435">
                  <c:v>1.2847926267281109</c:v>
                </c:pt>
                <c:pt idx="4436">
                  <c:v>1.0278341013824888</c:v>
                </c:pt>
                <c:pt idx="4437">
                  <c:v>0.77087557603686663</c:v>
                </c:pt>
                <c:pt idx="4438">
                  <c:v>0.51391705069124438</c:v>
                </c:pt>
                <c:pt idx="4439">
                  <c:v>0.25695852534562219</c:v>
                </c:pt>
                <c:pt idx="4440">
                  <c:v>0.25695852534562219</c:v>
                </c:pt>
                <c:pt idx="4441">
                  <c:v>0.25695852534562219</c:v>
                </c:pt>
                <c:pt idx="4442">
                  <c:v>0.25695852534562219</c:v>
                </c:pt>
                <c:pt idx="4443">
                  <c:v>0.25695852534562219</c:v>
                </c:pt>
                <c:pt idx="4444">
                  <c:v>0.25695852534562219</c:v>
                </c:pt>
                <c:pt idx="4445">
                  <c:v>0.51391705069124438</c:v>
                </c:pt>
                <c:pt idx="4446">
                  <c:v>0.77087557603686663</c:v>
                </c:pt>
                <c:pt idx="4447">
                  <c:v>1.0278341013824888</c:v>
                </c:pt>
                <c:pt idx="4448">
                  <c:v>1.0278341013824888</c:v>
                </c:pt>
                <c:pt idx="4449">
                  <c:v>0.77087557603686663</c:v>
                </c:pt>
                <c:pt idx="4450">
                  <c:v>0.51391705069124438</c:v>
                </c:pt>
                <c:pt idx="4451">
                  <c:v>0.51391705069124438</c:v>
                </c:pt>
                <c:pt idx="4452">
                  <c:v>0.51391705069124438</c:v>
                </c:pt>
                <c:pt idx="4453">
                  <c:v>0.51391705069124438</c:v>
                </c:pt>
                <c:pt idx="4454">
                  <c:v>0.51391705069124438</c:v>
                </c:pt>
                <c:pt idx="4455">
                  <c:v>0.51391705069124438</c:v>
                </c:pt>
                <c:pt idx="4456">
                  <c:v>0.77087557603686663</c:v>
                </c:pt>
                <c:pt idx="4457">
                  <c:v>1.0278341013824888</c:v>
                </c:pt>
                <c:pt idx="4458">
                  <c:v>1.5417511520737333</c:v>
                </c:pt>
                <c:pt idx="4459">
                  <c:v>1.2847926267281109</c:v>
                </c:pt>
                <c:pt idx="4460">
                  <c:v>1.0278341013824888</c:v>
                </c:pt>
                <c:pt idx="4461">
                  <c:v>0.77087557603686663</c:v>
                </c:pt>
                <c:pt idx="4462">
                  <c:v>0.51391705069124438</c:v>
                </c:pt>
                <c:pt idx="4463">
                  <c:v>0.25695852534562219</c:v>
                </c:pt>
                <c:pt idx="4464">
                  <c:v>0.25695852534562219</c:v>
                </c:pt>
                <c:pt idx="4465">
                  <c:v>0.25695852534562219</c:v>
                </c:pt>
                <c:pt idx="4466">
                  <c:v>0.25695852534562219</c:v>
                </c:pt>
                <c:pt idx="4467">
                  <c:v>0.25695852534562219</c:v>
                </c:pt>
                <c:pt idx="4468">
                  <c:v>0.25695852534562219</c:v>
                </c:pt>
                <c:pt idx="4469">
                  <c:v>0.51391705069124438</c:v>
                </c:pt>
                <c:pt idx="4470">
                  <c:v>0.77087557603686663</c:v>
                </c:pt>
                <c:pt idx="4471">
                  <c:v>1.0278341013824888</c:v>
                </c:pt>
                <c:pt idx="4472">
                  <c:v>1.0278341013824888</c:v>
                </c:pt>
                <c:pt idx="4473">
                  <c:v>0.77087557603686663</c:v>
                </c:pt>
                <c:pt idx="4474">
                  <c:v>0.51391705069124438</c:v>
                </c:pt>
                <c:pt idx="4475">
                  <c:v>0.51391705069124438</c:v>
                </c:pt>
                <c:pt idx="4476">
                  <c:v>0.51391705069124438</c:v>
                </c:pt>
                <c:pt idx="4477">
                  <c:v>0.51391705069124438</c:v>
                </c:pt>
                <c:pt idx="4478">
                  <c:v>0.51391705069124438</c:v>
                </c:pt>
                <c:pt idx="4479">
                  <c:v>0.51391705069124438</c:v>
                </c:pt>
                <c:pt idx="4480">
                  <c:v>0.77087557603686663</c:v>
                </c:pt>
                <c:pt idx="4481">
                  <c:v>1.0278341013824888</c:v>
                </c:pt>
                <c:pt idx="4482">
                  <c:v>1.5417511520737333</c:v>
                </c:pt>
                <c:pt idx="4483">
                  <c:v>1.2847926267281109</c:v>
                </c:pt>
                <c:pt idx="4484">
                  <c:v>1.0278341013824888</c:v>
                </c:pt>
                <c:pt idx="4485">
                  <c:v>0.77087557603686663</c:v>
                </c:pt>
                <c:pt idx="4486">
                  <c:v>0.51391705069124438</c:v>
                </c:pt>
                <c:pt idx="4487">
                  <c:v>0.25695852534562219</c:v>
                </c:pt>
                <c:pt idx="4488">
                  <c:v>0.25695852534562219</c:v>
                </c:pt>
                <c:pt idx="4489">
                  <c:v>0.25695852534562219</c:v>
                </c:pt>
                <c:pt idx="4490">
                  <c:v>0.25695852534562219</c:v>
                </c:pt>
                <c:pt idx="4491">
                  <c:v>0.25695852534562219</c:v>
                </c:pt>
                <c:pt idx="4492">
                  <c:v>0.25695852534562219</c:v>
                </c:pt>
                <c:pt idx="4493">
                  <c:v>0.51391705069124438</c:v>
                </c:pt>
                <c:pt idx="4494">
                  <c:v>0.77087557603686663</c:v>
                </c:pt>
                <c:pt idx="4495">
                  <c:v>1.0278341013824888</c:v>
                </c:pt>
                <c:pt idx="4496">
                  <c:v>1.0278341013824888</c:v>
                </c:pt>
                <c:pt idx="4497">
                  <c:v>0.77087557603686663</c:v>
                </c:pt>
                <c:pt idx="4498">
                  <c:v>0.51391705069124438</c:v>
                </c:pt>
                <c:pt idx="4499">
                  <c:v>0.51391705069124438</c:v>
                </c:pt>
                <c:pt idx="4500">
                  <c:v>0.51391705069124438</c:v>
                </c:pt>
                <c:pt idx="4501">
                  <c:v>0.51391705069124438</c:v>
                </c:pt>
                <c:pt idx="4502">
                  <c:v>0.51391705069124438</c:v>
                </c:pt>
                <c:pt idx="4503">
                  <c:v>0.51391705069124438</c:v>
                </c:pt>
                <c:pt idx="4504">
                  <c:v>0.77087557603686663</c:v>
                </c:pt>
                <c:pt idx="4505">
                  <c:v>1.0278341013824888</c:v>
                </c:pt>
                <c:pt idx="4506">
                  <c:v>1.5417511520737333</c:v>
                </c:pt>
                <c:pt idx="4507">
                  <c:v>1.2847926267281109</c:v>
                </c:pt>
                <c:pt idx="4508">
                  <c:v>1.0278341013824888</c:v>
                </c:pt>
                <c:pt idx="4509">
                  <c:v>0.77087557603686663</c:v>
                </c:pt>
                <c:pt idx="4510">
                  <c:v>0.51391705069124438</c:v>
                </c:pt>
                <c:pt idx="4511">
                  <c:v>0.25695852534562219</c:v>
                </c:pt>
                <c:pt idx="4512">
                  <c:v>0.25695852534562219</c:v>
                </c:pt>
                <c:pt idx="4513">
                  <c:v>0.25695852534562219</c:v>
                </c:pt>
                <c:pt idx="4514">
                  <c:v>0.25695852534562219</c:v>
                </c:pt>
                <c:pt idx="4515">
                  <c:v>0.25695852534562219</c:v>
                </c:pt>
                <c:pt idx="4516">
                  <c:v>0.25695852534562219</c:v>
                </c:pt>
                <c:pt idx="4517">
                  <c:v>0.51391705069124438</c:v>
                </c:pt>
                <c:pt idx="4518">
                  <c:v>0.77087557603686663</c:v>
                </c:pt>
                <c:pt idx="4519">
                  <c:v>1.0278341013824888</c:v>
                </c:pt>
                <c:pt idx="4520">
                  <c:v>1.0278341013824888</c:v>
                </c:pt>
                <c:pt idx="4521">
                  <c:v>0.77087557603686663</c:v>
                </c:pt>
                <c:pt idx="4522">
                  <c:v>0.51391705069124438</c:v>
                </c:pt>
                <c:pt idx="4523">
                  <c:v>0.51391705069124438</c:v>
                </c:pt>
                <c:pt idx="4524">
                  <c:v>0.51391705069124438</c:v>
                </c:pt>
                <c:pt idx="4525">
                  <c:v>0.51391705069124438</c:v>
                </c:pt>
                <c:pt idx="4526">
                  <c:v>0.51391705069124438</c:v>
                </c:pt>
                <c:pt idx="4527">
                  <c:v>0.51391705069124438</c:v>
                </c:pt>
                <c:pt idx="4528">
                  <c:v>0.77087557603686663</c:v>
                </c:pt>
                <c:pt idx="4529">
                  <c:v>1.0278341013824888</c:v>
                </c:pt>
                <c:pt idx="4530">
                  <c:v>1.5417511520737333</c:v>
                </c:pt>
                <c:pt idx="4531">
                  <c:v>1.2847926267281109</c:v>
                </c:pt>
                <c:pt idx="4532">
                  <c:v>1.0278341013824888</c:v>
                </c:pt>
                <c:pt idx="4533">
                  <c:v>0.77087557603686663</c:v>
                </c:pt>
                <c:pt idx="4534">
                  <c:v>0.51391705069124438</c:v>
                </c:pt>
                <c:pt idx="4535">
                  <c:v>0.25695852534562219</c:v>
                </c:pt>
                <c:pt idx="4536">
                  <c:v>0.25695852534562219</c:v>
                </c:pt>
                <c:pt idx="4537">
                  <c:v>0.25695852534562219</c:v>
                </c:pt>
                <c:pt idx="4538">
                  <c:v>0.25695852534562219</c:v>
                </c:pt>
                <c:pt idx="4539">
                  <c:v>0.25695852534562219</c:v>
                </c:pt>
                <c:pt idx="4540">
                  <c:v>0.25695852534562219</c:v>
                </c:pt>
                <c:pt idx="4541">
                  <c:v>0.51391705069124438</c:v>
                </c:pt>
                <c:pt idx="4542">
                  <c:v>0.77087557603686663</c:v>
                </c:pt>
                <c:pt idx="4543">
                  <c:v>1.0278341013824888</c:v>
                </c:pt>
                <c:pt idx="4544">
                  <c:v>1.0278341013824888</c:v>
                </c:pt>
                <c:pt idx="4545">
                  <c:v>0.77087557603686663</c:v>
                </c:pt>
                <c:pt idx="4546">
                  <c:v>0.51391705069124438</c:v>
                </c:pt>
                <c:pt idx="4547">
                  <c:v>0.51391705069124438</c:v>
                </c:pt>
                <c:pt idx="4548">
                  <c:v>0.51391705069124438</c:v>
                </c:pt>
                <c:pt idx="4549">
                  <c:v>0.51391705069124438</c:v>
                </c:pt>
                <c:pt idx="4550">
                  <c:v>0.51391705069124438</c:v>
                </c:pt>
                <c:pt idx="4551">
                  <c:v>0.51391705069124438</c:v>
                </c:pt>
                <c:pt idx="4552">
                  <c:v>0.77087557603686663</c:v>
                </c:pt>
                <c:pt idx="4553">
                  <c:v>1.0278341013824888</c:v>
                </c:pt>
                <c:pt idx="4554">
                  <c:v>1.5417511520737333</c:v>
                </c:pt>
                <c:pt idx="4555">
                  <c:v>1.2847926267281109</c:v>
                </c:pt>
                <c:pt idx="4556">
                  <c:v>1.0278341013824888</c:v>
                </c:pt>
                <c:pt idx="4557">
                  <c:v>0.77087557603686663</c:v>
                </c:pt>
                <c:pt idx="4558">
                  <c:v>0.51391705069124438</c:v>
                </c:pt>
                <c:pt idx="4559">
                  <c:v>0.25695852534562219</c:v>
                </c:pt>
                <c:pt idx="4560">
                  <c:v>0.25695852534562219</c:v>
                </c:pt>
                <c:pt idx="4561">
                  <c:v>0.25695852534562219</c:v>
                </c:pt>
                <c:pt idx="4562">
                  <c:v>0.25695852534562219</c:v>
                </c:pt>
                <c:pt idx="4563">
                  <c:v>0.25695852534562219</c:v>
                </c:pt>
                <c:pt idx="4564">
                  <c:v>0.25695852534562219</c:v>
                </c:pt>
                <c:pt idx="4565">
                  <c:v>0.51391705069124438</c:v>
                </c:pt>
                <c:pt idx="4566">
                  <c:v>0.77087557603686663</c:v>
                </c:pt>
                <c:pt idx="4567">
                  <c:v>1.0278341013824888</c:v>
                </c:pt>
                <c:pt idx="4568">
                  <c:v>1.0278341013824888</c:v>
                </c:pt>
                <c:pt idx="4569">
                  <c:v>0.77087557603686663</c:v>
                </c:pt>
                <c:pt idx="4570">
                  <c:v>0.51391705069124438</c:v>
                </c:pt>
                <c:pt idx="4571">
                  <c:v>0.51391705069124438</c:v>
                </c:pt>
                <c:pt idx="4572">
                  <c:v>0.51391705069124438</c:v>
                </c:pt>
                <c:pt idx="4573">
                  <c:v>0.51391705069124438</c:v>
                </c:pt>
                <c:pt idx="4574">
                  <c:v>0.51391705069124438</c:v>
                </c:pt>
                <c:pt idx="4575">
                  <c:v>0.51391705069124438</c:v>
                </c:pt>
                <c:pt idx="4576">
                  <c:v>0.77087557603686663</c:v>
                </c:pt>
                <c:pt idx="4577">
                  <c:v>1.0278341013824888</c:v>
                </c:pt>
                <c:pt idx="4578">
                  <c:v>1.5417511520737333</c:v>
                </c:pt>
                <c:pt idx="4579">
                  <c:v>1.2847926267281109</c:v>
                </c:pt>
                <c:pt idx="4580">
                  <c:v>1.0278341013824888</c:v>
                </c:pt>
                <c:pt idx="4581">
                  <c:v>0.77087557603686663</c:v>
                </c:pt>
                <c:pt idx="4582">
                  <c:v>0.51391705069124438</c:v>
                </c:pt>
                <c:pt idx="4583">
                  <c:v>0.25695852534562219</c:v>
                </c:pt>
                <c:pt idx="4584">
                  <c:v>0.25695852534562219</c:v>
                </c:pt>
                <c:pt idx="4585">
                  <c:v>0.25695852534562219</c:v>
                </c:pt>
                <c:pt idx="4586">
                  <c:v>0.25695852534562219</c:v>
                </c:pt>
                <c:pt idx="4587">
                  <c:v>0.25695852534562219</c:v>
                </c:pt>
                <c:pt idx="4588">
                  <c:v>0.25695852534562219</c:v>
                </c:pt>
                <c:pt idx="4589">
                  <c:v>0.51391705069124438</c:v>
                </c:pt>
                <c:pt idx="4590">
                  <c:v>0.77087557603686663</c:v>
                </c:pt>
                <c:pt idx="4591">
                  <c:v>1.0278341013824888</c:v>
                </c:pt>
                <c:pt idx="4592">
                  <c:v>1.0278341013824888</c:v>
                </c:pt>
                <c:pt idx="4593">
                  <c:v>0.77087557603686663</c:v>
                </c:pt>
                <c:pt idx="4594">
                  <c:v>0.51391705069124438</c:v>
                </c:pt>
                <c:pt idx="4595">
                  <c:v>0.51391705069124438</c:v>
                </c:pt>
                <c:pt idx="4596">
                  <c:v>0.51391705069124438</c:v>
                </c:pt>
                <c:pt idx="4597">
                  <c:v>0.51391705069124438</c:v>
                </c:pt>
                <c:pt idx="4598">
                  <c:v>0.51391705069124438</c:v>
                </c:pt>
                <c:pt idx="4599">
                  <c:v>0.51391705069124438</c:v>
                </c:pt>
                <c:pt idx="4600">
                  <c:v>0.77087557603686663</c:v>
                </c:pt>
                <c:pt idx="4601">
                  <c:v>1.0278341013824888</c:v>
                </c:pt>
                <c:pt idx="4602">
                  <c:v>1.5417511520737333</c:v>
                </c:pt>
                <c:pt idx="4603">
                  <c:v>1.2847926267281109</c:v>
                </c:pt>
                <c:pt idx="4604">
                  <c:v>1.0278341013824888</c:v>
                </c:pt>
                <c:pt idx="4605">
                  <c:v>0.77087557603686663</c:v>
                </c:pt>
                <c:pt idx="4606">
                  <c:v>0.51391705069124438</c:v>
                </c:pt>
                <c:pt idx="4607">
                  <c:v>0.25695852534562219</c:v>
                </c:pt>
                <c:pt idx="4608">
                  <c:v>0.25695852534562219</c:v>
                </c:pt>
                <c:pt idx="4609">
                  <c:v>0.25695852534562219</c:v>
                </c:pt>
                <c:pt idx="4610">
                  <c:v>0.25695852534562219</c:v>
                </c:pt>
                <c:pt idx="4611">
                  <c:v>0.25695852534562219</c:v>
                </c:pt>
                <c:pt idx="4612">
                  <c:v>0.25695852534562219</c:v>
                </c:pt>
                <c:pt idx="4613">
                  <c:v>0.51391705069124438</c:v>
                </c:pt>
                <c:pt idx="4614">
                  <c:v>0.77087557603686663</c:v>
                </c:pt>
                <c:pt idx="4615">
                  <c:v>1.0278341013824888</c:v>
                </c:pt>
                <c:pt idx="4616">
                  <c:v>1.0278341013824888</c:v>
                </c:pt>
                <c:pt idx="4617">
                  <c:v>0.77087557603686663</c:v>
                </c:pt>
                <c:pt idx="4618">
                  <c:v>0.51391705069124438</c:v>
                </c:pt>
                <c:pt idx="4619">
                  <c:v>0.51391705069124438</c:v>
                </c:pt>
                <c:pt idx="4620">
                  <c:v>0.51391705069124438</c:v>
                </c:pt>
                <c:pt idx="4621">
                  <c:v>0.51391705069124438</c:v>
                </c:pt>
                <c:pt idx="4622">
                  <c:v>0.51391705069124438</c:v>
                </c:pt>
                <c:pt idx="4623">
                  <c:v>0.51391705069124438</c:v>
                </c:pt>
                <c:pt idx="4624">
                  <c:v>0.77087557603686663</c:v>
                </c:pt>
                <c:pt idx="4625">
                  <c:v>1.0278341013824888</c:v>
                </c:pt>
                <c:pt idx="4626">
                  <c:v>1.5417511520737333</c:v>
                </c:pt>
                <c:pt idx="4627">
                  <c:v>1.2847926267281109</c:v>
                </c:pt>
                <c:pt idx="4628">
                  <c:v>1.0278341013824888</c:v>
                </c:pt>
                <c:pt idx="4629">
                  <c:v>0.77087557603686663</c:v>
                </c:pt>
                <c:pt idx="4630">
                  <c:v>0.51391705069124438</c:v>
                </c:pt>
                <c:pt idx="4631">
                  <c:v>0.25695852534562219</c:v>
                </c:pt>
                <c:pt idx="4632">
                  <c:v>0.25695852534562219</c:v>
                </c:pt>
                <c:pt idx="4633">
                  <c:v>0.25695852534562219</c:v>
                </c:pt>
                <c:pt idx="4634">
                  <c:v>0.25695852534562219</c:v>
                </c:pt>
                <c:pt idx="4635">
                  <c:v>0.25695852534562219</c:v>
                </c:pt>
                <c:pt idx="4636">
                  <c:v>0.25695852534562219</c:v>
                </c:pt>
                <c:pt idx="4637">
                  <c:v>0.51391705069124438</c:v>
                </c:pt>
                <c:pt idx="4638">
                  <c:v>0.77087557603686663</c:v>
                </c:pt>
                <c:pt idx="4639">
                  <c:v>1.0278341013824888</c:v>
                </c:pt>
                <c:pt idx="4640">
                  <c:v>1.0278341013824888</c:v>
                </c:pt>
                <c:pt idx="4641">
                  <c:v>0.77087557603686663</c:v>
                </c:pt>
                <c:pt idx="4642">
                  <c:v>0.51391705069124438</c:v>
                </c:pt>
                <c:pt idx="4643">
                  <c:v>0.51391705069124438</c:v>
                </c:pt>
                <c:pt idx="4644">
                  <c:v>0.51391705069124438</c:v>
                </c:pt>
                <c:pt idx="4645">
                  <c:v>0.51391705069124438</c:v>
                </c:pt>
                <c:pt idx="4646">
                  <c:v>0.51391705069124438</c:v>
                </c:pt>
                <c:pt idx="4647">
                  <c:v>0.51391705069124438</c:v>
                </c:pt>
                <c:pt idx="4648">
                  <c:v>0.77087557603686663</c:v>
                </c:pt>
                <c:pt idx="4649">
                  <c:v>1.0278341013824888</c:v>
                </c:pt>
                <c:pt idx="4650">
                  <c:v>1.5417511520737333</c:v>
                </c:pt>
                <c:pt idx="4651">
                  <c:v>1.2847926267281109</c:v>
                </c:pt>
                <c:pt idx="4652">
                  <c:v>1.0278341013824888</c:v>
                </c:pt>
                <c:pt idx="4653">
                  <c:v>0.77087557603686663</c:v>
                </c:pt>
                <c:pt idx="4654">
                  <c:v>0.51391705069124438</c:v>
                </c:pt>
                <c:pt idx="4655">
                  <c:v>0.25695852534562219</c:v>
                </c:pt>
                <c:pt idx="4656">
                  <c:v>0.25695852534562219</c:v>
                </c:pt>
                <c:pt idx="4657">
                  <c:v>0.25695852534562219</c:v>
                </c:pt>
                <c:pt idx="4658">
                  <c:v>0.25695852534562219</c:v>
                </c:pt>
                <c:pt idx="4659">
                  <c:v>0.25695852534562219</c:v>
                </c:pt>
                <c:pt idx="4660">
                  <c:v>0.25695852534562219</c:v>
                </c:pt>
                <c:pt idx="4661">
                  <c:v>0.51391705069124438</c:v>
                </c:pt>
                <c:pt idx="4662">
                  <c:v>0.77087557603686663</c:v>
                </c:pt>
                <c:pt idx="4663">
                  <c:v>1.0278341013824888</c:v>
                </c:pt>
                <c:pt idx="4664">
                  <c:v>1.0278341013824888</c:v>
                </c:pt>
                <c:pt idx="4665">
                  <c:v>0.77087557603686663</c:v>
                </c:pt>
                <c:pt idx="4666">
                  <c:v>0.51391705069124438</c:v>
                </c:pt>
                <c:pt idx="4667">
                  <c:v>0.51391705069124438</c:v>
                </c:pt>
                <c:pt idx="4668">
                  <c:v>0.51391705069124438</c:v>
                </c:pt>
                <c:pt idx="4669">
                  <c:v>0.51391705069124438</c:v>
                </c:pt>
                <c:pt idx="4670">
                  <c:v>0.51391705069124438</c:v>
                </c:pt>
                <c:pt idx="4671">
                  <c:v>0.51391705069124438</c:v>
                </c:pt>
                <c:pt idx="4672">
                  <c:v>0.77087557603686663</c:v>
                </c:pt>
                <c:pt idx="4673">
                  <c:v>1.0278341013824888</c:v>
                </c:pt>
                <c:pt idx="4674">
                  <c:v>1.5417511520737333</c:v>
                </c:pt>
                <c:pt idx="4675">
                  <c:v>1.2847926267281109</c:v>
                </c:pt>
                <c:pt idx="4676">
                  <c:v>1.0278341013824888</c:v>
                </c:pt>
                <c:pt idx="4677">
                  <c:v>0.77087557603686663</c:v>
                </c:pt>
                <c:pt idx="4678">
                  <c:v>0.51391705069124438</c:v>
                </c:pt>
                <c:pt idx="4679">
                  <c:v>0.25695852534562219</c:v>
                </c:pt>
                <c:pt idx="4680">
                  <c:v>0.25695852534562219</c:v>
                </c:pt>
                <c:pt idx="4681">
                  <c:v>0.25695852534562219</c:v>
                </c:pt>
                <c:pt idx="4682">
                  <c:v>0.25695852534562219</c:v>
                </c:pt>
                <c:pt idx="4683">
                  <c:v>0.25695852534562219</c:v>
                </c:pt>
                <c:pt idx="4684">
                  <c:v>0.25695852534562219</c:v>
                </c:pt>
                <c:pt idx="4685">
                  <c:v>0.51391705069124438</c:v>
                </c:pt>
                <c:pt idx="4686">
                  <c:v>0.77087557603686663</c:v>
                </c:pt>
                <c:pt idx="4687">
                  <c:v>1.0278341013824888</c:v>
                </c:pt>
                <c:pt idx="4688">
                  <c:v>1.0278341013824888</c:v>
                </c:pt>
                <c:pt idx="4689">
                  <c:v>0.77087557603686663</c:v>
                </c:pt>
                <c:pt idx="4690">
                  <c:v>0.51391705069124438</c:v>
                </c:pt>
                <c:pt idx="4691">
                  <c:v>0.51391705069124438</c:v>
                </c:pt>
                <c:pt idx="4692">
                  <c:v>0.51391705069124438</c:v>
                </c:pt>
                <c:pt idx="4693">
                  <c:v>0.51391705069124438</c:v>
                </c:pt>
                <c:pt idx="4694">
                  <c:v>0.51391705069124438</c:v>
                </c:pt>
                <c:pt idx="4695">
                  <c:v>0.51391705069124438</c:v>
                </c:pt>
                <c:pt idx="4696">
                  <c:v>0.77087557603686663</c:v>
                </c:pt>
                <c:pt idx="4697">
                  <c:v>1.0278341013824888</c:v>
                </c:pt>
                <c:pt idx="4698">
                  <c:v>1.5417511520737333</c:v>
                </c:pt>
                <c:pt idx="4699">
                  <c:v>1.2847926267281109</c:v>
                </c:pt>
                <c:pt idx="4700">
                  <c:v>1.0278341013824888</c:v>
                </c:pt>
                <c:pt idx="4701">
                  <c:v>0.77087557603686663</c:v>
                </c:pt>
                <c:pt idx="4702">
                  <c:v>0.51391705069124438</c:v>
                </c:pt>
                <c:pt idx="4703">
                  <c:v>0.25695852534562219</c:v>
                </c:pt>
                <c:pt idx="4704">
                  <c:v>0.25695852534562219</c:v>
                </c:pt>
                <c:pt idx="4705">
                  <c:v>0.25695852534562219</c:v>
                </c:pt>
                <c:pt idx="4706">
                  <c:v>0.25695852534562219</c:v>
                </c:pt>
                <c:pt idx="4707">
                  <c:v>0.25695852534562219</c:v>
                </c:pt>
                <c:pt idx="4708">
                  <c:v>0.25695852534562219</c:v>
                </c:pt>
                <c:pt idx="4709">
                  <c:v>0.51391705069124438</c:v>
                </c:pt>
                <c:pt idx="4710">
                  <c:v>0.77087557603686663</c:v>
                </c:pt>
                <c:pt idx="4711">
                  <c:v>1.0278341013824888</c:v>
                </c:pt>
                <c:pt idx="4712">
                  <c:v>1.0278341013824888</c:v>
                </c:pt>
                <c:pt idx="4713">
                  <c:v>0.77087557603686663</c:v>
                </c:pt>
                <c:pt idx="4714">
                  <c:v>0.51391705069124438</c:v>
                </c:pt>
                <c:pt idx="4715">
                  <c:v>0.51391705069124438</c:v>
                </c:pt>
                <c:pt idx="4716">
                  <c:v>0.51391705069124438</c:v>
                </c:pt>
                <c:pt idx="4717">
                  <c:v>0.51391705069124438</c:v>
                </c:pt>
                <c:pt idx="4718">
                  <c:v>0.51391705069124438</c:v>
                </c:pt>
                <c:pt idx="4719">
                  <c:v>0.51391705069124438</c:v>
                </c:pt>
                <c:pt idx="4720">
                  <c:v>0.77087557603686663</c:v>
                </c:pt>
                <c:pt idx="4721">
                  <c:v>1.0278341013824888</c:v>
                </c:pt>
                <c:pt idx="4722">
                  <c:v>1.5417511520737333</c:v>
                </c:pt>
                <c:pt idx="4723">
                  <c:v>1.2847926267281109</c:v>
                </c:pt>
                <c:pt idx="4724">
                  <c:v>1.0278341013824888</c:v>
                </c:pt>
                <c:pt idx="4725">
                  <c:v>0.77087557603686663</c:v>
                </c:pt>
                <c:pt idx="4726">
                  <c:v>0.51391705069124438</c:v>
                </c:pt>
                <c:pt idx="4727">
                  <c:v>0.25695852534562219</c:v>
                </c:pt>
                <c:pt idx="4728">
                  <c:v>0.25695852534562219</c:v>
                </c:pt>
                <c:pt idx="4729">
                  <c:v>0.25695852534562219</c:v>
                </c:pt>
                <c:pt idx="4730">
                  <c:v>0.25695852534562219</c:v>
                </c:pt>
                <c:pt idx="4731">
                  <c:v>0.25695852534562219</c:v>
                </c:pt>
                <c:pt idx="4732">
                  <c:v>0.25695852534562219</c:v>
                </c:pt>
                <c:pt idx="4733">
                  <c:v>0.51391705069124438</c:v>
                </c:pt>
                <c:pt idx="4734">
                  <c:v>0.77087557603686663</c:v>
                </c:pt>
                <c:pt idx="4735">
                  <c:v>1.0278341013824888</c:v>
                </c:pt>
                <c:pt idx="4736">
                  <c:v>1.0278341013824888</c:v>
                </c:pt>
                <c:pt idx="4737">
                  <c:v>0.77087557603686663</c:v>
                </c:pt>
                <c:pt idx="4738">
                  <c:v>0.51391705069124438</c:v>
                </c:pt>
                <c:pt idx="4739">
                  <c:v>0.51391705069124438</c:v>
                </c:pt>
                <c:pt idx="4740">
                  <c:v>0.51391705069124438</c:v>
                </c:pt>
                <c:pt idx="4741">
                  <c:v>0.51391705069124438</c:v>
                </c:pt>
                <c:pt idx="4742">
                  <c:v>0.51391705069124438</c:v>
                </c:pt>
                <c:pt idx="4743">
                  <c:v>0.51391705069124438</c:v>
                </c:pt>
                <c:pt idx="4744">
                  <c:v>0.77087557603686663</c:v>
                </c:pt>
                <c:pt idx="4745">
                  <c:v>1.0278341013824888</c:v>
                </c:pt>
                <c:pt idx="4746">
                  <c:v>1.5417511520737333</c:v>
                </c:pt>
                <c:pt idx="4747">
                  <c:v>1.2847926267281109</c:v>
                </c:pt>
                <c:pt idx="4748">
                  <c:v>1.0278341013824888</c:v>
                </c:pt>
                <c:pt idx="4749">
                  <c:v>0.77087557603686663</c:v>
                </c:pt>
                <c:pt idx="4750">
                  <c:v>0.51391705069124438</c:v>
                </c:pt>
                <c:pt idx="4751">
                  <c:v>0.25695852534562219</c:v>
                </c:pt>
                <c:pt idx="4752">
                  <c:v>0.25695852534562219</c:v>
                </c:pt>
                <c:pt idx="4753">
                  <c:v>0.25695852534562219</c:v>
                </c:pt>
                <c:pt idx="4754">
                  <c:v>0.25695852534562219</c:v>
                </c:pt>
                <c:pt idx="4755">
                  <c:v>0.25695852534562219</c:v>
                </c:pt>
                <c:pt idx="4756">
                  <c:v>0.25695852534562219</c:v>
                </c:pt>
                <c:pt idx="4757">
                  <c:v>0.51391705069124438</c:v>
                </c:pt>
                <c:pt idx="4758">
                  <c:v>0.77087557603686663</c:v>
                </c:pt>
                <c:pt idx="4759">
                  <c:v>1.0278341013824888</c:v>
                </c:pt>
                <c:pt idx="4760">
                  <c:v>1.0278341013824888</c:v>
                </c:pt>
                <c:pt idx="4761">
                  <c:v>0.77087557603686663</c:v>
                </c:pt>
                <c:pt idx="4762">
                  <c:v>0.51391705069124438</c:v>
                </c:pt>
                <c:pt idx="4763">
                  <c:v>0.51391705069124438</c:v>
                </c:pt>
                <c:pt idx="4764">
                  <c:v>0.51391705069124438</c:v>
                </c:pt>
                <c:pt idx="4765">
                  <c:v>0.51391705069124438</c:v>
                </c:pt>
                <c:pt idx="4766">
                  <c:v>0.51391705069124438</c:v>
                </c:pt>
                <c:pt idx="4767">
                  <c:v>0.51391705069124438</c:v>
                </c:pt>
                <c:pt idx="4768">
                  <c:v>0.77087557603686663</c:v>
                </c:pt>
                <c:pt idx="4769">
                  <c:v>1.0278341013824888</c:v>
                </c:pt>
                <c:pt idx="4770">
                  <c:v>1.5417511520737333</c:v>
                </c:pt>
                <c:pt idx="4771">
                  <c:v>1.2847926267281109</c:v>
                </c:pt>
                <c:pt idx="4772">
                  <c:v>1.0278341013824888</c:v>
                </c:pt>
                <c:pt idx="4773">
                  <c:v>0.77087557603686663</c:v>
                </c:pt>
                <c:pt idx="4774">
                  <c:v>0.51391705069124438</c:v>
                </c:pt>
                <c:pt idx="4775">
                  <c:v>0.25695852534562219</c:v>
                </c:pt>
                <c:pt idx="4776">
                  <c:v>0.25695852534562219</c:v>
                </c:pt>
                <c:pt idx="4777">
                  <c:v>0.25695852534562219</c:v>
                </c:pt>
                <c:pt idx="4778">
                  <c:v>0.25695852534562219</c:v>
                </c:pt>
                <c:pt idx="4779">
                  <c:v>0.25695852534562219</c:v>
                </c:pt>
                <c:pt idx="4780">
                  <c:v>0.25695852534562219</c:v>
                </c:pt>
                <c:pt idx="4781">
                  <c:v>0.51391705069124438</c:v>
                </c:pt>
                <c:pt idx="4782">
                  <c:v>0.77087557603686663</c:v>
                </c:pt>
                <c:pt idx="4783">
                  <c:v>1.0278341013824888</c:v>
                </c:pt>
                <c:pt idx="4784">
                  <c:v>1.0278341013824888</c:v>
                </c:pt>
                <c:pt idx="4785">
                  <c:v>0.77087557603686663</c:v>
                </c:pt>
                <c:pt idx="4786">
                  <c:v>0.51391705069124438</c:v>
                </c:pt>
                <c:pt idx="4787">
                  <c:v>0.51391705069124438</c:v>
                </c:pt>
                <c:pt idx="4788">
                  <c:v>0.51391705069124438</c:v>
                </c:pt>
                <c:pt idx="4789">
                  <c:v>0.51391705069124438</c:v>
                </c:pt>
                <c:pt idx="4790">
                  <c:v>0.51391705069124438</c:v>
                </c:pt>
                <c:pt idx="4791">
                  <c:v>0.51391705069124438</c:v>
                </c:pt>
                <c:pt idx="4792">
                  <c:v>0.77087557603686663</c:v>
                </c:pt>
                <c:pt idx="4793">
                  <c:v>1.0278341013824888</c:v>
                </c:pt>
                <c:pt idx="4794">
                  <c:v>1.5417511520737333</c:v>
                </c:pt>
                <c:pt idx="4795">
                  <c:v>1.2847926267281109</c:v>
                </c:pt>
                <c:pt idx="4796">
                  <c:v>1.0278341013824888</c:v>
                </c:pt>
                <c:pt idx="4797">
                  <c:v>0.77087557603686663</c:v>
                </c:pt>
                <c:pt idx="4798">
                  <c:v>0.51391705069124438</c:v>
                </c:pt>
                <c:pt idx="4799">
                  <c:v>0.25695852534562219</c:v>
                </c:pt>
                <c:pt idx="4800">
                  <c:v>0.25695852534562219</c:v>
                </c:pt>
                <c:pt idx="4801">
                  <c:v>0.25695852534562219</c:v>
                </c:pt>
                <c:pt idx="4802">
                  <c:v>0.25695852534562219</c:v>
                </c:pt>
                <c:pt idx="4803">
                  <c:v>0.25695852534562219</c:v>
                </c:pt>
                <c:pt idx="4804">
                  <c:v>0.25695852534562219</c:v>
                </c:pt>
                <c:pt idx="4805">
                  <c:v>0.51391705069124438</c:v>
                </c:pt>
                <c:pt idx="4806">
                  <c:v>0.77087557603686663</c:v>
                </c:pt>
                <c:pt idx="4807">
                  <c:v>1.0278341013824888</c:v>
                </c:pt>
                <c:pt idx="4808">
                  <c:v>1.0278341013824888</c:v>
                </c:pt>
                <c:pt idx="4809">
                  <c:v>0.77087557603686663</c:v>
                </c:pt>
                <c:pt idx="4810">
                  <c:v>0.51391705069124438</c:v>
                </c:pt>
                <c:pt idx="4811">
                  <c:v>0.51391705069124438</c:v>
                </c:pt>
                <c:pt idx="4812">
                  <c:v>0.51391705069124438</c:v>
                </c:pt>
                <c:pt idx="4813">
                  <c:v>0.51391705069124438</c:v>
                </c:pt>
                <c:pt idx="4814">
                  <c:v>0.51391705069124438</c:v>
                </c:pt>
                <c:pt idx="4815">
                  <c:v>0.51391705069124438</c:v>
                </c:pt>
                <c:pt idx="4816">
                  <c:v>0.77087557603686663</c:v>
                </c:pt>
                <c:pt idx="4817">
                  <c:v>1.0278341013824888</c:v>
                </c:pt>
                <c:pt idx="4818">
                  <c:v>1.5417511520737333</c:v>
                </c:pt>
                <c:pt idx="4819">
                  <c:v>1.2847926267281109</c:v>
                </c:pt>
                <c:pt idx="4820">
                  <c:v>1.0278341013824888</c:v>
                </c:pt>
                <c:pt idx="4821">
                  <c:v>0.77087557603686663</c:v>
                </c:pt>
                <c:pt idx="4822">
                  <c:v>0.51391705069124438</c:v>
                </c:pt>
                <c:pt idx="4823">
                  <c:v>0.25695852534562219</c:v>
                </c:pt>
                <c:pt idx="4824">
                  <c:v>0.25695852534562219</c:v>
                </c:pt>
                <c:pt idx="4825">
                  <c:v>0.25695852534562219</c:v>
                </c:pt>
                <c:pt idx="4826">
                  <c:v>0.25695852534562219</c:v>
                </c:pt>
                <c:pt idx="4827">
                  <c:v>0.25695852534562219</c:v>
                </c:pt>
                <c:pt idx="4828">
                  <c:v>0.25695852534562219</c:v>
                </c:pt>
                <c:pt idx="4829">
                  <c:v>0.51391705069124438</c:v>
                </c:pt>
                <c:pt idx="4830">
                  <c:v>0.77087557603686663</c:v>
                </c:pt>
                <c:pt idx="4831">
                  <c:v>1.0278341013824888</c:v>
                </c:pt>
                <c:pt idx="4832">
                  <c:v>1.0278341013824888</c:v>
                </c:pt>
                <c:pt idx="4833">
                  <c:v>0.77087557603686663</c:v>
                </c:pt>
                <c:pt idx="4834">
                  <c:v>0.51391705069124438</c:v>
                </c:pt>
                <c:pt idx="4835">
                  <c:v>0.51391705069124438</c:v>
                </c:pt>
                <c:pt idx="4836">
                  <c:v>0.51391705069124438</c:v>
                </c:pt>
                <c:pt idx="4837">
                  <c:v>0.51391705069124438</c:v>
                </c:pt>
                <c:pt idx="4838">
                  <c:v>0.51391705069124438</c:v>
                </c:pt>
                <c:pt idx="4839">
                  <c:v>0.51391705069124438</c:v>
                </c:pt>
                <c:pt idx="4840">
                  <c:v>0.77087557603686663</c:v>
                </c:pt>
                <c:pt idx="4841">
                  <c:v>1.0278341013824888</c:v>
                </c:pt>
                <c:pt idx="4842">
                  <c:v>1.5417511520737333</c:v>
                </c:pt>
                <c:pt idx="4843">
                  <c:v>1.2847926267281109</c:v>
                </c:pt>
                <c:pt idx="4844">
                  <c:v>1.0278341013824888</c:v>
                </c:pt>
                <c:pt idx="4845">
                  <c:v>0.77087557603686663</c:v>
                </c:pt>
                <c:pt idx="4846">
                  <c:v>0.51391705069124438</c:v>
                </c:pt>
                <c:pt idx="4847">
                  <c:v>0.25695852534562219</c:v>
                </c:pt>
                <c:pt idx="4848">
                  <c:v>0.25695852534562219</c:v>
                </c:pt>
                <c:pt idx="4849">
                  <c:v>0.25695852534562219</c:v>
                </c:pt>
                <c:pt idx="4850">
                  <c:v>0.25695852534562219</c:v>
                </c:pt>
                <c:pt idx="4851">
                  <c:v>0.25695852534562219</c:v>
                </c:pt>
                <c:pt idx="4852">
                  <c:v>0.25695852534562219</c:v>
                </c:pt>
                <c:pt idx="4853">
                  <c:v>0.51391705069124438</c:v>
                </c:pt>
                <c:pt idx="4854">
                  <c:v>0.77087557603686663</c:v>
                </c:pt>
                <c:pt idx="4855">
                  <c:v>1.0278341013824888</c:v>
                </c:pt>
                <c:pt idx="4856">
                  <c:v>1.0278341013824888</c:v>
                </c:pt>
                <c:pt idx="4857">
                  <c:v>0.77087557603686663</c:v>
                </c:pt>
                <c:pt idx="4858">
                  <c:v>0.51391705069124438</c:v>
                </c:pt>
                <c:pt idx="4859">
                  <c:v>0.51391705069124438</c:v>
                </c:pt>
                <c:pt idx="4860">
                  <c:v>0.51391705069124438</c:v>
                </c:pt>
                <c:pt idx="4861">
                  <c:v>0.51391705069124438</c:v>
                </c:pt>
                <c:pt idx="4862">
                  <c:v>0.51391705069124438</c:v>
                </c:pt>
                <c:pt idx="4863">
                  <c:v>0.51391705069124438</c:v>
                </c:pt>
                <c:pt idx="4864">
                  <c:v>0.77087557603686663</c:v>
                </c:pt>
                <c:pt idx="4865">
                  <c:v>1.0278341013824888</c:v>
                </c:pt>
                <c:pt idx="4866">
                  <c:v>1.5417511520737333</c:v>
                </c:pt>
                <c:pt idx="4867">
                  <c:v>1.2847926267281109</c:v>
                </c:pt>
                <c:pt idx="4868">
                  <c:v>1.0278341013824888</c:v>
                </c:pt>
                <c:pt idx="4869">
                  <c:v>0.77087557603686663</c:v>
                </c:pt>
                <c:pt idx="4870">
                  <c:v>0.51391705069124438</c:v>
                </c:pt>
                <c:pt idx="4871">
                  <c:v>0.25695852534562219</c:v>
                </c:pt>
                <c:pt idx="4872">
                  <c:v>0.25695852534562219</c:v>
                </c:pt>
                <c:pt idx="4873">
                  <c:v>0.25695852534562219</c:v>
                </c:pt>
                <c:pt idx="4874">
                  <c:v>0.25695852534562219</c:v>
                </c:pt>
                <c:pt idx="4875">
                  <c:v>0.25695852534562219</c:v>
                </c:pt>
                <c:pt idx="4876">
                  <c:v>0.25695852534562219</c:v>
                </c:pt>
                <c:pt idx="4877">
                  <c:v>0.51391705069124438</c:v>
                </c:pt>
                <c:pt idx="4878">
                  <c:v>0.77087557603686663</c:v>
                </c:pt>
                <c:pt idx="4879">
                  <c:v>1.0278341013824888</c:v>
                </c:pt>
                <c:pt idx="4880">
                  <c:v>1.0278341013824888</c:v>
                </c:pt>
                <c:pt idx="4881">
                  <c:v>0.77087557603686663</c:v>
                </c:pt>
                <c:pt idx="4882">
                  <c:v>0.51391705069124438</c:v>
                </c:pt>
                <c:pt idx="4883">
                  <c:v>0.51391705069124438</c:v>
                </c:pt>
                <c:pt idx="4884">
                  <c:v>0.51391705069124438</c:v>
                </c:pt>
                <c:pt idx="4885">
                  <c:v>0.51391705069124438</c:v>
                </c:pt>
                <c:pt idx="4886">
                  <c:v>0.51391705069124438</c:v>
                </c:pt>
                <c:pt idx="4887">
                  <c:v>0.51391705069124438</c:v>
                </c:pt>
                <c:pt idx="4888">
                  <c:v>0.77087557603686663</c:v>
                </c:pt>
                <c:pt idx="4889">
                  <c:v>1.0278341013824888</c:v>
                </c:pt>
                <c:pt idx="4890">
                  <c:v>1.5417511520737333</c:v>
                </c:pt>
                <c:pt idx="4891">
                  <c:v>1.2847926267281109</c:v>
                </c:pt>
                <c:pt idx="4892">
                  <c:v>1.0278341013824888</c:v>
                </c:pt>
                <c:pt idx="4893">
                  <c:v>0.77087557603686663</c:v>
                </c:pt>
                <c:pt idx="4894">
                  <c:v>0.51391705069124438</c:v>
                </c:pt>
                <c:pt idx="4895">
                  <c:v>0.25695852534562219</c:v>
                </c:pt>
                <c:pt idx="4896">
                  <c:v>0.25695852534562219</c:v>
                </c:pt>
                <c:pt idx="4897">
                  <c:v>0.25695852534562219</c:v>
                </c:pt>
                <c:pt idx="4898">
                  <c:v>0.25695852534562219</c:v>
                </c:pt>
                <c:pt idx="4899">
                  <c:v>0.25695852534562219</c:v>
                </c:pt>
                <c:pt idx="4900">
                  <c:v>0.25695852534562219</c:v>
                </c:pt>
                <c:pt idx="4901">
                  <c:v>0.51391705069124438</c:v>
                </c:pt>
                <c:pt idx="4902">
                  <c:v>0.77087557603686663</c:v>
                </c:pt>
                <c:pt idx="4903">
                  <c:v>1.0278341013824888</c:v>
                </c:pt>
                <c:pt idx="4904">
                  <c:v>1.0278341013824888</c:v>
                </c:pt>
                <c:pt idx="4905">
                  <c:v>0.77087557603686663</c:v>
                </c:pt>
                <c:pt idx="4906">
                  <c:v>0.51391705069124438</c:v>
                </c:pt>
                <c:pt idx="4907">
                  <c:v>0.51391705069124438</c:v>
                </c:pt>
                <c:pt idx="4908">
                  <c:v>0.51391705069124438</c:v>
                </c:pt>
                <c:pt idx="4909">
                  <c:v>0.51391705069124438</c:v>
                </c:pt>
                <c:pt idx="4910">
                  <c:v>0.51391705069124438</c:v>
                </c:pt>
                <c:pt idx="4911">
                  <c:v>0.51391705069124438</c:v>
                </c:pt>
                <c:pt idx="4912">
                  <c:v>0.77087557603686663</c:v>
                </c:pt>
                <c:pt idx="4913">
                  <c:v>1.0278341013824888</c:v>
                </c:pt>
                <c:pt idx="4914">
                  <c:v>1.5417511520737333</c:v>
                </c:pt>
                <c:pt idx="4915">
                  <c:v>1.2847926267281109</c:v>
                </c:pt>
                <c:pt idx="4916">
                  <c:v>1.0278341013824888</c:v>
                </c:pt>
                <c:pt idx="4917">
                  <c:v>0.77087557603686663</c:v>
                </c:pt>
                <c:pt idx="4918">
                  <c:v>0.51391705069124438</c:v>
                </c:pt>
                <c:pt idx="4919">
                  <c:v>0.25695852534562219</c:v>
                </c:pt>
                <c:pt idx="4920">
                  <c:v>0.25695852534562219</c:v>
                </c:pt>
                <c:pt idx="4921">
                  <c:v>0.25695852534562219</c:v>
                </c:pt>
                <c:pt idx="4922">
                  <c:v>0.25695852534562219</c:v>
                </c:pt>
                <c:pt idx="4923">
                  <c:v>0.25695852534562219</c:v>
                </c:pt>
                <c:pt idx="4924">
                  <c:v>0.25695852534562219</c:v>
                </c:pt>
                <c:pt idx="4925">
                  <c:v>0.51391705069124438</c:v>
                </c:pt>
                <c:pt idx="4926">
                  <c:v>0.77087557603686663</c:v>
                </c:pt>
                <c:pt idx="4927">
                  <c:v>1.0278341013824888</c:v>
                </c:pt>
                <c:pt idx="4928">
                  <c:v>1.0278341013824888</c:v>
                </c:pt>
                <c:pt idx="4929">
                  <c:v>0.77087557603686663</c:v>
                </c:pt>
                <c:pt idx="4930">
                  <c:v>0.51391705069124438</c:v>
                </c:pt>
                <c:pt idx="4931">
                  <c:v>0.51391705069124438</c:v>
                </c:pt>
                <c:pt idx="4932">
                  <c:v>0.51391705069124438</c:v>
                </c:pt>
                <c:pt idx="4933">
                  <c:v>0.51391705069124438</c:v>
                </c:pt>
                <c:pt idx="4934">
                  <c:v>0.51391705069124438</c:v>
                </c:pt>
                <c:pt idx="4935">
                  <c:v>0.51391705069124438</c:v>
                </c:pt>
                <c:pt idx="4936">
                  <c:v>0.77087557603686663</c:v>
                </c:pt>
                <c:pt idx="4937">
                  <c:v>1.0278341013824888</c:v>
                </c:pt>
                <c:pt idx="4938">
                  <c:v>1.5417511520737333</c:v>
                </c:pt>
                <c:pt idx="4939">
                  <c:v>1.2847926267281109</c:v>
                </c:pt>
                <c:pt idx="4940">
                  <c:v>1.0278341013824888</c:v>
                </c:pt>
                <c:pt idx="4941">
                  <c:v>0.77087557603686663</c:v>
                </c:pt>
                <c:pt idx="4942">
                  <c:v>0.51391705069124438</c:v>
                </c:pt>
                <c:pt idx="4943">
                  <c:v>0.25695852534562219</c:v>
                </c:pt>
                <c:pt idx="4944">
                  <c:v>0.25695852534562219</c:v>
                </c:pt>
                <c:pt idx="4945">
                  <c:v>0.25695852534562219</c:v>
                </c:pt>
                <c:pt idx="4946">
                  <c:v>0.25695852534562219</c:v>
                </c:pt>
                <c:pt idx="4947">
                  <c:v>0.25695852534562219</c:v>
                </c:pt>
                <c:pt idx="4948">
                  <c:v>0.25695852534562219</c:v>
                </c:pt>
                <c:pt idx="4949">
                  <c:v>0.51391705069124438</c:v>
                </c:pt>
                <c:pt idx="4950">
                  <c:v>0.77087557603686663</c:v>
                </c:pt>
                <c:pt idx="4951">
                  <c:v>1.0278341013824888</c:v>
                </c:pt>
                <c:pt idx="4952">
                  <c:v>1.0278341013824888</c:v>
                </c:pt>
                <c:pt idx="4953">
                  <c:v>0.77087557603686663</c:v>
                </c:pt>
                <c:pt idx="4954">
                  <c:v>0.51391705069124438</c:v>
                </c:pt>
                <c:pt idx="4955">
                  <c:v>0.51391705069124438</c:v>
                </c:pt>
                <c:pt idx="4956">
                  <c:v>0.51391705069124438</c:v>
                </c:pt>
                <c:pt idx="4957">
                  <c:v>0.51391705069124438</c:v>
                </c:pt>
                <c:pt idx="4958">
                  <c:v>0.51391705069124438</c:v>
                </c:pt>
                <c:pt idx="4959">
                  <c:v>0.51391705069124438</c:v>
                </c:pt>
                <c:pt idx="4960">
                  <c:v>0.77087557603686663</c:v>
                </c:pt>
                <c:pt idx="4961">
                  <c:v>1.0278341013824888</c:v>
                </c:pt>
                <c:pt idx="4962">
                  <c:v>1.5417511520737333</c:v>
                </c:pt>
                <c:pt idx="4963">
                  <c:v>1.2847926267281109</c:v>
                </c:pt>
                <c:pt idx="4964">
                  <c:v>1.0278341013824888</c:v>
                </c:pt>
                <c:pt idx="4965">
                  <c:v>0.77087557603686663</c:v>
                </c:pt>
                <c:pt idx="4966">
                  <c:v>0.51391705069124438</c:v>
                </c:pt>
                <c:pt idx="4967">
                  <c:v>0.25695852534562219</c:v>
                </c:pt>
                <c:pt idx="4968">
                  <c:v>0.25695852534562219</c:v>
                </c:pt>
                <c:pt idx="4969">
                  <c:v>0.25695852534562219</c:v>
                </c:pt>
                <c:pt idx="4970">
                  <c:v>0.25695852534562219</c:v>
                </c:pt>
                <c:pt idx="4971">
                  <c:v>0.25695852534562219</c:v>
                </c:pt>
                <c:pt idx="4972">
                  <c:v>0.25695852534562219</c:v>
                </c:pt>
                <c:pt idx="4973">
                  <c:v>0.51391705069124438</c:v>
                </c:pt>
                <c:pt idx="4974">
                  <c:v>0.77087557603686663</c:v>
                </c:pt>
                <c:pt idx="4975">
                  <c:v>1.0278341013824888</c:v>
                </c:pt>
                <c:pt idx="4976">
                  <c:v>1.0278341013824888</c:v>
                </c:pt>
                <c:pt idx="4977">
                  <c:v>0.77087557603686663</c:v>
                </c:pt>
                <c:pt idx="4978">
                  <c:v>0.51391705069124438</c:v>
                </c:pt>
                <c:pt idx="4979">
                  <c:v>0.51391705069124438</c:v>
                </c:pt>
                <c:pt idx="4980">
                  <c:v>0.51391705069124438</c:v>
                </c:pt>
                <c:pt idx="4981">
                  <c:v>0.51391705069124438</c:v>
                </c:pt>
                <c:pt idx="4982">
                  <c:v>0.51391705069124438</c:v>
                </c:pt>
                <c:pt idx="4983">
                  <c:v>0.51391705069124438</c:v>
                </c:pt>
                <c:pt idx="4984">
                  <c:v>0.77087557603686663</c:v>
                </c:pt>
                <c:pt idx="4985">
                  <c:v>1.0278341013824888</c:v>
                </c:pt>
                <c:pt idx="4986">
                  <c:v>1.5417511520737333</c:v>
                </c:pt>
                <c:pt idx="4987">
                  <c:v>1.2847926267281109</c:v>
                </c:pt>
                <c:pt idx="4988">
                  <c:v>1.0278341013824888</c:v>
                </c:pt>
                <c:pt idx="4989">
                  <c:v>0.77087557603686663</c:v>
                </c:pt>
                <c:pt idx="4990">
                  <c:v>0.51391705069124438</c:v>
                </c:pt>
                <c:pt idx="4991">
                  <c:v>0.25695852534562219</c:v>
                </c:pt>
                <c:pt idx="4992">
                  <c:v>0.25695852534562219</c:v>
                </c:pt>
                <c:pt idx="4993">
                  <c:v>0.25695852534562219</c:v>
                </c:pt>
                <c:pt idx="4994">
                  <c:v>0.25695852534562219</c:v>
                </c:pt>
                <c:pt idx="4995">
                  <c:v>0.25695852534562219</c:v>
                </c:pt>
                <c:pt idx="4996">
                  <c:v>0.25695852534562219</c:v>
                </c:pt>
                <c:pt idx="4997">
                  <c:v>0.51391705069124438</c:v>
                </c:pt>
                <c:pt idx="4998">
                  <c:v>0.77087557603686663</c:v>
                </c:pt>
                <c:pt idx="4999">
                  <c:v>1.0278341013824888</c:v>
                </c:pt>
                <c:pt idx="5000">
                  <c:v>1.0278341013824888</c:v>
                </c:pt>
                <c:pt idx="5001">
                  <c:v>0.77087557603686663</c:v>
                </c:pt>
                <c:pt idx="5002">
                  <c:v>0.51391705069124438</c:v>
                </c:pt>
                <c:pt idx="5003">
                  <c:v>0.51391705069124438</c:v>
                </c:pt>
                <c:pt idx="5004">
                  <c:v>0.51391705069124438</c:v>
                </c:pt>
                <c:pt idx="5005">
                  <c:v>0.51391705069124438</c:v>
                </c:pt>
                <c:pt idx="5006">
                  <c:v>0.51391705069124438</c:v>
                </c:pt>
                <c:pt idx="5007">
                  <c:v>0.51391705069124438</c:v>
                </c:pt>
                <c:pt idx="5008">
                  <c:v>0.77087557603686663</c:v>
                </c:pt>
                <c:pt idx="5009">
                  <c:v>1.0278341013824888</c:v>
                </c:pt>
                <c:pt idx="5010">
                  <c:v>1.5417511520737333</c:v>
                </c:pt>
                <c:pt idx="5011">
                  <c:v>1.2847926267281109</c:v>
                </c:pt>
                <c:pt idx="5012">
                  <c:v>1.0278341013824888</c:v>
                </c:pt>
                <c:pt idx="5013">
                  <c:v>0.77087557603686663</c:v>
                </c:pt>
                <c:pt idx="5014">
                  <c:v>0.51391705069124438</c:v>
                </c:pt>
                <c:pt idx="5015">
                  <c:v>0.25695852534562219</c:v>
                </c:pt>
                <c:pt idx="5016">
                  <c:v>0.25695852534562219</c:v>
                </c:pt>
                <c:pt idx="5017">
                  <c:v>0.25695852534562219</c:v>
                </c:pt>
                <c:pt idx="5018">
                  <c:v>0.25695852534562219</c:v>
                </c:pt>
                <c:pt idx="5019">
                  <c:v>0.25695852534562219</c:v>
                </c:pt>
                <c:pt idx="5020">
                  <c:v>0.25695852534562219</c:v>
                </c:pt>
                <c:pt idx="5021">
                  <c:v>0.51391705069124438</c:v>
                </c:pt>
                <c:pt idx="5022">
                  <c:v>0.77087557603686663</c:v>
                </c:pt>
                <c:pt idx="5023">
                  <c:v>1.0278341013824888</c:v>
                </c:pt>
                <c:pt idx="5024">
                  <c:v>1.0278341013824888</c:v>
                </c:pt>
                <c:pt idx="5025">
                  <c:v>0.77087557603686663</c:v>
                </c:pt>
                <c:pt idx="5026">
                  <c:v>0.51391705069124438</c:v>
                </c:pt>
                <c:pt idx="5027">
                  <c:v>0.51391705069124438</c:v>
                </c:pt>
                <c:pt idx="5028">
                  <c:v>0.51391705069124438</c:v>
                </c:pt>
                <c:pt idx="5029">
                  <c:v>0.51391705069124438</c:v>
                </c:pt>
                <c:pt idx="5030">
                  <c:v>0.51391705069124438</c:v>
                </c:pt>
                <c:pt idx="5031">
                  <c:v>0.51391705069124438</c:v>
                </c:pt>
                <c:pt idx="5032">
                  <c:v>0.77087557603686663</c:v>
                </c:pt>
                <c:pt idx="5033">
                  <c:v>1.0278341013824888</c:v>
                </c:pt>
                <c:pt idx="5034">
                  <c:v>1.5417511520737333</c:v>
                </c:pt>
                <c:pt idx="5035">
                  <c:v>1.2847926267281109</c:v>
                </c:pt>
                <c:pt idx="5036">
                  <c:v>1.0278341013824888</c:v>
                </c:pt>
                <c:pt idx="5037">
                  <c:v>0.77087557603686663</c:v>
                </c:pt>
                <c:pt idx="5038">
                  <c:v>0.51391705069124438</c:v>
                </c:pt>
                <c:pt idx="5039">
                  <c:v>0.25695852534562219</c:v>
                </c:pt>
                <c:pt idx="5040">
                  <c:v>0.25695852534562219</c:v>
                </c:pt>
                <c:pt idx="5041">
                  <c:v>0.25695852534562219</c:v>
                </c:pt>
                <c:pt idx="5042">
                  <c:v>0.25695852534562219</c:v>
                </c:pt>
                <c:pt idx="5043">
                  <c:v>0.25695852534562219</c:v>
                </c:pt>
                <c:pt idx="5044">
                  <c:v>0.25695852534562219</c:v>
                </c:pt>
                <c:pt idx="5045">
                  <c:v>0.51391705069124438</c:v>
                </c:pt>
                <c:pt idx="5046">
                  <c:v>0.77087557603686663</c:v>
                </c:pt>
                <c:pt idx="5047">
                  <c:v>1.0278341013824888</c:v>
                </c:pt>
                <c:pt idx="5048">
                  <c:v>1.0278341013824888</c:v>
                </c:pt>
                <c:pt idx="5049">
                  <c:v>0.77087557603686663</c:v>
                </c:pt>
                <c:pt idx="5050">
                  <c:v>0.51391705069124438</c:v>
                </c:pt>
                <c:pt idx="5051">
                  <c:v>0.51391705069124438</c:v>
                </c:pt>
                <c:pt idx="5052">
                  <c:v>0.51391705069124438</c:v>
                </c:pt>
                <c:pt idx="5053">
                  <c:v>0.51391705069124438</c:v>
                </c:pt>
                <c:pt idx="5054">
                  <c:v>0.51391705069124438</c:v>
                </c:pt>
                <c:pt idx="5055">
                  <c:v>0.51391705069124438</c:v>
                </c:pt>
                <c:pt idx="5056">
                  <c:v>0.77087557603686663</c:v>
                </c:pt>
                <c:pt idx="5057">
                  <c:v>1.0278341013824888</c:v>
                </c:pt>
                <c:pt idx="5058">
                  <c:v>1.5417511520737333</c:v>
                </c:pt>
                <c:pt idx="5059">
                  <c:v>1.2847926267281109</c:v>
                </c:pt>
                <c:pt idx="5060">
                  <c:v>1.0278341013824888</c:v>
                </c:pt>
                <c:pt idx="5061">
                  <c:v>0.77087557603686663</c:v>
                </c:pt>
                <c:pt idx="5062">
                  <c:v>0.51391705069124438</c:v>
                </c:pt>
                <c:pt idx="5063">
                  <c:v>0.25695852534562219</c:v>
                </c:pt>
                <c:pt idx="5064">
                  <c:v>0.25695852534562219</c:v>
                </c:pt>
                <c:pt idx="5065">
                  <c:v>0.25695852534562219</c:v>
                </c:pt>
                <c:pt idx="5066">
                  <c:v>0.25695852534562219</c:v>
                </c:pt>
                <c:pt idx="5067">
                  <c:v>0.25695852534562219</c:v>
                </c:pt>
                <c:pt idx="5068">
                  <c:v>0.25695852534562219</c:v>
                </c:pt>
                <c:pt idx="5069">
                  <c:v>0.51391705069124438</c:v>
                </c:pt>
                <c:pt idx="5070">
                  <c:v>0.77087557603686663</c:v>
                </c:pt>
                <c:pt idx="5071">
                  <c:v>1.0278341013824888</c:v>
                </c:pt>
                <c:pt idx="5072">
                  <c:v>1.0278341013824888</c:v>
                </c:pt>
                <c:pt idx="5073">
                  <c:v>0.77087557603686663</c:v>
                </c:pt>
                <c:pt idx="5074">
                  <c:v>0.51391705069124438</c:v>
                </c:pt>
                <c:pt idx="5075">
                  <c:v>0.51391705069124438</c:v>
                </c:pt>
                <c:pt idx="5076">
                  <c:v>0.51391705069124438</c:v>
                </c:pt>
                <c:pt idx="5077">
                  <c:v>0.51391705069124438</c:v>
                </c:pt>
                <c:pt idx="5078">
                  <c:v>0.51391705069124438</c:v>
                </c:pt>
                <c:pt idx="5079">
                  <c:v>0.51391705069124438</c:v>
                </c:pt>
                <c:pt idx="5080">
                  <c:v>0.77087557603686663</c:v>
                </c:pt>
                <c:pt idx="5081">
                  <c:v>1.0278341013824888</c:v>
                </c:pt>
                <c:pt idx="5082">
                  <c:v>1.5417511520737333</c:v>
                </c:pt>
                <c:pt idx="5083">
                  <c:v>1.2847926267281109</c:v>
                </c:pt>
                <c:pt idx="5084">
                  <c:v>1.0278341013824888</c:v>
                </c:pt>
                <c:pt idx="5085">
                  <c:v>0.77087557603686663</c:v>
                </c:pt>
                <c:pt idx="5086">
                  <c:v>0.51391705069124438</c:v>
                </c:pt>
                <c:pt idx="5087">
                  <c:v>0.25695852534562219</c:v>
                </c:pt>
                <c:pt idx="5088">
                  <c:v>0.28031839128613323</c:v>
                </c:pt>
                <c:pt idx="5089">
                  <c:v>0.28031839128613323</c:v>
                </c:pt>
                <c:pt idx="5090">
                  <c:v>0.28031839128613323</c:v>
                </c:pt>
                <c:pt idx="5091">
                  <c:v>0.28031839128613323</c:v>
                </c:pt>
                <c:pt idx="5092">
                  <c:v>0.28031839128613323</c:v>
                </c:pt>
                <c:pt idx="5093">
                  <c:v>0.56063678257226646</c:v>
                </c:pt>
                <c:pt idx="5094">
                  <c:v>0.84095517385839968</c:v>
                </c:pt>
                <c:pt idx="5095">
                  <c:v>1.1212735651445329</c:v>
                </c:pt>
                <c:pt idx="5096">
                  <c:v>1.1212735651445329</c:v>
                </c:pt>
                <c:pt idx="5097">
                  <c:v>0.84095517385839968</c:v>
                </c:pt>
                <c:pt idx="5098">
                  <c:v>0.56063678257226646</c:v>
                </c:pt>
                <c:pt idx="5099">
                  <c:v>0.56063678257226646</c:v>
                </c:pt>
                <c:pt idx="5100">
                  <c:v>0.56063678257226646</c:v>
                </c:pt>
                <c:pt idx="5101">
                  <c:v>0.56063678257226646</c:v>
                </c:pt>
                <c:pt idx="5102">
                  <c:v>0.56063678257226646</c:v>
                </c:pt>
                <c:pt idx="5103">
                  <c:v>0.56063678257226646</c:v>
                </c:pt>
                <c:pt idx="5104">
                  <c:v>0.84095517385839968</c:v>
                </c:pt>
                <c:pt idx="5105">
                  <c:v>1.1212735651445329</c:v>
                </c:pt>
                <c:pt idx="5106">
                  <c:v>1.6819103477167994</c:v>
                </c:pt>
                <c:pt idx="5107">
                  <c:v>1.401591956430666</c:v>
                </c:pt>
                <c:pt idx="5108">
                  <c:v>1.1212735651445329</c:v>
                </c:pt>
                <c:pt idx="5109">
                  <c:v>0.84095517385839968</c:v>
                </c:pt>
                <c:pt idx="5110">
                  <c:v>0.56063678257226646</c:v>
                </c:pt>
                <c:pt idx="5111">
                  <c:v>0.28031839128613323</c:v>
                </c:pt>
                <c:pt idx="5112">
                  <c:v>0.28031839128613323</c:v>
                </c:pt>
                <c:pt idx="5113">
                  <c:v>0.28031839128613323</c:v>
                </c:pt>
                <c:pt idx="5114">
                  <c:v>0.28031839128613323</c:v>
                </c:pt>
                <c:pt idx="5115">
                  <c:v>0.28031839128613323</c:v>
                </c:pt>
                <c:pt idx="5116">
                  <c:v>0.28031839128613323</c:v>
                </c:pt>
                <c:pt idx="5117">
                  <c:v>0.56063678257226646</c:v>
                </c:pt>
                <c:pt idx="5118">
                  <c:v>0.84095517385839968</c:v>
                </c:pt>
                <c:pt idx="5119">
                  <c:v>1.1212735651445329</c:v>
                </c:pt>
                <c:pt idx="5120">
                  <c:v>1.1212735651445329</c:v>
                </c:pt>
                <c:pt idx="5121">
                  <c:v>0.84095517385839968</c:v>
                </c:pt>
                <c:pt idx="5122">
                  <c:v>0.56063678257226646</c:v>
                </c:pt>
                <c:pt idx="5123">
                  <c:v>0.56063678257226646</c:v>
                </c:pt>
                <c:pt idx="5124">
                  <c:v>0.56063678257226646</c:v>
                </c:pt>
                <c:pt idx="5125">
                  <c:v>0.56063678257226646</c:v>
                </c:pt>
                <c:pt idx="5126">
                  <c:v>0.56063678257226646</c:v>
                </c:pt>
                <c:pt idx="5127">
                  <c:v>0.56063678257226646</c:v>
                </c:pt>
                <c:pt idx="5128">
                  <c:v>0.84095517385839968</c:v>
                </c:pt>
                <c:pt idx="5129">
                  <c:v>1.1212735651445329</c:v>
                </c:pt>
                <c:pt idx="5130">
                  <c:v>1.6819103477167994</c:v>
                </c:pt>
                <c:pt idx="5131">
                  <c:v>1.401591956430666</c:v>
                </c:pt>
                <c:pt idx="5132">
                  <c:v>1.1212735651445329</c:v>
                </c:pt>
                <c:pt idx="5133">
                  <c:v>0.84095517385839968</c:v>
                </c:pt>
                <c:pt idx="5134">
                  <c:v>0.56063678257226646</c:v>
                </c:pt>
                <c:pt idx="5135">
                  <c:v>0.28031839128613323</c:v>
                </c:pt>
                <c:pt idx="5136">
                  <c:v>0.28031839128613323</c:v>
                </c:pt>
                <c:pt idx="5137">
                  <c:v>0.28031839128613323</c:v>
                </c:pt>
                <c:pt idx="5138">
                  <c:v>0.28031839128613323</c:v>
                </c:pt>
                <c:pt idx="5139">
                  <c:v>0.28031839128613323</c:v>
                </c:pt>
                <c:pt idx="5140">
                  <c:v>0.28031839128613323</c:v>
                </c:pt>
                <c:pt idx="5141">
                  <c:v>0.56063678257226646</c:v>
                </c:pt>
                <c:pt idx="5142">
                  <c:v>0.84095517385839968</c:v>
                </c:pt>
                <c:pt idx="5143">
                  <c:v>1.1212735651445329</c:v>
                </c:pt>
                <c:pt idx="5144">
                  <c:v>1.1212735651445329</c:v>
                </c:pt>
                <c:pt idx="5145">
                  <c:v>0.84095517385839968</c:v>
                </c:pt>
                <c:pt idx="5146">
                  <c:v>0.56063678257226646</c:v>
                </c:pt>
                <c:pt idx="5147">
                  <c:v>0.56063678257226646</c:v>
                </c:pt>
                <c:pt idx="5148">
                  <c:v>0.56063678257226646</c:v>
                </c:pt>
                <c:pt idx="5149">
                  <c:v>0.56063678257226646</c:v>
                </c:pt>
                <c:pt idx="5150">
                  <c:v>0.56063678257226646</c:v>
                </c:pt>
                <c:pt idx="5151">
                  <c:v>0.56063678257226646</c:v>
                </c:pt>
                <c:pt idx="5152">
                  <c:v>0.84095517385839968</c:v>
                </c:pt>
                <c:pt idx="5153">
                  <c:v>1.1212735651445329</c:v>
                </c:pt>
                <c:pt idx="5154">
                  <c:v>1.6819103477167994</c:v>
                </c:pt>
                <c:pt idx="5155">
                  <c:v>1.401591956430666</c:v>
                </c:pt>
                <c:pt idx="5156">
                  <c:v>1.1212735651445329</c:v>
                </c:pt>
                <c:pt idx="5157">
                  <c:v>0.84095517385839968</c:v>
                </c:pt>
                <c:pt idx="5158">
                  <c:v>0.56063678257226646</c:v>
                </c:pt>
                <c:pt idx="5159">
                  <c:v>0.28031839128613323</c:v>
                </c:pt>
                <c:pt idx="5160">
                  <c:v>0.28031839128613323</c:v>
                </c:pt>
                <c:pt idx="5161">
                  <c:v>0.28031839128613323</c:v>
                </c:pt>
                <c:pt idx="5162">
                  <c:v>0.28031839128613323</c:v>
                </c:pt>
                <c:pt idx="5163">
                  <c:v>0.28031839128613323</c:v>
                </c:pt>
                <c:pt idx="5164">
                  <c:v>0.28031839128613323</c:v>
                </c:pt>
                <c:pt idx="5165">
                  <c:v>0.56063678257226646</c:v>
                </c:pt>
                <c:pt idx="5166">
                  <c:v>0.84095517385839968</c:v>
                </c:pt>
                <c:pt idx="5167">
                  <c:v>1.1212735651445329</c:v>
                </c:pt>
                <c:pt idx="5168">
                  <c:v>1.1212735651445329</c:v>
                </c:pt>
                <c:pt idx="5169">
                  <c:v>0.84095517385839968</c:v>
                </c:pt>
                <c:pt idx="5170">
                  <c:v>0.56063678257226646</c:v>
                </c:pt>
                <c:pt idx="5171">
                  <c:v>0.56063678257226646</c:v>
                </c:pt>
                <c:pt idx="5172">
                  <c:v>0.56063678257226646</c:v>
                </c:pt>
                <c:pt idx="5173">
                  <c:v>0.56063678257226646</c:v>
                </c:pt>
                <c:pt idx="5174">
                  <c:v>0.56063678257226646</c:v>
                </c:pt>
                <c:pt idx="5175">
                  <c:v>0.56063678257226646</c:v>
                </c:pt>
                <c:pt idx="5176">
                  <c:v>0.84095517385839968</c:v>
                </c:pt>
                <c:pt idx="5177">
                  <c:v>1.1212735651445329</c:v>
                </c:pt>
                <c:pt idx="5178">
                  <c:v>1.6819103477167994</c:v>
                </c:pt>
                <c:pt idx="5179">
                  <c:v>1.401591956430666</c:v>
                </c:pt>
                <c:pt idx="5180">
                  <c:v>1.1212735651445329</c:v>
                </c:pt>
                <c:pt idx="5181">
                  <c:v>0.84095517385839968</c:v>
                </c:pt>
                <c:pt idx="5182">
                  <c:v>0.56063678257226646</c:v>
                </c:pt>
                <c:pt idx="5183">
                  <c:v>0.28031839128613323</c:v>
                </c:pt>
                <c:pt idx="5184">
                  <c:v>0.28031839128613323</c:v>
                </c:pt>
                <c:pt idx="5185">
                  <c:v>0.28031839128613323</c:v>
                </c:pt>
                <c:pt idx="5186">
                  <c:v>0.28031839128613323</c:v>
                </c:pt>
                <c:pt idx="5187">
                  <c:v>0.28031839128613323</c:v>
                </c:pt>
                <c:pt idx="5188">
                  <c:v>0.28031839128613323</c:v>
                </c:pt>
                <c:pt idx="5189">
                  <c:v>0.56063678257226646</c:v>
                </c:pt>
                <c:pt idx="5190">
                  <c:v>0.84095517385839968</c:v>
                </c:pt>
                <c:pt idx="5191">
                  <c:v>1.1212735651445329</c:v>
                </c:pt>
                <c:pt idx="5192">
                  <c:v>1.1212735651445329</c:v>
                </c:pt>
                <c:pt idx="5193">
                  <c:v>0.84095517385839968</c:v>
                </c:pt>
                <c:pt idx="5194">
                  <c:v>0.56063678257226646</c:v>
                </c:pt>
                <c:pt idx="5195">
                  <c:v>0.56063678257226646</c:v>
                </c:pt>
                <c:pt idx="5196">
                  <c:v>0.56063678257226646</c:v>
                </c:pt>
                <c:pt idx="5197">
                  <c:v>0.56063678257226646</c:v>
                </c:pt>
                <c:pt idx="5198">
                  <c:v>0.56063678257226646</c:v>
                </c:pt>
                <c:pt idx="5199">
                  <c:v>0.56063678257226646</c:v>
                </c:pt>
                <c:pt idx="5200">
                  <c:v>0.84095517385839968</c:v>
                </c:pt>
                <c:pt idx="5201">
                  <c:v>1.1212735651445329</c:v>
                </c:pt>
                <c:pt idx="5202">
                  <c:v>1.6819103477167994</c:v>
                </c:pt>
                <c:pt idx="5203">
                  <c:v>1.401591956430666</c:v>
                </c:pt>
                <c:pt idx="5204">
                  <c:v>1.1212735651445329</c:v>
                </c:pt>
                <c:pt idx="5205">
                  <c:v>0.84095517385839968</c:v>
                </c:pt>
                <c:pt idx="5206">
                  <c:v>0.56063678257226646</c:v>
                </c:pt>
                <c:pt idx="5207">
                  <c:v>0.28031839128613323</c:v>
                </c:pt>
                <c:pt idx="5208">
                  <c:v>0.28031839128613323</c:v>
                </c:pt>
                <c:pt idx="5209">
                  <c:v>0.28031839128613323</c:v>
                </c:pt>
                <c:pt idx="5210">
                  <c:v>0.28031839128613323</c:v>
                </c:pt>
                <c:pt idx="5211">
                  <c:v>0.28031839128613323</c:v>
                </c:pt>
                <c:pt idx="5212">
                  <c:v>0.28031839128613323</c:v>
                </c:pt>
                <c:pt idx="5213">
                  <c:v>0.56063678257226646</c:v>
                </c:pt>
                <c:pt idx="5214">
                  <c:v>0.84095517385839968</c:v>
                </c:pt>
                <c:pt idx="5215">
                  <c:v>1.1212735651445329</c:v>
                </c:pt>
                <c:pt idx="5216">
                  <c:v>1.1212735651445329</c:v>
                </c:pt>
                <c:pt idx="5217">
                  <c:v>0.84095517385839968</c:v>
                </c:pt>
                <c:pt idx="5218">
                  <c:v>0.56063678257226646</c:v>
                </c:pt>
                <c:pt idx="5219">
                  <c:v>0.56063678257226646</c:v>
                </c:pt>
                <c:pt idx="5220">
                  <c:v>0.56063678257226646</c:v>
                </c:pt>
                <c:pt idx="5221">
                  <c:v>0.56063678257226646</c:v>
                </c:pt>
                <c:pt idx="5222">
                  <c:v>0.56063678257226646</c:v>
                </c:pt>
                <c:pt idx="5223">
                  <c:v>0.56063678257226646</c:v>
                </c:pt>
                <c:pt idx="5224">
                  <c:v>0.84095517385839968</c:v>
                </c:pt>
                <c:pt idx="5225">
                  <c:v>1.1212735651445329</c:v>
                </c:pt>
                <c:pt idx="5226">
                  <c:v>1.6819103477167994</c:v>
                </c:pt>
                <c:pt idx="5227">
                  <c:v>1.401591956430666</c:v>
                </c:pt>
                <c:pt idx="5228">
                  <c:v>1.1212735651445329</c:v>
                </c:pt>
                <c:pt idx="5229">
                  <c:v>0.84095517385839968</c:v>
                </c:pt>
                <c:pt idx="5230">
                  <c:v>0.56063678257226646</c:v>
                </c:pt>
                <c:pt idx="5231">
                  <c:v>0.28031839128613323</c:v>
                </c:pt>
                <c:pt idx="5232">
                  <c:v>0.28031839128613323</c:v>
                </c:pt>
                <c:pt idx="5233">
                  <c:v>0.28031839128613323</c:v>
                </c:pt>
                <c:pt idx="5234">
                  <c:v>0.28031839128613323</c:v>
                </c:pt>
                <c:pt idx="5235">
                  <c:v>0.28031839128613323</c:v>
                </c:pt>
                <c:pt idx="5236">
                  <c:v>0.28031839128613323</c:v>
                </c:pt>
                <c:pt idx="5237">
                  <c:v>0.56063678257226646</c:v>
                </c:pt>
                <c:pt idx="5238">
                  <c:v>0.84095517385839968</c:v>
                </c:pt>
                <c:pt idx="5239">
                  <c:v>1.1212735651445329</c:v>
                </c:pt>
                <c:pt idx="5240">
                  <c:v>1.1212735651445329</c:v>
                </c:pt>
                <c:pt idx="5241">
                  <c:v>0.84095517385839968</c:v>
                </c:pt>
                <c:pt idx="5242">
                  <c:v>0.56063678257226646</c:v>
                </c:pt>
                <c:pt idx="5243">
                  <c:v>0.56063678257226646</c:v>
                </c:pt>
                <c:pt idx="5244">
                  <c:v>0.56063678257226646</c:v>
                </c:pt>
                <c:pt idx="5245">
                  <c:v>0.56063678257226646</c:v>
                </c:pt>
                <c:pt idx="5246">
                  <c:v>0.56063678257226646</c:v>
                </c:pt>
                <c:pt idx="5247">
                  <c:v>0.56063678257226646</c:v>
                </c:pt>
                <c:pt idx="5248">
                  <c:v>0.84095517385839968</c:v>
                </c:pt>
                <c:pt idx="5249">
                  <c:v>1.1212735651445329</c:v>
                </c:pt>
                <c:pt idx="5250">
                  <c:v>1.6819103477167994</c:v>
                </c:pt>
                <c:pt idx="5251">
                  <c:v>1.401591956430666</c:v>
                </c:pt>
                <c:pt idx="5252">
                  <c:v>1.1212735651445329</c:v>
                </c:pt>
                <c:pt idx="5253">
                  <c:v>0.84095517385839968</c:v>
                </c:pt>
                <c:pt idx="5254">
                  <c:v>0.56063678257226646</c:v>
                </c:pt>
                <c:pt idx="5255">
                  <c:v>0.28031839128613323</c:v>
                </c:pt>
                <c:pt idx="5256">
                  <c:v>0.28031839128613323</c:v>
                </c:pt>
                <c:pt idx="5257">
                  <c:v>0.28031839128613323</c:v>
                </c:pt>
                <c:pt idx="5258">
                  <c:v>0.28031839128613323</c:v>
                </c:pt>
                <c:pt idx="5259">
                  <c:v>0.28031839128613323</c:v>
                </c:pt>
                <c:pt idx="5260">
                  <c:v>0.28031839128613323</c:v>
                </c:pt>
                <c:pt idx="5261">
                  <c:v>0.56063678257226646</c:v>
                </c:pt>
                <c:pt idx="5262">
                  <c:v>0.84095517385839968</c:v>
                </c:pt>
                <c:pt idx="5263">
                  <c:v>1.1212735651445329</c:v>
                </c:pt>
                <c:pt idx="5264">
                  <c:v>1.1212735651445329</c:v>
                </c:pt>
                <c:pt idx="5265">
                  <c:v>0.84095517385839968</c:v>
                </c:pt>
                <c:pt idx="5266">
                  <c:v>0.56063678257226646</c:v>
                </c:pt>
                <c:pt idx="5267">
                  <c:v>0.56063678257226646</c:v>
                </c:pt>
                <c:pt idx="5268">
                  <c:v>0.56063678257226646</c:v>
                </c:pt>
                <c:pt idx="5269">
                  <c:v>0.56063678257226646</c:v>
                </c:pt>
                <c:pt idx="5270">
                  <c:v>0.56063678257226646</c:v>
                </c:pt>
                <c:pt idx="5271">
                  <c:v>0.56063678257226646</c:v>
                </c:pt>
                <c:pt idx="5272">
                  <c:v>0.84095517385839968</c:v>
                </c:pt>
                <c:pt idx="5273">
                  <c:v>1.1212735651445329</c:v>
                </c:pt>
                <c:pt idx="5274">
                  <c:v>1.6819103477167994</c:v>
                </c:pt>
                <c:pt idx="5275">
                  <c:v>1.401591956430666</c:v>
                </c:pt>
                <c:pt idx="5276">
                  <c:v>1.1212735651445329</c:v>
                </c:pt>
                <c:pt idx="5277">
                  <c:v>0.84095517385839968</c:v>
                </c:pt>
                <c:pt idx="5278">
                  <c:v>0.56063678257226646</c:v>
                </c:pt>
                <c:pt idx="5279">
                  <c:v>0.28031839128613323</c:v>
                </c:pt>
                <c:pt idx="5280">
                  <c:v>0.28031839128613323</c:v>
                </c:pt>
                <c:pt idx="5281">
                  <c:v>0.28031839128613323</c:v>
                </c:pt>
                <c:pt idx="5282">
                  <c:v>0.28031839128613323</c:v>
                </c:pt>
                <c:pt idx="5283">
                  <c:v>0.28031839128613323</c:v>
                </c:pt>
                <c:pt idx="5284">
                  <c:v>0.28031839128613323</c:v>
                </c:pt>
                <c:pt idx="5285">
                  <c:v>0.56063678257226646</c:v>
                </c:pt>
                <c:pt idx="5286">
                  <c:v>0.84095517385839968</c:v>
                </c:pt>
                <c:pt idx="5287">
                  <c:v>1.1212735651445329</c:v>
                </c:pt>
                <c:pt idx="5288">
                  <c:v>1.1212735651445329</c:v>
                </c:pt>
                <c:pt idx="5289">
                  <c:v>0.84095517385839968</c:v>
                </c:pt>
                <c:pt idx="5290">
                  <c:v>0.56063678257226646</c:v>
                </c:pt>
                <c:pt idx="5291">
                  <c:v>0.56063678257226646</c:v>
                </c:pt>
                <c:pt idx="5292">
                  <c:v>0.56063678257226646</c:v>
                </c:pt>
                <c:pt idx="5293">
                  <c:v>0.56063678257226646</c:v>
                </c:pt>
                <c:pt idx="5294">
                  <c:v>0.56063678257226646</c:v>
                </c:pt>
                <c:pt idx="5295">
                  <c:v>0.56063678257226646</c:v>
                </c:pt>
                <c:pt idx="5296">
                  <c:v>0.84095517385839968</c:v>
                </c:pt>
                <c:pt idx="5297">
                  <c:v>1.1212735651445329</c:v>
                </c:pt>
                <c:pt idx="5298">
                  <c:v>1.6819103477167994</c:v>
                </c:pt>
                <c:pt idx="5299">
                  <c:v>1.401591956430666</c:v>
                </c:pt>
                <c:pt idx="5300">
                  <c:v>1.1212735651445329</c:v>
                </c:pt>
                <c:pt idx="5301">
                  <c:v>0.84095517385839968</c:v>
                </c:pt>
                <c:pt idx="5302">
                  <c:v>0.56063678257226646</c:v>
                </c:pt>
                <c:pt idx="5303">
                  <c:v>0.28031839128613323</c:v>
                </c:pt>
                <c:pt idx="5304">
                  <c:v>0.28031839128613323</c:v>
                </c:pt>
                <c:pt idx="5305">
                  <c:v>0.28031839128613323</c:v>
                </c:pt>
                <c:pt idx="5306">
                  <c:v>0.28031839128613323</c:v>
                </c:pt>
                <c:pt idx="5307">
                  <c:v>0.28031839128613323</c:v>
                </c:pt>
                <c:pt idx="5308">
                  <c:v>0.28031839128613323</c:v>
                </c:pt>
                <c:pt idx="5309">
                  <c:v>0.56063678257226646</c:v>
                </c:pt>
                <c:pt idx="5310">
                  <c:v>0.84095517385839968</c:v>
                </c:pt>
                <c:pt idx="5311">
                  <c:v>1.1212735651445329</c:v>
                </c:pt>
                <c:pt idx="5312">
                  <c:v>1.1212735651445329</c:v>
                </c:pt>
                <c:pt idx="5313">
                  <c:v>0.84095517385839968</c:v>
                </c:pt>
                <c:pt idx="5314">
                  <c:v>0.56063678257226646</c:v>
                </c:pt>
                <c:pt idx="5315">
                  <c:v>0.56063678257226646</c:v>
                </c:pt>
                <c:pt idx="5316">
                  <c:v>0.56063678257226646</c:v>
                </c:pt>
                <c:pt idx="5317">
                  <c:v>0.56063678257226646</c:v>
                </c:pt>
                <c:pt idx="5318">
                  <c:v>0.56063678257226646</c:v>
                </c:pt>
                <c:pt idx="5319">
                  <c:v>0.56063678257226646</c:v>
                </c:pt>
                <c:pt idx="5320">
                  <c:v>0.84095517385839968</c:v>
                </c:pt>
                <c:pt idx="5321">
                  <c:v>1.1212735651445329</c:v>
                </c:pt>
                <c:pt idx="5322">
                  <c:v>1.6819103477167994</c:v>
                </c:pt>
                <c:pt idx="5323">
                  <c:v>1.401591956430666</c:v>
                </c:pt>
                <c:pt idx="5324">
                  <c:v>1.1212735651445329</c:v>
                </c:pt>
                <c:pt idx="5325">
                  <c:v>0.84095517385839968</c:v>
                </c:pt>
                <c:pt idx="5326">
                  <c:v>0.56063678257226646</c:v>
                </c:pt>
                <c:pt idx="5327">
                  <c:v>0.28031839128613323</c:v>
                </c:pt>
                <c:pt idx="5328">
                  <c:v>0.28031839128613323</c:v>
                </c:pt>
                <c:pt idx="5329">
                  <c:v>0.28031839128613323</c:v>
                </c:pt>
                <c:pt idx="5330">
                  <c:v>0.28031839128613323</c:v>
                </c:pt>
                <c:pt idx="5331">
                  <c:v>0.28031839128613323</c:v>
                </c:pt>
                <c:pt idx="5332">
                  <c:v>0.28031839128613323</c:v>
                </c:pt>
                <c:pt idx="5333">
                  <c:v>0.56063678257226646</c:v>
                </c:pt>
                <c:pt idx="5334">
                  <c:v>0.84095517385839968</c:v>
                </c:pt>
                <c:pt idx="5335">
                  <c:v>1.1212735651445329</c:v>
                </c:pt>
                <c:pt idx="5336">
                  <c:v>1.1212735651445329</c:v>
                </c:pt>
                <c:pt idx="5337">
                  <c:v>0.84095517385839968</c:v>
                </c:pt>
                <c:pt idx="5338">
                  <c:v>0.56063678257226646</c:v>
                </c:pt>
                <c:pt idx="5339">
                  <c:v>0.56063678257226646</c:v>
                </c:pt>
                <c:pt idx="5340">
                  <c:v>0.56063678257226646</c:v>
                </c:pt>
                <c:pt idx="5341">
                  <c:v>0.56063678257226646</c:v>
                </c:pt>
                <c:pt idx="5342">
                  <c:v>0.56063678257226646</c:v>
                </c:pt>
                <c:pt idx="5343">
                  <c:v>0.56063678257226646</c:v>
                </c:pt>
                <c:pt idx="5344">
                  <c:v>0.84095517385839968</c:v>
                </c:pt>
                <c:pt idx="5345">
                  <c:v>1.1212735651445329</c:v>
                </c:pt>
                <c:pt idx="5346">
                  <c:v>1.6819103477167994</c:v>
                </c:pt>
                <c:pt idx="5347">
                  <c:v>1.401591956430666</c:v>
                </c:pt>
                <c:pt idx="5348">
                  <c:v>1.1212735651445329</c:v>
                </c:pt>
                <c:pt idx="5349">
                  <c:v>0.84095517385839968</c:v>
                </c:pt>
                <c:pt idx="5350">
                  <c:v>0.56063678257226646</c:v>
                </c:pt>
                <c:pt idx="5351">
                  <c:v>0.28031839128613323</c:v>
                </c:pt>
                <c:pt idx="5352">
                  <c:v>0.28031839128613323</c:v>
                </c:pt>
                <c:pt idx="5353">
                  <c:v>0.28031839128613323</c:v>
                </c:pt>
                <c:pt idx="5354">
                  <c:v>0.28031839128613323</c:v>
                </c:pt>
                <c:pt idx="5355">
                  <c:v>0.28031839128613323</c:v>
                </c:pt>
                <c:pt idx="5356">
                  <c:v>0.28031839128613323</c:v>
                </c:pt>
                <c:pt idx="5357">
                  <c:v>0.56063678257226646</c:v>
                </c:pt>
                <c:pt idx="5358">
                  <c:v>0.84095517385839968</c:v>
                </c:pt>
                <c:pt idx="5359">
                  <c:v>1.1212735651445329</c:v>
                </c:pt>
                <c:pt idx="5360">
                  <c:v>1.1212735651445329</c:v>
                </c:pt>
                <c:pt idx="5361">
                  <c:v>0.84095517385839968</c:v>
                </c:pt>
                <c:pt idx="5362">
                  <c:v>0.56063678257226646</c:v>
                </c:pt>
                <c:pt idx="5363">
                  <c:v>0.56063678257226646</c:v>
                </c:pt>
                <c:pt idx="5364">
                  <c:v>0.56063678257226646</c:v>
                </c:pt>
                <c:pt idx="5365">
                  <c:v>0.56063678257226646</c:v>
                </c:pt>
                <c:pt idx="5366">
                  <c:v>0.56063678257226646</c:v>
                </c:pt>
                <c:pt idx="5367">
                  <c:v>0.56063678257226646</c:v>
                </c:pt>
                <c:pt idx="5368">
                  <c:v>0.84095517385839968</c:v>
                </c:pt>
                <c:pt idx="5369">
                  <c:v>1.1212735651445329</c:v>
                </c:pt>
                <c:pt idx="5370">
                  <c:v>1.6819103477167994</c:v>
                </c:pt>
                <c:pt idx="5371">
                  <c:v>1.401591956430666</c:v>
                </c:pt>
                <c:pt idx="5372">
                  <c:v>1.1212735651445329</c:v>
                </c:pt>
                <c:pt idx="5373">
                  <c:v>0.84095517385839968</c:v>
                </c:pt>
                <c:pt idx="5374">
                  <c:v>0.56063678257226646</c:v>
                </c:pt>
                <c:pt idx="5375">
                  <c:v>0.28031839128613323</c:v>
                </c:pt>
                <c:pt idx="5376">
                  <c:v>0.28031839128613323</c:v>
                </c:pt>
                <c:pt idx="5377">
                  <c:v>0.28031839128613323</c:v>
                </c:pt>
                <c:pt idx="5378">
                  <c:v>0.28031839128613323</c:v>
                </c:pt>
                <c:pt idx="5379">
                  <c:v>0.28031839128613323</c:v>
                </c:pt>
                <c:pt idx="5380">
                  <c:v>0.28031839128613323</c:v>
                </c:pt>
                <c:pt idx="5381">
                  <c:v>0.56063678257226646</c:v>
                </c:pt>
                <c:pt idx="5382">
                  <c:v>0.84095517385839968</c:v>
                </c:pt>
                <c:pt idx="5383">
                  <c:v>1.1212735651445329</c:v>
                </c:pt>
                <c:pt idx="5384">
                  <c:v>1.1212735651445329</c:v>
                </c:pt>
                <c:pt idx="5385">
                  <c:v>0.84095517385839968</c:v>
                </c:pt>
                <c:pt idx="5386">
                  <c:v>0.56063678257226646</c:v>
                </c:pt>
                <c:pt idx="5387">
                  <c:v>0.56063678257226646</c:v>
                </c:pt>
                <c:pt idx="5388">
                  <c:v>0.56063678257226646</c:v>
                </c:pt>
                <c:pt idx="5389">
                  <c:v>0.56063678257226646</c:v>
                </c:pt>
                <c:pt idx="5390">
                  <c:v>0.56063678257226646</c:v>
                </c:pt>
                <c:pt idx="5391">
                  <c:v>0.56063678257226646</c:v>
                </c:pt>
                <c:pt idx="5392">
                  <c:v>0.84095517385839968</c:v>
                </c:pt>
                <c:pt idx="5393">
                  <c:v>1.1212735651445329</c:v>
                </c:pt>
                <c:pt idx="5394">
                  <c:v>1.6819103477167994</c:v>
                </c:pt>
                <c:pt idx="5395">
                  <c:v>1.401591956430666</c:v>
                </c:pt>
                <c:pt idx="5396">
                  <c:v>1.1212735651445329</c:v>
                </c:pt>
                <c:pt idx="5397">
                  <c:v>0.84095517385839968</c:v>
                </c:pt>
                <c:pt idx="5398">
                  <c:v>0.56063678257226646</c:v>
                </c:pt>
                <c:pt idx="5399">
                  <c:v>0.28031839128613323</c:v>
                </c:pt>
                <c:pt idx="5400">
                  <c:v>0.28031839128613323</c:v>
                </c:pt>
                <c:pt idx="5401">
                  <c:v>0.28031839128613323</c:v>
                </c:pt>
                <c:pt idx="5402">
                  <c:v>0.28031839128613323</c:v>
                </c:pt>
                <c:pt idx="5403">
                  <c:v>0.28031839128613323</c:v>
                </c:pt>
                <c:pt idx="5404">
                  <c:v>0.28031839128613323</c:v>
                </c:pt>
                <c:pt idx="5405">
                  <c:v>0.56063678257226646</c:v>
                </c:pt>
                <c:pt idx="5406">
                  <c:v>0.84095517385839968</c:v>
                </c:pt>
                <c:pt idx="5407">
                  <c:v>1.1212735651445329</c:v>
                </c:pt>
                <c:pt idx="5408">
                  <c:v>1.1212735651445329</c:v>
                </c:pt>
                <c:pt idx="5409">
                  <c:v>0.84095517385839968</c:v>
                </c:pt>
                <c:pt idx="5410">
                  <c:v>0.56063678257226646</c:v>
                </c:pt>
                <c:pt idx="5411">
                  <c:v>0.56063678257226646</c:v>
                </c:pt>
                <c:pt idx="5412">
                  <c:v>0.56063678257226646</c:v>
                </c:pt>
                <c:pt idx="5413">
                  <c:v>0.56063678257226646</c:v>
                </c:pt>
                <c:pt idx="5414">
                  <c:v>0.56063678257226646</c:v>
                </c:pt>
                <c:pt idx="5415">
                  <c:v>0.56063678257226646</c:v>
                </c:pt>
                <c:pt idx="5416">
                  <c:v>0.84095517385839968</c:v>
                </c:pt>
                <c:pt idx="5417">
                  <c:v>1.1212735651445329</c:v>
                </c:pt>
                <c:pt idx="5418">
                  <c:v>1.6819103477167994</c:v>
                </c:pt>
                <c:pt idx="5419">
                  <c:v>1.401591956430666</c:v>
                </c:pt>
                <c:pt idx="5420">
                  <c:v>1.1212735651445329</c:v>
                </c:pt>
                <c:pt idx="5421">
                  <c:v>0.84095517385839968</c:v>
                </c:pt>
                <c:pt idx="5422">
                  <c:v>0.56063678257226646</c:v>
                </c:pt>
                <c:pt idx="5423">
                  <c:v>0.28031839128613323</c:v>
                </c:pt>
                <c:pt idx="5424">
                  <c:v>0.28031839128613323</c:v>
                </c:pt>
                <c:pt idx="5425">
                  <c:v>0.28031839128613323</c:v>
                </c:pt>
                <c:pt idx="5426">
                  <c:v>0.28031839128613323</c:v>
                </c:pt>
                <c:pt idx="5427">
                  <c:v>0.28031839128613323</c:v>
                </c:pt>
                <c:pt idx="5428">
                  <c:v>0.28031839128613323</c:v>
                </c:pt>
                <c:pt idx="5429">
                  <c:v>0.56063678257226646</c:v>
                </c:pt>
                <c:pt idx="5430">
                  <c:v>0.84095517385839968</c:v>
                </c:pt>
                <c:pt idx="5431">
                  <c:v>1.1212735651445329</c:v>
                </c:pt>
                <c:pt idx="5432">
                  <c:v>1.1212735651445329</c:v>
                </c:pt>
                <c:pt idx="5433">
                  <c:v>0.84095517385839968</c:v>
                </c:pt>
                <c:pt idx="5434">
                  <c:v>0.56063678257226646</c:v>
                </c:pt>
                <c:pt idx="5435">
                  <c:v>0.56063678257226646</c:v>
                </c:pt>
                <c:pt idx="5436">
                  <c:v>0.56063678257226646</c:v>
                </c:pt>
                <c:pt idx="5437">
                  <c:v>0.56063678257226646</c:v>
                </c:pt>
                <c:pt idx="5438">
                  <c:v>0.56063678257226646</c:v>
                </c:pt>
                <c:pt idx="5439">
                  <c:v>0.56063678257226646</c:v>
                </c:pt>
                <c:pt idx="5440">
                  <c:v>0.84095517385839968</c:v>
                </c:pt>
                <c:pt idx="5441">
                  <c:v>1.1212735651445329</c:v>
                </c:pt>
                <c:pt idx="5442">
                  <c:v>1.6819103477167994</c:v>
                </c:pt>
                <c:pt idx="5443">
                  <c:v>1.401591956430666</c:v>
                </c:pt>
                <c:pt idx="5444">
                  <c:v>1.1212735651445329</c:v>
                </c:pt>
                <c:pt idx="5445">
                  <c:v>0.84095517385839968</c:v>
                </c:pt>
                <c:pt idx="5446">
                  <c:v>0.56063678257226646</c:v>
                </c:pt>
                <c:pt idx="5447">
                  <c:v>0.28031839128613323</c:v>
                </c:pt>
                <c:pt idx="5448">
                  <c:v>0.28031839128613323</c:v>
                </c:pt>
                <c:pt idx="5449">
                  <c:v>0.28031839128613323</c:v>
                </c:pt>
                <c:pt idx="5450">
                  <c:v>0.28031839128613323</c:v>
                </c:pt>
                <c:pt idx="5451">
                  <c:v>0.28031839128613323</c:v>
                </c:pt>
                <c:pt idx="5452">
                  <c:v>0.28031839128613323</c:v>
                </c:pt>
                <c:pt idx="5453">
                  <c:v>0.56063678257226646</c:v>
                </c:pt>
                <c:pt idx="5454">
                  <c:v>0.84095517385839968</c:v>
                </c:pt>
                <c:pt idx="5455">
                  <c:v>1.1212735651445329</c:v>
                </c:pt>
                <c:pt idx="5456">
                  <c:v>1.1212735651445329</c:v>
                </c:pt>
                <c:pt idx="5457">
                  <c:v>0.84095517385839968</c:v>
                </c:pt>
                <c:pt idx="5458">
                  <c:v>0.56063678257226646</c:v>
                </c:pt>
                <c:pt idx="5459">
                  <c:v>0.56063678257226646</c:v>
                </c:pt>
                <c:pt idx="5460">
                  <c:v>0.56063678257226646</c:v>
                </c:pt>
                <c:pt idx="5461">
                  <c:v>0.56063678257226646</c:v>
                </c:pt>
                <c:pt idx="5462">
                  <c:v>0.56063678257226646</c:v>
                </c:pt>
                <c:pt idx="5463">
                  <c:v>0.56063678257226646</c:v>
                </c:pt>
                <c:pt idx="5464">
                  <c:v>0.84095517385839968</c:v>
                </c:pt>
                <c:pt idx="5465">
                  <c:v>1.1212735651445329</c:v>
                </c:pt>
                <c:pt idx="5466">
                  <c:v>1.6819103477167994</c:v>
                </c:pt>
                <c:pt idx="5467">
                  <c:v>1.401591956430666</c:v>
                </c:pt>
                <c:pt idx="5468">
                  <c:v>1.1212735651445329</c:v>
                </c:pt>
                <c:pt idx="5469">
                  <c:v>0.84095517385839968</c:v>
                </c:pt>
                <c:pt idx="5470">
                  <c:v>0.56063678257226646</c:v>
                </c:pt>
                <c:pt idx="5471">
                  <c:v>0.28031839128613323</c:v>
                </c:pt>
                <c:pt idx="5472">
                  <c:v>0.28031839128613323</c:v>
                </c:pt>
                <c:pt idx="5473">
                  <c:v>0.28031839128613323</c:v>
                </c:pt>
                <c:pt idx="5474">
                  <c:v>0.28031839128613323</c:v>
                </c:pt>
                <c:pt idx="5475">
                  <c:v>0.28031839128613323</c:v>
                </c:pt>
                <c:pt idx="5476">
                  <c:v>0.28031839128613323</c:v>
                </c:pt>
                <c:pt idx="5477">
                  <c:v>0.56063678257226646</c:v>
                </c:pt>
                <c:pt idx="5478">
                  <c:v>0.84095517385839968</c:v>
                </c:pt>
                <c:pt idx="5479">
                  <c:v>1.1212735651445329</c:v>
                </c:pt>
                <c:pt idx="5480">
                  <c:v>1.1212735651445329</c:v>
                </c:pt>
                <c:pt idx="5481">
                  <c:v>0.84095517385839968</c:v>
                </c:pt>
                <c:pt idx="5482">
                  <c:v>0.56063678257226646</c:v>
                </c:pt>
                <c:pt idx="5483">
                  <c:v>0.56063678257226646</c:v>
                </c:pt>
                <c:pt idx="5484">
                  <c:v>0.56063678257226646</c:v>
                </c:pt>
                <c:pt idx="5485">
                  <c:v>0.56063678257226646</c:v>
                </c:pt>
                <c:pt idx="5486">
                  <c:v>0.56063678257226646</c:v>
                </c:pt>
                <c:pt idx="5487">
                  <c:v>0.56063678257226646</c:v>
                </c:pt>
                <c:pt idx="5488">
                  <c:v>0.84095517385839968</c:v>
                </c:pt>
                <c:pt idx="5489">
                  <c:v>1.1212735651445329</c:v>
                </c:pt>
                <c:pt idx="5490">
                  <c:v>1.6819103477167994</c:v>
                </c:pt>
                <c:pt idx="5491">
                  <c:v>1.401591956430666</c:v>
                </c:pt>
                <c:pt idx="5492">
                  <c:v>1.1212735651445329</c:v>
                </c:pt>
                <c:pt idx="5493">
                  <c:v>0.84095517385839968</c:v>
                </c:pt>
                <c:pt idx="5494">
                  <c:v>0.56063678257226646</c:v>
                </c:pt>
                <c:pt idx="5495">
                  <c:v>0.28031839128613323</c:v>
                </c:pt>
                <c:pt idx="5496">
                  <c:v>0.28031839128613323</c:v>
                </c:pt>
                <c:pt idx="5497">
                  <c:v>0.28031839128613323</c:v>
                </c:pt>
                <c:pt idx="5498">
                  <c:v>0.28031839128613323</c:v>
                </c:pt>
                <c:pt idx="5499">
                  <c:v>0.28031839128613323</c:v>
                </c:pt>
                <c:pt idx="5500">
                  <c:v>0.28031839128613323</c:v>
                </c:pt>
                <c:pt idx="5501">
                  <c:v>0.56063678257226646</c:v>
                </c:pt>
                <c:pt idx="5502">
                  <c:v>0.84095517385839968</c:v>
                </c:pt>
                <c:pt idx="5503">
                  <c:v>1.1212735651445329</c:v>
                </c:pt>
                <c:pt idx="5504">
                  <c:v>1.1212735651445329</c:v>
                </c:pt>
                <c:pt idx="5505">
                  <c:v>0.84095517385839968</c:v>
                </c:pt>
                <c:pt idx="5506">
                  <c:v>0.56063678257226646</c:v>
                </c:pt>
                <c:pt idx="5507">
                  <c:v>0.56063678257226646</c:v>
                </c:pt>
                <c:pt idx="5508">
                  <c:v>0.56063678257226646</c:v>
                </c:pt>
                <c:pt idx="5509">
                  <c:v>0.56063678257226646</c:v>
                </c:pt>
                <c:pt idx="5510">
                  <c:v>0.56063678257226646</c:v>
                </c:pt>
                <c:pt idx="5511">
                  <c:v>0.56063678257226646</c:v>
                </c:pt>
                <c:pt idx="5512">
                  <c:v>0.84095517385839968</c:v>
                </c:pt>
                <c:pt idx="5513">
                  <c:v>1.1212735651445329</c:v>
                </c:pt>
                <c:pt idx="5514">
                  <c:v>1.6819103477167994</c:v>
                </c:pt>
                <c:pt idx="5515">
                  <c:v>1.401591956430666</c:v>
                </c:pt>
                <c:pt idx="5516">
                  <c:v>1.1212735651445329</c:v>
                </c:pt>
                <c:pt idx="5517">
                  <c:v>0.84095517385839968</c:v>
                </c:pt>
                <c:pt idx="5518">
                  <c:v>0.56063678257226646</c:v>
                </c:pt>
                <c:pt idx="5519">
                  <c:v>0.28031839128613323</c:v>
                </c:pt>
                <c:pt idx="5520">
                  <c:v>0.28031839128613323</c:v>
                </c:pt>
                <c:pt idx="5521">
                  <c:v>0.28031839128613323</c:v>
                </c:pt>
                <c:pt idx="5522">
                  <c:v>0.28031839128613323</c:v>
                </c:pt>
                <c:pt idx="5523">
                  <c:v>0.28031839128613323</c:v>
                </c:pt>
                <c:pt idx="5524">
                  <c:v>0.28031839128613323</c:v>
                </c:pt>
                <c:pt idx="5525">
                  <c:v>0.56063678257226646</c:v>
                </c:pt>
                <c:pt idx="5526">
                  <c:v>0.84095517385839968</c:v>
                </c:pt>
                <c:pt idx="5527">
                  <c:v>1.1212735651445329</c:v>
                </c:pt>
                <c:pt idx="5528">
                  <c:v>1.1212735651445329</c:v>
                </c:pt>
                <c:pt idx="5529">
                  <c:v>0.84095517385839968</c:v>
                </c:pt>
                <c:pt idx="5530">
                  <c:v>0.56063678257226646</c:v>
                </c:pt>
                <c:pt idx="5531">
                  <c:v>0.56063678257226646</c:v>
                </c:pt>
                <c:pt idx="5532">
                  <c:v>0.56063678257226646</c:v>
                </c:pt>
                <c:pt idx="5533">
                  <c:v>0.56063678257226646</c:v>
                </c:pt>
                <c:pt idx="5534">
                  <c:v>0.56063678257226646</c:v>
                </c:pt>
                <c:pt idx="5535">
                  <c:v>0.56063678257226646</c:v>
                </c:pt>
                <c:pt idx="5536">
                  <c:v>0.84095517385839968</c:v>
                </c:pt>
                <c:pt idx="5537">
                  <c:v>1.1212735651445329</c:v>
                </c:pt>
                <c:pt idx="5538">
                  <c:v>1.6819103477167994</c:v>
                </c:pt>
                <c:pt idx="5539">
                  <c:v>1.401591956430666</c:v>
                </c:pt>
                <c:pt idx="5540">
                  <c:v>1.1212735651445329</c:v>
                </c:pt>
                <c:pt idx="5541">
                  <c:v>0.84095517385839968</c:v>
                </c:pt>
                <c:pt idx="5542">
                  <c:v>0.56063678257226646</c:v>
                </c:pt>
                <c:pt idx="5543">
                  <c:v>0.28031839128613323</c:v>
                </c:pt>
                <c:pt idx="5544">
                  <c:v>0.28031839128613323</c:v>
                </c:pt>
                <c:pt idx="5545">
                  <c:v>0.28031839128613323</c:v>
                </c:pt>
                <c:pt idx="5546">
                  <c:v>0.28031839128613323</c:v>
                </c:pt>
                <c:pt idx="5547">
                  <c:v>0.28031839128613323</c:v>
                </c:pt>
                <c:pt idx="5548">
                  <c:v>0.28031839128613323</c:v>
                </c:pt>
                <c:pt idx="5549">
                  <c:v>0.56063678257226646</c:v>
                </c:pt>
                <c:pt idx="5550">
                  <c:v>0.84095517385839968</c:v>
                </c:pt>
                <c:pt idx="5551">
                  <c:v>1.1212735651445329</c:v>
                </c:pt>
                <c:pt idx="5552">
                  <c:v>1.1212735651445329</c:v>
                </c:pt>
                <c:pt idx="5553">
                  <c:v>0.84095517385839968</c:v>
                </c:pt>
                <c:pt idx="5554">
                  <c:v>0.56063678257226646</c:v>
                </c:pt>
                <c:pt idx="5555">
                  <c:v>0.56063678257226646</c:v>
                </c:pt>
                <c:pt idx="5556">
                  <c:v>0.56063678257226646</c:v>
                </c:pt>
                <c:pt idx="5557">
                  <c:v>0.56063678257226646</c:v>
                </c:pt>
                <c:pt idx="5558">
                  <c:v>0.56063678257226646</c:v>
                </c:pt>
                <c:pt idx="5559">
                  <c:v>0.56063678257226646</c:v>
                </c:pt>
                <c:pt idx="5560">
                  <c:v>0.84095517385839968</c:v>
                </c:pt>
                <c:pt idx="5561">
                  <c:v>1.1212735651445329</c:v>
                </c:pt>
                <c:pt idx="5562">
                  <c:v>1.6819103477167994</c:v>
                </c:pt>
                <c:pt idx="5563">
                  <c:v>1.401591956430666</c:v>
                </c:pt>
                <c:pt idx="5564">
                  <c:v>1.1212735651445329</c:v>
                </c:pt>
                <c:pt idx="5565">
                  <c:v>0.84095517385839968</c:v>
                </c:pt>
                <c:pt idx="5566">
                  <c:v>0.56063678257226646</c:v>
                </c:pt>
                <c:pt idx="5567">
                  <c:v>0.28031839128613323</c:v>
                </c:pt>
                <c:pt idx="5568">
                  <c:v>0.28031839128613323</c:v>
                </c:pt>
                <c:pt idx="5569">
                  <c:v>0.28031839128613323</c:v>
                </c:pt>
                <c:pt idx="5570">
                  <c:v>0.28031839128613323</c:v>
                </c:pt>
                <c:pt idx="5571">
                  <c:v>0.28031839128613323</c:v>
                </c:pt>
                <c:pt idx="5572">
                  <c:v>0.28031839128613323</c:v>
                </c:pt>
                <c:pt idx="5573">
                  <c:v>0.56063678257226646</c:v>
                </c:pt>
                <c:pt idx="5574">
                  <c:v>0.84095517385839968</c:v>
                </c:pt>
                <c:pt idx="5575">
                  <c:v>1.1212735651445329</c:v>
                </c:pt>
                <c:pt idx="5576">
                  <c:v>1.1212735651445329</c:v>
                </c:pt>
                <c:pt idx="5577">
                  <c:v>0.84095517385839968</c:v>
                </c:pt>
                <c:pt idx="5578">
                  <c:v>0.56063678257226646</c:v>
                </c:pt>
                <c:pt idx="5579">
                  <c:v>0.56063678257226646</c:v>
                </c:pt>
                <c:pt idx="5580">
                  <c:v>0.56063678257226646</c:v>
                </c:pt>
                <c:pt idx="5581">
                  <c:v>0.56063678257226646</c:v>
                </c:pt>
                <c:pt idx="5582">
                  <c:v>0.56063678257226646</c:v>
                </c:pt>
                <c:pt idx="5583">
                  <c:v>0.56063678257226646</c:v>
                </c:pt>
                <c:pt idx="5584">
                  <c:v>0.84095517385839968</c:v>
                </c:pt>
                <c:pt idx="5585">
                  <c:v>1.1212735651445329</c:v>
                </c:pt>
                <c:pt idx="5586">
                  <c:v>1.6819103477167994</c:v>
                </c:pt>
                <c:pt idx="5587">
                  <c:v>1.401591956430666</c:v>
                </c:pt>
                <c:pt idx="5588">
                  <c:v>1.1212735651445329</c:v>
                </c:pt>
                <c:pt idx="5589">
                  <c:v>0.84095517385839968</c:v>
                </c:pt>
                <c:pt idx="5590">
                  <c:v>0.56063678257226646</c:v>
                </c:pt>
                <c:pt idx="5591">
                  <c:v>0.28031839128613323</c:v>
                </c:pt>
                <c:pt idx="5592">
                  <c:v>0.28031839128613323</c:v>
                </c:pt>
                <c:pt idx="5593">
                  <c:v>0.28031839128613323</c:v>
                </c:pt>
                <c:pt idx="5594">
                  <c:v>0.28031839128613323</c:v>
                </c:pt>
                <c:pt idx="5595">
                  <c:v>0.28031839128613323</c:v>
                </c:pt>
                <c:pt idx="5596">
                  <c:v>0.28031839128613323</c:v>
                </c:pt>
                <c:pt idx="5597">
                  <c:v>0.56063678257226646</c:v>
                </c:pt>
                <c:pt idx="5598">
                  <c:v>0.84095517385839968</c:v>
                </c:pt>
                <c:pt idx="5599">
                  <c:v>1.1212735651445329</c:v>
                </c:pt>
                <c:pt idx="5600">
                  <c:v>1.1212735651445329</c:v>
                </c:pt>
                <c:pt idx="5601">
                  <c:v>0.84095517385839968</c:v>
                </c:pt>
                <c:pt idx="5602">
                  <c:v>0.56063678257226646</c:v>
                </c:pt>
                <c:pt idx="5603">
                  <c:v>0.56063678257226646</c:v>
                </c:pt>
                <c:pt idx="5604">
                  <c:v>0.56063678257226646</c:v>
                </c:pt>
                <c:pt idx="5605">
                  <c:v>0.56063678257226646</c:v>
                </c:pt>
                <c:pt idx="5606">
                  <c:v>0.56063678257226646</c:v>
                </c:pt>
                <c:pt idx="5607">
                  <c:v>0.56063678257226646</c:v>
                </c:pt>
                <c:pt idx="5608">
                  <c:v>0.84095517385839968</c:v>
                </c:pt>
                <c:pt idx="5609">
                  <c:v>1.1212735651445329</c:v>
                </c:pt>
                <c:pt idx="5610">
                  <c:v>1.6819103477167994</c:v>
                </c:pt>
                <c:pt idx="5611">
                  <c:v>1.401591956430666</c:v>
                </c:pt>
                <c:pt idx="5612">
                  <c:v>1.1212735651445329</c:v>
                </c:pt>
                <c:pt idx="5613">
                  <c:v>0.84095517385839968</c:v>
                </c:pt>
                <c:pt idx="5614">
                  <c:v>0.56063678257226646</c:v>
                </c:pt>
                <c:pt idx="5615">
                  <c:v>0.28031839128613323</c:v>
                </c:pt>
                <c:pt idx="5616">
                  <c:v>0.28031839128613323</c:v>
                </c:pt>
                <c:pt idx="5617">
                  <c:v>0.28031839128613323</c:v>
                </c:pt>
                <c:pt idx="5618">
                  <c:v>0.28031839128613323</c:v>
                </c:pt>
                <c:pt idx="5619">
                  <c:v>0.28031839128613323</c:v>
                </c:pt>
                <c:pt idx="5620">
                  <c:v>0.28031839128613323</c:v>
                </c:pt>
                <c:pt idx="5621">
                  <c:v>0.56063678257226646</c:v>
                </c:pt>
                <c:pt idx="5622">
                  <c:v>0.84095517385839968</c:v>
                </c:pt>
                <c:pt idx="5623">
                  <c:v>1.1212735651445329</c:v>
                </c:pt>
                <c:pt idx="5624">
                  <c:v>1.1212735651445329</c:v>
                </c:pt>
                <c:pt idx="5625">
                  <c:v>0.84095517385839968</c:v>
                </c:pt>
                <c:pt idx="5626">
                  <c:v>0.56063678257226646</c:v>
                </c:pt>
                <c:pt idx="5627">
                  <c:v>0.56063678257226646</c:v>
                </c:pt>
                <c:pt idx="5628">
                  <c:v>0.56063678257226646</c:v>
                </c:pt>
                <c:pt idx="5629">
                  <c:v>0.56063678257226646</c:v>
                </c:pt>
                <c:pt idx="5630">
                  <c:v>0.56063678257226646</c:v>
                </c:pt>
                <c:pt idx="5631">
                  <c:v>0.56063678257226646</c:v>
                </c:pt>
                <c:pt idx="5632">
                  <c:v>0.84095517385839968</c:v>
                </c:pt>
                <c:pt idx="5633">
                  <c:v>1.1212735651445329</c:v>
                </c:pt>
                <c:pt idx="5634">
                  <c:v>1.6819103477167994</c:v>
                </c:pt>
                <c:pt idx="5635">
                  <c:v>1.401591956430666</c:v>
                </c:pt>
                <c:pt idx="5636">
                  <c:v>1.1212735651445329</c:v>
                </c:pt>
                <c:pt idx="5637">
                  <c:v>0.84095517385839968</c:v>
                </c:pt>
                <c:pt idx="5638">
                  <c:v>0.56063678257226646</c:v>
                </c:pt>
                <c:pt idx="5639">
                  <c:v>0.28031839128613323</c:v>
                </c:pt>
                <c:pt idx="5640">
                  <c:v>0.28031839128613323</c:v>
                </c:pt>
                <c:pt idx="5641">
                  <c:v>0.28031839128613323</c:v>
                </c:pt>
                <c:pt idx="5642">
                  <c:v>0.28031839128613323</c:v>
                </c:pt>
                <c:pt idx="5643">
                  <c:v>0.28031839128613323</c:v>
                </c:pt>
                <c:pt idx="5644">
                  <c:v>0.28031839128613323</c:v>
                </c:pt>
                <c:pt idx="5645">
                  <c:v>0.56063678257226646</c:v>
                </c:pt>
                <c:pt idx="5646">
                  <c:v>0.84095517385839968</c:v>
                </c:pt>
                <c:pt idx="5647">
                  <c:v>1.1212735651445329</c:v>
                </c:pt>
                <c:pt idx="5648">
                  <c:v>1.1212735651445329</c:v>
                </c:pt>
                <c:pt idx="5649">
                  <c:v>0.84095517385839968</c:v>
                </c:pt>
                <c:pt idx="5650">
                  <c:v>0.56063678257226646</c:v>
                </c:pt>
                <c:pt idx="5651">
                  <c:v>0.56063678257226646</c:v>
                </c:pt>
                <c:pt idx="5652">
                  <c:v>0.56063678257226646</c:v>
                </c:pt>
                <c:pt idx="5653">
                  <c:v>0.56063678257226646</c:v>
                </c:pt>
                <c:pt idx="5654">
                  <c:v>0.56063678257226646</c:v>
                </c:pt>
                <c:pt idx="5655">
                  <c:v>0.56063678257226646</c:v>
                </c:pt>
                <c:pt idx="5656">
                  <c:v>0.84095517385839968</c:v>
                </c:pt>
                <c:pt idx="5657">
                  <c:v>1.1212735651445329</c:v>
                </c:pt>
                <c:pt idx="5658">
                  <c:v>1.6819103477167994</c:v>
                </c:pt>
                <c:pt idx="5659">
                  <c:v>1.401591956430666</c:v>
                </c:pt>
                <c:pt idx="5660">
                  <c:v>1.1212735651445329</c:v>
                </c:pt>
                <c:pt idx="5661">
                  <c:v>0.84095517385839968</c:v>
                </c:pt>
                <c:pt idx="5662">
                  <c:v>0.56063678257226646</c:v>
                </c:pt>
                <c:pt idx="5663">
                  <c:v>0.28031839128613323</c:v>
                </c:pt>
                <c:pt idx="5664">
                  <c:v>0.28031839128613323</c:v>
                </c:pt>
                <c:pt idx="5665">
                  <c:v>0.28031839128613323</c:v>
                </c:pt>
                <c:pt idx="5666">
                  <c:v>0.28031839128613323</c:v>
                </c:pt>
                <c:pt idx="5667">
                  <c:v>0.28031839128613323</c:v>
                </c:pt>
                <c:pt idx="5668">
                  <c:v>0.28031839128613323</c:v>
                </c:pt>
                <c:pt idx="5669">
                  <c:v>0.56063678257226646</c:v>
                </c:pt>
                <c:pt idx="5670">
                  <c:v>0.84095517385839968</c:v>
                </c:pt>
                <c:pt idx="5671">
                  <c:v>1.1212735651445329</c:v>
                </c:pt>
                <c:pt idx="5672">
                  <c:v>1.1212735651445329</c:v>
                </c:pt>
                <c:pt idx="5673">
                  <c:v>0.84095517385839968</c:v>
                </c:pt>
                <c:pt idx="5674">
                  <c:v>0.56063678257226646</c:v>
                </c:pt>
                <c:pt idx="5675">
                  <c:v>0.56063678257226646</c:v>
                </c:pt>
                <c:pt idx="5676">
                  <c:v>0.56063678257226646</c:v>
                </c:pt>
                <c:pt idx="5677">
                  <c:v>0.56063678257226646</c:v>
                </c:pt>
                <c:pt idx="5678">
                  <c:v>0.56063678257226646</c:v>
                </c:pt>
                <c:pt idx="5679">
                  <c:v>0.56063678257226646</c:v>
                </c:pt>
                <c:pt idx="5680">
                  <c:v>0.84095517385839968</c:v>
                </c:pt>
                <c:pt idx="5681">
                  <c:v>1.1212735651445329</c:v>
                </c:pt>
                <c:pt idx="5682">
                  <c:v>1.6819103477167994</c:v>
                </c:pt>
                <c:pt idx="5683">
                  <c:v>1.401591956430666</c:v>
                </c:pt>
                <c:pt idx="5684">
                  <c:v>1.1212735651445329</c:v>
                </c:pt>
                <c:pt idx="5685">
                  <c:v>0.84095517385839968</c:v>
                </c:pt>
                <c:pt idx="5686">
                  <c:v>0.56063678257226646</c:v>
                </c:pt>
                <c:pt idx="5687">
                  <c:v>0.28031839128613323</c:v>
                </c:pt>
                <c:pt idx="5688">
                  <c:v>0.28031839128613323</c:v>
                </c:pt>
                <c:pt idx="5689">
                  <c:v>0.28031839128613323</c:v>
                </c:pt>
                <c:pt idx="5690">
                  <c:v>0.28031839128613323</c:v>
                </c:pt>
                <c:pt idx="5691">
                  <c:v>0.28031839128613323</c:v>
                </c:pt>
                <c:pt idx="5692">
                  <c:v>0.28031839128613323</c:v>
                </c:pt>
                <c:pt idx="5693">
                  <c:v>0.56063678257226646</c:v>
                </c:pt>
                <c:pt idx="5694">
                  <c:v>0.84095517385839968</c:v>
                </c:pt>
                <c:pt idx="5695">
                  <c:v>1.1212735651445329</c:v>
                </c:pt>
                <c:pt idx="5696">
                  <c:v>1.1212735651445329</c:v>
                </c:pt>
                <c:pt idx="5697">
                  <c:v>0.84095517385839968</c:v>
                </c:pt>
                <c:pt idx="5698">
                  <c:v>0.56063678257226646</c:v>
                </c:pt>
                <c:pt idx="5699">
                  <c:v>0.56063678257226646</c:v>
                </c:pt>
                <c:pt idx="5700">
                  <c:v>0.56063678257226646</c:v>
                </c:pt>
                <c:pt idx="5701">
                  <c:v>0.56063678257226646</c:v>
                </c:pt>
                <c:pt idx="5702">
                  <c:v>0.56063678257226646</c:v>
                </c:pt>
                <c:pt idx="5703">
                  <c:v>0.56063678257226646</c:v>
                </c:pt>
                <c:pt idx="5704">
                  <c:v>0.84095517385839968</c:v>
                </c:pt>
                <c:pt idx="5705">
                  <c:v>1.1212735651445329</c:v>
                </c:pt>
                <c:pt idx="5706">
                  <c:v>1.6819103477167994</c:v>
                </c:pt>
                <c:pt idx="5707">
                  <c:v>1.401591956430666</c:v>
                </c:pt>
                <c:pt idx="5708">
                  <c:v>1.1212735651445329</c:v>
                </c:pt>
                <c:pt idx="5709">
                  <c:v>0.84095517385839968</c:v>
                </c:pt>
                <c:pt idx="5710">
                  <c:v>0.56063678257226646</c:v>
                </c:pt>
                <c:pt idx="5711">
                  <c:v>0.28031839128613323</c:v>
                </c:pt>
                <c:pt idx="5712">
                  <c:v>0.28031839128613323</c:v>
                </c:pt>
                <c:pt idx="5713">
                  <c:v>0.28031839128613323</c:v>
                </c:pt>
                <c:pt idx="5714">
                  <c:v>0.28031839128613323</c:v>
                </c:pt>
                <c:pt idx="5715">
                  <c:v>0.28031839128613323</c:v>
                </c:pt>
                <c:pt idx="5716">
                  <c:v>0.28031839128613323</c:v>
                </c:pt>
                <c:pt idx="5717">
                  <c:v>0.56063678257226646</c:v>
                </c:pt>
                <c:pt idx="5718">
                  <c:v>0.84095517385839968</c:v>
                </c:pt>
                <c:pt idx="5719">
                  <c:v>1.1212735651445329</c:v>
                </c:pt>
                <c:pt idx="5720">
                  <c:v>1.1212735651445329</c:v>
                </c:pt>
                <c:pt idx="5721">
                  <c:v>0.84095517385839968</c:v>
                </c:pt>
                <c:pt idx="5722">
                  <c:v>0.56063678257226646</c:v>
                </c:pt>
                <c:pt idx="5723">
                  <c:v>0.56063678257226646</c:v>
                </c:pt>
                <c:pt idx="5724">
                  <c:v>0.56063678257226646</c:v>
                </c:pt>
                <c:pt idx="5725">
                  <c:v>0.56063678257226646</c:v>
                </c:pt>
                <c:pt idx="5726">
                  <c:v>0.56063678257226646</c:v>
                </c:pt>
                <c:pt idx="5727">
                  <c:v>0.56063678257226646</c:v>
                </c:pt>
                <c:pt idx="5728">
                  <c:v>0.84095517385839968</c:v>
                </c:pt>
                <c:pt idx="5729">
                  <c:v>1.1212735651445329</c:v>
                </c:pt>
                <c:pt idx="5730">
                  <c:v>1.6819103477167994</c:v>
                </c:pt>
                <c:pt idx="5731">
                  <c:v>1.401591956430666</c:v>
                </c:pt>
                <c:pt idx="5732">
                  <c:v>1.1212735651445329</c:v>
                </c:pt>
                <c:pt idx="5733">
                  <c:v>0.84095517385839968</c:v>
                </c:pt>
                <c:pt idx="5734">
                  <c:v>0.56063678257226646</c:v>
                </c:pt>
                <c:pt idx="5735">
                  <c:v>0.28031839128613323</c:v>
                </c:pt>
                <c:pt idx="5736">
                  <c:v>0.28031839128613323</c:v>
                </c:pt>
                <c:pt idx="5737">
                  <c:v>0.28031839128613323</c:v>
                </c:pt>
                <c:pt idx="5738">
                  <c:v>0.28031839128613323</c:v>
                </c:pt>
                <c:pt idx="5739">
                  <c:v>0.28031839128613323</c:v>
                </c:pt>
                <c:pt idx="5740">
                  <c:v>0.28031839128613323</c:v>
                </c:pt>
                <c:pt idx="5741">
                  <c:v>0.56063678257226646</c:v>
                </c:pt>
                <c:pt idx="5742">
                  <c:v>0.84095517385839968</c:v>
                </c:pt>
                <c:pt idx="5743">
                  <c:v>1.1212735651445329</c:v>
                </c:pt>
                <c:pt idx="5744">
                  <c:v>1.1212735651445329</c:v>
                </c:pt>
                <c:pt idx="5745">
                  <c:v>0.84095517385839968</c:v>
                </c:pt>
                <c:pt idx="5746">
                  <c:v>0.56063678257226646</c:v>
                </c:pt>
                <c:pt idx="5747">
                  <c:v>0.56063678257226646</c:v>
                </c:pt>
                <c:pt idx="5748">
                  <c:v>0.56063678257226646</c:v>
                </c:pt>
                <c:pt idx="5749">
                  <c:v>0.56063678257226646</c:v>
                </c:pt>
                <c:pt idx="5750">
                  <c:v>0.56063678257226646</c:v>
                </c:pt>
                <c:pt idx="5751">
                  <c:v>0.56063678257226646</c:v>
                </c:pt>
                <c:pt idx="5752">
                  <c:v>0.84095517385839968</c:v>
                </c:pt>
                <c:pt idx="5753">
                  <c:v>1.1212735651445329</c:v>
                </c:pt>
                <c:pt idx="5754">
                  <c:v>1.6819103477167994</c:v>
                </c:pt>
                <c:pt idx="5755">
                  <c:v>1.401591956430666</c:v>
                </c:pt>
                <c:pt idx="5756">
                  <c:v>1.1212735651445329</c:v>
                </c:pt>
                <c:pt idx="5757">
                  <c:v>0.84095517385839968</c:v>
                </c:pt>
                <c:pt idx="5758">
                  <c:v>0.56063678257226646</c:v>
                </c:pt>
                <c:pt idx="5759">
                  <c:v>0.28031839128613323</c:v>
                </c:pt>
                <c:pt idx="5760">
                  <c:v>0.28031839128613323</c:v>
                </c:pt>
                <c:pt idx="5761">
                  <c:v>0.28031839128613323</c:v>
                </c:pt>
                <c:pt idx="5762">
                  <c:v>0.28031839128613323</c:v>
                </c:pt>
                <c:pt idx="5763">
                  <c:v>0.28031839128613323</c:v>
                </c:pt>
                <c:pt idx="5764">
                  <c:v>0.28031839128613323</c:v>
                </c:pt>
                <c:pt idx="5765">
                  <c:v>0.56063678257226646</c:v>
                </c:pt>
                <c:pt idx="5766">
                  <c:v>0.84095517385839968</c:v>
                </c:pt>
                <c:pt idx="5767">
                  <c:v>1.1212735651445329</c:v>
                </c:pt>
                <c:pt idx="5768">
                  <c:v>1.1212735651445329</c:v>
                </c:pt>
                <c:pt idx="5769">
                  <c:v>0.84095517385839968</c:v>
                </c:pt>
                <c:pt idx="5770">
                  <c:v>0.56063678257226646</c:v>
                </c:pt>
                <c:pt idx="5771">
                  <c:v>0.56063678257226646</c:v>
                </c:pt>
                <c:pt idx="5772">
                  <c:v>0.56063678257226646</c:v>
                </c:pt>
                <c:pt idx="5773">
                  <c:v>0.56063678257226646</c:v>
                </c:pt>
                <c:pt idx="5774">
                  <c:v>0.56063678257226646</c:v>
                </c:pt>
                <c:pt idx="5775">
                  <c:v>0.56063678257226646</c:v>
                </c:pt>
                <c:pt idx="5776">
                  <c:v>0.84095517385839968</c:v>
                </c:pt>
                <c:pt idx="5777">
                  <c:v>1.1212735651445329</c:v>
                </c:pt>
                <c:pt idx="5778">
                  <c:v>1.6819103477167994</c:v>
                </c:pt>
                <c:pt idx="5779">
                  <c:v>1.401591956430666</c:v>
                </c:pt>
                <c:pt idx="5780">
                  <c:v>1.1212735651445329</c:v>
                </c:pt>
                <c:pt idx="5781">
                  <c:v>0.84095517385839968</c:v>
                </c:pt>
                <c:pt idx="5782">
                  <c:v>0.56063678257226646</c:v>
                </c:pt>
                <c:pt idx="5783">
                  <c:v>0.28031839128613323</c:v>
                </c:pt>
                <c:pt idx="5784">
                  <c:v>0.28031839128613323</c:v>
                </c:pt>
                <c:pt idx="5785">
                  <c:v>0.28031839128613323</c:v>
                </c:pt>
                <c:pt idx="5786">
                  <c:v>0.28031839128613323</c:v>
                </c:pt>
                <c:pt idx="5787">
                  <c:v>0.28031839128613323</c:v>
                </c:pt>
                <c:pt idx="5788">
                  <c:v>0.28031839128613323</c:v>
                </c:pt>
                <c:pt idx="5789">
                  <c:v>0.56063678257226646</c:v>
                </c:pt>
                <c:pt idx="5790">
                  <c:v>0.84095517385839968</c:v>
                </c:pt>
                <c:pt idx="5791">
                  <c:v>1.1212735651445329</c:v>
                </c:pt>
                <c:pt idx="5792">
                  <c:v>1.1212735651445329</c:v>
                </c:pt>
                <c:pt idx="5793">
                  <c:v>0.84095517385839968</c:v>
                </c:pt>
                <c:pt idx="5794">
                  <c:v>0.56063678257226646</c:v>
                </c:pt>
                <c:pt idx="5795">
                  <c:v>0.56063678257226646</c:v>
                </c:pt>
                <c:pt idx="5796">
                  <c:v>0.56063678257226646</c:v>
                </c:pt>
                <c:pt idx="5797">
                  <c:v>0.56063678257226646</c:v>
                </c:pt>
                <c:pt idx="5798">
                  <c:v>0.56063678257226646</c:v>
                </c:pt>
                <c:pt idx="5799">
                  <c:v>0.56063678257226646</c:v>
                </c:pt>
                <c:pt idx="5800">
                  <c:v>0.84095517385839968</c:v>
                </c:pt>
                <c:pt idx="5801">
                  <c:v>1.1212735651445329</c:v>
                </c:pt>
                <c:pt idx="5802">
                  <c:v>1.6819103477167994</c:v>
                </c:pt>
                <c:pt idx="5803">
                  <c:v>1.401591956430666</c:v>
                </c:pt>
                <c:pt idx="5804">
                  <c:v>1.1212735651445329</c:v>
                </c:pt>
                <c:pt idx="5805">
                  <c:v>0.84095517385839968</c:v>
                </c:pt>
                <c:pt idx="5806">
                  <c:v>0.56063678257226646</c:v>
                </c:pt>
                <c:pt idx="5807">
                  <c:v>0.28031839128613323</c:v>
                </c:pt>
                <c:pt idx="5808">
                  <c:v>0.28031839128613323</c:v>
                </c:pt>
                <c:pt idx="5809">
                  <c:v>0.28031839128613323</c:v>
                </c:pt>
                <c:pt idx="5810">
                  <c:v>0.28031839128613323</c:v>
                </c:pt>
                <c:pt idx="5811">
                  <c:v>0.28031839128613323</c:v>
                </c:pt>
                <c:pt idx="5812">
                  <c:v>0.28031839128613323</c:v>
                </c:pt>
                <c:pt idx="5813">
                  <c:v>0.56063678257226646</c:v>
                </c:pt>
                <c:pt idx="5814">
                  <c:v>0.84095517385839968</c:v>
                </c:pt>
                <c:pt idx="5815">
                  <c:v>1.1212735651445329</c:v>
                </c:pt>
                <c:pt idx="5816">
                  <c:v>1.1212735651445329</c:v>
                </c:pt>
                <c:pt idx="5817">
                  <c:v>0.84095517385839968</c:v>
                </c:pt>
                <c:pt idx="5818">
                  <c:v>0.56063678257226646</c:v>
                </c:pt>
                <c:pt idx="5819">
                  <c:v>0.56063678257226646</c:v>
                </c:pt>
                <c:pt idx="5820">
                  <c:v>0.56063678257226646</c:v>
                </c:pt>
                <c:pt idx="5821">
                  <c:v>0.56063678257226646</c:v>
                </c:pt>
                <c:pt idx="5822">
                  <c:v>0.56063678257226646</c:v>
                </c:pt>
                <c:pt idx="5823">
                  <c:v>0.56063678257226646</c:v>
                </c:pt>
                <c:pt idx="5824">
                  <c:v>0.84095517385839968</c:v>
                </c:pt>
                <c:pt idx="5825">
                  <c:v>1.1212735651445329</c:v>
                </c:pt>
                <c:pt idx="5826">
                  <c:v>1.6819103477167994</c:v>
                </c:pt>
                <c:pt idx="5827">
                  <c:v>1.401591956430666</c:v>
                </c:pt>
                <c:pt idx="5828">
                  <c:v>1.1212735651445329</c:v>
                </c:pt>
                <c:pt idx="5829">
                  <c:v>0.84095517385839968</c:v>
                </c:pt>
                <c:pt idx="5830">
                  <c:v>0.56063678257226646</c:v>
                </c:pt>
                <c:pt idx="5831">
                  <c:v>0.28031839128613323</c:v>
                </c:pt>
                <c:pt idx="5832">
                  <c:v>0.33793939393939404</c:v>
                </c:pt>
                <c:pt idx="5833">
                  <c:v>0.33793939393939404</c:v>
                </c:pt>
                <c:pt idx="5834">
                  <c:v>0.33793939393939404</c:v>
                </c:pt>
                <c:pt idx="5835">
                  <c:v>0.33793939393939404</c:v>
                </c:pt>
                <c:pt idx="5836">
                  <c:v>0.33793939393939404</c:v>
                </c:pt>
                <c:pt idx="5837">
                  <c:v>0.67587878787878808</c:v>
                </c:pt>
                <c:pt idx="5838">
                  <c:v>1.0138181818181822</c:v>
                </c:pt>
                <c:pt idx="5839">
                  <c:v>1.3517575757575762</c:v>
                </c:pt>
                <c:pt idx="5840">
                  <c:v>1.3517575757575762</c:v>
                </c:pt>
                <c:pt idx="5841">
                  <c:v>1.0138181818181822</c:v>
                </c:pt>
                <c:pt idx="5842">
                  <c:v>0.67587878787878808</c:v>
                </c:pt>
                <c:pt idx="5843">
                  <c:v>0.67587878787878808</c:v>
                </c:pt>
                <c:pt idx="5844">
                  <c:v>0.67587878787878808</c:v>
                </c:pt>
                <c:pt idx="5845">
                  <c:v>0.67587878787878808</c:v>
                </c:pt>
                <c:pt idx="5846">
                  <c:v>0.67587878787878808</c:v>
                </c:pt>
                <c:pt idx="5847">
                  <c:v>0.67587878787878808</c:v>
                </c:pt>
                <c:pt idx="5848">
                  <c:v>1.0138181818181822</c:v>
                </c:pt>
                <c:pt idx="5849">
                  <c:v>1.3517575757575762</c:v>
                </c:pt>
                <c:pt idx="5850">
                  <c:v>2.0276363636363643</c:v>
                </c:pt>
                <c:pt idx="5851">
                  <c:v>1.6896969696969699</c:v>
                </c:pt>
                <c:pt idx="5852">
                  <c:v>1.3517575757575762</c:v>
                </c:pt>
                <c:pt idx="5853">
                  <c:v>1.0138181818181822</c:v>
                </c:pt>
                <c:pt idx="5854">
                  <c:v>0.67587878787878808</c:v>
                </c:pt>
                <c:pt idx="5855">
                  <c:v>0.33793939393939404</c:v>
                </c:pt>
                <c:pt idx="5856">
                  <c:v>0.33793939393939404</c:v>
                </c:pt>
                <c:pt idx="5857">
                  <c:v>0.33793939393939404</c:v>
                </c:pt>
                <c:pt idx="5858">
                  <c:v>0.33793939393939404</c:v>
                </c:pt>
                <c:pt idx="5859">
                  <c:v>0.33793939393939404</c:v>
                </c:pt>
                <c:pt idx="5860">
                  <c:v>0.33793939393939404</c:v>
                </c:pt>
                <c:pt idx="5861">
                  <c:v>0.67587878787878808</c:v>
                </c:pt>
                <c:pt idx="5862">
                  <c:v>1.0138181818181822</c:v>
                </c:pt>
                <c:pt idx="5863">
                  <c:v>1.3517575757575762</c:v>
                </c:pt>
                <c:pt idx="5864">
                  <c:v>1.3517575757575762</c:v>
                </c:pt>
                <c:pt idx="5865">
                  <c:v>1.0138181818181822</c:v>
                </c:pt>
                <c:pt idx="5866">
                  <c:v>0.67587878787878808</c:v>
                </c:pt>
                <c:pt idx="5867">
                  <c:v>0.67587878787878808</c:v>
                </c:pt>
                <c:pt idx="5868">
                  <c:v>0.67587878787878808</c:v>
                </c:pt>
                <c:pt idx="5869">
                  <c:v>0.67587878787878808</c:v>
                </c:pt>
                <c:pt idx="5870">
                  <c:v>0.67587878787878808</c:v>
                </c:pt>
                <c:pt idx="5871">
                  <c:v>0.67587878787878808</c:v>
                </c:pt>
                <c:pt idx="5872">
                  <c:v>1.0138181818181822</c:v>
                </c:pt>
                <c:pt idx="5873">
                  <c:v>1.3517575757575762</c:v>
                </c:pt>
                <c:pt idx="5874">
                  <c:v>2.0276363636363643</c:v>
                </c:pt>
                <c:pt idx="5875">
                  <c:v>1.6896969696969699</c:v>
                </c:pt>
                <c:pt idx="5876">
                  <c:v>1.3517575757575762</c:v>
                </c:pt>
                <c:pt idx="5877">
                  <c:v>1.0138181818181822</c:v>
                </c:pt>
                <c:pt idx="5878">
                  <c:v>0.67587878787878808</c:v>
                </c:pt>
                <c:pt idx="5879">
                  <c:v>0.33793939393939404</c:v>
                </c:pt>
                <c:pt idx="5880">
                  <c:v>0.33793939393939404</c:v>
                </c:pt>
                <c:pt idx="5881">
                  <c:v>0.33793939393939404</c:v>
                </c:pt>
                <c:pt idx="5882">
                  <c:v>0.33793939393939404</c:v>
                </c:pt>
                <c:pt idx="5883">
                  <c:v>0.33793939393939404</c:v>
                </c:pt>
                <c:pt idx="5884">
                  <c:v>0.33793939393939404</c:v>
                </c:pt>
                <c:pt idx="5885">
                  <c:v>0.67587878787878808</c:v>
                </c:pt>
                <c:pt idx="5886">
                  <c:v>1.0138181818181822</c:v>
                </c:pt>
                <c:pt idx="5887">
                  <c:v>1.3517575757575762</c:v>
                </c:pt>
                <c:pt idx="5888">
                  <c:v>1.3517575757575762</c:v>
                </c:pt>
                <c:pt idx="5889">
                  <c:v>1.0138181818181822</c:v>
                </c:pt>
                <c:pt idx="5890">
                  <c:v>0.67587878787878808</c:v>
                </c:pt>
                <c:pt idx="5891">
                  <c:v>0.67587878787878808</c:v>
                </c:pt>
                <c:pt idx="5892">
                  <c:v>0.67587878787878808</c:v>
                </c:pt>
                <c:pt idx="5893">
                  <c:v>0.67587878787878808</c:v>
                </c:pt>
                <c:pt idx="5894">
                  <c:v>0.67587878787878808</c:v>
                </c:pt>
                <c:pt idx="5895">
                  <c:v>0.67587878787878808</c:v>
                </c:pt>
                <c:pt idx="5896">
                  <c:v>1.0138181818181822</c:v>
                </c:pt>
                <c:pt idx="5897">
                  <c:v>1.3517575757575762</c:v>
                </c:pt>
                <c:pt idx="5898">
                  <c:v>2.0276363636363643</c:v>
                </c:pt>
                <c:pt idx="5899">
                  <c:v>1.6896969696969699</c:v>
                </c:pt>
                <c:pt idx="5900">
                  <c:v>1.3517575757575762</c:v>
                </c:pt>
                <c:pt idx="5901">
                  <c:v>1.0138181818181822</c:v>
                </c:pt>
                <c:pt idx="5902">
                  <c:v>0.67587878787878808</c:v>
                </c:pt>
                <c:pt idx="5903">
                  <c:v>0.33793939393939404</c:v>
                </c:pt>
                <c:pt idx="5904">
                  <c:v>0.33793939393939404</c:v>
                </c:pt>
                <c:pt idx="5905">
                  <c:v>0.33793939393939404</c:v>
                </c:pt>
                <c:pt idx="5906">
                  <c:v>0.33793939393939404</c:v>
                </c:pt>
                <c:pt idx="5907">
                  <c:v>0.33793939393939404</c:v>
                </c:pt>
                <c:pt idx="5908">
                  <c:v>0.33793939393939404</c:v>
                </c:pt>
                <c:pt idx="5909">
                  <c:v>0.67587878787878808</c:v>
                </c:pt>
                <c:pt idx="5910">
                  <c:v>1.0138181818181822</c:v>
                </c:pt>
                <c:pt idx="5911">
                  <c:v>1.3517575757575762</c:v>
                </c:pt>
                <c:pt idx="5912">
                  <c:v>1.3517575757575762</c:v>
                </c:pt>
                <c:pt idx="5913">
                  <c:v>1.0138181818181822</c:v>
                </c:pt>
                <c:pt idx="5914">
                  <c:v>0.67587878787878808</c:v>
                </c:pt>
                <c:pt idx="5915">
                  <c:v>0.67587878787878808</c:v>
                </c:pt>
                <c:pt idx="5916">
                  <c:v>0.67587878787878808</c:v>
                </c:pt>
                <c:pt idx="5917">
                  <c:v>0.67587878787878808</c:v>
                </c:pt>
                <c:pt idx="5918">
                  <c:v>0.67587878787878808</c:v>
                </c:pt>
                <c:pt idx="5919">
                  <c:v>0.67587878787878808</c:v>
                </c:pt>
                <c:pt idx="5920">
                  <c:v>1.0138181818181822</c:v>
                </c:pt>
                <c:pt idx="5921">
                  <c:v>1.3517575757575762</c:v>
                </c:pt>
                <c:pt idx="5922">
                  <c:v>2.0276363636363643</c:v>
                </c:pt>
                <c:pt idx="5923">
                  <c:v>1.6896969696969699</c:v>
                </c:pt>
                <c:pt idx="5924">
                  <c:v>1.3517575757575762</c:v>
                </c:pt>
                <c:pt idx="5925">
                  <c:v>1.0138181818181822</c:v>
                </c:pt>
                <c:pt idx="5926">
                  <c:v>0.67587878787878808</c:v>
                </c:pt>
                <c:pt idx="5927">
                  <c:v>0.33793939393939404</c:v>
                </c:pt>
                <c:pt idx="5928">
                  <c:v>0.33793939393939404</c:v>
                </c:pt>
                <c:pt idx="5929">
                  <c:v>0.33793939393939404</c:v>
                </c:pt>
                <c:pt idx="5930">
                  <c:v>0.33793939393939404</c:v>
                </c:pt>
                <c:pt idx="5931">
                  <c:v>0.33793939393939404</c:v>
                </c:pt>
                <c:pt idx="5932">
                  <c:v>0.33793939393939404</c:v>
                </c:pt>
                <c:pt idx="5933">
                  <c:v>0.67587878787878808</c:v>
                </c:pt>
                <c:pt idx="5934">
                  <c:v>1.0138181818181822</c:v>
                </c:pt>
                <c:pt idx="5935">
                  <c:v>1.3517575757575762</c:v>
                </c:pt>
                <c:pt idx="5936">
                  <c:v>1.3517575757575762</c:v>
                </c:pt>
                <c:pt idx="5937">
                  <c:v>1.0138181818181822</c:v>
                </c:pt>
                <c:pt idx="5938">
                  <c:v>0.67587878787878808</c:v>
                </c:pt>
                <c:pt idx="5939">
                  <c:v>0.67587878787878808</c:v>
                </c:pt>
                <c:pt idx="5940">
                  <c:v>0.67587878787878808</c:v>
                </c:pt>
                <c:pt idx="5941">
                  <c:v>0.67587878787878808</c:v>
                </c:pt>
                <c:pt idx="5942">
                  <c:v>0.67587878787878808</c:v>
                </c:pt>
                <c:pt idx="5943">
                  <c:v>0.67587878787878808</c:v>
                </c:pt>
                <c:pt idx="5944">
                  <c:v>1.0138181818181822</c:v>
                </c:pt>
                <c:pt idx="5945">
                  <c:v>1.3517575757575762</c:v>
                </c:pt>
                <c:pt idx="5946">
                  <c:v>2.0276363636363643</c:v>
                </c:pt>
                <c:pt idx="5947">
                  <c:v>1.6896969696969699</c:v>
                </c:pt>
                <c:pt idx="5948">
                  <c:v>1.3517575757575762</c:v>
                </c:pt>
                <c:pt idx="5949">
                  <c:v>1.0138181818181822</c:v>
                </c:pt>
                <c:pt idx="5950">
                  <c:v>0.67587878787878808</c:v>
                </c:pt>
                <c:pt idx="5951">
                  <c:v>0.33793939393939404</c:v>
                </c:pt>
                <c:pt idx="5952">
                  <c:v>0.33793939393939404</c:v>
                </c:pt>
                <c:pt idx="5953">
                  <c:v>0.33793939393939404</c:v>
                </c:pt>
                <c:pt idx="5954">
                  <c:v>0.33793939393939404</c:v>
                </c:pt>
                <c:pt idx="5955">
                  <c:v>0.33793939393939404</c:v>
                </c:pt>
                <c:pt idx="5956">
                  <c:v>0.33793939393939404</c:v>
                </c:pt>
                <c:pt idx="5957">
                  <c:v>0.67587878787878808</c:v>
                </c:pt>
                <c:pt idx="5958">
                  <c:v>1.0138181818181822</c:v>
                </c:pt>
                <c:pt idx="5959">
                  <c:v>1.3517575757575762</c:v>
                </c:pt>
                <c:pt idx="5960">
                  <c:v>1.3517575757575762</c:v>
                </c:pt>
                <c:pt idx="5961">
                  <c:v>1.0138181818181822</c:v>
                </c:pt>
                <c:pt idx="5962">
                  <c:v>0.67587878787878808</c:v>
                </c:pt>
                <c:pt idx="5963">
                  <c:v>0.67587878787878808</c:v>
                </c:pt>
                <c:pt idx="5964">
                  <c:v>0.67587878787878808</c:v>
                </c:pt>
                <c:pt idx="5965">
                  <c:v>0.67587878787878808</c:v>
                </c:pt>
                <c:pt idx="5966">
                  <c:v>0.67587878787878808</c:v>
                </c:pt>
                <c:pt idx="5967">
                  <c:v>0.67587878787878808</c:v>
                </c:pt>
                <c:pt idx="5968">
                  <c:v>1.0138181818181822</c:v>
                </c:pt>
                <c:pt idx="5969">
                  <c:v>1.3517575757575762</c:v>
                </c:pt>
                <c:pt idx="5970">
                  <c:v>2.0276363636363643</c:v>
                </c:pt>
                <c:pt idx="5971">
                  <c:v>1.6896969696969699</c:v>
                </c:pt>
                <c:pt idx="5972">
                  <c:v>1.3517575757575762</c:v>
                </c:pt>
                <c:pt idx="5973">
                  <c:v>1.0138181818181822</c:v>
                </c:pt>
                <c:pt idx="5974">
                  <c:v>0.67587878787878808</c:v>
                </c:pt>
                <c:pt idx="5975">
                  <c:v>0.33793939393939404</c:v>
                </c:pt>
                <c:pt idx="5976">
                  <c:v>0.33793939393939404</c:v>
                </c:pt>
                <c:pt idx="5977">
                  <c:v>0.33793939393939404</c:v>
                </c:pt>
                <c:pt idx="5978">
                  <c:v>0.33793939393939404</c:v>
                </c:pt>
                <c:pt idx="5979">
                  <c:v>0.33793939393939404</c:v>
                </c:pt>
                <c:pt idx="5980">
                  <c:v>0.33793939393939404</c:v>
                </c:pt>
                <c:pt idx="5981">
                  <c:v>0.67587878787878808</c:v>
                </c:pt>
                <c:pt idx="5982">
                  <c:v>1.0138181818181822</c:v>
                </c:pt>
                <c:pt idx="5983">
                  <c:v>1.3517575757575762</c:v>
                </c:pt>
                <c:pt idx="5984">
                  <c:v>1.3517575757575762</c:v>
                </c:pt>
                <c:pt idx="5985">
                  <c:v>1.0138181818181822</c:v>
                </c:pt>
                <c:pt idx="5986">
                  <c:v>0.67587878787878808</c:v>
                </c:pt>
                <c:pt idx="5987">
                  <c:v>0.67587878787878808</c:v>
                </c:pt>
                <c:pt idx="5988">
                  <c:v>0.67587878787878808</c:v>
                </c:pt>
                <c:pt idx="5989">
                  <c:v>0.67587878787878808</c:v>
                </c:pt>
                <c:pt idx="5990">
                  <c:v>0.67587878787878808</c:v>
                </c:pt>
                <c:pt idx="5991">
                  <c:v>0.67587878787878808</c:v>
                </c:pt>
                <c:pt idx="5992">
                  <c:v>1.0138181818181822</c:v>
                </c:pt>
                <c:pt idx="5993">
                  <c:v>1.3517575757575762</c:v>
                </c:pt>
                <c:pt idx="5994">
                  <c:v>2.0276363636363643</c:v>
                </c:pt>
                <c:pt idx="5995">
                  <c:v>1.6896969696969699</c:v>
                </c:pt>
                <c:pt idx="5996">
                  <c:v>1.3517575757575762</c:v>
                </c:pt>
                <c:pt idx="5997">
                  <c:v>1.0138181818181822</c:v>
                </c:pt>
                <c:pt idx="5998">
                  <c:v>0.67587878787878808</c:v>
                </c:pt>
                <c:pt idx="5999">
                  <c:v>0.33793939393939404</c:v>
                </c:pt>
                <c:pt idx="6000">
                  <c:v>0.33793939393939404</c:v>
                </c:pt>
                <c:pt idx="6001">
                  <c:v>0.33793939393939404</c:v>
                </c:pt>
                <c:pt idx="6002">
                  <c:v>0.33793939393939404</c:v>
                </c:pt>
                <c:pt idx="6003">
                  <c:v>0.33793939393939404</c:v>
                </c:pt>
                <c:pt idx="6004">
                  <c:v>0.33793939393939404</c:v>
                </c:pt>
                <c:pt idx="6005">
                  <c:v>0.67587878787878808</c:v>
                </c:pt>
                <c:pt idx="6006">
                  <c:v>1.0138181818181822</c:v>
                </c:pt>
                <c:pt idx="6007">
                  <c:v>1.3517575757575762</c:v>
                </c:pt>
                <c:pt idx="6008">
                  <c:v>1.3517575757575762</c:v>
                </c:pt>
                <c:pt idx="6009">
                  <c:v>1.0138181818181822</c:v>
                </c:pt>
                <c:pt idx="6010">
                  <c:v>0.67587878787878808</c:v>
                </c:pt>
                <c:pt idx="6011">
                  <c:v>0.67587878787878808</c:v>
                </c:pt>
                <c:pt idx="6012">
                  <c:v>0.67587878787878808</c:v>
                </c:pt>
                <c:pt idx="6013">
                  <c:v>0.67587878787878808</c:v>
                </c:pt>
                <c:pt idx="6014">
                  <c:v>0.67587878787878808</c:v>
                </c:pt>
                <c:pt idx="6015">
                  <c:v>0.67587878787878808</c:v>
                </c:pt>
                <c:pt idx="6016">
                  <c:v>1.0138181818181822</c:v>
                </c:pt>
                <c:pt idx="6017">
                  <c:v>1.3517575757575762</c:v>
                </c:pt>
                <c:pt idx="6018">
                  <c:v>2.0276363636363643</c:v>
                </c:pt>
                <c:pt idx="6019">
                  <c:v>1.6896969696969699</c:v>
                </c:pt>
                <c:pt idx="6020">
                  <c:v>1.3517575757575762</c:v>
                </c:pt>
                <c:pt idx="6021">
                  <c:v>1.0138181818181822</c:v>
                </c:pt>
                <c:pt idx="6022">
                  <c:v>0.67587878787878808</c:v>
                </c:pt>
                <c:pt idx="6023">
                  <c:v>0.33793939393939404</c:v>
                </c:pt>
                <c:pt idx="6024">
                  <c:v>0.33793939393939404</c:v>
                </c:pt>
                <c:pt idx="6025">
                  <c:v>0.33793939393939404</c:v>
                </c:pt>
                <c:pt idx="6026">
                  <c:v>0.33793939393939404</c:v>
                </c:pt>
                <c:pt idx="6027">
                  <c:v>0.33793939393939404</c:v>
                </c:pt>
                <c:pt idx="6028">
                  <c:v>0.33793939393939404</c:v>
                </c:pt>
                <c:pt idx="6029">
                  <c:v>0.67587878787878808</c:v>
                </c:pt>
                <c:pt idx="6030">
                  <c:v>1.0138181818181822</c:v>
                </c:pt>
                <c:pt idx="6031">
                  <c:v>1.3517575757575762</c:v>
                </c:pt>
                <c:pt idx="6032">
                  <c:v>1.3517575757575762</c:v>
                </c:pt>
                <c:pt idx="6033">
                  <c:v>1.0138181818181822</c:v>
                </c:pt>
                <c:pt idx="6034">
                  <c:v>0.67587878787878808</c:v>
                </c:pt>
                <c:pt idx="6035">
                  <c:v>0.67587878787878808</c:v>
                </c:pt>
                <c:pt idx="6036">
                  <c:v>0.67587878787878808</c:v>
                </c:pt>
                <c:pt idx="6037">
                  <c:v>0.67587878787878808</c:v>
                </c:pt>
                <c:pt idx="6038">
                  <c:v>0.67587878787878808</c:v>
                </c:pt>
                <c:pt idx="6039">
                  <c:v>0.67587878787878808</c:v>
                </c:pt>
                <c:pt idx="6040">
                  <c:v>1.0138181818181822</c:v>
                </c:pt>
                <c:pt idx="6041">
                  <c:v>1.3517575757575762</c:v>
                </c:pt>
                <c:pt idx="6042">
                  <c:v>2.0276363636363643</c:v>
                </c:pt>
                <c:pt idx="6043">
                  <c:v>1.6896969696969699</c:v>
                </c:pt>
                <c:pt idx="6044">
                  <c:v>1.3517575757575762</c:v>
                </c:pt>
                <c:pt idx="6045">
                  <c:v>1.0138181818181822</c:v>
                </c:pt>
                <c:pt idx="6046">
                  <c:v>0.67587878787878808</c:v>
                </c:pt>
                <c:pt idx="6047">
                  <c:v>0.33793939393939404</c:v>
                </c:pt>
                <c:pt idx="6048">
                  <c:v>0.33793939393939404</c:v>
                </c:pt>
                <c:pt idx="6049">
                  <c:v>0.33793939393939404</c:v>
                </c:pt>
                <c:pt idx="6050">
                  <c:v>0.33793939393939404</c:v>
                </c:pt>
                <c:pt idx="6051">
                  <c:v>0.33793939393939404</c:v>
                </c:pt>
                <c:pt idx="6052">
                  <c:v>0.33793939393939404</c:v>
                </c:pt>
                <c:pt idx="6053">
                  <c:v>0.67587878787878808</c:v>
                </c:pt>
                <c:pt idx="6054">
                  <c:v>1.0138181818181822</c:v>
                </c:pt>
                <c:pt idx="6055">
                  <c:v>1.3517575757575762</c:v>
                </c:pt>
                <c:pt idx="6056">
                  <c:v>1.3517575757575762</c:v>
                </c:pt>
                <c:pt idx="6057">
                  <c:v>1.0138181818181822</c:v>
                </c:pt>
                <c:pt idx="6058">
                  <c:v>0.67587878787878808</c:v>
                </c:pt>
                <c:pt idx="6059">
                  <c:v>0.67587878787878808</c:v>
                </c:pt>
                <c:pt idx="6060">
                  <c:v>0.67587878787878808</c:v>
                </c:pt>
                <c:pt idx="6061">
                  <c:v>0.67587878787878808</c:v>
                </c:pt>
                <c:pt idx="6062">
                  <c:v>0.67587878787878808</c:v>
                </c:pt>
                <c:pt idx="6063">
                  <c:v>0.67587878787878808</c:v>
                </c:pt>
                <c:pt idx="6064">
                  <c:v>1.0138181818181822</c:v>
                </c:pt>
                <c:pt idx="6065">
                  <c:v>1.3517575757575762</c:v>
                </c:pt>
                <c:pt idx="6066">
                  <c:v>2.0276363636363643</c:v>
                </c:pt>
                <c:pt idx="6067">
                  <c:v>1.6896969696969699</c:v>
                </c:pt>
                <c:pt idx="6068">
                  <c:v>1.3517575757575762</c:v>
                </c:pt>
                <c:pt idx="6069">
                  <c:v>1.0138181818181822</c:v>
                </c:pt>
                <c:pt idx="6070">
                  <c:v>0.67587878787878808</c:v>
                </c:pt>
                <c:pt idx="6071">
                  <c:v>0.33793939393939404</c:v>
                </c:pt>
                <c:pt idx="6072">
                  <c:v>0.33793939393939404</c:v>
                </c:pt>
                <c:pt idx="6073">
                  <c:v>0.33793939393939404</c:v>
                </c:pt>
                <c:pt idx="6074">
                  <c:v>0.33793939393939404</c:v>
                </c:pt>
                <c:pt idx="6075">
                  <c:v>0.33793939393939404</c:v>
                </c:pt>
                <c:pt idx="6076">
                  <c:v>0.33793939393939404</c:v>
                </c:pt>
                <c:pt idx="6077">
                  <c:v>0.67587878787878808</c:v>
                </c:pt>
                <c:pt idx="6078">
                  <c:v>1.0138181818181822</c:v>
                </c:pt>
                <c:pt idx="6079">
                  <c:v>1.3517575757575762</c:v>
                </c:pt>
                <c:pt idx="6080">
                  <c:v>1.3517575757575762</c:v>
                </c:pt>
                <c:pt idx="6081">
                  <c:v>1.0138181818181822</c:v>
                </c:pt>
                <c:pt idx="6082">
                  <c:v>0.67587878787878808</c:v>
                </c:pt>
                <c:pt idx="6083">
                  <c:v>0.67587878787878808</c:v>
                </c:pt>
                <c:pt idx="6084">
                  <c:v>0.67587878787878808</c:v>
                </c:pt>
                <c:pt idx="6085">
                  <c:v>0.67587878787878808</c:v>
                </c:pt>
                <c:pt idx="6086">
                  <c:v>0.67587878787878808</c:v>
                </c:pt>
                <c:pt idx="6087">
                  <c:v>0.67587878787878808</c:v>
                </c:pt>
                <c:pt idx="6088">
                  <c:v>1.0138181818181822</c:v>
                </c:pt>
                <c:pt idx="6089">
                  <c:v>1.3517575757575762</c:v>
                </c:pt>
                <c:pt idx="6090">
                  <c:v>2.0276363636363643</c:v>
                </c:pt>
                <c:pt idx="6091">
                  <c:v>1.6896969696969699</c:v>
                </c:pt>
                <c:pt idx="6092">
                  <c:v>1.3517575757575762</c:v>
                </c:pt>
                <c:pt idx="6093">
                  <c:v>1.0138181818181822</c:v>
                </c:pt>
                <c:pt idx="6094">
                  <c:v>0.67587878787878808</c:v>
                </c:pt>
                <c:pt idx="6095">
                  <c:v>0.33793939393939404</c:v>
                </c:pt>
                <c:pt idx="6096">
                  <c:v>0.33793939393939404</c:v>
                </c:pt>
                <c:pt idx="6097">
                  <c:v>0.33793939393939404</c:v>
                </c:pt>
                <c:pt idx="6098">
                  <c:v>0.33793939393939404</c:v>
                </c:pt>
                <c:pt idx="6099">
                  <c:v>0.33793939393939404</c:v>
                </c:pt>
                <c:pt idx="6100">
                  <c:v>0.33793939393939404</c:v>
                </c:pt>
                <c:pt idx="6101">
                  <c:v>0.67587878787878808</c:v>
                </c:pt>
                <c:pt idx="6102">
                  <c:v>1.0138181818181822</c:v>
                </c:pt>
                <c:pt idx="6103">
                  <c:v>1.3517575757575762</c:v>
                </c:pt>
                <c:pt idx="6104">
                  <c:v>1.3517575757575762</c:v>
                </c:pt>
                <c:pt idx="6105">
                  <c:v>1.0138181818181822</c:v>
                </c:pt>
                <c:pt idx="6106">
                  <c:v>0.67587878787878808</c:v>
                </c:pt>
                <c:pt idx="6107">
                  <c:v>0.67587878787878808</c:v>
                </c:pt>
                <c:pt idx="6108">
                  <c:v>0.67587878787878808</c:v>
                </c:pt>
                <c:pt idx="6109">
                  <c:v>0.67587878787878808</c:v>
                </c:pt>
                <c:pt idx="6110">
                  <c:v>0.67587878787878808</c:v>
                </c:pt>
                <c:pt idx="6111">
                  <c:v>0.67587878787878808</c:v>
                </c:pt>
                <c:pt idx="6112">
                  <c:v>1.0138181818181822</c:v>
                </c:pt>
                <c:pt idx="6113">
                  <c:v>1.3517575757575762</c:v>
                </c:pt>
                <c:pt idx="6114">
                  <c:v>2.0276363636363643</c:v>
                </c:pt>
                <c:pt idx="6115">
                  <c:v>1.6896969696969699</c:v>
                </c:pt>
                <c:pt idx="6116">
                  <c:v>1.3517575757575762</c:v>
                </c:pt>
                <c:pt idx="6117">
                  <c:v>1.0138181818181822</c:v>
                </c:pt>
                <c:pt idx="6118">
                  <c:v>0.67587878787878808</c:v>
                </c:pt>
                <c:pt idx="6119">
                  <c:v>0.33793939393939404</c:v>
                </c:pt>
                <c:pt idx="6120">
                  <c:v>0.33793939393939404</c:v>
                </c:pt>
                <c:pt idx="6121">
                  <c:v>0.33793939393939404</c:v>
                </c:pt>
                <c:pt idx="6122">
                  <c:v>0.33793939393939404</c:v>
                </c:pt>
                <c:pt idx="6123">
                  <c:v>0.33793939393939404</c:v>
                </c:pt>
                <c:pt idx="6124">
                  <c:v>0.33793939393939404</c:v>
                </c:pt>
                <c:pt idx="6125">
                  <c:v>0.67587878787878808</c:v>
                </c:pt>
                <c:pt idx="6126">
                  <c:v>1.0138181818181822</c:v>
                </c:pt>
                <c:pt idx="6127">
                  <c:v>1.3517575757575762</c:v>
                </c:pt>
                <c:pt idx="6128">
                  <c:v>1.3517575757575762</c:v>
                </c:pt>
                <c:pt idx="6129">
                  <c:v>1.0138181818181822</c:v>
                </c:pt>
                <c:pt idx="6130">
                  <c:v>0.67587878787878808</c:v>
                </c:pt>
                <c:pt idx="6131">
                  <c:v>0.67587878787878808</c:v>
                </c:pt>
                <c:pt idx="6132">
                  <c:v>0.67587878787878808</c:v>
                </c:pt>
                <c:pt idx="6133">
                  <c:v>0.67587878787878808</c:v>
                </c:pt>
                <c:pt idx="6134">
                  <c:v>0.67587878787878808</c:v>
                </c:pt>
                <c:pt idx="6135">
                  <c:v>0.67587878787878808</c:v>
                </c:pt>
                <c:pt idx="6136">
                  <c:v>1.0138181818181822</c:v>
                </c:pt>
                <c:pt idx="6137">
                  <c:v>1.3517575757575762</c:v>
                </c:pt>
                <c:pt idx="6138">
                  <c:v>2.0276363636363643</c:v>
                </c:pt>
                <c:pt idx="6139">
                  <c:v>1.6896969696969699</c:v>
                </c:pt>
                <c:pt idx="6140">
                  <c:v>1.3517575757575762</c:v>
                </c:pt>
                <c:pt idx="6141">
                  <c:v>1.0138181818181822</c:v>
                </c:pt>
                <c:pt idx="6142">
                  <c:v>0.67587878787878808</c:v>
                </c:pt>
                <c:pt idx="6143">
                  <c:v>0.33793939393939404</c:v>
                </c:pt>
                <c:pt idx="6144">
                  <c:v>0.33793939393939404</c:v>
                </c:pt>
                <c:pt idx="6145">
                  <c:v>0.33793939393939404</c:v>
                </c:pt>
                <c:pt idx="6146">
                  <c:v>0.33793939393939404</c:v>
                </c:pt>
                <c:pt idx="6147">
                  <c:v>0.33793939393939404</c:v>
                </c:pt>
                <c:pt idx="6148">
                  <c:v>0.33793939393939404</c:v>
                </c:pt>
                <c:pt idx="6149">
                  <c:v>0.67587878787878808</c:v>
                </c:pt>
                <c:pt idx="6150">
                  <c:v>1.0138181818181822</c:v>
                </c:pt>
                <c:pt idx="6151">
                  <c:v>1.3517575757575762</c:v>
                </c:pt>
                <c:pt idx="6152">
                  <c:v>1.3517575757575762</c:v>
                </c:pt>
                <c:pt idx="6153">
                  <c:v>1.0138181818181822</c:v>
                </c:pt>
                <c:pt idx="6154">
                  <c:v>0.67587878787878808</c:v>
                </c:pt>
                <c:pt idx="6155">
                  <c:v>0.67587878787878808</c:v>
                </c:pt>
                <c:pt idx="6156">
                  <c:v>0.67587878787878808</c:v>
                </c:pt>
                <c:pt idx="6157">
                  <c:v>0.67587878787878808</c:v>
                </c:pt>
                <c:pt idx="6158">
                  <c:v>0.67587878787878808</c:v>
                </c:pt>
                <c:pt idx="6159">
                  <c:v>0.67587878787878808</c:v>
                </c:pt>
                <c:pt idx="6160">
                  <c:v>1.0138181818181822</c:v>
                </c:pt>
                <c:pt idx="6161">
                  <c:v>1.3517575757575762</c:v>
                </c:pt>
                <c:pt idx="6162">
                  <c:v>2.0276363636363643</c:v>
                </c:pt>
                <c:pt idx="6163">
                  <c:v>1.6896969696969699</c:v>
                </c:pt>
                <c:pt idx="6164">
                  <c:v>1.3517575757575762</c:v>
                </c:pt>
                <c:pt idx="6165">
                  <c:v>1.0138181818181822</c:v>
                </c:pt>
                <c:pt idx="6166">
                  <c:v>0.67587878787878808</c:v>
                </c:pt>
                <c:pt idx="6167">
                  <c:v>0.33793939393939404</c:v>
                </c:pt>
                <c:pt idx="6168">
                  <c:v>0.33793939393939404</c:v>
                </c:pt>
                <c:pt idx="6169">
                  <c:v>0.33793939393939404</c:v>
                </c:pt>
                <c:pt idx="6170">
                  <c:v>0.33793939393939404</c:v>
                </c:pt>
                <c:pt idx="6171">
                  <c:v>0.33793939393939404</c:v>
                </c:pt>
                <c:pt idx="6172">
                  <c:v>0.33793939393939404</c:v>
                </c:pt>
                <c:pt idx="6173">
                  <c:v>0.67587878787878808</c:v>
                </c:pt>
                <c:pt idx="6174">
                  <c:v>1.0138181818181822</c:v>
                </c:pt>
                <c:pt idx="6175">
                  <c:v>1.3517575757575762</c:v>
                </c:pt>
                <c:pt idx="6176">
                  <c:v>1.3517575757575762</c:v>
                </c:pt>
                <c:pt idx="6177">
                  <c:v>1.0138181818181822</c:v>
                </c:pt>
                <c:pt idx="6178">
                  <c:v>0.67587878787878808</c:v>
                </c:pt>
                <c:pt idx="6179">
                  <c:v>0.67587878787878808</c:v>
                </c:pt>
                <c:pt idx="6180">
                  <c:v>0.67587878787878808</c:v>
                </c:pt>
                <c:pt idx="6181">
                  <c:v>0.67587878787878808</c:v>
                </c:pt>
                <c:pt idx="6182">
                  <c:v>0.67587878787878808</c:v>
                </c:pt>
                <c:pt idx="6183">
                  <c:v>0.67587878787878808</c:v>
                </c:pt>
                <c:pt idx="6184">
                  <c:v>1.0138181818181822</c:v>
                </c:pt>
                <c:pt idx="6185">
                  <c:v>1.3517575757575762</c:v>
                </c:pt>
                <c:pt idx="6186">
                  <c:v>2.0276363636363643</c:v>
                </c:pt>
                <c:pt idx="6187">
                  <c:v>1.6896969696969699</c:v>
                </c:pt>
                <c:pt idx="6188">
                  <c:v>1.3517575757575762</c:v>
                </c:pt>
                <c:pt idx="6189">
                  <c:v>1.0138181818181822</c:v>
                </c:pt>
                <c:pt idx="6190">
                  <c:v>0.67587878787878808</c:v>
                </c:pt>
                <c:pt idx="6191">
                  <c:v>0.33793939393939404</c:v>
                </c:pt>
                <c:pt idx="6192">
                  <c:v>0.33793939393939404</c:v>
                </c:pt>
                <c:pt idx="6193">
                  <c:v>0.33793939393939404</c:v>
                </c:pt>
                <c:pt idx="6194">
                  <c:v>0.33793939393939404</c:v>
                </c:pt>
                <c:pt idx="6195">
                  <c:v>0.33793939393939404</c:v>
                </c:pt>
                <c:pt idx="6196">
                  <c:v>0.33793939393939404</c:v>
                </c:pt>
                <c:pt idx="6197">
                  <c:v>0.67587878787878808</c:v>
                </c:pt>
                <c:pt idx="6198">
                  <c:v>1.0138181818181822</c:v>
                </c:pt>
                <c:pt idx="6199">
                  <c:v>1.3517575757575762</c:v>
                </c:pt>
                <c:pt idx="6200">
                  <c:v>1.3517575757575762</c:v>
                </c:pt>
                <c:pt idx="6201">
                  <c:v>1.0138181818181822</c:v>
                </c:pt>
                <c:pt idx="6202">
                  <c:v>0.67587878787878808</c:v>
                </c:pt>
                <c:pt idx="6203">
                  <c:v>0.67587878787878808</c:v>
                </c:pt>
                <c:pt idx="6204">
                  <c:v>0.67587878787878808</c:v>
                </c:pt>
                <c:pt idx="6205">
                  <c:v>0.67587878787878808</c:v>
                </c:pt>
                <c:pt idx="6206">
                  <c:v>0.67587878787878808</c:v>
                </c:pt>
                <c:pt idx="6207">
                  <c:v>0.67587878787878808</c:v>
                </c:pt>
                <c:pt idx="6208">
                  <c:v>1.0138181818181822</c:v>
                </c:pt>
                <c:pt idx="6209">
                  <c:v>1.3517575757575762</c:v>
                </c:pt>
                <c:pt idx="6210">
                  <c:v>2.0276363636363643</c:v>
                </c:pt>
                <c:pt idx="6211">
                  <c:v>1.6896969696969699</c:v>
                </c:pt>
                <c:pt idx="6212">
                  <c:v>1.3517575757575762</c:v>
                </c:pt>
                <c:pt idx="6213">
                  <c:v>1.0138181818181822</c:v>
                </c:pt>
                <c:pt idx="6214">
                  <c:v>0.67587878787878808</c:v>
                </c:pt>
                <c:pt idx="6215">
                  <c:v>0.33793939393939404</c:v>
                </c:pt>
                <c:pt idx="6216">
                  <c:v>0.33793939393939404</c:v>
                </c:pt>
                <c:pt idx="6217">
                  <c:v>0.33793939393939404</c:v>
                </c:pt>
                <c:pt idx="6218">
                  <c:v>0.33793939393939404</c:v>
                </c:pt>
                <c:pt idx="6219">
                  <c:v>0.33793939393939404</c:v>
                </c:pt>
                <c:pt idx="6220">
                  <c:v>0.33793939393939404</c:v>
                </c:pt>
                <c:pt idx="6221">
                  <c:v>0.67587878787878808</c:v>
                </c:pt>
                <c:pt idx="6222">
                  <c:v>1.0138181818181822</c:v>
                </c:pt>
                <c:pt idx="6223">
                  <c:v>1.3517575757575762</c:v>
                </c:pt>
                <c:pt idx="6224">
                  <c:v>1.3517575757575762</c:v>
                </c:pt>
                <c:pt idx="6225">
                  <c:v>1.0138181818181822</c:v>
                </c:pt>
                <c:pt idx="6226">
                  <c:v>0.67587878787878808</c:v>
                </c:pt>
                <c:pt idx="6227">
                  <c:v>0.67587878787878808</c:v>
                </c:pt>
                <c:pt idx="6228">
                  <c:v>0.67587878787878808</c:v>
                </c:pt>
                <c:pt idx="6229">
                  <c:v>0.67587878787878808</c:v>
                </c:pt>
                <c:pt idx="6230">
                  <c:v>0.67587878787878808</c:v>
                </c:pt>
                <c:pt idx="6231">
                  <c:v>0.67587878787878808</c:v>
                </c:pt>
                <c:pt idx="6232">
                  <c:v>1.0138181818181822</c:v>
                </c:pt>
                <c:pt idx="6233">
                  <c:v>1.3517575757575762</c:v>
                </c:pt>
                <c:pt idx="6234">
                  <c:v>2.0276363636363643</c:v>
                </c:pt>
                <c:pt idx="6235">
                  <c:v>1.6896969696969699</c:v>
                </c:pt>
                <c:pt idx="6236">
                  <c:v>1.3517575757575762</c:v>
                </c:pt>
                <c:pt idx="6237">
                  <c:v>1.0138181818181822</c:v>
                </c:pt>
                <c:pt idx="6238">
                  <c:v>0.67587878787878808</c:v>
                </c:pt>
                <c:pt idx="6239">
                  <c:v>0.33793939393939404</c:v>
                </c:pt>
                <c:pt idx="6240">
                  <c:v>0.33793939393939404</c:v>
                </c:pt>
                <c:pt idx="6241">
                  <c:v>0.33793939393939404</c:v>
                </c:pt>
                <c:pt idx="6242">
                  <c:v>0.33793939393939404</c:v>
                </c:pt>
                <c:pt idx="6243">
                  <c:v>0.33793939393939404</c:v>
                </c:pt>
                <c:pt idx="6244">
                  <c:v>0.33793939393939404</c:v>
                </c:pt>
                <c:pt idx="6245">
                  <c:v>0.67587878787878808</c:v>
                </c:pt>
                <c:pt idx="6246">
                  <c:v>1.0138181818181822</c:v>
                </c:pt>
                <c:pt idx="6247">
                  <c:v>1.3517575757575762</c:v>
                </c:pt>
                <c:pt idx="6248">
                  <c:v>1.3517575757575762</c:v>
                </c:pt>
                <c:pt idx="6249">
                  <c:v>1.0138181818181822</c:v>
                </c:pt>
                <c:pt idx="6250">
                  <c:v>0.67587878787878808</c:v>
                </c:pt>
                <c:pt idx="6251">
                  <c:v>0.67587878787878808</c:v>
                </c:pt>
                <c:pt idx="6252">
                  <c:v>0.67587878787878808</c:v>
                </c:pt>
                <c:pt idx="6253">
                  <c:v>0.67587878787878808</c:v>
                </c:pt>
                <c:pt idx="6254">
                  <c:v>0.67587878787878808</c:v>
                </c:pt>
                <c:pt idx="6255">
                  <c:v>0.67587878787878808</c:v>
                </c:pt>
                <c:pt idx="6256">
                  <c:v>1.0138181818181822</c:v>
                </c:pt>
                <c:pt idx="6257">
                  <c:v>1.3517575757575762</c:v>
                </c:pt>
                <c:pt idx="6258">
                  <c:v>2.0276363636363643</c:v>
                </c:pt>
                <c:pt idx="6259">
                  <c:v>1.6896969696969699</c:v>
                </c:pt>
                <c:pt idx="6260">
                  <c:v>1.3517575757575762</c:v>
                </c:pt>
                <c:pt idx="6261">
                  <c:v>1.0138181818181822</c:v>
                </c:pt>
                <c:pt idx="6262">
                  <c:v>0.67587878787878808</c:v>
                </c:pt>
                <c:pt idx="6263">
                  <c:v>0.33793939393939404</c:v>
                </c:pt>
                <c:pt idx="6264">
                  <c:v>0.33793939393939404</c:v>
                </c:pt>
                <c:pt idx="6265">
                  <c:v>0.33793939393939404</c:v>
                </c:pt>
                <c:pt idx="6266">
                  <c:v>0.33793939393939404</c:v>
                </c:pt>
                <c:pt idx="6267">
                  <c:v>0.33793939393939404</c:v>
                </c:pt>
                <c:pt idx="6268">
                  <c:v>0.33793939393939404</c:v>
                </c:pt>
                <c:pt idx="6269">
                  <c:v>0.67587878787878808</c:v>
                </c:pt>
                <c:pt idx="6270">
                  <c:v>1.0138181818181822</c:v>
                </c:pt>
                <c:pt idx="6271">
                  <c:v>1.3517575757575762</c:v>
                </c:pt>
                <c:pt idx="6272">
                  <c:v>1.3517575757575762</c:v>
                </c:pt>
                <c:pt idx="6273">
                  <c:v>1.0138181818181822</c:v>
                </c:pt>
                <c:pt idx="6274">
                  <c:v>0.67587878787878808</c:v>
                </c:pt>
                <c:pt idx="6275">
                  <c:v>0.67587878787878808</c:v>
                </c:pt>
                <c:pt idx="6276">
                  <c:v>0.67587878787878808</c:v>
                </c:pt>
                <c:pt idx="6277">
                  <c:v>0.67587878787878808</c:v>
                </c:pt>
                <c:pt idx="6278">
                  <c:v>0.67587878787878808</c:v>
                </c:pt>
                <c:pt idx="6279">
                  <c:v>0.67587878787878808</c:v>
                </c:pt>
                <c:pt idx="6280">
                  <c:v>1.0138181818181822</c:v>
                </c:pt>
                <c:pt idx="6281">
                  <c:v>1.3517575757575762</c:v>
                </c:pt>
                <c:pt idx="6282">
                  <c:v>2.0276363636363643</c:v>
                </c:pt>
                <c:pt idx="6283">
                  <c:v>1.6896969696969699</c:v>
                </c:pt>
                <c:pt idx="6284">
                  <c:v>1.3517575757575762</c:v>
                </c:pt>
                <c:pt idx="6285">
                  <c:v>1.0138181818181822</c:v>
                </c:pt>
                <c:pt idx="6286">
                  <c:v>0.67587878787878808</c:v>
                </c:pt>
                <c:pt idx="6287">
                  <c:v>0.33793939393939404</c:v>
                </c:pt>
                <c:pt idx="6288">
                  <c:v>0.33793939393939404</c:v>
                </c:pt>
                <c:pt idx="6289">
                  <c:v>0.33793939393939404</c:v>
                </c:pt>
                <c:pt idx="6290">
                  <c:v>0.33793939393939404</c:v>
                </c:pt>
                <c:pt idx="6291">
                  <c:v>0.33793939393939404</c:v>
                </c:pt>
                <c:pt idx="6292">
                  <c:v>0.33793939393939404</c:v>
                </c:pt>
                <c:pt idx="6293">
                  <c:v>0.67587878787878808</c:v>
                </c:pt>
                <c:pt idx="6294">
                  <c:v>1.0138181818181822</c:v>
                </c:pt>
                <c:pt idx="6295">
                  <c:v>1.3517575757575762</c:v>
                </c:pt>
                <c:pt idx="6296">
                  <c:v>1.3517575757575762</c:v>
                </c:pt>
                <c:pt idx="6297">
                  <c:v>1.0138181818181822</c:v>
                </c:pt>
                <c:pt idx="6298">
                  <c:v>0.67587878787878808</c:v>
                </c:pt>
                <c:pt idx="6299">
                  <c:v>0.67587878787878808</c:v>
                </c:pt>
                <c:pt idx="6300">
                  <c:v>0.67587878787878808</c:v>
                </c:pt>
                <c:pt idx="6301">
                  <c:v>0.67587878787878808</c:v>
                </c:pt>
                <c:pt idx="6302">
                  <c:v>0.67587878787878808</c:v>
                </c:pt>
                <c:pt idx="6303">
                  <c:v>0.67587878787878808</c:v>
                </c:pt>
                <c:pt idx="6304">
                  <c:v>1.0138181818181822</c:v>
                </c:pt>
                <c:pt idx="6305">
                  <c:v>1.3517575757575762</c:v>
                </c:pt>
                <c:pt idx="6306">
                  <c:v>2.0276363636363643</c:v>
                </c:pt>
                <c:pt idx="6307">
                  <c:v>1.6896969696969699</c:v>
                </c:pt>
                <c:pt idx="6308">
                  <c:v>1.3517575757575762</c:v>
                </c:pt>
                <c:pt idx="6309">
                  <c:v>1.0138181818181822</c:v>
                </c:pt>
                <c:pt idx="6310">
                  <c:v>0.67587878787878808</c:v>
                </c:pt>
                <c:pt idx="6311">
                  <c:v>0.33793939393939404</c:v>
                </c:pt>
                <c:pt idx="6312">
                  <c:v>0.33793939393939404</c:v>
                </c:pt>
                <c:pt idx="6313">
                  <c:v>0.33793939393939404</c:v>
                </c:pt>
                <c:pt idx="6314">
                  <c:v>0.33793939393939404</c:v>
                </c:pt>
                <c:pt idx="6315">
                  <c:v>0.33793939393939404</c:v>
                </c:pt>
                <c:pt idx="6316">
                  <c:v>0.33793939393939404</c:v>
                </c:pt>
                <c:pt idx="6317">
                  <c:v>0.67587878787878808</c:v>
                </c:pt>
                <c:pt idx="6318">
                  <c:v>1.0138181818181822</c:v>
                </c:pt>
                <c:pt idx="6319">
                  <c:v>1.3517575757575762</c:v>
                </c:pt>
                <c:pt idx="6320">
                  <c:v>1.3517575757575762</c:v>
                </c:pt>
                <c:pt idx="6321">
                  <c:v>1.0138181818181822</c:v>
                </c:pt>
                <c:pt idx="6322">
                  <c:v>0.67587878787878808</c:v>
                </c:pt>
                <c:pt idx="6323">
                  <c:v>0.67587878787878808</c:v>
                </c:pt>
                <c:pt idx="6324">
                  <c:v>0.67587878787878808</c:v>
                </c:pt>
                <c:pt idx="6325">
                  <c:v>0.67587878787878808</c:v>
                </c:pt>
                <c:pt idx="6326">
                  <c:v>0.67587878787878808</c:v>
                </c:pt>
                <c:pt idx="6327">
                  <c:v>0.67587878787878808</c:v>
                </c:pt>
                <c:pt idx="6328">
                  <c:v>1.0138181818181822</c:v>
                </c:pt>
                <c:pt idx="6329">
                  <c:v>1.3517575757575762</c:v>
                </c:pt>
                <c:pt idx="6330">
                  <c:v>2.0276363636363643</c:v>
                </c:pt>
                <c:pt idx="6331">
                  <c:v>1.6896969696969699</c:v>
                </c:pt>
                <c:pt idx="6332">
                  <c:v>1.3517575757575762</c:v>
                </c:pt>
                <c:pt idx="6333">
                  <c:v>1.0138181818181822</c:v>
                </c:pt>
                <c:pt idx="6334">
                  <c:v>0.67587878787878808</c:v>
                </c:pt>
                <c:pt idx="6335">
                  <c:v>0.33793939393939404</c:v>
                </c:pt>
                <c:pt idx="6336">
                  <c:v>0.33793939393939404</c:v>
                </c:pt>
                <c:pt idx="6337">
                  <c:v>0.33793939393939404</c:v>
                </c:pt>
                <c:pt idx="6338">
                  <c:v>0.33793939393939404</c:v>
                </c:pt>
                <c:pt idx="6339">
                  <c:v>0.33793939393939404</c:v>
                </c:pt>
                <c:pt idx="6340">
                  <c:v>0.33793939393939404</c:v>
                </c:pt>
                <c:pt idx="6341">
                  <c:v>0.67587878787878808</c:v>
                </c:pt>
                <c:pt idx="6342">
                  <c:v>1.0138181818181822</c:v>
                </c:pt>
                <c:pt idx="6343">
                  <c:v>1.3517575757575762</c:v>
                </c:pt>
                <c:pt idx="6344">
                  <c:v>1.3517575757575762</c:v>
                </c:pt>
                <c:pt idx="6345">
                  <c:v>1.0138181818181822</c:v>
                </c:pt>
                <c:pt idx="6346">
                  <c:v>0.67587878787878808</c:v>
                </c:pt>
                <c:pt idx="6347">
                  <c:v>0.67587878787878808</c:v>
                </c:pt>
                <c:pt idx="6348">
                  <c:v>0.67587878787878808</c:v>
                </c:pt>
                <c:pt idx="6349">
                  <c:v>0.67587878787878808</c:v>
                </c:pt>
                <c:pt idx="6350">
                  <c:v>0.67587878787878808</c:v>
                </c:pt>
                <c:pt idx="6351">
                  <c:v>0.67587878787878808</c:v>
                </c:pt>
                <c:pt idx="6352">
                  <c:v>1.0138181818181822</c:v>
                </c:pt>
                <c:pt idx="6353">
                  <c:v>1.3517575757575762</c:v>
                </c:pt>
                <c:pt idx="6354">
                  <c:v>2.0276363636363643</c:v>
                </c:pt>
                <c:pt idx="6355">
                  <c:v>1.6896969696969699</c:v>
                </c:pt>
                <c:pt idx="6356">
                  <c:v>1.3517575757575762</c:v>
                </c:pt>
                <c:pt idx="6357">
                  <c:v>1.0138181818181822</c:v>
                </c:pt>
                <c:pt idx="6358">
                  <c:v>0.67587878787878808</c:v>
                </c:pt>
                <c:pt idx="6359">
                  <c:v>0.33793939393939404</c:v>
                </c:pt>
                <c:pt idx="6360">
                  <c:v>0.33793939393939404</c:v>
                </c:pt>
                <c:pt idx="6361">
                  <c:v>0.33793939393939404</c:v>
                </c:pt>
                <c:pt idx="6362">
                  <c:v>0.33793939393939404</c:v>
                </c:pt>
                <c:pt idx="6363">
                  <c:v>0.33793939393939404</c:v>
                </c:pt>
                <c:pt idx="6364">
                  <c:v>0.33793939393939404</c:v>
                </c:pt>
                <c:pt idx="6365">
                  <c:v>0.67587878787878808</c:v>
                </c:pt>
                <c:pt idx="6366">
                  <c:v>1.0138181818181822</c:v>
                </c:pt>
                <c:pt idx="6367">
                  <c:v>1.3517575757575762</c:v>
                </c:pt>
                <c:pt idx="6368">
                  <c:v>1.3517575757575762</c:v>
                </c:pt>
                <c:pt idx="6369">
                  <c:v>1.0138181818181822</c:v>
                </c:pt>
                <c:pt idx="6370">
                  <c:v>0.67587878787878808</c:v>
                </c:pt>
                <c:pt idx="6371">
                  <c:v>0.67587878787878808</c:v>
                </c:pt>
                <c:pt idx="6372">
                  <c:v>0.67587878787878808</c:v>
                </c:pt>
                <c:pt idx="6373">
                  <c:v>0.67587878787878808</c:v>
                </c:pt>
                <c:pt idx="6374">
                  <c:v>0.67587878787878808</c:v>
                </c:pt>
                <c:pt idx="6375">
                  <c:v>0.67587878787878808</c:v>
                </c:pt>
                <c:pt idx="6376">
                  <c:v>1.0138181818181822</c:v>
                </c:pt>
                <c:pt idx="6377">
                  <c:v>1.3517575757575762</c:v>
                </c:pt>
                <c:pt idx="6378">
                  <c:v>2.0276363636363643</c:v>
                </c:pt>
                <c:pt idx="6379">
                  <c:v>1.6896969696969699</c:v>
                </c:pt>
                <c:pt idx="6380">
                  <c:v>1.3517575757575762</c:v>
                </c:pt>
                <c:pt idx="6381">
                  <c:v>1.0138181818181822</c:v>
                </c:pt>
                <c:pt idx="6382">
                  <c:v>0.67587878787878808</c:v>
                </c:pt>
                <c:pt idx="6383">
                  <c:v>0.33793939393939404</c:v>
                </c:pt>
                <c:pt idx="6384">
                  <c:v>0.33793939393939404</c:v>
                </c:pt>
                <c:pt idx="6385">
                  <c:v>0.33793939393939404</c:v>
                </c:pt>
                <c:pt idx="6386">
                  <c:v>0.33793939393939404</c:v>
                </c:pt>
                <c:pt idx="6387">
                  <c:v>0.33793939393939404</c:v>
                </c:pt>
                <c:pt idx="6388">
                  <c:v>0.33793939393939404</c:v>
                </c:pt>
                <c:pt idx="6389">
                  <c:v>0.67587878787878808</c:v>
                </c:pt>
                <c:pt idx="6390">
                  <c:v>1.0138181818181822</c:v>
                </c:pt>
                <c:pt idx="6391">
                  <c:v>1.3517575757575762</c:v>
                </c:pt>
                <c:pt idx="6392">
                  <c:v>1.3517575757575762</c:v>
                </c:pt>
                <c:pt idx="6393">
                  <c:v>1.0138181818181822</c:v>
                </c:pt>
                <c:pt idx="6394">
                  <c:v>0.67587878787878808</c:v>
                </c:pt>
                <c:pt idx="6395">
                  <c:v>0.67587878787878808</c:v>
                </c:pt>
                <c:pt idx="6396">
                  <c:v>0.67587878787878808</c:v>
                </c:pt>
                <c:pt idx="6397">
                  <c:v>0.67587878787878808</c:v>
                </c:pt>
                <c:pt idx="6398">
                  <c:v>0.67587878787878808</c:v>
                </c:pt>
                <c:pt idx="6399">
                  <c:v>0.67587878787878808</c:v>
                </c:pt>
                <c:pt idx="6400">
                  <c:v>1.0138181818181822</c:v>
                </c:pt>
                <c:pt idx="6401">
                  <c:v>1.3517575757575762</c:v>
                </c:pt>
                <c:pt idx="6402">
                  <c:v>2.0276363636363643</c:v>
                </c:pt>
                <c:pt idx="6403">
                  <c:v>1.6896969696969699</c:v>
                </c:pt>
                <c:pt idx="6404">
                  <c:v>1.3517575757575762</c:v>
                </c:pt>
                <c:pt idx="6405">
                  <c:v>1.0138181818181822</c:v>
                </c:pt>
                <c:pt idx="6406">
                  <c:v>0.67587878787878808</c:v>
                </c:pt>
                <c:pt idx="6407">
                  <c:v>0.33793939393939404</c:v>
                </c:pt>
                <c:pt idx="6408">
                  <c:v>0.33793939393939404</c:v>
                </c:pt>
                <c:pt idx="6409">
                  <c:v>0.33793939393939404</c:v>
                </c:pt>
                <c:pt idx="6410">
                  <c:v>0.33793939393939404</c:v>
                </c:pt>
                <c:pt idx="6411">
                  <c:v>0.33793939393939404</c:v>
                </c:pt>
                <c:pt idx="6412">
                  <c:v>0.33793939393939404</c:v>
                </c:pt>
                <c:pt idx="6413">
                  <c:v>0.67587878787878808</c:v>
                </c:pt>
                <c:pt idx="6414">
                  <c:v>1.0138181818181822</c:v>
                </c:pt>
                <c:pt idx="6415">
                  <c:v>1.3517575757575762</c:v>
                </c:pt>
                <c:pt idx="6416">
                  <c:v>1.3517575757575762</c:v>
                </c:pt>
                <c:pt idx="6417">
                  <c:v>1.0138181818181822</c:v>
                </c:pt>
                <c:pt idx="6418">
                  <c:v>0.67587878787878808</c:v>
                </c:pt>
                <c:pt idx="6419">
                  <c:v>0.67587878787878808</c:v>
                </c:pt>
                <c:pt idx="6420">
                  <c:v>0.67587878787878808</c:v>
                </c:pt>
                <c:pt idx="6421">
                  <c:v>0.67587878787878808</c:v>
                </c:pt>
                <c:pt idx="6422">
                  <c:v>0.67587878787878808</c:v>
                </c:pt>
                <c:pt idx="6423">
                  <c:v>0.67587878787878808</c:v>
                </c:pt>
                <c:pt idx="6424">
                  <c:v>1.0138181818181822</c:v>
                </c:pt>
                <c:pt idx="6425">
                  <c:v>1.3517575757575762</c:v>
                </c:pt>
                <c:pt idx="6426">
                  <c:v>2.0276363636363643</c:v>
                </c:pt>
                <c:pt idx="6427">
                  <c:v>1.6896969696969699</c:v>
                </c:pt>
                <c:pt idx="6428">
                  <c:v>1.3517575757575762</c:v>
                </c:pt>
                <c:pt idx="6429">
                  <c:v>1.0138181818181822</c:v>
                </c:pt>
                <c:pt idx="6430">
                  <c:v>0.67587878787878808</c:v>
                </c:pt>
                <c:pt idx="6431">
                  <c:v>0.33793939393939404</c:v>
                </c:pt>
                <c:pt idx="6432">
                  <c:v>0.33793939393939404</c:v>
                </c:pt>
                <c:pt idx="6433">
                  <c:v>0.33793939393939404</c:v>
                </c:pt>
                <c:pt idx="6434">
                  <c:v>0.33793939393939404</c:v>
                </c:pt>
                <c:pt idx="6435">
                  <c:v>0.33793939393939404</c:v>
                </c:pt>
                <c:pt idx="6436">
                  <c:v>0.33793939393939404</c:v>
                </c:pt>
                <c:pt idx="6437">
                  <c:v>0.67587878787878808</c:v>
                </c:pt>
                <c:pt idx="6438">
                  <c:v>1.0138181818181822</c:v>
                </c:pt>
                <c:pt idx="6439">
                  <c:v>1.3517575757575762</c:v>
                </c:pt>
                <c:pt idx="6440">
                  <c:v>1.3517575757575762</c:v>
                </c:pt>
                <c:pt idx="6441">
                  <c:v>1.0138181818181822</c:v>
                </c:pt>
                <c:pt idx="6442">
                  <c:v>0.67587878787878808</c:v>
                </c:pt>
                <c:pt idx="6443">
                  <c:v>0.67587878787878808</c:v>
                </c:pt>
                <c:pt idx="6444">
                  <c:v>0.67587878787878808</c:v>
                </c:pt>
                <c:pt idx="6445">
                  <c:v>0.67587878787878808</c:v>
                </c:pt>
                <c:pt idx="6446">
                  <c:v>0.67587878787878808</c:v>
                </c:pt>
                <c:pt idx="6447">
                  <c:v>0.67587878787878808</c:v>
                </c:pt>
                <c:pt idx="6448">
                  <c:v>1.0138181818181822</c:v>
                </c:pt>
                <c:pt idx="6449">
                  <c:v>1.3517575757575762</c:v>
                </c:pt>
                <c:pt idx="6450">
                  <c:v>2.0276363636363643</c:v>
                </c:pt>
                <c:pt idx="6451">
                  <c:v>1.6896969696969699</c:v>
                </c:pt>
                <c:pt idx="6452">
                  <c:v>1.3517575757575762</c:v>
                </c:pt>
                <c:pt idx="6453">
                  <c:v>1.0138181818181822</c:v>
                </c:pt>
                <c:pt idx="6454">
                  <c:v>0.67587878787878808</c:v>
                </c:pt>
                <c:pt idx="6455">
                  <c:v>0.33793939393939404</c:v>
                </c:pt>
                <c:pt idx="6456">
                  <c:v>0.33793939393939404</c:v>
                </c:pt>
                <c:pt idx="6457">
                  <c:v>0.33793939393939404</c:v>
                </c:pt>
                <c:pt idx="6458">
                  <c:v>0.33793939393939404</c:v>
                </c:pt>
                <c:pt idx="6459">
                  <c:v>0.33793939393939404</c:v>
                </c:pt>
                <c:pt idx="6460">
                  <c:v>0.33793939393939404</c:v>
                </c:pt>
                <c:pt idx="6461">
                  <c:v>0.67587878787878808</c:v>
                </c:pt>
                <c:pt idx="6462">
                  <c:v>1.0138181818181822</c:v>
                </c:pt>
                <c:pt idx="6463">
                  <c:v>1.3517575757575762</c:v>
                </c:pt>
                <c:pt idx="6464">
                  <c:v>1.3517575757575762</c:v>
                </c:pt>
                <c:pt idx="6465">
                  <c:v>1.0138181818181822</c:v>
                </c:pt>
                <c:pt idx="6466">
                  <c:v>0.67587878787878808</c:v>
                </c:pt>
                <c:pt idx="6467">
                  <c:v>0.67587878787878808</c:v>
                </c:pt>
                <c:pt idx="6468">
                  <c:v>0.67587878787878808</c:v>
                </c:pt>
                <c:pt idx="6469">
                  <c:v>0.67587878787878808</c:v>
                </c:pt>
                <c:pt idx="6470">
                  <c:v>0.67587878787878808</c:v>
                </c:pt>
                <c:pt idx="6471">
                  <c:v>0.67587878787878808</c:v>
                </c:pt>
                <c:pt idx="6472">
                  <c:v>1.0138181818181822</c:v>
                </c:pt>
                <c:pt idx="6473">
                  <c:v>1.3517575757575762</c:v>
                </c:pt>
                <c:pt idx="6474">
                  <c:v>2.0276363636363643</c:v>
                </c:pt>
                <c:pt idx="6475">
                  <c:v>1.6896969696969699</c:v>
                </c:pt>
                <c:pt idx="6476">
                  <c:v>1.3517575757575762</c:v>
                </c:pt>
                <c:pt idx="6477">
                  <c:v>1.0138181818181822</c:v>
                </c:pt>
                <c:pt idx="6478">
                  <c:v>0.67587878787878808</c:v>
                </c:pt>
                <c:pt idx="6479">
                  <c:v>0.33793939393939404</c:v>
                </c:pt>
                <c:pt idx="6480">
                  <c:v>0.33793939393939404</c:v>
                </c:pt>
                <c:pt idx="6481">
                  <c:v>0.33793939393939404</c:v>
                </c:pt>
                <c:pt idx="6482">
                  <c:v>0.33793939393939404</c:v>
                </c:pt>
                <c:pt idx="6483">
                  <c:v>0.33793939393939404</c:v>
                </c:pt>
                <c:pt idx="6484">
                  <c:v>0.33793939393939404</c:v>
                </c:pt>
                <c:pt idx="6485">
                  <c:v>0.67587878787878808</c:v>
                </c:pt>
                <c:pt idx="6486">
                  <c:v>1.0138181818181822</c:v>
                </c:pt>
                <c:pt idx="6487">
                  <c:v>1.3517575757575762</c:v>
                </c:pt>
                <c:pt idx="6488">
                  <c:v>1.3517575757575762</c:v>
                </c:pt>
                <c:pt idx="6489">
                  <c:v>1.0138181818181822</c:v>
                </c:pt>
                <c:pt idx="6490">
                  <c:v>0.67587878787878808</c:v>
                </c:pt>
                <c:pt idx="6491">
                  <c:v>0.67587878787878808</c:v>
                </c:pt>
                <c:pt idx="6492">
                  <c:v>0.67587878787878808</c:v>
                </c:pt>
                <c:pt idx="6493">
                  <c:v>0.67587878787878808</c:v>
                </c:pt>
                <c:pt idx="6494">
                  <c:v>0.67587878787878808</c:v>
                </c:pt>
                <c:pt idx="6495">
                  <c:v>0.67587878787878808</c:v>
                </c:pt>
                <c:pt idx="6496">
                  <c:v>1.0138181818181822</c:v>
                </c:pt>
                <c:pt idx="6497">
                  <c:v>1.3517575757575762</c:v>
                </c:pt>
                <c:pt idx="6498">
                  <c:v>2.0276363636363643</c:v>
                </c:pt>
                <c:pt idx="6499">
                  <c:v>1.6896969696969699</c:v>
                </c:pt>
                <c:pt idx="6500">
                  <c:v>1.3517575757575762</c:v>
                </c:pt>
                <c:pt idx="6501">
                  <c:v>1.0138181818181822</c:v>
                </c:pt>
                <c:pt idx="6502">
                  <c:v>0.67587878787878808</c:v>
                </c:pt>
                <c:pt idx="6503">
                  <c:v>0.33793939393939404</c:v>
                </c:pt>
                <c:pt idx="6504">
                  <c:v>0.33793939393939404</c:v>
                </c:pt>
                <c:pt idx="6505">
                  <c:v>0.33793939393939404</c:v>
                </c:pt>
                <c:pt idx="6506">
                  <c:v>0.33793939393939404</c:v>
                </c:pt>
                <c:pt idx="6507">
                  <c:v>0.33793939393939404</c:v>
                </c:pt>
                <c:pt idx="6508">
                  <c:v>0.33793939393939404</c:v>
                </c:pt>
                <c:pt idx="6509">
                  <c:v>0.67587878787878808</c:v>
                </c:pt>
                <c:pt idx="6510">
                  <c:v>1.0138181818181822</c:v>
                </c:pt>
                <c:pt idx="6511">
                  <c:v>1.3517575757575762</c:v>
                </c:pt>
                <c:pt idx="6512">
                  <c:v>1.3517575757575762</c:v>
                </c:pt>
                <c:pt idx="6513">
                  <c:v>1.0138181818181822</c:v>
                </c:pt>
                <c:pt idx="6514">
                  <c:v>0.67587878787878808</c:v>
                </c:pt>
                <c:pt idx="6515">
                  <c:v>0.67587878787878808</c:v>
                </c:pt>
                <c:pt idx="6516">
                  <c:v>0.67587878787878808</c:v>
                </c:pt>
                <c:pt idx="6517">
                  <c:v>0.67587878787878808</c:v>
                </c:pt>
                <c:pt idx="6518">
                  <c:v>0.67587878787878808</c:v>
                </c:pt>
                <c:pt idx="6519">
                  <c:v>0.67587878787878808</c:v>
                </c:pt>
                <c:pt idx="6520">
                  <c:v>1.0138181818181822</c:v>
                </c:pt>
                <c:pt idx="6521">
                  <c:v>1.3517575757575762</c:v>
                </c:pt>
                <c:pt idx="6522">
                  <c:v>2.0276363636363643</c:v>
                </c:pt>
                <c:pt idx="6523">
                  <c:v>1.6896969696969699</c:v>
                </c:pt>
                <c:pt idx="6524">
                  <c:v>1.3517575757575762</c:v>
                </c:pt>
                <c:pt idx="6525">
                  <c:v>1.0138181818181822</c:v>
                </c:pt>
                <c:pt idx="6526">
                  <c:v>0.67587878787878808</c:v>
                </c:pt>
                <c:pt idx="6527">
                  <c:v>0.33793939393939404</c:v>
                </c:pt>
                <c:pt idx="6528">
                  <c:v>0.33793939393939404</c:v>
                </c:pt>
                <c:pt idx="6529">
                  <c:v>0.33793939393939404</c:v>
                </c:pt>
                <c:pt idx="6530">
                  <c:v>0.33793939393939404</c:v>
                </c:pt>
                <c:pt idx="6531">
                  <c:v>0.33793939393939404</c:v>
                </c:pt>
                <c:pt idx="6532">
                  <c:v>0.33793939393939404</c:v>
                </c:pt>
                <c:pt idx="6533">
                  <c:v>0.67587878787878808</c:v>
                </c:pt>
                <c:pt idx="6534">
                  <c:v>1.0138181818181822</c:v>
                </c:pt>
                <c:pt idx="6535">
                  <c:v>1.3517575757575762</c:v>
                </c:pt>
                <c:pt idx="6536">
                  <c:v>1.3517575757575762</c:v>
                </c:pt>
                <c:pt idx="6537">
                  <c:v>1.0138181818181822</c:v>
                </c:pt>
                <c:pt idx="6538">
                  <c:v>0.67587878787878808</c:v>
                </c:pt>
                <c:pt idx="6539">
                  <c:v>0.67587878787878808</c:v>
                </c:pt>
                <c:pt idx="6540">
                  <c:v>0.67587878787878808</c:v>
                </c:pt>
                <c:pt idx="6541">
                  <c:v>0.67587878787878808</c:v>
                </c:pt>
                <c:pt idx="6542">
                  <c:v>0.67587878787878808</c:v>
                </c:pt>
                <c:pt idx="6543">
                  <c:v>0.67587878787878808</c:v>
                </c:pt>
                <c:pt idx="6544">
                  <c:v>1.0138181818181822</c:v>
                </c:pt>
                <c:pt idx="6545">
                  <c:v>1.3517575757575762</c:v>
                </c:pt>
                <c:pt idx="6546">
                  <c:v>2.0276363636363643</c:v>
                </c:pt>
                <c:pt idx="6547">
                  <c:v>1.6896969696969699</c:v>
                </c:pt>
                <c:pt idx="6548">
                  <c:v>1.3517575757575762</c:v>
                </c:pt>
                <c:pt idx="6549">
                  <c:v>1.0138181818181822</c:v>
                </c:pt>
                <c:pt idx="6550">
                  <c:v>0.67587878787878808</c:v>
                </c:pt>
                <c:pt idx="6551">
                  <c:v>0.33793939393939404</c:v>
                </c:pt>
                <c:pt idx="6552">
                  <c:v>0.51391705069124438</c:v>
                </c:pt>
                <c:pt idx="6553">
                  <c:v>0.51391705069124438</c:v>
                </c:pt>
                <c:pt idx="6554">
                  <c:v>0.51391705069124438</c:v>
                </c:pt>
                <c:pt idx="6555">
                  <c:v>0.51391705069124438</c:v>
                </c:pt>
                <c:pt idx="6556">
                  <c:v>0.51391705069124438</c:v>
                </c:pt>
                <c:pt idx="6557">
                  <c:v>1.0278341013824888</c:v>
                </c:pt>
                <c:pt idx="6558">
                  <c:v>1.5417511520737333</c:v>
                </c:pt>
                <c:pt idx="6559">
                  <c:v>2.0556682027649775</c:v>
                </c:pt>
                <c:pt idx="6560">
                  <c:v>2.0556682027649775</c:v>
                </c:pt>
                <c:pt idx="6561">
                  <c:v>1.5417511520737333</c:v>
                </c:pt>
                <c:pt idx="6562">
                  <c:v>1.0278341013824888</c:v>
                </c:pt>
                <c:pt idx="6563">
                  <c:v>1.0278341013824888</c:v>
                </c:pt>
                <c:pt idx="6564">
                  <c:v>1.0278341013824888</c:v>
                </c:pt>
                <c:pt idx="6565">
                  <c:v>1.0278341013824888</c:v>
                </c:pt>
                <c:pt idx="6566">
                  <c:v>1.0278341013824888</c:v>
                </c:pt>
                <c:pt idx="6567">
                  <c:v>1.0278341013824888</c:v>
                </c:pt>
                <c:pt idx="6568">
                  <c:v>1.5417511520737333</c:v>
                </c:pt>
                <c:pt idx="6569">
                  <c:v>2.0556682027649775</c:v>
                </c:pt>
                <c:pt idx="6570">
                  <c:v>3.0835023041474665</c:v>
                </c:pt>
                <c:pt idx="6571">
                  <c:v>2.5695852534562218</c:v>
                </c:pt>
                <c:pt idx="6572">
                  <c:v>2.0556682027649775</c:v>
                </c:pt>
                <c:pt idx="6573">
                  <c:v>1.5417511520737333</c:v>
                </c:pt>
                <c:pt idx="6574">
                  <c:v>1.0278341013824888</c:v>
                </c:pt>
                <c:pt idx="6575">
                  <c:v>0.51391705069124438</c:v>
                </c:pt>
                <c:pt idx="6576">
                  <c:v>0.51391705069124438</c:v>
                </c:pt>
                <c:pt idx="6577">
                  <c:v>0.51391705069124438</c:v>
                </c:pt>
                <c:pt idx="6578">
                  <c:v>0.51391705069124438</c:v>
                </c:pt>
                <c:pt idx="6579">
                  <c:v>0.51391705069124438</c:v>
                </c:pt>
                <c:pt idx="6580">
                  <c:v>0.51391705069124438</c:v>
                </c:pt>
                <c:pt idx="6581">
                  <c:v>1.0278341013824888</c:v>
                </c:pt>
                <c:pt idx="6582">
                  <c:v>1.5417511520737333</c:v>
                </c:pt>
                <c:pt idx="6583">
                  <c:v>2.0556682027649775</c:v>
                </c:pt>
                <c:pt idx="6584">
                  <c:v>2.0556682027649775</c:v>
                </c:pt>
                <c:pt idx="6585">
                  <c:v>1.5417511520737333</c:v>
                </c:pt>
                <c:pt idx="6586">
                  <c:v>1.0278341013824888</c:v>
                </c:pt>
                <c:pt idx="6587">
                  <c:v>1.0278341013824888</c:v>
                </c:pt>
                <c:pt idx="6588">
                  <c:v>1.0278341013824888</c:v>
                </c:pt>
                <c:pt idx="6589">
                  <c:v>1.0278341013824888</c:v>
                </c:pt>
                <c:pt idx="6590">
                  <c:v>1.0278341013824888</c:v>
                </c:pt>
                <c:pt idx="6591">
                  <c:v>1.0278341013824888</c:v>
                </c:pt>
                <c:pt idx="6592">
                  <c:v>1.5417511520737333</c:v>
                </c:pt>
                <c:pt idx="6593">
                  <c:v>2.0556682027649775</c:v>
                </c:pt>
                <c:pt idx="6594">
                  <c:v>3.0835023041474665</c:v>
                </c:pt>
                <c:pt idx="6595">
                  <c:v>2.5695852534562218</c:v>
                </c:pt>
                <c:pt idx="6596">
                  <c:v>2.0556682027649775</c:v>
                </c:pt>
                <c:pt idx="6597">
                  <c:v>1.5417511520737333</c:v>
                </c:pt>
                <c:pt idx="6598">
                  <c:v>1.0278341013824888</c:v>
                </c:pt>
                <c:pt idx="6599">
                  <c:v>0.51391705069124438</c:v>
                </c:pt>
                <c:pt idx="6600">
                  <c:v>0.51391705069124438</c:v>
                </c:pt>
                <c:pt idx="6601">
                  <c:v>0.51391705069124438</c:v>
                </c:pt>
                <c:pt idx="6602">
                  <c:v>0.51391705069124438</c:v>
                </c:pt>
                <c:pt idx="6603">
                  <c:v>0.51391705069124438</c:v>
                </c:pt>
                <c:pt idx="6604">
                  <c:v>0.51391705069124438</c:v>
                </c:pt>
                <c:pt idx="6605">
                  <c:v>1.0278341013824888</c:v>
                </c:pt>
                <c:pt idx="6606">
                  <c:v>1.5417511520737333</c:v>
                </c:pt>
                <c:pt idx="6607">
                  <c:v>2.0556682027649775</c:v>
                </c:pt>
                <c:pt idx="6608">
                  <c:v>2.0556682027649775</c:v>
                </c:pt>
                <c:pt idx="6609">
                  <c:v>1.5417511520737333</c:v>
                </c:pt>
                <c:pt idx="6610">
                  <c:v>1.0278341013824888</c:v>
                </c:pt>
                <c:pt idx="6611">
                  <c:v>1.0278341013824888</c:v>
                </c:pt>
                <c:pt idx="6612">
                  <c:v>1.0278341013824888</c:v>
                </c:pt>
                <c:pt idx="6613">
                  <c:v>1.0278341013824888</c:v>
                </c:pt>
                <c:pt idx="6614">
                  <c:v>1.0278341013824888</c:v>
                </c:pt>
                <c:pt idx="6615">
                  <c:v>1.0278341013824888</c:v>
                </c:pt>
                <c:pt idx="6616">
                  <c:v>1.5417511520737333</c:v>
                </c:pt>
                <c:pt idx="6617">
                  <c:v>2.0556682027649775</c:v>
                </c:pt>
                <c:pt idx="6618">
                  <c:v>3.0835023041474665</c:v>
                </c:pt>
                <c:pt idx="6619">
                  <c:v>2.5695852534562218</c:v>
                </c:pt>
                <c:pt idx="6620">
                  <c:v>2.0556682027649775</c:v>
                </c:pt>
                <c:pt idx="6621">
                  <c:v>1.5417511520737333</c:v>
                </c:pt>
                <c:pt idx="6622">
                  <c:v>1.0278341013824888</c:v>
                </c:pt>
                <c:pt idx="6623">
                  <c:v>0.51391705069124438</c:v>
                </c:pt>
                <c:pt idx="6624">
                  <c:v>0.51391705069124438</c:v>
                </c:pt>
                <c:pt idx="6625">
                  <c:v>0.51391705069124438</c:v>
                </c:pt>
                <c:pt idx="6626">
                  <c:v>0.51391705069124438</c:v>
                </c:pt>
                <c:pt idx="6627">
                  <c:v>0.51391705069124438</c:v>
                </c:pt>
                <c:pt idx="6628">
                  <c:v>0.51391705069124438</c:v>
                </c:pt>
                <c:pt idx="6629">
                  <c:v>1.0278341013824888</c:v>
                </c:pt>
                <c:pt idx="6630">
                  <c:v>1.5417511520737333</c:v>
                </c:pt>
                <c:pt idx="6631">
                  <c:v>2.0556682027649775</c:v>
                </c:pt>
                <c:pt idx="6632">
                  <c:v>2.0556682027649775</c:v>
                </c:pt>
                <c:pt idx="6633">
                  <c:v>1.5417511520737333</c:v>
                </c:pt>
                <c:pt idx="6634">
                  <c:v>1.0278341013824888</c:v>
                </c:pt>
                <c:pt idx="6635">
                  <c:v>1.0278341013824888</c:v>
                </c:pt>
                <c:pt idx="6636">
                  <c:v>1.0278341013824888</c:v>
                </c:pt>
                <c:pt idx="6637">
                  <c:v>1.0278341013824888</c:v>
                </c:pt>
                <c:pt idx="6638">
                  <c:v>1.0278341013824888</c:v>
                </c:pt>
                <c:pt idx="6639">
                  <c:v>1.0278341013824888</c:v>
                </c:pt>
                <c:pt idx="6640">
                  <c:v>1.5417511520737333</c:v>
                </c:pt>
                <c:pt idx="6641">
                  <c:v>2.0556682027649775</c:v>
                </c:pt>
                <c:pt idx="6642">
                  <c:v>3.0835023041474665</c:v>
                </c:pt>
                <c:pt idx="6643">
                  <c:v>2.5695852534562218</c:v>
                </c:pt>
                <c:pt idx="6644">
                  <c:v>2.0556682027649775</c:v>
                </c:pt>
                <c:pt idx="6645">
                  <c:v>1.5417511520737333</c:v>
                </c:pt>
                <c:pt idx="6646">
                  <c:v>1.0278341013824888</c:v>
                </c:pt>
                <c:pt idx="6647">
                  <c:v>0.51391705069124438</c:v>
                </c:pt>
                <c:pt idx="6648">
                  <c:v>0.51391705069124438</c:v>
                </c:pt>
                <c:pt idx="6649">
                  <c:v>0.51391705069124438</c:v>
                </c:pt>
                <c:pt idx="6650">
                  <c:v>0.51391705069124438</c:v>
                </c:pt>
                <c:pt idx="6651">
                  <c:v>0.51391705069124438</c:v>
                </c:pt>
                <c:pt idx="6652">
                  <c:v>0.51391705069124438</c:v>
                </c:pt>
                <c:pt idx="6653">
                  <c:v>1.0278341013824888</c:v>
                </c:pt>
                <c:pt idx="6654">
                  <c:v>1.5417511520737333</c:v>
                </c:pt>
                <c:pt idx="6655">
                  <c:v>2.0556682027649775</c:v>
                </c:pt>
                <c:pt idx="6656">
                  <c:v>2.0556682027649775</c:v>
                </c:pt>
                <c:pt idx="6657">
                  <c:v>1.5417511520737333</c:v>
                </c:pt>
                <c:pt idx="6658">
                  <c:v>1.0278341013824888</c:v>
                </c:pt>
                <c:pt idx="6659">
                  <c:v>1.0278341013824888</c:v>
                </c:pt>
                <c:pt idx="6660">
                  <c:v>1.0278341013824888</c:v>
                </c:pt>
                <c:pt idx="6661">
                  <c:v>1.0278341013824888</c:v>
                </c:pt>
                <c:pt idx="6662">
                  <c:v>1.0278341013824888</c:v>
                </c:pt>
                <c:pt idx="6663">
                  <c:v>1.0278341013824888</c:v>
                </c:pt>
                <c:pt idx="6664">
                  <c:v>1.5417511520737333</c:v>
                </c:pt>
                <c:pt idx="6665">
                  <c:v>2.0556682027649775</c:v>
                </c:pt>
                <c:pt idx="6666">
                  <c:v>3.0835023041474665</c:v>
                </c:pt>
                <c:pt idx="6667">
                  <c:v>2.5695852534562218</c:v>
                </c:pt>
                <c:pt idx="6668">
                  <c:v>2.0556682027649775</c:v>
                </c:pt>
                <c:pt idx="6669">
                  <c:v>1.5417511520737333</c:v>
                </c:pt>
                <c:pt idx="6670">
                  <c:v>1.0278341013824888</c:v>
                </c:pt>
                <c:pt idx="6671">
                  <c:v>0.51391705069124438</c:v>
                </c:pt>
                <c:pt idx="6672">
                  <c:v>0.51391705069124438</c:v>
                </c:pt>
                <c:pt idx="6673">
                  <c:v>0.51391705069124438</c:v>
                </c:pt>
                <c:pt idx="6674">
                  <c:v>0.51391705069124438</c:v>
                </c:pt>
                <c:pt idx="6675">
                  <c:v>0.51391705069124438</c:v>
                </c:pt>
                <c:pt idx="6676">
                  <c:v>0.51391705069124438</c:v>
                </c:pt>
                <c:pt idx="6677">
                  <c:v>1.0278341013824888</c:v>
                </c:pt>
                <c:pt idx="6678">
                  <c:v>1.5417511520737333</c:v>
                </c:pt>
                <c:pt idx="6679">
                  <c:v>2.0556682027649775</c:v>
                </c:pt>
                <c:pt idx="6680">
                  <c:v>2.0556682027649775</c:v>
                </c:pt>
                <c:pt idx="6681">
                  <c:v>1.5417511520737333</c:v>
                </c:pt>
                <c:pt idx="6682">
                  <c:v>1.0278341013824888</c:v>
                </c:pt>
                <c:pt idx="6683">
                  <c:v>1.0278341013824888</c:v>
                </c:pt>
                <c:pt idx="6684">
                  <c:v>1.0278341013824888</c:v>
                </c:pt>
                <c:pt idx="6685">
                  <c:v>1.0278341013824888</c:v>
                </c:pt>
                <c:pt idx="6686">
                  <c:v>1.0278341013824888</c:v>
                </c:pt>
                <c:pt idx="6687">
                  <c:v>1.0278341013824888</c:v>
                </c:pt>
                <c:pt idx="6688">
                  <c:v>1.5417511520737333</c:v>
                </c:pt>
                <c:pt idx="6689">
                  <c:v>2.0556682027649775</c:v>
                </c:pt>
                <c:pt idx="6690">
                  <c:v>3.0835023041474665</c:v>
                </c:pt>
                <c:pt idx="6691">
                  <c:v>2.5695852534562218</c:v>
                </c:pt>
                <c:pt idx="6692">
                  <c:v>2.0556682027649775</c:v>
                </c:pt>
                <c:pt idx="6693">
                  <c:v>1.5417511520737333</c:v>
                </c:pt>
                <c:pt idx="6694">
                  <c:v>1.0278341013824888</c:v>
                </c:pt>
                <c:pt idx="6695">
                  <c:v>0.51391705069124438</c:v>
                </c:pt>
                <c:pt idx="6696">
                  <c:v>0.51391705069124438</c:v>
                </c:pt>
                <c:pt idx="6697">
                  <c:v>0.51391705069124438</c:v>
                </c:pt>
                <c:pt idx="6698">
                  <c:v>0.51391705069124438</c:v>
                </c:pt>
                <c:pt idx="6699">
                  <c:v>0.51391705069124438</c:v>
                </c:pt>
                <c:pt idx="6700">
                  <c:v>0.51391705069124438</c:v>
                </c:pt>
                <c:pt idx="6701">
                  <c:v>1.0278341013824888</c:v>
                </c:pt>
                <c:pt idx="6702">
                  <c:v>1.5417511520737333</c:v>
                </c:pt>
                <c:pt idx="6703">
                  <c:v>2.0556682027649775</c:v>
                </c:pt>
                <c:pt idx="6704">
                  <c:v>2.0556682027649775</c:v>
                </c:pt>
                <c:pt idx="6705">
                  <c:v>1.5417511520737333</c:v>
                </c:pt>
                <c:pt idx="6706">
                  <c:v>1.0278341013824888</c:v>
                </c:pt>
                <c:pt idx="6707">
                  <c:v>1.0278341013824888</c:v>
                </c:pt>
                <c:pt idx="6708">
                  <c:v>1.0278341013824888</c:v>
                </c:pt>
                <c:pt idx="6709">
                  <c:v>1.0278341013824888</c:v>
                </c:pt>
                <c:pt idx="6710">
                  <c:v>1.0278341013824888</c:v>
                </c:pt>
                <c:pt idx="6711">
                  <c:v>1.0278341013824888</c:v>
                </c:pt>
                <c:pt idx="6712">
                  <c:v>1.5417511520737333</c:v>
                </c:pt>
                <c:pt idx="6713">
                  <c:v>2.0556682027649775</c:v>
                </c:pt>
                <c:pt idx="6714">
                  <c:v>3.0835023041474665</c:v>
                </c:pt>
                <c:pt idx="6715">
                  <c:v>2.5695852534562218</c:v>
                </c:pt>
                <c:pt idx="6716">
                  <c:v>2.0556682027649775</c:v>
                </c:pt>
                <c:pt idx="6717">
                  <c:v>1.5417511520737333</c:v>
                </c:pt>
                <c:pt idx="6718">
                  <c:v>1.0278341013824888</c:v>
                </c:pt>
                <c:pt idx="6719">
                  <c:v>0.51391705069124438</c:v>
                </c:pt>
                <c:pt idx="6720">
                  <c:v>0.51391705069124438</c:v>
                </c:pt>
                <c:pt idx="6721">
                  <c:v>0.51391705069124438</c:v>
                </c:pt>
                <c:pt idx="6722">
                  <c:v>0.51391705069124438</c:v>
                </c:pt>
                <c:pt idx="6723">
                  <c:v>0.51391705069124438</c:v>
                </c:pt>
                <c:pt idx="6724">
                  <c:v>0.51391705069124438</c:v>
                </c:pt>
                <c:pt idx="6725">
                  <c:v>1.0278341013824888</c:v>
                </c:pt>
                <c:pt idx="6726">
                  <c:v>1.5417511520737333</c:v>
                </c:pt>
                <c:pt idx="6727">
                  <c:v>2.0556682027649775</c:v>
                </c:pt>
                <c:pt idx="6728">
                  <c:v>2.0556682027649775</c:v>
                </c:pt>
                <c:pt idx="6729">
                  <c:v>1.5417511520737333</c:v>
                </c:pt>
                <c:pt idx="6730">
                  <c:v>1.0278341013824888</c:v>
                </c:pt>
                <c:pt idx="6731">
                  <c:v>1.0278341013824888</c:v>
                </c:pt>
                <c:pt idx="6732">
                  <c:v>1.0278341013824888</c:v>
                </c:pt>
                <c:pt idx="6733">
                  <c:v>1.0278341013824888</c:v>
                </c:pt>
                <c:pt idx="6734">
                  <c:v>1.0278341013824888</c:v>
                </c:pt>
                <c:pt idx="6735">
                  <c:v>1.0278341013824888</c:v>
                </c:pt>
                <c:pt idx="6736">
                  <c:v>1.5417511520737333</c:v>
                </c:pt>
                <c:pt idx="6737">
                  <c:v>2.0556682027649775</c:v>
                </c:pt>
                <c:pt idx="6738">
                  <c:v>3.0835023041474665</c:v>
                </c:pt>
                <c:pt idx="6739">
                  <c:v>2.5695852534562218</c:v>
                </c:pt>
                <c:pt idx="6740">
                  <c:v>2.0556682027649775</c:v>
                </c:pt>
                <c:pt idx="6741">
                  <c:v>1.5417511520737333</c:v>
                </c:pt>
                <c:pt idx="6742">
                  <c:v>1.0278341013824888</c:v>
                </c:pt>
                <c:pt idx="6743">
                  <c:v>0.51391705069124438</c:v>
                </c:pt>
                <c:pt idx="6744">
                  <c:v>0.51391705069124438</c:v>
                </c:pt>
                <c:pt idx="6745">
                  <c:v>0.51391705069124438</c:v>
                </c:pt>
                <c:pt idx="6746">
                  <c:v>0.51391705069124438</c:v>
                </c:pt>
                <c:pt idx="6747">
                  <c:v>0.51391705069124438</c:v>
                </c:pt>
                <c:pt idx="6748">
                  <c:v>0.51391705069124438</c:v>
                </c:pt>
                <c:pt idx="6749">
                  <c:v>1.0278341013824888</c:v>
                </c:pt>
                <c:pt idx="6750">
                  <c:v>1.5417511520737333</c:v>
                </c:pt>
                <c:pt idx="6751">
                  <c:v>2.0556682027649775</c:v>
                </c:pt>
                <c:pt idx="6752">
                  <c:v>2.0556682027649775</c:v>
                </c:pt>
                <c:pt idx="6753">
                  <c:v>1.5417511520737333</c:v>
                </c:pt>
                <c:pt idx="6754">
                  <c:v>1.0278341013824888</c:v>
                </c:pt>
                <c:pt idx="6755">
                  <c:v>1.0278341013824888</c:v>
                </c:pt>
                <c:pt idx="6756">
                  <c:v>1.0278341013824888</c:v>
                </c:pt>
                <c:pt idx="6757">
                  <c:v>1.0278341013824888</c:v>
                </c:pt>
                <c:pt idx="6758">
                  <c:v>1.0278341013824888</c:v>
                </c:pt>
                <c:pt idx="6759">
                  <c:v>1.0278341013824888</c:v>
                </c:pt>
                <c:pt idx="6760">
                  <c:v>1.5417511520737333</c:v>
                </c:pt>
                <c:pt idx="6761">
                  <c:v>2.0556682027649775</c:v>
                </c:pt>
                <c:pt idx="6762">
                  <c:v>3.0835023041474665</c:v>
                </c:pt>
                <c:pt idx="6763">
                  <c:v>2.5695852534562218</c:v>
                </c:pt>
                <c:pt idx="6764">
                  <c:v>2.0556682027649775</c:v>
                </c:pt>
                <c:pt idx="6765">
                  <c:v>1.5417511520737333</c:v>
                </c:pt>
                <c:pt idx="6766">
                  <c:v>1.0278341013824888</c:v>
                </c:pt>
                <c:pt idx="6767">
                  <c:v>0.51391705069124438</c:v>
                </c:pt>
                <c:pt idx="6768">
                  <c:v>0.51391705069124438</c:v>
                </c:pt>
                <c:pt idx="6769">
                  <c:v>0.51391705069124438</c:v>
                </c:pt>
                <c:pt idx="6770">
                  <c:v>0.51391705069124438</c:v>
                </c:pt>
                <c:pt idx="6771">
                  <c:v>0.51391705069124438</c:v>
                </c:pt>
                <c:pt idx="6772">
                  <c:v>0.51391705069124438</c:v>
                </c:pt>
                <c:pt idx="6773">
                  <c:v>1.0278341013824888</c:v>
                </c:pt>
                <c:pt idx="6774">
                  <c:v>1.5417511520737333</c:v>
                </c:pt>
                <c:pt idx="6775">
                  <c:v>2.0556682027649775</c:v>
                </c:pt>
                <c:pt idx="6776">
                  <c:v>2.0556682027649775</c:v>
                </c:pt>
                <c:pt idx="6777">
                  <c:v>1.5417511520737333</c:v>
                </c:pt>
                <c:pt idx="6778">
                  <c:v>1.0278341013824888</c:v>
                </c:pt>
                <c:pt idx="6779">
                  <c:v>1.0278341013824888</c:v>
                </c:pt>
                <c:pt idx="6780">
                  <c:v>1.0278341013824888</c:v>
                </c:pt>
                <c:pt idx="6781">
                  <c:v>1.0278341013824888</c:v>
                </c:pt>
                <c:pt idx="6782">
                  <c:v>1.0278341013824888</c:v>
                </c:pt>
                <c:pt idx="6783">
                  <c:v>1.0278341013824888</c:v>
                </c:pt>
                <c:pt idx="6784">
                  <c:v>1.5417511520737333</c:v>
                </c:pt>
                <c:pt idx="6785">
                  <c:v>2.0556682027649775</c:v>
                </c:pt>
                <c:pt idx="6786">
                  <c:v>3.0835023041474665</c:v>
                </c:pt>
                <c:pt idx="6787">
                  <c:v>2.5695852534562218</c:v>
                </c:pt>
                <c:pt idx="6788">
                  <c:v>2.0556682027649775</c:v>
                </c:pt>
                <c:pt idx="6789">
                  <c:v>1.5417511520737333</c:v>
                </c:pt>
                <c:pt idx="6790">
                  <c:v>1.0278341013824888</c:v>
                </c:pt>
                <c:pt idx="6791">
                  <c:v>0.51391705069124438</c:v>
                </c:pt>
                <c:pt idx="6792">
                  <c:v>0.51391705069124438</c:v>
                </c:pt>
                <c:pt idx="6793">
                  <c:v>0.51391705069124438</c:v>
                </c:pt>
                <c:pt idx="6794">
                  <c:v>0.51391705069124438</c:v>
                </c:pt>
                <c:pt idx="6795">
                  <c:v>0.51391705069124438</c:v>
                </c:pt>
                <c:pt idx="6796">
                  <c:v>0.51391705069124438</c:v>
                </c:pt>
                <c:pt idx="6797">
                  <c:v>1.0278341013824888</c:v>
                </c:pt>
                <c:pt idx="6798">
                  <c:v>1.5417511520737333</c:v>
                </c:pt>
                <c:pt idx="6799">
                  <c:v>2.0556682027649775</c:v>
                </c:pt>
                <c:pt idx="6800">
                  <c:v>2.0556682027649775</c:v>
                </c:pt>
                <c:pt idx="6801">
                  <c:v>1.5417511520737333</c:v>
                </c:pt>
                <c:pt idx="6802">
                  <c:v>1.0278341013824888</c:v>
                </c:pt>
                <c:pt idx="6803">
                  <c:v>1.0278341013824888</c:v>
                </c:pt>
                <c:pt idx="6804">
                  <c:v>1.0278341013824888</c:v>
                </c:pt>
                <c:pt idx="6805">
                  <c:v>1.0278341013824888</c:v>
                </c:pt>
                <c:pt idx="6806">
                  <c:v>1.0278341013824888</c:v>
                </c:pt>
                <c:pt idx="6807">
                  <c:v>1.0278341013824888</c:v>
                </c:pt>
                <c:pt idx="6808">
                  <c:v>1.5417511520737333</c:v>
                </c:pt>
                <c:pt idx="6809">
                  <c:v>2.0556682027649775</c:v>
                </c:pt>
                <c:pt idx="6810">
                  <c:v>3.0835023041474665</c:v>
                </c:pt>
                <c:pt idx="6811">
                  <c:v>2.5695852534562218</c:v>
                </c:pt>
                <c:pt idx="6812">
                  <c:v>2.0556682027649775</c:v>
                </c:pt>
                <c:pt idx="6813">
                  <c:v>1.5417511520737333</c:v>
                </c:pt>
                <c:pt idx="6814">
                  <c:v>1.0278341013824888</c:v>
                </c:pt>
                <c:pt idx="6815">
                  <c:v>0.51391705069124438</c:v>
                </c:pt>
                <c:pt idx="6816">
                  <c:v>0.51391705069124438</c:v>
                </c:pt>
                <c:pt idx="6817">
                  <c:v>0.51391705069124438</c:v>
                </c:pt>
                <c:pt idx="6818">
                  <c:v>0.51391705069124438</c:v>
                </c:pt>
                <c:pt idx="6819">
                  <c:v>0.51391705069124438</c:v>
                </c:pt>
                <c:pt idx="6820">
                  <c:v>0.51391705069124438</c:v>
                </c:pt>
                <c:pt idx="6821">
                  <c:v>1.0278341013824888</c:v>
                </c:pt>
                <c:pt idx="6822">
                  <c:v>1.5417511520737333</c:v>
                </c:pt>
                <c:pt idx="6823">
                  <c:v>2.0556682027649775</c:v>
                </c:pt>
                <c:pt idx="6824">
                  <c:v>2.0556682027649775</c:v>
                </c:pt>
                <c:pt idx="6825">
                  <c:v>1.5417511520737333</c:v>
                </c:pt>
                <c:pt idx="6826">
                  <c:v>1.0278341013824888</c:v>
                </c:pt>
                <c:pt idx="6827">
                  <c:v>1.0278341013824888</c:v>
                </c:pt>
                <c:pt idx="6828">
                  <c:v>1.0278341013824888</c:v>
                </c:pt>
                <c:pt idx="6829">
                  <c:v>1.0278341013824888</c:v>
                </c:pt>
                <c:pt idx="6830">
                  <c:v>1.0278341013824888</c:v>
                </c:pt>
                <c:pt idx="6831">
                  <c:v>1.0278341013824888</c:v>
                </c:pt>
                <c:pt idx="6832">
                  <c:v>1.5417511520737333</c:v>
                </c:pt>
                <c:pt idx="6833">
                  <c:v>2.0556682027649775</c:v>
                </c:pt>
                <c:pt idx="6834">
                  <c:v>3.0835023041474665</c:v>
                </c:pt>
                <c:pt idx="6835">
                  <c:v>2.5695852534562218</c:v>
                </c:pt>
                <c:pt idx="6836">
                  <c:v>2.0556682027649775</c:v>
                </c:pt>
                <c:pt idx="6837">
                  <c:v>1.5417511520737333</c:v>
                </c:pt>
                <c:pt idx="6838">
                  <c:v>1.0278341013824888</c:v>
                </c:pt>
                <c:pt idx="6839">
                  <c:v>0.51391705069124438</c:v>
                </c:pt>
                <c:pt idx="6840">
                  <c:v>0.51391705069124438</c:v>
                </c:pt>
                <c:pt idx="6841">
                  <c:v>0.51391705069124438</c:v>
                </c:pt>
                <c:pt idx="6842">
                  <c:v>0.51391705069124438</c:v>
                </c:pt>
                <c:pt idx="6843">
                  <c:v>0.51391705069124438</c:v>
                </c:pt>
                <c:pt idx="6844">
                  <c:v>0.51391705069124438</c:v>
                </c:pt>
                <c:pt idx="6845">
                  <c:v>1.0278341013824888</c:v>
                </c:pt>
                <c:pt idx="6846">
                  <c:v>1.5417511520737333</c:v>
                </c:pt>
                <c:pt idx="6847">
                  <c:v>2.0556682027649775</c:v>
                </c:pt>
                <c:pt idx="6848">
                  <c:v>2.0556682027649775</c:v>
                </c:pt>
                <c:pt idx="6849">
                  <c:v>1.5417511520737333</c:v>
                </c:pt>
                <c:pt idx="6850">
                  <c:v>1.0278341013824888</c:v>
                </c:pt>
                <c:pt idx="6851">
                  <c:v>1.0278341013824888</c:v>
                </c:pt>
                <c:pt idx="6852">
                  <c:v>1.0278341013824888</c:v>
                </c:pt>
                <c:pt idx="6853">
                  <c:v>1.0278341013824888</c:v>
                </c:pt>
                <c:pt idx="6854">
                  <c:v>1.0278341013824888</c:v>
                </c:pt>
                <c:pt idx="6855">
                  <c:v>1.0278341013824888</c:v>
                </c:pt>
                <c:pt idx="6856">
                  <c:v>1.5417511520737333</c:v>
                </c:pt>
                <c:pt idx="6857">
                  <c:v>2.0556682027649775</c:v>
                </c:pt>
                <c:pt idx="6858">
                  <c:v>3.0835023041474665</c:v>
                </c:pt>
                <c:pt idx="6859">
                  <c:v>2.5695852534562218</c:v>
                </c:pt>
                <c:pt idx="6860">
                  <c:v>2.0556682027649775</c:v>
                </c:pt>
                <c:pt idx="6861">
                  <c:v>1.5417511520737333</c:v>
                </c:pt>
                <c:pt idx="6862">
                  <c:v>1.0278341013824888</c:v>
                </c:pt>
                <c:pt idx="6863">
                  <c:v>0.51391705069124438</c:v>
                </c:pt>
                <c:pt idx="6864">
                  <c:v>0.51391705069124438</c:v>
                </c:pt>
                <c:pt idx="6865">
                  <c:v>0.51391705069124438</c:v>
                </c:pt>
                <c:pt idx="6866">
                  <c:v>0.51391705069124438</c:v>
                </c:pt>
                <c:pt idx="6867">
                  <c:v>0.51391705069124438</c:v>
                </c:pt>
                <c:pt idx="6868">
                  <c:v>0.51391705069124438</c:v>
                </c:pt>
                <c:pt idx="6869">
                  <c:v>1.0278341013824888</c:v>
                </c:pt>
                <c:pt idx="6870">
                  <c:v>1.5417511520737333</c:v>
                </c:pt>
                <c:pt idx="6871">
                  <c:v>2.0556682027649775</c:v>
                </c:pt>
                <c:pt idx="6872">
                  <c:v>2.0556682027649775</c:v>
                </c:pt>
                <c:pt idx="6873">
                  <c:v>1.5417511520737333</c:v>
                </c:pt>
                <c:pt idx="6874">
                  <c:v>1.0278341013824888</c:v>
                </c:pt>
                <c:pt idx="6875">
                  <c:v>1.0278341013824888</c:v>
                </c:pt>
                <c:pt idx="6876">
                  <c:v>1.0278341013824888</c:v>
                </c:pt>
                <c:pt idx="6877">
                  <c:v>1.0278341013824888</c:v>
                </c:pt>
                <c:pt idx="6878">
                  <c:v>1.0278341013824888</c:v>
                </c:pt>
                <c:pt idx="6879">
                  <c:v>1.0278341013824888</c:v>
                </c:pt>
                <c:pt idx="6880">
                  <c:v>1.5417511520737333</c:v>
                </c:pt>
                <c:pt idx="6881">
                  <c:v>2.0556682027649775</c:v>
                </c:pt>
                <c:pt idx="6882">
                  <c:v>3.0835023041474665</c:v>
                </c:pt>
                <c:pt idx="6883">
                  <c:v>2.5695852534562218</c:v>
                </c:pt>
                <c:pt idx="6884">
                  <c:v>2.0556682027649775</c:v>
                </c:pt>
                <c:pt idx="6885">
                  <c:v>1.5417511520737333</c:v>
                </c:pt>
                <c:pt idx="6886">
                  <c:v>1.0278341013824888</c:v>
                </c:pt>
                <c:pt idx="6887">
                  <c:v>0.51391705069124438</c:v>
                </c:pt>
                <c:pt idx="6888">
                  <c:v>0.51391705069124438</c:v>
                </c:pt>
                <c:pt idx="6889">
                  <c:v>0.51391705069124438</c:v>
                </c:pt>
                <c:pt idx="6890">
                  <c:v>0.51391705069124438</c:v>
                </c:pt>
                <c:pt idx="6891">
                  <c:v>0.51391705069124438</c:v>
                </c:pt>
                <c:pt idx="6892">
                  <c:v>0.51391705069124438</c:v>
                </c:pt>
                <c:pt idx="6893">
                  <c:v>1.0278341013824888</c:v>
                </c:pt>
                <c:pt idx="6894">
                  <c:v>1.5417511520737333</c:v>
                </c:pt>
                <c:pt idx="6895">
                  <c:v>2.0556682027649775</c:v>
                </c:pt>
                <c:pt idx="6896">
                  <c:v>2.0556682027649775</c:v>
                </c:pt>
                <c:pt idx="6897">
                  <c:v>1.5417511520737333</c:v>
                </c:pt>
                <c:pt idx="6898">
                  <c:v>1.0278341013824888</c:v>
                </c:pt>
                <c:pt idx="6899">
                  <c:v>1.0278341013824888</c:v>
                </c:pt>
                <c:pt idx="6900">
                  <c:v>1.0278341013824888</c:v>
                </c:pt>
                <c:pt idx="6901">
                  <c:v>1.0278341013824888</c:v>
                </c:pt>
                <c:pt idx="6902">
                  <c:v>1.0278341013824888</c:v>
                </c:pt>
                <c:pt idx="6903">
                  <c:v>1.0278341013824888</c:v>
                </c:pt>
                <c:pt idx="6904">
                  <c:v>1.5417511520737333</c:v>
                </c:pt>
                <c:pt idx="6905">
                  <c:v>2.0556682027649775</c:v>
                </c:pt>
                <c:pt idx="6906">
                  <c:v>3.0835023041474665</c:v>
                </c:pt>
                <c:pt idx="6907">
                  <c:v>2.5695852534562218</c:v>
                </c:pt>
                <c:pt idx="6908">
                  <c:v>2.0556682027649775</c:v>
                </c:pt>
                <c:pt idx="6909">
                  <c:v>1.5417511520737333</c:v>
                </c:pt>
                <c:pt idx="6910">
                  <c:v>1.0278341013824888</c:v>
                </c:pt>
                <c:pt idx="6911">
                  <c:v>0.51391705069124438</c:v>
                </c:pt>
                <c:pt idx="6912">
                  <c:v>0.51391705069124438</c:v>
                </c:pt>
                <c:pt idx="6913">
                  <c:v>0.51391705069124438</c:v>
                </c:pt>
                <c:pt idx="6914">
                  <c:v>0.51391705069124438</c:v>
                </c:pt>
                <c:pt idx="6915">
                  <c:v>0.51391705069124438</c:v>
                </c:pt>
                <c:pt idx="6916">
                  <c:v>0.51391705069124438</c:v>
                </c:pt>
                <c:pt idx="6917">
                  <c:v>1.0278341013824888</c:v>
                </c:pt>
                <c:pt idx="6918">
                  <c:v>1.5417511520737333</c:v>
                </c:pt>
                <c:pt idx="6919">
                  <c:v>2.0556682027649775</c:v>
                </c:pt>
                <c:pt idx="6920">
                  <c:v>2.0556682027649775</c:v>
                </c:pt>
                <c:pt idx="6921">
                  <c:v>1.5417511520737333</c:v>
                </c:pt>
                <c:pt idx="6922">
                  <c:v>1.0278341013824888</c:v>
                </c:pt>
                <c:pt idx="6923">
                  <c:v>1.0278341013824888</c:v>
                </c:pt>
                <c:pt idx="6924">
                  <c:v>1.0278341013824888</c:v>
                </c:pt>
                <c:pt idx="6925">
                  <c:v>1.0278341013824888</c:v>
                </c:pt>
                <c:pt idx="6926">
                  <c:v>1.0278341013824888</c:v>
                </c:pt>
                <c:pt idx="6927">
                  <c:v>1.0278341013824888</c:v>
                </c:pt>
                <c:pt idx="6928">
                  <c:v>1.5417511520737333</c:v>
                </c:pt>
                <c:pt idx="6929">
                  <c:v>2.0556682027649775</c:v>
                </c:pt>
                <c:pt idx="6930">
                  <c:v>3.0835023041474665</c:v>
                </c:pt>
                <c:pt idx="6931">
                  <c:v>2.5695852534562218</c:v>
                </c:pt>
                <c:pt idx="6932">
                  <c:v>2.0556682027649775</c:v>
                </c:pt>
                <c:pt idx="6933">
                  <c:v>1.5417511520737333</c:v>
                </c:pt>
                <c:pt idx="6934">
                  <c:v>1.0278341013824888</c:v>
                </c:pt>
                <c:pt idx="6935">
                  <c:v>0.51391705069124438</c:v>
                </c:pt>
                <c:pt idx="6936">
                  <c:v>0.51391705069124438</c:v>
                </c:pt>
                <c:pt idx="6937">
                  <c:v>0.51391705069124438</c:v>
                </c:pt>
                <c:pt idx="6938">
                  <c:v>0.51391705069124438</c:v>
                </c:pt>
                <c:pt idx="6939">
                  <c:v>0.51391705069124438</c:v>
                </c:pt>
                <c:pt idx="6940">
                  <c:v>0.51391705069124438</c:v>
                </c:pt>
                <c:pt idx="6941">
                  <c:v>1.0278341013824888</c:v>
                </c:pt>
                <c:pt idx="6942">
                  <c:v>1.5417511520737333</c:v>
                </c:pt>
                <c:pt idx="6943">
                  <c:v>2.0556682027649775</c:v>
                </c:pt>
                <c:pt idx="6944">
                  <c:v>2.0556682027649775</c:v>
                </c:pt>
                <c:pt idx="6945">
                  <c:v>1.5417511520737333</c:v>
                </c:pt>
                <c:pt idx="6946">
                  <c:v>1.0278341013824888</c:v>
                </c:pt>
                <c:pt idx="6947">
                  <c:v>1.0278341013824888</c:v>
                </c:pt>
                <c:pt idx="6948">
                  <c:v>1.0278341013824888</c:v>
                </c:pt>
                <c:pt idx="6949">
                  <c:v>1.0278341013824888</c:v>
                </c:pt>
                <c:pt idx="6950">
                  <c:v>1.0278341013824888</c:v>
                </c:pt>
                <c:pt idx="6951">
                  <c:v>1.0278341013824888</c:v>
                </c:pt>
                <c:pt idx="6952">
                  <c:v>1.5417511520737333</c:v>
                </c:pt>
                <c:pt idx="6953">
                  <c:v>2.0556682027649775</c:v>
                </c:pt>
                <c:pt idx="6954">
                  <c:v>3.0835023041474665</c:v>
                </c:pt>
                <c:pt idx="6955">
                  <c:v>2.5695852534562218</c:v>
                </c:pt>
                <c:pt idx="6956">
                  <c:v>2.0556682027649775</c:v>
                </c:pt>
                <c:pt idx="6957">
                  <c:v>1.5417511520737333</c:v>
                </c:pt>
                <c:pt idx="6958">
                  <c:v>1.0278341013824888</c:v>
                </c:pt>
                <c:pt idx="6959">
                  <c:v>0.51391705069124438</c:v>
                </c:pt>
                <c:pt idx="6960">
                  <c:v>0.51391705069124438</c:v>
                </c:pt>
                <c:pt idx="6961">
                  <c:v>0.51391705069124438</c:v>
                </c:pt>
                <c:pt idx="6962">
                  <c:v>0.51391705069124438</c:v>
                </c:pt>
                <c:pt idx="6963">
                  <c:v>0.51391705069124438</c:v>
                </c:pt>
                <c:pt idx="6964">
                  <c:v>0.51391705069124438</c:v>
                </c:pt>
                <c:pt idx="6965">
                  <c:v>1.0278341013824888</c:v>
                </c:pt>
                <c:pt idx="6966">
                  <c:v>1.5417511520737333</c:v>
                </c:pt>
                <c:pt idx="6967">
                  <c:v>2.0556682027649775</c:v>
                </c:pt>
                <c:pt idx="6968">
                  <c:v>2.0556682027649775</c:v>
                </c:pt>
                <c:pt idx="6969">
                  <c:v>1.5417511520737333</c:v>
                </c:pt>
                <c:pt idx="6970">
                  <c:v>1.0278341013824888</c:v>
                </c:pt>
                <c:pt idx="6971">
                  <c:v>1.0278341013824888</c:v>
                </c:pt>
                <c:pt idx="6972">
                  <c:v>1.0278341013824888</c:v>
                </c:pt>
                <c:pt idx="6973">
                  <c:v>1.0278341013824888</c:v>
                </c:pt>
                <c:pt idx="6974">
                  <c:v>1.0278341013824888</c:v>
                </c:pt>
                <c:pt idx="6975">
                  <c:v>1.0278341013824888</c:v>
                </c:pt>
                <c:pt idx="6976">
                  <c:v>1.5417511520737333</c:v>
                </c:pt>
                <c:pt idx="6977">
                  <c:v>2.0556682027649775</c:v>
                </c:pt>
                <c:pt idx="6978">
                  <c:v>3.0835023041474665</c:v>
                </c:pt>
                <c:pt idx="6979">
                  <c:v>2.5695852534562218</c:v>
                </c:pt>
                <c:pt idx="6980">
                  <c:v>2.0556682027649775</c:v>
                </c:pt>
                <c:pt idx="6981">
                  <c:v>1.5417511520737333</c:v>
                </c:pt>
                <c:pt idx="6982">
                  <c:v>1.0278341013824888</c:v>
                </c:pt>
                <c:pt idx="6983">
                  <c:v>0.51391705069124438</c:v>
                </c:pt>
                <c:pt idx="6984">
                  <c:v>0.51391705069124438</c:v>
                </c:pt>
                <c:pt idx="6985">
                  <c:v>0.51391705069124438</c:v>
                </c:pt>
                <c:pt idx="6986">
                  <c:v>0.51391705069124438</c:v>
                </c:pt>
                <c:pt idx="6987">
                  <c:v>0.51391705069124438</c:v>
                </c:pt>
                <c:pt idx="6988">
                  <c:v>0.51391705069124438</c:v>
                </c:pt>
                <c:pt idx="6989">
                  <c:v>1.0278341013824888</c:v>
                </c:pt>
                <c:pt idx="6990">
                  <c:v>1.5417511520737333</c:v>
                </c:pt>
                <c:pt idx="6991">
                  <c:v>2.0556682027649775</c:v>
                </c:pt>
                <c:pt idx="6992">
                  <c:v>2.0556682027649775</c:v>
                </c:pt>
                <c:pt idx="6993">
                  <c:v>1.5417511520737333</c:v>
                </c:pt>
                <c:pt idx="6994">
                  <c:v>1.0278341013824888</c:v>
                </c:pt>
                <c:pt idx="6995">
                  <c:v>1.0278341013824888</c:v>
                </c:pt>
                <c:pt idx="6996">
                  <c:v>1.0278341013824888</c:v>
                </c:pt>
                <c:pt idx="6997">
                  <c:v>1.0278341013824888</c:v>
                </c:pt>
                <c:pt idx="6998">
                  <c:v>1.0278341013824888</c:v>
                </c:pt>
                <c:pt idx="6999">
                  <c:v>1.0278341013824888</c:v>
                </c:pt>
                <c:pt idx="7000">
                  <c:v>1.5417511520737333</c:v>
                </c:pt>
                <c:pt idx="7001">
                  <c:v>2.0556682027649775</c:v>
                </c:pt>
                <c:pt idx="7002">
                  <c:v>3.0835023041474665</c:v>
                </c:pt>
                <c:pt idx="7003">
                  <c:v>2.5695852534562218</c:v>
                </c:pt>
                <c:pt idx="7004">
                  <c:v>2.0556682027649775</c:v>
                </c:pt>
                <c:pt idx="7005">
                  <c:v>1.5417511520737333</c:v>
                </c:pt>
                <c:pt idx="7006">
                  <c:v>1.0278341013824888</c:v>
                </c:pt>
                <c:pt idx="7007">
                  <c:v>0.51391705069124438</c:v>
                </c:pt>
                <c:pt idx="7008">
                  <c:v>0.51391705069124438</c:v>
                </c:pt>
                <c:pt idx="7009">
                  <c:v>0.51391705069124438</c:v>
                </c:pt>
                <c:pt idx="7010">
                  <c:v>0.51391705069124438</c:v>
                </c:pt>
                <c:pt idx="7011">
                  <c:v>0.51391705069124438</c:v>
                </c:pt>
                <c:pt idx="7012">
                  <c:v>0.51391705069124438</c:v>
                </c:pt>
                <c:pt idx="7013">
                  <c:v>1.0278341013824888</c:v>
                </c:pt>
                <c:pt idx="7014">
                  <c:v>1.5417511520737333</c:v>
                </c:pt>
                <c:pt idx="7015">
                  <c:v>2.0556682027649775</c:v>
                </c:pt>
                <c:pt idx="7016">
                  <c:v>2.0556682027649775</c:v>
                </c:pt>
                <c:pt idx="7017">
                  <c:v>1.5417511520737333</c:v>
                </c:pt>
                <c:pt idx="7018">
                  <c:v>1.0278341013824888</c:v>
                </c:pt>
                <c:pt idx="7019">
                  <c:v>1.0278341013824888</c:v>
                </c:pt>
                <c:pt idx="7020">
                  <c:v>1.0278341013824888</c:v>
                </c:pt>
                <c:pt idx="7021">
                  <c:v>1.0278341013824888</c:v>
                </c:pt>
                <c:pt idx="7022">
                  <c:v>1.0278341013824888</c:v>
                </c:pt>
                <c:pt idx="7023">
                  <c:v>1.0278341013824888</c:v>
                </c:pt>
                <c:pt idx="7024">
                  <c:v>1.5417511520737333</c:v>
                </c:pt>
                <c:pt idx="7025">
                  <c:v>2.0556682027649775</c:v>
                </c:pt>
                <c:pt idx="7026">
                  <c:v>3.0835023041474665</c:v>
                </c:pt>
                <c:pt idx="7027">
                  <c:v>2.5695852534562218</c:v>
                </c:pt>
                <c:pt idx="7028">
                  <c:v>2.0556682027649775</c:v>
                </c:pt>
                <c:pt idx="7029">
                  <c:v>1.5417511520737333</c:v>
                </c:pt>
                <c:pt idx="7030">
                  <c:v>1.0278341013824888</c:v>
                </c:pt>
                <c:pt idx="7031">
                  <c:v>0.51391705069124438</c:v>
                </c:pt>
                <c:pt idx="7032">
                  <c:v>0.51391705069124438</c:v>
                </c:pt>
                <c:pt idx="7033">
                  <c:v>0.51391705069124438</c:v>
                </c:pt>
                <c:pt idx="7034">
                  <c:v>0.51391705069124438</c:v>
                </c:pt>
                <c:pt idx="7035">
                  <c:v>0.51391705069124438</c:v>
                </c:pt>
                <c:pt idx="7036">
                  <c:v>0.51391705069124438</c:v>
                </c:pt>
                <c:pt idx="7037">
                  <c:v>1.0278341013824888</c:v>
                </c:pt>
                <c:pt idx="7038">
                  <c:v>1.5417511520737333</c:v>
                </c:pt>
                <c:pt idx="7039">
                  <c:v>2.0556682027649775</c:v>
                </c:pt>
                <c:pt idx="7040">
                  <c:v>2.0556682027649775</c:v>
                </c:pt>
                <c:pt idx="7041">
                  <c:v>1.5417511520737333</c:v>
                </c:pt>
                <c:pt idx="7042">
                  <c:v>1.0278341013824888</c:v>
                </c:pt>
                <c:pt idx="7043">
                  <c:v>1.0278341013824888</c:v>
                </c:pt>
                <c:pt idx="7044">
                  <c:v>1.0278341013824888</c:v>
                </c:pt>
                <c:pt idx="7045">
                  <c:v>1.0278341013824888</c:v>
                </c:pt>
                <c:pt idx="7046">
                  <c:v>1.0278341013824888</c:v>
                </c:pt>
                <c:pt idx="7047">
                  <c:v>1.0278341013824888</c:v>
                </c:pt>
                <c:pt idx="7048">
                  <c:v>1.5417511520737333</c:v>
                </c:pt>
                <c:pt idx="7049">
                  <c:v>2.0556682027649775</c:v>
                </c:pt>
                <c:pt idx="7050">
                  <c:v>3.0835023041474665</c:v>
                </c:pt>
                <c:pt idx="7051">
                  <c:v>2.5695852534562218</c:v>
                </c:pt>
                <c:pt idx="7052">
                  <c:v>2.0556682027649775</c:v>
                </c:pt>
                <c:pt idx="7053">
                  <c:v>1.5417511520737333</c:v>
                </c:pt>
                <c:pt idx="7054">
                  <c:v>1.0278341013824888</c:v>
                </c:pt>
                <c:pt idx="7055">
                  <c:v>0.51391705069124438</c:v>
                </c:pt>
                <c:pt idx="7056">
                  <c:v>0.51391705069124438</c:v>
                </c:pt>
                <c:pt idx="7057">
                  <c:v>0.51391705069124438</c:v>
                </c:pt>
                <c:pt idx="7058">
                  <c:v>0.51391705069124438</c:v>
                </c:pt>
                <c:pt idx="7059">
                  <c:v>0.51391705069124438</c:v>
                </c:pt>
                <c:pt idx="7060">
                  <c:v>0.51391705069124438</c:v>
                </c:pt>
                <c:pt idx="7061">
                  <c:v>1.0278341013824888</c:v>
                </c:pt>
                <c:pt idx="7062">
                  <c:v>1.5417511520737333</c:v>
                </c:pt>
                <c:pt idx="7063">
                  <c:v>2.0556682027649775</c:v>
                </c:pt>
                <c:pt idx="7064">
                  <c:v>2.0556682027649775</c:v>
                </c:pt>
                <c:pt idx="7065">
                  <c:v>1.5417511520737333</c:v>
                </c:pt>
                <c:pt idx="7066">
                  <c:v>1.0278341013824888</c:v>
                </c:pt>
                <c:pt idx="7067">
                  <c:v>1.0278341013824888</c:v>
                </c:pt>
                <c:pt idx="7068">
                  <c:v>1.0278341013824888</c:v>
                </c:pt>
                <c:pt idx="7069">
                  <c:v>1.0278341013824888</c:v>
                </c:pt>
                <c:pt idx="7070">
                  <c:v>1.0278341013824888</c:v>
                </c:pt>
                <c:pt idx="7071">
                  <c:v>1.0278341013824888</c:v>
                </c:pt>
                <c:pt idx="7072">
                  <c:v>1.5417511520737333</c:v>
                </c:pt>
                <c:pt idx="7073">
                  <c:v>2.0556682027649775</c:v>
                </c:pt>
                <c:pt idx="7074">
                  <c:v>3.0835023041474665</c:v>
                </c:pt>
                <c:pt idx="7075">
                  <c:v>2.5695852534562218</c:v>
                </c:pt>
                <c:pt idx="7076">
                  <c:v>2.0556682027649775</c:v>
                </c:pt>
                <c:pt idx="7077">
                  <c:v>1.5417511520737333</c:v>
                </c:pt>
                <c:pt idx="7078">
                  <c:v>1.0278341013824888</c:v>
                </c:pt>
                <c:pt idx="7079">
                  <c:v>0.51391705069124438</c:v>
                </c:pt>
                <c:pt idx="7080">
                  <c:v>0.51391705069124438</c:v>
                </c:pt>
                <c:pt idx="7081">
                  <c:v>0.51391705069124438</c:v>
                </c:pt>
                <c:pt idx="7082">
                  <c:v>0.51391705069124438</c:v>
                </c:pt>
                <c:pt idx="7083">
                  <c:v>0.51391705069124438</c:v>
                </c:pt>
                <c:pt idx="7084">
                  <c:v>0.51391705069124438</c:v>
                </c:pt>
                <c:pt idx="7085">
                  <c:v>1.0278341013824888</c:v>
                </c:pt>
                <c:pt idx="7086">
                  <c:v>1.5417511520737333</c:v>
                </c:pt>
                <c:pt idx="7087">
                  <c:v>2.0556682027649775</c:v>
                </c:pt>
                <c:pt idx="7088">
                  <c:v>2.0556682027649775</c:v>
                </c:pt>
                <c:pt idx="7089">
                  <c:v>1.5417511520737333</c:v>
                </c:pt>
                <c:pt idx="7090">
                  <c:v>1.0278341013824888</c:v>
                </c:pt>
                <c:pt idx="7091">
                  <c:v>1.0278341013824888</c:v>
                </c:pt>
                <c:pt idx="7092">
                  <c:v>1.0278341013824888</c:v>
                </c:pt>
                <c:pt idx="7093">
                  <c:v>1.0278341013824888</c:v>
                </c:pt>
                <c:pt idx="7094">
                  <c:v>1.0278341013824888</c:v>
                </c:pt>
                <c:pt idx="7095">
                  <c:v>1.0278341013824888</c:v>
                </c:pt>
                <c:pt idx="7096">
                  <c:v>1.5417511520737333</c:v>
                </c:pt>
                <c:pt idx="7097">
                  <c:v>2.0556682027649775</c:v>
                </c:pt>
                <c:pt idx="7098">
                  <c:v>3.0835023041474665</c:v>
                </c:pt>
                <c:pt idx="7099">
                  <c:v>2.5695852534562218</c:v>
                </c:pt>
                <c:pt idx="7100">
                  <c:v>2.0556682027649775</c:v>
                </c:pt>
                <c:pt idx="7101">
                  <c:v>1.5417511520737333</c:v>
                </c:pt>
                <c:pt idx="7102">
                  <c:v>1.0278341013824888</c:v>
                </c:pt>
                <c:pt idx="7103">
                  <c:v>0.51391705069124438</c:v>
                </c:pt>
                <c:pt idx="7104">
                  <c:v>0.51391705069124438</c:v>
                </c:pt>
                <c:pt idx="7105">
                  <c:v>0.51391705069124438</c:v>
                </c:pt>
                <c:pt idx="7106">
                  <c:v>0.51391705069124438</c:v>
                </c:pt>
                <c:pt idx="7107">
                  <c:v>0.51391705069124438</c:v>
                </c:pt>
                <c:pt idx="7108">
                  <c:v>0.51391705069124438</c:v>
                </c:pt>
                <c:pt idx="7109">
                  <c:v>1.0278341013824888</c:v>
                </c:pt>
                <c:pt idx="7110">
                  <c:v>1.5417511520737333</c:v>
                </c:pt>
                <c:pt idx="7111">
                  <c:v>2.0556682027649775</c:v>
                </c:pt>
                <c:pt idx="7112">
                  <c:v>2.0556682027649775</c:v>
                </c:pt>
                <c:pt idx="7113">
                  <c:v>1.5417511520737333</c:v>
                </c:pt>
                <c:pt idx="7114">
                  <c:v>1.0278341013824888</c:v>
                </c:pt>
                <c:pt idx="7115">
                  <c:v>1.0278341013824888</c:v>
                </c:pt>
                <c:pt idx="7116">
                  <c:v>1.0278341013824888</c:v>
                </c:pt>
                <c:pt idx="7117">
                  <c:v>1.0278341013824888</c:v>
                </c:pt>
                <c:pt idx="7118">
                  <c:v>1.0278341013824888</c:v>
                </c:pt>
                <c:pt idx="7119">
                  <c:v>1.0278341013824888</c:v>
                </c:pt>
                <c:pt idx="7120">
                  <c:v>1.5417511520737333</c:v>
                </c:pt>
                <c:pt idx="7121">
                  <c:v>2.0556682027649775</c:v>
                </c:pt>
                <c:pt idx="7122">
                  <c:v>3.0835023041474665</c:v>
                </c:pt>
                <c:pt idx="7123">
                  <c:v>2.5695852534562218</c:v>
                </c:pt>
                <c:pt idx="7124">
                  <c:v>2.0556682027649775</c:v>
                </c:pt>
                <c:pt idx="7125">
                  <c:v>1.5417511520737333</c:v>
                </c:pt>
                <c:pt idx="7126">
                  <c:v>1.0278341013824888</c:v>
                </c:pt>
                <c:pt idx="7127">
                  <c:v>0.51391705069124438</c:v>
                </c:pt>
                <c:pt idx="7128">
                  <c:v>0.51391705069124438</c:v>
                </c:pt>
                <c:pt idx="7129">
                  <c:v>0.51391705069124438</c:v>
                </c:pt>
                <c:pt idx="7130">
                  <c:v>0.51391705069124438</c:v>
                </c:pt>
                <c:pt idx="7131">
                  <c:v>0.51391705069124438</c:v>
                </c:pt>
                <c:pt idx="7132">
                  <c:v>0.51391705069124438</c:v>
                </c:pt>
                <c:pt idx="7133">
                  <c:v>1.0278341013824888</c:v>
                </c:pt>
                <c:pt idx="7134">
                  <c:v>1.5417511520737333</c:v>
                </c:pt>
                <c:pt idx="7135">
                  <c:v>2.0556682027649775</c:v>
                </c:pt>
                <c:pt idx="7136">
                  <c:v>2.0556682027649775</c:v>
                </c:pt>
                <c:pt idx="7137">
                  <c:v>1.5417511520737333</c:v>
                </c:pt>
                <c:pt idx="7138">
                  <c:v>1.0278341013824888</c:v>
                </c:pt>
                <c:pt idx="7139">
                  <c:v>1.0278341013824888</c:v>
                </c:pt>
                <c:pt idx="7140">
                  <c:v>1.0278341013824888</c:v>
                </c:pt>
                <c:pt idx="7141">
                  <c:v>1.0278341013824888</c:v>
                </c:pt>
                <c:pt idx="7142">
                  <c:v>1.0278341013824888</c:v>
                </c:pt>
                <c:pt idx="7143">
                  <c:v>1.0278341013824888</c:v>
                </c:pt>
                <c:pt idx="7144">
                  <c:v>1.5417511520737333</c:v>
                </c:pt>
                <c:pt idx="7145">
                  <c:v>2.0556682027649775</c:v>
                </c:pt>
                <c:pt idx="7146">
                  <c:v>3.0835023041474665</c:v>
                </c:pt>
                <c:pt idx="7147">
                  <c:v>2.5695852534562218</c:v>
                </c:pt>
                <c:pt idx="7148">
                  <c:v>2.0556682027649775</c:v>
                </c:pt>
                <c:pt idx="7149">
                  <c:v>1.5417511520737333</c:v>
                </c:pt>
                <c:pt idx="7150">
                  <c:v>1.0278341013824888</c:v>
                </c:pt>
                <c:pt idx="7151">
                  <c:v>0.51391705069124438</c:v>
                </c:pt>
                <c:pt idx="7152">
                  <c:v>0.51391705069124438</c:v>
                </c:pt>
                <c:pt idx="7153">
                  <c:v>0.51391705069124438</c:v>
                </c:pt>
                <c:pt idx="7154">
                  <c:v>0.51391705069124438</c:v>
                </c:pt>
                <c:pt idx="7155">
                  <c:v>0.51391705069124438</c:v>
                </c:pt>
                <c:pt idx="7156">
                  <c:v>0.51391705069124438</c:v>
                </c:pt>
                <c:pt idx="7157">
                  <c:v>1.0278341013824888</c:v>
                </c:pt>
                <c:pt idx="7158">
                  <c:v>1.5417511520737333</c:v>
                </c:pt>
                <c:pt idx="7159">
                  <c:v>2.0556682027649775</c:v>
                </c:pt>
                <c:pt idx="7160">
                  <c:v>2.0556682027649775</c:v>
                </c:pt>
                <c:pt idx="7161">
                  <c:v>1.5417511520737333</c:v>
                </c:pt>
                <c:pt idx="7162">
                  <c:v>1.0278341013824888</c:v>
                </c:pt>
                <c:pt idx="7163">
                  <c:v>1.0278341013824888</c:v>
                </c:pt>
                <c:pt idx="7164">
                  <c:v>1.0278341013824888</c:v>
                </c:pt>
                <c:pt idx="7165">
                  <c:v>1.0278341013824888</c:v>
                </c:pt>
                <c:pt idx="7166">
                  <c:v>1.0278341013824888</c:v>
                </c:pt>
                <c:pt idx="7167">
                  <c:v>1.0278341013824888</c:v>
                </c:pt>
                <c:pt idx="7168">
                  <c:v>1.5417511520737333</c:v>
                </c:pt>
                <c:pt idx="7169">
                  <c:v>2.0556682027649775</c:v>
                </c:pt>
                <c:pt idx="7170">
                  <c:v>3.0835023041474665</c:v>
                </c:pt>
                <c:pt idx="7171">
                  <c:v>2.5695852534562218</c:v>
                </c:pt>
                <c:pt idx="7172">
                  <c:v>2.0556682027649775</c:v>
                </c:pt>
                <c:pt idx="7173">
                  <c:v>1.5417511520737333</c:v>
                </c:pt>
                <c:pt idx="7174">
                  <c:v>1.0278341013824888</c:v>
                </c:pt>
                <c:pt idx="7175">
                  <c:v>0.51391705069124438</c:v>
                </c:pt>
                <c:pt idx="7176">
                  <c:v>0.51391705069124438</c:v>
                </c:pt>
                <c:pt idx="7177">
                  <c:v>0.51391705069124438</c:v>
                </c:pt>
                <c:pt idx="7178">
                  <c:v>0.51391705069124438</c:v>
                </c:pt>
                <c:pt idx="7179">
                  <c:v>0.51391705069124438</c:v>
                </c:pt>
                <c:pt idx="7180">
                  <c:v>0.51391705069124438</c:v>
                </c:pt>
                <c:pt idx="7181">
                  <c:v>1.0278341013824888</c:v>
                </c:pt>
                <c:pt idx="7182">
                  <c:v>1.5417511520737333</c:v>
                </c:pt>
                <c:pt idx="7183">
                  <c:v>2.0556682027649775</c:v>
                </c:pt>
                <c:pt idx="7184">
                  <c:v>2.0556682027649775</c:v>
                </c:pt>
                <c:pt idx="7185">
                  <c:v>1.5417511520737333</c:v>
                </c:pt>
                <c:pt idx="7186">
                  <c:v>1.0278341013824888</c:v>
                </c:pt>
                <c:pt idx="7187">
                  <c:v>1.0278341013824888</c:v>
                </c:pt>
                <c:pt idx="7188">
                  <c:v>1.0278341013824888</c:v>
                </c:pt>
                <c:pt idx="7189">
                  <c:v>1.0278341013824888</c:v>
                </c:pt>
                <c:pt idx="7190">
                  <c:v>1.0278341013824888</c:v>
                </c:pt>
                <c:pt idx="7191">
                  <c:v>1.0278341013824888</c:v>
                </c:pt>
                <c:pt idx="7192">
                  <c:v>1.5417511520737333</c:v>
                </c:pt>
                <c:pt idx="7193">
                  <c:v>2.0556682027649775</c:v>
                </c:pt>
                <c:pt idx="7194">
                  <c:v>3.0835023041474665</c:v>
                </c:pt>
                <c:pt idx="7195">
                  <c:v>2.5695852534562218</c:v>
                </c:pt>
                <c:pt idx="7196">
                  <c:v>2.0556682027649775</c:v>
                </c:pt>
                <c:pt idx="7197">
                  <c:v>1.5417511520737333</c:v>
                </c:pt>
                <c:pt idx="7198">
                  <c:v>1.0278341013824888</c:v>
                </c:pt>
                <c:pt idx="7199">
                  <c:v>0.51391705069124438</c:v>
                </c:pt>
                <c:pt idx="7200">
                  <c:v>0.51391705069124438</c:v>
                </c:pt>
                <c:pt idx="7201">
                  <c:v>0.51391705069124438</c:v>
                </c:pt>
                <c:pt idx="7202">
                  <c:v>0.51391705069124438</c:v>
                </c:pt>
                <c:pt idx="7203">
                  <c:v>0.51391705069124438</c:v>
                </c:pt>
                <c:pt idx="7204">
                  <c:v>0.51391705069124438</c:v>
                </c:pt>
                <c:pt idx="7205">
                  <c:v>1.0278341013824888</c:v>
                </c:pt>
                <c:pt idx="7206">
                  <c:v>1.5417511520737333</c:v>
                </c:pt>
                <c:pt idx="7207">
                  <c:v>2.0556682027649775</c:v>
                </c:pt>
                <c:pt idx="7208">
                  <c:v>2.0556682027649775</c:v>
                </c:pt>
                <c:pt idx="7209">
                  <c:v>1.5417511520737333</c:v>
                </c:pt>
                <c:pt idx="7210">
                  <c:v>1.0278341013824888</c:v>
                </c:pt>
                <c:pt idx="7211">
                  <c:v>1.0278341013824888</c:v>
                </c:pt>
                <c:pt idx="7212">
                  <c:v>1.0278341013824888</c:v>
                </c:pt>
                <c:pt idx="7213">
                  <c:v>1.0278341013824888</c:v>
                </c:pt>
                <c:pt idx="7214">
                  <c:v>1.0278341013824888</c:v>
                </c:pt>
                <c:pt idx="7215">
                  <c:v>1.0278341013824888</c:v>
                </c:pt>
                <c:pt idx="7216">
                  <c:v>1.5417511520737333</c:v>
                </c:pt>
                <c:pt idx="7217">
                  <c:v>2.0556682027649775</c:v>
                </c:pt>
                <c:pt idx="7218">
                  <c:v>3.0835023041474665</c:v>
                </c:pt>
                <c:pt idx="7219">
                  <c:v>2.5695852534562218</c:v>
                </c:pt>
                <c:pt idx="7220">
                  <c:v>2.0556682027649775</c:v>
                </c:pt>
                <c:pt idx="7221">
                  <c:v>1.5417511520737333</c:v>
                </c:pt>
                <c:pt idx="7222">
                  <c:v>1.0278341013824888</c:v>
                </c:pt>
                <c:pt idx="7223">
                  <c:v>0.51391705069124438</c:v>
                </c:pt>
                <c:pt idx="7224">
                  <c:v>0.51391705069124438</c:v>
                </c:pt>
                <c:pt idx="7225">
                  <c:v>0.51391705069124438</c:v>
                </c:pt>
                <c:pt idx="7226">
                  <c:v>0.51391705069124438</c:v>
                </c:pt>
                <c:pt idx="7227">
                  <c:v>0.51391705069124438</c:v>
                </c:pt>
                <c:pt idx="7228">
                  <c:v>0.51391705069124438</c:v>
                </c:pt>
                <c:pt idx="7229">
                  <c:v>1.0278341013824888</c:v>
                </c:pt>
                <c:pt idx="7230">
                  <c:v>1.5417511520737333</c:v>
                </c:pt>
                <c:pt idx="7231">
                  <c:v>2.0556682027649775</c:v>
                </c:pt>
                <c:pt idx="7232">
                  <c:v>2.0556682027649775</c:v>
                </c:pt>
                <c:pt idx="7233">
                  <c:v>1.5417511520737333</c:v>
                </c:pt>
                <c:pt idx="7234">
                  <c:v>1.0278341013824888</c:v>
                </c:pt>
                <c:pt idx="7235">
                  <c:v>1.0278341013824888</c:v>
                </c:pt>
                <c:pt idx="7236">
                  <c:v>1.0278341013824888</c:v>
                </c:pt>
                <c:pt idx="7237">
                  <c:v>1.0278341013824888</c:v>
                </c:pt>
                <c:pt idx="7238">
                  <c:v>1.0278341013824888</c:v>
                </c:pt>
                <c:pt idx="7239">
                  <c:v>1.0278341013824888</c:v>
                </c:pt>
                <c:pt idx="7240">
                  <c:v>1.5417511520737333</c:v>
                </c:pt>
                <c:pt idx="7241">
                  <c:v>2.0556682027649775</c:v>
                </c:pt>
                <c:pt idx="7242">
                  <c:v>3.0835023041474665</c:v>
                </c:pt>
                <c:pt idx="7243">
                  <c:v>2.5695852534562218</c:v>
                </c:pt>
                <c:pt idx="7244">
                  <c:v>2.0556682027649775</c:v>
                </c:pt>
                <c:pt idx="7245">
                  <c:v>1.5417511520737333</c:v>
                </c:pt>
                <c:pt idx="7246">
                  <c:v>1.0278341013824888</c:v>
                </c:pt>
                <c:pt idx="7247">
                  <c:v>0.51391705069124438</c:v>
                </c:pt>
                <c:pt idx="7248">
                  <c:v>0.51391705069124438</c:v>
                </c:pt>
                <c:pt idx="7249">
                  <c:v>0.51391705069124438</c:v>
                </c:pt>
                <c:pt idx="7250">
                  <c:v>0.51391705069124438</c:v>
                </c:pt>
                <c:pt idx="7251">
                  <c:v>0.51391705069124438</c:v>
                </c:pt>
                <c:pt idx="7252">
                  <c:v>0.51391705069124438</c:v>
                </c:pt>
                <c:pt idx="7253">
                  <c:v>1.0278341013824888</c:v>
                </c:pt>
                <c:pt idx="7254">
                  <c:v>1.5417511520737333</c:v>
                </c:pt>
                <c:pt idx="7255">
                  <c:v>2.0556682027649775</c:v>
                </c:pt>
                <c:pt idx="7256">
                  <c:v>2.0556682027649775</c:v>
                </c:pt>
                <c:pt idx="7257">
                  <c:v>1.5417511520737333</c:v>
                </c:pt>
                <c:pt idx="7258">
                  <c:v>1.0278341013824888</c:v>
                </c:pt>
                <c:pt idx="7259">
                  <c:v>1.0278341013824888</c:v>
                </c:pt>
                <c:pt idx="7260">
                  <c:v>1.0278341013824888</c:v>
                </c:pt>
                <c:pt idx="7261">
                  <c:v>1.0278341013824888</c:v>
                </c:pt>
                <c:pt idx="7262">
                  <c:v>1.0278341013824888</c:v>
                </c:pt>
                <c:pt idx="7263">
                  <c:v>1.0278341013824888</c:v>
                </c:pt>
                <c:pt idx="7264">
                  <c:v>1.5417511520737333</c:v>
                </c:pt>
                <c:pt idx="7265">
                  <c:v>2.0556682027649775</c:v>
                </c:pt>
                <c:pt idx="7266">
                  <c:v>3.0835023041474665</c:v>
                </c:pt>
                <c:pt idx="7267">
                  <c:v>2.5695852534562218</c:v>
                </c:pt>
                <c:pt idx="7268">
                  <c:v>2.0556682027649775</c:v>
                </c:pt>
                <c:pt idx="7269">
                  <c:v>1.5417511520737333</c:v>
                </c:pt>
                <c:pt idx="7270">
                  <c:v>1.0278341013824888</c:v>
                </c:pt>
                <c:pt idx="7271">
                  <c:v>0.51391705069124438</c:v>
                </c:pt>
                <c:pt idx="7272">
                  <c:v>0.51391705069124438</c:v>
                </c:pt>
                <c:pt idx="7273">
                  <c:v>0.51391705069124438</c:v>
                </c:pt>
                <c:pt idx="7274">
                  <c:v>0.51391705069124438</c:v>
                </c:pt>
                <c:pt idx="7275">
                  <c:v>0.51391705069124438</c:v>
                </c:pt>
                <c:pt idx="7276">
                  <c:v>0.51391705069124438</c:v>
                </c:pt>
                <c:pt idx="7277">
                  <c:v>1.0278341013824888</c:v>
                </c:pt>
                <c:pt idx="7278">
                  <c:v>1.5417511520737333</c:v>
                </c:pt>
                <c:pt idx="7279">
                  <c:v>2.0556682027649775</c:v>
                </c:pt>
                <c:pt idx="7280">
                  <c:v>2.0556682027649775</c:v>
                </c:pt>
                <c:pt idx="7281">
                  <c:v>1.5417511520737333</c:v>
                </c:pt>
                <c:pt idx="7282">
                  <c:v>1.0278341013824888</c:v>
                </c:pt>
                <c:pt idx="7283">
                  <c:v>1.0278341013824888</c:v>
                </c:pt>
                <c:pt idx="7284">
                  <c:v>1.0278341013824888</c:v>
                </c:pt>
                <c:pt idx="7285">
                  <c:v>1.0278341013824888</c:v>
                </c:pt>
                <c:pt idx="7286">
                  <c:v>1.0278341013824888</c:v>
                </c:pt>
                <c:pt idx="7287">
                  <c:v>1.0278341013824888</c:v>
                </c:pt>
                <c:pt idx="7288">
                  <c:v>1.5417511520737333</c:v>
                </c:pt>
                <c:pt idx="7289">
                  <c:v>2.0556682027649775</c:v>
                </c:pt>
                <c:pt idx="7290">
                  <c:v>3.0835023041474665</c:v>
                </c:pt>
                <c:pt idx="7291">
                  <c:v>2.5695852534562218</c:v>
                </c:pt>
                <c:pt idx="7292">
                  <c:v>2.0556682027649775</c:v>
                </c:pt>
                <c:pt idx="7293">
                  <c:v>1.5417511520737333</c:v>
                </c:pt>
                <c:pt idx="7294">
                  <c:v>1.0278341013824888</c:v>
                </c:pt>
                <c:pt idx="7295">
                  <c:v>0.51391705069124438</c:v>
                </c:pt>
                <c:pt idx="7296">
                  <c:v>0.65174025974025984</c:v>
                </c:pt>
                <c:pt idx="7297">
                  <c:v>0.65174025974025984</c:v>
                </c:pt>
                <c:pt idx="7298">
                  <c:v>0.65174025974025984</c:v>
                </c:pt>
                <c:pt idx="7299">
                  <c:v>0.65174025974025984</c:v>
                </c:pt>
                <c:pt idx="7300">
                  <c:v>0.65174025974025984</c:v>
                </c:pt>
                <c:pt idx="7301">
                  <c:v>1.3034805194805197</c:v>
                </c:pt>
                <c:pt idx="7302">
                  <c:v>1.9552207792207799</c:v>
                </c:pt>
                <c:pt idx="7303">
                  <c:v>2.6069610389610394</c:v>
                </c:pt>
                <c:pt idx="7304">
                  <c:v>2.6069610389610394</c:v>
                </c:pt>
                <c:pt idx="7305">
                  <c:v>1.9552207792207799</c:v>
                </c:pt>
                <c:pt idx="7306">
                  <c:v>1.3034805194805197</c:v>
                </c:pt>
                <c:pt idx="7307">
                  <c:v>1.3034805194805197</c:v>
                </c:pt>
                <c:pt idx="7308">
                  <c:v>1.3034805194805197</c:v>
                </c:pt>
                <c:pt idx="7309">
                  <c:v>1.3034805194805197</c:v>
                </c:pt>
                <c:pt idx="7310">
                  <c:v>1.3034805194805197</c:v>
                </c:pt>
                <c:pt idx="7311">
                  <c:v>1.3034805194805197</c:v>
                </c:pt>
                <c:pt idx="7312">
                  <c:v>1.9552207792207799</c:v>
                </c:pt>
                <c:pt idx="7313">
                  <c:v>2.6069610389610394</c:v>
                </c:pt>
                <c:pt idx="7314">
                  <c:v>3.9104415584415597</c:v>
                </c:pt>
                <c:pt idx="7315">
                  <c:v>3.2587012987012991</c:v>
                </c:pt>
                <c:pt idx="7316">
                  <c:v>2.6069610389610394</c:v>
                </c:pt>
                <c:pt idx="7317">
                  <c:v>1.9552207792207799</c:v>
                </c:pt>
                <c:pt idx="7318">
                  <c:v>1.3034805194805197</c:v>
                </c:pt>
                <c:pt idx="7319">
                  <c:v>0.65174025974025984</c:v>
                </c:pt>
                <c:pt idx="7320">
                  <c:v>0.65174025974025984</c:v>
                </c:pt>
                <c:pt idx="7321">
                  <c:v>0.65174025974025984</c:v>
                </c:pt>
                <c:pt idx="7322">
                  <c:v>0.65174025974025984</c:v>
                </c:pt>
                <c:pt idx="7323">
                  <c:v>0.65174025974025984</c:v>
                </c:pt>
                <c:pt idx="7324">
                  <c:v>0.65174025974025984</c:v>
                </c:pt>
                <c:pt idx="7325">
                  <c:v>1.3034805194805197</c:v>
                </c:pt>
                <c:pt idx="7326">
                  <c:v>1.9552207792207799</c:v>
                </c:pt>
                <c:pt idx="7327">
                  <c:v>2.6069610389610394</c:v>
                </c:pt>
                <c:pt idx="7328">
                  <c:v>2.6069610389610394</c:v>
                </c:pt>
                <c:pt idx="7329">
                  <c:v>1.9552207792207799</c:v>
                </c:pt>
                <c:pt idx="7330">
                  <c:v>1.3034805194805197</c:v>
                </c:pt>
                <c:pt idx="7331">
                  <c:v>1.3034805194805197</c:v>
                </c:pt>
                <c:pt idx="7332">
                  <c:v>1.3034805194805197</c:v>
                </c:pt>
                <c:pt idx="7333">
                  <c:v>1.3034805194805197</c:v>
                </c:pt>
                <c:pt idx="7334">
                  <c:v>1.3034805194805197</c:v>
                </c:pt>
                <c:pt idx="7335">
                  <c:v>1.3034805194805197</c:v>
                </c:pt>
                <c:pt idx="7336">
                  <c:v>1.9552207792207799</c:v>
                </c:pt>
                <c:pt idx="7337">
                  <c:v>2.6069610389610394</c:v>
                </c:pt>
                <c:pt idx="7338">
                  <c:v>3.9104415584415597</c:v>
                </c:pt>
                <c:pt idx="7339">
                  <c:v>3.2587012987012991</c:v>
                </c:pt>
                <c:pt idx="7340">
                  <c:v>2.6069610389610394</c:v>
                </c:pt>
                <c:pt idx="7341">
                  <c:v>1.9552207792207799</c:v>
                </c:pt>
                <c:pt idx="7342">
                  <c:v>1.3034805194805197</c:v>
                </c:pt>
                <c:pt idx="7343">
                  <c:v>0.65174025974025984</c:v>
                </c:pt>
                <c:pt idx="7344">
                  <c:v>0.65174025974025984</c:v>
                </c:pt>
                <c:pt idx="7345">
                  <c:v>0.65174025974025984</c:v>
                </c:pt>
                <c:pt idx="7346">
                  <c:v>0.65174025974025984</c:v>
                </c:pt>
                <c:pt idx="7347">
                  <c:v>0.65174025974025984</c:v>
                </c:pt>
                <c:pt idx="7348">
                  <c:v>0.65174025974025984</c:v>
                </c:pt>
                <c:pt idx="7349">
                  <c:v>1.3034805194805197</c:v>
                </c:pt>
                <c:pt idx="7350">
                  <c:v>1.9552207792207799</c:v>
                </c:pt>
                <c:pt idx="7351">
                  <c:v>2.6069610389610394</c:v>
                </c:pt>
                <c:pt idx="7352">
                  <c:v>2.6069610389610394</c:v>
                </c:pt>
                <c:pt idx="7353">
                  <c:v>1.9552207792207799</c:v>
                </c:pt>
                <c:pt idx="7354">
                  <c:v>1.3034805194805197</c:v>
                </c:pt>
                <c:pt idx="7355">
                  <c:v>1.3034805194805197</c:v>
                </c:pt>
                <c:pt idx="7356">
                  <c:v>1.3034805194805197</c:v>
                </c:pt>
                <c:pt idx="7357">
                  <c:v>1.3034805194805197</c:v>
                </c:pt>
                <c:pt idx="7358">
                  <c:v>1.3034805194805197</c:v>
                </c:pt>
                <c:pt idx="7359">
                  <c:v>1.3034805194805197</c:v>
                </c:pt>
                <c:pt idx="7360">
                  <c:v>1.9552207792207799</c:v>
                </c:pt>
                <c:pt idx="7361">
                  <c:v>2.6069610389610394</c:v>
                </c:pt>
                <c:pt idx="7362">
                  <c:v>3.9104415584415597</c:v>
                </c:pt>
                <c:pt idx="7363">
                  <c:v>3.2587012987012991</c:v>
                </c:pt>
                <c:pt idx="7364">
                  <c:v>2.6069610389610394</c:v>
                </c:pt>
                <c:pt idx="7365">
                  <c:v>1.9552207792207799</c:v>
                </c:pt>
                <c:pt idx="7366">
                  <c:v>1.3034805194805197</c:v>
                </c:pt>
                <c:pt idx="7367">
                  <c:v>0.65174025974025984</c:v>
                </c:pt>
                <c:pt idx="7368">
                  <c:v>0.65174025974025984</c:v>
                </c:pt>
                <c:pt idx="7369">
                  <c:v>0.65174025974025984</c:v>
                </c:pt>
                <c:pt idx="7370">
                  <c:v>0.65174025974025984</c:v>
                </c:pt>
                <c:pt idx="7371">
                  <c:v>0.65174025974025984</c:v>
                </c:pt>
                <c:pt idx="7372">
                  <c:v>0.65174025974025984</c:v>
                </c:pt>
                <c:pt idx="7373">
                  <c:v>1.3034805194805197</c:v>
                </c:pt>
                <c:pt idx="7374">
                  <c:v>1.9552207792207799</c:v>
                </c:pt>
                <c:pt idx="7375">
                  <c:v>2.6069610389610394</c:v>
                </c:pt>
                <c:pt idx="7376">
                  <c:v>2.6069610389610394</c:v>
                </c:pt>
                <c:pt idx="7377">
                  <c:v>1.9552207792207799</c:v>
                </c:pt>
                <c:pt idx="7378">
                  <c:v>1.3034805194805197</c:v>
                </c:pt>
                <c:pt idx="7379">
                  <c:v>1.3034805194805197</c:v>
                </c:pt>
                <c:pt idx="7380">
                  <c:v>1.3034805194805197</c:v>
                </c:pt>
                <c:pt idx="7381">
                  <c:v>1.3034805194805197</c:v>
                </c:pt>
                <c:pt idx="7382">
                  <c:v>1.3034805194805197</c:v>
                </c:pt>
                <c:pt idx="7383">
                  <c:v>1.3034805194805197</c:v>
                </c:pt>
                <c:pt idx="7384">
                  <c:v>1.9552207792207799</c:v>
                </c:pt>
                <c:pt idx="7385">
                  <c:v>2.6069610389610394</c:v>
                </c:pt>
                <c:pt idx="7386">
                  <c:v>3.9104415584415597</c:v>
                </c:pt>
                <c:pt idx="7387">
                  <c:v>3.2587012987012991</c:v>
                </c:pt>
                <c:pt idx="7388">
                  <c:v>2.6069610389610394</c:v>
                </c:pt>
                <c:pt idx="7389">
                  <c:v>1.9552207792207799</c:v>
                </c:pt>
                <c:pt idx="7390">
                  <c:v>1.3034805194805197</c:v>
                </c:pt>
                <c:pt idx="7391">
                  <c:v>0.65174025974025984</c:v>
                </c:pt>
                <c:pt idx="7392">
                  <c:v>0.65174025974025984</c:v>
                </c:pt>
                <c:pt idx="7393">
                  <c:v>0.65174025974025984</c:v>
                </c:pt>
                <c:pt idx="7394">
                  <c:v>0.65174025974025984</c:v>
                </c:pt>
                <c:pt idx="7395">
                  <c:v>0.65174025974025984</c:v>
                </c:pt>
                <c:pt idx="7396">
                  <c:v>0.65174025974025984</c:v>
                </c:pt>
                <c:pt idx="7397">
                  <c:v>1.3034805194805197</c:v>
                </c:pt>
                <c:pt idx="7398">
                  <c:v>1.9552207792207799</c:v>
                </c:pt>
                <c:pt idx="7399">
                  <c:v>2.6069610389610394</c:v>
                </c:pt>
                <c:pt idx="7400">
                  <c:v>2.6069610389610394</c:v>
                </c:pt>
                <c:pt idx="7401">
                  <c:v>1.9552207792207799</c:v>
                </c:pt>
                <c:pt idx="7402">
                  <c:v>1.3034805194805197</c:v>
                </c:pt>
                <c:pt idx="7403">
                  <c:v>1.3034805194805197</c:v>
                </c:pt>
                <c:pt idx="7404">
                  <c:v>1.3034805194805197</c:v>
                </c:pt>
                <c:pt idx="7405">
                  <c:v>1.3034805194805197</c:v>
                </c:pt>
                <c:pt idx="7406">
                  <c:v>1.3034805194805197</c:v>
                </c:pt>
                <c:pt idx="7407">
                  <c:v>1.3034805194805197</c:v>
                </c:pt>
                <c:pt idx="7408">
                  <c:v>1.9552207792207799</c:v>
                </c:pt>
                <c:pt idx="7409">
                  <c:v>2.6069610389610394</c:v>
                </c:pt>
                <c:pt idx="7410">
                  <c:v>3.9104415584415597</c:v>
                </c:pt>
                <c:pt idx="7411">
                  <c:v>3.2587012987012991</c:v>
                </c:pt>
                <c:pt idx="7412">
                  <c:v>2.6069610389610394</c:v>
                </c:pt>
                <c:pt idx="7413">
                  <c:v>1.9552207792207799</c:v>
                </c:pt>
                <c:pt idx="7414">
                  <c:v>1.3034805194805197</c:v>
                </c:pt>
                <c:pt idx="7415">
                  <c:v>0.65174025974025984</c:v>
                </c:pt>
                <c:pt idx="7416">
                  <c:v>0.65174025974025984</c:v>
                </c:pt>
                <c:pt idx="7417">
                  <c:v>0.65174025974025984</c:v>
                </c:pt>
                <c:pt idx="7418">
                  <c:v>0.65174025974025984</c:v>
                </c:pt>
                <c:pt idx="7419">
                  <c:v>0.65174025974025984</c:v>
                </c:pt>
                <c:pt idx="7420">
                  <c:v>0.65174025974025984</c:v>
                </c:pt>
                <c:pt idx="7421">
                  <c:v>1.3034805194805197</c:v>
                </c:pt>
                <c:pt idx="7422">
                  <c:v>1.9552207792207799</c:v>
                </c:pt>
                <c:pt idx="7423">
                  <c:v>2.6069610389610394</c:v>
                </c:pt>
                <c:pt idx="7424">
                  <c:v>2.6069610389610394</c:v>
                </c:pt>
                <c:pt idx="7425">
                  <c:v>1.9552207792207799</c:v>
                </c:pt>
                <c:pt idx="7426">
                  <c:v>1.3034805194805197</c:v>
                </c:pt>
                <c:pt idx="7427">
                  <c:v>1.3034805194805197</c:v>
                </c:pt>
                <c:pt idx="7428">
                  <c:v>1.3034805194805197</c:v>
                </c:pt>
                <c:pt idx="7429">
                  <c:v>1.3034805194805197</c:v>
                </c:pt>
                <c:pt idx="7430">
                  <c:v>1.3034805194805197</c:v>
                </c:pt>
                <c:pt idx="7431">
                  <c:v>1.3034805194805197</c:v>
                </c:pt>
                <c:pt idx="7432">
                  <c:v>1.9552207792207799</c:v>
                </c:pt>
                <c:pt idx="7433">
                  <c:v>2.6069610389610394</c:v>
                </c:pt>
                <c:pt idx="7434">
                  <c:v>3.9104415584415597</c:v>
                </c:pt>
                <c:pt idx="7435">
                  <c:v>3.2587012987012991</c:v>
                </c:pt>
                <c:pt idx="7436">
                  <c:v>2.6069610389610394</c:v>
                </c:pt>
                <c:pt idx="7437">
                  <c:v>1.9552207792207799</c:v>
                </c:pt>
                <c:pt idx="7438">
                  <c:v>1.3034805194805197</c:v>
                </c:pt>
                <c:pt idx="7439">
                  <c:v>0.65174025974025984</c:v>
                </c:pt>
                <c:pt idx="7440">
                  <c:v>0.65174025974025984</c:v>
                </c:pt>
                <c:pt idx="7441">
                  <c:v>0.65174025974025984</c:v>
                </c:pt>
                <c:pt idx="7442">
                  <c:v>0.65174025974025984</c:v>
                </c:pt>
                <c:pt idx="7443">
                  <c:v>0.65174025974025984</c:v>
                </c:pt>
                <c:pt idx="7444">
                  <c:v>0.65174025974025984</c:v>
                </c:pt>
                <c:pt idx="7445">
                  <c:v>1.3034805194805197</c:v>
                </c:pt>
                <c:pt idx="7446">
                  <c:v>1.9552207792207799</c:v>
                </c:pt>
                <c:pt idx="7447">
                  <c:v>2.6069610389610394</c:v>
                </c:pt>
                <c:pt idx="7448">
                  <c:v>2.6069610389610394</c:v>
                </c:pt>
                <c:pt idx="7449">
                  <c:v>1.9552207792207799</c:v>
                </c:pt>
                <c:pt idx="7450">
                  <c:v>1.3034805194805197</c:v>
                </c:pt>
                <c:pt idx="7451">
                  <c:v>1.3034805194805197</c:v>
                </c:pt>
                <c:pt idx="7452">
                  <c:v>1.3034805194805197</c:v>
                </c:pt>
                <c:pt idx="7453">
                  <c:v>1.3034805194805197</c:v>
                </c:pt>
                <c:pt idx="7454">
                  <c:v>1.3034805194805197</c:v>
                </c:pt>
                <c:pt idx="7455">
                  <c:v>1.3034805194805197</c:v>
                </c:pt>
                <c:pt idx="7456">
                  <c:v>1.9552207792207799</c:v>
                </c:pt>
                <c:pt idx="7457">
                  <c:v>2.6069610389610394</c:v>
                </c:pt>
                <c:pt idx="7458">
                  <c:v>3.9104415584415597</c:v>
                </c:pt>
                <c:pt idx="7459">
                  <c:v>3.2587012987012991</c:v>
                </c:pt>
                <c:pt idx="7460">
                  <c:v>2.6069610389610394</c:v>
                </c:pt>
                <c:pt idx="7461">
                  <c:v>1.9552207792207799</c:v>
                </c:pt>
                <c:pt idx="7462">
                  <c:v>1.3034805194805197</c:v>
                </c:pt>
                <c:pt idx="7463">
                  <c:v>0.65174025974025984</c:v>
                </c:pt>
                <c:pt idx="7464">
                  <c:v>0.65174025974025984</c:v>
                </c:pt>
                <c:pt idx="7465">
                  <c:v>0.65174025974025984</c:v>
                </c:pt>
                <c:pt idx="7466">
                  <c:v>0.65174025974025984</c:v>
                </c:pt>
                <c:pt idx="7467">
                  <c:v>0.65174025974025984</c:v>
                </c:pt>
                <c:pt idx="7468">
                  <c:v>0.65174025974025984</c:v>
                </c:pt>
                <c:pt idx="7469">
                  <c:v>1.3034805194805197</c:v>
                </c:pt>
                <c:pt idx="7470">
                  <c:v>1.9552207792207799</c:v>
                </c:pt>
                <c:pt idx="7471">
                  <c:v>2.6069610389610394</c:v>
                </c:pt>
                <c:pt idx="7472">
                  <c:v>2.6069610389610394</c:v>
                </c:pt>
                <c:pt idx="7473">
                  <c:v>1.9552207792207799</c:v>
                </c:pt>
                <c:pt idx="7474">
                  <c:v>1.3034805194805197</c:v>
                </c:pt>
                <c:pt idx="7475">
                  <c:v>1.3034805194805197</c:v>
                </c:pt>
                <c:pt idx="7476">
                  <c:v>1.3034805194805197</c:v>
                </c:pt>
                <c:pt idx="7477">
                  <c:v>1.3034805194805197</c:v>
                </c:pt>
                <c:pt idx="7478">
                  <c:v>1.3034805194805197</c:v>
                </c:pt>
                <c:pt idx="7479">
                  <c:v>1.3034805194805197</c:v>
                </c:pt>
                <c:pt idx="7480">
                  <c:v>1.9552207792207799</c:v>
                </c:pt>
                <c:pt idx="7481">
                  <c:v>2.6069610389610394</c:v>
                </c:pt>
                <c:pt idx="7482">
                  <c:v>3.9104415584415597</c:v>
                </c:pt>
                <c:pt idx="7483">
                  <c:v>3.2587012987012991</c:v>
                </c:pt>
                <c:pt idx="7484">
                  <c:v>2.6069610389610394</c:v>
                </c:pt>
                <c:pt idx="7485">
                  <c:v>1.9552207792207799</c:v>
                </c:pt>
                <c:pt idx="7486">
                  <c:v>1.3034805194805197</c:v>
                </c:pt>
                <c:pt idx="7487">
                  <c:v>0.65174025974025984</c:v>
                </c:pt>
                <c:pt idx="7488">
                  <c:v>0.65174025974025984</c:v>
                </c:pt>
                <c:pt idx="7489">
                  <c:v>0.65174025974025984</c:v>
                </c:pt>
                <c:pt idx="7490">
                  <c:v>0.65174025974025984</c:v>
                </c:pt>
                <c:pt idx="7491">
                  <c:v>0.65174025974025984</c:v>
                </c:pt>
                <c:pt idx="7492">
                  <c:v>0.65174025974025984</c:v>
                </c:pt>
                <c:pt idx="7493">
                  <c:v>1.3034805194805197</c:v>
                </c:pt>
                <c:pt idx="7494">
                  <c:v>1.9552207792207799</c:v>
                </c:pt>
                <c:pt idx="7495">
                  <c:v>2.6069610389610394</c:v>
                </c:pt>
                <c:pt idx="7496">
                  <c:v>2.6069610389610394</c:v>
                </c:pt>
                <c:pt idx="7497">
                  <c:v>1.9552207792207799</c:v>
                </c:pt>
                <c:pt idx="7498">
                  <c:v>1.3034805194805197</c:v>
                </c:pt>
                <c:pt idx="7499">
                  <c:v>1.3034805194805197</c:v>
                </c:pt>
                <c:pt idx="7500">
                  <c:v>1.3034805194805197</c:v>
                </c:pt>
                <c:pt idx="7501">
                  <c:v>1.3034805194805197</c:v>
                </c:pt>
                <c:pt idx="7502">
                  <c:v>1.3034805194805197</c:v>
                </c:pt>
                <c:pt idx="7503">
                  <c:v>1.3034805194805197</c:v>
                </c:pt>
                <c:pt idx="7504">
                  <c:v>1.9552207792207799</c:v>
                </c:pt>
                <c:pt idx="7505">
                  <c:v>2.6069610389610394</c:v>
                </c:pt>
                <c:pt idx="7506">
                  <c:v>3.9104415584415597</c:v>
                </c:pt>
                <c:pt idx="7507">
                  <c:v>3.2587012987012991</c:v>
                </c:pt>
                <c:pt idx="7508">
                  <c:v>2.6069610389610394</c:v>
                </c:pt>
                <c:pt idx="7509">
                  <c:v>1.9552207792207799</c:v>
                </c:pt>
                <c:pt idx="7510">
                  <c:v>1.3034805194805197</c:v>
                </c:pt>
                <c:pt idx="7511">
                  <c:v>0.65174025974025984</c:v>
                </c:pt>
                <c:pt idx="7512">
                  <c:v>0.65174025974025984</c:v>
                </c:pt>
                <c:pt idx="7513">
                  <c:v>0.65174025974025984</c:v>
                </c:pt>
                <c:pt idx="7514">
                  <c:v>0.65174025974025984</c:v>
                </c:pt>
                <c:pt idx="7515">
                  <c:v>0.65174025974025984</c:v>
                </c:pt>
                <c:pt idx="7516">
                  <c:v>0.65174025974025984</c:v>
                </c:pt>
                <c:pt idx="7517">
                  <c:v>1.3034805194805197</c:v>
                </c:pt>
                <c:pt idx="7518">
                  <c:v>1.9552207792207799</c:v>
                </c:pt>
                <c:pt idx="7519">
                  <c:v>2.6069610389610394</c:v>
                </c:pt>
                <c:pt idx="7520">
                  <c:v>2.6069610389610394</c:v>
                </c:pt>
                <c:pt idx="7521">
                  <c:v>1.9552207792207799</c:v>
                </c:pt>
                <c:pt idx="7522">
                  <c:v>1.3034805194805197</c:v>
                </c:pt>
                <c:pt idx="7523">
                  <c:v>1.3034805194805197</c:v>
                </c:pt>
                <c:pt idx="7524">
                  <c:v>1.3034805194805197</c:v>
                </c:pt>
                <c:pt idx="7525">
                  <c:v>1.3034805194805197</c:v>
                </c:pt>
                <c:pt idx="7526">
                  <c:v>1.3034805194805197</c:v>
                </c:pt>
                <c:pt idx="7527">
                  <c:v>1.3034805194805197</c:v>
                </c:pt>
                <c:pt idx="7528">
                  <c:v>1.9552207792207799</c:v>
                </c:pt>
                <c:pt idx="7529">
                  <c:v>2.6069610389610394</c:v>
                </c:pt>
                <c:pt idx="7530">
                  <c:v>3.9104415584415597</c:v>
                </c:pt>
                <c:pt idx="7531">
                  <c:v>3.2587012987012991</c:v>
                </c:pt>
                <c:pt idx="7532">
                  <c:v>2.6069610389610394</c:v>
                </c:pt>
                <c:pt idx="7533">
                  <c:v>1.9552207792207799</c:v>
                </c:pt>
                <c:pt idx="7534">
                  <c:v>1.3034805194805197</c:v>
                </c:pt>
                <c:pt idx="7535">
                  <c:v>0.65174025974025984</c:v>
                </c:pt>
                <c:pt idx="7536">
                  <c:v>0.65174025974025984</c:v>
                </c:pt>
                <c:pt idx="7537">
                  <c:v>0.65174025974025984</c:v>
                </c:pt>
                <c:pt idx="7538">
                  <c:v>0.65174025974025984</c:v>
                </c:pt>
                <c:pt idx="7539">
                  <c:v>0.65174025974025984</c:v>
                </c:pt>
                <c:pt idx="7540">
                  <c:v>0.65174025974025984</c:v>
                </c:pt>
                <c:pt idx="7541">
                  <c:v>1.3034805194805197</c:v>
                </c:pt>
                <c:pt idx="7542">
                  <c:v>1.9552207792207799</c:v>
                </c:pt>
                <c:pt idx="7543">
                  <c:v>2.6069610389610394</c:v>
                </c:pt>
                <c:pt idx="7544">
                  <c:v>2.6069610389610394</c:v>
                </c:pt>
                <c:pt idx="7545">
                  <c:v>1.9552207792207799</c:v>
                </c:pt>
                <c:pt idx="7546">
                  <c:v>1.3034805194805197</c:v>
                </c:pt>
                <c:pt idx="7547">
                  <c:v>1.3034805194805197</c:v>
                </c:pt>
                <c:pt idx="7548">
                  <c:v>1.3034805194805197</c:v>
                </c:pt>
                <c:pt idx="7549">
                  <c:v>1.3034805194805197</c:v>
                </c:pt>
                <c:pt idx="7550">
                  <c:v>1.3034805194805197</c:v>
                </c:pt>
                <c:pt idx="7551">
                  <c:v>1.3034805194805197</c:v>
                </c:pt>
                <c:pt idx="7552">
                  <c:v>1.9552207792207799</c:v>
                </c:pt>
                <c:pt idx="7553">
                  <c:v>2.6069610389610394</c:v>
                </c:pt>
                <c:pt idx="7554">
                  <c:v>3.9104415584415597</c:v>
                </c:pt>
                <c:pt idx="7555">
                  <c:v>3.2587012987012991</c:v>
                </c:pt>
                <c:pt idx="7556">
                  <c:v>2.6069610389610394</c:v>
                </c:pt>
                <c:pt idx="7557">
                  <c:v>1.9552207792207799</c:v>
                </c:pt>
                <c:pt idx="7558">
                  <c:v>1.3034805194805197</c:v>
                </c:pt>
                <c:pt idx="7559">
                  <c:v>0.65174025974025984</c:v>
                </c:pt>
                <c:pt idx="7560">
                  <c:v>0.65174025974025984</c:v>
                </c:pt>
                <c:pt idx="7561">
                  <c:v>0.65174025974025984</c:v>
                </c:pt>
                <c:pt idx="7562">
                  <c:v>0.65174025974025984</c:v>
                </c:pt>
                <c:pt idx="7563">
                  <c:v>0.65174025974025984</c:v>
                </c:pt>
                <c:pt idx="7564">
                  <c:v>0.65174025974025984</c:v>
                </c:pt>
                <c:pt idx="7565">
                  <c:v>1.3034805194805197</c:v>
                </c:pt>
                <c:pt idx="7566">
                  <c:v>1.9552207792207799</c:v>
                </c:pt>
                <c:pt idx="7567">
                  <c:v>2.6069610389610394</c:v>
                </c:pt>
                <c:pt idx="7568">
                  <c:v>2.6069610389610394</c:v>
                </c:pt>
                <c:pt idx="7569">
                  <c:v>1.9552207792207799</c:v>
                </c:pt>
                <c:pt idx="7570">
                  <c:v>1.3034805194805197</c:v>
                </c:pt>
                <c:pt idx="7571">
                  <c:v>1.3034805194805197</c:v>
                </c:pt>
                <c:pt idx="7572">
                  <c:v>1.3034805194805197</c:v>
                </c:pt>
                <c:pt idx="7573">
                  <c:v>1.3034805194805197</c:v>
                </c:pt>
                <c:pt idx="7574">
                  <c:v>1.3034805194805197</c:v>
                </c:pt>
                <c:pt idx="7575">
                  <c:v>1.3034805194805197</c:v>
                </c:pt>
                <c:pt idx="7576">
                  <c:v>1.9552207792207799</c:v>
                </c:pt>
                <c:pt idx="7577">
                  <c:v>2.6069610389610394</c:v>
                </c:pt>
                <c:pt idx="7578">
                  <c:v>3.9104415584415597</c:v>
                </c:pt>
                <c:pt idx="7579">
                  <c:v>3.2587012987012991</c:v>
                </c:pt>
                <c:pt idx="7580">
                  <c:v>2.6069610389610394</c:v>
                </c:pt>
                <c:pt idx="7581">
                  <c:v>1.9552207792207799</c:v>
                </c:pt>
                <c:pt idx="7582">
                  <c:v>1.3034805194805197</c:v>
                </c:pt>
                <c:pt idx="7583">
                  <c:v>0.65174025974025984</c:v>
                </c:pt>
                <c:pt idx="7584">
                  <c:v>0.65174025974025984</c:v>
                </c:pt>
                <c:pt idx="7585">
                  <c:v>0.65174025974025984</c:v>
                </c:pt>
                <c:pt idx="7586">
                  <c:v>0.65174025974025984</c:v>
                </c:pt>
                <c:pt idx="7587">
                  <c:v>0.65174025974025984</c:v>
                </c:pt>
                <c:pt idx="7588">
                  <c:v>0.65174025974025984</c:v>
                </c:pt>
                <c:pt idx="7589">
                  <c:v>1.3034805194805197</c:v>
                </c:pt>
                <c:pt idx="7590">
                  <c:v>1.9552207792207799</c:v>
                </c:pt>
                <c:pt idx="7591">
                  <c:v>2.6069610389610394</c:v>
                </c:pt>
                <c:pt idx="7592">
                  <c:v>2.6069610389610394</c:v>
                </c:pt>
                <c:pt idx="7593">
                  <c:v>1.9552207792207799</c:v>
                </c:pt>
                <c:pt idx="7594">
                  <c:v>1.3034805194805197</c:v>
                </c:pt>
                <c:pt idx="7595">
                  <c:v>1.3034805194805197</c:v>
                </c:pt>
                <c:pt idx="7596">
                  <c:v>1.3034805194805197</c:v>
                </c:pt>
                <c:pt idx="7597">
                  <c:v>1.3034805194805197</c:v>
                </c:pt>
                <c:pt idx="7598">
                  <c:v>1.3034805194805197</c:v>
                </c:pt>
                <c:pt idx="7599">
                  <c:v>1.3034805194805197</c:v>
                </c:pt>
                <c:pt idx="7600">
                  <c:v>1.9552207792207799</c:v>
                </c:pt>
                <c:pt idx="7601">
                  <c:v>2.6069610389610394</c:v>
                </c:pt>
                <c:pt idx="7602">
                  <c:v>3.9104415584415597</c:v>
                </c:pt>
                <c:pt idx="7603">
                  <c:v>3.2587012987012991</c:v>
                </c:pt>
                <c:pt idx="7604">
                  <c:v>2.6069610389610394</c:v>
                </c:pt>
                <c:pt idx="7605">
                  <c:v>1.9552207792207799</c:v>
                </c:pt>
                <c:pt idx="7606">
                  <c:v>1.3034805194805197</c:v>
                </c:pt>
                <c:pt idx="7607">
                  <c:v>0.65174025974025984</c:v>
                </c:pt>
                <c:pt idx="7608">
                  <c:v>0.65174025974025984</c:v>
                </c:pt>
                <c:pt idx="7609">
                  <c:v>0.65174025974025984</c:v>
                </c:pt>
                <c:pt idx="7610">
                  <c:v>0.65174025974025984</c:v>
                </c:pt>
                <c:pt idx="7611">
                  <c:v>0.65174025974025984</c:v>
                </c:pt>
                <c:pt idx="7612">
                  <c:v>0.65174025974025984</c:v>
                </c:pt>
                <c:pt idx="7613">
                  <c:v>1.3034805194805197</c:v>
                </c:pt>
                <c:pt idx="7614">
                  <c:v>1.9552207792207799</c:v>
                </c:pt>
                <c:pt idx="7615">
                  <c:v>2.6069610389610394</c:v>
                </c:pt>
                <c:pt idx="7616">
                  <c:v>2.6069610389610394</c:v>
                </c:pt>
                <c:pt idx="7617">
                  <c:v>1.9552207792207799</c:v>
                </c:pt>
                <c:pt idx="7618">
                  <c:v>1.3034805194805197</c:v>
                </c:pt>
                <c:pt idx="7619">
                  <c:v>1.3034805194805197</c:v>
                </c:pt>
                <c:pt idx="7620">
                  <c:v>1.3034805194805197</c:v>
                </c:pt>
                <c:pt idx="7621">
                  <c:v>1.3034805194805197</c:v>
                </c:pt>
                <c:pt idx="7622">
                  <c:v>1.3034805194805197</c:v>
                </c:pt>
                <c:pt idx="7623">
                  <c:v>1.3034805194805197</c:v>
                </c:pt>
                <c:pt idx="7624">
                  <c:v>1.9552207792207799</c:v>
                </c:pt>
                <c:pt idx="7625">
                  <c:v>2.6069610389610394</c:v>
                </c:pt>
                <c:pt idx="7626">
                  <c:v>3.9104415584415597</c:v>
                </c:pt>
                <c:pt idx="7627">
                  <c:v>3.2587012987012991</c:v>
                </c:pt>
                <c:pt idx="7628">
                  <c:v>2.6069610389610394</c:v>
                </c:pt>
                <c:pt idx="7629">
                  <c:v>1.9552207792207799</c:v>
                </c:pt>
                <c:pt idx="7630">
                  <c:v>1.3034805194805197</c:v>
                </c:pt>
                <c:pt idx="7631">
                  <c:v>0.65174025974025984</c:v>
                </c:pt>
                <c:pt idx="7632">
                  <c:v>0.65174025974025984</c:v>
                </c:pt>
                <c:pt idx="7633">
                  <c:v>0.65174025974025984</c:v>
                </c:pt>
                <c:pt idx="7634">
                  <c:v>0.65174025974025984</c:v>
                </c:pt>
                <c:pt idx="7635">
                  <c:v>0.65174025974025984</c:v>
                </c:pt>
                <c:pt idx="7636">
                  <c:v>0.65174025974025984</c:v>
                </c:pt>
                <c:pt idx="7637">
                  <c:v>1.3034805194805197</c:v>
                </c:pt>
                <c:pt idx="7638">
                  <c:v>1.9552207792207799</c:v>
                </c:pt>
                <c:pt idx="7639">
                  <c:v>2.6069610389610394</c:v>
                </c:pt>
                <c:pt idx="7640">
                  <c:v>2.6069610389610394</c:v>
                </c:pt>
                <c:pt idx="7641">
                  <c:v>1.9552207792207799</c:v>
                </c:pt>
                <c:pt idx="7642">
                  <c:v>1.3034805194805197</c:v>
                </c:pt>
                <c:pt idx="7643">
                  <c:v>1.3034805194805197</c:v>
                </c:pt>
                <c:pt idx="7644">
                  <c:v>1.3034805194805197</c:v>
                </c:pt>
                <c:pt idx="7645">
                  <c:v>1.3034805194805197</c:v>
                </c:pt>
                <c:pt idx="7646">
                  <c:v>1.3034805194805197</c:v>
                </c:pt>
                <c:pt idx="7647">
                  <c:v>1.3034805194805197</c:v>
                </c:pt>
                <c:pt idx="7648">
                  <c:v>1.9552207792207799</c:v>
                </c:pt>
                <c:pt idx="7649">
                  <c:v>2.6069610389610394</c:v>
                </c:pt>
                <c:pt idx="7650">
                  <c:v>3.9104415584415597</c:v>
                </c:pt>
                <c:pt idx="7651">
                  <c:v>3.2587012987012991</c:v>
                </c:pt>
                <c:pt idx="7652">
                  <c:v>2.6069610389610394</c:v>
                </c:pt>
                <c:pt idx="7653">
                  <c:v>1.9552207792207799</c:v>
                </c:pt>
                <c:pt idx="7654">
                  <c:v>1.3034805194805197</c:v>
                </c:pt>
                <c:pt idx="7655">
                  <c:v>0.65174025974025984</c:v>
                </c:pt>
                <c:pt idx="7656">
                  <c:v>0.65174025974025984</c:v>
                </c:pt>
                <c:pt idx="7657">
                  <c:v>0.65174025974025984</c:v>
                </c:pt>
                <c:pt idx="7658">
                  <c:v>0.65174025974025984</c:v>
                </c:pt>
                <c:pt idx="7659">
                  <c:v>0.65174025974025984</c:v>
                </c:pt>
                <c:pt idx="7660">
                  <c:v>0.65174025974025984</c:v>
                </c:pt>
                <c:pt idx="7661">
                  <c:v>1.3034805194805197</c:v>
                </c:pt>
                <c:pt idx="7662">
                  <c:v>1.9552207792207799</c:v>
                </c:pt>
                <c:pt idx="7663">
                  <c:v>2.6069610389610394</c:v>
                </c:pt>
                <c:pt idx="7664">
                  <c:v>2.6069610389610394</c:v>
                </c:pt>
                <c:pt idx="7665">
                  <c:v>1.9552207792207799</c:v>
                </c:pt>
                <c:pt idx="7666">
                  <c:v>1.3034805194805197</c:v>
                </c:pt>
                <c:pt idx="7667">
                  <c:v>1.3034805194805197</c:v>
                </c:pt>
                <c:pt idx="7668">
                  <c:v>1.3034805194805197</c:v>
                </c:pt>
                <c:pt idx="7669">
                  <c:v>1.3034805194805197</c:v>
                </c:pt>
                <c:pt idx="7670">
                  <c:v>1.3034805194805197</c:v>
                </c:pt>
                <c:pt idx="7671">
                  <c:v>1.3034805194805197</c:v>
                </c:pt>
                <c:pt idx="7672">
                  <c:v>1.9552207792207799</c:v>
                </c:pt>
                <c:pt idx="7673">
                  <c:v>2.6069610389610394</c:v>
                </c:pt>
                <c:pt idx="7674">
                  <c:v>3.9104415584415597</c:v>
                </c:pt>
                <c:pt idx="7675">
                  <c:v>3.2587012987012991</c:v>
                </c:pt>
                <c:pt idx="7676">
                  <c:v>2.6069610389610394</c:v>
                </c:pt>
                <c:pt idx="7677">
                  <c:v>1.9552207792207799</c:v>
                </c:pt>
                <c:pt idx="7678">
                  <c:v>1.3034805194805197</c:v>
                </c:pt>
                <c:pt idx="7679">
                  <c:v>0.65174025974025984</c:v>
                </c:pt>
                <c:pt idx="7680">
                  <c:v>0.65174025974025984</c:v>
                </c:pt>
                <c:pt idx="7681">
                  <c:v>0.65174025974025984</c:v>
                </c:pt>
                <c:pt idx="7682">
                  <c:v>0.65174025974025984</c:v>
                </c:pt>
                <c:pt idx="7683">
                  <c:v>0.65174025974025984</c:v>
                </c:pt>
                <c:pt idx="7684">
                  <c:v>0.65174025974025984</c:v>
                </c:pt>
                <c:pt idx="7685">
                  <c:v>1.3034805194805197</c:v>
                </c:pt>
                <c:pt idx="7686">
                  <c:v>1.9552207792207799</c:v>
                </c:pt>
                <c:pt idx="7687">
                  <c:v>2.6069610389610394</c:v>
                </c:pt>
                <c:pt idx="7688">
                  <c:v>2.6069610389610394</c:v>
                </c:pt>
                <c:pt idx="7689">
                  <c:v>1.9552207792207799</c:v>
                </c:pt>
                <c:pt idx="7690">
                  <c:v>1.3034805194805197</c:v>
                </c:pt>
                <c:pt idx="7691">
                  <c:v>1.3034805194805197</c:v>
                </c:pt>
                <c:pt idx="7692">
                  <c:v>1.3034805194805197</c:v>
                </c:pt>
                <c:pt idx="7693">
                  <c:v>1.3034805194805197</c:v>
                </c:pt>
                <c:pt idx="7694">
                  <c:v>1.3034805194805197</c:v>
                </c:pt>
                <c:pt idx="7695">
                  <c:v>1.3034805194805197</c:v>
                </c:pt>
                <c:pt idx="7696">
                  <c:v>1.9552207792207799</c:v>
                </c:pt>
                <c:pt idx="7697">
                  <c:v>2.6069610389610394</c:v>
                </c:pt>
                <c:pt idx="7698">
                  <c:v>3.9104415584415597</c:v>
                </c:pt>
                <c:pt idx="7699">
                  <c:v>3.2587012987012991</c:v>
                </c:pt>
                <c:pt idx="7700">
                  <c:v>2.6069610389610394</c:v>
                </c:pt>
                <c:pt idx="7701">
                  <c:v>1.9552207792207799</c:v>
                </c:pt>
                <c:pt idx="7702">
                  <c:v>1.3034805194805197</c:v>
                </c:pt>
                <c:pt idx="7703">
                  <c:v>0.65174025974025984</c:v>
                </c:pt>
                <c:pt idx="7704">
                  <c:v>0.65174025974025984</c:v>
                </c:pt>
                <c:pt idx="7705">
                  <c:v>0.65174025974025984</c:v>
                </c:pt>
                <c:pt idx="7706">
                  <c:v>0.65174025974025984</c:v>
                </c:pt>
                <c:pt idx="7707">
                  <c:v>0.65174025974025984</c:v>
                </c:pt>
                <c:pt idx="7708">
                  <c:v>0.65174025974025984</c:v>
                </c:pt>
                <c:pt idx="7709">
                  <c:v>1.3034805194805197</c:v>
                </c:pt>
                <c:pt idx="7710">
                  <c:v>1.9552207792207799</c:v>
                </c:pt>
                <c:pt idx="7711">
                  <c:v>2.6069610389610394</c:v>
                </c:pt>
                <c:pt idx="7712">
                  <c:v>2.6069610389610394</c:v>
                </c:pt>
                <c:pt idx="7713">
                  <c:v>1.9552207792207799</c:v>
                </c:pt>
                <c:pt idx="7714">
                  <c:v>1.3034805194805197</c:v>
                </c:pt>
                <c:pt idx="7715">
                  <c:v>1.3034805194805197</c:v>
                </c:pt>
                <c:pt idx="7716">
                  <c:v>1.3034805194805197</c:v>
                </c:pt>
                <c:pt idx="7717">
                  <c:v>1.3034805194805197</c:v>
                </c:pt>
                <c:pt idx="7718">
                  <c:v>1.3034805194805197</c:v>
                </c:pt>
                <c:pt idx="7719">
                  <c:v>1.3034805194805197</c:v>
                </c:pt>
                <c:pt idx="7720">
                  <c:v>1.9552207792207799</c:v>
                </c:pt>
                <c:pt idx="7721">
                  <c:v>2.6069610389610394</c:v>
                </c:pt>
                <c:pt idx="7722">
                  <c:v>3.9104415584415597</c:v>
                </c:pt>
                <c:pt idx="7723">
                  <c:v>3.2587012987012991</c:v>
                </c:pt>
                <c:pt idx="7724">
                  <c:v>2.6069610389610394</c:v>
                </c:pt>
                <c:pt idx="7725">
                  <c:v>1.9552207792207799</c:v>
                </c:pt>
                <c:pt idx="7726">
                  <c:v>1.3034805194805197</c:v>
                </c:pt>
                <c:pt idx="7727">
                  <c:v>0.65174025974025984</c:v>
                </c:pt>
                <c:pt idx="7728">
                  <c:v>0.65174025974025984</c:v>
                </c:pt>
                <c:pt idx="7729">
                  <c:v>0.65174025974025984</c:v>
                </c:pt>
                <c:pt idx="7730">
                  <c:v>0.65174025974025984</c:v>
                </c:pt>
                <c:pt idx="7731">
                  <c:v>0.65174025974025984</c:v>
                </c:pt>
                <c:pt idx="7732">
                  <c:v>0.65174025974025984</c:v>
                </c:pt>
                <c:pt idx="7733">
                  <c:v>1.3034805194805197</c:v>
                </c:pt>
                <c:pt idx="7734">
                  <c:v>1.9552207792207799</c:v>
                </c:pt>
                <c:pt idx="7735">
                  <c:v>2.6069610389610394</c:v>
                </c:pt>
                <c:pt idx="7736">
                  <c:v>2.6069610389610394</c:v>
                </c:pt>
                <c:pt idx="7737">
                  <c:v>1.9552207792207799</c:v>
                </c:pt>
                <c:pt idx="7738">
                  <c:v>1.3034805194805197</c:v>
                </c:pt>
                <c:pt idx="7739">
                  <c:v>1.3034805194805197</c:v>
                </c:pt>
                <c:pt idx="7740">
                  <c:v>1.3034805194805197</c:v>
                </c:pt>
                <c:pt idx="7741">
                  <c:v>1.3034805194805197</c:v>
                </c:pt>
                <c:pt idx="7742">
                  <c:v>1.3034805194805197</c:v>
                </c:pt>
                <c:pt idx="7743">
                  <c:v>1.3034805194805197</c:v>
                </c:pt>
                <c:pt idx="7744">
                  <c:v>1.9552207792207799</c:v>
                </c:pt>
                <c:pt idx="7745">
                  <c:v>2.6069610389610394</c:v>
                </c:pt>
                <c:pt idx="7746">
                  <c:v>3.9104415584415597</c:v>
                </c:pt>
                <c:pt idx="7747">
                  <c:v>3.2587012987012991</c:v>
                </c:pt>
                <c:pt idx="7748">
                  <c:v>2.6069610389610394</c:v>
                </c:pt>
                <c:pt idx="7749">
                  <c:v>1.9552207792207799</c:v>
                </c:pt>
                <c:pt idx="7750">
                  <c:v>1.3034805194805197</c:v>
                </c:pt>
                <c:pt idx="7751">
                  <c:v>0.65174025974025984</c:v>
                </c:pt>
                <c:pt idx="7752">
                  <c:v>0.65174025974025984</c:v>
                </c:pt>
                <c:pt idx="7753">
                  <c:v>0.65174025974025984</c:v>
                </c:pt>
                <c:pt idx="7754">
                  <c:v>0.65174025974025984</c:v>
                </c:pt>
                <c:pt idx="7755">
                  <c:v>0.65174025974025984</c:v>
                </c:pt>
                <c:pt idx="7756">
                  <c:v>0.65174025974025984</c:v>
                </c:pt>
                <c:pt idx="7757">
                  <c:v>1.3034805194805197</c:v>
                </c:pt>
                <c:pt idx="7758">
                  <c:v>1.9552207792207799</c:v>
                </c:pt>
                <c:pt idx="7759">
                  <c:v>2.6069610389610394</c:v>
                </c:pt>
                <c:pt idx="7760">
                  <c:v>2.6069610389610394</c:v>
                </c:pt>
                <c:pt idx="7761">
                  <c:v>1.9552207792207799</c:v>
                </c:pt>
                <c:pt idx="7762">
                  <c:v>1.3034805194805197</c:v>
                </c:pt>
                <c:pt idx="7763">
                  <c:v>1.3034805194805197</c:v>
                </c:pt>
                <c:pt idx="7764">
                  <c:v>1.3034805194805197</c:v>
                </c:pt>
                <c:pt idx="7765">
                  <c:v>1.3034805194805197</c:v>
                </c:pt>
                <c:pt idx="7766">
                  <c:v>1.3034805194805197</c:v>
                </c:pt>
                <c:pt idx="7767">
                  <c:v>1.3034805194805197</c:v>
                </c:pt>
                <c:pt idx="7768">
                  <c:v>1.9552207792207799</c:v>
                </c:pt>
                <c:pt idx="7769">
                  <c:v>2.6069610389610394</c:v>
                </c:pt>
                <c:pt idx="7770">
                  <c:v>3.9104415584415597</c:v>
                </c:pt>
                <c:pt idx="7771">
                  <c:v>3.2587012987012991</c:v>
                </c:pt>
                <c:pt idx="7772">
                  <c:v>2.6069610389610394</c:v>
                </c:pt>
                <c:pt idx="7773">
                  <c:v>1.9552207792207799</c:v>
                </c:pt>
                <c:pt idx="7774">
                  <c:v>1.3034805194805197</c:v>
                </c:pt>
                <c:pt idx="7775">
                  <c:v>0.65174025974025984</c:v>
                </c:pt>
                <c:pt idx="7776">
                  <c:v>0.65174025974025984</c:v>
                </c:pt>
                <c:pt idx="7777">
                  <c:v>0.65174025974025984</c:v>
                </c:pt>
                <c:pt idx="7778">
                  <c:v>0.65174025974025984</c:v>
                </c:pt>
                <c:pt idx="7779">
                  <c:v>0.65174025974025984</c:v>
                </c:pt>
                <c:pt idx="7780">
                  <c:v>0.65174025974025984</c:v>
                </c:pt>
                <c:pt idx="7781">
                  <c:v>1.3034805194805197</c:v>
                </c:pt>
                <c:pt idx="7782">
                  <c:v>1.9552207792207799</c:v>
                </c:pt>
                <c:pt idx="7783">
                  <c:v>2.6069610389610394</c:v>
                </c:pt>
                <c:pt idx="7784">
                  <c:v>2.6069610389610394</c:v>
                </c:pt>
                <c:pt idx="7785">
                  <c:v>1.9552207792207799</c:v>
                </c:pt>
                <c:pt idx="7786">
                  <c:v>1.3034805194805197</c:v>
                </c:pt>
                <c:pt idx="7787">
                  <c:v>1.3034805194805197</c:v>
                </c:pt>
                <c:pt idx="7788">
                  <c:v>1.3034805194805197</c:v>
                </c:pt>
                <c:pt idx="7789">
                  <c:v>1.3034805194805197</c:v>
                </c:pt>
                <c:pt idx="7790">
                  <c:v>1.3034805194805197</c:v>
                </c:pt>
                <c:pt idx="7791">
                  <c:v>1.3034805194805197</c:v>
                </c:pt>
                <c:pt idx="7792">
                  <c:v>1.9552207792207799</c:v>
                </c:pt>
                <c:pt idx="7793">
                  <c:v>2.6069610389610394</c:v>
                </c:pt>
                <c:pt idx="7794">
                  <c:v>3.9104415584415597</c:v>
                </c:pt>
                <c:pt idx="7795">
                  <c:v>3.2587012987012991</c:v>
                </c:pt>
                <c:pt idx="7796">
                  <c:v>2.6069610389610394</c:v>
                </c:pt>
                <c:pt idx="7797">
                  <c:v>1.9552207792207799</c:v>
                </c:pt>
                <c:pt idx="7798">
                  <c:v>1.3034805194805197</c:v>
                </c:pt>
                <c:pt idx="7799">
                  <c:v>0.65174025974025984</c:v>
                </c:pt>
                <c:pt idx="7800">
                  <c:v>0.65174025974025984</c:v>
                </c:pt>
                <c:pt idx="7801">
                  <c:v>0.65174025974025984</c:v>
                </c:pt>
                <c:pt idx="7802">
                  <c:v>0.65174025974025984</c:v>
                </c:pt>
                <c:pt idx="7803">
                  <c:v>0.65174025974025984</c:v>
                </c:pt>
                <c:pt idx="7804">
                  <c:v>0.65174025974025984</c:v>
                </c:pt>
                <c:pt idx="7805">
                  <c:v>1.3034805194805197</c:v>
                </c:pt>
                <c:pt idx="7806">
                  <c:v>1.9552207792207799</c:v>
                </c:pt>
                <c:pt idx="7807">
                  <c:v>2.6069610389610394</c:v>
                </c:pt>
                <c:pt idx="7808">
                  <c:v>2.6069610389610394</c:v>
                </c:pt>
                <c:pt idx="7809">
                  <c:v>1.9552207792207799</c:v>
                </c:pt>
                <c:pt idx="7810">
                  <c:v>1.3034805194805197</c:v>
                </c:pt>
                <c:pt idx="7811">
                  <c:v>1.3034805194805197</c:v>
                </c:pt>
                <c:pt idx="7812">
                  <c:v>1.3034805194805197</c:v>
                </c:pt>
                <c:pt idx="7813">
                  <c:v>1.3034805194805197</c:v>
                </c:pt>
                <c:pt idx="7814">
                  <c:v>1.3034805194805197</c:v>
                </c:pt>
                <c:pt idx="7815">
                  <c:v>1.3034805194805197</c:v>
                </c:pt>
                <c:pt idx="7816">
                  <c:v>1.9552207792207799</c:v>
                </c:pt>
                <c:pt idx="7817">
                  <c:v>2.6069610389610394</c:v>
                </c:pt>
                <c:pt idx="7818">
                  <c:v>3.9104415584415597</c:v>
                </c:pt>
                <c:pt idx="7819">
                  <c:v>3.2587012987012991</c:v>
                </c:pt>
                <c:pt idx="7820">
                  <c:v>2.6069610389610394</c:v>
                </c:pt>
                <c:pt idx="7821">
                  <c:v>1.9552207792207799</c:v>
                </c:pt>
                <c:pt idx="7822">
                  <c:v>1.3034805194805197</c:v>
                </c:pt>
                <c:pt idx="7823">
                  <c:v>0.65174025974025984</c:v>
                </c:pt>
                <c:pt idx="7824">
                  <c:v>0.65174025974025984</c:v>
                </c:pt>
                <c:pt idx="7825">
                  <c:v>0.65174025974025984</c:v>
                </c:pt>
                <c:pt idx="7826">
                  <c:v>0.65174025974025984</c:v>
                </c:pt>
                <c:pt idx="7827">
                  <c:v>0.65174025974025984</c:v>
                </c:pt>
                <c:pt idx="7828">
                  <c:v>0.65174025974025984</c:v>
                </c:pt>
                <c:pt idx="7829">
                  <c:v>1.3034805194805197</c:v>
                </c:pt>
                <c:pt idx="7830">
                  <c:v>1.9552207792207799</c:v>
                </c:pt>
                <c:pt idx="7831">
                  <c:v>2.6069610389610394</c:v>
                </c:pt>
                <c:pt idx="7832">
                  <c:v>2.6069610389610394</c:v>
                </c:pt>
                <c:pt idx="7833">
                  <c:v>1.9552207792207799</c:v>
                </c:pt>
                <c:pt idx="7834">
                  <c:v>1.3034805194805197</c:v>
                </c:pt>
                <c:pt idx="7835">
                  <c:v>1.3034805194805197</c:v>
                </c:pt>
                <c:pt idx="7836">
                  <c:v>1.3034805194805197</c:v>
                </c:pt>
                <c:pt idx="7837">
                  <c:v>1.3034805194805197</c:v>
                </c:pt>
                <c:pt idx="7838">
                  <c:v>1.3034805194805197</c:v>
                </c:pt>
                <c:pt idx="7839">
                  <c:v>1.3034805194805197</c:v>
                </c:pt>
                <c:pt idx="7840">
                  <c:v>1.9552207792207799</c:v>
                </c:pt>
                <c:pt idx="7841">
                  <c:v>2.6069610389610394</c:v>
                </c:pt>
                <c:pt idx="7842">
                  <c:v>3.9104415584415597</c:v>
                </c:pt>
                <c:pt idx="7843">
                  <c:v>3.2587012987012991</c:v>
                </c:pt>
                <c:pt idx="7844">
                  <c:v>2.6069610389610394</c:v>
                </c:pt>
                <c:pt idx="7845">
                  <c:v>1.9552207792207799</c:v>
                </c:pt>
                <c:pt idx="7846">
                  <c:v>1.3034805194805197</c:v>
                </c:pt>
                <c:pt idx="7847">
                  <c:v>0.65174025974025984</c:v>
                </c:pt>
                <c:pt idx="7848">
                  <c:v>0.65174025974025984</c:v>
                </c:pt>
                <c:pt idx="7849">
                  <c:v>0.65174025974025984</c:v>
                </c:pt>
                <c:pt idx="7850">
                  <c:v>0.65174025974025984</c:v>
                </c:pt>
                <c:pt idx="7851">
                  <c:v>0.65174025974025984</c:v>
                </c:pt>
                <c:pt idx="7852">
                  <c:v>0.65174025974025984</c:v>
                </c:pt>
                <c:pt idx="7853">
                  <c:v>1.3034805194805197</c:v>
                </c:pt>
                <c:pt idx="7854">
                  <c:v>1.9552207792207799</c:v>
                </c:pt>
                <c:pt idx="7855">
                  <c:v>2.6069610389610394</c:v>
                </c:pt>
                <c:pt idx="7856">
                  <c:v>2.6069610389610394</c:v>
                </c:pt>
                <c:pt idx="7857">
                  <c:v>1.9552207792207799</c:v>
                </c:pt>
                <c:pt idx="7858">
                  <c:v>1.3034805194805197</c:v>
                </c:pt>
                <c:pt idx="7859">
                  <c:v>1.3034805194805197</c:v>
                </c:pt>
                <c:pt idx="7860">
                  <c:v>1.3034805194805197</c:v>
                </c:pt>
                <c:pt idx="7861">
                  <c:v>1.3034805194805197</c:v>
                </c:pt>
                <c:pt idx="7862">
                  <c:v>1.3034805194805197</c:v>
                </c:pt>
                <c:pt idx="7863">
                  <c:v>1.3034805194805197</c:v>
                </c:pt>
                <c:pt idx="7864">
                  <c:v>1.9552207792207799</c:v>
                </c:pt>
                <c:pt idx="7865">
                  <c:v>2.6069610389610394</c:v>
                </c:pt>
                <c:pt idx="7866">
                  <c:v>3.9104415584415597</c:v>
                </c:pt>
                <c:pt idx="7867">
                  <c:v>3.2587012987012991</c:v>
                </c:pt>
                <c:pt idx="7868">
                  <c:v>2.6069610389610394</c:v>
                </c:pt>
                <c:pt idx="7869">
                  <c:v>1.9552207792207799</c:v>
                </c:pt>
                <c:pt idx="7870">
                  <c:v>1.3034805194805197</c:v>
                </c:pt>
                <c:pt idx="7871">
                  <c:v>0.65174025974025984</c:v>
                </c:pt>
                <c:pt idx="7872">
                  <c:v>0.65174025974025984</c:v>
                </c:pt>
                <c:pt idx="7873">
                  <c:v>0.65174025974025984</c:v>
                </c:pt>
                <c:pt idx="7874">
                  <c:v>0.65174025974025984</c:v>
                </c:pt>
                <c:pt idx="7875">
                  <c:v>0.65174025974025984</c:v>
                </c:pt>
                <c:pt idx="7876">
                  <c:v>0.65174025974025984</c:v>
                </c:pt>
                <c:pt idx="7877">
                  <c:v>1.3034805194805197</c:v>
                </c:pt>
                <c:pt idx="7878">
                  <c:v>1.9552207792207799</c:v>
                </c:pt>
                <c:pt idx="7879">
                  <c:v>2.6069610389610394</c:v>
                </c:pt>
                <c:pt idx="7880">
                  <c:v>2.6069610389610394</c:v>
                </c:pt>
                <c:pt idx="7881">
                  <c:v>1.9552207792207799</c:v>
                </c:pt>
                <c:pt idx="7882">
                  <c:v>1.3034805194805197</c:v>
                </c:pt>
                <c:pt idx="7883">
                  <c:v>1.3034805194805197</c:v>
                </c:pt>
                <c:pt idx="7884">
                  <c:v>1.3034805194805197</c:v>
                </c:pt>
                <c:pt idx="7885">
                  <c:v>1.3034805194805197</c:v>
                </c:pt>
                <c:pt idx="7886">
                  <c:v>1.3034805194805197</c:v>
                </c:pt>
                <c:pt idx="7887">
                  <c:v>1.3034805194805197</c:v>
                </c:pt>
                <c:pt idx="7888">
                  <c:v>1.9552207792207799</c:v>
                </c:pt>
                <c:pt idx="7889">
                  <c:v>2.6069610389610394</c:v>
                </c:pt>
                <c:pt idx="7890">
                  <c:v>3.9104415584415597</c:v>
                </c:pt>
                <c:pt idx="7891">
                  <c:v>3.2587012987012991</c:v>
                </c:pt>
                <c:pt idx="7892">
                  <c:v>2.6069610389610394</c:v>
                </c:pt>
                <c:pt idx="7893">
                  <c:v>1.9552207792207799</c:v>
                </c:pt>
                <c:pt idx="7894">
                  <c:v>1.3034805194805197</c:v>
                </c:pt>
                <c:pt idx="7895">
                  <c:v>0.65174025974025984</c:v>
                </c:pt>
                <c:pt idx="7896">
                  <c:v>0.65174025974025984</c:v>
                </c:pt>
                <c:pt idx="7897">
                  <c:v>0.65174025974025984</c:v>
                </c:pt>
                <c:pt idx="7898">
                  <c:v>0.65174025974025984</c:v>
                </c:pt>
                <c:pt idx="7899">
                  <c:v>0.65174025974025984</c:v>
                </c:pt>
                <c:pt idx="7900">
                  <c:v>0.65174025974025984</c:v>
                </c:pt>
                <c:pt idx="7901">
                  <c:v>1.3034805194805197</c:v>
                </c:pt>
                <c:pt idx="7902">
                  <c:v>1.9552207792207799</c:v>
                </c:pt>
                <c:pt idx="7903">
                  <c:v>2.6069610389610394</c:v>
                </c:pt>
                <c:pt idx="7904">
                  <c:v>2.6069610389610394</c:v>
                </c:pt>
                <c:pt idx="7905">
                  <c:v>1.9552207792207799</c:v>
                </c:pt>
                <c:pt idx="7906">
                  <c:v>1.3034805194805197</c:v>
                </c:pt>
                <c:pt idx="7907">
                  <c:v>1.3034805194805197</c:v>
                </c:pt>
                <c:pt idx="7908">
                  <c:v>1.3034805194805197</c:v>
                </c:pt>
                <c:pt idx="7909">
                  <c:v>1.3034805194805197</c:v>
                </c:pt>
                <c:pt idx="7910">
                  <c:v>1.3034805194805197</c:v>
                </c:pt>
                <c:pt idx="7911">
                  <c:v>1.3034805194805197</c:v>
                </c:pt>
                <c:pt idx="7912">
                  <c:v>1.9552207792207799</c:v>
                </c:pt>
                <c:pt idx="7913">
                  <c:v>2.6069610389610394</c:v>
                </c:pt>
                <c:pt idx="7914">
                  <c:v>3.9104415584415597</c:v>
                </c:pt>
                <c:pt idx="7915">
                  <c:v>3.2587012987012991</c:v>
                </c:pt>
                <c:pt idx="7916">
                  <c:v>2.6069610389610394</c:v>
                </c:pt>
                <c:pt idx="7917">
                  <c:v>1.9552207792207799</c:v>
                </c:pt>
                <c:pt idx="7918">
                  <c:v>1.3034805194805197</c:v>
                </c:pt>
                <c:pt idx="7919">
                  <c:v>0.65174025974025984</c:v>
                </c:pt>
                <c:pt idx="7920">
                  <c:v>0.65174025974025984</c:v>
                </c:pt>
                <c:pt idx="7921">
                  <c:v>0.65174025974025984</c:v>
                </c:pt>
                <c:pt idx="7922">
                  <c:v>0.65174025974025984</c:v>
                </c:pt>
                <c:pt idx="7923">
                  <c:v>0.65174025974025984</c:v>
                </c:pt>
                <c:pt idx="7924">
                  <c:v>0.65174025974025984</c:v>
                </c:pt>
                <c:pt idx="7925">
                  <c:v>1.3034805194805197</c:v>
                </c:pt>
                <c:pt idx="7926">
                  <c:v>1.9552207792207799</c:v>
                </c:pt>
                <c:pt idx="7927">
                  <c:v>2.6069610389610394</c:v>
                </c:pt>
                <c:pt idx="7928">
                  <c:v>2.6069610389610394</c:v>
                </c:pt>
                <c:pt idx="7929">
                  <c:v>1.9552207792207799</c:v>
                </c:pt>
                <c:pt idx="7930">
                  <c:v>1.3034805194805197</c:v>
                </c:pt>
                <c:pt idx="7931">
                  <c:v>1.3034805194805197</c:v>
                </c:pt>
                <c:pt idx="7932">
                  <c:v>1.3034805194805197</c:v>
                </c:pt>
                <c:pt idx="7933">
                  <c:v>1.3034805194805197</c:v>
                </c:pt>
                <c:pt idx="7934">
                  <c:v>1.3034805194805197</c:v>
                </c:pt>
                <c:pt idx="7935">
                  <c:v>1.3034805194805197</c:v>
                </c:pt>
                <c:pt idx="7936">
                  <c:v>1.9552207792207799</c:v>
                </c:pt>
                <c:pt idx="7937">
                  <c:v>2.6069610389610394</c:v>
                </c:pt>
                <c:pt idx="7938">
                  <c:v>3.9104415584415597</c:v>
                </c:pt>
                <c:pt idx="7939">
                  <c:v>3.2587012987012991</c:v>
                </c:pt>
                <c:pt idx="7940">
                  <c:v>2.6069610389610394</c:v>
                </c:pt>
                <c:pt idx="7941">
                  <c:v>1.9552207792207799</c:v>
                </c:pt>
                <c:pt idx="7942">
                  <c:v>1.3034805194805197</c:v>
                </c:pt>
                <c:pt idx="7943">
                  <c:v>0.65174025974025984</c:v>
                </c:pt>
                <c:pt idx="7944">
                  <c:v>0.65174025974025984</c:v>
                </c:pt>
                <c:pt idx="7945">
                  <c:v>0.65174025974025984</c:v>
                </c:pt>
                <c:pt idx="7946">
                  <c:v>0.65174025974025984</c:v>
                </c:pt>
                <c:pt idx="7947">
                  <c:v>0.65174025974025984</c:v>
                </c:pt>
                <c:pt idx="7948">
                  <c:v>0.65174025974025984</c:v>
                </c:pt>
                <c:pt idx="7949">
                  <c:v>1.3034805194805197</c:v>
                </c:pt>
                <c:pt idx="7950">
                  <c:v>1.9552207792207799</c:v>
                </c:pt>
                <c:pt idx="7951">
                  <c:v>2.6069610389610394</c:v>
                </c:pt>
                <c:pt idx="7952">
                  <c:v>2.6069610389610394</c:v>
                </c:pt>
                <c:pt idx="7953">
                  <c:v>1.9552207792207799</c:v>
                </c:pt>
                <c:pt idx="7954">
                  <c:v>1.3034805194805197</c:v>
                </c:pt>
                <c:pt idx="7955">
                  <c:v>1.3034805194805197</c:v>
                </c:pt>
                <c:pt idx="7956">
                  <c:v>1.3034805194805197</c:v>
                </c:pt>
                <c:pt idx="7957">
                  <c:v>1.3034805194805197</c:v>
                </c:pt>
                <c:pt idx="7958">
                  <c:v>1.3034805194805197</c:v>
                </c:pt>
                <c:pt idx="7959">
                  <c:v>1.3034805194805197</c:v>
                </c:pt>
                <c:pt idx="7960">
                  <c:v>1.9552207792207799</c:v>
                </c:pt>
                <c:pt idx="7961">
                  <c:v>2.6069610389610394</c:v>
                </c:pt>
                <c:pt idx="7962">
                  <c:v>3.9104415584415597</c:v>
                </c:pt>
                <c:pt idx="7963">
                  <c:v>3.2587012987012991</c:v>
                </c:pt>
                <c:pt idx="7964">
                  <c:v>2.6069610389610394</c:v>
                </c:pt>
                <c:pt idx="7965">
                  <c:v>1.9552207792207799</c:v>
                </c:pt>
                <c:pt idx="7966">
                  <c:v>1.3034805194805197</c:v>
                </c:pt>
                <c:pt idx="7967">
                  <c:v>0.65174025974025984</c:v>
                </c:pt>
                <c:pt idx="7968">
                  <c:v>0.65174025974025984</c:v>
                </c:pt>
                <c:pt idx="7969">
                  <c:v>0.65174025974025984</c:v>
                </c:pt>
                <c:pt idx="7970">
                  <c:v>0.65174025974025984</c:v>
                </c:pt>
                <c:pt idx="7971">
                  <c:v>0.65174025974025984</c:v>
                </c:pt>
                <c:pt idx="7972">
                  <c:v>0.65174025974025984</c:v>
                </c:pt>
                <c:pt idx="7973">
                  <c:v>1.3034805194805197</c:v>
                </c:pt>
                <c:pt idx="7974">
                  <c:v>1.9552207792207799</c:v>
                </c:pt>
                <c:pt idx="7975">
                  <c:v>2.6069610389610394</c:v>
                </c:pt>
                <c:pt idx="7976">
                  <c:v>2.6069610389610394</c:v>
                </c:pt>
                <c:pt idx="7977">
                  <c:v>1.9552207792207799</c:v>
                </c:pt>
                <c:pt idx="7978">
                  <c:v>1.3034805194805197</c:v>
                </c:pt>
                <c:pt idx="7979">
                  <c:v>1.3034805194805197</c:v>
                </c:pt>
                <c:pt idx="7980">
                  <c:v>1.3034805194805197</c:v>
                </c:pt>
                <c:pt idx="7981">
                  <c:v>1.3034805194805197</c:v>
                </c:pt>
                <c:pt idx="7982">
                  <c:v>1.3034805194805197</c:v>
                </c:pt>
                <c:pt idx="7983">
                  <c:v>1.3034805194805197</c:v>
                </c:pt>
                <c:pt idx="7984">
                  <c:v>1.9552207792207799</c:v>
                </c:pt>
                <c:pt idx="7985">
                  <c:v>2.6069610389610394</c:v>
                </c:pt>
                <c:pt idx="7986">
                  <c:v>3.9104415584415597</c:v>
                </c:pt>
                <c:pt idx="7987">
                  <c:v>3.2587012987012991</c:v>
                </c:pt>
                <c:pt idx="7988">
                  <c:v>2.6069610389610394</c:v>
                </c:pt>
                <c:pt idx="7989">
                  <c:v>1.9552207792207799</c:v>
                </c:pt>
                <c:pt idx="7990">
                  <c:v>1.3034805194805197</c:v>
                </c:pt>
                <c:pt idx="7991">
                  <c:v>0.65174025974025984</c:v>
                </c:pt>
                <c:pt idx="7992">
                  <c:v>0.65174025974025984</c:v>
                </c:pt>
                <c:pt idx="7993">
                  <c:v>0.65174025974025984</c:v>
                </c:pt>
                <c:pt idx="7994">
                  <c:v>0.65174025974025984</c:v>
                </c:pt>
                <c:pt idx="7995">
                  <c:v>0.65174025974025984</c:v>
                </c:pt>
                <c:pt idx="7996">
                  <c:v>0.65174025974025984</c:v>
                </c:pt>
                <c:pt idx="7997">
                  <c:v>1.3034805194805197</c:v>
                </c:pt>
                <c:pt idx="7998">
                  <c:v>1.9552207792207799</c:v>
                </c:pt>
                <c:pt idx="7999">
                  <c:v>2.6069610389610394</c:v>
                </c:pt>
                <c:pt idx="8000">
                  <c:v>2.6069610389610394</c:v>
                </c:pt>
                <c:pt idx="8001">
                  <c:v>1.9552207792207799</c:v>
                </c:pt>
                <c:pt idx="8002">
                  <c:v>1.3034805194805197</c:v>
                </c:pt>
                <c:pt idx="8003">
                  <c:v>1.3034805194805197</c:v>
                </c:pt>
                <c:pt idx="8004">
                  <c:v>1.3034805194805197</c:v>
                </c:pt>
                <c:pt idx="8005">
                  <c:v>1.3034805194805197</c:v>
                </c:pt>
                <c:pt idx="8006">
                  <c:v>1.3034805194805197</c:v>
                </c:pt>
                <c:pt idx="8007">
                  <c:v>1.3034805194805197</c:v>
                </c:pt>
                <c:pt idx="8008">
                  <c:v>1.9552207792207799</c:v>
                </c:pt>
                <c:pt idx="8009">
                  <c:v>2.6069610389610394</c:v>
                </c:pt>
                <c:pt idx="8010">
                  <c:v>3.9104415584415597</c:v>
                </c:pt>
                <c:pt idx="8011">
                  <c:v>3.2587012987012991</c:v>
                </c:pt>
                <c:pt idx="8012">
                  <c:v>2.6069610389610394</c:v>
                </c:pt>
                <c:pt idx="8013">
                  <c:v>1.9552207792207799</c:v>
                </c:pt>
                <c:pt idx="8014">
                  <c:v>1.3034805194805197</c:v>
                </c:pt>
                <c:pt idx="8015">
                  <c:v>0.65174025974025984</c:v>
                </c:pt>
                <c:pt idx="8016">
                  <c:v>0.65407624633431105</c:v>
                </c:pt>
                <c:pt idx="8017">
                  <c:v>0.65407624633431105</c:v>
                </c:pt>
                <c:pt idx="8018">
                  <c:v>0.65407624633431105</c:v>
                </c:pt>
                <c:pt idx="8019">
                  <c:v>0.65407624633431105</c:v>
                </c:pt>
                <c:pt idx="8020">
                  <c:v>0.65407624633431105</c:v>
                </c:pt>
                <c:pt idx="8021">
                  <c:v>1.3081524926686221</c:v>
                </c:pt>
                <c:pt idx="8022">
                  <c:v>1.9622287390029332</c:v>
                </c:pt>
                <c:pt idx="8023">
                  <c:v>2.6163049853372442</c:v>
                </c:pt>
                <c:pt idx="8024">
                  <c:v>2.6163049853372442</c:v>
                </c:pt>
                <c:pt idx="8025">
                  <c:v>1.9622287390029332</c:v>
                </c:pt>
                <c:pt idx="8026">
                  <c:v>1.3081524926686221</c:v>
                </c:pt>
                <c:pt idx="8027">
                  <c:v>1.3081524926686221</c:v>
                </c:pt>
                <c:pt idx="8028">
                  <c:v>1.3081524926686221</c:v>
                </c:pt>
                <c:pt idx="8029">
                  <c:v>1.3081524926686221</c:v>
                </c:pt>
                <c:pt idx="8030">
                  <c:v>1.3081524926686221</c:v>
                </c:pt>
                <c:pt idx="8031">
                  <c:v>1.3081524926686221</c:v>
                </c:pt>
                <c:pt idx="8032">
                  <c:v>1.9622287390029332</c:v>
                </c:pt>
                <c:pt idx="8033">
                  <c:v>2.6163049853372442</c:v>
                </c:pt>
                <c:pt idx="8034">
                  <c:v>3.9244574780058663</c:v>
                </c:pt>
                <c:pt idx="8035">
                  <c:v>3.2703812316715548</c:v>
                </c:pt>
                <c:pt idx="8036">
                  <c:v>2.6163049853372442</c:v>
                </c:pt>
                <c:pt idx="8037">
                  <c:v>1.9622287390029332</c:v>
                </c:pt>
                <c:pt idx="8038">
                  <c:v>1.3081524926686221</c:v>
                </c:pt>
                <c:pt idx="8039">
                  <c:v>0.65407624633431105</c:v>
                </c:pt>
                <c:pt idx="8040">
                  <c:v>0.65407624633431105</c:v>
                </c:pt>
                <c:pt idx="8041">
                  <c:v>0.65407624633431105</c:v>
                </c:pt>
                <c:pt idx="8042">
                  <c:v>0.65407624633431105</c:v>
                </c:pt>
                <c:pt idx="8043">
                  <c:v>0.65407624633431105</c:v>
                </c:pt>
                <c:pt idx="8044">
                  <c:v>0.65407624633431105</c:v>
                </c:pt>
                <c:pt idx="8045">
                  <c:v>1.3081524926686221</c:v>
                </c:pt>
                <c:pt idx="8046">
                  <c:v>1.9622287390029332</c:v>
                </c:pt>
                <c:pt idx="8047">
                  <c:v>2.6163049853372442</c:v>
                </c:pt>
                <c:pt idx="8048">
                  <c:v>2.6163049853372442</c:v>
                </c:pt>
                <c:pt idx="8049">
                  <c:v>1.9622287390029332</c:v>
                </c:pt>
                <c:pt idx="8050">
                  <c:v>1.3081524926686221</c:v>
                </c:pt>
                <c:pt idx="8051">
                  <c:v>1.3081524926686221</c:v>
                </c:pt>
                <c:pt idx="8052">
                  <c:v>1.3081524926686221</c:v>
                </c:pt>
                <c:pt idx="8053">
                  <c:v>1.3081524926686221</c:v>
                </c:pt>
                <c:pt idx="8054">
                  <c:v>1.3081524926686221</c:v>
                </c:pt>
                <c:pt idx="8055">
                  <c:v>1.3081524926686221</c:v>
                </c:pt>
                <c:pt idx="8056">
                  <c:v>1.9622287390029332</c:v>
                </c:pt>
                <c:pt idx="8057">
                  <c:v>2.6163049853372442</c:v>
                </c:pt>
                <c:pt idx="8058">
                  <c:v>3.9244574780058663</c:v>
                </c:pt>
                <c:pt idx="8059">
                  <c:v>3.2703812316715548</c:v>
                </c:pt>
                <c:pt idx="8060">
                  <c:v>2.6163049853372442</c:v>
                </c:pt>
                <c:pt idx="8061">
                  <c:v>1.9622287390029332</c:v>
                </c:pt>
                <c:pt idx="8062">
                  <c:v>1.3081524926686221</c:v>
                </c:pt>
                <c:pt idx="8063">
                  <c:v>0.65407624633431105</c:v>
                </c:pt>
                <c:pt idx="8064">
                  <c:v>0.65407624633431105</c:v>
                </c:pt>
                <c:pt idx="8065">
                  <c:v>0.65407624633431105</c:v>
                </c:pt>
                <c:pt idx="8066">
                  <c:v>0.65407624633431105</c:v>
                </c:pt>
                <c:pt idx="8067">
                  <c:v>0.65407624633431105</c:v>
                </c:pt>
                <c:pt idx="8068">
                  <c:v>0.65407624633431105</c:v>
                </c:pt>
                <c:pt idx="8069">
                  <c:v>1.3081524926686221</c:v>
                </c:pt>
                <c:pt idx="8070">
                  <c:v>1.9622287390029332</c:v>
                </c:pt>
                <c:pt idx="8071">
                  <c:v>2.6163049853372442</c:v>
                </c:pt>
                <c:pt idx="8072">
                  <c:v>2.6163049853372442</c:v>
                </c:pt>
                <c:pt idx="8073">
                  <c:v>1.9622287390029332</c:v>
                </c:pt>
                <c:pt idx="8074">
                  <c:v>1.3081524926686221</c:v>
                </c:pt>
                <c:pt idx="8075">
                  <c:v>1.3081524926686221</c:v>
                </c:pt>
                <c:pt idx="8076">
                  <c:v>1.3081524926686221</c:v>
                </c:pt>
                <c:pt idx="8077">
                  <c:v>1.3081524926686221</c:v>
                </c:pt>
                <c:pt idx="8078">
                  <c:v>1.3081524926686221</c:v>
                </c:pt>
                <c:pt idx="8079">
                  <c:v>1.3081524926686221</c:v>
                </c:pt>
                <c:pt idx="8080">
                  <c:v>1.9622287390029332</c:v>
                </c:pt>
                <c:pt idx="8081">
                  <c:v>2.6163049853372442</c:v>
                </c:pt>
                <c:pt idx="8082">
                  <c:v>3.9244574780058663</c:v>
                </c:pt>
                <c:pt idx="8083">
                  <c:v>3.2703812316715548</c:v>
                </c:pt>
                <c:pt idx="8084">
                  <c:v>2.6163049853372442</c:v>
                </c:pt>
                <c:pt idx="8085">
                  <c:v>1.9622287390029332</c:v>
                </c:pt>
                <c:pt idx="8086">
                  <c:v>1.3081524926686221</c:v>
                </c:pt>
                <c:pt idx="8087">
                  <c:v>0.65407624633431105</c:v>
                </c:pt>
                <c:pt idx="8088">
                  <c:v>0.65407624633431105</c:v>
                </c:pt>
                <c:pt idx="8089">
                  <c:v>0.65407624633431105</c:v>
                </c:pt>
                <c:pt idx="8090">
                  <c:v>0.65407624633431105</c:v>
                </c:pt>
                <c:pt idx="8091">
                  <c:v>0.65407624633431105</c:v>
                </c:pt>
                <c:pt idx="8092">
                  <c:v>0.65407624633431105</c:v>
                </c:pt>
                <c:pt idx="8093">
                  <c:v>1.3081524926686221</c:v>
                </c:pt>
                <c:pt idx="8094">
                  <c:v>1.9622287390029332</c:v>
                </c:pt>
                <c:pt idx="8095">
                  <c:v>2.6163049853372442</c:v>
                </c:pt>
                <c:pt idx="8096">
                  <c:v>2.6163049853372442</c:v>
                </c:pt>
                <c:pt idx="8097">
                  <c:v>1.9622287390029332</c:v>
                </c:pt>
                <c:pt idx="8098">
                  <c:v>1.3081524926686221</c:v>
                </c:pt>
                <c:pt idx="8099">
                  <c:v>1.3081524926686221</c:v>
                </c:pt>
                <c:pt idx="8100">
                  <c:v>1.3081524926686221</c:v>
                </c:pt>
                <c:pt idx="8101">
                  <c:v>1.3081524926686221</c:v>
                </c:pt>
                <c:pt idx="8102">
                  <c:v>1.3081524926686221</c:v>
                </c:pt>
                <c:pt idx="8103">
                  <c:v>1.3081524926686221</c:v>
                </c:pt>
                <c:pt idx="8104">
                  <c:v>1.9622287390029332</c:v>
                </c:pt>
                <c:pt idx="8105">
                  <c:v>2.6163049853372442</c:v>
                </c:pt>
                <c:pt idx="8106">
                  <c:v>3.9244574780058663</c:v>
                </c:pt>
                <c:pt idx="8107">
                  <c:v>3.2703812316715548</c:v>
                </c:pt>
                <c:pt idx="8108">
                  <c:v>2.6163049853372442</c:v>
                </c:pt>
                <c:pt idx="8109">
                  <c:v>1.9622287390029332</c:v>
                </c:pt>
                <c:pt idx="8110">
                  <c:v>1.3081524926686221</c:v>
                </c:pt>
                <c:pt idx="8111">
                  <c:v>0.65407624633431105</c:v>
                </c:pt>
                <c:pt idx="8112">
                  <c:v>0.65407624633431105</c:v>
                </c:pt>
                <c:pt idx="8113">
                  <c:v>0.65407624633431105</c:v>
                </c:pt>
                <c:pt idx="8114">
                  <c:v>0.65407624633431105</c:v>
                </c:pt>
                <c:pt idx="8115">
                  <c:v>0.65407624633431105</c:v>
                </c:pt>
                <c:pt idx="8116">
                  <c:v>0.65407624633431105</c:v>
                </c:pt>
                <c:pt idx="8117">
                  <c:v>1.3081524926686221</c:v>
                </c:pt>
                <c:pt idx="8118">
                  <c:v>1.9622287390029332</c:v>
                </c:pt>
                <c:pt idx="8119">
                  <c:v>2.6163049853372442</c:v>
                </c:pt>
                <c:pt idx="8120">
                  <c:v>2.6163049853372442</c:v>
                </c:pt>
                <c:pt idx="8121">
                  <c:v>1.9622287390029332</c:v>
                </c:pt>
                <c:pt idx="8122">
                  <c:v>1.3081524926686221</c:v>
                </c:pt>
                <c:pt idx="8123">
                  <c:v>1.3081524926686221</c:v>
                </c:pt>
                <c:pt idx="8124">
                  <c:v>1.3081524926686221</c:v>
                </c:pt>
                <c:pt idx="8125">
                  <c:v>1.3081524926686221</c:v>
                </c:pt>
                <c:pt idx="8126">
                  <c:v>1.3081524926686221</c:v>
                </c:pt>
                <c:pt idx="8127">
                  <c:v>1.3081524926686221</c:v>
                </c:pt>
                <c:pt idx="8128">
                  <c:v>1.9622287390029332</c:v>
                </c:pt>
                <c:pt idx="8129">
                  <c:v>2.6163049853372442</c:v>
                </c:pt>
                <c:pt idx="8130">
                  <c:v>3.9244574780058663</c:v>
                </c:pt>
                <c:pt idx="8131">
                  <c:v>3.2703812316715548</c:v>
                </c:pt>
                <c:pt idx="8132">
                  <c:v>2.6163049853372442</c:v>
                </c:pt>
                <c:pt idx="8133">
                  <c:v>1.9622287390029332</c:v>
                </c:pt>
                <c:pt idx="8134">
                  <c:v>1.3081524926686221</c:v>
                </c:pt>
                <c:pt idx="8135">
                  <c:v>0.65407624633431105</c:v>
                </c:pt>
                <c:pt idx="8136">
                  <c:v>0.65407624633431105</c:v>
                </c:pt>
                <c:pt idx="8137">
                  <c:v>0.65407624633431105</c:v>
                </c:pt>
                <c:pt idx="8138">
                  <c:v>0.65407624633431105</c:v>
                </c:pt>
                <c:pt idx="8139">
                  <c:v>0.65407624633431105</c:v>
                </c:pt>
                <c:pt idx="8140">
                  <c:v>0.65407624633431105</c:v>
                </c:pt>
                <c:pt idx="8141">
                  <c:v>1.3081524926686221</c:v>
                </c:pt>
                <c:pt idx="8142">
                  <c:v>1.9622287390029332</c:v>
                </c:pt>
                <c:pt idx="8143">
                  <c:v>2.6163049853372442</c:v>
                </c:pt>
                <c:pt idx="8144">
                  <c:v>2.6163049853372442</c:v>
                </c:pt>
                <c:pt idx="8145">
                  <c:v>1.9622287390029332</c:v>
                </c:pt>
                <c:pt idx="8146">
                  <c:v>1.3081524926686221</c:v>
                </c:pt>
                <c:pt idx="8147">
                  <c:v>1.3081524926686221</c:v>
                </c:pt>
                <c:pt idx="8148">
                  <c:v>1.3081524926686221</c:v>
                </c:pt>
                <c:pt idx="8149">
                  <c:v>1.3081524926686221</c:v>
                </c:pt>
                <c:pt idx="8150">
                  <c:v>1.3081524926686221</c:v>
                </c:pt>
                <c:pt idx="8151">
                  <c:v>1.3081524926686221</c:v>
                </c:pt>
                <c:pt idx="8152">
                  <c:v>1.9622287390029332</c:v>
                </c:pt>
                <c:pt idx="8153">
                  <c:v>2.6163049853372442</c:v>
                </c:pt>
                <c:pt idx="8154">
                  <c:v>3.9244574780058663</c:v>
                </c:pt>
                <c:pt idx="8155">
                  <c:v>3.2703812316715548</c:v>
                </c:pt>
                <c:pt idx="8156">
                  <c:v>2.6163049853372442</c:v>
                </c:pt>
                <c:pt idx="8157">
                  <c:v>1.9622287390029332</c:v>
                </c:pt>
                <c:pt idx="8158">
                  <c:v>1.3081524926686221</c:v>
                </c:pt>
                <c:pt idx="8159">
                  <c:v>0.65407624633431105</c:v>
                </c:pt>
                <c:pt idx="8160">
                  <c:v>0.65407624633431105</c:v>
                </c:pt>
                <c:pt idx="8161">
                  <c:v>0.65407624633431105</c:v>
                </c:pt>
                <c:pt idx="8162">
                  <c:v>0.65407624633431105</c:v>
                </c:pt>
                <c:pt idx="8163">
                  <c:v>0.65407624633431105</c:v>
                </c:pt>
                <c:pt idx="8164">
                  <c:v>0.65407624633431105</c:v>
                </c:pt>
                <c:pt idx="8165">
                  <c:v>1.3081524926686221</c:v>
                </c:pt>
                <c:pt idx="8166">
                  <c:v>1.9622287390029332</c:v>
                </c:pt>
                <c:pt idx="8167">
                  <c:v>2.6163049853372442</c:v>
                </c:pt>
                <c:pt idx="8168">
                  <c:v>2.6163049853372442</c:v>
                </c:pt>
                <c:pt idx="8169">
                  <c:v>1.9622287390029332</c:v>
                </c:pt>
                <c:pt idx="8170">
                  <c:v>1.3081524926686221</c:v>
                </c:pt>
                <c:pt idx="8171">
                  <c:v>1.3081524926686221</c:v>
                </c:pt>
                <c:pt idx="8172">
                  <c:v>1.3081524926686221</c:v>
                </c:pt>
                <c:pt idx="8173">
                  <c:v>1.3081524926686221</c:v>
                </c:pt>
                <c:pt idx="8174">
                  <c:v>1.3081524926686221</c:v>
                </c:pt>
                <c:pt idx="8175">
                  <c:v>1.3081524926686221</c:v>
                </c:pt>
                <c:pt idx="8176">
                  <c:v>1.9622287390029332</c:v>
                </c:pt>
                <c:pt idx="8177">
                  <c:v>2.6163049853372442</c:v>
                </c:pt>
                <c:pt idx="8178">
                  <c:v>3.9244574780058663</c:v>
                </c:pt>
                <c:pt idx="8179">
                  <c:v>3.2703812316715548</c:v>
                </c:pt>
                <c:pt idx="8180">
                  <c:v>2.6163049853372442</c:v>
                </c:pt>
                <c:pt idx="8181">
                  <c:v>1.9622287390029332</c:v>
                </c:pt>
                <c:pt idx="8182">
                  <c:v>1.3081524926686221</c:v>
                </c:pt>
                <c:pt idx="8183">
                  <c:v>0.65407624633431105</c:v>
                </c:pt>
                <c:pt idx="8184">
                  <c:v>0.65407624633431105</c:v>
                </c:pt>
                <c:pt idx="8185">
                  <c:v>0.65407624633431105</c:v>
                </c:pt>
                <c:pt idx="8186">
                  <c:v>0.65407624633431105</c:v>
                </c:pt>
                <c:pt idx="8187">
                  <c:v>0.65407624633431105</c:v>
                </c:pt>
                <c:pt idx="8188">
                  <c:v>0.65407624633431105</c:v>
                </c:pt>
                <c:pt idx="8189">
                  <c:v>1.3081524926686221</c:v>
                </c:pt>
                <c:pt idx="8190">
                  <c:v>1.9622287390029332</c:v>
                </c:pt>
                <c:pt idx="8191">
                  <c:v>2.6163049853372442</c:v>
                </c:pt>
                <c:pt idx="8192">
                  <c:v>2.6163049853372442</c:v>
                </c:pt>
                <c:pt idx="8193">
                  <c:v>1.9622287390029332</c:v>
                </c:pt>
                <c:pt idx="8194">
                  <c:v>1.3081524926686221</c:v>
                </c:pt>
                <c:pt idx="8195">
                  <c:v>1.3081524926686221</c:v>
                </c:pt>
                <c:pt idx="8196">
                  <c:v>1.3081524926686221</c:v>
                </c:pt>
                <c:pt idx="8197">
                  <c:v>1.3081524926686221</c:v>
                </c:pt>
                <c:pt idx="8198">
                  <c:v>1.3081524926686221</c:v>
                </c:pt>
                <c:pt idx="8199">
                  <c:v>1.3081524926686221</c:v>
                </c:pt>
                <c:pt idx="8200">
                  <c:v>1.9622287390029332</c:v>
                </c:pt>
                <c:pt idx="8201">
                  <c:v>2.6163049853372442</c:v>
                </c:pt>
                <c:pt idx="8202">
                  <c:v>3.9244574780058663</c:v>
                </c:pt>
                <c:pt idx="8203">
                  <c:v>3.2703812316715548</c:v>
                </c:pt>
                <c:pt idx="8204">
                  <c:v>2.6163049853372442</c:v>
                </c:pt>
                <c:pt idx="8205">
                  <c:v>1.9622287390029332</c:v>
                </c:pt>
                <c:pt idx="8206">
                  <c:v>1.3081524926686221</c:v>
                </c:pt>
                <c:pt idx="8207">
                  <c:v>0.65407624633431105</c:v>
                </c:pt>
                <c:pt idx="8208">
                  <c:v>0.65407624633431105</c:v>
                </c:pt>
                <c:pt idx="8209">
                  <c:v>0.65407624633431105</c:v>
                </c:pt>
                <c:pt idx="8210">
                  <c:v>0.65407624633431105</c:v>
                </c:pt>
                <c:pt idx="8211">
                  <c:v>0.65407624633431105</c:v>
                </c:pt>
                <c:pt idx="8212">
                  <c:v>0.65407624633431105</c:v>
                </c:pt>
                <c:pt idx="8213">
                  <c:v>1.3081524926686221</c:v>
                </c:pt>
                <c:pt idx="8214">
                  <c:v>1.9622287390029332</c:v>
                </c:pt>
                <c:pt idx="8215">
                  <c:v>2.6163049853372442</c:v>
                </c:pt>
                <c:pt idx="8216">
                  <c:v>2.6163049853372442</c:v>
                </c:pt>
                <c:pt idx="8217">
                  <c:v>1.9622287390029332</c:v>
                </c:pt>
                <c:pt idx="8218">
                  <c:v>1.3081524926686221</c:v>
                </c:pt>
                <c:pt idx="8219">
                  <c:v>1.3081524926686221</c:v>
                </c:pt>
                <c:pt idx="8220">
                  <c:v>1.3081524926686221</c:v>
                </c:pt>
                <c:pt idx="8221">
                  <c:v>1.3081524926686221</c:v>
                </c:pt>
                <c:pt idx="8222">
                  <c:v>1.3081524926686221</c:v>
                </c:pt>
                <c:pt idx="8223">
                  <c:v>1.3081524926686221</c:v>
                </c:pt>
                <c:pt idx="8224">
                  <c:v>1.9622287390029332</c:v>
                </c:pt>
                <c:pt idx="8225">
                  <c:v>2.6163049853372442</c:v>
                </c:pt>
                <c:pt idx="8226">
                  <c:v>3.9244574780058663</c:v>
                </c:pt>
                <c:pt idx="8227">
                  <c:v>3.2703812316715548</c:v>
                </c:pt>
                <c:pt idx="8228">
                  <c:v>2.6163049853372442</c:v>
                </c:pt>
                <c:pt idx="8229">
                  <c:v>1.9622287390029332</c:v>
                </c:pt>
                <c:pt idx="8230">
                  <c:v>1.3081524926686221</c:v>
                </c:pt>
                <c:pt idx="8231">
                  <c:v>0.65407624633431105</c:v>
                </c:pt>
                <c:pt idx="8232">
                  <c:v>0.65407624633431105</c:v>
                </c:pt>
                <c:pt idx="8233">
                  <c:v>0.65407624633431105</c:v>
                </c:pt>
                <c:pt idx="8234">
                  <c:v>0.65407624633431105</c:v>
                </c:pt>
                <c:pt idx="8235">
                  <c:v>0.65407624633431105</c:v>
                </c:pt>
                <c:pt idx="8236">
                  <c:v>0.65407624633431105</c:v>
                </c:pt>
                <c:pt idx="8237">
                  <c:v>1.3081524926686221</c:v>
                </c:pt>
                <c:pt idx="8238">
                  <c:v>1.9622287390029332</c:v>
                </c:pt>
                <c:pt idx="8239">
                  <c:v>2.6163049853372442</c:v>
                </c:pt>
                <c:pt idx="8240">
                  <c:v>2.6163049853372442</c:v>
                </c:pt>
                <c:pt idx="8241">
                  <c:v>1.9622287390029332</c:v>
                </c:pt>
                <c:pt idx="8242">
                  <c:v>1.3081524926686221</c:v>
                </c:pt>
                <c:pt idx="8243">
                  <c:v>1.3081524926686221</c:v>
                </c:pt>
                <c:pt idx="8244">
                  <c:v>1.3081524926686221</c:v>
                </c:pt>
                <c:pt idx="8245">
                  <c:v>1.3081524926686221</c:v>
                </c:pt>
                <c:pt idx="8246">
                  <c:v>1.3081524926686221</c:v>
                </c:pt>
                <c:pt idx="8247">
                  <c:v>1.3081524926686221</c:v>
                </c:pt>
                <c:pt idx="8248">
                  <c:v>1.9622287390029332</c:v>
                </c:pt>
                <c:pt idx="8249">
                  <c:v>2.6163049853372442</c:v>
                </c:pt>
                <c:pt idx="8250">
                  <c:v>3.9244574780058663</c:v>
                </c:pt>
                <c:pt idx="8251">
                  <c:v>3.2703812316715548</c:v>
                </c:pt>
                <c:pt idx="8252">
                  <c:v>2.6163049853372442</c:v>
                </c:pt>
                <c:pt idx="8253">
                  <c:v>1.9622287390029332</c:v>
                </c:pt>
                <c:pt idx="8254">
                  <c:v>1.3081524926686221</c:v>
                </c:pt>
                <c:pt idx="8255">
                  <c:v>0.65407624633431105</c:v>
                </c:pt>
                <c:pt idx="8256">
                  <c:v>0.65407624633431105</c:v>
                </c:pt>
                <c:pt idx="8257">
                  <c:v>0.65407624633431105</c:v>
                </c:pt>
                <c:pt idx="8258">
                  <c:v>0.65407624633431105</c:v>
                </c:pt>
                <c:pt idx="8259">
                  <c:v>0.65407624633431105</c:v>
                </c:pt>
                <c:pt idx="8260">
                  <c:v>0.65407624633431105</c:v>
                </c:pt>
                <c:pt idx="8261">
                  <c:v>1.3081524926686221</c:v>
                </c:pt>
                <c:pt idx="8262">
                  <c:v>1.9622287390029332</c:v>
                </c:pt>
                <c:pt idx="8263">
                  <c:v>2.6163049853372442</c:v>
                </c:pt>
                <c:pt idx="8264">
                  <c:v>2.6163049853372442</c:v>
                </c:pt>
                <c:pt idx="8265">
                  <c:v>1.9622287390029332</c:v>
                </c:pt>
                <c:pt idx="8266">
                  <c:v>1.3081524926686221</c:v>
                </c:pt>
                <c:pt idx="8267">
                  <c:v>1.3081524926686221</c:v>
                </c:pt>
                <c:pt idx="8268">
                  <c:v>1.3081524926686221</c:v>
                </c:pt>
                <c:pt idx="8269">
                  <c:v>1.3081524926686221</c:v>
                </c:pt>
                <c:pt idx="8270">
                  <c:v>1.3081524926686221</c:v>
                </c:pt>
                <c:pt idx="8271">
                  <c:v>1.3081524926686221</c:v>
                </c:pt>
                <c:pt idx="8272">
                  <c:v>1.9622287390029332</c:v>
                </c:pt>
                <c:pt idx="8273">
                  <c:v>2.6163049853372442</c:v>
                </c:pt>
                <c:pt idx="8274">
                  <c:v>3.9244574780058663</c:v>
                </c:pt>
                <c:pt idx="8275">
                  <c:v>3.2703812316715548</c:v>
                </c:pt>
                <c:pt idx="8276">
                  <c:v>2.6163049853372442</c:v>
                </c:pt>
                <c:pt idx="8277">
                  <c:v>1.9622287390029332</c:v>
                </c:pt>
                <c:pt idx="8278">
                  <c:v>1.3081524926686221</c:v>
                </c:pt>
                <c:pt idx="8279">
                  <c:v>0.65407624633431105</c:v>
                </c:pt>
                <c:pt idx="8280">
                  <c:v>0.65407624633431105</c:v>
                </c:pt>
                <c:pt idx="8281">
                  <c:v>0.65407624633431105</c:v>
                </c:pt>
                <c:pt idx="8282">
                  <c:v>0.65407624633431105</c:v>
                </c:pt>
                <c:pt idx="8283">
                  <c:v>0.65407624633431105</c:v>
                </c:pt>
                <c:pt idx="8284">
                  <c:v>0.65407624633431105</c:v>
                </c:pt>
                <c:pt idx="8285">
                  <c:v>1.3081524926686221</c:v>
                </c:pt>
                <c:pt idx="8286">
                  <c:v>1.9622287390029332</c:v>
                </c:pt>
                <c:pt idx="8287">
                  <c:v>2.6163049853372442</c:v>
                </c:pt>
                <c:pt idx="8288">
                  <c:v>2.6163049853372442</c:v>
                </c:pt>
                <c:pt idx="8289">
                  <c:v>1.9622287390029332</c:v>
                </c:pt>
                <c:pt idx="8290">
                  <c:v>1.3081524926686221</c:v>
                </c:pt>
                <c:pt idx="8291">
                  <c:v>1.3081524926686221</c:v>
                </c:pt>
                <c:pt idx="8292">
                  <c:v>1.3081524926686221</c:v>
                </c:pt>
                <c:pt idx="8293">
                  <c:v>1.3081524926686221</c:v>
                </c:pt>
                <c:pt idx="8294">
                  <c:v>1.3081524926686221</c:v>
                </c:pt>
                <c:pt idx="8295">
                  <c:v>1.3081524926686221</c:v>
                </c:pt>
                <c:pt idx="8296">
                  <c:v>1.9622287390029332</c:v>
                </c:pt>
                <c:pt idx="8297">
                  <c:v>2.6163049853372442</c:v>
                </c:pt>
                <c:pt idx="8298">
                  <c:v>3.9244574780058663</c:v>
                </c:pt>
                <c:pt idx="8299">
                  <c:v>3.2703812316715548</c:v>
                </c:pt>
                <c:pt idx="8300">
                  <c:v>2.6163049853372442</c:v>
                </c:pt>
                <c:pt idx="8301">
                  <c:v>1.9622287390029332</c:v>
                </c:pt>
                <c:pt idx="8302">
                  <c:v>1.3081524926686221</c:v>
                </c:pt>
                <c:pt idx="8303">
                  <c:v>0.65407624633431105</c:v>
                </c:pt>
                <c:pt idx="8304">
                  <c:v>0.65407624633431105</c:v>
                </c:pt>
                <c:pt idx="8305">
                  <c:v>0.65407624633431105</c:v>
                </c:pt>
                <c:pt idx="8306">
                  <c:v>0.65407624633431105</c:v>
                </c:pt>
                <c:pt idx="8307">
                  <c:v>0.65407624633431105</c:v>
                </c:pt>
                <c:pt idx="8308">
                  <c:v>0.65407624633431105</c:v>
                </c:pt>
                <c:pt idx="8309">
                  <c:v>1.3081524926686221</c:v>
                </c:pt>
                <c:pt idx="8310">
                  <c:v>1.9622287390029332</c:v>
                </c:pt>
                <c:pt idx="8311">
                  <c:v>2.6163049853372442</c:v>
                </c:pt>
                <c:pt idx="8312">
                  <c:v>2.6163049853372442</c:v>
                </c:pt>
                <c:pt idx="8313">
                  <c:v>1.9622287390029332</c:v>
                </c:pt>
                <c:pt idx="8314">
                  <c:v>1.3081524926686221</c:v>
                </c:pt>
                <c:pt idx="8315">
                  <c:v>1.3081524926686221</c:v>
                </c:pt>
                <c:pt idx="8316">
                  <c:v>1.3081524926686221</c:v>
                </c:pt>
                <c:pt idx="8317">
                  <c:v>1.3081524926686221</c:v>
                </c:pt>
                <c:pt idx="8318">
                  <c:v>1.3081524926686221</c:v>
                </c:pt>
                <c:pt idx="8319">
                  <c:v>1.3081524926686221</c:v>
                </c:pt>
                <c:pt idx="8320">
                  <c:v>1.9622287390029332</c:v>
                </c:pt>
                <c:pt idx="8321">
                  <c:v>2.6163049853372442</c:v>
                </c:pt>
                <c:pt idx="8322">
                  <c:v>3.9244574780058663</c:v>
                </c:pt>
                <c:pt idx="8323">
                  <c:v>3.2703812316715548</c:v>
                </c:pt>
                <c:pt idx="8324">
                  <c:v>2.6163049853372442</c:v>
                </c:pt>
                <c:pt idx="8325">
                  <c:v>1.9622287390029332</c:v>
                </c:pt>
                <c:pt idx="8326">
                  <c:v>1.3081524926686221</c:v>
                </c:pt>
                <c:pt idx="8327">
                  <c:v>0.65407624633431105</c:v>
                </c:pt>
                <c:pt idx="8328">
                  <c:v>0.65407624633431105</c:v>
                </c:pt>
                <c:pt idx="8329">
                  <c:v>0.65407624633431105</c:v>
                </c:pt>
                <c:pt idx="8330">
                  <c:v>0.65407624633431105</c:v>
                </c:pt>
                <c:pt idx="8331">
                  <c:v>0.65407624633431105</c:v>
                </c:pt>
                <c:pt idx="8332">
                  <c:v>0.65407624633431105</c:v>
                </c:pt>
                <c:pt idx="8333">
                  <c:v>1.3081524926686221</c:v>
                </c:pt>
                <c:pt idx="8334">
                  <c:v>1.9622287390029332</c:v>
                </c:pt>
                <c:pt idx="8335">
                  <c:v>2.6163049853372442</c:v>
                </c:pt>
                <c:pt idx="8336">
                  <c:v>2.6163049853372442</c:v>
                </c:pt>
                <c:pt idx="8337">
                  <c:v>1.9622287390029332</c:v>
                </c:pt>
                <c:pt idx="8338">
                  <c:v>1.3081524926686221</c:v>
                </c:pt>
                <c:pt idx="8339">
                  <c:v>1.3081524926686221</c:v>
                </c:pt>
                <c:pt idx="8340">
                  <c:v>1.3081524926686221</c:v>
                </c:pt>
                <c:pt idx="8341">
                  <c:v>1.3081524926686221</c:v>
                </c:pt>
                <c:pt idx="8342">
                  <c:v>1.3081524926686221</c:v>
                </c:pt>
                <c:pt idx="8343">
                  <c:v>1.3081524926686221</c:v>
                </c:pt>
                <c:pt idx="8344">
                  <c:v>1.9622287390029332</c:v>
                </c:pt>
                <c:pt idx="8345">
                  <c:v>2.6163049853372442</c:v>
                </c:pt>
                <c:pt idx="8346">
                  <c:v>3.9244574780058663</c:v>
                </c:pt>
                <c:pt idx="8347">
                  <c:v>3.2703812316715548</c:v>
                </c:pt>
                <c:pt idx="8348">
                  <c:v>2.6163049853372442</c:v>
                </c:pt>
                <c:pt idx="8349">
                  <c:v>1.9622287390029332</c:v>
                </c:pt>
                <c:pt idx="8350">
                  <c:v>1.3081524926686221</c:v>
                </c:pt>
                <c:pt idx="8351">
                  <c:v>0.65407624633431105</c:v>
                </c:pt>
                <c:pt idx="8352">
                  <c:v>0.65407624633431105</c:v>
                </c:pt>
                <c:pt idx="8353">
                  <c:v>0.65407624633431105</c:v>
                </c:pt>
                <c:pt idx="8354">
                  <c:v>0.65407624633431105</c:v>
                </c:pt>
                <c:pt idx="8355">
                  <c:v>0.65407624633431105</c:v>
                </c:pt>
                <c:pt idx="8356">
                  <c:v>0.65407624633431105</c:v>
                </c:pt>
                <c:pt idx="8357">
                  <c:v>1.3081524926686221</c:v>
                </c:pt>
                <c:pt idx="8358">
                  <c:v>1.9622287390029332</c:v>
                </c:pt>
                <c:pt idx="8359">
                  <c:v>2.6163049853372442</c:v>
                </c:pt>
                <c:pt idx="8360">
                  <c:v>2.6163049853372442</c:v>
                </c:pt>
                <c:pt idx="8361">
                  <c:v>1.9622287390029332</c:v>
                </c:pt>
                <c:pt idx="8362">
                  <c:v>1.3081524926686221</c:v>
                </c:pt>
                <c:pt idx="8363">
                  <c:v>1.3081524926686221</c:v>
                </c:pt>
                <c:pt idx="8364">
                  <c:v>1.3081524926686221</c:v>
                </c:pt>
                <c:pt idx="8365">
                  <c:v>1.3081524926686221</c:v>
                </c:pt>
                <c:pt idx="8366">
                  <c:v>1.3081524926686221</c:v>
                </c:pt>
                <c:pt idx="8367">
                  <c:v>1.3081524926686221</c:v>
                </c:pt>
                <c:pt idx="8368">
                  <c:v>1.9622287390029332</c:v>
                </c:pt>
                <c:pt idx="8369">
                  <c:v>2.6163049853372442</c:v>
                </c:pt>
                <c:pt idx="8370">
                  <c:v>3.9244574780058663</c:v>
                </c:pt>
                <c:pt idx="8371">
                  <c:v>3.2703812316715548</c:v>
                </c:pt>
                <c:pt idx="8372">
                  <c:v>2.6163049853372442</c:v>
                </c:pt>
                <c:pt idx="8373">
                  <c:v>1.9622287390029332</c:v>
                </c:pt>
                <c:pt idx="8374">
                  <c:v>1.3081524926686221</c:v>
                </c:pt>
                <c:pt idx="8375">
                  <c:v>0.65407624633431105</c:v>
                </c:pt>
                <c:pt idx="8376">
                  <c:v>0.65407624633431105</c:v>
                </c:pt>
                <c:pt idx="8377">
                  <c:v>0.65407624633431105</c:v>
                </c:pt>
                <c:pt idx="8378">
                  <c:v>0.65407624633431105</c:v>
                </c:pt>
                <c:pt idx="8379">
                  <c:v>0.65407624633431105</c:v>
                </c:pt>
                <c:pt idx="8380">
                  <c:v>0.65407624633431105</c:v>
                </c:pt>
                <c:pt idx="8381">
                  <c:v>1.3081524926686221</c:v>
                </c:pt>
                <c:pt idx="8382">
                  <c:v>1.9622287390029332</c:v>
                </c:pt>
                <c:pt idx="8383">
                  <c:v>2.6163049853372442</c:v>
                </c:pt>
                <c:pt idx="8384">
                  <c:v>2.6163049853372442</c:v>
                </c:pt>
                <c:pt idx="8385">
                  <c:v>1.9622287390029332</c:v>
                </c:pt>
                <c:pt idx="8386">
                  <c:v>1.3081524926686221</c:v>
                </c:pt>
                <c:pt idx="8387">
                  <c:v>1.3081524926686221</c:v>
                </c:pt>
                <c:pt idx="8388">
                  <c:v>1.3081524926686221</c:v>
                </c:pt>
                <c:pt idx="8389">
                  <c:v>1.3081524926686221</c:v>
                </c:pt>
                <c:pt idx="8390">
                  <c:v>1.3081524926686221</c:v>
                </c:pt>
                <c:pt idx="8391">
                  <c:v>1.3081524926686221</c:v>
                </c:pt>
                <c:pt idx="8392">
                  <c:v>1.9622287390029332</c:v>
                </c:pt>
                <c:pt idx="8393">
                  <c:v>2.6163049853372442</c:v>
                </c:pt>
                <c:pt idx="8394">
                  <c:v>3.9244574780058663</c:v>
                </c:pt>
                <c:pt idx="8395">
                  <c:v>3.2703812316715548</c:v>
                </c:pt>
                <c:pt idx="8396">
                  <c:v>2.6163049853372442</c:v>
                </c:pt>
                <c:pt idx="8397">
                  <c:v>1.9622287390029332</c:v>
                </c:pt>
                <c:pt idx="8398">
                  <c:v>1.3081524926686221</c:v>
                </c:pt>
                <c:pt idx="8399">
                  <c:v>0.65407624633431105</c:v>
                </c:pt>
                <c:pt idx="8400">
                  <c:v>0.65407624633431105</c:v>
                </c:pt>
                <c:pt idx="8401">
                  <c:v>0.65407624633431105</c:v>
                </c:pt>
                <c:pt idx="8402">
                  <c:v>0.65407624633431105</c:v>
                </c:pt>
                <c:pt idx="8403">
                  <c:v>0.65407624633431105</c:v>
                </c:pt>
                <c:pt idx="8404">
                  <c:v>0.65407624633431105</c:v>
                </c:pt>
                <c:pt idx="8405">
                  <c:v>1.3081524926686221</c:v>
                </c:pt>
                <c:pt idx="8406">
                  <c:v>1.9622287390029332</c:v>
                </c:pt>
                <c:pt idx="8407">
                  <c:v>2.6163049853372442</c:v>
                </c:pt>
                <c:pt idx="8408">
                  <c:v>2.6163049853372442</c:v>
                </c:pt>
                <c:pt idx="8409">
                  <c:v>1.9622287390029332</c:v>
                </c:pt>
                <c:pt idx="8410">
                  <c:v>1.3081524926686221</c:v>
                </c:pt>
                <c:pt idx="8411">
                  <c:v>1.3081524926686221</c:v>
                </c:pt>
                <c:pt idx="8412">
                  <c:v>1.3081524926686221</c:v>
                </c:pt>
                <c:pt idx="8413">
                  <c:v>1.3081524926686221</c:v>
                </c:pt>
                <c:pt idx="8414">
                  <c:v>1.3081524926686221</c:v>
                </c:pt>
                <c:pt idx="8415">
                  <c:v>1.3081524926686221</c:v>
                </c:pt>
                <c:pt idx="8416">
                  <c:v>1.9622287390029332</c:v>
                </c:pt>
                <c:pt idx="8417">
                  <c:v>2.6163049853372442</c:v>
                </c:pt>
                <c:pt idx="8418">
                  <c:v>3.9244574780058663</c:v>
                </c:pt>
                <c:pt idx="8419">
                  <c:v>3.2703812316715548</c:v>
                </c:pt>
                <c:pt idx="8420">
                  <c:v>2.6163049853372442</c:v>
                </c:pt>
                <c:pt idx="8421">
                  <c:v>1.9622287390029332</c:v>
                </c:pt>
                <c:pt idx="8422">
                  <c:v>1.3081524926686221</c:v>
                </c:pt>
                <c:pt idx="8423">
                  <c:v>0.65407624633431105</c:v>
                </c:pt>
                <c:pt idx="8424">
                  <c:v>0.65407624633431105</c:v>
                </c:pt>
                <c:pt idx="8425">
                  <c:v>0.65407624633431105</c:v>
                </c:pt>
                <c:pt idx="8426">
                  <c:v>0.65407624633431105</c:v>
                </c:pt>
                <c:pt idx="8427">
                  <c:v>0.65407624633431105</c:v>
                </c:pt>
                <c:pt idx="8428">
                  <c:v>0.65407624633431105</c:v>
                </c:pt>
                <c:pt idx="8429">
                  <c:v>1.3081524926686221</c:v>
                </c:pt>
                <c:pt idx="8430">
                  <c:v>1.9622287390029332</c:v>
                </c:pt>
                <c:pt idx="8431">
                  <c:v>2.6163049853372442</c:v>
                </c:pt>
                <c:pt idx="8432">
                  <c:v>2.6163049853372442</c:v>
                </c:pt>
                <c:pt idx="8433">
                  <c:v>1.9622287390029332</c:v>
                </c:pt>
                <c:pt idx="8434">
                  <c:v>1.3081524926686221</c:v>
                </c:pt>
                <c:pt idx="8435">
                  <c:v>1.3081524926686221</c:v>
                </c:pt>
                <c:pt idx="8436">
                  <c:v>1.3081524926686221</c:v>
                </c:pt>
                <c:pt idx="8437">
                  <c:v>1.3081524926686221</c:v>
                </c:pt>
                <c:pt idx="8438">
                  <c:v>1.3081524926686221</c:v>
                </c:pt>
                <c:pt idx="8439">
                  <c:v>1.3081524926686221</c:v>
                </c:pt>
                <c:pt idx="8440">
                  <c:v>1.9622287390029332</c:v>
                </c:pt>
                <c:pt idx="8441">
                  <c:v>2.6163049853372442</c:v>
                </c:pt>
                <c:pt idx="8442">
                  <c:v>3.9244574780058663</c:v>
                </c:pt>
                <c:pt idx="8443">
                  <c:v>3.2703812316715548</c:v>
                </c:pt>
                <c:pt idx="8444">
                  <c:v>2.6163049853372442</c:v>
                </c:pt>
                <c:pt idx="8445">
                  <c:v>1.9622287390029332</c:v>
                </c:pt>
                <c:pt idx="8446">
                  <c:v>1.3081524926686221</c:v>
                </c:pt>
                <c:pt idx="8447">
                  <c:v>0.65407624633431105</c:v>
                </c:pt>
                <c:pt idx="8448">
                  <c:v>0.65407624633431105</c:v>
                </c:pt>
                <c:pt idx="8449">
                  <c:v>0.65407624633431105</c:v>
                </c:pt>
                <c:pt idx="8450">
                  <c:v>0.65407624633431105</c:v>
                </c:pt>
                <c:pt idx="8451">
                  <c:v>0.65407624633431105</c:v>
                </c:pt>
                <c:pt idx="8452">
                  <c:v>0.65407624633431105</c:v>
                </c:pt>
                <c:pt idx="8453">
                  <c:v>1.3081524926686221</c:v>
                </c:pt>
                <c:pt idx="8454">
                  <c:v>1.9622287390029332</c:v>
                </c:pt>
                <c:pt idx="8455">
                  <c:v>2.6163049853372442</c:v>
                </c:pt>
                <c:pt idx="8456">
                  <c:v>2.6163049853372442</c:v>
                </c:pt>
                <c:pt idx="8457">
                  <c:v>1.9622287390029332</c:v>
                </c:pt>
                <c:pt idx="8458">
                  <c:v>1.3081524926686221</c:v>
                </c:pt>
                <c:pt idx="8459">
                  <c:v>1.3081524926686221</c:v>
                </c:pt>
                <c:pt idx="8460">
                  <c:v>1.3081524926686221</c:v>
                </c:pt>
                <c:pt idx="8461">
                  <c:v>1.3081524926686221</c:v>
                </c:pt>
                <c:pt idx="8462">
                  <c:v>1.3081524926686221</c:v>
                </c:pt>
                <c:pt idx="8463">
                  <c:v>1.3081524926686221</c:v>
                </c:pt>
                <c:pt idx="8464">
                  <c:v>1.9622287390029332</c:v>
                </c:pt>
                <c:pt idx="8465">
                  <c:v>2.6163049853372442</c:v>
                </c:pt>
                <c:pt idx="8466">
                  <c:v>3.9244574780058663</c:v>
                </c:pt>
                <c:pt idx="8467">
                  <c:v>3.2703812316715548</c:v>
                </c:pt>
                <c:pt idx="8468">
                  <c:v>2.6163049853372442</c:v>
                </c:pt>
                <c:pt idx="8469">
                  <c:v>1.9622287390029332</c:v>
                </c:pt>
                <c:pt idx="8470">
                  <c:v>1.3081524926686221</c:v>
                </c:pt>
                <c:pt idx="8471">
                  <c:v>0.65407624633431105</c:v>
                </c:pt>
                <c:pt idx="8472">
                  <c:v>0.65407624633431105</c:v>
                </c:pt>
                <c:pt idx="8473">
                  <c:v>0.65407624633431105</c:v>
                </c:pt>
                <c:pt idx="8474">
                  <c:v>0.65407624633431105</c:v>
                </c:pt>
                <c:pt idx="8475">
                  <c:v>0.65407624633431105</c:v>
                </c:pt>
                <c:pt idx="8476">
                  <c:v>0.65407624633431105</c:v>
                </c:pt>
                <c:pt idx="8477">
                  <c:v>1.3081524926686221</c:v>
                </c:pt>
                <c:pt idx="8478">
                  <c:v>1.9622287390029332</c:v>
                </c:pt>
                <c:pt idx="8479">
                  <c:v>2.6163049853372442</c:v>
                </c:pt>
                <c:pt idx="8480">
                  <c:v>2.6163049853372442</c:v>
                </c:pt>
                <c:pt idx="8481">
                  <c:v>1.9622287390029332</c:v>
                </c:pt>
                <c:pt idx="8482">
                  <c:v>1.3081524926686221</c:v>
                </c:pt>
                <c:pt idx="8483">
                  <c:v>1.3081524926686221</c:v>
                </c:pt>
                <c:pt idx="8484">
                  <c:v>1.3081524926686221</c:v>
                </c:pt>
                <c:pt idx="8485">
                  <c:v>1.3081524926686221</c:v>
                </c:pt>
                <c:pt idx="8486">
                  <c:v>1.3081524926686221</c:v>
                </c:pt>
                <c:pt idx="8487">
                  <c:v>1.3081524926686221</c:v>
                </c:pt>
                <c:pt idx="8488">
                  <c:v>1.9622287390029332</c:v>
                </c:pt>
                <c:pt idx="8489">
                  <c:v>2.6163049853372442</c:v>
                </c:pt>
                <c:pt idx="8490">
                  <c:v>3.9244574780058663</c:v>
                </c:pt>
                <c:pt idx="8491">
                  <c:v>3.2703812316715548</c:v>
                </c:pt>
                <c:pt idx="8492">
                  <c:v>2.6163049853372442</c:v>
                </c:pt>
                <c:pt idx="8493">
                  <c:v>1.9622287390029332</c:v>
                </c:pt>
                <c:pt idx="8494">
                  <c:v>1.3081524926686221</c:v>
                </c:pt>
                <c:pt idx="8495">
                  <c:v>0.65407624633431105</c:v>
                </c:pt>
                <c:pt idx="8496">
                  <c:v>0.65407624633431105</c:v>
                </c:pt>
                <c:pt idx="8497">
                  <c:v>0.65407624633431105</c:v>
                </c:pt>
                <c:pt idx="8498">
                  <c:v>0.65407624633431105</c:v>
                </c:pt>
                <c:pt idx="8499">
                  <c:v>0.65407624633431105</c:v>
                </c:pt>
                <c:pt idx="8500">
                  <c:v>0.65407624633431105</c:v>
                </c:pt>
                <c:pt idx="8501">
                  <c:v>1.3081524926686221</c:v>
                </c:pt>
                <c:pt idx="8502">
                  <c:v>1.9622287390029332</c:v>
                </c:pt>
                <c:pt idx="8503">
                  <c:v>2.6163049853372442</c:v>
                </c:pt>
                <c:pt idx="8504">
                  <c:v>2.6163049853372442</c:v>
                </c:pt>
                <c:pt idx="8505">
                  <c:v>1.9622287390029332</c:v>
                </c:pt>
                <c:pt idx="8506">
                  <c:v>1.3081524926686221</c:v>
                </c:pt>
                <c:pt idx="8507">
                  <c:v>1.3081524926686221</c:v>
                </c:pt>
                <c:pt idx="8508">
                  <c:v>1.3081524926686221</c:v>
                </c:pt>
                <c:pt idx="8509">
                  <c:v>1.3081524926686221</c:v>
                </c:pt>
                <c:pt idx="8510">
                  <c:v>1.3081524926686221</c:v>
                </c:pt>
                <c:pt idx="8511">
                  <c:v>1.3081524926686221</c:v>
                </c:pt>
                <c:pt idx="8512">
                  <c:v>1.9622287390029332</c:v>
                </c:pt>
                <c:pt idx="8513">
                  <c:v>2.6163049853372442</c:v>
                </c:pt>
                <c:pt idx="8514">
                  <c:v>3.9244574780058663</c:v>
                </c:pt>
                <c:pt idx="8515">
                  <c:v>3.2703812316715548</c:v>
                </c:pt>
                <c:pt idx="8516">
                  <c:v>2.6163049853372442</c:v>
                </c:pt>
                <c:pt idx="8517">
                  <c:v>1.9622287390029332</c:v>
                </c:pt>
                <c:pt idx="8518">
                  <c:v>1.3081524926686221</c:v>
                </c:pt>
                <c:pt idx="8519">
                  <c:v>0.65407624633431105</c:v>
                </c:pt>
                <c:pt idx="8520">
                  <c:v>0.65407624633431105</c:v>
                </c:pt>
                <c:pt idx="8521">
                  <c:v>0.65407624633431105</c:v>
                </c:pt>
                <c:pt idx="8522">
                  <c:v>0.65407624633431105</c:v>
                </c:pt>
                <c:pt idx="8523">
                  <c:v>0.65407624633431105</c:v>
                </c:pt>
                <c:pt idx="8524">
                  <c:v>0.65407624633431105</c:v>
                </c:pt>
                <c:pt idx="8525">
                  <c:v>1.3081524926686221</c:v>
                </c:pt>
                <c:pt idx="8526">
                  <c:v>1.9622287390029332</c:v>
                </c:pt>
                <c:pt idx="8527">
                  <c:v>2.6163049853372442</c:v>
                </c:pt>
                <c:pt idx="8528">
                  <c:v>2.6163049853372442</c:v>
                </c:pt>
                <c:pt idx="8529">
                  <c:v>1.9622287390029332</c:v>
                </c:pt>
                <c:pt idx="8530">
                  <c:v>1.3081524926686221</c:v>
                </c:pt>
                <c:pt idx="8531">
                  <c:v>1.3081524926686221</c:v>
                </c:pt>
                <c:pt idx="8532">
                  <c:v>1.3081524926686221</c:v>
                </c:pt>
                <c:pt idx="8533">
                  <c:v>1.3081524926686221</c:v>
                </c:pt>
                <c:pt idx="8534">
                  <c:v>1.3081524926686221</c:v>
                </c:pt>
                <c:pt idx="8535">
                  <c:v>1.3081524926686221</c:v>
                </c:pt>
                <c:pt idx="8536">
                  <c:v>1.9622287390029332</c:v>
                </c:pt>
                <c:pt idx="8537">
                  <c:v>2.6163049853372442</c:v>
                </c:pt>
                <c:pt idx="8538">
                  <c:v>3.9244574780058663</c:v>
                </c:pt>
                <c:pt idx="8539">
                  <c:v>3.2703812316715548</c:v>
                </c:pt>
                <c:pt idx="8540">
                  <c:v>2.6163049853372442</c:v>
                </c:pt>
                <c:pt idx="8541">
                  <c:v>1.9622287390029332</c:v>
                </c:pt>
                <c:pt idx="8542">
                  <c:v>1.3081524926686221</c:v>
                </c:pt>
                <c:pt idx="8543">
                  <c:v>0.65407624633431105</c:v>
                </c:pt>
                <c:pt idx="8544">
                  <c:v>0.65407624633431105</c:v>
                </c:pt>
                <c:pt idx="8545">
                  <c:v>0.65407624633431105</c:v>
                </c:pt>
                <c:pt idx="8546">
                  <c:v>0.65407624633431105</c:v>
                </c:pt>
                <c:pt idx="8547">
                  <c:v>0.65407624633431105</c:v>
                </c:pt>
                <c:pt idx="8548">
                  <c:v>0.65407624633431105</c:v>
                </c:pt>
                <c:pt idx="8549">
                  <c:v>1.3081524926686221</c:v>
                </c:pt>
                <c:pt idx="8550">
                  <c:v>1.9622287390029332</c:v>
                </c:pt>
                <c:pt idx="8551">
                  <c:v>2.6163049853372442</c:v>
                </c:pt>
                <c:pt idx="8552">
                  <c:v>2.6163049853372442</c:v>
                </c:pt>
                <c:pt idx="8553">
                  <c:v>1.9622287390029332</c:v>
                </c:pt>
                <c:pt idx="8554">
                  <c:v>1.3081524926686221</c:v>
                </c:pt>
                <c:pt idx="8555">
                  <c:v>1.3081524926686221</c:v>
                </c:pt>
                <c:pt idx="8556">
                  <c:v>1.3081524926686221</c:v>
                </c:pt>
                <c:pt idx="8557">
                  <c:v>1.3081524926686221</c:v>
                </c:pt>
                <c:pt idx="8558">
                  <c:v>1.3081524926686221</c:v>
                </c:pt>
                <c:pt idx="8559">
                  <c:v>1.3081524926686221</c:v>
                </c:pt>
                <c:pt idx="8560">
                  <c:v>1.9622287390029332</c:v>
                </c:pt>
                <c:pt idx="8561">
                  <c:v>2.6163049853372442</c:v>
                </c:pt>
                <c:pt idx="8562">
                  <c:v>3.9244574780058663</c:v>
                </c:pt>
                <c:pt idx="8563">
                  <c:v>3.2703812316715548</c:v>
                </c:pt>
                <c:pt idx="8564">
                  <c:v>2.6163049853372442</c:v>
                </c:pt>
                <c:pt idx="8565">
                  <c:v>1.9622287390029332</c:v>
                </c:pt>
                <c:pt idx="8566">
                  <c:v>1.3081524926686221</c:v>
                </c:pt>
                <c:pt idx="8567">
                  <c:v>0.65407624633431105</c:v>
                </c:pt>
                <c:pt idx="8568">
                  <c:v>0.65407624633431105</c:v>
                </c:pt>
                <c:pt idx="8569">
                  <c:v>0.65407624633431105</c:v>
                </c:pt>
                <c:pt idx="8570">
                  <c:v>0.65407624633431105</c:v>
                </c:pt>
                <c:pt idx="8571">
                  <c:v>0.65407624633431105</c:v>
                </c:pt>
                <c:pt idx="8572">
                  <c:v>0.65407624633431105</c:v>
                </c:pt>
                <c:pt idx="8573">
                  <c:v>1.3081524926686221</c:v>
                </c:pt>
                <c:pt idx="8574">
                  <c:v>1.9622287390029332</c:v>
                </c:pt>
                <c:pt idx="8575">
                  <c:v>2.6163049853372442</c:v>
                </c:pt>
                <c:pt idx="8576">
                  <c:v>2.6163049853372442</c:v>
                </c:pt>
                <c:pt idx="8577">
                  <c:v>1.9622287390029332</c:v>
                </c:pt>
                <c:pt idx="8578">
                  <c:v>1.3081524926686221</c:v>
                </c:pt>
                <c:pt idx="8579">
                  <c:v>1.3081524926686221</c:v>
                </c:pt>
                <c:pt idx="8580">
                  <c:v>1.3081524926686221</c:v>
                </c:pt>
                <c:pt idx="8581">
                  <c:v>1.3081524926686221</c:v>
                </c:pt>
                <c:pt idx="8582">
                  <c:v>1.3081524926686221</c:v>
                </c:pt>
                <c:pt idx="8583">
                  <c:v>1.3081524926686221</c:v>
                </c:pt>
                <c:pt idx="8584">
                  <c:v>1.9622287390029332</c:v>
                </c:pt>
                <c:pt idx="8585">
                  <c:v>2.6163049853372442</c:v>
                </c:pt>
                <c:pt idx="8586">
                  <c:v>3.9244574780058663</c:v>
                </c:pt>
                <c:pt idx="8587">
                  <c:v>3.2703812316715548</c:v>
                </c:pt>
                <c:pt idx="8588">
                  <c:v>2.6163049853372442</c:v>
                </c:pt>
                <c:pt idx="8589">
                  <c:v>1.9622287390029332</c:v>
                </c:pt>
                <c:pt idx="8590">
                  <c:v>1.3081524926686221</c:v>
                </c:pt>
                <c:pt idx="8591">
                  <c:v>0.65407624633431105</c:v>
                </c:pt>
                <c:pt idx="8592">
                  <c:v>0.65407624633431105</c:v>
                </c:pt>
                <c:pt idx="8593">
                  <c:v>0.65407624633431105</c:v>
                </c:pt>
                <c:pt idx="8594">
                  <c:v>0.65407624633431105</c:v>
                </c:pt>
                <c:pt idx="8595">
                  <c:v>0.65407624633431105</c:v>
                </c:pt>
                <c:pt idx="8596">
                  <c:v>0.65407624633431105</c:v>
                </c:pt>
                <c:pt idx="8597">
                  <c:v>1.3081524926686221</c:v>
                </c:pt>
                <c:pt idx="8598">
                  <c:v>1.9622287390029332</c:v>
                </c:pt>
                <c:pt idx="8599">
                  <c:v>2.6163049853372442</c:v>
                </c:pt>
                <c:pt idx="8600">
                  <c:v>2.6163049853372442</c:v>
                </c:pt>
                <c:pt idx="8601">
                  <c:v>1.9622287390029332</c:v>
                </c:pt>
                <c:pt idx="8602">
                  <c:v>1.3081524926686221</c:v>
                </c:pt>
                <c:pt idx="8603">
                  <c:v>1.3081524926686221</c:v>
                </c:pt>
                <c:pt idx="8604">
                  <c:v>1.3081524926686221</c:v>
                </c:pt>
                <c:pt idx="8605">
                  <c:v>1.3081524926686221</c:v>
                </c:pt>
                <c:pt idx="8606">
                  <c:v>1.3081524926686221</c:v>
                </c:pt>
                <c:pt idx="8607">
                  <c:v>1.3081524926686221</c:v>
                </c:pt>
                <c:pt idx="8608">
                  <c:v>1.9622287390029332</c:v>
                </c:pt>
                <c:pt idx="8609">
                  <c:v>2.6163049853372442</c:v>
                </c:pt>
                <c:pt idx="8610">
                  <c:v>3.9244574780058663</c:v>
                </c:pt>
                <c:pt idx="8611">
                  <c:v>3.2703812316715548</c:v>
                </c:pt>
                <c:pt idx="8612">
                  <c:v>2.6163049853372442</c:v>
                </c:pt>
                <c:pt idx="8613">
                  <c:v>1.9622287390029332</c:v>
                </c:pt>
                <c:pt idx="8614">
                  <c:v>1.3081524926686221</c:v>
                </c:pt>
                <c:pt idx="8615">
                  <c:v>0.65407624633431105</c:v>
                </c:pt>
                <c:pt idx="8616">
                  <c:v>0.65407624633431105</c:v>
                </c:pt>
                <c:pt idx="8617">
                  <c:v>0.65407624633431105</c:v>
                </c:pt>
                <c:pt idx="8618">
                  <c:v>0.65407624633431105</c:v>
                </c:pt>
                <c:pt idx="8619">
                  <c:v>0.65407624633431105</c:v>
                </c:pt>
                <c:pt idx="8620">
                  <c:v>0.65407624633431105</c:v>
                </c:pt>
                <c:pt idx="8621">
                  <c:v>1.3081524926686221</c:v>
                </c:pt>
                <c:pt idx="8622">
                  <c:v>1.9622287390029332</c:v>
                </c:pt>
                <c:pt idx="8623">
                  <c:v>2.6163049853372442</c:v>
                </c:pt>
                <c:pt idx="8624">
                  <c:v>2.6163049853372442</c:v>
                </c:pt>
                <c:pt idx="8625">
                  <c:v>1.9622287390029332</c:v>
                </c:pt>
                <c:pt idx="8626">
                  <c:v>1.3081524926686221</c:v>
                </c:pt>
                <c:pt idx="8627">
                  <c:v>1.3081524926686221</c:v>
                </c:pt>
                <c:pt idx="8628">
                  <c:v>1.3081524926686221</c:v>
                </c:pt>
                <c:pt idx="8629">
                  <c:v>1.3081524926686221</c:v>
                </c:pt>
                <c:pt idx="8630">
                  <c:v>1.3081524926686221</c:v>
                </c:pt>
                <c:pt idx="8631">
                  <c:v>1.3081524926686221</c:v>
                </c:pt>
                <c:pt idx="8632">
                  <c:v>1.9622287390029332</c:v>
                </c:pt>
                <c:pt idx="8633">
                  <c:v>2.6163049853372442</c:v>
                </c:pt>
                <c:pt idx="8634">
                  <c:v>3.9244574780058663</c:v>
                </c:pt>
                <c:pt idx="8635">
                  <c:v>3.2703812316715548</c:v>
                </c:pt>
                <c:pt idx="8636">
                  <c:v>2.6163049853372442</c:v>
                </c:pt>
                <c:pt idx="8637">
                  <c:v>1.9622287390029332</c:v>
                </c:pt>
                <c:pt idx="8638">
                  <c:v>1.3081524926686221</c:v>
                </c:pt>
                <c:pt idx="8639">
                  <c:v>0.65407624633431105</c:v>
                </c:pt>
                <c:pt idx="8640">
                  <c:v>0.65407624633431105</c:v>
                </c:pt>
                <c:pt idx="8641">
                  <c:v>0.65407624633431105</c:v>
                </c:pt>
                <c:pt idx="8642">
                  <c:v>0.65407624633431105</c:v>
                </c:pt>
                <c:pt idx="8643">
                  <c:v>0.65407624633431105</c:v>
                </c:pt>
                <c:pt idx="8644">
                  <c:v>0.65407624633431105</c:v>
                </c:pt>
                <c:pt idx="8645">
                  <c:v>1.3081524926686221</c:v>
                </c:pt>
                <c:pt idx="8646">
                  <c:v>1.9622287390029332</c:v>
                </c:pt>
                <c:pt idx="8647">
                  <c:v>2.6163049853372442</c:v>
                </c:pt>
                <c:pt idx="8648">
                  <c:v>2.6163049853372442</c:v>
                </c:pt>
                <c:pt idx="8649">
                  <c:v>1.9622287390029332</c:v>
                </c:pt>
                <c:pt idx="8650">
                  <c:v>1.3081524926686221</c:v>
                </c:pt>
                <c:pt idx="8651">
                  <c:v>1.3081524926686221</c:v>
                </c:pt>
                <c:pt idx="8652">
                  <c:v>1.3081524926686221</c:v>
                </c:pt>
                <c:pt idx="8653">
                  <c:v>1.3081524926686221</c:v>
                </c:pt>
                <c:pt idx="8654">
                  <c:v>1.3081524926686221</c:v>
                </c:pt>
                <c:pt idx="8655">
                  <c:v>1.3081524926686221</c:v>
                </c:pt>
                <c:pt idx="8656">
                  <c:v>1.9622287390029332</c:v>
                </c:pt>
                <c:pt idx="8657">
                  <c:v>2.6163049853372442</c:v>
                </c:pt>
                <c:pt idx="8658">
                  <c:v>3.9244574780058663</c:v>
                </c:pt>
                <c:pt idx="8659">
                  <c:v>3.2703812316715548</c:v>
                </c:pt>
                <c:pt idx="8660">
                  <c:v>2.6163049853372442</c:v>
                </c:pt>
                <c:pt idx="8661">
                  <c:v>1.9622287390029332</c:v>
                </c:pt>
                <c:pt idx="8662">
                  <c:v>1.3081524926686221</c:v>
                </c:pt>
                <c:pt idx="8663">
                  <c:v>0.65407624633431105</c:v>
                </c:pt>
                <c:pt idx="8664">
                  <c:v>0.65407624633431105</c:v>
                </c:pt>
                <c:pt idx="8665">
                  <c:v>0.65407624633431105</c:v>
                </c:pt>
                <c:pt idx="8666">
                  <c:v>0.65407624633431105</c:v>
                </c:pt>
                <c:pt idx="8667">
                  <c:v>0.65407624633431105</c:v>
                </c:pt>
                <c:pt idx="8668">
                  <c:v>0.65407624633431105</c:v>
                </c:pt>
                <c:pt idx="8669">
                  <c:v>1.3081524926686221</c:v>
                </c:pt>
                <c:pt idx="8670">
                  <c:v>1.9622287390029332</c:v>
                </c:pt>
                <c:pt idx="8671">
                  <c:v>2.6163049853372442</c:v>
                </c:pt>
                <c:pt idx="8672">
                  <c:v>2.6163049853372442</c:v>
                </c:pt>
                <c:pt idx="8673">
                  <c:v>1.9622287390029332</c:v>
                </c:pt>
                <c:pt idx="8674">
                  <c:v>1.3081524926686221</c:v>
                </c:pt>
                <c:pt idx="8675">
                  <c:v>1.3081524926686221</c:v>
                </c:pt>
                <c:pt idx="8676">
                  <c:v>1.3081524926686221</c:v>
                </c:pt>
                <c:pt idx="8677">
                  <c:v>1.3081524926686221</c:v>
                </c:pt>
                <c:pt idx="8678">
                  <c:v>1.3081524926686221</c:v>
                </c:pt>
                <c:pt idx="8679">
                  <c:v>1.3081524926686221</c:v>
                </c:pt>
                <c:pt idx="8680">
                  <c:v>1.9622287390029332</c:v>
                </c:pt>
                <c:pt idx="8681">
                  <c:v>2.6163049853372442</c:v>
                </c:pt>
                <c:pt idx="8682">
                  <c:v>3.9244574780058663</c:v>
                </c:pt>
                <c:pt idx="8683">
                  <c:v>3.2703812316715548</c:v>
                </c:pt>
                <c:pt idx="8684">
                  <c:v>2.6163049853372442</c:v>
                </c:pt>
                <c:pt idx="8685">
                  <c:v>1.9622287390029332</c:v>
                </c:pt>
                <c:pt idx="8686">
                  <c:v>1.3081524926686221</c:v>
                </c:pt>
                <c:pt idx="8687">
                  <c:v>0.65407624633431105</c:v>
                </c:pt>
                <c:pt idx="8688">
                  <c:v>0.65407624633431105</c:v>
                </c:pt>
                <c:pt idx="8689">
                  <c:v>0.65407624633431105</c:v>
                </c:pt>
                <c:pt idx="8690">
                  <c:v>0.65407624633431105</c:v>
                </c:pt>
                <c:pt idx="8691">
                  <c:v>0.65407624633431105</c:v>
                </c:pt>
                <c:pt idx="8692">
                  <c:v>0.65407624633431105</c:v>
                </c:pt>
                <c:pt idx="8693">
                  <c:v>1.3081524926686221</c:v>
                </c:pt>
                <c:pt idx="8694">
                  <c:v>1.9622287390029332</c:v>
                </c:pt>
                <c:pt idx="8695">
                  <c:v>2.6163049853372442</c:v>
                </c:pt>
                <c:pt idx="8696">
                  <c:v>2.6163049853372442</c:v>
                </c:pt>
                <c:pt idx="8697">
                  <c:v>1.9622287390029332</c:v>
                </c:pt>
                <c:pt idx="8698">
                  <c:v>1.3081524926686221</c:v>
                </c:pt>
                <c:pt idx="8699">
                  <c:v>1.3081524926686221</c:v>
                </c:pt>
                <c:pt idx="8700">
                  <c:v>1.3081524926686221</c:v>
                </c:pt>
                <c:pt idx="8701">
                  <c:v>1.3081524926686221</c:v>
                </c:pt>
                <c:pt idx="8702">
                  <c:v>1.3081524926686221</c:v>
                </c:pt>
                <c:pt idx="8703">
                  <c:v>1.3081524926686221</c:v>
                </c:pt>
                <c:pt idx="8704">
                  <c:v>1.9622287390029332</c:v>
                </c:pt>
                <c:pt idx="8705">
                  <c:v>2.6163049853372442</c:v>
                </c:pt>
                <c:pt idx="8706">
                  <c:v>3.9244574780058663</c:v>
                </c:pt>
                <c:pt idx="8707">
                  <c:v>3.2703812316715548</c:v>
                </c:pt>
                <c:pt idx="8708">
                  <c:v>2.6163049853372442</c:v>
                </c:pt>
                <c:pt idx="8709">
                  <c:v>1.9622287390029332</c:v>
                </c:pt>
                <c:pt idx="8710">
                  <c:v>1.3081524926686221</c:v>
                </c:pt>
                <c:pt idx="8711">
                  <c:v>0.65407624633431105</c:v>
                </c:pt>
                <c:pt idx="8712">
                  <c:v>0.65407624633431105</c:v>
                </c:pt>
                <c:pt idx="8713">
                  <c:v>0.65407624633431105</c:v>
                </c:pt>
                <c:pt idx="8714">
                  <c:v>0.65407624633431105</c:v>
                </c:pt>
                <c:pt idx="8715">
                  <c:v>0.65407624633431105</c:v>
                </c:pt>
                <c:pt idx="8716">
                  <c:v>0.65407624633431105</c:v>
                </c:pt>
                <c:pt idx="8717">
                  <c:v>1.3081524926686221</c:v>
                </c:pt>
                <c:pt idx="8718">
                  <c:v>1.9622287390029332</c:v>
                </c:pt>
                <c:pt idx="8719">
                  <c:v>2.6163049853372442</c:v>
                </c:pt>
                <c:pt idx="8720">
                  <c:v>2.6163049853372442</c:v>
                </c:pt>
                <c:pt idx="8721">
                  <c:v>1.9622287390029332</c:v>
                </c:pt>
                <c:pt idx="8722">
                  <c:v>1.3081524926686221</c:v>
                </c:pt>
                <c:pt idx="8723">
                  <c:v>1.3081524926686221</c:v>
                </c:pt>
                <c:pt idx="8724">
                  <c:v>1.3081524926686221</c:v>
                </c:pt>
                <c:pt idx="8725">
                  <c:v>1.3081524926686221</c:v>
                </c:pt>
                <c:pt idx="8726">
                  <c:v>1.3081524926686221</c:v>
                </c:pt>
                <c:pt idx="8727">
                  <c:v>1.3081524926686221</c:v>
                </c:pt>
                <c:pt idx="8728">
                  <c:v>1.9622287390029332</c:v>
                </c:pt>
                <c:pt idx="8729">
                  <c:v>2.6163049853372442</c:v>
                </c:pt>
                <c:pt idx="8730">
                  <c:v>3.9244574780058663</c:v>
                </c:pt>
                <c:pt idx="8731">
                  <c:v>3.2703812316715548</c:v>
                </c:pt>
                <c:pt idx="8732">
                  <c:v>2.6163049853372442</c:v>
                </c:pt>
                <c:pt idx="8733">
                  <c:v>1.9622287390029332</c:v>
                </c:pt>
                <c:pt idx="8734">
                  <c:v>1.3081524926686221</c:v>
                </c:pt>
                <c:pt idx="8735">
                  <c:v>0.65407624633431105</c:v>
                </c:pt>
                <c:pt idx="8736">
                  <c:v>0.65407624633431105</c:v>
                </c:pt>
                <c:pt idx="8737">
                  <c:v>0.65407624633431105</c:v>
                </c:pt>
                <c:pt idx="8738">
                  <c:v>0.65407624633431105</c:v>
                </c:pt>
                <c:pt idx="8739">
                  <c:v>0.65407624633431105</c:v>
                </c:pt>
                <c:pt idx="8740">
                  <c:v>0.65407624633431105</c:v>
                </c:pt>
                <c:pt idx="8741">
                  <c:v>1.3081524926686221</c:v>
                </c:pt>
                <c:pt idx="8742">
                  <c:v>1.9622287390029332</c:v>
                </c:pt>
                <c:pt idx="8743">
                  <c:v>2.6163049853372442</c:v>
                </c:pt>
                <c:pt idx="8744">
                  <c:v>2.6163049853372442</c:v>
                </c:pt>
                <c:pt idx="8745">
                  <c:v>1.9622287390029332</c:v>
                </c:pt>
                <c:pt idx="8746">
                  <c:v>1.3081524926686221</c:v>
                </c:pt>
                <c:pt idx="8747">
                  <c:v>1.3081524926686221</c:v>
                </c:pt>
                <c:pt idx="8748">
                  <c:v>1.3081524926686221</c:v>
                </c:pt>
                <c:pt idx="8749">
                  <c:v>1.3081524926686221</c:v>
                </c:pt>
                <c:pt idx="8750">
                  <c:v>1.3081524926686221</c:v>
                </c:pt>
                <c:pt idx="8751">
                  <c:v>1.3081524926686221</c:v>
                </c:pt>
                <c:pt idx="8752">
                  <c:v>1.9622287390029332</c:v>
                </c:pt>
                <c:pt idx="8753">
                  <c:v>2.6163049853372442</c:v>
                </c:pt>
                <c:pt idx="8754">
                  <c:v>3.9244574780058663</c:v>
                </c:pt>
                <c:pt idx="8755">
                  <c:v>3.2703812316715548</c:v>
                </c:pt>
                <c:pt idx="8756">
                  <c:v>2.6163049853372442</c:v>
                </c:pt>
                <c:pt idx="8757">
                  <c:v>1.9622287390029332</c:v>
                </c:pt>
                <c:pt idx="8758">
                  <c:v>1.3081524926686221</c:v>
                </c:pt>
              </c:numCache>
            </c:numRef>
          </c:yVal>
          <c:smooth val="1"/>
        </c:ser>
        <c:dLbls>
          <c:showLegendKey val="0"/>
          <c:showVal val="0"/>
          <c:showCatName val="0"/>
          <c:showSerName val="0"/>
          <c:showPercent val="0"/>
          <c:showBubbleSize val="0"/>
        </c:dLbls>
        <c:axId val="423321752"/>
        <c:axId val="423322144"/>
      </c:scatterChart>
      <c:valAx>
        <c:axId val="423321752"/>
        <c:scaling>
          <c:orientation val="minMax"/>
          <c:max val="42001"/>
          <c:min val="42000"/>
        </c:scaling>
        <c:delete val="0"/>
        <c:axPos val="b"/>
        <c:majorGridlines/>
        <c:numFmt formatCode="[$-409]mmmm\ d\,\ yyyy\ \ \ hh:mm\ AM/PM" sourceLinked="0"/>
        <c:majorTickMark val="out"/>
        <c:minorTickMark val="in"/>
        <c:tickLblPos val="nextTo"/>
        <c:txPr>
          <a:bodyPr rot="-1920000"/>
          <a:lstStyle/>
          <a:p>
            <a:pPr>
              <a:defRPr/>
            </a:pPr>
            <a:endParaRPr lang="en-US"/>
          </a:p>
        </c:txPr>
        <c:crossAx val="423322144"/>
        <c:crosses val="autoZero"/>
        <c:crossBetween val="midCat"/>
        <c:majorUnit val="0.125"/>
        <c:minorUnit val="4.1666660000000001E-2"/>
      </c:valAx>
      <c:valAx>
        <c:axId val="423322144"/>
        <c:scaling>
          <c:orientation val="minMax"/>
        </c:scaling>
        <c:delete val="0"/>
        <c:axPos val="l"/>
        <c:majorGridlines/>
        <c:numFmt formatCode="_(* #,##0.00_);_(* \(#,##0.00\);_(* &quot;-&quot;??_);_(@_)" sourceLinked="1"/>
        <c:majorTickMark val="out"/>
        <c:minorTickMark val="none"/>
        <c:tickLblPos val="nextTo"/>
        <c:crossAx val="423321752"/>
        <c:crosses val="autoZero"/>
        <c:crossBetween val="midCat"/>
      </c:valAx>
    </c:plotArea>
    <c:plotVisOnly val="1"/>
    <c:dispBlanksAs val="gap"/>
    <c:showDLblsOverMax val="0"/>
  </c:char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CA" sz="1600"/>
              <a:t>Comparison of houshold consumption to PV system output - </a:t>
            </a:r>
          </a:p>
          <a:p>
            <a:pPr>
              <a:defRPr/>
            </a:pPr>
            <a:r>
              <a:rPr lang="en-CA" sz="1400" b="0"/>
              <a:t>Typical </a:t>
            </a:r>
            <a:r>
              <a:rPr lang="en-CA" sz="1400" b="0" baseline="0"/>
              <a:t> HIGH SOLAR Time of Year </a:t>
            </a:r>
            <a:r>
              <a:rPr lang="en-CA" sz="1400" b="0"/>
              <a:t>(shown in kWh and by hour of day)</a:t>
            </a:r>
          </a:p>
        </c:rich>
      </c:tx>
      <c:overlay val="0"/>
    </c:title>
    <c:autoTitleDeleted val="0"/>
    <c:plotArea>
      <c:layout>
        <c:manualLayout>
          <c:layoutTarget val="inner"/>
          <c:xMode val="edge"/>
          <c:yMode val="edge"/>
          <c:x val="6.3025826278863134E-2"/>
          <c:y val="0.19155878354259767"/>
          <c:w val="0.90009488507843505"/>
          <c:h val="0.71535337615498495"/>
        </c:manualLayout>
      </c:layout>
      <c:lineChart>
        <c:grouping val="standard"/>
        <c:varyColors val="0"/>
        <c:ser>
          <c:idx val="0"/>
          <c:order val="0"/>
          <c:tx>
            <c:v>Hourly household consumption</c:v>
          </c:tx>
          <c:spPr>
            <a:ln>
              <a:solidFill>
                <a:srgbClr val="002060"/>
              </a:solidFill>
            </a:ln>
          </c:spPr>
          <c:marker>
            <c:symbol val="none"/>
          </c:marker>
          <c:cat>
            <c:numRef>
              <c:f>'hourly year data'!$AI$2:$AI$25</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'hourly year data'!$AK$86:$AK$109</c:f>
              <c:numCache>
                <c:formatCode>_(* #,##0.00_);_(* \(#,##0.00\);_(* "-"??_);_(@_)</c:formatCode>
                <c:ptCount val="24"/>
                <c:pt idx="0">
                  <c:v>0.38621645021645035</c:v>
                </c:pt>
                <c:pt idx="1">
                  <c:v>0.38621645021645035</c:v>
                </c:pt>
                <c:pt idx="2">
                  <c:v>0.38621645021645035</c:v>
                </c:pt>
                <c:pt idx="3">
                  <c:v>0.38621645021645035</c:v>
                </c:pt>
                <c:pt idx="4">
                  <c:v>0.38621645021645035</c:v>
                </c:pt>
                <c:pt idx="5">
                  <c:v>0.77243290043290069</c:v>
                </c:pt>
                <c:pt idx="6">
                  <c:v>1.1586493506493512</c:v>
                </c:pt>
                <c:pt idx="7">
                  <c:v>1.5448658008658014</c:v>
                </c:pt>
                <c:pt idx="8">
                  <c:v>1.5448658008658014</c:v>
                </c:pt>
                <c:pt idx="9">
                  <c:v>1.1586493506493512</c:v>
                </c:pt>
                <c:pt idx="10">
                  <c:v>0.77243290043290069</c:v>
                </c:pt>
                <c:pt idx="11">
                  <c:v>0.77243290043290069</c:v>
                </c:pt>
                <c:pt idx="12">
                  <c:v>0.77243290043290069</c:v>
                </c:pt>
                <c:pt idx="13">
                  <c:v>0.77243290043290069</c:v>
                </c:pt>
                <c:pt idx="14">
                  <c:v>0.77243290043290069</c:v>
                </c:pt>
                <c:pt idx="15">
                  <c:v>0.77243290043290069</c:v>
                </c:pt>
                <c:pt idx="16">
                  <c:v>1.1586493506493512</c:v>
                </c:pt>
                <c:pt idx="17">
                  <c:v>1.5448658008658014</c:v>
                </c:pt>
                <c:pt idx="18">
                  <c:v>2.3172987012987023</c:v>
                </c:pt>
                <c:pt idx="19">
                  <c:v>1.9310822510822516</c:v>
                </c:pt>
                <c:pt idx="20">
                  <c:v>1.5448658008658014</c:v>
                </c:pt>
                <c:pt idx="21">
                  <c:v>1.1586493506493512</c:v>
                </c:pt>
                <c:pt idx="22">
                  <c:v>0.77243290043290069</c:v>
                </c:pt>
                <c:pt idx="23">
                  <c:v>0.38621645021645035</c:v>
                </c:pt>
              </c:numCache>
            </c:numRef>
          </c:val>
          <c:smooth val="1"/>
        </c:ser>
        <c:ser>
          <c:idx val="1"/>
          <c:order val="1"/>
          <c:tx>
            <c:v>Hourly PV system output</c:v>
          </c:tx>
          <c:spPr>
            <a:ln>
              <a:solidFill>
                <a:srgbClr val="C00000"/>
              </a:solidFill>
            </a:ln>
          </c:spPr>
          <c:marker>
            <c:symbol val="none"/>
          </c:marker>
          <c:cat>
            <c:numRef>
              <c:f>'hourly year data'!$AI$2:$AI$25</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'hourly year data'!$AN$84:$AN$107</c:f>
              <c:numCache>
                <c:formatCode>_(* #,##0.00_);_(* \(#,##0.00\);_(* "-"??_);_(@_)</c:formatCode>
                <c:ptCount val="24"/>
                <c:pt idx="0">
                  <c:v>0</c:v>
                </c:pt>
                <c:pt idx="1">
                  <c:v>0</c:v>
                </c:pt>
                <c:pt idx="2">
                  <c:v>0</c:v>
                </c:pt>
                <c:pt idx="3">
                  <c:v>0</c:v>
                </c:pt>
                <c:pt idx="4">
                  <c:v>0</c:v>
                </c:pt>
                <c:pt idx="5">
                  <c:v>0</c:v>
                </c:pt>
                <c:pt idx="6">
                  <c:v>0</c:v>
                </c:pt>
                <c:pt idx="7">
                  <c:v>1.6470588235294119E-2</c:v>
                </c:pt>
                <c:pt idx="8">
                  <c:v>0.35411764705882354</c:v>
                </c:pt>
                <c:pt idx="9">
                  <c:v>0.81764705882352928</c:v>
                </c:pt>
                <c:pt idx="10">
                  <c:v>1.3058823529411765</c:v>
                </c:pt>
                <c:pt idx="11">
                  <c:v>1.8305882352941174</c:v>
                </c:pt>
                <c:pt idx="12">
                  <c:v>1.9905882352941178</c:v>
                </c:pt>
                <c:pt idx="13">
                  <c:v>1.7705882352941178</c:v>
                </c:pt>
                <c:pt idx="14">
                  <c:v>1.5988235294117645</c:v>
                </c:pt>
                <c:pt idx="15">
                  <c:v>1.3552941176470588</c:v>
                </c:pt>
                <c:pt idx="16">
                  <c:v>1.2317647058823531</c:v>
                </c:pt>
                <c:pt idx="17">
                  <c:v>0.62117647058823533</c:v>
                </c:pt>
                <c:pt idx="18">
                  <c:v>0.36823529411764705</c:v>
                </c:pt>
                <c:pt idx="19">
                  <c:v>0.12588235294117647</c:v>
                </c:pt>
                <c:pt idx="20">
                  <c:v>3.411764705882353E-2</c:v>
                </c:pt>
                <c:pt idx="21">
                  <c:v>3.529411764705882E-3</c:v>
                </c:pt>
                <c:pt idx="22">
                  <c:v>0</c:v>
                </c:pt>
                <c:pt idx="23">
                  <c:v>0</c:v>
                </c:pt>
              </c:numCache>
            </c:numRef>
          </c:val>
          <c:smooth val="1"/>
        </c:ser>
        <c:dLbls>
          <c:showLegendKey val="0"/>
          <c:showVal val="0"/>
          <c:showCatName val="0"/>
          <c:showSerName val="0"/>
          <c:showPercent val="0"/>
          <c:showBubbleSize val="0"/>
        </c:dLbls>
        <c:smooth val="0"/>
        <c:axId val="399471584"/>
        <c:axId val="399471976"/>
      </c:lineChart>
      <c:catAx>
        <c:axId val="399471584"/>
        <c:scaling>
          <c:orientation val="minMax"/>
        </c:scaling>
        <c:delete val="0"/>
        <c:axPos val="b"/>
        <c:numFmt formatCode="General" sourceLinked="1"/>
        <c:majorTickMark val="out"/>
        <c:minorTickMark val="in"/>
        <c:tickLblPos val="nextTo"/>
        <c:txPr>
          <a:bodyPr rot="-2040000"/>
          <a:lstStyle/>
          <a:p>
            <a:pPr>
              <a:defRPr sz="1200" b="1" i="0"/>
            </a:pPr>
            <a:endParaRPr lang="en-US"/>
          </a:p>
        </c:txPr>
        <c:crossAx val="399471976"/>
        <c:crosses val="autoZero"/>
        <c:auto val="0"/>
        <c:lblAlgn val="ctr"/>
        <c:lblOffset val="100"/>
        <c:tickLblSkip val="1"/>
        <c:tickMarkSkip val="2"/>
        <c:noMultiLvlLbl val="0"/>
      </c:catAx>
      <c:valAx>
        <c:axId val="399471976"/>
        <c:scaling>
          <c:orientation val="minMax"/>
          <c:max val="4"/>
          <c:min val="0"/>
        </c:scaling>
        <c:delete val="0"/>
        <c:axPos val="l"/>
        <c:majorGridlines/>
        <c:numFmt formatCode="_(* #,##0.0_);_(* \(#,##0.0\);_(* &quot;-&quot;?_);_(@_)" sourceLinked="0"/>
        <c:majorTickMark val="out"/>
        <c:minorTickMark val="none"/>
        <c:tickLblPos val="nextTo"/>
        <c:txPr>
          <a:bodyPr/>
          <a:lstStyle/>
          <a:p>
            <a:pPr>
              <a:defRPr sz="1200" b="1"/>
            </a:pPr>
            <a:endParaRPr lang="en-US"/>
          </a:p>
        </c:txPr>
        <c:crossAx val="399471584"/>
        <c:crossesAt val="1"/>
        <c:crossBetween val="midCat"/>
      </c:valAx>
      <c:spPr>
        <a:gradFill rotWithShape="1">
          <a:gsLst>
            <a:gs pos="0">
              <a:srgbClr val="6B6149">
                <a:tint val="50000"/>
                <a:satMod val="300000"/>
              </a:srgbClr>
            </a:gs>
            <a:gs pos="35000">
              <a:srgbClr val="6B6149">
                <a:tint val="37000"/>
                <a:satMod val="300000"/>
              </a:srgbClr>
            </a:gs>
            <a:gs pos="100000">
              <a:srgbClr val="6B6149">
                <a:tint val="15000"/>
                <a:satMod val="350000"/>
              </a:srgbClr>
            </a:gs>
          </a:gsLst>
          <a:lin ang="16200000" scaled="1"/>
        </a:gradFill>
        <a:ln w="9525" cap="flat" cmpd="sng" algn="ctr">
          <a:solidFill>
            <a:srgbClr val="6B6149">
              <a:shade val="95000"/>
              <a:satMod val="105000"/>
            </a:srgbClr>
          </a:solidFill>
          <a:prstDash val="solid"/>
        </a:ln>
        <a:effectLst>
          <a:outerShdw blurRad="40000" dist="20000" dir="5400000" rotWithShape="0">
            <a:srgbClr val="000000">
              <a:alpha val="38000"/>
            </a:srgbClr>
          </a:outerShdw>
        </a:effectLst>
      </c:spPr>
    </c:plotArea>
    <c:legend>
      <c:legendPos val="r"/>
      <c:layout>
        <c:manualLayout>
          <c:xMode val="edge"/>
          <c:yMode val="edge"/>
          <c:x val="0.63845015062772303"/>
          <c:y val="0.21355018740538201"/>
          <c:w val="0.31005006081556902"/>
          <c:h val="0.1682957229713519"/>
        </c:manualLayout>
      </c:layout>
      <c:overlay val="0"/>
      <c:spPr>
        <a:gradFill rotWithShape="1">
          <a:gsLst>
            <a:gs pos="0">
              <a:srgbClr val="A09781">
                <a:tint val="50000"/>
                <a:satMod val="300000"/>
              </a:srgbClr>
            </a:gs>
            <a:gs pos="35000">
              <a:srgbClr val="A09781">
                <a:tint val="37000"/>
                <a:satMod val="300000"/>
              </a:srgbClr>
            </a:gs>
            <a:gs pos="100000">
              <a:srgbClr val="A09781">
                <a:tint val="15000"/>
                <a:satMod val="350000"/>
              </a:srgbClr>
            </a:gs>
          </a:gsLst>
          <a:lin ang="16200000" scaled="1"/>
        </a:gradFill>
        <a:ln w="9525" cap="flat" cmpd="sng" algn="ctr">
          <a:solidFill>
            <a:srgbClr val="A09781">
              <a:shade val="95000"/>
              <a:satMod val="105000"/>
            </a:srgbClr>
          </a:solidFill>
          <a:prstDash val="solid"/>
        </a:ln>
        <a:effectLst>
          <a:outerShdw blurRad="40000" dist="20000" dir="5400000" rotWithShape="0">
            <a:srgbClr val="000000">
              <a:alpha val="38000"/>
            </a:srgbClr>
          </a:outerShdw>
        </a:effectLst>
      </c:spPr>
      <c:txPr>
        <a:bodyPr/>
        <a:lstStyle/>
        <a:p>
          <a:pPr>
            <a:defRPr sz="1100" b="0">
              <a:solidFill>
                <a:sysClr val="windowText" lastClr="000000"/>
              </a:solidFill>
              <a:latin typeface="+mn-lt"/>
              <a:ea typeface="+mn-ea"/>
              <a:cs typeface="+mn-cs"/>
            </a:defRPr>
          </a:pPr>
          <a:endParaRPr lang="en-US"/>
        </a:p>
      </c:txPr>
    </c:legend>
    <c:plotVisOnly val="1"/>
    <c:dispBlanksAs val="gap"/>
    <c:showDLblsOverMax val="0"/>
  </c:chart>
  <c:spPr>
    <a:solidFill>
      <a:srgbClr val="6B6149"/>
    </a:solidFill>
    <a:ln w="25400" cap="flat" cmpd="sng" algn="ctr">
      <a:solidFill>
        <a:srgbClr val="6B6149">
          <a:shade val="50000"/>
        </a:srgbClr>
      </a:solidFill>
      <a:prstDash val="solid"/>
    </a:ln>
    <a:effectLst/>
  </c:spPr>
  <c:txPr>
    <a:bodyPr/>
    <a:lstStyle/>
    <a:p>
      <a:pPr>
        <a:defRPr>
          <a:solidFill>
            <a:sysClr val="window" lastClr="FFFFFF"/>
          </a:solidFill>
          <a:latin typeface="+mn-lt"/>
          <a:ea typeface="+mn-ea"/>
          <a:cs typeface="+mn-cs"/>
        </a:defRPr>
      </a:pPr>
      <a:endParaRPr lang="en-US"/>
    </a:p>
  </c:txPr>
  <c:printSettings>
    <c:headerFooter/>
    <c:pageMargins b="0.75" l="0.7" r="0.7" t="0.75" header="0.3" footer="0.3"/>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CA"/>
              <a:t>Comparison of houshold consumption to PV system output - </a:t>
            </a:r>
          </a:p>
          <a:p>
            <a:pPr>
              <a:defRPr/>
            </a:pPr>
            <a:r>
              <a:rPr lang="en-CA" sz="1600" b="0"/>
              <a:t>Typical  LOW SOLAR Time of Year (in kWh and by hour of day)</a:t>
            </a:r>
          </a:p>
        </c:rich>
      </c:tx>
      <c:layout>
        <c:manualLayout>
          <c:xMode val="edge"/>
          <c:yMode val="edge"/>
          <c:x val="0.12760872487513092"/>
          <c:y val="5.7513041874747643E-2"/>
        </c:manualLayout>
      </c:layout>
      <c:overlay val="0"/>
    </c:title>
    <c:autoTitleDeleted val="0"/>
    <c:plotArea>
      <c:layout>
        <c:manualLayout>
          <c:layoutTarget val="inner"/>
          <c:xMode val="edge"/>
          <c:yMode val="edge"/>
          <c:x val="4.88279920264129E-2"/>
          <c:y val="0.23799384727151099"/>
          <c:w val="0.90009488507843505"/>
          <c:h val="0.67286939291665204"/>
        </c:manualLayout>
      </c:layout>
      <c:lineChart>
        <c:grouping val="standard"/>
        <c:varyColors val="0"/>
        <c:ser>
          <c:idx val="0"/>
          <c:order val="0"/>
          <c:tx>
            <c:v>Hourly household consumption</c:v>
          </c:tx>
          <c:spPr>
            <a:ln>
              <a:solidFill>
                <a:srgbClr val="002060"/>
              </a:solidFill>
            </a:ln>
          </c:spPr>
          <c:marker>
            <c:symbol val="none"/>
          </c:marker>
          <c:cat>
            <c:numRef>
              <c:f>'hourly year data'!$AI$2:$AI$25</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'hourly year data'!$AK$2:$AK$25</c:f>
              <c:numCache>
                <c:formatCode>_(* #,##0.00_);_(* \(#,##0.00\);_(* "-"??_);_(@_)</c:formatCode>
                <c:ptCount val="24"/>
                <c:pt idx="0">
                  <c:v>0.65174025974025984</c:v>
                </c:pt>
                <c:pt idx="1">
                  <c:v>0.65174025974025984</c:v>
                </c:pt>
                <c:pt idx="2">
                  <c:v>0.65174025974025984</c:v>
                </c:pt>
                <c:pt idx="3">
                  <c:v>0.65174025974025984</c:v>
                </c:pt>
                <c:pt idx="4">
                  <c:v>0.65174025974025984</c:v>
                </c:pt>
                <c:pt idx="5">
                  <c:v>1.3034805194805197</c:v>
                </c:pt>
                <c:pt idx="6">
                  <c:v>1.9552207792207799</c:v>
                </c:pt>
                <c:pt idx="7">
                  <c:v>2.6069610389610394</c:v>
                </c:pt>
                <c:pt idx="8">
                  <c:v>2.6069610389610394</c:v>
                </c:pt>
                <c:pt idx="9">
                  <c:v>1.9552207792207799</c:v>
                </c:pt>
                <c:pt idx="10">
                  <c:v>1.3034805194805197</c:v>
                </c:pt>
                <c:pt idx="11">
                  <c:v>1.3034805194805197</c:v>
                </c:pt>
                <c:pt idx="12">
                  <c:v>1.3034805194805197</c:v>
                </c:pt>
                <c:pt idx="13">
                  <c:v>1.3034805194805197</c:v>
                </c:pt>
                <c:pt idx="14">
                  <c:v>1.3034805194805197</c:v>
                </c:pt>
                <c:pt idx="15">
                  <c:v>1.3034805194805197</c:v>
                </c:pt>
                <c:pt idx="16">
                  <c:v>1.9552207792207799</c:v>
                </c:pt>
                <c:pt idx="17">
                  <c:v>2.6069610389610394</c:v>
                </c:pt>
                <c:pt idx="18">
                  <c:v>3.9104415584415597</c:v>
                </c:pt>
                <c:pt idx="19">
                  <c:v>3.2587012987012991</c:v>
                </c:pt>
                <c:pt idx="20">
                  <c:v>2.6069610389610394</c:v>
                </c:pt>
                <c:pt idx="21">
                  <c:v>1.9552207792207799</c:v>
                </c:pt>
                <c:pt idx="22">
                  <c:v>1.3034805194805197</c:v>
                </c:pt>
                <c:pt idx="23">
                  <c:v>0.65174025974025984</c:v>
                </c:pt>
              </c:numCache>
            </c:numRef>
          </c:val>
          <c:smooth val="1"/>
        </c:ser>
        <c:ser>
          <c:idx val="1"/>
          <c:order val="1"/>
          <c:tx>
            <c:v>Hourly PV system output</c:v>
          </c:tx>
          <c:spPr>
            <a:ln>
              <a:solidFill>
                <a:srgbClr val="C00000"/>
              </a:solidFill>
            </a:ln>
          </c:spPr>
          <c:marker>
            <c:symbol val="none"/>
          </c:marker>
          <c:cat>
            <c:numRef>
              <c:f>'hourly year data'!$AI$2:$AI$25</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'hourly year data'!$AN$1:$AN$24</c:f>
              <c:numCache>
                <c:formatCode>_(* #,##0.00_);_(* \(#,##0.00\);_(* "-"??_);_(@_)</c:formatCode>
                <c:ptCount val="24"/>
                <c:pt idx="0" formatCode="General">
                  <c:v>0</c:v>
                </c:pt>
                <c:pt idx="1">
                  <c:v>0</c:v>
                </c:pt>
                <c:pt idx="2">
                  <c:v>0</c:v>
                </c:pt>
                <c:pt idx="3">
                  <c:v>0</c:v>
                </c:pt>
                <c:pt idx="4">
                  <c:v>0</c:v>
                </c:pt>
                <c:pt idx="5">
                  <c:v>0</c:v>
                </c:pt>
                <c:pt idx="6">
                  <c:v>0</c:v>
                </c:pt>
                <c:pt idx="7">
                  <c:v>0</c:v>
                </c:pt>
                <c:pt idx="8">
                  <c:v>2.352941176470588E-3</c:v>
                </c:pt>
                <c:pt idx="9">
                  <c:v>4.3529411764705879E-2</c:v>
                </c:pt>
                <c:pt idx="10">
                  <c:v>0.12823529411764706</c:v>
                </c:pt>
                <c:pt idx="11">
                  <c:v>0.3199999999999999</c:v>
                </c:pt>
                <c:pt idx="12">
                  <c:v>0.31058823529411766</c:v>
                </c:pt>
                <c:pt idx="13">
                  <c:v>0.46823529411764703</c:v>
                </c:pt>
                <c:pt idx="14">
                  <c:v>0.29764705882352943</c:v>
                </c:pt>
                <c:pt idx="15">
                  <c:v>0.10588235294117646</c:v>
                </c:pt>
                <c:pt idx="16">
                  <c:v>2.7058823529411764E-2</c:v>
                </c:pt>
                <c:pt idx="17">
                  <c:v>1.176470588235294E-3</c:v>
                </c:pt>
                <c:pt idx="18">
                  <c:v>0</c:v>
                </c:pt>
                <c:pt idx="19">
                  <c:v>0</c:v>
                </c:pt>
                <c:pt idx="20">
                  <c:v>0</c:v>
                </c:pt>
                <c:pt idx="21">
                  <c:v>0</c:v>
                </c:pt>
                <c:pt idx="22">
                  <c:v>0</c:v>
                </c:pt>
                <c:pt idx="23">
                  <c:v>0</c:v>
                </c:pt>
              </c:numCache>
            </c:numRef>
          </c:val>
          <c:smooth val="1"/>
        </c:ser>
        <c:dLbls>
          <c:showLegendKey val="0"/>
          <c:showVal val="0"/>
          <c:showCatName val="0"/>
          <c:showSerName val="0"/>
          <c:showPercent val="0"/>
          <c:showBubbleSize val="0"/>
        </c:dLbls>
        <c:smooth val="0"/>
        <c:axId val="145794824"/>
        <c:axId val="399062568"/>
      </c:lineChart>
      <c:catAx>
        <c:axId val="145794824"/>
        <c:scaling>
          <c:orientation val="minMax"/>
        </c:scaling>
        <c:delete val="0"/>
        <c:axPos val="b"/>
        <c:numFmt formatCode="General" sourceLinked="1"/>
        <c:majorTickMark val="out"/>
        <c:minorTickMark val="in"/>
        <c:tickLblPos val="nextTo"/>
        <c:txPr>
          <a:bodyPr rot="-2040000"/>
          <a:lstStyle/>
          <a:p>
            <a:pPr>
              <a:defRPr sz="1200" b="1"/>
            </a:pPr>
            <a:endParaRPr lang="en-US"/>
          </a:p>
        </c:txPr>
        <c:crossAx val="399062568"/>
        <c:crosses val="autoZero"/>
        <c:auto val="0"/>
        <c:lblAlgn val="ctr"/>
        <c:lblOffset val="100"/>
        <c:tickLblSkip val="1"/>
        <c:tickMarkSkip val="2"/>
        <c:noMultiLvlLbl val="0"/>
      </c:catAx>
      <c:valAx>
        <c:axId val="399062568"/>
        <c:scaling>
          <c:orientation val="minMax"/>
          <c:max val="4"/>
          <c:min val="0"/>
        </c:scaling>
        <c:delete val="0"/>
        <c:axPos val="l"/>
        <c:majorGridlines/>
        <c:numFmt formatCode="_(* #,##0.0_);_(* \(#,##0.0\);_(* &quot;-&quot;?_);_(@_)" sourceLinked="0"/>
        <c:majorTickMark val="out"/>
        <c:minorTickMark val="none"/>
        <c:tickLblPos val="nextTo"/>
        <c:txPr>
          <a:bodyPr/>
          <a:lstStyle/>
          <a:p>
            <a:pPr>
              <a:defRPr sz="1200" b="1"/>
            </a:pPr>
            <a:endParaRPr lang="en-US"/>
          </a:p>
        </c:txPr>
        <c:crossAx val="145794824"/>
        <c:crossesAt val="1"/>
        <c:crossBetween val="midCat"/>
      </c:valA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plotArea>
    <c:legend>
      <c:legendPos val="r"/>
      <c:layout>
        <c:manualLayout>
          <c:xMode val="edge"/>
          <c:yMode val="edge"/>
          <c:x val="6.0811737642555402E-2"/>
          <c:y val="0.25428282341494801"/>
          <c:w val="0.31330209333589398"/>
          <c:h val="0.108024323564494"/>
        </c:manualLayout>
      </c:layout>
      <c:overlay val="0"/>
      <c:spPr>
        <a:gradFill rotWithShape="1">
          <a:gsLst>
            <a:gs pos="0">
              <a:srgbClr val="A09781">
                <a:tint val="50000"/>
                <a:satMod val="300000"/>
              </a:srgbClr>
            </a:gs>
            <a:gs pos="35000">
              <a:srgbClr val="A09781">
                <a:tint val="37000"/>
                <a:satMod val="300000"/>
              </a:srgbClr>
            </a:gs>
            <a:gs pos="100000">
              <a:srgbClr val="A09781">
                <a:tint val="15000"/>
                <a:satMod val="350000"/>
              </a:srgbClr>
            </a:gs>
          </a:gsLst>
          <a:lin ang="16200000" scaled="1"/>
        </a:gradFill>
        <a:ln w="9525" cap="flat" cmpd="sng" algn="ctr">
          <a:solidFill>
            <a:srgbClr val="A09781">
              <a:shade val="95000"/>
              <a:satMod val="105000"/>
            </a:srgbClr>
          </a:solidFill>
          <a:prstDash val="solid"/>
        </a:ln>
        <a:effectLst>
          <a:outerShdw blurRad="40000" dist="20000" dir="5400000" rotWithShape="0">
            <a:srgbClr val="000000">
              <a:alpha val="38000"/>
            </a:srgbClr>
          </a:outerShdw>
        </a:effectLst>
      </c:spPr>
      <c:txPr>
        <a:bodyPr/>
        <a:lstStyle/>
        <a:p>
          <a:pPr>
            <a:defRPr sz="1100">
              <a:solidFill>
                <a:sysClr val="windowText" lastClr="000000"/>
              </a:solidFill>
              <a:latin typeface="+mn-lt"/>
              <a:ea typeface="+mn-ea"/>
              <a:cs typeface="+mn-cs"/>
            </a:defRPr>
          </a:pPr>
          <a:endParaRPr lang="en-US"/>
        </a:p>
      </c:txPr>
    </c:legend>
    <c:plotVisOnly val="1"/>
    <c:dispBlanksAs val="gap"/>
    <c:showDLblsOverMax val="0"/>
  </c:chart>
  <c:spPr>
    <a:solidFill>
      <a:schemeClr val="accent6"/>
    </a:solidFill>
    <a:ln w="25400" cap="flat" cmpd="sng" algn="ctr">
      <a:solidFill>
        <a:schemeClr val="accent6">
          <a:shade val="50000"/>
        </a:schemeClr>
      </a:solidFill>
      <a:prstDash val="solid"/>
    </a:ln>
    <a:effectLst/>
  </c:spPr>
  <c:txPr>
    <a:bodyPr/>
    <a:lstStyle/>
    <a:p>
      <a:pPr>
        <a:defRPr>
          <a:solidFill>
            <a:schemeClr val="lt1"/>
          </a:solidFill>
          <a:latin typeface="+mn-lt"/>
          <a:ea typeface="+mn-ea"/>
          <a:cs typeface="+mn-cs"/>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CA" sz="1800"/>
              <a:t>Comparison of houshold consumption to PV system output - </a:t>
            </a:r>
          </a:p>
          <a:p>
            <a:pPr>
              <a:defRPr/>
            </a:pPr>
            <a:r>
              <a:rPr lang="en-CA" sz="1600" b="0"/>
              <a:t>Typical  HIGH SOLAR Time of Year (shown in kWh and by hour of day)</a:t>
            </a:r>
          </a:p>
        </c:rich>
      </c:tx>
      <c:overlay val="0"/>
    </c:title>
    <c:autoTitleDeleted val="0"/>
    <c:plotArea>
      <c:layout>
        <c:manualLayout>
          <c:layoutTarget val="inner"/>
          <c:xMode val="edge"/>
          <c:yMode val="edge"/>
          <c:x val="6.3025798604442698E-2"/>
          <c:y val="0.19465524620522201"/>
          <c:w val="0.90009488507843505"/>
          <c:h val="0.67286939291665204"/>
        </c:manualLayout>
      </c:layout>
      <c:lineChart>
        <c:grouping val="standard"/>
        <c:varyColors val="0"/>
        <c:ser>
          <c:idx val="0"/>
          <c:order val="0"/>
          <c:tx>
            <c:v>Hourly household consumption</c:v>
          </c:tx>
          <c:spPr>
            <a:ln>
              <a:solidFill>
                <a:srgbClr val="002060"/>
              </a:solidFill>
            </a:ln>
          </c:spPr>
          <c:marker>
            <c:symbol val="none"/>
          </c:marker>
          <c:cat>
            <c:numRef>
              <c:f>'hourly year data'!$AI$2:$AI$25</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'hourly year data'!$AK$28:$AK$51</c:f>
              <c:numCache>
                <c:formatCode>_(* #,##0.00_);_(* \(#,##0.00\);_(* "-"??_);_(@_)</c:formatCode>
                <c:ptCount val="24"/>
                <c:pt idx="0">
                  <c:v>0.38621645021645035</c:v>
                </c:pt>
                <c:pt idx="1">
                  <c:v>0.38621645021645035</c:v>
                </c:pt>
                <c:pt idx="2">
                  <c:v>0.38621645021645035</c:v>
                </c:pt>
                <c:pt idx="3">
                  <c:v>0.38621645021645035</c:v>
                </c:pt>
                <c:pt idx="4">
                  <c:v>0.38621645021645035</c:v>
                </c:pt>
                <c:pt idx="5">
                  <c:v>0.77243290043290069</c:v>
                </c:pt>
                <c:pt idx="6">
                  <c:v>1.1586493506493512</c:v>
                </c:pt>
                <c:pt idx="7">
                  <c:v>1.5448658008658014</c:v>
                </c:pt>
                <c:pt idx="8">
                  <c:v>1.5448658008658014</c:v>
                </c:pt>
                <c:pt idx="9">
                  <c:v>1.1586493506493512</c:v>
                </c:pt>
                <c:pt idx="10">
                  <c:v>0.77243290043290069</c:v>
                </c:pt>
                <c:pt idx="11">
                  <c:v>0.77243290043290069</c:v>
                </c:pt>
                <c:pt idx="12">
                  <c:v>0.77243290043290069</c:v>
                </c:pt>
                <c:pt idx="13">
                  <c:v>0.77243290043290069</c:v>
                </c:pt>
                <c:pt idx="14">
                  <c:v>0.77243290043290069</c:v>
                </c:pt>
                <c:pt idx="15">
                  <c:v>0.77243290043290069</c:v>
                </c:pt>
                <c:pt idx="16">
                  <c:v>1.1586493506493512</c:v>
                </c:pt>
                <c:pt idx="17">
                  <c:v>1.5448658008658014</c:v>
                </c:pt>
                <c:pt idx="18">
                  <c:v>2.3172987012987023</c:v>
                </c:pt>
                <c:pt idx="19">
                  <c:v>1.9310822510822516</c:v>
                </c:pt>
                <c:pt idx="20">
                  <c:v>1.5448658008658014</c:v>
                </c:pt>
                <c:pt idx="21">
                  <c:v>1.1586493506493512</c:v>
                </c:pt>
                <c:pt idx="22">
                  <c:v>0.77243290043290069</c:v>
                </c:pt>
                <c:pt idx="23">
                  <c:v>0.38621645021645035</c:v>
                </c:pt>
              </c:numCache>
            </c:numRef>
          </c:val>
          <c:smooth val="1"/>
        </c:ser>
        <c:ser>
          <c:idx val="1"/>
          <c:order val="1"/>
          <c:tx>
            <c:v>Hourly PV system output</c:v>
          </c:tx>
          <c:spPr>
            <a:ln>
              <a:solidFill>
                <a:srgbClr val="C00000"/>
              </a:solidFill>
            </a:ln>
          </c:spPr>
          <c:marker>
            <c:symbol val="none"/>
          </c:marker>
          <c:cat>
            <c:numRef>
              <c:f>'hourly year data'!$AI$2:$AI$25</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'hourly year data'!$AN$26:$AN$49</c:f>
              <c:numCache>
                <c:formatCode>_(* #,##0.00_);_(* \(#,##0.00\);_(* "-"??_);_(@_)</c:formatCode>
                <c:ptCount val="24"/>
                <c:pt idx="0">
                  <c:v>0</c:v>
                </c:pt>
                <c:pt idx="1">
                  <c:v>0</c:v>
                </c:pt>
                <c:pt idx="2">
                  <c:v>0</c:v>
                </c:pt>
                <c:pt idx="3">
                  <c:v>0</c:v>
                </c:pt>
                <c:pt idx="4">
                  <c:v>0</c:v>
                </c:pt>
                <c:pt idx="5">
                  <c:v>0</c:v>
                </c:pt>
                <c:pt idx="6">
                  <c:v>0</c:v>
                </c:pt>
                <c:pt idx="7">
                  <c:v>1.6470588235294119E-2</c:v>
                </c:pt>
                <c:pt idx="8">
                  <c:v>0.35411764705882354</c:v>
                </c:pt>
                <c:pt idx="9">
                  <c:v>0.81764705882352928</c:v>
                </c:pt>
                <c:pt idx="10">
                  <c:v>1.3058823529411765</c:v>
                </c:pt>
                <c:pt idx="11">
                  <c:v>1.8305882352941174</c:v>
                </c:pt>
                <c:pt idx="12">
                  <c:v>1.9905882352941178</c:v>
                </c:pt>
                <c:pt idx="13">
                  <c:v>1.7705882352941178</c:v>
                </c:pt>
                <c:pt idx="14">
                  <c:v>1.5988235294117645</c:v>
                </c:pt>
                <c:pt idx="15">
                  <c:v>1.3552941176470588</c:v>
                </c:pt>
                <c:pt idx="16">
                  <c:v>1.2317647058823531</c:v>
                </c:pt>
                <c:pt idx="17">
                  <c:v>0.62117647058823533</c:v>
                </c:pt>
                <c:pt idx="18">
                  <c:v>0.36823529411764705</c:v>
                </c:pt>
                <c:pt idx="19">
                  <c:v>0.12588235294117647</c:v>
                </c:pt>
                <c:pt idx="20">
                  <c:v>3.411764705882353E-2</c:v>
                </c:pt>
                <c:pt idx="21">
                  <c:v>3.529411764705882E-3</c:v>
                </c:pt>
                <c:pt idx="22">
                  <c:v>0</c:v>
                </c:pt>
                <c:pt idx="23">
                  <c:v>0</c:v>
                </c:pt>
              </c:numCache>
            </c:numRef>
          </c:val>
          <c:smooth val="1"/>
        </c:ser>
        <c:dLbls>
          <c:showLegendKey val="0"/>
          <c:showVal val="0"/>
          <c:showCatName val="0"/>
          <c:showSerName val="0"/>
          <c:showPercent val="0"/>
          <c:showBubbleSize val="0"/>
        </c:dLbls>
        <c:smooth val="0"/>
        <c:axId val="399063352"/>
        <c:axId val="399063744"/>
      </c:lineChart>
      <c:catAx>
        <c:axId val="399063352"/>
        <c:scaling>
          <c:orientation val="minMax"/>
        </c:scaling>
        <c:delete val="0"/>
        <c:axPos val="b"/>
        <c:numFmt formatCode="General" sourceLinked="1"/>
        <c:majorTickMark val="out"/>
        <c:minorTickMark val="in"/>
        <c:tickLblPos val="nextTo"/>
        <c:txPr>
          <a:bodyPr rot="-2040000"/>
          <a:lstStyle/>
          <a:p>
            <a:pPr>
              <a:defRPr sz="1200" b="1" i="0"/>
            </a:pPr>
            <a:endParaRPr lang="en-US"/>
          </a:p>
        </c:txPr>
        <c:crossAx val="399063744"/>
        <c:crosses val="autoZero"/>
        <c:auto val="0"/>
        <c:lblAlgn val="ctr"/>
        <c:lblOffset val="100"/>
        <c:tickLblSkip val="1"/>
        <c:tickMarkSkip val="2"/>
        <c:noMultiLvlLbl val="0"/>
      </c:catAx>
      <c:valAx>
        <c:axId val="399063744"/>
        <c:scaling>
          <c:orientation val="minMax"/>
          <c:max val="4"/>
          <c:min val="0"/>
        </c:scaling>
        <c:delete val="0"/>
        <c:axPos val="l"/>
        <c:majorGridlines/>
        <c:numFmt formatCode="_(* #,##0.0_);_(* \(#,##0.0\);_(* &quot;-&quot;?_);_(@_)" sourceLinked="0"/>
        <c:majorTickMark val="out"/>
        <c:minorTickMark val="none"/>
        <c:tickLblPos val="nextTo"/>
        <c:txPr>
          <a:bodyPr/>
          <a:lstStyle/>
          <a:p>
            <a:pPr>
              <a:defRPr sz="1200" b="1"/>
            </a:pPr>
            <a:endParaRPr lang="en-US"/>
          </a:p>
        </c:txPr>
        <c:crossAx val="399063352"/>
        <c:crossesAt val="1"/>
        <c:crossBetween val="midCat"/>
      </c:valAx>
      <c:spPr>
        <a:gradFill rotWithShape="1">
          <a:gsLst>
            <a:gs pos="0">
              <a:srgbClr val="6B6149">
                <a:tint val="50000"/>
                <a:satMod val="300000"/>
              </a:srgbClr>
            </a:gs>
            <a:gs pos="35000">
              <a:srgbClr val="6B6149">
                <a:tint val="37000"/>
                <a:satMod val="300000"/>
              </a:srgbClr>
            </a:gs>
            <a:gs pos="100000">
              <a:srgbClr val="6B6149">
                <a:tint val="15000"/>
                <a:satMod val="350000"/>
              </a:srgbClr>
            </a:gs>
          </a:gsLst>
          <a:lin ang="16200000" scaled="1"/>
        </a:gradFill>
        <a:ln w="9525" cap="flat" cmpd="sng" algn="ctr">
          <a:solidFill>
            <a:srgbClr val="6B6149">
              <a:shade val="95000"/>
              <a:satMod val="105000"/>
            </a:srgbClr>
          </a:solidFill>
          <a:prstDash val="solid"/>
        </a:ln>
        <a:effectLst>
          <a:outerShdw blurRad="40000" dist="20000" dir="5400000" rotWithShape="0">
            <a:srgbClr val="000000">
              <a:alpha val="38000"/>
            </a:srgbClr>
          </a:outerShdw>
        </a:effectLst>
      </c:spPr>
    </c:plotArea>
    <c:legend>
      <c:legendPos val="r"/>
      <c:layout>
        <c:manualLayout>
          <c:xMode val="edge"/>
          <c:yMode val="edge"/>
          <c:x val="0.63845015062772303"/>
          <c:y val="0.21355018740538201"/>
          <c:w val="0.31005006081556902"/>
          <c:h val="9.0882342640357702E-2"/>
        </c:manualLayout>
      </c:layout>
      <c:overlay val="0"/>
      <c:spPr>
        <a:gradFill rotWithShape="1">
          <a:gsLst>
            <a:gs pos="0">
              <a:srgbClr val="A09781">
                <a:tint val="50000"/>
                <a:satMod val="300000"/>
              </a:srgbClr>
            </a:gs>
            <a:gs pos="35000">
              <a:srgbClr val="A09781">
                <a:tint val="37000"/>
                <a:satMod val="300000"/>
              </a:srgbClr>
            </a:gs>
            <a:gs pos="100000">
              <a:srgbClr val="A09781">
                <a:tint val="15000"/>
                <a:satMod val="350000"/>
              </a:srgbClr>
            </a:gs>
          </a:gsLst>
          <a:lin ang="16200000" scaled="1"/>
        </a:gradFill>
        <a:ln w="9525" cap="flat" cmpd="sng" algn="ctr">
          <a:solidFill>
            <a:srgbClr val="A09781">
              <a:shade val="95000"/>
              <a:satMod val="105000"/>
            </a:srgbClr>
          </a:solidFill>
          <a:prstDash val="solid"/>
        </a:ln>
        <a:effectLst>
          <a:outerShdw blurRad="40000" dist="20000" dir="5400000" rotWithShape="0">
            <a:srgbClr val="000000">
              <a:alpha val="38000"/>
            </a:srgbClr>
          </a:outerShdw>
        </a:effectLst>
      </c:spPr>
      <c:txPr>
        <a:bodyPr/>
        <a:lstStyle/>
        <a:p>
          <a:pPr>
            <a:defRPr sz="1100" b="0">
              <a:solidFill>
                <a:sysClr val="windowText" lastClr="000000"/>
              </a:solidFill>
              <a:latin typeface="+mn-lt"/>
              <a:ea typeface="+mn-ea"/>
              <a:cs typeface="+mn-cs"/>
            </a:defRPr>
          </a:pPr>
          <a:endParaRPr lang="en-US"/>
        </a:p>
      </c:txPr>
    </c:legend>
    <c:plotVisOnly val="1"/>
    <c:dispBlanksAs val="gap"/>
    <c:showDLblsOverMax val="0"/>
  </c:chart>
  <c:spPr>
    <a:solidFill>
      <a:srgbClr val="6B6149"/>
    </a:solidFill>
    <a:ln w="25400" cap="flat" cmpd="sng" algn="ctr">
      <a:solidFill>
        <a:srgbClr val="6B6149">
          <a:shade val="50000"/>
        </a:srgbClr>
      </a:solidFill>
      <a:prstDash val="solid"/>
    </a:ln>
    <a:effectLst/>
  </c:spPr>
  <c:txPr>
    <a:bodyPr/>
    <a:lstStyle/>
    <a:p>
      <a:pPr>
        <a:defRPr>
          <a:solidFill>
            <a:sysClr val="window" lastClr="FFFFFF"/>
          </a:solidFill>
          <a:latin typeface="+mn-lt"/>
          <a:ea typeface="+mn-ea"/>
          <a:cs typeface="+mn-cs"/>
        </a:defRPr>
      </a:pPr>
      <a:endParaRPr lang="en-US"/>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numRef>
              <c:f>'Daily Profile'!$D$4:$D$27</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'Daily Profile'!$E$4:$E$27</c:f>
              <c:numCache>
                <c:formatCode>0.00%</c:formatCode>
                <c:ptCount val="24"/>
                <c:pt idx="0">
                  <c:v>1.6400000000000001E-2</c:v>
                </c:pt>
                <c:pt idx="1">
                  <c:v>1.6400000000000001E-2</c:v>
                </c:pt>
                <c:pt idx="2">
                  <c:v>1.6400000000000001E-2</c:v>
                </c:pt>
                <c:pt idx="3">
                  <c:v>1.6400000000000001E-2</c:v>
                </c:pt>
                <c:pt idx="4">
                  <c:v>1.6400000000000001E-2</c:v>
                </c:pt>
                <c:pt idx="5">
                  <c:v>3.2800000000000003E-2</c:v>
                </c:pt>
                <c:pt idx="6">
                  <c:v>4.9200000000000008E-2</c:v>
                </c:pt>
                <c:pt idx="7">
                  <c:v>6.5600000000000006E-2</c:v>
                </c:pt>
                <c:pt idx="8">
                  <c:v>6.5600000000000006E-2</c:v>
                </c:pt>
                <c:pt idx="9">
                  <c:v>4.9200000000000008E-2</c:v>
                </c:pt>
                <c:pt idx="10">
                  <c:v>3.2800000000000003E-2</c:v>
                </c:pt>
                <c:pt idx="11">
                  <c:v>3.2800000000000003E-2</c:v>
                </c:pt>
                <c:pt idx="12">
                  <c:v>3.2800000000000003E-2</c:v>
                </c:pt>
                <c:pt idx="13">
                  <c:v>3.2800000000000003E-2</c:v>
                </c:pt>
                <c:pt idx="14">
                  <c:v>3.2800000000000003E-2</c:v>
                </c:pt>
                <c:pt idx="15">
                  <c:v>3.2800000000000003E-2</c:v>
                </c:pt>
                <c:pt idx="16">
                  <c:v>4.9200000000000008E-2</c:v>
                </c:pt>
                <c:pt idx="17">
                  <c:v>6.5600000000000006E-2</c:v>
                </c:pt>
                <c:pt idx="18">
                  <c:v>9.8400000000000015E-2</c:v>
                </c:pt>
                <c:pt idx="19">
                  <c:v>8.2000000000000003E-2</c:v>
                </c:pt>
                <c:pt idx="20">
                  <c:v>6.5600000000000006E-2</c:v>
                </c:pt>
                <c:pt idx="21">
                  <c:v>4.9200000000000008E-2</c:v>
                </c:pt>
                <c:pt idx="22">
                  <c:v>3.2800000000000003E-2</c:v>
                </c:pt>
                <c:pt idx="23">
                  <c:v>1.6400000000000001E-2</c:v>
                </c:pt>
              </c:numCache>
            </c:numRef>
          </c:val>
        </c:ser>
        <c:dLbls>
          <c:showLegendKey val="0"/>
          <c:showVal val="0"/>
          <c:showCatName val="0"/>
          <c:showSerName val="0"/>
          <c:showPercent val="0"/>
          <c:showBubbleSize val="0"/>
        </c:dLbls>
        <c:gapWidth val="150"/>
        <c:axId val="399482648"/>
        <c:axId val="399483040"/>
      </c:barChart>
      <c:catAx>
        <c:axId val="399482648"/>
        <c:scaling>
          <c:orientation val="minMax"/>
        </c:scaling>
        <c:delete val="0"/>
        <c:axPos val="b"/>
        <c:numFmt formatCode="General" sourceLinked="1"/>
        <c:majorTickMark val="out"/>
        <c:minorTickMark val="none"/>
        <c:tickLblPos val="nextTo"/>
        <c:crossAx val="399483040"/>
        <c:crosses val="autoZero"/>
        <c:auto val="1"/>
        <c:lblAlgn val="ctr"/>
        <c:lblOffset val="100"/>
        <c:noMultiLvlLbl val="0"/>
      </c:catAx>
      <c:valAx>
        <c:axId val="399483040"/>
        <c:scaling>
          <c:orientation val="minMax"/>
        </c:scaling>
        <c:delete val="0"/>
        <c:axPos val="l"/>
        <c:majorGridlines/>
        <c:numFmt formatCode="0.00%" sourceLinked="1"/>
        <c:majorTickMark val="out"/>
        <c:minorTickMark val="none"/>
        <c:tickLblPos val="nextTo"/>
        <c:crossAx val="399482648"/>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Annual average</a:t>
            </a:r>
            <a:r>
              <a:rPr lang="en-US" baseline="0"/>
              <a:t> hourly</a:t>
            </a:r>
            <a:r>
              <a:rPr lang="en-US"/>
              <a:t> consumption (kWh)</a:t>
            </a:r>
          </a:p>
        </c:rich>
      </c:tx>
      <c:overlay val="0"/>
    </c:title>
    <c:autoTitleDeleted val="0"/>
    <c:plotArea>
      <c:layout/>
      <c:barChart>
        <c:barDir val="col"/>
        <c:grouping val="clustered"/>
        <c:varyColors val="0"/>
        <c:ser>
          <c:idx val="0"/>
          <c:order val="0"/>
          <c:tx>
            <c:v>Percent of daily consumption by hour</c:v>
          </c:tx>
          <c:invertIfNegative val="0"/>
          <c:trendline>
            <c:trendlineType val="poly"/>
            <c:order val="6"/>
            <c:dispRSqr val="0"/>
            <c:dispEq val="0"/>
          </c:trendline>
          <c:val>
            <c:numRef>
              <c:f>'Daily Profile'!$F$4:$F$27</c:f>
              <c:numCache>
                <c:formatCode>_(* #,##0.00_);_(* \(#,##0.00\);_(* "-"??_);_(@_)</c:formatCode>
                <c:ptCount val="24"/>
                <c:pt idx="0">
                  <c:v>0.45830136986301379</c:v>
                </c:pt>
                <c:pt idx="1">
                  <c:v>0.45830136986301379</c:v>
                </c:pt>
                <c:pt idx="2">
                  <c:v>0.45830136986301379</c:v>
                </c:pt>
                <c:pt idx="3">
                  <c:v>0.45830136986301379</c:v>
                </c:pt>
                <c:pt idx="4">
                  <c:v>0.45830136986301379</c:v>
                </c:pt>
                <c:pt idx="5">
                  <c:v>0.91660273972602757</c:v>
                </c:pt>
                <c:pt idx="6">
                  <c:v>1.3749041095890413</c:v>
                </c:pt>
                <c:pt idx="7">
                  <c:v>1.8332054794520551</c:v>
                </c:pt>
                <c:pt idx="8">
                  <c:v>1.8332054794520551</c:v>
                </c:pt>
                <c:pt idx="9">
                  <c:v>1.3749041095890413</c:v>
                </c:pt>
                <c:pt idx="10">
                  <c:v>0.91660273972602757</c:v>
                </c:pt>
                <c:pt idx="11">
                  <c:v>0.91660273972602757</c:v>
                </c:pt>
                <c:pt idx="12">
                  <c:v>0.91660273972602757</c:v>
                </c:pt>
                <c:pt idx="13">
                  <c:v>0.91660273972602757</c:v>
                </c:pt>
                <c:pt idx="14">
                  <c:v>0.91660273972602757</c:v>
                </c:pt>
                <c:pt idx="15">
                  <c:v>0.91660273972602757</c:v>
                </c:pt>
                <c:pt idx="16">
                  <c:v>1.3749041095890413</c:v>
                </c:pt>
                <c:pt idx="17">
                  <c:v>1.8332054794520551</c:v>
                </c:pt>
                <c:pt idx="18">
                  <c:v>2.7498082191780826</c:v>
                </c:pt>
                <c:pt idx="19">
                  <c:v>2.2915068493150685</c:v>
                </c:pt>
                <c:pt idx="20">
                  <c:v>1.8332054794520551</c:v>
                </c:pt>
                <c:pt idx="21">
                  <c:v>1.3749041095890413</c:v>
                </c:pt>
                <c:pt idx="22">
                  <c:v>0.91660273972602757</c:v>
                </c:pt>
                <c:pt idx="23">
                  <c:v>0.45830136986301379</c:v>
                </c:pt>
              </c:numCache>
            </c:numRef>
          </c:val>
        </c:ser>
        <c:dLbls>
          <c:showLegendKey val="0"/>
          <c:showVal val="0"/>
          <c:showCatName val="0"/>
          <c:showSerName val="0"/>
          <c:showPercent val="0"/>
          <c:showBubbleSize val="0"/>
        </c:dLbls>
        <c:gapWidth val="150"/>
        <c:axId val="399484216"/>
        <c:axId val="399484608"/>
      </c:barChart>
      <c:lineChart>
        <c:grouping val="standard"/>
        <c:varyColors val="0"/>
        <c:ser>
          <c:idx val="1"/>
          <c:order val="1"/>
          <c:tx>
            <c:v>Q1 - Hourly Consumption</c:v>
          </c:tx>
          <c:spPr>
            <a:ln cap="rnd" cmpd="sng">
              <a:solidFill>
                <a:srgbClr val="FF0000"/>
              </a:solidFill>
              <a:tailEnd type="none"/>
            </a:ln>
          </c:spPr>
          <c:marker>
            <c:symbol val="none"/>
          </c:marker>
          <c:val>
            <c:numRef>
              <c:f>'Daily Profile'!$G$4:$G$27</c:f>
              <c:numCache>
                <c:formatCode>_(* #,##0.00_);_(* \(#,##0.00\);_(* "-"??_);_(@_)</c:formatCode>
                <c:ptCount val="24"/>
                <c:pt idx="0">
                  <c:v>0.91660273972602757</c:v>
                </c:pt>
                <c:pt idx="1">
                  <c:v>0.91660273972602757</c:v>
                </c:pt>
                <c:pt idx="2">
                  <c:v>0.91660273972602757</c:v>
                </c:pt>
                <c:pt idx="3">
                  <c:v>0.91660273972602757</c:v>
                </c:pt>
                <c:pt idx="4">
                  <c:v>0.91660273972602757</c:v>
                </c:pt>
                <c:pt idx="5">
                  <c:v>1.8332054794520551</c:v>
                </c:pt>
                <c:pt idx="6">
                  <c:v>2.7498082191780826</c:v>
                </c:pt>
                <c:pt idx="7">
                  <c:v>3.6664109589041103</c:v>
                </c:pt>
                <c:pt idx="8">
                  <c:v>3.6664109589041103</c:v>
                </c:pt>
                <c:pt idx="9">
                  <c:v>2.7498082191780826</c:v>
                </c:pt>
                <c:pt idx="10">
                  <c:v>1.8332054794520551</c:v>
                </c:pt>
                <c:pt idx="11">
                  <c:v>1.8332054794520551</c:v>
                </c:pt>
                <c:pt idx="12">
                  <c:v>1.8332054794520551</c:v>
                </c:pt>
                <c:pt idx="13">
                  <c:v>1.8332054794520551</c:v>
                </c:pt>
                <c:pt idx="14">
                  <c:v>1.8332054794520551</c:v>
                </c:pt>
                <c:pt idx="15">
                  <c:v>1.8332054794520551</c:v>
                </c:pt>
                <c:pt idx="16">
                  <c:v>2.7498082191780826</c:v>
                </c:pt>
                <c:pt idx="17">
                  <c:v>3.6664109589041103</c:v>
                </c:pt>
                <c:pt idx="18">
                  <c:v>5.4996164383561652</c:v>
                </c:pt>
                <c:pt idx="19">
                  <c:v>4.5830136986301371</c:v>
                </c:pt>
                <c:pt idx="20">
                  <c:v>3.6664109589041103</c:v>
                </c:pt>
                <c:pt idx="21">
                  <c:v>2.7498082191780826</c:v>
                </c:pt>
                <c:pt idx="22">
                  <c:v>1.8332054794520551</c:v>
                </c:pt>
                <c:pt idx="23">
                  <c:v>0.91660273972602757</c:v>
                </c:pt>
              </c:numCache>
            </c:numRef>
          </c:val>
          <c:smooth val="1"/>
        </c:ser>
        <c:ser>
          <c:idx val="2"/>
          <c:order val="2"/>
          <c:tx>
            <c:v>Q2 - Hourly Consumption</c:v>
          </c:tx>
          <c:spPr>
            <a:ln cmpd="sng">
              <a:solidFill>
                <a:srgbClr val="FFC000"/>
              </a:solidFill>
            </a:ln>
          </c:spPr>
          <c:marker>
            <c:symbol val="none"/>
          </c:marker>
          <c:val>
            <c:numRef>
              <c:f>'Daily Profile'!$H$4:$H$27</c:f>
              <c:numCache>
                <c:formatCode>_(* #,##0.00_);_(* \(#,##0.00\);_(* "-"??_);_(@_)</c:formatCode>
                <c:ptCount val="24"/>
                <c:pt idx="0">
                  <c:v>0.43538630136986306</c:v>
                </c:pt>
                <c:pt idx="1">
                  <c:v>0.43538630136986306</c:v>
                </c:pt>
                <c:pt idx="2">
                  <c:v>0.43538630136986306</c:v>
                </c:pt>
                <c:pt idx="3">
                  <c:v>0.43538630136986306</c:v>
                </c:pt>
                <c:pt idx="4">
                  <c:v>0.43538630136986306</c:v>
                </c:pt>
                <c:pt idx="5">
                  <c:v>0.87077260273972612</c:v>
                </c:pt>
                <c:pt idx="6">
                  <c:v>1.3061589041095891</c:v>
                </c:pt>
                <c:pt idx="7">
                  <c:v>1.7415452054794522</c:v>
                </c:pt>
                <c:pt idx="8">
                  <c:v>1.7415452054794522</c:v>
                </c:pt>
                <c:pt idx="9">
                  <c:v>1.3061589041095891</c:v>
                </c:pt>
                <c:pt idx="10">
                  <c:v>0.87077260273972612</c:v>
                </c:pt>
                <c:pt idx="11">
                  <c:v>0.87077260273972612</c:v>
                </c:pt>
                <c:pt idx="12">
                  <c:v>0.87077260273972612</c:v>
                </c:pt>
                <c:pt idx="13">
                  <c:v>0.87077260273972612</c:v>
                </c:pt>
                <c:pt idx="14">
                  <c:v>0.87077260273972612</c:v>
                </c:pt>
                <c:pt idx="15">
                  <c:v>0.87077260273972612</c:v>
                </c:pt>
                <c:pt idx="16">
                  <c:v>1.3061589041095891</c:v>
                </c:pt>
                <c:pt idx="17">
                  <c:v>1.7415452054794522</c:v>
                </c:pt>
                <c:pt idx="18">
                  <c:v>2.6123178082191783</c:v>
                </c:pt>
                <c:pt idx="19">
                  <c:v>2.1769315068493151</c:v>
                </c:pt>
                <c:pt idx="20">
                  <c:v>1.7415452054794522</c:v>
                </c:pt>
                <c:pt idx="21">
                  <c:v>1.3061589041095891</c:v>
                </c:pt>
                <c:pt idx="22">
                  <c:v>0.87077260273972612</c:v>
                </c:pt>
                <c:pt idx="23">
                  <c:v>0.43538630136986306</c:v>
                </c:pt>
              </c:numCache>
            </c:numRef>
          </c:val>
          <c:smooth val="1"/>
        </c:ser>
        <c:dLbls>
          <c:showLegendKey val="0"/>
          <c:showVal val="0"/>
          <c:showCatName val="0"/>
          <c:showSerName val="0"/>
          <c:showPercent val="0"/>
          <c:showBubbleSize val="0"/>
        </c:dLbls>
        <c:marker val="1"/>
        <c:smooth val="0"/>
        <c:axId val="399484216"/>
        <c:axId val="399484608"/>
      </c:lineChart>
      <c:catAx>
        <c:axId val="399484216"/>
        <c:scaling>
          <c:orientation val="minMax"/>
        </c:scaling>
        <c:delete val="0"/>
        <c:axPos val="b"/>
        <c:majorTickMark val="out"/>
        <c:minorTickMark val="none"/>
        <c:tickLblPos val="nextTo"/>
        <c:crossAx val="399484608"/>
        <c:crosses val="autoZero"/>
        <c:auto val="1"/>
        <c:lblAlgn val="ctr"/>
        <c:lblOffset val="100"/>
        <c:noMultiLvlLbl val="0"/>
      </c:catAx>
      <c:valAx>
        <c:axId val="399484608"/>
        <c:scaling>
          <c:orientation val="minMax"/>
        </c:scaling>
        <c:delete val="0"/>
        <c:axPos val="l"/>
        <c:majorGridlines/>
        <c:numFmt formatCode="_(* #,##0.00_);_(* \(#,##0.00\);_(* &quot;-&quot;??_);_(@_)" sourceLinked="1"/>
        <c:majorTickMark val="out"/>
        <c:minorTickMark val="none"/>
        <c:tickLblPos val="nextTo"/>
        <c:crossAx val="3994842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CA"/>
              <a:t>Percent of annual household consumption by month</a:t>
            </a:r>
          </a:p>
        </c:rich>
      </c:tx>
      <c:overlay val="0"/>
    </c:title>
    <c:autoTitleDeleted val="0"/>
    <c:plotArea>
      <c:layout/>
      <c:barChart>
        <c:barDir val="col"/>
        <c:grouping val="clustered"/>
        <c:varyColors val="0"/>
        <c:ser>
          <c:idx val="0"/>
          <c:order val="0"/>
          <c:invertIfNegative val="0"/>
          <c:trendline>
            <c:spPr>
              <a:ln>
                <a:solidFill>
                  <a:schemeClr val="tx2">
                    <a:lumMod val="40000"/>
                    <a:lumOff val="60000"/>
                  </a:schemeClr>
                </a:solidFill>
                <a:prstDash val="dash"/>
              </a:ln>
            </c:spPr>
            <c:trendlineType val="poly"/>
            <c:order val="4"/>
            <c:dispRSqr val="0"/>
            <c:dispEq val="0"/>
          </c:trendline>
          <c:cat>
            <c:strRef>
              <c:f>'hourly year data'!$S$2:$S$13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'hourly year data'!$U$2:$U$13</c:f>
              <c:numCache>
                <c:formatCode>0%</c:formatCode>
                <c:ptCount val="12"/>
                <c:pt idx="0">
                  <c:v>0.12121212121212122</c:v>
                </c:pt>
                <c:pt idx="1">
                  <c:v>0.11688311688311691</c:v>
                </c:pt>
                <c:pt idx="2">
                  <c:v>9.9567099567099568E-2</c:v>
                </c:pt>
                <c:pt idx="3">
                  <c:v>6.9264069264069278E-2</c:v>
                </c:pt>
                <c:pt idx="4">
                  <c:v>5.1948051948051951E-2</c:v>
                </c:pt>
                <c:pt idx="5">
                  <c:v>4.761904761904763E-2</c:v>
                </c:pt>
                <c:pt idx="6">
                  <c:v>4.761904761904763E-2</c:v>
                </c:pt>
                <c:pt idx="7">
                  <c:v>5.1948051948051951E-2</c:v>
                </c:pt>
                <c:pt idx="8">
                  <c:v>6.0606060606060608E-2</c:v>
                </c:pt>
                <c:pt idx="9">
                  <c:v>9.5238095238095261E-2</c:v>
                </c:pt>
                <c:pt idx="10">
                  <c:v>0.11688311688311691</c:v>
                </c:pt>
                <c:pt idx="11">
                  <c:v>0.12121212121212122</c:v>
                </c:pt>
              </c:numCache>
            </c:numRef>
          </c:val>
        </c:ser>
        <c:dLbls>
          <c:showLegendKey val="0"/>
          <c:showVal val="0"/>
          <c:showCatName val="0"/>
          <c:showSerName val="0"/>
          <c:showPercent val="0"/>
          <c:showBubbleSize val="0"/>
        </c:dLbls>
        <c:gapWidth val="150"/>
        <c:axId val="399483432"/>
        <c:axId val="399485000"/>
      </c:barChart>
      <c:catAx>
        <c:axId val="399483432"/>
        <c:scaling>
          <c:orientation val="minMax"/>
        </c:scaling>
        <c:delete val="0"/>
        <c:axPos val="b"/>
        <c:numFmt formatCode="General" sourceLinked="0"/>
        <c:majorTickMark val="none"/>
        <c:minorTickMark val="none"/>
        <c:tickLblPos val="nextTo"/>
        <c:crossAx val="399485000"/>
        <c:crosses val="autoZero"/>
        <c:auto val="1"/>
        <c:lblAlgn val="ctr"/>
        <c:lblOffset val="100"/>
        <c:noMultiLvlLbl val="0"/>
      </c:catAx>
      <c:valAx>
        <c:axId val="399485000"/>
        <c:scaling>
          <c:orientation val="minMax"/>
        </c:scaling>
        <c:delete val="0"/>
        <c:axPos val="l"/>
        <c:majorGridlines/>
        <c:numFmt formatCode="0%" sourceLinked="1"/>
        <c:majorTickMark val="none"/>
        <c:minorTickMark val="none"/>
        <c:tickLblPos val="nextTo"/>
        <c:crossAx val="399483432"/>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CA"/>
              <a:t>Comparison of houshold consumption to PV system output - </a:t>
            </a:r>
            <a:r>
              <a:rPr lang="en-CA" sz="1600" b="0"/>
              <a:t>Typical early November day (in kWh and by hour of day)</a:t>
            </a:r>
          </a:p>
        </c:rich>
      </c:tx>
      <c:overlay val="0"/>
    </c:title>
    <c:autoTitleDeleted val="0"/>
    <c:plotArea>
      <c:layout>
        <c:manualLayout>
          <c:layoutTarget val="inner"/>
          <c:xMode val="edge"/>
          <c:yMode val="edge"/>
          <c:x val="6.3025798604442698E-2"/>
          <c:y val="0.19465524620522201"/>
          <c:w val="0.90009488507843505"/>
          <c:h val="0.67286939291665204"/>
        </c:manualLayout>
      </c:layout>
      <c:lineChart>
        <c:grouping val="standard"/>
        <c:varyColors val="0"/>
        <c:ser>
          <c:idx val="0"/>
          <c:order val="0"/>
          <c:tx>
            <c:v>Hourly household consumption</c:v>
          </c:tx>
          <c:spPr>
            <a:ln>
              <a:solidFill>
                <a:srgbClr val="002060"/>
              </a:solidFill>
            </a:ln>
          </c:spPr>
          <c:marker>
            <c:symbol val="none"/>
          </c:marker>
          <c:cat>
            <c:numRef>
              <c:f>'hourly year data'!$AI$2:$AI$25</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'hourly year data'!$AK$2:$AK$25</c:f>
              <c:numCache>
                <c:formatCode>_(* #,##0.00_);_(* \(#,##0.00\);_(* "-"??_);_(@_)</c:formatCode>
                <c:ptCount val="24"/>
                <c:pt idx="0">
                  <c:v>0.65174025974025984</c:v>
                </c:pt>
                <c:pt idx="1">
                  <c:v>0.65174025974025984</c:v>
                </c:pt>
                <c:pt idx="2">
                  <c:v>0.65174025974025984</c:v>
                </c:pt>
                <c:pt idx="3">
                  <c:v>0.65174025974025984</c:v>
                </c:pt>
                <c:pt idx="4">
                  <c:v>0.65174025974025984</c:v>
                </c:pt>
                <c:pt idx="5">
                  <c:v>1.3034805194805197</c:v>
                </c:pt>
                <c:pt idx="6">
                  <c:v>1.9552207792207799</c:v>
                </c:pt>
                <c:pt idx="7">
                  <c:v>2.6069610389610394</c:v>
                </c:pt>
                <c:pt idx="8">
                  <c:v>2.6069610389610394</c:v>
                </c:pt>
                <c:pt idx="9">
                  <c:v>1.9552207792207799</c:v>
                </c:pt>
                <c:pt idx="10">
                  <c:v>1.3034805194805197</c:v>
                </c:pt>
                <c:pt idx="11">
                  <c:v>1.3034805194805197</c:v>
                </c:pt>
                <c:pt idx="12">
                  <c:v>1.3034805194805197</c:v>
                </c:pt>
                <c:pt idx="13">
                  <c:v>1.3034805194805197</c:v>
                </c:pt>
                <c:pt idx="14">
                  <c:v>1.3034805194805197</c:v>
                </c:pt>
                <c:pt idx="15">
                  <c:v>1.3034805194805197</c:v>
                </c:pt>
                <c:pt idx="16">
                  <c:v>1.9552207792207799</c:v>
                </c:pt>
                <c:pt idx="17">
                  <c:v>2.6069610389610394</c:v>
                </c:pt>
                <c:pt idx="18">
                  <c:v>3.9104415584415597</c:v>
                </c:pt>
                <c:pt idx="19">
                  <c:v>3.2587012987012991</c:v>
                </c:pt>
                <c:pt idx="20">
                  <c:v>2.6069610389610394</c:v>
                </c:pt>
                <c:pt idx="21">
                  <c:v>1.9552207792207799</c:v>
                </c:pt>
                <c:pt idx="22">
                  <c:v>1.3034805194805197</c:v>
                </c:pt>
                <c:pt idx="23">
                  <c:v>0.65174025974025984</c:v>
                </c:pt>
              </c:numCache>
            </c:numRef>
          </c:val>
          <c:smooth val="1"/>
        </c:ser>
        <c:ser>
          <c:idx val="1"/>
          <c:order val="1"/>
          <c:tx>
            <c:v>Hourly PV system output</c:v>
          </c:tx>
          <c:spPr>
            <a:ln>
              <a:solidFill>
                <a:srgbClr val="C00000"/>
              </a:solidFill>
            </a:ln>
          </c:spPr>
          <c:marker>
            <c:symbol val="none"/>
          </c:marker>
          <c:cat>
            <c:numRef>
              <c:f>'hourly year data'!$AI$2:$AI$25</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'hourly year data'!$AN$1:$AN$24</c:f>
              <c:numCache>
                <c:formatCode>_(* #,##0.00_);_(* \(#,##0.00\);_(* "-"??_);_(@_)</c:formatCode>
                <c:ptCount val="24"/>
                <c:pt idx="0" formatCode="General">
                  <c:v>0</c:v>
                </c:pt>
                <c:pt idx="1">
                  <c:v>0</c:v>
                </c:pt>
                <c:pt idx="2">
                  <c:v>0</c:v>
                </c:pt>
                <c:pt idx="3">
                  <c:v>0</c:v>
                </c:pt>
                <c:pt idx="4">
                  <c:v>0</c:v>
                </c:pt>
                <c:pt idx="5">
                  <c:v>0</c:v>
                </c:pt>
                <c:pt idx="6">
                  <c:v>0</c:v>
                </c:pt>
                <c:pt idx="7">
                  <c:v>0</c:v>
                </c:pt>
                <c:pt idx="8">
                  <c:v>2.352941176470588E-3</c:v>
                </c:pt>
                <c:pt idx="9">
                  <c:v>4.3529411764705879E-2</c:v>
                </c:pt>
                <c:pt idx="10">
                  <c:v>0.12823529411764706</c:v>
                </c:pt>
                <c:pt idx="11">
                  <c:v>0.3199999999999999</c:v>
                </c:pt>
                <c:pt idx="12">
                  <c:v>0.31058823529411766</c:v>
                </c:pt>
                <c:pt idx="13">
                  <c:v>0.46823529411764703</c:v>
                </c:pt>
                <c:pt idx="14">
                  <c:v>0.29764705882352943</c:v>
                </c:pt>
                <c:pt idx="15">
                  <c:v>0.10588235294117646</c:v>
                </c:pt>
                <c:pt idx="16">
                  <c:v>2.7058823529411764E-2</c:v>
                </c:pt>
                <c:pt idx="17">
                  <c:v>1.176470588235294E-3</c:v>
                </c:pt>
                <c:pt idx="18">
                  <c:v>0</c:v>
                </c:pt>
                <c:pt idx="19">
                  <c:v>0</c:v>
                </c:pt>
                <c:pt idx="20">
                  <c:v>0</c:v>
                </c:pt>
                <c:pt idx="21">
                  <c:v>0</c:v>
                </c:pt>
                <c:pt idx="22">
                  <c:v>0</c:v>
                </c:pt>
                <c:pt idx="23">
                  <c:v>0</c:v>
                </c:pt>
              </c:numCache>
            </c:numRef>
          </c:val>
          <c:smooth val="1"/>
        </c:ser>
        <c:dLbls>
          <c:showLegendKey val="0"/>
          <c:showVal val="0"/>
          <c:showCatName val="0"/>
          <c:showSerName val="0"/>
          <c:showPercent val="0"/>
          <c:showBubbleSize val="0"/>
        </c:dLbls>
        <c:smooth val="0"/>
        <c:axId val="406235936"/>
        <c:axId val="406236328"/>
      </c:lineChart>
      <c:catAx>
        <c:axId val="406235936"/>
        <c:scaling>
          <c:orientation val="minMax"/>
        </c:scaling>
        <c:delete val="0"/>
        <c:axPos val="b"/>
        <c:numFmt formatCode="#,##0.00" sourceLinked="0"/>
        <c:majorTickMark val="out"/>
        <c:minorTickMark val="in"/>
        <c:tickLblPos val="nextTo"/>
        <c:txPr>
          <a:bodyPr rot="-2040000"/>
          <a:lstStyle/>
          <a:p>
            <a:pPr>
              <a:defRPr/>
            </a:pPr>
            <a:endParaRPr lang="en-US"/>
          </a:p>
        </c:txPr>
        <c:crossAx val="406236328"/>
        <c:crosses val="autoZero"/>
        <c:auto val="0"/>
        <c:lblAlgn val="ctr"/>
        <c:lblOffset val="100"/>
        <c:tickLblSkip val="1"/>
        <c:tickMarkSkip val="2"/>
        <c:noMultiLvlLbl val="0"/>
      </c:catAx>
      <c:valAx>
        <c:axId val="406236328"/>
        <c:scaling>
          <c:orientation val="minMax"/>
          <c:min val="0"/>
        </c:scaling>
        <c:delete val="0"/>
        <c:axPos val="l"/>
        <c:majorGridlines/>
        <c:numFmt formatCode="_(* #,##0.0_);_(* \(#,##0.0\);_(* &quot;-&quot;?_);_(@_)" sourceLinked="0"/>
        <c:majorTickMark val="out"/>
        <c:minorTickMark val="none"/>
        <c:tickLblPos val="nextTo"/>
        <c:crossAx val="406235936"/>
        <c:crossesAt val="1"/>
        <c:crossBetween val="midCat"/>
      </c:valAx>
    </c:plotArea>
    <c:legend>
      <c:legendPos val="r"/>
      <c:layout>
        <c:manualLayout>
          <c:xMode val="edge"/>
          <c:yMode val="edge"/>
          <c:x val="0.13873055502208601"/>
          <c:y val="0.23051283842248699"/>
          <c:w val="0.25639152423020301"/>
          <c:h val="9.0882342640357702E-2"/>
        </c:manualLayout>
      </c:layout>
      <c:overlay val="0"/>
      <c:spPr>
        <a:solidFill>
          <a:schemeClr val="bg1"/>
        </a:solidFill>
        <a:ln>
          <a:solidFill>
            <a:schemeClr val="tx1"/>
          </a:solidFill>
        </a:ln>
      </c:sp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CA"/>
              <a:t>Comparison of houshold consumption to PV system output - </a:t>
            </a:r>
            <a:r>
              <a:rPr lang="en-CA" sz="1600" b="0"/>
              <a:t>Typical early April day (shown in kWh and by hour of day)</a:t>
            </a:r>
          </a:p>
        </c:rich>
      </c:tx>
      <c:overlay val="0"/>
    </c:title>
    <c:autoTitleDeleted val="0"/>
    <c:plotArea>
      <c:layout>
        <c:manualLayout>
          <c:layoutTarget val="inner"/>
          <c:xMode val="edge"/>
          <c:yMode val="edge"/>
          <c:x val="6.3025798604442698E-2"/>
          <c:y val="0.19465524620522201"/>
          <c:w val="0.90009488507843505"/>
          <c:h val="0.67286939291665204"/>
        </c:manualLayout>
      </c:layout>
      <c:lineChart>
        <c:grouping val="standard"/>
        <c:varyColors val="0"/>
        <c:ser>
          <c:idx val="0"/>
          <c:order val="0"/>
          <c:tx>
            <c:v>Hourly household consumption</c:v>
          </c:tx>
          <c:spPr>
            <a:ln>
              <a:solidFill>
                <a:srgbClr val="002060"/>
              </a:solidFill>
            </a:ln>
          </c:spPr>
          <c:marker>
            <c:symbol val="none"/>
          </c:marker>
          <c:cat>
            <c:numRef>
              <c:f>'hourly year data'!$AI$2:$AI$25</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'hourly year data'!$AK$28:$AK$51</c:f>
              <c:numCache>
                <c:formatCode>_(* #,##0.00_);_(* \(#,##0.00\);_(* "-"??_);_(@_)</c:formatCode>
                <c:ptCount val="24"/>
                <c:pt idx="0">
                  <c:v>0.38621645021645035</c:v>
                </c:pt>
                <c:pt idx="1">
                  <c:v>0.38621645021645035</c:v>
                </c:pt>
                <c:pt idx="2">
                  <c:v>0.38621645021645035</c:v>
                </c:pt>
                <c:pt idx="3">
                  <c:v>0.38621645021645035</c:v>
                </c:pt>
                <c:pt idx="4">
                  <c:v>0.38621645021645035</c:v>
                </c:pt>
                <c:pt idx="5">
                  <c:v>0.77243290043290069</c:v>
                </c:pt>
                <c:pt idx="6">
                  <c:v>1.1586493506493512</c:v>
                </c:pt>
                <c:pt idx="7">
                  <c:v>1.5448658008658014</c:v>
                </c:pt>
                <c:pt idx="8">
                  <c:v>1.5448658008658014</c:v>
                </c:pt>
                <c:pt idx="9">
                  <c:v>1.1586493506493512</c:v>
                </c:pt>
                <c:pt idx="10">
                  <c:v>0.77243290043290069</c:v>
                </c:pt>
                <c:pt idx="11">
                  <c:v>0.77243290043290069</c:v>
                </c:pt>
                <c:pt idx="12">
                  <c:v>0.77243290043290069</c:v>
                </c:pt>
                <c:pt idx="13">
                  <c:v>0.77243290043290069</c:v>
                </c:pt>
                <c:pt idx="14">
                  <c:v>0.77243290043290069</c:v>
                </c:pt>
                <c:pt idx="15">
                  <c:v>0.77243290043290069</c:v>
                </c:pt>
                <c:pt idx="16">
                  <c:v>1.1586493506493512</c:v>
                </c:pt>
                <c:pt idx="17">
                  <c:v>1.5448658008658014</c:v>
                </c:pt>
                <c:pt idx="18">
                  <c:v>2.3172987012987023</c:v>
                </c:pt>
                <c:pt idx="19">
                  <c:v>1.9310822510822516</c:v>
                </c:pt>
                <c:pt idx="20">
                  <c:v>1.5448658008658014</c:v>
                </c:pt>
                <c:pt idx="21">
                  <c:v>1.1586493506493512</c:v>
                </c:pt>
                <c:pt idx="22">
                  <c:v>0.77243290043290069</c:v>
                </c:pt>
                <c:pt idx="23">
                  <c:v>0.38621645021645035</c:v>
                </c:pt>
              </c:numCache>
            </c:numRef>
          </c:val>
          <c:smooth val="1"/>
        </c:ser>
        <c:ser>
          <c:idx val="1"/>
          <c:order val="1"/>
          <c:tx>
            <c:v>Hourly PV system output</c:v>
          </c:tx>
          <c:spPr>
            <a:ln>
              <a:solidFill>
                <a:srgbClr val="C00000"/>
              </a:solidFill>
            </a:ln>
          </c:spPr>
          <c:marker>
            <c:symbol val="none"/>
          </c:marker>
          <c:cat>
            <c:numRef>
              <c:f>'hourly year data'!$AI$2:$AI$25</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'hourly year data'!$AN$26:$AN$49</c:f>
              <c:numCache>
                <c:formatCode>_(* #,##0.00_);_(* \(#,##0.00\);_(* "-"??_);_(@_)</c:formatCode>
                <c:ptCount val="24"/>
                <c:pt idx="0">
                  <c:v>0</c:v>
                </c:pt>
                <c:pt idx="1">
                  <c:v>0</c:v>
                </c:pt>
                <c:pt idx="2">
                  <c:v>0</c:v>
                </c:pt>
                <c:pt idx="3">
                  <c:v>0</c:v>
                </c:pt>
                <c:pt idx="4">
                  <c:v>0</c:v>
                </c:pt>
                <c:pt idx="5">
                  <c:v>0</c:v>
                </c:pt>
                <c:pt idx="6">
                  <c:v>0</c:v>
                </c:pt>
                <c:pt idx="7">
                  <c:v>1.6470588235294119E-2</c:v>
                </c:pt>
                <c:pt idx="8">
                  <c:v>0.35411764705882354</c:v>
                </c:pt>
                <c:pt idx="9">
                  <c:v>0.81764705882352928</c:v>
                </c:pt>
                <c:pt idx="10">
                  <c:v>1.3058823529411765</c:v>
                </c:pt>
                <c:pt idx="11">
                  <c:v>1.8305882352941174</c:v>
                </c:pt>
                <c:pt idx="12">
                  <c:v>1.9905882352941178</c:v>
                </c:pt>
                <c:pt idx="13">
                  <c:v>1.7705882352941178</c:v>
                </c:pt>
                <c:pt idx="14">
                  <c:v>1.5988235294117645</c:v>
                </c:pt>
                <c:pt idx="15">
                  <c:v>1.3552941176470588</c:v>
                </c:pt>
                <c:pt idx="16">
                  <c:v>1.2317647058823531</c:v>
                </c:pt>
                <c:pt idx="17">
                  <c:v>0.62117647058823533</c:v>
                </c:pt>
                <c:pt idx="18">
                  <c:v>0.36823529411764705</c:v>
                </c:pt>
                <c:pt idx="19">
                  <c:v>0.12588235294117647</c:v>
                </c:pt>
                <c:pt idx="20">
                  <c:v>3.411764705882353E-2</c:v>
                </c:pt>
                <c:pt idx="21">
                  <c:v>3.529411764705882E-3</c:v>
                </c:pt>
                <c:pt idx="22">
                  <c:v>0</c:v>
                </c:pt>
                <c:pt idx="23">
                  <c:v>0</c:v>
                </c:pt>
              </c:numCache>
            </c:numRef>
          </c:val>
          <c:smooth val="1"/>
        </c:ser>
        <c:dLbls>
          <c:showLegendKey val="0"/>
          <c:showVal val="0"/>
          <c:showCatName val="0"/>
          <c:showSerName val="0"/>
          <c:showPercent val="0"/>
          <c:showBubbleSize val="0"/>
        </c:dLbls>
        <c:smooth val="0"/>
        <c:axId val="406236720"/>
        <c:axId val="406237112"/>
      </c:lineChart>
      <c:catAx>
        <c:axId val="406236720"/>
        <c:scaling>
          <c:orientation val="minMax"/>
        </c:scaling>
        <c:delete val="0"/>
        <c:axPos val="b"/>
        <c:numFmt formatCode="#,##0.00" sourceLinked="0"/>
        <c:majorTickMark val="out"/>
        <c:minorTickMark val="in"/>
        <c:tickLblPos val="nextTo"/>
        <c:txPr>
          <a:bodyPr rot="-2040000"/>
          <a:lstStyle/>
          <a:p>
            <a:pPr>
              <a:defRPr/>
            </a:pPr>
            <a:endParaRPr lang="en-US"/>
          </a:p>
        </c:txPr>
        <c:crossAx val="406237112"/>
        <c:crosses val="autoZero"/>
        <c:auto val="0"/>
        <c:lblAlgn val="ctr"/>
        <c:lblOffset val="100"/>
        <c:tickLblSkip val="1"/>
        <c:tickMarkSkip val="2"/>
        <c:noMultiLvlLbl val="0"/>
      </c:catAx>
      <c:valAx>
        <c:axId val="406237112"/>
        <c:scaling>
          <c:orientation val="minMax"/>
          <c:min val="0"/>
        </c:scaling>
        <c:delete val="0"/>
        <c:axPos val="l"/>
        <c:majorGridlines/>
        <c:numFmt formatCode="_(* #,##0.0_);_(* \(#,##0.0\);_(* &quot;-&quot;?_);_(@_)" sourceLinked="0"/>
        <c:majorTickMark val="out"/>
        <c:minorTickMark val="none"/>
        <c:tickLblPos val="nextTo"/>
        <c:crossAx val="406236720"/>
        <c:crossesAt val="1"/>
        <c:crossBetween val="midCat"/>
      </c:valAx>
    </c:plotArea>
    <c:legend>
      <c:legendPos val="r"/>
      <c:layout>
        <c:manualLayout>
          <c:xMode val="edge"/>
          <c:yMode val="edge"/>
          <c:x val="0.13873055502208601"/>
          <c:y val="0.23051283842248699"/>
          <c:w val="0.25639152423020301"/>
          <c:h val="9.0882342640357702E-2"/>
        </c:manualLayout>
      </c:layout>
      <c:overlay val="0"/>
      <c:spPr>
        <a:solidFill>
          <a:schemeClr val="bg1"/>
        </a:solidFill>
        <a:ln>
          <a:solidFill>
            <a:schemeClr val="tx1"/>
          </a:solidFill>
        </a:ln>
      </c:spPr>
    </c:legend>
    <c:plotVisOnly val="1"/>
    <c:dispBlanksAs val="gap"/>
    <c:showDLblsOverMax val="0"/>
  </c:chart>
  <c:printSettings>
    <c:headerFooter/>
    <c:pageMargins b="0.75" l="0.7" r="0.7" t="0.75" header="0.3" footer="0.3"/>
    <c:pageSetup/>
  </c:printSettings>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12.xml"/></Relationships>
</file>

<file path=xl/chartsheets/sheet1.xml><?xml version="1.0" encoding="utf-8"?>
<chartsheet xmlns="http://schemas.openxmlformats.org/spreadsheetml/2006/main" xmlns:r="http://schemas.openxmlformats.org/officeDocument/2006/relationships">
  <sheetPr/>
  <sheetViews>
    <sheetView zoomScale="145" workbookViewId="0"/>
  </sheetViews>
  <customSheetViews>
    <customSheetView guid="{960E41C9-2C9E-AD46-BD16-CC03129D9CDE}" scale="145" state="hidden"/>
    <customSheetView guid="{1FA606B9-1F71-444E-A165-D839936CB8C4}" scale="145" state="hidden">
      <pageMargins left="0.7" right="0.7" top="0.75" bottom="0.75" header="0.3" footer="0.3"/>
    </customSheetView>
  </custom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sheetViews>
    <sheetView zoomScale="156" workbookViewId="0" zoomToFit="1"/>
  </sheetViews>
  <customSheetViews>
    <customSheetView guid="{960E41C9-2C9E-AD46-BD16-CC03129D9CDE}" scale="156" state="hidden"/>
    <customSheetView guid="{1FA606B9-1F71-444E-A165-D839936CB8C4}" scale="156" state="hidden" zoomToFit="1">
      <pageMargins left="0.7" right="0.7" top="0.75" bottom="0.75" header="0.3" footer="0.3"/>
    </customSheetView>
  </customSheetViews>
  <pageMargins left="0.7" right="0.7" top="0.75" bottom="0.75" header="0.3" footer="0.3"/>
  <drawing r:id="rId1"/>
</chartsheet>
</file>

<file path=xl/drawings/_rels/drawing1.xml.rels><?xml version="1.0" encoding="UTF-8" standalone="yes"?>
<Relationships xmlns="http://schemas.openxmlformats.org/package/2006/relationships"><Relationship Id="rId3" Type="http://schemas.openxmlformats.org/officeDocument/2006/relationships/hyperlink" Target="#'Micro-Gen PV Calc - Simple'!A1"/><Relationship Id="rId2" Type="http://schemas.openxmlformats.org/officeDocument/2006/relationships/hyperlink" Target="#'Micro-Gen PV Calc - Advanced'!A1"/><Relationship Id="rId1" Type="http://schemas.openxmlformats.org/officeDocument/2006/relationships/hyperlink" Target="http://www.energy.gov.yk.ca/microgeneration.html" TargetMode="External"/></Relationships>
</file>

<file path=xl/drawings/_rels/drawing1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hyperlink" Target="http://www.energy.gov.yk.ca/microgeneration.html" TargetMode="Externa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hyperlink" Target="#'Micro-Gen PV Calc - Advanced'!A1"/><Relationship Id="rId4" Type="http://schemas.openxmlformats.org/officeDocument/2006/relationships/hyperlink" Target="#Intro!A1"/></Relationships>
</file>

<file path=xl/drawings/_rels/drawing4.xml.rels><?xml version="1.0" encoding="UTF-8" standalone="yes"?>
<Relationships xmlns="http://schemas.openxmlformats.org/package/2006/relationships"><Relationship Id="rId3" Type="http://schemas.openxmlformats.org/officeDocument/2006/relationships/hyperlink" Target="#'Micro-Gen PV Calc - Simple'!A1"/><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hyperlink" Target="#Intro!A1"/><Relationship Id="rId4" Type="http://schemas.openxmlformats.org/officeDocument/2006/relationships/hyperlink" Target="http://www.energy.gov.yk.ca/microgeneration.html" TargetMode="External"/></Relationships>
</file>

<file path=xl/drawings/_rels/drawing6.xml.rels><?xml version="1.0" encoding="UTF-8" standalone="yes"?>
<Relationships xmlns="http://schemas.openxmlformats.org/package/2006/relationships"><Relationship Id="rId1" Type="http://schemas.openxmlformats.org/officeDocument/2006/relationships/hyperlink" Target="http://www.energy.gov.yk.ca/microgeneration.html" TargetMode="Externa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5" Type="http://schemas.openxmlformats.org/officeDocument/2006/relationships/chart" Target="../charts/chart11.xml"/><Relationship Id="rId4" Type="http://schemas.openxmlformats.org/officeDocument/2006/relationships/chart" Target="../charts/chart10.xml"/></Relationships>
</file>

<file path=xl/drawings/_rels/vmlDrawing3.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190499</xdr:rowOff>
    </xdr:from>
    <xdr:to>
      <xdr:col>19</xdr:col>
      <xdr:colOff>581025</xdr:colOff>
      <xdr:row>39</xdr:row>
      <xdr:rowOff>0</xdr:rowOff>
    </xdr:to>
    <xdr:sp macro="" textlink="">
      <xdr:nvSpPr>
        <xdr:cNvPr id="2" name="Rectangle 1"/>
        <xdr:cNvSpPr/>
      </xdr:nvSpPr>
      <xdr:spPr>
        <a:xfrm>
          <a:off x="609600" y="190499"/>
          <a:ext cx="11553825" cy="7239001"/>
        </a:xfrm>
        <a:prstGeom prst="rect">
          <a:avLst/>
        </a:prstGeom>
        <a:solidFill>
          <a:schemeClr val="bg2">
            <a:lumMod val="9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en-CA" sz="2800" b="1" i="1">
              <a:solidFill>
                <a:schemeClr val="lt1"/>
              </a:solidFill>
              <a:effectLst/>
              <a:latin typeface="+mn-lt"/>
              <a:ea typeface="+mn-ea"/>
              <a:cs typeface="+mn-cs"/>
            </a:rPr>
            <a:t>Micro-Generation</a:t>
          </a:r>
          <a:r>
            <a:rPr lang="en-CA" sz="2800" b="1" i="1" baseline="0">
              <a:solidFill>
                <a:schemeClr val="lt1"/>
              </a:solidFill>
              <a:effectLst/>
              <a:latin typeface="+mn-lt"/>
              <a:ea typeface="+mn-ea"/>
              <a:cs typeface="+mn-cs"/>
            </a:rPr>
            <a:t> - Initial Economic Assessment Tool - PV Systems</a:t>
          </a:r>
        </a:p>
        <a:p>
          <a:pPr algn="ctr"/>
          <a:endParaRPr lang="en-CA" sz="800" b="1" i="1">
            <a:solidFill>
              <a:schemeClr val="lt1"/>
            </a:solidFill>
            <a:effectLst/>
            <a:latin typeface="+mn-lt"/>
            <a:ea typeface="+mn-ea"/>
            <a:cs typeface="+mn-cs"/>
          </a:endParaRPr>
        </a:p>
        <a:p>
          <a:pPr algn="l"/>
          <a:r>
            <a:rPr lang="en-CA" sz="2400" b="1" i="1" u="sng">
              <a:solidFill>
                <a:schemeClr val="lt1"/>
              </a:solidFill>
              <a:effectLst/>
              <a:latin typeface="+mn-lt"/>
              <a:ea typeface="+mn-ea"/>
              <a:cs typeface="+mn-cs"/>
            </a:rPr>
            <a:t>To use this tool:</a:t>
          </a:r>
          <a:endParaRPr lang="en-CA" sz="2400" b="1" u="sng">
            <a:solidFill>
              <a:schemeClr val="lt1"/>
            </a:solidFill>
            <a:effectLst/>
            <a:latin typeface="+mn-lt"/>
            <a:ea typeface="+mn-ea"/>
            <a:cs typeface="+mn-cs"/>
          </a:endParaRPr>
        </a:p>
        <a:p>
          <a:pPr lvl="0"/>
          <a:r>
            <a:rPr lang="en-CA" sz="2000">
              <a:solidFill>
                <a:schemeClr val="lt1"/>
              </a:solidFill>
              <a:effectLst/>
              <a:latin typeface="+mn-lt"/>
              <a:ea typeface="+mn-ea"/>
              <a:cs typeface="+mn-cs"/>
            </a:rPr>
            <a:t/>
          </a:r>
          <a:br>
            <a:rPr lang="en-CA" sz="2000">
              <a:solidFill>
                <a:schemeClr val="lt1"/>
              </a:solidFill>
              <a:effectLst/>
              <a:latin typeface="+mn-lt"/>
              <a:ea typeface="+mn-ea"/>
              <a:cs typeface="+mn-cs"/>
            </a:rPr>
          </a:br>
          <a:r>
            <a:rPr lang="en-CA" sz="2000">
              <a:solidFill>
                <a:schemeClr val="lt1"/>
              </a:solidFill>
              <a:effectLst/>
              <a:latin typeface="+mn-lt"/>
              <a:ea typeface="+mn-ea"/>
              <a:cs typeface="+mn-cs"/>
            </a:rPr>
            <a:t>1) Select appropriate button</a:t>
          </a:r>
          <a:r>
            <a:rPr lang="en-CA" sz="2000" baseline="0">
              <a:solidFill>
                <a:schemeClr val="lt1"/>
              </a:solidFill>
              <a:effectLst/>
              <a:latin typeface="+mn-lt"/>
              <a:ea typeface="+mn-ea"/>
              <a:cs typeface="+mn-cs"/>
            </a:rPr>
            <a:t> for your purposes:</a:t>
          </a:r>
        </a:p>
        <a:p>
          <a:pPr lvl="0"/>
          <a:endParaRPr lang="en-CA" sz="2000">
            <a:solidFill>
              <a:schemeClr val="lt1"/>
            </a:solidFill>
            <a:effectLst/>
            <a:latin typeface="+mn-lt"/>
            <a:ea typeface="+mn-ea"/>
            <a:cs typeface="+mn-cs"/>
          </a:endParaRPr>
        </a:p>
        <a:p>
          <a:pPr lvl="0"/>
          <a:r>
            <a:rPr lang="en-CA" sz="2000">
              <a:solidFill>
                <a:schemeClr val="lt1"/>
              </a:solidFill>
              <a:effectLst/>
              <a:latin typeface="+mn-lt"/>
              <a:ea typeface="+mn-ea"/>
              <a:cs typeface="+mn-cs"/>
            </a:rPr>
            <a:t>	</a:t>
          </a:r>
        </a:p>
        <a:p>
          <a:pPr lvl="0"/>
          <a:endParaRPr lang="en-CA" sz="2000">
            <a:solidFill>
              <a:schemeClr val="lt1"/>
            </a:solidFill>
            <a:effectLst/>
            <a:latin typeface="+mn-lt"/>
            <a:ea typeface="+mn-ea"/>
            <a:cs typeface="+mn-cs"/>
          </a:endParaRPr>
        </a:p>
        <a:p>
          <a:pPr lvl="0"/>
          <a:endParaRPr lang="en-CA" sz="800">
            <a:solidFill>
              <a:schemeClr val="lt1"/>
            </a:solidFill>
            <a:effectLst/>
            <a:latin typeface="+mn-lt"/>
            <a:ea typeface="+mn-ea"/>
            <a:cs typeface="+mn-cs"/>
          </a:endParaRPr>
        </a:p>
        <a:p>
          <a:pPr lvl="0"/>
          <a:endParaRPr lang="en-CA" sz="2000">
            <a:solidFill>
              <a:schemeClr val="lt1"/>
            </a:solidFill>
            <a:effectLst/>
            <a:latin typeface="+mn-lt"/>
            <a:ea typeface="+mn-ea"/>
            <a:cs typeface="+mn-cs"/>
          </a:endParaRPr>
        </a:p>
        <a:p>
          <a:pPr lvl="0"/>
          <a:r>
            <a:rPr lang="en-CA" sz="2000">
              <a:solidFill>
                <a:schemeClr val="lt1"/>
              </a:solidFill>
              <a:effectLst/>
              <a:latin typeface="+mn-lt"/>
              <a:ea typeface="+mn-ea"/>
              <a:cs typeface="+mn-cs"/>
            </a:rPr>
            <a:t>2) On the selected sheet, enter your information in the bright yellow cells:</a:t>
          </a:r>
        </a:p>
        <a:p>
          <a:pPr lvl="0"/>
          <a:endParaRPr lang="en-CA" sz="800">
            <a:solidFill>
              <a:schemeClr val="lt1"/>
            </a:solidFill>
            <a:effectLst/>
            <a:latin typeface="+mn-lt"/>
            <a:ea typeface="+mn-ea"/>
            <a:cs typeface="+mn-cs"/>
          </a:endParaRPr>
        </a:p>
        <a:p>
          <a:pPr lvl="1"/>
          <a:r>
            <a:rPr lang="en-CA" sz="1600">
              <a:solidFill>
                <a:schemeClr val="lt1"/>
              </a:solidFill>
              <a:effectLst/>
              <a:latin typeface="+mn-lt"/>
              <a:ea typeface="+mn-ea"/>
              <a:cs typeface="+mn-cs"/>
            </a:rPr>
            <a:t>i) For simple payback calculation:</a:t>
          </a:r>
          <a:endParaRPr lang="en-CA" sz="2400">
            <a:solidFill>
              <a:schemeClr val="lt1"/>
            </a:solidFill>
            <a:effectLst/>
            <a:latin typeface="+mn-lt"/>
            <a:ea typeface="+mn-ea"/>
            <a:cs typeface="+mn-cs"/>
          </a:endParaRPr>
        </a:p>
        <a:p>
          <a:pPr lvl="2"/>
          <a:r>
            <a:rPr lang="en-CA" sz="1600">
              <a:solidFill>
                <a:schemeClr val="lt1"/>
              </a:solidFill>
              <a:effectLst/>
              <a:latin typeface="+mn-lt"/>
              <a:ea typeface="+mn-ea"/>
              <a:cs typeface="+mn-cs"/>
            </a:rPr>
            <a:t>Average household energy consumption per month (in kWh)</a:t>
          </a:r>
          <a:endParaRPr lang="en-CA" sz="2400">
            <a:solidFill>
              <a:schemeClr val="lt1"/>
            </a:solidFill>
            <a:effectLst/>
            <a:latin typeface="+mn-lt"/>
            <a:ea typeface="+mn-ea"/>
            <a:cs typeface="+mn-cs"/>
          </a:endParaRPr>
        </a:p>
        <a:p>
          <a:pPr lvl="2"/>
          <a:r>
            <a:rPr lang="en-CA" sz="1600">
              <a:solidFill>
                <a:schemeClr val="lt1"/>
              </a:solidFill>
              <a:effectLst/>
              <a:latin typeface="+mn-lt"/>
              <a:ea typeface="+mn-ea"/>
              <a:cs typeface="+mn-cs"/>
            </a:rPr>
            <a:t>Size (capacity) of PV system to be installed (in kW)</a:t>
          </a:r>
          <a:endParaRPr lang="en-CA" sz="2400">
            <a:solidFill>
              <a:schemeClr val="lt1"/>
            </a:solidFill>
            <a:effectLst/>
            <a:latin typeface="+mn-lt"/>
            <a:ea typeface="+mn-ea"/>
            <a:cs typeface="+mn-cs"/>
          </a:endParaRPr>
        </a:p>
        <a:p>
          <a:pPr lvl="2"/>
          <a:r>
            <a:rPr lang="en-CA" sz="1600">
              <a:solidFill>
                <a:schemeClr val="lt1"/>
              </a:solidFill>
              <a:effectLst/>
              <a:latin typeface="+mn-lt"/>
              <a:ea typeface="+mn-ea"/>
              <a:cs typeface="+mn-cs"/>
            </a:rPr>
            <a:t>Cost per Watt installed (dollars per Watt)</a:t>
          </a:r>
        </a:p>
        <a:p>
          <a:pPr lvl="2"/>
          <a:endParaRPr lang="en-CA" sz="600">
            <a:solidFill>
              <a:schemeClr val="lt1"/>
            </a:solidFill>
            <a:effectLst/>
            <a:latin typeface="+mn-lt"/>
            <a:ea typeface="+mn-ea"/>
            <a:cs typeface="+mn-cs"/>
          </a:endParaRPr>
        </a:p>
        <a:p>
          <a:pPr lvl="1"/>
          <a:r>
            <a:rPr lang="en-CA" sz="1600">
              <a:solidFill>
                <a:schemeClr val="lt1"/>
              </a:solidFill>
              <a:effectLst/>
              <a:latin typeface="+mn-lt"/>
              <a:ea typeface="+mn-ea"/>
              <a:cs typeface="+mn-cs"/>
            </a:rPr>
            <a:t>ii)</a:t>
          </a:r>
          <a:r>
            <a:rPr lang="en-CA" sz="1600" baseline="0">
              <a:solidFill>
                <a:schemeClr val="lt1"/>
              </a:solidFill>
              <a:effectLst/>
              <a:latin typeface="+mn-lt"/>
              <a:ea typeface="+mn-ea"/>
              <a:cs typeface="+mn-cs"/>
            </a:rPr>
            <a:t> </a:t>
          </a:r>
          <a:r>
            <a:rPr lang="en-CA" sz="1600">
              <a:solidFill>
                <a:schemeClr val="lt1"/>
              </a:solidFill>
              <a:effectLst/>
              <a:latin typeface="+mn-lt"/>
              <a:ea typeface="+mn-ea"/>
              <a:cs typeface="+mn-cs"/>
            </a:rPr>
            <a:t>For net present value (NPV) calculation enter (advanced tab only):</a:t>
          </a:r>
          <a:endParaRPr lang="en-CA" sz="2400">
            <a:solidFill>
              <a:schemeClr val="lt1"/>
            </a:solidFill>
            <a:effectLst/>
            <a:latin typeface="+mn-lt"/>
            <a:ea typeface="+mn-ea"/>
            <a:cs typeface="+mn-cs"/>
          </a:endParaRPr>
        </a:p>
        <a:p>
          <a:pPr lvl="2"/>
          <a:r>
            <a:rPr lang="en-CA" sz="1600">
              <a:solidFill>
                <a:schemeClr val="lt1"/>
              </a:solidFill>
              <a:effectLst/>
              <a:latin typeface="+mn-lt"/>
              <a:ea typeface="+mn-ea"/>
              <a:cs typeface="+mn-cs"/>
            </a:rPr>
            <a:t>System life expectancy (in years)</a:t>
          </a:r>
          <a:endParaRPr lang="en-CA" sz="2400">
            <a:solidFill>
              <a:schemeClr val="lt1"/>
            </a:solidFill>
            <a:effectLst/>
            <a:latin typeface="+mn-lt"/>
            <a:ea typeface="+mn-ea"/>
            <a:cs typeface="+mn-cs"/>
          </a:endParaRPr>
        </a:p>
        <a:p>
          <a:pPr lvl="2"/>
          <a:r>
            <a:rPr lang="en-CA" sz="1600">
              <a:solidFill>
                <a:schemeClr val="lt1"/>
              </a:solidFill>
              <a:effectLst/>
              <a:latin typeface="+mn-lt"/>
              <a:ea typeface="+mn-ea"/>
              <a:cs typeface="+mn-cs"/>
            </a:rPr>
            <a:t>Discount rate (inflation or competing investment) in percent</a:t>
          </a:r>
          <a:endParaRPr lang="en-CA" sz="2400">
            <a:solidFill>
              <a:schemeClr val="lt1"/>
            </a:solidFill>
            <a:effectLst/>
            <a:latin typeface="+mn-lt"/>
            <a:ea typeface="+mn-ea"/>
            <a:cs typeface="+mn-cs"/>
          </a:endParaRPr>
        </a:p>
        <a:p>
          <a:pPr lvl="0"/>
          <a:r>
            <a:rPr lang="en-CA" sz="1200">
              <a:solidFill>
                <a:schemeClr val="lt1"/>
              </a:solidFill>
              <a:effectLst/>
              <a:latin typeface="+mn-lt"/>
              <a:ea typeface="+mn-ea"/>
              <a:cs typeface="+mn-cs"/>
            </a:rPr>
            <a:t/>
          </a:r>
          <a:br>
            <a:rPr lang="en-CA" sz="1200">
              <a:solidFill>
                <a:schemeClr val="lt1"/>
              </a:solidFill>
              <a:effectLst/>
              <a:latin typeface="+mn-lt"/>
              <a:ea typeface="+mn-ea"/>
              <a:cs typeface="+mn-cs"/>
            </a:rPr>
          </a:br>
          <a:r>
            <a:rPr lang="en-CA" sz="2000">
              <a:solidFill>
                <a:schemeClr val="lt1"/>
              </a:solidFill>
              <a:effectLst/>
              <a:latin typeface="+mn-lt"/>
              <a:ea typeface="+mn-ea"/>
              <a:cs typeface="+mn-cs"/>
            </a:rPr>
            <a:t>3) NOTES: </a:t>
          </a:r>
        </a:p>
        <a:p>
          <a:pPr lvl="0"/>
          <a:endParaRPr lang="en-CA" sz="800">
            <a:solidFill>
              <a:schemeClr val="lt1"/>
            </a:solidFill>
            <a:effectLst/>
            <a:latin typeface="+mn-lt"/>
            <a:ea typeface="+mn-ea"/>
            <a:cs typeface="+mn-cs"/>
          </a:endParaRPr>
        </a:p>
        <a:p>
          <a:pPr lvl="1"/>
          <a:r>
            <a:rPr lang="en-CA" sz="1600">
              <a:solidFill>
                <a:schemeClr val="lt1"/>
              </a:solidFill>
              <a:effectLst/>
              <a:latin typeface="+mn-lt"/>
              <a:ea typeface="+mn-ea"/>
              <a:cs typeface="+mn-cs"/>
            </a:rPr>
            <a:t>Default values given are very realistic but can be changed for different scenarios</a:t>
          </a:r>
          <a:r>
            <a:rPr lang="en-CA" sz="1400">
              <a:solidFill>
                <a:schemeClr val="lt1"/>
              </a:solidFill>
              <a:effectLst/>
              <a:latin typeface="+mn-lt"/>
              <a:ea typeface="+mn-ea"/>
              <a:cs typeface="+mn-cs"/>
            </a:rPr>
            <a:t> </a:t>
          </a:r>
          <a:endParaRPr lang="en-CA" sz="2400">
            <a:solidFill>
              <a:schemeClr val="lt1"/>
            </a:solidFill>
            <a:effectLst/>
            <a:latin typeface="+mn-lt"/>
            <a:ea typeface="+mn-ea"/>
            <a:cs typeface="+mn-cs"/>
          </a:endParaRPr>
        </a:p>
        <a:p>
          <a:r>
            <a:rPr lang="en-CA" sz="1600">
              <a:solidFill>
                <a:schemeClr val="lt1"/>
              </a:solidFill>
              <a:effectLst/>
              <a:latin typeface="+mn-lt"/>
              <a:ea typeface="+mn-ea"/>
              <a:cs typeface="+mn-cs"/>
            </a:rPr>
            <a:t> </a:t>
          </a:r>
          <a:endParaRPr lang="en-CA" sz="2400">
            <a:solidFill>
              <a:schemeClr val="lt1"/>
            </a:solidFill>
            <a:effectLst/>
            <a:latin typeface="+mn-lt"/>
            <a:ea typeface="+mn-ea"/>
            <a:cs typeface="+mn-cs"/>
          </a:endParaRPr>
        </a:p>
        <a:p>
          <a:pPr lvl="1"/>
          <a:r>
            <a:rPr lang="en-CA" sz="1600">
              <a:solidFill>
                <a:schemeClr val="lt1"/>
              </a:solidFill>
              <a:effectLst/>
              <a:latin typeface="+mn-lt"/>
              <a:ea typeface="+mn-ea"/>
              <a:cs typeface="+mn-cs"/>
            </a:rPr>
            <a:t>All yellow cells can be experimented with to determine the best results (which may influence your decisions)</a:t>
          </a:r>
          <a:endParaRPr lang="en-CA" sz="2400">
            <a:solidFill>
              <a:schemeClr val="lt1"/>
            </a:solidFill>
            <a:effectLst/>
            <a:latin typeface="+mn-lt"/>
            <a:ea typeface="+mn-ea"/>
            <a:cs typeface="+mn-cs"/>
          </a:endParaRPr>
        </a:p>
        <a:p>
          <a:r>
            <a:rPr lang="en-CA" sz="1600">
              <a:solidFill>
                <a:schemeClr val="lt1"/>
              </a:solidFill>
              <a:effectLst/>
              <a:latin typeface="+mn-lt"/>
              <a:ea typeface="+mn-ea"/>
              <a:cs typeface="+mn-cs"/>
            </a:rPr>
            <a:t> </a:t>
          </a:r>
          <a:endParaRPr lang="en-CA" sz="2000">
            <a:solidFill>
              <a:schemeClr val="lt1"/>
            </a:solidFill>
            <a:effectLst/>
            <a:latin typeface="+mn-lt"/>
            <a:ea typeface="+mn-ea"/>
            <a:cs typeface="+mn-cs"/>
          </a:endParaRPr>
        </a:p>
        <a:p>
          <a:pPr lvl="1"/>
          <a:r>
            <a:rPr lang="en-CA" sz="1600">
              <a:solidFill>
                <a:schemeClr val="lt1"/>
              </a:solidFill>
              <a:effectLst/>
              <a:latin typeface="+mn-lt"/>
              <a:ea typeface="+mn-ea"/>
              <a:cs typeface="+mn-cs"/>
            </a:rPr>
            <a:t>In most cases reducing the installed cost per kW ($/kW installed) is by far the best way to improve the result/economics</a:t>
          </a:r>
          <a:endParaRPr lang="en-CA" sz="2400">
            <a:solidFill>
              <a:schemeClr val="lt1"/>
            </a:solidFill>
            <a:effectLst/>
            <a:latin typeface="+mn-lt"/>
            <a:ea typeface="+mn-ea"/>
            <a:cs typeface="+mn-cs"/>
          </a:endParaRPr>
        </a:p>
        <a:p>
          <a:endParaRPr lang="en-CA"/>
        </a:p>
      </xdr:txBody>
    </xdr:sp>
    <xdr:clientData/>
  </xdr:twoCellAnchor>
  <xdr:twoCellAnchor>
    <xdr:from>
      <xdr:col>1</xdr:col>
      <xdr:colOff>19050</xdr:colOff>
      <xdr:row>40</xdr:row>
      <xdr:rowOff>114300</xdr:rowOff>
    </xdr:from>
    <xdr:to>
      <xdr:col>19</xdr:col>
      <xdr:colOff>581025</xdr:colOff>
      <xdr:row>45</xdr:row>
      <xdr:rowOff>180975</xdr:rowOff>
    </xdr:to>
    <xdr:sp macro="" textlink="">
      <xdr:nvSpPr>
        <xdr:cNvPr id="3" name="TextBox 2">
          <a:hlinkClick xmlns:r="http://schemas.openxmlformats.org/officeDocument/2006/relationships" r:id="rId1"/>
        </xdr:cNvPr>
        <xdr:cNvSpPr txBox="1"/>
      </xdr:nvSpPr>
      <xdr:spPr>
        <a:xfrm>
          <a:off x="628650" y="7734300"/>
          <a:ext cx="11534775" cy="1019175"/>
        </a:xfrm>
        <a:prstGeom prst="rect">
          <a:avLst/>
        </a:prstGeom>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l"/>
          <a:r>
            <a:rPr lang="en-CA" sz="1400" b="1" u="sng">
              <a:solidFill>
                <a:schemeClr val="lt1"/>
              </a:solidFill>
              <a:latin typeface="+mn-lt"/>
              <a:ea typeface="+mn-ea"/>
              <a:cs typeface="+mn-cs"/>
            </a:rPr>
            <a:t>Contact information:  </a:t>
          </a:r>
        </a:p>
        <a:p>
          <a:pPr marL="0" indent="0" algn="l"/>
          <a:r>
            <a:rPr lang="en-CA" sz="1100">
              <a:solidFill>
                <a:schemeClr val="lt1"/>
              </a:solidFill>
              <a:latin typeface="+mn-lt"/>
              <a:ea typeface="+mn-ea"/>
              <a:cs typeface="+mn-cs"/>
            </a:rPr>
            <a:t>For assisstance with this tool, questions on its use, or for quesitons regarding the Micro-generation Program, please contact the Energy Solutions Centre at:</a:t>
          </a:r>
        </a:p>
        <a:p>
          <a:pPr marL="0" indent="0" algn="l"/>
          <a:endParaRPr lang="en-CA" sz="1100">
            <a:solidFill>
              <a:schemeClr val="lt1"/>
            </a:solidFill>
            <a:latin typeface="+mn-lt"/>
            <a:ea typeface="+mn-ea"/>
            <a:cs typeface="+mn-cs"/>
          </a:endParaRPr>
        </a:p>
        <a:p>
          <a:pPr marL="0" indent="0" algn="l"/>
          <a:r>
            <a:rPr lang="en-CA" sz="1100">
              <a:solidFill>
                <a:schemeClr val="lt1"/>
              </a:solidFill>
              <a:latin typeface="+mn-lt"/>
              <a:ea typeface="+mn-ea"/>
              <a:cs typeface="+mn-cs"/>
            </a:rPr>
            <a:t>		(867) 393-7063 		or	1-800-661-0408	extension 7063		or	energy@gov.yk.ca</a:t>
          </a:r>
        </a:p>
      </xdr:txBody>
    </xdr:sp>
    <xdr:clientData/>
  </xdr:twoCellAnchor>
  <xdr:twoCellAnchor>
    <xdr:from>
      <xdr:col>9</xdr:col>
      <xdr:colOff>600075</xdr:colOff>
      <xdr:row>9</xdr:row>
      <xdr:rowOff>180973</xdr:rowOff>
    </xdr:from>
    <xdr:to>
      <xdr:col>15</xdr:col>
      <xdr:colOff>238125</xdr:colOff>
      <xdr:row>15</xdr:row>
      <xdr:rowOff>47625</xdr:rowOff>
    </xdr:to>
    <xdr:sp macro="" textlink="">
      <xdr:nvSpPr>
        <xdr:cNvPr id="6" name="Rounded Rectangle 5">
          <a:hlinkClick xmlns:r="http://schemas.openxmlformats.org/officeDocument/2006/relationships" r:id="rId2"/>
        </xdr:cNvPr>
        <xdr:cNvSpPr/>
      </xdr:nvSpPr>
      <xdr:spPr>
        <a:xfrm>
          <a:off x="6086475" y="1895473"/>
          <a:ext cx="3295650" cy="10096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CA" sz="1400"/>
        </a:p>
        <a:p>
          <a:pPr algn="ctr"/>
          <a:r>
            <a:rPr lang="en-CA" sz="1400" b="1"/>
            <a:t>Advanced</a:t>
          </a:r>
          <a:r>
            <a:rPr lang="en-CA" sz="1400" b="1" baseline="0"/>
            <a:t> </a:t>
          </a:r>
          <a:r>
            <a:rPr lang="en-CA" sz="1400"/>
            <a:t>Micro-generation Calculator</a:t>
          </a:r>
        </a:p>
        <a:p>
          <a:pPr algn="ctr"/>
          <a:r>
            <a:rPr lang="en-CA" sz="1100"/>
            <a:t>( Calculates Simple Payback AND Net Present Value )</a:t>
          </a:r>
        </a:p>
      </xdr:txBody>
    </xdr:sp>
    <xdr:clientData/>
  </xdr:twoCellAnchor>
  <xdr:twoCellAnchor>
    <xdr:from>
      <xdr:col>3</xdr:col>
      <xdr:colOff>533400</xdr:colOff>
      <xdr:row>10</xdr:row>
      <xdr:rowOff>9524</xdr:rowOff>
    </xdr:from>
    <xdr:to>
      <xdr:col>9</xdr:col>
      <xdr:colOff>171450</xdr:colOff>
      <xdr:row>15</xdr:row>
      <xdr:rowOff>66676</xdr:rowOff>
    </xdr:to>
    <xdr:sp macro="" textlink="">
      <xdr:nvSpPr>
        <xdr:cNvPr id="7" name="Rounded Rectangle 6">
          <a:hlinkClick xmlns:r="http://schemas.openxmlformats.org/officeDocument/2006/relationships" r:id="rId3"/>
        </xdr:cNvPr>
        <xdr:cNvSpPr/>
      </xdr:nvSpPr>
      <xdr:spPr>
        <a:xfrm>
          <a:off x="2362200" y="1914524"/>
          <a:ext cx="3295650" cy="10096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CA" sz="1400"/>
        </a:p>
        <a:p>
          <a:pPr algn="ctr"/>
          <a:r>
            <a:rPr lang="en-CA" sz="1400" b="1"/>
            <a:t>Simple</a:t>
          </a:r>
          <a:r>
            <a:rPr lang="en-CA" sz="1400" baseline="0"/>
            <a:t> </a:t>
          </a:r>
          <a:r>
            <a:rPr lang="en-CA" sz="1400"/>
            <a:t>Micro-generation Calculator</a:t>
          </a:r>
        </a:p>
        <a:p>
          <a:pPr algn="ctr"/>
          <a:r>
            <a:rPr lang="en-CA" sz="1100"/>
            <a:t>( Calculates Simple Payback</a:t>
          </a:r>
          <a:r>
            <a:rPr lang="en-CA" sz="1100" baseline="0"/>
            <a:t> </a:t>
          </a:r>
          <a:r>
            <a:rPr lang="en-CA" sz="1100"/>
            <a: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83483</xdr:colOff>
      <xdr:row>1</xdr:row>
      <xdr:rowOff>82082</xdr:rowOff>
    </xdr:from>
    <xdr:to>
      <xdr:col>26</xdr:col>
      <xdr:colOff>293033</xdr:colOff>
      <xdr:row>28</xdr:row>
      <xdr:rowOff>29695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absoluteAnchor>
    <xdr:pos x="0" y="0"/>
    <xdr:ext cx="8672413" cy="629449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8667750" cy="629330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1</xdr:col>
      <xdr:colOff>9323294</xdr:colOff>
      <xdr:row>32</xdr:row>
      <xdr:rowOff>0</xdr:rowOff>
    </xdr:from>
    <xdr:to>
      <xdr:col>4</xdr:col>
      <xdr:colOff>0</xdr:colOff>
      <xdr:row>32</xdr:row>
      <xdr:rowOff>425823</xdr:rowOff>
    </xdr:to>
    <xdr:sp macro="" textlink="">
      <xdr:nvSpPr>
        <xdr:cNvPr id="4" name="Rectangle 3"/>
        <xdr:cNvSpPr/>
      </xdr:nvSpPr>
      <xdr:spPr>
        <a:xfrm>
          <a:off x="9502588" y="4807324"/>
          <a:ext cx="4728883" cy="42582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7115735</xdr:colOff>
      <xdr:row>32</xdr:row>
      <xdr:rowOff>537882</xdr:rowOff>
    </xdr:from>
    <xdr:to>
      <xdr:col>3</xdr:col>
      <xdr:colOff>1300628</xdr:colOff>
      <xdr:row>32</xdr:row>
      <xdr:rowOff>4639234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145676</xdr:colOff>
      <xdr:row>32</xdr:row>
      <xdr:rowOff>537883</xdr:rowOff>
    </xdr:from>
    <xdr:to>
      <xdr:col>1</xdr:col>
      <xdr:colOff>6892363</xdr:colOff>
      <xdr:row>32</xdr:row>
      <xdr:rowOff>4639235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7082118</xdr:colOff>
      <xdr:row>2</xdr:row>
      <xdr:rowOff>156885</xdr:rowOff>
    </xdr:from>
    <xdr:to>
      <xdr:col>3</xdr:col>
      <xdr:colOff>1479177</xdr:colOff>
      <xdr:row>2</xdr:row>
      <xdr:rowOff>1176619</xdr:rowOff>
    </xdr:to>
    <xdr:sp macro="" textlink="">
      <xdr:nvSpPr>
        <xdr:cNvPr id="7" name="TextBox 6">
          <a:hlinkClick xmlns:r="http://schemas.openxmlformats.org/officeDocument/2006/relationships" r:id="rId3"/>
        </xdr:cNvPr>
        <xdr:cNvSpPr txBox="1"/>
      </xdr:nvSpPr>
      <xdr:spPr>
        <a:xfrm>
          <a:off x="7261412" y="1445561"/>
          <a:ext cx="6958853" cy="101973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l"/>
          <a:r>
            <a:rPr lang="en-CA" sz="1400" b="1" i="0" u="sng">
              <a:solidFill>
                <a:schemeClr val="lt1"/>
              </a:solidFill>
              <a:latin typeface="+mn-lt"/>
              <a:ea typeface="+mn-ea"/>
              <a:cs typeface="+mn-cs"/>
            </a:rPr>
            <a:t>Contact information:  </a:t>
          </a:r>
        </a:p>
        <a:p>
          <a:pPr marL="0" indent="0" algn="l"/>
          <a:r>
            <a:rPr lang="en-CA" sz="1200">
              <a:solidFill>
                <a:schemeClr val="lt1"/>
              </a:solidFill>
              <a:latin typeface="+mn-lt"/>
              <a:ea typeface="+mn-ea"/>
              <a:cs typeface="+mn-cs"/>
            </a:rPr>
            <a:t>For assisstance with this tool, questions on its use, or for questions regarding the Micro-generation Program, please contact the Energy Solutions Centre at:</a:t>
          </a:r>
        </a:p>
        <a:p>
          <a:pPr marL="0" indent="0" algn="ctr"/>
          <a:r>
            <a:rPr lang="en-CA" sz="1200">
              <a:solidFill>
                <a:schemeClr val="lt1"/>
              </a:solidFill>
              <a:latin typeface="+mn-lt"/>
              <a:ea typeface="+mn-ea"/>
              <a:cs typeface="+mn-cs"/>
            </a:rPr>
            <a:t>(867) 393-7063     or     1-800-661-0408  extension 7063     or     energy@gov.yk.ca    </a:t>
          </a:r>
        </a:p>
      </xdr:txBody>
    </xdr:sp>
    <xdr:clientData/>
  </xdr:twoCellAnchor>
  <xdr:twoCellAnchor>
    <xdr:from>
      <xdr:col>1</xdr:col>
      <xdr:colOff>33618</xdr:colOff>
      <xdr:row>2</xdr:row>
      <xdr:rowOff>145677</xdr:rowOff>
    </xdr:from>
    <xdr:to>
      <xdr:col>1</xdr:col>
      <xdr:colOff>3329268</xdr:colOff>
      <xdr:row>2</xdr:row>
      <xdr:rowOff>1165412</xdr:rowOff>
    </xdr:to>
    <xdr:sp macro="" textlink="">
      <xdr:nvSpPr>
        <xdr:cNvPr id="9" name="Rounded Rectangle 8">
          <a:hlinkClick xmlns:r="http://schemas.openxmlformats.org/officeDocument/2006/relationships" r:id="rId4"/>
        </xdr:cNvPr>
        <xdr:cNvSpPr/>
      </xdr:nvSpPr>
      <xdr:spPr>
        <a:xfrm>
          <a:off x="212912" y="1434353"/>
          <a:ext cx="3295650" cy="1019735"/>
        </a:xfrm>
        <a:prstGeom prst="roundRect">
          <a:avLst/>
        </a:prstGeom>
        <a:solidFill>
          <a:srgbClr val="9E8E5C"/>
        </a:solidFill>
        <a:ln w="25400" cap="flat" cmpd="sng" algn="ctr">
          <a:solidFill>
            <a:srgbClr val="9E8E5C">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CA" sz="1400" b="0" i="0" u="none" strike="noStrike" kern="0" cap="none" spc="0" normalizeH="0" baseline="0" noProof="0" smtClean="0">
            <a:ln>
              <a:noFill/>
            </a:ln>
            <a:solidFill>
              <a:sysClr val="window" lastClr="FFFFFF"/>
            </a:solidFill>
            <a:effectLst/>
            <a:uLnTx/>
            <a:uFillTx/>
            <a:latin typeface="Calibri"/>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400" b="1" i="0" u="none" strike="noStrike" kern="0" cap="none" spc="0" normalizeH="0" baseline="0" noProof="0" smtClean="0">
              <a:ln>
                <a:noFill/>
              </a:ln>
              <a:solidFill>
                <a:sysClr val="window" lastClr="FFFFFF"/>
              </a:solidFill>
              <a:effectLst/>
              <a:uLnTx/>
              <a:uFillTx/>
              <a:latin typeface="Calibri"/>
            </a:rPr>
            <a:t>Return to Intro / Instructions page</a:t>
          </a:r>
          <a:endParaRPr kumimoji="0" lang="en-CA" sz="1100" b="1" i="0" u="none" strike="noStrike" kern="0" cap="none" spc="0" normalizeH="0" baseline="0" noProof="0" smtClean="0">
            <a:ln>
              <a:noFill/>
            </a:ln>
            <a:solidFill>
              <a:sysClr val="window" lastClr="FFFFFF"/>
            </a:solidFill>
            <a:effectLst/>
            <a:uLnTx/>
            <a:uFillTx/>
            <a:latin typeface="Calibri"/>
          </a:endParaRPr>
        </a:p>
      </xdr:txBody>
    </xdr:sp>
    <xdr:clientData/>
  </xdr:twoCellAnchor>
  <xdr:twoCellAnchor>
    <xdr:from>
      <xdr:col>1</xdr:col>
      <xdr:colOff>3545611</xdr:colOff>
      <xdr:row>2</xdr:row>
      <xdr:rowOff>150230</xdr:rowOff>
    </xdr:from>
    <xdr:to>
      <xdr:col>1</xdr:col>
      <xdr:colOff>6841261</xdr:colOff>
      <xdr:row>2</xdr:row>
      <xdr:rowOff>1159882</xdr:rowOff>
    </xdr:to>
    <xdr:sp macro="" textlink="">
      <xdr:nvSpPr>
        <xdr:cNvPr id="10" name="Rounded Rectangle 9">
          <a:hlinkClick xmlns:r="http://schemas.openxmlformats.org/officeDocument/2006/relationships" r:id="rId5"/>
        </xdr:cNvPr>
        <xdr:cNvSpPr/>
      </xdr:nvSpPr>
      <xdr:spPr>
        <a:xfrm>
          <a:off x="3724205" y="1436105"/>
          <a:ext cx="3295650" cy="10096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CA" sz="1400"/>
        </a:p>
        <a:p>
          <a:pPr algn="ctr"/>
          <a:r>
            <a:rPr lang="en-CA" sz="1400" b="1"/>
            <a:t>Advanced</a:t>
          </a:r>
          <a:r>
            <a:rPr lang="en-CA" sz="1400" b="1" baseline="0"/>
            <a:t> </a:t>
          </a:r>
          <a:r>
            <a:rPr lang="en-CA" sz="1400"/>
            <a:t>Micro-generation Calculator</a:t>
          </a:r>
        </a:p>
        <a:p>
          <a:pPr algn="ctr"/>
          <a:r>
            <a:rPr lang="en-CA" sz="1100"/>
            <a:t>( Calculates Simple Payback AND Net Present Value )</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0.07281</cdr:x>
      <cdr:y>0.21118</cdr:y>
    </cdr:from>
    <cdr:to>
      <cdr:x>0.38612</cdr:x>
      <cdr:y>0.62989</cdr:y>
    </cdr:to>
    <cdr:sp macro="" textlink="">
      <cdr:nvSpPr>
        <cdr:cNvPr id="2" name="TextBox 1"/>
        <cdr:cNvSpPr txBox="1"/>
      </cdr:nvSpPr>
      <cdr:spPr>
        <a:xfrm xmlns:a="http://schemas.openxmlformats.org/drawingml/2006/main">
          <a:off x="491509" y="866122"/>
          <a:ext cx="2115020" cy="1717264"/>
        </a:xfrm>
        <a:prstGeom xmlns:a="http://schemas.openxmlformats.org/drawingml/2006/main" prst="rect">
          <a:avLst/>
        </a:prstGeom>
      </cdr:spPr>
      <cdr:style>
        <a:lnRef xmlns:a="http://schemas.openxmlformats.org/drawingml/2006/main" idx="1">
          <a:schemeClr val="accent2"/>
        </a:lnRef>
        <a:fillRef xmlns:a="http://schemas.openxmlformats.org/drawingml/2006/main" idx="2">
          <a:schemeClr val="accent2"/>
        </a:fillRef>
        <a:effectRef xmlns:a="http://schemas.openxmlformats.org/drawingml/2006/main" idx="1">
          <a:schemeClr val="accent2"/>
        </a:effectRef>
        <a:fontRef xmlns:a="http://schemas.openxmlformats.org/drawingml/2006/main" idx="minor">
          <a:schemeClr val="dk1"/>
        </a:fontRef>
      </cdr:style>
      <cdr:txBody>
        <a:bodyPr xmlns:a="http://schemas.openxmlformats.org/drawingml/2006/main" vertOverflow="clip" wrap="square" rtlCol="0" anchor="ctr"/>
        <a:lstStyle xmlns:a="http://schemas.openxmlformats.org/drawingml/2006/main"/>
        <a:p xmlns:a="http://schemas.openxmlformats.org/drawingml/2006/main">
          <a:r>
            <a:rPr lang="en-CA" sz="1100" b="1" baseline="0">
              <a:effectLst/>
              <a:latin typeface="+mn-lt"/>
              <a:ea typeface="+mn-ea"/>
              <a:cs typeface="+mn-cs"/>
            </a:rPr>
            <a:t>NOTE:</a:t>
          </a:r>
          <a:r>
            <a:rPr lang="en-CA" sz="1100" baseline="0">
              <a:effectLst/>
              <a:latin typeface="+mn-lt"/>
              <a:ea typeface="+mn-ea"/>
              <a:cs typeface="+mn-cs"/>
            </a:rPr>
            <a:t> Where the RED line rises above ZERO indicates PV energy offsetting household energy consumption (at the regular electrical rates). </a:t>
          </a:r>
          <a:r>
            <a:rPr lang="en-CA" sz="1100"/>
            <a:t>Where the RED line </a:t>
          </a:r>
          <a:r>
            <a:rPr lang="en-CA" sz="1100" b="0" i="0" u="none" strike="noStrike" kern="1200" baseline="0">
              <a:solidFill>
                <a:sysClr val="windowText" lastClr="000000"/>
              </a:solidFill>
              <a:latin typeface="+mn-lt"/>
              <a:ea typeface="+mn-ea"/>
              <a:cs typeface="+mn-cs"/>
            </a:rPr>
            <a:t>rises</a:t>
          </a:r>
          <a:r>
            <a:rPr lang="en-CA" sz="1100"/>
            <a:t> above the BLUE</a:t>
          </a:r>
          <a:r>
            <a:rPr lang="en-CA" sz="1100" baseline="0"/>
            <a:t> line, there is PV energy export to the grid for the reimbursement rate (paid annually). </a:t>
          </a:r>
          <a:endParaRPr lang="en-CA" sz="1100"/>
        </a:p>
      </cdr:txBody>
    </cdr:sp>
  </cdr:relSizeAnchor>
</c:userShapes>
</file>

<file path=xl/drawings/drawing4.xml><?xml version="1.0" encoding="utf-8"?>
<xdr:wsDr xmlns:xdr="http://schemas.openxmlformats.org/drawingml/2006/spreadsheetDrawing" xmlns:a="http://schemas.openxmlformats.org/drawingml/2006/main">
  <xdr:twoCellAnchor>
    <xdr:from>
      <xdr:col>4</xdr:col>
      <xdr:colOff>571500</xdr:colOff>
      <xdr:row>3</xdr:row>
      <xdr:rowOff>122766</xdr:rowOff>
    </xdr:from>
    <xdr:to>
      <xdr:col>17</xdr:col>
      <xdr:colOff>304800</xdr:colOff>
      <xdr:row>26</xdr:row>
      <xdr:rowOff>136072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558801</xdr:colOff>
      <xdr:row>27</xdr:row>
      <xdr:rowOff>81643</xdr:rowOff>
    </xdr:from>
    <xdr:to>
      <xdr:col>17</xdr:col>
      <xdr:colOff>292101</xdr:colOff>
      <xdr:row>42</xdr:row>
      <xdr:rowOff>495298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3864428</xdr:colOff>
      <xdr:row>2</xdr:row>
      <xdr:rowOff>204107</xdr:rowOff>
    </xdr:from>
    <xdr:to>
      <xdr:col>1</xdr:col>
      <xdr:colOff>7160078</xdr:colOff>
      <xdr:row>2</xdr:row>
      <xdr:rowOff>1213759</xdr:rowOff>
    </xdr:to>
    <xdr:sp macro="" textlink="">
      <xdr:nvSpPr>
        <xdr:cNvPr id="5" name="Rounded Rectangle 4">
          <a:hlinkClick xmlns:r="http://schemas.openxmlformats.org/officeDocument/2006/relationships" r:id="rId3"/>
        </xdr:cNvPr>
        <xdr:cNvSpPr/>
      </xdr:nvSpPr>
      <xdr:spPr>
        <a:xfrm>
          <a:off x="4041321" y="1102178"/>
          <a:ext cx="3295650" cy="10096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CA" sz="1400"/>
        </a:p>
        <a:p>
          <a:pPr algn="ctr"/>
          <a:r>
            <a:rPr lang="en-CA" sz="1400" b="1"/>
            <a:t>Simple</a:t>
          </a:r>
          <a:r>
            <a:rPr lang="en-CA" sz="1400" baseline="0"/>
            <a:t> </a:t>
          </a:r>
          <a:r>
            <a:rPr lang="en-CA" sz="1400"/>
            <a:t>Micro-generation Calculator</a:t>
          </a:r>
        </a:p>
        <a:p>
          <a:pPr algn="ctr"/>
          <a:r>
            <a:rPr lang="en-CA" sz="1100"/>
            <a:t>( Calculates Simple Payback</a:t>
          </a:r>
          <a:r>
            <a:rPr lang="en-CA" sz="1100" baseline="0"/>
            <a:t> </a:t>
          </a:r>
          <a:r>
            <a:rPr lang="en-CA" sz="1100"/>
            <a:t>)</a:t>
          </a:r>
        </a:p>
      </xdr:txBody>
    </xdr:sp>
    <xdr:clientData/>
  </xdr:twoCellAnchor>
  <xdr:twoCellAnchor>
    <xdr:from>
      <xdr:col>1</xdr:col>
      <xdr:colOff>7505700</xdr:colOff>
      <xdr:row>2</xdr:row>
      <xdr:rowOff>171450</xdr:rowOff>
    </xdr:from>
    <xdr:to>
      <xdr:col>17</xdr:col>
      <xdr:colOff>314325</xdr:colOff>
      <xdr:row>2</xdr:row>
      <xdr:rowOff>1191184</xdr:rowOff>
    </xdr:to>
    <xdr:sp macro="" textlink="">
      <xdr:nvSpPr>
        <xdr:cNvPr id="9" name="TextBox 8">
          <a:hlinkClick xmlns:r="http://schemas.openxmlformats.org/officeDocument/2006/relationships" r:id="rId4"/>
        </xdr:cNvPr>
        <xdr:cNvSpPr txBox="1"/>
      </xdr:nvSpPr>
      <xdr:spPr>
        <a:xfrm>
          <a:off x="7686675" y="1066800"/>
          <a:ext cx="11277600" cy="101973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l"/>
          <a:r>
            <a:rPr lang="en-CA" sz="1400" b="1" i="0" u="sng">
              <a:solidFill>
                <a:schemeClr val="lt1"/>
              </a:solidFill>
              <a:latin typeface="+mn-lt"/>
              <a:ea typeface="+mn-ea"/>
              <a:cs typeface="+mn-cs"/>
            </a:rPr>
            <a:t>Contact information:  </a:t>
          </a:r>
        </a:p>
        <a:p>
          <a:pPr marL="0" indent="0" algn="l"/>
          <a:r>
            <a:rPr lang="en-CA" sz="1200">
              <a:solidFill>
                <a:schemeClr val="lt1"/>
              </a:solidFill>
              <a:latin typeface="+mn-lt"/>
              <a:ea typeface="+mn-ea"/>
              <a:cs typeface="+mn-cs"/>
            </a:rPr>
            <a:t>For assisstance with this tool, questions on its use, or for questions regarding the Micro-generation Program, please contact the Energy Solutions Centre at:</a:t>
          </a:r>
        </a:p>
        <a:p>
          <a:pPr marL="0" indent="0" algn="l"/>
          <a:endParaRPr lang="en-CA" sz="1200">
            <a:solidFill>
              <a:schemeClr val="lt1"/>
            </a:solidFill>
            <a:latin typeface="+mn-lt"/>
            <a:ea typeface="+mn-ea"/>
            <a:cs typeface="+mn-cs"/>
          </a:endParaRPr>
        </a:p>
        <a:p>
          <a:pPr marL="0" indent="0" algn="ctr"/>
          <a:r>
            <a:rPr lang="en-CA" sz="1200">
              <a:solidFill>
                <a:schemeClr val="lt1"/>
              </a:solidFill>
              <a:latin typeface="+mn-lt"/>
              <a:ea typeface="+mn-ea"/>
              <a:cs typeface="+mn-cs"/>
            </a:rPr>
            <a:t>(867) 393-7063     or     1-800-661-0408  extension 7063     or     energy@gov.yk.ca    </a:t>
          </a:r>
        </a:p>
      </xdr:txBody>
    </xdr:sp>
    <xdr:clientData/>
  </xdr:twoCellAnchor>
  <xdr:twoCellAnchor>
    <xdr:from>
      <xdr:col>1</xdr:col>
      <xdr:colOff>9525</xdr:colOff>
      <xdr:row>2</xdr:row>
      <xdr:rowOff>209550</xdr:rowOff>
    </xdr:from>
    <xdr:to>
      <xdr:col>1</xdr:col>
      <xdr:colOff>3305175</xdr:colOff>
      <xdr:row>2</xdr:row>
      <xdr:rowOff>1229285</xdr:rowOff>
    </xdr:to>
    <xdr:sp macro="" textlink="">
      <xdr:nvSpPr>
        <xdr:cNvPr id="10" name="Rounded Rectangle 9">
          <a:hlinkClick xmlns:r="http://schemas.openxmlformats.org/officeDocument/2006/relationships" r:id="rId5"/>
        </xdr:cNvPr>
        <xdr:cNvSpPr/>
      </xdr:nvSpPr>
      <xdr:spPr>
        <a:xfrm>
          <a:off x="190500" y="1104900"/>
          <a:ext cx="3295650" cy="1019735"/>
        </a:xfrm>
        <a:prstGeom prst="roundRect">
          <a:avLst/>
        </a:prstGeom>
        <a:solidFill>
          <a:srgbClr val="9E8E5C"/>
        </a:solidFill>
        <a:ln w="25400" cap="flat" cmpd="sng" algn="ctr">
          <a:solidFill>
            <a:srgbClr val="9E8E5C">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CA" sz="1400" b="0" i="0" u="none" strike="noStrike" kern="0" cap="none" spc="0" normalizeH="0" baseline="0" noProof="0" smtClean="0">
            <a:ln>
              <a:noFill/>
            </a:ln>
            <a:solidFill>
              <a:sysClr val="window" lastClr="FFFFFF"/>
            </a:solidFill>
            <a:effectLst/>
            <a:uLnTx/>
            <a:uFillTx/>
            <a:latin typeface="Calibri"/>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400" b="1" i="0" u="none" strike="noStrike" kern="0" cap="none" spc="0" normalizeH="0" baseline="0" noProof="0" smtClean="0">
              <a:ln>
                <a:noFill/>
              </a:ln>
              <a:solidFill>
                <a:sysClr val="window" lastClr="FFFFFF"/>
              </a:solidFill>
              <a:effectLst/>
              <a:uLnTx/>
              <a:uFillTx/>
              <a:latin typeface="Calibri"/>
            </a:rPr>
            <a:t>Return to Intro / Instructions page</a:t>
          </a:r>
          <a:endParaRPr kumimoji="0" lang="en-CA" sz="1100" b="1" i="0" u="none" strike="noStrike" kern="0" cap="none" spc="0" normalizeH="0" baseline="0" noProof="0" smtClean="0">
            <a:ln>
              <a:noFill/>
            </a:ln>
            <a:solidFill>
              <a:sysClr val="window" lastClr="FFFFFF"/>
            </a:solidFill>
            <a:effectLst/>
            <a:uLnTx/>
            <a:uFillTx/>
            <a:latin typeface="Calibri"/>
          </a:endParaRPr>
        </a:p>
      </xdr:txBody>
    </xdr:sp>
    <xdr:clientData/>
  </xdr:twoCellAnchor>
</xdr:wsDr>
</file>

<file path=xl/drawings/drawing5.xml><?xml version="1.0" encoding="utf-8"?>
<c:userShapes xmlns:c="http://schemas.openxmlformats.org/drawingml/2006/chart">
  <cdr:relSizeAnchor xmlns:cdr="http://schemas.openxmlformats.org/drawingml/2006/chartDrawing">
    <cdr:from>
      <cdr:x>0.07281</cdr:x>
      <cdr:y>0.21118</cdr:y>
    </cdr:from>
    <cdr:to>
      <cdr:x>0.38612</cdr:x>
      <cdr:y>0.50363</cdr:y>
    </cdr:to>
    <cdr:sp macro="" textlink="">
      <cdr:nvSpPr>
        <cdr:cNvPr id="2" name="TextBox 1"/>
        <cdr:cNvSpPr txBox="1"/>
      </cdr:nvSpPr>
      <cdr:spPr>
        <a:xfrm xmlns:a="http://schemas.openxmlformats.org/drawingml/2006/main">
          <a:off x="563141" y="1107041"/>
          <a:ext cx="2423259" cy="1533066"/>
        </a:xfrm>
        <a:prstGeom xmlns:a="http://schemas.openxmlformats.org/drawingml/2006/main" prst="rect">
          <a:avLst/>
        </a:prstGeom>
      </cdr:spPr>
      <cdr:style>
        <a:lnRef xmlns:a="http://schemas.openxmlformats.org/drawingml/2006/main" idx="1">
          <a:schemeClr val="accent2"/>
        </a:lnRef>
        <a:fillRef xmlns:a="http://schemas.openxmlformats.org/drawingml/2006/main" idx="2">
          <a:schemeClr val="accent2"/>
        </a:fillRef>
        <a:effectRef xmlns:a="http://schemas.openxmlformats.org/drawingml/2006/main" idx="1">
          <a:schemeClr val="accent2"/>
        </a:effectRef>
        <a:fontRef xmlns:a="http://schemas.openxmlformats.org/drawingml/2006/main" idx="minor">
          <a:schemeClr val="dk1"/>
        </a:fontRef>
      </cdr:style>
      <cdr:txBody>
        <a:bodyPr xmlns:a="http://schemas.openxmlformats.org/drawingml/2006/main" vertOverflow="clip" wrap="square" rtlCol="0" anchor="ctr"/>
        <a:lstStyle xmlns:a="http://schemas.openxmlformats.org/drawingml/2006/main"/>
        <a:p xmlns:a="http://schemas.openxmlformats.org/drawingml/2006/main">
          <a:r>
            <a:rPr lang="en-CA" sz="1100" b="1" baseline="0">
              <a:effectLst/>
              <a:latin typeface="+mn-lt"/>
              <a:ea typeface="+mn-ea"/>
              <a:cs typeface="+mn-cs"/>
            </a:rPr>
            <a:t>NOTE:</a:t>
          </a:r>
          <a:r>
            <a:rPr lang="en-CA" sz="1100" baseline="0">
              <a:effectLst/>
              <a:latin typeface="+mn-lt"/>
              <a:ea typeface="+mn-ea"/>
              <a:cs typeface="+mn-cs"/>
            </a:rPr>
            <a:t> Where the RED line rises above ZERO indicates PV energy offsetting household energy consumption (at the regular electrical rates). </a:t>
          </a:r>
          <a:r>
            <a:rPr lang="en-CA" sz="1100"/>
            <a:t>Where the RED line </a:t>
          </a:r>
          <a:r>
            <a:rPr lang="en-CA" sz="1100" b="0" i="0" u="none" strike="noStrike" kern="1200" baseline="0">
              <a:solidFill>
                <a:sysClr val="windowText" lastClr="000000"/>
              </a:solidFill>
              <a:latin typeface="+mn-lt"/>
              <a:ea typeface="+mn-ea"/>
              <a:cs typeface="+mn-cs"/>
            </a:rPr>
            <a:t>rises</a:t>
          </a:r>
          <a:r>
            <a:rPr lang="en-CA" sz="1100"/>
            <a:t> above the BLUE</a:t>
          </a:r>
          <a:r>
            <a:rPr lang="en-CA" sz="1100" baseline="0"/>
            <a:t> line, there is PV energy export to the grid for the reimbursement rate (paid annually). </a:t>
          </a:r>
          <a:endParaRPr lang="en-CA" sz="1100"/>
        </a:p>
      </cdr:txBody>
    </cdr:sp>
  </cdr:relSizeAnchor>
</c:userShapes>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571500</xdr:colOff>
          <xdr:row>4</xdr:row>
          <xdr:rowOff>95250</xdr:rowOff>
        </xdr:from>
        <xdr:to>
          <xdr:col>13</xdr:col>
          <xdr:colOff>19050</xdr:colOff>
          <xdr:row>50</xdr:row>
          <xdr:rowOff>180975</xdr:rowOff>
        </xdr:to>
        <xdr:sp macro="" textlink="">
          <xdr:nvSpPr>
            <xdr:cNvPr id="8194" name="Object 2" hidden="1">
              <a:extLst>
                <a:ext uri="{63B3BB69-23CF-44E3-9099-C40C66FF867C}">
                  <a14:compatExt spid="_x0000_s8194"/>
                </a:ext>
              </a:extLst>
            </xdr:cNvPr>
            <xdr:cNvSpPr/>
          </xdr:nvSpPr>
          <xdr:spPr bwMode="auto">
            <a:xfrm>
              <a:off x="0" y="0"/>
              <a:ext cx="0" cy="0"/>
            </a:xfrm>
            <a:prstGeom prst="rect">
              <a:avLst/>
            </a:prstGeom>
            <a:solidFill>
              <a:srgbClr val="686868">
                <a:alpha val="56000"/>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561975</xdr:colOff>
          <xdr:row>0</xdr:row>
          <xdr:rowOff>0</xdr:rowOff>
        </xdr:from>
        <xdr:to>
          <xdr:col>13</xdr:col>
          <xdr:colOff>85725</xdr:colOff>
          <xdr:row>4</xdr:row>
          <xdr:rowOff>57150</xdr:rowOff>
        </xdr:to>
        <xdr:sp macro="" textlink="">
          <xdr:nvSpPr>
            <xdr:cNvPr id="8193" name="Object 1" hidden="1">
              <a:extLst>
                <a:ext uri="{63B3BB69-23CF-44E3-9099-C40C66FF867C}">
                  <a14:compatExt spid="_x0000_s8193"/>
                </a:ext>
              </a:extLst>
            </xdr:cNvPr>
            <xdr:cNvSpPr/>
          </xdr:nvSpPr>
          <xdr:spPr bwMode="auto">
            <a:xfrm>
              <a:off x="0" y="0"/>
              <a:ext cx="0" cy="0"/>
            </a:xfrm>
            <a:prstGeom prst="rect">
              <a:avLst/>
            </a:prstGeom>
            <a:solidFill>
              <a:srgbClr val="232323"/>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113110</xdr:colOff>
      <xdr:row>35</xdr:row>
      <xdr:rowOff>101203</xdr:rowOff>
    </xdr:from>
    <xdr:to>
      <xdr:col>6</xdr:col>
      <xdr:colOff>409576</xdr:colOff>
      <xdr:row>36</xdr:row>
      <xdr:rowOff>113109</xdr:rowOff>
    </xdr:to>
    <xdr:sp macro="" textlink="">
      <xdr:nvSpPr>
        <xdr:cNvPr id="3" name="TextBox 2">
          <a:hlinkClick xmlns:r="http://schemas.openxmlformats.org/officeDocument/2006/relationships" r:id="rId1"/>
        </xdr:cNvPr>
        <xdr:cNvSpPr txBox="1"/>
      </xdr:nvSpPr>
      <xdr:spPr>
        <a:xfrm>
          <a:off x="720329" y="6768703"/>
          <a:ext cx="3332560" cy="202406"/>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000"/>
            <a:t>MicroGen Policy and Program</a:t>
          </a:r>
        </a:p>
      </xdr:txBody>
    </xdr:sp>
    <xdr:clientData fLocksWithSheet="0"/>
  </xdr:twoCellAnchor>
</xdr:wsDr>
</file>

<file path=xl/drawings/drawing7.xml><?xml version="1.0" encoding="utf-8"?>
<xdr:wsDr xmlns:xdr="http://schemas.openxmlformats.org/drawingml/2006/spreadsheetDrawing" xmlns:a="http://schemas.openxmlformats.org/drawingml/2006/main">
  <xdr:twoCellAnchor>
    <xdr:from>
      <xdr:col>15</xdr:col>
      <xdr:colOff>200025</xdr:colOff>
      <xdr:row>0</xdr:row>
      <xdr:rowOff>147637</xdr:rowOff>
    </xdr:from>
    <xdr:to>
      <xdr:col>22</xdr:col>
      <xdr:colOff>504825</xdr:colOff>
      <xdr:row>13</xdr:row>
      <xdr:rowOff>4762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285751</xdr:colOff>
      <xdr:row>14</xdr:row>
      <xdr:rowOff>57150</xdr:rowOff>
    </xdr:from>
    <xdr:to>
      <xdr:col>26</xdr:col>
      <xdr:colOff>457200</xdr:colOff>
      <xdr:row>38</xdr:row>
      <xdr:rowOff>133350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17</xdr:col>
      <xdr:colOff>257736</xdr:colOff>
      <xdr:row>15</xdr:row>
      <xdr:rowOff>40142</xdr:rowOff>
    </xdr:from>
    <xdr:to>
      <xdr:col>24</xdr:col>
      <xdr:colOff>212912</xdr:colOff>
      <xdr:row>37</xdr:row>
      <xdr:rowOff>136072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42</xdr:col>
      <xdr:colOff>369793</xdr:colOff>
      <xdr:row>3</xdr:row>
      <xdr:rowOff>33618</xdr:rowOff>
    </xdr:from>
    <xdr:to>
      <xdr:col>55</xdr:col>
      <xdr:colOff>313764</xdr:colOff>
      <xdr:row>29</xdr:row>
      <xdr:rowOff>67236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42</xdr:col>
      <xdr:colOff>369794</xdr:colOff>
      <xdr:row>30</xdr:row>
      <xdr:rowOff>156882</xdr:rowOff>
    </xdr:from>
    <xdr:to>
      <xdr:col>55</xdr:col>
      <xdr:colOff>313765</xdr:colOff>
      <xdr:row>57</xdr:row>
      <xdr:rowOff>67235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43</xdr:col>
      <xdr:colOff>78441</xdr:colOff>
      <xdr:row>85</xdr:row>
      <xdr:rowOff>67235</xdr:rowOff>
    </xdr:from>
    <xdr:to>
      <xdr:col>54</xdr:col>
      <xdr:colOff>292099</xdr:colOff>
      <xdr:row>106</xdr:row>
      <xdr:rowOff>168087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43</xdr:col>
      <xdr:colOff>0</xdr:colOff>
      <xdr:row>63</xdr:row>
      <xdr:rowOff>0</xdr:rowOff>
    </xdr:from>
    <xdr:to>
      <xdr:col>54</xdr:col>
      <xdr:colOff>213658</xdr:colOff>
      <xdr:row>84</xdr:row>
      <xdr:rowOff>100852</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0.07281</cdr:x>
      <cdr:y>0.21118</cdr:y>
    </cdr:from>
    <cdr:to>
      <cdr:x>0.38612</cdr:x>
      <cdr:y>0.62989</cdr:y>
    </cdr:to>
    <cdr:sp macro="" textlink="">
      <cdr:nvSpPr>
        <cdr:cNvPr id="2" name="TextBox 1"/>
        <cdr:cNvSpPr txBox="1"/>
      </cdr:nvSpPr>
      <cdr:spPr>
        <a:xfrm xmlns:a="http://schemas.openxmlformats.org/drawingml/2006/main">
          <a:off x="491509" y="866122"/>
          <a:ext cx="2115020" cy="1717264"/>
        </a:xfrm>
        <a:prstGeom xmlns:a="http://schemas.openxmlformats.org/drawingml/2006/main" prst="rect">
          <a:avLst/>
        </a:prstGeom>
      </cdr:spPr>
      <cdr:style>
        <a:lnRef xmlns:a="http://schemas.openxmlformats.org/drawingml/2006/main" idx="1">
          <a:schemeClr val="accent2"/>
        </a:lnRef>
        <a:fillRef xmlns:a="http://schemas.openxmlformats.org/drawingml/2006/main" idx="2">
          <a:schemeClr val="accent2"/>
        </a:fillRef>
        <a:effectRef xmlns:a="http://schemas.openxmlformats.org/drawingml/2006/main" idx="1">
          <a:schemeClr val="accent2"/>
        </a:effectRef>
        <a:fontRef xmlns:a="http://schemas.openxmlformats.org/drawingml/2006/main" idx="minor">
          <a:schemeClr val="dk1"/>
        </a:fontRef>
      </cdr:style>
      <cdr:txBody>
        <a:bodyPr xmlns:a="http://schemas.openxmlformats.org/drawingml/2006/main" vertOverflow="clip" wrap="square" rtlCol="0" anchor="ctr"/>
        <a:lstStyle xmlns:a="http://schemas.openxmlformats.org/drawingml/2006/main"/>
        <a:p xmlns:a="http://schemas.openxmlformats.org/drawingml/2006/main">
          <a:r>
            <a:rPr lang="en-CA" sz="1100" b="1" baseline="0">
              <a:effectLst/>
              <a:latin typeface="+mn-lt"/>
              <a:ea typeface="+mn-ea"/>
              <a:cs typeface="+mn-cs"/>
            </a:rPr>
            <a:t>NOTE:</a:t>
          </a:r>
          <a:r>
            <a:rPr lang="en-CA" sz="1100" baseline="0">
              <a:effectLst/>
              <a:latin typeface="+mn-lt"/>
              <a:ea typeface="+mn-ea"/>
              <a:cs typeface="+mn-cs"/>
            </a:rPr>
            <a:t> Where the RED line rises above ZERO indicates PV energy offsetting household energy consumption (at the regular electrical rates). </a:t>
          </a:r>
          <a:r>
            <a:rPr lang="en-CA" sz="1100"/>
            <a:t>Where the RED line </a:t>
          </a:r>
          <a:r>
            <a:rPr lang="en-CA" sz="1100" b="0" i="0" u="none" strike="noStrike" kern="1200" baseline="0">
              <a:solidFill>
                <a:sysClr val="windowText" lastClr="000000"/>
              </a:solidFill>
              <a:latin typeface="+mn-lt"/>
              <a:ea typeface="+mn-ea"/>
              <a:cs typeface="+mn-cs"/>
            </a:rPr>
            <a:t>rises</a:t>
          </a:r>
          <a:r>
            <a:rPr lang="en-CA" sz="1100"/>
            <a:t> above the BLUE</a:t>
          </a:r>
          <a:r>
            <a:rPr lang="en-CA" sz="1100" baseline="0"/>
            <a:t> line, there is PV energy export to the grid for the reimbursement rate (paid annually). </a:t>
          </a:r>
          <a:endParaRPr lang="en-CA"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oleObject" Target="file:///C:\Users\sfmackin\Desktop\Tool%20for%20Economic%20Assessment%20of%20Micro-generation.doc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advise="1" preferPic="1"/>
    </oleItems>
  </oleLink>
</externalLink>
</file>

<file path=xl/theme/theme1.xml><?xml version="1.0" encoding="utf-8"?>
<a:theme xmlns:a="http://schemas.openxmlformats.org/drawingml/2006/main" name="Office Theme">
  <a:themeElements>
    <a:clrScheme name="Couture">
      <a:dk1>
        <a:sysClr val="windowText" lastClr="000000"/>
      </a:dk1>
      <a:lt1>
        <a:sysClr val="window" lastClr="FFFFFF"/>
      </a:lt1>
      <a:dk2>
        <a:srgbClr val="37302A"/>
      </a:dk2>
      <a:lt2>
        <a:srgbClr val="D0CCB9"/>
      </a:lt2>
      <a:accent1>
        <a:srgbClr val="9E8E5C"/>
      </a:accent1>
      <a:accent2>
        <a:srgbClr val="A09781"/>
      </a:accent2>
      <a:accent3>
        <a:srgbClr val="85776D"/>
      </a:accent3>
      <a:accent4>
        <a:srgbClr val="AEAFA9"/>
      </a:accent4>
      <a:accent5>
        <a:srgbClr val="8D878B"/>
      </a:accent5>
      <a:accent6>
        <a:srgbClr val="6B6149"/>
      </a:accent6>
      <a:hlink>
        <a:srgbClr val="B6A272"/>
      </a:hlink>
      <a:folHlink>
        <a:srgbClr val="8A784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Couture">
    <a:dk1>
      <a:sysClr val="windowText" lastClr="000000"/>
    </a:dk1>
    <a:lt1>
      <a:sysClr val="window" lastClr="FFFFFF"/>
    </a:lt1>
    <a:dk2>
      <a:srgbClr val="37302A"/>
    </a:dk2>
    <a:lt2>
      <a:srgbClr val="D0CCB9"/>
    </a:lt2>
    <a:accent1>
      <a:srgbClr val="9E8E5C"/>
    </a:accent1>
    <a:accent2>
      <a:srgbClr val="A09781"/>
    </a:accent2>
    <a:accent3>
      <a:srgbClr val="85776D"/>
    </a:accent3>
    <a:accent4>
      <a:srgbClr val="AEAFA9"/>
    </a:accent4>
    <a:accent5>
      <a:srgbClr val="8D878B"/>
    </a:accent5>
    <a:accent6>
      <a:srgbClr val="6B6149"/>
    </a:accent6>
    <a:hlink>
      <a:srgbClr val="B6A272"/>
    </a:hlink>
    <a:folHlink>
      <a:srgbClr val="8A784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Couture">
    <a:dk1>
      <a:sysClr val="windowText" lastClr="000000"/>
    </a:dk1>
    <a:lt1>
      <a:sysClr val="window" lastClr="FFFFFF"/>
    </a:lt1>
    <a:dk2>
      <a:srgbClr val="37302A"/>
    </a:dk2>
    <a:lt2>
      <a:srgbClr val="D0CCB9"/>
    </a:lt2>
    <a:accent1>
      <a:srgbClr val="9E8E5C"/>
    </a:accent1>
    <a:accent2>
      <a:srgbClr val="A09781"/>
    </a:accent2>
    <a:accent3>
      <a:srgbClr val="85776D"/>
    </a:accent3>
    <a:accent4>
      <a:srgbClr val="AEAFA9"/>
    </a:accent4>
    <a:accent5>
      <a:srgbClr val="8D878B"/>
    </a:accent5>
    <a:accent6>
      <a:srgbClr val="6B6149"/>
    </a:accent6>
    <a:hlink>
      <a:srgbClr val="B6A272"/>
    </a:hlink>
    <a:folHlink>
      <a:srgbClr val="8A784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Couture">
    <a:dk1>
      <a:sysClr val="windowText" lastClr="000000"/>
    </a:dk1>
    <a:lt1>
      <a:sysClr val="window" lastClr="FFFFFF"/>
    </a:lt1>
    <a:dk2>
      <a:srgbClr val="37302A"/>
    </a:dk2>
    <a:lt2>
      <a:srgbClr val="D0CCB9"/>
    </a:lt2>
    <a:accent1>
      <a:srgbClr val="9E8E5C"/>
    </a:accent1>
    <a:accent2>
      <a:srgbClr val="A09781"/>
    </a:accent2>
    <a:accent3>
      <a:srgbClr val="85776D"/>
    </a:accent3>
    <a:accent4>
      <a:srgbClr val="AEAFA9"/>
    </a:accent4>
    <a:accent5>
      <a:srgbClr val="8D878B"/>
    </a:accent5>
    <a:accent6>
      <a:srgbClr val="6B6149"/>
    </a:accent6>
    <a:hlink>
      <a:srgbClr val="B6A272"/>
    </a:hlink>
    <a:folHlink>
      <a:srgbClr val="8A784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Couture">
    <a:dk1>
      <a:sysClr val="windowText" lastClr="000000"/>
    </a:dk1>
    <a:lt1>
      <a:sysClr val="window" lastClr="FFFFFF"/>
    </a:lt1>
    <a:dk2>
      <a:srgbClr val="37302A"/>
    </a:dk2>
    <a:lt2>
      <a:srgbClr val="D0CCB9"/>
    </a:lt2>
    <a:accent1>
      <a:srgbClr val="9E8E5C"/>
    </a:accent1>
    <a:accent2>
      <a:srgbClr val="A09781"/>
    </a:accent2>
    <a:accent3>
      <a:srgbClr val="85776D"/>
    </a:accent3>
    <a:accent4>
      <a:srgbClr val="AEAFA9"/>
    </a:accent4>
    <a:accent5>
      <a:srgbClr val="8D878B"/>
    </a:accent5>
    <a:accent6>
      <a:srgbClr val="6B6149"/>
    </a:accent6>
    <a:hlink>
      <a:srgbClr val="B6A272"/>
    </a:hlink>
    <a:folHlink>
      <a:srgbClr val="8A784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Couture">
    <a:dk1>
      <a:sysClr val="windowText" lastClr="000000"/>
    </a:dk1>
    <a:lt1>
      <a:sysClr val="window" lastClr="FFFFFF"/>
    </a:lt1>
    <a:dk2>
      <a:srgbClr val="37302A"/>
    </a:dk2>
    <a:lt2>
      <a:srgbClr val="D0CCB9"/>
    </a:lt2>
    <a:accent1>
      <a:srgbClr val="9E8E5C"/>
    </a:accent1>
    <a:accent2>
      <a:srgbClr val="A09781"/>
    </a:accent2>
    <a:accent3>
      <a:srgbClr val="85776D"/>
    </a:accent3>
    <a:accent4>
      <a:srgbClr val="AEAFA9"/>
    </a:accent4>
    <a:accent5>
      <a:srgbClr val="8D878B"/>
    </a:accent5>
    <a:accent6>
      <a:srgbClr val="6B6149"/>
    </a:accent6>
    <a:hlink>
      <a:srgbClr val="B6A272"/>
    </a:hlink>
    <a:folHlink>
      <a:srgbClr val="8A784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Couture">
    <a:dk1>
      <a:sysClr val="windowText" lastClr="000000"/>
    </a:dk1>
    <a:lt1>
      <a:sysClr val="window" lastClr="FFFFFF"/>
    </a:lt1>
    <a:dk2>
      <a:srgbClr val="37302A"/>
    </a:dk2>
    <a:lt2>
      <a:srgbClr val="D0CCB9"/>
    </a:lt2>
    <a:accent1>
      <a:srgbClr val="9E8E5C"/>
    </a:accent1>
    <a:accent2>
      <a:srgbClr val="A09781"/>
    </a:accent2>
    <a:accent3>
      <a:srgbClr val="85776D"/>
    </a:accent3>
    <a:accent4>
      <a:srgbClr val="AEAFA9"/>
    </a:accent4>
    <a:accent5>
      <a:srgbClr val="8D878B"/>
    </a:accent5>
    <a:accent6>
      <a:srgbClr val="6B6149"/>
    </a:accent6>
    <a:hlink>
      <a:srgbClr val="B6A272"/>
    </a:hlink>
    <a:folHlink>
      <a:srgbClr val="8A784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Couture">
    <a:dk1>
      <a:sysClr val="windowText" lastClr="000000"/>
    </a:dk1>
    <a:lt1>
      <a:sysClr val="window" lastClr="FFFFFF"/>
    </a:lt1>
    <a:dk2>
      <a:srgbClr val="37302A"/>
    </a:dk2>
    <a:lt2>
      <a:srgbClr val="D0CCB9"/>
    </a:lt2>
    <a:accent1>
      <a:srgbClr val="9E8E5C"/>
    </a:accent1>
    <a:accent2>
      <a:srgbClr val="A09781"/>
    </a:accent2>
    <a:accent3>
      <a:srgbClr val="85776D"/>
    </a:accent3>
    <a:accent4>
      <a:srgbClr val="AEAFA9"/>
    </a:accent4>
    <a:accent5>
      <a:srgbClr val="8D878B"/>
    </a:accent5>
    <a:accent6>
      <a:srgbClr val="6B6149"/>
    </a:accent6>
    <a:hlink>
      <a:srgbClr val="B6A272"/>
    </a:hlink>
    <a:folHlink>
      <a:srgbClr val="8A784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vmlDrawing" Target="../drawings/vmlDrawing3.vml"/><Relationship Id="rId1" Type="http://schemas.openxmlformats.org/officeDocument/2006/relationships/drawing" Target="../drawings/drawing6.xml"/><Relationship Id="rId5" Type="http://schemas.openxmlformats.org/officeDocument/2006/relationships/image" Target="../media/image2.emf"/><Relationship Id="rId4" Type="http://schemas.openxmlformats.org/officeDocument/2006/relationships/package" Target="../embeddings/Microsoft_Word_Document1.docx"/></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zoomScale="85" zoomScaleNormal="85" workbookViewId="0">
      <selection activeCell="X26" sqref="X26"/>
    </sheetView>
  </sheetViews>
  <sheetFormatPr defaultRowHeight="15"/>
  <cols>
    <col min="1" max="16384" width="9.140625" style="150"/>
  </cols>
  <sheetData/>
  <sheetProtection password="8BE5" sheet="1" objects="1" scenarios="1" selectLockedCells="1" selectUnlockedCells="1"/>
  <customSheetViews>
    <customSheetView guid="{1FA606B9-1F71-444E-A165-D839936CB8C4}" scale="85" showPageBreaks="1">
      <pageMargins left="0.7" right="0.7" top="0.75" bottom="0.75" header="0.3" footer="0.3"/>
      <pageSetup orientation="portrait" r:id="rId1"/>
    </customSheetView>
  </customSheetView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B69"/>
  <sheetViews>
    <sheetView showGridLines="0" zoomScale="55" zoomScaleNormal="55" zoomScalePageLayoutView="70" workbookViewId="0">
      <selection activeCell="A2" sqref="A2:E2"/>
    </sheetView>
  </sheetViews>
  <sheetFormatPr defaultColWidth="8.85546875" defaultRowHeight="15"/>
  <cols>
    <col min="1" max="1" width="4.42578125" style="156" customWidth="1"/>
    <col min="2" max="2" width="168.140625" style="156" customWidth="1"/>
    <col min="3" max="3" width="20.28515625" style="156" customWidth="1"/>
    <col min="4" max="4" width="22.28515625" style="156" bestFit="1" customWidth="1"/>
    <col min="5" max="5" width="4.7109375" style="156" customWidth="1"/>
    <col min="6" max="16" width="9.28515625" style="156" customWidth="1"/>
    <col min="17" max="16384" width="8.85546875" style="156"/>
  </cols>
  <sheetData>
    <row r="1" spans="1:54" ht="15.75" thickBot="1">
      <c r="A1" s="155"/>
      <c r="B1" s="155"/>
      <c r="C1" s="155"/>
      <c r="D1" s="155"/>
      <c r="E1" s="155"/>
      <c r="F1" s="155"/>
      <c r="G1" s="155"/>
      <c r="H1" s="155"/>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c r="AT1" s="155"/>
      <c r="AU1" s="155"/>
      <c r="AV1" s="155"/>
      <c r="AW1" s="155"/>
      <c r="AX1" s="155"/>
      <c r="AY1" s="155"/>
      <c r="AZ1" s="155"/>
      <c r="BA1" s="155"/>
      <c r="BB1" s="155"/>
    </row>
    <row r="2" spans="1:54" ht="85.5" customHeight="1" thickTop="1" thickBot="1">
      <c r="A2" s="219" t="s">
        <v>116</v>
      </c>
      <c r="B2" s="220"/>
      <c r="C2" s="220"/>
      <c r="D2" s="220"/>
      <c r="E2" s="220"/>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5"/>
      <c r="AU2" s="155"/>
      <c r="AV2" s="155"/>
      <c r="AW2" s="155"/>
      <c r="AX2" s="155"/>
      <c r="AY2" s="155"/>
      <c r="AZ2" s="155"/>
      <c r="BA2" s="155"/>
      <c r="BB2" s="155"/>
    </row>
    <row r="3" spans="1:54" s="157" customFormat="1" ht="96.75" customHeight="1" thickTop="1"/>
    <row r="4" spans="1:54" ht="10.5" customHeight="1" thickBot="1">
      <c r="A4" s="155" t="s">
        <v>43</v>
      </c>
      <c r="B4" s="155"/>
      <c r="C4" s="155"/>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c r="AZ4" s="155"/>
      <c r="BA4" s="155"/>
      <c r="BB4" s="155"/>
    </row>
    <row r="5" spans="1:54" s="160" customFormat="1" ht="33" customHeight="1" thickBot="1">
      <c r="A5" s="157"/>
      <c r="B5" s="270" t="s">
        <v>70</v>
      </c>
      <c r="C5" s="271"/>
      <c r="D5" s="272"/>
      <c r="E5" s="158"/>
      <c r="F5" s="159"/>
      <c r="G5" s="157"/>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c r="AO5" s="157"/>
      <c r="AP5" s="157"/>
      <c r="AQ5" s="157"/>
      <c r="AR5" s="157"/>
      <c r="AS5" s="157"/>
      <c r="AT5" s="157"/>
      <c r="AU5" s="157"/>
      <c r="AV5" s="157"/>
      <c r="AW5" s="157"/>
      <c r="AX5" s="157"/>
      <c r="AY5" s="157"/>
      <c r="AZ5" s="157"/>
      <c r="BA5" s="157"/>
      <c r="BB5" s="157"/>
    </row>
    <row r="6" spans="1:54" ht="7.5" customHeight="1">
      <c r="A6" s="155"/>
      <c r="B6" s="161"/>
      <c r="C6" s="162"/>
      <c r="D6" s="163"/>
      <c r="E6" s="155"/>
      <c r="F6" s="155"/>
      <c r="G6" s="155"/>
      <c r="H6" s="155"/>
      <c r="I6" s="155"/>
      <c r="J6" s="155"/>
      <c r="K6" s="155"/>
      <c r="L6" s="155"/>
      <c r="M6" s="155"/>
      <c r="N6" s="155"/>
      <c r="O6" s="155"/>
      <c r="P6" s="155"/>
      <c r="Q6" s="155"/>
      <c r="R6" s="155"/>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T6" s="155"/>
      <c r="AU6" s="155"/>
      <c r="AV6" s="155"/>
      <c r="AW6" s="155"/>
      <c r="AX6" s="155"/>
      <c r="AY6" s="155"/>
      <c r="AZ6" s="155"/>
      <c r="BA6" s="155"/>
      <c r="BB6" s="155"/>
    </row>
    <row r="7" spans="1:54" s="166" customFormat="1" ht="24.95" customHeight="1" thickBot="1">
      <c r="A7" s="164"/>
      <c r="B7" s="230" t="s">
        <v>39</v>
      </c>
      <c r="C7" s="231"/>
      <c r="D7" s="232"/>
      <c r="E7" s="165"/>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4"/>
      <c r="AW7" s="164"/>
      <c r="AX7" s="164"/>
      <c r="AY7" s="164"/>
      <c r="AZ7" s="164"/>
      <c r="BA7" s="164"/>
      <c r="BB7" s="164"/>
    </row>
    <row r="8" spans="1:54" s="166" customFormat="1" ht="20.100000000000001" customHeight="1" thickBot="1">
      <c r="A8" s="164"/>
      <c r="B8" s="273" t="s">
        <v>67</v>
      </c>
      <c r="C8" s="274"/>
      <c r="D8" s="275"/>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row>
    <row r="9" spans="1:54" ht="20.100000000000001" customHeight="1" thickBot="1">
      <c r="A9" s="155"/>
      <c r="B9" s="276" t="s">
        <v>40</v>
      </c>
      <c r="C9" s="277"/>
      <c r="D9" s="139">
        <v>850</v>
      </c>
      <c r="E9" s="167"/>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row>
    <row r="10" spans="1:54" ht="20.100000000000001" customHeight="1" thickBot="1">
      <c r="A10" s="155"/>
      <c r="B10" s="278" t="s">
        <v>41</v>
      </c>
      <c r="C10" s="279"/>
      <c r="D10" s="140">
        <v>2.4</v>
      </c>
      <c r="E10" s="167"/>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row>
    <row r="11" spans="1:54" ht="20.100000000000001" customHeight="1">
      <c r="A11" s="155"/>
      <c r="B11" s="249" t="s">
        <v>42</v>
      </c>
      <c r="C11" s="250"/>
      <c r="D11" s="141">
        <v>4</v>
      </c>
      <c r="E11" s="167"/>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5"/>
      <c r="BA11" s="155"/>
      <c r="BB11" s="155"/>
    </row>
    <row r="12" spans="1:54" ht="20.100000000000001" hidden="1" customHeight="1" thickBot="1">
      <c r="A12" s="155"/>
      <c r="B12" s="251" t="s">
        <v>68</v>
      </c>
      <c r="C12" s="252"/>
      <c r="D12" s="253"/>
      <c r="E12" s="167"/>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c r="AH12" s="155"/>
      <c r="AI12" s="155"/>
      <c r="AJ12" s="155"/>
      <c r="AK12" s="155"/>
      <c r="AL12" s="155"/>
      <c r="AM12" s="155"/>
      <c r="AN12" s="155"/>
      <c r="AO12" s="155"/>
      <c r="AP12" s="155"/>
      <c r="AQ12" s="155"/>
      <c r="AR12" s="155"/>
      <c r="AS12" s="155"/>
      <c r="AT12" s="155"/>
      <c r="AU12" s="155"/>
      <c r="AV12" s="155"/>
      <c r="AW12" s="155"/>
      <c r="AX12" s="155"/>
      <c r="AY12" s="155"/>
      <c r="AZ12" s="155"/>
      <c r="BA12" s="155"/>
      <c r="BB12" s="155"/>
    </row>
    <row r="13" spans="1:54" ht="20.100000000000001" hidden="1" customHeight="1" thickBot="1">
      <c r="A13" s="155"/>
      <c r="B13" s="215" t="s">
        <v>72</v>
      </c>
      <c r="C13" s="216"/>
      <c r="D13" s="168">
        <v>25</v>
      </c>
      <c r="E13" s="167"/>
      <c r="F13" s="155"/>
      <c r="G13" s="155"/>
      <c r="H13" s="155"/>
      <c r="I13" s="155"/>
      <c r="J13" s="155"/>
      <c r="K13" s="155"/>
      <c r="L13" s="155"/>
      <c r="M13" s="155"/>
      <c r="N13" s="155"/>
      <c r="O13" s="155"/>
      <c r="P13" s="155"/>
      <c r="Q13" s="155"/>
      <c r="R13" s="155"/>
      <c r="S13" s="155"/>
      <c r="T13" s="155"/>
      <c r="U13" s="155"/>
      <c r="V13" s="155"/>
      <c r="W13" s="155"/>
      <c r="X13" s="155"/>
      <c r="Y13" s="155"/>
      <c r="Z13" s="155"/>
      <c r="AA13" s="155"/>
      <c r="AB13" s="155"/>
      <c r="AC13" s="155"/>
      <c r="AD13" s="155"/>
      <c r="AE13" s="155"/>
      <c r="AF13" s="155"/>
      <c r="AG13" s="155"/>
      <c r="AH13" s="155"/>
      <c r="AI13" s="155"/>
      <c r="AJ13" s="155"/>
      <c r="AK13" s="155"/>
      <c r="AL13" s="155"/>
      <c r="AM13" s="155"/>
      <c r="AN13" s="155"/>
      <c r="AO13" s="155"/>
      <c r="AP13" s="155"/>
      <c r="AQ13" s="155"/>
      <c r="AR13" s="155"/>
      <c r="AS13" s="155"/>
      <c r="AT13" s="155"/>
      <c r="AU13" s="155"/>
      <c r="AV13" s="155"/>
      <c r="AW13" s="155"/>
      <c r="AX13" s="155"/>
      <c r="AY13" s="155"/>
      <c r="AZ13" s="155"/>
      <c r="BA13" s="155"/>
      <c r="BB13" s="155"/>
    </row>
    <row r="14" spans="1:54" ht="20.100000000000001" hidden="1" customHeight="1" thickBot="1">
      <c r="A14" s="155"/>
      <c r="B14" s="254" t="s">
        <v>69</v>
      </c>
      <c r="C14" s="255"/>
      <c r="D14" s="169">
        <v>0.02</v>
      </c>
      <c r="E14" s="167" t="s">
        <v>43</v>
      </c>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5"/>
      <c r="AM14" s="155"/>
      <c r="AN14" s="155"/>
      <c r="AO14" s="155"/>
      <c r="AP14" s="155"/>
      <c r="AQ14" s="155"/>
      <c r="AR14" s="155"/>
      <c r="AS14" s="155"/>
      <c r="AT14" s="155"/>
      <c r="AU14" s="155"/>
      <c r="AV14" s="155"/>
      <c r="AW14" s="155"/>
      <c r="AX14" s="155"/>
      <c r="AY14" s="155"/>
      <c r="AZ14" s="155"/>
      <c r="BA14" s="155"/>
      <c r="BB14" s="155"/>
    </row>
    <row r="15" spans="1:54" ht="7.5" customHeight="1" thickBot="1">
      <c r="A15" s="155"/>
      <c r="B15" s="161"/>
      <c r="C15" s="162"/>
      <c r="D15" s="163"/>
      <c r="E15" s="167"/>
      <c r="F15" s="162"/>
      <c r="G15" s="155"/>
      <c r="H15" s="155"/>
      <c r="I15" s="155"/>
      <c r="J15" s="155"/>
      <c r="K15" s="155"/>
      <c r="L15" s="155"/>
      <c r="M15" s="155"/>
      <c r="N15" s="155"/>
      <c r="O15" s="155"/>
      <c r="P15" s="155"/>
      <c r="Q15" s="155"/>
      <c r="R15" s="155"/>
      <c r="S15" s="155"/>
      <c r="T15" s="155"/>
      <c r="U15" s="155"/>
      <c r="V15" s="155"/>
      <c r="W15" s="155"/>
      <c r="X15" s="155"/>
      <c r="Y15" s="155"/>
      <c r="Z15" s="155"/>
      <c r="AA15" s="155"/>
      <c r="AB15" s="155"/>
      <c r="AC15" s="155"/>
      <c r="AD15" s="155"/>
      <c r="AE15" s="155"/>
      <c r="AF15" s="155"/>
      <c r="AG15" s="155"/>
      <c r="AH15" s="155"/>
      <c r="AI15" s="155"/>
      <c r="AJ15" s="155"/>
      <c r="AK15" s="155"/>
      <c r="AL15" s="155"/>
      <c r="AM15" s="155"/>
      <c r="AN15" s="155"/>
      <c r="AO15" s="155"/>
      <c r="AP15" s="155"/>
      <c r="AQ15" s="155"/>
      <c r="AR15" s="155"/>
      <c r="AS15" s="155"/>
      <c r="AT15" s="155"/>
      <c r="AU15" s="155"/>
      <c r="AV15" s="155"/>
      <c r="AW15" s="155"/>
      <c r="AX15" s="155"/>
      <c r="AY15" s="155"/>
      <c r="AZ15" s="155"/>
      <c r="BA15" s="155"/>
      <c r="BB15" s="155"/>
    </row>
    <row r="16" spans="1:54" s="166" customFormat="1" ht="24.95" customHeight="1" thickBot="1">
      <c r="A16" s="155"/>
      <c r="B16" s="256" t="s">
        <v>49</v>
      </c>
      <c r="C16" s="257"/>
      <c r="D16" s="258"/>
      <c r="E16" s="170"/>
      <c r="F16" s="171"/>
      <c r="G16" s="164"/>
      <c r="H16" s="164"/>
      <c r="I16" s="164"/>
      <c r="J16" s="164"/>
      <c r="K16" s="164"/>
      <c r="L16" s="164"/>
      <c r="M16" s="164"/>
      <c r="N16" s="164"/>
      <c r="O16" s="164"/>
      <c r="P16" s="164"/>
      <c r="Q16" s="164"/>
      <c r="R16" s="164"/>
      <c r="S16" s="164"/>
      <c r="T16" s="164"/>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c r="AT16" s="164"/>
      <c r="AU16" s="164"/>
      <c r="AV16" s="164"/>
      <c r="AW16" s="164"/>
      <c r="AX16" s="164"/>
      <c r="AY16" s="164"/>
      <c r="AZ16" s="164"/>
      <c r="BA16" s="164"/>
      <c r="BB16" s="164"/>
    </row>
    <row r="17" spans="1:54" ht="20.100000000000001" customHeight="1" thickBot="1">
      <c r="A17" s="164"/>
      <c r="B17" s="259" t="s">
        <v>50</v>
      </c>
      <c r="C17" s="260"/>
      <c r="D17" s="172">
        <f>D11*D10*1000</f>
        <v>9600</v>
      </c>
      <c r="E17" s="173"/>
      <c r="F17" s="162"/>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row>
    <row r="18" spans="1:54" ht="20.100000000000001" customHeight="1" thickBot="1">
      <c r="A18" s="155"/>
      <c r="B18" s="261" t="s">
        <v>51</v>
      </c>
      <c r="C18" s="262"/>
      <c r="D18" s="174">
        <f>'hourly year data'!AA16</f>
        <v>2597.8438235293843</v>
      </c>
      <c r="E18" s="173"/>
      <c r="F18" s="162"/>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c r="AS18" s="155"/>
      <c r="AT18" s="155"/>
      <c r="AU18" s="155"/>
      <c r="AV18" s="155"/>
      <c r="AW18" s="155"/>
      <c r="AX18" s="155"/>
      <c r="AY18" s="155"/>
      <c r="AZ18" s="155"/>
      <c r="BA18" s="155"/>
      <c r="BB18" s="155"/>
    </row>
    <row r="19" spans="1:54" ht="20.100000000000001" customHeight="1" thickBot="1">
      <c r="A19" s="155"/>
      <c r="B19" s="263" t="s">
        <v>52</v>
      </c>
      <c r="C19" s="264"/>
      <c r="D19" s="175">
        <f>12*D9</f>
        <v>10200</v>
      </c>
      <c r="E19" s="173"/>
      <c r="F19" s="155"/>
      <c r="G19" s="155"/>
      <c r="H19" s="155"/>
      <c r="I19" s="155"/>
      <c r="J19" s="155"/>
      <c r="K19" s="155"/>
      <c r="L19" s="155"/>
      <c r="M19" s="155"/>
      <c r="N19" s="155"/>
      <c r="O19" s="155"/>
      <c r="P19" s="155"/>
      <c r="Q19" s="155"/>
      <c r="R19" s="155"/>
      <c r="S19" s="155"/>
      <c r="T19" s="155"/>
      <c r="U19" s="155"/>
      <c r="V19" s="155"/>
      <c r="W19" s="155"/>
      <c r="X19" s="155"/>
      <c r="Y19" s="155"/>
      <c r="Z19" s="155"/>
      <c r="AA19" s="155"/>
      <c r="AB19" s="155"/>
      <c r="AC19" s="155"/>
      <c r="AD19" s="155"/>
      <c r="AE19" s="155"/>
      <c r="AF19" s="155"/>
      <c r="AG19" s="155"/>
      <c r="AH19" s="155"/>
      <c r="AI19" s="155"/>
      <c r="AJ19" s="155"/>
      <c r="AK19" s="155"/>
      <c r="AL19" s="155"/>
      <c r="AM19" s="155"/>
      <c r="AN19" s="155"/>
      <c r="AO19" s="155"/>
      <c r="AP19" s="155"/>
      <c r="AQ19" s="155"/>
      <c r="AR19" s="155"/>
      <c r="AS19" s="155"/>
      <c r="AT19" s="155"/>
      <c r="AU19" s="155"/>
      <c r="AV19" s="155"/>
      <c r="AW19" s="155"/>
      <c r="AX19" s="155"/>
      <c r="AY19" s="155"/>
      <c r="AZ19" s="155"/>
      <c r="BA19" s="155"/>
      <c r="BB19" s="155"/>
    </row>
    <row r="20" spans="1:54" ht="7.5" customHeight="1" thickBot="1">
      <c r="A20" s="155"/>
      <c r="B20" s="161"/>
      <c r="C20" s="162"/>
      <c r="D20" s="163"/>
      <c r="E20" s="167"/>
      <c r="F20" s="155"/>
      <c r="G20" s="155"/>
      <c r="H20" s="155"/>
      <c r="I20" s="155"/>
      <c r="J20" s="155"/>
      <c r="K20" s="155"/>
      <c r="L20" s="155"/>
      <c r="M20" s="155"/>
      <c r="N20" s="155"/>
      <c r="O20" s="155"/>
      <c r="P20" s="155"/>
      <c r="Q20" s="155"/>
      <c r="R20" s="155"/>
      <c r="S20" s="155"/>
      <c r="T20" s="155"/>
      <c r="U20" s="155"/>
      <c r="V20" s="155"/>
      <c r="W20" s="155"/>
      <c r="X20" s="155"/>
      <c r="Y20" s="155"/>
      <c r="Z20" s="155"/>
      <c r="AA20" s="155"/>
      <c r="AB20" s="155"/>
      <c r="AC20" s="155"/>
      <c r="AD20" s="155"/>
      <c r="AE20" s="155"/>
      <c r="AF20" s="155"/>
      <c r="AG20" s="155"/>
      <c r="AH20" s="155"/>
      <c r="AI20" s="155"/>
      <c r="AJ20" s="155"/>
      <c r="AK20" s="155"/>
      <c r="AL20" s="155"/>
      <c r="AM20" s="155"/>
      <c r="AN20" s="155"/>
      <c r="AO20" s="155"/>
      <c r="AP20" s="155"/>
      <c r="AQ20" s="155"/>
      <c r="AR20" s="155"/>
      <c r="AS20" s="155"/>
      <c r="AT20" s="155"/>
      <c r="AU20" s="155"/>
      <c r="AV20" s="155"/>
      <c r="AW20" s="155"/>
      <c r="AX20" s="155"/>
      <c r="AY20" s="155"/>
      <c r="AZ20" s="155"/>
      <c r="BA20" s="155"/>
      <c r="BB20" s="155"/>
    </row>
    <row r="21" spans="1:54" s="166" customFormat="1" ht="24.95" hidden="1" customHeight="1" thickBot="1">
      <c r="A21" s="155"/>
      <c r="B21" s="265" t="s">
        <v>53</v>
      </c>
      <c r="C21" s="266"/>
      <c r="D21" s="267"/>
      <c r="E21" s="170"/>
      <c r="F21" s="164"/>
      <c r="G21" s="164"/>
      <c r="H21" s="164"/>
      <c r="I21" s="164"/>
      <c r="J21" s="164"/>
      <c r="K21" s="164"/>
      <c r="L21" s="164"/>
      <c r="M21" s="164"/>
      <c r="N21" s="164"/>
      <c r="O21" s="164"/>
      <c r="P21" s="164"/>
      <c r="Q21" s="164"/>
      <c r="R21" s="164"/>
      <c r="S21" s="164"/>
      <c r="T21" s="164"/>
      <c r="U21" s="164"/>
      <c r="V21" s="164"/>
      <c r="W21" s="164"/>
      <c r="X21" s="164"/>
      <c r="Y21" s="164"/>
      <c r="Z21" s="164"/>
      <c r="AA21" s="164"/>
      <c r="AB21" s="164"/>
      <c r="AC21" s="164"/>
      <c r="AD21" s="164"/>
      <c r="AE21" s="164"/>
      <c r="AF21" s="164"/>
      <c r="AG21" s="164"/>
      <c r="AH21" s="164"/>
      <c r="AI21" s="164"/>
      <c r="AJ21" s="164"/>
      <c r="AK21" s="164"/>
      <c r="AL21" s="164"/>
      <c r="AM21" s="164"/>
      <c r="AN21" s="164"/>
      <c r="AO21" s="164"/>
      <c r="AP21" s="164"/>
      <c r="AQ21" s="164"/>
      <c r="AR21" s="164"/>
      <c r="AS21" s="164"/>
      <c r="AT21" s="164"/>
      <c r="AU21" s="164"/>
      <c r="AV21" s="164"/>
      <c r="AW21" s="164"/>
      <c r="AX21" s="164"/>
      <c r="AY21" s="164"/>
      <c r="AZ21" s="164"/>
      <c r="BA21" s="164"/>
      <c r="BB21" s="164"/>
    </row>
    <row r="22" spans="1:54" s="166" customFormat="1" ht="24.95" hidden="1" customHeight="1" thickBot="1">
      <c r="A22" s="164"/>
      <c r="B22" s="251" t="s">
        <v>113</v>
      </c>
      <c r="C22" s="252"/>
      <c r="D22" s="253"/>
      <c r="E22" s="170"/>
      <c r="F22" s="164"/>
      <c r="G22" s="164"/>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row>
    <row r="23" spans="1:54" s="166" customFormat="1" ht="20.100000000000001" hidden="1" customHeight="1" thickBot="1">
      <c r="A23" s="164"/>
      <c r="B23" s="268" t="s">
        <v>114</v>
      </c>
      <c r="C23" s="269"/>
      <c r="D23" s="176">
        <f>12*D42+(12*D9*D40)+(IF(D9&gt;1000,12*(D9-1000)*D41,0))</f>
        <v>1521.9</v>
      </c>
      <c r="E23" s="170"/>
      <c r="F23" s="164"/>
      <c r="G23" s="164"/>
      <c r="H23" s="164"/>
      <c r="I23" s="164"/>
      <c r="J23" s="164"/>
      <c r="K23" s="164"/>
      <c r="L23" s="164"/>
      <c r="M23" s="164"/>
      <c r="N23" s="164"/>
      <c r="O23" s="164"/>
      <c r="P23" s="164"/>
      <c r="Q23" s="164"/>
      <c r="R23" s="164"/>
      <c r="S23" s="164"/>
      <c r="T23" s="164"/>
      <c r="U23" s="164"/>
      <c r="V23" s="164"/>
      <c r="W23" s="164"/>
      <c r="X23" s="164"/>
      <c r="Y23" s="164"/>
      <c r="Z23" s="164"/>
      <c r="AA23" s="164"/>
      <c r="AB23" s="164"/>
      <c r="AC23" s="164"/>
      <c r="AD23" s="164"/>
      <c r="AE23" s="164"/>
      <c r="AF23" s="164"/>
      <c r="AG23" s="164"/>
      <c r="AH23" s="164"/>
      <c r="AI23" s="164"/>
      <c r="AJ23" s="164"/>
      <c r="AK23" s="164"/>
      <c r="AL23" s="164"/>
      <c r="AM23" s="164"/>
      <c r="AN23" s="164"/>
      <c r="AO23" s="164"/>
      <c r="AP23" s="164"/>
      <c r="AQ23" s="164"/>
      <c r="AR23" s="164"/>
      <c r="AS23" s="164"/>
      <c r="AT23" s="164"/>
      <c r="AU23" s="164"/>
      <c r="AV23" s="164"/>
      <c r="AW23" s="164"/>
      <c r="AX23" s="164"/>
      <c r="AY23" s="164"/>
      <c r="AZ23" s="164"/>
      <c r="BA23" s="164"/>
      <c r="BB23" s="164"/>
    </row>
    <row r="24" spans="1:54" s="166" customFormat="1" ht="20.100000000000001" hidden="1" customHeight="1" thickBot="1">
      <c r="A24" s="164"/>
      <c r="B24" s="177" t="s">
        <v>57</v>
      </c>
      <c r="C24" s="178">
        <f>'hourly year data'!AA17</f>
        <v>1920.4051595289075</v>
      </c>
      <c r="D24" s="179">
        <f>'hourly year data'!AB17</f>
        <v>244.85165783993571</v>
      </c>
      <c r="E24" s="170"/>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row>
    <row r="25" spans="1:54" s="166" customFormat="1" ht="20.100000000000001" hidden="1" customHeight="1" thickBot="1">
      <c r="A25" s="164"/>
      <c r="B25" s="180" t="s">
        <v>56</v>
      </c>
      <c r="C25" s="178">
        <f>'hourly year data'!AA18</f>
        <v>677.4386640004974</v>
      </c>
      <c r="D25" s="179">
        <f>'hourly year data'!AB18</f>
        <v>142.26211944010444</v>
      </c>
      <c r="E25" s="170"/>
      <c r="F25" s="164"/>
      <c r="G25" s="164"/>
      <c r="H25" s="164"/>
      <c r="I25" s="164"/>
      <c r="J25" s="164"/>
      <c r="K25" s="164"/>
      <c r="L25" s="164"/>
      <c r="M25" s="164"/>
      <c r="N25" s="164"/>
      <c r="O25" s="164"/>
      <c r="P25" s="164"/>
      <c r="Q25" s="164"/>
      <c r="R25" s="164"/>
      <c r="S25" s="164"/>
      <c r="T25" s="164"/>
      <c r="U25" s="164"/>
      <c r="V25" s="164"/>
      <c r="W25" s="164"/>
      <c r="X25" s="164"/>
      <c r="Y25" s="164"/>
      <c r="Z25" s="164"/>
      <c r="AA25" s="164"/>
      <c r="AB25" s="164"/>
      <c r="AC25" s="164"/>
      <c r="AD25" s="164"/>
      <c r="AE25" s="164"/>
      <c r="AF25" s="164"/>
      <c r="AG25" s="164"/>
      <c r="AH25" s="164"/>
      <c r="AI25" s="164"/>
      <c r="AJ25" s="164"/>
      <c r="AK25" s="164"/>
      <c r="AL25" s="164"/>
      <c r="AM25" s="164"/>
      <c r="AN25" s="164"/>
      <c r="AO25" s="164"/>
      <c r="AP25" s="164"/>
      <c r="AQ25" s="164"/>
      <c r="AR25" s="164"/>
      <c r="AS25" s="164"/>
      <c r="AT25" s="164"/>
      <c r="AU25" s="164"/>
      <c r="AV25" s="164"/>
      <c r="AW25" s="164"/>
      <c r="AX25" s="164"/>
      <c r="AY25" s="164"/>
      <c r="AZ25" s="164"/>
      <c r="BA25" s="164"/>
      <c r="BB25" s="164"/>
    </row>
    <row r="26" spans="1:54" s="166" customFormat="1" ht="20.100000000000001" hidden="1" customHeight="1" thickBot="1">
      <c r="A26" s="164"/>
      <c r="B26" s="181" t="s">
        <v>111</v>
      </c>
      <c r="C26" s="178">
        <f>'hourly year data'!AA19</f>
        <v>2597.8438235294047</v>
      </c>
      <c r="D26" s="179">
        <f>'hourly year data'!AB19</f>
        <v>387.11377728004015</v>
      </c>
      <c r="E26" s="170"/>
      <c r="F26" s="164"/>
      <c r="G26" s="164"/>
      <c r="H26" s="164"/>
      <c r="I26" s="164"/>
      <c r="J26" s="164"/>
      <c r="K26" s="164"/>
      <c r="L26" s="164"/>
      <c r="M26" s="164"/>
      <c r="N26" s="164"/>
      <c r="O26" s="164"/>
      <c r="P26" s="164"/>
      <c r="Q26" s="164"/>
      <c r="R26" s="164"/>
      <c r="S26" s="164"/>
      <c r="T26" s="164"/>
      <c r="U26" s="164"/>
      <c r="V26" s="164"/>
      <c r="W26" s="164"/>
      <c r="X26" s="164"/>
      <c r="Y26" s="164"/>
      <c r="Z26" s="164"/>
      <c r="AA26" s="164"/>
      <c r="AB26" s="164"/>
      <c r="AC26" s="164"/>
      <c r="AD26" s="164"/>
      <c r="AE26" s="164"/>
      <c r="AF26" s="164"/>
      <c r="AG26" s="164"/>
      <c r="AH26" s="164"/>
      <c r="AI26" s="164"/>
      <c r="AJ26" s="164"/>
      <c r="AK26" s="164"/>
      <c r="AL26" s="164"/>
      <c r="AM26" s="164"/>
      <c r="AN26" s="164"/>
      <c r="AO26" s="164"/>
      <c r="AP26" s="164"/>
      <c r="AQ26" s="164"/>
      <c r="AR26" s="164"/>
      <c r="AS26" s="164"/>
      <c r="AT26" s="164"/>
      <c r="AU26" s="164"/>
      <c r="AV26" s="164"/>
      <c r="AW26" s="164"/>
      <c r="AX26" s="164"/>
      <c r="AY26" s="164"/>
      <c r="AZ26" s="164"/>
      <c r="BA26" s="164"/>
      <c r="BB26" s="164"/>
    </row>
    <row r="27" spans="1:54" s="188" customFormat="1" ht="24.95" hidden="1" customHeight="1" thickBot="1">
      <c r="A27" s="164"/>
      <c r="B27" s="246" t="s">
        <v>112</v>
      </c>
      <c r="C27" s="247"/>
      <c r="D27" s="248"/>
      <c r="E27" s="182"/>
      <c r="F27" s="183"/>
      <c r="G27" s="184"/>
      <c r="H27" s="183"/>
      <c r="I27" s="185"/>
      <c r="J27" s="183"/>
      <c r="K27" s="186"/>
      <c r="L27" s="183"/>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row>
    <row r="28" spans="1:54" ht="20.100000000000001" hidden="1" customHeight="1" thickBot="1">
      <c r="A28" s="187"/>
      <c r="B28" s="233" t="s">
        <v>54</v>
      </c>
      <c r="C28" s="234"/>
      <c r="D28" s="189">
        <f>C33/12</f>
        <v>126.825</v>
      </c>
      <c r="E28" s="167"/>
      <c r="F28" s="183"/>
      <c r="G28" s="184"/>
      <c r="H28" s="183"/>
      <c r="I28" s="185"/>
      <c r="J28" s="183"/>
      <c r="K28" s="186"/>
      <c r="L28" s="183"/>
      <c r="M28" s="155"/>
      <c r="N28" s="155"/>
      <c r="O28" s="155"/>
      <c r="P28" s="155"/>
      <c r="Q28" s="155"/>
      <c r="R28" s="155"/>
      <c r="S28" s="155"/>
      <c r="T28" s="155"/>
      <c r="U28" s="155"/>
      <c r="V28" s="155"/>
      <c r="W28" s="155"/>
      <c r="X28" s="155"/>
      <c r="Y28" s="155"/>
      <c r="Z28" s="155"/>
      <c r="AA28" s="155"/>
      <c r="AB28" s="155"/>
      <c r="AC28" s="155"/>
      <c r="AD28" s="155"/>
      <c r="AE28" s="155"/>
      <c r="AF28" s="155"/>
      <c r="AG28" s="155"/>
      <c r="AH28" s="155"/>
      <c r="AI28" s="155"/>
      <c r="AJ28" s="155"/>
      <c r="AK28" s="155"/>
      <c r="AL28" s="155"/>
      <c r="AM28" s="155"/>
      <c r="AN28" s="155"/>
      <c r="AO28" s="155"/>
      <c r="AP28" s="155"/>
      <c r="AQ28" s="155"/>
      <c r="AR28" s="155"/>
      <c r="AS28" s="155"/>
      <c r="AT28" s="155"/>
      <c r="AU28" s="155"/>
      <c r="AV28" s="155"/>
      <c r="AW28" s="155"/>
      <c r="AX28" s="155"/>
      <c r="AY28" s="155"/>
      <c r="AZ28" s="155"/>
      <c r="BA28" s="155"/>
      <c r="BB28" s="155"/>
    </row>
    <row r="29" spans="1:54" ht="20.100000000000001" hidden="1" customHeight="1" thickBot="1">
      <c r="A29" s="155"/>
      <c r="B29" s="235" t="s">
        <v>58</v>
      </c>
      <c r="C29" s="236"/>
      <c r="D29" s="190">
        <f>D24/12</f>
        <v>20.404304819994643</v>
      </c>
      <c r="E29" s="167"/>
      <c r="F29" s="183"/>
      <c r="G29" s="184"/>
      <c r="H29" s="183"/>
      <c r="I29" s="185"/>
      <c r="J29" s="183"/>
      <c r="K29" s="186"/>
      <c r="L29" s="183"/>
      <c r="M29" s="155"/>
      <c r="N29" s="155"/>
      <c r="O29" s="155"/>
      <c r="P29" s="155"/>
      <c r="Q29" s="155"/>
      <c r="R29" s="155"/>
      <c r="S29" s="155"/>
      <c r="T29" s="155"/>
      <c r="U29" s="155"/>
      <c r="V29" s="155"/>
      <c r="W29" s="155"/>
      <c r="X29" s="155"/>
      <c r="Y29" s="155"/>
      <c r="Z29" s="155"/>
      <c r="AA29" s="155"/>
      <c r="AB29" s="155"/>
      <c r="AC29" s="155"/>
      <c r="AD29" s="155"/>
      <c r="AE29" s="155"/>
      <c r="AF29" s="155"/>
      <c r="AG29" s="155"/>
      <c r="AH29" s="155"/>
      <c r="AI29" s="155"/>
      <c r="AJ29" s="155"/>
      <c r="AK29" s="155"/>
      <c r="AL29" s="155"/>
      <c r="AM29" s="155"/>
      <c r="AN29" s="155"/>
      <c r="AO29" s="155"/>
      <c r="AP29" s="155"/>
      <c r="AQ29" s="155"/>
      <c r="AR29" s="155"/>
      <c r="AS29" s="155"/>
      <c r="AT29" s="155"/>
      <c r="AU29" s="155"/>
      <c r="AV29" s="155"/>
      <c r="AW29" s="155"/>
      <c r="AX29" s="155"/>
      <c r="AY29" s="155"/>
      <c r="AZ29" s="155"/>
      <c r="BA29" s="155"/>
      <c r="BB29" s="155"/>
    </row>
    <row r="30" spans="1:54" ht="20.100000000000001" hidden="1" customHeight="1" thickBot="1">
      <c r="A30" s="155"/>
      <c r="B30" s="237" t="s">
        <v>59</v>
      </c>
      <c r="C30" s="238"/>
      <c r="D30" s="191">
        <f>D25/12</f>
        <v>11.855176620008704</v>
      </c>
      <c r="E30" s="167"/>
      <c r="F30" s="183"/>
      <c r="G30" s="184"/>
      <c r="H30" s="183"/>
      <c r="I30" s="185"/>
      <c r="J30" s="183"/>
      <c r="K30" s="186"/>
      <c r="L30" s="183"/>
      <c r="M30" s="155"/>
      <c r="N30" s="155"/>
      <c r="O30" s="155"/>
      <c r="P30" s="155"/>
      <c r="Q30" s="155"/>
      <c r="R30" s="155"/>
      <c r="S30" s="155"/>
      <c r="T30" s="155"/>
      <c r="U30" s="155"/>
      <c r="V30" s="155"/>
      <c r="W30" s="155"/>
      <c r="X30" s="155"/>
      <c r="Y30" s="155"/>
      <c r="Z30" s="155"/>
      <c r="AA30" s="155"/>
      <c r="AB30" s="155"/>
      <c r="AC30" s="155"/>
      <c r="AD30" s="155"/>
      <c r="AE30" s="155"/>
      <c r="AF30" s="155"/>
      <c r="AG30" s="155"/>
      <c r="AH30" s="155"/>
      <c r="AI30" s="155"/>
      <c r="AJ30" s="155"/>
      <c r="AK30" s="155"/>
      <c r="AL30" s="155"/>
      <c r="AM30" s="155"/>
      <c r="AN30" s="155"/>
      <c r="AO30" s="155"/>
      <c r="AP30" s="155"/>
      <c r="AQ30" s="155"/>
      <c r="AR30" s="155"/>
      <c r="AS30" s="155"/>
      <c r="AT30" s="155"/>
      <c r="AU30" s="155"/>
      <c r="AV30" s="155"/>
      <c r="AW30" s="155"/>
      <c r="AX30" s="155"/>
      <c r="AY30" s="155"/>
      <c r="AZ30" s="155"/>
      <c r="BA30" s="155"/>
      <c r="BB30" s="155"/>
    </row>
    <row r="31" spans="1:54" ht="20.100000000000001" hidden="1" customHeight="1" thickBot="1">
      <c r="A31" s="155"/>
      <c r="B31" s="239" t="s">
        <v>115</v>
      </c>
      <c r="C31" s="240"/>
      <c r="D31" s="190">
        <f>D29+D30</f>
        <v>32.259481440003348</v>
      </c>
      <c r="E31" s="167"/>
      <c r="F31" s="183"/>
      <c r="G31" s="184"/>
      <c r="H31" s="183"/>
      <c r="I31" s="185"/>
      <c r="J31" s="183"/>
      <c r="K31" s="186"/>
      <c r="L31" s="183"/>
      <c r="M31" s="155"/>
      <c r="N31" s="155"/>
      <c r="O31" s="155"/>
      <c r="P31" s="155"/>
      <c r="Q31" s="155"/>
      <c r="R31" s="155"/>
      <c r="S31" s="155"/>
      <c r="T31" s="155"/>
      <c r="U31" s="155"/>
      <c r="V31" s="155"/>
      <c r="W31" s="155"/>
      <c r="X31" s="155"/>
      <c r="Y31" s="155"/>
      <c r="Z31" s="155"/>
      <c r="AA31" s="155"/>
      <c r="AB31" s="155"/>
      <c r="AC31" s="155"/>
      <c r="AD31" s="155"/>
      <c r="AE31" s="155"/>
      <c r="AF31" s="155"/>
      <c r="AG31" s="155"/>
      <c r="AH31" s="155"/>
      <c r="AI31" s="155"/>
      <c r="AJ31" s="155"/>
      <c r="AK31" s="155"/>
      <c r="AL31" s="155"/>
      <c r="AM31" s="155"/>
      <c r="AN31" s="155"/>
      <c r="AO31" s="155"/>
      <c r="AP31" s="155"/>
      <c r="AQ31" s="155"/>
      <c r="AR31" s="155"/>
      <c r="AS31" s="155"/>
      <c r="AT31" s="155"/>
      <c r="AU31" s="155"/>
      <c r="AV31" s="155"/>
      <c r="AW31" s="155"/>
      <c r="AX31" s="155"/>
      <c r="AY31" s="155"/>
      <c r="AZ31" s="155"/>
      <c r="BA31" s="155"/>
      <c r="BB31" s="155"/>
    </row>
    <row r="32" spans="1:54" s="193" customFormat="1" ht="24.95" customHeight="1" thickBot="1">
      <c r="A32" s="155"/>
      <c r="B32" s="241" t="s">
        <v>119</v>
      </c>
      <c r="C32" s="242"/>
      <c r="D32" s="243"/>
      <c r="E32" s="192"/>
      <c r="F32" s="183"/>
      <c r="G32" s="184"/>
      <c r="H32" s="183"/>
      <c r="I32" s="185"/>
      <c r="J32" s="183"/>
      <c r="K32" s="186"/>
      <c r="L32" s="183"/>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row>
    <row r="33" spans="1:54" s="197" customFormat="1" ht="374.25" customHeight="1">
      <c r="A33" s="164"/>
      <c r="B33" s="244" t="s">
        <v>76</v>
      </c>
      <c r="C33" s="245">
        <f>12*D42+(12*D9*D40)+(IF(D9&gt;1000,12*(D9-1000)*D41,0))</f>
        <v>1521.9</v>
      </c>
      <c r="D33" s="194">
        <f>(D17-'NPV calcs'!C7)/D26</f>
        <v>24.7989107167718</v>
      </c>
      <c r="E33" s="195"/>
      <c r="F33" s="196"/>
      <c r="G33" s="184"/>
      <c r="H33" s="183"/>
      <c r="I33" s="185"/>
      <c r="J33" s="183"/>
      <c r="K33" s="186"/>
      <c r="L33" s="183"/>
      <c r="M33" s="196"/>
      <c r="N33" s="196"/>
      <c r="O33" s="196"/>
      <c r="P33" s="196"/>
      <c r="Q33" s="196"/>
      <c r="R33" s="196"/>
      <c r="S33" s="196"/>
      <c r="T33" s="196"/>
      <c r="U33" s="196"/>
      <c r="V33" s="196"/>
      <c r="W33" s="196"/>
      <c r="X33" s="196"/>
      <c r="Y33" s="196"/>
      <c r="Z33" s="196"/>
      <c r="AA33" s="196"/>
      <c r="AB33" s="196"/>
      <c r="AC33" s="196"/>
      <c r="AD33" s="196"/>
      <c r="AE33" s="196"/>
      <c r="AF33" s="196"/>
      <c r="AG33" s="196"/>
      <c r="AH33" s="196"/>
      <c r="AI33" s="196"/>
      <c r="AJ33" s="196"/>
      <c r="AK33" s="196"/>
      <c r="AL33" s="196"/>
      <c r="AM33" s="196"/>
      <c r="AN33" s="196"/>
      <c r="AO33" s="196"/>
      <c r="AP33" s="196"/>
      <c r="AQ33" s="196"/>
      <c r="AR33" s="196"/>
      <c r="AS33" s="196"/>
      <c r="AT33" s="196"/>
      <c r="AU33" s="196"/>
      <c r="AV33" s="196"/>
      <c r="AW33" s="196"/>
      <c r="AX33" s="196"/>
      <c r="AY33" s="196"/>
      <c r="AZ33" s="196"/>
      <c r="BA33" s="196"/>
      <c r="BB33" s="196"/>
    </row>
    <row r="34" spans="1:54" s="197" customFormat="1" ht="30" customHeight="1" thickBot="1">
      <c r="A34" s="164"/>
      <c r="B34" s="221" t="s">
        <v>118</v>
      </c>
      <c r="C34" s="222"/>
      <c r="D34" s="198"/>
      <c r="E34" s="195"/>
      <c r="F34" s="196"/>
      <c r="G34" s="184"/>
      <c r="H34" s="183"/>
      <c r="I34" s="185"/>
      <c r="J34" s="183"/>
      <c r="K34" s="186"/>
      <c r="L34" s="183"/>
      <c r="M34" s="196"/>
      <c r="N34" s="196"/>
      <c r="O34" s="196"/>
      <c r="P34" s="196"/>
      <c r="Q34" s="196"/>
      <c r="R34" s="196"/>
      <c r="S34" s="196"/>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96"/>
      <c r="AW34" s="196"/>
      <c r="AX34" s="196"/>
      <c r="AY34" s="196"/>
      <c r="AZ34" s="196"/>
      <c r="BA34" s="196"/>
      <c r="BB34" s="196"/>
    </row>
    <row r="35" spans="1:54" s="197" customFormat="1" ht="24.95" hidden="1" customHeight="1" thickBot="1">
      <c r="A35" s="155"/>
      <c r="B35" s="223" t="s">
        <v>60</v>
      </c>
      <c r="C35" s="224"/>
      <c r="D35" s="225"/>
      <c r="E35" s="196"/>
      <c r="F35" s="183"/>
      <c r="G35" s="184"/>
      <c r="H35" s="183"/>
      <c r="I35" s="185"/>
      <c r="J35" s="183"/>
      <c r="K35" s="186"/>
      <c r="L35" s="183"/>
      <c r="M35" s="196"/>
      <c r="N35" s="196"/>
      <c r="O35" s="196"/>
      <c r="P35" s="196"/>
      <c r="Q35" s="196"/>
      <c r="R35" s="196"/>
      <c r="S35" s="196"/>
      <c r="T35" s="196"/>
      <c r="U35" s="196"/>
      <c r="V35" s="196"/>
      <c r="W35" s="196"/>
      <c r="X35" s="196"/>
      <c r="Y35" s="196"/>
      <c r="Z35" s="196"/>
      <c r="AA35" s="196"/>
      <c r="AB35" s="196"/>
      <c r="AC35" s="196"/>
      <c r="AD35" s="196"/>
      <c r="AE35" s="196"/>
      <c r="AF35" s="196"/>
      <c r="AG35" s="196"/>
      <c r="AH35" s="196"/>
      <c r="AI35" s="196"/>
      <c r="AJ35" s="196"/>
      <c r="AK35" s="196"/>
      <c r="AL35" s="196"/>
      <c r="AM35" s="196"/>
      <c r="AN35" s="196"/>
      <c r="AO35" s="196"/>
      <c r="AP35" s="196"/>
      <c r="AQ35" s="196"/>
      <c r="AR35" s="196"/>
      <c r="AS35" s="196"/>
      <c r="AT35" s="196"/>
      <c r="AU35" s="196"/>
      <c r="AV35" s="196"/>
      <c r="AW35" s="196"/>
      <c r="AX35" s="196"/>
      <c r="AY35" s="196"/>
      <c r="AZ35" s="196"/>
      <c r="BA35" s="196"/>
      <c r="BB35" s="196"/>
    </row>
    <row r="36" spans="1:54" s="197" customFormat="1" ht="72" hidden="1" customHeight="1" thickBot="1">
      <c r="A36" s="164"/>
      <c r="B36" s="226" t="s">
        <v>108</v>
      </c>
      <c r="C36" s="227">
        <f>12*D15+(12*D11*D42)+(IF(D11&gt;1000,12*(D11-1000)*D43,0))</f>
        <v>885.59999999999991</v>
      </c>
      <c r="D36" s="199">
        <f>'NPV calcs'!C2</f>
        <v>-2002.1578617133882</v>
      </c>
      <c r="E36" s="195"/>
      <c r="F36" s="196"/>
      <c r="G36" s="184"/>
      <c r="H36" s="183"/>
      <c r="I36" s="185"/>
      <c r="J36" s="183"/>
      <c r="K36" s="186"/>
      <c r="L36" s="183"/>
      <c r="M36" s="196"/>
      <c r="N36" s="196"/>
      <c r="O36" s="196"/>
      <c r="P36" s="196"/>
      <c r="Q36" s="196"/>
      <c r="R36" s="196"/>
      <c r="S36" s="196"/>
      <c r="T36" s="196"/>
      <c r="U36" s="196"/>
      <c r="V36" s="196"/>
      <c r="W36" s="196"/>
      <c r="X36" s="196"/>
      <c r="Y36" s="196"/>
      <c r="Z36" s="196"/>
      <c r="AA36" s="196"/>
      <c r="AB36" s="196"/>
      <c r="AC36" s="196"/>
      <c r="AD36" s="196"/>
      <c r="AE36" s="196"/>
      <c r="AF36" s="196"/>
      <c r="AG36" s="196"/>
      <c r="AH36" s="196"/>
      <c r="AI36" s="196"/>
      <c r="AJ36" s="196"/>
      <c r="AK36" s="196"/>
      <c r="AL36" s="196"/>
      <c r="AM36" s="196"/>
      <c r="AN36" s="196"/>
      <c r="AO36" s="196"/>
      <c r="AP36" s="196"/>
      <c r="AQ36" s="196"/>
      <c r="AR36" s="196"/>
      <c r="AS36" s="196"/>
      <c r="AT36" s="196"/>
      <c r="AU36" s="196"/>
      <c r="AV36" s="196"/>
      <c r="AW36" s="196"/>
      <c r="AX36" s="196"/>
      <c r="AY36" s="196"/>
      <c r="AZ36" s="196"/>
      <c r="BA36" s="196"/>
      <c r="BB36" s="196"/>
    </row>
    <row r="37" spans="1:54" ht="41.25" hidden="1" customHeight="1" thickBot="1">
      <c r="A37" s="196"/>
      <c r="B37" s="228" t="s">
        <v>109</v>
      </c>
      <c r="C37" s="229"/>
      <c r="D37" s="200" t="str">
        <f>'NPV calcs'!C4</f>
        <v>N/A</v>
      </c>
      <c r="E37" s="155"/>
      <c r="F37" s="183"/>
      <c r="G37" s="184"/>
      <c r="H37" s="183"/>
      <c r="I37" s="185"/>
      <c r="J37" s="183"/>
      <c r="K37" s="186"/>
      <c r="L37" s="183"/>
      <c r="M37" s="155"/>
      <c r="N37" s="155"/>
      <c r="O37" s="155"/>
      <c r="P37" s="155"/>
      <c r="Q37" s="155"/>
      <c r="R37" s="155"/>
      <c r="S37" s="155"/>
      <c r="T37" s="155"/>
      <c r="U37" s="155"/>
      <c r="V37" s="155"/>
      <c r="W37" s="155"/>
      <c r="X37" s="155"/>
      <c r="Y37" s="155"/>
      <c r="Z37" s="155"/>
      <c r="AA37" s="155"/>
      <c r="AB37" s="155"/>
      <c r="AC37" s="155"/>
      <c r="AD37" s="155"/>
      <c r="AE37" s="155"/>
      <c r="AF37" s="155"/>
      <c r="AG37" s="155"/>
      <c r="AH37" s="155"/>
      <c r="AI37" s="155"/>
      <c r="AJ37" s="155"/>
      <c r="AK37" s="155"/>
      <c r="AL37" s="155"/>
      <c r="AM37" s="155"/>
      <c r="AN37" s="155"/>
      <c r="AO37" s="155"/>
      <c r="AP37" s="155"/>
      <c r="AQ37" s="155"/>
      <c r="AR37" s="155"/>
      <c r="AS37" s="155"/>
      <c r="AT37" s="155"/>
      <c r="AU37" s="155"/>
      <c r="AV37" s="155"/>
      <c r="AW37" s="155"/>
      <c r="AX37" s="155"/>
      <c r="AY37" s="155"/>
      <c r="AZ37" s="155"/>
      <c r="BA37" s="155"/>
      <c r="BB37" s="155"/>
    </row>
    <row r="38" spans="1:54" ht="30" customHeight="1">
      <c r="A38" s="155"/>
      <c r="B38" s="162"/>
      <c r="C38" s="201"/>
      <c r="D38" s="202"/>
      <c r="E38" s="155"/>
      <c r="F38" s="183"/>
      <c r="G38" s="184"/>
      <c r="H38" s="183"/>
      <c r="I38" s="185"/>
      <c r="J38" s="183"/>
      <c r="K38" s="186"/>
      <c r="L38" s="183"/>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5"/>
      <c r="AM38" s="155"/>
      <c r="AN38" s="155"/>
      <c r="AO38" s="155"/>
      <c r="AP38" s="155"/>
      <c r="AQ38" s="155"/>
      <c r="AR38" s="155"/>
      <c r="AS38" s="155"/>
      <c r="AT38" s="155"/>
      <c r="AU38" s="155"/>
      <c r="AV38" s="155"/>
      <c r="AW38" s="155"/>
      <c r="AX38" s="155"/>
      <c r="AY38" s="155"/>
      <c r="AZ38" s="155"/>
      <c r="BA38" s="155"/>
      <c r="BB38" s="155"/>
    </row>
    <row r="39" spans="1:54" s="166" customFormat="1" ht="24.95" hidden="1" customHeight="1" thickBot="1">
      <c r="A39" s="155"/>
      <c r="B39" s="230" t="s">
        <v>44</v>
      </c>
      <c r="C39" s="231"/>
      <c r="D39" s="232"/>
      <c r="E39" s="170"/>
      <c r="F39" s="164"/>
      <c r="G39" s="164"/>
      <c r="H39" s="164"/>
      <c r="I39" s="164"/>
      <c r="J39" s="164"/>
      <c r="K39" s="164"/>
      <c r="L39" s="164"/>
      <c r="M39" s="164"/>
      <c r="N39" s="164"/>
      <c r="O39" s="164"/>
      <c r="P39" s="164"/>
      <c r="Q39" s="164"/>
      <c r="R39" s="164"/>
      <c r="S39" s="164"/>
      <c r="T39" s="164"/>
      <c r="U39" s="164"/>
      <c r="V39" s="164"/>
      <c r="W39" s="164"/>
      <c r="X39" s="164"/>
      <c r="Y39" s="164"/>
      <c r="Z39" s="164"/>
      <c r="AA39" s="164"/>
      <c r="AB39" s="164"/>
      <c r="AC39" s="164"/>
      <c r="AD39" s="164"/>
      <c r="AE39" s="164"/>
      <c r="AF39" s="164"/>
      <c r="AG39" s="164"/>
      <c r="AH39" s="164"/>
      <c r="AI39" s="164"/>
      <c r="AJ39" s="164"/>
      <c r="AK39" s="164"/>
      <c r="AL39" s="164"/>
      <c r="AM39" s="164"/>
      <c r="AN39" s="164"/>
      <c r="AO39" s="164"/>
      <c r="AP39" s="164"/>
      <c r="AQ39" s="164"/>
      <c r="AR39" s="164"/>
      <c r="AS39" s="164"/>
      <c r="AT39" s="164"/>
      <c r="AU39" s="164"/>
      <c r="AV39" s="164"/>
      <c r="AW39" s="164"/>
      <c r="AX39" s="164"/>
      <c r="AY39" s="164"/>
      <c r="AZ39" s="164"/>
      <c r="BA39" s="164"/>
      <c r="BB39" s="164"/>
    </row>
    <row r="40" spans="1:54" ht="20.100000000000001" hidden="1" customHeight="1" thickBot="1">
      <c r="A40" s="164"/>
      <c r="B40" s="233" t="s">
        <v>45</v>
      </c>
      <c r="C40" s="234"/>
      <c r="D40" s="203">
        <v>0.1275</v>
      </c>
      <c r="E40" s="167"/>
      <c r="F40" s="155"/>
      <c r="G40" s="155"/>
      <c r="H40" s="155"/>
      <c r="I40" s="155"/>
      <c r="J40" s="155"/>
      <c r="K40" s="155"/>
      <c r="L40" s="155"/>
      <c r="M40" s="155"/>
      <c r="N40" s="155"/>
      <c r="O40" s="155"/>
      <c r="P40" s="155"/>
      <c r="Q40" s="155"/>
      <c r="R40" s="155"/>
      <c r="S40" s="155"/>
      <c r="T40" s="155"/>
      <c r="U40" s="155"/>
      <c r="V40" s="155"/>
      <c r="W40" s="155"/>
      <c r="X40" s="155"/>
      <c r="Y40" s="155"/>
      <c r="Z40" s="155"/>
      <c r="AA40" s="155"/>
      <c r="AB40" s="155"/>
      <c r="AC40" s="155"/>
      <c r="AD40" s="155"/>
      <c r="AE40" s="155"/>
      <c r="AF40" s="155"/>
      <c r="AG40" s="155"/>
      <c r="AH40" s="155"/>
      <c r="AI40" s="155"/>
      <c r="AJ40" s="155"/>
      <c r="AK40" s="155"/>
      <c r="AL40" s="155"/>
      <c r="AM40" s="155"/>
      <c r="AN40" s="155"/>
      <c r="AO40" s="155"/>
      <c r="AP40" s="155"/>
      <c r="AQ40" s="155"/>
      <c r="AR40" s="155"/>
      <c r="AS40" s="155"/>
      <c r="AT40" s="155"/>
      <c r="AU40" s="155"/>
      <c r="AV40" s="155"/>
      <c r="AW40" s="155"/>
      <c r="AX40" s="155"/>
      <c r="AY40" s="155"/>
      <c r="AZ40" s="155"/>
      <c r="BA40" s="155"/>
      <c r="BB40" s="155"/>
    </row>
    <row r="41" spans="1:54" ht="20.100000000000001" hidden="1" customHeight="1" thickBot="1">
      <c r="A41" s="155"/>
      <c r="B41" s="215" t="s">
        <v>46</v>
      </c>
      <c r="C41" s="216"/>
      <c r="D41" s="204">
        <v>0.16420000000000001</v>
      </c>
      <c r="E41" s="167"/>
      <c r="F41" s="162"/>
      <c r="G41" s="155"/>
      <c r="H41" s="155"/>
      <c r="I41" s="155"/>
      <c r="J41" s="155"/>
      <c r="K41" s="155"/>
      <c r="L41" s="155"/>
      <c r="M41" s="155"/>
      <c r="N41" s="155"/>
      <c r="O41" s="155"/>
      <c r="P41" s="155"/>
      <c r="Q41" s="155"/>
      <c r="R41" s="155"/>
      <c r="S41" s="155"/>
      <c r="T41" s="155"/>
      <c r="U41" s="155"/>
      <c r="V41" s="155"/>
      <c r="W41" s="155"/>
      <c r="X41" s="155"/>
      <c r="Y41" s="155"/>
      <c r="Z41" s="155"/>
      <c r="AA41" s="155"/>
      <c r="AB41" s="155"/>
      <c r="AC41" s="155"/>
      <c r="AD41" s="155"/>
      <c r="AE41" s="155"/>
      <c r="AF41" s="155"/>
      <c r="AG41" s="155"/>
      <c r="AH41" s="155"/>
      <c r="AI41" s="155"/>
      <c r="AJ41" s="155"/>
      <c r="AK41" s="155"/>
      <c r="AL41" s="155"/>
      <c r="AM41" s="155"/>
      <c r="AN41" s="155"/>
      <c r="AO41" s="155"/>
      <c r="AP41" s="155"/>
      <c r="AQ41" s="155"/>
      <c r="AR41" s="155"/>
      <c r="AS41" s="155"/>
      <c r="AT41" s="155"/>
      <c r="AU41" s="155"/>
      <c r="AV41" s="155"/>
      <c r="AW41" s="155"/>
      <c r="AX41" s="155"/>
      <c r="AY41" s="155"/>
      <c r="AZ41" s="155"/>
      <c r="BA41" s="155"/>
      <c r="BB41" s="155"/>
    </row>
    <row r="42" spans="1:54" ht="20.100000000000001" hidden="1" customHeight="1" thickBot="1">
      <c r="A42" s="155"/>
      <c r="B42" s="215" t="s">
        <v>47</v>
      </c>
      <c r="C42" s="216"/>
      <c r="D42" s="205">
        <v>18.45</v>
      </c>
      <c r="E42" s="167"/>
      <c r="F42" s="162"/>
      <c r="G42" s="155"/>
      <c r="H42" s="155"/>
      <c r="I42" s="155"/>
      <c r="J42" s="155"/>
      <c r="K42" s="155"/>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55"/>
      <c r="AL42" s="155"/>
      <c r="AM42" s="155"/>
      <c r="AN42" s="155"/>
      <c r="AO42" s="155"/>
      <c r="AP42" s="155"/>
      <c r="AQ42" s="155"/>
      <c r="AR42" s="155"/>
      <c r="AS42" s="155"/>
      <c r="AT42" s="155"/>
      <c r="AU42" s="155"/>
      <c r="AV42" s="155"/>
      <c r="AW42" s="155"/>
      <c r="AX42" s="155"/>
      <c r="AY42" s="155"/>
      <c r="AZ42" s="155"/>
      <c r="BA42" s="155"/>
      <c r="BB42" s="155"/>
    </row>
    <row r="43" spans="1:54" ht="20.100000000000001" hidden="1" customHeight="1" thickBot="1">
      <c r="A43" s="155"/>
      <c r="B43" s="217" t="s">
        <v>48</v>
      </c>
      <c r="C43" s="218"/>
      <c r="D43" s="206">
        <v>0.21</v>
      </c>
      <c r="E43" s="167"/>
      <c r="F43" s="162"/>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5"/>
      <c r="AL43" s="155"/>
      <c r="AM43" s="155"/>
      <c r="AN43" s="155"/>
      <c r="AO43" s="155"/>
      <c r="AP43" s="155"/>
      <c r="AQ43" s="155"/>
      <c r="AR43" s="155"/>
      <c r="AS43" s="155"/>
      <c r="AT43" s="155"/>
      <c r="AU43" s="155"/>
      <c r="AV43" s="155"/>
      <c r="AW43" s="155"/>
      <c r="AX43" s="155"/>
      <c r="AY43" s="155"/>
      <c r="AZ43" s="155"/>
      <c r="BA43" s="155"/>
      <c r="BB43" s="155"/>
    </row>
    <row r="44" spans="1:54">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5"/>
      <c r="AL44" s="155"/>
      <c r="AM44" s="155"/>
      <c r="AN44" s="155"/>
      <c r="AO44" s="155"/>
      <c r="AP44" s="155"/>
      <c r="AQ44" s="155"/>
      <c r="AR44" s="155"/>
      <c r="AS44" s="155"/>
      <c r="AT44" s="155"/>
      <c r="AU44" s="155"/>
      <c r="AV44" s="155"/>
      <c r="AW44" s="155"/>
      <c r="AX44" s="155"/>
      <c r="AY44" s="155"/>
      <c r="AZ44" s="155"/>
      <c r="BA44" s="155"/>
      <c r="BB44" s="155"/>
    </row>
    <row r="45" spans="1:54">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c r="AA45" s="155"/>
      <c r="AB45" s="155"/>
      <c r="AC45" s="155"/>
      <c r="AD45" s="155"/>
      <c r="AE45" s="155"/>
      <c r="AF45" s="155"/>
      <c r="AG45" s="155"/>
      <c r="AH45" s="155"/>
      <c r="AI45" s="155"/>
      <c r="AJ45" s="155"/>
      <c r="AK45" s="155"/>
      <c r="AL45" s="155"/>
      <c r="AM45" s="155"/>
      <c r="AN45" s="155"/>
      <c r="AO45" s="155"/>
      <c r="AP45" s="155"/>
      <c r="AQ45" s="155"/>
      <c r="AR45" s="155"/>
      <c r="AS45" s="155"/>
      <c r="AT45" s="155"/>
      <c r="AU45" s="155"/>
      <c r="AV45" s="155"/>
      <c r="AW45" s="155"/>
      <c r="AX45" s="155"/>
      <c r="AY45" s="155"/>
      <c r="AZ45" s="155"/>
      <c r="BA45" s="155"/>
      <c r="BB45" s="155"/>
    </row>
    <row r="46" spans="1:54">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c r="AA46" s="155"/>
      <c r="AB46" s="155"/>
      <c r="AC46" s="155"/>
      <c r="AD46" s="155"/>
      <c r="AE46" s="155"/>
      <c r="AF46" s="155"/>
      <c r="AG46" s="155"/>
      <c r="AH46" s="155"/>
      <c r="AI46" s="155"/>
      <c r="AJ46" s="155"/>
      <c r="AK46" s="155"/>
      <c r="AL46" s="155"/>
      <c r="AM46" s="155"/>
      <c r="AN46" s="155"/>
      <c r="AO46" s="155"/>
      <c r="AP46" s="155"/>
      <c r="AQ46" s="155"/>
      <c r="AR46" s="155"/>
      <c r="AS46" s="155"/>
      <c r="AT46" s="155"/>
      <c r="AU46" s="155"/>
      <c r="AV46" s="155"/>
      <c r="AW46" s="155"/>
      <c r="AX46" s="155"/>
      <c r="AY46" s="155"/>
      <c r="AZ46" s="155"/>
      <c r="BA46" s="155"/>
      <c r="BB46" s="155"/>
    </row>
    <row r="47" spans="1:54">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5"/>
      <c r="AL47" s="155"/>
      <c r="AM47" s="155"/>
      <c r="AN47" s="155"/>
      <c r="AO47" s="155"/>
      <c r="AP47" s="155"/>
      <c r="AQ47" s="155"/>
      <c r="AR47" s="155"/>
      <c r="AS47" s="155"/>
      <c r="AT47" s="155"/>
      <c r="AU47" s="155"/>
      <c r="AV47" s="155"/>
      <c r="AW47" s="155"/>
      <c r="AX47" s="155"/>
      <c r="AY47" s="155"/>
      <c r="AZ47" s="155"/>
      <c r="BA47" s="155"/>
      <c r="BB47" s="155"/>
    </row>
    <row r="48" spans="1:54">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5"/>
      <c r="AL48" s="155"/>
      <c r="AM48" s="155"/>
      <c r="AN48" s="155"/>
      <c r="AO48" s="155"/>
      <c r="AP48" s="155"/>
      <c r="AQ48" s="155"/>
      <c r="AR48" s="155"/>
      <c r="AS48" s="155"/>
      <c r="AT48" s="155"/>
      <c r="AU48" s="155"/>
      <c r="AV48" s="155"/>
      <c r="AW48" s="155"/>
      <c r="AX48" s="155"/>
      <c r="AY48" s="155"/>
      <c r="AZ48" s="155"/>
      <c r="BA48" s="155"/>
      <c r="BB48" s="155"/>
    </row>
    <row r="49" spans="1:54">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c r="AA49" s="155"/>
      <c r="AB49" s="155"/>
      <c r="AC49" s="155"/>
      <c r="AD49" s="155"/>
      <c r="AE49" s="155"/>
      <c r="AF49" s="155"/>
      <c r="AG49" s="155"/>
      <c r="AH49" s="155"/>
      <c r="AI49" s="155"/>
      <c r="AJ49" s="155"/>
      <c r="AK49" s="155"/>
      <c r="AL49" s="155"/>
      <c r="AM49" s="155"/>
      <c r="AN49" s="155"/>
      <c r="AO49" s="155"/>
      <c r="AP49" s="155"/>
      <c r="AQ49" s="155"/>
      <c r="AR49" s="155"/>
      <c r="AS49" s="155"/>
      <c r="AT49" s="155"/>
      <c r="AU49" s="155"/>
      <c r="AV49" s="155"/>
      <c r="AW49" s="155"/>
      <c r="AX49" s="155"/>
      <c r="AY49" s="155"/>
      <c r="AZ49" s="155"/>
      <c r="BA49" s="155"/>
      <c r="BB49" s="155"/>
    </row>
    <row r="50" spans="1:54">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5"/>
      <c r="AG50" s="155"/>
      <c r="AH50" s="155"/>
      <c r="AI50" s="155"/>
      <c r="AJ50" s="155"/>
      <c r="AK50" s="155"/>
      <c r="AL50" s="155"/>
      <c r="AM50" s="155"/>
      <c r="AN50" s="155"/>
      <c r="AO50" s="155"/>
      <c r="AP50" s="155"/>
      <c r="AQ50" s="155"/>
      <c r="AR50" s="155"/>
      <c r="AS50" s="155"/>
      <c r="AT50" s="155"/>
      <c r="AU50" s="155"/>
      <c r="AV50" s="155"/>
      <c r="AW50" s="155"/>
      <c r="AX50" s="155"/>
      <c r="AY50" s="155"/>
      <c r="AZ50" s="155"/>
      <c r="BA50" s="155"/>
      <c r="BB50" s="155"/>
    </row>
    <row r="51" spans="1:54">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c r="AA51" s="155"/>
      <c r="AB51" s="155"/>
      <c r="AC51" s="155"/>
      <c r="AD51" s="155"/>
      <c r="AE51" s="155"/>
      <c r="AF51" s="155"/>
      <c r="AG51" s="155"/>
      <c r="AH51" s="155"/>
      <c r="AI51" s="155"/>
      <c r="AJ51" s="155"/>
      <c r="AK51" s="155"/>
      <c r="AL51" s="155"/>
      <c r="AM51" s="155"/>
      <c r="AN51" s="155"/>
      <c r="AO51" s="155"/>
      <c r="AP51" s="155"/>
      <c r="AQ51" s="155"/>
      <c r="AR51" s="155"/>
      <c r="AS51" s="155"/>
      <c r="AT51" s="155"/>
      <c r="AU51" s="155"/>
      <c r="AV51" s="155"/>
      <c r="AW51" s="155"/>
      <c r="AX51" s="155"/>
      <c r="AY51" s="155"/>
      <c r="AZ51" s="155"/>
      <c r="BA51" s="155"/>
      <c r="BB51" s="155"/>
    </row>
    <row r="52" spans="1:54">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5"/>
      <c r="AU52" s="155"/>
      <c r="AV52" s="155"/>
      <c r="AW52" s="155"/>
      <c r="AX52" s="155"/>
      <c r="AY52" s="155"/>
      <c r="AZ52" s="155"/>
      <c r="BA52" s="155"/>
      <c r="BB52" s="155"/>
    </row>
    <row r="53" spans="1:54">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5"/>
      <c r="AC53" s="155"/>
      <c r="AD53" s="155"/>
      <c r="AE53" s="155"/>
      <c r="AF53" s="155"/>
      <c r="AG53" s="155"/>
      <c r="AH53" s="155"/>
      <c r="AI53" s="155"/>
      <c r="AJ53" s="155"/>
      <c r="AK53" s="155"/>
      <c r="AL53" s="155"/>
      <c r="AM53" s="155"/>
      <c r="AN53" s="155"/>
      <c r="AO53" s="155"/>
      <c r="AP53" s="155"/>
      <c r="AQ53" s="155"/>
      <c r="AR53" s="155"/>
      <c r="AS53" s="155"/>
      <c r="AT53" s="155"/>
      <c r="AU53" s="155"/>
      <c r="AV53" s="155"/>
      <c r="AW53" s="155"/>
      <c r="AX53" s="155"/>
      <c r="AY53" s="155"/>
      <c r="AZ53" s="155"/>
      <c r="BA53" s="155"/>
      <c r="BB53" s="155"/>
    </row>
    <row r="54" spans="1:54">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5"/>
      <c r="AC54" s="155"/>
      <c r="AD54" s="155"/>
      <c r="AE54" s="155"/>
      <c r="AF54" s="155"/>
      <c r="AG54" s="155"/>
      <c r="AH54" s="155"/>
      <c r="AI54" s="155"/>
      <c r="AJ54" s="155"/>
      <c r="AK54" s="155"/>
      <c r="AL54" s="155"/>
      <c r="AM54" s="155"/>
      <c r="AN54" s="155"/>
      <c r="AO54" s="155"/>
      <c r="AP54" s="155"/>
      <c r="AQ54" s="155"/>
      <c r="AR54" s="155"/>
      <c r="AS54" s="155"/>
      <c r="AT54" s="155"/>
      <c r="AU54" s="155"/>
      <c r="AV54" s="155"/>
      <c r="AW54" s="155"/>
      <c r="AX54" s="155"/>
      <c r="AY54" s="155"/>
      <c r="AZ54" s="155"/>
      <c r="BA54" s="155"/>
      <c r="BB54" s="155"/>
    </row>
    <row r="55" spans="1:54">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55"/>
      <c r="AC55" s="155"/>
      <c r="AD55" s="155"/>
      <c r="AE55" s="155"/>
      <c r="AF55" s="155"/>
      <c r="AG55" s="155"/>
      <c r="AH55" s="155"/>
      <c r="AI55" s="155"/>
      <c r="AJ55" s="155"/>
      <c r="AK55" s="155"/>
      <c r="AL55" s="155"/>
      <c r="AM55" s="155"/>
      <c r="AN55" s="155"/>
      <c r="AO55" s="155"/>
      <c r="AP55" s="155"/>
      <c r="AQ55" s="155"/>
      <c r="AR55" s="155"/>
      <c r="AS55" s="155"/>
      <c r="AT55" s="155"/>
      <c r="AU55" s="155"/>
      <c r="AV55" s="155"/>
      <c r="AW55" s="155"/>
      <c r="AX55" s="155"/>
      <c r="AY55" s="155"/>
      <c r="AZ55" s="155"/>
      <c r="BA55" s="155"/>
      <c r="BB55" s="155"/>
    </row>
    <row r="56" spans="1:54">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c r="AA56" s="155"/>
      <c r="AB56" s="155"/>
      <c r="AC56" s="155"/>
      <c r="AD56" s="155"/>
      <c r="AE56" s="155"/>
      <c r="AF56" s="155"/>
      <c r="AG56" s="155"/>
      <c r="AH56" s="155"/>
      <c r="AI56" s="155"/>
      <c r="AJ56" s="155"/>
      <c r="AK56" s="155"/>
      <c r="AL56" s="155"/>
      <c r="AM56" s="155"/>
      <c r="AN56" s="155"/>
      <c r="AO56" s="155"/>
      <c r="AP56" s="155"/>
      <c r="AQ56" s="155"/>
      <c r="AR56" s="155"/>
      <c r="AS56" s="155"/>
      <c r="AT56" s="155"/>
      <c r="AU56" s="155"/>
      <c r="AV56" s="155"/>
      <c r="AW56" s="155"/>
      <c r="AX56" s="155"/>
      <c r="AY56" s="155"/>
      <c r="AZ56" s="155"/>
      <c r="BA56" s="155"/>
      <c r="BB56" s="155"/>
    </row>
    <row r="57" spans="1:54">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55"/>
      <c r="AC57" s="155"/>
      <c r="AD57" s="155"/>
      <c r="AE57" s="155"/>
      <c r="AF57" s="155"/>
      <c r="AG57" s="155"/>
      <c r="AH57" s="155"/>
      <c r="AI57" s="155"/>
      <c r="AJ57" s="155"/>
      <c r="AK57" s="155"/>
      <c r="AL57" s="155"/>
      <c r="AM57" s="155"/>
      <c r="AN57" s="155"/>
      <c r="AO57" s="155"/>
      <c r="AP57" s="155"/>
      <c r="AQ57" s="155"/>
      <c r="AR57" s="155"/>
      <c r="AS57" s="155"/>
      <c r="AT57" s="155"/>
      <c r="AU57" s="155"/>
      <c r="AV57" s="155"/>
      <c r="AW57" s="155"/>
      <c r="AX57" s="155"/>
      <c r="AY57" s="155"/>
      <c r="AZ57" s="155"/>
      <c r="BA57" s="155"/>
      <c r="BB57" s="155"/>
    </row>
    <row r="58" spans="1:54">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55"/>
      <c r="AC58" s="155"/>
      <c r="AD58" s="155"/>
      <c r="AE58" s="155"/>
      <c r="AF58" s="155"/>
      <c r="AG58" s="155"/>
      <c r="AH58" s="155"/>
      <c r="AI58" s="155"/>
      <c r="AJ58" s="155"/>
      <c r="AK58" s="155"/>
      <c r="AL58" s="155"/>
      <c r="AM58" s="155"/>
      <c r="AN58" s="155"/>
      <c r="AO58" s="155"/>
      <c r="AP58" s="155"/>
      <c r="AQ58" s="155"/>
      <c r="AR58" s="155"/>
      <c r="AS58" s="155"/>
      <c r="AT58" s="155"/>
      <c r="AU58" s="155"/>
      <c r="AV58" s="155"/>
      <c r="AW58" s="155"/>
      <c r="AX58" s="155"/>
      <c r="AY58" s="155"/>
      <c r="AZ58" s="155"/>
      <c r="BA58" s="155"/>
      <c r="BB58" s="155"/>
    </row>
    <row r="59" spans="1:54">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c r="AA59" s="155"/>
      <c r="AB59" s="155"/>
      <c r="AC59" s="155"/>
      <c r="AD59" s="155"/>
      <c r="AE59" s="155"/>
      <c r="AF59" s="155"/>
      <c r="AG59" s="155"/>
      <c r="AH59" s="155"/>
      <c r="AI59" s="155"/>
      <c r="AJ59" s="155"/>
      <c r="AK59" s="155"/>
      <c r="AL59" s="155"/>
      <c r="AM59" s="155"/>
      <c r="AN59" s="155"/>
      <c r="AO59" s="155"/>
      <c r="AP59" s="155"/>
      <c r="AQ59" s="155"/>
      <c r="AR59" s="155"/>
      <c r="AS59" s="155"/>
      <c r="AT59" s="155"/>
      <c r="AU59" s="155"/>
      <c r="AV59" s="155"/>
      <c r="AW59" s="155"/>
      <c r="AX59" s="155"/>
      <c r="AY59" s="155"/>
      <c r="AZ59" s="155"/>
      <c r="BA59" s="155"/>
      <c r="BB59" s="155"/>
    </row>
    <row r="60" spans="1:54">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row>
    <row r="61" spans="1:54">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row>
    <row r="62" spans="1:54">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row>
    <row r="63" spans="1:54">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row>
    <row r="64" spans="1:54">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5"/>
      <c r="AC64" s="155"/>
      <c r="AD64" s="155"/>
      <c r="AE64" s="155"/>
      <c r="AF64" s="155"/>
      <c r="AG64" s="155"/>
      <c r="AH64" s="155"/>
      <c r="AI64" s="155"/>
      <c r="AJ64" s="155"/>
      <c r="AK64" s="155"/>
      <c r="AL64" s="155"/>
      <c r="AM64" s="155"/>
      <c r="AN64" s="155"/>
      <c r="AO64" s="155"/>
      <c r="AP64" s="155"/>
      <c r="AQ64" s="155"/>
      <c r="AR64" s="155"/>
      <c r="AS64" s="155"/>
      <c r="AT64" s="155"/>
      <c r="AU64" s="155"/>
      <c r="AV64" s="155"/>
      <c r="AW64" s="155"/>
      <c r="AX64" s="155"/>
      <c r="AY64" s="155"/>
      <c r="AZ64" s="155"/>
      <c r="BA64" s="155"/>
      <c r="BB64" s="155"/>
    </row>
    <row r="65" spans="1:54">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55"/>
      <c r="AJ65" s="155"/>
      <c r="AK65" s="155"/>
      <c r="AL65" s="155"/>
      <c r="AM65" s="155"/>
      <c r="AN65" s="155"/>
      <c r="AO65" s="155"/>
      <c r="AP65" s="155"/>
      <c r="AQ65" s="155"/>
      <c r="AR65" s="155"/>
      <c r="AS65" s="155"/>
      <c r="AT65" s="155"/>
      <c r="AU65" s="155"/>
      <c r="AV65" s="155"/>
      <c r="AW65" s="155"/>
      <c r="AX65" s="155"/>
      <c r="AY65" s="155"/>
      <c r="AZ65" s="155"/>
      <c r="BA65" s="155"/>
      <c r="BB65" s="155"/>
    </row>
    <row r="66" spans="1:54">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55"/>
      <c r="AJ66" s="155"/>
      <c r="AK66" s="155"/>
      <c r="AL66" s="155"/>
      <c r="AM66" s="155"/>
      <c r="AN66" s="155"/>
      <c r="AO66" s="155"/>
      <c r="AP66" s="155"/>
      <c r="AQ66" s="155"/>
      <c r="AR66" s="155"/>
      <c r="AS66" s="155"/>
      <c r="AT66" s="155"/>
      <c r="AU66" s="155"/>
      <c r="AV66" s="155"/>
      <c r="AW66" s="155"/>
      <c r="AX66" s="155"/>
      <c r="AY66" s="155"/>
      <c r="AZ66" s="155"/>
      <c r="BA66" s="155"/>
      <c r="BB66" s="155"/>
    </row>
    <row r="67" spans="1:54">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c r="AM67" s="155"/>
      <c r="AN67" s="155"/>
      <c r="AO67" s="155"/>
      <c r="AP67" s="155"/>
      <c r="AQ67" s="155"/>
      <c r="AR67" s="155"/>
      <c r="AS67" s="155"/>
      <c r="AT67" s="155"/>
      <c r="AU67" s="155"/>
      <c r="AV67" s="155"/>
      <c r="AW67" s="155"/>
      <c r="AX67" s="155"/>
      <c r="AY67" s="155"/>
      <c r="AZ67" s="155"/>
      <c r="BA67" s="155"/>
      <c r="BB67" s="155"/>
    </row>
    <row r="68" spans="1:54">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row>
    <row r="69" spans="1:54">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row>
  </sheetData>
  <sheetProtection password="8BE5" sheet="1" objects="1" scenarios="1" selectLockedCells="1"/>
  <protectedRanges>
    <protectedRange password="CFB1" sqref="D9:D11 D13:D14" name="MicroGen Variables"/>
  </protectedRanges>
  <customSheetViews>
    <customSheetView guid="{1FA606B9-1F71-444E-A165-D839936CB8C4}" scale="70" showGridLines="0" fitToPage="1" hiddenRows="1">
      <selection activeCell="A2" sqref="A2:E2"/>
      <pageMargins left="0.7" right="0.7" top="0.75" bottom="0.75" header="0.3" footer="0.3"/>
      <pageSetup scale="35" fitToHeight="0" orientation="portrait" r:id="rId1"/>
    </customSheetView>
  </customSheetViews>
  <mergeCells count="33">
    <mergeCell ref="B5:D5"/>
    <mergeCell ref="B7:D7"/>
    <mergeCell ref="B8:D8"/>
    <mergeCell ref="B9:C9"/>
    <mergeCell ref="B10:C10"/>
    <mergeCell ref="B27:D27"/>
    <mergeCell ref="B11:C11"/>
    <mergeCell ref="B12:D12"/>
    <mergeCell ref="B13:C13"/>
    <mergeCell ref="B14:C14"/>
    <mergeCell ref="B16:D16"/>
    <mergeCell ref="B17:C17"/>
    <mergeCell ref="B18:C18"/>
    <mergeCell ref="B19:C19"/>
    <mergeCell ref="B21:D21"/>
    <mergeCell ref="B22:D22"/>
    <mergeCell ref="B23:C23"/>
    <mergeCell ref="B41:C41"/>
    <mergeCell ref="B42:C42"/>
    <mergeCell ref="B43:C43"/>
    <mergeCell ref="A2:E2"/>
    <mergeCell ref="B34:C34"/>
    <mergeCell ref="B35:D35"/>
    <mergeCell ref="B36:C36"/>
    <mergeCell ref="B37:C37"/>
    <mergeCell ref="B39:D39"/>
    <mergeCell ref="B40:C40"/>
    <mergeCell ref="B28:C28"/>
    <mergeCell ref="B29:C29"/>
    <mergeCell ref="B30:C30"/>
    <mergeCell ref="B31:C31"/>
    <mergeCell ref="B32:D32"/>
    <mergeCell ref="B33:C33"/>
  </mergeCells>
  <dataValidations xWindow="944" yWindow="401" count="3">
    <dataValidation type="whole" allowBlank="1" showErrorMessage="1" errorTitle="Invalid entry" error="Data entered must be a whole number between 0 and 5,000 kWh per month" promptTitle="Monthly Electrical Consumption" prompt="Enter a value btween 0 and 5,000" sqref="D9">
      <formula1>0</formula1>
      <formula2>5000</formula2>
    </dataValidation>
    <dataValidation type="decimal" showErrorMessage="1" errorTitle="Invalid data entered" error="Please enter a number between 0 and 25" promptTitle="PV System Size (in kilowatts)" prompt="Please enter the size of your system in kilowatts" sqref="D10">
      <formula1>0</formula1>
      <formula2>25</formula2>
    </dataValidation>
    <dataValidation type="decimal" allowBlank="1" showErrorMessage="1" errorTitle="Invalid data entery" error="Valueentered must be between 0 and $20.00" promptTitle="System cost per watt installed" prompt="Please enter a value between 0 and 50" sqref="D11">
      <formula1>0</formula1>
      <formula2>20</formula2>
    </dataValidation>
  </dataValidations>
  <pageMargins left="0.7" right="0.7" top="0.75" bottom="0.75" header="0.3" footer="0.3"/>
  <pageSetup scale="35" fitToHeight="0" orientation="portrait" r:id="rId2"/>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B75"/>
  <sheetViews>
    <sheetView showGridLines="0" zoomScale="55" zoomScaleNormal="55" zoomScalePageLayoutView="70" workbookViewId="0">
      <selection activeCell="A2" sqref="A2:R2"/>
    </sheetView>
  </sheetViews>
  <sheetFormatPr defaultColWidth="8.85546875" defaultRowHeight="15"/>
  <cols>
    <col min="1" max="1" width="2.7109375" customWidth="1"/>
    <col min="2" max="2" width="114.140625" customWidth="1"/>
    <col min="3" max="3" width="20.28515625" customWidth="1"/>
    <col min="4" max="4" width="22.28515625" bestFit="1" customWidth="1"/>
    <col min="5" max="16" width="9.28515625" customWidth="1"/>
  </cols>
  <sheetData>
    <row r="1" spans="1:54" ht="15.75" thickBo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row>
    <row r="2" spans="1:54" ht="54.95" customHeight="1" thickTop="1" thickBot="1">
      <c r="A2" s="310" t="s">
        <v>107</v>
      </c>
      <c r="B2" s="311"/>
      <c r="C2" s="311"/>
      <c r="D2" s="311"/>
      <c r="E2" s="311"/>
      <c r="F2" s="311"/>
      <c r="G2" s="311"/>
      <c r="H2" s="311"/>
      <c r="I2" s="311"/>
      <c r="J2" s="311"/>
      <c r="K2" s="311"/>
      <c r="L2" s="311"/>
      <c r="M2" s="311"/>
      <c r="N2" s="311"/>
      <c r="O2" s="311"/>
      <c r="P2" s="311"/>
      <c r="Q2" s="311"/>
      <c r="R2" s="312"/>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row>
    <row r="3" spans="1:54" s="15" customFormat="1" ht="106.5" customHeight="1" thickTop="1"/>
    <row r="4" spans="1:54" ht="10.5" customHeight="1" thickBot="1">
      <c r="A4" s="15" t="s">
        <v>43</v>
      </c>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row>
    <row r="5" spans="1:54" s="37" customFormat="1" ht="33" customHeight="1" thickBot="1">
      <c r="A5" s="116"/>
      <c r="B5" s="294" t="s">
        <v>70</v>
      </c>
      <c r="C5" s="295"/>
      <c r="D5" s="296"/>
      <c r="E5" s="127"/>
      <c r="F5" s="128"/>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row>
    <row r="6" spans="1:54" ht="7.5" customHeight="1">
      <c r="A6" s="15"/>
      <c r="B6" s="136"/>
      <c r="C6" s="120"/>
      <c r="D6" s="137"/>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row>
    <row r="7" spans="1:54" s="39" customFormat="1" ht="24.95" customHeight="1" thickBot="1">
      <c r="A7" s="117"/>
      <c r="B7" s="283" t="s">
        <v>39</v>
      </c>
      <c r="C7" s="284"/>
      <c r="D7" s="285"/>
      <c r="E7" s="144"/>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row>
    <row r="8" spans="1:54" s="39" customFormat="1" ht="20.100000000000001" customHeight="1" thickBot="1">
      <c r="A8" s="117"/>
      <c r="B8" s="303" t="s">
        <v>67</v>
      </c>
      <c r="C8" s="304"/>
      <c r="D8" s="305"/>
      <c r="E8" s="117"/>
      <c r="F8" s="117"/>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row>
    <row r="9" spans="1:54" ht="20.100000000000001" customHeight="1" thickBot="1">
      <c r="A9" s="15"/>
      <c r="B9" s="297" t="s">
        <v>40</v>
      </c>
      <c r="C9" s="298"/>
      <c r="D9" s="139">
        <v>850</v>
      </c>
      <c r="E9" s="129"/>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row>
    <row r="10" spans="1:54" ht="20.100000000000001" customHeight="1" thickBot="1">
      <c r="A10" s="15"/>
      <c r="B10" s="290" t="s">
        <v>41</v>
      </c>
      <c r="C10" s="291"/>
      <c r="D10" s="140">
        <v>2.4</v>
      </c>
      <c r="E10" s="129"/>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row>
    <row r="11" spans="1:54" ht="20.100000000000001" customHeight="1" thickBot="1">
      <c r="A11" s="15"/>
      <c r="B11" s="301" t="s">
        <v>42</v>
      </c>
      <c r="C11" s="302"/>
      <c r="D11" s="141">
        <v>4</v>
      </c>
      <c r="E11" s="129"/>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row>
    <row r="12" spans="1:54" ht="20.100000000000001" customHeight="1" thickBot="1">
      <c r="A12" s="15"/>
      <c r="B12" s="303" t="s">
        <v>68</v>
      </c>
      <c r="C12" s="304"/>
      <c r="D12" s="305"/>
      <c r="E12" s="129"/>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row>
    <row r="13" spans="1:54" ht="20.100000000000001" customHeight="1" thickBot="1">
      <c r="A13" s="15"/>
      <c r="B13" s="290" t="s">
        <v>72</v>
      </c>
      <c r="C13" s="291"/>
      <c r="D13" s="142">
        <v>25</v>
      </c>
      <c r="E13" s="129"/>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row>
    <row r="14" spans="1:54" ht="20.100000000000001" customHeight="1" thickBot="1">
      <c r="A14" s="15"/>
      <c r="B14" s="299" t="s">
        <v>69</v>
      </c>
      <c r="C14" s="300"/>
      <c r="D14" s="143">
        <v>0.02</v>
      </c>
      <c r="E14" s="129" t="s">
        <v>43</v>
      </c>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row>
    <row r="15" spans="1:54" ht="7.5" customHeight="1" thickBot="1">
      <c r="A15" s="15"/>
      <c r="B15" s="136"/>
      <c r="C15" s="120"/>
      <c r="D15" s="137"/>
      <c r="E15" s="129"/>
      <c r="F15" s="120"/>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row>
    <row r="16" spans="1:54" s="39" customFormat="1" ht="24.95" customHeight="1" thickBot="1">
      <c r="A16" s="15"/>
      <c r="B16" s="280" t="s">
        <v>49</v>
      </c>
      <c r="C16" s="281"/>
      <c r="D16" s="282"/>
      <c r="E16" s="130"/>
      <c r="F16" s="131"/>
      <c r="G16" s="117"/>
      <c r="H16" s="117"/>
      <c r="I16" s="117"/>
      <c r="J16" s="117"/>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c r="AP16" s="117"/>
      <c r="AQ16" s="117"/>
      <c r="AR16" s="117"/>
      <c r="AS16" s="117"/>
      <c r="AT16" s="117"/>
      <c r="AU16" s="117"/>
      <c r="AV16" s="117"/>
      <c r="AW16" s="117"/>
      <c r="AX16" s="117"/>
      <c r="AY16" s="117"/>
      <c r="AZ16" s="117"/>
      <c r="BA16" s="117"/>
      <c r="BB16" s="117"/>
    </row>
    <row r="17" spans="1:54" ht="20.100000000000001" customHeight="1" thickBot="1">
      <c r="A17" s="117"/>
      <c r="B17" s="288" t="s">
        <v>50</v>
      </c>
      <c r="C17" s="289"/>
      <c r="D17" s="56">
        <f>D11*D10*1000</f>
        <v>9600</v>
      </c>
      <c r="E17" s="132"/>
      <c r="F17" s="120"/>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row>
    <row r="18" spans="1:54" ht="20.100000000000001" customHeight="1" thickBot="1">
      <c r="A18" s="15"/>
      <c r="B18" s="319" t="s">
        <v>51</v>
      </c>
      <c r="C18" s="320"/>
      <c r="D18" s="57">
        <f>'hourly year data'!AA8</f>
        <v>2597.8438235293843</v>
      </c>
      <c r="E18" s="132"/>
      <c r="F18" s="120"/>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row>
    <row r="19" spans="1:54" ht="20.100000000000001" customHeight="1" thickBot="1">
      <c r="A19" s="15"/>
      <c r="B19" s="321" t="s">
        <v>52</v>
      </c>
      <c r="C19" s="322"/>
      <c r="D19" s="58">
        <f>12*D9</f>
        <v>10200</v>
      </c>
      <c r="E19" s="132"/>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row>
    <row r="20" spans="1:54" ht="7.5" customHeight="1" thickBot="1">
      <c r="A20" s="15"/>
      <c r="B20" s="136"/>
      <c r="C20" s="120"/>
      <c r="D20" s="137"/>
      <c r="E20" s="129"/>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row>
    <row r="21" spans="1:54" s="39" customFormat="1" ht="24.95" customHeight="1" thickBot="1">
      <c r="A21" s="15"/>
      <c r="B21" s="323" t="s">
        <v>53</v>
      </c>
      <c r="C21" s="324"/>
      <c r="D21" s="325"/>
      <c r="E21" s="130"/>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row>
    <row r="22" spans="1:54" s="39" customFormat="1" ht="24.95" customHeight="1" thickBot="1">
      <c r="A22" s="117"/>
      <c r="B22" s="303" t="s">
        <v>113</v>
      </c>
      <c r="C22" s="304"/>
      <c r="D22" s="305"/>
      <c r="E22" s="130"/>
      <c r="F22" s="117"/>
      <c r="G22" s="117"/>
      <c r="H22" s="117"/>
      <c r="I22" s="117"/>
      <c r="J22" s="117"/>
      <c r="K22" s="117"/>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row>
    <row r="23" spans="1:54" s="39" customFormat="1" ht="20.100000000000001" customHeight="1" thickBot="1">
      <c r="A23" s="117"/>
      <c r="B23" s="326" t="s">
        <v>114</v>
      </c>
      <c r="C23" s="327"/>
      <c r="D23" s="55">
        <f>12*D35+(12*D9*D33)+(IF(D9&gt;1000,12*(D9-1000)*D34,0))</f>
        <v>1521.9</v>
      </c>
      <c r="E23" s="130"/>
      <c r="F23" s="117"/>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row>
    <row r="24" spans="1:54" s="39" customFormat="1" ht="20.100000000000001" customHeight="1" thickBot="1">
      <c r="A24" s="117"/>
      <c r="B24" s="138" t="s">
        <v>57</v>
      </c>
      <c r="C24" s="52">
        <f>'hourly year data'!AA9</f>
        <v>1920.4051595289075</v>
      </c>
      <c r="D24" s="48">
        <f>'hourly year data'!AB9</f>
        <v>244.85165783993571</v>
      </c>
      <c r="E24" s="130"/>
      <c r="F24" s="117"/>
      <c r="G24" s="117"/>
      <c r="H24" s="117"/>
      <c r="I24" s="117"/>
      <c r="J24" s="117"/>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7"/>
      <c r="AN24" s="117"/>
      <c r="AO24" s="117"/>
      <c r="AP24" s="117"/>
      <c r="AQ24" s="117"/>
      <c r="AR24" s="117"/>
      <c r="AS24" s="117"/>
      <c r="AT24" s="117"/>
      <c r="AU24" s="117"/>
      <c r="AV24" s="117"/>
      <c r="AW24" s="117"/>
      <c r="AX24" s="117"/>
      <c r="AY24" s="117"/>
      <c r="AZ24" s="117"/>
      <c r="BA24" s="117"/>
      <c r="BB24" s="117"/>
    </row>
    <row r="25" spans="1:54" s="39" customFormat="1" ht="20.100000000000001" customHeight="1" thickBot="1">
      <c r="A25" s="117"/>
      <c r="B25" s="211" t="s">
        <v>56</v>
      </c>
      <c r="C25" s="53">
        <f>'hourly year data'!AA10</f>
        <v>677.4386640004974</v>
      </c>
      <c r="D25" s="48">
        <f>'hourly year data'!AB10</f>
        <v>142.26211944010444</v>
      </c>
      <c r="E25" s="130"/>
      <c r="F25" s="117"/>
      <c r="G25" s="117"/>
      <c r="H25" s="117"/>
      <c r="I25" s="117"/>
      <c r="J25" s="117"/>
      <c r="K25" s="117"/>
      <c r="L25" s="117"/>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c r="AJ25" s="117"/>
      <c r="AK25" s="117"/>
      <c r="AL25" s="117"/>
      <c r="AM25" s="117"/>
      <c r="AN25" s="117"/>
      <c r="AO25" s="117"/>
      <c r="AP25" s="117"/>
      <c r="AQ25" s="117"/>
      <c r="AR25" s="117"/>
      <c r="AS25" s="117"/>
      <c r="AT25" s="117"/>
      <c r="AU25" s="117"/>
      <c r="AV25" s="117"/>
      <c r="AW25" s="117"/>
      <c r="AX25" s="117"/>
      <c r="AY25" s="117"/>
      <c r="AZ25" s="117"/>
      <c r="BA25" s="117"/>
      <c r="BB25" s="117"/>
    </row>
    <row r="26" spans="1:54" s="39" customFormat="1" ht="20.100000000000001" customHeight="1" thickBot="1">
      <c r="A26" s="117"/>
      <c r="B26" s="212" t="s">
        <v>111</v>
      </c>
      <c r="C26" s="54">
        <f>'hourly year data'!AA11</f>
        <v>2597.8438235294047</v>
      </c>
      <c r="D26" s="48">
        <f>'hourly year data'!AB11</f>
        <v>387.11377728004015</v>
      </c>
      <c r="E26" s="130"/>
      <c r="F26" s="117"/>
      <c r="G26" s="117"/>
      <c r="H26" s="117"/>
      <c r="I26" s="117"/>
      <c r="J26" s="117"/>
      <c r="K26" s="117"/>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7"/>
      <c r="AN26" s="117"/>
      <c r="AO26" s="117"/>
      <c r="AP26" s="117"/>
      <c r="AQ26" s="117"/>
      <c r="AR26" s="117"/>
      <c r="AS26" s="117"/>
      <c r="AT26" s="117"/>
      <c r="AU26" s="117"/>
      <c r="AV26" s="117"/>
      <c r="AW26" s="117"/>
      <c r="AX26" s="117"/>
      <c r="AY26" s="117"/>
      <c r="AZ26" s="117"/>
      <c r="BA26" s="117"/>
      <c r="BB26" s="117"/>
    </row>
    <row r="27" spans="1:54" s="40" customFormat="1" ht="24.95" customHeight="1" thickBot="1">
      <c r="A27" s="117"/>
      <c r="B27" s="313" t="s">
        <v>112</v>
      </c>
      <c r="C27" s="314"/>
      <c r="D27" s="315"/>
      <c r="E27" s="133"/>
      <c r="F27" s="123"/>
      <c r="G27" s="124"/>
      <c r="H27" s="123"/>
      <c r="I27" s="125"/>
      <c r="J27" s="123"/>
      <c r="K27" s="126"/>
      <c r="L27" s="123"/>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18"/>
      <c r="AR27" s="118"/>
      <c r="AS27" s="118"/>
      <c r="AT27" s="118"/>
      <c r="AU27" s="118"/>
      <c r="AV27" s="118"/>
      <c r="AW27" s="118"/>
      <c r="AX27" s="118"/>
      <c r="AY27" s="118"/>
      <c r="AZ27" s="118"/>
      <c r="BA27" s="118"/>
      <c r="BB27" s="118"/>
    </row>
    <row r="28" spans="1:54" ht="20.100000000000001" customHeight="1" thickBot="1">
      <c r="A28" s="118"/>
      <c r="B28" s="288" t="s">
        <v>54</v>
      </c>
      <c r="C28" s="289"/>
      <c r="D28" s="49">
        <f>C39/12</f>
        <v>126.825</v>
      </c>
      <c r="E28" s="129"/>
      <c r="F28" s="123"/>
      <c r="G28" s="124"/>
      <c r="H28" s="123"/>
      <c r="I28" s="125"/>
      <c r="J28" s="123"/>
      <c r="K28" s="126"/>
      <c r="L28" s="123"/>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row>
    <row r="29" spans="1:54" ht="20.100000000000001" customHeight="1" thickBot="1">
      <c r="A29" s="15"/>
      <c r="B29" s="319" t="s">
        <v>58</v>
      </c>
      <c r="C29" s="320"/>
      <c r="D29" s="50">
        <f>D24/12</f>
        <v>20.404304819994643</v>
      </c>
      <c r="E29" s="129"/>
      <c r="F29" s="123"/>
      <c r="G29" s="124"/>
      <c r="H29" s="123"/>
      <c r="I29" s="125"/>
      <c r="J29" s="123"/>
      <c r="K29" s="126"/>
      <c r="L29" s="123"/>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row>
    <row r="30" spans="1:54" ht="20.100000000000001" customHeight="1" thickBot="1">
      <c r="A30" s="15"/>
      <c r="B30" s="321" t="s">
        <v>59</v>
      </c>
      <c r="C30" s="322"/>
      <c r="D30" s="51">
        <f>D25/12</f>
        <v>11.855176620008704</v>
      </c>
      <c r="E30" s="129"/>
      <c r="F30" s="123"/>
      <c r="G30" s="124"/>
      <c r="H30" s="123"/>
      <c r="I30" s="125"/>
      <c r="J30" s="123"/>
      <c r="K30" s="126"/>
      <c r="L30" s="123"/>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row>
    <row r="31" spans="1:54" ht="20.100000000000001" customHeight="1" thickBot="1">
      <c r="A31" s="15"/>
      <c r="B31" s="330" t="s">
        <v>115</v>
      </c>
      <c r="C31" s="331"/>
      <c r="D31" s="50">
        <f>D29+D30</f>
        <v>32.259481440003348</v>
      </c>
      <c r="E31" s="129"/>
      <c r="F31" s="123"/>
      <c r="G31" s="124"/>
      <c r="H31" s="123"/>
      <c r="I31" s="125"/>
      <c r="J31" s="123"/>
      <c r="K31" s="126"/>
      <c r="L31" s="123"/>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row>
    <row r="32" spans="1:54" ht="20.100000000000001" customHeight="1" thickBot="1">
      <c r="A32" s="15"/>
      <c r="B32" s="283" t="s">
        <v>134</v>
      </c>
      <c r="C32" s="284"/>
      <c r="D32" s="285"/>
      <c r="E32" s="129"/>
      <c r="F32" s="123"/>
      <c r="G32" s="124"/>
      <c r="H32" s="123"/>
      <c r="I32" s="125"/>
      <c r="J32" s="123"/>
      <c r="K32" s="126"/>
      <c r="L32" s="123"/>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row>
    <row r="33" spans="1:54" ht="20.100000000000001" customHeight="1" thickBot="1">
      <c r="A33" s="15"/>
      <c r="B33" s="288" t="s">
        <v>45</v>
      </c>
      <c r="C33" s="289"/>
      <c r="D33" s="59">
        <v>0.1275</v>
      </c>
      <c r="E33" s="129"/>
      <c r="F33" s="123"/>
      <c r="G33" s="124"/>
      <c r="H33" s="123"/>
      <c r="I33" s="125"/>
      <c r="J33" s="123"/>
      <c r="K33" s="126"/>
      <c r="L33" s="123"/>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row>
    <row r="34" spans="1:54" ht="20.100000000000001" customHeight="1" thickBot="1">
      <c r="A34" s="15"/>
      <c r="B34" s="290" t="s">
        <v>46</v>
      </c>
      <c r="C34" s="291"/>
      <c r="D34" s="60">
        <v>0.16420000000000001</v>
      </c>
      <c r="E34" s="129"/>
      <c r="F34" s="123"/>
      <c r="G34" s="124"/>
      <c r="H34" s="123"/>
      <c r="I34" s="125"/>
      <c r="J34" s="123"/>
      <c r="K34" s="126"/>
      <c r="L34" s="123"/>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row>
    <row r="35" spans="1:54" ht="20.100000000000001" customHeight="1" thickBot="1">
      <c r="A35" s="15"/>
      <c r="B35" s="290" t="s">
        <v>47</v>
      </c>
      <c r="C35" s="291"/>
      <c r="D35" s="61">
        <v>18.45</v>
      </c>
      <c r="E35" s="129"/>
      <c r="F35" s="123"/>
      <c r="G35" s="124"/>
      <c r="H35" s="123"/>
      <c r="I35" s="125"/>
      <c r="J35" s="123"/>
      <c r="K35" s="126"/>
      <c r="L35" s="123"/>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row>
    <row r="36" spans="1:54" ht="20.100000000000001" customHeight="1" thickBot="1">
      <c r="A36" s="15"/>
      <c r="B36" s="292" t="s">
        <v>48</v>
      </c>
      <c r="C36" s="293"/>
      <c r="D36" s="62">
        <v>0.21</v>
      </c>
      <c r="E36" s="129"/>
      <c r="F36" s="123"/>
      <c r="G36" s="124"/>
      <c r="H36" s="123"/>
      <c r="I36" s="125"/>
      <c r="J36" s="123"/>
      <c r="K36" s="126"/>
      <c r="L36" s="123"/>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row>
    <row r="37" spans="1:54" ht="31.5" customHeight="1" thickBot="1">
      <c r="A37" s="15"/>
      <c r="B37" s="283" t="s">
        <v>117</v>
      </c>
      <c r="C37" s="284"/>
      <c r="D37" s="285"/>
      <c r="E37" s="129"/>
      <c r="F37" s="123"/>
      <c r="G37" s="124"/>
      <c r="H37" s="123"/>
      <c r="I37" s="125"/>
      <c r="J37" s="123"/>
      <c r="K37" s="126"/>
      <c r="L37" s="123"/>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row>
    <row r="38" spans="1:54" s="41" customFormat="1" ht="24.95" customHeight="1" thickBot="1">
      <c r="A38" s="15"/>
      <c r="B38" s="332" t="s">
        <v>55</v>
      </c>
      <c r="C38" s="333"/>
      <c r="D38" s="334"/>
      <c r="E38" s="134"/>
      <c r="F38" s="123"/>
      <c r="G38" s="124"/>
      <c r="H38" s="123"/>
      <c r="I38" s="125"/>
      <c r="J38" s="123"/>
      <c r="K38" s="126"/>
      <c r="L38" s="123"/>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1"/>
      <c r="AQ38" s="131"/>
      <c r="AR38" s="131"/>
      <c r="AS38" s="131"/>
      <c r="AT38" s="131"/>
      <c r="AU38" s="131"/>
      <c r="AV38" s="131"/>
      <c r="AW38" s="131"/>
      <c r="AX38" s="131"/>
      <c r="AY38" s="131"/>
      <c r="AZ38" s="131"/>
      <c r="BA38" s="131"/>
      <c r="BB38" s="131"/>
    </row>
    <row r="39" spans="1:54" s="42" customFormat="1" ht="45" customHeight="1">
      <c r="A39" s="117"/>
      <c r="B39" s="286" t="s">
        <v>76</v>
      </c>
      <c r="C39" s="287">
        <f>12*D35+(12*D9*D33)+(IF(D9&gt;1000,12*(D9-1000)*D34,0))</f>
        <v>1521.9</v>
      </c>
      <c r="D39" s="146">
        <f>(D17-'NPV calcs'!C7)/D26</f>
        <v>24.7989107167718</v>
      </c>
      <c r="E39" s="135"/>
      <c r="F39" s="119"/>
      <c r="G39" s="124"/>
      <c r="H39" s="123"/>
      <c r="I39" s="125"/>
      <c r="J39" s="123"/>
      <c r="K39" s="126"/>
      <c r="L39" s="123"/>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row>
    <row r="40" spans="1:54" s="42" customFormat="1" ht="39.75" customHeight="1" thickBot="1">
      <c r="A40" s="117"/>
      <c r="B40" s="328" t="s">
        <v>110</v>
      </c>
      <c r="C40" s="329"/>
      <c r="D40" s="145"/>
      <c r="E40" s="135"/>
      <c r="F40" s="119"/>
      <c r="G40" s="124"/>
      <c r="H40" s="123"/>
      <c r="I40" s="125"/>
      <c r="J40" s="123"/>
      <c r="K40" s="126"/>
      <c r="L40" s="123"/>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c r="AR40" s="119"/>
      <c r="AS40" s="119"/>
      <c r="AT40" s="119"/>
      <c r="AU40" s="119"/>
      <c r="AV40" s="119"/>
      <c r="AW40" s="119"/>
      <c r="AX40" s="119"/>
      <c r="AY40" s="119"/>
      <c r="AZ40" s="119"/>
      <c r="BA40" s="119"/>
      <c r="BB40" s="119"/>
    </row>
    <row r="41" spans="1:54" s="42" customFormat="1" ht="24.95" customHeight="1" thickBot="1">
      <c r="A41" s="15"/>
      <c r="B41" s="316" t="s">
        <v>60</v>
      </c>
      <c r="C41" s="317"/>
      <c r="D41" s="318"/>
      <c r="E41" s="119"/>
      <c r="F41" s="123"/>
      <c r="G41" s="124"/>
      <c r="H41" s="123"/>
      <c r="I41" s="125"/>
      <c r="J41" s="123"/>
      <c r="K41" s="126"/>
      <c r="L41" s="123"/>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19"/>
      <c r="AS41" s="119"/>
      <c r="AT41" s="119"/>
      <c r="AU41" s="119"/>
      <c r="AV41" s="119"/>
      <c r="AW41" s="119"/>
      <c r="AX41" s="119"/>
      <c r="AY41" s="119"/>
      <c r="AZ41" s="119"/>
      <c r="BA41" s="119"/>
      <c r="BB41" s="119"/>
    </row>
    <row r="42" spans="1:54" s="42" customFormat="1" ht="72" customHeight="1" thickBot="1">
      <c r="A42" s="117"/>
      <c r="B42" s="306" t="s">
        <v>108</v>
      </c>
      <c r="C42" s="307">
        <f>12*D15+(12*D11*D35)+(IF(D11&gt;1000,12*(D11-1000)*D36,0))</f>
        <v>885.59999999999991</v>
      </c>
      <c r="D42" s="214">
        <f>'NPV calcs'!C2</f>
        <v>-2002.1578617133882</v>
      </c>
      <c r="E42" s="135"/>
      <c r="F42" s="119"/>
      <c r="G42" s="124"/>
      <c r="H42" s="123"/>
      <c r="I42" s="125"/>
      <c r="J42" s="123"/>
      <c r="K42" s="126"/>
      <c r="L42" s="123"/>
      <c r="M42" s="119"/>
      <c r="N42" s="119"/>
      <c r="O42" s="119"/>
      <c r="P42" s="119"/>
      <c r="Q42" s="119"/>
      <c r="R42" s="119"/>
      <c r="S42" s="119"/>
      <c r="T42" s="119"/>
      <c r="U42" s="119"/>
      <c r="V42" s="119"/>
      <c r="W42" s="119"/>
      <c r="X42" s="119"/>
      <c r="Y42" s="119"/>
      <c r="Z42" s="119"/>
      <c r="AA42" s="119"/>
      <c r="AB42" s="119"/>
      <c r="AC42" s="119"/>
      <c r="AD42" s="119"/>
      <c r="AE42" s="119"/>
      <c r="AF42" s="119"/>
      <c r="AG42" s="119"/>
      <c r="AH42" s="119"/>
      <c r="AI42" s="119"/>
      <c r="AJ42" s="119"/>
      <c r="AK42" s="119"/>
      <c r="AL42" s="119"/>
      <c r="AM42" s="119"/>
      <c r="AN42" s="119"/>
      <c r="AO42" s="119"/>
      <c r="AP42" s="119"/>
      <c r="AQ42" s="119"/>
      <c r="AR42" s="119"/>
      <c r="AS42" s="119"/>
      <c r="AT42" s="119"/>
      <c r="AU42" s="119"/>
      <c r="AV42" s="119"/>
      <c r="AW42" s="119"/>
      <c r="AX42" s="119"/>
      <c r="AY42" s="119"/>
      <c r="AZ42" s="119"/>
      <c r="BA42" s="119"/>
      <c r="BB42" s="119"/>
    </row>
    <row r="43" spans="1:54" ht="41.25" hidden="1" customHeight="1" thickBot="1">
      <c r="A43" s="119"/>
      <c r="B43" s="308" t="s">
        <v>109</v>
      </c>
      <c r="C43" s="309"/>
      <c r="D43" s="213" t="str">
        <f>'NPV calcs'!C4</f>
        <v>N/A</v>
      </c>
      <c r="E43" s="15"/>
      <c r="F43" s="123"/>
      <c r="G43" s="124"/>
      <c r="H43" s="123"/>
      <c r="I43" s="125"/>
      <c r="J43" s="123"/>
      <c r="K43" s="126"/>
      <c r="L43" s="123"/>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row>
    <row r="44" spans="1:54" ht="30" customHeight="1">
      <c r="A44" s="15"/>
      <c r="B44" s="120"/>
      <c r="C44" s="121"/>
      <c r="D44" s="122"/>
      <c r="E44" s="15"/>
      <c r="F44" s="123"/>
      <c r="G44" s="124"/>
      <c r="H44" s="123"/>
      <c r="I44" s="125"/>
      <c r="J44" s="123"/>
      <c r="K44" s="126"/>
      <c r="L44" s="123"/>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row>
    <row r="45" spans="1:54" s="39" customFormat="1" ht="24.95" customHeight="1">
      <c r="A45" s="15"/>
      <c r="B45" s="15"/>
      <c r="C45" s="15"/>
      <c r="D45" s="15"/>
      <c r="E45" s="130"/>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c r="BB45" s="117"/>
    </row>
    <row r="46" spans="1:54" ht="20.100000000000001" customHeight="1">
      <c r="A46" s="117"/>
      <c r="B46" s="15"/>
      <c r="C46" s="15"/>
      <c r="D46" s="15"/>
      <c r="E46" s="129"/>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row>
    <row r="47" spans="1:54" ht="20.100000000000001" customHeight="1">
      <c r="A47" s="15"/>
      <c r="B47" s="15"/>
      <c r="C47" s="15"/>
      <c r="D47" s="15"/>
      <c r="E47" s="129"/>
      <c r="F47" s="120"/>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row>
    <row r="48" spans="1:54" ht="20.100000000000001" customHeight="1">
      <c r="A48" s="15"/>
      <c r="B48" s="15"/>
      <c r="C48" s="15"/>
      <c r="D48" s="15"/>
      <c r="E48" s="129"/>
      <c r="F48" s="120"/>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row>
    <row r="49" spans="1:54" ht="20.100000000000001" customHeight="1">
      <c r="A49" s="15"/>
      <c r="B49" s="15"/>
      <c r="C49" s="15"/>
      <c r="D49" s="15"/>
      <c r="E49" s="129"/>
      <c r="F49" s="120"/>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row>
    <row r="50" spans="1:54">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row>
    <row r="51" spans="1:54">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row>
    <row r="52" spans="1:54">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row>
    <row r="53" spans="1:54">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row>
    <row r="54" spans="1:54">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row>
    <row r="55" spans="1:54">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row>
    <row r="56" spans="1:54">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row>
    <row r="57" spans="1:54">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row>
    <row r="58" spans="1:54">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row>
    <row r="59" spans="1:54">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row>
    <row r="60" spans="1:54">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row>
    <row r="61" spans="1:54">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row>
    <row r="62" spans="1:54">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row>
    <row r="63" spans="1:54">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row>
    <row r="64" spans="1:54">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row>
    <row r="65" spans="1:54">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row>
    <row r="66" spans="1:54">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row>
    <row r="67" spans="1:54">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row>
    <row r="68" spans="1:54">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row>
    <row r="69" spans="1:54">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row>
    <row r="70" spans="1:54">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row>
    <row r="71" spans="1:54">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row>
    <row r="72" spans="1:54">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row>
    <row r="73" spans="1:54">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row>
    <row r="74" spans="1:54">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row>
    <row r="75" spans="1:54">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row>
  </sheetData>
  <sheetProtection password="8BE5" sheet="1" objects="1" scenarios="1" selectLockedCells="1"/>
  <protectedRanges>
    <protectedRange password="CFB1" sqref="D9:D11 D13:D14" name="MicroGen Variables"/>
  </protectedRanges>
  <customSheetViews>
    <customSheetView guid="{960E41C9-2C9E-AD46-BD16-CC03129D9CDE}" scale="67" showPageBreaks="1" showGridLines="0">
      <selection activeCell="A3" sqref="A3"/>
    </customSheetView>
    <customSheetView guid="{1FA606B9-1F71-444E-A165-D839936CB8C4}" scale="55" showGridLines="0" fitToPage="1" hiddenRows="1">
      <selection activeCell="A2" sqref="A2:R2"/>
      <pageMargins left="0.7" right="0.7" top="0.75" bottom="0.75" header="0.3" footer="0.3"/>
      <pageSetup scale="34" fitToHeight="0" orientation="portrait" r:id="rId1"/>
    </customSheetView>
  </customSheetViews>
  <mergeCells count="34">
    <mergeCell ref="B42:C42"/>
    <mergeCell ref="B43:C43"/>
    <mergeCell ref="A2:R2"/>
    <mergeCell ref="B27:D27"/>
    <mergeCell ref="B41:D41"/>
    <mergeCell ref="B18:C18"/>
    <mergeCell ref="B19:C19"/>
    <mergeCell ref="B21:D21"/>
    <mergeCell ref="B22:D22"/>
    <mergeCell ref="B23:C23"/>
    <mergeCell ref="B40:C40"/>
    <mergeCell ref="B31:C31"/>
    <mergeCell ref="B28:C28"/>
    <mergeCell ref="B29:C29"/>
    <mergeCell ref="B30:C30"/>
    <mergeCell ref="B38:D38"/>
    <mergeCell ref="B5:D5"/>
    <mergeCell ref="B7:D7"/>
    <mergeCell ref="B9:C9"/>
    <mergeCell ref="B10:C10"/>
    <mergeCell ref="B14:C14"/>
    <mergeCell ref="B11:C11"/>
    <mergeCell ref="B13:C13"/>
    <mergeCell ref="B8:D8"/>
    <mergeCell ref="B12:D12"/>
    <mergeCell ref="B16:D16"/>
    <mergeCell ref="B32:D32"/>
    <mergeCell ref="B39:C39"/>
    <mergeCell ref="B17:C17"/>
    <mergeCell ref="B37:D37"/>
    <mergeCell ref="B33:C33"/>
    <mergeCell ref="B34:C34"/>
    <mergeCell ref="B35:C35"/>
    <mergeCell ref="B36:C36"/>
  </mergeCells>
  <phoneticPr fontId="38" type="noConversion"/>
  <dataValidations count="5">
    <dataValidation type="whole" allowBlank="1" showErrorMessage="1" errorTitle="Invalid entry" error="Data entered must be a whole number between 0 and 5,000 kWh per month" sqref="D9">
      <formula1>0</formula1>
      <formula2>5000</formula2>
    </dataValidation>
    <dataValidation type="decimal" allowBlank="1" showErrorMessage="1" errorTitle="Invalid data entered" error="Data entered must be a number between 0 and 25 kW" sqref="D10">
      <formula1>0</formula1>
      <formula2>25</formula2>
    </dataValidation>
    <dataValidation type="decimal" allowBlank="1" showInputMessage="1" showErrorMessage="1" errorTitle="Invalid data entry" error="Please enter a value between 0 and $20.00" sqref="D11">
      <formula1>0</formula1>
      <formula2>20</formula2>
    </dataValidation>
    <dataValidation type="whole" allowBlank="1" showErrorMessage="1" errorTitle="Invali data entry" error="Please enter a whole number between 1 and 50" sqref="D13">
      <formula1>1</formula1>
      <formula2>50</formula2>
    </dataValidation>
    <dataValidation type="decimal" allowBlank="1" showErrorMessage="1" errorTitle="Invalid data entry" error="Please enter a value between 0 and 100%" sqref="D14">
      <formula1>0</formula1>
      <formula2>1</formula2>
    </dataValidation>
  </dataValidations>
  <pageMargins left="0.7" right="0.7" top="0.75" bottom="0.75" header="0.3" footer="0.3"/>
  <pageSetup scale="34" fitToHeight="0" orientation="portrait" r:id="rId2"/>
  <drawing r:id="rId3"/>
  <legacyDrawing r:id="rId4"/>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5:O36"/>
  <sheetViews>
    <sheetView showGridLines="0" zoomScale="90" zoomScaleNormal="90" workbookViewId="0">
      <selection activeCell="B1" sqref="B1"/>
    </sheetView>
  </sheetViews>
  <sheetFormatPr defaultRowHeight="15"/>
  <cols>
    <col min="1" max="16384" width="9.140625" style="147"/>
  </cols>
  <sheetData>
    <row r="35" spans="2:15">
      <c r="B35" s="148"/>
      <c r="C35" s="148"/>
      <c r="D35" s="148"/>
      <c r="E35" s="148"/>
      <c r="F35" s="148"/>
      <c r="G35" s="148"/>
      <c r="H35" s="149"/>
      <c r="I35" s="149"/>
      <c r="J35" s="149"/>
      <c r="K35" s="149"/>
      <c r="L35" s="149"/>
      <c r="M35" s="149"/>
      <c r="N35" s="149"/>
      <c r="O35" s="149"/>
    </row>
    <row r="36" spans="2:15">
      <c r="B36" s="148"/>
      <c r="C36" s="148"/>
      <c r="D36" s="148"/>
      <c r="E36" s="148"/>
      <c r="F36" s="148"/>
      <c r="G36" s="148"/>
      <c r="H36" s="149"/>
      <c r="I36" s="149"/>
      <c r="J36" s="149"/>
      <c r="K36" s="149"/>
      <c r="L36" s="149"/>
      <c r="M36" s="149"/>
      <c r="N36" s="149"/>
      <c r="O36" s="149"/>
    </row>
  </sheetData>
  <sheetProtection password="B425" sheet="1" objects="1" scenarios="1" selectLockedCells="1" selectUnlockedCells="1"/>
  <sortState ref="A35:N36">
    <sortCondition sortBy="icon" ref="A35"/>
  </sortState>
  <customSheetViews>
    <customSheetView guid="{1FA606B9-1F71-444E-A165-D839936CB8C4}" scale="90" showGridLines="0" state="hidden">
      <selection activeCell="B1" sqref="B1"/>
      <pageMargins left="0.7" right="0.7" top="0.75" bottom="0.75" header="0.3" footer="0.3"/>
    </customSheetView>
  </customSheetViews>
  <pageMargins left="0.7" right="0.7" top="0.75" bottom="0.75" header="0.3" footer="0.3"/>
  <drawing r:id="rId1"/>
  <legacyDrawing r:id="rId2"/>
  <oleObjects>
    <mc:AlternateContent xmlns:mc="http://schemas.openxmlformats.org/markup-compatibility/2006">
      <mc:Choice Requires="x14">
        <oleObject link="[1]!''''" oleUpdate="OLEUPDATE_ALWAYS" shapeId="8194">
          <objectPr defaultSize="0" autoPict="0" dde="1" r:id="rId3">
            <anchor moveWithCells="1">
              <from>
                <xdr:col>0</xdr:col>
                <xdr:colOff>571500</xdr:colOff>
                <xdr:row>4</xdr:row>
                <xdr:rowOff>95250</xdr:rowOff>
              </from>
              <to>
                <xdr:col>13</xdr:col>
                <xdr:colOff>19050</xdr:colOff>
                <xdr:row>50</xdr:row>
                <xdr:rowOff>180975</xdr:rowOff>
              </to>
            </anchor>
          </objectPr>
        </oleObject>
      </mc:Choice>
      <mc:Fallback>
        <oleObject link="[1]!''''" oleUpdate="OLEUPDATE_ALWAYS" shapeId="8194"/>
      </mc:Fallback>
    </mc:AlternateContent>
    <mc:AlternateContent xmlns:mc="http://schemas.openxmlformats.org/markup-compatibility/2006">
      <mc:Choice Requires="x14">
        <oleObject progId="Word.Document.12" shapeId="8193" r:id="rId4">
          <objectPr defaultSize="0" r:id="rId5">
            <anchor moveWithCells="1">
              <from>
                <xdr:col>0</xdr:col>
                <xdr:colOff>561975</xdr:colOff>
                <xdr:row>0</xdr:row>
                <xdr:rowOff>0</xdr:rowOff>
              </from>
              <to>
                <xdr:col>13</xdr:col>
                <xdr:colOff>85725</xdr:colOff>
                <xdr:row>4</xdr:row>
                <xdr:rowOff>57150</xdr:rowOff>
              </to>
            </anchor>
          </objectPr>
        </oleObject>
      </mc:Choice>
      <mc:Fallback>
        <oleObject progId="Word.Document.12" shapeId="8193"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61"/>
  <sheetViews>
    <sheetView zoomScale="75" zoomScaleNormal="75" zoomScalePageLayoutView="75" workbookViewId="0">
      <selection activeCell="L11" sqref="L11:N15"/>
    </sheetView>
  </sheetViews>
  <sheetFormatPr defaultColWidth="8.85546875" defaultRowHeight="15"/>
  <cols>
    <col min="1" max="1" width="2.85546875" customWidth="1"/>
    <col min="2" max="2" width="23.140625" customWidth="1"/>
    <col min="3" max="3" width="16.28515625" customWidth="1"/>
    <col min="4" max="4" width="15.28515625" customWidth="1"/>
    <col min="5" max="5" width="15.85546875" customWidth="1"/>
    <col min="6" max="6" width="10.85546875" customWidth="1"/>
    <col min="15" max="15" width="8.85546875" style="15"/>
  </cols>
  <sheetData>
    <row r="1" spans="2:15" ht="47.25" customHeight="1" thickTop="1">
      <c r="B1" s="341" t="s">
        <v>85</v>
      </c>
      <c r="C1" s="342"/>
      <c r="D1" s="342"/>
      <c r="E1" s="342"/>
      <c r="F1" s="342"/>
      <c r="G1" s="342"/>
      <c r="H1" s="342"/>
      <c r="I1" s="342"/>
      <c r="J1" s="342"/>
      <c r="K1" s="342"/>
      <c r="L1" s="342"/>
      <c r="M1" s="342"/>
      <c r="N1" s="342"/>
      <c r="O1" s="343"/>
    </row>
    <row r="2" spans="2:15" ht="15" customHeight="1">
      <c r="B2" s="67" t="s">
        <v>71</v>
      </c>
      <c r="C2" s="63">
        <f>NPV(C8,-C6+C7,C12:C61)</f>
        <v>-2002.1578617133882</v>
      </c>
      <c r="D2" s="71" t="s">
        <v>73</v>
      </c>
    </row>
    <row r="3" spans="2:15" ht="15" customHeight="1">
      <c r="B3" s="68" t="s">
        <v>75</v>
      </c>
      <c r="C3" s="63" t="str">
        <f>IF(ISNUMBER(INDEX(E12:E61,MATCH(1,D12:D61,1)+1,1)),INDEX(E12:E61,MATCH(1,D12:D61,1)+1,1),"N/A")</f>
        <v>N/A</v>
      </c>
      <c r="D3" s="71" t="s">
        <v>78</v>
      </c>
    </row>
    <row r="4" spans="2:15" ht="15" customHeight="1">
      <c r="B4" s="67" t="s">
        <v>74</v>
      </c>
      <c r="C4" s="63" t="str">
        <f>IF(ISNUMBER(C3),LOOKUP(C3,E12:E61,B12:B61),"N/A")</f>
        <v>N/A</v>
      </c>
      <c r="D4" s="71" t="s">
        <v>79</v>
      </c>
      <c r="G4" s="45"/>
    </row>
    <row r="5" spans="2:15" ht="15" customHeight="1">
      <c r="B5" s="67" t="s">
        <v>61</v>
      </c>
      <c r="C5" s="73">
        <f>'Micro-Gen PV Calc - Advanced'!D11</f>
        <v>4</v>
      </c>
      <c r="D5" s="71" t="s">
        <v>80</v>
      </c>
      <c r="G5" s="45"/>
    </row>
    <row r="6" spans="2:15" ht="15" customHeight="1">
      <c r="B6" s="67" t="s">
        <v>64</v>
      </c>
      <c r="C6" s="74">
        <f>'Micro-Gen PV Calc - Advanced'!D17</f>
        <v>9600</v>
      </c>
      <c r="D6" s="71" t="s">
        <v>83</v>
      </c>
    </row>
    <row r="7" spans="2:15" ht="15" customHeight="1">
      <c r="B7" s="67" t="s">
        <v>62</v>
      </c>
      <c r="C7" s="76">
        <v>0</v>
      </c>
      <c r="D7" s="71" t="s">
        <v>84</v>
      </c>
    </row>
    <row r="8" spans="2:15" ht="15" customHeight="1">
      <c r="B8" s="67" t="s">
        <v>63</v>
      </c>
      <c r="C8" s="75">
        <f>'Micro-Gen PV Calc - Advanced'!D14</f>
        <v>0.02</v>
      </c>
      <c r="D8" s="71" t="s">
        <v>81</v>
      </c>
    </row>
    <row r="9" spans="2:15" ht="15" customHeight="1">
      <c r="B9" s="67" t="s">
        <v>65</v>
      </c>
      <c r="C9" s="72">
        <f>'Micro-Gen PV Calc - Advanced'!D13</f>
        <v>25</v>
      </c>
      <c r="D9" s="71" t="s">
        <v>82</v>
      </c>
    </row>
    <row r="10" spans="2:15" ht="15" customHeight="1" thickBot="1">
      <c r="B10" s="44"/>
      <c r="C10" s="9"/>
    </row>
    <row r="11" spans="2:15" ht="15" customHeight="1" thickBot="1">
      <c r="B11" s="69" t="s">
        <v>77</v>
      </c>
      <c r="C11" s="69" t="s">
        <v>66</v>
      </c>
      <c r="D11" s="69" t="s">
        <v>60</v>
      </c>
      <c r="E11" s="69" t="s">
        <v>60</v>
      </c>
      <c r="L11" s="350" t="s">
        <v>86</v>
      </c>
      <c r="M11" s="351"/>
      <c r="N11" s="352"/>
    </row>
    <row r="12" spans="2:15" ht="15" customHeight="1">
      <c r="B12" s="70">
        <v>1</v>
      </c>
      <c r="C12" s="66">
        <f>'Micro-Gen PV Calc - Advanced'!D26</f>
        <v>387.11377728004015</v>
      </c>
      <c r="D12" s="64">
        <f>NPV(C$8,-C$6+C$7,C12)</f>
        <v>-9039.6830283736635</v>
      </c>
      <c r="E12" s="63">
        <f>IF(D12=D11,"N/A",D12)</f>
        <v>-9039.6830283736635</v>
      </c>
      <c r="G12" s="38"/>
      <c r="L12" s="344" t="s">
        <v>90</v>
      </c>
      <c r="M12" s="345"/>
      <c r="N12" s="346"/>
    </row>
    <row r="13" spans="2:15" ht="15" customHeight="1">
      <c r="B13" s="47">
        <v>2</v>
      </c>
      <c r="C13" s="65">
        <f t="shared" ref="C13:C44" si="0">IF(C$9&gt;=B13,C$12,0)</f>
        <v>387.11377728004015</v>
      </c>
      <c r="D13" s="63">
        <f>NPV(C$8,-C$6+C$7,C12:C13)</f>
        <v>-8674.8970700318114</v>
      </c>
      <c r="E13" s="63">
        <f t="shared" ref="E13:E61" si="1">IF(D13=D12,"N/A",D13)</f>
        <v>-8674.8970700318114</v>
      </c>
      <c r="L13" s="347" t="s">
        <v>88</v>
      </c>
      <c r="M13" s="348"/>
      <c r="N13" s="349"/>
    </row>
    <row r="14" spans="2:15" ht="15" customHeight="1">
      <c r="B14" s="47">
        <v>3</v>
      </c>
      <c r="C14" s="63">
        <f t="shared" si="0"/>
        <v>387.11377728004015</v>
      </c>
      <c r="D14" s="63">
        <f>NPV(C$8,-C$6+C$7,C12:C14)</f>
        <v>-8317.263777539798</v>
      </c>
      <c r="E14" s="63">
        <f t="shared" si="1"/>
        <v>-8317.263777539798</v>
      </c>
      <c r="L14" s="335" t="s">
        <v>89</v>
      </c>
      <c r="M14" s="336"/>
      <c r="N14" s="337"/>
    </row>
    <row r="15" spans="2:15" ht="15" customHeight="1" thickBot="1">
      <c r="B15" s="47">
        <v>4</v>
      </c>
      <c r="C15" s="63">
        <f t="shared" si="0"/>
        <v>387.11377728004015</v>
      </c>
      <c r="D15" s="63">
        <f>NPV(C$8,-C$6+C$7,C12:C15)</f>
        <v>-7966.6429025476309</v>
      </c>
      <c r="E15" s="63">
        <f t="shared" si="1"/>
        <v>-7966.6429025476309</v>
      </c>
      <c r="L15" s="338" t="s">
        <v>87</v>
      </c>
      <c r="M15" s="339"/>
      <c r="N15" s="340"/>
    </row>
    <row r="16" spans="2:15">
      <c r="B16" s="47">
        <v>5</v>
      </c>
      <c r="C16" s="63">
        <f t="shared" si="0"/>
        <v>387.11377728004015</v>
      </c>
      <c r="D16" s="63">
        <f>NPV(C$8,-C$6+C$7,C12:C16)</f>
        <v>-7622.896946672955</v>
      </c>
      <c r="E16" s="63">
        <f t="shared" si="1"/>
        <v>-7622.896946672955</v>
      </c>
    </row>
    <row r="17" spans="2:5">
      <c r="B17" s="47">
        <v>6</v>
      </c>
      <c r="C17" s="63">
        <f t="shared" si="0"/>
        <v>387.11377728004015</v>
      </c>
      <c r="D17" s="63">
        <f>NPV(C$8,-C$6+C$7,C12:C17)</f>
        <v>-7285.8911075801361</v>
      </c>
      <c r="E17" s="63">
        <f t="shared" si="1"/>
        <v>-7285.8911075801361</v>
      </c>
    </row>
    <row r="18" spans="2:5">
      <c r="B18" s="47">
        <v>7</v>
      </c>
      <c r="C18" s="63">
        <f t="shared" si="0"/>
        <v>387.11377728004015</v>
      </c>
      <c r="D18" s="63">
        <f>NPV(C$8,-C$6+C$7,C12:C18)</f>
        <v>-6955.4932261165886</v>
      </c>
      <c r="E18" s="63">
        <f t="shared" si="1"/>
        <v>-6955.4932261165886</v>
      </c>
    </row>
    <row r="19" spans="2:5">
      <c r="B19" s="47">
        <v>8</v>
      </c>
      <c r="C19" s="63">
        <f t="shared" si="0"/>
        <v>387.11377728004015</v>
      </c>
      <c r="D19" s="63">
        <f>NPV(C$8,-C$6+C$7,C12:C19)</f>
        <v>-6631.5737344856598</v>
      </c>
      <c r="E19" s="63">
        <f t="shared" si="1"/>
        <v>-6631.5737344856598</v>
      </c>
    </row>
    <row r="20" spans="2:5">
      <c r="B20" s="47">
        <v>9</v>
      </c>
      <c r="C20" s="63">
        <f t="shared" si="0"/>
        <v>387.11377728004015</v>
      </c>
      <c r="D20" s="63">
        <f>NPV(C$8,-C$6+C$7,C12:C20)</f>
        <v>-6314.0056054357292</v>
      </c>
      <c r="E20" s="63">
        <f t="shared" si="1"/>
        <v>-6314.0056054357292</v>
      </c>
    </row>
    <row r="21" spans="2:5">
      <c r="B21" s="47">
        <v>10</v>
      </c>
      <c r="C21" s="63">
        <f t="shared" si="0"/>
        <v>387.11377728004015</v>
      </c>
      <c r="D21" s="63">
        <f>NPV(C$8,-C$6+C$7,C12:C21)</f>
        <v>-6002.6643024456016</v>
      </c>
      <c r="E21" s="63">
        <f t="shared" si="1"/>
        <v>-6002.6643024456016</v>
      </c>
    </row>
    <row r="22" spans="2:5">
      <c r="B22" s="47">
        <v>11</v>
      </c>
      <c r="C22" s="63">
        <f t="shared" si="0"/>
        <v>387.11377728004015</v>
      </c>
      <c r="D22" s="63">
        <f>NPV(C$8,-C$6+C$7,C12:C22)</f>
        <v>-5697.4277308866531</v>
      </c>
      <c r="E22" s="63">
        <f t="shared" si="1"/>
        <v>-5697.4277308866531</v>
      </c>
    </row>
    <row r="23" spans="2:5">
      <c r="B23" s="47">
        <v>12</v>
      </c>
      <c r="C23" s="63">
        <f t="shared" si="0"/>
        <v>387.11377728004015</v>
      </c>
      <c r="D23" s="63">
        <f>NPV(C$8,-C$6+C$7,C$12:C23)</f>
        <v>-5398.1761901425853</v>
      </c>
      <c r="E23" s="63">
        <f t="shared" si="1"/>
        <v>-5398.1761901425853</v>
      </c>
    </row>
    <row r="24" spans="2:5">
      <c r="B24" s="47">
        <v>13</v>
      </c>
      <c r="C24" s="63">
        <f t="shared" si="0"/>
        <v>387.11377728004015</v>
      </c>
      <c r="D24" s="63">
        <f>NPV(C$8,-C$6+C$7,C$12:C24)</f>
        <v>-5104.7923266680091</v>
      </c>
      <c r="E24" s="63">
        <f t="shared" si="1"/>
        <v>-5104.7923266680091</v>
      </c>
    </row>
    <row r="25" spans="2:5">
      <c r="B25" s="47">
        <v>14</v>
      </c>
      <c r="C25" s="63">
        <f t="shared" si="0"/>
        <v>387.11377728004015</v>
      </c>
      <c r="D25" s="63">
        <f>NPV(C$8,-C$6+C$7,C$12:C25)</f>
        <v>-4817.1610879674445</v>
      </c>
      <c r="E25" s="63">
        <f t="shared" si="1"/>
        <v>-4817.1610879674445</v>
      </c>
    </row>
    <row r="26" spans="2:5">
      <c r="B26" s="47">
        <v>15</v>
      </c>
      <c r="C26" s="63">
        <f t="shared" si="0"/>
        <v>387.11377728004015</v>
      </c>
      <c r="D26" s="63">
        <f>NPV(C$8,-C$6+C$7,C$12:C26)</f>
        <v>-4535.1696774766951</v>
      </c>
      <c r="E26" s="63">
        <f t="shared" si="1"/>
        <v>-4535.1696774766951</v>
      </c>
    </row>
    <row r="27" spans="2:5">
      <c r="B27" s="47">
        <v>16</v>
      </c>
      <c r="C27" s="63">
        <f t="shared" si="0"/>
        <v>387.11377728004015</v>
      </c>
      <c r="D27" s="63">
        <f>NPV(C$8,-C$6+C$7,C$12:C27)</f>
        <v>-4258.7075103289017</v>
      </c>
      <c r="E27" s="63">
        <f t="shared" si="1"/>
        <v>-4258.7075103289017</v>
      </c>
    </row>
    <row r="28" spans="2:5">
      <c r="B28" s="47">
        <v>17</v>
      </c>
      <c r="C28" s="63">
        <f t="shared" si="0"/>
        <v>387.11377728004015</v>
      </c>
      <c r="D28" s="63">
        <f>NPV(C$8,-C$6+C$7,C$12:C28)</f>
        <v>-3987.6661699879269</v>
      </c>
      <c r="E28" s="63">
        <f t="shared" si="1"/>
        <v>-3987.6661699879269</v>
      </c>
    </row>
    <row r="29" spans="2:5">
      <c r="B29" s="47">
        <v>18</v>
      </c>
      <c r="C29" s="63">
        <f t="shared" si="0"/>
        <v>387.11377728004015</v>
      </c>
      <c r="D29" s="63">
        <f>NPV(C$8,-C$6+C$7,C$12:C29)</f>
        <v>-3721.9393657320697</v>
      </c>
      <c r="E29" s="63">
        <f t="shared" si="1"/>
        <v>-3721.9393657320697</v>
      </c>
    </row>
    <row r="30" spans="2:5">
      <c r="B30" s="47">
        <v>19</v>
      </c>
      <c r="C30" s="63">
        <f t="shared" si="0"/>
        <v>387.11377728004015</v>
      </c>
      <c r="D30" s="63">
        <f>NPV(C$8,-C$6+C$7,C$12:C30)</f>
        <v>-3461.4228909714257</v>
      </c>
      <c r="E30" s="63">
        <f t="shared" si="1"/>
        <v>-3461.4228909714257</v>
      </c>
    </row>
    <row r="31" spans="2:5">
      <c r="B31" s="47">
        <v>20</v>
      </c>
      <c r="C31" s="63">
        <f t="shared" si="0"/>
        <v>387.11377728004015</v>
      </c>
      <c r="D31" s="63">
        <f>NPV(C$8,-C$6+C$7,C$12:C31)</f>
        <v>-3206.0145823825587</v>
      </c>
      <c r="E31" s="63">
        <f t="shared" si="1"/>
        <v>-3206.0145823825587</v>
      </c>
    </row>
    <row r="32" spans="2:5">
      <c r="B32" s="47">
        <v>21</v>
      </c>
      <c r="C32" s="63">
        <f t="shared" si="0"/>
        <v>387.11377728004015</v>
      </c>
      <c r="D32" s="63">
        <f>NPV(C$8,-C$6+C$7,C$12:C32)</f>
        <v>-2955.6142798444539</v>
      </c>
      <c r="E32" s="63">
        <f t="shared" si="1"/>
        <v>-2955.6142798444539</v>
      </c>
    </row>
    <row r="33" spans="2:5">
      <c r="B33" s="47">
        <v>22</v>
      </c>
      <c r="C33" s="63">
        <f t="shared" si="0"/>
        <v>387.11377728004015</v>
      </c>
      <c r="D33" s="63">
        <f>NPV(C$8,-C$6+C$7,C$12:C33)</f>
        <v>-2710.1237871600374</v>
      </c>
      <c r="E33" s="63">
        <f t="shared" si="1"/>
        <v>-2710.1237871600374</v>
      </c>
    </row>
    <row r="34" spans="2:5">
      <c r="B34" s="47">
        <v>23</v>
      </c>
      <c r="C34" s="63">
        <f t="shared" si="0"/>
        <v>387.11377728004015</v>
      </c>
      <c r="D34" s="63">
        <f>NPV(C$8,-C$6+C$7,C$12:C34)</f>
        <v>-2469.4468335478646</v>
      </c>
      <c r="E34" s="63">
        <f t="shared" si="1"/>
        <v>-2469.4468335478646</v>
      </c>
    </row>
    <row r="35" spans="2:5">
      <c r="B35" s="47">
        <v>24</v>
      </c>
      <c r="C35" s="63">
        <f t="shared" si="0"/>
        <v>387.11377728004015</v>
      </c>
      <c r="D35" s="63">
        <f>NPV(C$8,-C$6+C$7,C$12:C35)</f>
        <v>-2233.4890358888715</v>
      </c>
      <c r="E35" s="63">
        <f t="shared" si="1"/>
        <v>-2233.4890358888715</v>
      </c>
    </row>
    <row r="36" spans="2:5">
      <c r="B36" s="47">
        <v>25</v>
      </c>
      <c r="C36" s="63">
        <f t="shared" si="0"/>
        <v>387.11377728004015</v>
      </c>
      <c r="D36" s="63">
        <f>NPV(C$8,-C$6+C$7,C$12:C36)</f>
        <v>-2002.1578617133882</v>
      </c>
      <c r="E36" s="63">
        <f t="shared" si="1"/>
        <v>-2002.1578617133882</v>
      </c>
    </row>
    <row r="37" spans="2:5">
      <c r="B37" s="47">
        <v>26</v>
      </c>
      <c r="C37" s="63">
        <f t="shared" si="0"/>
        <v>0</v>
      </c>
      <c r="D37" s="63">
        <f>NPV(C$8,-C$6+C$7,C$12:C37)</f>
        <v>-2002.1578617133882</v>
      </c>
      <c r="E37" s="63" t="str">
        <f t="shared" si="1"/>
        <v>N/A</v>
      </c>
    </row>
    <row r="38" spans="2:5">
      <c r="B38" s="47">
        <v>27</v>
      </c>
      <c r="C38" s="63">
        <f t="shared" si="0"/>
        <v>0</v>
      </c>
      <c r="D38" s="63">
        <f>NPV(C$8,-C$6+C$7,C$12:C38)</f>
        <v>-2002.1578617133882</v>
      </c>
      <c r="E38" s="63" t="str">
        <f t="shared" si="1"/>
        <v>N/A</v>
      </c>
    </row>
    <row r="39" spans="2:5">
      <c r="B39" s="47">
        <v>28</v>
      </c>
      <c r="C39" s="63">
        <f t="shared" si="0"/>
        <v>0</v>
      </c>
      <c r="D39" s="63">
        <f>NPV(C$8,-C$6+C$7,C$12:C39)</f>
        <v>-2002.1578617133882</v>
      </c>
      <c r="E39" s="63" t="str">
        <f t="shared" si="1"/>
        <v>N/A</v>
      </c>
    </row>
    <row r="40" spans="2:5">
      <c r="B40" s="47">
        <v>29</v>
      </c>
      <c r="C40" s="63">
        <f t="shared" si="0"/>
        <v>0</v>
      </c>
      <c r="D40" s="63">
        <f>NPV(C$8,-C$6+C$7,C$12:C40)</f>
        <v>-2002.1578617133882</v>
      </c>
      <c r="E40" s="63" t="str">
        <f t="shared" si="1"/>
        <v>N/A</v>
      </c>
    </row>
    <row r="41" spans="2:5">
      <c r="B41" s="47">
        <v>30</v>
      </c>
      <c r="C41" s="63">
        <f t="shared" si="0"/>
        <v>0</v>
      </c>
      <c r="D41" s="63">
        <f>NPV(C$8,-C$6+C$7,C$12:C41)</f>
        <v>-2002.1578617133882</v>
      </c>
      <c r="E41" s="63" t="str">
        <f t="shared" si="1"/>
        <v>N/A</v>
      </c>
    </row>
    <row r="42" spans="2:5">
      <c r="B42" s="47">
        <v>31</v>
      </c>
      <c r="C42" s="63">
        <f t="shared" si="0"/>
        <v>0</v>
      </c>
      <c r="D42" s="63">
        <f>NPV(C$8,-C$6+C$7,C$12:C42)</f>
        <v>-2002.1578617133882</v>
      </c>
      <c r="E42" s="63" t="str">
        <f t="shared" si="1"/>
        <v>N/A</v>
      </c>
    </row>
    <row r="43" spans="2:5">
      <c r="B43" s="47">
        <v>32</v>
      </c>
      <c r="C43" s="63">
        <f t="shared" si="0"/>
        <v>0</v>
      </c>
      <c r="D43" s="63">
        <f>NPV(C$8,-C$6+C$7,C$12:C43)</f>
        <v>-2002.1578617133882</v>
      </c>
      <c r="E43" s="63" t="str">
        <f t="shared" si="1"/>
        <v>N/A</v>
      </c>
    </row>
    <row r="44" spans="2:5">
      <c r="B44" s="47">
        <v>33</v>
      </c>
      <c r="C44" s="63">
        <f t="shared" si="0"/>
        <v>0</v>
      </c>
      <c r="D44" s="63">
        <f>NPV(C$8,-C$6+C$7,C$12:C44)</f>
        <v>-2002.1578617133882</v>
      </c>
      <c r="E44" s="63" t="str">
        <f t="shared" si="1"/>
        <v>N/A</v>
      </c>
    </row>
    <row r="45" spans="2:5">
      <c r="B45" s="47">
        <v>34</v>
      </c>
      <c r="C45" s="63">
        <f t="shared" ref="C45:C61" si="2">IF(C$9&gt;=B45,C$12,0)</f>
        <v>0</v>
      </c>
      <c r="D45" s="63">
        <f>NPV(C$8,-C$6+C$7,C$12:C45)</f>
        <v>-2002.1578617133882</v>
      </c>
      <c r="E45" s="63" t="str">
        <f t="shared" si="1"/>
        <v>N/A</v>
      </c>
    </row>
    <row r="46" spans="2:5">
      <c r="B46" s="47">
        <v>35</v>
      </c>
      <c r="C46" s="63">
        <f t="shared" si="2"/>
        <v>0</v>
      </c>
      <c r="D46" s="63">
        <f>NPV(C$8,-C$6+C$7,C$12:C46)</f>
        <v>-2002.1578617133882</v>
      </c>
      <c r="E46" s="63" t="str">
        <f t="shared" si="1"/>
        <v>N/A</v>
      </c>
    </row>
    <row r="47" spans="2:5">
      <c r="B47" s="47">
        <v>36</v>
      </c>
      <c r="C47" s="63">
        <f t="shared" si="2"/>
        <v>0</v>
      </c>
      <c r="D47" s="63">
        <f>NPV(C$8,-C$6+C$7,C$12:C47)</f>
        <v>-2002.1578617133882</v>
      </c>
      <c r="E47" s="63" t="str">
        <f t="shared" si="1"/>
        <v>N/A</v>
      </c>
    </row>
    <row r="48" spans="2:5">
      <c r="B48" s="47">
        <v>37</v>
      </c>
      <c r="C48" s="63">
        <f t="shared" si="2"/>
        <v>0</v>
      </c>
      <c r="D48" s="63">
        <f>NPV(C$8,-C$6+C$7,C$12:C48)</f>
        <v>-2002.1578617133882</v>
      </c>
      <c r="E48" s="63" t="str">
        <f t="shared" si="1"/>
        <v>N/A</v>
      </c>
    </row>
    <row r="49" spans="2:5">
      <c r="B49" s="47">
        <v>38</v>
      </c>
      <c r="C49" s="63">
        <f t="shared" si="2"/>
        <v>0</v>
      </c>
      <c r="D49" s="63">
        <f>NPV(C$8,-C$6+C$7,C$12:C49)</f>
        <v>-2002.1578617133882</v>
      </c>
      <c r="E49" s="63" t="str">
        <f t="shared" si="1"/>
        <v>N/A</v>
      </c>
    </row>
    <row r="50" spans="2:5">
      <c r="B50" s="47">
        <v>39</v>
      </c>
      <c r="C50" s="63">
        <f t="shared" si="2"/>
        <v>0</v>
      </c>
      <c r="D50" s="63">
        <f>NPV(C$8,-C$6+C$7,C$12:C50)</f>
        <v>-2002.1578617133882</v>
      </c>
      <c r="E50" s="63" t="str">
        <f t="shared" si="1"/>
        <v>N/A</v>
      </c>
    </row>
    <row r="51" spans="2:5">
      <c r="B51" s="47">
        <v>40</v>
      </c>
      <c r="C51" s="63">
        <f t="shared" si="2"/>
        <v>0</v>
      </c>
      <c r="D51" s="63">
        <f>NPV(C$8,-C$6+C$7,C$12:C51)</f>
        <v>-2002.1578617133882</v>
      </c>
      <c r="E51" s="63" t="str">
        <f t="shared" si="1"/>
        <v>N/A</v>
      </c>
    </row>
    <row r="52" spans="2:5">
      <c r="B52" s="47">
        <v>41</v>
      </c>
      <c r="C52" s="63">
        <f t="shared" si="2"/>
        <v>0</v>
      </c>
      <c r="D52" s="63">
        <f>NPV(C$8,-C$6+C$7,C$12:C52)</f>
        <v>-2002.1578617133882</v>
      </c>
      <c r="E52" s="63" t="str">
        <f t="shared" si="1"/>
        <v>N/A</v>
      </c>
    </row>
    <row r="53" spans="2:5">
      <c r="B53" s="47">
        <v>42</v>
      </c>
      <c r="C53" s="63">
        <f t="shared" si="2"/>
        <v>0</v>
      </c>
      <c r="D53" s="63">
        <f>NPV(C$8,-C$6+C$7,C$12:C53)</f>
        <v>-2002.1578617133882</v>
      </c>
      <c r="E53" s="63" t="str">
        <f t="shared" si="1"/>
        <v>N/A</v>
      </c>
    </row>
    <row r="54" spans="2:5">
      <c r="B54" s="47">
        <v>43</v>
      </c>
      <c r="C54" s="63">
        <f t="shared" si="2"/>
        <v>0</v>
      </c>
      <c r="D54" s="63">
        <f>NPV(C$8,-C$6+C$7,C$12:C54)</f>
        <v>-2002.1578617133882</v>
      </c>
      <c r="E54" s="63" t="str">
        <f t="shared" si="1"/>
        <v>N/A</v>
      </c>
    </row>
    <row r="55" spans="2:5">
      <c r="B55" s="47">
        <v>44</v>
      </c>
      <c r="C55" s="63">
        <f t="shared" si="2"/>
        <v>0</v>
      </c>
      <c r="D55" s="63">
        <f>NPV(C$8,-C$6+C$7,C$12:C55)</f>
        <v>-2002.1578617133882</v>
      </c>
      <c r="E55" s="63" t="str">
        <f t="shared" si="1"/>
        <v>N/A</v>
      </c>
    </row>
    <row r="56" spans="2:5">
      <c r="B56" s="47">
        <v>45</v>
      </c>
      <c r="C56" s="63">
        <f t="shared" si="2"/>
        <v>0</v>
      </c>
      <c r="D56" s="63">
        <f>NPV(C$8,-C$6+C$7,C$12:C56)</f>
        <v>-2002.1578617133882</v>
      </c>
      <c r="E56" s="63" t="str">
        <f t="shared" si="1"/>
        <v>N/A</v>
      </c>
    </row>
    <row r="57" spans="2:5">
      <c r="B57" s="47">
        <v>46</v>
      </c>
      <c r="C57" s="63">
        <f t="shared" si="2"/>
        <v>0</v>
      </c>
      <c r="D57" s="63">
        <f>NPV(C$8,-C$6+C$7,C$12:C57)</f>
        <v>-2002.1578617133882</v>
      </c>
      <c r="E57" s="63" t="str">
        <f t="shared" si="1"/>
        <v>N/A</v>
      </c>
    </row>
    <row r="58" spans="2:5">
      <c r="B58" s="47">
        <v>47</v>
      </c>
      <c r="C58" s="63">
        <f t="shared" si="2"/>
        <v>0</v>
      </c>
      <c r="D58" s="63">
        <f>NPV(C$8,-C$6+C$7,C$12:C58)</f>
        <v>-2002.1578617133882</v>
      </c>
      <c r="E58" s="63" t="str">
        <f t="shared" si="1"/>
        <v>N/A</v>
      </c>
    </row>
    <row r="59" spans="2:5">
      <c r="B59" s="47">
        <v>48</v>
      </c>
      <c r="C59" s="63">
        <f t="shared" si="2"/>
        <v>0</v>
      </c>
      <c r="D59" s="63">
        <f>NPV(C$8,-C$6+C$7,C$12:C59)</f>
        <v>-2002.1578617133882</v>
      </c>
      <c r="E59" s="63" t="str">
        <f t="shared" si="1"/>
        <v>N/A</v>
      </c>
    </row>
    <row r="60" spans="2:5">
      <c r="B60" s="47">
        <v>49</v>
      </c>
      <c r="C60" s="63">
        <f t="shared" si="2"/>
        <v>0</v>
      </c>
      <c r="D60" s="63">
        <f>NPV(C$8,-C$6+C$7,C$12:C60)</f>
        <v>-2002.1578617133882</v>
      </c>
      <c r="E60" s="63" t="str">
        <f t="shared" si="1"/>
        <v>N/A</v>
      </c>
    </row>
    <row r="61" spans="2:5">
      <c r="B61" s="47">
        <v>50</v>
      </c>
      <c r="C61" s="63">
        <f t="shared" si="2"/>
        <v>0</v>
      </c>
      <c r="D61" s="63">
        <f>NPV(C$8,-C$6+C$7,C$12:C61)</f>
        <v>-2002.1578617133882</v>
      </c>
      <c r="E61" s="63" t="str">
        <f t="shared" si="1"/>
        <v>N/A</v>
      </c>
    </row>
  </sheetData>
  <customSheetViews>
    <customSheetView guid="{960E41C9-2C9E-AD46-BD16-CC03129D9CDE}" scale="75" state="hidden">
      <selection activeCell="L11" sqref="L11:N15"/>
    </customSheetView>
    <customSheetView guid="{1FA606B9-1F71-444E-A165-D839936CB8C4}" scale="75" state="hidden">
      <selection activeCell="L11" sqref="L11:N15"/>
      <pageMargins left="0.7" right="0.7" top="0.75" bottom="0.75" header="0.3" footer="0.3"/>
    </customSheetView>
  </customSheetViews>
  <mergeCells count="6">
    <mergeCell ref="L14:N14"/>
    <mergeCell ref="L15:N15"/>
    <mergeCell ref="B1:O1"/>
    <mergeCell ref="L12:N12"/>
    <mergeCell ref="L13:N13"/>
    <mergeCell ref="L11:N11"/>
  </mergeCells>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O29"/>
  <sheetViews>
    <sheetView workbookViewId="0">
      <selection activeCell="L11" sqref="L11:N15"/>
    </sheetView>
  </sheetViews>
  <sheetFormatPr defaultColWidth="8.85546875" defaultRowHeight="15"/>
  <cols>
    <col min="1" max="2" width="12.7109375" customWidth="1"/>
    <col min="3" max="3" width="5.7109375" style="15" customWidth="1"/>
    <col min="4" max="10" width="9.7109375" customWidth="1"/>
    <col min="11" max="11" width="8.85546875" style="15"/>
    <col min="17" max="17" width="11.42578125" bestFit="1" customWidth="1"/>
  </cols>
  <sheetData>
    <row r="1" spans="1:15">
      <c r="A1" s="361" t="s">
        <v>98</v>
      </c>
      <c r="B1" s="362"/>
      <c r="C1" s="362"/>
      <c r="D1" s="362"/>
      <c r="E1" s="362"/>
      <c r="F1" s="362"/>
      <c r="G1" s="362"/>
      <c r="H1" s="362"/>
      <c r="I1" s="362"/>
      <c r="J1" s="362"/>
      <c r="K1" s="362"/>
    </row>
    <row r="2" spans="1:15" ht="15.75" thickBot="1"/>
    <row r="3" spans="1:15" s="10" customFormat="1" ht="47.25" customHeight="1" thickBot="1">
      <c r="A3" s="353" t="s">
        <v>97</v>
      </c>
      <c r="B3" s="354"/>
      <c r="C3" s="16"/>
      <c r="D3" s="90" t="s">
        <v>26</v>
      </c>
      <c r="E3" s="90"/>
      <c r="F3" s="90" t="s">
        <v>15</v>
      </c>
      <c r="G3" s="91" t="s">
        <v>91</v>
      </c>
      <c r="H3" s="92" t="s">
        <v>92</v>
      </c>
      <c r="I3" s="92" t="s">
        <v>93</v>
      </c>
      <c r="J3" s="93" t="s">
        <v>94</v>
      </c>
      <c r="K3" s="16"/>
    </row>
    <row r="4" spans="1:15" ht="15" customHeight="1" thickBot="1">
      <c r="B4" s="104">
        <f>'hourly year data'!AA2/365</f>
        <v>27.945205479452056</v>
      </c>
      <c r="D4" s="84">
        <v>1</v>
      </c>
      <c r="E4" s="86">
        <v>1.6400000000000001E-2</v>
      </c>
      <c r="F4" s="87">
        <f t="shared" ref="F4:F27" si="0">E4*$B$4</f>
        <v>0.45830136986301379</v>
      </c>
      <c r="G4" s="88">
        <f t="shared" ref="G4:G27" si="1">F4*B$10</f>
        <v>0.91660273972602757</v>
      </c>
      <c r="H4" s="79">
        <f t="shared" ref="H4:H27" si="2">F4*B$11</f>
        <v>0.43538630136986306</v>
      </c>
      <c r="I4" s="79">
        <f t="shared" ref="I4:I27" si="3">F4*B$12</f>
        <v>0.32081095890410966</v>
      </c>
      <c r="J4" s="89">
        <f t="shared" ref="J4:J27" si="4">F4*B$13</f>
        <v>0.54996164383561652</v>
      </c>
      <c r="M4" s="350" t="s">
        <v>86</v>
      </c>
      <c r="N4" s="351"/>
      <c r="O4" s="352"/>
    </row>
    <row r="5" spans="1:15" ht="15.75" thickBot="1">
      <c r="D5" s="84">
        <v>2</v>
      </c>
      <c r="E5" s="83">
        <v>1.6400000000000001E-2</v>
      </c>
      <c r="F5" s="82">
        <f t="shared" si="0"/>
        <v>0.45830136986301379</v>
      </c>
      <c r="G5" s="80">
        <f t="shared" si="1"/>
        <v>0.91660273972602757</v>
      </c>
      <c r="H5" s="77">
        <f t="shared" si="2"/>
        <v>0.43538630136986306</v>
      </c>
      <c r="I5" s="77">
        <f t="shared" si="3"/>
        <v>0.32081095890410966</v>
      </c>
      <c r="J5" s="81">
        <f t="shared" si="4"/>
        <v>0.54996164383561652</v>
      </c>
      <c r="M5" s="344" t="s">
        <v>90</v>
      </c>
      <c r="N5" s="345"/>
      <c r="O5" s="346"/>
    </row>
    <row r="6" spans="1:15">
      <c r="A6" s="355" t="s">
        <v>96</v>
      </c>
      <c r="B6" s="356"/>
      <c r="D6" s="84">
        <v>3</v>
      </c>
      <c r="E6" s="83">
        <v>1.6400000000000001E-2</v>
      </c>
      <c r="F6" s="82">
        <f t="shared" si="0"/>
        <v>0.45830136986301379</v>
      </c>
      <c r="G6" s="80">
        <f t="shared" si="1"/>
        <v>0.91660273972602757</v>
      </c>
      <c r="H6" s="77">
        <f t="shared" si="2"/>
        <v>0.43538630136986306</v>
      </c>
      <c r="I6" s="77">
        <f t="shared" si="3"/>
        <v>0.32081095890410966</v>
      </c>
      <c r="J6" s="81">
        <f t="shared" si="4"/>
        <v>0.54996164383561652</v>
      </c>
      <c r="M6" s="347" t="s">
        <v>88</v>
      </c>
      <c r="N6" s="348"/>
      <c r="O6" s="349"/>
    </row>
    <row r="7" spans="1:15">
      <c r="A7" s="357"/>
      <c r="B7" s="358"/>
      <c r="D7" s="84">
        <v>4</v>
      </c>
      <c r="E7" s="83">
        <v>1.6400000000000001E-2</v>
      </c>
      <c r="F7" s="82">
        <f t="shared" si="0"/>
        <v>0.45830136986301379</v>
      </c>
      <c r="G7" s="80">
        <f t="shared" si="1"/>
        <v>0.91660273972602757</v>
      </c>
      <c r="H7" s="77">
        <f t="shared" si="2"/>
        <v>0.43538630136986306</v>
      </c>
      <c r="I7" s="77">
        <f t="shared" si="3"/>
        <v>0.32081095890410966</v>
      </c>
      <c r="J7" s="81">
        <f t="shared" si="4"/>
        <v>0.54996164383561652</v>
      </c>
      <c r="M7" s="335" t="s">
        <v>89</v>
      </c>
      <c r="N7" s="336"/>
      <c r="O7" s="337"/>
    </row>
    <row r="8" spans="1:15" ht="15" customHeight="1" thickBot="1">
      <c r="A8" s="357"/>
      <c r="B8" s="358"/>
      <c r="D8" s="84">
        <v>5</v>
      </c>
      <c r="E8" s="83">
        <v>1.6400000000000001E-2</v>
      </c>
      <c r="F8" s="82">
        <f t="shared" si="0"/>
        <v>0.45830136986301379</v>
      </c>
      <c r="G8" s="80">
        <f t="shared" si="1"/>
        <v>0.91660273972602757</v>
      </c>
      <c r="H8" s="77">
        <f t="shared" si="2"/>
        <v>0.43538630136986306</v>
      </c>
      <c r="I8" s="77">
        <f t="shared" si="3"/>
        <v>0.32081095890410966</v>
      </c>
      <c r="J8" s="81">
        <f t="shared" si="4"/>
        <v>0.54996164383561652</v>
      </c>
      <c r="M8" s="338" t="s">
        <v>87</v>
      </c>
      <c r="N8" s="339"/>
      <c r="O8" s="340"/>
    </row>
    <row r="9" spans="1:15" ht="15.75" thickBot="1">
      <c r="A9" s="359"/>
      <c r="B9" s="360"/>
      <c r="D9" s="84">
        <v>6</v>
      </c>
      <c r="E9" s="83">
        <v>3.2800000000000003E-2</v>
      </c>
      <c r="F9" s="82">
        <f t="shared" si="0"/>
        <v>0.91660273972602757</v>
      </c>
      <c r="G9" s="80">
        <f t="shared" si="1"/>
        <v>1.8332054794520551</v>
      </c>
      <c r="H9" s="77">
        <f t="shared" si="2"/>
        <v>0.87077260273972612</v>
      </c>
      <c r="I9" s="77">
        <f t="shared" si="3"/>
        <v>0.64162191780821931</v>
      </c>
      <c r="J9" s="81">
        <f t="shared" si="4"/>
        <v>1.099923287671233</v>
      </c>
    </row>
    <row r="10" spans="1:15">
      <c r="A10" s="103" t="s">
        <v>91</v>
      </c>
      <c r="B10" s="115">
        <v>2</v>
      </c>
      <c r="D10" s="84">
        <v>7</v>
      </c>
      <c r="E10" s="83">
        <v>4.9200000000000008E-2</v>
      </c>
      <c r="F10" s="82">
        <f t="shared" si="0"/>
        <v>1.3749041095890413</v>
      </c>
      <c r="G10" s="80">
        <f t="shared" si="1"/>
        <v>2.7498082191780826</v>
      </c>
      <c r="H10" s="77">
        <f t="shared" si="2"/>
        <v>1.3061589041095891</v>
      </c>
      <c r="I10" s="77">
        <f t="shared" si="3"/>
        <v>0.9624328767123288</v>
      </c>
      <c r="J10" s="81">
        <f t="shared" si="4"/>
        <v>1.6498849315068496</v>
      </c>
    </row>
    <row r="11" spans="1:15">
      <c r="A11" s="84" t="s">
        <v>92</v>
      </c>
      <c r="B11" s="113">
        <v>0.95</v>
      </c>
      <c r="D11" s="84">
        <v>8</v>
      </c>
      <c r="E11" s="83">
        <v>6.5600000000000006E-2</v>
      </c>
      <c r="F11" s="82">
        <f t="shared" si="0"/>
        <v>1.8332054794520551</v>
      </c>
      <c r="G11" s="80">
        <f t="shared" si="1"/>
        <v>3.6664109589041103</v>
      </c>
      <c r="H11" s="77">
        <f t="shared" si="2"/>
        <v>1.7415452054794522</v>
      </c>
      <c r="I11" s="77">
        <f t="shared" si="3"/>
        <v>1.2832438356164386</v>
      </c>
      <c r="J11" s="81">
        <f t="shared" si="4"/>
        <v>2.1998465753424661</v>
      </c>
    </row>
    <row r="12" spans="1:15">
      <c r="A12" s="84" t="s">
        <v>93</v>
      </c>
      <c r="B12" s="113">
        <v>0.7</v>
      </c>
      <c r="D12" s="84">
        <v>9</v>
      </c>
      <c r="E12" s="83">
        <v>6.5600000000000006E-2</v>
      </c>
      <c r="F12" s="82">
        <f t="shared" si="0"/>
        <v>1.8332054794520551</v>
      </c>
      <c r="G12" s="80">
        <f t="shared" si="1"/>
        <v>3.6664109589041103</v>
      </c>
      <c r="H12" s="77">
        <f t="shared" si="2"/>
        <v>1.7415452054794522</v>
      </c>
      <c r="I12" s="77">
        <f t="shared" si="3"/>
        <v>1.2832438356164386</v>
      </c>
      <c r="J12" s="81">
        <f t="shared" si="4"/>
        <v>2.1998465753424661</v>
      </c>
    </row>
    <row r="13" spans="1:15" ht="15.75" thickBot="1">
      <c r="A13" s="85" t="s">
        <v>94</v>
      </c>
      <c r="B13" s="114">
        <v>1.2</v>
      </c>
      <c r="D13" s="84">
        <v>10</v>
      </c>
      <c r="E13" s="83">
        <v>4.9200000000000008E-2</v>
      </c>
      <c r="F13" s="82">
        <f t="shared" si="0"/>
        <v>1.3749041095890413</v>
      </c>
      <c r="G13" s="80">
        <f t="shared" si="1"/>
        <v>2.7498082191780826</v>
      </c>
      <c r="H13" s="77">
        <f t="shared" si="2"/>
        <v>1.3061589041095891</v>
      </c>
      <c r="I13" s="77">
        <f t="shared" si="3"/>
        <v>0.9624328767123288</v>
      </c>
      <c r="J13" s="81">
        <f t="shared" si="4"/>
        <v>1.6498849315068496</v>
      </c>
    </row>
    <row r="14" spans="1:15" ht="15.75" thickBot="1">
      <c r="B14" s="94">
        <f>SUM(B10:B13)</f>
        <v>4.8500000000000005</v>
      </c>
      <c r="D14" s="84">
        <v>11</v>
      </c>
      <c r="E14" s="83">
        <v>3.2800000000000003E-2</v>
      </c>
      <c r="F14" s="82">
        <f t="shared" si="0"/>
        <v>0.91660273972602757</v>
      </c>
      <c r="G14" s="80">
        <f t="shared" si="1"/>
        <v>1.8332054794520551</v>
      </c>
      <c r="H14" s="77">
        <f t="shared" si="2"/>
        <v>0.87077260273972612</v>
      </c>
      <c r="I14" s="77">
        <f t="shared" si="3"/>
        <v>0.64162191780821931</v>
      </c>
      <c r="J14" s="81">
        <f t="shared" si="4"/>
        <v>1.099923287671233</v>
      </c>
    </row>
    <row r="15" spans="1:15">
      <c r="D15" s="84">
        <v>12</v>
      </c>
      <c r="E15" s="83">
        <v>3.2800000000000003E-2</v>
      </c>
      <c r="F15" s="82">
        <f t="shared" si="0"/>
        <v>0.91660273972602757</v>
      </c>
      <c r="G15" s="80">
        <f t="shared" si="1"/>
        <v>1.8332054794520551</v>
      </c>
      <c r="H15" s="77">
        <f t="shared" si="2"/>
        <v>0.87077260273972612</v>
      </c>
      <c r="I15" s="77">
        <f t="shared" si="3"/>
        <v>0.64162191780821931</v>
      </c>
      <c r="J15" s="81">
        <f t="shared" si="4"/>
        <v>1.099923287671233</v>
      </c>
    </row>
    <row r="16" spans="1:15">
      <c r="D16" s="84">
        <v>13</v>
      </c>
      <c r="E16" s="83">
        <v>3.2800000000000003E-2</v>
      </c>
      <c r="F16" s="82">
        <f t="shared" si="0"/>
        <v>0.91660273972602757</v>
      </c>
      <c r="G16" s="80">
        <f t="shared" si="1"/>
        <v>1.8332054794520551</v>
      </c>
      <c r="H16" s="77">
        <f t="shared" si="2"/>
        <v>0.87077260273972612</v>
      </c>
      <c r="I16" s="77">
        <f t="shared" si="3"/>
        <v>0.64162191780821931</v>
      </c>
      <c r="J16" s="81">
        <f t="shared" si="4"/>
        <v>1.099923287671233</v>
      </c>
    </row>
    <row r="17" spans="4:10">
      <c r="D17" s="84">
        <v>14</v>
      </c>
      <c r="E17" s="83">
        <v>3.2800000000000003E-2</v>
      </c>
      <c r="F17" s="82">
        <f t="shared" si="0"/>
        <v>0.91660273972602757</v>
      </c>
      <c r="G17" s="80">
        <f t="shared" si="1"/>
        <v>1.8332054794520551</v>
      </c>
      <c r="H17" s="77">
        <f t="shared" si="2"/>
        <v>0.87077260273972612</v>
      </c>
      <c r="I17" s="77">
        <f t="shared" si="3"/>
        <v>0.64162191780821931</v>
      </c>
      <c r="J17" s="81">
        <f t="shared" si="4"/>
        <v>1.099923287671233</v>
      </c>
    </row>
    <row r="18" spans="4:10">
      <c r="D18" s="84">
        <v>15</v>
      </c>
      <c r="E18" s="83">
        <v>3.2800000000000003E-2</v>
      </c>
      <c r="F18" s="82">
        <f t="shared" si="0"/>
        <v>0.91660273972602757</v>
      </c>
      <c r="G18" s="80">
        <f t="shared" si="1"/>
        <v>1.8332054794520551</v>
      </c>
      <c r="H18" s="77">
        <f t="shared" si="2"/>
        <v>0.87077260273972612</v>
      </c>
      <c r="I18" s="77">
        <f t="shared" si="3"/>
        <v>0.64162191780821931</v>
      </c>
      <c r="J18" s="81">
        <f t="shared" si="4"/>
        <v>1.099923287671233</v>
      </c>
    </row>
    <row r="19" spans="4:10">
      <c r="D19" s="84">
        <v>16</v>
      </c>
      <c r="E19" s="83">
        <v>3.2800000000000003E-2</v>
      </c>
      <c r="F19" s="82">
        <f t="shared" si="0"/>
        <v>0.91660273972602757</v>
      </c>
      <c r="G19" s="80">
        <f t="shared" si="1"/>
        <v>1.8332054794520551</v>
      </c>
      <c r="H19" s="77">
        <f t="shared" si="2"/>
        <v>0.87077260273972612</v>
      </c>
      <c r="I19" s="77">
        <f t="shared" si="3"/>
        <v>0.64162191780821931</v>
      </c>
      <c r="J19" s="81">
        <f t="shared" si="4"/>
        <v>1.099923287671233</v>
      </c>
    </row>
    <row r="20" spans="4:10">
      <c r="D20" s="84">
        <v>17</v>
      </c>
      <c r="E20" s="83">
        <v>4.9200000000000008E-2</v>
      </c>
      <c r="F20" s="82">
        <f t="shared" si="0"/>
        <v>1.3749041095890413</v>
      </c>
      <c r="G20" s="80">
        <f t="shared" si="1"/>
        <v>2.7498082191780826</v>
      </c>
      <c r="H20" s="77">
        <f t="shared" si="2"/>
        <v>1.3061589041095891</v>
      </c>
      <c r="I20" s="77">
        <f t="shared" si="3"/>
        <v>0.9624328767123288</v>
      </c>
      <c r="J20" s="81">
        <f t="shared" si="4"/>
        <v>1.6498849315068496</v>
      </c>
    </row>
    <row r="21" spans="4:10">
      <c r="D21" s="84">
        <v>18</v>
      </c>
      <c r="E21" s="83">
        <v>6.5600000000000006E-2</v>
      </c>
      <c r="F21" s="82">
        <f t="shared" si="0"/>
        <v>1.8332054794520551</v>
      </c>
      <c r="G21" s="80">
        <f t="shared" si="1"/>
        <v>3.6664109589041103</v>
      </c>
      <c r="H21" s="77">
        <f t="shared" si="2"/>
        <v>1.7415452054794522</v>
      </c>
      <c r="I21" s="77">
        <f t="shared" si="3"/>
        <v>1.2832438356164386</v>
      </c>
      <c r="J21" s="81">
        <f t="shared" si="4"/>
        <v>2.1998465753424661</v>
      </c>
    </row>
    <row r="22" spans="4:10">
      <c r="D22" s="84">
        <v>19</v>
      </c>
      <c r="E22" s="83">
        <v>9.8400000000000015E-2</v>
      </c>
      <c r="F22" s="82">
        <f t="shared" si="0"/>
        <v>2.7498082191780826</v>
      </c>
      <c r="G22" s="80">
        <f t="shared" si="1"/>
        <v>5.4996164383561652</v>
      </c>
      <c r="H22" s="77">
        <f t="shared" si="2"/>
        <v>2.6123178082191783</v>
      </c>
      <c r="I22" s="77">
        <f t="shared" si="3"/>
        <v>1.9248657534246576</v>
      </c>
      <c r="J22" s="81">
        <f t="shared" si="4"/>
        <v>3.2997698630136991</v>
      </c>
    </row>
    <row r="23" spans="4:10">
      <c r="D23" s="84">
        <v>20</v>
      </c>
      <c r="E23" s="83">
        <v>8.2000000000000003E-2</v>
      </c>
      <c r="F23" s="82">
        <f t="shared" si="0"/>
        <v>2.2915068493150685</v>
      </c>
      <c r="G23" s="80">
        <f t="shared" si="1"/>
        <v>4.5830136986301371</v>
      </c>
      <c r="H23" s="77">
        <f t="shared" si="2"/>
        <v>2.1769315068493151</v>
      </c>
      <c r="I23" s="77">
        <f t="shared" si="3"/>
        <v>1.6040547945205479</v>
      </c>
      <c r="J23" s="81">
        <f t="shared" si="4"/>
        <v>2.7498082191780822</v>
      </c>
    </row>
    <row r="24" spans="4:10">
      <c r="D24" s="84">
        <v>21</v>
      </c>
      <c r="E24" s="83">
        <v>6.5600000000000006E-2</v>
      </c>
      <c r="F24" s="82">
        <f t="shared" si="0"/>
        <v>1.8332054794520551</v>
      </c>
      <c r="G24" s="80">
        <f t="shared" si="1"/>
        <v>3.6664109589041103</v>
      </c>
      <c r="H24" s="77">
        <f t="shared" si="2"/>
        <v>1.7415452054794522</v>
      </c>
      <c r="I24" s="77">
        <f t="shared" si="3"/>
        <v>1.2832438356164386</v>
      </c>
      <c r="J24" s="81">
        <f t="shared" si="4"/>
        <v>2.1998465753424661</v>
      </c>
    </row>
    <row r="25" spans="4:10">
      <c r="D25" s="84">
        <v>22</v>
      </c>
      <c r="E25" s="83">
        <v>4.9200000000000008E-2</v>
      </c>
      <c r="F25" s="82">
        <f t="shared" si="0"/>
        <v>1.3749041095890413</v>
      </c>
      <c r="G25" s="80">
        <f t="shared" si="1"/>
        <v>2.7498082191780826</v>
      </c>
      <c r="H25" s="77">
        <f t="shared" si="2"/>
        <v>1.3061589041095891</v>
      </c>
      <c r="I25" s="77">
        <f t="shared" si="3"/>
        <v>0.9624328767123288</v>
      </c>
      <c r="J25" s="81">
        <f t="shared" si="4"/>
        <v>1.6498849315068496</v>
      </c>
    </row>
    <row r="26" spans="4:10">
      <c r="D26" s="84">
        <v>23</v>
      </c>
      <c r="E26" s="83">
        <v>3.2800000000000003E-2</v>
      </c>
      <c r="F26" s="82">
        <f t="shared" si="0"/>
        <v>0.91660273972602757</v>
      </c>
      <c r="G26" s="80">
        <f t="shared" si="1"/>
        <v>1.8332054794520551</v>
      </c>
      <c r="H26" s="77">
        <f t="shared" si="2"/>
        <v>0.87077260273972612</v>
      </c>
      <c r="I26" s="77">
        <f t="shared" si="3"/>
        <v>0.64162191780821931</v>
      </c>
      <c r="J26" s="81">
        <f t="shared" si="4"/>
        <v>1.099923287671233</v>
      </c>
    </row>
    <row r="27" spans="4:10" ht="15.75" thickBot="1">
      <c r="D27" s="84">
        <v>24</v>
      </c>
      <c r="E27" s="95">
        <v>1.6400000000000001E-2</v>
      </c>
      <c r="F27" s="96">
        <f t="shared" si="0"/>
        <v>0.45830136986301379</v>
      </c>
      <c r="G27" s="97">
        <f t="shared" si="1"/>
        <v>0.91660273972602757</v>
      </c>
      <c r="H27" s="98">
        <f t="shared" si="2"/>
        <v>0.43538630136986306</v>
      </c>
      <c r="I27" s="98">
        <f t="shared" si="3"/>
        <v>0.32081095890410966</v>
      </c>
      <c r="J27" s="99">
        <f t="shared" si="4"/>
        <v>0.54996164383561652</v>
      </c>
    </row>
    <row r="28" spans="4:10" ht="15.75" thickBot="1">
      <c r="D28" s="46" t="s">
        <v>95</v>
      </c>
      <c r="E28" s="100">
        <v>1.0004000000000002</v>
      </c>
      <c r="F28" s="94">
        <f>SUM(F4:F27)</f>
        <v>27.95638356164384</v>
      </c>
      <c r="G28" s="101">
        <f t="shared" ref="G28:J28" si="5">SUM(G4:G27)</f>
        <v>55.912767123287679</v>
      </c>
      <c r="H28" s="101">
        <f t="shared" si="5"/>
        <v>26.558564383561642</v>
      </c>
      <c r="I28" s="94">
        <f t="shared" si="5"/>
        <v>19.569468493150687</v>
      </c>
      <c r="J28" s="102">
        <f t="shared" si="5"/>
        <v>33.54766027397261</v>
      </c>
    </row>
    <row r="29" spans="4:10" ht="15.75" thickBot="1">
      <c r="F29" s="94">
        <f>F28*30.42</f>
        <v>850.43318794520565</v>
      </c>
      <c r="J29" s="94">
        <f>AVERAGE(G28:J28)</f>
        <v>33.897115068493157</v>
      </c>
    </row>
  </sheetData>
  <customSheetViews>
    <customSheetView guid="{960E41C9-2C9E-AD46-BD16-CC03129D9CDE}" state="hidden">
      <selection activeCell="L11" sqref="L11:N15"/>
    </customSheetView>
    <customSheetView guid="{1FA606B9-1F71-444E-A165-D839936CB8C4}" state="hidden">
      <selection activeCell="L11" sqref="L11:N15"/>
      <pageMargins left="0.7" right="0.7" top="0.75" bottom="0.75" header="0.3" footer="0.3"/>
    </customSheetView>
  </customSheetViews>
  <mergeCells count="8">
    <mergeCell ref="A3:B3"/>
    <mergeCell ref="A6:B9"/>
    <mergeCell ref="A1:K1"/>
    <mergeCell ref="M4:O4"/>
    <mergeCell ref="M5:O5"/>
    <mergeCell ref="M6:O6"/>
    <mergeCell ref="M7:O7"/>
    <mergeCell ref="M8:O8"/>
  </mergeCells>
  <pageMargins left="0.7" right="0.7" top="0.75" bottom="0.75" header="0.3" footer="0.3"/>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N8761"/>
  <sheetViews>
    <sheetView topLeftCell="W1" zoomScale="85" zoomScaleNormal="85" zoomScalePageLayoutView="85" workbookViewId="0">
      <pane ySplit="1" topLeftCell="A2" activePane="bottomLeft" state="frozen"/>
      <selection pane="bottomLeft" activeCell="AB19" sqref="AB19"/>
    </sheetView>
  </sheetViews>
  <sheetFormatPr defaultColWidth="8.85546875" defaultRowHeight="15"/>
  <cols>
    <col min="1" max="1" width="18.7109375" customWidth="1"/>
    <col min="2" max="2" width="12.7109375" customWidth="1"/>
    <col min="3" max="3" width="16.7109375" style="27" customWidth="1"/>
    <col min="4" max="5" width="16.7109375" style="24" customWidth="1"/>
    <col min="6" max="7" width="16.7109375" customWidth="1"/>
    <col min="8" max="8" width="16.7109375" style="13" customWidth="1"/>
    <col min="9" max="10" width="16.7109375" style="2" customWidth="1"/>
    <col min="11" max="12" width="13.7109375" style="2" customWidth="1"/>
    <col min="13" max="14" width="12.7109375" style="2" customWidth="1"/>
    <col min="15" max="15" width="4.7109375" style="13" customWidth="1"/>
    <col min="16" max="17" width="12.7109375" customWidth="1"/>
    <col min="18" max="18" width="4.7109375" style="15" customWidth="1"/>
    <col min="19" max="19" width="14" customWidth="1"/>
    <col min="20" max="20" width="12.7109375" customWidth="1"/>
    <col min="21" max="21" width="16.7109375" bestFit="1" customWidth="1"/>
    <col min="22" max="22" width="16.7109375" style="3" bestFit="1" customWidth="1"/>
    <col min="23" max="23" width="9.85546875" customWidth="1"/>
    <col min="24" max="24" width="16.7109375" bestFit="1" customWidth="1"/>
    <col min="25" max="25" width="4.7109375" style="15" customWidth="1"/>
    <col min="26" max="26" width="46" bestFit="1" customWidth="1"/>
    <col min="27" max="27" width="12.7109375" customWidth="1"/>
    <col min="28" max="28" width="12" bestFit="1" customWidth="1"/>
    <col min="29" max="29" width="30" customWidth="1"/>
    <col min="30" max="30" width="8.85546875" style="15"/>
    <col min="31" max="31" width="9.140625" customWidth="1"/>
    <col min="34" max="39" width="15.7109375" customWidth="1"/>
    <col min="40" max="40" width="15.85546875" customWidth="1"/>
  </cols>
  <sheetData>
    <row r="1" spans="1:40" s="11" customFormat="1" ht="74.25" customHeight="1">
      <c r="A1" s="11" t="s">
        <v>27</v>
      </c>
      <c r="B1" s="31" t="s">
        <v>26</v>
      </c>
      <c r="C1" s="32" t="s">
        <v>28</v>
      </c>
      <c r="D1" s="33" t="s">
        <v>120</v>
      </c>
      <c r="E1" s="33" t="s">
        <v>121</v>
      </c>
      <c r="F1" s="31" t="s">
        <v>122</v>
      </c>
      <c r="G1" s="31" t="s">
        <v>123</v>
      </c>
      <c r="H1" s="105" t="s">
        <v>23</v>
      </c>
      <c r="I1" s="34" t="s">
        <v>124</v>
      </c>
      <c r="J1" s="34" t="s">
        <v>125</v>
      </c>
      <c r="K1" s="34" t="s">
        <v>126</v>
      </c>
      <c r="L1" s="34" t="s">
        <v>127</v>
      </c>
      <c r="M1" s="34" t="s">
        <v>128</v>
      </c>
      <c r="N1" s="34" t="s">
        <v>129</v>
      </c>
      <c r="O1" s="12"/>
      <c r="P1" s="31" t="s">
        <v>16</v>
      </c>
      <c r="Q1" s="31" t="s">
        <v>17</v>
      </c>
      <c r="R1" s="14"/>
      <c r="S1" s="31" t="s">
        <v>13</v>
      </c>
      <c r="T1" s="31"/>
      <c r="U1" s="31" t="s">
        <v>30</v>
      </c>
      <c r="V1" s="35" t="s">
        <v>31</v>
      </c>
      <c r="W1" s="31" t="s">
        <v>14</v>
      </c>
      <c r="X1" s="31" t="s">
        <v>29</v>
      </c>
      <c r="Y1" s="14"/>
      <c r="Z1" s="363" t="s">
        <v>38</v>
      </c>
      <c r="AA1" s="363"/>
      <c r="AB1" s="363"/>
      <c r="AD1" s="14"/>
      <c r="AE1" s="11" t="s">
        <v>24</v>
      </c>
      <c r="AH1" s="10" t="s">
        <v>100</v>
      </c>
      <c r="AI1" s="10" t="s">
        <v>99</v>
      </c>
      <c r="AJ1" s="10" t="s">
        <v>101</v>
      </c>
      <c r="AK1" s="10" t="s">
        <v>104</v>
      </c>
      <c r="AL1" s="10" t="s">
        <v>103</v>
      </c>
      <c r="AM1" s="10" t="s">
        <v>105</v>
      </c>
      <c r="AN1" s="10" t="s">
        <v>102</v>
      </c>
    </row>
    <row r="2" spans="1:40" ht="15.75" customHeight="1">
      <c r="A2" s="5">
        <v>41640.041666666664</v>
      </c>
      <c r="B2">
        <v>1</v>
      </c>
      <c r="C2" s="27">
        <v>1.6400000000000001E-2</v>
      </c>
      <c r="D2" s="24">
        <f t="shared" ref="D2:D33" si="0">C2*F2</f>
        <v>0.65407624633431105</v>
      </c>
      <c r="E2" s="24">
        <f>C2*G2</f>
        <v>0.65407624633431105</v>
      </c>
      <c r="F2" s="3">
        <f t="shared" ref="F2:F65" si="1">$X$2</f>
        <v>39.882697947214083</v>
      </c>
      <c r="G2" s="3">
        <f>$X$41</f>
        <v>39.882697947214083</v>
      </c>
      <c r="H2" s="13">
        <v>0</v>
      </c>
      <c r="I2" s="2">
        <f t="shared" ref="I2:I65" si="2">H2*$AA$3</f>
        <v>0</v>
      </c>
      <c r="J2" s="2">
        <f>H2*$AB$3</f>
        <v>0</v>
      </c>
      <c r="K2" s="2">
        <f>IF(D2&gt;I2,I2,D2)</f>
        <v>0</v>
      </c>
      <c r="L2" s="2">
        <f>IF(E2&gt;J2,J2,E2)</f>
        <v>0</v>
      </c>
      <c r="M2" s="2">
        <f>IF(I2&gt;D2,I2-D2,0)</f>
        <v>0</v>
      </c>
      <c r="N2" s="2">
        <f>IF(J2&gt;E2,J2-E2,0)</f>
        <v>0</v>
      </c>
      <c r="P2" s="4">
        <v>41640</v>
      </c>
      <c r="Q2" s="3">
        <f t="shared" ref="Q2:Q32" si="3">$X$2</f>
        <v>39.882697947214083</v>
      </c>
      <c r="S2" t="s">
        <v>0</v>
      </c>
      <c r="T2" s="30">
        <v>1.4</v>
      </c>
      <c r="U2" s="1">
        <f t="shared" ref="U2:U13" si="4">T2/$T$14</f>
        <v>0.12121212121212122</v>
      </c>
      <c r="V2" s="25">
        <f t="shared" ref="V2:V13" si="5">U2*$AA$2</f>
        <v>1236.3636363636365</v>
      </c>
      <c r="W2">
        <v>31</v>
      </c>
      <c r="X2" s="3">
        <f>V2/W2</f>
        <v>39.882697947214083</v>
      </c>
      <c r="Z2" s="28" t="s">
        <v>12</v>
      </c>
      <c r="AA2" s="72">
        <f>'Micro-Gen PV Calc - Advanced'!D19</f>
        <v>10200</v>
      </c>
      <c r="AB2" s="152">
        <f>'Micro-Gen PV Calc - Simple'!D9*12</f>
        <v>10200</v>
      </c>
      <c r="AE2" s="72">
        <f>'Micro-Gen PV Calc - Advanced'!D10</f>
        <v>2.4</v>
      </c>
      <c r="AF2" s="72">
        <f>'Micro-Gen PV Calc - Simple'!$D$10</f>
        <v>2.4</v>
      </c>
      <c r="AH2" s="5">
        <v>41944.042088773145</v>
      </c>
      <c r="AI2" s="45">
        <v>0</v>
      </c>
      <c r="AJ2" s="106">
        <v>1.6400000000000001E-2</v>
      </c>
      <c r="AK2" s="107">
        <f>AJ2*AL2</f>
        <v>0.65174025974025984</v>
      </c>
      <c r="AL2" s="108">
        <f t="shared" ref="AL2:AL25" si="6">$X$12</f>
        <v>39.740259740259745</v>
      </c>
      <c r="AM2" s="109">
        <v>0</v>
      </c>
      <c r="AN2" s="24">
        <f>AM2*AE$2</f>
        <v>0</v>
      </c>
    </row>
    <row r="3" spans="1:40" ht="15.75" customHeight="1">
      <c r="A3" s="5">
        <v>41640.083333333336</v>
      </c>
      <c r="B3">
        <v>2</v>
      </c>
      <c r="C3" s="27">
        <v>1.6400000000000001E-2</v>
      </c>
      <c r="D3" s="24">
        <f t="shared" si="0"/>
        <v>0.65407624633431105</v>
      </c>
      <c r="E3" s="24">
        <f t="shared" ref="E3:E66" si="7">C3*G3</f>
        <v>0.65407624633431105</v>
      </c>
      <c r="F3" s="3">
        <f t="shared" si="1"/>
        <v>39.882697947214083</v>
      </c>
      <c r="G3" s="3">
        <f t="shared" ref="G3:G66" si="8">$X$41</f>
        <v>39.882697947214083</v>
      </c>
      <c r="H3" s="13">
        <v>0</v>
      </c>
      <c r="I3" s="2">
        <f t="shared" si="2"/>
        <v>0</v>
      </c>
      <c r="J3" s="2">
        <f t="shared" ref="J3:J66" si="9">H3*$AB$3</f>
        <v>0</v>
      </c>
      <c r="K3" s="2">
        <f t="shared" ref="K3:K66" si="10">IF(D3&gt;I3,I3,D3)</f>
        <v>0</v>
      </c>
      <c r="L3" s="2">
        <f t="shared" ref="L3:L66" si="11">IF(E3&gt;J3,J3,E3)</f>
        <v>0</v>
      </c>
      <c r="M3" s="2">
        <f t="shared" ref="M3:M66" si="12">IF(I3&gt;D3,I3-D3,0)</f>
        <v>0</v>
      </c>
      <c r="N3" s="2">
        <f t="shared" ref="N3:N66" si="13">IF(J3&gt;E3,J3-E3,0)</f>
        <v>0</v>
      </c>
      <c r="P3" s="4">
        <v>41641</v>
      </c>
      <c r="Q3" s="3">
        <f t="shared" si="3"/>
        <v>39.882697947214083</v>
      </c>
      <c r="S3" t="s">
        <v>1</v>
      </c>
      <c r="T3" s="26">
        <v>1.35</v>
      </c>
      <c r="U3" s="1">
        <f t="shared" si="4"/>
        <v>0.11688311688311691</v>
      </c>
      <c r="V3" s="25">
        <f t="shared" si="5"/>
        <v>1192.2077922077924</v>
      </c>
      <c r="W3">
        <v>28</v>
      </c>
      <c r="X3" s="3">
        <f t="shared" ref="X3:X13" si="14">V3/W3</f>
        <v>42.578849721706874</v>
      </c>
      <c r="Z3" s="29" t="s">
        <v>24</v>
      </c>
      <c r="AA3" s="72">
        <f>'Micro-Gen PV Calc - Advanced'!D10</f>
        <v>2.4</v>
      </c>
      <c r="AB3" s="151">
        <f>'Micro-Gen PV Calc - Simple'!D10</f>
        <v>2.4</v>
      </c>
      <c r="AH3" s="5">
        <v>41944.083755497682</v>
      </c>
      <c r="AI3" s="45">
        <v>1</v>
      </c>
      <c r="AJ3" s="106">
        <v>1.6400000000000001E-2</v>
      </c>
      <c r="AK3" s="107">
        <f t="shared" ref="AK3:AK25" si="15">AJ3*AL3</f>
        <v>0.65174025974025984</v>
      </c>
      <c r="AL3" s="108">
        <f t="shared" si="6"/>
        <v>39.740259740259745</v>
      </c>
      <c r="AM3" s="109">
        <v>0</v>
      </c>
      <c r="AN3" s="24">
        <f t="shared" ref="AN3:AN51" si="16">AM3*AE$2</f>
        <v>0</v>
      </c>
    </row>
    <row r="4" spans="1:40" ht="15.75" thickBot="1">
      <c r="A4" s="5">
        <v>41640.125000057873</v>
      </c>
      <c r="B4">
        <v>3</v>
      </c>
      <c r="C4" s="27">
        <v>1.6400000000000001E-2</v>
      </c>
      <c r="D4" s="24">
        <f t="shared" si="0"/>
        <v>0.65407624633431105</v>
      </c>
      <c r="E4" s="24">
        <f t="shared" si="7"/>
        <v>0.65407624633431105</v>
      </c>
      <c r="F4" s="3">
        <f t="shared" si="1"/>
        <v>39.882697947214083</v>
      </c>
      <c r="G4" s="3">
        <f t="shared" si="8"/>
        <v>39.882697947214083</v>
      </c>
      <c r="H4" s="13">
        <v>0</v>
      </c>
      <c r="I4" s="2">
        <f t="shared" si="2"/>
        <v>0</v>
      </c>
      <c r="J4" s="2">
        <f t="shared" si="9"/>
        <v>0</v>
      </c>
      <c r="K4" s="2">
        <f t="shared" si="10"/>
        <v>0</v>
      </c>
      <c r="L4" s="2">
        <f t="shared" si="11"/>
        <v>0</v>
      </c>
      <c r="M4" s="2">
        <f t="shared" si="12"/>
        <v>0</v>
      </c>
      <c r="N4" s="2">
        <f t="shared" si="13"/>
        <v>0</v>
      </c>
      <c r="P4" s="4">
        <v>41642</v>
      </c>
      <c r="Q4" s="3">
        <f t="shared" si="3"/>
        <v>39.882697947214083</v>
      </c>
      <c r="S4" t="s">
        <v>2</v>
      </c>
      <c r="T4" s="26">
        <v>1.1499999999999999</v>
      </c>
      <c r="U4" s="1">
        <f t="shared" si="4"/>
        <v>9.9567099567099568E-2</v>
      </c>
      <c r="V4" s="25">
        <f t="shared" si="5"/>
        <v>1015.5844155844156</v>
      </c>
      <c r="W4">
        <v>31</v>
      </c>
      <c r="X4" s="3">
        <f t="shared" si="14"/>
        <v>32.760787599497277</v>
      </c>
      <c r="AA4" s="45" t="s">
        <v>132</v>
      </c>
      <c r="AB4" s="45" t="s">
        <v>133</v>
      </c>
      <c r="AH4" s="5">
        <v>41944.12542222222</v>
      </c>
      <c r="AI4" s="45">
        <v>2</v>
      </c>
      <c r="AJ4" s="106">
        <v>1.6400000000000001E-2</v>
      </c>
      <c r="AK4" s="107">
        <f t="shared" si="15"/>
        <v>0.65174025974025984</v>
      </c>
      <c r="AL4" s="108">
        <f t="shared" si="6"/>
        <v>39.740259740259745</v>
      </c>
      <c r="AM4" s="109">
        <v>0</v>
      </c>
      <c r="AN4" s="24">
        <f t="shared" si="16"/>
        <v>0</v>
      </c>
    </row>
    <row r="5" spans="1:40" ht="15.75" thickBot="1">
      <c r="A5" s="5">
        <v>41640.16666678241</v>
      </c>
      <c r="B5">
        <v>4</v>
      </c>
      <c r="C5" s="27">
        <v>1.6400000000000001E-2</v>
      </c>
      <c r="D5" s="24">
        <f t="shared" si="0"/>
        <v>0.65407624633431105</v>
      </c>
      <c r="E5" s="24">
        <f t="shared" si="7"/>
        <v>0.65407624633431105</v>
      </c>
      <c r="F5" s="3">
        <f t="shared" si="1"/>
        <v>39.882697947214083</v>
      </c>
      <c r="G5" s="3">
        <f t="shared" si="8"/>
        <v>39.882697947214083</v>
      </c>
      <c r="H5" s="13">
        <v>0</v>
      </c>
      <c r="I5" s="2">
        <f t="shared" si="2"/>
        <v>0</v>
      </c>
      <c r="J5" s="2">
        <f t="shared" si="9"/>
        <v>0</v>
      </c>
      <c r="K5" s="2">
        <f t="shared" si="10"/>
        <v>0</v>
      </c>
      <c r="L5" s="2">
        <f t="shared" si="11"/>
        <v>0</v>
      </c>
      <c r="M5" s="2">
        <f t="shared" si="12"/>
        <v>0</v>
      </c>
      <c r="N5" s="2">
        <f t="shared" si="13"/>
        <v>0</v>
      </c>
      <c r="P5" s="4">
        <v>41643</v>
      </c>
      <c r="Q5" s="3">
        <f t="shared" si="3"/>
        <v>39.882697947214083</v>
      </c>
      <c r="S5" t="s">
        <v>3</v>
      </c>
      <c r="T5" s="26">
        <v>0.8</v>
      </c>
      <c r="U5" s="1">
        <f t="shared" si="4"/>
        <v>6.9264069264069278E-2</v>
      </c>
      <c r="V5" s="25">
        <f t="shared" si="5"/>
        <v>706.49350649350663</v>
      </c>
      <c r="W5">
        <v>30</v>
      </c>
      <c r="X5" s="3">
        <f t="shared" si="14"/>
        <v>23.549783549783555</v>
      </c>
      <c r="Z5" s="208" t="s">
        <v>130</v>
      </c>
      <c r="AA5" s="209"/>
      <c r="AB5" s="210" t="s">
        <v>25</v>
      </c>
      <c r="AH5" s="5">
        <v>41944.167088946757</v>
      </c>
      <c r="AI5" s="45">
        <v>3</v>
      </c>
      <c r="AJ5" s="106">
        <v>1.6400000000000001E-2</v>
      </c>
      <c r="AK5" s="107">
        <f t="shared" si="15"/>
        <v>0.65174025974025984</v>
      </c>
      <c r="AL5" s="108">
        <f t="shared" si="6"/>
        <v>39.740259740259745</v>
      </c>
      <c r="AM5" s="109">
        <v>0</v>
      </c>
      <c r="AN5" s="24">
        <f t="shared" si="16"/>
        <v>0</v>
      </c>
    </row>
    <row r="6" spans="1:40" ht="15.75">
      <c r="A6" s="5">
        <v>41640.208333506947</v>
      </c>
      <c r="B6">
        <v>5</v>
      </c>
      <c r="C6" s="27">
        <v>1.6400000000000001E-2</v>
      </c>
      <c r="D6" s="24">
        <f t="shared" si="0"/>
        <v>0.65407624633431105</v>
      </c>
      <c r="E6" s="24">
        <f t="shared" si="7"/>
        <v>0.65407624633431105</v>
      </c>
      <c r="F6" s="3">
        <f t="shared" si="1"/>
        <v>39.882697947214083</v>
      </c>
      <c r="G6" s="3">
        <f t="shared" si="8"/>
        <v>39.882697947214083</v>
      </c>
      <c r="H6" s="13">
        <v>0</v>
      </c>
      <c r="I6" s="2">
        <f t="shared" si="2"/>
        <v>0</v>
      </c>
      <c r="J6" s="2">
        <f t="shared" si="9"/>
        <v>0</v>
      </c>
      <c r="K6" s="2">
        <f t="shared" si="10"/>
        <v>0</v>
      </c>
      <c r="L6" s="2">
        <f t="shared" si="11"/>
        <v>0</v>
      </c>
      <c r="M6" s="2">
        <f t="shared" si="12"/>
        <v>0</v>
      </c>
      <c r="N6" s="2">
        <f t="shared" si="13"/>
        <v>0</v>
      </c>
      <c r="P6" s="4">
        <v>41644</v>
      </c>
      <c r="Q6" s="3">
        <f t="shared" si="3"/>
        <v>39.882697947214083</v>
      </c>
      <c r="S6" t="s">
        <v>4</v>
      </c>
      <c r="T6" s="26">
        <v>0.6</v>
      </c>
      <c r="U6" s="1">
        <f t="shared" si="4"/>
        <v>5.1948051948051951E-2</v>
      </c>
      <c r="V6" s="25">
        <f t="shared" si="5"/>
        <v>529.87012987012986</v>
      </c>
      <c r="W6">
        <v>31</v>
      </c>
      <c r="X6" s="3">
        <f t="shared" si="14"/>
        <v>17.092584834520316</v>
      </c>
      <c r="Z6" s="21" t="s">
        <v>32</v>
      </c>
      <c r="AA6" s="207">
        <f>SUM(D2:D8760)</f>
        <v>10203.425923753599</v>
      </c>
      <c r="AB6" s="65">
        <f>AA6*'Micro-Gen PV Calc - Advanced'!D33</f>
        <v>1300.936805278584</v>
      </c>
      <c r="AH6" s="5">
        <v>41944.208755671294</v>
      </c>
      <c r="AI6" s="45">
        <v>4</v>
      </c>
      <c r="AJ6" s="106">
        <v>1.6400000000000001E-2</v>
      </c>
      <c r="AK6" s="107">
        <f t="shared" si="15"/>
        <v>0.65174025974025984</v>
      </c>
      <c r="AL6" s="108">
        <f t="shared" si="6"/>
        <v>39.740259740259745</v>
      </c>
      <c r="AM6" s="109">
        <v>0</v>
      </c>
      <c r="AN6" s="24">
        <f t="shared" si="16"/>
        <v>0</v>
      </c>
    </row>
    <row r="7" spans="1:40" ht="15.75">
      <c r="A7" s="5">
        <v>41640.250000231485</v>
      </c>
      <c r="B7">
        <v>6</v>
      </c>
      <c r="C7" s="27">
        <v>3.2800000000000003E-2</v>
      </c>
      <c r="D7" s="24">
        <f t="shared" si="0"/>
        <v>1.3081524926686221</v>
      </c>
      <c r="E7" s="24">
        <f t="shared" si="7"/>
        <v>1.3081524926686221</v>
      </c>
      <c r="F7" s="3">
        <f t="shared" si="1"/>
        <v>39.882697947214083</v>
      </c>
      <c r="G7" s="3">
        <f t="shared" si="8"/>
        <v>39.882697947214083</v>
      </c>
      <c r="H7" s="13">
        <v>0</v>
      </c>
      <c r="I7" s="2">
        <f t="shared" si="2"/>
        <v>0</v>
      </c>
      <c r="J7" s="2">
        <f t="shared" si="9"/>
        <v>0</v>
      </c>
      <c r="K7" s="2">
        <f t="shared" si="10"/>
        <v>0</v>
      </c>
      <c r="L7" s="2">
        <f t="shared" si="11"/>
        <v>0</v>
      </c>
      <c r="M7" s="2">
        <f t="shared" si="12"/>
        <v>0</v>
      </c>
      <c r="N7" s="2">
        <f t="shared" si="13"/>
        <v>0</v>
      </c>
      <c r="P7" s="4">
        <v>41645</v>
      </c>
      <c r="Q7" s="3">
        <f t="shared" si="3"/>
        <v>39.882697947214083</v>
      </c>
      <c r="S7" t="s">
        <v>5</v>
      </c>
      <c r="T7" s="26">
        <v>0.55000000000000004</v>
      </c>
      <c r="U7" s="1">
        <f t="shared" si="4"/>
        <v>4.761904761904763E-2</v>
      </c>
      <c r="V7" s="25">
        <f t="shared" si="5"/>
        <v>485.71428571428584</v>
      </c>
      <c r="W7">
        <v>30</v>
      </c>
      <c r="X7" s="3">
        <f t="shared" si="14"/>
        <v>16.190476190476193</v>
      </c>
      <c r="Z7" s="21" t="s">
        <v>33</v>
      </c>
      <c r="AA7" s="78">
        <f>SUM(H2:H8760)</f>
        <v>1082.4349264705907</v>
      </c>
      <c r="AB7" t="s">
        <v>106</v>
      </c>
      <c r="AH7" s="5">
        <v>41944.250422395831</v>
      </c>
      <c r="AI7" s="45">
        <v>5</v>
      </c>
      <c r="AJ7" s="106">
        <v>3.2800000000000003E-2</v>
      </c>
      <c r="AK7" s="107">
        <f t="shared" si="15"/>
        <v>1.3034805194805197</v>
      </c>
      <c r="AL7" s="108">
        <f t="shared" si="6"/>
        <v>39.740259740259745</v>
      </c>
      <c r="AM7" s="109">
        <v>0</v>
      </c>
      <c r="AN7" s="24">
        <f t="shared" si="16"/>
        <v>0</v>
      </c>
    </row>
    <row r="8" spans="1:40" ht="15.75">
      <c r="A8" s="5">
        <v>41640.291666956022</v>
      </c>
      <c r="B8">
        <v>7</v>
      </c>
      <c r="C8" s="27">
        <v>4.9200000000000008E-2</v>
      </c>
      <c r="D8" s="24">
        <f t="shared" si="0"/>
        <v>1.9622287390029332</v>
      </c>
      <c r="E8" s="24">
        <f t="shared" si="7"/>
        <v>1.9622287390029332</v>
      </c>
      <c r="F8" s="3">
        <f t="shared" si="1"/>
        <v>39.882697947214083</v>
      </c>
      <c r="G8" s="3">
        <f t="shared" si="8"/>
        <v>39.882697947214083</v>
      </c>
      <c r="H8" s="13">
        <v>0</v>
      </c>
      <c r="I8" s="2">
        <f t="shared" si="2"/>
        <v>0</v>
      </c>
      <c r="J8" s="2">
        <f t="shared" si="9"/>
        <v>0</v>
      </c>
      <c r="K8" s="2">
        <f t="shared" si="10"/>
        <v>0</v>
      </c>
      <c r="L8" s="2">
        <f t="shared" si="11"/>
        <v>0</v>
      </c>
      <c r="M8" s="2">
        <f t="shared" si="12"/>
        <v>0</v>
      </c>
      <c r="N8" s="2">
        <f t="shared" si="13"/>
        <v>0</v>
      </c>
      <c r="P8" s="4">
        <v>41646</v>
      </c>
      <c r="Q8" s="3">
        <f t="shared" si="3"/>
        <v>39.882697947214083</v>
      </c>
      <c r="S8" t="s">
        <v>6</v>
      </c>
      <c r="T8" s="26">
        <v>0.55000000000000004</v>
      </c>
      <c r="U8" s="1">
        <f t="shared" si="4"/>
        <v>4.761904761904763E-2</v>
      </c>
      <c r="V8" s="25">
        <f t="shared" si="5"/>
        <v>485.71428571428584</v>
      </c>
      <c r="W8">
        <v>31</v>
      </c>
      <c r="X8" s="3">
        <f t="shared" si="14"/>
        <v>15.668202764976963</v>
      </c>
      <c r="Z8" s="21" t="s">
        <v>34</v>
      </c>
      <c r="AA8" s="78">
        <f>SUM(I2:I8760)</f>
        <v>2597.8438235293843</v>
      </c>
      <c r="AB8" s="154"/>
      <c r="AH8" s="5">
        <v>41944.292089120368</v>
      </c>
      <c r="AI8" s="45">
        <v>6</v>
      </c>
      <c r="AJ8" s="106">
        <v>4.9200000000000008E-2</v>
      </c>
      <c r="AK8" s="107">
        <f t="shared" si="15"/>
        <v>1.9552207792207799</v>
      </c>
      <c r="AL8" s="108">
        <f t="shared" si="6"/>
        <v>39.740259740259745</v>
      </c>
      <c r="AM8" s="109">
        <v>0</v>
      </c>
      <c r="AN8" s="24">
        <f t="shared" si="16"/>
        <v>0</v>
      </c>
    </row>
    <row r="9" spans="1:40" ht="15.75">
      <c r="A9" s="5">
        <v>41640.333333680559</v>
      </c>
      <c r="B9">
        <v>8</v>
      </c>
      <c r="C9" s="27">
        <v>6.5600000000000006E-2</v>
      </c>
      <c r="D9" s="24">
        <f t="shared" si="0"/>
        <v>2.6163049853372442</v>
      </c>
      <c r="E9" s="24">
        <f t="shared" si="7"/>
        <v>2.6163049853372442</v>
      </c>
      <c r="F9" s="3">
        <f t="shared" si="1"/>
        <v>39.882697947214083</v>
      </c>
      <c r="G9" s="3">
        <f t="shared" si="8"/>
        <v>39.882697947214083</v>
      </c>
      <c r="H9" s="13">
        <v>0</v>
      </c>
      <c r="I9" s="2">
        <f t="shared" si="2"/>
        <v>0</v>
      </c>
      <c r="J9" s="2">
        <f t="shared" si="9"/>
        <v>0</v>
      </c>
      <c r="K9" s="2">
        <f t="shared" si="10"/>
        <v>0</v>
      </c>
      <c r="L9" s="2">
        <f t="shared" si="11"/>
        <v>0</v>
      </c>
      <c r="M9" s="2">
        <f t="shared" si="12"/>
        <v>0</v>
      </c>
      <c r="N9" s="2">
        <f t="shared" si="13"/>
        <v>0</v>
      </c>
      <c r="P9" s="4">
        <v>41647</v>
      </c>
      <c r="Q9" s="3">
        <f t="shared" si="3"/>
        <v>39.882697947214083</v>
      </c>
      <c r="S9" t="s">
        <v>7</v>
      </c>
      <c r="T9" s="26">
        <v>0.6</v>
      </c>
      <c r="U9" s="1">
        <f t="shared" si="4"/>
        <v>5.1948051948051951E-2</v>
      </c>
      <c r="V9" s="25">
        <f t="shared" si="5"/>
        <v>529.87012987012986</v>
      </c>
      <c r="W9">
        <v>31</v>
      </c>
      <c r="X9" s="3">
        <f t="shared" si="14"/>
        <v>17.092584834520316</v>
      </c>
      <c r="Z9" s="36" t="s">
        <v>35</v>
      </c>
      <c r="AA9" s="78">
        <f>SUM(K2:K8760)</f>
        <v>1920.4051595289075</v>
      </c>
      <c r="AB9" s="63">
        <f>AA9*'Micro-Gen PV Calc - Advanced'!D33</f>
        <v>244.85165783993571</v>
      </c>
      <c r="AH9" s="5">
        <v>41944.333755844906</v>
      </c>
      <c r="AI9" s="45">
        <v>7</v>
      </c>
      <c r="AJ9" s="106">
        <v>6.5600000000000006E-2</v>
      </c>
      <c r="AK9" s="107">
        <f t="shared" si="15"/>
        <v>2.6069610389610394</v>
      </c>
      <c r="AL9" s="108">
        <f t="shared" si="6"/>
        <v>39.740259740259745</v>
      </c>
      <c r="AM9" s="109">
        <v>9.8039215686274508E-4</v>
      </c>
      <c r="AN9" s="24">
        <f t="shared" si="16"/>
        <v>2.352941176470588E-3</v>
      </c>
    </row>
    <row r="10" spans="1:40" ht="15.75">
      <c r="A10" s="5">
        <v>41640.375000405096</v>
      </c>
      <c r="B10">
        <v>9</v>
      </c>
      <c r="C10" s="27">
        <v>6.5600000000000006E-2</v>
      </c>
      <c r="D10" s="24">
        <f t="shared" si="0"/>
        <v>2.6163049853372442</v>
      </c>
      <c r="E10" s="24">
        <f t="shared" si="7"/>
        <v>2.6163049853372442</v>
      </c>
      <c r="F10" s="3">
        <f t="shared" si="1"/>
        <v>39.882697947214083</v>
      </c>
      <c r="G10" s="3">
        <f t="shared" si="8"/>
        <v>39.882697947214083</v>
      </c>
      <c r="H10" s="13">
        <v>0</v>
      </c>
      <c r="I10" s="2">
        <f t="shared" si="2"/>
        <v>0</v>
      </c>
      <c r="J10" s="2">
        <f t="shared" si="9"/>
        <v>0</v>
      </c>
      <c r="K10" s="2">
        <f t="shared" si="10"/>
        <v>0</v>
      </c>
      <c r="L10" s="2">
        <f t="shared" si="11"/>
        <v>0</v>
      </c>
      <c r="M10" s="2">
        <f t="shared" si="12"/>
        <v>0</v>
      </c>
      <c r="N10" s="2">
        <f t="shared" si="13"/>
        <v>0</v>
      </c>
      <c r="P10" s="4">
        <v>41648</v>
      </c>
      <c r="Q10" s="3">
        <f t="shared" si="3"/>
        <v>39.882697947214083</v>
      </c>
      <c r="S10" t="s">
        <v>8</v>
      </c>
      <c r="T10" s="26">
        <v>0.7</v>
      </c>
      <c r="U10" s="1">
        <f t="shared" si="4"/>
        <v>6.0606060606060608E-2</v>
      </c>
      <c r="V10" s="25">
        <f t="shared" si="5"/>
        <v>618.18181818181824</v>
      </c>
      <c r="W10">
        <v>30</v>
      </c>
      <c r="X10" s="3">
        <f t="shared" si="14"/>
        <v>20.606060606060609</v>
      </c>
      <c r="Z10" s="36" t="s">
        <v>36</v>
      </c>
      <c r="AA10" s="78">
        <f>SUM(M2:M8760)</f>
        <v>677.4386640004974</v>
      </c>
      <c r="AB10" s="63">
        <f>AA10*'Micro-Gen PV Calc - Advanced'!D36</f>
        <v>142.26211944010444</v>
      </c>
      <c r="AH10" s="5">
        <v>41944.375422569443</v>
      </c>
      <c r="AI10" s="45">
        <v>8</v>
      </c>
      <c r="AJ10" s="106">
        <v>6.5600000000000006E-2</v>
      </c>
      <c r="AK10" s="107">
        <f t="shared" si="15"/>
        <v>2.6069610389610394</v>
      </c>
      <c r="AL10" s="108">
        <f t="shared" si="6"/>
        <v>39.740259740259745</v>
      </c>
      <c r="AM10" s="109">
        <v>1.8137254901960782E-2</v>
      </c>
      <c r="AN10" s="24">
        <f t="shared" si="16"/>
        <v>4.3529411764705879E-2</v>
      </c>
    </row>
    <row r="11" spans="1:40" ht="15.75">
      <c r="A11" s="5">
        <v>41640.416667129626</v>
      </c>
      <c r="B11">
        <v>10</v>
      </c>
      <c r="C11" s="27">
        <v>4.9200000000000008E-2</v>
      </c>
      <c r="D11" s="24">
        <f t="shared" si="0"/>
        <v>1.9622287390029332</v>
      </c>
      <c r="E11" s="24">
        <f t="shared" si="7"/>
        <v>1.9622287390029332</v>
      </c>
      <c r="F11" s="3">
        <f t="shared" si="1"/>
        <v>39.882697947214083</v>
      </c>
      <c r="G11" s="3">
        <f t="shared" si="8"/>
        <v>39.882697947214083</v>
      </c>
      <c r="H11" s="13">
        <v>0</v>
      </c>
      <c r="I11" s="2">
        <f t="shared" si="2"/>
        <v>0</v>
      </c>
      <c r="J11" s="2">
        <f t="shared" si="9"/>
        <v>0</v>
      </c>
      <c r="K11" s="2">
        <f t="shared" si="10"/>
        <v>0</v>
      </c>
      <c r="L11" s="2">
        <f t="shared" si="11"/>
        <v>0</v>
      </c>
      <c r="M11" s="2">
        <f t="shared" si="12"/>
        <v>0</v>
      </c>
      <c r="N11" s="2">
        <f t="shared" si="13"/>
        <v>0</v>
      </c>
      <c r="P11" s="4">
        <v>41649</v>
      </c>
      <c r="Q11" s="3">
        <f t="shared" si="3"/>
        <v>39.882697947214083</v>
      </c>
      <c r="S11" t="s">
        <v>9</v>
      </c>
      <c r="T11" s="26">
        <v>1.1000000000000001</v>
      </c>
      <c r="U11" s="1">
        <f t="shared" si="4"/>
        <v>9.5238095238095261E-2</v>
      </c>
      <c r="V11" s="25">
        <f t="shared" si="5"/>
        <v>971.42857142857167</v>
      </c>
      <c r="W11">
        <v>31</v>
      </c>
      <c r="X11" s="3">
        <f t="shared" si="14"/>
        <v>31.336405529953925</v>
      </c>
      <c r="Z11" s="21" t="s">
        <v>37</v>
      </c>
      <c r="AA11" s="78">
        <f>AA9+AA10</f>
        <v>2597.8438235294047</v>
      </c>
      <c r="AB11" s="63">
        <f>AB9+AB10</f>
        <v>387.11377728004015</v>
      </c>
      <c r="AH11" s="5">
        <v>41944.41708929398</v>
      </c>
      <c r="AI11" s="45">
        <v>9</v>
      </c>
      <c r="AJ11" s="106">
        <v>4.9200000000000008E-2</v>
      </c>
      <c r="AK11" s="107">
        <f t="shared" si="15"/>
        <v>1.9552207792207799</v>
      </c>
      <c r="AL11" s="108">
        <f t="shared" si="6"/>
        <v>39.740259740259745</v>
      </c>
      <c r="AM11" s="109">
        <v>5.3431372549019612E-2</v>
      </c>
      <c r="AN11" s="24">
        <f t="shared" si="16"/>
        <v>0.12823529411764706</v>
      </c>
    </row>
    <row r="12" spans="1:40" ht="15.75" thickBot="1">
      <c r="A12" s="5">
        <v>41640.458333854163</v>
      </c>
      <c r="B12">
        <v>11</v>
      </c>
      <c r="C12" s="27">
        <v>3.2800000000000003E-2</v>
      </c>
      <c r="D12" s="24">
        <f t="shared" si="0"/>
        <v>1.3081524926686221</v>
      </c>
      <c r="E12" s="24">
        <f t="shared" si="7"/>
        <v>1.3081524926686221</v>
      </c>
      <c r="F12" s="3">
        <f t="shared" si="1"/>
        <v>39.882697947214083</v>
      </c>
      <c r="G12" s="3">
        <f t="shared" si="8"/>
        <v>39.882697947214083</v>
      </c>
      <c r="H12" s="13">
        <v>9.3137254901960783E-3</v>
      </c>
      <c r="I12" s="2">
        <f t="shared" si="2"/>
        <v>2.2352941176470586E-2</v>
      </c>
      <c r="J12" s="2">
        <f t="shared" si="9"/>
        <v>2.2352941176470586E-2</v>
      </c>
      <c r="K12" s="2">
        <f t="shared" si="10"/>
        <v>2.2352941176470586E-2</v>
      </c>
      <c r="L12" s="2">
        <f t="shared" si="11"/>
        <v>2.2352941176470586E-2</v>
      </c>
      <c r="M12" s="2">
        <f t="shared" si="12"/>
        <v>0</v>
      </c>
      <c r="N12" s="2">
        <f t="shared" si="13"/>
        <v>0</v>
      </c>
      <c r="P12" s="4">
        <v>41650</v>
      </c>
      <c r="Q12" s="3">
        <f t="shared" si="3"/>
        <v>39.882697947214083</v>
      </c>
      <c r="S12" t="s">
        <v>10</v>
      </c>
      <c r="T12" s="26">
        <v>1.35</v>
      </c>
      <c r="U12" s="1">
        <f t="shared" si="4"/>
        <v>0.11688311688311691</v>
      </c>
      <c r="V12" s="25">
        <f t="shared" si="5"/>
        <v>1192.2077922077924</v>
      </c>
      <c r="W12">
        <v>30</v>
      </c>
      <c r="X12" s="3">
        <f t="shared" si="14"/>
        <v>39.740259740259745</v>
      </c>
      <c r="AH12" s="5">
        <v>41944.458756018517</v>
      </c>
      <c r="AI12" s="45">
        <v>10</v>
      </c>
      <c r="AJ12" s="106">
        <v>3.2800000000000003E-2</v>
      </c>
      <c r="AK12" s="107">
        <f t="shared" si="15"/>
        <v>1.3034805194805197</v>
      </c>
      <c r="AL12" s="108">
        <f t="shared" si="6"/>
        <v>39.740259740259745</v>
      </c>
      <c r="AM12" s="109">
        <v>0.1333333333333333</v>
      </c>
      <c r="AN12" s="24">
        <f t="shared" si="16"/>
        <v>0.3199999999999999</v>
      </c>
    </row>
    <row r="13" spans="1:40" ht="15.75" thickBot="1">
      <c r="A13" s="5">
        <v>41640.500000578701</v>
      </c>
      <c r="B13">
        <v>12</v>
      </c>
      <c r="C13" s="27">
        <v>3.2800000000000003E-2</v>
      </c>
      <c r="D13" s="24">
        <f t="shared" si="0"/>
        <v>1.3081524926686221</v>
      </c>
      <c r="E13" s="24">
        <f t="shared" si="7"/>
        <v>1.3081524926686221</v>
      </c>
      <c r="F13" s="3">
        <f t="shared" si="1"/>
        <v>39.882697947214083</v>
      </c>
      <c r="G13" s="3">
        <f t="shared" si="8"/>
        <v>39.882697947214083</v>
      </c>
      <c r="H13" s="13">
        <v>2.7450980392156866E-2</v>
      </c>
      <c r="I13" s="2">
        <f t="shared" si="2"/>
        <v>6.5882352941176475E-2</v>
      </c>
      <c r="J13" s="2">
        <f t="shared" si="9"/>
        <v>6.5882352941176475E-2</v>
      </c>
      <c r="K13" s="2">
        <f t="shared" si="10"/>
        <v>6.5882352941176475E-2</v>
      </c>
      <c r="L13" s="2">
        <f t="shared" si="11"/>
        <v>6.5882352941176475E-2</v>
      </c>
      <c r="M13" s="2">
        <f t="shared" si="12"/>
        <v>0</v>
      </c>
      <c r="N13" s="2">
        <f t="shared" si="13"/>
        <v>0</v>
      </c>
      <c r="P13" s="4">
        <v>41651</v>
      </c>
      <c r="Q13" s="3">
        <f t="shared" si="3"/>
        <v>39.882697947214083</v>
      </c>
      <c r="S13" t="s">
        <v>11</v>
      </c>
      <c r="T13" s="26">
        <v>1.4</v>
      </c>
      <c r="U13" s="1">
        <f t="shared" si="4"/>
        <v>0.12121212121212122</v>
      </c>
      <c r="V13" s="25">
        <f t="shared" si="5"/>
        <v>1236.3636363636365</v>
      </c>
      <c r="W13">
        <v>31</v>
      </c>
      <c r="X13" s="3">
        <f t="shared" si="14"/>
        <v>39.882697947214083</v>
      </c>
      <c r="Z13" s="208" t="s">
        <v>131</v>
      </c>
      <c r="AA13" s="209"/>
      <c r="AB13" s="210"/>
      <c r="AH13" s="5">
        <v>41944.500422743055</v>
      </c>
      <c r="AI13" s="45">
        <v>11</v>
      </c>
      <c r="AJ13" s="106">
        <v>3.2800000000000003E-2</v>
      </c>
      <c r="AK13" s="107">
        <f t="shared" si="15"/>
        <v>1.3034805194805197</v>
      </c>
      <c r="AL13" s="108">
        <f t="shared" si="6"/>
        <v>39.740259740259745</v>
      </c>
      <c r="AM13" s="109">
        <v>0.12941176470588237</v>
      </c>
      <c r="AN13" s="24">
        <f t="shared" si="16"/>
        <v>0.31058823529411766</v>
      </c>
    </row>
    <row r="14" spans="1:40" ht="15.75">
      <c r="A14" s="5">
        <v>41640.541667303238</v>
      </c>
      <c r="B14">
        <v>13</v>
      </c>
      <c r="C14" s="27">
        <v>3.2800000000000003E-2</v>
      </c>
      <c r="D14" s="24">
        <f t="shared" si="0"/>
        <v>1.3081524926686221</v>
      </c>
      <c r="E14" s="24">
        <f t="shared" si="7"/>
        <v>1.3081524926686221</v>
      </c>
      <c r="F14" s="3">
        <f t="shared" si="1"/>
        <v>39.882697947214083</v>
      </c>
      <c r="G14" s="3">
        <f t="shared" si="8"/>
        <v>39.882697947214083</v>
      </c>
      <c r="H14" s="13">
        <v>4.1666666666666664E-2</v>
      </c>
      <c r="I14" s="2">
        <f t="shared" si="2"/>
        <v>9.9999999999999992E-2</v>
      </c>
      <c r="J14" s="2">
        <f t="shared" si="9"/>
        <v>9.9999999999999992E-2</v>
      </c>
      <c r="K14" s="2">
        <f t="shared" si="10"/>
        <v>9.9999999999999992E-2</v>
      </c>
      <c r="L14" s="2">
        <f t="shared" si="11"/>
        <v>9.9999999999999992E-2</v>
      </c>
      <c r="M14" s="2">
        <f t="shared" si="12"/>
        <v>0</v>
      </c>
      <c r="N14" s="2">
        <f t="shared" si="13"/>
        <v>0</v>
      </c>
      <c r="P14" s="4">
        <v>41652</v>
      </c>
      <c r="Q14" s="3">
        <f t="shared" si="3"/>
        <v>39.882697947214083</v>
      </c>
      <c r="T14" s="24">
        <f>SUM(T2:T13)</f>
        <v>11.549999999999999</v>
      </c>
      <c r="U14" s="23">
        <f>SUM(U2:U13)</f>
        <v>1.0000000000000004</v>
      </c>
      <c r="V14" s="25">
        <f>SUM(V2:V13)</f>
        <v>10200.000000000002</v>
      </c>
      <c r="Z14" s="21" t="s">
        <v>32</v>
      </c>
      <c r="AA14" s="207">
        <f>SUM(E2:E8760)</f>
        <v>10203.428259740193</v>
      </c>
      <c r="AB14" s="65">
        <f>AA14*'Micro-Gen PV Calc - Advanced'!D41</f>
        <v>0</v>
      </c>
      <c r="AH14" s="5">
        <v>41944.542089467592</v>
      </c>
      <c r="AI14" s="45">
        <v>12</v>
      </c>
      <c r="AJ14" s="106">
        <v>3.2800000000000003E-2</v>
      </c>
      <c r="AK14" s="107">
        <f t="shared" si="15"/>
        <v>1.3034805194805197</v>
      </c>
      <c r="AL14" s="108">
        <f t="shared" si="6"/>
        <v>39.740259740259745</v>
      </c>
      <c r="AM14" s="109">
        <v>0.19509803921568628</v>
      </c>
      <c r="AN14" s="24">
        <f t="shared" si="16"/>
        <v>0.46823529411764703</v>
      </c>
    </row>
    <row r="15" spans="1:40" ht="15.75">
      <c r="A15" s="5">
        <v>41640.583334027775</v>
      </c>
      <c r="B15">
        <v>14</v>
      </c>
      <c r="C15" s="27">
        <v>3.2800000000000003E-2</v>
      </c>
      <c r="D15" s="24">
        <f t="shared" si="0"/>
        <v>1.3081524926686221</v>
      </c>
      <c r="E15" s="24">
        <f t="shared" si="7"/>
        <v>1.3081524926686221</v>
      </c>
      <c r="F15" s="3">
        <f t="shared" si="1"/>
        <v>39.882697947214083</v>
      </c>
      <c r="G15" s="3">
        <f t="shared" si="8"/>
        <v>39.882697947214083</v>
      </c>
      <c r="H15" s="13">
        <v>4.460784313725491E-2</v>
      </c>
      <c r="I15" s="2">
        <f t="shared" si="2"/>
        <v>0.10705882352941178</v>
      </c>
      <c r="J15" s="2">
        <f t="shared" si="9"/>
        <v>0.10705882352941178</v>
      </c>
      <c r="K15" s="2">
        <f t="shared" si="10"/>
        <v>0.10705882352941178</v>
      </c>
      <c r="L15" s="2">
        <f t="shared" si="11"/>
        <v>0.10705882352941178</v>
      </c>
      <c r="M15" s="2">
        <f t="shared" si="12"/>
        <v>0</v>
      </c>
      <c r="N15" s="2">
        <f t="shared" si="13"/>
        <v>0</v>
      </c>
      <c r="P15" s="4">
        <v>41653</v>
      </c>
      <c r="Q15" s="3">
        <f t="shared" si="3"/>
        <v>39.882697947214083</v>
      </c>
      <c r="Z15" s="21" t="s">
        <v>33</v>
      </c>
      <c r="AA15" s="78">
        <f>SUM(H2:H8760)</f>
        <v>1082.4349264705907</v>
      </c>
      <c r="AB15" t="s">
        <v>106</v>
      </c>
      <c r="AH15" s="5">
        <v>41944.583756192129</v>
      </c>
      <c r="AI15" s="45">
        <v>13</v>
      </c>
      <c r="AJ15" s="106">
        <v>3.2800000000000003E-2</v>
      </c>
      <c r="AK15" s="107">
        <f t="shared" si="15"/>
        <v>1.3034805194805197</v>
      </c>
      <c r="AL15" s="108">
        <f t="shared" si="6"/>
        <v>39.740259740259745</v>
      </c>
      <c r="AM15" s="109">
        <v>0.12401960784313726</v>
      </c>
      <c r="AN15" s="24">
        <f t="shared" si="16"/>
        <v>0.29764705882352943</v>
      </c>
    </row>
    <row r="16" spans="1:40" ht="15.75">
      <c r="A16" s="5">
        <v>41640.625000752312</v>
      </c>
      <c r="B16">
        <v>15</v>
      </c>
      <c r="C16" s="27">
        <v>3.2800000000000003E-2</v>
      </c>
      <c r="D16" s="24">
        <f t="shared" si="0"/>
        <v>1.3081524926686221</v>
      </c>
      <c r="E16" s="24">
        <f t="shared" si="7"/>
        <v>1.3081524926686221</v>
      </c>
      <c r="F16" s="3">
        <f t="shared" si="1"/>
        <v>39.882697947214083</v>
      </c>
      <c r="G16" s="3">
        <f t="shared" si="8"/>
        <v>39.882697947214083</v>
      </c>
      <c r="H16" s="13">
        <v>1.7647058823529412E-2</v>
      </c>
      <c r="I16" s="2">
        <f t="shared" si="2"/>
        <v>4.2352941176470586E-2</v>
      </c>
      <c r="J16" s="2">
        <f t="shared" si="9"/>
        <v>4.2352941176470586E-2</v>
      </c>
      <c r="K16" s="2">
        <f t="shared" si="10"/>
        <v>4.2352941176470586E-2</v>
      </c>
      <c r="L16" s="2">
        <f t="shared" si="11"/>
        <v>4.2352941176470586E-2</v>
      </c>
      <c r="M16" s="2">
        <f t="shared" si="12"/>
        <v>0</v>
      </c>
      <c r="N16" s="2">
        <f t="shared" si="13"/>
        <v>0</v>
      </c>
      <c r="P16" s="4">
        <v>41654</v>
      </c>
      <c r="Q16" s="3">
        <f t="shared" si="3"/>
        <v>39.882697947214083</v>
      </c>
      <c r="Z16" s="21" t="s">
        <v>34</v>
      </c>
      <c r="AA16" s="153">
        <f>SUM(J2:J8760)</f>
        <v>2597.8438235293843</v>
      </c>
      <c r="AB16" s="154"/>
      <c r="AH16" s="5">
        <v>41944.625422916666</v>
      </c>
      <c r="AI16" s="45">
        <v>14</v>
      </c>
      <c r="AJ16" s="106">
        <v>3.2800000000000003E-2</v>
      </c>
      <c r="AK16" s="107">
        <f t="shared" si="15"/>
        <v>1.3034805194805197</v>
      </c>
      <c r="AL16" s="108">
        <f t="shared" si="6"/>
        <v>39.740259740259745</v>
      </c>
      <c r="AM16" s="109">
        <v>4.4117647058823525E-2</v>
      </c>
      <c r="AN16" s="24">
        <f t="shared" si="16"/>
        <v>0.10588235294117646</v>
      </c>
    </row>
    <row r="17" spans="1:40" ht="15.75">
      <c r="A17" s="5">
        <v>41640.666667476849</v>
      </c>
      <c r="B17">
        <v>16</v>
      </c>
      <c r="C17" s="27">
        <v>3.2800000000000003E-2</v>
      </c>
      <c r="D17" s="24">
        <f t="shared" si="0"/>
        <v>1.3081524926686221</v>
      </c>
      <c r="E17" s="24">
        <f t="shared" si="7"/>
        <v>1.3081524926686221</v>
      </c>
      <c r="F17" s="3">
        <f t="shared" si="1"/>
        <v>39.882697947214083</v>
      </c>
      <c r="G17" s="3">
        <f t="shared" si="8"/>
        <v>39.882697947214083</v>
      </c>
      <c r="H17" s="13">
        <v>4.9019607843137254E-4</v>
      </c>
      <c r="I17" s="2">
        <f t="shared" si="2"/>
        <v>1.176470588235294E-3</v>
      </c>
      <c r="J17" s="2">
        <f t="shared" si="9"/>
        <v>1.176470588235294E-3</v>
      </c>
      <c r="K17" s="2">
        <f t="shared" si="10"/>
        <v>1.176470588235294E-3</v>
      </c>
      <c r="L17" s="2">
        <f t="shared" si="11"/>
        <v>1.176470588235294E-3</v>
      </c>
      <c r="M17" s="2">
        <f t="shared" si="12"/>
        <v>0</v>
      </c>
      <c r="N17" s="2">
        <f t="shared" si="13"/>
        <v>0</v>
      </c>
      <c r="P17" s="4">
        <v>41655</v>
      </c>
      <c r="Q17" s="3">
        <f t="shared" si="3"/>
        <v>39.882697947214083</v>
      </c>
      <c r="Z17" s="36" t="s">
        <v>35</v>
      </c>
      <c r="AA17" s="78">
        <f>SUM(L2:L8760)</f>
        <v>1920.4051595289075</v>
      </c>
      <c r="AB17" s="63">
        <f>AA17*'Micro-Gen PV Calc - Simple'!D40</f>
        <v>244.85165783993571</v>
      </c>
      <c r="AH17" s="5">
        <v>41944.667089641203</v>
      </c>
      <c r="AI17" s="45">
        <v>15</v>
      </c>
      <c r="AJ17" s="106">
        <v>3.2800000000000003E-2</v>
      </c>
      <c r="AK17" s="107">
        <f t="shared" si="15"/>
        <v>1.3034805194805197</v>
      </c>
      <c r="AL17" s="108">
        <f t="shared" si="6"/>
        <v>39.740259740259745</v>
      </c>
      <c r="AM17" s="109">
        <v>1.1274509803921568E-2</v>
      </c>
      <c r="AN17" s="24">
        <f t="shared" si="16"/>
        <v>2.7058823529411764E-2</v>
      </c>
    </row>
    <row r="18" spans="1:40" ht="15.75">
      <c r="A18" s="5">
        <v>41640.708334201387</v>
      </c>
      <c r="B18">
        <v>17</v>
      </c>
      <c r="C18" s="27">
        <v>4.9200000000000008E-2</v>
      </c>
      <c r="D18" s="24">
        <f t="shared" si="0"/>
        <v>1.9622287390029332</v>
      </c>
      <c r="E18" s="24">
        <f t="shared" si="7"/>
        <v>1.9622287390029332</v>
      </c>
      <c r="F18" s="3">
        <f t="shared" si="1"/>
        <v>39.882697947214083</v>
      </c>
      <c r="G18" s="3">
        <f t="shared" si="8"/>
        <v>39.882697947214083</v>
      </c>
      <c r="H18" s="13">
        <v>0</v>
      </c>
      <c r="I18" s="2">
        <f t="shared" si="2"/>
        <v>0</v>
      </c>
      <c r="J18" s="2">
        <f t="shared" si="9"/>
        <v>0</v>
      </c>
      <c r="K18" s="2">
        <f t="shared" si="10"/>
        <v>0</v>
      </c>
      <c r="L18" s="2">
        <f t="shared" si="11"/>
        <v>0</v>
      </c>
      <c r="M18" s="2">
        <f t="shared" si="12"/>
        <v>0</v>
      </c>
      <c r="N18" s="2">
        <f t="shared" si="13"/>
        <v>0</v>
      </c>
      <c r="P18" s="4">
        <v>41656</v>
      </c>
      <c r="Q18" s="3">
        <f t="shared" si="3"/>
        <v>39.882697947214083</v>
      </c>
      <c r="Z18" s="36" t="s">
        <v>36</v>
      </c>
      <c r="AA18" s="78">
        <f>SUM(N2:N8760)</f>
        <v>677.4386640004974</v>
      </c>
      <c r="AB18" s="63">
        <f>AA18*'Micro-Gen PV Calc - Simple'!D43</f>
        <v>142.26211944010444</v>
      </c>
      <c r="AH18" s="5">
        <v>41944.708756365741</v>
      </c>
      <c r="AI18" s="45">
        <v>16</v>
      </c>
      <c r="AJ18" s="106">
        <v>4.9200000000000008E-2</v>
      </c>
      <c r="AK18" s="107">
        <f t="shared" si="15"/>
        <v>1.9552207792207799</v>
      </c>
      <c r="AL18" s="108">
        <f t="shared" si="6"/>
        <v>39.740259740259745</v>
      </c>
      <c r="AM18" s="109">
        <v>4.9019607843137254E-4</v>
      </c>
      <c r="AN18" s="24">
        <f t="shared" si="16"/>
        <v>1.176470588235294E-3</v>
      </c>
    </row>
    <row r="19" spans="1:40" ht="15.75">
      <c r="A19" s="5">
        <v>41640.750000925924</v>
      </c>
      <c r="B19">
        <v>18</v>
      </c>
      <c r="C19" s="27">
        <v>6.5600000000000006E-2</v>
      </c>
      <c r="D19" s="24">
        <f t="shared" si="0"/>
        <v>2.6163049853372442</v>
      </c>
      <c r="E19" s="24">
        <f t="shared" si="7"/>
        <v>2.6163049853372442</v>
      </c>
      <c r="F19" s="3">
        <f t="shared" si="1"/>
        <v>39.882697947214083</v>
      </c>
      <c r="G19" s="3">
        <f t="shared" si="8"/>
        <v>39.882697947214083</v>
      </c>
      <c r="H19" s="13">
        <v>0</v>
      </c>
      <c r="I19" s="2">
        <f t="shared" si="2"/>
        <v>0</v>
      </c>
      <c r="J19" s="2">
        <f t="shared" si="9"/>
        <v>0</v>
      </c>
      <c r="K19" s="2">
        <f t="shared" si="10"/>
        <v>0</v>
      </c>
      <c r="L19" s="2">
        <f t="shared" si="11"/>
        <v>0</v>
      </c>
      <c r="M19" s="2">
        <f t="shared" si="12"/>
        <v>0</v>
      </c>
      <c r="N19" s="2">
        <f t="shared" si="13"/>
        <v>0</v>
      </c>
      <c r="P19" s="4">
        <v>41657</v>
      </c>
      <c r="Q19" s="3">
        <f t="shared" si="3"/>
        <v>39.882697947214083</v>
      </c>
      <c r="Z19" s="21" t="s">
        <v>37</v>
      </c>
      <c r="AA19" s="78">
        <f>AA17+AA18</f>
        <v>2597.8438235294047</v>
      </c>
      <c r="AB19" s="63">
        <f>AB17+AB18</f>
        <v>387.11377728004015</v>
      </c>
      <c r="AH19" s="5">
        <v>41944.750423090278</v>
      </c>
      <c r="AI19" s="45">
        <v>17</v>
      </c>
      <c r="AJ19" s="106">
        <v>6.5600000000000006E-2</v>
      </c>
      <c r="AK19" s="107">
        <f t="shared" si="15"/>
        <v>2.6069610389610394</v>
      </c>
      <c r="AL19" s="108">
        <f t="shared" si="6"/>
        <v>39.740259740259745</v>
      </c>
      <c r="AM19" s="109">
        <v>0</v>
      </c>
      <c r="AN19" s="24">
        <f t="shared" si="16"/>
        <v>0</v>
      </c>
    </row>
    <row r="20" spans="1:40">
      <c r="A20" s="5">
        <v>41640.791667650461</v>
      </c>
      <c r="B20">
        <v>19</v>
      </c>
      <c r="C20" s="27">
        <v>9.8400000000000015E-2</v>
      </c>
      <c r="D20" s="24">
        <f t="shared" si="0"/>
        <v>3.9244574780058663</v>
      </c>
      <c r="E20" s="24">
        <f t="shared" si="7"/>
        <v>3.9244574780058663</v>
      </c>
      <c r="F20" s="3">
        <f t="shared" si="1"/>
        <v>39.882697947214083</v>
      </c>
      <c r="G20" s="3">
        <f t="shared" si="8"/>
        <v>39.882697947214083</v>
      </c>
      <c r="H20" s="13">
        <v>0</v>
      </c>
      <c r="I20" s="2">
        <f t="shared" si="2"/>
        <v>0</v>
      </c>
      <c r="J20" s="2">
        <f t="shared" si="9"/>
        <v>0</v>
      </c>
      <c r="K20" s="2">
        <f t="shared" si="10"/>
        <v>0</v>
      </c>
      <c r="L20" s="2">
        <f t="shared" si="11"/>
        <v>0</v>
      </c>
      <c r="M20" s="2">
        <f t="shared" si="12"/>
        <v>0</v>
      </c>
      <c r="N20" s="2">
        <f t="shared" si="13"/>
        <v>0</v>
      </c>
      <c r="P20" s="4">
        <v>41658</v>
      </c>
      <c r="Q20" s="3">
        <f t="shared" si="3"/>
        <v>39.882697947214083</v>
      </c>
      <c r="AH20" s="5">
        <v>41944.792089814815</v>
      </c>
      <c r="AI20" s="45">
        <v>18</v>
      </c>
      <c r="AJ20" s="106">
        <v>9.8400000000000015E-2</v>
      </c>
      <c r="AK20" s="107">
        <f t="shared" si="15"/>
        <v>3.9104415584415597</v>
      </c>
      <c r="AL20" s="108">
        <f t="shared" si="6"/>
        <v>39.740259740259745</v>
      </c>
      <c r="AM20" s="109">
        <v>0</v>
      </c>
      <c r="AN20" s="24">
        <f t="shared" si="16"/>
        <v>0</v>
      </c>
    </row>
    <row r="21" spans="1:40">
      <c r="A21" s="5">
        <v>41640.833334374998</v>
      </c>
      <c r="B21">
        <v>20</v>
      </c>
      <c r="C21" s="27">
        <v>8.2000000000000003E-2</v>
      </c>
      <c r="D21" s="24">
        <f t="shared" si="0"/>
        <v>3.2703812316715548</v>
      </c>
      <c r="E21" s="24">
        <f t="shared" si="7"/>
        <v>3.2703812316715548</v>
      </c>
      <c r="F21" s="3">
        <f t="shared" si="1"/>
        <v>39.882697947214083</v>
      </c>
      <c r="G21" s="3">
        <f t="shared" si="8"/>
        <v>39.882697947214083</v>
      </c>
      <c r="H21" s="13">
        <v>0</v>
      </c>
      <c r="I21" s="2">
        <f t="shared" si="2"/>
        <v>0</v>
      </c>
      <c r="J21" s="2">
        <f t="shared" si="9"/>
        <v>0</v>
      </c>
      <c r="K21" s="2">
        <f t="shared" si="10"/>
        <v>0</v>
      </c>
      <c r="L21" s="2">
        <f t="shared" si="11"/>
        <v>0</v>
      </c>
      <c r="M21" s="2">
        <f t="shared" si="12"/>
        <v>0</v>
      </c>
      <c r="N21" s="2">
        <f t="shared" si="13"/>
        <v>0</v>
      </c>
      <c r="P21" s="4">
        <v>41659</v>
      </c>
      <c r="Q21" s="3">
        <f t="shared" si="3"/>
        <v>39.882697947214083</v>
      </c>
      <c r="X21" s="1"/>
      <c r="AH21" s="5">
        <v>41944.833756539352</v>
      </c>
      <c r="AI21" s="45">
        <v>19</v>
      </c>
      <c r="AJ21" s="106">
        <v>8.2000000000000003E-2</v>
      </c>
      <c r="AK21" s="107">
        <f t="shared" si="15"/>
        <v>3.2587012987012991</v>
      </c>
      <c r="AL21" s="108">
        <f t="shared" si="6"/>
        <v>39.740259740259745</v>
      </c>
      <c r="AM21" s="109">
        <v>0</v>
      </c>
      <c r="AN21" s="24">
        <f t="shared" si="16"/>
        <v>0</v>
      </c>
    </row>
    <row r="22" spans="1:40">
      <c r="A22" s="5">
        <v>41640.875001099535</v>
      </c>
      <c r="B22">
        <v>21</v>
      </c>
      <c r="C22" s="27">
        <v>6.5600000000000006E-2</v>
      </c>
      <c r="D22" s="24">
        <f t="shared" si="0"/>
        <v>2.6163049853372442</v>
      </c>
      <c r="E22" s="24">
        <f t="shared" si="7"/>
        <v>2.6163049853372442</v>
      </c>
      <c r="F22" s="3">
        <f t="shared" si="1"/>
        <v>39.882697947214083</v>
      </c>
      <c r="G22" s="3">
        <f t="shared" si="8"/>
        <v>39.882697947214083</v>
      </c>
      <c r="H22" s="13">
        <v>0</v>
      </c>
      <c r="I22" s="2">
        <f t="shared" si="2"/>
        <v>0</v>
      </c>
      <c r="J22" s="2">
        <f t="shared" si="9"/>
        <v>0</v>
      </c>
      <c r="K22" s="2">
        <f t="shared" si="10"/>
        <v>0</v>
      </c>
      <c r="L22" s="2">
        <f t="shared" si="11"/>
        <v>0</v>
      </c>
      <c r="M22" s="2">
        <f t="shared" si="12"/>
        <v>0</v>
      </c>
      <c r="N22" s="2">
        <f t="shared" si="13"/>
        <v>0</v>
      </c>
      <c r="P22" s="4">
        <v>41660</v>
      </c>
      <c r="Q22" s="3">
        <f t="shared" si="3"/>
        <v>39.882697947214083</v>
      </c>
      <c r="AH22" s="5">
        <v>41944.875423263889</v>
      </c>
      <c r="AI22" s="45">
        <v>20</v>
      </c>
      <c r="AJ22" s="106">
        <v>6.5600000000000006E-2</v>
      </c>
      <c r="AK22" s="107">
        <f t="shared" si="15"/>
        <v>2.6069610389610394</v>
      </c>
      <c r="AL22" s="108">
        <f t="shared" si="6"/>
        <v>39.740259740259745</v>
      </c>
      <c r="AM22" s="109">
        <v>0</v>
      </c>
      <c r="AN22" s="24">
        <f t="shared" si="16"/>
        <v>0</v>
      </c>
    </row>
    <row r="23" spans="1:40">
      <c r="A23" s="5">
        <v>41640.916667824073</v>
      </c>
      <c r="B23">
        <v>22</v>
      </c>
      <c r="C23" s="27">
        <v>4.9200000000000008E-2</v>
      </c>
      <c r="D23" s="24">
        <f t="shared" si="0"/>
        <v>1.9622287390029332</v>
      </c>
      <c r="E23" s="24">
        <f t="shared" si="7"/>
        <v>1.9622287390029332</v>
      </c>
      <c r="F23" s="3">
        <f t="shared" si="1"/>
        <v>39.882697947214083</v>
      </c>
      <c r="G23" s="3">
        <f t="shared" si="8"/>
        <v>39.882697947214083</v>
      </c>
      <c r="H23" s="13">
        <v>0</v>
      </c>
      <c r="I23" s="2">
        <f t="shared" si="2"/>
        <v>0</v>
      </c>
      <c r="J23" s="2">
        <f t="shared" si="9"/>
        <v>0</v>
      </c>
      <c r="K23" s="2">
        <f t="shared" si="10"/>
        <v>0</v>
      </c>
      <c r="L23" s="2">
        <f t="shared" si="11"/>
        <v>0</v>
      </c>
      <c r="M23" s="2">
        <f t="shared" si="12"/>
        <v>0</v>
      </c>
      <c r="N23" s="2">
        <f t="shared" si="13"/>
        <v>0</v>
      </c>
      <c r="P23" s="4">
        <v>41661</v>
      </c>
      <c r="Q23" s="3">
        <f t="shared" si="3"/>
        <v>39.882697947214083</v>
      </c>
      <c r="AH23" s="5">
        <v>41944.917089988427</v>
      </c>
      <c r="AI23" s="45">
        <v>21</v>
      </c>
      <c r="AJ23" s="106">
        <v>4.9200000000000008E-2</v>
      </c>
      <c r="AK23" s="107">
        <f t="shared" si="15"/>
        <v>1.9552207792207799</v>
      </c>
      <c r="AL23" s="108">
        <f t="shared" si="6"/>
        <v>39.740259740259745</v>
      </c>
      <c r="AM23" s="109">
        <v>0</v>
      </c>
      <c r="AN23" s="24">
        <f t="shared" si="16"/>
        <v>0</v>
      </c>
    </row>
    <row r="24" spans="1:40">
      <c r="A24" s="5">
        <v>41640.95833454861</v>
      </c>
      <c r="B24">
        <v>23</v>
      </c>
      <c r="C24" s="27">
        <v>3.2800000000000003E-2</v>
      </c>
      <c r="D24" s="24">
        <f t="shared" si="0"/>
        <v>1.3081524926686221</v>
      </c>
      <c r="E24" s="24">
        <f t="shared" si="7"/>
        <v>1.3081524926686221</v>
      </c>
      <c r="F24" s="3">
        <f t="shared" si="1"/>
        <v>39.882697947214083</v>
      </c>
      <c r="G24" s="3">
        <f t="shared" si="8"/>
        <v>39.882697947214083</v>
      </c>
      <c r="H24" s="13">
        <v>0</v>
      </c>
      <c r="I24" s="2">
        <f t="shared" si="2"/>
        <v>0</v>
      </c>
      <c r="J24" s="2">
        <f t="shared" si="9"/>
        <v>0</v>
      </c>
      <c r="K24" s="2">
        <f t="shared" si="10"/>
        <v>0</v>
      </c>
      <c r="L24" s="2">
        <f t="shared" si="11"/>
        <v>0</v>
      </c>
      <c r="M24" s="2">
        <f t="shared" si="12"/>
        <v>0</v>
      </c>
      <c r="N24" s="2">
        <f t="shared" si="13"/>
        <v>0</v>
      </c>
      <c r="P24" s="4">
        <v>41662</v>
      </c>
      <c r="Q24" s="3">
        <f t="shared" si="3"/>
        <v>39.882697947214083</v>
      </c>
      <c r="AH24" s="5">
        <v>41944.958756712964</v>
      </c>
      <c r="AI24" s="45">
        <v>22</v>
      </c>
      <c r="AJ24" s="106">
        <v>3.2800000000000003E-2</v>
      </c>
      <c r="AK24" s="107">
        <f t="shared" si="15"/>
        <v>1.3034805194805197</v>
      </c>
      <c r="AL24" s="108">
        <f t="shared" si="6"/>
        <v>39.740259740259745</v>
      </c>
      <c r="AM24" s="109">
        <v>0</v>
      </c>
      <c r="AN24" s="24">
        <f t="shared" si="16"/>
        <v>0</v>
      </c>
    </row>
    <row r="25" spans="1:40">
      <c r="A25" s="5">
        <v>41641.000001273147</v>
      </c>
      <c r="B25">
        <v>24</v>
      </c>
      <c r="C25" s="27">
        <v>1.6400000000000001E-2</v>
      </c>
      <c r="D25" s="24">
        <f t="shared" si="0"/>
        <v>0.65407624633431105</v>
      </c>
      <c r="E25" s="24">
        <f t="shared" si="7"/>
        <v>0.65407624633431105</v>
      </c>
      <c r="F25" s="3">
        <f t="shared" si="1"/>
        <v>39.882697947214083</v>
      </c>
      <c r="G25" s="3">
        <f t="shared" si="8"/>
        <v>39.882697947214083</v>
      </c>
      <c r="H25" s="13">
        <v>0</v>
      </c>
      <c r="I25" s="2">
        <f t="shared" si="2"/>
        <v>0</v>
      </c>
      <c r="J25" s="2">
        <f t="shared" si="9"/>
        <v>0</v>
      </c>
      <c r="K25" s="2">
        <f t="shared" si="10"/>
        <v>0</v>
      </c>
      <c r="L25" s="2">
        <f t="shared" si="11"/>
        <v>0</v>
      </c>
      <c r="M25" s="2">
        <f t="shared" si="12"/>
        <v>0</v>
      </c>
      <c r="N25" s="2">
        <f t="shared" si="13"/>
        <v>0</v>
      </c>
      <c r="P25" s="4">
        <v>41663</v>
      </c>
      <c r="Q25" s="3">
        <f t="shared" si="3"/>
        <v>39.882697947214083</v>
      </c>
      <c r="AH25" s="5">
        <v>41945.000423437501</v>
      </c>
      <c r="AI25" s="45">
        <v>23</v>
      </c>
      <c r="AJ25" s="106">
        <v>1.6400000000000001E-2</v>
      </c>
      <c r="AK25" s="107">
        <f t="shared" si="15"/>
        <v>0.65174025974025984</v>
      </c>
      <c r="AL25" s="108">
        <f t="shared" si="6"/>
        <v>39.740259740259745</v>
      </c>
      <c r="AM25" s="109">
        <v>0</v>
      </c>
      <c r="AN25" s="24">
        <f t="shared" si="16"/>
        <v>0</v>
      </c>
    </row>
    <row r="26" spans="1:40">
      <c r="A26" s="5">
        <v>41641.041667997684</v>
      </c>
      <c r="B26">
        <v>1</v>
      </c>
      <c r="C26" s="27">
        <v>1.6400000000000001E-2</v>
      </c>
      <c r="D26" s="24">
        <f t="shared" si="0"/>
        <v>0.65407624633431105</v>
      </c>
      <c r="E26" s="24">
        <f t="shared" si="7"/>
        <v>0.65407624633431105</v>
      </c>
      <c r="F26" s="3">
        <f t="shared" si="1"/>
        <v>39.882697947214083</v>
      </c>
      <c r="G26" s="3">
        <f t="shared" si="8"/>
        <v>39.882697947214083</v>
      </c>
      <c r="H26" s="13">
        <v>0</v>
      </c>
      <c r="I26" s="2">
        <f t="shared" si="2"/>
        <v>0</v>
      </c>
      <c r="J26" s="2">
        <f t="shared" si="9"/>
        <v>0</v>
      </c>
      <c r="K26" s="2">
        <f t="shared" si="10"/>
        <v>0</v>
      </c>
      <c r="L26" s="2">
        <f t="shared" si="11"/>
        <v>0</v>
      </c>
      <c r="M26" s="2">
        <f t="shared" si="12"/>
        <v>0</v>
      </c>
      <c r="N26" s="2">
        <f t="shared" si="13"/>
        <v>0</v>
      </c>
      <c r="P26" s="4">
        <v>41664</v>
      </c>
      <c r="Q26" s="3">
        <f t="shared" si="3"/>
        <v>39.882697947214083</v>
      </c>
      <c r="AI26" s="45"/>
      <c r="AJ26" s="110">
        <f>SUM(AJ2:AJ25)</f>
        <v>1.0004000000000002</v>
      </c>
      <c r="AK26" s="107">
        <f t="shared" ref="AK26" si="17">SUM(AK2:AK25)</f>
        <v>39.756155844155849</v>
      </c>
      <c r="AL26" s="110"/>
      <c r="AM26" s="107"/>
      <c r="AN26" s="24">
        <f t="shared" si="16"/>
        <v>0</v>
      </c>
    </row>
    <row r="27" spans="1:40">
      <c r="A27" s="5">
        <v>41641.083334722221</v>
      </c>
      <c r="B27">
        <v>2</v>
      </c>
      <c r="C27" s="27">
        <v>1.6400000000000001E-2</v>
      </c>
      <c r="D27" s="24">
        <f t="shared" si="0"/>
        <v>0.65407624633431105</v>
      </c>
      <c r="E27" s="24">
        <f t="shared" si="7"/>
        <v>0.65407624633431105</v>
      </c>
      <c r="F27" s="3">
        <f t="shared" si="1"/>
        <v>39.882697947214083</v>
      </c>
      <c r="G27" s="3">
        <f t="shared" si="8"/>
        <v>39.882697947214083</v>
      </c>
      <c r="H27" s="13">
        <v>0</v>
      </c>
      <c r="I27" s="2">
        <f t="shared" si="2"/>
        <v>0</v>
      </c>
      <c r="J27" s="2">
        <f t="shared" si="9"/>
        <v>0</v>
      </c>
      <c r="K27" s="2">
        <f t="shared" si="10"/>
        <v>0</v>
      </c>
      <c r="L27" s="2">
        <f t="shared" si="11"/>
        <v>0</v>
      </c>
      <c r="M27" s="2">
        <f t="shared" si="12"/>
        <v>0</v>
      </c>
      <c r="N27" s="2">
        <f t="shared" si="13"/>
        <v>0</v>
      </c>
      <c r="P27" s="4">
        <v>41665</v>
      </c>
      <c r="Q27" s="3">
        <f t="shared" si="3"/>
        <v>39.882697947214083</v>
      </c>
      <c r="AN27" s="24">
        <f t="shared" si="16"/>
        <v>0</v>
      </c>
    </row>
    <row r="28" spans="1:40">
      <c r="A28" s="5">
        <v>41641.125001446759</v>
      </c>
      <c r="B28">
        <v>3</v>
      </c>
      <c r="C28" s="27">
        <v>1.6400000000000001E-2</v>
      </c>
      <c r="D28" s="24">
        <f t="shared" si="0"/>
        <v>0.65407624633431105</v>
      </c>
      <c r="E28" s="24">
        <f t="shared" si="7"/>
        <v>0.65407624633431105</v>
      </c>
      <c r="F28" s="3">
        <f t="shared" si="1"/>
        <v>39.882697947214083</v>
      </c>
      <c r="G28" s="3">
        <f t="shared" si="8"/>
        <v>39.882697947214083</v>
      </c>
      <c r="H28" s="13">
        <v>0</v>
      </c>
      <c r="I28" s="2">
        <f t="shared" si="2"/>
        <v>0</v>
      </c>
      <c r="J28" s="2">
        <f t="shared" si="9"/>
        <v>0</v>
      </c>
      <c r="K28" s="2">
        <f t="shared" si="10"/>
        <v>0</v>
      </c>
      <c r="L28" s="2">
        <f t="shared" si="11"/>
        <v>0</v>
      </c>
      <c r="M28" s="2">
        <f t="shared" si="12"/>
        <v>0</v>
      </c>
      <c r="N28" s="2">
        <f t="shared" si="13"/>
        <v>0</v>
      </c>
      <c r="P28" s="4">
        <v>41666</v>
      </c>
      <c r="Q28" s="3">
        <f t="shared" si="3"/>
        <v>39.882697947214083</v>
      </c>
      <c r="AH28" s="5">
        <v>41734.041797106482</v>
      </c>
      <c r="AI28" s="45">
        <v>0</v>
      </c>
      <c r="AJ28" s="106">
        <v>1.6400000000000001E-2</v>
      </c>
      <c r="AK28" s="107">
        <f t="shared" ref="AK28:AK51" si="18">AJ28*AL28</f>
        <v>0.38621645021645035</v>
      </c>
      <c r="AL28" s="108">
        <f t="shared" ref="AL28:AL51" si="19">$X$5</f>
        <v>23.549783549783555</v>
      </c>
      <c r="AM28" s="109">
        <v>0</v>
      </c>
      <c r="AN28" s="24">
        <f t="shared" si="16"/>
        <v>0</v>
      </c>
    </row>
    <row r="29" spans="1:40">
      <c r="A29" s="5">
        <v>41641.166668171296</v>
      </c>
      <c r="B29">
        <v>4</v>
      </c>
      <c r="C29" s="27">
        <v>1.6400000000000001E-2</v>
      </c>
      <c r="D29" s="24">
        <f t="shared" si="0"/>
        <v>0.65407624633431105</v>
      </c>
      <c r="E29" s="24">
        <f t="shared" si="7"/>
        <v>0.65407624633431105</v>
      </c>
      <c r="F29" s="3">
        <f t="shared" si="1"/>
        <v>39.882697947214083</v>
      </c>
      <c r="G29" s="3">
        <f t="shared" si="8"/>
        <v>39.882697947214083</v>
      </c>
      <c r="H29" s="13">
        <v>0</v>
      </c>
      <c r="I29" s="2">
        <f t="shared" si="2"/>
        <v>0</v>
      </c>
      <c r="J29" s="2">
        <f t="shared" si="9"/>
        <v>0</v>
      </c>
      <c r="K29" s="2">
        <f t="shared" si="10"/>
        <v>0</v>
      </c>
      <c r="L29" s="2">
        <f t="shared" si="11"/>
        <v>0</v>
      </c>
      <c r="M29" s="2">
        <f t="shared" si="12"/>
        <v>0</v>
      </c>
      <c r="N29" s="2">
        <f t="shared" si="13"/>
        <v>0</v>
      </c>
      <c r="P29" s="4">
        <v>41667</v>
      </c>
      <c r="Q29" s="3">
        <f t="shared" si="3"/>
        <v>39.882697947214083</v>
      </c>
      <c r="AH29" s="5">
        <v>41734.083463831019</v>
      </c>
      <c r="AI29" s="45">
        <v>1</v>
      </c>
      <c r="AJ29" s="106">
        <v>1.6400000000000001E-2</v>
      </c>
      <c r="AK29" s="107">
        <f t="shared" si="18"/>
        <v>0.38621645021645035</v>
      </c>
      <c r="AL29" s="108">
        <f t="shared" si="19"/>
        <v>23.549783549783555</v>
      </c>
      <c r="AM29" s="109">
        <v>0</v>
      </c>
      <c r="AN29" s="24">
        <f t="shared" si="16"/>
        <v>0</v>
      </c>
    </row>
    <row r="30" spans="1:40">
      <c r="A30" s="5">
        <v>41641.208334895833</v>
      </c>
      <c r="B30">
        <v>5</v>
      </c>
      <c r="C30" s="27">
        <v>1.6400000000000001E-2</v>
      </c>
      <c r="D30" s="24">
        <f t="shared" si="0"/>
        <v>0.65407624633431105</v>
      </c>
      <c r="E30" s="24">
        <f t="shared" si="7"/>
        <v>0.65407624633431105</v>
      </c>
      <c r="F30" s="3">
        <f t="shared" si="1"/>
        <v>39.882697947214083</v>
      </c>
      <c r="G30" s="3">
        <f t="shared" si="8"/>
        <v>39.882697947214083</v>
      </c>
      <c r="H30" s="13">
        <v>0</v>
      </c>
      <c r="I30" s="2">
        <f t="shared" si="2"/>
        <v>0</v>
      </c>
      <c r="J30" s="2">
        <f t="shared" si="9"/>
        <v>0</v>
      </c>
      <c r="K30" s="2">
        <f t="shared" si="10"/>
        <v>0</v>
      </c>
      <c r="L30" s="2">
        <f t="shared" si="11"/>
        <v>0</v>
      </c>
      <c r="M30" s="2">
        <f t="shared" si="12"/>
        <v>0</v>
      </c>
      <c r="N30" s="2">
        <f t="shared" si="13"/>
        <v>0</v>
      </c>
      <c r="P30" s="4">
        <v>41668</v>
      </c>
      <c r="Q30" s="3">
        <f t="shared" si="3"/>
        <v>39.882697947214083</v>
      </c>
      <c r="AH30" s="5">
        <v>41734.125130555556</v>
      </c>
      <c r="AI30" s="45">
        <v>2</v>
      </c>
      <c r="AJ30" s="106">
        <v>1.6400000000000001E-2</v>
      </c>
      <c r="AK30" s="107">
        <f t="shared" si="18"/>
        <v>0.38621645021645035</v>
      </c>
      <c r="AL30" s="108">
        <f t="shared" si="19"/>
        <v>23.549783549783555</v>
      </c>
      <c r="AM30" s="109">
        <v>0</v>
      </c>
      <c r="AN30" s="24">
        <f t="shared" si="16"/>
        <v>0</v>
      </c>
    </row>
    <row r="31" spans="1:40">
      <c r="A31" s="5">
        <v>41641.25000162037</v>
      </c>
      <c r="B31">
        <v>6</v>
      </c>
      <c r="C31" s="27">
        <v>3.2800000000000003E-2</v>
      </c>
      <c r="D31" s="24">
        <f t="shared" si="0"/>
        <v>1.3081524926686221</v>
      </c>
      <c r="E31" s="24">
        <f t="shared" si="7"/>
        <v>1.3081524926686221</v>
      </c>
      <c r="F31" s="3">
        <f t="shared" si="1"/>
        <v>39.882697947214083</v>
      </c>
      <c r="G31" s="3">
        <f t="shared" si="8"/>
        <v>39.882697947214083</v>
      </c>
      <c r="H31" s="13">
        <v>0</v>
      </c>
      <c r="I31" s="2">
        <f t="shared" si="2"/>
        <v>0</v>
      </c>
      <c r="J31" s="2">
        <f t="shared" si="9"/>
        <v>0</v>
      </c>
      <c r="K31" s="2">
        <f t="shared" si="10"/>
        <v>0</v>
      </c>
      <c r="L31" s="2">
        <f t="shared" si="11"/>
        <v>0</v>
      </c>
      <c r="M31" s="2">
        <f t="shared" si="12"/>
        <v>0</v>
      </c>
      <c r="N31" s="2">
        <f t="shared" si="13"/>
        <v>0</v>
      </c>
      <c r="P31" s="4">
        <v>41669</v>
      </c>
      <c r="Q31" s="3">
        <f t="shared" si="3"/>
        <v>39.882697947214083</v>
      </c>
      <c r="AH31" s="5">
        <v>41734.166797280093</v>
      </c>
      <c r="AI31" s="45">
        <v>3</v>
      </c>
      <c r="AJ31" s="106">
        <v>1.6400000000000001E-2</v>
      </c>
      <c r="AK31" s="107">
        <f t="shared" si="18"/>
        <v>0.38621645021645035</v>
      </c>
      <c r="AL31" s="108">
        <f t="shared" si="19"/>
        <v>23.549783549783555</v>
      </c>
      <c r="AM31" s="109">
        <v>0</v>
      </c>
      <c r="AN31" s="24">
        <f t="shared" si="16"/>
        <v>0</v>
      </c>
    </row>
    <row r="32" spans="1:40">
      <c r="A32" s="5">
        <v>41641.291668344908</v>
      </c>
      <c r="B32">
        <v>7</v>
      </c>
      <c r="C32" s="27">
        <v>4.9200000000000008E-2</v>
      </c>
      <c r="D32" s="24">
        <f t="shared" si="0"/>
        <v>1.9622287390029332</v>
      </c>
      <c r="E32" s="24">
        <f t="shared" si="7"/>
        <v>1.9622287390029332</v>
      </c>
      <c r="F32" s="3">
        <f t="shared" si="1"/>
        <v>39.882697947214083</v>
      </c>
      <c r="G32" s="3">
        <f t="shared" si="8"/>
        <v>39.882697947214083</v>
      </c>
      <c r="H32" s="13">
        <v>0</v>
      </c>
      <c r="I32" s="2">
        <f t="shared" si="2"/>
        <v>0</v>
      </c>
      <c r="J32" s="2">
        <f t="shared" si="9"/>
        <v>0</v>
      </c>
      <c r="K32" s="2">
        <f t="shared" si="10"/>
        <v>0</v>
      </c>
      <c r="L32" s="2">
        <f t="shared" si="11"/>
        <v>0</v>
      </c>
      <c r="M32" s="2">
        <f t="shared" si="12"/>
        <v>0</v>
      </c>
      <c r="N32" s="2">
        <f t="shared" si="13"/>
        <v>0</v>
      </c>
      <c r="P32" s="4">
        <v>41670</v>
      </c>
      <c r="Q32" s="3">
        <f t="shared" si="3"/>
        <v>39.882697947214083</v>
      </c>
      <c r="AH32" s="5">
        <v>41734.208464004631</v>
      </c>
      <c r="AI32" s="45">
        <v>4</v>
      </c>
      <c r="AJ32" s="106">
        <v>1.6400000000000001E-2</v>
      </c>
      <c r="AK32" s="107">
        <f t="shared" si="18"/>
        <v>0.38621645021645035</v>
      </c>
      <c r="AL32" s="108">
        <f t="shared" si="19"/>
        <v>23.549783549783555</v>
      </c>
      <c r="AM32" s="109">
        <v>0</v>
      </c>
      <c r="AN32" s="24">
        <f t="shared" si="16"/>
        <v>0</v>
      </c>
    </row>
    <row r="33" spans="1:40">
      <c r="A33" s="5">
        <v>41641.333335069445</v>
      </c>
      <c r="B33">
        <v>8</v>
      </c>
      <c r="C33" s="27">
        <v>6.5600000000000006E-2</v>
      </c>
      <c r="D33" s="24">
        <f t="shared" si="0"/>
        <v>2.6163049853372442</v>
      </c>
      <c r="E33" s="24">
        <f t="shared" si="7"/>
        <v>2.6163049853372442</v>
      </c>
      <c r="F33" s="3">
        <f t="shared" si="1"/>
        <v>39.882697947214083</v>
      </c>
      <c r="G33" s="3">
        <f t="shared" si="8"/>
        <v>39.882697947214083</v>
      </c>
      <c r="H33" s="13">
        <v>0</v>
      </c>
      <c r="I33" s="2">
        <f t="shared" si="2"/>
        <v>0</v>
      </c>
      <c r="J33" s="2">
        <f t="shared" si="9"/>
        <v>0</v>
      </c>
      <c r="K33" s="2">
        <f t="shared" si="10"/>
        <v>0</v>
      </c>
      <c r="L33" s="2">
        <f t="shared" si="11"/>
        <v>0</v>
      </c>
      <c r="M33" s="2">
        <f t="shared" si="12"/>
        <v>0</v>
      </c>
      <c r="N33" s="2">
        <f t="shared" si="13"/>
        <v>0</v>
      </c>
      <c r="P33" s="4">
        <v>41671</v>
      </c>
      <c r="Q33" s="3">
        <f>$X$3</f>
        <v>42.578849721706874</v>
      </c>
      <c r="AH33" s="5">
        <v>41734.250130729168</v>
      </c>
      <c r="AI33" s="45">
        <v>5</v>
      </c>
      <c r="AJ33" s="106">
        <v>3.2800000000000003E-2</v>
      </c>
      <c r="AK33" s="107">
        <f t="shared" si="18"/>
        <v>0.77243290043290069</v>
      </c>
      <c r="AL33" s="108">
        <f t="shared" si="19"/>
        <v>23.549783549783555</v>
      </c>
      <c r="AM33" s="109">
        <v>6.8627450980392165E-3</v>
      </c>
      <c r="AN33" s="24">
        <f t="shared" si="16"/>
        <v>1.6470588235294119E-2</v>
      </c>
    </row>
    <row r="34" spans="1:40">
      <c r="A34" s="5">
        <v>41641.375001793982</v>
      </c>
      <c r="B34">
        <v>9</v>
      </c>
      <c r="C34" s="27">
        <v>6.5600000000000006E-2</v>
      </c>
      <c r="D34" s="24">
        <f t="shared" ref="D34:D65" si="20">C34*F34</f>
        <v>2.6163049853372442</v>
      </c>
      <c r="E34" s="24">
        <f t="shared" si="7"/>
        <v>2.6163049853372442</v>
      </c>
      <c r="F34" s="3">
        <f t="shared" si="1"/>
        <v>39.882697947214083</v>
      </c>
      <c r="G34" s="3">
        <f t="shared" si="8"/>
        <v>39.882697947214083</v>
      </c>
      <c r="H34" s="13">
        <v>0</v>
      </c>
      <c r="I34" s="2">
        <f t="shared" si="2"/>
        <v>0</v>
      </c>
      <c r="J34" s="2">
        <f t="shared" si="9"/>
        <v>0</v>
      </c>
      <c r="K34" s="2">
        <f t="shared" si="10"/>
        <v>0</v>
      </c>
      <c r="L34" s="2">
        <f t="shared" si="11"/>
        <v>0</v>
      </c>
      <c r="M34" s="2">
        <f t="shared" si="12"/>
        <v>0</v>
      </c>
      <c r="N34" s="2">
        <f t="shared" si="13"/>
        <v>0</v>
      </c>
      <c r="P34" s="4">
        <v>41672</v>
      </c>
      <c r="Q34" s="3">
        <f t="shared" ref="Q34:Q60" si="21">$X$3</f>
        <v>42.578849721706874</v>
      </c>
      <c r="AH34" s="5">
        <v>41734.291797453705</v>
      </c>
      <c r="AI34" s="45">
        <v>6</v>
      </c>
      <c r="AJ34" s="106">
        <v>4.9200000000000008E-2</v>
      </c>
      <c r="AK34" s="107">
        <f t="shared" si="18"/>
        <v>1.1586493506493512</v>
      </c>
      <c r="AL34" s="108">
        <f t="shared" si="19"/>
        <v>23.549783549783555</v>
      </c>
      <c r="AM34" s="109">
        <v>0.14754901960784314</v>
      </c>
      <c r="AN34" s="24">
        <f t="shared" si="16"/>
        <v>0.35411764705882354</v>
      </c>
    </row>
    <row r="35" spans="1:40">
      <c r="A35" s="5">
        <v>41641.416668518519</v>
      </c>
      <c r="B35">
        <v>10</v>
      </c>
      <c r="C35" s="27">
        <v>4.9200000000000008E-2</v>
      </c>
      <c r="D35" s="24">
        <f t="shared" si="20"/>
        <v>1.9622287390029332</v>
      </c>
      <c r="E35" s="24">
        <f t="shared" si="7"/>
        <v>1.9622287390029332</v>
      </c>
      <c r="F35" s="3">
        <f t="shared" si="1"/>
        <v>39.882697947214083</v>
      </c>
      <c r="G35" s="3">
        <f t="shared" si="8"/>
        <v>39.882697947214083</v>
      </c>
      <c r="H35" s="13">
        <v>2.4509803921568627E-3</v>
      </c>
      <c r="I35" s="2">
        <f t="shared" si="2"/>
        <v>5.8823529411764705E-3</v>
      </c>
      <c r="J35" s="2">
        <f t="shared" si="9"/>
        <v>5.8823529411764705E-3</v>
      </c>
      <c r="K35" s="2">
        <f t="shared" si="10"/>
        <v>5.8823529411764705E-3</v>
      </c>
      <c r="L35" s="2">
        <f t="shared" si="11"/>
        <v>5.8823529411764705E-3</v>
      </c>
      <c r="M35" s="2">
        <f t="shared" si="12"/>
        <v>0</v>
      </c>
      <c r="N35" s="2">
        <f t="shared" si="13"/>
        <v>0</v>
      </c>
      <c r="P35" s="4">
        <v>41673</v>
      </c>
      <c r="Q35" s="3">
        <f t="shared" si="21"/>
        <v>42.578849721706874</v>
      </c>
      <c r="AH35" s="5">
        <v>41734.333464178242</v>
      </c>
      <c r="AI35" s="45">
        <v>7</v>
      </c>
      <c r="AJ35" s="106">
        <v>6.5600000000000006E-2</v>
      </c>
      <c r="AK35" s="107">
        <f t="shared" si="18"/>
        <v>1.5448658008658014</v>
      </c>
      <c r="AL35" s="108">
        <f t="shared" si="19"/>
        <v>23.549783549783555</v>
      </c>
      <c r="AM35" s="109">
        <v>0.34068627450980388</v>
      </c>
      <c r="AN35" s="24">
        <f t="shared" si="16"/>
        <v>0.81764705882352928</v>
      </c>
    </row>
    <row r="36" spans="1:40">
      <c r="A36" s="5">
        <v>41641.458335243056</v>
      </c>
      <c r="B36">
        <v>11</v>
      </c>
      <c r="C36" s="27">
        <v>3.2800000000000003E-2</v>
      </c>
      <c r="D36" s="24">
        <f t="shared" si="20"/>
        <v>1.3081524926686221</v>
      </c>
      <c r="E36" s="24">
        <f t="shared" si="7"/>
        <v>1.3081524926686221</v>
      </c>
      <c r="F36" s="3">
        <f t="shared" si="1"/>
        <v>39.882697947214083</v>
      </c>
      <c r="G36" s="3">
        <f t="shared" si="8"/>
        <v>39.882697947214083</v>
      </c>
      <c r="H36" s="13">
        <v>4.1666666666666671E-2</v>
      </c>
      <c r="I36" s="2">
        <f t="shared" si="2"/>
        <v>0.1</v>
      </c>
      <c r="J36" s="2">
        <f t="shared" si="9"/>
        <v>0.1</v>
      </c>
      <c r="K36" s="2">
        <f t="shared" si="10"/>
        <v>0.1</v>
      </c>
      <c r="L36" s="2">
        <f t="shared" si="11"/>
        <v>0.1</v>
      </c>
      <c r="M36" s="2">
        <f t="shared" si="12"/>
        <v>0</v>
      </c>
      <c r="N36" s="2">
        <f t="shared" si="13"/>
        <v>0</v>
      </c>
      <c r="P36" s="4">
        <v>41674</v>
      </c>
      <c r="Q36" s="3">
        <f t="shared" si="21"/>
        <v>42.578849721706874</v>
      </c>
      <c r="AH36" s="5">
        <v>41734.375130902779</v>
      </c>
      <c r="AI36" s="45">
        <v>8</v>
      </c>
      <c r="AJ36" s="106">
        <v>6.5600000000000006E-2</v>
      </c>
      <c r="AK36" s="107">
        <f t="shared" si="18"/>
        <v>1.5448658008658014</v>
      </c>
      <c r="AL36" s="108">
        <f t="shared" si="19"/>
        <v>23.549783549783555</v>
      </c>
      <c r="AM36" s="109">
        <v>0.54411764705882359</v>
      </c>
      <c r="AN36" s="24">
        <f t="shared" si="16"/>
        <v>1.3058823529411765</v>
      </c>
    </row>
    <row r="37" spans="1:40">
      <c r="A37" s="5">
        <v>41641.500001967594</v>
      </c>
      <c r="B37">
        <v>12</v>
      </c>
      <c r="C37" s="27">
        <v>3.2800000000000003E-2</v>
      </c>
      <c r="D37" s="24">
        <f t="shared" si="20"/>
        <v>1.3081524926686221</v>
      </c>
      <c r="E37" s="24">
        <f t="shared" si="7"/>
        <v>1.3081524926686221</v>
      </c>
      <c r="F37" s="3">
        <f t="shared" si="1"/>
        <v>39.882697947214083</v>
      </c>
      <c r="G37" s="3">
        <f t="shared" si="8"/>
        <v>39.882697947214083</v>
      </c>
      <c r="H37" s="13">
        <v>0.12107843137254903</v>
      </c>
      <c r="I37" s="2">
        <f t="shared" si="2"/>
        <v>0.29058823529411765</v>
      </c>
      <c r="J37" s="2">
        <f t="shared" si="9"/>
        <v>0.29058823529411765</v>
      </c>
      <c r="K37" s="2">
        <f t="shared" si="10"/>
        <v>0.29058823529411765</v>
      </c>
      <c r="L37" s="2">
        <f t="shared" si="11"/>
        <v>0.29058823529411765</v>
      </c>
      <c r="M37" s="2">
        <f t="shared" si="12"/>
        <v>0</v>
      </c>
      <c r="N37" s="2">
        <f t="shared" si="13"/>
        <v>0</v>
      </c>
      <c r="P37" s="4">
        <v>41675</v>
      </c>
      <c r="Q37" s="3">
        <f t="shared" si="21"/>
        <v>42.578849721706874</v>
      </c>
      <c r="AH37" s="5">
        <v>41734.416797627317</v>
      </c>
      <c r="AI37" s="45">
        <v>9</v>
      </c>
      <c r="AJ37" s="106">
        <v>4.9200000000000008E-2</v>
      </c>
      <c r="AK37" s="107">
        <f t="shared" si="18"/>
        <v>1.1586493506493512</v>
      </c>
      <c r="AL37" s="108">
        <f t="shared" si="19"/>
        <v>23.549783549783555</v>
      </c>
      <c r="AM37" s="109">
        <v>0.76274509803921564</v>
      </c>
      <c r="AN37" s="24">
        <f t="shared" si="16"/>
        <v>1.8305882352941174</v>
      </c>
    </row>
    <row r="38" spans="1:40">
      <c r="A38" s="5">
        <v>41641.541668692131</v>
      </c>
      <c r="B38">
        <v>13</v>
      </c>
      <c r="C38" s="27">
        <v>3.2800000000000003E-2</v>
      </c>
      <c r="D38" s="24">
        <f t="shared" si="20"/>
        <v>1.3081524926686221</v>
      </c>
      <c r="E38" s="24">
        <f t="shared" si="7"/>
        <v>1.3081524926686221</v>
      </c>
      <c r="F38" s="3">
        <f t="shared" si="1"/>
        <v>39.882697947214083</v>
      </c>
      <c r="G38" s="3">
        <f t="shared" si="8"/>
        <v>39.882697947214083</v>
      </c>
      <c r="H38" s="13">
        <v>0.12352941176470589</v>
      </c>
      <c r="I38" s="2">
        <f t="shared" si="2"/>
        <v>0.2964705882352941</v>
      </c>
      <c r="J38" s="2">
        <f t="shared" si="9"/>
        <v>0.2964705882352941</v>
      </c>
      <c r="K38" s="2">
        <f t="shared" si="10"/>
        <v>0.2964705882352941</v>
      </c>
      <c r="L38" s="2">
        <f t="shared" si="11"/>
        <v>0.2964705882352941</v>
      </c>
      <c r="M38" s="2">
        <f t="shared" si="12"/>
        <v>0</v>
      </c>
      <c r="N38" s="2">
        <f t="shared" si="13"/>
        <v>0</v>
      </c>
      <c r="P38" s="4">
        <v>41676</v>
      </c>
      <c r="Q38" s="3">
        <f t="shared" si="21"/>
        <v>42.578849721706874</v>
      </c>
      <c r="AH38" s="5">
        <v>41734.458464351854</v>
      </c>
      <c r="AI38" s="45">
        <v>10</v>
      </c>
      <c r="AJ38" s="106">
        <v>3.2800000000000003E-2</v>
      </c>
      <c r="AK38" s="107">
        <f t="shared" si="18"/>
        <v>0.77243290043290069</v>
      </c>
      <c r="AL38" s="108">
        <f t="shared" si="19"/>
        <v>23.549783549783555</v>
      </c>
      <c r="AM38" s="109">
        <v>0.8294117647058824</v>
      </c>
      <c r="AN38" s="24">
        <f t="shared" si="16"/>
        <v>1.9905882352941178</v>
      </c>
    </row>
    <row r="39" spans="1:40">
      <c r="A39" s="5">
        <v>41641.583335416668</v>
      </c>
      <c r="B39">
        <v>14</v>
      </c>
      <c r="C39" s="27">
        <v>3.2800000000000003E-2</v>
      </c>
      <c r="D39" s="24">
        <f t="shared" si="20"/>
        <v>1.3081524926686221</v>
      </c>
      <c r="E39" s="24">
        <f t="shared" si="7"/>
        <v>1.3081524926686221</v>
      </c>
      <c r="F39" s="3">
        <f t="shared" si="1"/>
        <v>39.882697947214083</v>
      </c>
      <c r="G39" s="3">
        <f t="shared" si="8"/>
        <v>39.882697947214083</v>
      </c>
      <c r="H39" s="13">
        <v>5.5882352941176466E-2</v>
      </c>
      <c r="I39" s="2">
        <f t="shared" si="2"/>
        <v>0.13411764705882351</v>
      </c>
      <c r="J39" s="2">
        <f t="shared" si="9"/>
        <v>0.13411764705882351</v>
      </c>
      <c r="K39" s="2">
        <f t="shared" si="10"/>
        <v>0.13411764705882351</v>
      </c>
      <c r="L39" s="2">
        <f t="shared" si="11"/>
        <v>0.13411764705882351</v>
      </c>
      <c r="M39" s="2">
        <f t="shared" si="12"/>
        <v>0</v>
      </c>
      <c r="N39" s="2">
        <f t="shared" si="13"/>
        <v>0</v>
      </c>
      <c r="P39" s="4">
        <v>41677</v>
      </c>
      <c r="Q39" s="3">
        <f t="shared" si="21"/>
        <v>42.578849721706874</v>
      </c>
      <c r="AH39" s="5">
        <v>41734.500131076391</v>
      </c>
      <c r="AI39" s="45">
        <v>11</v>
      </c>
      <c r="AJ39" s="106">
        <v>3.2800000000000003E-2</v>
      </c>
      <c r="AK39" s="107">
        <f t="shared" si="18"/>
        <v>0.77243290043290069</v>
      </c>
      <c r="AL39" s="108">
        <f t="shared" si="19"/>
        <v>23.549783549783555</v>
      </c>
      <c r="AM39" s="109">
        <v>0.73774509803921573</v>
      </c>
      <c r="AN39" s="24">
        <f t="shared" si="16"/>
        <v>1.7705882352941178</v>
      </c>
    </row>
    <row r="40" spans="1:40">
      <c r="A40" s="5">
        <v>41641.625002141205</v>
      </c>
      <c r="B40">
        <v>15</v>
      </c>
      <c r="C40" s="27">
        <v>3.2800000000000003E-2</v>
      </c>
      <c r="D40" s="24">
        <f t="shared" si="20"/>
        <v>1.3081524926686221</v>
      </c>
      <c r="E40" s="24">
        <f t="shared" si="7"/>
        <v>1.3081524926686221</v>
      </c>
      <c r="F40" s="3">
        <f t="shared" si="1"/>
        <v>39.882697947214083</v>
      </c>
      <c r="G40" s="3">
        <f t="shared" si="8"/>
        <v>39.882697947214083</v>
      </c>
      <c r="H40" s="13">
        <v>5.8823529411764705E-3</v>
      </c>
      <c r="I40" s="2">
        <f t="shared" si="2"/>
        <v>1.4117647058823528E-2</v>
      </c>
      <c r="J40" s="2">
        <f t="shared" si="9"/>
        <v>1.4117647058823528E-2</v>
      </c>
      <c r="K40" s="2">
        <f t="shared" si="10"/>
        <v>1.4117647058823528E-2</v>
      </c>
      <c r="L40" s="2">
        <f t="shared" si="11"/>
        <v>1.4117647058823528E-2</v>
      </c>
      <c r="M40" s="2">
        <f t="shared" si="12"/>
        <v>0</v>
      </c>
      <c r="N40" s="2">
        <f t="shared" si="13"/>
        <v>0</v>
      </c>
      <c r="P40" s="4">
        <v>41678</v>
      </c>
      <c r="Q40" s="3">
        <f t="shared" si="21"/>
        <v>42.578849721706874</v>
      </c>
      <c r="AH40" s="5">
        <v>41734.541797800928</v>
      </c>
      <c r="AI40" s="45">
        <v>12</v>
      </c>
      <c r="AJ40" s="106">
        <v>3.2800000000000003E-2</v>
      </c>
      <c r="AK40" s="107">
        <f t="shared" si="18"/>
        <v>0.77243290043290069</v>
      </c>
      <c r="AL40" s="108">
        <f t="shared" si="19"/>
        <v>23.549783549783555</v>
      </c>
      <c r="AM40" s="109">
        <v>0.66617647058823526</v>
      </c>
      <c r="AN40" s="24">
        <f t="shared" si="16"/>
        <v>1.5988235294117645</v>
      </c>
    </row>
    <row r="41" spans="1:40">
      <c r="A41" s="5">
        <v>41641.666668865742</v>
      </c>
      <c r="B41">
        <v>16</v>
      </c>
      <c r="C41" s="27">
        <v>3.2800000000000003E-2</v>
      </c>
      <c r="D41" s="24">
        <f t="shared" si="20"/>
        <v>1.3081524926686221</v>
      </c>
      <c r="E41" s="24">
        <f t="shared" si="7"/>
        <v>1.3081524926686221</v>
      </c>
      <c r="F41" s="3">
        <f t="shared" si="1"/>
        <v>39.882697947214083</v>
      </c>
      <c r="G41" s="3">
        <f t="shared" si="8"/>
        <v>39.882697947214083</v>
      </c>
      <c r="H41" s="13">
        <v>0</v>
      </c>
      <c r="I41" s="2">
        <f t="shared" si="2"/>
        <v>0</v>
      </c>
      <c r="J41" s="2">
        <f t="shared" si="9"/>
        <v>0</v>
      </c>
      <c r="K41" s="2">
        <f t="shared" si="10"/>
        <v>0</v>
      </c>
      <c r="L41" s="2">
        <f t="shared" si="11"/>
        <v>0</v>
      </c>
      <c r="M41" s="2">
        <f t="shared" si="12"/>
        <v>0</v>
      </c>
      <c r="N41" s="2">
        <f t="shared" si="13"/>
        <v>0</v>
      </c>
      <c r="P41" s="4">
        <v>41679</v>
      </c>
      <c r="Q41" s="3">
        <f t="shared" si="21"/>
        <v>42.578849721706874</v>
      </c>
      <c r="S41" t="s">
        <v>0</v>
      </c>
      <c r="V41" s="3">
        <f t="shared" ref="V41:V52" si="22">U2*$AB$2</f>
        <v>1236.3636363636365</v>
      </c>
      <c r="X41" s="25">
        <f>V41/W2</f>
        <v>39.882697947214083</v>
      </c>
      <c r="AH41" s="5">
        <v>41734.583464525465</v>
      </c>
      <c r="AI41" s="45">
        <v>13</v>
      </c>
      <c r="AJ41" s="106">
        <v>3.2800000000000003E-2</v>
      </c>
      <c r="AK41" s="107">
        <f t="shared" si="18"/>
        <v>0.77243290043290069</v>
      </c>
      <c r="AL41" s="108">
        <f t="shared" si="19"/>
        <v>23.549783549783555</v>
      </c>
      <c r="AM41" s="109">
        <v>0.56470588235294117</v>
      </c>
      <c r="AN41" s="24">
        <f t="shared" si="16"/>
        <v>1.3552941176470588</v>
      </c>
    </row>
    <row r="42" spans="1:40">
      <c r="A42" s="5">
        <v>41641.70833559028</v>
      </c>
      <c r="B42">
        <v>17</v>
      </c>
      <c r="C42" s="27">
        <v>4.9200000000000008E-2</v>
      </c>
      <c r="D42" s="24">
        <f t="shared" si="20"/>
        <v>1.9622287390029332</v>
      </c>
      <c r="E42" s="24">
        <f t="shared" si="7"/>
        <v>1.9622287390029332</v>
      </c>
      <c r="F42" s="3">
        <f t="shared" si="1"/>
        <v>39.882697947214083</v>
      </c>
      <c r="G42" s="3">
        <f t="shared" si="8"/>
        <v>39.882697947214083</v>
      </c>
      <c r="H42" s="13">
        <v>0</v>
      </c>
      <c r="I42" s="2">
        <f t="shared" si="2"/>
        <v>0</v>
      </c>
      <c r="J42" s="2">
        <f t="shared" si="9"/>
        <v>0</v>
      </c>
      <c r="K42" s="2">
        <f t="shared" si="10"/>
        <v>0</v>
      </c>
      <c r="L42" s="2">
        <f t="shared" si="11"/>
        <v>0</v>
      </c>
      <c r="M42" s="2">
        <f t="shared" si="12"/>
        <v>0</v>
      </c>
      <c r="N42" s="2">
        <f t="shared" si="13"/>
        <v>0</v>
      </c>
      <c r="P42" s="4">
        <v>41680</v>
      </c>
      <c r="Q42" s="3">
        <f t="shared" si="21"/>
        <v>42.578849721706874</v>
      </c>
      <c r="S42" t="s">
        <v>1</v>
      </c>
      <c r="V42" s="3">
        <f t="shared" si="22"/>
        <v>1192.2077922077924</v>
      </c>
      <c r="X42" s="25">
        <f t="shared" ref="X42:X52" si="23">V42/W3</f>
        <v>42.578849721706874</v>
      </c>
      <c r="AH42" s="5">
        <v>41734.625131250003</v>
      </c>
      <c r="AI42" s="45">
        <v>14</v>
      </c>
      <c r="AJ42" s="106">
        <v>3.2800000000000003E-2</v>
      </c>
      <c r="AK42" s="107">
        <f t="shared" si="18"/>
        <v>0.77243290043290069</v>
      </c>
      <c r="AL42" s="108">
        <f t="shared" si="19"/>
        <v>23.549783549783555</v>
      </c>
      <c r="AM42" s="109">
        <v>0.51323529411764712</v>
      </c>
      <c r="AN42" s="24">
        <f t="shared" si="16"/>
        <v>1.2317647058823531</v>
      </c>
    </row>
    <row r="43" spans="1:40">
      <c r="A43" s="5">
        <v>41641.750002314817</v>
      </c>
      <c r="B43">
        <v>18</v>
      </c>
      <c r="C43" s="27">
        <v>6.5600000000000006E-2</v>
      </c>
      <c r="D43" s="24">
        <f t="shared" si="20"/>
        <v>2.6163049853372442</v>
      </c>
      <c r="E43" s="24">
        <f t="shared" si="7"/>
        <v>2.6163049853372442</v>
      </c>
      <c r="F43" s="3">
        <f t="shared" si="1"/>
        <v>39.882697947214083</v>
      </c>
      <c r="G43" s="3">
        <f t="shared" si="8"/>
        <v>39.882697947214083</v>
      </c>
      <c r="H43" s="13">
        <v>0</v>
      </c>
      <c r="I43" s="2">
        <f t="shared" si="2"/>
        <v>0</v>
      </c>
      <c r="J43" s="2">
        <f t="shared" si="9"/>
        <v>0</v>
      </c>
      <c r="K43" s="2">
        <f t="shared" si="10"/>
        <v>0</v>
      </c>
      <c r="L43" s="2">
        <f t="shared" si="11"/>
        <v>0</v>
      </c>
      <c r="M43" s="2">
        <f t="shared" si="12"/>
        <v>0</v>
      </c>
      <c r="N43" s="2">
        <f t="shared" si="13"/>
        <v>0</v>
      </c>
      <c r="P43" s="4">
        <v>41681</v>
      </c>
      <c r="Q43" s="3">
        <f t="shared" si="21"/>
        <v>42.578849721706874</v>
      </c>
      <c r="S43" t="s">
        <v>2</v>
      </c>
      <c r="V43" s="3">
        <f t="shared" si="22"/>
        <v>1015.5844155844156</v>
      </c>
      <c r="X43" s="25">
        <f t="shared" si="23"/>
        <v>32.760787599497277</v>
      </c>
      <c r="AH43" s="5">
        <v>41734.66679797454</v>
      </c>
      <c r="AI43" s="45">
        <v>15</v>
      </c>
      <c r="AJ43" s="106">
        <v>3.2800000000000003E-2</v>
      </c>
      <c r="AK43" s="107">
        <f t="shared" si="18"/>
        <v>0.77243290043290069</v>
      </c>
      <c r="AL43" s="108">
        <f t="shared" si="19"/>
        <v>23.549783549783555</v>
      </c>
      <c r="AM43" s="109">
        <v>0.25882352941176473</v>
      </c>
      <c r="AN43" s="24">
        <f t="shared" si="16"/>
        <v>0.62117647058823533</v>
      </c>
    </row>
    <row r="44" spans="1:40">
      <c r="A44" s="5">
        <v>41641.791669039354</v>
      </c>
      <c r="B44">
        <v>19</v>
      </c>
      <c r="C44" s="27">
        <v>9.8400000000000015E-2</v>
      </c>
      <c r="D44" s="24">
        <f t="shared" si="20"/>
        <v>3.9244574780058663</v>
      </c>
      <c r="E44" s="24">
        <f t="shared" si="7"/>
        <v>3.9244574780058663</v>
      </c>
      <c r="F44" s="3">
        <f t="shared" si="1"/>
        <v>39.882697947214083</v>
      </c>
      <c r="G44" s="3">
        <f t="shared" si="8"/>
        <v>39.882697947214083</v>
      </c>
      <c r="H44" s="13">
        <v>0</v>
      </c>
      <c r="I44" s="2">
        <f t="shared" si="2"/>
        <v>0</v>
      </c>
      <c r="J44" s="2">
        <f t="shared" si="9"/>
        <v>0</v>
      </c>
      <c r="K44" s="2">
        <f t="shared" si="10"/>
        <v>0</v>
      </c>
      <c r="L44" s="2">
        <f t="shared" si="11"/>
        <v>0</v>
      </c>
      <c r="M44" s="2">
        <f t="shared" si="12"/>
        <v>0</v>
      </c>
      <c r="N44" s="2">
        <f t="shared" si="13"/>
        <v>0</v>
      </c>
      <c r="P44" s="4">
        <v>41682</v>
      </c>
      <c r="Q44" s="3">
        <f t="shared" si="21"/>
        <v>42.578849721706874</v>
      </c>
      <c r="S44" t="s">
        <v>3</v>
      </c>
      <c r="V44" s="3">
        <f t="shared" si="22"/>
        <v>706.49350649350663</v>
      </c>
      <c r="X44" s="25">
        <f t="shared" si="23"/>
        <v>23.549783549783555</v>
      </c>
      <c r="AH44" s="5">
        <v>41734.708464699077</v>
      </c>
      <c r="AI44" s="45">
        <v>16</v>
      </c>
      <c r="AJ44" s="106">
        <v>4.9200000000000008E-2</v>
      </c>
      <c r="AK44" s="107">
        <f t="shared" si="18"/>
        <v>1.1586493506493512</v>
      </c>
      <c r="AL44" s="108">
        <f t="shared" si="19"/>
        <v>23.549783549783555</v>
      </c>
      <c r="AM44" s="109">
        <v>0.15343137254901962</v>
      </c>
      <c r="AN44" s="24">
        <f t="shared" si="16"/>
        <v>0.36823529411764705</v>
      </c>
    </row>
    <row r="45" spans="1:40">
      <c r="A45" s="5">
        <v>41641.833335763891</v>
      </c>
      <c r="B45">
        <v>20</v>
      </c>
      <c r="C45" s="27">
        <v>8.2000000000000003E-2</v>
      </c>
      <c r="D45" s="24">
        <f t="shared" si="20"/>
        <v>3.2703812316715548</v>
      </c>
      <c r="E45" s="24">
        <f t="shared" si="7"/>
        <v>3.2703812316715548</v>
      </c>
      <c r="F45" s="3">
        <f t="shared" si="1"/>
        <v>39.882697947214083</v>
      </c>
      <c r="G45" s="3">
        <f t="shared" si="8"/>
        <v>39.882697947214083</v>
      </c>
      <c r="H45" s="13">
        <v>0</v>
      </c>
      <c r="I45" s="2">
        <f t="shared" si="2"/>
        <v>0</v>
      </c>
      <c r="J45" s="2">
        <f t="shared" si="9"/>
        <v>0</v>
      </c>
      <c r="K45" s="2">
        <f t="shared" si="10"/>
        <v>0</v>
      </c>
      <c r="L45" s="2">
        <f t="shared" si="11"/>
        <v>0</v>
      </c>
      <c r="M45" s="2">
        <f t="shared" si="12"/>
        <v>0</v>
      </c>
      <c r="N45" s="2">
        <f t="shared" si="13"/>
        <v>0</v>
      </c>
      <c r="P45" s="4">
        <v>41683</v>
      </c>
      <c r="Q45" s="3">
        <f t="shared" si="21"/>
        <v>42.578849721706874</v>
      </c>
      <c r="S45" t="s">
        <v>4</v>
      </c>
      <c r="T45" s="2"/>
      <c r="V45" s="3">
        <f t="shared" si="22"/>
        <v>529.87012987012986</v>
      </c>
      <c r="X45" s="25">
        <f t="shared" si="23"/>
        <v>17.092584834520316</v>
      </c>
      <c r="AH45" s="5">
        <v>41734.750131423614</v>
      </c>
      <c r="AI45" s="45">
        <v>17</v>
      </c>
      <c r="AJ45" s="106">
        <v>6.5600000000000006E-2</v>
      </c>
      <c r="AK45" s="107">
        <f t="shared" si="18"/>
        <v>1.5448658008658014</v>
      </c>
      <c r="AL45" s="108">
        <f t="shared" si="19"/>
        <v>23.549783549783555</v>
      </c>
      <c r="AM45" s="109">
        <v>5.2450980392156871E-2</v>
      </c>
      <c r="AN45" s="24">
        <f t="shared" si="16"/>
        <v>0.12588235294117647</v>
      </c>
    </row>
    <row r="46" spans="1:40">
      <c r="A46" s="5">
        <v>41641.875002488428</v>
      </c>
      <c r="B46">
        <v>21</v>
      </c>
      <c r="C46" s="27">
        <v>6.5600000000000006E-2</v>
      </c>
      <c r="D46" s="24">
        <f t="shared" si="20"/>
        <v>2.6163049853372442</v>
      </c>
      <c r="E46" s="24">
        <f t="shared" si="7"/>
        <v>2.6163049853372442</v>
      </c>
      <c r="F46" s="3">
        <f t="shared" si="1"/>
        <v>39.882697947214083</v>
      </c>
      <c r="G46" s="3">
        <f t="shared" si="8"/>
        <v>39.882697947214083</v>
      </c>
      <c r="H46" s="13">
        <v>0</v>
      </c>
      <c r="I46" s="2">
        <f t="shared" si="2"/>
        <v>0</v>
      </c>
      <c r="J46" s="2">
        <f t="shared" si="9"/>
        <v>0</v>
      </c>
      <c r="K46" s="2">
        <f t="shared" si="10"/>
        <v>0</v>
      </c>
      <c r="L46" s="2">
        <f t="shared" si="11"/>
        <v>0</v>
      </c>
      <c r="M46" s="2">
        <f t="shared" si="12"/>
        <v>0</v>
      </c>
      <c r="N46" s="2">
        <f t="shared" si="13"/>
        <v>0</v>
      </c>
      <c r="P46" s="4">
        <v>41684</v>
      </c>
      <c r="Q46" s="3">
        <f t="shared" si="21"/>
        <v>42.578849721706874</v>
      </c>
      <c r="S46" t="s">
        <v>5</v>
      </c>
      <c r="V46" s="3">
        <f t="shared" si="22"/>
        <v>485.71428571428584</v>
      </c>
      <c r="X46" s="25">
        <f t="shared" si="23"/>
        <v>16.190476190476193</v>
      </c>
      <c r="AH46" s="5">
        <v>41734.791798148151</v>
      </c>
      <c r="AI46" s="45">
        <v>18</v>
      </c>
      <c r="AJ46" s="106">
        <v>9.8400000000000015E-2</v>
      </c>
      <c r="AK46" s="107">
        <f t="shared" si="18"/>
        <v>2.3172987012987023</v>
      </c>
      <c r="AL46" s="108">
        <f t="shared" si="19"/>
        <v>23.549783549783555</v>
      </c>
      <c r="AM46" s="109">
        <v>1.4215686274509805E-2</v>
      </c>
      <c r="AN46" s="24">
        <f t="shared" si="16"/>
        <v>3.411764705882353E-2</v>
      </c>
    </row>
    <row r="47" spans="1:40">
      <c r="A47" s="5">
        <v>41641.916669212966</v>
      </c>
      <c r="B47">
        <v>22</v>
      </c>
      <c r="C47" s="27">
        <v>4.9200000000000008E-2</v>
      </c>
      <c r="D47" s="24">
        <f t="shared" si="20"/>
        <v>1.9622287390029332</v>
      </c>
      <c r="E47" s="24">
        <f t="shared" si="7"/>
        <v>1.9622287390029332</v>
      </c>
      <c r="F47" s="3">
        <f t="shared" si="1"/>
        <v>39.882697947214083</v>
      </c>
      <c r="G47" s="3">
        <f t="shared" si="8"/>
        <v>39.882697947214083</v>
      </c>
      <c r="H47" s="13">
        <v>0</v>
      </c>
      <c r="I47" s="2">
        <f t="shared" si="2"/>
        <v>0</v>
      </c>
      <c r="J47" s="2">
        <f t="shared" si="9"/>
        <v>0</v>
      </c>
      <c r="K47" s="2">
        <f t="shared" si="10"/>
        <v>0</v>
      </c>
      <c r="L47" s="2">
        <f t="shared" si="11"/>
        <v>0</v>
      </c>
      <c r="M47" s="2">
        <f t="shared" si="12"/>
        <v>0</v>
      </c>
      <c r="N47" s="2">
        <f t="shared" si="13"/>
        <v>0</v>
      </c>
      <c r="P47" s="4">
        <v>41685</v>
      </c>
      <c r="Q47" s="3">
        <f t="shared" si="21"/>
        <v>42.578849721706874</v>
      </c>
      <c r="S47" t="s">
        <v>6</v>
      </c>
      <c r="V47" s="3">
        <f t="shared" si="22"/>
        <v>485.71428571428584</v>
      </c>
      <c r="X47" s="25">
        <f t="shared" si="23"/>
        <v>15.668202764976963</v>
      </c>
      <c r="AH47" s="5">
        <v>41734.833464872689</v>
      </c>
      <c r="AI47" s="45">
        <v>19</v>
      </c>
      <c r="AJ47" s="106">
        <v>8.2000000000000003E-2</v>
      </c>
      <c r="AK47" s="107">
        <f t="shared" si="18"/>
        <v>1.9310822510822516</v>
      </c>
      <c r="AL47" s="108">
        <f t="shared" si="19"/>
        <v>23.549783549783555</v>
      </c>
      <c r="AM47" s="109">
        <v>1.4705882352941176E-3</v>
      </c>
      <c r="AN47" s="24">
        <f t="shared" si="16"/>
        <v>3.529411764705882E-3</v>
      </c>
    </row>
    <row r="48" spans="1:40">
      <c r="A48" s="5">
        <v>41641.958335937503</v>
      </c>
      <c r="B48">
        <v>23</v>
      </c>
      <c r="C48" s="27">
        <v>3.2800000000000003E-2</v>
      </c>
      <c r="D48" s="24">
        <f t="shared" si="20"/>
        <v>1.3081524926686221</v>
      </c>
      <c r="E48" s="24">
        <f t="shared" si="7"/>
        <v>1.3081524926686221</v>
      </c>
      <c r="F48" s="3">
        <f t="shared" si="1"/>
        <v>39.882697947214083</v>
      </c>
      <c r="G48" s="3">
        <f t="shared" si="8"/>
        <v>39.882697947214083</v>
      </c>
      <c r="H48" s="13">
        <v>0</v>
      </c>
      <c r="I48" s="2">
        <f t="shared" si="2"/>
        <v>0</v>
      </c>
      <c r="J48" s="2">
        <f t="shared" si="9"/>
        <v>0</v>
      </c>
      <c r="K48" s="2">
        <f t="shared" si="10"/>
        <v>0</v>
      </c>
      <c r="L48" s="2">
        <f t="shared" si="11"/>
        <v>0</v>
      </c>
      <c r="M48" s="2">
        <f t="shared" si="12"/>
        <v>0</v>
      </c>
      <c r="N48" s="2">
        <f t="shared" si="13"/>
        <v>0</v>
      </c>
      <c r="P48" s="4">
        <v>41686</v>
      </c>
      <c r="Q48" s="3">
        <f t="shared" si="21"/>
        <v>42.578849721706874</v>
      </c>
      <c r="S48" t="s">
        <v>7</v>
      </c>
      <c r="V48" s="3">
        <f t="shared" si="22"/>
        <v>529.87012987012986</v>
      </c>
      <c r="X48" s="25">
        <f t="shared" si="23"/>
        <v>17.092584834520316</v>
      </c>
      <c r="AH48" s="5">
        <v>41734.875131597226</v>
      </c>
      <c r="AI48" s="45">
        <v>20</v>
      </c>
      <c r="AJ48" s="106">
        <v>6.5600000000000006E-2</v>
      </c>
      <c r="AK48" s="107">
        <f t="shared" si="18"/>
        <v>1.5448658008658014</v>
      </c>
      <c r="AL48" s="108">
        <f t="shared" si="19"/>
        <v>23.549783549783555</v>
      </c>
      <c r="AM48" s="109">
        <v>0</v>
      </c>
      <c r="AN48" s="24">
        <f t="shared" si="16"/>
        <v>0</v>
      </c>
    </row>
    <row r="49" spans="1:40">
      <c r="A49" s="5">
        <v>41642.00000266204</v>
      </c>
      <c r="B49">
        <v>24</v>
      </c>
      <c r="C49" s="27">
        <v>1.6400000000000001E-2</v>
      </c>
      <c r="D49" s="24">
        <f t="shared" si="20"/>
        <v>0.65407624633431105</v>
      </c>
      <c r="E49" s="24">
        <f t="shared" si="7"/>
        <v>0.65407624633431105</v>
      </c>
      <c r="F49" s="3">
        <f t="shared" si="1"/>
        <v>39.882697947214083</v>
      </c>
      <c r="G49" s="3">
        <f t="shared" si="8"/>
        <v>39.882697947214083</v>
      </c>
      <c r="H49" s="13">
        <v>0</v>
      </c>
      <c r="I49" s="2">
        <f t="shared" si="2"/>
        <v>0</v>
      </c>
      <c r="J49" s="2">
        <f t="shared" si="9"/>
        <v>0</v>
      </c>
      <c r="K49" s="2">
        <f t="shared" si="10"/>
        <v>0</v>
      </c>
      <c r="L49" s="2">
        <f t="shared" si="11"/>
        <v>0</v>
      </c>
      <c r="M49" s="2">
        <f t="shared" si="12"/>
        <v>0</v>
      </c>
      <c r="N49" s="2">
        <f t="shared" si="13"/>
        <v>0</v>
      </c>
      <c r="P49" s="4">
        <v>41687</v>
      </c>
      <c r="Q49" s="3">
        <f t="shared" si="21"/>
        <v>42.578849721706874</v>
      </c>
      <c r="S49" t="s">
        <v>8</v>
      </c>
      <c r="V49" s="3">
        <f t="shared" si="22"/>
        <v>618.18181818181824</v>
      </c>
      <c r="X49" s="25">
        <f t="shared" si="23"/>
        <v>20.606060606060609</v>
      </c>
      <c r="AH49" s="5">
        <v>41734.916798321756</v>
      </c>
      <c r="AI49" s="45">
        <v>21</v>
      </c>
      <c r="AJ49" s="106">
        <v>4.9200000000000008E-2</v>
      </c>
      <c r="AK49" s="107">
        <f t="shared" si="18"/>
        <v>1.1586493506493512</v>
      </c>
      <c r="AL49" s="108">
        <f t="shared" si="19"/>
        <v>23.549783549783555</v>
      </c>
      <c r="AM49" s="109">
        <v>0</v>
      </c>
      <c r="AN49" s="24">
        <f t="shared" si="16"/>
        <v>0</v>
      </c>
    </row>
    <row r="50" spans="1:40">
      <c r="A50" s="5">
        <v>41642.041669386577</v>
      </c>
      <c r="B50">
        <v>1</v>
      </c>
      <c r="C50" s="27">
        <v>1.6400000000000001E-2</v>
      </c>
      <c r="D50" s="24">
        <f t="shared" si="20"/>
        <v>0.65407624633431105</v>
      </c>
      <c r="E50" s="24">
        <f t="shared" si="7"/>
        <v>0.65407624633431105</v>
      </c>
      <c r="F50" s="3">
        <f t="shared" si="1"/>
        <v>39.882697947214083</v>
      </c>
      <c r="G50" s="3">
        <f t="shared" si="8"/>
        <v>39.882697947214083</v>
      </c>
      <c r="H50" s="13">
        <v>0</v>
      </c>
      <c r="I50" s="2">
        <f t="shared" si="2"/>
        <v>0</v>
      </c>
      <c r="J50" s="2">
        <f t="shared" si="9"/>
        <v>0</v>
      </c>
      <c r="K50" s="2">
        <f t="shared" si="10"/>
        <v>0</v>
      </c>
      <c r="L50" s="2">
        <f t="shared" si="11"/>
        <v>0</v>
      </c>
      <c r="M50" s="2">
        <f t="shared" si="12"/>
        <v>0</v>
      </c>
      <c r="N50" s="2">
        <f t="shared" si="13"/>
        <v>0</v>
      </c>
      <c r="P50" s="4">
        <v>41688</v>
      </c>
      <c r="Q50" s="3">
        <f t="shared" si="21"/>
        <v>42.578849721706874</v>
      </c>
      <c r="S50" t="s">
        <v>9</v>
      </c>
      <c r="V50" s="3">
        <f t="shared" si="22"/>
        <v>971.42857142857167</v>
      </c>
      <c r="X50" s="25">
        <f t="shared" si="23"/>
        <v>31.336405529953925</v>
      </c>
      <c r="AH50" s="5">
        <v>41734.958465046293</v>
      </c>
      <c r="AI50" s="45">
        <v>22</v>
      </c>
      <c r="AJ50" s="106">
        <v>3.2800000000000003E-2</v>
      </c>
      <c r="AK50" s="107">
        <f t="shared" si="18"/>
        <v>0.77243290043290069</v>
      </c>
      <c r="AL50" s="108">
        <f t="shared" si="19"/>
        <v>23.549783549783555</v>
      </c>
      <c r="AM50" s="109">
        <v>0</v>
      </c>
      <c r="AN50" s="24">
        <f t="shared" si="16"/>
        <v>0</v>
      </c>
    </row>
    <row r="51" spans="1:40">
      <c r="A51" s="5">
        <v>41642.083336111114</v>
      </c>
      <c r="B51">
        <v>2</v>
      </c>
      <c r="C51" s="27">
        <v>1.6400000000000001E-2</v>
      </c>
      <c r="D51" s="24">
        <f t="shared" si="20"/>
        <v>0.65407624633431105</v>
      </c>
      <c r="E51" s="24">
        <f t="shared" si="7"/>
        <v>0.65407624633431105</v>
      </c>
      <c r="F51" s="3">
        <f t="shared" si="1"/>
        <v>39.882697947214083</v>
      </c>
      <c r="G51" s="3">
        <f t="shared" si="8"/>
        <v>39.882697947214083</v>
      </c>
      <c r="H51" s="13">
        <v>0</v>
      </c>
      <c r="I51" s="2">
        <f t="shared" si="2"/>
        <v>0</v>
      </c>
      <c r="J51" s="2">
        <f t="shared" si="9"/>
        <v>0</v>
      </c>
      <c r="K51" s="2">
        <f t="shared" si="10"/>
        <v>0</v>
      </c>
      <c r="L51" s="2">
        <f t="shared" si="11"/>
        <v>0</v>
      </c>
      <c r="M51" s="2">
        <f t="shared" si="12"/>
        <v>0</v>
      </c>
      <c r="N51" s="2">
        <f t="shared" si="13"/>
        <v>0</v>
      </c>
      <c r="P51" s="4">
        <v>41689</v>
      </c>
      <c r="Q51" s="3">
        <f t="shared" si="21"/>
        <v>42.578849721706874</v>
      </c>
      <c r="S51" t="s">
        <v>10</v>
      </c>
      <c r="V51" s="3">
        <f t="shared" si="22"/>
        <v>1192.2077922077924</v>
      </c>
      <c r="X51" s="25">
        <f t="shared" si="23"/>
        <v>39.740259740259745</v>
      </c>
      <c r="AH51" s="5">
        <v>41735.00013177083</v>
      </c>
      <c r="AI51" s="45">
        <v>23</v>
      </c>
      <c r="AJ51" s="106">
        <v>1.6400000000000001E-2</v>
      </c>
      <c r="AK51" s="107">
        <f t="shared" si="18"/>
        <v>0.38621645021645035</v>
      </c>
      <c r="AL51" s="108">
        <f t="shared" si="19"/>
        <v>23.549783549783555</v>
      </c>
      <c r="AM51" s="109">
        <v>0</v>
      </c>
      <c r="AN51" s="24">
        <f t="shared" si="16"/>
        <v>0</v>
      </c>
    </row>
    <row r="52" spans="1:40">
      <c r="A52" s="5">
        <v>41642.125002835652</v>
      </c>
      <c r="B52">
        <v>3</v>
      </c>
      <c r="C52" s="27">
        <v>1.6400000000000001E-2</v>
      </c>
      <c r="D52" s="24">
        <f t="shared" si="20"/>
        <v>0.65407624633431105</v>
      </c>
      <c r="E52" s="24">
        <f t="shared" si="7"/>
        <v>0.65407624633431105</v>
      </c>
      <c r="F52" s="3">
        <f t="shared" si="1"/>
        <v>39.882697947214083</v>
      </c>
      <c r="G52" s="3">
        <f t="shared" si="8"/>
        <v>39.882697947214083</v>
      </c>
      <c r="H52" s="13">
        <v>0</v>
      </c>
      <c r="I52" s="2">
        <f t="shared" si="2"/>
        <v>0</v>
      </c>
      <c r="J52" s="2">
        <f t="shared" si="9"/>
        <v>0</v>
      </c>
      <c r="K52" s="2">
        <f t="shared" si="10"/>
        <v>0</v>
      </c>
      <c r="L52" s="2">
        <f t="shared" si="11"/>
        <v>0</v>
      </c>
      <c r="M52" s="2">
        <f t="shared" si="12"/>
        <v>0</v>
      </c>
      <c r="N52" s="2">
        <f t="shared" si="13"/>
        <v>0</v>
      </c>
      <c r="P52" s="4">
        <v>41690</v>
      </c>
      <c r="Q52" s="3">
        <f t="shared" si="21"/>
        <v>42.578849721706874</v>
      </c>
      <c r="S52" t="s">
        <v>11</v>
      </c>
      <c r="V52" s="3">
        <f t="shared" si="22"/>
        <v>1236.3636363636365</v>
      </c>
      <c r="X52" s="25">
        <f t="shared" si="23"/>
        <v>39.882697947214083</v>
      </c>
      <c r="AI52" s="45"/>
      <c r="AJ52" s="111">
        <f>SUM(AJ28:AJ51)</f>
        <v>1.0004000000000002</v>
      </c>
      <c r="AK52" s="112">
        <f t="shared" ref="AK52" si="24">SUM(AK28:AK51)</f>
        <v>23.55920346320347</v>
      </c>
      <c r="AL52" s="112"/>
      <c r="AM52" s="112">
        <f>SUM(AM28:AM51)</f>
        <v>5.5936274509803932</v>
      </c>
    </row>
    <row r="53" spans="1:40">
      <c r="A53" s="5">
        <v>41642.166669560182</v>
      </c>
      <c r="B53">
        <v>4</v>
      </c>
      <c r="C53" s="27">
        <v>1.6400000000000001E-2</v>
      </c>
      <c r="D53" s="24">
        <f t="shared" si="20"/>
        <v>0.65407624633431105</v>
      </c>
      <c r="E53" s="24">
        <f t="shared" si="7"/>
        <v>0.65407624633431105</v>
      </c>
      <c r="F53" s="3">
        <f t="shared" si="1"/>
        <v>39.882697947214083</v>
      </c>
      <c r="G53" s="3">
        <f t="shared" si="8"/>
        <v>39.882697947214083</v>
      </c>
      <c r="H53" s="13">
        <v>0</v>
      </c>
      <c r="I53" s="2">
        <f t="shared" si="2"/>
        <v>0</v>
      </c>
      <c r="J53" s="2">
        <f t="shared" si="9"/>
        <v>0</v>
      </c>
      <c r="K53" s="2">
        <f t="shared" si="10"/>
        <v>0</v>
      </c>
      <c r="L53" s="2">
        <f t="shared" si="11"/>
        <v>0</v>
      </c>
      <c r="M53" s="2">
        <f t="shared" si="12"/>
        <v>0</v>
      </c>
      <c r="N53" s="2">
        <f t="shared" si="13"/>
        <v>0</v>
      </c>
      <c r="P53" s="4">
        <v>41691</v>
      </c>
      <c r="Q53" s="3">
        <f t="shared" si="21"/>
        <v>42.578849721706874</v>
      </c>
      <c r="V53" s="3">
        <f>SUM(V41:V52)</f>
        <v>10200.000000000002</v>
      </c>
    </row>
    <row r="54" spans="1:40">
      <c r="A54" s="5">
        <v>41642.208336284719</v>
      </c>
      <c r="B54">
        <v>5</v>
      </c>
      <c r="C54" s="27">
        <v>1.6400000000000001E-2</v>
      </c>
      <c r="D54" s="24">
        <f t="shared" si="20"/>
        <v>0.65407624633431105</v>
      </c>
      <c r="E54" s="24">
        <f t="shared" si="7"/>
        <v>0.65407624633431105</v>
      </c>
      <c r="F54" s="3">
        <f t="shared" si="1"/>
        <v>39.882697947214083</v>
      </c>
      <c r="G54" s="3">
        <f t="shared" si="8"/>
        <v>39.882697947214083</v>
      </c>
      <c r="H54" s="13">
        <v>0</v>
      </c>
      <c r="I54" s="2">
        <f t="shared" si="2"/>
        <v>0</v>
      </c>
      <c r="J54" s="2">
        <f t="shared" si="9"/>
        <v>0</v>
      </c>
      <c r="K54" s="2">
        <f t="shared" si="10"/>
        <v>0</v>
      </c>
      <c r="L54" s="2">
        <f t="shared" si="11"/>
        <v>0</v>
      </c>
      <c r="M54" s="2">
        <f t="shared" si="12"/>
        <v>0</v>
      </c>
      <c r="N54" s="2">
        <f t="shared" si="13"/>
        <v>0</v>
      </c>
      <c r="P54" s="4">
        <v>41692</v>
      </c>
      <c r="Q54" s="3">
        <f t="shared" si="21"/>
        <v>42.578849721706874</v>
      </c>
    </row>
    <row r="55" spans="1:40">
      <c r="A55" s="5">
        <v>41642.250003009256</v>
      </c>
      <c r="B55">
        <v>6</v>
      </c>
      <c r="C55" s="27">
        <v>3.2800000000000003E-2</v>
      </c>
      <c r="D55" s="24">
        <f t="shared" si="20"/>
        <v>1.3081524926686221</v>
      </c>
      <c r="E55" s="24">
        <f t="shared" si="7"/>
        <v>1.3081524926686221</v>
      </c>
      <c r="F55" s="3">
        <f t="shared" si="1"/>
        <v>39.882697947214083</v>
      </c>
      <c r="G55" s="3">
        <f t="shared" si="8"/>
        <v>39.882697947214083</v>
      </c>
      <c r="H55" s="13">
        <v>0</v>
      </c>
      <c r="I55" s="2">
        <f t="shared" si="2"/>
        <v>0</v>
      </c>
      <c r="J55" s="2">
        <f t="shared" si="9"/>
        <v>0</v>
      </c>
      <c r="K55" s="2">
        <f t="shared" si="10"/>
        <v>0</v>
      </c>
      <c r="L55" s="2">
        <f t="shared" si="11"/>
        <v>0</v>
      </c>
      <c r="M55" s="2">
        <f t="shared" si="12"/>
        <v>0</v>
      </c>
      <c r="N55" s="2">
        <f t="shared" si="13"/>
        <v>0</v>
      </c>
      <c r="P55" s="4">
        <v>41693</v>
      </c>
      <c r="Q55" s="3">
        <f t="shared" si="21"/>
        <v>42.578849721706874</v>
      </c>
    </row>
    <row r="56" spans="1:40">
      <c r="A56" s="5">
        <v>41642.291669733793</v>
      </c>
      <c r="B56">
        <v>7</v>
      </c>
      <c r="C56" s="27">
        <v>4.9200000000000008E-2</v>
      </c>
      <c r="D56" s="24">
        <f t="shared" si="20"/>
        <v>1.9622287390029332</v>
      </c>
      <c r="E56" s="24">
        <f t="shared" si="7"/>
        <v>1.9622287390029332</v>
      </c>
      <c r="F56" s="3">
        <f t="shared" si="1"/>
        <v>39.882697947214083</v>
      </c>
      <c r="G56" s="3">
        <f t="shared" si="8"/>
        <v>39.882697947214083</v>
      </c>
      <c r="H56" s="13">
        <v>0</v>
      </c>
      <c r="I56" s="2">
        <f t="shared" si="2"/>
        <v>0</v>
      </c>
      <c r="J56" s="2">
        <f t="shared" si="9"/>
        <v>0</v>
      </c>
      <c r="K56" s="2">
        <f t="shared" si="10"/>
        <v>0</v>
      </c>
      <c r="L56" s="2">
        <f t="shared" si="11"/>
        <v>0</v>
      </c>
      <c r="M56" s="2">
        <f t="shared" si="12"/>
        <v>0</v>
      </c>
      <c r="N56" s="2">
        <f t="shared" si="13"/>
        <v>0</v>
      </c>
      <c r="P56" s="4">
        <v>41694</v>
      </c>
      <c r="Q56" s="3">
        <f t="shared" si="21"/>
        <v>42.578849721706874</v>
      </c>
    </row>
    <row r="57" spans="1:40">
      <c r="A57" s="5">
        <v>41642.33333645833</v>
      </c>
      <c r="B57">
        <v>8</v>
      </c>
      <c r="C57" s="27">
        <v>6.5600000000000006E-2</v>
      </c>
      <c r="D57" s="24">
        <f t="shared" si="20"/>
        <v>2.6163049853372442</v>
      </c>
      <c r="E57" s="24">
        <f t="shared" si="7"/>
        <v>2.6163049853372442</v>
      </c>
      <c r="F57" s="3">
        <f t="shared" si="1"/>
        <v>39.882697947214083</v>
      </c>
      <c r="G57" s="3">
        <f t="shared" si="8"/>
        <v>39.882697947214083</v>
      </c>
      <c r="H57" s="13">
        <v>0</v>
      </c>
      <c r="I57" s="2">
        <f t="shared" si="2"/>
        <v>0</v>
      </c>
      <c r="J57" s="2">
        <f t="shared" si="9"/>
        <v>0</v>
      </c>
      <c r="K57" s="2">
        <f t="shared" si="10"/>
        <v>0</v>
      </c>
      <c r="L57" s="2">
        <f t="shared" si="11"/>
        <v>0</v>
      </c>
      <c r="M57" s="2">
        <f t="shared" si="12"/>
        <v>0</v>
      </c>
      <c r="N57" s="2">
        <f t="shared" si="13"/>
        <v>0</v>
      </c>
      <c r="P57" s="4">
        <v>41695</v>
      </c>
      <c r="Q57" s="3">
        <f t="shared" si="21"/>
        <v>42.578849721706874</v>
      </c>
    </row>
    <row r="58" spans="1:40">
      <c r="A58" s="5">
        <v>41642.375003182868</v>
      </c>
      <c r="B58">
        <v>9</v>
      </c>
      <c r="C58" s="27">
        <v>6.5600000000000006E-2</v>
      </c>
      <c r="D58" s="24">
        <f t="shared" si="20"/>
        <v>2.6163049853372442</v>
      </c>
      <c r="E58" s="24">
        <f t="shared" si="7"/>
        <v>2.6163049853372442</v>
      </c>
      <c r="F58" s="3">
        <f t="shared" si="1"/>
        <v>39.882697947214083</v>
      </c>
      <c r="G58" s="3">
        <f t="shared" si="8"/>
        <v>39.882697947214083</v>
      </c>
      <c r="H58" s="13">
        <v>0</v>
      </c>
      <c r="I58" s="2">
        <f t="shared" si="2"/>
        <v>0</v>
      </c>
      <c r="J58" s="2">
        <f t="shared" si="9"/>
        <v>0</v>
      </c>
      <c r="K58" s="2">
        <f t="shared" si="10"/>
        <v>0</v>
      </c>
      <c r="L58" s="2">
        <f t="shared" si="11"/>
        <v>0</v>
      </c>
      <c r="M58" s="2">
        <f t="shared" si="12"/>
        <v>0</v>
      </c>
      <c r="N58" s="2">
        <f t="shared" si="13"/>
        <v>0</v>
      </c>
      <c r="P58" s="4">
        <v>41696</v>
      </c>
      <c r="Q58" s="3">
        <f t="shared" si="21"/>
        <v>42.578849721706874</v>
      </c>
    </row>
    <row r="59" spans="1:40">
      <c r="A59" s="5">
        <v>41642.416669907405</v>
      </c>
      <c r="B59">
        <v>10</v>
      </c>
      <c r="C59" s="27">
        <v>4.9200000000000008E-2</v>
      </c>
      <c r="D59" s="24">
        <f t="shared" si="20"/>
        <v>1.9622287390029332</v>
      </c>
      <c r="E59" s="24">
        <f t="shared" si="7"/>
        <v>1.9622287390029332</v>
      </c>
      <c r="F59" s="3">
        <f t="shared" si="1"/>
        <v>39.882697947214083</v>
      </c>
      <c r="G59" s="3">
        <f t="shared" si="8"/>
        <v>39.882697947214083</v>
      </c>
      <c r="H59" s="13">
        <v>3.4313725490196082E-3</v>
      </c>
      <c r="I59" s="2">
        <f t="shared" si="2"/>
        <v>8.2352941176470594E-3</v>
      </c>
      <c r="J59" s="2">
        <f t="shared" si="9"/>
        <v>8.2352941176470594E-3</v>
      </c>
      <c r="K59" s="2">
        <f t="shared" si="10"/>
        <v>8.2352941176470594E-3</v>
      </c>
      <c r="L59" s="2">
        <f t="shared" si="11"/>
        <v>8.2352941176470594E-3</v>
      </c>
      <c r="M59" s="2">
        <f t="shared" si="12"/>
        <v>0</v>
      </c>
      <c r="N59" s="2">
        <f t="shared" si="13"/>
        <v>0</v>
      </c>
      <c r="P59" s="4">
        <v>41697</v>
      </c>
      <c r="Q59" s="3">
        <f t="shared" si="21"/>
        <v>42.578849721706874</v>
      </c>
    </row>
    <row r="60" spans="1:40">
      <c r="A60" s="5">
        <v>41642.458336631942</v>
      </c>
      <c r="B60">
        <v>11</v>
      </c>
      <c r="C60" s="27">
        <v>3.2800000000000003E-2</v>
      </c>
      <c r="D60" s="24">
        <f t="shared" si="20"/>
        <v>1.3081524926686221</v>
      </c>
      <c r="E60" s="24">
        <f t="shared" si="7"/>
        <v>1.3081524926686221</v>
      </c>
      <c r="F60" s="3">
        <f t="shared" si="1"/>
        <v>39.882697947214083</v>
      </c>
      <c r="G60" s="3">
        <f t="shared" si="8"/>
        <v>39.882697947214083</v>
      </c>
      <c r="H60" s="13">
        <v>3.2843137254901962E-2</v>
      </c>
      <c r="I60" s="2">
        <f t="shared" si="2"/>
        <v>7.8823529411764709E-2</v>
      </c>
      <c r="J60" s="2">
        <f t="shared" si="9"/>
        <v>7.8823529411764709E-2</v>
      </c>
      <c r="K60" s="2">
        <f t="shared" si="10"/>
        <v>7.8823529411764709E-2</v>
      </c>
      <c r="L60" s="2">
        <f t="shared" si="11"/>
        <v>7.8823529411764709E-2</v>
      </c>
      <c r="M60" s="2">
        <f t="shared" si="12"/>
        <v>0</v>
      </c>
      <c r="N60" s="2">
        <f t="shared" si="13"/>
        <v>0</v>
      </c>
      <c r="P60" s="4">
        <v>41698</v>
      </c>
      <c r="Q60" s="3">
        <f t="shared" si="21"/>
        <v>42.578849721706874</v>
      </c>
      <c r="AH60" s="5">
        <v>41944.042088773145</v>
      </c>
      <c r="AI60" s="45">
        <v>0</v>
      </c>
      <c r="AJ60" s="106">
        <v>1.6400000000000001E-2</v>
      </c>
      <c r="AK60" s="107">
        <f>AJ60*AL60</f>
        <v>0.65174025974025984</v>
      </c>
      <c r="AL60" s="108">
        <f>$X$51</f>
        <v>39.740259740259745</v>
      </c>
      <c r="AM60" s="109">
        <v>0</v>
      </c>
      <c r="AN60" s="24">
        <f>AM60*AF$2</f>
        <v>0</v>
      </c>
    </row>
    <row r="61" spans="1:40">
      <c r="A61" s="5">
        <v>41642.500003356479</v>
      </c>
      <c r="B61">
        <v>12</v>
      </c>
      <c r="C61" s="27">
        <v>3.2800000000000003E-2</v>
      </c>
      <c r="D61" s="24">
        <f t="shared" si="20"/>
        <v>1.3081524926686221</v>
      </c>
      <c r="E61" s="24">
        <f t="shared" si="7"/>
        <v>1.3081524926686221</v>
      </c>
      <c r="F61" s="3">
        <f t="shared" si="1"/>
        <v>39.882697947214083</v>
      </c>
      <c r="G61" s="3">
        <f t="shared" si="8"/>
        <v>39.882697947214083</v>
      </c>
      <c r="H61" s="13">
        <v>5.9313725490196076E-2</v>
      </c>
      <c r="I61" s="2">
        <f t="shared" si="2"/>
        <v>0.14235294117647057</v>
      </c>
      <c r="J61" s="2">
        <f t="shared" si="9"/>
        <v>0.14235294117647057</v>
      </c>
      <c r="K61" s="2">
        <f t="shared" si="10"/>
        <v>0.14235294117647057</v>
      </c>
      <c r="L61" s="2">
        <f t="shared" si="11"/>
        <v>0.14235294117647057</v>
      </c>
      <c r="M61" s="2">
        <f t="shared" si="12"/>
        <v>0</v>
      </c>
      <c r="N61" s="2">
        <f t="shared" si="13"/>
        <v>0</v>
      </c>
      <c r="P61" s="4">
        <v>41699</v>
      </c>
      <c r="Q61" s="3">
        <f t="shared" ref="Q61:Q91" si="25">$X$4</f>
        <v>32.760787599497277</v>
      </c>
      <c r="AH61" s="5">
        <v>41944.083755497682</v>
      </c>
      <c r="AI61" s="45">
        <v>1</v>
      </c>
      <c r="AJ61" s="106">
        <v>1.6400000000000001E-2</v>
      </c>
      <c r="AK61" s="107">
        <f t="shared" ref="AK61:AK83" si="26">AJ61*AL61</f>
        <v>0.65174025974025984</v>
      </c>
      <c r="AL61" s="108">
        <f t="shared" ref="AL61:AL83" si="27">$X$51</f>
        <v>39.740259740259745</v>
      </c>
      <c r="AM61" s="109">
        <v>0</v>
      </c>
      <c r="AN61" s="24">
        <f t="shared" ref="AN61:AN109" si="28">AM61*AF$2</f>
        <v>0</v>
      </c>
    </row>
    <row r="62" spans="1:40">
      <c r="A62" s="5">
        <v>41642.541670081016</v>
      </c>
      <c r="B62">
        <v>13</v>
      </c>
      <c r="C62" s="27">
        <v>3.2800000000000003E-2</v>
      </c>
      <c r="D62" s="24">
        <f t="shared" si="20"/>
        <v>1.3081524926686221</v>
      </c>
      <c r="E62" s="24">
        <f t="shared" si="7"/>
        <v>1.3081524926686221</v>
      </c>
      <c r="F62" s="3">
        <f t="shared" si="1"/>
        <v>39.882697947214083</v>
      </c>
      <c r="G62" s="3">
        <f t="shared" si="8"/>
        <v>39.882697947214083</v>
      </c>
      <c r="H62" s="13">
        <v>6.7156862745098037E-2</v>
      </c>
      <c r="I62" s="2">
        <f t="shared" si="2"/>
        <v>0.16117647058823528</v>
      </c>
      <c r="J62" s="2">
        <f t="shared" si="9"/>
        <v>0.16117647058823528</v>
      </c>
      <c r="K62" s="2">
        <f t="shared" si="10"/>
        <v>0.16117647058823528</v>
      </c>
      <c r="L62" s="2">
        <f t="shared" si="11"/>
        <v>0.16117647058823528</v>
      </c>
      <c r="M62" s="2">
        <f t="shared" si="12"/>
        <v>0</v>
      </c>
      <c r="N62" s="2">
        <f t="shared" si="13"/>
        <v>0</v>
      </c>
      <c r="P62" s="4">
        <v>41700</v>
      </c>
      <c r="Q62" s="3">
        <f t="shared" si="25"/>
        <v>32.760787599497277</v>
      </c>
      <c r="AH62" s="5">
        <v>41944.12542222222</v>
      </c>
      <c r="AI62" s="45">
        <v>2</v>
      </c>
      <c r="AJ62" s="106">
        <v>1.6400000000000001E-2</v>
      </c>
      <c r="AK62" s="107">
        <f t="shared" si="26"/>
        <v>0.65174025974025984</v>
      </c>
      <c r="AL62" s="108">
        <f t="shared" si="27"/>
        <v>39.740259740259745</v>
      </c>
      <c r="AM62" s="109">
        <v>0</v>
      </c>
      <c r="AN62" s="24">
        <f t="shared" si="28"/>
        <v>0</v>
      </c>
    </row>
    <row r="63" spans="1:40">
      <c r="A63" s="5">
        <v>41642.583336805554</v>
      </c>
      <c r="B63">
        <v>14</v>
      </c>
      <c r="C63" s="27">
        <v>3.2800000000000003E-2</v>
      </c>
      <c r="D63" s="24">
        <f t="shared" si="20"/>
        <v>1.3081524926686221</v>
      </c>
      <c r="E63" s="24">
        <f t="shared" si="7"/>
        <v>1.3081524926686221</v>
      </c>
      <c r="F63" s="3">
        <f t="shared" si="1"/>
        <v>39.882697947214083</v>
      </c>
      <c r="G63" s="3">
        <f t="shared" si="8"/>
        <v>39.882697947214083</v>
      </c>
      <c r="H63" s="13">
        <v>3.1372549019607843E-2</v>
      </c>
      <c r="I63" s="2">
        <f t="shared" si="2"/>
        <v>7.5294117647058817E-2</v>
      </c>
      <c r="J63" s="2">
        <f t="shared" si="9"/>
        <v>7.5294117647058817E-2</v>
      </c>
      <c r="K63" s="2">
        <f t="shared" si="10"/>
        <v>7.5294117647058817E-2</v>
      </c>
      <c r="L63" s="2">
        <f t="shared" si="11"/>
        <v>7.5294117647058817E-2</v>
      </c>
      <c r="M63" s="2">
        <f t="shared" si="12"/>
        <v>0</v>
      </c>
      <c r="N63" s="2">
        <f t="shared" si="13"/>
        <v>0</v>
      </c>
      <c r="P63" s="4">
        <v>41701</v>
      </c>
      <c r="Q63" s="3">
        <f t="shared" si="25"/>
        <v>32.760787599497277</v>
      </c>
      <c r="AH63" s="5">
        <v>41944.167088946757</v>
      </c>
      <c r="AI63" s="45">
        <v>3</v>
      </c>
      <c r="AJ63" s="106">
        <v>1.6400000000000001E-2</v>
      </c>
      <c r="AK63" s="107">
        <f t="shared" si="26"/>
        <v>0.65174025974025984</v>
      </c>
      <c r="AL63" s="108">
        <f t="shared" si="27"/>
        <v>39.740259740259745</v>
      </c>
      <c r="AM63" s="109">
        <v>0</v>
      </c>
      <c r="AN63" s="24">
        <f t="shared" si="28"/>
        <v>0</v>
      </c>
    </row>
    <row r="64" spans="1:40">
      <c r="A64" s="5">
        <v>41642.625003530091</v>
      </c>
      <c r="B64">
        <v>15</v>
      </c>
      <c r="C64" s="27">
        <v>3.2800000000000003E-2</v>
      </c>
      <c r="D64" s="24">
        <f t="shared" si="20"/>
        <v>1.3081524926686221</v>
      </c>
      <c r="E64" s="24">
        <f t="shared" si="7"/>
        <v>1.3081524926686221</v>
      </c>
      <c r="F64" s="3">
        <f t="shared" si="1"/>
        <v>39.882697947214083</v>
      </c>
      <c r="G64" s="3">
        <f t="shared" si="8"/>
        <v>39.882697947214083</v>
      </c>
      <c r="H64" s="13">
        <v>4.4117647058823529E-3</v>
      </c>
      <c r="I64" s="2">
        <f t="shared" si="2"/>
        <v>1.0588235294117647E-2</v>
      </c>
      <c r="J64" s="2">
        <f t="shared" si="9"/>
        <v>1.0588235294117647E-2</v>
      </c>
      <c r="K64" s="2">
        <f t="shared" si="10"/>
        <v>1.0588235294117647E-2</v>
      </c>
      <c r="L64" s="2">
        <f t="shared" si="11"/>
        <v>1.0588235294117647E-2</v>
      </c>
      <c r="M64" s="2">
        <f t="shared" si="12"/>
        <v>0</v>
      </c>
      <c r="N64" s="2">
        <f t="shared" si="13"/>
        <v>0</v>
      </c>
      <c r="P64" s="4">
        <v>41702</v>
      </c>
      <c r="Q64" s="3">
        <f t="shared" si="25"/>
        <v>32.760787599497277</v>
      </c>
      <c r="AH64" s="5">
        <v>41944.208755671294</v>
      </c>
      <c r="AI64" s="45">
        <v>4</v>
      </c>
      <c r="AJ64" s="106">
        <v>1.6400000000000001E-2</v>
      </c>
      <c r="AK64" s="107">
        <f t="shared" si="26"/>
        <v>0.65174025974025984</v>
      </c>
      <c r="AL64" s="108">
        <f t="shared" si="27"/>
        <v>39.740259740259745</v>
      </c>
      <c r="AM64" s="109">
        <v>0</v>
      </c>
      <c r="AN64" s="24">
        <f t="shared" si="28"/>
        <v>0</v>
      </c>
    </row>
    <row r="65" spans="1:40">
      <c r="A65" s="5">
        <v>41642.666670254628</v>
      </c>
      <c r="B65">
        <v>16</v>
      </c>
      <c r="C65" s="27">
        <v>3.2800000000000003E-2</v>
      </c>
      <c r="D65" s="24">
        <f t="shared" si="20"/>
        <v>1.3081524926686221</v>
      </c>
      <c r="E65" s="24">
        <f t="shared" si="7"/>
        <v>1.3081524926686221</v>
      </c>
      <c r="F65" s="3">
        <f t="shared" si="1"/>
        <v>39.882697947214083</v>
      </c>
      <c r="G65" s="3">
        <f t="shared" si="8"/>
        <v>39.882697947214083</v>
      </c>
      <c r="H65" s="13">
        <v>0</v>
      </c>
      <c r="I65" s="2">
        <f t="shared" si="2"/>
        <v>0</v>
      </c>
      <c r="J65" s="2">
        <f t="shared" si="9"/>
        <v>0</v>
      </c>
      <c r="K65" s="2">
        <f t="shared" si="10"/>
        <v>0</v>
      </c>
      <c r="L65" s="2">
        <f t="shared" si="11"/>
        <v>0</v>
      </c>
      <c r="M65" s="2">
        <f t="shared" si="12"/>
        <v>0</v>
      </c>
      <c r="N65" s="2">
        <f t="shared" si="13"/>
        <v>0</v>
      </c>
      <c r="P65" s="4">
        <v>41703</v>
      </c>
      <c r="Q65" s="3">
        <f t="shared" si="25"/>
        <v>32.760787599497277</v>
      </c>
      <c r="AH65" s="5">
        <v>41944.250422395831</v>
      </c>
      <c r="AI65" s="45">
        <v>5</v>
      </c>
      <c r="AJ65" s="106">
        <v>3.2800000000000003E-2</v>
      </c>
      <c r="AK65" s="107">
        <f t="shared" si="26"/>
        <v>1.3034805194805197</v>
      </c>
      <c r="AL65" s="108">
        <f t="shared" si="27"/>
        <v>39.740259740259745</v>
      </c>
      <c r="AM65" s="109">
        <v>0</v>
      </c>
      <c r="AN65" s="24">
        <f t="shared" si="28"/>
        <v>0</v>
      </c>
    </row>
    <row r="66" spans="1:40">
      <c r="A66" s="5">
        <v>41642.708336979165</v>
      </c>
      <c r="B66">
        <v>17</v>
      </c>
      <c r="C66" s="27">
        <v>4.9200000000000008E-2</v>
      </c>
      <c r="D66" s="24">
        <f t="shared" ref="D66:D129" si="29">C66*F66</f>
        <v>1.9622287390029332</v>
      </c>
      <c r="E66" s="24">
        <f t="shared" si="7"/>
        <v>1.9622287390029332</v>
      </c>
      <c r="F66" s="3">
        <f t="shared" ref="F66:F129" si="30">$X$2</f>
        <v>39.882697947214083</v>
      </c>
      <c r="G66" s="3">
        <f t="shared" si="8"/>
        <v>39.882697947214083</v>
      </c>
      <c r="H66" s="13">
        <v>0</v>
      </c>
      <c r="I66" s="2">
        <f t="shared" ref="I66:I129" si="31">H66*$AA$3</f>
        <v>0</v>
      </c>
      <c r="J66" s="2">
        <f t="shared" si="9"/>
        <v>0</v>
      </c>
      <c r="K66" s="2">
        <f t="shared" si="10"/>
        <v>0</v>
      </c>
      <c r="L66" s="2">
        <f t="shared" si="11"/>
        <v>0</v>
      </c>
      <c r="M66" s="2">
        <f t="shared" si="12"/>
        <v>0</v>
      </c>
      <c r="N66" s="2">
        <f t="shared" si="13"/>
        <v>0</v>
      </c>
      <c r="P66" s="4">
        <v>41704</v>
      </c>
      <c r="Q66" s="3">
        <f t="shared" si="25"/>
        <v>32.760787599497277</v>
      </c>
      <c r="AH66" s="5">
        <v>41944.292089120368</v>
      </c>
      <c r="AI66" s="45">
        <v>6</v>
      </c>
      <c r="AJ66" s="106">
        <v>4.9200000000000008E-2</v>
      </c>
      <c r="AK66" s="107">
        <f t="shared" si="26"/>
        <v>1.9552207792207799</v>
      </c>
      <c r="AL66" s="108">
        <f t="shared" si="27"/>
        <v>39.740259740259745</v>
      </c>
      <c r="AM66" s="109">
        <v>0</v>
      </c>
      <c r="AN66" s="24">
        <f t="shared" si="28"/>
        <v>0</v>
      </c>
    </row>
    <row r="67" spans="1:40">
      <c r="A67" s="5">
        <v>41642.750003703703</v>
      </c>
      <c r="B67">
        <v>18</v>
      </c>
      <c r="C67" s="27">
        <v>6.5600000000000006E-2</v>
      </c>
      <c r="D67" s="24">
        <f t="shared" si="29"/>
        <v>2.6163049853372442</v>
      </c>
      <c r="E67" s="24">
        <f t="shared" ref="E67:E130" si="32">C67*G67</f>
        <v>2.6163049853372442</v>
      </c>
      <c r="F67" s="3">
        <f t="shared" si="30"/>
        <v>39.882697947214083</v>
      </c>
      <c r="G67" s="3">
        <f t="shared" ref="G67:G130" si="33">$X$41</f>
        <v>39.882697947214083</v>
      </c>
      <c r="H67" s="13">
        <v>0</v>
      </c>
      <c r="I67" s="2">
        <f t="shared" si="31"/>
        <v>0</v>
      </c>
      <c r="J67" s="2">
        <f t="shared" ref="J67:J130" si="34">H67*$AB$3</f>
        <v>0</v>
      </c>
      <c r="K67" s="2">
        <f t="shared" ref="K67:L130" si="35">IF(D67&gt;I67,I67,D67)</f>
        <v>0</v>
      </c>
      <c r="L67" s="2">
        <f t="shared" si="35"/>
        <v>0</v>
      </c>
      <c r="M67" s="2">
        <f t="shared" ref="M67:M130" si="36">IF(I67&gt;D67,I67-D67,0)</f>
        <v>0</v>
      </c>
      <c r="N67" s="2">
        <f t="shared" ref="N67:N130" si="37">IF(J67&gt;E67,J67-E67,0)</f>
        <v>0</v>
      </c>
      <c r="P67" s="4">
        <v>41705</v>
      </c>
      <c r="Q67" s="3">
        <f t="shared" si="25"/>
        <v>32.760787599497277</v>
      </c>
      <c r="AH67" s="5">
        <v>41944.333755844906</v>
      </c>
      <c r="AI67" s="45">
        <v>7</v>
      </c>
      <c r="AJ67" s="106">
        <v>6.5600000000000006E-2</v>
      </c>
      <c r="AK67" s="107">
        <f t="shared" si="26"/>
        <v>2.6069610389610394</v>
      </c>
      <c r="AL67" s="108">
        <f t="shared" si="27"/>
        <v>39.740259740259745</v>
      </c>
      <c r="AM67" s="109">
        <v>9.8039215686274508E-4</v>
      </c>
      <c r="AN67" s="24">
        <f t="shared" si="28"/>
        <v>2.352941176470588E-3</v>
      </c>
    </row>
    <row r="68" spans="1:40">
      <c r="A68" s="5">
        <v>41642.79167042824</v>
      </c>
      <c r="B68">
        <v>19</v>
      </c>
      <c r="C68" s="27">
        <v>9.8400000000000015E-2</v>
      </c>
      <c r="D68" s="24">
        <f t="shared" si="29"/>
        <v>3.9244574780058663</v>
      </c>
      <c r="E68" s="24">
        <f t="shared" si="32"/>
        <v>3.9244574780058663</v>
      </c>
      <c r="F68" s="3">
        <f t="shared" si="30"/>
        <v>39.882697947214083</v>
      </c>
      <c r="G68" s="3">
        <f t="shared" si="33"/>
        <v>39.882697947214083</v>
      </c>
      <c r="H68" s="13">
        <v>0</v>
      </c>
      <c r="I68" s="2">
        <f t="shared" si="31"/>
        <v>0</v>
      </c>
      <c r="J68" s="2">
        <f t="shared" si="34"/>
        <v>0</v>
      </c>
      <c r="K68" s="2">
        <f t="shared" si="35"/>
        <v>0</v>
      </c>
      <c r="L68" s="2">
        <f t="shared" si="35"/>
        <v>0</v>
      </c>
      <c r="M68" s="2">
        <f t="shared" si="36"/>
        <v>0</v>
      </c>
      <c r="N68" s="2">
        <f t="shared" si="37"/>
        <v>0</v>
      </c>
      <c r="P68" s="4">
        <v>41706</v>
      </c>
      <c r="Q68" s="3">
        <f t="shared" si="25"/>
        <v>32.760787599497277</v>
      </c>
      <c r="AH68" s="5">
        <v>41944.375422569443</v>
      </c>
      <c r="AI68" s="45">
        <v>8</v>
      </c>
      <c r="AJ68" s="106">
        <v>6.5600000000000006E-2</v>
      </c>
      <c r="AK68" s="107">
        <f t="shared" si="26"/>
        <v>2.6069610389610394</v>
      </c>
      <c r="AL68" s="108">
        <f t="shared" si="27"/>
        <v>39.740259740259745</v>
      </c>
      <c r="AM68" s="109">
        <v>1.8137254901960782E-2</v>
      </c>
      <c r="AN68" s="24">
        <f t="shared" si="28"/>
        <v>4.3529411764705879E-2</v>
      </c>
    </row>
    <row r="69" spans="1:40">
      <c r="A69" s="5">
        <v>41642.833337152777</v>
      </c>
      <c r="B69">
        <v>20</v>
      </c>
      <c r="C69" s="27">
        <v>8.2000000000000003E-2</v>
      </c>
      <c r="D69" s="24">
        <f t="shared" si="29"/>
        <v>3.2703812316715548</v>
      </c>
      <c r="E69" s="24">
        <f t="shared" si="32"/>
        <v>3.2703812316715548</v>
      </c>
      <c r="F69" s="3">
        <f t="shared" si="30"/>
        <v>39.882697947214083</v>
      </c>
      <c r="G69" s="3">
        <f t="shared" si="33"/>
        <v>39.882697947214083</v>
      </c>
      <c r="H69" s="13">
        <v>0</v>
      </c>
      <c r="I69" s="2">
        <f t="shared" si="31"/>
        <v>0</v>
      </c>
      <c r="J69" s="2">
        <f t="shared" si="34"/>
        <v>0</v>
      </c>
      <c r="K69" s="2">
        <f t="shared" si="35"/>
        <v>0</v>
      </c>
      <c r="L69" s="2">
        <f t="shared" si="35"/>
        <v>0</v>
      </c>
      <c r="M69" s="2">
        <f t="shared" si="36"/>
        <v>0</v>
      </c>
      <c r="N69" s="2">
        <f t="shared" si="37"/>
        <v>0</v>
      </c>
      <c r="P69" s="4">
        <v>41707</v>
      </c>
      <c r="Q69" s="3">
        <f t="shared" si="25"/>
        <v>32.760787599497277</v>
      </c>
      <c r="AH69" s="5">
        <v>41944.41708929398</v>
      </c>
      <c r="AI69" s="45">
        <v>9</v>
      </c>
      <c r="AJ69" s="106">
        <v>4.9200000000000008E-2</v>
      </c>
      <c r="AK69" s="107">
        <f t="shared" si="26"/>
        <v>1.9552207792207799</v>
      </c>
      <c r="AL69" s="108">
        <f t="shared" si="27"/>
        <v>39.740259740259745</v>
      </c>
      <c r="AM69" s="109">
        <v>5.3431372549019612E-2</v>
      </c>
      <c r="AN69" s="24">
        <f t="shared" si="28"/>
        <v>0.12823529411764706</v>
      </c>
    </row>
    <row r="70" spans="1:40">
      <c r="A70" s="5">
        <v>41642.875003877314</v>
      </c>
      <c r="B70">
        <v>21</v>
      </c>
      <c r="C70" s="27">
        <v>6.5600000000000006E-2</v>
      </c>
      <c r="D70" s="24">
        <f t="shared" si="29"/>
        <v>2.6163049853372442</v>
      </c>
      <c r="E70" s="24">
        <f t="shared" si="32"/>
        <v>2.6163049853372442</v>
      </c>
      <c r="F70" s="3">
        <f t="shared" si="30"/>
        <v>39.882697947214083</v>
      </c>
      <c r="G70" s="3">
        <f t="shared" si="33"/>
        <v>39.882697947214083</v>
      </c>
      <c r="H70" s="13">
        <v>0</v>
      </c>
      <c r="I70" s="2">
        <f t="shared" si="31"/>
        <v>0</v>
      </c>
      <c r="J70" s="2">
        <f t="shared" si="34"/>
        <v>0</v>
      </c>
      <c r="K70" s="2">
        <f t="shared" si="35"/>
        <v>0</v>
      </c>
      <c r="L70" s="2">
        <f t="shared" si="35"/>
        <v>0</v>
      </c>
      <c r="M70" s="2">
        <f t="shared" si="36"/>
        <v>0</v>
      </c>
      <c r="N70" s="2">
        <f t="shared" si="37"/>
        <v>0</v>
      </c>
      <c r="P70" s="4">
        <v>41708</v>
      </c>
      <c r="Q70" s="3">
        <f t="shared" si="25"/>
        <v>32.760787599497277</v>
      </c>
      <c r="AH70" s="5">
        <v>41944.458756018517</v>
      </c>
      <c r="AI70" s="45">
        <v>10</v>
      </c>
      <c r="AJ70" s="106">
        <v>3.2800000000000003E-2</v>
      </c>
      <c r="AK70" s="107">
        <f t="shared" si="26"/>
        <v>1.3034805194805197</v>
      </c>
      <c r="AL70" s="108">
        <f t="shared" si="27"/>
        <v>39.740259740259745</v>
      </c>
      <c r="AM70" s="109">
        <v>0.1333333333333333</v>
      </c>
      <c r="AN70" s="24">
        <f t="shared" si="28"/>
        <v>0.3199999999999999</v>
      </c>
    </row>
    <row r="71" spans="1:40">
      <c r="A71" s="5">
        <v>41642.916670601851</v>
      </c>
      <c r="B71">
        <v>22</v>
      </c>
      <c r="C71" s="27">
        <v>4.9200000000000008E-2</v>
      </c>
      <c r="D71" s="24">
        <f t="shared" si="29"/>
        <v>1.9622287390029332</v>
      </c>
      <c r="E71" s="24">
        <f t="shared" si="32"/>
        <v>1.9622287390029332</v>
      </c>
      <c r="F71" s="3">
        <f t="shared" si="30"/>
        <v>39.882697947214083</v>
      </c>
      <c r="G71" s="3">
        <f t="shared" si="33"/>
        <v>39.882697947214083</v>
      </c>
      <c r="H71" s="13">
        <v>0</v>
      </c>
      <c r="I71" s="2">
        <f t="shared" si="31"/>
        <v>0</v>
      </c>
      <c r="J71" s="2">
        <f t="shared" si="34"/>
        <v>0</v>
      </c>
      <c r="K71" s="2">
        <f t="shared" si="35"/>
        <v>0</v>
      </c>
      <c r="L71" s="2">
        <f t="shared" si="35"/>
        <v>0</v>
      </c>
      <c r="M71" s="2">
        <f t="shared" si="36"/>
        <v>0</v>
      </c>
      <c r="N71" s="2">
        <f t="shared" si="37"/>
        <v>0</v>
      </c>
      <c r="P71" s="4">
        <v>41709</v>
      </c>
      <c r="Q71" s="3">
        <f t="shared" si="25"/>
        <v>32.760787599497277</v>
      </c>
      <c r="AH71" s="5">
        <v>41944.500422743055</v>
      </c>
      <c r="AI71" s="45">
        <v>11</v>
      </c>
      <c r="AJ71" s="106">
        <v>3.2800000000000003E-2</v>
      </c>
      <c r="AK71" s="107">
        <f t="shared" si="26"/>
        <v>1.3034805194805197</v>
      </c>
      <c r="AL71" s="108">
        <f t="shared" si="27"/>
        <v>39.740259740259745</v>
      </c>
      <c r="AM71" s="109">
        <v>0.12941176470588237</v>
      </c>
      <c r="AN71" s="24">
        <f t="shared" si="28"/>
        <v>0.31058823529411766</v>
      </c>
    </row>
    <row r="72" spans="1:40">
      <c r="A72" s="5">
        <v>41642.958337326389</v>
      </c>
      <c r="B72">
        <v>23</v>
      </c>
      <c r="C72" s="27">
        <v>3.2800000000000003E-2</v>
      </c>
      <c r="D72" s="24">
        <f t="shared" si="29"/>
        <v>1.3081524926686221</v>
      </c>
      <c r="E72" s="24">
        <f t="shared" si="32"/>
        <v>1.3081524926686221</v>
      </c>
      <c r="F72" s="3">
        <f t="shared" si="30"/>
        <v>39.882697947214083</v>
      </c>
      <c r="G72" s="3">
        <f t="shared" si="33"/>
        <v>39.882697947214083</v>
      </c>
      <c r="H72" s="13">
        <v>0</v>
      </c>
      <c r="I72" s="2">
        <f t="shared" si="31"/>
        <v>0</v>
      </c>
      <c r="J72" s="2">
        <f t="shared" si="34"/>
        <v>0</v>
      </c>
      <c r="K72" s="2">
        <f t="shared" si="35"/>
        <v>0</v>
      </c>
      <c r="L72" s="2">
        <f t="shared" si="35"/>
        <v>0</v>
      </c>
      <c r="M72" s="2">
        <f t="shared" si="36"/>
        <v>0</v>
      </c>
      <c r="N72" s="2">
        <f t="shared" si="37"/>
        <v>0</v>
      </c>
      <c r="P72" s="4">
        <v>41710</v>
      </c>
      <c r="Q72" s="3">
        <f t="shared" si="25"/>
        <v>32.760787599497277</v>
      </c>
      <c r="AH72" s="5">
        <v>41944.542089467592</v>
      </c>
      <c r="AI72" s="45">
        <v>12</v>
      </c>
      <c r="AJ72" s="106">
        <v>3.2800000000000003E-2</v>
      </c>
      <c r="AK72" s="107">
        <f t="shared" si="26"/>
        <v>1.3034805194805197</v>
      </c>
      <c r="AL72" s="108">
        <f t="shared" si="27"/>
        <v>39.740259740259745</v>
      </c>
      <c r="AM72" s="109">
        <v>0.19509803921568628</v>
      </c>
      <c r="AN72" s="24">
        <f t="shared" si="28"/>
        <v>0.46823529411764703</v>
      </c>
    </row>
    <row r="73" spans="1:40">
      <c r="A73" s="5">
        <v>41643.000004050926</v>
      </c>
      <c r="B73">
        <v>24</v>
      </c>
      <c r="C73" s="27">
        <v>1.6400000000000001E-2</v>
      </c>
      <c r="D73" s="24">
        <f t="shared" si="29"/>
        <v>0.65407624633431105</v>
      </c>
      <c r="E73" s="24">
        <f t="shared" si="32"/>
        <v>0.65407624633431105</v>
      </c>
      <c r="F73" s="3">
        <f t="shared" si="30"/>
        <v>39.882697947214083</v>
      </c>
      <c r="G73" s="3">
        <f t="shared" si="33"/>
        <v>39.882697947214083</v>
      </c>
      <c r="H73" s="13">
        <v>0</v>
      </c>
      <c r="I73" s="2">
        <f t="shared" si="31"/>
        <v>0</v>
      </c>
      <c r="J73" s="2">
        <f t="shared" si="34"/>
        <v>0</v>
      </c>
      <c r="K73" s="2">
        <f t="shared" si="35"/>
        <v>0</v>
      </c>
      <c r="L73" s="2">
        <f t="shared" si="35"/>
        <v>0</v>
      </c>
      <c r="M73" s="2">
        <f t="shared" si="36"/>
        <v>0</v>
      </c>
      <c r="N73" s="2">
        <f t="shared" si="37"/>
        <v>0</v>
      </c>
      <c r="P73" s="4">
        <v>41711</v>
      </c>
      <c r="Q73" s="3">
        <f t="shared" si="25"/>
        <v>32.760787599497277</v>
      </c>
      <c r="AH73" s="5">
        <v>41944.583756192129</v>
      </c>
      <c r="AI73" s="45">
        <v>13</v>
      </c>
      <c r="AJ73" s="106">
        <v>3.2800000000000003E-2</v>
      </c>
      <c r="AK73" s="107">
        <f t="shared" si="26"/>
        <v>1.3034805194805197</v>
      </c>
      <c r="AL73" s="108">
        <f t="shared" si="27"/>
        <v>39.740259740259745</v>
      </c>
      <c r="AM73" s="109">
        <v>0.12401960784313726</v>
      </c>
      <c r="AN73" s="24">
        <f t="shared" si="28"/>
        <v>0.29764705882352943</v>
      </c>
    </row>
    <row r="74" spans="1:40">
      <c r="A74" s="5">
        <v>41643.041670775463</v>
      </c>
      <c r="B74">
        <v>1</v>
      </c>
      <c r="C74" s="27">
        <v>1.6400000000000001E-2</v>
      </c>
      <c r="D74" s="24">
        <f t="shared" si="29"/>
        <v>0.65407624633431105</v>
      </c>
      <c r="E74" s="24">
        <f t="shared" si="32"/>
        <v>0.65407624633431105</v>
      </c>
      <c r="F74" s="3">
        <f t="shared" si="30"/>
        <v>39.882697947214083</v>
      </c>
      <c r="G74" s="3">
        <f t="shared" si="33"/>
        <v>39.882697947214083</v>
      </c>
      <c r="H74" s="13">
        <v>0</v>
      </c>
      <c r="I74" s="2">
        <f t="shared" si="31"/>
        <v>0</v>
      </c>
      <c r="J74" s="2">
        <f t="shared" si="34"/>
        <v>0</v>
      </c>
      <c r="K74" s="2">
        <f t="shared" si="35"/>
        <v>0</v>
      </c>
      <c r="L74" s="2">
        <f t="shared" si="35"/>
        <v>0</v>
      </c>
      <c r="M74" s="2">
        <f t="shared" si="36"/>
        <v>0</v>
      </c>
      <c r="N74" s="2">
        <f t="shared" si="37"/>
        <v>0</v>
      </c>
      <c r="P74" s="4">
        <v>41712</v>
      </c>
      <c r="Q74" s="3">
        <f t="shared" si="25"/>
        <v>32.760787599497277</v>
      </c>
      <c r="AH74" s="5">
        <v>41944.625422916666</v>
      </c>
      <c r="AI74" s="45">
        <v>14</v>
      </c>
      <c r="AJ74" s="106">
        <v>3.2800000000000003E-2</v>
      </c>
      <c r="AK74" s="107">
        <f t="shared" si="26"/>
        <v>1.3034805194805197</v>
      </c>
      <c r="AL74" s="108">
        <f t="shared" si="27"/>
        <v>39.740259740259745</v>
      </c>
      <c r="AM74" s="109">
        <v>4.4117647058823525E-2</v>
      </c>
      <c r="AN74" s="24">
        <f t="shared" si="28"/>
        <v>0.10588235294117646</v>
      </c>
    </row>
    <row r="75" spans="1:40">
      <c r="A75" s="5">
        <v>41643.0833375</v>
      </c>
      <c r="B75">
        <v>2</v>
      </c>
      <c r="C75" s="27">
        <v>1.6400000000000001E-2</v>
      </c>
      <c r="D75" s="24">
        <f t="shared" si="29"/>
        <v>0.65407624633431105</v>
      </c>
      <c r="E75" s="24">
        <f t="shared" si="32"/>
        <v>0.65407624633431105</v>
      </c>
      <c r="F75" s="3">
        <f t="shared" si="30"/>
        <v>39.882697947214083</v>
      </c>
      <c r="G75" s="3">
        <f t="shared" si="33"/>
        <v>39.882697947214083</v>
      </c>
      <c r="H75" s="13">
        <v>0</v>
      </c>
      <c r="I75" s="2">
        <f t="shared" si="31"/>
        <v>0</v>
      </c>
      <c r="J75" s="2">
        <f t="shared" si="34"/>
        <v>0</v>
      </c>
      <c r="K75" s="2">
        <f t="shared" si="35"/>
        <v>0</v>
      </c>
      <c r="L75" s="2">
        <f t="shared" si="35"/>
        <v>0</v>
      </c>
      <c r="M75" s="2">
        <f t="shared" si="36"/>
        <v>0</v>
      </c>
      <c r="N75" s="2">
        <f t="shared" si="37"/>
        <v>0</v>
      </c>
      <c r="P75" s="4">
        <v>41713</v>
      </c>
      <c r="Q75" s="3">
        <f t="shared" si="25"/>
        <v>32.760787599497277</v>
      </c>
      <c r="AH75" s="5">
        <v>41944.667089641203</v>
      </c>
      <c r="AI75" s="45">
        <v>15</v>
      </c>
      <c r="AJ75" s="106">
        <v>3.2800000000000003E-2</v>
      </c>
      <c r="AK75" s="107">
        <f t="shared" si="26"/>
        <v>1.3034805194805197</v>
      </c>
      <c r="AL75" s="108">
        <f t="shared" si="27"/>
        <v>39.740259740259745</v>
      </c>
      <c r="AM75" s="109">
        <v>1.1274509803921568E-2</v>
      </c>
      <c r="AN75" s="24">
        <f t="shared" si="28"/>
        <v>2.7058823529411764E-2</v>
      </c>
    </row>
    <row r="76" spans="1:40">
      <c r="A76" s="5">
        <v>41643.125004224537</v>
      </c>
      <c r="B76">
        <v>3</v>
      </c>
      <c r="C76" s="27">
        <v>1.6400000000000001E-2</v>
      </c>
      <c r="D76" s="24">
        <f t="shared" si="29"/>
        <v>0.65407624633431105</v>
      </c>
      <c r="E76" s="24">
        <f t="shared" si="32"/>
        <v>0.65407624633431105</v>
      </c>
      <c r="F76" s="3">
        <f t="shared" si="30"/>
        <v>39.882697947214083</v>
      </c>
      <c r="G76" s="3">
        <f t="shared" si="33"/>
        <v>39.882697947214083</v>
      </c>
      <c r="H76" s="13">
        <v>0</v>
      </c>
      <c r="I76" s="2">
        <f t="shared" si="31"/>
        <v>0</v>
      </c>
      <c r="J76" s="2">
        <f t="shared" si="34"/>
        <v>0</v>
      </c>
      <c r="K76" s="2">
        <f t="shared" si="35"/>
        <v>0</v>
      </c>
      <c r="L76" s="2">
        <f t="shared" si="35"/>
        <v>0</v>
      </c>
      <c r="M76" s="2">
        <f t="shared" si="36"/>
        <v>0</v>
      </c>
      <c r="N76" s="2">
        <f t="shared" si="37"/>
        <v>0</v>
      </c>
      <c r="P76" s="4">
        <v>41714</v>
      </c>
      <c r="Q76" s="3">
        <f t="shared" si="25"/>
        <v>32.760787599497277</v>
      </c>
      <c r="AH76" s="5">
        <v>41944.708756365741</v>
      </c>
      <c r="AI76" s="45">
        <v>16</v>
      </c>
      <c r="AJ76" s="106">
        <v>4.9200000000000008E-2</v>
      </c>
      <c r="AK76" s="107">
        <f t="shared" si="26"/>
        <v>1.9552207792207799</v>
      </c>
      <c r="AL76" s="108">
        <f t="shared" si="27"/>
        <v>39.740259740259745</v>
      </c>
      <c r="AM76" s="109">
        <v>4.9019607843137254E-4</v>
      </c>
      <c r="AN76" s="24">
        <f t="shared" si="28"/>
        <v>1.176470588235294E-3</v>
      </c>
    </row>
    <row r="77" spans="1:40">
      <c r="A77" s="5">
        <v>41643.166670949075</v>
      </c>
      <c r="B77">
        <v>4</v>
      </c>
      <c r="C77" s="27">
        <v>1.6400000000000001E-2</v>
      </c>
      <c r="D77" s="24">
        <f t="shared" si="29"/>
        <v>0.65407624633431105</v>
      </c>
      <c r="E77" s="24">
        <f t="shared" si="32"/>
        <v>0.65407624633431105</v>
      </c>
      <c r="F77" s="3">
        <f t="shared" si="30"/>
        <v>39.882697947214083</v>
      </c>
      <c r="G77" s="3">
        <f t="shared" si="33"/>
        <v>39.882697947214083</v>
      </c>
      <c r="H77" s="13">
        <v>0</v>
      </c>
      <c r="I77" s="2">
        <f t="shared" si="31"/>
        <v>0</v>
      </c>
      <c r="J77" s="2">
        <f t="shared" si="34"/>
        <v>0</v>
      </c>
      <c r="K77" s="2">
        <f t="shared" si="35"/>
        <v>0</v>
      </c>
      <c r="L77" s="2">
        <f t="shared" si="35"/>
        <v>0</v>
      </c>
      <c r="M77" s="2">
        <f t="shared" si="36"/>
        <v>0</v>
      </c>
      <c r="N77" s="2">
        <f t="shared" si="37"/>
        <v>0</v>
      </c>
      <c r="P77" s="4">
        <v>41715</v>
      </c>
      <c r="Q77" s="3">
        <f t="shared" si="25"/>
        <v>32.760787599497277</v>
      </c>
      <c r="AH77" s="5">
        <v>41944.750423090278</v>
      </c>
      <c r="AI77" s="45">
        <v>17</v>
      </c>
      <c r="AJ77" s="106">
        <v>6.5600000000000006E-2</v>
      </c>
      <c r="AK77" s="107">
        <f t="shared" si="26"/>
        <v>2.6069610389610394</v>
      </c>
      <c r="AL77" s="108">
        <f t="shared" si="27"/>
        <v>39.740259740259745</v>
      </c>
      <c r="AM77" s="109">
        <v>0</v>
      </c>
      <c r="AN77" s="24">
        <f t="shared" si="28"/>
        <v>0</v>
      </c>
    </row>
    <row r="78" spans="1:40">
      <c r="A78" s="5">
        <v>41643.208337673612</v>
      </c>
      <c r="B78">
        <v>5</v>
      </c>
      <c r="C78" s="27">
        <v>1.6400000000000001E-2</v>
      </c>
      <c r="D78" s="24">
        <f t="shared" si="29"/>
        <v>0.65407624633431105</v>
      </c>
      <c r="E78" s="24">
        <f t="shared" si="32"/>
        <v>0.65407624633431105</v>
      </c>
      <c r="F78" s="3">
        <f t="shared" si="30"/>
        <v>39.882697947214083</v>
      </c>
      <c r="G78" s="3">
        <f t="shared" si="33"/>
        <v>39.882697947214083</v>
      </c>
      <c r="H78" s="13">
        <v>0</v>
      </c>
      <c r="I78" s="2">
        <f t="shared" si="31"/>
        <v>0</v>
      </c>
      <c r="J78" s="2">
        <f t="shared" si="34"/>
        <v>0</v>
      </c>
      <c r="K78" s="2">
        <f t="shared" si="35"/>
        <v>0</v>
      </c>
      <c r="L78" s="2">
        <f t="shared" si="35"/>
        <v>0</v>
      </c>
      <c r="M78" s="2">
        <f t="shared" si="36"/>
        <v>0</v>
      </c>
      <c r="N78" s="2">
        <f t="shared" si="37"/>
        <v>0</v>
      </c>
      <c r="P78" s="4">
        <v>41716</v>
      </c>
      <c r="Q78" s="3">
        <f t="shared" si="25"/>
        <v>32.760787599497277</v>
      </c>
      <c r="AH78" s="5">
        <v>41944.792089814815</v>
      </c>
      <c r="AI78" s="45">
        <v>18</v>
      </c>
      <c r="AJ78" s="106">
        <v>9.8400000000000015E-2</v>
      </c>
      <c r="AK78" s="107">
        <f t="shared" si="26"/>
        <v>3.9104415584415597</v>
      </c>
      <c r="AL78" s="108">
        <f t="shared" si="27"/>
        <v>39.740259740259745</v>
      </c>
      <c r="AM78" s="109">
        <v>0</v>
      </c>
      <c r="AN78" s="24">
        <f t="shared" si="28"/>
        <v>0</v>
      </c>
    </row>
    <row r="79" spans="1:40">
      <c r="A79" s="5">
        <v>41643.250004398149</v>
      </c>
      <c r="B79">
        <v>6</v>
      </c>
      <c r="C79" s="27">
        <v>3.2800000000000003E-2</v>
      </c>
      <c r="D79" s="24">
        <f t="shared" si="29"/>
        <v>1.3081524926686221</v>
      </c>
      <c r="E79" s="24">
        <f t="shared" si="32"/>
        <v>1.3081524926686221</v>
      </c>
      <c r="F79" s="3">
        <f t="shared" si="30"/>
        <v>39.882697947214083</v>
      </c>
      <c r="G79" s="3">
        <f t="shared" si="33"/>
        <v>39.882697947214083</v>
      </c>
      <c r="H79" s="13">
        <v>0</v>
      </c>
      <c r="I79" s="2">
        <f t="shared" si="31"/>
        <v>0</v>
      </c>
      <c r="J79" s="2">
        <f t="shared" si="34"/>
        <v>0</v>
      </c>
      <c r="K79" s="2">
        <f t="shared" si="35"/>
        <v>0</v>
      </c>
      <c r="L79" s="2">
        <f t="shared" si="35"/>
        <v>0</v>
      </c>
      <c r="M79" s="2">
        <f t="shared" si="36"/>
        <v>0</v>
      </c>
      <c r="N79" s="2">
        <f t="shared" si="37"/>
        <v>0</v>
      </c>
      <c r="P79" s="4">
        <v>41717</v>
      </c>
      <c r="Q79" s="3">
        <f t="shared" si="25"/>
        <v>32.760787599497277</v>
      </c>
      <c r="AH79" s="5">
        <v>41944.833756539352</v>
      </c>
      <c r="AI79" s="45">
        <v>19</v>
      </c>
      <c r="AJ79" s="106">
        <v>8.2000000000000003E-2</v>
      </c>
      <c r="AK79" s="107">
        <f t="shared" si="26"/>
        <v>3.2587012987012991</v>
      </c>
      <c r="AL79" s="108">
        <f t="shared" si="27"/>
        <v>39.740259740259745</v>
      </c>
      <c r="AM79" s="109">
        <v>0</v>
      </c>
      <c r="AN79" s="24">
        <f t="shared" si="28"/>
        <v>0</v>
      </c>
    </row>
    <row r="80" spans="1:40">
      <c r="A80" s="5">
        <v>41643.291671122686</v>
      </c>
      <c r="B80">
        <v>7</v>
      </c>
      <c r="C80" s="27">
        <v>4.9200000000000008E-2</v>
      </c>
      <c r="D80" s="24">
        <f t="shared" si="29"/>
        <v>1.9622287390029332</v>
      </c>
      <c r="E80" s="24">
        <f t="shared" si="32"/>
        <v>1.9622287390029332</v>
      </c>
      <c r="F80" s="3">
        <f t="shared" si="30"/>
        <v>39.882697947214083</v>
      </c>
      <c r="G80" s="3">
        <f t="shared" si="33"/>
        <v>39.882697947214083</v>
      </c>
      <c r="H80" s="13">
        <v>0</v>
      </c>
      <c r="I80" s="2">
        <f t="shared" si="31"/>
        <v>0</v>
      </c>
      <c r="J80" s="2">
        <f t="shared" si="34"/>
        <v>0</v>
      </c>
      <c r="K80" s="2">
        <f t="shared" si="35"/>
        <v>0</v>
      </c>
      <c r="L80" s="2">
        <f t="shared" si="35"/>
        <v>0</v>
      </c>
      <c r="M80" s="2">
        <f t="shared" si="36"/>
        <v>0</v>
      </c>
      <c r="N80" s="2">
        <f t="shared" si="37"/>
        <v>0</v>
      </c>
      <c r="P80" s="4">
        <v>41718</v>
      </c>
      <c r="Q80" s="3">
        <f t="shared" si="25"/>
        <v>32.760787599497277</v>
      </c>
      <c r="AH80" s="5">
        <v>41944.875423263889</v>
      </c>
      <c r="AI80" s="45">
        <v>20</v>
      </c>
      <c r="AJ80" s="106">
        <v>6.5600000000000006E-2</v>
      </c>
      <c r="AK80" s="107">
        <f t="shared" si="26"/>
        <v>2.6069610389610394</v>
      </c>
      <c r="AL80" s="108">
        <f t="shared" si="27"/>
        <v>39.740259740259745</v>
      </c>
      <c r="AM80" s="109">
        <v>0</v>
      </c>
      <c r="AN80" s="24">
        <f t="shared" si="28"/>
        <v>0</v>
      </c>
    </row>
    <row r="81" spans="1:40">
      <c r="A81" s="5">
        <v>41643.333337847223</v>
      </c>
      <c r="B81">
        <v>8</v>
      </c>
      <c r="C81" s="27">
        <v>6.5600000000000006E-2</v>
      </c>
      <c r="D81" s="24">
        <f t="shared" si="29"/>
        <v>2.6163049853372442</v>
      </c>
      <c r="E81" s="24">
        <f t="shared" si="32"/>
        <v>2.6163049853372442</v>
      </c>
      <c r="F81" s="3">
        <f t="shared" si="30"/>
        <v>39.882697947214083</v>
      </c>
      <c r="G81" s="3">
        <f t="shared" si="33"/>
        <v>39.882697947214083</v>
      </c>
      <c r="H81" s="13">
        <v>0</v>
      </c>
      <c r="I81" s="2">
        <f t="shared" si="31"/>
        <v>0</v>
      </c>
      <c r="J81" s="2">
        <f t="shared" si="34"/>
        <v>0</v>
      </c>
      <c r="K81" s="2">
        <f t="shared" si="35"/>
        <v>0</v>
      </c>
      <c r="L81" s="2">
        <f t="shared" si="35"/>
        <v>0</v>
      </c>
      <c r="M81" s="2">
        <f t="shared" si="36"/>
        <v>0</v>
      </c>
      <c r="N81" s="2">
        <f t="shared" si="37"/>
        <v>0</v>
      </c>
      <c r="P81" s="4">
        <v>41719</v>
      </c>
      <c r="Q81" s="3">
        <f t="shared" si="25"/>
        <v>32.760787599497277</v>
      </c>
      <c r="AH81" s="5">
        <v>41944.917089988427</v>
      </c>
      <c r="AI81" s="45">
        <v>21</v>
      </c>
      <c r="AJ81" s="106">
        <v>4.9200000000000008E-2</v>
      </c>
      <c r="AK81" s="107">
        <f t="shared" si="26"/>
        <v>1.9552207792207799</v>
      </c>
      <c r="AL81" s="108">
        <f t="shared" si="27"/>
        <v>39.740259740259745</v>
      </c>
      <c r="AM81" s="109">
        <v>0</v>
      </c>
      <c r="AN81" s="24">
        <f t="shared" si="28"/>
        <v>0</v>
      </c>
    </row>
    <row r="82" spans="1:40">
      <c r="A82" s="5">
        <v>41643.375004571761</v>
      </c>
      <c r="B82">
        <v>9</v>
      </c>
      <c r="C82" s="27">
        <v>6.5600000000000006E-2</v>
      </c>
      <c r="D82" s="24">
        <f t="shared" si="29"/>
        <v>2.6163049853372442</v>
      </c>
      <c r="E82" s="24">
        <f t="shared" si="32"/>
        <v>2.6163049853372442</v>
      </c>
      <c r="F82" s="3">
        <f t="shared" si="30"/>
        <v>39.882697947214083</v>
      </c>
      <c r="G82" s="3">
        <f t="shared" si="33"/>
        <v>39.882697947214083</v>
      </c>
      <c r="H82" s="13">
        <v>0</v>
      </c>
      <c r="I82" s="2">
        <f t="shared" si="31"/>
        <v>0</v>
      </c>
      <c r="J82" s="2">
        <f t="shared" si="34"/>
        <v>0</v>
      </c>
      <c r="K82" s="2">
        <f t="shared" si="35"/>
        <v>0</v>
      </c>
      <c r="L82" s="2">
        <f t="shared" si="35"/>
        <v>0</v>
      </c>
      <c r="M82" s="2">
        <f t="shared" si="36"/>
        <v>0</v>
      </c>
      <c r="N82" s="2">
        <f t="shared" si="37"/>
        <v>0</v>
      </c>
      <c r="P82" s="4">
        <v>41720</v>
      </c>
      <c r="Q82" s="3">
        <f t="shared" si="25"/>
        <v>32.760787599497277</v>
      </c>
      <c r="AH82" s="5">
        <v>41944.958756712964</v>
      </c>
      <c r="AI82" s="45">
        <v>22</v>
      </c>
      <c r="AJ82" s="106">
        <v>3.2800000000000003E-2</v>
      </c>
      <c r="AK82" s="107">
        <f t="shared" si="26"/>
        <v>1.3034805194805197</v>
      </c>
      <c r="AL82" s="108">
        <f t="shared" si="27"/>
        <v>39.740259740259745</v>
      </c>
      <c r="AM82" s="109">
        <v>0</v>
      </c>
      <c r="AN82" s="24">
        <f t="shared" si="28"/>
        <v>0</v>
      </c>
    </row>
    <row r="83" spans="1:40">
      <c r="A83" s="5">
        <v>41643.416671296298</v>
      </c>
      <c r="B83">
        <v>10</v>
      </c>
      <c r="C83" s="27">
        <v>4.9200000000000008E-2</v>
      </c>
      <c r="D83" s="24">
        <f t="shared" si="29"/>
        <v>1.9622287390029332</v>
      </c>
      <c r="E83" s="24">
        <f t="shared" si="32"/>
        <v>1.9622287390029332</v>
      </c>
      <c r="F83" s="3">
        <f t="shared" si="30"/>
        <v>39.882697947214083</v>
      </c>
      <c r="G83" s="3">
        <f t="shared" si="33"/>
        <v>39.882697947214083</v>
      </c>
      <c r="H83" s="13">
        <v>6.3725490196078439E-3</v>
      </c>
      <c r="I83" s="2">
        <f t="shared" si="31"/>
        <v>1.5294117647058824E-2</v>
      </c>
      <c r="J83" s="2">
        <f t="shared" si="34"/>
        <v>1.5294117647058824E-2</v>
      </c>
      <c r="K83" s="2">
        <f t="shared" si="35"/>
        <v>1.5294117647058824E-2</v>
      </c>
      <c r="L83" s="2">
        <f t="shared" si="35"/>
        <v>1.5294117647058824E-2</v>
      </c>
      <c r="M83" s="2">
        <f t="shared" si="36"/>
        <v>0</v>
      </c>
      <c r="N83" s="2">
        <f t="shared" si="37"/>
        <v>0</v>
      </c>
      <c r="P83" s="4">
        <v>41721</v>
      </c>
      <c r="Q83" s="3">
        <f t="shared" si="25"/>
        <v>32.760787599497277</v>
      </c>
      <c r="AH83" s="5">
        <v>41945.000423437501</v>
      </c>
      <c r="AI83" s="45">
        <v>23</v>
      </c>
      <c r="AJ83" s="106">
        <v>1.6400000000000001E-2</v>
      </c>
      <c r="AK83" s="107">
        <f t="shared" si="26"/>
        <v>0.65174025974025984</v>
      </c>
      <c r="AL83" s="108">
        <f t="shared" si="27"/>
        <v>39.740259740259745</v>
      </c>
      <c r="AM83" s="109">
        <v>0</v>
      </c>
      <c r="AN83" s="24">
        <f t="shared" si="28"/>
        <v>0</v>
      </c>
    </row>
    <row r="84" spans="1:40">
      <c r="A84" s="5">
        <v>41643.458338020835</v>
      </c>
      <c r="B84">
        <v>11</v>
      </c>
      <c r="C84" s="27">
        <v>3.2800000000000003E-2</v>
      </c>
      <c r="D84" s="24">
        <f t="shared" si="29"/>
        <v>1.3081524926686221</v>
      </c>
      <c r="E84" s="24">
        <f t="shared" si="32"/>
        <v>1.3081524926686221</v>
      </c>
      <c r="F84" s="3">
        <f t="shared" si="30"/>
        <v>39.882697947214083</v>
      </c>
      <c r="G84" s="3">
        <f t="shared" si="33"/>
        <v>39.882697947214083</v>
      </c>
      <c r="H84" s="13">
        <v>4.4607843137254903E-2</v>
      </c>
      <c r="I84" s="2">
        <f t="shared" si="31"/>
        <v>0.10705882352941176</v>
      </c>
      <c r="J84" s="2">
        <f t="shared" si="34"/>
        <v>0.10705882352941176</v>
      </c>
      <c r="K84" s="2">
        <f t="shared" si="35"/>
        <v>0.10705882352941176</v>
      </c>
      <c r="L84" s="2">
        <f t="shared" si="35"/>
        <v>0.10705882352941176</v>
      </c>
      <c r="M84" s="2">
        <f t="shared" si="36"/>
        <v>0</v>
      </c>
      <c r="N84" s="2">
        <f t="shared" si="37"/>
        <v>0</v>
      </c>
      <c r="P84" s="4">
        <v>41722</v>
      </c>
      <c r="Q84" s="3">
        <f t="shared" si="25"/>
        <v>32.760787599497277</v>
      </c>
      <c r="AI84" s="45"/>
      <c r="AJ84" s="110">
        <f>SUM(AJ60:AJ83)</f>
        <v>1.0004000000000002</v>
      </c>
      <c r="AK84" s="107">
        <f t="shared" ref="AK84" si="38">SUM(AK60:AK83)</f>
        <v>39.756155844155849</v>
      </c>
      <c r="AL84" s="110"/>
      <c r="AM84" s="107"/>
      <c r="AN84" s="24">
        <f t="shared" si="28"/>
        <v>0</v>
      </c>
    </row>
    <row r="85" spans="1:40">
      <c r="A85" s="5">
        <v>41643.500004745372</v>
      </c>
      <c r="B85">
        <v>12</v>
      </c>
      <c r="C85" s="27">
        <v>3.2800000000000003E-2</v>
      </c>
      <c r="D85" s="24">
        <f t="shared" si="29"/>
        <v>1.3081524926686221</v>
      </c>
      <c r="E85" s="24">
        <f t="shared" si="32"/>
        <v>1.3081524926686221</v>
      </c>
      <c r="F85" s="3">
        <f t="shared" si="30"/>
        <v>39.882697947214083</v>
      </c>
      <c r="G85" s="3">
        <f t="shared" si="33"/>
        <v>39.882697947214083</v>
      </c>
      <c r="H85" s="13">
        <v>0.14754901960784314</v>
      </c>
      <c r="I85" s="2">
        <f t="shared" si="31"/>
        <v>0.35411764705882354</v>
      </c>
      <c r="J85" s="2">
        <f t="shared" si="34"/>
        <v>0.35411764705882354</v>
      </c>
      <c r="K85" s="2">
        <f t="shared" si="35"/>
        <v>0.35411764705882354</v>
      </c>
      <c r="L85" s="2">
        <f t="shared" si="35"/>
        <v>0.35411764705882354</v>
      </c>
      <c r="M85" s="2">
        <f t="shared" si="36"/>
        <v>0</v>
      </c>
      <c r="N85" s="2">
        <f t="shared" si="37"/>
        <v>0</v>
      </c>
      <c r="P85" s="4">
        <v>41723</v>
      </c>
      <c r="Q85" s="3">
        <f t="shared" si="25"/>
        <v>32.760787599497277</v>
      </c>
      <c r="AN85" s="24">
        <f t="shared" si="28"/>
        <v>0</v>
      </c>
    </row>
    <row r="86" spans="1:40">
      <c r="A86" s="5">
        <v>41643.541671469909</v>
      </c>
      <c r="B86">
        <v>13</v>
      </c>
      <c r="C86" s="27">
        <v>3.2800000000000003E-2</v>
      </c>
      <c r="D86" s="24">
        <f t="shared" si="29"/>
        <v>1.3081524926686221</v>
      </c>
      <c r="E86" s="24">
        <f t="shared" si="32"/>
        <v>1.3081524926686221</v>
      </c>
      <c r="F86" s="3">
        <f t="shared" si="30"/>
        <v>39.882697947214083</v>
      </c>
      <c r="G86" s="3">
        <f t="shared" si="33"/>
        <v>39.882697947214083</v>
      </c>
      <c r="H86" s="13">
        <v>0.19166666666666665</v>
      </c>
      <c r="I86" s="2">
        <f t="shared" si="31"/>
        <v>0.45999999999999996</v>
      </c>
      <c r="J86" s="2">
        <f t="shared" si="34"/>
        <v>0.45999999999999996</v>
      </c>
      <c r="K86" s="2">
        <f t="shared" si="35"/>
        <v>0.45999999999999996</v>
      </c>
      <c r="L86" s="2">
        <f t="shared" si="35"/>
        <v>0.45999999999999996</v>
      </c>
      <c r="M86" s="2">
        <f t="shared" si="36"/>
        <v>0</v>
      </c>
      <c r="N86" s="2">
        <f t="shared" si="37"/>
        <v>0</v>
      </c>
      <c r="P86" s="4">
        <v>41724</v>
      </c>
      <c r="Q86" s="3">
        <f t="shared" si="25"/>
        <v>32.760787599497277</v>
      </c>
      <c r="AH86" s="5">
        <v>41734.041797106482</v>
      </c>
      <c r="AI86" s="45">
        <v>0</v>
      </c>
      <c r="AJ86" s="106">
        <v>1.6400000000000001E-2</v>
      </c>
      <c r="AK86" s="107">
        <f t="shared" ref="AK86:AK109" si="39">AJ86*AL86</f>
        <v>0.38621645021645035</v>
      </c>
      <c r="AL86" s="108">
        <f>$X$44</f>
        <v>23.549783549783555</v>
      </c>
      <c r="AM86" s="109">
        <v>0</v>
      </c>
      <c r="AN86" s="24">
        <f t="shared" si="28"/>
        <v>0</v>
      </c>
    </row>
    <row r="87" spans="1:40">
      <c r="A87" s="5">
        <v>41643.583338194447</v>
      </c>
      <c r="B87">
        <v>14</v>
      </c>
      <c r="C87" s="27">
        <v>3.2800000000000003E-2</v>
      </c>
      <c r="D87" s="24">
        <f t="shared" si="29"/>
        <v>1.3081524926686221</v>
      </c>
      <c r="E87" s="24">
        <f t="shared" si="32"/>
        <v>1.3081524926686221</v>
      </c>
      <c r="F87" s="3">
        <f t="shared" si="30"/>
        <v>39.882697947214083</v>
      </c>
      <c r="G87" s="3">
        <f t="shared" si="33"/>
        <v>39.882697947214083</v>
      </c>
      <c r="H87" s="13">
        <v>8.4803921568627441E-2</v>
      </c>
      <c r="I87" s="2">
        <f t="shared" si="31"/>
        <v>0.20352941176470585</v>
      </c>
      <c r="J87" s="2">
        <f t="shared" si="34"/>
        <v>0.20352941176470585</v>
      </c>
      <c r="K87" s="2">
        <f t="shared" si="35"/>
        <v>0.20352941176470585</v>
      </c>
      <c r="L87" s="2">
        <f t="shared" si="35"/>
        <v>0.20352941176470585</v>
      </c>
      <c r="M87" s="2">
        <f t="shared" si="36"/>
        <v>0</v>
      </c>
      <c r="N87" s="2">
        <f t="shared" si="37"/>
        <v>0</v>
      </c>
      <c r="P87" s="4">
        <v>41725</v>
      </c>
      <c r="Q87" s="3">
        <f t="shared" si="25"/>
        <v>32.760787599497277</v>
      </c>
      <c r="AH87" s="5">
        <v>41734.083463831019</v>
      </c>
      <c r="AI87" s="45">
        <v>1</v>
      </c>
      <c r="AJ87" s="106">
        <v>1.6400000000000001E-2</v>
      </c>
      <c r="AK87" s="107">
        <f t="shared" si="39"/>
        <v>0.38621645021645035</v>
      </c>
      <c r="AL87" s="108">
        <f t="shared" ref="AL87:AL109" si="40">$X$44</f>
        <v>23.549783549783555</v>
      </c>
      <c r="AM87" s="109">
        <v>0</v>
      </c>
      <c r="AN87" s="24">
        <f t="shared" si="28"/>
        <v>0</v>
      </c>
    </row>
    <row r="88" spans="1:40">
      <c r="A88" s="5">
        <v>41643.625004918984</v>
      </c>
      <c r="B88">
        <v>15</v>
      </c>
      <c r="C88" s="27">
        <v>3.2800000000000003E-2</v>
      </c>
      <c r="D88" s="24">
        <f t="shared" si="29"/>
        <v>1.3081524926686221</v>
      </c>
      <c r="E88" s="24">
        <f t="shared" si="32"/>
        <v>1.3081524926686221</v>
      </c>
      <c r="F88" s="3">
        <f t="shared" si="30"/>
        <v>39.882697947214083</v>
      </c>
      <c r="G88" s="3">
        <f t="shared" si="33"/>
        <v>39.882697947214083</v>
      </c>
      <c r="H88" s="13">
        <v>7.8431372549019607E-3</v>
      </c>
      <c r="I88" s="2">
        <f t="shared" si="31"/>
        <v>1.8823529411764704E-2</v>
      </c>
      <c r="J88" s="2">
        <f t="shared" si="34"/>
        <v>1.8823529411764704E-2</v>
      </c>
      <c r="K88" s="2">
        <f t="shared" si="35"/>
        <v>1.8823529411764704E-2</v>
      </c>
      <c r="L88" s="2">
        <f t="shared" si="35"/>
        <v>1.8823529411764704E-2</v>
      </c>
      <c r="M88" s="2">
        <f t="shared" si="36"/>
        <v>0</v>
      </c>
      <c r="N88" s="2">
        <f t="shared" si="37"/>
        <v>0</v>
      </c>
      <c r="P88" s="4">
        <v>41726</v>
      </c>
      <c r="Q88" s="3">
        <f t="shared" si="25"/>
        <v>32.760787599497277</v>
      </c>
      <c r="AH88" s="5">
        <v>41734.125130555556</v>
      </c>
      <c r="AI88" s="45">
        <v>2</v>
      </c>
      <c r="AJ88" s="106">
        <v>1.6400000000000001E-2</v>
      </c>
      <c r="AK88" s="107">
        <f t="shared" si="39"/>
        <v>0.38621645021645035</v>
      </c>
      <c r="AL88" s="108">
        <f t="shared" si="40"/>
        <v>23.549783549783555</v>
      </c>
      <c r="AM88" s="109">
        <v>0</v>
      </c>
      <c r="AN88" s="24">
        <f t="shared" si="28"/>
        <v>0</v>
      </c>
    </row>
    <row r="89" spans="1:40">
      <c r="A89" s="5">
        <v>41643.666671643521</v>
      </c>
      <c r="B89">
        <v>16</v>
      </c>
      <c r="C89" s="27">
        <v>3.2800000000000003E-2</v>
      </c>
      <c r="D89" s="24">
        <f t="shared" si="29"/>
        <v>1.3081524926686221</v>
      </c>
      <c r="E89" s="24">
        <f t="shared" si="32"/>
        <v>1.3081524926686221</v>
      </c>
      <c r="F89" s="3">
        <f t="shared" si="30"/>
        <v>39.882697947214083</v>
      </c>
      <c r="G89" s="3">
        <f t="shared" si="33"/>
        <v>39.882697947214083</v>
      </c>
      <c r="H89" s="13">
        <v>1.4705882352941176E-3</v>
      </c>
      <c r="I89" s="2">
        <f t="shared" si="31"/>
        <v>3.529411764705882E-3</v>
      </c>
      <c r="J89" s="2">
        <f t="shared" si="34"/>
        <v>3.529411764705882E-3</v>
      </c>
      <c r="K89" s="2">
        <f t="shared" si="35"/>
        <v>3.529411764705882E-3</v>
      </c>
      <c r="L89" s="2">
        <f t="shared" si="35"/>
        <v>3.529411764705882E-3</v>
      </c>
      <c r="M89" s="2">
        <f t="shared" si="36"/>
        <v>0</v>
      </c>
      <c r="N89" s="2">
        <f t="shared" si="37"/>
        <v>0</v>
      </c>
      <c r="P89" s="4">
        <v>41727</v>
      </c>
      <c r="Q89" s="3">
        <f t="shared" si="25"/>
        <v>32.760787599497277</v>
      </c>
      <c r="AH89" s="5">
        <v>41734.166797280093</v>
      </c>
      <c r="AI89" s="45">
        <v>3</v>
      </c>
      <c r="AJ89" s="106">
        <v>1.6400000000000001E-2</v>
      </c>
      <c r="AK89" s="107">
        <f t="shared" si="39"/>
        <v>0.38621645021645035</v>
      </c>
      <c r="AL89" s="108">
        <f t="shared" si="40"/>
        <v>23.549783549783555</v>
      </c>
      <c r="AM89" s="109">
        <v>0</v>
      </c>
      <c r="AN89" s="24">
        <f t="shared" si="28"/>
        <v>0</v>
      </c>
    </row>
    <row r="90" spans="1:40">
      <c r="A90" s="5">
        <v>41643.708338368058</v>
      </c>
      <c r="B90">
        <v>17</v>
      </c>
      <c r="C90" s="27">
        <v>4.9200000000000008E-2</v>
      </c>
      <c r="D90" s="24">
        <f t="shared" si="29"/>
        <v>1.9622287390029332</v>
      </c>
      <c r="E90" s="24">
        <f t="shared" si="32"/>
        <v>1.9622287390029332</v>
      </c>
      <c r="F90" s="3">
        <f t="shared" si="30"/>
        <v>39.882697947214083</v>
      </c>
      <c r="G90" s="3">
        <f t="shared" si="33"/>
        <v>39.882697947214083</v>
      </c>
      <c r="H90" s="13">
        <v>0</v>
      </c>
      <c r="I90" s="2">
        <f t="shared" si="31"/>
        <v>0</v>
      </c>
      <c r="J90" s="2">
        <f t="shared" si="34"/>
        <v>0</v>
      </c>
      <c r="K90" s="2">
        <f t="shared" si="35"/>
        <v>0</v>
      </c>
      <c r="L90" s="2">
        <f t="shared" si="35"/>
        <v>0</v>
      </c>
      <c r="M90" s="2">
        <f t="shared" si="36"/>
        <v>0</v>
      </c>
      <c r="N90" s="2">
        <f t="shared" si="37"/>
        <v>0</v>
      </c>
      <c r="P90" s="4">
        <v>41728</v>
      </c>
      <c r="Q90" s="3">
        <f t="shared" si="25"/>
        <v>32.760787599497277</v>
      </c>
      <c r="AH90" s="5">
        <v>41734.208464004631</v>
      </c>
      <c r="AI90" s="45">
        <v>4</v>
      </c>
      <c r="AJ90" s="106">
        <v>1.6400000000000001E-2</v>
      </c>
      <c r="AK90" s="107">
        <f t="shared" si="39"/>
        <v>0.38621645021645035</v>
      </c>
      <c r="AL90" s="108">
        <f t="shared" si="40"/>
        <v>23.549783549783555</v>
      </c>
      <c r="AM90" s="109">
        <v>0</v>
      </c>
      <c r="AN90" s="24">
        <f t="shared" si="28"/>
        <v>0</v>
      </c>
    </row>
    <row r="91" spans="1:40">
      <c r="A91" s="5">
        <v>41643.750005092596</v>
      </c>
      <c r="B91">
        <v>18</v>
      </c>
      <c r="C91" s="27">
        <v>6.5600000000000006E-2</v>
      </c>
      <c r="D91" s="24">
        <f t="shared" si="29"/>
        <v>2.6163049853372442</v>
      </c>
      <c r="E91" s="24">
        <f t="shared" si="32"/>
        <v>2.6163049853372442</v>
      </c>
      <c r="F91" s="3">
        <f t="shared" si="30"/>
        <v>39.882697947214083</v>
      </c>
      <c r="G91" s="3">
        <f t="shared" si="33"/>
        <v>39.882697947214083</v>
      </c>
      <c r="H91" s="13">
        <v>0</v>
      </c>
      <c r="I91" s="2">
        <f t="shared" si="31"/>
        <v>0</v>
      </c>
      <c r="J91" s="2">
        <f t="shared" si="34"/>
        <v>0</v>
      </c>
      <c r="K91" s="2">
        <f t="shared" si="35"/>
        <v>0</v>
      </c>
      <c r="L91" s="2">
        <f t="shared" si="35"/>
        <v>0</v>
      </c>
      <c r="M91" s="2">
        <f t="shared" si="36"/>
        <v>0</v>
      </c>
      <c r="N91" s="2">
        <f t="shared" si="37"/>
        <v>0</v>
      </c>
      <c r="P91" s="4">
        <v>41729</v>
      </c>
      <c r="Q91" s="3">
        <f t="shared" si="25"/>
        <v>32.760787599497277</v>
      </c>
      <c r="AH91" s="5">
        <v>41734.250130729168</v>
      </c>
      <c r="AI91" s="45">
        <v>5</v>
      </c>
      <c r="AJ91" s="106">
        <v>3.2800000000000003E-2</v>
      </c>
      <c r="AK91" s="107">
        <f t="shared" si="39"/>
        <v>0.77243290043290069</v>
      </c>
      <c r="AL91" s="108">
        <f t="shared" si="40"/>
        <v>23.549783549783555</v>
      </c>
      <c r="AM91" s="109">
        <v>6.8627450980392165E-3</v>
      </c>
      <c r="AN91" s="24">
        <f t="shared" si="28"/>
        <v>1.6470588235294119E-2</v>
      </c>
    </row>
    <row r="92" spans="1:40">
      <c r="A92" s="5">
        <v>41643.791671817133</v>
      </c>
      <c r="B92">
        <v>19</v>
      </c>
      <c r="C92" s="27">
        <v>9.8400000000000015E-2</v>
      </c>
      <c r="D92" s="24">
        <f t="shared" si="29"/>
        <v>3.9244574780058663</v>
      </c>
      <c r="E92" s="24">
        <f t="shared" si="32"/>
        <v>3.9244574780058663</v>
      </c>
      <c r="F92" s="3">
        <f t="shared" si="30"/>
        <v>39.882697947214083</v>
      </c>
      <c r="G92" s="3">
        <f t="shared" si="33"/>
        <v>39.882697947214083</v>
      </c>
      <c r="H92" s="13">
        <v>0</v>
      </c>
      <c r="I92" s="2">
        <f t="shared" si="31"/>
        <v>0</v>
      </c>
      <c r="J92" s="2">
        <f t="shared" si="34"/>
        <v>0</v>
      </c>
      <c r="K92" s="2">
        <f t="shared" si="35"/>
        <v>0</v>
      </c>
      <c r="L92" s="2">
        <f t="shared" si="35"/>
        <v>0</v>
      </c>
      <c r="M92" s="2">
        <f t="shared" si="36"/>
        <v>0</v>
      </c>
      <c r="N92" s="2">
        <f t="shared" si="37"/>
        <v>0</v>
      </c>
      <c r="P92" s="4">
        <v>41730</v>
      </c>
      <c r="Q92" s="3">
        <f t="shared" ref="Q92:Q121" si="41">$X$5</f>
        <v>23.549783549783555</v>
      </c>
      <c r="AH92" s="5">
        <v>41734.291797453705</v>
      </c>
      <c r="AI92" s="45">
        <v>6</v>
      </c>
      <c r="AJ92" s="106">
        <v>4.9200000000000008E-2</v>
      </c>
      <c r="AK92" s="107">
        <f t="shared" si="39"/>
        <v>1.1586493506493512</v>
      </c>
      <c r="AL92" s="108">
        <f t="shared" si="40"/>
        <v>23.549783549783555</v>
      </c>
      <c r="AM92" s="109">
        <v>0.14754901960784314</v>
      </c>
      <c r="AN92" s="24">
        <f t="shared" si="28"/>
        <v>0.35411764705882354</v>
      </c>
    </row>
    <row r="93" spans="1:40">
      <c r="A93" s="5">
        <v>41643.83333854167</v>
      </c>
      <c r="B93">
        <v>20</v>
      </c>
      <c r="C93" s="27">
        <v>8.2000000000000003E-2</v>
      </c>
      <c r="D93" s="24">
        <f t="shared" si="29"/>
        <v>3.2703812316715548</v>
      </c>
      <c r="E93" s="24">
        <f t="shared" si="32"/>
        <v>3.2703812316715548</v>
      </c>
      <c r="F93" s="3">
        <f t="shared" si="30"/>
        <v>39.882697947214083</v>
      </c>
      <c r="G93" s="3">
        <f t="shared" si="33"/>
        <v>39.882697947214083</v>
      </c>
      <c r="H93" s="13">
        <v>0</v>
      </c>
      <c r="I93" s="2">
        <f t="shared" si="31"/>
        <v>0</v>
      </c>
      <c r="J93" s="2">
        <f t="shared" si="34"/>
        <v>0</v>
      </c>
      <c r="K93" s="2">
        <f t="shared" si="35"/>
        <v>0</v>
      </c>
      <c r="L93" s="2">
        <f t="shared" si="35"/>
        <v>0</v>
      </c>
      <c r="M93" s="2">
        <f t="shared" si="36"/>
        <v>0</v>
      </c>
      <c r="N93" s="2">
        <f t="shared" si="37"/>
        <v>0</v>
      </c>
      <c r="P93" s="4">
        <v>41731</v>
      </c>
      <c r="Q93" s="3">
        <f t="shared" si="41"/>
        <v>23.549783549783555</v>
      </c>
      <c r="AH93" s="5">
        <v>41734.333464178242</v>
      </c>
      <c r="AI93" s="45">
        <v>7</v>
      </c>
      <c r="AJ93" s="106">
        <v>6.5600000000000006E-2</v>
      </c>
      <c r="AK93" s="107">
        <f t="shared" si="39"/>
        <v>1.5448658008658014</v>
      </c>
      <c r="AL93" s="108">
        <f t="shared" si="40"/>
        <v>23.549783549783555</v>
      </c>
      <c r="AM93" s="109">
        <v>0.34068627450980388</v>
      </c>
      <c r="AN93" s="24">
        <f t="shared" si="28"/>
        <v>0.81764705882352928</v>
      </c>
    </row>
    <row r="94" spans="1:40">
      <c r="A94" s="5">
        <v>41643.875005266207</v>
      </c>
      <c r="B94">
        <v>21</v>
      </c>
      <c r="C94" s="27">
        <v>6.5600000000000006E-2</v>
      </c>
      <c r="D94" s="24">
        <f t="shared" si="29"/>
        <v>2.6163049853372442</v>
      </c>
      <c r="E94" s="24">
        <f t="shared" si="32"/>
        <v>2.6163049853372442</v>
      </c>
      <c r="F94" s="3">
        <f t="shared" si="30"/>
        <v>39.882697947214083</v>
      </c>
      <c r="G94" s="3">
        <f t="shared" si="33"/>
        <v>39.882697947214083</v>
      </c>
      <c r="H94" s="13">
        <v>0</v>
      </c>
      <c r="I94" s="2">
        <f t="shared" si="31"/>
        <v>0</v>
      </c>
      <c r="J94" s="2">
        <f t="shared" si="34"/>
        <v>0</v>
      </c>
      <c r="K94" s="2">
        <f t="shared" si="35"/>
        <v>0</v>
      </c>
      <c r="L94" s="2">
        <f t="shared" si="35"/>
        <v>0</v>
      </c>
      <c r="M94" s="2">
        <f t="shared" si="36"/>
        <v>0</v>
      </c>
      <c r="N94" s="2">
        <f t="shared" si="37"/>
        <v>0</v>
      </c>
      <c r="P94" s="4">
        <v>41732</v>
      </c>
      <c r="Q94" s="3">
        <f t="shared" si="41"/>
        <v>23.549783549783555</v>
      </c>
      <c r="AH94" s="5">
        <v>41734.375130902779</v>
      </c>
      <c r="AI94" s="45">
        <v>8</v>
      </c>
      <c r="AJ94" s="106">
        <v>6.5600000000000006E-2</v>
      </c>
      <c r="AK94" s="107">
        <f t="shared" si="39"/>
        <v>1.5448658008658014</v>
      </c>
      <c r="AL94" s="108">
        <f t="shared" si="40"/>
        <v>23.549783549783555</v>
      </c>
      <c r="AM94" s="109">
        <v>0.54411764705882359</v>
      </c>
      <c r="AN94" s="24">
        <f t="shared" si="28"/>
        <v>1.3058823529411765</v>
      </c>
    </row>
    <row r="95" spans="1:40">
      <c r="A95" s="5">
        <v>41643.916671990744</v>
      </c>
      <c r="B95">
        <v>22</v>
      </c>
      <c r="C95" s="27">
        <v>4.9200000000000008E-2</v>
      </c>
      <c r="D95" s="24">
        <f t="shared" si="29"/>
        <v>1.9622287390029332</v>
      </c>
      <c r="E95" s="24">
        <f t="shared" si="32"/>
        <v>1.9622287390029332</v>
      </c>
      <c r="F95" s="3">
        <f t="shared" si="30"/>
        <v>39.882697947214083</v>
      </c>
      <c r="G95" s="3">
        <f t="shared" si="33"/>
        <v>39.882697947214083</v>
      </c>
      <c r="H95" s="13">
        <v>0</v>
      </c>
      <c r="I95" s="2">
        <f t="shared" si="31"/>
        <v>0</v>
      </c>
      <c r="J95" s="2">
        <f t="shared" si="34"/>
        <v>0</v>
      </c>
      <c r="K95" s="2">
        <f t="shared" si="35"/>
        <v>0</v>
      </c>
      <c r="L95" s="2">
        <f t="shared" si="35"/>
        <v>0</v>
      </c>
      <c r="M95" s="2">
        <f t="shared" si="36"/>
        <v>0</v>
      </c>
      <c r="N95" s="2">
        <f t="shared" si="37"/>
        <v>0</v>
      </c>
      <c r="P95" s="4">
        <v>41733</v>
      </c>
      <c r="Q95" s="3">
        <f t="shared" si="41"/>
        <v>23.549783549783555</v>
      </c>
      <c r="AH95" s="5">
        <v>41734.416797627317</v>
      </c>
      <c r="AI95" s="45">
        <v>9</v>
      </c>
      <c r="AJ95" s="106">
        <v>4.9200000000000008E-2</v>
      </c>
      <c r="AK95" s="107">
        <f t="shared" si="39"/>
        <v>1.1586493506493512</v>
      </c>
      <c r="AL95" s="108">
        <f t="shared" si="40"/>
        <v>23.549783549783555</v>
      </c>
      <c r="AM95" s="109">
        <v>0.76274509803921564</v>
      </c>
      <c r="AN95" s="24">
        <f t="shared" si="28"/>
        <v>1.8305882352941174</v>
      </c>
    </row>
    <row r="96" spans="1:40">
      <c r="A96" s="5">
        <v>41643.958338715274</v>
      </c>
      <c r="B96">
        <v>23</v>
      </c>
      <c r="C96" s="27">
        <v>3.2800000000000003E-2</v>
      </c>
      <c r="D96" s="24">
        <f t="shared" si="29"/>
        <v>1.3081524926686221</v>
      </c>
      <c r="E96" s="24">
        <f t="shared" si="32"/>
        <v>1.3081524926686221</v>
      </c>
      <c r="F96" s="3">
        <f t="shared" si="30"/>
        <v>39.882697947214083</v>
      </c>
      <c r="G96" s="3">
        <f t="shared" si="33"/>
        <v>39.882697947214083</v>
      </c>
      <c r="H96" s="13">
        <v>0</v>
      </c>
      <c r="I96" s="2">
        <f t="shared" si="31"/>
        <v>0</v>
      </c>
      <c r="J96" s="2">
        <f t="shared" si="34"/>
        <v>0</v>
      </c>
      <c r="K96" s="2">
        <f t="shared" si="35"/>
        <v>0</v>
      </c>
      <c r="L96" s="2">
        <f t="shared" si="35"/>
        <v>0</v>
      </c>
      <c r="M96" s="2">
        <f t="shared" si="36"/>
        <v>0</v>
      </c>
      <c r="N96" s="2">
        <f t="shared" si="37"/>
        <v>0</v>
      </c>
      <c r="P96" s="4">
        <v>41734</v>
      </c>
      <c r="Q96" s="3">
        <f t="shared" si="41"/>
        <v>23.549783549783555</v>
      </c>
      <c r="AH96" s="5">
        <v>41734.458464351854</v>
      </c>
      <c r="AI96" s="45">
        <v>10</v>
      </c>
      <c r="AJ96" s="106">
        <v>3.2800000000000003E-2</v>
      </c>
      <c r="AK96" s="107">
        <f t="shared" si="39"/>
        <v>0.77243290043290069</v>
      </c>
      <c r="AL96" s="108">
        <f t="shared" si="40"/>
        <v>23.549783549783555</v>
      </c>
      <c r="AM96" s="109">
        <v>0.8294117647058824</v>
      </c>
      <c r="AN96" s="24">
        <f t="shared" si="28"/>
        <v>1.9905882352941178</v>
      </c>
    </row>
    <row r="97" spans="1:40">
      <c r="A97" s="5">
        <v>41644.000005439812</v>
      </c>
      <c r="B97">
        <v>24</v>
      </c>
      <c r="C97" s="27">
        <v>1.6400000000000001E-2</v>
      </c>
      <c r="D97" s="24">
        <f t="shared" si="29"/>
        <v>0.65407624633431105</v>
      </c>
      <c r="E97" s="24">
        <f t="shared" si="32"/>
        <v>0.65407624633431105</v>
      </c>
      <c r="F97" s="3">
        <f t="shared" si="30"/>
        <v>39.882697947214083</v>
      </c>
      <c r="G97" s="3">
        <f t="shared" si="33"/>
        <v>39.882697947214083</v>
      </c>
      <c r="H97" s="13">
        <v>0</v>
      </c>
      <c r="I97" s="2">
        <f t="shared" si="31"/>
        <v>0</v>
      </c>
      <c r="J97" s="2">
        <f t="shared" si="34"/>
        <v>0</v>
      </c>
      <c r="K97" s="2">
        <f t="shared" si="35"/>
        <v>0</v>
      </c>
      <c r="L97" s="2">
        <f t="shared" si="35"/>
        <v>0</v>
      </c>
      <c r="M97" s="2">
        <f t="shared" si="36"/>
        <v>0</v>
      </c>
      <c r="N97" s="2">
        <f t="shared" si="37"/>
        <v>0</v>
      </c>
      <c r="P97" s="4">
        <v>41735</v>
      </c>
      <c r="Q97" s="3">
        <f t="shared" si="41"/>
        <v>23.549783549783555</v>
      </c>
      <c r="AH97" s="5">
        <v>41734.500131076391</v>
      </c>
      <c r="AI97" s="45">
        <v>11</v>
      </c>
      <c r="AJ97" s="106">
        <v>3.2800000000000003E-2</v>
      </c>
      <c r="AK97" s="107">
        <f t="shared" si="39"/>
        <v>0.77243290043290069</v>
      </c>
      <c r="AL97" s="108">
        <f t="shared" si="40"/>
        <v>23.549783549783555</v>
      </c>
      <c r="AM97" s="109">
        <v>0.73774509803921573</v>
      </c>
      <c r="AN97" s="24">
        <f t="shared" si="28"/>
        <v>1.7705882352941178</v>
      </c>
    </row>
    <row r="98" spans="1:40">
      <c r="A98" s="5">
        <v>41644.041672164349</v>
      </c>
      <c r="B98">
        <v>1</v>
      </c>
      <c r="C98" s="27">
        <v>1.6400000000000001E-2</v>
      </c>
      <c r="D98" s="24">
        <f t="shared" si="29"/>
        <v>0.65407624633431105</v>
      </c>
      <c r="E98" s="24">
        <f t="shared" si="32"/>
        <v>0.65407624633431105</v>
      </c>
      <c r="F98" s="3">
        <f t="shared" si="30"/>
        <v>39.882697947214083</v>
      </c>
      <c r="G98" s="3">
        <f t="shared" si="33"/>
        <v>39.882697947214083</v>
      </c>
      <c r="H98" s="13">
        <v>0</v>
      </c>
      <c r="I98" s="2">
        <f t="shared" si="31"/>
        <v>0</v>
      </c>
      <c r="J98" s="2">
        <f t="shared" si="34"/>
        <v>0</v>
      </c>
      <c r="K98" s="2">
        <f t="shared" si="35"/>
        <v>0</v>
      </c>
      <c r="L98" s="2">
        <f t="shared" si="35"/>
        <v>0</v>
      </c>
      <c r="M98" s="2">
        <f t="shared" si="36"/>
        <v>0</v>
      </c>
      <c r="N98" s="2">
        <f t="shared" si="37"/>
        <v>0</v>
      </c>
      <c r="P98" s="4">
        <v>41736</v>
      </c>
      <c r="Q98" s="3">
        <f t="shared" si="41"/>
        <v>23.549783549783555</v>
      </c>
      <c r="AH98" s="5">
        <v>41734.541797800928</v>
      </c>
      <c r="AI98" s="45">
        <v>12</v>
      </c>
      <c r="AJ98" s="106">
        <v>3.2800000000000003E-2</v>
      </c>
      <c r="AK98" s="107">
        <f t="shared" si="39"/>
        <v>0.77243290043290069</v>
      </c>
      <c r="AL98" s="108">
        <f t="shared" si="40"/>
        <v>23.549783549783555</v>
      </c>
      <c r="AM98" s="109">
        <v>0.66617647058823526</v>
      </c>
      <c r="AN98" s="24">
        <f t="shared" si="28"/>
        <v>1.5988235294117645</v>
      </c>
    </row>
    <row r="99" spans="1:40">
      <c r="A99" s="5">
        <v>41644.083338888886</v>
      </c>
      <c r="B99">
        <v>2</v>
      </c>
      <c r="C99" s="27">
        <v>1.6400000000000001E-2</v>
      </c>
      <c r="D99" s="24">
        <f t="shared" si="29"/>
        <v>0.65407624633431105</v>
      </c>
      <c r="E99" s="24">
        <f t="shared" si="32"/>
        <v>0.65407624633431105</v>
      </c>
      <c r="F99" s="3">
        <f t="shared" si="30"/>
        <v>39.882697947214083</v>
      </c>
      <c r="G99" s="3">
        <f t="shared" si="33"/>
        <v>39.882697947214083</v>
      </c>
      <c r="H99" s="13">
        <v>0</v>
      </c>
      <c r="I99" s="2">
        <f t="shared" si="31"/>
        <v>0</v>
      </c>
      <c r="J99" s="2">
        <f t="shared" si="34"/>
        <v>0</v>
      </c>
      <c r="K99" s="2">
        <f t="shared" si="35"/>
        <v>0</v>
      </c>
      <c r="L99" s="2">
        <f t="shared" si="35"/>
        <v>0</v>
      </c>
      <c r="M99" s="2">
        <f t="shared" si="36"/>
        <v>0</v>
      </c>
      <c r="N99" s="2">
        <f t="shared" si="37"/>
        <v>0</v>
      </c>
      <c r="P99" s="4">
        <v>41737</v>
      </c>
      <c r="Q99" s="3">
        <f t="shared" si="41"/>
        <v>23.549783549783555</v>
      </c>
      <c r="AH99" s="5">
        <v>41734.583464525465</v>
      </c>
      <c r="AI99" s="45">
        <v>13</v>
      </c>
      <c r="AJ99" s="106">
        <v>3.2800000000000003E-2</v>
      </c>
      <c r="AK99" s="107">
        <f t="shared" si="39"/>
        <v>0.77243290043290069</v>
      </c>
      <c r="AL99" s="108">
        <f t="shared" si="40"/>
        <v>23.549783549783555</v>
      </c>
      <c r="AM99" s="109">
        <v>0.56470588235294117</v>
      </c>
      <c r="AN99" s="24">
        <f t="shared" si="28"/>
        <v>1.3552941176470588</v>
      </c>
    </row>
    <row r="100" spans="1:40">
      <c r="A100" s="5">
        <v>41644.125005613423</v>
      </c>
      <c r="B100">
        <v>3</v>
      </c>
      <c r="C100" s="27">
        <v>1.6400000000000001E-2</v>
      </c>
      <c r="D100" s="24">
        <f t="shared" si="29"/>
        <v>0.65407624633431105</v>
      </c>
      <c r="E100" s="24">
        <f t="shared" si="32"/>
        <v>0.65407624633431105</v>
      </c>
      <c r="F100" s="3">
        <f t="shared" si="30"/>
        <v>39.882697947214083</v>
      </c>
      <c r="G100" s="3">
        <f t="shared" si="33"/>
        <v>39.882697947214083</v>
      </c>
      <c r="H100" s="13">
        <v>0</v>
      </c>
      <c r="I100" s="2">
        <f t="shared" si="31"/>
        <v>0</v>
      </c>
      <c r="J100" s="2">
        <f t="shared" si="34"/>
        <v>0</v>
      </c>
      <c r="K100" s="2">
        <f t="shared" si="35"/>
        <v>0</v>
      </c>
      <c r="L100" s="2">
        <f t="shared" si="35"/>
        <v>0</v>
      </c>
      <c r="M100" s="2">
        <f t="shared" si="36"/>
        <v>0</v>
      </c>
      <c r="N100" s="2">
        <f t="shared" si="37"/>
        <v>0</v>
      </c>
      <c r="P100" s="4">
        <v>41738</v>
      </c>
      <c r="Q100" s="3">
        <f t="shared" si="41"/>
        <v>23.549783549783555</v>
      </c>
      <c r="AH100" s="5">
        <v>41734.625131250003</v>
      </c>
      <c r="AI100" s="45">
        <v>14</v>
      </c>
      <c r="AJ100" s="106">
        <v>3.2800000000000003E-2</v>
      </c>
      <c r="AK100" s="107">
        <f t="shared" si="39"/>
        <v>0.77243290043290069</v>
      </c>
      <c r="AL100" s="108">
        <f t="shared" si="40"/>
        <v>23.549783549783555</v>
      </c>
      <c r="AM100" s="109">
        <v>0.51323529411764712</v>
      </c>
      <c r="AN100" s="24">
        <f t="shared" si="28"/>
        <v>1.2317647058823531</v>
      </c>
    </row>
    <row r="101" spans="1:40">
      <c r="A101" s="5">
        <v>41644.16667233796</v>
      </c>
      <c r="B101">
        <v>4</v>
      </c>
      <c r="C101" s="27">
        <v>1.6400000000000001E-2</v>
      </c>
      <c r="D101" s="24">
        <f t="shared" si="29"/>
        <v>0.65407624633431105</v>
      </c>
      <c r="E101" s="24">
        <f t="shared" si="32"/>
        <v>0.65407624633431105</v>
      </c>
      <c r="F101" s="3">
        <f t="shared" si="30"/>
        <v>39.882697947214083</v>
      </c>
      <c r="G101" s="3">
        <f t="shared" si="33"/>
        <v>39.882697947214083</v>
      </c>
      <c r="H101" s="13">
        <v>0</v>
      </c>
      <c r="I101" s="2">
        <f t="shared" si="31"/>
        <v>0</v>
      </c>
      <c r="J101" s="2">
        <f t="shared" si="34"/>
        <v>0</v>
      </c>
      <c r="K101" s="2">
        <f t="shared" si="35"/>
        <v>0</v>
      </c>
      <c r="L101" s="2">
        <f t="shared" si="35"/>
        <v>0</v>
      </c>
      <c r="M101" s="2">
        <f t="shared" si="36"/>
        <v>0</v>
      </c>
      <c r="N101" s="2">
        <f t="shared" si="37"/>
        <v>0</v>
      </c>
      <c r="P101" s="4">
        <v>41739</v>
      </c>
      <c r="Q101" s="3">
        <f t="shared" si="41"/>
        <v>23.549783549783555</v>
      </c>
      <c r="AH101" s="5">
        <v>41734.66679797454</v>
      </c>
      <c r="AI101" s="45">
        <v>15</v>
      </c>
      <c r="AJ101" s="106">
        <v>3.2800000000000003E-2</v>
      </c>
      <c r="AK101" s="107">
        <f t="shared" si="39"/>
        <v>0.77243290043290069</v>
      </c>
      <c r="AL101" s="108">
        <f t="shared" si="40"/>
        <v>23.549783549783555</v>
      </c>
      <c r="AM101" s="109">
        <v>0.25882352941176473</v>
      </c>
      <c r="AN101" s="24">
        <f t="shared" si="28"/>
        <v>0.62117647058823533</v>
      </c>
    </row>
    <row r="102" spans="1:40">
      <c r="A102" s="5">
        <v>41644.208339062498</v>
      </c>
      <c r="B102">
        <v>5</v>
      </c>
      <c r="C102" s="27">
        <v>1.6400000000000001E-2</v>
      </c>
      <c r="D102" s="24">
        <f t="shared" si="29"/>
        <v>0.65407624633431105</v>
      </c>
      <c r="E102" s="24">
        <f t="shared" si="32"/>
        <v>0.65407624633431105</v>
      </c>
      <c r="F102" s="3">
        <f t="shared" si="30"/>
        <v>39.882697947214083</v>
      </c>
      <c r="G102" s="3">
        <f t="shared" si="33"/>
        <v>39.882697947214083</v>
      </c>
      <c r="H102" s="13">
        <v>0</v>
      </c>
      <c r="I102" s="2">
        <f t="shared" si="31"/>
        <v>0</v>
      </c>
      <c r="J102" s="2">
        <f t="shared" si="34"/>
        <v>0</v>
      </c>
      <c r="K102" s="2">
        <f t="shared" si="35"/>
        <v>0</v>
      </c>
      <c r="L102" s="2">
        <f t="shared" si="35"/>
        <v>0</v>
      </c>
      <c r="M102" s="2">
        <f t="shared" si="36"/>
        <v>0</v>
      </c>
      <c r="N102" s="2">
        <f t="shared" si="37"/>
        <v>0</v>
      </c>
      <c r="P102" s="4">
        <v>41740</v>
      </c>
      <c r="Q102" s="3">
        <f t="shared" si="41"/>
        <v>23.549783549783555</v>
      </c>
      <c r="AH102" s="5">
        <v>41734.708464699077</v>
      </c>
      <c r="AI102" s="45">
        <v>16</v>
      </c>
      <c r="AJ102" s="106">
        <v>4.9200000000000008E-2</v>
      </c>
      <c r="AK102" s="107">
        <f t="shared" si="39"/>
        <v>1.1586493506493512</v>
      </c>
      <c r="AL102" s="108">
        <f t="shared" si="40"/>
        <v>23.549783549783555</v>
      </c>
      <c r="AM102" s="109">
        <v>0.15343137254901962</v>
      </c>
      <c r="AN102" s="24">
        <f t="shared" si="28"/>
        <v>0.36823529411764705</v>
      </c>
    </row>
    <row r="103" spans="1:40">
      <c r="A103" s="5">
        <v>41644.250005787035</v>
      </c>
      <c r="B103">
        <v>6</v>
      </c>
      <c r="C103" s="27">
        <v>3.2800000000000003E-2</v>
      </c>
      <c r="D103" s="24">
        <f t="shared" si="29"/>
        <v>1.3081524926686221</v>
      </c>
      <c r="E103" s="24">
        <f t="shared" si="32"/>
        <v>1.3081524926686221</v>
      </c>
      <c r="F103" s="3">
        <f t="shared" si="30"/>
        <v>39.882697947214083</v>
      </c>
      <c r="G103" s="3">
        <f t="shared" si="33"/>
        <v>39.882697947214083</v>
      </c>
      <c r="H103" s="13">
        <v>0</v>
      </c>
      <c r="I103" s="2">
        <f t="shared" si="31"/>
        <v>0</v>
      </c>
      <c r="J103" s="2">
        <f t="shared" si="34"/>
        <v>0</v>
      </c>
      <c r="K103" s="2">
        <f t="shared" si="35"/>
        <v>0</v>
      </c>
      <c r="L103" s="2">
        <f t="shared" si="35"/>
        <v>0</v>
      </c>
      <c r="M103" s="2">
        <f t="shared" si="36"/>
        <v>0</v>
      </c>
      <c r="N103" s="2">
        <f t="shared" si="37"/>
        <v>0</v>
      </c>
      <c r="P103" s="4">
        <v>41741</v>
      </c>
      <c r="Q103" s="3">
        <f t="shared" si="41"/>
        <v>23.549783549783555</v>
      </c>
      <c r="AH103" s="5">
        <v>41734.750131423614</v>
      </c>
      <c r="AI103" s="45">
        <v>17</v>
      </c>
      <c r="AJ103" s="106">
        <v>6.5600000000000006E-2</v>
      </c>
      <c r="AK103" s="107">
        <f t="shared" si="39"/>
        <v>1.5448658008658014</v>
      </c>
      <c r="AL103" s="108">
        <f t="shared" si="40"/>
        <v>23.549783549783555</v>
      </c>
      <c r="AM103" s="109">
        <v>5.2450980392156871E-2</v>
      </c>
      <c r="AN103" s="24">
        <f t="shared" si="28"/>
        <v>0.12588235294117647</v>
      </c>
    </row>
    <row r="104" spans="1:40">
      <c r="A104" s="5">
        <v>41644.291672511572</v>
      </c>
      <c r="B104">
        <v>7</v>
      </c>
      <c r="C104" s="27">
        <v>4.9200000000000008E-2</v>
      </c>
      <c r="D104" s="24">
        <f t="shared" si="29"/>
        <v>1.9622287390029332</v>
      </c>
      <c r="E104" s="24">
        <f t="shared" si="32"/>
        <v>1.9622287390029332</v>
      </c>
      <c r="F104" s="3">
        <f t="shared" si="30"/>
        <v>39.882697947214083</v>
      </c>
      <c r="G104" s="3">
        <f t="shared" si="33"/>
        <v>39.882697947214083</v>
      </c>
      <c r="H104" s="13">
        <v>0</v>
      </c>
      <c r="I104" s="2">
        <f t="shared" si="31"/>
        <v>0</v>
      </c>
      <c r="J104" s="2">
        <f t="shared" si="34"/>
        <v>0</v>
      </c>
      <c r="K104" s="2">
        <f t="shared" si="35"/>
        <v>0</v>
      </c>
      <c r="L104" s="2">
        <f t="shared" si="35"/>
        <v>0</v>
      </c>
      <c r="M104" s="2">
        <f t="shared" si="36"/>
        <v>0</v>
      </c>
      <c r="N104" s="2">
        <f t="shared" si="37"/>
        <v>0</v>
      </c>
      <c r="P104" s="4">
        <v>41742</v>
      </c>
      <c r="Q104" s="3">
        <f t="shared" si="41"/>
        <v>23.549783549783555</v>
      </c>
      <c r="AH104" s="5">
        <v>41734.791798148151</v>
      </c>
      <c r="AI104" s="45">
        <v>18</v>
      </c>
      <c r="AJ104" s="106">
        <v>9.8400000000000015E-2</v>
      </c>
      <c r="AK104" s="107">
        <f t="shared" si="39"/>
        <v>2.3172987012987023</v>
      </c>
      <c r="AL104" s="108">
        <f t="shared" si="40"/>
        <v>23.549783549783555</v>
      </c>
      <c r="AM104" s="109">
        <v>1.4215686274509805E-2</v>
      </c>
      <c r="AN104" s="24">
        <f t="shared" si="28"/>
        <v>3.411764705882353E-2</v>
      </c>
    </row>
    <row r="105" spans="1:40">
      <c r="A105" s="5">
        <v>41644.333339236109</v>
      </c>
      <c r="B105">
        <v>8</v>
      </c>
      <c r="C105" s="27">
        <v>6.5600000000000006E-2</v>
      </c>
      <c r="D105" s="24">
        <f t="shared" si="29"/>
        <v>2.6163049853372442</v>
      </c>
      <c r="E105" s="24">
        <f t="shared" si="32"/>
        <v>2.6163049853372442</v>
      </c>
      <c r="F105" s="3">
        <f t="shared" si="30"/>
        <v>39.882697947214083</v>
      </c>
      <c r="G105" s="3">
        <f t="shared" si="33"/>
        <v>39.882697947214083</v>
      </c>
      <c r="H105" s="13">
        <v>0</v>
      </c>
      <c r="I105" s="2">
        <f t="shared" si="31"/>
        <v>0</v>
      </c>
      <c r="J105" s="2">
        <f t="shared" si="34"/>
        <v>0</v>
      </c>
      <c r="K105" s="2">
        <f t="shared" si="35"/>
        <v>0</v>
      </c>
      <c r="L105" s="2">
        <f t="shared" si="35"/>
        <v>0</v>
      </c>
      <c r="M105" s="2">
        <f t="shared" si="36"/>
        <v>0</v>
      </c>
      <c r="N105" s="2">
        <f t="shared" si="37"/>
        <v>0</v>
      </c>
      <c r="P105" s="4">
        <v>41743</v>
      </c>
      <c r="Q105" s="3">
        <f t="shared" si="41"/>
        <v>23.549783549783555</v>
      </c>
      <c r="AH105" s="5">
        <v>41734.833464872689</v>
      </c>
      <c r="AI105" s="45">
        <v>19</v>
      </c>
      <c r="AJ105" s="106">
        <v>8.2000000000000003E-2</v>
      </c>
      <c r="AK105" s="107">
        <f t="shared" si="39"/>
        <v>1.9310822510822516</v>
      </c>
      <c r="AL105" s="108">
        <f t="shared" si="40"/>
        <v>23.549783549783555</v>
      </c>
      <c r="AM105" s="109">
        <v>1.4705882352941176E-3</v>
      </c>
      <c r="AN105" s="24">
        <f t="shared" si="28"/>
        <v>3.529411764705882E-3</v>
      </c>
    </row>
    <row r="106" spans="1:40">
      <c r="A106" s="5">
        <v>41644.375005960646</v>
      </c>
      <c r="B106">
        <v>9</v>
      </c>
      <c r="C106" s="27">
        <v>6.5600000000000006E-2</v>
      </c>
      <c r="D106" s="24">
        <f t="shared" si="29"/>
        <v>2.6163049853372442</v>
      </c>
      <c r="E106" s="24">
        <f t="shared" si="32"/>
        <v>2.6163049853372442</v>
      </c>
      <c r="F106" s="3">
        <f t="shared" si="30"/>
        <v>39.882697947214083</v>
      </c>
      <c r="G106" s="3">
        <f t="shared" si="33"/>
        <v>39.882697947214083</v>
      </c>
      <c r="H106" s="13">
        <v>0</v>
      </c>
      <c r="I106" s="2">
        <f t="shared" si="31"/>
        <v>0</v>
      </c>
      <c r="J106" s="2">
        <f t="shared" si="34"/>
        <v>0</v>
      </c>
      <c r="K106" s="2">
        <f t="shared" si="35"/>
        <v>0</v>
      </c>
      <c r="L106" s="2">
        <f t="shared" si="35"/>
        <v>0</v>
      </c>
      <c r="M106" s="2">
        <f t="shared" si="36"/>
        <v>0</v>
      </c>
      <c r="N106" s="2">
        <f t="shared" si="37"/>
        <v>0</v>
      </c>
      <c r="P106" s="4">
        <v>41744</v>
      </c>
      <c r="Q106" s="3">
        <f t="shared" si="41"/>
        <v>23.549783549783555</v>
      </c>
      <c r="AH106" s="5">
        <v>41734.875131597226</v>
      </c>
      <c r="AI106" s="45">
        <v>20</v>
      </c>
      <c r="AJ106" s="106">
        <v>6.5600000000000006E-2</v>
      </c>
      <c r="AK106" s="107">
        <f t="shared" si="39"/>
        <v>1.5448658008658014</v>
      </c>
      <c r="AL106" s="108">
        <f t="shared" si="40"/>
        <v>23.549783549783555</v>
      </c>
      <c r="AM106" s="109">
        <v>0</v>
      </c>
      <c r="AN106" s="24">
        <f t="shared" si="28"/>
        <v>0</v>
      </c>
    </row>
    <row r="107" spans="1:40">
      <c r="A107" s="5">
        <v>41644.416672685184</v>
      </c>
      <c r="B107">
        <v>10</v>
      </c>
      <c r="C107" s="27">
        <v>4.9200000000000008E-2</v>
      </c>
      <c r="D107" s="24">
        <f t="shared" si="29"/>
        <v>1.9622287390029332</v>
      </c>
      <c r="E107" s="24">
        <f t="shared" si="32"/>
        <v>1.9622287390029332</v>
      </c>
      <c r="F107" s="3">
        <f t="shared" si="30"/>
        <v>39.882697947214083</v>
      </c>
      <c r="G107" s="3">
        <f t="shared" si="33"/>
        <v>39.882697947214083</v>
      </c>
      <c r="H107" s="13">
        <v>7.8431372549019607E-3</v>
      </c>
      <c r="I107" s="2">
        <f t="shared" si="31"/>
        <v>1.8823529411764704E-2</v>
      </c>
      <c r="J107" s="2">
        <f t="shared" si="34"/>
        <v>1.8823529411764704E-2</v>
      </c>
      <c r="K107" s="2">
        <f t="shared" si="35"/>
        <v>1.8823529411764704E-2</v>
      </c>
      <c r="L107" s="2">
        <f t="shared" si="35"/>
        <v>1.8823529411764704E-2</v>
      </c>
      <c r="M107" s="2">
        <f t="shared" si="36"/>
        <v>0</v>
      </c>
      <c r="N107" s="2">
        <f t="shared" si="37"/>
        <v>0</v>
      </c>
      <c r="P107" s="4">
        <v>41745</v>
      </c>
      <c r="Q107" s="3">
        <f t="shared" si="41"/>
        <v>23.549783549783555</v>
      </c>
      <c r="AH107" s="5">
        <v>41734.916798321756</v>
      </c>
      <c r="AI107" s="45">
        <v>21</v>
      </c>
      <c r="AJ107" s="106">
        <v>4.9200000000000008E-2</v>
      </c>
      <c r="AK107" s="107">
        <f t="shared" si="39"/>
        <v>1.1586493506493512</v>
      </c>
      <c r="AL107" s="108">
        <f t="shared" si="40"/>
        <v>23.549783549783555</v>
      </c>
      <c r="AM107" s="109">
        <v>0</v>
      </c>
      <c r="AN107" s="24">
        <f t="shared" si="28"/>
        <v>0</v>
      </c>
    </row>
    <row r="108" spans="1:40">
      <c r="A108" s="5">
        <v>41644.458339409721</v>
      </c>
      <c r="B108">
        <v>11</v>
      </c>
      <c r="C108" s="27">
        <v>3.2800000000000003E-2</v>
      </c>
      <c r="D108" s="24">
        <f t="shared" si="29"/>
        <v>1.3081524926686221</v>
      </c>
      <c r="E108" s="24">
        <f t="shared" si="32"/>
        <v>1.3081524926686221</v>
      </c>
      <c r="F108" s="3">
        <f t="shared" si="30"/>
        <v>39.882697947214083</v>
      </c>
      <c r="G108" s="3">
        <f t="shared" si="33"/>
        <v>39.882697947214083</v>
      </c>
      <c r="H108" s="13">
        <v>6.1274509803921566E-2</v>
      </c>
      <c r="I108" s="2">
        <f t="shared" si="31"/>
        <v>0.14705882352941174</v>
      </c>
      <c r="J108" s="2">
        <f t="shared" si="34"/>
        <v>0.14705882352941174</v>
      </c>
      <c r="K108" s="2">
        <f t="shared" si="35"/>
        <v>0.14705882352941174</v>
      </c>
      <c r="L108" s="2">
        <f t="shared" si="35"/>
        <v>0.14705882352941174</v>
      </c>
      <c r="M108" s="2">
        <f t="shared" si="36"/>
        <v>0</v>
      </c>
      <c r="N108" s="2">
        <f t="shared" si="37"/>
        <v>0</v>
      </c>
      <c r="P108" s="4">
        <v>41746</v>
      </c>
      <c r="Q108" s="3">
        <f t="shared" si="41"/>
        <v>23.549783549783555</v>
      </c>
      <c r="AH108" s="5">
        <v>41734.958465046293</v>
      </c>
      <c r="AI108" s="45">
        <v>22</v>
      </c>
      <c r="AJ108" s="106">
        <v>3.2800000000000003E-2</v>
      </c>
      <c r="AK108" s="107">
        <f t="shared" si="39"/>
        <v>0.77243290043290069</v>
      </c>
      <c r="AL108" s="108">
        <f t="shared" si="40"/>
        <v>23.549783549783555</v>
      </c>
      <c r="AM108" s="109">
        <v>0</v>
      </c>
      <c r="AN108" s="24">
        <f t="shared" si="28"/>
        <v>0</v>
      </c>
    </row>
    <row r="109" spans="1:40">
      <c r="A109" s="5">
        <v>41644.500006134258</v>
      </c>
      <c r="B109">
        <v>12</v>
      </c>
      <c r="C109" s="27">
        <v>3.2800000000000003E-2</v>
      </c>
      <c r="D109" s="24">
        <f t="shared" si="29"/>
        <v>1.3081524926686221</v>
      </c>
      <c r="E109" s="24">
        <f t="shared" si="32"/>
        <v>1.3081524926686221</v>
      </c>
      <c r="F109" s="3">
        <f t="shared" si="30"/>
        <v>39.882697947214083</v>
      </c>
      <c r="G109" s="3">
        <f t="shared" si="33"/>
        <v>39.882697947214083</v>
      </c>
      <c r="H109" s="13">
        <v>0.14019607843137255</v>
      </c>
      <c r="I109" s="2">
        <f t="shared" si="31"/>
        <v>0.33647058823529413</v>
      </c>
      <c r="J109" s="2">
        <f t="shared" si="34"/>
        <v>0.33647058823529413</v>
      </c>
      <c r="K109" s="2">
        <f t="shared" si="35"/>
        <v>0.33647058823529413</v>
      </c>
      <c r="L109" s="2">
        <f t="shared" si="35"/>
        <v>0.33647058823529413</v>
      </c>
      <c r="M109" s="2">
        <f t="shared" si="36"/>
        <v>0</v>
      </c>
      <c r="N109" s="2">
        <f t="shared" si="37"/>
        <v>0</v>
      </c>
      <c r="P109" s="4">
        <v>41747</v>
      </c>
      <c r="Q109" s="3">
        <f t="shared" si="41"/>
        <v>23.549783549783555</v>
      </c>
      <c r="AH109" s="5">
        <v>41735.00013177083</v>
      </c>
      <c r="AI109" s="45">
        <v>23</v>
      </c>
      <c r="AJ109" s="106">
        <v>1.6400000000000001E-2</v>
      </c>
      <c r="AK109" s="107">
        <f t="shared" si="39"/>
        <v>0.38621645021645035</v>
      </c>
      <c r="AL109" s="108">
        <f t="shared" si="40"/>
        <v>23.549783549783555</v>
      </c>
      <c r="AM109" s="109">
        <v>0</v>
      </c>
      <c r="AN109" s="24">
        <f t="shared" si="28"/>
        <v>0</v>
      </c>
    </row>
    <row r="110" spans="1:40">
      <c r="A110" s="5">
        <v>41644.541672858795</v>
      </c>
      <c r="B110">
        <v>13</v>
      </c>
      <c r="C110" s="27">
        <v>3.2800000000000003E-2</v>
      </c>
      <c r="D110" s="24">
        <f t="shared" si="29"/>
        <v>1.3081524926686221</v>
      </c>
      <c r="E110" s="24">
        <f t="shared" si="32"/>
        <v>1.3081524926686221</v>
      </c>
      <c r="F110" s="3">
        <f t="shared" si="30"/>
        <v>39.882697947214083</v>
      </c>
      <c r="G110" s="3">
        <f t="shared" si="33"/>
        <v>39.882697947214083</v>
      </c>
      <c r="H110" s="13">
        <v>8.1862745098039216E-2</v>
      </c>
      <c r="I110" s="2">
        <f t="shared" si="31"/>
        <v>0.19647058823529412</v>
      </c>
      <c r="J110" s="2">
        <f t="shared" si="34"/>
        <v>0.19647058823529412</v>
      </c>
      <c r="K110" s="2">
        <f t="shared" si="35"/>
        <v>0.19647058823529412</v>
      </c>
      <c r="L110" s="2">
        <f t="shared" si="35"/>
        <v>0.19647058823529412</v>
      </c>
      <c r="M110" s="2">
        <f t="shared" si="36"/>
        <v>0</v>
      </c>
      <c r="N110" s="2">
        <f t="shared" si="37"/>
        <v>0</v>
      </c>
      <c r="P110" s="4">
        <v>41748</v>
      </c>
      <c r="Q110" s="3">
        <f t="shared" si="41"/>
        <v>23.549783549783555</v>
      </c>
      <c r="AI110" s="45"/>
      <c r="AJ110" s="111">
        <f>SUM(AJ86:AJ109)</f>
        <v>1.0004000000000002</v>
      </c>
      <c r="AK110" s="112">
        <f t="shared" ref="AK110" si="42">SUM(AK86:AK109)</f>
        <v>23.55920346320347</v>
      </c>
      <c r="AL110" s="112"/>
      <c r="AM110" s="112">
        <f>SUM(AM86:AM109)</f>
        <v>5.5936274509803932</v>
      </c>
    </row>
    <row r="111" spans="1:40">
      <c r="A111" s="5">
        <v>41644.583339583332</v>
      </c>
      <c r="B111">
        <v>14</v>
      </c>
      <c r="C111" s="27">
        <v>3.2800000000000003E-2</v>
      </c>
      <c r="D111" s="24">
        <f t="shared" si="29"/>
        <v>1.3081524926686221</v>
      </c>
      <c r="E111" s="24">
        <f t="shared" si="32"/>
        <v>1.3081524926686221</v>
      </c>
      <c r="F111" s="3">
        <f t="shared" si="30"/>
        <v>39.882697947214083</v>
      </c>
      <c r="G111" s="3">
        <f t="shared" si="33"/>
        <v>39.882697947214083</v>
      </c>
      <c r="H111" s="13">
        <v>2.8431372549019604E-2</v>
      </c>
      <c r="I111" s="2">
        <f t="shared" si="31"/>
        <v>6.8235294117647047E-2</v>
      </c>
      <c r="J111" s="2">
        <f t="shared" si="34"/>
        <v>6.8235294117647047E-2</v>
      </c>
      <c r="K111" s="2">
        <f t="shared" si="35"/>
        <v>6.8235294117647047E-2</v>
      </c>
      <c r="L111" s="2">
        <f t="shared" si="35"/>
        <v>6.8235294117647047E-2</v>
      </c>
      <c r="M111" s="2">
        <f t="shared" si="36"/>
        <v>0</v>
      </c>
      <c r="N111" s="2">
        <f t="shared" si="37"/>
        <v>0</v>
      </c>
      <c r="P111" s="4">
        <v>41749</v>
      </c>
      <c r="Q111" s="3">
        <f t="shared" si="41"/>
        <v>23.549783549783555</v>
      </c>
    </row>
    <row r="112" spans="1:40">
      <c r="A112" s="5">
        <v>41644.62500630787</v>
      </c>
      <c r="B112">
        <v>15</v>
      </c>
      <c r="C112" s="27">
        <v>3.2800000000000003E-2</v>
      </c>
      <c r="D112" s="24">
        <f t="shared" si="29"/>
        <v>1.3081524926686221</v>
      </c>
      <c r="E112" s="24">
        <f t="shared" si="32"/>
        <v>1.3081524926686221</v>
      </c>
      <c r="F112" s="3">
        <f t="shared" si="30"/>
        <v>39.882697947214083</v>
      </c>
      <c r="G112" s="3">
        <f t="shared" si="33"/>
        <v>39.882697947214083</v>
      </c>
      <c r="H112" s="13">
        <v>8.8235294117647075E-3</v>
      </c>
      <c r="I112" s="2">
        <f t="shared" si="31"/>
        <v>2.1176470588235297E-2</v>
      </c>
      <c r="J112" s="2">
        <f t="shared" si="34"/>
        <v>2.1176470588235297E-2</v>
      </c>
      <c r="K112" s="2">
        <f t="shared" si="35"/>
        <v>2.1176470588235297E-2</v>
      </c>
      <c r="L112" s="2">
        <f t="shared" si="35"/>
        <v>2.1176470588235297E-2</v>
      </c>
      <c r="M112" s="2">
        <f t="shared" si="36"/>
        <v>0</v>
      </c>
      <c r="N112" s="2">
        <f t="shared" si="37"/>
        <v>0</v>
      </c>
      <c r="P112" s="4">
        <v>41750</v>
      </c>
      <c r="Q112" s="3">
        <f t="shared" si="41"/>
        <v>23.549783549783555</v>
      </c>
    </row>
    <row r="113" spans="1:17">
      <c r="A113" s="5">
        <v>41644.666673032407</v>
      </c>
      <c r="B113">
        <v>16</v>
      </c>
      <c r="C113" s="27">
        <v>3.2800000000000003E-2</v>
      </c>
      <c r="D113" s="24">
        <f t="shared" si="29"/>
        <v>1.3081524926686221</v>
      </c>
      <c r="E113" s="24">
        <f t="shared" si="32"/>
        <v>1.3081524926686221</v>
      </c>
      <c r="F113" s="3">
        <f t="shared" si="30"/>
        <v>39.882697947214083</v>
      </c>
      <c r="G113" s="3">
        <f t="shared" si="33"/>
        <v>39.882697947214083</v>
      </c>
      <c r="H113" s="13">
        <v>4.9019607843137254E-4</v>
      </c>
      <c r="I113" s="2">
        <f t="shared" si="31"/>
        <v>1.176470588235294E-3</v>
      </c>
      <c r="J113" s="2">
        <f t="shared" si="34"/>
        <v>1.176470588235294E-3</v>
      </c>
      <c r="K113" s="2">
        <f t="shared" si="35"/>
        <v>1.176470588235294E-3</v>
      </c>
      <c r="L113" s="2">
        <f t="shared" si="35"/>
        <v>1.176470588235294E-3</v>
      </c>
      <c r="M113" s="2">
        <f t="shared" si="36"/>
        <v>0</v>
      </c>
      <c r="N113" s="2">
        <f t="shared" si="37"/>
        <v>0</v>
      </c>
      <c r="P113" s="4">
        <v>41751</v>
      </c>
      <c r="Q113" s="3">
        <f t="shared" si="41"/>
        <v>23.549783549783555</v>
      </c>
    </row>
    <row r="114" spans="1:17">
      <c r="A114" s="5">
        <v>41644.708339756944</v>
      </c>
      <c r="B114">
        <v>17</v>
      </c>
      <c r="C114" s="27">
        <v>4.9200000000000008E-2</v>
      </c>
      <c r="D114" s="24">
        <f t="shared" si="29"/>
        <v>1.9622287390029332</v>
      </c>
      <c r="E114" s="24">
        <f t="shared" si="32"/>
        <v>1.9622287390029332</v>
      </c>
      <c r="F114" s="3">
        <f t="shared" si="30"/>
        <v>39.882697947214083</v>
      </c>
      <c r="G114" s="3">
        <f t="shared" si="33"/>
        <v>39.882697947214083</v>
      </c>
      <c r="H114" s="13">
        <v>0</v>
      </c>
      <c r="I114" s="2">
        <f t="shared" si="31"/>
        <v>0</v>
      </c>
      <c r="J114" s="2">
        <f t="shared" si="34"/>
        <v>0</v>
      </c>
      <c r="K114" s="2">
        <f t="shared" si="35"/>
        <v>0</v>
      </c>
      <c r="L114" s="2">
        <f t="shared" si="35"/>
        <v>0</v>
      </c>
      <c r="M114" s="2">
        <f t="shared" si="36"/>
        <v>0</v>
      </c>
      <c r="N114" s="2">
        <f t="shared" si="37"/>
        <v>0</v>
      </c>
      <c r="P114" s="4">
        <v>41752</v>
      </c>
      <c r="Q114" s="3">
        <f t="shared" si="41"/>
        <v>23.549783549783555</v>
      </c>
    </row>
    <row r="115" spans="1:17">
      <c r="A115" s="5">
        <v>41644.750006481481</v>
      </c>
      <c r="B115">
        <v>18</v>
      </c>
      <c r="C115" s="27">
        <v>6.5600000000000006E-2</v>
      </c>
      <c r="D115" s="24">
        <f t="shared" si="29"/>
        <v>2.6163049853372442</v>
      </c>
      <c r="E115" s="24">
        <f t="shared" si="32"/>
        <v>2.6163049853372442</v>
      </c>
      <c r="F115" s="3">
        <f t="shared" si="30"/>
        <v>39.882697947214083</v>
      </c>
      <c r="G115" s="3">
        <f t="shared" si="33"/>
        <v>39.882697947214083</v>
      </c>
      <c r="H115" s="13">
        <v>0</v>
      </c>
      <c r="I115" s="2">
        <f t="shared" si="31"/>
        <v>0</v>
      </c>
      <c r="J115" s="2">
        <f t="shared" si="34"/>
        <v>0</v>
      </c>
      <c r="K115" s="2">
        <f t="shared" si="35"/>
        <v>0</v>
      </c>
      <c r="L115" s="2">
        <f t="shared" si="35"/>
        <v>0</v>
      </c>
      <c r="M115" s="2">
        <f t="shared" si="36"/>
        <v>0</v>
      </c>
      <c r="N115" s="2">
        <f t="shared" si="37"/>
        <v>0</v>
      </c>
      <c r="P115" s="4">
        <v>41753</v>
      </c>
      <c r="Q115" s="3">
        <f t="shared" si="41"/>
        <v>23.549783549783555</v>
      </c>
    </row>
    <row r="116" spans="1:17">
      <c r="A116" s="5">
        <v>41644.791673206018</v>
      </c>
      <c r="B116">
        <v>19</v>
      </c>
      <c r="C116" s="27">
        <v>9.8400000000000015E-2</v>
      </c>
      <c r="D116" s="24">
        <f t="shared" si="29"/>
        <v>3.9244574780058663</v>
      </c>
      <c r="E116" s="24">
        <f t="shared" si="32"/>
        <v>3.9244574780058663</v>
      </c>
      <c r="F116" s="3">
        <f t="shared" si="30"/>
        <v>39.882697947214083</v>
      </c>
      <c r="G116" s="3">
        <f t="shared" si="33"/>
        <v>39.882697947214083</v>
      </c>
      <c r="H116" s="13">
        <v>0</v>
      </c>
      <c r="I116" s="2">
        <f t="shared" si="31"/>
        <v>0</v>
      </c>
      <c r="J116" s="2">
        <f t="shared" si="34"/>
        <v>0</v>
      </c>
      <c r="K116" s="2">
        <f t="shared" si="35"/>
        <v>0</v>
      </c>
      <c r="L116" s="2">
        <f t="shared" si="35"/>
        <v>0</v>
      </c>
      <c r="M116" s="2">
        <f t="shared" si="36"/>
        <v>0</v>
      </c>
      <c r="N116" s="2">
        <f t="shared" si="37"/>
        <v>0</v>
      </c>
      <c r="P116" s="4">
        <v>41754</v>
      </c>
      <c r="Q116" s="3">
        <f t="shared" si="41"/>
        <v>23.549783549783555</v>
      </c>
    </row>
    <row r="117" spans="1:17">
      <c r="A117" s="5">
        <v>41644.833339930556</v>
      </c>
      <c r="B117">
        <v>20</v>
      </c>
      <c r="C117" s="27">
        <v>8.2000000000000003E-2</v>
      </c>
      <c r="D117" s="24">
        <f t="shared" si="29"/>
        <v>3.2703812316715548</v>
      </c>
      <c r="E117" s="24">
        <f t="shared" si="32"/>
        <v>3.2703812316715548</v>
      </c>
      <c r="F117" s="3">
        <f t="shared" si="30"/>
        <v>39.882697947214083</v>
      </c>
      <c r="G117" s="3">
        <f t="shared" si="33"/>
        <v>39.882697947214083</v>
      </c>
      <c r="H117" s="13">
        <v>0</v>
      </c>
      <c r="I117" s="2">
        <f t="shared" si="31"/>
        <v>0</v>
      </c>
      <c r="J117" s="2">
        <f t="shared" si="34"/>
        <v>0</v>
      </c>
      <c r="K117" s="2">
        <f t="shared" si="35"/>
        <v>0</v>
      </c>
      <c r="L117" s="2">
        <f t="shared" si="35"/>
        <v>0</v>
      </c>
      <c r="M117" s="2">
        <f t="shared" si="36"/>
        <v>0</v>
      </c>
      <c r="N117" s="2">
        <f t="shared" si="37"/>
        <v>0</v>
      </c>
      <c r="P117" s="4">
        <v>41755</v>
      </c>
      <c r="Q117" s="3">
        <f t="shared" si="41"/>
        <v>23.549783549783555</v>
      </c>
    </row>
    <row r="118" spans="1:17">
      <c r="A118" s="5">
        <v>41644.875006655093</v>
      </c>
      <c r="B118">
        <v>21</v>
      </c>
      <c r="C118" s="27">
        <v>6.5600000000000006E-2</v>
      </c>
      <c r="D118" s="24">
        <f t="shared" si="29"/>
        <v>2.6163049853372442</v>
      </c>
      <c r="E118" s="24">
        <f t="shared" si="32"/>
        <v>2.6163049853372442</v>
      </c>
      <c r="F118" s="3">
        <f t="shared" si="30"/>
        <v>39.882697947214083</v>
      </c>
      <c r="G118" s="3">
        <f t="shared" si="33"/>
        <v>39.882697947214083</v>
      </c>
      <c r="H118" s="13">
        <v>0</v>
      </c>
      <c r="I118" s="2">
        <f t="shared" si="31"/>
        <v>0</v>
      </c>
      <c r="J118" s="2">
        <f t="shared" si="34"/>
        <v>0</v>
      </c>
      <c r="K118" s="2">
        <f t="shared" si="35"/>
        <v>0</v>
      </c>
      <c r="L118" s="2">
        <f t="shared" si="35"/>
        <v>0</v>
      </c>
      <c r="M118" s="2">
        <f t="shared" si="36"/>
        <v>0</v>
      </c>
      <c r="N118" s="2">
        <f t="shared" si="37"/>
        <v>0</v>
      </c>
      <c r="P118" s="4">
        <v>41756</v>
      </c>
      <c r="Q118" s="3">
        <f t="shared" si="41"/>
        <v>23.549783549783555</v>
      </c>
    </row>
    <row r="119" spans="1:17">
      <c r="A119" s="5">
        <v>41644.91667337963</v>
      </c>
      <c r="B119">
        <v>22</v>
      </c>
      <c r="C119" s="27">
        <v>4.9200000000000008E-2</v>
      </c>
      <c r="D119" s="24">
        <f t="shared" si="29"/>
        <v>1.9622287390029332</v>
      </c>
      <c r="E119" s="24">
        <f t="shared" si="32"/>
        <v>1.9622287390029332</v>
      </c>
      <c r="F119" s="3">
        <f t="shared" si="30"/>
        <v>39.882697947214083</v>
      </c>
      <c r="G119" s="3">
        <f t="shared" si="33"/>
        <v>39.882697947214083</v>
      </c>
      <c r="H119" s="13">
        <v>0</v>
      </c>
      <c r="I119" s="2">
        <f t="shared" si="31"/>
        <v>0</v>
      </c>
      <c r="J119" s="2">
        <f t="shared" si="34"/>
        <v>0</v>
      </c>
      <c r="K119" s="2">
        <f t="shared" si="35"/>
        <v>0</v>
      </c>
      <c r="L119" s="2">
        <f t="shared" si="35"/>
        <v>0</v>
      </c>
      <c r="M119" s="2">
        <f t="shared" si="36"/>
        <v>0</v>
      </c>
      <c r="N119" s="2">
        <f t="shared" si="37"/>
        <v>0</v>
      </c>
      <c r="P119" s="4">
        <v>41757</v>
      </c>
      <c r="Q119" s="3">
        <f t="shared" si="41"/>
        <v>23.549783549783555</v>
      </c>
    </row>
    <row r="120" spans="1:17">
      <c r="A120" s="5">
        <v>41644.958340104167</v>
      </c>
      <c r="B120">
        <v>23</v>
      </c>
      <c r="C120" s="27">
        <v>3.2800000000000003E-2</v>
      </c>
      <c r="D120" s="24">
        <f t="shared" si="29"/>
        <v>1.3081524926686221</v>
      </c>
      <c r="E120" s="24">
        <f t="shared" si="32"/>
        <v>1.3081524926686221</v>
      </c>
      <c r="F120" s="3">
        <f t="shared" si="30"/>
        <v>39.882697947214083</v>
      </c>
      <c r="G120" s="3">
        <f t="shared" si="33"/>
        <v>39.882697947214083</v>
      </c>
      <c r="H120" s="13">
        <v>0</v>
      </c>
      <c r="I120" s="2">
        <f t="shared" si="31"/>
        <v>0</v>
      </c>
      <c r="J120" s="2">
        <f t="shared" si="34"/>
        <v>0</v>
      </c>
      <c r="K120" s="2">
        <f t="shared" si="35"/>
        <v>0</v>
      </c>
      <c r="L120" s="2">
        <f t="shared" si="35"/>
        <v>0</v>
      </c>
      <c r="M120" s="2">
        <f t="shared" si="36"/>
        <v>0</v>
      </c>
      <c r="N120" s="2">
        <f t="shared" si="37"/>
        <v>0</v>
      </c>
      <c r="P120" s="4">
        <v>41758</v>
      </c>
      <c r="Q120" s="3">
        <f t="shared" si="41"/>
        <v>23.549783549783555</v>
      </c>
    </row>
    <row r="121" spans="1:17">
      <c r="A121" s="5">
        <v>41645.000006828704</v>
      </c>
      <c r="B121">
        <v>24</v>
      </c>
      <c r="C121" s="27">
        <v>1.6400000000000001E-2</v>
      </c>
      <c r="D121" s="24">
        <f t="shared" si="29"/>
        <v>0.65407624633431105</v>
      </c>
      <c r="E121" s="24">
        <f t="shared" si="32"/>
        <v>0.65407624633431105</v>
      </c>
      <c r="F121" s="3">
        <f t="shared" si="30"/>
        <v>39.882697947214083</v>
      </c>
      <c r="G121" s="3">
        <f t="shared" si="33"/>
        <v>39.882697947214083</v>
      </c>
      <c r="H121" s="13">
        <v>0</v>
      </c>
      <c r="I121" s="2">
        <f t="shared" si="31"/>
        <v>0</v>
      </c>
      <c r="J121" s="2">
        <f t="shared" si="34"/>
        <v>0</v>
      </c>
      <c r="K121" s="2">
        <f t="shared" si="35"/>
        <v>0</v>
      </c>
      <c r="L121" s="2">
        <f t="shared" si="35"/>
        <v>0</v>
      </c>
      <c r="M121" s="2">
        <f t="shared" si="36"/>
        <v>0</v>
      </c>
      <c r="N121" s="2">
        <f t="shared" si="37"/>
        <v>0</v>
      </c>
      <c r="P121" s="4">
        <v>41759</v>
      </c>
      <c r="Q121" s="3">
        <f t="shared" si="41"/>
        <v>23.549783549783555</v>
      </c>
    </row>
    <row r="122" spans="1:17">
      <c r="A122" s="5">
        <v>41645.041673553242</v>
      </c>
      <c r="B122">
        <v>1</v>
      </c>
      <c r="C122" s="27">
        <v>1.6400000000000001E-2</v>
      </c>
      <c r="D122" s="24">
        <f t="shared" si="29"/>
        <v>0.65407624633431105</v>
      </c>
      <c r="E122" s="24">
        <f t="shared" si="32"/>
        <v>0.65407624633431105</v>
      </c>
      <c r="F122" s="3">
        <f t="shared" si="30"/>
        <v>39.882697947214083</v>
      </c>
      <c r="G122" s="3">
        <f t="shared" si="33"/>
        <v>39.882697947214083</v>
      </c>
      <c r="H122" s="13">
        <v>0</v>
      </c>
      <c r="I122" s="2">
        <f t="shared" si="31"/>
        <v>0</v>
      </c>
      <c r="J122" s="2">
        <f t="shared" si="34"/>
        <v>0</v>
      </c>
      <c r="K122" s="2">
        <f t="shared" si="35"/>
        <v>0</v>
      </c>
      <c r="L122" s="2">
        <f t="shared" si="35"/>
        <v>0</v>
      </c>
      <c r="M122" s="2">
        <f t="shared" si="36"/>
        <v>0</v>
      </c>
      <c r="N122" s="2">
        <f t="shared" si="37"/>
        <v>0</v>
      </c>
      <c r="P122" s="4">
        <v>41760</v>
      </c>
      <c r="Q122" s="3">
        <f>$X$6</f>
        <v>17.092584834520316</v>
      </c>
    </row>
    <row r="123" spans="1:17">
      <c r="A123" s="5">
        <v>41645.083340277779</v>
      </c>
      <c r="B123">
        <v>2</v>
      </c>
      <c r="C123" s="27">
        <v>1.6400000000000001E-2</v>
      </c>
      <c r="D123" s="24">
        <f t="shared" si="29"/>
        <v>0.65407624633431105</v>
      </c>
      <c r="E123" s="24">
        <f t="shared" si="32"/>
        <v>0.65407624633431105</v>
      </c>
      <c r="F123" s="3">
        <f t="shared" si="30"/>
        <v>39.882697947214083</v>
      </c>
      <c r="G123" s="3">
        <f t="shared" si="33"/>
        <v>39.882697947214083</v>
      </c>
      <c r="H123" s="13">
        <v>0</v>
      </c>
      <c r="I123" s="2">
        <f t="shared" si="31"/>
        <v>0</v>
      </c>
      <c r="J123" s="2">
        <f t="shared" si="34"/>
        <v>0</v>
      </c>
      <c r="K123" s="2">
        <f t="shared" si="35"/>
        <v>0</v>
      </c>
      <c r="L123" s="2">
        <f t="shared" si="35"/>
        <v>0</v>
      </c>
      <c r="M123" s="2">
        <f t="shared" si="36"/>
        <v>0</v>
      </c>
      <c r="N123" s="2">
        <f t="shared" si="37"/>
        <v>0</v>
      </c>
      <c r="P123" s="4">
        <v>41761</v>
      </c>
      <c r="Q123" s="3">
        <f t="shared" ref="Q123:Q152" si="43">$X$6</f>
        <v>17.092584834520316</v>
      </c>
    </row>
    <row r="124" spans="1:17">
      <c r="A124" s="5">
        <v>41645.125007002316</v>
      </c>
      <c r="B124">
        <v>3</v>
      </c>
      <c r="C124" s="27">
        <v>1.6400000000000001E-2</v>
      </c>
      <c r="D124" s="24">
        <f t="shared" si="29"/>
        <v>0.65407624633431105</v>
      </c>
      <c r="E124" s="24">
        <f t="shared" si="32"/>
        <v>0.65407624633431105</v>
      </c>
      <c r="F124" s="3">
        <f t="shared" si="30"/>
        <v>39.882697947214083</v>
      </c>
      <c r="G124" s="3">
        <f t="shared" si="33"/>
        <v>39.882697947214083</v>
      </c>
      <c r="H124" s="13">
        <v>0</v>
      </c>
      <c r="I124" s="2">
        <f t="shared" si="31"/>
        <v>0</v>
      </c>
      <c r="J124" s="2">
        <f t="shared" si="34"/>
        <v>0</v>
      </c>
      <c r="K124" s="2">
        <f t="shared" si="35"/>
        <v>0</v>
      </c>
      <c r="L124" s="2">
        <f t="shared" si="35"/>
        <v>0</v>
      </c>
      <c r="M124" s="2">
        <f t="shared" si="36"/>
        <v>0</v>
      </c>
      <c r="N124" s="2">
        <f t="shared" si="37"/>
        <v>0</v>
      </c>
      <c r="P124" s="4">
        <v>41762</v>
      </c>
      <c r="Q124" s="3">
        <f t="shared" si="43"/>
        <v>17.092584834520316</v>
      </c>
    </row>
    <row r="125" spans="1:17">
      <c r="A125" s="5">
        <v>41645.166673726853</v>
      </c>
      <c r="B125">
        <v>4</v>
      </c>
      <c r="C125" s="27">
        <v>1.6400000000000001E-2</v>
      </c>
      <c r="D125" s="24">
        <f t="shared" si="29"/>
        <v>0.65407624633431105</v>
      </c>
      <c r="E125" s="24">
        <f t="shared" si="32"/>
        <v>0.65407624633431105</v>
      </c>
      <c r="F125" s="3">
        <f t="shared" si="30"/>
        <v>39.882697947214083</v>
      </c>
      <c r="G125" s="3">
        <f t="shared" si="33"/>
        <v>39.882697947214083</v>
      </c>
      <c r="H125" s="13">
        <v>0</v>
      </c>
      <c r="I125" s="2">
        <f t="shared" si="31"/>
        <v>0</v>
      </c>
      <c r="J125" s="2">
        <f t="shared" si="34"/>
        <v>0</v>
      </c>
      <c r="K125" s="2">
        <f t="shared" si="35"/>
        <v>0</v>
      </c>
      <c r="L125" s="2">
        <f t="shared" si="35"/>
        <v>0</v>
      </c>
      <c r="M125" s="2">
        <f t="shared" si="36"/>
        <v>0</v>
      </c>
      <c r="N125" s="2">
        <f t="shared" si="37"/>
        <v>0</v>
      </c>
      <c r="P125" s="4">
        <v>41763</v>
      </c>
      <c r="Q125" s="3">
        <f t="shared" si="43"/>
        <v>17.092584834520316</v>
      </c>
    </row>
    <row r="126" spans="1:17">
      <c r="A126" s="5">
        <v>41645.208340451391</v>
      </c>
      <c r="B126">
        <v>5</v>
      </c>
      <c r="C126" s="27">
        <v>1.6400000000000001E-2</v>
      </c>
      <c r="D126" s="24">
        <f t="shared" si="29"/>
        <v>0.65407624633431105</v>
      </c>
      <c r="E126" s="24">
        <f t="shared" si="32"/>
        <v>0.65407624633431105</v>
      </c>
      <c r="F126" s="3">
        <f t="shared" si="30"/>
        <v>39.882697947214083</v>
      </c>
      <c r="G126" s="3">
        <f t="shared" si="33"/>
        <v>39.882697947214083</v>
      </c>
      <c r="H126" s="13">
        <v>0</v>
      </c>
      <c r="I126" s="2">
        <f t="shared" si="31"/>
        <v>0</v>
      </c>
      <c r="J126" s="2">
        <f t="shared" si="34"/>
        <v>0</v>
      </c>
      <c r="K126" s="2">
        <f t="shared" si="35"/>
        <v>0</v>
      </c>
      <c r="L126" s="2">
        <f t="shared" si="35"/>
        <v>0</v>
      </c>
      <c r="M126" s="2">
        <f t="shared" si="36"/>
        <v>0</v>
      </c>
      <c r="N126" s="2">
        <f t="shared" si="37"/>
        <v>0</v>
      </c>
      <c r="P126" s="4">
        <v>41764</v>
      </c>
      <c r="Q126" s="3">
        <f t="shared" si="43"/>
        <v>17.092584834520316</v>
      </c>
    </row>
    <row r="127" spans="1:17">
      <c r="A127" s="5">
        <v>41645.250007175928</v>
      </c>
      <c r="B127">
        <v>6</v>
      </c>
      <c r="C127" s="27">
        <v>3.2800000000000003E-2</v>
      </c>
      <c r="D127" s="24">
        <f t="shared" si="29"/>
        <v>1.3081524926686221</v>
      </c>
      <c r="E127" s="24">
        <f t="shared" si="32"/>
        <v>1.3081524926686221</v>
      </c>
      <c r="F127" s="3">
        <f t="shared" si="30"/>
        <v>39.882697947214083</v>
      </c>
      <c r="G127" s="3">
        <f t="shared" si="33"/>
        <v>39.882697947214083</v>
      </c>
      <c r="H127" s="13">
        <v>0</v>
      </c>
      <c r="I127" s="2">
        <f t="shared" si="31"/>
        <v>0</v>
      </c>
      <c r="J127" s="2">
        <f t="shared" si="34"/>
        <v>0</v>
      </c>
      <c r="K127" s="2">
        <f t="shared" si="35"/>
        <v>0</v>
      </c>
      <c r="L127" s="2">
        <f t="shared" si="35"/>
        <v>0</v>
      </c>
      <c r="M127" s="2">
        <f t="shared" si="36"/>
        <v>0</v>
      </c>
      <c r="N127" s="2">
        <f t="shared" si="37"/>
        <v>0</v>
      </c>
      <c r="P127" s="4">
        <v>41765</v>
      </c>
      <c r="Q127" s="3">
        <f t="shared" si="43"/>
        <v>17.092584834520316</v>
      </c>
    </row>
    <row r="128" spans="1:17">
      <c r="A128" s="5">
        <v>41645.291673900465</v>
      </c>
      <c r="B128">
        <v>7</v>
      </c>
      <c r="C128" s="27">
        <v>4.9200000000000008E-2</v>
      </c>
      <c r="D128" s="24">
        <f t="shared" si="29"/>
        <v>1.9622287390029332</v>
      </c>
      <c r="E128" s="24">
        <f t="shared" si="32"/>
        <v>1.9622287390029332</v>
      </c>
      <c r="F128" s="3">
        <f t="shared" si="30"/>
        <v>39.882697947214083</v>
      </c>
      <c r="G128" s="3">
        <f t="shared" si="33"/>
        <v>39.882697947214083</v>
      </c>
      <c r="H128" s="13">
        <v>0</v>
      </c>
      <c r="I128" s="2">
        <f t="shared" si="31"/>
        <v>0</v>
      </c>
      <c r="J128" s="2">
        <f t="shared" si="34"/>
        <v>0</v>
      </c>
      <c r="K128" s="2">
        <f t="shared" si="35"/>
        <v>0</v>
      </c>
      <c r="L128" s="2">
        <f t="shared" si="35"/>
        <v>0</v>
      </c>
      <c r="M128" s="2">
        <f t="shared" si="36"/>
        <v>0</v>
      </c>
      <c r="N128" s="2">
        <f t="shared" si="37"/>
        <v>0</v>
      </c>
      <c r="P128" s="4">
        <v>41766</v>
      </c>
      <c r="Q128" s="3">
        <f t="shared" si="43"/>
        <v>17.092584834520316</v>
      </c>
    </row>
    <row r="129" spans="1:17">
      <c r="A129" s="5">
        <v>41645.333340625002</v>
      </c>
      <c r="B129">
        <v>8</v>
      </c>
      <c r="C129" s="27">
        <v>6.5600000000000006E-2</v>
      </c>
      <c r="D129" s="24">
        <f t="shared" si="29"/>
        <v>2.6163049853372442</v>
      </c>
      <c r="E129" s="24">
        <f t="shared" si="32"/>
        <v>2.6163049853372442</v>
      </c>
      <c r="F129" s="3">
        <f t="shared" si="30"/>
        <v>39.882697947214083</v>
      </c>
      <c r="G129" s="3">
        <f t="shared" si="33"/>
        <v>39.882697947214083</v>
      </c>
      <c r="H129" s="13">
        <v>0</v>
      </c>
      <c r="I129" s="2">
        <f t="shared" si="31"/>
        <v>0</v>
      </c>
      <c r="J129" s="2">
        <f t="shared" si="34"/>
        <v>0</v>
      </c>
      <c r="K129" s="2">
        <f t="shared" si="35"/>
        <v>0</v>
      </c>
      <c r="L129" s="2">
        <f t="shared" si="35"/>
        <v>0</v>
      </c>
      <c r="M129" s="2">
        <f t="shared" si="36"/>
        <v>0</v>
      </c>
      <c r="N129" s="2">
        <f t="shared" si="37"/>
        <v>0</v>
      </c>
      <c r="P129" s="4">
        <v>41767</v>
      </c>
      <c r="Q129" s="3">
        <f t="shared" si="43"/>
        <v>17.092584834520316</v>
      </c>
    </row>
    <row r="130" spans="1:17">
      <c r="A130" s="5">
        <v>41645.375007349539</v>
      </c>
      <c r="B130">
        <v>9</v>
      </c>
      <c r="C130" s="27">
        <v>6.5600000000000006E-2</v>
      </c>
      <c r="D130" s="24">
        <f t="shared" ref="D130:D193" si="44">C130*F130</f>
        <v>2.6163049853372442</v>
      </c>
      <c r="E130" s="24">
        <f t="shared" si="32"/>
        <v>2.6163049853372442</v>
      </c>
      <c r="F130" s="3">
        <f t="shared" ref="F130:F193" si="45">$X$2</f>
        <v>39.882697947214083</v>
      </c>
      <c r="G130" s="3">
        <f t="shared" si="33"/>
        <v>39.882697947214083</v>
      </c>
      <c r="H130" s="13">
        <v>0</v>
      </c>
      <c r="I130" s="2">
        <f t="shared" ref="I130:I193" si="46">H130*$AA$3</f>
        <v>0</v>
      </c>
      <c r="J130" s="2">
        <f t="shared" si="34"/>
        <v>0</v>
      </c>
      <c r="K130" s="2">
        <f t="shared" si="35"/>
        <v>0</v>
      </c>
      <c r="L130" s="2">
        <f t="shared" si="35"/>
        <v>0</v>
      </c>
      <c r="M130" s="2">
        <f t="shared" si="36"/>
        <v>0</v>
      </c>
      <c r="N130" s="2">
        <f t="shared" si="37"/>
        <v>0</v>
      </c>
      <c r="P130" s="4">
        <v>41768</v>
      </c>
      <c r="Q130" s="3">
        <f t="shared" si="43"/>
        <v>17.092584834520316</v>
      </c>
    </row>
    <row r="131" spans="1:17">
      <c r="A131" s="5">
        <v>41645.416674074077</v>
      </c>
      <c r="B131">
        <v>10</v>
      </c>
      <c r="C131" s="27">
        <v>4.9200000000000008E-2</v>
      </c>
      <c r="D131" s="24">
        <f t="shared" si="44"/>
        <v>1.9622287390029332</v>
      </c>
      <c r="E131" s="24">
        <f t="shared" ref="E131:E194" si="47">C131*G131</f>
        <v>1.9622287390029332</v>
      </c>
      <c r="F131" s="3">
        <f t="shared" si="45"/>
        <v>39.882697947214083</v>
      </c>
      <c r="G131" s="3">
        <f t="shared" ref="G131:G194" si="48">$X$41</f>
        <v>39.882697947214083</v>
      </c>
      <c r="H131" s="13">
        <v>1.0294117647058823E-2</v>
      </c>
      <c r="I131" s="2">
        <f t="shared" si="46"/>
        <v>2.4705882352941175E-2</v>
      </c>
      <c r="J131" s="2">
        <f t="shared" ref="J131:J194" si="49">H131*$AB$3</f>
        <v>2.4705882352941175E-2</v>
      </c>
      <c r="K131" s="2">
        <f t="shared" ref="K131:L194" si="50">IF(D131&gt;I131,I131,D131)</f>
        <v>2.4705882352941175E-2</v>
      </c>
      <c r="L131" s="2">
        <f t="shared" si="50"/>
        <v>2.4705882352941175E-2</v>
      </c>
      <c r="M131" s="2">
        <f t="shared" ref="M131:M194" si="51">IF(I131&gt;D131,I131-D131,0)</f>
        <v>0</v>
      </c>
      <c r="N131" s="2">
        <f t="shared" ref="N131:N194" si="52">IF(J131&gt;E131,J131-E131,0)</f>
        <v>0</v>
      </c>
      <c r="P131" s="4">
        <v>41769</v>
      </c>
      <c r="Q131" s="3">
        <f t="shared" si="43"/>
        <v>17.092584834520316</v>
      </c>
    </row>
    <row r="132" spans="1:17">
      <c r="A132" s="5">
        <v>41645.458340798614</v>
      </c>
      <c r="B132">
        <v>11</v>
      </c>
      <c r="C132" s="27">
        <v>3.2800000000000003E-2</v>
      </c>
      <c r="D132" s="24">
        <f t="shared" si="44"/>
        <v>1.3081524926686221</v>
      </c>
      <c r="E132" s="24">
        <f t="shared" si="47"/>
        <v>1.3081524926686221</v>
      </c>
      <c r="F132" s="3">
        <f t="shared" si="45"/>
        <v>39.882697947214083</v>
      </c>
      <c r="G132" s="3">
        <f t="shared" si="48"/>
        <v>39.882697947214083</v>
      </c>
      <c r="H132" s="13">
        <v>8.774509803921568E-2</v>
      </c>
      <c r="I132" s="2">
        <f t="shared" si="46"/>
        <v>0.21058823529411763</v>
      </c>
      <c r="J132" s="2">
        <f t="shared" si="49"/>
        <v>0.21058823529411763</v>
      </c>
      <c r="K132" s="2">
        <f t="shared" si="50"/>
        <v>0.21058823529411763</v>
      </c>
      <c r="L132" s="2">
        <f t="shared" si="50"/>
        <v>0.21058823529411763</v>
      </c>
      <c r="M132" s="2">
        <f t="shared" si="51"/>
        <v>0</v>
      </c>
      <c r="N132" s="2">
        <f t="shared" si="52"/>
        <v>0</v>
      </c>
      <c r="P132" s="4">
        <v>41770</v>
      </c>
      <c r="Q132" s="3">
        <f t="shared" si="43"/>
        <v>17.092584834520316</v>
      </c>
    </row>
    <row r="133" spans="1:17">
      <c r="A133" s="5">
        <v>41645.500007523151</v>
      </c>
      <c r="B133">
        <v>12</v>
      </c>
      <c r="C133" s="27">
        <v>3.2800000000000003E-2</v>
      </c>
      <c r="D133" s="24">
        <f t="shared" si="44"/>
        <v>1.3081524926686221</v>
      </c>
      <c r="E133" s="24">
        <f t="shared" si="47"/>
        <v>1.3081524926686221</v>
      </c>
      <c r="F133" s="3">
        <f t="shared" si="45"/>
        <v>39.882697947214083</v>
      </c>
      <c r="G133" s="3">
        <f t="shared" si="48"/>
        <v>39.882697947214083</v>
      </c>
      <c r="H133" s="13">
        <v>0.22205882352941178</v>
      </c>
      <c r="I133" s="2">
        <f t="shared" si="46"/>
        <v>0.53294117647058825</v>
      </c>
      <c r="J133" s="2">
        <f t="shared" si="49"/>
        <v>0.53294117647058825</v>
      </c>
      <c r="K133" s="2">
        <f t="shared" si="50"/>
        <v>0.53294117647058825</v>
      </c>
      <c r="L133" s="2">
        <f t="shared" si="50"/>
        <v>0.53294117647058825</v>
      </c>
      <c r="M133" s="2">
        <f t="shared" si="51"/>
        <v>0</v>
      </c>
      <c r="N133" s="2">
        <f t="shared" si="52"/>
        <v>0</v>
      </c>
      <c r="P133" s="4">
        <v>41771</v>
      </c>
      <c r="Q133" s="3">
        <f t="shared" si="43"/>
        <v>17.092584834520316</v>
      </c>
    </row>
    <row r="134" spans="1:17">
      <c r="A134" s="5">
        <v>41645.541674247688</v>
      </c>
      <c r="B134">
        <v>13</v>
      </c>
      <c r="C134" s="27">
        <v>3.2800000000000003E-2</v>
      </c>
      <c r="D134" s="24">
        <f t="shared" si="44"/>
        <v>1.3081524926686221</v>
      </c>
      <c r="E134" s="24">
        <f t="shared" si="47"/>
        <v>1.3081524926686221</v>
      </c>
      <c r="F134" s="3">
        <f t="shared" si="45"/>
        <v>39.882697947214083</v>
      </c>
      <c r="G134" s="3">
        <f t="shared" si="48"/>
        <v>39.882697947214083</v>
      </c>
      <c r="H134" s="13">
        <v>0.19901960784313727</v>
      </c>
      <c r="I134" s="2">
        <f t="shared" si="46"/>
        <v>0.47764705882352942</v>
      </c>
      <c r="J134" s="2">
        <f t="shared" si="49"/>
        <v>0.47764705882352942</v>
      </c>
      <c r="K134" s="2">
        <f t="shared" si="50"/>
        <v>0.47764705882352942</v>
      </c>
      <c r="L134" s="2">
        <f t="shared" si="50"/>
        <v>0.47764705882352942</v>
      </c>
      <c r="M134" s="2">
        <f t="shared" si="51"/>
        <v>0</v>
      </c>
      <c r="N134" s="2">
        <f t="shared" si="52"/>
        <v>0</v>
      </c>
      <c r="P134" s="4">
        <v>41772</v>
      </c>
      <c r="Q134" s="3">
        <f t="shared" si="43"/>
        <v>17.092584834520316</v>
      </c>
    </row>
    <row r="135" spans="1:17">
      <c r="A135" s="5">
        <v>41645.583340972225</v>
      </c>
      <c r="B135">
        <v>14</v>
      </c>
      <c r="C135" s="27">
        <v>3.2800000000000003E-2</v>
      </c>
      <c r="D135" s="24">
        <f t="shared" si="44"/>
        <v>1.3081524926686221</v>
      </c>
      <c r="E135" s="24">
        <f t="shared" si="47"/>
        <v>1.3081524926686221</v>
      </c>
      <c r="F135" s="3">
        <f t="shared" si="45"/>
        <v>39.882697947214083</v>
      </c>
      <c r="G135" s="3">
        <f t="shared" si="48"/>
        <v>39.882697947214083</v>
      </c>
      <c r="H135" s="13">
        <v>0.1338235294117647</v>
      </c>
      <c r="I135" s="2">
        <f t="shared" si="46"/>
        <v>0.32117647058823529</v>
      </c>
      <c r="J135" s="2">
        <f t="shared" si="49"/>
        <v>0.32117647058823529</v>
      </c>
      <c r="K135" s="2">
        <f t="shared" si="50"/>
        <v>0.32117647058823529</v>
      </c>
      <c r="L135" s="2">
        <f t="shared" si="50"/>
        <v>0.32117647058823529</v>
      </c>
      <c r="M135" s="2">
        <f t="shared" si="51"/>
        <v>0</v>
      </c>
      <c r="N135" s="2">
        <f t="shared" si="52"/>
        <v>0</v>
      </c>
      <c r="P135" s="4">
        <v>41773</v>
      </c>
      <c r="Q135" s="3">
        <f t="shared" si="43"/>
        <v>17.092584834520316</v>
      </c>
    </row>
    <row r="136" spans="1:17">
      <c r="A136" s="5">
        <v>41645.625007696763</v>
      </c>
      <c r="B136">
        <v>15</v>
      </c>
      <c r="C136" s="27">
        <v>3.2800000000000003E-2</v>
      </c>
      <c r="D136" s="24">
        <f t="shared" si="44"/>
        <v>1.3081524926686221</v>
      </c>
      <c r="E136" s="24">
        <f t="shared" si="47"/>
        <v>1.3081524926686221</v>
      </c>
      <c r="F136" s="3">
        <f t="shared" si="45"/>
        <v>39.882697947214083</v>
      </c>
      <c r="G136" s="3">
        <f t="shared" si="48"/>
        <v>39.882697947214083</v>
      </c>
      <c r="H136" s="13">
        <v>2.9901960784313723E-2</v>
      </c>
      <c r="I136" s="2">
        <f t="shared" si="46"/>
        <v>7.1764705882352939E-2</v>
      </c>
      <c r="J136" s="2">
        <f t="shared" si="49"/>
        <v>7.1764705882352939E-2</v>
      </c>
      <c r="K136" s="2">
        <f t="shared" si="50"/>
        <v>7.1764705882352939E-2</v>
      </c>
      <c r="L136" s="2">
        <f t="shared" si="50"/>
        <v>7.1764705882352939E-2</v>
      </c>
      <c r="M136" s="2">
        <f t="shared" si="51"/>
        <v>0</v>
      </c>
      <c r="N136" s="2">
        <f t="shared" si="52"/>
        <v>0</v>
      </c>
      <c r="P136" s="4">
        <v>41774</v>
      </c>
      <c r="Q136" s="3">
        <f t="shared" si="43"/>
        <v>17.092584834520316</v>
      </c>
    </row>
    <row r="137" spans="1:17">
      <c r="A137" s="5">
        <v>41645.6666744213</v>
      </c>
      <c r="B137">
        <v>16</v>
      </c>
      <c r="C137" s="27">
        <v>3.2800000000000003E-2</v>
      </c>
      <c r="D137" s="24">
        <f t="shared" si="44"/>
        <v>1.3081524926686221</v>
      </c>
      <c r="E137" s="24">
        <f t="shared" si="47"/>
        <v>1.3081524926686221</v>
      </c>
      <c r="F137" s="3">
        <f t="shared" si="45"/>
        <v>39.882697947214083</v>
      </c>
      <c r="G137" s="3">
        <f t="shared" si="48"/>
        <v>39.882697947214083</v>
      </c>
      <c r="H137" s="13">
        <v>2.9411764705882353E-3</v>
      </c>
      <c r="I137" s="2">
        <f t="shared" si="46"/>
        <v>7.0588235294117641E-3</v>
      </c>
      <c r="J137" s="2">
        <f t="shared" si="49"/>
        <v>7.0588235294117641E-3</v>
      </c>
      <c r="K137" s="2">
        <f t="shared" si="50"/>
        <v>7.0588235294117641E-3</v>
      </c>
      <c r="L137" s="2">
        <f t="shared" si="50"/>
        <v>7.0588235294117641E-3</v>
      </c>
      <c r="M137" s="2">
        <f t="shared" si="51"/>
        <v>0</v>
      </c>
      <c r="N137" s="2">
        <f t="shared" si="52"/>
        <v>0</v>
      </c>
      <c r="P137" s="4">
        <v>41775</v>
      </c>
      <c r="Q137" s="3">
        <f t="shared" si="43"/>
        <v>17.092584834520316</v>
      </c>
    </row>
    <row r="138" spans="1:17">
      <c r="A138" s="5">
        <v>41645.70834114583</v>
      </c>
      <c r="B138">
        <v>17</v>
      </c>
      <c r="C138" s="27">
        <v>4.9200000000000008E-2</v>
      </c>
      <c r="D138" s="24">
        <f t="shared" si="44"/>
        <v>1.9622287390029332</v>
      </c>
      <c r="E138" s="24">
        <f t="shared" si="47"/>
        <v>1.9622287390029332</v>
      </c>
      <c r="F138" s="3">
        <f t="shared" si="45"/>
        <v>39.882697947214083</v>
      </c>
      <c r="G138" s="3">
        <f t="shared" si="48"/>
        <v>39.882697947214083</v>
      </c>
      <c r="H138" s="13">
        <v>0</v>
      </c>
      <c r="I138" s="2">
        <f t="shared" si="46"/>
        <v>0</v>
      </c>
      <c r="J138" s="2">
        <f t="shared" si="49"/>
        <v>0</v>
      </c>
      <c r="K138" s="2">
        <f t="shared" si="50"/>
        <v>0</v>
      </c>
      <c r="L138" s="2">
        <f t="shared" si="50"/>
        <v>0</v>
      </c>
      <c r="M138" s="2">
        <f t="shared" si="51"/>
        <v>0</v>
      </c>
      <c r="N138" s="2">
        <f t="shared" si="52"/>
        <v>0</v>
      </c>
      <c r="P138" s="4">
        <v>41776</v>
      </c>
      <c r="Q138" s="3">
        <f t="shared" si="43"/>
        <v>17.092584834520316</v>
      </c>
    </row>
    <row r="139" spans="1:17">
      <c r="A139" s="5">
        <v>41645.750007870367</v>
      </c>
      <c r="B139">
        <v>18</v>
      </c>
      <c r="C139" s="27">
        <v>6.5600000000000006E-2</v>
      </c>
      <c r="D139" s="24">
        <f t="shared" si="44"/>
        <v>2.6163049853372442</v>
      </c>
      <c r="E139" s="24">
        <f t="shared" si="47"/>
        <v>2.6163049853372442</v>
      </c>
      <c r="F139" s="3">
        <f t="shared" si="45"/>
        <v>39.882697947214083</v>
      </c>
      <c r="G139" s="3">
        <f t="shared" si="48"/>
        <v>39.882697947214083</v>
      </c>
      <c r="H139" s="13">
        <v>0</v>
      </c>
      <c r="I139" s="2">
        <f t="shared" si="46"/>
        <v>0</v>
      </c>
      <c r="J139" s="2">
        <f t="shared" si="49"/>
        <v>0</v>
      </c>
      <c r="K139" s="2">
        <f t="shared" si="50"/>
        <v>0</v>
      </c>
      <c r="L139" s="2">
        <f t="shared" si="50"/>
        <v>0</v>
      </c>
      <c r="M139" s="2">
        <f t="shared" si="51"/>
        <v>0</v>
      </c>
      <c r="N139" s="2">
        <f t="shared" si="52"/>
        <v>0</v>
      </c>
      <c r="P139" s="4">
        <v>41777</v>
      </c>
      <c r="Q139" s="3">
        <f t="shared" si="43"/>
        <v>17.092584834520316</v>
      </c>
    </row>
    <row r="140" spans="1:17">
      <c r="A140" s="5">
        <v>41645.791674594904</v>
      </c>
      <c r="B140">
        <v>19</v>
      </c>
      <c r="C140" s="27">
        <v>9.8400000000000015E-2</v>
      </c>
      <c r="D140" s="24">
        <f t="shared" si="44"/>
        <v>3.9244574780058663</v>
      </c>
      <c r="E140" s="24">
        <f t="shared" si="47"/>
        <v>3.9244574780058663</v>
      </c>
      <c r="F140" s="3">
        <f t="shared" si="45"/>
        <v>39.882697947214083</v>
      </c>
      <c r="G140" s="3">
        <f t="shared" si="48"/>
        <v>39.882697947214083</v>
      </c>
      <c r="H140" s="13">
        <v>0</v>
      </c>
      <c r="I140" s="2">
        <f t="shared" si="46"/>
        <v>0</v>
      </c>
      <c r="J140" s="2">
        <f t="shared" si="49"/>
        <v>0</v>
      </c>
      <c r="K140" s="2">
        <f t="shared" si="50"/>
        <v>0</v>
      </c>
      <c r="L140" s="2">
        <f t="shared" si="50"/>
        <v>0</v>
      </c>
      <c r="M140" s="2">
        <f t="shared" si="51"/>
        <v>0</v>
      </c>
      <c r="N140" s="2">
        <f t="shared" si="52"/>
        <v>0</v>
      </c>
      <c r="P140" s="4">
        <v>41778</v>
      </c>
      <c r="Q140" s="3">
        <f t="shared" si="43"/>
        <v>17.092584834520316</v>
      </c>
    </row>
    <row r="141" spans="1:17">
      <c r="A141" s="5">
        <v>41645.833341319441</v>
      </c>
      <c r="B141">
        <v>20</v>
      </c>
      <c r="C141" s="27">
        <v>8.2000000000000003E-2</v>
      </c>
      <c r="D141" s="24">
        <f t="shared" si="44"/>
        <v>3.2703812316715548</v>
      </c>
      <c r="E141" s="24">
        <f t="shared" si="47"/>
        <v>3.2703812316715548</v>
      </c>
      <c r="F141" s="3">
        <f t="shared" si="45"/>
        <v>39.882697947214083</v>
      </c>
      <c r="G141" s="3">
        <f t="shared" si="48"/>
        <v>39.882697947214083</v>
      </c>
      <c r="H141" s="13">
        <v>0</v>
      </c>
      <c r="I141" s="2">
        <f t="shared" si="46"/>
        <v>0</v>
      </c>
      <c r="J141" s="2">
        <f t="shared" si="49"/>
        <v>0</v>
      </c>
      <c r="K141" s="2">
        <f t="shared" si="50"/>
        <v>0</v>
      </c>
      <c r="L141" s="2">
        <f t="shared" si="50"/>
        <v>0</v>
      </c>
      <c r="M141" s="2">
        <f t="shared" si="51"/>
        <v>0</v>
      </c>
      <c r="N141" s="2">
        <f t="shared" si="52"/>
        <v>0</v>
      </c>
      <c r="P141" s="4">
        <v>41779</v>
      </c>
      <c r="Q141" s="3">
        <f t="shared" si="43"/>
        <v>17.092584834520316</v>
      </c>
    </row>
    <row r="142" spans="1:17">
      <c r="A142" s="5">
        <v>41645.875008043979</v>
      </c>
      <c r="B142">
        <v>21</v>
      </c>
      <c r="C142" s="27">
        <v>6.5600000000000006E-2</v>
      </c>
      <c r="D142" s="24">
        <f t="shared" si="44"/>
        <v>2.6163049853372442</v>
      </c>
      <c r="E142" s="24">
        <f t="shared" si="47"/>
        <v>2.6163049853372442</v>
      </c>
      <c r="F142" s="3">
        <f t="shared" si="45"/>
        <v>39.882697947214083</v>
      </c>
      <c r="G142" s="3">
        <f t="shared" si="48"/>
        <v>39.882697947214083</v>
      </c>
      <c r="H142" s="13">
        <v>0</v>
      </c>
      <c r="I142" s="2">
        <f t="shared" si="46"/>
        <v>0</v>
      </c>
      <c r="J142" s="2">
        <f t="shared" si="49"/>
        <v>0</v>
      </c>
      <c r="K142" s="2">
        <f t="shared" si="50"/>
        <v>0</v>
      </c>
      <c r="L142" s="2">
        <f t="shared" si="50"/>
        <v>0</v>
      </c>
      <c r="M142" s="2">
        <f t="shared" si="51"/>
        <v>0</v>
      </c>
      <c r="N142" s="2">
        <f t="shared" si="52"/>
        <v>0</v>
      </c>
      <c r="P142" s="4">
        <v>41780</v>
      </c>
      <c r="Q142" s="3">
        <f t="shared" si="43"/>
        <v>17.092584834520316</v>
      </c>
    </row>
    <row r="143" spans="1:17">
      <c r="A143" s="5">
        <v>41645.916674768516</v>
      </c>
      <c r="B143">
        <v>22</v>
      </c>
      <c r="C143" s="27">
        <v>4.9200000000000008E-2</v>
      </c>
      <c r="D143" s="24">
        <f t="shared" si="44"/>
        <v>1.9622287390029332</v>
      </c>
      <c r="E143" s="24">
        <f t="shared" si="47"/>
        <v>1.9622287390029332</v>
      </c>
      <c r="F143" s="3">
        <f t="shared" si="45"/>
        <v>39.882697947214083</v>
      </c>
      <c r="G143" s="3">
        <f t="shared" si="48"/>
        <v>39.882697947214083</v>
      </c>
      <c r="H143" s="13">
        <v>0</v>
      </c>
      <c r="I143" s="2">
        <f t="shared" si="46"/>
        <v>0</v>
      </c>
      <c r="J143" s="2">
        <f t="shared" si="49"/>
        <v>0</v>
      </c>
      <c r="K143" s="2">
        <f t="shared" si="50"/>
        <v>0</v>
      </c>
      <c r="L143" s="2">
        <f t="shared" si="50"/>
        <v>0</v>
      </c>
      <c r="M143" s="2">
        <f t="shared" si="51"/>
        <v>0</v>
      </c>
      <c r="N143" s="2">
        <f t="shared" si="52"/>
        <v>0</v>
      </c>
      <c r="P143" s="4">
        <v>41781</v>
      </c>
      <c r="Q143" s="3">
        <f t="shared" si="43"/>
        <v>17.092584834520316</v>
      </c>
    </row>
    <row r="144" spans="1:17">
      <c r="A144" s="5">
        <v>41645.958341493053</v>
      </c>
      <c r="B144">
        <v>23</v>
      </c>
      <c r="C144" s="27">
        <v>3.2800000000000003E-2</v>
      </c>
      <c r="D144" s="24">
        <f t="shared" si="44"/>
        <v>1.3081524926686221</v>
      </c>
      <c r="E144" s="24">
        <f t="shared" si="47"/>
        <v>1.3081524926686221</v>
      </c>
      <c r="F144" s="3">
        <f t="shared" si="45"/>
        <v>39.882697947214083</v>
      </c>
      <c r="G144" s="3">
        <f t="shared" si="48"/>
        <v>39.882697947214083</v>
      </c>
      <c r="H144" s="13">
        <v>0</v>
      </c>
      <c r="I144" s="2">
        <f t="shared" si="46"/>
        <v>0</v>
      </c>
      <c r="J144" s="2">
        <f t="shared" si="49"/>
        <v>0</v>
      </c>
      <c r="K144" s="2">
        <f t="shared" si="50"/>
        <v>0</v>
      </c>
      <c r="L144" s="2">
        <f t="shared" si="50"/>
        <v>0</v>
      </c>
      <c r="M144" s="2">
        <f t="shared" si="51"/>
        <v>0</v>
      </c>
      <c r="N144" s="2">
        <f t="shared" si="52"/>
        <v>0</v>
      </c>
      <c r="P144" s="4">
        <v>41782</v>
      </c>
      <c r="Q144" s="3">
        <f t="shared" si="43"/>
        <v>17.092584834520316</v>
      </c>
    </row>
    <row r="145" spans="1:17">
      <c r="A145" s="5">
        <v>41646.00000821759</v>
      </c>
      <c r="B145">
        <v>24</v>
      </c>
      <c r="C145" s="27">
        <v>1.6400000000000001E-2</v>
      </c>
      <c r="D145" s="24">
        <f t="shared" si="44"/>
        <v>0.65407624633431105</v>
      </c>
      <c r="E145" s="24">
        <f t="shared" si="47"/>
        <v>0.65407624633431105</v>
      </c>
      <c r="F145" s="3">
        <f t="shared" si="45"/>
        <v>39.882697947214083</v>
      </c>
      <c r="G145" s="3">
        <f t="shared" si="48"/>
        <v>39.882697947214083</v>
      </c>
      <c r="H145" s="13">
        <v>0</v>
      </c>
      <c r="I145" s="2">
        <f t="shared" si="46"/>
        <v>0</v>
      </c>
      <c r="J145" s="2">
        <f t="shared" si="49"/>
        <v>0</v>
      </c>
      <c r="K145" s="2">
        <f t="shared" si="50"/>
        <v>0</v>
      </c>
      <c r="L145" s="2">
        <f t="shared" si="50"/>
        <v>0</v>
      </c>
      <c r="M145" s="2">
        <f t="shared" si="51"/>
        <v>0</v>
      </c>
      <c r="N145" s="2">
        <f t="shared" si="52"/>
        <v>0</v>
      </c>
      <c r="P145" s="4">
        <v>41783</v>
      </c>
      <c r="Q145" s="3">
        <f t="shared" si="43"/>
        <v>17.092584834520316</v>
      </c>
    </row>
    <row r="146" spans="1:17">
      <c r="A146" s="5">
        <v>41646.041674942127</v>
      </c>
      <c r="B146">
        <v>1</v>
      </c>
      <c r="C146" s="27">
        <v>1.6400000000000001E-2</v>
      </c>
      <c r="D146" s="24">
        <f t="shared" si="44"/>
        <v>0.65407624633431105</v>
      </c>
      <c r="E146" s="24">
        <f t="shared" si="47"/>
        <v>0.65407624633431105</v>
      </c>
      <c r="F146" s="3">
        <f t="shared" si="45"/>
        <v>39.882697947214083</v>
      </c>
      <c r="G146" s="3">
        <f t="shared" si="48"/>
        <v>39.882697947214083</v>
      </c>
      <c r="H146" s="13">
        <v>0</v>
      </c>
      <c r="I146" s="2">
        <f t="shared" si="46"/>
        <v>0</v>
      </c>
      <c r="J146" s="2">
        <f t="shared" si="49"/>
        <v>0</v>
      </c>
      <c r="K146" s="2">
        <f t="shared" si="50"/>
        <v>0</v>
      </c>
      <c r="L146" s="2">
        <f t="shared" si="50"/>
        <v>0</v>
      </c>
      <c r="M146" s="2">
        <f t="shared" si="51"/>
        <v>0</v>
      </c>
      <c r="N146" s="2">
        <f t="shared" si="52"/>
        <v>0</v>
      </c>
      <c r="P146" s="4">
        <v>41784</v>
      </c>
      <c r="Q146" s="3">
        <f t="shared" si="43"/>
        <v>17.092584834520316</v>
      </c>
    </row>
    <row r="147" spans="1:17">
      <c r="A147" s="5">
        <v>41646.083341666665</v>
      </c>
      <c r="B147">
        <v>2</v>
      </c>
      <c r="C147" s="27">
        <v>1.6400000000000001E-2</v>
      </c>
      <c r="D147" s="24">
        <f t="shared" si="44"/>
        <v>0.65407624633431105</v>
      </c>
      <c r="E147" s="24">
        <f t="shared" si="47"/>
        <v>0.65407624633431105</v>
      </c>
      <c r="F147" s="3">
        <f t="shared" si="45"/>
        <v>39.882697947214083</v>
      </c>
      <c r="G147" s="3">
        <f t="shared" si="48"/>
        <v>39.882697947214083</v>
      </c>
      <c r="H147" s="13">
        <v>0</v>
      </c>
      <c r="I147" s="2">
        <f t="shared" si="46"/>
        <v>0</v>
      </c>
      <c r="J147" s="2">
        <f t="shared" si="49"/>
        <v>0</v>
      </c>
      <c r="K147" s="2">
        <f t="shared" si="50"/>
        <v>0</v>
      </c>
      <c r="L147" s="2">
        <f t="shared" si="50"/>
        <v>0</v>
      </c>
      <c r="M147" s="2">
        <f t="shared" si="51"/>
        <v>0</v>
      </c>
      <c r="N147" s="2">
        <f t="shared" si="52"/>
        <v>0</v>
      </c>
      <c r="P147" s="4">
        <v>41785</v>
      </c>
      <c r="Q147" s="3">
        <f t="shared" si="43"/>
        <v>17.092584834520316</v>
      </c>
    </row>
    <row r="148" spans="1:17">
      <c r="A148" s="5">
        <v>41646.125008391202</v>
      </c>
      <c r="B148">
        <v>3</v>
      </c>
      <c r="C148" s="27">
        <v>1.6400000000000001E-2</v>
      </c>
      <c r="D148" s="24">
        <f t="shared" si="44"/>
        <v>0.65407624633431105</v>
      </c>
      <c r="E148" s="24">
        <f t="shared" si="47"/>
        <v>0.65407624633431105</v>
      </c>
      <c r="F148" s="3">
        <f t="shared" si="45"/>
        <v>39.882697947214083</v>
      </c>
      <c r="G148" s="3">
        <f t="shared" si="48"/>
        <v>39.882697947214083</v>
      </c>
      <c r="H148" s="13">
        <v>0</v>
      </c>
      <c r="I148" s="2">
        <f t="shared" si="46"/>
        <v>0</v>
      </c>
      <c r="J148" s="2">
        <f t="shared" si="49"/>
        <v>0</v>
      </c>
      <c r="K148" s="2">
        <f t="shared" si="50"/>
        <v>0</v>
      </c>
      <c r="L148" s="2">
        <f t="shared" si="50"/>
        <v>0</v>
      </c>
      <c r="M148" s="2">
        <f t="shared" si="51"/>
        <v>0</v>
      </c>
      <c r="N148" s="2">
        <f t="shared" si="52"/>
        <v>0</v>
      </c>
      <c r="P148" s="4">
        <v>41786</v>
      </c>
      <c r="Q148" s="3">
        <f t="shared" si="43"/>
        <v>17.092584834520316</v>
      </c>
    </row>
    <row r="149" spans="1:17">
      <c r="A149" s="5">
        <v>41646.166675115739</v>
      </c>
      <c r="B149">
        <v>4</v>
      </c>
      <c r="C149" s="27">
        <v>1.6400000000000001E-2</v>
      </c>
      <c r="D149" s="24">
        <f t="shared" si="44"/>
        <v>0.65407624633431105</v>
      </c>
      <c r="E149" s="24">
        <f t="shared" si="47"/>
        <v>0.65407624633431105</v>
      </c>
      <c r="F149" s="3">
        <f t="shared" si="45"/>
        <v>39.882697947214083</v>
      </c>
      <c r="G149" s="3">
        <f t="shared" si="48"/>
        <v>39.882697947214083</v>
      </c>
      <c r="H149" s="13">
        <v>0</v>
      </c>
      <c r="I149" s="2">
        <f t="shared" si="46"/>
        <v>0</v>
      </c>
      <c r="J149" s="2">
        <f t="shared" si="49"/>
        <v>0</v>
      </c>
      <c r="K149" s="2">
        <f t="shared" si="50"/>
        <v>0</v>
      </c>
      <c r="L149" s="2">
        <f t="shared" si="50"/>
        <v>0</v>
      </c>
      <c r="M149" s="2">
        <f t="shared" si="51"/>
        <v>0</v>
      </c>
      <c r="N149" s="2">
        <f t="shared" si="52"/>
        <v>0</v>
      </c>
      <c r="P149" s="4">
        <v>41787</v>
      </c>
      <c r="Q149" s="3">
        <f t="shared" si="43"/>
        <v>17.092584834520316</v>
      </c>
    </row>
    <row r="150" spans="1:17">
      <c r="A150" s="5">
        <v>41646.208341840276</v>
      </c>
      <c r="B150">
        <v>5</v>
      </c>
      <c r="C150" s="27">
        <v>1.6400000000000001E-2</v>
      </c>
      <c r="D150" s="24">
        <f t="shared" si="44"/>
        <v>0.65407624633431105</v>
      </c>
      <c r="E150" s="24">
        <f t="shared" si="47"/>
        <v>0.65407624633431105</v>
      </c>
      <c r="F150" s="3">
        <f t="shared" si="45"/>
        <v>39.882697947214083</v>
      </c>
      <c r="G150" s="3">
        <f t="shared" si="48"/>
        <v>39.882697947214083</v>
      </c>
      <c r="H150" s="13">
        <v>0</v>
      </c>
      <c r="I150" s="2">
        <f t="shared" si="46"/>
        <v>0</v>
      </c>
      <c r="J150" s="2">
        <f t="shared" si="49"/>
        <v>0</v>
      </c>
      <c r="K150" s="2">
        <f t="shared" si="50"/>
        <v>0</v>
      </c>
      <c r="L150" s="2">
        <f t="shared" si="50"/>
        <v>0</v>
      </c>
      <c r="M150" s="2">
        <f t="shared" si="51"/>
        <v>0</v>
      </c>
      <c r="N150" s="2">
        <f t="shared" si="52"/>
        <v>0</v>
      </c>
      <c r="P150" s="4">
        <v>41788</v>
      </c>
      <c r="Q150" s="3">
        <f t="shared" si="43"/>
        <v>17.092584834520316</v>
      </c>
    </row>
    <row r="151" spans="1:17">
      <c r="A151" s="5">
        <v>41646.250008564813</v>
      </c>
      <c r="B151">
        <v>6</v>
      </c>
      <c r="C151" s="27">
        <v>3.2800000000000003E-2</v>
      </c>
      <c r="D151" s="24">
        <f t="shared" si="44"/>
        <v>1.3081524926686221</v>
      </c>
      <c r="E151" s="24">
        <f t="shared" si="47"/>
        <v>1.3081524926686221</v>
      </c>
      <c r="F151" s="3">
        <f t="shared" si="45"/>
        <v>39.882697947214083</v>
      </c>
      <c r="G151" s="3">
        <f t="shared" si="48"/>
        <v>39.882697947214083</v>
      </c>
      <c r="H151" s="13">
        <v>0</v>
      </c>
      <c r="I151" s="2">
        <f t="shared" si="46"/>
        <v>0</v>
      </c>
      <c r="J151" s="2">
        <f t="shared" si="49"/>
        <v>0</v>
      </c>
      <c r="K151" s="2">
        <f t="shared" si="50"/>
        <v>0</v>
      </c>
      <c r="L151" s="2">
        <f t="shared" si="50"/>
        <v>0</v>
      </c>
      <c r="M151" s="2">
        <f t="shared" si="51"/>
        <v>0</v>
      </c>
      <c r="N151" s="2">
        <f t="shared" si="52"/>
        <v>0</v>
      </c>
      <c r="P151" s="4">
        <v>41789</v>
      </c>
      <c r="Q151" s="3">
        <f t="shared" si="43"/>
        <v>17.092584834520316</v>
      </c>
    </row>
    <row r="152" spans="1:17">
      <c r="A152" s="5">
        <v>41646.291675289351</v>
      </c>
      <c r="B152">
        <v>7</v>
      </c>
      <c r="C152" s="27">
        <v>4.9200000000000008E-2</v>
      </c>
      <c r="D152" s="24">
        <f t="shared" si="44"/>
        <v>1.9622287390029332</v>
      </c>
      <c r="E152" s="24">
        <f t="shared" si="47"/>
        <v>1.9622287390029332</v>
      </c>
      <c r="F152" s="3">
        <f t="shared" si="45"/>
        <v>39.882697947214083</v>
      </c>
      <c r="G152" s="3">
        <f t="shared" si="48"/>
        <v>39.882697947214083</v>
      </c>
      <c r="H152" s="13">
        <v>0</v>
      </c>
      <c r="I152" s="2">
        <f t="shared" si="46"/>
        <v>0</v>
      </c>
      <c r="J152" s="2">
        <f t="shared" si="49"/>
        <v>0</v>
      </c>
      <c r="K152" s="2">
        <f t="shared" si="50"/>
        <v>0</v>
      </c>
      <c r="L152" s="2">
        <f t="shared" si="50"/>
        <v>0</v>
      </c>
      <c r="M152" s="2">
        <f t="shared" si="51"/>
        <v>0</v>
      </c>
      <c r="N152" s="2">
        <f t="shared" si="52"/>
        <v>0</v>
      </c>
      <c r="P152" s="4">
        <v>41790</v>
      </c>
      <c r="Q152" s="3">
        <f t="shared" si="43"/>
        <v>17.092584834520316</v>
      </c>
    </row>
    <row r="153" spans="1:17">
      <c r="A153" s="5">
        <v>41646.333342013888</v>
      </c>
      <c r="B153">
        <v>8</v>
      </c>
      <c r="C153" s="27">
        <v>6.5600000000000006E-2</v>
      </c>
      <c r="D153" s="24">
        <f t="shared" si="44"/>
        <v>2.6163049853372442</v>
      </c>
      <c r="E153" s="24">
        <f t="shared" si="47"/>
        <v>2.6163049853372442</v>
      </c>
      <c r="F153" s="3">
        <f t="shared" si="45"/>
        <v>39.882697947214083</v>
      </c>
      <c r="G153" s="3">
        <f t="shared" si="48"/>
        <v>39.882697947214083</v>
      </c>
      <c r="H153" s="13">
        <v>0</v>
      </c>
      <c r="I153" s="2">
        <f t="shared" si="46"/>
        <v>0</v>
      </c>
      <c r="J153" s="2">
        <f t="shared" si="49"/>
        <v>0</v>
      </c>
      <c r="K153" s="2">
        <f t="shared" si="50"/>
        <v>0</v>
      </c>
      <c r="L153" s="2">
        <f t="shared" si="50"/>
        <v>0</v>
      </c>
      <c r="M153" s="2">
        <f t="shared" si="51"/>
        <v>0</v>
      </c>
      <c r="N153" s="2">
        <f t="shared" si="52"/>
        <v>0</v>
      </c>
      <c r="P153" s="4">
        <v>41791</v>
      </c>
      <c r="Q153" s="3">
        <f t="shared" ref="Q153:Q182" si="53">$X$7</f>
        <v>16.190476190476193</v>
      </c>
    </row>
    <row r="154" spans="1:17">
      <c r="A154" s="5">
        <v>41646.375008738425</v>
      </c>
      <c r="B154">
        <v>9</v>
      </c>
      <c r="C154" s="27">
        <v>6.5600000000000006E-2</v>
      </c>
      <c r="D154" s="24">
        <f t="shared" si="44"/>
        <v>2.6163049853372442</v>
      </c>
      <c r="E154" s="24">
        <f t="shared" si="47"/>
        <v>2.6163049853372442</v>
      </c>
      <c r="F154" s="3">
        <f t="shared" si="45"/>
        <v>39.882697947214083</v>
      </c>
      <c r="G154" s="3">
        <f t="shared" si="48"/>
        <v>39.882697947214083</v>
      </c>
      <c r="H154" s="13">
        <v>0</v>
      </c>
      <c r="I154" s="2">
        <f t="shared" si="46"/>
        <v>0</v>
      </c>
      <c r="J154" s="2">
        <f t="shared" si="49"/>
        <v>0</v>
      </c>
      <c r="K154" s="2">
        <f t="shared" si="50"/>
        <v>0</v>
      </c>
      <c r="L154" s="2">
        <f t="shared" si="50"/>
        <v>0</v>
      </c>
      <c r="M154" s="2">
        <f t="shared" si="51"/>
        <v>0</v>
      </c>
      <c r="N154" s="2">
        <f t="shared" si="52"/>
        <v>0</v>
      </c>
      <c r="P154" s="4">
        <v>41792</v>
      </c>
      <c r="Q154" s="3">
        <f t="shared" si="53"/>
        <v>16.190476190476193</v>
      </c>
    </row>
    <row r="155" spans="1:17">
      <c r="A155" s="5">
        <v>41646.416675462962</v>
      </c>
      <c r="B155">
        <v>10</v>
      </c>
      <c r="C155" s="27">
        <v>4.9200000000000008E-2</v>
      </c>
      <c r="D155" s="24">
        <f t="shared" si="44"/>
        <v>1.9622287390029332</v>
      </c>
      <c r="E155" s="24">
        <f t="shared" si="47"/>
        <v>1.9622287390029332</v>
      </c>
      <c r="F155" s="3">
        <f t="shared" si="45"/>
        <v>39.882697947214083</v>
      </c>
      <c r="G155" s="3">
        <f t="shared" si="48"/>
        <v>39.882697947214083</v>
      </c>
      <c r="H155" s="13">
        <v>4.9019607843137254E-4</v>
      </c>
      <c r="I155" s="2">
        <f t="shared" si="46"/>
        <v>1.176470588235294E-3</v>
      </c>
      <c r="J155" s="2">
        <f t="shared" si="49"/>
        <v>1.176470588235294E-3</v>
      </c>
      <c r="K155" s="2">
        <f t="shared" si="50"/>
        <v>1.176470588235294E-3</v>
      </c>
      <c r="L155" s="2">
        <f t="shared" si="50"/>
        <v>1.176470588235294E-3</v>
      </c>
      <c r="M155" s="2">
        <f t="shared" si="51"/>
        <v>0</v>
      </c>
      <c r="N155" s="2">
        <f t="shared" si="52"/>
        <v>0</v>
      </c>
      <c r="P155" s="4">
        <v>41793</v>
      </c>
      <c r="Q155" s="3">
        <f t="shared" si="53"/>
        <v>16.190476190476193</v>
      </c>
    </row>
    <row r="156" spans="1:17">
      <c r="A156" s="5">
        <v>41646.4583421875</v>
      </c>
      <c r="B156">
        <v>11</v>
      </c>
      <c r="C156" s="27">
        <v>3.2800000000000003E-2</v>
      </c>
      <c r="D156" s="24">
        <f t="shared" si="44"/>
        <v>1.3081524926686221</v>
      </c>
      <c r="E156" s="24">
        <f t="shared" si="47"/>
        <v>1.3081524926686221</v>
      </c>
      <c r="F156" s="3">
        <f t="shared" si="45"/>
        <v>39.882697947214083</v>
      </c>
      <c r="G156" s="3">
        <f t="shared" si="48"/>
        <v>39.882697947214083</v>
      </c>
      <c r="H156" s="13">
        <v>1.4705882352941176E-2</v>
      </c>
      <c r="I156" s="2">
        <f t="shared" si="46"/>
        <v>3.5294117647058823E-2</v>
      </c>
      <c r="J156" s="2">
        <f t="shared" si="49"/>
        <v>3.5294117647058823E-2</v>
      </c>
      <c r="K156" s="2">
        <f t="shared" si="50"/>
        <v>3.5294117647058823E-2</v>
      </c>
      <c r="L156" s="2">
        <f t="shared" si="50"/>
        <v>3.5294117647058823E-2</v>
      </c>
      <c r="M156" s="2">
        <f t="shared" si="51"/>
        <v>0</v>
      </c>
      <c r="N156" s="2">
        <f t="shared" si="52"/>
        <v>0</v>
      </c>
      <c r="P156" s="4">
        <v>41794</v>
      </c>
      <c r="Q156" s="3">
        <f t="shared" si="53"/>
        <v>16.190476190476193</v>
      </c>
    </row>
    <row r="157" spans="1:17">
      <c r="A157" s="5">
        <v>41646.500008912037</v>
      </c>
      <c r="B157">
        <v>12</v>
      </c>
      <c r="C157" s="27">
        <v>3.2800000000000003E-2</v>
      </c>
      <c r="D157" s="24">
        <f t="shared" si="44"/>
        <v>1.3081524926686221</v>
      </c>
      <c r="E157" s="24">
        <f t="shared" si="47"/>
        <v>1.3081524926686221</v>
      </c>
      <c r="F157" s="3">
        <f t="shared" si="45"/>
        <v>39.882697947214083</v>
      </c>
      <c r="G157" s="3">
        <f t="shared" si="48"/>
        <v>39.882697947214083</v>
      </c>
      <c r="H157" s="13">
        <v>3.1862745098039207E-2</v>
      </c>
      <c r="I157" s="2">
        <f t="shared" si="46"/>
        <v>7.6470588235294096E-2</v>
      </c>
      <c r="J157" s="2">
        <f t="shared" si="49"/>
        <v>7.6470588235294096E-2</v>
      </c>
      <c r="K157" s="2">
        <f t="shared" si="50"/>
        <v>7.6470588235294096E-2</v>
      </c>
      <c r="L157" s="2">
        <f t="shared" si="50"/>
        <v>7.6470588235294096E-2</v>
      </c>
      <c r="M157" s="2">
        <f t="shared" si="51"/>
        <v>0</v>
      </c>
      <c r="N157" s="2">
        <f t="shared" si="52"/>
        <v>0</v>
      </c>
      <c r="P157" s="4">
        <v>41795</v>
      </c>
      <c r="Q157" s="3">
        <f t="shared" si="53"/>
        <v>16.190476190476193</v>
      </c>
    </row>
    <row r="158" spans="1:17">
      <c r="A158" s="5">
        <v>41646.541675636574</v>
      </c>
      <c r="B158">
        <v>13</v>
      </c>
      <c r="C158" s="27">
        <v>3.2800000000000003E-2</v>
      </c>
      <c r="D158" s="24">
        <f t="shared" si="44"/>
        <v>1.3081524926686221</v>
      </c>
      <c r="E158" s="24">
        <f t="shared" si="47"/>
        <v>1.3081524926686221</v>
      </c>
      <c r="F158" s="3">
        <f t="shared" si="45"/>
        <v>39.882697947214083</v>
      </c>
      <c r="G158" s="3">
        <f t="shared" si="48"/>
        <v>39.882697947214083</v>
      </c>
      <c r="H158" s="13">
        <v>6.9607843137254891E-2</v>
      </c>
      <c r="I158" s="2">
        <f t="shared" si="46"/>
        <v>0.16705882352941173</v>
      </c>
      <c r="J158" s="2">
        <f t="shared" si="49"/>
        <v>0.16705882352941173</v>
      </c>
      <c r="K158" s="2">
        <f t="shared" si="50"/>
        <v>0.16705882352941173</v>
      </c>
      <c r="L158" s="2">
        <f t="shared" si="50"/>
        <v>0.16705882352941173</v>
      </c>
      <c r="M158" s="2">
        <f t="shared" si="51"/>
        <v>0</v>
      </c>
      <c r="N158" s="2">
        <f t="shared" si="52"/>
        <v>0</v>
      </c>
      <c r="P158" s="4">
        <v>41796</v>
      </c>
      <c r="Q158" s="3">
        <f t="shared" si="53"/>
        <v>16.190476190476193</v>
      </c>
    </row>
    <row r="159" spans="1:17">
      <c r="A159" s="5">
        <v>41646.583342361111</v>
      </c>
      <c r="B159">
        <v>14</v>
      </c>
      <c r="C159" s="27">
        <v>3.2800000000000003E-2</v>
      </c>
      <c r="D159" s="24">
        <f t="shared" si="44"/>
        <v>1.3081524926686221</v>
      </c>
      <c r="E159" s="24">
        <f t="shared" si="47"/>
        <v>1.3081524926686221</v>
      </c>
      <c r="F159" s="3">
        <f t="shared" si="45"/>
        <v>39.882697947214083</v>
      </c>
      <c r="G159" s="3">
        <f t="shared" si="48"/>
        <v>39.882697947214083</v>
      </c>
      <c r="H159" s="13">
        <v>3.0392156862745098E-2</v>
      </c>
      <c r="I159" s="2">
        <f t="shared" si="46"/>
        <v>7.2941176470588232E-2</v>
      </c>
      <c r="J159" s="2">
        <f t="shared" si="49"/>
        <v>7.2941176470588232E-2</v>
      </c>
      <c r="K159" s="2">
        <f t="shared" si="50"/>
        <v>7.2941176470588232E-2</v>
      </c>
      <c r="L159" s="2">
        <f t="shared" si="50"/>
        <v>7.2941176470588232E-2</v>
      </c>
      <c r="M159" s="2">
        <f t="shared" si="51"/>
        <v>0</v>
      </c>
      <c r="N159" s="2">
        <f t="shared" si="52"/>
        <v>0</v>
      </c>
      <c r="P159" s="4">
        <v>41797</v>
      </c>
      <c r="Q159" s="3">
        <f t="shared" si="53"/>
        <v>16.190476190476193</v>
      </c>
    </row>
    <row r="160" spans="1:17">
      <c r="A160" s="5">
        <v>41646.625009085648</v>
      </c>
      <c r="B160">
        <v>15</v>
      </c>
      <c r="C160" s="27">
        <v>3.2800000000000003E-2</v>
      </c>
      <c r="D160" s="24">
        <f t="shared" si="44"/>
        <v>1.3081524926686221</v>
      </c>
      <c r="E160" s="24">
        <f t="shared" si="47"/>
        <v>1.3081524926686221</v>
      </c>
      <c r="F160" s="3">
        <f t="shared" si="45"/>
        <v>39.882697947214083</v>
      </c>
      <c r="G160" s="3">
        <f t="shared" si="48"/>
        <v>39.882697947214083</v>
      </c>
      <c r="H160" s="13">
        <v>9.8039215686274508E-3</v>
      </c>
      <c r="I160" s="2">
        <f t="shared" si="46"/>
        <v>2.3529411764705882E-2</v>
      </c>
      <c r="J160" s="2">
        <f t="shared" si="49"/>
        <v>2.3529411764705882E-2</v>
      </c>
      <c r="K160" s="2">
        <f t="shared" si="50"/>
        <v>2.3529411764705882E-2</v>
      </c>
      <c r="L160" s="2">
        <f t="shared" si="50"/>
        <v>2.3529411764705882E-2</v>
      </c>
      <c r="M160" s="2">
        <f t="shared" si="51"/>
        <v>0</v>
      </c>
      <c r="N160" s="2">
        <f t="shared" si="52"/>
        <v>0</v>
      </c>
      <c r="P160" s="4">
        <v>41798</v>
      </c>
      <c r="Q160" s="3">
        <f t="shared" si="53"/>
        <v>16.190476190476193</v>
      </c>
    </row>
    <row r="161" spans="1:17">
      <c r="A161" s="5">
        <v>41646.666675810186</v>
      </c>
      <c r="B161">
        <v>16</v>
      </c>
      <c r="C161" s="27">
        <v>3.2800000000000003E-2</v>
      </c>
      <c r="D161" s="24">
        <f t="shared" si="44"/>
        <v>1.3081524926686221</v>
      </c>
      <c r="E161" s="24">
        <f t="shared" si="47"/>
        <v>1.3081524926686221</v>
      </c>
      <c r="F161" s="3">
        <f t="shared" si="45"/>
        <v>39.882697947214083</v>
      </c>
      <c r="G161" s="3">
        <f t="shared" si="48"/>
        <v>39.882697947214083</v>
      </c>
      <c r="H161" s="13">
        <v>0</v>
      </c>
      <c r="I161" s="2">
        <f t="shared" si="46"/>
        <v>0</v>
      </c>
      <c r="J161" s="2">
        <f t="shared" si="49"/>
        <v>0</v>
      </c>
      <c r="K161" s="2">
        <f t="shared" si="50"/>
        <v>0</v>
      </c>
      <c r="L161" s="2">
        <f t="shared" si="50"/>
        <v>0</v>
      </c>
      <c r="M161" s="2">
        <f t="shared" si="51"/>
        <v>0</v>
      </c>
      <c r="N161" s="2">
        <f t="shared" si="52"/>
        <v>0</v>
      </c>
      <c r="P161" s="4">
        <v>41799</v>
      </c>
      <c r="Q161" s="3">
        <f t="shared" si="53"/>
        <v>16.190476190476193</v>
      </c>
    </row>
    <row r="162" spans="1:17">
      <c r="A162" s="5">
        <v>41646.708342534723</v>
      </c>
      <c r="B162">
        <v>17</v>
      </c>
      <c r="C162" s="27">
        <v>4.9200000000000008E-2</v>
      </c>
      <c r="D162" s="24">
        <f t="shared" si="44"/>
        <v>1.9622287390029332</v>
      </c>
      <c r="E162" s="24">
        <f t="shared" si="47"/>
        <v>1.9622287390029332</v>
      </c>
      <c r="F162" s="3">
        <f t="shared" si="45"/>
        <v>39.882697947214083</v>
      </c>
      <c r="G162" s="3">
        <f t="shared" si="48"/>
        <v>39.882697947214083</v>
      </c>
      <c r="H162" s="13">
        <v>0</v>
      </c>
      <c r="I162" s="2">
        <f t="shared" si="46"/>
        <v>0</v>
      </c>
      <c r="J162" s="2">
        <f t="shared" si="49"/>
        <v>0</v>
      </c>
      <c r="K162" s="2">
        <f t="shared" si="50"/>
        <v>0</v>
      </c>
      <c r="L162" s="2">
        <f t="shared" si="50"/>
        <v>0</v>
      </c>
      <c r="M162" s="2">
        <f t="shared" si="51"/>
        <v>0</v>
      </c>
      <c r="N162" s="2">
        <f t="shared" si="52"/>
        <v>0</v>
      </c>
      <c r="P162" s="4">
        <v>41800</v>
      </c>
      <c r="Q162" s="3">
        <f t="shared" si="53"/>
        <v>16.190476190476193</v>
      </c>
    </row>
    <row r="163" spans="1:17">
      <c r="A163" s="5">
        <v>41646.75000925926</v>
      </c>
      <c r="B163">
        <v>18</v>
      </c>
      <c r="C163" s="27">
        <v>6.5600000000000006E-2</v>
      </c>
      <c r="D163" s="24">
        <f t="shared" si="44"/>
        <v>2.6163049853372442</v>
      </c>
      <c r="E163" s="24">
        <f t="shared" si="47"/>
        <v>2.6163049853372442</v>
      </c>
      <c r="F163" s="3">
        <f t="shared" si="45"/>
        <v>39.882697947214083</v>
      </c>
      <c r="G163" s="3">
        <f t="shared" si="48"/>
        <v>39.882697947214083</v>
      </c>
      <c r="H163" s="13">
        <v>0</v>
      </c>
      <c r="I163" s="2">
        <f t="shared" si="46"/>
        <v>0</v>
      </c>
      <c r="J163" s="2">
        <f t="shared" si="49"/>
        <v>0</v>
      </c>
      <c r="K163" s="2">
        <f t="shared" si="50"/>
        <v>0</v>
      </c>
      <c r="L163" s="2">
        <f t="shared" si="50"/>
        <v>0</v>
      </c>
      <c r="M163" s="2">
        <f t="shared" si="51"/>
        <v>0</v>
      </c>
      <c r="N163" s="2">
        <f t="shared" si="52"/>
        <v>0</v>
      </c>
      <c r="P163" s="4">
        <v>41801</v>
      </c>
      <c r="Q163" s="3">
        <f t="shared" si="53"/>
        <v>16.190476190476193</v>
      </c>
    </row>
    <row r="164" spans="1:17">
      <c r="A164" s="5">
        <v>41646.791675983797</v>
      </c>
      <c r="B164">
        <v>19</v>
      </c>
      <c r="C164" s="27">
        <v>9.8400000000000015E-2</v>
      </c>
      <c r="D164" s="24">
        <f t="shared" si="44"/>
        <v>3.9244574780058663</v>
      </c>
      <c r="E164" s="24">
        <f t="shared" si="47"/>
        <v>3.9244574780058663</v>
      </c>
      <c r="F164" s="3">
        <f t="shared" si="45"/>
        <v>39.882697947214083</v>
      </c>
      <c r="G164" s="3">
        <f t="shared" si="48"/>
        <v>39.882697947214083</v>
      </c>
      <c r="H164" s="13">
        <v>0</v>
      </c>
      <c r="I164" s="2">
        <f t="shared" si="46"/>
        <v>0</v>
      </c>
      <c r="J164" s="2">
        <f t="shared" si="49"/>
        <v>0</v>
      </c>
      <c r="K164" s="2">
        <f t="shared" si="50"/>
        <v>0</v>
      </c>
      <c r="L164" s="2">
        <f t="shared" si="50"/>
        <v>0</v>
      </c>
      <c r="M164" s="2">
        <f t="shared" si="51"/>
        <v>0</v>
      </c>
      <c r="N164" s="2">
        <f t="shared" si="52"/>
        <v>0</v>
      </c>
      <c r="P164" s="4">
        <v>41802</v>
      </c>
      <c r="Q164" s="3">
        <f t="shared" si="53"/>
        <v>16.190476190476193</v>
      </c>
    </row>
    <row r="165" spans="1:17">
      <c r="A165" s="5">
        <v>41646.833342708334</v>
      </c>
      <c r="B165">
        <v>20</v>
      </c>
      <c r="C165" s="27">
        <v>8.2000000000000003E-2</v>
      </c>
      <c r="D165" s="24">
        <f t="shared" si="44"/>
        <v>3.2703812316715548</v>
      </c>
      <c r="E165" s="24">
        <f t="shared" si="47"/>
        <v>3.2703812316715548</v>
      </c>
      <c r="F165" s="3">
        <f t="shared" si="45"/>
        <v>39.882697947214083</v>
      </c>
      <c r="G165" s="3">
        <f t="shared" si="48"/>
        <v>39.882697947214083</v>
      </c>
      <c r="H165" s="13">
        <v>0</v>
      </c>
      <c r="I165" s="2">
        <f t="shared" si="46"/>
        <v>0</v>
      </c>
      <c r="J165" s="2">
        <f t="shared" si="49"/>
        <v>0</v>
      </c>
      <c r="K165" s="2">
        <f t="shared" si="50"/>
        <v>0</v>
      </c>
      <c r="L165" s="2">
        <f t="shared" si="50"/>
        <v>0</v>
      </c>
      <c r="M165" s="2">
        <f t="shared" si="51"/>
        <v>0</v>
      </c>
      <c r="N165" s="2">
        <f t="shared" si="52"/>
        <v>0</v>
      </c>
      <c r="P165" s="4">
        <v>41803</v>
      </c>
      <c r="Q165" s="3">
        <f t="shared" si="53"/>
        <v>16.190476190476193</v>
      </c>
    </row>
    <row r="166" spans="1:17">
      <c r="A166" s="5">
        <v>41646.875009432872</v>
      </c>
      <c r="B166">
        <v>21</v>
      </c>
      <c r="C166" s="27">
        <v>6.5600000000000006E-2</v>
      </c>
      <c r="D166" s="24">
        <f t="shared" si="44"/>
        <v>2.6163049853372442</v>
      </c>
      <c r="E166" s="24">
        <f t="shared" si="47"/>
        <v>2.6163049853372442</v>
      </c>
      <c r="F166" s="3">
        <f t="shared" si="45"/>
        <v>39.882697947214083</v>
      </c>
      <c r="G166" s="3">
        <f t="shared" si="48"/>
        <v>39.882697947214083</v>
      </c>
      <c r="H166" s="13">
        <v>0</v>
      </c>
      <c r="I166" s="2">
        <f t="shared" si="46"/>
        <v>0</v>
      </c>
      <c r="J166" s="2">
        <f t="shared" si="49"/>
        <v>0</v>
      </c>
      <c r="K166" s="2">
        <f t="shared" si="50"/>
        <v>0</v>
      </c>
      <c r="L166" s="2">
        <f t="shared" si="50"/>
        <v>0</v>
      </c>
      <c r="M166" s="2">
        <f t="shared" si="51"/>
        <v>0</v>
      </c>
      <c r="N166" s="2">
        <f t="shared" si="52"/>
        <v>0</v>
      </c>
      <c r="P166" s="4">
        <v>41804</v>
      </c>
      <c r="Q166" s="3">
        <f t="shared" si="53"/>
        <v>16.190476190476193</v>
      </c>
    </row>
    <row r="167" spans="1:17">
      <c r="A167" s="5">
        <v>41646.916676157409</v>
      </c>
      <c r="B167">
        <v>22</v>
      </c>
      <c r="C167" s="27">
        <v>4.9200000000000008E-2</v>
      </c>
      <c r="D167" s="24">
        <f t="shared" si="44"/>
        <v>1.9622287390029332</v>
      </c>
      <c r="E167" s="24">
        <f t="shared" si="47"/>
        <v>1.9622287390029332</v>
      </c>
      <c r="F167" s="3">
        <f t="shared" si="45"/>
        <v>39.882697947214083</v>
      </c>
      <c r="G167" s="3">
        <f t="shared" si="48"/>
        <v>39.882697947214083</v>
      </c>
      <c r="H167" s="13">
        <v>0</v>
      </c>
      <c r="I167" s="2">
        <f t="shared" si="46"/>
        <v>0</v>
      </c>
      <c r="J167" s="2">
        <f t="shared" si="49"/>
        <v>0</v>
      </c>
      <c r="K167" s="2">
        <f t="shared" si="50"/>
        <v>0</v>
      </c>
      <c r="L167" s="2">
        <f t="shared" si="50"/>
        <v>0</v>
      </c>
      <c r="M167" s="2">
        <f t="shared" si="51"/>
        <v>0</v>
      </c>
      <c r="N167" s="2">
        <f t="shared" si="52"/>
        <v>0</v>
      </c>
      <c r="P167" s="4">
        <v>41805</v>
      </c>
      <c r="Q167" s="3">
        <f t="shared" si="53"/>
        <v>16.190476190476193</v>
      </c>
    </row>
    <row r="168" spans="1:17">
      <c r="A168" s="5">
        <v>41646.958342881946</v>
      </c>
      <c r="B168">
        <v>23</v>
      </c>
      <c r="C168" s="27">
        <v>3.2800000000000003E-2</v>
      </c>
      <c r="D168" s="24">
        <f t="shared" si="44"/>
        <v>1.3081524926686221</v>
      </c>
      <c r="E168" s="24">
        <f t="shared" si="47"/>
        <v>1.3081524926686221</v>
      </c>
      <c r="F168" s="3">
        <f t="shared" si="45"/>
        <v>39.882697947214083</v>
      </c>
      <c r="G168" s="3">
        <f t="shared" si="48"/>
        <v>39.882697947214083</v>
      </c>
      <c r="H168" s="13">
        <v>0</v>
      </c>
      <c r="I168" s="2">
        <f t="shared" si="46"/>
        <v>0</v>
      </c>
      <c r="J168" s="2">
        <f t="shared" si="49"/>
        <v>0</v>
      </c>
      <c r="K168" s="2">
        <f t="shared" si="50"/>
        <v>0</v>
      </c>
      <c r="L168" s="2">
        <f t="shared" si="50"/>
        <v>0</v>
      </c>
      <c r="M168" s="2">
        <f t="shared" si="51"/>
        <v>0</v>
      </c>
      <c r="N168" s="2">
        <f t="shared" si="52"/>
        <v>0</v>
      </c>
      <c r="P168" s="4">
        <v>41806</v>
      </c>
      <c r="Q168" s="3">
        <f t="shared" si="53"/>
        <v>16.190476190476193</v>
      </c>
    </row>
    <row r="169" spans="1:17">
      <c r="A169" s="5">
        <v>41647.000009606483</v>
      </c>
      <c r="B169">
        <v>24</v>
      </c>
      <c r="C169" s="27">
        <v>1.6400000000000001E-2</v>
      </c>
      <c r="D169" s="24">
        <f t="shared" si="44"/>
        <v>0.65407624633431105</v>
      </c>
      <c r="E169" s="24">
        <f t="shared" si="47"/>
        <v>0.65407624633431105</v>
      </c>
      <c r="F169" s="3">
        <f t="shared" si="45"/>
        <v>39.882697947214083</v>
      </c>
      <c r="G169" s="3">
        <f t="shared" si="48"/>
        <v>39.882697947214083</v>
      </c>
      <c r="H169" s="13">
        <v>0</v>
      </c>
      <c r="I169" s="2">
        <f t="shared" si="46"/>
        <v>0</v>
      </c>
      <c r="J169" s="2">
        <f t="shared" si="49"/>
        <v>0</v>
      </c>
      <c r="K169" s="2">
        <f t="shared" si="50"/>
        <v>0</v>
      </c>
      <c r="L169" s="2">
        <f t="shared" si="50"/>
        <v>0</v>
      </c>
      <c r="M169" s="2">
        <f t="shared" si="51"/>
        <v>0</v>
      </c>
      <c r="N169" s="2">
        <f t="shared" si="52"/>
        <v>0</v>
      </c>
      <c r="P169" s="4">
        <v>41807</v>
      </c>
      <c r="Q169" s="3">
        <f t="shared" si="53"/>
        <v>16.190476190476193</v>
      </c>
    </row>
    <row r="170" spans="1:17">
      <c r="A170" s="5">
        <v>41647.04167633102</v>
      </c>
      <c r="B170">
        <v>1</v>
      </c>
      <c r="C170" s="27">
        <v>1.6400000000000001E-2</v>
      </c>
      <c r="D170" s="24">
        <f t="shared" si="44"/>
        <v>0.65407624633431105</v>
      </c>
      <c r="E170" s="24">
        <f t="shared" si="47"/>
        <v>0.65407624633431105</v>
      </c>
      <c r="F170" s="3">
        <f t="shared" si="45"/>
        <v>39.882697947214083</v>
      </c>
      <c r="G170" s="3">
        <f t="shared" si="48"/>
        <v>39.882697947214083</v>
      </c>
      <c r="H170" s="13">
        <v>0</v>
      </c>
      <c r="I170" s="2">
        <f t="shared" si="46"/>
        <v>0</v>
      </c>
      <c r="J170" s="2">
        <f t="shared" si="49"/>
        <v>0</v>
      </c>
      <c r="K170" s="2">
        <f t="shared" si="50"/>
        <v>0</v>
      </c>
      <c r="L170" s="2">
        <f t="shared" si="50"/>
        <v>0</v>
      </c>
      <c r="M170" s="2">
        <f t="shared" si="51"/>
        <v>0</v>
      </c>
      <c r="N170" s="2">
        <f t="shared" si="52"/>
        <v>0</v>
      </c>
      <c r="P170" s="4">
        <v>41808</v>
      </c>
      <c r="Q170" s="3">
        <f t="shared" si="53"/>
        <v>16.190476190476193</v>
      </c>
    </row>
    <row r="171" spans="1:17">
      <c r="A171" s="5">
        <v>41647.083343055558</v>
      </c>
      <c r="B171">
        <v>2</v>
      </c>
      <c r="C171" s="27">
        <v>1.6400000000000001E-2</v>
      </c>
      <c r="D171" s="24">
        <f t="shared" si="44"/>
        <v>0.65407624633431105</v>
      </c>
      <c r="E171" s="24">
        <f t="shared" si="47"/>
        <v>0.65407624633431105</v>
      </c>
      <c r="F171" s="3">
        <f t="shared" si="45"/>
        <v>39.882697947214083</v>
      </c>
      <c r="G171" s="3">
        <f t="shared" si="48"/>
        <v>39.882697947214083</v>
      </c>
      <c r="H171" s="13">
        <v>0</v>
      </c>
      <c r="I171" s="2">
        <f t="shared" si="46"/>
        <v>0</v>
      </c>
      <c r="J171" s="2">
        <f t="shared" si="49"/>
        <v>0</v>
      </c>
      <c r="K171" s="2">
        <f t="shared" si="50"/>
        <v>0</v>
      </c>
      <c r="L171" s="2">
        <f t="shared" si="50"/>
        <v>0</v>
      </c>
      <c r="M171" s="2">
        <f t="shared" si="51"/>
        <v>0</v>
      </c>
      <c r="N171" s="2">
        <f t="shared" si="52"/>
        <v>0</v>
      </c>
      <c r="P171" s="4">
        <v>41809</v>
      </c>
      <c r="Q171" s="3">
        <f t="shared" si="53"/>
        <v>16.190476190476193</v>
      </c>
    </row>
    <row r="172" spans="1:17">
      <c r="A172" s="5">
        <v>41647.125009780095</v>
      </c>
      <c r="B172">
        <v>3</v>
      </c>
      <c r="C172" s="27">
        <v>1.6400000000000001E-2</v>
      </c>
      <c r="D172" s="24">
        <f t="shared" si="44"/>
        <v>0.65407624633431105</v>
      </c>
      <c r="E172" s="24">
        <f t="shared" si="47"/>
        <v>0.65407624633431105</v>
      </c>
      <c r="F172" s="3">
        <f t="shared" si="45"/>
        <v>39.882697947214083</v>
      </c>
      <c r="G172" s="3">
        <f t="shared" si="48"/>
        <v>39.882697947214083</v>
      </c>
      <c r="H172" s="13">
        <v>0</v>
      </c>
      <c r="I172" s="2">
        <f t="shared" si="46"/>
        <v>0</v>
      </c>
      <c r="J172" s="2">
        <f t="shared" si="49"/>
        <v>0</v>
      </c>
      <c r="K172" s="2">
        <f t="shared" si="50"/>
        <v>0</v>
      </c>
      <c r="L172" s="2">
        <f t="shared" si="50"/>
        <v>0</v>
      </c>
      <c r="M172" s="2">
        <f t="shared" si="51"/>
        <v>0</v>
      </c>
      <c r="N172" s="2">
        <f t="shared" si="52"/>
        <v>0</v>
      </c>
      <c r="P172" s="4">
        <v>41810</v>
      </c>
      <c r="Q172" s="3">
        <f t="shared" si="53"/>
        <v>16.190476190476193</v>
      </c>
    </row>
    <row r="173" spans="1:17">
      <c r="A173" s="5">
        <v>41647.166676504632</v>
      </c>
      <c r="B173">
        <v>4</v>
      </c>
      <c r="C173" s="27">
        <v>1.6400000000000001E-2</v>
      </c>
      <c r="D173" s="24">
        <f t="shared" si="44"/>
        <v>0.65407624633431105</v>
      </c>
      <c r="E173" s="24">
        <f t="shared" si="47"/>
        <v>0.65407624633431105</v>
      </c>
      <c r="F173" s="3">
        <f t="shared" si="45"/>
        <v>39.882697947214083</v>
      </c>
      <c r="G173" s="3">
        <f t="shared" si="48"/>
        <v>39.882697947214083</v>
      </c>
      <c r="H173" s="13">
        <v>0</v>
      </c>
      <c r="I173" s="2">
        <f t="shared" si="46"/>
        <v>0</v>
      </c>
      <c r="J173" s="2">
        <f t="shared" si="49"/>
        <v>0</v>
      </c>
      <c r="K173" s="2">
        <f t="shared" si="50"/>
        <v>0</v>
      </c>
      <c r="L173" s="2">
        <f t="shared" si="50"/>
        <v>0</v>
      </c>
      <c r="M173" s="2">
        <f t="shared" si="51"/>
        <v>0</v>
      </c>
      <c r="N173" s="2">
        <f t="shared" si="52"/>
        <v>0</v>
      </c>
      <c r="P173" s="4">
        <v>41811</v>
      </c>
      <c r="Q173" s="3">
        <f t="shared" si="53"/>
        <v>16.190476190476193</v>
      </c>
    </row>
    <row r="174" spans="1:17">
      <c r="A174" s="5">
        <v>41647.208343229169</v>
      </c>
      <c r="B174">
        <v>5</v>
      </c>
      <c r="C174" s="27">
        <v>1.6400000000000001E-2</v>
      </c>
      <c r="D174" s="24">
        <f t="shared" si="44"/>
        <v>0.65407624633431105</v>
      </c>
      <c r="E174" s="24">
        <f t="shared" si="47"/>
        <v>0.65407624633431105</v>
      </c>
      <c r="F174" s="3">
        <f t="shared" si="45"/>
        <v>39.882697947214083</v>
      </c>
      <c r="G174" s="3">
        <f t="shared" si="48"/>
        <v>39.882697947214083</v>
      </c>
      <c r="H174" s="13">
        <v>0</v>
      </c>
      <c r="I174" s="2">
        <f t="shared" si="46"/>
        <v>0</v>
      </c>
      <c r="J174" s="2">
        <f t="shared" si="49"/>
        <v>0</v>
      </c>
      <c r="K174" s="2">
        <f t="shared" si="50"/>
        <v>0</v>
      </c>
      <c r="L174" s="2">
        <f t="shared" si="50"/>
        <v>0</v>
      </c>
      <c r="M174" s="2">
        <f t="shared" si="51"/>
        <v>0</v>
      </c>
      <c r="N174" s="2">
        <f t="shared" si="52"/>
        <v>0</v>
      </c>
      <c r="P174" s="4">
        <v>41812</v>
      </c>
      <c r="Q174" s="3">
        <f t="shared" si="53"/>
        <v>16.190476190476193</v>
      </c>
    </row>
    <row r="175" spans="1:17">
      <c r="A175" s="5">
        <v>41647.250009953706</v>
      </c>
      <c r="B175">
        <v>6</v>
      </c>
      <c r="C175" s="27">
        <v>3.2800000000000003E-2</v>
      </c>
      <c r="D175" s="24">
        <f t="shared" si="44"/>
        <v>1.3081524926686221</v>
      </c>
      <c r="E175" s="24">
        <f t="shared" si="47"/>
        <v>1.3081524926686221</v>
      </c>
      <c r="F175" s="3">
        <f t="shared" si="45"/>
        <v>39.882697947214083</v>
      </c>
      <c r="G175" s="3">
        <f t="shared" si="48"/>
        <v>39.882697947214083</v>
      </c>
      <c r="H175" s="13">
        <v>0</v>
      </c>
      <c r="I175" s="2">
        <f t="shared" si="46"/>
        <v>0</v>
      </c>
      <c r="J175" s="2">
        <f t="shared" si="49"/>
        <v>0</v>
      </c>
      <c r="K175" s="2">
        <f t="shared" si="50"/>
        <v>0</v>
      </c>
      <c r="L175" s="2">
        <f t="shared" si="50"/>
        <v>0</v>
      </c>
      <c r="M175" s="2">
        <f t="shared" si="51"/>
        <v>0</v>
      </c>
      <c r="N175" s="2">
        <f t="shared" si="52"/>
        <v>0</v>
      </c>
      <c r="P175" s="4">
        <v>41813</v>
      </c>
      <c r="Q175" s="3">
        <f t="shared" si="53"/>
        <v>16.190476190476193</v>
      </c>
    </row>
    <row r="176" spans="1:17">
      <c r="A176" s="5">
        <v>41647.291676678244</v>
      </c>
      <c r="B176">
        <v>7</v>
      </c>
      <c r="C176" s="27">
        <v>4.9200000000000008E-2</v>
      </c>
      <c r="D176" s="24">
        <f t="shared" si="44"/>
        <v>1.9622287390029332</v>
      </c>
      <c r="E176" s="24">
        <f t="shared" si="47"/>
        <v>1.9622287390029332</v>
      </c>
      <c r="F176" s="3">
        <f t="shared" si="45"/>
        <v>39.882697947214083</v>
      </c>
      <c r="G176" s="3">
        <f t="shared" si="48"/>
        <v>39.882697947214083</v>
      </c>
      <c r="H176" s="13">
        <v>0</v>
      </c>
      <c r="I176" s="2">
        <f t="shared" si="46"/>
        <v>0</v>
      </c>
      <c r="J176" s="2">
        <f t="shared" si="49"/>
        <v>0</v>
      </c>
      <c r="K176" s="2">
        <f t="shared" si="50"/>
        <v>0</v>
      </c>
      <c r="L176" s="2">
        <f t="shared" si="50"/>
        <v>0</v>
      </c>
      <c r="M176" s="2">
        <f t="shared" si="51"/>
        <v>0</v>
      </c>
      <c r="N176" s="2">
        <f t="shared" si="52"/>
        <v>0</v>
      </c>
      <c r="P176" s="4">
        <v>41814</v>
      </c>
      <c r="Q176" s="3">
        <f t="shared" si="53"/>
        <v>16.190476190476193</v>
      </c>
    </row>
    <row r="177" spans="1:17">
      <c r="A177" s="5">
        <v>41647.333343402781</v>
      </c>
      <c r="B177">
        <v>8</v>
      </c>
      <c r="C177" s="27">
        <v>6.5600000000000006E-2</v>
      </c>
      <c r="D177" s="24">
        <f t="shared" si="44"/>
        <v>2.6163049853372442</v>
      </c>
      <c r="E177" s="24">
        <f t="shared" si="47"/>
        <v>2.6163049853372442</v>
      </c>
      <c r="F177" s="3">
        <f t="shared" si="45"/>
        <v>39.882697947214083</v>
      </c>
      <c r="G177" s="3">
        <f t="shared" si="48"/>
        <v>39.882697947214083</v>
      </c>
      <c r="H177" s="13">
        <v>0</v>
      </c>
      <c r="I177" s="2">
        <f t="shared" si="46"/>
        <v>0</v>
      </c>
      <c r="J177" s="2">
        <f t="shared" si="49"/>
        <v>0</v>
      </c>
      <c r="K177" s="2">
        <f t="shared" si="50"/>
        <v>0</v>
      </c>
      <c r="L177" s="2">
        <f t="shared" si="50"/>
        <v>0</v>
      </c>
      <c r="M177" s="2">
        <f t="shared" si="51"/>
        <v>0</v>
      </c>
      <c r="N177" s="2">
        <f t="shared" si="52"/>
        <v>0</v>
      </c>
      <c r="P177" s="4">
        <v>41815</v>
      </c>
      <c r="Q177" s="3">
        <f t="shared" si="53"/>
        <v>16.190476190476193</v>
      </c>
    </row>
    <row r="178" spans="1:17">
      <c r="A178" s="5">
        <v>41647.375010127318</v>
      </c>
      <c r="B178">
        <v>9</v>
      </c>
      <c r="C178" s="27">
        <v>6.5600000000000006E-2</v>
      </c>
      <c r="D178" s="24">
        <f t="shared" si="44"/>
        <v>2.6163049853372442</v>
      </c>
      <c r="E178" s="24">
        <f t="shared" si="47"/>
        <v>2.6163049853372442</v>
      </c>
      <c r="F178" s="3">
        <f t="shared" si="45"/>
        <v>39.882697947214083</v>
      </c>
      <c r="G178" s="3">
        <f t="shared" si="48"/>
        <v>39.882697947214083</v>
      </c>
      <c r="H178" s="13">
        <v>0</v>
      </c>
      <c r="I178" s="2">
        <f t="shared" si="46"/>
        <v>0</v>
      </c>
      <c r="J178" s="2">
        <f t="shared" si="49"/>
        <v>0</v>
      </c>
      <c r="K178" s="2">
        <f t="shared" si="50"/>
        <v>0</v>
      </c>
      <c r="L178" s="2">
        <f t="shared" si="50"/>
        <v>0</v>
      </c>
      <c r="M178" s="2">
        <f t="shared" si="51"/>
        <v>0</v>
      </c>
      <c r="N178" s="2">
        <f t="shared" si="52"/>
        <v>0</v>
      </c>
      <c r="P178" s="4">
        <v>41816</v>
      </c>
      <c r="Q178" s="3">
        <f t="shared" si="53"/>
        <v>16.190476190476193</v>
      </c>
    </row>
    <row r="179" spans="1:17">
      <c r="A179" s="5">
        <v>41647.416676851855</v>
      </c>
      <c r="B179">
        <v>10</v>
      </c>
      <c r="C179" s="27">
        <v>4.9200000000000008E-2</v>
      </c>
      <c r="D179" s="24">
        <f t="shared" si="44"/>
        <v>1.9622287390029332</v>
      </c>
      <c r="E179" s="24">
        <f t="shared" si="47"/>
        <v>1.9622287390029332</v>
      </c>
      <c r="F179" s="3">
        <f t="shared" si="45"/>
        <v>39.882697947214083</v>
      </c>
      <c r="G179" s="3">
        <f t="shared" si="48"/>
        <v>39.882697947214083</v>
      </c>
      <c r="H179" s="13">
        <v>1.4705882352941176E-3</v>
      </c>
      <c r="I179" s="2">
        <f t="shared" si="46"/>
        <v>3.529411764705882E-3</v>
      </c>
      <c r="J179" s="2">
        <f t="shared" si="49"/>
        <v>3.529411764705882E-3</v>
      </c>
      <c r="K179" s="2">
        <f t="shared" si="50"/>
        <v>3.529411764705882E-3</v>
      </c>
      <c r="L179" s="2">
        <f t="shared" si="50"/>
        <v>3.529411764705882E-3</v>
      </c>
      <c r="M179" s="2">
        <f t="shared" si="51"/>
        <v>0</v>
      </c>
      <c r="N179" s="2">
        <f t="shared" si="52"/>
        <v>0</v>
      </c>
      <c r="P179" s="4">
        <v>41817</v>
      </c>
      <c r="Q179" s="3">
        <f t="shared" si="53"/>
        <v>16.190476190476193</v>
      </c>
    </row>
    <row r="180" spans="1:17">
      <c r="A180" s="5">
        <v>41647.458343576393</v>
      </c>
      <c r="B180">
        <v>11</v>
      </c>
      <c r="C180" s="27">
        <v>3.2800000000000003E-2</v>
      </c>
      <c r="D180" s="24">
        <f t="shared" si="44"/>
        <v>1.3081524926686221</v>
      </c>
      <c r="E180" s="24">
        <f t="shared" si="47"/>
        <v>1.3081524926686221</v>
      </c>
      <c r="F180" s="3">
        <f t="shared" si="45"/>
        <v>39.882697947214083</v>
      </c>
      <c r="G180" s="3">
        <f t="shared" si="48"/>
        <v>39.882697947214083</v>
      </c>
      <c r="H180" s="13">
        <v>1.3725490196078433E-2</v>
      </c>
      <c r="I180" s="2">
        <f t="shared" si="46"/>
        <v>3.2941176470588238E-2</v>
      </c>
      <c r="J180" s="2">
        <f t="shared" si="49"/>
        <v>3.2941176470588238E-2</v>
      </c>
      <c r="K180" s="2">
        <f t="shared" si="50"/>
        <v>3.2941176470588238E-2</v>
      </c>
      <c r="L180" s="2">
        <f t="shared" si="50"/>
        <v>3.2941176470588238E-2</v>
      </c>
      <c r="M180" s="2">
        <f t="shared" si="51"/>
        <v>0</v>
      </c>
      <c r="N180" s="2">
        <f t="shared" si="52"/>
        <v>0</v>
      </c>
      <c r="P180" s="4">
        <v>41818</v>
      </c>
      <c r="Q180" s="3">
        <f t="shared" si="53"/>
        <v>16.190476190476193</v>
      </c>
    </row>
    <row r="181" spans="1:17">
      <c r="A181" s="5">
        <v>41647.500010300922</v>
      </c>
      <c r="B181">
        <v>12</v>
      </c>
      <c r="C181" s="27">
        <v>3.2800000000000003E-2</v>
      </c>
      <c r="D181" s="24">
        <f t="shared" si="44"/>
        <v>1.3081524926686221</v>
      </c>
      <c r="E181" s="24">
        <f t="shared" si="47"/>
        <v>1.3081524926686221</v>
      </c>
      <c r="F181" s="3">
        <f t="shared" si="45"/>
        <v>39.882697947214083</v>
      </c>
      <c r="G181" s="3">
        <f t="shared" si="48"/>
        <v>39.882697947214083</v>
      </c>
      <c r="H181" s="13">
        <v>4.8039215686274513E-2</v>
      </c>
      <c r="I181" s="2">
        <f t="shared" si="46"/>
        <v>0.11529411764705882</v>
      </c>
      <c r="J181" s="2">
        <f t="shared" si="49"/>
        <v>0.11529411764705882</v>
      </c>
      <c r="K181" s="2">
        <f t="shared" si="50"/>
        <v>0.11529411764705882</v>
      </c>
      <c r="L181" s="2">
        <f t="shared" si="50"/>
        <v>0.11529411764705882</v>
      </c>
      <c r="M181" s="2">
        <f t="shared" si="51"/>
        <v>0</v>
      </c>
      <c r="N181" s="2">
        <f t="shared" si="52"/>
        <v>0</v>
      </c>
      <c r="P181" s="4">
        <v>41819</v>
      </c>
      <c r="Q181" s="3">
        <f t="shared" si="53"/>
        <v>16.190476190476193</v>
      </c>
    </row>
    <row r="182" spans="1:17">
      <c r="A182" s="5">
        <v>41647.54167702546</v>
      </c>
      <c r="B182">
        <v>13</v>
      </c>
      <c r="C182" s="27">
        <v>3.2800000000000003E-2</v>
      </c>
      <c r="D182" s="24">
        <f t="shared" si="44"/>
        <v>1.3081524926686221</v>
      </c>
      <c r="E182" s="24">
        <f t="shared" si="47"/>
        <v>1.3081524926686221</v>
      </c>
      <c r="F182" s="3">
        <f t="shared" si="45"/>
        <v>39.882697947214083</v>
      </c>
      <c r="G182" s="3">
        <f t="shared" si="48"/>
        <v>39.882697947214083</v>
      </c>
      <c r="H182" s="13">
        <v>0.12401960784313726</v>
      </c>
      <c r="I182" s="2">
        <f t="shared" si="46"/>
        <v>0.29764705882352943</v>
      </c>
      <c r="J182" s="2">
        <f t="shared" si="49"/>
        <v>0.29764705882352943</v>
      </c>
      <c r="K182" s="2">
        <f t="shared" si="50"/>
        <v>0.29764705882352943</v>
      </c>
      <c r="L182" s="2">
        <f t="shared" si="50"/>
        <v>0.29764705882352943</v>
      </c>
      <c r="M182" s="2">
        <f t="shared" si="51"/>
        <v>0</v>
      </c>
      <c r="N182" s="2">
        <f t="shared" si="52"/>
        <v>0</v>
      </c>
      <c r="P182" s="4">
        <v>41820</v>
      </c>
      <c r="Q182" s="3">
        <f t="shared" si="53"/>
        <v>16.190476190476193</v>
      </c>
    </row>
    <row r="183" spans="1:17">
      <c r="A183" s="5">
        <v>41647.583343749997</v>
      </c>
      <c r="B183">
        <v>14</v>
      </c>
      <c r="C183" s="27">
        <v>3.2800000000000003E-2</v>
      </c>
      <c r="D183" s="24">
        <f t="shared" si="44"/>
        <v>1.3081524926686221</v>
      </c>
      <c r="E183" s="24">
        <f t="shared" si="47"/>
        <v>1.3081524926686221</v>
      </c>
      <c r="F183" s="3">
        <f t="shared" si="45"/>
        <v>39.882697947214083</v>
      </c>
      <c r="G183" s="3">
        <f t="shared" si="48"/>
        <v>39.882697947214083</v>
      </c>
      <c r="H183" s="13">
        <v>8.1372549019607845E-2</v>
      </c>
      <c r="I183" s="2">
        <f t="shared" si="46"/>
        <v>0.19529411764705881</v>
      </c>
      <c r="J183" s="2">
        <f t="shared" si="49"/>
        <v>0.19529411764705881</v>
      </c>
      <c r="K183" s="2">
        <f t="shared" si="50"/>
        <v>0.19529411764705881</v>
      </c>
      <c r="L183" s="2">
        <f t="shared" si="50"/>
        <v>0.19529411764705881</v>
      </c>
      <c r="M183" s="2">
        <f t="shared" si="51"/>
        <v>0</v>
      </c>
      <c r="N183" s="2">
        <f t="shared" si="52"/>
        <v>0</v>
      </c>
      <c r="P183" s="4">
        <v>41821</v>
      </c>
      <c r="Q183" s="3">
        <f t="shared" ref="Q183:Q212" si="54">$X$8</f>
        <v>15.668202764976963</v>
      </c>
    </row>
    <row r="184" spans="1:17">
      <c r="A184" s="5">
        <v>41647.625010474534</v>
      </c>
      <c r="B184">
        <v>15</v>
      </c>
      <c r="C184" s="27">
        <v>3.2800000000000003E-2</v>
      </c>
      <c r="D184" s="24">
        <f t="shared" si="44"/>
        <v>1.3081524926686221</v>
      </c>
      <c r="E184" s="24">
        <f t="shared" si="47"/>
        <v>1.3081524926686221</v>
      </c>
      <c r="F184" s="3">
        <f t="shared" si="45"/>
        <v>39.882697947214083</v>
      </c>
      <c r="G184" s="3">
        <f t="shared" si="48"/>
        <v>39.882697947214083</v>
      </c>
      <c r="H184" s="13">
        <v>2.5490196078431376E-2</v>
      </c>
      <c r="I184" s="2">
        <f t="shared" si="46"/>
        <v>6.1176470588235297E-2</v>
      </c>
      <c r="J184" s="2">
        <f t="shared" si="49"/>
        <v>6.1176470588235297E-2</v>
      </c>
      <c r="K184" s="2">
        <f t="shared" si="50"/>
        <v>6.1176470588235297E-2</v>
      </c>
      <c r="L184" s="2">
        <f t="shared" si="50"/>
        <v>6.1176470588235297E-2</v>
      </c>
      <c r="M184" s="2">
        <f t="shared" si="51"/>
        <v>0</v>
      </c>
      <c r="N184" s="2">
        <f t="shared" si="52"/>
        <v>0</v>
      </c>
      <c r="P184" s="4">
        <v>41822</v>
      </c>
      <c r="Q184" s="3">
        <f t="shared" si="54"/>
        <v>15.668202764976963</v>
      </c>
    </row>
    <row r="185" spans="1:17">
      <c r="A185" s="5">
        <v>41647.666677199071</v>
      </c>
      <c r="B185">
        <v>16</v>
      </c>
      <c r="C185" s="27">
        <v>3.2800000000000003E-2</v>
      </c>
      <c r="D185" s="24">
        <f t="shared" si="44"/>
        <v>1.3081524926686221</v>
      </c>
      <c r="E185" s="24">
        <f t="shared" si="47"/>
        <v>1.3081524926686221</v>
      </c>
      <c r="F185" s="3">
        <f t="shared" si="45"/>
        <v>39.882697947214083</v>
      </c>
      <c r="G185" s="3">
        <f t="shared" si="48"/>
        <v>39.882697947214083</v>
      </c>
      <c r="H185" s="13">
        <v>4.9019607843137254E-4</v>
      </c>
      <c r="I185" s="2">
        <f t="shared" si="46"/>
        <v>1.176470588235294E-3</v>
      </c>
      <c r="J185" s="2">
        <f t="shared" si="49"/>
        <v>1.176470588235294E-3</v>
      </c>
      <c r="K185" s="2">
        <f t="shared" si="50"/>
        <v>1.176470588235294E-3</v>
      </c>
      <c r="L185" s="2">
        <f t="shared" si="50"/>
        <v>1.176470588235294E-3</v>
      </c>
      <c r="M185" s="2">
        <f t="shared" si="51"/>
        <v>0</v>
      </c>
      <c r="N185" s="2">
        <f t="shared" si="52"/>
        <v>0</v>
      </c>
      <c r="P185" s="4">
        <v>41823</v>
      </c>
      <c r="Q185" s="3">
        <f t="shared" si="54"/>
        <v>15.668202764976963</v>
      </c>
    </row>
    <row r="186" spans="1:17">
      <c r="A186" s="5">
        <v>41647.708343923608</v>
      </c>
      <c r="B186">
        <v>17</v>
      </c>
      <c r="C186" s="27">
        <v>4.9200000000000008E-2</v>
      </c>
      <c r="D186" s="24">
        <f t="shared" si="44"/>
        <v>1.9622287390029332</v>
      </c>
      <c r="E186" s="24">
        <f t="shared" si="47"/>
        <v>1.9622287390029332</v>
      </c>
      <c r="F186" s="3">
        <f t="shared" si="45"/>
        <v>39.882697947214083</v>
      </c>
      <c r="G186" s="3">
        <f t="shared" si="48"/>
        <v>39.882697947214083</v>
      </c>
      <c r="H186" s="13">
        <v>0</v>
      </c>
      <c r="I186" s="2">
        <f t="shared" si="46"/>
        <v>0</v>
      </c>
      <c r="J186" s="2">
        <f t="shared" si="49"/>
        <v>0</v>
      </c>
      <c r="K186" s="2">
        <f t="shared" si="50"/>
        <v>0</v>
      </c>
      <c r="L186" s="2">
        <f t="shared" si="50"/>
        <v>0</v>
      </c>
      <c r="M186" s="2">
        <f t="shared" si="51"/>
        <v>0</v>
      </c>
      <c r="N186" s="2">
        <f t="shared" si="52"/>
        <v>0</v>
      </c>
      <c r="P186" s="4">
        <v>41824</v>
      </c>
      <c r="Q186" s="3">
        <f t="shared" si="54"/>
        <v>15.668202764976963</v>
      </c>
    </row>
    <row r="187" spans="1:17">
      <c r="A187" s="5">
        <v>41647.750010648146</v>
      </c>
      <c r="B187">
        <v>18</v>
      </c>
      <c r="C187" s="27">
        <v>6.5600000000000006E-2</v>
      </c>
      <c r="D187" s="24">
        <f t="shared" si="44"/>
        <v>2.6163049853372442</v>
      </c>
      <c r="E187" s="24">
        <f t="shared" si="47"/>
        <v>2.6163049853372442</v>
      </c>
      <c r="F187" s="3">
        <f t="shared" si="45"/>
        <v>39.882697947214083</v>
      </c>
      <c r="G187" s="3">
        <f t="shared" si="48"/>
        <v>39.882697947214083</v>
      </c>
      <c r="H187" s="13">
        <v>0</v>
      </c>
      <c r="I187" s="2">
        <f t="shared" si="46"/>
        <v>0</v>
      </c>
      <c r="J187" s="2">
        <f t="shared" si="49"/>
        <v>0</v>
      </c>
      <c r="K187" s="2">
        <f t="shared" si="50"/>
        <v>0</v>
      </c>
      <c r="L187" s="2">
        <f t="shared" si="50"/>
        <v>0</v>
      </c>
      <c r="M187" s="2">
        <f t="shared" si="51"/>
        <v>0</v>
      </c>
      <c r="N187" s="2">
        <f t="shared" si="52"/>
        <v>0</v>
      </c>
      <c r="P187" s="4">
        <v>41825</v>
      </c>
      <c r="Q187" s="3">
        <f t="shared" si="54"/>
        <v>15.668202764976963</v>
      </c>
    </row>
    <row r="188" spans="1:17">
      <c r="A188" s="5">
        <v>41647.791677372683</v>
      </c>
      <c r="B188">
        <v>19</v>
      </c>
      <c r="C188" s="27">
        <v>9.8400000000000015E-2</v>
      </c>
      <c r="D188" s="24">
        <f t="shared" si="44"/>
        <v>3.9244574780058663</v>
      </c>
      <c r="E188" s="24">
        <f t="shared" si="47"/>
        <v>3.9244574780058663</v>
      </c>
      <c r="F188" s="3">
        <f t="shared" si="45"/>
        <v>39.882697947214083</v>
      </c>
      <c r="G188" s="3">
        <f t="shared" si="48"/>
        <v>39.882697947214083</v>
      </c>
      <c r="H188" s="13">
        <v>0</v>
      </c>
      <c r="I188" s="2">
        <f t="shared" si="46"/>
        <v>0</v>
      </c>
      <c r="J188" s="2">
        <f t="shared" si="49"/>
        <v>0</v>
      </c>
      <c r="K188" s="2">
        <f t="shared" si="50"/>
        <v>0</v>
      </c>
      <c r="L188" s="2">
        <f t="shared" si="50"/>
        <v>0</v>
      </c>
      <c r="M188" s="2">
        <f t="shared" si="51"/>
        <v>0</v>
      </c>
      <c r="N188" s="2">
        <f t="shared" si="52"/>
        <v>0</v>
      </c>
      <c r="P188" s="4">
        <v>41826</v>
      </c>
      <c r="Q188" s="3">
        <f t="shared" si="54"/>
        <v>15.668202764976963</v>
      </c>
    </row>
    <row r="189" spans="1:17">
      <c r="A189" s="5">
        <v>41647.83334409722</v>
      </c>
      <c r="B189">
        <v>20</v>
      </c>
      <c r="C189" s="27">
        <v>8.2000000000000003E-2</v>
      </c>
      <c r="D189" s="24">
        <f t="shared" si="44"/>
        <v>3.2703812316715548</v>
      </c>
      <c r="E189" s="24">
        <f t="shared" si="47"/>
        <v>3.2703812316715548</v>
      </c>
      <c r="F189" s="3">
        <f t="shared" si="45"/>
        <v>39.882697947214083</v>
      </c>
      <c r="G189" s="3">
        <f t="shared" si="48"/>
        <v>39.882697947214083</v>
      </c>
      <c r="H189" s="13">
        <v>0</v>
      </c>
      <c r="I189" s="2">
        <f t="shared" si="46"/>
        <v>0</v>
      </c>
      <c r="J189" s="2">
        <f t="shared" si="49"/>
        <v>0</v>
      </c>
      <c r="K189" s="2">
        <f t="shared" si="50"/>
        <v>0</v>
      </c>
      <c r="L189" s="2">
        <f t="shared" si="50"/>
        <v>0</v>
      </c>
      <c r="M189" s="2">
        <f t="shared" si="51"/>
        <v>0</v>
      </c>
      <c r="N189" s="2">
        <f t="shared" si="52"/>
        <v>0</v>
      </c>
      <c r="P189" s="4">
        <v>41827</v>
      </c>
      <c r="Q189" s="3">
        <f t="shared" si="54"/>
        <v>15.668202764976963</v>
      </c>
    </row>
    <row r="190" spans="1:17">
      <c r="A190" s="5">
        <v>41647.875010821757</v>
      </c>
      <c r="B190">
        <v>21</v>
      </c>
      <c r="C190" s="27">
        <v>6.5600000000000006E-2</v>
      </c>
      <c r="D190" s="24">
        <f t="shared" si="44"/>
        <v>2.6163049853372442</v>
      </c>
      <c r="E190" s="24">
        <f t="shared" si="47"/>
        <v>2.6163049853372442</v>
      </c>
      <c r="F190" s="3">
        <f t="shared" si="45"/>
        <v>39.882697947214083</v>
      </c>
      <c r="G190" s="3">
        <f t="shared" si="48"/>
        <v>39.882697947214083</v>
      </c>
      <c r="H190" s="13">
        <v>0</v>
      </c>
      <c r="I190" s="2">
        <f t="shared" si="46"/>
        <v>0</v>
      </c>
      <c r="J190" s="2">
        <f t="shared" si="49"/>
        <v>0</v>
      </c>
      <c r="K190" s="2">
        <f t="shared" si="50"/>
        <v>0</v>
      </c>
      <c r="L190" s="2">
        <f t="shared" si="50"/>
        <v>0</v>
      </c>
      <c r="M190" s="2">
        <f t="shared" si="51"/>
        <v>0</v>
      </c>
      <c r="N190" s="2">
        <f t="shared" si="52"/>
        <v>0</v>
      </c>
      <c r="P190" s="4">
        <v>41828</v>
      </c>
      <c r="Q190" s="3">
        <f t="shared" si="54"/>
        <v>15.668202764976963</v>
      </c>
    </row>
    <row r="191" spans="1:17">
      <c r="A191" s="5">
        <v>41647.916677546295</v>
      </c>
      <c r="B191">
        <v>22</v>
      </c>
      <c r="C191" s="27">
        <v>4.9200000000000008E-2</v>
      </c>
      <c r="D191" s="24">
        <f t="shared" si="44"/>
        <v>1.9622287390029332</v>
      </c>
      <c r="E191" s="24">
        <f t="shared" si="47"/>
        <v>1.9622287390029332</v>
      </c>
      <c r="F191" s="3">
        <f t="shared" si="45"/>
        <v>39.882697947214083</v>
      </c>
      <c r="G191" s="3">
        <f t="shared" si="48"/>
        <v>39.882697947214083</v>
      </c>
      <c r="H191" s="13">
        <v>0</v>
      </c>
      <c r="I191" s="2">
        <f t="shared" si="46"/>
        <v>0</v>
      </c>
      <c r="J191" s="2">
        <f t="shared" si="49"/>
        <v>0</v>
      </c>
      <c r="K191" s="2">
        <f t="shared" si="50"/>
        <v>0</v>
      </c>
      <c r="L191" s="2">
        <f t="shared" si="50"/>
        <v>0</v>
      </c>
      <c r="M191" s="2">
        <f t="shared" si="51"/>
        <v>0</v>
      </c>
      <c r="N191" s="2">
        <f t="shared" si="52"/>
        <v>0</v>
      </c>
      <c r="P191" s="4">
        <v>41829</v>
      </c>
      <c r="Q191" s="3">
        <f t="shared" si="54"/>
        <v>15.668202764976963</v>
      </c>
    </row>
    <row r="192" spans="1:17">
      <c r="A192" s="5">
        <v>41647.958344270832</v>
      </c>
      <c r="B192">
        <v>23</v>
      </c>
      <c r="C192" s="27">
        <v>3.2800000000000003E-2</v>
      </c>
      <c r="D192" s="24">
        <f t="shared" si="44"/>
        <v>1.3081524926686221</v>
      </c>
      <c r="E192" s="24">
        <f t="shared" si="47"/>
        <v>1.3081524926686221</v>
      </c>
      <c r="F192" s="3">
        <f t="shared" si="45"/>
        <v>39.882697947214083</v>
      </c>
      <c r="G192" s="3">
        <f t="shared" si="48"/>
        <v>39.882697947214083</v>
      </c>
      <c r="H192" s="13">
        <v>0</v>
      </c>
      <c r="I192" s="2">
        <f t="shared" si="46"/>
        <v>0</v>
      </c>
      <c r="J192" s="2">
        <f t="shared" si="49"/>
        <v>0</v>
      </c>
      <c r="K192" s="2">
        <f t="shared" si="50"/>
        <v>0</v>
      </c>
      <c r="L192" s="2">
        <f t="shared" si="50"/>
        <v>0</v>
      </c>
      <c r="M192" s="2">
        <f t="shared" si="51"/>
        <v>0</v>
      </c>
      <c r="N192" s="2">
        <f t="shared" si="52"/>
        <v>0</v>
      </c>
      <c r="P192" s="4">
        <v>41830</v>
      </c>
      <c r="Q192" s="3">
        <f t="shared" si="54"/>
        <v>15.668202764976963</v>
      </c>
    </row>
    <row r="193" spans="1:17">
      <c r="A193" s="5">
        <v>41648.000010995369</v>
      </c>
      <c r="B193">
        <v>24</v>
      </c>
      <c r="C193" s="27">
        <v>1.6400000000000001E-2</v>
      </c>
      <c r="D193" s="24">
        <f t="shared" si="44"/>
        <v>0.65407624633431105</v>
      </c>
      <c r="E193" s="24">
        <f t="shared" si="47"/>
        <v>0.65407624633431105</v>
      </c>
      <c r="F193" s="3">
        <f t="shared" si="45"/>
        <v>39.882697947214083</v>
      </c>
      <c r="G193" s="3">
        <f t="shared" si="48"/>
        <v>39.882697947214083</v>
      </c>
      <c r="H193" s="13">
        <v>0</v>
      </c>
      <c r="I193" s="2">
        <f t="shared" si="46"/>
        <v>0</v>
      </c>
      <c r="J193" s="2">
        <f t="shared" si="49"/>
        <v>0</v>
      </c>
      <c r="K193" s="2">
        <f t="shared" si="50"/>
        <v>0</v>
      </c>
      <c r="L193" s="2">
        <f t="shared" si="50"/>
        <v>0</v>
      </c>
      <c r="M193" s="2">
        <f t="shared" si="51"/>
        <v>0</v>
      </c>
      <c r="N193" s="2">
        <f t="shared" si="52"/>
        <v>0</v>
      </c>
      <c r="P193" s="4">
        <v>41831</v>
      </c>
      <c r="Q193" s="3">
        <f t="shared" si="54"/>
        <v>15.668202764976963</v>
      </c>
    </row>
    <row r="194" spans="1:17">
      <c r="A194" s="5">
        <v>41648.041677719906</v>
      </c>
      <c r="B194">
        <v>1</v>
      </c>
      <c r="C194" s="27">
        <v>1.6400000000000001E-2</v>
      </c>
      <c r="D194" s="24">
        <f t="shared" ref="D194:D257" si="55">C194*F194</f>
        <v>0.65407624633431105</v>
      </c>
      <c r="E194" s="24">
        <f t="shared" si="47"/>
        <v>0.65407624633431105</v>
      </c>
      <c r="F194" s="3">
        <f t="shared" ref="F194:F257" si="56">$X$2</f>
        <v>39.882697947214083</v>
      </c>
      <c r="G194" s="3">
        <f t="shared" si="48"/>
        <v>39.882697947214083</v>
      </c>
      <c r="H194" s="13">
        <v>0</v>
      </c>
      <c r="I194" s="2">
        <f t="shared" ref="I194:I257" si="57">H194*$AA$3</f>
        <v>0</v>
      </c>
      <c r="J194" s="2">
        <f t="shared" si="49"/>
        <v>0</v>
      </c>
      <c r="K194" s="2">
        <f t="shared" si="50"/>
        <v>0</v>
      </c>
      <c r="L194" s="2">
        <f t="shared" si="50"/>
        <v>0</v>
      </c>
      <c r="M194" s="2">
        <f t="shared" si="51"/>
        <v>0</v>
      </c>
      <c r="N194" s="2">
        <f t="shared" si="52"/>
        <v>0</v>
      </c>
      <c r="P194" s="4">
        <v>41832</v>
      </c>
      <c r="Q194" s="3">
        <f t="shared" si="54"/>
        <v>15.668202764976963</v>
      </c>
    </row>
    <row r="195" spans="1:17">
      <c r="A195" s="5">
        <v>41648.083344444443</v>
      </c>
      <c r="B195">
        <v>2</v>
      </c>
      <c r="C195" s="27">
        <v>1.6400000000000001E-2</v>
      </c>
      <c r="D195" s="24">
        <f t="shared" si="55"/>
        <v>0.65407624633431105</v>
      </c>
      <c r="E195" s="24">
        <f t="shared" ref="E195:E258" si="58">C195*G195</f>
        <v>0.65407624633431105</v>
      </c>
      <c r="F195" s="3">
        <f t="shared" si="56"/>
        <v>39.882697947214083</v>
      </c>
      <c r="G195" s="3">
        <f t="shared" ref="G195:G258" si="59">$X$41</f>
        <v>39.882697947214083</v>
      </c>
      <c r="H195" s="13">
        <v>0</v>
      </c>
      <c r="I195" s="2">
        <f t="shared" si="57"/>
        <v>0</v>
      </c>
      <c r="J195" s="2">
        <f t="shared" ref="J195:J258" si="60">H195*$AB$3</f>
        <v>0</v>
      </c>
      <c r="K195" s="2">
        <f t="shared" ref="K195:L258" si="61">IF(D195&gt;I195,I195,D195)</f>
        <v>0</v>
      </c>
      <c r="L195" s="2">
        <f t="shared" si="61"/>
        <v>0</v>
      </c>
      <c r="M195" s="2">
        <f t="shared" ref="M195:M258" si="62">IF(I195&gt;D195,I195-D195,0)</f>
        <v>0</v>
      </c>
      <c r="N195" s="2">
        <f t="shared" ref="N195:N258" si="63">IF(J195&gt;E195,J195-E195,0)</f>
        <v>0</v>
      </c>
      <c r="P195" s="4">
        <v>41833</v>
      </c>
      <c r="Q195" s="3">
        <f t="shared" si="54"/>
        <v>15.668202764976963</v>
      </c>
    </row>
    <row r="196" spans="1:17">
      <c r="A196" s="5">
        <v>41648.125011168981</v>
      </c>
      <c r="B196">
        <v>3</v>
      </c>
      <c r="C196" s="27">
        <v>1.6400000000000001E-2</v>
      </c>
      <c r="D196" s="24">
        <f t="shared" si="55"/>
        <v>0.65407624633431105</v>
      </c>
      <c r="E196" s="24">
        <f t="shared" si="58"/>
        <v>0.65407624633431105</v>
      </c>
      <c r="F196" s="3">
        <f t="shared" si="56"/>
        <v>39.882697947214083</v>
      </c>
      <c r="G196" s="3">
        <f t="shared" si="59"/>
        <v>39.882697947214083</v>
      </c>
      <c r="H196" s="13">
        <v>0</v>
      </c>
      <c r="I196" s="2">
        <f t="shared" si="57"/>
        <v>0</v>
      </c>
      <c r="J196" s="2">
        <f t="shared" si="60"/>
        <v>0</v>
      </c>
      <c r="K196" s="2">
        <f t="shared" si="61"/>
        <v>0</v>
      </c>
      <c r="L196" s="2">
        <f t="shared" si="61"/>
        <v>0</v>
      </c>
      <c r="M196" s="2">
        <f t="shared" si="62"/>
        <v>0</v>
      </c>
      <c r="N196" s="2">
        <f t="shared" si="63"/>
        <v>0</v>
      </c>
      <c r="P196" s="4">
        <v>41834</v>
      </c>
      <c r="Q196" s="3">
        <f t="shared" si="54"/>
        <v>15.668202764976963</v>
      </c>
    </row>
    <row r="197" spans="1:17">
      <c r="A197" s="5">
        <v>41648.166677893518</v>
      </c>
      <c r="B197">
        <v>4</v>
      </c>
      <c r="C197" s="27">
        <v>1.6400000000000001E-2</v>
      </c>
      <c r="D197" s="24">
        <f t="shared" si="55"/>
        <v>0.65407624633431105</v>
      </c>
      <c r="E197" s="24">
        <f t="shared" si="58"/>
        <v>0.65407624633431105</v>
      </c>
      <c r="F197" s="3">
        <f t="shared" si="56"/>
        <v>39.882697947214083</v>
      </c>
      <c r="G197" s="3">
        <f t="shared" si="59"/>
        <v>39.882697947214083</v>
      </c>
      <c r="H197" s="13">
        <v>0</v>
      </c>
      <c r="I197" s="2">
        <f t="shared" si="57"/>
        <v>0</v>
      </c>
      <c r="J197" s="2">
        <f t="shared" si="60"/>
        <v>0</v>
      </c>
      <c r="K197" s="2">
        <f t="shared" si="61"/>
        <v>0</v>
      </c>
      <c r="L197" s="2">
        <f t="shared" si="61"/>
        <v>0</v>
      </c>
      <c r="M197" s="2">
        <f t="shared" si="62"/>
        <v>0</v>
      </c>
      <c r="N197" s="2">
        <f t="shared" si="63"/>
        <v>0</v>
      </c>
      <c r="P197" s="4">
        <v>41835</v>
      </c>
      <c r="Q197" s="3">
        <f t="shared" si="54"/>
        <v>15.668202764976963</v>
      </c>
    </row>
    <row r="198" spans="1:17">
      <c r="A198" s="5">
        <v>41648.208344618055</v>
      </c>
      <c r="B198">
        <v>5</v>
      </c>
      <c r="C198" s="27">
        <v>1.6400000000000001E-2</v>
      </c>
      <c r="D198" s="24">
        <f t="shared" si="55"/>
        <v>0.65407624633431105</v>
      </c>
      <c r="E198" s="24">
        <f t="shared" si="58"/>
        <v>0.65407624633431105</v>
      </c>
      <c r="F198" s="3">
        <f t="shared" si="56"/>
        <v>39.882697947214083</v>
      </c>
      <c r="G198" s="3">
        <f t="shared" si="59"/>
        <v>39.882697947214083</v>
      </c>
      <c r="H198" s="13">
        <v>0</v>
      </c>
      <c r="I198" s="2">
        <f t="shared" si="57"/>
        <v>0</v>
      </c>
      <c r="J198" s="2">
        <f t="shared" si="60"/>
        <v>0</v>
      </c>
      <c r="K198" s="2">
        <f t="shared" si="61"/>
        <v>0</v>
      </c>
      <c r="L198" s="2">
        <f t="shared" si="61"/>
        <v>0</v>
      </c>
      <c r="M198" s="2">
        <f t="shared" si="62"/>
        <v>0</v>
      </c>
      <c r="N198" s="2">
        <f t="shared" si="63"/>
        <v>0</v>
      </c>
      <c r="P198" s="4">
        <v>41836</v>
      </c>
      <c r="Q198" s="3">
        <f t="shared" si="54"/>
        <v>15.668202764976963</v>
      </c>
    </row>
    <row r="199" spans="1:17">
      <c r="A199" s="5">
        <v>41648.250011342592</v>
      </c>
      <c r="B199">
        <v>6</v>
      </c>
      <c r="C199" s="27">
        <v>3.2800000000000003E-2</v>
      </c>
      <c r="D199" s="24">
        <f t="shared" si="55"/>
        <v>1.3081524926686221</v>
      </c>
      <c r="E199" s="24">
        <f t="shared" si="58"/>
        <v>1.3081524926686221</v>
      </c>
      <c r="F199" s="3">
        <f t="shared" si="56"/>
        <v>39.882697947214083</v>
      </c>
      <c r="G199" s="3">
        <f t="shared" si="59"/>
        <v>39.882697947214083</v>
      </c>
      <c r="H199" s="13">
        <v>0</v>
      </c>
      <c r="I199" s="2">
        <f t="shared" si="57"/>
        <v>0</v>
      </c>
      <c r="J199" s="2">
        <f t="shared" si="60"/>
        <v>0</v>
      </c>
      <c r="K199" s="2">
        <f t="shared" si="61"/>
        <v>0</v>
      </c>
      <c r="L199" s="2">
        <f t="shared" si="61"/>
        <v>0</v>
      </c>
      <c r="M199" s="2">
        <f t="shared" si="62"/>
        <v>0</v>
      </c>
      <c r="N199" s="2">
        <f t="shared" si="63"/>
        <v>0</v>
      </c>
      <c r="P199" s="4">
        <v>41837</v>
      </c>
      <c r="Q199" s="3">
        <f t="shared" si="54"/>
        <v>15.668202764976963</v>
      </c>
    </row>
    <row r="200" spans="1:17">
      <c r="A200" s="5">
        <v>41648.291678067129</v>
      </c>
      <c r="B200">
        <v>7</v>
      </c>
      <c r="C200" s="27">
        <v>4.9200000000000008E-2</v>
      </c>
      <c r="D200" s="24">
        <f t="shared" si="55"/>
        <v>1.9622287390029332</v>
      </c>
      <c r="E200" s="24">
        <f t="shared" si="58"/>
        <v>1.9622287390029332</v>
      </c>
      <c r="F200" s="3">
        <f t="shared" si="56"/>
        <v>39.882697947214083</v>
      </c>
      <c r="G200" s="3">
        <f t="shared" si="59"/>
        <v>39.882697947214083</v>
      </c>
      <c r="H200" s="13">
        <v>0</v>
      </c>
      <c r="I200" s="2">
        <f t="shared" si="57"/>
        <v>0</v>
      </c>
      <c r="J200" s="2">
        <f t="shared" si="60"/>
        <v>0</v>
      </c>
      <c r="K200" s="2">
        <f t="shared" si="61"/>
        <v>0</v>
      </c>
      <c r="L200" s="2">
        <f t="shared" si="61"/>
        <v>0</v>
      </c>
      <c r="M200" s="2">
        <f t="shared" si="62"/>
        <v>0</v>
      </c>
      <c r="N200" s="2">
        <f t="shared" si="63"/>
        <v>0</v>
      </c>
      <c r="P200" s="4">
        <v>41838</v>
      </c>
      <c r="Q200" s="3">
        <f t="shared" si="54"/>
        <v>15.668202764976963</v>
      </c>
    </row>
    <row r="201" spans="1:17">
      <c r="A201" s="5">
        <v>41648.333344791667</v>
      </c>
      <c r="B201">
        <v>8</v>
      </c>
      <c r="C201" s="27">
        <v>6.5600000000000006E-2</v>
      </c>
      <c r="D201" s="24">
        <f t="shared" si="55"/>
        <v>2.6163049853372442</v>
      </c>
      <c r="E201" s="24">
        <f t="shared" si="58"/>
        <v>2.6163049853372442</v>
      </c>
      <c r="F201" s="3">
        <f t="shared" si="56"/>
        <v>39.882697947214083</v>
      </c>
      <c r="G201" s="3">
        <f t="shared" si="59"/>
        <v>39.882697947214083</v>
      </c>
      <c r="H201" s="13">
        <v>0</v>
      </c>
      <c r="I201" s="2">
        <f t="shared" si="57"/>
        <v>0</v>
      </c>
      <c r="J201" s="2">
        <f t="shared" si="60"/>
        <v>0</v>
      </c>
      <c r="K201" s="2">
        <f t="shared" si="61"/>
        <v>0</v>
      </c>
      <c r="L201" s="2">
        <f t="shared" si="61"/>
        <v>0</v>
      </c>
      <c r="M201" s="2">
        <f t="shared" si="62"/>
        <v>0</v>
      </c>
      <c r="N201" s="2">
        <f t="shared" si="63"/>
        <v>0</v>
      </c>
      <c r="P201" s="4">
        <v>41839</v>
      </c>
      <c r="Q201" s="3">
        <f t="shared" si="54"/>
        <v>15.668202764976963</v>
      </c>
    </row>
    <row r="202" spans="1:17">
      <c r="A202" s="5">
        <v>41648.375011516204</v>
      </c>
      <c r="B202">
        <v>9</v>
      </c>
      <c r="C202" s="27">
        <v>6.5600000000000006E-2</v>
      </c>
      <c r="D202" s="24">
        <f t="shared" si="55"/>
        <v>2.6163049853372442</v>
      </c>
      <c r="E202" s="24">
        <f t="shared" si="58"/>
        <v>2.6163049853372442</v>
      </c>
      <c r="F202" s="3">
        <f t="shared" si="56"/>
        <v>39.882697947214083</v>
      </c>
      <c r="G202" s="3">
        <f t="shared" si="59"/>
        <v>39.882697947214083</v>
      </c>
      <c r="H202" s="13">
        <v>0</v>
      </c>
      <c r="I202" s="2">
        <f t="shared" si="57"/>
        <v>0</v>
      </c>
      <c r="J202" s="2">
        <f t="shared" si="60"/>
        <v>0</v>
      </c>
      <c r="K202" s="2">
        <f t="shared" si="61"/>
        <v>0</v>
      </c>
      <c r="L202" s="2">
        <f t="shared" si="61"/>
        <v>0</v>
      </c>
      <c r="M202" s="2">
        <f t="shared" si="62"/>
        <v>0</v>
      </c>
      <c r="N202" s="2">
        <f t="shared" si="63"/>
        <v>0</v>
      </c>
      <c r="P202" s="4">
        <v>41840</v>
      </c>
      <c r="Q202" s="3">
        <f t="shared" si="54"/>
        <v>15.668202764976963</v>
      </c>
    </row>
    <row r="203" spans="1:17">
      <c r="A203" s="5">
        <v>41648.416678240741</v>
      </c>
      <c r="B203">
        <v>10</v>
      </c>
      <c r="C203" s="27">
        <v>4.9200000000000008E-2</v>
      </c>
      <c r="D203" s="24">
        <f t="shared" si="55"/>
        <v>1.9622287390029332</v>
      </c>
      <c r="E203" s="24">
        <f t="shared" si="58"/>
        <v>1.9622287390029332</v>
      </c>
      <c r="F203" s="3">
        <f t="shared" si="56"/>
        <v>39.882697947214083</v>
      </c>
      <c r="G203" s="3">
        <f t="shared" si="59"/>
        <v>39.882697947214083</v>
      </c>
      <c r="H203" s="13">
        <v>5.392156862745098E-3</v>
      </c>
      <c r="I203" s="2">
        <f t="shared" si="57"/>
        <v>1.2941176470588235E-2</v>
      </c>
      <c r="J203" s="2">
        <f t="shared" si="60"/>
        <v>1.2941176470588235E-2</v>
      </c>
      <c r="K203" s="2">
        <f t="shared" si="61"/>
        <v>1.2941176470588235E-2</v>
      </c>
      <c r="L203" s="2">
        <f t="shared" si="61"/>
        <v>1.2941176470588235E-2</v>
      </c>
      <c r="M203" s="2">
        <f t="shared" si="62"/>
        <v>0</v>
      </c>
      <c r="N203" s="2">
        <f t="shared" si="63"/>
        <v>0</v>
      </c>
      <c r="P203" s="4">
        <v>41841</v>
      </c>
      <c r="Q203" s="3">
        <f t="shared" si="54"/>
        <v>15.668202764976963</v>
      </c>
    </row>
    <row r="204" spans="1:17">
      <c r="A204" s="5">
        <v>41648.458344965278</v>
      </c>
      <c r="B204">
        <v>11</v>
      </c>
      <c r="C204" s="27">
        <v>3.2800000000000003E-2</v>
      </c>
      <c r="D204" s="24">
        <f t="shared" si="55"/>
        <v>1.3081524926686221</v>
      </c>
      <c r="E204" s="24">
        <f t="shared" si="58"/>
        <v>1.3081524926686221</v>
      </c>
      <c r="F204" s="3">
        <f t="shared" si="56"/>
        <v>39.882697947214083</v>
      </c>
      <c r="G204" s="3">
        <f t="shared" si="59"/>
        <v>39.882697947214083</v>
      </c>
      <c r="H204" s="13">
        <v>3.2843137254901962E-2</v>
      </c>
      <c r="I204" s="2">
        <f t="shared" si="57"/>
        <v>7.8823529411764709E-2</v>
      </c>
      <c r="J204" s="2">
        <f t="shared" si="60"/>
        <v>7.8823529411764709E-2</v>
      </c>
      <c r="K204" s="2">
        <f t="shared" si="61"/>
        <v>7.8823529411764709E-2</v>
      </c>
      <c r="L204" s="2">
        <f t="shared" si="61"/>
        <v>7.8823529411764709E-2</v>
      </c>
      <c r="M204" s="2">
        <f t="shared" si="62"/>
        <v>0</v>
      </c>
      <c r="N204" s="2">
        <f t="shared" si="63"/>
        <v>0</v>
      </c>
      <c r="P204" s="4">
        <v>41842</v>
      </c>
      <c r="Q204" s="3">
        <f t="shared" si="54"/>
        <v>15.668202764976963</v>
      </c>
    </row>
    <row r="205" spans="1:17">
      <c r="A205" s="5">
        <v>41648.500011689815</v>
      </c>
      <c r="B205">
        <v>12</v>
      </c>
      <c r="C205" s="27">
        <v>3.2800000000000003E-2</v>
      </c>
      <c r="D205" s="24">
        <f t="shared" si="55"/>
        <v>1.3081524926686221</v>
      </c>
      <c r="E205" s="24">
        <f t="shared" si="58"/>
        <v>1.3081524926686221</v>
      </c>
      <c r="F205" s="3">
        <f t="shared" si="56"/>
        <v>39.882697947214083</v>
      </c>
      <c r="G205" s="3">
        <f t="shared" si="59"/>
        <v>39.882697947214083</v>
      </c>
      <c r="H205" s="13">
        <v>4.2647058823529406E-2</v>
      </c>
      <c r="I205" s="2">
        <f t="shared" si="57"/>
        <v>0.10235294117647058</v>
      </c>
      <c r="J205" s="2">
        <f t="shared" si="60"/>
        <v>0.10235294117647058</v>
      </c>
      <c r="K205" s="2">
        <f t="shared" si="61"/>
        <v>0.10235294117647058</v>
      </c>
      <c r="L205" s="2">
        <f t="shared" si="61"/>
        <v>0.10235294117647058</v>
      </c>
      <c r="M205" s="2">
        <f t="shared" si="62"/>
        <v>0</v>
      </c>
      <c r="N205" s="2">
        <f t="shared" si="63"/>
        <v>0</v>
      </c>
      <c r="P205" s="4">
        <v>41843</v>
      </c>
      <c r="Q205" s="3">
        <f t="shared" si="54"/>
        <v>15.668202764976963</v>
      </c>
    </row>
    <row r="206" spans="1:17">
      <c r="A206" s="5">
        <v>41648.541678414353</v>
      </c>
      <c r="B206">
        <v>13</v>
      </c>
      <c r="C206" s="27">
        <v>3.2800000000000003E-2</v>
      </c>
      <c r="D206" s="24">
        <f t="shared" si="55"/>
        <v>1.3081524926686221</v>
      </c>
      <c r="E206" s="24">
        <f t="shared" si="58"/>
        <v>1.3081524926686221</v>
      </c>
      <c r="F206" s="3">
        <f t="shared" si="56"/>
        <v>39.882697947214083</v>
      </c>
      <c r="G206" s="3">
        <f t="shared" si="59"/>
        <v>39.882697947214083</v>
      </c>
      <c r="H206" s="13">
        <v>7.3529411764705885E-2</v>
      </c>
      <c r="I206" s="2">
        <f t="shared" si="57"/>
        <v>0.17647058823529413</v>
      </c>
      <c r="J206" s="2">
        <f t="shared" si="60"/>
        <v>0.17647058823529413</v>
      </c>
      <c r="K206" s="2">
        <f t="shared" si="61"/>
        <v>0.17647058823529413</v>
      </c>
      <c r="L206" s="2">
        <f t="shared" si="61"/>
        <v>0.17647058823529413</v>
      </c>
      <c r="M206" s="2">
        <f t="shared" si="62"/>
        <v>0</v>
      </c>
      <c r="N206" s="2">
        <f t="shared" si="63"/>
        <v>0</v>
      </c>
      <c r="P206" s="4">
        <v>41844</v>
      </c>
      <c r="Q206" s="3">
        <f t="shared" si="54"/>
        <v>15.668202764976963</v>
      </c>
    </row>
    <row r="207" spans="1:17">
      <c r="A207" s="5">
        <v>41648.58334513889</v>
      </c>
      <c r="B207">
        <v>14</v>
      </c>
      <c r="C207" s="27">
        <v>3.2800000000000003E-2</v>
      </c>
      <c r="D207" s="24">
        <f t="shared" si="55"/>
        <v>1.3081524926686221</v>
      </c>
      <c r="E207" s="24">
        <f t="shared" si="58"/>
        <v>1.3081524926686221</v>
      </c>
      <c r="F207" s="3">
        <f t="shared" si="56"/>
        <v>39.882697947214083</v>
      </c>
      <c r="G207" s="3">
        <f t="shared" si="59"/>
        <v>39.882697947214083</v>
      </c>
      <c r="H207" s="13">
        <v>2.5980392156862746E-2</v>
      </c>
      <c r="I207" s="2">
        <f t="shared" si="57"/>
        <v>6.235294117647059E-2</v>
      </c>
      <c r="J207" s="2">
        <f t="shared" si="60"/>
        <v>6.235294117647059E-2</v>
      </c>
      <c r="K207" s="2">
        <f t="shared" si="61"/>
        <v>6.235294117647059E-2</v>
      </c>
      <c r="L207" s="2">
        <f t="shared" si="61"/>
        <v>6.235294117647059E-2</v>
      </c>
      <c r="M207" s="2">
        <f t="shared" si="62"/>
        <v>0</v>
      </c>
      <c r="N207" s="2">
        <f t="shared" si="63"/>
        <v>0</v>
      </c>
      <c r="P207" s="4">
        <v>41845</v>
      </c>
      <c r="Q207" s="3">
        <f t="shared" si="54"/>
        <v>15.668202764976963</v>
      </c>
    </row>
    <row r="208" spans="1:17">
      <c r="A208" s="5">
        <v>41648.625011863427</v>
      </c>
      <c r="B208">
        <v>15</v>
      </c>
      <c r="C208" s="27">
        <v>3.2800000000000003E-2</v>
      </c>
      <c r="D208" s="24">
        <f t="shared" si="55"/>
        <v>1.3081524926686221</v>
      </c>
      <c r="E208" s="24">
        <f t="shared" si="58"/>
        <v>1.3081524926686221</v>
      </c>
      <c r="F208" s="3">
        <f t="shared" si="56"/>
        <v>39.882697947214083</v>
      </c>
      <c r="G208" s="3">
        <f t="shared" si="59"/>
        <v>39.882697947214083</v>
      </c>
      <c r="H208" s="13">
        <v>5.392156862745098E-3</v>
      </c>
      <c r="I208" s="2">
        <f t="shared" si="57"/>
        <v>1.2941176470588235E-2</v>
      </c>
      <c r="J208" s="2">
        <f t="shared" si="60"/>
        <v>1.2941176470588235E-2</v>
      </c>
      <c r="K208" s="2">
        <f t="shared" si="61"/>
        <v>1.2941176470588235E-2</v>
      </c>
      <c r="L208" s="2">
        <f t="shared" si="61"/>
        <v>1.2941176470588235E-2</v>
      </c>
      <c r="M208" s="2">
        <f t="shared" si="62"/>
        <v>0</v>
      </c>
      <c r="N208" s="2">
        <f t="shared" si="63"/>
        <v>0</v>
      </c>
      <c r="P208" s="4">
        <v>41846</v>
      </c>
      <c r="Q208" s="3">
        <f t="shared" si="54"/>
        <v>15.668202764976963</v>
      </c>
    </row>
    <row r="209" spans="1:17">
      <c r="A209" s="5">
        <v>41648.666678587964</v>
      </c>
      <c r="B209">
        <v>16</v>
      </c>
      <c r="C209" s="27">
        <v>3.2800000000000003E-2</v>
      </c>
      <c r="D209" s="24">
        <f t="shared" si="55"/>
        <v>1.3081524926686221</v>
      </c>
      <c r="E209" s="24">
        <f t="shared" si="58"/>
        <v>1.3081524926686221</v>
      </c>
      <c r="F209" s="3">
        <f t="shared" si="56"/>
        <v>39.882697947214083</v>
      </c>
      <c r="G209" s="3">
        <f t="shared" si="59"/>
        <v>39.882697947214083</v>
      </c>
      <c r="H209" s="13">
        <v>4.9019607843137254E-4</v>
      </c>
      <c r="I209" s="2">
        <f t="shared" si="57"/>
        <v>1.176470588235294E-3</v>
      </c>
      <c r="J209" s="2">
        <f t="shared" si="60"/>
        <v>1.176470588235294E-3</v>
      </c>
      <c r="K209" s="2">
        <f t="shared" si="61"/>
        <v>1.176470588235294E-3</v>
      </c>
      <c r="L209" s="2">
        <f t="shared" si="61"/>
        <v>1.176470588235294E-3</v>
      </c>
      <c r="M209" s="2">
        <f t="shared" si="62"/>
        <v>0</v>
      </c>
      <c r="N209" s="2">
        <f t="shared" si="63"/>
        <v>0</v>
      </c>
      <c r="P209" s="4">
        <v>41847</v>
      </c>
      <c r="Q209" s="3">
        <f t="shared" si="54"/>
        <v>15.668202764976963</v>
      </c>
    </row>
    <row r="210" spans="1:17">
      <c r="A210" s="5">
        <v>41648.708345312501</v>
      </c>
      <c r="B210">
        <v>17</v>
      </c>
      <c r="C210" s="27">
        <v>4.9200000000000008E-2</v>
      </c>
      <c r="D210" s="24">
        <f t="shared" si="55"/>
        <v>1.9622287390029332</v>
      </c>
      <c r="E210" s="24">
        <f t="shared" si="58"/>
        <v>1.9622287390029332</v>
      </c>
      <c r="F210" s="3">
        <f t="shared" si="56"/>
        <v>39.882697947214083</v>
      </c>
      <c r="G210" s="3">
        <f t="shared" si="59"/>
        <v>39.882697947214083</v>
      </c>
      <c r="H210" s="13">
        <v>0</v>
      </c>
      <c r="I210" s="2">
        <f t="shared" si="57"/>
        <v>0</v>
      </c>
      <c r="J210" s="2">
        <f t="shared" si="60"/>
        <v>0</v>
      </c>
      <c r="K210" s="2">
        <f t="shared" si="61"/>
        <v>0</v>
      </c>
      <c r="L210" s="2">
        <f t="shared" si="61"/>
        <v>0</v>
      </c>
      <c r="M210" s="2">
        <f t="shared" si="62"/>
        <v>0</v>
      </c>
      <c r="N210" s="2">
        <f t="shared" si="63"/>
        <v>0</v>
      </c>
      <c r="P210" s="4">
        <v>41848</v>
      </c>
      <c r="Q210" s="3">
        <f t="shared" si="54"/>
        <v>15.668202764976963</v>
      </c>
    </row>
    <row r="211" spans="1:17">
      <c r="A211" s="5">
        <v>41648.750012037039</v>
      </c>
      <c r="B211">
        <v>18</v>
      </c>
      <c r="C211" s="27">
        <v>6.5600000000000006E-2</v>
      </c>
      <c r="D211" s="24">
        <f t="shared" si="55"/>
        <v>2.6163049853372442</v>
      </c>
      <c r="E211" s="24">
        <f t="shared" si="58"/>
        <v>2.6163049853372442</v>
      </c>
      <c r="F211" s="3">
        <f t="shared" si="56"/>
        <v>39.882697947214083</v>
      </c>
      <c r="G211" s="3">
        <f t="shared" si="59"/>
        <v>39.882697947214083</v>
      </c>
      <c r="H211" s="13">
        <v>0</v>
      </c>
      <c r="I211" s="2">
        <f t="shared" si="57"/>
        <v>0</v>
      </c>
      <c r="J211" s="2">
        <f t="shared" si="60"/>
        <v>0</v>
      </c>
      <c r="K211" s="2">
        <f t="shared" si="61"/>
        <v>0</v>
      </c>
      <c r="L211" s="2">
        <f t="shared" si="61"/>
        <v>0</v>
      </c>
      <c r="M211" s="2">
        <f t="shared" si="62"/>
        <v>0</v>
      </c>
      <c r="N211" s="2">
        <f t="shared" si="63"/>
        <v>0</v>
      </c>
      <c r="P211" s="4">
        <v>41849</v>
      </c>
      <c r="Q211" s="3">
        <f t="shared" si="54"/>
        <v>15.668202764976963</v>
      </c>
    </row>
    <row r="212" spans="1:17">
      <c r="A212" s="5">
        <v>41648.791678761576</v>
      </c>
      <c r="B212">
        <v>19</v>
      </c>
      <c r="C212" s="27">
        <v>9.8400000000000015E-2</v>
      </c>
      <c r="D212" s="24">
        <f t="shared" si="55"/>
        <v>3.9244574780058663</v>
      </c>
      <c r="E212" s="24">
        <f t="shared" si="58"/>
        <v>3.9244574780058663</v>
      </c>
      <c r="F212" s="3">
        <f t="shared" si="56"/>
        <v>39.882697947214083</v>
      </c>
      <c r="G212" s="3">
        <f t="shared" si="59"/>
        <v>39.882697947214083</v>
      </c>
      <c r="H212" s="13">
        <v>0</v>
      </c>
      <c r="I212" s="2">
        <f t="shared" si="57"/>
        <v>0</v>
      </c>
      <c r="J212" s="2">
        <f t="shared" si="60"/>
        <v>0</v>
      </c>
      <c r="K212" s="2">
        <f t="shared" si="61"/>
        <v>0</v>
      </c>
      <c r="L212" s="2">
        <f t="shared" si="61"/>
        <v>0</v>
      </c>
      <c r="M212" s="2">
        <f t="shared" si="62"/>
        <v>0</v>
      </c>
      <c r="N212" s="2">
        <f t="shared" si="63"/>
        <v>0</v>
      </c>
      <c r="P212" s="4">
        <v>41850</v>
      </c>
      <c r="Q212" s="3">
        <f t="shared" si="54"/>
        <v>15.668202764976963</v>
      </c>
    </row>
    <row r="213" spans="1:17">
      <c r="A213" s="5">
        <v>41648.833345486113</v>
      </c>
      <c r="B213">
        <v>20</v>
      </c>
      <c r="C213" s="27">
        <v>8.2000000000000003E-2</v>
      </c>
      <c r="D213" s="24">
        <f t="shared" si="55"/>
        <v>3.2703812316715548</v>
      </c>
      <c r="E213" s="24">
        <f t="shared" si="58"/>
        <v>3.2703812316715548</v>
      </c>
      <c r="F213" s="3">
        <f t="shared" si="56"/>
        <v>39.882697947214083</v>
      </c>
      <c r="G213" s="3">
        <f t="shared" si="59"/>
        <v>39.882697947214083</v>
      </c>
      <c r="H213" s="13">
        <v>0</v>
      </c>
      <c r="I213" s="2">
        <f t="shared" si="57"/>
        <v>0</v>
      </c>
      <c r="J213" s="2">
        <f t="shared" si="60"/>
        <v>0</v>
      </c>
      <c r="K213" s="2">
        <f t="shared" si="61"/>
        <v>0</v>
      </c>
      <c r="L213" s="2">
        <f t="shared" si="61"/>
        <v>0</v>
      </c>
      <c r="M213" s="2">
        <f t="shared" si="62"/>
        <v>0</v>
      </c>
      <c r="N213" s="2">
        <f t="shared" si="63"/>
        <v>0</v>
      </c>
      <c r="P213" s="4">
        <v>41851</v>
      </c>
      <c r="Q213" s="3">
        <f t="shared" ref="Q213:Q244" si="64">$X$9</f>
        <v>17.092584834520316</v>
      </c>
    </row>
    <row r="214" spans="1:17">
      <c r="A214" s="5">
        <v>41648.87501221065</v>
      </c>
      <c r="B214">
        <v>21</v>
      </c>
      <c r="C214" s="27">
        <v>6.5600000000000006E-2</v>
      </c>
      <c r="D214" s="24">
        <f t="shared" si="55"/>
        <v>2.6163049853372442</v>
      </c>
      <c r="E214" s="24">
        <f t="shared" si="58"/>
        <v>2.6163049853372442</v>
      </c>
      <c r="F214" s="3">
        <f t="shared" si="56"/>
        <v>39.882697947214083</v>
      </c>
      <c r="G214" s="3">
        <f t="shared" si="59"/>
        <v>39.882697947214083</v>
      </c>
      <c r="H214" s="13">
        <v>0</v>
      </c>
      <c r="I214" s="2">
        <f t="shared" si="57"/>
        <v>0</v>
      </c>
      <c r="J214" s="2">
        <f t="shared" si="60"/>
        <v>0</v>
      </c>
      <c r="K214" s="2">
        <f t="shared" si="61"/>
        <v>0</v>
      </c>
      <c r="L214" s="2">
        <f t="shared" si="61"/>
        <v>0</v>
      </c>
      <c r="M214" s="2">
        <f t="shared" si="62"/>
        <v>0</v>
      </c>
      <c r="N214" s="2">
        <f t="shared" si="63"/>
        <v>0</v>
      </c>
      <c r="P214" s="4">
        <v>41852</v>
      </c>
      <c r="Q214" s="3">
        <f t="shared" si="64"/>
        <v>17.092584834520316</v>
      </c>
    </row>
    <row r="215" spans="1:17">
      <c r="A215" s="5">
        <v>41648.916678935188</v>
      </c>
      <c r="B215">
        <v>22</v>
      </c>
      <c r="C215" s="27">
        <v>4.9200000000000008E-2</v>
      </c>
      <c r="D215" s="24">
        <f t="shared" si="55"/>
        <v>1.9622287390029332</v>
      </c>
      <c r="E215" s="24">
        <f t="shared" si="58"/>
        <v>1.9622287390029332</v>
      </c>
      <c r="F215" s="3">
        <f t="shared" si="56"/>
        <v>39.882697947214083</v>
      </c>
      <c r="G215" s="3">
        <f t="shared" si="59"/>
        <v>39.882697947214083</v>
      </c>
      <c r="H215" s="13">
        <v>0</v>
      </c>
      <c r="I215" s="2">
        <f t="shared" si="57"/>
        <v>0</v>
      </c>
      <c r="J215" s="2">
        <f t="shared" si="60"/>
        <v>0</v>
      </c>
      <c r="K215" s="2">
        <f t="shared" si="61"/>
        <v>0</v>
      </c>
      <c r="L215" s="2">
        <f t="shared" si="61"/>
        <v>0</v>
      </c>
      <c r="M215" s="2">
        <f t="shared" si="62"/>
        <v>0</v>
      </c>
      <c r="N215" s="2">
        <f t="shared" si="63"/>
        <v>0</v>
      </c>
      <c r="P215" s="4">
        <v>41853</v>
      </c>
      <c r="Q215" s="3">
        <f t="shared" si="64"/>
        <v>17.092584834520316</v>
      </c>
    </row>
    <row r="216" spans="1:17">
      <c r="A216" s="5">
        <v>41648.958345659725</v>
      </c>
      <c r="B216">
        <v>23</v>
      </c>
      <c r="C216" s="27">
        <v>3.2800000000000003E-2</v>
      </c>
      <c r="D216" s="24">
        <f t="shared" si="55"/>
        <v>1.3081524926686221</v>
      </c>
      <c r="E216" s="24">
        <f t="shared" si="58"/>
        <v>1.3081524926686221</v>
      </c>
      <c r="F216" s="3">
        <f t="shared" si="56"/>
        <v>39.882697947214083</v>
      </c>
      <c r="G216" s="3">
        <f t="shared" si="59"/>
        <v>39.882697947214083</v>
      </c>
      <c r="H216" s="13">
        <v>0</v>
      </c>
      <c r="I216" s="2">
        <f t="shared" si="57"/>
        <v>0</v>
      </c>
      <c r="J216" s="2">
        <f t="shared" si="60"/>
        <v>0</v>
      </c>
      <c r="K216" s="2">
        <f t="shared" si="61"/>
        <v>0</v>
      </c>
      <c r="L216" s="2">
        <f t="shared" si="61"/>
        <v>0</v>
      </c>
      <c r="M216" s="2">
        <f t="shared" si="62"/>
        <v>0</v>
      </c>
      <c r="N216" s="2">
        <f t="shared" si="63"/>
        <v>0</v>
      </c>
      <c r="P216" s="4">
        <v>41854</v>
      </c>
      <c r="Q216" s="3">
        <f t="shared" si="64"/>
        <v>17.092584834520316</v>
      </c>
    </row>
    <row r="217" spans="1:17">
      <c r="A217" s="5">
        <v>41649.000012384262</v>
      </c>
      <c r="B217">
        <v>24</v>
      </c>
      <c r="C217" s="27">
        <v>1.6400000000000001E-2</v>
      </c>
      <c r="D217" s="24">
        <f t="shared" si="55"/>
        <v>0.65407624633431105</v>
      </c>
      <c r="E217" s="24">
        <f t="shared" si="58"/>
        <v>0.65407624633431105</v>
      </c>
      <c r="F217" s="3">
        <f t="shared" si="56"/>
        <v>39.882697947214083</v>
      </c>
      <c r="G217" s="3">
        <f t="shared" si="59"/>
        <v>39.882697947214083</v>
      </c>
      <c r="H217" s="13">
        <v>0</v>
      </c>
      <c r="I217" s="2">
        <f t="shared" si="57"/>
        <v>0</v>
      </c>
      <c r="J217" s="2">
        <f t="shared" si="60"/>
        <v>0</v>
      </c>
      <c r="K217" s="2">
        <f t="shared" si="61"/>
        <v>0</v>
      </c>
      <c r="L217" s="2">
        <f t="shared" si="61"/>
        <v>0</v>
      </c>
      <c r="M217" s="2">
        <f t="shared" si="62"/>
        <v>0</v>
      </c>
      <c r="N217" s="2">
        <f t="shared" si="63"/>
        <v>0</v>
      </c>
      <c r="P217" s="4">
        <v>41855</v>
      </c>
      <c r="Q217" s="3">
        <f t="shared" si="64"/>
        <v>17.092584834520316</v>
      </c>
    </row>
    <row r="218" spans="1:17">
      <c r="A218" s="5">
        <v>41649.041679108799</v>
      </c>
      <c r="B218">
        <v>1</v>
      </c>
      <c r="C218" s="27">
        <v>1.6400000000000001E-2</v>
      </c>
      <c r="D218" s="24">
        <f t="shared" si="55"/>
        <v>0.65407624633431105</v>
      </c>
      <c r="E218" s="24">
        <f t="shared" si="58"/>
        <v>0.65407624633431105</v>
      </c>
      <c r="F218" s="3">
        <f t="shared" si="56"/>
        <v>39.882697947214083</v>
      </c>
      <c r="G218" s="3">
        <f t="shared" si="59"/>
        <v>39.882697947214083</v>
      </c>
      <c r="H218" s="13">
        <v>0</v>
      </c>
      <c r="I218" s="2">
        <f t="shared" si="57"/>
        <v>0</v>
      </c>
      <c r="J218" s="2">
        <f t="shared" si="60"/>
        <v>0</v>
      </c>
      <c r="K218" s="2">
        <f t="shared" si="61"/>
        <v>0</v>
      </c>
      <c r="L218" s="2">
        <f t="shared" si="61"/>
        <v>0</v>
      </c>
      <c r="M218" s="2">
        <f t="shared" si="62"/>
        <v>0</v>
      </c>
      <c r="N218" s="2">
        <f t="shared" si="63"/>
        <v>0</v>
      </c>
      <c r="P218" s="4">
        <v>41856</v>
      </c>
      <c r="Q218" s="3">
        <f t="shared" si="64"/>
        <v>17.092584834520316</v>
      </c>
    </row>
    <row r="219" spans="1:17">
      <c r="A219" s="5">
        <v>41649.083345833336</v>
      </c>
      <c r="B219">
        <v>2</v>
      </c>
      <c r="C219" s="27">
        <v>1.6400000000000001E-2</v>
      </c>
      <c r="D219" s="24">
        <f t="shared" si="55"/>
        <v>0.65407624633431105</v>
      </c>
      <c r="E219" s="24">
        <f t="shared" si="58"/>
        <v>0.65407624633431105</v>
      </c>
      <c r="F219" s="3">
        <f t="shared" si="56"/>
        <v>39.882697947214083</v>
      </c>
      <c r="G219" s="3">
        <f t="shared" si="59"/>
        <v>39.882697947214083</v>
      </c>
      <c r="H219" s="13">
        <v>0</v>
      </c>
      <c r="I219" s="2">
        <f t="shared" si="57"/>
        <v>0</v>
      </c>
      <c r="J219" s="2">
        <f t="shared" si="60"/>
        <v>0</v>
      </c>
      <c r="K219" s="2">
        <f t="shared" si="61"/>
        <v>0</v>
      </c>
      <c r="L219" s="2">
        <f t="shared" si="61"/>
        <v>0</v>
      </c>
      <c r="M219" s="2">
        <f t="shared" si="62"/>
        <v>0</v>
      </c>
      <c r="N219" s="2">
        <f t="shared" si="63"/>
        <v>0</v>
      </c>
      <c r="P219" s="4">
        <v>41857</v>
      </c>
      <c r="Q219" s="3">
        <f t="shared" si="64"/>
        <v>17.092584834520316</v>
      </c>
    </row>
    <row r="220" spans="1:17">
      <c r="A220" s="5">
        <v>41649.125012557874</v>
      </c>
      <c r="B220">
        <v>3</v>
      </c>
      <c r="C220" s="27">
        <v>1.6400000000000001E-2</v>
      </c>
      <c r="D220" s="24">
        <f t="shared" si="55"/>
        <v>0.65407624633431105</v>
      </c>
      <c r="E220" s="24">
        <f t="shared" si="58"/>
        <v>0.65407624633431105</v>
      </c>
      <c r="F220" s="3">
        <f t="shared" si="56"/>
        <v>39.882697947214083</v>
      </c>
      <c r="G220" s="3">
        <f t="shared" si="59"/>
        <v>39.882697947214083</v>
      </c>
      <c r="H220" s="13">
        <v>0</v>
      </c>
      <c r="I220" s="2">
        <f t="shared" si="57"/>
        <v>0</v>
      </c>
      <c r="J220" s="2">
        <f t="shared" si="60"/>
        <v>0</v>
      </c>
      <c r="K220" s="2">
        <f t="shared" si="61"/>
        <v>0</v>
      </c>
      <c r="L220" s="2">
        <f t="shared" si="61"/>
        <v>0</v>
      </c>
      <c r="M220" s="2">
        <f t="shared" si="62"/>
        <v>0</v>
      </c>
      <c r="N220" s="2">
        <f t="shared" si="63"/>
        <v>0</v>
      </c>
      <c r="P220" s="4">
        <v>41858</v>
      </c>
      <c r="Q220" s="3">
        <f t="shared" si="64"/>
        <v>17.092584834520316</v>
      </c>
    </row>
    <row r="221" spans="1:17">
      <c r="A221" s="5">
        <v>41649.166679282411</v>
      </c>
      <c r="B221">
        <v>4</v>
      </c>
      <c r="C221" s="27">
        <v>1.6400000000000001E-2</v>
      </c>
      <c r="D221" s="24">
        <f t="shared" si="55"/>
        <v>0.65407624633431105</v>
      </c>
      <c r="E221" s="24">
        <f t="shared" si="58"/>
        <v>0.65407624633431105</v>
      </c>
      <c r="F221" s="3">
        <f t="shared" si="56"/>
        <v>39.882697947214083</v>
      </c>
      <c r="G221" s="3">
        <f t="shared" si="59"/>
        <v>39.882697947214083</v>
      </c>
      <c r="H221" s="13">
        <v>0</v>
      </c>
      <c r="I221" s="2">
        <f t="shared" si="57"/>
        <v>0</v>
      </c>
      <c r="J221" s="2">
        <f t="shared" si="60"/>
        <v>0</v>
      </c>
      <c r="K221" s="2">
        <f t="shared" si="61"/>
        <v>0</v>
      </c>
      <c r="L221" s="2">
        <f t="shared" si="61"/>
        <v>0</v>
      </c>
      <c r="M221" s="2">
        <f t="shared" si="62"/>
        <v>0</v>
      </c>
      <c r="N221" s="2">
        <f t="shared" si="63"/>
        <v>0</v>
      </c>
      <c r="P221" s="4">
        <v>41859</v>
      </c>
      <c r="Q221" s="3">
        <f t="shared" si="64"/>
        <v>17.092584834520316</v>
      </c>
    </row>
    <row r="222" spans="1:17">
      <c r="A222" s="5">
        <v>41649.208346006948</v>
      </c>
      <c r="B222">
        <v>5</v>
      </c>
      <c r="C222" s="27">
        <v>1.6400000000000001E-2</v>
      </c>
      <c r="D222" s="24">
        <f t="shared" si="55"/>
        <v>0.65407624633431105</v>
      </c>
      <c r="E222" s="24">
        <f t="shared" si="58"/>
        <v>0.65407624633431105</v>
      </c>
      <c r="F222" s="3">
        <f t="shared" si="56"/>
        <v>39.882697947214083</v>
      </c>
      <c r="G222" s="3">
        <f t="shared" si="59"/>
        <v>39.882697947214083</v>
      </c>
      <c r="H222" s="13">
        <v>0</v>
      </c>
      <c r="I222" s="2">
        <f t="shared" si="57"/>
        <v>0</v>
      </c>
      <c r="J222" s="2">
        <f t="shared" si="60"/>
        <v>0</v>
      </c>
      <c r="K222" s="2">
        <f t="shared" si="61"/>
        <v>0</v>
      </c>
      <c r="L222" s="2">
        <f t="shared" si="61"/>
        <v>0</v>
      </c>
      <c r="M222" s="2">
        <f t="shared" si="62"/>
        <v>0</v>
      </c>
      <c r="N222" s="2">
        <f t="shared" si="63"/>
        <v>0</v>
      </c>
      <c r="P222" s="4">
        <v>41860</v>
      </c>
      <c r="Q222" s="3">
        <f t="shared" si="64"/>
        <v>17.092584834520316</v>
      </c>
    </row>
    <row r="223" spans="1:17">
      <c r="A223" s="5">
        <v>41649.250012731478</v>
      </c>
      <c r="B223">
        <v>6</v>
      </c>
      <c r="C223" s="27">
        <v>3.2800000000000003E-2</v>
      </c>
      <c r="D223" s="24">
        <f t="shared" si="55"/>
        <v>1.3081524926686221</v>
      </c>
      <c r="E223" s="24">
        <f t="shared" si="58"/>
        <v>1.3081524926686221</v>
      </c>
      <c r="F223" s="3">
        <f t="shared" si="56"/>
        <v>39.882697947214083</v>
      </c>
      <c r="G223" s="3">
        <f t="shared" si="59"/>
        <v>39.882697947214083</v>
      </c>
      <c r="H223" s="13">
        <v>0</v>
      </c>
      <c r="I223" s="2">
        <f t="shared" si="57"/>
        <v>0</v>
      </c>
      <c r="J223" s="2">
        <f t="shared" si="60"/>
        <v>0</v>
      </c>
      <c r="K223" s="2">
        <f t="shared" si="61"/>
        <v>0</v>
      </c>
      <c r="L223" s="2">
        <f t="shared" si="61"/>
        <v>0</v>
      </c>
      <c r="M223" s="2">
        <f t="shared" si="62"/>
        <v>0</v>
      </c>
      <c r="N223" s="2">
        <f t="shared" si="63"/>
        <v>0</v>
      </c>
      <c r="P223" s="4">
        <v>41861</v>
      </c>
      <c r="Q223" s="3">
        <f t="shared" si="64"/>
        <v>17.092584834520316</v>
      </c>
    </row>
    <row r="224" spans="1:17">
      <c r="A224" s="5">
        <v>41649.291679456015</v>
      </c>
      <c r="B224">
        <v>7</v>
      </c>
      <c r="C224" s="27">
        <v>4.9200000000000008E-2</v>
      </c>
      <c r="D224" s="24">
        <f t="shared" si="55"/>
        <v>1.9622287390029332</v>
      </c>
      <c r="E224" s="24">
        <f t="shared" si="58"/>
        <v>1.9622287390029332</v>
      </c>
      <c r="F224" s="3">
        <f t="shared" si="56"/>
        <v>39.882697947214083</v>
      </c>
      <c r="G224" s="3">
        <f t="shared" si="59"/>
        <v>39.882697947214083</v>
      </c>
      <c r="H224" s="13">
        <v>0</v>
      </c>
      <c r="I224" s="2">
        <f t="shared" si="57"/>
        <v>0</v>
      </c>
      <c r="J224" s="2">
        <f t="shared" si="60"/>
        <v>0</v>
      </c>
      <c r="K224" s="2">
        <f t="shared" si="61"/>
        <v>0</v>
      </c>
      <c r="L224" s="2">
        <f t="shared" si="61"/>
        <v>0</v>
      </c>
      <c r="M224" s="2">
        <f t="shared" si="62"/>
        <v>0</v>
      </c>
      <c r="N224" s="2">
        <f t="shared" si="63"/>
        <v>0</v>
      </c>
      <c r="P224" s="4">
        <v>41862</v>
      </c>
      <c r="Q224" s="3">
        <f t="shared" si="64"/>
        <v>17.092584834520316</v>
      </c>
    </row>
    <row r="225" spans="1:17">
      <c r="A225" s="5">
        <v>41649.333346180552</v>
      </c>
      <c r="B225">
        <v>8</v>
      </c>
      <c r="C225" s="27">
        <v>6.5600000000000006E-2</v>
      </c>
      <c r="D225" s="24">
        <f t="shared" si="55"/>
        <v>2.6163049853372442</v>
      </c>
      <c r="E225" s="24">
        <f t="shared" si="58"/>
        <v>2.6163049853372442</v>
      </c>
      <c r="F225" s="3">
        <f t="shared" si="56"/>
        <v>39.882697947214083</v>
      </c>
      <c r="G225" s="3">
        <f t="shared" si="59"/>
        <v>39.882697947214083</v>
      </c>
      <c r="H225" s="13">
        <v>0</v>
      </c>
      <c r="I225" s="2">
        <f t="shared" si="57"/>
        <v>0</v>
      </c>
      <c r="J225" s="2">
        <f t="shared" si="60"/>
        <v>0</v>
      </c>
      <c r="K225" s="2">
        <f t="shared" si="61"/>
        <v>0</v>
      </c>
      <c r="L225" s="2">
        <f t="shared" si="61"/>
        <v>0</v>
      </c>
      <c r="M225" s="2">
        <f t="shared" si="62"/>
        <v>0</v>
      </c>
      <c r="N225" s="2">
        <f t="shared" si="63"/>
        <v>0</v>
      </c>
      <c r="P225" s="4">
        <v>41863</v>
      </c>
      <c r="Q225" s="3">
        <f t="shared" si="64"/>
        <v>17.092584834520316</v>
      </c>
    </row>
    <row r="226" spans="1:17">
      <c r="A226" s="5">
        <v>41649.37501290509</v>
      </c>
      <c r="B226">
        <v>9</v>
      </c>
      <c r="C226" s="27">
        <v>6.5600000000000006E-2</v>
      </c>
      <c r="D226" s="24">
        <f t="shared" si="55"/>
        <v>2.6163049853372442</v>
      </c>
      <c r="E226" s="24">
        <f t="shared" si="58"/>
        <v>2.6163049853372442</v>
      </c>
      <c r="F226" s="3">
        <f t="shared" si="56"/>
        <v>39.882697947214083</v>
      </c>
      <c r="G226" s="3">
        <f t="shared" si="59"/>
        <v>39.882697947214083</v>
      </c>
      <c r="H226" s="13">
        <v>0</v>
      </c>
      <c r="I226" s="2">
        <f t="shared" si="57"/>
        <v>0</v>
      </c>
      <c r="J226" s="2">
        <f t="shared" si="60"/>
        <v>0</v>
      </c>
      <c r="K226" s="2">
        <f t="shared" si="61"/>
        <v>0</v>
      </c>
      <c r="L226" s="2">
        <f t="shared" si="61"/>
        <v>0</v>
      </c>
      <c r="M226" s="2">
        <f t="shared" si="62"/>
        <v>0</v>
      </c>
      <c r="N226" s="2">
        <f t="shared" si="63"/>
        <v>0</v>
      </c>
      <c r="P226" s="4">
        <v>41864</v>
      </c>
      <c r="Q226" s="3">
        <f t="shared" si="64"/>
        <v>17.092584834520316</v>
      </c>
    </row>
    <row r="227" spans="1:17">
      <c r="A227" s="5">
        <v>41649.416679629627</v>
      </c>
      <c r="B227">
        <v>10</v>
      </c>
      <c r="C227" s="27">
        <v>4.9200000000000008E-2</v>
      </c>
      <c r="D227" s="24">
        <f t="shared" si="55"/>
        <v>1.9622287390029332</v>
      </c>
      <c r="E227" s="24">
        <f t="shared" si="58"/>
        <v>1.9622287390029332</v>
      </c>
      <c r="F227" s="3">
        <f t="shared" si="56"/>
        <v>39.882697947214083</v>
      </c>
      <c r="G227" s="3">
        <f t="shared" si="59"/>
        <v>39.882697947214083</v>
      </c>
      <c r="H227" s="13">
        <v>1.9607843137254902E-3</v>
      </c>
      <c r="I227" s="2">
        <f t="shared" si="57"/>
        <v>4.7058823529411761E-3</v>
      </c>
      <c r="J227" s="2">
        <f t="shared" si="60"/>
        <v>4.7058823529411761E-3</v>
      </c>
      <c r="K227" s="2">
        <f t="shared" si="61"/>
        <v>4.7058823529411761E-3</v>
      </c>
      <c r="L227" s="2">
        <f t="shared" si="61"/>
        <v>4.7058823529411761E-3</v>
      </c>
      <c r="M227" s="2">
        <f t="shared" si="62"/>
        <v>0</v>
      </c>
      <c r="N227" s="2">
        <f t="shared" si="63"/>
        <v>0</v>
      </c>
      <c r="P227" s="4">
        <v>41865</v>
      </c>
      <c r="Q227" s="3">
        <f t="shared" si="64"/>
        <v>17.092584834520316</v>
      </c>
    </row>
    <row r="228" spans="1:17">
      <c r="A228" s="5">
        <v>41649.458346354164</v>
      </c>
      <c r="B228">
        <v>11</v>
      </c>
      <c r="C228" s="27">
        <v>3.2800000000000003E-2</v>
      </c>
      <c r="D228" s="24">
        <f t="shared" si="55"/>
        <v>1.3081524926686221</v>
      </c>
      <c r="E228" s="24">
        <f t="shared" si="58"/>
        <v>1.3081524926686221</v>
      </c>
      <c r="F228" s="3">
        <f t="shared" si="56"/>
        <v>39.882697947214083</v>
      </c>
      <c r="G228" s="3">
        <f t="shared" si="59"/>
        <v>39.882697947214083</v>
      </c>
      <c r="H228" s="13">
        <v>6.8627450980392165E-3</v>
      </c>
      <c r="I228" s="2">
        <f t="shared" si="57"/>
        <v>1.6470588235294119E-2</v>
      </c>
      <c r="J228" s="2">
        <f t="shared" si="60"/>
        <v>1.6470588235294119E-2</v>
      </c>
      <c r="K228" s="2">
        <f t="shared" si="61"/>
        <v>1.6470588235294119E-2</v>
      </c>
      <c r="L228" s="2">
        <f t="shared" si="61"/>
        <v>1.6470588235294119E-2</v>
      </c>
      <c r="M228" s="2">
        <f t="shared" si="62"/>
        <v>0</v>
      </c>
      <c r="N228" s="2">
        <f t="shared" si="63"/>
        <v>0</v>
      </c>
      <c r="P228" s="4">
        <v>41866</v>
      </c>
      <c r="Q228" s="3">
        <f t="shared" si="64"/>
        <v>17.092584834520316</v>
      </c>
    </row>
    <row r="229" spans="1:17">
      <c r="A229" s="5">
        <v>41649.500013078701</v>
      </c>
      <c r="B229">
        <v>12</v>
      </c>
      <c r="C229" s="27">
        <v>3.2800000000000003E-2</v>
      </c>
      <c r="D229" s="24">
        <f t="shared" si="55"/>
        <v>1.3081524926686221</v>
      </c>
      <c r="E229" s="24">
        <f t="shared" si="58"/>
        <v>1.3081524926686221</v>
      </c>
      <c r="F229" s="3">
        <f t="shared" si="56"/>
        <v>39.882697947214083</v>
      </c>
      <c r="G229" s="3">
        <f t="shared" si="59"/>
        <v>39.882697947214083</v>
      </c>
      <c r="H229" s="13">
        <v>1.4705882352941176E-2</v>
      </c>
      <c r="I229" s="2">
        <f t="shared" si="57"/>
        <v>3.5294117647058823E-2</v>
      </c>
      <c r="J229" s="2">
        <f t="shared" si="60"/>
        <v>3.5294117647058823E-2</v>
      </c>
      <c r="K229" s="2">
        <f t="shared" si="61"/>
        <v>3.5294117647058823E-2</v>
      </c>
      <c r="L229" s="2">
        <f t="shared" si="61"/>
        <v>3.5294117647058823E-2</v>
      </c>
      <c r="M229" s="2">
        <f t="shared" si="62"/>
        <v>0</v>
      </c>
      <c r="N229" s="2">
        <f t="shared" si="63"/>
        <v>0</v>
      </c>
      <c r="P229" s="4">
        <v>41867</v>
      </c>
      <c r="Q229" s="3">
        <f t="shared" si="64"/>
        <v>17.092584834520316</v>
      </c>
    </row>
    <row r="230" spans="1:17">
      <c r="A230" s="5">
        <v>41649.541679803238</v>
      </c>
      <c r="B230">
        <v>13</v>
      </c>
      <c r="C230" s="27">
        <v>3.2800000000000003E-2</v>
      </c>
      <c r="D230" s="24">
        <f t="shared" si="55"/>
        <v>1.3081524926686221</v>
      </c>
      <c r="E230" s="24">
        <f t="shared" si="58"/>
        <v>1.3081524926686221</v>
      </c>
      <c r="F230" s="3">
        <f t="shared" si="56"/>
        <v>39.882697947214083</v>
      </c>
      <c r="G230" s="3">
        <f t="shared" si="59"/>
        <v>39.882697947214083</v>
      </c>
      <c r="H230" s="13">
        <v>1.3725490196078433E-2</v>
      </c>
      <c r="I230" s="2">
        <f t="shared" si="57"/>
        <v>3.2941176470588238E-2</v>
      </c>
      <c r="J230" s="2">
        <f t="shared" si="60"/>
        <v>3.2941176470588238E-2</v>
      </c>
      <c r="K230" s="2">
        <f t="shared" si="61"/>
        <v>3.2941176470588238E-2</v>
      </c>
      <c r="L230" s="2">
        <f t="shared" si="61"/>
        <v>3.2941176470588238E-2</v>
      </c>
      <c r="M230" s="2">
        <f t="shared" si="62"/>
        <v>0</v>
      </c>
      <c r="N230" s="2">
        <f t="shared" si="63"/>
        <v>0</v>
      </c>
      <c r="P230" s="4">
        <v>41868</v>
      </c>
      <c r="Q230" s="3">
        <f t="shared" si="64"/>
        <v>17.092584834520316</v>
      </c>
    </row>
    <row r="231" spans="1:17">
      <c r="A231" s="5">
        <v>41649.583346527776</v>
      </c>
      <c r="B231">
        <v>14</v>
      </c>
      <c r="C231" s="27">
        <v>3.2800000000000003E-2</v>
      </c>
      <c r="D231" s="24">
        <f t="shared" si="55"/>
        <v>1.3081524926686221</v>
      </c>
      <c r="E231" s="24">
        <f t="shared" si="58"/>
        <v>1.3081524926686221</v>
      </c>
      <c r="F231" s="3">
        <f t="shared" si="56"/>
        <v>39.882697947214083</v>
      </c>
      <c r="G231" s="3">
        <f t="shared" si="59"/>
        <v>39.882697947214083</v>
      </c>
      <c r="H231" s="13">
        <v>1.0784313725490198E-2</v>
      </c>
      <c r="I231" s="2">
        <f t="shared" si="57"/>
        <v>2.5882352941176474E-2</v>
      </c>
      <c r="J231" s="2">
        <f t="shared" si="60"/>
        <v>2.5882352941176474E-2</v>
      </c>
      <c r="K231" s="2">
        <f t="shared" si="61"/>
        <v>2.5882352941176474E-2</v>
      </c>
      <c r="L231" s="2">
        <f t="shared" si="61"/>
        <v>2.5882352941176474E-2</v>
      </c>
      <c r="M231" s="2">
        <f t="shared" si="62"/>
        <v>0</v>
      </c>
      <c r="N231" s="2">
        <f t="shared" si="63"/>
        <v>0</v>
      </c>
      <c r="P231" s="4">
        <v>41869</v>
      </c>
      <c r="Q231" s="3">
        <f t="shared" si="64"/>
        <v>17.092584834520316</v>
      </c>
    </row>
    <row r="232" spans="1:17">
      <c r="A232" s="5">
        <v>41649.625013252313</v>
      </c>
      <c r="B232">
        <v>15</v>
      </c>
      <c r="C232" s="27">
        <v>3.2800000000000003E-2</v>
      </c>
      <c r="D232" s="24">
        <f t="shared" si="55"/>
        <v>1.3081524926686221</v>
      </c>
      <c r="E232" s="24">
        <f t="shared" si="58"/>
        <v>1.3081524926686221</v>
      </c>
      <c r="F232" s="3">
        <f t="shared" si="56"/>
        <v>39.882697947214083</v>
      </c>
      <c r="G232" s="3">
        <f t="shared" si="59"/>
        <v>39.882697947214083</v>
      </c>
      <c r="H232" s="13">
        <v>6.3725490196078439E-3</v>
      </c>
      <c r="I232" s="2">
        <f t="shared" si="57"/>
        <v>1.5294117647058824E-2</v>
      </c>
      <c r="J232" s="2">
        <f t="shared" si="60"/>
        <v>1.5294117647058824E-2</v>
      </c>
      <c r="K232" s="2">
        <f t="shared" si="61"/>
        <v>1.5294117647058824E-2</v>
      </c>
      <c r="L232" s="2">
        <f t="shared" si="61"/>
        <v>1.5294117647058824E-2</v>
      </c>
      <c r="M232" s="2">
        <f t="shared" si="62"/>
        <v>0</v>
      </c>
      <c r="N232" s="2">
        <f t="shared" si="63"/>
        <v>0</v>
      </c>
      <c r="P232" s="4">
        <v>41870</v>
      </c>
      <c r="Q232" s="3">
        <f t="shared" si="64"/>
        <v>17.092584834520316</v>
      </c>
    </row>
    <row r="233" spans="1:17">
      <c r="A233" s="5">
        <v>41649.66667997685</v>
      </c>
      <c r="B233">
        <v>16</v>
      </c>
      <c r="C233" s="27">
        <v>3.2800000000000003E-2</v>
      </c>
      <c r="D233" s="24">
        <f t="shared" si="55"/>
        <v>1.3081524926686221</v>
      </c>
      <c r="E233" s="24">
        <f t="shared" si="58"/>
        <v>1.3081524926686221</v>
      </c>
      <c r="F233" s="3">
        <f t="shared" si="56"/>
        <v>39.882697947214083</v>
      </c>
      <c r="G233" s="3">
        <f t="shared" si="59"/>
        <v>39.882697947214083</v>
      </c>
      <c r="H233" s="13">
        <v>0</v>
      </c>
      <c r="I233" s="2">
        <f t="shared" si="57"/>
        <v>0</v>
      </c>
      <c r="J233" s="2">
        <f t="shared" si="60"/>
        <v>0</v>
      </c>
      <c r="K233" s="2">
        <f t="shared" si="61"/>
        <v>0</v>
      </c>
      <c r="L233" s="2">
        <f t="shared" si="61"/>
        <v>0</v>
      </c>
      <c r="M233" s="2">
        <f t="shared" si="62"/>
        <v>0</v>
      </c>
      <c r="N233" s="2">
        <f t="shared" si="63"/>
        <v>0</v>
      </c>
      <c r="P233" s="4">
        <v>41871</v>
      </c>
      <c r="Q233" s="3">
        <f t="shared" si="64"/>
        <v>17.092584834520316</v>
      </c>
    </row>
    <row r="234" spans="1:17">
      <c r="A234" s="5">
        <v>41649.708346701387</v>
      </c>
      <c r="B234">
        <v>17</v>
      </c>
      <c r="C234" s="27">
        <v>4.9200000000000008E-2</v>
      </c>
      <c r="D234" s="24">
        <f t="shared" si="55"/>
        <v>1.9622287390029332</v>
      </c>
      <c r="E234" s="24">
        <f t="shared" si="58"/>
        <v>1.9622287390029332</v>
      </c>
      <c r="F234" s="3">
        <f t="shared" si="56"/>
        <v>39.882697947214083</v>
      </c>
      <c r="G234" s="3">
        <f t="shared" si="59"/>
        <v>39.882697947214083</v>
      </c>
      <c r="H234" s="13">
        <v>0</v>
      </c>
      <c r="I234" s="2">
        <f t="shared" si="57"/>
        <v>0</v>
      </c>
      <c r="J234" s="2">
        <f t="shared" si="60"/>
        <v>0</v>
      </c>
      <c r="K234" s="2">
        <f t="shared" si="61"/>
        <v>0</v>
      </c>
      <c r="L234" s="2">
        <f t="shared" si="61"/>
        <v>0</v>
      </c>
      <c r="M234" s="2">
        <f t="shared" si="62"/>
        <v>0</v>
      </c>
      <c r="N234" s="2">
        <f t="shared" si="63"/>
        <v>0</v>
      </c>
      <c r="P234" s="4">
        <v>41872</v>
      </c>
      <c r="Q234" s="3">
        <f t="shared" si="64"/>
        <v>17.092584834520316</v>
      </c>
    </row>
    <row r="235" spans="1:17">
      <c r="A235" s="5">
        <v>41649.750013425924</v>
      </c>
      <c r="B235">
        <v>18</v>
      </c>
      <c r="C235" s="27">
        <v>6.5600000000000006E-2</v>
      </c>
      <c r="D235" s="24">
        <f t="shared" si="55"/>
        <v>2.6163049853372442</v>
      </c>
      <c r="E235" s="24">
        <f t="shared" si="58"/>
        <v>2.6163049853372442</v>
      </c>
      <c r="F235" s="3">
        <f t="shared" si="56"/>
        <v>39.882697947214083</v>
      </c>
      <c r="G235" s="3">
        <f t="shared" si="59"/>
        <v>39.882697947214083</v>
      </c>
      <c r="H235" s="13">
        <v>0</v>
      </c>
      <c r="I235" s="2">
        <f t="shared" si="57"/>
        <v>0</v>
      </c>
      <c r="J235" s="2">
        <f t="shared" si="60"/>
        <v>0</v>
      </c>
      <c r="K235" s="2">
        <f t="shared" si="61"/>
        <v>0</v>
      </c>
      <c r="L235" s="2">
        <f t="shared" si="61"/>
        <v>0</v>
      </c>
      <c r="M235" s="2">
        <f t="shared" si="62"/>
        <v>0</v>
      </c>
      <c r="N235" s="2">
        <f t="shared" si="63"/>
        <v>0</v>
      </c>
      <c r="P235" s="4">
        <v>41873</v>
      </c>
      <c r="Q235" s="3">
        <f t="shared" si="64"/>
        <v>17.092584834520316</v>
      </c>
    </row>
    <row r="236" spans="1:17">
      <c r="A236" s="5">
        <v>41649.791680150462</v>
      </c>
      <c r="B236">
        <v>19</v>
      </c>
      <c r="C236" s="27">
        <v>9.8400000000000015E-2</v>
      </c>
      <c r="D236" s="24">
        <f t="shared" si="55"/>
        <v>3.9244574780058663</v>
      </c>
      <c r="E236" s="24">
        <f t="shared" si="58"/>
        <v>3.9244574780058663</v>
      </c>
      <c r="F236" s="3">
        <f t="shared" si="56"/>
        <v>39.882697947214083</v>
      </c>
      <c r="G236" s="3">
        <f t="shared" si="59"/>
        <v>39.882697947214083</v>
      </c>
      <c r="H236" s="13">
        <v>0</v>
      </c>
      <c r="I236" s="2">
        <f t="shared" si="57"/>
        <v>0</v>
      </c>
      <c r="J236" s="2">
        <f t="shared" si="60"/>
        <v>0</v>
      </c>
      <c r="K236" s="2">
        <f t="shared" si="61"/>
        <v>0</v>
      </c>
      <c r="L236" s="2">
        <f t="shared" si="61"/>
        <v>0</v>
      </c>
      <c r="M236" s="2">
        <f t="shared" si="62"/>
        <v>0</v>
      </c>
      <c r="N236" s="2">
        <f t="shared" si="63"/>
        <v>0</v>
      </c>
      <c r="P236" s="4">
        <v>41874</v>
      </c>
      <c r="Q236" s="3">
        <f t="shared" si="64"/>
        <v>17.092584834520316</v>
      </c>
    </row>
    <row r="237" spans="1:17">
      <c r="A237" s="5">
        <v>41649.833346874999</v>
      </c>
      <c r="B237">
        <v>20</v>
      </c>
      <c r="C237" s="27">
        <v>8.2000000000000003E-2</v>
      </c>
      <c r="D237" s="24">
        <f t="shared" si="55"/>
        <v>3.2703812316715548</v>
      </c>
      <c r="E237" s="24">
        <f t="shared" si="58"/>
        <v>3.2703812316715548</v>
      </c>
      <c r="F237" s="3">
        <f t="shared" si="56"/>
        <v>39.882697947214083</v>
      </c>
      <c r="G237" s="3">
        <f t="shared" si="59"/>
        <v>39.882697947214083</v>
      </c>
      <c r="H237" s="13">
        <v>0</v>
      </c>
      <c r="I237" s="2">
        <f t="shared" si="57"/>
        <v>0</v>
      </c>
      <c r="J237" s="2">
        <f t="shared" si="60"/>
        <v>0</v>
      </c>
      <c r="K237" s="2">
        <f t="shared" si="61"/>
        <v>0</v>
      </c>
      <c r="L237" s="2">
        <f t="shared" si="61"/>
        <v>0</v>
      </c>
      <c r="M237" s="2">
        <f t="shared" si="62"/>
        <v>0</v>
      </c>
      <c r="N237" s="2">
        <f t="shared" si="63"/>
        <v>0</v>
      </c>
      <c r="P237" s="4">
        <v>41875</v>
      </c>
      <c r="Q237" s="3">
        <f t="shared" si="64"/>
        <v>17.092584834520316</v>
      </c>
    </row>
    <row r="238" spans="1:17">
      <c r="A238" s="5">
        <v>41649.875013599536</v>
      </c>
      <c r="B238">
        <v>21</v>
      </c>
      <c r="C238" s="27">
        <v>6.5600000000000006E-2</v>
      </c>
      <c r="D238" s="24">
        <f t="shared" si="55"/>
        <v>2.6163049853372442</v>
      </c>
      <c r="E238" s="24">
        <f t="shared" si="58"/>
        <v>2.6163049853372442</v>
      </c>
      <c r="F238" s="3">
        <f t="shared" si="56"/>
        <v>39.882697947214083</v>
      </c>
      <c r="G238" s="3">
        <f t="shared" si="59"/>
        <v>39.882697947214083</v>
      </c>
      <c r="H238" s="13">
        <v>0</v>
      </c>
      <c r="I238" s="2">
        <f t="shared" si="57"/>
        <v>0</v>
      </c>
      <c r="J238" s="2">
        <f t="shared" si="60"/>
        <v>0</v>
      </c>
      <c r="K238" s="2">
        <f t="shared" si="61"/>
        <v>0</v>
      </c>
      <c r="L238" s="2">
        <f t="shared" si="61"/>
        <v>0</v>
      </c>
      <c r="M238" s="2">
        <f t="shared" si="62"/>
        <v>0</v>
      </c>
      <c r="N238" s="2">
        <f t="shared" si="63"/>
        <v>0</v>
      </c>
      <c r="P238" s="4">
        <v>41876</v>
      </c>
      <c r="Q238" s="3">
        <f t="shared" si="64"/>
        <v>17.092584834520316</v>
      </c>
    </row>
    <row r="239" spans="1:17">
      <c r="A239" s="5">
        <v>41649.916680324073</v>
      </c>
      <c r="B239">
        <v>22</v>
      </c>
      <c r="C239" s="27">
        <v>4.9200000000000008E-2</v>
      </c>
      <c r="D239" s="24">
        <f t="shared" si="55"/>
        <v>1.9622287390029332</v>
      </c>
      <c r="E239" s="24">
        <f t="shared" si="58"/>
        <v>1.9622287390029332</v>
      </c>
      <c r="F239" s="3">
        <f t="shared" si="56"/>
        <v>39.882697947214083</v>
      </c>
      <c r="G239" s="3">
        <f t="shared" si="59"/>
        <v>39.882697947214083</v>
      </c>
      <c r="H239" s="13">
        <v>0</v>
      </c>
      <c r="I239" s="2">
        <f t="shared" si="57"/>
        <v>0</v>
      </c>
      <c r="J239" s="2">
        <f t="shared" si="60"/>
        <v>0</v>
      </c>
      <c r="K239" s="2">
        <f t="shared" si="61"/>
        <v>0</v>
      </c>
      <c r="L239" s="2">
        <f t="shared" si="61"/>
        <v>0</v>
      </c>
      <c r="M239" s="2">
        <f t="shared" si="62"/>
        <v>0</v>
      </c>
      <c r="N239" s="2">
        <f t="shared" si="63"/>
        <v>0</v>
      </c>
      <c r="P239" s="4">
        <v>41877</v>
      </c>
      <c r="Q239" s="3">
        <f t="shared" si="64"/>
        <v>17.092584834520316</v>
      </c>
    </row>
    <row r="240" spans="1:17">
      <c r="A240" s="5">
        <v>41649.95834704861</v>
      </c>
      <c r="B240">
        <v>23</v>
      </c>
      <c r="C240" s="27">
        <v>3.2800000000000003E-2</v>
      </c>
      <c r="D240" s="24">
        <f t="shared" si="55"/>
        <v>1.3081524926686221</v>
      </c>
      <c r="E240" s="24">
        <f t="shared" si="58"/>
        <v>1.3081524926686221</v>
      </c>
      <c r="F240" s="3">
        <f t="shared" si="56"/>
        <v>39.882697947214083</v>
      </c>
      <c r="G240" s="3">
        <f t="shared" si="59"/>
        <v>39.882697947214083</v>
      </c>
      <c r="H240" s="13">
        <v>0</v>
      </c>
      <c r="I240" s="2">
        <f t="shared" si="57"/>
        <v>0</v>
      </c>
      <c r="J240" s="2">
        <f t="shared" si="60"/>
        <v>0</v>
      </c>
      <c r="K240" s="2">
        <f t="shared" si="61"/>
        <v>0</v>
      </c>
      <c r="L240" s="2">
        <f t="shared" si="61"/>
        <v>0</v>
      </c>
      <c r="M240" s="2">
        <f t="shared" si="62"/>
        <v>0</v>
      </c>
      <c r="N240" s="2">
        <f t="shared" si="63"/>
        <v>0</v>
      </c>
      <c r="P240" s="4">
        <v>41878</v>
      </c>
      <c r="Q240" s="3">
        <f t="shared" si="64"/>
        <v>17.092584834520316</v>
      </c>
    </row>
    <row r="241" spans="1:17">
      <c r="A241" s="5">
        <v>41650.000013773148</v>
      </c>
      <c r="B241">
        <v>24</v>
      </c>
      <c r="C241" s="27">
        <v>1.6400000000000001E-2</v>
      </c>
      <c r="D241" s="24">
        <f t="shared" si="55"/>
        <v>0.65407624633431105</v>
      </c>
      <c r="E241" s="24">
        <f t="shared" si="58"/>
        <v>0.65407624633431105</v>
      </c>
      <c r="F241" s="3">
        <f t="shared" si="56"/>
        <v>39.882697947214083</v>
      </c>
      <c r="G241" s="3">
        <f t="shared" si="59"/>
        <v>39.882697947214083</v>
      </c>
      <c r="H241" s="13">
        <v>0</v>
      </c>
      <c r="I241" s="2">
        <f t="shared" si="57"/>
        <v>0</v>
      </c>
      <c r="J241" s="2">
        <f t="shared" si="60"/>
        <v>0</v>
      </c>
      <c r="K241" s="2">
        <f t="shared" si="61"/>
        <v>0</v>
      </c>
      <c r="L241" s="2">
        <f t="shared" si="61"/>
        <v>0</v>
      </c>
      <c r="M241" s="2">
        <f t="shared" si="62"/>
        <v>0</v>
      </c>
      <c r="N241" s="2">
        <f t="shared" si="63"/>
        <v>0</v>
      </c>
      <c r="P241" s="4">
        <v>41879</v>
      </c>
      <c r="Q241" s="3">
        <f t="shared" si="64"/>
        <v>17.092584834520316</v>
      </c>
    </row>
    <row r="242" spans="1:17">
      <c r="A242" s="5">
        <v>41650.041680497685</v>
      </c>
      <c r="B242">
        <v>1</v>
      </c>
      <c r="C242" s="27">
        <v>1.6400000000000001E-2</v>
      </c>
      <c r="D242" s="24">
        <f t="shared" si="55"/>
        <v>0.65407624633431105</v>
      </c>
      <c r="E242" s="24">
        <f t="shared" si="58"/>
        <v>0.65407624633431105</v>
      </c>
      <c r="F242" s="3">
        <f t="shared" si="56"/>
        <v>39.882697947214083</v>
      </c>
      <c r="G242" s="3">
        <f t="shared" si="59"/>
        <v>39.882697947214083</v>
      </c>
      <c r="H242" s="13">
        <v>0</v>
      </c>
      <c r="I242" s="2">
        <f t="shared" si="57"/>
        <v>0</v>
      </c>
      <c r="J242" s="2">
        <f t="shared" si="60"/>
        <v>0</v>
      </c>
      <c r="K242" s="2">
        <f t="shared" si="61"/>
        <v>0</v>
      </c>
      <c r="L242" s="2">
        <f t="shared" si="61"/>
        <v>0</v>
      </c>
      <c r="M242" s="2">
        <f t="shared" si="62"/>
        <v>0</v>
      </c>
      <c r="N242" s="2">
        <f t="shared" si="63"/>
        <v>0</v>
      </c>
      <c r="P242" s="4">
        <v>41880</v>
      </c>
      <c r="Q242" s="3">
        <f t="shared" si="64"/>
        <v>17.092584834520316</v>
      </c>
    </row>
    <row r="243" spans="1:17">
      <c r="A243" s="5">
        <v>41650.083347222222</v>
      </c>
      <c r="B243">
        <v>2</v>
      </c>
      <c r="C243" s="27">
        <v>1.6400000000000001E-2</v>
      </c>
      <c r="D243" s="24">
        <f t="shared" si="55"/>
        <v>0.65407624633431105</v>
      </c>
      <c r="E243" s="24">
        <f t="shared" si="58"/>
        <v>0.65407624633431105</v>
      </c>
      <c r="F243" s="3">
        <f t="shared" si="56"/>
        <v>39.882697947214083</v>
      </c>
      <c r="G243" s="3">
        <f t="shared" si="59"/>
        <v>39.882697947214083</v>
      </c>
      <c r="H243" s="13">
        <v>0</v>
      </c>
      <c r="I243" s="2">
        <f t="shared" si="57"/>
        <v>0</v>
      </c>
      <c r="J243" s="2">
        <f t="shared" si="60"/>
        <v>0</v>
      </c>
      <c r="K243" s="2">
        <f t="shared" si="61"/>
        <v>0</v>
      </c>
      <c r="L243" s="2">
        <f t="shared" si="61"/>
        <v>0</v>
      </c>
      <c r="M243" s="2">
        <f t="shared" si="62"/>
        <v>0</v>
      </c>
      <c r="N243" s="2">
        <f t="shared" si="63"/>
        <v>0</v>
      </c>
      <c r="P243" s="4">
        <v>41881</v>
      </c>
      <c r="Q243" s="3">
        <f t="shared" si="64"/>
        <v>17.092584834520316</v>
      </c>
    </row>
    <row r="244" spans="1:17">
      <c r="A244" s="5">
        <v>41650.125013946759</v>
      </c>
      <c r="B244">
        <v>3</v>
      </c>
      <c r="C244" s="27">
        <v>1.6400000000000001E-2</v>
      </c>
      <c r="D244" s="24">
        <f t="shared" si="55"/>
        <v>0.65407624633431105</v>
      </c>
      <c r="E244" s="24">
        <f t="shared" si="58"/>
        <v>0.65407624633431105</v>
      </c>
      <c r="F244" s="3">
        <f t="shared" si="56"/>
        <v>39.882697947214083</v>
      </c>
      <c r="G244" s="3">
        <f t="shared" si="59"/>
        <v>39.882697947214083</v>
      </c>
      <c r="H244" s="13">
        <v>0</v>
      </c>
      <c r="I244" s="2">
        <f t="shared" si="57"/>
        <v>0</v>
      </c>
      <c r="J244" s="2">
        <f t="shared" si="60"/>
        <v>0</v>
      </c>
      <c r="K244" s="2">
        <f t="shared" si="61"/>
        <v>0</v>
      </c>
      <c r="L244" s="2">
        <f t="shared" si="61"/>
        <v>0</v>
      </c>
      <c r="M244" s="2">
        <f t="shared" si="62"/>
        <v>0</v>
      </c>
      <c r="N244" s="2">
        <f t="shared" si="63"/>
        <v>0</v>
      </c>
      <c r="P244" s="4">
        <v>41882</v>
      </c>
      <c r="Q244" s="3">
        <f t="shared" si="64"/>
        <v>17.092584834520316</v>
      </c>
    </row>
    <row r="245" spans="1:17">
      <c r="A245" s="5">
        <v>41650.166680671296</v>
      </c>
      <c r="B245">
        <v>4</v>
      </c>
      <c r="C245" s="27">
        <v>1.6400000000000001E-2</v>
      </c>
      <c r="D245" s="24">
        <f t="shared" si="55"/>
        <v>0.65407624633431105</v>
      </c>
      <c r="E245" s="24">
        <f t="shared" si="58"/>
        <v>0.65407624633431105</v>
      </c>
      <c r="F245" s="3">
        <f t="shared" si="56"/>
        <v>39.882697947214083</v>
      </c>
      <c r="G245" s="3">
        <f t="shared" si="59"/>
        <v>39.882697947214083</v>
      </c>
      <c r="H245" s="13">
        <v>0</v>
      </c>
      <c r="I245" s="2">
        <f t="shared" si="57"/>
        <v>0</v>
      </c>
      <c r="J245" s="2">
        <f t="shared" si="60"/>
        <v>0</v>
      </c>
      <c r="K245" s="2">
        <f t="shared" si="61"/>
        <v>0</v>
      </c>
      <c r="L245" s="2">
        <f t="shared" si="61"/>
        <v>0</v>
      </c>
      <c r="M245" s="2">
        <f t="shared" si="62"/>
        <v>0</v>
      </c>
      <c r="N245" s="2">
        <f t="shared" si="63"/>
        <v>0</v>
      </c>
      <c r="P245" s="4">
        <v>41883</v>
      </c>
      <c r="Q245" s="3">
        <f>$X$10</f>
        <v>20.606060606060609</v>
      </c>
    </row>
    <row r="246" spans="1:17">
      <c r="A246" s="5">
        <v>41650.208347395834</v>
      </c>
      <c r="B246">
        <v>5</v>
      </c>
      <c r="C246" s="27">
        <v>1.6400000000000001E-2</v>
      </c>
      <c r="D246" s="24">
        <f t="shared" si="55"/>
        <v>0.65407624633431105</v>
      </c>
      <c r="E246" s="24">
        <f t="shared" si="58"/>
        <v>0.65407624633431105</v>
      </c>
      <c r="F246" s="3">
        <f t="shared" si="56"/>
        <v>39.882697947214083</v>
      </c>
      <c r="G246" s="3">
        <f t="shared" si="59"/>
        <v>39.882697947214083</v>
      </c>
      <c r="H246" s="13">
        <v>0</v>
      </c>
      <c r="I246" s="2">
        <f t="shared" si="57"/>
        <v>0</v>
      </c>
      <c r="J246" s="2">
        <f t="shared" si="60"/>
        <v>0</v>
      </c>
      <c r="K246" s="2">
        <f t="shared" si="61"/>
        <v>0</v>
      </c>
      <c r="L246" s="2">
        <f t="shared" si="61"/>
        <v>0</v>
      </c>
      <c r="M246" s="2">
        <f t="shared" si="62"/>
        <v>0</v>
      </c>
      <c r="N246" s="2">
        <f t="shared" si="63"/>
        <v>0</v>
      </c>
      <c r="P246" s="4">
        <v>41884</v>
      </c>
      <c r="Q246" s="3">
        <f t="shared" ref="Q246:Q274" si="65">$X$10</f>
        <v>20.606060606060609</v>
      </c>
    </row>
    <row r="247" spans="1:17">
      <c r="A247" s="5">
        <v>41650.250014120371</v>
      </c>
      <c r="B247">
        <v>6</v>
      </c>
      <c r="C247" s="27">
        <v>3.2800000000000003E-2</v>
      </c>
      <c r="D247" s="24">
        <f t="shared" si="55"/>
        <v>1.3081524926686221</v>
      </c>
      <c r="E247" s="24">
        <f t="shared" si="58"/>
        <v>1.3081524926686221</v>
      </c>
      <c r="F247" s="3">
        <f t="shared" si="56"/>
        <v>39.882697947214083</v>
      </c>
      <c r="G247" s="3">
        <f t="shared" si="59"/>
        <v>39.882697947214083</v>
      </c>
      <c r="H247" s="13">
        <v>0</v>
      </c>
      <c r="I247" s="2">
        <f t="shared" si="57"/>
        <v>0</v>
      </c>
      <c r="J247" s="2">
        <f t="shared" si="60"/>
        <v>0</v>
      </c>
      <c r="K247" s="2">
        <f t="shared" si="61"/>
        <v>0</v>
      </c>
      <c r="L247" s="2">
        <f t="shared" si="61"/>
        <v>0</v>
      </c>
      <c r="M247" s="2">
        <f t="shared" si="62"/>
        <v>0</v>
      </c>
      <c r="N247" s="2">
        <f t="shared" si="63"/>
        <v>0</v>
      </c>
      <c r="P247" s="4">
        <v>41885</v>
      </c>
      <c r="Q247" s="3">
        <f t="shared" si="65"/>
        <v>20.606060606060609</v>
      </c>
    </row>
    <row r="248" spans="1:17">
      <c r="A248" s="5">
        <v>41650.291680844908</v>
      </c>
      <c r="B248">
        <v>7</v>
      </c>
      <c r="C248" s="27">
        <v>4.9200000000000008E-2</v>
      </c>
      <c r="D248" s="24">
        <f t="shared" si="55"/>
        <v>1.9622287390029332</v>
      </c>
      <c r="E248" s="24">
        <f t="shared" si="58"/>
        <v>1.9622287390029332</v>
      </c>
      <c r="F248" s="3">
        <f t="shared" si="56"/>
        <v>39.882697947214083</v>
      </c>
      <c r="G248" s="3">
        <f t="shared" si="59"/>
        <v>39.882697947214083</v>
      </c>
      <c r="H248" s="13">
        <v>0</v>
      </c>
      <c r="I248" s="2">
        <f t="shared" si="57"/>
        <v>0</v>
      </c>
      <c r="J248" s="2">
        <f t="shared" si="60"/>
        <v>0</v>
      </c>
      <c r="K248" s="2">
        <f t="shared" si="61"/>
        <v>0</v>
      </c>
      <c r="L248" s="2">
        <f t="shared" si="61"/>
        <v>0</v>
      </c>
      <c r="M248" s="2">
        <f t="shared" si="62"/>
        <v>0</v>
      </c>
      <c r="N248" s="2">
        <f t="shared" si="63"/>
        <v>0</v>
      </c>
      <c r="P248" s="4">
        <v>41886</v>
      </c>
      <c r="Q248" s="3">
        <f t="shared" si="65"/>
        <v>20.606060606060609</v>
      </c>
    </row>
    <row r="249" spans="1:17">
      <c r="A249" s="5">
        <v>41650.333347569445</v>
      </c>
      <c r="B249">
        <v>8</v>
      </c>
      <c r="C249" s="27">
        <v>6.5600000000000006E-2</v>
      </c>
      <c r="D249" s="24">
        <f t="shared" si="55"/>
        <v>2.6163049853372442</v>
      </c>
      <c r="E249" s="24">
        <f t="shared" si="58"/>
        <v>2.6163049853372442</v>
      </c>
      <c r="F249" s="3">
        <f t="shared" si="56"/>
        <v>39.882697947214083</v>
      </c>
      <c r="G249" s="3">
        <f t="shared" si="59"/>
        <v>39.882697947214083</v>
      </c>
      <c r="H249" s="13">
        <v>0</v>
      </c>
      <c r="I249" s="2">
        <f t="shared" si="57"/>
        <v>0</v>
      </c>
      <c r="J249" s="2">
        <f t="shared" si="60"/>
        <v>0</v>
      </c>
      <c r="K249" s="2">
        <f t="shared" si="61"/>
        <v>0</v>
      </c>
      <c r="L249" s="2">
        <f t="shared" si="61"/>
        <v>0</v>
      </c>
      <c r="M249" s="2">
        <f t="shared" si="62"/>
        <v>0</v>
      </c>
      <c r="N249" s="2">
        <f t="shared" si="63"/>
        <v>0</v>
      </c>
      <c r="P249" s="4">
        <v>41887</v>
      </c>
      <c r="Q249" s="3">
        <f t="shared" si="65"/>
        <v>20.606060606060609</v>
      </c>
    </row>
    <row r="250" spans="1:17">
      <c r="A250" s="5">
        <v>41650.375014293983</v>
      </c>
      <c r="B250">
        <v>9</v>
      </c>
      <c r="C250" s="27">
        <v>6.5600000000000006E-2</v>
      </c>
      <c r="D250" s="24">
        <f t="shared" si="55"/>
        <v>2.6163049853372442</v>
      </c>
      <c r="E250" s="24">
        <f t="shared" si="58"/>
        <v>2.6163049853372442</v>
      </c>
      <c r="F250" s="3">
        <f t="shared" si="56"/>
        <v>39.882697947214083</v>
      </c>
      <c r="G250" s="3">
        <f t="shared" si="59"/>
        <v>39.882697947214083</v>
      </c>
      <c r="H250" s="13">
        <v>0</v>
      </c>
      <c r="I250" s="2">
        <f t="shared" si="57"/>
        <v>0</v>
      </c>
      <c r="J250" s="2">
        <f t="shared" si="60"/>
        <v>0</v>
      </c>
      <c r="K250" s="2">
        <f t="shared" si="61"/>
        <v>0</v>
      </c>
      <c r="L250" s="2">
        <f t="shared" si="61"/>
        <v>0</v>
      </c>
      <c r="M250" s="2">
        <f t="shared" si="62"/>
        <v>0</v>
      </c>
      <c r="N250" s="2">
        <f t="shared" si="63"/>
        <v>0</v>
      </c>
      <c r="P250" s="4">
        <v>41888</v>
      </c>
      <c r="Q250" s="3">
        <f t="shared" si="65"/>
        <v>20.606060606060609</v>
      </c>
    </row>
    <row r="251" spans="1:17">
      <c r="A251" s="5">
        <v>41650.41668101852</v>
      </c>
      <c r="B251">
        <v>10</v>
      </c>
      <c r="C251" s="27">
        <v>4.9200000000000008E-2</v>
      </c>
      <c r="D251" s="24">
        <f t="shared" si="55"/>
        <v>1.9622287390029332</v>
      </c>
      <c r="E251" s="24">
        <f t="shared" si="58"/>
        <v>1.9622287390029332</v>
      </c>
      <c r="F251" s="3">
        <f t="shared" si="56"/>
        <v>39.882697947214083</v>
      </c>
      <c r="G251" s="3">
        <f t="shared" si="59"/>
        <v>39.882697947214083</v>
      </c>
      <c r="H251" s="13">
        <v>4.9019607843137254E-4</v>
      </c>
      <c r="I251" s="2">
        <f t="shared" si="57"/>
        <v>1.176470588235294E-3</v>
      </c>
      <c r="J251" s="2">
        <f t="shared" si="60"/>
        <v>1.176470588235294E-3</v>
      </c>
      <c r="K251" s="2">
        <f t="shared" si="61"/>
        <v>1.176470588235294E-3</v>
      </c>
      <c r="L251" s="2">
        <f t="shared" si="61"/>
        <v>1.176470588235294E-3</v>
      </c>
      <c r="M251" s="2">
        <f t="shared" si="62"/>
        <v>0</v>
      </c>
      <c r="N251" s="2">
        <f t="shared" si="63"/>
        <v>0</v>
      </c>
      <c r="P251" s="4">
        <v>41889</v>
      </c>
      <c r="Q251" s="3">
        <f t="shared" si="65"/>
        <v>20.606060606060609</v>
      </c>
    </row>
    <row r="252" spans="1:17">
      <c r="A252" s="5">
        <v>41650.458347743057</v>
      </c>
      <c r="B252">
        <v>11</v>
      </c>
      <c r="C252" s="27">
        <v>3.2800000000000003E-2</v>
      </c>
      <c r="D252" s="24">
        <f t="shared" si="55"/>
        <v>1.3081524926686221</v>
      </c>
      <c r="E252" s="24">
        <f t="shared" si="58"/>
        <v>1.3081524926686221</v>
      </c>
      <c r="F252" s="3">
        <f t="shared" si="56"/>
        <v>39.882697947214083</v>
      </c>
      <c r="G252" s="3">
        <f t="shared" si="59"/>
        <v>39.882697947214083</v>
      </c>
      <c r="H252" s="13">
        <v>7.8431372549019607E-3</v>
      </c>
      <c r="I252" s="2">
        <f t="shared" si="57"/>
        <v>1.8823529411764704E-2</v>
      </c>
      <c r="J252" s="2">
        <f t="shared" si="60"/>
        <v>1.8823529411764704E-2</v>
      </c>
      <c r="K252" s="2">
        <f t="shared" si="61"/>
        <v>1.8823529411764704E-2</v>
      </c>
      <c r="L252" s="2">
        <f t="shared" si="61"/>
        <v>1.8823529411764704E-2</v>
      </c>
      <c r="M252" s="2">
        <f t="shared" si="62"/>
        <v>0</v>
      </c>
      <c r="N252" s="2">
        <f t="shared" si="63"/>
        <v>0</v>
      </c>
      <c r="P252" s="4">
        <v>41890</v>
      </c>
      <c r="Q252" s="3">
        <f t="shared" si="65"/>
        <v>20.606060606060609</v>
      </c>
    </row>
    <row r="253" spans="1:17">
      <c r="A253" s="5">
        <v>41650.500014467594</v>
      </c>
      <c r="B253">
        <v>12</v>
      </c>
      <c r="C253" s="27">
        <v>3.2800000000000003E-2</v>
      </c>
      <c r="D253" s="24">
        <f t="shared" si="55"/>
        <v>1.3081524926686221</v>
      </c>
      <c r="E253" s="24">
        <f t="shared" si="58"/>
        <v>1.3081524926686221</v>
      </c>
      <c r="F253" s="3">
        <f t="shared" si="56"/>
        <v>39.882697947214083</v>
      </c>
      <c r="G253" s="3">
        <f t="shared" si="59"/>
        <v>39.882697947214083</v>
      </c>
      <c r="H253" s="13">
        <v>9.8039215686274508E-3</v>
      </c>
      <c r="I253" s="2">
        <f t="shared" si="57"/>
        <v>2.3529411764705882E-2</v>
      </c>
      <c r="J253" s="2">
        <f t="shared" si="60"/>
        <v>2.3529411764705882E-2</v>
      </c>
      <c r="K253" s="2">
        <f t="shared" si="61"/>
        <v>2.3529411764705882E-2</v>
      </c>
      <c r="L253" s="2">
        <f t="shared" si="61"/>
        <v>2.3529411764705882E-2</v>
      </c>
      <c r="M253" s="2">
        <f t="shared" si="62"/>
        <v>0</v>
      </c>
      <c r="N253" s="2">
        <f t="shared" si="63"/>
        <v>0</v>
      </c>
      <c r="P253" s="4">
        <v>41891</v>
      </c>
      <c r="Q253" s="3">
        <f t="shared" si="65"/>
        <v>20.606060606060609</v>
      </c>
    </row>
    <row r="254" spans="1:17">
      <c r="A254" s="5">
        <v>41650.541681192131</v>
      </c>
      <c r="B254">
        <v>13</v>
      </c>
      <c r="C254" s="27">
        <v>3.2800000000000003E-2</v>
      </c>
      <c r="D254" s="24">
        <f t="shared" si="55"/>
        <v>1.3081524926686221</v>
      </c>
      <c r="E254" s="24">
        <f t="shared" si="58"/>
        <v>1.3081524926686221</v>
      </c>
      <c r="F254" s="3">
        <f t="shared" si="56"/>
        <v>39.882697947214083</v>
      </c>
      <c r="G254" s="3">
        <f t="shared" si="59"/>
        <v>39.882697947214083</v>
      </c>
      <c r="H254" s="13">
        <v>6.6666666666666666E-2</v>
      </c>
      <c r="I254" s="2">
        <f t="shared" si="57"/>
        <v>0.16</v>
      </c>
      <c r="J254" s="2">
        <f t="shared" si="60"/>
        <v>0.16</v>
      </c>
      <c r="K254" s="2">
        <f t="shared" si="61"/>
        <v>0.16</v>
      </c>
      <c r="L254" s="2">
        <f t="shared" si="61"/>
        <v>0.16</v>
      </c>
      <c r="M254" s="2">
        <f t="shared" si="62"/>
        <v>0</v>
      </c>
      <c r="N254" s="2">
        <f t="shared" si="63"/>
        <v>0</v>
      </c>
      <c r="P254" s="4">
        <v>41892</v>
      </c>
      <c r="Q254" s="3">
        <f t="shared" si="65"/>
        <v>20.606060606060609</v>
      </c>
    </row>
    <row r="255" spans="1:17">
      <c r="A255" s="5">
        <v>41650.583347916669</v>
      </c>
      <c r="B255">
        <v>14</v>
      </c>
      <c r="C255" s="27">
        <v>3.2800000000000003E-2</v>
      </c>
      <c r="D255" s="24">
        <f t="shared" si="55"/>
        <v>1.3081524926686221</v>
      </c>
      <c r="E255" s="24">
        <f t="shared" si="58"/>
        <v>1.3081524926686221</v>
      </c>
      <c r="F255" s="3">
        <f t="shared" si="56"/>
        <v>39.882697947214083</v>
      </c>
      <c r="G255" s="3">
        <f t="shared" si="59"/>
        <v>39.882697947214083</v>
      </c>
      <c r="H255" s="13">
        <v>5.9803921568627461E-2</v>
      </c>
      <c r="I255" s="2">
        <f t="shared" si="57"/>
        <v>0.14352941176470591</v>
      </c>
      <c r="J255" s="2">
        <f t="shared" si="60"/>
        <v>0.14352941176470591</v>
      </c>
      <c r="K255" s="2">
        <f t="shared" si="61"/>
        <v>0.14352941176470591</v>
      </c>
      <c r="L255" s="2">
        <f t="shared" si="61"/>
        <v>0.14352941176470591</v>
      </c>
      <c r="M255" s="2">
        <f t="shared" si="62"/>
        <v>0</v>
      </c>
      <c r="N255" s="2">
        <f t="shared" si="63"/>
        <v>0</v>
      </c>
      <c r="P255" s="4">
        <v>41893</v>
      </c>
      <c r="Q255" s="3">
        <f t="shared" si="65"/>
        <v>20.606060606060609</v>
      </c>
    </row>
    <row r="256" spans="1:17">
      <c r="A256" s="5">
        <v>41650.625014641206</v>
      </c>
      <c r="B256">
        <v>15</v>
      </c>
      <c r="C256" s="27">
        <v>3.2800000000000003E-2</v>
      </c>
      <c r="D256" s="24">
        <f t="shared" si="55"/>
        <v>1.3081524926686221</v>
      </c>
      <c r="E256" s="24">
        <f t="shared" si="58"/>
        <v>1.3081524926686221</v>
      </c>
      <c r="F256" s="3">
        <f t="shared" si="56"/>
        <v>39.882697947214083</v>
      </c>
      <c r="G256" s="3">
        <f t="shared" si="59"/>
        <v>39.882697947214083</v>
      </c>
      <c r="H256" s="13">
        <v>7.8431372549019607E-3</v>
      </c>
      <c r="I256" s="2">
        <f t="shared" si="57"/>
        <v>1.8823529411764704E-2</v>
      </c>
      <c r="J256" s="2">
        <f t="shared" si="60"/>
        <v>1.8823529411764704E-2</v>
      </c>
      <c r="K256" s="2">
        <f t="shared" si="61"/>
        <v>1.8823529411764704E-2</v>
      </c>
      <c r="L256" s="2">
        <f t="shared" si="61"/>
        <v>1.8823529411764704E-2</v>
      </c>
      <c r="M256" s="2">
        <f t="shared" si="62"/>
        <v>0</v>
      </c>
      <c r="N256" s="2">
        <f t="shared" si="63"/>
        <v>0</v>
      </c>
      <c r="P256" s="4">
        <v>41894</v>
      </c>
      <c r="Q256" s="3">
        <f t="shared" si="65"/>
        <v>20.606060606060609</v>
      </c>
    </row>
    <row r="257" spans="1:17">
      <c r="A257" s="5">
        <v>41650.666681365743</v>
      </c>
      <c r="B257">
        <v>16</v>
      </c>
      <c r="C257" s="27">
        <v>3.2800000000000003E-2</v>
      </c>
      <c r="D257" s="24">
        <f t="shared" si="55"/>
        <v>1.3081524926686221</v>
      </c>
      <c r="E257" s="24">
        <f t="shared" si="58"/>
        <v>1.3081524926686221</v>
      </c>
      <c r="F257" s="3">
        <f t="shared" si="56"/>
        <v>39.882697947214083</v>
      </c>
      <c r="G257" s="3">
        <f t="shared" si="59"/>
        <v>39.882697947214083</v>
      </c>
      <c r="H257" s="13">
        <v>0</v>
      </c>
      <c r="I257" s="2">
        <f t="shared" si="57"/>
        <v>0</v>
      </c>
      <c r="J257" s="2">
        <f t="shared" si="60"/>
        <v>0</v>
      </c>
      <c r="K257" s="2">
        <f t="shared" si="61"/>
        <v>0</v>
      </c>
      <c r="L257" s="2">
        <f t="shared" si="61"/>
        <v>0</v>
      </c>
      <c r="M257" s="2">
        <f t="shared" si="62"/>
        <v>0</v>
      </c>
      <c r="N257" s="2">
        <f t="shared" si="63"/>
        <v>0</v>
      </c>
      <c r="P257" s="4">
        <v>41895</v>
      </c>
      <c r="Q257" s="3">
        <f t="shared" si="65"/>
        <v>20.606060606060609</v>
      </c>
    </row>
    <row r="258" spans="1:17">
      <c r="A258" s="5">
        <v>41650.70834809028</v>
      </c>
      <c r="B258">
        <v>17</v>
      </c>
      <c r="C258" s="27">
        <v>4.9200000000000008E-2</v>
      </c>
      <c r="D258" s="24">
        <f t="shared" ref="D258:D321" si="66">C258*F258</f>
        <v>1.9622287390029332</v>
      </c>
      <c r="E258" s="24">
        <f t="shared" si="58"/>
        <v>1.9622287390029332</v>
      </c>
      <c r="F258" s="3">
        <f t="shared" ref="F258:F321" si="67">$X$2</f>
        <v>39.882697947214083</v>
      </c>
      <c r="G258" s="3">
        <f t="shared" si="59"/>
        <v>39.882697947214083</v>
      </c>
      <c r="H258" s="13">
        <v>0</v>
      </c>
      <c r="I258" s="2">
        <f t="shared" ref="I258:I321" si="68">H258*$AA$3</f>
        <v>0</v>
      </c>
      <c r="J258" s="2">
        <f t="shared" si="60"/>
        <v>0</v>
      </c>
      <c r="K258" s="2">
        <f t="shared" si="61"/>
        <v>0</v>
      </c>
      <c r="L258" s="2">
        <f t="shared" si="61"/>
        <v>0</v>
      </c>
      <c r="M258" s="2">
        <f t="shared" si="62"/>
        <v>0</v>
      </c>
      <c r="N258" s="2">
        <f t="shared" si="63"/>
        <v>0</v>
      </c>
      <c r="P258" s="4">
        <v>41896</v>
      </c>
      <c r="Q258" s="3">
        <f t="shared" si="65"/>
        <v>20.606060606060609</v>
      </c>
    </row>
    <row r="259" spans="1:17">
      <c r="A259" s="5">
        <v>41650.750014814817</v>
      </c>
      <c r="B259">
        <v>18</v>
      </c>
      <c r="C259" s="27">
        <v>6.5600000000000006E-2</v>
      </c>
      <c r="D259" s="24">
        <f t="shared" si="66"/>
        <v>2.6163049853372442</v>
      </c>
      <c r="E259" s="24">
        <f t="shared" ref="E259:E322" si="69">C259*G259</f>
        <v>2.6163049853372442</v>
      </c>
      <c r="F259" s="3">
        <f t="shared" si="67"/>
        <v>39.882697947214083</v>
      </c>
      <c r="G259" s="3">
        <f t="shared" ref="G259:G322" si="70">$X$41</f>
        <v>39.882697947214083</v>
      </c>
      <c r="H259" s="13">
        <v>0</v>
      </c>
      <c r="I259" s="2">
        <f t="shared" si="68"/>
        <v>0</v>
      </c>
      <c r="J259" s="2">
        <f t="shared" ref="J259:J322" si="71">H259*$AB$3</f>
        <v>0</v>
      </c>
      <c r="K259" s="2">
        <f t="shared" ref="K259:L322" si="72">IF(D259&gt;I259,I259,D259)</f>
        <v>0</v>
      </c>
      <c r="L259" s="2">
        <f t="shared" si="72"/>
        <v>0</v>
      </c>
      <c r="M259" s="2">
        <f t="shared" ref="M259:M322" si="73">IF(I259&gt;D259,I259-D259,0)</f>
        <v>0</v>
      </c>
      <c r="N259" s="2">
        <f t="shared" ref="N259:N322" si="74">IF(J259&gt;E259,J259-E259,0)</f>
        <v>0</v>
      </c>
      <c r="P259" s="4">
        <v>41897</v>
      </c>
      <c r="Q259" s="3">
        <f t="shared" si="65"/>
        <v>20.606060606060609</v>
      </c>
    </row>
    <row r="260" spans="1:17">
      <c r="A260" s="5">
        <v>41650.791681539355</v>
      </c>
      <c r="B260">
        <v>19</v>
      </c>
      <c r="C260" s="27">
        <v>9.8400000000000015E-2</v>
      </c>
      <c r="D260" s="24">
        <f t="shared" si="66"/>
        <v>3.9244574780058663</v>
      </c>
      <c r="E260" s="24">
        <f t="shared" si="69"/>
        <v>3.9244574780058663</v>
      </c>
      <c r="F260" s="3">
        <f t="shared" si="67"/>
        <v>39.882697947214083</v>
      </c>
      <c r="G260" s="3">
        <f t="shared" si="70"/>
        <v>39.882697947214083</v>
      </c>
      <c r="H260" s="13">
        <v>0</v>
      </c>
      <c r="I260" s="2">
        <f t="shared" si="68"/>
        <v>0</v>
      </c>
      <c r="J260" s="2">
        <f t="shared" si="71"/>
        <v>0</v>
      </c>
      <c r="K260" s="2">
        <f t="shared" si="72"/>
        <v>0</v>
      </c>
      <c r="L260" s="2">
        <f t="shared" si="72"/>
        <v>0</v>
      </c>
      <c r="M260" s="2">
        <f t="shared" si="73"/>
        <v>0</v>
      </c>
      <c r="N260" s="2">
        <f t="shared" si="74"/>
        <v>0</v>
      </c>
      <c r="P260" s="4">
        <v>41898</v>
      </c>
      <c r="Q260" s="3">
        <f t="shared" si="65"/>
        <v>20.606060606060609</v>
      </c>
    </row>
    <row r="261" spans="1:17">
      <c r="A261" s="5">
        <v>41650.833348263892</v>
      </c>
      <c r="B261">
        <v>20</v>
      </c>
      <c r="C261" s="27">
        <v>8.2000000000000003E-2</v>
      </c>
      <c r="D261" s="24">
        <f t="shared" si="66"/>
        <v>3.2703812316715548</v>
      </c>
      <c r="E261" s="24">
        <f t="shared" si="69"/>
        <v>3.2703812316715548</v>
      </c>
      <c r="F261" s="3">
        <f t="shared" si="67"/>
        <v>39.882697947214083</v>
      </c>
      <c r="G261" s="3">
        <f t="shared" si="70"/>
        <v>39.882697947214083</v>
      </c>
      <c r="H261" s="13">
        <v>0</v>
      </c>
      <c r="I261" s="2">
        <f t="shared" si="68"/>
        <v>0</v>
      </c>
      <c r="J261" s="2">
        <f t="shared" si="71"/>
        <v>0</v>
      </c>
      <c r="K261" s="2">
        <f t="shared" si="72"/>
        <v>0</v>
      </c>
      <c r="L261" s="2">
        <f t="shared" si="72"/>
        <v>0</v>
      </c>
      <c r="M261" s="2">
        <f t="shared" si="73"/>
        <v>0</v>
      </c>
      <c r="N261" s="2">
        <f t="shared" si="74"/>
        <v>0</v>
      </c>
      <c r="P261" s="4">
        <v>41899</v>
      </c>
      <c r="Q261" s="3">
        <f t="shared" si="65"/>
        <v>20.606060606060609</v>
      </c>
    </row>
    <row r="262" spans="1:17">
      <c r="A262" s="5">
        <v>41650.875014988429</v>
      </c>
      <c r="B262">
        <v>21</v>
      </c>
      <c r="C262" s="27">
        <v>6.5600000000000006E-2</v>
      </c>
      <c r="D262" s="24">
        <f t="shared" si="66"/>
        <v>2.6163049853372442</v>
      </c>
      <c r="E262" s="24">
        <f t="shared" si="69"/>
        <v>2.6163049853372442</v>
      </c>
      <c r="F262" s="3">
        <f t="shared" si="67"/>
        <v>39.882697947214083</v>
      </c>
      <c r="G262" s="3">
        <f t="shared" si="70"/>
        <v>39.882697947214083</v>
      </c>
      <c r="H262" s="13">
        <v>0</v>
      </c>
      <c r="I262" s="2">
        <f t="shared" si="68"/>
        <v>0</v>
      </c>
      <c r="J262" s="2">
        <f t="shared" si="71"/>
        <v>0</v>
      </c>
      <c r="K262" s="2">
        <f t="shared" si="72"/>
        <v>0</v>
      </c>
      <c r="L262" s="2">
        <f t="shared" si="72"/>
        <v>0</v>
      </c>
      <c r="M262" s="2">
        <f t="shared" si="73"/>
        <v>0</v>
      </c>
      <c r="N262" s="2">
        <f t="shared" si="74"/>
        <v>0</v>
      </c>
      <c r="P262" s="4">
        <v>41900</v>
      </c>
      <c r="Q262" s="3">
        <f t="shared" si="65"/>
        <v>20.606060606060609</v>
      </c>
    </row>
    <row r="263" spans="1:17">
      <c r="A263" s="5">
        <v>41650.916681712966</v>
      </c>
      <c r="B263">
        <v>22</v>
      </c>
      <c r="C263" s="27">
        <v>4.9200000000000008E-2</v>
      </c>
      <c r="D263" s="24">
        <f t="shared" si="66"/>
        <v>1.9622287390029332</v>
      </c>
      <c r="E263" s="24">
        <f t="shared" si="69"/>
        <v>1.9622287390029332</v>
      </c>
      <c r="F263" s="3">
        <f t="shared" si="67"/>
        <v>39.882697947214083</v>
      </c>
      <c r="G263" s="3">
        <f t="shared" si="70"/>
        <v>39.882697947214083</v>
      </c>
      <c r="H263" s="13">
        <v>0</v>
      </c>
      <c r="I263" s="2">
        <f t="shared" si="68"/>
        <v>0</v>
      </c>
      <c r="J263" s="2">
        <f t="shared" si="71"/>
        <v>0</v>
      </c>
      <c r="K263" s="2">
        <f t="shared" si="72"/>
        <v>0</v>
      </c>
      <c r="L263" s="2">
        <f t="shared" si="72"/>
        <v>0</v>
      </c>
      <c r="M263" s="2">
        <f t="shared" si="73"/>
        <v>0</v>
      </c>
      <c r="N263" s="2">
        <f t="shared" si="74"/>
        <v>0</v>
      </c>
      <c r="P263" s="4">
        <v>41901</v>
      </c>
      <c r="Q263" s="3">
        <f t="shared" si="65"/>
        <v>20.606060606060609</v>
      </c>
    </row>
    <row r="264" spans="1:17">
      <c r="A264" s="5">
        <v>41650.958348437503</v>
      </c>
      <c r="B264">
        <v>23</v>
      </c>
      <c r="C264" s="27">
        <v>3.2800000000000003E-2</v>
      </c>
      <c r="D264" s="24">
        <f t="shared" si="66"/>
        <v>1.3081524926686221</v>
      </c>
      <c r="E264" s="24">
        <f t="shared" si="69"/>
        <v>1.3081524926686221</v>
      </c>
      <c r="F264" s="3">
        <f t="shared" si="67"/>
        <v>39.882697947214083</v>
      </c>
      <c r="G264" s="3">
        <f t="shared" si="70"/>
        <v>39.882697947214083</v>
      </c>
      <c r="H264" s="13">
        <v>0</v>
      </c>
      <c r="I264" s="2">
        <f t="shared" si="68"/>
        <v>0</v>
      </c>
      <c r="J264" s="2">
        <f t="shared" si="71"/>
        <v>0</v>
      </c>
      <c r="K264" s="2">
        <f t="shared" si="72"/>
        <v>0</v>
      </c>
      <c r="L264" s="2">
        <f t="shared" si="72"/>
        <v>0</v>
      </c>
      <c r="M264" s="2">
        <f t="shared" si="73"/>
        <v>0</v>
      </c>
      <c r="N264" s="2">
        <f t="shared" si="74"/>
        <v>0</v>
      </c>
      <c r="P264" s="4">
        <v>41902</v>
      </c>
      <c r="Q264" s="3">
        <f t="shared" si="65"/>
        <v>20.606060606060609</v>
      </c>
    </row>
    <row r="265" spans="1:17">
      <c r="A265" s="5">
        <v>41651.000015162041</v>
      </c>
      <c r="B265">
        <v>24</v>
      </c>
      <c r="C265" s="27">
        <v>1.6400000000000001E-2</v>
      </c>
      <c r="D265" s="24">
        <f t="shared" si="66"/>
        <v>0.65407624633431105</v>
      </c>
      <c r="E265" s="24">
        <f t="shared" si="69"/>
        <v>0.65407624633431105</v>
      </c>
      <c r="F265" s="3">
        <f t="shared" si="67"/>
        <v>39.882697947214083</v>
      </c>
      <c r="G265" s="3">
        <f t="shared" si="70"/>
        <v>39.882697947214083</v>
      </c>
      <c r="H265" s="13">
        <v>0</v>
      </c>
      <c r="I265" s="2">
        <f t="shared" si="68"/>
        <v>0</v>
      </c>
      <c r="J265" s="2">
        <f t="shared" si="71"/>
        <v>0</v>
      </c>
      <c r="K265" s="2">
        <f t="shared" si="72"/>
        <v>0</v>
      </c>
      <c r="L265" s="2">
        <f t="shared" si="72"/>
        <v>0</v>
      </c>
      <c r="M265" s="2">
        <f t="shared" si="73"/>
        <v>0</v>
      </c>
      <c r="N265" s="2">
        <f t="shared" si="74"/>
        <v>0</v>
      </c>
      <c r="P265" s="4">
        <v>41903</v>
      </c>
      <c r="Q265" s="3">
        <f t="shared" si="65"/>
        <v>20.606060606060609</v>
      </c>
    </row>
    <row r="266" spans="1:17">
      <c r="A266" s="5">
        <v>41651.041681886571</v>
      </c>
      <c r="B266">
        <v>1</v>
      </c>
      <c r="C266" s="27">
        <v>1.6400000000000001E-2</v>
      </c>
      <c r="D266" s="24">
        <f t="shared" si="66"/>
        <v>0.65407624633431105</v>
      </c>
      <c r="E266" s="24">
        <f t="shared" si="69"/>
        <v>0.65407624633431105</v>
      </c>
      <c r="F266" s="3">
        <f t="shared" si="67"/>
        <v>39.882697947214083</v>
      </c>
      <c r="G266" s="3">
        <f t="shared" si="70"/>
        <v>39.882697947214083</v>
      </c>
      <c r="H266" s="13">
        <v>0</v>
      </c>
      <c r="I266" s="2">
        <f t="shared" si="68"/>
        <v>0</v>
      </c>
      <c r="J266" s="2">
        <f t="shared" si="71"/>
        <v>0</v>
      </c>
      <c r="K266" s="2">
        <f t="shared" si="72"/>
        <v>0</v>
      </c>
      <c r="L266" s="2">
        <f t="shared" si="72"/>
        <v>0</v>
      </c>
      <c r="M266" s="2">
        <f t="shared" si="73"/>
        <v>0</v>
      </c>
      <c r="N266" s="2">
        <f t="shared" si="74"/>
        <v>0</v>
      </c>
      <c r="P266" s="4">
        <v>41904</v>
      </c>
      <c r="Q266" s="3">
        <f t="shared" si="65"/>
        <v>20.606060606060609</v>
      </c>
    </row>
    <row r="267" spans="1:17">
      <c r="A267" s="5">
        <v>41651.083348611108</v>
      </c>
      <c r="B267">
        <v>2</v>
      </c>
      <c r="C267" s="27">
        <v>1.6400000000000001E-2</v>
      </c>
      <c r="D267" s="24">
        <f t="shared" si="66"/>
        <v>0.65407624633431105</v>
      </c>
      <c r="E267" s="24">
        <f t="shared" si="69"/>
        <v>0.65407624633431105</v>
      </c>
      <c r="F267" s="3">
        <f t="shared" si="67"/>
        <v>39.882697947214083</v>
      </c>
      <c r="G267" s="3">
        <f t="shared" si="70"/>
        <v>39.882697947214083</v>
      </c>
      <c r="H267" s="13">
        <v>0</v>
      </c>
      <c r="I267" s="2">
        <f t="shared" si="68"/>
        <v>0</v>
      </c>
      <c r="J267" s="2">
        <f t="shared" si="71"/>
        <v>0</v>
      </c>
      <c r="K267" s="2">
        <f t="shared" si="72"/>
        <v>0</v>
      </c>
      <c r="L267" s="2">
        <f t="shared" si="72"/>
        <v>0</v>
      </c>
      <c r="M267" s="2">
        <f t="shared" si="73"/>
        <v>0</v>
      </c>
      <c r="N267" s="2">
        <f t="shared" si="74"/>
        <v>0</v>
      </c>
      <c r="P267" s="4">
        <v>41905</v>
      </c>
      <c r="Q267" s="3">
        <f t="shared" si="65"/>
        <v>20.606060606060609</v>
      </c>
    </row>
    <row r="268" spans="1:17">
      <c r="A268" s="5">
        <v>41651.125015335645</v>
      </c>
      <c r="B268">
        <v>3</v>
      </c>
      <c r="C268" s="27">
        <v>1.6400000000000001E-2</v>
      </c>
      <c r="D268" s="24">
        <f t="shared" si="66"/>
        <v>0.65407624633431105</v>
      </c>
      <c r="E268" s="24">
        <f t="shared" si="69"/>
        <v>0.65407624633431105</v>
      </c>
      <c r="F268" s="3">
        <f t="shared" si="67"/>
        <v>39.882697947214083</v>
      </c>
      <c r="G268" s="3">
        <f t="shared" si="70"/>
        <v>39.882697947214083</v>
      </c>
      <c r="H268" s="13">
        <v>0</v>
      </c>
      <c r="I268" s="2">
        <f t="shared" si="68"/>
        <v>0</v>
      </c>
      <c r="J268" s="2">
        <f t="shared" si="71"/>
        <v>0</v>
      </c>
      <c r="K268" s="2">
        <f t="shared" si="72"/>
        <v>0</v>
      </c>
      <c r="L268" s="2">
        <f t="shared" si="72"/>
        <v>0</v>
      </c>
      <c r="M268" s="2">
        <f t="shared" si="73"/>
        <v>0</v>
      </c>
      <c r="N268" s="2">
        <f t="shared" si="74"/>
        <v>0</v>
      </c>
      <c r="P268" s="4">
        <v>41906</v>
      </c>
      <c r="Q268" s="3">
        <f t="shared" si="65"/>
        <v>20.606060606060609</v>
      </c>
    </row>
    <row r="269" spans="1:17">
      <c r="A269" s="5">
        <v>41651.166682060182</v>
      </c>
      <c r="B269">
        <v>4</v>
      </c>
      <c r="C269" s="27">
        <v>1.6400000000000001E-2</v>
      </c>
      <c r="D269" s="24">
        <f t="shared" si="66"/>
        <v>0.65407624633431105</v>
      </c>
      <c r="E269" s="24">
        <f t="shared" si="69"/>
        <v>0.65407624633431105</v>
      </c>
      <c r="F269" s="3">
        <f t="shared" si="67"/>
        <v>39.882697947214083</v>
      </c>
      <c r="G269" s="3">
        <f t="shared" si="70"/>
        <v>39.882697947214083</v>
      </c>
      <c r="H269" s="13">
        <v>0</v>
      </c>
      <c r="I269" s="2">
        <f t="shared" si="68"/>
        <v>0</v>
      </c>
      <c r="J269" s="2">
        <f t="shared" si="71"/>
        <v>0</v>
      </c>
      <c r="K269" s="2">
        <f t="shared" si="72"/>
        <v>0</v>
      </c>
      <c r="L269" s="2">
        <f t="shared" si="72"/>
        <v>0</v>
      </c>
      <c r="M269" s="2">
        <f t="shared" si="73"/>
        <v>0</v>
      </c>
      <c r="N269" s="2">
        <f t="shared" si="74"/>
        <v>0</v>
      </c>
      <c r="P269" s="4">
        <v>41907</v>
      </c>
      <c r="Q269" s="3">
        <f t="shared" si="65"/>
        <v>20.606060606060609</v>
      </c>
    </row>
    <row r="270" spans="1:17">
      <c r="A270" s="5">
        <v>41651.208348784719</v>
      </c>
      <c r="B270">
        <v>5</v>
      </c>
      <c r="C270" s="27">
        <v>1.6400000000000001E-2</v>
      </c>
      <c r="D270" s="24">
        <f t="shared" si="66"/>
        <v>0.65407624633431105</v>
      </c>
      <c r="E270" s="24">
        <f t="shared" si="69"/>
        <v>0.65407624633431105</v>
      </c>
      <c r="F270" s="3">
        <f t="shared" si="67"/>
        <v>39.882697947214083</v>
      </c>
      <c r="G270" s="3">
        <f t="shared" si="70"/>
        <v>39.882697947214083</v>
      </c>
      <c r="H270" s="13">
        <v>0</v>
      </c>
      <c r="I270" s="2">
        <f t="shared" si="68"/>
        <v>0</v>
      </c>
      <c r="J270" s="2">
        <f t="shared" si="71"/>
        <v>0</v>
      </c>
      <c r="K270" s="2">
        <f t="shared" si="72"/>
        <v>0</v>
      </c>
      <c r="L270" s="2">
        <f t="shared" si="72"/>
        <v>0</v>
      </c>
      <c r="M270" s="2">
        <f t="shared" si="73"/>
        <v>0</v>
      </c>
      <c r="N270" s="2">
        <f t="shared" si="74"/>
        <v>0</v>
      </c>
      <c r="P270" s="4">
        <v>41908</v>
      </c>
      <c r="Q270" s="3">
        <f t="shared" si="65"/>
        <v>20.606060606060609</v>
      </c>
    </row>
    <row r="271" spans="1:17">
      <c r="A271" s="5">
        <v>41651.250015509257</v>
      </c>
      <c r="B271">
        <v>6</v>
      </c>
      <c r="C271" s="27">
        <v>3.2800000000000003E-2</v>
      </c>
      <c r="D271" s="24">
        <f t="shared" si="66"/>
        <v>1.3081524926686221</v>
      </c>
      <c r="E271" s="24">
        <f t="shared" si="69"/>
        <v>1.3081524926686221</v>
      </c>
      <c r="F271" s="3">
        <f t="shared" si="67"/>
        <v>39.882697947214083</v>
      </c>
      <c r="G271" s="3">
        <f t="shared" si="70"/>
        <v>39.882697947214083</v>
      </c>
      <c r="H271" s="13">
        <v>0</v>
      </c>
      <c r="I271" s="2">
        <f t="shared" si="68"/>
        <v>0</v>
      </c>
      <c r="J271" s="2">
        <f t="shared" si="71"/>
        <v>0</v>
      </c>
      <c r="K271" s="2">
        <f t="shared" si="72"/>
        <v>0</v>
      </c>
      <c r="L271" s="2">
        <f t="shared" si="72"/>
        <v>0</v>
      </c>
      <c r="M271" s="2">
        <f t="shared" si="73"/>
        <v>0</v>
      </c>
      <c r="N271" s="2">
        <f t="shared" si="74"/>
        <v>0</v>
      </c>
      <c r="P271" s="4">
        <v>41909</v>
      </c>
      <c r="Q271" s="3">
        <f t="shared" si="65"/>
        <v>20.606060606060609</v>
      </c>
    </row>
    <row r="272" spans="1:17">
      <c r="A272" s="5">
        <v>41651.291682233794</v>
      </c>
      <c r="B272">
        <v>7</v>
      </c>
      <c r="C272" s="27">
        <v>4.9200000000000008E-2</v>
      </c>
      <c r="D272" s="24">
        <f t="shared" si="66"/>
        <v>1.9622287390029332</v>
      </c>
      <c r="E272" s="24">
        <f t="shared" si="69"/>
        <v>1.9622287390029332</v>
      </c>
      <c r="F272" s="3">
        <f t="shared" si="67"/>
        <v>39.882697947214083</v>
      </c>
      <c r="G272" s="3">
        <f t="shared" si="70"/>
        <v>39.882697947214083</v>
      </c>
      <c r="H272" s="13">
        <v>0</v>
      </c>
      <c r="I272" s="2">
        <f t="shared" si="68"/>
        <v>0</v>
      </c>
      <c r="J272" s="2">
        <f t="shared" si="71"/>
        <v>0</v>
      </c>
      <c r="K272" s="2">
        <f t="shared" si="72"/>
        <v>0</v>
      </c>
      <c r="L272" s="2">
        <f t="shared" si="72"/>
        <v>0</v>
      </c>
      <c r="M272" s="2">
        <f t="shared" si="73"/>
        <v>0</v>
      </c>
      <c r="N272" s="2">
        <f t="shared" si="74"/>
        <v>0</v>
      </c>
      <c r="P272" s="4">
        <v>41910</v>
      </c>
      <c r="Q272" s="3">
        <f t="shared" si="65"/>
        <v>20.606060606060609</v>
      </c>
    </row>
    <row r="273" spans="1:17">
      <c r="A273" s="5">
        <v>41651.333348958331</v>
      </c>
      <c r="B273">
        <v>8</v>
      </c>
      <c r="C273" s="27">
        <v>6.5600000000000006E-2</v>
      </c>
      <c r="D273" s="24">
        <f t="shared" si="66"/>
        <v>2.6163049853372442</v>
      </c>
      <c r="E273" s="24">
        <f t="shared" si="69"/>
        <v>2.6163049853372442</v>
      </c>
      <c r="F273" s="3">
        <f t="shared" si="67"/>
        <v>39.882697947214083</v>
      </c>
      <c r="G273" s="3">
        <f t="shared" si="70"/>
        <v>39.882697947214083</v>
      </c>
      <c r="H273" s="13">
        <v>0</v>
      </c>
      <c r="I273" s="2">
        <f t="shared" si="68"/>
        <v>0</v>
      </c>
      <c r="J273" s="2">
        <f t="shared" si="71"/>
        <v>0</v>
      </c>
      <c r="K273" s="2">
        <f t="shared" si="72"/>
        <v>0</v>
      </c>
      <c r="L273" s="2">
        <f t="shared" si="72"/>
        <v>0</v>
      </c>
      <c r="M273" s="2">
        <f t="shared" si="73"/>
        <v>0</v>
      </c>
      <c r="N273" s="2">
        <f t="shared" si="74"/>
        <v>0</v>
      </c>
      <c r="P273" s="4">
        <v>41911</v>
      </c>
      <c r="Q273" s="3">
        <f t="shared" si="65"/>
        <v>20.606060606060609</v>
      </c>
    </row>
    <row r="274" spans="1:17">
      <c r="A274" s="5">
        <v>41651.375015682868</v>
      </c>
      <c r="B274">
        <v>9</v>
      </c>
      <c r="C274" s="27">
        <v>6.5600000000000006E-2</v>
      </c>
      <c r="D274" s="24">
        <f t="shared" si="66"/>
        <v>2.6163049853372442</v>
      </c>
      <c r="E274" s="24">
        <f t="shared" si="69"/>
        <v>2.6163049853372442</v>
      </c>
      <c r="F274" s="3">
        <f t="shared" si="67"/>
        <v>39.882697947214083</v>
      </c>
      <c r="G274" s="3">
        <f t="shared" si="70"/>
        <v>39.882697947214083</v>
      </c>
      <c r="H274" s="13">
        <v>0</v>
      </c>
      <c r="I274" s="2">
        <f t="shared" si="68"/>
        <v>0</v>
      </c>
      <c r="J274" s="2">
        <f t="shared" si="71"/>
        <v>0</v>
      </c>
      <c r="K274" s="2">
        <f t="shared" si="72"/>
        <v>0</v>
      </c>
      <c r="L274" s="2">
        <f t="shared" si="72"/>
        <v>0</v>
      </c>
      <c r="M274" s="2">
        <f t="shared" si="73"/>
        <v>0</v>
      </c>
      <c r="N274" s="2">
        <f t="shared" si="74"/>
        <v>0</v>
      </c>
      <c r="P274" s="4">
        <v>41912</v>
      </c>
      <c r="Q274" s="3">
        <f t="shared" si="65"/>
        <v>20.606060606060609</v>
      </c>
    </row>
    <row r="275" spans="1:17">
      <c r="A275" s="5">
        <v>41651.416682407405</v>
      </c>
      <c r="B275">
        <v>10</v>
      </c>
      <c r="C275" s="27">
        <v>4.9200000000000008E-2</v>
      </c>
      <c r="D275" s="24">
        <f t="shared" si="66"/>
        <v>1.9622287390029332</v>
      </c>
      <c r="E275" s="24">
        <f t="shared" si="69"/>
        <v>1.9622287390029332</v>
      </c>
      <c r="F275" s="3">
        <f t="shared" si="67"/>
        <v>39.882697947214083</v>
      </c>
      <c r="G275" s="3">
        <f t="shared" si="70"/>
        <v>39.882697947214083</v>
      </c>
      <c r="H275" s="13">
        <v>2.9411764705882353E-3</v>
      </c>
      <c r="I275" s="2">
        <f t="shared" si="68"/>
        <v>7.0588235294117641E-3</v>
      </c>
      <c r="J275" s="2">
        <f t="shared" si="71"/>
        <v>7.0588235294117641E-3</v>
      </c>
      <c r="K275" s="2">
        <f t="shared" si="72"/>
        <v>7.0588235294117641E-3</v>
      </c>
      <c r="L275" s="2">
        <f t="shared" si="72"/>
        <v>7.0588235294117641E-3</v>
      </c>
      <c r="M275" s="2">
        <f t="shared" si="73"/>
        <v>0</v>
      </c>
      <c r="N275" s="2">
        <f t="shared" si="74"/>
        <v>0</v>
      </c>
      <c r="P275" s="4">
        <v>41913</v>
      </c>
      <c r="Q275" s="3">
        <f>$X$11</f>
        <v>31.336405529953925</v>
      </c>
    </row>
    <row r="276" spans="1:17">
      <c r="A276" s="5">
        <v>41651.458349131943</v>
      </c>
      <c r="B276">
        <v>11</v>
      </c>
      <c r="C276" s="27">
        <v>3.2800000000000003E-2</v>
      </c>
      <c r="D276" s="24">
        <f t="shared" si="66"/>
        <v>1.3081524926686221</v>
      </c>
      <c r="E276" s="24">
        <f t="shared" si="69"/>
        <v>1.3081524926686221</v>
      </c>
      <c r="F276" s="3">
        <f t="shared" si="67"/>
        <v>39.882697947214083</v>
      </c>
      <c r="G276" s="3">
        <f t="shared" si="70"/>
        <v>39.882697947214083</v>
      </c>
      <c r="H276" s="13">
        <v>1.2254901960784314E-2</v>
      </c>
      <c r="I276" s="2">
        <f t="shared" si="68"/>
        <v>2.9411764705882353E-2</v>
      </c>
      <c r="J276" s="2">
        <f t="shared" si="71"/>
        <v>2.9411764705882353E-2</v>
      </c>
      <c r="K276" s="2">
        <f t="shared" si="72"/>
        <v>2.9411764705882353E-2</v>
      </c>
      <c r="L276" s="2">
        <f t="shared" si="72"/>
        <v>2.9411764705882353E-2</v>
      </c>
      <c r="M276" s="2">
        <f t="shared" si="73"/>
        <v>0</v>
      </c>
      <c r="N276" s="2">
        <f t="shared" si="74"/>
        <v>0</v>
      </c>
      <c r="P276" s="4">
        <v>41914</v>
      </c>
      <c r="Q276" s="3">
        <f t="shared" ref="Q276:Q305" si="75">$X$11</f>
        <v>31.336405529953925</v>
      </c>
    </row>
    <row r="277" spans="1:17">
      <c r="A277" s="5">
        <v>41651.50001585648</v>
      </c>
      <c r="B277">
        <v>12</v>
      </c>
      <c r="C277" s="27">
        <v>3.2800000000000003E-2</v>
      </c>
      <c r="D277" s="24">
        <f t="shared" si="66"/>
        <v>1.3081524926686221</v>
      </c>
      <c r="E277" s="24">
        <f t="shared" si="69"/>
        <v>1.3081524926686221</v>
      </c>
      <c r="F277" s="3">
        <f t="shared" si="67"/>
        <v>39.882697947214083</v>
      </c>
      <c r="G277" s="3">
        <f t="shared" si="70"/>
        <v>39.882697947214083</v>
      </c>
      <c r="H277" s="13">
        <v>2.4509803921568627E-2</v>
      </c>
      <c r="I277" s="2">
        <f t="shared" si="68"/>
        <v>5.8823529411764705E-2</v>
      </c>
      <c r="J277" s="2">
        <f t="shared" si="71"/>
        <v>5.8823529411764705E-2</v>
      </c>
      <c r="K277" s="2">
        <f t="shared" si="72"/>
        <v>5.8823529411764705E-2</v>
      </c>
      <c r="L277" s="2">
        <f t="shared" si="72"/>
        <v>5.8823529411764705E-2</v>
      </c>
      <c r="M277" s="2">
        <f t="shared" si="73"/>
        <v>0</v>
      </c>
      <c r="N277" s="2">
        <f t="shared" si="74"/>
        <v>0</v>
      </c>
      <c r="P277" s="4">
        <v>41915</v>
      </c>
      <c r="Q277" s="3">
        <f t="shared" si="75"/>
        <v>31.336405529953925</v>
      </c>
    </row>
    <row r="278" spans="1:17">
      <c r="A278" s="5">
        <v>41651.541682581017</v>
      </c>
      <c r="B278">
        <v>13</v>
      </c>
      <c r="C278" s="27">
        <v>3.2800000000000003E-2</v>
      </c>
      <c r="D278" s="24">
        <f t="shared" si="66"/>
        <v>1.3081524926686221</v>
      </c>
      <c r="E278" s="24">
        <f t="shared" si="69"/>
        <v>1.3081524926686221</v>
      </c>
      <c r="F278" s="3">
        <f t="shared" si="67"/>
        <v>39.882697947214083</v>
      </c>
      <c r="G278" s="3">
        <f t="shared" si="70"/>
        <v>39.882697947214083</v>
      </c>
      <c r="H278" s="13">
        <v>2.4509803921568627E-2</v>
      </c>
      <c r="I278" s="2">
        <f t="shared" si="68"/>
        <v>5.8823529411764705E-2</v>
      </c>
      <c r="J278" s="2">
        <f t="shared" si="71"/>
        <v>5.8823529411764705E-2</v>
      </c>
      <c r="K278" s="2">
        <f t="shared" si="72"/>
        <v>5.8823529411764705E-2</v>
      </c>
      <c r="L278" s="2">
        <f t="shared" si="72"/>
        <v>5.8823529411764705E-2</v>
      </c>
      <c r="M278" s="2">
        <f t="shared" si="73"/>
        <v>0</v>
      </c>
      <c r="N278" s="2">
        <f t="shared" si="74"/>
        <v>0</v>
      </c>
      <c r="P278" s="4">
        <v>41916</v>
      </c>
      <c r="Q278" s="3">
        <f t="shared" si="75"/>
        <v>31.336405529953925</v>
      </c>
    </row>
    <row r="279" spans="1:17">
      <c r="A279" s="5">
        <v>41651.583349305554</v>
      </c>
      <c r="B279">
        <v>14</v>
      </c>
      <c r="C279" s="27">
        <v>3.2800000000000003E-2</v>
      </c>
      <c r="D279" s="24">
        <f t="shared" si="66"/>
        <v>1.3081524926686221</v>
      </c>
      <c r="E279" s="24">
        <f t="shared" si="69"/>
        <v>1.3081524926686221</v>
      </c>
      <c r="F279" s="3">
        <f t="shared" si="67"/>
        <v>39.882697947214083</v>
      </c>
      <c r="G279" s="3">
        <f t="shared" si="70"/>
        <v>39.882697947214083</v>
      </c>
      <c r="H279" s="13">
        <v>1.7647058823529412E-2</v>
      </c>
      <c r="I279" s="2">
        <f t="shared" si="68"/>
        <v>4.2352941176470586E-2</v>
      </c>
      <c r="J279" s="2">
        <f t="shared" si="71"/>
        <v>4.2352941176470586E-2</v>
      </c>
      <c r="K279" s="2">
        <f t="shared" si="72"/>
        <v>4.2352941176470586E-2</v>
      </c>
      <c r="L279" s="2">
        <f t="shared" si="72"/>
        <v>4.2352941176470586E-2</v>
      </c>
      <c r="M279" s="2">
        <f t="shared" si="73"/>
        <v>0</v>
      </c>
      <c r="N279" s="2">
        <f t="shared" si="74"/>
        <v>0</v>
      </c>
      <c r="P279" s="4">
        <v>41917</v>
      </c>
      <c r="Q279" s="3">
        <f t="shared" si="75"/>
        <v>31.336405529953925</v>
      </c>
    </row>
    <row r="280" spans="1:17">
      <c r="A280" s="5">
        <v>41651.625016030092</v>
      </c>
      <c r="B280">
        <v>15</v>
      </c>
      <c r="C280" s="27">
        <v>3.2800000000000003E-2</v>
      </c>
      <c r="D280" s="24">
        <f t="shared" si="66"/>
        <v>1.3081524926686221</v>
      </c>
      <c r="E280" s="24">
        <f t="shared" si="69"/>
        <v>1.3081524926686221</v>
      </c>
      <c r="F280" s="3">
        <f t="shared" si="67"/>
        <v>39.882697947214083</v>
      </c>
      <c r="G280" s="3">
        <f t="shared" si="70"/>
        <v>39.882697947214083</v>
      </c>
      <c r="H280" s="13">
        <v>6.3725490196078439E-3</v>
      </c>
      <c r="I280" s="2">
        <f t="shared" si="68"/>
        <v>1.5294117647058824E-2</v>
      </c>
      <c r="J280" s="2">
        <f t="shared" si="71"/>
        <v>1.5294117647058824E-2</v>
      </c>
      <c r="K280" s="2">
        <f t="shared" si="72"/>
        <v>1.5294117647058824E-2</v>
      </c>
      <c r="L280" s="2">
        <f t="shared" si="72"/>
        <v>1.5294117647058824E-2</v>
      </c>
      <c r="M280" s="2">
        <f t="shared" si="73"/>
        <v>0</v>
      </c>
      <c r="N280" s="2">
        <f t="shared" si="74"/>
        <v>0</v>
      </c>
      <c r="P280" s="4">
        <v>41918</v>
      </c>
      <c r="Q280" s="3">
        <f t="shared" si="75"/>
        <v>31.336405529953925</v>
      </c>
    </row>
    <row r="281" spans="1:17">
      <c r="A281" s="5">
        <v>41651.666682754629</v>
      </c>
      <c r="B281">
        <v>16</v>
      </c>
      <c r="C281" s="27">
        <v>3.2800000000000003E-2</v>
      </c>
      <c r="D281" s="24">
        <f t="shared" si="66"/>
        <v>1.3081524926686221</v>
      </c>
      <c r="E281" s="24">
        <f t="shared" si="69"/>
        <v>1.3081524926686221</v>
      </c>
      <c r="F281" s="3">
        <f t="shared" si="67"/>
        <v>39.882697947214083</v>
      </c>
      <c r="G281" s="3">
        <f t="shared" si="70"/>
        <v>39.882697947214083</v>
      </c>
      <c r="H281" s="13">
        <v>0</v>
      </c>
      <c r="I281" s="2">
        <f t="shared" si="68"/>
        <v>0</v>
      </c>
      <c r="J281" s="2">
        <f t="shared" si="71"/>
        <v>0</v>
      </c>
      <c r="K281" s="2">
        <f t="shared" si="72"/>
        <v>0</v>
      </c>
      <c r="L281" s="2">
        <f t="shared" si="72"/>
        <v>0</v>
      </c>
      <c r="M281" s="2">
        <f t="shared" si="73"/>
        <v>0</v>
      </c>
      <c r="N281" s="2">
        <f t="shared" si="74"/>
        <v>0</v>
      </c>
      <c r="P281" s="4">
        <v>41919</v>
      </c>
      <c r="Q281" s="3">
        <f t="shared" si="75"/>
        <v>31.336405529953925</v>
      </c>
    </row>
    <row r="282" spans="1:17">
      <c r="A282" s="5">
        <v>41651.708349479166</v>
      </c>
      <c r="B282">
        <v>17</v>
      </c>
      <c r="C282" s="27">
        <v>4.9200000000000008E-2</v>
      </c>
      <c r="D282" s="24">
        <f t="shared" si="66"/>
        <v>1.9622287390029332</v>
      </c>
      <c r="E282" s="24">
        <f t="shared" si="69"/>
        <v>1.9622287390029332</v>
      </c>
      <c r="F282" s="3">
        <f t="shared" si="67"/>
        <v>39.882697947214083</v>
      </c>
      <c r="G282" s="3">
        <f t="shared" si="70"/>
        <v>39.882697947214083</v>
      </c>
      <c r="H282" s="13">
        <v>0</v>
      </c>
      <c r="I282" s="2">
        <f t="shared" si="68"/>
        <v>0</v>
      </c>
      <c r="J282" s="2">
        <f t="shared" si="71"/>
        <v>0</v>
      </c>
      <c r="K282" s="2">
        <f t="shared" si="72"/>
        <v>0</v>
      </c>
      <c r="L282" s="2">
        <f t="shared" si="72"/>
        <v>0</v>
      </c>
      <c r="M282" s="2">
        <f t="shared" si="73"/>
        <v>0</v>
      </c>
      <c r="N282" s="2">
        <f t="shared" si="74"/>
        <v>0</v>
      </c>
      <c r="P282" s="4">
        <v>41920</v>
      </c>
      <c r="Q282" s="3">
        <f t="shared" si="75"/>
        <v>31.336405529953925</v>
      </c>
    </row>
    <row r="283" spans="1:17">
      <c r="A283" s="5">
        <v>41651.750016203703</v>
      </c>
      <c r="B283">
        <v>18</v>
      </c>
      <c r="C283" s="27">
        <v>6.5600000000000006E-2</v>
      </c>
      <c r="D283" s="24">
        <f t="shared" si="66"/>
        <v>2.6163049853372442</v>
      </c>
      <c r="E283" s="24">
        <f t="shared" si="69"/>
        <v>2.6163049853372442</v>
      </c>
      <c r="F283" s="3">
        <f t="shared" si="67"/>
        <v>39.882697947214083</v>
      </c>
      <c r="G283" s="3">
        <f t="shared" si="70"/>
        <v>39.882697947214083</v>
      </c>
      <c r="H283" s="13">
        <v>0</v>
      </c>
      <c r="I283" s="2">
        <f t="shared" si="68"/>
        <v>0</v>
      </c>
      <c r="J283" s="2">
        <f t="shared" si="71"/>
        <v>0</v>
      </c>
      <c r="K283" s="2">
        <f t="shared" si="72"/>
        <v>0</v>
      </c>
      <c r="L283" s="2">
        <f t="shared" si="72"/>
        <v>0</v>
      </c>
      <c r="M283" s="2">
        <f t="shared" si="73"/>
        <v>0</v>
      </c>
      <c r="N283" s="2">
        <f t="shared" si="74"/>
        <v>0</v>
      </c>
      <c r="P283" s="4">
        <v>41921</v>
      </c>
      <c r="Q283" s="3">
        <f t="shared" si="75"/>
        <v>31.336405529953925</v>
      </c>
    </row>
    <row r="284" spans="1:17">
      <c r="A284" s="5">
        <v>41651.79168292824</v>
      </c>
      <c r="B284">
        <v>19</v>
      </c>
      <c r="C284" s="27">
        <v>9.8400000000000015E-2</v>
      </c>
      <c r="D284" s="24">
        <f t="shared" si="66"/>
        <v>3.9244574780058663</v>
      </c>
      <c r="E284" s="24">
        <f t="shared" si="69"/>
        <v>3.9244574780058663</v>
      </c>
      <c r="F284" s="3">
        <f t="shared" si="67"/>
        <v>39.882697947214083</v>
      </c>
      <c r="G284" s="3">
        <f t="shared" si="70"/>
        <v>39.882697947214083</v>
      </c>
      <c r="H284" s="13">
        <v>0</v>
      </c>
      <c r="I284" s="2">
        <f t="shared" si="68"/>
        <v>0</v>
      </c>
      <c r="J284" s="2">
        <f t="shared" si="71"/>
        <v>0</v>
      </c>
      <c r="K284" s="2">
        <f t="shared" si="72"/>
        <v>0</v>
      </c>
      <c r="L284" s="2">
        <f t="shared" si="72"/>
        <v>0</v>
      </c>
      <c r="M284" s="2">
        <f t="shared" si="73"/>
        <v>0</v>
      </c>
      <c r="N284" s="2">
        <f t="shared" si="74"/>
        <v>0</v>
      </c>
      <c r="P284" s="4">
        <v>41922</v>
      </c>
      <c r="Q284" s="3">
        <f t="shared" si="75"/>
        <v>31.336405529953925</v>
      </c>
    </row>
    <row r="285" spans="1:17">
      <c r="A285" s="5">
        <v>41651.833349652778</v>
      </c>
      <c r="B285">
        <v>20</v>
      </c>
      <c r="C285" s="27">
        <v>8.2000000000000003E-2</v>
      </c>
      <c r="D285" s="24">
        <f t="shared" si="66"/>
        <v>3.2703812316715548</v>
      </c>
      <c r="E285" s="24">
        <f t="shared" si="69"/>
        <v>3.2703812316715548</v>
      </c>
      <c r="F285" s="3">
        <f t="shared" si="67"/>
        <v>39.882697947214083</v>
      </c>
      <c r="G285" s="3">
        <f t="shared" si="70"/>
        <v>39.882697947214083</v>
      </c>
      <c r="H285" s="13">
        <v>0</v>
      </c>
      <c r="I285" s="2">
        <f t="shared" si="68"/>
        <v>0</v>
      </c>
      <c r="J285" s="2">
        <f t="shared" si="71"/>
        <v>0</v>
      </c>
      <c r="K285" s="2">
        <f t="shared" si="72"/>
        <v>0</v>
      </c>
      <c r="L285" s="2">
        <f t="shared" si="72"/>
        <v>0</v>
      </c>
      <c r="M285" s="2">
        <f t="shared" si="73"/>
        <v>0</v>
      </c>
      <c r="N285" s="2">
        <f t="shared" si="74"/>
        <v>0</v>
      </c>
      <c r="P285" s="4">
        <v>41923</v>
      </c>
      <c r="Q285" s="3">
        <f t="shared" si="75"/>
        <v>31.336405529953925</v>
      </c>
    </row>
    <row r="286" spans="1:17">
      <c r="A286" s="5">
        <v>41651.875016377315</v>
      </c>
      <c r="B286">
        <v>21</v>
      </c>
      <c r="C286" s="27">
        <v>6.5600000000000006E-2</v>
      </c>
      <c r="D286" s="24">
        <f t="shared" si="66"/>
        <v>2.6163049853372442</v>
      </c>
      <c r="E286" s="24">
        <f t="shared" si="69"/>
        <v>2.6163049853372442</v>
      </c>
      <c r="F286" s="3">
        <f t="shared" si="67"/>
        <v>39.882697947214083</v>
      </c>
      <c r="G286" s="3">
        <f t="shared" si="70"/>
        <v>39.882697947214083</v>
      </c>
      <c r="H286" s="13">
        <v>0</v>
      </c>
      <c r="I286" s="2">
        <f t="shared" si="68"/>
        <v>0</v>
      </c>
      <c r="J286" s="2">
        <f t="shared" si="71"/>
        <v>0</v>
      </c>
      <c r="K286" s="2">
        <f t="shared" si="72"/>
        <v>0</v>
      </c>
      <c r="L286" s="2">
        <f t="shared" si="72"/>
        <v>0</v>
      </c>
      <c r="M286" s="2">
        <f t="shared" si="73"/>
        <v>0</v>
      </c>
      <c r="N286" s="2">
        <f t="shared" si="74"/>
        <v>0</v>
      </c>
      <c r="P286" s="4">
        <v>41924</v>
      </c>
      <c r="Q286" s="3">
        <f t="shared" si="75"/>
        <v>31.336405529953925</v>
      </c>
    </row>
    <row r="287" spans="1:17">
      <c r="A287" s="5">
        <v>41651.916683101852</v>
      </c>
      <c r="B287">
        <v>22</v>
      </c>
      <c r="C287" s="27">
        <v>4.9200000000000008E-2</v>
      </c>
      <c r="D287" s="24">
        <f t="shared" si="66"/>
        <v>1.9622287390029332</v>
      </c>
      <c r="E287" s="24">
        <f t="shared" si="69"/>
        <v>1.9622287390029332</v>
      </c>
      <c r="F287" s="3">
        <f t="shared" si="67"/>
        <v>39.882697947214083</v>
      </c>
      <c r="G287" s="3">
        <f t="shared" si="70"/>
        <v>39.882697947214083</v>
      </c>
      <c r="H287" s="13">
        <v>0</v>
      </c>
      <c r="I287" s="2">
        <f t="shared" si="68"/>
        <v>0</v>
      </c>
      <c r="J287" s="2">
        <f t="shared" si="71"/>
        <v>0</v>
      </c>
      <c r="K287" s="2">
        <f t="shared" si="72"/>
        <v>0</v>
      </c>
      <c r="L287" s="2">
        <f t="shared" si="72"/>
        <v>0</v>
      </c>
      <c r="M287" s="2">
        <f t="shared" si="73"/>
        <v>0</v>
      </c>
      <c r="N287" s="2">
        <f t="shared" si="74"/>
        <v>0</v>
      </c>
      <c r="P287" s="4">
        <v>41925</v>
      </c>
      <c r="Q287" s="3">
        <f t="shared" si="75"/>
        <v>31.336405529953925</v>
      </c>
    </row>
    <row r="288" spans="1:17">
      <c r="A288" s="5">
        <v>41651.958349826389</v>
      </c>
      <c r="B288">
        <v>23</v>
      </c>
      <c r="C288" s="27">
        <v>3.2800000000000003E-2</v>
      </c>
      <c r="D288" s="24">
        <f t="shared" si="66"/>
        <v>1.3081524926686221</v>
      </c>
      <c r="E288" s="24">
        <f t="shared" si="69"/>
        <v>1.3081524926686221</v>
      </c>
      <c r="F288" s="3">
        <f t="shared" si="67"/>
        <v>39.882697947214083</v>
      </c>
      <c r="G288" s="3">
        <f t="shared" si="70"/>
        <v>39.882697947214083</v>
      </c>
      <c r="H288" s="13">
        <v>0</v>
      </c>
      <c r="I288" s="2">
        <f t="shared" si="68"/>
        <v>0</v>
      </c>
      <c r="J288" s="2">
        <f t="shared" si="71"/>
        <v>0</v>
      </c>
      <c r="K288" s="2">
        <f t="shared" si="72"/>
        <v>0</v>
      </c>
      <c r="L288" s="2">
        <f t="shared" si="72"/>
        <v>0</v>
      </c>
      <c r="M288" s="2">
        <f t="shared" si="73"/>
        <v>0</v>
      </c>
      <c r="N288" s="2">
        <f t="shared" si="74"/>
        <v>0</v>
      </c>
      <c r="P288" s="4">
        <v>41926</v>
      </c>
      <c r="Q288" s="3">
        <f t="shared" si="75"/>
        <v>31.336405529953925</v>
      </c>
    </row>
    <row r="289" spans="1:17">
      <c r="A289" s="5">
        <v>41652.000016550926</v>
      </c>
      <c r="B289">
        <v>24</v>
      </c>
      <c r="C289" s="27">
        <v>1.6400000000000001E-2</v>
      </c>
      <c r="D289" s="24">
        <f t="shared" si="66"/>
        <v>0.65407624633431105</v>
      </c>
      <c r="E289" s="24">
        <f t="shared" si="69"/>
        <v>0.65407624633431105</v>
      </c>
      <c r="F289" s="3">
        <f t="shared" si="67"/>
        <v>39.882697947214083</v>
      </c>
      <c r="G289" s="3">
        <f t="shared" si="70"/>
        <v>39.882697947214083</v>
      </c>
      <c r="H289" s="13">
        <v>0</v>
      </c>
      <c r="I289" s="2">
        <f t="shared" si="68"/>
        <v>0</v>
      </c>
      <c r="J289" s="2">
        <f t="shared" si="71"/>
        <v>0</v>
      </c>
      <c r="K289" s="2">
        <f t="shared" si="72"/>
        <v>0</v>
      </c>
      <c r="L289" s="2">
        <f t="shared" si="72"/>
        <v>0</v>
      </c>
      <c r="M289" s="2">
        <f t="shared" si="73"/>
        <v>0</v>
      </c>
      <c r="N289" s="2">
        <f t="shared" si="74"/>
        <v>0</v>
      </c>
      <c r="P289" s="4">
        <v>41927</v>
      </c>
      <c r="Q289" s="3">
        <f t="shared" si="75"/>
        <v>31.336405529953925</v>
      </c>
    </row>
    <row r="290" spans="1:17">
      <c r="A290" s="5">
        <v>41652.041683275464</v>
      </c>
      <c r="B290">
        <v>1</v>
      </c>
      <c r="C290" s="27">
        <v>1.6400000000000001E-2</v>
      </c>
      <c r="D290" s="24">
        <f t="shared" si="66"/>
        <v>0.65407624633431105</v>
      </c>
      <c r="E290" s="24">
        <f t="shared" si="69"/>
        <v>0.65407624633431105</v>
      </c>
      <c r="F290" s="3">
        <f t="shared" si="67"/>
        <v>39.882697947214083</v>
      </c>
      <c r="G290" s="3">
        <f t="shared" si="70"/>
        <v>39.882697947214083</v>
      </c>
      <c r="H290" s="13">
        <v>0</v>
      </c>
      <c r="I290" s="2">
        <f t="shared" si="68"/>
        <v>0</v>
      </c>
      <c r="J290" s="2">
        <f t="shared" si="71"/>
        <v>0</v>
      </c>
      <c r="K290" s="2">
        <f t="shared" si="72"/>
        <v>0</v>
      </c>
      <c r="L290" s="2">
        <f t="shared" si="72"/>
        <v>0</v>
      </c>
      <c r="M290" s="2">
        <f t="shared" si="73"/>
        <v>0</v>
      </c>
      <c r="N290" s="2">
        <f t="shared" si="74"/>
        <v>0</v>
      </c>
      <c r="P290" s="4">
        <v>41928</v>
      </c>
      <c r="Q290" s="3">
        <f t="shared" si="75"/>
        <v>31.336405529953925</v>
      </c>
    </row>
    <row r="291" spans="1:17">
      <c r="A291" s="5">
        <v>41652.083350000001</v>
      </c>
      <c r="B291">
        <v>2</v>
      </c>
      <c r="C291" s="27">
        <v>1.6400000000000001E-2</v>
      </c>
      <c r="D291" s="24">
        <f t="shared" si="66"/>
        <v>0.65407624633431105</v>
      </c>
      <c r="E291" s="24">
        <f t="shared" si="69"/>
        <v>0.65407624633431105</v>
      </c>
      <c r="F291" s="3">
        <f t="shared" si="67"/>
        <v>39.882697947214083</v>
      </c>
      <c r="G291" s="3">
        <f t="shared" si="70"/>
        <v>39.882697947214083</v>
      </c>
      <c r="H291" s="13">
        <v>0</v>
      </c>
      <c r="I291" s="2">
        <f t="shared" si="68"/>
        <v>0</v>
      </c>
      <c r="J291" s="2">
        <f t="shared" si="71"/>
        <v>0</v>
      </c>
      <c r="K291" s="2">
        <f t="shared" si="72"/>
        <v>0</v>
      </c>
      <c r="L291" s="2">
        <f t="shared" si="72"/>
        <v>0</v>
      </c>
      <c r="M291" s="2">
        <f t="shared" si="73"/>
        <v>0</v>
      </c>
      <c r="N291" s="2">
        <f t="shared" si="74"/>
        <v>0</v>
      </c>
      <c r="P291" s="4">
        <v>41929</v>
      </c>
      <c r="Q291" s="3">
        <f t="shared" si="75"/>
        <v>31.336405529953925</v>
      </c>
    </row>
    <row r="292" spans="1:17">
      <c r="A292" s="5">
        <v>41652.125016724538</v>
      </c>
      <c r="B292">
        <v>3</v>
      </c>
      <c r="C292" s="27">
        <v>1.6400000000000001E-2</v>
      </c>
      <c r="D292" s="24">
        <f t="shared" si="66"/>
        <v>0.65407624633431105</v>
      </c>
      <c r="E292" s="24">
        <f t="shared" si="69"/>
        <v>0.65407624633431105</v>
      </c>
      <c r="F292" s="3">
        <f t="shared" si="67"/>
        <v>39.882697947214083</v>
      </c>
      <c r="G292" s="3">
        <f t="shared" si="70"/>
        <v>39.882697947214083</v>
      </c>
      <c r="H292" s="13">
        <v>0</v>
      </c>
      <c r="I292" s="2">
        <f t="shared" si="68"/>
        <v>0</v>
      </c>
      <c r="J292" s="2">
        <f t="shared" si="71"/>
        <v>0</v>
      </c>
      <c r="K292" s="2">
        <f t="shared" si="72"/>
        <v>0</v>
      </c>
      <c r="L292" s="2">
        <f t="shared" si="72"/>
        <v>0</v>
      </c>
      <c r="M292" s="2">
        <f t="shared" si="73"/>
        <v>0</v>
      </c>
      <c r="N292" s="2">
        <f t="shared" si="74"/>
        <v>0</v>
      </c>
      <c r="P292" s="4">
        <v>41930</v>
      </c>
      <c r="Q292" s="3">
        <f t="shared" si="75"/>
        <v>31.336405529953925</v>
      </c>
    </row>
    <row r="293" spans="1:17">
      <c r="A293" s="5">
        <v>41652.166683449075</v>
      </c>
      <c r="B293">
        <v>4</v>
      </c>
      <c r="C293" s="27">
        <v>1.6400000000000001E-2</v>
      </c>
      <c r="D293" s="24">
        <f t="shared" si="66"/>
        <v>0.65407624633431105</v>
      </c>
      <c r="E293" s="24">
        <f t="shared" si="69"/>
        <v>0.65407624633431105</v>
      </c>
      <c r="F293" s="3">
        <f t="shared" si="67"/>
        <v>39.882697947214083</v>
      </c>
      <c r="G293" s="3">
        <f t="shared" si="70"/>
        <v>39.882697947214083</v>
      </c>
      <c r="H293" s="13">
        <v>0</v>
      </c>
      <c r="I293" s="2">
        <f t="shared" si="68"/>
        <v>0</v>
      </c>
      <c r="J293" s="2">
        <f t="shared" si="71"/>
        <v>0</v>
      </c>
      <c r="K293" s="2">
        <f t="shared" si="72"/>
        <v>0</v>
      </c>
      <c r="L293" s="2">
        <f t="shared" si="72"/>
        <v>0</v>
      </c>
      <c r="M293" s="2">
        <f t="shared" si="73"/>
        <v>0</v>
      </c>
      <c r="N293" s="2">
        <f t="shared" si="74"/>
        <v>0</v>
      </c>
      <c r="P293" s="4">
        <v>41931</v>
      </c>
      <c r="Q293" s="3">
        <f t="shared" si="75"/>
        <v>31.336405529953925</v>
      </c>
    </row>
    <row r="294" spans="1:17">
      <c r="A294" s="5">
        <v>41652.208350173612</v>
      </c>
      <c r="B294">
        <v>5</v>
      </c>
      <c r="C294" s="27">
        <v>1.6400000000000001E-2</v>
      </c>
      <c r="D294" s="24">
        <f t="shared" si="66"/>
        <v>0.65407624633431105</v>
      </c>
      <c r="E294" s="24">
        <f t="shared" si="69"/>
        <v>0.65407624633431105</v>
      </c>
      <c r="F294" s="3">
        <f t="shared" si="67"/>
        <v>39.882697947214083</v>
      </c>
      <c r="G294" s="3">
        <f t="shared" si="70"/>
        <v>39.882697947214083</v>
      </c>
      <c r="H294" s="13">
        <v>0</v>
      </c>
      <c r="I294" s="2">
        <f t="shared" si="68"/>
        <v>0</v>
      </c>
      <c r="J294" s="2">
        <f t="shared" si="71"/>
        <v>0</v>
      </c>
      <c r="K294" s="2">
        <f t="shared" si="72"/>
        <v>0</v>
      </c>
      <c r="L294" s="2">
        <f t="shared" si="72"/>
        <v>0</v>
      </c>
      <c r="M294" s="2">
        <f t="shared" si="73"/>
        <v>0</v>
      </c>
      <c r="N294" s="2">
        <f t="shared" si="74"/>
        <v>0</v>
      </c>
      <c r="P294" s="4">
        <v>41932</v>
      </c>
      <c r="Q294" s="3">
        <f t="shared" si="75"/>
        <v>31.336405529953925</v>
      </c>
    </row>
    <row r="295" spans="1:17">
      <c r="A295" s="5">
        <v>41652.25001689815</v>
      </c>
      <c r="B295">
        <v>6</v>
      </c>
      <c r="C295" s="27">
        <v>3.2800000000000003E-2</v>
      </c>
      <c r="D295" s="24">
        <f t="shared" si="66"/>
        <v>1.3081524926686221</v>
      </c>
      <c r="E295" s="24">
        <f t="shared" si="69"/>
        <v>1.3081524926686221</v>
      </c>
      <c r="F295" s="3">
        <f t="shared" si="67"/>
        <v>39.882697947214083</v>
      </c>
      <c r="G295" s="3">
        <f t="shared" si="70"/>
        <v>39.882697947214083</v>
      </c>
      <c r="H295" s="13">
        <v>0</v>
      </c>
      <c r="I295" s="2">
        <f t="shared" si="68"/>
        <v>0</v>
      </c>
      <c r="J295" s="2">
        <f t="shared" si="71"/>
        <v>0</v>
      </c>
      <c r="K295" s="2">
        <f t="shared" si="72"/>
        <v>0</v>
      </c>
      <c r="L295" s="2">
        <f t="shared" si="72"/>
        <v>0</v>
      </c>
      <c r="M295" s="2">
        <f t="shared" si="73"/>
        <v>0</v>
      </c>
      <c r="N295" s="2">
        <f t="shared" si="74"/>
        <v>0</v>
      </c>
      <c r="P295" s="4">
        <v>41933</v>
      </c>
      <c r="Q295" s="3">
        <f t="shared" si="75"/>
        <v>31.336405529953925</v>
      </c>
    </row>
    <row r="296" spans="1:17">
      <c r="A296" s="5">
        <v>41652.291683622687</v>
      </c>
      <c r="B296">
        <v>7</v>
      </c>
      <c r="C296" s="27">
        <v>4.9200000000000008E-2</v>
      </c>
      <c r="D296" s="24">
        <f t="shared" si="66"/>
        <v>1.9622287390029332</v>
      </c>
      <c r="E296" s="24">
        <f t="shared" si="69"/>
        <v>1.9622287390029332</v>
      </c>
      <c r="F296" s="3">
        <f t="shared" si="67"/>
        <v>39.882697947214083</v>
      </c>
      <c r="G296" s="3">
        <f t="shared" si="70"/>
        <v>39.882697947214083</v>
      </c>
      <c r="H296" s="13">
        <v>0</v>
      </c>
      <c r="I296" s="2">
        <f t="shared" si="68"/>
        <v>0</v>
      </c>
      <c r="J296" s="2">
        <f t="shared" si="71"/>
        <v>0</v>
      </c>
      <c r="K296" s="2">
        <f t="shared" si="72"/>
        <v>0</v>
      </c>
      <c r="L296" s="2">
        <f t="shared" si="72"/>
        <v>0</v>
      </c>
      <c r="M296" s="2">
        <f t="shared" si="73"/>
        <v>0</v>
      </c>
      <c r="N296" s="2">
        <f t="shared" si="74"/>
        <v>0</v>
      </c>
      <c r="P296" s="4">
        <v>41934</v>
      </c>
      <c r="Q296" s="3">
        <f t="shared" si="75"/>
        <v>31.336405529953925</v>
      </c>
    </row>
    <row r="297" spans="1:17">
      <c r="A297" s="5">
        <v>41652.333350347224</v>
      </c>
      <c r="B297">
        <v>8</v>
      </c>
      <c r="C297" s="27">
        <v>6.5600000000000006E-2</v>
      </c>
      <c r="D297" s="24">
        <f t="shared" si="66"/>
        <v>2.6163049853372442</v>
      </c>
      <c r="E297" s="24">
        <f t="shared" si="69"/>
        <v>2.6163049853372442</v>
      </c>
      <c r="F297" s="3">
        <f t="shared" si="67"/>
        <v>39.882697947214083</v>
      </c>
      <c r="G297" s="3">
        <f t="shared" si="70"/>
        <v>39.882697947214083</v>
      </c>
      <c r="H297" s="13">
        <v>0</v>
      </c>
      <c r="I297" s="2">
        <f t="shared" si="68"/>
        <v>0</v>
      </c>
      <c r="J297" s="2">
        <f t="shared" si="71"/>
        <v>0</v>
      </c>
      <c r="K297" s="2">
        <f t="shared" si="72"/>
        <v>0</v>
      </c>
      <c r="L297" s="2">
        <f t="shared" si="72"/>
        <v>0</v>
      </c>
      <c r="M297" s="2">
        <f t="shared" si="73"/>
        <v>0</v>
      </c>
      <c r="N297" s="2">
        <f t="shared" si="74"/>
        <v>0</v>
      </c>
      <c r="P297" s="4">
        <v>41935</v>
      </c>
      <c r="Q297" s="3">
        <f t="shared" si="75"/>
        <v>31.336405529953925</v>
      </c>
    </row>
    <row r="298" spans="1:17">
      <c r="A298" s="5">
        <v>41652.375017071761</v>
      </c>
      <c r="B298">
        <v>9</v>
      </c>
      <c r="C298" s="27">
        <v>6.5600000000000006E-2</v>
      </c>
      <c r="D298" s="24">
        <f t="shared" si="66"/>
        <v>2.6163049853372442</v>
      </c>
      <c r="E298" s="24">
        <f t="shared" si="69"/>
        <v>2.6163049853372442</v>
      </c>
      <c r="F298" s="3">
        <f t="shared" si="67"/>
        <v>39.882697947214083</v>
      </c>
      <c r="G298" s="3">
        <f t="shared" si="70"/>
        <v>39.882697947214083</v>
      </c>
      <c r="H298" s="13">
        <v>0</v>
      </c>
      <c r="I298" s="2">
        <f t="shared" si="68"/>
        <v>0</v>
      </c>
      <c r="J298" s="2">
        <f t="shared" si="71"/>
        <v>0</v>
      </c>
      <c r="K298" s="2">
        <f t="shared" si="72"/>
        <v>0</v>
      </c>
      <c r="L298" s="2">
        <f t="shared" si="72"/>
        <v>0</v>
      </c>
      <c r="M298" s="2">
        <f t="shared" si="73"/>
        <v>0</v>
      </c>
      <c r="N298" s="2">
        <f t="shared" si="74"/>
        <v>0</v>
      </c>
      <c r="P298" s="4">
        <v>41936</v>
      </c>
      <c r="Q298" s="3">
        <f t="shared" si="75"/>
        <v>31.336405529953925</v>
      </c>
    </row>
    <row r="299" spans="1:17">
      <c r="A299" s="5">
        <v>41652.416683796298</v>
      </c>
      <c r="B299">
        <v>10</v>
      </c>
      <c r="C299" s="27">
        <v>4.9200000000000008E-2</v>
      </c>
      <c r="D299" s="24">
        <f t="shared" si="66"/>
        <v>1.9622287390029332</v>
      </c>
      <c r="E299" s="24">
        <f t="shared" si="69"/>
        <v>1.9622287390029332</v>
      </c>
      <c r="F299" s="3">
        <f t="shared" si="67"/>
        <v>39.882697947214083</v>
      </c>
      <c r="G299" s="3">
        <f t="shared" si="70"/>
        <v>39.882697947214083</v>
      </c>
      <c r="H299" s="13">
        <v>1.0294117647058822E-2</v>
      </c>
      <c r="I299" s="2">
        <f t="shared" si="68"/>
        <v>2.4705882352941171E-2</v>
      </c>
      <c r="J299" s="2">
        <f t="shared" si="71"/>
        <v>2.4705882352941171E-2</v>
      </c>
      <c r="K299" s="2">
        <f t="shared" si="72"/>
        <v>2.4705882352941171E-2</v>
      </c>
      <c r="L299" s="2">
        <f t="shared" si="72"/>
        <v>2.4705882352941171E-2</v>
      </c>
      <c r="M299" s="2">
        <f t="shared" si="73"/>
        <v>0</v>
      </c>
      <c r="N299" s="2">
        <f t="shared" si="74"/>
        <v>0</v>
      </c>
      <c r="P299" s="4">
        <v>41937</v>
      </c>
      <c r="Q299" s="3">
        <f t="shared" si="75"/>
        <v>31.336405529953925</v>
      </c>
    </row>
    <row r="300" spans="1:17">
      <c r="A300" s="5">
        <v>41652.458350520836</v>
      </c>
      <c r="B300">
        <v>11</v>
      </c>
      <c r="C300" s="27">
        <v>3.2800000000000003E-2</v>
      </c>
      <c r="D300" s="24">
        <f t="shared" si="66"/>
        <v>1.3081524926686221</v>
      </c>
      <c r="E300" s="24">
        <f t="shared" si="69"/>
        <v>1.3081524926686221</v>
      </c>
      <c r="F300" s="3">
        <f t="shared" si="67"/>
        <v>39.882697947214083</v>
      </c>
      <c r="G300" s="3">
        <f t="shared" si="70"/>
        <v>39.882697947214083</v>
      </c>
      <c r="H300" s="13">
        <v>1.0294117647058823E-2</v>
      </c>
      <c r="I300" s="2">
        <f t="shared" si="68"/>
        <v>2.4705882352941175E-2</v>
      </c>
      <c r="J300" s="2">
        <f t="shared" si="71"/>
        <v>2.4705882352941175E-2</v>
      </c>
      <c r="K300" s="2">
        <f t="shared" si="72"/>
        <v>2.4705882352941175E-2</v>
      </c>
      <c r="L300" s="2">
        <f t="shared" si="72"/>
        <v>2.4705882352941175E-2</v>
      </c>
      <c r="M300" s="2">
        <f t="shared" si="73"/>
        <v>0</v>
      </c>
      <c r="N300" s="2">
        <f t="shared" si="74"/>
        <v>0</v>
      </c>
      <c r="P300" s="4">
        <v>41938</v>
      </c>
      <c r="Q300" s="3">
        <f t="shared" si="75"/>
        <v>31.336405529953925</v>
      </c>
    </row>
    <row r="301" spans="1:17">
      <c r="A301" s="5">
        <v>41652.500017245373</v>
      </c>
      <c r="B301">
        <v>12</v>
      </c>
      <c r="C301" s="27">
        <v>3.2800000000000003E-2</v>
      </c>
      <c r="D301" s="24">
        <f t="shared" si="66"/>
        <v>1.3081524926686221</v>
      </c>
      <c r="E301" s="24">
        <f t="shared" si="69"/>
        <v>1.3081524926686221</v>
      </c>
      <c r="F301" s="3">
        <f t="shared" si="67"/>
        <v>39.882697947214083</v>
      </c>
      <c r="G301" s="3">
        <f t="shared" si="70"/>
        <v>39.882697947214083</v>
      </c>
      <c r="H301" s="13">
        <v>2.1078431372549021E-2</v>
      </c>
      <c r="I301" s="2">
        <f t="shared" si="68"/>
        <v>5.0588235294117649E-2</v>
      </c>
      <c r="J301" s="2">
        <f t="shared" si="71"/>
        <v>5.0588235294117649E-2</v>
      </c>
      <c r="K301" s="2">
        <f t="shared" si="72"/>
        <v>5.0588235294117649E-2</v>
      </c>
      <c r="L301" s="2">
        <f t="shared" si="72"/>
        <v>5.0588235294117649E-2</v>
      </c>
      <c r="M301" s="2">
        <f t="shared" si="73"/>
        <v>0</v>
      </c>
      <c r="N301" s="2">
        <f t="shared" si="74"/>
        <v>0</v>
      </c>
      <c r="P301" s="4">
        <v>41939</v>
      </c>
      <c r="Q301" s="3">
        <f t="shared" si="75"/>
        <v>31.336405529953925</v>
      </c>
    </row>
    <row r="302" spans="1:17">
      <c r="A302" s="5">
        <v>41652.54168396991</v>
      </c>
      <c r="B302">
        <v>13</v>
      </c>
      <c r="C302" s="27">
        <v>3.2800000000000003E-2</v>
      </c>
      <c r="D302" s="24">
        <f t="shared" si="66"/>
        <v>1.3081524926686221</v>
      </c>
      <c r="E302" s="24">
        <f t="shared" si="69"/>
        <v>1.3081524926686221</v>
      </c>
      <c r="F302" s="3">
        <f t="shared" si="67"/>
        <v>39.882697947214083</v>
      </c>
      <c r="G302" s="3">
        <f t="shared" si="70"/>
        <v>39.882697947214083</v>
      </c>
      <c r="H302" s="13">
        <v>2.5000000000000001E-2</v>
      </c>
      <c r="I302" s="2">
        <f t="shared" si="68"/>
        <v>0.06</v>
      </c>
      <c r="J302" s="2">
        <f t="shared" si="71"/>
        <v>0.06</v>
      </c>
      <c r="K302" s="2">
        <f t="shared" si="72"/>
        <v>0.06</v>
      </c>
      <c r="L302" s="2">
        <f t="shared" si="72"/>
        <v>0.06</v>
      </c>
      <c r="M302" s="2">
        <f t="shared" si="73"/>
        <v>0</v>
      </c>
      <c r="N302" s="2">
        <f t="shared" si="74"/>
        <v>0</v>
      </c>
      <c r="P302" s="4">
        <v>41940</v>
      </c>
      <c r="Q302" s="3">
        <f t="shared" si="75"/>
        <v>31.336405529953925</v>
      </c>
    </row>
    <row r="303" spans="1:17">
      <c r="A303" s="5">
        <v>41652.583350694447</v>
      </c>
      <c r="B303">
        <v>14</v>
      </c>
      <c r="C303" s="27">
        <v>3.2800000000000003E-2</v>
      </c>
      <c r="D303" s="24">
        <f t="shared" si="66"/>
        <v>1.3081524926686221</v>
      </c>
      <c r="E303" s="24">
        <f t="shared" si="69"/>
        <v>1.3081524926686221</v>
      </c>
      <c r="F303" s="3">
        <f t="shared" si="67"/>
        <v>39.882697947214083</v>
      </c>
      <c r="G303" s="3">
        <f t="shared" si="70"/>
        <v>39.882697947214083</v>
      </c>
      <c r="H303" s="13">
        <v>2.4019607843137256E-2</v>
      </c>
      <c r="I303" s="2">
        <f t="shared" si="68"/>
        <v>5.7647058823529412E-2</v>
      </c>
      <c r="J303" s="2">
        <f t="shared" si="71"/>
        <v>5.7647058823529412E-2</v>
      </c>
      <c r="K303" s="2">
        <f t="shared" si="72"/>
        <v>5.7647058823529412E-2</v>
      </c>
      <c r="L303" s="2">
        <f t="shared" si="72"/>
        <v>5.7647058823529412E-2</v>
      </c>
      <c r="M303" s="2">
        <f t="shared" si="73"/>
        <v>0</v>
      </c>
      <c r="N303" s="2">
        <f t="shared" si="74"/>
        <v>0</v>
      </c>
      <c r="P303" s="4">
        <v>41941</v>
      </c>
      <c r="Q303" s="3">
        <f t="shared" si="75"/>
        <v>31.336405529953925</v>
      </c>
    </row>
    <row r="304" spans="1:17">
      <c r="A304" s="5">
        <v>41652.625017418984</v>
      </c>
      <c r="B304">
        <v>15</v>
      </c>
      <c r="C304" s="27">
        <v>3.2800000000000003E-2</v>
      </c>
      <c r="D304" s="24">
        <f t="shared" si="66"/>
        <v>1.3081524926686221</v>
      </c>
      <c r="E304" s="24">
        <f t="shared" si="69"/>
        <v>1.3081524926686221</v>
      </c>
      <c r="F304" s="3">
        <f t="shared" si="67"/>
        <v>39.882697947214083</v>
      </c>
      <c r="G304" s="3">
        <f t="shared" si="70"/>
        <v>39.882697947214083</v>
      </c>
      <c r="H304" s="13">
        <v>1.2254901960784314E-2</v>
      </c>
      <c r="I304" s="2">
        <f t="shared" si="68"/>
        <v>2.9411764705882353E-2</v>
      </c>
      <c r="J304" s="2">
        <f t="shared" si="71"/>
        <v>2.9411764705882353E-2</v>
      </c>
      <c r="K304" s="2">
        <f t="shared" si="72"/>
        <v>2.9411764705882353E-2</v>
      </c>
      <c r="L304" s="2">
        <f t="shared" si="72"/>
        <v>2.9411764705882353E-2</v>
      </c>
      <c r="M304" s="2">
        <f t="shared" si="73"/>
        <v>0</v>
      </c>
      <c r="N304" s="2">
        <f t="shared" si="74"/>
        <v>0</v>
      </c>
      <c r="P304" s="4">
        <v>41942</v>
      </c>
      <c r="Q304" s="3">
        <f t="shared" si="75"/>
        <v>31.336405529953925</v>
      </c>
    </row>
    <row r="305" spans="1:17">
      <c r="A305" s="5">
        <v>41652.666684143522</v>
      </c>
      <c r="B305">
        <v>16</v>
      </c>
      <c r="C305" s="27">
        <v>3.2800000000000003E-2</v>
      </c>
      <c r="D305" s="24">
        <f t="shared" si="66"/>
        <v>1.3081524926686221</v>
      </c>
      <c r="E305" s="24">
        <f t="shared" si="69"/>
        <v>1.3081524926686221</v>
      </c>
      <c r="F305" s="3">
        <f t="shared" si="67"/>
        <v>39.882697947214083</v>
      </c>
      <c r="G305" s="3">
        <f t="shared" si="70"/>
        <v>39.882697947214083</v>
      </c>
      <c r="H305" s="13">
        <v>4.9019607843137254E-4</v>
      </c>
      <c r="I305" s="2">
        <f t="shared" si="68"/>
        <v>1.176470588235294E-3</v>
      </c>
      <c r="J305" s="2">
        <f t="shared" si="71"/>
        <v>1.176470588235294E-3</v>
      </c>
      <c r="K305" s="2">
        <f t="shared" si="72"/>
        <v>1.176470588235294E-3</v>
      </c>
      <c r="L305" s="2">
        <f t="shared" si="72"/>
        <v>1.176470588235294E-3</v>
      </c>
      <c r="M305" s="2">
        <f t="shared" si="73"/>
        <v>0</v>
      </c>
      <c r="N305" s="2">
        <f t="shared" si="74"/>
        <v>0</v>
      </c>
      <c r="P305" s="4">
        <v>41943</v>
      </c>
      <c r="Q305" s="3">
        <f t="shared" si="75"/>
        <v>31.336405529953925</v>
      </c>
    </row>
    <row r="306" spans="1:17">
      <c r="A306" s="5">
        <v>41652.708350868059</v>
      </c>
      <c r="B306">
        <v>17</v>
      </c>
      <c r="C306" s="27">
        <v>4.9200000000000008E-2</v>
      </c>
      <c r="D306" s="24">
        <f t="shared" si="66"/>
        <v>1.9622287390029332</v>
      </c>
      <c r="E306" s="24">
        <f t="shared" si="69"/>
        <v>1.9622287390029332</v>
      </c>
      <c r="F306" s="3">
        <f t="shared" si="67"/>
        <v>39.882697947214083</v>
      </c>
      <c r="G306" s="3">
        <f t="shared" si="70"/>
        <v>39.882697947214083</v>
      </c>
      <c r="H306" s="13">
        <v>0</v>
      </c>
      <c r="I306" s="2">
        <f t="shared" si="68"/>
        <v>0</v>
      </c>
      <c r="J306" s="2">
        <f t="shared" si="71"/>
        <v>0</v>
      </c>
      <c r="K306" s="2">
        <f t="shared" si="72"/>
        <v>0</v>
      </c>
      <c r="L306" s="2">
        <f t="shared" si="72"/>
        <v>0</v>
      </c>
      <c r="M306" s="2">
        <f t="shared" si="73"/>
        <v>0</v>
      </c>
      <c r="N306" s="2">
        <f t="shared" si="74"/>
        <v>0</v>
      </c>
      <c r="P306" s="4">
        <v>41944</v>
      </c>
      <c r="Q306" s="3">
        <f t="shared" ref="Q306:Q335" si="76">$X$12</f>
        <v>39.740259740259745</v>
      </c>
    </row>
    <row r="307" spans="1:17">
      <c r="A307" s="5">
        <v>41652.750017592596</v>
      </c>
      <c r="B307">
        <v>18</v>
      </c>
      <c r="C307" s="27">
        <v>6.5600000000000006E-2</v>
      </c>
      <c r="D307" s="24">
        <f t="shared" si="66"/>
        <v>2.6163049853372442</v>
      </c>
      <c r="E307" s="24">
        <f t="shared" si="69"/>
        <v>2.6163049853372442</v>
      </c>
      <c r="F307" s="3">
        <f t="shared" si="67"/>
        <v>39.882697947214083</v>
      </c>
      <c r="G307" s="3">
        <f t="shared" si="70"/>
        <v>39.882697947214083</v>
      </c>
      <c r="H307" s="13">
        <v>0</v>
      </c>
      <c r="I307" s="2">
        <f t="shared" si="68"/>
        <v>0</v>
      </c>
      <c r="J307" s="2">
        <f t="shared" si="71"/>
        <v>0</v>
      </c>
      <c r="K307" s="2">
        <f t="shared" si="72"/>
        <v>0</v>
      </c>
      <c r="L307" s="2">
        <f t="shared" si="72"/>
        <v>0</v>
      </c>
      <c r="M307" s="2">
        <f t="shared" si="73"/>
        <v>0</v>
      </c>
      <c r="N307" s="2">
        <f t="shared" si="74"/>
        <v>0</v>
      </c>
      <c r="P307" s="4">
        <v>41945</v>
      </c>
      <c r="Q307" s="3">
        <f t="shared" si="76"/>
        <v>39.740259740259745</v>
      </c>
    </row>
    <row r="308" spans="1:17">
      <c r="A308" s="5">
        <v>41652.791684317126</v>
      </c>
      <c r="B308">
        <v>19</v>
      </c>
      <c r="C308" s="27">
        <v>9.8400000000000015E-2</v>
      </c>
      <c r="D308" s="24">
        <f t="shared" si="66"/>
        <v>3.9244574780058663</v>
      </c>
      <c r="E308" s="24">
        <f t="shared" si="69"/>
        <v>3.9244574780058663</v>
      </c>
      <c r="F308" s="3">
        <f t="shared" si="67"/>
        <v>39.882697947214083</v>
      </c>
      <c r="G308" s="3">
        <f t="shared" si="70"/>
        <v>39.882697947214083</v>
      </c>
      <c r="H308" s="13">
        <v>0</v>
      </c>
      <c r="I308" s="2">
        <f t="shared" si="68"/>
        <v>0</v>
      </c>
      <c r="J308" s="2">
        <f t="shared" si="71"/>
        <v>0</v>
      </c>
      <c r="K308" s="2">
        <f t="shared" si="72"/>
        <v>0</v>
      </c>
      <c r="L308" s="2">
        <f t="shared" si="72"/>
        <v>0</v>
      </c>
      <c r="M308" s="2">
        <f t="shared" si="73"/>
        <v>0</v>
      </c>
      <c r="N308" s="2">
        <f t="shared" si="74"/>
        <v>0</v>
      </c>
      <c r="P308" s="4">
        <v>41946</v>
      </c>
      <c r="Q308" s="3">
        <f t="shared" si="76"/>
        <v>39.740259740259745</v>
      </c>
    </row>
    <row r="309" spans="1:17">
      <c r="A309" s="5">
        <v>41652.833351041663</v>
      </c>
      <c r="B309">
        <v>20</v>
      </c>
      <c r="C309" s="27">
        <v>8.2000000000000003E-2</v>
      </c>
      <c r="D309" s="24">
        <f t="shared" si="66"/>
        <v>3.2703812316715548</v>
      </c>
      <c r="E309" s="24">
        <f t="shared" si="69"/>
        <v>3.2703812316715548</v>
      </c>
      <c r="F309" s="3">
        <f t="shared" si="67"/>
        <v>39.882697947214083</v>
      </c>
      <c r="G309" s="3">
        <f t="shared" si="70"/>
        <v>39.882697947214083</v>
      </c>
      <c r="H309" s="13">
        <v>0</v>
      </c>
      <c r="I309" s="2">
        <f t="shared" si="68"/>
        <v>0</v>
      </c>
      <c r="J309" s="2">
        <f t="shared" si="71"/>
        <v>0</v>
      </c>
      <c r="K309" s="2">
        <f t="shared" si="72"/>
        <v>0</v>
      </c>
      <c r="L309" s="2">
        <f t="shared" si="72"/>
        <v>0</v>
      </c>
      <c r="M309" s="2">
        <f t="shared" si="73"/>
        <v>0</v>
      </c>
      <c r="N309" s="2">
        <f t="shared" si="74"/>
        <v>0</v>
      </c>
      <c r="P309" s="4">
        <v>41947</v>
      </c>
      <c r="Q309" s="3">
        <f t="shared" si="76"/>
        <v>39.740259740259745</v>
      </c>
    </row>
    <row r="310" spans="1:17">
      <c r="A310" s="5">
        <v>41652.8750177662</v>
      </c>
      <c r="B310">
        <v>21</v>
      </c>
      <c r="C310" s="27">
        <v>6.5600000000000006E-2</v>
      </c>
      <c r="D310" s="24">
        <f t="shared" si="66"/>
        <v>2.6163049853372442</v>
      </c>
      <c r="E310" s="24">
        <f t="shared" si="69"/>
        <v>2.6163049853372442</v>
      </c>
      <c r="F310" s="3">
        <f t="shared" si="67"/>
        <v>39.882697947214083</v>
      </c>
      <c r="G310" s="3">
        <f t="shared" si="70"/>
        <v>39.882697947214083</v>
      </c>
      <c r="H310" s="13">
        <v>0</v>
      </c>
      <c r="I310" s="2">
        <f t="shared" si="68"/>
        <v>0</v>
      </c>
      <c r="J310" s="2">
        <f t="shared" si="71"/>
        <v>0</v>
      </c>
      <c r="K310" s="2">
        <f t="shared" si="72"/>
        <v>0</v>
      </c>
      <c r="L310" s="2">
        <f t="shared" si="72"/>
        <v>0</v>
      </c>
      <c r="M310" s="2">
        <f t="shared" si="73"/>
        <v>0</v>
      </c>
      <c r="N310" s="2">
        <f t="shared" si="74"/>
        <v>0</v>
      </c>
      <c r="P310" s="4">
        <v>41948</v>
      </c>
      <c r="Q310" s="3">
        <f t="shared" si="76"/>
        <v>39.740259740259745</v>
      </c>
    </row>
    <row r="311" spans="1:17">
      <c r="A311" s="5">
        <v>41652.916684490738</v>
      </c>
      <c r="B311">
        <v>22</v>
      </c>
      <c r="C311" s="27">
        <v>4.9200000000000008E-2</v>
      </c>
      <c r="D311" s="24">
        <f t="shared" si="66"/>
        <v>1.9622287390029332</v>
      </c>
      <c r="E311" s="24">
        <f t="shared" si="69"/>
        <v>1.9622287390029332</v>
      </c>
      <c r="F311" s="3">
        <f t="shared" si="67"/>
        <v>39.882697947214083</v>
      </c>
      <c r="G311" s="3">
        <f t="shared" si="70"/>
        <v>39.882697947214083</v>
      </c>
      <c r="H311" s="13">
        <v>0</v>
      </c>
      <c r="I311" s="2">
        <f t="shared" si="68"/>
        <v>0</v>
      </c>
      <c r="J311" s="2">
        <f t="shared" si="71"/>
        <v>0</v>
      </c>
      <c r="K311" s="2">
        <f t="shared" si="72"/>
        <v>0</v>
      </c>
      <c r="L311" s="2">
        <f t="shared" si="72"/>
        <v>0</v>
      </c>
      <c r="M311" s="2">
        <f t="shared" si="73"/>
        <v>0</v>
      </c>
      <c r="N311" s="2">
        <f t="shared" si="74"/>
        <v>0</v>
      </c>
      <c r="P311" s="4">
        <v>41949</v>
      </c>
      <c r="Q311" s="3">
        <f t="shared" si="76"/>
        <v>39.740259740259745</v>
      </c>
    </row>
    <row r="312" spans="1:17">
      <c r="A312" s="5">
        <v>41652.958351215275</v>
      </c>
      <c r="B312">
        <v>23</v>
      </c>
      <c r="C312" s="27">
        <v>3.2800000000000003E-2</v>
      </c>
      <c r="D312" s="24">
        <f t="shared" si="66"/>
        <v>1.3081524926686221</v>
      </c>
      <c r="E312" s="24">
        <f t="shared" si="69"/>
        <v>1.3081524926686221</v>
      </c>
      <c r="F312" s="3">
        <f t="shared" si="67"/>
        <v>39.882697947214083</v>
      </c>
      <c r="G312" s="3">
        <f t="shared" si="70"/>
        <v>39.882697947214083</v>
      </c>
      <c r="H312" s="13">
        <v>0</v>
      </c>
      <c r="I312" s="2">
        <f t="shared" si="68"/>
        <v>0</v>
      </c>
      <c r="J312" s="2">
        <f t="shared" si="71"/>
        <v>0</v>
      </c>
      <c r="K312" s="2">
        <f t="shared" si="72"/>
        <v>0</v>
      </c>
      <c r="L312" s="2">
        <f t="shared" si="72"/>
        <v>0</v>
      </c>
      <c r="M312" s="2">
        <f t="shared" si="73"/>
        <v>0</v>
      </c>
      <c r="N312" s="2">
        <f t="shared" si="74"/>
        <v>0</v>
      </c>
      <c r="P312" s="4">
        <v>41950</v>
      </c>
      <c r="Q312" s="3">
        <f t="shared" si="76"/>
        <v>39.740259740259745</v>
      </c>
    </row>
    <row r="313" spans="1:17">
      <c r="A313" s="5">
        <v>41653.000017939812</v>
      </c>
      <c r="B313">
        <v>24</v>
      </c>
      <c r="C313" s="27">
        <v>1.6400000000000001E-2</v>
      </c>
      <c r="D313" s="24">
        <f t="shared" si="66"/>
        <v>0.65407624633431105</v>
      </c>
      <c r="E313" s="24">
        <f t="shared" si="69"/>
        <v>0.65407624633431105</v>
      </c>
      <c r="F313" s="3">
        <f t="shared" si="67"/>
        <v>39.882697947214083</v>
      </c>
      <c r="G313" s="3">
        <f t="shared" si="70"/>
        <v>39.882697947214083</v>
      </c>
      <c r="H313" s="13">
        <v>0</v>
      </c>
      <c r="I313" s="2">
        <f t="shared" si="68"/>
        <v>0</v>
      </c>
      <c r="J313" s="2">
        <f t="shared" si="71"/>
        <v>0</v>
      </c>
      <c r="K313" s="2">
        <f t="shared" si="72"/>
        <v>0</v>
      </c>
      <c r="L313" s="2">
        <f t="shared" si="72"/>
        <v>0</v>
      </c>
      <c r="M313" s="2">
        <f t="shared" si="73"/>
        <v>0</v>
      </c>
      <c r="N313" s="2">
        <f t="shared" si="74"/>
        <v>0</v>
      </c>
      <c r="P313" s="4">
        <v>41951</v>
      </c>
      <c r="Q313" s="3">
        <f t="shared" si="76"/>
        <v>39.740259740259745</v>
      </c>
    </row>
    <row r="314" spans="1:17">
      <c r="A314" s="5">
        <v>41653.041684664349</v>
      </c>
      <c r="B314">
        <v>1</v>
      </c>
      <c r="C314" s="27">
        <v>1.6400000000000001E-2</v>
      </c>
      <c r="D314" s="24">
        <f t="shared" si="66"/>
        <v>0.65407624633431105</v>
      </c>
      <c r="E314" s="24">
        <f t="shared" si="69"/>
        <v>0.65407624633431105</v>
      </c>
      <c r="F314" s="3">
        <f t="shared" si="67"/>
        <v>39.882697947214083</v>
      </c>
      <c r="G314" s="3">
        <f t="shared" si="70"/>
        <v>39.882697947214083</v>
      </c>
      <c r="H314" s="13">
        <v>0</v>
      </c>
      <c r="I314" s="2">
        <f t="shared" si="68"/>
        <v>0</v>
      </c>
      <c r="J314" s="2">
        <f t="shared" si="71"/>
        <v>0</v>
      </c>
      <c r="K314" s="2">
        <f t="shared" si="72"/>
        <v>0</v>
      </c>
      <c r="L314" s="2">
        <f t="shared" si="72"/>
        <v>0</v>
      </c>
      <c r="M314" s="2">
        <f t="shared" si="73"/>
        <v>0</v>
      </c>
      <c r="N314" s="2">
        <f t="shared" si="74"/>
        <v>0</v>
      </c>
      <c r="P314" s="4">
        <v>41952</v>
      </c>
      <c r="Q314" s="3">
        <f t="shared" si="76"/>
        <v>39.740259740259745</v>
      </c>
    </row>
    <row r="315" spans="1:17">
      <c r="A315" s="5">
        <v>41653.083351388887</v>
      </c>
      <c r="B315">
        <v>2</v>
      </c>
      <c r="C315" s="27">
        <v>1.6400000000000001E-2</v>
      </c>
      <c r="D315" s="24">
        <f t="shared" si="66"/>
        <v>0.65407624633431105</v>
      </c>
      <c r="E315" s="24">
        <f t="shared" si="69"/>
        <v>0.65407624633431105</v>
      </c>
      <c r="F315" s="3">
        <f t="shared" si="67"/>
        <v>39.882697947214083</v>
      </c>
      <c r="G315" s="3">
        <f t="shared" si="70"/>
        <v>39.882697947214083</v>
      </c>
      <c r="H315" s="13">
        <v>0</v>
      </c>
      <c r="I315" s="2">
        <f t="shared" si="68"/>
        <v>0</v>
      </c>
      <c r="J315" s="2">
        <f t="shared" si="71"/>
        <v>0</v>
      </c>
      <c r="K315" s="2">
        <f t="shared" si="72"/>
        <v>0</v>
      </c>
      <c r="L315" s="2">
        <f t="shared" si="72"/>
        <v>0</v>
      </c>
      <c r="M315" s="2">
        <f t="shared" si="73"/>
        <v>0</v>
      </c>
      <c r="N315" s="2">
        <f t="shared" si="74"/>
        <v>0</v>
      </c>
      <c r="P315" s="4">
        <v>41953</v>
      </c>
      <c r="Q315" s="3">
        <f t="shared" si="76"/>
        <v>39.740259740259745</v>
      </c>
    </row>
    <row r="316" spans="1:17">
      <c r="A316" s="5">
        <v>41653.125018113424</v>
      </c>
      <c r="B316">
        <v>3</v>
      </c>
      <c r="C316" s="27">
        <v>1.6400000000000001E-2</v>
      </c>
      <c r="D316" s="24">
        <f t="shared" si="66"/>
        <v>0.65407624633431105</v>
      </c>
      <c r="E316" s="24">
        <f t="shared" si="69"/>
        <v>0.65407624633431105</v>
      </c>
      <c r="F316" s="3">
        <f t="shared" si="67"/>
        <v>39.882697947214083</v>
      </c>
      <c r="G316" s="3">
        <f t="shared" si="70"/>
        <v>39.882697947214083</v>
      </c>
      <c r="H316" s="13">
        <v>0</v>
      </c>
      <c r="I316" s="2">
        <f t="shared" si="68"/>
        <v>0</v>
      </c>
      <c r="J316" s="2">
        <f t="shared" si="71"/>
        <v>0</v>
      </c>
      <c r="K316" s="2">
        <f t="shared" si="72"/>
        <v>0</v>
      </c>
      <c r="L316" s="2">
        <f t="shared" si="72"/>
        <v>0</v>
      </c>
      <c r="M316" s="2">
        <f t="shared" si="73"/>
        <v>0</v>
      </c>
      <c r="N316" s="2">
        <f t="shared" si="74"/>
        <v>0</v>
      </c>
      <c r="P316" s="4">
        <v>41954</v>
      </c>
      <c r="Q316" s="3">
        <f t="shared" si="76"/>
        <v>39.740259740259745</v>
      </c>
    </row>
    <row r="317" spans="1:17">
      <c r="A317" s="5">
        <v>41653.166684837961</v>
      </c>
      <c r="B317">
        <v>4</v>
      </c>
      <c r="C317" s="27">
        <v>1.6400000000000001E-2</v>
      </c>
      <c r="D317" s="24">
        <f t="shared" si="66"/>
        <v>0.65407624633431105</v>
      </c>
      <c r="E317" s="24">
        <f t="shared" si="69"/>
        <v>0.65407624633431105</v>
      </c>
      <c r="F317" s="3">
        <f t="shared" si="67"/>
        <v>39.882697947214083</v>
      </c>
      <c r="G317" s="3">
        <f t="shared" si="70"/>
        <v>39.882697947214083</v>
      </c>
      <c r="H317" s="13">
        <v>0</v>
      </c>
      <c r="I317" s="2">
        <f t="shared" si="68"/>
        <v>0</v>
      </c>
      <c r="J317" s="2">
        <f t="shared" si="71"/>
        <v>0</v>
      </c>
      <c r="K317" s="2">
        <f t="shared" si="72"/>
        <v>0</v>
      </c>
      <c r="L317" s="2">
        <f t="shared" si="72"/>
        <v>0</v>
      </c>
      <c r="M317" s="2">
        <f t="shared" si="73"/>
        <v>0</v>
      </c>
      <c r="N317" s="2">
        <f t="shared" si="74"/>
        <v>0</v>
      </c>
      <c r="P317" s="4">
        <v>41955</v>
      </c>
      <c r="Q317" s="3">
        <f t="shared" si="76"/>
        <v>39.740259740259745</v>
      </c>
    </row>
    <row r="318" spans="1:17">
      <c r="A318" s="5">
        <v>41653.208351562498</v>
      </c>
      <c r="B318">
        <v>5</v>
      </c>
      <c r="C318" s="27">
        <v>1.6400000000000001E-2</v>
      </c>
      <c r="D318" s="24">
        <f t="shared" si="66"/>
        <v>0.65407624633431105</v>
      </c>
      <c r="E318" s="24">
        <f t="shared" si="69"/>
        <v>0.65407624633431105</v>
      </c>
      <c r="F318" s="3">
        <f t="shared" si="67"/>
        <v>39.882697947214083</v>
      </c>
      <c r="G318" s="3">
        <f t="shared" si="70"/>
        <v>39.882697947214083</v>
      </c>
      <c r="H318" s="13">
        <v>0</v>
      </c>
      <c r="I318" s="2">
        <f t="shared" si="68"/>
        <v>0</v>
      </c>
      <c r="J318" s="2">
        <f t="shared" si="71"/>
        <v>0</v>
      </c>
      <c r="K318" s="2">
        <f t="shared" si="72"/>
        <v>0</v>
      </c>
      <c r="L318" s="2">
        <f t="shared" si="72"/>
        <v>0</v>
      </c>
      <c r="M318" s="2">
        <f t="shared" si="73"/>
        <v>0</v>
      </c>
      <c r="N318" s="2">
        <f t="shared" si="74"/>
        <v>0</v>
      </c>
      <c r="P318" s="4">
        <v>41956</v>
      </c>
      <c r="Q318" s="3">
        <f t="shared" si="76"/>
        <v>39.740259740259745</v>
      </c>
    </row>
    <row r="319" spans="1:17">
      <c r="A319" s="5">
        <v>41653.250018287035</v>
      </c>
      <c r="B319">
        <v>6</v>
      </c>
      <c r="C319" s="27">
        <v>3.2800000000000003E-2</v>
      </c>
      <c r="D319" s="24">
        <f t="shared" si="66"/>
        <v>1.3081524926686221</v>
      </c>
      <c r="E319" s="24">
        <f t="shared" si="69"/>
        <v>1.3081524926686221</v>
      </c>
      <c r="F319" s="3">
        <f t="shared" si="67"/>
        <v>39.882697947214083</v>
      </c>
      <c r="G319" s="3">
        <f t="shared" si="70"/>
        <v>39.882697947214083</v>
      </c>
      <c r="H319" s="13">
        <v>0</v>
      </c>
      <c r="I319" s="2">
        <f t="shared" si="68"/>
        <v>0</v>
      </c>
      <c r="J319" s="2">
        <f t="shared" si="71"/>
        <v>0</v>
      </c>
      <c r="K319" s="2">
        <f t="shared" si="72"/>
        <v>0</v>
      </c>
      <c r="L319" s="2">
        <f t="shared" si="72"/>
        <v>0</v>
      </c>
      <c r="M319" s="2">
        <f t="shared" si="73"/>
        <v>0</v>
      </c>
      <c r="N319" s="2">
        <f t="shared" si="74"/>
        <v>0</v>
      </c>
      <c r="P319" s="4">
        <v>41957</v>
      </c>
      <c r="Q319" s="3">
        <f t="shared" si="76"/>
        <v>39.740259740259745</v>
      </c>
    </row>
    <row r="320" spans="1:17">
      <c r="A320" s="5">
        <v>41653.291685011573</v>
      </c>
      <c r="B320">
        <v>7</v>
      </c>
      <c r="C320" s="27">
        <v>4.9200000000000008E-2</v>
      </c>
      <c r="D320" s="24">
        <f t="shared" si="66"/>
        <v>1.9622287390029332</v>
      </c>
      <c r="E320" s="24">
        <f t="shared" si="69"/>
        <v>1.9622287390029332</v>
      </c>
      <c r="F320" s="3">
        <f t="shared" si="67"/>
        <v>39.882697947214083</v>
      </c>
      <c r="G320" s="3">
        <f t="shared" si="70"/>
        <v>39.882697947214083</v>
      </c>
      <c r="H320" s="13">
        <v>0</v>
      </c>
      <c r="I320" s="2">
        <f t="shared" si="68"/>
        <v>0</v>
      </c>
      <c r="J320" s="2">
        <f t="shared" si="71"/>
        <v>0</v>
      </c>
      <c r="K320" s="2">
        <f t="shared" si="72"/>
        <v>0</v>
      </c>
      <c r="L320" s="2">
        <f t="shared" si="72"/>
        <v>0</v>
      </c>
      <c r="M320" s="2">
        <f t="shared" si="73"/>
        <v>0</v>
      </c>
      <c r="N320" s="2">
        <f t="shared" si="74"/>
        <v>0</v>
      </c>
      <c r="P320" s="4">
        <v>41958</v>
      </c>
      <c r="Q320" s="3">
        <f t="shared" si="76"/>
        <v>39.740259740259745</v>
      </c>
    </row>
    <row r="321" spans="1:17">
      <c r="A321" s="5">
        <v>41653.33335173611</v>
      </c>
      <c r="B321">
        <v>8</v>
      </c>
      <c r="C321" s="27">
        <v>6.5600000000000006E-2</v>
      </c>
      <c r="D321" s="24">
        <f t="shared" si="66"/>
        <v>2.6163049853372442</v>
      </c>
      <c r="E321" s="24">
        <f t="shared" si="69"/>
        <v>2.6163049853372442</v>
      </c>
      <c r="F321" s="3">
        <f t="shared" si="67"/>
        <v>39.882697947214083</v>
      </c>
      <c r="G321" s="3">
        <f t="shared" si="70"/>
        <v>39.882697947214083</v>
      </c>
      <c r="H321" s="13">
        <v>0</v>
      </c>
      <c r="I321" s="2">
        <f t="shared" si="68"/>
        <v>0</v>
      </c>
      <c r="J321" s="2">
        <f t="shared" si="71"/>
        <v>0</v>
      </c>
      <c r="K321" s="2">
        <f t="shared" si="72"/>
        <v>0</v>
      </c>
      <c r="L321" s="2">
        <f t="shared" si="72"/>
        <v>0</v>
      </c>
      <c r="M321" s="2">
        <f t="shared" si="73"/>
        <v>0</v>
      </c>
      <c r="N321" s="2">
        <f t="shared" si="74"/>
        <v>0</v>
      </c>
      <c r="P321" s="4">
        <v>41959</v>
      </c>
      <c r="Q321" s="3">
        <f t="shared" si="76"/>
        <v>39.740259740259745</v>
      </c>
    </row>
    <row r="322" spans="1:17">
      <c r="A322" s="5">
        <v>41653.375018460647</v>
      </c>
      <c r="B322">
        <v>9</v>
      </c>
      <c r="C322" s="27">
        <v>6.5600000000000006E-2</v>
      </c>
      <c r="D322" s="24">
        <f t="shared" ref="D322:D385" si="77">C322*F322</f>
        <v>2.6163049853372442</v>
      </c>
      <c r="E322" s="24">
        <f t="shared" si="69"/>
        <v>2.6163049853372442</v>
      </c>
      <c r="F322" s="3">
        <f t="shared" ref="F322:F385" si="78">$X$2</f>
        <v>39.882697947214083</v>
      </c>
      <c r="G322" s="3">
        <f t="shared" si="70"/>
        <v>39.882697947214083</v>
      </c>
      <c r="H322" s="13">
        <v>0</v>
      </c>
      <c r="I322" s="2">
        <f t="shared" ref="I322:I385" si="79">H322*$AA$3</f>
        <v>0</v>
      </c>
      <c r="J322" s="2">
        <f t="shared" si="71"/>
        <v>0</v>
      </c>
      <c r="K322" s="2">
        <f t="shared" si="72"/>
        <v>0</v>
      </c>
      <c r="L322" s="2">
        <f t="shared" si="72"/>
        <v>0</v>
      </c>
      <c r="M322" s="2">
        <f t="shared" si="73"/>
        <v>0</v>
      </c>
      <c r="N322" s="2">
        <f t="shared" si="74"/>
        <v>0</v>
      </c>
      <c r="P322" s="4">
        <v>41960</v>
      </c>
      <c r="Q322" s="3">
        <f t="shared" si="76"/>
        <v>39.740259740259745</v>
      </c>
    </row>
    <row r="323" spans="1:17">
      <c r="A323" s="5">
        <v>41653.416685185184</v>
      </c>
      <c r="B323">
        <v>10</v>
      </c>
      <c r="C323" s="27">
        <v>4.9200000000000008E-2</v>
      </c>
      <c r="D323" s="24">
        <f t="shared" si="77"/>
        <v>1.9622287390029332</v>
      </c>
      <c r="E323" s="24">
        <f t="shared" ref="E323:E386" si="80">C323*G323</f>
        <v>1.9622287390029332</v>
      </c>
      <c r="F323" s="3">
        <f t="shared" si="78"/>
        <v>39.882697947214083</v>
      </c>
      <c r="G323" s="3">
        <f t="shared" ref="G323:G386" si="81">$X$41</f>
        <v>39.882697947214083</v>
      </c>
      <c r="H323" s="13">
        <v>4.9019607843137254E-4</v>
      </c>
      <c r="I323" s="2">
        <f t="shared" si="79"/>
        <v>1.176470588235294E-3</v>
      </c>
      <c r="J323" s="2">
        <f t="shared" ref="J323:J386" si="82">H323*$AB$3</f>
        <v>1.176470588235294E-3</v>
      </c>
      <c r="K323" s="2">
        <f t="shared" ref="K323:L386" si="83">IF(D323&gt;I323,I323,D323)</f>
        <v>1.176470588235294E-3</v>
      </c>
      <c r="L323" s="2">
        <f t="shared" si="83"/>
        <v>1.176470588235294E-3</v>
      </c>
      <c r="M323" s="2">
        <f t="shared" ref="M323:M386" si="84">IF(I323&gt;D323,I323-D323,0)</f>
        <v>0</v>
      </c>
      <c r="N323" s="2">
        <f t="shared" ref="N323:N386" si="85">IF(J323&gt;E323,J323-E323,0)</f>
        <v>0</v>
      </c>
      <c r="P323" s="4">
        <v>41961</v>
      </c>
      <c r="Q323" s="3">
        <f t="shared" si="76"/>
        <v>39.740259740259745</v>
      </c>
    </row>
    <row r="324" spans="1:17">
      <c r="A324" s="5">
        <v>41653.458351909721</v>
      </c>
      <c r="B324">
        <v>11</v>
      </c>
      <c r="C324" s="27">
        <v>3.2800000000000003E-2</v>
      </c>
      <c r="D324" s="24">
        <f t="shared" si="77"/>
        <v>1.3081524926686221</v>
      </c>
      <c r="E324" s="24">
        <f t="shared" si="80"/>
        <v>1.3081524926686221</v>
      </c>
      <c r="F324" s="3">
        <f t="shared" si="78"/>
        <v>39.882697947214083</v>
      </c>
      <c r="G324" s="3">
        <f t="shared" si="81"/>
        <v>39.882697947214083</v>
      </c>
      <c r="H324" s="13">
        <v>9.3137254901960783E-3</v>
      </c>
      <c r="I324" s="2">
        <f t="shared" si="79"/>
        <v>2.2352941176470586E-2</v>
      </c>
      <c r="J324" s="2">
        <f t="shared" si="82"/>
        <v>2.2352941176470586E-2</v>
      </c>
      <c r="K324" s="2">
        <f t="shared" si="83"/>
        <v>2.2352941176470586E-2</v>
      </c>
      <c r="L324" s="2">
        <f t="shared" si="83"/>
        <v>2.2352941176470586E-2</v>
      </c>
      <c r="M324" s="2">
        <f t="shared" si="84"/>
        <v>0</v>
      </c>
      <c r="N324" s="2">
        <f t="shared" si="85"/>
        <v>0</v>
      </c>
      <c r="P324" s="4">
        <v>41962</v>
      </c>
      <c r="Q324" s="3">
        <f t="shared" si="76"/>
        <v>39.740259740259745</v>
      </c>
    </row>
    <row r="325" spans="1:17">
      <c r="A325" s="5">
        <v>41653.500018634259</v>
      </c>
      <c r="B325">
        <v>12</v>
      </c>
      <c r="C325" s="27">
        <v>3.2800000000000003E-2</v>
      </c>
      <c r="D325" s="24">
        <f t="shared" si="77"/>
        <v>1.3081524926686221</v>
      </c>
      <c r="E325" s="24">
        <f t="shared" si="80"/>
        <v>1.3081524926686221</v>
      </c>
      <c r="F325" s="3">
        <f t="shared" si="78"/>
        <v>39.882697947214083</v>
      </c>
      <c r="G325" s="3">
        <f t="shared" si="81"/>
        <v>39.882697947214083</v>
      </c>
      <c r="H325" s="13">
        <v>1.8137254901960782E-2</v>
      </c>
      <c r="I325" s="2">
        <f t="shared" si="79"/>
        <v>4.3529411764705879E-2</v>
      </c>
      <c r="J325" s="2">
        <f t="shared" si="82"/>
        <v>4.3529411764705879E-2</v>
      </c>
      <c r="K325" s="2">
        <f t="shared" si="83"/>
        <v>4.3529411764705879E-2</v>
      </c>
      <c r="L325" s="2">
        <f t="shared" si="83"/>
        <v>4.3529411764705879E-2</v>
      </c>
      <c r="M325" s="2">
        <f t="shared" si="84"/>
        <v>0</v>
      </c>
      <c r="N325" s="2">
        <f t="shared" si="85"/>
        <v>0</v>
      </c>
      <c r="P325" s="4">
        <v>41963</v>
      </c>
      <c r="Q325" s="3">
        <f t="shared" si="76"/>
        <v>39.740259740259745</v>
      </c>
    </row>
    <row r="326" spans="1:17">
      <c r="A326" s="5">
        <v>41653.541685358796</v>
      </c>
      <c r="B326">
        <v>13</v>
      </c>
      <c r="C326" s="27">
        <v>3.2800000000000003E-2</v>
      </c>
      <c r="D326" s="24">
        <f t="shared" si="77"/>
        <v>1.3081524926686221</v>
      </c>
      <c r="E326" s="24">
        <f t="shared" si="80"/>
        <v>1.3081524926686221</v>
      </c>
      <c r="F326" s="3">
        <f t="shared" si="78"/>
        <v>39.882697947214083</v>
      </c>
      <c r="G326" s="3">
        <f t="shared" si="81"/>
        <v>39.882697947214083</v>
      </c>
      <c r="H326" s="13">
        <v>4.0196078431372552E-2</v>
      </c>
      <c r="I326" s="2">
        <f t="shared" si="79"/>
        <v>9.6470588235294127E-2</v>
      </c>
      <c r="J326" s="2">
        <f t="shared" si="82"/>
        <v>9.6470588235294127E-2</v>
      </c>
      <c r="K326" s="2">
        <f t="shared" si="83"/>
        <v>9.6470588235294127E-2</v>
      </c>
      <c r="L326" s="2">
        <f t="shared" si="83"/>
        <v>9.6470588235294127E-2</v>
      </c>
      <c r="M326" s="2">
        <f t="shared" si="84"/>
        <v>0</v>
      </c>
      <c r="N326" s="2">
        <f t="shared" si="85"/>
        <v>0</v>
      </c>
      <c r="P326" s="4">
        <v>41964</v>
      </c>
      <c r="Q326" s="3">
        <f t="shared" si="76"/>
        <v>39.740259740259745</v>
      </c>
    </row>
    <row r="327" spans="1:17">
      <c r="A327" s="5">
        <v>41653.583352083333</v>
      </c>
      <c r="B327">
        <v>14</v>
      </c>
      <c r="C327" s="27">
        <v>3.2800000000000003E-2</v>
      </c>
      <c r="D327" s="24">
        <f t="shared" si="77"/>
        <v>1.3081524926686221</v>
      </c>
      <c r="E327" s="24">
        <f t="shared" si="80"/>
        <v>1.3081524926686221</v>
      </c>
      <c r="F327" s="3">
        <f t="shared" si="78"/>
        <v>39.882697947214083</v>
      </c>
      <c r="G327" s="3">
        <f t="shared" si="81"/>
        <v>39.882697947214083</v>
      </c>
      <c r="H327" s="13">
        <v>5.588235294117648E-2</v>
      </c>
      <c r="I327" s="2">
        <f t="shared" si="79"/>
        <v>0.13411764705882354</v>
      </c>
      <c r="J327" s="2">
        <f t="shared" si="82"/>
        <v>0.13411764705882354</v>
      </c>
      <c r="K327" s="2">
        <f t="shared" si="83"/>
        <v>0.13411764705882354</v>
      </c>
      <c r="L327" s="2">
        <f t="shared" si="83"/>
        <v>0.13411764705882354</v>
      </c>
      <c r="M327" s="2">
        <f t="shared" si="84"/>
        <v>0</v>
      </c>
      <c r="N327" s="2">
        <f t="shared" si="85"/>
        <v>0</v>
      </c>
      <c r="P327" s="4">
        <v>41965</v>
      </c>
      <c r="Q327" s="3">
        <f t="shared" si="76"/>
        <v>39.740259740259745</v>
      </c>
    </row>
    <row r="328" spans="1:17">
      <c r="A328" s="5">
        <v>41653.62501880787</v>
      </c>
      <c r="B328">
        <v>15</v>
      </c>
      <c r="C328" s="27">
        <v>3.2800000000000003E-2</v>
      </c>
      <c r="D328" s="24">
        <f t="shared" si="77"/>
        <v>1.3081524926686221</v>
      </c>
      <c r="E328" s="24">
        <f t="shared" si="80"/>
        <v>1.3081524926686221</v>
      </c>
      <c r="F328" s="3">
        <f t="shared" si="78"/>
        <v>39.882697947214083</v>
      </c>
      <c r="G328" s="3">
        <f t="shared" si="81"/>
        <v>39.882697947214083</v>
      </c>
      <c r="H328" s="13">
        <v>1.9117647058823527E-2</v>
      </c>
      <c r="I328" s="2">
        <f t="shared" si="79"/>
        <v>4.5882352941176464E-2</v>
      </c>
      <c r="J328" s="2">
        <f t="shared" si="82"/>
        <v>4.5882352941176464E-2</v>
      </c>
      <c r="K328" s="2">
        <f t="shared" si="83"/>
        <v>4.5882352941176464E-2</v>
      </c>
      <c r="L328" s="2">
        <f t="shared" si="83"/>
        <v>4.5882352941176464E-2</v>
      </c>
      <c r="M328" s="2">
        <f t="shared" si="84"/>
        <v>0</v>
      </c>
      <c r="N328" s="2">
        <f t="shared" si="85"/>
        <v>0</v>
      </c>
      <c r="P328" s="4">
        <v>41966</v>
      </c>
      <c r="Q328" s="3">
        <f t="shared" si="76"/>
        <v>39.740259740259745</v>
      </c>
    </row>
    <row r="329" spans="1:17">
      <c r="A329" s="5">
        <v>41653.666685532407</v>
      </c>
      <c r="B329">
        <v>16</v>
      </c>
      <c r="C329" s="27">
        <v>3.2800000000000003E-2</v>
      </c>
      <c r="D329" s="24">
        <f t="shared" si="77"/>
        <v>1.3081524926686221</v>
      </c>
      <c r="E329" s="24">
        <f t="shared" si="80"/>
        <v>1.3081524926686221</v>
      </c>
      <c r="F329" s="3">
        <f t="shared" si="78"/>
        <v>39.882697947214083</v>
      </c>
      <c r="G329" s="3">
        <f t="shared" si="81"/>
        <v>39.882697947214083</v>
      </c>
      <c r="H329" s="13">
        <v>4.9019607843137254E-4</v>
      </c>
      <c r="I329" s="2">
        <f t="shared" si="79"/>
        <v>1.176470588235294E-3</v>
      </c>
      <c r="J329" s="2">
        <f t="shared" si="82"/>
        <v>1.176470588235294E-3</v>
      </c>
      <c r="K329" s="2">
        <f t="shared" si="83"/>
        <v>1.176470588235294E-3</v>
      </c>
      <c r="L329" s="2">
        <f t="shared" si="83"/>
        <v>1.176470588235294E-3</v>
      </c>
      <c r="M329" s="2">
        <f t="shared" si="84"/>
        <v>0</v>
      </c>
      <c r="N329" s="2">
        <f t="shared" si="85"/>
        <v>0</v>
      </c>
      <c r="P329" s="4">
        <v>41967</v>
      </c>
      <c r="Q329" s="3">
        <f t="shared" si="76"/>
        <v>39.740259740259745</v>
      </c>
    </row>
    <row r="330" spans="1:17">
      <c r="A330" s="5">
        <v>41653.708352256945</v>
      </c>
      <c r="B330">
        <v>17</v>
      </c>
      <c r="C330" s="27">
        <v>4.9200000000000008E-2</v>
      </c>
      <c r="D330" s="24">
        <f t="shared" si="77"/>
        <v>1.9622287390029332</v>
      </c>
      <c r="E330" s="24">
        <f t="shared" si="80"/>
        <v>1.9622287390029332</v>
      </c>
      <c r="F330" s="3">
        <f t="shared" si="78"/>
        <v>39.882697947214083</v>
      </c>
      <c r="G330" s="3">
        <f t="shared" si="81"/>
        <v>39.882697947214083</v>
      </c>
      <c r="H330" s="13">
        <v>0</v>
      </c>
      <c r="I330" s="2">
        <f t="shared" si="79"/>
        <v>0</v>
      </c>
      <c r="J330" s="2">
        <f t="shared" si="82"/>
        <v>0</v>
      </c>
      <c r="K330" s="2">
        <f t="shared" si="83"/>
        <v>0</v>
      </c>
      <c r="L330" s="2">
        <f t="shared" si="83"/>
        <v>0</v>
      </c>
      <c r="M330" s="2">
        <f t="shared" si="84"/>
        <v>0</v>
      </c>
      <c r="N330" s="2">
        <f t="shared" si="85"/>
        <v>0</v>
      </c>
      <c r="P330" s="4">
        <v>41968</v>
      </c>
      <c r="Q330" s="3">
        <f t="shared" si="76"/>
        <v>39.740259740259745</v>
      </c>
    </row>
    <row r="331" spans="1:17">
      <c r="A331" s="5">
        <v>41653.750018981482</v>
      </c>
      <c r="B331">
        <v>18</v>
      </c>
      <c r="C331" s="27">
        <v>6.5600000000000006E-2</v>
      </c>
      <c r="D331" s="24">
        <f t="shared" si="77"/>
        <v>2.6163049853372442</v>
      </c>
      <c r="E331" s="24">
        <f t="shared" si="80"/>
        <v>2.6163049853372442</v>
      </c>
      <c r="F331" s="3">
        <f t="shared" si="78"/>
        <v>39.882697947214083</v>
      </c>
      <c r="G331" s="3">
        <f t="shared" si="81"/>
        <v>39.882697947214083</v>
      </c>
      <c r="H331" s="13">
        <v>0</v>
      </c>
      <c r="I331" s="2">
        <f t="shared" si="79"/>
        <v>0</v>
      </c>
      <c r="J331" s="2">
        <f t="shared" si="82"/>
        <v>0</v>
      </c>
      <c r="K331" s="2">
        <f t="shared" si="83"/>
        <v>0</v>
      </c>
      <c r="L331" s="2">
        <f t="shared" si="83"/>
        <v>0</v>
      </c>
      <c r="M331" s="2">
        <f t="shared" si="84"/>
        <v>0</v>
      </c>
      <c r="N331" s="2">
        <f t="shared" si="85"/>
        <v>0</v>
      </c>
      <c r="P331" s="4">
        <v>41969</v>
      </c>
      <c r="Q331" s="3">
        <f t="shared" si="76"/>
        <v>39.740259740259745</v>
      </c>
    </row>
    <row r="332" spans="1:17">
      <c r="A332" s="5">
        <v>41653.791685706019</v>
      </c>
      <c r="B332">
        <v>19</v>
      </c>
      <c r="C332" s="27">
        <v>9.8400000000000015E-2</v>
      </c>
      <c r="D332" s="24">
        <f t="shared" si="77"/>
        <v>3.9244574780058663</v>
      </c>
      <c r="E332" s="24">
        <f t="shared" si="80"/>
        <v>3.9244574780058663</v>
      </c>
      <c r="F332" s="3">
        <f t="shared" si="78"/>
        <v>39.882697947214083</v>
      </c>
      <c r="G332" s="3">
        <f t="shared" si="81"/>
        <v>39.882697947214083</v>
      </c>
      <c r="H332" s="13">
        <v>0</v>
      </c>
      <c r="I332" s="2">
        <f t="shared" si="79"/>
        <v>0</v>
      </c>
      <c r="J332" s="2">
        <f t="shared" si="82"/>
        <v>0</v>
      </c>
      <c r="K332" s="2">
        <f t="shared" si="83"/>
        <v>0</v>
      </c>
      <c r="L332" s="2">
        <f t="shared" si="83"/>
        <v>0</v>
      </c>
      <c r="M332" s="2">
        <f t="shared" si="84"/>
        <v>0</v>
      </c>
      <c r="N332" s="2">
        <f t="shared" si="85"/>
        <v>0</v>
      </c>
      <c r="P332" s="4">
        <v>41970</v>
      </c>
      <c r="Q332" s="3">
        <f t="shared" si="76"/>
        <v>39.740259740259745</v>
      </c>
    </row>
    <row r="333" spans="1:17">
      <c r="A333" s="5">
        <v>41653.833352430556</v>
      </c>
      <c r="B333">
        <v>20</v>
      </c>
      <c r="C333" s="27">
        <v>8.2000000000000003E-2</v>
      </c>
      <c r="D333" s="24">
        <f t="shared" si="77"/>
        <v>3.2703812316715548</v>
      </c>
      <c r="E333" s="24">
        <f t="shared" si="80"/>
        <v>3.2703812316715548</v>
      </c>
      <c r="F333" s="3">
        <f t="shared" si="78"/>
        <v>39.882697947214083</v>
      </c>
      <c r="G333" s="3">
        <f t="shared" si="81"/>
        <v>39.882697947214083</v>
      </c>
      <c r="H333" s="13">
        <v>0</v>
      </c>
      <c r="I333" s="2">
        <f t="shared" si="79"/>
        <v>0</v>
      </c>
      <c r="J333" s="2">
        <f t="shared" si="82"/>
        <v>0</v>
      </c>
      <c r="K333" s="2">
        <f t="shared" si="83"/>
        <v>0</v>
      </c>
      <c r="L333" s="2">
        <f t="shared" si="83"/>
        <v>0</v>
      </c>
      <c r="M333" s="2">
        <f t="shared" si="84"/>
        <v>0</v>
      </c>
      <c r="N333" s="2">
        <f t="shared" si="85"/>
        <v>0</v>
      </c>
      <c r="P333" s="4">
        <v>41971</v>
      </c>
      <c r="Q333" s="3">
        <f t="shared" si="76"/>
        <v>39.740259740259745</v>
      </c>
    </row>
    <row r="334" spans="1:17">
      <c r="A334" s="5">
        <v>41653.875019155093</v>
      </c>
      <c r="B334">
        <v>21</v>
      </c>
      <c r="C334" s="27">
        <v>6.5600000000000006E-2</v>
      </c>
      <c r="D334" s="24">
        <f t="shared" si="77"/>
        <v>2.6163049853372442</v>
      </c>
      <c r="E334" s="24">
        <f t="shared" si="80"/>
        <v>2.6163049853372442</v>
      </c>
      <c r="F334" s="3">
        <f t="shared" si="78"/>
        <v>39.882697947214083</v>
      </c>
      <c r="G334" s="3">
        <f t="shared" si="81"/>
        <v>39.882697947214083</v>
      </c>
      <c r="H334" s="13">
        <v>0</v>
      </c>
      <c r="I334" s="2">
        <f t="shared" si="79"/>
        <v>0</v>
      </c>
      <c r="J334" s="2">
        <f t="shared" si="82"/>
        <v>0</v>
      </c>
      <c r="K334" s="2">
        <f t="shared" si="83"/>
        <v>0</v>
      </c>
      <c r="L334" s="2">
        <f t="shared" si="83"/>
        <v>0</v>
      </c>
      <c r="M334" s="2">
        <f t="shared" si="84"/>
        <v>0</v>
      </c>
      <c r="N334" s="2">
        <f t="shared" si="85"/>
        <v>0</v>
      </c>
      <c r="P334" s="4">
        <v>41972</v>
      </c>
      <c r="Q334" s="3">
        <f t="shared" si="76"/>
        <v>39.740259740259745</v>
      </c>
    </row>
    <row r="335" spans="1:17">
      <c r="A335" s="5">
        <v>41653.916685879631</v>
      </c>
      <c r="B335">
        <v>22</v>
      </c>
      <c r="C335" s="27">
        <v>4.9200000000000008E-2</v>
      </c>
      <c r="D335" s="24">
        <f t="shared" si="77"/>
        <v>1.9622287390029332</v>
      </c>
      <c r="E335" s="24">
        <f t="shared" si="80"/>
        <v>1.9622287390029332</v>
      </c>
      <c r="F335" s="3">
        <f t="shared" si="78"/>
        <v>39.882697947214083</v>
      </c>
      <c r="G335" s="3">
        <f t="shared" si="81"/>
        <v>39.882697947214083</v>
      </c>
      <c r="H335" s="13">
        <v>0</v>
      </c>
      <c r="I335" s="2">
        <f t="shared" si="79"/>
        <v>0</v>
      </c>
      <c r="J335" s="2">
        <f t="shared" si="82"/>
        <v>0</v>
      </c>
      <c r="K335" s="2">
        <f t="shared" si="83"/>
        <v>0</v>
      </c>
      <c r="L335" s="2">
        <f t="shared" si="83"/>
        <v>0</v>
      </c>
      <c r="M335" s="2">
        <f t="shared" si="84"/>
        <v>0</v>
      </c>
      <c r="N335" s="2">
        <f t="shared" si="85"/>
        <v>0</v>
      </c>
      <c r="P335" s="4">
        <v>41973</v>
      </c>
      <c r="Q335" s="3">
        <f t="shared" si="76"/>
        <v>39.740259740259745</v>
      </c>
    </row>
    <row r="336" spans="1:17">
      <c r="A336" s="5">
        <v>41653.958352604168</v>
      </c>
      <c r="B336">
        <v>23</v>
      </c>
      <c r="C336" s="27">
        <v>3.2800000000000003E-2</v>
      </c>
      <c r="D336" s="24">
        <f t="shared" si="77"/>
        <v>1.3081524926686221</v>
      </c>
      <c r="E336" s="24">
        <f t="shared" si="80"/>
        <v>1.3081524926686221</v>
      </c>
      <c r="F336" s="3">
        <f t="shared" si="78"/>
        <v>39.882697947214083</v>
      </c>
      <c r="G336" s="3">
        <f t="shared" si="81"/>
        <v>39.882697947214083</v>
      </c>
      <c r="H336" s="13">
        <v>0</v>
      </c>
      <c r="I336" s="2">
        <f t="shared" si="79"/>
        <v>0</v>
      </c>
      <c r="J336" s="2">
        <f t="shared" si="82"/>
        <v>0</v>
      </c>
      <c r="K336" s="2">
        <f t="shared" si="83"/>
        <v>0</v>
      </c>
      <c r="L336" s="2">
        <f t="shared" si="83"/>
        <v>0</v>
      </c>
      <c r="M336" s="2">
        <f t="shared" si="84"/>
        <v>0</v>
      </c>
      <c r="N336" s="2">
        <f t="shared" si="85"/>
        <v>0</v>
      </c>
      <c r="P336" s="4">
        <v>41974</v>
      </c>
      <c r="Q336" s="3">
        <f>$X$13</f>
        <v>39.882697947214083</v>
      </c>
    </row>
    <row r="337" spans="1:17">
      <c r="A337" s="5">
        <v>41654.000019328705</v>
      </c>
      <c r="B337">
        <v>24</v>
      </c>
      <c r="C337" s="27">
        <v>1.6400000000000001E-2</v>
      </c>
      <c r="D337" s="24">
        <f t="shared" si="77"/>
        <v>0.65407624633431105</v>
      </c>
      <c r="E337" s="24">
        <f t="shared" si="80"/>
        <v>0.65407624633431105</v>
      </c>
      <c r="F337" s="3">
        <f t="shared" si="78"/>
        <v>39.882697947214083</v>
      </c>
      <c r="G337" s="3">
        <f t="shared" si="81"/>
        <v>39.882697947214083</v>
      </c>
      <c r="H337" s="13">
        <v>0</v>
      </c>
      <c r="I337" s="2">
        <f t="shared" si="79"/>
        <v>0</v>
      </c>
      <c r="J337" s="2">
        <f t="shared" si="82"/>
        <v>0</v>
      </c>
      <c r="K337" s="2">
        <f t="shared" si="83"/>
        <v>0</v>
      </c>
      <c r="L337" s="2">
        <f t="shared" si="83"/>
        <v>0</v>
      </c>
      <c r="M337" s="2">
        <f t="shared" si="84"/>
        <v>0</v>
      </c>
      <c r="N337" s="2">
        <f t="shared" si="85"/>
        <v>0</v>
      </c>
      <c r="P337" s="4">
        <v>41975</v>
      </c>
      <c r="Q337" s="3">
        <f t="shared" ref="Q337:Q366" si="86">$X$13</f>
        <v>39.882697947214083</v>
      </c>
    </row>
    <row r="338" spans="1:17">
      <c r="A338" s="5">
        <v>41654.041686053242</v>
      </c>
      <c r="B338">
        <v>1</v>
      </c>
      <c r="C338" s="27">
        <v>1.6400000000000001E-2</v>
      </c>
      <c r="D338" s="24">
        <f t="shared" si="77"/>
        <v>0.65407624633431105</v>
      </c>
      <c r="E338" s="24">
        <f t="shared" si="80"/>
        <v>0.65407624633431105</v>
      </c>
      <c r="F338" s="3">
        <f t="shared" si="78"/>
        <v>39.882697947214083</v>
      </c>
      <c r="G338" s="3">
        <f t="shared" si="81"/>
        <v>39.882697947214083</v>
      </c>
      <c r="H338" s="13">
        <v>0</v>
      </c>
      <c r="I338" s="2">
        <f t="shared" si="79"/>
        <v>0</v>
      </c>
      <c r="J338" s="2">
        <f t="shared" si="82"/>
        <v>0</v>
      </c>
      <c r="K338" s="2">
        <f t="shared" si="83"/>
        <v>0</v>
      </c>
      <c r="L338" s="2">
        <f t="shared" si="83"/>
        <v>0</v>
      </c>
      <c r="M338" s="2">
        <f t="shared" si="84"/>
        <v>0</v>
      </c>
      <c r="N338" s="2">
        <f t="shared" si="85"/>
        <v>0</v>
      </c>
      <c r="P338" s="4">
        <v>41976</v>
      </c>
      <c r="Q338" s="3">
        <f t="shared" si="86"/>
        <v>39.882697947214083</v>
      </c>
    </row>
    <row r="339" spans="1:17">
      <c r="A339" s="5">
        <v>41654.08335277778</v>
      </c>
      <c r="B339">
        <v>2</v>
      </c>
      <c r="C339" s="27">
        <v>1.6400000000000001E-2</v>
      </c>
      <c r="D339" s="24">
        <f t="shared" si="77"/>
        <v>0.65407624633431105</v>
      </c>
      <c r="E339" s="24">
        <f t="shared" si="80"/>
        <v>0.65407624633431105</v>
      </c>
      <c r="F339" s="3">
        <f t="shared" si="78"/>
        <v>39.882697947214083</v>
      </c>
      <c r="G339" s="3">
        <f t="shared" si="81"/>
        <v>39.882697947214083</v>
      </c>
      <c r="H339" s="13">
        <v>0</v>
      </c>
      <c r="I339" s="2">
        <f t="shared" si="79"/>
        <v>0</v>
      </c>
      <c r="J339" s="2">
        <f t="shared" si="82"/>
        <v>0</v>
      </c>
      <c r="K339" s="2">
        <f t="shared" si="83"/>
        <v>0</v>
      </c>
      <c r="L339" s="2">
        <f t="shared" si="83"/>
        <v>0</v>
      </c>
      <c r="M339" s="2">
        <f t="shared" si="84"/>
        <v>0</v>
      </c>
      <c r="N339" s="2">
        <f t="shared" si="85"/>
        <v>0</v>
      </c>
      <c r="P339" s="4">
        <v>41977</v>
      </c>
      <c r="Q339" s="3">
        <f t="shared" si="86"/>
        <v>39.882697947214083</v>
      </c>
    </row>
    <row r="340" spans="1:17">
      <c r="A340" s="5">
        <v>41654.125019502317</v>
      </c>
      <c r="B340">
        <v>3</v>
      </c>
      <c r="C340" s="27">
        <v>1.6400000000000001E-2</v>
      </c>
      <c r="D340" s="24">
        <f t="shared" si="77"/>
        <v>0.65407624633431105</v>
      </c>
      <c r="E340" s="24">
        <f t="shared" si="80"/>
        <v>0.65407624633431105</v>
      </c>
      <c r="F340" s="3">
        <f t="shared" si="78"/>
        <v>39.882697947214083</v>
      </c>
      <c r="G340" s="3">
        <f t="shared" si="81"/>
        <v>39.882697947214083</v>
      </c>
      <c r="H340" s="13">
        <v>0</v>
      </c>
      <c r="I340" s="2">
        <f t="shared" si="79"/>
        <v>0</v>
      </c>
      <c r="J340" s="2">
        <f t="shared" si="82"/>
        <v>0</v>
      </c>
      <c r="K340" s="2">
        <f t="shared" si="83"/>
        <v>0</v>
      </c>
      <c r="L340" s="2">
        <f t="shared" si="83"/>
        <v>0</v>
      </c>
      <c r="M340" s="2">
        <f t="shared" si="84"/>
        <v>0</v>
      </c>
      <c r="N340" s="2">
        <f t="shared" si="85"/>
        <v>0</v>
      </c>
      <c r="P340" s="4">
        <v>41978</v>
      </c>
      <c r="Q340" s="3">
        <f t="shared" si="86"/>
        <v>39.882697947214083</v>
      </c>
    </row>
    <row r="341" spans="1:17">
      <c r="A341" s="5">
        <v>41654.166686226854</v>
      </c>
      <c r="B341">
        <v>4</v>
      </c>
      <c r="C341" s="27">
        <v>1.6400000000000001E-2</v>
      </c>
      <c r="D341" s="24">
        <f t="shared" si="77"/>
        <v>0.65407624633431105</v>
      </c>
      <c r="E341" s="24">
        <f t="shared" si="80"/>
        <v>0.65407624633431105</v>
      </c>
      <c r="F341" s="3">
        <f t="shared" si="78"/>
        <v>39.882697947214083</v>
      </c>
      <c r="G341" s="3">
        <f t="shared" si="81"/>
        <v>39.882697947214083</v>
      </c>
      <c r="H341" s="13">
        <v>0</v>
      </c>
      <c r="I341" s="2">
        <f t="shared" si="79"/>
        <v>0</v>
      </c>
      <c r="J341" s="2">
        <f t="shared" si="82"/>
        <v>0</v>
      </c>
      <c r="K341" s="2">
        <f t="shared" si="83"/>
        <v>0</v>
      </c>
      <c r="L341" s="2">
        <f t="shared" si="83"/>
        <v>0</v>
      </c>
      <c r="M341" s="2">
        <f t="shared" si="84"/>
        <v>0</v>
      </c>
      <c r="N341" s="2">
        <f t="shared" si="85"/>
        <v>0</v>
      </c>
      <c r="P341" s="4">
        <v>41979</v>
      </c>
      <c r="Q341" s="3">
        <f t="shared" si="86"/>
        <v>39.882697947214083</v>
      </c>
    </row>
    <row r="342" spans="1:17">
      <c r="A342" s="5">
        <v>41654.208352951391</v>
      </c>
      <c r="B342">
        <v>5</v>
      </c>
      <c r="C342" s="27">
        <v>1.6400000000000001E-2</v>
      </c>
      <c r="D342" s="24">
        <f t="shared" si="77"/>
        <v>0.65407624633431105</v>
      </c>
      <c r="E342" s="24">
        <f t="shared" si="80"/>
        <v>0.65407624633431105</v>
      </c>
      <c r="F342" s="3">
        <f t="shared" si="78"/>
        <v>39.882697947214083</v>
      </c>
      <c r="G342" s="3">
        <f t="shared" si="81"/>
        <v>39.882697947214083</v>
      </c>
      <c r="H342" s="13">
        <v>0</v>
      </c>
      <c r="I342" s="2">
        <f t="shared" si="79"/>
        <v>0</v>
      </c>
      <c r="J342" s="2">
        <f t="shared" si="82"/>
        <v>0</v>
      </c>
      <c r="K342" s="2">
        <f t="shared" si="83"/>
        <v>0</v>
      </c>
      <c r="L342" s="2">
        <f t="shared" si="83"/>
        <v>0</v>
      </c>
      <c r="M342" s="2">
        <f t="shared" si="84"/>
        <v>0</v>
      </c>
      <c r="N342" s="2">
        <f t="shared" si="85"/>
        <v>0</v>
      </c>
      <c r="P342" s="4">
        <v>41980</v>
      </c>
      <c r="Q342" s="3">
        <f t="shared" si="86"/>
        <v>39.882697947214083</v>
      </c>
    </row>
    <row r="343" spans="1:17">
      <c r="A343" s="5">
        <v>41654.250019675928</v>
      </c>
      <c r="B343">
        <v>6</v>
      </c>
      <c r="C343" s="27">
        <v>3.2800000000000003E-2</v>
      </c>
      <c r="D343" s="24">
        <f t="shared" si="77"/>
        <v>1.3081524926686221</v>
      </c>
      <c r="E343" s="24">
        <f t="shared" si="80"/>
        <v>1.3081524926686221</v>
      </c>
      <c r="F343" s="3">
        <f t="shared" si="78"/>
        <v>39.882697947214083</v>
      </c>
      <c r="G343" s="3">
        <f t="shared" si="81"/>
        <v>39.882697947214083</v>
      </c>
      <c r="H343" s="13">
        <v>0</v>
      </c>
      <c r="I343" s="2">
        <f t="shared" si="79"/>
        <v>0</v>
      </c>
      <c r="J343" s="2">
        <f t="shared" si="82"/>
        <v>0</v>
      </c>
      <c r="K343" s="2">
        <f t="shared" si="83"/>
        <v>0</v>
      </c>
      <c r="L343" s="2">
        <f t="shared" si="83"/>
        <v>0</v>
      </c>
      <c r="M343" s="2">
        <f t="shared" si="84"/>
        <v>0</v>
      </c>
      <c r="N343" s="2">
        <f t="shared" si="85"/>
        <v>0</v>
      </c>
      <c r="P343" s="4">
        <v>41981</v>
      </c>
      <c r="Q343" s="3">
        <f t="shared" si="86"/>
        <v>39.882697947214083</v>
      </c>
    </row>
    <row r="344" spans="1:17">
      <c r="A344" s="5">
        <v>41654.291686400466</v>
      </c>
      <c r="B344">
        <v>7</v>
      </c>
      <c r="C344" s="27">
        <v>4.9200000000000008E-2</v>
      </c>
      <c r="D344" s="24">
        <f t="shared" si="77"/>
        <v>1.9622287390029332</v>
      </c>
      <c r="E344" s="24">
        <f t="shared" si="80"/>
        <v>1.9622287390029332</v>
      </c>
      <c r="F344" s="3">
        <f t="shared" si="78"/>
        <v>39.882697947214083</v>
      </c>
      <c r="G344" s="3">
        <f t="shared" si="81"/>
        <v>39.882697947214083</v>
      </c>
      <c r="H344" s="13">
        <v>0</v>
      </c>
      <c r="I344" s="2">
        <f t="shared" si="79"/>
        <v>0</v>
      </c>
      <c r="J344" s="2">
        <f t="shared" si="82"/>
        <v>0</v>
      </c>
      <c r="K344" s="2">
        <f t="shared" si="83"/>
        <v>0</v>
      </c>
      <c r="L344" s="2">
        <f t="shared" si="83"/>
        <v>0</v>
      </c>
      <c r="M344" s="2">
        <f t="shared" si="84"/>
        <v>0</v>
      </c>
      <c r="N344" s="2">
        <f t="shared" si="85"/>
        <v>0</v>
      </c>
      <c r="P344" s="4">
        <v>41982</v>
      </c>
      <c r="Q344" s="3">
        <f t="shared" si="86"/>
        <v>39.882697947214083</v>
      </c>
    </row>
    <row r="345" spans="1:17">
      <c r="A345" s="5">
        <v>41654.333353125003</v>
      </c>
      <c r="B345">
        <v>8</v>
      </c>
      <c r="C345" s="27">
        <v>6.5600000000000006E-2</v>
      </c>
      <c r="D345" s="24">
        <f t="shared" si="77"/>
        <v>2.6163049853372442</v>
      </c>
      <c r="E345" s="24">
        <f t="shared" si="80"/>
        <v>2.6163049853372442</v>
      </c>
      <c r="F345" s="3">
        <f t="shared" si="78"/>
        <v>39.882697947214083</v>
      </c>
      <c r="G345" s="3">
        <f t="shared" si="81"/>
        <v>39.882697947214083</v>
      </c>
      <c r="H345" s="13">
        <v>0</v>
      </c>
      <c r="I345" s="2">
        <f t="shared" si="79"/>
        <v>0</v>
      </c>
      <c r="J345" s="2">
        <f t="shared" si="82"/>
        <v>0</v>
      </c>
      <c r="K345" s="2">
        <f t="shared" si="83"/>
        <v>0</v>
      </c>
      <c r="L345" s="2">
        <f t="shared" si="83"/>
        <v>0</v>
      </c>
      <c r="M345" s="2">
        <f t="shared" si="84"/>
        <v>0</v>
      </c>
      <c r="N345" s="2">
        <f t="shared" si="85"/>
        <v>0</v>
      </c>
      <c r="P345" s="4">
        <v>41983</v>
      </c>
      <c r="Q345" s="3">
        <f t="shared" si="86"/>
        <v>39.882697947214083</v>
      </c>
    </row>
    <row r="346" spans="1:17">
      <c r="A346" s="5">
        <v>41654.37501984954</v>
      </c>
      <c r="B346">
        <v>9</v>
      </c>
      <c r="C346" s="27">
        <v>6.5600000000000006E-2</v>
      </c>
      <c r="D346" s="24">
        <f t="shared" si="77"/>
        <v>2.6163049853372442</v>
      </c>
      <c r="E346" s="24">
        <f t="shared" si="80"/>
        <v>2.6163049853372442</v>
      </c>
      <c r="F346" s="3">
        <f t="shared" si="78"/>
        <v>39.882697947214083</v>
      </c>
      <c r="G346" s="3">
        <f t="shared" si="81"/>
        <v>39.882697947214083</v>
      </c>
      <c r="H346" s="13">
        <v>0</v>
      </c>
      <c r="I346" s="2">
        <f t="shared" si="79"/>
        <v>0</v>
      </c>
      <c r="J346" s="2">
        <f t="shared" si="82"/>
        <v>0</v>
      </c>
      <c r="K346" s="2">
        <f t="shared" si="83"/>
        <v>0</v>
      </c>
      <c r="L346" s="2">
        <f t="shared" si="83"/>
        <v>0</v>
      </c>
      <c r="M346" s="2">
        <f t="shared" si="84"/>
        <v>0</v>
      </c>
      <c r="N346" s="2">
        <f t="shared" si="85"/>
        <v>0</v>
      </c>
      <c r="P346" s="4">
        <v>41984</v>
      </c>
      <c r="Q346" s="3">
        <f t="shared" si="86"/>
        <v>39.882697947214083</v>
      </c>
    </row>
    <row r="347" spans="1:17">
      <c r="A347" s="5">
        <v>41654.416686574077</v>
      </c>
      <c r="B347">
        <v>10</v>
      </c>
      <c r="C347" s="27">
        <v>4.9200000000000008E-2</v>
      </c>
      <c r="D347" s="24">
        <f t="shared" si="77"/>
        <v>1.9622287390029332</v>
      </c>
      <c r="E347" s="24">
        <f t="shared" si="80"/>
        <v>1.9622287390029332</v>
      </c>
      <c r="F347" s="3">
        <f t="shared" si="78"/>
        <v>39.882697947214083</v>
      </c>
      <c r="G347" s="3">
        <f t="shared" si="81"/>
        <v>39.882697947214083</v>
      </c>
      <c r="H347" s="13">
        <v>4.9019607843137246E-3</v>
      </c>
      <c r="I347" s="2">
        <f t="shared" si="79"/>
        <v>1.1764705882352939E-2</v>
      </c>
      <c r="J347" s="2">
        <f t="shared" si="82"/>
        <v>1.1764705882352939E-2</v>
      </c>
      <c r="K347" s="2">
        <f t="shared" si="83"/>
        <v>1.1764705882352939E-2</v>
      </c>
      <c r="L347" s="2">
        <f t="shared" si="83"/>
        <v>1.1764705882352939E-2</v>
      </c>
      <c r="M347" s="2">
        <f t="shared" si="84"/>
        <v>0</v>
      </c>
      <c r="N347" s="2">
        <f t="shared" si="85"/>
        <v>0</v>
      </c>
      <c r="P347" s="4">
        <v>41985</v>
      </c>
      <c r="Q347" s="3">
        <f t="shared" si="86"/>
        <v>39.882697947214083</v>
      </c>
    </row>
    <row r="348" spans="1:17">
      <c r="A348" s="5">
        <v>41654.458353298614</v>
      </c>
      <c r="B348">
        <v>11</v>
      </c>
      <c r="C348" s="27">
        <v>3.2800000000000003E-2</v>
      </c>
      <c r="D348" s="24">
        <f t="shared" si="77"/>
        <v>1.3081524926686221</v>
      </c>
      <c r="E348" s="24">
        <f t="shared" si="80"/>
        <v>1.3081524926686221</v>
      </c>
      <c r="F348" s="3">
        <f t="shared" si="78"/>
        <v>39.882697947214083</v>
      </c>
      <c r="G348" s="3">
        <f t="shared" si="81"/>
        <v>39.882697947214083</v>
      </c>
      <c r="H348" s="13">
        <v>2.9411764705882353E-2</v>
      </c>
      <c r="I348" s="2">
        <f t="shared" si="79"/>
        <v>7.0588235294117646E-2</v>
      </c>
      <c r="J348" s="2">
        <f t="shared" si="82"/>
        <v>7.0588235294117646E-2</v>
      </c>
      <c r="K348" s="2">
        <f t="shared" si="83"/>
        <v>7.0588235294117646E-2</v>
      </c>
      <c r="L348" s="2">
        <f t="shared" si="83"/>
        <v>7.0588235294117646E-2</v>
      </c>
      <c r="M348" s="2">
        <f t="shared" si="84"/>
        <v>0</v>
      </c>
      <c r="N348" s="2">
        <f t="shared" si="85"/>
        <v>0</v>
      </c>
      <c r="P348" s="4">
        <v>41986</v>
      </c>
      <c r="Q348" s="3">
        <f t="shared" si="86"/>
        <v>39.882697947214083</v>
      </c>
    </row>
    <row r="349" spans="1:17">
      <c r="A349" s="5">
        <v>41654.500020023152</v>
      </c>
      <c r="B349">
        <v>12</v>
      </c>
      <c r="C349" s="27">
        <v>3.2800000000000003E-2</v>
      </c>
      <c r="D349" s="24">
        <f t="shared" si="77"/>
        <v>1.3081524926686221</v>
      </c>
      <c r="E349" s="24">
        <f t="shared" si="80"/>
        <v>1.3081524926686221</v>
      </c>
      <c r="F349" s="3">
        <f t="shared" si="78"/>
        <v>39.882697947214083</v>
      </c>
      <c r="G349" s="3">
        <f t="shared" si="81"/>
        <v>39.882697947214083</v>
      </c>
      <c r="H349" s="13">
        <v>0.10980392156862746</v>
      </c>
      <c r="I349" s="2">
        <f t="shared" si="79"/>
        <v>0.2635294117647059</v>
      </c>
      <c r="J349" s="2">
        <f t="shared" si="82"/>
        <v>0.2635294117647059</v>
      </c>
      <c r="K349" s="2">
        <f t="shared" si="83"/>
        <v>0.2635294117647059</v>
      </c>
      <c r="L349" s="2">
        <f t="shared" si="83"/>
        <v>0.2635294117647059</v>
      </c>
      <c r="M349" s="2">
        <f t="shared" si="84"/>
        <v>0</v>
      </c>
      <c r="N349" s="2">
        <f t="shared" si="85"/>
        <v>0</v>
      </c>
      <c r="P349" s="4">
        <v>41987</v>
      </c>
      <c r="Q349" s="3">
        <f t="shared" si="86"/>
        <v>39.882697947214083</v>
      </c>
    </row>
    <row r="350" spans="1:17">
      <c r="A350" s="5">
        <v>41654.541686747689</v>
      </c>
      <c r="B350">
        <v>13</v>
      </c>
      <c r="C350" s="27">
        <v>3.2800000000000003E-2</v>
      </c>
      <c r="D350" s="24">
        <f t="shared" si="77"/>
        <v>1.3081524926686221</v>
      </c>
      <c r="E350" s="24">
        <f t="shared" si="80"/>
        <v>1.3081524926686221</v>
      </c>
      <c r="F350" s="3">
        <f t="shared" si="78"/>
        <v>39.882697947214083</v>
      </c>
      <c r="G350" s="3">
        <f t="shared" si="81"/>
        <v>39.882697947214083</v>
      </c>
      <c r="H350" s="13">
        <v>0.1127450980392157</v>
      </c>
      <c r="I350" s="2">
        <f t="shared" si="79"/>
        <v>0.27058823529411768</v>
      </c>
      <c r="J350" s="2">
        <f t="shared" si="82"/>
        <v>0.27058823529411768</v>
      </c>
      <c r="K350" s="2">
        <f t="shared" si="83"/>
        <v>0.27058823529411768</v>
      </c>
      <c r="L350" s="2">
        <f t="shared" si="83"/>
        <v>0.27058823529411768</v>
      </c>
      <c r="M350" s="2">
        <f t="shared" si="84"/>
        <v>0</v>
      </c>
      <c r="N350" s="2">
        <f t="shared" si="85"/>
        <v>0</v>
      </c>
      <c r="P350" s="4">
        <v>41988</v>
      </c>
      <c r="Q350" s="3">
        <f t="shared" si="86"/>
        <v>39.882697947214083</v>
      </c>
    </row>
    <row r="351" spans="1:17">
      <c r="A351" s="5">
        <v>41654.583353472219</v>
      </c>
      <c r="B351">
        <v>14</v>
      </c>
      <c r="C351" s="27">
        <v>3.2800000000000003E-2</v>
      </c>
      <c r="D351" s="24">
        <f t="shared" si="77"/>
        <v>1.3081524926686221</v>
      </c>
      <c r="E351" s="24">
        <f t="shared" si="80"/>
        <v>1.3081524926686221</v>
      </c>
      <c r="F351" s="3">
        <f t="shared" si="78"/>
        <v>39.882697947214083</v>
      </c>
      <c r="G351" s="3">
        <f t="shared" si="81"/>
        <v>39.882697947214083</v>
      </c>
      <c r="H351" s="13">
        <v>3.7254901960784306E-2</v>
      </c>
      <c r="I351" s="2">
        <f t="shared" si="79"/>
        <v>8.9411764705882329E-2</v>
      </c>
      <c r="J351" s="2">
        <f t="shared" si="82"/>
        <v>8.9411764705882329E-2</v>
      </c>
      <c r="K351" s="2">
        <f t="shared" si="83"/>
        <v>8.9411764705882329E-2</v>
      </c>
      <c r="L351" s="2">
        <f t="shared" si="83"/>
        <v>8.9411764705882329E-2</v>
      </c>
      <c r="M351" s="2">
        <f t="shared" si="84"/>
        <v>0</v>
      </c>
      <c r="N351" s="2">
        <f t="shared" si="85"/>
        <v>0</v>
      </c>
      <c r="P351" s="4">
        <v>41989</v>
      </c>
      <c r="Q351" s="3">
        <f t="shared" si="86"/>
        <v>39.882697947214083</v>
      </c>
    </row>
    <row r="352" spans="1:17">
      <c r="A352" s="5">
        <v>41654.625020196756</v>
      </c>
      <c r="B352">
        <v>15</v>
      </c>
      <c r="C352" s="27">
        <v>3.2800000000000003E-2</v>
      </c>
      <c r="D352" s="24">
        <f t="shared" si="77"/>
        <v>1.3081524926686221</v>
      </c>
      <c r="E352" s="24">
        <f t="shared" si="80"/>
        <v>1.3081524926686221</v>
      </c>
      <c r="F352" s="3">
        <f t="shared" si="78"/>
        <v>39.882697947214083</v>
      </c>
      <c r="G352" s="3">
        <f t="shared" si="81"/>
        <v>39.882697947214083</v>
      </c>
      <c r="H352" s="13">
        <v>1.8627450980392157E-2</v>
      </c>
      <c r="I352" s="2">
        <f t="shared" si="79"/>
        <v>4.4705882352941172E-2</v>
      </c>
      <c r="J352" s="2">
        <f t="shared" si="82"/>
        <v>4.4705882352941172E-2</v>
      </c>
      <c r="K352" s="2">
        <f t="shared" si="83"/>
        <v>4.4705882352941172E-2</v>
      </c>
      <c r="L352" s="2">
        <f t="shared" si="83"/>
        <v>4.4705882352941172E-2</v>
      </c>
      <c r="M352" s="2">
        <f t="shared" si="84"/>
        <v>0</v>
      </c>
      <c r="N352" s="2">
        <f t="shared" si="85"/>
        <v>0</v>
      </c>
      <c r="P352" s="4">
        <v>41990</v>
      </c>
      <c r="Q352" s="3">
        <f t="shared" si="86"/>
        <v>39.882697947214083</v>
      </c>
    </row>
    <row r="353" spans="1:17">
      <c r="A353" s="5">
        <v>41654.666686921293</v>
      </c>
      <c r="B353">
        <v>16</v>
      </c>
      <c r="C353" s="27">
        <v>3.2800000000000003E-2</v>
      </c>
      <c r="D353" s="24">
        <f t="shared" si="77"/>
        <v>1.3081524926686221</v>
      </c>
      <c r="E353" s="24">
        <f t="shared" si="80"/>
        <v>1.3081524926686221</v>
      </c>
      <c r="F353" s="3">
        <f t="shared" si="78"/>
        <v>39.882697947214083</v>
      </c>
      <c r="G353" s="3">
        <f t="shared" si="81"/>
        <v>39.882697947214083</v>
      </c>
      <c r="H353" s="13">
        <v>9.8039215686274508E-4</v>
      </c>
      <c r="I353" s="2">
        <f t="shared" si="79"/>
        <v>2.352941176470588E-3</v>
      </c>
      <c r="J353" s="2">
        <f t="shared" si="82"/>
        <v>2.352941176470588E-3</v>
      </c>
      <c r="K353" s="2">
        <f t="shared" si="83"/>
        <v>2.352941176470588E-3</v>
      </c>
      <c r="L353" s="2">
        <f t="shared" si="83"/>
        <v>2.352941176470588E-3</v>
      </c>
      <c r="M353" s="2">
        <f t="shared" si="84"/>
        <v>0</v>
      </c>
      <c r="N353" s="2">
        <f t="shared" si="85"/>
        <v>0</v>
      </c>
      <c r="P353" s="4">
        <v>41991</v>
      </c>
      <c r="Q353" s="3">
        <f t="shared" si="86"/>
        <v>39.882697947214083</v>
      </c>
    </row>
    <row r="354" spans="1:17">
      <c r="A354" s="5">
        <v>41654.70835364583</v>
      </c>
      <c r="B354">
        <v>17</v>
      </c>
      <c r="C354" s="27">
        <v>4.9200000000000008E-2</v>
      </c>
      <c r="D354" s="24">
        <f t="shared" si="77"/>
        <v>1.9622287390029332</v>
      </c>
      <c r="E354" s="24">
        <f t="shared" si="80"/>
        <v>1.9622287390029332</v>
      </c>
      <c r="F354" s="3">
        <f t="shared" si="78"/>
        <v>39.882697947214083</v>
      </c>
      <c r="G354" s="3">
        <f t="shared" si="81"/>
        <v>39.882697947214083</v>
      </c>
      <c r="H354" s="13">
        <v>0</v>
      </c>
      <c r="I354" s="2">
        <f t="shared" si="79"/>
        <v>0</v>
      </c>
      <c r="J354" s="2">
        <f t="shared" si="82"/>
        <v>0</v>
      </c>
      <c r="K354" s="2">
        <f t="shared" si="83"/>
        <v>0</v>
      </c>
      <c r="L354" s="2">
        <f t="shared" si="83"/>
        <v>0</v>
      </c>
      <c r="M354" s="2">
        <f t="shared" si="84"/>
        <v>0</v>
      </c>
      <c r="N354" s="2">
        <f t="shared" si="85"/>
        <v>0</v>
      </c>
      <c r="P354" s="4">
        <v>41992</v>
      </c>
      <c r="Q354" s="3">
        <f t="shared" si="86"/>
        <v>39.882697947214083</v>
      </c>
    </row>
    <row r="355" spans="1:17">
      <c r="A355" s="5">
        <v>41654.750020370368</v>
      </c>
      <c r="B355">
        <v>18</v>
      </c>
      <c r="C355" s="27">
        <v>6.5600000000000006E-2</v>
      </c>
      <c r="D355" s="24">
        <f t="shared" si="77"/>
        <v>2.6163049853372442</v>
      </c>
      <c r="E355" s="24">
        <f t="shared" si="80"/>
        <v>2.6163049853372442</v>
      </c>
      <c r="F355" s="3">
        <f t="shared" si="78"/>
        <v>39.882697947214083</v>
      </c>
      <c r="G355" s="3">
        <f t="shared" si="81"/>
        <v>39.882697947214083</v>
      </c>
      <c r="H355" s="13">
        <v>0</v>
      </c>
      <c r="I355" s="2">
        <f t="shared" si="79"/>
        <v>0</v>
      </c>
      <c r="J355" s="2">
        <f t="shared" si="82"/>
        <v>0</v>
      </c>
      <c r="K355" s="2">
        <f t="shared" si="83"/>
        <v>0</v>
      </c>
      <c r="L355" s="2">
        <f t="shared" si="83"/>
        <v>0</v>
      </c>
      <c r="M355" s="2">
        <f t="shared" si="84"/>
        <v>0</v>
      </c>
      <c r="N355" s="2">
        <f t="shared" si="85"/>
        <v>0</v>
      </c>
      <c r="P355" s="4">
        <v>41993</v>
      </c>
      <c r="Q355" s="3">
        <f t="shared" si="86"/>
        <v>39.882697947214083</v>
      </c>
    </row>
    <row r="356" spans="1:17">
      <c r="A356" s="5">
        <v>41654.791687094905</v>
      </c>
      <c r="B356">
        <v>19</v>
      </c>
      <c r="C356" s="27">
        <v>9.8400000000000015E-2</v>
      </c>
      <c r="D356" s="24">
        <f t="shared" si="77"/>
        <v>3.9244574780058663</v>
      </c>
      <c r="E356" s="24">
        <f t="shared" si="80"/>
        <v>3.9244574780058663</v>
      </c>
      <c r="F356" s="3">
        <f t="shared" si="78"/>
        <v>39.882697947214083</v>
      </c>
      <c r="G356" s="3">
        <f t="shared" si="81"/>
        <v>39.882697947214083</v>
      </c>
      <c r="H356" s="13">
        <v>0</v>
      </c>
      <c r="I356" s="2">
        <f t="shared" si="79"/>
        <v>0</v>
      </c>
      <c r="J356" s="2">
        <f t="shared" si="82"/>
        <v>0</v>
      </c>
      <c r="K356" s="2">
        <f t="shared" si="83"/>
        <v>0</v>
      </c>
      <c r="L356" s="2">
        <f t="shared" si="83"/>
        <v>0</v>
      </c>
      <c r="M356" s="2">
        <f t="shared" si="84"/>
        <v>0</v>
      </c>
      <c r="N356" s="2">
        <f t="shared" si="85"/>
        <v>0</v>
      </c>
      <c r="P356" s="4">
        <v>41994</v>
      </c>
      <c r="Q356" s="3">
        <f t="shared" si="86"/>
        <v>39.882697947214083</v>
      </c>
    </row>
    <row r="357" spans="1:17">
      <c r="A357" s="5">
        <v>41654.833353819442</v>
      </c>
      <c r="B357">
        <v>20</v>
      </c>
      <c r="C357" s="27">
        <v>8.2000000000000003E-2</v>
      </c>
      <c r="D357" s="24">
        <f t="shared" si="77"/>
        <v>3.2703812316715548</v>
      </c>
      <c r="E357" s="24">
        <f t="shared" si="80"/>
        <v>3.2703812316715548</v>
      </c>
      <c r="F357" s="3">
        <f t="shared" si="78"/>
        <v>39.882697947214083</v>
      </c>
      <c r="G357" s="3">
        <f t="shared" si="81"/>
        <v>39.882697947214083</v>
      </c>
      <c r="H357" s="13">
        <v>0</v>
      </c>
      <c r="I357" s="2">
        <f t="shared" si="79"/>
        <v>0</v>
      </c>
      <c r="J357" s="2">
        <f t="shared" si="82"/>
        <v>0</v>
      </c>
      <c r="K357" s="2">
        <f t="shared" si="83"/>
        <v>0</v>
      </c>
      <c r="L357" s="2">
        <f t="shared" si="83"/>
        <v>0</v>
      </c>
      <c r="M357" s="2">
        <f t="shared" si="84"/>
        <v>0</v>
      </c>
      <c r="N357" s="2">
        <f t="shared" si="85"/>
        <v>0</v>
      </c>
      <c r="P357" s="4">
        <v>41995</v>
      </c>
      <c r="Q357" s="3">
        <f t="shared" si="86"/>
        <v>39.882697947214083</v>
      </c>
    </row>
    <row r="358" spans="1:17">
      <c r="A358" s="5">
        <v>41654.875020543979</v>
      </c>
      <c r="B358">
        <v>21</v>
      </c>
      <c r="C358" s="27">
        <v>6.5600000000000006E-2</v>
      </c>
      <c r="D358" s="24">
        <f t="shared" si="77"/>
        <v>2.6163049853372442</v>
      </c>
      <c r="E358" s="24">
        <f t="shared" si="80"/>
        <v>2.6163049853372442</v>
      </c>
      <c r="F358" s="3">
        <f t="shared" si="78"/>
        <v>39.882697947214083</v>
      </c>
      <c r="G358" s="3">
        <f t="shared" si="81"/>
        <v>39.882697947214083</v>
      </c>
      <c r="H358" s="13">
        <v>0</v>
      </c>
      <c r="I358" s="2">
        <f t="shared" si="79"/>
        <v>0</v>
      </c>
      <c r="J358" s="2">
        <f t="shared" si="82"/>
        <v>0</v>
      </c>
      <c r="K358" s="2">
        <f t="shared" si="83"/>
        <v>0</v>
      </c>
      <c r="L358" s="2">
        <f t="shared" si="83"/>
        <v>0</v>
      </c>
      <c r="M358" s="2">
        <f t="shared" si="84"/>
        <v>0</v>
      </c>
      <c r="N358" s="2">
        <f t="shared" si="85"/>
        <v>0</v>
      </c>
      <c r="P358" s="4">
        <v>41996</v>
      </c>
      <c r="Q358" s="3">
        <f t="shared" si="86"/>
        <v>39.882697947214083</v>
      </c>
    </row>
    <row r="359" spans="1:17">
      <c r="A359" s="5">
        <v>41654.916687268516</v>
      </c>
      <c r="B359">
        <v>22</v>
      </c>
      <c r="C359" s="27">
        <v>4.9200000000000008E-2</v>
      </c>
      <c r="D359" s="24">
        <f t="shared" si="77"/>
        <v>1.9622287390029332</v>
      </c>
      <c r="E359" s="24">
        <f t="shared" si="80"/>
        <v>1.9622287390029332</v>
      </c>
      <c r="F359" s="3">
        <f t="shared" si="78"/>
        <v>39.882697947214083</v>
      </c>
      <c r="G359" s="3">
        <f t="shared" si="81"/>
        <v>39.882697947214083</v>
      </c>
      <c r="H359" s="13">
        <v>0</v>
      </c>
      <c r="I359" s="2">
        <f t="shared" si="79"/>
        <v>0</v>
      </c>
      <c r="J359" s="2">
        <f t="shared" si="82"/>
        <v>0</v>
      </c>
      <c r="K359" s="2">
        <f t="shared" si="83"/>
        <v>0</v>
      </c>
      <c r="L359" s="2">
        <f t="shared" si="83"/>
        <v>0</v>
      </c>
      <c r="M359" s="2">
        <f t="shared" si="84"/>
        <v>0</v>
      </c>
      <c r="N359" s="2">
        <f t="shared" si="85"/>
        <v>0</v>
      </c>
      <c r="P359" s="4">
        <v>41997</v>
      </c>
      <c r="Q359" s="3">
        <f t="shared" si="86"/>
        <v>39.882697947214083</v>
      </c>
    </row>
    <row r="360" spans="1:17">
      <c r="A360" s="5">
        <v>41654.958353993054</v>
      </c>
      <c r="B360">
        <v>23</v>
      </c>
      <c r="C360" s="27">
        <v>3.2800000000000003E-2</v>
      </c>
      <c r="D360" s="24">
        <f t="shared" si="77"/>
        <v>1.3081524926686221</v>
      </c>
      <c r="E360" s="24">
        <f t="shared" si="80"/>
        <v>1.3081524926686221</v>
      </c>
      <c r="F360" s="3">
        <f t="shared" si="78"/>
        <v>39.882697947214083</v>
      </c>
      <c r="G360" s="3">
        <f t="shared" si="81"/>
        <v>39.882697947214083</v>
      </c>
      <c r="H360" s="13">
        <v>0</v>
      </c>
      <c r="I360" s="2">
        <f t="shared" si="79"/>
        <v>0</v>
      </c>
      <c r="J360" s="2">
        <f t="shared" si="82"/>
        <v>0</v>
      </c>
      <c r="K360" s="2">
        <f t="shared" si="83"/>
        <v>0</v>
      </c>
      <c r="L360" s="2">
        <f t="shared" si="83"/>
        <v>0</v>
      </c>
      <c r="M360" s="2">
        <f t="shared" si="84"/>
        <v>0</v>
      </c>
      <c r="N360" s="2">
        <f t="shared" si="85"/>
        <v>0</v>
      </c>
      <c r="P360" s="4">
        <v>41998</v>
      </c>
      <c r="Q360" s="3">
        <f t="shared" si="86"/>
        <v>39.882697947214083</v>
      </c>
    </row>
    <row r="361" spans="1:17">
      <c r="A361" s="5">
        <v>41655.000020717591</v>
      </c>
      <c r="B361">
        <v>24</v>
      </c>
      <c r="C361" s="27">
        <v>1.6400000000000001E-2</v>
      </c>
      <c r="D361" s="24">
        <f t="shared" si="77"/>
        <v>0.65407624633431105</v>
      </c>
      <c r="E361" s="24">
        <f t="shared" si="80"/>
        <v>0.65407624633431105</v>
      </c>
      <c r="F361" s="3">
        <f t="shared" si="78"/>
        <v>39.882697947214083</v>
      </c>
      <c r="G361" s="3">
        <f t="shared" si="81"/>
        <v>39.882697947214083</v>
      </c>
      <c r="H361" s="13">
        <v>0</v>
      </c>
      <c r="I361" s="2">
        <f t="shared" si="79"/>
        <v>0</v>
      </c>
      <c r="J361" s="2">
        <f t="shared" si="82"/>
        <v>0</v>
      </c>
      <c r="K361" s="2">
        <f t="shared" si="83"/>
        <v>0</v>
      </c>
      <c r="L361" s="2">
        <f t="shared" si="83"/>
        <v>0</v>
      </c>
      <c r="M361" s="2">
        <f t="shared" si="84"/>
        <v>0</v>
      </c>
      <c r="N361" s="2">
        <f t="shared" si="85"/>
        <v>0</v>
      </c>
      <c r="P361" s="4">
        <v>41999</v>
      </c>
      <c r="Q361" s="3">
        <f t="shared" si="86"/>
        <v>39.882697947214083</v>
      </c>
    </row>
    <row r="362" spans="1:17">
      <c r="A362" s="5">
        <v>41655.041687442128</v>
      </c>
      <c r="B362">
        <v>1</v>
      </c>
      <c r="C362" s="27">
        <v>1.6400000000000001E-2</v>
      </c>
      <c r="D362" s="24">
        <f t="shared" si="77"/>
        <v>0.65407624633431105</v>
      </c>
      <c r="E362" s="24">
        <f t="shared" si="80"/>
        <v>0.65407624633431105</v>
      </c>
      <c r="F362" s="3">
        <f t="shared" si="78"/>
        <v>39.882697947214083</v>
      </c>
      <c r="G362" s="3">
        <f t="shared" si="81"/>
        <v>39.882697947214083</v>
      </c>
      <c r="H362" s="13">
        <v>0</v>
      </c>
      <c r="I362" s="2">
        <f t="shared" si="79"/>
        <v>0</v>
      </c>
      <c r="J362" s="2">
        <f t="shared" si="82"/>
        <v>0</v>
      </c>
      <c r="K362" s="2">
        <f t="shared" si="83"/>
        <v>0</v>
      </c>
      <c r="L362" s="2">
        <f t="shared" si="83"/>
        <v>0</v>
      </c>
      <c r="M362" s="2">
        <f t="shared" si="84"/>
        <v>0</v>
      </c>
      <c r="N362" s="2">
        <f t="shared" si="85"/>
        <v>0</v>
      </c>
      <c r="P362" s="4">
        <v>42000</v>
      </c>
      <c r="Q362" s="3">
        <f t="shared" si="86"/>
        <v>39.882697947214083</v>
      </c>
    </row>
    <row r="363" spans="1:17">
      <c r="A363" s="5">
        <v>41655.083354166665</v>
      </c>
      <c r="B363">
        <v>2</v>
      </c>
      <c r="C363" s="27">
        <v>1.6400000000000001E-2</v>
      </c>
      <c r="D363" s="24">
        <f t="shared" si="77"/>
        <v>0.65407624633431105</v>
      </c>
      <c r="E363" s="24">
        <f t="shared" si="80"/>
        <v>0.65407624633431105</v>
      </c>
      <c r="F363" s="3">
        <f t="shared" si="78"/>
        <v>39.882697947214083</v>
      </c>
      <c r="G363" s="3">
        <f t="shared" si="81"/>
        <v>39.882697947214083</v>
      </c>
      <c r="H363" s="13">
        <v>0</v>
      </c>
      <c r="I363" s="2">
        <f t="shared" si="79"/>
        <v>0</v>
      </c>
      <c r="J363" s="2">
        <f t="shared" si="82"/>
        <v>0</v>
      </c>
      <c r="K363" s="2">
        <f t="shared" si="83"/>
        <v>0</v>
      </c>
      <c r="L363" s="2">
        <f t="shared" si="83"/>
        <v>0</v>
      </c>
      <c r="M363" s="2">
        <f t="shared" si="84"/>
        <v>0</v>
      </c>
      <c r="N363" s="2">
        <f t="shared" si="85"/>
        <v>0</v>
      </c>
      <c r="P363" s="4">
        <v>42001</v>
      </c>
      <c r="Q363" s="3">
        <f t="shared" si="86"/>
        <v>39.882697947214083</v>
      </c>
    </row>
    <row r="364" spans="1:17">
      <c r="A364" s="5">
        <v>41655.125020891202</v>
      </c>
      <c r="B364">
        <v>3</v>
      </c>
      <c r="C364" s="27">
        <v>1.6400000000000001E-2</v>
      </c>
      <c r="D364" s="24">
        <f t="shared" si="77"/>
        <v>0.65407624633431105</v>
      </c>
      <c r="E364" s="24">
        <f t="shared" si="80"/>
        <v>0.65407624633431105</v>
      </c>
      <c r="F364" s="3">
        <f t="shared" si="78"/>
        <v>39.882697947214083</v>
      </c>
      <c r="G364" s="3">
        <f t="shared" si="81"/>
        <v>39.882697947214083</v>
      </c>
      <c r="H364" s="13">
        <v>0</v>
      </c>
      <c r="I364" s="2">
        <f t="shared" si="79"/>
        <v>0</v>
      </c>
      <c r="J364" s="2">
        <f t="shared" si="82"/>
        <v>0</v>
      </c>
      <c r="K364" s="2">
        <f t="shared" si="83"/>
        <v>0</v>
      </c>
      <c r="L364" s="2">
        <f t="shared" si="83"/>
        <v>0</v>
      </c>
      <c r="M364" s="2">
        <f t="shared" si="84"/>
        <v>0</v>
      </c>
      <c r="N364" s="2">
        <f t="shared" si="85"/>
        <v>0</v>
      </c>
      <c r="P364" s="4">
        <v>42002</v>
      </c>
      <c r="Q364" s="3">
        <f t="shared" si="86"/>
        <v>39.882697947214083</v>
      </c>
    </row>
    <row r="365" spans="1:17">
      <c r="A365" s="5">
        <v>41655.16668761574</v>
      </c>
      <c r="B365">
        <v>4</v>
      </c>
      <c r="C365" s="27">
        <v>1.6400000000000001E-2</v>
      </c>
      <c r="D365" s="24">
        <f t="shared" si="77"/>
        <v>0.65407624633431105</v>
      </c>
      <c r="E365" s="24">
        <f t="shared" si="80"/>
        <v>0.65407624633431105</v>
      </c>
      <c r="F365" s="3">
        <f t="shared" si="78"/>
        <v>39.882697947214083</v>
      </c>
      <c r="G365" s="3">
        <f t="shared" si="81"/>
        <v>39.882697947214083</v>
      </c>
      <c r="H365" s="13">
        <v>0</v>
      </c>
      <c r="I365" s="2">
        <f t="shared" si="79"/>
        <v>0</v>
      </c>
      <c r="J365" s="2">
        <f t="shared" si="82"/>
        <v>0</v>
      </c>
      <c r="K365" s="2">
        <f t="shared" si="83"/>
        <v>0</v>
      </c>
      <c r="L365" s="2">
        <f t="shared" si="83"/>
        <v>0</v>
      </c>
      <c r="M365" s="2">
        <f t="shared" si="84"/>
        <v>0</v>
      </c>
      <c r="N365" s="2">
        <f t="shared" si="85"/>
        <v>0</v>
      </c>
      <c r="P365" s="4">
        <v>42003</v>
      </c>
      <c r="Q365" s="3">
        <f t="shared" si="86"/>
        <v>39.882697947214083</v>
      </c>
    </row>
    <row r="366" spans="1:17">
      <c r="A366" s="5">
        <v>41655.208354340277</v>
      </c>
      <c r="B366">
        <v>5</v>
      </c>
      <c r="C366" s="27">
        <v>1.6400000000000001E-2</v>
      </c>
      <c r="D366" s="24">
        <f t="shared" si="77"/>
        <v>0.65407624633431105</v>
      </c>
      <c r="E366" s="24">
        <f t="shared" si="80"/>
        <v>0.65407624633431105</v>
      </c>
      <c r="F366" s="3">
        <f t="shared" si="78"/>
        <v>39.882697947214083</v>
      </c>
      <c r="G366" s="3">
        <f t="shared" si="81"/>
        <v>39.882697947214083</v>
      </c>
      <c r="H366" s="13">
        <v>0</v>
      </c>
      <c r="I366" s="2">
        <f t="shared" si="79"/>
        <v>0</v>
      </c>
      <c r="J366" s="2">
        <f t="shared" si="82"/>
        <v>0</v>
      </c>
      <c r="K366" s="2">
        <f t="shared" si="83"/>
        <v>0</v>
      </c>
      <c r="L366" s="2">
        <f t="shared" si="83"/>
        <v>0</v>
      </c>
      <c r="M366" s="2">
        <f t="shared" si="84"/>
        <v>0</v>
      </c>
      <c r="N366" s="2">
        <f t="shared" si="85"/>
        <v>0</v>
      </c>
      <c r="P366" s="4">
        <v>42004</v>
      </c>
      <c r="Q366" s="3">
        <f t="shared" si="86"/>
        <v>39.882697947214083</v>
      </c>
    </row>
    <row r="367" spans="1:17">
      <c r="A367" s="5">
        <v>41655.250021064814</v>
      </c>
      <c r="B367">
        <v>6</v>
      </c>
      <c r="C367" s="27">
        <v>3.2800000000000003E-2</v>
      </c>
      <c r="D367" s="24">
        <f t="shared" si="77"/>
        <v>1.3081524926686221</v>
      </c>
      <c r="E367" s="24">
        <f t="shared" si="80"/>
        <v>1.3081524926686221</v>
      </c>
      <c r="F367" s="3">
        <f t="shared" si="78"/>
        <v>39.882697947214083</v>
      </c>
      <c r="G367" s="3">
        <f t="shared" si="81"/>
        <v>39.882697947214083</v>
      </c>
      <c r="H367" s="13">
        <v>0</v>
      </c>
      <c r="I367" s="2">
        <f t="shared" si="79"/>
        <v>0</v>
      </c>
      <c r="J367" s="2">
        <f t="shared" si="82"/>
        <v>0</v>
      </c>
      <c r="K367" s="2">
        <f t="shared" si="83"/>
        <v>0</v>
      </c>
      <c r="L367" s="2">
        <f t="shared" si="83"/>
        <v>0</v>
      </c>
      <c r="M367" s="2">
        <f t="shared" si="84"/>
        <v>0</v>
      </c>
      <c r="N367" s="2">
        <f t="shared" si="85"/>
        <v>0</v>
      </c>
    </row>
    <row r="368" spans="1:17">
      <c r="A368" s="5">
        <v>41655.291687789351</v>
      </c>
      <c r="B368">
        <v>7</v>
      </c>
      <c r="C368" s="27">
        <v>4.9200000000000008E-2</v>
      </c>
      <c r="D368" s="24">
        <f t="shared" si="77"/>
        <v>1.9622287390029332</v>
      </c>
      <c r="E368" s="24">
        <f t="shared" si="80"/>
        <v>1.9622287390029332</v>
      </c>
      <c r="F368" s="3">
        <f t="shared" si="78"/>
        <v>39.882697947214083</v>
      </c>
      <c r="G368" s="3">
        <f t="shared" si="81"/>
        <v>39.882697947214083</v>
      </c>
      <c r="H368" s="13">
        <v>0</v>
      </c>
      <c r="I368" s="2">
        <f t="shared" si="79"/>
        <v>0</v>
      </c>
      <c r="J368" s="2">
        <f t="shared" si="82"/>
        <v>0</v>
      </c>
      <c r="K368" s="2">
        <f t="shared" si="83"/>
        <v>0</v>
      </c>
      <c r="L368" s="2">
        <f t="shared" si="83"/>
        <v>0</v>
      </c>
      <c r="M368" s="2">
        <f t="shared" si="84"/>
        <v>0</v>
      </c>
      <c r="N368" s="2">
        <f t="shared" si="85"/>
        <v>0</v>
      </c>
    </row>
    <row r="369" spans="1:14">
      <c r="A369" s="5">
        <v>41655.333354513888</v>
      </c>
      <c r="B369">
        <v>8</v>
      </c>
      <c r="C369" s="27">
        <v>6.5600000000000006E-2</v>
      </c>
      <c r="D369" s="24">
        <f t="shared" si="77"/>
        <v>2.6163049853372442</v>
      </c>
      <c r="E369" s="24">
        <f t="shared" si="80"/>
        <v>2.6163049853372442</v>
      </c>
      <c r="F369" s="3">
        <f t="shared" si="78"/>
        <v>39.882697947214083</v>
      </c>
      <c r="G369" s="3">
        <f t="shared" si="81"/>
        <v>39.882697947214083</v>
      </c>
      <c r="H369" s="13">
        <v>0</v>
      </c>
      <c r="I369" s="2">
        <f t="shared" si="79"/>
        <v>0</v>
      </c>
      <c r="J369" s="2">
        <f t="shared" si="82"/>
        <v>0</v>
      </c>
      <c r="K369" s="2">
        <f t="shared" si="83"/>
        <v>0</v>
      </c>
      <c r="L369" s="2">
        <f t="shared" si="83"/>
        <v>0</v>
      </c>
      <c r="M369" s="2">
        <f t="shared" si="84"/>
        <v>0</v>
      </c>
      <c r="N369" s="2">
        <f t="shared" si="85"/>
        <v>0</v>
      </c>
    </row>
    <row r="370" spans="1:14">
      <c r="A370" s="5">
        <v>41655.375021238426</v>
      </c>
      <c r="B370">
        <v>9</v>
      </c>
      <c r="C370" s="27">
        <v>6.5600000000000006E-2</v>
      </c>
      <c r="D370" s="24">
        <f t="shared" si="77"/>
        <v>2.6163049853372442</v>
      </c>
      <c r="E370" s="24">
        <f t="shared" si="80"/>
        <v>2.6163049853372442</v>
      </c>
      <c r="F370" s="3">
        <f t="shared" si="78"/>
        <v>39.882697947214083</v>
      </c>
      <c r="G370" s="3">
        <f t="shared" si="81"/>
        <v>39.882697947214083</v>
      </c>
      <c r="H370" s="13">
        <v>0</v>
      </c>
      <c r="I370" s="2">
        <f t="shared" si="79"/>
        <v>0</v>
      </c>
      <c r="J370" s="2">
        <f t="shared" si="82"/>
        <v>0</v>
      </c>
      <c r="K370" s="2">
        <f t="shared" si="83"/>
        <v>0</v>
      </c>
      <c r="L370" s="2">
        <f t="shared" si="83"/>
        <v>0</v>
      </c>
      <c r="M370" s="2">
        <f t="shared" si="84"/>
        <v>0</v>
      </c>
      <c r="N370" s="2">
        <f t="shared" si="85"/>
        <v>0</v>
      </c>
    </row>
    <row r="371" spans="1:14">
      <c r="A371" s="5">
        <v>41655.416687962963</v>
      </c>
      <c r="B371">
        <v>10</v>
      </c>
      <c r="C371" s="27">
        <v>4.9200000000000008E-2</v>
      </c>
      <c r="D371" s="24">
        <f t="shared" si="77"/>
        <v>1.9622287390029332</v>
      </c>
      <c r="E371" s="24">
        <f t="shared" si="80"/>
        <v>1.9622287390029332</v>
      </c>
      <c r="F371" s="3">
        <f t="shared" si="78"/>
        <v>39.882697947214083</v>
      </c>
      <c r="G371" s="3">
        <f t="shared" si="81"/>
        <v>39.882697947214083</v>
      </c>
      <c r="H371" s="13">
        <v>1.1274509803921568E-2</v>
      </c>
      <c r="I371" s="2">
        <f t="shared" si="79"/>
        <v>2.7058823529411764E-2</v>
      </c>
      <c r="J371" s="2">
        <f t="shared" si="82"/>
        <v>2.7058823529411764E-2</v>
      </c>
      <c r="K371" s="2">
        <f t="shared" si="83"/>
        <v>2.7058823529411764E-2</v>
      </c>
      <c r="L371" s="2">
        <f t="shared" si="83"/>
        <v>2.7058823529411764E-2</v>
      </c>
      <c r="M371" s="2">
        <f t="shared" si="84"/>
        <v>0</v>
      </c>
      <c r="N371" s="2">
        <f t="shared" si="85"/>
        <v>0</v>
      </c>
    </row>
    <row r="372" spans="1:14">
      <c r="A372" s="5">
        <v>41655.4583546875</v>
      </c>
      <c r="B372">
        <v>11</v>
      </c>
      <c r="C372" s="27">
        <v>3.2800000000000003E-2</v>
      </c>
      <c r="D372" s="24">
        <f t="shared" si="77"/>
        <v>1.3081524926686221</v>
      </c>
      <c r="E372" s="24">
        <f t="shared" si="80"/>
        <v>1.3081524926686221</v>
      </c>
      <c r="F372" s="3">
        <f t="shared" si="78"/>
        <v>39.882697947214083</v>
      </c>
      <c r="G372" s="3">
        <f t="shared" si="81"/>
        <v>39.882697947214083</v>
      </c>
      <c r="H372" s="13">
        <v>4.8039215686274513E-2</v>
      </c>
      <c r="I372" s="2">
        <f t="shared" si="79"/>
        <v>0.11529411764705882</v>
      </c>
      <c r="J372" s="2">
        <f t="shared" si="82"/>
        <v>0.11529411764705882</v>
      </c>
      <c r="K372" s="2">
        <f t="shared" si="83"/>
        <v>0.11529411764705882</v>
      </c>
      <c r="L372" s="2">
        <f t="shared" si="83"/>
        <v>0.11529411764705882</v>
      </c>
      <c r="M372" s="2">
        <f t="shared" si="84"/>
        <v>0</v>
      </c>
      <c r="N372" s="2">
        <f t="shared" si="85"/>
        <v>0</v>
      </c>
    </row>
    <row r="373" spans="1:14">
      <c r="A373" s="5">
        <v>41655.500021412037</v>
      </c>
      <c r="B373">
        <v>12</v>
      </c>
      <c r="C373" s="27">
        <v>3.2800000000000003E-2</v>
      </c>
      <c r="D373" s="24">
        <f t="shared" si="77"/>
        <v>1.3081524926686221</v>
      </c>
      <c r="E373" s="24">
        <f t="shared" si="80"/>
        <v>1.3081524926686221</v>
      </c>
      <c r="F373" s="3">
        <f t="shared" si="78"/>
        <v>39.882697947214083</v>
      </c>
      <c r="G373" s="3">
        <f t="shared" si="81"/>
        <v>39.882697947214083</v>
      </c>
      <c r="H373" s="13">
        <v>0.11127450980392158</v>
      </c>
      <c r="I373" s="2">
        <f t="shared" si="79"/>
        <v>0.26705882352941179</v>
      </c>
      <c r="J373" s="2">
        <f t="shared" si="82"/>
        <v>0.26705882352941179</v>
      </c>
      <c r="K373" s="2">
        <f t="shared" si="83"/>
        <v>0.26705882352941179</v>
      </c>
      <c r="L373" s="2">
        <f t="shared" si="83"/>
        <v>0.26705882352941179</v>
      </c>
      <c r="M373" s="2">
        <f t="shared" si="84"/>
        <v>0</v>
      </c>
      <c r="N373" s="2">
        <f t="shared" si="85"/>
        <v>0</v>
      </c>
    </row>
    <row r="374" spans="1:14">
      <c r="A374" s="5">
        <v>41655.541688136575</v>
      </c>
      <c r="B374">
        <v>13</v>
      </c>
      <c r="C374" s="27">
        <v>3.2800000000000003E-2</v>
      </c>
      <c r="D374" s="24">
        <f t="shared" si="77"/>
        <v>1.3081524926686221</v>
      </c>
      <c r="E374" s="24">
        <f t="shared" si="80"/>
        <v>1.3081524926686221</v>
      </c>
      <c r="F374" s="3">
        <f t="shared" si="78"/>
        <v>39.882697947214083</v>
      </c>
      <c r="G374" s="3">
        <f t="shared" si="81"/>
        <v>39.882697947214083</v>
      </c>
      <c r="H374" s="13">
        <v>0.12009803921568625</v>
      </c>
      <c r="I374" s="2">
        <f t="shared" si="79"/>
        <v>0.28823529411764698</v>
      </c>
      <c r="J374" s="2">
        <f t="shared" si="82"/>
        <v>0.28823529411764698</v>
      </c>
      <c r="K374" s="2">
        <f t="shared" si="83"/>
        <v>0.28823529411764698</v>
      </c>
      <c r="L374" s="2">
        <f t="shared" si="83"/>
        <v>0.28823529411764698</v>
      </c>
      <c r="M374" s="2">
        <f t="shared" si="84"/>
        <v>0</v>
      </c>
      <c r="N374" s="2">
        <f t="shared" si="85"/>
        <v>0</v>
      </c>
    </row>
    <row r="375" spans="1:14">
      <c r="A375" s="5">
        <v>41655.583354861112</v>
      </c>
      <c r="B375">
        <v>14</v>
      </c>
      <c r="C375" s="27">
        <v>3.2800000000000003E-2</v>
      </c>
      <c r="D375" s="24">
        <f t="shared" si="77"/>
        <v>1.3081524926686221</v>
      </c>
      <c r="E375" s="24">
        <f t="shared" si="80"/>
        <v>1.3081524926686221</v>
      </c>
      <c r="F375" s="3">
        <f t="shared" si="78"/>
        <v>39.882697947214083</v>
      </c>
      <c r="G375" s="3">
        <f t="shared" si="81"/>
        <v>39.882697947214083</v>
      </c>
      <c r="H375" s="13">
        <v>7.3529411764705885E-2</v>
      </c>
      <c r="I375" s="2">
        <f t="shared" si="79"/>
        <v>0.17647058823529413</v>
      </c>
      <c r="J375" s="2">
        <f t="shared" si="82"/>
        <v>0.17647058823529413</v>
      </c>
      <c r="K375" s="2">
        <f t="shared" si="83"/>
        <v>0.17647058823529413</v>
      </c>
      <c r="L375" s="2">
        <f t="shared" si="83"/>
        <v>0.17647058823529413</v>
      </c>
      <c r="M375" s="2">
        <f t="shared" si="84"/>
        <v>0</v>
      </c>
      <c r="N375" s="2">
        <f t="shared" si="85"/>
        <v>0</v>
      </c>
    </row>
    <row r="376" spans="1:14">
      <c r="A376" s="5">
        <v>41655.625021585649</v>
      </c>
      <c r="B376">
        <v>15</v>
      </c>
      <c r="C376" s="27">
        <v>3.2800000000000003E-2</v>
      </c>
      <c r="D376" s="24">
        <f t="shared" si="77"/>
        <v>1.3081524926686221</v>
      </c>
      <c r="E376" s="24">
        <f t="shared" si="80"/>
        <v>1.3081524926686221</v>
      </c>
      <c r="F376" s="3">
        <f t="shared" si="78"/>
        <v>39.882697947214083</v>
      </c>
      <c r="G376" s="3">
        <f t="shared" si="81"/>
        <v>39.882697947214083</v>
      </c>
      <c r="H376" s="13">
        <v>1.6666666666666666E-2</v>
      </c>
      <c r="I376" s="2">
        <f t="shared" si="79"/>
        <v>0.04</v>
      </c>
      <c r="J376" s="2">
        <f t="shared" si="82"/>
        <v>0.04</v>
      </c>
      <c r="K376" s="2">
        <f t="shared" si="83"/>
        <v>0.04</v>
      </c>
      <c r="L376" s="2">
        <f t="shared" si="83"/>
        <v>0.04</v>
      </c>
      <c r="M376" s="2">
        <f t="shared" si="84"/>
        <v>0</v>
      </c>
      <c r="N376" s="2">
        <f t="shared" si="85"/>
        <v>0</v>
      </c>
    </row>
    <row r="377" spans="1:14">
      <c r="A377" s="5">
        <v>41655.666688310186</v>
      </c>
      <c r="B377">
        <v>16</v>
      </c>
      <c r="C377" s="27">
        <v>3.2800000000000003E-2</v>
      </c>
      <c r="D377" s="24">
        <f t="shared" si="77"/>
        <v>1.3081524926686221</v>
      </c>
      <c r="E377" s="24">
        <f t="shared" si="80"/>
        <v>1.3081524926686221</v>
      </c>
      <c r="F377" s="3">
        <f t="shared" si="78"/>
        <v>39.882697947214083</v>
      </c>
      <c r="G377" s="3">
        <f t="shared" si="81"/>
        <v>39.882697947214083</v>
      </c>
      <c r="H377" s="13">
        <v>0</v>
      </c>
      <c r="I377" s="2">
        <f t="shared" si="79"/>
        <v>0</v>
      </c>
      <c r="J377" s="2">
        <f t="shared" si="82"/>
        <v>0</v>
      </c>
      <c r="K377" s="2">
        <f t="shared" si="83"/>
        <v>0</v>
      </c>
      <c r="L377" s="2">
        <f t="shared" si="83"/>
        <v>0</v>
      </c>
      <c r="M377" s="2">
        <f t="shared" si="84"/>
        <v>0</v>
      </c>
      <c r="N377" s="2">
        <f t="shared" si="85"/>
        <v>0</v>
      </c>
    </row>
    <row r="378" spans="1:14">
      <c r="A378" s="5">
        <v>41655.708355034723</v>
      </c>
      <c r="B378">
        <v>17</v>
      </c>
      <c r="C378" s="27">
        <v>4.9200000000000008E-2</v>
      </c>
      <c r="D378" s="24">
        <f t="shared" si="77"/>
        <v>1.9622287390029332</v>
      </c>
      <c r="E378" s="24">
        <f t="shared" si="80"/>
        <v>1.9622287390029332</v>
      </c>
      <c r="F378" s="3">
        <f t="shared" si="78"/>
        <v>39.882697947214083</v>
      </c>
      <c r="G378" s="3">
        <f t="shared" si="81"/>
        <v>39.882697947214083</v>
      </c>
      <c r="H378" s="13">
        <v>0</v>
      </c>
      <c r="I378" s="2">
        <f t="shared" si="79"/>
        <v>0</v>
      </c>
      <c r="J378" s="2">
        <f t="shared" si="82"/>
        <v>0</v>
      </c>
      <c r="K378" s="2">
        <f t="shared" si="83"/>
        <v>0</v>
      </c>
      <c r="L378" s="2">
        <f t="shared" si="83"/>
        <v>0</v>
      </c>
      <c r="M378" s="2">
        <f t="shared" si="84"/>
        <v>0</v>
      </c>
      <c r="N378" s="2">
        <f t="shared" si="85"/>
        <v>0</v>
      </c>
    </row>
    <row r="379" spans="1:14">
      <c r="A379" s="5">
        <v>41655.750021759261</v>
      </c>
      <c r="B379">
        <v>18</v>
      </c>
      <c r="C379" s="27">
        <v>6.5600000000000006E-2</v>
      </c>
      <c r="D379" s="24">
        <f t="shared" si="77"/>
        <v>2.6163049853372442</v>
      </c>
      <c r="E379" s="24">
        <f t="shared" si="80"/>
        <v>2.6163049853372442</v>
      </c>
      <c r="F379" s="3">
        <f t="shared" si="78"/>
        <v>39.882697947214083</v>
      </c>
      <c r="G379" s="3">
        <f t="shared" si="81"/>
        <v>39.882697947214083</v>
      </c>
      <c r="H379" s="13">
        <v>0</v>
      </c>
      <c r="I379" s="2">
        <f t="shared" si="79"/>
        <v>0</v>
      </c>
      <c r="J379" s="2">
        <f t="shared" si="82"/>
        <v>0</v>
      </c>
      <c r="K379" s="2">
        <f t="shared" si="83"/>
        <v>0</v>
      </c>
      <c r="L379" s="2">
        <f t="shared" si="83"/>
        <v>0</v>
      </c>
      <c r="M379" s="2">
        <f t="shared" si="84"/>
        <v>0</v>
      </c>
      <c r="N379" s="2">
        <f t="shared" si="85"/>
        <v>0</v>
      </c>
    </row>
    <row r="380" spans="1:14">
      <c r="A380" s="5">
        <v>41655.791688483798</v>
      </c>
      <c r="B380">
        <v>19</v>
      </c>
      <c r="C380" s="27">
        <v>9.8400000000000015E-2</v>
      </c>
      <c r="D380" s="24">
        <f t="shared" si="77"/>
        <v>3.9244574780058663</v>
      </c>
      <c r="E380" s="24">
        <f t="shared" si="80"/>
        <v>3.9244574780058663</v>
      </c>
      <c r="F380" s="3">
        <f t="shared" si="78"/>
        <v>39.882697947214083</v>
      </c>
      <c r="G380" s="3">
        <f t="shared" si="81"/>
        <v>39.882697947214083</v>
      </c>
      <c r="H380" s="13">
        <v>0</v>
      </c>
      <c r="I380" s="2">
        <f t="shared" si="79"/>
        <v>0</v>
      </c>
      <c r="J380" s="2">
        <f t="shared" si="82"/>
        <v>0</v>
      </c>
      <c r="K380" s="2">
        <f t="shared" si="83"/>
        <v>0</v>
      </c>
      <c r="L380" s="2">
        <f t="shared" si="83"/>
        <v>0</v>
      </c>
      <c r="M380" s="2">
        <f t="shared" si="84"/>
        <v>0</v>
      </c>
      <c r="N380" s="2">
        <f t="shared" si="85"/>
        <v>0</v>
      </c>
    </row>
    <row r="381" spans="1:14">
      <c r="A381" s="5">
        <v>41655.833355208335</v>
      </c>
      <c r="B381">
        <v>20</v>
      </c>
      <c r="C381" s="27">
        <v>8.2000000000000003E-2</v>
      </c>
      <c r="D381" s="24">
        <f t="shared" si="77"/>
        <v>3.2703812316715548</v>
      </c>
      <c r="E381" s="24">
        <f t="shared" si="80"/>
        <v>3.2703812316715548</v>
      </c>
      <c r="F381" s="3">
        <f t="shared" si="78"/>
        <v>39.882697947214083</v>
      </c>
      <c r="G381" s="3">
        <f t="shared" si="81"/>
        <v>39.882697947214083</v>
      </c>
      <c r="H381" s="13">
        <v>0</v>
      </c>
      <c r="I381" s="2">
        <f t="shared" si="79"/>
        <v>0</v>
      </c>
      <c r="J381" s="2">
        <f t="shared" si="82"/>
        <v>0</v>
      </c>
      <c r="K381" s="2">
        <f t="shared" si="83"/>
        <v>0</v>
      </c>
      <c r="L381" s="2">
        <f t="shared" si="83"/>
        <v>0</v>
      </c>
      <c r="M381" s="2">
        <f t="shared" si="84"/>
        <v>0</v>
      </c>
      <c r="N381" s="2">
        <f t="shared" si="85"/>
        <v>0</v>
      </c>
    </row>
    <row r="382" spans="1:14">
      <c r="A382" s="5">
        <v>41655.875021932872</v>
      </c>
      <c r="B382">
        <v>21</v>
      </c>
      <c r="C382" s="27">
        <v>6.5600000000000006E-2</v>
      </c>
      <c r="D382" s="24">
        <f t="shared" si="77"/>
        <v>2.6163049853372442</v>
      </c>
      <c r="E382" s="24">
        <f t="shared" si="80"/>
        <v>2.6163049853372442</v>
      </c>
      <c r="F382" s="3">
        <f t="shared" si="78"/>
        <v>39.882697947214083</v>
      </c>
      <c r="G382" s="3">
        <f t="shared" si="81"/>
        <v>39.882697947214083</v>
      </c>
      <c r="H382" s="13">
        <v>0</v>
      </c>
      <c r="I382" s="2">
        <f t="shared" si="79"/>
        <v>0</v>
      </c>
      <c r="J382" s="2">
        <f t="shared" si="82"/>
        <v>0</v>
      </c>
      <c r="K382" s="2">
        <f t="shared" si="83"/>
        <v>0</v>
      </c>
      <c r="L382" s="2">
        <f t="shared" si="83"/>
        <v>0</v>
      </c>
      <c r="M382" s="2">
        <f t="shared" si="84"/>
        <v>0</v>
      </c>
      <c r="N382" s="2">
        <f t="shared" si="85"/>
        <v>0</v>
      </c>
    </row>
    <row r="383" spans="1:14">
      <c r="A383" s="5">
        <v>41655.916688657409</v>
      </c>
      <c r="B383">
        <v>22</v>
      </c>
      <c r="C383" s="27">
        <v>4.9200000000000008E-2</v>
      </c>
      <c r="D383" s="24">
        <f t="shared" si="77"/>
        <v>1.9622287390029332</v>
      </c>
      <c r="E383" s="24">
        <f t="shared" si="80"/>
        <v>1.9622287390029332</v>
      </c>
      <c r="F383" s="3">
        <f t="shared" si="78"/>
        <v>39.882697947214083</v>
      </c>
      <c r="G383" s="3">
        <f t="shared" si="81"/>
        <v>39.882697947214083</v>
      </c>
      <c r="H383" s="13">
        <v>0</v>
      </c>
      <c r="I383" s="2">
        <f t="shared" si="79"/>
        <v>0</v>
      </c>
      <c r="J383" s="2">
        <f t="shared" si="82"/>
        <v>0</v>
      </c>
      <c r="K383" s="2">
        <f t="shared" si="83"/>
        <v>0</v>
      </c>
      <c r="L383" s="2">
        <f t="shared" si="83"/>
        <v>0</v>
      </c>
      <c r="M383" s="2">
        <f t="shared" si="84"/>
        <v>0</v>
      </c>
      <c r="N383" s="2">
        <f t="shared" si="85"/>
        <v>0</v>
      </c>
    </row>
    <row r="384" spans="1:14">
      <c r="A384" s="5">
        <v>41655.958355381947</v>
      </c>
      <c r="B384">
        <v>23</v>
      </c>
      <c r="C384" s="27">
        <v>3.2800000000000003E-2</v>
      </c>
      <c r="D384" s="24">
        <f t="shared" si="77"/>
        <v>1.3081524926686221</v>
      </c>
      <c r="E384" s="24">
        <f t="shared" si="80"/>
        <v>1.3081524926686221</v>
      </c>
      <c r="F384" s="3">
        <f t="shared" si="78"/>
        <v>39.882697947214083</v>
      </c>
      <c r="G384" s="3">
        <f t="shared" si="81"/>
        <v>39.882697947214083</v>
      </c>
      <c r="H384" s="13">
        <v>0</v>
      </c>
      <c r="I384" s="2">
        <f t="shared" si="79"/>
        <v>0</v>
      </c>
      <c r="J384" s="2">
        <f t="shared" si="82"/>
        <v>0</v>
      </c>
      <c r="K384" s="2">
        <f t="shared" si="83"/>
        <v>0</v>
      </c>
      <c r="L384" s="2">
        <f t="shared" si="83"/>
        <v>0</v>
      </c>
      <c r="M384" s="2">
        <f t="shared" si="84"/>
        <v>0</v>
      </c>
      <c r="N384" s="2">
        <f t="shared" si="85"/>
        <v>0</v>
      </c>
    </row>
    <row r="385" spans="1:14">
      <c r="A385" s="5">
        <v>41656.000022106484</v>
      </c>
      <c r="B385">
        <v>24</v>
      </c>
      <c r="C385" s="27">
        <v>1.6400000000000001E-2</v>
      </c>
      <c r="D385" s="24">
        <f t="shared" si="77"/>
        <v>0.65407624633431105</v>
      </c>
      <c r="E385" s="24">
        <f t="shared" si="80"/>
        <v>0.65407624633431105</v>
      </c>
      <c r="F385" s="3">
        <f t="shared" si="78"/>
        <v>39.882697947214083</v>
      </c>
      <c r="G385" s="3">
        <f t="shared" si="81"/>
        <v>39.882697947214083</v>
      </c>
      <c r="H385" s="13">
        <v>0</v>
      </c>
      <c r="I385" s="2">
        <f t="shared" si="79"/>
        <v>0</v>
      </c>
      <c r="J385" s="2">
        <f t="shared" si="82"/>
        <v>0</v>
      </c>
      <c r="K385" s="2">
        <f t="shared" si="83"/>
        <v>0</v>
      </c>
      <c r="L385" s="2">
        <f t="shared" si="83"/>
        <v>0</v>
      </c>
      <c r="M385" s="2">
        <f t="shared" si="84"/>
        <v>0</v>
      </c>
      <c r="N385" s="2">
        <f t="shared" si="85"/>
        <v>0</v>
      </c>
    </row>
    <row r="386" spans="1:14">
      <c r="A386" s="5">
        <v>41656.041688831021</v>
      </c>
      <c r="B386">
        <v>1</v>
      </c>
      <c r="C386" s="27">
        <v>1.6400000000000001E-2</v>
      </c>
      <c r="D386" s="24">
        <f t="shared" ref="D386:D449" si="87">C386*F386</f>
        <v>0.65407624633431105</v>
      </c>
      <c r="E386" s="24">
        <f t="shared" si="80"/>
        <v>0.65407624633431105</v>
      </c>
      <c r="F386" s="3">
        <f t="shared" ref="F386:F449" si="88">$X$2</f>
        <v>39.882697947214083</v>
      </c>
      <c r="G386" s="3">
        <f t="shared" si="81"/>
        <v>39.882697947214083</v>
      </c>
      <c r="H386" s="13">
        <v>0</v>
      </c>
      <c r="I386" s="2">
        <f t="shared" ref="I386:I449" si="89">H386*$AA$3</f>
        <v>0</v>
      </c>
      <c r="J386" s="2">
        <f t="shared" si="82"/>
        <v>0</v>
      </c>
      <c r="K386" s="2">
        <f t="shared" si="83"/>
        <v>0</v>
      </c>
      <c r="L386" s="2">
        <f t="shared" si="83"/>
        <v>0</v>
      </c>
      <c r="M386" s="2">
        <f t="shared" si="84"/>
        <v>0</v>
      </c>
      <c r="N386" s="2">
        <f t="shared" si="85"/>
        <v>0</v>
      </c>
    </row>
    <row r="387" spans="1:14">
      <c r="A387" s="5">
        <v>41656.083355555558</v>
      </c>
      <c r="B387">
        <v>2</v>
      </c>
      <c r="C387" s="27">
        <v>1.6400000000000001E-2</v>
      </c>
      <c r="D387" s="24">
        <f t="shared" si="87"/>
        <v>0.65407624633431105</v>
      </c>
      <c r="E387" s="24">
        <f t="shared" ref="E387:E450" si="90">C387*G387</f>
        <v>0.65407624633431105</v>
      </c>
      <c r="F387" s="3">
        <f t="shared" si="88"/>
        <v>39.882697947214083</v>
      </c>
      <c r="G387" s="3">
        <f t="shared" ref="G387:G450" si="91">$X$41</f>
        <v>39.882697947214083</v>
      </c>
      <c r="H387" s="13">
        <v>0</v>
      </c>
      <c r="I387" s="2">
        <f t="shared" si="89"/>
        <v>0</v>
      </c>
      <c r="J387" s="2">
        <f t="shared" ref="J387:J450" si="92">H387*$AB$3</f>
        <v>0</v>
      </c>
      <c r="K387" s="2">
        <f t="shared" ref="K387:L450" si="93">IF(D387&gt;I387,I387,D387)</f>
        <v>0</v>
      </c>
      <c r="L387" s="2">
        <f t="shared" si="93"/>
        <v>0</v>
      </c>
      <c r="M387" s="2">
        <f t="shared" ref="M387:M450" si="94">IF(I387&gt;D387,I387-D387,0)</f>
        <v>0</v>
      </c>
      <c r="N387" s="2">
        <f t="shared" ref="N387:N450" si="95">IF(J387&gt;E387,J387-E387,0)</f>
        <v>0</v>
      </c>
    </row>
    <row r="388" spans="1:14">
      <c r="A388" s="5">
        <v>41656.125022280095</v>
      </c>
      <c r="B388">
        <v>3</v>
      </c>
      <c r="C388" s="27">
        <v>1.6400000000000001E-2</v>
      </c>
      <c r="D388" s="24">
        <f t="shared" si="87"/>
        <v>0.65407624633431105</v>
      </c>
      <c r="E388" s="24">
        <f t="shared" si="90"/>
        <v>0.65407624633431105</v>
      </c>
      <c r="F388" s="3">
        <f t="shared" si="88"/>
        <v>39.882697947214083</v>
      </c>
      <c r="G388" s="3">
        <f t="shared" si="91"/>
        <v>39.882697947214083</v>
      </c>
      <c r="H388" s="13">
        <v>0</v>
      </c>
      <c r="I388" s="2">
        <f t="shared" si="89"/>
        <v>0</v>
      </c>
      <c r="J388" s="2">
        <f t="shared" si="92"/>
        <v>0</v>
      </c>
      <c r="K388" s="2">
        <f t="shared" si="93"/>
        <v>0</v>
      </c>
      <c r="L388" s="2">
        <f t="shared" si="93"/>
        <v>0</v>
      </c>
      <c r="M388" s="2">
        <f t="shared" si="94"/>
        <v>0</v>
      </c>
      <c r="N388" s="2">
        <f t="shared" si="95"/>
        <v>0</v>
      </c>
    </row>
    <row r="389" spans="1:14">
      <c r="A389" s="5">
        <v>41656.166689004633</v>
      </c>
      <c r="B389">
        <v>4</v>
      </c>
      <c r="C389" s="27">
        <v>1.6400000000000001E-2</v>
      </c>
      <c r="D389" s="24">
        <f t="shared" si="87"/>
        <v>0.65407624633431105</v>
      </c>
      <c r="E389" s="24">
        <f t="shared" si="90"/>
        <v>0.65407624633431105</v>
      </c>
      <c r="F389" s="3">
        <f t="shared" si="88"/>
        <v>39.882697947214083</v>
      </c>
      <c r="G389" s="3">
        <f t="shared" si="91"/>
        <v>39.882697947214083</v>
      </c>
      <c r="H389" s="13">
        <v>0</v>
      </c>
      <c r="I389" s="2">
        <f t="shared" si="89"/>
        <v>0</v>
      </c>
      <c r="J389" s="2">
        <f t="shared" si="92"/>
        <v>0</v>
      </c>
      <c r="K389" s="2">
        <f t="shared" si="93"/>
        <v>0</v>
      </c>
      <c r="L389" s="2">
        <f t="shared" si="93"/>
        <v>0</v>
      </c>
      <c r="M389" s="2">
        <f t="shared" si="94"/>
        <v>0</v>
      </c>
      <c r="N389" s="2">
        <f t="shared" si="95"/>
        <v>0</v>
      </c>
    </row>
    <row r="390" spans="1:14">
      <c r="A390" s="5">
        <v>41656.20835572917</v>
      </c>
      <c r="B390">
        <v>5</v>
      </c>
      <c r="C390" s="27">
        <v>1.6400000000000001E-2</v>
      </c>
      <c r="D390" s="24">
        <f t="shared" si="87"/>
        <v>0.65407624633431105</v>
      </c>
      <c r="E390" s="24">
        <f t="shared" si="90"/>
        <v>0.65407624633431105</v>
      </c>
      <c r="F390" s="3">
        <f t="shared" si="88"/>
        <v>39.882697947214083</v>
      </c>
      <c r="G390" s="3">
        <f t="shared" si="91"/>
        <v>39.882697947214083</v>
      </c>
      <c r="H390" s="13">
        <v>0</v>
      </c>
      <c r="I390" s="2">
        <f t="shared" si="89"/>
        <v>0</v>
      </c>
      <c r="J390" s="2">
        <f t="shared" si="92"/>
        <v>0</v>
      </c>
      <c r="K390" s="2">
        <f t="shared" si="93"/>
        <v>0</v>
      </c>
      <c r="L390" s="2">
        <f t="shared" si="93"/>
        <v>0</v>
      </c>
      <c r="M390" s="2">
        <f t="shared" si="94"/>
        <v>0</v>
      </c>
      <c r="N390" s="2">
        <f t="shared" si="95"/>
        <v>0</v>
      </c>
    </row>
    <row r="391" spans="1:14">
      <c r="A391" s="5">
        <v>41656.250022453707</v>
      </c>
      <c r="B391">
        <v>6</v>
      </c>
      <c r="C391" s="27">
        <v>3.2800000000000003E-2</v>
      </c>
      <c r="D391" s="24">
        <f t="shared" si="87"/>
        <v>1.3081524926686221</v>
      </c>
      <c r="E391" s="24">
        <f t="shared" si="90"/>
        <v>1.3081524926686221</v>
      </c>
      <c r="F391" s="3">
        <f t="shared" si="88"/>
        <v>39.882697947214083</v>
      </c>
      <c r="G391" s="3">
        <f t="shared" si="91"/>
        <v>39.882697947214083</v>
      </c>
      <c r="H391" s="13">
        <v>0</v>
      </c>
      <c r="I391" s="2">
        <f t="shared" si="89"/>
        <v>0</v>
      </c>
      <c r="J391" s="2">
        <f t="shared" si="92"/>
        <v>0</v>
      </c>
      <c r="K391" s="2">
        <f t="shared" si="93"/>
        <v>0</v>
      </c>
      <c r="L391" s="2">
        <f t="shared" si="93"/>
        <v>0</v>
      </c>
      <c r="M391" s="2">
        <f t="shared" si="94"/>
        <v>0</v>
      </c>
      <c r="N391" s="2">
        <f t="shared" si="95"/>
        <v>0</v>
      </c>
    </row>
    <row r="392" spans="1:14">
      <c r="A392" s="5">
        <v>41656.291689178244</v>
      </c>
      <c r="B392">
        <v>7</v>
      </c>
      <c r="C392" s="27">
        <v>4.9200000000000008E-2</v>
      </c>
      <c r="D392" s="24">
        <f t="shared" si="87"/>
        <v>1.9622287390029332</v>
      </c>
      <c r="E392" s="24">
        <f t="shared" si="90"/>
        <v>1.9622287390029332</v>
      </c>
      <c r="F392" s="3">
        <f t="shared" si="88"/>
        <v>39.882697947214083</v>
      </c>
      <c r="G392" s="3">
        <f t="shared" si="91"/>
        <v>39.882697947214083</v>
      </c>
      <c r="H392" s="13">
        <v>0</v>
      </c>
      <c r="I392" s="2">
        <f t="shared" si="89"/>
        <v>0</v>
      </c>
      <c r="J392" s="2">
        <f t="shared" si="92"/>
        <v>0</v>
      </c>
      <c r="K392" s="2">
        <f t="shared" si="93"/>
        <v>0</v>
      </c>
      <c r="L392" s="2">
        <f t="shared" si="93"/>
        <v>0</v>
      </c>
      <c r="M392" s="2">
        <f t="shared" si="94"/>
        <v>0</v>
      </c>
      <c r="N392" s="2">
        <f t="shared" si="95"/>
        <v>0</v>
      </c>
    </row>
    <row r="393" spans="1:14">
      <c r="A393" s="5">
        <v>41656.333355902774</v>
      </c>
      <c r="B393">
        <v>8</v>
      </c>
      <c r="C393" s="27">
        <v>6.5600000000000006E-2</v>
      </c>
      <c r="D393" s="24">
        <f t="shared" si="87"/>
        <v>2.6163049853372442</v>
      </c>
      <c r="E393" s="24">
        <f t="shared" si="90"/>
        <v>2.6163049853372442</v>
      </c>
      <c r="F393" s="3">
        <f t="shared" si="88"/>
        <v>39.882697947214083</v>
      </c>
      <c r="G393" s="3">
        <f t="shared" si="91"/>
        <v>39.882697947214083</v>
      </c>
      <c r="H393" s="13">
        <v>0</v>
      </c>
      <c r="I393" s="2">
        <f t="shared" si="89"/>
        <v>0</v>
      </c>
      <c r="J393" s="2">
        <f t="shared" si="92"/>
        <v>0</v>
      </c>
      <c r="K393" s="2">
        <f t="shared" si="93"/>
        <v>0</v>
      </c>
      <c r="L393" s="2">
        <f t="shared" si="93"/>
        <v>0</v>
      </c>
      <c r="M393" s="2">
        <f t="shared" si="94"/>
        <v>0</v>
      </c>
      <c r="N393" s="2">
        <f t="shared" si="95"/>
        <v>0</v>
      </c>
    </row>
    <row r="394" spans="1:14">
      <c r="A394" s="5">
        <v>41656.375022627311</v>
      </c>
      <c r="B394">
        <v>9</v>
      </c>
      <c r="C394" s="27">
        <v>6.5600000000000006E-2</v>
      </c>
      <c r="D394" s="24">
        <f t="shared" si="87"/>
        <v>2.6163049853372442</v>
      </c>
      <c r="E394" s="24">
        <f t="shared" si="90"/>
        <v>2.6163049853372442</v>
      </c>
      <c r="F394" s="3">
        <f t="shared" si="88"/>
        <v>39.882697947214083</v>
      </c>
      <c r="G394" s="3">
        <f t="shared" si="91"/>
        <v>39.882697947214083</v>
      </c>
      <c r="H394" s="13">
        <v>0</v>
      </c>
      <c r="I394" s="2">
        <f t="shared" si="89"/>
        <v>0</v>
      </c>
      <c r="J394" s="2">
        <f t="shared" si="92"/>
        <v>0</v>
      </c>
      <c r="K394" s="2">
        <f t="shared" si="93"/>
        <v>0</v>
      </c>
      <c r="L394" s="2">
        <f t="shared" si="93"/>
        <v>0</v>
      </c>
      <c r="M394" s="2">
        <f t="shared" si="94"/>
        <v>0</v>
      </c>
      <c r="N394" s="2">
        <f t="shared" si="95"/>
        <v>0</v>
      </c>
    </row>
    <row r="395" spans="1:14">
      <c r="A395" s="5">
        <v>41656.416689351849</v>
      </c>
      <c r="B395">
        <v>10</v>
      </c>
      <c r="C395" s="27">
        <v>4.9200000000000008E-2</v>
      </c>
      <c r="D395" s="24">
        <f t="shared" si="87"/>
        <v>1.9622287390029332</v>
      </c>
      <c r="E395" s="24">
        <f t="shared" si="90"/>
        <v>1.9622287390029332</v>
      </c>
      <c r="F395" s="3">
        <f t="shared" si="88"/>
        <v>39.882697947214083</v>
      </c>
      <c r="G395" s="3">
        <f t="shared" si="91"/>
        <v>39.882697947214083</v>
      </c>
      <c r="H395" s="13">
        <v>2.4509803921568627E-3</v>
      </c>
      <c r="I395" s="2">
        <f t="shared" si="89"/>
        <v>5.8823529411764705E-3</v>
      </c>
      <c r="J395" s="2">
        <f t="shared" si="92"/>
        <v>5.8823529411764705E-3</v>
      </c>
      <c r="K395" s="2">
        <f t="shared" si="93"/>
        <v>5.8823529411764705E-3</v>
      </c>
      <c r="L395" s="2">
        <f t="shared" si="93"/>
        <v>5.8823529411764705E-3</v>
      </c>
      <c r="M395" s="2">
        <f t="shared" si="94"/>
        <v>0</v>
      </c>
      <c r="N395" s="2">
        <f t="shared" si="95"/>
        <v>0</v>
      </c>
    </row>
    <row r="396" spans="1:14">
      <c r="A396" s="5">
        <v>41656.458356076386</v>
      </c>
      <c r="B396">
        <v>11</v>
      </c>
      <c r="C396" s="27">
        <v>3.2800000000000003E-2</v>
      </c>
      <c r="D396" s="24">
        <f t="shared" si="87"/>
        <v>1.3081524926686221</v>
      </c>
      <c r="E396" s="24">
        <f t="shared" si="90"/>
        <v>1.3081524926686221</v>
      </c>
      <c r="F396" s="3">
        <f t="shared" si="88"/>
        <v>39.882697947214083</v>
      </c>
      <c r="G396" s="3">
        <f t="shared" si="91"/>
        <v>39.882697947214083</v>
      </c>
      <c r="H396" s="13">
        <v>3.5294117647058823E-2</v>
      </c>
      <c r="I396" s="2">
        <f t="shared" si="89"/>
        <v>8.4705882352941173E-2</v>
      </c>
      <c r="J396" s="2">
        <f t="shared" si="92"/>
        <v>8.4705882352941173E-2</v>
      </c>
      <c r="K396" s="2">
        <f t="shared" si="93"/>
        <v>8.4705882352941173E-2</v>
      </c>
      <c r="L396" s="2">
        <f t="shared" si="93"/>
        <v>8.4705882352941173E-2</v>
      </c>
      <c r="M396" s="2">
        <f t="shared" si="94"/>
        <v>0</v>
      </c>
      <c r="N396" s="2">
        <f t="shared" si="95"/>
        <v>0</v>
      </c>
    </row>
    <row r="397" spans="1:14">
      <c r="A397" s="5">
        <v>41656.500022800923</v>
      </c>
      <c r="B397">
        <v>12</v>
      </c>
      <c r="C397" s="27">
        <v>3.2800000000000003E-2</v>
      </c>
      <c r="D397" s="24">
        <f t="shared" si="87"/>
        <v>1.3081524926686221</v>
      </c>
      <c r="E397" s="24">
        <f t="shared" si="90"/>
        <v>1.3081524926686221</v>
      </c>
      <c r="F397" s="3">
        <f t="shared" si="88"/>
        <v>39.882697947214083</v>
      </c>
      <c r="G397" s="3">
        <f t="shared" si="91"/>
        <v>39.882697947214083</v>
      </c>
      <c r="H397" s="13">
        <v>5.6372549019607851E-2</v>
      </c>
      <c r="I397" s="2">
        <f t="shared" si="89"/>
        <v>0.13529411764705884</v>
      </c>
      <c r="J397" s="2">
        <f t="shared" si="92"/>
        <v>0.13529411764705884</v>
      </c>
      <c r="K397" s="2">
        <f t="shared" si="93"/>
        <v>0.13529411764705884</v>
      </c>
      <c r="L397" s="2">
        <f t="shared" si="93"/>
        <v>0.13529411764705884</v>
      </c>
      <c r="M397" s="2">
        <f t="shared" si="94"/>
        <v>0</v>
      </c>
      <c r="N397" s="2">
        <f t="shared" si="95"/>
        <v>0</v>
      </c>
    </row>
    <row r="398" spans="1:14">
      <c r="A398" s="5">
        <v>41656.54168952546</v>
      </c>
      <c r="B398">
        <v>13</v>
      </c>
      <c r="C398" s="27">
        <v>3.2800000000000003E-2</v>
      </c>
      <c r="D398" s="24">
        <f t="shared" si="87"/>
        <v>1.3081524926686221</v>
      </c>
      <c r="E398" s="24">
        <f t="shared" si="90"/>
        <v>1.3081524926686221</v>
      </c>
      <c r="F398" s="3">
        <f t="shared" si="88"/>
        <v>39.882697947214083</v>
      </c>
      <c r="G398" s="3">
        <f t="shared" si="91"/>
        <v>39.882697947214083</v>
      </c>
      <c r="H398" s="13">
        <v>4.5588235294117645E-2</v>
      </c>
      <c r="I398" s="2">
        <f t="shared" si="89"/>
        <v>0.10941176470588235</v>
      </c>
      <c r="J398" s="2">
        <f t="shared" si="92"/>
        <v>0.10941176470588235</v>
      </c>
      <c r="K398" s="2">
        <f t="shared" si="93"/>
        <v>0.10941176470588235</v>
      </c>
      <c r="L398" s="2">
        <f t="shared" si="93"/>
        <v>0.10941176470588235</v>
      </c>
      <c r="M398" s="2">
        <f t="shared" si="94"/>
        <v>0</v>
      </c>
      <c r="N398" s="2">
        <f t="shared" si="95"/>
        <v>0</v>
      </c>
    </row>
    <row r="399" spans="1:14">
      <c r="A399" s="5">
        <v>41656.583356249997</v>
      </c>
      <c r="B399">
        <v>14</v>
      </c>
      <c r="C399" s="27">
        <v>3.2800000000000003E-2</v>
      </c>
      <c r="D399" s="24">
        <f t="shared" si="87"/>
        <v>1.3081524926686221</v>
      </c>
      <c r="E399" s="24">
        <f t="shared" si="90"/>
        <v>1.3081524926686221</v>
      </c>
      <c r="F399" s="3">
        <f t="shared" si="88"/>
        <v>39.882697947214083</v>
      </c>
      <c r="G399" s="3">
        <f t="shared" si="91"/>
        <v>39.882697947214083</v>
      </c>
      <c r="H399" s="13">
        <v>2.7450980392156859E-2</v>
      </c>
      <c r="I399" s="2">
        <f t="shared" si="89"/>
        <v>6.5882352941176461E-2</v>
      </c>
      <c r="J399" s="2">
        <f t="shared" si="92"/>
        <v>6.5882352941176461E-2</v>
      </c>
      <c r="K399" s="2">
        <f t="shared" si="93"/>
        <v>6.5882352941176461E-2</v>
      </c>
      <c r="L399" s="2">
        <f t="shared" si="93"/>
        <v>6.5882352941176461E-2</v>
      </c>
      <c r="M399" s="2">
        <f t="shared" si="94"/>
        <v>0</v>
      </c>
      <c r="N399" s="2">
        <f t="shared" si="95"/>
        <v>0</v>
      </c>
    </row>
    <row r="400" spans="1:14">
      <c r="A400" s="5">
        <v>41656.625022974535</v>
      </c>
      <c r="B400">
        <v>15</v>
      </c>
      <c r="C400" s="27">
        <v>3.2800000000000003E-2</v>
      </c>
      <c r="D400" s="24">
        <f t="shared" si="87"/>
        <v>1.3081524926686221</v>
      </c>
      <c r="E400" s="24">
        <f t="shared" si="90"/>
        <v>1.3081524926686221</v>
      </c>
      <c r="F400" s="3">
        <f t="shared" si="88"/>
        <v>39.882697947214083</v>
      </c>
      <c r="G400" s="3">
        <f t="shared" si="91"/>
        <v>39.882697947214083</v>
      </c>
      <c r="H400" s="13">
        <v>7.8431372549019607E-3</v>
      </c>
      <c r="I400" s="2">
        <f t="shared" si="89"/>
        <v>1.8823529411764704E-2</v>
      </c>
      <c r="J400" s="2">
        <f t="shared" si="92"/>
        <v>1.8823529411764704E-2</v>
      </c>
      <c r="K400" s="2">
        <f t="shared" si="93"/>
        <v>1.8823529411764704E-2</v>
      </c>
      <c r="L400" s="2">
        <f t="shared" si="93"/>
        <v>1.8823529411764704E-2</v>
      </c>
      <c r="M400" s="2">
        <f t="shared" si="94"/>
        <v>0</v>
      </c>
      <c r="N400" s="2">
        <f t="shared" si="95"/>
        <v>0</v>
      </c>
    </row>
    <row r="401" spans="1:14">
      <c r="A401" s="5">
        <v>41656.666689699072</v>
      </c>
      <c r="B401">
        <v>16</v>
      </c>
      <c r="C401" s="27">
        <v>3.2800000000000003E-2</v>
      </c>
      <c r="D401" s="24">
        <f t="shared" si="87"/>
        <v>1.3081524926686221</v>
      </c>
      <c r="E401" s="24">
        <f t="shared" si="90"/>
        <v>1.3081524926686221</v>
      </c>
      <c r="F401" s="3">
        <f t="shared" si="88"/>
        <v>39.882697947214083</v>
      </c>
      <c r="G401" s="3">
        <f t="shared" si="91"/>
        <v>39.882697947214083</v>
      </c>
      <c r="H401" s="13">
        <v>0</v>
      </c>
      <c r="I401" s="2">
        <f t="shared" si="89"/>
        <v>0</v>
      </c>
      <c r="J401" s="2">
        <f t="shared" si="92"/>
        <v>0</v>
      </c>
      <c r="K401" s="2">
        <f t="shared" si="93"/>
        <v>0</v>
      </c>
      <c r="L401" s="2">
        <f t="shared" si="93"/>
        <v>0</v>
      </c>
      <c r="M401" s="2">
        <f t="shared" si="94"/>
        <v>0</v>
      </c>
      <c r="N401" s="2">
        <f t="shared" si="95"/>
        <v>0</v>
      </c>
    </row>
    <row r="402" spans="1:14">
      <c r="A402" s="5">
        <v>41656.708356423609</v>
      </c>
      <c r="B402">
        <v>17</v>
      </c>
      <c r="C402" s="27">
        <v>4.9200000000000008E-2</v>
      </c>
      <c r="D402" s="24">
        <f t="shared" si="87"/>
        <v>1.9622287390029332</v>
      </c>
      <c r="E402" s="24">
        <f t="shared" si="90"/>
        <v>1.9622287390029332</v>
      </c>
      <c r="F402" s="3">
        <f t="shared" si="88"/>
        <v>39.882697947214083</v>
      </c>
      <c r="G402" s="3">
        <f t="shared" si="91"/>
        <v>39.882697947214083</v>
      </c>
      <c r="H402" s="13">
        <v>0</v>
      </c>
      <c r="I402" s="2">
        <f t="shared" si="89"/>
        <v>0</v>
      </c>
      <c r="J402" s="2">
        <f t="shared" si="92"/>
        <v>0</v>
      </c>
      <c r="K402" s="2">
        <f t="shared" si="93"/>
        <v>0</v>
      </c>
      <c r="L402" s="2">
        <f t="shared" si="93"/>
        <v>0</v>
      </c>
      <c r="M402" s="2">
        <f t="shared" si="94"/>
        <v>0</v>
      </c>
      <c r="N402" s="2">
        <f t="shared" si="95"/>
        <v>0</v>
      </c>
    </row>
    <row r="403" spans="1:14">
      <c r="A403" s="5">
        <v>41656.750023148146</v>
      </c>
      <c r="B403">
        <v>18</v>
      </c>
      <c r="C403" s="27">
        <v>6.5600000000000006E-2</v>
      </c>
      <c r="D403" s="24">
        <f t="shared" si="87"/>
        <v>2.6163049853372442</v>
      </c>
      <c r="E403" s="24">
        <f t="shared" si="90"/>
        <v>2.6163049853372442</v>
      </c>
      <c r="F403" s="3">
        <f t="shared" si="88"/>
        <v>39.882697947214083</v>
      </c>
      <c r="G403" s="3">
        <f t="shared" si="91"/>
        <v>39.882697947214083</v>
      </c>
      <c r="H403" s="13">
        <v>0</v>
      </c>
      <c r="I403" s="2">
        <f t="shared" si="89"/>
        <v>0</v>
      </c>
      <c r="J403" s="2">
        <f t="shared" si="92"/>
        <v>0</v>
      </c>
      <c r="K403" s="2">
        <f t="shared" si="93"/>
        <v>0</v>
      </c>
      <c r="L403" s="2">
        <f t="shared" si="93"/>
        <v>0</v>
      </c>
      <c r="M403" s="2">
        <f t="shared" si="94"/>
        <v>0</v>
      </c>
      <c r="N403" s="2">
        <f t="shared" si="95"/>
        <v>0</v>
      </c>
    </row>
    <row r="404" spans="1:14">
      <c r="A404" s="5">
        <v>41656.791689872683</v>
      </c>
      <c r="B404">
        <v>19</v>
      </c>
      <c r="C404" s="27">
        <v>9.8400000000000015E-2</v>
      </c>
      <c r="D404" s="24">
        <f t="shared" si="87"/>
        <v>3.9244574780058663</v>
      </c>
      <c r="E404" s="24">
        <f t="shared" si="90"/>
        <v>3.9244574780058663</v>
      </c>
      <c r="F404" s="3">
        <f t="shared" si="88"/>
        <v>39.882697947214083</v>
      </c>
      <c r="G404" s="3">
        <f t="shared" si="91"/>
        <v>39.882697947214083</v>
      </c>
      <c r="H404" s="13">
        <v>0</v>
      </c>
      <c r="I404" s="2">
        <f t="shared" si="89"/>
        <v>0</v>
      </c>
      <c r="J404" s="2">
        <f t="shared" si="92"/>
        <v>0</v>
      </c>
      <c r="K404" s="2">
        <f t="shared" si="93"/>
        <v>0</v>
      </c>
      <c r="L404" s="2">
        <f t="shared" si="93"/>
        <v>0</v>
      </c>
      <c r="M404" s="2">
        <f t="shared" si="94"/>
        <v>0</v>
      </c>
      <c r="N404" s="2">
        <f t="shared" si="95"/>
        <v>0</v>
      </c>
    </row>
    <row r="405" spans="1:14">
      <c r="A405" s="5">
        <v>41656.833356597221</v>
      </c>
      <c r="B405">
        <v>20</v>
      </c>
      <c r="C405" s="27">
        <v>8.2000000000000003E-2</v>
      </c>
      <c r="D405" s="24">
        <f t="shared" si="87"/>
        <v>3.2703812316715548</v>
      </c>
      <c r="E405" s="24">
        <f t="shared" si="90"/>
        <v>3.2703812316715548</v>
      </c>
      <c r="F405" s="3">
        <f t="shared" si="88"/>
        <v>39.882697947214083</v>
      </c>
      <c r="G405" s="3">
        <f t="shared" si="91"/>
        <v>39.882697947214083</v>
      </c>
      <c r="H405" s="13">
        <v>0</v>
      </c>
      <c r="I405" s="2">
        <f t="shared" si="89"/>
        <v>0</v>
      </c>
      <c r="J405" s="2">
        <f t="shared" si="92"/>
        <v>0</v>
      </c>
      <c r="K405" s="2">
        <f t="shared" si="93"/>
        <v>0</v>
      </c>
      <c r="L405" s="2">
        <f t="shared" si="93"/>
        <v>0</v>
      </c>
      <c r="M405" s="2">
        <f t="shared" si="94"/>
        <v>0</v>
      </c>
      <c r="N405" s="2">
        <f t="shared" si="95"/>
        <v>0</v>
      </c>
    </row>
    <row r="406" spans="1:14">
      <c r="A406" s="5">
        <v>41656.875023321758</v>
      </c>
      <c r="B406">
        <v>21</v>
      </c>
      <c r="C406" s="27">
        <v>6.5600000000000006E-2</v>
      </c>
      <c r="D406" s="24">
        <f t="shared" si="87"/>
        <v>2.6163049853372442</v>
      </c>
      <c r="E406" s="24">
        <f t="shared" si="90"/>
        <v>2.6163049853372442</v>
      </c>
      <c r="F406" s="3">
        <f t="shared" si="88"/>
        <v>39.882697947214083</v>
      </c>
      <c r="G406" s="3">
        <f t="shared" si="91"/>
        <v>39.882697947214083</v>
      </c>
      <c r="H406" s="13">
        <v>0</v>
      </c>
      <c r="I406" s="2">
        <f t="shared" si="89"/>
        <v>0</v>
      </c>
      <c r="J406" s="2">
        <f t="shared" si="92"/>
        <v>0</v>
      </c>
      <c r="K406" s="2">
        <f t="shared" si="93"/>
        <v>0</v>
      </c>
      <c r="L406" s="2">
        <f t="shared" si="93"/>
        <v>0</v>
      </c>
      <c r="M406" s="2">
        <f t="shared" si="94"/>
        <v>0</v>
      </c>
      <c r="N406" s="2">
        <f t="shared" si="95"/>
        <v>0</v>
      </c>
    </row>
    <row r="407" spans="1:14">
      <c r="A407" s="5">
        <v>41656.916690046295</v>
      </c>
      <c r="B407">
        <v>22</v>
      </c>
      <c r="C407" s="27">
        <v>4.9200000000000008E-2</v>
      </c>
      <c r="D407" s="24">
        <f t="shared" si="87"/>
        <v>1.9622287390029332</v>
      </c>
      <c r="E407" s="24">
        <f t="shared" si="90"/>
        <v>1.9622287390029332</v>
      </c>
      <c r="F407" s="3">
        <f t="shared" si="88"/>
        <v>39.882697947214083</v>
      </c>
      <c r="G407" s="3">
        <f t="shared" si="91"/>
        <v>39.882697947214083</v>
      </c>
      <c r="H407" s="13">
        <v>0</v>
      </c>
      <c r="I407" s="2">
        <f t="shared" si="89"/>
        <v>0</v>
      </c>
      <c r="J407" s="2">
        <f t="shared" si="92"/>
        <v>0</v>
      </c>
      <c r="K407" s="2">
        <f t="shared" si="93"/>
        <v>0</v>
      </c>
      <c r="L407" s="2">
        <f t="shared" si="93"/>
        <v>0</v>
      </c>
      <c r="M407" s="2">
        <f t="shared" si="94"/>
        <v>0</v>
      </c>
      <c r="N407" s="2">
        <f t="shared" si="95"/>
        <v>0</v>
      </c>
    </row>
    <row r="408" spans="1:14">
      <c r="A408" s="5">
        <v>41656.958356770832</v>
      </c>
      <c r="B408">
        <v>23</v>
      </c>
      <c r="C408" s="27">
        <v>3.2800000000000003E-2</v>
      </c>
      <c r="D408" s="24">
        <f t="shared" si="87"/>
        <v>1.3081524926686221</v>
      </c>
      <c r="E408" s="24">
        <f t="shared" si="90"/>
        <v>1.3081524926686221</v>
      </c>
      <c r="F408" s="3">
        <f t="shared" si="88"/>
        <v>39.882697947214083</v>
      </c>
      <c r="G408" s="3">
        <f t="shared" si="91"/>
        <v>39.882697947214083</v>
      </c>
      <c r="H408" s="13">
        <v>0</v>
      </c>
      <c r="I408" s="2">
        <f t="shared" si="89"/>
        <v>0</v>
      </c>
      <c r="J408" s="2">
        <f t="shared" si="92"/>
        <v>0</v>
      </c>
      <c r="K408" s="2">
        <f t="shared" si="93"/>
        <v>0</v>
      </c>
      <c r="L408" s="2">
        <f t="shared" si="93"/>
        <v>0</v>
      </c>
      <c r="M408" s="2">
        <f t="shared" si="94"/>
        <v>0</v>
      </c>
      <c r="N408" s="2">
        <f t="shared" si="95"/>
        <v>0</v>
      </c>
    </row>
    <row r="409" spans="1:14">
      <c r="A409" s="5">
        <v>41657.00002349537</v>
      </c>
      <c r="B409">
        <v>24</v>
      </c>
      <c r="C409" s="27">
        <v>1.6400000000000001E-2</v>
      </c>
      <c r="D409" s="24">
        <f t="shared" si="87"/>
        <v>0.65407624633431105</v>
      </c>
      <c r="E409" s="24">
        <f t="shared" si="90"/>
        <v>0.65407624633431105</v>
      </c>
      <c r="F409" s="3">
        <f t="shared" si="88"/>
        <v>39.882697947214083</v>
      </c>
      <c r="G409" s="3">
        <f t="shared" si="91"/>
        <v>39.882697947214083</v>
      </c>
      <c r="H409" s="13">
        <v>0</v>
      </c>
      <c r="I409" s="2">
        <f t="shared" si="89"/>
        <v>0</v>
      </c>
      <c r="J409" s="2">
        <f t="shared" si="92"/>
        <v>0</v>
      </c>
      <c r="K409" s="2">
        <f t="shared" si="93"/>
        <v>0</v>
      </c>
      <c r="L409" s="2">
        <f t="shared" si="93"/>
        <v>0</v>
      </c>
      <c r="M409" s="2">
        <f t="shared" si="94"/>
        <v>0</v>
      </c>
      <c r="N409" s="2">
        <f t="shared" si="95"/>
        <v>0</v>
      </c>
    </row>
    <row r="410" spans="1:14">
      <c r="A410" s="5">
        <v>41657.041690219907</v>
      </c>
      <c r="B410">
        <v>1</v>
      </c>
      <c r="C410" s="27">
        <v>1.6400000000000001E-2</v>
      </c>
      <c r="D410" s="24">
        <f t="shared" si="87"/>
        <v>0.65407624633431105</v>
      </c>
      <c r="E410" s="24">
        <f t="shared" si="90"/>
        <v>0.65407624633431105</v>
      </c>
      <c r="F410" s="3">
        <f t="shared" si="88"/>
        <v>39.882697947214083</v>
      </c>
      <c r="G410" s="3">
        <f t="shared" si="91"/>
        <v>39.882697947214083</v>
      </c>
      <c r="H410" s="13">
        <v>0</v>
      </c>
      <c r="I410" s="2">
        <f t="shared" si="89"/>
        <v>0</v>
      </c>
      <c r="J410" s="2">
        <f t="shared" si="92"/>
        <v>0</v>
      </c>
      <c r="K410" s="2">
        <f t="shared" si="93"/>
        <v>0</v>
      </c>
      <c r="L410" s="2">
        <f t="shared" si="93"/>
        <v>0</v>
      </c>
      <c r="M410" s="2">
        <f t="shared" si="94"/>
        <v>0</v>
      </c>
      <c r="N410" s="2">
        <f t="shared" si="95"/>
        <v>0</v>
      </c>
    </row>
    <row r="411" spans="1:14">
      <c r="A411" s="5">
        <v>41657.083356944444</v>
      </c>
      <c r="B411">
        <v>2</v>
      </c>
      <c r="C411" s="27">
        <v>1.6400000000000001E-2</v>
      </c>
      <c r="D411" s="24">
        <f t="shared" si="87"/>
        <v>0.65407624633431105</v>
      </c>
      <c r="E411" s="24">
        <f t="shared" si="90"/>
        <v>0.65407624633431105</v>
      </c>
      <c r="F411" s="3">
        <f t="shared" si="88"/>
        <v>39.882697947214083</v>
      </c>
      <c r="G411" s="3">
        <f t="shared" si="91"/>
        <v>39.882697947214083</v>
      </c>
      <c r="H411" s="13">
        <v>0</v>
      </c>
      <c r="I411" s="2">
        <f t="shared" si="89"/>
        <v>0</v>
      </c>
      <c r="J411" s="2">
        <f t="shared" si="92"/>
        <v>0</v>
      </c>
      <c r="K411" s="2">
        <f t="shared" si="93"/>
        <v>0</v>
      </c>
      <c r="L411" s="2">
        <f t="shared" si="93"/>
        <v>0</v>
      </c>
      <c r="M411" s="2">
        <f t="shared" si="94"/>
        <v>0</v>
      </c>
      <c r="N411" s="2">
        <f t="shared" si="95"/>
        <v>0</v>
      </c>
    </row>
    <row r="412" spans="1:14">
      <c r="A412" s="5">
        <v>41657.125023668981</v>
      </c>
      <c r="B412">
        <v>3</v>
      </c>
      <c r="C412" s="27">
        <v>1.6400000000000001E-2</v>
      </c>
      <c r="D412" s="24">
        <f t="shared" si="87"/>
        <v>0.65407624633431105</v>
      </c>
      <c r="E412" s="24">
        <f t="shared" si="90"/>
        <v>0.65407624633431105</v>
      </c>
      <c r="F412" s="3">
        <f t="shared" si="88"/>
        <v>39.882697947214083</v>
      </c>
      <c r="G412" s="3">
        <f t="shared" si="91"/>
        <v>39.882697947214083</v>
      </c>
      <c r="H412" s="13">
        <v>0</v>
      </c>
      <c r="I412" s="2">
        <f t="shared" si="89"/>
        <v>0</v>
      </c>
      <c r="J412" s="2">
        <f t="shared" si="92"/>
        <v>0</v>
      </c>
      <c r="K412" s="2">
        <f t="shared" si="93"/>
        <v>0</v>
      </c>
      <c r="L412" s="2">
        <f t="shared" si="93"/>
        <v>0</v>
      </c>
      <c r="M412" s="2">
        <f t="shared" si="94"/>
        <v>0</v>
      </c>
      <c r="N412" s="2">
        <f t="shared" si="95"/>
        <v>0</v>
      </c>
    </row>
    <row r="413" spans="1:14">
      <c r="A413" s="5">
        <v>41657.166690393518</v>
      </c>
      <c r="B413">
        <v>4</v>
      </c>
      <c r="C413" s="27">
        <v>1.6400000000000001E-2</v>
      </c>
      <c r="D413" s="24">
        <f t="shared" si="87"/>
        <v>0.65407624633431105</v>
      </c>
      <c r="E413" s="24">
        <f t="shared" si="90"/>
        <v>0.65407624633431105</v>
      </c>
      <c r="F413" s="3">
        <f t="shared" si="88"/>
        <v>39.882697947214083</v>
      </c>
      <c r="G413" s="3">
        <f t="shared" si="91"/>
        <v>39.882697947214083</v>
      </c>
      <c r="H413" s="13">
        <v>0</v>
      </c>
      <c r="I413" s="2">
        <f t="shared" si="89"/>
        <v>0</v>
      </c>
      <c r="J413" s="2">
        <f t="shared" si="92"/>
        <v>0</v>
      </c>
      <c r="K413" s="2">
        <f t="shared" si="93"/>
        <v>0</v>
      </c>
      <c r="L413" s="2">
        <f t="shared" si="93"/>
        <v>0</v>
      </c>
      <c r="M413" s="2">
        <f t="shared" si="94"/>
        <v>0</v>
      </c>
      <c r="N413" s="2">
        <f t="shared" si="95"/>
        <v>0</v>
      </c>
    </row>
    <row r="414" spans="1:14">
      <c r="A414" s="5">
        <v>41657.208357118056</v>
      </c>
      <c r="B414">
        <v>5</v>
      </c>
      <c r="C414" s="27">
        <v>1.6400000000000001E-2</v>
      </c>
      <c r="D414" s="24">
        <f t="shared" si="87"/>
        <v>0.65407624633431105</v>
      </c>
      <c r="E414" s="24">
        <f t="shared" si="90"/>
        <v>0.65407624633431105</v>
      </c>
      <c r="F414" s="3">
        <f t="shared" si="88"/>
        <v>39.882697947214083</v>
      </c>
      <c r="G414" s="3">
        <f t="shared" si="91"/>
        <v>39.882697947214083</v>
      </c>
      <c r="H414" s="13">
        <v>0</v>
      </c>
      <c r="I414" s="2">
        <f t="shared" si="89"/>
        <v>0</v>
      </c>
      <c r="J414" s="2">
        <f t="shared" si="92"/>
        <v>0</v>
      </c>
      <c r="K414" s="2">
        <f t="shared" si="93"/>
        <v>0</v>
      </c>
      <c r="L414" s="2">
        <f t="shared" si="93"/>
        <v>0</v>
      </c>
      <c r="M414" s="2">
        <f t="shared" si="94"/>
        <v>0</v>
      </c>
      <c r="N414" s="2">
        <f t="shared" si="95"/>
        <v>0</v>
      </c>
    </row>
    <row r="415" spans="1:14">
      <c r="A415" s="5">
        <v>41657.250023842593</v>
      </c>
      <c r="B415">
        <v>6</v>
      </c>
      <c r="C415" s="27">
        <v>3.2800000000000003E-2</v>
      </c>
      <c r="D415" s="24">
        <f t="shared" si="87"/>
        <v>1.3081524926686221</v>
      </c>
      <c r="E415" s="24">
        <f t="shared" si="90"/>
        <v>1.3081524926686221</v>
      </c>
      <c r="F415" s="3">
        <f t="shared" si="88"/>
        <v>39.882697947214083</v>
      </c>
      <c r="G415" s="3">
        <f t="shared" si="91"/>
        <v>39.882697947214083</v>
      </c>
      <c r="H415" s="13">
        <v>0</v>
      </c>
      <c r="I415" s="2">
        <f t="shared" si="89"/>
        <v>0</v>
      </c>
      <c r="J415" s="2">
        <f t="shared" si="92"/>
        <v>0</v>
      </c>
      <c r="K415" s="2">
        <f t="shared" si="93"/>
        <v>0</v>
      </c>
      <c r="L415" s="2">
        <f t="shared" si="93"/>
        <v>0</v>
      </c>
      <c r="M415" s="2">
        <f t="shared" si="94"/>
        <v>0</v>
      </c>
      <c r="N415" s="2">
        <f t="shared" si="95"/>
        <v>0</v>
      </c>
    </row>
    <row r="416" spans="1:14">
      <c r="A416" s="5">
        <v>41657.29169056713</v>
      </c>
      <c r="B416">
        <v>7</v>
      </c>
      <c r="C416" s="27">
        <v>4.9200000000000008E-2</v>
      </c>
      <c r="D416" s="24">
        <f t="shared" si="87"/>
        <v>1.9622287390029332</v>
      </c>
      <c r="E416" s="24">
        <f t="shared" si="90"/>
        <v>1.9622287390029332</v>
      </c>
      <c r="F416" s="3">
        <f t="shared" si="88"/>
        <v>39.882697947214083</v>
      </c>
      <c r="G416" s="3">
        <f t="shared" si="91"/>
        <v>39.882697947214083</v>
      </c>
      <c r="H416" s="13">
        <v>0</v>
      </c>
      <c r="I416" s="2">
        <f t="shared" si="89"/>
        <v>0</v>
      </c>
      <c r="J416" s="2">
        <f t="shared" si="92"/>
        <v>0</v>
      </c>
      <c r="K416" s="2">
        <f t="shared" si="93"/>
        <v>0</v>
      </c>
      <c r="L416" s="2">
        <f t="shared" si="93"/>
        <v>0</v>
      </c>
      <c r="M416" s="2">
        <f t="shared" si="94"/>
        <v>0</v>
      </c>
      <c r="N416" s="2">
        <f t="shared" si="95"/>
        <v>0</v>
      </c>
    </row>
    <row r="417" spans="1:14">
      <c r="A417" s="5">
        <v>41657.333357291667</v>
      </c>
      <c r="B417">
        <v>8</v>
      </c>
      <c r="C417" s="27">
        <v>6.5600000000000006E-2</v>
      </c>
      <c r="D417" s="24">
        <f t="shared" si="87"/>
        <v>2.6163049853372442</v>
      </c>
      <c r="E417" s="24">
        <f t="shared" si="90"/>
        <v>2.6163049853372442</v>
      </c>
      <c r="F417" s="3">
        <f t="shared" si="88"/>
        <v>39.882697947214083</v>
      </c>
      <c r="G417" s="3">
        <f t="shared" si="91"/>
        <v>39.882697947214083</v>
      </c>
      <c r="H417" s="13">
        <v>0</v>
      </c>
      <c r="I417" s="2">
        <f t="shared" si="89"/>
        <v>0</v>
      </c>
      <c r="J417" s="2">
        <f t="shared" si="92"/>
        <v>0</v>
      </c>
      <c r="K417" s="2">
        <f t="shared" si="93"/>
        <v>0</v>
      </c>
      <c r="L417" s="2">
        <f t="shared" si="93"/>
        <v>0</v>
      </c>
      <c r="M417" s="2">
        <f t="shared" si="94"/>
        <v>0</v>
      </c>
      <c r="N417" s="2">
        <f t="shared" si="95"/>
        <v>0</v>
      </c>
    </row>
    <row r="418" spans="1:14">
      <c r="A418" s="5">
        <v>41657.375024016204</v>
      </c>
      <c r="B418">
        <v>9</v>
      </c>
      <c r="C418" s="27">
        <v>6.5600000000000006E-2</v>
      </c>
      <c r="D418" s="24">
        <f t="shared" si="87"/>
        <v>2.6163049853372442</v>
      </c>
      <c r="E418" s="24">
        <f t="shared" si="90"/>
        <v>2.6163049853372442</v>
      </c>
      <c r="F418" s="3">
        <f t="shared" si="88"/>
        <v>39.882697947214083</v>
      </c>
      <c r="G418" s="3">
        <f t="shared" si="91"/>
        <v>39.882697947214083</v>
      </c>
      <c r="H418" s="13">
        <v>0</v>
      </c>
      <c r="I418" s="2">
        <f t="shared" si="89"/>
        <v>0</v>
      </c>
      <c r="J418" s="2">
        <f t="shared" si="92"/>
        <v>0</v>
      </c>
      <c r="K418" s="2">
        <f t="shared" si="93"/>
        <v>0</v>
      </c>
      <c r="L418" s="2">
        <f t="shared" si="93"/>
        <v>0</v>
      </c>
      <c r="M418" s="2">
        <f t="shared" si="94"/>
        <v>0</v>
      </c>
      <c r="N418" s="2">
        <f t="shared" si="95"/>
        <v>0</v>
      </c>
    </row>
    <row r="419" spans="1:14">
      <c r="A419" s="5">
        <v>41657.416690740742</v>
      </c>
      <c r="B419">
        <v>10</v>
      </c>
      <c r="C419" s="27">
        <v>4.9200000000000008E-2</v>
      </c>
      <c r="D419" s="24">
        <f t="shared" si="87"/>
        <v>1.9622287390029332</v>
      </c>
      <c r="E419" s="24">
        <f t="shared" si="90"/>
        <v>1.9622287390029332</v>
      </c>
      <c r="F419" s="3">
        <f t="shared" si="88"/>
        <v>39.882697947214083</v>
      </c>
      <c r="G419" s="3">
        <f t="shared" si="91"/>
        <v>39.882697947214083</v>
      </c>
      <c r="H419" s="13">
        <v>2.3529411764705885E-2</v>
      </c>
      <c r="I419" s="2">
        <f t="shared" si="89"/>
        <v>5.647058823529412E-2</v>
      </c>
      <c r="J419" s="2">
        <f t="shared" si="92"/>
        <v>5.647058823529412E-2</v>
      </c>
      <c r="K419" s="2">
        <f t="shared" si="93"/>
        <v>5.647058823529412E-2</v>
      </c>
      <c r="L419" s="2">
        <f t="shared" si="93"/>
        <v>5.647058823529412E-2</v>
      </c>
      <c r="M419" s="2">
        <f t="shared" si="94"/>
        <v>0</v>
      </c>
      <c r="N419" s="2">
        <f t="shared" si="95"/>
        <v>0</v>
      </c>
    </row>
    <row r="420" spans="1:14">
      <c r="A420" s="5">
        <v>41657.458357465279</v>
      </c>
      <c r="B420">
        <v>11</v>
      </c>
      <c r="C420" s="27">
        <v>3.2800000000000003E-2</v>
      </c>
      <c r="D420" s="24">
        <f t="shared" si="87"/>
        <v>1.3081524926686221</v>
      </c>
      <c r="E420" s="24">
        <f t="shared" si="90"/>
        <v>1.3081524926686221</v>
      </c>
      <c r="F420" s="3">
        <f t="shared" si="88"/>
        <v>39.882697947214083</v>
      </c>
      <c r="G420" s="3">
        <f t="shared" si="91"/>
        <v>39.882697947214083</v>
      </c>
      <c r="H420" s="13">
        <v>0.11029411764705882</v>
      </c>
      <c r="I420" s="2">
        <f t="shared" si="89"/>
        <v>0.26470588235294118</v>
      </c>
      <c r="J420" s="2">
        <f t="shared" si="92"/>
        <v>0.26470588235294118</v>
      </c>
      <c r="K420" s="2">
        <f t="shared" si="93"/>
        <v>0.26470588235294118</v>
      </c>
      <c r="L420" s="2">
        <f t="shared" si="93"/>
        <v>0.26470588235294118</v>
      </c>
      <c r="M420" s="2">
        <f t="shared" si="94"/>
        <v>0</v>
      </c>
      <c r="N420" s="2">
        <f t="shared" si="95"/>
        <v>0</v>
      </c>
    </row>
    <row r="421" spans="1:14">
      <c r="A421" s="5">
        <v>41657.500024189816</v>
      </c>
      <c r="B421">
        <v>12</v>
      </c>
      <c r="C421" s="27">
        <v>3.2800000000000003E-2</v>
      </c>
      <c r="D421" s="24">
        <f t="shared" si="87"/>
        <v>1.3081524926686221</v>
      </c>
      <c r="E421" s="24">
        <f t="shared" si="90"/>
        <v>1.3081524926686221</v>
      </c>
      <c r="F421" s="3">
        <f t="shared" si="88"/>
        <v>39.882697947214083</v>
      </c>
      <c r="G421" s="3">
        <f t="shared" si="91"/>
        <v>39.882697947214083</v>
      </c>
      <c r="H421" s="13">
        <v>0.15735294117647058</v>
      </c>
      <c r="I421" s="2">
        <f t="shared" si="89"/>
        <v>0.37764705882352939</v>
      </c>
      <c r="J421" s="2">
        <f t="shared" si="92"/>
        <v>0.37764705882352939</v>
      </c>
      <c r="K421" s="2">
        <f t="shared" si="93"/>
        <v>0.37764705882352939</v>
      </c>
      <c r="L421" s="2">
        <f t="shared" si="93"/>
        <v>0.37764705882352939</v>
      </c>
      <c r="M421" s="2">
        <f t="shared" si="94"/>
        <v>0</v>
      </c>
      <c r="N421" s="2">
        <f t="shared" si="95"/>
        <v>0</v>
      </c>
    </row>
    <row r="422" spans="1:14">
      <c r="A422" s="5">
        <v>41657.541690914353</v>
      </c>
      <c r="B422">
        <v>13</v>
      </c>
      <c r="C422" s="27">
        <v>3.2800000000000003E-2</v>
      </c>
      <c r="D422" s="24">
        <f t="shared" si="87"/>
        <v>1.3081524926686221</v>
      </c>
      <c r="E422" s="24">
        <f t="shared" si="90"/>
        <v>1.3081524926686221</v>
      </c>
      <c r="F422" s="3">
        <f t="shared" si="88"/>
        <v>39.882697947214083</v>
      </c>
      <c r="G422" s="3">
        <f t="shared" si="91"/>
        <v>39.882697947214083</v>
      </c>
      <c r="H422" s="13">
        <v>0.15490196078431376</v>
      </c>
      <c r="I422" s="2">
        <f t="shared" si="89"/>
        <v>0.371764705882353</v>
      </c>
      <c r="J422" s="2">
        <f t="shared" si="92"/>
        <v>0.371764705882353</v>
      </c>
      <c r="K422" s="2">
        <f t="shared" si="93"/>
        <v>0.371764705882353</v>
      </c>
      <c r="L422" s="2">
        <f t="shared" si="93"/>
        <v>0.371764705882353</v>
      </c>
      <c r="M422" s="2">
        <f t="shared" si="94"/>
        <v>0</v>
      </c>
      <c r="N422" s="2">
        <f t="shared" si="95"/>
        <v>0</v>
      </c>
    </row>
    <row r="423" spans="1:14">
      <c r="A423" s="5">
        <v>41657.58335763889</v>
      </c>
      <c r="B423">
        <v>14</v>
      </c>
      <c r="C423" s="27">
        <v>3.2800000000000003E-2</v>
      </c>
      <c r="D423" s="24">
        <f t="shared" si="87"/>
        <v>1.3081524926686221</v>
      </c>
      <c r="E423" s="24">
        <f t="shared" si="90"/>
        <v>1.3081524926686221</v>
      </c>
      <c r="F423" s="3">
        <f t="shared" si="88"/>
        <v>39.882697947214083</v>
      </c>
      <c r="G423" s="3">
        <f t="shared" si="91"/>
        <v>39.882697947214083</v>
      </c>
      <c r="H423" s="13">
        <v>0.11911764705882354</v>
      </c>
      <c r="I423" s="2">
        <f t="shared" si="89"/>
        <v>0.28588235294117648</v>
      </c>
      <c r="J423" s="2">
        <f t="shared" si="92"/>
        <v>0.28588235294117648</v>
      </c>
      <c r="K423" s="2">
        <f t="shared" si="93"/>
        <v>0.28588235294117648</v>
      </c>
      <c r="L423" s="2">
        <f t="shared" si="93"/>
        <v>0.28588235294117648</v>
      </c>
      <c r="M423" s="2">
        <f t="shared" si="94"/>
        <v>0</v>
      </c>
      <c r="N423" s="2">
        <f t="shared" si="95"/>
        <v>0</v>
      </c>
    </row>
    <row r="424" spans="1:14">
      <c r="A424" s="5">
        <v>41657.625024363428</v>
      </c>
      <c r="B424">
        <v>15</v>
      </c>
      <c r="C424" s="27">
        <v>3.2800000000000003E-2</v>
      </c>
      <c r="D424" s="24">
        <f t="shared" si="87"/>
        <v>1.3081524926686221</v>
      </c>
      <c r="E424" s="24">
        <f t="shared" si="90"/>
        <v>1.3081524926686221</v>
      </c>
      <c r="F424" s="3">
        <f t="shared" si="88"/>
        <v>39.882697947214083</v>
      </c>
      <c r="G424" s="3">
        <f t="shared" si="91"/>
        <v>39.882697947214083</v>
      </c>
      <c r="H424" s="13">
        <v>2.5980392156862746E-2</v>
      </c>
      <c r="I424" s="2">
        <f t="shared" si="89"/>
        <v>6.235294117647059E-2</v>
      </c>
      <c r="J424" s="2">
        <f t="shared" si="92"/>
        <v>6.235294117647059E-2</v>
      </c>
      <c r="K424" s="2">
        <f t="shared" si="93"/>
        <v>6.235294117647059E-2</v>
      </c>
      <c r="L424" s="2">
        <f t="shared" si="93"/>
        <v>6.235294117647059E-2</v>
      </c>
      <c r="M424" s="2">
        <f t="shared" si="94"/>
        <v>0</v>
      </c>
      <c r="N424" s="2">
        <f t="shared" si="95"/>
        <v>0</v>
      </c>
    </row>
    <row r="425" spans="1:14">
      <c r="A425" s="5">
        <v>41657.666691087965</v>
      </c>
      <c r="B425">
        <v>16</v>
      </c>
      <c r="C425" s="27">
        <v>3.2800000000000003E-2</v>
      </c>
      <c r="D425" s="24">
        <f t="shared" si="87"/>
        <v>1.3081524926686221</v>
      </c>
      <c r="E425" s="24">
        <f t="shared" si="90"/>
        <v>1.3081524926686221</v>
      </c>
      <c r="F425" s="3">
        <f t="shared" si="88"/>
        <v>39.882697947214083</v>
      </c>
      <c r="G425" s="3">
        <f t="shared" si="91"/>
        <v>39.882697947214083</v>
      </c>
      <c r="H425" s="13">
        <v>9.8039215686274508E-4</v>
      </c>
      <c r="I425" s="2">
        <f t="shared" si="89"/>
        <v>2.352941176470588E-3</v>
      </c>
      <c r="J425" s="2">
        <f t="shared" si="92"/>
        <v>2.352941176470588E-3</v>
      </c>
      <c r="K425" s="2">
        <f t="shared" si="93"/>
        <v>2.352941176470588E-3</v>
      </c>
      <c r="L425" s="2">
        <f t="shared" si="93"/>
        <v>2.352941176470588E-3</v>
      </c>
      <c r="M425" s="2">
        <f t="shared" si="94"/>
        <v>0</v>
      </c>
      <c r="N425" s="2">
        <f t="shared" si="95"/>
        <v>0</v>
      </c>
    </row>
    <row r="426" spans="1:14">
      <c r="A426" s="5">
        <v>41657.708357812502</v>
      </c>
      <c r="B426">
        <v>17</v>
      </c>
      <c r="C426" s="27">
        <v>4.9200000000000008E-2</v>
      </c>
      <c r="D426" s="24">
        <f t="shared" si="87"/>
        <v>1.9622287390029332</v>
      </c>
      <c r="E426" s="24">
        <f t="shared" si="90"/>
        <v>1.9622287390029332</v>
      </c>
      <c r="F426" s="3">
        <f t="shared" si="88"/>
        <v>39.882697947214083</v>
      </c>
      <c r="G426" s="3">
        <f t="shared" si="91"/>
        <v>39.882697947214083</v>
      </c>
      <c r="H426" s="13">
        <v>0</v>
      </c>
      <c r="I426" s="2">
        <f t="shared" si="89"/>
        <v>0</v>
      </c>
      <c r="J426" s="2">
        <f t="shared" si="92"/>
        <v>0</v>
      </c>
      <c r="K426" s="2">
        <f t="shared" si="93"/>
        <v>0</v>
      </c>
      <c r="L426" s="2">
        <f t="shared" si="93"/>
        <v>0</v>
      </c>
      <c r="M426" s="2">
        <f t="shared" si="94"/>
        <v>0</v>
      </c>
      <c r="N426" s="2">
        <f t="shared" si="95"/>
        <v>0</v>
      </c>
    </row>
    <row r="427" spans="1:14">
      <c r="A427" s="5">
        <v>41657.750024537039</v>
      </c>
      <c r="B427">
        <v>18</v>
      </c>
      <c r="C427" s="27">
        <v>6.5600000000000006E-2</v>
      </c>
      <c r="D427" s="24">
        <f t="shared" si="87"/>
        <v>2.6163049853372442</v>
      </c>
      <c r="E427" s="24">
        <f t="shared" si="90"/>
        <v>2.6163049853372442</v>
      </c>
      <c r="F427" s="3">
        <f t="shared" si="88"/>
        <v>39.882697947214083</v>
      </c>
      <c r="G427" s="3">
        <f t="shared" si="91"/>
        <v>39.882697947214083</v>
      </c>
      <c r="H427" s="13">
        <v>0</v>
      </c>
      <c r="I427" s="2">
        <f t="shared" si="89"/>
        <v>0</v>
      </c>
      <c r="J427" s="2">
        <f t="shared" si="92"/>
        <v>0</v>
      </c>
      <c r="K427" s="2">
        <f t="shared" si="93"/>
        <v>0</v>
      </c>
      <c r="L427" s="2">
        <f t="shared" si="93"/>
        <v>0</v>
      </c>
      <c r="M427" s="2">
        <f t="shared" si="94"/>
        <v>0</v>
      </c>
      <c r="N427" s="2">
        <f t="shared" si="95"/>
        <v>0</v>
      </c>
    </row>
    <row r="428" spans="1:14">
      <c r="A428" s="5">
        <v>41657.791691261576</v>
      </c>
      <c r="B428">
        <v>19</v>
      </c>
      <c r="C428" s="27">
        <v>9.8400000000000015E-2</v>
      </c>
      <c r="D428" s="24">
        <f t="shared" si="87"/>
        <v>3.9244574780058663</v>
      </c>
      <c r="E428" s="24">
        <f t="shared" si="90"/>
        <v>3.9244574780058663</v>
      </c>
      <c r="F428" s="3">
        <f t="shared" si="88"/>
        <v>39.882697947214083</v>
      </c>
      <c r="G428" s="3">
        <f t="shared" si="91"/>
        <v>39.882697947214083</v>
      </c>
      <c r="H428" s="13">
        <v>0</v>
      </c>
      <c r="I428" s="2">
        <f t="shared" si="89"/>
        <v>0</v>
      </c>
      <c r="J428" s="2">
        <f t="shared" si="92"/>
        <v>0</v>
      </c>
      <c r="K428" s="2">
        <f t="shared" si="93"/>
        <v>0</v>
      </c>
      <c r="L428" s="2">
        <f t="shared" si="93"/>
        <v>0</v>
      </c>
      <c r="M428" s="2">
        <f t="shared" si="94"/>
        <v>0</v>
      </c>
      <c r="N428" s="2">
        <f t="shared" si="95"/>
        <v>0</v>
      </c>
    </row>
    <row r="429" spans="1:14">
      <c r="A429" s="5">
        <v>41657.833357986114</v>
      </c>
      <c r="B429">
        <v>20</v>
      </c>
      <c r="C429" s="27">
        <v>8.2000000000000003E-2</v>
      </c>
      <c r="D429" s="24">
        <f t="shared" si="87"/>
        <v>3.2703812316715548</v>
      </c>
      <c r="E429" s="24">
        <f t="shared" si="90"/>
        <v>3.2703812316715548</v>
      </c>
      <c r="F429" s="3">
        <f t="shared" si="88"/>
        <v>39.882697947214083</v>
      </c>
      <c r="G429" s="3">
        <f t="shared" si="91"/>
        <v>39.882697947214083</v>
      </c>
      <c r="H429" s="13">
        <v>0</v>
      </c>
      <c r="I429" s="2">
        <f t="shared" si="89"/>
        <v>0</v>
      </c>
      <c r="J429" s="2">
        <f t="shared" si="92"/>
        <v>0</v>
      </c>
      <c r="K429" s="2">
        <f t="shared" si="93"/>
        <v>0</v>
      </c>
      <c r="L429" s="2">
        <f t="shared" si="93"/>
        <v>0</v>
      </c>
      <c r="M429" s="2">
        <f t="shared" si="94"/>
        <v>0</v>
      </c>
      <c r="N429" s="2">
        <f t="shared" si="95"/>
        <v>0</v>
      </c>
    </row>
    <row r="430" spans="1:14">
      <c r="A430" s="5">
        <v>41657.875024710651</v>
      </c>
      <c r="B430">
        <v>21</v>
      </c>
      <c r="C430" s="27">
        <v>6.5600000000000006E-2</v>
      </c>
      <c r="D430" s="24">
        <f t="shared" si="87"/>
        <v>2.6163049853372442</v>
      </c>
      <c r="E430" s="24">
        <f t="shared" si="90"/>
        <v>2.6163049853372442</v>
      </c>
      <c r="F430" s="3">
        <f t="shared" si="88"/>
        <v>39.882697947214083</v>
      </c>
      <c r="G430" s="3">
        <f t="shared" si="91"/>
        <v>39.882697947214083</v>
      </c>
      <c r="H430" s="13">
        <v>0</v>
      </c>
      <c r="I430" s="2">
        <f t="shared" si="89"/>
        <v>0</v>
      </c>
      <c r="J430" s="2">
        <f t="shared" si="92"/>
        <v>0</v>
      </c>
      <c r="K430" s="2">
        <f t="shared" si="93"/>
        <v>0</v>
      </c>
      <c r="L430" s="2">
        <f t="shared" si="93"/>
        <v>0</v>
      </c>
      <c r="M430" s="2">
        <f t="shared" si="94"/>
        <v>0</v>
      </c>
      <c r="N430" s="2">
        <f t="shared" si="95"/>
        <v>0</v>
      </c>
    </row>
    <row r="431" spans="1:14">
      <c r="A431" s="5">
        <v>41657.916691435188</v>
      </c>
      <c r="B431">
        <v>22</v>
      </c>
      <c r="C431" s="27">
        <v>4.9200000000000008E-2</v>
      </c>
      <c r="D431" s="24">
        <f t="shared" si="87"/>
        <v>1.9622287390029332</v>
      </c>
      <c r="E431" s="24">
        <f t="shared" si="90"/>
        <v>1.9622287390029332</v>
      </c>
      <c r="F431" s="3">
        <f t="shared" si="88"/>
        <v>39.882697947214083</v>
      </c>
      <c r="G431" s="3">
        <f t="shared" si="91"/>
        <v>39.882697947214083</v>
      </c>
      <c r="H431" s="13">
        <v>0</v>
      </c>
      <c r="I431" s="2">
        <f t="shared" si="89"/>
        <v>0</v>
      </c>
      <c r="J431" s="2">
        <f t="shared" si="92"/>
        <v>0</v>
      </c>
      <c r="K431" s="2">
        <f t="shared" si="93"/>
        <v>0</v>
      </c>
      <c r="L431" s="2">
        <f t="shared" si="93"/>
        <v>0</v>
      </c>
      <c r="M431" s="2">
        <f t="shared" si="94"/>
        <v>0</v>
      </c>
      <c r="N431" s="2">
        <f t="shared" si="95"/>
        <v>0</v>
      </c>
    </row>
    <row r="432" spans="1:14">
      <c r="A432" s="5">
        <v>41657.958358159725</v>
      </c>
      <c r="B432">
        <v>23</v>
      </c>
      <c r="C432" s="27">
        <v>3.2800000000000003E-2</v>
      </c>
      <c r="D432" s="24">
        <f t="shared" si="87"/>
        <v>1.3081524926686221</v>
      </c>
      <c r="E432" s="24">
        <f t="shared" si="90"/>
        <v>1.3081524926686221</v>
      </c>
      <c r="F432" s="3">
        <f t="shared" si="88"/>
        <v>39.882697947214083</v>
      </c>
      <c r="G432" s="3">
        <f t="shared" si="91"/>
        <v>39.882697947214083</v>
      </c>
      <c r="H432" s="13">
        <v>0</v>
      </c>
      <c r="I432" s="2">
        <f t="shared" si="89"/>
        <v>0</v>
      </c>
      <c r="J432" s="2">
        <f t="shared" si="92"/>
        <v>0</v>
      </c>
      <c r="K432" s="2">
        <f t="shared" si="93"/>
        <v>0</v>
      </c>
      <c r="L432" s="2">
        <f t="shared" si="93"/>
        <v>0</v>
      </c>
      <c r="M432" s="2">
        <f t="shared" si="94"/>
        <v>0</v>
      </c>
      <c r="N432" s="2">
        <f t="shared" si="95"/>
        <v>0</v>
      </c>
    </row>
    <row r="433" spans="1:14">
      <c r="A433" s="5">
        <v>41658.000024884263</v>
      </c>
      <c r="B433">
        <v>24</v>
      </c>
      <c r="C433" s="27">
        <v>1.6400000000000001E-2</v>
      </c>
      <c r="D433" s="24">
        <f t="shared" si="87"/>
        <v>0.65407624633431105</v>
      </c>
      <c r="E433" s="24">
        <f t="shared" si="90"/>
        <v>0.65407624633431105</v>
      </c>
      <c r="F433" s="3">
        <f t="shared" si="88"/>
        <v>39.882697947214083</v>
      </c>
      <c r="G433" s="3">
        <f t="shared" si="91"/>
        <v>39.882697947214083</v>
      </c>
      <c r="H433" s="13">
        <v>0</v>
      </c>
      <c r="I433" s="2">
        <f t="shared" si="89"/>
        <v>0</v>
      </c>
      <c r="J433" s="2">
        <f t="shared" si="92"/>
        <v>0</v>
      </c>
      <c r="K433" s="2">
        <f t="shared" si="93"/>
        <v>0</v>
      </c>
      <c r="L433" s="2">
        <f t="shared" si="93"/>
        <v>0</v>
      </c>
      <c r="M433" s="2">
        <f t="shared" si="94"/>
        <v>0</v>
      </c>
      <c r="N433" s="2">
        <f t="shared" si="95"/>
        <v>0</v>
      </c>
    </row>
    <row r="434" spans="1:14">
      <c r="A434" s="5">
        <v>41658.0416916088</v>
      </c>
      <c r="B434">
        <v>1</v>
      </c>
      <c r="C434" s="27">
        <v>1.6400000000000001E-2</v>
      </c>
      <c r="D434" s="24">
        <f t="shared" si="87"/>
        <v>0.65407624633431105</v>
      </c>
      <c r="E434" s="24">
        <f t="shared" si="90"/>
        <v>0.65407624633431105</v>
      </c>
      <c r="F434" s="3">
        <f t="shared" si="88"/>
        <v>39.882697947214083</v>
      </c>
      <c r="G434" s="3">
        <f t="shared" si="91"/>
        <v>39.882697947214083</v>
      </c>
      <c r="H434" s="13">
        <v>0</v>
      </c>
      <c r="I434" s="2">
        <f t="shared" si="89"/>
        <v>0</v>
      </c>
      <c r="J434" s="2">
        <f t="shared" si="92"/>
        <v>0</v>
      </c>
      <c r="K434" s="2">
        <f t="shared" si="93"/>
        <v>0</v>
      </c>
      <c r="L434" s="2">
        <f t="shared" si="93"/>
        <v>0</v>
      </c>
      <c r="M434" s="2">
        <f t="shared" si="94"/>
        <v>0</v>
      </c>
      <c r="N434" s="2">
        <f t="shared" si="95"/>
        <v>0</v>
      </c>
    </row>
    <row r="435" spans="1:14">
      <c r="A435" s="5">
        <v>41658.083358333337</v>
      </c>
      <c r="B435">
        <v>2</v>
      </c>
      <c r="C435" s="27">
        <v>1.6400000000000001E-2</v>
      </c>
      <c r="D435" s="24">
        <f t="shared" si="87"/>
        <v>0.65407624633431105</v>
      </c>
      <c r="E435" s="24">
        <f t="shared" si="90"/>
        <v>0.65407624633431105</v>
      </c>
      <c r="F435" s="3">
        <f t="shared" si="88"/>
        <v>39.882697947214083</v>
      </c>
      <c r="G435" s="3">
        <f t="shared" si="91"/>
        <v>39.882697947214083</v>
      </c>
      <c r="H435" s="13">
        <v>0</v>
      </c>
      <c r="I435" s="2">
        <f t="shared" si="89"/>
        <v>0</v>
      </c>
      <c r="J435" s="2">
        <f t="shared" si="92"/>
        <v>0</v>
      </c>
      <c r="K435" s="2">
        <f t="shared" si="93"/>
        <v>0</v>
      </c>
      <c r="L435" s="2">
        <f t="shared" si="93"/>
        <v>0</v>
      </c>
      <c r="M435" s="2">
        <f t="shared" si="94"/>
        <v>0</v>
      </c>
      <c r="N435" s="2">
        <f t="shared" si="95"/>
        <v>0</v>
      </c>
    </row>
    <row r="436" spans="1:14">
      <c r="A436" s="5">
        <v>41658.125025057867</v>
      </c>
      <c r="B436">
        <v>3</v>
      </c>
      <c r="C436" s="27">
        <v>1.6400000000000001E-2</v>
      </c>
      <c r="D436" s="24">
        <f t="shared" si="87"/>
        <v>0.65407624633431105</v>
      </c>
      <c r="E436" s="24">
        <f t="shared" si="90"/>
        <v>0.65407624633431105</v>
      </c>
      <c r="F436" s="3">
        <f t="shared" si="88"/>
        <v>39.882697947214083</v>
      </c>
      <c r="G436" s="3">
        <f t="shared" si="91"/>
        <v>39.882697947214083</v>
      </c>
      <c r="H436" s="13">
        <v>0</v>
      </c>
      <c r="I436" s="2">
        <f t="shared" si="89"/>
        <v>0</v>
      </c>
      <c r="J436" s="2">
        <f t="shared" si="92"/>
        <v>0</v>
      </c>
      <c r="K436" s="2">
        <f t="shared" si="93"/>
        <v>0</v>
      </c>
      <c r="L436" s="2">
        <f t="shared" si="93"/>
        <v>0</v>
      </c>
      <c r="M436" s="2">
        <f t="shared" si="94"/>
        <v>0</v>
      </c>
      <c r="N436" s="2">
        <f t="shared" si="95"/>
        <v>0</v>
      </c>
    </row>
    <row r="437" spans="1:14">
      <c r="A437" s="5">
        <v>41658.166691782404</v>
      </c>
      <c r="B437">
        <v>4</v>
      </c>
      <c r="C437" s="27">
        <v>1.6400000000000001E-2</v>
      </c>
      <c r="D437" s="24">
        <f t="shared" si="87"/>
        <v>0.65407624633431105</v>
      </c>
      <c r="E437" s="24">
        <f t="shared" si="90"/>
        <v>0.65407624633431105</v>
      </c>
      <c r="F437" s="3">
        <f t="shared" si="88"/>
        <v>39.882697947214083</v>
      </c>
      <c r="G437" s="3">
        <f t="shared" si="91"/>
        <v>39.882697947214083</v>
      </c>
      <c r="H437" s="13">
        <v>0</v>
      </c>
      <c r="I437" s="2">
        <f t="shared" si="89"/>
        <v>0</v>
      </c>
      <c r="J437" s="2">
        <f t="shared" si="92"/>
        <v>0</v>
      </c>
      <c r="K437" s="2">
        <f t="shared" si="93"/>
        <v>0</v>
      </c>
      <c r="L437" s="2">
        <f t="shared" si="93"/>
        <v>0</v>
      </c>
      <c r="M437" s="2">
        <f t="shared" si="94"/>
        <v>0</v>
      </c>
      <c r="N437" s="2">
        <f t="shared" si="95"/>
        <v>0</v>
      </c>
    </row>
    <row r="438" spans="1:14">
      <c r="A438" s="5">
        <v>41658.208358506941</v>
      </c>
      <c r="B438">
        <v>5</v>
      </c>
      <c r="C438" s="27">
        <v>1.6400000000000001E-2</v>
      </c>
      <c r="D438" s="24">
        <f t="shared" si="87"/>
        <v>0.65407624633431105</v>
      </c>
      <c r="E438" s="24">
        <f t="shared" si="90"/>
        <v>0.65407624633431105</v>
      </c>
      <c r="F438" s="3">
        <f t="shared" si="88"/>
        <v>39.882697947214083</v>
      </c>
      <c r="G438" s="3">
        <f t="shared" si="91"/>
        <v>39.882697947214083</v>
      </c>
      <c r="H438" s="13">
        <v>0</v>
      </c>
      <c r="I438" s="2">
        <f t="shared" si="89"/>
        <v>0</v>
      </c>
      <c r="J438" s="2">
        <f t="shared" si="92"/>
        <v>0</v>
      </c>
      <c r="K438" s="2">
        <f t="shared" si="93"/>
        <v>0</v>
      </c>
      <c r="L438" s="2">
        <f t="shared" si="93"/>
        <v>0</v>
      </c>
      <c r="M438" s="2">
        <f t="shared" si="94"/>
        <v>0</v>
      </c>
      <c r="N438" s="2">
        <f t="shared" si="95"/>
        <v>0</v>
      </c>
    </row>
    <row r="439" spans="1:14">
      <c r="A439" s="5">
        <v>41658.250025231479</v>
      </c>
      <c r="B439">
        <v>6</v>
      </c>
      <c r="C439" s="27">
        <v>3.2800000000000003E-2</v>
      </c>
      <c r="D439" s="24">
        <f t="shared" si="87"/>
        <v>1.3081524926686221</v>
      </c>
      <c r="E439" s="24">
        <f t="shared" si="90"/>
        <v>1.3081524926686221</v>
      </c>
      <c r="F439" s="3">
        <f t="shared" si="88"/>
        <v>39.882697947214083</v>
      </c>
      <c r="G439" s="3">
        <f t="shared" si="91"/>
        <v>39.882697947214083</v>
      </c>
      <c r="H439" s="13">
        <v>0</v>
      </c>
      <c r="I439" s="2">
        <f t="shared" si="89"/>
        <v>0</v>
      </c>
      <c r="J439" s="2">
        <f t="shared" si="92"/>
        <v>0</v>
      </c>
      <c r="K439" s="2">
        <f t="shared" si="93"/>
        <v>0</v>
      </c>
      <c r="L439" s="2">
        <f t="shared" si="93"/>
        <v>0</v>
      </c>
      <c r="M439" s="2">
        <f t="shared" si="94"/>
        <v>0</v>
      </c>
      <c r="N439" s="2">
        <f t="shared" si="95"/>
        <v>0</v>
      </c>
    </row>
    <row r="440" spans="1:14">
      <c r="A440" s="5">
        <v>41658.291691956016</v>
      </c>
      <c r="B440">
        <v>7</v>
      </c>
      <c r="C440" s="27">
        <v>4.9200000000000008E-2</v>
      </c>
      <c r="D440" s="24">
        <f t="shared" si="87"/>
        <v>1.9622287390029332</v>
      </c>
      <c r="E440" s="24">
        <f t="shared" si="90"/>
        <v>1.9622287390029332</v>
      </c>
      <c r="F440" s="3">
        <f t="shared" si="88"/>
        <v>39.882697947214083</v>
      </c>
      <c r="G440" s="3">
        <f t="shared" si="91"/>
        <v>39.882697947214083</v>
      </c>
      <c r="H440" s="13">
        <v>0</v>
      </c>
      <c r="I440" s="2">
        <f t="shared" si="89"/>
        <v>0</v>
      </c>
      <c r="J440" s="2">
        <f t="shared" si="92"/>
        <v>0</v>
      </c>
      <c r="K440" s="2">
        <f t="shared" si="93"/>
        <v>0</v>
      </c>
      <c r="L440" s="2">
        <f t="shared" si="93"/>
        <v>0</v>
      </c>
      <c r="M440" s="2">
        <f t="shared" si="94"/>
        <v>0</v>
      </c>
      <c r="N440" s="2">
        <f t="shared" si="95"/>
        <v>0</v>
      </c>
    </row>
    <row r="441" spans="1:14">
      <c r="A441" s="5">
        <v>41658.333358680553</v>
      </c>
      <c r="B441">
        <v>8</v>
      </c>
      <c r="C441" s="27">
        <v>6.5600000000000006E-2</v>
      </c>
      <c r="D441" s="24">
        <f t="shared" si="87"/>
        <v>2.6163049853372442</v>
      </c>
      <c r="E441" s="24">
        <f t="shared" si="90"/>
        <v>2.6163049853372442</v>
      </c>
      <c r="F441" s="3">
        <f t="shared" si="88"/>
        <v>39.882697947214083</v>
      </c>
      <c r="G441" s="3">
        <f t="shared" si="91"/>
        <v>39.882697947214083</v>
      </c>
      <c r="H441" s="13">
        <v>0</v>
      </c>
      <c r="I441" s="2">
        <f t="shared" si="89"/>
        <v>0</v>
      </c>
      <c r="J441" s="2">
        <f t="shared" si="92"/>
        <v>0</v>
      </c>
      <c r="K441" s="2">
        <f t="shared" si="93"/>
        <v>0</v>
      </c>
      <c r="L441" s="2">
        <f t="shared" si="93"/>
        <v>0</v>
      </c>
      <c r="M441" s="2">
        <f t="shared" si="94"/>
        <v>0</v>
      </c>
      <c r="N441" s="2">
        <f t="shared" si="95"/>
        <v>0</v>
      </c>
    </row>
    <row r="442" spans="1:14">
      <c r="A442" s="5">
        <v>41658.37502540509</v>
      </c>
      <c r="B442">
        <v>9</v>
      </c>
      <c r="C442" s="27">
        <v>6.5600000000000006E-2</v>
      </c>
      <c r="D442" s="24">
        <f t="shared" si="87"/>
        <v>2.6163049853372442</v>
      </c>
      <c r="E442" s="24">
        <f t="shared" si="90"/>
        <v>2.6163049853372442</v>
      </c>
      <c r="F442" s="3">
        <f t="shared" si="88"/>
        <v>39.882697947214083</v>
      </c>
      <c r="G442" s="3">
        <f t="shared" si="91"/>
        <v>39.882697947214083</v>
      </c>
      <c r="H442" s="13">
        <v>4.9019607843137254E-4</v>
      </c>
      <c r="I442" s="2">
        <f t="shared" si="89"/>
        <v>1.176470588235294E-3</v>
      </c>
      <c r="J442" s="2">
        <f t="shared" si="92"/>
        <v>1.176470588235294E-3</v>
      </c>
      <c r="K442" s="2">
        <f t="shared" si="93"/>
        <v>1.176470588235294E-3</v>
      </c>
      <c r="L442" s="2">
        <f t="shared" si="93"/>
        <v>1.176470588235294E-3</v>
      </c>
      <c r="M442" s="2">
        <f t="shared" si="94"/>
        <v>0</v>
      </c>
      <c r="N442" s="2">
        <f t="shared" si="95"/>
        <v>0</v>
      </c>
    </row>
    <row r="443" spans="1:14">
      <c r="A443" s="5">
        <v>41658.416692129627</v>
      </c>
      <c r="B443">
        <v>10</v>
      </c>
      <c r="C443" s="27">
        <v>4.9200000000000008E-2</v>
      </c>
      <c r="D443" s="24">
        <f t="shared" si="87"/>
        <v>1.9622287390029332</v>
      </c>
      <c r="E443" s="24">
        <f t="shared" si="90"/>
        <v>1.9622287390029332</v>
      </c>
      <c r="F443" s="3">
        <f t="shared" si="88"/>
        <v>39.882697947214083</v>
      </c>
      <c r="G443" s="3">
        <f t="shared" si="91"/>
        <v>39.882697947214083</v>
      </c>
      <c r="H443" s="13">
        <v>2.7941176470588233E-2</v>
      </c>
      <c r="I443" s="2">
        <f t="shared" si="89"/>
        <v>6.7058823529411754E-2</v>
      </c>
      <c r="J443" s="2">
        <f t="shared" si="92"/>
        <v>6.7058823529411754E-2</v>
      </c>
      <c r="K443" s="2">
        <f t="shared" si="93"/>
        <v>6.7058823529411754E-2</v>
      </c>
      <c r="L443" s="2">
        <f t="shared" si="93"/>
        <v>6.7058823529411754E-2</v>
      </c>
      <c r="M443" s="2">
        <f t="shared" si="94"/>
        <v>0</v>
      </c>
      <c r="N443" s="2">
        <f t="shared" si="95"/>
        <v>0</v>
      </c>
    </row>
    <row r="444" spans="1:14">
      <c r="A444" s="5">
        <v>41658.458358854165</v>
      </c>
      <c r="B444">
        <v>11</v>
      </c>
      <c r="C444" s="27">
        <v>3.2800000000000003E-2</v>
      </c>
      <c r="D444" s="24">
        <f t="shared" si="87"/>
        <v>1.3081524926686221</v>
      </c>
      <c r="E444" s="24">
        <f t="shared" si="90"/>
        <v>1.3081524926686221</v>
      </c>
      <c r="F444" s="3">
        <f t="shared" si="88"/>
        <v>39.882697947214083</v>
      </c>
      <c r="G444" s="3">
        <f t="shared" si="91"/>
        <v>39.882697947214083</v>
      </c>
      <c r="H444" s="13">
        <v>0.11323529411764706</v>
      </c>
      <c r="I444" s="2">
        <f t="shared" si="89"/>
        <v>0.27176470588235291</v>
      </c>
      <c r="J444" s="2">
        <f t="shared" si="92"/>
        <v>0.27176470588235291</v>
      </c>
      <c r="K444" s="2">
        <f t="shared" si="93"/>
        <v>0.27176470588235291</v>
      </c>
      <c r="L444" s="2">
        <f t="shared" si="93"/>
        <v>0.27176470588235291</v>
      </c>
      <c r="M444" s="2">
        <f t="shared" si="94"/>
        <v>0</v>
      </c>
      <c r="N444" s="2">
        <f t="shared" si="95"/>
        <v>0</v>
      </c>
    </row>
    <row r="445" spans="1:14">
      <c r="A445" s="5">
        <v>41658.500025578702</v>
      </c>
      <c r="B445">
        <v>12</v>
      </c>
      <c r="C445" s="27">
        <v>3.2800000000000003E-2</v>
      </c>
      <c r="D445" s="24">
        <f t="shared" si="87"/>
        <v>1.3081524926686221</v>
      </c>
      <c r="E445" s="24">
        <f t="shared" si="90"/>
        <v>1.3081524926686221</v>
      </c>
      <c r="F445" s="3">
        <f t="shared" si="88"/>
        <v>39.882697947214083</v>
      </c>
      <c r="G445" s="3">
        <f t="shared" si="91"/>
        <v>39.882697947214083</v>
      </c>
      <c r="H445" s="13">
        <v>0.15196078431372548</v>
      </c>
      <c r="I445" s="2">
        <f t="shared" si="89"/>
        <v>0.36470588235294116</v>
      </c>
      <c r="J445" s="2">
        <f t="shared" si="92"/>
        <v>0.36470588235294116</v>
      </c>
      <c r="K445" s="2">
        <f t="shared" si="93"/>
        <v>0.36470588235294116</v>
      </c>
      <c r="L445" s="2">
        <f t="shared" si="93"/>
        <v>0.36470588235294116</v>
      </c>
      <c r="M445" s="2">
        <f t="shared" si="94"/>
        <v>0</v>
      </c>
      <c r="N445" s="2">
        <f t="shared" si="95"/>
        <v>0</v>
      </c>
    </row>
    <row r="446" spans="1:14">
      <c r="A446" s="5">
        <v>41658.541692303239</v>
      </c>
      <c r="B446">
        <v>13</v>
      </c>
      <c r="C446" s="27">
        <v>3.2800000000000003E-2</v>
      </c>
      <c r="D446" s="24">
        <f t="shared" si="87"/>
        <v>1.3081524926686221</v>
      </c>
      <c r="E446" s="24">
        <f t="shared" si="90"/>
        <v>1.3081524926686221</v>
      </c>
      <c r="F446" s="3">
        <f t="shared" si="88"/>
        <v>39.882697947214083</v>
      </c>
      <c r="G446" s="3">
        <f t="shared" si="91"/>
        <v>39.882697947214083</v>
      </c>
      <c r="H446" s="13">
        <v>0.20294117647058824</v>
      </c>
      <c r="I446" s="2">
        <f t="shared" si="89"/>
        <v>0.48705882352941177</v>
      </c>
      <c r="J446" s="2">
        <f t="shared" si="92"/>
        <v>0.48705882352941177</v>
      </c>
      <c r="K446" s="2">
        <f t="shared" si="93"/>
        <v>0.48705882352941177</v>
      </c>
      <c r="L446" s="2">
        <f t="shared" si="93"/>
        <v>0.48705882352941177</v>
      </c>
      <c r="M446" s="2">
        <f t="shared" si="94"/>
        <v>0</v>
      </c>
      <c r="N446" s="2">
        <f t="shared" si="95"/>
        <v>0</v>
      </c>
    </row>
    <row r="447" spans="1:14">
      <c r="A447" s="5">
        <v>41658.583359027776</v>
      </c>
      <c r="B447">
        <v>14</v>
      </c>
      <c r="C447" s="27">
        <v>3.2800000000000003E-2</v>
      </c>
      <c r="D447" s="24">
        <f t="shared" si="87"/>
        <v>1.3081524926686221</v>
      </c>
      <c r="E447" s="24">
        <f t="shared" si="90"/>
        <v>1.3081524926686221</v>
      </c>
      <c r="F447" s="3">
        <f t="shared" si="88"/>
        <v>39.882697947214083</v>
      </c>
      <c r="G447" s="3">
        <f t="shared" si="91"/>
        <v>39.882697947214083</v>
      </c>
      <c r="H447" s="13">
        <v>0.14166666666666666</v>
      </c>
      <c r="I447" s="2">
        <f t="shared" si="89"/>
        <v>0.33999999999999997</v>
      </c>
      <c r="J447" s="2">
        <f t="shared" si="92"/>
        <v>0.33999999999999997</v>
      </c>
      <c r="K447" s="2">
        <f t="shared" si="93"/>
        <v>0.33999999999999997</v>
      </c>
      <c r="L447" s="2">
        <f t="shared" si="93"/>
        <v>0.33999999999999997</v>
      </c>
      <c r="M447" s="2">
        <f t="shared" si="94"/>
        <v>0</v>
      </c>
      <c r="N447" s="2">
        <f t="shared" si="95"/>
        <v>0</v>
      </c>
    </row>
    <row r="448" spans="1:14">
      <c r="A448" s="5">
        <v>41658.625025752313</v>
      </c>
      <c r="B448">
        <v>15</v>
      </c>
      <c r="C448" s="27">
        <v>3.2800000000000003E-2</v>
      </c>
      <c r="D448" s="24">
        <f t="shared" si="87"/>
        <v>1.3081524926686221</v>
      </c>
      <c r="E448" s="24">
        <f t="shared" si="90"/>
        <v>1.3081524926686221</v>
      </c>
      <c r="F448" s="3">
        <f t="shared" si="88"/>
        <v>39.882697947214083</v>
      </c>
      <c r="G448" s="3">
        <f t="shared" si="91"/>
        <v>39.882697947214083</v>
      </c>
      <c r="H448" s="13">
        <v>3.3333333333333333E-2</v>
      </c>
      <c r="I448" s="2">
        <f t="shared" si="89"/>
        <v>0.08</v>
      </c>
      <c r="J448" s="2">
        <f t="shared" si="92"/>
        <v>0.08</v>
      </c>
      <c r="K448" s="2">
        <f t="shared" si="93"/>
        <v>0.08</v>
      </c>
      <c r="L448" s="2">
        <f t="shared" si="93"/>
        <v>0.08</v>
      </c>
      <c r="M448" s="2">
        <f t="shared" si="94"/>
        <v>0</v>
      </c>
      <c r="N448" s="2">
        <f t="shared" si="95"/>
        <v>0</v>
      </c>
    </row>
    <row r="449" spans="1:14">
      <c r="A449" s="5">
        <v>41658.666692476851</v>
      </c>
      <c r="B449">
        <v>16</v>
      </c>
      <c r="C449" s="27">
        <v>3.2800000000000003E-2</v>
      </c>
      <c r="D449" s="24">
        <f t="shared" si="87"/>
        <v>1.3081524926686221</v>
      </c>
      <c r="E449" s="24">
        <f t="shared" si="90"/>
        <v>1.3081524926686221</v>
      </c>
      <c r="F449" s="3">
        <f t="shared" si="88"/>
        <v>39.882697947214083</v>
      </c>
      <c r="G449" s="3">
        <f t="shared" si="91"/>
        <v>39.882697947214083</v>
      </c>
      <c r="H449" s="13">
        <v>2.9411764705882353E-3</v>
      </c>
      <c r="I449" s="2">
        <f t="shared" si="89"/>
        <v>7.0588235294117641E-3</v>
      </c>
      <c r="J449" s="2">
        <f t="shared" si="92"/>
        <v>7.0588235294117641E-3</v>
      </c>
      <c r="K449" s="2">
        <f t="shared" si="93"/>
        <v>7.0588235294117641E-3</v>
      </c>
      <c r="L449" s="2">
        <f t="shared" si="93"/>
        <v>7.0588235294117641E-3</v>
      </c>
      <c r="M449" s="2">
        <f t="shared" si="94"/>
        <v>0</v>
      </c>
      <c r="N449" s="2">
        <f t="shared" si="95"/>
        <v>0</v>
      </c>
    </row>
    <row r="450" spans="1:14">
      <c r="A450" s="5">
        <v>41658.708359201388</v>
      </c>
      <c r="B450">
        <v>17</v>
      </c>
      <c r="C450" s="27">
        <v>4.9200000000000008E-2</v>
      </c>
      <c r="D450" s="24">
        <f t="shared" ref="D450:D513" si="96">C450*F450</f>
        <v>1.9622287390029332</v>
      </c>
      <c r="E450" s="24">
        <f t="shared" si="90"/>
        <v>1.9622287390029332</v>
      </c>
      <c r="F450" s="3">
        <f t="shared" ref="F450:F513" si="97">$X$2</f>
        <v>39.882697947214083</v>
      </c>
      <c r="G450" s="3">
        <f t="shared" si="91"/>
        <v>39.882697947214083</v>
      </c>
      <c r="H450" s="13">
        <v>0</v>
      </c>
      <c r="I450" s="2">
        <f t="shared" ref="I450:I513" si="98">H450*$AA$3</f>
        <v>0</v>
      </c>
      <c r="J450" s="2">
        <f t="shared" si="92"/>
        <v>0</v>
      </c>
      <c r="K450" s="2">
        <f t="shared" si="93"/>
        <v>0</v>
      </c>
      <c r="L450" s="2">
        <f t="shared" si="93"/>
        <v>0</v>
      </c>
      <c r="M450" s="2">
        <f t="shared" si="94"/>
        <v>0</v>
      </c>
      <c r="N450" s="2">
        <f t="shared" si="95"/>
        <v>0</v>
      </c>
    </row>
    <row r="451" spans="1:14">
      <c r="A451" s="5">
        <v>41658.750025925925</v>
      </c>
      <c r="B451">
        <v>18</v>
      </c>
      <c r="C451" s="27">
        <v>6.5600000000000006E-2</v>
      </c>
      <c r="D451" s="24">
        <f t="shared" si="96"/>
        <v>2.6163049853372442</v>
      </c>
      <c r="E451" s="24">
        <f t="shared" ref="E451:E514" si="99">C451*G451</f>
        <v>2.6163049853372442</v>
      </c>
      <c r="F451" s="3">
        <f t="shared" si="97"/>
        <v>39.882697947214083</v>
      </c>
      <c r="G451" s="3">
        <f t="shared" ref="G451:G514" si="100">$X$41</f>
        <v>39.882697947214083</v>
      </c>
      <c r="H451" s="13">
        <v>0</v>
      </c>
      <c r="I451" s="2">
        <f t="shared" si="98"/>
        <v>0</v>
      </c>
      <c r="J451" s="2">
        <f t="shared" ref="J451:J514" si="101">H451*$AB$3</f>
        <v>0</v>
      </c>
      <c r="K451" s="2">
        <f t="shared" ref="K451:L514" si="102">IF(D451&gt;I451,I451,D451)</f>
        <v>0</v>
      </c>
      <c r="L451" s="2">
        <f t="shared" si="102"/>
        <v>0</v>
      </c>
      <c r="M451" s="2">
        <f t="shared" ref="M451:M514" si="103">IF(I451&gt;D451,I451-D451,0)</f>
        <v>0</v>
      </c>
      <c r="N451" s="2">
        <f t="shared" ref="N451:N514" si="104">IF(J451&gt;E451,J451-E451,0)</f>
        <v>0</v>
      </c>
    </row>
    <row r="452" spans="1:14">
      <c r="A452" s="5">
        <v>41658.791692650462</v>
      </c>
      <c r="B452">
        <v>19</v>
      </c>
      <c r="C452" s="27">
        <v>9.8400000000000015E-2</v>
      </c>
      <c r="D452" s="24">
        <f t="shared" si="96"/>
        <v>3.9244574780058663</v>
      </c>
      <c r="E452" s="24">
        <f t="shared" si="99"/>
        <v>3.9244574780058663</v>
      </c>
      <c r="F452" s="3">
        <f t="shared" si="97"/>
        <v>39.882697947214083</v>
      </c>
      <c r="G452" s="3">
        <f t="shared" si="100"/>
        <v>39.882697947214083</v>
      </c>
      <c r="H452" s="13">
        <v>0</v>
      </c>
      <c r="I452" s="2">
        <f t="shared" si="98"/>
        <v>0</v>
      </c>
      <c r="J452" s="2">
        <f t="shared" si="101"/>
        <v>0</v>
      </c>
      <c r="K452" s="2">
        <f t="shared" si="102"/>
        <v>0</v>
      </c>
      <c r="L452" s="2">
        <f t="shared" si="102"/>
        <v>0</v>
      </c>
      <c r="M452" s="2">
        <f t="shared" si="103"/>
        <v>0</v>
      </c>
      <c r="N452" s="2">
        <f t="shared" si="104"/>
        <v>0</v>
      </c>
    </row>
    <row r="453" spans="1:14">
      <c r="A453" s="5">
        <v>41658.833359374999</v>
      </c>
      <c r="B453">
        <v>20</v>
      </c>
      <c r="C453" s="27">
        <v>8.2000000000000003E-2</v>
      </c>
      <c r="D453" s="24">
        <f t="shared" si="96"/>
        <v>3.2703812316715548</v>
      </c>
      <c r="E453" s="24">
        <f t="shared" si="99"/>
        <v>3.2703812316715548</v>
      </c>
      <c r="F453" s="3">
        <f t="shared" si="97"/>
        <v>39.882697947214083</v>
      </c>
      <c r="G453" s="3">
        <f t="shared" si="100"/>
        <v>39.882697947214083</v>
      </c>
      <c r="H453" s="13">
        <v>0</v>
      </c>
      <c r="I453" s="2">
        <f t="shared" si="98"/>
        <v>0</v>
      </c>
      <c r="J453" s="2">
        <f t="shared" si="101"/>
        <v>0</v>
      </c>
      <c r="K453" s="2">
        <f t="shared" si="102"/>
        <v>0</v>
      </c>
      <c r="L453" s="2">
        <f t="shared" si="102"/>
        <v>0</v>
      </c>
      <c r="M453" s="2">
        <f t="shared" si="103"/>
        <v>0</v>
      </c>
      <c r="N453" s="2">
        <f t="shared" si="104"/>
        <v>0</v>
      </c>
    </row>
    <row r="454" spans="1:14">
      <c r="A454" s="5">
        <v>41658.875026099537</v>
      </c>
      <c r="B454">
        <v>21</v>
      </c>
      <c r="C454" s="27">
        <v>6.5600000000000006E-2</v>
      </c>
      <c r="D454" s="24">
        <f t="shared" si="96"/>
        <v>2.6163049853372442</v>
      </c>
      <c r="E454" s="24">
        <f t="shared" si="99"/>
        <v>2.6163049853372442</v>
      </c>
      <c r="F454" s="3">
        <f t="shared" si="97"/>
        <v>39.882697947214083</v>
      </c>
      <c r="G454" s="3">
        <f t="shared" si="100"/>
        <v>39.882697947214083</v>
      </c>
      <c r="H454" s="13">
        <v>0</v>
      </c>
      <c r="I454" s="2">
        <f t="shared" si="98"/>
        <v>0</v>
      </c>
      <c r="J454" s="2">
        <f t="shared" si="101"/>
        <v>0</v>
      </c>
      <c r="K454" s="2">
        <f t="shared" si="102"/>
        <v>0</v>
      </c>
      <c r="L454" s="2">
        <f t="shared" si="102"/>
        <v>0</v>
      </c>
      <c r="M454" s="2">
        <f t="shared" si="103"/>
        <v>0</v>
      </c>
      <c r="N454" s="2">
        <f t="shared" si="104"/>
        <v>0</v>
      </c>
    </row>
    <row r="455" spans="1:14">
      <c r="A455" s="5">
        <v>41658.916692824074</v>
      </c>
      <c r="B455">
        <v>22</v>
      </c>
      <c r="C455" s="27">
        <v>4.9200000000000008E-2</v>
      </c>
      <c r="D455" s="24">
        <f t="shared" si="96"/>
        <v>1.9622287390029332</v>
      </c>
      <c r="E455" s="24">
        <f t="shared" si="99"/>
        <v>1.9622287390029332</v>
      </c>
      <c r="F455" s="3">
        <f t="shared" si="97"/>
        <v>39.882697947214083</v>
      </c>
      <c r="G455" s="3">
        <f t="shared" si="100"/>
        <v>39.882697947214083</v>
      </c>
      <c r="H455" s="13">
        <v>0</v>
      </c>
      <c r="I455" s="2">
        <f t="shared" si="98"/>
        <v>0</v>
      </c>
      <c r="J455" s="2">
        <f t="shared" si="101"/>
        <v>0</v>
      </c>
      <c r="K455" s="2">
        <f t="shared" si="102"/>
        <v>0</v>
      </c>
      <c r="L455" s="2">
        <f t="shared" si="102"/>
        <v>0</v>
      </c>
      <c r="M455" s="2">
        <f t="shared" si="103"/>
        <v>0</v>
      </c>
      <c r="N455" s="2">
        <f t="shared" si="104"/>
        <v>0</v>
      </c>
    </row>
    <row r="456" spans="1:14">
      <c r="A456" s="5">
        <v>41658.958359548611</v>
      </c>
      <c r="B456">
        <v>23</v>
      </c>
      <c r="C456" s="27">
        <v>3.2800000000000003E-2</v>
      </c>
      <c r="D456" s="24">
        <f t="shared" si="96"/>
        <v>1.3081524926686221</v>
      </c>
      <c r="E456" s="24">
        <f t="shared" si="99"/>
        <v>1.3081524926686221</v>
      </c>
      <c r="F456" s="3">
        <f t="shared" si="97"/>
        <v>39.882697947214083</v>
      </c>
      <c r="G456" s="3">
        <f t="shared" si="100"/>
        <v>39.882697947214083</v>
      </c>
      <c r="H456" s="13">
        <v>0</v>
      </c>
      <c r="I456" s="2">
        <f t="shared" si="98"/>
        <v>0</v>
      </c>
      <c r="J456" s="2">
        <f t="shared" si="101"/>
        <v>0</v>
      </c>
      <c r="K456" s="2">
        <f t="shared" si="102"/>
        <v>0</v>
      </c>
      <c r="L456" s="2">
        <f t="shared" si="102"/>
        <v>0</v>
      </c>
      <c r="M456" s="2">
        <f t="shared" si="103"/>
        <v>0</v>
      </c>
      <c r="N456" s="2">
        <f t="shared" si="104"/>
        <v>0</v>
      </c>
    </row>
    <row r="457" spans="1:14">
      <c r="A457" s="5">
        <v>41659.000026273148</v>
      </c>
      <c r="B457">
        <v>24</v>
      </c>
      <c r="C457" s="27">
        <v>1.6400000000000001E-2</v>
      </c>
      <c r="D457" s="24">
        <f t="shared" si="96"/>
        <v>0.65407624633431105</v>
      </c>
      <c r="E457" s="24">
        <f t="shared" si="99"/>
        <v>0.65407624633431105</v>
      </c>
      <c r="F457" s="3">
        <f t="shared" si="97"/>
        <v>39.882697947214083</v>
      </c>
      <c r="G457" s="3">
        <f t="shared" si="100"/>
        <v>39.882697947214083</v>
      </c>
      <c r="H457" s="13">
        <v>0</v>
      </c>
      <c r="I457" s="2">
        <f t="shared" si="98"/>
        <v>0</v>
      </c>
      <c r="J457" s="2">
        <f t="shared" si="101"/>
        <v>0</v>
      </c>
      <c r="K457" s="2">
        <f t="shared" si="102"/>
        <v>0</v>
      </c>
      <c r="L457" s="2">
        <f t="shared" si="102"/>
        <v>0</v>
      </c>
      <c r="M457" s="2">
        <f t="shared" si="103"/>
        <v>0</v>
      </c>
      <c r="N457" s="2">
        <f t="shared" si="104"/>
        <v>0</v>
      </c>
    </row>
    <row r="458" spans="1:14">
      <c r="A458" s="5">
        <v>41659.041692997685</v>
      </c>
      <c r="B458">
        <v>1</v>
      </c>
      <c r="C458" s="27">
        <v>1.6400000000000001E-2</v>
      </c>
      <c r="D458" s="24">
        <f t="shared" si="96"/>
        <v>0.65407624633431105</v>
      </c>
      <c r="E458" s="24">
        <f t="shared" si="99"/>
        <v>0.65407624633431105</v>
      </c>
      <c r="F458" s="3">
        <f t="shared" si="97"/>
        <v>39.882697947214083</v>
      </c>
      <c r="G458" s="3">
        <f t="shared" si="100"/>
        <v>39.882697947214083</v>
      </c>
      <c r="H458" s="13">
        <v>0</v>
      </c>
      <c r="I458" s="2">
        <f t="shared" si="98"/>
        <v>0</v>
      </c>
      <c r="J458" s="2">
        <f t="shared" si="101"/>
        <v>0</v>
      </c>
      <c r="K458" s="2">
        <f t="shared" si="102"/>
        <v>0</v>
      </c>
      <c r="L458" s="2">
        <f t="shared" si="102"/>
        <v>0</v>
      </c>
      <c r="M458" s="2">
        <f t="shared" si="103"/>
        <v>0</v>
      </c>
      <c r="N458" s="2">
        <f t="shared" si="104"/>
        <v>0</v>
      </c>
    </row>
    <row r="459" spans="1:14">
      <c r="A459" s="5">
        <v>41659.083359722223</v>
      </c>
      <c r="B459">
        <v>2</v>
      </c>
      <c r="C459" s="27">
        <v>1.6400000000000001E-2</v>
      </c>
      <c r="D459" s="24">
        <f t="shared" si="96"/>
        <v>0.65407624633431105</v>
      </c>
      <c r="E459" s="24">
        <f t="shared" si="99"/>
        <v>0.65407624633431105</v>
      </c>
      <c r="F459" s="3">
        <f t="shared" si="97"/>
        <v>39.882697947214083</v>
      </c>
      <c r="G459" s="3">
        <f t="shared" si="100"/>
        <v>39.882697947214083</v>
      </c>
      <c r="H459" s="13">
        <v>0</v>
      </c>
      <c r="I459" s="2">
        <f t="shared" si="98"/>
        <v>0</v>
      </c>
      <c r="J459" s="2">
        <f t="shared" si="101"/>
        <v>0</v>
      </c>
      <c r="K459" s="2">
        <f t="shared" si="102"/>
        <v>0</v>
      </c>
      <c r="L459" s="2">
        <f t="shared" si="102"/>
        <v>0</v>
      </c>
      <c r="M459" s="2">
        <f t="shared" si="103"/>
        <v>0</v>
      </c>
      <c r="N459" s="2">
        <f t="shared" si="104"/>
        <v>0</v>
      </c>
    </row>
    <row r="460" spans="1:14">
      <c r="A460" s="5">
        <v>41659.12502644676</v>
      </c>
      <c r="B460">
        <v>3</v>
      </c>
      <c r="C460" s="27">
        <v>1.6400000000000001E-2</v>
      </c>
      <c r="D460" s="24">
        <f t="shared" si="96"/>
        <v>0.65407624633431105</v>
      </c>
      <c r="E460" s="24">
        <f t="shared" si="99"/>
        <v>0.65407624633431105</v>
      </c>
      <c r="F460" s="3">
        <f t="shared" si="97"/>
        <v>39.882697947214083</v>
      </c>
      <c r="G460" s="3">
        <f t="shared" si="100"/>
        <v>39.882697947214083</v>
      </c>
      <c r="H460" s="13">
        <v>0</v>
      </c>
      <c r="I460" s="2">
        <f t="shared" si="98"/>
        <v>0</v>
      </c>
      <c r="J460" s="2">
        <f t="shared" si="101"/>
        <v>0</v>
      </c>
      <c r="K460" s="2">
        <f t="shared" si="102"/>
        <v>0</v>
      </c>
      <c r="L460" s="2">
        <f t="shared" si="102"/>
        <v>0</v>
      </c>
      <c r="M460" s="2">
        <f t="shared" si="103"/>
        <v>0</v>
      </c>
      <c r="N460" s="2">
        <f t="shared" si="104"/>
        <v>0</v>
      </c>
    </row>
    <row r="461" spans="1:14">
      <c r="A461" s="5">
        <v>41659.166693171297</v>
      </c>
      <c r="B461">
        <v>4</v>
      </c>
      <c r="C461" s="27">
        <v>1.6400000000000001E-2</v>
      </c>
      <c r="D461" s="24">
        <f t="shared" si="96"/>
        <v>0.65407624633431105</v>
      </c>
      <c r="E461" s="24">
        <f t="shared" si="99"/>
        <v>0.65407624633431105</v>
      </c>
      <c r="F461" s="3">
        <f t="shared" si="97"/>
        <v>39.882697947214083</v>
      </c>
      <c r="G461" s="3">
        <f t="shared" si="100"/>
        <v>39.882697947214083</v>
      </c>
      <c r="H461" s="13">
        <v>0</v>
      </c>
      <c r="I461" s="2">
        <f t="shared" si="98"/>
        <v>0</v>
      </c>
      <c r="J461" s="2">
        <f t="shared" si="101"/>
        <v>0</v>
      </c>
      <c r="K461" s="2">
        <f t="shared" si="102"/>
        <v>0</v>
      </c>
      <c r="L461" s="2">
        <f t="shared" si="102"/>
        <v>0</v>
      </c>
      <c r="M461" s="2">
        <f t="shared" si="103"/>
        <v>0</v>
      </c>
      <c r="N461" s="2">
        <f t="shared" si="104"/>
        <v>0</v>
      </c>
    </row>
    <row r="462" spans="1:14">
      <c r="A462" s="5">
        <v>41659.208359895834</v>
      </c>
      <c r="B462">
        <v>5</v>
      </c>
      <c r="C462" s="27">
        <v>1.6400000000000001E-2</v>
      </c>
      <c r="D462" s="24">
        <f t="shared" si="96"/>
        <v>0.65407624633431105</v>
      </c>
      <c r="E462" s="24">
        <f t="shared" si="99"/>
        <v>0.65407624633431105</v>
      </c>
      <c r="F462" s="3">
        <f t="shared" si="97"/>
        <v>39.882697947214083</v>
      </c>
      <c r="G462" s="3">
        <f t="shared" si="100"/>
        <v>39.882697947214083</v>
      </c>
      <c r="H462" s="13">
        <v>0</v>
      </c>
      <c r="I462" s="2">
        <f t="shared" si="98"/>
        <v>0</v>
      </c>
      <c r="J462" s="2">
        <f t="shared" si="101"/>
        <v>0</v>
      </c>
      <c r="K462" s="2">
        <f t="shared" si="102"/>
        <v>0</v>
      </c>
      <c r="L462" s="2">
        <f t="shared" si="102"/>
        <v>0</v>
      </c>
      <c r="M462" s="2">
        <f t="shared" si="103"/>
        <v>0</v>
      </c>
      <c r="N462" s="2">
        <f t="shared" si="104"/>
        <v>0</v>
      </c>
    </row>
    <row r="463" spans="1:14">
      <c r="A463" s="5">
        <v>41659.250026620372</v>
      </c>
      <c r="B463">
        <v>6</v>
      </c>
      <c r="C463" s="27">
        <v>3.2800000000000003E-2</v>
      </c>
      <c r="D463" s="24">
        <f t="shared" si="96"/>
        <v>1.3081524926686221</v>
      </c>
      <c r="E463" s="24">
        <f t="shared" si="99"/>
        <v>1.3081524926686221</v>
      </c>
      <c r="F463" s="3">
        <f t="shared" si="97"/>
        <v>39.882697947214083</v>
      </c>
      <c r="G463" s="3">
        <f t="shared" si="100"/>
        <v>39.882697947214083</v>
      </c>
      <c r="H463" s="13">
        <v>0</v>
      </c>
      <c r="I463" s="2">
        <f t="shared" si="98"/>
        <v>0</v>
      </c>
      <c r="J463" s="2">
        <f t="shared" si="101"/>
        <v>0</v>
      </c>
      <c r="K463" s="2">
        <f t="shared" si="102"/>
        <v>0</v>
      </c>
      <c r="L463" s="2">
        <f t="shared" si="102"/>
        <v>0</v>
      </c>
      <c r="M463" s="2">
        <f t="shared" si="103"/>
        <v>0</v>
      </c>
      <c r="N463" s="2">
        <f t="shared" si="104"/>
        <v>0</v>
      </c>
    </row>
    <row r="464" spans="1:14">
      <c r="A464" s="5">
        <v>41659.291693344909</v>
      </c>
      <c r="B464">
        <v>7</v>
      </c>
      <c r="C464" s="27">
        <v>4.9200000000000008E-2</v>
      </c>
      <c r="D464" s="24">
        <f t="shared" si="96"/>
        <v>1.9622287390029332</v>
      </c>
      <c r="E464" s="24">
        <f t="shared" si="99"/>
        <v>1.9622287390029332</v>
      </c>
      <c r="F464" s="3">
        <f t="shared" si="97"/>
        <v>39.882697947214083</v>
      </c>
      <c r="G464" s="3">
        <f t="shared" si="100"/>
        <v>39.882697947214083</v>
      </c>
      <c r="H464" s="13">
        <v>0</v>
      </c>
      <c r="I464" s="2">
        <f t="shared" si="98"/>
        <v>0</v>
      </c>
      <c r="J464" s="2">
        <f t="shared" si="101"/>
        <v>0</v>
      </c>
      <c r="K464" s="2">
        <f t="shared" si="102"/>
        <v>0</v>
      </c>
      <c r="L464" s="2">
        <f t="shared" si="102"/>
        <v>0</v>
      </c>
      <c r="M464" s="2">
        <f t="shared" si="103"/>
        <v>0</v>
      </c>
      <c r="N464" s="2">
        <f t="shared" si="104"/>
        <v>0</v>
      </c>
    </row>
    <row r="465" spans="1:14">
      <c r="A465" s="5">
        <v>41659.333360069446</v>
      </c>
      <c r="B465">
        <v>8</v>
      </c>
      <c r="C465" s="27">
        <v>6.5600000000000006E-2</v>
      </c>
      <c r="D465" s="24">
        <f t="shared" si="96"/>
        <v>2.6163049853372442</v>
      </c>
      <c r="E465" s="24">
        <f t="shared" si="99"/>
        <v>2.6163049853372442</v>
      </c>
      <c r="F465" s="3">
        <f t="shared" si="97"/>
        <v>39.882697947214083</v>
      </c>
      <c r="G465" s="3">
        <f t="shared" si="100"/>
        <v>39.882697947214083</v>
      </c>
      <c r="H465" s="13">
        <v>0</v>
      </c>
      <c r="I465" s="2">
        <f t="shared" si="98"/>
        <v>0</v>
      </c>
      <c r="J465" s="2">
        <f t="shared" si="101"/>
        <v>0</v>
      </c>
      <c r="K465" s="2">
        <f t="shared" si="102"/>
        <v>0</v>
      </c>
      <c r="L465" s="2">
        <f t="shared" si="102"/>
        <v>0</v>
      </c>
      <c r="M465" s="2">
        <f t="shared" si="103"/>
        <v>0</v>
      </c>
      <c r="N465" s="2">
        <f t="shared" si="104"/>
        <v>0</v>
      </c>
    </row>
    <row r="466" spans="1:14">
      <c r="A466" s="5">
        <v>41659.375026793983</v>
      </c>
      <c r="B466">
        <v>9</v>
      </c>
      <c r="C466" s="27">
        <v>6.5600000000000006E-2</v>
      </c>
      <c r="D466" s="24">
        <f t="shared" si="96"/>
        <v>2.6163049853372442</v>
      </c>
      <c r="E466" s="24">
        <f t="shared" si="99"/>
        <v>2.6163049853372442</v>
      </c>
      <c r="F466" s="3">
        <f t="shared" si="97"/>
        <v>39.882697947214083</v>
      </c>
      <c r="G466" s="3">
        <f t="shared" si="100"/>
        <v>39.882697947214083</v>
      </c>
      <c r="H466" s="13">
        <v>0</v>
      </c>
      <c r="I466" s="2">
        <f t="shared" si="98"/>
        <v>0</v>
      </c>
      <c r="J466" s="2">
        <f t="shared" si="101"/>
        <v>0</v>
      </c>
      <c r="K466" s="2">
        <f t="shared" si="102"/>
        <v>0</v>
      </c>
      <c r="L466" s="2">
        <f t="shared" si="102"/>
        <v>0</v>
      </c>
      <c r="M466" s="2">
        <f t="shared" si="103"/>
        <v>0</v>
      </c>
      <c r="N466" s="2">
        <f t="shared" si="104"/>
        <v>0</v>
      </c>
    </row>
    <row r="467" spans="1:14">
      <c r="A467" s="5">
        <v>41659.41669351852</v>
      </c>
      <c r="B467">
        <v>10</v>
      </c>
      <c r="C467" s="27">
        <v>4.9200000000000008E-2</v>
      </c>
      <c r="D467" s="24">
        <f t="shared" si="96"/>
        <v>1.9622287390029332</v>
      </c>
      <c r="E467" s="24">
        <f t="shared" si="99"/>
        <v>1.9622287390029332</v>
      </c>
      <c r="F467" s="3">
        <f t="shared" si="97"/>
        <v>39.882697947214083</v>
      </c>
      <c r="G467" s="3">
        <f t="shared" si="100"/>
        <v>39.882697947214083</v>
      </c>
      <c r="H467" s="13">
        <v>5.8823529411764705E-3</v>
      </c>
      <c r="I467" s="2">
        <f t="shared" si="98"/>
        <v>1.4117647058823528E-2</v>
      </c>
      <c r="J467" s="2">
        <f t="shared" si="101"/>
        <v>1.4117647058823528E-2</v>
      </c>
      <c r="K467" s="2">
        <f t="shared" si="102"/>
        <v>1.4117647058823528E-2</v>
      </c>
      <c r="L467" s="2">
        <f t="shared" si="102"/>
        <v>1.4117647058823528E-2</v>
      </c>
      <c r="M467" s="2">
        <f t="shared" si="103"/>
        <v>0</v>
      </c>
      <c r="N467" s="2">
        <f t="shared" si="104"/>
        <v>0</v>
      </c>
    </row>
    <row r="468" spans="1:14">
      <c r="A468" s="5">
        <v>41659.458360243058</v>
      </c>
      <c r="B468">
        <v>11</v>
      </c>
      <c r="C468" s="27">
        <v>3.2800000000000003E-2</v>
      </c>
      <c r="D468" s="24">
        <f t="shared" si="96"/>
        <v>1.3081524926686221</v>
      </c>
      <c r="E468" s="24">
        <f t="shared" si="99"/>
        <v>1.3081524926686221</v>
      </c>
      <c r="F468" s="3">
        <f t="shared" si="97"/>
        <v>39.882697947214083</v>
      </c>
      <c r="G468" s="3">
        <f t="shared" si="100"/>
        <v>39.882697947214083</v>
      </c>
      <c r="H468" s="13">
        <v>1.3725490196078433E-2</v>
      </c>
      <c r="I468" s="2">
        <f t="shared" si="98"/>
        <v>3.2941176470588238E-2</v>
      </c>
      <c r="J468" s="2">
        <f t="shared" si="101"/>
        <v>3.2941176470588238E-2</v>
      </c>
      <c r="K468" s="2">
        <f t="shared" si="102"/>
        <v>3.2941176470588238E-2</v>
      </c>
      <c r="L468" s="2">
        <f t="shared" si="102"/>
        <v>3.2941176470588238E-2</v>
      </c>
      <c r="M468" s="2">
        <f t="shared" si="103"/>
        <v>0</v>
      </c>
      <c r="N468" s="2">
        <f t="shared" si="104"/>
        <v>0</v>
      </c>
    </row>
    <row r="469" spans="1:14">
      <c r="A469" s="5">
        <v>41659.500026967595</v>
      </c>
      <c r="B469">
        <v>12</v>
      </c>
      <c r="C469" s="27">
        <v>3.2800000000000003E-2</v>
      </c>
      <c r="D469" s="24">
        <f t="shared" si="96"/>
        <v>1.3081524926686221</v>
      </c>
      <c r="E469" s="24">
        <f t="shared" si="99"/>
        <v>1.3081524926686221</v>
      </c>
      <c r="F469" s="3">
        <f t="shared" si="97"/>
        <v>39.882697947214083</v>
      </c>
      <c r="G469" s="3">
        <f t="shared" si="100"/>
        <v>39.882697947214083</v>
      </c>
      <c r="H469" s="13">
        <v>2.8431372549019611E-2</v>
      </c>
      <c r="I469" s="2">
        <f t="shared" si="98"/>
        <v>6.8235294117647061E-2</v>
      </c>
      <c r="J469" s="2">
        <f t="shared" si="101"/>
        <v>6.8235294117647061E-2</v>
      </c>
      <c r="K469" s="2">
        <f t="shared" si="102"/>
        <v>6.8235294117647061E-2</v>
      </c>
      <c r="L469" s="2">
        <f t="shared" si="102"/>
        <v>6.8235294117647061E-2</v>
      </c>
      <c r="M469" s="2">
        <f t="shared" si="103"/>
        <v>0</v>
      </c>
      <c r="N469" s="2">
        <f t="shared" si="104"/>
        <v>0</v>
      </c>
    </row>
    <row r="470" spans="1:14">
      <c r="A470" s="5">
        <v>41659.541693692132</v>
      </c>
      <c r="B470">
        <v>13</v>
      </c>
      <c r="C470" s="27">
        <v>3.2800000000000003E-2</v>
      </c>
      <c r="D470" s="24">
        <f t="shared" si="96"/>
        <v>1.3081524926686221</v>
      </c>
      <c r="E470" s="24">
        <f t="shared" si="99"/>
        <v>1.3081524926686221</v>
      </c>
      <c r="F470" s="3">
        <f t="shared" si="97"/>
        <v>39.882697947214083</v>
      </c>
      <c r="G470" s="3">
        <f t="shared" si="100"/>
        <v>39.882697947214083</v>
      </c>
      <c r="H470" s="13">
        <v>4.5098039215686274E-2</v>
      </c>
      <c r="I470" s="2">
        <f t="shared" si="98"/>
        <v>0.10823529411764705</v>
      </c>
      <c r="J470" s="2">
        <f t="shared" si="101"/>
        <v>0.10823529411764705</v>
      </c>
      <c r="K470" s="2">
        <f t="shared" si="102"/>
        <v>0.10823529411764705</v>
      </c>
      <c r="L470" s="2">
        <f t="shared" si="102"/>
        <v>0.10823529411764705</v>
      </c>
      <c r="M470" s="2">
        <f t="shared" si="103"/>
        <v>0</v>
      </c>
      <c r="N470" s="2">
        <f t="shared" si="104"/>
        <v>0</v>
      </c>
    </row>
    <row r="471" spans="1:14">
      <c r="A471" s="5">
        <v>41659.583360416669</v>
      </c>
      <c r="B471">
        <v>14</v>
      </c>
      <c r="C471" s="27">
        <v>3.2800000000000003E-2</v>
      </c>
      <c r="D471" s="24">
        <f t="shared" si="96"/>
        <v>1.3081524926686221</v>
      </c>
      <c r="E471" s="24">
        <f t="shared" si="99"/>
        <v>1.3081524926686221</v>
      </c>
      <c r="F471" s="3">
        <f t="shared" si="97"/>
        <v>39.882697947214083</v>
      </c>
      <c r="G471" s="3">
        <f t="shared" si="100"/>
        <v>39.882697947214083</v>
      </c>
      <c r="H471" s="13">
        <v>4.3137254901960784E-2</v>
      </c>
      <c r="I471" s="2">
        <f t="shared" si="98"/>
        <v>0.10352941176470588</v>
      </c>
      <c r="J471" s="2">
        <f t="shared" si="101"/>
        <v>0.10352941176470588</v>
      </c>
      <c r="K471" s="2">
        <f t="shared" si="102"/>
        <v>0.10352941176470588</v>
      </c>
      <c r="L471" s="2">
        <f t="shared" si="102"/>
        <v>0.10352941176470588</v>
      </c>
      <c r="M471" s="2">
        <f t="shared" si="103"/>
        <v>0</v>
      </c>
      <c r="N471" s="2">
        <f t="shared" si="104"/>
        <v>0</v>
      </c>
    </row>
    <row r="472" spans="1:14">
      <c r="A472" s="5">
        <v>41659.625027141206</v>
      </c>
      <c r="B472">
        <v>15</v>
      </c>
      <c r="C472" s="27">
        <v>3.2800000000000003E-2</v>
      </c>
      <c r="D472" s="24">
        <f t="shared" si="96"/>
        <v>1.3081524926686221</v>
      </c>
      <c r="E472" s="24">
        <f t="shared" si="99"/>
        <v>1.3081524926686221</v>
      </c>
      <c r="F472" s="3">
        <f t="shared" si="97"/>
        <v>39.882697947214083</v>
      </c>
      <c r="G472" s="3">
        <f t="shared" si="100"/>
        <v>39.882697947214083</v>
      </c>
      <c r="H472" s="13">
        <v>9.8039215686274508E-3</v>
      </c>
      <c r="I472" s="2">
        <f t="shared" si="98"/>
        <v>2.3529411764705882E-2</v>
      </c>
      <c r="J472" s="2">
        <f t="shared" si="101"/>
        <v>2.3529411764705882E-2</v>
      </c>
      <c r="K472" s="2">
        <f t="shared" si="102"/>
        <v>2.3529411764705882E-2</v>
      </c>
      <c r="L472" s="2">
        <f t="shared" si="102"/>
        <v>2.3529411764705882E-2</v>
      </c>
      <c r="M472" s="2">
        <f t="shared" si="103"/>
        <v>0</v>
      </c>
      <c r="N472" s="2">
        <f t="shared" si="104"/>
        <v>0</v>
      </c>
    </row>
    <row r="473" spans="1:14">
      <c r="A473" s="5">
        <v>41659.666693865744</v>
      </c>
      <c r="B473">
        <v>16</v>
      </c>
      <c r="C473" s="27">
        <v>3.2800000000000003E-2</v>
      </c>
      <c r="D473" s="24">
        <f t="shared" si="96"/>
        <v>1.3081524926686221</v>
      </c>
      <c r="E473" s="24">
        <f t="shared" si="99"/>
        <v>1.3081524926686221</v>
      </c>
      <c r="F473" s="3">
        <f t="shared" si="97"/>
        <v>39.882697947214083</v>
      </c>
      <c r="G473" s="3">
        <f t="shared" si="100"/>
        <v>39.882697947214083</v>
      </c>
      <c r="H473" s="13">
        <v>2.4509803921568627E-3</v>
      </c>
      <c r="I473" s="2">
        <f t="shared" si="98"/>
        <v>5.8823529411764705E-3</v>
      </c>
      <c r="J473" s="2">
        <f t="shared" si="101"/>
        <v>5.8823529411764705E-3</v>
      </c>
      <c r="K473" s="2">
        <f t="shared" si="102"/>
        <v>5.8823529411764705E-3</v>
      </c>
      <c r="L473" s="2">
        <f t="shared" si="102"/>
        <v>5.8823529411764705E-3</v>
      </c>
      <c r="M473" s="2">
        <f t="shared" si="103"/>
        <v>0</v>
      </c>
      <c r="N473" s="2">
        <f t="shared" si="104"/>
        <v>0</v>
      </c>
    </row>
    <row r="474" spans="1:14">
      <c r="A474" s="5">
        <v>41659.708360590281</v>
      </c>
      <c r="B474">
        <v>17</v>
      </c>
      <c r="C474" s="27">
        <v>4.9200000000000008E-2</v>
      </c>
      <c r="D474" s="24">
        <f t="shared" si="96"/>
        <v>1.9622287390029332</v>
      </c>
      <c r="E474" s="24">
        <f t="shared" si="99"/>
        <v>1.9622287390029332</v>
      </c>
      <c r="F474" s="3">
        <f t="shared" si="97"/>
        <v>39.882697947214083</v>
      </c>
      <c r="G474" s="3">
        <f t="shared" si="100"/>
        <v>39.882697947214083</v>
      </c>
      <c r="H474" s="13">
        <v>0</v>
      </c>
      <c r="I474" s="2">
        <f t="shared" si="98"/>
        <v>0</v>
      </c>
      <c r="J474" s="2">
        <f t="shared" si="101"/>
        <v>0</v>
      </c>
      <c r="K474" s="2">
        <f t="shared" si="102"/>
        <v>0</v>
      </c>
      <c r="L474" s="2">
        <f t="shared" si="102"/>
        <v>0</v>
      </c>
      <c r="M474" s="2">
        <f t="shared" si="103"/>
        <v>0</v>
      </c>
      <c r="N474" s="2">
        <f t="shared" si="104"/>
        <v>0</v>
      </c>
    </row>
    <row r="475" spans="1:14">
      <c r="A475" s="5">
        <v>41659.750027314818</v>
      </c>
      <c r="B475">
        <v>18</v>
      </c>
      <c r="C475" s="27">
        <v>6.5600000000000006E-2</v>
      </c>
      <c r="D475" s="24">
        <f t="shared" si="96"/>
        <v>2.6163049853372442</v>
      </c>
      <c r="E475" s="24">
        <f t="shared" si="99"/>
        <v>2.6163049853372442</v>
      </c>
      <c r="F475" s="3">
        <f t="shared" si="97"/>
        <v>39.882697947214083</v>
      </c>
      <c r="G475" s="3">
        <f t="shared" si="100"/>
        <v>39.882697947214083</v>
      </c>
      <c r="H475" s="13">
        <v>0</v>
      </c>
      <c r="I475" s="2">
        <f t="shared" si="98"/>
        <v>0</v>
      </c>
      <c r="J475" s="2">
        <f t="shared" si="101"/>
        <v>0</v>
      </c>
      <c r="K475" s="2">
        <f t="shared" si="102"/>
        <v>0</v>
      </c>
      <c r="L475" s="2">
        <f t="shared" si="102"/>
        <v>0</v>
      </c>
      <c r="M475" s="2">
        <f t="shared" si="103"/>
        <v>0</v>
      </c>
      <c r="N475" s="2">
        <f t="shared" si="104"/>
        <v>0</v>
      </c>
    </row>
    <row r="476" spans="1:14">
      <c r="A476" s="5">
        <v>41659.791694039355</v>
      </c>
      <c r="B476">
        <v>19</v>
      </c>
      <c r="C476" s="27">
        <v>9.8400000000000015E-2</v>
      </c>
      <c r="D476" s="24">
        <f t="shared" si="96"/>
        <v>3.9244574780058663</v>
      </c>
      <c r="E476" s="24">
        <f t="shared" si="99"/>
        <v>3.9244574780058663</v>
      </c>
      <c r="F476" s="3">
        <f t="shared" si="97"/>
        <v>39.882697947214083</v>
      </c>
      <c r="G476" s="3">
        <f t="shared" si="100"/>
        <v>39.882697947214083</v>
      </c>
      <c r="H476" s="13">
        <v>0</v>
      </c>
      <c r="I476" s="2">
        <f t="shared" si="98"/>
        <v>0</v>
      </c>
      <c r="J476" s="2">
        <f t="shared" si="101"/>
        <v>0</v>
      </c>
      <c r="K476" s="2">
        <f t="shared" si="102"/>
        <v>0</v>
      </c>
      <c r="L476" s="2">
        <f t="shared" si="102"/>
        <v>0</v>
      </c>
      <c r="M476" s="2">
        <f t="shared" si="103"/>
        <v>0</v>
      </c>
      <c r="N476" s="2">
        <f t="shared" si="104"/>
        <v>0</v>
      </c>
    </row>
    <row r="477" spans="1:14">
      <c r="A477" s="5">
        <v>41659.833360763892</v>
      </c>
      <c r="B477">
        <v>20</v>
      </c>
      <c r="C477" s="27">
        <v>8.2000000000000003E-2</v>
      </c>
      <c r="D477" s="24">
        <f t="shared" si="96"/>
        <v>3.2703812316715548</v>
      </c>
      <c r="E477" s="24">
        <f t="shared" si="99"/>
        <v>3.2703812316715548</v>
      </c>
      <c r="F477" s="3">
        <f t="shared" si="97"/>
        <v>39.882697947214083</v>
      </c>
      <c r="G477" s="3">
        <f t="shared" si="100"/>
        <v>39.882697947214083</v>
      </c>
      <c r="H477" s="13">
        <v>0</v>
      </c>
      <c r="I477" s="2">
        <f t="shared" si="98"/>
        <v>0</v>
      </c>
      <c r="J477" s="2">
        <f t="shared" si="101"/>
        <v>0</v>
      </c>
      <c r="K477" s="2">
        <f t="shared" si="102"/>
        <v>0</v>
      </c>
      <c r="L477" s="2">
        <f t="shared" si="102"/>
        <v>0</v>
      </c>
      <c r="M477" s="2">
        <f t="shared" si="103"/>
        <v>0</v>
      </c>
      <c r="N477" s="2">
        <f t="shared" si="104"/>
        <v>0</v>
      </c>
    </row>
    <row r="478" spans="1:14">
      <c r="A478" s="5">
        <v>41659.875027488422</v>
      </c>
      <c r="B478">
        <v>21</v>
      </c>
      <c r="C478" s="27">
        <v>6.5600000000000006E-2</v>
      </c>
      <c r="D478" s="24">
        <f t="shared" si="96"/>
        <v>2.6163049853372442</v>
      </c>
      <c r="E478" s="24">
        <f t="shared" si="99"/>
        <v>2.6163049853372442</v>
      </c>
      <c r="F478" s="3">
        <f t="shared" si="97"/>
        <v>39.882697947214083</v>
      </c>
      <c r="G478" s="3">
        <f t="shared" si="100"/>
        <v>39.882697947214083</v>
      </c>
      <c r="H478" s="13">
        <v>0</v>
      </c>
      <c r="I478" s="2">
        <f t="shared" si="98"/>
        <v>0</v>
      </c>
      <c r="J478" s="2">
        <f t="shared" si="101"/>
        <v>0</v>
      </c>
      <c r="K478" s="2">
        <f t="shared" si="102"/>
        <v>0</v>
      </c>
      <c r="L478" s="2">
        <f t="shared" si="102"/>
        <v>0</v>
      </c>
      <c r="M478" s="2">
        <f t="shared" si="103"/>
        <v>0</v>
      </c>
      <c r="N478" s="2">
        <f t="shared" si="104"/>
        <v>0</v>
      </c>
    </row>
    <row r="479" spans="1:14">
      <c r="A479" s="5">
        <v>41659.91669421296</v>
      </c>
      <c r="B479">
        <v>22</v>
      </c>
      <c r="C479" s="27">
        <v>4.9200000000000008E-2</v>
      </c>
      <c r="D479" s="24">
        <f t="shared" si="96"/>
        <v>1.9622287390029332</v>
      </c>
      <c r="E479" s="24">
        <f t="shared" si="99"/>
        <v>1.9622287390029332</v>
      </c>
      <c r="F479" s="3">
        <f t="shared" si="97"/>
        <v>39.882697947214083</v>
      </c>
      <c r="G479" s="3">
        <f t="shared" si="100"/>
        <v>39.882697947214083</v>
      </c>
      <c r="H479" s="13">
        <v>0</v>
      </c>
      <c r="I479" s="2">
        <f t="shared" si="98"/>
        <v>0</v>
      </c>
      <c r="J479" s="2">
        <f t="shared" si="101"/>
        <v>0</v>
      </c>
      <c r="K479" s="2">
        <f t="shared" si="102"/>
        <v>0</v>
      </c>
      <c r="L479" s="2">
        <f t="shared" si="102"/>
        <v>0</v>
      </c>
      <c r="M479" s="2">
        <f t="shared" si="103"/>
        <v>0</v>
      </c>
      <c r="N479" s="2">
        <f t="shared" si="104"/>
        <v>0</v>
      </c>
    </row>
    <row r="480" spans="1:14">
      <c r="A480" s="5">
        <v>41659.958360937497</v>
      </c>
      <c r="B480">
        <v>23</v>
      </c>
      <c r="C480" s="27">
        <v>3.2800000000000003E-2</v>
      </c>
      <c r="D480" s="24">
        <f t="shared" si="96"/>
        <v>1.3081524926686221</v>
      </c>
      <c r="E480" s="24">
        <f t="shared" si="99"/>
        <v>1.3081524926686221</v>
      </c>
      <c r="F480" s="3">
        <f t="shared" si="97"/>
        <v>39.882697947214083</v>
      </c>
      <c r="G480" s="3">
        <f t="shared" si="100"/>
        <v>39.882697947214083</v>
      </c>
      <c r="H480" s="13">
        <v>0</v>
      </c>
      <c r="I480" s="2">
        <f t="shared" si="98"/>
        <v>0</v>
      </c>
      <c r="J480" s="2">
        <f t="shared" si="101"/>
        <v>0</v>
      </c>
      <c r="K480" s="2">
        <f t="shared" si="102"/>
        <v>0</v>
      </c>
      <c r="L480" s="2">
        <f t="shared" si="102"/>
        <v>0</v>
      </c>
      <c r="M480" s="2">
        <f t="shared" si="103"/>
        <v>0</v>
      </c>
      <c r="N480" s="2">
        <f t="shared" si="104"/>
        <v>0</v>
      </c>
    </row>
    <row r="481" spans="1:14">
      <c r="A481" s="5">
        <v>41660.000027662034</v>
      </c>
      <c r="B481">
        <v>24</v>
      </c>
      <c r="C481" s="27">
        <v>1.6400000000000001E-2</v>
      </c>
      <c r="D481" s="24">
        <f t="shared" si="96"/>
        <v>0.65407624633431105</v>
      </c>
      <c r="E481" s="24">
        <f t="shared" si="99"/>
        <v>0.65407624633431105</v>
      </c>
      <c r="F481" s="3">
        <f t="shared" si="97"/>
        <v>39.882697947214083</v>
      </c>
      <c r="G481" s="3">
        <f t="shared" si="100"/>
        <v>39.882697947214083</v>
      </c>
      <c r="H481" s="13">
        <v>0</v>
      </c>
      <c r="I481" s="2">
        <f t="shared" si="98"/>
        <v>0</v>
      </c>
      <c r="J481" s="2">
        <f t="shared" si="101"/>
        <v>0</v>
      </c>
      <c r="K481" s="2">
        <f t="shared" si="102"/>
        <v>0</v>
      </c>
      <c r="L481" s="2">
        <f t="shared" si="102"/>
        <v>0</v>
      </c>
      <c r="M481" s="2">
        <f t="shared" si="103"/>
        <v>0</v>
      </c>
      <c r="N481" s="2">
        <f t="shared" si="104"/>
        <v>0</v>
      </c>
    </row>
    <row r="482" spans="1:14">
      <c r="A482" s="5">
        <v>41660.041694386571</v>
      </c>
      <c r="B482">
        <v>1</v>
      </c>
      <c r="C482" s="27">
        <v>1.6400000000000001E-2</v>
      </c>
      <c r="D482" s="24">
        <f t="shared" si="96"/>
        <v>0.65407624633431105</v>
      </c>
      <c r="E482" s="24">
        <f t="shared" si="99"/>
        <v>0.65407624633431105</v>
      </c>
      <c r="F482" s="3">
        <f t="shared" si="97"/>
        <v>39.882697947214083</v>
      </c>
      <c r="G482" s="3">
        <f t="shared" si="100"/>
        <v>39.882697947214083</v>
      </c>
      <c r="H482" s="13">
        <v>0</v>
      </c>
      <c r="I482" s="2">
        <f t="shared" si="98"/>
        <v>0</v>
      </c>
      <c r="J482" s="2">
        <f t="shared" si="101"/>
        <v>0</v>
      </c>
      <c r="K482" s="2">
        <f t="shared" si="102"/>
        <v>0</v>
      </c>
      <c r="L482" s="2">
        <f t="shared" si="102"/>
        <v>0</v>
      </c>
      <c r="M482" s="2">
        <f t="shared" si="103"/>
        <v>0</v>
      </c>
      <c r="N482" s="2">
        <f t="shared" si="104"/>
        <v>0</v>
      </c>
    </row>
    <row r="483" spans="1:14">
      <c r="A483" s="5">
        <v>41660.083361111108</v>
      </c>
      <c r="B483">
        <v>2</v>
      </c>
      <c r="C483" s="27">
        <v>1.6400000000000001E-2</v>
      </c>
      <c r="D483" s="24">
        <f t="shared" si="96"/>
        <v>0.65407624633431105</v>
      </c>
      <c r="E483" s="24">
        <f t="shared" si="99"/>
        <v>0.65407624633431105</v>
      </c>
      <c r="F483" s="3">
        <f t="shared" si="97"/>
        <v>39.882697947214083</v>
      </c>
      <c r="G483" s="3">
        <f t="shared" si="100"/>
        <v>39.882697947214083</v>
      </c>
      <c r="H483" s="13">
        <v>0</v>
      </c>
      <c r="I483" s="2">
        <f t="shared" si="98"/>
        <v>0</v>
      </c>
      <c r="J483" s="2">
        <f t="shared" si="101"/>
        <v>0</v>
      </c>
      <c r="K483" s="2">
        <f t="shared" si="102"/>
        <v>0</v>
      </c>
      <c r="L483" s="2">
        <f t="shared" si="102"/>
        <v>0</v>
      </c>
      <c r="M483" s="2">
        <f t="shared" si="103"/>
        <v>0</v>
      </c>
      <c r="N483" s="2">
        <f t="shared" si="104"/>
        <v>0</v>
      </c>
    </row>
    <row r="484" spans="1:14">
      <c r="A484" s="5">
        <v>41660.125027835646</v>
      </c>
      <c r="B484">
        <v>3</v>
      </c>
      <c r="C484" s="27">
        <v>1.6400000000000001E-2</v>
      </c>
      <c r="D484" s="24">
        <f t="shared" si="96"/>
        <v>0.65407624633431105</v>
      </c>
      <c r="E484" s="24">
        <f t="shared" si="99"/>
        <v>0.65407624633431105</v>
      </c>
      <c r="F484" s="3">
        <f t="shared" si="97"/>
        <v>39.882697947214083</v>
      </c>
      <c r="G484" s="3">
        <f t="shared" si="100"/>
        <v>39.882697947214083</v>
      </c>
      <c r="H484" s="13">
        <v>0</v>
      </c>
      <c r="I484" s="2">
        <f t="shared" si="98"/>
        <v>0</v>
      </c>
      <c r="J484" s="2">
        <f t="shared" si="101"/>
        <v>0</v>
      </c>
      <c r="K484" s="2">
        <f t="shared" si="102"/>
        <v>0</v>
      </c>
      <c r="L484" s="2">
        <f t="shared" si="102"/>
        <v>0</v>
      </c>
      <c r="M484" s="2">
        <f t="shared" si="103"/>
        <v>0</v>
      </c>
      <c r="N484" s="2">
        <f t="shared" si="104"/>
        <v>0</v>
      </c>
    </row>
    <row r="485" spans="1:14">
      <c r="A485" s="5">
        <v>41660.166694560183</v>
      </c>
      <c r="B485">
        <v>4</v>
      </c>
      <c r="C485" s="27">
        <v>1.6400000000000001E-2</v>
      </c>
      <c r="D485" s="24">
        <f t="shared" si="96"/>
        <v>0.65407624633431105</v>
      </c>
      <c r="E485" s="24">
        <f t="shared" si="99"/>
        <v>0.65407624633431105</v>
      </c>
      <c r="F485" s="3">
        <f t="shared" si="97"/>
        <v>39.882697947214083</v>
      </c>
      <c r="G485" s="3">
        <f t="shared" si="100"/>
        <v>39.882697947214083</v>
      </c>
      <c r="H485" s="13">
        <v>0</v>
      </c>
      <c r="I485" s="2">
        <f t="shared" si="98"/>
        <v>0</v>
      </c>
      <c r="J485" s="2">
        <f t="shared" si="101"/>
        <v>0</v>
      </c>
      <c r="K485" s="2">
        <f t="shared" si="102"/>
        <v>0</v>
      </c>
      <c r="L485" s="2">
        <f t="shared" si="102"/>
        <v>0</v>
      </c>
      <c r="M485" s="2">
        <f t="shared" si="103"/>
        <v>0</v>
      </c>
      <c r="N485" s="2">
        <f t="shared" si="104"/>
        <v>0</v>
      </c>
    </row>
    <row r="486" spans="1:14">
      <c r="A486" s="5">
        <v>41660.20836128472</v>
      </c>
      <c r="B486">
        <v>5</v>
      </c>
      <c r="C486" s="27">
        <v>1.6400000000000001E-2</v>
      </c>
      <c r="D486" s="24">
        <f t="shared" si="96"/>
        <v>0.65407624633431105</v>
      </c>
      <c r="E486" s="24">
        <f t="shared" si="99"/>
        <v>0.65407624633431105</v>
      </c>
      <c r="F486" s="3">
        <f t="shared" si="97"/>
        <v>39.882697947214083</v>
      </c>
      <c r="G486" s="3">
        <f t="shared" si="100"/>
        <v>39.882697947214083</v>
      </c>
      <c r="H486" s="13">
        <v>0</v>
      </c>
      <c r="I486" s="2">
        <f t="shared" si="98"/>
        <v>0</v>
      </c>
      <c r="J486" s="2">
        <f t="shared" si="101"/>
        <v>0</v>
      </c>
      <c r="K486" s="2">
        <f t="shared" si="102"/>
        <v>0</v>
      </c>
      <c r="L486" s="2">
        <f t="shared" si="102"/>
        <v>0</v>
      </c>
      <c r="M486" s="2">
        <f t="shared" si="103"/>
        <v>0</v>
      </c>
      <c r="N486" s="2">
        <f t="shared" si="104"/>
        <v>0</v>
      </c>
    </row>
    <row r="487" spans="1:14">
      <c r="A487" s="5">
        <v>41660.250028009257</v>
      </c>
      <c r="B487">
        <v>6</v>
      </c>
      <c r="C487" s="27">
        <v>3.2800000000000003E-2</v>
      </c>
      <c r="D487" s="24">
        <f t="shared" si="96"/>
        <v>1.3081524926686221</v>
      </c>
      <c r="E487" s="24">
        <f t="shared" si="99"/>
        <v>1.3081524926686221</v>
      </c>
      <c r="F487" s="3">
        <f t="shared" si="97"/>
        <v>39.882697947214083</v>
      </c>
      <c r="G487" s="3">
        <f t="shared" si="100"/>
        <v>39.882697947214083</v>
      </c>
      <c r="H487" s="13">
        <v>0</v>
      </c>
      <c r="I487" s="2">
        <f t="shared" si="98"/>
        <v>0</v>
      </c>
      <c r="J487" s="2">
        <f t="shared" si="101"/>
        <v>0</v>
      </c>
      <c r="K487" s="2">
        <f t="shared" si="102"/>
        <v>0</v>
      </c>
      <c r="L487" s="2">
        <f t="shared" si="102"/>
        <v>0</v>
      </c>
      <c r="M487" s="2">
        <f t="shared" si="103"/>
        <v>0</v>
      </c>
      <c r="N487" s="2">
        <f t="shared" si="104"/>
        <v>0</v>
      </c>
    </row>
    <row r="488" spans="1:14">
      <c r="A488" s="5">
        <v>41660.291694733794</v>
      </c>
      <c r="B488">
        <v>7</v>
      </c>
      <c r="C488" s="27">
        <v>4.9200000000000008E-2</v>
      </c>
      <c r="D488" s="24">
        <f t="shared" si="96"/>
        <v>1.9622287390029332</v>
      </c>
      <c r="E488" s="24">
        <f t="shared" si="99"/>
        <v>1.9622287390029332</v>
      </c>
      <c r="F488" s="3">
        <f t="shared" si="97"/>
        <v>39.882697947214083</v>
      </c>
      <c r="G488" s="3">
        <f t="shared" si="100"/>
        <v>39.882697947214083</v>
      </c>
      <c r="H488" s="13">
        <v>0</v>
      </c>
      <c r="I488" s="2">
        <f t="shared" si="98"/>
        <v>0</v>
      </c>
      <c r="J488" s="2">
        <f t="shared" si="101"/>
        <v>0</v>
      </c>
      <c r="K488" s="2">
        <f t="shared" si="102"/>
        <v>0</v>
      </c>
      <c r="L488" s="2">
        <f t="shared" si="102"/>
        <v>0</v>
      </c>
      <c r="M488" s="2">
        <f t="shared" si="103"/>
        <v>0</v>
      </c>
      <c r="N488" s="2">
        <f t="shared" si="104"/>
        <v>0</v>
      </c>
    </row>
    <row r="489" spans="1:14">
      <c r="A489" s="5">
        <v>41660.333361458332</v>
      </c>
      <c r="B489">
        <v>8</v>
      </c>
      <c r="C489" s="27">
        <v>6.5600000000000006E-2</v>
      </c>
      <c r="D489" s="24">
        <f t="shared" si="96"/>
        <v>2.6163049853372442</v>
      </c>
      <c r="E489" s="24">
        <f t="shared" si="99"/>
        <v>2.6163049853372442</v>
      </c>
      <c r="F489" s="3">
        <f t="shared" si="97"/>
        <v>39.882697947214083</v>
      </c>
      <c r="G489" s="3">
        <f t="shared" si="100"/>
        <v>39.882697947214083</v>
      </c>
      <c r="H489" s="13">
        <v>0</v>
      </c>
      <c r="I489" s="2">
        <f t="shared" si="98"/>
        <v>0</v>
      </c>
      <c r="J489" s="2">
        <f t="shared" si="101"/>
        <v>0</v>
      </c>
      <c r="K489" s="2">
        <f t="shared" si="102"/>
        <v>0</v>
      </c>
      <c r="L489" s="2">
        <f t="shared" si="102"/>
        <v>0</v>
      </c>
      <c r="M489" s="2">
        <f t="shared" si="103"/>
        <v>0</v>
      </c>
      <c r="N489" s="2">
        <f t="shared" si="104"/>
        <v>0</v>
      </c>
    </row>
    <row r="490" spans="1:14">
      <c r="A490" s="5">
        <v>41660.375028182869</v>
      </c>
      <c r="B490">
        <v>9</v>
      </c>
      <c r="C490" s="27">
        <v>6.5600000000000006E-2</v>
      </c>
      <c r="D490" s="24">
        <f t="shared" si="96"/>
        <v>2.6163049853372442</v>
      </c>
      <c r="E490" s="24">
        <f t="shared" si="99"/>
        <v>2.6163049853372442</v>
      </c>
      <c r="F490" s="3">
        <f t="shared" si="97"/>
        <v>39.882697947214083</v>
      </c>
      <c r="G490" s="3">
        <f t="shared" si="100"/>
        <v>39.882697947214083</v>
      </c>
      <c r="H490" s="13">
        <v>0</v>
      </c>
      <c r="I490" s="2">
        <f t="shared" si="98"/>
        <v>0</v>
      </c>
      <c r="J490" s="2">
        <f t="shared" si="101"/>
        <v>0</v>
      </c>
      <c r="K490" s="2">
        <f t="shared" si="102"/>
        <v>0</v>
      </c>
      <c r="L490" s="2">
        <f t="shared" si="102"/>
        <v>0</v>
      </c>
      <c r="M490" s="2">
        <f t="shared" si="103"/>
        <v>0</v>
      </c>
      <c r="N490" s="2">
        <f t="shared" si="104"/>
        <v>0</v>
      </c>
    </row>
    <row r="491" spans="1:14">
      <c r="A491" s="5">
        <v>41660.416694907406</v>
      </c>
      <c r="B491">
        <v>10</v>
      </c>
      <c r="C491" s="27">
        <v>4.9200000000000008E-2</v>
      </c>
      <c r="D491" s="24">
        <f t="shared" si="96"/>
        <v>1.9622287390029332</v>
      </c>
      <c r="E491" s="24">
        <f t="shared" si="99"/>
        <v>1.9622287390029332</v>
      </c>
      <c r="F491" s="3">
        <f t="shared" si="97"/>
        <v>39.882697947214083</v>
      </c>
      <c r="G491" s="3">
        <f t="shared" si="100"/>
        <v>39.882697947214083</v>
      </c>
      <c r="H491" s="13">
        <v>3.4313725490196082E-3</v>
      </c>
      <c r="I491" s="2">
        <f t="shared" si="98"/>
        <v>8.2352941176470594E-3</v>
      </c>
      <c r="J491" s="2">
        <f t="shared" si="101"/>
        <v>8.2352941176470594E-3</v>
      </c>
      <c r="K491" s="2">
        <f t="shared" si="102"/>
        <v>8.2352941176470594E-3</v>
      </c>
      <c r="L491" s="2">
        <f t="shared" si="102"/>
        <v>8.2352941176470594E-3</v>
      </c>
      <c r="M491" s="2">
        <f t="shared" si="103"/>
        <v>0</v>
      </c>
      <c r="N491" s="2">
        <f t="shared" si="104"/>
        <v>0</v>
      </c>
    </row>
    <row r="492" spans="1:14">
      <c r="A492" s="5">
        <v>41660.458361631943</v>
      </c>
      <c r="B492">
        <v>11</v>
      </c>
      <c r="C492" s="27">
        <v>3.2800000000000003E-2</v>
      </c>
      <c r="D492" s="24">
        <f t="shared" si="96"/>
        <v>1.3081524926686221</v>
      </c>
      <c r="E492" s="24">
        <f t="shared" si="99"/>
        <v>1.3081524926686221</v>
      </c>
      <c r="F492" s="3">
        <f t="shared" si="97"/>
        <v>39.882697947214083</v>
      </c>
      <c r="G492" s="3">
        <f t="shared" si="100"/>
        <v>39.882697947214083</v>
      </c>
      <c r="H492" s="13">
        <v>1.1274509803921568E-2</v>
      </c>
      <c r="I492" s="2">
        <f t="shared" si="98"/>
        <v>2.7058823529411764E-2</v>
      </c>
      <c r="J492" s="2">
        <f t="shared" si="101"/>
        <v>2.7058823529411764E-2</v>
      </c>
      <c r="K492" s="2">
        <f t="shared" si="102"/>
        <v>2.7058823529411764E-2</v>
      </c>
      <c r="L492" s="2">
        <f t="shared" si="102"/>
        <v>2.7058823529411764E-2</v>
      </c>
      <c r="M492" s="2">
        <f t="shared" si="103"/>
        <v>0</v>
      </c>
      <c r="N492" s="2">
        <f t="shared" si="104"/>
        <v>0</v>
      </c>
    </row>
    <row r="493" spans="1:14">
      <c r="A493" s="5">
        <v>41660.50002835648</v>
      </c>
      <c r="B493">
        <v>12</v>
      </c>
      <c r="C493" s="27">
        <v>3.2800000000000003E-2</v>
      </c>
      <c r="D493" s="24">
        <f t="shared" si="96"/>
        <v>1.3081524926686221</v>
      </c>
      <c r="E493" s="24">
        <f t="shared" si="99"/>
        <v>1.3081524926686221</v>
      </c>
      <c r="F493" s="3">
        <f t="shared" si="97"/>
        <v>39.882697947214083</v>
      </c>
      <c r="G493" s="3">
        <f t="shared" si="100"/>
        <v>39.882697947214083</v>
      </c>
      <c r="H493" s="13">
        <v>9.8039215686274508E-3</v>
      </c>
      <c r="I493" s="2">
        <f t="shared" si="98"/>
        <v>2.3529411764705882E-2</v>
      </c>
      <c r="J493" s="2">
        <f t="shared" si="101"/>
        <v>2.3529411764705882E-2</v>
      </c>
      <c r="K493" s="2">
        <f t="shared" si="102"/>
        <v>2.3529411764705882E-2</v>
      </c>
      <c r="L493" s="2">
        <f t="shared" si="102"/>
        <v>2.3529411764705882E-2</v>
      </c>
      <c r="M493" s="2">
        <f t="shared" si="103"/>
        <v>0</v>
      </c>
      <c r="N493" s="2">
        <f t="shared" si="104"/>
        <v>0</v>
      </c>
    </row>
    <row r="494" spans="1:14">
      <c r="A494" s="5">
        <v>41660.541695081018</v>
      </c>
      <c r="B494">
        <v>13</v>
      </c>
      <c r="C494" s="27">
        <v>3.2800000000000003E-2</v>
      </c>
      <c r="D494" s="24">
        <f t="shared" si="96"/>
        <v>1.3081524926686221</v>
      </c>
      <c r="E494" s="24">
        <f t="shared" si="99"/>
        <v>1.3081524926686221</v>
      </c>
      <c r="F494" s="3">
        <f t="shared" si="97"/>
        <v>39.882697947214083</v>
      </c>
      <c r="G494" s="3">
        <f t="shared" si="100"/>
        <v>39.882697947214083</v>
      </c>
      <c r="H494" s="13">
        <v>8.8235294117647075E-3</v>
      </c>
      <c r="I494" s="2">
        <f t="shared" si="98"/>
        <v>2.1176470588235297E-2</v>
      </c>
      <c r="J494" s="2">
        <f t="shared" si="101"/>
        <v>2.1176470588235297E-2</v>
      </c>
      <c r="K494" s="2">
        <f t="shared" si="102"/>
        <v>2.1176470588235297E-2</v>
      </c>
      <c r="L494" s="2">
        <f t="shared" si="102"/>
        <v>2.1176470588235297E-2</v>
      </c>
      <c r="M494" s="2">
        <f t="shared" si="103"/>
        <v>0</v>
      </c>
      <c r="N494" s="2">
        <f t="shared" si="104"/>
        <v>0</v>
      </c>
    </row>
    <row r="495" spans="1:14">
      <c r="A495" s="5">
        <v>41660.583361805555</v>
      </c>
      <c r="B495">
        <v>14</v>
      </c>
      <c r="C495" s="27">
        <v>3.2800000000000003E-2</v>
      </c>
      <c r="D495" s="24">
        <f t="shared" si="96"/>
        <v>1.3081524926686221</v>
      </c>
      <c r="E495" s="24">
        <f t="shared" si="99"/>
        <v>1.3081524926686221</v>
      </c>
      <c r="F495" s="3">
        <f t="shared" si="97"/>
        <v>39.882697947214083</v>
      </c>
      <c r="G495" s="3">
        <f t="shared" si="100"/>
        <v>39.882697947214083</v>
      </c>
      <c r="H495" s="13">
        <v>1.6666666666666666E-2</v>
      </c>
      <c r="I495" s="2">
        <f t="shared" si="98"/>
        <v>0.04</v>
      </c>
      <c r="J495" s="2">
        <f t="shared" si="101"/>
        <v>0.04</v>
      </c>
      <c r="K495" s="2">
        <f t="shared" si="102"/>
        <v>0.04</v>
      </c>
      <c r="L495" s="2">
        <f t="shared" si="102"/>
        <v>0.04</v>
      </c>
      <c r="M495" s="2">
        <f t="shared" si="103"/>
        <v>0</v>
      </c>
      <c r="N495" s="2">
        <f t="shared" si="104"/>
        <v>0</v>
      </c>
    </row>
    <row r="496" spans="1:14">
      <c r="A496" s="5">
        <v>41660.625028530092</v>
      </c>
      <c r="B496">
        <v>15</v>
      </c>
      <c r="C496" s="27">
        <v>3.2800000000000003E-2</v>
      </c>
      <c r="D496" s="24">
        <f t="shared" si="96"/>
        <v>1.3081524926686221</v>
      </c>
      <c r="E496" s="24">
        <f t="shared" si="99"/>
        <v>1.3081524926686221</v>
      </c>
      <c r="F496" s="3">
        <f t="shared" si="97"/>
        <v>39.882697947214083</v>
      </c>
      <c r="G496" s="3">
        <f t="shared" si="100"/>
        <v>39.882697947214083</v>
      </c>
      <c r="H496" s="13">
        <v>7.3529411764705881E-3</v>
      </c>
      <c r="I496" s="2">
        <f t="shared" si="98"/>
        <v>1.7647058823529412E-2</v>
      </c>
      <c r="J496" s="2">
        <f t="shared" si="101"/>
        <v>1.7647058823529412E-2</v>
      </c>
      <c r="K496" s="2">
        <f t="shared" si="102"/>
        <v>1.7647058823529412E-2</v>
      </c>
      <c r="L496" s="2">
        <f t="shared" si="102"/>
        <v>1.7647058823529412E-2</v>
      </c>
      <c r="M496" s="2">
        <f t="shared" si="103"/>
        <v>0</v>
      </c>
      <c r="N496" s="2">
        <f t="shared" si="104"/>
        <v>0</v>
      </c>
    </row>
    <row r="497" spans="1:14">
      <c r="A497" s="5">
        <v>41660.666695254629</v>
      </c>
      <c r="B497">
        <v>16</v>
      </c>
      <c r="C497" s="27">
        <v>3.2800000000000003E-2</v>
      </c>
      <c r="D497" s="24">
        <f t="shared" si="96"/>
        <v>1.3081524926686221</v>
      </c>
      <c r="E497" s="24">
        <f t="shared" si="99"/>
        <v>1.3081524926686221</v>
      </c>
      <c r="F497" s="3">
        <f t="shared" si="97"/>
        <v>39.882697947214083</v>
      </c>
      <c r="G497" s="3">
        <f t="shared" si="100"/>
        <v>39.882697947214083</v>
      </c>
      <c r="H497" s="13">
        <v>4.9019607843137254E-4</v>
      </c>
      <c r="I497" s="2">
        <f t="shared" si="98"/>
        <v>1.176470588235294E-3</v>
      </c>
      <c r="J497" s="2">
        <f t="shared" si="101"/>
        <v>1.176470588235294E-3</v>
      </c>
      <c r="K497" s="2">
        <f t="shared" si="102"/>
        <v>1.176470588235294E-3</v>
      </c>
      <c r="L497" s="2">
        <f t="shared" si="102"/>
        <v>1.176470588235294E-3</v>
      </c>
      <c r="M497" s="2">
        <f t="shared" si="103"/>
        <v>0</v>
      </c>
      <c r="N497" s="2">
        <f t="shared" si="104"/>
        <v>0</v>
      </c>
    </row>
    <row r="498" spans="1:14">
      <c r="A498" s="5">
        <v>41660.708361979167</v>
      </c>
      <c r="B498">
        <v>17</v>
      </c>
      <c r="C498" s="27">
        <v>4.9200000000000008E-2</v>
      </c>
      <c r="D498" s="24">
        <f t="shared" si="96"/>
        <v>1.9622287390029332</v>
      </c>
      <c r="E498" s="24">
        <f t="shared" si="99"/>
        <v>1.9622287390029332</v>
      </c>
      <c r="F498" s="3">
        <f t="shared" si="97"/>
        <v>39.882697947214083</v>
      </c>
      <c r="G498" s="3">
        <f t="shared" si="100"/>
        <v>39.882697947214083</v>
      </c>
      <c r="H498" s="13">
        <v>0</v>
      </c>
      <c r="I498" s="2">
        <f t="shared" si="98"/>
        <v>0</v>
      </c>
      <c r="J498" s="2">
        <f t="shared" si="101"/>
        <v>0</v>
      </c>
      <c r="K498" s="2">
        <f t="shared" si="102"/>
        <v>0</v>
      </c>
      <c r="L498" s="2">
        <f t="shared" si="102"/>
        <v>0</v>
      </c>
      <c r="M498" s="2">
        <f t="shared" si="103"/>
        <v>0</v>
      </c>
      <c r="N498" s="2">
        <f t="shared" si="104"/>
        <v>0</v>
      </c>
    </row>
    <row r="499" spans="1:14">
      <c r="A499" s="5">
        <v>41660.750028703704</v>
      </c>
      <c r="B499">
        <v>18</v>
      </c>
      <c r="C499" s="27">
        <v>6.5600000000000006E-2</v>
      </c>
      <c r="D499" s="24">
        <f t="shared" si="96"/>
        <v>2.6163049853372442</v>
      </c>
      <c r="E499" s="24">
        <f t="shared" si="99"/>
        <v>2.6163049853372442</v>
      </c>
      <c r="F499" s="3">
        <f t="shared" si="97"/>
        <v>39.882697947214083</v>
      </c>
      <c r="G499" s="3">
        <f t="shared" si="100"/>
        <v>39.882697947214083</v>
      </c>
      <c r="H499" s="13">
        <v>0</v>
      </c>
      <c r="I499" s="2">
        <f t="shared" si="98"/>
        <v>0</v>
      </c>
      <c r="J499" s="2">
        <f t="shared" si="101"/>
        <v>0</v>
      </c>
      <c r="K499" s="2">
        <f t="shared" si="102"/>
        <v>0</v>
      </c>
      <c r="L499" s="2">
        <f t="shared" si="102"/>
        <v>0</v>
      </c>
      <c r="M499" s="2">
        <f t="shared" si="103"/>
        <v>0</v>
      </c>
      <c r="N499" s="2">
        <f t="shared" si="104"/>
        <v>0</v>
      </c>
    </row>
    <row r="500" spans="1:14">
      <c r="A500" s="5">
        <v>41660.791695428241</v>
      </c>
      <c r="B500">
        <v>19</v>
      </c>
      <c r="C500" s="27">
        <v>9.8400000000000015E-2</v>
      </c>
      <c r="D500" s="24">
        <f t="shared" si="96"/>
        <v>3.9244574780058663</v>
      </c>
      <c r="E500" s="24">
        <f t="shared" si="99"/>
        <v>3.9244574780058663</v>
      </c>
      <c r="F500" s="3">
        <f t="shared" si="97"/>
        <v>39.882697947214083</v>
      </c>
      <c r="G500" s="3">
        <f t="shared" si="100"/>
        <v>39.882697947214083</v>
      </c>
      <c r="H500" s="13">
        <v>0</v>
      </c>
      <c r="I500" s="2">
        <f t="shared" si="98"/>
        <v>0</v>
      </c>
      <c r="J500" s="2">
        <f t="shared" si="101"/>
        <v>0</v>
      </c>
      <c r="K500" s="2">
        <f t="shared" si="102"/>
        <v>0</v>
      </c>
      <c r="L500" s="2">
        <f t="shared" si="102"/>
        <v>0</v>
      </c>
      <c r="M500" s="2">
        <f t="shared" si="103"/>
        <v>0</v>
      </c>
      <c r="N500" s="2">
        <f t="shared" si="104"/>
        <v>0</v>
      </c>
    </row>
    <row r="501" spans="1:14">
      <c r="A501" s="5">
        <v>41660.833362152778</v>
      </c>
      <c r="B501">
        <v>20</v>
      </c>
      <c r="C501" s="27">
        <v>8.2000000000000003E-2</v>
      </c>
      <c r="D501" s="24">
        <f t="shared" si="96"/>
        <v>3.2703812316715548</v>
      </c>
      <c r="E501" s="24">
        <f t="shared" si="99"/>
        <v>3.2703812316715548</v>
      </c>
      <c r="F501" s="3">
        <f t="shared" si="97"/>
        <v>39.882697947214083</v>
      </c>
      <c r="G501" s="3">
        <f t="shared" si="100"/>
        <v>39.882697947214083</v>
      </c>
      <c r="H501" s="13">
        <v>0</v>
      </c>
      <c r="I501" s="2">
        <f t="shared" si="98"/>
        <v>0</v>
      </c>
      <c r="J501" s="2">
        <f t="shared" si="101"/>
        <v>0</v>
      </c>
      <c r="K501" s="2">
        <f t="shared" si="102"/>
        <v>0</v>
      </c>
      <c r="L501" s="2">
        <f t="shared" si="102"/>
        <v>0</v>
      </c>
      <c r="M501" s="2">
        <f t="shared" si="103"/>
        <v>0</v>
      </c>
      <c r="N501" s="2">
        <f t="shared" si="104"/>
        <v>0</v>
      </c>
    </row>
    <row r="502" spans="1:14">
      <c r="A502" s="5">
        <v>41660.875028877315</v>
      </c>
      <c r="B502">
        <v>21</v>
      </c>
      <c r="C502" s="27">
        <v>6.5600000000000006E-2</v>
      </c>
      <c r="D502" s="24">
        <f t="shared" si="96"/>
        <v>2.6163049853372442</v>
      </c>
      <c r="E502" s="24">
        <f t="shared" si="99"/>
        <v>2.6163049853372442</v>
      </c>
      <c r="F502" s="3">
        <f t="shared" si="97"/>
        <v>39.882697947214083</v>
      </c>
      <c r="G502" s="3">
        <f t="shared" si="100"/>
        <v>39.882697947214083</v>
      </c>
      <c r="H502" s="13">
        <v>0</v>
      </c>
      <c r="I502" s="2">
        <f t="shared" si="98"/>
        <v>0</v>
      </c>
      <c r="J502" s="2">
        <f t="shared" si="101"/>
        <v>0</v>
      </c>
      <c r="K502" s="2">
        <f t="shared" si="102"/>
        <v>0</v>
      </c>
      <c r="L502" s="2">
        <f t="shared" si="102"/>
        <v>0</v>
      </c>
      <c r="M502" s="2">
        <f t="shared" si="103"/>
        <v>0</v>
      </c>
      <c r="N502" s="2">
        <f t="shared" si="104"/>
        <v>0</v>
      </c>
    </row>
    <row r="503" spans="1:14">
      <c r="A503" s="5">
        <v>41660.916695601853</v>
      </c>
      <c r="B503">
        <v>22</v>
      </c>
      <c r="C503" s="27">
        <v>4.9200000000000008E-2</v>
      </c>
      <c r="D503" s="24">
        <f t="shared" si="96"/>
        <v>1.9622287390029332</v>
      </c>
      <c r="E503" s="24">
        <f t="shared" si="99"/>
        <v>1.9622287390029332</v>
      </c>
      <c r="F503" s="3">
        <f t="shared" si="97"/>
        <v>39.882697947214083</v>
      </c>
      <c r="G503" s="3">
        <f t="shared" si="100"/>
        <v>39.882697947214083</v>
      </c>
      <c r="H503" s="13">
        <v>0</v>
      </c>
      <c r="I503" s="2">
        <f t="shared" si="98"/>
        <v>0</v>
      </c>
      <c r="J503" s="2">
        <f t="shared" si="101"/>
        <v>0</v>
      </c>
      <c r="K503" s="2">
        <f t="shared" si="102"/>
        <v>0</v>
      </c>
      <c r="L503" s="2">
        <f t="shared" si="102"/>
        <v>0</v>
      </c>
      <c r="M503" s="2">
        <f t="shared" si="103"/>
        <v>0</v>
      </c>
      <c r="N503" s="2">
        <f t="shared" si="104"/>
        <v>0</v>
      </c>
    </row>
    <row r="504" spans="1:14">
      <c r="A504" s="5">
        <v>41660.95836232639</v>
      </c>
      <c r="B504">
        <v>23</v>
      </c>
      <c r="C504" s="27">
        <v>3.2800000000000003E-2</v>
      </c>
      <c r="D504" s="24">
        <f t="shared" si="96"/>
        <v>1.3081524926686221</v>
      </c>
      <c r="E504" s="24">
        <f t="shared" si="99"/>
        <v>1.3081524926686221</v>
      </c>
      <c r="F504" s="3">
        <f t="shared" si="97"/>
        <v>39.882697947214083</v>
      </c>
      <c r="G504" s="3">
        <f t="shared" si="100"/>
        <v>39.882697947214083</v>
      </c>
      <c r="H504" s="13">
        <v>0</v>
      </c>
      <c r="I504" s="2">
        <f t="shared" si="98"/>
        <v>0</v>
      </c>
      <c r="J504" s="2">
        <f t="shared" si="101"/>
        <v>0</v>
      </c>
      <c r="K504" s="2">
        <f t="shared" si="102"/>
        <v>0</v>
      </c>
      <c r="L504" s="2">
        <f t="shared" si="102"/>
        <v>0</v>
      </c>
      <c r="M504" s="2">
        <f t="shared" si="103"/>
        <v>0</v>
      </c>
      <c r="N504" s="2">
        <f t="shared" si="104"/>
        <v>0</v>
      </c>
    </row>
    <row r="505" spans="1:14">
      <c r="A505" s="5">
        <v>41661.000029050927</v>
      </c>
      <c r="B505">
        <v>24</v>
      </c>
      <c r="C505" s="27">
        <v>1.6400000000000001E-2</v>
      </c>
      <c r="D505" s="24">
        <f t="shared" si="96"/>
        <v>0.65407624633431105</v>
      </c>
      <c r="E505" s="24">
        <f t="shared" si="99"/>
        <v>0.65407624633431105</v>
      </c>
      <c r="F505" s="3">
        <f t="shared" si="97"/>
        <v>39.882697947214083</v>
      </c>
      <c r="G505" s="3">
        <f t="shared" si="100"/>
        <v>39.882697947214083</v>
      </c>
      <c r="H505" s="13">
        <v>0</v>
      </c>
      <c r="I505" s="2">
        <f t="shared" si="98"/>
        <v>0</v>
      </c>
      <c r="J505" s="2">
        <f t="shared" si="101"/>
        <v>0</v>
      </c>
      <c r="K505" s="2">
        <f t="shared" si="102"/>
        <v>0</v>
      </c>
      <c r="L505" s="2">
        <f t="shared" si="102"/>
        <v>0</v>
      </c>
      <c r="M505" s="2">
        <f t="shared" si="103"/>
        <v>0</v>
      </c>
      <c r="N505" s="2">
        <f t="shared" si="104"/>
        <v>0</v>
      </c>
    </row>
    <row r="506" spans="1:14">
      <c r="A506" s="5">
        <v>41661.041695775464</v>
      </c>
      <c r="B506">
        <v>1</v>
      </c>
      <c r="C506" s="27">
        <v>1.6400000000000001E-2</v>
      </c>
      <c r="D506" s="24">
        <f t="shared" si="96"/>
        <v>0.65407624633431105</v>
      </c>
      <c r="E506" s="24">
        <f t="shared" si="99"/>
        <v>0.65407624633431105</v>
      </c>
      <c r="F506" s="3">
        <f t="shared" si="97"/>
        <v>39.882697947214083</v>
      </c>
      <c r="G506" s="3">
        <f t="shared" si="100"/>
        <v>39.882697947214083</v>
      </c>
      <c r="H506" s="13">
        <v>0</v>
      </c>
      <c r="I506" s="2">
        <f t="shared" si="98"/>
        <v>0</v>
      </c>
      <c r="J506" s="2">
        <f t="shared" si="101"/>
        <v>0</v>
      </c>
      <c r="K506" s="2">
        <f t="shared" si="102"/>
        <v>0</v>
      </c>
      <c r="L506" s="2">
        <f t="shared" si="102"/>
        <v>0</v>
      </c>
      <c r="M506" s="2">
        <f t="shared" si="103"/>
        <v>0</v>
      </c>
      <c r="N506" s="2">
        <f t="shared" si="104"/>
        <v>0</v>
      </c>
    </row>
    <row r="507" spans="1:14">
      <c r="A507" s="5">
        <v>41661.083362500001</v>
      </c>
      <c r="B507">
        <v>2</v>
      </c>
      <c r="C507" s="27">
        <v>1.6400000000000001E-2</v>
      </c>
      <c r="D507" s="24">
        <f t="shared" si="96"/>
        <v>0.65407624633431105</v>
      </c>
      <c r="E507" s="24">
        <f t="shared" si="99"/>
        <v>0.65407624633431105</v>
      </c>
      <c r="F507" s="3">
        <f t="shared" si="97"/>
        <v>39.882697947214083</v>
      </c>
      <c r="G507" s="3">
        <f t="shared" si="100"/>
        <v>39.882697947214083</v>
      </c>
      <c r="H507" s="13">
        <v>0</v>
      </c>
      <c r="I507" s="2">
        <f t="shared" si="98"/>
        <v>0</v>
      </c>
      <c r="J507" s="2">
        <f t="shared" si="101"/>
        <v>0</v>
      </c>
      <c r="K507" s="2">
        <f t="shared" si="102"/>
        <v>0</v>
      </c>
      <c r="L507" s="2">
        <f t="shared" si="102"/>
        <v>0</v>
      </c>
      <c r="M507" s="2">
        <f t="shared" si="103"/>
        <v>0</v>
      </c>
      <c r="N507" s="2">
        <f t="shared" si="104"/>
        <v>0</v>
      </c>
    </row>
    <row r="508" spans="1:14">
      <c r="A508" s="5">
        <v>41661.125029224539</v>
      </c>
      <c r="B508">
        <v>3</v>
      </c>
      <c r="C508" s="27">
        <v>1.6400000000000001E-2</v>
      </c>
      <c r="D508" s="24">
        <f t="shared" si="96"/>
        <v>0.65407624633431105</v>
      </c>
      <c r="E508" s="24">
        <f t="shared" si="99"/>
        <v>0.65407624633431105</v>
      </c>
      <c r="F508" s="3">
        <f t="shared" si="97"/>
        <v>39.882697947214083</v>
      </c>
      <c r="G508" s="3">
        <f t="shared" si="100"/>
        <v>39.882697947214083</v>
      </c>
      <c r="H508" s="13">
        <v>0</v>
      </c>
      <c r="I508" s="2">
        <f t="shared" si="98"/>
        <v>0</v>
      </c>
      <c r="J508" s="2">
        <f t="shared" si="101"/>
        <v>0</v>
      </c>
      <c r="K508" s="2">
        <f t="shared" si="102"/>
        <v>0</v>
      </c>
      <c r="L508" s="2">
        <f t="shared" si="102"/>
        <v>0</v>
      </c>
      <c r="M508" s="2">
        <f t="shared" si="103"/>
        <v>0</v>
      </c>
      <c r="N508" s="2">
        <f t="shared" si="104"/>
        <v>0</v>
      </c>
    </row>
    <row r="509" spans="1:14">
      <c r="A509" s="5">
        <v>41661.166695949076</v>
      </c>
      <c r="B509">
        <v>4</v>
      </c>
      <c r="C509" s="27">
        <v>1.6400000000000001E-2</v>
      </c>
      <c r="D509" s="24">
        <f t="shared" si="96"/>
        <v>0.65407624633431105</v>
      </c>
      <c r="E509" s="24">
        <f t="shared" si="99"/>
        <v>0.65407624633431105</v>
      </c>
      <c r="F509" s="3">
        <f t="shared" si="97"/>
        <v>39.882697947214083</v>
      </c>
      <c r="G509" s="3">
        <f t="shared" si="100"/>
        <v>39.882697947214083</v>
      </c>
      <c r="H509" s="13">
        <v>0</v>
      </c>
      <c r="I509" s="2">
        <f t="shared" si="98"/>
        <v>0</v>
      </c>
      <c r="J509" s="2">
        <f t="shared" si="101"/>
        <v>0</v>
      </c>
      <c r="K509" s="2">
        <f t="shared" si="102"/>
        <v>0</v>
      </c>
      <c r="L509" s="2">
        <f t="shared" si="102"/>
        <v>0</v>
      </c>
      <c r="M509" s="2">
        <f t="shared" si="103"/>
        <v>0</v>
      </c>
      <c r="N509" s="2">
        <f t="shared" si="104"/>
        <v>0</v>
      </c>
    </row>
    <row r="510" spans="1:14">
      <c r="A510" s="5">
        <v>41661.208362673613</v>
      </c>
      <c r="B510">
        <v>5</v>
      </c>
      <c r="C510" s="27">
        <v>1.6400000000000001E-2</v>
      </c>
      <c r="D510" s="24">
        <f t="shared" si="96"/>
        <v>0.65407624633431105</v>
      </c>
      <c r="E510" s="24">
        <f t="shared" si="99"/>
        <v>0.65407624633431105</v>
      </c>
      <c r="F510" s="3">
        <f t="shared" si="97"/>
        <v>39.882697947214083</v>
      </c>
      <c r="G510" s="3">
        <f t="shared" si="100"/>
        <v>39.882697947214083</v>
      </c>
      <c r="H510" s="13">
        <v>0</v>
      </c>
      <c r="I510" s="2">
        <f t="shared" si="98"/>
        <v>0</v>
      </c>
      <c r="J510" s="2">
        <f t="shared" si="101"/>
        <v>0</v>
      </c>
      <c r="K510" s="2">
        <f t="shared" si="102"/>
        <v>0</v>
      </c>
      <c r="L510" s="2">
        <f t="shared" si="102"/>
        <v>0</v>
      </c>
      <c r="M510" s="2">
        <f t="shared" si="103"/>
        <v>0</v>
      </c>
      <c r="N510" s="2">
        <f t="shared" si="104"/>
        <v>0</v>
      </c>
    </row>
    <row r="511" spans="1:14">
      <c r="A511" s="5">
        <v>41661.25002939815</v>
      </c>
      <c r="B511">
        <v>6</v>
      </c>
      <c r="C511" s="27">
        <v>3.2800000000000003E-2</v>
      </c>
      <c r="D511" s="24">
        <f t="shared" si="96"/>
        <v>1.3081524926686221</v>
      </c>
      <c r="E511" s="24">
        <f t="shared" si="99"/>
        <v>1.3081524926686221</v>
      </c>
      <c r="F511" s="3">
        <f t="shared" si="97"/>
        <v>39.882697947214083</v>
      </c>
      <c r="G511" s="3">
        <f t="shared" si="100"/>
        <v>39.882697947214083</v>
      </c>
      <c r="H511" s="13">
        <v>0</v>
      </c>
      <c r="I511" s="2">
        <f t="shared" si="98"/>
        <v>0</v>
      </c>
      <c r="J511" s="2">
        <f t="shared" si="101"/>
        <v>0</v>
      </c>
      <c r="K511" s="2">
        <f t="shared" si="102"/>
        <v>0</v>
      </c>
      <c r="L511" s="2">
        <f t="shared" si="102"/>
        <v>0</v>
      </c>
      <c r="M511" s="2">
        <f t="shared" si="103"/>
        <v>0</v>
      </c>
      <c r="N511" s="2">
        <f t="shared" si="104"/>
        <v>0</v>
      </c>
    </row>
    <row r="512" spans="1:14">
      <c r="A512" s="5">
        <v>41661.291696122687</v>
      </c>
      <c r="B512">
        <v>7</v>
      </c>
      <c r="C512" s="27">
        <v>4.9200000000000008E-2</v>
      </c>
      <c r="D512" s="24">
        <f t="shared" si="96"/>
        <v>1.9622287390029332</v>
      </c>
      <c r="E512" s="24">
        <f t="shared" si="99"/>
        <v>1.9622287390029332</v>
      </c>
      <c r="F512" s="3">
        <f t="shared" si="97"/>
        <v>39.882697947214083</v>
      </c>
      <c r="G512" s="3">
        <f t="shared" si="100"/>
        <v>39.882697947214083</v>
      </c>
      <c r="H512" s="13">
        <v>0</v>
      </c>
      <c r="I512" s="2">
        <f t="shared" si="98"/>
        <v>0</v>
      </c>
      <c r="J512" s="2">
        <f t="shared" si="101"/>
        <v>0</v>
      </c>
      <c r="K512" s="2">
        <f t="shared" si="102"/>
        <v>0</v>
      </c>
      <c r="L512" s="2">
        <f t="shared" si="102"/>
        <v>0</v>
      </c>
      <c r="M512" s="2">
        <f t="shared" si="103"/>
        <v>0</v>
      </c>
      <c r="N512" s="2">
        <f t="shared" si="104"/>
        <v>0</v>
      </c>
    </row>
    <row r="513" spans="1:14">
      <c r="A513" s="5">
        <v>41661.333362847225</v>
      </c>
      <c r="B513">
        <v>8</v>
      </c>
      <c r="C513" s="27">
        <v>6.5600000000000006E-2</v>
      </c>
      <c r="D513" s="24">
        <f t="shared" si="96"/>
        <v>2.6163049853372442</v>
      </c>
      <c r="E513" s="24">
        <f t="shared" si="99"/>
        <v>2.6163049853372442</v>
      </c>
      <c r="F513" s="3">
        <f t="shared" si="97"/>
        <v>39.882697947214083</v>
      </c>
      <c r="G513" s="3">
        <f t="shared" si="100"/>
        <v>39.882697947214083</v>
      </c>
      <c r="H513" s="13">
        <v>0</v>
      </c>
      <c r="I513" s="2">
        <f t="shared" si="98"/>
        <v>0</v>
      </c>
      <c r="J513" s="2">
        <f t="shared" si="101"/>
        <v>0</v>
      </c>
      <c r="K513" s="2">
        <f t="shared" si="102"/>
        <v>0</v>
      </c>
      <c r="L513" s="2">
        <f t="shared" si="102"/>
        <v>0</v>
      </c>
      <c r="M513" s="2">
        <f t="shared" si="103"/>
        <v>0</v>
      </c>
      <c r="N513" s="2">
        <f t="shared" si="104"/>
        <v>0</v>
      </c>
    </row>
    <row r="514" spans="1:14">
      <c r="A514" s="5">
        <v>41661.375029571762</v>
      </c>
      <c r="B514">
        <v>9</v>
      </c>
      <c r="C514" s="27">
        <v>6.5600000000000006E-2</v>
      </c>
      <c r="D514" s="24">
        <f t="shared" ref="D514:D577" si="105">C514*F514</f>
        <v>2.6163049853372442</v>
      </c>
      <c r="E514" s="24">
        <f t="shared" si="99"/>
        <v>2.6163049853372442</v>
      </c>
      <c r="F514" s="3">
        <f t="shared" ref="F514:F577" si="106">$X$2</f>
        <v>39.882697947214083</v>
      </c>
      <c r="G514" s="3">
        <f t="shared" si="100"/>
        <v>39.882697947214083</v>
      </c>
      <c r="H514" s="13">
        <v>0</v>
      </c>
      <c r="I514" s="2">
        <f t="shared" ref="I514:I577" si="107">H514*$AA$3</f>
        <v>0</v>
      </c>
      <c r="J514" s="2">
        <f t="shared" si="101"/>
        <v>0</v>
      </c>
      <c r="K514" s="2">
        <f t="shared" si="102"/>
        <v>0</v>
      </c>
      <c r="L514" s="2">
        <f t="shared" si="102"/>
        <v>0</v>
      </c>
      <c r="M514" s="2">
        <f t="shared" si="103"/>
        <v>0</v>
      </c>
      <c r="N514" s="2">
        <f t="shared" si="104"/>
        <v>0</v>
      </c>
    </row>
    <row r="515" spans="1:14">
      <c r="A515" s="5">
        <v>41661.416696296299</v>
      </c>
      <c r="B515">
        <v>10</v>
      </c>
      <c r="C515" s="27">
        <v>4.9200000000000008E-2</v>
      </c>
      <c r="D515" s="24">
        <f t="shared" si="105"/>
        <v>1.9622287390029332</v>
      </c>
      <c r="E515" s="24">
        <f t="shared" ref="E515:E578" si="108">C515*G515</f>
        <v>1.9622287390029332</v>
      </c>
      <c r="F515" s="3">
        <f t="shared" si="106"/>
        <v>39.882697947214083</v>
      </c>
      <c r="G515" s="3">
        <f t="shared" ref="G515:G578" si="109">$X$41</f>
        <v>39.882697947214083</v>
      </c>
      <c r="H515" s="13">
        <v>1.9607843137254902E-3</v>
      </c>
      <c r="I515" s="2">
        <f t="shared" si="107"/>
        <v>4.7058823529411761E-3</v>
      </c>
      <c r="J515" s="2">
        <f t="shared" ref="J515:J578" si="110">H515*$AB$3</f>
        <v>4.7058823529411761E-3</v>
      </c>
      <c r="K515" s="2">
        <f t="shared" ref="K515:L578" si="111">IF(D515&gt;I515,I515,D515)</f>
        <v>4.7058823529411761E-3</v>
      </c>
      <c r="L515" s="2">
        <f t="shared" si="111"/>
        <v>4.7058823529411761E-3</v>
      </c>
      <c r="M515" s="2">
        <f t="shared" ref="M515:M578" si="112">IF(I515&gt;D515,I515-D515,0)</f>
        <v>0</v>
      </c>
      <c r="N515" s="2">
        <f t="shared" ref="N515:N578" si="113">IF(J515&gt;E515,J515-E515,0)</f>
        <v>0</v>
      </c>
    </row>
    <row r="516" spans="1:14">
      <c r="A516" s="5">
        <v>41661.458363020836</v>
      </c>
      <c r="B516">
        <v>11</v>
      </c>
      <c r="C516" s="27">
        <v>3.2800000000000003E-2</v>
      </c>
      <c r="D516" s="24">
        <f t="shared" si="105"/>
        <v>1.3081524926686221</v>
      </c>
      <c r="E516" s="24">
        <f t="shared" si="108"/>
        <v>1.3081524926686221</v>
      </c>
      <c r="F516" s="3">
        <f t="shared" si="106"/>
        <v>39.882697947214083</v>
      </c>
      <c r="G516" s="3">
        <f t="shared" si="109"/>
        <v>39.882697947214083</v>
      </c>
      <c r="H516" s="13">
        <v>1.0294117647058822E-2</v>
      </c>
      <c r="I516" s="2">
        <f t="shared" si="107"/>
        <v>2.4705882352941171E-2</v>
      </c>
      <c r="J516" s="2">
        <f t="shared" si="110"/>
        <v>2.4705882352941171E-2</v>
      </c>
      <c r="K516" s="2">
        <f t="shared" si="111"/>
        <v>2.4705882352941171E-2</v>
      </c>
      <c r="L516" s="2">
        <f t="shared" si="111"/>
        <v>2.4705882352941171E-2</v>
      </c>
      <c r="M516" s="2">
        <f t="shared" si="112"/>
        <v>0</v>
      </c>
      <c r="N516" s="2">
        <f t="shared" si="113"/>
        <v>0</v>
      </c>
    </row>
    <row r="517" spans="1:14">
      <c r="A517" s="5">
        <v>41661.500029745373</v>
      </c>
      <c r="B517">
        <v>12</v>
      </c>
      <c r="C517" s="27">
        <v>3.2800000000000003E-2</v>
      </c>
      <c r="D517" s="24">
        <f t="shared" si="105"/>
        <v>1.3081524926686221</v>
      </c>
      <c r="E517" s="24">
        <f t="shared" si="108"/>
        <v>1.3081524926686221</v>
      </c>
      <c r="F517" s="3">
        <f t="shared" si="106"/>
        <v>39.882697947214083</v>
      </c>
      <c r="G517" s="3">
        <f t="shared" si="109"/>
        <v>39.882697947214083</v>
      </c>
      <c r="H517" s="13">
        <v>1.5196078431372549E-2</v>
      </c>
      <c r="I517" s="2">
        <f t="shared" si="107"/>
        <v>3.6470588235294116E-2</v>
      </c>
      <c r="J517" s="2">
        <f t="shared" si="110"/>
        <v>3.6470588235294116E-2</v>
      </c>
      <c r="K517" s="2">
        <f t="shared" si="111"/>
        <v>3.6470588235294116E-2</v>
      </c>
      <c r="L517" s="2">
        <f t="shared" si="111"/>
        <v>3.6470588235294116E-2</v>
      </c>
      <c r="M517" s="2">
        <f t="shared" si="112"/>
        <v>0</v>
      </c>
      <c r="N517" s="2">
        <f t="shared" si="113"/>
        <v>0</v>
      </c>
    </row>
    <row r="518" spans="1:14">
      <c r="A518" s="5">
        <v>41661.541696469911</v>
      </c>
      <c r="B518">
        <v>13</v>
      </c>
      <c r="C518" s="27">
        <v>3.2800000000000003E-2</v>
      </c>
      <c r="D518" s="24">
        <f t="shared" si="105"/>
        <v>1.3081524926686221</v>
      </c>
      <c r="E518" s="24">
        <f t="shared" si="108"/>
        <v>1.3081524926686221</v>
      </c>
      <c r="F518" s="3">
        <f t="shared" si="106"/>
        <v>39.882697947214083</v>
      </c>
      <c r="G518" s="3">
        <f t="shared" si="109"/>
        <v>39.882697947214083</v>
      </c>
      <c r="H518" s="13">
        <v>1.3725490196078433E-2</v>
      </c>
      <c r="I518" s="2">
        <f t="shared" si="107"/>
        <v>3.2941176470588238E-2</v>
      </c>
      <c r="J518" s="2">
        <f t="shared" si="110"/>
        <v>3.2941176470588238E-2</v>
      </c>
      <c r="K518" s="2">
        <f t="shared" si="111"/>
        <v>3.2941176470588238E-2</v>
      </c>
      <c r="L518" s="2">
        <f t="shared" si="111"/>
        <v>3.2941176470588238E-2</v>
      </c>
      <c r="M518" s="2">
        <f t="shared" si="112"/>
        <v>0</v>
      </c>
      <c r="N518" s="2">
        <f t="shared" si="113"/>
        <v>0</v>
      </c>
    </row>
    <row r="519" spans="1:14">
      <c r="A519" s="5">
        <v>41661.583363194448</v>
      </c>
      <c r="B519">
        <v>14</v>
      </c>
      <c r="C519" s="27">
        <v>3.2800000000000003E-2</v>
      </c>
      <c r="D519" s="24">
        <f t="shared" si="105"/>
        <v>1.3081524926686221</v>
      </c>
      <c r="E519" s="24">
        <f t="shared" si="108"/>
        <v>1.3081524926686221</v>
      </c>
      <c r="F519" s="3">
        <f t="shared" si="106"/>
        <v>39.882697947214083</v>
      </c>
      <c r="G519" s="3">
        <f t="shared" si="109"/>
        <v>39.882697947214083</v>
      </c>
      <c r="H519" s="13">
        <v>2.5490196078431376E-2</v>
      </c>
      <c r="I519" s="2">
        <f t="shared" si="107"/>
        <v>6.1176470588235297E-2</v>
      </c>
      <c r="J519" s="2">
        <f t="shared" si="110"/>
        <v>6.1176470588235297E-2</v>
      </c>
      <c r="K519" s="2">
        <f t="shared" si="111"/>
        <v>6.1176470588235297E-2</v>
      </c>
      <c r="L519" s="2">
        <f t="shared" si="111"/>
        <v>6.1176470588235297E-2</v>
      </c>
      <c r="M519" s="2">
        <f t="shared" si="112"/>
        <v>0</v>
      </c>
      <c r="N519" s="2">
        <f t="shared" si="113"/>
        <v>0</v>
      </c>
    </row>
    <row r="520" spans="1:14">
      <c r="A520" s="5">
        <v>41661.625029918985</v>
      </c>
      <c r="B520">
        <v>15</v>
      </c>
      <c r="C520" s="27">
        <v>3.2800000000000003E-2</v>
      </c>
      <c r="D520" s="24">
        <f t="shared" si="105"/>
        <v>1.3081524926686221</v>
      </c>
      <c r="E520" s="24">
        <f t="shared" si="108"/>
        <v>1.3081524926686221</v>
      </c>
      <c r="F520" s="3">
        <f t="shared" si="106"/>
        <v>39.882697947214083</v>
      </c>
      <c r="G520" s="3">
        <f t="shared" si="109"/>
        <v>39.882697947214083</v>
      </c>
      <c r="H520" s="13">
        <v>2.1568627450980395E-2</v>
      </c>
      <c r="I520" s="2">
        <f t="shared" si="107"/>
        <v>5.1764705882352949E-2</v>
      </c>
      <c r="J520" s="2">
        <f t="shared" si="110"/>
        <v>5.1764705882352949E-2</v>
      </c>
      <c r="K520" s="2">
        <f t="shared" si="111"/>
        <v>5.1764705882352949E-2</v>
      </c>
      <c r="L520" s="2">
        <f t="shared" si="111"/>
        <v>5.1764705882352949E-2</v>
      </c>
      <c r="M520" s="2">
        <f t="shared" si="112"/>
        <v>0</v>
      </c>
      <c r="N520" s="2">
        <f t="shared" si="113"/>
        <v>0</v>
      </c>
    </row>
    <row r="521" spans="1:14">
      <c r="A521" s="5">
        <v>41661.666696643515</v>
      </c>
      <c r="B521">
        <v>16</v>
      </c>
      <c r="C521" s="27">
        <v>3.2800000000000003E-2</v>
      </c>
      <c r="D521" s="24">
        <f t="shared" si="105"/>
        <v>1.3081524926686221</v>
      </c>
      <c r="E521" s="24">
        <f t="shared" si="108"/>
        <v>1.3081524926686221</v>
      </c>
      <c r="F521" s="3">
        <f t="shared" si="106"/>
        <v>39.882697947214083</v>
      </c>
      <c r="G521" s="3">
        <f t="shared" si="109"/>
        <v>39.882697947214083</v>
      </c>
      <c r="H521" s="13">
        <v>2.4509803921568627E-3</v>
      </c>
      <c r="I521" s="2">
        <f t="shared" si="107"/>
        <v>5.8823529411764705E-3</v>
      </c>
      <c r="J521" s="2">
        <f t="shared" si="110"/>
        <v>5.8823529411764705E-3</v>
      </c>
      <c r="K521" s="2">
        <f t="shared" si="111"/>
        <v>5.8823529411764705E-3</v>
      </c>
      <c r="L521" s="2">
        <f t="shared" si="111"/>
        <v>5.8823529411764705E-3</v>
      </c>
      <c r="M521" s="2">
        <f t="shared" si="112"/>
        <v>0</v>
      </c>
      <c r="N521" s="2">
        <f t="shared" si="113"/>
        <v>0</v>
      </c>
    </row>
    <row r="522" spans="1:14">
      <c r="A522" s="5">
        <v>41661.708363368052</v>
      </c>
      <c r="B522">
        <v>17</v>
      </c>
      <c r="C522" s="27">
        <v>4.9200000000000008E-2</v>
      </c>
      <c r="D522" s="24">
        <f t="shared" si="105"/>
        <v>1.9622287390029332</v>
      </c>
      <c r="E522" s="24">
        <f t="shared" si="108"/>
        <v>1.9622287390029332</v>
      </c>
      <c r="F522" s="3">
        <f t="shared" si="106"/>
        <v>39.882697947214083</v>
      </c>
      <c r="G522" s="3">
        <f t="shared" si="109"/>
        <v>39.882697947214083</v>
      </c>
      <c r="H522" s="13">
        <v>0</v>
      </c>
      <c r="I522" s="2">
        <f t="shared" si="107"/>
        <v>0</v>
      </c>
      <c r="J522" s="2">
        <f t="shared" si="110"/>
        <v>0</v>
      </c>
      <c r="K522" s="2">
        <f t="shared" si="111"/>
        <v>0</v>
      </c>
      <c r="L522" s="2">
        <f t="shared" si="111"/>
        <v>0</v>
      </c>
      <c r="M522" s="2">
        <f t="shared" si="112"/>
        <v>0</v>
      </c>
      <c r="N522" s="2">
        <f t="shared" si="113"/>
        <v>0</v>
      </c>
    </row>
    <row r="523" spans="1:14">
      <c r="A523" s="5">
        <v>41661.750030092589</v>
      </c>
      <c r="B523">
        <v>18</v>
      </c>
      <c r="C523" s="27">
        <v>6.5600000000000006E-2</v>
      </c>
      <c r="D523" s="24">
        <f t="shared" si="105"/>
        <v>2.6163049853372442</v>
      </c>
      <c r="E523" s="24">
        <f t="shared" si="108"/>
        <v>2.6163049853372442</v>
      </c>
      <c r="F523" s="3">
        <f t="shared" si="106"/>
        <v>39.882697947214083</v>
      </c>
      <c r="G523" s="3">
        <f t="shared" si="109"/>
        <v>39.882697947214083</v>
      </c>
      <c r="H523" s="13">
        <v>0</v>
      </c>
      <c r="I523" s="2">
        <f t="shared" si="107"/>
        <v>0</v>
      </c>
      <c r="J523" s="2">
        <f t="shared" si="110"/>
        <v>0</v>
      </c>
      <c r="K523" s="2">
        <f t="shared" si="111"/>
        <v>0</v>
      </c>
      <c r="L523" s="2">
        <f t="shared" si="111"/>
        <v>0</v>
      </c>
      <c r="M523" s="2">
        <f t="shared" si="112"/>
        <v>0</v>
      </c>
      <c r="N523" s="2">
        <f t="shared" si="113"/>
        <v>0</v>
      </c>
    </row>
    <row r="524" spans="1:14">
      <c r="A524" s="5">
        <v>41661.791696817127</v>
      </c>
      <c r="B524">
        <v>19</v>
      </c>
      <c r="C524" s="27">
        <v>9.8400000000000015E-2</v>
      </c>
      <c r="D524" s="24">
        <f t="shared" si="105"/>
        <v>3.9244574780058663</v>
      </c>
      <c r="E524" s="24">
        <f t="shared" si="108"/>
        <v>3.9244574780058663</v>
      </c>
      <c r="F524" s="3">
        <f t="shared" si="106"/>
        <v>39.882697947214083</v>
      </c>
      <c r="G524" s="3">
        <f t="shared" si="109"/>
        <v>39.882697947214083</v>
      </c>
      <c r="H524" s="13">
        <v>0</v>
      </c>
      <c r="I524" s="2">
        <f t="shared" si="107"/>
        <v>0</v>
      </c>
      <c r="J524" s="2">
        <f t="shared" si="110"/>
        <v>0</v>
      </c>
      <c r="K524" s="2">
        <f t="shared" si="111"/>
        <v>0</v>
      </c>
      <c r="L524" s="2">
        <f t="shared" si="111"/>
        <v>0</v>
      </c>
      <c r="M524" s="2">
        <f t="shared" si="112"/>
        <v>0</v>
      </c>
      <c r="N524" s="2">
        <f t="shared" si="113"/>
        <v>0</v>
      </c>
    </row>
    <row r="525" spans="1:14">
      <c r="A525" s="5">
        <v>41661.833363541664</v>
      </c>
      <c r="B525">
        <v>20</v>
      </c>
      <c r="C525" s="27">
        <v>8.2000000000000003E-2</v>
      </c>
      <c r="D525" s="24">
        <f t="shared" si="105"/>
        <v>3.2703812316715548</v>
      </c>
      <c r="E525" s="24">
        <f t="shared" si="108"/>
        <v>3.2703812316715548</v>
      </c>
      <c r="F525" s="3">
        <f t="shared" si="106"/>
        <v>39.882697947214083</v>
      </c>
      <c r="G525" s="3">
        <f t="shared" si="109"/>
        <v>39.882697947214083</v>
      </c>
      <c r="H525" s="13">
        <v>0</v>
      </c>
      <c r="I525" s="2">
        <f t="shared" si="107"/>
        <v>0</v>
      </c>
      <c r="J525" s="2">
        <f t="shared" si="110"/>
        <v>0</v>
      </c>
      <c r="K525" s="2">
        <f t="shared" si="111"/>
        <v>0</v>
      </c>
      <c r="L525" s="2">
        <f t="shared" si="111"/>
        <v>0</v>
      </c>
      <c r="M525" s="2">
        <f t="shared" si="112"/>
        <v>0</v>
      </c>
      <c r="N525" s="2">
        <f t="shared" si="113"/>
        <v>0</v>
      </c>
    </row>
    <row r="526" spans="1:14">
      <c r="A526" s="5">
        <v>41661.875030266201</v>
      </c>
      <c r="B526">
        <v>21</v>
      </c>
      <c r="C526" s="27">
        <v>6.5600000000000006E-2</v>
      </c>
      <c r="D526" s="24">
        <f t="shared" si="105"/>
        <v>2.6163049853372442</v>
      </c>
      <c r="E526" s="24">
        <f t="shared" si="108"/>
        <v>2.6163049853372442</v>
      </c>
      <c r="F526" s="3">
        <f t="shared" si="106"/>
        <v>39.882697947214083</v>
      </c>
      <c r="G526" s="3">
        <f t="shared" si="109"/>
        <v>39.882697947214083</v>
      </c>
      <c r="H526" s="13">
        <v>0</v>
      </c>
      <c r="I526" s="2">
        <f t="shared" si="107"/>
        <v>0</v>
      </c>
      <c r="J526" s="2">
        <f t="shared" si="110"/>
        <v>0</v>
      </c>
      <c r="K526" s="2">
        <f t="shared" si="111"/>
        <v>0</v>
      </c>
      <c r="L526" s="2">
        <f t="shared" si="111"/>
        <v>0</v>
      </c>
      <c r="M526" s="2">
        <f t="shared" si="112"/>
        <v>0</v>
      </c>
      <c r="N526" s="2">
        <f t="shared" si="113"/>
        <v>0</v>
      </c>
    </row>
    <row r="527" spans="1:14">
      <c r="A527" s="5">
        <v>41661.916696990738</v>
      </c>
      <c r="B527">
        <v>22</v>
      </c>
      <c r="C527" s="27">
        <v>4.9200000000000008E-2</v>
      </c>
      <c r="D527" s="24">
        <f t="shared" si="105"/>
        <v>1.9622287390029332</v>
      </c>
      <c r="E527" s="24">
        <f t="shared" si="108"/>
        <v>1.9622287390029332</v>
      </c>
      <c r="F527" s="3">
        <f t="shared" si="106"/>
        <v>39.882697947214083</v>
      </c>
      <c r="G527" s="3">
        <f t="shared" si="109"/>
        <v>39.882697947214083</v>
      </c>
      <c r="H527" s="13">
        <v>0</v>
      </c>
      <c r="I527" s="2">
        <f t="shared" si="107"/>
        <v>0</v>
      </c>
      <c r="J527" s="2">
        <f t="shared" si="110"/>
        <v>0</v>
      </c>
      <c r="K527" s="2">
        <f t="shared" si="111"/>
        <v>0</v>
      </c>
      <c r="L527" s="2">
        <f t="shared" si="111"/>
        <v>0</v>
      </c>
      <c r="M527" s="2">
        <f t="shared" si="112"/>
        <v>0</v>
      </c>
      <c r="N527" s="2">
        <f t="shared" si="113"/>
        <v>0</v>
      </c>
    </row>
    <row r="528" spans="1:14">
      <c r="A528" s="5">
        <v>41661.958363715275</v>
      </c>
      <c r="B528">
        <v>23</v>
      </c>
      <c r="C528" s="27">
        <v>3.2800000000000003E-2</v>
      </c>
      <c r="D528" s="24">
        <f t="shared" si="105"/>
        <v>1.3081524926686221</v>
      </c>
      <c r="E528" s="24">
        <f t="shared" si="108"/>
        <v>1.3081524926686221</v>
      </c>
      <c r="F528" s="3">
        <f t="shared" si="106"/>
        <v>39.882697947214083</v>
      </c>
      <c r="G528" s="3">
        <f t="shared" si="109"/>
        <v>39.882697947214083</v>
      </c>
      <c r="H528" s="13">
        <v>0</v>
      </c>
      <c r="I528" s="2">
        <f t="shared" si="107"/>
        <v>0</v>
      </c>
      <c r="J528" s="2">
        <f t="shared" si="110"/>
        <v>0</v>
      </c>
      <c r="K528" s="2">
        <f t="shared" si="111"/>
        <v>0</v>
      </c>
      <c r="L528" s="2">
        <f t="shared" si="111"/>
        <v>0</v>
      </c>
      <c r="M528" s="2">
        <f t="shared" si="112"/>
        <v>0</v>
      </c>
      <c r="N528" s="2">
        <f t="shared" si="113"/>
        <v>0</v>
      </c>
    </row>
    <row r="529" spans="1:14">
      <c r="A529" s="5">
        <v>41662.000030439813</v>
      </c>
      <c r="B529">
        <v>24</v>
      </c>
      <c r="C529" s="27">
        <v>1.6400000000000001E-2</v>
      </c>
      <c r="D529" s="24">
        <f t="shared" si="105"/>
        <v>0.65407624633431105</v>
      </c>
      <c r="E529" s="24">
        <f t="shared" si="108"/>
        <v>0.65407624633431105</v>
      </c>
      <c r="F529" s="3">
        <f t="shared" si="106"/>
        <v>39.882697947214083</v>
      </c>
      <c r="G529" s="3">
        <f t="shared" si="109"/>
        <v>39.882697947214083</v>
      </c>
      <c r="H529" s="13">
        <v>0</v>
      </c>
      <c r="I529" s="2">
        <f t="shared" si="107"/>
        <v>0</v>
      </c>
      <c r="J529" s="2">
        <f t="shared" si="110"/>
        <v>0</v>
      </c>
      <c r="K529" s="2">
        <f t="shared" si="111"/>
        <v>0</v>
      </c>
      <c r="L529" s="2">
        <f t="shared" si="111"/>
        <v>0</v>
      </c>
      <c r="M529" s="2">
        <f t="shared" si="112"/>
        <v>0</v>
      </c>
      <c r="N529" s="2">
        <f t="shared" si="113"/>
        <v>0</v>
      </c>
    </row>
    <row r="530" spans="1:14">
      <c r="A530" s="5">
        <v>41662.04169716435</v>
      </c>
      <c r="B530">
        <v>1</v>
      </c>
      <c r="C530" s="27">
        <v>1.6400000000000001E-2</v>
      </c>
      <c r="D530" s="24">
        <f t="shared" si="105"/>
        <v>0.65407624633431105</v>
      </c>
      <c r="E530" s="24">
        <f t="shared" si="108"/>
        <v>0.65407624633431105</v>
      </c>
      <c r="F530" s="3">
        <f t="shared" si="106"/>
        <v>39.882697947214083</v>
      </c>
      <c r="G530" s="3">
        <f t="shared" si="109"/>
        <v>39.882697947214083</v>
      </c>
      <c r="H530" s="13">
        <v>0</v>
      </c>
      <c r="I530" s="2">
        <f t="shared" si="107"/>
        <v>0</v>
      </c>
      <c r="J530" s="2">
        <f t="shared" si="110"/>
        <v>0</v>
      </c>
      <c r="K530" s="2">
        <f t="shared" si="111"/>
        <v>0</v>
      </c>
      <c r="L530" s="2">
        <f t="shared" si="111"/>
        <v>0</v>
      </c>
      <c r="M530" s="2">
        <f t="shared" si="112"/>
        <v>0</v>
      </c>
      <c r="N530" s="2">
        <f t="shared" si="113"/>
        <v>0</v>
      </c>
    </row>
    <row r="531" spans="1:14">
      <c r="A531" s="5">
        <v>41662.083363888887</v>
      </c>
      <c r="B531">
        <v>2</v>
      </c>
      <c r="C531" s="27">
        <v>1.6400000000000001E-2</v>
      </c>
      <c r="D531" s="24">
        <f t="shared" si="105"/>
        <v>0.65407624633431105</v>
      </c>
      <c r="E531" s="24">
        <f t="shared" si="108"/>
        <v>0.65407624633431105</v>
      </c>
      <c r="F531" s="3">
        <f t="shared" si="106"/>
        <v>39.882697947214083</v>
      </c>
      <c r="G531" s="3">
        <f t="shared" si="109"/>
        <v>39.882697947214083</v>
      </c>
      <c r="H531" s="13">
        <v>0</v>
      </c>
      <c r="I531" s="2">
        <f t="shared" si="107"/>
        <v>0</v>
      </c>
      <c r="J531" s="2">
        <f t="shared" si="110"/>
        <v>0</v>
      </c>
      <c r="K531" s="2">
        <f t="shared" si="111"/>
        <v>0</v>
      </c>
      <c r="L531" s="2">
        <f t="shared" si="111"/>
        <v>0</v>
      </c>
      <c r="M531" s="2">
        <f t="shared" si="112"/>
        <v>0</v>
      </c>
      <c r="N531" s="2">
        <f t="shared" si="113"/>
        <v>0</v>
      </c>
    </row>
    <row r="532" spans="1:14">
      <c r="A532" s="5">
        <v>41662.125030613424</v>
      </c>
      <c r="B532">
        <v>3</v>
      </c>
      <c r="C532" s="27">
        <v>1.6400000000000001E-2</v>
      </c>
      <c r="D532" s="24">
        <f t="shared" si="105"/>
        <v>0.65407624633431105</v>
      </c>
      <c r="E532" s="24">
        <f t="shared" si="108"/>
        <v>0.65407624633431105</v>
      </c>
      <c r="F532" s="3">
        <f t="shared" si="106"/>
        <v>39.882697947214083</v>
      </c>
      <c r="G532" s="3">
        <f t="shared" si="109"/>
        <v>39.882697947214083</v>
      </c>
      <c r="H532" s="13">
        <v>0</v>
      </c>
      <c r="I532" s="2">
        <f t="shared" si="107"/>
        <v>0</v>
      </c>
      <c r="J532" s="2">
        <f t="shared" si="110"/>
        <v>0</v>
      </c>
      <c r="K532" s="2">
        <f t="shared" si="111"/>
        <v>0</v>
      </c>
      <c r="L532" s="2">
        <f t="shared" si="111"/>
        <v>0</v>
      </c>
      <c r="M532" s="2">
        <f t="shared" si="112"/>
        <v>0</v>
      </c>
      <c r="N532" s="2">
        <f t="shared" si="113"/>
        <v>0</v>
      </c>
    </row>
    <row r="533" spans="1:14">
      <c r="A533" s="5">
        <v>41662.166697337962</v>
      </c>
      <c r="B533">
        <v>4</v>
      </c>
      <c r="C533" s="27">
        <v>1.6400000000000001E-2</v>
      </c>
      <c r="D533" s="24">
        <f t="shared" si="105"/>
        <v>0.65407624633431105</v>
      </c>
      <c r="E533" s="24">
        <f t="shared" si="108"/>
        <v>0.65407624633431105</v>
      </c>
      <c r="F533" s="3">
        <f t="shared" si="106"/>
        <v>39.882697947214083</v>
      </c>
      <c r="G533" s="3">
        <f t="shared" si="109"/>
        <v>39.882697947214083</v>
      </c>
      <c r="H533" s="13">
        <v>0</v>
      </c>
      <c r="I533" s="2">
        <f t="shared" si="107"/>
        <v>0</v>
      </c>
      <c r="J533" s="2">
        <f t="shared" si="110"/>
        <v>0</v>
      </c>
      <c r="K533" s="2">
        <f t="shared" si="111"/>
        <v>0</v>
      </c>
      <c r="L533" s="2">
        <f t="shared" si="111"/>
        <v>0</v>
      </c>
      <c r="M533" s="2">
        <f t="shared" si="112"/>
        <v>0</v>
      </c>
      <c r="N533" s="2">
        <f t="shared" si="113"/>
        <v>0</v>
      </c>
    </row>
    <row r="534" spans="1:14">
      <c r="A534" s="5">
        <v>41662.208364062499</v>
      </c>
      <c r="B534">
        <v>5</v>
      </c>
      <c r="C534" s="27">
        <v>1.6400000000000001E-2</v>
      </c>
      <c r="D534" s="24">
        <f t="shared" si="105"/>
        <v>0.65407624633431105</v>
      </c>
      <c r="E534" s="24">
        <f t="shared" si="108"/>
        <v>0.65407624633431105</v>
      </c>
      <c r="F534" s="3">
        <f t="shared" si="106"/>
        <v>39.882697947214083</v>
      </c>
      <c r="G534" s="3">
        <f t="shared" si="109"/>
        <v>39.882697947214083</v>
      </c>
      <c r="H534" s="13">
        <v>0</v>
      </c>
      <c r="I534" s="2">
        <f t="shared" si="107"/>
        <v>0</v>
      </c>
      <c r="J534" s="2">
        <f t="shared" si="110"/>
        <v>0</v>
      </c>
      <c r="K534" s="2">
        <f t="shared" si="111"/>
        <v>0</v>
      </c>
      <c r="L534" s="2">
        <f t="shared" si="111"/>
        <v>0</v>
      </c>
      <c r="M534" s="2">
        <f t="shared" si="112"/>
        <v>0</v>
      </c>
      <c r="N534" s="2">
        <f t="shared" si="113"/>
        <v>0</v>
      </c>
    </row>
    <row r="535" spans="1:14">
      <c r="A535" s="5">
        <v>41662.250030787036</v>
      </c>
      <c r="B535">
        <v>6</v>
      </c>
      <c r="C535" s="27">
        <v>3.2800000000000003E-2</v>
      </c>
      <c r="D535" s="24">
        <f t="shared" si="105"/>
        <v>1.3081524926686221</v>
      </c>
      <c r="E535" s="24">
        <f t="shared" si="108"/>
        <v>1.3081524926686221</v>
      </c>
      <c r="F535" s="3">
        <f t="shared" si="106"/>
        <v>39.882697947214083</v>
      </c>
      <c r="G535" s="3">
        <f t="shared" si="109"/>
        <v>39.882697947214083</v>
      </c>
      <c r="H535" s="13">
        <v>0</v>
      </c>
      <c r="I535" s="2">
        <f t="shared" si="107"/>
        <v>0</v>
      </c>
      <c r="J535" s="2">
        <f t="shared" si="110"/>
        <v>0</v>
      </c>
      <c r="K535" s="2">
        <f t="shared" si="111"/>
        <v>0</v>
      </c>
      <c r="L535" s="2">
        <f t="shared" si="111"/>
        <v>0</v>
      </c>
      <c r="M535" s="2">
        <f t="shared" si="112"/>
        <v>0</v>
      </c>
      <c r="N535" s="2">
        <f t="shared" si="113"/>
        <v>0</v>
      </c>
    </row>
    <row r="536" spans="1:14">
      <c r="A536" s="5">
        <v>41662.291697511573</v>
      </c>
      <c r="B536">
        <v>7</v>
      </c>
      <c r="C536" s="27">
        <v>4.9200000000000008E-2</v>
      </c>
      <c r="D536" s="24">
        <f t="shared" si="105"/>
        <v>1.9622287390029332</v>
      </c>
      <c r="E536" s="24">
        <f t="shared" si="108"/>
        <v>1.9622287390029332</v>
      </c>
      <c r="F536" s="3">
        <f t="shared" si="106"/>
        <v>39.882697947214083</v>
      </c>
      <c r="G536" s="3">
        <f t="shared" si="109"/>
        <v>39.882697947214083</v>
      </c>
      <c r="H536" s="13">
        <v>0</v>
      </c>
      <c r="I536" s="2">
        <f t="shared" si="107"/>
        <v>0</v>
      </c>
      <c r="J536" s="2">
        <f t="shared" si="110"/>
        <v>0</v>
      </c>
      <c r="K536" s="2">
        <f t="shared" si="111"/>
        <v>0</v>
      </c>
      <c r="L536" s="2">
        <f t="shared" si="111"/>
        <v>0</v>
      </c>
      <c r="M536" s="2">
        <f t="shared" si="112"/>
        <v>0</v>
      </c>
      <c r="N536" s="2">
        <f t="shared" si="113"/>
        <v>0</v>
      </c>
    </row>
    <row r="537" spans="1:14">
      <c r="A537" s="5">
        <v>41662.33336423611</v>
      </c>
      <c r="B537">
        <v>8</v>
      </c>
      <c r="C537" s="27">
        <v>6.5600000000000006E-2</v>
      </c>
      <c r="D537" s="24">
        <f t="shared" si="105"/>
        <v>2.6163049853372442</v>
      </c>
      <c r="E537" s="24">
        <f t="shared" si="108"/>
        <v>2.6163049853372442</v>
      </c>
      <c r="F537" s="3">
        <f t="shared" si="106"/>
        <v>39.882697947214083</v>
      </c>
      <c r="G537" s="3">
        <f t="shared" si="109"/>
        <v>39.882697947214083</v>
      </c>
      <c r="H537" s="13">
        <v>0</v>
      </c>
      <c r="I537" s="2">
        <f t="shared" si="107"/>
        <v>0</v>
      </c>
      <c r="J537" s="2">
        <f t="shared" si="110"/>
        <v>0</v>
      </c>
      <c r="K537" s="2">
        <f t="shared" si="111"/>
        <v>0</v>
      </c>
      <c r="L537" s="2">
        <f t="shared" si="111"/>
        <v>0</v>
      </c>
      <c r="M537" s="2">
        <f t="shared" si="112"/>
        <v>0</v>
      </c>
      <c r="N537" s="2">
        <f t="shared" si="113"/>
        <v>0</v>
      </c>
    </row>
    <row r="538" spans="1:14">
      <c r="A538" s="5">
        <v>41662.375030960648</v>
      </c>
      <c r="B538">
        <v>9</v>
      </c>
      <c r="C538" s="27">
        <v>6.5600000000000006E-2</v>
      </c>
      <c r="D538" s="24">
        <f t="shared" si="105"/>
        <v>2.6163049853372442</v>
      </c>
      <c r="E538" s="24">
        <f t="shared" si="108"/>
        <v>2.6163049853372442</v>
      </c>
      <c r="F538" s="3">
        <f t="shared" si="106"/>
        <v>39.882697947214083</v>
      </c>
      <c r="G538" s="3">
        <f t="shared" si="109"/>
        <v>39.882697947214083</v>
      </c>
      <c r="H538" s="13">
        <v>0</v>
      </c>
      <c r="I538" s="2">
        <f t="shared" si="107"/>
        <v>0</v>
      </c>
      <c r="J538" s="2">
        <f t="shared" si="110"/>
        <v>0</v>
      </c>
      <c r="K538" s="2">
        <f t="shared" si="111"/>
        <v>0</v>
      </c>
      <c r="L538" s="2">
        <f t="shared" si="111"/>
        <v>0</v>
      </c>
      <c r="M538" s="2">
        <f t="shared" si="112"/>
        <v>0</v>
      </c>
      <c r="N538" s="2">
        <f t="shared" si="113"/>
        <v>0</v>
      </c>
    </row>
    <row r="539" spans="1:14">
      <c r="A539" s="5">
        <v>41662.416697685185</v>
      </c>
      <c r="B539">
        <v>10</v>
      </c>
      <c r="C539" s="27">
        <v>4.9200000000000008E-2</v>
      </c>
      <c r="D539" s="24">
        <f t="shared" si="105"/>
        <v>1.9622287390029332</v>
      </c>
      <c r="E539" s="24">
        <f t="shared" si="108"/>
        <v>1.9622287390029332</v>
      </c>
      <c r="F539" s="3">
        <f t="shared" si="106"/>
        <v>39.882697947214083</v>
      </c>
      <c r="G539" s="3">
        <f t="shared" si="109"/>
        <v>39.882697947214083</v>
      </c>
      <c r="H539" s="13">
        <v>5.392156862745098E-3</v>
      </c>
      <c r="I539" s="2">
        <f t="shared" si="107"/>
        <v>1.2941176470588235E-2</v>
      </c>
      <c r="J539" s="2">
        <f t="shared" si="110"/>
        <v>1.2941176470588235E-2</v>
      </c>
      <c r="K539" s="2">
        <f t="shared" si="111"/>
        <v>1.2941176470588235E-2</v>
      </c>
      <c r="L539" s="2">
        <f t="shared" si="111"/>
        <v>1.2941176470588235E-2</v>
      </c>
      <c r="M539" s="2">
        <f t="shared" si="112"/>
        <v>0</v>
      </c>
      <c r="N539" s="2">
        <f t="shared" si="113"/>
        <v>0</v>
      </c>
    </row>
    <row r="540" spans="1:14">
      <c r="A540" s="5">
        <v>41662.458364409722</v>
      </c>
      <c r="B540">
        <v>11</v>
      </c>
      <c r="C540" s="27">
        <v>3.2800000000000003E-2</v>
      </c>
      <c r="D540" s="24">
        <f t="shared" si="105"/>
        <v>1.3081524926686221</v>
      </c>
      <c r="E540" s="24">
        <f t="shared" si="108"/>
        <v>1.3081524926686221</v>
      </c>
      <c r="F540" s="3">
        <f t="shared" si="106"/>
        <v>39.882697947214083</v>
      </c>
      <c r="G540" s="3">
        <f t="shared" si="109"/>
        <v>39.882697947214083</v>
      </c>
      <c r="H540" s="13">
        <v>3.1862745098039214E-2</v>
      </c>
      <c r="I540" s="2">
        <f t="shared" si="107"/>
        <v>7.647058823529411E-2</v>
      </c>
      <c r="J540" s="2">
        <f t="shared" si="110"/>
        <v>7.647058823529411E-2</v>
      </c>
      <c r="K540" s="2">
        <f t="shared" si="111"/>
        <v>7.647058823529411E-2</v>
      </c>
      <c r="L540" s="2">
        <f t="shared" si="111"/>
        <v>7.647058823529411E-2</v>
      </c>
      <c r="M540" s="2">
        <f t="shared" si="112"/>
        <v>0</v>
      </c>
      <c r="N540" s="2">
        <f t="shared" si="113"/>
        <v>0</v>
      </c>
    </row>
    <row r="541" spans="1:14">
      <c r="A541" s="5">
        <v>41662.500031134259</v>
      </c>
      <c r="B541">
        <v>12</v>
      </c>
      <c r="C541" s="27">
        <v>3.2800000000000003E-2</v>
      </c>
      <c r="D541" s="24">
        <f t="shared" si="105"/>
        <v>1.3081524926686221</v>
      </c>
      <c r="E541" s="24">
        <f t="shared" si="108"/>
        <v>1.3081524926686221</v>
      </c>
      <c r="F541" s="3">
        <f t="shared" si="106"/>
        <v>39.882697947214083</v>
      </c>
      <c r="G541" s="3">
        <f t="shared" si="109"/>
        <v>39.882697947214083</v>
      </c>
      <c r="H541" s="13">
        <v>6.4215686274509812E-2</v>
      </c>
      <c r="I541" s="2">
        <f t="shared" si="107"/>
        <v>0.15411764705882355</v>
      </c>
      <c r="J541" s="2">
        <f t="shared" si="110"/>
        <v>0.15411764705882355</v>
      </c>
      <c r="K541" s="2">
        <f t="shared" si="111"/>
        <v>0.15411764705882355</v>
      </c>
      <c r="L541" s="2">
        <f t="shared" si="111"/>
        <v>0.15411764705882355</v>
      </c>
      <c r="M541" s="2">
        <f t="shared" si="112"/>
        <v>0</v>
      </c>
      <c r="N541" s="2">
        <f t="shared" si="113"/>
        <v>0</v>
      </c>
    </row>
    <row r="542" spans="1:14">
      <c r="A542" s="5">
        <v>41662.541697858796</v>
      </c>
      <c r="B542">
        <v>13</v>
      </c>
      <c r="C542" s="27">
        <v>3.2800000000000003E-2</v>
      </c>
      <c r="D542" s="24">
        <f t="shared" si="105"/>
        <v>1.3081524926686221</v>
      </c>
      <c r="E542" s="24">
        <f t="shared" si="108"/>
        <v>1.3081524926686221</v>
      </c>
      <c r="F542" s="3">
        <f t="shared" si="106"/>
        <v>39.882697947214083</v>
      </c>
      <c r="G542" s="3">
        <f t="shared" si="109"/>
        <v>39.882697947214083</v>
      </c>
      <c r="H542" s="13">
        <v>7.8431372549019607E-2</v>
      </c>
      <c r="I542" s="2">
        <f t="shared" si="107"/>
        <v>0.18823529411764706</v>
      </c>
      <c r="J542" s="2">
        <f t="shared" si="110"/>
        <v>0.18823529411764706</v>
      </c>
      <c r="K542" s="2">
        <f t="shared" si="111"/>
        <v>0.18823529411764706</v>
      </c>
      <c r="L542" s="2">
        <f t="shared" si="111"/>
        <v>0.18823529411764706</v>
      </c>
      <c r="M542" s="2">
        <f t="shared" si="112"/>
        <v>0</v>
      </c>
      <c r="N542" s="2">
        <f t="shared" si="113"/>
        <v>0</v>
      </c>
    </row>
    <row r="543" spans="1:14">
      <c r="A543" s="5">
        <v>41662.583364583334</v>
      </c>
      <c r="B543">
        <v>14</v>
      </c>
      <c r="C543" s="27">
        <v>3.2800000000000003E-2</v>
      </c>
      <c r="D543" s="24">
        <f t="shared" si="105"/>
        <v>1.3081524926686221</v>
      </c>
      <c r="E543" s="24">
        <f t="shared" si="108"/>
        <v>1.3081524926686221</v>
      </c>
      <c r="F543" s="3">
        <f t="shared" si="106"/>
        <v>39.882697947214083</v>
      </c>
      <c r="G543" s="3">
        <f t="shared" si="109"/>
        <v>39.882697947214083</v>
      </c>
      <c r="H543" s="13">
        <v>6.1764705882352944E-2</v>
      </c>
      <c r="I543" s="2">
        <f t="shared" si="107"/>
        <v>0.14823529411764705</v>
      </c>
      <c r="J543" s="2">
        <f t="shared" si="110"/>
        <v>0.14823529411764705</v>
      </c>
      <c r="K543" s="2">
        <f t="shared" si="111"/>
        <v>0.14823529411764705</v>
      </c>
      <c r="L543" s="2">
        <f t="shared" si="111"/>
        <v>0.14823529411764705</v>
      </c>
      <c r="M543" s="2">
        <f t="shared" si="112"/>
        <v>0</v>
      </c>
      <c r="N543" s="2">
        <f t="shared" si="113"/>
        <v>0</v>
      </c>
    </row>
    <row r="544" spans="1:14">
      <c r="A544" s="5">
        <v>41662.625031307871</v>
      </c>
      <c r="B544">
        <v>15</v>
      </c>
      <c r="C544" s="27">
        <v>3.2800000000000003E-2</v>
      </c>
      <c r="D544" s="24">
        <f t="shared" si="105"/>
        <v>1.3081524926686221</v>
      </c>
      <c r="E544" s="24">
        <f t="shared" si="108"/>
        <v>1.3081524926686221</v>
      </c>
      <c r="F544" s="3">
        <f t="shared" si="106"/>
        <v>39.882697947214083</v>
      </c>
      <c r="G544" s="3">
        <f t="shared" si="109"/>
        <v>39.882697947214083</v>
      </c>
      <c r="H544" s="13">
        <v>3.0392156862745098E-2</v>
      </c>
      <c r="I544" s="2">
        <f t="shared" si="107"/>
        <v>7.2941176470588232E-2</v>
      </c>
      <c r="J544" s="2">
        <f t="shared" si="110"/>
        <v>7.2941176470588232E-2</v>
      </c>
      <c r="K544" s="2">
        <f t="shared" si="111"/>
        <v>7.2941176470588232E-2</v>
      </c>
      <c r="L544" s="2">
        <f t="shared" si="111"/>
        <v>7.2941176470588232E-2</v>
      </c>
      <c r="M544" s="2">
        <f t="shared" si="112"/>
        <v>0</v>
      </c>
      <c r="N544" s="2">
        <f t="shared" si="113"/>
        <v>0</v>
      </c>
    </row>
    <row r="545" spans="1:14">
      <c r="A545" s="5">
        <v>41662.666698032408</v>
      </c>
      <c r="B545">
        <v>16</v>
      </c>
      <c r="C545" s="27">
        <v>3.2800000000000003E-2</v>
      </c>
      <c r="D545" s="24">
        <f t="shared" si="105"/>
        <v>1.3081524926686221</v>
      </c>
      <c r="E545" s="24">
        <f t="shared" si="108"/>
        <v>1.3081524926686221</v>
      </c>
      <c r="F545" s="3">
        <f t="shared" si="106"/>
        <v>39.882697947214083</v>
      </c>
      <c r="G545" s="3">
        <f t="shared" si="109"/>
        <v>39.882697947214083</v>
      </c>
      <c r="H545" s="13">
        <v>4.9019607843137254E-3</v>
      </c>
      <c r="I545" s="2">
        <f t="shared" si="107"/>
        <v>1.1764705882352941E-2</v>
      </c>
      <c r="J545" s="2">
        <f t="shared" si="110"/>
        <v>1.1764705882352941E-2</v>
      </c>
      <c r="K545" s="2">
        <f t="shared" si="111"/>
        <v>1.1764705882352941E-2</v>
      </c>
      <c r="L545" s="2">
        <f t="shared" si="111"/>
        <v>1.1764705882352941E-2</v>
      </c>
      <c r="M545" s="2">
        <f t="shared" si="112"/>
        <v>0</v>
      </c>
      <c r="N545" s="2">
        <f t="shared" si="113"/>
        <v>0</v>
      </c>
    </row>
    <row r="546" spans="1:14">
      <c r="A546" s="5">
        <v>41662.708364756945</v>
      </c>
      <c r="B546">
        <v>17</v>
      </c>
      <c r="C546" s="27">
        <v>4.9200000000000008E-2</v>
      </c>
      <c r="D546" s="24">
        <f t="shared" si="105"/>
        <v>1.9622287390029332</v>
      </c>
      <c r="E546" s="24">
        <f t="shared" si="108"/>
        <v>1.9622287390029332</v>
      </c>
      <c r="F546" s="3">
        <f t="shared" si="106"/>
        <v>39.882697947214083</v>
      </c>
      <c r="G546" s="3">
        <f t="shared" si="109"/>
        <v>39.882697947214083</v>
      </c>
      <c r="H546" s="13">
        <v>0</v>
      </c>
      <c r="I546" s="2">
        <f t="shared" si="107"/>
        <v>0</v>
      </c>
      <c r="J546" s="2">
        <f t="shared" si="110"/>
        <v>0</v>
      </c>
      <c r="K546" s="2">
        <f t="shared" si="111"/>
        <v>0</v>
      </c>
      <c r="L546" s="2">
        <f t="shared" si="111"/>
        <v>0</v>
      </c>
      <c r="M546" s="2">
        <f t="shared" si="112"/>
        <v>0</v>
      </c>
      <c r="N546" s="2">
        <f t="shared" si="113"/>
        <v>0</v>
      </c>
    </row>
    <row r="547" spans="1:14">
      <c r="A547" s="5">
        <v>41662.750031481482</v>
      </c>
      <c r="B547">
        <v>18</v>
      </c>
      <c r="C547" s="27">
        <v>6.5600000000000006E-2</v>
      </c>
      <c r="D547" s="24">
        <f t="shared" si="105"/>
        <v>2.6163049853372442</v>
      </c>
      <c r="E547" s="24">
        <f t="shared" si="108"/>
        <v>2.6163049853372442</v>
      </c>
      <c r="F547" s="3">
        <f t="shared" si="106"/>
        <v>39.882697947214083</v>
      </c>
      <c r="G547" s="3">
        <f t="shared" si="109"/>
        <v>39.882697947214083</v>
      </c>
      <c r="H547" s="13">
        <v>0</v>
      </c>
      <c r="I547" s="2">
        <f t="shared" si="107"/>
        <v>0</v>
      </c>
      <c r="J547" s="2">
        <f t="shared" si="110"/>
        <v>0</v>
      </c>
      <c r="K547" s="2">
        <f t="shared" si="111"/>
        <v>0</v>
      </c>
      <c r="L547" s="2">
        <f t="shared" si="111"/>
        <v>0</v>
      </c>
      <c r="M547" s="2">
        <f t="shared" si="112"/>
        <v>0</v>
      </c>
      <c r="N547" s="2">
        <f t="shared" si="113"/>
        <v>0</v>
      </c>
    </row>
    <row r="548" spans="1:14">
      <c r="A548" s="5">
        <v>41662.79169820602</v>
      </c>
      <c r="B548">
        <v>19</v>
      </c>
      <c r="C548" s="27">
        <v>9.8400000000000015E-2</v>
      </c>
      <c r="D548" s="24">
        <f t="shared" si="105"/>
        <v>3.9244574780058663</v>
      </c>
      <c r="E548" s="24">
        <f t="shared" si="108"/>
        <v>3.9244574780058663</v>
      </c>
      <c r="F548" s="3">
        <f t="shared" si="106"/>
        <v>39.882697947214083</v>
      </c>
      <c r="G548" s="3">
        <f t="shared" si="109"/>
        <v>39.882697947214083</v>
      </c>
      <c r="H548" s="13">
        <v>0</v>
      </c>
      <c r="I548" s="2">
        <f t="shared" si="107"/>
        <v>0</v>
      </c>
      <c r="J548" s="2">
        <f t="shared" si="110"/>
        <v>0</v>
      </c>
      <c r="K548" s="2">
        <f t="shared" si="111"/>
        <v>0</v>
      </c>
      <c r="L548" s="2">
        <f t="shared" si="111"/>
        <v>0</v>
      </c>
      <c r="M548" s="2">
        <f t="shared" si="112"/>
        <v>0</v>
      </c>
      <c r="N548" s="2">
        <f t="shared" si="113"/>
        <v>0</v>
      </c>
    </row>
    <row r="549" spans="1:14">
      <c r="A549" s="5">
        <v>41662.833364930557</v>
      </c>
      <c r="B549">
        <v>20</v>
      </c>
      <c r="C549" s="27">
        <v>8.2000000000000003E-2</v>
      </c>
      <c r="D549" s="24">
        <f t="shared" si="105"/>
        <v>3.2703812316715548</v>
      </c>
      <c r="E549" s="24">
        <f t="shared" si="108"/>
        <v>3.2703812316715548</v>
      </c>
      <c r="F549" s="3">
        <f t="shared" si="106"/>
        <v>39.882697947214083</v>
      </c>
      <c r="G549" s="3">
        <f t="shared" si="109"/>
        <v>39.882697947214083</v>
      </c>
      <c r="H549" s="13">
        <v>0</v>
      </c>
      <c r="I549" s="2">
        <f t="shared" si="107"/>
        <v>0</v>
      </c>
      <c r="J549" s="2">
        <f t="shared" si="110"/>
        <v>0</v>
      </c>
      <c r="K549" s="2">
        <f t="shared" si="111"/>
        <v>0</v>
      </c>
      <c r="L549" s="2">
        <f t="shared" si="111"/>
        <v>0</v>
      </c>
      <c r="M549" s="2">
        <f t="shared" si="112"/>
        <v>0</v>
      </c>
      <c r="N549" s="2">
        <f t="shared" si="113"/>
        <v>0</v>
      </c>
    </row>
    <row r="550" spans="1:14">
      <c r="A550" s="5">
        <v>41662.875031655094</v>
      </c>
      <c r="B550">
        <v>21</v>
      </c>
      <c r="C550" s="27">
        <v>6.5600000000000006E-2</v>
      </c>
      <c r="D550" s="24">
        <f t="shared" si="105"/>
        <v>2.6163049853372442</v>
      </c>
      <c r="E550" s="24">
        <f t="shared" si="108"/>
        <v>2.6163049853372442</v>
      </c>
      <c r="F550" s="3">
        <f t="shared" si="106"/>
        <v>39.882697947214083</v>
      </c>
      <c r="G550" s="3">
        <f t="shared" si="109"/>
        <v>39.882697947214083</v>
      </c>
      <c r="H550" s="13">
        <v>0</v>
      </c>
      <c r="I550" s="2">
        <f t="shared" si="107"/>
        <v>0</v>
      </c>
      <c r="J550" s="2">
        <f t="shared" si="110"/>
        <v>0</v>
      </c>
      <c r="K550" s="2">
        <f t="shared" si="111"/>
        <v>0</v>
      </c>
      <c r="L550" s="2">
        <f t="shared" si="111"/>
        <v>0</v>
      </c>
      <c r="M550" s="2">
        <f t="shared" si="112"/>
        <v>0</v>
      </c>
      <c r="N550" s="2">
        <f t="shared" si="113"/>
        <v>0</v>
      </c>
    </row>
    <row r="551" spans="1:14">
      <c r="A551" s="5">
        <v>41662.916698379631</v>
      </c>
      <c r="B551">
        <v>22</v>
      </c>
      <c r="C551" s="27">
        <v>4.9200000000000008E-2</v>
      </c>
      <c r="D551" s="24">
        <f t="shared" si="105"/>
        <v>1.9622287390029332</v>
      </c>
      <c r="E551" s="24">
        <f t="shared" si="108"/>
        <v>1.9622287390029332</v>
      </c>
      <c r="F551" s="3">
        <f t="shared" si="106"/>
        <v>39.882697947214083</v>
      </c>
      <c r="G551" s="3">
        <f t="shared" si="109"/>
        <v>39.882697947214083</v>
      </c>
      <c r="H551" s="13">
        <v>0</v>
      </c>
      <c r="I551" s="2">
        <f t="shared" si="107"/>
        <v>0</v>
      </c>
      <c r="J551" s="2">
        <f t="shared" si="110"/>
        <v>0</v>
      </c>
      <c r="K551" s="2">
        <f t="shared" si="111"/>
        <v>0</v>
      </c>
      <c r="L551" s="2">
        <f t="shared" si="111"/>
        <v>0</v>
      </c>
      <c r="M551" s="2">
        <f t="shared" si="112"/>
        <v>0</v>
      </c>
      <c r="N551" s="2">
        <f t="shared" si="113"/>
        <v>0</v>
      </c>
    </row>
    <row r="552" spans="1:14">
      <c r="A552" s="5">
        <v>41662.958365104168</v>
      </c>
      <c r="B552">
        <v>23</v>
      </c>
      <c r="C552" s="27">
        <v>3.2800000000000003E-2</v>
      </c>
      <c r="D552" s="24">
        <f t="shared" si="105"/>
        <v>1.3081524926686221</v>
      </c>
      <c r="E552" s="24">
        <f t="shared" si="108"/>
        <v>1.3081524926686221</v>
      </c>
      <c r="F552" s="3">
        <f t="shared" si="106"/>
        <v>39.882697947214083</v>
      </c>
      <c r="G552" s="3">
        <f t="shared" si="109"/>
        <v>39.882697947214083</v>
      </c>
      <c r="H552" s="13">
        <v>0</v>
      </c>
      <c r="I552" s="2">
        <f t="shared" si="107"/>
        <v>0</v>
      </c>
      <c r="J552" s="2">
        <f t="shared" si="110"/>
        <v>0</v>
      </c>
      <c r="K552" s="2">
        <f t="shared" si="111"/>
        <v>0</v>
      </c>
      <c r="L552" s="2">
        <f t="shared" si="111"/>
        <v>0</v>
      </c>
      <c r="M552" s="2">
        <f t="shared" si="112"/>
        <v>0</v>
      </c>
      <c r="N552" s="2">
        <f t="shared" si="113"/>
        <v>0</v>
      </c>
    </row>
    <row r="553" spans="1:14">
      <c r="A553" s="5">
        <v>41663.000031828706</v>
      </c>
      <c r="B553">
        <v>24</v>
      </c>
      <c r="C553" s="27">
        <v>1.6400000000000001E-2</v>
      </c>
      <c r="D553" s="24">
        <f t="shared" si="105"/>
        <v>0.65407624633431105</v>
      </c>
      <c r="E553" s="24">
        <f t="shared" si="108"/>
        <v>0.65407624633431105</v>
      </c>
      <c r="F553" s="3">
        <f t="shared" si="106"/>
        <v>39.882697947214083</v>
      </c>
      <c r="G553" s="3">
        <f t="shared" si="109"/>
        <v>39.882697947214083</v>
      </c>
      <c r="H553" s="13">
        <v>0</v>
      </c>
      <c r="I553" s="2">
        <f t="shared" si="107"/>
        <v>0</v>
      </c>
      <c r="J553" s="2">
        <f t="shared" si="110"/>
        <v>0</v>
      </c>
      <c r="K553" s="2">
        <f t="shared" si="111"/>
        <v>0</v>
      </c>
      <c r="L553" s="2">
        <f t="shared" si="111"/>
        <v>0</v>
      </c>
      <c r="M553" s="2">
        <f t="shared" si="112"/>
        <v>0</v>
      </c>
      <c r="N553" s="2">
        <f t="shared" si="113"/>
        <v>0</v>
      </c>
    </row>
    <row r="554" spans="1:14">
      <c r="A554" s="5">
        <v>41663.041698553243</v>
      </c>
      <c r="B554">
        <v>1</v>
      </c>
      <c r="C554" s="27">
        <v>1.6400000000000001E-2</v>
      </c>
      <c r="D554" s="24">
        <f t="shared" si="105"/>
        <v>0.65407624633431105</v>
      </c>
      <c r="E554" s="24">
        <f t="shared" si="108"/>
        <v>0.65407624633431105</v>
      </c>
      <c r="F554" s="3">
        <f t="shared" si="106"/>
        <v>39.882697947214083</v>
      </c>
      <c r="G554" s="3">
        <f t="shared" si="109"/>
        <v>39.882697947214083</v>
      </c>
      <c r="H554" s="13">
        <v>0</v>
      </c>
      <c r="I554" s="2">
        <f t="shared" si="107"/>
        <v>0</v>
      </c>
      <c r="J554" s="2">
        <f t="shared" si="110"/>
        <v>0</v>
      </c>
      <c r="K554" s="2">
        <f t="shared" si="111"/>
        <v>0</v>
      </c>
      <c r="L554" s="2">
        <f t="shared" si="111"/>
        <v>0</v>
      </c>
      <c r="M554" s="2">
        <f t="shared" si="112"/>
        <v>0</v>
      </c>
      <c r="N554" s="2">
        <f t="shared" si="113"/>
        <v>0</v>
      </c>
    </row>
    <row r="555" spans="1:14">
      <c r="A555" s="5">
        <v>41663.08336527778</v>
      </c>
      <c r="B555">
        <v>2</v>
      </c>
      <c r="C555" s="27">
        <v>1.6400000000000001E-2</v>
      </c>
      <c r="D555" s="24">
        <f t="shared" si="105"/>
        <v>0.65407624633431105</v>
      </c>
      <c r="E555" s="24">
        <f t="shared" si="108"/>
        <v>0.65407624633431105</v>
      </c>
      <c r="F555" s="3">
        <f t="shared" si="106"/>
        <v>39.882697947214083</v>
      </c>
      <c r="G555" s="3">
        <f t="shared" si="109"/>
        <v>39.882697947214083</v>
      </c>
      <c r="H555" s="13">
        <v>0</v>
      </c>
      <c r="I555" s="2">
        <f t="shared" si="107"/>
        <v>0</v>
      </c>
      <c r="J555" s="2">
        <f t="shared" si="110"/>
        <v>0</v>
      </c>
      <c r="K555" s="2">
        <f t="shared" si="111"/>
        <v>0</v>
      </c>
      <c r="L555" s="2">
        <f t="shared" si="111"/>
        <v>0</v>
      </c>
      <c r="M555" s="2">
        <f t="shared" si="112"/>
        <v>0</v>
      </c>
      <c r="N555" s="2">
        <f t="shared" si="113"/>
        <v>0</v>
      </c>
    </row>
    <row r="556" spans="1:14">
      <c r="A556" s="5">
        <v>41663.125032002317</v>
      </c>
      <c r="B556">
        <v>3</v>
      </c>
      <c r="C556" s="27">
        <v>1.6400000000000001E-2</v>
      </c>
      <c r="D556" s="24">
        <f t="shared" si="105"/>
        <v>0.65407624633431105</v>
      </c>
      <c r="E556" s="24">
        <f t="shared" si="108"/>
        <v>0.65407624633431105</v>
      </c>
      <c r="F556" s="3">
        <f t="shared" si="106"/>
        <v>39.882697947214083</v>
      </c>
      <c r="G556" s="3">
        <f t="shared" si="109"/>
        <v>39.882697947214083</v>
      </c>
      <c r="H556" s="13">
        <v>0</v>
      </c>
      <c r="I556" s="2">
        <f t="shared" si="107"/>
        <v>0</v>
      </c>
      <c r="J556" s="2">
        <f t="shared" si="110"/>
        <v>0</v>
      </c>
      <c r="K556" s="2">
        <f t="shared" si="111"/>
        <v>0</v>
      </c>
      <c r="L556" s="2">
        <f t="shared" si="111"/>
        <v>0</v>
      </c>
      <c r="M556" s="2">
        <f t="shared" si="112"/>
        <v>0</v>
      </c>
      <c r="N556" s="2">
        <f t="shared" si="113"/>
        <v>0</v>
      </c>
    </row>
    <row r="557" spans="1:14">
      <c r="A557" s="5">
        <v>41663.166698726855</v>
      </c>
      <c r="B557">
        <v>4</v>
      </c>
      <c r="C557" s="27">
        <v>1.6400000000000001E-2</v>
      </c>
      <c r="D557" s="24">
        <f t="shared" si="105"/>
        <v>0.65407624633431105</v>
      </c>
      <c r="E557" s="24">
        <f t="shared" si="108"/>
        <v>0.65407624633431105</v>
      </c>
      <c r="F557" s="3">
        <f t="shared" si="106"/>
        <v>39.882697947214083</v>
      </c>
      <c r="G557" s="3">
        <f t="shared" si="109"/>
        <v>39.882697947214083</v>
      </c>
      <c r="H557" s="13">
        <v>0</v>
      </c>
      <c r="I557" s="2">
        <f t="shared" si="107"/>
        <v>0</v>
      </c>
      <c r="J557" s="2">
        <f t="shared" si="110"/>
        <v>0</v>
      </c>
      <c r="K557" s="2">
        <f t="shared" si="111"/>
        <v>0</v>
      </c>
      <c r="L557" s="2">
        <f t="shared" si="111"/>
        <v>0</v>
      </c>
      <c r="M557" s="2">
        <f t="shared" si="112"/>
        <v>0</v>
      </c>
      <c r="N557" s="2">
        <f t="shared" si="113"/>
        <v>0</v>
      </c>
    </row>
    <row r="558" spans="1:14">
      <c r="A558" s="5">
        <v>41663.208365451392</v>
      </c>
      <c r="B558">
        <v>5</v>
      </c>
      <c r="C558" s="27">
        <v>1.6400000000000001E-2</v>
      </c>
      <c r="D558" s="24">
        <f t="shared" si="105"/>
        <v>0.65407624633431105</v>
      </c>
      <c r="E558" s="24">
        <f t="shared" si="108"/>
        <v>0.65407624633431105</v>
      </c>
      <c r="F558" s="3">
        <f t="shared" si="106"/>
        <v>39.882697947214083</v>
      </c>
      <c r="G558" s="3">
        <f t="shared" si="109"/>
        <v>39.882697947214083</v>
      </c>
      <c r="H558" s="13">
        <v>0</v>
      </c>
      <c r="I558" s="2">
        <f t="shared" si="107"/>
        <v>0</v>
      </c>
      <c r="J558" s="2">
        <f t="shared" si="110"/>
        <v>0</v>
      </c>
      <c r="K558" s="2">
        <f t="shared" si="111"/>
        <v>0</v>
      </c>
      <c r="L558" s="2">
        <f t="shared" si="111"/>
        <v>0</v>
      </c>
      <c r="M558" s="2">
        <f t="shared" si="112"/>
        <v>0</v>
      </c>
      <c r="N558" s="2">
        <f t="shared" si="113"/>
        <v>0</v>
      </c>
    </row>
    <row r="559" spans="1:14">
      <c r="A559" s="5">
        <v>41663.250032175929</v>
      </c>
      <c r="B559">
        <v>6</v>
      </c>
      <c r="C559" s="27">
        <v>3.2800000000000003E-2</v>
      </c>
      <c r="D559" s="24">
        <f t="shared" si="105"/>
        <v>1.3081524926686221</v>
      </c>
      <c r="E559" s="24">
        <f t="shared" si="108"/>
        <v>1.3081524926686221</v>
      </c>
      <c r="F559" s="3">
        <f t="shared" si="106"/>
        <v>39.882697947214083</v>
      </c>
      <c r="G559" s="3">
        <f t="shared" si="109"/>
        <v>39.882697947214083</v>
      </c>
      <c r="H559" s="13">
        <v>0</v>
      </c>
      <c r="I559" s="2">
        <f t="shared" si="107"/>
        <v>0</v>
      </c>
      <c r="J559" s="2">
        <f t="shared" si="110"/>
        <v>0</v>
      </c>
      <c r="K559" s="2">
        <f t="shared" si="111"/>
        <v>0</v>
      </c>
      <c r="L559" s="2">
        <f t="shared" si="111"/>
        <v>0</v>
      </c>
      <c r="M559" s="2">
        <f t="shared" si="112"/>
        <v>0</v>
      </c>
      <c r="N559" s="2">
        <f t="shared" si="113"/>
        <v>0</v>
      </c>
    </row>
    <row r="560" spans="1:14">
      <c r="A560" s="5">
        <v>41663.291698900466</v>
      </c>
      <c r="B560">
        <v>7</v>
      </c>
      <c r="C560" s="27">
        <v>4.9200000000000008E-2</v>
      </c>
      <c r="D560" s="24">
        <f t="shared" si="105"/>
        <v>1.9622287390029332</v>
      </c>
      <c r="E560" s="24">
        <f t="shared" si="108"/>
        <v>1.9622287390029332</v>
      </c>
      <c r="F560" s="3">
        <f t="shared" si="106"/>
        <v>39.882697947214083</v>
      </c>
      <c r="G560" s="3">
        <f t="shared" si="109"/>
        <v>39.882697947214083</v>
      </c>
      <c r="H560" s="13">
        <v>0</v>
      </c>
      <c r="I560" s="2">
        <f t="shared" si="107"/>
        <v>0</v>
      </c>
      <c r="J560" s="2">
        <f t="shared" si="110"/>
        <v>0</v>
      </c>
      <c r="K560" s="2">
        <f t="shared" si="111"/>
        <v>0</v>
      </c>
      <c r="L560" s="2">
        <f t="shared" si="111"/>
        <v>0</v>
      </c>
      <c r="M560" s="2">
        <f t="shared" si="112"/>
        <v>0</v>
      </c>
      <c r="N560" s="2">
        <f t="shared" si="113"/>
        <v>0</v>
      </c>
    </row>
    <row r="561" spans="1:14">
      <c r="A561" s="5">
        <v>41663.333365625003</v>
      </c>
      <c r="B561">
        <v>8</v>
      </c>
      <c r="C561" s="27">
        <v>6.5600000000000006E-2</v>
      </c>
      <c r="D561" s="24">
        <f t="shared" si="105"/>
        <v>2.6163049853372442</v>
      </c>
      <c r="E561" s="24">
        <f t="shared" si="108"/>
        <v>2.6163049853372442</v>
      </c>
      <c r="F561" s="3">
        <f t="shared" si="106"/>
        <v>39.882697947214083</v>
      </c>
      <c r="G561" s="3">
        <f t="shared" si="109"/>
        <v>39.882697947214083</v>
      </c>
      <c r="H561" s="13">
        <v>0</v>
      </c>
      <c r="I561" s="2">
        <f t="shared" si="107"/>
        <v>0</v>
      </c>
      <c r="J561" s="2">
        <f t="shared" si="110"/>
        <v>0</v>
      </c>
      <c r="K561" s="2">
        <f t="shared" si="111"/>
        <v>0</v>
      </c>
      <c r="L561" s="2">
        <f t="shared" si="111"/>
        <v>0</v>
      </c>
      <c r="M561" s="2">
        <f t="shared" si="112"/>
        <v>0</v>
      </c>
      <c r="N561" s="2">
        <f t="shared" si="113"/>
        <v>0</v>
      </c>
    </row>
    <row r="562" spans="1:14">
      <c r="A562" s="5">
        <v>41663.375032349541</v>
      </c>
      <c r="B562">
        <v>9</v>
      </c>
      <c r="C562" s="27">
        <v>6.5600000000000006E-2</v>
      </c>
      <c r="D562" s="24">
        <f t="shared" si="105"/>
        <v>2.6163049853372442</v>
      </c>
      <c r="E562" s="24">
        <f t="shared" si="108"/>
        <v>2.6163049853372442</v>
      </c>
      <c r="F562" s="3">
        <f t="shared" si="106"/>
        <v>39.882697947214083</v>
      </c>
      <c r="G562" s="3">
        <f t="shared" si="109"/>
        <v>39.882697947214083</v>
      </c>
      <c r="H562" s="13">
        <v>4.9019607843137254E-4</v>
      </c>
      <c r="I562" s="2">
        <f t="shared" si="107"/>
        <v>1.176470588235294E-3</v>
      </c>
      <c r="J562" s="2">
        <f t="shared" si="110"/>
        <v>1.176470588235294E-3</v>
      </c>
      <c r="K562" s="2">
        <f t="shared" si="111"/>
        <v>1.176470588235294E-3</v>
      </c>
      <c r="L562" s="2">
        <f t="shared" si="111"/>
        <v>1.176470588235294E-3</v>
      </c>
      <c r="M562" s="2">
        <f t="shared" si="112"/>
        <v>0</v>
      </c>
      <c r="N562" s="2">
        <f t="shared" si="113"/>
        <v>0</v>
      </c>
    </row>
    <row r="563" spans="1:14">
      <c r="A563" s="5">
        <v>41663.41669907407</v>
      </c>
      <c r="B563">
        <v>10</v>
      </c>
      <c r="C563" s="27">
        <v>4.9200000000000008E-2</v>
      </c>
      <c r="D563" s="24">
        <f t="shared" si="105"/>
        <v>1.9622287390029332</v>
      </c>
      <c r="E563" s="24">
        <f t="shared" si="108"/>
        <v>1.9622287390029332</v>
      </c>
      <c r="F563" s="3">
        <f t="shared" si="106"/>
        <v>39.882697947214083</v>
      </c>
      <c r="G563" s="3">
        <f t="shared" si="109"/>
        <v>39.882697947214083</v>
      </c>
      <c r="H563" s="13">
        <v>1.2254901960784314E-2</v>
      </c>
      <c r="I563" s="2">
        <f t="shared" si="107"/>
        <v>2.9411764705882353E-2</v>
      </c>
      <c r="J563" s="2">
        <f t="shared" si="110"/>
        <v>2.9411764705882353E-2</v>
      </c>
      <c r="K563" s="2">
        <f t="shared" si="111"/>
        <v>2.9411764705882353E-2</v>
      </c>
      <c r="L563" s="2">
        <f t="shared" si="111"/>
        <v>2.9411764705882353E-2</v>
      </c>
      <c r="M563" s="2">
        <f t="shared" si="112"/>
        <v>0</v>
      </c>
      <c r="N563" s="2">
        <f t="shared" si="113"/>
        <v>0</v>
      </c>
    </row>
    <row r="564" spans="1:14">
      <c r="A564" s="5">
        <v>41663.458365798608</v>
      </c>
      <c r="B564">
        <v>11</v>
      </c>
      <c r="C564" s="27">
        <v>3.2800000000000003E-2</v>
      </c>
      <c r="D564" s="24">
        <f t="shared" si="105"/>
        <v>1.3081524926686221</v>
      </c>
      <c r="E564" s="24">
        <f t="shared" si="108"/>
        <v>1.3081524926686221</v>
      </c>
      <c r="F564" s="3">
        <f t="shared" si="106"/>
        <v>39.882697947214083</v>
      </c>
      <c r="G564" s="3">
        <f t="shared" si="109"/>
        <v>39.882697947214083</v>
      </c>
      <c r="H564" s="13">
        <v>3.872549019607844E-2</v>
      </c>
      <c r="I564" s="2">
        <f t="shared" si="107"/>
        <v>9.2941176470588249E-2</v>
      </c>
      <c r="J564" s="2">
        <f t="shared" si="110"/>
        <v>9.2941176470588249E-2</v>
      </c>
      <c r="K564" s="2">
        <f t="shared" si="111"/>
        <v>9.2941176470588249E-2</v>
      </c>
      <c r="L564" s="2">
        <f t="shared" si="111"/>
        <v>9.2941176470588249E-2</v>
      </c>
      <c r="M564" s="2">
        <f t="shared" si="112"/>
        <v>0</v>
      </c>
      <c r="N564" s="2">
        <f t="shared" si="113"/>
        <v>0</v>
      </c>
    </row>
    <row r="565" spans="1:14">
      <c r="A565" s="5">
        <v>41663.500032523145</v>
      </c>
      <c r="B565">
        <v>12</v>
      </c>
      <c r="C565" s="27">
        <v>3.2800000000000003E-2</v>
      </c>
      <c r="D565" s="24">
        <f t="shared" si="105"/>
        <v>1.3081524926686221</v>
      </c>
      <c r="E565" s="24">
        <f t="shared" si="108"/>
        <v>1.3081524926686221</v>
      </c>
      <c r="F565" s="3">
        <f t="shared" si="106"/>
        <v>39.882697947214083</v>
      </c>
      <c r="G565" s="3">
        <f t="shared" si="109"/>
        <v>39.882697947214083</v>
      </c>
      <c r="H565" s="13">
        <v>7.8431372549019607E-2</v>
      </c>
      <c r="I565" s="2">
        <f t="shared" si="107"/>
        <v>0.18823529411764706</v>
      </c>
      <c r="J565" s="2">
        <f t="shared" si="110"/>
        <v>0.18823529411764706</v>
      </c>
      <c r="K565" s="2">
        <f t="shared" si="111"/>
        <v>0.18823529411764706</v>
      </c>
      <c r="L565" s="2">
        <f t="shared" si="111"/>
        <v>0.18823529411764706</v>
      </c>
      <c r="M565" s="2">
        <f t="shared" si="112"/>
        <v>0</v>
      </c>
      <c r="N565" s="2">
        <f t="shared" si="113"/>
        <v>0</v>
      </c>
    </row>
    <row r="566" spans="1:14">
      <c r="A566" s="5">
        <v>41663.541699247682</v>
      </c>
      <c r="B566">
        <v>13</v>
      </c>
      <c r="C566" s="27">
        <v>3.2800000000000003E-2</v>
      </c>
      <c r="D566" s="24">
        <f t="shared" si="105"/>
        <v>1.3081524926686221</v>
      </c>
      <c r="E566" s="24">
        <f t="shared" si="108"/>
        <v>1.3081524926686221</v>
      </c>
      <c r="F566" s="3">
        <f t="shared" si="106"/>
        <v>39.882697947214083</v>
      </c>
      <c r="G566" s="3">
        <f t="shared" si="109"/>
        <v>39.882697947214083</v>
      </c>
      <c r="H566" s="13">
        <v>0.13186274509803922</v>
      </c>
      <c r="I566" s="2">
        <f t="shared" si="107"/>
        <v>0.31647058823529411</v>
      </c>
      <c r="J566" s="2">
        <f t="shared" si="110"/>
        <v>0.31647058823529411</v>
      </c>
      <c r="K566" s="2">
        <f t="shared" si="111"/>
        <v>0.31647058823529411</v>
      </c>
      <c r="L566" s="2">
        <f t="shared" si="111"/>
        <v>0.31647058823529411</v>
      </c>
      <c r="M566" s="2">
        <f t="shared" si="112"/>
        <v>0</v>
      </c>
      <c r="N566" s="2">
        <f t="shared" si="113"/>
        <v>0</v>
      </c>
    </row>
    <row r="567" spans="1:14">
      <c r="A567" s="5">
        <v>41663.583365972219</v>
      </c>
      <c r="B567">
        <v>14</v>
      </c>
      <c r="C567" s="27">
        <v>3.2800000000000003E-2</v>
      </c>
      <c r="D567" s="24">
        <f t="shared" si="105"/>
        <v>1.3081524926686221</v>
      </c>
      <c r="E567" s="24">
        <f t="shared" si="108"/>
        <v>1.3081524926686221</v>
      </c>
      <c r="F567" s="3">
        <f t="shared" si="106"/>
        <v>39.882697947214083</v>
      </c>
      <c r="G567" s="3">
        <f t="shared" si="109"/>
        <v>39.882697947214083</v>
      </c>
      <c r="H567" s="13">
        <v>0.16519607843137254</v>
      </c>
      <c r="I567" s="2">
        <f t="shared" si="107"/>
        <v>0.39647058823529407</v>
      </c>
      <c r="J567" s="2">
        <f t="shared" si="110"/>
        <v>0.39647058823529407</v>
      </c>
      <c r="K567" s="2">
        <f t="shared" si="111"/>
        <v>0.39647058823529407</v>
      </c>
      <c r="L567" s="2">
        <f t="shared" si="111"/>
        <v>0.39647058823529407</v>
      </c>
      <c r="M567" s="2">
        <f t="shared" si="112"/>
        <v>0</v>
      </c>
      <c r="N567" s="2">
        <f t="shared" si="113"/>
        <v>0</v>
      </c>
    </row>
    <row r="568" spans="1:14">
      <c r="A568" s="5">
        <v>41663.625032696757</v>
      </c>
      <c r="B568">
        <v>15</v>
      </c>
      <c r="C568" s="27">
        <v>3.2800000000000003E-2</v>
      </c>
      <c r="D568" s="24">
        <f t="shared" si="105"/>
        <v>1.3081524926686221</v>
      </c>
      <c r="E568" s="24">
        <f t="shared" si="108"/>
        <v>1.3081524926686221</v>
      </c>
      <c r="F568" s="3">
        <f t="shared" si="106"/>
        <v>39.882697947214083</v>
      </c>
      <c r="G568" s="3">
        <f t="shared" si="109"/>
        <v>39.882697947214083</v>
      </c>
      <c r="H568" s="13">
        <v>0.1333333333333333</v>
      </c>
      <c r="I568" s="2">
        <f t="shared" si="107"/>
        <v>0.3199999999999999</v>
      </c>
      <c r="J568" s="2">
        <f t="shared" si="110"/>
        <v>0.3199999999999999</v>
      </c>
      <c r="K568" s="2">
        <f t="shared" si="111"/>
        <v>0.3199999999999999</v>
      </c>
      <c r="L568" s="2">
        <f t="shared" si="111"/>
        <v>0.3199999999999999</v>
      </c>
      <c r="M568" s="2">
        <f t="shared" si="112"/>
        <v>0</v>
      </c>
      <c r="N568" s="2">
        <f t="shared" si="113"/>
        <v>0</v>
      </c>
    </row>
    <row r="569" spans="1:14">
      <c r="A569" s="5">
        <v>41663.666699421294</v>
      </c>
      <c r="B569">
        <v>16</v>
      </c>
      <c r="C569" s="27">
        <v>3.2800000000000003E-2</v>
      </c>
      <c r="D569" s="24">
        <f t="shared" si="105"/>
        <v>1.3081524926686221</v>
      </c>
      <c r="E569" s="24">
        <f t="shared" si="108"/>
        <v>1.3081524926686221</v>
      </c>
      <c r="F569" s="3">
        <f t="shared" si="106"/>
        <v>39.882697947214083</v>
      </c>
      <c r="G569" s="3">
        <f t="shared" si="109"/>
        <v>39.882697947214083</v>
      </c>
      <c r="H569" s="13">
        <v>1.5196078431372552E-2</v>
      </c>
      <c r="I569" s="2">
        <f t="shared" si="107"/>
        <v>3.6470588235294123E-2</v>
      </c>
      <c r="J569" s="2">
        <f t="shared" si="110"/>
        <v>3.6470588235294123E-2</v>
      </c>
      <c r="K569" s="2">
        <f t="shared" si="111"/>
        <v>3.6470588235294123E-2</v>
      </c>
      <c r="L569" s="2">
        <f t="shared" si="111"/>
        <v>3.6470588235294123E-2</v>
      </c>
      <c r="M569" s="2">
        <f t="shared" si="112"/>
        <v>0</v>
      </c>
      <c r="N569" s="2">
        <f t="shared" si="113"/>
        <v>0</v>
      </c>
    </row>
    <row r="570" spans="1:14">
      <c r="A570" s="5">
        <v>41663.708366145831</v>
      </c>
      <c r="B570">
        <v>17</v>
      </c>
      <c r="C570" s="27">
        <v>4.9200000000000008E-2</v>
      </c>
      <c r="D570" s="24">
        <f t="shared" si="105"/>
        <v>1.9622287390029332</v>
      </c>
      <c r="E570" s="24">
        <f t="shared" si="108"/>
        <v>1.9622287390029332</v>
      </c>
      <c r="F570" s="3">
        <f t="shared" si="106"/>
        <v>39.882697947214083</v>
      </c>
      <c r="G570" s="3">
        <f t="shared" si="109"/>
        <v>39.882697947214083</v>
      </c>
      <c r="H570" s="13">
        <v>4.9019607843137254E-4</v>
      </c>
      <c r="I570" s="2">
        <f t="shared" si="107"/>
        <v>1.176470588235294E-3</v>
      </c>
      <c r="J570" s="2">
        <f t="shared" si="110"/>
        <v>1.176470588235294E-3</v>
      </c>
      <c r="K570" s="2">
        <f t="shared" si="111"/>
        <v>1.176470588235294E-3</v>
      </c>
      <c r="L570" s="2">
        <f t="shared" si="111"/>
        <v>1.176470588235294E-3</v>
      </c>
      <c r="M570" s="2">
        <f t="shared" si="112"/>
        <v>0</v>
      </c>
      <c r="N570" s="2">
        <f t="shared" si="113"/>
        <v>0</v>
      </c>
    </row>
    <row r="571" spans="1:14">
      <c r="A571" s="5">
        <v>41663.750032870368</v>
      </c>
      <c r="B571">
        <v>18</v>
      </c>
      <c r="C571" s="27">
        <v>6.5600000000000006E-2</v>
      </c>
      <c r="D571" s="24">
        <f t="shared" si="105"/>
        <v>2.6163049853372442</v>
      </c>
      <c r="E571" s="24">
        <f t="shared" si="108"/>
        <v>2.6163049853372442</v>
      </c>
      <c r="F571" s="3">
        <f t="shared" si="106"/>
        <v>39.882697947214083</v>
      </c>
      <c r="G571" s="3">
        <f t="shared" si="109"/>
        <v>39.882697947214083</v>
      </c>
      <c r="H571" s="13">
        <v>0</v>
      </c>
      <c r="I571" s="2">
        <f t="shared" si="107"/>
        <v>0</v>
      </c>
      <c r="J571" s="2">
        <f t="shared" si="110"/>
        <v>0</v>
      </c>
      <c r="K571" s="2">
        <f t="shared" si="111"/>
        <v>0</v>
      </c>
      <c r="L571" s="2">
        <f t="shared" si="111"/>
        <v>0</v>
      </c>
      <c r="M571" s="2">
        <f t="shared" si="112"/>
        <v>0</v>
      </c>
      <c r="N571" s="2">
        <f t="shared" si="113"/>
        <v>0</v>
      </c>
    </row>
    <row r="572" spans="1:14">
      <c r="A572" s="5">
        <v>41663.791699594905</v>
      </c>
      <c r="B572">
        <v>19</v>
      </c>
      <c r="C572" s="27">
        <v>9.8400000000000015E-2</v>
      </c>
      <c r="D572" s="24">
        <f t="shared" si="105"/>
        <v>3.9244574780058663</v>
      </c>
      <c r="E572" s="24">
        <f t="shared" si="108"/>
        <v>3.9244574780058663</v>
      </c>
      <c r="F572" s="3">
        <f t="shared" si="106"/>
        <v>39.882697947214083</v>
      </c>
      <c r="G572" s="3">
        <f t="shared" si="109"/>
        <v>39.882697947214083</v>
      </c>
      <c r="H572" s="13">
        <v>0</v>
      </c>
      <c r="I572" s="2">
        <f t="shared" si="107"/>
        <v>0</v>
      </c>
      <c r="J572" s="2">
        <f t="shared" si="110"/>
        <v>0</v>
      </c>
      <c r="K572" s="2">
        <f t="shared" si="111"/>
        <v>0</v>
      </c>
      <c r="L572" s="2">
        <f t="shared" si="111"/>
        <v>0</v>
      </c>
      <c r="M572" s="2">
        <f t="shared" si="112"/>
        <v>0</v>
      </c>
      <c r="N572" s="2">
        <f t="shared" si="113"/>
        <v>0</v>
      </c>
    </row>
    <row r="573" spans="1:14">
      <c r="A573" s="5">
        <v>41663.833366319443</v>
      </c>
      <c r="B573">
        <v>20</v>
      </c>
      <c r="C573" s="27">
        <v>8.2000000000000003E-2</v>
      </c>
      <c r="D573" s="24">
        <f t="shared" si="105"/>
        <v>3.2703812316715548</v>
      </c>
      <c r="E573" s="24">
        <f t="shared" si="108"/>
        <v>3.2703812316715548</v>
      </c>
      <c r="F573" s="3">
        <f t="shared" si="106"/>
        <v>39.882697947214083</v>
      </c>
      <c r="G573" s="3">
        <f t="shared" si="109"/>
        <v>39.882697947214083</v>
      </c>
      <c r="H573" s="13">
        <v>0</v>
      </c>
      <c r="I573" s="2">
        <f t="shared" si="107"/>
        <v>0</v>
      </c>
      <c r="J573" s="2">
        <f t="shared" si="110"/>
        <v>0</v>
      </c>
      <c r="K573" s="2">
        <f t="shared" si="111"/>
        <v>0</v>
      </c>
      <c r="L573" s="2">
        <f t="shared" si="111"/>
        <v>0</v>
      </c>
      <c r="M573" s="2">
        <f t="shared" si="112"/>
        <v>0</v>
      </c>
      <c r="N573" s="2">
        <f t="shared" si="113"/>
        <v>0</v>
      </c>
    </row>
    <row r="574" spans="1:14">
      <c r="A574" s="5">
        <v>41663.87503304398</v>
      </c>
      <c r="B574">
        <v>21</v>
      </c>
      <c r="C574" s="27">
        <v>6.5600000000000006E-2</v>
      </c>
      <c r="D574" s="24">
        <f t="shared" si="105"/>
        <v>2.6163049853372442</v>
      </c>
      <c r="E574" s="24">
        <f t="shared" si="108"/>
        <v>2.6163049853372442</v>
      </c>
      <c r="F574" s="3">
        <f t="shared" si="106"/>
        <v>39.882697947214083</v>
      </c>
      <c r="G574" s="3">
        <f t="shared" si="109"/>
        <v>39.882697947214083</v>
      </c>
      <c r="H574" s="13">
        <v>0</v>
      </c>
      <c r="I574" s="2">
        <f t="shared" si="107"/>
        <v>0</v>
      </c>
      <c r="J574" s="2">
        <f t="shared" si="110"/>
        <v>0</v>
      </c>
      <c r="K574" s="2">
        <f t="shared" si="111"/>
        <v>0</v>
      </c>
      <c r="L574" s="2">
        <f t="shared" si="111"/>
        <v>0</v>
      </c>
      <c r="M574" s="2">
        <f t="shared" si="112"/>
        <v>0</v>
      </c>
      <c r="N574" s="2">
        <f t="shared" si="113"/>
        <v>0</v>
      </c>
    </row>
    <row r="575" spans="1:14">
      <c r="A575" s="5">
        <v>41663.916699768517</v>
      </c>
      <c r="B575">
        <v>22</v>
      </c>
      <c r="C575" s="27">
        <v>4.9200000000000008E-2</v>
      </c>
      <c r="D575" s="24">
        <f t="shared" si="105"/>
        <v>1.9622287390029332</v>
      </c>
      <c r="E575" s="24">
        <f t="shared" si="108"/>
        <v>1.9622287390029332</v>
      </c>
      <c r="F575" s="3">
        <f t="shared" si="106"/>
        <v>39.882697947214083</v>
      </c>
      <c r="G575" s="3">
        <f t="shared" si="109"/>
        <v>39.882697947214083</v>
      </c>
      <c r="H575" s="13">
        <v>0</v>
      </c>
      <c r="I575" s="2">
        <f t="shared" si="107"/>
        <v>0</v>
      </c>
      <c r="J575" s="2">
        <f t="shared" si="110"/>
        <v>0</v>
      </c>
      <c r="K575" s="2">
        <f t="shared" si="111"/>
        <v>0</v>
      </c>
      <c r="L575" s="2">
        <f t="shared" si="111"/>
        <v>0</v>
      </c>
      <c r="M575" s="2">
        <f t="shared" si="112"/>
        <v>0</v>
      </c>
      <c r="N575" s="2">
        <f t="shared" si="113"/>
        <v>0</v>
      </c>
    </row>
    <row r="576" spans="1:14">
      <c r="A576" s="5">
        <v>41663.958366493054</v>
      </c>
      <c r="B576">
        <v>23</v>
      </c>
      <c r="C576" s="27">
        <v>3.2800000000000003E-2</v>
      </c>
      <c r="D576" s="24">
        <f t="shared" si="105"/>
        <v>1.3081524926686221</v>
      </c>
      <c r="E576" s="24">
        <f t="shared" si="108"/>
        <v>1.3081524926686221</v>
      </c>
      <c r="F576" s="3">
        <f t="shared" si="106"/>
        <v>39.882697947214083</v>
      </c>
      <c r="G576" s="3">
        <f t="shared" si="109"/>
        <v>39.882697947214083</v>
      </c>
      <c r="H576" s="13">
        <v>0</v>
      </c>
      <c r="I576" s="2">
        <f t="shared" si="107"/>
        <v>0</v>
      </c>
      <c r="J576" s="2">
        <f t="shared" si="110"/>
        <v>0</v>
      </c>
      <c r="K576" s="2">
        <f t="shared" si="111"/>
        <v>0</v>
      </c>
      <c r="L576" s="2">
        <f t="shared" si="111"/>
        <v>0</v>
      </c>
      <c r="M576" s="2">
        <f t="shared" si="112"/>
        <v>0</v>
      </c>
      <c r="N576" s="2">
        <f t="shared" si="113"/>
        <v>0</v>
      </c>
    </row>
    <row r="577" spans="1:14">
      <c r="A577" s="5">
        <v>41664.000033217591</v>
      </c>
      <c r="B577">
        <v>24</v>
      </c>
      <c r="C577" s="27">
        <v>1.6400000000000001E-2</v>
      </c>
      <c r="D577" s="24">
        <f t="shared" si="105"/>
        <v>0.65407624633431105</v>
      </c>
      <c r="E577" s="24">
        <f t="shared" si="108"/>
        <v>0.65407624633431105</v>
      </c>
      <c r="F577" s="3">
        <f t="shared" si="106"/>
        <v>39.882697947214083</v>
      </c>
      <c r="G577" s="3">
        <f t="shared" si="109"/>
        <v>39.882697947214083</v>
      </c>
      <c r="H577" s="13">
        <v>0</v>
      </c>
      <c r="I577" s="2">
        <f t="shared" si="107"/>
        <v>0</v>
      </c>
      <c r="J577" s="2">
        <f t="shared" si="110"/>
        <v>0</v>
      </c>
      <c r="K577" s="2">
        <f t="shared" si="111"/>
        <v>0</v>
      </c>
      <c r="L577" s="2">
        <f t="shared" si="111"/>
        <v>0</v>
      </c>
      <c r="M577" s="2">
        <f t="shared" si="112"/>
        <v>0</v>
      </c>
      <c r="N577" s="2">
        <f t="shared" si="113"/>
        <v>0</v>
      </c>
    </row>
    <row r="578" spans="1:14">
      <c r="A578" s="5">
        <v>41664.041699942129</v>
      </c>
      <c r="B578">
        <v>1</v>
      </c>
      <c r="C578" s="27">
        <v>1.6400000000000001E-2</v>
      </c>
      <c r="D578" s="24">
        <f t="shared" ref="D578:D641" si="114">C578*F578</f>
        <v>0.65407624633431105</v>
      </c>
      <c r="E578" s="24">
        <f t="shared" si="108"/>
        <v>0.65407624633431105</v>
      </c>
      <c r="F578" s="3">
        <f t="shared" ref="F578:F641" si="115">$X$2</f>
        <v>39.882697947214083</v>
      </c>
      <c r="G578" s="3">
        <f t="shared" si="109"/>
        <v>39.882697947214083</v>
      </c>
      <c r="H578" s="13">
        <v>0</v>
      </c>
      <c r="I578" s="2">
        <f t="shared" ref="I578:I641" si="116">H578*$AA$3</f>
        <v>0</v>
      </c>
      <c r="J578" s="2">
        <f t="shared" si="110"/>
        <v>0</v>
      </c>
      <c r="K578" s="2">
        <f t="shared" si="111"/>
        <v>0</v>
      </c>
      <c r="L578" s="2">
        <f t="shared" si="111"/>
        <v>0</v>
      </c>
      <c r="M578" s="2">
        <f t="shared" si="112"/>
        <v>0</v>
      </c>
      <c r="N578" s="2">
        <f t="shared" si="113"/>
        <v>0</v>
      </c>
    </row>
    <row r="579" spans="1:14">
      <c r="A579" s="5">
        <v>41664.083366666666</v>
      </c>
      <c r="B579">
        <v>2</v>
      </c>
      <c r="C579" s="27">
        <v>1.6400000000000001E-2</v>
      </c>
      <c r="D579" s="24">
        <f t="shared" si="114"/>
        <v>0.65407624633431105</v>
      </c>
      <c r="E579" s="24">
        <f t="shared" ref="E579:E642" si="117">C579*G579</f>
        <v>0.65407624633431105</v>
      </c>
      <c r="F579" s="3">
        <f t="shared" si="115"/>
        <v>39.882697947214083</v>
      </c>
      <c r="G579" s="3">
        <f t="shared" ref="G579:G642" si="118">$X$41</f>
        <v>39.882697947214083</v>
      </c>
      <c r="H579" s="13">
        <v>0</v>
      </c>
      <c r="I579" s="2">
        <f t="shared" si="116"/>
        <v>0</v>
      </c>
      <c r="J579" s="2">
        <f t="shared" ref="J579:J642" si="119">H579*$AB$3</f>
        <v>0</v>
      </c>
      <c r="K579" s="2">
        <f t="shared" ref="K579:L642" si="120">IF(D579&gt;I579,I579,D579)</f>
        <v>0</v>
      </c>
      <c r="L579" s="2">
        <f t="shared" si="120"/>
        <v>0</v>
      </c>
      <c r="M579" s="2">
        <f t="shared" ref="M579:M642" si="121">IF(I579&gt;D579,I579-D579,0)</f>
        <v>0</v>
      </c>
      <c r="N579" s="2">
        <f t="shared" ref="N579:N642" si="122">IF(J579&gt;E579,J579-E579,0)</f>
        <v>0</v>
      </c>
    </row>
    <row r="580" spans="1:14">
      <c r="A580" s="5">
        <v>41664.125033391203</v>
      </c>
      <c r="B580">
        <v>3</v>
      </c>
      <c r="C580" s="27">
        <v>1.6400000000000001E-2</v>
      </c>
      <c r="D580" s="24">
        <f t="shared" si="114"/>
        <v>0.65407624633431105</v>
      </c>
      <c r="E580" s="24">
        <f t="shared" si="117"/>
        <v>0.65407624633431105</v>
      </c>
      <c r="F580" s="3">
        <f t="shared" si="115"/>
        <v>39.882697947214083</v>
      </c>
      <c r="G580" s="3">
        <f t="shared" si="118"/>
        <v>39.882697947214083</v>
      </c>
      <c r="H580" s="13">
        <v>0</v>
      </c>
      <c r="I580" s="2">
        <f t="shared" si="116"/>
        <v>0</v>
      </c>
      <c r="J580" s="2">
        <f t="shared" si="119"/>
        <v>0</v>
      </c>
      <c r="K580" s="2">
        <f t="shared" si="120"/>
        <v>0</v>
      </c>
      <c r="L580" s="2">
        <f t="shared" si="120"/>
        <v>0</v>
      </c>
      <c r="M580" s="2">
        <f t="shared" si="121"/>
        <v>0</v>
      </c>
      <c r="N580" s="2">
        <f t="shared" si="122"/>
        <v>0</v>
      </c>
    </row>
    <row r="581" spans="1:14">
      <c r="A581" s="5">
        <v>41664.16670011574</v>
      </c>
      <c r="B581">
        <v>4</v>
      </c>
      <c r="C581" s="27">
        <v>1.6400000000000001E-2</v>
      </c>
      <c r="D581" s="24">
        <f t="shared" si="114"/>
        <v>0.65407624633431105</v>
      </c>
      <c r="E581" s="24">
        <f t="shared" si="117"/>
        <v>0.65407624633431105</v>
      </c>
      <c r="F581" s="3">
        <f t="shared" si="115"/>
        <v>39.882697947214083</v>
      </c>
      <c r="G581" s="3">
        <f t="shared" si="118"/>
        <v>39.882697947214083</v>
      </c>
      <c r="H581" s="13">
        <v>0</v>
      </c>
      <c r="I581" s="2">
        <f t="shared" si="116"/>
        <v>0</v>
      </c>
      <c r="J581" s="2">
        <f t="shared" si="119"/>
        <v>0</v>
      </c>
      <c r="K581" s="2">
        <f t="shared" si="120"/>
        <v>0</v>
      </c>
      <c r="L581" s="2">
        <f t="shared" si="120"/>
        <v>0</v>
      </c>
      <c r="M581" s="2">
        <f t="shared" si="121"/>
        <v>0</v>
      </c>
      <c r="N581" s="2">
        <f t="shared" si="122"/>
        <v>0</v>
      </c>
    </row>
    <row r="582" spans="1:14">
      <c r="A582" s="5">
        <v>41664.208366840277</v>
      </c>
      <c r="B582">
        <v>5</v>
      </c>
      <c r="C582" s="27">
        <v>1.6400000000000001E-2</v>
      </c>
      <c r="D582" s="24">
        <f t="shared" si="114"/>
        <v>0.65407624633431105</v>
      </c>
      <c r="E582" s="24">
        <f t="shared" si="117"/>
        <v>0.65407624633431105</v>
      </c>
      <c r="F582" s="3">
        <f t="shared" si="115"/>
        <v>39.882697947214083</v>
      </c>
      <c r="G582" s="3">
        <f t="shared" si="118"/>
        <v>39.882697947214083</v>
      </c>
      <c r="H582" s="13">
        <v>0</v>
      </c>
      <c r="I582" s="2">
        <f t="shared" si="116"/>
        <v>0</v>
      </c>
      <c r="J582" s="2">
        <f t="shared" si="119"/>
        <v>0</v>
      </c>
      <c r="K582" s="2">
        <f t="shared" si="120"/>
        <v>0</v>
      </c>
      <c r="L582" s="2">
        <f t="shared" si="120"/>
        <v>0</v>
      </c>
      <c r="M582" s="2">
        <f t="shared" si="121"/>
        <v>0</v>
      </c>
      <c r="N582" s="2">
        <f t="shared" si="122"/>
        <v>0</v>
      </c>
    </row>
    <row r="583" spans="1:14">
      <c r="A583" s="5">
        <v>41664.250033564815</v>
      </c>
      <c r="B583">
        <v>6</v>
      </c>
      <c r="C583" s="27">
        <v>3.2800000000000003E-2</v>
      </c>
      <c r="D583" s="24">
        <f t="shared" si="114"/>
        <v>1.3081524926686221</v>
      </c>
      <c r="E583" s="24">
        <f t="shared" si="117"/>
        <v>1.3081524926686221</v>
      </c>
      <c r="F583" s="3">
        <f t="shared" si="115"/>
        <v>39.882697947214083</v>
      </c>
      <c r="G583" s="3">
        <f t="shared" si="118"/>
        <v>39.882697947214083</v>
      </c>
      <c r="H583" s="13">
        <v>0</v>
      </c>
      <c r="I583" s="2">
        <f t="shared" si="116"/>
        <v>0</v>
      </c>
      <c r="J583" s="2">
        <f t="shared" si="119"/>
        <v>0</v>
      </c>
      <c r="K583" s="2">
        <f t="shared" si="120"/>
        <v>0</v>
      </c>
      <c r="L583" s="2">
        <f t="shared" si="120"/>
        <v>0</v>
      </c>
      <c r="M583" s="2">
        <f t="shared" si="121"/>
        <v>0</v>
      </c>
      <c r="N583" s="2">
        <f t="shared" si="122"/>
        <v>0</v>
      </c>
    </row>
    <row r="584" spans="1:14">
      <c r="A584" s="5">
        <v>41664.291700289352</v>
      </c>
      <c r="B584">
        <v>7</v>
      </c>
      <c r="C584" s="27">
        <v>4.9200000000000008E-2</v>
      </c>
      <c r="D584" s="24">
        <f t="shared" si="114"/>
        <v>1.9622287390029332</v>
      </c>
      <c r="E584" s="24">
        <f t="shared" si="117"/>
        <v>1.9622287390029332</v>
      </c>
      <c r="F584" s="3">
        <f t="shared" si="115"/>
        <v>39.882697947214083</v>
      </c>
      <c r="G584" s="3">
        <f t="shared" si="118"/>
        <v>39.882697947214083</v>
      </c>
      <c r="H584" s="13">
        <v>0</v>
      </c>
      <c r="I584" s="2">
        <f t="shared" si="116"/>
        <v>0</v>
      </c>
      <c r="J584" s="2">
        <f t="shared" si="119"/>
        <v>0</v>
      </c>
      <c r="K584" s="2">
        <f t="shared" si="120"/>
        <v>0</v>
      </c>
      <c r="L584" s="2">
        <f t="shared" si="120"/>
        <v>0</v>
      </c>
      <c r="M584" s="2">
        <f t="shared" si="121"/>
        <v>0</v>
      </c>
      <c r="N584" s="2">
        <f t="shared" si="122"/>
        <v>0</v>
      </c>
    </row>
    <row r="585" spans="1:14">
      <c r="A585" s="5">
        <v>41664.333367013889</v>
      </c>
      <c r="B585">
        <v>8</v>
      </c>
      <c r="C585" s="27">
        <v>6.5600000000000006E-2</v>
      </c>
      <c r="D585" s="24">
        <f t="shared" si="114"/>
        <v>2.6163049853372442</v>
      </c>
      <c r="E585" s="24">
        <f t="shared" si="117"/>
        <v>2.6163049853372442</v>
      </c>
      <c r="F585" s="3">
        <f t="shared" si="115"/>
        <v>39.882697947214083</v>
      </c>
      <c r="G585" s="3">
        <f t="shared" si="118"/>
        <v>39.882697947214083</v>
      </c>
      <c r="H585" s="13">
        <v>0</v>
      </c>
      <c r="I585" s="2">
        <f t="shared" si="116"/>
        <v>0</v>
      </c>
      <c r="J585" s="2">
        <f t="shared" si="119"/>
        <v>0</v>
      </c>
      <c r="K585" s="2">
        <f t="shared" si="120"/>
        <v>0</v>
      </c>
      <c r="L585" s="2">
        <f t="shared" si="120"/>
        <v>0</v>
      </c>
      <c r="M585" s="2">
        <f t="shared" si="121"/>
        <v>0</v>
      </c>
      <c r="N585" s="2">
        <f t="shared" si="122"/>
        <v>0</v>
      </c>
    </row>
    <row r="586" spans="1:14">
      <c r="A586" s="5">
        <v>41664.375033738426</v>
      </c>
      <c r="B586">
        <v>9</v>
      </c>
      <c r="C586" s="27">
        <v>6.5600000000000006E-2</v>
      </c>
      <c r="D586" s="24">
        <f t="shared" si="114"/>
        <v>2.6163049853372442</v>
      </c>
      <c r="E586" s="24">
        <f t="shared" si="117"/>
        <v>2.6163049853372442</v>
      </c>
      <c r="F586" s="3">
        <f t="shared" si="115"/>
        <v>39.882697947214083</v>
      </c>
      <c r="G586" s="3">
        <f t="shared" si="118"/>
        <v>39.882697947214083</v>
      </c>
      <c r="H586" s="13">
        <v>1.4705882352941176E-3</v>
      </c>
      <c r="I586" s="2">
        <f t="shared" si="116"/>
        <v>3.529411764705882E-3</v>
      </c>
      <c r="J586" s="2">
        <f t="shared" si="119"/>
        <v>3.529411764705882E-3</v>
      </c>
      <c r="K586" s="2">
        <f t="shared" si="120"/>
        <v>3.529411764705882E-3</v>
      </c>
      <c r="L586" s="2">
        <f t="shared" si="120"/>
        <v>3.529411764705882E-3</v>
      </c>
      <c r="M586" s="2">
        <f t="shared" si="121"/>
        <v>0</v>
      </c>
      <c r="N586" s="2">
        <f t="shared" si="122"/>
        <v>0</v>
      </c>
    </row>
    <row r="587" spans="1:14">
      <c r="A587" s="5">
        <v>41664.416700462963</v>
      </c>
      <c r="B587">
        <v>10</v>
      </c>
      <c r="C587" s="27">
        <v>4.9200000000000008E-2</v>
      </c>
      <c r="D587" s="24">
        <f t="shared" si="114"/>
        <v>1.9622287390029332</v>
      </c>
      <c r="E587" s="24">
        <f t="shared" si="117"/>
        <v>1.9622287390029332</v>
      </c>
      <c r="F587" s="3">
        <f t="shared" si="115"/>
        <v>39.882697947214083</v>
      </c>
      <c r="G587" s="3">
        <f t="shared" si="118"/>
        <v>39.882697947214083</v>
      </c>
      <c r="H587" s="13">
        <v>6.1764705882352944E-2</v>
      </c>
      <c r="I587" s="2">
        <f t="shared" si="116"/>
        <v>0.14823529411764705</v>
      </c>
      <c r="J587" s="2">
        <f t="shared" si="119"/>
        <v>0.14823529411764705</v>
      </c>
      <c r="K587" s="2">
        <f t="shared" si="120"/>
        <v>0.14823529411764705</v>
      </c>
      <c r="L587" s="2">
        <f t="shared" si="120"/>
        <v>0.14823529411764705</v>
      </c>
      <c r="M587" s="2">
        <f t="shared" si="121"/>
        <v>0</v>
      </c>
      <c r="N587" s="2">
        <f t="shared" si="122"/>
        <v>0</v>
      </c>
    </row>
    <row r="588" spans="1:14">
      <c r="A588" s="5">
        <v>41664.458367187501</v>
      </c>
      <c r="B588">
        <v>11</v>
      </c>
      <c r="C588" s="27">
        <v>3.2800000000000003E-2</v>
      </c>
      <c r="D588" s="24">
        <f t="shared" si="114"/>
        <v>1.3081524926686221</v>
      </c>
      <c r="E588" s="24">
        <f t="shared" si="117"/>
        <v>1.3081524926686221</v>
      </c>
      <c r="F588" s="3">
        <f t="shared" si="115"/>
        <v>39.882697947214083</v>
      </c>
      <c r="G588" s="3">
        <f t="shared" si="118"/>
        <v>39.882697947214083</v>
      </c>
      <c r="H588" s="13">
        <v>0.22598039215686275</v>
      </c>
      <c r="I588" s="2">
        <f t="shared" si="116"/>
        <v>0.54235294117647059</v>
      </c>
      <c r="J588" s="2">
        <f t="shared" si="119"/>
        <v>0.54235294117647059</v>
      </c>
      <c r="K588" s="2">
        <f t="shared" si="120"/>
        <v>0.54235294117647059</v>
      </c>
      <c r="L588" s="2">
        <f t="shared" si="120"/>
        <v>0.54235294117647059</v>
      </c>
      <c r="M588" s="2">
        <f t="shared" si="121"/>
        <v>0</v>
      </c>
      <c r="N588" s="2">
        <f t="shared" si="122"/>
        <v>0</v>
      </c>
    </row>
    <row r="589" spans="1:14">
      <c r="A589" s="5">
        <v>41664.500033912038</v>
      </c>
      <c r="B589">
        <v>12</v>
      </c>
      <c r="C589" s="27">
        <v>3.2800000000000003E-2</v>
      </c>
      <c r="D589" s="24">
        <f t="shared" si="114"/>
        <v>1.3081524926686221</v>
      </c>
      <c r="E589" s="24">
        <f t="shared" si="117"/>
        <v>1.3081524926686221</v>
      </c>
      <c r="F589" s="3">
        <f t="shared" si="115"/>
        <v>39.882697947214083</v>
      </c>
      <c r="G589" s="3">
        <f t="shared" si="118"/>
        <v>39.882697947214083</v>
      </c>
      <c r="H589" s="13">
        <v>0.32892156862745098</v>
      </c>
      <c r="I589" s="2">
        <f t="shared" si="116"/>
        <v>0.78941176470588237</v>
      </c>
      <c r="J589" s="2">
        <f t="shared" si="119"/>
        <v>0.78941176470588237</v>
      </c>
      <c r="K589" s="2">
        <f t="shared" si="120"/>
        <v>0.78941176470588237</v>
      </c>
      <c r="L589" s="2">
        <f t="shared" si="120"/>
        <v>0.78941176470588237</v>
      </c>
      <c r="M589" s="2">
        <f t="shared" si="121"/>
        <v>0</v>
      </c>
      <c r="N589" s="2">
        <f t="shared" si="122"/>
        <v>0</v>
      </c>
    </row>
    <row r="590" spans="1:14">
      <c r="A590" s="5">
        <v>41664.541700636575</v>
      </c>
      <c r="B590">
        <v>13</v>
      </c>
      <c r="C590" s="27">
        <v>3.2800000000000003E-2</v>
      </c>
      <c r="D590" s="24">
        <f t="shared" si="114"/>
        <v>1.3081524926686221</v>
      </c>
      <c r="E590" s="24">
        <f t="shared" si="117"/>
        <v>1.3081524926686221</v>
      </c>
      <c r="F590" s="3">
        <f t="shared" si="115"/>
        <v>39.882697947214083</v>
      </c>
      <c r="G590" s="3">
        <f t="shared" si="118"/>
        <v>39.882697947214083</v>
      </c>
      <c r="H590" s="13">
        <v>0.31127450980392157</v>
      </c>
      <c r="I590" s="2">
        <f t="shared" si="116"/>
        <v>0.74705882352941178</v>
      </c>
      <c r="J590" s="2">
        <f t="shared" si="119"/>
        <v>0.74705882352941178</v>
      </c>
      <c r="K590" s="2">
        <f t="shared" si="120"/>
        <v>0.74705882352941178</v>
      </c>
      <c r="L590" s="2">
        <f t="shared" si="120"/>
        <v>0.74705882352941178</v>
      </c>
      <c r="M590" s="2">
        <f t="shared" si="121"/>
        <v>0</v>
      </c>
      <c r="N590" s="2">
        <f t="shared" si="122"/>
        <v>0</v>
      </c>
    </row>
    <row r="591" spans="1:14">
      <c r="A591" s="5">
        <v>41664.583367361112</v>
      </c>
      <c r="B591">
        <v>14</v>
      </c>
      <c r="C591" s="27">
        <v>3.2800000000000003E-2</v>
      </c>
      <c r="D591" s="24">
        <f t="shared" si="114"/>
        <v>1.3081524926686221</v>
      </c>
      <c r="E591" s="24">
        <f t="shared" si="117"/>
        <v>1.3081524926686221</v>
      </c>
      <c r="F591" s="3">
        <f t="shared" si="115"/>
        <v>39.882697947214083</v>
      </c>
      <c r="G591" s="3">
        <f t="shared" si="118"/>
        <v>39.882697947214083</v>
      </c>
      <c r="H591" s="13">
        <v>0.14313725490196078</v>
      </c>
      <c r="I591" s="2">
        <f t="shared" si="116"/>
        <v>0.34352941176470586</v>
      </c>
      <c r="J591" s="2">
        <f t="shared" si="119"/>
        <v>0.34352941176470586</v>
      </c>
      <c r="K591" s="2">
        <f t="shared" si="120"/>
        <v>0.34352941176470586</v>
      </c>
      <c r="L591" s="2">
        <f t="shared" si="120"/>
        <v>0.34352941176470586</v>
      </c>
      <c r="M591" s="2">
        <f t="shared" si="121"/>
        <v>0</v>
      </c>
      <c r="N591" s="2">
        <f t="shared" si="122"/>
        <v>0</v>
      </c>
    </row>
    <row r="592" spans="1:14">
      <c r="A592" s="5">
        <v>41664.62503408565</v>
      </c>
      <c r="B592">
        <v>15</v>
      </c>
      <c r="C592" s="27">
        <v>3.2800000000000003E-2</v>
      </c>
      <c r="D592" s="24">
        <f t="shared" si="114"/>
        <v>1.3081524926686221</v>
      </c>
      <c r="E592" s="24">
        <f t="shared" si="117"/>
        <v>1.3081524926686221</v>
      </c>
      <c r="F592" s="3">
        <f t="shared" si="115"/>
        <v>39.882697947214083</v>
      </c>
      <c r="G592" s="3">
        <f t="shared" si="118"/>
        <v>39.882697947214083</v>
      </c>
      <c r="H592" s="13">
        <v>9.8039215686274508E-2</v>
      </c>
      <c r="I592" s="2">
        <f t="shared" si="116"/>
        <v>0.23529411764705882</v>
      </c>
      <c r="J592" s="2">
        <f t="shared" si="119"/>
        <v>0.23529411764705882</v>
      </c>
      <c r="K592" s="2">
        <f t="shared" si="120"/>
        <v>0.23529411764705882</v>
      </c>
      <c r="L592" s="2">
        <f t="shared" si="120"/>
        <v>0.23529411764705882</v>
      </c>
      <c r="M592" s="2">
        <f t="shared" si="121"/>
        <v>0</v>
      </c>
      <c r="N592" s="2">
        <f t="shared" si="122"/>
        <v>0</v>
      </c>
    </row>
    <row r="593" spans="1:14">
      <c r="A593" s="5">
        <v>41664.666700810187</v>
      </c>
      <c r="B593">
        <v>16</v>
      </c>
      <c r="C593" s="27">
        <v>3.2800000000000003E-2</v>
      </c>
      <c r="D593" s="24">
        <f t="shared" si="114"/>
        <v>1.3081524926686221</v>
      </c>
      <c r="E593" s="24">
        <f t="shared" si="117"/>
        <v>1.3081524926686221</v>
      </c>
      <c r="F593" s="3">
        <f t="shared" si="115"/>
        <v>39.882697947214083</v>
      </c>
      <c r="G593" s="3">
        <f t="shared" si="118"/>
        <v>39.882697947214083</v>
      </c>
      <c r="H593" s="13">
        <v>3.6274509803921572E-2</v>
      </c>
      <c r="I593" s="2">
        <f t="shared" si="116"/>
        <v>8.7058823529411772E-2</v>
      </c>
      <c r="J593" s="2">
        <f t="shared" si="119"/>
        <v>8.7058823529411772E-2</v>
      </c>
      <c r="K593" s="2">
        <f t="shared" si="120"/>
        <v>8.7058823529411772E-2</v>
      </c>
      <c r="L593" s="2">
        <f t="shared" si="120"/>
        <v>8.7058823529411772E-2</v>
      </c>
      <c r="M593" s="2">
        <f t="shared" si="121"/>
        <v>0</v>
      </c>
      <c r="N593" s="2">
        <f t="shared" si="122"/>
        <v>0</v>
      </c>
    </row>
    <row r="594" spans="1:14">
      <c r="A594" s="5">
        <v>41664.708367534724</v>
      </c>
      <c r="B594">
        <v>17</v>
      </c>
      <c r="C594" s="27">
        <v>4.9200000000000008E-2</v>
      </c>
      <c r="D594" s="24">
        <f t="shared" si="114"/>
        <v>1.9622287390029332</v>
      </c>
      <c r="E594" s="24">
        <f t="shared" si="117"/>
        <v>1.9622287390029332</v>
      </c>
      <c r="F594" s="3">
        <f t="shared" si="115"/>
        <v>39.882697947214083</v>
      </c>
      <c r="G594" s="3">
        <f t="shared" si="118"/>
        <v>39.882697947214083</v>
      </c>
      <c r="H594" s="13">
        <v>1.9607843137254902E-3</v>
      </c>
      <c r="I594" s="2">
        <f t="shared" si="116"/>
        <v>4.7058823529411761E-3</v>
      </c>
      <c r="J594" s="2">
        <f t="shared" si="119"/>
        <v>4.7058823529411761E-3</v>
      </c>
      <c r="K594" s="2">
        <f t="shared" si="120"/>
        <v>4.7058823529411761E-3</v>
      </c>
      <c r="L594" s="2">
        <f t="shared" si="120"/>
        <v>4.7058823529411761E-3</v>
      </c>
      <c r="M594" s="2">
        <f t="shared" si="121"/>
        <v>0</v>
      </c>
      <c r="N594" s="2">
        <f t="shared" si="122"/>
        <v>0</v>
      </c>
    </row>
    <row r="595" spans="1:14">
      <c r="A595" s="5">
        <v>41664.750034259261</v>
      </c>
      <c r="B595">
        <v>18</v>
      </c>
      <c r="C595" s="27">
        <v>6.5600000000000006E-2</v>
      </c>
      <c r="D595" s="24">
        <f t="shared" si="114"/>
        <v>2.6163049853372442</v>
      </c>
      <c r="E595" s="24">
        <f t="shared" si="117"/>
        <v>2.6163049853372442</v>
      </c>
      <c r="F595" s="3">
        <f t="shared" si="115"/>
        <v>39.882697947214083</v>
      </c>
      <c r="G595" s="3">
        <f t="shared" si="118"/>
        <v>39.882697947214083</v>
      </c>
      <c r="H595" s="13">
        <v>0</v>
      </c>
      <c r="I595" s="2">
        <f t="shared" si="116"/>
        <v>0</v>
      </c>
      <c r="J595" s="2">
        <f t="shared" si="119"/>
        <v>0</v>
      </c>
      <c r="K595" s="2">
        <f t="shared" si="120"/>
        <v>0</v>
      </c>
      <c r="L595" s="2">
        <f t="shared" si="120"/>
        <v>0</v>
      </c>
      <c r="M595" s="2">
        <f t="shared" si="121"/>
        <v>0</v>
      </c>
      <c r="N595" s="2">
        <f t="shared" si="122"/>
        <v>0</v>
      </c>
    </row>
    <row r="596" spans="1:14">
      <c r="A596" s="5">
        <v>41664.791700983798</v>
      </c>
      <c r="B596">
        <v>19</v>
      </c>
      <c r="C596" s="27">
        <v>9.8400000000000015E-2</v>
      </c>
      <c r="D596" s="24">
        <f t="shared" si="114"/>
        <v>3.9244574780058663</v>
      </c>
      <c r="E596" s="24">
        <f t="shared" si="117"/>
        <v>3.9244574780058663</v>
      </c>
      <c r="F596" s="3">
        <f t="shared" si="115"/>
        <v>39.882697947214083</v>
      </c>
      <c r="G596" s="3">
        <f t="shared" si="118"/>
        <v>39.882697947214083</v>
      </c>
      <c r="H596" s="13">
        <v>0</v>
      </c>
      <c r="I596" s="2">
        <f t="shared" si="116"/>
        <v>0</v>
      </c>
      <c r="J596" s="2">
        <f t="shared" si="119"/>
        <v>0</v>
      </c>
      <c r="K596" s="2">
        <f t="shared" si="120"/>
        <v>0</v>
      </c>
      <c r="L596" s="2">
        <f t="shared" si="120"/>
        <v>0</v>
      </c>
      <c r="M596" s="2">
        <f t="shared" si="121"/>
        <v>0</v>
      </c>
      <c r="N596" s="2">
        <f t="shared" si="122"/>
        <v>0</v>
      </c>
    </row>
    <row r="597" spans="1:14">
      <c r="A597" s="5">
        <v>41664.833367708336</v>
      </c>
      <c r="B597">
        <v>20</v>
      </c>
      <c r="C597" s="27">
        <v>8.2000000000000003E-2</v>
      </c>
      <c r="D597" s="24">
        <f t="shared" si="114"/>
        <v>3.2703812316715548</v>
      </c>
      <c r="E597" s="24">
        <f t="shared" si="117"/>
        <v>3.2703812316715548</v>
      </c>
      <c r="F597" s="3">
        <f t="shared" si="115"/>
        <v>39.882697947214083</v>
      </c>
      <c r="G597" s="3">
        <f t="shared" si="118"/>
        <v>39.882697947214083</v>
      </c>
      <c r="H597" s="13">
        <v>0</v>
      </c>
      <c r="I597" s="2">
        <f t="shared" si="116"/>
        <v>0</v>
      </c>
      <c r="J597" s="2">
        <f t="shared" si="119"/>
        <v>0</v>
      </c>
      <c r="K597" s="2">
        <f t="shared" si="120"/>
        <v>0</v>
      </c>
      <c r="L597" s="2">
        <f t="shared" si="120"/>
        <v>0</v>
      </c>
      <c r="M597" s="2">
        <f t="shared" si="121"/>
        <v>0</v>
      </c>
      <c r="N597" s="2">
        <f t="shared" si="122"/>
        <v>0</v>
      </c>
    </row>
    <row r="598" spans="1:14">
      <c r="A598" s="5">
        <v>41664.875034432873</v>
      </c>
      <c r="B598">
        <v>21</v>
      </c>
      <c r="C598" s="27">
        <v>6.5600000000000006E-2</v>
      </c>
      <c r="D598" s="24">
        <f t="shared" si="114"/>
        <v>2.6163049853372442</v>
      </c>
      <c r="E598" s="24">
        <f t="shared" si="117"/>
        <v>2.6163049853372442</v>
      </c>
      <c r="F598" s="3">
        <f t="shared" si="115"/>
        <v>39.882697947214083</v>
      </c>
      <c r="G598" s="3">
        <f t="shared" si="118"/>
        <v>39.882697947214083</v>
      </c>
      <c r="H598" s="13">
        <v>0</v>
      </c>
      <c r="I598" s="2">
        <f t="shared" si="116"/>
        <v>0</v>
      </c>
      <c r="J598" s="2">
        <f t="shared" si="119"/>
        <v>0</v>
      </c>
      <c r="K598" s="2">
        <f t="shared" si="120"/>
        <v>0</v>
      </c>
      <c r="L598" s="2">
        <f t="shared" si="120"/>
        <v>0</v>
      </c>
      <c r="M598" s="2">
        <f t="shared" si="121"/>
        <v>0</v>
      </c>
      <c r="N598" s="2">
        <f t="shared" si="122"/>
        <v>0</v>
      </c>
    </row>
    <row r="599" spans="1:14">
      <c r="A599" s="5">
        <v>41664.91670115741</v>
      </c>
      <c r="B599">
        <v>22</v>
      </c>
      <c r="C599" s="27">
        <v>4.9200000000000008E-2</v>
      </c>
      <c r="D599" s="24">
        <f t="shared" si="114"/>
        <v>1.9622287390029332</v>
      </c>
      <c r="E599" s="24">
        <f t="shared" si="117"/>
        <v>1.9622287390029332</v>
      </c>
      <c r="F599" s="3">
        <f t="shared" si="115"/>
        <v>39.882697947214083</v>
      </c>
      <c r="G599" s="3">
        <f t="shared" si="118"/>
        <v>39.882697947214083</v>
      </c>
      <c r="H599" s="13">
        <v>0</v>
      </c>
      <c r="I599" s="2">
        <f t="shared" si="116"/>
        <v>0</v>
      </c>
      <c r="J599" s="2">
        <f t="shared" si="119"/>
        <v>0</v>
      </c>
      <c r="K599" s="2">
        <f t="shared" si="120"/>
        <v>0</v>
      </c>
      <c r="L599" s="2">
        <f t="shared" si="120"/>
        <v>0</v>
      </c>
      <c r="M599" s="2">
        <f t="shared" si="121"/>
        <v>0</v>
      </c>
      <c r="N599" s="2">
        <f t="shared" si="122"/>
        <v>0</v>
      </c>
    </row>
    <row r="600" spans="1:14">
      <c r="A600" s="5">
        <v>41664.958367881947</v>
      </c>
      <c r="B600">
        <v>23</v>
      </c>
      <c r="C600" s="27">
        <v>3.2800000000000003E-2</v>
      </c>
      <c r="D600" s="24">
        <f t="shared" si="114"/>
        <v>1.3081524926686221</v>
      </c>
      <c r="E600" s="24">
        <f t="shared" si="117"/>
        <v>1.3081524926686221</v>
      </c>
      <c r="F600" s="3">
        <f t="shared" si="115"/>
        <v>39.882697947214083</v>
      </c>
      <c r="G600" s="3">
        <f t="shared" si="118"/>
        <v>39.882697947214083</v>
      </c>
      <c r="H600" s="13">
        <v>0</v>
      </c>
      <c r="I600" s="2">
        <f t="shared" si="116"/>
        <v>0</v>
      </c>
      <c r="J600" s="2">
        <f t="shared" si="119"/>
        <v>0</v>
      </c>
      <c r="K600" s="2">
        <f t="shared" si="120"/>
        <v>0</v>
      </c>
      <c r="L600" s="2">
        <f t="shared" si="120"/>
        <v>0</v>
      </c>
      <c r="M600" s="2">
        <f t="shared" si="121"/>
        <v>0</v>
      </c>
      <c r="N600" s="2">
        <f t="shared" si="122"/>
        <v>0</v>
      </c>
    </row>
    <row r="601" spans="1:14">
      <c r="A601" s="5">
        <v>41665.000034606484</v>
      </c>
      <c r="B601">
        <v>24</v>
      </c>
      <c r="C601" s="27">
        <v>1.6400000000000001E-2</v>
      </c>
      <c r="D601" s="24">
        <f t="shared" si="114"/>
        <v>0.65407624633431105</v>
      </c>
      <c r="E601" s="24">
        <f t="shared" si="117"/>
        <v>0.65407624633431105</v>
      </c>
      <c r="F601" s="3">
        <f t="shared" si="115"/>
        <v>39.882697947214083</v>
      </c>
      <c r="G601" s="3">
        <f t="shared" si="118"/>
        <v>39.882697947214083</v>
      </c>
      <c r="H601" s="13">
        <v>0</v>
      </c>
      <c r="I601" s="2">
        <f t="shared" si="116"/>
        <v>0</v>
      </c>
      <c r="J601" s="2">
        <f t="shared" si="119"/>
        <v>0</v>
      </c>
      <c r="K601" s="2">
        <f t="shared" si="120"/>
        <v>0</v>
      </c>
      <c r="L601" s="2">
        <f t="shared" si="120"/>
        <v>0</v>
      </c>
      <c r="M601" s="2">
        <f t="shared" si="121"/>
        <v>0</v>
      </c>
      <c r="N601" s="2">
        <f t="shared" si="122"/>
        <v>0</v>
      </c>
    </row>
    <row r="602" spans="1:14">
      <c r="A602" s="5">
        <v>41665.041701331022</v>
      </c>
      <c r="B602">
        <v>1</v>
      </c>
      <c r="C602" s="27">
        <v>1.6400000000000001E-2</v>
      </c>
      <c r="D602" s="24">
        <f t="shared" si="114"/>
        <v>0.65407624633431105</v>
      </c>
      <c r="E602" s="24">
        <f t="shared" si="117"/>
        <v>0.65407624633431105</v>
      </c>
      <c r="F602" s="3">
        <f t="shared" si="115"/>
        <v>39.882697947214083</v>
      </c>
      <c r="G602" s="3">
        <f t="shared" si="118"/>
        <v>39.882697947214083</v>
      </c>
      <c r="H602" s="13">
        <v>0</v>
      </c>
      <c r="I602" s="2">
        <f t="shared" si="116"/>
        <v>0</v>
      </c>
      <c r="J602" s="2">
        <f t="shared" si="119"/>
        <v>0</v>
      </c>
      <c r="K602" s="2">
        <f t="shared" si="120"/>
        <v>0</v>
      </c>
      <c r="L602" s="2">
        <f t="shared" si="120"/>
        <v>0</v>
      </c>
      <c r="M602" s="2">
        <f t="shared" si="121"/>
        <v>0</v>
      </c>
      <c r="N602" s="2">
        <f t="shared" si="122"/>
        <v>0</v>
      </c>
    </row>
    <row r="603" spans="1:14">
      <c r="A603" s="5">
        <v>41665.083368055559</v>
      </c>
      <c r="B603">
        <v>2</v>
      </c>
      <c r="C603" s="27">
        <v>1.6400000000000001E-2</v>
      </c>
      <c r="D603" s="24">
        <f t="shared" si="114"/>
        <v>0.65407624633431105</v>
      </c>
      <c r="E603" s="24">
        <f t="shared" si="117"/>
        <v>0.65407624633431105</v>
      </c>
      <c r="F603" s="3">
        <f t="shared" si="115"/>
        <v>39.882697947214083</v>
      </c>
      <c r="G603" s="3">
        <f t="shared" si="118"/>
        <v>39.882697947214083</v>
      </c>
      <c r="H603" s="13">
        <v>0</v>
      </c>
      <c r="I603" s="2">
        <f t="shared" si="116"/>
        <v>0</v>
      </c>
      <c r="J603" s="2">
        <f t="shared" si="119"/>
        <v>0</v>
      </c>
      <c r="K603" s="2">
        <f t="shared" si="120"/>
        <v>0</v>
      </c>
      <c r="L603" s="2">
        <f t="shared" si="120"/>
        <v>0</v>
      </c>
      <c r="M603" s="2">
        <f t="shared" si="121"/>
        <v>0</v>
      </c>
      <c r="N603" s="2">
        <f t="shared" si="122"/>
        <v>0</v>
      </c>
    </row>
    <row r="604" spans="1:14">
      <c r="A604" s="5">
        <v>41665.125034780096</v>
      </c>
      <c r="B604">
        <v>3</v>
      </c>
      <c r="C604" s="27">
        <v>1.6400000000000001E-2</v>
      </c>
      <c r="D604" s="24">
        <f t="shared" si="114"/>
        <v>0.65407624633431105</v>
      </c>
      <c r="E604" s="24">
        <f t="shared" si="117"/>
        <v>0.65407624633431105</v>
      </c>
      <c r="F604" s="3">
        <f t="shared" si="115"/>
        <v>39.882697947214083</v>
      </c>
      <c r="G604" s="3">
        <f t="shared" si="118"/>
        <v>39.882697947214083</v>
      </c>
      <c r="H604" s="13">
        <v>0</v>
      </c>
      <c r="I604" s="2">
        <f t="shared" si="116"/>
        <v>0</v>
      </c>
      <c r="J604" s="2">
        <f t="shared" si="119"/>
        <v>0</v>
      </c>
      <c r="K604" s="2">
        <f t="shared" si="120"/>
        <v>0</v>
      </c>
      <c r="L604" s="2">
        <f t="shared" si="120"/>
        <v>0</v>
      </c>
      <c r="M604" s="2">
        <f t="shared" si="121"/>
        <v>0</v>
      </c>
      <c r="N604" s="2">
        <f t="shared" si="122"/>
        <v>0</v>
      </c>
    </row>
    <row r="605" spans="1:14">
      <c r="A605" s="5">
        <v>41665.166701504633</v>
      </c>
      <c r="B605">
        <v>4</v>
      </c>
      <c r="C605" s="27">
        <v>1.6400000000000001E-2</v>
      </c>
      <c r="D605" s="24">
        <f t="shared" si="114"/>
        <v>0.65407624633431105</v>
      </c>
      <c r="E605" s="24">
        <f t="shared" si="117"/>
        <v>0.65407624633431105</v>
      </c>
      <c r="F605" s="3">
        <f t="shared" si="115"/>
        <v>39.882697947214083</v>
      </c>
      <c r="G605" s="3">
        <f t="shared" si="118"/>
        <v>39.882697947214083</v>
      </c>
      <c r="H605" s="13">
        <v>0</v>
      </c>
      <c r="I605" s="2">
        <f t="shared" si="116"/>
        <v>0</v>
      </c>
      <c r="J605" s="2">
        <f t="shared" si="119"/>
        <v>0</v>
      </c>
      <c r="K605" s="2">
        <f t="shared" si="120"/>
        <v>0</v>
      </c>
      <c r="L605" s="2">
        <f t="shared" si="120"/>
        <v>0</v>
      </c>
      <c r="M605" s="2">
        <f t="shared" si="121"/>
        <v>0</v>
      </c>
      <c r="N605" s="2">
        <f t="shared" si="122"/>
        <v>0</v>
      </c>
    </row>
    <row r="606" spans="1:14">
      <c r="A606" s="5">
        <v>41665.208368229163</v>
      </c>
      <c r="B606">
        <v>5</v>
      </c>
      <c r="C606" s="27">
        <v>1.6400000000000001E-2</v>
      </c>
      <c r="D606" s="24">
        <f t="shared" si="114"/>
        <v>0.65407624633431105</v>
      </c>
      <c r="E606" s="24">
        <f t="shared" si="117"/>
        <v>0.65407624633431105</v>
      </c>
      <c r="F606" s="3">
        <f t="shared" si="115"/>
        <v>39.882697947214083</v>
      </c>
      <c r="G606" s="3">
        <f t="shared" si="118"/>
        <v>39.882697947214083</v>
      </c>
      <c r="H606" s="13">
        <v>0</v>
      </c>
      <c r="I606" s="2">
        <f t="shared" si="116"/>
        <v>0</v>
      </c>
      <c r="J606" s="2">
        <f t="shared" si="119"/>
        <v>0</v>
      </c>
      <c r="K606" s="2">
        <f t="shared" si="120"/>
        <v>0</v>
      </c>
      <c r="L606" s="2">
        <f t="shared" si="120"/>
        <v>0</v>
      </c>
      <c r="M606" s="2">
        <f t="shared" si="121"/>
        <v>0</v>
      </c>
      <c r="N606" s="2">
        <f t="shared" si="122"/>
        <v>0</v>
      </c>
    </row>
    <row r="607" spans="1:14">
      <c r="A607" s="5">
        <v>41665.2500349537</v>
      </c>
      <c r="B607">
        <v>6</v>
      </c>
      <c r="C607" s="27">
        <v>3.2800000000000003E-2</v>
      </c>
      <c r="D607" s="24">
        <f t="shared" si="114"/>
        <v>1.3081524926686221</v>
      </c>
      <c r="E607" s="24">
        <f t="shared" si="117"/>
        <v>1.3081524926686221</v>
      </c>
      <c r="F607" s="3">
        <f t="shared" si="115"/>
        <v>39.882697947214083</v>
      </c>
      <c r="G607" s="3">
        <f t="shared" si="118"/>
        <v>39.882697947214083</v>
      </c>
      <c r="H607" s="13">
        <v>0</v>
      </c>
      <c r="I607" s="2">
        <f t="shared" si="116"/>
        <v>0</v>
      </c>
      <c r="J607" s="2">
        <f t="shared" si="119"/>
        <v>0</v>
      </c>
      <c r="K607" s="2">
        <f t="shared" si="120"/>
        <v>0</v>
      </c>
      <c r="L607" s="2">
        <f t="shared" si="120"/>
        <v>0</v>
      </c>
      <c r="M607" s="2">
        <f t="shared" si="121"/>
        <v>0</v>
      </c>
      <c r="N607" s="2">
        <f t="shared" si="122"/>
        <v>0</v>
      </c>
    </row>
    <row r="608" spans="1:14">
      <c r="A608" s="5">
        <v>41665.291701678238</v>
      </c>
      <c r="B608">
        <v>7</v>
      </c>
      <c r="C608" s="27">
        <v>4.9200000000000008E-2</v>
      </c>
      <c r="D608" s="24">
        <f t="shared" si="114"/>
        <v>1.9622287390029332</v>
      </c>
      <c r="E608" s="24">
        <f t="shared" si="117"/>
        <v>1.9622287390029332</v>
      </c>
      <c r="F608" s="3">
        <f t="shared" si="115"/>
        <v>39.882697947214083</v>
      </c>
      <c r="G608" s="3">
        <f t="shared" si="118"/>
        <v>39.882697947214083</v>
      </c>
      <c r="H608" s="13">
        <v>0</v>
      </c>
      <c r="I608" s="2">
        <f t="shared" si="116"/>
        <v>0</v>
      </c>
      <c r="J608" s="2">
        <f t="shared" si="119"/>
        <v>0</v>
      </c>
      <c r="K608" s="2">
        <f t="shared" si="120"/>
        <v>0</v>
      </c>
      <c r="L608" s="2">
        <f t="shared" si="120"/>
        <v>0</v>
      </c>
      <c r="M608" s="2">
        <f t="shared" si="121"/>
        <v>0</v>
      </c>
      <c r="N608" s="2">
        <f t="shared" si="122"/>
        <v>0</v>
      </c>
    </row>
    <row r="609" spans="1:14">
      <c r="A609" s="5">
        <v>41665.333368402775</v>
      </c>
      <c r="B609">
        <v>8</v>
      </c>
      <c r="C609" s="27">
        <v>6.5600000000000006E-2</v>
      </c>
      <c r="D609" s="24">
        <f t="shared" si="114"/>
        <v>2.6163049853372442</v>
      </c>
      <c r="E609" s="24">
        <f t="shared" si="117"/>
        <v>2.6163049853372442</v>
      </c>
      <c r="F609" s="3">
        <f t="shared" si="115"/>
        <v>39.882697947214083</v>
      </c>
      <c r="G609" s="3">
        <f t="shared" si="118"/>
        <v>39.882697947214083</v>
      </c>
      <c r="H609" s="13">
        <v>0</v>
      </c>
      <c r="I609" s="2">
        <f t="shared" si="116"/>
        <v>0</v>
      </c>
      <c r="J609" s="2">
        <f t="shared" si="119"/>
        <v>0</v>
      </c>
      <c r="K609" s="2">
        <f t="shared" si="120"/>
        <v>0</v>
      </c>
      <c r="L609" s="2">
        <f t="shared" si="120"/>
        <v>0</v>
      </c>
      <c r="M609" s="2">
        <f t="shared" si="121"/>
        <v>0</v>
      </c>
      <c r="N609" s="2">
        <f t="shared" si="122"/>
        <v>0</v>
      </c>
    </row>
    <row r="610" spans="1:14">
      <c r="A610" s="5">
        <v>41665.375035127312</v>
      </c>
      <c r="B610">
        <v>9</v>
      </c>
      <c r="C610" s="27">
        <v>6.5600000000000006E-2</v>
      </c>
      <c r="D610" s="24">
        <f t="shared" si="114"/>
        <v>2.6163049853372442</v>
      </c>
      <c r="E610" s="24">
        <f t="shared" si="117"/>
        <v>2.6163049853372442</v>
      </c>
      <c r="F610" s="3">
        <f t="shared" si="115"/>
        <v>39.882697947214083</v>
      </c>
      <c r="G610" s="3">
        <f t="shared" si="118"/>
        <v>39.882697947214083</v>
      </c>
      <c r="H610" s="13">
        <v>4.9019607843137254E-4</v>
      </c>
      <c r="I610" s="2">
        <f t="shared" si="116"/>
        <v>1.176470588235294E-3</v>
      </c>
      <c r="J610" s="2">
        <f t="shared" si="119"/>
        <v>1.176470588235294E-3</v>
      </c>
      <c r="K610" s="2">
        <f t="shared" si="120"/>
        <v>1.176470588235294E-3</v>
      </c>
      <c r="L610" s="2">
        <f t="shared" si="120"/>
        <v>1.176470588235294E-3</v>
      </c>
      <c r="M610" s="2">
        <f t="shared" si="121"/>
        <v>0</v>
      </c>
      <c r="N610" s="2">
        <f t="shared" si="122"/>
        <v>0</v>
      </c>
    </row>
    <row r="611" spans="1:14">
      <c r="A611" s="5">
        <v>41665.416701851849</v>
      </c>
      <c r="B611">
        <v>10</v>
      </c>
      <c r="C611" s="27">
        <v>4.9200000000000008E-2</v>
      </c>
      <c r="D611" s="24">
        <f t="shared" si="114"/>
        <v>1.9622287390029332</v>
      </c>
      <c r="E611" s="24">
        <f t="shared" si="117"/>
        <v>1.9622287390029332</v>
      </c>
      <c r="F611" s="3">
        <f t="shared" si="115"/>
        <v>39.882697947214083</v>
      </c>
      <c r="G611" s="3">
        <f t="shared" si="118"/>
        <v>39.882697947214083</v>
      </c>
      <c r="H611" s="13">
        <v>2.7450980392156866E-2</v>
      </c>
      <c r="I611" s="2">
        <f t="shared" si="116"/>
        <v>6.5882352941176475E-2</v>
      </c>
      <c r="J611" s="2">
        <f t="shared" si="119"/>
        <v>6.5882352941176475E-2</v>
      </c>
      <c r="K611" s="2">
        <f t="shared" si="120"/>
        <v>6.5882352941176475E-2</v>
      </c>
      <c r="L611" s="2">
        <f t="shared" si="120"/>
        <v>6.5882352941176475E-2</v>
      </c>
      <c r="M611" s="2">
        <f t="shared" si="121"/>
        <v>0</v>
      </c>
      <c r="N611" s="2">
        <f t="shared" si="122"/>
        <v>0</v>
      </c>
    </row>
    <row r="612" spans="1:14">
      <c r="A612" s="5">
        <v>41665.458368576386</v>
      </c>
      <c r="B612">
        <v>11</v>
      </c>
      <c r="C612" s="27">
        <v>3.2800000000000003E-2</v>
      </c>
      <c r="D612" s="24">
        <f t="shared" si="114"/>
        <v>1.3081524926686221</v>
      </c>
      <c r="E612" s="24">
        <f t="shared" si="117"/>
        <v>1.3081524926686221</v>
      </c>
      <c r="F612" s="3">
        <f t="shared" si="115"/>
        <v>39.882697947214083</v>
      </c>
      <c r="G612" s="3">
        <f t="shared" si="118"/>
        <v>39.882697947214083</v>
      </c>
      <c r="H612" s="13">
        <v>0.12058823529411762</v>
      </c>
      <c r="I612" s="2">
        <f t="shared" si="116"/>
        <v>0.28941176470588226</v>
      </c>
      <c r="J612" s="2">
        <f t="shared" si="119"/>
        <v>0.28941176470588226</v>
      </c>
      <c r="K612" s="2">
        <f t="shared" si="120"/>
        <v>0.28941176470588226</v>
      </c>
      <c r="L612" s="2">
        <f t="shared" si="120"/>
        <v>0.28941176470588226</v>
      </c>
      <c r="M612" s="2">
        <f t="shared" si="121"/>
        <v>0</v>
      </c>
      <c r="N612" s="2">
        <f t="shared" si="122"/>
        <v>0</v>
      </c>
    </row>
    <row r="613" spans="1:14">
      <c r="A613" s="5">
        <v>41665.500035300924</v>
      </c>
      <c r="B613">
        <v>12</v>
      </c>
      <c r="C613" s="27">
        <v>3.2800000000000003E-2</v>
      </c>
      <c r="D613" s="24">
        <f t="shared" si="114"/>
        <v>1.3081524926686221</v>
      </c>
      <c r="E613" s="24">
        <f t="shared" si="117"/>
        <v>1.3081524926686221</v>
      </c>
      <c r="F613" s="3">
        <f t="shared" si="115"/>
        <v>39.882697947214083</v>
      </c>
      <c r="G613" s="3">
        <f t="shared" si="118"/>
        <v>39.882697947214083</v>
      </c>
      <c r="H613" s="13">
        <v>0.15343137254901959</v>
      </c>
      <c r="I613" s="2">
        <f t="shared" si="116"/>
        <v>0.36823529411764699</v>
      </c>
      <c r="J613" s="2">
        <f t="shared" si="119"/>
        <v>0.36823529411764699</v>
      </c>
      <c r="K613" s="2">
        <f t="shared" si="120"/>
        <v>0.36823529411764699</v>
      </c>
      <c r="L613" s="2">
        <f t="shared" si="120"/>
        <v>0.36823529411764699</v>
      </c>
      <c r="M613" s="2">
        <f t="shared" si="121"/>
        <v>0</v>
      </c>
      <c r="N613" s="2">
        <f t="shared" si="122"/>
        <v>0</v>
      </c>
    </row>
    <row r="614" spans="1:14">
      <c r="A614" s="5">
        <v>41665.541702025461</v>
      </c>
      <c r="B614">
        <v>13</v>
      </c>
      <c r="C614" s="27">
        <v>3.2800000000000003E-2</v>
      </c>
      <c r="D614" s="24">
        <f t="shared" si="114"/>
        <v>1.3081524926686221</v>
      </c>
      <c r="E614" s="24">
        <f t="shared" si="117"/>
        <v>1.3081524926686221</v>
      </c>
      <c r="F614" s="3">
        <f t="shared" si="115"/>
        <v>39.882697947214083</v>
      </c>
      <c r="G614" s="3">
        <f t="shared" si="118"/>
        <v>39.882697947214083</v>
      </c>
      <c r="H614" s="13">
        <v>0.2534313725490196</v>
      </c>
      <c r="I614" s="2">
        <f t="shared" si="116"/>
        <v>0.60823529411764699</v>
      </c>
      <c r="J614" s="2">
        <f t="shared" si="119"/>
        <v>0.60823529411764699</v>
      </c>
      <c r="K614" s="2">
        <f t="shared" si="120"/>
        <v>0.60823529411764699</v>
      </c>
      <c r="L614" s="2">
        <f t="shared" si="120"/>
        <v>0.60823529411764699</v>
      </c>
      <c r="M614" s="2">
        <f t="shared" si="121"/>
        <v>0</v>
      </c>
      <c r="N614" s="2">
        <f t="shared" si="122"/>
        <v>0</v>
      </c>
    </row>
    <row r="615" spans="1:14">
      <c r="A615" s="5">
        <v>41665.583368749998</v>
      </c>
      <c r="B615">
        <v>14</v>
      </c>
      <c r="C615" s="27">
        <v>3.2800000000000003E-2</v>
      </c>
      <c r="D615" s="24">
        <f t="shared" si="114"/>
        <v>1.3081524926686221</v>
      </c>
      <c r="E615" s="24">
        <f t="shared" si="117"/>
        <v>1.3081524926686221</v>
      </c>
      <c r="F615" s="3">
        <f t="shared" si="115"/>
        <v>39.882697947214083</v>
      </c>
      <c r="G615" s="3">
        <f t="shared" si="118"/>
        <v>39.882697947214083</v>
      </c>
      <c r="H615" s="13">
        <v>0.28284313725490196</v>
      </c>
      <c r="I615" s="2">
        <f t="shared" si="116"/>
        <v>0.67882352941176471</v>
      </c>
      <c r="J615" s="2">
        <f t="shared" si="119"/>
        <v>0.67882352941176471</v>
      </c>
      <c r="K615" s="2">
        <f t="shared" si="120"/>
        <v>0.67882352941176471</v>
      </c>
      <c r="L615" s="2">
        <f t="shared" si="120"/>
        <v>0.67882352941176471</v>
      </c>
      <c r="M615" s="2">
        <f t="shared" si="121"/>
        <v>0</v>
      </c>
      <c r="N615" s="2">
        <f t="shared" si="122"/>
        <v>0</v>
      </c>
    </row>
    <row r="616" spans="1:14">
      <c r="A616" s="5">
        <v>41665.625035474535</v>
      </c>
      <c r="B616">
        <v>15</v>
      </c>
      <c r="C616" s="27">
        <v>3.2800000000000003E-2</v>
      </c>
      <c r="D616" s="24">
        <f t="shared" si="114"/>
        <v>1.3081524926686221</v>
      </c>
      <c r="E616" s="24">
        <f t="shared" si="117"/>
        <v>1.3081524926686221</v>
      </c>
      <c r="F616" s="3">
        <f t="shared" si="115"/>
        <v>39.882697947214083</v>
      </c>
      <c r="G616" s="3">
        <f t="shared" si="118"/>
        <v>39.882697947214083</v>
      </c>
      <c r="H616" s="13">
        <v>0.16519607843137254</v>
      </c>
      <c r="I616" s="2">
        <f t="shared" si="116"/>
        <v>0.39647058823529407</v>
      </c>
      <c r="J616" s="2">
        <f t="shared" si="119"/>
        <v>0.39647058823529407</v>
      </c>
      <c r="K616" s="2">
        <f t="shared" si="120"/>
        <v>0.39647058823529407</v>
      </c>
      <c r="L616" s="2">
        <f t="shared" si="120"/>
        <v>0.39647058823529407</v>
      </c>
      <c r="M616" s="2">
        <f t="shared" si="121"/>
        <v>0</v>
      </c>
      <c r="N616" s="2">
        <f t="shared" si="122"/>
        <v>0</v>
      </c>
    </row>
    <row r="617" spans="1:14">
      <c r="A617" s="5">
        <v>41665.666702199072</v>
      </c>
      <c r="B617">
        <v>16</v>
      </c>
      <c r="C617" s="27">
        <v>3.2800000000000003E-2</v>
      </c>
      <c r="D617" s="24">
        <f t="shared" si="114"/>
        <v>1.3081524926686221</v>
      </c>
      <c r="E617" s="24">
        <f t="shared" si="117"/>
        <v>1.3081524926686221</v>
      </c>
      <c r="F617" s="3">
        <f t="shared" si="115"/>
        <v>39.882697947214083</v>
      </c>
      <c r="G617" s="3">
        <f t="shared" si="118"/>
        <v>39.882697947214083</v>
      </c>
      <c r="H617" s="13">
        <v>3.529411764705883E-2</v>
      </c>
      <c r="I617" s="2">
        <f t="shared" si="116"/>
        <v>8.4705882352941186E-2</v>
      </c>
      <c r="J617" s="2">
        <f t="shared" si="119"/>
        <v>8.4705882352941186E-2</v>
      </c>
      <c r="K617" s="2">
        <f t="shared" si="120"/>
        <v>8.4705882352941186E-2</v>
      </c>
      <c r="L617" s="2">
        <f t="shared" si="120"/>
        <v>8.4705882352941186E-2</v>
      </c>
      <c r="M617" s="2">
        <f t="shared" si="121"/>
        <v>0</v>
      </c>
      <c r="N617" s="2">
        <f t="shared" si="122"/>
        <v>0</v>
      </c>
    </row>
    <row r="618" spans="1:14">
      <c r="A618" s="5">
        <v>41665.70836892361</v>
      </c>
      <c r="B618">
        <v>17</v>
      </c>
      <c r="C618" s="27">
        <v>4.9200000000000008E-2</v>
      </c>
      <c r="D618" s="24">
        <f t="shared" si="114"/>
        <v>1.9622287390029332</v>
      </c>
      <c r="E618" s="24">
        <f t="shared" si="117"/>
        <v>1.9622287390029332</v>
      </c>
      <c r="F618" s="3">
        <f t="shared" si="115"/>
        <v>39.882697947214083</v>
      </c>
      <c r="G618" s="3">
        <f t="shared" si="118"/>
        <v>39.882697947214083</v>
      </c>
      <c r="H618" s="13">
        <v>2.4509803921568627E-3</v>
      </c>
      <c r="I618" s="2">
        <f t="shared" si="116"/>
        <v>5.8823529411764705E-3</v>
      </c>
      <c r="J618" s="2">
        <f t="shared" si="119"/>
        <v>5.8823529411764705E-3</v>
      </c>
      <c r="K618" s="2">
        <f t="shared" si="120"/>
        <v>5.8823529411764705E-3</v>
      </c>
      <c r="L618" s="2">
        <f t="shared" si="120"/>
        <v>5.8823529411764705E-3</v>
      </c>
      <c r="M618" s="2">
        <f t="shared" si="121"/>
        <v>0</v>
      </c>
      <c r="N618" s="2">
        <f t="shared" si="122"/>
        <v>0</v>
      </c>
    </row>
    <row r="619" spans="1:14">
      <c r="A619" s="5">
        <v>41665.750035648147</v>
      </c>
      <c r="B619">
        <v>18</v>
      </c>
      <c r="C619" s="27">
        <v>6.5600000000000006E-2</v>
      </c>
      <c r="D619" s="24">
        <f t="shared" si="114"/>
        <v>2.6163049853372442</v>
      </c>
      <c r="E619" s="24">
        <f t="shared" si="117"/>
        <v>2.6163049853372442</v>
      </c>
      <c r="F619" s="3">
        <f t="shared" si="115"/>
        <v>39.882697947214083</v>
      </c>
      <c r="G619" s="3">
        <f t="shared" si="118"/>
        <v>39.882697947214083</v>
      </c>
      <c r="H619" s="13">
        <v>0</v>
      </c>
      <c r="I619" s="2">
        <f t="shared" si="116"/>
        <v>0</v>
      </c>
      <c r="J619" s="2">
        <f t="shared" si="119"/>
        <v>0</v>
      </c>
      <c r="K619" s="2">
        <f t="shared" si="120"/>
        <v>0</v>
      </c>
      <c r="L619" s="2">
        <f t="shared" si="120"/>
        <v>0</v>
      </c>
      <c r="M619" s="2">
        <f t="shared" si="121"/>
        <v>0</v>
      </c>
      <c r="N619" s="2">
        <f t="shared" si="122"/>
        <v>0</v>
      </c>
    </row>
    <row r="620" spans="1:14">
      <c r="A620" s="5">
        <v>41665.791702372684</v>
      </c>
      <c r="B620">
        <v>19</v>
      </c>
      <c r="C620" s="27">
        <v>9.8400000000000015E-2</v>
      </c>
      <c r="D620" s="24">
        <f t="shared" si="114"/>
        <v>3.9244574780058663</v>
      </c>
      <c r="E620" s="24">
        <f t="shared" si="117"/>
        <v>3.9244574780058663</v>
      </c>
      <c r="F620" s="3">
        <f t="shared" si="115"/>
        <v>39.882697947214083</v>
      </c>
      <c r="G620" s="3">
        <f t="shared" si="118"/>
        <v>39.882697947214083</v>
      </c>
      <c r="H620" s="13">
        <v>0</v>
      </c>
      <c r="I620" s="2">
        <f t="shared" si="116"/>
        <v>0</v>
      </c>
      <c r="J620" s="2">
        <f t="shared" si="119"/>
        <v>0</v>
      </c>
      <c r="K620" s="2">
        <f t="shared" si="120"/>
        <v>0</v>
      </c>
      <c r="L620" s="2">
        <f t="shared" si="120"/>
        <v>0</v>
      </c>
      <c r="M620" s="2">
        <f t="shared" si="121"/>
        <v>0</v>
      </c>
      <c r="N620" s="2">
        <f t="shared" si="122"/>
        <v>0</v>
      </c>
    </row>
    <row r="621" spans="1:14">
      <c r="A621" s="5">
        <v>41665.833369097221</v>
      </c>
      <c r="B621">
        <v>20</v>
      </c>
      <c r="C621" s="27">
        <v>8.2000000000000003E-2</v>
      </c>
      <c r="D621" s="24">
        <f t="shared" si="114"/>
        <v>3.2703812316715548</v>
      </c>
      <c r="E621" s="24">
        <f t="shared" si="117"/>
        <v>3.2703812316715548</v>
      </c>
      <c r="F621" s="3">
        <f t="shared" si="115"/>
        <v>39.882697947214083</v>
      </c>
      <c r="G621" s="3">
        <f t="shared" si="118"/>
        <v>39.882697947214083</v>
      </c>
      <c r="H621" s="13">
        <v>0</v>
      </c>
      <c r="I621" s="2">
        <f t="shared" si="116"/>
        <v>0</v>
      </c>
      <c r="J621" s="2">
        <f t="shared" si="119"/>
        <v>0</v>
      </c>
      <c r="K621" s="2">
        <f t="shared" si="120"/>
        <v>0</v>
      </c>
      <c r="L621" s="2">
        <f t="shared" si="120"/>
        <v>0</v>
      </c>
      <c r="M621" s="2">
        <f t="shared" si="121"/>
        <v>0</v>
      </c>
      <c r="N621" s="2">
        <f t="shared" si="122"/>
        <v>0</v>
      </c>
    </row>
    <row r="622" spans="1:14">
      <c r="A622" s="5">
        <v>41665.875035821759</v>
      </c>
      <c r="B622">
        <v>21</v>
      </c>
      <c r="C622" s="27">
        <v>6.5600000000000006E-2</v>
      </c>
      <c r="D622" s="24">
        <f t="shared" si="114"/>
        <v>2.6163049853372442</v>
      </c>
      <c r="E622" s="24">
        <f t="shared" si="117"/>
        <v>2.6163049853372442</v>
      </c>
      <c r="F622" s="3">
        <f t="shared" si="115"/>
        <v>39.882697947214083</v>
      </c>
      <c r="G622" s="3">
        <f t="shared" si="118"/>
        <v>39.882697947214083</v>
      </c>
      <c r="H622" s="13">
        <v>0</v>
      </c>
      <c r="I622" s="2">
        <f t="shared" si="116"/>
        <v>0</v>
      </c>
      <c r="J622" s="2">
        <f t="shared" si="119"/>
        <v>0</v>
      </c>
      <c r="K622" s="2">
        <f t="shared" si="120"/>
        <v>0</v>
      </c>
      <c r="L622" s="2">
        <f t="shared" si="120"/>
        <v>0</v>
      </c>
      <c r="M622" s="2">
        <f t="shared" si="121"/>
        <v>0</v>
      </c>
      <c r="N622" s="2">
        <f t="shared" si="122"/>
        <v>0</v>
      </c>
    </row>
    <row r="623" spans="1:14">
      <c r="A623" s="5">
        <v>41665.916702546296</v>
      </c>
      <c r="B623">
        <v>22</v>
      </c>
      <c r="C623" s="27">
        <v>4.9200000000000008E-2</v>
      </c>
      <c r="D623" s="24">
        <f t="shared" si="114"/>
        <v>1.9622287390029332</v>
      </c>
      <c r="E623" s="24">
        <f t="shared" si="117"/>
        <v>1.9622287390029332</v>
      </c>
      <c r="F623" s="3">
        <f t="shared" si="115"/>
        <v>39.882697947214083</v>
      </c>
      <c r="G623" s="3">
        <f t="shared" si="118"/>
        <v>39.882697947214083</v>
      </c>
      <c r="H623" s="13">
        <v>0</v>
      </c>
      <c r="I623" s="2">
        <f t="shared" si="116"/>
        <v>0</v>
      </c>
      <c r="J623" s="2">
        <f t="shared" si="119"/>
        <v>0</v>
      </c>
      <c r="K623" s="2">
        <f t="shared" si="120"/>
        <v>0</v>
      </c>
      <c r="L623" s="2">
        <f t="shared" si="120"/>
        <v>0</v>
      </c>
      <c r="M623" s="2">
        <f t="shared" si="121"/>
        <v>0</v>
      </c>
      <c r="N623" s="2">
        <f t="shared" si="122"/>
        <v>0</v>
      </c>
    </row>
    <row r="624" spans="1:14">
      <c r="A624" s="5">
        <v>41665.958369270833</v>
      </c>
      <c r="B624">
        <v>23</v>
      </c>
      <c r="C624" s="27">
        <v>3.2800000000000003E-2</v>
      </c>
      <c r="D624" s="24">
        <f t="shared" si="114"/>
        <v>1.3081524926686221</v>
      </c>
      <c r="E624" s="24">
        <f t="shared" si="117"/>
        <v>1.3081524926686221</v>
      </c>
      <c r="F624" s="3">
        <f t="shared" si="115"/>
        <v>39.882697947214083</v>
      </c>
      <c r="G624" s="3">
        <f t="shared" si="118"/>
        <v>39.882697947214083</v>
      </c>
      <c r="H624" s="13">
        <v>0</v>
      </c>
      <c r="I624" s="2">
        <f t="shared" si="116"/>
        <v>0</v>
      </c>
      <c r="J624" s="2">
        <f t="shared" si="119"/>
        <v>0</v>
      </c>
      <c r="K624" s="2">
        <f t="shared" si="120"/>
        <v>0</v>
      </c>
      <c r="L624" s="2">
        <f t="shared" si="120"/>
        <v>0</v>
      </c>
      <c r="M624" s="2">
        <f t="shared" si="121"/>
        <v>0</v>
      </c>
      <c r="N624" s="2">
        <f t="shared" si="122"/>
        <v>0</v>
      </c>
    </row>
    <row r="625" spans="1:14">
      <c r="A625" s="5">
        <v>41666.00003599537</v>
      </c>
      <c r="B625">
        <v>24</v>
      </c>
      <c r="C625" s="27">
        <v>1.6400000000000001E-2</v>
      </c>
      <c r="D625" s="24">
        <f t="shared" si="114"/>
        <v>0.65407624633431105</v>
      </c>
      <c r="E625" s="24">
        <f t="shared" si="117"/>
        <v>0.65407624633431105</v>
      </c>
      <c r="F625" s="3">
        <f t="shared" si="115"/>
        <v>39.882697947214083</v>
      </c>
      <c r="G625" s="3">
        <f t="shared" si="118"/>
        <v>39.882697947214083</v>
      </c>
      <c r="H625" s="13">
        <v>0</v>
      </c>
      <c r="I625" s="2">
        <f t="shared" si="116"/>
        <v>0</v>
      </c>
      <c r="J625" s="2">
        <f t="shared" si="119"/>
        <v>0</v>
      </c>
      <c r="K625" s="2">
        <f t="shared" si="120"/>
        <v>0</v>
      </c>
      <c r="L625" s="2">
        <f t="shared" si="120"/>
        <v>0</v>
      </c>
      <c r="M625" s="2">
        <f t="shared" si="121"/>
        <v>0</v>
      </c>
      <c r="N625" s="2">
        <f t="shared" si="122"/>
        <v>0</v>
      </c>
    </row>
    <row r="626" spans="1:14">
      <c r="A626" s="5">
        <v>41666.041702719907</v>
      </c>
      <c r="B626">
        <v>1</v>
      </c>
      <c r="C626" s="27">
        <v>1.6400000000000001E-2</v>
      </c>
      <c r="D626" s="24">
        <f t="shared" si="114"/>
        <v>0.65407624633431105</v>
      </c>
      <c r="E626" s="24">
        <f t="shared" si="117"/>
        <v>0.65407624633431105</v>
      </c>
      <c r="F626" s="3">
        <f t="shared" si="115"/>
        <v>39.882697947214083</v>
      </c>
      <c r="G626" s="3">
        <f t="shared" si="118"/>
        <v>39.882697947214083</v>
      </c>
      <c r="H626" s="13">
        <v>0</v>
      </c>
      <c r="I626" s="2">
        <f t="shared" si="116"/>
        <v>0</v>
      </c>
      <c r="J626" s="2">
        <f t="shared" si="119"/>
        <v>0</v>
      </c>
      <c r="K626" s="2">
        <f t="shared" si="120"/>
        <v>0</v>
      </c>
      <c r="L626" s="2">
        <f t="shared" si="120"/>
        <v>0</v>
      </c>
      <c r="M626" s="2">
        <f t="shared" si="121"/>
        <v>0</v>
      </c>
      <c r="N626" s="2">
        <f t="shared" si="122"/>
        <v>0</v>
      </c>
    </row>
    <row r="627" spans="1:14">
      <c r="A627" s="5">
        <v>41666.083369444445</v>
      </c>
      <c r="B627">
        <v>2</v>
      </c>
      <c r="C627" s="27">
        <v>1.6400000000000001E-2</v>
      </c>
      <c r="D627" s="24">
        <f t="shared" si="114"/>
        <v>0.65407624633431105</v>
      </c>
      <c r="E627" s="24">
        <f t="shared" si="117"/>
        <v>0.65407624633431105</v>
      </c>
      <c r="F627" s="3">
        <f t="shared" si="115"/>
        <v>39.882697947214083</v>
      </c>
      <c r="G627" s="3">
        <f t="shared" si="118"/>
        <v>39.882697947214083</v>
      </c>
      <c r="H627" s="13">
        <v>0</v>
      </c>
      <c r="I627" s="2">
        <f t="shared" si="116"/>
        <v>0</v>
      </c>
      <c r="J627" s="2">
        <f t="shared" si="119"/>
        <v>0</v>
      </c>
      <c r="K627" s="2">
        <f t="shared" si="120"/>
        <v>0</v>
      </c>
      <c r="L627" s="2">
        <f t="shared" si="120"/>
        <v>0</v>
      </c>
      <c r="M627" s="2">
        <f t="shared" si="121"/>
        <v>0</v>
      </c>
      <c r="N627" s="2">
        <f t="shared" si="122"/>
        <v>0</v>
      </c>
    </row>
    <row r="628" spans="1:14">
      <c r="A628" s="5">
        <v>41666.125036168982</v>
      </c>
      <c r="B628">
        <v>3</v>
      </c>
      <c r="C628" s="27">
        <v>1.6400000000000001E-2</v>
      </c>
      <c r="D628" s="24">
        <f t="shared" si="114"/>
        <v>0.65407624633431105</v>
      </c>
      <c r="E628" s="24">
        <f t="shared" si="117"/>
        <v>0.65407624633431105</v>
      </c>
      <c r="F628" s="3">
        <f t="shared" si="115"/>
        <v>39.882697947214083</v>
      </c>
      <c r="G628" s="3">
        <f t="shared" si="118"/>
        <v>39.882697947214083</v>
      </c>
      <c r="H628" s="13">
        <v>0</v>
      </c>
      <c r="I628" s="2">
        <f t="shared" si="116"/>
        <v>0</v>
      </c>
      <c r="J628" s="2">
        <f t="shared" si="119"/>
        <v>0</v>
      </c>
      <c r="K628" s="2">
        <f t="shared" si="120"/>
        <v>0</v>
      </c>
      <c r="L628" s="2">
        <f t="shared" si="120"/>
        <v>0</v>
      </c>
      <c r="M628" s="2">
        <f t="shared" si="121"/>
        <v>0</v>
      </c>
      <c r="N628" s="2">
        <f t="shared" si="122"/>
        <v>0</v>
      </c>
    </row>
    <row r="629" spans="1:14">
      <c r="A629" s="5">
        <v>41666.166702893519</v>
      </c>
      <c r="B629">
        <v>4</v>
      </c>
      <c r="C629" s="27">
        <v>1.6400000000000001E-2</v>
      </c>
      <c r="D629" s="24">
        <f t="shared" si="114"/>
        <v>0.65407624633431105</v>
      </c>
      <c r="E629" s="24">
        <f t="shared" si="117"/>
        <v>0.65407624633431105</v>
      </c>
      <c r="F629" s="3">
        <f t="shared" si="115"/>
        <v>39.882697947214083</v>
      </c>
      <c r="G629" s="3">
        <f t="shared" si="118"/>
        <v>39.882697947214083</v>
      </c>
      <c r="H629" s="13">
        <v>0</v>
      </c>
      <c r="I629" s="2">
        <f t="shared" si="116"/>
        <v>0</v>
      </c>
      <c r="J629" s="2">
        <f t="shared" si="119"/>
        <v>0</v>
      </c>
      <c r="K629" s="2">
        <f t="shared" si="120"/>
        <v>0</v>
      </c>
      <c r="L629" s="2">
        <f t="shared" si="120"/>
        <v>0</v>
      </c>
      <c r="M629" s="2">
        <f t="shared" si="121"/>
        <v>0</v>
      </c>
      <c r="N629" s="2">
        <f t="shared" si="122"/>
        <v>0</v>
      </c>
    </row>
    <row r="630" spans="1:14">
      <c r="A630" s="5">
        <v>41666.208369618056</v>
      </c>
      <c r="B630">
        <v>5</v>
      </c>
      <c r="C630" s="27">
        <v>1.6400000000000001E-2</v>
      </c>
      <c r="D630" s="24">
        <f t="shared" si="114"/>
        <v>0.65407624633431105</v>
      </c>
      <c r="E630" s="24">
        <f t="shared" si="117"/>
        <v>0.65407624633431105</v>
      </c>
      <c r="F630" s="3">
        <f t="shared" si="115"/>
        <v>39.882697947214083</v>
      </c>
      <c r="G630" s="3">
        <f t="shared" si="118"/>
        <v>39.882697947214083</v>
      </c>
      <c r="H630" s="13">
        <v>0</v>
      </c>
      <c r="I630" s="2">
        <f t="shared" si="116"/>
        <v>0</v>
      </c>
      <c r="J630" s="2">
        <f t="shared" si="119"/>
        <v>0</v>
      </c>
      <c r="K630" s="2">
        <f t="shared" si="120"/>
        <v>0</v>
      </c>
      <c r="L630" s="2">
        <f t="shared" si="120"/>
        <v>0</v>
      </c>
      <c r="M630" s="2">
        <f t="shared" si="121"/>
        <v>0</v>
      </c>
      <c r="N630" s="2">
        <f t="shared" si="122"/>
        <v>0</v>
      </c>
    </row>
    <row r="631" spans="1:14">
      <c r="A631" s="5">
        <v>41666.250036342593</v>
      </c>
      <c r="B631">
        <v>6</v>
      </c>
      <c r="C631" s="27">
        <v>3.2800000000000003E-2</v>
      </c>
      <c r="D631" s="24">
        <f t="shared" si="114"/>
        <v>1.3081524926686221</v>
      </c>
      <c r="E631" s="24">
        <f t="shared" si="117"/>
        <v>1.3081524926686221</v>
      </c>
      <c r="F631" s="3">
        <f t="shared" si="115"/>
        <v>39.882697947214083</v>
      </c>
      <c r="G631" s="3">
        <f t="shared" si="118"/>
        <v>39.882697947214083</v>
      </c>
      <c r="H631" s="13">
        <v>0</v>
      </c>
      <c r="I631" s="2">
        <f t="shared" si="116"/>
        <v>0</v>
      </c>
      <c r="J631" s="2">
        <f t="shared" si="119"/>
        <v>0</v>
      </c>
      <c r="K631" s="2">
        <f t="shared" si="120"/>
        <v>0</v>
      </c>
      <c r="L631" s="2">
        <f t="shared" si="120"/>
        <v>0</v>
      </c>
      <c r="M631" s="2">
        <f t="shared" si="121"/>
        <v>0</v>
      </c>
      <c r="N631" s="2">
        <f t="shared" si="122"/>
        <v>0</v>
      </c>
    </row>
    <row r="632" spans="1:14">
      <c r="A632" s="5">
        <v>41666.291703067131</v>
      </c>
      <c r="B632">
        <v>7</v>
      </c>
      <c r="C632" s="27">
        <v>4.9200000000000008E-2</v>
      </c>
      <c r="D632" s="24">
        <f t="shared" si="114"/>
        <v>1.9622287390029332</v>
      </c>
      <c r="E632" s="24">
        <f t="shared" si="117"/>
        <v>1.9622287390029332</v>
      </c>
      <c r="F632" s="3">
        <f t="shared" si="115"/>
        <v>39.882697947214083</v>
      </c>
      <c r="G632" s="3">
        <f t="shared" si="118"/>
        <v>39.882697947214083</v>
      </c>
      <c r="H632" s="13">
        <v>0</v>
      </c>
      <c r="I632" s="2">
        <f t="shared" si="116"/>
        <v>0</v>
      </c>
      <c r="J632" s="2">
        <f t="shared" si="119"/>
        <v>0</v>
      </c>
      <c r="K632" s="2">
        <f t="shared" si="120"/>
        <v>0</v>
      </c>
      <c r="L632" s="2">
        <f t="shared" si="120"/>
        <v>0</v>
      </c>
      <c r="M632" s="2">
        <f t="shared" si="121"/>
        <v>0</v>
      </c>
      <c r="N632" s="2">
        <f t="shared" si="122"/>
        <v>0</v>
      </c>
    </row>
    <row r="633" spans="1:14">
      <c r="A633" s="5">
        <v>41666.333369791668</v>
      </c>
      <c r="B633">
        <v>8</v>
      </c>
      <c r="C633" s="27">
        <v>6.5600000000000006E-2</v>
      </c>
      <c r="D633" s="24">
        <f t="shared" si="114"/>
        <v>2.6163049853372442</v>
      </c>
      <c r="E633" s="24">
        <f t="shared" si="117"/>
        <v>2.6163049853372442</v>
      </c>
      <c r="F633" s="3">
        <f t="shared" si="115"/>
        <v>39.882697947214083</v>
      </c>
      <c r="G633" s="3">
        <f t="shared" si="118"/>
        <v>39.882697947214083</v>
      </c>
      <c r="H633" s="13">
        <v>0</v>
      </c>
      <c r="I633" s="2">
        <f t="shared" si="116"/>
        <v>0</v>
      </c>
      <c r="J633" s="2">
        <f t="shared" si="119"/>
        <v>0</v>
      </c>
      <c r="K633" s="2">
        <f t="shared" si="120"/>
        <v>0</v>
      </c>
      <c r="L633" s="2">
        <f t="shared" si="120"/>
        <v>0</v>
      </c>
      <c r="M633" s="2">
        <f t="shared" si="121"/>
        <v>0</v>
      </c>
      <c r="N633" s="2">
        <f t="shared" si="122"/>
        <v>0</v>
      </c>
    </row>
    <row r="634" spans="1:14">
      <c r="A634" s="5">
        <v>41666.375036516205</v>
      </c>
      <c r="B634">
        <v>9</v>
      </c>
      <c r="C634" s="27">
        <v>6.5600000000000006E-2</v>
      </c>
      <c r="D634" s="24">
        <f t="shared" si="114"/>
        <v>2.6163049853372442</v>
      </c>
      <c r="E634" s="24">
        <f t="shared" si="117"/>
        <v>2.6163049853372442</v>
      </c>
      <c r="F634" s="3">
        <f t="shared" si="115"/>
        <v>39.882697947214083</v>
      </c>
      <c r="G634" s="3">
        <f t="shared" si="118"/>
        <v>39.882697947214083</v>
      </c>
      <c r="H634" s="13">
        <v>3.4313725490196082E-3</v>
      </c>
      <c r="I634" s="2">
        <f t="shared" si="116"/>
        <v>8.2352941176470594E-3</v>
      </c>
      <c r="J634" s="2">
        <f t="shared" si="119"/>
        <v>8.2352941176470594E-3</v>
      </c>
      <c r="K634" s="2">
        <f t="shared" si="120"/>
        <v>8.2352941176470594E-3</v>
      </c>
      <c r="L634" s="2">
        <f t="shared" si="120"/>
        <v>8.2352941176470594E-3</v>
      </c>
      <c r="M634" s="2">
        <f t="shared" si="121"/>
        <v>0</v>
      </c>
      <c r="N634" s="2">
        <f t="shared" si="122"/>
        <v>0</v>
      </c>
    </row>
    <row r="635" spans="1:14">
      <c r="A635" s="5">
        <v>41666.416703240742</v>
      </c>
      <c r="B635">
        <v>10</v>
      </c>
      <c r="C635" s="27">
        <v>4.9200000000000008E-2</v>
      </c>
      <c r="D635" s="24">
        <f t="shared" si="114"/>
        <v>1.9622287390029332</v>
      </c>
      <c r="E635" s="24">
        <f t="shared" si="117"/>
        <v>1.9622287390029332</v>
      </c>
      <c r="F635" s="3">
        <f t="shared" si="115"/>
        <v>39.882697947214083</v>
      </c>
      <c r="G635" s="3">
        <f t="shared" si="118"/>
        <v>39.882697947214083</v>
      </c>
      <c r="H635" s="13">
        <v>6.7647058823529421E-2</v>
      </c>
      <c r="I635" s="2">
        <f t="shared" si="116"/>
        <v>0.16235294117647062</v>
      </c>
      <c r="J635" s="2">
        <f t="shared" si="119"/>
        <v>0.16235294117647062</v>
      </c>
      <c r="K635" s="2">
        <f t="shared" si="120"/>
        <v>0.16235294117647062</v>
      </c>
      <c r="L635" s="2">
        <f t="shared" si="120"/>
        <v>0.16235294117647062</v>
      </c>
      <c r="M635" s="2">
        <f t="shared" si="121"/>
        <v>0</v>
      </c>
      <c r="N635" s="2">
        <f t="shared" si="122"/>
        <v>0</v>
      </c>
    </row>
    <row r="636" spans="1:14">
      <c r="A636" s="5">
        <v>41666.458369965279</v>
      </c>
      <c r="B636">
        <v>11</v>
      </c>
      <c r="C636" s="27">
        <v>3.2800000000000003E-2</v>
      </c>
      <c r="D636" s="24">
        <f t="shared" si="114"/>
        <v>1.3081524926686221</v>
      </c>
      <c r="E636" s="24">
        <f t="shared" si="117"/>
        <v>1.3081524926686221</v>
      </c>
      <c r="F636" s="3">
        <f t="shared" si="115"/>
        <v>39.882697947214083</v>
      </c>
      <c r="G636" s="3">
        <f t="shared" si="118"/>
        <v>39.882697947214083</v>
      </c>
      <c r="H636" s="13">
        <v>0.18235294117647058</v>
      </c>
      <c r="I636" s="2">
        <f t="shared" si="116"/>
        <v>0.43764705882352939</v>
      </c>
      <c r="J636" s="2">
        <f t="shared" si="119"/>
        <v>0.43764705882352939</v>
      </c>
      <c r="K636" s="2">
        <f t="shared" si="120"/>
        <v>0.43764705882352939</v>
      </c>
      <c r="L636" s="2">
        <f t="shared" si="120"/>
        <v>0.43764705882352939</v>
      </c>
      <c r="M636" s="2">
        <f t="shared" si="121"/>
        <v>0</v>
      </c>
      <c r="N636" s="2">
        <f t="shared" si="122"/>
        <v>0</v>
      </c>
    </row>
    <row r="637" spans="1:14">
      <c r="A637" s="5">
        <v>41666.500036689817</v>
      </c>
      <c r="B637">
        <v>12</v>
      </c>
      <c r="C637" s="27">
        <v>3.2800000000000003E-2</v>
      </c>
      <c r="D637" s="24">
        <f t="shared" si="114"/>
        <v>1.3081524926686221</v>
      </c>
      <c r="E637" s="24">
        <f t="shared" si="117"/>
        <v>1.3081524926686221</v>
      </c>
      <c r="F637" s="3">
        <f t="shared" si="115"/>
        <v>39.882697947214083</v>
      </c>
      <c r="G637" s="3">
        <f t="shared" si="118"/>
        <v>39.882697947214083</v>
      </c>
      <c r="H637" s="13">
        <v>0.1637254901960784</v>
      </c>
      <c r="I637" s="2">
        <f t="shared" si="116"/>
        <v>0.39294117647058818</v>
      </c>
      <c r="J637" s="2">
        <f t="shared" si="119"/>
        <v>0.39294117647058818</v>
      </c>
      <c r="K637" s="2">
        <f t="shared" si="120"/>
        <v>0.39294117647058818</v>
      </c>
      <c r="L637" s="2">
        <f t="shared" si="120"/>
        <v>0.39294117647058818</v>
      </c>
      <c r="M637" s="2">
        <f t="shared" si="121"/>
        <v>0</v>
      </c>
      <c r="N637" s="2">
        <f t="shared" si="122"/>
        <v>0</v>
      </c>
    </row>
    <row r="638" spans="1:14">
      <c r="A638" s="5">
        <v>41666.541703414354</v>
      </c>
      <c r="B638">
        <v>13</v>
      </c>
      <c r="C638" s="27">
        <v>3.2800000000000003E-2</v>
      </c>
      <c r="D638" s="24">
        <f t="shared" si="114"/>
        <v>1.3081524926686221</v>
      </c>
      <c r="E638" s="24">
        <f t="shared" si="117"/>
        <v>1.3081524926686221</v>
      </c>
      <c r="F638" s="3">
        <f t="shared" si="115"/>
        <v>39.882697947214083</v>
      </c>
      <c r="G638" s="3">
        <f t="shared" si="118"/>
        <v>39.882697947214083</v>
      </c>
      <c r="H638" s="13">
        <v>9.4607843137254899E-2</v>
      </c>
      <c r="I638" s="2">
        <f t="shared" si="116"/>
        <v>0.22705882352941176</v>
      </c>
      <c r="J638" s="2">
        <f t="shared" si="119"/>
        <v>0.22705882352941176</v>
      </c>
      <c r="K638" s="2">
        <f t="shared" si="120"/>
        <v>0.22705882352941176</v>
      </c>
      <c r="L638" s="2">
        <f t="shared" si="120"/>
        <v>0.22705882352941176</v>
      </c>
      <c r="M638" s="2">
        <f t="shared" si="121"/>
        <v>0</v>
      </c>
      <c r="N638" s="2">
        <f t="shared" si="122"/>
        <v>0</v>
      </c>
    </row>
    <row r="639" spans="1:14">
      <c r="A639" s="5">
        <v>41666.583370138891</v>
      </c>
      <c r="B639">
        <v>14</v>
      </c>
      <c r="C639" s="27">
        <v>3.2800000000000003E-2</v>
      </c>
      <c r="D639" s="24">
        <f t="shared" si="114"/>
        <v>1.3081524926686221</v>
      </c>
      <c r="E639" s="24">
        <f t="shared" si="117"/>
        <v>1.3081524926686221</v>
      </c>
      <c r="F639" s="3">
        <f t="shared" si="115"/>
        <v>39.882697947214083</v>
      </c>
      <c r="G639" s="3">
        <f t="shared" si="118"/>
        <v>39.882697947214083</v>
      </c>
      <c r="H639" s="13">
        <v>7.3529411764705899E-2</v>
      </c>
      <c r="I639" s="2">
        <f t="shared" si="116"/>
        <v>0.17647058823529416</v>
      </c>
      <c r="J639" s="2">
        <f t="shared" si="119"/>
        <v>0.17647058823529416</v>
      </c>
      <c r="K639" s="2">
        <f t="shared" si="120"/>
        <v>0.17647058823529416</v>
      </c>
      <c r="L639" s="2">
        <f t="shared" si="120"/>
        <v>0.17647058823529416</v>
      </c>
      <c r="M639" s="2">
        <f t="shared" si="121"/>
        <v>0</v>
      </c>
      <c r="N639" s="2">
        <f t="shared" si="122"/>
        <v>0</v>
      </c>
    </row>
    <row r="640" spans="1:14">
      <c r="A640" s="5">
        <v>41666.625036863428</v>
      </c>
      <c r="B640">
        <v>15</v>
      </c>
      <c r="C640" s="27">
        <v>3.2800000000000003E-2</v>
      </c>
      <c r="D640" s="24">
        <f t="shared" si="114"/>
        <v>1.3081524926686221</v>
      </c>
      <c r="E640" s="24">
        <f t="shared" si="117"/>
        <v>1.3081524926686221</v>
      </c>
      <c r="F640" s="3">
        <f t="shared" si="115"/>
        <v>39.882697947214083</v>
      </c>
      <c r="G640" s="3">
        <f t="shared" si="118"/>
        <v>39.882697947214083</v>
      </c>
      <c r="H640" s="13">
        <v>3.4313725490196074E-2</v>
      </c>
      <c r="I640" s="2">
        <f t="shared" si="116"/>
        <v>8.2352941176470573E-2</v>
      </c>
      <c r="J640" s="2">
        <f t="shared" si="119"/>
        <v>8.2352941176470573E-2</v>
      </c>
      <c r="K640" s="2">
        <f t="shared" si="120"/>
        <v>8.2352941176470573E-2</v>
      </c>
      <c r="L640" s="2">
        <f t="shared" si="120"/>
        <v>8.2352941176470573E-2</v>
      </c>
      <c r="M640" s="2">
        <f t="shared" si="121"/>
        <v>0</v>
      </c>
      <c r="N640" s="2">
        <f t="shared" si="122"/>
        <v>0</v>
      </c>
    </row>
    <row r="641" spans="1:14">
      <c r="A641" s="5">
        <v>41666.666703587965</v>
      </c>
      <c r="B641">
        <v>16</v>
      </c>
      <c r="C641" s="27">
        <v>3.2800000000000003E-2</v>
      </c>
      <c r="D641" s="24">
        <f t="shared" si="114"/>
        <v>1.3081524926686221</v>
      </c>
      <c r="E641" s="24">
        <f t="shared" si="117"/>
        <v>1.3081524926686221</v>
      </c>
      <c r="F641" s="3">
        <f t="shared" si="115"/>
        <v>39.882697947214083</v>
      </c>
      <c r="G641" s="3">
        <f t="shared" si="118"/>
        <v>39.882697947214083</v>
      </c>
      <c r="H641" s="13">
        <v>8.8235294117647058E-3</v>
      </c>
      <c r="I641" s="2">
        <f t="shared" si="116"/>
        <v>2.1176470588235293E-2</v>
      </c>
      <c r="J641" s="2">
        <f t="shared" si="119"/>
        <v>2.1176470588235293E-2</v>
      </c>
      <c r="K641" s="2">
        <f t="shared" si="120"/>
        <v>2.1176470588235293E-2</v>
      </c>
      <c r="L641" s="2">
        <f t="shared" si="120"/>
        <v>2.1176470588235293E-2</v>
      </c>
      <c r="M641" s="2">
        <f t="shared" si="121"/>
        <v>0</v>
      </c>
      <c r="N641" s="2">
        <f t="shared" si="122"/>
        <v>0</v>
      </c>
    </row>
    <row r="642" spans="1:14">
      <c r="A642" s="5">
        <v>41666.708370312503</v>
      </c>
      <c r="B642">
        <v>17</v>
      </c>
      <c r="C642" s="27">
        <v>4.9200000000000008E-2</v>
      </c>
      <c r="D642" s="24">
        <f t="shared" ref="D642:D705" si="123">C642*F642</f>
        <v>1.9622287390029332</v>
      </c>
      <c r="E642" s="24">
        <f t="shared" si="117"/>
        <v>1.9622287390029332</v>
      </c>
      <c r="F642" s="3">
        <f t="shared" ref="F642:F705" si="124">$X$2</f>
        <v>39.882697947214083</v>
      </c>
      <c r="G642" s="3">
        <f t="shared" si="118"/>
        <v>39.882697947214083</v>
      </c>
      <c r="H642" s="13">
        <v>9.8039215686274508E-4</v>
      </c>
      <c r="I642" s="2">
        <f t="shared" ref="I642:I705" si="125">H642*$AA$3</f>
        <v>2.352941176470588E-3</v>
      </c>
      <c r="J642" s="2">
        <f t="shared" si="119"/>
        <v>2.352941176470588E-3</v>
      </c>
      <c r="K642" s="2">
        <f t="shared" si="120"/>
        <v>2.352941176470588E-3</v>
      </c>
      <c r="L642" s="2">
        <f t="shared" si="120"/>
        <v>2.352941176470588E-3</v>
      </c>
      <c r="M642" s="2">
        <f t="shared" si="121"/>
        <v>0</v>
      </c>
      <c r="N642" s="2">
        <f t="shared" si="122"/>
        <v>0</v>
      </c>
    </row>
    <row r="643" spans="1:14">
      <c r="A643" s="5">
        <v>41666.75003703704</v>
      </c>
      <c r="B643">
        <v>18</v>
      </c>
      <c r="C643" s="27">
        <v>6.5600000000000006E-2</v>
      </c>
      <c r="D643" s="24">
        <f t="shared" si="123"/>
        <v>2.6163049853372442</v>
      </c>
      <c r="E643" s="24">
        <f t="shared" ref="E643:E706" si="126">C643*G643</f>
        <v>2.6163049853372442</v>
      </c>
      <c r="F643" s="3">
        <f t="shared" si="124"/>
        <v>39.882697947214083</v>
      </c>
      <c r="G643" s="3">
        <f t="shared" ref="G643:G706" si="127">$X$41</f>
        <v>39.882697947214083</v>
      </c>
      <c r="H643" s="13">
        <v>0</v>
      </c>
      <c r="I643" s="2">
        <f t="shared" si="125"/>
        <v>0</v>
      </c>
      <c r="J643" s="2">
        <f t="shared" ref="J643:J706" si="128">H643*$AB$3</f>
        <v>0</v>
      </c>
      <c r="K643" s="2">
        <f t="shared" ref="K643:L706" si="129">IF(D643&gt;I643,I643,D643)</f>
        <v>0</v>
      </c>
      <c r="L643" s="2">
        <f t="shared" si="129"/>
        <v>0</v>
      </c>
      <c r="M643" s="2">
        <f t="shared" ref="M643:M706" si="130">IF(I643&gt;D643,I643-D643,0)</f>
        <v>0</v>
      </c>
      <c r="N643" s="2">
        <f t="shared" ref="N643:N706" si="131">IF(J643&gt;E643,J643-E643,0)</f>
        <v>0</v>
      </c>
    </row>
    <row r="644" spans="1:14">
      <c r="A644" s="5">
        <v>41666.791703761577</v>
      </c>
      <c r="B644">
        <v>19</v>
      </c>
      <c r="C644" s="27">
        <v>9.8400000000000015E-2</v>
      </c>
      <c r="D644" s="24">
        <f t="shared" si="123"/>
        <v>3.9244574780058663</v>
      </c>
      <c r="E644" s="24">
        <f t="shared" si="126"/>
        <v>3.9244574780058663</v>
      </c>
      <c r="F644" s="3">
        <f t="shared" si="124"/>
        <v>39.882697947214083</v>
      </c>
      <c r="G644" s="3">
        <f t="shared" si="127"/>
        <v>39.882697947214083</v>
      </c>
      <c r="H644" s="13">
        <v>0</v>
      </c>
      <c r="I644" s="2">
        <f t="shared" si="125"/>
        <v>0</v>
      </c>
      <c r="J644" s="2">
        <f t="shared" si="128"/>
        <v>0</v>
      </c>
      <c r="K644" s="2">
        <f t="shared" si="129"/>
        <v>0</v>
      </c>
      <c r="L644" s="2">
        <f t="shared" si="129"/>
        <v>0</v>
      </c>
      <c r="M644" s="2">
        <f t="shared" si="130"/>
        <v>0</v>
      </c>
      <c r="N644" s="2">
        <f t="shared" si="131"/>
        <v>0</v>
      </c>
    </row>
    <row r="645" spans="1:14">
      <c r="A645" s="5">
        <v>41666.833370486114</v>
      </c>
      <c r="B645">
        <v>20</v>
      </c>
      <c r="C645" s="27">
        <v>8.2000000000000003E-2</v>
      </c>
      <c r="D645" s="24">
        <f t="shared" si="123"/>
        <v>3.2703812316715548</v>
      </c>
      <c r="E645" s="24">
        <f t="shared" si="126"/>
        <v>3.2703812316715548</v>
      </c>
      <c r="F645" s="3">
        <f t="shared" si="124"/>
        <v>39.882697947214083</v>
      </c>
      <c r="G645" s="3">
        <f t="shared" si="127"/>
        <v>39.882697947214083</v>
      </c>
      <c r="H645" s="13">
        <v>0</v>
      </c>
      <c r="I645" s="2">
        <f t="shared" si="125"/>
        <v>0</v>
      </c>
      <c r="J645" s="2">
        <f t="shared" si="128"/>
        <v>0</v>
      </c>
      <c r="K645" s="2">
        <f t="shared" si="129"/>
        <v>0</v>
      </c>
      <c r="L645" s="2">
        <f t="shared" si="129"/>
        <v>0</v>
      </c>
      <c r="M645" s="2">
        <f t="shared" si="130"/>
        <v>0</v>
      </c>
      <c r="N645" s="2">
        <f t="shared" si="131"/>
        <v>0</v>
      </c>
    </row>
    <row r="646" spans="1:14">
      <c r="A646" s="5">
        <v>41666.875037210651</v>
      </c>
      <c r="B646">
        <v>21</v>
      </c>
      <c r="C646" s="27">
        <v>6.5600000000000006E-2</v>
      </c>
      <c r="D646" s="24">
        <f t="shared" si="123"/>
        <v>2.6163049853372442</v>
      </c>
      <c r="E646" s="24">
        <f t="shared" si="126"/>
        <v>2.6163049853372442</v>
      </c>
      <c r="F646" s="3">
        <f t="shared" si="124"/>
        <v>39.882697947214083</v>
      </c>
      <c r="G646" s="3">
        <f t="shared" si="127"/>
        <v>39.882697947214083</v>
      </c>
      <c r="H646" s="13">
        <v>0</v>
      </c>
      <c r="I646" s="2">
        <f t="shared" si="125"/>
        <v>0</v>
      </c>
      <c r="J646" s="2">
        <f t="shared" si="128"/>
        <v>0</v>
      </c>
      <c r="K646" s="2">
        <f t="shared" si="129"/>
        <v>0</v>
      </c>
      <c r="L646" s="2">
        <f t="shared" si="129"/>
        <v>0</v>
      </c>
      <c r="M646" s="2">
        <f t="shared" si="130"/>
        <v>0</v>
      </c>
      <c r="N646" s="2">
        <f t="shared" si="131"/>
        <v>0</v>
      </c>
    </row>
    <row r="647" spans="1:14">
      <c r="A647" s="5">
        <v>41666.916703935189</v>
      </c>
      <c r="B647">
        <v>22</v>
      </c>
      <c r="C647" s="27">
        <v>4.9200000000000008E-2</v>
      </c>
      <c r="D647" s="24">
        <f t="shared" si="123"/>
        <v>1.9622287390029332</v>
      </c>
      <c r="E647" s="24">
        <f t="shared" si="126"/>
        <v>1.9622287390029332</v>
      </c>
      <c r="F647" s="3">
        <f t="shared" si="124"/>
        <v>39.882697947214083</v>
      </c>
      <c r="G647" s="3">
        <f t="shared" si="127"/>
        <v>39.882697947214083</v>
      </c>
      <c r="H647" s="13">
        <v>0</v>
      </c>
      <c r="I647" s="2">
        <f t="shared" si="125"/>
        <v>0</v>
      </c>
      <c r="J647" s="2">
        <f t="shared" si="128"/>
        <v>0</v>
      </c>
      <c r="K647" s="2">
        <f t="shared" si="129"/>
        <v>0</v>
      </c>
      <c r="L647" s="2">
        <f t="shared" si="129"/>
        <v>0</v>
      </c>
      <c r="M647" s="2">
        <f t="shared" si="130"/>
        <v>0</v>
      </c>
      <c r="N647" s="2">
        <f t="shared" si="131"/>
        <v>0</v>
      </c>
    </row>
    <row r="648" spans="1:14">
      <c r="A648" s="5">
        <v>41666.958370659719</v>
      </c>
      <c r="B648">
        <v>23</v>
      </c>
      <c r="C648" s="27">
        <v>3.2800000000000003E-2</v>
      </c>
      <c r="D648" s="24">
        <f t="shared" si="123"/>
        <v>1.3081524926686221</v>
      </c>
      <c r="E648" s="24">
        <f t="shared" si="126"/>
        <v>1.3081524926686221</v>
      </c>
      <c r="F648" s="3">
        <f t="shared" si="124"/>
        <v>39.882697947214083</v>
      </c>
      <c r="G648" s="3">
        <f t="shared" si="127"/>
        <v>39.882697947214083</v>
      </c>
      <c r="H648" s="13">
        <v>0</v>
      </c>
      <c r="I648" s="2">
        <f t="shared" si="125"/>
        <v>0</v>
      </c>
      <c r="J648" s="2">
        <f t="shared" si="128"/>
        <v>0</v>
      </c>
      <c r="K648" s="2">
        <f t="shared" si="129"/>
        <v>0</v>
      </c>
      <c r="L648" s="2">
        <f t="shared" si="129"/>
        <v>0</v>
      </c>
      <c r="M648" s="2">
        <f t="shared" si="130"/>
        <v>0</v>
      </c>
      <c r="N648" s="2">
        <f t="shared" si="131"/>
        <v>0</v>
      </c>
    </row>
    <row r="649" spans="1:14">
      <c r="A649" s="5">
        <v>41667.000037384256</v>
      </c>
      <c r="B649">
        <v>24</v>
      </c>
      <c r="C649" s="27">
        <v>1.6400000000000001E-2</v>
      </c>
      <c r="D649" s="24">
        <f t="shared" si="123"/>
        <v>0.65407624633431105</v>
      </c>
      <c r="E649" s="24">
        <f t="shared" si="126"/>
        <v>0.65407624633431105</v>
      </c>
      <c r="F649" s="3">
        <f t="shared" si="124"/>
        <v>39.882697947214083</v>
      </c>
      <c r="G649" s="3">
        <f t="shared" si="127"/>
        <v>39.882697947214083</v>
      </c>
      <c r="H649" s="13">
        <v>0</v>
      </c>
      <c r="I649" s="2">
        <f t="shared" si="125"/>
        <v>0</v>
      </c>
      <c r="J649" s="2">
        <f t="shared" si="128"/>
        <v>0</v>
      </c>
      <c r="K649" s="2">
        <f t="shared" si="129"/>
        <v>0</v>
      </c>
      <c r="L649" s="2">
        <f t="shared" si="129"/>
        <v>0</v>
      </c>
      <c r="M649" s="2">
        <f t="shared" si="130"/>
        <v>0</v>
      </c>
      <c r="N649" s="2">
        <f t="shared" si="131"/>
        <v>0</v>
      </c>
    </row>
    <row r="650" spans="1:14">
      <c r="A650" s="5">
        <v>41667.041704108793</v>
      </c>
      <c r="B650">
        <v>1</v>
      </c>
      <c r="C650" s="27">
        <v>1.6400000000000001E-2</v>
      </c>
      <c r="D650" s="24">
        <f t="shared" si="123"/>
        <v>0.65407624633431105</v>
      </c>
      <c r="E650" s="24">
        <f t="shared" si="126"/>
        <v>0.65407624633431105</v>
      </c>
      <c r="F650" s="3">
        <f t="shared" si="124"/>
        <v>39.882697947214083</v>
      </c>
      <c r="G650" s="3">
        <f t="shared" si="127"/>
        <v>39.882697947214083</v>
      </c>
      <c r="H650" s="13">
        <v>0</v>
      </c>
      <c r="I650" s="2">
        <f t="shared" si="125"/>
        <v>0</v>
      </c>
      <c r="J650" s="2">
        <f t="shared" si="128"/>
        <v>0</v>
      </c>
      <c r="K650" s="2">
        <f t="shared" si="129"/>
        <v>0</v>
      </c>
      <c r="L650" s="2">
        <f t="shared" si="129"/>
        <v>0</v>
      </c>
      <c r="M650" s="2">
        <f t="shared" si="130"/>
        <v>0</v>
      </c>
      <c r="N650" s="2">
        <f t="shared" si="131"/>
        <v>0</v>
      </c>
    </row>
    <row r="651" spans="1:14">
      <c r="A651" s="5">
        <v>41667.08337083333</v>
      </c>
      <c r="B651">
        <v>2</v>
      </c>
      <c r="C651" s="27">
        <v>1.6400000000000001E-2</v>
      </c>
      <c r="D651" s="24">
        <f t="shared" si="123"/>
        <v>0.65407624633431105</v>
      </c>
      <c r="E651" s="24">
        <f t="shared" si="126"/>
        <v>0.65407624633431105</v>
      </c>
      <c r="F651" s="3">
        <f t="shared" si="124"/>
        <v>39.882697947214083</v>
      </c>
      <c r="G651" s="3">
        <f t="shared" si="127"/>
        <v>39.882697947214083</v>
      </c>
      <c r="H651" s="13">
        <v>0</v>
      </c>
      <c r="I651" s="2">
        <f t="shared" si="125"/>
        <v>0</v>
      </c>
      <c r="J651" s="2">
        <f t="shared" si="128"/>
        <v>0</v>
      </c>
      <c r="K651" s="2">
        <f t="shared" si="129"/>
        <v>0</v>
      </c>
      <c r="L651" s="2">
        <f t="shared" si="129"/>
        <v>0</v>
      </c>
      <c r="M651" s="2">
        <f t="shared" si="130"/>
        <v>0</v>
      </c>
      <c r="N651" s="2">
        <f t="shared" si="131"/>
        <v>0</v>
      </c>
    </row>
    <row r="652" spans="1:14">
      <c r="A652" s="5">
        <v>41667.125037557867</v>
      </c>
      <c r="B652">
        <v>3</v>
      </c>
      <c r="C652" s="27">
        <v>1.6400000000000001E-2</v>
      </c>
      <c r="D652" s="24">
        <f t="shared" si="123"/>
        <v>0.65407624633431105</v>
      </c>
      <c r="E652" s="24">
        <f t="shared" si="126"/>
        <v>0.65407624633431105</v>
      </c>
      <c r="F652" s="3">
        <f t="shared" si="124"/>
        <v>39.882697947214083</v>
      </c>
      <c r="G652" s="3">
        <f t="shared" si="127"/>
        <v>39.882697947214083</v>
      </c>
      <c r="H652" s="13">
        <v>0</v>
      </c>
      <c r="I652" s="2">
        <f t="shared" si="125"/>
        <v>0</v>
      </c>
      <c r="J652" s="2">
        <f t="shared" si="128"/>
        <v>0</v>
      </c>
      <c r="K652" s="2">
        <f t="shared" si="129"/>
        <v>0</v>
      </c>
      <c r="L652" s="2">
        <f t="shared" si="129"/>
        <v>0</v>
      </c>
      <c r="M652" s="2">
        <f t="shared" si="130"/>
        <v>0</v>
      </c>
      <c r="N652" s="2">
        <f t="shared" si="131"/>
        <v>0</v>
      </c>
    </row>
    <row r="653" spans="1:14">
      <c r="A653" s="5">
        <v>41667.166704282405</v>
      </c>
      <c r="B653">
        <v>4</v>
      </c>
      <c r="C653" s="27">
        <v>1.6400000000000001E-2</v>
      </c>
      <c r="D653" s="24">
        <f t="shared" si="123"/>
        <v>0.65407624633431105</v>
      </c>
      <c r="E653" s="24">
        <f t="shared" si="126"/>
        <v>0.65407624633431105</v>
      </c>
      <c r="F653" s="3">
        <f t="shared" si="124"/>
        <v>39.882697947214083</v>
      </c>
      <c r="G653" s="3">
        <f t="shared" si="127"/>
        <v>39.882697947214083</v>
      </c>
      <c r="H653" s="13">
        <v>0</v>
      </c>
      <c r="I653" s="2">
        <f t="shared" si="125"/>
        <v>0</v>
      </c>
      <c r="J653" s="2">
        <f t="shared" si="128"/>
        <v>0</v>
      </c>
      <c r="K653" s="2">
        <f t="shared" si="129"/>
        <v>0</v>
      </c>
      <c r="L653" s="2">
        <f t="shared" si="129"/>
        <v>0</v>
      </c>
      <c r="M653" s="2">
        <f t="shared" si="130"/>
        <v>0</v>
      </c>
      <c r="N653" s="2">
        <f t="shared" si="131"/>
        <v>0</v>
      </c>
    </row>
    <row r="654" spans="1:14">
      <c r="A654" s="5">
        <v>41667.208371006942</v>
      </c>
      <c r="B654">
        <v>5</v>
      </c>
      <c r="C654" s="27">
        <v>1.6400000000000001E-2</v>
      </c>
      <c r="D654" s="24">
        <f t="shared" si="123"/>
        <v>0.65407624633431105</v>
      </c>
      <c r="E654" s="24">
        <f t="shared" si="126"/>
        <v>0.65407624633431105</v>
      </c>
      <c r="F654" s="3">
        <f t="shared" si="124"/>
        <v>39.882697947214083</v>
      </c>
      <c r="G654" s="3">
        <f t="shared" si="127"/>
        <v>39.882697947214083</v>
      </c>
      <c r="H654" s="13">
        <v>0</v>
      </c>
      <c r="I654" s="2">
        <f t="shared" si="125"/>
        <v>0</v>
      </c>
      <c r="J654" s="2">
        <f t="shared" si="128"/>
        <v>0</v>
      </c>
      <c r="K654" s="2">
        <f t="shared" si="129"/>
        <v>0</v>
      </c>
      <c r="L654" s="2">
        <f t="shared" si="129"/>
        <v>0</v>
      </c>
      <c r="M654" s="2">
        <f t="shared" si="130"/>
        <v>0</v>
      </c>
      <c r="N654" s="2">
        <f t="shared" si="131"/>
        <v>0</v>
      </c>
    </row>
    <row r="655" spans="1:14">
      <c r="A655" s="5">
        <v>41667.250037731479</v>
      </c>
      <c r="B655">
        <v>6</v>
      </c>
      <c r="C655" s="27">
        <v>3.2800000000000003E-2</v>
      </c>
      <c r="D655" s="24">
        <f t="shared" si="123"/>
        <v>1.3081524926686221</v>
      </c>
      <c r="E655" s="24">
        <f t="shared" si="126"/>
        <v>1.3081524926686221</v>
      </c>
      <c r="F655" s="3">
        <f t="shared" si="124"/>
        <v>39.882697947214083</v>
      </c>
      <c r="G655" s="3">
        <f t="shared" si="127"/>
        <v>39.882697947214083</v>
      </c>
      <c r="H655" s="13">
        <v>0</v>
      </c>
      <c r="I655" s="2">
        <f t="shared" si="125"/>
        <v>0</v>
      </c>
      <c r="J655" s="2">
        <f t="shared" si="128"/>
        <v>0</v>
      </c>
      <c r="K655" s="2">
        <f t="shared" si="129"/>
        <v>0</v>
      </c>
      <c r="L655" s="2">
        <f t="shared" si="129"/>
        <v>0</v>
      </c>
      <c r="M655" s="2">
        <f t="shared" si="130"/>
        <v>0</v>
      </c>
      <c r="N655" s="2">
        <f t="shared" si="131"/>
        <v>0</v>
      </c>
    </row>
    <row r="656" spans="1:14">
      <c r="A656" s="5">
        <v>41667.291704456016</v>
      </c>
      <c r="B656">
        <v>7</v>
      </c>
      <c r="C656" s="27">
        <v>4.9200000000000008E-2</v>
      </c>
      <c r="D656" s="24">
        <f t="shared" si="123"/>
        <v>1.9622287390029332</v>
      </c>
      <c r="E656" s="24">
        <f t="shared" si="126"/>
        <v>1.9622287390029332</v>
      </c>
      <c r="F656" s="3">
        <f t="shared" si="124"/>
        <v>39.882697947214083</v>
      </c>
      <c r="G656" s="3">
        <f t="shared" si="127"/>
        <v>39.882697947214083</v>
      </c>
      <c r="H656" s="13">
        <v>0</v>
      </c>
      <c r="I656" s="2">
        <f t="shared" si="125"/>
        <v>0</v>
      </c>
      <c r="J656" s="2">
        <f t="shared" si="128"/>
        <v>0</v>
      </c>
      <c r="K656" s="2">
        <f t="shared" si="129"/>
        <v>0</v>
      </c>
      <c r="L656" s="2">
        <f t="shared" si="129"/>
        <v>0</v>
      </c>
      <c r="M656" s="2">
        <f t="shared" si="130"/>
        <v>0</v>
      </c>
      <c r="N656" s="2">
        <f t="shared" si="131"/>
        <v>0</v>
      </c>
    </row>
    <row r="657" spans="1:14">
      <c r="A657" s="5">
        <v>41667.333371180554</v>
      </c>
      <c r="B657">
        <v>8</v>
      </c>
      <c r="C657" s="27">
        <v>6.5600000000000006E-2</v>
      </c>
      <c r="D657" s="24">
        <f t="shared" si="123"/>
        <v>2.6163049853372442</v>
      </c>
      <c r="E657" s="24">
        <f t="shared" si="126"/>
        <v>2.6163049853372442</v>
      </c>
      <c r="F657" s="3">
        <f t="shared" si="124"/>
        <v>39.882697947214083</v>
      </c>
      <c r="G657" s="3">
        <f t="shared" si="127"/>
        <v>39.882697947214083</v>
      </c>
      <c r="H657" s="13">
        <v>0</v>
      </c>
      <c r="I657" s="2">
        <f t="shared" si="125"/>
        <v>0</v>
      </c>
      <c r="J657" s="2">
        <f t="shared" si="128"/>
        <v>0</v>
      </c>
      <c r="K657" s="2">
        <f t="shared" si="129"/>
        <v>0</v>
      </c>
      <c r="L657" s="2">
        <f t="shared" si="129"/>
        <v>0</v>
      </c>
      <c r="M657" s="2">
        <f t="shared" si="130"/>
        <v>0</v>
      </c>
      <c r="N657" s="2">
        <f t="shared" si="131"/>
        <v>0</v>
      </c>
    </row>
    <row r="658" spans="1:14">
      <c r="A658" s="5">
        <v>41667.375037905091</v>
      </c>
      <c r="B658">
        <v>9</v>
      </c>
      <c r="C658" s="27">
        <v>6.5600000000000006E-2</v>
      </c>
      <c r="D658" s="24">
        <f t="shared" si="123"/>
        <v>2.6163049853372442</v>
      </c>
      <c r="E658" s="24">
        <f t="shared" si="126"/>
        <v>2.6163049853372442</v>
      </c>
      <c r="F658" s="3">
        <f t="shared" si="124"/>
        <v>39.882697947214083</v>
      </c>
      <c r="G658" s="3">
        <f t="shared" si="127"/>
        <v>39.882697947214083</v>
      </c>
      <c r="H658" s="13">
        <v>1.9607843137254902E-3</v>
      </c>
      <c r="I658" s="2">
        <f t="shared" si="125"/>
        <v>4.7058823529411761E-3</v>
      </c>
      <c r="J658" s="2">
        <f t="shared" si="128"/>
        <v>4.7058823529411761E-3</v>
      </c>
      <c r="K658" s="2">
        <f t="shared" si="129"/>
        <v>4.7058823529411761E-3</v>
      </c>
      <c r="L658" s="2">
        <f t="shared" si="129"/>
        <v>4.7058823529411761E-3</v>
      </c>
      <c r="M658" s="2">
        <f t="shared" si="130"/>
        <v>0</v>
      </c>
      <c r="N658" s="2">
        <f t="shared" si="131"/>
        <v>0</v>
      </c>
    </row>
    <row r="659" spans="1:14">
      <c r="A659" s="5">
        <v>41667.416704629628</v>
      </c>
      <c r="B659">
        <v>10</v>
      </c>
      <c r="C659" s="27">
        <v>4.9200000000000008E-2</v>
      </c>
      <c r="D659" s="24">
        <f t="shared" si="123"/>
        <v>1.9622287390029332</v>
      </c>
      <c r="E659" s="24">
        <f t="shared" si="126"/>
        <v>1.9622287390029332</v>
      </c>
      <c r="F659" s="3">
        <f t="shared" si="124"/>
        <v>39.882697947214083</v>
      </c>
      <c r="G659" s="3">
        <f t="shared" si="127"/>
        <v>39.882697947214083</v>
      </c>
      <c r="H659" s="13">
        <v>5.1960784313725493E-2</v>
      </c>
      <c r="I659" s="2">
        <f t="shared" si="125"/>
        <v>0.12470588235294118</v>
      </c>
      <c r="J659" s="2">
        <f t="shared" si="128"/>
        <v>0.12470588235294118</v>
      </c>
      <c r="K659" s="2">
        <f t="shared" si="129"/>
        <v>0.12470588235294118</v>
      </c>
      <c r="L659" s="2">
        <f t="shared" si="129"/>
        <v>0.12470588235294118</v>
      </c>
      <c r="M659" s="2">
        <f t="shared" si="130"/>
        <v>0</v>
      </c>
      <c r="N659" s="2">
        <f t="shared" si="131"/>
        <v>0</v>
      </c>
    </row>
    <row r="660" spans="1:14">
      <c r="A660" s="5">
        <v>41667.458371354165</v>
      </c>
      <c r="B660">
        <v>11</v>
      </c>
      <c r="C660" s="27">
        <v>3.2800000000000003E-2</v>
      </c>
      <c r="D660" s="24">
        <f t="shared" si="123"/>
        <v>1.3081524926686221</v>
      </c>
      <c r="E660" s="24">
        <f t="shared" si="126"/>
        <v>1.3081524926686221</v>
      </c>
      <c r="F660" s="3">
        <f t="shared" si="124"/>
        <v>39.882697947214083</v>
      </c>
      <c r="G660" s="3">
        <f t="shared" si="127"/>
        <v>39.882697947214083</v>
      </c>
      <c r="H660" s="13">
        <v>0.16372549019607843</v>
      </c>
      <c r="I660" s="2">
        <f t="shared" si="125"/>
        <v>0.39294117647058824</v>
      </c>
      <c r="J660" s="2">
        <f t="shared" si="128"/>
        <v>0.39294117647058824</v>
      </c>
      <c r="K660" s="2">
        <f t="shared" si="129"/>
        <v>0.39294117647058824</v>
      </c>
      <c r="L660" s="2">
        <f t="shared" si="129"/>
        <v>0.39294117647058824</v>
      </c>
      <c r="M660" s="2">
        <f t="shared" si="130"/>
        <v>0</v>
      </c>
      <c r="N660" s="2">
        <f t="shared" si="131"/>
        <v>0</v>
      </c>
    </row>
    <row r="661" spans="1:14">
      <c r="A661" s="5">
        <v>41667.500038078702</v>
      </c>
      <c r="B661">
        <v>12</v>
      </c>
      <c r="C661" s="27">
        <v>3.2800000000000003E-2</v>
      </c>
      <c r="D661" s="24">
        <f t="shared" si="123"/>
        <v>1.3081524926686221</v>
      </c>
      <c r="E661" s="24">
        <f t="shared" si="126"/>
        <v>1.3081524926686221</v>
      </c>
      <c r="F661" s="3">
        <f t="shared" si="124"/>
        <v>39.882697947214083</v>
      </c>
      <c r="G661" s="3">
        <f t="shared" si="127"/>
        <v>39.882697947214083</v>
      </c>
      <c r="H661" s="13">
        <v>0.2676470588235294</v>
      </c>
      <c r="I661" s="2">
        <f t="shared" si="125"/>
        <v>0.64235294117647057</v>
      </c>
      <c r="J661" s="2">
        <f t="shared" si="128"/>
        <v>0.64235294117647057</v>
      </c>
      <c r="K661" s="2">
        <f t="shared" si="129"/>
        <v>0.64235294117647057</v>
      </c>
      <c r="L661" s="2">
        <f t="shared" si="129"/>
        <v>0.64235294117647057</v>
      </c>
      <c r="M661" s="2">
        <f t="shared" si="130"/>
        <v>0</v>
      </c>
      <c r="N661" s="2">
        <f t="shared" si="131"/>
        <v>0</v>
      </c>
    </row>
    <row r="662" spans="1:14">
      <c r="A662" s="5">
        <v>41667.54170480324</v>
      </c>
      <c r="B662">
        <v>13</v>
      </c>
      <c r="C662" s="27">
        <v>3.2800000000000003E-2</v>
      </c>
      <c r="D662" s="24">
        <f t="shared" si="123"/>
        <v>1.3081524926686221</v>
      </c>
      <c r="E662" s="24">
        <f t="shared" si="126"/>
        <v>1.3081524926686221</v>
      </c>
      <c r="F662" s="3">
        <f t="shared" si="124"/>
        <v>39.882697947214083</v>
      </c>
      <c r="G662" s="3">
        <f t="shared" si="127"/>
        <v>39.882697947214083</v>
      </c>
      <c r="H662" s="13">
        <v>0.22598039215686272</v>
      </c>
      <c r="I662" s="2">
        <f t="shared" si="125"/>
        <v>0.54235294117647048</v>
      </c>
      <c r="J662" s="2">
        <f t="shared" si="128"/>
        <v>0.54235294117647048</v>
      </c>
      <c r="K662" s="2">
        <f t="shared" si="129"/>
        <v>0.54235294117647048</v>
      </c>
      <c r="L662" s="2">
        <f t="shared" si="129"/>
        <v>0.54235294117647048</v>
      </c>
      <c r="M662" s="2">
        <f t="shared" si="130"/>
        <v>0</v>
      </c>
      <c r="N662" s="2">
        <f t="shared" si="131"/>
        <v>0</v>
      </c>
    </row>
    <row r="663" spans="1:14">
      <c r="A663" s="5">
        <v>41667.583371527777</v>
      </c>
      <c r="B663">
        <v>14</v>
      </c>
      <c r="C663" s="27">
        <v>3.2800000000000003E-2</v>
      </c>
      <c r="D663" s="24">
        <f t="shared" si="123"/>
        <v>1.3081524926686221</v>
      </c>
      <c r="E663" s="24">
        <f t="shared" si="126"/>
        <v>1.3081524926686221</v>
      </c>
      <c r="F663" s="3">
        <f t="shared" si="124"/>
        <v>39.882697947214083</v>
      </c>
      <c r="G663" s="3">
        <f t="shared" si="127"/>
        <v>39.882697947214083</v>
      </c>
      <c r="H663" s="13">
        <v>0.15245098039215685</v>
      </c>
      <c r="I663" s="2">
        <f t="shared" si="125"/>
        <v>0.36588235294117644</v>
      </c>
      <c r="J663" s="2">
        <f t="shared" si="128"/>
        <v>0.36588235294117644</v>
      </c>
      <c r="K663" s="2">
        <f t="shared" si="129"/>
        <v>0.36588235294117644</v>
      </c>
      <c r="L663" s="2">
        <f t="shared" si="129"/>
        <v>0.36588235294117644</v>
      </c>
      <c r="M663" s="2">
        <f t="shared" si="130"/>
        <v>0</v>
      </c>
      <c r="N663" s="2">
        <f t="shared" si="131"/>
        <v>0</v>
      </c>
    </row>
    <row r="664" spans="1:14">
      <c r="A664" s="5">
        <v>41667.625038252314</v>
      </c>
      <c r="B664">
        <v>15</v>
      </c>
      <c r="C664" s="27">
        <v>3.2800000000000003E-2</v>
      </c>
      <c r="D664" s="24">
        <f t="shared" si="123"/>
        <v>1.3081524926686221</v>
      </c>
      <c r="E664" s="24">
        <f t="shared" si="126"/>
        <v>1.3081524926686221</v>
      </c>
      <c r="F664" s="3">
        <f t="shared" si="124"/>
        <v>39.882697947214083</v>
      </c>
      <c r="G664" s="3">
        <f t="shared" si="127"/>
        <v>39.882697947214083</v>
      </c>
      <c r="H664" s="13">
        <v>0.15539215686274513</v>
      </c>
      <c r="I664" s="2">
        <f t="shared" si="125"/>
        <v>0.37294117647058828</v>
      </c>
      <c r="J664" s="2">
        <f t="shared" si="128"/>
        <v>0.37294117647058828</v>
      </c>
      <c r="K664" s="2">
        <f t="shared" si="129"/>
        <v>0.37294117647058828</v>
      </c>
      <c r="L664" s="2">
        <f t="shared" si="129"/>
        <v>0.37294117647058828</v>
      </c>
      <c r="M664" s="2">
        <f t="shared" si="130"/>
        <v>0</v>
      </c>
      <c r="N664" s="2">
        <f t="shared" si="131"/>
        <v>0</v>
      </c>
    </row>
    <row r="665" spans="1:14">
      <c r="A665" s="5">
        <v>41667.666704976851</v>
      </c>
      <c r="B665">
        <v>16</v>
      </c>
      <c r="C665" s="27">
        <v>3.2800000000000003E-2</v>
      </c>
      <c r="D665" s="24">
        <f t="shared" si="123"/>
        <v>1.3081524926686221</v>
      </c>
      <c r="E665" s="24">
        <f t="shared" si="126"/>
        <v>1.3081524926686221</v>
      </c>
      <c r="F665" s="3">
        <f t="shared" si="124"/>
        <v>39.882697947214083</v>
      </c>
      <c r="G665" s="3">
        <f t="shared" si="127"/>
        <v>39.882697947214083</v>
      </c>
      <c r="H665" s="13">
        <v>1.6666666666666663E-2</v>
      </c>
      <c r="I665" s="2">
        <f t="shared" si="125"/>
        <v>3.9999999999999987E-2</v>
      </c>
      <c r="J665" s="2">
        <f t="shared" si="128"/>
        <v>3.9999999999999987E-2</v>
      </c>
      <c r="K665" s="2">
        <f t="shared" si="129"/>
        <v>3.9999999999999987E-2</v>
      </c>
      <c r="L665" s="2">
        <f t="shared" si="129"/>
        <v>3.9999999999999987E-2</v>
      </c>
      <c r="M665" s="2">
        <f t="shared" si="130"/>
        <v>0</v>
      </c>
      <c r="N665" s="2">
        <f t="shared" si="131"/>
        <v>0</v>
      </c>
    </row>
    <row r="666" spans="1:14">
      <c r="A666" s="5">
        <v>41667.708371701388</v>
      </c>
      <c r="B666">
        <v>17</v>
      </c>
      <c r="C666" s="27">
        <v>4.9200000000000008E-2</v>
      </c>
      <c r="D666" s="24">
        <f t="shared" si="123"/>
        <v>1.9622287390029332</v>
      </c>
      <c r="E666" s="24">
        <f t="shared" si="126"/>
        <v>1.9622287390029332</v>
      </c>
      <c r="F666" s="3">
        <f t="shared" si="124"/>
        <v>39.882697947214083</v>
      </c>
      <c r="G666" s="3">
        <f t="shared" si="127"/>
        <v>39.882697947214083</v>
      </c>
      <c r="H666" s="13">
        <v>9.8039215686274508E-4</v>
      </c>
      <c r="I666" s="2">
        <f t="shared" si="125"/>
        <v>2.352941176470588E-3</v>
      </c>
      <c r="J666" s="2">
        <f t="shared" si="128"/>
        <v>2.352941176470588E-3</v>
      </c>
      <c r="K666" s="2">
        <f t="shared" si="129"/>
        <v>2.352941176470588E-3</v>
      </c>
      <c r="L666" s="2">
        <f t="shared" si="129"/>
        <v>2.352941176470588E-3</v>
      </c>
      <c r="M666" s="2">
        <f t="shared" si="130"/>
        <v>0</v>
      </c>
      <c r="N666" s="2">
        <f t="shared" si="131"/>
        <v>0</v>
      </c>
    </row>
    <row r="667" spans="1:14">
      <c r="A667" s="5">
        <v>41667.750038425926</v>
      </c>
      <c r="B667">
        <v>18</v>
      </c>
      <c r="C667" s="27">
        <v>6.5600000000000006E-2</v>
      </c>
      <c r="D667" s="24">
        <f t="shared" si="123"/>
        <v>2.6163049853372442</v>
      </c>
      <c r="E667" s="24">
        <f t="shared" si="126"/>
        <v>2.6163049853372442</v>
      </c>
      <c r="F667" s="3">
        <f t="shared" si="124"/>
        <v>39.882697947214083</v>
      </c>
      <c r="G667" s="3">
        <f t="shared" si="127"/>
        <v>39.882697947214083</v>
      </c>
      <c r="H667" s="13">
        <v>0</v>
      </c>
      <c r="I667" s="2">
        <f t="shared" si="125"/>
        <v>0</v>
      </c>
      <c r="J667" s="2">
        <f t="shared" si="128"/>
        <v>0</v>
      </c>
      <c r="K667" s="2">
        <f t="shared" si="129"/>
        <v>0</v>
      </c>
      <c r="L667" s="2">
        <f t="shared" si="129"/>
        <v>0</v>
      </c>
      <c r="M667" s="2">
        <f t="shared" si="130"/>
        <v>0</v>
      </c>
      <c r="N667" s="2">
        <f t="shared" si="131"/>
        <v>0</v>
      </c>
    </row>
    <row r="668" spans="1:14">
      <c r="A668" s="5">
        <v>41667.791705150463</v>
      </c>
      <c r="B668">
        <v>19</v>
      </c>
      <c r="C668" s="27">
        <v>9.8400000000000015E-2</v>
      </c>
      <c r="D668" s="24">
        <f t="shared" si="123"/>
        <v>3.9244574780058663</v>
      </c>
      <c r="E668" s="24">
        <f t="shared" si="126"/>
        <v>3.9244574780058663</v>
      </c>
      <c r="F668" s="3">
        <f t="shared" si="124"/>
        <v>39.882697947214083</v>
      </c>
      <c r="G668" s="3">
        <f t="shared" si="127"/>
        <v>39.882697947214083</v>
      </c>
      <c r="H668" s="13">
        <v>0</v>
      </c>
      <c r="I668" s="2">
        <f t="shared" si="125"/>
        <v>0</v>
      </c>
      <c r="J668" s="2">
        <f t="shared" si="128"/>
        <v>0</v>
      </c>
      <c r="K668" s="2">
        <f t="shared" si="129"/>
        <v>0</v>
      </c>
      <c r="L668" s="2">
        <f t="shared" si="129"/>
        <v>0</v>
      </c>
      <c r="M668" s="2">
        <f t="shared" si="130"/>
        <v>0</v>
      </c>
      <c r="N668" s="2">
        <f t="shared" si="131"/>
        <v>0</v>
      </c>
    </row>
    <row r="669" spans="1:14">
      <c r="A669" s="5">
        <v>41667.833371875</v>
      </c>
      <c r="B669">
        <v>20</v>
      </c>
      <c r="C669" s="27">
        <v>8.2000000000000003E-2</v>
      </c>
      <c r="D669" s="24">
        <f t="shared" si="123"/>
        <v>3.2703812316715548</v>
      </c>
      <c r="E669" s="24">
        <f t="shared" si="126"/>
        <v>3.2703812316715548</v>
      </c>
      <c r="F669" s="3">
        <f t="shared" si="124"/>
        <v>39.882697947214083</v>
      </c>
      <c r="G669" s="3">
        <f t="shared" si="127"/>
        <v>39.882697947214083</v>
      </c>
      <c r="H669" s="13">
        <v>0</v>
      </c>
      <c r="I669" s="2">
        <f t="shared" si="125"/>
        <v>0</v>
      </c>
      <c r="J669" s="2">
        <f t="shared" si="128"/>
        <v>0</v>
      </c>
      <c r="K669" s="2">
        <f t="shared" si="129"/>
        <v>0</v>
      </c>
      <c r="L669" s="2">
        <f t="shared" si="129"/>
        <v>0</v>
      </c>
      <c r="M669" s="2">
        <f t="shared" si="130"/>
        <v>0</v>
      </c>
      <c r="N669" s="2">
        <f t="shared" si="131"/>
        <v>0</v>
      </c>
    </row>
    <row r="670" spans="1:14">
      <c r="A670" s="5">
        <v>41667.875038599537</v>
      </c>
      <c r="B670">
        <v>21</v>
      </c>
      <c r="C670" s="27">
        <v>6.5600000000000006E-2</v>
      </c>
      <c r="D670" s="24">
        <f t="shared" si="123"/>
        <v>2.6163049853372442</v>
      </c>
      <c r="E670" s="24">
        <f t="shared" si="126"/>
        <v>2.6163049853372442</v>
      </c>
      <c r="F670" s="3">
        <f t="shared" si="124"/>
        <v>39.882697947214083</v>
      </c>
      <c r="G670" s="3">
        <f t="shared" si="127"/>
        <v>39.882697947214083</v>
      </c>
      <c r="H670" s="13">
        <v>0</v>
      </c>
      <c r="I670" s="2">
        <f t="shared" si="125"/>
        <v>0</v>
      </c>
      <c r="J670" s="2">
        <f t="shared" si="128"/>
        <v>0</v>
      </c>
      <c r="K670" s="2">
        <f t="shared" si="129"/>
        <v>0</v>
      </c>
      <c r="L670" s="2">
        <f t="shared" si="129"/>
        <v>0</v>
      </c>
      <c r="M670" s="2">
        <f t="shared" si="130"/>
        <v>0</v>
      </c>
      <c r="N670" s="2">
        <f t="shared" si="131"/>
        <v>0</v>
      </c>
    </row>
    <row r="671" spans="1:14">
      <c r="A671" s="5">
        <v>41667.916705324074</v>
      </c>
      <c r="B671">
        <v>22</v>
      </c>
      <c r="C671" s="27">
        <v>4.9200000000000008E-2</v>
      </c>
      <c r="D671" s="24">
        <f t="shared" si="123"/>
        <v>1.9622287390029332</v>
      </c>
      <c r="E671" s="24">
        <f t="shared" si="126"/>
        <v>1.9622287390029332</v>
      </c>
      <c r="F671" s="3">
        <f t="shared" si="124"/>
        <v>39.882697947214083</v>
      </c>
      <c r="G671" s="3">
        <f t="shared" si="127"/>
        <v>39.882697947214083</v>
      </c>
      <c r="H671" s="13">
        <v>0</v>
      </c>
      <c r="I671" s="2">
        <f t="shared" si="125"/>
        <v>0</v>
      </c>
      <c r="J671" s="2">
        <f t="shared" si="128"/>
        <v>0</v>
      </c>
      <c r="K671" s="2">
        <f t="shared" si="129"/>
        <v>0</v>
      </c>
      <c r="L671" s="2">
        <f t="shared" si="129"/>
        <v>0</v>
      </c>
      <c r="M671" s="2">
        <f t="shared" si="130"/>
        <v>0</v>
      </c>
      <c r="N671" s="2">
        <f t="shared" si="131"/>
        <v>0</v>
      </c>
    </row>
    <row r="672" spans="1:14">
      <c r="A672" s="5">
        <v>41667.958372048612</v>
      </c>
      <c r="B672">
        <v>23</v>
      </c>
      <c r="C672" s="27">
        <v>3.2800000000000003E-2</v>
      </c>
      <c r="D672" s="24">
        <f t="shared" si="123"/>
        <v>1.3081524926686221</v>
      </c>
      <c r="E672" s="24">
        <f t="shared" si="126"/>
        <v>1.3081524926686221</v>
      </c>
      <c r="F672" s="3">
        <f t="shared" si="124"/>
        <v>39.882697947214083</v>
      </c>
      <c r="G672" s="3">
        <f t="shared" si="127"/>
        <v>39.882697947214083</v>
      </c>
      <c r="H672" s="13">
        <v>0</v>
      </c>
      <c r="I672" s="2">
        <f t="shared" si="125"/>
        <v>0</v>
      </c>
      <c r="J672" s="2">
        <f t="shared" si="128"/>
        <v>0</v>
      </c>
      <c r="K672" s="2">
        <f t="shared" si="129"/>
        <v>0</v>
      </c>
      <c r="L672" s="2">
        <f t="shared" si="129"/>
        <v>0</v>
      </c>
      <c r="M672" s="2">
        <f t="shared" si="130"/>
        <v>0</v>
      </c>
      <c r="N672" s="2">
        <f t="shared" si="131"/>
        <v>0</v>
      </c>
    </row>
    <row r="673" spans="1:14">
      <c r="A673" s="5">
        <v>41668.000038773149</v>
      </c>
      <c r="B673">
        <v>24</v>
      </c>
      <c r="C673" s="27">
        <v>1.6400000000000001E-2</v>
      </c>
      <c r="D673" s="24">
        <f t="shared" si="123"/>
        <v>0.65407624633431105</v>
      </c>
      <c r="E673" s="24">
        <f t="shared" si="126"/>
        <v>0.65407624633431105</v>
      </c>
      <c r="F673" s="3">
        <f t="shared" si="124"/>
        <v>39.882697947214083</v>
      </c>
      <c r="G673" s="3">
        <f t="shared" si="127"/>
        <v>39.882697947214083</v>
      </c>
      <c r="H673" s="13">
        <v>0</v>
      </c>
      <c r="I673" s="2">
        <f t="shared" si="125"/>
        <v>0</v>
      </c>
      <c r="J673" s="2">
        <f t="shared" si="128"/>
        <v>0</v>
      </c>
      <c r="K673" s="2">
        <f t="shared" si="129"/>
        <v>0</v>
      </c>
      <c r="L673" s="2">
        <f t="shared" si="129"/>
        <v>0</v>
      </c>
      <c r="M673" s="2">
        <f t="shared" si="130"/>
        <v>0</v>
      </c>
      <c r="N673" s="2">
        <f t="shared" si="131"/>
        <v>0</v>
      </c>
    </row>
    <row r="674" spans="1:14">
      <c r="A674" s="5">
        <v>41668.041705497686</v>
      </c>
      <c r="B674">
        <v>1</v>
      </c>
      <c r="C674" s="27">
        <v>1.6400000000000001E-2</v>
      </c>
      <c r="D674" s="24">
        <f t="shared" si="123"/>
        <v>0.65407624633431105</v>
      </c>
      <c r="E674" s="24">
        <f t="shared" si="126"/>
        <v>0.65407624633431105</v>
      </c>
      <c r="F674" s="3">
        <f t="shared" si="124"/>
        <v>39.882697947214083</v>
      </c>
      <c r="G674" s="3">
        <f t="shared" si="127"/>
        <v>39.882697947214083</v>
      </c>
      <c r="H674" s="13">
        <v>0</v>
      </c>
      <c r="I674" s="2">
        <f t="shared" si="125"/>
        <v>0</v>
      </c>
      <c r="J674" s="2">
        <f t="shared" si="128"/>
        <v>0</v>
      </c>
      <c r="K674" s="2">
        <f t="shared" si="129"/>
        <v>0</v>
      </c>
      <c r="L674" s="2">
        <f t="shared" si="129"/>
        <v>0</v>
      </c>
      <c r="M674" s="2">
        <f t="shared" si="130"/>
        <v>0</v>
      </c>
      <c r="N674" s="2">
        <f t="shared" si="131"/>
        <v>0</v>
      </c>
    </row>
    <row r="675" spans="1:14">
      <c r="A675" s="5">
        <v>41668.083372222223</v>
      </c>
      <c r="B675">
        <v>2</v>
      </c>
      <c r="C675" s="27">
        <v>1.6400000000000001E-2</v>
      </c>
      <c r="D675" s="24">
        <f t="shared" si="123"/>
        <v>0.65407624633431105</v>
      </c>
      <c r="E675" s="24">
        <f t="shared" si="126"/>
        <v>0.65407624633431105</v>
      </c>
      <c r="F675" s="3">
        <f t="shared" si="124"/>
        <v>39.882697947214083</v>
      </c>
      <c r="G675" s="3">
        <f t="shared" si="127"/>
        <v>39.882697947214083</v>
      </c>
      <c r="H675" s="13">
        <v>0</v>
      </c>
      <c r="I675" s="2">
        <f t="shared" si="125"/>
        <v>0</v>
      </c>
      <c r="J675" s="2">
        <f t="shared" si="128"/>
        <v>0</v>
      </c>
      <c r="K675" s="2">
        <f t="shared" si="129"/>
        <v>0</v>
      </c>
      <c r="L675" s="2">
        <f t="shared" si="129"/>
        <v>0</v>
      </c>
      <c r="M675" s="2">
        <f t="shared" si="130"/>
        <v>0</v>
      </c>
      <c r="N675" s="2">
        <f t="shared" si="131"/>
        <v>0</v>
      </c>
    </row>
    <row r="676" spans="1:14">
      <c r="A676" s="5">
        <v>41668.12503894676</v>
      </c>
      <c r="B676">
        <v>3</v>
      </c>
      <c r="C676" s="27">
        <v>1.6400000000000001E-2</v>
      </c>
      <c r="D676" s="24">
        <f t="shared" si="123"/>
        <v>0.65407624633431105</v>
      </c>
      <c r="E676" s="24">
        <f t="shared" si="126"/>
        <v>0.65407624633431105</v>
      </c>
      <c r="F676" s="3">
        <f t="shared" si="124"/>
        <v>39.882697947214083</v>
      </c>
      <c r="G676" s="3">
        <f t="shared" si="127"/>
        <v>39.882697947214083</v>
      </c>
      <c r="H676" s="13">
        <v>0</v>
      </c>
      <c r="I676" s="2">
        <f t="shared" si="125"/>
        <v>0</v>
      </c>
      <c r="J676" s="2">
        <f t="shared" si="128"/>
        <v>0</v>
      </c>
      <c r="K676" s="2">
        <f t="shared" si="129"/>
        <v>0</v>
      </c>
      <c r="L676" s="2">
        <f t="shared" si="129"/>
        <v>0</v>
      </c>
      <c r="M676" s="2">
        <f t="shared" si="130"/>
        <v>0</v>
      </c>
      <c r="N676" s="2">
        <f t="shared" si="131"/>
        <v>0</v>
      </c>
    </row>
    <row r="677" spans="1:14">
      <c r="A677" s="5">
        <v>41668.166705671298</v>
      </c>
      <c r="B677">
        <v>4</v>
      </c>
      <c r="C677" s="27">
        <v>1.6400000000000001E-2</v>
      </c>
      <c r="D677" s="24">
        <f t="shared" si="123"/>
        <v>0.65407624633431105</v>
      </c>
      <c r="E677" s="24">
        <f t="shared" si="126"/>
        <v>0.65407624633431105</v>
      </c>
      <c r="F677" s="3">
        <f t="shared" si="124"/>
        <v>39.882697947214083</v>
      </c>
      <c r="G677" s="3">
        <f t="shared" si="127"/>
        <v>39.882697947214083</v>
      </c>
      <c r="H677" s="13">
        <v>0</v>
      </c>
      <c r="I677" s="2">
        <f t="shared" si="125"/>
        <v>0</v>
      </c>
      <c r="J677" s="2">
        <f t="shared" si="128"/>
        <v>0</v>
      </c>
      <c r="K677" s="2">
        <f t="shared" si="129"/>
        <v>0</v>
      </c>
      <c r="L677" s="2">
        <f t="shared" si="129"/>
        <v>0</v>
      </c>
      <c r="M677" s="2">
        <f t="shared" si="130"/>
        <v>0</v>
      </c>
      <c r="N677" s="2">
        <f t="shared" si="131"/>
        <v>0</v>
      </c>
    </row>
    <row r="678" spans="1:14">
      <c r="A678" s="5">
        <v>41668.208372395835</v>
      </c>
      <c r="B678">
        <v>5</v>
      </c>
      <c r="C678" s="27">
        <v>1.6400000000000001E-2</v>
      </c>
      <c r="D678" s="24">
        <f t="shared" si="123"/>
        <v>0.65407624633431105</v>
      </c>
      <c r="E678" s="24">
        <f t="shared" si="126"/>
        <v>0.65407624633431105</v>
      </c>
      <c r="F678" s="3">
        <f t="shared" si="124"/>
        <v>39.882697947214083</v>
      </c>
      <c r="G678" s="3">
        <f t="shared" si="127"/>
        <v>39.882697947214083</v>
      </c>
      <c r="H678" s="13">
        <v>0</v>
      </c>
      <c r="I678" s="2">
        <f t="shared" si="125"/>
        <v>0</v>
      </c>
      <c r="J678" s="2">
        <f t="shared" si="128"/>
        <v>0</v>
      </c>
      <c r="K678" s="2">
        <f t="shared" si="129"/>
        <v>0</v>
      </c>
      <c r="L678" s="2">
        <f t="shared" si="129"/>
        <v>0</v>
      </c>
      <c r="M678" s="2">
        <f t="shared" si="130"/>
        <v>0</v>
      </c>
      <c r="N678" s="2">
        <f t="shared" si="131"/>
        <v>0</v>
      </c>
    </row>
    <row r="679" spans="1:14">
      <c r="A679" s="5">
        <v>41668.250039120372</v>
      </c>
      <c r="B679">
        <v>6</v>
      </c>
      <c r="C679" s="27">
        <v>3.2800000000000003E-2</v>
      </c>
      <c r="D679" s="24">
        <f t="shared" si="123"/>
        <v>1.3081524926686221</v>
      </c>
      <c r="E679" s="24">
        <f t="shared" si="126"/>
        <v>1.3081524926686221</v>
      </c>
      <c r="F679" s="3">
        <f t="shared" si="124"/>
        <v>39.882697947214083</v>
      </c>
      <c r="G679" s="3">
        <f t="shared" si="127"/>
        <v>39.882697947214083</v>
      </c>
      <c r="H679" s="13">
        <v>0</v>
      </c>
      <c r="I679" s="2">
        <f t="shared" si="125"/>
        <v>0</v>
      </c>
      <c r="J679" s="2">
        <f t="shared" si="128"/>
        <v>0</v>
      </c>
      <c r="K679" s="2">
        <f t="shared" si="129"/>
        <v>0</v>
      </c>
      <c r="L679" s="2">
        <f t="shared" si="129"/>
        <v>0</v>
      </c>
      <c r="M679" s="2">
        <f t="shared" si="130"/>
        <v>0</v>
      </c>
      <c r="N679" s="2">
        <f t="shared" si="131"/>
        <v>0</v>
      </c>
    </row>
    <row r="680" spans="1:14">
      <c r="A680" s="5">
        <v>41668.291705844909</v>
      </c>
      <c r="B680">
        <v>7</v>
      </c>
      <c r="C680" s="27">
        <v>4.9200000000000008E-2</v>
      </c>
      <c r="D680" s="24">
        <f t="shared" si="123"/>
        <v>1.9622287390029332</v>
      </c>
      <c r="E680" s="24">
        <f t="shared" si="126"/>
        <v>1.9622287390029332</v>
      </c>
      <c r="F680" s="3">
        <f t="shared" si="124"/>
        <v>39.882697947214083</v>
      </c>
      <c r="G680" s="3">
        <f t="shared" si="127"/>
        <v>39.882697947214083</v>
      </c>
      <c r="H680" s="13">
        <v>0</v>
      </c>
      <c r="I680" s="2">
        <f t="shared" si="125"/>
        <v>0</v>
      </c>
      <c r="J680" s="2">
        <f t="shared" si="128"/>
        <v>0</v>
      </c>
      <c r="K680" s="2">
        <f t="shared" si="129"/>
        <v>0</v>
      </c>
      <c r="L680" s="2">
        <f t="shared" si="129"/>
        <v>0</v>
      </c>
      <c r="M680" s="2">
        <f t="shared" si="130"/>
        <v>0</v>
      </c>
      <c r="N680" s="2">
        <f t="shared" si="131"/>
        <v>0</v>
      </c>
    </row>
    <row r="681" spans="1:14">
      <c r="A681" s="5">
        <v>41668.333372569447</v>
      </c>
      <c r="B681">
        <v>8</v>
      </c>
      <c r="C681" s="27">
        <v>6.5600000000000006E-2</v>
      </c>
      <c r="D681" s="24">
        <f t="shared" si="123"/>
        <v>2.6163049853372442</v>
      </c>
      <c r="E681" s="24">
        <f t="shared" si="126"/>
        <v>2.6163049853372442</v>
      </c>
      <c r="F681" s="3">
        <f t="shared" si="124"/>
        <v>39.882697947214083</v>
      </c>
      <c r="G681" s="3">
        <f t="shared" si="127"/>
        <v>39.882697947214083</v>
      </c>
      <c r="H681" s="13">
        <v>0</v>
      </c>
      <c r="I681" s="2">
        <f t="shared" si="125"/>
        <v>0</v>
      </c>
      <c r="J681" s="2">
        <f t="shared" si="128"/>
        <v>0</v>
      </c>
      <c r="K681" s="2">
        <f t="shared" si="129"/>
        <v>0</v>
      </c>
      <c r="L681" s="2">
        <f t="shared" si="129"/>
        <v>0</v>
      </c>
      <c r="M681" s="2">
        <f t="shared" si="130"/>
        <v>0</v>
      </c>
      <c r="N681" s="2">
        <f t="shared" si="131"/>
        <v>0</v>
      </c>
    </row>
    <row r="682" spans="1:14">
      <c r="A682" s="5">
        <v>41668.375039293984</v>
      </c>
      <c r="B682">
        <v>9</v>
      </c>
      <c r="C682" s="27">
        <v>6.5600000000000006E-2</v>
      </c>
      <c r="D682" s="24">
        <f t="shared" si="123"/>
        <v>2.6163049853372442</v>
      </c>
      <c r="E682" s="24">
        <f t="shared" si="126"/>
        <v>2.6163049853372442</v>
      </c>
      <c r="F682" s="3">
        <f t="shared" si="124"/>
        <v>39.882697947214083</v>
      </c>
      <c r="G682" s="3">
        <f t="shared" si="127"/>
        <v>39.882697947214083</v>
      </c>
      <c r="H682" s="13">
        <v>0</v>
      </c>
      <c r="I682" s="2">
        <f t="shared" si="125"/>
        <v>0</v>
      </c>
      <c r="J682" s="2">
        <f t="shared" si="128"/>
        <v>0</v>
      </c>
      <c r="K682" s="2">
        <f t="shared" si="129"/>
        <v>0</v>
      </c>
      <c r="L682" s="2">
        <f t="shared" si="129"/>
        <v>0</v>
      </c>
      <c r="M682" s="2">
        <f t="shared" si="130"/>
        <v>0</v>
      </c>
      <c r="N682" s="2">
        <f t="shared" si="131"/>
        <v>0</v>
      </c>
    </row>
    <row r="683" spans="1:14">
      <c r="A683" s="5">
        <v>41668.416706018521</v>
      </c>
      <c r="B683">
        <v>10</v>
      </c>
      <c r="C683" s="27">
        <v>4.9200000000000008E-2</v>
      </c>
      <c r="D683" s="24">
        <f t="shared" si="123"/>
        <v>1.9622287390029332</v>
      </c>
      <c r="E683" s="24">
        <f t="shared" si="126"/>
        <v>1.9622287390029332</v>
      </c>
      <c r="F683" s="3">
        <f t="shared" si="124"/>
        <v>39.882697947214083</v>
      </c>
      <c r="G683" s="3">
        <f t="shared" si="127"/>
        <v>39.882697947214083</v>
      </c>
      <c r="H683" s="13">
        <v>1.2254901960784314E-2</v>
      </c>
      <c r="I683" s="2">
        <f t="shared" si="125"/>
        <v>2.9411764705882353E-2</v>
      </c>
      <c r="J683" s="2">
        <f t="shared" si="128"/>
        <v>2.9411764705882353E-2</v>
      </c>
      <c r="K683" s="2">
        <f t="shared" si="129"/>
        <v>2.9411764705882353E-2</v>
      </c>
      <c r="L683" s="2">
        <f t="shared" si="129"/>
        <v>2.9411764705882353E-2</v>
      </c>
      <c r="M683" s="2">
        <f t="shared" si="130"/>
        <v>0</v>
      </c>
      <c r="N683" s="2">
        <f t="shared" si="131"/>
        <v>0</v>
      </c>
    </row>
    <row r="684" spans="1:14">
      <c r="A684" s="5">
        <v>41668.458372743058</v>
      </c>
      <c r="B684">
        <v>11</v>
      </c>
      <c r="C684" s="27">
        <v>3.2800000000000003E-2</v>
      </c>
      <c r="D684" s="24">
        <f t="shared" si="123"/>
        <v>1.3081524926686221</v>
      </c>
      <c r="E684" s="24">
        <f t="shared" si="126"/>
        <v>1.3081524926686221</v>
      </c>
      <c r="F684" s="3">
        <f t="shared" si="124"/>
        <v>39.882697947214083</v>
      </c>
      <c r="G684" s="3">
        <f t="shared" si="127"/>
        <v>39.882697947214083</v>
      </c>
      <c r="H684" s="13">
        <v>7.5980392156862739E-2</v>
      </c>
      <c r="I684" s="2">
        <f t="shared" si="125"/>
        <v>0.18235294117647058</v>
      </c>
      <c r="J684" s="2">
        <f t="shared" si="128"/>
        <v>0.18235294117647058</v>
      </c>
      <c r="K684" s="2">
        <f t="shared" si="129"/>
        <v>0.18235294117647058</v>
      </c>
      <c r="L684" s="2">
        <f t="shared" si="129"/>
        <v>0.18235294117647058</v>
      </c>
      <c r="M684" s="2">
        <f t="shared" si="130"/>
        <v>0</v>
      </c>
      <c r="N684" s="2">
        <f t="shared" si="131"/>
        <v>0</v>
      </c>
    </row>
    <row r="685" spans="1:14">
      <c r="A685" s="5">
        <v>41668.500039467595</v>
      </c>
      <c r="B685">
        <v>12</v>
      </c>
      <c r="C685" s="27">
        <v>3.2800000000000003E-2</v>
      </c>
      <c r="D685" s="24">
        <f t="shared" si="123"/>
        <v>1.3081524926686221</v>
      </c>
      <c r="E685" s="24">
        <f t="shared" si="126"/>
        <v>1.3081524926686221</v>
      </c>
      <c r="F685" s="3">
        <f t="shared" si="124"/>
        <v>39.882697947214083</v>
      </c>
      <c r="G685" s="3">
        <f t="shared" si="127"/>
        <v>39.882697947214083</v>
      </c>
      <c r="H685" s="13">
        <v>0.18970588235294117</v>
      </c>
      <c r="I685" s="2">
        <f t="shared" si="125"/>
        <v>0.45529411764705879</v>
      </c>
      <c r="J685" s="2">
        <f t="shared" si="128"/>
        <v>0.45529411764705879</v>
      </c>
      <c r="K685" s="2">
        <f t="shared" si="129"/>
        <v>0.45529411764705879</v>
      </c>
      <c r="L685" s="2">
        <f t="shared" si="129"/>
        <v>0.45529411764705879</v>
      </c>
      <c r="M685" s="2">
        <f t="shared" si="130"/>
        <v>0</v>
      </c>
      <c r="N685" s="2">
        <f t="shared" si="131"/>
        <v>0</v>
      </c>
    </row>
    <row r="686" spans="1:14">
      <c r="A686" s="5">
        <v>41668.541706192133</v>
      </c>
      <c r="B686">
        <v>13</v>
      </c>
      <c r="C686" s="27">
        <v>3.2800000000000003E-2</v>
      </c>
      <c r="D686" s="24">
        <f t="shared" si="123"/>
        <v>1.3081524926686221</v>
      </c>
      <c r="E686" s="24">
        <f t="shared" si="126"/>
        <v>1.3081524926686221</v>
      </c>
      <c r="F686" s="3">
        <f t="shared" si="124"/>
        <v>39.882697947214083</v>
      </c>
      <c r="G686" s="3">
        <f t="shared" si="127"/>
        <v>39.882697947214083</v>
      </c>
      <c r="H686" s="13">
        <v>0.26127450980392158</v>
      </c>
      <c r="I686" s="2">
        <f t="shared" si="125"/>
        <v>0.62705882352941178</v>
      </c>
      <c r="J686" s="2">
        <f t="shared" si="128"/>
        <v>0.62705882352941178</v>
      </c>
      <c r="K686" s="2">
        <f t="shared" si="129"/>
        <v>0.62705882352941178</v>
      </c>
      <c r="L686" s="2">
        <f t="shared" si="129"/>
        <v>0.62705882352941178</v>
      </c>
      <c r="M686" s="2">
        <f t="shared" si="130"/>
        <v>0</v>
      </c>
      <c r="N686" s="2">
        <f t="shared" si="131"/>
        <v>0</v>
      </c>
    </row>
    <row r="687" spans="1:14">
      <c r="A687" s="5">
        <v>41668.58337291667</v>
      </c>
      <c r="B687">
        <v>14</v>
      </c>
      <c r="C687" s="27">
        <v>3.2800000000000003E-2</v>
      </c>
      <c r="D687" s="24">
        <f t="shared" si="123"/>
        <v>1.3081524926686221</v>
      </c>
      <c r="E687" s="24">
        <f t="shared" si="126"/>
        <v>1.3081524926686221</v>
      </c>
      <c r="F687" s="3">
        <f t="shared" si="124"/>
        <v>39.882697947214083</v>
      </c>
      <c r="G687" s="3">
        <f t="shared" si="127"/>
        <v>39.882697947214083</v>
      </c>
      <c r="H687" s="13">
        <v>0.18186274509803918</v>
      </c>
      <c r="I687" s="2">
        <f t="shared" si="125"/>
        <v>0.436470588235294</v>
      </c>
      <c r="J687" s="2">
        <f t="shared" si="128"/>
        <v>0.436470588235294</v>
      </c>
      <c r="K687" s="2">
        <f t="shared" si="129"/>
        <v>0.436470588235294</v>
      </c>
      <c r="L687" s="2">
        <f t="shared" si="129"/>
        <v>0.436470588235294</v>
      </c>
      <c r="M687" s="2">
        <f t="shared" si="130"/>
        <v>0</v>
      </c>
      <c r="N687" s="2">
        <f t="shared" si="131"/>
        <v>0</v>
      </c>
    </row>
    <row r="688" spans="1:14">
      <c r="A688" s="5">
        <v>41668.625039641207</v>
      </c>
      <c r="B688">
        <v>15</v>
      </c>
      <c r="C688" s="27">
        <v>3.2800000000000003E-2</v>
      </c>
      <c r="D688" s="24">
        <f t="shared" si="123"/>
        <v>1.3081524926686221</v>
      </c>
      <c r="E688" s="24">
        <f t="shared" si="126"/>
        <v>1.3081524926686221</v>
      </c>
      <c r="F688" s="3">
        <f t="shared" si="124"/>
        <v>39.882697947214083</v>
      </c>
      <c r="G688" s="3">
        <f t="shared" si="127"/>
        <v>39.882697947214083</v>
      </c>
      <c r="H688" s="13">
        <v>0.13186274509803922</v>
      </c>
      <c r="I688" s="2">
        <f t="shared" si="125"/>
        <v>0.31647058823529411</v>
      </c>
      <c r="J688" s="2">
        <f t="shared" si="128"/>
        <v>0.31647058823529411</v>
      </c>
      <c r="K688" s="2">
        <f t="shared" si="129"/>
        <v>0.31647058823529411</v>
      </c>
      <c r="L688" s="2">
        <f t="shared" si="129"/>
        <v>0.31647058823529411</v>
      </c>
      <c r="M688" s="2">
        <f t="shared" si="130"/>
        <v>0</v>
      </c>
      <c r="N688" s="2">
        <f t="shared" si="131"/>
        <v>0</v>
      </c>
    </row>
    <row r="689" spans="1:14">
      <c r="A689" s="5">
        <v>41668.666706365744</v>
      </c>
      <c r="B689">
        <v>16</v>
      </c>
      <c r="C689" s="27">
        <v>3.2800000000000003E-2</v>
      </c>
      <c r="D689" s="24">
        <f t="shared" si="123"/>
        <v>1.3081524926686221</v>
      </c>
      <c r="E689" s="24">
        <f t="shared" si="126"/>
        <v>1.3081524926686221</v>
      </c>
      <c r="F689" s="3">
        <f t="shared" si="124"/>
        <v>39.882697947214083</v>
      </c>
      <c r="G689" s="3">
        <f t="shared" si="127"/>
        <v>39.882697947214083</v>
      </c>
      <c r="H689" s="13">
        <v>6.7156862745098037E-2</v>
      </c>
      <c r="I689" s="2">
        <f t="shared" si="125"/>
        <v>0.16117647058823528</v>
      </c>
      <c r="J689" s="2">
        <f t="shared" si="128"/>
        <v>0.16117647058823528</v>
      </c>
      <c r="K689" s="2">
        <f t="shared" si="129"/>
        <v>0.16117647058823528</v>
      </c>
      <c r="L689" s="2">
        <f t="shared" si="129"/>
        <v>0.16117647058823528</v>
      </c>
      <c r="M689" s="2">
        <f t="shared" si="130"/>
        <v>0</v>
      </c>
      <c r="N689" s="2">
        <f t="shared" si="131"/>
        <v>0</v>
      </c>
    </row>
    <row r="690" spans="1:14">
      <c r="A690" s="5">
        <v>41668.708373090281</v>
      </c>
      <c r="B690">
        <v>17</v>
      </c>
      <c r="C690" s="27">
        <v>4.9200000000000008E-2</v>
      </c>
      <c r="D690" s="24">
        <f t="shared" si="123"/>
        <v>1.9622287390029332</v>
      </c>
      <c r="E690" s="24">
        <f t="shared" si="126"/>
        <v>1.9622287390029332</v>
      </c>
      <c r="F690" s="3">
        <f t="shared" si="124"/>
        <v>39.882697947214083</v>
      </c>
      <c r="G690" s="3">
        <f t="shared" si="127"/>
        <v>39.882697947214083</v>
      </c>
      <c r="H690" s="13">
        <v>4.9019607843137254E-3</v>
      </c>
      <c r="I690" s="2">
        <f t="shared" si="125"/>
        <v>1.1764705882352941E-2</v>
      </c>
      <c r="J690" s="2">
        <f t="shared" si="128"/>
        <v>1.1764705882352941E-2</v>
      </c>
      <c r="K690" s="2">
        <f t="shared" si="129"/>
        <v>1.1764705882352941E-2</v>
      </c>
      <c r="L690" s="2">
        <f t="shared" si="129"/>
        <v>1.1764705882352941E-2</v>
      </c>
      <c r="M690" s="2">
        <f t="shared" si="130"/>
        <v>0</v>
      </c>
      <c r="N690" s="2">
        <f t="shared" si="131"/>
        <v>0</v>
      </c>
    </row>
    <row r="691" spans="1:14">
      <c r="A691" s="5">
        <v>41668.750039814811</v>
      </c>
      <c r="B691">
        <v>18</v>
      </c>
      <c r="C691" s="27">
        <v>6.5600000000000006E-2</v>
      </c>
      <c r="D691" s="24">
        <f t="shared" si="123"/>
        <v>2.6163049853372442</v>
      </c>
      <c r="E691" s="24">
        <f t="shared" si="126"/>
        <v>2.6163049853372442</v>
      </c>
      <c r="F691" s="3">
        <f t="shared" si="124"/>
        <v>39.882697947214083</v>
      </c>
      <c r="G691" s="3">
        <f t="shared" si="127"/>
        <v>39.882697947214083</v>
      </c>
      <c r="H691" s="13">
        <v>0</v>
      </c>
      <c r="I691" s="2">
        <f t="shared" si="125"/>
        <v>0</v>
      </c>
      <c r="J691" s="2">
        <f t="shared" si="128"/>
        <v>0</v>
      </c>
      <c r="K691" s="2">
        <f t="shared" si="129"/>
        <v>0</v>
      </c>
      <c r="L691" s="2">
        <f t="shared" si="129"/>
        <v>0</v>
      </c>
      <c r="M691" s="2">
        <f t="shared" si="130"/>
        <v>0</v>
      </c>
      <c r="N691" s="2">
        <f t="shared" si="131"/>
        <v>0</v>
      </c>
    </row>
    <row r="692" spans="1:14">
      <c r="A692" s="5">
        <v>41668.791706539349</v>
      </c>
      <c r="B692">
        <v>19</v>
      </c>
      <c r="C692" s="27">
        <v>9.8400000000000015E-2</v>
      </c>
      <c r="D692" s="24">
        <f t="shared" si="123"/>
        <v>3.9244574780058663</v>
      </c>
      <c r="E692" s="24">
        <f t="shared" si="126"/>
        <v>3.9244574780058663</v>
      </c>
      <c r="F692" s="3">
        <f t="shared" si="124"/>
        <v>39.882697947214083</v>
      </c>
      <c r="G692" s="3">
        <f t="shared" si="127"/>
        <v>39.882697947214083</v>
      </c>
      <c r="H692" s="13">
        <v>0</v>
      </c>
      <c r="I692" s="2">
        <f t="shared" si="125"/>
        <v>0</v>
      </c>
      <c r="J692" s="2">
        <f t="shared" si="128"/>
        <v>0</v>
      </c>
      <c r="K692" s="2">
        <f t="shared" si="129"/>
        <v>0</v>
      </c>
      <c r="L692" s="2">
        <f t="shared" si="129"/>
        <v>0</v>
      </c>
      <c r="M692" s="2">
        <f t="shared" si="130"/>
        <v>0</v>
      </c>
      <c r="N692" s="2">
        <f t="shared" si="131"/>
        <v>0</v>
      </c>
    </row>
    <row r="693" spans="1:14">
      <c r="A693" s="5">
        <v>41668.833373263886</v>
      </c>
      <c r="B693">
        <v>20</v>
      </c>
      <c r="C693" s="27">
        <v>8.2000000000000003E-2</v>
      </c>
      <c r="D693" s="24">
        <f t="shared" si="123"/>
        <v>3.2703812316715548</v>
      </c>
      <c r="E693" s="24">
        <f t="shared" si="126"/>
        <v>3.2703812316715548</v>
      </c>
      <c r="F693" s="3">
        <f t="shared" si="124"/>
        <v>39.882697947214083</v>
      </c>
      <c r="G693" s="3">
        <f t="shared" si="127"/>
        <v>39.882697947214083</v>
      </c>
      <c r="H693" s="13">
        <v>0</v>
      </c>
      <c r="I693" s="2">
        <f t="shared" si="125"/>
        <v>0</v>
      </c>
      <c r="J693" s="2">
        <f t="shared" si="128"/>
        <v>0</v>
      </c>
      <c r="K693" s="2">
        <f t="shared" si="129"/>
        <v>0</v>
      </c>
      <c r="L693" s="2">
        <f t="shared" si="129"/>
        <v>0</v>
      </c>
      <c r="M693" s="2">
        <f t="shared" si="130"/>
        <v>0</v>
      </c>
      <c r="N693" s="2">
        <f t="shared" si="131"/>
        <v>0</v>
      </c>
    </row>
    <row r="694" spans="1:14">
      <c r="A694" s="5">
        <v>41668.875039988423</v>
      </c>
      <c r="B694">
        <v>21</v>
      </c>
      <c r="C694" s="27">
        <v>6.5600000000000006E-2</v>
      </c>
      <c r="D694" s="24">
        <f t="shared" si="123"/>
        <v>2.6163049853372442</v>
      </c>
      <c r="E694" s="24">
        <f t="shared" si="126"/>
        <v>2.6163049853372442</v>
      </c>
      <c r="F694" s="3">
        <f t="shared" si="124"/>
        <v>39.882697947214083</v>
      </c>
      <c r="G694" s="3">
        <f t="shared" si="127"/>
        <v>39.882697947214083</v>
      </c>
      <c r="H694" s="13">
        <v>0</v>
      </c>
      <c r="I694" s="2">
        <f t="shared" si="125"/>
        <v>0</v>
      </c>
      <c r="J694" s="2">
        <f t="shared" si="128"/>
        <v>0</v>
      </c>
      <c r="K694" s="2">
        <f t="shared" si="129"/>
        <v>0</v>
      </c>
      <c r="L694" s="2">
        <f t="shared" si="129"/>
        <v>0</v>
      </c>
      <c r="M694" s="2">
        <f t="shared" si="130"/>
        <v>0</v>
      </c>
      <c r="N694" s="2">
        <f t="shared" si="131"/>
        <v>0</v>
      </c>
    </row>
    <row r="695" spans="1:14">
      <c r="A695" s="5">
        <v>41668.91670671296</v>
      </c>
      <c r="B695">
        <v>22</v>
      </c>
      <c r="C695" s="27">
        <v>4.9200000000000008E-2</v>
      </c>
      <c r="D695" s="24">
        <f t="shared" si="123"/>
        <v>1.9622287390029332</v>
      </c>
      <c r="E695" s="24">
        <f t="shared" si="126"/>
        <v>1.9622287390029332</v>
      </c>
      <c r="F695" s="3">
        <f t="shared" si="124"/>
        <v>39.882697947214083</v>
      </c>
      <c r="G695" s="3">
        <f t="shared" si="127"/>
        <v>39.882697947214083</v>
      </c>
      <c r="H695" s="13">
        <v>0</v>
      </c>
      <c r="I695" s="2">
        <f t="shared" si="125"/>
        <v>0</v>
      </c>
      <c r="J695" s="2">
        <f t="shared" si="128"/>
        <v>0</v>
      </c>
      <c r="K695" s="2">
        <f t="shared" si="129"/>
        <v>0</v>
      </c>
      <c r="L695" s="2">
        <f t="shared" si="129"/>
        <v>0</v>
      </c>
      <c r="M695" s="2">
        <f t="shared" si="130"/>
        <v>0</v>
      </c>
      <c r="N695" s="2">
        <f t="shared" si="131"/>
        <v>0</v>
      </c>
    </row>
    <row r="696" spans="1:14">
      <c r="A696" s="5">
        <v>41668.958373437497</v>
      </c>
      <c r="B696">
        <v>23</v>
      </c>
      <c r="C696" s="27">
        <v>3.2800000000000003E-2</v>
      </c>
      <c r="D696" s="24">
        <f t="shared" si="123"/>
        <v>1.3081524926686221</v>
      </c>
      <c r="E696" s="24">
        <f t="shared" si="126"/>
        <v>1.3081524926686221</v>
      </c>
      <c r="F696" s="3">
        <f t="shared" si="124"/>
        <v>39.882697947214083</v>
      </c>
      <c r="G696" s="3">
        <f t="shared" si="127"/>
        <v>39.882697947214083</v>
      </c>
      <c r="H696" s="13">
        <v>0</v>
      </c>
      <c r="I696" s="2">
        <f t="shared" si="125"/>
        <v>0</v>
      </c>
      <c r="J696" s="2">
        <f t="shared" si="128"/>
        <v>0</v>
      </c>
      <c r="K696" s="2">
        <f t="shared" si="129"/>
        <v>0</v>
      </c>
      <c r="L696" s="2">
        <f t="shared" si="129"/>
        <v>0</v>
      </c>
      <c r="M696" s="2">
        <f t="shared" si="130"/>
        <v>0</v>
      </c>
      <c r="N696" s="2">
        <f t="shared" si="131"/>
        <v>0</v>
      </c>
    </row>
    <row r="697" spans="1:14">
      <c r="A697" s="5">
        <v>41669.000040162035</v>
      </c>
      <c r="B697">
        <v>24</v>
      </c>
      <c r="C697" s="27">
        <v>1.6400000000000001E-2</v>
      </c>
      <c r="D697" s="24">
        <f t="shared" si="123"/>
        <v>0.65407624633431105</v>
      </c>
      <c r="E697" s="24">
        <f t="shared" si="126"/>
        <v>0.65407624633431105</v>
      </c>
      <c r="F697" s="3">
        <f t="shared" si="124"/>
        <v>39.882697947214083</v>
      </c>
      <c r="G697" s="3">
        <f t="shared" si="127"/>
        <v>39.882697947214083</v>
      </c>
      <c r="H697" s="13">
        <v>0</v>
      </c>
      <c r="I697" s="2">
        <f t="shared" si="125"/>
        <v>0</v>
      </c>
      <c r="J697" s="2">
        <f t="shared" si="128"/>
        <v>0</v>
      </c>
      <c r="K697" s="2">
        <f t="shared" si="129"/>
        <v>0</v>
      </c>
      <c r="L697" s="2">
        <f t="shared" si="129"/>
        <v>0</v>
      </c>
      <c r="M697" s="2">
        <f t="shared" si="130"/>
        <v>0</v>
      </c>
      <c r="N697" s="2">
        <f t="shared" si="131"/>
        <v>0</v>
      </c>
    </row>
    <row r="698" spans="1:14">
      <c r="A698" s="5">
        <v>41669.041706886572</v>
      </c>
      <c r="B698">
        <v>1</v>
      </c>
      <c r="C698" s="27">
        <v>1.6400000000000001E-2</v>
      </c>
      <c r="D698" s="24">
        <f t="shared" si="123"/>
        <v>0.65407624633431105</v>
      </c>
      <c r="E698" s="24">
        <f t="shared" si="126"/>
        <v>0.65407624633431105</v>
      </c>
      <c r="F698" s="3">
        <f t="shared" si="124"/>
        <v>39.882697947214083</v>
      </c>
      <c r="G698" s="3">
        <f t="shared" si="127"/>
        <v>39.882697947214083</v>
      </c>
      <c r="H698" s="13">
        <v>0</v>
      </c>
      <c r="I698" s="2">
        <f t="shared" si="125"/>
        <v>0</v>
      </c>
      <c r="J698" s="2">
        <f t="shared" si="128"/>
        <v>0</v>
      </c>
      <c r="K698" s="2">
        <f t="shared" si="129"/>
        <v>0</v>
      </c>
      <c r="L698" s="2">
        <f t="shared" si="129"/>
        <v>0</v>
      </c>
      <c r="M698" s="2">
        <f t="shared" si="130"/>
        <v>0</v>
      </c>
      <c r="N698" s="2">
        <f t="shared" si="131"/>
        <v>0</v>
      </c>
    </row>
    <row r="699" spans="1:14">
      <c r="A699" s="5">
        <v>41669.083373611109</v>
      </c>
      <c r="B699">
        <v>2</v>
      </c>
      <c r="C699" s="27">
        <v>1.6400000000000001E-2</v>
      </c>
      <c r="D699" s="24">
        <f t="shared" si="123"/>
        <v>0.65407624633431105</v>
      </c>
      <c r="E699" s="24">
        <f t="shared" si="126"/>
        <v>0.65407624633431105</v>
      </c>
      <c r="F699" s="3">
        <f t="shared" si="124"/>
        <v>39.882697947214083</v>
      </c>
      <c r="G699" s="3">
        <f t="shared" si="127"/>
        <v>39.882697947214083</v>
      </c>
      <c r="H699" s="13">
        <v>0</v>
      </c>
      <c r="I699" s="2">
        <f t="shared" si="125"/>
        <v>0</v>
      </c>
      <c r="J699" s="2">
        <f t="shared" si="128"/>
        <v>0</v>
      </c>
      <c r="K699" s="2">
        <f t="shared" si="129"/>
        <v>0</v>
      </c>
      <c r="L699" s="2">
        <f t="shared" si="129"/>
        <v>0</v>
      </c>
      <c r="M699" s="2">
        <f t="shared" si="130"/>
        <v>0</v>
      </c>
      <c r="N699" s="2">
        <f t="shared" si="131"/>
        <v>0</v>
      </c>
    </row>
    <row r="700" spans="1:14">
      <c r="A700" s="5">
        <v>41669.125040335646</v>
      </c>
      <c r="B700">
        <v>3</v>
      </c>
      <c r="C700" s="27">
        <v>1.6400000000000001E-2</v>
      </c>
      <c r="D700" s="24">
        <f t="shared" si="123"/>
        <v>0.65407624633431105</v>
      </c>
      <c r="E700" s="24">
        <f t="shared" si="126"/>
        <v>0.65407624633431105</v>
      </c>
      <c r="F700" s="3">
        <f t="shared" si="124"/>
        <v>39.882697947214083</v>
      </c>
      <c r="G700" s="3">
        <f t="shared" si="127"/>
        <v>39.882697947214083</v>
      </c>
      <c r="H700" s="13">
        <v>0</v>
      </c>
      <c r="I700" s="2">
        <f t="shared" si="125"/>
        <v>0</v>
      </c>
      <c r="J700" s="2">
        <f t="shared" si="128"/>
        <v>0</v>
      </c>
      <c r="K700" s="2">
        <f t="shared" si="129"/>
        <v>0</v>
      </c>
      <c r="L700" s="2">
        <f t="shared" si="129"/>
        <v>0</v>
      </c>
      <c r="M700" s="2">
        <f t="shared" si="130"/>
        <v>0</v>
      </c>
      <c r="N700" s="2">
        <f t="shared" si="131"/>
        <v>0</v>
      </c>
    </row>
    <row r="701" spans="1:14">
      <c r="A701" s="5">
        <v>41669.166707060183</v>
      </c>
      <c r="B701">
        <v>4</v>
      </c>
      <c r="C701" s="27">
        <v>1.6400000000000001E-2</v>
      </c>
      <c r="D701" s="24">
        <f t="shared" si="123"/>
        <v>0.65407624633431105</v>
      </c>
      <c r="E701" s="24">
        <f t="shared" si="126"/>
        <v>0.65407624633431105</v>
      </c>
      <c r="F701" s="3">
        <f t="shared" si="124"/>
        <v>39.882697947214083</v>
      </c>
      <c r="G701" s="3">
        <f t="shared" si="127"/>
        <v>39.882697947214083</v>
      </c>
      <c r="H701" s="13">
        <v>0</v>
      </c>
      <c r="I701" s="2">
        <f t="shared" si="125"/>
        <v>0</v>
      </c>
      <c r="J701" s="2">
        <f t="shared" si="128"/>
        <v>0</v>
      </c>
      <c r="K701" s="2">
        <f t="shared" si="129"/>
        <v>0</v>
      </c>
      <c r="L701" s="2">
        <f t="shared" si="129"/>
        <v>0</v>
      </c>
      <c r="M701" s="2">
        <f t="shared" si="130"/>
        <v>0</v>
      </c>
      <c r="N701" s="2">
        <f t="shared" si="131"/>
        <v>0</v>
      </c>
    </row>
    <row r="702" spans="1:14">
      <c r="A702" s="5">
        <v>41669.208373784721</v>
      </c>
      <c r="B702">
        <v>5</v>
      </c>
      <c r="C702" s="27">
        <v>1.6400000000000001E-2</v>
      </c>
      <c r="D702" s="24">
        <f t="shared" si="123"/>
        <v>0.65407624633431105</v>
      </c>
      <c r="E702" s="24">
        <f t="shared" si="126"/>
        <v>0.65407624633431105</v>
      </c>
      <c r="F702" s="3">
        <f t="shared" si="124"/>
        <v>39.882697947214083</v>
      </c>
      <c r="G702" s="3">
        <f t="shared" si="127"/>
        <v>39.882697947214083</v>
      </c>
      <c r="H702" s="13">
        <v>0</v>
      </c>
      <c r="I702" s="2">
        <f t="shared" si="125"/>
        <v>0</v>
      </c>
      <c r="J702" s="2">
        <f t="shared" si="128"/>
        <v>0</v>
      </c>
      <c r="K702" s="2">
        <f t="shared" si="129"/>
        <v>0</v>
      </c>
      <c r="L702" s="2">
        <f t="shared" si="129"/>
        <v>0</v>
      </c>
      <c r="M702" s="2">
        <f t="shared" si="130"/>
        <v>0</v>
      </c>
      <c r="N702" s="2">
        <f t="shared" si="131"/>
        <v>0</v>
      </c>
    </row>
    <row r="703" spans="1:14">
      <c r="A703" s="5">
        <v>41669.250040509258</v>
      </c>
      <c r="B703">
        <v>6</v>
      </c>
      <c r="C703" s="27">
        <v>3.2800000000000003E-2</v>
      </c>
      <c r="D703" s="24">
        <f t="shared" si="123"/>
        <v>1.3081524926686221</v>
      </c>
      <c r="E703" s="24">
        <f t="shared" si="126"/>
        <v>1.3081524926686221</v>
      </c>
      <c r="F703" s="3">
        <f t="shared" si="124"/>
        <v>39.882697947214083</v>
      </c>
      <c r="G703" s="3">
        <f t="shared" si="127"/>
        <v>39.882697947214083</v>
      </c>
      <c r="H703" s="13">
        <v>0</v>
      </c>
      <c r="I703" s="2">
        <f t="shared" si="125"/>
        <v>0</v>
      </c>
      <c r="J703" s="2">
        <f t="shared" si="128"/>
        <v>0</v>
      </c>
      <c r="K703" s="2">
        <f t="shared" si="129"/>
        <v>0</v>
      </c>
      <c r="L703" s="2">
        <f t="shared" si="129"/>
        <v>0</v>
      </c>
      <c r="M703" s="2">
        <f t="shared" si="130"/>
        <v>0</v>
      </c>
      <c r="N703" s="2">
        <f t="shared" si="131"/>
        <v>0</v>
      </c>
    </row>
    <row r="704" spans="1:14">
      <c r="A704" s="5">
        <v>41669.291707233795</v>
      </c>
      <c r="B704">
        <v>7</v>
      </c>
      <c r="C704" s="27">
        <v>4.9200000000000008E-2</v>
      </c>
      <c r="D704" s="24">
        <f t="shared" si="123"/>
        <v>1.9622287390029332</v>
      </c>
      <c r="E704" s="24">
        <f t="shared" si="126"/>
        <v>1.9622287390029332</v>
      </c>
      <c r="F704" s="3">
        <f t="shared" si="124"/>
        <v>39.882697947214083</v>
      </c>
      <c r="G704" s="3">
        <f t="shared" si="127"/>
        <v>39.882697947214083</v>
      </c>
      <c r="H704" s="13">
        <v>0</v>
      </c>
      <c r="I704" s="2">
        <f t="shared" si="125"/>
        <v>0</v>
      </c>
      <c r="J704" s="2">
        <f t="shared" si="128"/>
        <v>0</v>
      </c>
      <c r="K704" s="2">
        <f t="shared" si="129"/>
        <v>0</v>
      </c>
      <c r="L704" s="2">
        <f t="shared" si="129"/>
        <v>0</v>
      </c>
      <c r="M704" s="2">
        <f t="shared" si="130"/>
        <v>0</v>
      </c>
      <c r="N704" s="2">
        <f t="shared" si="131"/>
        <v>0</v>
      </c>
    </row>
    <row r="705" spans="1:14">
      <c r="A705" s="5">
        <v>41669.333373958332</v>
      </c>
      <c r="B705">
        <v>8</v>
      </c>
      <c r="C705" s="27">
        <v>6.5600000000000006E-2</v>
      </c>
      <c r="D705" s="24">
        <f t="shared" si="123"/>
        <v>2.6163049853372442</v>
      </c>
      <c r="E705" s="24">
        <f t="shared" si="126"/>
        <v>2.6163049853372442</v>
      </c>
      <c r="F705" s="3">
        <f t="shared" si="124"/>
        <v>39.882697947214083</v>
      </c>
      <c r="G705" s="3">
        <f t="shared" si="127"/>
        <v>39.882697947214083</v>
      </c>
      <c r="H705" s="13">
        <v>0</v>
      </c>
      <c r="I705" s="2">
        <f t="shared" si="125"/>
        <v>0</v>
      </c>
      <c r="J705" s="2">
        <f t="shared" si="128"/>
        <v>0</v>
      </c>
      <c r="K705" s="2">
        <f t="shared" si="129"/>
        <v>0</v>
      </c>
      <c r="L705" s="2">
        <f t="shared" si="129"/>
        <v>0</v>
      </c>
      <c r="M705" s="2">
        <f t="shared" si="130"/>
        <v>0</v>
      </c>
      <c r="N705" s="2">
        <f t="shared" si="131"/>
        <v>0</v>
      </c>
    </row>
    <row r="706" spans="1:14">
      <c r="A706" s="5">
        <v>41669.375040682869</v>
      </c>
      <c r="B706">
        <v>9</v>
      </c>
      <c r="C706" s="27">
        <v>6.5600000000000006E-2</v>
      </c>
      <c r="D706" s="24">
        <f t="shared" ref="D706:D769" si="132">C706*F706</f>
        <v>2.6163049853372442</v>
      </c>
      <c r="E706" s="24">
        <f t="shared" si="126"/>
        <v>2.6163049853372442</v>
      </c>
      <c r="F706" s="3">
        <f t="shared" ref="F706:F745" si="133">$X$2</f>
        <v>39.882697947214083</v>
      </c>
      <c r="G706" s="3">
        <f t="shared" si="127"/>
        <v>39.882697947214083</v>
      </c>
      <c r="H706" s="13">
        <v>2.4509803921568627E-3</v>
      </c>
      <c r="I706" s="2">
        <f t="shared" ref="I706:I769" si="134">H706*$AA$3</f>
        <v>5.8823529411764705E-3</v>
      </c>
      <c r="J706" s="2">
        <f t="shared" si="128"/>
        <v>5.8823529411764705E-3</v>
      </c>
      <c r="K706" s="2">
        <f t="shared" si="129"/>
        <v>5.8823529411764705E-3</v>
      </c>
      <c r="L706" s="2">
        <f t="shared" si="129"/>
        <v>5.8823529411764705E-3</v>
      </c>
      <c r="M706" s="2">
        <f t="shared" si="130"/>
        <v>0</v>
      </c>
      <c r="N706" s="2">
        <f t="shared" si="131"/>
        <v>0</v>
      </c>
    </row>
    <row r="707" spans="1:14">
      <c r="A707" s="5">
        <v>41669.416707407407</v>
      </c>
      <c r="B707">
        <v>10</v>
      </c>
      <c r="C707" s="27">
        <v>4.9200000000000008E-2</v>
      </c>
      <c r="D707" s="24">
        <f t="shared" si="132"/>
        <v>1.9622287390029332</v>
      </c>
      <c r="E707" s="24">
        <f t="shared" ref="E707:E770" si="135">C707*G707</f>
        <v>1.9622287390029332</v>
      </c>
      <c r="F707" s="3">
        <f t="shared" si="133"/>
        <v>39.882697947214083</v>
      </c>
      <c r="G707" s="3">
        <f t="shared" ref="G707:G745" si="136">$X$41</f>
        <v>39.882697947214083</v>
      </c>
      <c r="H707" s="13">
        <v>2.4509803921568627E-2</v>
      </c>
      <c r="I707" s="2">
        <f t="shared" si="134"/>
        <v>5.8823529411764705E-2</v>
      </c>
      <c r="J707" s="2">
        <f t="shared" ref="J707:J770" si="137">H707*$AB$3</f>
        <v>5.8823529411764705E-2</v>
      </c>
      <c r="K707" s="2">
        <f t="shared" ref="K707:L770" si="138">IF(D707&gt;I707,I707,D707)</f>
        <v>5.8823529411764705E-2</v>
      </c>
      <c r="L707" s="2">
        <f t="shared" si="138"/>
        <v>5.8823529411764705E-2</v>
      </c>
      <c r="M707" s="2">
        <f t="shared" ref="M707:M770" si="139">IF(I707&gt;D707,I707-D707,0)</f>
        <v>0</v>
      </c>
      <c r="N707" s="2">
        <f t="shared" ref="N707:N770" si="140">IF(J707&gt;E707,J707-E707,0)</f>
        <v>0</v>
      </c>
    </row>
    <row r="708" spans="1:14">
      <c r="A708" s="5">
        <v>41669.458374131944</v>
      </c>
      <c r="B708">
        <v>11</v>
      </c>
      <c r="C708" s="27">
        <v>3.2800000000000003E-2</v>
      </c>
      <c r="D708" s="24">
        <f t="shared" si="132"/>
        <v>1.3081524926686221</v>
      </c>
      <c r="E708" s="24">
        <f t="shared" si="135"/>
        <v>1.3081524926686221</v>
      </c>
      <c r="F708" s="3">
        <f t="shared" si="133"/>
        <v>39.882697947214083</v>
      </c>
      <c r="G708" s="3">
        <f t="shared" si="136"/>
        <v>39.882697947214083</v>
      </c>
      <c r="H708" s="13">
        <v>0.15098039215686274</v>
      </c>
      <c r="I708" s="2">
        <f t="shared" si="134"/>
        <v>0.36235294117647054</v>
      </c>
      <c r="J708" s="2">
        <f t="shared" si="137"/>
        <v>0.36235294117647054</v>
      </c>
      <c r="K708" s="2">
        <f t="shared" si="138"/>
        <v>0.36235294117647054</v>
      </c>
      <c r="L708" s="2">
        <f t="shared" si="138"/>
        <v>0.36235294117647054</v>
      </c>
      <c r="M708" s="2">
        <f t="shared" si="139"/>
        <v>0</v>
      </c>
      <c r="N708" s="2">
        <f t="shared" si="140"/>
        <v>0</v>
      </c>
    </row>
    <row r="709" spans="1:14">
      <c r="A709" s="5">
        <v>41669.500040856481</v>
      </c>
      <c r="B709">
        <v>12</v>
      </c>
      <c r="C709" s="27">
        <v>3.2800000000000003E-2</v>
      </c>
      <c r="D709" s="24">
        <f t="shared" si="132"/>
        <v>1.3081524926686221</v>
      </c>
      <c r="E709" s="24">
        <f t="shared" si="135"/>
        <v>1.3081524926686221</v>
      </c>
      <c r="F709" s="3">
        <f t="shared" si="133"/>
        <v>39.882697947214083</v>
      </c>
      <c r="G709" s="3">
        <f t="shared" si="136"/>
        <v>39.882697947214083</v>
      </c>
      <c r="H709" s="13">
        <v>0.27843137254901956</v>
      </c>
      <c r="I709" s="2">
        <f t="shared" si="134"/>
        <v>0.66823529411764693</v>
      </c>
      <c r="J709" s="2">
        <f t="shared" si="137"/>
        <v>0.66823529411764693</v>
      </c>
      <c r="K709" s="2">
        <f t="shared" si="138"/>
        <v>0.66823529411764693</v>
      </c>
      <c r="L709" s="2">
        <f t="shared" si="138"/>
        <v>0.66823529411764693</v>
      </c>
      <c r="M709" s="2">
        <f t="shared" si="139"/>
        <v>0</v>
      </c>
      <c r="N709" s="2">
        <f t="shared" si="140"/>
        <v>0</v>
      </c>
    </row>
    <row r="710" spans="1:14">
      <c r="A710" s="5">
        <v>41669.541707581018</v>
      </c>
      <c r="B710">
        <v>13</v>
      </c>
      <c r="C710" s="27">
        <v>3.2800000000000003E-2</v>
      </c>
      <c r="D710" s="24">
        <f t="shared" si="132"/>
        <v>1.3081524926686221</v>
      </c>
      <c r="E710" s="24">
        <f t="shared" si="135"/>
        <v>1.3081524926686221</v>
      </c>
      <c r="F710" s="3">
        <f t="shared" si="133"/>
        <v>39.882697947214083</v>
      </c>
      <c r="G710" s="3">
        <f t="shared" si="136"/>
        <v>39.882697947214083</v>
      </c>
      <c r="H710" s="13">
        <v>0.30588235294117644</v>
      </c>
      <c r="I710" s="2">
        <f t="shared" si="134"/>
        <v>0.73411764705882343</v>
      </c>
      <c r="J710" s="2">
        <f t="shared" si="137"/>
        <v>0.73411764705882343</v>
      </c>
      <c r="K710" s="2">
        <f t="shared" si="138"/>
        <v>0.73411764705882343</v>
      </c>
      <c r="L710" s="2">
        <f t="shared" si="138"/>
        <v>0.73411764705882343</v>
      </c>
      <c r="M710" s="2">
        <f t="shared" si="139"/>
        <v>0</v>
      </c>
      <c r="N710" s="2">
        <f t="shared" si="140"/>
        <v>0</v>
      </c>
    </row>
    <row r="711" spans="1:14">
      <c r="A711" s="5">
        <v>41669.583374305555</v>
      </c>
      <c r="B711">
        <v>14</v>
      </c>
      <c r="C711" s="27">
        <v>3.2800000000000003E-2</v>
      </c>
      <c r="D711" s="24">
        <f t="shared" si="132"/>
        <v>1.3081524926686221</v>
      </c>
      <c r="E711" s="24">
        <f t="shared" si="135"/>
        <v>1.3081524926686221</v>
      </c>
      <c r="F711" s="3">
        <f t="shared" si="133"/>
        <v>39.882697947214083</v>
      </c>
      <c r="G711" s="3">
        <f t="shared" si="136"/>
        <v>39.882697947214083</v>
      </c>
      <c r="H711" s="13">
        <v>0.29411764705882354</v>
      </c>
      <c r="I711" s="2">
        <f t="shared" si="134"/>
        <v>0.70588235294117652</v>
      </c>
      <c r="J711" s="2">
        <f t="shared" si="137"/>
        <v>0.70588235294117652</v>
      </c>
      <c r="K711" s="2">
        <f t="shared" si="138"/>
        <v>0.70588235294117652</v>
      </c>
      <c r="L711" s="2">
        <f t="shared" si="138"/>
        <v>0.70588235294117652</v>
      </c>
      <c r="M711" s="2">
        <f t="shared" si="139"/>
        <v>0</v>
      </c>
      <c r="N711" s="2">
        <f t="shared" si="140"/>
        <v>0</v>
      </c>
    </row>
    <row r="712" spans="1:14">
      <c r="A712" s="5">
        <v>41669.625041030093</v>
      </c>
      <c r="B712">
        <v>15</v>
      </c>
      <c r="C712" s="27">
        <v>3.2800000000000003E-2</v>
      </c>
      <c r="D712" s="24">
        <f t="shared" si="132"/>
        <v>1.3081524926686221</v>
      </c>
      <c r="E712" s="24">
        <f t="shared" si="135"/>
        <v>1.3081524926686221</v>
      </c>
      <c r="F712" s="3">
        <f t="shared" si="133"/>
        <v>39.882697947214083</v>
      </c>
      <c r="G712" s="3">
        <f t="shared" si="136"/>
        <v>39.882697947214083</v>
      </c>
      <c r="H712" s="13">
        <v>0.21421568627450979</v>
      </c>
      <c r="I712" s="2">
        <f t="shared" si="134"/>
        <v>0.51411764705882346</v>
      </c>
      <c r="J712" s="2">
        <f t="shared" si="137"/>
        <v>0.51411764705882346</v>
      </c>
      <c r="K712" s="2">
        <f t="shared" si="138"/>
        <v>0.51411764705882346</v>
      </c>
      <c r="L712" s="2">
        <f t="shared" si="138"/>
        <v>0.51411764705882346</v>
      </c>
      <c r="M712" s="2">
        <f t="shared" si="139"/>
        <v>0</v>
      </c>
      <c r="N712" s="2">
        <f t="shared" si="140"/>
        <v>0</v>
      </c>
    </row>
    <row r="713" spans="1:14">
      <c r="A713" s="5">
        <v>41669.66670775463</v>
      </c>
      <c r="B713">
        <v>16</v>
      </c>
      <c r="C713" s="27">
        <v>3.2800000000000003E-2</v>
      </c>
      <c r="D713" s="24">
        <f t="shared" si="132"/>
        <v>1.3081524926686221</v>
      </c>
      <c r="E713" s="24">
        <f t="shared" si="135"/>
        <v>1.3081524926686221</v>
      </c>
      <c r="F713" s="3">
        <f t="shared" si="133"/>
        <v>39.882697947214083</v>
      </c>
      <c r="G713" s="3">
        <f t="shared" si="136"/>
        <v>39.882697947214083</v>
      </c>
      <c r="H713" s="13">
        <v>8.5784313725490183E-2</v>
      </c>
      <c r="I713" s="2">
        <f t="shared" si="134"/>
        <v>0.20588235294117643</v>
      </c>
      <c r="J713" s="2">
        <f t="shared" si="137"/>
        <v>0.20588235294117643</v>
      </c>
      <c r="K713" s="2">
        <f t="shared" si="138"/>
        <v>0.20588235294117643</v>
      </c>
      <c r="L713" s="2">
        <f t="shared" si="138"/>
        <v>0.20588235294117643</v>
      </c>
      <c r="M713" s="2">
        <f t="shared" si="139"/>
        <v>0</v>
      </c>
      <c r="N713" s="2">
        <f t="shared" si="140"/>
        <v>0</v>
      </c>
    </row>
    <row r="714" spans="1:14">
      <c r="A714" s="5">
        <v>41669.708374479167</v>
      </c>
      <c r="B714">
        <v>17</v>
      </c>
      <c r="C714" s="27">
        <v>4.9200000000000008E-2</v>
      </c>
      <c r="D714" s="24">
        <f t="shared" si="132"/>
        <v>1.9622287390029332</v>
      </c>
      <c r="E714" s="24">
        <f t="shared" si="135"/>
        <v>1.9622287390029332</v>
      </c>
      <c r="F714" s="3">
        <f t="shared" si="133"/>
        <v>39.882697947214083</v>
      </c>
      <c r="G714" s="3">
        <f t="shared" si="136"/>
        <v>39.882697947214083</v>
      </c>
      <c r="H714" s="13">
        <v>6.3725490196078439E-3</v>
      </c>
      <c r="I714" s="2">
        <f t="shared" si="134"/>
        <v>1.5294117647058824E-2</v>
      </c>
      <c r="J714" s="2">
        <f t="shared" si="137"/>
        <v>1.5294117647058824E-2</v>
      </c>
      <c r="K714" s="2">
        <f t="shared" si="138"/>
        <v>1.5294117647058824E-2</v>
      </c>
      <c r="L714" s="2">
        <f t="shared" si="138"/>
        <v>1.5294117647058824E-2</v>
      </c>
      <c r="M714" s="2">
        <f t="shared" si="139"/>
        <v>0</v>
      </c>
      <c r="N714" s="2">
        <f t="shared" si="140"/>
        <v>0</v>
      </c>
    </row>
    <row r="715" spans="1:14">
      <c r="A715" s="5">
        <v>41669.750041203704</v>
      </c>
      <c r="B715">
        <v>18</v>
      </c>
      <c r="C715" s="27">
        <v>6.5600000000000006E-2</v>
      </c>
      <c r="D715" s="24">
        <f t="shared" si="132"/>
        <v>2.6163049853372442</v>
      </c>
      <c r="E715" s="24">
        <f t="shared" si="135"/>
        <v>2.6163049853372442</v>
      </c>
      <c r="F715" s="3">
        <f t="shared" si="133"/>
        <v>39.882697947214083</v>
      </c>
      <c r="G715" s="3">
        <f t="shared" si="136"/>
        <v>39.882697947214083</v>
      </c>
      <c r="H715" s="13">
        <v>0</v>
      </c>
      <c r="I715" s="2">
        <f t="shared" si="134"/>
        <v>0</v>
      </c>
      <c r="J715" s="2">
        <f t="shared" si="137"/>
        <v>0</v>
      </c>
      <c r="K715" s="2">
        <f t="shared" si="138"/>
        <v>0</v>
      </c>
      <c r="L715" s="2">
        <f t="shared" si="138"/>
        <v>0</v>
      </c>
      <c r="M715" s="2">
        <f t="shared" si="139"/>
        <v>0</v>
      </c>
      <c r="N715" s="2">
        <f t="shared" si="140"/>
        <v>0</v>
      </c>
    </row>
    <row r="716" spans="1:14">
      <c r="A716" s="5">
        <v>41669.791707928242</v>
      </c>
      <c r="B716">
        <v>19</v>
      </c>
      <c r="C716" s="27">
        <v>9.8400000000000015E-2</v>
      </c>
      <c r="D716" s="24">
        <f t="shared" si="132"/>
        <v>3.9244574780058663</v>
      </c>
      <c r="E716" s="24">
        <f t="shared" si="135"/>
        <v>3.9244574780058663</v>
      </c>
      <c r="F716" s="3">
        <f t="shared" si="133"/>
        <v>39.882697947214083</v>
      </c>
      <c r="G716" s="3">
        <f t="shared" si="136"/>
        <v>39.882697947214083</v>
      </c>
      <c r="H716" s="13">
        <v>0</v>
      </c>
      <c r="I716" s="2">
        <f t="shared" si="134"/>
        <v>0</v>
      </c>
      <c r="J716" s="2">
        <f t="shared" si="137"/>
        <v>0</v>
      </c>
      <c r="K716" s="2">
        <f t="shared" si="138"/>
        <v>0</v>
      </c>
      <c r="L716" s="2">
        <f t="shared" si="138"/>
        <v>0</v>
      </c>
      <c r="M716" s="2">
        <f t="shared" si="139"/>
        <v>0</v>
      </c>
      <c r="N716" s="2">
        <f t="shared" si="140"/>
        <v>0</v>
      </c>
    </row>
    <row r="717" spans="1:14">
      <c r="A717" s="5">
        <v>41669.833374652779</v>
      </c>
      <c r="B717">
        <v>20</v>
      </c>
      <c r="C717" s="27">
        <v>8.2000000000000003E-2</v>
      </c>
      <c r="D717" s="24">
        <f t="shared" si="132"/>
        <v>3.2703812316715548</v>
      </c>
      <c r="E717" s="24">
        <f t="shared" si="135"/>
        <v>3.2703812316715548</v>
      </c>
      <c r="F717" s="3">
        <f t="shared" si="133"/>
        <v>39.882697947214083</v>
      </c>
      <c r="G717" s="3">
        <f t="shared" si="136"/>
        <v>39.882697947214083</v>
      </c>
      <c r="H717" s="13">
        <v>0</v>
      </c>
      <c r="I717" s="2">
        <f t="shared" si="134"/>
        <v>0</v>
      </c>
      <c r="J717" s="2">
        <f t="shared" si="137"/>
        <v>0</v>
      </c>
      <c r="K717" s="2">
        <f t="shared" si="138"/>
        <v>0</v>
      </c>
      <c r="L717" s="2">
        <f t="shared" si="138"/>
        <v>0</v>
      </c>
      <c r="M717" s="2">
        <f t="shared" si="139"/>
        <v>0</v>
      </c>
      <c r="N717" s="2">
        <f t="shared" si="140"/>
        <v>0</v>
      </c>
    </row>
    <row r="718" spans="1:14">
      <c r="A718" s="5">
        <v>41669.875041377316</v>
      </c>
      <c r="B718">
        <v>21</v>
      </c>
      <c r="C718" s="27">
        <v>6.5600000000000006E-2</v>
      </c>
      <c r="D718" s="24">
        <f t="shared" si="132"/>
        <v>2.6163049853372442</v>
      </c>
      <c r="E718" s="24">
        <f t="shared" si="135"/>
        <v>2.6163049853372442</v>
      </c>
      <c r="F718" s="3">
        <f t="shared" si="133"/>
        <v>39.882697947214083</v>
      </c>
      <c r="G718" s="3">
        <f t="shared" si="136"/>
        <v>39.882697947214083</v>
      </c>
      <c r="H718" s="13">
        <v>0</v>
      </c>
      <c r="I718" s="2">
        <f t="shared" si="134"/>
        <v>0</v>
      </c>
      <c r="J718" s="2">
        <f t="shared" si="137"/>
        <v>0</v>
      </c>
      <c r="K718" s="2">
        <f t="shared" si="138"/>
        <v>0</v>
      </c>
      <c r="L718" s="2">
        <f t="shared" si="138"/>
        <v>0</v>
      </c>
      <c r="M718" s="2">
        <f t="shared" si="139"/>
        <v>0</v>
      </c>
      <c r="N718" s="2">
        <f t="shared" si="140"/>
        <v>0</v>
      </c>
    </row>
    <row r="719" spans="1:14">
      <c r="A719" s="5">
        <v>41669.916708101853</v>
      </c>
      <c r="B719">
        <v>22</v>
      </c>
      <c r="C719" s="27">
        <v>4.9200000000000008E-2</v>
      </c>
      <c r="D719" s="24">
        <f t="shared" si="132"/>
        <v>1.9622287390029332</v>
      </c>
      <c r="E719" s="24">
        <f t="shared" si="135"/>
        <v>1.9622287390029332</v>
      </c>
      <c r="F719" s="3">
        <f t="shared" si="133"/>
        <v>39.882697947214083</v>
      </c>
      <c r="G719" s="3">
        <f t="shared" si="136"/>
        <v>39.882697947214083</v>
      </c>
      <c r="H719" s="13">
        <v>0</v>
      </c>
      <c r="I719" s="2">
        <f t="shared" si="134"/>
        <v>0</v>
      </c>
      <c r="J719" s="2">
        <f t="shared" si="137"/>
        <v>0</v>
      </c>
      <c r="K719" s="2">
        <f t="shared" si="138"/>
        <v>0</v>
      </c>
      <c r="L719" s="2">
        <f t="shared" si="138"/>
        <v>0</v>
      </c>
      <c r="M719" s="2">
        <f t="shared" si="139"/>
        <v>0</v>
      </c>
      <c r="N719" s="2">
        <f t="shared" si="140"/>
        <v>0</v>
      </c>
    </row>
    <row r="720" spans="1:14">
      <c r="A720" s="5">
        <v>41669.95837482639</v>
      </c>
      <c r="B720">
        <v>23</v>
      </c>
      <c r="C720" s="27">
        <v>3.2800000000000003E-2</v>
      </c>
      <c r="D720" s="24">
        <f t="shared" si="132"/>
        <v>1.3081524926686221</v>
      </c>
      <c r="E720" s="24">
        <f t="shared" si="135"/>
        <v>1.3081524926686221</v>
      </c>
      <c r="F720" s="3">
        <f t="shared" si="133"/>
        <v>39.882697947214083</v>
      </c>
      <c r="G720" s="3">
        <f t="shared" si="136"/>
        <v>39.882697947214083</v>
      </c>
      <c r="H720" s="13">
        <v>0</v>
      </c>
      <c r="I720" s="2">
        <f t="shared" si="134"/>
        <v>0</v>
      </c>
      <c r="J720" s="2">
        <f t="shared" si="137"/>
        <v>0</v>
      </c>
      <c r="K720" s="2">
        <f t="shared" si="138"/>
        <v>0</v>
      </c>
      <c r="L720" s="2">
        <f t="shared" si="138"/>
        <v>0</v>
      </c>
      <c r="M720" s="2">
        <f t="shared" si="139"/>
        <v>0</v>
      </c>
      <c r="N720" s="2">
        <f t="shared" si="140"/>
        <v>0</v>
      </c>
    </row>
    <row r="721" spans="1:14">
      <c r="A721" s="5">
        <v>41670.000041550928</v>
      </c>
      <c r="B721">
        <v>24</v>
      </c>
      <c r="C721" s="27">
        <v>1.6400000000000001E-2</v>
      </c>
      <c r="D721" s="24">
        <f t="shared" si="132"/>
        <v>0.65407624633431105</v>
      </c>
      <c r="E721" s="24">
        <f t="shared" si="135"/>
        <v>0.65407624633431105</v>
      </c>
      <c r="F721" s="3">
        <f t="shared" si="133"/>
        <v>39.882697947214083</v>
      </c>
      <c r="G721" s="3">
        <f t="shared" si="136"/>
        <v>39.882697947214083</v>
      </c>
      <c r="H721" s="13">
        <v>0</v>
      </c>
      <c r="I721" s="2">
        <f t="shared" si="134"/>
        <v>0</v>
      </c>
      <c r="J721" s="2">
        <f t="shared" si="137"/>
        <v>0</v>
      </c>
      <c r="K721" s="2">
        <f t="shared" si="138"/>
        <v>0</v>
      </c>
      <c r="L721" s="2">
        <f t="shared" si="138"/>
        <v>0</v>
      </c>
      <c r="M721" s="2">
        <f t="shared" si="139"/>
        <v>0</v>
      </c>
      <c r="N721" s="2">
        <f t="shared" si="140"/>
        <v>0</v>
      </c>
    </row>
    <row r="722" spans="1:14">
      <c r="A722" s="5">
        <v>41670.041708275465</v>
      </c>
      <c r="B722">
        <v>1</v>
      </c>
      <c r="C722" s="27">
        <v>1.6400000000000001E-2</v>
      </c>
      <c r="D722" s="24">
        <f t="shared" si="132"/>
        <v>0.65407624633431105</v>
      </c>
      <c r="E722" s="24">
        <f t="shared" si="135"/>
        <v>0.65407624633431105</v>
      </c>
      <c r="F722" s="3">
        <f t="shared" si="133"/>
        <v>39.882697947214083</v>
      </c>
      <c r="G722" s="3">
        <f t="shared" si="136"/>
        <v>39.882697947214083</v>
      </c>
      <c r="H722" s="13">
        <v>0</v>
      </c>
      <c r="I722" s="2">
        <f t="shared" si="134"/>
        <v>0</v>
      </c>
      <c r="J722" s="2">
        <f t="shared" si="137"/>
        <v>0</v>
      </c>
      <c r="K722" s="2">
        <f t="shared" si="138"/>
        <v>0</v>
      </c>
      <c r="L722" s="2">
        <f t="shared" si="138"/>
        <v>0</v>
      </c>
      <c r="M722" s="2">
        <f t="shared" si="139"/>
        <v>0</v>
      </c>
      <c r="N722" s="2">
        <f t="shared" si="140"/>
        <v>0</v>
      </c>
    </row>
    <row r="723" spans="1:14">
      <c r="A723" s="5">
        <v>41670.083375000002</v>
      </c>
      <c r="B723">
        <v>2</v>
      </c>
      <c r="C723" s="27">
        <v>1.6400000000000001E-2</v>
      </c>
      <c r="D723" s="24">
        <f t="shared" si="132"/>
        <v>0.65407624633431105</v>
      </c>
      <c r="E723" s="24">
        <f t="shared" si="135"/>
        <v>0.65407624633431105</v>
      </c>
      <c r="F723" s="3">
        <f t="shared" si="133"/>
        <v>39.882697947214083</v>
      </c>
      <c r="G723" s="3">
        <f t="shared" si="136"/>
        <v>39.882697947214083</v>
      </c>
      <c r="H723" s="13">
        <v>0</v>
      </c>
      <c r="I723" s="2">
        <f t="shared" si="134"/>
        <v>0</v>
      </c>
      <c r="J723" s="2">
        <f t="shared" si="137"/>
        <v>0</v>
      </c>
      <c r="K723" s="2">
        <f t="shared" si="138"/>
        <v>0</v>
      </c>
      <c r="L723" s="2">
        <f t="shared" si="138"/>
        <v>0</v>
      </c>
      <c r="M723" s="2">
        <f t="shared" si="139"/>
        <v>0</v>
      </c>
      <c r="N723" s="2">
        <f t="shared" si="140"/>
        <v>0</v>
      </c>
    </row>
    <row r="724" spans="1:14">
      <c r="A724" s="5">
        <v>41670.125041724539</v>
      </c>
      <c r="B724">
        <v>3</v>
      </c>
      <c r="C724" s="27">
        <v>1.6400000000000001E-2</v>
      </c>
      <c r="D724" s="24">
        <f t="shared" si="132"/>
        <v>0.65407624633431105</v>
      </c>
      <c r="E724" s="24">
        <f t="shared" si="135"/>
        <v>0.65407624633431105</v>
      </c>
      <c r="F724" s="3">
        <f t="shared" si="133"/>
        <v>39.882697947214083</v>
      </c>
      <c r="G724" s="3">
        <f t="shared" si="136"/>
        <v>39.882697947214083</v>
      </c>
      <c r="H724" s="13">
        <v>0</v>
      </c>
      <c r="I724" s="2">
        <f t="shared" si="134"/>
        <v>0</v>
      </c>
      <c r="J724" s="2">
        <f t="shared" si="137"/>
        <v>0</v>
      </c>
      <c r="K724" s="2">
        <f t="shared" si="138"/>
        <v>0</v>
      </c>
      <c r="L724" s="2">
        <f t="shared" si="138"/>
        <v>0</v>
      </c>
      <c r="M724" s="2">
        <f t="shared" si="139"/>
        <v>0</v>
      </c>
      <c r="N724" s="2">
        <f t="shared" si="140"/>
        <v>0</v>
      </c>
    </row>
    <row r="725" spans="1:14">
      <c r="A725" s="5">
        <v>41670.166708449076</v>
      </c>
      <c r="B725">
        <v>4</v>
      </c>
      <c r="C725" s="27">
        <v>1.6400000000000001E-2</v>
      </c>
      <c r="D725" s="24">
        <f t="shared" si="132"/>
        <v>0.65407624633431105</v>
      </c>
      <c r="E725" s="24">
        <f t="shared" si="135"/>
        <v>0.65407624633431105</v>
      </c>
      <c r="F725" s="3">
        <f t="shared" si="133"/>
        <v>39.882697947214083</v>
      </c>
      <c r="G725" s="3">
        <f t="shared" si="136"/>
        <v>39.882697947214083</v>
      </c>
      <c r="H725" s="13">
        <v>0</v>
      </c>
      <c r="I725" s="2">
        <f t="shared" si="134"/>
        <v>0</v>
      </c>
      <c r="J725" s="2">
        <f t="shared" si="137"/>
        <v>0</v>
      </c>
      <c r="K725" s="2">
        <f t="shared" si="138"/>
        <v>0</v>
      </c>
      <c r="L725" s="2">
        <f t="shared" si="138"/>
        <v>0</v>
      </c>
      <c r="M725" s="2">
        <f t="shared" si="139"/>
        <v>0</v>
      </c>
      <c r="N725" s="2">
        <f t="shared" si="140"/>
        <v>0</v>
      </c>
    </row>
    <row r="726" spans="1:14">
      <c r="A726" s="5">
        <v>41670.208375173614</v>
      </c>
      <c r="B726">
        <v>5</v>
      </c>
      <c r="C726" s="27">
        <v>1.6400000000000001E-2</v>
      </c>
      <c r="D726" s="24">
        <f t="shared" si="132"/>
        <v>0.65407624633431105</v>
      </c>
      <c r="E726" s="24">
        <f t="shared" si="135"/>
        <v>0.65407624633431105</v>
      </c>
      <c r="F726" s="3">
        <f t="shared" si="133"/>
        <v>39.882697947214083</v>
      </c>
      <c r="G726" s="3">
        <f t="shared" si="136"/>
        <v>39.882697947214083</v>
      </c>
      <c r="H726" s="13">
        <v>0</v>
      </c>
      <c r="I726" s="2">
        <f t="shared" si="134"/>
        <v>0</v>
      </c>
      <c r="J726" s="2">
        <f t="shared" si="137"/>
        <v>0</v>
      </c>
      <c r="K726" s="2">
        <f t="shared" si="138"/>
        <v>0</v>
      </c>
      <c r="L726" s="2">
        <f t="shared" si="138"/>
        <v>0</v>
      </c>
      <c r="M726" s="2">
        <f t="shared" si="139"/>
        <v>0</v>
      </c>
      <c r="N726" s="2">
        <f t="shared" si="140"/>
        <v>0</v>
      </c>
    </row>
    <row r="727" spans="1:14">
      <c r="A727" s="5">
        <v>41670.250041898151</v>
      </c>
      <c r="B727">
        <v>6</v>
      </c>
      <c r="C727" s="27">
        <v>3.2800000000000003E-2</v>
      </c>
      <c r="D727" s="24">
        <f t="shared" si="132"/>
        <v>1.3081524926686221</v>
      </c>
      <c r="E727" s="24">
        <f t="shared" si="135"/>
        <v>1.3081524926686221</v>
      </c>
      <c r="F727" s="3">
        <f t="shared" si="133"/>
        <v>39.882697947214083</v>
      </c>
      <c r="G727" s="3">
        <f t="shared" si="136"/>
        <v>39.882697947214083</v>
      </c>
      <c r="H727" s="13">
        <v>0</v>
      </c>
      <c r="I727" s="2">
        <f t="shared" si="134"/>
        <v>0</v>
      </c>
      <c r="J727" s="2">
        <f t="shared" si="137"/>
        <v>0</v>
      </c>
      <c r="K727" s="2">
        <f t="shared" si="138"/>
        <v>0</v>
      </c>
      <c r="L727" s="2">
        <f t="shared" si="138"/>
        <v>0</v>
      </c>
      <c r="M727" s="2">
        <f t="shared" si="139"/>
        <v>0</v>
      </c>
      <c r="N727" s="2">
        <f t="shared" si="140"/>
        <v>0</v>
      </c>
    </row>
    <row r="728" spans="1:14">
      <c r="A728" s="5">
        <v>41670.291708622688</v>
      </c>
      <c r="B728">
        <v>7</v>
      </c>
      <c r="C728" s="27">
        <v>4.9200000000000008E-2</v>
      </c>
      <c r="D728" s="24">
        <f t="shared" si="132"/>
        <v>1.9622287390029332</v>
      </c>
      <c r="E728" s="24">
        <f t="shared" si="135"/>
        <v>1.9622287390029332</v>
      </c>
      <c r="F728" s="3">
        <f t="shared" si="133"/>
        <v>39.882697947214083</v>
      </c>
      <c r="G728" s="3">
        <f t="shared" si="136"/>
        <v>39.882697947214083</v>
      </c>
      <c r="H728" s="13">
        <v>0</v>
      </c>
      <c r="I728" s="2">
        <f t="shared" si="134"/>
        <v>0</v>
      </c>
      <c r="J728" s="2">
        <f t="shared" si="137"/>
        <v>0</v>
      </c>
      <c r="K728" s="2">
        <f t="shared" si="138"/>
        <v>0</v>
      </c>
      <c r="L728" s="2">
        <f t="shared" si="138"/>
        <v>0</v>
      </c>
      <c r="M728" s="2">
        <f t="shared" si="139"/>
        <v>0</v>
      </c>
      <c r="N728" s="2">
        <f t="shared" si="140"/>
        <v>0</v>
      </c>
    </row>
    <row r="729" spans="1:14">
      <c r="A729" s="5">
        <v>41670.333375347225</v>
      </c>
      <c r="B729">
        <v>8</v>
      </c>
      <c r="C729" s="27">
        <v>6.5600000000000006E-2</v>
      </c>
      <c r="D729" s="24">
        <f t="shared" si="132"/>
        <v>2.6163049853372442</v>
      </c>
      <c r="E729" s="24">
        <f t="shared" si="135"/>
        <v>2.6163049853372442</v>
      </c>
      <c r="F729" s="3">
        <f t="shared" si="133"/>
        <v>39.882697947214083</v>
      </c>
      <c r="G729" s="3">
        <f t="shared" si="136"/>
        <v>39.882697947214083</v>
      </c>
      <c r="H729" s="13">
        <v>0</v>
      </c>
      <c r="I729" s="2">
        <f t="shared" si="134"/>
        <v>0</v>
      </c>
      <c r="J729" s="2">
        <f t="shared" si="137"/>
        <v>0</v>
      </c>
      <c r="K729" s="2">
        <f t="shared" si="138"/>
        <v>0</v>
      </c>
      <c r="L729" s="2">
        <f t="shared" si="138"/>
        <v>0</v>
      </c>
      <c r="M729" s="2">
        <f t="shared" si="139"/>
        <v>0</v>
      </c>
      <c r="N729" s="2">
        <f t="shared" si="140"/>
        <v>0</v>
      </c>
    </row>
    <row r="730" spans="1:14">
      <c r="A730" s="5">
        <v>41670.375042071762</v>
      </c>
      <c r="B730">
        <v>9</v>
      </c>
      <c r="C730" s="27">
        <v>6.5600000000000006E-2</v>
      </c>
      <c r="D730" s="24">
        <f t="shared" si="132"/>
        <v>2.6163049853372442</v>
      </c>
      <c r="E730" s="24">
        <f t="shared" si="135"/>
        <v>2.6163049853372442</v>
      </c>
      <c r="F730" s="3">
        <f t="shared" si="133"/>
        <v>39.882697947214083</v>
      </c>
      <c r="G730" s="3">
        <f t="shared" si="136"/>
        <v>39.882697947214083</v>
      </c>
      <c r="H730" s="13">
        <v>1.9607843137254902E-3</v>
      </c>
      <c r="I730" s="2">
        <f t="shared" si="134"/>
        <v>4.7058823529411761E-3</v>
      </c>
      <c r="J730" s="2">
        <f t="shared" si="137"/>
        <v>4.7058823529411761E-3</v>
      </c>
      <c r="K730" s="2">
        <f t="shared" si="138"/>
        <v>4.7058823529411761E-3</v>
      </c>
      <c r="L730" s="2">
        <f t="shared" si="138"/>
        <v>4.7058823529411761E-3</v>
      </c>
      <c r="M730" s="2">
        <f t="shared" si="139"/>
        <v>0</v>
      </c>
      <c r="N730" s="2">
        <f t="shared" si="140"/>
        <v>0</v>
      </c>
    </row>
    <row r="731" spans="1:14">
      <c r="A731" s="5">
        <v>41670.4167087963</v>
      </c>
      <c r="B731">
        <v>10</v>
      </c>
      <c r="C731" s="27">
        <v>4.9200000000000008E-2</v>
      </c>
      <c r="D731" s="24">
        <f t="shared" si="132"/>
        <v>1.9622287390029332</v>
      </c>
      <c r="E731" s="24">
        <f t="shared" si="135"/>
        <v>1.9622287390029332</v>
      </c>
      <c r="F731" s="3">
        <f t="shared" si="133"/>
        <v>39.882697947214083</v>
      </c>
      <c r="G731" s="3">
        <f t="shared" si="136"/>
        <v>39.882697947214083</v>
      </c>
      <c r="H731" s="13">
        <v>7.450980392156864E-2</v>
      </c>
      <c r="I731" s="2">
        <f t="shared" si="134"/>
        <v>0.17882352941176474</v>
      </c>
      <c r="J731" s="2">
        <f t="shared" si="137"/>
        <v>0.17882352941176474</v>
      </c>
      <c r="K731" s="2">
        <f t="shared" si="138"/>
        <v>0.17882352941176474</v>
      </c>
      <c r="L731" s="2">
        <f t="shared" si="138"/>
        <v>0.17882352941176474</v>
      </c>
      <c r="M731" s="2">
        <f t="shared" si="139"/>
        <v>0</v>
      </c>
      <c r="N731" s="2">
        <f t="shared" si="140"/>
        <v>0</v>
      </c>
    </row>
    <row r="732" spans="1:14">
      <c r="A732" s="5">
        <v>41670.458375520837</v>
      </c>
      <c r="B732">
        <v>11</v>
      </c>
      <c r="C732" s="27">
        <v>3.2800000000000003E-2</v>
      </c>
      <c r="D732" s="24">
        <f t="shared" si="132"/>
        <v>1.3081524926686221</v>
      </c>
      <c r="E732" s="24">
        <f t="shared" si="135"/>
        <v>1.3081524926686221</v>
      </c>
      <c r="F732" s="3">
        <f t="shared" si="133"/>
        <v>39.882697947214083</v>
      </c>
      <c r="G732" s="3">
        <f t="shared" si="136"/>
        <v>39.882697947214083</v>
      </c>
      <c r="H732" s="13">
        <v>0.17254901960784313</v>
      </c>
      <c r="I732" s="2">
        <f t="shared" si="134"/>
        <v>0.41411764705882353</v>
      </c>
      <c r="J732" s="2">
        <f t="shared" si="137"/>
        <v>0.41411764705882353</v>
      </c>
      <c r="K732" s="2">
        <f t="shared" si="138"/>
        <v>0.41411764705882353</v>
      </c>
      <c r="L732" s="2">
        <f t="shared" si="138"/>
        <v>0.41411764705882353</v>
      </c>
      <c r="M732" s="2">
        <f t="shared" si="139"/>
        <v>0</v>
      </c>
      <c r="N732" s="2">
        <f t="shared" si="140"/>
        <v>0</v>
      </c>
    </row>
    <row r="733" spans="1:14">
      <c r="A733" s="5">
        <v>41670.500042245367</v>
      </c>
      <c r="B733">
        <v>12</v>
      </c>
      <c r="C733" s="27">
        <v>3.2800000000000003E-2</v>
      </c>
      <c r="D733" s="24">
        <f t="shared" si="132"/>
        <v>1.3081524926686221</v>
      </c>
      <c r="E733" s="24">
        <f t="shared" si="135"/>
        <v>1.3081524926686221</v>
      </c>
      <c r="F733" s="3">
        <f t="shared" si="133"/>
        <v>39.882697947214083</v>
      </c>
      <c r="G733" s="3">
        <f t="shared" si="136"/>
        <v>39.882697947214083</v>
      </c>
      <c r="H733" s="13">
        <v>0.28627450980392155</v>
      </c>
      <c r="I733" s="2">
        <f t="shared" si="134"/>
        <v>0.68705882352941172</v>
      </c>
      <c r="J733" s="2">
        <f t="shared" si="137"/>
        <v>0.68705882352941172</v>
      </c>
      <c r="K733" s="2">
        <f t="shared" si="138"/>
        <v>0.68705882352941172</v>
      </c>
      <c r="L733" s="2">
        <f t="shared" si="138"/>
        <v>0.68705882352941172</v>
      </c>
      <c r="M733" s="2">
        <f t="shared" si="139"/>
        <v>0</v>
      </c>
      <c r="N733" s="2">
        <f t="shared" si="140"/>
        <v>0</v>
      </c>
    </row>
    <row r="734" spans="1:14">
      <c r="A734" s="5">
        <v>41670.541708969904</v>
      </c>
      <c r="B734">
        <v>13</v>
      </c>
      <c r="C734" s="27">
        <v>3.2800000000000003E-2</v>
      </c>
      <c r="D734" s="24">
        <f t="shared" si="132"/>
        <v>1.3081524926686221</v>
      </c>
      <c r="E734" s="24">
        <f t="shared" si="135"/>
        <v>1.3081524926686221</v>
      </c>
      <c r="F734" s="3">
        <f t="shared" si="133"/>
        <v>39.882697947214083</v>
      </c>
      <c r="G734" s="3">
        <f t="shared" si="136"/>
        <v>39.882697947214083</v>
      </c>
      <c r="H734" s="13">
        <v>0.27058823529411763</v>
      </c>
      <c r="I734" s="2">
        <f t="shared" si="134"/>
        <v>0.64941176470588224</v>
      </c>
      <c r="J734" s="2">
        <f t="shared" si="137"/>
        <v>0.64941176470588224</v>
      </c>
      <c r="K734" s="2">
        <f t="shared" si="138"/>
        <v>0.64941176470588224</v>
      </c>
      <c r="L734" s="2">
        <f t="shared" si="138"/>
        <v>0.64941176470588224</v>
      </c>
      <c r="M734" s="2">
        <f t="shared" si="139"/>
        <v>0</v>
      </c>
      <c r="N734" s="2">
        <f t="shared" si="140"/>
        <v>0</v>
      </c>
    </row>
    <row r="735" spans="1:14">
      <c r="A735" s="5">
        <v>41670.583375694441</v>
      </c>
      <c r="B735">
        <v>14</v>
      </c>
      <c r="C735" s="27">
        <v>3.2800000000000003E-2</v>
      </c>
      <c r="D735" s="24">
        <f t="shared" si="132"/>
        <v>1.3081524926686221</v>
      </c>
      <c r="E735" s="24">
        <f t="shared" si="135"/>
        <v>1.3081524926686221</v>
      </c>
      <c r="F735" s="3">
        <f t="shared" si="133"/>
        <v>39.882697947214083</v>
      </c>
      <c r="G735" s="3">
        <f t="shared" si="136"/>
        <v>39.882697947214083</v>
      </c>
      <c r="H735" s="13">
        <v>0.17009803921568628</v>
      </c>
      <c r="I735" s="2">
        <f t="shared" si="134"/>
        <v>0.40823529411764709</v>
      </c>
      <c r="J735" s="2">
        <f t="shared" si="137"/>
        <v>0.40823529411764709</v>
      </c>
      <c r="K735" s="2">
        <f t="shared" si="138"/>
        <v>0.40823529411764709</v>
      </c>
      <c r="L735" s="2">
        <f t="shared" si="138"/>
        <v>0.40823529411764709</v>
      </c>
      <c r="M735" s="2">
        <f t="shared" si="139"/>
        <v>0</v>
      </c>
      <c r="N735" s="2">
        <f t="shared" si="140"/>
        <v>0</v>
      </c>
    </row>
    <row r="736" spans="1:14">
      <c r="A736" s="5">
        <v>41670.625042418978</v>
      </c>
      <c r="B736">
        <v>15</v>
      </c>
      <c r="C736" s="27">
        <v>3.2800000000000003E-2</v>
      </c>
      <c r="D736" s="24">
        <f t="shared" si="132"/>
        <v>1.3081524926686221</v>
      </c>
      <c r="E736" s="24">
        <f t="shared" si="135"/>
        <v>1.3081524926686221</v>
      </c>
      <c r="F736" s="3">
        <f t="shared" si="133"/>
        <v>39.882697947214083</v>
      </c>
      <c r="G736" s="3">
        <f t="shared" si="136"/>
        <v>39.882697947214083</v>
      </c>
      <c r="H736" s="13">
        <v>0.10343137254901962</v>
      </c>
      <c r="I736" s="2">
        <f t="shared" si="134"/>
        <v>0.24823529411764705</v>
      </c>
      <c r="J736" s="2">
        <f t="shared" si="137"/>
        <v>0.24823529411764705</v>
      </c>
      <c r="K736" s="2">
        <f t="shared" si="138"/>
        <v>0.24823529411764705</v>
      </c>
      <c r="L736" s="2">
        <f t="shared" si="138"/>
        <v>0.24823529411764705</v>
      </c>
      <c r="M736" s="2">
        <f t="shared" si="139"/>
        <v>0</v>
      </c>
      <c r="N736" s="2">
        <f t="shared" si="140"/>
        <v>0</v>
      </c>
    </row>
    <row r="737" spans="1:14">
      <c r="A737" s="5">
        <v>41670.666709143516</v>
      </c>
      <c r="B737">
        <v>16</v>
      </c>
      <c r="C737" s="27">
        <v>3.2800000000000003E-2</v>
      </c>
      <c r="D737" s="24">
        <f t="shared" si="132"/>
        <v>1.3081524926686221</v>
      </c>
      <c r="E737" s="24">
        <f t="shared" si="135"/>
        <v>1.3081524926686221</v>
      </c>
      <c r="F737" s="3">
        <f t="shared" si="133"/>
        <v>39.882697947214083</v>
      </c>
      <c r="G737" s="3">
        <f t="shared" si="136"/>
        <v>39.882697947214083</v>
      </c>
      <c r="H737" s="13">
        <v>2.1078431372549021E-2</v>
      </c>
      <c r="I737" s="2">
        <f t="shared" si="134"/>
        <v>5.0588235294117649E-2</v>
      </c>
      <c r="J737" s="2">
        <f t="shared" si="137"/>
        <v>5.0588235294117649E-2</v>
      </c>
      <c r="K737" s="2">
        <f t="shared" si="138"/>
        <v>5.0588235294117649E-2</v>
      </c>
      <c r="L737" s="2">
        <f t="shared" si="138"/>
        <v>5.0588235294117649E-2</v>
      </c>
      <c r="M737" s="2">
        <f t="shared" si="139"/>
        <v>0</v>
      </c>
      <c r="N737" s="2">
        <f t="shared" si="140"/>
        <v>0</v>
      </c>
    </row>
    <row r="738" spans="1:14">
      <c r="A738" s="5">
        <v>41670.708375868053</v>
      </c>
      <c r="B738">
        <v>17</v>
      </c>
      <c r="C738" s="27">
        <v>4.9200000000000008E-2</v>
      </c>
      <c r="D738" s="24">
        <f t="shared" si="132"/>
        <v>1.9622287390029332</v>
      </c>
      <c r="E738" s="24">
        <f t="shared" si="135"/>
        <v>1.9622287390029332</v>
      </c>
      <c r="F738" s="3">
        <f t="shared" si="133"/>
        <v>39.882697947214083</v>
      </c>
      <c r="G738" s="3">
        <f t="shared" si="136"/>
        <v>39.882697947214083</v>
      </c>
      <c r="H738" s="13">
        <v>9.8039215686274508E-4</v>
      </c>
      <c r="I738" s="2">
        <f t="shared" si="134"/>
        <v>2.352941176470588E-3</v>
      </c>
      <c r="J738" s="2">
        <f t="shared" si="137"/>
        <v>2.352941176470588E-3</v>
      </c>
      <c r="K738" s="2">
        <f t="shared" si="138"/>
        <v>2.352941176470588E-3</v>
      </c>
      <c r="L738" s="2">
        <f t="shared" si="138"/>
        <v>2.352941176470588E-3</v>
      </c>
      <c r="M738" s="2">
        <f t="shared" si="139"/>
        <v>0</v>
      </c>
      <c r="N738" s="2">
        <f t="shared" si="140"/>
        <v>0</v>
      </c>
    </row>
    <row r="739" spans="1:14">
      <c r="A739" s="5">
        <v>41670.75004259259</v>
      </c>
      <c r="B739">
        <v>18</v>
      </c>
      <c r="C739" s="27">
        <v>6.5600000000000006E-2</v>
      </c>
      <c r="D739" s="24">
        <f t="shared" si="132"/>
        <v>2.6163049853372442</v>
      </c>
      <c r="E739" s="24">
        <f t="shared" si="135"/>
        <v>2.6163049853372442</v>
      </c>
      <c r="F739" s="3">
        <f t="shared" si="133"/>
        <v>39.882697947214083</v>
      </c>
      <c r="G739" s="3">
        <f t="shared" si="136"/>
        <v>39.882697947214083</v>
      </c>
      <c r="H739" s="13">
        <v>0</v>
      </c>
      <c r="I739" s="2">
        <f t="shared" si="134"/>
        <v>0</v>
      </c>
      <c r="J739" s="2">
        <f t="shared" si="137"/>
        <v>0</v>
      </c>
      <c r="K739" s="2">
        <f t="shared" si="138"/>
        <v>0</v>
      </c>
      <c r="L739" s="2">
        <f t="shared" si="138"/>
        <v>0</v>
      </c>
      <c r="M739" s="2">
        <f t="shared" si="139"/>
        <v>0</v>
      </c>
      <c r="N739" s="2">
        <f t="shared" si="140"/>
        <v>0</v>
      </c>
    </row>
    <row r="740" spans="1:14">
      <c r="A740" s="5">
        <v>41670.791709317127</v>
      </c>
      <c r="B740">
        <v>19</v>
      </c>
      <c r="C740" s="27">
        <v>9.8400000000000015E-2</v>
      </c>
      <c r="D740" s="24">
        <f t="shared" si="132"/>
        <v>3.9244574780058663</v>
      </c>
      <c r="E740" s="24">
        <f t="shared" si="135"/>
        <v>3.9244574780058663</v>
      </c>
      <c r="F740" s="3">
        <f t="shared" si="133"/>
        <v>39.882697947214083</v>
      </c>
      <c r="G740" s="3">
        <f t="shared" si="136"/>
        <v>39.882697947214083</v>
      </c>
      <c r="H740" s="13">
        <v>0</v>
      </c>
      <c r="I740" s="2">
        <f t="shared" si="134"/>
        <v>0</v>
      </c>
      <c r="J740" s="2">
        <f t="shared" si="137"/>
        <v>0</v>
      </c>
      <c r="K740" s="2">
        <f t="shared" si="138"/>
        <v>0</v>
      </c>
      <c r="L740" s="2">
        <f t="shared" si="138"/>
        <v>0</v>
      </c>
      <c r="M740" s="2">
        <f t="shared" si="139"/>
        <v>0</v>
      </c>
      <c r="N740" s="2">
        <f t="shared" si="140"/>
        <v>0</v>
      </c>
    </row>
    <row r="741" spans="1:14">
      <c r="A741" s="5">
        <v>41670.833376041664</v>
      </c>
      <c r="B741">
        <v>20</v>
      </c>
      <c r="C741" s="27">
        <v>8.2000000000000003E-2</v>
      </c>
      <c r="D741" s="24">
        <f t="shared" si="132"/>
        <v>3.2703812316715548</v>
      </c>
      <c r="E741" s="24">
        <f t="shared" si="135"/>
        <v>3.2703812316715548</v>
      </c>
      <c r="F741" s="3">
        <f t="shared" si="133"/>
        <v>39.882697947214083</v>
      </c>
      <c r="G741" s="3">
        <f t="shared" si="136"/>
        <v>39.882697947214083</v>
      </c>
      <c r="H741" s="13">
        <v>0</v>
      </c>
      <c r="I741" s="2">
        <f t="shared" si="134"/>
        <v>0</v>
      </c>
      <c r="J741" s="2">
        <f t="shared" si="137"/>
        <v>0</v>
      </c>
      <c r="K741" s="2">
        <f t="shared" si="138"/>
        <v>0</v>
      </c>
      <c r="L741" s="2">
        <f t="shared" si="138"/>
        <v>0</v>
      </c>
      <c r="M741" s="2">
        <f t="shared" si="139"/>
        <v>0</v>
      </c>
      <c r="N741" s="2">
        <f t="shared" si="140"/>
        <v>0</v>
      </c>
    </row>
    <row r="742" spans="1:14">
      <c r="A742" s="5">
        <v>41670.875042766202</v>
      </c>
      <c r="B742">
        <v>21</v>
      </c>
      <c r="C742" s="27">
        <v>6.5600000000000006E-2</v>
      </c>
      <c r="D742" s="24">
        <f t="shared" si="132"/>
        <v>2.6163049853372442</v>
      </c>
      <c r="E742" s="24">
        <f t="shared" si="135"/>
        <v>2.6163049853372442</v>
      </c>
      <c r="F742" s="3">
        <f t="shared" si="133"/>
        <v>39.882697947214083</v>
      </c>
      <c r="G742" s="3">
        <f t="shared" si="136"/>
        <v>39.882697947214083</v>
      </c>
      <c r="H742" s="13">
        <v>0</v>
      </c>
      <c r="I742" s="2">
        <f t="shared" si="134"/>
        <v>0</v>
      </c>
      <c r="J742" s="2">
        <f t="shared" si="137"/>
        <v>0</v>
      </c>
      <c r="K742" s="2">
        <f t="shared" si="138"/>
        <v>0</v>
      </c>
      <c r="L742" s="2">
        <f t="shared" si="138"/>
        <v>0</v>
      </c>
      <c r="M742" s="2">
        <f t="shared" si="139"/>
        <v>0</v>
      </c>
      <c r="N742" s="2">
        <f t="shared" si="140"/>
        <v>0</v>
      </c>
    </row>
    <row r="743" spans="1:14">
      <c r="A743" s="5">
        <v>41670.916709490739</v>
      </c>
      <c r="B743">
        <v>22</v>
      </c>
      <c r="C743" s="27">
        <v>4.9200000000000008E-2</v>
      </c>
      <c r="D743" s="24">
        <f t="shared" si="132"/>
        <v>1.9622287390029332</v>
      </c>
      <c r="E743" s="24">
        <f t="shared" si="135"/>
        <v>1.9622287390029332</v>
      </c>
      <c r="F743" s="3">
        <f t="shared" si="133"/>
        <v>39.882697947214083</v>
      </c>
      <c r="G743" s="3">
        <f t="shared" si="136"/>
        <v>39.882697947214083</v>
      </c>
      <c r="H743" s="13">
        <v>0</v>
      </c>
      <c r="I743" s="2">
        <f t="shared" si="134"/>
        <v>0</v>
      </c>
      <c r="J743" s="2">
        <f t="shared" si="137"/>
        <v>0</v>
      </c>
      <c r="K743" s="2">
        <f t="shared" si="138"/>
        <v>0</v>
      </c>
      <c r="L743" s="2">
        <f t="shared" si="138"/>
        <v>0</v>
      </c>
      <c r="M743" s="2">
        <f t="shared" si="139"/>
        <v>0</v>
      </c>
      <c r="N743" s="2">
        <f t="shared" si="140"/>
        <v>0</v>
      </c>
    </row>
    <row r="744" spans="1:14">
      <c r="A744" s="5">
        <v>41670.958376215276</v>
      </c>
      <c r="B744">
        <v>23</v>
      </c>
      <c r="C744" s="27">
        <v>3.2800000000000003E-2</v>
      </c>
      <c r="D744" s="24">
        <f t="shared" si="132"/>
        <v>1.3081524926686221</v>
      </c>
      <c r="E744" s="24">
        <f t="shared" si="135"/>
        <v>1.3081524926686221</v>
      </c>
      <c r="F744" s="3">
        <f t="shared" si="133"/>
        <v>39.882697947214083</v>
      </c>
      <c r="G744" s="3">
        <f t="shared" si="136"/>
        <v>39.882697947214083</v>
      </c>
      <c r="H744" s="13">
        <v>0</v>
      </c>
      <c r="I744" s="2">
        <f t="shared" si="134"/>
        <v>0</v>
      </c>
      <c r="J744" s="2">
        <f t="shared" si="137"/>
        <v>0</v>
      </c>
      <c r="K744" s="2">
        <f t="shared" si="138"/>
        <v>0</v>
      </c>
      <c r="L744" s="2">
        <f t="shared" si="138"/>
        <v>0</v>
      </c>
      <c r="M744" s="2">
        <f t="shared" si="139"/>
        <v>0</v>
      </c>
      <c r="N744" s="2">
        <f t="shared" si="140"/>
        <v>0</v>
      </c>
    </row>
    <row r="745" spans="1:14">
      <c r="A745" s="5">
        <v>41671.000042939813</v>
      </c>
      <c r="B745">
        <v>24</v>
      </c>
      <c r="C745" s="27">
        <v>1.6400000000000001E-2</v>
      </c>
      <c r="D745" s="24">
        <f t="shared" si="132"/>
        <v>0.65407624633431105</v>
      </c>
      <c r="E745" s="24">
        <f t="shared" si="135"/>
        <v>0.65407624633431105</v>
      </c>
      <c r="F745" s="3">
        <f t="shared" si="133"/>
        <v>39.882697947214083</v>
      </c>
      <c r="G745" s="3">
        <f t="shared" si="136"/>
        <v>39.882697947214083</v>
      </c>
      <c r="H745" s="13">
        <v>0</v>
      </c>
      <c r="I745" s="2">
        <f t="shared" si="134"/>
        <v>0</v>
      </c>
      <c r="J745" s="2">
        <f t="shared" si="137"/>
        <v>0</v>
      </c>
      <c r="K745" s="2">
        <f t="shared" si="138"/>
        <v>0</v>
      </c>
      <c r="L745" s="2">
        <f t="shared" si="138"/>
        <v>0</v>
      </c>
      <c r="M745" s="2">
        <f t="shared" si="139"/>
        <v>0</v>
      </c>
      <c r="N745" s="2">
        <f t="shared" si="140"/>
        <v>0</v>
      </c>
    </row>
    <row r="746" spans="1:14">
      <c r="A746" s="5">
        <v>41671.04170966435</v>
      </c>
      <c r="B746">
        <v>1</v>
      </c>
      <c r="C746" s="27">
        <v>1.6400000000000001E-2</v>
      </c>
      <c r="D746" s="24">
        <f t="shared" si="132"/>
        <v>0.69829313543599281</v>
      </c>
      <c r="E746" s="24">
        <f t="shared" si="135"/>
        <v>0.69829313543599281</v>
      </c>
      <c r="F746" s="3">
        <f t="shared" ref="F746:F809" si="141">$X$3</f>
        <v>42.578849721706874</v>
      </c>
      <c r="G746" s="3">
        <f>$X$42</f>
        <v>42.578849721706874</v>
      </c>
      <c r="H746" s="13">
        <v>0</v>
      </c>
      <c r="I746" s="2">
        <f t="shared" si="134"/>
        <v>0</v>
      </c>
      <c r="J746" s="2">
        <f t="shared" si="137"/>
        <v>0</v>
      </c>
      <c r="K746" s="2">
        <f t="shared" si="138"/>
        <v>0</v>
      </c>
      <c r="L746" s="2">
        <f t="shared" si="138"/>
        <v>0</v>
      </c>
      <c r="M746" s="2">
        <f t="shared" si="139"/>
        <v>0</v>
      </c>
      <c r="N746" s="2">
        <f t="shared" si="140"/>
        <v>0</v>
      </c>
    </row>
    <row r="747" spans="1:14">
      <c r="A747" s="5">
        <v>41671.083376388888</v>
      </c>
      <c r="B747">
        <v>2</v>
      </c>
      <c r="C747" s="27">
        <v>1.6400000000000001E-2</v>
      </c>
      <c r="D747" s="24">
        <f t="shared" si="132"/>
        <v>0.69829313543599281</v>
      </c>
      <c r="E747" s="24">
        <f t="shared" si="135"/>
        <v>0.69829313543599281</v>
      </c>
      <c r="F747" s="3">
        <f t="shared" si="141"/>
        <v>42.578849721706874</v>
      </c>
      <c r="G747" s="3">
        <f t="shared" ref="G747:G810" si="142">$X$42</f>
        <v>42.578849721706874</v>
      </c>
      <c r="H747" s="13">
        <v>0</v>
      </c>
      <c r="I747" s="2">
        <f t="shared" si="134"/>
        <v>0</v>
      </c>
      <c r="J747" s="2">
        <f t="shared" si="137"/>
        <v>0</v>
      </c>
      <c r="K747" s="2">
        <f t="shared" si="138"/>
        <v>0</v>
      </c>
      <c r="L747" s="2">
        <f t="shared" si="138"/>
        <v>0</v>
      </c>
      <c r="M747" s="2">
        <f t="shared" si="139"/>
        <v>0</v>
      </c>
      <c r="N747" s="2">
        <f t="shared" si="140"/>
        <v>0</v>
      </c>
    </row>
    <row r="748" spans="1:14">
      <c r="A748" s="5">
        <v>41671.125043113425</v>
      </c>
      <c r="B748">
        <v>3</v>
      </c>
      <c r="C748" s="27">
        <v>1.6400000000000001E-2</v>
      </c>
      <c r="D748" s="24">
        <f t="shared" si="132"/>
        <v>0.69829313543599281</v>
      </c>
      <c r="E748" s="24">
        <f t="shared" si="135"/>
        <v>0.69829313543599281</v>
      </c>
      <c r="F748" s="3">
        <f t="shared" si="141"/>
        <v>42.578849721706874</v>
      </c>
      <c r="G748" s="3">
        <f t="shared" si="142"/>
        <v>42.578849721706874</v>
      </c>
      <c r="H748" s="13">
        <v>0</v>
      </c>
      <c r="I748" s="2">
        <f t="shared" si="134"/>
        <v>0</v>
      </c>
      <c r="J748" s="2">
        <f t="shared" si="137"/>
        <v>0</v>
      </c>
      <c r="K748" s="2">
        <f t="shared" si="138"/>
        <v>0</v>
      </c>
      <c r="L748" s="2">
        <f t="shared" si="138"/>
        <v>0</v>
      </c>
      <c r="M748" s="2">
        <f t="shared" si="139"/>
        <v>0</v>
      </c>
      <c r="N748" s="2">
        <f t="shared" si="140"/>
        <v>0</v>
      </c>
    </row>
    <row r="749" spans="1:14">
      <c r="A749" s="5">
        <v>41671.166709837962</v>
      </c>
      <c r="B749">
        <v>4</v>
      </c>
      <c r="C749" s="27">
        <v>1.6400000000000001E-2</v>
      </c>
      <c r="D749" s="24">
        <f t="shared" si="132"/>
        <v>0.69829313543599281</v>
      </c>
      <c r="E749" s="24">
        <f t="shared" si="135"/>
        <v>0.69829313543599281</v>
      </c>
      <c r="F749" s="3">
        <f t="shared" si="141"/>
        <v>42.578849721706874</v>
      </c>
      <c r="G749" s="3">
        <f t="shared" si="142"/>
        <v>42.578849721706874</v>
      </c>
      <c r="H749" s="13">
        <v>0</v>
      </c>
      <c r="I749" s="2">
        <f t="shared" si="134"/>
        <v>0</v>
      </c>
      <c r="J749" s="2">
        <f t="shared" si="137"/>
        <v>0</v>
      </c>
      <c r="K749" s="2">
        <f t="shared" si="138"/>
        <v>0</v>
      </c>
      <c r="L749" s="2">
        <f t="shared" si="138"/>
        <v>0</v>
      </c>
      <c r="M749" s="2">
        <f t="shared" si="139"/>
        <v>0</v>
      </c>
      <c r="N749" s="2">
        <f t="shared" si="140"/>
        <v>0</v>
      </c>
    </row>
    <row r="750" spans="1:14">
      <c r="A750" s="5">
        <v>41671.208376562499</v>
      </c>
      <c r="B750">
        <v>5</v>
      </c>
      <c r="C750" s="27">
        <v>1.6400000000000001E-2</v>
      </c>
      <c r="D750" s="24">
        <f t="shared" si="132"/>
        <v>0.69829313543599281</v>
      </c>
      <c r="E750" s="24">
        <f t="shared" si="135"/>
        <v>0.69829313543599281</v>
      </c>
      <c r="F750" s="3">
        <f t="shared" si="141"/>
        <v>42.578849721706874</v>
      </c>
      <c r="G750" s="3">
        <f t="shared" si="142"/>
        <v>42.578849721706874</v>
      </c>
      <c r="H750" s="13">
        <v>0</v>
      </c>
      <c r="I750" s="2">
        <f t="shared" si="134"/>
        <v>0</v>
      </c>
      <c r="J750" s="2">
        <f t="shared" si="137"/>
        <v>0</v>
      </c>
      <c r="K750" s="2">
        <f t="shared" si="138"/>
        <v>0</v>
      </c>
      <c r="L750" s="2">
        <f t="shared" si="138"/>
        <v>0</v>
      </c>
      <c r="M750" s="2">
        <f t="shared" si="139"/>
        <v>0</v>
      </c>
      <c r="N750" s="2">
        <f t="shared" si="140"/>
        <v>0</v>
      </c>
    </row>
    <row r="751" spans="1:14">
      <c r="A751" s="5">
        <v>41671.250043287037</v>
      </c>
      <c r="B751">
        <v>6</v>
      </c>
      <c r="C751" s="27">
        <v>3.2800000000000003E-2</v>
      </c>
      <c r="D751" s="24">
        <f t="shared" si="132"/>
        <v>1.3965862708719856</v>
      </c>
      <c r="E751" s="24">
        <f t="shared" si="135"/>
        <v>1.3965862708719856</v>
      </c>
      <c r="F751" s="3">
        <f t="shared" si="141"/>
        <v>42.578849721706874</v>
      </c>
      <c r="G751" s="3">
        <f t="shared" si="142"/>
        <v>42.578849721706874</v>
      </c>
      <c r="H751" s="13">
        <v>0</v>
      </c>
      <c r="I751" s="2">
        <f t="shared" si="134"/>
        <v>0</v>
      </c>
      <c r="J751" s="2">
        <f t="shared" si="137"/>
        <v>0</v>
      </c>
      <c r="K751" s="2">
        <f t="shared" si="138"/>
        <v>0</v>
      </c>
      <c r="L751" s="2">
        <f t="shared" si="138"/>
        <v>0</v>
      </c>
      <c r="M751" s="2">
        <f t="shared" si="139"/>
        <v>0</v>
      </c>
      <c r="N751" s="2">
        <f t="shared" si="140"/>
        <v>0</v>
      </c>
    </row>
    <row r="752" spans="1:14">
      <c r="A752" s="5">
        <v>41671.291710011574</v>
      </c>
      <c r="B752">
        <v>7</v>
      </c>
      <c r="C752" s="27">
        <v>4.9200000000000008E-2</v>
      </c>
      <c r="D752" s="24">
        <f t="shared" si="132"/>
        <v>2.0948794063079785</v>
      </c>
      <c r="E752" s="24">
        <f t="shared" si="135"/>
        <v>2.0948794063079785</v>
      </c>
      <c r="F752" s="3">
        <f t="shared" si="141"/>
        <v>42.578849721706874</v>
      </c>
      <c r="G752" s="3">
        <f t="shared" si="142"/>
        <v>42.578849721706874</v>
      </c>
      <c r="H752" s="13">
        <v>0</v>
      </c>
      <c r="I752" s="2">
        <f t="shared" si="134"/>
        <v>0</v>
      </c>
      <c r="J752" s="2">
        <f t="shared" si="137"/>
        <v>0</v>
      </c>
      <c r="K752" s="2">
        <f t="shared" si="138"/>
        <v>0</v>
      </c>
      <c r="L752" s="2">
        <f t="shared" si="138"/>
        <v>0</v>
      </c>
      <c r="M752" s="2">
        <f t="shared" si="139"/>
        <v>0</v>
      </c>
      <c r="N752" s="2">
        <f t="shared" si="140"/>
        <v>0</v>
      </c>
    </row>
    <row r="753" spans="1:14">
      <c r="A753" s="5">
        <v>41671.333376736111</v>
      </c>
      <c r="B753">
        <v>8</v>
      </c>
      <c r="C753" s="27">
        <v>6.5600000000000006E-2</v>
      </c>
      <c r="D753" s="24">
        <f t="shared" si="132"/>
        <v>2.7931725417439712</v>
      </c>
      <c r="E753" s="24">
        <f t="shared" si="135"/>
        <v>2.7931725417439712</v>
      </c>
      <c r="F753" s="3">
        <f t="shared" si="141"/>
        <v>42.578849721706874</v>
      </c>
      <c r="G753" s="3">
        <f t="shared" si="142"/>
        <v>42.578849721706874</v>
      </c>
      <c r="H753" s="13">
        <v>0</v>
      </c>
      <c r="I753" s="2">
        <f t="shared" si="134"/>
        <v>0</v>
      </c>
      <c r="J753" s="2">
        <f t="shared" si="137"/>
        <v>0</v>
      </c>
      <c r="K753" s="2">
        <f t="shared" si="138"/>
        <v>0</v>
      </c>
      <c r="L753" s="2">
        <f t="shared" si="138"/>
        <v>0</v>
      </c>
      <c r="M753" s="2">
        <f t="shared" si="139"/>
        <v>0</v>
      </c>
      <c r="N753" s="2">
        <f t="shared" si="140"/>
        <v>0</v>
      </c>
    </row>
    <row r="754" spans="1:14">
      <c r="A754" s="5">
        <v>41671.375043460648</v>
      </c>
      <c r="B754">
        <v>9</v>
      </c>
      <c r="C754" s="27">
        <v>6.5600000000000006E-2</v>
      </c>
      <c r="D754" s="24">
        <f t="shared" si="132"/>
        <v>2.7931725417439712</v>
      </c>
      <c r="E754" s="24">
        <f t="shared" si="135"/>
        <v>2.7931725417439712</v>
      </c>
      <c r="F754" s="3">
        <f t="shared" si="141"/>
        <v>42.578849721706874</v>
      </c>
      <c r="G754" s="3">
        <f t="shared" si="142"/>
        <v>42.578849721706874</v>
      </c>
      <c r="H754" s="13">
        <v>9.8039215686274508E-4</v>
      </c>
      <c r="I754" s="2">
        <f t="shared" si="134"/>
        <v>2.352941176470588E-3</v>
      </c>
      <c r="J754" s="2">
        <f t="shared" si="137"/>
        <v>2.352941176470588E-3</v>
      </c>
      <c r="K754" s="2">
        <f t="shared" si="138"/>
        <v>2.352941176470588E-3</v>
      </c>
      <c r="L754" s="2">
        <f t="shared" si="138"/>
        <v>2.352941176470588E-3</v>
      </c>
      <c r="M754" s="2">
        <f t="shared" si="139"/>
        <v>0</v>
      </c>
      <c r="N754" s="2">
        <f t="shared" si="140"/>
        <v>0</v>
      </c>
    </row>
    <row r="755" spans="1:14">
      <c r="A755" s="5">
        <v>41671.416710185185</v>
      </c>
      <c r="B755">
        <v>10</v>
      </c>
      <c r="C755" s="27">
        <v>4.9200000000000008E-2</v>
      </c>
      <c r="D755" s="24">
        <f t="shared" si="132"/>
        <v>2.0948794063079785</v>
      </c>
      <c r="E755" s="24">
        <f t="shared" si="135"/>
        <v>2.0948794063079785</v>
      </c>
      <c r="F755" s="3">
        <f t="shared" si="141"/>
        <v>42.578849721706874</v>
      </c>
      <c r="G755" s="3">
        <f t="shared" si="142"/>
        <v>42.578849721706874</v>
      </c>
      <c r="H755" s="13">
        <v>3.2352941176470598E-2</v>
      </c>
      <c r="I755" s="2">
        <f t="shared" si="134"/>
        <v>7.764705882352943E-2</v>
      </c>
      <c r="J755" s="2">
        <f t="shared" si="137"/>
        <v>7.764705882352943E-2</v>
      </c>
      <c r="K755" s="2">
        <f t="shared" si="138"/>
        <v>7.764705882352943E-2</v>
      </c>
      <c r="L755" s="2">
        <f t="shared" si="138"/>
        <v>7.764705882352943E-2</v>
      </c>
      <c r="M755" s="2">
        <f t="shared" si="139"/>
        <v>0</v>
      </c>
      <c r="N755" s="2">
        <f t="shared" si="140"/>
        <v>0</v>
      </c>
    </row>
    <row r="756" spans="1:14">
      <c r="A756" s="5">
        <v>41671.458376909723</v>
      </c>
      <c r="B756">
        <v>11</v>
      </c>
      <c r="C756" s="27">
        <v>3.2800000000000003E-2</v>
      </c>
      <c r="D756" s="24">
        <f t="shared" si="132"/>
        <v>1.3965862708719856</v>
      </c>
      <c r="E756" s="24">
        <f t="shared" si="135"/>
        <v>1.3965862708719856</v>
      </c>
      <c r="F756" s="3">
        <f t="shared" si="141"/>
        <v>42.578849721706874</v>
      </c>
      <c r="G756" s="3">
        <f t="shared" si="142"/>
        <v>42.578849721706874</v>
      </c>
      <c r="H756" s="13">
        <v>9.5588235294117654E-2</v>
      </c>
      <c r="I756" s="2">
        <f t="shared" si="134"/>
        <v>0.22941176470588237</v>
      </c>
      <c r="J756" s="2">
        <f t="shared" si="137"/>
        <v>0.22941176470588237</v>
      </c>
      <c r="K756" s="2">
        <f t="shared" si="138"/>
        <v>0.22941176470588237</v>
      </c>
      <c r="L756" s="2">
        <f t="shared" si="138"/>
        <v>0.22941176470588237</v>
      </c>
      <c r="M756" s="2">
        <f t="shared" si="139"/>
        <v>0</v>
      </c>
      <c r="N756" s="2">
        <f t="shared" si="140"/>
        <v>0</v>
      </c>
    </row>
    <row r="757" spans="1:14">
      <c r="A757" s="5">
        <v>41671.50004363426</v>
      </c>
      <c r="B757">
        <v>12</v>
      </c>
      <c r="C757" s="27">
        <v>3.2800000000000003E-2</v>
      </c>
      <c r="D757" s="24">
        <f t="shared" si="132"/>
        <v>1.3965862708719856</v>
      </c>
      <c r="E757" s="24">
        <f t="shared" si="135"/>
        <v>1.3965862708719856</v>
      </c>
      <c r="F757" s="3">
        <f t="shared" si="141"/>
        <v>42.578849721706874</v>
      </c>
      <c r="G757" s="3">
        <f t="shared" si="142"/>
        <v>42.578849721706874</v>
      </c>
      <c r="H757" s="13">
        <v>0.15441176470588239</v>
      </c>
      <c r="I757" s="2">
        <f t="shared" si="134"/>
        <v>0.37058823529411772</v>
      </c>
      <c r="J757" s="2">
        <f t="shared" si="137"/>
        <v>0.37058823529411772</v>
      </c>
      <c r="K757" s="2">
        <f t="shared" si="138"/>
        <v>0.37058823529411772</v>
      </c>
      <c r="L757" s="2">
        <f t="shared" si="138"/>
        <v>0.37058823529411772</v>
      </c>
      <c r="M757" s="2">
        <f t="shared" si="139"/>
        <v>0</v>
      </c>
      <c r="N757" s="2">
        <f t="shared" si="140"/>
        <v>0</v>
      </c>
    </row>
    <row r="758" spans="1:14">
      <c r="A758" s="5">
        <v>41671.541710358797</v>
      </c>
      <c r="B758">
        <v>13</v>
      </c>
      <c r="C758" s="27">
        <v>3.2800000000000003E-2</v>
      </c>
      <c r="D758" s="24">
        <f t="shared" si="132"/>
        <v>1.3965862708719856</v>
      </c>
      <c r="E758" s="24">
        <f t="shared" si="135"/>
        <v>1.3965862708719856</v>
      </c>
      <c r="F758" s="3">
        <f t="shared" si="141"/>
        <v>42.578849721706874</v>
      </c>
      <c r="G758" s="3">
        <f t="shared" si="142"/>
        <v>42.578849721706874</v>
      </c>
      <c r="H758" s="13">
        <v>0.24950980392156863</v>
      </c>
      <c r="I758" s="2">
        <f t="shared" si="134"/>
        <v>0.59882352941176464</v>
      </c>
      <c r="J758" s="2">
        <f t="shared" si="137"/>
        <v>0.59882352941176464</v>
      </c>
      <c r="K758" s="2">
        <f t="shared" si="138"/>
        <v>0.59882352941176464</v>
      </c>
      <c r="L758" s="2">
        <f t="shared" si="138"/>
        <v>0.59882352941176464</v>
      </c>
      <c r="M758" s="2">
        <f t="shared" si="139"/>
        <v>0</v>
      </c>
      <c r="N758" s="2">
        <f t="shared" si="140"/>
        <v>0</v>
      </c>
    </row>
    <row r="759" spans="1:14">
      <c r="A759" s="5">
        <v>41671.583377083334</v>
      </c>
      <c r="B759">
        <v>14</v>
      </c>
      <c r="C759" s="27">
        <v>3.2800000000000003E-2</v>
      </c>
      <c r="D759" s="24">
        <f t="shared" si="132"/>
        <v>1.3965862708719856</v>
      </c>
      <c r="E759" s="24">
        <f t="shared" si="135"/>
        <v>1.3965862708719856</v>
      </c>
      <c r="F759" s="3">
        <f t="shared" si="141"/>
        <v>42.578849721706874</v>
      </c>
      <c r="G759" s="3">
        <f t="shared" si="142"/>
        <v>42.578849721706874</v>
      </c>
      <c r="H759" s="13">
        <v>0.28088235294117642</v>
      </c>
      <c r="I759" s="2">
        <f t="shared" si="134"/>
        <v>0.67411764705882338</v>
      </c>
      <c r="J759" s="2">
        <f t="shared" si="137"/>
        <v>0.67411764705882338</v>
      </c>
      <c r="K759" s="2">
        <f t="shared" si="138"/>
        <v>0.67411764705882338</v>
      </c>
      <c r="L759" s="2">
        <f t="shared" si="138"/>
        <v>0.67411764705882338</v>
      </c>
      <c r="M759" s="2">
        <f t="shared" si="139"/>
        <v>0</v>
      </c>
      <c r="N759" s="2">
        <f t="shared" si="140"/>
        <v>0</v>
      </c>
    </row>
    <row r="760" spans="1:14">
      <c r="A760" s="5">
        <v>41671.625043807871</v>
      </c>
      <c r="B760">
        <v>15</v>
      </c>
      <c r="C760" s="27">
        <v>3.2800000000000003E-2</v>
      </c>
      <c r="D760" s="24">
        <f t="shared" si="132"/>
        <v>1.3965862708719856</v>
      </c>
      <c r="E760" s="24">
        <f t="shared" si="135"/>
        <v>1.3965862708719856</v>
      </c>
      <c r="F760" s="3">
        <f t="shared" si="141"/>
        <v>42.578849721706874</v>
      </c>
      <c r="G760" s="3">
        <f t="shared" si="142"/>
        <v>42.578849721706874</v>
      </c>
      <c r="H760" s="13">
        <v>0.17009803921568625</v>
      </c>
      <c r="I760" s="2">
        <f t="shared" si="134"/>
        <v>0.40823529411764697</v>
      </c>
      <c r="J760" s="2">
        <f t="shared" si="137"/>
        <v>0.40823529411764697</v>
      </c>
      <c r="K760" s="2">
        <f t="shared" si="138"/>
        <v>0.40823529411764697</v>
      </c>
      <c r="L760" s="2">
        <f t="shared" si="138"/>
        <v>0.40823529411764697</v>
      </c>
      <c r="M760" s="2">
        <f t="shared" si="139"/>
        <v>0</v>
      </c>
      <c r="N760" s="2">
        <f t="shared" si="140"/>
        <v>0</v>
      </c>
    </row>
    <row r="761" spans="1:14">
      <c r="A761" s="5">
        <v>41671.666710532409</v>
      </c>
      <c r="B761">
        <v>16</v>
      </c>
      <c r="C761" s="27">
        <v>3.2800000000000003E-2</v>
      </c>
      <c r="D761" s="24">
        <f t="shared" si="132"/>
        <v>1.3965862708719856</v>
      </c>
      <c r="E761" s="24">
        <f t="shared" si="135"/>
        <v>1.3965862708719856</v>
      </c>
      <c r="F761" s="3">
        <f t="shared" si="141"/>
        <v>42.578849721706874</v>
      </c>
      <c r="G761" s="3">
        <f t="shared" si="142"/>
        <v>42.578849721706874</v>
      </c>
      <c r="H761" s="13">
        <v>2.6470588235294121E-2</v>
      </c>
      <c r="I761" s="2">
        <f t="shared" si="134"/>
        <v>6.352941176470589E-2</v>
      </c>
      <c r="J761" s="2">
        <f t="shared" si="137"/>
        <v>6.352941176470589E-2</v>
      </c>
      <c r="K761" s="2">
        <f t="shared" si="138"/>
        <v>6.352941176470589E-2</v>
      </c>
      <c r="L761" s="2">
        <f t="shared" si="138"/>
        <v>6.352941176470589E-2</v>
      </c>
      <c r="M761" s="2">
        <f t="shared" si="139"/>
        <v>0</v>
      </c>
      <c r="N761" s="2">
        <f t="shared" si="140"/>
        <v>0</v>
      </c>
    </row>
    <row r="762" spans="1:14">
      <c r="A762" s="5">
        <v>41671.708377256946</v>
      </c>
      <c r="B762">
        <v>17</v>
      </c>
      <c r="C762" s="27">
        <v>4.9200000000000008E-2</v>
      </c>
      <c r="D762" s="24">
        <f t="shared" si="132"/>
        <v>2.0948794063079785</v>
      </c>
      <c r="E762" s="24">
        <f t="shared" si="135"/>
        <v>2.0948794063079785</v>
      </c>
      <c r="F762" s="3">
        <f t="shared" si="141"/>
        <v>42.578849721706874</v>
      </c>
      <c r="G762" s="3">
        <f t="shared" si="142"/>
        <v>42.578849721706874</v>
      </c>
      <c r="H762" s="13">
        <v>3.4313725490196082E-3</v>
      </c>
      <c r="I762" s="2">
        <f t="shared" si="134"/>
        <v>8.2352941176470594E-3</v>
      </c>
      <c r="J762" s="2">
        <f t="shared" si="137"/>
        <v>8.2352941176470594E-3</v>
      </c>
      <c r="K762" s="2">
        <f t="shared" si="138"/>
        <v>8.2352941176470594E-3</v>
      </c>
      <c r="L762" s="2">
        <f t="shared" si="138"/>
        <v>8.2352941176470594E-3</v>
      </c>
      <c r="M762" s="2">
        <f t="shared" si="139"/>
        <v>0</v>
      </c>
      <c r="N762" s="2">
        <f t="shared" si="140"/>
        <v>0</v>
      </c>
    </row>
    <row r="763" spans="1:14">
      <c r="A763" s="5">
        <v>41671.750043981483</v>
      </c>
      <c r="B763">
        <v>18</v>
      </c>
      <c r="C763" s="27">
        <v>6.5600000000000006E-2</v>
      </c>
      <c r="D763" s="24">
        <f t="shared" si="132"/>
        <v>2.7931725417439712</v>
      </c>
      <c r="E763" s="24">
        <f t="shared" si="135"/>
        <v>2.7931725417439712</v>
      </c>
      <c r="F763" s="3">
        <f t="shared" si="141"/>
        <v>42.578849721706874</v>
      </c>
      <c r="G763" s="3">
        <f t="shared" si="142"/>
        <v>42.578849721706874</v>
      </c>
      <c r="H763" s="13">
        <v>0</v>
      </c>
      <c r="I763" s="2">
        <f t="shared" si="134"/>
        <v>0</v>
      </c>
      <c r="J763" s="2">
        <f t="shared" si="137"/>
        <v>0</v>
      </c>
      <c r="K763" s="2">
        <f t="shared" si="138"/>
        <v>0</v>
      </c>
      <c r="L763" s="2">
        <f t="shared" si="138"/>
        <v>0</v>
      </c>
      <c r="M763" s="2">
        <f t="shared" si="139"/>
        <v>0</v>
      </c>
      <c r="N763" s="2">
        <f t="shared" si="140"/>
        <v>0</v>
      </c>
    </row>
    <row r="764" spans="1:14">
      <c r="A764" s="5">
        <v>41671.79171070602</v>
      </c>
      <c r="B764">
        <v>19</v>
      </c>
      <c r="C764" s="27">
        <v>9.8400000000000015E-2</v>
      </c>
      <c r="D764" s="24">
        <f t="shared" si="132"/>
        <v>4.1897588126159571</v>
      </c>
      <c r="E764" s="24">
        <f t="shared" si="135"/>
        <v>4.1897588126159571</v>
      </c>
      <c r="F764" s="3">
        <f t="shared" si="141"/>
        <v>42.578849721706874</v>
      </c>
      <c r="G764" s="3">
        <f t="shared" si="142"/>
        <v>42.578849721706874</v>
      </c>
      <c r="H764" s="13">
        <v>0</v>
      </c>
      <c r="I764" s="2">
        <f t="shared" si="134"/>
        <v>0</v>
      </c>
      <c r="J764" s="2">
        <f t="shared" si="137"/>
        <v>0</v>
      </c>
      <c r="K764" s="2">
        <f t="shared" si="138"/>
        <v>0</v>
      </c>
      <c r="L764" s="2">
        <f t="shared" si="138"/>
        <v>0</v>
      </c>
      <c r="M764" s="2">
        <f t="shared" si="139"/>
        <v>0</v>
      </c>
      <c r="N764" s="2">
        <f t="shared" si="140"/>
        <v>0</v>
      </c>
    </row>
    <row r="765" spans="1:14">
      <c r="A765" s="5">
        <v>41671.833377430557</v>
      </c>
      <c r="B765">
        <v>20</v>
      </c>
      <c r="C765" s="27">
        <v>8.2000000000000003E-2</v>
      </c>
      <c r="D765" s="24">
        <f t="shared" si="132"/>
        <v>3.4914656771799639</v>
      </c>
      <c r="E765" s="24">
        <f t="shared" si="135"/>
        <v>3.4914656771799639</v>
      </c>
      <c r="F765" s="3">
        <f t="shared" si="141"/>
        <v>42.578849721706874</v>
      </c>
      <c r="G765" s="3">
        <f t="shared" si="142"/>
        <v>42.578849721706874</v>
      </c>
      <c r="H765" s="13">
        <v>0</v>
      </c>
      <c r="I765" s="2">
        <f t="shared" si="134"/>
        <v>0</v>
      </c>
      <c r="J765" s="2">
        <f t="shared" si="137"/>
        <v>0</v>
      </c>
      <c r="K765" s="2">
        <f t="shared" si="138"/>
        <v>0</v>
      </c>
      <c r="L765" s="2">
        <f t="shared" si="138"/>
        <v>0</v>
      </c>
      <c r="M765" s="2">
        <f t="shared" si="139"/>
        <v>0</v>
      </c>
      <c r="N765" s="2">
        <f t="shared" si="140"/>
        <v>0</v>
      </c>
    </row>
    <row r="766" spans="1:14">
      <c r="A766" s="5">
        <v>41671.875044155095</v>
      </c>
      <c r="B766">
        <v>21</v>
      </c>
      <c r="C766" s="27">
        <v>6.5600000000000006E-2</v>
      </c>
      <c r="D766" s="24">
        <f t="shared" si="132"/>
        <v>2.7931725417439712</v>
      </c>
      <c r="E766" s="24">
        <f t="shared" si="135"/>
        <v>2.7931725417439712</v>
      </c>
      <c r="F766" s="3">
        <f t="shared" si="141"/>
        <v>42.578849721706874</v>
      </c>
      <c r="G766" s="3">
        <f t="shared" si="142"/>
        <v>42.578849721706874</v>
      </c>
      <c r="H766" s="13">
        <v>0</v>
      </c>
      <c r="I766" s="2">
        <f t="shared" si="134"/>
        <v>0</v>
      </c>
      <c r="J766" s="2">
        <f t="shared" si="137"/>
        <v>0</v>
      </c>
      <c r="K766" s="2">
        <f t="shared" si="138"/>
        <v>0</v>
      </c>
      <c r="L766" s="2">
        <f t="shared" si="138"/>
        <v>0</v>
      </c>
      <c r="M766" s="2">
        <f t="shared" si="139"/>
        <v>0</v>
      </c>
      <c r="N766" s="2">
        <f t="shared" si="140"/>
        <v>0</v>
      </c>
    </row>
    <row r="767" spans="1:14">
      <c r="A767" s="5">
        <v>41671.916710879632</v>
      </c>
      <c r="B767">
        <v>22</v>
      </c>
      <c r="C767" s="27">
        <v>4.9200000000000008E-2</v>
      </c>
      <c r="D767" s="24">
        <f t="shared" si="132"/>
        <v>2.0948794063079785</v>
      </c>
      <c r="E767" s="24">
        <f t="shared" si="135"/>
        <v>2.0948794063079785</v>
      </c>
      <c r="F767" s="3">
        <f t="shared" si="141"/>
        <v>42.578849721706874</v>
      </c>
      <c r="G767" s="3">
        <f t="shared" si="142"/>
        <v>42.578849721706874</v>
      </c>
      <c r="H767" s="13">
        <v>0</v>
      </c>
      <c r="I767" s="2">
        <f t="shared" si="134"/>
        <v>0</v>
      </c>
      <c r="J767" s="2">
        <f t="shared" si="137"/>
        <v>0</v>
      </c>
      <c r="K767" s="2">
        <f t="shared" si="138"/>
        <v>0</v>
      </c>
      <c r="L767" s="2">
        <f t="shared" si="138"/>
        <v>0</v>
      </c>
      <c r="M767" s="2">
        <f t="shared" si="139"/>
        <v>0</v>
      </c>
      <c r="N767" s="2">
        <f t="shared" si="140"/>
        <v>0</v>
      </c>
    </row>
    <row r="768" spans="1:14">
      <c r="A768" s="5">
        <v>41671.958377604169</v>
      </c>
      <c r="B768">
        <v>23</v>
      </c>
      <c r="C768" s="27">
        <v>3.2800000000000003E-2</v>
      </c>
      <c r="D768" s="24">
        <f t="shared" si="132"/>
        <v>1.3965862708719856</v>
      </c>
      <c r="E768" s="24">
        <f t="shared" si="135"/>
        <v>1.3965862708719856</v>
      </c>
      <c r="F768" s="3">
        <f t="shared" si="141"/>
        <v>42.578849721706874</v>
      </c>
      <c r="G768" s="3">
        <f t="shared" si="142"/>
        <v>42.578849721706874</v>
      </c>
      <c r="H768" s="13">
        <v>0</v>
      </c>
      <c r="I768" s="2">
        <f t="shared" si="134"/>
        <v>0</v>
      </c>
      <c r="J768" s="2">
        <f t="shared" si="137"/>
        <v>0</v>
      </c>
      <c r="K768" s="2">
        <f t="shared" si="138"/>
        <v>0</v>
      </c>
      <c r="L768" s="2">
        <f t="shared" si="138"/>
        <v>0</v>
      </c>
      <c r="M768" s="2">
        <f t="shared" si="139"/>
        <v>0</v>
      </c>
      <c r="N768" s="2">
        <f t="shared" si="140"/>
        <v>0</v>
      </c>
    </row>
    <row r="769" spans="1:14">
      <c r="A769" s="5">
        <v>41672.000044328706</v>
      </c>
      <c r="B769">
        <v>24</v>
      </c>
      <c r="C769" s="27">
        <v>1.6400000000000001E-2</v>
      </c>
      <c r="D769" s="24">
        <f t="shared" si="132"/>
        <v>0.69829313543599281</v>
      </c>
      <c r="E769" s="24">
        <f t="shared" si="135"/>
        <v>0.69829313543599281</v>
      </c>
      <c r="F769" s="3">
        <f t="shared" si="141"/>
        <v>42.578849721706874</v>
      </c>
      <c r="G769" s="3">
        <f t="shared" si="142"/>
        <v>42.578849721706874</v>
      </c>
      <c r="H769" s="13">
        <v>0</v>
      </c>
      <c r="I769" s="2">
        <f t="shared" si="134"/>
        <v>0</v>
      </c>
      <c r="J769" s="2">
        <f t="shared" si="137"/>
        <v>0</v>
      </c>
      <c r="K769" s="2">
        <f t="shared" si="138"/>
        <v>0</v>
      </c>
      <c r="L769" s="2">
        <f t="shared" si="138"/>
        <v>0</v>
      </c>
      <c r="M769" s="2">
        <f t="shared" si="139"/>
        <v>0</v>
      </c>
      <c r="N769" s="2">
        <f t="shared" si="140"/>
        <v>0</v>
      </c>
    </row>
    <row r="770" spans="1:14">
      <c r="A770" s="5">
        <v>41672.041711053243</v>
      </c>
      <c r="B770">
        <v>1</v>
      </c>
      <c r="C770" s="27">
        <v>1.6400000000000001E-2</v>
      </c>
      <c r="D770" s="24">
        <f t="shared" ref="D770:D833" si="143">C770*F770</f>
        <v>0.69829313543599281</v>
      </c>
      <c r="E770" s="24">
        <f t="shared" si="135"/>
        <v>0.69829313543599281</v>
      </c>
      <c r="F770" s="3">
        <f t="shared" si="141"/>
        <v>42.578849721706874</v>
      </c>
      <c r="G770" s="3">
        <f t="shared" si="142"/>
        <v>42.578849721706874</v>
      </c>
      <c r="H770" s="13">
        <v>0</v>
      </c>
      <c r="I770" s="2">
        <f t="shared" ref="I770:I833" si="144">H770*$AA$3</f>
        <v>0</v>
      </c>
      <c r="J770" s="2">
        <f t="shared" si="137"/>
        <v>0</v>
      </c>
      <c r="K770" s="2">
        <f t="shared" si="138"/>
        <v>0</v>
      </c>
      <c r="L770" s="2">
        <f t="shared" si="138"/>
        <v>0</v>
      </c>
      <c r="M770" s="2">
        <f t="shared" si="139"/>
        <v>0</v>
      </c>
      <c r="N770" s="2">
        <f t="shared" si="140"/>
        <v>0</v>
      </c>
    </row>
    <row r="771" spans="1:14">
      <c r="A771" s="5">
        <v>41672.083377777781</v>
      </c>
      <c r="B771">
        <v>2</v>
      </c>
      <c r="C771" s="27">
        <v>1.6400000000000001E-2</v>
      </c>
      <c r="D771" s="24">
        <f t="shared" si="143"/>
        <v>0.69829313543599281</v>
      </c>
      <c r="E771" s="24">
        <f t="shared" ref="E771:E834" si="145">C771*G771</f>
        <v>0.69829313543599281</v>
      </c>
      <c r="F771" s="3">
        <f t="shared" si="141"/>
        <v>42.578849721706874</v>
      </c>
      <c r="G771" s="3">
        <f t="shared" si="142"/>
        <v>42.578849721706874</v>
      </c>
      <c r="H771" s="13">
        <v>0</v>
      </c>
      <c r="I771" s="2">
        <f t="shared" si="144"/>
        <v>0</v>
      </c>
      <c r="J771" s="2">
        <f t="shared" ref="J771:J834" si="146">H771*$AB$3</f>
        <v>0</v>
      </c>
      <c r="K771" s="2">
        <f t="shared" ref="K771:L834" si="147">IF(D771&gt;I771,I771,D771)</f>
        <v>0</v>
      </c>
      <c r="L771" s="2">
        <f t="shared" si="147"/>
        <v>0</v>
      </c>
      <c r="M771" s="2">
        <f t="shared" ref="M771:M834" si="148">IF(I771&gt;D771,I771-D771,0)</f>
        <v>0</v>
      </c>
      <c r="N771" s="2">
        <f t="shared" ref="N771:N834" si="149">IF(J771&gt;E771,J771-E771,0)</f>
        <v>0</v>
      </c>
    </row>
    <row r="772" spans="1:14">
      <c r="A772" s="5">
        <v>41672.125044502318</v>
      </c>
      <c r="B772">
        <v>3</v>
      </c>
      <c r="C772" s="27">
        <v>1.6400000000000001E-2</v>
      </c>
      <c r="D772" s="24">
        <f t="shared" si="143"/>
        <v>0.69829313543599281</v>
      </c>
      <c r="E772" s="24">
        <f t="shared" si="145"/>
        <v>0.69829313543599281</v>
      </c>
      <c r="F772" s="3">
        <f t="shared" si="141"/>
        <v>42.578849721706874</v>
      </c>
      <c r="G772" s="3">
        <f t="shared" si="142"/>
        <v>42.578849721706874</v>
      </c>
      <c r="H772" s="13">
        <v>0</v>
      </c>
      <c r="I772" s="2">
        <f t="shared" si="144"/>
        <v>0</v>
      </c>
      <c r="J772" s="2">
        <f t="shared" si="146"/>
        <v>0</v>
      </c>
      <c r="K772" s="2">
        <f t="shared" si="147"/>
        <v>0</v>
      </c>
      <c r="L772" s="2">
        <f t="shared" si="147"/>
        <v>0</v>
      </c>
      <c r="M772" s="2">
        <f t="shared" si="148"/>
        <v>0</v>
      </c>
      <c r="N772" s="2">
        <f t="shared" si="149"/>
        <v>0</v>
      </c>
    </row>
    <row r="773" spans="1:14">
      <c r="A773" s="5">
        <v>41672.166711226855</v>
      </c>
      <c r="B773">
        <v>4</v>
      </c>
      <c r="C773" s="27">
        <v>1.6400000000000001E-2</v>
      </c>
      <c r="D773" s="24">
        <f t="shared" si="143"/>
        <v>0.69829313543599281</v>
      </c>
      <c r="E773" s="24">
        <f t="shared" si="145"/>
        <v>0.69829313543599281</v>
      </c>
      <c r="F773" s="3">
        <f t="shared" si="141"/>
        <v>42.578849721706874</v>
      </c>
      <c r="G773" s="3">
        <f t="shared" si="142"/>
        <v>42.578849721706874</v>
      </c>
      <c r="H773" s="13">
        <v>0</v>
      </c>
      <c r="I773" s="2">
        <f t="shared" si="144"/>
        <v>0</v>
      </c>
      <c r="J773" s="2">
        <f t="shared" si="146"/>
        <v>0</v>
      </c>
      <c r="K773" s="2">
        <f t="shared" si="147"/>
        <v>0</v>
      </c>
      <c r="L773" s="2">
        <f t="shared" si="147"/>
        <v>0</v>
      </c>
      <c r="M773" s="2">
        <f t="shared" si="148"/>
        <v>0</v>
      </c>
      <c r="N773" s="2">
        <f t="shared" si="149"/>
        <v>0</v>
      </c>
    </row>
    <row r="774" spans="1:14">
      <c r="A774" s="5">
        <v>41672.208377951392</v>
      </c>
      <c r="B774">
        <v>5</v>
      </c>
      <c r="C774" s="27">
        <v>1.6400000000000001E-2</v>
      </c>
      <c r="D774" s="24">
        <f t="shared" si="143"/>
        <v>0.69829313543599281</v>
      </c>
      <c r="E774" s="24">
        <f t="shared" si="145"/>
        <v>0.69829313543599281</v>
      </c>
      <c r="F774" s="3">
        <f t="shared" si="141"/>
        <v>42.578849721706874</v>
      </c>
      <c r="G774" s="3">
        <f t="shared" si="142"/>
        <v>42.578849721706874</v>
      </c>
      <c r="H774" s="13">
        <v>0</v>
      </c>
      <c r="I774" s="2">
        <f t="shared" si="144"/>
        <v>0</v>
      </c>
      <c r="J774" s="2">
        <f t="shared" si="146"/>
        <v>0</v>
      </c>
      <c r="K774" s="2">
        <f t="shared" si="147"/>
        <v>0</v>
      </c>
      <c r="L774" s="2">
        <f t="shared" si="147"/>
        <v>0</v>
      </c>
      <c r="M774" s="2">
        <f t="shared" si="148"/>
        <v>0</v>
      </c>
      <c r="N774" s="2">
        <f t="shared" si="149"/>
        <v>0</v>
      </c>
    </row>
    <row r="775" spans="1:14">
      <c r="A775" s="5">
        <v>41672.25004467593</v>
      </c>
      <c r="B775">
        <v>6</v>
      </c>
      <c r="C775" s="27">
        <v>3.2800000000000003E-2</v>
      </c>
      <c r="D775" s="24">
        <f t="shared" si="143"/>
        <v>1.3965862708719856</v>
      </c>
      <c r="E775" s="24">
        <f t="shared" si="145"/>
        <v>1.3965862708719856</v>
      </c>
      <c r="F775" s="3">
        <f t="shared" si="141"/>
        <v>42.578849721706874</v>
      </c>
      <c r="G775" s="3">
        <f t="shared" si="142"/>
        <v>42.578849721706874</v>
      </c>
      <c r="H775" s="13">
        <v>0</v>
      </c>
      <c r="I775" s="2">
        <f t="shared" si="144"/>
        <v>0</v>
      </c>
      <c r="J775" s="2">
        <f t="shared" si="146"/>
        <v>0</v>
      </c>
      <c r="K775" s="2">
        <f t="shared" si="147"/>
        <v>0</v>
      </c>
      <c r="L775" s="2">
        <f t="shared" si="147"/>
        <v>0</v>
      </c>
      <c r="M775" s="2">
        <f t="shared" si="148"/>
        <v>0</v>
      </c>
      <c r="N775" s="2">
        <f t="shared" si="149"/>
        <v>0</v>
      </c>
    </row>
    <row r="776" spans="1:14">
      <c r="A776" s="5">
        <v>41672.291711400459</v>
      </c>
      <c r="B776">
        <v>7</v>
      </c>
      <c r="C776" s="27">
        <v>4.9200000000000008E-2</v>
      </c>
      <c r="D776" s="24">
        <f t="shared" si="143"/>
        <v>2.0948794063079785</v>
      </c>
      <c r="E776" s="24">
        <f t="shared" si="145"/>
        <v>2.0948794063079785</v>
      </c>
      <c r="F776" s="3">
        <f t="shared" si="141"/>
        <v>42.578849721706874</v>
      </c>
      <c r="G776" s="3">
        <f t="shared" si="142"/>
        <v>42.578849721706874</v>
      </c>
      <c r="H776" s="13">
        <v>0</v>
      </c>
      <c r="I776" s="2">
        <f t="shared" si="144"/>
        <v>0</v>
      </c>
      <c r="J776" s="2">
        <f t="shared" si="146"/>
        <v>0</v>
      </c>
      <c r="K776" s="2">
        <f t="shared" si="147"/>
        <v>0</v>
      </c>
      <c r="L776" s="2">
        <f t="shared" si="147"/>
        <v>0</v>
      </c>
      <c r="M776" s="2">
        <f t="shared" si="148"/>
        <v>0</v>
      </c>
      <c r="N776" s="2">
        <f t="shared" si="149"/>
        <v>0</v>
      </c>
    </row>
    <row r="777" spans="1:14">
      <c r="A777" s="5">
        <v>41672.333378124997</v>
      </c>
      <c r="B777">
        <v>8</v>
      </c>
      <c r="C777" s="27">
        <v>6.5600000000000006E-2</v>
      </c>
      <c r="D777" s="24">
        <f t="shared" si="143"/>
        <v>2.7931725417439712</v>
      </c>
      <c r="E777" s="24">
        <f t="shared" si="145"/>
        <v>2.7931725417439712</v>
      </c>
      <c r="F777" s="3">
        <f t="shared" si="141"/>
        <v>42.578849721706874</v>
      </c>
      <c r="G777" s="3">
        <f t="shared" si="142"/>
        <v>42.578849721706874</v>
      </c>
      <c r="H777" s="13">
        <v>0</v>
      </c>
      <c r="I777" s="2">
        <f t="shared" si="144"/>
        <v>0</v>
      </c>
      <c r="J777" s="2">
        <f t="shared" si="146"/>
        <v>0</v>
      </c>
      <c r="K777" s="2">
        <f t="shared" si="147"/>
        <v>0</v>
      </c>
      <c r="L777" s="2">
        <f t="shared" si="147"/>
        <v>0</v>
      </c>
      <c r="M777" s="2">
        <f t="shared" si="148"/>
        <v>0</v>
      </c>
      <c r="N777" s="2">
        <f t="shared" si="149"/>
        <v>0</v>
      </c>
    </row>
    <row r="778" spans="1:14">
      <c r="A778" s="5">
        <v>41672.375044849534</v>
      </c>
      <c r="B778">
        <v>9</v>
      </c>
      <c r="C778" s="27">
        <v>6.5600000000000006E-2</v>
      </c>
      <c r="D778" s="24">
        <f t="shared" si="143"/>
        <v>2.7931725417439712</v>
      </c>
      <c r="E778" s="24">
        <f t="shared" si="145"/>
        <v>2.7931725417439712</v>
      </c>
      <c r="F778" s="3">
        <f t="shared" si="141"/>
        <v>42.578849721706874</v>
      </c>
      <c r="G778" s="3">
        <f t="shared" si="142"/>
        <v>42.578849721706874</v>
      </c>
      <c r="H778" s="13">
        <v>4.4117647058823529E-3</v>
      </c>
      <c r="I778" s="2">
        <f t="shared" si="144"/>
        <v>1.0588235294117647E-2</v>
      </c>
      <c r="J778" s="2">
        <f t="shared" si="146"/>
        <v>1.0588235294117647E-2</v>
      </c>
      <c r="K778" s="2">
        <f t="shared" si="147"/>
        <v>1.0588235294117647E-2</v>
      </c>
      <c r="L778" s="2">
        <f t="shared" si="147"/>
        <v>1.0588235294117647E-2</v>
      </c>
      <c r="M778" s="2">
        <f t="shared" si="148"/>
        <v>0</v>
      </c>
      <c r="N778" s="2">
        <f t="shared" si="149"/>
        <v>0</v>
      </c>
    </row>
    <row r="779" spans="1:14">
      <c r="A779" s="5">
        <v>41672.416711574071</v>
      </c>
      <c r="B779">
        <v>10</v>
      </c>
      <c r="C779" s="27">
        <v>4.9200000000000008E-2</v>
      </c>
      <c r="D779" s="24">
        <f t="shared" si="143"/>
        <v>2.0948794063079785</v>
      </c>
      <c r="E779" s="24">
        <f t="shared" si="145"/>
        <v>2.0948794063079785</v>
      </c>
      <c r="F779" s="3">
        <f t="shared" si="141"/>
        <v>42.578849721706874</v>
      </c>
      <c r="G779" s="3">
        <f t="shared" si="142"/>
        <v>42.578849721706874</v>
      </c>
      <c r="H779" s="13">
        <v>4.9019607843137254E-2</v>
      </c>
      <c r="I779" s="2">
        <f t="shared" si="144"/>
        <v>0.11764705882352941</v>
      </c>
      <c r="J779" s="2">
        <f t="shared" si="146"/>
        <v>0.11764705882352941</v>
      </c>
      <c r="K779" s="2">
        <f t="shared" si="147"/>
        <v>0.11764705882352941</v>
      </c>
      <c r="L779" s="2">
        <f t="shared" si="147"/>
        <v>0.11764705882352941</v>
      </c>
      <c r="M779" s="2">
        <f t="shared" si="148"/>
        <v>0</v>
      </c>
      <c r="N779" s="2">
        <f t="shared" si="149"/>
        <v>0</v>
      </c>
    </row>
    <row r="780" spans="1:14">
      <c r="A780" s="5">
        <v>41672.458378298608</v>
      </c>
      <c r="B780">
        <v>11</v>
      </c>
      <c r="C780" s="27">
        <v>3.2800000000000003E-2</v>
      </c>
      <c r="D780" s="24">
        <f t="shared" si="143"/>
        <v>1.3965862708719856</v>
      </c>
      <c r="E780" s="24">
        <f t="shared" si="145"/>
        <v>1.3965862708719856</v>
      </c>
      <c r="F780" s="3">
        <f t="shared" si="141"/>
        <v>42.578849721706874</v>
      </c>
      <c r="G780" s="3">
        <f t="shared" si="142"/>
        <v>42.578849721706874</v>
      </c>
      <c r="H780" s="13">
        <v>0.19166666666666668</v>
      </c>
      <c r="I780" s="2">
        <f t="shared" si="144"/>
        <v>0.46</v>
      </c>
      <c r="J780" s="2">
        <f t="shared" si="146"/>
        <v>0.46</v>
      </c>
      <c r="K780" s="2">
        <f t="shared" si="147"/>
        <v>0.46</v>
      </c>
      <c r="L780" s="2">
        <f t="shared" si="147"/>
        <v>0.46</v>
      </c>
      <c r="M780" s="2">
        <f t="shared" si="148"/>
        <v>0</v>
      </c>
      <c r="N780" s="2">
        <f t="shared" si="149"/>
        <v>0</v>
      </c>
    </row>
    <row r="781" spans="1:14">
      <c r="A781" s="5">
        <v>41672.500045023146</v>
      </c>
      <c r="B781">
        <v>12</v>
      </c>
      <c r="C781" s="27">
        <v>3.2800000000000003E-2</v>
      </c>
      <c r="D781" s="24">
        <f t="shared" si="143"/>
        <v>1.3965862708719856</v>
      </c>
      <c r="E781" s="24">
        <f t="shared" si="145"/>
        <v>1.3965862708719856</v>
      </c>
      <c r="F781" s="3">
        <f t="shared" si="141"/>
        <v>42.578849721706874</v>
      </c>
      <c r="G781" s="3">
        <f t="shared" si="142"/>
        <v>42.578849721706874</v>
      </c>
      <c r="H781" s="13">
        <v>0.2377450980392157</v>
      </c>
      <c r="I781" s="2">
        <f t="shared" si="144"/>
        <v>0.57058823529411762</v>
      </c>
      <c r="J781" s="2">
        <f t="shared" si="146"/>
        <v>0.57058823529411762</v>
      </c>
      <c r="K781" s="2">
        <f t="shared" si="147"/>
        <v>0.57058823529411762</v>
      </c>
      <c r="L781" s="2">
        <f t="shared" si="147"/>
        <v>0.57058823529411762</v>
      </c>
      <c r="M781" s="2">
        <f t="shared" si="148"/>
        <v>0</v>
      </c>
      <c r="N781" s="2">
        <f t="shared" si="149"/>
        <v>0</v>
      </c>
    </row>
    <row r="782" spans="1:14">
      <c r="A782" s="5">
        <v>41672.541711747683</v>
      </c>
      <c r="B782">
        <v>13</v>
      </c>
      <c r="C782" s="27">
        <v>3.2800000000000003E-2</v>
      </c>
      <c r="D782" s="24">
        <f t="shared" si="143"/>
        <v>1.3965862708719856</v>
      </c>
      <c r="E782" s="24">
        <f t="shared" si="145"/>
        <v>1.3965862708719856</v>
      </c>
      <c r="F782" s="3">
        <f t="shared" si="141"/>
        <v>42.578849721706874</v>
      </c>
      <c r="G782" s="3">
        <f t="shared" si="142"/>
        <v>42.578849721706874</v>
      </c>
      <c r="H782" s="13">
        <v>0.24558823529411763</v>
      </c>
      <c r="I782" s="2">
        <f t="shared" si="144"/>
        <v>0.5894117647058823</v>
      </c>
      <c r="J782" s="2">
        <f t="shared" si="146"/>
        <v>0.5894117647058823</v>
      </c>
      <c r="K782" s="2">
        <f t="shared" si="147"/>
        <v>0.5894117647058823</v>
      </c>
      <c r="L782" s="2">
        <f t="shared" si="147"/>
        <v>0.5894117647058823</v>
      </c>
      <c r="M782" s="2">
        <f t="shared" si="148"/>
        <v>0</v>
      </c>
      <c r="N782" s="2">
        <f t="shared" si="149"/>
        <v>0</v>
      </c>
    </row>
    <row r="783" spans="1:14">
      <c r="A783" s="5">
        <v>41672.58337847222</v>
      </c>
      <c r="B783">
        <v>14</v>
      </c>
      <c r="C783" s="27">
        <v>3.2800000000000003E-2</v>
      </c>
      <c r="D783" s="24">
        <f t="shared" si="143"/>
        <v>1.3965862708719856</v>
      </c>
      <c r="E783" s="24">
        <f t="shared" si="145"/>
        <v>1.3965862708719856</v>
      </c>
      <c r="F783" s="3">
        <f t="shared" si="141"/>
        <v>42.578849721706874</v>
      </c>
      <c r="G783" s="3">
        <f t="shared" si="142"/>
        <v>42.578849721706874</v>
      </c>
      <c r="H783" s="13">
        <v>0.18431372549019606</v>
      </c>
      <c r="I783" s="2">
        <f t="shared" si="144"/>
        <v>0.44235294117647056</v>
      </c>
      <c r="J783" s="2">
        <f t="shared" si="146"/>
        <v>0.44235294117647056</v>
      </c>
      <c r="K783" s="2">
        <f t="shared" si="147"/>
        <v>0.44235294117647056</v>
      </c>
      <c r="L783" s="2">
        <f t="shared" si="147"/>
        <v>0.44235294117647056</v>
      </c>
      <c r="M783" s="2">
        <f t="shared" si="148"/>
        <v>0</v>
      </c>
      <c r="N783" s="2">
        <f t="shared" si="149"/>
        <v>0</v>
      </c>
    </row>
    <row r="784" spans="1:14">
      <c r="A784" s="5">
        <v>41672.625045196757</v>
      </c>
      <c r="B784">
        <v>15</v>
      </c>
      <c r="C784" s="27">
        <v>3.2800000000000003E-2</v>
      </c>
      <c r="D784" s="24">
        <f t="shared" si="143"/>
        <v>1.3965862708719856</v>
      </c>
      <c r="E784" s="24">
        <f t="shared" si="145"/>
        <v>1.3965862708719856</v>
      </c>
      <c r="F784" s="3">
        <f t="shared" si="141"/>
        <v>42.578849721706874</v>
      </c>
      <c r="G784" s="3">
        <f t="shared" si="142"/>
        <v>42.578849721706874</v>
      </c>
      <c r="H784" s="13">
        <v>7.1568627450980388E-2</v>
      </c>
      <c r="I784" s="2">
        <f t="shared" si="144"/>
        <v>0.17176470588235293</v>
      </c>
      <c r="J784" s="2">
        <f t="shared" si="146"/>
        <v>0.17176470588235293</v>
      </c>
      <c r="K784" s="2">
        <f t="shared" si="147"/>
        <v>0.17176470588235293</v>
      </c>
      <c r="L784" s="2">
        <f t="shared" si="147"/>
        <v>0.17176470588235293</v>
      </c>
      <c r="M784" s="2">
        <f t="shared" si="148"/>
        <v>0</v>
      </c>
      <c r="N784" s="2">
        <f t="shared" si="149"/>
        <v>0</v>
      </c>
    </row>
    <row r="785" spans="1:14">
      <c r="A785" s="5">
        <v>41672.666711921294</v>
      </c>
      <c r="B785">
        <v>16</v>
      </c>
      <c r="C785" s="27">
        <v>3.2800000000000003E-2</v>
      </c>
      <c r="D785" s="24">
        <f t="shared" si="143"/>
        <v>1.3965862708719856</v>
      </c>
      <c r="E785" s="24">
        <f t="shared" si="145"/>
        <v>1.3965862708719856</v>
      </c>
      <c r="F785" s="3">
        <f t="shared" si="141"/>
        <v>42.578849721706874</v>
      </c>
      <c r="G785" s="3">
        <f t="shared" si="142"/>
        <v>42.578849721706874</v>
      </c>
      <c r="H785" s="13">
        <v>2.4509803921568627E-2</v>
      </c>
      <c r="I785" s="2">
        <f t="shared" si="144"/>
        <v>5.8823529411764705E-2</v>
      </c>
      <c r="J785" s="2">
        <f t="shared" si="146"/>
        <v>5.8823529411764705E-2</v>
      </c>
      <c r="K785" s="2">
        <f t="shared" si="147"/>
        <v>5.8823529411764705E-2</v>
      </c>
      <c r="L785" s="2">
        <f t="shared" si="147"/>
        <v>5.8823529411764705E-2</v>
      </c>
      <c r="M785" s="2">
        <f t="shared" si="148"/>
        <v>0</v>
      </c>
      <c r="N785" s="2">
        <f t="shared" si="149"/>
        <v>0</v>
      </c>
    </row>
    <row r="786" spans="1:14">
      <c r="A786" s="5">
        <v>41672.708378645832</v>
      </c>
      <c r="B786">
        <v>17</v>
      </c>
      <c r="C786" s="27">
        <v>4.9200000000000008E-2</v>
      </c>
      <c r="D786" s="24">
        <f t="shared" si="143"/>
        <v>2.0948794063079785</v>
      </c>
      <c r="E786" s="24">
        <f t="shared" si="145"/>
        <v>2.0948794063079785</v>
      </c>
      <c r="F786" s="3">
        <f t="shared" si="141"/>
        <v>42.578849721706874</v>
      </c>
      <c r="G786" s="3">
        <f t="shared" si="142"/>
        <v>42.578849721706874</v>
      </c>
      <c r="H786" s="13">
        <v>1.9607843137254902E-3</v>
      </c>
      <c r="I786" s="2">
        <f t="shared" si="144"/>
        <v>4.7058823529411761E-3</v>
      </c>
      <c r="J786" s="2">
        <f t="shared" si="146"/>
        <v>4.7058823529411761E-3</v>
      </c>
      <c r="K786" s="2">
        <f t="shared" si="147"/>
        <v>4.7058823529411761E-3</v>
      </c>
      <c r="L786" s="2">
        <f t="shared" si="147"/>
        <v>4.7058823529411761E-3</v>
      </c>
      <c r="M786" s="2">
        <f t="shared" si="148"/>
        <v>0</v>
      </c>
      <c r="N786" s="2">
        <f t="shared" si="149"/>
        <v>0</v>
      </c>
    </row>
    <row r="787" spans="1:14">
      <c r="A787" s="5">
        <v>41672.750045370369</v>
      </c>
      <c r="B787">
        <v>18</v>
      </c>
      <c r="C787" s="27">
        <v>6.5600000000000006E-2</v>
      </c>
      <c r="D787" s="24">
        <f t="shared" si="143"/>
        <v>2.7931725417439712</v>
      </c>
      <c r="E787" s="24">
        <f t="shared" si="145"/>
        <v>2.7931725417439712</v>
      </c>
      <c r="F787" s="3">
        <f t="shared" si="141"/>
        <v>42.578849721706874</v>
      </c>
      <c r="G787" s="3">
        <f t="shared" si="142"/>
        <v>42.578849721706874</v>
      </c>
      <c r="H787" s="13">
        <v>0</v>
      </c>
      <c r="I787" s="2">
        <f t="shared" si="144"/>
        <v>0</v>
      </c>
      <c r="J787" s="2">
        <f t="shared" si="146"/>
        <v>0</v>
      </c>
      <c r="K787" s="2">
        <f t="shared" si="147"/>
        <v>0</v>
      </c>
      <c r="L787" s="2">
        <f t="shared" si="147"/>
        <v>0</v>
      </c>
      <c r="M787" s="2">
        <f t="shared" si="148"/>
        <v>0</v>
      </c>
      <c r="N787" s="2">
        <f t="shared" si="149"/>
        <v>0</v>
      </c>
    </row>
    <row r="788" spans="1:14">
      <c r="A788" s="5">
        <v>41672.791712094906</v>
      </c>
      <c r="B788">
        <v>19</v>
      </c>
      <c r="C788" s="27">
        <v>9.8400000000000015E-2</v>
      </c>
      <c r="D788" s="24">
        <f t="shared" si="143"/>
        <v>4.1897588126159571</v>
      </c>
      <c r="E788" s="24">
        <f t="shared" si="145"/>
        <v>4.1897588126159571</v>
      </c>
      <c r="F788" s="3">
        <f t="shared" si="141"/>
        <v>42.578849721706874</v>
      </c>
      <c r="G788" s="3">
        <f t="shared" si="142"/>
        <v>42.578849721706874</v>
      </c>
      <c r="H788" s="13">
        <v>0</v>
      </c>
      <c r="I788" s="2">
        <f t="shared" si="144"/>
        <v>0</v>
      </c>
      <c r="J788" s="2">
        <f t="shared" si="146"/>
        <v>0</v>
      </c>
      <c r="K788" s="2">
        <f t="shared" si="147"/>
        <v>0</v>
      </c>
      <c r="L788" s="2">
        <f t="shared" si="147"/>
        <v>0</v>
      </c>
      <c r="M788" s="2">
        <f t="shared" si="148"/>
        <v>0</v>
      </c>
      <c r="N788" s="2">
        <f t="shared" si="149"/>
        <v>0</v>
      </c>
    </row>
    <row r="789" spans="1:14">
      <c r="A789" s="5">
        <v>41672.833378819443</v>
      </c>
      <c r="B789">
        <v>20</v>
      </c>
      <c r="C789" s="27">
        <v>8.2000000000000003E-2</v>
      </c>
      <c r="D789" s="24">
        <f t="shared" si="143"/>
        <v>3.4914656771799639</v>
      </c>
      <c r="E789" s="24">
        <f t="shared" si="145"/>
        <v>3.4914656771799639</v>
      </c>
      <c r="F789" s="3">
        <f t="shared" si="141"/>
        <v>42.578849721706874</v>
      </c>
      <c r="G789" s="3">
        <f t="shared" si="142"/>
        <v>42.578849721706874</v>
      </c>
      <c r="H789" s="13">
        <v>0</v>
      </c>
      <c r="I789" s="2">
        <f t="shared" si="144"/>
        <v>0</v>
      </c>
      <c r="J789" s="2">
        <f t="shared" si="146"/>
        <v>0</v>
      </c>
      <c r="K789" s="2">
        <f t="shared" si="147"/>
        <v>0</v>
      </c>
      <c r="L789" s="2">
        <f t="shared" si="147"/>
        <v>0</v>
      </c>
      <c r="M789" s="2">
        <f t="shared" si="148"/>
        <v>0</v>
      </c>
      <c r="N789" s="2">
        <f t="shared" si="149"/>
        <v>0</v>
      </c>
    </row>
    <row r="790" spans="1:14">
      <c r="A790" s="5">
        <v>41672.87504554398</v>
      </c>
      <c r="B790">
        <v>21</v>
      </c>
      <c r="C790" s="27">
        <v>6.5600000000000006E-2</v>
      </c>
      <c r="D790" s="24">
        <f t="shared" si="143"/>
        <v>2.7931725417439712</v>
      </c>
      <c r="E790" s="24">
        <f t="shared" si="145"/>
        <v>2.7931725417439712</v>
      </c>
      <c r="F790" s="3">
        <f t="shared" si="141"/>
        <v>42.578849721706874</v>
      </c>
      <c r="G790" s="3">
        <f t="shared" si="142"/>
        <v>42.578849721706874</v>
      </c>
      <c r="H790" s="13">
        <v>0</v>
      </c>
      <c r="I790" s="2">
        <f t="shared" si="144"/>
        <v>0</v>
      </c>
      <c r="J790" s="2">
        <f t="shared" si="146"/>
        <v>0</v>
      </c>
      <c r="K790" s="2">
        <f t="shared" si="147"/>
        <v>0</v>
      </c>
      <c r="L790" s="2">
        <f t="shared" si="147"/>
        <v>0</v>
      </c>
      <c r="M790" s="2">
        <f t="shared" si="148"/>
        <v>0</v>
      </c>
      <c r="N790" s="2">
        <f t="shared" si="149"/>
        <v>0</v>
      </c>
    </row>
    <row r="791" spans="1:14">
      <c r="A791" s="5">
        <v>41672.916712268518</v>
      </c>
      <c r="B791">
        <v>22</v>
      </c>
      <c r="C791" s="27">
        <v>4.9200000000000008E-2</v>
      </c>
      <c r="D791" s="24">
        <f t="shared" si="143"/>
        <v>2.0948794063079785</v>
      </c>
      <c r="E791" s="24">
        <f t="shared" si="145"/>
        <v>2.0948794063079785</v>
      </c>
      <c r="F791" s="3">
        <f t="shared" si="141"/>
        <v>42.578849721706874</v>
      </c>
      <c r="G791" s="3">
        <f t="shared" si="142"/>
        <v>42.578849721706874</v>
      </c>
      <c r="H791" s="13">
        <v>0</v>
      </c>
      <c r="I791" s="2">
        <f t="shared" si="144"/>
        <v>0</v>
      </c>
      <c r="J791" s="2">
        <f t="shared" si="146"/>
        <v>0</v>
      </c>
      <c r="K791" s="2">
        <f t="shared" si="147"/>
        <v>0</v>
      </c>
      <c r="L791" s="2">
        <f t="shared" si="147"/>
        <v>0</v>
      </c>
      <c r="M791" s="2">
        <f t="shared" si="148"/>
        <v>0</v>
      </c>
      <c r="N791" s="2">
        <f t="shared" si="149"/>
        <v>0</v>
      </c>
    </row>
    <row r="792" spans="1:14">
      <c r="A792" s="5">
        <v>41672.958378993055</v>
      </c>
      <c r="B792">
        <v>23</v>
      </c>
      <c r="C792" s="27">
        <v>3.2800000000000003E-2</v>
      </c>
      <c r="D792" s="24">
        <f t="shared" si="143"/>
        <v>1.3965862708719856</v>
      </c>
      <c r="E792" s="24">
        <f t="shared" si="145"/>
        <v>1.3965862708719856</v>
      </c>
      <c r="F792" s="3">
        <f t="shared" si="141"/>
        <v>42.578849721706874</v>
      </c>
      <c r="G792" s="3">
        <f t="shared" si="142"/>
        <v>42.578849721706874</v>
      </c>
      <c r="H792" s="13">
        <v>0</v>
      </c>
      <c r="I792" s="2">
        <f t="shared" si="144"/>
        <v>0</v>
      </c>
      <c r="J792" s="2">
        <f t="shared" si="146"/>
        <v>0</v>
      </c>
      <c r="K792" s="2">
        <f t="shared" si="147"/>
        <v>0</v>
      </c>
      <c r="L792" s="2">
        <f t="shared" si="147"/>
        <v>0</v>
      </c>
      <c r="M792" s="2">
        <f t="shared" si="148"/>
        <v>0</v>
      </c>
      <c r="N792" s="2">
        <f t="shared" si="149"/>
        <v>0</v>
      </c>
    </row>
    <row r="793" spans="1:14">
      <c r="A793" s="5">
        <v>41673.000045717592</v>
      </c>
      <c r="B793">
        <v>24</v>
      </c>
      <c r="C793" s="27">
        <v>1.6400000000000001E-2</v>
      </c>
      <c r="D793" s="24">
        <f t="shared" si="143"/>
        <v>0.69829313543599281</v>
      </c>
      <c r="E793" s="24">
        <f t="shared" si="145"/>
        <v>0.69829313543599281</v>
      </c>
      <c r="F793" s="3">
        <f t="shared" si="141"/>
        <v>42.578849721706874</v>
      </c>
      <c r="G793" s="3">
        <f t="shared" si="142"/>
        <v>42.578849721706874</v>
      </c>
      <c r="H793" s="13">
        <v>0</v>
      </c>
      <c r="I793" s="2">
        <f t="shared" si="144"/>
        <v>0</v>
      </c>
      <c r="J793" s="2">
        <f t="shared" si="146"/>
        <v>0</v>
      </c>
      <c r="K793" s="2">
        <f t="shared" si="147"/>
        <v>0</v>
      </c>
      <c r="L793" s="2">
        <f t="shared" si="147"/>
        <v>0</v>
      </c>
      <c r="M793" s="2">
        <f t="shared" si="148"/>
        <v>0</v>
      </c>
      <c r="N793" s="2">
        <f t="shared" si="149"/>
        <v>0</v>
      </c>
    </row>
    <row r="794" spans="1:14">
      <c r="A794" s="5">
        <v>41673.041712442129</v>
      </c>
      <c r="B794">
        <v>1</v>
      </c>
      <c r="C794" s="27">
        <v>1.6400000000000001E-2</v>
      </c>
      <c r="D794" s="24">
        <f t="shared" si="143"/>
        <v>0.69829313543599281</v>
      </c>
      <c r="E794" s="24">
        <f t="shared" si="145"/>
        <v>0.69829313543599281</v>
      </c>
      <c r="F794" s="3">
        <f t="shared" si="141"/>
        <v>42.578849721706874</v>
      </c>
      <c r="G794" s="3">
        <f t="shared" si="142"/>
        <v>42.578849721706874</v>
      </c>
      <c r="H794" s="13">
        <v>0</v>
      </c>
      <c r="I794" s="2">
        <f t="shared" si="144"/>
        <v>0</v>
      </c>
      <c r="J794" s="2">
        <f t="shared" si="146"/>
        <v>0</v>
      </c>
      <c r="K794" s="2">
        <f t="shared" si="147"/>
        <v>0</v>
      </c>
      <c r="L794" s="2">
        <f t="shared" si="147"/>
        <v>0</v>
      </c>
      <c r="M794" s="2">
        <f t="shared" si="148"/>
        <v>0</v>
      </c>
      <c r="N794" s="2">
        <f t="shared" si="149"/>
        <v>0</v>
      </c>
    </row>
    <row r="795" spans="1:14">
      <c r="A795" s="5">
        <v>41673.083379166666</v>
      </c>
      <c r="B795">
        <v>2</v>
      </c>
      <c r="C795" s="27">
        <v>1.6400000000000001E-2</v>
      </c>
      <c r="D795" s="24">
        <f t="shared" si="143"/>
        <v>0.69829313543599281</v>
      </c>
      <c r="E795" s="24">
        <f t="shared" si="145"/>
        <v>0.69829313543599281</v>
      </c>
      <c r="F795" s="3">
        <f t="shared" si="141"/>
        <v>42.578849721706874</v>
      </c>
      <c r="G795" s="3">
        <f t="shared" si="142"/>
        <v>42.578849721706874</v>
      </c>
      <c r="H795" s="13">
        <v>0</v>
      </c>
      <c r="I795" s="2">
        <f t="shared" si="144"/>
        <v>0</v>
      </c>
      <c r="J795" s="2">
        <f t="shared" si="146"/>
        <v>0</v>
      </c>
      <c r="K795" s="2">
        <f t="shared" si="147"/>
        <v>0</v>
      </c>
      <c r="L795" s="2">
        <f t="shared" si="147"/>
        <v>0</v>
      </c>
      <c r="M795" s="2">
        <f t="shared" si="148"/>
        <v>0</v>
      </c>
      <c r="N795" s="2">
        <f t="shared" si="149"/>
        <v>0</v>
      </c>
    </row>
    <row r="796" spans="1:14">
      <c r="A796" s="5">
        <v>41673.125045891204</v>
      </c>
      <c r="B796">
        <v>3</v>
      </c>
      <c r="C796" s="27">
        <v>1.6400000000000001E-2</v>
      </c>
      <c r="D796" s="24">
        <f t="shared" si="143"/>
        <v>0.69829313543599281</v>
      </c>
      <c r="E796" s="24">
        <f t="shared" si="145"/>
        <v>0.69829313543599281</v>
      </c>
      <c r="F796" s="3">
        <f t="shared" si="141"/>
        <v>42.578849721706874</v>
      </c>
      <c r="G796" s="3">
        <f t="shared" si="142"/>
        <v>42.578849721706874</v>
      </c>
      <c r="H796" s="13">
        <v>0</v>
      </c>
      <c r="I796" s="2">
        <f t="shared" si="144"/>
        <v>0</v>
      </c>
      <c r="J796" s="2">
        <f t="shared" si="146"/>
        <v>0</v>
      </c>
      <c r="K796" s="2">
        <f t="shared" si="147"/>
        <v>0</v>
      </c>
      <c r="L796" s="2">
        <f t="shared" si="147"/>
        <v>0</v>
      </c>
      <c r="M796" s="2">
        <f t="shared" si="148"/>
        <v>0</v>
      </c>
      <c r="N796" s="2">
        <f t="shared" si="149"/>
        <v>0</v>
      </c>
    </row>
    <row r="797" spans="1:14">
      <c r="A797" s="5">
        <v>41673.166712615741</v>
      </c>
      <c r="B797">
        <v>4</v>
      </c>
      <c r="C797" s="27">
        <v>1.6400000000000001E-2</v>
      </c>
      <c r="D797" s="24">
        <f t="shared" si="143"/>
        <v>0.69829313543599281</v>
      </c>
      <c r="E797" s="24">
        <f t="shared" si="145"/>
        <v>0.69829313543599281</v>
      </c>
      <c r="F797" s="3">
        <f t="shared" si="141"/>
        <v>42.578849721706874</v>
      </c>
      <c r="G797" s="3">
        <f t="shared" si="142"/>
        <v>42.578849721706874</v>
      </c>
      <c r="H797" s="13">
        <v>0</v>
      </c>
      <c r="I797" s="2">
        <f t="shared" si="144"/>
        <v>0</v>
      </c>
      <c r="J797" s="2">
        <f t="shared" si="146"/>
        <v>0</v>
      </c>
      <c r="K797" s="2">
        <f t="shared" si="147"/>
        <v>0</v>
      </c>
      <c r="L797" s="2">
        <f t="shared" si="147"/>
        <v>0</v>
      </c>
      <c r="M797" s="2">
        <f t="shared" si="148"/>
        <v>0</v>
      </c>
      <c r="N797" s="2">
        <f t="shared" si="149"/>
        <v>0</v>
      </c>
    </row>
    <row r="798" spans="1:14">
      <c r="A798" s="5">
        <v>41673.208379340278</v>
      </c>
      <c r="B798">
        <v>5</v>
      </c>
      <c r="C798" s="27">
        <v>1.6400000000000001E-2</v>
      </c>
      <c r="D798" s="24">
        <f t="shared" si="143"/>
        <v>0.69829313543599281</v>
      </c>
      <c r="E798" s="24">
        <f t="shared" si="145"/>
        <v>0.69829313543599281</v>
      </c>
      <c r="F798" s="3">
        <f t="shared" si="141"/>
        <v>42.578849721706874</v>
      </c>
      <c r="G798" s="3">
        <f t="shared" si="142"/>
        <v>42.578849721706874</v>
      </c>
      <c r="H798" s="13">
        <v>0</v>
      </c>
      <c r="I798" s="2">
        <f t="shared" si="144"/>
        <v>0</v>
      </c>
      <c r="J798" s="2">
        <f t="shared" si="146"/>
        <v>0</v>
      </c>
      <c r="K798" s="2">
        <f t="shared" si="147"/>
        <v>0</v>
      </c>
      <c r="L798" s="2">
        <f t="shared" si="147"/>
        <v>0</v>
      </c>
      <c r="M798" s="2">
        <f t="shared" si="148"/>
        <v>0</v>
      </c>
      <c r="N798" s="2">
        <f t="shared" si="149"/>
        <v>0</v>
      </c>
    </row>
    <row r="799" spans="1:14">
      <c r="A799" s="5">
        <v>41673.250046064815</v>
      </c>
      <c r="B799">
        <v>6</v>
      </c>
      <c r="C799" s="27">
        <v>3.2800000000000003E-2</v>
      </c>
      <c r="D799" s="24">
        <f t="shared" si="143"/>
        <v>1.3965862708719856</v>
      </c>
      <c r="E799" s="24">
        <f t="shared" si="145"/>
        <v>1.3965862708719856</v>
      </c>
      <c r="F799" s="3">
        <f t="shared" si="141"/>
        <v>42.578849721706874</v>
      </c>
      <c r="G799" s="3">
        <f t="shared" si="142"/>
        <v>42.578849721706874</v>
      </c>
      <c r="H799" s="13">
        <v>0</v>
      </c>
      <c r="I799" s="2">
        <f t="shared" si="144"/>
        <v>0</v>
      </c>
      <c r="J799" s="2">
        <f t="shared" si="146"/>
        <v>0</v>
      </c>
      <c r="K799" s="2">
        <f t="shared" si="147"/>
        <v>0</v>
      </c>
      <c r="L799" s="2">
        <f t="shared" si="147"/>
        <v>0</v>
      </c>
      <c r="M799" s="2">
        <f t="shared" si="148"/>
        <v>0</v>
      </c>
      <c r="N799" s="2">
        <f t="shared" si="149"/>
        <v>0</v>
      </c>
    </row>
    <row r="800" spans="1:14">
      <c r="A800" s="5">
        <v>41673.291712789352</v>
      </c>
      <c r="B800">
        <v>7</v>
      </c>
      <c r="C800" s="27">
        <v>4.9200000000000008E-2</v>
      </c>
      <c r="D800" s="24">
        <f t="shared" si="143"/>
        <v>2.0948794063079785</v>
      </c>
      <c r="E800" s="24">
        <f t="shared" si="145"/>
        <v>2.0948794063079785</v>
      </c>
      <c r="F800" s="3">
        <f t="shared" si="141"/>
        <v>42.578849721706874</v>
      </c>
      <c r="G800" s="3">
        <f t="shared" si="142"/>
        <v>42.578849721706874</v>
      </c>
      <c r="H800" s="13">
        <v>0</v>
      </c>
      <c r="I800" s="2">
        <f t="shared" si="144"/>
        <v>0</v>
      </c>
      <c r="J800" s="2">
        <f t="shared" si="146"/>
        <v>0</v>
      </c>
      <c r="K800" s="2">
        <f t="shared" si="147"/>
        <v>0</v>
      </c>
      <c r="L800" s="2">
        <f t="shared" si="147"/>
        <v>0</v>
      </c>
      <c r="M800" s="2">
        <f t="shared" si="148"/>
        <v>0</v>
      </c>
      <c r="N800" s="2">
        <f t="shared" si="149"/>
        <v>0</v>
      </c>
    </row>
    <row r="801" spans="1:14">
      <c r="A801" s="5">
        <v>41673.33337951389</v>
      </c>
      <c r="B801">
        <v>8</v>
      </c>
      <c r="C801" s="27">
        <v>6.5600000000000006E-2</v>
      </c>
      <c r="D801" s="24">
        <f t="shared" si="143"/>
        <v>2.7931725417439712</v>
      </c>
      <c r="E801" s="24">
        <f t="shared" si="145"/>
        <v>2.7931725417439712</v>
      </c>
      <c r="F801" s="3">
        <f t="shared" si="141"/>
        <v>42.578849721706874</v>
      </c>
      <c r="G801" s="3">
        <f t="shared" si="142"/>
        <v>42.578849721706874</v>
      </c>
      <c r="H801" s="13">
        <v>0</v>
      </c>
      <c r="I801" s="2">
        <f t="shared" si="144"/>
        <v>0</v>
      </c>
      <c r="J801" s="2">
        <f t="shared" si="146"/>
        <v>0</v>
      </c>
      <c r="K801" s="2">
        <f t="shared" si="147"/>
        <v>0</v>
      </c>
      <c r="L801" s="2">
        <f t="shared" si="147"/>
        <v>0</v>
      </c>
      <c r="M801" s="2">
        <f t="shared" si="148"/>
        <v>0</v>
      </c>
      <c r="N801" s="2">
        <f t="shared" si="149"/>
        <v>0</v>
      </c>
    </row>
    <row r="802" spans="1:14">
      <c r="A802" s="5">
        <v>41673.375046238427</v>
      </c>
      <c r="B802">
        <v>9</v>
      </c>
      <c r="C802" s="27">
        <v>6.5600000000000006E-2</v>
      </c>
      <c r="D802" s="24">
        <f t="shared" si="143"/>
        <v>2.7931725417439712</v>
      </c>
      <c r="E802" s="24">
        <f t="shared" si="145"/>
        <v>2.7931725417439712</v>
      </c>
      <c r="F802" s="3">
        <f t="shared" si="141"/>
        <v>42.578849721706874</v>
      </c>
      <c r="G802" s="3">
        <f t="shared" si="142"/>
        <v>42.578849721706874</v>
      </c>
      <c r="H802" s="13">
        <v>0</v>
      </c>
      <c r="I802" s="2">
        <f t="shared" si="144"/>
        <v>0</v>
      </c>
      <c r="J802" s="2">
        <f t="shared" si="146"/>
        <v>0</v>
      </c>
      <c r="K802" s="2">
        <f t="shared" si="147"/>
        <v>0</v>
      </c>
      <c r="L802" s="2">
        <f t="shared" si="147"/>
        <v>0</v>
      </c>
      <c r="M802" s="2">
        <f t="shared" si="148"/>
        <v>0</v>
      </c>
      <c r="N802" s="2">
        <f t="shared" si="149"/>
        <v>0</v>
      </c>
    </row>
    <row r="803" spans="1:14">
      <c r="A803" s="5">
        <v>41673.416712962964</v>
      </c>
      <c r="B803">
        <v>10</v>
      </c>
      <c r="C803" s="27">
        <v>4.9200000000000008E-2</v>
      </c>
      <c r="D803" s="24">
        <f t="shared" si="143"/>
        <v>2.0948794063079785</v>
      </c>
      <c r="E803" s="24">
        <f t="shared" si="145"/>
        <v>2.0948794063079785</v>
      </c>
      <c r="F803" s="3">
        <f t="shared" si="141"/>
        <v>42.578849721706874</v>
      </c>
      <c r="G803" s="3">
        <f t="shared" si="142"/>
        <v>42.578849721706874</v>
      </c>
      <c r="H803" s="13">
        <v>1.7647058823529412E-2</v>
      </c>
      <c r="I803" s="2">
        <f t="shared" si="144"/>
        <v>4.2352941176470586E-2</v>
      </c>
      <c r="J803" s="2">
        <f t="shared" si="146"/>
        <v>4.2352941176470586E-2</v>
      </c>
      <c r="K803" s="2">
        <f t="shared" si="147"/>
        <v>4.2352941176470586E-2</v>
      </c>
      <c r="L803" s="2">
        <f t="shared" si="147"/>
        <v>4.2352941176470586E-2</v>
      </c>
      <c r="M803" s="2">
        <f t="shared" si="148"/>
        <v>0</v>
      </c>
      <c r="N803" s="2">
        <f t="shared" si="149"/>
        <v>0</v>
      </c>
    </row>
    <row r="804" spans="1:14">
      <c r="A804" s="5">
        <v>41673.458379687501</v>
      </c>
      <c r="B804">
        <v>11</v>
      </c>
      <c r="C804" s="27">
        <v>3.2800000000000003E-2</v>
      </c>
      <c r="D804" s="24">
        <f t="shared" si="143"/>
        <v>1.3965862708719856</v>
      </c>
      <c r="E804" s="24">
        <f t="shared" si="145"/>
        <v>1.3965862708719856</v>
      </c>
      <c r="F804" s="3">
        <f t="shared" si="141"/>
        <v>42.578849721706874</v>
      </c>
      <c r="G804" s="3">
        <f t="shared" si="142"/>
        <v>42.578849721706874</v>
      </c>
      <c r="H804" s="13">
        <v>5.6372549019607851E-2</v>
      </c>
      <c r="I804" s="2">
        <f t="shared" si="144"/>
        <v>0.13529411764705884</v>
      </c>
      <c r="J804" s="2">
        <f t="shared" si="146"/>
        <v>0.13529411764705884</v>
      </c>
      <c r="K804" s="2">
        <f t="shared" si="147"/>
        <v>0.13529411764705884</v>
      </c>
      <c r="L804" s="2">
        <f t="shared" si="147"/>
        <v>0.13529411764705884</v>
      </c>
      <c r="M804" s="2">
        <f t="shared" si="148"/>
        <v>0</v>
      </c>
      <c r="N804" s="2">
        <f t="shared" si="149"/>
        <v>0</v>
      </c>
    </row>
    <row r="805" spans="1:14">
      <c r="A805" s="5">
        <v>41673.500046412039</v>
      </c>
      <c r="B805">
        <v>12</v>
      </c>
      <c r="C805" s="27">
        <v>3.2800000000000003E-2</v>
      </c>
      <c r="D805" s="24">
        <f t="shared" si="143"/>
        <v>1.3965862708719856</v>
      </c>
      <c r="E805" s="24">
        <f t="shared" si="145"/>
        <v>1.3965862708719856</v>
      </c>
      <c r="F805" s="3">
        <f t="shared" si="141"/>
        <v>42.578849721706874</v>
      </c>
      <c r="G805" s="3">
        <f t="shared" si="142"/>
        <v>42.578849721706874</v>
      </c>
      <c r="H805" s="13">
        <v>6.9607843137254904E-2</v>
      </c>
      <c r="I805" s="2">
        <f t="shared" si="144"/>
        <v>0.16705882352941176</v>
      </c>
      <c r="J805" s="2">
        <f t="shared" si="146"/>
        <v>0.16705882352941176</v>
      </c>
      <c r="K805" s="2">
        <f t="shared" si="147"/>
        <v>0.16705882352941176</v>
      </c>
      <c r="L805" s="2">
        <f t="shared" si="147"/>
        <v>0.16705882352941176</v>
      </c>
      <c r="M805" s="2">
        <f t="shared" si="148"/>
        <v>0</v>
      </c>
      <c r="N805" s="2">
        <f t="shared" si="149"/>
        <v>0</v>
      </c>
    </row>
    <row r="806" spans="1:14">
      <c r="A806" s="5">
        <v>41673.541713136576</v>
      </c>
      <c r="B806">
        <v>13</v>
      </c>
      <c r="C806" s="27">
        <v>3.2800000000000003E-2</v>
      </c>
      <c r="D806" s="24">
        <f t="shared" si="143"/>
        <v>1.3965862708719856</v>
      </c>
      <c r="E806" s="24">
        <f t="shared" si="145"/>
        <v>1.3965862708719856</v>
      </c>
      <c r="F806" s="3">
        <f t="shared" si="141"/>
        <v>42.578849721706874</v>
      </c>
      <c r="G806" s="3">
        <f t="shared" si="142"/>
        <v>42.578849721706874</v>
      </c>
      <c r="H806" s="13">
        <v>5.4901960784313718E-2</v>
      </c>
      <c r="I806" s="2">
        <f t="shared" si="144"/>
        <v>0.13176470588235292</v>
      </c>
      <c r="J806" s="2">
        <f t="shared" si="146"/>
        <v>0.13176470588235292</v>
      </c>
      <c r="K806" s="2">
        <f t="shared" si="147"/>
        <v>0.13176470588235292</v>
      </c>
      <c r="L806" s="2">
        <f t="shared" si="147"/>
        <v>0.13176470588235292</v>
      </c>
      <c r="M806" s="2">
        <f t="shared" si="148"/>
        <v>0</v>
      </c>
      <c r="N806" s="2">
        <f t="shared" si="149"/>
        <v>0</v>
      </c>
    </row>
    <row r="807" spans="1:14">
      <c r="A807" s="5">
        <v>41673.583379861113</v>
      </c>
      <c r="B807">
        <v>14</v>
      </c>
      <c r="C807" s="27">
        <v>3.2800000000000003E-2</v>
      </c>
      <c r="D807" s="24">
        <f t="shared" si="143"/>
        <v>1.3965862708719856</v>
      </c>
      <c r="E807" s="24">
        <f t="shared" si="145"/>
        <v>1.3965862708719856</v>
      </c>
      <c r="F807" s="3">
        <f t="shared" si="141"/>
        <v>42.578849721706874</v>
      </c>
      <c r="G807" s="3">
        <f t="shared" si="142"/>
        <v>42.578849721706874</v>
      </c>
      <c r="H807" s="13">
        <v>0.11568627450980391</v>
      </c>
      <c r="I807" s="2">
        <f t="shared" si="144"/>
        <v>0.27764705882352936</v>
      </c>
      <c r="J807" s="2">
        <f t="shared" si="146"/>
        <v>0.27764705882352936</v>
      </c>
      <c r="K807" s="2">
        <f t="shared" si="147"/>
        <v>0.27764705882352936</v>
      </c>
      <c r="L807" s="2">
        <f t="shared" si="147"/>
        <v>0.27764705882352936</v>
      </c>
      <c r="M807" s="2">
        <f t="shared" si="148"/>
        <v>0</v>
      </c>
      <c r="N807" s="2">
        <f t="shared" si="149"/>
        <v>0</v>
      </c>
    </row>
    <row r="808" spans="1:14">
      <c r="A808" s="5">
        <v>41673.62504658565</v>
      </c>
      <c r="B808">
        <v>15</v>
      </c>
      <c r="C808" s="27">
        <v>3.2800000000000003E-2</v>
      </c>
      <c r="D808" s="24">
        <f t="shared" si="143"/>
        <v>1.3965862708719856</v>
      </c>
      <c r="E808" s="24">
        <f t="shared" si="145"/>
        <v>1.3965862708719856</v>
      </c>
      <c r="F808" s="3">
        <f t="shared" si="141"/>
        <v>42.578849721706874</v>
      </c>
      <c r="G808" s="3">
        <f t="shared" si="142"/>
        <v>42.578849721706874</v>
      </c>
      <c r="H808" s="13">
        <v>0.15882352941176467</v>
      </c>
      <c r="I808" s="2">
        <f t="shared" si="144"/>
        <v>0.38117647058823517</v>
      </c>
      <c r="J808" s="2">
        <f t="shared" si="146"/>
        <v>0.38117647058823517</v>
      </c>
      <c r="K808" s="2">
        <f t="shared" si="147"/>
        <v>0.38117647058823517</v>
      </c>
      <c r="L808" s="2">
        <f t="shared" si="147"/>
        <v>0.38117647058823517</v>
      </c>
      <c r="M808" s="2">
        <f t="shared" si="148"/>
        <v>0</v>
      </c>
      <c r="N808" s="2">
        <f t="shared" si="149"/>
        <v>0</v>
      </c>
    </row>
    <row r="809" spans="1:14">
      <c r="A809" s="5">
        <v>41673.666713310187</v>
      </c>
      <c r="B809">
        <v>16</v>
      </c>
      <c r="C809" s="27">
        <v>3.2800000000000003E-2</v>
      </c>
      <c r="D809" s="24">
        <f t="shared" si="143"/>
        <v>1.3965862708719856</v>
      </c>
      <c r="E809" s="24">
        <f t="shared" si="145"/>
        <v>1.3965862708719856</v>
      </c>
      <c r="F809" s="3">
        <f t="shared" si="141"/>
        <v>42.578849721706874</v>
      </c>
      <c r="G809" s="3">
        <f t="shared" si="142"/>
        <v>42.578849721706874</v>
      </c>
      <c r="H809" s="13">
        <v>4.5098039215686274E-2</v>
      </c>
      <c r="I809" s="2">
        <f t="shared" si="144"/>
        <v>0.10823529411764705</v>
      </c>
      <c r="J809" s="2">
        <f t="shared" si="146"/>
        <v>0.10823529411764705</v>
      </c>
      <c r="K809" s="2">
        <f t="shared" si="147"/>
        <v>0.10823529411764705</v>
      </c>
      <c r="L809" s="2">
        <f t="shared" si="147"/>
        <v>0.10823529411764705</v>
      </c>
      <c r="M809" s="2">
        <f t="shared" si="148"/>
        <v>0</v>
      </c>
      <c r="N809" s="2">
        <f t="shared" si="149"/>
        <v>0</v>
      </c>
    </row>
    <row r="810" spans="1:14">
      <c r="A810" s="5">
        <v>41673.708380034725</v>
      </c>
      <c r="B810">
        <v>17</v>
      </c>
      <c r="C810" s="27">
        <v>4.9200000000000008E-2</v>
      </c>
      <c r="D810" s="24">
        <f t="shared" si="143"/>
        <v>2.0948794063079785</v>
      </c>
      <c r="E810" s="24">
        <f t="shared" si="145"/>
        <v>2.0948794063079785</v>
      </c>
      <c r="F810" s="3">
        <f t="shared" ref="F810:F873" si="150">$X$3</f>
        <v>42.578849721706874</v>
      </c>
      <c r="G810" s="3">
        <f t="shared" si="142"/>
        <v>42.578849721706874</v>
      </c>
      <c r="H810" s="13">
        <v>4.9019607843137246E-3</v>
      </c>
      <c r="I810" s="2">
        <f t="shared" si="144"/>
        <v>1.1764705882352939E-2</v>
      </c>
      <c r="J810" s="2">
        <f t="shared" si="146"/>
        <v>1.1764705882352939E-2</v>
      </c>
      <c r="K810" s="2">
        <f t="shared" si="147"/>
        <v>1.1764705882352939E-2</v>
      </c>
      <c r="L810" s="2">
        <f t="shared" si="147"/>
        <v>1.1764705882352939E-2</v>
      </c>
      <c r="M810" s="2">
        <f t="shared" si="148"/>
        <v>0</v>
      </c>
      <c r="N810" s="2">
        <f t="shared" si="149"/>
        <v>0</v>
      </c>
    </row>
    <row r="811" spans="1:14">
      <c r="A811" s="5">
        <v>41673.750046759262</v>
      </c>
      <c r="B811">
        <v>18</v>
      </c>
      <c r="C811" s="27">
        <v>6.5600000000000006E-2</v>
      </c>
      <c r="D811" s="24">
        <f t="shared" si="143"/>
        <v>2.7931725417439712</v>
      </c>
      <c r="E811" s="24">
        <f t="shared" si="145"/>
        <v>2.7931725417439712</v>
      </c>
      <c r="F811" s="3">
        <f t="shared" si="150"/>
        <v>42.578849721706874</v>
      </c>
      <c r="G811" s="3">
        <f t="shared" ref="G811:G874" si="151">$X$42</f>
        <v>42.578849721706874</v>
      </c>
      <c r="H811" s="13">
        <v>0</v>
      </c>
      <c r="I811" s="2">
        <f t="shared" si="144"/>
        <v>0</v>
      </c>
      <c r="J811" s="2">
        <f t="shared" si="146"/>
        <v>0</v>
      </c>
      <c r="K811" s="2">
        <f t="shared" si="147"/>
        <v>0</v>
      </c>
      <c r="L811" s="2">
        <f t="shared" si="147"/>
        <v>0</v>
      </c>
      <c r="M811" s="2">
        <f t="shared" si="148"/>
        <v>0</v>
      </c>
      <c r="N811" s="2">
        <f t="shared" si="149"/>
        <v>0</v>
      </c>
    </row>
    <row r="812" spans="1:14">
      <c r="A812" s="5">
        <v>41673.791713483799</v>
      </c>
      <c r="B812">
        <v>19</v>
      </c>
      <c r="C812" s="27">
        <v>9.8400000000000015E-2</v>
      </c>
      <c r="D812" s="24">
        <f t="shared" si="143"/>
        <v>4.1897588126159571</v>
      </c>
      <c r="E812" s="24">
        <f t="shared" si="145"/>
        <v>4.1897588126159571</v>
      </c>
      <c r="F812" s="3">
        <f t="shared" si="150"/>
        <v>42.578849721706874</v>
      </c>
      <c r="G812" s="3">
        <f t="shared" si="151"/>
        <v>42.578849721706874</v>
      </c>
      <c r="H812" s="13">
        <v>0</v>
      </c>
      <c r="I812" s="2">
        <f t="shared" si="144"/>
        <v>0</v>
      </c>
      <c r="J812" s="2">
        <f t="shared" si="146"/>
        <v>0</v>
      </c>
      <c r="K812" s="2">
        <f t="shared" si="147"/>
        <v>0</v>
      </c>
      <c r="L812" s="2">
        <f t="shared" si="147"/>
        <v>0</v>
      </c>
      <c r="M812" s="2">
        <f t="shared" si="148"/>
        <v>0</v>
      </c>
      <c r="N812" s="2">
        <f t="shared" si="149"/>
        <v>0</v>
      </c>
    </row>
    <row r="813" spans="1:14">
      <c r="A813" s="5">
        <v>41673.833380208336</v>
      </c>
      <c r="B813">
        <v>20</v>
      </c>
      <c r="C813" s="27">
        <v>8.2000000000000003E-2</v>
      </c>
      <c r="D813" s="24">
        <f t="shared" si="143"/>
        <v>3.4914656771799639</v>
      </c>
      <c r="E813" s="24">
        <f t="shared" si="145"/>
        <v>3.4914656771799639</v>
      </c>
      <c r="F813" s="3">
        <f t="shared" si="150"/>
        <v>42.578849721706874</v>
      </c>
      <c r="G813" s="3">
        <f t="shared" si="151"/>
        <v>42.578849721706874</v>
      </c>
      <c r="H813" s="13">
        <v>0</v>
      </c>
      <c r="I813" s="2">
        <f t="shared" si="144"/>
        <v>0</v>
      </c>
      <c r="J813" s="2">
        <f t="shared" si="146"/>
        <v>0</v>
      </c>
      <c r="K813" s="2">
        <f t="shared" si="147"/>
        <v>0</v>
      </c>
      <c r="L813" s="2">
        <f t="shared" si="147"/>
        <v>0</v>
      </c>
      <c r="M813" s="2">
        <f t="shared" si="148"/>
        <v>0</v>
      </c>
      <c r="N813" s="2">
        <f t="shared" si="149"/>
        <v>0</v>
      </c>
    </row>
    <row r="814" spans="1:14">
      <c r="A814" s="5">
        <v>41673.875046932873</v>
      </c>
      <c r="B814">
        <v>21</v>
      </c>
      <c r="C814" s="27">
        <v>6.5600000000000006E-2</v>
      </c>
      <c r="D814" s="24">
        <f t="shared" si="143"/>
        <v>2.7931725417439712</v>
      </c>
      <c r="E814" s="24">
        <f t="shared" si="145"/>
        <v>2.7931725417439712</v>
      </c>
      <c r="F814" s="3">
        <f t="shared" si="150"/>
        <v>42.578849721706874</v>
      </c>
      <c r="G814" s="3">
        <f t="shared" si="151"/>
        <v>42.578849721706874</v>
      </c>
      <c r="H814" s="13">
        <v>0</v>
      </c>
      <c r="I814" s="2">
        <f t="shared" si="144"/>
        <v>0</v>
      </c>
      <c r="J814" s="2">
        <f t="shared" si="146"/>
        <v>0</v>
      </c>
      <c r="K814" s="2">
        <f t="shared" si="147"/>
        <v>0</v>
      </c>
      <c r="L814" s="2">
        <f t="shared" si="147"/>
        <v>0</v>
      </c>
      <c r="M814" s="2">
        <f t="shared" si="148"/>
        <v>0</v>
      </c>
      <c r="N814" s="2">
        <f t="shared" si="149"/>
        <v>0</v>
      </c>
    </row>
    <row r="815" spans="1:14">
      <c r="A815" s="5">
        <v>41673.916713657411</v>
      </c>
      <c r="B815">
        <v>22</v>
      </c>
      <c r="C815" s="27">
        <v>4.9200000000000008E-2</v>
      </c>
      <c r="D815" s="24">
        <f t="shared" si="143"/>
        <v>2.0948794063079785</v>
      </c>
      <c r="E815" s="24">
        <f t="shared" si="145"/>
        <v>2.0948794063079785</v>
      </c>
      <c r="F815" s="3">
        <f t="shared" si="150"/>
        <v>42.578849721706874</v>
      </c>
      <c r="G815" s="3">
        <f t="shared" si="151"/>
        <v>42.578849721706874</v>
      </c>
      <c r="H815" s="13">
        <v>0</v>
      </c>
      <c r="I815" s="2">
        <f t="shared" si="144"/>
        <v>0</v>
      </c>
      <c r="J815" s="2">
        <f t="shared" si="146"/>
        <v>0</v>
      </c>
      <c r="K815" s="2">
        <f t="shared" si="147"/>
        <v>0</v>
      </c>
      <c r="L815" s="2">
        <f t="shared" si="147"/>
        <v>0</v>
      </c>
      <c r="M815" s="2">
        <f t="shared" si="148"/>
        <v>0</v>
      </c>
      <c r="N815" s="2">
        <f t="shared" si="149"/>
        <v>0</v>
      </c>
    </row>
    <row r="816" spans="1:14">
      <c r="A816" s="5">
        <v>41673.958380381948</v>
      </c>
      <c r="B816">
        <v>23</v>
      </c>
      <c r="C816" s="27">
        <v>3.2800000000000003E-2</v>
      </c>
      <c r="D816" s="24">
        <f t="shared" si="143"/>
        <v>1.3965862708719856</v>
      </c>
      <c r="E816" s="24">
        <f t="shared" si="145"/>
        <v>1.3965862708719856</v>
      </c>
      <c r="F816" s="3">
        <f t="shared" si="150"/>
        <v>42.578849721706874</v>
      </c>
      <c r="G816" s="3">
        <f t="shared" si="151"/>
        <v>42.578849721706874</v>
      </c>
      <c r="H816" s="13">
        <v>0</v>
      </c>
      <c r="I816" s="2">
        <f t="shared" si="144"/>
        <v>0</v>
      </c>
      <c r="J816" s="2">
        <f t="shared" si="146"/>
        <v>0</v>
      </c>
      <c r="K816" s="2">
        <f t="shared" si="147"/>
        <v>0</v>
      </c>
      <c r="L816" s="2">
        <f t="shared" si="147"/>
        <v>0</v>
      </c>
      <c r="M816" s="2">
        <f t="shared" si="148"/>
        <v>0</v>
      </c>
      <c r="N816" s="2">
        <f t="shared" si="149"/>
        <v>0</v>
      </c>
    </row>
    <row r="817" spans="1:14">
      <c r="A817" s="5">
        <v>41674.000047106485</v>
      </c>
      <c r="B817">
        <v>24</v>
      </c>
      <c r="C817" s="27">
        <v>1.6400000000000001E-2</v>
      </c>
      <c r="D817" s="24">
        <f t="shared" si="143"/>
        <v>0.69829313543599281</v>
      </c>
      <c r="E817" s="24">
        <f t="shared" si="145"/>
        <v>0.69829313543599281</v>
      </c>
      <c r="F817" s="3">
        <f t="shared" si="150"/>
        <v>42.578849721706874</v>
      </c>
      <c r="G817" s="3">
        <f t="shared" si="151"/>
        <v>42.578849721706874</v>
      </c>
      <c r="H817" s="13">
        <v>0</v>
      </c>
      <c r="I817" s="2">
        <f t="shared" si="144"/>
        <v>0</v>
      </c>
      <c r="J817" s="2">
        <f t="shared" si="146"/>
        <v>0</v>
      </c>
      <c r="K817" s="2">
        <f t="shared" si="147"/>
        <v>0</v>
      </c>
      <c r="L817" s="2">
        <f t="shared" si="147"/>
        <v>0</v>
      </c>
      <c r="M817" s="2">
        <f t="shared" si="148"/>
        <v>0</v>
      </c>
      <c r="N817" s="2">
        <f t="shared" si="149"/>
        <v>0</v>
      </c>
    </row>
    <row r="818" spans="1:14">
      <c r="A818" s="5">
        <v>41674.041713831015</v>
      </c>
      <c r="B818">
        <v>1</v>
      </c>
      <c r="C818" s="27">
        <v>1.6400000000000001E-2</v>
      </c>
      <c r="D818" s="24">
        <f t="shared" si="143"/>
        <v>0.69829313543599281</v>
      </c>
      <c r="E818" s="24">
        <f t="shared" si="145"/>
        <v>0.69829313543599281</v>
      </c>
      <c r="F818" s="3">
        <f t="shared" si="150"/>
        <v>42.578849721706874</v>
      </c>
      <c r="G818" s="3">
        <f t="shared" si="151"/>
        <v>42.578849721706874</v>
      </c>
      <c r="H818" s="13">
        <v>0</v>
      </c>
      <c r="I818" s="2">
        <f t="shared" si="144"/>
        <v>0</v>
      </c>
      <c r="J818" s="2">
        <f t="shared" si="146"/>
        <v>0</v>
      </c>
      <c r="K818" s="2">
        <f t="shared" si="147"/>
        <v>0</v>
      </c>
      <c r="L818" s="2">
        <f t="shared" si="147"/>
        <v>0</v>
      </c>
      <c r="M818" s="2">
        <f t="shared" si="148"/>
        <v>0</v>
      </c>
      <c r="N818" s="2">
        <f t="shared" si="149"/>
        <v>0</v>
      </c>
    </row>
    <row r="819" spans="1:14">
      <c r="A819" s="5">
        <v>41674.083380555552</v>
      </c>
      <c r="B819">
        <v>2</v>
      </c>
      <c r="C819" s="27">
        <v>1.6400000000000001E-2</v>
      </c>
      <c r="D819" s="24">
        <f t="shared" si="143"/>
        <v>0.69829313543599281</v>
      </c>
      <c r="E819" s="24">
        <f t="shared" si="145"/>
        <v>0.69829313543599281</v>
      </c>
      <c r="F819" s="3">
        <f t="shared" si="150"/>
        <v>42.578849721706874</v>
      </c>
      <c r="G819" s="3">
        <f t="shared" si="151"/>
        <v>42.578849721706874</v>
      </c>
      <c r="H819" s="13">
        <v>0</v>
      </c>
      <c r="I819" s="2">
        <f t="shared" si="144"/>
        <v>0</v>
      </c>
      <c r="J819" s="2">
        <f t="shared" si="146"/>
        <v>0</v>
      </c>
      <c r="K819" s="2">
        <f t="shared" si="147"/>
        <v>0</v>
      </c>
      <c r="L819" s="2">
        <f t="shared" si="147"/>
        <v>0</v>
      </c>
      <c r="M819" s="2">
        <f t="shared" si="148"/>
        <v>0</v>
      </c>
      <c r="N819" s="2">
        <f t="shared" si="149"/>
        <v>0</v>
      </c>
    </row>
    <row r="820" spans="1:14">
      <c r="A820" s="5">
        <v>41674.125047280089</v>
      </c>
      <c r="B820">
        <v>3</v>
      </c>
      <c r="C820" s="27">
        <v>1.6400000000000001E-2</v>
      </c>
      <c r="D820" s="24">
        <f t="shared" si="143"/>
        <v>0.69829313543599281</v>
      </c>
      <c r="E820" s="24">
        <f t="shared" si="145"/>
        <v>0.69829313543599281</v>
      </c>
      <c r="F820" s="3">
        <f t="shared" si="150"/>
        <v>42.578849721706874</v>
      </c>
      <c r="G820" s="3">
        <f t="shared" si="151"/>
        <v>42.578849721706874</v>
      </c>
      <c r="H820" s="13">
        <v>0</v>
      </c>
      <c r="I820" s="2">
        <f t="shared" si="144"/>
        <v>0</v>
      </c>
      <c r="J820" s="2">
        <f t="shared" si="146"/>
        <v>0</v>
      </c>
      <c r="K820" s="2">
        <f t="shared" si="147"/>
        <v>0</v>
      </c>
      <c r="L820" s="2">
        <f t="shared" si="147"/>
        <v>0</v>
      </c>
      <c r="M820" s="2">
        <f t="shared" si="148"/>
        <v>0</v>
      </c>
      <c r="N820" s="2">
        <f t="shared" si="149"/>
        <v>0</v>
      </c>
    </row>
    <row r="821" spans="1:14">
      <c r="A821" s="5">
        <v>41674.166714004627</v>
      </c>
      <c r="B821">
        <v>4</v>
      </c>
      <c r="C821" s="27">
        <v>1.6400000000000001E-2</v>
      </c>
      <c r="D821" s="24">
        <f t="shared" si="143"/>
        <v>0.69829313543599281</v>
      </c>
      <c r="E821" s="24">
        <f t="shared" si="145"/>
        <v>0.69829313543599281</v>
      </c>
      <c r="F821" s="3">
        <f t="shared" si="150"/>
        <v>42.578849721706874</v>
      </c>
      <c r="G821" s="3">
        <f t="shared" si="151"/>
        <v>42.578849721706874</v>
      </c>
      <c r="H821" s="13">
        <v>0</v>
      </c>
      <c r="I821" s="2">
        <f t="shared" si="144"/>
        <v>0</v>
      </c>
      <c r="J821" s="2">
        <f t="shared" si="146"/>
        <v>0</v>
      </c>
      <c r="K821" s="2">
        <f t="shared" si="147"/>
        <v>0</v>
      </c>
      <c r="L821" s="2">
        <f t="shared" si="147"/>
        <v>0</v>
      </c>
      <c r="M821" s="2">
        <f t="shared" si="148"/>
        <v>0</v>
      </c>
      <c r="N821" s="2">
        <f t="shared" si="149"/>
        <v>0</v>
      </c>
    </row>
    <row r="822" spans="1:14">
      <c r="A822" s="5">
        <v>41674.208380729164</v>
      </c>
      <c r="B822">
        <v>5</v>
      </c>
      <c r="C822" s="27">
        <v>1.6400000000000001E-2</v>
      </c>
      <c r="D822" s="24">
        <f t="shared" si="143"/>
        <v>0.69829313543599281</v>
      </c>
      <c r="E822" s="24">
        <f t="shared" si="145"/>
        <v>0.69829313543599281</v>
      </c>
      <c r="F822" s="3">
        <f t="shared" si="150"/>
        <v>42.578849721706874</v>
      </c>
      <c r="G822" s="3">
        <f t="shared" si="151"/>
        <v>42.578849721706874</v>
      </c>
      <c r="H822" s="13">
        <v>0</v>
      </c>
      <c r="I822" s="2">
        <f t="shared" si="144"/>
        <v>0</v>
      </c>
      <c r="J822" s="2">
        <f t="shared" si="146"/>
        <v>0</v>
      </c>
      <c r="K822" s="2">
        <f t="shared" si="147"/>
        <v>0</v>
      </c>
      <c r="L822" s="2">
        <f t="shared" si="147"/>
        <v>0</v>
      </c>
      <c r="M822" s="2">
        <f t="shared" si="148"/>
        <v>0</v>
      </c>
      <c r="N822" s="2">
        <f t="shared" si="149"/>
        <v>0</v>
      </c>
    </row>
    <row r="823" spans="1:14">
      <c r="A823" s="5">
        <v>41674.250047453701</v>
      </c>
      <c r="B823">
        <v>6</v>
      </c>
      <c r="C823" s="27">
        <v>3.2800000000000003E-2</v>
      </c>
      <c r="D823" s="24">
        <f t="shared" si="143"/>
        <v>1.3965862708719856</v>
      </c>
      <c r="E823" s="24">
        <f t="shared" si="145"/>
        <v>1.3965862708719856</v>
      </c>
      <c r="F823" s="3">
        <f t="shared" si="150"/>
        <v>42.578849721706874</v>
      </c>
      <c r="G823" s="3">
        <f t="shared" si="151"/>
        <v>42.578849721706874</v>
      </c>
      <c r="H823" s="13">
        <v>0</v>
      </c>
      <c r="I823" s="2">
        <f t="shared" si="144"/>
        <v>0</v>
      </c>
      <c r="J823" s="2">
        <f t="shared" si="146"/>
        <v>0</v>
      </c>
      <c r="K823" s="2">
        <f t="shared" si="147"/>
        <v>0</v>
      </c>
      <c r="L823" s="2">
        <f t="shared" si="147"/>
        <v>0</v>
      </c>
      <c r="M823" s="2">
        <f t="shared" si="148"/>
        <v>0</v>
      </c>
      <c r="N823" s="2">
        <f t="shared" si="149"/>
        <v>0</v>
      </c>
    </row>
    <row r="824" spans="1:14">
      <c r="A824" s="5">
        <v>41674.291714178238</v>
      </c>
      <c r="B824">
        <v>7</v>
      </c>
      <c r="C824" s="27">
        <v>4.9200000000000008E-2</v>
      </c>
      <c r="D824" s="24">
        <f t="shared" si="143"/>
        <v>2.0948794063079785</v>
      </c>
      <c r="E824" s="24">
        <f t="shared" si="145"/>
        <v>2.0948794063079785</v>
      </c>
      <c r="F824" s="3">
        <f t="shared" si="150"/>
        <v>42.578849721706874</v>
      </c>
      <c r="G824" s="3">
        <f t="shared" si="151"/>
        <v>42.578849721706874</v>
      </c>
      <c r="H824" s="13">
        <v>0</v>
      </c>
      <c r="I824" s="2">
        <f t="shared" si="144"/>
        <v>0</v>
      </c>
      <c r="J824" s="2">
        <f t="shared" si="146"/>
        <v>0</v>
      </c>
      <c r="K824" s="2">
        <f t="shared" si="147"/>
        <v>0</v>
      </c>
      <c r="L824" s="2">
        <f t="shared" si="147"/>
        <v>0</v>
      </c>
      <c r="M824" s="2">
        <f t="shared" si="148"/>
        <v>0</v>
      </c>
      <c r="N824" s="2">
        <f t="shared" si="149"/>
        <v>0</v>
      </c>
    </row>
    <row r="825" spans="1:14">
      <c r="A825" s="5">
        <v>41674.333380902775</v>
      </c>
      <c r="B825">
        <v>8</v>
      </c>
      <c r="C825" s="27">
        <v>6.5600000000000006E-2</v>
      </c>
      <c r="D825" s="24">
        <f t="shared" si="143"/>
        <v>2.7931725417439712</v>
      </c>
      <c r="E825" s="24">
        <f t="shared" si="145"/>
        <v>2.7931725417439712</v>
      </c>
      <c r="F825" s="3">
        <f t="shared" si="150"/>
        <v>42.578849721706874</v>
      </c>
      <c r="G825" s="3">
        <f t="shared" si="151"/>
        <v>42.578849721706874</v>
      </c>
      <c r="H825" s="13">
        <v>0</v>
      </c>
      <c r="I825" s="2">
        <f t="shared" si="144"/>
        <v>0</v>
      </c>
      <c r="J825" s="2">
        <f t="shared" si="146"/>
        <v>0</v>
      </c>
      <c r="K825" s="2">
        <f t="shared" si="147"/>
        <v>0</v>
      </c>
      <c r="L825" s="2">
        <f t="shared" si="147"/>
        <v>0</v>
      </c>
      <c r="M825" s="2">
        <f t="shared" si="148"/>
        <v>0</v>
      </c>
      <c r="N825" s="2">
        <f t="shared" si="149"/>
        <v>0</v>
      </c>
    </row>
    <row r="826" spans="1:14">
      <c r="A826" s="5">
        <v>41674.375047627313</v>
      </c>
      <c r="B826">
        <v>9</v>
      </c>
      <c r="C826" s="27">
        <v>6.5600000000000006E-2</v>
      </c>
      <c r="D826" s="24">
        <f t="shared" si="143"/>
        <v>2.7931725417439712</v>
      </c>
      <c r="E826" s="24">
        <f t="shared" si="145"/>
        <v>2.7931725417439712</v>
      </c>
      <c r="F826" s="3">
        <f t="shared" si="150"/>
        <v>42.578849721706874</v>
      </c>
      <c r="G826" s="3">
        <f t="shared" si="151"/>
        <v>42.578849721706874</v>
      </c>
      <c r="H826" s="13">
        <v>2.4509803921568627E-3</v>
      </c>
      <c r="I826" s="2">
        <f t="shared" si="144"/>
        <v>5.8823529411764705E-3</v>
      </c>
      <c r="J826" s="2">
        <f t="shared" si="146"/>
        <v>5.8823529411764705E-3</v>
      </c>
      <c r="K826" s="2">
        <f t="shared" si="147"/>
        <v>5.8823529411764705E-3</v>
      </c>
      <c r="L826" s="2">
        <f t="shared" si="147"/>
        <v>5.8823529411764705E-3</v>
      </c>
      <c r="M826" s="2">
        <f t="shared" si="148"/>
        <v>0</v>
      </c>
      <c r="N826" s="2">
        <f t="shared" si="149"/>
        <v>0</v>
      </c>
    </row>
    <row r="827" spans="1:14">
      <c r="A827" s="5">
        <v>41674.41671435185</v>
      </c>
      <c r="B827">
        <v>10</v>
      </c>
      <c r="C827" s="27">
        <v>4.9200000000000008E-2</v>
      </c>
      <c r="D827" s="24">
        <f t="shared" si="143"/>
        <v>2.0948794063079785</v>
      </c>
      <c r="E827" s="24">
        <f t="shared" si="145"/>
        <v>2.0948794063079785</v>
      </c>
      <c r="F827" s="3">
        <f t="shared" si="150"/>
        <v>42.578849721706874</v>
      </c>
      <c r="G827" s="3">
        <f t="shared" si="151"/>
        <v>42.578849721706874</v>
      </c>
      <c r="H827" s="13">
        <v>1.7647058823529415E-2</v>
      </c>
      <c r="I827" s="2">
        <f t="shared" si="144"/>
        <v>4.2352941176470593E-2</v>
      </c>
      <c r="J827" s="2">
        <f t="shared" si="146"/>
        <v>4.2352941176470593E-2</v>
      </c>
      <c r="K827" s="2">
        <f t="shared" si="147"/>
        <v>4.2352941176470593E-2</v>
      </c>
      <c r="L827" s="2">
        <f t="shared" si="147"/>
        <v>4.2352941176470593E-2</v>
      </c>
      <c r="M827" s="2">
        <f t="shared" si="148"/>
        <v>0</v>
      </c>
      <c r="N827" s="2">
        <f t="shared" si="149"/>
        <v>0</v>
      </c>
    </row>
    <row r="828" spans="1:14">
      <c r="A828" s="5">
        <v>41674.458381076387</v>
      </c>
      <c r="B828">
        <v>11</v>
      </c>
      <c r="C828" s="27">
        <v>3.2800000000000003E-2</v>
      </c>
      <c r="D828" s="24">
        <f t="shared" si="143"/>
        <v>1.3965862708719856</v>
      </c>
      <c r="E828" s="24">
        <f t="shared" si="145"/>
        <v>1.3965862708719856</v>
      </c>
      <c r="F828" s="3">
        <f t="shared" si="150"/>
        <v>42.578849721706874</v>
      </c>
      <c r="G828" s="3">
        <f t="shared" si="151"/>
        <v>42.578849721706874</v>
      </c>
      <c r="H828" s="13">
        <v>0.18137254901960784</v>
      </c>
      <c r="I828" s="2">
        <f t="shared" si="144"/>
        <v>0.43529411764705878</v>
      </c>
      <c r="J828" s="2">
        <f t="shared" si="146"/>
        <v>0.43529411764705878</v>
      </c>
      <c r="K828" s="2">
        <f t="shared" si="147"/>
        <v>0.43529411764705878</v>
      </c>
      <c r="L828" s="2">
        <f t="shared" si="147"/>
        <v>0.43529411764705878</v>
      </c>
      <c r="M828" s="2">
        <f t="shared" si="148"/>
        <v>0</v>
      </c>
      <c r="N828" s="2">
        <f t="shared" si="149"/>
        <v>0</v>
      </c>
    </row>
    <row r="829" spans="1:14">
      <c r="A829" s="5">
        <v>41674.500047800924</v>
      </c>
      <c r="B829">
        <v>12</v>
      </c>
      <c r="C829" s="27">
        <v>3.2800000000000003E-2</v>
      </c>
      <c r="D829" s="24">
        <f t="shared" si="143"/>
        <v>1.3965862708719856</v>
      </c>
      <c r="E829" s="24">
        <f t="shared" si="145"/>
        <v>1.3965862708719856</v>
      </c>
      <c r="F829" s="3">
        <f t="shared" si="150"/>
        <v>42.578849721706874</v>
      </c>
      <c r="G829" s="3">
        <f t="shared" si="151"/>
        <v>42.578849721706874</v>
      </c>
      <c r="H829" s="13">
        <v>0.27058823529411763</v>
      </c>
      <c r="I829" s="2">
        <f t="shared" si="144"/>
        <v>0.64941176470588224</v>
      </c>
      <c r="J829" s="2">
        <f t="shared" si="146"/>
        <v>0.64941176470588224</v>
      </c>
      <c r="K829" s="2">
        <f t="shared" si="147"/>
        <v>0.64941176470588224</v>
      </c>
      <c r="L829" s="2">
        <f t="shared" si="147"/>
        <v>0.64941176470588224</v>
      </c>
      <c r="M829" s="2">
        <f t="shared" si="148"/>
        <v>0</v>
      </c>
      <c r="N829" s="2">
        <f t="shared" si="149"/>
        <v>0</v>
      </c>
    </row>
    <row r="830" spans="1:14">
      <c r="A830" s="5">
        <v>41674.541714525461</v>
      </c>
      <c r="B830">
        <v>13</v>
      </c>
      <c r="C830" s="27">
        <v>3.2800000000000003E-2</v>
      </c>
      <c r="D830" s="24">
        <f t="shared" si="143"/>
        <v>1.3965862708719856</v>
      </c>
      <c r="E830" s="24">
        <f t="shared" si="145"/>
        <v>1.3965862708719856</v>
      </c>
      <c r="F830" s="3">
        <f t="shared" si="150"/>
        <v>42.578849721706874</v>
      </c>
      <c r="G830" s="3">
        <f t="shared" si="151"/>
        <v>42.578849721706874</v>
      </c>
      <c r="H830" s="13">
        <v>0.25539215686274508</v>
      </c>
      <c r="I830" s="2">
        <f t="shared" si="144"/>
        <v>0.61294117647058821</v>
      </c>
      <c r="J830" s="2">
        <f t="shared" si="146"/>
        <v>0.61294117647058821</v>
      </c>
      <c r="K830" s="2">
        <f t="shared" si="147"/>
        <v>0.61294117647058821</v>
      </c>
      <c r="L830" s="2">
        <f t="shared" si="147"/>
        <v>0.61294117647058821</v>
      </c>
      <c r="M830" s="2">
        <f t="shared" si="148"/>
        <v>0</v>
      </c>
      <c r="N830" s="2">
        <f t="shared" si="149"/>
        <v>0</v>
      </c>
    </row>
    <row r="831" spans="1:14">
      <c r="A831" s="5">
        <v>41674.583381249999</v>
      </c>
      <c r="B831">
        <v>14</v>
      </c>
      <c r="C831" s="27">
        <v>3.2800000000000003E-2</v>
      </c>
      <c r="D831" s="24">
        <f t="shared" si="143"/>
        <v>1.3965862708719856</v>
      </c>
      <c r="E831" s="24">
        <f t="shared" si="145"/>
        <v>1.3965862708719856</v>
      </c>
      <c r="F831" s="3">
        <f t="shared" si="150"/>
        <v>42.578849721706874</v>
      </c>
      <c r="G831" s="3">
        <f t="shared" si="151"/>
        <v>42.578849721706874</v>
      </c>
      <c r="H831" s="13">
        <v>0.17009803921568625</v>
      </c>
      <c r="I831" s="2">
        <f t="shared" si="144"/>
        <v>0.40823529411764697</v>
      </c>
      <c r="J831" s="2">
        <f t="shared" si="146"/>
        <v>0.40823529411764697</v>
      </c>
      <c r="K831" s="2">
        <f t="shared" si="147"/>
        <v>0.40823529411764697</v>
      </c>
      <c r="L831" s="2">
        <f t="shared" si="147"/>
        <v>0.40823529411764697</v>
      </c>
      <c r="M831" s="2">
        <f t="shared" si="148"/>
        <v>0</v>
      </c>
      <c r="N831" s="2">
        <f t="shared" si="149"/>
        <v>0</v>
      </c>
    </row>
    <row r="832" spans="1:14">
      <c r="A832" s="5">
        <v>41674.625047974536</v>
      </c>
      <c r="B832">
        <v>15</v>
      </c>
      <c r="C832" s="27">
        <v>3.2800000000000003E-2</v>
      </c>
      <c r="D832" s="24">
        <f t="shared" si="143"/>
        <v>1.3965862708719856</v>
      </c>
      <c r="E832" s="24">
        <f t="shared" si="145"/>
        <v>1.3965862708719856</v>
      </c>
      <c r="F832" s="3">
        <f t="shared" si="150"/>
        <v>42.578849721706874</v>
      </c>
      <c r="G832" s="3">
        <f t="shared" si="151"/>
        <v>42.578849721706874</v>
      </c>
      <c r="H832" s="13">
        <v>0.13823529411764707</v>
      </c>
      <c r="I832" s="2">
        <f t="shared" si="144"/>
        <v>0.33176470588235296</v>
      </c>
      <c r="J832" s="2">
        <f t="shared" si="146"/>
        <v>0.33176470588235296</v>
      </c>
      <c r="K832" s="2">
        <f t="shared" si="147"/>
        <v>0.33176470588235296</v>
      </c>
      <c r="L832" s="2">
        <f t="shared" si="147"/>
        <v>0.33176470588235296</v>
      </c>
      <c r="M832" s="2">
        <f t="shared" si="148"/>
        <v>0</v>
      </c>
      <c r="N832" s="2">
        <f t="shared" si="149"/>
        <v>0</v>
      </c>
    </row>
    <row r="833" spans="1:14">
      <c r="A833" s="5">
        <v>41674.666714699073</v>
      </c>
      <c r="B833">
        <v>16</v>
      </c>
      <c r="C833" s="27">
        <v>3.2800000000000003E-2</v>
      </c>
      <c r="D833" s="24">
        <f t="shared" si="143"/>
        <v>1.3965862708719856</v>
      </c>
      <c r="E833" s="24">
        <f t="shared" si="145"/>
        <v>1.3965862708719856</v>
      </c>
      <c r="F833" s="3">
        <f t="shared" si="150"/>
        <v>42.578849721706874</v>
      </c>
      <c r="G833" s="3">
        <f t="shared" si="151"/>
        <v>42.578849721706874</v>
      </c>
      <c r="H833" s="13">
        <v>4.1666666666666671E-2</v>
      </c>
      <c r="I833" s="2">
        <f t="shared" si="144"/>
        <v>0.1</v>
      </c>
      <c r="J833" s="2">
        <f t="shared" si="146"/>
        <v>0.1</v>
      </c>
      <c r="K833" s="2">
        <f t="shared" si="147"/>
        <v>0.1</v>
      </c>
      <c r="L833" s="2">
        <f t="shared" si="147"/>
        <v>0.1</v>
      </c>
      <c r="M833" s="2">
        <f t="shared" si="148"/>
        <v>0</v>
      </c>
      <c r="N833" s="2">
        <f t="shared" si="149"/>
        <v>0</v>
      </c>
    </row>
    <row r="834" spans="1:14">
      <c r="A834" s="5">
        <v>41674.70838142361</v>
      </c>
      <c r="B834">
        <v>17</v>
      </c>
      <c r="C834" s="27">
        <v>4.9200000000000008E-2</v>
      </c>
      <c r="D834" s="24">
        <f t="shared" ref="D834:D897" si="152">C834*F834</f>
        <v>2.0948794063079785</v>
      </c>
      <c r="E834" s="24">
        <f t="shared" si="145"/>
        <v>2.0948794063079785</v>
      </c>
      <c r="F834" s="3">
        <f t="shared" si="150"/>
        <v>42.578849721706874</v>
      </c>
      <c r="G834" s="3">
        <f t="shared" si="151"/>
        <v>42.578849721706874</v>
      </c>
      <c r="H834" s="13">
        <v>3.9215686274509803E-3</v>
      </c>
      <c r="I834" s="2">
        <f t="shared" ref="I834:I897" si="153">H834*$AA$3</f>
        <v>9.4117647058823521E-3</v>
      </c>
      <c r="J834" s="2">
        <f t="shared" si="146"/>
        <v>9.4117647058823521E-3</v>
      </c>
      <c r="K834" s="2">
        <f t="shared" si="147"/>
        <v>9.4117647058823521E-3</v>
      </c>
      <c r="L834" s="2">
        <f t="shared" si="147"/>
        <v>9.4117647058823521E-3</v>
      </c>
      <c r="M834" s="2">
        <f t="shared" si="148"/>
        <v>0</v>
      </c>
      <c r="N834" s="2">
        <f t="shared" si="149"/>
        <v>0</v>
      </c>
    </row>
    <row r="835" spans="1:14">
      <c r="A835" s="5">
        <v>41674.750048148147</v>
      </c>
      <c r="B835">
        <v>18</v>
      </c>
      <c r="C835" s="27">
        <v>6.5600000000000006E-2</v>
      </c>
      <c r="D835" s="24">
        <f t="shared" si="152"/>
        <v>2.7931725417439712</v>
      </c>
      <c r="E835" s="24">
        <f t="shared" ref="E835:E898" si="154">C835*G835</f>
        <v>2.7931725417439712</v>
      </c>
      <c r="F835" s="3">
        <f t="shared" si="150"/>
        <v>42.578849721706874</v>
      </c>
      <c r="G835" s="3">
        <f t="shared" si="151"/>
        <v>42.578849721706874</v>
      </c>
      <c r="H835" s="13">
        <v>0</v>
      </c>
      <c r="I835" s="2">
        <f t="shared" si="153"/>
        <v>0</v>
      </c>
      <c r="J835" s="2">
        <f t="shared" ref="J835:J898" si="155">H835*$AB$3</f>
        <v>0</v>
      </c>
      <c r="K835" s="2">
        <f t="shared" ref="K835:L898" si="156">IF(D835&gt;I835,I835,D835)</f>
        <v>0</v>
      </c>
      <c r="L835" s="2">
        <f t="shared" si="156"/>
        <v>0</v>
      </c>
      <c r="M835" s="2">
        <f t="shared" ref="M835:M898" si="157">IF(I835&gt;D835,I835-D835,0)</f>
        <v>0</v>
      </c>
      <c r="N835" s="2">
        <f t="shared" ref="N835:N898" si="158">IF(J835&gt;E835,J835-E835,0)</f>
        <v>0</v>
      </c>
    </row>
    <row r="836" spans="1:14">
      <c r="A836" s="5">
        <v>41674.791714872685</v>
      </c>
      <c r="B836">
        <v>19</v>
      </c>
      <c r="C836" s="27">
        <v>9.8400000000000015E-2</v>
      </c>
      <c r="D836" s="24">
        <f t="shared" si="152"/>
        <v>4.1897588126159571</v>
      </c>
      <c r="E836" s="24">
        <f t="shared" si="154"/>
        <v>4.1897588126159571</v>
      </c>
      <c r="F836" s="3">
        <f t="shared" si="150"/>
        <v>42.578849721706874</v>
      </c>
      <c r="G836" s="3">
        <f t="shared" si="151"/>
        <v>42.578849721706874</v>
      </c>
      <c r="H836" s="13">
        <v>0</v>
      </c>
      <c r="I836" s="2">
        <f t="shared" si="153"/>
        <v>0</v>
      </c>
      <c r="J836" s="2">
        <f t="shared" si="155"/>
        <v>0</v>
      </c>
      <c r="K836" s="2">
        <f t="shared" si="156"/>
        <v>0</v>
      </c>
      <c r="L836" s="2">
        <f t="shared" si="156"/>
        <v>0</v>
      </c>
      <c r="M836" s="2">
        <f t="shared" si="157"/>
        <v>0</v>
      </c>
      <c r="N836" s="2">
        <f t="shared" si="158"/>
        <v>0</v>
      </c>
    </row>
    <row r="837" spans="1:14">
      <c r="A837" s="5">
        <v>41674.833381597222</v>
      </c>
      <c r="B837">
        <v>20</v>
      </c>
      <c r="C837" s="27">
        <v>8.2000000000000003E-2</v>
      </c>
      <c r="D837" s="24">
        <f t="shared" si="152"/>
        <v>3.4914656771799639</v>
      </c>
      <c r="E837" s="24">
        <f t="shared" si="154"/>
        <v>3.4914656771799639</v>
      </c>
      <c r="F837" s="3">
        <f t="shared" si="150"/>
        <v>42.578849721706874</v>
      </c>
      <c r="G837" s="3">
        <f t="shared" si="151"/>
        <v>42.578849721706874</v>
      </c>
      <c r="H837" s="13">
        <v>0</v>
      </c>
      <c r="I837" s="2">
        <f t="shared" si="153"/>
        <v>0</v>
      </c>
      <c r="J837" s="2">
        <f t="shared" si="155"/>
        <v>0</v>
      </c>
      <c r="K837" s="2">
        <f t="shared" si="156"/>
        <v>0</v>
      </c>
      <c r="L837" s="2">
        <f t="shared" si="156"/>
        <v>0</v>
      </c>
      <c r="M837" s="2">
        <f t="shared" si="157"/>
        <v>0</v>
      </c>
      <c r="N837" s="2">
        <f t="shared" si="158"/>
        <v>0</v>
      </c>
    </row>
    <row r="838" spans="1:14">
      <c r="A838" s="5">
        <v>41674.875048321759</v>
      </c>
      <c r="B838">
        <v>21</v>
      </c>
      <c r="C838" s="27">
        <v>6.5600000000000006E-2</v>
      </c>
      <c r="D838" s="24">
        <f t="shared" si="152"/>
        <v>2.7931725417439712</v>
      </c>
      <c r="E838" s="24">
        <f t="shared" si="154"/>
        <v>2.7931725417439712</v>
      </c>
      <c r="F838" s="3">
        <f t="shared" si="150"/>
        <v>42.578849721706874</v>
      </c>
      <c r="G838" s="3">
        <f t="shared" si="151"/>
        <v>42.578849721706874</v>
      </c>
      <c r="H838" s="13">
        <v>0</v>
      </c>
      <c r="I838" s="2">
        <f t="shared" si="153"/>
        <v>0</v>
      </c>
      <c r="J838" s="2">
        <f t="shared" si="155"/>
        <v>0</v>
      </c>
      <c r="K838" s="2">
        <f t="shared" si="156"/>
        <v>0</v>
      </c>
      <c r="L838" s="2">
        <f t="shared" si="156"/>
        <v>0</v>
      </c>
      <c r="M838" s="2">
        <f t="shared" si="157"/>
        <v>0</v>
      </c>
      <c r="N838" s="2">
        <f t="shared" si="158"/>
        <v>0</v>
      </c>
    </row>
    <row r="839" spans="1:14">
      <c r="A839" s="5">
        <v>41674.916715046296</v>
      </c>
      <c r="B839">
        <v>22</v>
      </c>
      <c r="C839" s="27">
        <v>4.9200000000000008E-2</v>
      </c>
      <c r="D839" s="24">
        <f t="shared" si="152"/>
        <v>2.0948794063079785</v>
      </c>
      <c r="E839" s="24">
        <f t="shared" si="154"/>
        <v>2.0948794063079785</v>
      </c>
      <c r="F839" s="3">
        <f t="shared" si="150"/>
        <v>42.578849721706874</v>
      </c>
      <c r="G839" s="3">
        <f t="shared" si="151"/>
        <v>42.578849721706874</v>
      </c>
      <c r="H839" s="13">
        <v>0</v>
      </c>
      <c r="I839" s="2">
        <f t="shared" si="153"/>
        <v>0</v>
      </c>
      <c r="J839" s="2">
        <f t="shared" si="155"/>
        <v>0</v>
      </c>
      <c r="K839" s="2">
        <f t="shared" si="156"/>
        <v>0</v>
      </c>
      <c r="L839" s="2">
        <f t="shared" si="156"/>
        <v>0</v>
      </c>
      <c r="M839" s="2">
        <f t="shared" si="157"/>
        <v>0</v>
      </c>
      <c r="N839" s="2">
        <f t="shared" si="158"/>
        <v>0</v>
      </c>
    </row>
    <row r="840" spans="1:14">
      <c r="A840" s="5">
        <v>41674.958381770834</v>
      </c>
      <c r="B840">
        <v>23</v>
      </c>
      <c r="C840" s="27">
        <v>3.2800000000000003E-2</v>
      </c>
      <c r="D840" s="24">
        <f t="shared" si="152"/>
        <v>1.3965862708719856</v>
      </c>
      <c r="E840" s="24">
        <f t="shared" si="154"/>
        <v>1.3965862708719856</v>
      </c>
      <c r="F840" s="3">
        <f t="shared" si="150"/>
        <v>42.578849721706874</v>
      </c>
      <c r="G840" s="3">
        <f t="shared" si="151"/>
        <v>42.578849721706874</v>
      </c>
      <c r="H840" s="13">
        <v>0</v>
      </c>
      <c r="I840" s="2">
        <f t="shared" si="153"/>
        <v>0</v>
      </c>
      <c r="J840" s="2">
        <f t="shared" si="155"/>
        <v>0</v>
      </c>
      <c r="K840" s="2">
        <f t="shared" si="156"/>
        <v>0</v>
      </c>
      <c r="L840" s="2">
        <f t="shared" si="156"/>
        <v>0</v>
      </c>
      <c r="M840" s="2">
        <f t="shared" si="157"/>
        <v>0</v>
      </c>
      <c r="N840" s="2">
        <f t="shared" si="158"/>
        <v>0</v>
      </c>
    </row>
    <row r="841" spans="1:14">
      <c r="A841" s="5">
        <v>41675.000048495371</v>
      </c>
      <c r="B841">
        <v>24</v>
      </c>
      <c r="C841" s="27">
        <v>1.6400000000000001E-2</v>
      </c>
      <c r="D841" s="24">
        <f t="shared" si="152"/>
        <v>0.69829313543599281</v>
      </c>
      <c r="E841" s="24">
        <f t="shared" si="154"/>
        <v>0.69829313543599281</v>
      </c>
      <c r="F841" s="3">
        <f t="shared" si="150"/>
        <v>42.578849721706874</v>
      </c>
      <c r="G841" s="3">
        <f t="shared" si="151"/>
        <v>42.578849721706874</v>
      </c>
      <c r="H841" s="13">
        <v>0</v>
      </c>
      <c r="I841" s="2">
        <f t="shared" si="153"/>
        <v>0</v>
      </c>
      <c r="J841" s="2">
        <f t="shared" si="155"/>
        <v>0</v>
      </c>
      <c r="K841" s="2">
        <f t="shared" si="156"/>
        <v>0</v>
      </c>
      <c r="L841" s="2">
        <f t="shared" si="156"/>
        <v>0</v>
      </c>
      <c r="M841" s="2">
        <f t="shared" si="157"/>
        <v>0</v>
      </c>
      <c r="N841" s="2">
        <f t="shared" si="158"/>
        <v>0</v>
      </c>
    </row>
    <row r="842" spans="1:14">
      <c r="A842" s="5">
        <v>41675.041715219908</v>
      </c>
      <c r="B842">
        <v>1</v>
      </c>
      <c r="C842" s="27">
        <v>1.6400000000000001E-2</v>
      </c>
      <c r="D842" s="24">
        <f t="shared" si="152"/>
        <v>0.69829313543599281</v>
      </c>
      <c r="E842" s="24">
        <f t="shared" si="154"/>
        <v>0.69829313543599281</v>
      </c>
      <c r="F842" s="3">
        <f t="shared" si="150"/>
        <v>42.578849721706874</v>
      </c>
      <c r="G842" s="3">
        <f t="shared" si="151"/>
        <v>42.578849721706874</v>
      </c>
      <c r="H842" s="13">
        <v>0</v>
      </c>
      <c r="I842" s="2">
        <f t="shared" si="153"/>
        <v>0</v>
      </c>
      <c r="J842" s="2">
        <f t="shared" si="155"/>
        <v>0</v>
      </c>
      <c r="K842" s="2">
        <f t="shared" si="156"/>
        <v>0</v>
      </c>
      <c r="L842" s="2">
        <f t="shared" si="156"/>
        <v>0</v>
      </c>
      <c r="M842" s="2">
        <f t="shared" si="157"/>
        <v>0</v>
      </c>
      <c r="N842" s="2">
        <f t="shared" si="158"/>
        <v>0</v>
      </c>
    </row>
    <row r="843" spans="1:14">
      <c r="A843" s="5">
        <v>41675.083381944445</v>
      </c>
      <c r="B843">
        <v>2</v>
      </c>
      <c r="C843" s="27">
        <v>1.6400000000000001E-2</v>
      </c>
      <c r="D843" s="24">
        <f t="shared" si="152"/>
        <v>0.69829313543599281</v>
      </c>
      <c r="E843" s="24">
        <f t="shared" si="154"/>
        <v>0.69829313543599281</v>
      </c>
      <c r="F843" s="3">
        <f t="shared" si="150"/>
        <v>42.578849721706874</v>
      </c>
      <c r="G843" s="3">
        <f t="shared" si="151"/>
        <v>42.578849721706874</v>
      </c>
      <c r="H843" s="13">
        <v>0</v>
      </c>
      <c r="I843" s="2">
        <f t="shared" si="153"/>
        <v>0</v>
      </c>
      <c r="J843" s="2">
        <f t="shared" si="155"/>
        <v>0</v>
      </c>
      <c r="K843" s="2">
        <f t="shared" si="156"/>
        <v>0</v>
      </c>
      <c r="L843" s="2">
        <f t="shared" si="156"/>
        <v>0</v>
      </c>
      <c r="M843" s="2">
        <f t="shared" si="157"/>
        <v>0</v>
      </c>
      <c r="N843" s="2">
        <f t="shared" si="158"/>
        <v>0</v>
      </c>
    </row>
    <row r="844" spans="1:14">
      <c r="A844" s="5">
        <v>41675.125048668982</v>
      </c>
      <c r="B844">
        <v>3</v>
      </c>
      <c r="C844" s="27">
        <v>1.6400000000000001E-2</v>
      </c>
      <c r="D844" s="24">
        <f t="shared" si="152"/>
        <v>0.69829313543599281</v>
      </c>
      <c r="E844" s="24">
        <f t="shared" si="154"/>
        <v>0.69829313543599281</v>
      </c>
      <c r="F844" s="3">
        <f t="shared" si="150"/>
        <v>42.578849721706874</v>
      </c>
      <c r="G844" s="3">
        <f t="shared" si="151"/>
        <v>42.578849721706874</v>
      </c>
      <c r="H844" s="13">
        <v>0</v>
      </c>
      <c r="I844" s="2">
        <f t="shared" si="153"/>
        <v>0</v>
      </c>
      <c r="J844" s="2">
        <f t="shared" si="155"/>
        <v>0</v>
      </c>
      <c r="K844" s="2">
        <f t="shared" si="156"/>
        <v>0</v>
      </c>
      <c r="L844" s="2">
        <f t="shared" si="156"/>
        <v>0</v>
      </c>
      <c r="M844" s="2">
        <f t="shared" si="157"/>
        <v>0</v>
      </c>
      <c r="N844" s="2">
        <f t="shared" si="158"/>
        <v>0</v>
      </c>
    </row>
    <row r="845" spans="1:14">
      <c r="A845" s="5">
        <v>41675.16671539352</v>
      </c>
      <c r="B845">
        <v>4</v>
      </c>
      <c r="C845" s="27">
        <v>1.6400000000000001E-2</v>
      </c>
      <c r="D845" s="24">
        <f t="shared" si="152"/>
        <v>0.69829313543599281</v>
      </c>
      <c r="E845" s="24">
        <f t="shared" si="154"/>
        <v>0.69829313543599281</v>
      </c>
      <c r="F845" s="3">
        <f t="shared" si="150"/>
        <v>42.578849721706874</v>
      </c>
      <c r="G845" s="3">
        <f t="shared" si="151"/>
        <v>42.578849721706874</v>
      </c>
      <c r="H845" s="13">
        <v>0</v>
      </c>
      <c r="I845" s="2">
        <f t="shared" si="153"/>
        <v>0</v>
      </c>
      <c r="J845" s="2">
        <f t="shared" si="155"/>
        <v>0</v>
      </c>
      <c r="K845" s="2">
        <f t="shared" si="156"/>
        <v>0</v>
      </c>
      <c r="L845" s="2">
        <f t="shared" si="156"/>
        <v>0</v>
      </c>
      <c r="M845" s="2">
        <f t="shared" si="157"/>
        <v>0</v>
      </c>
      <c r="N845" s="2">
        <f t="shared" si="158"/>
        <v>0</v>
      </c>
    </row>
    <row r="846" spans="1:14">
      <c r="A846" s="5">
        <v>41675.208382118057</v>
      </c>
      <c r="B846">
        <v>5</v>
      </c>
      <c r="C846" s="27">
        <v>1.6400000000000001E-2</v>
      </c>
      <c r="D846" s="24">
        <f t="shared" si="152"/>
        <v>0.69829313543599281</v>
      </c>
      <c r="E846" s="24">
        <f t="shared" si="154"/>
        <v>0.69829313543599281</v>
      </c>
      <c r="F846" s="3">
        <f t="shared" si="150"/>
        <v>42.578849721706874</v>
      </c>
      <c r="G846" s="3">
        <f t="shared" si="151"/>
        <v>42.578849721706874</v>
      </c>
      <c r="H846" s="13">
        <v>0</v>
      </c>
      <c r="I846" s="2">
        <f t="shared" si="153"/>
        <v>0</v>
      </c>
      <c r="J846" s="2">
        <f t="shared" si="155"/>
        <v>0</v>
      </c>
      <c r="K846" s="2">
        <f t="shared" si="156"/>
        <v>0</v>
      </c>
      <c r="L846" s="2">
        <f t="shared" si="156"/>
        <v>0</v>
      </c>
      <c r="M846" s="2">
        <f t="shared" si="157"/>
        <v>0</v>
      </c>
      <c r="N846" s="2">
        <f t="shared" si="158"/>
        <v>0</v>
      </c>
    </row>
    <row r="847" spans="1:14">
      <c r="A847" s="5">
        <v>41675.250048842594</v>
      </c>
      <c r="B847">
        <v>6</v>
      </c>
      <c r="C847" s="27">
        <v>3.2800000000000003E-2</v>
      </c>
      <c r="D847" s="24">
        <f t="shared" si="152"/>
        <v>1.3965862708719856</v>
      </c>
      <c r="E847" s="24">
        <f t="shared" si="154"/>
        <v>1.3965862708719856</v>
      </c>
      <c r="F847" s="3">
        <f t="shared" si="150"/>
        <v>42.578849721706874</v>
      </c>
      <c r="G847" s="3">
        <f t="shared" si="151"/>
        <v>42.578849721706874</v>
      </c>
      <c r="H847" s="13">
        <v>0</v>
      </c>
      <c r="I847" s="2">
        <f t="shared" si="153"/>
        <v>0</v>
      </c>
      <c r="J847" s="2">
        <f t="shared" si="155"/>
        <v>0</v>
      </c>
      <c r="K847" s="2">
        <f t="shared" si="156"/>
        <v>0</v>
      </c>
      <c r="L847" s="2">
        <f t="shared" si="156"/>
        <v>0</v>
      </c>
      <c r="M847" s="2">
        <f t="shared" si="157"/>
        <v>0</v>
      </c>
      <c r="N847" s="2">
        <f t="shared" si="158"/>
        <v>0</v>
      </c>
    </row>
    <row r="848" spans="1:14">
      <c r="A848" s="5">
        <v>41675.291715567131</v>
      </c>
      <c r="B848">
        <v>7</v>
      </c>
      <c r="C848" s="27">
        <v>4.9200000000000008E-2</v>
      </c>
      <c r="D848" s="24">
        <f t="shared" si="152"/>
        <v>2.0948794063079785</v>
      </c>
      <c r="E848" s="24">
        <f t="shared" si="154"/>
        <v>2.0948794063079785</v>
      </c>
      <c r="F848" s="3">
        <f t="shared" si="150"/>
        <v>42.578849721706874</v>
      </c>
      <c r="G848" s="3">
        <f t="shared" si="151"/>
        <v>42.578849721706874</v>
      </c>
      <c r="H848" s="13">
        <v>0</v>
      </c>
      <c r="I848" s="2">
        <f t="shared" si="153"/>
        <v>0</v>
      </c>
      <c r="J848" s="2">
        <f t="shared" si="155"/>
        <v>0</v>
      </c>
      <c r="K848" s="2">
        <f t="shared" si="156"/>
        <v>0</v>
      </c>
      <c r="L848" s="2">
        <f t="shared" si="156"/>
        <v>0</v>
      </c>
      <c r="M848" s="2">
        <f t="shared" si="157"/>
        <v>0</v>
      </c>
      <c r="N848" s="2">
        <f t="shared" si="158"/>
        <v>0</v>
      </c>
    </row>
    <row r="849" spans="1:14">
      <c r="A849" s="5">
        <v>41675.333382291668</v>
      </c>
      <c r="B849">
        <v>8</v>
      </c>
      <c r="C849" s="27">
        <v>6.5600000000000006E-2</v>
      </c>
      <c r="D849" s="24">
        <f t="shared" si="152"/>
        <v>2.7931725417439712</v>
      </c>
      <c r="E849" s="24">
        <f t="shared" si="154"/>
        <v>2.7931725417439712</v>
      </c>
      <c r="F849" s="3">
        <f t="shared" si="150"/>
        <v>42.578849721706874</v>
      </c>
      <c r="G849" s="3">
        <f t="shared" si="151"/>
        <v>42.578849721706874</v>
      </c>
      <c r="H849" s="13">
        <v>0</v>
      </c>
      <c r="I849" s="2">
        <f t="shared" si="153"/>
        <v>0</v>
      </c>
      <c r="J849" s="2">
        <f t="shared" si="155"/>
        <v>0</v>
      </c>
      <c r="K849" s="2">
        <f t="shared" si="156"/>
        <v>0</v>
      </c>
      <c r="L849" s="2">
        <f t="shared" si="156"/>
        <v>0</v>
      </c>
      <c r="M849" s="2">
        <f t="shared" si="157"/>
        <v>0</v>
      </c>
      <c r="N849" s="2">
        <f t="shared" si="158"/>
        <v>0</v>
      </c>
    </row>
    <row r="850" spans="1:14">
      <c r="A850" s="5">
        <v>41675.375049016206</v>
      </c>
      <c r="B850">
        <v>9</v>
      </c>
      <c r="C850" s="27">
        <v>6.5600000000000006E-2</v>
      </c>
      <c r="D850" s="24">
        <f t="shared" si="152"/>
        <v>2.7931725417439712</v>
      </c>
      <c r="E850" s="24">
        <f t="shared" si="154"/>
        <v>2.7931725417439712</v>
      </c>
      <c r="F850" s="3">
        <f t="shared" si="150"/>
        <v>42.578849721706874</v>
      </c>
      <c r="G850" s="3">
        <f t="shared" si="151"/>
        <v>42.578849721706874</v>
      </c>
      <c r="H850" s="13">
        <v>1.3725490196078433E-2</v>
      </c>
      <c r="I850" s="2">
        <f t="shared" si="153"/>
        <v>3.2941176470588238E-2</v>
      </c>
      <c r="J850" s="2">
        <f t="shared" si="155"/>
        <v>3.2941176470588238E-2</v>
      </c>
      <c r="K850" s="2">
        <f t="shared" si="156"/>
        <v>3.2941176470588238E-2</v>
      </c>
      <c r="L850" s="2">
        <f t="shared" si="156"/>
        <v>3.2941176470588238E-2</v>
      </c>
      <c r="M850" s="2">
        <f t="shared" si="157"/>
        <v>0</v>
      </c>
      <c r="N850" s="2">
        <f t="shared" si="158"/>
        <v>0</v>
      </c>
    </row>
    <row r="851" spans="1:14">
      <c r="A851" s="5">
        <v>41675.416715740743</v>
      </c>
      <c r="B851">
        <v>10</v>
      </c>
      <c r="C851" s="27">
        <v>4.9200000000000008E-2</v>
      </c>
      <c r="D851" s="24">
        <f t="shared" si="152"/>
        <v>2.0948794063079785</v>
      </c>
      <c r="E851" s="24">
        <f t="shared" si="154"/>
        <v>2.0948794063079785</v>
      </c>
      <c r="F851" s="3">
        <f t="shared" si="150"/>
        <v>42.578849721706874</v>
      </c>
      <c r="G851" s="3">
        <f t="shared" si="151"/>
        <v>42.578849721706874</v>
      </c>
      <c r="H851" s="13">
        <v>0.12107843137254901</v>
      </c>
      <c r="I851" s="2">
        <f t="shared" si="153"/>
        <v>0.29058823529411759</v>
      </c>
      <c r="J851" s="2">
        <f t="shared" si="155"/>
        <v>0.29058823529411759</v>
      </c>
      <c r="K851" s="2">
        <f t="shared" si="156"/>
        <v>0.29058823529411759</v>
      </c>
      <c r="L851" s="2">
        <f t="shared" si="156"/>
        <v>0.29058823529411759</v>
      </c>
      <c r="M851" s="2">
        <f t="shared" si="157"/>
        <v>0</v>
      </c>
      <c r="N851" s="2">
        <f t="shared" si="158"/>
        <v>0</v>
      </c>
    </row>
    <row r="852" spans="1:14">
      <c r="A852" s="5">
        <v>41675.45838246528</v>
      </c>
      <c r="B852">
        <v>11</v>
      </c>
      <c r="C852" s="27">
        <v>3.2800000000000003E-2</v>
      </c>
      <c r="D852" s="24">
        <f t="shared" si="152"/>
        <v>1.3965862708719856</v>
      </c>
      <c r="E852" s="24">
        <f t="shared" si="154"/>
        <v>1.3965862708719856</v>
      </c>
      <c r="F852" s="3">
        <f t="shared" si="150"/>
        <v>42.578849721706874</v>
      </c>
      <c r="G852" s="3">
        <f t="shared" si="151"/>
        <v>42.578849721706874</v>
      </c>
      <c r="H852" s="13">
        <v>0.32598039215686275</v>
      </c>
      <c r="I852" s="2">
        <f t="shared" si="153"/>
        <v>0.78235294117647058</v>
      </c>
      <c r="J852" s="2">
        <f t="shared" si="155"/>
        <v>0.78235294117647058</v>
      </c>
      <c r="K852" s="2">
        <f t="shared" si="156"/>
        <v>0.78235294117647058</v>
      </c>
      <c r="L852" s="2">
        <f t="shared" si="156"/>
        <v>0.78235294117647058</v>
      </c>
      <c r="M852" s="2">
        <f t="shared" si="157"/>
        <v>0</v>
      </c>
      <c r="N852" s="2">
        <f t="shared" si="158"/>
        <v>0</v>
      </c>
    </row>
    <row r="853" spans="1:14">
      <c r="A853" s="5">
        <v>41675.500049189817</v>
      </c>
      <c r="B853">
        <v>12</v>
      </c>
      <c r="C853" s="27">
        <v>3.2800000000000003E-2</v>
      </c>
      <c r="D853" s="24">
        <f t="shared" si="152"/>
        <v>1.3965862708719856</v>
      </c>
      <c r="E853" s="24">
        <f t="shared" si="154"/>
        <v>1.3965862708719856</v>
      </c>
      <c r="F853" s="3">
        <f t="shared" si="150"/>
        <v>42.578849721706874</v>
      </c>
      <c r="G853" s="3">
        <f t="shared" si="151"/>
        <v>42.578849721706874</v>
      </c>
      <c r="H853" s="13">
        <v>0.28578431372549024</v>
      </c>
      <c r="I853" s="2">
        <f t="shared" si="153"/>
        <v>0.6858823529411765</v>
      </c>
      <c r="J853" s="2">
        <f t="shared" si="155"/>
        <v>0.6858823529411765</v>
      </c>
      <c r="K853" s="2">
        <f t="shared" si="156"/>
        <v>0.6858823529411765</v>
      </c>
      <c r="L853" s="2">
        <f t="shared" si="156"/>
        <v>0.6858823529411765</v>
      </c>
      <c r="M853" s="2">
        <f t="shared" si="157"/>
        <v>0</v>
      </c>
      <c r="N853" s="2">
        <f t="shared" si="158"/>
        <v>0</v>
      </c>
    </row>
    <row r="854" spans="1:14">
      <c r="A854" s="5">
        <v>41675.541715914354</v>
      </c>
      <c r="B854">
        <v>13</v>
      </c>
      <c r="C854" s="27">
        <v>3.2800000000000003E-2</v>
      </c>
      <c r="D854" s="24">
        <f t="shared" si="152"/>
        <v>1.3965862708719856</v>
      </c>
      <c r="E854" s="24">
        <f t="shared" si="154"/>
        <v>1.3965862708719856</v>
      </c>
      <c r="F854" s="3">
        <f t="shared" si="150"/>
        <v>42.578849721706874</v>
      </c>
      <c r="G854" s="3">
        <f t="shared" si="151"/>
        <v>42.578849721706874</v>
      </c>
      <c r="H854" s="13">
        <v>0.26519607843137255</v>
      </c>
      <c r="I854" s="2">
        <f t="shared" si="153"/>
        <v>0.63647058823529412</v>
      </c>
      <c r="J854" s="2">
        <f t="shared" si="155"/>
        <v>0.63647058823529412</v>
      </c>
      <c r="K854" s="2">
        <f t="shared" si="156"/>
        <v>0.63647058823529412</v>
      </c>
      <c r="L854" s="2">
        <f t="shared" si="156"/>
        <v>0.63647058823529412</v>
      </c>
      <c r="M854" s="2">
        <f t="shared" si="157"/>
        <v>0</v>
      </c>
      <c r="N854" s="2">
        <f t="shared" si="158"/>
        <v>0</v>
      </c>
    </row>
    <row r="855" spans="1:14">
      <c r="A855" s="5">
        <v>41675.583382638892</v>
      </c>
      <c r="B855">
        <v>14</v>
      </c>
      <c r="C855" s="27">
        <v>3.2800000000000003E-2</v>
      </c>
      <c r="D855" s="24">
        <f t="shared" si="152"/>
        <v>1.3965862708719856</v>
      </c>
      <c r="E855" s="24">
        <f t="shared" si="154"/>
        <v>1.3965862708719856</v>
      </c>
      <c r="F855" s="3">
        <f t="shared" si="150"/>
        <v>42.578849721706874</v>
      </c>
      <c r="G855" s="3">
        <f t="shared" si="151"/>
        <v>42.578849721706874</v>
      </c>
      <c r="H855" s="13">
        <v>0.28431372549019607</v>
      </c>
      <c r="I855" s="2">
        <f t="shared" si="153"/>
        <v>0.6823529411764705</v>
      </c>
      <c r="J855" s="2">
        <f t="shared" si="155"/>
        <v>0.6823529411764705</v>
      </c>
      <c r="K855" s="2">
        <f t="shared" si="156"/>
        <v>0.6823529411764705</v>
      </c>
      <c r="L855" s="2">
        <f t="shared" si="156"/>
        <v>0.6823529411764705</v>
      </c>
      <c r="M855" s="2">
        <f t="shared" si="157"/>
        <v>0</v>
      </c>
      <c r="N855" s="2">
        <f t="shared" si="158"/>
        <v>0</v>
      </c>
    </row>
    <row r="856" spans="1:14">
      <c r="A856" s="5">
        <v>41675.625049363429</v>
      </c>
      <c r="B856">
        <v>15</v>
      </c>
      <c r="C856" s="27">
        <v>3.2800000000000003E-2</v>
      </c>
      <c r="D856" s="24">
        <f t="shared" si="152"/>
        <v>1.3965862708719856</v>
      </c>
      <c r="E856" s="24">
        <f t="shared" si="154"/>
        <v>1.3965862708719856</v>
      </c>
      <c r="F856" s="3">
        <f t="shared" si="150"/>
        <v>42.578849721706874</v>
      </c>
      <c r="G856" s="3">
        <f t="shared" si="151"/>
        <v>42.578849721706874</v>
      </c>
      <c r="H856" s="13">
        <v>0.18382352941176472</v>
      </c>
      <c r="I856" s="2">
        <f t="shared" si="153"/>
        <v>0.44117647058823534</v>
      </c>
      <c r="J856" s="2">
        <f t="shared" si="155"/>
        <v>0.44117647058823534</v>
      </c>
      <c r="K856" s="2">
        <f t="shared" si="156"/>
        <v>0.44117647058823534</v>
      </c>
      <c r="L856" s="2">
        <f t="shared" si="156"/>
        <v>0.44117647058823534</v>
      </c>
      <c r="M856" s="2">
        <f t="shared" si="157"/>
        <v>0</v>
      </c>
      <c r="N856" s="2">
        <f t="shared" si="158"/>
        <v>0</v>
      </c>
    </row>
    <row r="857" spans="1:14">
      <c r="A857" s="5">
        <v>41675.666716087966</v>
      </c>
      <c r="B857">
        <v>16</v>
      </c>
      <c r="C857" s="27">
        <v>3.2800000000000003E-2</v>
      </c>
      <c r="D857" s="24">
        <f t="shared" si="152"/>
        <v>1.3965862708719856</v>
      </c>
      <c r="E857" s="24">
        <f t="shared" si="154"/>
        <v>1.3965862708719856</v>
      </c>
      <c r="F857" s="3">
        <f t="shared" si="150"/>
        <v>42.578849721706874</v>
      </c>
      <c r="G857" s="3">
        <f t="shared" si="151"/>
        <v>42.578849721706874</v>
      </c>
      <c r="H857" s="13">
        <v>5.931372549019609E-2</v>
      </c>
      <c r="I857" s="2">
        <f t="shared" si="153"/>
        <v>0.1423529411764706</v>
      </c>
      <c r="J857" s="2">
        <f t="shared" si="155"/>
        <v>0.1423529411764706</v>
      </c>
      <c r="K857" s="2">
        <f t="shared" si="156"/>
        <v>0.1423529411764706</v>
      </c>
      <c r="L857" s="2">
        <f t="shared" si="156"/>
        <v>0.1423529411764706</v>
      </c>
      <c r="M857" s="2">
        <f t="shared" si="157"/>
        <v>0</v>
      </c>
      <c r="N857" s="2">
        <f t="shared" si="158"/>
        <v>0</v>
      </c>
    </row>
    <row r="858" spans="1:14">
      <c r="A858" s="5">
        <v>41675.708382812503</v>
      </c>
      <c r="B858">
        <v>17</v>
      </c>
      <c r="C858" s="27">
        <v>4.9200000000000008E-2</v>
      </c>
      <c r="D858" s="24">
        <f t="shared" si="152"/>
        <v>2.0948794063079785</v>
      </c>
      <c r="E858" s="24">
        <f t="shared" si="154"/>
        <v>2.0948794063079785</v>
      </c>
      <c r="F858" s="3">
        <f t="shared" si="150"/>
        <v>42.578849721706874</v>
      </c>
      <c r="G858" s="3">
        <f t="shared" si="151"/>
        <v>42.578849721706874</v>
      </c>
      <c r="H858" s="13">
        <v>7.3529411764705899E-3</v>
      </c>
      <c r="I858" s="2">
        <f t="shared" si="153"/>
        <v>1.7647058823529415E-2</v>
      </c>
      <c r="J858" s="2">
        <f t="shared" si="155"/>
        <v>1.7647058823529415E-2</v>
      </c>
      <c r="K858" s="2">
        <f t="shared" si="156"/>
        <v>1.7647058823529415E-2</v>
      </c>
      <c r="L858" s="2">
        <f t="shared" si="156"/>
        <v>1.7647058823529415E-2</v>
      </c>
      <c r="M858" s="2">
        <f t="shared" si="157"/>
        <v>0</v>
      </c>
      <c r="N858" s="2">
        <f t="shared" si="158"/>
        <v>0</v>
      </c>
    </row>
    <row r="859" spans="1:14">
      <c r="A859" s="5">
        <v>41675.75004953704</v>
      </c>
      <c r="B859">
        <v>18</v>
      </c>
      <c r="C859" s="27">
        <v>6.5600000000000006E-2</v>
      </c>
      <c r="D859" s="24">
        <f t="shared" si="152"/>
        <v>2.7931725417439712</v>
      </c>
      <c r="E859" s="24">
        <f t="shared" si="154"/>
        <v>2.7931725417439712</v>
      </c>
      <c r="F859" s="3">
        <f t="shared" si="150"/>
        <v>42.578849721706874</v>
      </c>
      <c r="G859" s="3">
        <f t="shared" si="151"/>
        <v>42.578849721706874</v>
      </c>
      <c r="H859" s="13">
        <v>0</v>
      </c>
      <c r="I859" s="2">
        <f t="shared" si="153"/>
        <v>0</v>
      </c>
      <c r="J859" s="2">
        <f t="shared" si="155"/>
        <v>0</v>
      </c>
      <c r="K859" s="2">
        <f t="shared" si="156"/>
        <v>0</v>
      </c>
      <c r="L859" s="2">
        <f t="shared" si="156"/>
        <v>0</v>
      </c>
      <c r="M859" s="2">
        <f t="shared" si="157"/>
        <v>0</v>
      </c>
      <c r="N859" s="2">
        <f t="shared" si="158"/>
        <v>0</v>
      </c>
    </row>
    <row r="860" spans="1:14">
      <c r="A860" s="5">
        <v>41675.791716261578</v>
      </c>
      <c r="B860">
        <v>19</v>
      </c>
      <c r="C860" s="27">
        <v>9.8400000000000015E-2</v>
      </c>
      <c r="D860" s="24">
        <f t="shared" si="152"/>
        <v>4.1897588126159571</v>
      </c>
      <c r="E860" s="24">
        <f t="shared" si="154"/>
        <v>4.1897588126159571</v>
      </c>
      <c r="F860" s="3">
        <f t="shared" si="150"/>
        <v>42.578849721706874</v>
      </c>
      <c r="G860" s="3">
        <f t="shared" si="151"/>
        <v>42.578849721706874</v>
      </c>
      <c r="H860" s="13">
        <v>0</v>
      </c>
      <c r="I860" s="2">
        <f t="shared" si="153"/>
        <v>0</v>
      </c>
      <c r="J860" s="2">
        <f t="shared" si="155"/>
        <v>0</v>
      </c>
      <c r="K860" s="2">
        <f t="shared" si="156"/>
        <v>0</v>
      </c>
      <c r="L860" s="2">
        <f t="shared" si="156"/>
        <v>0</v>
      </c>
      <c r="M860" s="2">
        <f t="shared" si="157"/>
        <v>0</v>
      </c>
      <c r="N860" s="2">
        <f t="shared" si="158"/>
        <v>0</v>
      </c>
    </row>
    <row r="861" spans="1:14">
      <c r="A861" s="5">
        <v>41675.833382986108</v>
      </c>
      <c r="B861">
        <v>20</v>
      </c>
      <c r="C861" s="27">
        <v>8.2000000000000003E-2</v>
      </c>
      <c r="D861" s="24">
        <f t="shared" si="152"/>
        <v>3.4914656771799639</v>
      </c>
      <c r="E861" s="24">
        <f t="shared" si="154"/>
        <v>3.4914656771799639</v>
      </c>
      <c r="F861" s="3">
        <f t="shared" si="150"/>
        <v>42.578849721706874</v>
      </c>
      <c r="G861" s="3">
        <f t="shared" si="151"/>
        <v>42.578849721706874</v>
      </c>
      <c r="H861" s="13">
        <v>0</v>
      </c>
      <c r="I861" s="2">
        <f t="shared" si="153"/>
        <v>0</v>
      </c>
      <c r="J861" s="2">
        <f t="shared" si="155"/>
        <v>0</v>
      </c>
      <c r="K861" s="2">
        <f t="shared" si="156"/>
        <v>0</v>
      </c>
      <c r="L861" s="2">
        <f t="shared" si="156"/>
        <v>0</v>
      </c>
      <c r="M861" s="2">
        <f t="shared" si="157"/>
        <v>0</v>
      </c>
      <c r="N861" s="2">
        <f t="shared" si="158"/>
        <v>0</v>
      </c>
    </row>
    <row r="862" spans="1:14">
      <c r="A862" s="5">
        <v>41675.875049710645</v>
      </c>
      <c r="B862">
        <v>21</v>
      </c>
      <c r="C862" s="27">
        <v>6.5600000000000006E-2</v>
      </c>
      <c r="D862" s="24">
        <f t="shared" si="152"/>
        <v>2.7931725417439712</v>
      </c>
      <c r="E862" s="24">
        <f t="shared" si="154"/>
        <v>2.7931725417439712</v>
      </c>
      <c r="F862" s="3">
        <f t="shared" si="150"/>
        <v>42.578849721706874</v>
      </c>
      <c r="G862" s="3">
        <f t="shared" si="151"/>
        <v>42.578849721706874</v>
      </c>
      <c r="H862" s="13">
        <v>0</v>
      </c>
      <c r="I862" s="2">
        <f t="shared" si="153"/>
        <v>0</v>
      </c>
      <c r="J862" s="2">
        <f t="shared" si="155"/>
        <v>0</v>
      </c>
      <c r="K862" s="2">
        <f t="shared" si="156"/>
        <v>0</v>
      </c>
      <c r="L862" s="2">
        <f t="shared" si="156"/>
        <v>0</v>
      </c>
      <c r="M862" s="2">
        <f t="shared" si="157"/>
        <v>0</v>
      </c>
      <c r="N862" s="2">
        <f t="shared" si="158"/>
        <v>0</v>
      </c>
    </row>
    <row r="863" spans="1:14">
      <c r="A863" s="5">
        <v>41675.916716435182</v>
      </c>
      <c r="B863">
        <v>22</v>
      </c>
      <c r="C863" s="27">
        <v>4.9200000000000008E-2</v>
      </c>
      <c r="D863" s="24">
        <f t="shared" si="152"/>
        <v>2.0948794063079785</v>
      </c>
      <c r="E863" s="24">
        <f t="shared" si="154"/>
        <v>2.0948794063079785</v>
      </c>
      <c r="F863" s="3">
        <f t="shared" si="150"/>
        <v>42.578849721706874</v>
      </c>
      <c r="G863" s="3">
        <f t="shared" si="151"/>
        <v>42.578849721706874</v>
      </c>
      <c r="H863" s="13">
        <v>0</v>
      </c>
      <c r="I863" s="2">
        <f t="shared" si="153"/>
        <v>0</v>
      </c>
      <c r="J863" s="2">
        <f t="shared" si="155"/>
        <v>0</v>
      </c>
      <c r="K863" s="2">
        <f t="shared" si="156"/>
        <v>0</v>
      </c>
      <c r="L863" s="2">
        <f t="shared" si="156"/>
        <v>0</v>
      </c>
      <c r="M863" s="2">
        <f t="shared" si="157"/>
        <v>0</v>
      </c>
      <c r="N863" s="2">
        <f t="shared" si="158"/>
        <v>0</v>
      </c>
    </row>
    <row r="864" spans="1:14">
      <c r="A864" s="5">
        <v>41675.958383159719</v>
      </c>
      <c r="B864">
        <v>23</v>
      </c>
      <c r="C864" s="27">
        <v>3.2800000000000003E-2</v>
      </c>
      <c r="D864" s="24">
        <f t="shared" si="152"/>
        <v>1.3965862708719856</v>
      </c>
      <c r="E864" s="24">
        <f t="shared" si="154"/>
        <v>1.3965862708719856</v>
      </c>
      <c r="F864" s="3">
        <f t="shared" si="150"/>
        <v>42.578849721706874</v>
      </c>
      <c r="G864" s="3">
        <f t="shared" si="151"/>
        <v>42.578849721706874</v>
      </c>
      <c r="H864" s="13">
        <v>0</v>
      </c>
      <c r="I864" s="2">
        <f t="shared" si="153"/>
        <v>0</v>
      </c>
      <c r="J864" s="2">
        <f t="shared" si="155"/>
        <v>0</v>
      </c>
      <c r="K864" s="2">
        <f t="shared" si="156"/>
        <v>0</v>
      </c>
      <c r="L864" s="2">
        <f t="shared" si="156"/>
        <v>0</v>
      </c>
      <c r="M864" s="2">
        <f t="shared" si="157"/>
        <v>0</v>
      </c>
      <c r="N864" s="2">
        <f t="shared" si="158"/>
        <v>0</v>
      </c>
    </row>
    <row r="865" spans="1:14">
      <c r="A865" s="5">
        <v>41676.000049884256</v>
      </c>
      <c r="B865">
        <v>24</v>
      </c>
      <c r="C865" s="27">
        <v>1.6400000000000001E-2</v>
      </c>
      <c r="D865" s="24">
        <f t="shared" si="152"/>
        <v>0.69829313543599281</v>
      </c>
      <c r="E865" s="24">
        <f t="shared" si="154"/>
        <v>0.69829313543599281</v>
      </c>
      <c r="F865" s="3">
        <f t="shared" si="150"/>
        <v>42.578849721706874</v>
      </c>
      <c r="G865" s="3">
        <f t="shared" si="151"/>
        <v>42.578849721706874</v>
      </c>
      <c r="H865" s="13">
        <v>0</v>
      </c>
      <c r="I865" s="2">
        <f t="shared" si="153"/>
        <v>0</v>
      </c>
      <c r="J865" s="2">
        <f t="shared" si="155"/>
        <v>0</v>
      </c>
      <c r="K865" s="2">
        <f t="shared" si="156"/>
        <v>0</v>
      </c>
      <c r="L865" s="2">
        <f t="shared" si="156"/>
        <v>0</v>
      </c>
      <c r="M865" s="2">
        <f t="shared" si="157"/>
        <v>0</v>
      </c>
      <c r="N865" s="2">
        <f t="shared" si="158"/>
        <v>0</v>
      </c>
    </row>
    <row r="866" spans="1:14">
      <c r="A866" s="5">
        <v>41676.041716608794</v>
      </c>
      <c r="B866">
        <v>1</v>
      </c>
      <c r="C866" s="27">
        <v>1.6400000000000001E-2</v>
      </c>
      <c r="D866" s="24">
        <f t="shared" si="152"/>
        <v>0.69829313543599281</v>
      </c>
      <c r="E866" s="24">
        <f t="shared" si="154"/>
        <v>0.69829313543599281</v>
      </c>
      <c r="F866" s="3">
        <f t="shared" si="150"/>
        <v>42.578849721706874</v>
      </c>
      <c r="G866" s="3">
        <f t="shared" si="151"/>
        <v>42.578849721706874</v>
      </c>
      <c r="H866" s="13">
        <v>0</v>
      </c>
      <c r="I866" s="2">
        <f t="shared" si="153"/>
        <v>0</v>
      </c>
      <c r="J866" s="2">
        <f t="shared" si="155"/>
        <v>0</v>
      </c>
      <c r="K866" s="2">
        <f t="shared" si="156"/>
        <v>0</v>
      </c>
      <c r="L866" s="2">
        <f t="shared" si="156"/>
        <v>0</v>
      </c>
      <c r="M866" s="2">
        <f t="shared" si="157"/>
        <v>0</v>
      </c>
      <c r="N866" s="2">
        <f t="shared" si="158"/>
        <v>0</v>
      </c>
    </row>
    <row r="867" spans="1:14">
      <c r="A867" s="5">
        <v>41676.083383333331</v>
      </c>
      <c r="B867">
        <v>2</v>
      </c>
      <c r="C867" s="27">
        <v>1.6400000000000001E-2</v>
      </c>
      <c r="D867" s="24">
        <f t="shared" si="152"/>
        <v>0.69829313543599281</v>
      </c>
      <c r="E867" s="24">
        <f t="shared" si="154"/>
        <v>0.69829313543599281</v>
      </c>
      <c r="F867" s="3">
        <f t="shared" si="150"/>
        <v>42.578849721706874</v>
      </c>
      <c r="G867" s="3">
        <f t="shared" si="151"/>
        <v>42.578849721706874</v>
      </c>
      <c r="H867" s="13">
        <v>0</v>
      </c>
      <c r="I867" s="2">
        <f t="shared" si="153"/>
        <v>0</v>
      </c>
      <c r="J867" s="2">
        <f t="shared" si="155"/>
        <v>0</v>
      </c>
      <c r="K867" s="2">
        <f t="shared" si="156"/>
        <v>0</v>
      </c>
      <c r="L867" s="2">
        <f t="shared" si="156"/>
        <v>0</v>
      </c>
      <c r="M867" s="2">
        <f t="shared" si="157"/>
        <v>0</v>
      </c>
      <c r="N867" s="2">
        <f t="shared" si="158"/>
        <v>0</v>
      </c>
    </row>
    <row r="868" spans="1:14">
      <c r="A868" s="5">
        <v>41676.125050057868</v>
      </c>
      <c r="B868">
        <v>3</v>
      </c>
      <c r="C868" s="27">
        <v>1.6400000000000001E-2</v>
      </c>
      <c r="D868" s="24">
        <f t="shared" si="152"/>
        <v>0.69829313543599281</v>
      </c>
      <c r="E868" s="24">
        <f t="shared" si="154"/>
        <v>0.69829313543599281</v>
      </c>
      <c r="F868" s="3">
        <f t="shared" si="150"/>
        <v>42.578849721706874</v>
      </c>
      <c r="G868" s="3">
        <f t="shared" si="151"/>
        <v>42.578849721706874</v>
      </c>
      <c r="H868" s="13">
        <v>0</v>
      </c>
      <c r="I868" s="2">
        <f t="shared" si="153"/>
        <v>0</v>
      </c>
      <c r="J868" s="2">
        <f t="shared" si="155"/>
        <v>0</v>
      </c>
      <c r="K868" s="2">
        <f t="shared" si="156"/>
        <v>0</v>
      </c>
      <c r="L868" s="2">
        <f t="shared" si="156"/>
        <v>0</v>
      </c>
      <c r="M868" s="2">
        <f t="shared" si="157"/>
        <v>0</v>
      </c>
      <c r="N868" s="2">
        <f t="shared" si="158"/>
        <v>0</v>
      </c>
    </row>
    <row r="869" spans="1:14">
      <c r="A869" s="5">
        <v>41676.166716782405</v>
      </c>
      <c r="B869">
        <v>4</v>
      </c>
      <c r="C869" s="27">
        <v>1.6400000000000001E-2</v>
      </c>
      <c r="D869" s="24">
        <f t="shared" si="152"/>
        <v>0.69829313543599281</v>
      </c>
      <c r="E869" s="24">
        <f t="shared" si="154"/>
        <v>0.69829313543599281</v>
      </c>
      <c r="F869" s="3">
        <f t="shared" si="150"/>
        <v>42.578849721706874</v>
      </c>
      <c r="G869" s="3">
        <f t="shared" si="151"/>
        <v>42.578849721706874</v>
      </c>
      <c r="H869" s="13">
        <v>0</v>
      </c>
      <c r="I869" s="2">
        <f t="shared" si="153"/>
        <v>0</v>
      </c>
      <c r="J869" s="2">
        <f t="shared" si="155"/>
        <v>0</v>
      </c>
      <c r="K869" s="2">
        <f t="shared" si="156"/>
        <v>0</v>
      </c>
      <c r="L869" s="2">
        <f t="shared" si="156"/>
        <v>0</v>
      </c>
      <c r="M869" s="2">
        <f t="shared" si="157"/>
        <v>0</v>
      </c>
      <c r="N869" s="2">
        <f t="shared" si="158"/>
        <v>0</v>
      </c>
    </row>
    <row r="870" spans="1:14">
      <c r="A870" s="5">
        <v>41676.208383506942</v>
      </c>
      <c r="B870">
        <v>5</v>
      </c>
      <c r="C870" s="27">
        <v>1.6400000000000001E-2</v>
      </c>
      <c r="D870" s="24">
        <f t="shared" si="152"/>
        <v>0.69829313543599281</v>
      </c>
      <c r="E870" s="24">
        <f t="shared" si="154"/>
        <v>0.69829313543599281</v>
      </c>
      <c r="F870" s="3">
        <f t="shared" si="150"/>
        <v>42.578849721706874</v>
      </c>
      <c r="G870" s="3">
        <f t="shared" si="151"/>
        <v>42.578849721706874</v>
      </c>
      <c r="H870" s="13">
        <v>0</v>
      </c>
      <c r="I870" s="2">
        <f t="shared" si="153"/>
        <v>0</v>
      </c>
      <c r="J870" s="2">
        <f t="shared" si="155"/>
        <v>0</v>
      </c>
      <c r="K870" s="2">
        <f t="shared" si="156"/>
        <v>0</v>
      </c>
      <c r="L870" s="2">
        <f t="shared" si="156"/>
        <v>0</v>
      </c>
      <c r="M870" s="2">
        <f t="shared" si="157"/>
        <v>0</v>
      </c>
      <c r="N870" s="2">
        <f t="shared" si="158"/>
        <v>0</v>
      </c>
    </row>
    <row r="871" spans="1:14">
      <c r="A871" s="5">
        <v>41676.25005023148</v>
      </c>
      <c r="B871">
        <v>6</v>
      </c>
      <c r="C871" s="27">
        <v>3.2800000000000003E-2</v>
      </c>
      <c r="D871" s="24">
        <f t="shared" si="152"/>
        <v>1.3965862708719856</v>
      </c>
      <c r="E871" s="24">
        <f t="shared" si="154"/>
        <v>1.3965862708719856</v>
      </c>
      <c r="F871" s="3">
        <f t="shared" si="150"/>
        <v>42.578849721706874</v>
      </c>
      <c r="G871" s="3">
        <f t="shared" si="151"/>
        <v>42.578849721706874</v>
      </c>
      <c r="H871" s="13">
        <v>0</v>
      </c>
      <c r="I871" s="2">
        <f t="shared" si="153"/>
        <v>0</v>
      </c>
      <c r="J871" s="2">
        <f t="shared" si="155"/>
        <v>0</v>
      </c>
      <c r="K871" s="2">
        <f t="shared" si="156"/>
        <v>0</v>
      </c>
      <c r="L871" s="2">
        <f t="shared" si="156"/>
        <v>0</v>
      </c>
      <c r="M871" s="2">
        <f t="shared" si="157"/>
        <v>0</v>
      </c>
      <c r="N871" s="2">
        <f t="shared" si="158"/>
        <v>0</v>
      </c>
    </row>
    <row r="872" spans="1:14">
      <c r="A872" s="5">
        <v>41676.291716956017</v>
      </c>
      <c r="B872">
        <v>7</v>
      </c>
      <c r="C872" s="27">
        <v>4.9200000000000008E-2</v>
      </c>
      <c r="D872" s="24">
        <f t="shared" si="152"/>
        <v>2.0948794063079785</v>
      </c>
      <c r="E872" s="24">
        <f t="shared" si="154"/>
        <v>2.0948794063079785</v>
      </c>
      <c r="F872" s="3">
        <f t="shared" si="150"/>
        <v>42.578849721706874</v>
      </c>
      <c r="G872" s="3">
        <f t="shared" si="151"/>
        <v>42.578849721706874</v>
      </c>
      <c r="H872" s="13">
        <v>0</v>
      </c>
      <c r="I872" s="2">
        <f t="shared" si="153"/>
        <v>0</v>
      </c>
      <c r="J872" s="2">
        <f t="shared" si="155"/>
        <v>0</v>
      </c>
      <c r="K872" s="2">
        <f t="shared" si="156"/>
        <v>0</v>
      </c>
      <c r="L872" s="2">
        <f t="shared" si="156"/>
        <v>0</v>
      </c>
      <c r="M872" s="2">
        <f t="shared" si="157"/>
        <v>0</v>
      </c>
      <c r="N872" s="2">
        <f t="shared" si="158"/>
        <v>0</v>
      </c>
    </row>
    <row r="873" spans="1:14">
      <c r="A873" s="5">
        <v>41676.333383680554</v>
      </c>
      <c r="B873">
        <v>8</v>
      </c>
      <c r="C873" s="27">
        <v>6.5600000000000006E-2</v>
      </c>
      <c r="D873" s="24">
        <f t="shared" si="152"/>
        <v>2.7931725417439712</v>
      </c>
      <c r="E873" s="24">
        <f t="shared" si="154"/>
        <v>2.7931725417439712</v>
      </c>
      <c r="F873" s="3">
        <f t="shared" si="150"/>
        <v>42.578849721706874</v>
      </c>
      <c r="G873" s="3">
        <f t="shared" si="151"/>
        <v>42.578849721706874</v>
      </c>
      <c r="H873" s="13">
        <v>0</v>
      </c>
      <c r="I873" s="2">
        <f t="shared" si="153"/>
        <v>0</v>
      </c>
      <c r="J873" s="2">
        <f t="shared" si="155"/>
        <v>0</v>
      </c>
      <c r="K873" s="2">
        <f t="shared" si="156"/>
        <v>0</v>
      </c>
      <c r="L873" s="2">
        <f t="shared" si="156"/>
        <v>0</v>
      </c>
      <c r="M873" s="2">
        <f t="shared" si="157"/>
        <v>0</v>
      </c>
      <c r="N873" s="2">
        <f t="shared" si="158"/>
        <v>0</v>
      </c>
    </row>
    <row r="874" spans="1:14">
      <c r="A874" s="5">
        <v>41676.375050405091</v>
      </c>
      <c r="B874">
        <v>9</v>
      </c>
      <c r="C874" s="27">
        <v>6.5600000000000006E-2</v>
      </c>
      <c r="D874" s="24">
        <f t="shared" si="152"/>
        <v>2.7931725417439712</v>
      </c>
      <c r="E874" s="24">
        <f t="shared" si="154"/>
        <v>2.7931725417439712</v>
      </c>
      <c r="F874" s="3">
        <f t="shared" ref="F874:F937" si="159">$X$3</f>
        <v>42.578849721706874</v>
      </c>
      <c r="G874" s="3">
        <f t="shared" si="151"/>
        <v>42.578849721706874</v>
      </c>
      <c r="H874" s="13">
        <v>3.9215686274509803E-3</v>
      </c>
      <c r="I874" s="2">
        <f t="shared" si="153"/>
        <v>9.4117647058823521E-3</v>
      </c>
      <c r="J874" s="2">
        <f t="shared" si="155"/>
        <v>9.4117647058823521E-3</v>
      </c>
      <c r="K874" s="2">
        <f t="shared" si="156"/>
        <v>9.4117647058823521E-3</v>
      </c>
      <c r="L874" s="2">
        <f t="shared" si="156"/>
        <v>9.4117647058823521E-3</v>
      </c>
      <c r="M874" s="2">
        <f t="shared" si="157"/>
        <v>0</v>
      </c>
      <c r="N874" s="2">
        <f t="shared" si="158"/>
        <v>0</v>
      </c>
    </row>
    <row r="875" spans="1:14">
      <c r="A875" s="5">
        <v>41676.416717129629</v>
      </c>
      <c r="B875">
        <v>10</v>
      </c>
      <c r="C875" s="27">
        <v>4.9200000000000008E-2</v>
      </c>
      <c r="D875" s="24">
        <f t="shared" si="152"/>
        <v>2.0948794063079785</v>
      </c>
      <c r="E875" s="24">
        <f t="shared" si="154"/>
        <v>2.0948794063079785</v>
      </c>
      <c r="F875" s="3">
        <f t="shared" si="159"/>
        <v>42.578849721706874</v>
      </c>
      <c r="G875" s="3">
        <f t="shared" ref="G875:G938" si="160">$X$42</f>
        <v>42.578849721706874</v>
      </c>
      <c r="H875" s="13">
        <v>9.9019607843137264E-2</v>
      </c>
      <c r="I875" s="2">
        <f t="shared" si="153"/>
        <v>0.23764705882352943</v>
      </c>
      <c r="J875" s="2">
        <f t="shared" si="155"/>
        <v>0.23764705882352943</v>
      </c>
      <c r="K875" s="2">
        <f t="shared" si="156"/>
        <v>0.23764705882352943</v>
      </c>
      <c r="L875" s="2">
        <f t="shared" si="156"/>
        <v>0.23764705882352943</v>
      </c>
      <c r="M875" s="2">
        <f t="shared" si="157"/>
        <v>0</v>
      </c>
      <c r="N875" s="2">
        <f t="shared" si="158"/>
        <v>0</v>
      </c>
    </row>
    <row r="876" spans="1:14">
      <c r="A876" s="5">
        <v>41676.458383854166</v>
      </c>
      <c r="B876">
        <v>11</v>
      </c>
      <c r="C876" s="27">
        <v>3.2800000000000003E-2</v>
      </c>
      <c r="D876" s="24">
        <f t="shared" si="152"/>
        <v>1.3965862708719856</v>
      </c>
      <c r="E876" s="24">
        <f t="shared" si="154"/>
        <v>1.3965862708719856</v>
      </c>
      <c r="F876" s="3">
        <f t="shared" si="159"/>
        <v>42.578849721706874</v>
      </c>
      <c r="G876" s="3">
        <f t="shared" si="160"/>
        <v>42.578849721706874</v>
      </c>
      <c r="H876" s="13">
        <v>0.20539215686274506</v>
      </c>
      <c r="I876" s="2">
        <f t="shared" si="153"/>
        <v>0.4929411764705881</v>
      </c>
      <c r="J876" s="2">
        <f t="shared" si="155"/>
        <v>0.4929411764705881</v>
      </c>
      <c r="K876" s="2">
        <f t="shared" si="156"/>
        <v>0.4929411764705881</v>
      </c>
      <c r="L876" s="2">
        <f t="shared" si="156"/>
        <v>0.4929411764705881</v>
      </c>
      <c r="M876" s="2">
        <f t="shared" si="157"/>
        <v>0</v>
      </c>
      <c r="N876" s="2">
        <f t="shared" si="158"/>
        <v>0</v>
      </c>
    </row>
    <row r="877" spans="1:14">
      <c r="A877" s="5">
        <v>41676.500050578703</v>
      </c>
      <c r="B877">
        <v>12</v>
      </c>
      <c r="C877" s="27">
        <v>3.2800000000000003E-2</v>
      </c>
      <c r="D877" s="24">
        <f t="shared" si="152"/>
        <v>1.3965862708719856</v>
      </c>
      <c r="E877" s="24">
        <f t="shared" si="154"/>
        <v>1.3965862708719856</v>
      </c>
      <c r="F877" s="3">
        <f t="shared" si="159"/>
        <v>42.578849721706874</v>
      </c>
      <c r="G877" s="3">
        <f t="shared" si="160"/>
        <v>42.578849721706874</v>
      </c>
      <c r="H877" s="13">
        <v>0.35</v>
      </c>
      <c r="I877" s="2">
        <f t="shared" si="153"/>
        <v>0.84</v>
      </c>
      <c r="J877" s="2">
        <f t="shared" si="155"/>
        <v>0.84</v>
      </c>
      <c r="K877" s="2">
        <f t="shared" si="156"/>
        <v>0.84</v>
      </c>
      <c r="L877" s="2">
        <f t="shared" si="156"/>
        <v>0.84</v>
      </c>
      <c r="M877" s="2">
        <f t="shared" si="157"/>
        <v>0</v>
      </c>
      <c r="N877" s="2">
        <f t="shared" si="158"/>
        <v>0</v>
      </c>
    </row>
    <row r="878" spans="1:14">
      <c r="A878" s="5">
        <v>41676.54171730324</v>
      </c>
      <c r="B878">
        <v>13</v>
      </c>
      <c r="C878" s="27">
        <v>3.2800000000000003E-2</v>
      </c>
      <c r="D878" s="24">
        <f t="shared" si="152"/>
        <v>1.3965862708719856</v>
      </c>
      <c r="E878" s="24">
        <f t="shared" si="154"/>
        <v>1.3965862708719856</v>
      </c>
      <c r="F878" s="3">
        <f t="shared" si="159"/>
        <v>42.578849721706874</v>
      </c>
      <c r="G878" s="3">
        <f t="shared" si="160"/>
        <v>42.578849721706874</v>
      </c>
      <c r="H878" s="13">
        <v>0.28088235294117647</v>
      </c>
      <c r="I878" s="2">
        <f t="shared" si="153"/>
        <v>0.67411764705882349</v>
      </c>
      <c r="J878" s="2">
        <f t="shared" si="155"/>
        <v>0.67411764705882349</v>
      </c>
      <c r="K878" s="2">
        <f t="shared" si="156"/>
        <v>0.67411764705882349</v>
      </c>
      <c r="L878" s="2">
        <f t="shared" si="156"/>
        <v>0.67411764705882349</v>
      </c>
      <c r="M878" s="2">
        <f t="shared" si="157"/>
        <v>0</v>
      </c>
      <c r="N878" s="2">
        <f t="shared" si="158"/>
        <v>0</v>
      </c>
    </row>
    <row r="879" spans="1:14">
      <c r="A879" s="5">
        <v>41676.583384027777</v>
      </c>
      <c r="B879">
        <v>14</v>
      </c>
      <c r="C879" s="27">
        <v>3.2800000000000003E-2</v>
      </c>
      <c r="D879" s="24">
        <f t="shared" si="152"/>
        <v>1.3965862708719856</v>
      </c>
      <c r="E879" s="24">
        <f t="shared" si="154"/>
        <v>1.3965862708719856</v>
      </c>
      <c r="F879" s="3">
        <f t="shared" si="159"/>
        <v>42.578849721706874</v>
      </c>
      <c r="G879" s="3">
        <f t="shared" si="160"/>
        <v>42.578849721706874</v>
      </c>
      <c r="H879" s="13">
        <v>0.21274509803921568</v>
      </c>
      <c r="I879" s="2">
        <f t="shared" si="153"/>
        <v>0.51058823529411757</v>
      </c>
      <c r="J879" s="2">
        <f t="shared" si="155"/>
        <v>0.51058823529411757</v>
      </c>
      <c r="K879" s="2">
        <f t="shared" si="156"/>
        <v>0.51058823529411757</v>
      </c>
      <c r="L879" s="2">
        <f t="shared" si="156"/>
        <v>0.51058823529411757</v>
      </c>
      <c r="M879" s="2">
        <f t="shared" si="157"/>
        <v>0</v>
      </c>
      <c r="N879" s="2">
        <f t="shared" si="158"/>
        <v>0</v>
      </c>
    </row>
    <row r="880" spans="1:14">
      <c r="A880" s="5">
        <v>41676.625050752315</v>
      </c>
      <c r="B880">
        <v>15</v>
      </c>
      <c r="C880" s="27">
        <v>3.2800000000000003E-2</v>
      </c>
      <c r="D880" s="24">
        <f t="shared" si="152"/>
        <v>1.3965862708719856</v>
      </c>
      <c r="E880" s="24">
        <f t="shared" si="154"/>
        <v>1.3965862708719856</v>
      </c>
      <c r="F880" s="3">
        <f t="shared" si="159"/>
        <v>42.578849721706874</v>
      </c>
      <c r="G880" s="3">
        <f t="shared" si="160"/>
        <v>42.578849721706874</v>
      </c>
      <c r="H880" s="13">
        <v>0.17598039215686279</v>
      </c>
      <c r="I880" s="2">
        <f t="shared" si="153"/>
        <v>0.42235294117647065</v>
      </c>
      <c r="J880" s="2">
        <f t="shared" si="155"/>
        <v>0.42235294117647065</v>
      </c>
      <c r="K880" s="2">
        <f t="shared" si="156"/>
        <v>0.42235294117647065</v>
      </c>
      <c r="L880" s="2">
        <f t="shared" si="156"/>
        <v>0.42235294117647065</v>
      </c>
      <c r="M880" s="2">
        <f t="shared" si="157"/>
        <v>0</v>
      </c>
      <c r="N880" s="2">
        <f t="shared" si="158"/>
        <v>0</v>
      </c>
    </row>
    <row r="881" spans="1:14">
      <c r="A881" s="5">
        <v>41676.666717476852</v>
      </c>
      <c r="B881">
        <v>16</v>
      </c>
      <c r="C881" s="27">
        <v>3.2800000000000003E-2</v>
      </c>
      <c r="D881" s="24">
        <f t="shared" si="152"/>
        <v>1.3965862708719856</v>
      </c>
      <c r="E881" s="24">
        <f t="shared" si="154"/>
        <v>1.3965862708719856</v>
      </c>
      <c r="F881" s="3">
        <f t="shared" si="159"/>
        <v>42.578849721706874</v>
      </c>
      <c r="G881" s="3">
        <f t="shared" si="160"/>
        <v>42.578849721706874</v>
      </c>
      <c r="H881" s="13">
        <v>9.0686274509803919E-2</v>
      </c>
      <c r="I881" s="2">
        <f t="shared" si="153"/>
        <v>0.21764705882352939</v>
      </c>
      <c r="J881" s="2">
        <f t="shared" si="155"/>
        <v>0.21764705882352939</v>
      </c>
      <c r="K881" s="2">
        <f t="shared" si="156"/>
        <v>0.21764705882352939</v>
      </c>
      <c r="L881" s="2">
        <f t="shared" si="156"/>
        <v>0.21764705882352939</v>
      </c>
      <c r="M881" s="2">
        <f t="shared" si="157"/>
        <v>0</v>
      </c>
      <c r="N881" s="2">
        <f t="shared" si="158"/>
        <v>0</v>
      </c>
    </row>
    <row r="882" spans="1:14">
      <c r="A882" s="5">
        <v>41676.708384201389</v>
      </c>
      <c r="B882">
        <v>17</v>
      </c>
      <c r="C882" s="27">
        <v>4.9200000000000008E-2</v>
      </c>
      <c r="D882" s="24">
        <f t="shared" si="152"/>
        <v>2.0948794063079785</v>
      </c>
      <c r="E882" s="24">
        <f t="shared" si="154"/>
        <v>2.0948794063079785</v>
      </c>
      <c r="F882" s="3">
        <f t="shared" si="159"/>
        <v>42.578849721706874</v>
      </c>
      <c r="G882" s="3">
        <f t="shared" si="160"/>
        <v>42.578849721706874</v>
      </c>
      <c r="H882" s="13">
        <v>1.9607843137254902E-2</v>
      </c>
      <c r="I882" s="2">
        <f t="shared" si="153"/>
        <v>4.7058823529411764E-2</v>
      </c>
      <c r="J882" s="2">
        <f t="shared" si="155"/>
        <v>4.7058823529411764E-2</v>
      </c>
      <c r="K882" s="2">
        <f t="shared" si="156"/>
        <v>4.7058823529411764E-2</v>
      </c>
      <c r="L882" s="2">
        <f t="shared" si="156"/>
        <v>4.7058823529411764E-2</v>
      </c>
      <c r="M882" s="2">
        <f t="shared" si="157"/>
        <v>0</v>
      </c>
      <c r="N882" s="2">
        <f t="shared" si="158"/>
        <v>0</v>
      </c>
    </row>
    <row r="883" spans="1:14">
      <c r="A883" s="5">
        <v>41676.750050925926</v>
      </c>
      <c r="B883">
        <v>18</v>
      </c>
      <c r="C883" s="27">
        <v>6.5600000000000006E-2</v>
      </c>
      <c r="D883" s="24">
        <f t="shared" si="152"/>
        <v>2.7931725417439712</v>
      </c>
      <c r="E883" s="24">
        <f t="shared" si="154"/>
        <v>2.7931725417439712</v>
      </c>
      <c r="F883" s="3">
        <f t="shared" si="159"/>
        <v>42.578849721706874</v>
      </c>
      <c r="G883" s="3">
        <f t="shared" si="160"/>
        <v>42.578849721706874</v>
      </c>
      <c r="H883" s="13">
        <v>4.9019607843137254E-4</v>
      </c>
      <c r="I883" s="2">
        <f t="shared" si="153"/>
        <v>1.176470588235294E-3</v>
      </c>
      <c r="J883" s="2">
        <f t="shared" si="155"/>
        <v>1.176470588235294E-3</v>
      </c>
      <c r="K883" s="2">
        <f t="shared" si="156"/>
        <v>1.176470588235294E-3</v>
      </c>
      <c r="L883" s="2">
        <f t="shared" si="156"/>
        <v>1.176470588235294E-3</v>
      </c>
      <c r="M883" s="2">
        <f t="shared" si="157"/>
        <v>0</v>
      </c>
      <c r="N883" s="2">
        <f t="shared" si="158"/>
        <v>0</v>
      </c>
    </row>
    <row r="884" spans="1:14">
      <c r="A884" s="5">
        <v>41676.791717650463</v>
      </c>
      <c r="B884">
        <v>19</v>
      </c>
      <c r="C884" s="27">
        <v>9.8400000000000015E-2</v>
      </c>
      <c r="D884" s="24">
        <f t="shared" si="152"/>
        <v>4.1897588126159571</v>
      </c>
      <c r="E884" s="24">
        <f t="shared" si="154"/>
        <v>4.1897588126159571</v>
      </c>
      <c r="F884" s="3">
        <f t="shared" si="159"/>
        <v>42.578849721706874</v>
      </c>
      <c r="G884" s="3">
        <f t="shared" si="160"/>
        <v>42.578849721706874</v>
      </c>
      <c r="H884" s="13">
        <v>0</v>
      </c>
      <c r="I884" s="2">
        <f t="shared" si="153"/>
        <v>0</v>
      </c>
      <c r="J884" s="2">
        <f t="shared" si="155"/>
        <v>0</v>
      </c>
      <c r="K884" s="2">
        <f t="shared" si="156"/>
        <v>0</v>
      </c>
      <c r="L884" s="2">
        <f t="shared" si="156"/>
        <v>0</v>
      </c>
      <c r="M884" s="2">
        <f t="shared" si="157"/>
        <v>0</v>
      </c>
      <c r="N884" s="2">
        <f t="shared" si="158"/>
        <v>0</v>
      </c>
    </row>
    <row r="885" spans="1:14">
      <c r="A885" s="5">
        <v>41676.833384375001</v>
      </c>
      <c r="B885">
        <v>20</v>
      </c>
      <c r="C885" s="27">
        <v>8.2000000000000003E-2</v>
      </c>
      <c r="D885" s="24">
        <f t="shared" si="152"/>
        <v>3.4914656771799639</v>
      </c>
      <c r="E885" s="24">
        <f t="shared" si="154"/>
        <v>3.4914656771799639</v>
      </c>
      <c r="F885" s="3">
        <f t="shared" si="159"/>
        <v>42.578849721706874</v>
      </c>
      <c r="G885" s="3">
        <f t="shared" si="160"/>
        <v>42.578849721706874</v>
      </c>
      <c r="H885" s="13">
        <v>0</v>
      </c>
      <c r="I885" s="2">
        <f t="shared" si="153"/>
        <v>0</v>
      </c>
      <c r="J885" s="2">
        <f t="shared" si="155"/>
        <v>0</v>
      </c>
      <c r="K885" s="2">
        <f t="shared" si="156"/>
        <v>0</v>
      </c>
      <c r="L885" s="2">
        <f t="shared" si="156"/>
        <v>0</v>
      </c>
      <c r="M885" s="2">
        <f t="shared" si="157"/>
        <v>0</v>
      </c>
      <c r="N885" s="2">
        <f t="shared" si="158"/>
        <v>0</v>
      </c>
    </row>
    <row r="886" spans="1:14">
      <c r="A886" s="5">
        <v>41676.875051099538</v>
      </c>
      <c r="B886">
        <v>21</v>
      </c>
      <c r="C886" s="27">
        <v>6.5600000000000006E-2</v>
      </c>
      <c r="D886" s="24">
        <f t="shared" si="152"/>
        <v>2.7931725417439712</v>
      </c>
      <c r="E886" s="24">
        <f t="shared" si="154"/>
        <v>2.7931725417439712</v>
      </c>
      <c r="F886" s="3">
        <f t="shared" si="159"/>
        <v>42.578849721706874</v>
      </c>
      <c r="G886" s="3">
        <f t="shared" si="160"/>
        <v>42.578849721706874</v>
      </c>
      <c r="H886" s="13">
        <v>0</v>
      </c>
      <c r="I886" s="2">
        <f t="shared" si="153"/>
        <v>0</v>
      </c>
      <c r="J886" s="2">
        <f t="shared" si="155"/>
        <v>0</v>
      </c>
      <c r="K886" s="2">
        <f t="shared" si="156"/>
        <v>0</v>
      </c>
      <c r="L886" s="2">
        <f t="shared" si="156"/>
        <v>0</v>
      </c>
      <c r="M886" s="2">
        <f t="shared" si="157"/>
        <v>0</v>
      </c>
      <c r="N886" s="2">
        <f t="shared" si="158"/>
        <v>0</v>
      </c>
    </row>
    <row r="887" spans="1:14">
      <c r="A887" s="5">
        <v>41676.916717824075</v>
      </c>
      <c r="B887">
        <v>22</v>
      </c>
      <c r="C887" s="27">
        <v>4.9200000000000008E-2</v>
      </c>
      <c r="D887" s="24">
        <f t="shared" si="152"/>
        <v>2.0948794063079785</v>
      </c>
      <c r="E887" s="24">
        <f t="shared" si="154"/>
        <v>2.0948794063079785</v>
      </c>
      <c r="F887" s="3">
        <f t="shared" si="159"/>
        <v>42.578849721706874</v>
      </c>
      <c r="G887" s="3">
        <f t="shared" si="160"/>
        <v>42.578849721706874</v>
      </c>
      <c r="H887" s="13">
        <v>0</v>
      </c>
      <c r="I887" s="2">
        <f t="shared" si="153"/>
        <v>0</v>
      </c>
      <c r="J887" s="2">
        <f t="shared" si="155"/>
        <v>0</v>
      </c>
      <c r="K887" s="2">
        <f t="shared" si="156"/>
        <v>0</v>
      </c>
      <c r="L887" s="2">
        <f t="shared" si="156"/>
        <v>0</v>
      </c>
      <c r="M887" s="2">
        <f t="shared" si="157"/>
        <v>0</v>
      </c>
      <c r="N887" s="2">
        <f t="shared" si="158"/>
        <v>0</v>
      </c>
    </row>
    <row r="888" spans="1:14">
      <c r="A888" s="5">
        <v>41676.958384548612</v>
      </c>
      <c r="B888">
        <v>23</v>
      </c>
      <c r="C888" s="27">
        <v>3.2800000000000003E-2</v>
      </c>
      <c r="D888" s="24">
        <f t="shared" si="152"/>
        <v>1.3965862708719856</v>
      </c>
      <c r="E888" s="24">
        <f t="shared" si="154"/>
        <v>1.3965862708719856</v>
      </c>
      <c r="F888" s="3">
        <f t="shared" si="159"/>
        <v>42.578849721706874</v>
      </c>
      <c r="G888" s="3">
        <f t="shared" si="160"/>
        <v>42.578849721706874</v>
      </c>
      <c r="H888" s="13">
        <v>0</v>
      </c>
      <c r="I888" s="2">
        <f t="shared" si="153"/>
        <v>0</v>
      </c>
      <c r="J888" s="2">
        <f t="shared" si="155"/>
        <v>0</v>
      </c>
      <c r="K888" s="2">
        <f t="shared" si="156"/>
        <v>0</v>
      </c>
      <c r="L888" s="2">
        <f t="shared" si="156"/>
        <v>0</v>
      </c>
      <c r="M888" s="2">
        <f t="shared" si="157"/>
        <v>0</v>
      </c>
      <c r="N888" s="2">
        <f t="shared" si="158"/>
        <v>0</v>
      </c>
    </row>
    <row r="889" spans="1:14">
      <c r="A889" s="5">
        <v>41677.000051273149</v>
      </c>
      <c r="B889">
        <v>24</v>
      </c>
      <c r="C889" s="27">
        <v>1.6400000000000001E-2</v>
      </c>
      <c r="D889" s="24">
        <f t="shared" si="152"/>
        <v>0.69829313543599281</v>
      </c>
      <c r="E889" s="24">
        <f t="shared" si="154"/>
        <v>0.69829313543599281</v>
      </c>
      <c r="F889" s="3">
        <f t="shared" si="159"/>
        <v>42.578849721706874</v>
      </c>
      <c r="G889" s="3">
        <f t="shared" si="160"/>
        <v>42.578849721706874</v>
      </c>
      <c r="H889" s="13">
        <v>0</v>
      </c>
      <c r="I889" s="2">
        <f t="shared" si="153"/>
        <v>0</v>
      </c>
      <c r="J889" s="2">
        <f t="shared" si="155"/>
        <v>0</v>
      </c>
      <c r="K889" s="2">
        <f t="shared" si="156"/>
        <v>0</v>
      </c>
      <c r="L889" s="2">
        <f t="shared" si="156"/>
        <v>0</v>
      </c>
      <c r="M889" s="2">
        <f t="shared" si="157"/>
        <v>0</v>
      </c>
      <c r="N889" s="2">
        <f t="shared" si="158"/>
        <v>0</v>
      </c>
    </row>
    <row r="890" spans="1:14">
      <c r="A890" s="5">
        <v>41677.041717997687</v>
      </c>
      <c r="B890">
        <v>1</v>
      </c>
      <c r="C890" s="27">
        <v>1.6400000000000001E-2</v>
      </c>
      <c r="D890" s="24">
        <f t="shared" si="152"/>
        <v>0.69829313543599281</v>
      </c>
      <c r="E890" s="24">
        <f t="shared" si="154"/>
        <v>0.69829313543599281</v>
      </c>
      <c r="F890" s="3">
        <f t="shared" si="159"/>
        <v>42.578849721706874</v>
      </c>
      <c r="G890" s="3">
        <f t="shared" si="160"/>
        <v>42.578849721706874</v>
      </c>
      <c r="H890" s="13">
        <v>0</v>
      </c>
      <c r="I890" s="2">
        <f t="shared" si="153"/>
        <v>0</v>
      </c>
      <c r="J890" s="2">
        <f t="shared" si="155"/>
        <v>0</v>
      </c>
      <c r="K890" s="2">
        <f t="shared" si="156"/>
        <v>0</v>
      </c>
      <c r="L890" s="2">
        <f t="shared" si="156"/>
        <v>0</v>
      </c>
      <c r="M890" s="2">
        <f t="shared" si="157"/>
        <v>0</v>
      </c>
      <c r="N890" s="2">
        <f t="shared" si="158"/>
        <v>0</v>
      </c>
    </row>
    <row r="891" spans="1:14">
      <c r="A891" s="5">
        <v>41677.083384722224</v>
      </c>
      <c r="B891">
        <v>2</v>
      </c>
      <c r="C891" s="27">
        <v>1.6400000000000001E-2</v>
      </c>
      <c r="D891" s="24">
        <f t="shared" si="152"/>
        <v>0.69829313543599281</v>
      </c>
      <c r="E891" s="24">
        <f t="shared" si="154"/>
        <v>0.69829313543599281</v>
      </c>
      <c r="F891" s="3">
        <f t="shared" si="159"/>
        <v>42.578849721706874</v>
      </c>
      <c r="G891" s="3">
        <f t="shared" si="160"/>
        <v>42.578849721706874</v>
      </c>
      <c r="H891" s="13">
        <v>0</v>
      </c>
      <c r="I891" s="2">
        <f t="shared" si="153"/>
        <v>0</v>
      </c>
      <c r="J891" s="2">
        <f t="shared" si="155"/>
        <v>0</v>
      </c>
      <c r="K891" s="2">
        <f t="shared" si="156"/>
        <v>0</v>
      </c>
      <c r="L891" s="2">
        <f t="shared" si="156"/>
        <v>0</v>
      </c>
      <c r="M891" s="2">
        <f t="shared" si="157"/>
        <v>0</v>
      </c>
      <c r="N891" s="2">
        <f t="shared" si="158"/>
        <v>0</v>
      </c>
    </row>
    <row r="892" spans="1:14">
      <c r="A892" s="5">
        <v>41677.125051446761</v>
      </c>
      <c r="B892">
        <v>3</v>
      </c>
      <c r="C892" s="27">
        <v>1.6400000000000001E-2</v>
      </c>
      <c r="D892" s="24">
        <f t="shared" si="152"/>
        <v>0.69829313543599281</v>
      </c>
      <c r="E892" s="24">
        <f t="shared" si="154"/>
        <v>0.69829313543599281</v>
      </c>
      <c r="F892" s="3">
        <f t="shared" si="159"/>
        <v>42.578849721706874</v>
      </c>
      <c r="G892" s="3">
        <f t="shared" si="160"/>
        <v>42.578849721706874</v>
      </c>
      <c r="H892" s="13">
        <v>0</v>
      </c>
      <c r="I892" s="2">
        <f t="shared" si="153"/>
        <v>0</v>
      </c>
      <c r="J892" s="2">
        <f t="shared" si="155"/>
        <v>0</v>
      </c>
      <c r="K892" s="2">
        <f t="shared" si="156"/>
        <v>0</v>
      </c>
      <c r="L892" s="2">
        <f t="shared" si="156"/>
        <v>0</v>
      </c>
      <c r="M892" s="2">
        <f t="shared" si="157"/>
        <v>0</v>
      </c>
      <c r="N892" s="2">
        <f t="shared" si="158"/>
        <v>0</v>
      </c>
    </row>
    <row r="893" spans="1:14">
      <c r="A893" s="5">
        <v>41677.166718171298</v>
      </c>
      <c r="B893">
        <v>4</v>
      </c>
      <c r="C893" s="27">
        <v>1.6400000000000001E-2</v>
      </c>
      <c r="D893" s="24">
        <f t="shared" si="152"/>
        <v>0.69829313543599281</v>
      </c>
      <c r="E893" s="24">
        <f t="shared" si="154"/>
        <v>0.69829313543599281</v>
      </c>
      <c r="F893" s="3">
        <f t="shared" si="159"/>
        <v>42.578849721706874</v>
      </c>
      <c r="G893" s="3">
        <f t="shared" si="160"/>
        <v>42.578849721706874</v>
      </c>
      <c r="H893" s="13">
        <v>0</v>
      </c>
      <c r="I893" s="2">
        <f t="shared" si="153"/>
        <v>0</v>
      </c>
      <c r="J893" s="2">
        <f t="shared" si="155"/>
        <v>0</v>
      </c>
      <c r="K893" s="2">
        <f t="shared" si="156"/>
        <v>0</v>
      </c>
      <c r="L893" s="2">
        <f t="shared" si="156"/>
        <v>0</v>
      </c>
      <c r="M893" s="2">
        <f t="shared" si="157"/>
        <v>0</v>
      </c>
      <c r="N893" s="2">
        <f t="shared" si="158"/>
        <v>0</v>
      </c>
    </row>
    <row r="894" spans="1:14">
      <c r="A894" s="5">
        <v>41677.208384895835</v>
      </c>
      <c r="B894">
        <v>5</v>
      </c>
      <c r="C894" s="27">
        <v>1.6400000000000001E-2</v>
      </c>
      <c r="D894" s="24">
        <f t="shared" si="152"/>
        <v>0.69829313543599281</v>
      </c>
      <c r="E894" s="24">
        <f t="shared" si="154"/>
        <v>0.69829313543599281</v>
      </c>
      <c r="F894" s="3">
        <f t="shared" si="159"/>
        <v>42.578849721706874</v>
      </c>
      <c r="G894" s="3">
        <f t="shared" si="160"/>
        <v>42.578849721706874</v>
      </c>
      <c r="H894" s="13">
        <v>0</v>
      </c>
      <c r="I894" s="2">
        <f t="shared" si="153"/>
        <v>0</v>
      </c>
      <c r="J894" s="2">
        <f t="shared" si="155"/>
        <v>0</v>
      </c>
      <c r="K894" s="2">
        <f t="shared" si="156"/>
        <v>0</v>
      </c>
      <c r="L894" s="2">
        <f t="shared" si="156"/>
        <v>0</v>
      </c>
      <c r="M894" s="2">
        <f t="shared" si="157"/>
        <v>0</v>
      </c>
      <c r="N894" s="2">
        <f t="shared" si="158"/>
        <v>0</v>
      </c>
    </row>
    <row r="895" spans="1:14">
      <c r="A895" s="5">
        <v>41677.250051620373</v>
      </c>
      <c r="B895">
        <v>6</v>
      </c>
      <c r="C895" s="27">
        <v>3.2800000000000003E-2</v>
      </c>
      <c r="D895" s="24">
        <f t="shared" si="152"/>
        <v>1.3965862708719856</v>
      </c>
      <c r="E895" s="24">
        <f t="shared" si="154"/>
        <v>1.3965862708719856</v>
      </c>
      <c r="F895" s="3">
        <f t="shared" si="159"/>
        <v>42.578849721706874</v>
      </c>
      <c r="G895" s="3">
        <f t="shared" si="160"/>
        <v>42.578849721706874</v>
      </c>
      <c r="H895" s="13">
        <v>0</v>
      </c>
      <c r="I895" s="2">
        <f t="shared" si="153"/>
        <v>0</v>
      </c>
      <c r="J895" s="2">
        <f t="shared" si="155"/>
        <v>0</v>
      </c>
      <c r="K895" s="2">
        <f t="shared" si="156"/>
        <v>0</v>
      </c>
      <c r="L895" s="2">
        <f t="shared" si="156"/>
        <v>0</v>
      </c>
      <c r="M895" s="2">
        <f t="shared" si="157"/>
        <v>0</v>
      </c>
      <c r="N895" s="2">
        <f t="shared" si="158"/>
        <v>0</v>
      </c>
    </row>
    <row r="896" spans="1:14">
      <c r="A896" s="5">
        <v>41677.29171834491</v>
      </c>
      <c r="B896">
        <v>7</v>
      </c>
      <c r="C896" s="27">
        <v>4.9200000000000008E-2</v>
      </c>
      <c r="D896" s="24">
        <f t="shared" si="152"/>
        <v>2.0948794063079785</v>
      </c>
      <c r="E896" s="24">
        <f t="shared" si="154"/>
        <v>2.0948794063079785</v>
      </c>
      <c r="F896" s="3">
        <f t="shared" si="159"/>
        <v>42.578849721706874</v>
      </c>
      <c r="G896" s="3">
        <f t="shared" si="160"/>
        <v>42.578849721706874</v>
      </c>
      <c r="H896" s="13">
        <v>0</v>
      </c>
      <c r="I896" s="2">
        <f t="shared" si="153"/>
        <v>0</v>
      </c>
      <c r="J896" s="2">
        <f t="shared" si="155"/>
        <v>0</v>
      </c>
      <c r="K896" s="2">
        <f t="shared" si="156"/>
        <v>0</v>
      </c>
      <c r="L896" s="2">
        <f t="shared" si="156"/>
        <v>0</v>
      </c>
      <c r="M896" s="2">
        <f t="shared" si="157"/>
        <v>0</v>
      </c>
      <c r="N896" s="2">
        <f t="shared" si="158"/>
        <v>0</v>
      </c>
    </row>
    <row r="897" spans="1:14">
      <c r="A897" s="5">
        <v>41677.333385069447</v>
      </c>
      <c r="B897">
        <v>8</v>
      </c>
      <c r="C897" s="27">
        <v>6.5600000000000006E-2</v>
      </c>
      <c r="D897" s="24">
        <f t="shared" si="152"/>
        <v>2.7931725417439712</v>
      </c>
      <c r="E897" s="24">
        <f t="shared" si="154"/>
        <v>2.7931725417439712</v>
      </c>
      <c r="F897" s="3">
        <f t="shared" si="159"/>
        <v>42.578849721706874</v>
      </c>
      <c r="G897" s="3">
        <f t="shared" si="160"/>
        <v>42.578849721706874</v>
      </c>
      <c r="H897" s="13">
        <v>0</v>
      </c>
      <c r="I897" s="2">
        <f t="shared" si="153"/>
        <v>0</v>
      </c>
      <c r="J897" s="2">
        <f t="shared" si="155"/>
        <v>0</v>
      </c>
      <c r="K897" s="2">
        <f t="shared" si="156"/>
        <v>0</v>
      </c>
      <c r="L897" s="2">
        <f t="shared" si="156"/>
        <v>0</v>
      </c>
      <c r="M897" s="2">
        <f t="shared" si="157"/>
        <v>0</v>
      </c>
      <c r="N897" s="2">
        <f t="shared" si="158"/>
        <v>0</v>
      </c>
    </row>
    <row r="898" spans="1:14">
      <c r="A898" s="5">
        <v>41677.375051793984</v>
      </c>
      <c r="B898">
        <v>9</v>
      </c>
      <c r="C898" s="27">
        <v>6.5600000000000006E-2</v>
      </c>
      <c r="D898" s="24">
        <f t="shared" ref="D898:D961" si="161">C898*F898</f>
        <v>2.7931725417439712</v>
      </c>
      <c r="E898" s="24">
        <f t="shared" si="154"/>
        <v>2.7931725417439712</v>
      </c>
      <c r="F898" s="3">
        <f t="shared" si="159"/>
        <v>42.578849721706874</v>
      </c>
      <c r="G898" s="3">
        <f t="shared" si="160"/>
        <v>42.578849721706874</v>
      </c>
      <c r="H898" s="13">
        <v>1.3725490196078429E-2</v>
      </c>
      <c r="I898" s="2">
        <f t="shared" ref="I898:I961" si="162">H898*$AA$3</f>
        <v>3.2941176470588231E-2</v>
      </c>
      <c r="J898" s="2">
        <f t="shared" si="155"/>
        <v>3.2941176470588231E-2</v>
      </c>
      <c r="K898" s="2">
        <f t="shared" si="156"/>
        <v>3.2941176470588231E-2</v>
      </c>
      <c r="L898" s="2">
        <f t="shared" si="156"/>
        <v>3.2941176470588231E-2</v>
      </c>
      <c r="M898" s="2">
        <f t="shared" si="157"/>
        <v>0</v>
      </c>
      <c r="N898" s="2">
        <f t="shared" si="158"/>
        <v>0</v>
      </c>
    </row>
    <row r="899" spans="1:14">
      <c r="A899" s="5">
        <v>41677.416718518522</v>
      </c>
      <c r="B899">
        <v>10</v>
      </c>
      <c r="C899" s="27">
        <v>4.9200000000000008E-2</v>
      </c>
      <c r="D899" s="24">
        <f t="shared" si="161"/>
        <v>2.0948794063079785</v>
      </c>
      <c r="E899" s="24">
        <f t="shared" ref="E899:E962" si="163">C899*G899</f>
        <v>2.0948794063079785</v>
      </c>
      <c r="F899" s="3">
        <f t="shared" si="159"/>
        <v>42.578849721706874</v>
      </c>
      <c r="G899" s="3">
        <f t="shared" si="160"/>
        <v>42.578849721706874</v>
      </c>
      <c r="H899" s="13">
        <v>3.4313725490196074E-2</v>
      </c>
      <c r="I899" s="2">
        <f t="shared" si="162"/>
        <v>8.2352941176470573E-2</v>
      </c>
      <c r="J899" s="2">
        <f t="shared" ref="J899:J962" si="164">H899*$AB$3</f>
        <v>8.2352941176470573E-2</v>
      </c>
      <c r="K899" s="2">
        <f t="shared" ref="K899:L962" si="165">IF(D899&gt;I899,I899,D899)</f>
        <v>8.2352941176470573E-2</v>
      </c>
      <c r="L899" s="2">
        <f t="shared" si="165"/>
        <v>8.2352941176470573E-2</v>
      </c>
      <c r="M899" s="2">
        <f t="shared" ref="M899:M962" si="166">IF(I899&gt;D899,I899-D899,0)</f>
        <v>0</v>
      </c>
      <c r="N899" s="2">
        <f t="shared" ref="N899:N962" si="167">IF(J899&gt;E899,J899-E899,0)</f>
        <v>0</v>
      </c>
    </row>
    <row r="900" spans="1:14">
      <c r="A900" s="5">
        <v>41677.458385243059</v>
      </c>
      <c r="B900">
        <v>11</v>
      </c>
      <c r="C900" s="27">
        <v>3.2800000000000003E-2</v>
      </c>
      <c r="D900" s="24">
        <f t="shared" si="161"/>
        <v>1.3965862708719856</v>
      </c>
      <c r="E900" s="24">
        <f t="shared" si="163"/>
        <v>1.3965862708719856</v>
      </c>
      <c r="F900" s="3">
        <f t="shared" si="159"/>
        <v>42.578849721706874</v>
      </c>
      <c r="G900" s="3">
        <f t="shared" si="160"/>
        <v>42.578849721706874</v>
      </c>
      <c r="H900" s="13">
        <v>0.16176470588235292</v>
      </c>
      <c r="I900" s="2">
        <f t="shared" si="162"/>
        <v>0.38823529411764701</v>
      </c>
      <c r="J900" s="2">
        <f t="shared" si="164"/>
        <v>0.38823529411764701</v>
      </c>
      <c r="K900" s="2">
        <f t="shared" si="165"/>
        <v>0.38823529411764701</v>
      </c>
      <c r="L900" s="2">
        <f t="shared" si="165"/>
        <v>0.38823529411764701</v>
      </c>
      <c r="M900" s="2">
        <f t="shared" si="166"/>
        <v>0</v>
      </c>
      <c r="N900" s="2">
        <f t="shared" si="167"/>
        <v>0</v>
      </c>
    </row>
    <row r="901" spans="1:14">
      <c r="A901" s="5">
        <v>41677.500051967596</v>
      </c>
      <c r="B901">
        <v>12</v>
      </c>
      <c r="C901" s="27">
        <v>3.2800000000000003E-2</v>
      </c>
      <c r="D901" s="24">
        <f t="shared" si="161"/>
        <v>1.3965862708719856</v>
      </c>
      <c r="E901" s="24">
        <f t="shared" si="163"/>
        <v>1.3965862708719856</v>
      </c>
      <c r="F901" s="3">
        <f t="shared" si="159"/>
        <v>42.578849721706874</v>
      </c>
      <c r="G901" s="3">
        <f t="shared" si="160"/>
        <v>42.578849721706874</v>
      </c>
      <c r="H901" s="13">
        <v>0.28725490196078435</v>
      </c>
      <c r="I901" s="2">
        <f t="shared" si="162"/>
        <v>0.68941176470588239</v>
      </c>
      <c r="J901" s="2">
        <f t="shared" si="164"/>
        <v>0.68941176470588239</v>
      </c>
      <c r="K901" s="2">
        <f t="shared" si="165"/>
        <v>0.68941176470588239</v>
      </c>
      <c r="L901" s="2">
        <f t="shared" si="165"/>
        <v>0.68941176470588239</v>
      </c>
      <c r="M901" s="2">
        <f t="shared" si="166"/>
        <v>0</v>
      </c>
      <c r="N901" s="2">
        <f t="shared" si="167"/>
        <v>0</v>
      </c>
    </row>
    <row r="902" spans="1:14">
      <c r="A902" s="5">
        <v>41677.541718692133</v>
      </c>
      <c r="B902">
        <v>13</v>
      </c>
      <c r="C902" s="27">
        <v>3.2800000000000003E-2</v>
      </c>
      <c r="D902" s="24">
        <f t="shared" si="161"/>
        <v>1.3965862708719856</v>
      </c>
      <c r="E902" s="24">
        <f t="shared" si="163"/>
        <v>1.3965862708719856</v>
      </c>
      <c r="F902" s="3">
        <f t="shared" si="159"/>
        <v>42.578849721706874</v>
      </c>
      <c r="G902" s="3">
        <f t="shared" si="160"/>
        <v>42.578849721706874</v>
      </c>
      <c r="H902" s="13">
        <v>0.32499999999999996</v>
      </c>
      <c r="I902" s="2">
        <f t="shared" si="162"/>
        <v>0.77999999999999992</v>
      </c>
      <c r="J902" s="2">
        <f t="shared" si="164"/>
        <v>0.77999999999999992</v>
      </c>
      <c r="K902" s="2">
        <f t="shared" si="165"/>
        <v>0.77999999999999992</v>
      </c>
      <c r="L902" s="2">
        <f t="shared" si="165"/>
        <v>0.77999999999999992</v>
      </c>
      <c r="M902" s="2">
        <f t="shared" si="166"/>
        <v>0</v>
      </c>
      <c r="N902" s="2">
        <f t="shared" si="167"/>
        <v>0</v>
      </c>
    </row>
    <row r="903" spans="1:14">
      <c r="A903" s="5">
        <v>41677.583385416663</v>
      </c>
      <c r="B903">
        <v>14</v>
      </c>
      <c r="C903" s="27">
        <v>3.2800000000000003E-2</v>
      </c>
      <c r="D903" s="24">
        <f t="shared" si="161"/>
        <v>1.3965862708719856</v>
      </c>
      <c r="E903" s="24">
        <f t="shared" si="163"/>
        <v>1.3965862708719856</v>
      </c>
      <c r="F903" s="3">
        <f t="shared" si="159"/>
        <v>42.578849721706874</v>
      </c>
      <c r="G903" s="3">
        <f t="shared" si="160"/>
        <v>42.578849721706874</v>
      </c>
      <c r="H903" s="13">
        <v>0.24117647058823535</v>
      </c>
      <c r="I903" s="2">
        <f t="shared" si="162"/>
        <v>0.57882352941176485</v>
      </c>
      <c r="J903" s="2">
        <f t="shared" si="164"/>
        <v>0.57882352941176485</v>
      </c>
      <c r="K903" s="2">
        <f t="shared" si="165"/>
        <v>0.57882352941176485</v>
      </c>
      <c r="L903" s="2">
        <f t="shared" si="165"/>
        <v>0.57882352941176485</v>
      </c>
      <c r="M903" s="2">
        <f t="shared" si="166"/>
        <v>0</v>
      </c>
      <c r="N903" s="2">
        <f t="shared" si="167"/>
        <v>0</v>
      </c>
    </row>
    <row r="904" spans="1:14">
      <c r="A904" s="5">
        <v>41677.6250521412</v>
      </c>
      <c r="B904">
        <v>15</v>
      </c>
      <c r="C904" s="27">
        <v>3.2800000000000003E-2</v>
      </c>
      <c r="D904" s="24">
        <f t="shared" si="161"/>
        <v>1.3965862708719856</v>
      </c>
      <c r="E904" s="24">
        <f t="shared" si="163"/>
        <v>1.3965862708719856</v>
      </c>
      <c r="F904" s="3">
        <f t="shared" si="159"/>
        <v>42.578849721706874</v>
      </c>
      <c r="G904" s="3">
        <f t="shared" si="160"/>
        <v>42.578849721706874</v>
      </c>
      <c r="H904" s="13">
        <v>0.17352941176470588</v>
      </c>
      <c r="I904" s="2">
        <f t="shared" si="162"/>
        <v>0.41647058823529409</v>
      </c>
      <c r="J904" s="2">
        <f t="shared" si="164"/>
        <v>0.41647058823529409</v>
      </c>
      <c r="K904" s="2">
        <f t="shared" si="165"/>
        <v>0.41647058823529409</v>
      </c>
      <c r="L904" s="2">
        <f t="shared" si="165"/>
        <v>0.41647058823529409</v>
      </c>
      <c r="M904" s="2">
        <f t="shared" si="166"/>
        <v>0</v>
      </c>
      <c r="N904" s="2">
        <f t="shared" si="167"/>
        <v>0</v>
      </c>
    </row>
    <row r="905" spans="1:14">
      <c r="A905" s="5">
        <v>41677.666718865737</v>
      </c>
      <c r="B905">
        <v>16</v>
      </c>
      <c r="C905" s="27">
        <v>3.2800000000000003E-2</v>
      </c>
      <c r="D905" s="24">
        <f t="shared" si="161"/>
        <v>1.3965862708719856</v>
      </c>
      <c r="E905" s="24">
        <f t="shared" si="163"/>
        <v>1.3965862708719856</v>
      </c>
      <c r="F905" s="3">
        <f t="shared" si="159"/>
        <v>42.578849721706874</v>
      </c>
      <c r="G905" s="3">
        <f t="shared" si="160"/>
        <v>42.578849721706874</v>
      </c>
      <c r="H905" s="13">
        <v>0.11225490196078432</v>
      </c>
      <c r="I905" s="2">
        <f t="shared" si="162"/>
        <v>0.26941176470588235</v>
      </c>
      <c r="J905" s="2">
        <f t="shared" si="164"/>
        <v>0.26941176470588235</v>
      </c>
      <c r="K905" s="2">
        <f t="shared" si="165"/>
        <v>0.26941176470588235</v>
      </c>
      <c r="L905" s="2">
        <f t="shared" si="165"/>
        <v>0.26941176470588235</v>
      </c>
      <c r="M905" s="2">
        <f t="shared" si="166"/>
        <v>0</v>
      </c>
      <c r="N905" s="2">
        <f t="shared" si="167"/>
        <v>0</v>
      </c>
    </row>
    <row r="906" spans="1:14">
      <c r="A906" s="5">
        <v>41677.708385590275</v>
      </c>
      <c r="B906">
        <v>17</v>
      </c>
      <c r="C906" s="27">
        <v>4.9200000000000008E-2</v>
      </c>
      <c r="D906" s="24">
        <f t="shared" si="161"/>
        <v>2.0948794063079785</v>
      </c>
      <c r="E906" s="24">
        <f t="shared" si="163"/>
        <v>2.0948794063079785</v>
      </c>
      <c r="F906" s="3">
        <f t="shared" si="159"/>
        <v>42.578849721706874</v>
      </c>
      <c r="G906" s="3">
        <f t="shared" si="160"/>
        <v>42.578849721706874</v>
      </c>
      <c r="H906" s="13">
        <v>2.1568627450980392E-2</v>
      </c>
      <c r="I906" s="2">
        <f t="shared" si="162"/>
        <v>5.1764705882352942E-2</v>
      </c>
      <c r="J906" s="2">
        <f t="shared" si="164"/>
        <v>5.1764705882352942E-2</v>
      </c>
      <c r="K906" s="2">
        <f t="shared" si="165"/>
        <v>5.1764705882352942E-2</v>
      </c>
      <c r="L906" s="2">
        <f t="shared" si="165"/>
        <v>5.1764705882352942E-2</v>
      </c>
      <c r="M906" s="2">
        <f t="shared" si="166"/>
        <v>0</v>
      </c>
      <c r="N906" s="2">
        <f t="shared" si="167"/>
        <v>0</v>
      </c>
    </row>
    <row r="907" spans="1:14">
      <c r="A907" s="5">
        <v>41677.750052314812</v>
      </c>
      <c r="B907">
        <v>18</v>
      </c>
      <c r="C907" s="27">
        <v>6.5600000000000006E-2</v>
      </c>
      <c r="D907" s="24">
        <f t="shared" si="161"/>
        <v>2.7931725417439712</v>
      </c>
      <c r="E907" s="24">
        <f t="shared" si="163"/>
        <v>2.7931725417439712</v>
      </c>
      <c r="F907" s="3">
        <f t="shared" si="159"/>
        <v>42.578849721706874</v>
      </c>
      <c r="G907" s="3">
        <f t="shared" si="160"/>
        <v>42.578849721706874</v>
      </c>
      <c r="H907" s="13">
        <v>0</v>
      </c>
      <c r="I907" s="2">
        <f t="shared" si="162"/>
        <v>0</v>
      </c>
      <c r="J907" s="2">
        <f t="shared" si="164"/>
        <v>0</v>
      </c>
      <c r="K907" s="2">
        <f t="shared" si="165"/>
        <v>0</v>
      </c>
      <c r="L907" s="2">
        <f t="shared" si="165"/>
        <v>0</v>
      </c>
      <c r="M907" s="2">
        <f t="shared" si="166"/>
        <v>0</v>
      </c>
      <c r="N907" s="2">
        <f t="shared" si="167"/>
        <v>0</v>
      </c>
    </row>
    <row r="908" spans="1:14">
      <c r="A908" s="5">
        <v>41677.791719039349</v>
      </c>
      <c r="B908">
        <v>19</v>
      </c>
      <c r="C908" s="27">
        <v>9.8400000000000015E-2</v>
      </c>
      <c r="D908" s="24">
        <f t="shared" si="161"/>
        <v>4.1897588126159571</v>
      </c>
      <c r="E908" s="24">
        <f t="shared" si="163"/>
        <v>4.1897588126159571</v>
      </c>
      <c r="F908" s="3">
        <f t="shared" si="159"/>
        <v>42.578849721706874</v>
      </c>
      <c r="G908" s="3">
        <f t="shared" si="160"/>
        <v>42.578849721706874</v>
      </c>
      <c r="H908" s="13">
        <v>0</v>
      </c>
      <c r="I908" s="2">
        <f t="shared" si="162"/>
        <v>0</v>
      </c>
      <c r="J908" s="2">
        <f t="shared" si="164"/>
        <v>0</v>
      </c>
      <c r="K908" s="2">
        <f t="shared" si="165"/>
        <v>0</v>
      </c>
      <c r="L908" s="2">
        <f t="shared" si="165"/>
        <v>0</v>
      </c>
      <c r="M908" s="2">
        <f t="shared" si="166"/>
        <v>0</v>
      </c>
      <c r="N908" s="2">
        <f t="shared" si="167"/>
        <v>0</v>
      </c>
    </row>
    <row r="909" spans="1:14">
      <c r="A909" s="5">
        <v>41677.833385763886</v>
      </c>
      <c r="B909">
        <v>20</v>
      </c>
      <c r="C909" s="27">
        <v>8.2000000000000003E-2</v>
      </c>
      <c r="D909" s="24">
        <f t="shared" si="161"/>
        <v>3.4914656771799639</v>
      </c>
      <c r="E909" s="24">
        <f t="shared" si="163"/>
        <v>3.4914656771799639</v>
      </c>
      <c r="F909" s="3">
        <f t="shared" si="159"/>
        <v>42.578849721706874</v>
      </c>
      <c r="G909" s="3">
        <f t="shared" si="160"/>
        <v>42.578849721706874</v>
      </c>
      <c r="H909" s="13">
        <v>0</v>
      </c>
      <c r="I909" s="2">
        <f t="shared" si="162"/>
        <v>0</v>
      </c>
      <c r="J909" s="2">
        <f t="shared" si="164"/>
        <v>0</v>
      </c>
      <c r="K909" s="2">
        <f t="shared" si="165"/>
        <v>0</v>
      </c>
      <c r="L909" s="2">
        <f t="shared" si="165"/>
        <v>0</v>
      </c>
      <c r="M909" s="2">
        <f t="shared" si="166"/>
        <v>0</v>
      </c>
      <c r="N909" s="2">
        <f t="shared" si="167"/>
        <v>0</v>
      </c>
    </row>
    <row r="910" spans="1:14">
      <c r="A910" s="5">
        <v>41677.875052488424</v>
      </c>
      <c r="B910">
        <v>21</v>
      </c>
      <c r="C910" s="27">
        <v>6.5600000000000006E-2</v>
      </c>
      <c r="D910" s="24">
        <f t="shared" si="161"/>
        <v>2.7931725417439712</v>
      </c>
      <c r="E910" s="24">
        <f t="shared" si="163"/>
        <v>2.7931725417439712</v>
      </c>
      <c r="F910" s="3">
        <f t="shared" si="159"/>
        <v>42.578849721706874</v>
      </c>
      <c r="G910" s="3">
        <f t="shared" si="160"/>
        <v>42.578849721706874</v>
      </c>
      <c r="H910" s="13">
        <v>0</v>
      </c>
      <c r="I910" s="2">
        <f t="shared" si="162"/>
        <v>0</v>
      </c>
      <c r="J910" s="2">
        <f t="shared" si="164"/>
        <v>0</v>
      </c>
      <c r="K910" s="2">
        <f t="shared" si="165"/>
        <v>0</v>
      </c>
      <c r="L910" s="2">
        <f t="shared" si="165"/>
        <v>0</v>
      </c>
      <c r="M910" s="2">
        <f t="shared" si="166"/>
        <v>0</v>
      </c>
      <c r="N910" s="2">
        <f t="shared" si="167"/>
        <v>0</v>
      </c>
    </row>
    <row r="911" spans="1:14">
      <c r="A911" s="5">
        <v>41677.916719212961</v>
      </c>
      <c r="B911">
        <v>22</v>
      </c>
      <c r="C911" s="27">
        <v>4.9200000000000008E-2</v>
      </c>
      <c r="D911" s="24">
        <f t="shared" si="161"/>
        <v>2.0948794063079785</v>
      </c>
      <c r="E911" s="24">
        <f t="shared" si="163"/>
        <v>2.0948794063079785</v>
      </c>
      <c r="F911" s="3">
        <f t="shared" si="159"/>
        <v>42.578849721706874</v>
      </c>
      <c r="G911" s="3">
        <f t="shared" si="160"/>
        <v>42.578849721706874</v>
      </c>
      <c r="H911" s="13">
        <v>0</v>
      </c>
      <c r="I911" s="2">
        <f t="shared" si="162"/>
        <v>0</v>
      </c>
      <c r="J911" s="2">
        <f t="shared" si="164"/>
        <v>0</v>
      </c>
      <c r="K911" s="2">
        <f t="shared" si="165"/>
        <v>0</v>
      </c>
      <c r="L911" s="2">
        <f t="shared" si="165"/>
        <v>0</v>
      </c>
      <c r="M911" s="2">
        <f t="shared" si="166"/>
        <v>0</v>
      </c>
      <c r="N911" s="2">
        <f t="shared" si="167"/>
        <v>0</v>
      </c>
    </row>
    <row r="912" spans="1:14">
      <c r="A912" s="5">
        <v>41677.958385937498</v>
      </c>
      <c r="B912">
        <v>23</v>
      </c>
      <c r="C912" s="27">
        <v>3.2800000000000003E-2</v>
      </c>
      <c r="D912" s="24">
        <f t="shared" si="161"/>
        <v>1.3965862708719856</v>
      </c>
      <c r="E912" s="24">
        <f t="shared" si="163"/>
        <v>1.3965862708719856</v>
      </c>
      <c r="F912" s="3">
        <f t="shared" si="159"/>
        <v>42.578849721706874</v>
      </c>
      <c r="G912" s="3">
        <f t="shared" si="160"/>
        <v>42.578849721706874</v>
      </c>
      <c r="H912" s="13">
        <v>0</v>
      </c>
      <c r="I912" s="2">
        <f t="shared" si="162"/>
        <v>0</v>
      </c>
      <c r="J912" s="2">
        <f t="shared" si="164"/>
        <v>0</v>
      </c>
      <c r="K912" s="2">
        <f t="shared" si="165"/>
        <v>0</v>
      </c>
      <c r="L912" s="2">
        <f t="shared" si="165"/>
        <v>0</v>
      </c>
      <c r="M912" s="2">
        <f t="shared" si="166"/>
        <v>0</v>
      </c>
      <c r="N912" s="2">
        <f t="shared" si="167"/>
        <v>0</v>
      </c>
    </row>
    <row r="913" spans="1:14">
      <c r="A913" s="5">
        <v>41678.000052662035</v>
      </c>
      <c r="B913">
        <v>24</v>
      </c>
      <c r="C913" s="27">
        <v>1.6400000000000001E-2</v>
      </c>
      <c r="D913" s="24">
        <f t="shared" si="161"/>
        <v>0.69829313543599281</v>
      </c>
      <c r="E913" s="24">
        <f t="shared" si="163"/>
        <v>0.69829313543599281</v>
      </c>
      <c r="F913" s="3">
        <f t="shared" si="159"/>
        <v>42.578849721706874</v>
      </c>
      <c r="G913" s="3">
        <f t="shared" si="160"/>
        <v>42.578849721706874</v>
      </c>
      <c r="H913" s="13">
        <v>0</v>
      </c>
      <c r="I913" s="2">
        <f t="shared" si="162"/>
        <v>0</v>
      </c>
      <c r="J913" s="2">
        <f t="shared" si="164"/>
        <v>0</v>
      </c>
      <c r="K913" s="2">
        <f t="shared" si="165"/>
        <v>0</v>
      </c>
      <c r="L913" s="2">
        <f t="shared" si="165"/>
        <v>0</v>
      </c>
      <c r="M913" s="2">
        <f t="shared" si="166"/>
        <v>0</v>
      </c>
      <c r="N913" s="2">
        <f t="shared" si="167"/>
        <v>0</v>
      </c>
    </row>
    <row r="914" spans="1:14">
      <c r="A914" s="5">
        <v>41678.041719386572</v>
      </c>
      <c r="B914">
        <v>1</v>
      </c>
      <c r="C914" s="27">
        <v>1.6400000000000001E-2</v>
      </c>
      <c r="D914" s="24">
        <f t="shared" si="161"/>
        <v>0.69829313543599281</v>
      </c>
      <c r="E914" s="24">
        <f t="shared" si="163"/>
        <v>0.69829313543599281</v>
      </c>
      <c r="F914" s="3">
        <f t="shared" si="159"/>
        <v>42.578849721706874</v>
      </c>
      <c r="G914" s="3">
        <f t="shared" si="160"/>
        <v>42.578849721706874</v>
      </c>
      <c r="H914" s="13">
        <v>0</v>
      </c>
      <c r="I914" s="2">
        <f t="shared" si="162"/>
        <v>0</v>
      </c>
      <c r="J914" s="2">
        <f t="shared" si="164"/>
        <v>0</v>
      </c>
      <c r="K914" s="2">
        <f t="shared" si="165"/>
        <v>0</v>
      </c>
      <c r="L914" s="2">
        <f t="shared" si="165"/>
        <v>0</v>
      </c>
      <c r="M914" s="2">
        <f t="shared" si="166"/>
        <v>0</v>
      </c>
      <c r="N914" s="2">
        <f t="shared" si="167"/>
        <v>0</v>
      </c>
    </row>
    <row r="915" spans="1:14">
      <c r="A915" s="5">
        <v>41678.08338611111</v>
      </c>
      <c r="B915">
        <v>2</v>
      </c>
      <c r="C915" s="27">
        <v>1.6400000000000001E-2</v>
      </c>
      <c r="D915" s="24">
        <f t="shared" si="161"/>
        <v>0.69829313543599281</v>
      </c>
      <c r="E915" s="24">
        <f t="shared" si="163"/>
        <v>0.69829313543599281</v>
      </c>
      <c r="F915" s="3">
        <f t="shared" si="159"/>
        <v>42.578849721706874</v>
      </c>
      <c r="G915" s="3">
        <f t="shared" si="160"/>
        <v>42.578849721706874</v>
      </c>
      <c r="H915" s="13">
        <v>0</v>
      </c>
      <c r="I915" s="2">
        <f t="shared" si="162"/>
        <v>0</v>
      </c>
      <c r="J915" s="2">
        <f t="shared" si="164"/>
        <v>0</v>
      </c>
      <c r="K915" s="2">
        <f t="shared" si="165"/>
        <v>0</v>
      </c>
      <c r="L915" s="2">
        <f t="shared" si="165"/>
        <v>0</v>
      </c>
      <c r="M915" s="2">
        <f t="shared" si="166"/>
        <v>0</v>
      </c>
      <c r="N915" s="2">
        <f t="shared" si="167"/>
        <v>0</v>
      </c>
    </row>
    <row r="916" spans="1:14">
      <c r="A916" s="5">
        <v>41678.125052835647</v>
      </c>
      <c r="B916">
        <v>3</v>
      </c>
      <c r="C916" s="27">
        <v>1.6400000000000001E-2</v>
      </c>
      <c r="D916" s="24">
        <f t="shared" si="161"/>
        <v>0.69829313543599281</v>
      </c>
      <c r="E916" s="24">
        <f t="shared" si="163"/>
        <v>0.69829313543599281</v>
      </c>
      <c r="F916" s="3">
        <f t="shared" si="159"/>
        <v>42.578849721706874</v>
      </c>
      <c r="G916" s="3">
        <f t="shared" si="160"/>
        <v>42.578849721706874</v>
      </c>
      <c r="H916" s="13">
        <v>0</v>
      </c>
      <c r="I916" s="2">
        <f t="shared" si="162"/>
        <v>0</v>
      </c>
      <c r="J916" s="2">
        <f t="shared" si="164"/>
        <v>0</v>
      </c>
      <c r="K916" s="2">
        <f t="shared" si="165"/>
        <v>0</v>
      </c>
      <c r="L916" s="2">
        <f t="shared" si="165"/>
        <v>0</v>
      </c>
      <c r="M916" s="2">
        <f t="shared" si="166"/>
        <v>0</v>
      </c>
      <c r="N916" s="2">
        <f t="shared" si="167"/>
        <v>0</v>
      </c>
    </row>
    <row r="917" spans="1:14">
      <c r="A917" s="5">
        <v>41678.166719560184</v>
      </c>
      <c r="B917">
        <v>4</v>
      </c>
      <c r="C917" s="27">
        <v>1.6400000000000001E-2</v>
      </c>
      <c r="D917" s="24">
        <f t="shared" si="161"/>
        <v>0.69829313543599281</v>
      </c>
      <c r="E917" s="24">
        <f t="shared" si="163"/>
        <v>0.69829313543599281</v>
      </c>
      <c r="F917" s="3">
        <f t="shared" si="159"/>
        <v>42.578849721706874</v>
      </c>
      <c r="G917" s="3">
        <f t="shared" si="160"/>
        <v>42.578849721706874</v>
      </c>
      <c r="H917" s="13">
        <v>0</v>
      </c>
      <c r="I917" s="2">
        <f t="shared" si="162"/>
        <v>0</v>
      </c>
      <c r="J917" s="2">
        <f t="shared" si="164"/>
        <v>0</v>
      </c>
      <c r="K917" s="2">
        <f t="shared" si="165"/>
        <v>0</v>
      </c>
      <c r="L917" s="2">
        <f t="shared" si="165"/>
        <v>0</v>
      </c>
      <c r="M917" s="2">
        <f t="shared" si="166"/>
        <v>0</v>
      </c>
      <c r="N917" s="2">
        <f t="shared" si="167"/>
        <v>0</v>
      </c>
    </row>
    <row r="918" spans="1:14">
      <c r="A918" s="5">
        <v>41678.208386284721</v>
      </c>
      <c r="B918">
        <v>5</v>
      </c>
      <c r="C918" s="27">
        <v>1.6400000000000001E-2</v>
      </c>
      <c r="D918" s="24">
        <f t="shared" si="161"/>
        <v>0.69829313543599281</v>
      </c>
      <c r="E918" s="24">
        <f t="shared" si="163"/>
        <v>0.69829313543599281</v>
      </c>
      <c r="F918" s="3">
        <f t="shared" si="159"/>
        <v>42.578849721706874</v>
      </c>
      <c r="G918" s="3">
        <f t="shared" si="160"/>
        <v>42.578849721706874</v>
      </c>
      <c r="H918" s="13">
        <v>0</v>
      </c>
      <c r="I918" s="2">
        <f t="shared" si="162"/>
        <v>0</v>
      </c>
      <c r="J918" s="2">
        <f t="shared" si="164"/>
        <v>0</v>
      </c>
      <c r="K918" s="2">
        <f t="shared" si="165"/>
        <v>0</v>
      </c>
      <c r="L918" s="2">
        <f t="shared" si="165"/>
        <v>0</v>
      </c>
      <c r="M918" s="2">
        <f t="shared" si="166"/>
        <v>0</v>
      </c>
      <c r="N918" s="2">
        <f t="shared" si="167"/>
        <v>0</v>
      </c>
    </row>
    <row r="919" spans="1:14">
      <c r="A919" s="5">
        <v>41678.250053009258</v>
      </c>
      <c r="B919">
        <v>6</v>
      </c>
      <c r="C919" s="27">
        <v>3.2800000000000003E-2</v>
      </c>
      <c r="D919" s="24">
        <f t="shared" si="161"/>
        <v>1.3965862708719856</v>
      </c>
      <c r="E919" s="24">
        <f t="shared" si="163"/>
        <v>1.3965862708719856</v>
      </c>
      <c r="F919" s="3">
        <f t="shared" si="159"/>
        <v>42.578849721706874</v>
      </c>
      <c r="G919" s="3">
        <f t="shared" si="160"/>
        <v>42.578849721706874</v>
      </c>
      <c r="H919" s="13">
        <v>0</v>
      </c>
      <c r="I919" s="2">
        <f t="shared" si="162"/>
        <v>0</v>
      </c>
      <c r="J919" s="2">
        <f t="shared" si="164"/>
        <v>0</v>
      </c>
      <c r="K919" s="2">
        <f t="shared" si="165"/>
        <v>0</v>
      </c>
      <c r="L919" s="2">
        <f t="shared" si="165"/>
        <v>0</v>
      </c>
      <c r="M919" s="2">
        <f t="shared" si="166"/>
        <v>0</v>
      </c>
      <c r="N919" s="2">
        <f t="shared" si="167"/>
        <v>0</v>
      </c>
    </row>
    <row r="920" spans="1:14">
      <c r="A920" s="5">
        <v>41678.291719733796</v>
      </c>
      <c r="B920">
        <v>7</v>
      </c>
      <c r="C920" s="27">
        <v>4.9200000000000008E-2</v>
      </c>
      <c r="D920" s="24">
        <f t="shared" si="161"/>
        <v>2.0948794063079785</v>
      </c>
      <c r="E920" s="24">
        <f t="shared" si="163"/>
        <v>2.0948794063079785</v>
      </c>
      <c r="F920" s="3">
        <f t="shared" si="159"/>
        <v>42.578849721706874</v>
      </c>
      <c r="G920" s="3">
        <f t="shared" si="160"/>
        <v>42.578849721706874</v>
      </c>
      <c r="H920" s="13">
        <v>0</v>
      </c>
      <c r="I920" s="2">
        <f t="shared" si="162"/>
        <v>0</v>
      </c>
      <c r="J920" s="2">
        <f t="shared" si="164"/>
        <v>0</v>
      </c>
      <c r="K920" s="2">
        <f t="shared" si="165"/>
        <v>0</v>
      </c>
      <c r="L920" s="2">
        <f t="shared" si="165"/>
        <v>0</v>
      </c>
      <c r="M920" s="2">
        <f t="shared" si="166"/>
        <v>0</v>
      </c>
      <c r="N920" s="2">
        <f t="shared" si="167"/>
        <v>0</v>
      </c>
    </row>
    <row r="921" spans="1:14">
      <c r="A921" s="5">
        <v>41678.333386458333</v>
      </c>
      <c r="B921">
        <v>8</v>
      </c>
      <c r="C921" s="27">
        <v>6.5600000000000006E-2</v>
      </c>
      <c r="D921" s="24">
        <f t="shared" si="161"/>
        <v>2.7931725417439712</v>
      </c>
      <c r="E921" s="24">
        <f t="shared" si="163"/>
        <v>2.7931725417439712</v>
      </c>
      <c r="F921" s="3">
        <f t="shared" si="159"/>
        <v>42.578849721706874</v>
      </c>
      <c r="G921" s="3">
        <f t="shared" si="160"/>
        <v>42.578849721706874</v>
      </c>
      <c r="H921" s="13">
        <v>0</v>
      </c>
      <c r="I921" s="2">
        <f t="shared" si="162"/>
        <v>0</v>
      </c>
      <c r="J921" s="2">
        <f t="shared" si="164"/>
        <v>0</v>
      </c>
      <c r="K921" s="2">
        <f t="shared" si="165"/>
        <v>0</v>
      </c>
      <c r="L921" s="2">
        <f t="shared" si="165"/>
        <v>0</v>
      </c>
      <c r="M921" s="2">
        <f t="shared" si="166"/>
        <v>0</v>
      </c>
      <c r="N921" s="2">
        <f t="shared" si="167"/>
        <v>0</v>
      </c>
    </row>
    <row r="922" spans="1:14">
      <c r="A922" s="5">
        <v>41678.37505318287</v>
      </c>
      <c r="B922">
        <v>9</v>
      </c>
      <c r="C922" s="27">
        <v>6.5600000000000006E-2</v>
      </c>
      <c r="D922" s="24">
        <f t="shared" si="161"/>
        <v>2.7931725417439712</v>
      </c>
      <c r="E922" s="24">
        <f t="shared" si="163"/>
        <v>2.7931725417439712</v>
      </c>
      <c r="F922" s="3">
        <f t="shared" si="159"/>
        <v>42.578849721706874</v>
      </c>
      <c r="G922" s="3">
        <f t="shared" si="160"/>
        <v>42.578849721706874</v>
      </c>
      <c r="H922" s="13">
        <v>1.5686274509803921E-2</v>
      </c>
      <c r="I922" s="2">
        <f t="shared" si="162"/>
        <v>3.7647058823529408E-2</v>
      </c>
      <c r="J922" s="2">
        <f t="shared" si="164"/>
        <v>3.7647058823529408E-2</v>
      </c>
      <c r="K922" s="2">
        <f t="shared" si="165"/>
        <v>3.7647058823529408E-2</v>
      </c>
      <c r="L922" s="2">
        <f t="shared" si="165"/>
        <v>3.7647058823529408E-2</v>
      </c>
      <c r="M922" s="2">
        <f t="shared" si="166"/>
        <v>0</v>
      </c>
      <c r="N922" s="2">
        <f t="shared" si="167"/>
        <v>0</v>
      </c>
    </row>
    <row r="923" spans="1:14">
      <c r="A923" s="5">
        <v>41678.416719907407</v>
      </c>
      <c r="B923">
        <v>10</v>
      </c>
      <c r="C923" s="27">
        <v>4.9200000000000008E-2</v>
      </c>
      <c r="D923" s="24">
        <f t="shared" si="161"/>
        <v>2.0948794063079785</v>
      </c>
      <c r="E923" s="24">
        <f t="shared" si="163"/>
        <v>2.0948794063079785</v>
      </c>
      <c r="F923" s="3">
        <f t="shared" si="159"/>
        <v>42.578849721706874</v>
      </c>
      <c r="G923" s="3">
        <f t="shared" si="160"/>
        <v>42.578849721706874</v>
      </c>
      <c r="H923" s="13">
        <v>0.16078431372549018</v>
      </c>
      <c r="I923" s="2">
        <f t="shared" si="162"/>
        <v>0.3858823529411764</v>
      </c>
      <c r="J923" s="2">
        <f t="shared" si="164"/>
        <v>0.3858823529411764</v>
      </c>
      <c r="K923" s="2">
        <f t="shared" si="165"/>
        <v>0.3858823529411764</v>
      </c>
      <c r="L923" s="2">
        <f t="shared" si="165"/>
        <v>0.3858823529411764</v>
      </c>
      <c r="M923" s="2">
        <f t="shared" si="166"/>
        <v>0</v>
      </c>
      <c r="N923" s="2">
        <f t="shared" si="167"/>
        <v>0</v>
      </c>
    </row>
    <row r="924" spans="1:14">
      <c r="A924" s="5">
        <v>41678.458386631944</v>
      </c>
      <c r="B924">
        <v>11</v>
      </c>
      <c r="C924" s="27">
        <v>3.2800000000000003E-2</v>
      </c>
      <c r="D924" s="24">
        <f t="shared" si="161"/>
        <v>1.3965862708719856</v>
      </c>
      <c r="E924" s="24">
        <f t="shared" si="163"/>
        <v>1.3965862708719856</v>
      </c>
      <c r="F924" s="3">
        <f t="shared" si="159"/>
        <v>42.578849721706874</v>
      </c>
      <c r="G924" s="3">
        <f t="shared" si="160"/>
        <v>42.578849721706874</v>
      </c>
      <c r="H924" s="13">
        <v>0.25637254901960782</v>
      </c>
      <c r="I924" s="2">
        <f t="shared" si="162"/>
        <v>0.61529411764705877</v>
      </c>
      <c r="J924" s="2">
        <f t="shared" si="164"/>
        <v>0.61529411764705877</v>
      </c>
      <c r="K924" s="2">
        <f t="shared" si="165"/>
        <v>0.61529411764705877</v>
      </c>
      <c r="L924" s="2">
        <f t="shared" si="165"/>
        <v>0.61529411764705877</v>
      </c>
      <c r="M924" s="2">
        <f t="shared" si="166"/>
        <v>0</v>
      </c>
      <c r="N924" s="2">
        <f t="shared" si="167"/>
        <v>0</v>
      </c>
    </row>
    <row r="925" spans="1:14">
      <c r="A925" s="5">
        <v>41678.500053356482</v>
      </c>
      <c r="B925">
        <v>12</v>
      </c>
      <c r="C925" s="27">
        <v>3.2800000000000003E-2</v>
      </c>
      <c r="D925" s="24">
        <f t="shared" si="161"/>
        <v>1.3965862708719856</v>
      </c>
      <c r="E925" s="24">
        <f t="shared" si="163"/>
        <v>1.3965862708719856</v>
      </c>
      <c r="F925" s="3">
        <f t="shared" si="159"/>
        <v>42.578849721706874</v>
      </c>
      <c r="G925" s="3">
        <f t="shared" si="160"/>
        <v>42.578849721706874</v>
      </c>
      <c r="H925" s="13">
        <v>0.38088235294117645</v>
      </c>
      <c r="I925" s="2">
        <f t="shared" si="162"/>
        <v>0.91411764705882348</v>
      </c>
      <c r="J925" s="2">
        <f t="shared" si="164"/>
        <v>0.91411764705882348</v>
      </c>
      <c r="K925" s="2">
        <f t="shared" si="165"/>
        <v>0.91411764705882348</v>
      </c>
      <c r="L925" s="2">
        <f t="shared" si="165"/>
        <v>0.91411764705882348</v>
      </c>
      <c r="M925" s="2">
        <f t="shared" si="166"/>
        <v>0</v>
      </c>
      <c r="N925" s="2">
        <f t="shared" si="167"/>
        <v>0</v>
      </c>
    </row>
    <row r="926" spans="1:14">
      <c r="A926" s="5">
        <v>41678.541720081019</v>
      </c>
      <c r="B926">
        <v>13</v>
      </c>
      <c r="C926" s="27">
        <v>3.2800000000000003E-2</v>
      </c>
      <c r="D926" s="24">
        <f t="shared" si="161"/>
        <v>1.3965862708719856</v>
      </c>
      <c r="E926" s="24">
        <f t="shared" si="163"/>
        <v>1.3965862708719856</v>
      </c>
      <c r="F926" s="3">
        <f t="shared" si="159"/>
        <v>42.578849721706874</v>
      </c>
      <c r="G926" s="3">
        <f t="shared" si="160"/>
        <v>42.578849721706874</v>
      </c>
      <c r="H926" s="13">
        <v>0.41519607843137246</v>
      </c>
      <c r="I926" s="2">
        <f t="shared" si="162"/>
        <v>0.99647058823529389</v>
      </c>
      <c r="J926" s="2">
        <f t="shared" si="164"/>
        <v>0.99647058823529389</v>
      </c>
      <c r="K926" s="2">
        <f t="shared" si="165"/>
        <v>0.99647058823529389</v>
      </c>
      <c r="L926" s="2">
        <f t="shared" si="165"/>
        <v>0.99647058823529389</v>
      </c>
      <c r="M926" s="2">
        <f t="shared" si="166"/>
        <v>0</v>
      </c>
      <c r="N926" s="2">
        <f t="shared" si="167"/>
        <v>0</v>
      </c>
    </row>
    <row r="927" spans="1:14">
      <c r="A927" s="5">
        <v>41678.583386805556</v>
      </c>
      <c r="B927">
        <v>14</v>
      </c>
      <c r="C927" s="27">
        <v>3.2800000000000003E-2</v>
      </c>
      <c r="D927" s="24">
        <f t="shared" si="161"/>
        <v>1.3965862708719856</v>
      </c>
      <c r="E927" s="24">
        <f t="shared" si="163"/>
        <v>1.3965862708719856</v>
      </c>
      <c r="F927" s="3">
        <f t="shared" si="159"/>
        <v>42.578849721706874</v>
      </c>
      <c r="G927" s="3">
        <f t="shared" si="160"/>
        <v>42.578849721706874</v>
      </c>
      <c r="H927" s="13">
        <v>0.34313725490196073</v>
      </c>
      <c r="I927" s="2">
        <f t="shared" si="162"/>
        <v>0.82352941176470573</v>
      </c>
      <c r="J927" s="2">
        <f t="shared" si="164"/>
        <v>0.82352941176470573</v>
      </c>
      <c r="K927" s="2">
        <f t="shared" si="165"/>
        <v>0.82352941176470573</v>
      </c>
      <c r="L927" s="2">
        <f t="shared" si="165"/>
        <v>0.82352941176470573</v>
      </c>
      <c r="M927" s="2">
        <f t="shared" si="166"/>
        <v>0</v>
      </c>
      <c r="N927" s="2">
        <f t="shared" si="167"/>
        <v>0</v>
      </c>
    </row>
    <row r="928" spans="1:14">
      <c r="A928" s="5">
        <v>41678.625053530093</v>
      </c>
      <c r="B928">
        <v>15</v>
      </c>
      <c r="C928" s="27">
        <v>3.2800000000000003E-2</v>
      </c>
      <c r="D928" s="24">
        <f t="shared" si="161"/>
        <v>1.3965862708719856</v>
      </c>
      <c r="E928" s="24">
        <f t="shared" si="163"/>
        <v>1.3965862708719856</v>
      </c>
      <c r="F928" s="3">
        <f t="shared" si="159"/>
        <v>42.578849721706874</v>
      </c>
      <c r="G928" s="3">
        <f t="shared" si="160"/>
        <v>42.578849721706874</v>
      </c>
      <c r="H928" s="13">
        <v>0.19117647058823531</v>
      </c>
      <c r="I928" s="2">
        <f t="shared" si="162"/>
        <v>0.45882352941176474</v>
      </c>
      <c r="J928" s="2">
        <f t="shared" si="164"/>
        <v>0.45882352941176474</v>
      </c>
      <c r="K928" s="2">
        <f t="shared" si="165"/>
        <v>0.45882352941176474</v>
      </c>
      <c r="L928" s="2">
        <f t="shared" si="165"/>
        <v>0.45882352941176474</v>
      </c>
      <c r="M928" s="2">
        <f t="shared" si="166"/>
        <v>0</v>
      </c>
      <c r="N928" s="2">
        <f t="shared" si="167"/>
        <v>0</v>
      </c>
    </row>
    <row r="929" spans="1:14">
      <c r="A929" s="5">
        <v>41678.66672025463</v>
      </c>
      <c r="B929">
        <v>16</v>
      </c>
      <c r="C929" s="27">
        <v>3.2800000000000003E-2</v>
      </c>
      <c r="D929" s="24">
        <f t="shared" si="161"/>
        <v>1.3965862708719856</v>
      </c>
      <c r="E929" s="24">
        <f t="shared" si="163"/>
        <v>1.3965862708719856</v>
      </c>
      <c r="F929" s="3">
        <f t="shared" si="159"/>
        <v>42.578849721706874</v>
      </c>
      <c r="G929" s="3">
        <f t="shared" si="160"/>
        <v>42.578849721706874</v>
      </c>
      <c r="H929" s="13">
        <v>5.784313725490197E-2</v>
      </c>
      <c r="I929" s="2">
        <f t="shared" si="162"/>
        <v>0.13882352941176473</v>
      </c>
      <c r="J929" s="2">
        <f t="shared" si="164"/>
        <v>0.13882352941176473</v>
      </c>
      <c r="K929" s="2">
        <f t="shared" si="165"/>
        <v>0.13882352941176473</v>
      </c>
      <c r="L929" s="2">
        <f t="shared" si="165"/>
        <v>0.13882352941176473</v>
      </c>
      <c r="M929" s="2">
        <f t="shared" si="166"/>
        <v>0</v>
      </c>
      <c r="N929" s="2">
        <f t="shared" si="167"/>
        <v>0</v>
      </c>
    </row>
    <row r="930" spans="1:14">
      <c r="A930" s="5">
        <v>41678.708386979168</v>
      </c>
      <c r="B930">
        <v>17</v>
      </c>
      <c r="C930" s="27">
        <v>4.9200000000000008E-2</v>
      </c>
      <c r="D930" s="24">
        <f t="shared" si="161"/>
        <v>2.0948794063079785</v>
      </c>
      <c r="E930" s="24">
        <f t="shared" si="163"/>
        <v>2.0948794063079785</v>
      </c>
      <c r="F930" s="3">
        <f t="shared" si="159"/>
        <v>42.578849721706874</v>
      </c>
      <c r="G930" s="3">
        <f t="shared" si="160"/>
        <v>42.578849721706874</v>
      </c>
      <c r="H930" s="13">
        <v>4.4117647058823529E-3</v>
      </c>
      <c r="I930" s="2">
        <f t="shared" si="162"/>
        <v>1.0588235294117647E-2</v>
      </c>
      <c r="J930" s="2">
        <f t="shared" si="164"/>
        <v>1.0588235294117647E-2</v>
      </c>
      <c r="K930" s="2">
        <f t="shared" si="165"/>
        <v>1.0588235294117647E-2</v>
      </c>
      <c r="L930" s="2">
        <f t="shared" si="165"/>
        <v>1.0588235294117647E-2</v>
      </c>
      <c r="M930" s="2">
        <f t="shared" si="166"/>
        <v>0</v>
      </c>
      <c r="N930" s="2">
        <f t="shared" si="167"/>
        <v>0</v>
      </c>
    </row>
    <row r="931" spans="1:14">
      <c r="A931" s="5">
        <v>41678.750053703705</v>
      </c>
      <c r="B931">
        <v>18</v>
      </c>
      <c r="C931" s="27">
        <v>6.5600000000000006E-2</v>
      </c>
      <c r="D931" s="24">
        <f t="shared" si="161"/>
        <v>2.7931725417439712</v>
      </c>
      <c r="E931" s="24">
        <f t="shared" si="163"/>
        <v>2.7931725417439712</v>
      </c>
      <c r="F931" s="3">
        <f t="shared" si="159"/>
        <v>42.578849721706874</v>
      </c>
      <c r="G931" s="3">
        <f t="shared" si="160"/>
        <v>42.578849721706874</v>
      </c>
      <c r="H931" s="13">
        <v>0</v>
      </c>
      <c r="I931" s="2">
        <f t="shared" si="162"/>
        <v>0</v>
      </c>
      <c r="J931" s="2">
        <f t="shared" si="164"/>
        <v>0</v>
      </c>
      <c r="K931" s="2">
        <f t="shared" si="165"/>
        <v>0</v>
      </c>
      <c r="L931" s="2">
        <f t="shared" si="165"/>
        <v>0</v>
      </c>
      <c r="M931" s="2">
        <f t="shared" si="166"/>
        <v>0</v>
      </c>
      <c r="N931" s="2">
        <f t="shared" si="167"/>
        <v>0</v>
      </c>
    </row>
    <row r="932" spans="1:14">
      <c r="A932" s="5">
        <v>41678.791720428242</v>
      </c>
      <c r="B932">
        <v>19</v>
      </c>
      <c r="C932" s="27">
        <v>9.8400000000000015E-2</v>
      </c>
      <c r="D932" s="24">
        <f t="shared" si="161"/>
        <v>4.1897588126159571</v>
      </c>
      <c r="E932" s="24">
        <f t="shared" si="163"/>
        <v>4.1897588126159571</v>
      </c>
      <c r="F932" s="3">
        <f t="shared" si="159"/>
        <v>42.578849721706874</v>
      </c>
      <c r="G932" s="3">
        <f t="shared" si="160"/>
        <v>42.578849721706874</v>
      </c>
      <c r="H932" s="13">
        <v>0</v>
      </c>
      <c r="I932" s="2">
        <f t="shared" si="162"/>
        <v>0</v>
      </c>
      <c r="J932" s="2">
        <f t="shared" si="164"/>
        <v>0</v>
      </c>
      <c r="K932" s="2">
        <f t="shared" si="165"/>
        <v>0</v>
      </c>
      <c r="L932" s="2">
        <f t="shared" si="165"/>
        <v>0</v>
      </c>
      <c r="M932" s="2">
        <f t="shared" si="166"/>
        <v>0</v>
      </c>
      <c r="N932" s="2">
        <f t="shared" si="167"/>
        <v>0</v>
      </c>
    </row>
    <row r="933" spans="1:14">
      <c r="A933" s="5">
        <v>41678.833387152779</v>
      </c>
      <c r="B933">
        <v>20</v>
      </c>
      <c r="C933" s="27">
        <v>8.2000000000000003E-2</v>
      </c>
      <c r="D933" s="24">
        <f t="shared" si="161"/>
        <v>3.4914656771799639</v>
      </c>
      <c r="E933" s="24">
        <f t="shared" si="163"/>
        <v>3.4914656771799639</v>
      </c>
      <c r="F933" s="3">
        <f t="shared" si="159"/>
        <v>42.578849721706874</v>
      </c>
      <c r="G933" s="3">
        <f t="shared" si="160"/>
        <v>42.578849721706874</v>
      </c>
      <c r="H933" s="13">
        <v>0</v>
      </c>
      <c r="I933" s="2">
        <f t="shared" si="162"/>
        <v>0</v>
      </c>
      <c r="J933" s="2">
        <f t="shared" si="164"/>
        <v>0</v>
      </c>
      <c r="K933" s="2">
        <f t="shared" si="165"/>
        <v>0</v>
      </c>
      <c r="L933" s="2">
        <f t="shared" si="165"/>
        <v>0</v>
      </c>
      <c r="M933" s="2">
        <f t="shared" si="166"/>
        <v>0</v>
      </c>
      <c r="N933" s="2">
        <f t="shared" si="167"/>
        <v>0</v>
      </c>
    </row>
    <row r="934" spans="1:14">
      <c r="A934" s="5">
        <v>41678.875053877317</v>
      </c>
      <c r="B934">
        <v>21</v>
      </c>
      <c r="C934" s="27">
        <v>6.5600000000000006E-2</v>
      </c>
      <c r="D934" s="24">
        <f t="shared" si="161"/>
        <v>2.7931725417439712</v>
      </c>
      <c r="E934" s="24">
        <f t="shared" si="163"/>
        <v>2.7931725417439712</v>
      </c>
      <c r="F934" s="3">
        <f t="shared" si="159"/>
        <v>42.578849721706874</v>
      </c>
      <c r="G934" s="3">
        <f t="shared" si="160"/>
        <v>42.578849721706874</v>
      </c>
      <c r="H934" s="13">
        <v>0</v>
      </c>
      <c r="I934" s="2">
        <f t="shared" si="162"/>
        <v>0</v>
      </c>
      <c r="J934" s="2">
        <f t="shared" si="164"/>
        <v>0</v>
      </c>
      <c r="K934" s="2">
        <f t="shared" si="165"/>
        <v>0</v>
      </c>
      <c r="L934" s="2">
        <f t="shared" si="165"/>
        <v>0</v>
      </c>
      <c r="M934" s="2">
        <f t="shared" si="166"/>
        <v>0</v>
      </c>
      <c r="N934" s="2">
        <f t="shared" si="167"/>
        <v>0</v>
      </c>
    </row>
    <row r="935" spans="1:14">
      <c r="A935" s="5">
        <v>41678.916720601854</v>
      </c>
      <c r="B935">
        <v>22</v>
      </c>
      <c r="C935" s="27">
        <v>4.9200000000000008E-2</v>
      </c>
      <c r="D935" s="24">
        <f t="shared" si="161"/>
        <v>2.0948794063079785</v>
      </c>
      <c r="E935" s="24">
        <f t="shared" si="163"/>
        <v>2.0948794063079785</v>
      </c>
      <c r="F935" s="3">
        <f t="shared" si="159"/>
        <v>42.578849721706874</v>
      </c>
      <c r="G935" s="3">
        <f t="shared" si="160"/>
        <v>42.578849721706874</v>
      </c>
      <c r="H935" s="13">
        <v>0</v>
      </c>
      <c r="I935" s="2">
        <f t="shared" si="162"/>
        <v>0</v>
      </c>
      <c r="J935" s="2">
        <f t="shared" si="164"/>
        <v>0</v>
      </c>
      <c r="K935" s="2">
        <f t="shared" si="165"/>
        <v>0</v>
      </c>
      <c r="L935" s="2">
        <f t="shared" si="165"/>
        <v>0</v>
      </c>
      <c r="M935" s="2">
        <f t="shared" si="166"/>
        <v>0</v>
      </c>
      <c r="N935" s="2">
        <f t="shared" si="167"/>
        <v>0</v>
      </c>
    </row>
    <row r="936" spans="1:14">
      <c r="A936" s="5">
        <v>41678.958387326391</v>
      </c>
      <c r="B936">
        <v>23</v>
      </c>
      <c r="C936" s="27">
        <v>3.2800000000000003E-2</v>
      </c>
      <c r="D936" s="24">
        <f t="shared" si="161"/>
        <v>1.3965862708719856</v>
      </c>
      <c r="E936" s="24">
        <f t="shared" si="163"/>
        <v>1.3965862708719856</v>
      </c>
      <c r="F936" s="3">
        <f t="shared" si="159"/>
        <v>42.578849721706874</v>
      </c>
      <c r="G936" s="3">
        <f t="shared" si="160"/>
        <v>42.578849721706874</v>
      </c>
      <c r="H936" s="13">
        <v>0</v>
      </c>
      <c r="I936" s="2">
        <f t="shared" si="162"/>
        <v>0</v>
      </c>
      <c r="J936" s="2">
        <f t="shared" si="164"/>
        <v>0</v>
      </c>
      <c r="K936" s="2">
        <f t="shared" si="165"/>
        <v>0</v>
      </c>
      <c r="L936" s="2">
        <f t="shared" si="165"/>
        <v>0</v>
      </c>
      <c r="M936" s="2">
        <f t="shared" si="166"/>
        <v>0</v>
      </c>
      <c r="N936" s="2">
        <f t="shared" si="167"/>
        <v>0</v>
      </c>
    </row>
    <row r="937" spans="1:14">
      <c r="A937" s="5">
        <v>41679.000054050928</v>
      </c>
      <c r="B937">
        <v>24</v>
      </c>
      <c r="C937" s="27">
        <v>1.6400000000000001E-2</v>
      </c>
      <c r="D937" s="24">
        <f t="shared" si="161"/>
        <v>0.69829313543599281</v>
      </c>
      <c r="E937" s="24">
        <f t="shared" si="163"/>
        <v>0.69829313543599281</v>
      </c>
      <c r="F937" s="3">
        <f t="shared" si="159"/>
        <v>42.578849721706874</v>
      </c>
      <c r="G937" s="3">
        <f t="shared" si="160"/>
        <v>42.578849721706874</v>
      </c>
      <c r="H937" s="13">
        <v>0</v>
      </c>
      <c r="I937" s="2">
        <f t="shared" si="162"/>
        <v>0</v>
      </c>
      <c r="J937" s="2">
        <f t="shared" si="164"/>
        <v>0</v>
      </c>
      <c r="K937" s="2">
        <f t="shared" si="165"/>
        <v>0</v>
      </c>
      <c r="L937" s="2">
        <f t="shared" si="165"/>
        <v>0</v>
      </c>
      <c r="M937" s="2">
        <f t="shared" si="166"/>
        <v>0</v>
      </c>
      <c r="N937" s="2">
        <f t="shared" si="167"/>
        <v>0</v>
      </c>
    </row>
    <row r="938" spans="1:14">
      <c r="A938" s="5">
        <v>41679.041720775465</v>
      </c>
      <c r="B938">
        <v>1</v>
      </c>
      <c r="C938" s="27">
        <v>1.6400000000000001E-2</v>
      </c>
      <c r="D938" s="24">
        <f t="shared" si="161"/>
        <v>0.69829313543599281</v>
      </c>
      <c r="E938" s="24">
        <f t="shared" si="163"/>
        <v>0.69829313543599281</v>
      </c>
      <c r="F938" s="3">
        <f t="shared" ref="F938:F1001" si="168">$X$3</f>
        <v>42.578849721706874</v>
      </c>
      <c r="G938" s="3">
        <f t="shared" si="160"/>
        <v>42.578849721706874</v>
      </c>
      <c r="H938" s="13">
        <v>0</v>
      </c>
      <c r="I938" s="2">
        <f t="shared" si="162"/>
        <v>0</v>
      </c>
      <c r="J938" s="2">
        <f t="shared" si="164"/>
        <v>0</v>
      </c>
      <c r="K938" s="2">
        <f t="shared" si="165"/>
        <v>0</v>
      </c>
      <c r="L938" s="2">
        <f t="shared" si="165"/>
        <v>0</v>
      </c>
      <c r="M938" s="2">
        <f t="shared" si="166"/>
        <v>0</v>
      </c>
      <c r="N938" s="2">
        <f t="shared" si="167"/>
        <v>0</v>
      </c>
    </row>
    <row r="939" spans="1:14">
      <c r="A939" s="5">
        <v>41679.083387500003</v>
      </c>
      <c r="B939">
        <v>2</v>
      </c>
      <c r="C939" s="27">
        <v>1.6400000000000001E-2</v>
      </c>
      <c r="D939" s="24">
        <f t="shared" si="161"/>
        <v>0.69829313543599281</v>
      </c>
      <c r="E939" s="24">
        <f t="shared" si="163"/>
        <v>0.69829313543599281</v>
      </c>
      <c r="F939" s="3">
        <f t="shared" si="168"/>
        <v>42.578849721706874</v>
      </c>
      <c r="G939" s="3">
        <f t="shared" ref="G939:G1002" si="169">$X$42</f>
        <v>42.578849721706874</v>
      </c>
      <c r="H939" s="13">
        <v>0</v>
      </c>
      <c r="I939" s="2">
        <f t="shared" si="162"/>
        <v>0</v>
      </c>
      <c r="J939" s="2">
        <f t="shared" si="164"/>
        <v>0</v>
      </c>
      <c r="K939" s="2">
        <f t="shared" si="165"/>
        <v>0</v>
      </c>
      <c r="L939" s="2">
        <f t="shared" si="165"/>
        <v>0</v>
      </c>
      <c r="M939" s="2">
        <f t="shared" si="166"/>
        <v>0</v>
      </c>
      <c r="N939" s="2">
        <f t="shared" si="167"/>
        <v>0</v>
      </c>
    </row>
    <row r="940" spans="1:14">
      <c r="A940" s="5">
        <v>41679.12505422454</v>
      </c>
      <c r="B940">
        <v>3</v>
      </c>
      <c r="C940" s="27">
        <v>1.6400000000000001E-2</v>
      </c>
      <c r="D940" s="24">
        <f t="shared" si="161"/>
        <v>0.69829313543599281</v>
      </c>
      <c r="E940" s="24">
        <f t="shared" si="163"/>
        <v>0.69829313543599281</v>
      </c>
      <c r="F940" s="3">
        <f t="shared" si="168"/>
        <v>42.578849721706874</v>
      </c>
      <c r="G940" s="3">
        <f t="shared" si="169"/>
        <v>42.578849721706874</v>
      </c>
      <c r="H940" s="13">
        <v>0</v>
      </c>
      <c r="I940" s="2">
        <f t="shared" si="162"/>
        <v>0</v>
      </c>
      <c r="J940" s="2">
        <f t="shared" si="164"/>
        <v>0</v>
      </c>
      <c r="K940" s="2">
        <f t="shared" si="165"/>
        <v>0</v>
      </c>
      <c r="L940" s="2">
        <f t="shared" si="165"/>
        <v>0</v>
      </c>
      <c r="M940" s="2">
        <f t="shared" si="166"/>
        <v>0</v>
      </c>
      <c r="N940" s="2">
        <f t="shared" si="167"/>
        <v>0</v>
      </c>
    </row>
    <row r="941" spans="1:14">
      <c r="A941" s="5">
        <v>41679.166720949077</v>
      </c>
      <c r="B941">
        <v>4</v>
      </c>
      <c r="C941" s="27">
        <v>1.6400000000000001E-2</v>
      </c>
      <c r="D941" s="24">
        <f t="shared" si="161"/>
        <v>0.69829313543599281</v>
      </c>
      <c r="E941" s="24">
        <f t="shared" si="163"/>
        <v>0.69829313543599281</v>
      </c>
      <c r="F941" s="3">
        <f t="shared" si="168"/>
        <v>42.578849721706874</v>
      </c>
      <c r="G941" s="3">
        <f t="shared" si="169"/>
        <v>42.578849721706874</v>
      </c>
      <c r="H941" s="13">
        <v>0</v>
      </c>
      <c r="I941" s="2">
        <f t="shared" si="162"/>
        <v>0</v>
      </c>
      <c r="J941" s="2">
        <f t="shared" si="164"/>
        <v>0</v>
      </c>
      <c r="K941" s="2">
        <f t="shared" si="165"/>
        <v>0</v>
      </c>
      <c r="L941" s="2">
        <f t="shared" si="165"/>
        <v>0</v>
      </c>
      <c r="M941" s="2">
        <f t="shared" si="166"/>
        <v>0</v>
      </c>
      <c r="N941" s="2">
        <f t="shared" si="167"/>
        <v>0</v>
      </c>
    </row>
    <row r="942" spans="1:14">
      <c r="A942" s="5">
        <v>41679.208387673614</v>
      </c>
      <c r="B942">
        <v>5</v>
      </c>
      <c r="C942" s="27">
        <v>1.6400000000000001E-2</v>
      </c>
      <c r="D942" s="24">
        <f t="shared" si="161"/>
        <v>0.69829313543599281</v>
      </c>
      <c r="E942" s="24">
        <f t="shared" si="163"/>
        <v>0.69829313543599281</v>
      </c>
      <c r="F942" s="3">
        <f t="shared" si="168"/>
        <v>42.578849721706874</v>
      </c>
      <c r="G942" s="3">
        <f t="shared" si="169"/>
        <v>42.578849721706874</v>
      </c>
      <c r="H942" s="13">
        <v>0</v>
      </c>
      <c r="I942" s="2">
        <f t="shared" si="162"/>
        <v>0</v>
      </c>
      <c r="J942" s="2">
        <f t="shared" si="164"/>
        <v>0</v>
      </c>
      <c r="K942" s="2">
        <f t="shared" si="165"/>
        <v>0</v>
      </c>
      <c r="L942" s="2">
        <f t="shared" si="165"/>
        <v>0</v>
      </c>
      <c r="M942" s="2">
        <f t="shared" si="166"/>
        <v>0</v>
      </c>
      <c r="N942" s="2">
        <f t="shared" si="167"/>
        <v>0</v>
      </c>
    </row>
    <row r="943" spans="1:14">
      <c r="A943" s="5">
        <v>41679.250054398151</v>
      </c>
      <c r="B943">
        <v>6</v>
      </c>
      <c r="C943" s="27">
        <v>3.2800000000000003E-2</v>
      </c>
      <c r="D943" s="24">
        <f t="shared" si="161"/>
        <v>1.3965862708719856</v>
      </c>
      <c r="E943" s="24">
        <f t="shared" si="163"/>
        <v>1.3965862708719856</v>
      </c>
      <c r="F943" s="3">
        <f t="shared" si="168"/>
        <v>42.578849721706874</v>
      </c>
      <c r="G943" s="3">
        <f t="shared" si="169"/>
        <v>42.578849721706874</v>
      </c>
      <c r="H943" s="13">
        <v>0</v>
      </c>
      <c r="I943" s="2">
        <f t="shared" si="162"/>
        <v>0</v>
      </c>
      <c r="J943" s="2">
        <f t="shared" si="164"/>
        <v>0</v>
      </c>
      <c r="K943" s="2">
        <f t="shared" si="165"/>
        <v>0</v>
      </c>
      <c r="L943" s="2">
        <f t="shared" si="165"/>
        <v>0</v>
      </c>
      <c r="M943" s="2">
        <f t="shared" si="166"/>
        <v>0</v>
      </c>
      <c r="N943" s="2">
        <f t="shared" si="167"/>
        <v>0</v>
      </c>
    </row>
    <row r="944" spans="1:14">
      <c r="A944" s="5">
        <v>41679.291721122689</v>
      </c>
      <c r="B944">
        <v>7</v>
      </c>
      <c r="C944" s="27">
        <v>4.9200000000000008E-2</v>
      </c>
      <c r="D944" s="24">
        <f t="shared" si="161"/>
        <v>2.0948794063079785</v>
      </c>
      <c r="E944" s="24">
        <f t="shared" si="163"/>
        <v>2.0948794063079785</v>
      </c>
      <c r="F944" s="3">
        <f t="shared" si="168"/>
        <v>42.578849721706874</v>
      </c>
      <c r="G944" s="3">
        <f t="shared" si="169"/>
        <v>42.578849721706874</v>
      </c>
      <c r="H944" s="13">
        <v>0</v>
      </c>
      <c r="I944" s="2">
        <f t="shared" si="162"/>
        <v>0</v>
      </c>
      <c r="J944" s="2">
        <f t="shared" si="164"/>
        <v>0</v>
      </c>
      <c r="K944" s="2">
        <f t="shared" si="165"/>
        <v>0</v>
      </c>
      <c r="L944" s="2">
        <f t="shared" si="165"/>
        <v>0</v>
      </c>
      <c r="M944" s="2">
        <f t="shared" si="166"/>
        <v>0</v>
      </c>
      <c r="N944" s="2">
        <f t="shared" si="167"/>
        <v>0</v>
      </c>
    </row>
    <row r="945" spans="1:14">
      <c r="A945" s="5">
        <v>41679.333387847226</v>
      </c>
      <c r="B945">
        <v>8</v>
      </c>
      <c r="C945" s="27">
        <v>6.5600000000000006E-2</v>
      </c>
      <c r="D945" s="24">
        <f t="shared" si="161"/>
        <v>2.7931725417439712</v>
      </c>
      <c r="E945" s="24">
        <f t="shared" si="163"/>
        <v>2.7931725417439712</v>
      </c>
      <c r="F945" s="3">
        <f t="shared" si="168"/>
        <v>42.578849721706874</v>
      </c>
      <c r="G945" s="3">
        <f t="shared" si="169"/>
        <v>42.578849721706874</v>
      </c>
      <c r="H945" s="13">
        <v>0</v>
      </c>
      <c r="I945" s="2">
        <f t="shared" si="162"/>
        <v>0</v>
      </c>
      <c r="J945" s="2">
        <f t="shared" si="164"/>
        <v>0</v>
      </c>
      <c r="K945" s="2">
        <f t="shared" si="165"/>
        <v>0</v>
      </c>
      <c r="L945" s="2">
        <f t="shared" si="165"/>
        <v>0</v>
      </c>
      <c r="M945" s="2">
        <f t="shared" si="166"/>
        <v>0</v>
      </c>
      <c r="N945" s="2">
        <f t="shared" si="167"/>
        <v>0</v>
      </c>
    </row>
    <row r="946" spans="1:14">
      <c r="A946" s="5">
        <v>41679.375054571756</v>
      </c>
      <c r="B946">
        <v>9</v>
      </c>
      <c r="C946" s="27">
        <v>6.5600000000000006E-2</v>
      </c>
      <c r="D946" s="24">
        <f t="shared" si="161"/>
        <v>2.7931725417439712</v>
      </c>
      <c r="E946" s="24">
        <f t="shared" si="163"/>
        <v>2.7931725417439712</v>
      </c>
      <c r="F946" s="3">
        <f t="shared" si="168"/>
        <v>42.578849721706874</v>
      </c>
      <c r="G946" s="3">
        <f t="shared" si="169"/>
        <v>42.578849721706874</v>
      </c>
      <c r="H946" s="13">
        <v>4.0196078431372552E-2</v>
      </c>
      <c r="I946" s="2">
        <f t="shared" si="162"/>
        <v>9.6470588235294127E-2</v>
      </c>
      <c r="J946" s="2">
        <f t="shared" si="164"/>
        <v>9.6470588235294127E-2</v>
      </c>
      <c r="K946" s="2">
        <f t="shared" si="165"/>
        <v>9.6470588235294127E-2</v>
      </c>
      <c r="L946" s="2">
        <f t="shared" si="165"/>
        <v>9.6470588235294127E-2</v>
      </c>
      <c r="M946" s="2">
        <f t="shared" si="166"/>
        <v>0</v>
      </c>
      <c r="N946" s="2">
        <f t="shared" si="167"/>
        <v>0</v>
      </c>
    </row>
    <row r="947" spans="1:14">
      <c r="A947" s="5">
        <v>41679.416721296293</v>
      </c>
      <c r="B947">
        <v>10</v>
      </c>
      <c r="C947" s="27">
        <v>4.9200000000000008E-2</v>
      </c>
      <c r="D947" s="24">
        <f t="shared" si="161"/>
        <v>2.0948794063079785</v>
      </c>
      <c r="E947" s="24">
        <f t="shared" si="163"/>
        <v>2.0948794063079785</v>
      </c>
      <c r="F947" s="3">
        <f t="shared" si="168"/>
        <v>42.578849721706874</v>
      </c>
      <c r="G947" s="3">
        <f t="shared" si="169"/>
        <v>42.578849721706874</v>
      </c>
      <c r="H947" s="13">
        <v>0.19313725490196079</v>
      </c>
      <c r="I947" s="2">
        <f t="shared" si="162"/>
        <v>0.46352941176470586</v>
      </c>
      <c r="J947" s="2">
        <f t="shared" si="164"/>
        <v>0.46352941176470586</v>
      </c>
      <c r="K947" s="2">
        <f t="shared" si="165"/>
        <v>0.46352941176470586</v>
      </c>
      <c r="L947" s="2">
        <f t="shared" si="165"/>
        <v>0.46352941176470586</v>
      </c>
      <c r="M947" s="2">
        <f t="shared" si="166"/>
        <v>0</v>
      </c>
      <c r="N947" s="2">
        <f t="shared" si="167"/>
        <v>0</v>
      </c>
    </row>
    <row r="948" spans="1:14">
      <c r="A948" s="5">
        <v>41679.45838802083</v>
      </c>
      <c r="B948">
        <v>11</v>
      </c>
      <c r="C948" s="27">
        <v>3.2800000000000003E-2</v>
      </c>
      <c r="D948" s="24">
        <f t="shared" si="161"/>
        <v>1.3965862708719856</v>
      </c>
      <c r="E948" s="24">
        <f t="shared" si="163"/>
        <v>1.3965862708719856</v>
      </c>
      <c r="F948" s="3">
        <f t="shared" si="168"/>
        <v>42.578849721706874</v>
      </c>
      <c r="G948" s="3">
        <f t="shared" si="169"/>
        <v>42.578849721706874</v>
      </c>
      <c r="H948" s="13">
        <v>0.25980392156862747</v>
      </c>
      <c r="I948" s="2">
        <f t="shared" si="162"/>
        <v>0.62352941176470589</v>
      </c>
      <c r="J948" s="2">
        <f t="shared" si="164"/>
        <v>0.62352941176470589</v>
      </c>
      <c r="K948" s="2">
        <f t="shared" si="165"/>
        <v>0.62352941176470589</v>
      </c>
      <c r="L948" s="2">
        <f t="shared" si="165"/>
        <v>0.62352941176470589</v>
      </c>
      <c r="M948" s="2">
        <f t="shared" si="166"/>
        <v>0</v>
      </c>
      <c r="N948" s="2">
        <f t="shared" si="167"/>
        <v>0</v>
      </c>
    </row>
    <row r="949" spans="1:14">
      <c r="A949" s="5">
        <v>41679.500054745367</v>
      </c>
      <c r="B949">
        <v>12</v>
      </c>
      <c r="C949" s="27">
        <v>3.2800000000000003E-2</v>
      </c>
      <c r="D949" s="24">
        <f t="shared" si="161"/>
        <v>1.3965862708719856</v>
      </c>
      <c r="E949" s="24">
        <f t="shared" si="163"/>
        <v>1.3965862708719856</v>
      </c>
      <c r="F949" s="3">
        <f t="shared" si="168"/>
        <v>42.578849721706874</v>
      </c>
      <c r="G949" s="3">
        <f t="shared" si="169"/>
        <v>42.578849721706874</v>
      </c>
      <c r="H949" s="13">
        <v>0.34607843137254912</v>
      </c>
      <c r="I949" s="2">
        <f t="shared" si="162"/>
        <v>0.83058823529411785</v>
      </c>
      <c r="J949" s="2">
        <f t="shared" si="164"/>
        <v>0.83058823529411785</v>
      </c>
      <c r="K949" s="2">
        <f t="shared" si="165"/>
        <v>0.83058823529411785</v>
      </c>
      <c r="L949" s="2">
        <f t="shared" si="165"/>
        <v>0.83058823529411785</v>
      </c>
      <c r="M949" s="2">
        <f t="shared" si="166"/>
        <v>0</v>
      </c>
      <c r="N949" s="2">
        <f t="shared" si="167"/>
        <v>0</v>
      </c>
    </row>
    <row r="950" spans="1:14">
      <c r="A950" s="5">
        <v>41679.541721469905</v>
      </c>
      <c r="B950">
        <v>13</v>
      </c>
      <c r="C950" s="27">
        <v>3.2800000000000003E-2</v>
      </c>
      <c r="D950" s="24">
        <f t="shared" si="161"/>
        <v>1.3965862708719856</v>
      </c>
      <c r="E950" s="24">
        <f t="shared" si="163"/>
        <v>1.3965862708719856</v>
      </c>
      <c r="F950" s="3">
        <f t="shared" si="168"/>
        <v>42.578849721706874</v>
      </c>
      <c r="G950" s="3">
        <f t="shared" si="169"/>
        <v>42.578849721706874</v>
      </c>
      <c r="H950" s="13">
        <v>0.38039215686274508</v>
      </c>
      <c r="I950" s="2">
        <f t="shared" si="162"/>
        <v>0.91294117647058814</v>
      </c>
      <c r="J950" s="2">
        <f t="shared" si="164"/>
        <v>0.91294117647058814</v>
      </c>
      <c r="K950" s="2">
        <f t="shared" si="165"/>
        <v>0.91294117647058814</v>
      </c>
      <c r="L950" s="2">
        <f t="shared" si="165"/>
        <v>0.91294117647058814</v>
      </c>
      <c r="M950" s="2">
        <f t="shared" si="166"/>
        <v>0</v>
      </c>
      <c r="N950" s="2">
        <f t="shared" si="167"/>
        <v>0</v>
      </c>
    </row>
    <row r="951" spans="1:14">
      <c r="A951" s="5">
        <v>41679.583388194442</v>
      </c>
      <c r="B951">
        <v>14</v>
      </c>
      <c r="C951" s="27">
        <v>3.2800000000000003E-2</v>
      </c>
      <c r="D951" s="24">
        <f t="shared" si="161"/>
        <v>1.3965862708719856</v>
      </c>
      <c r="E951" s="24">
        <f t="shared" si="163"/>
        <v>1.3965862708719856</v>
      </c>
      <c r="F951" s="3">
        <f t="shared" si="168"/>
        <v>42.578849721706874</v>
      </c>
      <c r="G951" s="3">
        <f t="shared" si="169"/>
        <v>42.578849721706874</v>
      </c>
      <c r="H951" s="13">
        <v>0.34656862745098044</v>
      </c>
      <c r="I951" s="2">
        <f t="shared" si="162"/>
        <v>0.83176470588235307</v>
      </c>
      <c r="J951" s="2">
        <f t="shared" si="164"/>
        <v>0.83176470588235307</v>
      </c>
      <c r="K951" s="2">
        <f t="shared" si="165"/>
        <v>0.83176470588235307</v>
      </c>
      <c r="L951" s="2">
        <f t="shared" si="165"/>
        <v>0.83176470588235307</v>
      </c>
      <c r="M951" s="2">
        <f t="shared" si="166"/>
        <v>0</v>
      </c>
      <c r="N951" s="2">
        <f t="shared" si="167"/>
        <v>0</v>
      </c>
    </row>
    <row r="952" spans="1:14">
      <c r="A952" s="5">
        <v>41679.625054918979</v>
      </c>
      <c r="B952">
        <v>15</v>
      </c>
      <c r="C952" s="27">
        <v>3.2800000000000003E-2</v>
      </c>
      <c r="D952" s="24">
        <f t="shared" si="161"/>
        <v>1.3965862708719856</v>
      </c>
      <c r="E952" s="24">
        <f t="shared" si="163"/>
        <v>1.3965862708719856</v>
      </c>
      <c r="F952" s="3">
        <f t="shared" si="168"/>
        <v>42.578849721706874</v>
      </c>
      <c r="G952" s="3">
        <f t="shared" si="169"/>
        <v>42.578849721706874</v>
      </c>
      <c r="H952" s="13">
        <v>0.13970588235294118</v>
      </c>
      <c r="I952" s="2">
        <f t="shared" si="162"/>
        <v>0.3352941176470588</v>
      </c>
      <c r="J952" s="2">
        <f t="shared" si="164"/>
        <v>0.3352941176470588</v>
      </c>
      <c r="K952" s="2">
        <f t="shared" si="165"/>
        <v>0.3352941176470588</v>
      </c>
      <c r="L952" s="2">
        <f t="shared" si="165"/>
        <v>0.3352941176470588</v>
      </c>
      <c r="M952" s="2">
        <f t="shared" si="166"/>
        <v>0</v>
      </c>
      <c r="N952" s="2">
        <f t="shared" si="167"/>
        <v>0</v>
      </c>
    </row>
    <row r="953" spans="1:14">
      <c r="A953" s="5">
        <v>41679.666721643516</v>
      </c>
      <c r="B953">
        <v>16</v>
      </c>
      <c r="C953" s="27">
        <v>3.2800000000000003E-2</v>
      </c>
      <c r="D953" s="24">
        <f t="shared" si="161"/>
        <v>1.3965862708719856</v>
      </c>
      <c r="E953" s="24">
        <f t="shared" si="163"/>
        <v>1.3965862708719856</v>
      </c>
      <c r="F953" s="3">
        <f t="shared" si="168"/>
        <v>42.578849721706874</v>
      </c>
      <c r="G953" s="3">
        <f t="shared" si="169"/>
        <v>42.578849721706874</v>
      </c>
      <c r="H953" s="13">
        <v>5.4901960784313732E-2</v>
      </c>
      <c r="I953" s="2">
        <f t="shared" si="162"/>
        <v>0.13176470588235295</v>
      </c>
      <c r="J953" s="2">
        <f t="shared" si="164"/>
        <v>0.13176470588235295</v>
      </c>
      <c r="K953" s="2">
        <f t="shared" si="165"/>
        <v>0.13176470588235295</v>
      </c>
      <c r="L953" s="2">
        <f t="shared" si="165"/>
        <v>0.13176470588235295</v>
      </c>
      <c r="M953" s="2">
        <f t="shared" si="166"/>
        <v>0</v>
      </c>
      <c r="N953" s="2">
        <f t="shared" si="167"/>
        <v>0</v>
      </c>
    </row>
    <row r="954" spans="1:14">
      <c r="A954" s="5">
        <v>41679.708388368053</v>
      </c>
      <c r="B954">
        <v>17</v>
      </c>
      <c r="C954" s="27">
        <v>4.9200000000000008E-2</v>
      </c>
      <c r="D954" s="24">
        <f t="shared" si="161"/>
        <v>2.0948794063079785</v>
      </c>
      <c r="E954" s="24">
        <f t="shared" si="163"/>
        <v>2.0948794063079785</v>
      </c>
      <c r="F954" s="3">
        <f t="shared" si="168"/>
        <v>42.578849721706874</v>
      </c>
      <c r="G954" s="3">
        <f t="shared" si="169"/>
        <v>42.578849721706874</v>
      </c>
      <c r="H954" s="13">
        <v>3.4313725490196074E-3</v>
      </c>
      <c r="I954" s="2">
        <f t="shared" si="162"/>
        <v>8.2352941176470577E-3</v>
      </c>
      <c r="J954" s="2">
        <f t="shared" si="164"/>
        <v>8.2352941176470577E-3</v>
      </c>
      <c r="K954" s="2">
        <f t="shared" si="165"/>
        <v>8.2352941176470577E-3</v>
      </c>
      <c r="L954" s="2">
        <f t="shared" si="165"/>
        <v>8.2352941176470577E-3</v>
      </c>
      <c r="M954" s="2">
        <f t="shared" si="166"/>
        <v>0</v>
      </c>
      <c r="N954" s="2">
        <f t="shared" si="167"/>
        <v>0</v>
      </c>
    </row>
    <row r="955" spans="1:14">
      <c r="A955" s="5">
        <v>41679.750055092591</v>
      </c>
      <c r="B955">
        <v>18</v>
      </c>
      <c r="C955" s="27">
        <v>6.5600000000000006E-2</v>
      </c>
      <c r="D955" s="24">
        <f t="shared" si="161"/>
        <v>2.7931725417439712</v>
      </c>
      <c r="E955" s="24">
        <f t="shared" si="163"/>
        <v>2.7931725417439712</v>
      </c>
      <c r="F955" s="3">
        <f t="shared" si="168"/>
        <v>42.578849721706874</v>
      </c>
      <c r="G955" s="3">
        <f t="shared" si="169"/>
        <v>42.578849721706874</v>
      </c>
      <c r="H955" s="13">
        <v>0</v>
      </c>
      <c r="I955" s="2">
        <f t="shared" si="162"/>
        <v>0</v>
      </c>
      <c r="J955" s="2">
        <f t="shared" si="164"/>
        <v>0</v>
      </c>
      <c r="K955" s="2">
        <f t="shared" si="165"/>
        <v>0</v>
      </c>
      <c r="L955" s="2">
        <f t="shared" si="165"/>
        <v>0</v>
      </c>
      <c r="M955" s="2">
        <f t="shared" si="166"/>
        <v>0</v>
      </c>
      <c r="N955" s="2">
        <f t="shared" si="167"/>
        <v>0</v>
      </c>
    </row>
    <row r="956" spans="1:14">
      <c r="A956" s="5">
        <v>41679.791721817128</v>
      </c>
      <c r="B956">
        <v>19</v>
      </c>
      <c r="C956" s="27">
        <v>9.8400000000000015E-2</v>
      </c>
      <c r="D956" s="24">
        <f t="shared" si="161"/>
        <v>4.1897588126159571</v>
      </c>
      <c r="E956" s="24">
        <f t="shared" si="163"/>
        <v>4.1897588126159571</v>
      </c>
      <c r="F956" s="3">
        <f t="shared" si="168"/>
        <v>42.578849721706874</v>
      </c>
      <c r="G956" s="3">
        <f t="shared" si="169"/>
        <v>42.578849721706874</v>
      </c>
      <c r="H956" s="13">
        <v>0</v>
      </c>
      <c r="I956" s="2">
        <f t="shared" si="162"/>
        <v>0</v>
      </c>
      <c r="J956" s="2">
        <f t="shared" si="164"/>
        <v>0</v>
      </c>
      <c r="K956" s="2">
        <f t="shared" si="165"/>
        <v>0</v>
      </c>
      <c r="L956" s="2">
        <f t="shared" si="165"/>
        <v>0</v>
      </c>
      <c r="M956" s="2">
        <f t="shared" si="166"/>
        <v>0</v>
      </c>
      <c r="N956" s="2">
        <f t="shared" si="167"/>
        <v>0</v>
      </c>
    </row>
    <row r="957" spans="1:14">
      <c r="A957" s="5">
        <v>41679.833388541665</v>
      </c>
      <c r="B957">
        <v>20</v>
      </c>
      <c r="C957" s="27">
        <v>8.2000000000000003E-2</v>
      </c>
      <c r="D957" s="24">
        <f t="shared" si="161"/>
        <v>3.4914656771799639</v>
      </c>
      <c r="E957" s="24">
        <f t="shared" si="163"/>
        <v>3.4914656771799639</v>
      </c>
      <c r="F957" s="3">
        <f t="shared" si="168"/>
        <v>42.578849721706874</v>
      </c>
      <c r="G957" s="3">
        <f t="shared" si="169"/>
        <v>42.578849721706874</v>
      </c>
      <c r="H957" s="13">
        <v>0</v>
      </c>
      <c r="I957" s="2">
        <f t="shared" si="162"/>
        <v>0</v>
      </c>
      <c r="J957" s="2">
        <f t="shared" si="164"/>
        <v>0</v>
      </c>
      <c r="K957" s="2">
        <f t="shared" si="165"/>
        <v>0</v>
      </c>
      <c r="L957" s="2">
        <f t="shared" si="165"/>
        <v>0</v>
      </c>
      <c r="M957" s="2">
        <f t="shared" si="166"/>
        <v>0</v>
      </c>
      <c r="N957" s="2">
        <f t="shared" si="167"/>
        <v>0</v>
      </c>
    </row>
    <row r="958" spans="1:14">
      <c r="A958" s="5">
        <v>41679.875055266202</v>
      </c>
      <c r="B958">
        <v>21</v>
      </c>
      <c r="C958" s="27">
        <v>6.5600000000000006E-2</v>
      </c>
      <c r="D958" s="24">
        <f t="shared" si="161"/>
        <v>2.7931725417439712</v>
      </c>
      <c r="E958" s="24">
        <f t="shared" si="163"/>
        <v>2.7931725417439712</v>
      </c>
      <c r="F958" s="3">
        <f t="shared" si="168"/>
        <v>42.578849721706874</v>
      </c>
      <c r="G958" s="3">
        <f t="shared" si="169"/>
        <v>42.578849721706874</v>
      </c>
      <c r="H958" s="13">
        <v>0</v>
      </c>
      <c r="I958" s="2">
        <f t="shared" si="162"/>
        <v>0</v>
      </c>
      <c r="J958" s="2">
        <f t="shared" si="164"/>
        <v>0</v>
      </c>
      <c r="K958" s="2">
        <f t="shared" si="165"/>
        <v>0</v>
      </c>
      <c r="L958" s="2">
        <f t="shared" si="165"/>
        <v>0</v>
      </c>
      <c r="M958" s="2">
        <f t="shared" si="166"/>
        <v>0</v>
      </c>
      <c r="N958" s="2">
        <f t="shared" si="167"/>
        <v>0</v>
      </c>
    </row>
    <row r="959" spans="1:14">
      <c r="A959" s="5">
        <v>41679.916721990739</v>
      </c>
      <c r="B959">
        <v>22</v>
      </c>
      <c r="C959" s="27">
        <v>4.9200000000000008E-2</v>
      </c>
      <c r="D959" s="24">
        <f t="shared" si="161"/>
        <v>2.0948794063079785</v>
      </c>
      <c r="E959" s="24">
        <f t="shared" si="163"/>
        <v>2.0948794063079785</v>
      </c>
      <c r="F959" s="3">
        <f t="shared" si="168"/>
        <v>42.578849721706874</v>
      </c>
      <c r="G959" s="3">
        <f t="shared" si="169"/>
        <v>42.578849721706874</v>
      </c>
      <c r="H959" s="13">
        <v>0</v>
      </c>
      <c r="I959" s="2">
        <f t="shared" si="162"/>
        <v>0</v>
      </c>
      <c r="J959" s="2">
        <f t="shared" si="164"/>
        <v>0</v>
      </c>
      <c r="K959" s="2">
        <f t="shared" si="165"/>
        <v>0</v>
      </c>
      <c r="L959" s="2">
        <f t="shared" si="165"/>
        <v>0</v>
      </c>
      <c r="M959" s="2">
        <f t="shared" si="166"/>
        <v>0</v>
      </c>
      <c r="N959" s="2">
        <f t="shared" si="167"/>
        <v>0</v>
      </c>
    </row>
    <row r="960" spans="1:14">
      <c r="A960" s="5">
        <v>41679.958388715277</v>
      </c>
      <c r="B960">
        <v>23</v>
      </c>
      <c r="C960" s="27">
        <v>3.2800000000000003E-2</v>
      </c>
      <c r="D960" s="24">
        <f t="shared" si="161"/>
        <v>1.3965862708719856</v>
      </c>
      <c r="E960" s="24">
        <f t="shared" si="163"/>
        <v>1.3965862708719856</v>
      </c>
      <c r="F960" s="3">
        <f t="shared" si="168"/>
        <v>42.578849721706874</v>
      </c>
      <c r="G960" s="3">
        <f t="shared" si="169"/>
        <v>42.578849721706874</v>
      </c>
      <c r="H960" s="13">
        <v>0</v>
      </c>
      <c r="I960" s="2">
        <f t="shared" si="162"/>
        <v>0</v>
      </c>
      <c r="J960" s="2">
        <f t="shared" si="164"/>
        <v>0</v>
      </c>
      <c r="K960" s="2">
        <f t="shared" si="165"/>
        <v>0</v>
      </c>
      <c r="L960" s="2">
        <f t="shared" si="165"/>
        <v>0</v>
      </c>
      <c r="M960" s="2">
        <f t="shared" si="166"/>
        <v>0</v>
      </c>
      <c r="N960" s="2">
        <f t="shared" si="167"/>
        <v>0</v>
      </c>
    </row>
    <row r="961" spans="1:14">
      <c r="A961" s="5">
        <v>41680.000055439814</v>
      </c>
      <c r="B961">
        <v>24</v>
      </c>
      <c r="C961" s="27">
        <v>1.6400000000000001E-2</v>
      </c>
      <c r="D961" s="24">
        <f t="shared" si="161"/>
        <v>0.69829313543599281</v>
      </c>
      <c r="E961" s="24">
        <f t="shared" si="163"/>
        <v>0.69829313543599281</v>
      </c>
      <c r="F961" s="3">
        <f t="shared" si="168"/>
        <v>42.578849721706874</v>
      </c>
      <c r="G961" s="3">
        <f t="shared" si="169"/>
        <v>42.578849721706874</v>
      </c>
      <c r="H961" s="13">
        <v>0</v>
      </c>
      <c r="I961" s="2">
        <f t="shared" si="162"/>
        <v>0</v>
      </c>
      <c r="J961" s="2">
        <f t="shared" si="164"/>
        <v>0</v>
      </c>
      <c r="K961" s="2">
        <f t="shared" si="165"/>
        <v>0</v>
      </c>
      <c r="L961" s="2">
        <f t="shared" si="165"/>
        <v>0</v>
      </c>
      <c r="M961" s="2">
        <f t="shared" si="166"/>
        <v>0</v>
      </c>
      <c r="N961" s="2">
        <f t="shared" si="167"/>
        <v>0</v>
      </c>
    </row>
    <row r="962" spans="1:14">
      <c r="A962" s="5">
        <v>41680.041722164351</v>
      </c>
      <c r="B962">
        <v>1</v>
      </c>
      <c r="C962" s="27">
        <v>1.6400000000000001E-2</v>
      </c>
      <c r="D962" s="24">
        <f t="shared" ref="D962:D1025" si="170">C962*F962</f>
        <v>0.69829313543599281</v>
      </c>
      <c r="E962" s="24">
        <f t="shared" si="163"/>
        <v>0.69829313543599281</v>
      </c>
      <c r="F962" s="3">
        <f t="shared" si="168"/>
        <v>42.578849721706874</v>
      </c>
      <c r="G962" s="3">
        <f t="shared" si="169"/>
        <v>42.578849721706874</v>
      </c>
      <c r="H962" s="13">
        <v>0</v>
      </c>
      <c r="I962" s="2">
        <f t="shared" ref="I962:I1025" si="171">H962*$AA$3</f>
        <v>0</v>
      </c>
      <c r="J962" s="2">
        <f t="shared" si="164"/>
        <v>0</v>
      </c>
      <c r="K962" s="2">
        <f t="shared" si="165"/>
        <v>0</v>
      </c>
      <c r="L962" s="2">
        <f t="shared" si="165"/>
        <v>0</v>
      </c>
      <c r="M962" s="2">
        <f t="shared" si="166"/>
        <v>0</v>
      </c>
      <c r="N962" s="2">
        <f t="shared" si="167"/>
        <v>0</v>
      </c>
    </row>
    <row r="963" spans="1:14">
      <c r="A963" s="5">
        <v>41680.083388888888</v>
      </c>
      <c r="B963">
        <v>2</v>
      </c>
      <c r="C963" s="27">
        <v>1.6400000000000001E-2</v>
      </c>
      <c r="D963" s="24">
        <f t="shared" si="170"/>
        <v>0.69829313543599281</v>
      </c>
      <c r="E963" s="24">
        <f t="shared" ref="E963:E1026" si="172">C963*G963</f>
        <v>0.69829313543599281</v>
      </c>
      <c r="F963" s="3">
        <f t="shared" si="168"/>
        <v>42.578849721706874</v>
      </c>
      <c r="G963" s="3">
        <f t="shared" si="169"/>
        <v>42.578849721706874</v>
      </c>
      <c r="H963" s="13">
        <v>0</v>
      </c>
      <c r="I963" s="2">
        <f t="shared" si="171"/>
        <v>0</v>
      </c>
      <c r="J963" s="2">
        <f t="shared" ref="J963:J1026" si="173">H963*$AB$3</f>
        <v>0</v>
      </c>
      <c r="K963" s="2">
        <f t="shared" ref="K963:L1026" si="174">IF(D963&gt;I963,I963,D963)</f>
        <v>0</v>
      </c>
      <c r="L963" s="2">
        <f t="shared" si="174"/>
        <v>0</v>
      </c>
      <c r="M963" s="2">
        <f t="shared" ref="M963:M1026" si="175">IF(I963&gt;D963,I963-D963,0)</f>
        <v>0</v>
      </c>
      <c r="N963" s="2">
        <f t="shared" ref="N963:N1026" si="176">IF(J963&gt;E963,J963-E963,0)</f>
        <v>0</v>
      </c>
    </row>
    <row r="964" spans="1:14">
      <c r="A964" s="5">
        <v>41680.125055613426</v>
      </c>
      <c r="B964">
        <v>3</v>
      </c>
      <c r="C964" s="27">
        <v>1.6400000000000001E-2</v>
      </c>
      <c r="D964" s="24">
        <f t="shared" si="170"/>
        <v>0.69829313543599281</v>
      </c>
      <c r="E964" s="24">
        <f t="shared" si="172"/>
        <v>0.69829313543599281</v>
      </c>
      <c r="F964" s="3">
        <f t="shared" si="168"/>
        <v>42.578849721706874</v>
      </c>
      <c r="G964" s="3">
        <f t="shared" si="169"/>
        <v>42.578849721706874</v>
      </c>
      <c r="H964" s="13">
        <v>0</v>
      </c>
      <c r="I964" s="2">
        <f t="shared" si="171"/>
        <v>0</v>
      </c>
      <c r="J964" s="2">
        <f t="shared" si="173"/>
        <v>0</v>
      </c>
      <c r="K964" s="2">
        <f t="shared" si="174"/>
        <v>0</v>
      </c>
      <c r="L964" s="2">
        <f t="shared" si="174"/>
        <v>0</v>
      </c>
      <c r="M964" s="2">
        <f t="shared" si="175"/>
        <v>0</v>
      </c>
      <c r="N964" s="2">
        <f t="shared" si="176"/>
        <v>0</v>
      </c>
    </row>
    <row r="965" spans="1:14">
      <c r="A965" s="5">
        <v>41680.166722337963</v>
      </c>
      <c r="B965">
        <v>4</v>
      </c>
      <c r="C965" s="27">
        <v>1.6400000000000001E-2</v>
      </c>
      <c r="D965" s="24">
        <f t="shared" si="170"/>
        <v>0.69829313543599281</v>
      </c>
      <c r="E965" s="24">
        <f t="shared" si="172"/>
        <v>0.69829313543599281</v>
      </c>
      <c r="F965" s="3">
        <f t="shared" si="168"/>
        <v>42.578849721706874</v>
      </c>
      <c r="G965" s="3">
        <f t="shared" si="169"/>
        <v>42.578849721706874</v>
      </c>
      <c r="H965" s="13">
        <v>0</v>
      </c>
      <c r="I965" s="2">
        <f t="shared" si="171"/>
        <v>0</v>
      </c>
      <c r="J965" s="2">
        <f t="shared" si="173"/>
        <v>0</v>
      </c>
      <c r="K965" s="2">
        <f t="shared" si="174"/>
        <v>0</v>
      </c>
      <c r="L965" s="2">
        <f t="shared" si="174"/>
        <v>0</v>
      </c>
      <c r="M965" s="2">
        <f t="shared" si="175"/>
        <v>0</v>
      </c>
      <c r="N965" s="2">
        <f t="shared" si="176"/>
        <v>0</v>
      </c>
    </row>
    <row r="966" spans="1:14">
      <c r="A966" s="5">
        <v>41680.2083890625</v>
      </c>
      <c r="B966">
        <v>5</v>
      </c>
      <c r="C966" s="27">
        <v>1.6400000000000001E-2</v>
      </c>
      <c r="D966" s="24">
        <f t="shared" si="170"/>
        <v>0.69829313543599281</v>
      </c>
      <c r="E966" s="24">
        <f t="shared" si="172"/>
        <v>0.69829313543599281</v>
      </c>
      <c r="F966" s="3">
        <f t="shared" si="168"/>
        <v>42.578849721706874</v>
      </c>
      <c r="G966" s="3">
        <f t="shared" si="169"/>
        <v>42.578849721706874</v>
      </c>
      <c r="H966" s="13">
        <v>0</v>
      </c>
      <c r="I966" s="2">
        <f t="shared" si="171"/>
        <v>0</v>
      </c>
      <c r="J966" s="2">
        <f t="shared" si="173"/>
        <v>0</v>
      </c>
      <c r="K966" s="2">
        <f t="shared" si="174"/>
        <v>0</v>
      </c>
      <c r="L966" s="2">
        <f t="shared" si="174"/>
        <v>0</v>
      </c>
      <c r="M966" s="2">
        <f t="shared" si="175"/>
        <v>0</v>
      </c>
      <c r="N966" s="2">
        <f t="shared" si="176"/>
        <v>0</v>
      </c>
    </row>
    <row r="967" spans="1:14">
      <c r="A967" s="5">
        <v>41680.250055787037</v>
      </c>
      <c r="B967">
        <v>6</v>
      </c>
      <c r="C967" s="27">
        <v>3.2800000000000003E-2</v>
      </c>
      <c r="D967" s="24">
        <f t="shared" si="170"/>
        <v>1.3965862708719856</v>
      </c>
      <c r="E967" s="24">
        <f t="shared" si="172"/>
        <v>1.3965862708719856</v>
      </c>
      <c r="F967" s="3">
        <f t="shared" si="168"/>
        <v>42.578849721706874</v>
      </c>
      <c r="G967" s="3">
        <f t="shared" si="169"/>
        <v>42.578849721706874</v>
      </c>
      <c r="H967" s="13">
        <v>0</v>
      </c>
      <c r="I967" s="2">
        <f t="shared" si="171"/>
        <v>0</v>
      </c>
      <c r="J967" s="2">
        <f t="shared" si="173"/>
        <v>0</v>
      </c>
      <c r="K967" s="2">
        <f t="shared" si="174"/>
        <v>0</v>
      </c>
      <c r="L967" s="2">
        <f t="shared" si="174"/>
        <v>0</v>
      </c>
      <c r="M967" s="2">
        <f t="shared" si="175"/>
        <v>0</v>
      </c>
      <c r="N967" s="2">
        <f t="shared" si="176"/>
        <v>0</v>
      </c>
    </row>
    <row r="968" spans="1:14">
      <c r="A968" s="5">
        <v>41680.291722511574</v>
      </c>
      <c r="B968">
        <v>7</v>
      </c>
      <c r="C968" s="27">
        <v>4.9200000000000008E-2</v>
      </c>
      <c r="D968" s="24">
        <f t="shared" si="170"/>
        <v>2.0948794063079785</v>
      </c>
      <c r="E968" s="24">
        <f t="shared" si="172"/>
        <v>2.0948794063079785</v>
      </c>
      <c r="F968" s="3">
        <f t="shared" si="168"/>
        <v>42.578849721706874</v>
      </c>
      <c r="G968" s="3">
        <f t="shared" si="169"/>
        <v>42.578849721706874</v>
      </c>
      <c r="H968" s="13">
        <v>0</v>
      </c>
      <c r="I968" s="2">
        <f t="shared" si="171"/>
        <v>0</v>
      </c>
      <c r="J968" s="2">
        <f t="shared" si="173"/>
        <v>0</v>
      </c>
      <c r="K968" s="2">
        <f t="shared" si="174"/>
        <v>0</v>
      </c>
      <c r="L968" s="2">
        <f t="shared" si="174"/>
        <v>0</v>
      </c>
      <c r="M968" s="2">
        <f t="shared" si="175"/>
        <v>0</v>
      </c>
      <c r="N968" s="2">
        <f t="shared" si="176"/>
        <v>0</v>
      </c>
    </row>
    <row r="969" spans="1:14">
      <c r="A969" s="5">
        <v>41680.333389236112</v>
      </c>
      <c r="B969">
        <v>8</v>
      </c>
      <c r="C969" s="27">
        <v>6.5600000000000006E-2</v>
      </c>
      <c r="D969" s="24">
        <f t="shared" si="170"/>
        <v>2.7931725417439712</v>
      </c>
      <c r="E969" s="24">
        <f t="shared" si="172"/>
        <v>2.7931725417439712</v>
      </c>
      <c r="F969" s="3">
        <f t="shared" si="168"/>
        <v>42.578849721706874</v>
      </c>
      <c r="G969" s="3">
        <f t="shared" si="169"/>
        <v>42.578849721706874</v>
      </c>
      <c r="H969" s="13">
        <v>0</v>
      </c>
      <c r="I969" s="2">
        <f t="shared" si="171"/>
        <v>0</v>
      </c>
      <c r="J969" s="2">
        <f t="shared" si="173"/>
        <v>0</v>
      </c>
      <c r="K969" s="2">
        <f t="shared" si="174"/>
        <v>0</v>
      </c>
      <c r="L969" s="2">
        <f t="shared" si="174"/>
        <v>0</v>
      </c>
      <c r="M969" s="2">
        <f t="shared" si="175"/>
        <v>0</v>
      </c>
      <c r="N969" s="2">
        <f t="shared" si="176"/>
        <v>0</v>
      </c>
    </row>
    <row r="970" spans="1:14">
      <c r="A970" s="5">
        <v>41680.375055960649</v>
      </c>
      <c r="B970">
        <v>9</v>
      </c>
      <c r="C970" s="27">
        <v>6.5600000000000006E-2</v>
      </c>
      <c r="D970" s="24">
        <f t="shared" si="170"/>
        <v>2.7931725417439712</v>
      </c>
      <c r="E970" s="24">
        <f t="shared" si="172"/>
        <v>2.7931725417439712</v>
      </c>
      <c r="F970" s="3">
        <f t="shared" si="168"/>
        <v>42.578849721706874</v>
      </c>
      <c r="G970" s="3">
        <f t="shared" si="169"/>
        <v>42.578849721706874</v>
      </c>
      <c r="H970" s="13">
        <v>3.3823529411764711E-2</v>
      </c>
      <c r="I970" s="2">
        <f t="shared" si="171"/>
        <v>8.1176470588235308E-2</v>
      </c>
      <c r="J970" s="2">
        <f t="shared" si="173"/>
        <v>8.1176470588235308E-2</v>
      </c>
      <c r="K970" s="2">
        <f t="shared" si="174"/>
        <v>8.1176470588235308E-2</v>
      </c>
      <c r="L970" s="2">
        <f t="shared" si="174"/>
        <v>8.1176470588235308E-2</v>
      </c>
      <c r="M970" s="2">
        <f t="shared" si="175"/>
        <v>0</v>
      </c>
      <c r="N970" s="2">
        <f t="shared" si="176"/>
        <v>0</v>
      </c>
    </row>
    <row r="971" spans="1:14">
      <c r="A971" s="5">
        <v>41680.416722685186</v>
      </c>
      <c r="B971">
        <v>10</v>
      </c>
      <c r="C971" s="27">
        <v>4.9200000000000008E-2</v>
      </c>
      <c r="D971" s="24">
        <f t="shared" si="170"/>
        <v>2.0948794063079785</v>
      </c>
      <c r="E971" s="24">
        <f t="shared" si="172"/>
        <v>2.0948794063079785</v>
      </c>
      <c r="F971" s="3">
        <f t="shared" si="168"/>
        <v>42.578849721706874</v>
      </c>
      <c r="G971" s="3">
        <f t="shared" si="169"/>
        <v>42.578849721706874</v>
      </c>
      <c r="H971" s="13">
        <v>0.27303921568627454</v>
      </c>
      <c r="I971" s="2">
        <f t="shared" si="171"/>
        <v>0.65529411764705892</v>
      </c>
      <c r="J971" s="2">
        <f t="shared" si="173"/>
        <v>0.65529411764705892</v>
      </c>
      <c r="K971" s="2">
        <f t="shared" si="174"/>
        <v>0.65529411764705892</v>
      </c>
      <c r="L971" s="2">
        <f t="shared" si="174"/>
        <v>0.65529411764705892</v>
      </c>
      <c r="M971" s="2">
        <f t="shared" si="175"/>
        <v>0</v>
      </c>
      <c r="N971" s="2">
        <f t="shared" si="176"/>
        <v>0</v>
      </c>
    </row>
    <row r="972" spans="1:14">
      <c r="A972" s="5">
        <v>41680.458389409723</v>
      </c>
      <c r="B972">
        <v>11</v>
      </c>
      <c r="C972" s="27">
        <v>3.2800000000000003E-2</v>
      </c>
      <c r="D972" s="24">
        <f t="shared" si="170"/>
        <v>1.3965862708719856</v>
      </c>
      <c r="E972" s="24">
        <f t="shared" si="172"/>
        <v>1.3965862708719856</v>
      </c>
      <c r="F972" s="3">
        <f t="shared" si="168"/>
        <v>42.578849721706874</v>
      </c>
      <c r="G972" s="3">
        <f t="shared" si="169"/>
        <v>42.578849721706874</v>
      </c>
      <c r="H972" s="13">
        <v>0.37058823529411766</v>
      </c>
      <c r="I972" s="2">
        <f t="shared" si="171"/>
        <v>0.88941176470588235</v>
      </c>
      <c r="J972" s="2">
        <f t="shared" si="173"/>
        <v>0.88941176470588235</v>
      </c>
      <c r="K972" s="2">
        <f t="shared" si="174"/>
        <v>0.88941176470588235</v>
      </c>
      <c r="L972" s="2">
        <f t="shared" si="174"/>
        <v>0.88941176470588235</v>
      </c>
      <c r="M972" s="2">
        <f t="shared" si="175"/>
        <v>0</v>
      </c>
      <c r="N972" s="2">
        <f t="shared" si="176"/>
        <v>0</v>
      </c>
    </row>
    <row r="973" spans="1:14">
      <c r="A973" s="5">
        <v>41680.50005613426</v>
      </c>
      <c r="B973">
        <v>12</v>
      </c>
      <c r="C973" s="27">
        <v>3.2800000000000003E-2</v>
      </c>
      <c r="D973" s="24">
        <f t="shared" si="170"/>
        <v>1.3965862708719856</v>
      </c>
      <c r="E973" s="24">
        <f t="shared" si="172"/>
        <v>1.3965862708719856</v>
      </c>
      <c r="F973" s="3">
        <f t="shared" si="168"/>
        <v>42.578849721706874</v>
      </c>
      <c r="G973" s="3">
        <f t="shared" si="169"/>
        <v>42.578849721706874</v>
      </c>
      <c r="H973" s="13">
        <v>0.31960784313725488</v>
      </c>
      <c r="I973" s="2">
        <f t="shared" si="171"/>
        <v>0.76705882352941168</v>
      </c>
      <c r="J973" s="2">
        <f t="shared" si="173"/>
        <v>0.76705882352941168</v>
      </c>
      <c r="K973" s="2">
        <f t="shared" si="174"/>
        <v>0.76705882352941168</v>
      </c>
      <c r="L973" s="2">
        <f t="shared" si="174"/>
        <v>0.76705882352941168</v>
      </c>
      <c r="M973" s="2">
        <f t="shared" si="175"/>
        <v>0</v>
      </c>
      <c r="N973" s="2">
        <f t="shared" si="176"/>
        <v>0</v>
      </c>
    </row>
    <row r="974" spans="1:14">
      <c r="A974" s="5">
        <v>41680.541722858798</v>
      </c>
      <c r="B974">
        <v>13</v>
      </c>
      <c r="C974" s="27">
        <v>3.2800000000000003E-2</v>
      </c>
      <c r="D974" s="24">
        <f t="shared" si="170"/>
        <v>1.3965862708719856</v>
      </c>
      <c r="E974" s="24">
        <f t="shared" si="172"/>
        <v>1.3965862708719856</v>
      </c>
      <c r="F974" s="3">
        <f t="shared" si="168"/>
        <v>42.578849721706874</v>
      </c>
      <c r="G974" s="3">
        <f t="shared" si="169"/>
        <v>42.578849721706874</v>
      </c>
      <c r="H974" s="13">
        <v>0.31078431372549026</v>
      </c>
      <c r="I974" s="2">
        <f t="shared" si="171"/>
        <v>0.74588235294117655</v>
      </c>
      <c r="J974" s="2">
        <f t="shared" si="173"/>
        <v>0.74588235294117655</v>
      </c>
      <c r="K974" s="2">
        <f t="shared" si="174"/>
        <v>0.74588235294117655</v>
      </c>
      <c r="L974" s="2">
        <f t="shared" si="174"/>
        <v>0.74588235294117655</v>
      </c>
      <c r="M974" s="2">
        <f t="shared" si="175"/>
        <v>0</v>
      </c>
      <c r="N974" s="2">
        <f t="shared" si="176"/>
        <v>0</v>
      </c>
    </row>
    <row r="975" spans="1:14">
      <c r="A975" s="5">
        <v>41680.583389583335</v>
      </c>
      <c r="B975">
        <v>14</v>
      </c>
      <c r="C975" s="27">
        <v>3.2800000000000003E-2</v>
      </c>
      <c r="D975" s="24">
        <f t="shared" si="170"/>
        <v>1.3965862708719856</v>
      </c>
      <c r="E975" s="24">
        <f t="shared" si="172"/>
        <v>1.3965862708719856</v>
      </c>
      <c r="F975" s="3">
        <f t="shared" si="168"/>
        <v>42.578849721706874</v>
      </c>
      <c r="G975" s="3">
        <f t="shared" si="169"/>
        <v>42.578849721706874</v>
      </c>
      <c r="H975" s="13">
        <v>0.26813725490196072</v>
      </c>
      <c r="I975" s="2">
        <f t="shared" si="171"/>
        <v>0.64352941176470568</v>
      </c>
      <c r="J975" s="2">
        <f t="shared" si="173"/>
        <v>0.64352941176470568</v>
      </c>
      <c r="K975" s="2">
        <f t="shared" si="174"/>
        <v>0.64352941176470568</v>
      </c>
      <c r="L975" s="2">
        <f t="shared" si="174"/>
        <v>0.64352941176470568</v>
      </c>
      <c r="M975" s="2">
        <f t="shared" si="175"/>
        <v>0</v>
      </c>
      <c r="N975" s="2">
        <f t="shared" si="176"/>
        <v>0</v>
      </c>
    </row>
    <row r="976" spans="1:14">
      <c r="A976" s="5">
        <v>41680.625056307872</v>
      </c>
      <c r="B976">
        <v>15</v>
      </c>
      <c r="C976" s="27">
        <v>3.2800000000000003E-2</v>
      </c>
      <c r="D976" s="24">
        <f t="shared" si="170"/>
        <v>1.3965862708719856</v>
      </c>
      <c r="E976" s="24">
        <f t="shared" si="172"/>
        <v>1.3965862708719856</v>
      </c>
      <c r="F976" s="3">
        <f t="shared" si="168"/>
        <v>42.578849721706874</v>
      </c>
      <c r="G976" s="3">
        <f t="shared" si="169"/>
        <v>42.578849721706874</v>
      </c>
      <c r="H976" s="13">
        <v>0.18333333333333332</v>
      </c>
      <c r="I976" s="2">
        <f t="shared" si="171"/>
        <v>0.43999999999999995</v>
      </c>
      <c r="J976" s="2">
        <f t="shared" si="173"/>
        <v>0.43999999999999995</v>
      </c>
      <c r="K976" s="2">
        <f t="shared" si="174"/>
        <v>0.43999999999999995</v>
      </c>
      <c r="L976" s="2">
        <f t="shared" si="174"/>
        <v>0.43999999999999995</v>
      </c>
      <c r="M976" s="2">
        <f t="shared" si="175"/>
        <v>0</v>
      </c>
      <c r="N976" s="2">
        <f t="shared" si="176"/>
        <v>0</v>
      </c>
    </row>
    <row r="977" spans="1:14">
      <c r="A977" s="5">
        <v>41680.666723032409</v>
      </c>
      <c r="B977">
        <v>16</v>
      </c>
      <c r="C977" s="27">
        <v>3.2800000000000003E-2</v>
      </c>
      <c r="D977" s="24">
        <f t="shared" si="170"/>
        <v>1.3965862708719856</v>
      </c>
      <c r="E977" s="24">
        <f t="shared" si="172"/>
        <v>1.3965862708719856</v>
      </c>
      <c r="F977" s="3">
        <f t="shared" si="168"/>
        <v>42.578849721706874</v>
      </c>
      <c r="G977" s="3">
        <f t="shared" si="169"/>
        <v>42.578849721706874</v>
      </c>
      <c r="H977" s="13">
        <v>4.8039215686274506E-2</v>
      </c>
      <c r="I977" s="2">
        <f t="shared" si="171"/>
        <v>0.11529411764705881</v>
      </c>
      <c r="J977" s="2">
        <f t="shared" si="173"/>
        <v>0.11529411764705881</v>
      </c>
      <c r="K977" s="2">
        <f t="shared" si="174"/>
        <v>0.11529411764705881</v>
      </c>
      <c r="L977" s="2">
        <f t="shared" si="174"/>
        <v>0.11529411764705881</v>
      </c>
      <c r="M977" s="2">
        <f t="shared" si="175"/>
        <v>0</v>
      </c>
      <c r="N977" s="2">
        <f t="shared" si="176"/>
        <v>0</v>
      </c>
    </row>
    <row r="978" spans="1:14">
      <c r="A978" s="5">
        <v>41680.708389756946</v>
      </c>
      <c r="B978">
        <v>17</v>
      </c>
      <c r="C978" s="27">
        <v>4.9200000000000008E-2</v>
      </c>
      <c r="D978" s="24">
        <f t="shared" si="170"/>
        <v>2.0948794063079785</v>
      </c>
      <c r="E978" s="24">
        <f t="shared" si="172"/>
        <v>2.0948794063079785</v>
      </c>
      <c r="F978" s="3">
        <f t="shared" si="168"/>
        <v>42.578849721706874</v>
      </c>
      <c r="G978" s="3">
        <f t="shared" si="169"/>
        <v>42.578849721706874</v>
      </c>
      <c r="H978" s="13">
        <v>2.9411764705882353E-3</v>
      </c>
      <c r="I978" s="2">
        <f t="shared" si="171"/>
        <v>7.0588235294117641E-3</v>
      </c>
      <c r="J978" s="2">
        <f t="shared" si="173"/>
        <v>7.0588235294117641E-3</v>
      </c>
      <c r="K978" s="2">
        <f t="shared" si="174"/>
        <v>7.0588235294117641E-3</v>
      </c>
      <c r="L978" s="2">
        <f t="shared" si="174"/>
        <v>7.0588235294117641E-3</v>
      </c>
      <c r="M978" s="2">
        <f t="shared" si="175"/>
        <v>0</v>
      </c>
      <c r="N978" s="2">
        <f t="shared" si="176"/>
        <v>0</v>
      </c>
    </row>
    <row r="979" spans="1:14">
      <c r="A979" s="5">
        <v>41680.750056481484</v>
      </c>
      <c r="B979">
        <v>18</v>
      </c>
      <c r="C979" s="27">
        <v>6.5600000000000006E-2</v>
      </c>
      <c r="D979" s="24">
        <f t="shared" si="170"/>
        <v>2.7931725417439712</v>
      </c>
      <c r="E979" s="24">
        <f t="shared" si="172"/>
        <v>2.7931725417439712</v>
      </c>
      <c r="F979" s="3">
        <f t="shared" si="168"/>
        <v>42.578849721706874</v>
      </c>
      <c r="G979" s="3">
        <f t="shared" si="169"/>
        <v>42.578849721706874</v>
      </c>
      <c r="H979" s="13">
        <v>0</v>
      </c>
      <c r="I979" s="2">
        <f t="shared" si="171"/>
        <v>0</v>
      </c>
      <c r="J979" s="2">
        <f t="shared" si="173"/>
        <v>0</v>
      </c>
      <c r="K979" s="2">
        <f t="shared" si="174"/>
        <v>0</v>
      </c>
      <c r="L979" s="2">
        <f t="shared" si="174"/>
        <v>0</v>
      </c>
      <c r="M979" s="2">
        <f t="shared" si="175"/>
        <v>0</v>
      </c>
      <c r="N979" s="2">
        <f t="shared" si="176"/>
        <v>0</v>
      </c>
    </row>
    <row r="980" spans="1:14">
      <c r="A980" s="5">
        <v>41680.791723206021</v>
      </c>
      <c r="B980">
        <v>19</v>
      </c>
      <c r="C980" s="27">
        <v>9.8400000000000015E-2</v>
      </c>
      <c r="D980" s="24">
        <f t="shared" si="170"/>
        <v>4.1897588126159571</v>
      </c>
      <c r="E980" s="24">
        <f t="shared" si="172"/>
        <v>4.1897588126159571</v>
      </c>
      <c r="F980" s="3">
        <f t="shared" si="168"/>
        <v>42.578849721706874</v>
      </c>
      <c r="G980" s="3">
        <f t="shared" si="169"/>
        <v>42.578849721706874</v>
      </c>
      <c r="H980" s="13">
        <v>0</v>
      </c>
      <c r="I980" s="2">
        <f t="shared" si="171"/>
        <v>0</v>
      </c>
      <c r="J980" s="2">
        <f t="shared" si="173"/>
        <v>0</v>
      </c>
      <c r="K980" s="2">
        <f t="shared" si="174"/>
        <v>0</v>
      </c>
      <c r="L980" s="2">
        <f t="shared" si="174"/>
        <v>0</v>
      </c>
      <c r="M980" s="2">
        <f t="shared" si="175"/>
        <v>0</v>
      </c>
      <c r="N980" s="2">
        <f t="shared" si="176"/>
        <v>0</v>
      </c>
    </row>
    <row r="981" spans="1:14">
      <c r="A981" s="5">
        <v>41680.833389930558</v>
      </c>
      <c r="B981">
        <v>20</v>
      </c>
      <c r="C981" s="27">
        <v>8.2000000000000003E-2</v>
      </c>
      <c r="D981" s="24">
        <f t="shared" si="170"/>
        <v>3.4914656771799639</v>
      </c>
      <c r="E981" s="24">
        <f t="shared" si="172"/>
        <v>3.4914656771799639</v>
      </c>
      <c r="F981" s="3">
        <f t="shared" si="168"/>
        <v>42.578849721706874</v>
      </c>
      <c r="G981" s="3">
        <f t="shared" si="169"/>
        <v>42.578849721706874</v>
      </c>
      <c r="H981" s="13">
        <v>0</v>
      </c>
      <c r="I981" s="2">
        <f t="shared" si="171"/>
        <v>0</v>
      </c>
      <c r="J981" s="2">
        <f t="shared" si="173"/>
        <v>0</v>
      </c>
      <c r="K981" s="2">
        <f t="shared" si="174"/>
        <v>0</v>
      </c>
      <c r="L981" s="2">
        <f t="shared" si="174"/>
        <v>0</v>
      </c>
      <c r="M981" s="2">
        <f t="shared" si="175"/>
        <v>0</v>
      </c>
      <c r="N981" s="2">
        <f t="shared" si="176"/>
        <v>0</v>
      </c>
    </row>
    <row r="982" spans="1:14">
      <c r="A982" s="5">
        <v>41680.875056655095</v>
      </c>
      <c r="B982">
        <v>21</v>
      </c>
      <c r="C982" s="27">
        <v>6.5600000000000006E-2</v>
      </c>
      <c r="D982" s="24">
        <f t="shared" si="170"/>
        <v>2.7931725417439712</v>
      </c>
      <c r="E982" s="24">
        <f t="shared" si="172"/>
        <v>2.7931725417439712</v>
      </c>
      <c r="F982" s="3">
        <f t="shared" si="168"/>
        <v>42.578849721706874</v>
      </c>
      <c r="G982" s="3">
        <f t="shared" si="169"/>
        <v>42.578849721706874</v>
      </c>
      <c r="H982" s="13">
        <v>0</v>
      </c>
      <c r="I982" s="2">
        <f t="shared" si="171"/>
        <v>0</v>
      </c>
      <c r="J982" s="2">
        <f t="shared" si="173"/>
        <v>0</v>
      </c>
      <c r="K982" s="2">
        <f t="shared" si="174"/>
        <v>0</v>
      </c>
      <c r="L982" s="2">
        <f t="shared" si="174"/>
        <v>0</v>
      </c>
      <c r="M982" s="2">
        <f t="shared" si="175"/>
        <v>0</v>
      </c>
      <c r="N982" s="2">
        <f t="shared" si="176"/>
        <v>0</v>
      </c>
    </row>
    <row r="983" spans="1:14">
      <c r="A983" s="5">
        <v>41680.916723379632</v>
      </c>
      <c r="B983">
        <v>22</v>
      </c>
      <c r="C983" s="27">
        <v>4.9200000000000008E-2</v>
      </c>
      <c r="D983" s="24">
        <f t="shared" si="170"/>
        <v>2.0948794063079785</v>
      </c>
      <c r="E983" s="24">
        <f t="shared" si="172"/>
        <v>2.0948794063079785</v>
      </c>
      <c r="F983" s="3">
        <f t="shared" si="168"/>
        <v>42.578849721706874</v>
      </c>
      <c r="G983" s="3">
        <f t="shared" si="169"/>
        <v>42.578849721706874</v>
      </c>
      <c r="H983" s="13">
        <v>0</v>
      </c>
      <c r="I983" s="2">
        <f t="shared" si="171"/>
        <v>0</v>
      </c>
      <c r="J983" s="2">
        <f t="shared" si="173"/>
        <v>0</v>
      </c>
      <c r="K983" s="2">
        <f t="shared" si="174"/>
        <v>0</v>
      </c>
      <c r="L983" s="2">
        <f t="shared" si="174"/>
        <v>0</v>
      </c>
      <c r="M983" s="2">
        <f t="shared" si="175"/>
        <v>0</v>
      </c>
      <c r="N983" s="2">
        <f t="shared" si="176"/>
        <v>0</v>
      </c>
    </row>
    <row r="984" spans="1:14">
      <c r="A984" s="5">
        <v>41680.95839010417</v>
      </c>
      <c r="B984">
        <v>23</v>
      </c>
      <c r="C984" s="27">
        <v>3.2800000000000003E-2</v>
      </c>
      <c r="D984" s="24">
        <f t="shared" si="170"/>
        <v>1.3965862708719856</v>
      </c>
      <c r="E984" s="24">
        <f t="shared" si="172"/>
        <v>1.3965862708719856</v>
      </c>
      <c r="F984" s="3">
        <f t="shared" si="168"/>
        <v>42.578849721706874</v>
      </c>
      <c r="G984" s="3">
        <f t="shared" si="169"/>
        <v>42.578849721706874</v>
      </c>
      <c r="H984" s="13">
        <v>0</v>
      </c>
      <c r="I984" s="2">
        <f t="shared" si="171"/>
        <v>0</v>
      </c>
      <c r="J984" s="2">
        <f t="shared" si="173"/>
        <v>0</v>
      </c>
      <c r="K984" s="2">
        <f t="shared" si="174"/>
        <v>0</v>
      </c>
      <c r="L984" s="2">
        <f t="shared" si="174"/>
        <v>0</v>
      </c>
      <c r="M984" s="2">
        <f t="shared" si="175"/>
        <v>0</v>
      </c>
      <c r="N984" s="2">
        <f t="shared" si="176"/>
        <v>0</v>
      </c>
    </row>
    <row r="985" spans="1:14">
      <c r="A985" s="5">
        <v>41681.000056828707</v>
      </c>
      <c r="B985">
        <v>24</v>
      </c>
      <c r="C985" s="27">
        <v>1.6400000000000001E-2</v>
      </c>
      <c r="D985" s="24">
        <f t="shared" si="170"/>
        <v>0.69829313543599281</v>
      </c>
      <c r="E985" s="24">
        <f t="shared" si="172"/>
        <v>0.69829313543599281</v>
      </c>
      <c r="F985" s="3">
        <f t="shared" si="168"/>
        <v>42.578849721706874</v>
      </c>
      <c r="G985" s="3">
        <f t="shared" si="169"/>
        <v>42.578849721706874</v>
      </c>
      <c r="H985" s="13">
        <v>0</v>
      </c>
      <c r="I985" s="2">
        <f t="shared" si="171"/>
        <v>0</v>
      </c>
      <c r="J985" s="2">
        <f t="shared" si="173"/>
        <v>0</v>
      </c>
      <c r="K985" s="2">
        <f t="shared" si="174"/>
        <v>0</v>
      </c>
      <c r="L985" s="2">
        <f t="shared" si="174"/>
        <v>0</v>
      </c>
      <c r="M985" s="2">
        <f t="shared" si="175"/>
        <v>0</v>
      </c>
      <c r="N985" s="2">
        <f t="shared" si="176"/>
        <v>0</v>
      </c>
    </row>
    <row r="986" spans="1:14">
      <c r="A986" s="5">
        <v>41681.041723553244</v>
      </c>
      <c r="B986">
        <v>1</v>
      </c>
      <c r="C986" s="27">
        <v>1.6400000000000001E-2</v>
      </c>
      <c r="D986" s="24">
        <f t="shared" si="170"/>
        <v>0.69829313543599281</v>
      </c>
      <c r="E986" s="24">
        <f t="shared" si="172"/>
        <v>0.69829313543599281</v>
      </c>
      <c r="F986" s="3">
        <f t="shared" si="168"/>
        <v>42.578849721706874</v>
      </c>
      <c r="G986" s="3">
        <f t="shared" si="169"/>
        <v>42.578849721706874</v>
      </c>
      <c r="H986" s="13">
        <v>0</v>
      </c>
      <c r="I986" s="2">
        <f t="shared" si="171"/>
        <v>0</v>
      </c>
      <c r="J986" s="2">
        <f t="shared" si="173"/>
        <v>0</v>
      </c>
      <c r="K986" s="2">
        <f t="shared" si="174"/>
        <v>0</v>
      </c>
      <c r="L986" s="2">
        <f t="shared" si="174"/>
        <v>0</v>
      </c>
      <c r="M986" s="2">
        <f t="shared" si="175"/>
        <v>0</v>
      </c>
      <c r="N986" s="2">
        <f t="shared" si="176"/>
        <v>0</v>
      </c>
    </row>
    <row r="987" spans="1:14">
      <c r="A987" s="5">
        <v>41681.083390277781</v>
      </c>
      <c r="B987">
        <v>2</v>
      </c>
      <c r="C987" s="27">
        <v>1.6400000000000001E-2</v>
      </c>
      <c r="D987" s="24">
        <f t="shared" si="170"/>
        <v>0.69829313543599281</v>
      </c>
      <c r="E987" s="24">
        <f t="shared" si="172"/>
        <v>0.69829313543599281</v>
      </c>
      <c r="F987" s="3">
        <f t="shared" si="168"/>
        <v>42.578849721706874</v>
      </c>
      <c r="G987" s="3">
        <f t="shared" si="169"/>
        <v>42.578849721706874</v>
      </c>
      <c r="H987" s="13">
        <v>0</v>
      </c>
      <c r="I987" s="2">
        <f t="shared" si="171"/>
        <v>0</v>
      </c>
      <c r="J987" s="2">
        <f t="shared" si="173"/>
        <v>0</v>
      </c>
      <c r="K987" s="2">
        <f t="shared" si="174"/>
        <v>0</v>
      </c>
      <c r="L987" s="2">
        <f t="shared" si="174"/>
        <v>0</v>
      </c>
      <c r="M987" s="2">
        <f t="shared" si="175"/>
        <v>0</v>
      </c>
      <c r="N987" s="2">
        <f t="shared" si="176"/>
        <v>0</v>
      </c>
    </row>
    <row r="988" spans="1:14">
      <c r="A988" s="5">
        <v>41681.125057002311</v>
      </c>
      <c r="B988">
        <v>3</v>
      </c>
      <c r="C988" s="27">
        <v>1.6400000000000001E-2</v>
      </c>
      <c r="D988" s="24">
        <f t="shared" si="170"/>
        <v>0.69829313543599281</v>
      </c>
      <c r="E988" s="24">
        <f t="shared" si="172"/>
        <v>0.69829313543599281</v>
      </c>
      <c r="F988" s="3">
        <f t="shared" si="168"/>
        <v>42.578849721706874</v>
      </c>
      <c r="G988" s="3">
        <f t="shared" si="169"/>
        <v>42.578849721706874</v>
      </c>
      <c r="H988" s="13">
        <v>0</v>
      </c>
      <c r="I988" s="2">
        <f t="shared" si="171"/>
        <v>0</v>
      </c>
      <c r="J988" s="2">
        <f t="shared" si="173"/>
        <v>0</v>
      </c>
      <c r="K988" s="2">
        <f t="shared" si="174"/>
        <v>0</v>
      </c>
      <c r="L988" s="2">
        <f t="shared" si="174"/>
        <v>0</v>
      </c>
      <c r="M988" s="2">
        <f t="shared" si="175"/>
        <v>0</v>
      </c>
      <c r="N988" s="2">
        <f t="shared" si="176"/>
        <v>0</v>
      </c>
    </row>
    <row r="989" spans="1:14">
      <c r="A989" s="5">
        <v>41681.166723726848</v>
      </c>
      <c r="B989">
        <v>4</v>
      </c>
      <c r="C989" s="27">
        <v>1.6400000000000001E-2</v>
      </c>
      <c r="D989" s="24">
        <f t="shared" si="170"/>
        <v>0.69829313543599281</v>
      </c>
      <c r="E989" s="24">
        <f t="shared" si="172"/>
        <v>0.69829313543599281</v>
      </c>
      <c r="F989" s="3">
        <f t="shared" si="168"/>
        <v>42.578849721706874</v>
      </c>
      <c r="G989" s="3">
        <f t="shared" si="169"/>
        <v>42.578849721706874</v>
      </c>
      <c r="H989" s="13">
        <v>0</v>
      </c>
      <c r="I989" s="2">
        <f t="shared" si="171"/>
        <v>0</v>
      </c>
      <c r="J989" s="2">
        <f t="shared" si="173"/>
        <v>0</v>
      </c>
      <c r="K989" s="2">
        <f t="shared" si="174"/>
        <v>0</v>
      </c>
      <c r="L989" s="2">
        <f t="shared" si="174"/>
        <v>0</v>
      </c>
      <c r="M989" s="2">
        <f t="shared" si="175"/>
        <v>0</v>
      </c>
      <c r="N989" s="2">
        <f t="shared" si="176"/>
        <v>0</v>
      </c>
    </row>
    <row r="990" spans="1:14">
      <c r="A990" s="5">
        <v>41681.208390451386</v>
      </c>
      <c r="B990">
        <v>5</v>
      </c>
      <c r="C990" s="27">
        <v>1.6400000000000001E-2</v>
      </c>
      <c r="D990" s="24">
        <f t="shared" si="170"/>
        <v>0.69829313543599281</v>
      </c>
      <c r="E990" s="24">
        <f t="shared" si="172"/>
        <v>0.69829313543599281</v>
      </c>
      <c r="F990" s="3">
        <f t="shared" si="168"/>
        <v>42.578849721706874</v>
      </c>
      <c r="G990" s="3">
        <f t="shared" si="169"/>
        <v>42.578849721706874</v>
      </c>
      <c r="H990" s="13">
        <v>0</v>
      </c>
      <c r="I990" s="2">
        <f t="shared" si="171"/>
        <v>0</v>
      </c>
      <c r="J990" s="2">
        <f t="shared" si="173"/>
        <v>0</v>
      </c>
      <c r="K990" s="2">
        <f t="shared" si="174"/>
        <v>0</v>
      </c>
      <c r="L990" s="2">
        <f t="shared" si="174"/>
        <v>0</v>
      </c>
      <c r="M990" s="2">
        <f t="shared" si="175"/>
        <v>0</v>
      </c>
      <c r="N990" s="2">
        <f t="shared" si="176"/>
        <v>0</v>
      </c>
    </row>
    <row r="991" spans="1:14">
      <c r="A991" s="5">
        <v>41681.250057175923</v>
      </c>
      <c r="B991">
        <v>6</v>
      </c>
      <c r="C991" s="27">
        <v>3.2800000000000003E-2</v>
      </c>
      <c r="D991" s="24">
        <f t="shared" si="170"/>
        <v>1.3965862708719856</v>
      </c>
      <c r="E991" s="24">
        <f t="shared" si="172"/>
        <v>1.3965862708719856</v>
      </c>
      <c r="F991" s="3">
        <f t="shared" si="168"/>
        <v>42.578849721706874</v>
      </c>
      <c r="G991" s="3">
        <f t="shared" si="169"/>
        <v>42.578849721706874</v>
      </c>
      <c r="H991" s="13">
        <v>0</v>
      </c>
      <c r="I991" s="2">
        <f t="shared" si="171"/>
        <v>0</v>
      </c>
      <c r="J991" s="2">
        <f t="shared" si="173"/>
        <v>0</v>
      </c>
      <c r="K991" s="2">
        <f t="shared" si="174"/>
        <v>0</v>
      </c>
      <c r="L991" s="2">
        <f t="shared" si="174"/>
        <v>0</v>
      </c>
      <c r="M991" s="2">
        <f t="shared" si="175"/>
        <v>0</v>
      </c>
      <c r="N991" s="2">
        <f t="shared" si="176"/>
        <v>0</v>
      </c>
    </row>
    <row r="992" spans="1:14">
      <c r="A992" s="5">
        <v>41681.29172390046</v>
      </c>
      <c r="B992">
        <v>7</v>
      </c>
      <c r="C992" s="27">
        <v>4.9200000000000008E-2</v>
      </c>
      <c r="D992" s="24">
        <f t="shared" si="170"/>
        <v>2.0948794063079785</v>
      </c>
      <c r="E992" s="24">
        <f t="shared" si="172"/>
        <v>2.0948794063079785</v>
      </c>
      <c r="F992" s="3">
        <f t="shared" si="168"/>
        <v>42.578849721706874</v>
      </c>
      <c r="G992" s="3">
        <f t="shared" si="169"/>
        <v>42.578849721706874</v>
      </c>
      <c r="H992" s="13">
        <v>0</v>
      </c>
      <c r="I992" s="2">
        <f t="shared" si="171"/>
        <v>0</v>
      </c>
      <c r="J992" s="2">
        <f t="shared" si="173"/>
        <v>0</v>
      </c>
      <c r="K992" s="2">
        <f t="shared" si="174"/>
        <v>0</v>
      </c>
      <c r="L992" s="2">
        <f t="shared" si="174"/>
        <v>0</v>
      </c>
      <c r="M992" s="2">
        <f t="shared" si="175"/>
        <v>0</v>
      </c>
      <c r="N992" s="2">
        <f t="shared" si="176"/>
        <v>0</v>
      </c>
    </row>
    <row r="993" spans="1:14">
      <c r="A993" s="5">
        <v>41681.333390624997</v>
      </c>
      <c r="B993">
        <v>8</v>
      </c>
      <c r="C993" s="27">
        <v>6.5600000000000006E-2</v>
      </c>
      <c r="D993" s="24">
        <f t="shared" si="170"/>
        <v>2.7931725417439712</v>
      </c>
      <c r="E993" s="24">
        <f t="shared" si="172"/>
        <v>2.7931725417439712</v>
      </c>
      <c r="F993" s="3">
        <f t="shared" si="168"/>
        <v>42.578849721706874</v>
      </c>
      <c r="G993" s="3">
        <f t="shared" si="169"/>
        <v>42.578849721706874</v>
      </c>
      <c r="H993" s="13">
        <v>0</v>
      </c>
      <c r="I993" s="2">
        <f t="shared" si="171"/>
        <v>0</v>
      </c>
      <c r="J993" s="2">
        <f t="shared" si="173"/>
        <v>0</v>
      </c>
      <c r="K993" s="2">
        <f t="shared" si="174"/>
        <v>0</v>
      </c>
      <c r="L993" s="2">
        <f t="shared" si="174"/>
        <v>0</v>
      </c>
      <c r="M993" s="2">
        <f t="shared" si="175"/>
        <v>0</v>
      </c>
      <c r="N993" s="2">
        <f t="shared" si="176"/>
        <v>0</v>
      </c>
    </row>
    <row r="994" spans="1:14">
      <c r="A994" s="5">
        <v>41681.375057349534</v>
      </c>
      <c r="B994">
        <v>9</v>
      </c>
      <c r="C994" s="27">
        <v>6.5600000000000006E-2</v>
      </c>
      <c r="D994" s="24">
        <f t="shared" si="170"/>
        <v>2.7931725417439712</v>
      </c>
      <c r="E994" s="24">
        <f t="shared" si="172"/>
        <v>2.7931725417439712</v>
      </c>
      <c r="F994" s="3">
        <f t="shared" si="168"/>
        <v>42.578849721706874</v>
      </c>
      <c r="G994" s="3">
        <f t="shared" si="169"/>
        <v>42.578849721706874</v>
      </c>
      <c r="H994" s="13">
        <v>4.0196078431372552E-2</v>
      </c>
      <c r="I994" s="2">
        <f t="shared" si="171"/>
        <v>9.6470588235294127E-2</v>
      </c>
      <c r="J994" s="2">
        <f t="shared" si="173"/>
        <v>9.6470588235294127E-2</v>
      </c>
      <c r="K994" s="2">
        <f t="shared" si="174"/>
        <v>9.6470588235294127E-2</v>
      </c>
      <c r="L994" s="2">
        <f t="shared" si="174"/>
        <v>9.6470588235294127E-2</v>
      </c>
      <c r="M994" s="2">
        <f t="shared" si="175"/>
        <v>0</v>
      </c>
      <c r="N994" s="2">
        <f t="shared" si="176"/>
        <v>0</v>
      </c>
    </row>
    <row r="995" spans="1:14">
      <c r="A995" s="5">
        <v>41681.416724074072</v>
      </c>
      <c r="B995">
        <v>10</v>
      </c>
      <c r="C995" s="27">
        <v>4.9200000000000008E-2</v>
      </c>
      <c r="D995" s="24">
        <f t="shared" si="170"/>
        <v>2.0948794063079785</v>
      </c>
      <c r="E995" s="24">
        <f t="shared" si="172"/>
        <v>2.0948794063079785</v>
      </c>
      <c r="F995" s="3">
        <f t="shared" si="168"/>
        <v>42.578849721706874</v>
      </c>
      <c r="G995" s="3">
        <f t="shared" si="169"/>
        <v>42.578849721706874</v>
      </c>
      <c r="H995" s="13">
        <v>0.17009803921568628</v>
      </c>
      <c r="I995" s="2">
        <f t="shared" si="171"/>
        <v>0.40823529411764709</v>
      </c>
      <c r="J995" s="2">
        <f t="shared" si="173"/>
        <v>0.40823529411764709</v>
      </c>
      <c r="K995" s="2">
        <f t="shared" si="174"/>
        <v>0.40823529411764709</v>
      </c>
      <c r="L995" s="2">
        <f t="shared" si="174"/>
        <v>0.40823529411764709</v>
      </c>
      <c r="M995" s="2">
        <f t="shared" si="175"/>
        <v>0</v>
      </c>
      <c r="N995" s="2">
        <f t="shared" si="176"/>
        <v>0</v>
      </c>
    </row>
    <row r="996" spans="1:14">
      <c r="A996" s="5">
        <v>41681.458390798609</v>
      </c>
      <c r="B996">
        <v>11</v>
      </c>
      <c r="C996" s="27">
        <v>3.2800000000000003E-2</v>
      </c>
      <c r="D996" s="24">
        <f t="shared" si="170"/>
        <v>1.3965862708719856</v>
      </c>
      <c r="E996" s="24">
        <f t="shared" si="172"/>
        <v>1.3965862708719856</v>
      </c>
      <c r="F996" s="3">
        <f t="shared" si="168"/>
        <v>42.578849721706874</v>
      </c>
      <c r="G996" s="3">
        <f t="shared" si="169"/>
        <v>42.578849721706874</v>
      </c>
      <c r="H996" s="13">
        <v>0.28921568627450983</v>
      </c>
      <c r="I996" s="2">
        <f t="shared" si="171"/>
        <v>0.69411764705882362</v>
      </c>
      <c r="J996" s="2">
        <f t="shared" si="173"/>
        <v>0.69411764705882362</v>
      </c>
      <c r="K996" s="2">
        <f t="shared" si="174"/>
        <v>0.69411764705882362</v>
      </c>
      <c r="L996" s="2">
        <f t="shared" si="174"/>
        <v>0.69411764705882362</v>
      </c>
      <c r="M996" s="2">
        <f t="shared" si="175"/>
        <v>0</v>
      </c>
      <c r="N996" s="2">
        <f t="shared" si="176"/>
        <v>0</v>
      </c>
    </row>
    <row r="997" spans="1:14">
      <c r="A997" s="5">
        <v>41681.500057523146</v>
      </c>
      <c r="B997">
        <v>12</v>
      </c>
      <c r="C997" s="27">
        <v>3.2800000000000003E-2</v>
      </c>
      <c r="D997" s="24">
        <f t="shared" si="170"/>
        <v>1.3965862708719856</v>
      </c>
      <c r="E997" s="24">
        <f t="shared" si="172"/>
        <v>1.3965862708719856</v>
      </c>
      <c r="F997" s="3">
        <f t="shared" si="168"/>
        <v>42.578849721706874</v>
      </c>
      <c r="G997" s="3">
        <f t="shared" si="169"/>
        <v>42.578849721706874</v>
      </c>
      <c r="H997" s="13">
        <v>0.46323529411764702</v>
      </c>
      <c r="I997" s="2">
        <f t="shared" si="171"/>
        <v>1.1117647058823528</v>
      </c>
      <c r="J997" s="2">
        <f t="shared" si="173"/>
        <v>1.1117647058823528</v>
      </c>
      <c r="K997" s="2">
        <f t="shared" si="174"/>
        <v>1.1117647058823528</v>
      </c>
      <c r="L997" s="2">
        <f t="shared" si="174"/>
        <v>1.1117647058823528</v>
      </c>
      <c r="M997" s="2">
        <f t="shared" si="175"/>
        <v>0</v>
      </c>
      <c r="N997" s="2">
        <f t="shared" si="176"/>
        <v>0</v>
      </c>
    </row>
    <row r="998" spans="1:14">
      <c r="A998" s="5">
        <v>41681.541724247683</v>
      </c>
      <c r="B998">
        <v>13</v>
      </c>
      <c r="C998" s="27">
        <v>3.2800000000000003E-2</v>
      </c>
      <c r="D998" s="24">
        <f t="shared" si="170"/>
        <v>1.3965862708719856</v>
      </c>
      <c r="E998" s="24">
        <f t="shared" si="172"/>
        <v>1.3965862708719856</v>
      </c>
      <c r="F998" s="3">
        <f t="shared" si="168"/>
        <v>42.578849721706874</v>
      </c>
      <c r="G998" s="3">
        <f t="shared" si="169"/>
        <v>42.578849721706874</v>
      </c>
      <c r="H998" s="13">
        <v>0.44558823529411767</v>
      </c>
      <c r="I998" s="2">
        <f t="shared" si="171"/>
        <v>1.0694117647058823</v>
      </c>
      <c r="J998" s="2">
        <f t="shared" si="173"/>
        <v>1.0694117647058823</v>
      </c>
      <c r="K998" s="2">
        <f t="shared" si="174"/>
        <v>1.0694117647058823</v>
      </c>
      <c r="L998" s="2">
        <f t="shared" si="174"/>
        <v>1.0694117647058823</v>
      </c>
      <c r="M998" s="2">
        <f t="shared" si="175"/>
        <v>0</v>
      </c>
      <c r="N998" s="2">
        <f t="shared" si="176"/>
        <v>0</v>
      </c>
    </row>
    <row r="999" spans="1:14">
      <c r="A999" s="5">
        <v>41681.583390972221</v>
      </c>
      <c r="B999">
        <v>14</v>
      </c>
      <c r="C999" s="27">
        <v>3.2800000000000003E-2</v>
      </c>
      <c r="D999" s="24">
        <f t="shared" si="170"/>
        <v>1.3965862708719856</v>
      </c>
      <c r="E999" s="24">
        <f t="shared" si="172"/>
        <v>1.3965862708719856</v>
      </c>
      <c r="F999" s="3">
        <f t="shared" si="168"/>
        <v>42.578849721706874</v>
      </c>
      <c r="G999" s="3">
        <f t="shared" si="169"/>
        <v>42.578849721706874</v>
      </c>
      <c r="H999" s="13">
        <v>0.34460784313725495</v>
      </c>
      <c r="I999" s="2">
        <f t="shared" si="171"/>
        <v>0.82705882352941185</v>
      </c>
      <c r="J999" s="2">
        <f t="shared" si="173"/>
        <v>0.82705882352941185</v>
      </c>
      <c r="K999" s="2">
        <f t="shared" si="174"/>
        <v>0.82705882352941185</v>
      </c>
      <c r="L999" s="2">
        <f t="shared" si="174"/>
        <v>0.82705882352941185</v>
      </c>
      <c r="M999" s="2">
        <f t="shared" si="175"/>
        <v>0</v>
      </c>
      <c r="N999" s="2">
        <f t="shared" si="176"/>
        <v>0</v>
      </c>
    </row>
    <row r="1000" spans="1:14">
      <c r="A1000" s="5">
        <v>41681.625057696758</v>
      </c>
      <c r="B1000">
        <v>15</v>
      </c>
      <c r="C1000" s="27">
        <v>3.2800000000000003E-2</v>
      </c>
      <c r="D1000" s="24">
        <f t="shared" si="170"/>
        <v>1.3965862708719856</v>
      </c>
      <c r="E1000" s="24">
        <f t="shared" si="172"/>
        <v>1.3965862708719856</v>
      </c>
      <c r="F1000" s="3">
        <f t="shared" si="168"/>
        <v>42.578849721706874</v>
      </c>
      <c r="G1000" s="3">
        <f t="shared" si="169"/>
        <v>42.578849721706874</v>
      </c>
      <c r="H1000" s="13">
        <v>0.20343137254901963</v>
      </c>
      <c r="I1000" s="2">
        <f t="shared" si="171"/>
        <v>0.4882352941176471</v>
      </c>
      <c r="J1000" s="2">
        <f t="shared" si="173"/>
        <v>0.4882352941176471</v>
      </c>
      <c r="K1000" s="2">
        <f t="shared" si="174"/>
        <v>0.4882352941176471</v>
      </c>
      <c r="L1000" s="2">
        <f t="shared" si="174"/>
        <v>0.4882352941176471</v>
      </c>
      <c r="M1000" s="2">
        <f t="shared" si="175"/>
        <v>0</v>
      </c>
      <c r="N1000" s="2">
        <f t="shared" si="176"/>
        <v>0</v>
      </c>
    </row>
    <row r="1001" spans="1:14">
      <c r="A1001" s="5">
        <v>41681.666724421295</v>
      </c>
      <c r="B1001">
        <v>16</v>
      </c>
      <c r="C1001" s="27">
        <v>3.2800000000000003E-2</v>
      </c>
      <c r="D1001" s="24">
        <f t="shared" si="170"/>
        <v>1.3965862708719856</v>
      </c>
      <c r="E1001" s="24">
        <f t="shared" si="172"/>
        <v>1.3965862708719856</v>
      </c>
      <c r="F1001" s="3">
        <f t="shared" si="168"/>
        <v>42.578849721706874</v>
      </c>
      <c r="G1001" s="3">
        <f t="shared" si="169"/>
        <v>42.578849721706874</v>
      </c>
      <c r="H1001" s="13">
        <v>7.8431372549019607E-2</v>
      </c>
      <c r="I1001" s="2">
        <f t="shared" si="171"/>
        <v>0.18823529411764706</v>
      </c>
      <c r="J1001" s="2">
        <f t="shared" si="173"/>
        <v>0.18823529411764706</v>
      </c>
      <c r="K1001" s="2">
        <f t="shared" si="174"/>
        <v>0.18823529411764706</v>
      </c>
      <c r="L1001" s="2">
        <f t="shared" si="174"/>
        <v>0.18823529411764706</v>
      </c>
      <c r="M1001" s="2">
        <f t="shared" si="175"/>
        <v>0</v>
      </c>
      <c r="N1001" s="2">
        <f t="shared" si="176"/>
        <v>0</v>
      </c>
    </row>
    <row r="1002" spans="1:14">
      <c r="A1002" s="5">
        <v>41681.708391145832</v>
      </c>
      <c r="B1002">
        <v>17</v>
      </c>
      <c r="C1002" s="27">
        <v>4.9200000000000008E-2</v>
      </c>
      <c r="D1002" s="24">
        <f t="shared" si="170"/>
        <v>2.0948794063079785</v>
      </c>
      <c r="E1002" s="24">
        <f t="shared" si="172"/>
        <v>2.0948794063079785</v>
      </c>
      <c r="F1002" s="3">
        <f t="shared" ref="F1002:F1065" si="177">$X$3</f>
        <v>42.578849721706874</v>
      </c>
      <c r="G1002" s="3">
        <f t="shared" si="169"/>
        <v>42.578849721706874</v>
      </c>
      <c r="H1002" s="13">
        <v>8.8235294117647058E-3</v>
      </c>
      <c r="I1002" s="2">
        <f t="shared" si="171"/>
        <v>2.1176470588235293E-2</v>
      </c>
      <c r="J1002" s="2">
        <f t="shared" si="173"/>
        <v>2.1176470588235293E-2</v>
      </c>
      <c r="K1002" s="2">
        <f t="shared" si="174"/>
        <v>2.1176470588235293E-2</v>
      </c>
      <c r="L1002" s="2">
        <f t="shared" si="174"/>
        <v>2.1176470588235293E-2</v>
      </c>
      <c r="M1002" s="2">
        <f t="shared" si="175"/>
        <v>0</v>
      </c>
      <c r="N1002" s="2">
        <f t="shared" si="176"/>
        <v>0</v>
      </c>
    </row>
    <row r="1003" spans="1:14">
      <c r="A1003" s="5">
        <v>41681.750057870369</v>
      </c>
      <c r="B1003">
        <v>18</v>
      </c>
      <c r="C1003" s="27">
        <v>6.5600000000000006E-2</v>
      </c>
      <c r="D1003" s="24">
        <f t="shared" si="170"/>
        <v>2.7931725417439712</v>
      </c>
      <c r="E1003" s="24">
        <f t="shared" si="172"/>
        <v>2.7931725417439712</v>
      </c>
      <c r="F1003" s="3">
        <f t="shared" si="177"/>
        <v>42.578849721706874</v>
      </c>
      <c r="G1003" s="3">
        <f t="shared" ref="G1003:G1066" si="178">$X$42</f>
        <v>42.578849721706874</v>
      </c>
      <c r="H1003" s="13">
        <v>4.9019607843137254E-4</v>
      </c>
      <c r="I1003" s="2">
        <f t="shared" si="171"/>
        <v>1.176470588235294E-3</v>
      </c>
      <c r="J1003" s="2">
        <f t="shared" si="173"/>
        <v>1.176470588235294E-3</v>
      </c>
      <c r="K1003" s="2">
        <f t="shared" si="174"/>
        <v>1.176470588235294E-3</v>
      </c>
      <c r="L1003" s="2">
        <f t="shared" si="174"/>
        <v>1.176470588235294E-3</v>
      </c>
      <c r="M1003" s="2">
        <f t="shared" si="175"/>
        <v>0</v>
      </c>
      <c r="N1003" s="2">
        <f t="shared" si="176"/>
        <v>0</v>
      </c>
    </row>
    <row r="1004" spans="1:14">
      <c r="A1004" s="5">
        <v>41681.791724594907</v>
      </c>
      <c r="B1004">
        <v>19</v>
      </c>
      <c r="C1004" s="27">
        <v>9.8400000000000015E-2</v>
      </c>
      <c r="D1004" s="24">
        <f t="shared" si="170"/>
        <v>4.1897588126159571</v>
      </c>
      <c r="E1004" s="24">
        <f t="shared" si="172"/>
        <v>4.1897588126159571</v>
      </c>
      <c r="F1004" s="3">
        <f t="shared" si="177"/>
        <v>42.578849721706874</v>
      </c>
      <c r="G1004" s="3">
        <f t="shared" si="178"/>
        <v>42.578849721706874</v>
      </c>
      <c r="H1004" s="13">
        <v>0</v>
      </c>
      <c r="I1004" s="2">
        <f t="shared" si="171"/>
        <v>0</v>
      </c>
      <c r="J1004" s="2">
        <f t="shared" si="173"/>
        <v>0</v>
      </c>
      <c r="K1004" s="2">
        <f t="shared" si="174"/>
        <v>0</v>
      </c>
      <c r="L1004" s="2">
        <f t="shared" si="174"/>
        <v>0</v>
      </c>
      <c r="M1004" s="2">
        <f t="shared" si="175"/>
        <v>0</v>
      </c>
      <c r="N1004" s="2">
        <f t="shared" si="176"/>
        <v>0</v>
      </c>
    </row>
    <row r="1005" spans="1:14">
      <c r="A1005" s="5">
        <v>41681.833391319444</v>
      </c>
      <c r="B1005">
        <v>20</v>
      </c>
      <c r="C1005" s="27">
        <v>8.2000000000000003E-2</v>
      </c>
      <c r="D1005" s="24">
        <f t="shared" si="170"/>
        <v>3.4914656771799639</v>
      </c>
      <c r="E1005" s="24">
        <f t="shared" si="172"/>
        <v>3.4914656771799639</v>
      </c>
      <c r="F1005" s="3">
        <f t="shared" si="177"/>
        <v>42.578849721706874</v>
      </c>
      <c r="G1005" s="3">
        <f t="shared" si="178"/>
        <v>42.578849721706874</v>
      </c>
      <c r="H1005" s="13">
        <v>0</v>
      </c>
      <c r="I1005" s="2">
        <f t="shared" si="171"/>
        <v>0</v>
      </c>
      <c r="J1005" s="2">
        <f t="shared" si="173"/>
        <v>0</v>
      </c>
      <c r="K1005" s="2">
        <f t="shared" si="174"/>
        <v>0</v>
      </c>
      <c r="L1005" s="2">
        <f t="shared" si="174"/>
        <v>0</v>
      </c>
      <c r="M1005" s="2">
        <f t="shared" si="175"/>
        <v>0</v>
      </c>
      <c r="N1005" s="2">
        <f t="shared" si="176"/>
        <v>0</v>
      </c>
    </row>
    <row r="1006" spans="1:14">
      <c r="A1006" s="5">
        <v>41681.875057986108</v>
      </c>
      <c r="B1006">
        <v>21</v>
      </c>
      <c r="C1006" s="27">
        <v>6.5600000000000006E-2</v>
      </c>
      <c r="D1006" s="24">
        <f t="shared" si="170"/>
        <v>2.7931725417439712</v>
      </c>
      <c r="E1006" s="24">
        <f t="shared" si="172"/>
        <v>2.7931725417439712</v>
      </c>
      <c r="F1006" s="3">
        <f t="shared" si="177"/>
        <v>42.578849721706874</v>
      </c>
      <c r="G1006" s="3">
        <f t="shared" si="178"/>
        <v>42.578849721706874</v>
      </c>
      <c r="H1006" s="13">
        <v>0</v>
      </c>
      <c r="I1006" s="2">
        <f t="shared" si="171"/>
        <v>0</v>
      </c>
      <c r="J1006" s="2">
        <f t="shared" si="173"/>
        <v>0</v>
      </c>
      <c r="K1006" s="2">
        <f t="shared" si="174"/>
        <v>0</v>
      </c>
      <c r="L1006" s="2">
        <f t="shared" si="174"/>
        <v>0</v>
      </c>
      <c r="M1006" s="2">
        <f t="shared" si="175"/>
        <v>0</v>
      </c>
      <c r="N1006" s="2">
        <f t="shared" si="176"/>
        <v>0</v>
      </c>
    </row>
    <row r="1007" spans="1:14">
      <c r="A1007" s="5">
        <v>41681.916724710645</v>
      </c>
      <c r="B1007">
        <v>22</v>
      </c>
      <c r="C1007" s="27">
        <v>4.9200000000000008E-2</v>
      </c>
      <c r="D1007" s="24">
        <f t="shared" si="170"/>
        <v>2.0948794063079785</v>
      </c>
      <c r="E1007" s="24">
        <f t="shared" si="172"/>
        <v>2.0948794063079785</v>
      </c>
      <c r="F1007" s="3">
        <f t="shared" si="177"/>
        <v>42.578849721706874</v>
      </c>
      <c r="G1007" s="3">
        <f t="shared" si="178"/>
        <v>42.578849721706874</v>
      </c>
      <c r="H1007" s="13">
        <v>0</v>
      </c>
      <c r="I1007" s="2">
        <f t="shared" si="171"/>
        <v>0</v>
      </c>
      <c r="J1007" s="2">
        <f t="shared" si="173"/>
        <v>0</v>
      </c>
      <c r="K1007" s="2">
        <f t="shared" si="174"/>
        <v>0</v>
      </c>
      <c r="L1007" s="2">
        <f t="shared" si="174"/>
        <v>0</v>
      </c>
      <c r="M1007" s="2">
        <f t="shared" si="175"/>
        <v>0</v>
      </c>
      <c r="N1007" s="2">
        <f t="shared" si="176"/>
        <v>0</v>
      </c>
    </row>
    <row r="1008" spans="1:14">
      <c r="A1008" s="5">
        <v>41681.958391435182</v>
      </c>
      <c r="B1008">
        <v>23</v>
      </c>
      <c r="C1008" s="27">
        <v>3.2800000000000003E-2</v>
      </c>
      <c r="D1008" s="24">
        <f t="shared" si="170"/>
        <v>1.3965862708719856</v>
      </c>
      <c r="E1008" s="24">
        <f t="shared" si="172"/>
        <v>1.3965862708719856</v>
      </c>
      <c r="F1008" s="3">
        <f t="shared" si="177"/>
        <v>42.578849721706874</v>
      </c>
      <c r="G1008" s="3">
        <f t="shared" si="178"/>
        <v>42.578849721706874</v>
      </c>
      <c r="H1008" s="13">
        <v>0</v>
      </c>
      <c r="I1008" s="2">
        <f t="shared" si="171"/>
        <v>0</v>
      </c>
      <c r="J1008" s="2">
        <f t="shared" si="173"/>
        <v>0</v>
      </c>
      <c r="K1008" s="2">
        <f t="shared" si="174"/>
        <v>0</v>
      </c>
      <c r="L1008" s="2">
        <f t="shared" si="174"/>
        <v>0</v>
      </c>
      <c r="M1008" s="2">
        <f t="shared" si="175"/>
        <v>0</v>
      </c>
      <c r="N1008" s="2">
        <f t="shared" si="176"/>
        <v>0</v>
      </c>
    </row>
    <row r="1009" spans="1:14">
      <c r="A1009" s="5">
        <v>41682.00005815972</v>
      </c>
      <c r="B1009">
        <v>24</v>
      </c>
      <c r="C1009" s="27">
        <v>1.6400000000000001E-2</v>
      </c>
      <c r="D1009" s="24">
        <f t="shared" si="170"/>
        <v>0.69829313543599281</v>
      </c>
      <c r="E1009" s="24">
        <f t="shared" si="172"/>
        <v>0.69829313543599281</v>
      </c>
      <c r="F1009" s="3">
        <f t="shared" si="177"/>
        <v>42.578849721706874</v>
      </c>
      <c r="G1009" s="3">
        <f t="shared" si="178"/>
        <v>42.578849721706874</v>
      </c>
      <c r="H1009" s="13">
        <v>0</v>
      </c>
      <c r="I1009" s="2">
        <f t="shared" si="171"/>
        <v>0</v>
      </c>
      <c r="J1009" s="2">
        <f t="shared" si="173"/>
        <v>0</v>
      </c>
      <c r="K1009" s="2">
        <f t="shared" si="174"/>
        <v>0</v>
      </c>
      <c r="L1009" s="2">
        <f t="shared" si="174"/>
        <v>0</v>
      </c>
      <c r="M1009" s="2">
        <f t="shared" si="175"/>
        <v>0</v>
      </c>
      <c r="N1009" s="2">
        <f t="shared" si="176"/>
        <v>0</v>
      </c>
    </row>
    <row r="1010" spans="1:14">
      <c r="A1010" s="5">
        <v>41682.041724884257</v>
      </c>
      <c r="B1010">
        <v>1</v>
      </c>
      <c r="C1010" s="27">
        <v>1.6400000000000001E-2</v>
      </c>
      <c r="D1010" s="24">
        <f t="shared" si="170"/>
        <v>0.69829313543599281</v>
      </c>
      <c r="E1010" s="24">
        <f t="shared" si="172"/>
        <v>0.69829313543599281</v>
      </c>
      <c r="F1010" s="3">
        <f t="shared" si="177"/>
        <v>42.578849721706874</v>
      </c>
      <c r="G1010" s="3">
        <f t="shared" si="178"/>
        <v>42.578849721706874</v>
      </c>
      <c r="H1010" s="13">
        <v>0</v>
      </c>
      <c r="I1010" s="2">
        <f t="shared" si="171"/>
        <v>0</v>
      </c>
      <c r="J1010" s="2">
        <f t="shared" si="173"/>
        <v>0</v>
      </c>
      <c r="K1010" s="2">
        <f t="shared" si="174"/>
        <v>0</v>
      </c>
      <c r="L1010" s="2">
        <f t="shared" si="174"/>
        <v>0</v>
      </c>
      <c r="M1010" s="2">
        <f t="shared" si="175"/>
        <v>0</v>
      </c>
      <c r="N1010" s="2">
        <f t="shared" si="176"/>
        <v>0</v>
      </c>
    </row>
    <row r="1011" spans="1:14">
      <c r="A1011" s="5">
        <v>41682.083391608794</v>
      </c>
      <c r="B1011">
        <v>2</v>
      </c>
      <c r="C1011" s="27">
        <v>1.6400000000000001E-2</v>
      </c>
      <c r="D1011" s="24">
        <f t="shared" si="170"/>
        <v>0.69829313543599281</v>
      </c>
      <c r="E1011" s="24">
        <f t="shared" si="172"/>
        <v>0.69829313543599281</v>
      </c>
      <c r="F1011" s="3">
        <f t="shared" si="177"/>
        <v>42.578849721706874</v>
      </c>
      <c r="G1011" s="3">
        <f t="shared" si="178"/>
        <v>42.578849721706874</v>
      </c>
      <c r="H1011" s="13">
        <v>0</v>
      </c>
      <c r="I1011" s="2">
        <f t="shared" si="171"/>
        <v>0</v>
      </c>
      <c r="J1011" s="2">
        <f t="shared" si="173"/>
        <v>0</v>
      </c>
      <c r="K1011" s="2">
        <f t="shared" si="174"/>
        <v>0</v>
      </c>
      <c r="L1011" s="2">
        <f t="shared" si="174"/>
        <v>0</v>
      </c>
      <c r="M1011" s="2">
        <f t="shared" si="175"/>
        <v>0</v>
      </c>
      <c r="N1011" s="2">
        <f t="shared" si="176"/>
        <v>0</v>
      </c>
    </row>
    <row r="1012" spans="1:14">
      <c r="A1012" s="5">
        <v>41682.125058333331</v>
      </c>
      <c r="B1012">
        <v>3</v>
      </c>
      <c r="C1012" s="27">
        <v>1.6400000000000001E-2</v>
      </c>
      <c r="D1012" s="24">
        <f t="shared" si="170"/>
        <v>0.69829313543599281</v>
      </c>
      <c r="E1012" s="24">
        <f t="shared" si="172"/>
        <v>0.69829313543599281</v>
      </c>
      <c r="F1012" s="3">
        <f t="shared" si="177"/>
        <v>42.578849721706874</v>
      </c>
      <c r="G1012" s="3">
        <f t="shared" si="178"/>
        <v>42.578849721706874</v>
      </c>
      <c r="H1012" s="13">
        <v>0</v>
      </c>
      <c r="I1012" s="2">
        <f t="shared" si="171"/>
        <v>0</v>
      </c>
      <c r="J1012" s="2">
        <f t="shared" si="173"/>
        <v>0</v>
      </c>
      <c r="K1012" s="2">
        <f t="shared" si="174"/>
        <v>0</v>
      </c>
      <c r="L1012" s="2">
        <f t="shared" si="174"/>
        <v>0</v>
      </c>
      <c r="M1012" s="2">
        <f t="shared" si="175"/>
        <v>0</v>
      </c>
      <c r="N1012" s="2">
        <f t="shared" si="176"/>
        <v>0</v>
      </c>
    </row>
    <row r="1013" spans="1:14">
      <c r="A1013" s="5">
        <v>41682.166725057868</v>
      </c>
      <c r="B1013">
        <v>4</v>
      </c>
      <c r="C1013" s="27">
        <v>1.6400000000000001E-2</v>
      </c>
      <c r="D1013" s="24">
        <f t="shared" si="170"/>
        <v>0.69829313543599281</v>
      </c>
      <c r="E1013" s="24">
        <f t="shared" si="172"/>
        <v>0.69829313543599281</v>
      </c>
      <c r="F1013" s="3">
        <f t="shared" si="177"/>
        <v>42.578849721706874</v>
      </c>
      <c r="G1013" s="3">
        <f t="shared" si="178"/>
        <v>42.578849721706874</v>
      </c>
      <c r="H1013" s="13">
        <v>0</v>
      </c>
      <c r="I1013" s="2">
        <f t="shared" si="171"/>
        <v>0</v>
      </c>
      <c r="J1013" s="2">
        <f t="shared" si="173"/>
        <v>0</v>
      </c>
      <c r="K1013" s="2">
        <f t="shared" si="174"/>
        <v>0</v>
      </c>
      <c r="L1013" s="2">
        <f t="shared" si="174"/>
        <v>0</v>
      </c>
      <c r="M1013" s="2">
        <f t="shared" si="175"/>
        <v>0</v>
      </c>
      <c r="N1013" s="2">
        <f t="shared" si="176"/>
        <v>0</v>
      </c>
    </row>
    <row r="1014" spans="1:14">
      <c r="A1014" s="5">
        <v>41682.208391782406</v>
      </c>
      <c r="B1014">
        <v>5</v>
      </c>
      <c r="C1014" s="27">
        <v>1.6400000000000001E-2</v>
      </c>
      <c r="D1014" s="24">
        <f t="shared" si="170"/>
        <v>0.69829313543599281</v>
      </c>
      <c r="E1014" s="24">
        <f t="shared" si="172"/>
        <v>0.69829313543599281</v>
      </c>
      <c r="F1014" s="3">
        <f t="shared" si="177"/>
        <v>42.578849721706874</v>
      </c>
      <c r="G1014" s="3">
        <f t="shared" si="178"/>
        <v>42.578849721706874</v>
      </c>
      <c r="H1014" s="13">
        <v>0</v>
      </c>
      <c r="I1014" s="2">
        <f t="shared" si="171"/>
        <v>0</v>
      </c>
      <c r="J1014" s="2">
        <f t="shared" si="173"/>
        <v>0</v>
      </c>
      <c r="K1014" s="2">
        <f t="shared" si="174"/>
        <v>0</v>
      </c>
      <c r="L1014" s="2">
        <f t="shared" si="174"/>
        <v>0</v>
      </c>
      <c r="M1014" s="2">
        <f t="shared" si="175"/>
        <v>0</v>
      </c>
      <c r="N1014" s="2">
        <f t="shared" si="176"/>
        <v>0</v>
      </c>
    </row>
    <row r="1015" spans="1:14">
      <c r="A1015" s="5">
        <v>41682.250058506943</v>
      </c>
      <c r="B1015">
        <v>6</v>
      </c>
      <c r="C1015" s="27">
        <v>3.2800000000000003E-2</v>
      </c>
      <c r="D1015" s="24">
        <f t="shared" si="170"/>
        <v>1.3965862708719856</v>
      </c>
      <c r="E1015" s="24">
        <f t="shared" si="172"/>
        <v>1.3965862708719856</v>
      </c>
      <c r="F1015" s="3">
        <f t="shared" si="177"/>
        <v>42.578849721706874</v>
      </c>
      <c r="G1015" s="3">
        <f t="shared" si="178"/>
        <v>42.578849721706874</v>
      </c>
      <c r="H1015" s="13">
        <v>0</v>
      </c>
      <c r="I1015" s="2">
        <f t="shared" si="171"/>
        <v>0</v>
      </c>
      <c r="J1015" s="2">
        <f t="shared" si="173"/>
        <v>0</v>
      </c>
      <c r="K1015" s="2">
        <f t="shared" si="174"/>
        <v>0</v>
      </c>
      <c r="L1015" s="2">
        <f t="shared" si="174"/>
        <v>0</v>
      </c>
      <c r="M1015" s="2">
        <f t="shared" si="175"/>
        <v>0</v>
      </c>
      <c r="N1015" s="2">
        <f t="shared" si="176"/>
        <v>0</v>
      </c>
    </row>
    <row r="1016" spans="1:14">
      <c r="A1016" s="5">
        <v>41682.29172523148</v>
      </c>
      <c r="B1016">
        <v>7</v>
      </c>
      <c r="C1016" s="27">
        <v>4.9200000000000008E-2</v>
      </c>
      <c r="D1016" s="24">
        <f t="shared" si="170"/>
        <v>2.0948794063079785</v>
      </c>
      <c r="E1016" s="24">
        <f t="shared" si="172"/>
        <v>2.0948794063079785</v>
      </c>
      <c r="F1016" s="3">
        <f t="shared" si="177"/>
        <v>42.578849721706874</v>
      </c>
      <c r="G1016" s="3">
        <f t="shared" si="178"/>
        <v>42.578849721706874</v>
      </c>
      <c r="H1016" s="13">
        <v>0</v>
      </c>
      <c r="I1016" s="2">
        <f t="shared" si="171"/>
        <v>0</v>
      </c>
      <c r="J1016" s="2">
        <f t="shared" si="173"/>
        <v>0</v>
      </c>
      <c r="K1016" s="2">
        <f t="shared" si="174"/>
        <v>0</v>
      </c>
      <c r="L1016" s="2">
        <f t="shared" si="174"/>
        <v>0</v>
      </c>
      <c r="M1016" s="2">
        <f t="shared" si="175"/>
        <v>0</v>
      </c>
      <c r="N1016" s="2">
        <f t="shared" si="176"/>
        <v>0</v>
      </c>
    </row>
    <row r="1017" spans="1:14">
      <c r="A1017" s="5">
        <v>41682.333391956017</v>
      </c>
      <c r="B1017">
        <v>8</v>
      </c>
      <c r="C1017" s="27">
        <v>6.5600000000000006E-2</v>
      </c>
      <c r="D1017" s="24">
        <f t="shared" si="170"/>
        <v>2.7931725417439712</v>
      </c>
      <c r="E1017" s="24">
        <f t="shared" si="172"/>
        <v>2.7931725417439712</v>
      </c>
      <c r="F1017" s="3">
        <f t="shared" si="177"/>
        <v>42.578849721706874</v>
      </c>
      <c r="G1017" s="3">
        <f t="shared" si="178"/>
        <v>42.578849721706874</v>
      </c>
      <c r="H1017" s="13">
        <v>0</v>
      </c>
      <c r="I1017" s="2">
        <f t="shared" si="171"/>
        <v>0</v>
      </c>
      <c r="J1017" s="2">
        <f t="shared" si="173"/>
        <v>0</v>
      </c>
      <c r="K1017" s="2">
        <f t="shared" si="174"/>
        <v>0</v>
      </c>
      <c r="L1017" s="2">
        <f t="shared" si="174"/>
        <v>0</v>
      </c>
      <c r="M1017" s="2">
        <f t="shared" si="175"/>
        <v>0</v>
      </c>
      <c r="N1017" s="2">
        <f t="shared" si="176"/>
        <v>0</v>
      </c>
    </row>
    <row r="1018" spans="1:14">
      <c r="A1018" s="5">
        <v>41682.375058680555</v>
      </c>
      <c r="B1018">
        <v>9</v>
      </c>
      <c r="C1018" s="27">
        <v>6.5600000000000006E-2</v>
      </c>
      <c r="D1018" s="24">
        <f t="shared" si="170"/>
        <v>2.7931725417439712</v>
      </c>
      <c r="E1018" s="24">
        <f t="shared" si="172"/>
        <v>2.7931725417439712</v>
      </c>
      <c r="F1018" s="3">
        <f t="shared" si="177"/>
        <v>42.578849721706874</v>
      </c>
      <c r="G1018" s="3">
        <f t="shared" si="178"/>
        <v>42.578849721706874</v>
      </c>
      <c r="H1018" s="13">
        <v>7.5980392156862739E-2</v>
      </c>
      <c r="I1018" s="2">
        <f t="shared" si="171"/>
        <v>0.18235294117647058</v>
      </c>
      <c r="J1018" s="2">
        <f t="shared" si="173"/>
        <v>0.18235294117647058</v>
      </c>
      <c r="K1018" s="2">
        <f t="shared" si="174"/>
        <v>0.18235294117647058</v>
      </c>
      <c r="L1018" s="2">
        <f t="shared" si="174"/>
        <v>0.18235294117647058</v>
      </c>
      <c r="M1018" s="2">
        <f t="shared" si="175"/>
        <v>0</v>
      </c>
      <c r="N1018" s="2">
        <f t="shared" si="176"/>
        <v>0</v>
      </c>
    </row>
    <row r="1019" spans="1:14">
      <c r="A1019" s="5">
        <v>41682.416725405092</v>
      </c>
      <c r="B1019">
        <v>10</v>
      </c>
      <c r="C1019" s="27">
        <v>4.9200000000000008E-2</v>
      </c>
      <c r="D1019" s="24">
        <f t="shared" si="170"/>
        <v>2.0948794063079785</v>
      </c>
      <c r="E1019" s="24">
        <f t="shared" si="172"/>
        <v>2.0948794063079785</v>
      </c>
      <c r="F1019" s="3">
        <f t="shared" si="177"/>
        <v>42.578849721706874</v>
      </c>
      <c r="G1019" s="3">
        <f t="shared" si="178"/>
        <v>42.578849721706874</v>
      </c>
      <c r="H1019" s="13">
        <v>0.30441176470588233</v>
      </c>
      <c r="I1019" s="2">
        <f t="shared" si="171"/>
        <v>0.73058823529411754</v>
      </c>
      <c r="J1019" s="2">
        <f t="shared" si="173"/>
        <v>0.73058823529411754</v>
      </c>
      <c r="K1019" s="2">
        <f t="shared" si="174"/>
        <v>0.73058823529411754</v>
      </c>
      <c r="L1019" s="2">
        <f t="shared" si="174"/>
        <v>0.73058823529411754</v>
      </c>
      <c r="M1019" s="2">
        <f t="shared" si="175"/>
        <v>0</v>
      </c>
      <c r="N1019" s="2">
        <f t="shared" si="176"/>
        <v>0</v>
      </c>
    </row>
    <row r="1020" spans="1:14">
      <c r="A1020" s="5">
        <v>41682.458392129629</v>
      </c>
      <c r="B1020">
        <v>11</v>
      </c>
      <c r="C1020" s="27">
        <v>3.2800000000000003E-2</v>
      </c>
      <c r="D1020" s="24">
        <f t="shared" si="170"/>
        <v>1.3965862708719856</v>
      </c>
      <c r="E1020" s="24">
        <f t="shared" si="172"/>
        <v>1.3965862708719856</v>
      </c>
      <c r="F1020" s="3">
        <f t="shared" si="177"/>
        <v>42.578849721706874</v>
      </c>
      <c r="G1020" s="3">
        <f t="shared" si="178"/>
        <v>42.578849721706874</v>
      </c>
      <c r="H1020" s="13">
        <v>0.43725490196078431</v>
      </c>
      <c r="I1020" s="2">
        <f t="shared" si="171"/>
        <v>1.0494117647058823</v>
      </c>
      <c r="J1020" s="2">
        <f t="shared" si="173"/>
        <v>1.0494117647058823</v>
      </c>
      <c r="K1020" s="2">
        <f t="shared" si="174"/>
        <v>1.0494117647058823</v>
      </c>
      <c r="L1020" s="2">
        <f t="shared" si="174"/>
        <v>1.0494117647058823</v>
      </c>
      <c r="M1020" s="2">
        <f t="shared" si="175"/>
        <v>0</v>
      </c>
      <c r="N1020" s="2">
        <f t="shared" si="176"/>
        <v>0</v>
      </c>
    </row>
    <row r="1021" spans="1:14">
      <c r="A1021" s="5">
        <v>41682.500058854166</v>
      </c>
      <c r="B1021">
        <v>12</v>
      </c>
      <c r="C1021" s="27">
        <v>3.2800000000000003E-2</v>
      </c>
      <c r="D1021" s="24">
        <f t="shared" si="170"/>
        <v>1.3965862708719856</v>
      </c>
      <c r="E1021" s="24">
        <f t="shared" si="172"/>
        <v>1.3965862708719856</v>
      </c>
      <c r="F1021" s="3">
        <f t="shared" si="177"/>
        <v>42.578849721706874</v>
      </c>
      <c r="G1021" s="3">
        <f t="shared" si="178"/>
        <v>42.578849721706874</v>
      </c>
      <c r="H1021" s="13">
        <v>0.42598039215686273</v>
      </c>
      <c r="I1021" s="2">
        <f t="shared" si="171"/>
        <v>1.0223529411764705</v>
      </c>
      <c r="J1021" s="2">
        <f t="shared" si="173"/>
        <v>1.0223529411764705</v>
      </c>
      <c r="K1021" s="2">
        <f t="shared" si="174"/>
        <v>1.0223529411764705</v>
      </c>
      <c r="L1021" s="2">
        <f t="shared" si="174"/>
        <v>1.0223529411764705</v>
      </c>
      <c r="M1021" s="2">
        <f t="shared" si="175"/>
        <v>0</v>
      </c>
      <c r="N1021" s="2">
        <f t="shared" si="176"/>
        <v>0</v>
      </c>
    </row>
    <row r="1022" spans="1:14">
      <c r="A1022" s="5">
        <v>41682.541725578703</v>
      </c>
      <c r="B1022">
        <v>13</v>
      </c>
      <c r="C1022" s="27">
        <v>3.2800000000000003E-2</v>
      </c>
      <c r="D1022" s="24">
        <f t="shared" si="170"/>
        <v>1.3965862708719856</v>
      </c>
      <c r="E1022" s="24">
        <f t="shared" si="172"/>
        <v>1.3965862708719856</v>
      </c>
      <c r="F1022" s="3">
        <f t="shared" si="177"/>
        <v>42.578849721706874</v>
      </c>
      <c r="G1022" s="3">
        <f t="shared" si="178"/>
        <v>42.578849721706874</v>
      </c>
      <c r="H1022" s="13">
        <v>0.42401960784313725</v>
      </c>
      <c r="I1022" s="2">
        <f t="shared" si="171"/>
        <v>1.0176470588235293</v>
      </c>
      <c r="J1022" s="2">
        <f t="shared" si="173"/>
        <v>1.0176470588235293</v>
      </c>
      <c r="K1022" s="2">
        <f t="shared" si="174"/>
        <v>1.0176470588235293</v>
      </c>
      <c r="L1022" s="2">
        <f t="shared" si="174"/>
        <v>1.0176470588235293</v>
      </c>
      <c r="M1022" s="2">
        <f t="shared" si="175"/>
        <v>0</v>
      </c>
      <c r="N1022" s="2">
        <f t="shared" si="176"/>
        <v>0</v>
      </c>
    </row>
    <row r="1023" spans="1:14">
      <c r="A1023" s="5">
        <v>41682.583392303241</v>
      </c>
      <c r="B1023">
        <v>14</v>
      </c>
      <c r="C1023" s="27">
        <v>3.2800000000000003E-2</v>
      </c>
      <c r="D1023" s="24">
        <f t="shared" si="170"/>
        <v>1.3965862708719856</v>
      </c>
      <c r="E1023" s="24">
        <f t="shared" si="172"/>
        <v>1.3965862708719856</v>
      </c>
      <c r="F1023" s="3">
        <f t="shared" si="177"/>
        <v>42.578849721706874</v>
      </c>
      <c r="G1023" s="3">
        <f t="shared" si="178"/>
        <v>42.578849721706874</v>
      </c>
      <c r="H1023" s="13">
        <v>0.42499999999999999</v>
      </c>
      <c r="I1023" s="2">
        <f t="shared" si="171"/>
        <v>1.02</v>
      </c>
      <c r="J1023" s="2">
        <f t="shared" si="173"/>
        <v>1.02</v>
      </c>
      <c r="K1023" s="2">
        <f t="shared" si="174"/>
        <v>1.02</v>
      </c>
      <c r="L1023" s="2">
        <f t="shared" si="174"/>
        <v>1.02</v>
      </c>
      <c r="M1023" s="2">
        <f t="shared" si="175"/>
        <v>0</v>
      </c>
      <c r="N1023" s="2">
        <f t="shared" si="176"/>
        <v>0</v>
      </c>
    </row>
    <row r="1024" spans="1:14">
      <c r="A1024" s="5">
        <v>41682.625059027778</v>
      </c>
      <c r="B1024">
        <v>15</v>
      </c>
      <c r="C1024" s="27">
        <v>3.2800000000000003E-2</v>
      </c>
      <c r="D1024" s="24">
        <f t="shared" si="170"/>
        <v>1.3965862708719856</v>
      </c>
      <c r="E1024" s="24">
        <f t="shared" si="172"/>
        <v>1.3965862708719856</v>
      </c>
      <c r="F1024" s="3">
        <f t="shared" si="177"/>
        <v>42.578849721706874</v>
      </c>
      <c r="G1024" s="3">
        <f t="shared" si="178"/>
        <v>42.578849721706874</v>
      </c>
      <c r="H1024" s="13">
        <v>0.29656862745098039</v>
      </c>
      <c r="I1024" s="2">
        <f t="shared" si="171"/>
        <v>0.71176470588235297</v>
      </c>
      <c r="J1024" s="2">
        <f t="shared" si="173"/>
        <v>0.71176470588235297</v>
      </c>
      <c r="K1024" s="2">
        <f t="shared" si="174"/>
        <v>0.71176470588235297</v>
      </c>
      <c r="L1024" s="2">
        <f t="shared" si="174"/>
        <v>0.71176470588235297</v>
      </c>
      <c r="M1024" s="2">
        <f t="shared" si="175"/>
        <v>0</v>
      </c>
      <c r="N1024" s="2">
        <f t="shared" si="176"/>
        <v>0</v>
      </c>
    </row>
    <row r="1025" spans="1:14">
      <c r="A1025" s="5">
        <v>41682.666725752315</v>
      </c>
      <c r="B1025">
        <v>16</v>
      </c>
      <c r="C1025" s="27">
        <v>3.2800000000000003E-2</v>
      </c>
      <c r="D1025" s="24">
        <f t="shared" si="170"/>
        <v>1.3965862708719856</v>
      </c>
      <c r="E1025" s="24">
        <f t="shared" si="172"/>
        <v>1.3965862708719856</v>
      </c>
      <c r="F1025" s="3">
        <f t="shared" si="177"/>
        <v>42.578849721706874</v>
      </c>
      <c r="G1025" s="3">
        <f t="shared" si="178"/>
        <v>42.578849721706874</v>
      </c>
      <c r="H1025" s="13">
        <v>0.11274509803921567</v>
      </c>
      <c r="I1025" s="2">
        <f t="shared" si="171"/>
        <v>0.27058823529411763</v>
      </c>
      <c r="J1025" s="2">
        <f t="shared" si="173"/>
        <v>0.27058823529411763</v>
      </c>
      <c r="K1025" s="2">
        <f t="shared" si="174"/>
        <v>0.27058823529411763</v>
      </c>
      <c r="L1025" s="2">
        <f t="shared" si="174"/>
        <v>0.27058823529411763</v>
      </c>
      <c r="M1025" s="2">
        <f t="shared" si="175"/>
        <v>0</v>
      </c>
      <c r="N1025" s="2">
        <f t="shared" si="176"/>
        <v>0</v>
      </c>
    </row>
    <row r="1026" spans="1:14">
      <c r="A1026" s="5">
        <v>41682.708392476852</v>
      </c>
      <c r="B1026">
        <v>17</v>
      </c>
      <c r="C1026" s="27">
        <v>4.9200000000000008E-2</v>
      </c>
      <c r="D1026" s="24">
        <f t="shared" ref="D1026:D1089" si="179">C1026*F1026</f>
        <v>2.0948794063079785</v>
      </c>
      <c r="E1026" s="24">
        <f t="shared" si="172"/>
        <v>2.0948794063079785</v>
      </c>
      <c r="F1026" s="3">
        <f t="shared" si="177"/>
        <v>42.578849721706874</v>
      </c>
      <c r="G1026" s="3">
        <f t="shared" si="178"/>
        <v>42.578849721706874</v>
      </c>
      <c r="H1026" s="13">
        <v>3.9215686274509803E-3</v>
      </c>
      <c r="I1026" s="2">
        <f t="shared" ref="I1026:I1089" si="180">H1026*$AA$3</f>
        <v>9.4117647058823521E-3</v>
      </c>
      <c r="J1026" s="2">
        <f t="shared" si="173"/>
        <v>9.4117647058823521E-3</v>
      </c>
      <c r="K1026" s="2">
        <f t="shared" si="174"/>
        <v>9.4117647058823521E-3</v>
      </c>
      <c r="L1026" s="2">
        <f t="shared" si="174"/>
        <v>9.4117647058823521E-3</v>
      </c>
      <c r="M1026" s="2">
        <f t="shared" si="175"/>
        <v>0</v>
      </c>
      <c r="N1026" s="2">
        <f t="shared" si="176"/>
        <v>0</v>
      </c>
    </row>
    <row r="1027" spans="1:14">
      <c r="A1027" s="5">
        <v>41682.750059201389</v>
      </c>
      <c r="B1027">
        <v>18</v>
      </c>
      <c r="C1027" s="27">
        <v>6.5600000000000006E-2</v>
      </c>
      <c r="D1027" s="24">
        <f t="shared" si="179"/>
        <v>2.7931725417439712</v>
      </c>
      <c r="E1027" s="24">
        <f t="shared" ref="E1027:E1090" si="181">C1027*G1027</f>
        <v>2.7931725417439712</v>
      </c>
      <c r="F1027" s="3">
        <f t="shared" si="177"/>
        <v>42.578849721706874</v>
      </c>
      <c r="G1027" s="3">
        <f t="shared" si="178"/>
        <v>42.578849721706874</v>
      </c>
      <c r="H1027" s="13">
        <v>0</v>
      </c>
      <c r="I1027" s="2">
        <f t="shared" si="180"/>
        <v>0</v>
      </c>
      <c r="J1027" s="2">
        <f t="shared" ref="J1027:J1090" si="182">H1027*$AB$3</f>
        <v>0</v>
      </c>
      <c r="K1027" s="2">
        <f t="shared" ref="K1027:L1090" si="183">IF(D1027&gt;I1027,I1027,D1027)</f>
        <v>0</v>
      </c>
      <c r="L1027" s="2">
        <f t="shared" si="183"/>
        <v>0</v>
      </c>
      <c r="M1027" s="2">
        <f t="shared" ref="M1027:M1090" si="184">IF(I1027&gt;D1027,I1027-D1027,0)</f>
        <v>0</v>
      </c>
      <c r="N1027" s="2">
        <f t="shared" ref="N1027:N1090" si="185">IF(J1027&gt;E1027,J1027-E1027,0)</f>
        <v>0</v>
      </c>
    </row>
    <row r="1028" spans="1:14">
      <c r="A1028" s="5">
        <v>41682.791725925927</v>
      </c>
      <c r="B1028">
        <v>19</v>
      </c>
      <c r="C1028" s="27">
        <v>9.8400000000000015E-2</v>
      </c>
      <c r="D1028" s="24">
        <f t="shared" si="179"/>
        <v>4.1897588126159571</v>
      </c>
      <c r="E1028" s="24">
        <f t="shared" si="181"/>
        <v>4.1897588126159571</v>
      </c>
      <c r="F1028" s="3">
        <f t="shared" si="177"/>
        <v>42.578849721706874</v>
      </c>
      <c r="G1028" s="3">
        <f t="shared" si="178"/>
        <v>42.578849721706874</v>
      </c>
      <c r="H1028" s="13">
        <v>0</v>
      </c>
      <c r="I1028" s="2">
        <f t="shared" si="180"/>
        <v>0</v>
      </c>
      <c r="J1028" s="2">
        <f t="shared" si="182"/>
        <v>0</v>
      </c>
      <c r="K1028" s="2">
        <f t="shared" si="183"/>
        <v>0</v>
      </c>
      <c r="L1028" s="2">
        <f t="shared" si="183"/>
        <v>0</v>
      </c>
      <c r="M1028" s="2">
        <f t="shared" si="184"/>
        <v>0</v>
      </c>
      <c r="N1028" s="2">
        <f t="shared" si="185"/>
        <v>0</v>
      </c>
    </row>
    <row r="1029" spans="1:14">
      <c r="A1029" s="5">
        <v>41682.833392650464</v>
      </c>
      <c r="B1029">
        <v>20</v>
      </c>
      <c r="C1029" s="27">
        <v>8.2000000000000003E-2</v>
      </c>
      <c r="D1029" s="24">
        <f t="shared" si="179"/>
        <v>3.4914656771799639</v>
      </c>
      <c r="E1029" s="24">
        <f t="shared" si="181"/>
        <v>3.4914656771799639</v>
      </c>
      <c r="F1029" s="3">
        <f t="shared" si="177"/>
        <v>42.578849721706874</v>
      </c>
      <c r="G1029" s="3">
        <f t="shared" si="178"/>
        <v>42.578849721706874</v>
      </c>
      <c r="H1029" s="13">
        <v>0</v>
      </c>
      <c r="I1029" s="2">
        <f t="shared" si="180"/>
        <v>0</v>
      </c>
      <c r="J1029" s="2">
        <f t="shared" si="182"/>
        <v>0</v>
      </c>
      <c r="K1029" s="2">
        <f t="shared" si="183"/>
        <v>0</v>
      </c>
      <c r="L1029" s="2">
        <f t="shared" si="183"/>
        <v>0</v>
      </c>
      <c r="M1029" s="2">
        <f t="shared" si="184"/>
        <v>0</v>
      </c>
      <c r="N1029" s="2">
        <f t="shared" si="185"/>
        <v>0</v>
      </c>
    </row>
    <row r="1030" spans="1:14">
      <c r="A1030" s="5">
        <v>41682.875059375001</v>
      </c>
      <c r="B1030">
        <v>21</v>
      </c>
      <c r="C1030" s="27">
        <v>6.5600000000000006E-2</v>
      </c>
      <c r="D1030" s="24">
        <f t="shared" si="179"/>
        <v>2.7931725417439712</v>
      </c>
      <c r="E1030" s="24">
        <f t="shared" si="181"/>
        <v>2.7931725417439712</v>
      </c>
      <c r="F1030" s="3">
        <f t="shared" si="177"/>
        <v>42.578849721706874</v>
      </c>
      <c r="G1030" s="3">
        <f t="shared" si="178"/>
        <v>42.578849721706874</v>
      </c>
      <c r="H1030" s="13">
        <v>0</v>
      </c>
      <c r="I1030" s="2">
        <f t="shared" si="180"/>
        <v>0</v>
      </c>
      <c r="J1030" s="2">
        <f t="shared" si="182"/>
        <v>0</v>
      </c>
      <c r="K1030" s="2">
        <f t="shared" si="183"/>
        <v>0</v>
      </c>
      <c r="L1030" s="2">
        <f t="shared" si="183"/>
        <v>0</v>
      </c>
      <c r="M1030" s="2">
        <f t="shared" si="184"/>
        <v>0</v>
      </c>
      <c r="N1030" s="2">
        <f t="shared" si="185"/>
        <v>0</v>
      </c>
    </row>
    <row r="1031" spans="1:14">
      <c r="A1031" s="5">
        <v>41682.916726099538</v>
      </c>
      <c r="B1031">
        <v>22</v>
      </c>
      <c r="C1031" s="27">
        <v>4.9200000000000008E-2</v>
      </c>
      <c r="D1031" s="24">
        <f t="shared" si="179"/>
        <v>2.0948794063079785</v>
      </c>
      <c r="E1031" s="24">
        <f t="shared" si="181"/>
        <v>2.0948794063079785</v>
      </c>
      <c r="F1031" s="3">
        <f t="shared" si="177"/>
        <v>42.578849721706874</v>
      </c>
      <c r="G1031" s="3">
        <f t="shared" si="178"/>
        <v>42.578849721706874</v>
      </c>
      <c r="H1031" s="13">
        <v>0</v>
      </c>
      <c r="I1031" s="2">
        <f t="shared" si="180"/>
        <v>0</v>
      </c>
      <c r="J1031" s="2">
        <f t="shared" si="182"/>
        <v>0</v>
      </c>
      <c r="K1031" s="2">
        <f t="shared" si="183"/>
        <v>0</v>
      </c>
      <c r="L1031" s="2">
        <f t="shared" si="183"/>
        <v>0</v>
      </c>
      <c r="M1031" s="2">
        <f t="shared" si="184"/>
        <v>0</v>
      </c>
      <c r="N1031" s="2">
        <f t="shared" si="185"/>
        <v>0</v>
      </c>
    </row>
    <row r="1032" spans="1:14">
      <c r="A1032" s="5">
        <v>41682.958392824075</v>
      </c>
      <c r="B1032">
        <v>23</v>
      </c>
      <c r="C1032" s="27">
        <v>3.2800000000000003E-2</v>
      </c>
      <c r="D1032" s="24">
        <f t="shared" si="179"/>
        <v>1.3965862708719856</v>
      </c>
      <c r="E1032" s="24">
        <f t="shared" si="181"/>
        <v>1.3965862708719856</v>
      </c>
      <c r="F1032" s="3">
        <f t="shared" si="177"/>
        <v>42.578849721706874</v>
      </c>
      <c r="G1032" s="3">
        <f t="shared" si="178"/>
        <v>42.578849721706874</v>
      </c>
      <c r="H1032" s="13">
        <v>0</v>
      </c>
      <c r="I1032" s="2">
        <f t="shared" si="180"/>
        <v>0</v>
      </c>
      <c r="J1032" s="2">
        <f t="shared" si="182"/>
        <v>0</v>
      </c>
      <c r="K1032" s="2">
        <f t="shared" si="183"/>
        <v>0</v>
      </c>
      <c r="L1032" s="2">
        <f t="shared" si="183"/>
        <v>0</v>
      </c>
      <c r="M1032" s="2">
        <f t="shared" si="184"/>
        <v>0</v>
      </c>
      <c r="N1032" s="2">
        <f t="shared" si="185"/>
        <v>0</v>
      </c>
    </row>
    <row r="1033" spans="1:14">
      <c r="A1033" s="5">
        <v>41683.000059548613</v>
      </c>
      <c r="B1033">
        <v>24</v>
      </c>
      <c r="C1033" s="27">
        <v>1.6400000000000001E-2</v>
      </c>
      <c r="D1033" s="24">
        <f t="shared" si="179"/>
        <v>0.69829313543599281</v>
      </c>
      <c r="E1033" s="24">
        <f t="shared" si="181"/>
        <v>0.69829313543599281</v>
      </c>
      <c r="F1033" s="3">
        <f t="shared" si="177"/>
        <v>42.578849721706874</v>
      </c>
      <c r="G1033" s="3">
        <f t="shared" si="178"/>
        <v>42.578849721706874</v>
      </c>
      <c r="H1033" s="13">
        <v>0</v>
      </c>
      <c r="I1033" s="2">
        <f t="shared" si="180"/>
        <v>0</v>
      </c>
      <c r="J1033" s="2">
        <f t="shared" si="182"/>
        <v>0</v>
      </c>
      <c r="K1033" s="2">
        <f t="shared" si="183"/>
        <v>0</v>
      </c>
      <c r="L1033" s="2">
        <f t="shared" si="183"/>
        <v>0</v>
      </c>
      <c r="M1033" s="2">
        <f t="shared" si="184"/>
        <v>0</v>
      </c>
      <c r="N1033" s="2">
        <f t="shared" si="185"/>
        <v>0</v>
      </c>
    </row>
    <row r="1034" spans="1:14">
      <c r="A1034" s="5">
        <v>41683.04172627315</v>
      </c>
      <c r="B1034">
        <v>1</v>
      </c>
      <c r="C1034" s="27">
        <v>1.6400000000000001E-2</v>
      </c>
      <c r="D1034" s="24">
        <f t="shared" si="179"/>
        <v>0.69829313543599281</v>
      </c>
      <c r="E1034" s="24">
        <f t="shared" si="181"/>
        <v>0.69829313543599281</v>
      </c>
      <c r="F1034" s="3">
        <f t="shared" si="177"/>
        <v>42.578849721706874</v>
      </c>
      <c r="G1034" s="3">
        <f t="shared" si="178"/>
        <v>42.578849721706874</v>
      </c>
      <c r="H1034" s="13">
        <v>0</v>
      </c>
      <c r="I1034" s="2">
        <f t="shared" si="180"/>
        <v>0</v>
      </c>
      <c r="J1034" s="2">
        <f t="shared" si="182"/>
        <v>0</v>
      </c>
      <c r="K1034" s="2">
        <f t="shared" si="183"/>
        <v>0</v>
      </c>
      <c r="L1034" s="2">
        <f t="shared" si="183"/>
        <v>0</v>
      </c>
      <c r="M1034" s="2">
        <f t="shared" si="184"/>
        <v>0</v>
      </c>
      <c r="N1034" s="2">
        <f t="shared" si="185"/>
        <v>0</v>
      </c>
    </row>
    <row r="1035" spans="1:14">
      <c r="A1035" s="5">
        <v>41683.083392997687</v>
      </c>
      <c r="B1035">
        <v>2</v>
      </c>
      <c r="C1035" s="27">
        <v>1.6400000000000001E-2</v>
      </c>
      <c r="D1035" s="24">
        <f t="shared" si="179"/>
        <v>0.69829313543599281</v>
      </c>
      <c r="E1035" s="24">
        <f t="shared" si="181"/>
        <v>0.69829313543599281</v>
      </c>
      <c r="F1035" s="3">
        <f t="shared" si="177"/>
        <v>42.578849721706874</v>
      </c>
      <c r="G1035" s="3">
        <f t="shared" si="178"/>
        <v>42.578849721706874</v>
      </c>
      <c r="H1035" s="13">
        <v>0</v>
      </c>
      <c r="I1035" s="2">
        <f t="shared" si="180"/>
        <v>0</v>
      </c>
      <c r="J1035" s="2">
        <f t="shared" si="182"/>
        <v>0</v>
      </c>
      <c r="K1035" s="2">
        <f t="shared" si="183"/>
        <v>0</v>
      </c>
      <c r="L1035" s="2">
        <f t="shared" si="183"/>
        <v>0</v>
      </c>
      <c r="M1035" s="2">
        <f t="shared" si="184"/>
        <v>0</v>
      </c>
      <c r="N1035" s="2">
        <f t="shared" si="185"/>
        <v>0</v>
      </c>
    </row>
    <row r="1036" spans="1:14">
      <c r="A1036" s="5">
        <v>41683.125059722224</v>
      </c>
      <c r="B1036">
        <v>3</v>
      </c>
      <c r="C1036" s="27">
        <v>1.6400000000000001E-2</v>
      </c>
      <c r="D1036" s="24">
        <f t="shared" si="179"/>
        <v>0.69829313543599281</v>
      </c>
      <c r="E1036" s="24">
        <f t="shared" si="181"/>
        <v>0.69829313543599281</v>
      </c>
      <c r="F1036" s="3">
        <f t="shared" si="177"/>
        <v>42.578849721706874</v>
      </c>
      <c r="G1036" s="3">
        <f t="shared" si="178"/>
        <v>42.578849721706874</v>
      </c>
      <c r="H1036" s="13">
        <v>0</v>
      </c>
      <c r="I1036" s="2">
        <f t="shared" si="180"/>
        <v>0</v>
      </c>
      <c r="J1036" s="2">
        <f t="shared" si="182"/>
        <v>0</v>
      </c>
      <c r="K1036" s="2">
        <f t="shared" si="183"/>
        <v>0</v>
      </c>
      <c r="L1036" s="2">
        <f t="shared" si="183"/>
        <v>0</v>
      </c>
      <c r="M1036" s="2">
        <f t="shared" si="184"/>
        <v>0</v>
      </c>
      <c r="N1036" s="2">
        <f t="shared" si="185"/>
        <v>0</v>
      </c>
    </row>
    <row r="1037" spans="1:14">
      <c r="A1037" s="5">
        <v>41683.166726446761</v>
      </c>
      <c r="B1037">
        <v>4</v>
      </c>
      <c r="C1037" s="27">
        <v>1.6400000000000001E-2</v>
      </c>
      <c r="D1037" s="24">
        <f t="shared" si="179"/>
        <v>0.69829313543599281</v>
      </c>
      <c r="E1037" s="24">
        <f t="shared" si="181"/>
        <v>0.69829313543599281</v>
      </c>
      <c r="F1037" s="3">
        <f t="shared" si="177"/>
        <v>42.578849721706874</v>
      </c>
      <c r="G1037" s="3">
        <f t="shared" si="178"/>
        <v>42.578849721706874</v>
      </c>
      <c r="H1037" s="13">
        <v>0</v>
      </c>
      <c r="I1037" s="2">
        <f t="shared" si="180"/>
        <v>0</v>
      </c>
      <c r="J1037" s="2">
        <f t="shared" si="182"/>
        <v>0</v>
      </c>
      <c r="K1037" s="2">
        <f t="shared" si="183"/>
        <v>0</v>
      </c>
      <c r="L1037" s="2">
        <f t="shared" si="183"/>
        <v>0</v>
      </c>
      <c r="M1037" s="2">
        <f t="shared" si="184"/>
        <v>0</v>
      </c>
      <c r="N1037" s="2">
        <f t="shared" si="185"/>
        <v>0</v>
      </c>
    </row>
    <row r="1038" spans="1:14">
      <c r="A1038" s="5">
        <v>41683.208393171299</v>
      </c>
      <c r="B1038">
        <v>5</v>
      </c>
      <c r="C1038" s="27">
        <v>1.6400000000000001E-2</v>
      </c>
      <c r="D1038" s="24">
        <f t="shared" si="179"/>
        <v>0.69829313543599281</v>
      </c>
      <c r="E1038" s="24">
        <f t="shared" si="181"/>
        <v>0.69829313543599281</v>
      </c>
      <c r="F1038" s="3">
        <f t="shared" si="177"/>
        <v>42.578849721706874</v>
      </c>
      <c r="G1038" s="3">
        <f t="shared" si="178"/>
        <v>42.578849721706874</v>
      </c>
      <c r="H1038" s="13">
        <v>0</v>
      </c>
      <c r="I1038" s="2">
        <f t="shared" si="180"/>
        <v>0</v>
      </c>
      <c r="J1038" s="2">
        <f t="shared" si="182"/>
        <v>0</v>
      </c>
      <c r="K1038" s="2">
        <f t="shared" si="183"/>
        <v>0</v>
      </c>
      <c r="L1038" s="2">
        <f t="shared" si="183"/>
        <v>0</v>
      </c>
      <c r="M1038" s="2">
        <f t="shared" si="184"/>
        <v>0</v>
      </c>
      <c r="N1038" s="2">
        <f t="shared" si="185"/>
        <v>0</v>
      </c>
    </row>
    <row r="1039" spans="1:14">
      <c r="A1039" s="5">
        <v>41683.250059895836</v>
      </c>
      <c r="B1039">
        <v>6</v>
      </c>
      <c r="C1039" s="27">
        <v>3.2800000000000003E-2</v>
      </c>
      <c r="D1039" s="24">
        <f t="shared" si="179"/>
        <v>1.3965862708719856</v>
      </c>
      <c r="E1039" s="24">
        <f t="shared" si="181"/>
        <v>1.3965862708719856</v>
      </c>
      <c r="F1039" s="3">
        <f t="shared" si="177"/>
        <v>42.578849721706874</v>
      </c>
      <c r="G1039" s="3">
        <f t="shared" si="178"/>
        <v>42.578849721706874</v>
      </c>
      <c r="H1039" s="13">
        <v>0</v>
      </c>
      <c r="I1039" s="2">
        <f t="shared" si="180"/>
        <v>0</v>
      </c>
      <c r="J1039" s="2">
        <f t="shared" si="182"/>
        <v>0</v>
      </c>
      <c r="K1039" s="2">
        <f t="shared" si="183"/>
        <v>0</v>
      </c>
      <c r="L1039" s="2">
        <f t="shared" si="183"/>
        <v>0</v>
      </c>
      <c r="M1039" s="2">
        <f t="shared" si="184"/>
        <v>0</v>
      </c>
      <c r="N1039" s="2">
        <f t="shared" si="185"/>
        <v>0</v>
      </c>
    </row>
    <row r="1040" spans="1:14">
      <c r="A1040" s="5">
        <v>41683.291726620373</v>
      </c>
      <c r="B1040">
        <v>7</v>
      </c>
      <c r="C1040" s="27">
        <v>4.9200000000000008E-2</v>
      </c>
      <c r="D1040" s="24">
        <f t="shared" si="179"/>
        <v>2.0948794063079785</v>
      </c>
      <c r="E1040" s="24">
        <f t="shared" si="181"/>
        <v>2.0948794063079785</v>
      </c>
      <c r="F1040" s="3">
        <f t="shared" si="177"/>
        <v>42.578849721706874</v>
      </c>
      <c r="G1040" s="3">
        <f t="shared" si="178"/>
        <v>42.578849721706874</v>
      </c>
      <c r="H1040" s="13">
        <v>0</v>
      </c>
      <c r="I1040" s="2">
        <f t="shared" si="180"/>
        <v>0</v>
      </c>
      <c r="J1040" s="2">
        <f t="shared" si="182"/>
        <v>0</v>
      </c>
      <c r="K1040" s="2">
        <f t="shared" si="183"/>
        <v>0</v>
      </c>
      <c r="L1040" s="2">
        <f t="shared" si="183"/>
        <v>0</v>
      </c>
      <c r="M1040" s="2">
        <f t="shared" si="184"/>
        <v>0</v>
      </c>
      <c r="N1040" s="2">
        <f t="shared" si="185"/>
        <v>0</v>
      </c>
    </row>
    <row r="1041" spans="1:14">
      <c r="A1041" s="5">
        <v>41683.33339334491</v>
      </c>
      <c r="B1041">
        <v>8</v>
      </c>
      <c r="C1041" s="27">
        <v>6.5600000000000006E-2</v>
      </c>
      <c r="D1041" s="24">
        <f t="shared" si="179"/>
        <v>2.7931725417439712</v>
      </c>
      <c r="E1041" s="24">
        <f t="shared" si="181"/>
        <v>2.7931725417439712</v>
      </c>
      <c r="F1041" s="3">
        <f t="shared" si="177"/>
        <v>42.578849721706874</v>
      </c>
      <c r="G1041" s="3">
        <f t="shared" si="178"/>
        <v>42.578849721706874</v>
      </c>
      <c r="H1041" s="13">
        <v>0</v>
      </c>
      <c r="I1041" s="2">
        <f t="shared" si="180"/>
        <v>0</v>
      </c>
      <c r="J1041" s="2">
        <f t="shared" si="182"/>
        <v>0</v>
      </c>
      <c r="K1041" s="2">
        <f t="shared" si="183"/>
        <v>0</v>
      </c>
      <c r="L1041" s="2">
        <f t="shared" si="183"/>
        <v>0</v>
      </c>
      <c r="M1041" s="2">
        <f t="shared" si="184"/>
        <v>0</v>
      </c>
      <c r="N1041" s="2">
        <f t="shared" si="185"/>
        <v>0</v>
      </c>
    </row>
    <row r="1042" spans="1:14">
      <c r="A1042" s="5">
        <v>41683.375060069447</v>
      </c>
      <c r="B1042">
        <v>9</v>
      </c>
      <c r="C1042" s="27">
        <v>6.5600000000000006E-2</v>
      </c>
      <c r="D1042" s="24">
        <f t="shared" si="179"/>
        <v>2.7931725417439712</v>
      </c>
      <c r="E1042" s="24">
        <f t="shared" si="181"/>
        <v>2.7931725417439712</v>
      </c>
      <c r="F1042" s="3">
        <f t="shared" si="177"/>
        <v>42.578849721706874</v>
      </c>
      <c r="G1042" s="3">
        <f t="shared" si="178"/>
        <v>42.578849721706874</v>
      </c>
      <c r="H1042" s="13">
        <v>6.1764705882352944E-2</v>
      </c>
      <c r="I1042" s="2">
        <f t="shared" si="180"/>
        <v>0.14823529411764705</v>
      </c>
      <c r="J1042" s="2">
        <f t="shared" si="182"/>
        <v>0.14823529411764705</v>
      </c>
      <c r="K1042" s="2">
        <f t="shared" si="183"/>
        <v>0.14823529411764705</v>
      </c>
      <c r="L1042" s="2">
        <f t="shared" si="183"/>
        <v>0.14823529411764705</v>
      </c>
      <c r="M1042" s="2">
        <f t="shared" si="184"/>
        <v>0</v>
      </c>
      <c r="N1042" s="2">
        <f t="shared" si="185"/>
        <v>0</v>
      </c>
    </row>
    <row r="1043" spans="1:14">
      <c r="A1043" s="5">
        <v>41683.416726793985</v>
      </c>
      <c r="B1043">
        <v>10</v>
      </c>
      <c r="C1043" s="27">
        <v>4.9200000000000008E-2</v>
      </c>
      <c r="D1043" s="24">
        <f t="shared" si="179"/>
        <v>2.0948794063079785</v>
      </c>
      <c r="E1043" s="24">
        <f t="shared" si="181"/>
        <v>2.0948794063079785</v>
      </c>
      <c r="F1043" s="3">
        <f t="shared" si="177"/>
        <v>42.578849721706874</v>
      </c>
      <c r="G1043" s="3">
        <f t="shared" si="178"/>
        <v>42.578849721706874</v>
      </c>
      <c r="H1043" s="13">
        <v>0.23284313725490194</v>
      </c>
      <c r="I1043" s="2">
        <f t="shared" si="180"/>
        <v>0.55882352941176461</v>
      </c>
      <c r="J1043" s="2">
        <f t="shared" si="182"/>
        <v>0.55882352941176461</v>
      </c>
      <c r="K1043" s="2">
        <f t="shared" si="183"/>
        <v>0.55882352941176461</v>
      </c>
      <c r="L1043" s="2">
        <f t="shared" si="183"/>
        <v>0.55882352941176461</v>
      </c>
      <c r="M1043" s="2">
        <f t="shared" si="184"/>
        <v>0</v>
      </c>
      <c r="N1043" s="2">
        <f t="shared" si="185"/>
        <v>0</v>
      </c>
    </row>
    <row r="1044" spans="1:14">
      <c r="A1044" s="5">
        <v>41683.458393518522</v>
      </c>
      <c r="B1044">
        <v>11</v>
      </c>
      <c r="C1044" s="27">
        <v>3.2800000000000003E-2</v>
      </c>
      <c r="D1044" s="24">
        <f t="shared" si="179"/>
        <v>1.3965862708719856</v>
      </c>
      <c r="E1044" s="24">
        <f t="shared" si="181"/>
        <v>1.3965862708719856</v>
      </c>
      <c r="F1044" s="3">
        <f t="shared" si="177"/>
        <v>42.578849721706874</v>
      </c>
      <c r="G1044" s="3">
        <f t="shared" si="178"/>
        <v>42.578849721706874</v>
      </c>
      <c r="H1044" s="13">
        <v>0.35637254901960785</v>
      </c>
      <c r="I1044" s="2">
        <f t="shared" si="180"/>
        <v>0.85529411764705887</v>
      </c>
      <c r="J1044" s="2">
        <f t="shared" si="182"/>
        <v>0.85529411764705887</v>
      </c>
      <c r="K1044" s="2">
        <f t="shared" si="183"/>
        <v>0.85529411764705887</v>
      </c>
      <c r="L1044" s="2">
        <f t="shared" si="183"/>
        <v>0.85529411764705887</v>
      </c>
      <c r="M1044" s="2">
        <f t="shared" si="184"/>
        <v>0</v>
      </c>
      <c r="N1044" s="2">
        <f t="shared" si="185"/>
        <v>0</v>
      </c>
    </row>
    <row r="1045" spans="1:14">
      <c r="A1045" s="5">
        <v>41683.500060243059</v>
      </c>
      <c r="B1045">
        <v>12</v>
      </c>
      <c r="C1045" s="27">
        <v>3.2800000000000003E-2</v>
      </c>
      <c r="D1045" s="24">
        <f t="shared" si="179"/>
        <v>1.3965862708719856</v>
      </c>
      <c r="E1045" s="24">
        <f t="shared" si="181"/>
        <v>1.3965862708719856</v>
      </c>
      <c r="F1045" s="3">
        <f t="shared" si="177"/>
        <v>42.578849721706874</v>
      </c>
      <c r="G1045" s="3">
        <f t="shared" si="178"/>
        <v>42.578849721706874</v>
      </c>
      <c r="H1045" s="13">
        <v>0.36911764705882349</v>
      </c>
      <c r="I1045" s="2">
        <f t="shared" si="180"/>
        <v>0.88588235294117634</v>
      </c>
      <c r="J1045" s="2">
        <f t="shared" si="182"/>
        <v>0.88588235294117634</v>
      </c>
      <c r="K1045" s="2">
        <f t="shared" si="183"/>
        <v>0.88588235294117634</v>
      </c>
      <c r="L1045" s="2">
        <f t="shared" si="183"/>
        <v>0.88588235294117634</v>
      </c>
      <c r="M1045" s="2">
        <f t="shared" si="184"/>
        <v>0</v>
      </c>
      <c r="N1045" s="2">
        <f t="shared" si="185"/>
        <v>0</v>
      </c>
    </row>
    <row r="1046" spans="1:14">
      <c r="A1046" s="5">
        <v>41683.541726967589</v>
      </c>
      <c r="B1046">
        <v>13</v>
      </c>
      <c r="C1046" s="27">
        <v>3.2800000000000003E-2</v>
      </c>
      <c r="D1046" s="24">
        <f t="shared" si="179"/>
        <v>1.3965862708719856</v>
      </c>
      <c r="E1046" s="24">
        <f t="shared" si="181"/>
        <v>1.3965862708719856</v>
      </c>
      <c r="F1046" s="3">
        <f t="shared" si="177"/>
        <v>42.578849721706874</v>
      </c>
      <c r="G1046" s="3">
        <f t="shared" si="178"/>
        <v>42.578849721706874</v>
      </c>
      <c r="H1046" s="13">
        <v>0.42549019607843136</v>
      </c>
      <c r="I1046" s="2">
        <f t="shared" si="180"/>
        <v>1.0211764705882351</v>
      </c>
      <c r="J1046" s="2">
        <f t="shared" si="182"/>
        <v>1.0211764705882351</v>
      </c>
      <c r="K1046" s="2">
        <f t="shared" si="183"/>
        <v>1.0211764705882351</v>
      </c>
      <c r="L1046" s="2">
        <f t="shared" si="183"/>
        <v>1.0211764705882351</v>
      </c>
      <c r="M1046" s="2">
        <f t="shared" si="184"/>
        <v>0</v>
      </c>
      <c r="N1046" s="2">
        <f t="shared" si="185"/>
        <v>0</v>
      </c>
    </row>
    <row r="1047" spans="1:14">
      <c r="A1047" s="5">
        <v>41683.583393692126</v>
      </c>
      <c r="B1047">
        <v>14</v>
      </c>
      <c r="C1047" s="27">
        <v>3.2800000000000003E-2</v>
      </c>
      <c r="D1047" s="24">
        <f t="shared" si="179"/>
        <v>1.3965862708719856</v>
      </c>
      <c r="E1047" s="24">
        <f t="shared" si="181"/>
        <v>1.3965862708719856</v>
      </c>
      <c r="F1047" s="3">
        <f t="shared" si="177"/>
        <v>42.578849721706874</v>
      </c>
      <c r="G1047" s="3">
        <f t="shared" si="178"/>
        <v>42.578849721706874</v>
      </c>
      <c r="H1047" s="13">
        <v>0.35441176470588237</v>
      </c>
      <c r="I1047" s="2">
        <f t="shared" si="180"/>
        <v>0.85058823529411764</v>
      </c>
      <c r="J1047" s="2">
        <f t="shared" si="182"/>
        <v>0.85058823529411764</v>
      </c>
      <c r="K1047" s="2">
        <f t="shared" si="183"/>
        <v>0.85058823529411764</v>
      </c>
      <c r="L1047" s="2">
        <f t="shared" si="183"/>
        <v>0.85058823529411764</v>
      </c>
      <c r="M1047" s="2">
        <f t="shared" si="184"/>
        <v>0</v>
      </c>
      <c r="N1047" s="2">
        <f t="shared" si="185"/>
        <v>0</v>
      </c>
    </row>
    <row r="1048" spans="1:14">
      <c r="A1048" s="5">
        <v>41683.625060416663</v>
      </c>
      <c r="B1048">
        <v>15</v>
      </c>
      <c r="C1048" s="27">
        <v>3.2800000000000003E-2</v>
      </c>
      <c r="D1048" s="24">
        <f t="shared" si="179"/>
        <v>1.3965862708719856</v>
      </c>
      <c r="E1048" s="24">
        <f t="shared" si="181"/>
        <v>1.3965862708719856</v>
      </c>
      <c r="F1048" s="3">
        <f t="shared" si="177"/>
        <v>42.578849721706874</v>
      </c>
      <c r="G1048" s="3">
        <f t="shared" si="178"/>
        <v>42.578849721706874</v>
      </c>
      <c r="H1048" s="13">
        <v>0.20833333333333331</v>
      </c>
      <c r="I1048" s="2">
        <f t="shared" si="180"/>
        <v>0.49999999999999994</v>
      </c>
      <c r="J1048" s="2">
        <f t="shared" si="182"/>
        <v>0.49999999999999994</v>
      </c>
      <c r="K1048" s="2">
        <f t="shared" si="183"/>
        <v>0.49999999999999994</v>
      </c>
      <c r="L1048" s="2">
        <f t="shared" si="183"/>
        <v>0.49999999999999994</v>
      </c>
      <c r="M1048" s="2">
        <f t="shared" si="184"/>
        <v>0</v>
      </c>
      <c r="N1048" s="2">
        <f t="shared" si="185"/>
        <v>0</v>
      </c>
    </row>
    <row r="1049" spans="1:14">
      <c r="A1049" s="5">
        <v>41683.666727141201</v>
      </c>
      <c r="B1049">
        <v>16</v>
      </c>
      <c r="C1049" s="27">
        <v>3.2800000000000003E-2</v>
      </c>
      <c r="D1049" s="24">
        <f t="shared" si="179"/>
        <v>1.3965862708719856</v>
      </c>
      <c r="E1049" s="24">
        <f t="shared" si="181"/>
        <v>1.3965862708719856</v>
      </c>
      <c r="F1049" s="3">
        <f t="shared" si="177"/>
        <v>42.578849721706874</v>
      </c>
      <c r="G1049" s="3">
        <f t="shared" si="178"/>
        <v>42.578849721706874</v>
      </c>
      <c r="H1049" s="13">
        <v>5.6372549019607851E-2</v>
      </c>
      <c r="I1049" s="2">
        <f t="shared" si="180"/>
        <v>0.13529411764705884</v>
      </c>
      <c r="J1049" s="2">
        <f t="shared" si="182"/>
        <v>0.13529411764705884</v>
      </c>
      <c r="K1049" s="2">
        <f t="shared" si="183"/>
        <v>0.13529411764705884</v>
      </c>
      <c r="L1049" s="2">
        <f t="shared" si="183"/>
        <v>0.13529411764705884</v>
      </c>
      <c r="M1049" s="2">
        <f t="shared" si="184"/>
        <v>0</v>
      </c>
      <c r="N1049" s="2">
        <f t="shared" si="185"/>
        <v>0</v>
      </c>
    </row>
    <row r="1050" spans="1:14">
      <c r="A1050" s="5">
        <v>41683.708393865738</v>
      </c>
      <c r="B1050">
        <v>17</v>
      </c>
      <c r="C1050" s="27">
        <v>4.9200000000000008E-2</v>
      </c>
      <c r="D1050" s="24">
        <f t="shared" si="179"/>
        <v>2.0948794063079785</v>
      </c>
      <c r="E1050" s="24">
        <f t="shared" si="181"/>
        <v>2.0948794063079785</v>
      </c>
      <c r="F1050" s="3">
        <f t="shared" si="177"/>
        <v>42.578849721706874</v>
      </c>
      <c r="G1050" s="3">
        <f t="shared" si="178"/>
        <v>42.578849721706874</v>
      </c>
      <c r="H1050" s="13">
        <v>1.9607843137254902E-3</v>
      </c>
      <c r="I1050" s="2">
        <f t="shared" si="180"/>
        <v>4.7058823529411761E-3</v>
      </c>
      <c r="J1050" s="2">
        <f t="shared" si="182"/>
        <v>4.7058823529411761E-3</v>
      </c>
      <c r="K1050" s="2">
        <f t="shared" si="183"/>
        <v>4.7058823529411761E-3</v>
      </c>
      <c r="L1050" s="2">
        <f t="shared" si="183"/>
        <v>4.7058823529411761E-3</v>
      </c>
      <c r="M1050" s="2">
        <f t="shared" si="184"/>
        <v>0</v>
      </c>
      <c r="N1050" s="2">
        <f t="shared" si="185"/>
        <v>0</v>
      </c>
    </row>
    <row r="1051" spans="1:14">
      <c r="A1051" s="5">
        <v>41683.750060590275</v>
      </c>
      <c r="B1051">
        <v>18</v>
      </c>
      <c r="C1051" s="27">
        <v>6.5600000000000006E-2</v>
      </c>
      <c r="D1051" s="24">
        <f t="shared" si="179"/>
        <v>2.7931725417439712</v>
      </c>
      <c r="E1051" s="24">
        <f t="shared" si="181"/>
        <v>2.7931725417439712</v>
      </c>
      <c r="F1051" s="3">
        <f t="shared" si="177"/>
        <v>42.578849721706874</v>
      </c>
      <c r="G1051" s="3">
        <f t="shared" si="178"/>
        <v>42.578849721706874</v>
      </c>
      <c r="H1051" s="13">
        <v>0</v>
      </c>
      <c r="I1051" s="2">
        <f t="shared" si="180"/>
        <v>0</v>
      </c>
      <c r="J1051" s="2">
        <f t="shared" si="182"/>
        <v>0</v>
      </c>
      <c r="K1051" s="2">
        <f t="shared" si="183"/>
        <v>0</v>
      </c>
      <c r="L1051" s="2">
        <f t="shared" si="183"/>
        <v>0</v>
      </c>
      <c r="M1051" s="2">
        <f t="shared" si="184"/>
        <v>0</v>
      </c>
      <c r="N1051" s="2">
        <f t="shared" si="185"/>
        <v>0</v>
      </c>
    </row>
    <row r="1052" spans="1:14">
      <c r="A1052" s="5">
        <v>41683.791727314812</v>
      </c>
      <c r="B1052">
        <v>19</v>
      </c>
      <c r="C1052" s="27">
        <v>9.8400000000000015E-2</v>
      </c>
      <c r="D1052" s="24">
        <f t="shared" si="179"/>
        <v>4.1897588126159571</v>
      </c>
      <c r="E1052" s="24">
        <f t="shared" si="181"/>
        <v>4.1897588126159571</v>
      </c>
      <c r="F1052" s="3">
        <f t="shared" si="177"/>
        <v>42.578849721706874</v>
      </c>
      <c r="G1052" s="3">
        <f t="shared" si="178"/>
        <v>42.578849721706874</v>
      </c>
      <c r="H1052" s="13">
        <v>0</v>
      </c>
      <c r="I1052" s="2">
        <f t="shared" si="180"/>
        <v>0</v>
      </c>
      <c r="J1052" s="2">
        <f t="shared" si="182"/>
        <v>0</v>
      </c>
      <c r="K1052" s="2">
        <f t="shared" si="183"/>
        <v>0</v>
      </c>
      <c r="L1052" s="2">
        <f t="shared" si="183"/>
        <v>0</v>
      </c>
      <c r="M1052" s="2">
        <f t="shared" si="184"/>
        <v>0</v>
      </c>
      <c r="N1052" s="2">
        <f t="shared" si="185"/>
        <v>0</v>
      </c>
    </row>
    <row r="1053" spans="1:14">
      <c r="A1053" s="5">
        <v>41683.83339403935</v>
      </c>
      <c r="B1053">
        <v>20</v>
      </c>
      <c r="C1053" s="27">
        <v>8.2000000000000003E-2</v>
      </c>
      <c r="D1053" s="24">
        <f t="shared" si="179"/>
        <v>3.4914656771799639</v>
      </c>
      <c r="E1053" s="24">
        <f t="shared" si="181"/>
        <v>3.4914656771799639</v>
      </c>
      <c r="F1053" s="3">
        <f t="shared" si="177"/>
        <v>42.578849721706874</v>
      </c>
      <c r="G1053" s="3">
        <f t="shared" si="178"/>
        <v>42.578849721706874</v>
      </c>
      <c r="H1053" s="13">
        <v>0</v>
      </c>
      <c r="I1053" s="2">
        <f t="shared" si="180"/>
        <v>0</v>
      </c>
      <c r="J1053" s="2">
        <f t="shared" si="182"/>
        <v>0</v>
      </c>
      <c r="K1053" s="2">
        <f t="shared" si="183"/>
        <v>0</v>
      </c>
      <c r="L1053" s="2">
        <f t="shared" si="183"/>
        <v>0</v>
      </c>
      <c r="M1053" s="2">
        <f t="shared" si="184"/>
        <v>0</v>
      </c>
      <c r="N1053" s="2">
        <f t="shared" si="185"/>
        <v>0</v>
      </c>
    </row>
    <row r="1054" spans="1:14">
      <c r="A1054" s="5">
        <v>41683.875060763887</v>
      </c>
      <c r="B1054">
        <v>21</v>
      </c>
      <c r="C1054" s="27">
        <v>6.5600000000000006E-2</v>
      </c>
      <c r="D1054" s="24">
        <f t="shared" si="179"/>
        <v>2.7931725417439712</v>
      </c>
      <c r="E1054" s="24">
        <f t="shared" si="181"/>
        <v>2.7931725417439712</v>
      </c>
      <c r="F1054" s="3">
        <f t="shared" si="177"/>
        <v>42.578849721706874</v>
      </c>
      <c r="G1054" s="3">
        <f t="shared" si="178"/>
        <v>42.578849721706874</v>
      </c>
      <c r="H1054" s="13">
        <v>0</v>
      </c>
      <c r="I1054" s="2">
        <f t="shared" si="180"/>
        <v>0</v>
      </c>
      <c r="J1054" s="2">
        <f t="shared" si="182"/>
        <v>0</v>
      </c>
      <c r="K1054" s="2">
        <f t="shared" si="183"/>
        <v>0</v>
      </c>
      <c r="L1054" s="2">
        <f t="shared" si="183"/>
        <v>0</v>
      </c>
      <c r="M1054" s="2">
        <f t="shared" si="184"/>
        <v>0</v>
      </c>
      <c r="N1054" s="2">
        <f t="shared" si="185"/>
        <v>0</v>
      </c>
    </row>
    <row r="1055" spans="1:14">
      <c r="A1055" s="5">
        <v>41683.916727488424</v>
      </c>
      <c r="B1055">
        <v>22</v>
      </c>
      <c r="C1055" s="27">
        <v>4.9200000000000008E-2</v>
      </c>
      <c r="D1055" s="24">
        <f t="shared" si="179"/>
        <v>2.0948794063079785</v>
      </c>
      <c r="E1055" s="24">
        <f t="shared" si="181"/>
        <v>2.0948794063079785</v>
      </c>
      <c r="F1055" s="3">
        <f t="shared" si="177"/>
        <v>42.578849721706874</v>
      </c>
      <c r="G1055" s="3">
        <f t="shared" si="178"/>
        <v>42.578849721706874</v>
      </c>
      <c r="H1055" s="13">
        <v>0</v>
      </c>
      <c r="I1055" s="2">
        <f t="shared" si="180"/>
        <v>0</v>
      </c>
      <c r="J1055" s="2">
        <f t="shared" si="182"/>
        <v>0</v>
      </c>
      <c r="K1055" s="2">
        <f t="shared" si="183"/>
        <v>0</v>
      </c>
      <c r="L1055" s="2">
        <f t="shared" si="183"/>
        <v>0</v>
      </c>
      <c r="M1055" s="2">
        <f t="shared" si="184"/>
        <v>0</v>
      </c>
      <c r="N1055" s="2">
        <f t="shared" si="185"/>
        <v>0</v>
      </c>
    </row>
    <row r="1056" spans="1:14">
      <c r="A1056" s="5">
        <v>41683.958394212961</v>
      </c>
      <c r="B1056">
        <v>23</v>
      </c>
      <c r="C1056" s="27">
        <v>3.2800000000000003E-2</v>
      </c>
      <c r="D1056" s="24">
        <f t="shared" si="179"/>
        <v>1.3965862708719856</v>
      </c>
      <c r="E1056" s="24">
        <f t="shared" si="181"/>
        <v>1.3965862708719856</v>
      </c>
      <c r="F1056" s="3">
        <f t="shared" si="177"/>
        <v>42.578849721706874</v>
      </c>
      <c r="G1056" s="3">
        <f t="shared" si="178"/>
        <v>42.578849721706874</v>
      </c>
      <c r="H1056" s="13">
        <v>0</v>
      </c>
      <c r="I1056" s="2">
        <f t="shared" si="180"/>
        <v>0</v>
      </c>
      <c r="J1056" s="2">
        <f t="shared" si="182"/>
        <v>0</v>
      </c>
      <c r="K1056" s="2">
        <f t="shared" si="183"/>
        <v>0</v>
      </c>
      <c r="L1056" s="2">
        <f t="shared" si="183"/>
        <v>0</v>
      </c>
      <c r="M1056" s="2">
        <f t="shared" si="184"/>
        <v>0</v>
      </c>
      <c r="N1056" s="2">
        <f t="shared" si="185"/>
        <v>0</v>
      </c>
    </row>
    <row r="1057" spans="1:14">
      <c r="A1057" s="5">
        <v>41684.000060937498</v>
      </c>
      <c r="B1057">
        <v>24</v>
      </c>
      <c r="C1057" s="27">
        <v>1.6400000000000001E-2</v>
      </c>
      <c r="D1057" s="24">
        <f t="shared" si="179"/>
        <v>0.69829313543599281</v>
      </c>
      <c r="E1057" s="24">
        <f t="shared" si="181"/>
        <v>0.69829313543599281</v>
      </c>
      <c r="F1057" s="3">
        <f t="shared" si="177"/>
        <v>42.578849721706874</v>
      </c>
      <c r="G1057" s="3">
        <f t="shared" si="178"/>
        <v>42.578849721706874</v>
      </c>
      <c r="H1057" s="13">
        <v>0</v>
      </c>
      <c r="I1057" s="2">
        <f t="shared" si="180"/>
        <v>0</v>
      </c>
      <c r="J1057" s="2">
        <f t="shared" si="182"/>
        <v>0</v>
      </c>
      <c r="K1057" s="2">
        <f t="shared" si="183"/>
        <v>0</v>
      </c>
      <c r="L1057" s="2">
        <f t="shared" si="183"/>
        <v>0</v>
      </c>
      <c r="M1057" s="2">
        <f t="shared" si="184"/>
        <v>0</v>
      </c>
      <c r="N1057" s="2">
        <f t="shared" si="185"/>
        <v>0</v>
      </c>
    </row>
    <row r="1058" spans="1:14">
      <c r="A1058" s="5">
        <v>41684.041727662036</v>
      </c>
      <c r="B1058">
        <v>1</v>
      </c>
      <c r="C1058" s="27">
        <v>1.6400000000000001E-2</v>
      </c>
      <c r="D1058" s="24">
        <f t="shared" si="179"/>
        <v>0.69829313543599281</v>
      </c>
      <c r="E1058" s="24">
        <f t="shared" si="181"/>
        <v>0.69829313543599281</v>
      </c>
      <c r="F1058" s="3">
        <f t="shared" si="177"/>
        <v>42.578849721706874</v>
      </c>
      <c r="G1058" s="3">
        <f t="shared" si="178"/>
        <v>42.578849721706874</v>
      </c>
      <c r="H1058" s="13">
        <v>0</v>
      </c>
      <c r="I1058" s="2">
        <f t="shared" si="180"/>
        <v>0</v>
      </c>
      <c r="J1058" s="2">
        <f t="shared" si="182"/>
        <v>0</v>
      </c>
      <c r="K1058" s="2">
        <f t="shared" si="183"/>
        <v>0</v>
      </c>
      <c r="L1058" s="2">
        <f t="shared" si="183"/>
        <v>0</v>
      </c>
      <c r="M1058" s="2">
        <f t="shared" si="184"/>
        <v>0</v>
      </c>
      <c r="N1058" s="2">
        <f t="shared" si="185"/>
        <v>0</v>
      </c>
    </row>
    <row r="1059" spans="1:14">
      <c r="A1059" s="5">
        <v>41684.083394386573</v>
      </c>
      <c r="B1059">
        <v>2</v>
      </c>
      <c r="C1059" s="27">
        <v>1.6400000000000001E-2</v>
      </c>
      <c r="D1059" s="24">
        <f t="shared" si="179"/>
        <v>0.69829313543599281</v>
      </c>
      <c r="E1059" s="24">
        <f t="shared" si="181"/>
        <v>0.69829313543599281</v>
      </c>
      <c r="F1059" s="3">
        <f t="shared" si="177"/>
        <v>42.578849721706874</v>
      </c>
      <c r="G1059" s="3">
        <f t="shared" si="178"/>
        <v>42.578849721706874</v>
      </c>
      <c r="H1059" s="13">
        <v>0</v>
      </c>
      <c r="I1059" s="2">
        <f t="shared" si="180"/>
        <v>0</v>
      </c>
      <c r="J1059" s="2">
        <f t="shared" si="182"/>
        <v>0</v>
      </c>
      <c r="K1059" s="2">
        <f t="shared" si="183"/>
        <v>0</v>
      </c>
      <c r="L1059" s="2">
        <f t="shared" si="183"/>
        <v>0</v>
      </c>
      <c r="M1059" s="2">
        <f t="shared" si="184"/>
        <v>0</v>
      </c>
      <c r="N1059" s="2">
        <f t="shared" si="185"/>
        <v>0</v>
      </c>
    </row>
    <row r="1060" spans="1:14">
      <c r="A1060" s="5">
        <v>41684.12506111111</v>
      </c>
      <c r="B1060">
        <v>3</v>
      </c>
      <c r="C1060" s="27">
        <v>1.6400000000000001E-2</v>
      </c>
      <c r="D1060" s="24">
        <f t="shared" si="179"/>
        <v>0.69829313543599281</v>
      </c>
      <c r="E1060" s="24">
        <f t="shared" si="181"/>
        <v>0.69829313543599281</v>
      </c>
      <c r="F1060" s="3">
        <f t="shared" si="177"/>
        <v>42.578849721706874</v>
      </c>
      <c r="G1060" s="3">
        <f t="shared" si="178"/>
        <v>42.578849721706874</v>
      </c>
      <c r="H1060" s="13">
        <v>0</v>
      </c>
      <c r="I1060" s="2">
        <f t="shared" si="180"/>
        <v>0</v>
      </c>
      <c r="J1060" s="2">
        <f t="shared" si="182"/>
        <v>0</v>
      </c>
      <c r="K1060" s="2">
        <f t="shared" si="183"/>
        <v>0</v>
      </c>
      <c r="L1060" s="2">
        <f t="shared" si="183"/>
        <v>0</v>
      </c>
      <c r="M1060" s="2">
        <f t="shared" si="184"/>
        <v>0</v>
      </c>
      <c r="N1060" s="2">
        <f t="shared" si="185"/>
        <v>0</v>
      </c>
    </row>
    <row r="1061" spans="1:14">
      <c r="A1061" s="5">
        <v>41684.166727835647</v>
      </c>
      <c r="B1061">
        <v>4</v>
      </c>
      <c r="C1061" s="27">
        <v>1.6400000000000001E-2</v>
      </c>
      <c r="D1061" s="24">
        <f t="shared" si="179"/>
        <v>0.69829313543599281</v>
      </c>
      <c r="E1061" s="24">
        <f t="shared" si="181"/>
        <v>0.69829313543599281</v>
      </c>
      <c r="F1061" s="3">
        <f t="shared" si="177"/>
        <v>42.578849721706874</v>
      </c>
      <c r="G1061" s="3">
        <f t="shared" si="178"/>
        <v>42.578849721706874</v>
      </c>
      <c r="H1061" s="13">
        <v>0</v>
      </c>
      <c r="I1061" s="2">
        <f t="shared" si="180"/>
        <v>0</v>
      </c>
      <c r="J1061" s="2">
        <f t="shared" si="182"/>
        <v>0</v>
      </c>
      <c r="K1061" s="2">
        <f t="shared" si="183"/>
        <v>0</v>
      </c>
      <c r="L1061" s="2">
        <f t="shared" si="183"/>
        <v>0</v>
      </c>
      <c r="M1061" s="2">
        <f t="shared" si="184"/>
        <v>0</v>
      </c>
      <c r="N1061" s="2">
        <f t="shared" si="185"/>
        <v>0</v>
      </c>
    </row>
    <row r="1062" spans="1:14">
      <c r="A1062" s="5">
        <v>41684.208394560184</v>
      </c>
      <c r="B1062">
        <v>5</v>
      </c>
      <c r="C1062" s="27">
        <v>1.6400000000000001E-2</v>
      </c>
      <c r="D1062" s="24">
        <f t="shared" si="179"/>
        <v>0.69829313543599281</v>
      </c>
      <c r="E1062" s="24">
        <f t="shared" si="181"/>
        <v>0.69829313543599281</v>
      </c>
      <c r="F1062" s="3">
        <f t="shared" si="177"/>
        <v>42.578849721706874</v>
      </c>
      <c r="G1062" s="3">
        <f t="shared" si="178"/>
        <v>42.578849721706874</v>
      </c>
      <c r="H1062" s="13">
        <v>0</v>
      </c>
      <c r="I1062" s="2">
        <f t="shared" si="180"/>
        <v>0</v>
      </c>
      <c r="J1062" s="2">
        <f t="shared" si="182"/>
        <v>0</v>
      </c>
      <c r="K1062" s="2">
        <f t="shared" si="183"/>
        <v>0</v>
      </c>
      <c r="L1062" s="2">
        <f t="shared" si="183"/>
        <v>0</v>
      </c>
      <c r="M1062" s="2">
        <f t="shared" si="184"/>
        <v>0</v>
      </c>
      <c r="N1062" s="2">
        <f t="shared" si="185"/>
        <v>0</v>
      </c>
    </row>
    <row r="1063" spans="1:14">
      <c r="A1063" s="5">
        <v>41684.250061284722</v>
      </c>
      <c r="B1063">
        <v>6</v>
      </c>
      <c r="C1063" s="27">
        <v>3.2800000000000003E-2</v>
      </c>
      <c r="D1063" s="24">
        <f t="shared" si="179"/>
        <v>1.3965862708719856</v>
      </c>
      <c r="E1063" s="24">
        <f t="shared" si="181"/>
        <v>1.3965862708719856</v>
      </c>
      <c r="F1063" s="3">
        <f t="shared" si="177"/>
        <v>42.578849721706874</v>
      </c>
      <c r="G1063" s="3">
        <f t="shared" si="178"/>
        <v>42.578849721706874</v>
      </c>
      <c r="H1063" s="13">
        <v>0</v>
      </c>
      <c r="I1063" s="2">
        <f t="shared" si="180"/>
        <v>0</v>
      </c>
      <c r="J1063" s="2">
        <f t="shared" si="182"/>
        <v>0</v>
      </c>
      <c r="K1063" s="2">
        <f t="shared" si="183"/>
        <v>0</v>
      </c>
      <c r="L1063" s="2">
        <f t="shared" si="183"/>
        <v>0</v>
      </c>
      <c r="M1063" s="2">
        <f t="shared" si="184"/>
        <v>0</v>
      </c>
      <c r="N1063" s="2">
        <f t="shared" si="185"/>
        <v>0</v>
      </c>
    </row>
    <row r="1064" spans="1:14">
      <c r="A1064" s="5">
        <v>41684.291728009259</v>
      </c>
      <c r="B1064">
        <v>7</v>
      </c>
      <c r="C1064" s="27">
        <v>4.9200000000000008E-2</v>
      </c>
      <c r="D1064" s="24">
        <f t="shared" si="179"/>
        <v>2.0948794063079785</v>
      </c>
      <c r="E1064" s="24">
        <f t="shared" si="181"/>
        <v>2.0948794063079785</v>
      </c>
      <c r="F1064" s="3">
        <f t="shared" si="177"/>
        <v>42.578849721706874</v>
      </c>
      <c r="G1064" s="3">
        <f t="shared" si="178"/>
        <v>42.578849721706874</v>
      </c>
      <c r="H1064" s="13">
        <v>0</v>
      </c>
      <c r="I1064" s="2">
        <f t="shared" si="180"/>
        <v>0</v>
      </c>
      <c r="J1064" s="2">
        <f t="shared" si="182"/>
        <v>0</v>
      </c>
      <c r="K1064" s="2">
        <f t="shared" si="183"/>
        <v>0</v>
      </c>
      <c r="L1064" s="2">
        <f t="shared" si="183"/>
        <v>0</v>
      </c>
      <c r="M1064" s="2">
        <f t="shared" si="184"/>
        <v>0</v>
      </c>
      <c r="N1064" s="2">
        <f t="shared" si="185"/>
        <v>0</v>
      </c>
    </row>
    <row r="1065" spans="1:14">
      <c r="A1065" s="5">
        <v>41684.333394733796</v>
      </c>
      <c r="B1065">
        <v>8</v>
      </c>
      <c r="C1065" s="27">
        <v>6.5600000000000006E-2</v>
      </c>
      <c r="D1065" s="24">
        <f t="shared" si="179"/>
        <v>2.7931725417439712</v>
      </c>
      <c r="E1065" s="24">
        <f t="shared" si="181"/>
        <v>2.7931725417439712</v>
      </c>
      <c r="F1065" s="3">
        <f t="shared" si="177"/>
        <v>42.578849721706874</v>
      </c>
      <c r="G1065" s="3">
        <f t="shared" si="178"/>
        <v>42.578849721706874</v>
      </c>
      <c r="H1065" s="13">
        <v>0</v>
      </c>
      <c r="I1065" s="2">
        <f t="shared" si="180"/>
        <v>0</v>
      </c>
      <c r="J1065" s="2">
        <f t="shared" si="182"/>
        <v>0</v>
      </c>
      <c r="K1065" s="2">
        <f t="shared" si="183"/>
        <v>0</v>
      </c>
      <c r="L1065" s="2">
        <f t="shared" si="183"/>
        <v>0</v>
      </c>
      <c r="M1065" s="2">
        <f t="shared" si="184"/>
        <v>0</v>
      </c>
      <c r="N1065" s="2">
        <f t="shared" si="185"/>
        <v>0</v>
      </c>
    </row>
    <row r="1066" spans="1:14">
      <c r="A1066" s="5">
        <v>41684.375061458333</v>
      </c>
      <c r="B1066">
        <v>9</v>
      </c>
      <c r="C1066" s="27">
        <v>6.5600000000000006E-2</v>
      </c>
      <c r="D1066" s="24">
        <f t="shared" si="179"/>
        <v>2.7931725417439712</v>
      </c>
      <c r="E1066" s="24">
        <f t="shared" si="181"/>
        <v>2.7931725417439712</v>
      </c>
      <c r="F1066" s="3">
        <f t="shared" ref="F1066:F1129" si="186">$X$3</f>
        <v>42.578849721706874</v>
      </c>
      <c r="G1066" s="3">
        <f t="shared" si="178"/>
        <v>42.578849721706874</v>
      </c>
      <c r="H1066" s="13">
        <v>5.6372549019607851E-2</v>
      </c>
      <c r="I1066" s="2">
        <f t="shared" si="180"/>
        <v>0.13529411764705884</v>
      </c>
      <c r="J1066" s="2">
        <f t="shared" si="182"/>
        <v>0.13529411764705884</v>
      </c>
      <c r="K1066" s="2">
        <f t="shared" si="183"/>
        <v>0.13529411764705884</v>
      </c>
      <c r="L1066" s="2">
        <f t="shared" si="183"/>
        <v>0.13529411764705884</v>
      </c>
      <c r="M1066" s="2">
        <f t="shared" si="184"/>
        <v>0</v>
      </c>
      <c r="N1066" s="2">
        <f t="shared" si="185"/>
        <v>0</v>
      </c>
    </row>
    <row r="1067" spans="1:14">
      <c r="A1067" s="5">
        <v>41684.41672818287</v>
      </c>
      <c r="B1067">
        <v>10</v>
      </c>
      <c r="C1067" s="27">
        <v>4.9200000000000008E-2</v>
      </c>
      <c r="D1067" s="24">
        <f t="shared" si="179"/>
        <v>2.0948794063079785</v>
      </c>
      <c r="E1067" s="24">
        <f t="shared" si="181"/>
        <v>2.0948794063079785</v>
      </c>
      <c r="F1067" s="3">
        <f t="shared" si="186"/>
        <v>42.578849721706874</v>
      </c>
      <c r="G1067" s="3">
        <f t="shared" ref="G1067:G1130" si="187">$X$42</f>
        <v>42.578849721706874</v>
      </c>
      <c r="H1067" s="13">
        <v>0.2068627450980392</v>
      </c>
      <c r="I1067" s="2">
        <f t="shared" si="180"/>
        <v>0.49647058823529405</v>
      </c>
      <c r="J1067" s="2">
        <f t="shared" si="182"/>
        <v>0.49647058823529405</v>
      </c>
      <c r="K1067" s="2">
        <f t="shared" si="183"/>
        <v>0.49647058823529405</v>
      </c>
      <c r="L1067" s="2">
        <f t="shared" si="183"/>
        <v>0.49647058823529405</v>
      </c>
      <c r="M1067" s="2">
        <f t="shared" si="184"/>
        <v>0</v>
      </c>
      <c r="N1067" s="2">
        <f t="shared" si="185"/>
        <v>0</v>
      </c>
    </row>
    <row r="1068" spans="1:14">
      <c r="A1068" s="5">
        <v>41684.458394907408</v>
      </c>
      <c r="B1068">
        <v>11</v>
      </c>
      <c r="C1068" s="27">
        <v>3.2800000000000003E-2</v>
      </c>
      <c r="D1068" s="24">
        <f t="shared" si="179"/>
        <v>1.3965862708719856</v>
      </c>
      <c r="E1068" s="24">
        <f t="shared" si="181"/>
        <v>1.3965862708719856</v>
      </c>
      <c r="F1068" s="3">
        <f t="shared" si="186"/>
        <v>42.578849721706874</v>
      </c>
      <c r="G1068" s="3">
        <f t="shared" si="187"/>
        <v>42.578849721706874</v>
      </c>
      <c r="H1068" s="13">
        <v>0.30784313725490192</v>
      </c>
      <c r="I1068" s="2">
        <f t="shared" si="180"/>
        <v>0.73882352941176455</v>
      </c>
      <c r="J1068" s="2">
        <f t="shared" si="182"/>
        <v>0.73882352941176455</v>
      </c>
      <c r="K1068" s="2">
        <f t="shared" si="183"/>
        <v>0.73882352941176455</v>
      </c>
      <c r="L1068" s="2">
        <f t="shared" si="183"/>
        <v>0.73882352941176455</v>
      </c>
      <c r="M1068" s="2">
        <f t="shared" si="184"/>
        <v>0</v>
      </c>
      <c r="N1068" s="2">
        <f t="shared" si="185"/>
        <v>0</v>
      </c>
    </row>
    <row r="1069" spans="1:14">
      <c r="A1069" s="5">
        <v>41684.500061631945</v>
      </c>
      <c r="B1069">
        <v>12</v>
      </c>
      <c r="C1069" s="27">
        <v>3.2800000000000003E-2</v>
      </c>
      <c r="D1069" s="24">
        <f t="shared" si="179"/>
        <v>1.3965862708719856</v>
      </c>
      <c r="E1069" s="24">
        <f t="shared" si="181"/>
        <v>1.3965862708719856</v>
      </c>
      <c r="F1069" s="3">
        <f t="shared" si="186"/>
        <v>42.578849721706874</v>
      </c>
      <c r="G1069" s="3">
        <f t="shared" si="187"/>
        <v>42.578849721706874</v>
      </c>
      <c r="H1069" s="13">
        <v>0.40931372549019607</v>
      </c>
      <c r="I1069" s="2">
        <f t="shared" si="180"/>
        <v>0.98235294117647054</v>
      </c>
      <c r="J1069" s="2">
        <f t="shared" si="182"/>
        <v>0.98235294117647054</v>
      </c>
      <c r="K1069" s="2">
        <f t="shared" si="183"/>
        <v>0.98235294117647054</v>
      </c>
      <c r="L1069" s="2">
        <f t="shared" si="183"/>
        <v>0.98235294117647054</v>
      </c>
      <c r="M1069" s="2">
        <f t="shared" si="184"/>
        <v>0</v>
      </c>
      <c r="N1069" s="2">
        <f t="shared" si="185"/>
        <v>0</v>
      </c>
    </row>
    <row r="1070" spans="1:14">
      <c r="A1070" s="5">
        <v>41684.541728356482</v>
      </c>
      <c r="B1070">
        <v>13</v>
      </c>
      <c r="C1070" s="27">
        <v>3.2800000000000003E-2</v>
      </c>
      <c r="D1070" s="24">
        <f t="shared" si="179"/>
        <v>1.3965862708719856</v>
      </c>
      <c r="E1070" s="24">
        <f t="shared" si="181"/>
        <v>1.3965862708719856</v>
      </c>
      <c r="F1070" s="3">
        <f t="shared" si="186"/>
        <v>42.578849721706874</v>
      </c>
      <c r="G1070" s="3">
        <f t="shared" si="187"/>
        <v>42.578849721706874</v>
      </c>
      <c r="H1070" s="13">
        <v>0.40735294117647064</v>
      </c>
      <c r="I1070" s="2">
        <f t="shared" si="180"/>
        <v>0.97764705882352954</v>
      </c>
      <c r="J1070" s="2">
        <f t="shared" si="182"/>
        <v>0.97764705882352954</v>
      </c>
      <c r="K1070" s="2">
        <f t="shared" si="183"/>
        <v>0.97764705882352954</v>
      </c>
      <c r="L1070" s="2">
        <f t="shared" si="183"/>
        <v>0.97764705882352954</v>
      </c>
      <c r="M1070" s="2">
        <f t="shared" si="184"/>
        <v>0</v>
      </c>
      <c r="N1070" s="2">
        <f t="shared" si="185"/>
        <v>0</v>
      </c>
    </row>
    <row r="1071" spans="1:14">
      <c r="A1071" s="5">
        <v>41684.583395081019</v>
      </c>
      <c r="B1071">
        <v>14</v>
      </c>
      <c r="C1071" s="27">
        <v>3.2800000000000003E-2</v>
      </c>
      <c r="D1071" s="24">
        <f t="shared" si="179"/>
        <v>1.3965862708719856</v>
      </c>
      <c r="E1071" s="24">
        <f t="shared" si="181"/>
        <v>1.3965862708719856</v>
      </c>
      <c r="F1071" s="3">
        <f t="shared" si="186"/>
        <v>42.578849721706874</v>
      </c>
      <c r="G1071" s="3">
        <f t="shared" si="187"/>
        <v>42.578849721706874</v>
      </c>
      <c r="H1071" s="13">
        <v>0.39852941176470591</v>
      </c>
      <c r="I1071" s="2">
        <f t="shared" si="180"/>
        <v>0.95647058823529418</v>
      </c>
      <c r="J1071" s="2">
        <f t="shared" si="182"/>
        <v>0.95647058823529418</v>
      </c>
      <c r="K1071" s="2">
        <f t="shared" si="183"/>
        <v>0.95647058823529418</v>
      </c>
      <c r="L1071" s="2">
        <f t="shared" si="183"/>
        <v>0.95647058823529418</v>
      </c>
      <c r="M1071" s="2">
        <f t="shared" si="184"/>
        <v>0</v>
      </c>
      <c r="N1071" s="2">
        <f t="shared" si="185"/>
        <v>0</v>
      </c>
    </row>
    <row r="1072" spans="1:14">
      <c r="A1072" s="5">
        <v>41684.625061805556</v>
      </c>
      <c r="B1072">
        <v>15</v>
      </c>
      <c r="C1072" s="27">
        <v>3.2800000000000003E-2</v>
      </c>
      <c r="D1072" s="24">
        <f t="shared" si="179"/>
        <v>1.3965862708719856</v>
      </c>
      <c r="E1072" s="24">
        <f t="shared" si="181"/>
        <v>1.3965862708719856</v>
      </c>
      <c r="F1072" s="3">
        <f t="shared" si="186"/>
        <v>42.578849721706874</v>
      </c>
      <c r="G1072" s="3">
        <f t="shared" si="187"/>
        <v>42.578849721706874</v>
      </c>
      <c r="H1072" s="13">
        <v>0.25980392156862747</v>
      </c>
      <c r="I1072" s="2">
        <f t="shared" si="180"/>
        <v>0.62352941176470589</v>
      </c>
      <c r="J1072" s="2">
        <f t="shared" si="182"/>
        <v>0.62352941176470589</v>
      </c>
      <c r="K1072" s="2">
        <f t="shared" si="183"/>
        <v>0.62352941176470589</v>
      </c>
      <c r="L1072" s="2">
        <f t="shared" si="183"/>
        <v>0.62352941176470589</v>
      </c>
      <c r="M1072" s="2">
        <f t="shared" si="184"/>
        <v>0</v>
      </c>
      <c r="N1072" s="2">
        <f t="shared" si="185"/>
        <v>0</v>
      </c>
    </row>
    <row r="1073" spans="1:14">
      <c r="A1073" s="5">
        <v>41684.666728530094</v>
      </c>
      <c r="B1073">
        <v>16</v>
      </c>
      <c r="C1073" s="27">
        <v>3.2800000000000003E-2</v>
      </c>
      <c r="D1073" s="24">
        <f t="shared" si="179"/>
        <v>1.3965862708719856</v>
      </c>
      <c r="E1073" s="24">
        <f t="shared" si="181"/>
        <v>1.3965862708719856</v>
      </c>
      <c r="F1073" s="3">
        <f t="shared" si="186"/>
        <v>42.578849721706874</v>
      </c>
      <c r="G1073" s="3">
        <f t="shared" si="187"/>
        <v>42.578849721706874</v>
      </c>
      <c r="H1073" s="13">
        <v>8.431372549019607E-2</v>
      </c>
      <c r="I1073" s="2">
        <f t="shared" si="180"/>
        <v>0.20235294117647057</v>
      </c>
      <c r="J1073" s="2">
        <f t="shared" si="182"/>
        <v>0.20235294117647057</v>
      </c>
      <c r="K1073" s="2">
        <f t="shared" si="183"/>
        <v>0.20235294117647057</v>
      </c>
      <c r="L1073" s="2">
        <f t="shared" si="183"/>
        <v>0.20235294117647057</v>
      </c>
      <c r="M1073" s="2">
        <f t="shared" si="184"/>
        <v>0</v>
      </c>
      <c r="N1073" s="2">
        <f t="shared" si="185"/>
        <v>0</v>
      </c>
    </row>
    <row r="1074" spans="1:14">
      <c r="A1074" s="5">
        <v>41684.708395254631</v>
      </c>
      <c r="B1074">
        <v>17</v>
      </c>
      <c r="C1074" s="27">
        <v>4.9200000000000008E-2</v>
      </c>
      <c r="D1074" s="24">
        <f t="shared" si="179"/>
        <v>2.0948794063079785</v>
      </c>
      <c r="E1074" s="24">
        <f t="shared" si="181"/>
        <v>2.0948794063079785</v>
      </c>
      <c r="F1074" s="3">
        <f t="shared" si="186"/>
        <v>42.578849721706874</v>
      </c>
      <c r="G1074" s="3">
        <f t="shared" si="187"/>
        <v>42.578849721706874</v>
      </c>
      <c r="H1074" s="13">
        <v>5.392156862745098E-3</v>
      </c>
      <c r="I1074" s="2">
        <f t="shared" si="180"/>
        <v>1.2941176470588235E-2</v>
      </c>
      <c r="J1074" s="2">
        <f t="shared" si="182"/>
        <v>1.2941176470588235E-2</v>
      </c>
      <c r="K1074" s="2">
        <f t="shared" si="183"/>
        <v>1.2941176470588235E-2</v>
      </c>
      <c r="L1074" s="2">
        <f t="shared" si="183"/>
        <v>1.2941176470588235E-2</v>
      </c>
      <c r="M1074" s="2">
        <f t="shared" si="184"/>
        <v>0</v>
      </c>
      <c r="N1074" s="2">
        <f t="shared" si="185"/>
        <v>0</v>
      </c>
    </row>
    <row r="1075" spans="1:14">
      <c r="A1075" s="5">
        <v>41684.750061979168</v>
      </c>
      <c r="B1075">
        <v>18</v>
      </c>
      <c r="C1075" s="27">
        <v>6.5600000000000006E-2</v>
      </c>
      <c r="D1075" s="24">
        <f t="shared" si="179"/>
        <v>2.7931725417439712</v>
      </c>
      <c r="E1075" s="24">
        <f t="shared" si="181"/>
        <v>2.7931725417439712</v>
      </c>
      <c r="F1075" s="3">
        <f t="shared" si="186"/>
        <v>42.578849721706874</v>
      </c>
      <c r="G1075" s="3">
        <f t="shared" si="187"/>
        <v>42.578849721706874</v>
      </c>
      <c r="H1075" s="13">
        <v>0</v>
      </c>
      <c r="I1075" s="2">
        <f t="shared" si="180"/>
        <v>0</v>
      </c>
      <c r="J1075" s="2">
        <f t="shared" si="182"/>
        <v>0</v>
      </c>
      <c r="K1075" s="2">
        <f t="shared" si="183"/>
        <v>0</v>
      </c>
      <c r="L1075" s="2">
        <f t="shared" si="183"/>
        <v>0</v>
      </c>
      <c r="M1075" s="2">
        <f t="shared" si="184"/>
        <v>0</v>
      </c>
      <c r="N1075" s="2">
        <f t="shared" si="185"/>
        <v>0</v>
      </c>
    </row>
    <row r="1076" spans="1:14">
      <c r="A1076" s="5">
        <v>41684.791728703705</v>
      </c>
      <c r="B1076">
        <v>19</v>
      </c>
      <c r="C1076" s="27">
        <v>9.8400000000000015E-2</v>
      </c>
      <c r="D1076" s="24">
        <f t="shared" si="179"/>
        <v>4.1897588126159571</v>
      </c>
      <c r="E1076" s="24">
        <f t="shared" si="181"/>
        <v>4.1897588126159571</v>
      </c>
      <c r="F1076" s="3">
        <f t="shared" si="186"/>
        <v>42.578849721706874</v>
      </c>
      <c r="G1076" s="3">
        <f t="shared" si="187"/>
        <v>42.578849721706874</v>
      </c>
      <c r="H1076" s="13">
        <v>0</v>
      </c>
      <c r="I1076" s="2">
        <f t="shared" si="180"/>
        <v>0</v>
      </c>
      <c r="J1076" s="2">
        <f t="shared" si="182"/>
        <v>0</v>
      </c>
      <c r="K1076" s="2">
        <f t="shared" si="183"/>
        <v>0</v>
      </c>
      <c r="L1076" s="2">
        <f t="shared" si="183"/>
        <v>0</v>
      </c>
      <c r="M1076" s="2">
        <f t="shared" si="184"/>
        <v>0</v>
      </c>
      <c r="N1076" s="2">
        <f t="shared" si="185"/>
        <v>0</v>
      </c>
    </row>
    <row r="1077" spans="1:14">
      <c r="A1077" s="5">
        <v>41684.833395428243</v>
      </c>
      <c r="B1077">
        <v>20</v>
      </c>
      <c r="C1077" s="27">
        <v>8.2000000000000003E-2</v>
      </c>
      <c r="D1077" s="24">
        <f t="shared" si="179"/>
        <v>3.4914656771799639</v>
      </c>
      <c r="E1077" s="24">
        <f t="shared" si="181"/>
        <v>3.4914656771799639</v>
      </c>
      <c r="F1077" s="3">
        <f t="shared" si="186"/>
        <v>42.578849721706874</v>
      </c>
      <c r="G1077" s="3">
        <f t="shared" si="187"/>
        <v>42.578849721706874</v>
      </c>
      <c r="H1077" s="13">
        <v>0</v>
      </c>
      <c r="I1077" s="2">
        <f t="shared" si="180"/>
        <v>0</v>
      </c>
      <c r="J1077" s="2">
        <f t="shared" si="182"/>
        <v>0</v>
      </c>
      <c r="K1077" s="2">
        <f t="shared" si="183"/>
        <v>0</v>
      </c>
      <c r="L1077" s="2">
        <f t="shared" si="183"/>
        <v>0</v>
      </c>
      <c r="M1077" s="2">
        <f t="shared" si="184"/>
        <v>0</v>
      </c>
      <c r="N1077" s="2">
        <f t="shared" si="185"/>
        <v>0</v>
      </c>
    </row>
    <row r="1078" spans="1:14">
      <c r="A1078" s="5">
        <v>41684.87506215278</v>
      </c>
      <c r="B1078">
        <v>21</v>
      </c>
      <c r="C1078" s="27">
        <v>6.5600000000000006E-2</v>
      </c>
      <c r="D1078" s="24">
        <f t="shared" si="179"/>
        <v>2.7931725417439712</v>
      </c>
      <c r="E1078" s="24">
        <f t="shared" si="181"/>
        <v>2.7931725417439712</v>
      </c>
      <c r="F1078" s="3">
        <f t="shared" si="186"/>
        <v>42.578849721706874</v>
      </c>
      <c r="G1078" s="3">
        <f t="shared" si="187"/>
        <v>42.578849721706874</v>
      </c>
      <c r="H1078" s="13">
        <v>0</v>
      </c>
      <c r="I1078" s="2">
        <f t="shared" si="180"/>
        <v>0</v>
      </c>
      <c r="J1078" s="2">
        <f t="shared" si="182"/>
        <v>0</v>
      </c>
      <c r="K1078" s="2">
        <f t="shared" si="183"/>
        <v>0</v>
      </c>
      <c r="L1078" s="2">
        <f t="shared" si="183"/>
        <v>0</v>
      </c>
      <c r="M1078" s="2">
        <f t="shared" si="184"/>
        <v>0</v>
      </c>
      <c r="N1078" s="2">
        <f t="shared" si="185"/>
        <v>0</v>
      </c>
    </row>
    <row r="1079" spans="1:14">
      <c r="A1079" s="5">
        <v>41684.916728877317</v>
      </c>
      <c r="B1079">
        <v>22</v>
      </c>
      <c r="C1079" s="27">
        <v>4.9200000000000008E-2</v>
      </c>
      <c r="D1079" s="24">
        <f t="shared" si="179"/>
        <v>2.0948794063079785</v>
      </c>
      <c r="E1079" s="24">
        <f t="shared" si="181"/>
        <v>2.0948794063079785</v>
      </c>
      <c r="F1079" s="3">
        <f t="shared" si="186"/>
        <v>42.578849721706874</v>
      </c>
      <c r="G1079" s="3">
        <f t="shared" si="187"/>
        <v>42.578849721706874</v>
      </c>
      <c r="H1079" s="13">
        <v>0</v>
      </c>
      <c r="I1079" s="2">
        <f t="shared" si="180"/>
        <v>0</v>
      </c>
      <c r="J1079" s="2">
        <f t="shared" si="182"/>
        <v>0</v>
      </c>
      <c r="K1079" s="2">
        <f t="shared" si="183"/>
        <v>0</v>
      </c>
      <c r="L1079" s="2">
        <f t="shared" si="183"/>
        <v>0</v>
      </c>
      <c r="M1079" s="2">
        <f t="shared" si="184"/>
        <v>0</v>
      </c>
      <c r="N1079" s="2">
        <f t="shared" si="185"/>
        <v>0</v>
      </c>
    </row>
    <row r="1080" spans="1:14">
      <c r="A1080" s="5">
        <v>41684.958395601854</v>
      </c>
      <c r="B1080">
        <v>23</v>
      </c>
      <c r="C1080" s="27">
        <v>3.2800000000000003E-2</v>
      </c>
      <c r="D1080" s="24">
        <f t="shared" si="179"/>
        <v>1.3965862708719856</v>
      </c>
      <c r="E1080" s="24">
        <f t="shared" si="181"/>
        <v>1.3965862708719856</v>
      </c>
      <c r="F1080" s="3">
        <f t="shared" si="186"/>
        <v>42.578849721706874</v>
      </c>
      <c r="G1080" s="3">
        <f t="shared" si="187"/>
        <v>42.578849721706874</v>
      </c>
      <c r="H1080" s="13">
        <v>0</v>
      </c>
      <c r="I1080" s="2">
        <f t="shared" si="180"/>
        <v>0</v>
      </c>
      <c r="J1080" s="2">
        <f t="shared" si="182"/>
        <v>0</v>
      </c>
      <c r="K1080" s="2">
        <f t="shared" si="183"/>
        <v>0</v>
      </c>
      <c r="L1080" s="2">
        <f t="shared" si="183"/>
        <v>0</v>
      </c>
      <c r="M1080" s="2">
        <f t="shared" si="184"/>
        <v>0</v>
      </c>
      <c r="N1080" s="2">
        <f t="shared" si="185"/>
        <v>0</v>
      </c>
    </row>
    <row r="1081" spans="1:14">
      <c r="A1081" s="5">
        <v>41685.000062326391</v>
      </c>
      <c r="B1081">
        <v>24</v>
      </c>
      <c r="C1081" s="27">
        <v>1.6400000000000001E-2</v>
      </c>
      <c r="D1081" s="24">
        <f t="shared" si="179"/>
        <v>0.69829313543599281</v>
      </c>
      <c r="E1081" s="24">
        <f t="shared" si="181"/>
        <v>0.69829313543599281</v>
      </c>
      <c r="F1081" s="3">
        <f t="shared" si="186"/>
        <v>42.578849721706874</v>
      </c>
      <c r="G1081" s="3">
        <f t="shared" si="187"/>
        <v>42.578849721706874</v>
      </c>
      <c r="H1081" s="13">
        <v>0</v>
      </c>
      <c r="I1081" s="2">
        <f t="shared" si="180"/>
        <v>0</v>
      </c>
      <c r="J1081" s="2">
        <f t="shared" si="182"/>
        <v>0</v>
      </c>
      <c r="K1081" s="2">
        <f t="shared" si="183"/>
        <v>0</v>
      </c>
      <c r="L1081" s="2">
        <f t="shared" si="183"/>
        <v>0</v>
      </c>
      <c r="M1081" s="2">
        <f t="shared" si="184"/>
        <v>0</v>
      </c>
      <c r="N1081" s="2">
        <f t="shared" si="185"/>
        <v>0</v>
      </c>
    </row>
    <row r="1082" spans="1:14">
      <c r="A1082" s="5">
        <v>41685.041729050929</v>
      </c>
      <c r="B1082">
        <v>1</v>
      </c>
      <c r="C1082" s="27">
        <v>1.6400000000000001E-2</v>
      </c>
      <c r="D1082" s="24">
        <f t="shared" si="179"/>
        <v>0.69829313543599281</v>
      </c>
      <c r="E1082" s="24">
        <f t="shared" si="181"/>
        <v>0.69829313543599281</v>
      </c>
      <c r="F1082" s="3">
        <f t="shared" si="186"/>
        <v>42.578849721706874</v>
      </c>
      <c r="G1082" s="3">
        <f t="shared" si="187"/>
        <v>42.578849721706874</v>
      </c>
      <c r="H1082" s="13">
        <v>0</v>
      </c>
      <c r="I1082" s="2">
        <f t="shared" si="180"/>
        <v>0</v>
      </c>
      <c r="J1082" s="2">
        <f t="shared" si="182"/>
        <v>0</v>
      </c>
      <c r="K1082" s="2">
        <f t="shared" si="183"/>
        <v>0</v>
      </c>
      <c r="L1082" s="2">
        <f t="shared" si="183"/>
        <v>0</v>
      </c>
      <c r="M1082" s="2">
        <f t="shared" si="184"/>
        <v>0</v>
      </c>
      <c r="N1082" s="2">
        <f t="shared" si="185"/>
        <v>0</v>
      </c>
    </row>
    <row r="1083" spans="1:14">
      <c r="A1083" s="5">
        <v>41685.083395775466</v>
      </c>
      <c r="B1083">
        <v>2</v>
      </c>
      <c r="C1083" s="27">
        <v>1.6400000000000001E-2</v>
      </c>
      <c r="D1083" s="24">
        <f t="shared" si="179"/>
        <v>0.69829313543599281</v>
      </c>
      <c r="E1083" s="24">
        <f t="shared" si="181"/>
        <v>0.69829313543599281</v>
      </c>
      <c r="F1083" s="3">
        <f t="shared" si="186"/>
        <v>42.578849721706874</v>
      </c>
      <c r="G1083" s="3">
        <f t="shared" si="187"/>
        <v>42.578849721706874</v>
      </c>
      <c r="H1083" s="13">
        <v>0</v>
      </c>
      <c r="I1083" s="2">
        <f t="shared" si="180"/>
        <v>0</v>
      </c>
      <c r="J1083" s="2">
        <f t="shared" si="182"/>
        <v>0</v>
      </c>
      <c r="K1083" s="2">
        <f t="shared" si="183"/>
        <v>0</v>
      </c>
      <c r="L1083" s="2">
        <f t="shared" si="183"/>
        <v>0</v>
      </c>
      <c r="M1083" s="2">
        <f t="shared" si="184"/>
        <v>0</v>
      </c>
      <c r="N1083" s="2">
        <f t="shared" si="185"/>
        <v>0</v>
      </c>
    </row>
    <row r="1084" spans="1:14">
      <c r="A1084" s="5">
        <v>41685.125062500003</v>
      </c>
      <c r="B1084">
        <v>3</v>
      </c>
      <c r="C1084" s="27">
        <v>1.6400000000000001E-2</v>
      </c>
      <c r="D1084" s="24">
        <f t="shared" si="179"/>
        <v>0.69829313543599281</v>
      </c>
      <c r="E1084" s="24">
        <f t="shared" si="181"/>
        <v>0.69829313543599281</v>
      </c>
      <c r="F1084" s="3">
        <f t="shared" si="186"/>
        <v>42.578849721706874</v>
      </c>
      <c r="G1084" s="3">
        <f t="shared" si="187"/>
        <v>42.578849721706874</v>
      </c>
      <c r="H1084" s="13">
        <v>0</v>
      </c>
      <c r="I1084" s="2">
        <f t="shared" si="180"/>
        <v>0</v>
      </c>
      <c r="J1084" s="2">
        <f t="shared" si="182"/>
        <v>0</v>
      </c>
      <c r="K1084" s="2">
        <f t="shared" si="183"/>
        <v>0</v>
      </c>
      <c r="L1084" s="2">
        <f t="shared" si="183"/>
        <v>0</v>
      </c>
      <c r="M1084" s="2">
        <f t="shared" si="184"/>
        <v>0</v>
      </c>
      <c r="N1084" s="2">
        <f t="shared" si="185"/>
        <v>0</v>
      </c>
    </row>
    <row r="1085" spans="1:14">
      <c r="A1085" s="5">
        <v>41685.16672922454</v>
      </c>
      <c r="B1085">
        <v>4</v>
      </c>
      <c r="C1085" s="27">
        <v>1.6400000000000001E-2</v>
      </c>
      <c r="D1085" s="24">
        <f t="shared" si="179"/>
        <v>0.69829313543599281</v>
      </c>
      <c r="E1085" s="24">
        <f t="shared" si="181"/>
        <v>0.69829313543599281</v>
      </c>
      <c r="F1085" s="3">
        <f t="shared" si="186"/>
        <v>42.578849721706874</v>
      </c>
      <c r="G1085" s="3">
        <f t="shared" si="187"/>
        <v>42.578849721706874</v>
      </c>
      <c r="H1085" s="13">
        <v>0</v>
      </c>
      <c r="I1085" s="2">
        <f t="shared" si="180"/>
        <v>0</v>
      </c>
      <c r="J1085" s="2">
        <f t="shared" si="182"/>
        <v>0</v>
      </c>
      <c r="K1085" s="2">
        <f t="shared" si="183"/>
        <v>0</v>
      </c>
      <c r="L1085" s="2">
        <f t="shared" si="183"/>
        <v>0</v>
      </c>
      <c r="M1085" s="2">
        <f t="shared" si="184"/>
        <v>0</v>
      </c>
      <c r="N1085" s="2">
        <f t="shared" si="185"/>
        <v>0</v>
      </c>
    </row>
    <row r="1086" spans="1:14">
      <c r="A1086" s="5">
        <v>41685.208395949077</v>
      </c>
      <c r="B1086">
        <v>5</v>
      </c>
      <c r="C1086" s="27">
        <v>1.6400000000000001E-2</v>
      </c>
      <c r="D1086" s="24">
        <f t="shared" si="179"/>
        <v>0.69829313543599281</v>
      </c>
      <c r="E1086" s="24">
        <f t="shared" si="181"/>
        <v>0.69829313543599281</v>
      </c>
      <c r="F1086" s="3">
        <f t="shared" si="186"/>
        <v>42.578849721706874</v>
      </c>
      <c r="G1086" s="3">
        <f t="shared" si="187"/>
        <v>42.578849721706874</v>
      </c>
      <c r="H1086" s="13">
        <v>0</v>
      </c>
      <c r="I1086" s="2">
        <f t="shared" si="180"/>
        <v>0</v>
      </c>
      <c r="J1086" s="2">
        <f t="shared" si="182"/>
        <v>0</v>
      </c>
      <c r="K1086" s="2">
        <f t="shared" si="183"/>
        <v>0</v>
      </c>
      <c r="L1086" s="2">
        <f t="shared" si="183"/>
        <v>0</v>
      </c>
      <c r="M1086" s="2">
        <f t="shared" si="184"/>
        <v>0</v>
      </c>
      <c r="N1086" s="2">
        <f t="shared" si="185"/>
        <v>0</v>
      </c>
    </row>
    <row r="1087" spans="1:14">
      <c r="A1087" s="5">
        <v>41685.250062673615</v>
      </c>
      <c r="B1087">
        <v>6</v>
      </c>
      <c r="C1087" s="27">
        <v>3.2800000000000003E-2</v>
      </c>
      <c r="D1087" s="24">
        <f t="shared" si="179"/>
        <v>1.3965862708719856</v>
      </c>
      <c r="E1087" s="24">
        <f t="shared" si="181"/>
        <v>1.3965862708719856</v>
      </c>
      <c r="F1087" s="3">
        <f t="shared" si="186"/>
        <v>42.578849721706874</v>
      </c>
      <c r="G1087" s="3">
        <f t="shared" si="187"/>
        <v>42.578849721706874</v>
      </c>
      <c r="H1087" s="13">
        <v>0</v>
      </c>
      <c r="I1087" s="2">
        <f t="shared" si="180"/>
        <v>0</v>
      </c>
      <c r="J1087" s="2">
        <f t="shared" si="182"/>
        <v>0</v>
      </c>
      <c r="K1087" s="2">
        <f t="shared" si="183"/>
        <v>0</v>
      </c>
      <c r="L1087" s="2">
        <f t="shared" si="183"/>
        <v>0</v>
      </c>
      <c r="M1087" s="2">
        <f t="shared" si="184"/>
        <v>0</v>
      </c>
      <c r="N1087" s="2">
        <f t="shared" si="185"/>
        <v>0</v>
      </c>
    </row>
    <row r="1088" spans="1:14">
      <c r="A1088" s="5">
        <v>41685.291729398145</v>
      </c>
      <c r="B1088">
        <v>7</v>
      </c>
      <c r="C1088" s="27">
        <v>4.9200000000000008E-2</v>
      </c>
      <c r="D1088" s="24">
        <f t="shared" si="179"/>
        <v>2.0948794063079785</v>
      </c>
      <c r="E1088" s="24">
        <f t="shared" si="181"/>
        <v>2.0948794063079785</v>
      </c>
      <c r="F1088" s="3">
        <f t="shared" si="186"/>
        <v>42.578849721706874</v>
      </c>
      <c r="G1088" s="3">
        <f t="shared" si="187"/>
        <v>42.578849721706874</v>
      </c>
      <c r="H1088" s="13">
        <v>0</v>
      </c>
      <c r="I1088" s="2">
        <f t="shared" si="180"/>
        <v>0</v>
      </c>
      <c r="J1088" s="2">
        <f t="shared" si="182"/>
        <v>0</v>
      </c>
      <c r="K1088" s="2">
        <f t="shared" si="183"/>
        <v>0</v>
      </c>
      <c r="L1088" s="2">
        <f t="shared" si="183"/>
        <v>0</v>
      </c>
      <c r="M1088" s="2">
        <f t="shared" si="184"/>
        <v>0</v>
      </c>
      <c r="N1088" s="2">
        <f t="shared" si="185"/>
        <v>0</v>
      </c>
    </row>
    <row r="1089" spans="1:14">
      <c r="A1089" s="5">
        <v>41685.333396122682</v>
      </c>
      <c r="B1089">
        <v>8</v>
      </c>
      <c r="C1089" s="27">
        <v>6.5600000000000006E-2</v>
      </c>
      <c r="D1089" s="24">
        <f t="shared" si="179"/>
        <v>2.7931725417439712</v>
      </c>
      <c r="E1089" s="24">
        <f t="shared" si="181"/>
        <v>2.7931725417439712</v>
      </c>
      <c r="F1089" s="3">
        <f t="shared" si="186"/>
        <v>42.578849721706874</v>
      </c>
      <c r="G1089" s="3">
        <f t="shared" si="187"/>
        <v>42.578849721706874</v>
      </c>
      <c r="H1089" s="13">
        <v>0</v>
      </c>
      <c r="I1089" s="2">
        <f t="shared" si="180"/>
        <v>0</v>
      </c>
      <c r="J1089" s="2">
        <f t="shared" si="182"/>
        <v>0</v>
      </c>
      <c r="K1089" s="2">
        <f t="shared" si="183"/>
        <v>0</v>
      </c>
      <c r="L1089" s="2">
        <f t="shared" si="183"/>
        <v>0</v>
      </c>
      <c r="M1089" s="2">
        <f t="shared" si="184"/>
        <v>0</v>
      </c>
      <c r="N1089" s="2">
        <f t="shared" si="185"/>
        <v>0</v>
      </c>
    </row>
    <row r="1090" spans="1:14">
      <c r="A1090" s="5">
        <v>41685.375062847219</v>
      </c>
      <c r="B1090">
        <v>9</v>
      </c>
      <c r="C1090" s="27">
        <v>6.5600000000000006E-2</v>
      </c>
      <c r="D1090" s="24">
        <f t="shared" ref="D1090:D1153" si="188">C1090*F1090</f>
        <v>2.7931725417439712</v>
      </c>
      <c r="E1090" s="24">
        <f t="shared" si="181"/>
        <v>2.7931725417439712</v>
      </c>
      <c r="F1090" s="3">
        <f t="shared" si="186"/>
        <v>42.578849721706874</v>
      </c>
      <c r="G1090" s="3">
        <f t="shared" si="187"/>
        <v>42.578849721706874</v>
      </c>
      <c r="H1090" s="13">
        <v>4.0686274509803923E-2</v>
      </c>
      <c r="I1090" s="2">
        <f t="shared" ref="I1090:I1153" si="189">H1090*$AA$3</f>
        <v>9.7647058823529406E-2</v>
      </c>
      <c r="J1090" s="2">
        <f t="shared" si="182"/>
        <v>9.7647058823529406E-2</v>
      </c>
      <c r="K1090" s="2">
        <f t="shared" si="183"/>
        <v>9.7647058823529406E-2</v>
      </c>
      <c r="L1090" s="2">
        <f t="shared" si="183"/>
        <v>9.7647058823529406E-2</v>
      </c>
      <c r="M1090" s="2">
        <f t="shared" si="184"/>
        <v>0</v>
      </c>
      <c r="N1090" s="2">
        <f t="shared" si="185"/>
        <v>0</v>
      </c>
    </row>
    <row r="1091" spans="1:14">
      <c r="A1091" s="5">
        <v>41685.416729571756</v>
      </c>
      <c r="B1091">
        <v>10</v>
      </c>
      <c r="C1091" s="27">
        <v>4.9200000000000008E-2</v>
      </c>
      <c r="D1091" s="24">
        <f t="shared" si="188"/>
        <v>2.0948794063079785</v>
      </c>
      <c r="E1091" s="24">
        <f t="shared" ref="E1091:E1154" si="190">C1091*G1091</f>
        <v>2.0948794063079785</v>
      </c>
      <c r="F1091" s="3">
        <f t="shared" si="186"/>
        <v>42.578849721706874</v>
      </c>
      <c r="G1091" s="3">
        <f t="shared" si="187"/>
        <v>42.578849721706874</v>
      </c>
      <c r="H1091" s="13">
        <v>0.11911764705882354</v>
      </c>
      <c r="I1091" s="2">
        <f t="shared" si="189"/>
        <v>0.28588235294117648</v>
      </c>
      <c r="J1091" s="2">
        <f t="shared" ref="J1091:J1154" si="191">H1091*$AB$3</f>
        <v>0.28588235294117648</v>
      </c>
      <c r="K1091" s="2">
        <f t="shared" ref="K1091:L1154" si="192">IF(D1091&gt;I1091,I1091,D1091)</f>
        <v>0.28588235294117648</v>
      </c>
      <c r="L1091" s="2">
        <f t="shared" si="192"/>
        <v>0.28588235294117648</v>
      </c>
      <c r="M1091" s="2">
        <f t="shared" ref="M1091:M1154" si="193">IF(I1091&gt;D1091,I1091-D1091,0)</f>
        <v>0</v>
      </c>
      <c r="N1091" s="2">
        <f t="shared" ref="N1091:N1154" si="194">IF(J1091&gt;E1091,J1091-E1091,0)</f>
        <v>0</v>
      </c>
    </row>
    <row r="1092" spans="1:14">
      <c r="A1092" s="5">
        <v>41685.458396296293</v>
      </c>
      <c r="B1092">
        <v>11</v>
      </c>
      <c r="C1092" s="27">
        <v>3.2800000000000003E-2</v>
      </c>
      <c r="D1092" s="24">
        <f t="shared" si="188"/>
        <v>1.3965862708719856</v>
      </c>
      <c r="E1092" s="24">
        <f t="shared" si="190"/>
        <v>1.3965862708719856</v>
      </c>
      <c r="F1092" s="3">
        <f t="shared" si="186"/>
        <v>42.578849721706874</v>
      </c>
      <c r="G1092" s="3">
        <f t="shared" si="187"/>
        <v>42.578849721706874</v>
      </c>
      <c r="H1092" s="13">
        <v>0.22254901960784315</v>
      </c>
      <c r="I1092" s="2">
        <f t="shared" si="189"/>
        <v>0.53411764705882359</v>
      </c>
      <c r="J1092" s="2">
        <f t="shared" si="191"/>
        <v>0.53411764705882359</v>
      </c>
      <c r="K1092" s="2">
        <f t="shared" si="192"/>
        <v>0.53411764705882359</v>
      </c>
      <c r="L1092" s="2">
        <f t="shared" si="192"/>
        <v>0.53411764705882359</v>
      </c>
      <c r="M1092" s="2">
        <f t="shared" si="193"/>
        <v>0</v>
      </c>
      <c r="N1092" s="2">
        <f t="shared" si="194"/>
        <v>0</v>
      </c>
    </row>
    <row r="1093" spans="1:14">
      <c r="A1093" s="5">
        <v>41685.500063020831</v>
      </c>
      <c r="B1093">
        <v>12</v>
      </c>
      <c r="C1093" s="27">
        <v>3.2800000000000003E-2</v>
      </c>
      <c r="D1093" s="24">
        <f t="shared" si="188"/>
        <v>1.3965862708719856</v>
      </c>
      <c r="E1093" s="24">
        <f t="shared" si="190"/>
        <v>1.3965862708719856</v>
      </c>
      <c r="F1093" s="3">
        <f t="shared" si="186"/>
        <v>42.578849721706874</v>
      </c>
      <c r="G1093" s="3">
        <f t="shared" si="187"/>
        <v>42.578849721706874</v>
      </c>
      <c r="H1093" s="13">
        <v>0.3014705882352941</v>
      </c>
      <c r="I1093" s="2">
        <f t="shared" si="189"/>
        <v>0.72352941176470587</v>
      </c>
      <c r="J1093" s="2">
        <f t="shared" si="191"/>
        <v>0.72352941176470587</v>
      </c>
      <c r="K1093" s="2">
        <f t="shared" si="192"/>
        <v>0.72352941176470587</v>
      </c>
      <c r="L1093" s="2">
        <f t="shared" si="192"/>
        <v>0.72352941176470587</v>
      </c>
      <c r="M1093" s="2">
        <f t="shared" si="193"/>
        <v>0</v>
      </c>
      <c r="N1093" s="2">
        <f t="shared" si="194"/>
        <v>0</v>
      </c>
    </row>
    <row r="1094" spans="1:14">
      <c r="A1094" s="5">
        <v>41685.541729745368</v>
      </c>
      <c r="B1094">
        <v>13</v>
      </c>
      <c r="C1094" s="27">
        <v>3.2800000000000003E-2</v>
      </c>
      <c r="D1094" s="24">
        <f t="shared" si="188"/>
        <v>1.3965862708719856</v>
      </c>
      <c r="E1094" s="24">
        <f t="shared" si="190"/>
        <v>1.3965862708719856</v>
      </c>
      <c r="F1094" s="3">
        <f t="shared" si="186"/>
        <v>42.578849721706874</v>
      </c>
      <c r="G1094" s="3">
        <f t="shared" si="187"/>
        <v>42.578849721706874</v>
      </c>
      <c r="H1094" s="13">
        <v>0.36666666666666664</v>
      </c>
      <c r="I1094" s="2">
        <f t="shared" si="189"/>
        <v>0.87999999999999989</v>
      </c>
      <c r="J1094" s="2">
        <f t="shared" si="191"/>
        <v>0.87999999999999989</v>
      </c>
      <c r="K1094" s="2">
        <f t="shared" si="192"/>
        <v>0.87999999999999989</v>
      </c>
      <c r="L1094" s="2">
        <f t="shared" si="192"/>
        <v>0.87999999999999989</v>
      </c>
      <c r="M1094" s="2">
        <f t="shared" si="193"/>
        <v>0</v>
      </c>
      <c r="N1094" s="2">
        <f t="shared" si="194"/>
        <v>0</v>
      </c>
    </row>
    <row r="1095" spans="1:14">
      <c r="A1095" s="5">
        <v>41685.583396469905</v>
      </c>
      <c r="B1095">
        <v>14</v>
      </c>
      <c r="C1095" s="27">
        <v>3.2800000000000003E-2</v>
      </c>
      <c r="D1095" s="24">
        <f t="shared" si="188"/>
        <v>1.3965862708719856</v>
      </c>
      <c r="E1095" s="24">
        <f t="shared" si="190"/>
        <v>1.3965862708719856</v>
      </c>
      <c r="F1095" s="3">
        <f t="shared" si="186"/>
        <v>42.578849721706874</v>
      </c>
      <c r="G1095" s="3">
        <f t="shared" si="187"/>
        <v>42.578849721706874</v>
      </c>
      <c r="H1095" s="13">
        <v>0.34215686274509804</v>
      </c>
      <c r="I1095" s="2">
        <f t="shared" si="189"/>
        <v>0.82117647058823529</v>
      </c>
      <c r="J1095" s="2">
        <f t="shared" si="191"/>
        <v>0.82117647058823529</v>
      </c>
      <c r="K1095" s="2">
        <f t="shared" si="192"/>
        <v>0.82117647058823529</v>
      </c>
      <c r="L1095" s="2">
        <f t="shared" si="192"/>
        <v>0.82117647058823529</v>
      </c>
      <c r="M1095" s="2">
        <f t="shared" si="193"/>
        <v>0</v>
      </c>
      <c r="N1095" s="2">
        <f t="shared" si="194"/>
        <v>0</v>
      </c>
    </row>
    <row r="1096" spans="1:14">
      <c r="A1096" s="5">
        <v>41685.625063194442</v>
      </c>
      <c r="B1096">
        <v>15</v>
      </c>
      <c r="C1096" s="27">
        <v>3.2800000000000003E-2</v>
      </c>
      <c r="D1096" s="24">
        <f t="shared" si="188"/>
        <v>1.3965862708719856</v>
      </c>
      <c r="E1096" s="24">
        <f t="shared" si="190"/>
        <v>1.3965862708719856</v>
      </c>
      <c r="F1096" s="3">
        <f t="shared" si="186"/>
        <v>42.578849721706874</v>
      </c>
      <c r="G1096" s="3">
        <f t="shared" si="187"/>
        <v>42.578849721706874</v>
      </c>
      <c r="H1096" s="13">
        <v>0.24362745098039218</v>
      </c>
      <c r="I1096" s="2">
        <f t="shared" si="189"/>
        <v>0.58470588235294119</v>
      </c>
      <c r="J1096" s="2">
        <f t="shared" si="191"/>
        <v>0.58470588235294119</v>
      </c>
      <c r="K1096" s="2">
        <f t="shared" si="192"/>
        <v>0.58470588235294119</v>
      </c>
      <c r="L1096" s="2">
        <f t="shared" si="192"/>
        <v>0.58470588235294119</v>
      </c>
      <c r="M1096" s="2">
        <f t="shared" si="193"/>
        <v>0</v>
      </c>
      <c r="N1096" s="2">
        <f t="shared" si="194"/>
        <v>0</v>
      </c>
    </row>
    <row r="1097" spans="1:14">
      <c r="A1097" s="5">
        <v>41685.666729918979</v>
      </c>
      <c r="B1097">
        <v>16</v>
      </c>
      <c r="C1097" s="27">
        <v>3.2800000000000003E-2</v>
      </c>
      <c r="D1097" s="24">
        <f t="shared" si="188"/>
        <v>1.3965862708719856</v>
      </c>
      <c r="E1097" s="24">
        <f t="shared" si="190"/>
        <v>1.3965862708719856</v>
      </c>
      <c r="F1097" s="3">
        <f t="shared" si="186"/>
        <v>42.578849721706874</v>
      </c>
      <c r="G1097" s="3">
        <f t="shared" si="187"/>
        <v>42.578849721706874</v>
      </c>
      <c r="H1097" s="13">
        <v>9.6078431372549025E-2</v>
      </c>
      <c r="I1097" s="2">
        <f t="shared" si="189"/>
        <v>0.23058823529411765</v>
      </c>
      <c r="J1097" s="2">
        <f t="shared" si="191"/>
        <v>0.23058823529411765</v>
      </c>
      <c r="K1097" s="2">
        <f t="shared" si="192"/>
        <v>0.23058823529411765</v>
      </c>
      <c r="L1097" s="2">
        <f t="shared" si="192"/>
        <v>0.23058823529411765</v>
      </c>
      <c r="M1097" s="2">
        <f t="shared" si="193"/>
        <v>0</v>
      </c>
      <c r="N1097" s="2">
        <f t="shared" si="194"/>
        <v>0</v>
      </c>
    </row>
    <row r="1098" spans="1:14">
      <c r="A1098" s="5">
        <v>41685.708396643517</v>
      </c>
      <c r="B1098">
        <v>17</v>
      </c>
      <c r="C1098" s="27">
        <v>4.9200000000000008E-2</v>
      </c>
      <c r="D1098" s="24">
        <f t="shared" si="188"/>
        <v>2.0948794063079785</v>
      </c>
      <c r="E1098" s="24">
        <f t="shared" si="190"/>
        <v>2.0948794063079785</v>
      </c>
      <c r="F1098" s="3">
        <f t="shared" si="186"/>
        <v>42.578849721706874</v>
      </c>
      <c r="G1098" s="3">
        <f t="shared" si="187"/>
        <v>42.578849721706874</v>
      </c>
      <c r="H1098" s="13">
        <v>1.6176470588235296E-2</v>
      </c>
      <c r="I1098" s="2">
        <f t="shared" si="189"/>
        <v>3.8823529411764708E-2</v>
      </c>
      <c r="J1098" s="2">
        <f t="shared" si="191"/>
        <v>3.8823529411764708E-2</v>
      </c>
      <c r="K1098" s="2">
        <f t="shared" si="192"/>
        <v>3.8823529411764708E-2</v>
      </c>
      <c r="L1098" s="2">
        <f t="shared" si="192"/>
        <v>3.8823529411764708E-2</v>
      </c>
      <c r="M1098" s="2">
        <f t="shared" si="193"/>
        <v>0</v>
      </c>
      <c r="N1098" s="2">
        <f t="shared" si="194"/>
        <v>0</v>
      </c>
    </row>
    <row r="1099" spans="1:14">
      <c r="A1099" s="5">
        <v>41685.750063368054</v>
      </c>
      <c r="B1099">
        <v>18</v>
      </c>
      <c r="C1099" s="27">
        <v>6.5600000000000006E-2</v>
      </c>
      <c r="D1099" s="24">
        <f t="shared" si="188"/>
        <v>2.7931725417439712</v>
      </c>
      <c r="E1099" s="24">
        <f t="shared" si="190"/>
        <v>2.7931725417439712</v>
      </c>
      <c r="F1099" s="3">
        <f t="shared" si="186"/>
        <v>42.578849721706874</v>
      </c>
      <c r="G1099" s="3">
        <f t="shared" si="187"/>
        <v>42.578849721706874</v>
      </c>
      <c r="H1099" s="13">
        <v>4.9019607843137254E-4</v>
      </c>
      <c r="I1099" s="2">
        <f t="shared" si="189"/>
        <v>1.176470588235294E-3</v>
      </c>
      <c r="J1099" s="2">
        <f t="shared" si="191"/>
        <v>1.176470588235294E-3</v>
      </c>
      <c r="K1099" s="2">
        <f t="shared" si="192"/>
        <v>1.176470588235294E-3</v>
      </c>
      <c r="L1099" s="2">
        <f t="shared" si="192"/>
        <v>1.176470588235294E-3</v>
      </c>
      <c r="M1099" s="2">
        <f t="shared" si="193"/>
        <v>0</v>
      </c>
      <c r="N1099" s="2">
        <f t="shared" si="194"/>
        <v>0</v>
      </c>
    </row>
    <row r="1100" spans="1:14">
      <c r="A1100" s="5">
        <v>41685.791730092591</v>
      </c>
      <c r="B1100">
        <v>19</v>
      </c>
      <c r="C1100" s="27">
        <v>9.8400000000000015E-2</v>
      </c>
      <c r="D1100" s="24">
        <f t="shared" si="188"/>
        <v>4.1897588126159571</v>
      </c>
      <c r="E1100" s="24">
        <f t="shared" si="190"/>
        <v>4.1897588126159571</v>
      </c>
      <c r="F1100" s="3">
        <f t="shared" si="186"/>
        <v>42.578849721706874</v>
      </c>
      <c r="G1100" s="3">
        <f t="shared" si="187"/>
        <v>42.578849721706874</v>
      </c>
      <c r="H1100" s="13">
        <v>0</v>
      </c>
      <c r="I1100" s="2">
        <f t="shared" si="189"/>
        <v>0</v>
      </c>
      <c r="J1100" s="2">
        <f t="shared" si="191"/>
        <v>0</v>
      </c>
      <c r="K1100" s="2">
        <f t="shared" si="192"/>
        <v>0</v>
      </c>
      <c r="L1100" s="2">
        <f t="shared" si="192"/>
        <v>0</v>
      </c>
      <c r="M1100" s="2">
        <f t="shared" si="193"/>
        <v>0</v>
      </c>
      <c r="N1100" s="2">
        <f t="shared" si="194"/>
        <v>0</v>
      </c>
    </row>
    <row r="1101" spans="1:14">
      <c r="A1101" s="5">
        <v>41685.833396817128</v>
      </c>
      <c r="B1101">
        <v>20</v>
      </c>
      <c r="C1101" s="27">
        <v>8.2000000000000003E-2</v>
      </c>
      <c r="D1101" s="24">
        <f t="shared" si="188"/>
        <v>3.4914656771799639</v>
      </c>
      <c r="E1101" s="24">
        <f t="shared" si="190"/>
        <v>3.4914656771799639</v>
      </c>
      <c r="F1101" s="3">
        <f t="shared" si="186"/>
        <v>42.578849721706874</v>
      </c>
      <c r="G1101" s="3">
        <f t="shared" si="187"/>
        <v>42.578849721706874</v>
      </c>
      <c r="H1101" s="13">
        <v>0</v>
      </c>
      <c r="I1101" s="2">
        <f t="shared" si="189"/>
        <v>0</v>
      </c>
      <c r="J1101" s="2">
        <f t="shared" si="191"/>
        <v>0</v>
      </c>
      <c r="K1101" s="2">
        <f t="shared" si="192"/>
        <v>0</v>
      </c>
      <c r="L1101" s="2">
        <f t="shared" si="192"/>
        <v>0</v>
      </c>
      <c r="M1101" s="2">
        <f t="shared" si="193"/>
        <v>0</v>
      </c>
      <c r="N1101" s="2">
        <f t="shared" si="194"/>
        <v>0</v>
      </c>
    </row>
    <row r="1102" spans="1:14">
      <c r="A1102" s="5">
        <v>41685.875063541665</v>
      </c>
      <c r="B1102">
        <v>21</v>
      </c>
      <c r="C1102" s="27">
        <v>6.5600000000000006E-2</v>
      </c>
      <c r="D1102" s="24">
        <f t="shared" si="188"/>
        <v>2.7931725417439712</v>
      </c>
      <c r="E1102" s="24">
        <f t="shared" si="190"/>
        <v>2.7931725417439712</v>
      </c>
      <c r="F1102" s="3">
        <f t="shared" si="186"/>
        <v>42.578849721706874</v>
      </c>
      <c r="G1102" s="3">
        <f t="shared" si="187"/>
        <v>42.578849721706874</v>
      </c>
      <c r="H1102" s="13">
        <v>0</v>
      </c>
      <c r="I1102" s="2">
        <f t="shared" si="189"/>
        <v>0</v>
      </c>
      <c r="J1102" s="2">
        <f t="shared" si="191"/>
        <v>0</v>
      </c>
      <c r="K1102" s="2">
        <f t="shared" si="192"/>
        <v>0</v>
      </c>
      <c r="L1102" s="2">
        <f t="shared" si="192"/>
        <v>0</v>
      </c>
      <c r="M1102" s="2">
        <f t="shared" si="193"/>
        <v>0</v>
      </c>
      <c r="N1102" s="2">
        <f t="shared" si="194"/>
        <v>0</v>
      </c>
    </row>
    <row r="1103" spans="1:14">
      <c r="A1103" s="5">
        <v>41685.916730266203</v>
      </c>
      <c r="B1103">
        <v>22</v>
      </c>
      <c r="C1103" s="27">
        <v>4.9200000000000008E-2</v>
      </c>
      <c r="D1103" s="24">
        <f t="shared" si="188"/>
        <v>2.0948794063079785</v>
      </c>
      <c r="E1103" s="24">
        <f t="shared" si="190"/>
        <v>2.0948794063079785</v>
      </c>
      <c r="F1103" s="3">
        <f t="shared" si="186"/>
        <v>42.578849721706874</v>
      </c>
      <c r="G1103" s="3">
        <f t="shared" si="187"/>
        <v>42.578849721706874</v>
      </c>
      <c r="H1103" s="13">
        <v>0</v>
      </c>
      <c r="I1103" s="2">
        <f t="shared" si="189"/>
        <v>0</v>
      </c>
      <c r="J1103" s="2">
        <f t="shared" si="191"/>
        <v>0</v>
      </c>
      <c r="K1103" s="2">
        <f t="shared" si="192"/>
        <v>0</v>
      </c>
      <c r="L1103" s="2">
        <f t="shared" si="192"/>
        <v>0</v>
      </c>
      <c r="M1103" s="2">
        <f t="shared" si="193"/>
        <v>0</v>
      </c>
      <c r="N1103" s="2">
        <f t="shared" si="194"/>
        <v>0</v>
      </c>
    </row>
    <row r="1104" spans="1:14">
      <c r="A1104" s="5">
        <v>41685.95839699074</v>
      </c>
      <c r="B1104">
        <v>23</v>
      </c>
      <c r="C1104" s="27">
        <v>3.2800000000000003E-2</v>
      </c>
      <c r="D1104" s="24">
        <f t="shared" si="188"/>
        <v>1.3965862708719856</v>
      </c>
      <c r="E1104" s="24">
        <f t="shared" si="190"/>
        <v>1.3965862708719856</v>
      </c>
      <c r="F1104" s="3">
        <f t="shared" si="186"/>
        <v>42.578849721706874</v>
      </c>
      <c r="G1104" s="3">
        <f t="shared" si="187"/>
        <v>42.578849721706874</v>
      </c>
      <c r="H1104" s="13">
        <v>0</v>
      </c>
      <c r="I1104" s="2">
        <f t="shared" si="189"/>
        <v>0</v>
      </c>
      <c r="J1104" s="2">
        <f t="shared" si="191"/>
        <v>0</v>
      </c>
      <c r="K1104" s="2">
        <f t="shared" si="192"/>
        <v>0</v>
      </c>
      <c r="L1104" s="2">
        <f t="shared" si="192"/>
        <v>0</v>
      </c>
      <c r="M1104" s="2">
        <f t="shared" si="193"/>
        <v>0</v>
      </c>
      <c r="N1104" s="2">
        <f t="shared" si="194"/>
        <v>0</v>
      </c>
    </row>
    <row r="1105" spans="1:14">
      <c r="A1105" s="5">
        <v>41686.000063715277</v>
      </c>
      <c r="B1105">
        <v>24</v>
      </c>
      <c r="C1105" s="27">
        <v>1.6400000000000001E-2</v>
      </c>
      <c r="D1105" s="24">
        <f t="shared" si="188"/>
        <v>0.69829313543599281</v>
      </c>
      <c r="E1105" s="24">
        <f t="shared" si="190"/>
        <v>0.69829313543599281</v>
      </c>
      <c r="F1105" s="3">
        <f t="shared" si="186"/>
        <v>42.578849721706874</v>
      </c>
      <c r="G1105" s="3">
        <f t="shared" si="187"/>
        <v>42.578849721706874</v>
      </c>
      <c r="H1105" s="13">
        <v>0</v>
      </c>
      <c r="I1105" s="2">
        <f t="shared" si="189"/>
        <v>0</v>
      </c>
      <c r="J1105" s="2">
        <f t="shared" si="191"/>
        <v>0</v>
      </c>
      <c r="K1105" s="2">
        <f t="shared" si="192"/>
        <v>0</v>
      </c>
      <c r="L1105" s="2">
        <f t="shared" si="192"/>
        <v>0</v>
      </c>
      <c r="M1105" s="2">
        <f t="shared" si="193"/>
        <v>0</v>
      </c>
      <c r="N1105" s="2">
        <f t="shared" si="194"/>
        <v>0</v>
      </c>
    </row>
    <row r="1106" spans="1:14">
      <c r="A1106" s="5">
        <v>41686.041730439814</v>
      </c>
      <c r="B1106">
        <v>1</v>
      </c>
      <c r="C1106" s="27">
        <v>1.6400000000000001E-2</v>
      </c>
      <c r="D1106" s="24">
        <f t="shared" si="188"/>
        <v>0.69829313543599281</v>
      </c>
      <c r="E1106" s="24">
        <f t="shared" si="190"/>
        <v>0.69829313543599281</v>
      </c>
      <c r="F1106" s="3">
        <f t="shared" si="186"/>
        <v>42.578849721706874</v>
      </c>
      <c r="G1106" s="3">
        <f t="shared" si="187"/>
        <v>42.578849721706874</v>
      </c>
      <c r="H1106" s="13">
        <v>0</v>
      </c>
      <c r="I1106" s="2">
        <f t="shared" si="189"/>
        <v>0</v>
      </c>
      <c r="J1106" s="2">
        <f t="shared" si="191"/>
        <v>0</v>
      </c>
      <c r="K1106" s="2">
        <f t="shared" si="192"/>
        <v>0</v>
      </c>
      <c r="L1106" s="2">
        <f t="shared" si="192"/>
        <v>0</v>
      </c>
      <c r="M1106" s="2">
        <f t="shared" si="193"/>
        <v>0</v>
      </c>
      <c r="N1106" s="2">
        <f t="shared" si="194"/>
        <v>0</v>
      </c>
    </row>
    <row r="1107" spans="1:14">
      <c r="A1107" s="5">
        <v>41686.083397164351</v>
      </c>
      <c r="B1107">
        <v>2</v>
      </c>
      <c r="C1107" s="27">
        <v>1.6400000000000001E-2</v>
      </c>
      <c r="D1107" s="24">
        <f t="shared" si="188"/>
        <v>0.69829313543599281</v>
      </c>
      <c r="E1107" s="24">
        <f t="shared" si="190"/>
        <v>0.69829313543599281</v>
      </c>
      <c r="F1107" s="3">
        <f t="shared" si="186"/>
        <v>42.578849721706874</v>
      </c>
      <c r="G1107" s="3">
        <f t="shared" si="187"/>
        <v>42.578849721706874</v>
      </c>
      <c r="H1107" s="13">
        <v>0</v>
      </c>
      <c r="I1107" s="2">
        <f t="shared" si="189"/>
        <v>0</v>
      </c>
      <c r="J1107" s="2">
        <f t="shared" si="191"/>
        <v>0</v>
      </c>
      <c r="K1107" s="2">
        <f t="shared" si="192"/>
        <v>0</v>
      </c>
      <c r="L1107" s="2">
        <f t="shared" si="192"/>
        <v>0</v>
      </c>
      <c r="M1107" s="2">
        <f t="shared" si="193"/>
        <v>0</v>
      </c>
      <c r="N1107" s="2">
        <f t="shared" si="194"/>
        <v>0</v>
      </c>
    </row>
    <row r="1108" spans="1:14">
      <c r="A1108" s="5">
        <v>41686.125063888889</v>
      </c>
      <c r="B1108">
        <v>3</v>
      </c>
      <c r="C1108" s="27">
        <v>1.6400000000000001E-2</v>
      </c>
      <c r="D1108" s="24">
        <f t="shared" si="188"/>
        <v>0.69829313543599281</v>
      </c>
      <c r="E1108" s="24">
        <f t="shared" si="190"/>
        <v>0.69829313543599281</v>
      </c>
      <c r="F1108" s="3">
        <f t="shared" si="186"/>
        <v>42.578849721706874</v>
      </c>
      <c r="G1108" s="3">
        <f t="shared" si="187"/>
        <v>42.578849721706874</v>
      </c>
      <c r="H1108" s="13">
        <v>0</v>
      </c>
      <c r="I1108" s="2">
        <f t="shared" si="189"/>
        <v>0</v>
      </c>
      <c r="J1108" s="2">
        <f t="shared" si="191"/>
        <v>0</v>
      </c>
      <c r="K1108" s="2">
        <f t="shared" si="192"/>
        <v>0</v>
      </c>
      <c r="L1108" s="2">
        <f t="shared" si="192"/>
        <v>0</v>
      </c>
      <c r="M1108" s="2">
        <f t="shared" si="193"/>
        <v>0</v>
      </c>
      <c r="N1108" s="2">
        <f t="shared" si="194"/>
        <v>0</v>
      </c>
    </row>
    <row r="1109" spans="1:14">
      <c r="A1109" s="5">
        <v>41686.166730613426</v>
      </c>
      <c r="B1109">
        <v>4</v>
      </c>
      <c r="C1109" s="27">
        <v>1.6400000000000001E-2</v>
      </c>
      <c r="D1109" s="24">
        <f t="shared" si="188"/>
        <v>0.69829313543599281</v>
      </c>
      <c r="E1109" s="24">
        <f t="shared" si="190"/>
        <v>0.69829313543599281</v>
      </c>
      <c r="F1109" s="3">
        <f t="shared" si="186"/>
        <v>42.578849721706874</v>
      </c>
      <c r="G1109" s="3">
        <f t="shared" si="187"/>
        <v>42.578849721706874</v>
      </c>
      <c r="H1109" s="13">
        <v>0</v>
      </c>
      <c r="I1109" s="2">
        <f t="shared" si="189"/>
        <v>0</v>
      </c>
      <c r="J1109" s="2">
        <f t="shared" si="191"/>
        <v>0</v>
      </c>
      <c r="K1109" s="2">
        <f t="shared" si="192"/>
        <v>0</v>
      </c>
      <c r="L1109" s="2">
        <f t="shared" si="192"/>
        <v>0</v>
      </c>
      <c r="M1109" s="2">
        <f t="shared" si="193"/>
        <v>0</v>
      </c>
      <c r="N1109" s="2">
        <f t="shared" si="194"/>
        <v>0</v>
      </c>
    </row>
    <row r="1110" spans="1:14">
      <c r="A1110" s="5">
        <v>41686.208397337963</v>
      </c>
      <c r="B1110">
        <v>5</v>
      </c>
      <c r="C1110" s="27">
        <v>1.6400000000000001E-2</v>
      </c>
      <c r="D1110" s="24">
        <f t="shared" si="188"/>
        <v>0.69829313543599281</v>
      </c>
      <c r="E1110" s="24">
        <f t="shared" si="190"/>
        <v>0.69829313543599281</v>
      </c>
      <c r="F1110" s="3">
        <f t="shared" si="186"/>
        <v>42.578849721706874</v>
      </c>
      <c r="G1110" s="3">
        <f t="shared" si="187"/>
        <v>42.578849721706874</v>
      </c>
      <c r="H1110" s="13">
        <v>0</v>
      </c>
      <c r="I1110" s="2">
        <f t="shared" si="189"/>
        <v>0</v>
      </c>
      <c r="J1110" s="2">
        <f t="shared" si="191"/>
        <v>0</v>
      </c>
      <c r="K1110" s="2">
        <f t="shared" si="192"/>
        <v>0</v>
      </c>
      <c r="L1110" s="2">
        <f t="shared" si="192"/>
        <v>0</v>
      </c>
      <c r="M1110" s="2">
        <f t="shared" si="193"/>
        <v>0</v>
      </c>
      <c r="N1110" s="2">
        <f t="shared" si="194"/>
        <v>0</v>
      </c>
    </row>
    <row r="1111" spans="1:14">
      <c r="A1111" s="5">
        <v>41686.2500640625</v>
      </c>
      <c r="B1111">
        <v>6</v>
      </c>
      <c r="C1111" s="27">
        <v>3.2800000000000003E-2</v>
      </c>
      <c r="D1111" s="24">
        <f t="shared" si="188"/>
        <v>1.3965862708719856</v>
      </c>
      <c r="E1111" s="24">
        <f t="shared" si="190"/>
        <v>1.3965862708719856</v>
      </c>
      <c r="F1111" s="3">
        <f t="shared" si="186"/>
        <v>42.578849721706874</v>
      </c>
      <c r="G1111" s="3">
        <f t="shared" si="187"/>
        <v>42.578849721706874</v>
      </c>
      <c r="H1111" s="13">
        <v>0</v>
      </c>
      <c r="I1111" s="2">
        <f t="shared" si="189"/>
        <v>0</v>
      </c>
      <c r="J1111" s="2">
        <f t="shared" si="191"/>
        <v>0</v>
      </c>
      <c r="K1111" s="2">
        <f t="shared" si="192"/>
        <v>0</v>
      </c>
      <c r="L1111" s="2">
        <f t="shared" si="192"/>
        <v>0</v>
      </c>
      <c r="M1111" s="2">
        <f t="shared" si="193"/>
        <v>0</v>
      </c>
      <c r="N1111" s="2">
        <f t="shared" si="194"/>
        <v>0</v>
      </c>
    </row>
    <row r="1112" spans="1:14">
      <c r="A1112" s="5">
        <v>41686.291730787038</v>
      </c>
      <c r="B1112">
        <v>7</v>
      </c>
      <c r="C1112" s="27">
        <v>4.9200000000000008E-2</v>
      </c>
      <c r="D1112" s="24">
        <f t="shared" si="188"/>
        <v>2.0948794063079785</v>
      </c>
      <c r="E1112" s="24">
        <f t="shared" si="190"/>
        <v>2.0948794063079785</v>
      </c>
      <c r="F1112" s="3">
        <f t="shared" si="186"/>
        <v>42.578849721706874</v>
      </c>
      <c r="G1112" s="3">
        <f t="shared" si="187"/>
        <v>42.578849721706874</v>
      </c>
      <c r="H1112" s="13">
        <v>0</v>
      </c>
      <c r="I1112" s="2">
        <f t="shared" si="189"/>
        <v>0</v>
      </c>
      <c r="J1112" s="2">
        <f t="shared" si="191"/>
        <v>0</v>
      </c>
      <c r="K1112" s="2">
        <f t="shared" si="192"/>
        <v>0</v>
      </c>
      <c r="L1112" s="2">
        <f t="shared" si="192"/>
        <v>0</v>
      </c>
      <c r="M1112" s="2">
        <f t="shared" si="193"/>
        <v>0</v>
      </c>
      <c r="N1112" s="2">
        <f t="shared" si="194"/>
        <v>0</v>
      </c>
    </row>
    <row r="1113" spans="1:14">
      <c r="A1113" s="5">
        <v>41686.333397511575</v>
      </c>
      <c r="B1113">
        <v>8</v>
      </c>
      <c r="C1113" s="27">
        <v>6.5600000000000006E-2</v>
      </c>
      <c r="D1113" s="24">
        <f t="shared" si="188"/>
        <v>2.7931725417439712</v>
      </c>
      <c r="E1113" s="24">
        <f t="shared" si="190"/>
        <v>2.7931725417439712</v>
      </c>
      <c r="F1113" s="3">
        <f t="shared" si="186"/>
        <v>42.578849721706874</v>
      </c>
      <c r="G1113" s="3">
        <f t="shared" si="187"/>
        <v>42.578849721706874</v>
      </c>
      <c r="H1113" s="13">
        <v>9.8039215686274508E-4</v>
      </c>
      <c r="I1113" s="2">
        <f t="shared" si="189"/>
        <v>2.352941176470588E-3</v>
      </c>
      <c r="J1113" s="2">
        <f t="shared" si="191"/>
        <v>2.352941176470588E-3</v>
      </c>
      <c r="K1113" s="2">
        <f t="shared" si="192"/>
        <v>2.352941176470588E-3</v>
      </c>
      <c r="L1113" s="2">
        <f t="shared" si="192"/>
        <v>2.352941176470588E-3</v>
      </c>
      <c r="M1113" s="2">
        <f t="shared" si="193"/>
        <v>0</v>
      </c>
      <c r="N1113" s="2">
        <f t="shared" si="194"/>
        <v>0</v>
      </c>
    </row>
    <row r="1114" spans="1:14">
      <c r="A1114" s="5">
        <v>41686.375064236112</v>
      </c>
      <c r="B1114">
        <v>9</v>
      </c>
      <c r="C1114" s="27">
        <v>6.5600000000000006E-2</v>
      </c>
      <c r="D1114" s="24">
        <f t="shared" si="188"/>
        <v>2.7931725417439712</v>
      </c>
      <c r="E1114" s="24">
        <f t="shared" si="190"/>
        <v>2.7931725417439712</v>
      </c>
      <c r="F1114" s="3">
        <f t="shared" si="186"/>
        <v>42.578849721706874</v>
      </c>
      <c r="G1114" s="3">
        <f t="shared" si="187"/>
        <v>42.578849721706874</v>
      </c>
      <c r="H1114" s="13">
        <v>8.1862745098039216E-2</v>
      </c>
      <c r="I1114" s="2">
        <f t="shared" si="189"/>
        <v>0.19647058823529412</v>
      </c>
      <c r="J1114" s="2">
        <f t="shared" si="191"/>
        <v>0.19647058823529412</v>
      </c>
      <c r="K1114" s="2">
        <f t="shared" si="192"/>
        <v>0.19647058823529412</v>
      </c>
      <c r="L1114" s="2">
        <f t="shared" si="192"/>
        <v>0.19647058823529412</v>
      </c>
      <c r="M1114" s="2">
        <f t="shared" si="193"/>
        <v>0</v>
      </c>
      <c r="N1114" s="2">
        <f t="shared" si="194"/>
        <v>0</v>
      </c>
    </row>
    <row r="1115" spans="1:14">
      <c r="A1115" s="5">
        <v>41686.416730960649</v>
      </c>
      <c r="B1115">
        <v>10</v>
      </c>
      <c r="C1115" s="27">
        <v>4.9200000000000008E-2</v>
      </c>
      <c r="D1115" s="24">
        <f t="shared" si="188"/>
        <v>2.0948794063079785</v>
      </c>
      <c r="E1115" s="24">
        <f t="shared" si="190"/>
        <v>2.0948794063079785</v>
      </c>
      <c r="F1115" s="3">
        <f t="shared" si="186"/>
        <v>42.578849721706874</v>
      </c>
      <c r="G1115" s="3">
        <f t="shared" si="187"/>
        <v>42.578849721706874</v>
      </c>
      <c r="H1115" s="13">
        <v>0.26470588235294118</v>
      </c>
      <c r="I1115" s="2">
        <f t="shared" si="189"/>
        <v>0.63529411764705879</v>
      </c>
      <c r="J1115" s="2">
        <f t="shared" si="191"/>
        <v>0.63529411764705879</v>
      </c>
      <c r="K1115" s="2">
        <f t="shared" si="192"/>
        <v>0.63529411764705879</v>
      </c>
      <c r="L1115" s="2">
        <f t="shared" si="192"/>
        <v>0.63529411764705879</v>
      </c>
      <c r="M1115" s="2">
        <f t="shared" si="193"/>
        <v>0</v>
      </c>
      <c r="N1115" s="2">
        <f t="shared" si="194"/>
        <v>0</v>
      </c>
    </row>
    <row r="1116" spans="1:14">
      <c r="A1116" s="5">
        <v>41686.458397685186</v>
      </c>
      <c r="B1116">
        <v>11</v>
      </c>
      <c r="C1116" s="27">
        <v>3.2800000000000003E-2</v>
      </c>
      <c r="D1116" s="24">
        <f t="shared" si="188"/>
        <v>1.3965862708719856</v>
      </c>
      <c r="E1116" s="24">
        <f t="shared" si="190"/>
        <v>1.3965862708719856</v>
      </c>
      <c r="F1116" s="3">
        <f t="shared" si="186"/>
        <v>42.578849721706874</v>
      </c>
      <c r="G1116" s="3">
        <f t="shared" si="187"/>
        <v>42.578849721706874</v>
      </c>
      <c r="H1116" s="13">
        <v>0.51813725490196072</v>
      </c>
      <c r="I1116" s="2">
        <f t="shared" si="189"/>
        <v>1.2435294117647058</v>
      </c>
      <c r="J1116" s="2">
        <f t="shared" si="191"/>
        <v>1.2435294117647058</v>
      </c>
      <c r="K1116" s="2">
        <f t="shared" si="192"/>
        <v>1.2435294117647058</v>
      </c>
      <c r="L1116" s="2">
        <f t="shared" si="192"/>
        <v>1.2435294117647058</v>
      </c>
      <c r="M1116" s="2">
        <f t="shared" si="193"/>
        <v>0</v>
      </c>
      <c r="N1116" s="2">
        <f t="shared" si="194"/>
        <v>0</v>
      </c>
    </row>
    <row r="1117" spans="1:14">
      <c r="A1117" s="5">
        <v>41686.500064409724</v>
      </c>
      <c r="B1117">
        <v>12</v>
      </c>
      <c r="C1117" s="27">
        <v>3.2800000000000003E-2</v>
      </c>
      <c r="D1117" s="24">
        <f t="shared" si="188"/>
        <v>1.3965862708719856</v>
      </c>
      <c r="E1117" s="24">
        <f t="shared" si="190"/>
        <v>1.3965862708719856</v>
      </c>
      <c r="F1117" s="3">
        <f t="shared" si="186"/>
        <v>42.578849721706874</v>
      </c>
      <c r="G1117" s="3">
        <f t="shared" si="187"/>
        <v>42.578849721706874</v>
      </c>
      <c r="H1117" s="13">
        <v>0.47941176470588237</v>
      </c>
      <c r="I1117" s="2">
        <f t="shared" si="189"/>
        <v>1.1505882352941177</v>
      </c>
      <c r="J1117" s="2">
        <f t="shared" si="191"/>
        <v>1.1505882352941177</v>
      </c>
      <c r="K1117" s="2">
        <f t="shared" si="192"/>
        <v>1.1505882352941177</v>
      </c>
      <c r="L1117" s="2">
        <f t="shared" si="192"/>
        <v>1.1505882352941177</v>
      </c>
      <c r="M1117" s="2">
        <f t="shared" si="193"/>
        <v>0</v>
      </c>
      <c r="N1117" s="2">
        <f t="shared" si="194"/>
        <v>0</v>
      </c>
    </row>
    <row r="1118" spans="1:14">
      <c r="A1118" s="5">
        <v>41686.541731134261</v>
      </c>
      <c r="B1118">
        <v>13</v>
      </c>
      <c r="C1118" s="27">
        <v>3.2800000000000003E-2</v>
      </c>
      <c r="D1118" s="24">
        <f t="shared" si="188"/>
        <v>1.3965862708719856</v>
      </c>
      <c r="E1118" s="24">
        <f t="shared" si="190"/>
        <v>1.3965862708719856</v>
      </c>
      <c r="F1118" s="3">
        <f t="shared" si="186"/>
        <v>42.578849721706874</v>
      </c>
      <c r="G1118" s="3">
        <f t="shared" si="187"/>
        <v>42.578849721706874</v>
      </c>
      <c r="H1118" s="13">
        <v>0.54019607843137252</v>
      </c>
      <c r="I1118" s="2">
        <f t="shared" si="189"/>
        <v>1.296470588235294</v>
      </c>
      <c r="J1118" s="2">
        <f t="shared" si="191"/>
        <v>1.296470588235294</v>
      </c>
      <c r="K1118" s="2">
        <f t="shared" si="192"/>
        <v>1.296470588235294</v>
      </c>
      <c r="L1118" s="2">
        <f t="shared" si="192"/>
        <v>1.296470588235294</v>
      </c>
      <c r="M1118" s="2">
        <f t="shared" si="193"/>
        <v>0</v>
      </c>
      <c r="N1118" s="2">
        <f t="shared" si="194"/>
        <v>0</v>
      </c>
    </row>
    <row r="1119" spans="1:14">
      <c r="A1119" s="5">
        <v>41686.583397858798</v>
      </c>
      <c r="B1119">
        <v>14</v>
      </c>
      <c r="C1119" s="27">
        <v>3.2800000000000003E-2</v>
      </c>
      <c r="D1119" s="24">
        <f t="shared" si="188"/>
        <v>1.3965862708719856</v>
      </c>
      <c r="E1119" s="24">
        <f t="shared" si="190"/>
        <v>1.3965862708719856</v>
      </c>
      <c r="F1119" s="3">
        <f t="shared" si="186"/>
        <v>42.578849721706874</v>
      </c>
      <c r="G1119" s="3">
        <f t="shared" si="187"/>
        <v>42.578849721706874</v>
      </c>
      <c r="H1119" s="13">
        <v>0.45441176470588229</v>
      </c>
      <c r="I1119" s="2">
        <f t="shared" si="189"/>
        <v>1.0905882352941174</v>
      </c>
      <c r="J1119" s="2">
        <f t="shared" si="191"/>
        <v>1.0905882352941174</v>
      </c>
      <c r="K1119" s="2">
        <f t="shared" si="192"/>
        <v>1.0905882352941174</v>
      </c>
      <c r="L1119" s="2">
        <f t="shared" si="192"/>
        <v>1.0905882352941174</v>
      </c>
      <c r="M1119" s="2">
        <f t="shared" si="193"/>
        <v>0</v>
      </c>
      <c r="N1119" s="2">
        <f t="shared" si="194"/>
        <v>0</v>
      </c>
    </row>
    <row r="1120" spans="1:14">
      <c r="A1120" s="5">
        <v>41686.625064583335</v>
      </c>
      <c r="B1120">
        <v>15</v>
      </c>
      <c r="C1120" s="27">
        <v>3.2800000000000003E-2</v>
      </c>
      <c r="D1120" s="24">
        <f t="shared" si="188"/>
        <v>1.3965862708719856</v>
      </c>
      <c r="E1120" s="24">
        <f t="shared" si="190"/>
        <v>1.3965862708719856</v>
      </c>
      <c r="F1120" s="3">
        <f t="shared" si="186"/>
        <v>42.578849721706874</v>
      </c>
      <c r="G1120" s="3">
        <f t="shared" si="187"/>
        <v>42.578849721706874</v>
      </c>
      <c r="H1120" s="13">
        <v>0.32745098039215692</v>
      </c>
      <c r="I1120" s="2">
        <f t="shared" si="189"/>
        <v>0.78588235294117659</v>
      </c>
      <c r="J1120" s="2">
        <f t="shared" si="191"/>
        <v>0.78588235294117659</v>
      </c>
      <c r="K1120" s="2">
        <f t="shared" si="192"/>
        <v>0.78588235294117659</v>
      </c>
      <c r="L1120" s="2">
        <f t="shared" si="192"/>
        <v>0.78588235294117659</v>
      </c>
      <c r="M1120" s="2">
        <f t="shared" si="193"/>
        <v>0</v>
      </c>
      <c r="N1120" s="2">
        <f t="shared" si="194"/>
        <v>0</v>
      </c>
    </row>
    <row r="1121" spans="1:14">
      <c r="A1121" s="5">
        <v>41686.666731307872</v>
      </c>
      <c r="B1121">
        <v>16</v>
      </c>
      <c r="C1121" s="27">
        <v>3.2800000000000003E-2</v>
      </c>
      <c r="D1121" s="24">
        <f t="shared" si="188"/>
        <v>1.3965862708719856</v>
      </c>
      <c r="E1121" s="24">
        <f t="shared" si="190"/>
        <v>1.3965862708719856</v>
      </c>
      <c r="F1121" s="3">
        <f t="shared" si="186"/>
        <v>42.578849721706874</v>
      </c>
      <c r="G1121" s="3">
        <f t="shared" si="187"/>
        <v>42.578849721706874</v>
      </c>
      <c r="H1121" s="13">
        <v>0.20490196078431372</v>
      </c>
      <c r="I1121" s="2">
        <f t="shared" si="189"/>
        <v>0.49176470588235288</v>
      </c>
      <c r="J1121" s="2">
        <f t="shared" si="191"/>
        <v>0.49176470588235288</v>
      </c>
      <c r="K1121" s="2">
        <f t="shared" si="192"/>
        <v>0.49176470588235288</v>
      </c>
      <c r="L1121" s="2">
        <f t="shared" si="192"/>
        <v>0.49176470588235288</v>
      </c>
      <c r="M1121" s="2">
        <f t="shared" si="193"/>
        <v>0</v>
      </c>
      <c r="N1121" s="2">
        <f t="shared" si="194"/>
        <v>0</v>
      </c>
    </row>
    <row r="1122" spans="1:14">
      <c r="A1122" s="5">
        <v>41686.70839803241</v>
      </c>
      <c r="B1122">
        <v>17</v>
      </c>
      <c r="C1122" s="27">
        <v>4.9200000000000008E-2</v>
      </c>
      <c r="D1122" s="24">
        <f t="shared" si="188"/>
        <v>2.0948794063079785</v>
      </c>
      <c r="E1122" s="24">
        <f t="shared" si="190"/>
        <v>2.0948794063079785</v>
      </c>
      <c r="F1122" s="3">
        <f t="shared" si="186"/>
        <v>42.578849721706874</v>
      </c>
      <c r="G1122" s="3">
        <f t="shared" si="187"/>
        <v>42.578849721706874</v>
      </c>
      <c r="H1122" s="13">
        <v>4.5098039215686274E-2</v>
      </c>
      <c r="I1122" s="2">
        <f t="shared" si="189"/>
        <v>0.10823529411764705</v>
      </c>
      <c r="J1122" s="2">
        <f t="shared" si="191"/>
        <v>0.10823529411764705</v>
      </c>
      <c r="K1122" s="2">
        <f t="shared" si="192"/>
        <v>0.10823529411764705</v>
      </c>
      <c r="L1122" s="2">
        <f t="shared" si="192"/>
        <v>0.10823529411764705</v>
      </c>
      <c r="M1122" s="2">
        <f t="shared" si="193"/>
        <v>0</v>
      </c>
      <c r="N1122" s="2">
        <f t="shared" si="194"/>
        <v>0</v>
      </c>
    </row>
    <row r="1123" spans="1:14">
      <c r="A1123" s="5">
        <v>41686.750064756947</v>
      </c>
      <c r="B1123">
        <v>18</v>
      </c>
      <c r="C1123" s="27">
        <v>6.5600000000000006E-2</v>
      </c>
      <c r="D1123" s="24">
        <f t="shared" si="188"/>
        <v>2.7931725417439712</v>
      </c>
      <c r="E1123" s="24">
        <f t="shared" si="190"/>
        <v>2.7931725417439712</v>
      </c>
      <c r="F1123" s="3">
        <f t="shared" si="186"/>
        <v>42.578849721706874</v>
      </c>
      <c r="G1123" s="3">
        <f t="shared" si="187"/>
        <v>42.578849721706874</v>
      </c>
      <c r="H1123" s="13">
        <v>1.4705882352941176E-3</v>
      </c>
      <c r="I1123" s="2">
        <f t="shared" si="189"/>
        <v>3.529411764705882E-3</v>
      </c>
      <c r="J1123" s="2">
        <f t="shared" si="191"/>
        <v>3.529411764705882E-3</v>
      </c>
      <c r="K1123" s="2">
        <f t="shared" si="192"/>
        <v>3.529411764705882E-3</v>
      </c>
      <c r="L1123" s="2">
        <f t="shared" si="192"/>
        <v>3.529411764705882E-3</v>
      </c>
      <c r="M1123" s="2">
        <f t="shared" si="193"/>
        <v>0</v>
      </c>
      <c r="N1123" s="2">
        <f t="shared" si="194"/>
        <v>0</v>
      </c>
    </row>
    <row r="1124" spans="1:14">
      <c r="A1124" s="5">
        <v>41686.791731481484</v>
      </c>
      <c r="B1124">
        <v>19</v>
      </c>
      <c r="C1124" s="27">
        <v>9.8400000000000015E-2</v>
      </c>
      <c r="D1124" s="24">
        <f t="shared" si="188"/>
        <v>4.1897588126159571</v>
      </c>
      <c r="E1124" s="24">
        <f t="shared" si="190"/>
        <v>4.1897588126159571</v>
      </c>
      <c r="F1124" s="3">
        <f t="shared" si="186"/>
        <v>42.578849721706874</v>
      </c>
      <c r="G1124" s="3">
        <f t="shared" si="187"/>
        <v>42.578849721706874</v>
      </c>
      <c r="H1124" s="13">
        <v>0</v>
      </c>
      <c r="I1124" s="2">
        <f t="shared" si="189"/>
        <v>0</v>
      </c>
      <c r="J1124" s="2">
        <f t="shared" si="191"/>
        <v>0</v>
      </c>
      <c r="K1124" s="2">
        <f t="shared" si="192"/>
        <v>0</v>
      </c>
      <c r="L1124" s="2">
        <f t="shared" si="192"/>
        <v>0</v>
      </c>
      <c r="M1124" s="2">
        <f t="shared" si="193"/>
        <v>0</v>
      </c>
      <c r="N1124" s="2">
        <f t="shared" si="194"/>
        <v>0</v>
      </c>
    </row>
    <row r="1125" spans="1:14">
      <c r="A1125" s="5">
        <v>41686.833398206021</v>
      </c>
      <c r="B1125">
        <v>20</v>
      </c>
      <c r="C1125" s="27">
        <v>8.2000000000000003E-2</v>
      </c>
      <c r="D1125" s="24">
        <f t="shared" si="188"/>
        <v>3.4914656771799639</v>
      </c>
      <c r="E1125" s="24">
        <f t="shared" si="190"/>
        <v>3.4914656771799639</v>
      </c>
      <c r="F1125" s="3">
        <f t="shared" si="186"/>
        <v>42.578849721706874</v>
      </c>
      <c r="G1125" s="3">
        <f t="shared" si="187"/>
        <v>42.578849721706874</v>
      </c>
      <c r="H1125" s="13">
        <v>0</v>
      </c>
      <c r="I1125" s="2">
        <f t="shared" si="189"/>
        <v>0</v>
      </c>
      <c r="J1125" s="2">
        <f t="shared" si="191"/>
        <v>0</v>
      </c>
      <c r="K1125" s="2">
        <f t="shared" si="192"/>
        <v>0</v>
      </c>
      <c r="L1125" s="2">
        <f t="shared" si="192"/>
        <v>0</v>
      </c>
      <c r="M1125" s="2">
        <f t="shared" si="193"/>
        <v>0</v>
      </c>
      <c r="N1125" s="2">
        <f t="shared" si="194"/>
        <v>0</v>
      </c>
    </row>
    <row r="1126" spans="1:14">
      <c r="A1126" s="5">
        <v>41686.875064930558</v>
      </c>
      <c r="B1126">
        <v>21</v>
      </c>
      <c r="C1126" s="27">
        <v>6.5600000000000006E-2</v>
      </c>
      <c r="D1126" s="24">
        <f t="shared" si="188"/>
        <v>2.7931725417439712</v>
      </c>
      <c r="E1126" s="24">
        <f t="shared" si="190"/>
        <v>2.7931725417439712</v>
      </c>
      <c r="F1126" s="3">
        <f t="shared" si="186"/>
        <v>42.578849721706874</v>
      </c>
      <c r="G1126" s="3">
        <f t="shared" si="187"/>
        <v>42.578849721706874</v>
      </c>
      <c r="H1126" s="13">
        <v>0</v>
      </c>
      <c r="I1126" s="2">
        <f t="shared" si="189"/>
        <v>0</v>
      </c>
      <c r="J1126" s="2">
        <f t="shared" si="191"/>
        <v>0</v>
      </c>
      <c r="K1126" s="2">
        <f t="shared" si="192"/>
        <v>0</v>
      </c>
      <c r="L1126" s="2">
        <f t="shared" si="192"/>
        <v>0</v>
      </c>
      <c r="M1126" s="2">
        <f t="shared" si="193"/>
        <v>0</v>
      </c>
      <c r="N1126" s="2">
        <f t="shared" si="194"/>
        <v>0</v>
      </c>
    </row>
    <row r="1127" spans="1:14">
      <c r="A1127" s="5">
        <v>41686.916731655096</v>
      </c>
      <c r="B1127">
        <v>22</v>
      </c>
      <c r="C1127" s="27">
        <v>4.9200000000000008E-2</v>
      </c>
      <c r="D1127" s="24">
        <f t="shared" si="188"/>
        <v>2.0948794063079785</v>
      </c>
      <c r="E1127" s="24">
        <f t="shared" si="190"/>
        <v>2.0948794063079785</v>
      </c>
      <c r="F1127" s="3">
        <f t="shared" si="186"/>
        <v>42.578849721706874</v>
      </c>
      <c r="G1127" s="3">
        <f t="shared" si="187"/>
        <v>42.578849721706874</v>
      </c>
      <c r="H1127" s="13">
        <v>0</v>
      </c>
      <c r="I1127" s="2">
        <f t="shared" si="189"/>
        <v>0</v>
      </c>
      <c r="J1127" s="2">
        <f t="shared" si="191"/>
        <v>0</v>
      </c>
      <c r="K1127" s="2">
        <f t="shared" si="192"/>
        <v>0</v>
      </c>
      <c r="L1127" s="2">
        <f t="shared" si="192"/>
        <v>0</v>
      </c>
      <c r="M1127" s="2">
        <f t="shared" si="193"/>
        <v>0</v>
      </c>
      <c r="N1127" s="2">
        <f t="shared" si="194"/>
        <v>0</v>
      </c>
    </row>
    <row r="1128" spans="1:14">
      <c r="A1128" s="5">
        <v>41686.958398379633</v>
      </c>
      <c r="B1128">
        <v>23</v>
      </c>
      <c r="C1128" s="27">
        <v>3.2800000000000003E-2</v>
      </c>
      <c r="D1128" s="24">
        <f t="shared" si="188"/>
        <v>1.3965862708719856</v>
      </c>
      <c r="E1128" s="24">
        <f t="shared" si="190"/>
        <v>1.3965862708719856</v>
      </c>
      <c r="F1128" s="3">
        <f t="shared" si="186"/>
        <v>42.578849721706874</v>
      </c>
      <c r="G1128" s="3">
        <f t="shared" si="187"/>
        <v>42.578849721706874</v>
      </c>
      <c r="H1128" s="13">
        <v>0</v>
      </c>
      <c r="I1128" s="2">
        <f t="shared" si="189"/>
        <v>0</v>
      </c>
      <c r="J1128" s="2">
        <f t="shared" si="191"/>
        <v>0</v>
      </c>
      <c r="K1128" s="2">
        <f t="shared" si="192"/>
        <v>0</v>
      </c>
      <c r="L1128" s="2">
        <f t="shared" si="192"/>
        <v>0</v>
      </c>
      <c r="M1128" s="2">
        <f t="shared" si="193"/>
        <v>0</v>
      </c>
      <c r="N1128" s="2">
        <f t="shared" si="194"/>
        <v>0</v>
      </c>
    </row>
    <row r="1129" spans="1:14">
      <c r="A1129" s="5">
        <v>41687.00006510417</v>
      </c>
      <c r="B1129">
        <v>24</v>
      </c>
      <c r="C1129" s="27">
        <v>1.6400000000000001E-2</v>
      </c>
      <c r="D1129" s="24">
        <f t="shared" si="188"/>
        <v>0.69829313543599281</v>
      </c>
      <c r="E1129" s="24">
        <f t="shared" si="190"/>
        <v>0.69829313543599281</v>
      </c>
      <c r="F1129" s="3">
        <f t="shared" si="186"/>
        <v>42.578849721706874</v>
      </c>
      <c r="G1129" s="3">
        <f t="shared" si="187"/>
        <v>42.578849721706874</v>
      </c>
      <c r="H1129" s="13">
        <v>0</v>
      </c>
      <c r="I1129" s="2">
        <f t="shared" si="189"/>
        <v>0</v>
      </c>
      <c r="J1129" s="2">
        <f t="shared" si="191"/>
        <v>0</v>
      </c>
      <c r="K1129" s="2">
        <f t="shared" si="192"/>
        <v>0</v>
      </c>
      <c r="L1129" s="2">
        <f t="shared" si="192"/>
        <v>0</v>
      </c>
      <c r="M1129" s="2">
        <f t="shared" si="193"/>
        <v>0</v>
      </c>
      <c r="N1129" s="2">
        <f t="shared" si="194"/>
        <v>0</v>
      </c>
    </row>
    <row r="1130" spans="1:14">
      <c r="A1130" s="5">
        <v>41687.041731828707</v>
      </c>
      <c r="B1130">
        <v>1</v>
      </c>
      <c r="C1130" s="27">
        <v>1.6400000000000001E-2</v>
      </c>
      <c r="D1130" s="24">
        <f t="shared" si="188"/>
        <v>0.69829313543599281</v>
      </c>
      <c r="E1130" s="24">
        <f t="shared" si="190"/>
        <v>0.69829313543599281</v>
      </c>
      <c r="F1130" s="3">
        <f t="shared" ref="F1130:F1193" si="195">$X$3</f>
        <v>42.578849721706874</v>
      </c>
      <c r="G1130" s="3">
        <f t="shared" si="187"/>
        <v>42.578849721706874</v>
      </c>
      <c r="H1130" s="13">
        <v>0</v>
      </c>
      <c r="I1130" s="2">
        <f t="shared" si="189"/>
        <v>0</v>
      </c>
      <c r="J1130" s="2">
        <f t="shared" si="191"/>
        <v>0</v>
      </c>
      <c r="K1130" s="2">
        <f t="shared" si="192"/>
        <v>0</v>
      </c>
      <c r="L1130" s="2">
        <f t="shared" si="192"/>
        <v>0</v>
      </c>
      <c r="M1130" s="2">
        <f t="shared" si="193"/>
        <v>0</v>
      </c>
      <c r="N1130" s="2">
        <f t="shared" si="194"/>
        <v>0</v>
      </c>
    </row>
    <row r="1131" spans="1:14">
      <c r="A1131" s="5">
        <v>41687.083398553237</v>
      </c>
      <c r="B1131">
        <v>2</v>
      </c>
      <c r="C1131" s="27">
        <v>1.6400000000000001E-2</v>
      </c>
      <c r="D1131" s="24">
        <f t="shared" si="188"/>
        <v>0.69829313543599281</v>
      </c>
      <c r="E1131" s="24">
        <f t="shared" si="190"/>
        <v>0.69829313543599281</v>
      </c>
      <c r="F1131" s="3">
        <f t="shared" si="195"/>
        <v>42.578849721706874</v>
      </c>
      <c r="G1131" s="3">
        <f t="shared" ref="G1131:G1194" si="196">$X$42</f>
        <v>42.578849721706874</v>
      </c>
      <c r="H1131" s="13">
        <v>0</v>
      </c>
      <c r="I1131" s="2">
        <f t="shared" si="189"/>
        <v>0</v>
      </c>
      <c r="J1131" s="2">
        <f t="shared" si="191"/>
        <v>0</v>
      </c>
      <c r="K1131" s="2">
        <f t="shared" si="192"/>
        <v>0</v>
      </c>
      <c r="L1131" s="2">
        <f t="shared" si="192"/>
        <v>0</v>
      </c>
      <c r="M1131" s="2">
        <f t="shared" si="193"/>
        <v>0</v>
      </c>
      <c r="N1131" s="2">
        <f t="shared" si="194"/>
        <v>0</v>
      </c>
    </row>
    <row r="1132" spans="1:14">
      <c r="A1132" s="5">
        <v>41687.125065277774</v>
      </c>
      <c r="B1132">
        <v>3</v>
      </c>
      <c r="C1132" s="27">
        <v>1.6400000000000001E-2</v>
      </c>
      <c r="D1132" s="24">
        <f t="shared" si="188"/>
        <v>0.69829313543599281</v>
      </c>
      <c r="E1132" s="24">
        <f t="shared" si="190"/>
        <v>0.69829313543599281</v>
      </c>
      <c r="F1132" s="3">
        <f t="shared" si="195"/>
        <v>42.578849721706874</v>
      </c>
      <c r="G1132" s="3">
        <f t="shared" si="196"/>
        <v>42.578849721706874</v>
      </c>
      <c r="H1132" s="13">
        <v>0</v>
      </c>
      <c r="I1132" s="2">
        <f t="shared" si="189"/>
        <v>0</v>
      </c>
      <c r="J1132" s="2">
        <f t="shared" si="191"/>
        <v>0</v>
      </c>
      <c r="K1132" s="2">
        <f t="shared" si="192"/>
        <v>0</v>
      </c>
      <c r="L1132" s="2">
        <f t="shared" si="192"/>
        <v>0</v>
      </c>
      <c r="M1132" s="2">
        <f t="shared" si="193"/>
        <v>0</v>
      </c>
      <c r="N1132" s="2">
        <f t="shared" si="194"/>
        <v>0</v>
      </c>
    </row>
    <row r="1133" spans="1:14">
      <c r="A1133" s="5">
        <v>41687.166732002312</v>
      </c>
      <c r="B1133">
        <v>4</v>
      </c>
      <c r="C1133" s="27">
        <v>1.6400000000000001E-2</v>
      </c>
      <c r="D1133" s="24">
        <f t="shared" si="188"/>
        <v>0.69829313543599281</v>
      </c>
      <c r="E1133" s="24">
        <f t="shared" si="190"/>
        <v>0.69829313543599281</v>
      </c>
      <c r="F1133" s="3">
        <f t="shared" si="195"/>
        <v>42.578849721706874</v>
      </c>
      <c r="G1133" s="3">
        <f t="shared" si="196"/>
        <v>42.578849721706874</v>
      </c>
      <c r="H1133" s="13">
        <v>0</v>
      </c>
      <c r="I1133" s="2">
        <f t="shared" si="189"/>
        <v>0</v>
      </c>
      <c r="J1133" s="2">
        <f t="shared" si="191"/>
        <v>0</v>
      </c>
      <c r="K1133" s="2">
        <f t="shared" si="192"/>
        <v>0</v>
      </c>
      <c r="L1133" s="2">
        <f t="shared" si="192"/>
        <v>0</v>
      </c>
      <c r="M1133" s="2">
        <f t="shared" si="193"/>
        <v>0</v>
      </c>
      <c r="N1133" s="2">
        <f t="shared" si="194"/>
        <v>0</v>
      </c>
    </row>
    <row r="1134" spans="1:14">
      <c r="A1134" s="5">
        <v>41687.208398726849</v>
      </c>
      <c r="B1134">
        <v>5</v>
      </c>
      <c r="C1134" s="27">
        <v>1.6400000000000001E-2</v>
      </c>
      <c r="D1134" s="24">
        <f t="shared" si="188"/>
        <v>0.69829313543599281</v>
      </c>
      <c r="E1134" s="24">
        <f t="shared" si="190"/>
        <v>0.69829313543599281</v>
      </c>
      <c r="F1134" s="3">
        <f t="shared" si="195"/>
        <v>42.578849721706874</v>
      </c>
      <c r="G1134" s="3">
        <f t="shared" si="196"/>
        <v>42.578849721706874</v>
      </c>
      <c r="H1134" s="13">
        <v>0</v>
      </c>
      <c r="I1134" s="2">
        <f t="shared" si="189"/>
        <v>0</v>
      </c>
      <c r="J1134" s="2">
        <f t="shared" si="191"/>
        <v>0</v>
      </c>
      <c r="K1134" s="2">
        <f t="shared" si="192"/>
        <v>0</v>
      </c>
      <c r="L1134" s="2">
        <f t="shared" si="192"/>
        <v>0</v>
      </c>
      <c r="M1134" s="2">
        <f t="shared" si="193"/>
        <v>0</v>
      </c>
      <c r="N1134" s="2">
        <f t="shared" si="194"/>
        <v>0</v>
      </c>
    </row>
    <row r="1135" spans="1:14">
      <c r="A1135" s="5">
        <v>41687.250065451386</v>
      </c>
      <c r="B1135">
        <v>6</v>
      </c>
      <c r="C1135" s="27">
        <v>3.2800000000000003E-2</v>
      </c>
      <c r="D1135" s="24">
        <f t="shared" si="188"/>
        <v>1.3965862708719856</v>
      </c>
      <c r="E1135" s="24">
        <f t="shared" si="190"/>
        <v>1.3965862708719856</v>
      </c>
      <c r="F1135" s="3">
        <f t="shared" si="195"/>
        <v>42.578849721706874</v>
      </c>
      <c r="G1135" s="3">
        <f t="shared" si="196"/>
        <v>42.578849721706874</v>
      </c>
      <c r="H1135" s="13">
        <v>0</v>
      </c>
      <c r="I1135" s="2">
        <f t="shared" si="189"/>
        <v>0</v>
      </c>
      <c r="J1135" s="2">
        <f t="shared" si="191"/>
        <v>0</v>
      </c>
      <c r="K1135" s="2">
        <f t="shared" si="192"/>
        <v>0</v>
      </c>
      <c r="L1135" s="2">
        <f t="shared" si="192"/>
        <v>0</v>
      </c>
      <c r="M1135" s="2">
        <f t="shared" si="193"/>
        <v>0</v>
      </c>
      <c r="N1135" s="2">
        <f t="shared" si="194"/>
        <v>0</v>
      </c>
    </row>
    <row r="1136" spans="1:14">
      <c r="A1136" s="5">
        <v>41687.291732175923</v>
      </c>
      <c r="B1136">
        <v>7</v>
      </c>
      <c r="C1136" s="27">
        <v>4.9200000000000008E-2</v>
      </c>
      <c r="D1136" s="24">
        <f t="shared" si="188"/>
        <v>2.0948794063079785</v>
      </c>
      <c r="E1136" s="24">
        <f t="shared" si="190"/>
        <v>2.0948794063079785</v>
      </c>
      <c r="F1136" s="3">
        <f t="shared" si="195"/>
        <v>42.578849721706874</v>
      </c>
      <c r="G1136" s="3">
        <f t="shared" si="196"/>
        <v>42.578849721706874</v>
      </c>
      <c r="H1136" s="13">
        <v>0</v>
      </c>
      <c r="I1136" s="2">
        <f t="shared" si="189"/>
        <v>0</v>
      </c>
      <c r="J1136" s="2">
        <f t="shared" si="191"/>
        <v>0</v>
      </c>
      <c r="K1136" s="2">
        <f t="shared" si="192"/>
        <v>0</v>
      </c>
      <c r="L1136" s="2">
        <f t="shared" si="192"/>
        <v>0</v>
      </c>
      <c r="M1136" s="2">
        <f t="shared" si="193"/>
        <v>0</v>
      </c>
      <c r="N1136" s="2">
        <f t="shared" si="194"/>
        <v>0</v>
      </c>
    </row>
    <row r="1137" spans="1:14">
      <c r="A1137" s="5">
        <v>41687.33339890046</v>
      </c>
      <c r="B1137">
        <v>8</v>
      </c>
      <c r="C1137" s="27">
        <v>6.5600000000000006E-2</v>
      </c>
      <c r="D1137" s="24">
        <f t="shared" si="188"/>
        <v>2.7931725417439712</v>
      </c>
      <c r="E1137" s="24">
        <f t="shared" si="190"/>
        <v>2.7931725417439712</v>
      </c>
      <c r="F1137" s="3">
        <f t="shared" si="195"/>
        <v>42.578849721706874</v>
      </c>
      <c r="G1137" s="3">
        <f t="shared" si="196"/>
        <v>42.578849721706874</v>
      </c>
      <c r="H1137" s="13">
        <v>9.8039215686274508E-4</v>
      </c>
      <c r="I1137" s="2">
        <f t="shared" si="189"/>
        <v>2.352941176470588E-3</v>
      </c>
      <c r="J1137" s="2">
        <f t="shared" si="191"/>
        <v>2.352941176470588E-3</v>
      </c>
      <c r="K1137" s="2">
        <f t="shared" si="192"/>
        <v>2.352941176470588E-3</v>
      </c>
      <c r="L1137" s="2">
        <f t="shared" si="192"/>
        <v>2.352941176470588E-3</v>
      </c>
      <c r="M1137" s="2">
        <f t="shared" si="193"/>
        <v>0</v>
      </c>
      <c r="N1137" s="2">
        <f t="shared" si="194"/>
        <v>0</v>
      </c>
    </row>
    <row r="1138" spans="1:14">
      <c r="A1138" s="5">
        <v>41687.375065624998</v>
      </c>
      <c r="B1138">
        <v>9</v>
      </c>
      <c r="C1138" s="27">
        <v>6.5600000000000006E-2</v>
      </c>
      <c r="D1138" s="24">
        <f t="shared" si="188"/>
        <v>2.7931725417439712</v>
      </c>
      <c r="E1138" s="24">
        <f t="shared" si="190"/>
        <v>2.7931725417439712</v>
      </c>
      <c r="F1138" s="3">
        <f t="shared" si="195"/>
        <v>42.578849721706874</v>
      </c>
      <c r="G1138" s="3">
        <f t="shared" si="196"/>
        <v>42.578849721706874</v>
      </c>
      <c r="H1138" s="13">
        <v>7.0098039215686261E-2</v>
      </c>
      <c r="I1138" s="2">
        <f t="shared" si="189"/>
        <v>0.16823529411764701</v>
      </c>
      <c r="J1138" s="2">
        <f t="shared" si="191"/>
        <v>0.16823529411764701</v>
      </c>
      <c r="K1138" s="2">
        <f t="shared" si="192"/>
        <v>0.16823529411764701</v>
      </c>
      <c r="L1138" s="2">
        <f t="shared" si="192"/>
        <v>0.16823529411764701</v>
      </c>
      <c r="M1138" s="2">
        <f t="shared" si="193"/>
        <v>0</v>
      </c>
      <c r="N1138" s="2">
        <f t="shared" si="194"/>
        <v>0</v>
      </c>
    </row>
    <row r="1139" spans="1:14">
      <c r="A1139" s="5">
        <v>41687.416732349535</v>
      </c>
      <c r="B1139">
        <v>10</v>
      </c>
      <c r="C1139" s="27">
        <v>4.9200000000000008E-2</v>
      </c>
      <c r="D1139" s="24">
        <f t="shared" si="188"/>
        <v>2.0948794063079785</v>
      </c>
      <c r="E1139" s="24">
        <f t="shared" si="190"/>
        <v>2.0948794063079785</v>
      </c>
      <c r="F1139" s="3">
        <f t="shared" si="195"/>
        <v>42.578849721706874</v>
      </c>
      <c r="G1139" s="3">
        <f t="shared" si="196"/>
        <v>42.578849721706874</v>
      </c>
      <c r="H1139" s="13">
        <v>0.24852941176470589</v>
      </c>
      <c r="I1139" s="2">
        <f t="shared" si="189"/>
        <v>0.59647058823529409</v>
      </c>
      <c r="J1139" s="2">
        <f t="shared" si="191"/>
        <v>0.59647058823529409</v>
      </c>
      <c r="K1139" s="2">
        <f t="shared" si="192"/>
        <v>0.59647058823529409</v>
      </c>
      <c r="L1139" s="2">
        <f t="shared" si="192"/>
        <v>0.59647058823529409</v>
      </c>
      <c r="M1139" s="2">
        <f t="shared" si="193"/>
        <v>0</v>
      </c>
      <c r="N1139" s="2">
        <f t="shared" si="194"/>
        <v>0</v>
      </c>
    </row>
    <row r="1140" spans="1:14">
      <c r="A1140" s="5">
        <v>41687.458399074072</v>
      </c>
      <c r="B1140">
        <v>11</v>
      </c>
      <c r="C1140" s="27">
        <v>3.2800000000000003E-2</v>
      </c>
      <c r="D1140" s="24">
        <f t="shared" si="188"/>
        <v>1.3965862708719856</v>
      </c>
      <c r="E1140" s="24">
        <f t="shared" si="190"/>
        <v>1.3965862708719856</v>
      </c>
      <c r="F1140" s="3">
        <f t="shared" si="195"/>
        <v>42.578849721706874</v>
      </c>
      <c r="G1140" s="3">
        <f t="shared" si="196"/>
        <v>42.578849721706874</v>
      </c>
      <c r="H1140" s="13">
        <v>0.38725490196078427</v>
      </c>
      <c r="I1140" s="2">
        <f t="shared" si="189"/>
        <v>0.92941176470588216</v>
      </c>
      <c r="J1140" s="2">
        <f t="shared" si="191"/>
        <v>0.92941176470588216</v>
      </c>
      <c r="K1140" s="2">
        <f t="shared" si="192"/>
        <v>0.92941176470588216</v>
      </c>
      <c r="L1140" s="2">
        <f t="shared" si="192"/>
        <v>0.92941176470588216</v>
      </c>
      <c r="M1140" s="2">
        <f t="shared" si="193"/>
        <v>0</v>
      </c>
      <c r="N1140" s="2">
        <f t="shared" si="194"/>
        <v>0</v>
      </c>
    </row>
    <row r="1141" spans="1:14">
      <c r="A1141" s="5">
        <v>41687.500065798609</v>
      </c>
      <c r="B1141">
        <v>12</v>
      </c>
      <c r="C1141" s="27">
        <v>3.2800000000000003E-2</v>
      </c>
      <c r="D1141" s="24">
        <f t="shared" si="188"/>
        <v>1.3965862708719856</v>
      </c>
      <c r="E1141" s="24">
        <f t="shared" si="190"/>
        <v>1.3965862708719856</v>
      </c>
      <c r="F1141" s="3">
        <f t="shared" si="195"/>
        <v>42.578849721706874</v>
      </c>
      <c r="G1141" s="3">
        <f t="shared" si="196"/>
        <v>42.578849721706874</v>
      </c>
      <c r="H1141" s="13">
        <v>0.47941176470588232</v>
      </c>
      <c r="I1141" s="2">
        <f t="shared" si="189"/>
        <v>1.1505882352941175</v>
      </c>
      <c r="J1141" s="2">
        <f t="shared" si="191"/>
        <v>1.1505882352941175</v>
      </c>
      <c r="K1141" s="2">
        <f t="shared" si="192"/>
        <v>1.1505882352941175</v>
      </c>
      <c r="L1141" s="2">
        <f t="shared" si="192"/>
        <v>1.1505882352941175</v>
      </c>
      <c r="M1141" s="2">
        <f t="shared" si="193"/>
        <v>0</v>
      </c>
      <c r="N1141" s="2">
        <f t="shared" si="194"/>
        <v>0</v>
      </c>
    </row>
    <row r="1142" spans="1:14">
      <c r="A1142" s="5">
        <v>41687.541732523146</v>
      </c>
      <c r="B1142">
        <v>13</v>
      </c>
      <c r="C1142" s="27">
        <v>3.2800000000000003E-2</v>
      </c>
      <c r="D1142" s="24">
        <f t="shared" si="188"/>
        <v>1.3965862708719856</v>
      </c>
      <c r="E1142" s="24">
        <f t="shared" si="190"/>
        <v>1.3965862708719856</v>
      </c>
      <c r="F1142" s="3">
        <f t="shared" si="195"/>
        <v>42.578849721706874</v>
      </c>
      <c r="G1142" s="3">
        <f t="shared" si="196"/>
        <v>42.578849721706874</v>
      </c>
      <c r="H1142" s="13">
        <v>0.39901960784313728</v>
      </c>
      <c r="I1142" s="2">
        <f t="shared" si="189"/>
        <v>0.95764705882352941</v>
      </c>
      <c r="J1142" s="2">
        <f t="shared" si="191"/>
        <v>0.95764705882352941</v>
      </c>
      <c r="K1142" s="2">
        <f t="shared" si="192"/>
        <v>0.95764705882352941</v>
      </c>
      <c r="L1142" s="2">
        <f t="shared" si="192"/>
        <v>0.95764705882352941</v>
      </c>
      <c r="M1142" s="2">
        <f t="shared" si="193"/>
        <v>0</v>
      </c>
      <c r="N1142" s="2">
        <f t="shared" si="194"/>
        <v>0</v>
      </c>
    </row>
    <row r="1143" spans="1:14">
      <c r="A1143" s="5">
        <v>41687.583399247684</v>
      </c>
      <c r="B1143">
        <v>14</v>
      </c>
      <c r="C1143" s="27">
        <v>3.2800000000000003E-2</v>
      </c>
      <c r="D1143" s="24">
        <f t="shared" si="188"/>
        <v>1.3965862708719856</v>
      </c>
      <c r="E1143" s="24">
        <f t="shared" si="190"/>
        <v>1.3965862708719856</v>
      </c>
      <c r="F1143" s="3">
        <f t="shared" si="195"/>
        <v>42.578849721706874</v>
      </c>
      <c r="G1143" s="3">
        <f t="shared" si="196"/>
        <v>42.578849721706874</v>
      </c>
      <c r="H1143" s="13">
        <v>0.42549019607843136</v>
      </c>
      <c r="I1143" s="2">
        <f t="shared" si="189"/>
        <v>1.0211764705882351</v>
      </c>
      <c r="J1143" s="2">
        <f t="shared" si="191"/>
        <v>1.0211764705882351</v>
      </c>
      <c r="K1143" s="2">
        <f t="shared" si="192"/>
        <v>1.0211764705882351</v>
      </c>
      <c r="L1143" s="2">
        <f t="shared" si="192"/>
        <v>1.0211764705882351</v>
      </c>
      <c r="M1143" s="2">
        <f t="shared" si="193"/>
        <v>0</v>
      </c>
      <c r="N1143" s="2">
        <f t="shared" si="194"/>
        <v>0</v>
      </c>
    </row>
    <row r="1144" spans="1:14">
      <c r="A1144" s="5">
        <v>41687.625065972221</v>
      </c>
      <c r="B1144">
        <v>15</v>
      </c>
      <c r="C1144" s="27">
        <v>3.2800000000000003E-2</v>
      </c>
      <c r="D1144" s="24">
        <f t="shared" si="188"/>
        <v>1.3965862708719856</v>
      </c>
      <c r="E1144" s="24">
        <f t="shared" si="190"/>
        <v>1.3965862708719856</v>
      </c>
      <c r="F1144" s="3">
        <f t="shared" si="195"/>
        <v>42.578849721706874</v>
      </c>
      <c r="G1144" s="3">
        <f t="shared" si="196"/>
        <v>42.578849721706874</v>
      </c>
      <c r="H1144" s="13">
        <v>0.35588235294117648</v>
      </c>
      <c r="I1144" s="2">
        <f t="shared" si="189"/>
        <v>0.85411764705882354</v>
      </c>
      <c r="J1144" s="2">
        <f t="shared" si="191"/>
        <v>0.85411764705882354</v>
      </c>
      <c r="K1144" s="2">
        <f t="shared" si="192"/>
        <v>0.85411764705882354</v>
      </c>
      <c r="L1144" s="2">
        <f t="shared" si="192"/>
        <v>0.85411764705882354</v>
      </c>
      <c r="M1144" s="2">
        <f t="shared" si="193"/>
        <v>0</v>
      </c>
      <c r="N1144" s="2">
        <f t="shared" si="194"/>
        <v>0</v>
      </c>
    </row>
    <row r="1145" spans="1:14">
      <c r="A1145" s="5">
        <v>41687.666732696758</v>
      </c>
      <c r="B1145">
        <v>16</v>
      </c>
      <c r="C1145" s="27">
        <v>3.2800000000000003E-2</v>
      </c>
      <c r="D1145" s="24">
        <f t="shared" si="188"/>
        <v>1.3965862708719856</v>
      </c>
      <c r="E1145" s="24">
        <f t="shared" si="190"/>
        <v>1.3965862708719856</v>
      </c>
      <c r="F1145" s="3">
        <f t="shared" si="195"/>
        <v>42.578849721706874</v>
      </c>
      <c r="G1145" s="3">
        <f t="shared" si="196"/>
        <v>42.578849721706874</v>
      </c>
      <c r="H1145" s="13">
        <v>0.15294117647058822</v>
      </c>
      <c r="I1145" s="2">
        <f t="shared" si="189"/>
        <v>0.36705882352941172</v>
      </c>
      <c r="J1145" s="2">
        <f t="shared" si="191"/>
        <v>0.36705882352941172</v>
      </c>
      <c r="K1145" s="2">
        <f t="shared" si="192"/>
        <v>0.36705882352941172</v>
      </c>
      <c r="L1145" s="2">
        <f t="shared" si="192"/>
        <v>0.36705882352941172</v>
      </c>
      <c r="M1145" s="2">
        <f t="shared" si="193"/>
        <v>0</v>
      </c>
      <c r="N1145" s="2">
        <f t="shared" si="194"/>
        <v>0</v>
      </c>
    </row>
    <row r="1146" spans="1:14">
      <c r="A1146" s="5">
        <v>41687.708399421295</v>
      </c>
      <c r="B1146">
        <v>17</v>
      </c>
      <c r="C1146" s="27">
        <v>4.9200000000000008E-2</v>
      </c>
      <c r="D1146" s="24">
        <f t="shared" si="188"/>
        <v>2.0948794063079785</v>
      </c>
      <c r="E1146" s="24">
        <f t="shared" si="190"/>
        <v>2.0948794063079785</v>
      </c>
      <c r="F1146" s="3">
        <f t="shared" si="195"/>
        <v>42.578849721706874</v>
      </c>
      <c r="G1146" s="3">
        <f t="shared" si="196"/>
        <v>42.578849721706874</v>
      </c>
      <c r="H1146" s="13">
        <v>4.5098039215686274E-2</v>
      </c>
      <c r="I1146" s="2">
        <f t="shared" si="189"/>
        <v>0.10823529411764705</v>
      </c>
      <c r="J1146" s="2">
        <f t="shared" si="191"/>
        <v>0.10823529411764705</v>
      </c>
      <c r="K1146" s="2">
        <f t="shared" si="192"/>
        <v>0.10823529411764705</v>
      </c>
      <c r="L1146" s="2">
        <f t="shared" si="192"/>
        <v>0.10823529411764705</v>
      </c>
      <c r="M1146" s="2">
        <f t="shared" si="193"/>
        <v>0</v>
      </c>
      <c r="N1146" s="2">
        <f t="shared" si="194"/>
        <v>0</v>
      </c>
    </row>
    <row r="1147" spans="1:14">
      <c r="A1147" s="5">
        <v>41687.750066145833</v>
      </c>
      <c r="B1147">
        <v>18</v>
      </c>
      <c r="C1147" s="27">
        <v>6.5600000000000006E-2</v>
      </c>
      <c r="D1147" s="24">
        <f t="shared" si="188"/>
        <v>2.7931725417439712</v>
      </c>
      <c r="E1147" s="24">
        <f t="shared" si="190"/>
        <v>2.7931725417439712</v>
      </c>
      <c r="F1147" s="3">
        <f t="shared" si="195"/>
        <v>42.578849721706874</v>
      </c>
      <c r="G1147" s="3">
        <f t="shared" si="196"/>
        <v>42.578849721706874</v>
      </c>
      <c r="H1147" s="13">
        <v>1.9607843137254902E-3</v>
      </c>
      <c r="I1147" s="2">
        <f t="shared" si="189"/>
        <v>4.7058823529411761E-3</v>
      </c>
      <c r="J1147" s="2">
        <f t="shared" si="191"/>
        <v>4.7058823529411761E-3</v>
      </c>
      <c r="K1147" s="2">
        <f t="shared" si="192"/>
        <v>4.7058823529411761E-3</v>
      </c>
      <c r="L1147" s="2">
        <f t="shared" si="192"/>
        <v>4.7058823529411761E-3</v>
      </c>
      <c r="M1147" s="2">
        <f t="shared" si="193"/>
        <v>0</v>
      </c>
      <c r="N1147" s="2">
        <f t="shared" si="194"/>
        <v>0</v>
      </c>
    </row>
    <row r="1148" spans="1:14">
      <c r="A1148" s="5">
        <v>41687.79173287037</v>
      </c>
      <c r="B1148">
        <v>19</v>
      </c>
      <c r="C1148" s="27">
        <v>9.8400000000000015E-2</v>
      </c>
      <c r="D1148" s="24">
        <f t="shared" si="188"/>
        <v>4.1897588126159571</v>
      </c>
      <c r="E1148" s="24">
        <f t="shared" si="190"/>
        <v>4.1897588126159571</v>
      </c>
      <c r="F1148" s="3">
        <f t="shared" si="195"/>
        <v>42.578849721706874</v>
      </c>
      <c r="G1148" s="3">
        <f t="shared" si="196"/>
        <v>42.578849721706874</v>
      </c>
      <c r="H1148" s="13">
        <v>0</v>
      </c>
      <c r="I1148" s="2">
        <f t="shared" si="189"/>
        <v>0</v>
      </c>
      <c r="J1148" s="2">
        <f t="shared" si="191"/>
        <v>0</v>
      </c>
      <c r="K1148" s="2">
        <f t="shared" si="192"/>
        <v>0</v>
      </c>
      <c r="L1148" s="2">
        <f t="shared" si="192"/>
        <v>0</v>
      </c>
      <c r="M1148" s="2">
        <f t="shared" si="193"/>
        <v>0</v>
      </c>
      <c r="N1148" s="2">
        <f t="shared" si="194"/>
        <v>0</v>
      </c>
    </row>
    <row r="1149" spans="1:14">
      <c r="A1149" s="5">
        <v>41687.833399594907</v>
      </c>
      <c r="B1149">
        <v>20</v>
      </c>
      <c r="C1149" s="27">
        <v>8.2000000000000003E-2</v>
      </c>
      <c r="D1149" s="24">
        <f t="shared" si="188"/>
        <v>3.4914656771799639</v>
      </c>
      <c r="E1149" s="24">
        <f t="shared" si="190"/>
        <v>3.4914656771799639</v>
      </c>
      <c r="F1149" s="3">
        <f t="shared" si="195"/>
        <v>42.578849721706874</v>
      </c>
      <c r="G1149" s="3">
        <f t="shared" si="196"/>
        <v>42.578849721706874</v>
      </c>
      <c r="H1149" s="13">
        <v>0</v>
      </c>
      <c r="I1149" s="2">
        <f t="shared" si="189"/>
        <v>0</v>
      </c>
      <c r="J1149" s="2">
        <f t="shared" si="191"/>
        <v>0</v>
      </c>
      <c r="K1149" s="2">
        <f t="shared" si="192"/>
        <v>0</v>
      </c>
      <c r="L1149" s="2">
        <f t="shared" si="192"/>
        <v>0</v>
      </c>
      <c r="M1149" s="2">
        <f t="shared" si="193"/>
        <v>0</v>
      </c>
      <c r="N1149" s="2">
        <f t="shared" si="194"/>
        <v>0</v>
      </c>
    </row>
    <row r="1150" spans="1:14">
      <c r="A1150" s="5">
        <v>41687.875066319444</v>
      </c>
      <c r="B1150">
        <v>21</v>
      </c>
      <c r="C1150" s="27">
        <v>6.5600000000000006E-2</v>
      </c>
      <c r="D1150" s="24">
        <f t="shared" si="188"/>
        <v>2.7931725417439712</v>
      </c>
      <c r="E1150" s="24">
        <f t="shared" si="190"/>
        <v>2.7931725417439712</v>
      </c>
      <c r="F1150" s="3">
        <f t="shared" si="195"/>
        <v>42.578849721706874</v>
      </c>
      <c r="G1150" s="3">
        <f t="shared" si="196"/>
        <v>42.578849721706874</v>
      </c>
      <c r="H1150" s="13">
        <v>0</v>
      </c>
      <c r="I1150" s="2">
        <f t="shared" si="189"/>
        <v>0</v>
      </c>
      <c r="J1150" s="2">
        <f t="shared" si="191"/>
        <v>0</v>
      </c>
      <c r="K1150" s="2">
        <f t="shared" si="192"/>
        <v>0</v>
      </c>
      <c r="L1150" s="2">
        <f t="shared" si="192"/>
        <v>0</v>
      </c>
      <c r="M1150" s="2">
        <f t="shared" si="193"/>
        <v>0</v>
      </c>
      <c r="N1150" s="2">
        <f t="shared" si="194"/>
        <v>0</v>
      </c>
    </row>
    <row r="1151" spans="1:14">
      <c r="A1151" s="5">
        <v>41687.916733043981</v>
      </c>
      <c r="B1151">
        <v>22</v>
      </c>
      <c r="C1151" s="27">
        <v>4.9200000000000008E-2</v>
      </c>
      <c r="D1151" s="24">
        <f t="shared" si="188"/>
        <v>2.0948794063079785</v>
      </c>
      <c r="E1151" s="24">
        <f t="shared" si="190"/>
        <v>2.0948794063079785</v>
      </c>
      <c r="F1151" s="3">
        <f t="shared" si="195"/>
        <v>42.578849721706874</v>
      </c>
      <c r="G1151" s="3">
        <f t="shared" si="196"/>
        <v>42.578849721706874</v>
      </c>
      <c r="H1151" s="13">
        <v>0</v>
      </c>
      <c r="I1151" s="2">
        <f t="shared" si="189"/>
        <v>0</v>
      </c>
      <c r="J1151" s="2">
        <f t="shared" si="191"/>
        <v>0</v>
      </c>
      <c r="K1151" s="2">
        <f t="shared" si="192"/>
        <v>0</v>
      </c>
      <c r="L1151" s="2">
        <f t="shared" si="192"/>
        <v>0</v>
      </c>
      <c r="M1151" s="2">
        <f t="shared" si="193"/>
        <v>0</v>
      </c>
      <c r="N1151" s="2">
        <f t="shared" si="194"/>
        <v>0</v>
      </c>
    </row>
    <row r="1152" spans="1:14">
      <c r="A1152" s="5">
        <v>41687.958399768519</v>
      </c>
      <c r="B1152">
        <v>23</v>
      </c>
      <c r="C1152" s="27">
        <v>3.2800000000000003E-2</v>
      </c>
      <c r="D1152" s="24">
        <f t="shared" si="188"/>
        <v>1.3965862708719856</v>
      </c>
      <c r="E1152" s="24">
        <f t="shared" si="190"/>
        <v>1.3965862708719856</v>
      </c>
      <c r="F1152" s="3">
        <f t="shared" si="195"/>
        <v>42.578849721706874</v>
      </c>
      <c r="G1152" s="3">
        <f t="shared" si="196"/>
        <v>42.578849721706874</v>
      </c>
      <c r="H1152" s="13">
        <v>0</v>
      </c>
      <c r="I1152" s="2">
        <f t="shared" si="189"/>
        <v>0</v>
      </c>
      <c r="J1152" s="2">
        <f t="shared" si="191"/>
        <v>0</v>
      </c>
      <c r="K1152" s="2">
        <f t="shared" si="192"/>
        <v>0</v>
      </c>
      <c r="L1152" s="2">
        <f t="shared" si="192"/>
        <v>0</v>
      </c>
      <c r="M1152" s="2">
        <f t="shared" si="193"/>
        <v>0</v>
      </c>
      <c r="N1152" s="2">
        <f t="shared" si="194"/>
        <v>0</v>
      </c>
    </row>
    <row r="1153" spans="1:14">
      <c r="A1153" s="5">
        <v>41688.000066493056</v>
      </c>
      <c r="B1153">
        <v>24</v>
      </c>
      <c r="C1153" s="27">
        <v>1.6400000000000001E-2</v>
      </c>
      <c r="D1153" s="24">
        <f t="shared" si="188"/>
        <v>0.69829313543599281</v>
      </c>
      <c r="E1153" s="24">
        <f t="shared" si="190"/>
        <v>0.69829313543599281</v>
      </c>
      <c r="F1153" s="3">
        <f t="shared" si="195"/>
        <v>42.578849721706874</v>
      </c>
      <c r="G1153" s="3">
        <f t="shared" si="196"/>
        <v>42.578849721706874</v>
      </c>
      <c r="H1153" s="13">
        <v>0</v>
      </c>
      <c r="I1153" s="2">
        <f t="shared" si="189"/>
        <v>0</v>
      </c>
      <c r="J1153" s="2">
        <f t="shared" si="191"/>
        <v>0</v>
      </c>
      <c r="K1153" s="2">
        <f t="shared" si="192"/>
        <v>0</v>
      </c>
      <c r="L1153" s="2">
        <f t="shared" si="192"/>
        <v>0</v>
      </c>
      <c r="M1153" s="2">
        <f t="shared" si="193"/>
        <v>0</v>
      </c>
      <c r="N1153" s="2">
        <f t="shared" si="194"/>
        <v>0</v>
      </c>
    </row>
    <row r="1154" spans="1:14">
      <c r="A1154" s="5">
        <v>41688.041733217593</v>
      </c>
      <c r="B1154">
        <v>1</v>
      </c>
      <c r="C1154" s="27">
        <v>1.6400000000000001E-2</v>
      </c>
      <c r="D1154" s="24">
        <f t="shared" ref="D1154:D1217" si="197">C1154*F1154</f>
        <v>0.69829313543599281</v>
      </c>
      <c r="E1154" s="24">
        <f t="shared" si="190"/>
        <v>0.69829313543599281</v>
      </c>
      <c r="F1154" s="3">
        <f t="shared" si="195"/>
        <v>42.578849721706874</v>
      </c>
      <c r="G1154" s="3">
        <f t="shared" si="196"/>
        <v>42.578849721706874</v>
      </c>
      <c r="H1154" s="13">
        <v>0</v>
      </c>
      <c r="I1154" s="2">
        <f t="shared" ref="I1154:I1217" si="198">H1154*$AA$3</f>
        <v>0</v>
      </c>
      <c r="J1154" s="2">
        <f t="shared" si="191"/>
        <v>0</v>
      </c>
      <c r="K1154" s="2">
        <f t="shared" si="192"/>
        <v>0</v>
      </c>
      <c r="L1154" s="2">
        <f t="shared" si="192"/>
        <v>0</v>
      </c>
      <c r="M1154" s="2">
        <f t="shared" si="193"/>
        <v>0</v>
      </c>
      <c r="N1154" s="2">
        <f t="shared" si="194"/>
        <v>0</v>
      </c>
    </row>
    <row r="1155" spans="1:14">
      <c r="A1155" s="5">
        <v>41688.08339994213</v>
      </c>
      <c r="B1155">
        <v>2</v>
      </c>
      <c r="C1155" s="27">
        <v>1.6400000000000001E-2</v>
      </c>
      <c r="D1155" s="24">
        <f t="shared" si="197"/>
        <v>0.69829313543599281</v>
      </c>
      <c r="E1155" s="24">
        <f t="shared" ref="E1155:E1218" si="199">C1155*G1155</f>
        <v>0.69829313543599281</v>
      </c>
      <c r="F1155" s="3">
        <f t="shared" si="195"/>
        <v>42.578849721706874</v>
      </c>
      <c r="G1155" s="3">
        <f t="shared" si="196"/>
        <v>42.578849721706874</v>
      </c>
      <c r="H1155" s="13">
        <v>0</v>
      </c>
      <c r="I1155" s="2">
        <f t="shared" si="198"/>
        <v>0</v>
      </c>
      <c r="J1155" s="2">
        <f t="shared" ref="J1155:J1218" si="200">H1155*$AB$3</f>
        <v>0</v>
      </c>
      <c r="K1155" s="2">
        <f t="shared" ref="K1155:L1218" si="201">IF(D1155&gt;I1155,I1155,D1155)</f>
        <v>0</v>
      </c>
      <c r="L1155" s="2">
        <f t="shared" si="201"/>
        <v>0</v>
      </c>
      <c r="M1155" s="2">
        <f t="shared" ref="M1155:M1218" si="202">IF(I1155&gt;D1155,I1155-D1155,0)</f>
        <v>0</v>
      </c>
      <c r="N1155" s="2">
        <f t="shared" ref="N1155:N1218" si="203">IF(J1155&gt;E1155,J1155-E1155,0)</f>
        <v>0</v>
      </c>
    </row>
    <row r="1156" spans="1:14">
      <c r="A1156" s="5">
        <v>41688.125066666667</v>
      </c>
      <c r="B1156">
        <v>3</v>
      </c>
      <c r="C1156" s="27">
        <v>1.6400000000000001E-2</v>
      </c>
      <c r="D1156" s="24">
        <f t="shared" si="197"/>
        <v>0.69829313543599281</v>
      </c>
      <c r="E1156" s="24">
        <f t="shared" si="199"/>
        <v>0.69829313543599281</v>
      </c>
      <c r="F1156" s="3">
        <f t="shared" si="195"/>
        <v>42.578849721706874</v>
      </c>
      <c r="G1156" s="3">
        <f t="shared" si="196"/>
        <v>42.578849721706874</v>
      </c>
      <c r="H1156" s="13">
        <v>0</v>
      </c>
      <c r="I1156" s="2">
        <f t="shared" si="198"/>
        <v>0</v>
      </c>
      <c r="J1156" s="2">
        <f t="shared" si="200"/>
        <v>0</v>
      </c>
      <c r="K1156" s="2">
        <f t="shared" si="201"/>
        <v>0</v>
      </c>
      <c r="L1156" s="2">
        <f t="shared" si="201"/>
        <v>0</v>
      </c>
      <c r="M1156" s="2">
        <f t="shared" si="202"/>
        <v>0</v>
      </c>
      <c r="N1156" s="2">
        <f t="shared" si="203"/>
        <v>0</v>
      </c>
    </row>
    <row r="1157" spans="1:14">
      <c r="A1157" s="5">
        <v>41688.166733391205</v>
      </c>
      <c r="B1157">
        <v>4</v>
      </c>
      <c r="C1157" s="27">
        <v>1.6400000000000001E-2</v>
      </c>
      <c r="D1157" s="24">
        <f t="shared" si="197"/>
        <v>0.69829313543599281</v>
      </c>
      <c r="E1157" s="24">
        <f t="shared" si="199"/>
        <v>0.69829313543599281</v>
      </c>
      <c r="F1157" s="3">
        <f t="shared" si="195"/>
        <v>42.578849721706874</v>
      </c>
      <c r="G1157" s="3">
        <f t="shared" si="196"/>
        <v>42.578849721706874</v>
      </c>
      <c r="H1157" s="13">
        <v>0</v>
      </c>
      <c r="I1157" s="2">
        <f t="shared" si="198"/>
        <v>0</v>
      </c>
      <c r="J1157" s="2">
        <f t="shared" si="200"/>
        <v>0</v>
      </c>
      <c r="K1157" s="2">
        <f t="shared" si="201"/>
        <v>0</v>
      </c>
      <c r="L1157" s="2">
        <f t="shared" si="201"/>
        <v>0</v>
      </c>
      <c r="M1157" s="2">
        <f t="shared" si="202"/>
        <v>0</v>
      </c>
      <c r="N1157" s="2">
        <f t="shared" si="203"/>
        <v>0</v>
      </c>
    </row>
    <row r="1158" spans="1:14">
      <c r="A1158" s="5">
        <v>41688.208400115742</v>
      </c>
      <c r="B1158">
        <v>5</v>
      </c>
      <c r="C1158" s="27">
        <v>1.6400000000000001E-2</v>
      </c>
      <c r="D1158" s="24">
        <f t="shared" si="197"/>
        <v>0.69829313543599281</v>
      </c>
      <c r="E1158" s="24">
        <f t="shared" si="199"/>
        <v>0.69829313543599281</v>
      </c>
      <c r="F1158" s="3">
        <f t="shared" si="195"/>
        <v>42.578849721706874</v>
      </c>
      <c r="G1158" s="3">
        <f t="shared" si="196"/>
        <v>42.578849721706874</v>
      </c>
      <c r="H1158" s="13">
        <v>0</v>
      </c>
      <c r="I1158" s="2">
        <f t="shared" si="198"/>
        <v>0</v>
      </c>
      <c r="J1158" s="2">
        <f t="shared" si="200"/>
        <v>0</v>
      </c>
      <c r="K1158" s="2">
        <f t="shared" si="201"/>
        <v>0</v>
      </c>
      <c r="L1158" s="2">
        <f t="shared" si="201"/>
        <v>0</v>
      </c>
      <c r="M1158" s="2">
        <f t="shared" si="202"/>
        <v>0</v>
      </c>
      <c r="N1158" s="2">
        <f t="shared" si="203"/>
        <v>0</v>
      </c>
    </row>
    <row r="1159" spans="1:14">
      <c r="A1159" s="5">
        <v>41688.250066840279</v>
      </c>
      <c r="B1159">
        <v>6</v>
      </c>
      <c r="C1159" s="27">
        <v>3.2800000000000003E-2</v>
      </c>
      <c r="D1159" s="24">
        <f t="shared" si="197"/>
        <v>1.3965862708719856</v>
      </c>
      <c r="E1159" s="24">
        <f t="shared" si="199"/>
        <v>1.3965862708719856</v>
      </c>
      <c r="F1159" s="3">
        <f t="shared" si="195"/>
        <v>42.578849721706874</v>
      </c>
      <c r="G1159" s="3">
        <f t="shared" si="196"/>
        <v>42.578849721706874</v>
      </c>
      <c r="H1159" s="13">
        <v>0</v>
      </c>
      <c r="I1159" s="2">
        <f t="shared" si="198"/>
        <v>0</v>
      </c>
      <c r="J1159" s="2">
        <f t="shared" si="200"/>
        <v>0</v>
      </c>
      <c r="K1159" s="2">
        <f t="shared" si="201"/>
        <v>0</v>
      </c>
      <c r="L1159" s="2">
        <f t="shared" si="201"/>
        <v>0</v>
      </c>
      <c r="M1159" s="2">
        <f t="shared" si="202"/>
        <v>0</v>
      </c>
      <c r="N1159" s="2">
        <f t="shared" si="203"/>
        <v>0</v>
      </c>
    </row>
    <row r="1160" spans="1:14">
      <c r="A1160" s="5">
        <v>41688.291733564816</v>
      </c>
      <c r="B1160">
        <v>7</v>
      </c>
      <c r="C1160" s="27">
        <v>4.9200000000000008E-2</v>
      </c>
      <c r="D1160" s="24">
        <f t="shared" si="197"/>
        <v>2.0948794063079785</v>
      </c>
      <c r="E1160" s="24">
        <f t="shared" si="199"/>
        <v>2.0948794063079785</v>
      </c>
      <c r="F1160" s="3">
        <f t="shared" si="195"/>
        <v>42.578849721706874</v>
      </c>
      <c r="G1160" s="3">
        <f t="shared" si="196"/>
        <v>42.578849721706874</v>
      </c>
      <c r="H1160" s="13">
        <v>0</v>
      </c>
      <c r="I1160" s="2">
        <f t="shared" si="198"/>
        <v>0</v>
      </c>
      <c r="J1160" s="2">
        <f t="shared" si="200"/>
        <v>0</v>
      </c>
      <c r="K1160" s="2">
        <f t="shared" si="201"/>
        <v>0</v>
      </c>
      <c r="L1160" s="2">
        <f t="shared" si="201"/>
        <v>0</v>
      </c>
      <c r="M1160" s="2">
        <f t="shared" si="202"/>
        <v>0</v>
      </c>
      <c r="N1160" s="2">
        <f t="shared" si="203"/>
        <v>0</v>
      </c>
    </row>
    <row r="1161" spans="1:14">
      <c r="A1161" s="5">
        <v>41688.333400289353</v>
      </c>
      <c r="B1161">
        <v>8</v>
      </c>
      <c r="C1161" s="27">
        <v>6.5600000000000006E-2</v>
      </c>
      <c r="D1161" s="24">
        <f t="shared" si="197"/>
        <v>2.7931725417439712</v>
      </c>
      <c r="E1161" s="24">
        <f t="shared" si="199"/>
        <v>2.7931725417439712</v>
      </c>
      <c r="F1161" s="3">
        <f t="shared" si="195"/>
        <v>42.578849721706874</v>
      </c>
      <c r="G1161" s="3">
        <f t="shared" si="196"/>
        <v>42.578849721706874</v>
      </c>
      <c r="H1161" s="13">
        <v>0</v>
      </c>
      <c r="I1161" s="2">
        <f t="shared" si="198"/>
        <v>0</v>
      </c>
      <c r="J1161" s="2">
        <f t="shared" si="200"/>
        <v>0</v>
      </c>
      <c r="K1161" s="2">
        <f t="shared" si="201"/>
        <v>0</v>
      </c>
      <c r="L1161" s="2">
        <f t="shared" si="201"/>
        <v>0</v>
      </c>
      <c r="M1161" s="2">
        <f t="shared" si="202"/>
        <v>0</v>
      </c>
      <c r="N1161" s="2">
        <f t="shared" si="203"/>
        <v>0</v>
      </c>
    </row>
    <row r="1162" spans="1:14">
      <c r="A1162" s="5">
        <v>41688.375067013891</v>
      </c>
      <c r="B1162">
        <v>9</v>
      </c>
      <c r="C1162" s="27">
        <v>6.5600000000000006E-2</v>
      </c>
      <c r="D1162" s="24">
        <f t="shared" si="197"/>
        <v>2.7931725417439712</v>
      </c>
      <c r="E1162" s="24">
        <f t="shared" si="199"/>
        <v>2.7931725417439712</v>
      </c>
      <c r="F1162" s="3">
        <f t="shared" si="195"/>
        <v>42.578849721706874</v>
      </c>
      <c r="G1162" s="3">
        <f t="shared" si="196"/>
        <v>42.578849721706874</v>
      </c>
      <c r="H1162" s="13">
        <v>1.470588235294118E-2</v>
      </c>
      <c r="I1162" s="2">
        <f t="shared" si="198"/>
        <v>3.529411764705883E-2</v>
      </c>
      <c r="J1162" s="2">
        <f t="shared" si="200"/>
        <v>3.529411764705883E-2</v>
      </c>
      <c r="K1162" s="2">
        <f t="shared" si="201"/>
        <v>3.529411764705883E-2</v>
      </c>
      <c r="L1162" s="2">
        <f t="shared" si="201"/>
        <v>3.529411764705883E-2</v>
      </c>
      <c r="M1162" s="2">
        <f t="shared" si="202"/>
        <v>0</v>
      </c>
      <c r="N1162" s="2">
        <f t="shared" si="203"/>
        <v>0</v>
      </c>
    </row>
    <row r="1163" spans="1:14">
      <c r="A1163" s="5">
        <v>41688.416733738428</v>
      </c>
      <c r="B1163">
        <v>10</v>
      </c>
      <c r="C1163" s="27">
        <v>4.9200000000000008E-2</v>
      </c>
      <c r="D1163" s="24">
        <f t="shared" si="197"/>
        <v>2.0948794063079785</v>
      </c>
      <c r="E1163" s="24">
        <f t="shared" si="199"/>
        <v>2.0948794063079785</v>
      </c>
      <c r="F1163" s="3">
        <f t="shared" si="195"/>
        <v>42.578849721706874</v>
      </c>
      <c r="G1163" s="3">
        <f t="shared" si="196"/>
        <v>42.578849721706874</v>
      </c>
      <c r="H1163" s="13">
        <v>0.10392156862745099</v>
      </c>
      <c r="I1163" s="2">
        <f t="shared" si="198"/>
        <v>0.24941176470588236</v>
      </c>
      <c r="J1163" s="2">
        <f t="shared" si="200"/>
        <v>0.24941176470588236</v>
      </c>
      <c r="K1163" s="2">
        <f t="shared" si="201"/>
        <v>0.24941176470588236</v>
      </c>
      <c r="L1163" s="2">
        <f t="shared" si="201"/>
        <v>0.24941176470588236</v>
      </c>
      <c r="M1163" s="2">
        <f t="shared" si="202"/>
        <v>0</v>
      </c>
      <c r="N1163" s="2">
        <f t="shared" si="203"/>
        <v>0</v>
      </c>
    </row>
    <row r="1164" spans="1:14">
      <c r="A1164" s="5">
        <v>41688.458400462965</v>
      </c>
      <c r="B1164">
        <v>11</v>
      </c>
      <c r="C1164" s="27">
        <v>3.2800000000000003E-2</v>
      </c>
      <c r="D1164" s="24">
        <f t="shared" si="197"/>
        <v>1.3965862708719856</v>
      </c>
      <c r="E1164" s="24">
        <f t="shared" si="199"/>
        <v>1.3965862708719856</v>
      </c>
      <c r="F1164" s="3">
        <f t="shared" si="195"/>
        <v>42.578849721706874</v>
      </c>
      <c r="G1164" s="3">
        <f t="shared" si="196"/>
        <v>42.578849721706874</v>
      </c>
      <c r="H1164" s="13">
        <v>0.19607843137254902</v>
      </c>
      <c r="I1164" s="2">
        <f t="shared" si="198"/>
        <v>0.47058823529411764</v>
      </c>
      <c r="J1164" s="2">
        <f t="shared" si="200"/>
        <v>0.47058823529411764</v>
      </c>
      <c r="K1164" s="2">
        <f t="shared" si="201"/>
        <v>0.47058823529411764</v>
      </c>
      <c r="L1164" s="2">
        <f t="shared" si="201"/>
        <v>0.47058823529411764</v>
      </c>
      <c r="M1164" s="2">
        <f t="shared" si="202"/>
        <v>0</v>
      </c>
      <c r="N1164" s="2">
        <f t="shared" si="203"/>
        <v>0</v>
      </c>
    </row>
    <row r="1165" spans="1:14">
      <c r="A1165" s="5">
        <v>41688.500067187502</v>
      </c>
      <c r="B1165">
        <v>12</v>
      </c>
      <c r="C1165" s="27">
        <v>3.2800000000000003E-2</v>
      </c>
      <c r="D1165" s="24">
        <f t="shared" si="197"/>
        <v>1.3965862708719856</v>
      </c>
      <c r="E1165" s="24">
        <f t="shared" si="199"/>
        <v>1.3965862708719856</v>
      </c>
      <c r="F1165" s="3">
        <f t="shared" si="195"/>
        <v>42.578849721706874</v>
      </c>
      <c r="G1165" s="3">
        <f t="shared" si="196"/>
        <v>42.578849721706874</v>
      </c>
      <c r="H1165" s="13">
        <v>0.29754901960784313</v>
      </c>
      <c r="I1165" s="2">
        <f t="shared" si="198"/>
        <v>0.71411764705882352</v>
      </c>
      <c r="J1165" s="2">
        <f t="shared" si="200"/>
        <v>0.71411764705882352</v>
      </c>
      <c r="K1165" s="2">
        <f t="shared" si="201"/>
        <v>0.71411764705882352</v>
      </c>
      <c r="L1165" s="2">
        <f t="shared" si="201"/>
        <v>0.71411764705882352</v>
      </c>
      <c r="M1165" s="2">
        <f t="shared" si="202"/>
        <v>0</v>
      </c>
      <c r="N1165" s="2">
        <f t="shared" si="203"/>
        <v>0</v>
      </c>
    </row>
    <row r="1166" spans="1:14">
      <c r="A1166" s="5">
        <v>41688.541733912039</v>
      </c>
      <c r="B1166">
        <v>13</v>
      </c>
      <c r="C1166" s="27">
        <v>3.2800000000000003E-2</v>
      </c>
      <c r="D1166" s="24">
        <f t="shared" si="197"/>
        <v>1.3965862708719856</v>
      </c>
      <c r="E1166" s="24">
        <f t="shared" si="199"/>
        <v>1.3965862708719856</v>
      </c>
      <c r="F1166" s="3">
        <f t="shared" si="195"/>
        <v>42.578849721706874</v>
      </c>
      <c r="G1166" s="3">
        <f t="shared" si="196"/>
        <v>42.578849721706874</v>
      </c>
      <c r="H1166" s="13">
        <v>0.37549019607843137</v>
      </c>
      <c r="I1166" s="2">
        <f t="shared" si="198"/>
        <v>0.90117647058823525</v>
      </c>
      <c r="J1166" s="2">
        <f t="shared" si="200"/>
        <v>0.90117647058823525</v>
      </c>
      <c r="K1166" s="2">
        <f t="shared" si="201"/>
        <v>0.90117647058823525</v>
      </c>
      <c r="L1166" s="2">
        <f t="shared" si="201"/>
        <v>0.90117647058823525</v>
      </c>
      <c r="M1166" s="2">
        <f t="shared" si="202"/>
        <v>0</v>
      </c>
      <c r="N1166" s="2">
        <f t="shared" si="203"/>
        <v>0</v>
      </c>
    </row>
    <row r="1167" spans="1:14">
      <c r="A1167" s="5">
        <v>41688.583400636577</v>
      </c>
      <c r="B1167">
        <v>14</v>
      </c>
      <c r="C1167" s="27">
        <v>3.2800000000000003E-2</v>
      </c>
      <c r="D1167" s="24">
        <f t="shared" si="197"/>
        <v>1.3965862708719856</v>
      </c>
      <c r="E1167" s="24">
        <f t="shared" si="199"/>
        <v>1.3965862708719856</v>
      </c>
      <c r="F1167" s="3">
        <f t="shared" si="195"/>
        <v>42.578849721706874</v>
      </c>
      <c r="G1167" s="3">
        <f t="shared" si="196"/>
        <v>42.578849721706874</v>
      </c>
      <c r="H1167" s="13">
        <v>0.43627450980392157</v>
      </c>
      <c r="I1167" s="2">
        <f t="shared" si="198"/>
        <v>1.0470588235294118</v>
      </c>
      <c r="J1167" s="2">
        <f t="shared" si="200"/>
        <v>1.0470588235294118</v>
      </c>
      <c r="K1167" s="2">
        <f t="shared" si="201"/>
        <v>1.0470588235294118</v>
      </c>
      <c r="L1167" s="2">
        <f t="shared" si="201"/>
        <v>1.0470588235294118</v>
      </c>
      <c r="M1167" s="2">
        <f t="shared" si="202"/>
        <v>0</v>
      </c>
      <c r="N1167" s="2">
        <f t="shared" si="203"/>
        <v>0</v>
      </c>
    </row>
    <row r="1168" spans="1:14">
      <c r="A1168" s="5">
        <v>41688.625067361114</v>
      </c>
      <c r="B1168">
        <v>15</v>
      </c>
      <c r="C1168" s="27">
        <v>3.2800000000000003E-2</v>
      </c>
      <c r="D1168" s="24">
        <f t="shared" si="197"/>
        <v>1.3965862708719856</v>
      </c>
      <c r="E1168" s="24">
        <f t="shared" si="199"/>
        <v>1.3965862708719856</v>
      </c>
      <c r="F1168" s="3">
        <f t="shared" si="195"/>
        <v>42.578849721706874</v>
      </c>
      <c r="G1168" s="3">
        <f t="shared" si="196"/>
        <v>42.578849721706874</v>
      </c>
      <c r="H1168" s="13">
        <v>0.32549019607843133</v>
      </c>
      <c r="I1168" s="2">
        <f t="shared" si="198"/>
        <v>0.78117647058823514</v>
      </c>
      <c r="J1168" s="2">
        <f t="shared" si="200"/>
        <v>0.78117647058823514</v>
      </c>
      <c r="K1168" s="2">
        <f t="shared" si="201"/>
        <v>0.78117647058823514</v>
      </c>
      <c r="L1168" s="2">
        <f t="shared" si="201"/>
        <v>0.78117647058823514</v>
      </c>
      <c r="M1168" s="2">
        <f t="shared" si="202"/>
        <v>0</v>
      </c>
      <c r="N1168" s="2">
        <f t="shared" si="203"/>
        <v>0</v>
      </c>
    </row>
    <row r="1169" spans="1:14">
      <c r="A1169" s="5">
        <v>41688.666734085651</v>
      </c>
      <c r="B1169">
        <v>16</v>
      </c>
      <c r="C1169" s="27">
        <v>3.2800000000000003E-2</v>
      </c>
      <c r="D1169" s="24">
        <f t="shared" si="197"/>
        <v>1.3965862708719856</v>
      </c>
      <c r="E1169" s="24">
        <f t="shared" si="199"/>
        <v>1.3965862708719856</v>
      </c>
      <c r="F1169" s="3">
        <f t="shared" si="195"/>
        <v>42.578849721706874</v>
      </c>
      <c r="G1169" s="3">
        <f t="shared" si="196"/>
        <v>42.578849721706874</v>
      </c>
      <c r="H1169" s="13">
        <v>0.14607843137254897</v>
      </c>
      <c r="I1169" s="2">
        <f t="shared" si="198"/>
        <v>0.35058823529411753</v>
      </c>
      <c r="J1169" s="2">
        <f t="shared" si="200"/>
        <v>0.35058823529411753</v>
      </c>
      <c r="K1169" s="2">
        <f t="shared" si="201"/>
        <v>0.35058823529411753</v>
      </c>
      <c r="L1169" s="2">
        <f t="shared" si="201"/>
        <v>0.35058823529411753</v>
      </c>
      <c r="M1169" s="2">
        <f t="shared" si="202"/>
        <v>0</v>
      </c>
      <c r="N1169" s="2">
        <f t="shared" si="203"/>
        <v>0</v>
      </c>
    </row>
    <row r="1170" spans="1:14">
      <c r="A1170" s="5">
        <v>41688.708400810188</v>
      </c>
      <c r="B1170">
        <v>17</v>
      </c>
      <c r="C1170" s="27">
        <v>4.9200000000000008E-2</v>
      </c>
      <c r="D1170" s="24">
        <f t="shared" si="197"/>
        <v>2.0948794063079785</v>
      </c>
      <c r="E1170" s="24">
        <f t="shared" si="199"/>
        <v>2.0948794063079785</v>
      </c>
      <c r="F1170" s="3">
        <f t="shared" si="195"/>
        <v>42.578849721706874</v>
      </c>
      <c r="G1170" s="3">
        <f t="shared" si="196"/>
        <v>42.578849721706874</v>
      </c>
      <c r="H1170" s="13">
        <v>2.9411764705882359E-2</v>
      </c>
      <c r="I1170" s="2">
        <f t="shared" si="198"/>
        <v>7.058823529411766E-2</v>
      </c>
      <c r="J1170" s="2">
        <f t="shared" si="200"/>
        <v>7.058823529411766E-2</v>
      </c>
      <c r="K1170" s="2">
        <f t="shared" si="201"/>
        <v>7.058823529411766E-2</v>
      </c>
      <c r="L1170" s="2">
        <f t="shared" si="201"/>
        <v>7.058823529411766E-2</v>
      </c>
      <c r="M1170" s="2">
        <f t="shared" si="202"/>
        <v>0</v>
      </c>
      <c r="N1170" s="2">
        <f t="shared" si="203"/>
        <v>0</v>
      </c>
    </row>
    <row r="1171" spans="1:14">
      <c r="A1171" s="5">
        <v>41688.750067534726</v>
      </c>
      <c r="B1171">
        <v>18</v>
      </c>
      <c r="C1171" s="27">
        <v>6.5600000000000006E-2</v>
      </c>
      <c r="D1171" s="24">
        <f t="shared" si="197"/>
        <v>2.7931725417439712</v>
      </c>
      <c r="E1171" s="24">
        <f t="shared" si="199"/>
        <v>2.7931725417439712</v>
      </c>
      <c r="F1171" s="3">
        <f t="shared" si="195"/>
        <v>42.578849721706874</v>
      </c>
      <c r="G1171" s="3">
        <f t="shared" si="196"/>
        <v>42.578849721706874</v>
      </c>
      <c r="H1171" s="13">
        <v>3.4313725490196082E-3</v>
      </c>
      <c r="I1171" s="2">
        <f t="shared" si="198"/>
        <v>8.2352941176470594E-3</v>
      </c>
      <c r="J1171" s="2">
        <f t="shared" si="200"/>
        <v>8.2352941176470594E-3</v>
      </c>
      <c r="K1171" s="2">
        <f t="shared" si="201"/>
        <v>8.2352941176470594E-3</v>
      </c>
      <c r="L1171" s="2">
        <f t="shared" si="201"/>
        <v>8.2352941176470594E-3</v>
      </c>
      <c r="M1171" s="2">
        <f t="shared" si="202"/>
        <v>0</v>
      </c>
      <c r="N1171" s="2">
        <f t="shared" si="203"/>
        <v>0</v>
      </c>
    </row>
    <row r="1172" spans="1:14">
      <c r="A1172" s="5">
        <v>41688.791734259263</v>
      </c>
      <c r="B1172">
        <v>19</v>
      </c>
      <c r="C1172" s="27">
        <v>9.8400000000000015E-2</v>
      </c>
      <c r="D1172" s="24">
        <f t="shared" si="197"/>
        <v>4.1897588126159571</v>
      </c>
      <c r="E1172" s="24">
        <f t="shared" si="199"/>
        <v>4.1897588126159571</v>
      </c>
      <c r="F1172" s="3">
        <f t="shared" si="195"/>
        <v>42.578849721706874</v>
      </c>
      <c r="G1172" s="3">
        <f t="shared" si="196"/>
        <v>42.578849721706874</v>
      </c>
      <c r="H1172" s="13">
        <v>0</v>
      </c>
      <c r="I1172" s="2">
        <f t="shared" si="198"/>
        <v>0</v>
      </c>
      <c r="J1172" s="2">
        <f t="shared" si="200"/>
        <v>0</v>
      </c>
      <c r="K1172" s="2">
        <f t="shared" si="201"/>
        <v>0</v>
      </c>
      <c r="L1172" s="2">
        <f t="shared" si="201"/>
        <v>0</v>
      </c>
      <c r="M1172" s="2">
        <f t="shared" si="202"/>
        <v>0</v>
      </c>
      <c r="N1172" s="2">
        <f t="shared" si="203"/>
        <v>0</v>
      </c>
    </row>
    <row r="1173" spans="1:14">
      <c r="A1173" s="5">
        <v>41688.833400983793</v>
      </c>
      <c r="B1173">
        <v>20</v>
      </c>
      <c r="C1173" s="27">
        <v>8.2000000000000003E-2</v>
      </c>
      <c r="D1173" s="24">
        <f t="shared" si="197"/>
        <v>3.4914656771799639</v>
      </c>
      <c r="E1173" s="24">
        <f t="shared" si="199"/>
        <v>3.4914656771799639</v>
      </c>
      <c r="F1173" s="3">
        <f t="shared" si="195"/>
        <v>42.578849721706874</v>
      </c>
      <c r="G1173" s="3">
        <f t="shared" si="196"/>
        <v>42.578849721706874</v>
      </c>
      <c r="H1173" s="13">
        <v>0</v>
      </c>
      <c r="I1173" s="2">
        <f t="shared" si="198"/>
        <v>0</v>
      </c>
      <c r="J1173" s="2">
        <f t="shared" si="200"/>
        <v>0</v>
      </c>
      <c r="K1173" s="2">
        <f t="shared" si="201"/>
        <v>0</v>
      </c>
      <c r="L1173" s="2">
        <f t="shared" si="201"/>
        <v>0</v>
      </c>
      <c r="M1173" s="2">
        <f t="shared" si="202"/>
        <v>0</v>
      </c>
      <c r="N1173" s="2">
        <f t="shared" si="203"/>
        <v>0</v>
      </c>
    </row>
    <row r="1174" spans="1:14">
      <c r="A1174" s="5">
        <v>41688.87506770833</v>
      </c>
      <c r="B1174">
        <v>21</v>
      </c>
      <c r="C1174" s="27">
        <v>6.5600000000000006E-2</v>
      </c>
      <c r="D1174" s="24">
        <f t="shared" si="197"/>
        <v>2.7931725417439712</v>
      </c>
      <c r="E1174" s="24">
        <f t="shared" si="199"/>
        <v>2.7931725417439712</v>
      </c>
      <c r="F1174" s="3">
        <f t="shared" si="195"/>
        <v>42.578849721706874</v>
      </c>
      <c r="G1174" s="3">
        <f t="shared" si="196"/>
        <v>42.578849721706874</v>
      </c>
      <c r="H1174" s="13">
        <v>0</v>
      </c>
      <c r="I1174" s="2">
        <f t="shared" si="198"/>
        <v>0</v>
      </c>
      <c r="J1174" s="2">
        <f t="shared" si="200"/>
        <v>0</v>
      </c>
      <c r="K1174" s="2">
        <f t="shared" si="201"/>
        <v>0</v>
      </c>
      <c r="L1174" s="2">
        <f t="shared" si="201"/>
        <v>0</v>
      </c>
      <c r="M1174" s="2">
        <f t="shared" si="202"/>
        <v>0</v>
      </c>
      <c r="N1174" s="2">
        <f t="shared" si="203"/>
        <v>0</v>
      </c>
    </row>
    <row r="1175" spans="1:14">
      <c r="A1175" s="5">
        <v>41688.916734432867</v>
      </c>
      <c r="B1175">
        <v>22</v>
      </c>
      <c r="C1175" s="27">
        <v>4.9200000000000008E-2</v>
      </c>
      <c r="D1175" s="24">
        <f t="shared" si="197"/>
        <v>2.0948794063079785</v>
      </c>
      <c r="E1175" s="24">
        <f t="shared" si="199"/>
        <v>2.0948794063079785</v>
      </c>
      <c r="F1175" s="3">
        <f t="shared" si="195"/>
        <v>42.578849721706874</v>
      </c>
      <c r="G1175" s="3">
        <f t="shared" si="196"/>
        <v>42.578849721706874</v>
      </c>
      <c r="H1175" s="13">
        <v>0</v>
      </c>
      <c r="I1175" s="2">
        <f t="shared" si="198"/>
        <v>0</v>
      </c>
      <c r="J1175" s="2">
        <f t="shared" si="200"/>
        <v>0</v>
      </c>
      <c r="K1175" s="2">
        <f t="shared" si="201"/>
        <v>0</v>
      </c>
      <c r="L1175" s="2">
        <f t="shared" si="201"/>
        <v>0</v>
      </c>
      <c r="M1175" s="2">
        <f t="shared" si="202"/>
        <v>0</v>
      </c>
      <c r="N1175" s="2">
        <f t="shared" si="203"/>
        <v>0</v>
      </c>
    </row>
    <row r="1176" spans="1:14">
      <c r="A1176" s="5">
        <v>41688.958401157404</v>
      </c>
      <c r="B1176">
        <v>23</v>
      </c>
      <c r="C1176" s="27">
        <v>3.2800000000000003E-2</v>
      </c>
      <c r="D1176" s="24">
        <f t="shared" si="197"/>
        <v>1.3965862708719856</v>
      </c>
      <c r="E1176" s="24">
        <f t="shared" si="199"/>
        <v>1.3965862708719856</v>
      </c>
      <c r="F1176" s="3">
        <f t="shared" si="195"/>
        <v>42.578849721706874</v>
      </c>
      <c r="G1176" s="3">
        <f t="shared" si="196"/>
        <v>42.578849721706874</v>
      </c>
      <c r="H1176" s="13">
        <v>0</v>
      </c>
      <c r="I1176" s="2">
        <f t="shared" si="198"/>
        <v>0</v>
      </c>
      <c r="J1176" s="2">
        <f t="shared" si="200"/>
        <v>0</v>
      </c>
      <c r="K1176" s="2">
        <f t="shared" si="201"/>
        <v>0</v>
      </c>
      <c r="L1176" s="2">
        <f t="shared" si="201"/>
        <v>0</v>
      </c>
      <c r="M1176" s="2">
        <f t="shared" si="202"/>
        <v>0</v>
      </c>
      <c r="N1176" s="2">
        <f t="shared" si="203"/>
        <v>0</v>
      </c>
    </row>
    <row r="1177" spans="1:14">
      <c r="A1177" s="5">
        <v>41689.000067881942</v>
      </c>
      <c r="B1177">
        <v>24</v>
      </c>
      <c r="C1177" s="27">
        <v>1.6400000000000001E-2</v>
      </c>
      <c r="D1177" s="24">
        <f t="shared" si="197"/>
        <v>0.69829313543599281</v>
      </c>
      <c r="E1177" s="24">
        <f t="shared" si="199"/>
        <v>0.69829313543599281</v>
      </c>
      <c r="F1177" s="3">
        <f t="shared" si="195"/>
        <v>42.578849721706874</v>
      </c>
      <c r="G1177" s="3">
        <f t="shared" si="196"/>
        <v>42.578849721706874</v>
      </c>
      <c r="H1177" s="13">
        <v>0</v>
      </c>
      <c r="I1177" s="2">
        <f t="shared" si="198"/>
        <v>0</v>
      </c>
      <c r="J1177" s="2">
        <f t="shared" si="200"/>
        <v>0</v>
      </c>
      <c r="K1177" s="2">
        <f t="shared" si="201"/>
        <v>0</v>
      </c>
      <c r="L1177" s="2">
        <f t="shared" si="201"/>
        <v>0</v>
      </c>
      <c r="M1177" s="2">
        <f t="shared" si="202"/>
        <v>0</v>
      </c>
      <c r="N1177" s="2">
        <f t="shared" si="203"/>
        <v>0</v>
      </c>
    </row>
    <row r="1178" spans="1:14">
      <c r="A1178" s="5">
        <v>41689.041734606479</v>
      </c>
      <c r="B1178">
        <v>1</v>
      </c>
      <c r="C1178" s="27">
        <v>1.6400000000000001E-2</v>
      </c>
      <c r="D1178" s="24">
        <f t="shared" si="197"/>
        <v>0.69829313543599281</v>
      </c>
      <c r="E1178" s="24">
        <f t="shared" si="199"/>
        <v>0.69829313543599281</v>
      </c>
      <c r="F1178" s="3">
        <f t="shared" si="195"/>
        <v>42.578849721706874</v>
      </c>
      <c r="G1178" s="3">
        <f t="shared" si="196"/>
        <v>42.578849721706874</v>
      </c>
      <c r="H1178" s="13">
        <v>0</v>
      </c>
      <c r="I1178" s="2">
        <f t="shared" si="198"/>
        <v>0</v>
      </c>
      <c r="J1178" s="2">
        <f t="shared" si="200"/>
        <v>0</v>
      </c>
      <c r="K1178" s="2">
        <f t="shared" si="201"/>
        <v>0</v>
      </c>
      <c r="L1178" s="2">
        <f t="shared" si="201"/>
        <v>0</v>
      </c>
      <c r="M1178" s="2">
        <f t="shared" si="202"/>
        <v>0</v>
      </c>
      <c r="N1178" s="2">
        <f t="shared" si="203"/>
        <v>0</v>
      </c>
    </row>
    <row r="1179" spans="1:14">
      <c r="A1179" s="5">
        <v>41689.083401331016</v>
      </c>
      <c r="B1179">
        <v>2</v>
      </c>
      <c r="C1179" s="27">
        <v>1.6400000000000001E-2</v>
      </c>
      <c r="D1179" s="24">
        <f t="shared" si="197"/>
        <v>0.69829313543599281</v>
      </c>
      <c r="E1179" s="24">
        <f t="shared" si="199"/>
        <v>0.69829313543599281</v>
      </c>
      <c r="F1179" s="3">
        <f t="shared" si="195"/>
        <v>42.578849721706874</v>
      </c>
      <c r="G1179" s="3">
        <f t="shared" si="196"/>
        <v>42.578849721706874</v>
      </c>
      <c r="H1179" s="13">
        <v>0</v>
      </c>
      <c r="I1179" s="2">
        <f t="shared" si="198"/>
        <v>0</v>
      </c>
      <c r="J1179" s="2">
        <f t="shared" si="200"/>
        <v>0</v>
      </c>
      <c r="K1179" s="2">
        <f t="shared" si="201"/>
        <v>0</v>
      </c>
      <c r="L1179" s="2">
        <f t="shared" si="201"/>
        <v>0</v>
      </c>
      <c r="M1179" s="2">
        <f t="shared" si="202"/>
        <v>0</v>
      </c>
      <c r="N1179" s="2">
        <f t="shared" si="203"/>
        <v>0</v>
      </c>
    </row>
    <row r="1180" spans="1:14">
      <c r="A1180" s="5">
        <v>41689.125068055553</v>
      </c>
      <c r="B1180">
        <v>3</v>
      </c>
      <c r="C1180" s="27">
        <v>1.6400000000000001E-2</v>
      </c>
      <c r="D1180" s="24">
        <f t="shared" si="197"/>
        <v>0.69829313543599281</v>
      </c>
      <c r="E1180" s="24">
        <f t="shared" si="199"/>
        <v>0.69829313543599281</v>
      </c>
      <c r="F1180" s="3">
        <f t="shared" si="195"/>
        <v>42.578849721706874</v>
      </c>
      <c r="G1180" s="3">
        <f t="shared" si="196"/>
        <v>42.578849721706874</v>
      </c>
      <c r="H1180" s="13">
        <v>0</v>
      </c>
      <c r="I1180" s="2">
        <f t="shared" si="198"/>
        <v>0</v>
      </c>
      <c r="J1180" s="2">
        <f t="shared" si="200"/>
        <v>0</v>
      </c>
      <c r="K1180" s="2">
        <f t="shared" si="201"/>
        <v>0</v>
      </c>
      <c r="L1180" s="2">
        <f t="shared" si="201"/>
        <v>0</v>
      </c>
      <c r="M1180" s="2">
        <f t="shared" si="202"/>
        <v>0</v>
      </c>
      <c r="N1180" s="2">
        <f t="shared" si="203"/>
        <v>0</v>
      </c>
    </row>
    <row r="1181" spans="1:14">
      <c r="A1181" s="5">
        <v>41689.16673478009</v>
      </c>
      <c r="B1181">
        <v>4</v>
      </c>
      <c r="C1181" s="27">
        <v>1.6400000000000001E-2</v>
      </c>
      <c r="D1181" s="24">
        <f t="shared" si="197"/>
        <v>0.69829313543599281</v>
      </c>
      <c r="E1181" s="24">
        <f t="shared" si="199"/>
        <v>0.69829313543599281</v>
      </c>
      <c r="F1181" s="3">
        <f t="shared" si="195"/>
        <v>42.578849721706874</v>
      </c>
      <c r="G1181" s="3">
        <f t="shared" si="196"/>
        <v>42.578849721706874</v>
      </c>
      <c r="H1181" s="13">
        <v>0</v>
      </c>
      <c r="I1181" s="2">
        <f t="shared" si="198"/>
        <v>0</v>
      </c>
      <c r="J1181" s="2">
        <f t="shared" si="200"/>
        <v>0</v>
      </c>
      <c r="K1181" s="2">
        <f t="shared" si="201"/>
        <v>0</v>
      </c>
      <c r="L1181" s="2">
        <f t="shared" si="201"/>
        <v>0</v>
      </c>
      <c r="M1181" s="2">
        <f t="shared" si="202"/>
        <v>0</v>
      </c>
      <c r="N1181" s="2">
        <f t="shared" si="203"/>
        <v>0</v>
      </c>
    </row>
    <row r="1182" spans="1:14">
      <c r="A1182" s="5">
        <v>41689.208401504628</v>
      </c>
      <c r="B1182">
        <v>5</v>
      </c>
      <c r="C1182" s="27">
        <v>1.6400000000000001E-2</v>
      </c>
      <c r="D1182" s="24">
        <f t="shared" si="197"/>
        <v>0.69829313543599281</v>
      </c>
      <c r="E1182" s="24">
        <f t="shared" si="199"/>
        <v>0.69829313543599281</v>
      </c>
      <c r="F1182" s="3">
        <f t="shared" si="195"/>
        <v>42.578849721706874</v>
      </c>
      <c r="G1182" s="3">
        <f t="shared" si="196"/>
        <v>42.578849721706874</v>
      </c>
      <c r="H1182" s="13">
        <v>0</v>
      </c>
      <c r="I1182" s="2">
        <f t="shared" si="198"/>
        <v>0</v>
      </c>
      <c r="J1182" s="2">
        <f t="shared" si="200"/>
        <v>0</v>
      </c>
      <c r="K1182" s="2">
        <f t="shared" si="201"/>
        <v>0</v>
      </c>
      <c r="L1182" s="2">
        <f t="shared" si="201"/>
        <v>0</v>
      </c>
      <c r="M1182" s="2">
        <f t="shared" si="202"/>
        <v>0</v>
      </c>
      <c r="N1182" s="2">
        <f t="shared" si="203"/>
        <v>0</v>
      </c>
    </row>
    <row r="1183" spans="1:14">
      <c r="A1183" s="5">
        <v>41689.250068229165</v>
      </c>
      <c r="B1183">
        <v>6</v>
      </c>
      <c r="C1183" s="27">
        <v>3.2800000000000003E-2</v>
      </c>
      <c r="D1183" s="24">
        <f t="shared" si="197"/>
        <v>1.3965862708719856</v>
      </c>
      <c r="E1183" s="24">
        <f t="shared" si="199"/>
        <v>1.3965862708719856</v>
      </c>
      <c r="F1183" s="3">
        <f t="shared" si="195"/>
        <v>42.578849721706874</v>
      </c>
      <c r="G1183" s="3">
        <f t="shared" si="196"/>
        <v>42.578849721706874</v>
      </c>
      <c r="H1183" s="13">
        <v>0</v>
      </c>
      <c r="I1183" s="2">
        <f t="shared" si="198"/>
        <v>0</v>
      </c>
      <c r="J1183" s="2">
        <f t="shared" si="200"/>
        <v>0</v>
      </c>
      <c r="K1183" s="2">
        <f t="shared" si="201"/>
        <v>0</v>
      </c>
      <c r="L1183" s="2">
        <f t="shared" si="201"/>
        <v>0</v>
      </c>
      <c r="M1183" s="2">
        <f t="shared" si="202"/>
        <v>0</v>
      </c>
      <c r="N1183" s="2">
        <f t="shared" si="203"/>
        <v>0</v>
      </c>
    </row>
    <row r="1184" spans="1:14">
      <c r="A1184" s="5">
        <v>41689.291734953702</v>
      </c>
      <c r="B1184">
        <v>7</v>
      </c>
      <c r="C1184" s="27">
        <v>4.9200000000000008E-2</v>
      </c>
      <c r="D1184" s="24">
        <f t="shared" si="197"/>
        <v>2.0948794063079785</v>
      </c>
      <c r="E1184" s="24">
        <f t="shared" si="199"/>
        <v>2.0948794063079785</v>
      </c>
      <c r="F1184" s="3">
        <f t="shared" si="195"/>
        <v>42.578849721706874</v>
      </c>
      <c r="G1184" s="3">
        <f t="shared" si="196"/>
        <v>42.578849721706874</v>
      </c>
      <c r="H1184" s="13">
        <v>0</v>
      </c>
      <c r="I1184" s="2">
        <f t="shared" si="198"/>
        <v>0</v>
      </c>
      <c r="J1184" s="2">
        <f t="shared" si="200"/>
        <v>0</v>
      </c>
      <c r="K1184" s="2">
        <f t="shared" si="201"/>
        <v>0</v>
      </c>
      <c r="L1184" s="2">
        <f t="shared" si="201"/>
        <v>0</v>
      </c>
      <c r="M1184" s="2">
        <f t="shared" si="202"/>
        <v>0</v>
      </c>
      <c r="N1184" s="2">
        <f t="shared" si="203"/>
        <v>0</v>
      </c>
    </row>
    <row r="1185" spans="1:14">
      <c r="A1185" s="5">
        <v>41689.333401678239</v>
      </c>
      <c r="B1185">
        <v>8</v>
      </c>
      <c r="C1185" s="27">
        <v>6.5600000000000006E-2</v>
      </c>
      <c r="D1185" s="24">
        <f t="shared" si="197"/>
        <v>2.7931725417439712</v>
      </c>
      <c r="E1185" s="24">
        <f t="shared" si="199"/>
        <v>2.7931725417439712</v>
      </c>
      <c r="F1185" s="3">
        <f t="shared" si="195"/>
        <v>42.578849721706874</v>
      </c>
      <c r="G1185" s="3">
        <f t="shared" si="196"/>
        <v>42.578849721706874</v>
      </c>
      <c r="H1185" s="13">
        <v>2.4509803921568627E-3</v>
      </c>
      <c r="I1185" s="2">
        <f t="shared" si="198"/>
        <v>5.8823529411764705E-3</v>
      </c>
      <c r="J1185" s="2">
        <f t="shared" si="200"/>
        <v>5.8823529411764705E-3</v>
      </c>
      <c r="K1185" s="2">
        <f t="shared" si="201"/>
        <v>5.8823529411764705E-3</v>
      </c>
      <c r="L1185" s="2">
        <f t="shared" si="201"/>
        <v>5.8823529411764705E-3</v>
      </c>
      <c r="M1185" s="2">
        <f t="shared" si="202"/>
        <v>0</v>
      </c>
      <c r="N1185" s="2">
        <f t="shared" si="203"/>
        <v>0</v>
      </c>
    </row>
    <row r="1186" spans="1:14">
      <c r="A1186" s="5">
        <v>41689.375068402776</v>
      </c>
      <c r="B1186">
        <v>9</v>
      </c>
      <c r="C1186" s="27">
        <v>6.5600000000000006E-2</v>
      </c>
      <c r="D1186" s="24">
        <f t="shared" si="197"/>
        <v>2.7931725417439712</v>
      </c>
      <c r="E1186" s="24">
        <f t="shared" si="199"/>
        <v>2.7931725417439712</v>
      </c>
      <c r="F1186" s="3">
        <f t="shared" si="195"/>
        <v>42.578849721706874</v>
      </c>
      <c r="G1186" s="3">
        <f t="shared" si="196"/>
        <v>42.578849721706874</v>
      </c>
      <c r="H1186" s="13">
        <v>0.13137254901960785</v>
      </c>
      <c r="I1186" s="2">
        <f t="shared" si="198"/>
        <v>0.31529411764705884</v>
      </c>
      <c r="J1186" s="2">
        <f t="shared" si="200"/>
        <v>0.31529411764705884</v>
      </c>
      <c r="K1186" s="2">
        <f t="shared" si="201"/>
        <v>0.31529411764705884</v>
      </c>
      <c r="L1186" s="2">
        <f t="shared" si="201"/>
        <v>0.31529411764705884</v>
      </c>
      <c r="M1186" s="2">
        <f t="shared" si="202"/>
        <v>0</v>
      </c>
      <c r="N1186" s="2">
        <f t="shared" si="203"/>
        <v>0</v>
      </c>
    </row>
    <row r="1187" spans="1:14">
      <c r="A1187" s="5">
        <v>41689.416735127314</v>
      </c>
      <c r="B1187">
        <v>10</v>
      </c>
      <c r="C1187" s="27">
        <v>4.9200000000000008E-2</v>
      </c>
      <c r="D1187" s="24">
        <f t="shared" si="197"/>
        <v>2.0948794063079785</v>
      </c>
      <c r="E1187" s="24">
        <f t="shared" si="199"/>
        <v>2.0948794063079785</v>
      </c>
      <c r="F1187" s="3">
        <f t="shared" si="195"/>
        <v>42.578849721706874</v>
      </c>
      <c r="G1187" s="3">
        <f t="shared" si="196"/>
        <v>42.578849721706874</v>
      </c>
      <c r="H1187" s="13">
        <v>0.30833333333333335</v>
      </c>
      <c r="I1187" s="2">
        <f t="shared" si="198"/>
        <v>0.74</v>
      </c>
      <c r="J1187" s="2">
        <f t="shared" si="200"/>
        <v>0.74</v>
      </c>
      <c r="K1187" s="2">
        <f t="shared" si="201"/>
        <v>0.74</v>
      </c>
      <c r="L1187" s="2">
        <f t="shared" si="201"/>
        <v>0.74</v>
      </c>
      <c r="M1187" s="2">
        <f t="shared" si="202"/>
        <v>0</v>
      </c>
      <c r="N1187" s="2">
        <f t="shared" si="203"/>
        <v>0</v>
      </c>
    </row>
    <row r="1188" spans="1:14">
      <c r="A1188" s="5">
        <v>41689.458401851851</v>
      </c>
      <c r="B1188">
        <v>11</v>
      </c>
      <c r="C1188" s="27">
        <v>3.2800000000000003E-2</v>
      </c>
      <c r="D1188" s="24">
        <f t="shared" si="197"/>
        <v>1.3965862708719856</v>
      </c>
      <c r="E1188" s="24">
        <f t="shared" si="199"/>
        <v>1.3965862708719856</v>
      </c>
      <c r="F1188" s="3">
        <f t="shared" si="195"/>
        <v>42.578849721706874</v>
      </c>
      <c r="G1188" s="3">
        <f t="shared" si="196"/>
        <v>42.578849721706874</v>
      </c>
      <c r="H1188" s="13">
        <v>0.43921568627450985</v>
      </c>
      <c r="I1188" s="2">
        <f t="shared" si="198"/>
        <v>1.0541176470588236</v>
      </c>
      <c r="J1188" s="2">
        <f t="shared" si="200"/>
        <v>1.0541176470588236</v>
      </c>
      <c r="K1188" s="2">
        <f t="shared" si="201"/>
        <v>1.0541176470588236</v>
      </c>
      <c r="L1188" s="2">
        <f t="shared" si="201"/>
        <v>1.0541176470588236</v>
      </c>
      <c r="M1188" s="2">
        <f t="shared" si="202"/>
        <v>0</v>
      </c>
      <c r="N1188" s="2">
        <f t="shared" si="203"/>
        <v>0</v>
      </c>
    </row>
    <row r="1189" spans="1:14">
      <c r="A1189" s="5">
        <v>41689.500068576388</v>
      </c>
      <c r="B1189">
        <v>12</v>
      </c>
      <c r="C1189" s="27">
        <v>3.2800000000000003E-2</v>
      </c>
      <c r="D1189" s="24">
        <f t="shared" si="197"/>
        <v>1.3965862708719856</v>
      </c>
      <c r="E1189" s="24">
        <f t="shared" si="199"/>
        <v>1.3965862708719856</v>
      </c>
      <c r="F1189" s="3">
        <f t="shared" si="195"/>
        <v>42.578849721706874</v>
      </c>
      <c r="G1189" s="3">
        <f t="shared" si="196"/>
        <v>42.578849721706874</v>
      </c>
      <c r="H1189" s="13">
        <v>0.5725490196078431</v>
      </c>
      <c r="I1189" s="2">
        <f t="shared" si="198"/>
        <v>1.3741176470588234</v>
      </c>
      <c r="J1189" s="2">
        <f t="shared" si="200"/>
        <v>1.3741176470588234</v>
      </c>
      <c r="K1189" s="2">
        <f t="shared" si="201"/>
        <v>1.3741176470588234</v>
      </c>
      <c r="L1189" s="2">
        <f t="shared" si="201"/>
        <v>1.3741176470588234</v>
      </c>
      <c r="M1189" s="2">
        <f t="shared" si="202"/>
        <v>0</v>
      </c>
      <c r="N1189" s="2">
        <f t="shared" si="203"/>
        <v>0</v>
      </c>
    </row>
    <row r="1190" spans="1:14">
      <c r="A1190" s="5">
        <v>41689.541735300925</v>
      </c>
      <c r="B1190">
        <v>13</v>
      </c>
      <c r="C1190" s="27">
        <v>3.2800000000000003E-2</v>
      </c>
      <c r="D1190" s="24">
        <f t="shared" si="197"/>
        <v>1.3965862708719856</v>
      </c>
      <c r="E1190" s="24">
        <f t="shared" si="199"/>
        <v>1.3965862708719856</v>
      </c>
      <c r="F1190" s="3">
        <f t="shared" si="195"/>
        <v>42.578849721706874</v>
      </c>
      <c r="G1190" s="3">
        <f t="shared" si="196"/>
        <v>42.578849721706874</v>
      </c>
      <c r="H1190" s="13">
        <v>0.5117647058823529</v>
      </c>
      <c r="I1190" s="2">
        <f t="shared" si="198"/>
        <v>1.2282352941176469</v>
      </c>
      <c r="J1190" s="2">
        <f t="shared" si="200"/>
        <v>1.2282352941176469</v>
      </c>
      <c r="K1190" s="2">
        <f t="shared" si="201"/>
        <v>1.2282352941176469</v>
      </c>
      <c r="L1190" s="2">
        <f t="shared" si="201"/>
        <v>1.2282352941176469</v>
      </c>
      <c r="M1190" s="2">
        <f t="shared" si="202"/>
        <v>0</v>
      </c>
      <c r="N1190" s="2">
        <f t="shared" si="203"/>
        <v>0</v>
      </c>
    </row>
    <row r="1191" spans="1:14">
      <c r="A1191" s="5">
        <v>41689.583402025462</v>
      </c>
      <c r="B1191">
        <v>14</v>
      </c>
      <c r="C1191" s="27">
        <v>3.2800000000000003E-2</v>
      </c>
      <c r="D1191" s="24">
        <f t="shared" si="197"/>
        <v>1.3965862708719856</v>
      </c>
      <c r="E1191" s="24">
        <f t="shared" si="199"/>
        <v>1.3965862708719856</v>
      </c>
      <c r="F1191" s="3">
        <f t="shared" si="195"/>
        <v>42.578849721706874</v>
      </c>
      <c r="G1191" s="3">
        <f t="shared" si="196"/>
        <v>42.578849721706874</v>
      </c>
      <c r="H1191" s="13">
        <v>0.42843137254901958</v>
      </c>
      <c r="I1191" s="2">
        <f t="shared" si="198"/>
        <v>1.0282352941176469</v>
      </c>
      <c r="J1191" s="2">
        <f t="shared" si="200"/>
        <v>1.0282352941176469</v>
      </c>
      <c r="K1191" s="2">
        <f t="shared" si="201"/>
        <v>1.0282352941176469</v>
      </c>
      <c r="L1191" s="2">
        <f t="shared" si="201"/>
        <v>1.0282352941176469</v>
      </c>
      <c r="M1191" s="2">
        <f t="shared" si="202"/>
        <v>0</v>
      </c>
      <c r="N1191" s="2">
        <f t="shared" si="203"/>
        <v>0</v>
      </c>
    </row>
    <row r="1192" spans="1:14">
      <c r="A1192" s="5">
        <v>41689.62506875</v>
      </c>
      <c r="B1192">
        <v>15</v>
      </c>
      <c r="C1192" s="27">
        <v>3.2800000000000003E-2</v>
      </c>
      <c r="D1192" s="24">
        <f t="shared" si="197"/>
        <v>1.3965862708719856</v>
      </c>
      <c r="E1192" s="24">
        <f t="shared" si="199"/>
        <v>1.3965862708719856</v>
      </c>
      <c r="F1192" s="3">
        <f t="shared" si="195"/>
        <v>42.578849721706874</v>
      </c>
      <c r="G1192" s="3">
        <f t="shared" si="196"/>
        <v>42.578849721706874</v>
      </c>
      <c r="H1192" s="13">
        <v>0.31911764705882356</v>
      </c>
      <c r="I1192" s="2">
        <f t="shared" si="198"/>
        <v>0.76588235294117657</v>
      </c>
      <c r="J1192" s="2">
        <f t="shared" si="200"/>
        <v>0.76588235294117657</v>
      </c>
      <c r="K1192" s="2">
        <f t="shared" si="201"/>
        <v>0.76588235294117657</v>
      </c>
      <c r="L1192" s="2">
        <f t="shared" si="201"/>
        <v>0.76588235294117657</v>
      </c>
      <c r="M1192" s="2">
        <f t="shared" si="202"/>
        <v>0</v>
      </c>
      <c r="N1192" s="2">
        <f t="shared" si="203"/>
        <v>0</v>
      </c>
    </row>
    <row r="1193" spans="1:14">
      <c r="A1193" s="5">
        <v>41689.666735474537</v>
      </c>
      <c r="B1193">
        <v>16</v>
      </c>
      <c r="C1193" s="27">
        <v>3.2800000000000003E-2</v>
      </c>
      <c r="D1193" s="24">
        <f t="shared" si="197"/>
        <v>1.3965862708719856</v>
      </c>
      <c r="E1193" s="24">
        <f t="shared" si="199"/>
        <v>1.3965862708719856</v>
      </c>
      <c r="F1193" s="3">
        <f t="shared" si="195"/>
        <v>42.578849721706874</v>
      </c>
      <c r="G1193" s="3">
        <f t="shared" si="196"/>
        <v>42.578849721706874</v>
      </c>
      <c r="H1193" s="13">
        <v>0.15392156862745096</v>
      </c>
      <c r="I1193" s="2">
        <f t="shared" si="198"/>
        <v>0.36941176470588227</v>
      </c>
      <c r="J1193" s="2">
        <f t="shared" si="200"/>
        <v>0.36941176470588227</v>
      </c>
      <c r="K1193" s="2">
        <f t="shared" si="201"/>
        <v>0.36941176470588227</v>
      </c>
      <c r="L1193" s="2">
        <f t="shared" si="201"/>
        <v>0.36941176470588227</v>
      </c>
      <c r="M1193" s="2">
        <f t="shared" si="202"/>
        <v>0</v>
      </c>
      <c r="N1193" s="2">
        <f t="shared" si="203"/>
        <v>0</v>
      </c>
    </row>
    <row r="1194" spans="1:14">
      <c r="A1194" s="5">
        <v>41689.708402199074</v>
      </c>
      <c r="B1194">
        <v>17</v>
      </c>
      <c r="C1194" s="27">
        <v>4.9200000000000008E-2</v>
      </c>
      <c r="D1194" s="24">
        <f t="shared" si="197"/>
        <v>2.0948794063079785</v>
      </c>
      <c r="E1194" s="24">
        <f t="shared" si="199"/>
        <v>2.0948794063079785</v>
      </c>
      <c r="F1194" s="3">
        <f t="shared" ref="F1194:F1257" si="204">$X$3</f>
        <v>42.578849721706874</v>
      </c>
      <c r="G1194" s="3">
        <f t="shared" si="196"/>
        <v>42.578849721706874</v>
      </c>
      <c r="H1194" s="13">
        <v>2.5000000000000001E-2</v>
      </c>
      <c r="I1194" s="2">
        <f t="shared" si="198"/>
        <v>0.06</v>
      </c>
      <c r="J1194" s="2">
        <f t="shared" si="200"/>
        <v>0.06</v>
      </c>
      <c r="K1194" s="2">
        <f t="shared" si="201"/>
        <v>0.06</v>
      </c>
      <c r="L1194" s="2">
        <f t="shared" si="201"/>
        <v>0.06</v>
      </c>
      <c r="M1194" s="2">
        <f t="shared" si="202"/>
        <v>0</v>
      </c>
      <c r="N1194" s="2">
        <f t="shared" si="203"/>
        <v>0</v>
      </c>
    </row>
    <row r="1195" spans="1:14">
      <c r="A1195" s="5">
        <v>41689.750068923611</v>
      </c>
      <c r="B1195">
        <v>18</v>
      </c>
      <c r="C1195" s="27">
        <v>6.5600000000000006E-2</v>
      </c>
      <c r="D1195" s="24">
        <f t="shared" si="197"/>
        <v>2.7931725417439712</v>
      </c>
      <c r="E1195" s="24">
        <f t="shared" si="199"/>
        <v>2.7931725417439712</v>
      </c>
      <c r="F1195" s="3">
        <f t="shared" si="204"/>
        <v>42.578849721706874</v>
      </c>
      <c r="G1195" s="3">
        <f t="shared" ref="G1195:G1258" si="205">$X$42</f>
        <v>42.578849721706874</v>
      </c>
      <c r="H1195" s="13">
        <v>3.4313725490196082E-3</v>
      </c>
      <c r="I1195" s="2">
        <f t="shared" si="198"/>
        <v>8.2352941176470594E-3</v>
      </c>
      <c r="J1195" s="2">
        <f t="shared" si="200"/>
        <v>8.2352941176470594E-3</v>
      </c>
      <c r="K1195" s="2">
        <f t="shared" si="201"/>
        <v>8.2352941176470594E-3</v>
      </c>
      <c r="L1195" s="2">
        <f t="shared" si="201"/>
        <v>8.2352941176470594E-3</v>
      </c>
      <c r="M1195" s="2">
        <f t="shared" si="202"/>
        <v>0</v>
      </c>
      <c r="N1195" s="2">
        <f t="shared" si="203"/>
        <v>0</v>
      </c>
    </row>
    <row r="1196" spans="1:14">
      <c r="A1196" s="5">
        <v>41689.791735648148</v>
      </c>
      <c r="B1196">
        <v>19</v>
      </c>
      <c r="C1196" s="27">
        <v>9.8400000000000015E-2</v>
      </c>
      <c r="D1196" s="24">
        <f t="shared" si="197"/>
        <v>4.1897588126159571</v>
      </c>
      <c r="E1196" s="24">
        <f t="shared" si="199"/>
        <v>4.1897588126159571</v>
      </c>
      <c r="F1196" s="3">
        <f t="shared" si="204"/>
        <v>42.578849721706874</v>
      </c>
      <c r="G1196" s="3">
        <f t="shared" si="205"/>
        <v>42.578849721706874</v>
      </c>
      <c r="H1196" s="13">
        <v>0</v>
      </c>
      <c r="I1196" s="2">
        <f t="shared" si="198"/>
        <v>0</v>
      </c>
      <c r="J1196" s="2">
        <f t="shared" si="200"/>
        <v>0</v>
      </c>
      <c r="K1196" s="2">
        <f t="shared" si="201"/>
        <v>0</v>
      </c>
      <c r="L1196" s="2">
        <f t="shared" si="201"/>
        <v>0</v>
      </c>
      <c r="M1196" s="2">
        <f t="shared" si="202"/>
        <v>0</v>
      </c>
      <c r="N1196" s="2">
        <f t="shared" si="203"/>
        <v>0</v>
      </c>
    </row>
    <row r="1197" spans="1:14">
      <c r="A1197" s="5">
        <v>41689.833402372686</v>
      </c>
      <c r="B1197">
        <v>20</v>
      </c>
      <c r="C1197" s="27">
        <v>8.2000000000000003E-2</v>
      </c>
      <c r="D1197" s="24">
        <f t="shared" si="197"/>
        <v>3.4914656771799639</v>
      </c>
      <c r="E1197" s="24">
        <f t="shared" si="199"/>
        <v>3.4914656771799639</v>
      </c>
      <c r="F1197" s="3">
        <f t="shared" si="204"/>
        <v>42.578849721706874</v>
      </c>
      <c r="G1197" s="3">
        <f t="shared" si="205"/>
        <v>42.578849721706874</v>
      </c>
      <c r="H1197" s="13">
        <v>0</v>
      </c>
      <c r="I1197" s="2">
        <f t="shared" si="198"/>
        <v>0</v>
      </c>
      <c r="J1197" s="2">
        <f t="shared" si="200"/>
        <v>0</v>
      </c>
      <c r="K1197" s="2">
        <f t="shared" si="201"/>
        <v>0</v>
      </c>
      <c r="L1197" s="2">
        <f t="shared" si="201"/>
        <v>0</v>
      </c>
      <c r="M1197" s="2">
        <f t="shared" si="202"/>
        <v>0</v>
      </c>
      <c r="N1197" s="2">
        <f t="shared" si="203"/>
        <v>0</v>
      </c>
    </row>
    <row r="1198" spans="1:14">
      <c r="A1198" s="5">
        <v>41689.875069097223</v>
      </c>
      <c r="B1198">
        <v>21</v>
      </c>
      <c r="C1198" s="27">
        <v>6.5600000000000006E-2</v>
      </c>
      <c r="D1198" s="24">
        <f t="shared" si="197"/>
        <v>2.7931725417439712</v>
      </c>
      <c r="E1198" s="24">
        <f t="shared" si="199"/>
        <v>2.7931725417439712</v>
      </c>
      <c r="F1198" s="3">
        <f t="shared" si="204"/>
        <v>42.578849721706874</v>
      </c>
      <c r="G1198" s="3">
        <f t="shared" si="205"/>
        <v>42.578849721706874</v>
      </c>
      <c r="H1198" s="13">
        <v>0</v>
      </c>
      <c r="I1198" s="2">
        <f t="shared" si="198"/>
        <v>0</v>
      </c>
      <c r="J1198" s="2">
        <f t="shared" si="200"/>
        <v>0</v>
      </c>
      <c r="K1198" s="2">
        <f t="shared" si="201"/>
        <v>0</v>
      </c>
      <c r="L1198" s="2">
        <f t="shared" si="201"/>
        <v>0</v>
      </c>
      <c r="M1198" s="2">
        <f t="shared" si="202"/>
        <v>0</v>
      </c>
      <c r="N1198" s="2">
        <f t="shared" si="203"/>
        <v>0</v>
      </c>
    </row>
    <row r="1199" spans="1:14">
      <c r="A1199" s="5">
        <v>41689.91673582176</v>
      </c>
      <c r="B1199">
        <v>22</v>
      </c>
      <c r="C1199" s="27">
        <v>4.9200000000000008E-2</v>
      </c>
      <c r="D1199" s="24">
        <f t="shared" si="197"/>
        <v>2.0948794063079785</v>
      </c>
      <c r="E1199" s="24">
        <f t="shared" si="199"/>
        <v>2.0948794063079785</v>
      </c>
      <c r="F1199" s="3">
        <f t="shared" si="204"/>
        <v>42.578849721706874</v>
      </c>
      <c r="G1199" s="3">
        <f t="shared" si="205"/>
        <v>42.578849721706874</v>
      </c>
      <c r="H1199" s="13">
        <v>0</v>
      </c>
      <c r="I1199" s="2">
        <f t="shared" si="198"/>
        <v>0</v>
      </c>
      <c r="J1199" s="2">
        <f t="shared" si="200"/>
        <v>0</v>
      </c>
      <c r="K1199" s="2">
        <f t="shared" si="201"/>
        <v>0</v>
      </c>
      <c r="L1199" s="2">
        <f t="shared" si="201"/>
        <v>0</v>
      </c>
      <c r="M1199" s="2">
        <f t="shared" si="202"/>
        <v>0</v>
      </c>
      <c r="N1199" s="2">
        <f t="shared" si="203"/>
        <v>0</v>
      </c>
    </row>
    <row r="1200" spans="1:14">
      <c r="A1200" s="5">
        <v>41689.958402546297</v>
      </c>
      <c r="B1200">
        <v>23</v>
      </c>
      <c r="C1200" s="27">
        <v>3.2800000000000003E-2</v>
      </c>
      <c r="D1200" s="24">
        <f t="shared" si="197"/>
        <v>1.3965862708719856</v>
      </c>
      <c r="E1200" s="24">
        <f t="shared" si="199"/>
        <v>1.3965862708719856</v>
      </c>
      <c r="F1200" s="3">
        <f t="shared" si="204"/>
        <v>42.578849721706874</v>
      </c>
      <c r="G1200" s="3">
        <f t="shared" si="205"/>
        <v>42.578849721706874</v>
      </c>
      <c r="H1200" s="13">
        <v>0</v>
      </c>
      <c r="I1200" s="2">
        <f t="shared" si="198"/>
        <v>0</v>
      </c>
      <c r="J1200" s="2">
        <f t="shared" si="200"/>
        <v>0</v>
      </c>
      <c r="K1200" s="2">
        <f t="shared" si="201"/>
        <v>0</v>
      </c>
      <c r="L1200" s="2">
        <f t="shared" si="201"/>
        <v>0</v>
      </c>
      <c r="M1200" s="2">
        <f t="shared" si="202"/>
        <v>0</v>
      </c>
      <c r="N1200" s="2">
        <f t="shared" si="203"/>
        <v>0</v>
      </c>
    </row>
    <row r="1201" spans="1:14">
      <c r="A1201" s="5">
        <v>41690.000069270835</v>
      </c>
      <c r="B1201">
        <v>24</v>
      </c>
      <c r="C1201" s="27">
        <v>1.6400000000000001E-2</v>
      </c>
      <c r="D1201" s="24">
        <f t="shared" si="197"/>
        <v>0.69829313543599281</v>
      </c>
      <c r="E1201" s="24">
        <f t="shared" si="199"/>
        <v>0.69829313543599281</v>
      </c>
      <c r="F1201" s="3">
        <f t="shared" si="204"/>
        <v>42.578849721706874</v>
      </c>
      <c r="G1201" s="3">
        <f t="shared" si="205"/>
        <v>42.578849721706874</v>
      </c>
      <c r="H1201" s="13">
        <v>0</v>
      </c>
      <c r="I1201" s="2">
        <f t="shared" si="198"/>
        <v>0</v>
      </c>
      <c r="J1201" s="2">
        <f t="shared" si="200"/>
        <v>0</v>
      </c>
      <c r="K1201" s="2">
        <f t="shared" si="201"/>
        <v>0</v>
      </c>
      <c r="L1201" s="2">
        <f t="shared" si="201"/>
        <v>0</v>
      </c>
      <c r="M1201" s="2">
        <f t="shared" si="202"/>
        <v>0</v>
      </c>
      <c r="N1201" s="2">
        <f t="shared" si="203"/>
        <v>0</v>
      </c>
    </row>
    <row r="1202" spans="1:14">
      <c r="A1202" s="5">
        <v>41690.041735995372</v>
      </c>
      <c r="B1202">
        <v>1</v>
      </c>
      <c r="C1202" s="27">
        <v>1.6400000000000001E-2</v>
      </c>
      <c r="D1202" s="24">
        <f t="shared" si="197"/>
        <v>0.69829313543599281</v>
      </c>
      <c r="E1202" s="24">
        <f t="shared" si="199"/>
        <v>0.69829313543599281</v>
      </c>
      <c r="F1202" s="3">
        <f t="shared" si="204"/>
        <v>42.578849721706874</v>
      </c>
      <c r="G1202" s="3">
        <f t="shared" si="205"/>
        <v>42.578849721706874</v>
      </c>
      <c r="H1202" s="13">
        <v>0</v>
      </c>
      <c r="I1202" s="2">
        <f t="shared" si="198"/>
        <v>0</v>
      </c>
      <c r="J1202" s="2">
        <f t="shared" si="200"/>
        <v>0</v>
      </c>
      <c r="K1202" s="2">
        <f t="shared" si="201"/>
        <v>0</v>
      </c>
      <c r="L1202" s="2">
        <f t="shared" si="201"/>
        <v>0</v>
      </c>
      <c r="M1202" s="2">
        <f t="shared" si="202"/>
        <v>0</v>
      </c>
      <c r="N1202" s="2">
        <f t="shared" si="203"/>
        <v>0</v>
      </c>
    </row>
    <row r="1203" spans="1:14">
      <c r="A1203" s="5">
        <v>41690.083402719909</v>
      </c>
      <c r="B1203">
        <v>2</v>
      </c>
      <c r="C1203" s="27">
        <v>1.6400000000000001E-2</v>
      </c>
      <c r="D1203" s="24">
        <f t="shared" si="197"/>
        <v>0.69829313543599281</v>
      </c>
      <c r="E1203" s="24">
        <f t="shared" si="199"/>
        <v>0.69829313543599281</v>
      </c>
      <c r="F1203" s="3">
        <f t="shared" si="204"/>
        <v>42.578849721706874</v>
      </c>
      <c r="G1203" s="3">
        <f t="shared" si="205"/>
        <v>42.578849721706874</v>
      </c>
      <c r="H1203" s="13">
        <v>0</v>
      </c>
      <c r="I1203" s="2">
        <f t="shared" si="198"/>
        <v>0</v>
      </c>
      <c r="J1203" s="2">
        <f t="shared" si="200"/>
        <v>0</v>
      </c>
      <c r="K1203" s="2">
        <f t="shared" si="201"/>
        <v>0</v>
      </c>
      <c r="L1203" s="2">
        <f t="shared" si="201"/>
        <v>0</v>
      </c>
      <c r="M1203" s="2">
        <f t="shared" si="202"/>
        <v>0</v>
      </c>
      <c r="N1203" s="2">
        <f t="shared" si="203"/>
        <v>0</v>
      </c>
    </row>
    <row r="1204" spans="1:14">
      <c r="A1204" s="5">
        <v>41690.125069444446</v>
      </c>
      <c r="B1204">
        <v>3</v>
      </c>
      <c r="C1204" s="27">
        <v>1.6400000000000001E-2</v>
      </c>
      <c r="D1204" s="24">
        <f t="shared" si="197"/>
        <v>0.69829313543599281</v>
      </c>
      <c r="E1204" s="24">
        <f t="shared" si="199"/>
        <v>0.69829313543599281</v>
      </c>
      <c r="F1204" s="3">
        <f t="shared" si="204"/>
        <v>42.578849721706874</v>
      </c>
      <c r="G1204" s="3">
        <f t="shared" si="205"/>
        <v>42.578849721706874</v>
      </c>
      <c r="H1204" s="13">
        <v>0</v>
      </c>
      <c r="I1204" s="2">
        <f t="shared" si="198"/>
        <v>0</v>
      </c>
      <c r="J1204" s="2">
        <f t="shared" si="200"/>
        <v>0</v>
      </c>
      <c r="K1204" s="2">
        <f t="shared" si="201"/>
        <v>0</v>
      </c>
      <c r="L1204" s="2">
        <f t="shared" si="201"/>
        <v>0</v>
      </c>
      <c r="M1204" s="2">
        <f t="shared" si="202"/>
        <v>0</v>
      </c>
      <c r="N1204" s="2">
        <f t="shared" si="203"/>
        <v>0</v>
      </c>
    </row>
    <row r="1205" spans="1:14">
      <c r="A1205" s="5">
        <v>41690.166736168983</v>
      </c>
      <c r="B1205">
        <v>4</v>
      </c>
      <c r="C1205" s="27">
        <v>1.6400000000000001E-2</v>
      </c>
      <c r="D1205" s="24">
        <f t="shared" si="197"/>
        <v>0.69829313543599281</v>
      </c>
      <c r="E1205" s="24">
        <f t="shared" si="199"/>
        <v>0.69829313543599281</v>
      </c>
      <c r="F1205" s="3">
        <f t="shared" si="204"/>
        <v>42.578849721706874</v>
      </c>
      <c r="G1205" s="3">
        <f t="shared" si="205"/>
        <v>42.578849721706874</v>
      </c>
      <c r="H1205" s="13">
        <v>0</v>
      </c>
      <c r="I1205" s="2">
        <f t="shared" si="198"/>
        <v>0</v>
      </c>
      <c r="J1205" s="2">
        <f t="shared" si="200"/>
        <v>0</v>
      </c>
      <c r="K1205" s="2">
        <f t="shared" si="201"/>
        <v>0</v>
      </c>
      <c r="L1205" s="2">
        <f t="shared" si="201"/>
        <v>0</v>
      </c>
      <c r="M1205" s="2">
        <f t="shared" si="202"/>
        <v>0</v>
      </c>
      <c r="N1205" s="2">
        <f t="shared" si="203"/>
        <v>0</v>
      </c>
    </row>
    <row r="1206" spans="1:14">
      <c r="A1206" s="5">
        <v>41690.208402893521</v>
      </c>
      <c r="B1206">
        <v>5</v>
      </c>
      <c r="C1206" s="27">
        <v>1.6400000000000001E-2</v>
      </c>
      <c r="D1206" s="24">
        <f t="shared" si="197"/>
        <v>0.69829313543599281</v>
      </c>
      <c r="E1206" s="24">
        <f t="shared" si="199"/>
        <v>0.69829313543599281</v>
      </c>
      <c r="F1206" s="3">
        <f t="shared" si="204"/>
        <v>42.578849721706874</v>
      </c>
      <c r="G1206" s="3">
        <f t="shared" si="205"/>
        <v>42.578849721706874</v>
      </c>
      <c r="H1206" s="13">
        <v>0</v>
      </c>
      <c r="I1206" s="2">
        <f t="shared" si="198"/>
        <v>0</v>
      </c>
      <c r="J1206" s="2">
        <f t="shared" si="200"/>
        <v>0</v>
      </c>
      <c r="K1206" s="2">
        <f t="shared" si="201"/>
        <v>0</v>
      </c>
      <c r="L1206" s="2">
        <f t="shared" si="201"/>
        <v>0</v>
      </c>
      <c r="M1206" s="2">
        <f t="shared" si="202"/>
        <v>0</v>
      </c>
      <c r="N1206" s="2">
        <f t="shared" si="203"/>
        <v>0</v>
      </c>
    </row>
    <row r="1207" spans="1:14">
      <c r="A1207" s="5">
        <v>41690.250069618058</v>
      </c>
      <c r="B1207">
        <v>6</v>
      </c>
      <c r="C1207" s="27">
        <v>3.2800000000000003E-2</v>
      </c>
      <c r="D1207" s="24">
        <f t="shared" si="197"/>
        <v>1.3965862708719856</v>
      </c>
      <c r="E1207" s="24">
        <f t="shared" si="199"/>
        <v>1.3965862708719856</v>
      </c>
      <c r="F1207" s="3">
        <f t="shared" si="204"/>
        <v>42.578849721706874</v>
      </c>
      <c r="G1207" s="3">
        <f t="shared" si="205"/>
        <v>42.578849721706874</v>
      </c>
      <c r="H1207" s="13">
        <v>0</v>
      </c>
      <c r="I1207" s="2">
        <f t="shared" si="198"/>
        <v>0</v>
      </c>
      <c r="J1207" s="2">
        <f t="shared" si="200"/>
        <v>0</v>
      </c>
      <c r="K1207" s="2">
        <f t="shared" si="201"/>
        <v>0</v>
      </c>
      <c r="L1207" s="2">
        <f t="shared" si="201"/>
        <v>0</v>
      </c>
      <c r="M1207" s="2">
        <f t="shared" si="202"/>
        <v>0</v>
      </c>
      <c r="N1207" s="2">
        <f t="shared" si="203"/>
        <v>0</v>
      </c>
    </row>
    <row r="1208" spans="1:14">
      <c r="A1208" s="5">
        <v>41690.291736342595</v>
      </c>
      <c r="B1208">
        <v>7</v>
      </c>
      <c r="C1208" s="27">
        <v>4.9200000000000008E-2</v>
      </c>
      <c r="D1208" s="24">
        <f t="shared" si="197"/>
        <v>2.0948794063079785</v>
      </c>
      <c r="E1208" s="24">
        <f t="shared" si="199"/>
        <v>2.0948794063079785</v>
      </c>
      <c r="F1208" s="3">
        <f t="shared" si="204"/>
        <v>42.578849721706874</v>
      </c>
      <c r="G1208" s="3">
        <f t="shared" si="205"/>
        <v>42.578849721706874</v>
      </c>
      <c r="H1208" s="13">
        <v>0</v>
      </c>
      <c r="I1208" s="2">
        <f t="shared" si="198"/>
        <v>0</v>
      </c>
      <c r="J1208" s="2">
        <f t="shared" si="200"/>
        <v>0</v>
      </c>
      <c r="K1208" s="2">
        <f t="shared" si="201"/>
        <v>0</v>
      </c>
      <c r="L1208" s="2">
        <f t="shared" si="201"/>
        <v>0</v>
      </c>
      <c r="M1208" s="2">
        <f t="shared" si="202"/>
        <v>0</v>
      </c>
      <c r="N1208" s="2">
        <f t="shared" si="203"/>
        <v>0</v>
      </c>
    </row>
    <row r="1209" spans="1:14">
      <c r="A1209" s="5">
        <v>41690.333403067132</v>
      </c>
      <c r="B1209">
        <v>8</v>
      </c>
      <c r="C1209" s="27">
        <v>6.5600000000000006E-2</v>
      </c>
      <c r="D1209" s="24">
        <f t="shared" si="197"/>
        <v>2.7931725417439712</v>
      </c>
      <c r="E1209" s="24">
        <f t="shared" si="199"/>
        <v>2.7931725417439712</v>
      </c>
      <c r="F1209" s="3">
        <f t="shared" si="204"/>
        <v>42.578849721706874</v>
      </c>
      <c r="G1209" s="3">
        <f t="shared" si="205"/>
        <v>42.578849721706874</v>
      </c>
      <c r="H1209" s="13">
        <v>9.8039215686274508E-4</v>
      </c>
      <c r="I1209" s="2">
        <f t="shared" si="198"/>
        <v>2.352941176470588E-3</v>
      </c>
      <c r="J1209" s="2">
        <f t="shared" si="200"/>
        <v>2.352941176470588E-3</v>
      </c>
      <c r="K1209" s="2">
        <f t="shared" si="201"/>
        <v>2.352941176470588E-3</v>
      </c>
      <c r="L1209" s="2">
        <f t="shared" si="201"/>
        <v>2.352941176470588E-3</v>
      </c>
      <c r="M1209" s="2">
        <f t="shared" si="202"/>
        <v>0</v>
      </c>
      <c r="N1209" s="2">
        <f t="shared" si="203"/>
        <v>0</v>
      </c>
    </row>
    <row r="1210" spans="1:14">
      <c r="A1210" s="5">
        <v>41690.375069791669</v>
      </c>
      <c r="B1210">
        <v>9</v>
      </c>
      <c r="C1210" s="27">
        <v>6.5600000000000006E-2</v>
      </c>
      <c r="D1210" s="24">
        <f t="shared" si="197"/>
        <v>2.7931725417439712</v>
      </c>
      <c r="E1210" s="24">
        <f t="shared" si="199"/>
        <v>2.7931725417439712</v>
      </c>
      <c r="F1210" s="3">
        <f t="shared" si="204"/>
        <v>42.578849721706874</v>
      </c>
      <c r="G1210" s="3">
        <f t="shared" si="205"/>
        <v>42.578849721706874</v>
      </c>
      <c r="H1210" s="13">
        <v>6.0294117647058824E-2</v>
      </c>
      <c r="I1210" s="2">
        <f t="shared" si="198"/>
        <v>0.14470588235294118</v>
      </c>
      <c r="J1210" s="2">
        <f t="shared" si="200"/>
        <v>0.14470588235294118</v>
      </c>
      <c r="K1210" s="2">
        <f t="shared" si="201"/>
        <v>0.14470588235294118</v>
      </c>
      <c r="L1210" s="2">
        <f t="shared" si="201"/>
        <v>0.14470588235294118</v>
      </c>
      <c r="M1210" s="2">
        <f t="shared" si="202"/>
        <v>0</v>
      </c>
      <c r="N1210" s="2">
        <f t="shared" si="203"/>
        <v>0</v>
      </c>
    </row>
    <row r="1211" spans="1:14">
      <c r="A1211" s="5">
        <v>41690.416736516207</v>
      </c>
      <c r="B1211">
        <v>10</v>
      </c>
      <c r="C1211" s="27">
        <v>4.9200000000000008E-2</v>
      </c>
      <c r="D1211" s="24">
        <f t="shared" si="197"/>
        <v>2.0948794063079785</v>
      </c>
      <c r="E1211" s="24">
        <f t="shared" si="199"/>
        <v>2.0948794063079785</v>
      </c>
      <c r="F1211" s="3">
        <f t="shared" si="204"/>
        <v>42.578849721706874</v>
      </c>
      <c r="G1211" s="3">
        <f t="shared" si="205"/>
        <v>42.578849721706874</v>
      </c>
      <c r="H1211" s="13">
        <v>0.146078431372549</v>
      </c>
      <c r="I1211" s="2">
        <f t="shared" si="198"/>
        <v>0.35058823529411759</v>
      </c>
      <c r="J1211" s="2">
        <f t="shared" si="200"/>
        <v>0.35058823529411759</v>
      </c>
      <c r="K1211" s="2">
        <f t="shared" si="201"/>
        <v>0.35058823529411759</v>
      </c>
      <c r="L1211" s="2">
        <f t="shared" si="201"/>
        <v>0.35058823529411759</v>
      </c>
      <c r="M1211" s="2">
        <f t="shared" si="202"/>
        <v>0</v>
      </c>
      <c r="N1211" s="2">
        <f t="shared" si="203"/>
        <v>0</v>
      </c>
    </row>
    <row r="1212" spans="1:14">
      <c r="A1212" s="5">
        <v>41690.458403240744</v>
      </c>
      <c r="B1212">
        <v>11</v>
      </c>
      <c r="C1212" s="27">
        <v>3.2800000000000003E-2</v>
      </c>
      <c r="D1212" s="24">
        <f t="shared" si="197"/>
        <v>1.3965862708719856</v>
      </c>
      <c r="E1212" s="24">
        <f t="shared" si="199"/>
        <v>1.3965862708719856</v>
      </c>
      <c r="F1212" s="3">
        <f t="shared" si="204"/>
        <v>42.578849721706874</v>
      </c>
      <c r="G1212" s="3">
        <f t="shared" si="205"/>
        <v>42.578849721706874</v>
      </c>
      <c r="H1212" s="13">
        <v>0.21372549019607845</v>
      </c>
      <c r="I1212" s="2">
        <f t="shared" si="198"/>
        <v>0.51294117647058823</v>
      </c>
      <c r="J1212" s="2">
        <f t="shared" si="200"/>
        <v>0.51294117647058823</v>
      </c>
      <c r="K1212" s="2">
        <f t="shared" si="201"/>
        <v>0.51294117647058823</v>
      </c>
      <c r="L1212" s="2">
        <f t="shared" si="201"/>
        <v>0.51294117647058823</v>
      </c>
      <c r="M1212" s="2">
        <f t="shared" si="202"/>
        <v>0</v>
      </c>
      <c r="N1212" s="2">
        <f t="shared" si="203"/>
        <v>0</v>
      </c>
    </row>
    <row r="1213" spans="1:14">
      <c r="A1213" s="5">
        <v>41690.500069965281</v>
      </c>
      <c r="B1213">
        <v>12</v>
      </c>
      <c r="C1213" s="27">
        <v>3.2800000000000003E-2</v>
      </c>
      <c r="D1213" s="24">
        <f t="shared" si="197"/>
        <v>1.3965862708719856</v>
      </c>
      <c r="E1213" s="24">
        <f t="shared" si="199"/>
        <v>1.3965862708719856</v>
      </c>
      <c r="F1213" s="3">
        <f t="shared" si="204"/>
        <v>42.578849721706874</v>
      </c>
      <c r="G1213" s="3">
        <f t="shared" si="205"/>
        <v>42.578849721706874</v>
      </c>
      <c r="H1213" s="13">
        <v>0.30049019607843142</v>
      </c>
      <c r="I1213" s="2">
        <f t="shared" si="198"/>
        <v>0.72117647058823542</v>
      </c>
      <c r="J1213" s="2">
        <f t="shared" si="200"/>
        <v>0.72117647058823542</v>
      </c>
      <c r="K1213" s="2">
        <f t="shared" si="201"/>
        <v>0.72117647058823542</v>
      </c>
      <c r="L1213" s="2">
        <f t="shared" si="201"/>
        <v>0.72117647058823542</v>
      </c>
      <c r="M1213" s="2">
        <f t="shared" si="202"/>
        <v>0</v>
      </c>
      <c r="N1213" s="2">
        <f t="shared" si="203"/>
        <v>0</v>
      </c>
    </row>
    <row r="1214" spans="1:14">
      <c r="A1214" s="5">
        <v>41690.541736689818</v>
      </c>
      <c r="B1214">
        <v>13</v>
      </c>
      <c r="C1214" s="27">
        <v>3.2800000000000003E-2</v>
      </c>
      <c r="D1214" s="24">
        <f t="shared" si="197"/>
        <v>1.3965862708719856</v>
      </c>
      <c r="E1214" s="24">
        <f t="shared" si="199"/>
        <v>1.3965862708719856</v>
      </c>
      <c r="F1214" s="3">
        <f t="shared" si="204"/>
        <v>42.578849721706874</v>
      </c>
      <c r="G1214" s="3">
        <f t="shared" si="205"/>
        <v>42.578849721706874</v>
      </c>
      <c r="H1214" s="13">
        <v>0.4147058823529412</v>
      </c>
      <c r="I1214" s="2">
        <f t="shared" si="198"/>
        <v>0.99529411764705888</v>
      </c>
      <c r="J1214" s="2">
        <f t="shared" si="200"/>
        <v>0.99529411764705888</v>
      </c>
      <c r="K1214" s="2">
        <f t="shared" si="201"/>
        <v>0.99529411764705888</v>
      </c>
      <c r="L1214" s="2">
        <f t="shared" si="201"/>
        <v>0.99529411764705888</v>
      </c>
      <c r="M1214" s="2">
        <f t="shared" si="202"/>
        <v>0</v>
      </c>
      <c r="N1214" s="2">
        <f t="shared" si="203"/>
        <v>0</v>
      </c>
    </row>
    <row r="1215" spans="1:14">
      <c r="A1215" s="5">
        <v>41690.583403414355</v>
      </c>
      <c r="B1215">
        <v>14</v>
      </c>
      <c r="C1215" s="27">
        <v>3.2800000000000003E-2</v>
      </c>
      <c r="D1215" s="24">
        <f t="shared" si="197"/>
        <v>1.3965862708719856</v>
      </c>
      <c r="E1215" s="24">
        <f t="shared" si="199"/>
        <v>1.3965862708719856</v>
      </c>
      <c r="F1215" s="3">
        <f t="shared" si="204"/>
        <v>42.578849721706874</v>
      </c>
      <c r="G1215" s="3">
        <f t="shared" si="205"/>
        <v>42.578849721706874</v>
      </c>
      <c r="H1215" s="13">
        <v>0.36519607843137247</v>
      </c>
      <c r="I1215" s="2">
        <f t="shared" si="198"/>
        <v>0.87647058823529389</v>
      </c>
      <c r="J1215" s="2">
        <f t="shared" si="200"/>
        <v>0.87647058823529389</v>
      </c>
      <c r="K1215" s="2">
        <f t="shared" si="201"/>
        <v>0.87647058823529389</v>
      </c>
      <c r="L1215" s="2">
        <f t="shared" si="201"/>
        <v>0.87647058823529389</v>
      </c>
      <c r="M1215" s="2">
        <f t="shared" si="202"/>
        <v>0</v>
      </c>
      <c r="N1215" s="2">
        <f t="shared" si="203"/>
        <v>0</v>
      </c>
    </row>
    <row r="1216" spans="1:14">
      <c r="A1216" s="5">
        <v>41690.625070138885</v>
      </c>
      <c r="B1216">
        <v>15</v>
      </c>
      <c r="C1216" s="27">
        <v>3.2800000000000003E-2</v>
      </c>
      <c r="D1216" s="24">
        <f t="shared" si="197"/>
        <v>1.3965862708719856</v>
      </c>
      <c r="E1216" s="24">
        <f t="shared" si="199"/>
        <v>1.3965862708719856</v>
      </c>
      <c r="F1216" s="3">
        <f t="shared" si="204"/>
        <v>42.578849721706874</v>
      </c>
      <c r="G1216" s="3">
        <f t="shared" si="205"/>
        <v>42.578849721706874</v>
      </c>
      <c r="H1216" s="13">
        <v>0.22205882352941178</v>
      </c>
      <c r="I1216" s="2">
        <f t="shared" si="198"/>
        <v>0.53294117647058825</v>
      </c>
      <c r="J1216" s="2">
        <f t="shared" si="200"/>
        <v>0.53294117647058825</v>
      </c>
      <c r="K1216" s="2">
        <f t="shared" si="201"/>
        <v>0.53294117647058825</v>
      </c>
      <c r="L1216" s="2">
        <f t="shared" si="201"/>
        <v>0.53294117647058825</v>
      </c>
      <c r="M1216" s="2">
        <f t="shared" si="202"/>
        <v>0</v>
      </c>
      <c r="N1216" s="2">
        <f t="shared" si="203"/>
        <v>0</v>
      </c>
    </row>
    <row r="1217" spans="1:14">
      <c r="A1217" s="5">
        <v>41690.666736863423</v>
      </c>
      <c r="B1217">
        <v>16</v>
      </c>
      <c r="C1217" s="27">
        <v>3.2800000000000003E-2</v>
      </c>
      <c r="D1217" s="24">
        <f t="shared" si="197"/>
        <v>1.3965862708719856</v>
      </c>
      <c r="E1217" s="24">
        <f t="shared" si="199"/>
        <v>1.3965862708719856</v>
      </c>
      <c r="F1217" s="3">
        <f t="shared" si="204"/>
        <v>42.578849721706874</v>
      </c>
      <c r="G1217" s="3">
        <f t="shared" si="205"/>
        <v>42.578849721706874</v>
      </c>
      <c r="H1217" s="13">
        <v>9.9019607843137264E-2</v>
      </c>
      <c r="I1217" s="2">
        <f t="shared" si="198"/>
        <v>0.23764705882352943</v>
      </c>
      <c r="J1217" s="2">
        <f t="shared" si="200"/>
        <v>0.23764705882352943</v>
      </c>
      <c r="K1217" s="2">
        <f t="shared" si="201"/>
        <v>0.23764705882352943</v>
      </c>
      <c r="L1217" s="2">
        <f t="shared" si="201"/>
        <v>0.23764705882352943</v>
      </c>
      <c r="M1217" s="2">
        <f t="shared" si="202"/>
        <v>0</v>
      </c>
      <c r="N1217" s="2">
        <f t="shared" si="203"/>
        <v>0</v>
      </c>
    </row>
    <row r="1218" spans="1:14">
      <c r="A1218" s="5">
        <v>41690.70840358796</v>
      </c>
      <c r="B1218">
        <v>17</v>
      </c>
      <c r="C1218" s="27">
        <v>4.9200000000000008E-2</v>
      </c>
      <c r="D1218" s="24">
        <f t="shared" ref="D1218:D1281" si="206">C1218*F1218</f>
        <v>2.0948794063079785</v>
      </c>
      <c r="E1218" s="24">
        <f t="shared" si="199"/>
        <v>2.0948794063079785</v>
      </c>
      <c r="F1218" s="3">
        <f t="shared" si="204"/>
        <v>42.578849721706874</v>
      </c>
      <c r="G1218" s="3">
        <f t="shared" si="205"/>
        <v>42.578849721706874</v>
      </c>
      <c r="H1218" s="13">
        <v>2.6470588235294121E-2</v>
      </c>
      <c r="I1218" s="2">
        <f t="shared" ref="I1218:I1281" si="207">H1218*$AA$3</f>
        <v>6.352941176470589E-2</v>
      </c>
      <c r="J1218" s="2">
        <f t="shared" si="200"/>
        <v>6.352941176470589E-2</v>
      </c>
      <c r="K1218" s="2">
        <f t="shared" si="201"/>
        <v>6.352941176470589E-2</v>
      </c>
      <c r="L1218" s="2">
        <f t="shared" si="201"/>
        <v>6.352941176470589E-2</v>
      </c>
      <c r="M1218" s="2">
        <f t="shared" si="202"/>
        <v>0</v>
      </c>
      <c r="N1218" s="2">
        <f t="shared" si="203"/>
        <v>0</v>
      </c>
    </row>
    <row r="1219" spans="1:14">
      <c r="A1219" s="5">
        <v>41690.750070312497</v>
      </c>
      <c r="B1219">
        <v>18</v>
      </c>
      <c r="C1219" s="27">
        <v>6.5600000000000006E-2</v>
      </c>
      <c r="D1219" s="24">
        <f t="shared" si="206"/>
        <v>2.7931725417439712</v>
      </c>
      <c r="E1219" s="24">
        <f t="shared" ref="E1219:E1282" si="208">C1219*G1219</f>
        <v>2.7931725417439712</v>
      </c>
      <c r="F1219" s="3">
        <f t="shared" si="204"/>
        <v>42.578849721706874</v>
      </c>
      <c r="G1219" s="3">
        <f t="shared" si="205"/>
        <v>42.578849721706874</v>
      </c>
      <c r="H1219" s="13">
        <v>2.9411764705882353E-3</v>
      </c>
      <c r="I1219" s="2">
        <f t="shared" si="207"/>
        <v>7.0588235294117641E-3</v>
      </c>
      <c r="J1219" s="2">
        <f t="shared" ref="J1219:J1282" si="209">H1219*$AB$3</f>
        <v>7.0588235294117641E-3</v>
      </c>
      <c r="K1219" s="2">
        <f t="shared" ref="K1219:L1282" si="210">IF(D1219&gt;I1219,I1219,D1219)</f>
        <v>7.0588235294117641E-3</v>
      </c>
      <c r="L1219" s="2">
        <f t="shared" si="210"/>
        <v>7.0588235294117641E-3</v>
      </c>
      <c r="M1219" s="2">
        <f t="shared" ref="M1219:M1282" si="211">IF(I1219&gt;D1219,I1219-D1219,0)</f>
        <v>0</v>
      </c>
      <c r="N1219" s="2">
        <f t="shared" ref="N1219:N1282" si="212">IF(J1219&gt;E1219,J1219-E1219,0)</f>
        <v>0</v>
      </c>
    </row>
    <row r="1220" spans="1:14">
      <c r="A1220" s="5">
        <v>41690.791737037034</v>
      </c>
      <c r="B1220">
        <v>19</v>
      </c>
      <c r="C1220" s="27">
        <v>9.8400000000000015E-2</v>
      </c>
      <c r="D1220" s="24">
        <f t="shared" si="206"/>
        <v>4.1897588126159571</v>
      </c>
      <c r="E1220" s="24">
        <f t="shared" si="208"/>
        <v>4.1897588126159571</v>
      </c>
      <c r="F1220" s="3">
        <f t="shared" si="204"/>
        <v>42.578849721706874</v>
      </c>
      <c r="G1220" s="3">
        <f t="shared" si="205"/>
        <v>42.578849721706874</v>
      </c>
      <c r="H1220" s="13">
        <v>0</v>
      </c>
      <c r="I1220" s="2">
        <f t="shared" si="207"/>
        <v>0</v>
      </c>
      <c r="J1220" s="2">
        <f t="shared" si="209"/>
        <v>0</v>
      </c>
      <c r="K1220" s="2">
        <f t="shared" si="210"/>
        <v>0</v>
      </c>
      <c r="L1220" s="2">
        <f t="shared" si="210"/>
        <v>0</v>
      </c>
      <c r="M1220" s="2">
        <f t="shared" si="211"/>
        <v>0</v>
      </c>
      <c r="N1220" s="2">
        <f t="shared" si="212"/>
        <v>0</v>
      </c>
    </row>
    <row r="1221" spans="1:14">
      <c r="A1221" s="5">
        <v>41690.833403761571</v>
      </c>
      <c r="B1221">
        <v>20</v>
      </c>
      <c r="C1221" s="27">
        <v>8.2000000000000003E-2</v>
      </c>
      <c r="D1221" s="24">
        <f t="shared" si="206"/>
        <v>3.4914656771799639</v>
      </c>
      <c r="E1221" s="24">
        <f t="shared" si="208"/>
        <v>3.4914656771799639</v>
      </c>
      <c r="F1221" s="3">
        <f t="shared" si="204"/>
        <v>42.578849721706874</v>
      </c>
      <c r="G1221" s="3">
        <f t="shared" si="205"/>
        <v>42.578849721706874</v>
      </c>
      <c r="H1221" s="13">
        <v>0</v>
      </c>
      <c r="I1221" s="2">
        <f t="shared" si="207"/>
        <v>0</v>
      </c>
      <c r="J1221" s="2">
        <f t="shared" si="209"/>
        <v>0</v>
      </c>
      <c r="K1221" s="2">
        <f t="shared" si="210"/>
        <v>0</v>
      </c>
      <c r="L1221" s="2">
        <f t="shared" si="210"/>
        <v>0</v>
      </c>
      <c r="M1221" s="2">
        <f t="shared" si="211"/>
        <v>0</v>
      </c>
      <c r="N1221" s="2">
        <f t="shared" si="212"/>
        <v>0</v>
      </c>
    </row>
    <row r="1222" spans="1:14">
      <c r="A1222" s="5">
        <v>41690.875070486109</v>
      </c>
      <c r="B1222">
        <v>21</v>
      </c>
      <c r="C1222" s="27">
        <v>6.5600000000000006E-2</v>
      </c>
      <c r="D1222" s="24">
        <f t="shared" si="206"/>
        <v>2.7931725417439712</v>
      </c>
      <c r="E1222" s="24">
        <f t="shared" si="208"/>
        <v>2.7931725417439712</v>
      </c>
      <c r="F1222" s="3">
        <f t="shared" si="204"/>
        <v>42.578849721706874</v>
      </c>
      <c r="G1222" s="3">
        <f t="shared" si="205"/>
        <v>42.578849721706874</v>
      </c>
      <c r="H1222" s="13">
        <v>0</v>
      </c>
      <c r="I1222" s="2">
        <f t="shared" si="207"/>
        <v>0</v>
      </c>
      <c r="J1222" s="2">
        <f t="shared" si="209"/>
        <v>0</v>
      </c>
      <c r="K1222" s="2">
        <f t="shared" si="210"/>
        <v>0</v>
      </c>
      <c r="L1222" s="2">
        <f t="shared" si="210"/>
        <v>0</v>
      </c>
      <c r="M1222" s="2">
        <f t="shared" si="211"/>
        <v>0</v>
      </c>
      <c r="N1222" s="2">
        <f t="shared" si="212"/>
        <v>0</v>
      </c>
    </row>
    <row r="1223" spans="1:14">
      <c r="A1223" s="5">
        <v>41690.916737210646</v>
      </c>
      <c r="B1223">
        <v>22</v>
      </c>
      <c r="C1223" s="27">
        <v>4.9200000000000008E-2</v>
      </c>
      <c r="D1223" s="24">
        <f t="shared" si="206"/>
        <v>2.0948794063079785</v>
      </c>
      <c r="E1223" s="24">
        <f t="shared" si="208"/>
        <v>2.0948794063079785</v>
      </c>
      <c r="F1223" s="3">
        <f t="shared" si="204"/>
        <v>42.578849721706874</v>
      </c>
      <c r="G1223" s="3">
        <f t="shared" si="205"/>
        <v>42.578849721706874</v>
      </c>
      <c r="H1223" s="13">
        <v>0</v>
      </c>
      <c r="I1223" s="2">
        <f t="shared" si="207"/>
        <v>0</v>
      </c>
      <c r="J1223" s="2">
        <f t="shared" si="209"/>
        <v>0</v>
      </c>
      <c r="K1223" s="2">
        <f t="shared" si="210"/>
        <v>0</v>
      </c>
      <c r="L1223" s="2">
        <f t="shared" si="210"/>
        <v>0</v>
      </c>
      <c r="M1223" s="2">
        <f t="shared" si="211"/>
        <v>0</v>
      </c>
      <c r="N1223" s="2">
        <f t="shared" si="212"/>
        <v>0</v>
      </c>
    </row>
    <row r="1224" spans="1:14">
      <c r="A1224" s="5">
        <v>41690.958403935183</v>
      </c>
      <c r="B1224">
        <v>23</v>
      </c>
      <c r="C1224" s="27">
        <v>3.2800000000000003E-2</v>
      </c>
      <c r="D1224" s="24">
        <f t="shared" si="206"/>
        <v>1.3965862708719856</v>
      </c>
      <c r="E1224" s="24">
        <f t="shared" si="208"/>
        <v>1.3965862708719856</v>
      </c>
      <c r="F1224" s="3">
        <f t="shared" si="204"/>
        <v>42.578849721706874</v>
      </c>
      <c r="G1224" s="3">
        <f t="shared" si="205"/>
        <v>42.578849721706874</v>
      </c>
      <c r="H1224" s="13">
        <v>0</v>
      </c>
      <c r="I1224" s="2">
        <f t="shared" si="207"/>
        <v>0</v>
      </c>
      <c r="J1224" s="2">
        <f t="shared" si="209"/>
        <v>0</v>
      </c>
      <c r="K1224" s="2">
        <f t="shared" si="210"/>
        <v>0</v>
      </c>
      <c r="L1224" s="2">
        <f t="shared" si="210"/>
        <v>0</v>
      </c>
      <c r="M1224" s="2">
        <f t="shared" si="211"/>
        <v>0</v>
      </c>
      <c r="N1224" s="2">
        <f t="shared" si="212"/>
        <v>0</v>
      </c>
    </row>
    <row r="1225" spans="1:14">
      <c r="A1225" s="5">
        <v>41691.00007065972</v>
      </c>
      <c r="B1225">
        <v>24</v>
      </c>
      <c r="C1225" s="27">
        <v>1.6400000000000001E-2</v>
      </c>
      <c r="D1225" s="24">
        <f t="shared" si="206"/>
        <v>0.69829313543599281</v>
      </c>
      <c r="E1225" s="24">
        <f t="shared" si="208"/>
        <v>0.69829313543599281</v>
      </c>
      <c r="F1225" s="3">
        <f t="shared" si="204"/>
        <v>42.578849721706874</v>
      </c>
      <c r="G1225" s="3">
        <f t="shared" si="205"/>
        <v>42.578849721706874</v>
      </c>
      <c r="H1225" s="13">
        <v>0</v>
      </c>
      <c r="I1225" s="2">
        <f t="shared" si="207"/>
        <v>0</v>
      </c>
      <c r="J1225" s="2">
        <f t="shared" si="209"/>
        <v>0</v>
      </c>
      <c r="K1225" s="2">
        <f t="shared" si="210"/>
        <v>0</v>
      </c>
      <c r="L1225" s="2">
        <f t="shared" si="210"/>
        <v>0</v>
      </c>
      <c r="M1225" s="2">
        <f t="shared" si="211"/>
        <v>0</v>
      </c>
      <c r="N1225" s="2">
        <f t="shared" si="212"/>
        <v>0</v>
      </c>
    </row>
    <row r="1226" spans="1:14">
      <c r="A1226" s="5">
        <v>41691.041737384257</v>
      </c>
      <c r="B1226">
        <v>1</v>
      </c>
      <c r="C1226" s="27">
        <v>1.6400000000000001E-2</v>
      </c>
      <c r="D1226" s="24">
        <f t="shared" si="206"/>
        <v>0.69829313543599281</v>
      </c>
      <c r="E1226" s="24">
        <f t="shared" si="208"/>
        <v>0.69829313543599281</v>
      </c>
      <c r="F1226" s="3">
        <f t="shared" si="204"/>
        <v>42.578849721706874</v>
      </c>
      <c r="G1226" s="3">
        <f t="shared" si="205"/>
        <v>42.578849721706874</v>
      </c>
      <c r="H1226" s="13">
        <v>0</v>
      </c>
      <c r="I1226" s="2">
        <f t="shared" si="207"/>
        <v>0</v>
      </c>
      <c r="J1226" s="2">
        <f t="shared" si="209"/>
        <v>0</v>
      </c>
      <c r="K1226" s="2">
        <f t="shared" si="210"/>
        <v>0</v>
      </c>
      <c r="L1226" s="2">
        <f t="shared" si="210"/>
        <v>0</v>
      </c>
      <c r="M1226" s="2">
        <f t="shared" si="211"/>
        <v>0</v>
      </c>
      <c r="N1226" s="2">
        <f t="shared" si="212"/>
        <v>0</v>
      </c>
    </row>
    <row r="1227" spans="1:14">
      <c r="A1227" s="5">
        <v>41691.083404108795</v>
      </c>
      <c r="B1227">
        <v>2</v>
      </c>
      <c r="C1227" s="27">
        <v>1.6400000000000001E-2</v>
      </c>
      <c r="D1227" s="24">
        <f t="shared" si="206"/>
        <v>0.69829313543599281</v>
      </c>
      <c r="E1227" s="24">
        <f t="shared" si="208"/>
        <v>0.69829313543599281</v>
      </c>
      <c r="F1227" s="3">
        <f t="shared" si="204"/>
        <v>42.578849721706874</v>
      </c>
      <c r="G1227" s="3">
        <f t="shared" si="205"/>
        <v>42.578849721706874</v>
      </c>
      <c r="H1227" s="13">
        <v>0</v>
      </c>
      <c r="I1227" s="2">
        <f t="shared" si="207"/>
        <v>0</v>
      </c>
      <c r="J1227" s="2">
        <f t="shared" si="209"/>
        <v>0</v>
      </c>
      <c r="K1227" s="2">
        <f t="shared" si="210"/>
        <v>0</v>
      </c>
      <c r="L1227" s="2">
        <f t="shared" si="210"/>
        <v>0</v>
      </c>
      <c r="M1227" s="2">
        <f t="shared" si="211"/>
        <v>0</v>
      </c>
      <c r="N1227" s="2">
        <f t="shared" si="212"/>
        <v>0</v>
      </c>
    </row>
    <row r="1228" spans="1:14">
      <c r="A1228" s="5">
        <v>41691.125070833332</v>
      </c>
      <c r="B1228">
        <v>3</v>
      </c>
      <c r="C1228" s="27">
        <v>1.6400000000000001E-2</v>
      </c>
      <c r="D1228" s="24">
        <f t="shared" si="206"/>
        <v>0.69829313543599281</v>
      </c>
      <c r="E1228" s="24">
        <f t="shared" si="208"/>
        <v>0.69829313543599281</v>
      </c>
      <c r="F1228" s="3">
        <f t="shared" si="204"/>
        <v>42.578849721706874</v>
      </c>
      <c r="G1228" s="3">
        <f t="shared" si="205"/>
        <v>42.578849721706874</v>
      </c>
      <c r="H1228" s="13">
        <v>0</v>
      </c>
      <c r="I1228" s="2">
        <f t="shared" si="207"/>
        <v>0</v>
      </c>
      <c r="J1228" s="2">
        <f t="shared" si="209"/>
        <v>0</v>
      </c>
      <c r="K1228" s="2">
        <f t="shared" si="210"/>
        <v>0</v>
      </c>
      <c r="L1228" s="2">
        <f t="shared" si="210"/>
        <v>0</v>
      </c>
      <c r="M1228" s="2">
        <f t="shared" si="211"/>
        <v>0</v>
      </c>
      <c r="N1228" s="2">
        <f t="shared" si="212"/>
        <v>0</v>
      </c>
    </row>
    <row r="1229" spans="1:14">
      <c r="A1229" s="5">
        <v>41691.166737557869</v>
      </c>
      <c r="B1229">
        <v>4</v>
      </c>
      <c r="C1229" s="27">
        <v>1.6400000000000001E-2</v>
      </c>
      <c r="D1229" s="24">
        <f t="shared" si="206"/>
        <v>0.69829313543599281</v>
      </c>
      <c r="E1229" s="24">
        <f t="shared" si="208"/>
        <v>0.69829313543599281</v>
      </c>
      <c r="F1229" s="3">
        <f t="shared" si="204"/>
        <v>42.578849721706874</v>
      </c>
      <c r="G1229" s="3">
        <f t="shared" si="205"/>
        <v>42.578849721706874</v>
      </c>
      <c r="H1229" s="13">
        <v>0</v>
      </c>
      <c r="I1229" s="2">
        <f t="shared" si="207"/>
        <v>0</v>
      </c>
      <c r="J1229" s="2">
        <f t="shared" si="209"/>
        <v>0</v>
      </c>
      <c r="K1229" s="2">
        <f t="shared" si="210"/>
        <v>0</v>
      </c>
      <c r="L1229" s="2">
        <f t="shared" si="210"/>
        <v>0</v>
      </c>
      <c r="M1229" s="2">
        <f t="shared" si="211"/>
        <v>0</v>
      </c>
      <c r="N1229" s="2">
        <f t="shared" si="212"/>
        <v>0</v>
      </c>
    </row>
    <row r="1230" spans="1:14">
      <c r="A1230" s="5">
        <v>41691.208404282406</v>
      </c>
      <c r="B1230">
        <v>5</v>
      </c>
      <c r="C1230" s="27">
        <v>1.6400000000000001E-2</v>
      </c>
      <c r="D1230" s="24">
        <f t="shared" si="206"/>
        <v>0.69829313543599281</v>
      </c>
      <c r="E1230" s="24">
        <f t="shared" si="208"/>
        <v>0.69829313543599281</v>
      </c>
      <c r="F1230" s="3">
        <f t="shared" si="204"/>
        <v>42.578849721706874</v>
      </c>
      <c r="G1230" s="3">
        <f t="shared" si="205"/>
        <v>42.578849721706874</v>
      </c>
      <c r="H1230" s="13">
        <v>0</v>
      </c>
      <c r="I1230" s="2">
        <f t="shared" si="207"/>
        <v>0</v>
      </c>
      <c r="J1230" s="2">
        <f t="shared" si="209"/>
        <v>0</v>
      </c>
      <c r="K1230" s="2">
        <f t="shared" si="210"/>
        <v>0</v>
      </c>
      <c r="L1230" s="2">
        <f t="shared" si="210"/>
        <v>0</v>
      </c>
      <c r="M1230" s="2">
        <f t="shared" si="211"/>
        <v>0</v>
      </c>
      <c r="N1230" s="2">
        <f t="shared" si="212"/>
        <v>0</v>
      </c>
    </row>
    <row r="1231" spans="1:14">
      <c r="A1231" s="5">
        <v>41691.250071006943</v>
      </c>
      <c r="B1231">
        <v>6</v>
      </c>
      <c r="C1231" s="27">
        <v>3.2800000000000003E-2</v>
      </c>
      <c r="D1231" s="24">
        <f t="shared" si="206"/>
        <v>1.3965862708719856</v>
      </c>
      <c r="E1231" s="24">
        <f t="shared" si="208"/>
        <v>1.3965862708719856</v>
      </c>
      <c r="F1231" s="3">
        <f t="shared" si="204"/>
        <v>42.578849721706874</v>
      </c>
      <c r="G1231" s="3">
        <f t="shared" si="205"/>
        <v>42.578849721706874</v>
      </c>
      <c r="H1231" s="13">
        <v>0</v>
      </c>
      <c r="I1231" s="2">
        <f t="shared" si="207"/>
        <v>0</v>
      </c>
      <c r="J1231" s="2">
        <f t="shared" si="209"/>
        <v>0</v>
      </c>
      <c r="K1231" s="2">
        <f t="shared" si="210"/>
        <v>0</v>
      </c>
      <c r="L1231" s="2">
        <f t="shared" si="210"/>
        <v>0</v>
      </c>
      <c r="M1231" s="2">
        <f t="shared" si="211"/>
        <v>0</v>
      </c>
      <c r="N1231" s="2">
        <f t="shared" si="212"/>
        <v>0</v>
      </c>
    </row>
    <row r="1232" spans="1:14">
      <c r="A1232" s="5">
        <v>41691.291737731481</v>
      </c>
      <c r="B1232">
        <v>7</v>
      </c>
      <c r="C1232" s="27">
        <v>4.9200000000000008E-2</v>
      </c>
      <c r="D1232" s="24">
        <f t="shared" si="206"/>
        <v>2.0948794063079785</v>
      </c>
      <c r="E1232" s="24">
        <f t="shared" si="208"/>
        <v>2.0948794063079785</v>
      </c>
      <c r="F1232" s="3">
        <f t="shared" si="204"/>
        <v>42.578849721706874</v>
      </c>
      <c r="G1232" s="3">
        <f t="shared" si="205"/>
        <v>42.578849721706874</v>
      </c>
      <c r="H1232" s="13">
        <v>0</v>
      </c>
      <c r="I1232" s="2">
        <f t="shared" si="207"/>
        <v>0</v>
      </c>
      <c r="J1232" s="2">
        <f t="shared" si="209"/>
        <v>0</v>
      </c>
      <c r="K1232" s="2">
        <f t="shared" si="210"/>
        <v>0</v>
      </c>
      <c r="L1232" s="2">
        <f t="shared" si="210"/>
        <v>0</v>
      </c>
      <c r="M1232" s="2">
        <f t="shared" si="211"/>
        <v>0</v>
      </c>
      <c r="N1232" s="2">
        <f t="shared" si="212"/>
        <v>0</v>
      </c>
    </row>
    <row r="1233" spans="1:14">
      <c r="A1233" s="5">
        <v>41691.333404456018</v>
      </c>
      <c r="B1233">
        <v>8</v>
      </c>
      <c r="C1233" s="27">
        <v>6.5600000000000006E-2</v>
      </c>
      <c r="D1233" s="24">
        <f t="shared" si="206"/>
        <v>2.7931725417439712</v>
      </c>
      <c r="E1233" s="24">
        <f t="shared" si="208"/>
        <v>2.7931725417439712</v>
      </c>
      <c r="F1233" s="3">
        <f t="shared" si="204"/>
        <v>42.578849721706874</v>
      </c>
      <c r="G1233" s="3">
        <f t="shared" si="205"/>
        <v>42.578849721706874</v>
      </c>
      <c r="H1233" s="13">
        <v>3.4313725490196074E-3</v>
      </c>
      <c r="I1233" s="2">
        <f t="shared" si="207"/>
        <v>8.2352941176470577E-3</v>
      </c>
      <c r="J1233" s="2">
        <f t="shared" si="209"/>
        <v>8.2352941176470577E-3</v>
      </c>
      <c r="K1233" s="2">
        <f t="shared" si="210"/>
        <v>8.2352941176470577E-3</v>
      </c>
      <c r="L1233" s="2">
        <f t="shared" si="210"/>
        <v>8.2352941176470577E-3</v>
      </c>
      <c r="M1233" s="2">
        <f t="shared" si="211"/>
        <v>0</v>
      </c>
      <c r="N1233" s="2">
        <f t="shared" si="212"/>
        <v>0</v>
      </c>
    </row>
    <row r="1234" spans="1:14">
      <c r="A1234" s="5">
        <v>41691.375071180555</v>
      </c>
      <c r="B1234">
        <v>9</v>
      </c>
      <c r="C1234" s="27">
        <v>6.5600000000000006E-2</v>
      </c>
      <c r="D1234" s="24">
        <f t="shared" si="206"/>
        <v>2.7931725417439712</v>
      </c>
      <c r="E1234" s="24">
        <f t="shared" si="208"/>
        <v>2.7931725417439712</v>
      </c>
      <c r="F1234" s="3">
        <f t="shared" si="204"/>
        <v>42.578849721706874</v>
      </c>
      <c r="G1234" s="3">
        <f t="shared" si="205"/>
        <v>42.578849721706874</v>
      </c>
      <c r="H1234" s="13">
        <v>3.6764705882352942E-2</v>
      </c>
      <c r="I1234" s="2">
        <f t="shared" si="207"/>
        <v>8.8235294117647065E-2</v>
      </c>
      <c r="J1234" s="2">
        <f t="shared" si="209"/>
        <v>8.8235294117647065E-2</v>
      </c>
      <c r="K1234" s="2">
        <f t="shared" si="210"/>
        <v>8.8235294117647065E-2</v>
      </c>
      <c r="L1234" s="2">
        <f t="shared" si="210"/>
        <v>8.8235294117647065E-2</v>
      </c>
      <c r="M1234" s="2">
        <f t="shared" si="211"/>
        <v>0</v>
      </c>
      <c r="N1234" s="2">
        <f t="shared" si="212"/>
        <v>0</v>
      </c>
    </row>
    <row r="1235" spans="1:14">
      <c r="A1235" s="5">
        <v>41691.416737905092</v>
      </c>
      <c r="B1235">
        <v>10</v>
      </c>
      <c r="C1235" s="27">
        <v>4.9200000000000008E-2</v>
      </c>
      <c r="D1235" s="24">
        <f t="shared" si="206"/>
        <v>2.0948794063079785</v>
      </c>
      <c r="E1235" s="24">
        <f t="shared" si="208"/>
        <v>2.0948794063079785</v>
      </c>
      <c r="F1235" s="3">
        <f t="shared" si="204"/>
        <v>42.578849721706874</v>
      </c>
      <c r="G1235" s="3">
        <f t="shared" si="205"/>
        <v>42.578849721706874</v>
      </c>
      <c r="H1235" s="13">
        <v>0.20147058823529407</v>
      </c>
      <c r="I1235" s="2">
        <f t="shared" si="207"/>
        <v>0.48352941176470576</v>
      </c>
      <c r="J1235" s="2">
        <f t="shared" si="209"/>
        <v>0.48352941176470576</v>
      </c>
      <c r="K1235" s="2">
        <f t="shared" si="210"/>
        <v>0.48352941176470576</v>
      </c>
      <c r="L1235" s="2">
        <f t="shared" si="210"/>
        <v>0.48352941176470576</v>
      </c>
      <c r="M1235" s="2">
        <f t="shared" si="211"/>
        <v>0</v>
      </c>
      <c r="N1235" s="2">
        <f t="shared" si="212"/>
        <v>0</v>
      </c>
    </row>
    <row r="1236" spans="1:14">
      <c r="A1236" s="5">
        <v>41691.45840462963</v>
      </c>
      <c r="B1236">
        <v>11</v>
      </c>
      <c r="C1236" s="27">
        <v>3.2800000000000003E-2</v>
      </c>
      <c r="D1236" s="24">
        <f t="shared" si="206"/>
        <v>1.3965862708719856</v>
      </c>
      <c r="E1236" s="24">
        <f t="shared" si="208"/>
        <v>1.3965862708719856</v>
      </c>
      <c r="F1236" s="3">
        <f t="shared" si="204"/>
        <v>42.578849721706874</v>
      </c>
      <c r="G1236" s="3">
        <f t="shared" si="205"/>
        <v>42.578849721706874</v>
      </c>
      <c r="H1236" s="13">
        <v>0.23627450980392159</v>
      </c>
      <c r="I1236" s="2">
        <f t="shared" si="207"/>
        <v>0.56705882352941184</v>
      </c>
      <c r="J1236" s="2">
        <f t="shared" si="209"/>
        <v>0.56705882352941184</v>
      </c>
      <c r="K1236" s="2">
        <f t="shared" si="210"/>
        <v>0.56705882352941184</v>
      </c>
      <c r="L1236" s="2">
        <f t="shared" si="210"/>
        <v>0.56705882352941184</v>
      </c>
      <c r="M1236" s="2">
        <f t="shared" si="211"/>
        <v>0</v>
      </c>
      <c r="N1236" s="2">
        <f t="shared" si="212"/>
        <v>0</v>
      </c>
    </row>
    <row r="1237" spans="1:14">
      <c r="A1237" s="5">
        <v>41691.500071354167</v>
      </c>
      <c r="B1237">
        <v>12</v>
      </c>
      <c r="C1237" s="27">
        <v>3.2800000000000003E-2</v>
      </c>
      <c r="D1237" s="24">
        <f t="shared" si="206"/>
        <v>1.3965862708719856</v>
      </c>
      <c r="E1237" s="24">
        <f t="shared" si="208"/>
        <v>1.3965862708719856</v>
      </c>
      <c r="F1237" s="3">
        <f t="shared" si="204"/>
        <v>42.578849721706874</v>
      </c>
      <c r="G1237" s="3">
        <f t="shared" si="205"/>
        <v>42.578849721706874</v>
      </c>
      <c r="H1237" s="13">
        <v>0.24411764705882349</v>
      </c>
      <c r="I1237" s="2">
        <f t="shared" si="207"/>
        <v>0.58588235294117641</v>
      </c>
      <c r="J1237" s="2">
        <f t="shared" si="209"/>
        <v>0.58588235294117641</v>
      </c>
      <c r="K1237" s="2">
        <f t="shared" si="210"/>
        <v>0.58588235294117641</v>
      </c>
      <c r="L1237" s="2">
        <f t="shared" si="210"/>
        <v>0.58588235294117641</v>
      </c>
      <c r="M1237" s="2">
        <f t="shared" si="211"/>
        <v>0</v>
      </c>
      <c r="N1237" s="2">
        <f t="shared" si="212"/>
        <v>0</v>
      </c>
    </row>
    <row r="1238" spans="1:14">
      <c r="A1238" s="5">
        <v>41691.541738078704</v>
      </c>
      <c r="B1238">
        <v>13</v>
      </c>
      <c r="C1238" s="27">
        <v>3.2800000000000003E-2</v>
      </c>
      <c r="D1238" s="24">
        <f t="shared" si="206"/>
        <v>1.3965862708719856</v>
      </c>
      <c r="E1238" s="24">
        <f t="shared" si="208"/>
        <v>1.3965862708719856</v>
      </c>
      <c r="F1238" s="3">
        <f t="shared" si="204"/>
        <v>42.578849721706874</v>
      </c>
      <c r="G1238" s="3">
        <f t="shared" si="205"/>
        <v>42.578849721706874</v>
      </c>
      <c r="H1238" s="13">
        <v>0.28578431372549018</v>
      </c>
      <c r="I1238" s="2">
        <f t="shared" si="207"/>
        <v>0.68588235294117639</v>
      </c>
      <c r="J1238" s="2">
        <f t="shared" si="209"/>
        <v>0.68588235294117639</v>
      </c>
      <c r="K1238" s="2">
        <f t="shared" si="210"/>
        <v>0.68588235294117639</v>
      </c>
      <c r="L1238" s="2">
        <f t="shared" si="210"/>
        <v>0.68588235294117639</v>
      </c>
      <c r="M1238" s="2">
        <f t="shared" si="211"/>
        <v>0</v>
      </c>
      <c r="N1238" s="2">
        <f t="shared" si="212"/>
        <v>0</v>
      </c>
    </row>
    <row r="1239" spans="1:14">
      <c r="A1239" s="5">
        <v>41691.583404803241</v>
      </c>
      <c r="B1239">
        <v>14</v>
      </c>
      <c r="C1239" s="27">
        <v>3.2800000000000003E-2</v>
      </c>
      <c r="D1239" s="24">
        <f t="shared" si="206"/>
        <v>1.3965862708719856</v>
      </c>
      <c r="E1239" s="24">
        <f t="shared" si="208"/>
        <v>1.3965862708719856</v>
      </c>
      <c r="F1239" s="3">
        <f t="shared" si="204"/>
        <v>42.578849721706874</v>
      </c>
      <c r="G1239" s="3">
        <f t="shared" si="205"/>
        <v>42.578849721706874</v>
      </c>
      <c r="H1239" s="13">
        <v>0.25735294117647062</v>
      </c>
      <c r="I1239" s="2">
        <f t="shared" si="207"/>
        <v>0.61764705882352944</v>
      </c>
      <c r="J1239" s="2">
        <f t="shared" si="209"/>
        <v>0.61764705882352944</v>
      </c>
      <c r="K1239" s="2">
        <f t="shared" si="210"/>
        <v>0.61764705882352944</v>
      </c>
      <c r="L1239" s="2">
        <f t="shared" si="210"/>
        <v>0.61764705882352944</v>
      </c>
      <c r="M1239" s="2">
        <f t="shared" si="211"/>
        <v>0</v>
      </c>
      <c r="N1239" s="2">
        <f t="shared" si="212"/>
        <v>0</v>
      </c>
    </row>
    <row r="1240" spans="1:14">
      <c r="A1240" s="5">
        <v>41691.625071527778</v>
      </c>
      <c r="B1240">
        <v>15</v>
      </c>
      <c r="C1240" s="27">
        <v>3.2800000000000003E-2</v>
      </c>
      <c r="D1240" s="24">
        <f t="shared" si="206"/>
        <v>1.3965862708719856</v>
      </c>
      <c r="E1240" s="24">
        <f t="shared" si="208"/>
        <v>1.3965862708719856</v>
      </c>
      <c r="F1240" s="3">
        <f t="shared" si="204"/>
        <v>42.578849721706874</v>
      </c>
      <c r="G1240" s="3">
        <f t="shared" si="205"/>
        <v>42.578849721706874</v>
      </c>
      <c r="H1240" s="13">
        <v>0.25294117647058822</v>
      </c>
      <c r="I1240" s="2">
        <f t="shared" si="207"/>
        <v>0.60705882352941176</v>
      </c>
      <c r="J1240" s="2">
        <f t="shared" si="209"/>
        <v>0.60705882352941176</v>
      </c>
      <c r="K1240" s="2">
        <f t="shared" si="210"/>
        <v>0.60705882352941176</v>
      </c>
      <c r="L1240" s="2">
        <f t="shared" si="210"/>
        <v>0.60705882352941176</v>
      </c>
      <c r="M1240" s="2">
        <f t="shared" si="211"/>
        <v>0</v>
      </c>
      <c r="N1240" s="2">
        <f t="shared" si="212"/>
        <v>0</v>
      </c>
    </row>
    <row r="1241" spans="1:14">
      <c r="A1241" s="5">
        <v>41691.666738252316</v>
      </c>
      <c r="B1241">
        <v>16</v>
      </c>
      <c r="C1241" s="27">
        <v>3.2800000000000003E-2</v>
      </c>
      <c r="D1241" s="24">
        <f t="shared" si="206"/>
        <v>1.3965862708719856</v>
      </c>
      <c r="E1241" s="24">
        <f t="shared" si="208"/>
        <v>1.3965862708719856</v>
      </c>
      <c r="F1241" s="3">
        <f t="shared" si="204"/>
        <v>42.578849721706874</v>
      </c>
      <c r="G1241" s="3">
        <f t="shared" si="205"/>
        <v>42.578849721706874</v>
      </c>
      <c r="H1241" s="13">
        <v>0.1107843137254902</v>
      </c>
      <c r="I1241" s="2">
        <f t="shared" si="207"/>
        <v>0.26588235294117646</v>
      </c>
      <c r="J1241" s="2">
        <f t="shared" si="209"/>
        <v>0.26588235294117646</v>
      </c>
      <c r="K1241" s="2">
        <f t="shared" si="210"/>
        <v>0.26588235294117646</v>
      </c>
      <c r="L1241" s="2">
        <f t="shared" si="210"/>
        <v>0.26588235294117646</v>
      </c>
      <c r="M1241" s="2">
        <f t="shared" si="211"/>
        <v>0</v>
      </c>
      <c r="N1241" s="2">
        <f t="shared" si="212"/>
        <v>0</v>
      </c>
    </row>
    <row r="1242" spans="1:14">
      <c r="A1242" s="5">
        <v>41691.708404976853</v>
      </c>
      <c r="B1242">
        <v>17</v>
      </c>
      <c r="C1242" s="27">
        <v>4.9200000000000008E-2</v>
      </c>
      <c r="D1242" s="24">
        <f t="shared" si="206"/>
        <v>2.0948794063079785</v>
      </c>
      <c r="E1242" s="24">
        <f t="shared" si="208"/>
        <v>2.0948794063079785</v>
      </c>
      <c r="F1242" s="3">
        <f t="shared" si="204"/>
        <v>42.578849721706874</v>
      </c>
      <c r="G1242" s="3">
        <f t="shared" si="205"/>
        <v>42.578849721706874</v>
      </c>
      <c r="H1242" s="13">
        <v>4.1666666666666671E-2</v>
      </c>
      <c r="I1242" s="2">
        <f t="shared" si="207"/>
        <v>0.1</v>
      </c>
      <c r="J1242" s="2">
        <f t="shared" si="209"/>
        <v>0.1</v>
      </c>
      <c r="K1242" s="2">
        <f t="shared" si="210"/>
        <v>0.1</v>
      </c>
      <c r="L1242" s="2">
        <f t="shared" si="210"/>
        <v>0.1</v>
      </c>
      <c r="M1242" s="2">
        <f t="shared" si="211"/>
        <v>0</v>
      </c>
      <c r="N1242" s="2">
        <f t="shared" si="212"/>
        <v>0</v>
      </c>
    </row>
    <row r="1243" spans="1:14">
      <c r="A1243" s="5">
        <v>41691.75007170139</v>
      </c>
      <c r="B1243">
        <v>18</v>
      </c>
      <c r="C1243" s="27">
        <v>6.5600000000000006E-2</v>
      </c>
      <c r="D1243" s="24">
        <f t="shared" si="206"/>
        <v>2.7931725417439712</v>
      </c>
      <c r="E1243" s="24">
        <f t="shared" si="208"/>
        <v>2.7931725417439712</v>
      </c>
      <c r="F1243" s="3">
        <f t="shared" si="204"/>
        <v>42.578849721706874</v>
      </c>
      <c r="G1243" s="3">
        <f t="shared" si="205"/>
        <v>42.578849721706874</v>
      </c>
      <c r="H1243" s="13">
        <v>5.392156862745098E-3</v>
      </c>
      <c r="I1243" s="2">
        <f t="shared" si="207"/>
        <v>1.2941176470588235E-2</v>
      </c>
      <c r="J1243" s="2">
        <f t="shared" si="209"/>
        <v>1.2941176470588235E-2</v>
      </c>
      <c r="K1243" s="2">
        <f t="shared" si="210"/>
        <v>1.2941176470588235E-2</v>
      </c>
      <c r="L1243" s="2">
        <f t="shared" si="210"/>
        <v>1.2941176470588235E-2</v>
      </c>
      <c r="M1243" s="2">
        <f t="shared" si="211"/>
        <v>0</v>
      </c>
      <c r="N1243" s="2">
        <f t="shared" si="212"/>
        <v>0</v>
      </c>
    </row>
    <row r="1244" spans="1:14">
      <c r="A1244" s="5">
        <v>41691.791738425927</v>
      </c>
      <c r="B1244">
        <v>19</v>
      </c>
      <c r="C1244" s="27">
        <v>9.8400000000000015E-2</v>
      </c>
      <c r="D1244" s="24">
        <f t="shared" si="206"/>
        <v>4.1897588126159571</v>
      </c>
      <c r="E1244" s="24">
        <f t="shared" si="208"/>
        <v>4.1897588126159571</v>
      </c>
      <c r="F1244" s="3">
        <f t="shared" si="204"/>
        <v>42.578849721706874</v>
      </c>
      <c r="G1244" s="3">
        <f t="shared" si="205"/>
        <v>42.578849721706874</v>
      </c>
      <c r="H1244" s="13">
        <v>0</v>
      </c>
      <c r="I1244" s="2">
        <f t="shared" si="207"/>
        <v>0</v>
      </c>
      <c r="J1244" s="2">
        <f t="shared" si="209"/>
        <v>0</v>
      </c>
      <c r="K1244" s="2">
        <f t="shared" si="210"/>
        <v>0</v>
      </c>
      <c r="L1244" s="2">
        <f t="shared" si="210"/>
        <v>0</v>
      </c>
      <c r="M1244" s="2">
        <f t="shared" si="211"/>
        <v>0</v>
      </c>
      <c r="N1244" s="2">
        <f t="shared" si="212"/>
        <v>0</v>
      </c>
    </row>
    <row r="1245" spans="1:14">
      <c r="A1245" s="5">
        <v>41691.833405150464</v>
      </c>
      <c r="B1245">
        <v>20</v>
      </c>
      <c r="C1245" s="27">
        <v>8.2000000000000003E-2</v>
      </c>
      <c r="D1245" s="24">
        <f t="shared" si="206"/>
        <v>3.4914656771799639</v>
      </c>
      <c r="E1245" s="24">
        <f t="shared" si="208"/>
        <v>3.4914656771799639</v>
      </c>
      <c r="F1245" s="3">
        <f t="shared" si="204"/>
        <v>42.578849721706874</v>
      </c>
      <c r="G1245" s="3">
        <f t="shared" si="205"/>
        <v>42.578849721706874</v>
      </c>
      <c r="H1245" s="13">
        <v>0</v>
      </c>
      <c r="I1245" s="2">
        <f t="shared" si="207"/>
        <v>0</v>
      </c>
      <c r="J1245" s="2">
        <f t="shared" si="209"/>
        <v>0</v>
      </c>
      <c r="K1245" s="2">
        <f t="shared" si="210"/>
        <v>0</v>
      </c>
      <c r="L1245" s="2">
        <f t="shared" si="210"/>
        <v>0</v>
      </c>
      <c r="M1245" s="2">
        <f t="shared" si="211"/>
        <v>0</v>
      </c>
      <c r="N1245" s="2">
        <f t="shared" si="212"/>
        <v>0</v>
      </c>
    </row>
    <row r="1246" spans="1:14">
      <c r="A1246" s="5">
        <v>41691.875071875002</v>
      </c>
      <c r="B1246">
        <v>21</v>
      </c>
      <c r="C1246" s="27">
        <v>6.5600000000000006E-2</v>
      </c>
      <c r="D1246" s="24">
        <f t="shared" si="206"/>
        <v>2.7931725417439712</v>
      </c>
      <c r="E1246" s="24">
        <f t="shared" si="208"/>
        <v>2.7931725417439712</v>
      </c>
      <c r="F1246" s="3">
        <f t="shared" si="204"/>
        <v>42.578849721706874</v>
      </c>
      <c r="G1246" s="3">
        <f t="shared" si="205"/>
        <v>42.578849721706874</v>
      </c>
      <c r="H1246" s="13">
        <v>0</v>
      </c>
      <c r="I1246" s="2">
        <f t="shared" si="207"/>
        <v>0</v>
      </c>
      <c r="J1246" s="2">
        <f t="shared" si="209"/>
        <v>0</v>
      </c>
      <c r="K1246" s="2">
        <f t="shared" si="210"/>
        <v>0</v>
      </c>
      <c r="L1246" s="2">
        <f t="shared" si="210"/>
        <v>0</v>
      </c>
      <c r="M1246" s="2">
        <f t="shared" si="211"/>
        <v>0</v>
      </c>
      <c r="N1246" s="2">
        <f t="shared" si="212"/>
        <v>0</v>
      </c>
    </row>
    <row r="1247" spans="1:14">
      <c r="A1247" s="5">
        <v>41691.916738599539</v>
      </c>
      <c r="B1247">
        <v>22</v>
      </c>
      <c r="C1247" s="27">
        <v>4.9200000000000008E-2</v>
      </c>
      <c r="D1247" s="24">
        <f t="shared" si="206"/>
        <v>2.0948794063079785</v>
      </c>
      <c r="E1247" s="24">
        <f t="shared" si="208"/>
        <v>2.0948794063079785</v>
      </c>
      <c r="F1247" s="3">
        <f t="shared" si="204"/>
        <v>42.578849721706874</v>
      </c>
      <c r="G1247" s="3">
        <f t="shared" si="205"/>
        <v>42.578849721706874</v>
      </c>
      <c r="H1247" s="13">
        <v>0</v>
      </c>
      <c r="I1247" s="2">
        <f t="shared" si="207"/>
        <v>0</v>
      </c>
      <c r="J1247" s="2">
        <f t="shared" si="209"/>
        <v>0</v>
      </c>
      <c r="K1247" s="2">
        <f t="shared" si="210"/>
        <v>0</v>
      </c>
      <c r="L1247" s="2">
        <f t="shared" si="210"/>
        <v>0</v>
      </c>
      <c r="M1247" s="2">
        <f t="shared" si="211"/>
        <v>0</v>
      </c>
      <c r="N1247" s="2">
        <f t="shared" si="212"/>
        <v>0</v>
      </c>
    </row>
    <row r="1248" spans="1:14">
      <c r="A1248" s="5">
        <v>41691.958405324076</v>
      </c>
      <c r="B1248">
        <v>23</v>
      </c>
      <c r="C1248" s="27">
        <v>3.2800000000000003E-2</v>
      </c>
      <c r="D1248" s="24">
        <f t="shared" si="206"/>
        <v>1.3965862708719856</v>
      </c>
      <c r="E1248" s="24">
        <f t="shared" si="208"/>
        <v>1.3965862708719856</v>
      </c>
      <c r="F1248" s="3">
        <f t="shared" si="204"/>
        <v>42.578849721706874</v>
      </c>
      <c r="G1248" s="3">
        <f t="shared" si="205"/>
        <v>42.578849721706874</v>
      </c>
      <c r="H1248" s="13">
        <v>0</v>
      </c>
      <c r="I1248" s="2">
        <f t="shared" si="207"/>
        <v>0</v>
      </c>
      <c r="J1248" s="2">
        <f t="shared" si="209"/>
        <v>0</v>
      </c>
      <c r="K1248" s="2">
        <f t="shared" si="210"/>
        <v>0</v>
      </c>
      <c r="L1248" s="2">
        <f t="shared" si="210"/>
        <v>0</v>
      </c>
      <c r="M1248" s="2">
        <f t="shared" si="211"/>
        <v>0</v>
      </c>
      <c r="N1248" s="2">
        <f t="shared" si="212"/>
        <v>0</v>
      </c>
    </row>
    <row r="1249" spans="1:14">
      <c r="A1249" s="5">
        <v>41692.000072048613</v>
      </c>
      <c r="B1249">
        <v>24</v>
      </c>
      <c r="C1249" s="27">
        <v>1.6400000000000001E-2</v>
      </c>
      <c r="D1249" s="24">
        <f t="shared" si="206"/>
        <v>0.69829313543599281</v>
      </c>
      <c r="E1249" s="24">
        <f t="shared" si="208"/>
        <v>0.69829313543599281</v>
      </c>
      <c r="F1249" s="3">
        <f t="shared" si="204"/>
        <v>42.578849721706874</v>
      </c>
      <c r="G1249" s="3">
        <f t="shared" si="205"/>
        <v>42.578849721706874</v>
      </c>
      <c r="H1249" s="13">
        <v>0</v>
      </c>
      <c r="I1249" s="2">
        <f t="shared" si="207"/>
        <v>0</v>
      </c>
      <c r="J1249" s="2">
        <f t="shared" si="209"/>
        <v>0</v>
      </c>
      <c r="K1249" s="2">
        <f t="shared" si="210"/>
        <v>0</v>
      </c>
      <c r="L1249" s="2">
        <f t="shared" si="210"/>
        <v>0</v>
      </c>
      <c r="M1249" s="2">
        <f t="shared" si="211"/>
        <v>0</v>
      </c>
      <c r="N1249" s="2">
        <f t="shared" si="212"/>
        <v>0</v>
      </c>
    </row>
    <row r="1250" spans="1:14">
      <c r="A1250" s="5">
        <v>41692.04173877315</v>
      </c>
      <c r="B1250">
        <v>1</v>
      </c>
      <c r="C1250" s="27">
        <v>1.6400000000000001E-2</v>
      </c>
      <c r="D1250" s="24">
        <f t="shared" si="206"/>
        <v>0.69829313543599281</v>
      </c>
      <c r="E1250" s="24">
        <f t="shared" si="208"/>
        <v>0.69829313543599281</v>
      </c>
      <c r="F1250" s="3">
        <f t="shared" si="204"/>
        <v>42.578849721706874</v>
      </c>
      <c r="G1250" s="3">
        <f t="shared" si="205"/>
        <v>42.578849721706874</v>
      </c>
      <c r="H1250" s="13">
        <v>0</v>
      </c>
      <c r="I1250" s="2">
        <f t="shared" si="207"/>
        <v>0</v>
      </c>
      <c r="J1250" s="2">
        <f t="shared" si="209"/>
        <v>0</v>
      </c>
      <c r="K1250" s="2">
        <f t="shared" si="210"/>
        <v>0</v>
      </c>
      <c r="L1250" s="2">
        <f t="shared" si="210"/>
        <v>0</v>
      </c>
      <c r="M1250" s="2">
        <f t="shared" si="211"/>
        <v>0</v>
      </c>
      <c r="N1250" s="2">
        <f t="shared" si="212"/>
        <v>0</v>
      </c>
    </row>
    <row r="1251" spans="1:14">
      <c r="A1251" s="5">
        <v>41692.083405497688</v>
      </c>
      <c r="B1251">
        <v>2</v>
      </c>
      <c r="C1251" s="27">
        <v>1.6400000000000001E-2</v>
      </c>
      <c r="D1251" s="24">
        <f t="shared" si="206"/>
        <v>0.69829313543599281</v>
      </c>
      <c r="E1251" s="24">
        <f t="shared" si="208"/>
        <v>0.69829313543599281</v>
      </c>
      <c r="F1251" s="3">
        <f t="shared" si="204"/>
        <v>42.578849721706874</v>
      </c>
      <c r="G1251" s="3">
        <f t="shared" si="205"/>
        <v>42.578849721706874</v>
      </c>
      <c r="H1251" s="13">
        <v>0</v>
      </c>
      <c r="I1251" s="2">
        <f t="shared" si="207"/>
        <v>0</v>
      </c>
      <c r="J1251" s="2">
        <f t="shared" si="209"/>
        <v>0</v>
      </c>
      <c r="K1251" s="2">
        <f t="shared" si="210"/>
        <v>0</v>
      </c>
      <c r="L1251" s="2">
        <f t="shared" si="210"/>
        <v>0</v>
      </c>
      <c r="M1251" s="2">
        <f t="shared" si="211"/>
        <v>0</v>
      </c>
      <c r="N1251" s="2">
        <f t="shared" si="212"/>
        <v>0</v>
      </c>
    </row>
    <row r="1252" spans="1:14">
      <c r="A1252" s="5">
        <v>41692.125072222225</v>
      </c>
      <c r="B1252">
        <v>3</v>
      </c>
      <c r="C1252" s="27">
        <v>1.6400000000000001E-2</v>
      </c>
      <c r="D1252" s="24">
        <f t="shared" si="206"/>
        <v>0.69829313543599281</v>
      </c>
      <c r="E1252" s="24">
        <f t="shared" si="208"/>
        <v>0.69829313543599281</v>
      </c>
      <c r="F1252" s="3">
        <f t="shared" si="204"/>
        <v>42.578849721706874</v>
      </c>
      <c r="G1252" s="3">
        <f t="shared" si="205"/>
        <v>42.578849721706874</v>
      </c>
      <c r="H1252" s="13">
        <v>0</v>
      </c>
      <c r="I1252" s="2">
        <f t="shared" si="207"/>
        <v>0</v>
      </c>
      <c r="J1252" s="2">
        <f t="shared" si="209"/>
        <v>0</v>
      </c>
      <c r="K1252" s="2">
        <f t="shared" si="210"/>
        <v>0</v>
      </c>
      <c r="L1252" s="2">
        <f t="shared" si="210"/>
        <v>0</v>
      </c>
      <c r="M1252" s="2">
        <f t="shared" si="211"/>
        <v>0</v>
      </c>
      <c r="N1252" s="2">
        <f t="shared" si="212"/>
        <v>0</v>
      </c>
    </row>
    <row r="1253" spans="1:14">
      <c r="A1253" s="5">
        <v>41692.166738946762</v>
      </c>
      <c r="B1253">
        <v>4</v>
      </c>
      <c r="C1253" s="27">
        <v>1.6400000000000001E-2</v>
      </c>
      <c r="D1253" s="24">
        <f t="shared" si="206"/>
        <v>0.69829313543599281</v>
      </c>
      <c r="E1253" s="24">
        <f t="shared" si="208"/>
        <v>0.69829313543599281</v>
      </c>
      <c r="F1253" s="3">
        <f t="shared" si="204"/>
        <v>42.578849721706874</v>
      </c>
      <c r="G1253" s="3">
        <f t="shared" si="205"/>
        <v>42.578849721706874</v>
      </c>
      <c r="H1253" s="13">
        <v>0</v>
      </c>
      <c r="I1253" s="2">
        <f t="shared" si="207"/>
        <v>0</v>
      </c>
      <c r="J1253" s="2">
        <f t="shared" si="209"/>
        <v>0</v>
      </c>
      <c r="K1253" s="2">
        <f t="shared" si="210"/>
        <v>0</v>
      </c>
      <c r="L1253" s="2">
        <f t="shared" si="210"/>
        <v>0</v>
      </c>
      <c r="M1253" s="2">
        <f t="shared" si="211"/>
        <v>0</v>
      </c>
      <c r="N1253" s="2">
        <f t="shared" si="212"/>
        <v>0</v>
      </c>
    </row>
    <row r="1254" spans="1:14">
      <c r="A1254" s="5">
        <v>41692.208405671299</v>
      </c>
      <c r="B1254">
        <v>5</v>
      </c>
      <c r="C1254" s="27">
        <v>1.6400000000000001E-2</v>
      </c>
      <c r="D1254" s="24">
        <f t="shared" si="206"/>
        <v>0.69829313543599281</v>
      </c>
      <c r="E1254" s="24">
        <f t="shared" si="208"/>
        <v>0.69829313543599281</v>
      </c>
      <c r="F1254" s="3">
        <f t="shared" si="204"/>
        <v>42.578849721706874</v>
      </c>
      <c r="G1254" s="3">
        <f t="shared" si="205"/>
        <v>42.578849721706874</v>
      </c>
      <c r="H1254" s="13">
        <v>0</v>
      </c>
      <c r="I1254" s="2">
        <f t="shared" si="207"/>
        <v>0</v>
      </c>
      <c r="J1254" s="2">
        <f t="shared" si="209"/>
        <v>0</v>
      </c>
      <c r="K1254" s="2">
        <f t="shared" si="210"/>
        <v>0</v>
      </c>
      <c r="L1254" s="2">
        <f t="shared" si="210"/>
        <v>0</v>
      </c>
      <c r="M1254" s="2">
        <f t="shared" si="211"/>
        <v>0</v>
      </c>
      <c r="N1254" s="2">
        <f t="shared" si="212"/>
        <v>0</v>
      </c>
    </row>
    <row r="1255" spans="1:14">
      <c r="A1255" s="5">
        <v>41692.250072395836</v>
      </c>
      <c r="B1255">
        <v>6</v>
      </c>
      <c r="C1255" s="27">
        <v>3.2800000000000003E-2</v>
      </c>
      <c r="D1255" s="24">
        <f t="shared" si="206"/>
        <v>1.3965862708719856</v>
      </c>
      <c r="E1255" s="24">
        <f t="shared" si="208"/>
        <v>1.3965862708719856</v>
      </c>
      <c r="F1255" s="3">
        <f t="shared" si="204"/>
        <v>42.578849721706874</v>
      </c>
      <c r="G1255" s="3">
        <f t="shared" si="205"/>
        <v>42.578849721706874</v>
      </c>
      <c r="H1255" s="13">
        <v>0</v>
      </c>
      <c r="I1255" s="2">
        <f t="shared" si="207"/>
        <v>0</v>
      </c>
      <c r="J1255" s="2">
        <f t="shared" si="209"/>
        <v>0</v>
      </c>
      <c r="K1255" s="2">
        <f t="shared" si="210"/>
        <v>0</v>
      </c>
      <c r="L1255" s="2">
        <f t="shared" si="210"/>
        <v>0</v>
      </c>
      <c r="M1255" s="2">
        <f t="shared" si="211"/>
        <v>0</v>
      </c>
      <c r="N1255" s="2">
        <f t="shared" si="212"/>
        <v>0</v>
      </c>
    </row>
    <row r="1256" spans="1:14">
      <c r="A1256" s="5">
        <v>41692.291739120374</v>
      </c>
      <c r="B1256">
        <v>7</v>
      </c>
      <c r="C1256" s="27">
        <v>4.9200000000000008E-2</v>
      </c>
      <c r="D1256" s="24">
        <f t="shared" si="206"/>
        <v>2.0948794063079785</v>
      </c>
      <c r="E1256" s="24">
        <f t="shared" si="208"/>
        <v>2.0948794063079785</v>
      </c>
      <c r="F1256" s="3">
        <f t="shared" si="204"/>
        <v>42.578849721706874</v>
      </c>
      <c r="G1256" s="3">
        <f t="shared" si="205"/>
        <v>42.578849721706874</v>
      </c>
      <c r="H1256" s="13">
        <v>0</v>
      </c>
      <c r="I1256" s="2">
        <f t="shared" si="207"/>
        <v>0</v>
      </c>
      <c r="J1256" s="2">
        <f t="shared" si="209"/>
        <v>0</v>
      </c>
      <c r="K1256" s="2">
        <f t="shared" si="210"/>
        <v>0</v>
      </c>
      <c r="L1256" s="2">
        <f t="shared" si="210"/>
        <v>0</v>
      </c>
      <c r="M1256" s="2">
        <f t="shared" si="211"/>
        <v>0</v>
      </c>
      <c r="N1256" s="2">
        <f t="shared" si="212"/>
        <v>0</v>
      </c>
    </row>
    <row r="1257" spans="1:14">
      <c r="A1257" s="5">
        <v>41692.333405844911</v>
      </c>
      <c r="B1257">
        <v>8</v>
      </c>
      <c r="C1257" s="27">
        <v>6.5600000000000006E-2</v>
      </c>
      <c r="D1257" s="24">
        <f t="shared" si="206"/>
        <v>2.7931725417439712</v>
      </c>
      <c r="E1257" s="24">
        <f t="shared" si="208"/>
        <v>2.7931725417439712</v>
      </c>
      <c r="F1257" s="3">
        <f t="shared" si="204"/>
        <v>42.578849721706874</v>
      </c>
      <c r="G1257" s="3">
        <f t="shared" si="205"/>
        <v>42.578849721706874</v>
      </c>
      <c r="H1257" s="13">
        <v>1.9607843137254902E-3</v>
      </c>
      <c r="I1257" s="2">
        <f t="shared" si="207"/>
        <v>4.7058823529411761E-3</v>
      </c>
      <c r="J1257" s="2">
        <f t="shared" si="209"/>
        <v>4.7058823529411761E-3</v>
      </c>
      <c r="K1257" s="2">
        <f t="shared" si="210"/>
        <v>4.7058823529411761E-3</v>
      </c>
      <c r="L1257" s="2">
        <f t="shared" si="210"/>
        <v>4.7058823529411761E-3</v>
      </c>
      <c r="M1257" s="2">
        <f t="shared" si="211"/>
        <v>0</v>
      </c>
      <c r="N1257" s="2">
        <f t="shared" si="212"/>
        <v>0</v>
      </c>
    </row>
    <row r="1258" spans="1:14">
      <c r="A1258" s="5">
        <v>41692.375072569441</v>
      </c>
      <c r="B1258">
        <v>9</v>
      </c>
      <c r="C1258" s="27">
        <v>6.5600000000000006E-2</v>
      </c>
      <c r="D1258" s="24">
        <f t="shared" si="206"/>
        <v>2.7931725417439712</v>
      </c>
      <c r="E1258" s="24">
        <f t="shared" si="208"/>
        <v>2.7931725417439712</v>
      </c>
      <c r="F1258" s="3">
        <f t="shared" ref="F1258:F1321" si="213">$X$3</f>
        <v>42.578849721706874</v>
      </c>
      <c r="G1258" s="3">
        <f t="shared" si="205"/>
        <v>42.578849721706874</v>
      </c>
      <c r="H1258" s="13">
        <v>8.3333333333333329E-2</v>
      </c>
      <c r="I1258" s="2">
        <f t="shared" si="207"/>
        <v>0.19999999999999998</v>
      </c>
      <c r="J1258" s="2">
        <f t="shared" si="209"/>
        <v>0.19999999999999998</v>
      </c>
      <c r="K1258" s="2">
        <f t="shared" si="210"/>
        <v>0.19999999999999998</v>
      </c>
      <c r="L1258" s="2">
        <f t="shared" si="210"/>
        <v>0.19999999999999998</v>
      </c>
      <c r="M1258" s="2">
        <f t="shared" si="211"/>
        <v>0</v>
      </c>
      <c r="N1258" s="2">
        <f t="shared" si="212"/>
        <v>0</v>
      </c>
    </row>
    <row r="1259" spans="1:14">
      <c r="A1259" s="5">
        <v>41692.416739293978</v>
      </c>
      <c r="B1259">
        <v>10</v>
      </c>
      <c r="C1259" s="27">
        <v>4.9200000000000008E-2</v>
      </c>
      <c r="D1259" s="24">
        <f t="shared" si="206"/>
        <v>2.0948794063079785</v>
      </c>
      <c r="E1259" s="24">
        <f t="shared" si="208"/>
        <v>2.0948794063079785</v>
      </c>
      <c r="F1259" s="3">
        <f t="shared" si="213"/>
        <v>42.578849721706874</v>
      </c>
      <c r="G1259" s="3">
        <f t="shared" ref="G1259:G1322" si="214">$X$42</f>
        <v>42.578849721706874</v>
      </c>
      <c r="H1259" s="13">
        <v>0.18725490196078431</v>
      </c>
      <c r="I1259" s="2">
        <f t="shared" si="207"/>
        <v>0.44941176470588234</v>
      </c>
      <c r="J1259" s="2">
        <f t="shared" si="209"/>
        <v>0.44941176470588234</v>
      </c>
      <c r="K1259" s="2">
        <f t="shared" si="210"/>
        <v>0.44941176470588234</v>
      </c>
      <c r="L1259" s="2">
        <f t="shared" si="210"/>
        <v>0.44941176470588234</v>
      </c>
      <c r="M1259" s="2">
        <f t="shared" si="211"/>
        <v>0</v>
      </c>
      <c r="N1259" s="2">
        <f t="shared" si="212"/>
        <v>0</v>
      </c>
    </row>
    <row r="1260" spans="1:14">
      <c r="A1260" s="5">
        <v>41692.458406018515</v>
      </c>
      <c r="B1260">
        <v>11</v>
      </c>
      <c r="C1260" s="27">
        <v>3.2800000000000003E-2</v>
      </c>
      <c r="D1260" s="24">
        <f t="shared" si="206"/>
        <v>1.3965862708719856</v>
      </c>
      <c r="E1260" s="24">
        <f t="shared" si="208"/>
        <v>1.3965862708719856</v>
      </c>
      <c r="F1260" s="3">
        <f t="shared" si="213"/>
        <v>42.578849721706874</v>
      </c>
      <c r="G1260" s="3">
        <f t="shared" si="214"/>
        <v>42.578849721706874</v>
      </c>
      <c r="H1260" s="13">
        <v>0.24901960784313726</v>
      </c>
      <c r="I1260" s="2">
        <f t="shared" si="207"/>
        <v>0.59764705882352942</v>
      </c>
      <c r="J1260" s="2">
        <f t="shared" si="209"/>
        <v>0.59764705882352942</v>
      </c>
      <c r="K1260" s="2">
        <f t="shared" si="210"/>
        <v>0.59764705882352942</v>
      </c>
      <c r="L1260" s="2">
        <f t="shared" si="210"/>
        <v>0.59764705882352942</v>
      </c>
      <c r="M1260" s="2">
        <f t="shared" si="211"/>
        <v>0</v>
      </c>
      <c r="N1260" s="2">
        <f t="shared" si="212"/>
        <v>0</v>
      </c>
    </row>
    <row r="1261" spans="1:14">
      <c r="A1261" s="5">
        <v>41692.500072743052</v>
      </c>
      <c r="B1261">
        <v>12</v>
      </c>
      <c r="C1261" s="27">
        <v>3.2800000000000003E-2</v>
      </c>
      <c r="D1261" s="24">
        <f t="shared" si="206"/>
        <v>1.3965862708719856</v>
      </c>
      <c r="E1261" s="24">
        <f t="shared" si="208"/>
        <v>1.3965862708719856</v>
      </c>
      <c r="F1261" s="3">
        <f t="shared" si="213"/>
        <v>42.578849721706874</v>
      </c>
      <c r="G1261" s="3">
        <f t="shared" si="214"/>
        <v>42.578849721706874</v>
      </c>
      <c r="H1261" s="13">
        <v>0.35196078431372546</v>
      </c>
      <c r="I1261" s="2">
        <f t="shared" si="207"/>
        <v>0.84470588235294108</v>
      </c>
      <c r="J1261" s="2">
        <f t="shared" si="209"/>
        <v>0.84470588235294108</v>
      </c>
      <c r="K1261" s="2">
        <f t="shared" si="210"/>
        <v>0.84470588235294108</v>
      </c>
      <c r="L1261" s="2">
        <f t="shared" si="210"/>
        <v>0.84470588235294108</v>
      </c>
      <c r="M1261" s="2">
        <f t="shared" si="211"/>
        <v>0</v>
      </c>
      <c r="N1261" s="2">
        <f t="shared" si="212"/>
        <v>0</v>
      </c>
    </row>
    <row r="1262" spans="1:14">
      <c r="A1262" s="5">
        <v>41692.54173946759</v>
      </c>
      <c r="B1262">
        <v>13</v>
      </c>
      <c r="C1262" s="27">
        <v>3.2800000000000003E-2</v>
      </c>
      <c r="D1262" s="24">
        <f t="shared" si="206"/>
        <v>1.3965862708719856</v>
      </c>
      <c r="E1262" s="24">
        <f t="shared" si="208"/>
        <v>1.3965862708719856</v>
      </c>
      <c r="F1262" s="3">
        <f t="shared" si="213"/>
        <v>42.578849721706874</v>
      </c>
      <c r="G1262" s="3">
        <f t="shared" si="214"/>
        <v>42.578849721706874</v>
      </c>
      <c r="H1262" s="13">
        <v>0.35637254901960785</v>
      </c>
      <c r="I1262" s="2">
        <f t="shared" si="207"/>
        <v>0.85529411764705887</v>
      </c>
      <c r="J1262" s="2">
        <f t="shared" si="209"/>
        <v>0.85529411764705887</v>
      </c>
      <c r="K1262" s="2">
        <f t="shared" si="210"/>
        <v>0.85529411764705887</v>
      </c>
      <c r="L1262" s="2">
        <f t="shared" si="210"/>
        <v>0.85529411764705887</v>
      </c>
      <c r="M1262" s="2">
        <f t="shared" si="211"/>
        <v>0</v>
      </c>
      <c r="N1262" s="2">
        <f t="shared" si="212"/>
        <v>0</v>
      </c>
    </row>
    <row r="1263" spans="1:14">
      <c r="A1263" s="5">
        <v>41692.583406192127</v>
      </c>
      <c r="B1263">
        <v>14</v>
      </c>
      <c r="C1263" s="27">
        <v>3.2800000000000003E-2</v>
      </c>
      <c r="D1263" s="24">
        <f t="shared" si="206"/>
        <v>1.3965862708719856</v>
      </c>
      <c r="E1263" s="24">
        <f t="shared" si="208"/>
        <v>1.3965862708719856</v>
      </c>
      <c r="F1263" s="3">
        <f t="shared" si="213"/>
        <v>42.578849721706874</v>
      </c>
      <c r="G1263" s="3">
        <f t="shared" si="214"/>
        <v>42.578849721706874</v>
      </c>
      <c r="H1263" s="13">
        <v>0.32303921568627453</v>
      </c>
      <c r="I1263" s="2">
        <f t="shared" si="207"/>
        <v>0.7752941176470588</v>
      </c>
      <c r="J1263" s="2">
        <f t="shared" si="209"/>
        <v>0.7752941176470588</v>
      </c>
      <c r="K1263" s="2">
        <f t="shared" si="210"/>
        <v>0.7752941176470588</v>
      </c>
      <c r="L1263" s="2">
        <f t="shared" si="210"/>
        <v>0.7752941176470588</v>
      </c>
      <c r="M1263" s="2">
        <f t="shared" si="211"/>
        <v>0</v>
      </c>
      <c r="N1263" s="2">
        <f t="shared" si="212"/>
        <v>0</v>
      </c>
    </row>
    <row r="1264" spans="1:14">
      <c r="A1264" s="5">
        <v>41692.625072916664</v>
      </c>
      <c r="B1264">
        <v>15</v>
      </c>
      <c r="C1264" s="27">
        <v>3.2800000000000003E-2</v>
      </c>
      <c r="D1264" s="24">
        <f t="shared" si="206"/>
        <v>1.3965862708719856</v>
      </c>
      <c r="E1264" s="24">
        <f t="shared" si="208"/>
        <v>1.3965862708719856</v>
      </c>
      <c r="F1264" s="3">
        <f t="shared" si="213"/>
        <v>42.578849721706874</v>
      </c>
      <c r="G1264" s="3">
        <f t="shared" si="214"/>
        <v>42.578849721706874</v>
      </c>
      <c r="H1264" s="13">
        <v>0.22254901960784315</v>
      </c>
      <c r="I1264" s="2">
        <f t="shared" si="207"/>
        <v>0.53411764705882359</v>
      </c>
      <c r="J1264" s="2">
        <f t="shared" si="209"/>
        <v>0.53411764705882359</v>
      </c>
      <c r="K1264" s="2">
        <f t="shared" si="210"/>
        <v>0.53411764705882359</v>
      </c>
      <c r="L1264" s="2">
        <f t="shared" si="210"/>
        <v>0.53411764705882359</v>
      </c>
      <c r="M1264" s="2">
        <f t="shared" si="211"/>
        <v>0</v>
      </c>
      <c r="N1264" s="2">
        <f t="shared" si="212"/>
        <v>0</v>
      </c>
    </row>
    <row r="1265" spans="1:14">
      <c r="A1265" s="5">
        <v>41692.666739641201</v>
      </c>
      <c r="B1265">
        <v>16</v>
      </c>
      <c r="C1265" s="27">
        <v>3.2800000000000003E-2</v>
      </c>
      <c r="D1265" s="24">
        <f t="shared" si="206"/>
        <v>1.3965862708719856</v>
      </c>
      <c r="E1265" s="24">
        <f t="shared" si="208"/>
        <v>1.3965862708719856</v>
      </c>
      <c r="F1265" s="3">
        <f t="shared" si="213"/>
        <v>42.578849721706874</v>
      </c>
      <c r="G1265" s="3">
        <f t="shared" si="214"/>
        <v>42.578849721706874</v>
      </c>
      <c r="H1265" s="13">
        <v>0.10735294117647058</v>
      </c>
      <c r="I1265" s="2">
        <f t="shared" si="207"/>
        <v>0.2576470588235294</v>
      </c>
      <c r="J1265" s="2">
        <f t="shared" si="209"/>
        <v>0.2576470588235294</v>
      </c>
      <c r="K1265" s="2">
        <f t="shared" si="210"/>
        <v>0.2576470588235294</v>
      </c>
      <c r="L1265" s="2">
        <f t="shared" si="210"/>
        <v>0.2576470588235294</v>
      </c>
      <c r="M1265" s="2">
        <f t="shared" si="211"/>
        <v>0</v>
      </c>
      <c r="N1265" s="2">
        <f t="shared" si="212"/>
        <v>0</v>
      </c>
    </row>
    <row r="1266" spans="1:14">
      <c r="A1266" s="5">
        <v>41692.708406365738</v>
      </c>
      <c r="B1266">
        <v>17</v>
      </c>
      <c r="C1266" s="27">
        <v>4.9200000000000008E-2</v>
      </c>
      <c r="D1266" s="24">
        <f t="shared" si="206"/>
        <v>2.0948794063079785</v>
      </c>
      <c r="E1266" s="24">
        <f t="shared" si="208"/>
        <v>2.0948794063079785</v>
      </c>
      <c r="F1266" s="3">
        <f t="shared" si="213"/>
        <v>42.578849721706874</v>
      </c>
      <c r="G1266" s="3">
        <f t="shared" si="214"/>
        <v>42.578849721706874</v>
      </c>
      <c r="H1266" s="13">
        <v>1.8627450980392157E-2</v>
      </c>
      <c r="I1266" s="2">
        <f t="shared" si="207"/>
        <v>4.4705882352941172E-2</v>
      </c>
      <c r="J1266" s="2">
        <f t="shared" si="209"/>
        <v>4.4705882352941172E-2</v>
      </c>
      <c r="K1266" s="2">
        <f t="shared" si="210"/>
        <v>4.4705882352941172E-2</v>
      </c>
      <c r="L1266" s="2">
        <f t="shared" si="210"/>
        <v>4.4705882352941172E-2</v>
      </c>
      <c r="M1266" s="2">
        <f t="shared" si="211"/>
        <v>0</v>
      </c>
      <c r="N1266" s="2">
        <f t="shared" si="212"/>
        <v>0</v>
      </c>
    </row>
    <row r="1267" spans="1:14">
      <c r="A1267" s="5">
        <v>41692.750073090276</v>
      </c>
      <c r="B1267">
        <v>18</v>
      </c>
      <c r="C1267" s="27">
        <v>6.5600000000000006E-2</v>
      </c>
      <c r="D1267" s="24">
        <f t="shared" si="206"/>
        <v>2.7931725417439712</v>
      </c>
      <c r="E1267" s="24">
        <f t="shared" si="208"/>
        <v>2.7931725417439712</v>
      </c>
      <c r="F1267" s="3">
        <f t="shared" si="213"/>
        <v>42.578849721706874</v>
      </c>
      <c r="G1267" s="3">
        <f t="shared" si="214"/>
        <v>42.578849721706874</v>
      </c>
      <c r="H1267" s="13">
        <v>1.9607843137254902E-3</v>
      </c>
      <c r="I1267" s="2">
        <f t="shared" si="207"/>
        <v>4.7058823529411761E-3</v>
      </c>
      <c r="J1267" s="2">
        <f t="shared" si="209"/>
        <v>4.7058823529411761E-3</v>
      </c>
      <c r="K1267" s="2">
        <f t="shared" si="210"/>
        <v>4.7058823529411761E-3</v>
      </c>
      <c r="L1267" s="2">
        <f t="shared" si="210"/>
        <v>4.7058823529411761E-3</v>
      </c>
      <c r="M1267" s="2">
        <f t="shared" si="211"/>
        <v>0</v>
      </c>
      <c r="N1267" s="2">
        <f t="shared" si="212"/>
        <v>0</v>
      </c>
    </row>
    <row r="1268" spans="1:14">
      <c r="A1268" s="5">
        <v>41692.791739814813</v>
      </c>
      <c r="B1268">
        <v>19</v>
      </c>
      <c r="C1268" s="27">
        <v>9.8400000000000015E-2</v>
      </c>
      <c r="D1268" s="24">
        <f t="shared" si="206"/>
        <v>4.1897588126159571</v>
      </c>
      <c r="E1268" s="24">
        <f t="shared" si="208"/>
        <v>4.1897588126159571</v>
      </c>
      <c r="F1268" s="3">
        <f t="shared" si="213"/>
        <v>42.578849721706874</v>
      </c>
      <c r="G1268" s="3">
        <f t="shared" si="214"/>
        <v>42.578849721706874</v>
      </c>
      <c r="H1268" s="13">
        <v>0</v>
      </c>
      <c r="I1268" s="2">
        <f t="shared" si="207"/>
        <v>0</v>
      </c>
      <c r="J1268" s="2">
        <f t="shared" si="209"/>
        <v>0</v>
      </c>
      <c r="K1268" s="2">
        <f t="shared" si="210"/>
        <v>0</v>
      </c>
      <c r="L1268" s="2">
        <f t="shared" si="210"/>
        <v>0</v>
      </c>
      <c r="M1268" s="2">
        <f t="shared" si="211"/>
        <v>0</v>
      </c>
      <c r="N1268" s="2">
        <f t="shared" si="212"/>
        <v>0</v>
      </c>
    </row>
    <row r="1269" spans="1:14">
      <c r="A1269" s="5">
        <v>41692.83340653935</v>
      </c>
      <c r="B1269">
        <v>20</v>
      </c>
      <c r="C1269" s="27">
        <v>8.2000000000000003E-2</v>
      </c>
      <c r="D1269" s="24">
        <f t="shared" si="206"/>
        <v>3.4914656771799639</v>
      </c>
      <c r="E1269" s="24">
        <f t="shared" si="208"/>
        <v>3.4914656771799639</v>
      </c>
      <c r="F1269" s="3">
        <f t="shared" si="213"/>
        <v>42.578849721706874</v>
      </c>
      <c r="G1269" s="3">
        <f t="shared" si="214"/>
        <v>42.578849721706874</v>
      </c>
      <c r="H1269" s="13">
        <v>0</v>
      </c>
      <c r="I1269" s="2">
        <f t="shared" si="207"/>
        <v>0</v>
      </c>
      <c r="J1269" s="2">
        <f t="shared" si="209"/>
        <v>0</v>
      </c>
      <c r="K1269" s="2">
        <f t="shared" si="210"/>
        <v>0</v>
      </c>
      <c r="L1269" s="2">
        <f t="shared" si="210"/>
        <v>0</v>
      </c>
      <c r="M1269" s="2">
        <f t="shared" si="211"/>
        <v>0</v>
      </c>
      <c r="N1269" s="2">
        <f t="shared" si="212"/>
        <v>0</v>
      </c>
    </row>
    <row r="1270" spans="1:14">
      <c r="A1270" s="5">
        <v>41692.875073263887</v>
      </c>
      <c r="B1270">
        <v>21</v>
      </c>
      <c r="C1270" s="27">
        <v>6.5600000000000006E-2</v>
      </c>
      <c r="D1270" s="24">
        <f t="shared" si="206"/>
        <v>2.7931725417439712</v>
      </c>
      <c r="E1270" s="24">
        <f t="shared" si="208"/>
        <v>2.7931725417439712</v>
      </c>
      <c r="F1270" s="3">
        <f t="shared" si="213"/>
        <v>42.578849721706874</v>
      </c>
      <c r="G1270" s="3">
        <f t="shared" si="214"/>
        <v>42.578849721706874</v>
      </c>
      <c r="H1270" s="13">
        <v>0</v>
      </c>
      <c r="I1270" s="2">
        <f t="shared" si="207"/>
        <v>0</v>
      </c>
      <c r="J1270" s="2">
        <f t="shared" si="209"/>
        <v>0</v>
      </c>
      <c r="K1270" s="2">
        <f t="shared" si="210"/>
        <v>0</v>
      </c>
      <c r="L1270" s="2">
        <f t="shared" si="210"/>
        <v>0</v>
      </c>
      <c r="M1270" s="2">
        <f t="shared" si="211"/>
        <v>0</v>
      </c>
      <c r="N1270" s="2">
        <f t="shared" si="212"/>
        <v>0</v>
      </c>
    </row>
    <row r="1271" spans="1:14">
      <c r="A1271" s="5">
        <v>41692.916739988425</v>
      </c>
      <c r="B1271">
        <v>22</v>
      </c>
      <c r="C1271" s="27">
        <v>4.9200000000000008E-2</v>
      </c>
      <c r="D1271" s="24">
        <f t="shared" si="206"/>
        <v>2.0948794063079785</v>
      </c>
      <c r="E1271" s="24">
        <f t="shared" si="208"/>
        <v>2.0948794063079785</v>
      </c>
      <c r="F1271" s="3">
        <f t="shared" si="213"/>
        <v>42.578849721706874</v>
      </c>
      <c r="G1271" s="3">
        <f t="shared" si="214"/>
        <v>42.578849721706874</v>
      </c>
      <c r="H1271" s="13">
        <v>0</v>
      </c>
      <c r="I1271" s="2">
        <f t="shared" si="207"/>
        <v>0</v>
      </c>
      <c r="J1271" s="2">
        <f t="shared" si="209"/>
        <v>0</v>
      </c>
      <c r="K1271" s="2">
        <f t="shared" si="210"/>
        <v>0</v>
      </c>
      <c r="L1271" s="2">
        <f t="shared" si="210"/>
        <v>0</v>
      </c>
      <c r="M1271" s="2">
        <f t="shared" si="211"/>
        <v>0</v>
      </c>
      <c r="N1271" s="2">
        <f t="shared" si="212"/>
        <v>0</v>
      </c>
    </row>
    <row r="1272" spans="1:14">
      <c r="A1272" s="5">
        <v>41692.958406712962</v>
      </c>
      <c r="B1272">
        <v>23</v>
      </c>
      <c r="C1272" s="27">
        <v>3.2800000000000003E-2</v>
      </c>
      <c r="D1272" s="24">
        <f t="shared" si="206"/>
        <v>1.3965862708719856</v>
      </c>
      <c r="E1272" s="24">
        <f t="shared" si="208"/>
        <v>1.3965862708719856</v>
      </c>
      <c r="F1272" s="3">
        <f t="shared" si="213"/>
        <v>42.578849721706874</v>
      </c>
      <c r="G1272" s="3">
        <f t="shared" si="214"/>
        <v>42.578849721706874</v>
      </c>
      <c r="H1272" s="13">
        <v>0</v>
      </c>
      <c r="I1272" s="2">
        <f t="shared" si="207"/>
        <v>0</v>
      </c>
      <c r="J1272" s="2">
        <f t="shared" si="209"/>
        <v>0</v>
      </c>
      <c r="K1272" s="2">
        <f t="shared" si="210"/>
        <v>0</v>
      </c>
      <c r="L1272" s="2">
        <f t="shared" si="210"/>
        <v>0</v>
      </c>
      <c r="M1272" s="2">
        <f t="shared" si="211"/>
        <v>0</v>
      </c>
      <c r="N1272" s="2">
        <f t="shared" si="212"/>
        <v>0</v>
      </c>
    </row>
    <row r="1273" spans="1:14">
      <c r="A1273" s="5">
        <v>41693.000073437499</v>
      </c>
      <c r="B1273">
        <v>24</v>
      </c>
      <c r="C1273" s="27">
        <v>1.6400000000000001E-2</v>
      </c>
      <c r="D1273" s="24">
        <f t="shared" si="206"/>
        <v>0.69829313543599281</v>
      </c>
      <c r="E1273" s="24">
        <f t="shared" si="208"/>
        <v>0.69829313543599281</v>
      </c>
      <c r="F1273" s="3">
        <f t="shared" si="213"/>
        <v>42.578849721706874</v>
      </c>
      <c r="G1273" s="3">
        <f t="shared" si="214"/>
        <v>42.578849721706874</v>
      </c>
      <c r="H1273" s="13">
        <v>0</v>
      </c>
      <c r="I1273" s="2">
        <f t="shared" si="207"/>
        <v>0</v>
      </c>
      <c r="J1273" s="2">
        <f t="shared" si="209"/>
        <v>0</v>
      </c>
      <c r="K1273" s="2">
        <f t="shared" si="210"/>
        <v>0</v>
      </c>
      <c r="L1273" s="2">
        <f t="shared" si="210"/>
        <v>0</v>
      </c>
      <c r="M1273" s="2">
        <f t="shared" si="211"/>
        <v>0</v>
      </c>
      <c r="N1273" s="2">
        <f t="shared" si="212"/>
        <v>0</v>
      </c>
    </row>
    <row r="1274" spans="1:14">
      <c r="A1274" s="5">
        <v>41693.041740162036</v>
      </c>
      <c r="B1274">
        <v>1</v>
      </c>
      <c r="C1274" s="27">
        <v>1.6400000000000001E-2</v>
      </c>
      <c r="D1274" s="24">
        <f t="shared" si="206"/>
        <v>0.69829313543599281</v>
      </c>
      <c r="E1274" s="24">
        <f t="shared" si="208"/>
        <v>0.69829313543599281</v>
      </c>
      <c r="F1274" s="3">
        <f t="shared" si="213"/>
        <v>42.578849721706874</v>
      </c>
      <c r="G1274" s="3">
        <f t="shared" si="214"/>
        <v>42.578849721706874</v>
      </c>
      <c r="H1274" s="13">
        <v>0</v>
      </c>
      <c r="I1274" s="2">
        <f t="shared" si="207"/>
        <v>0</v>
      </c>
      <c r="J1274" s="2">
        <f t="shared" si="209"/>
        <v>0</v>
      </c>
      <c r="K1274" s="2">
        <f t="shared" si="210"/>
        <v>0</v>
      </c>
      <c r="L1274" s="2">
        <f t="shared" si="210"/>
        <v>0</v>
      </c>
      <c r="M1274" s="2">
        <f t="shared" si="211"/>
        <v>0</v>
      </c>
      <c r="N1274" s="2">
        <f t="shared" si="212"/>
        <v>0</v>
      </c>
    </row>
    <row r="1275" spans="1:14">
      <c r="A1275" s="5">
        <v>41693.083406886573</v>
      </c>
      <c r="B1275">
        <v>2</v>
      </c>
      <c r="C1275" s="27">
        <v>1.6400000000000001E-2</v>
      </c>
      <c r="D1275" s="24">
        <f t="shared" si="206"/>
        <v>0.69829313543599281</v>
      </c>
      <c r="E1275" s="24">
        <f t="shared" si="208"/>
        <v>0.69829313543599281</v>
      </c>
      <c r="F1275" s="3">
        <f t="shared" si="213"/>
        <v>42.578849721706874</v>
      </c>
      <c r="G1275" s="3">
        <f t="shared" si="214"/>
        <v>42.578849721706874</v>
      </c>
      <c r="H1275" s="13">
        <v>0</v>
      </c>
      <c r="I1275" s="2">
        <f t="shared" si="207"/>
        <v>0</v>
      </c>
      <c r="J1275" s="2">
        <f t="shared" si="209"/>
        <v>0</v>
      </c>
      <c r="K1275" s="2">
        <f t="shared" si="210"/>
        <v>0</v>
      </c>
      <c r="L1275" s="2">
        <f t="shared" si="210"/>
        <v>0</v>
      </c>
      <c r="M1275" s="2">
        <f t="shared" si="211"/>
        <v>0</v>
      </c>
      <c r="N1275" s="2">
        <f t="shared" si="212"/>
        <v>0</v>
      </c>
    </row>
    <row r="1276" spans="1:14">
      <c r="A1276" s="5">
        <v>41693.125073611111</v>
      </c>
      <c r="B1276">
        <v>3</v>
      </c>
      <c r="C1276" s="27">
        <v>1.6400000000000001E-2</v>
      </c>
      <c r="D1276" s="24">
        <f t="shared" si="206"/>
        <v>0.69829313543599281</v>
      </c>
      <c r="E1276" s="24">
        <f t="shared" si="208"/>
        <v>0.69829313543599281</v>
      </c>
      <c r="F1276" s="3">
        <f t="shared" si="213"/>
        <v>42.578849721706874</v>
      </c>
      <c r="G1276" s="3">
        <f t="shared" si="214"/>
        <v>42.578849721706874</v>
      </c>
      <c r="H1276" s="13">
        <v>0</v>
      </c>
      <c r="I1276" s="2">
        <f t="shared" si="207"/>
        <v>0</v>
      </c>
      <c r="J1276" s="2">
        <f t="shared" si="209"/>
        <v>0</v>
      </c>
      <c r="K1276" s="2">
        <f t="shared" si="210"/>
        <v>0</v>
      </c>
      <c r="L1276" s="2">
        <f t="shared" si="210"/>
        <v>0</v>
      </c>
      <c r="M1276" s="2">
        <f t="shared" si="211"/>
        <v>0</v>
      </c>
      <c r="N1276" s="2">
        <f t="shared" si="212"/>
        <v>0</v>
      </c>
    </row>
    <row r="1277" spans="1:14">
      <c r="A1277" s="5">
        <v>41693.166740335648</v>
      </c>
      <c r="B1277">
        <v>4</v>
      </c>
      <c r="C1277" s="27">
        <v>1.6400000000000001E-2</v>
      </c>
      <c r="D1277" s="24">
        <f t="shared" si="206"/>
        <v>0.69829313543599281</v>
      </c>
      <c r="E1277" s="24">
        <f t="shared" si="208"/>
        <v>0.69829313543599281</v>
      </c>
      <c r="F1277" s="3">
        <f t="shared" si="213"/>
        <v>42.578849721706874</v>
      </c>
      <c r="G1277" s="3">
        <f t="shared" si="214"/>
        <v>42.578849721706874</v>
      </c>
      <c r="H1277" s="13">
        <v>0</v>
      </c>
      <c r="I1277" s="2">
        <f t="shared" si="207"/>
        <v>0</v>
      </c>
      <c r="J1277" s="2">
        <f t="shared" si="209"/>
        <v>0</v>
      </c>
      <c r="K1277" s="2">
        <f t="shared" si="210"/>
        <v>0</v>
      </c>
      <c r="L1277" s="2">
        <f t="shared" si="210"/>
        <v>0</v>
      </c>
      <c r="M1277" s="2">
        <f t="shared" si="211"/>
        <v>0</v>
      </c>
      <c r="N1277" s="2">
        <f t="shared" si="212"/>
        <v>0</v>
      </c>
    </row>
    <row r="1278" spans="1:14">
      <c r="A1278" s="5">
        <v>41693.208407060185</v>
      </c>
      <c r="B1278">
        <v>5</v>
      </c>
      <c r="C1278" s="27">
        <v>1.6400000000000001E-2</v>
      </c>
      <c r="D1278" s="24">
        <f t="shared" si="206"/>
        <v>0.69829313543599281</v>
      </c>
      <c r="E1278" s="24">
        <f t="shared" si="208"/>
        <v>0.69829313543599281</v>
      </c>
      <c r="F1278" s="3">
        <f t="shared" si="213"/>
        <v>42.578849721706874</v>
      </c>
      <c r="G1278" s="3">
        <f t="shared" si="214"/>
        <v>42.578849721706874</v>
      </c>
      <c r="H1278" s="13">
        <v>0</v>
      </c>
      <c r="I1278" s="2">
        <f t="shared" si="207"/>
        <v>0</v>
      </c>
      <c r="J1278" s="2">
        <f t="shared" si="209"/>
        <v>0</v>
      </c>
      <c r="K1278" s="2">
        <f t="shared" si="210"/>
        <v>0</v>
      </c>
      <c r="L1278" s="2">
        <f t="shared" si="210"/>
        <v>0</v>
      </c>
      <c r="M1278" s="2">
        <f t="shared" si="211"/>
        <v>0</v>
      </c>
      <c r="N1278" s="2">
        <f t="shared" si="212"/>
        <v>0</v>
      </c>
    </row>
    <row r="1279" spans="1:14">
      <c r="A1279" s="5">
        <v>41693.250073784722</v>
      </c>
      <c r="B1279">
        <v>6</v>
      </c>
      <c r="C1279" s="27">
        <v>3.2800000000000003E-2</v>
      </c>
      <c r="D1279" s="24">
        <f t="shared" si="206"/>
        <v>1.3965862708719856</v>
      </c>
      <c r="E1279" s="24">
        <f t="shared" si="208"/>
        <v>1.3965862708719856</v>
      </c>
      <c r="F1279" s="3">
        <f t="shared" si="213"/>
        <v>42.578849721706874</v>
      </c>
      <c r="G1279" s="3">
        <f t="shared" si="214"/>
        <v>42.578849721706874</v>
      </c>
      <c r="H1279" s="13">
        <v>0</v>
      </c>
      <c r="I1279" s="2">
        <f t="shared" si="207"/>
        <v>0</v>
      </c>
      <c r="J1279" s="2">
        <f t="shared" si="209"/>
        <v>0</v>
      </c>
      <c r="K1279" s="2">
        <f t="shared" si="210"/>
        <v>0</v>
      </c>
      <c r="L1279" s="2">
        <f t="shared" si="210"/>
        <v>0</v>
      </c>
      <c r="M1279" s="2">
        <f t="shared" si="211"/>
        <v>0</v>
      </c>
      <c r="N1279" s="2">
        <f t="shared" si="212"/>
        <v>0</v>
      </c>
    </row>
    <row r="1280" spans="1:14">
      <c r="A1280" s="5">
        <v>41693.291740509259</v>
      </c>
      <c r="B1280">
        <v>7</v>
      </c>
      <c r="C1280" s="27">
        <v>4.9200000000000008E-2</v>
      </c>
      <c r="D1280" s="24">
        <f t="shared" si="206"/>
        <v>2.0948794063079785</v>
      </c>
      <c r="E1280" s="24">
        <f t="shared" si="208"/>
        <v>2.0948794063079785</v>
      </c>
      <c r="F1280" s="3">
        <f t="shared" si="213"/>
        <v>42.578849721706874</v>
      </c>
      <c r="G1280" s="3">
        <f t="shared" si="214"/>
        <v>42.578849721706874</v>
      </c>
      <c r="H1280" s="13">
        <v>0</v>
      </c>
      <c r="I1280" s="2">
        <f t="shared" si="207"/>
        <v>0</v>
      </c>
      <c r="J1280" s="2">
        <f t="shared" si="209"/>
        <v>0</v>
      </c>
      <c r="K1280" s="2">
        <f t="shared" si="210"/>
        <v>0</v>
      </c>
      <c r="L1280" s="2">
        <f t="shared" si="210"/>
        <v>0</v>
      </c>
      <c r="M1280" s="2">
        <f t="shared" si="211"/>
        <v>0</v>
      </c>
      <c r="N1280" s="2">
        <f t="shared" si="212"/>
        <v>0</v>
      </c>
    </row>
    <row r="1281" spans="1:14">
      <c r="A1281" s="5">
        <v>41693.333407233797</v>
      </c>
      <c r="B1281">
        <v>8</v>
      </c>
      <c r="C1281" s="27">
        <v>6.5600000000000006E-2</v>
      </c>
      <c r="D1281" s="24">
        <f t="shared" si="206"/>
        <v>2.7931725417439712</v>
      </c>
      <c r="E1281" s="24">
        <f t="shared" si="208"/>
        <v>2.7931725417439712</v>
      </c>
      <c r="F1281" s="3">
        <f t="shared" si="213"/>
        <v>42.578849721706874</v>
      </c>
      <c r="G1281" s="3">
        <f t="shared" si="214"/>
        <v>42.578849721706874</v>
      </c>
      <c r="H1281" s="13">
        <v>3.4313725490196074E-3</v>
      </c>
      <c r="I1281" s="2">
        <f t="shared" si="207"/>
        <v>8.2352941176470577E-3</v>
      </c>
      <c r="J1281" s="2">
        <f t="shared" si="209"/>
        <v>8.2352941176470577E-3</v>
      </c>
      <c r="K1281" s="2">
        <f t="shared" si="210"/>
        <v>8.2352941176470577E-3</v>
      </c>
      <c r="L1281" s="2">
        <f t="shared" si="210"/>
        <v>8.2352941176470577E-3</v>
      </c>
      <c r="M1281" s="2">
        <f t="shared" si="211"/>
        <v>0</v>
      </c>
      <c r="N1281" s="2">
        <f t="shared" si="212"/>
        <v>0</v>
      </c>
    </row>
    <row r="1282" spans="1:14">
      <c r="A1282" s="5">
        <v>41693.375073958334</v>
      </c>
      <c r="B1282">
        <v>9</v>
      </c>
      <c r="C1282" s="27">
        <v>6.5600000000000006E-2</v>
      </c>
      <c r="D1282" s="24">
        <f t="shared" ref="D1282:D1345" si="215">C1282*F1282</f>
        <v>2.7931725417439712</v>
      </c>
      <c r="E1282" s="24">
        <f t="shared" si="208"/>
        <v>2.7931725417439712</v>
      </c>
      <c r="F1282" s="3">
        <f t="shared" si="213"/>
        <v>42.578849721706874</v>
      </c>
      <c r="G1282" s="3">
        <f t="shared" si="214"/>
        <v>42.578849721706874</v>
      </c>
      <c r="H1282" s="13">
        <v>0.1019607843137255</v>
      </c>
      <c r="I1282" s="2">
        <f t="shared" ref="I1282:I1345" si="216">H1282*$AA$3</f>
        <v>0.24470588235294119</v>
      </c>
      <c r="J1282" s="2">
        <f t="shared" si="209"/>
        <v>0.24470588235294119</v>
      </c>
      <c r="K1282" s="2">
        <f t="shared" si="210"/>
        <v>0.24470588235294119</v>
      </c>
      <c r="L1282" s="2">
        <f t="shared" si="210"/>
        <v>0.24470588235294119</v>
      </c>
      <c r="M1282" s="2">
        <f t="shared" si="211"/>
        <v>0</v>
      </c>
      <c r="N1282" s="2">
        <f t="shared" si="212"/>
        <v>0</v>
      </c>
    </row>
    <row r="1283" spans="1:14">
      <c r="A1283" s="5">
        <v>41693.416740682871</v>
      </c>
      <c r="B1283">
        <v>10</v>
      </c>
      <c r="C1283" s="27">
        <v>4.9200000000000008E-2</v>
      </c>
      <c r="D1283" s="24">
        <f t="shared" si="215"/>
        <v>2.0948794063079785</v>
      </c>
      <c r="E1283" s="24">
        <f t="shared" ref="E1283:E1346" si="217">C1283*G1283</f>
        <v>2.0948794063079785</v>
      </c>
      <c r="F1283" s="3">
        <f t="shared" si="213"/>
        <v>42.578849721706874</v>
      </c>
      <c r="G1283" s="3">
        <f t="shared" si="214"/>
        <v>42.578849721706874</v>
      </c>
      <c r="H1283" s="13">
        <v>0.23921568627450979</v>
      </c>
      <c r="I1283" s="2">
        <f t="shared" si="216"/>
        <v>0.57411764705882351</v>
      </c>
      <c r="J1283" s="2">
        <f t="shared" ref="J1283:J1346" si="218">H1283*$AB$3</f>
        <v>0.57411764705882351</v>
      </c>
      <c r="K1283" s="2">
        <f t="shared" ref="K1283:L1346" si="219">IF(D1283&gt;I1283,I1283,D1283)</f>
        <v>0.57411764705882351</v>
      </c>
      <c r="L1283" s="2">
        <f t="shared" si="219"/>
        <v>0.57411764705882351</v>
      </c>
      <c r="M1283" s="2">
        <f t="shared" ref="M1283:M1346" si="220">IF(I1283&gt;D1283,I1283-D1283,0)</f>
        <v>0</v>
      </c>
      <c r="N1283" s="2">
        <f t="shared" ref="N1283:N1346" si="221">IF(J1283&gt;E1283,J1283-E1283,0)</f>
        <v>0</v>
      </c>
    </row>
    <row r="1284" spans="1:14">
      <c r="A1284" s="5">
        <v>41693.458407407408</v>
      </c>
      <c r="B1284">
        <v>11</v>
      </c>
      <c r="C1284" s="27">
        <v>3.2800000000000003E-2</v>
      </c>
      <c r="D1284" s="24">
        <f t="shared" si="215"/>
        <v>1.3965862708719856</v>
      </c>
      <c r="E1284" s="24">
        <f t="shared" si="217"/>
        <v>1.3965862708719856</v>
      </c>
      <c r="F1284" s="3">
        <f t="shared" si="213"/>
        <v>42.578849721706874</v>
      </c>
      <c r="G1284" s="3">
        <f t="shared" si="214"/>
        <v>42.578849721706874</v>
      </c>
      <c r="H1284" s="13">
        <v>0.3622549019607843</v>
      </c>
      <c r="I1284" s="2">
        <f t="shared" si="216"/>
        <v>0.86941176470588233</v>
      </c>
      <c r="J1284" s="2">
        <f t="shared" si="218"/>
        <v>0.86941176470588233</v>
      </c>
      <c r="K1284" s="2">
        <f t="shared" si="219"/>
        <v>0.86941176470588233</v>
      </c>
      <c r="L1284" s="2">
        <f t="shared" si="219"/>
        <v>0.86941176470588233</v>
      </c>
      <c r="M1284" s="2">
        <f t="shared" si="220"/>
        <v>0</v>
      </c>
      <c r="N1284" s="2">
        <f t="shared" si="221"/>
        <v>0</v>
      </c>
    </row>
    <row r="1285" spans="1:14">
      <c r="A1285" s="5">
        <v>41693.500074131945</v>
      </c>
      <c r="B1285">
        <v>12</v>
      </c>
      <c r="C1285" s="27">
        <v>3.2800000000000003E-2</v>
      </c>
      <c r="D1285" s="24">
        <f t="shared" si="215"/>
        <v>1.3965862708719856</v>
      </c>
      <c r="E1285" s="24">
        <f t="shared" si="217"/>
        <v>1.3965862708719856</v>
      </c>
      <c r="F1285" s="3">
        <f t="shared" si="213"/>
        <v>42.578849721706874</v>
      </c>
      <c r="G1285" s="3">
        <f t="shared" si="214"/>
        <v>42.578849721706874</v>
      </c>
      <c r="H1285" s="13">
        <v>0.42696078431372553</v>
      </c>
      <c r="I1285" s="2">
        <f t="shared" si="216"/>
        <v>1.0247058823529411</v>
      </c>
      <c r="J1285" s="2">
        <f t="shared" si="218"/>
        <v>1.0247058823529411</v>
      </c>
      <c r="K1285" s="2">
        <f t="shared" si="219"/>
        <v>1.0247058823529411</v>
      </c>
      <c r="L1285" s="2">
        <f t="shared" si="219"/>
        <v>1.0247058823529411</v>
      </c>
      <c r="M1285" s="2">
        <f t="shared" si="220"/>
        <v>0</v>
      </c>
      <c r="N1285" s="2">
        <f t="shared" si="221"/>
        <v>0</v>
      </c>
    </row>
    <row r="1286" spans="1:14">
      <c r="A1286" s="5">
        <v>41693.541740856483</v>
      </c>
      <c r="B1286">
        <v>13</v>
      </c>
      <c r="C1286" s="27">
        <v>3.2800000000000003E-2</v>
      </c>
      <c r="D1286" s="24">
        <f t="shared" si="215"/>
        <v>1.3965862708719856</v>
      </c>
      <c r="E1286" s="24">
        <f t="shared" si="217"/>
        <v>1.3965862708719856</v>
      </c>
      <c r="F1286" s="3">
        <f t="shared" si="213"/>
        <v>42.578849721706874</v>
      </c>
      <c r="G1286" s="3">
        <f t="shared" si="214"/>
        <v>42.578849721706874</v>
      </c>
      <c r="H1286" s="13">
        <v>0.44215686274509808</v>
      </c>
      <c r="I1286" s="2">
        <f t="shared" si="216"/>
        <v>1.0611764705882354</v>
      </c>
      <c r="J1286" s="2">
        <f t="shared" si="218"/>
        <v>1.0611764705882354</v>
      </c>
      <c r="K1286" s="2">
        <f t="shared" si="219"/>
        <v>1.0611764705882354</v>
      </c>
      <c r="L1286" s="2">
        <f t="shared" si="219"/>
        <v>1.0611764705882354</v>
      </c>
      <c r="M1286" s="2">
        <f t="shared" si="220"/>
        <v>0</v>
      </c>
      <c r="N1286" s="2">
        <f t="shared" si="221"/>
        <v>0</v>
      </c>
    </row>
    <row r="1287" spans="1:14">
      <c r="A1287" s="5">
        <v>41693.58340758102</v>
      </c>
      <c r="B1287">
        <v>14</v>
      </c>
      <c r="C1287" s="27">
        <v>3.2800000000000003E-2</v>
      </c>
      <c r="D1287" s="24">
        <f t="shared" si="215"/>
        <v>1.3965862708719856</v>
      </c>
      <c r="E1287" s="24">
        <f t="shared" si="217"/>
        <v>1.3965862708719856</v>
      </c>
      <c r="F1287" s="3">
        <f t="shared" si="213"/>
        <v>42.578849721706874</v>
      </c>
      <c r="G1287" s="3">
        <f t="shared" si="214"/>
        <v>42.578849721706874</v>
      </c>
      <c r="H1287" s="13">
        <v>0.41568627450980394</v>
      </c>
      <c r="I1287" s="2">
        <f t="shared" si="216"/>
        <v>0.99764705882352944</v>
      </c>
      <c r="J1287" s="2">
        <f t="shared" si="218"/>
        <v>0.99764705882352944</v>
      </c>
      <c r="K1287" s="2">
        <f t="shared" si="219"/>
        <v>0.99764705882352944</v>
      </c>
      <c r="L1287" s="2">
        <f t="shared" si="219"/>
        <v>0.99764705882352944</v>
      </c>
      <c r="M1287" s="2">
        <f t="shared" si="220"/>
        <v>0</v>
      </c>
      <c r="N1287" s="2">
        <f t="shared" si="221"/>
        <v>0</v>
      </c>
    </row>
    <row r="1288" spans="1:14">
      <c r="A1288" s="5">
        <v>41693.625074305557</v>
      </c>
      <c r="B1288">
        <v>15</v>
      </c>
      <c r="C1288" s="27">
        <v>3.2800000000000003E-2</v>
      </c>
      <c r="D1288" s="24">
        <f t="shared" si="215"/>
        <v>1.3965862708719856</v>
      </c>
      <c r="E1288" s="24">
        <f t="shared" si="217"/>
        <v>1.3965862708719856</v>
      </c>
      <c r="F1288" s="3">
        <f t="shared" si="213"/>
        <v>42.578849721706874</v>
      </c>
      <c r="G1288" s="3">
        <f t="shared" si="214"/>
        <v>42.578849721706874</v>
      </c>
      <c r="H1288" s="13">
        <v>0.30490196078431375</v>
      </c>
      <c r="I1288" s="2">
        <f t="shared" si="216"/>
        <v>0.73176470588235298</v>
      </c>
      <c r="J1288" s="2">
        <f t="shared" si="218"/>
        <v>0.73176470588235298</v>
      </c>
      <c r="K1288" s="2">
        <f t="shared" si="219"/>
        <v>0.73176470588235298</v>
      </c>
      <c r="L1288" s="2">
        <f t="shared" si="219"/>
        <v>0.73176470588235298</v>
      </c>
      <c r="M1288" s="2">
        <f t="shared" si="220"/>
        <v>0</v>
      </c>
      <c r="N1288" s="2">
        <f t="shared" si="221"/>
        <v>0</v>
      </c>
    </row>
    <row r="1289" spans="1:14">
      <c r="A1289" s="5">
        <v>41693.666741030094</v>
      </c>
      <c r="B1289">
        <v>16</v>
      </c>
      <c r="C1289" s="27">
        <v>3.2800000000000003E-2</v>
      </c>
      <c r="D1289" s="24">
        <f t="shared" si="215"/>
        <v>1.3965862708719856</v>
      </c>
      <c r="E1289" s="24">
        <f t="shared" si="217"/>
        <v>1.3965862708719856</v>
      </c>
      <c r="F1289" s="3">
        <f t="shared" si="213"/>
        <v>42.578849721706874</v>
      </c>
      <c r="G1289" s="3">
        <f t="shared" si="214"/>
        <v>42.578849721706874</v>
      </c>
      <c r="H1289" s="13">
        <v>0.16029411764705881</v>
      </c>
      <c r="I1289" s="2">
        <f t="shared" si="216"/>
        <v>0.38470588235294112</v>
      </c>
      <c r="J1289" s="2">
        <f t="shared" si="218"/>
        <v>0.38470588235294112</v>
      </c>
      <c r="K1289" s="2">
        <f t="shared" si="219"/>
        <v>0.38470588235294112</v>
      </c>
      <c r="L1289" s="2">
        <f t="shared" si="219"/>
        <v>0.38470588235294112</v>
      </c>
      <c r="M1289" s="2">
        <f t="shared" si="220"/>
        <v>0</v>
      </c>
      <c r="N1289" s="2">
        <f t="shared" si="221"/>
        <v>0</v>
      </c>
    </row>
    <row r="1290" spans="1:14">
      <c r="A1290" s="5">
        <v>41693.708407754631</v>
      </c>
      <c r="B1290">
        <v>17</v>
      </c>
      <c r="C1290" s="27">
        <v>4.9200000000000008E-2</v>
      </c>
      <c r="D1290" s="24">
        <f t="shared" si="215"/>
        <v>2.0948794063079785</v>
      </c>
      <c r="E1290" s="24">
        <f t="shared" si="217"/>
        <v>2.0948794063079785</v>
      </c>
      <c r="F1290" s="3">
        <f t="shared" si="213"/>
        <v>42.578849721706874</v>
      </c>
      <c r="G1290" s="3">
        <f t="shared" si="214"/>
        <v>42.578849721706874</v>
      </c>
      <c r="H1290" s="13">
        <v>4.8039215686274513E-2</v>
      </c>
      <c r="I1290" s="2">
        <f t="shared" si="216"/>
        <v>0.11529411764705882</v>
      </c>
      <c r="J1290" s="2">
        <f t="shared" si="218"/>
        <v>0.11529411764705882</v>
      </c>
      <c r="K1290" s="2">
        <f t="shared" si="219"/>
        <v>0.11529411764705882</v>
      </c>
      <c r="L1290" s="2">
        <f t="shared" si="219"/>
        <v>0.11529411764705882</v>
      </c>
      <c r="M1290" s="2">
        <f t="shared" si="220"/>
        <v>0</v>
      </c>
      <c r="N1290" s="2">
        <f t="shared" si="221"/>
        <v>0</v>
      </c>
    </row>
    <row r="1291" spans="1:14">
      <c r="A1291" s="5">
        <v>41693.750074479169</v>
      </c>
      <c r="B1291">
        <v>18</v>
      </c>
      <c r="C1291" s="27">
        <v>6.5600000000000006E-2</v>
      </c>
      <c r="D1291" s="24">
        <f t="shared" si="215"/>
        <v>2.7931725417439712</v>
      </c>
      <c r="E1291" s="24">
        <f t="shared" si="217"/>
        <v>2.7931725417439712</v>
      </c>
      <c r="F1291" s="3">
        <f t="shared" si="213"/>
        <v>42.578849721706874</v>
      </c>
      <c r="G1291" s="3">
        <f t="shared" si="214"/>
        <v>42.578849721706874</v>
      </c>
      <c r="H1291" s="13">
        <v>4.9019607843137254E-3</v>
      </c>
      <c r="I1291" s="2">
        <f t="shared" si="216"/>
        <v>1.1764705882352941E-2</v>
      </c>
      <c r="J1291" s="2">
        <f t="shared" si="218"/>
        <v>1.1764705882352941E-2</v>
      </c>
      <c r="K1291" s="2">
        <f t="shared" si="219"/>
        <v>1.1764705882352941E-2</v>
      </c>
      <c r="L1291" s="2">
        <f t="shared" si="219"/>
        <v>1.1764705882352941E-2</v>
      </c>
      <c r="M1291" s="2">
        <f t="shared" si="220"/>
        <v>0</v>
      </c>
      <c r="N1291" s="2">
        <f t="shared" si="221"/>
        <v>0</v>
      </c>
    </row>
    <row r="1292" spans="1:14">
      <c r="A1292" s="5">
        <v>41693.791741203706</v>
      </c>
      <c r="B1292">
        <v>19</v>
      </c>
      <c r="C1292" s="27">
        <v>9.8400000000000015E-2</v>
      </c>
      <c r="D1292" s="24">
        <f t="shared" si="215"/>
        <v>4.1897588126159571</v>
      </c>
      <c r="E1292" s="24">
        <f t="shared" si="217"/>
        <v>4.1897588126159571</v>
      </c>
      <c r="F1292" s="3">
        <f t="shared" si="213"/>
        <v>42.578849721706874</v>
      </c>
      <c r="G1292" s="3">
        <f t="shared" si="214"/>
        <v>42.578849721706874</v>
      </c>
      <c r="H1292" s="13">
        <v>0</v>
      </c>
      <c r="I1292" s="2">
        <f t="shared" si="216"/>
        <v>0</v>
      </c>
      <c r="J1292" s="2">
        <f t="shared" si="218"/>
        <v>0</v>
      </c>
      <c r="K1292" s="2">
        <f t="shared" si="219"/>
        <v>0</v>
      </c>
      <c r="L1292" s="2">
        <f t="shared" si="219"/>
        <v>0</v>
      </c>
      <c r="M1292" s="2">
        <f t="shared" si="220"/>
        <v>0</v>
      </c>
      <c r="N1292" s="2">
        <f t="shared" si="221"/>
        <v>0</v>
      </c>
    </row>
    <row r="1293" spans="1:14">
      <c r="A1293" s="5">
        <v>41693.833407928243</v>
      </c>
      <c r="B1293">
        <v>20</v>
      </c>
      <c r="C1293" s="27">
        <v>8.2000000000000003E-2</v>
      </c>
      <c r="D1293" s="24">
        <f t="shared" si="215"/>
        <v>3.4914656771799639</v>
      </c>
      <c r="E1293" s="24">
        <f t="shared" si="217"/>
        <v>3.4914656771799639</v>
      </c>
      <c r="F1293" s="3">
        <f t="shared" si="213"/>
        <v>42.578849721706874</v>
      </c>
      <c r="G1293" s="3">
        <f t="shared" si="214"/>
        <v>42.578849721706874</v>
      </c>
      <c r="H1293" s="13">
        <v>0</v>
      </c>
      <c r="I1293" s="2">
        <f t="shared" si="216"/>
        <v>0</v>
      </c>
      <c r="J1293" s="2">
        <f t="shared" si="218"/>
        <v>0</v>
      </c>
      <c r="K1293" s="2">
        <f t="shared" si="219"/>
        <v>0</v>
      </c>
      <c r="L1293" s="2">
        <f t="shared" si="219"/>
        <v>0</v>
      </c>
      <c r="M1293" s="2">
        <f t="shared" si="220"/>
        <v>0</v>
      </c>
      <c r="N1293" s="2">
        <f t="shared" si="221"/>
        <v>0</v>
      </c>
    </row>
    <row r="1294" spans="1:14">
      <c r="A1294" s="5">
        <v>41693.87507465278</v>
      </c>
      <c r="B1294">
        <v>21</v>
      </c>
      <c r="C1294" s="27">
        <v>6.5600000000000006E-2</v>
      </c>
      <c r="D1294" s="24">
        <f t="shared" si="215"/>
        <v>2.7931725417439712</v>
      </c>
      <c r="E1294" s="24">
        <f t="shared" si="217"/>
        <v>2.7931725417439712</v>
      </c>
      <c r="F1294" s="3">
        <f t="shared" si="213"/>
        <v>42.578849721706874</v>
      </c>
      <c r="G1294" s="3">
        <f t="shared" si="214"/>
        <v>42.578849721706874</v>
      </c>
      <c r="H1294" s="13">
        <v>0</v>
      </c>
      <c r="I1294" s="2">
        <f t="shared" si="216"/>
        <v>0</v>
      </c>
      <c r="J1294" s="2">
        <f t="shared" si="218"/>
        <v>0</v>
      </c>
      <c r="K1294" s="2">
        <f t="shared" si="219"/>
        <v>0</v>
      </c>
      <c r="L1294" s="2">
        <f t="shared" si="219"/>
        <v>0</v>
      </c>
      <c r="M1294" s="2">
        <f t="shared" si="220"/>
        <v>0</v>
      </c>
      <c r="N1294" s="2">
        <f t="shared" si="221"/>
        <v>0</v>
      </c>
    </row>
    <row r="1295" spans="1:14">
      <c r="A1295" s="5">
        <v>41693.916741377318</v>
      </c>
      <c r="B1295">
        <v>22</v>
      </c>
      <c r="C1295" s="27">
        <v>4.9200000000000008E-2</v>
      </c>
      <c r="D1295" s="24">
        <f t="shared" si="215"/>
        <v>2.0948794063079785</v>
      </c>
      <c r="E1295" s="24">
        <f t="shared" si="217"/>
        <v>2.0948794063079785</v>
      </c>
      <c r="F1295" s="3">
        <f t="shared" si="213"/>
        <v>42.578849721706874</v>
      </c>
      <c r="G1295" s="3">
        <f t="shared" si="214"/>
        <v>42.578849721706874</v>
      </c>
      <c r="H1295" s="13">
        <v>0</v>
      </c>
      <c r="I1295" s="2">
        <f t="shared" si="216"/>
        <v>0</v>
      </c>
      <c r="J1295" s="2">
        <f t="shared" si="218"/>
        <v>0</v>
      </c>
      <c r="K1295" s="2">
        <f t="shared" si="219"/>
        <v>0</v>
      </c>
      <c r="L1295" s="2">
        <f t="shared" si="219"/>
        <v>0</v>
      </c>
      <c r="M1295" s="2">
        <f t="shared" si="220"/>
        <v>0</v>
      </c>
      <c r="N1295" s="2">
        <f t="shared" si="221"/>
        <v>0</v>
      </c>
    </row>
    <row r="1296" spans="1:14">
      <c r="A1296" s="5">
        <v>41693.958408101855</v>
      </c>
      <c r="B1296">
        <v>23</v>
      </c>
      <c r="C1296" s="27">
        <v>3.2800000000000003E-2</v>
      </c>
      <c r="D1296" s="24">
        <f t="shared" si="215"/>
        <v>1.3965862708719856</v>
      </c>
      <c r="E1296" s="24">
        <f t="shared" si="217"/>
        <v>1.3965862708719856</v>
      </c>
      <c r="F1296" s="3">
        <f t="shared" si="213"/>
        <v>42.578849721706874</v>
      </c>
      <c r="G1296" s="3">
        <f t="shared" si="214"/>
        <v>42.578849721706874</v>
      </c>
      <c r="H1296" s="13">
        <v>0</v>
      </c>
      <c r="I1296" s="2">
        <f t="shared" si="216"/>
        <v>0</v>
      </c>
      <c r="J1296" s="2">
        <f t="shared" si="218"/>
        <v>0</v>
      </c>
      <c r="K1296" s="2">
        <f t="shared" si="219"/>
        <v>0</v>
      </c>
      <c r="L1296" s="2">
        <f t="shared" si="219"/>
        <v>0</v>
      </c>
      <c r="M1296" s="2">
        <f t="shared" si="220"/>
        <v>0</v>
      </c>
      <c r="N1296" s="2">
        <f t="shared" si="221"/>
        <v>0</v>
      </c>
    </row>
    <row r="1297" spans="1:14">
      <c r="A1297" s="5">
        <v>41694.000074826392</v>
      </c>
      <c r="B1297">
        <v>24</v>
      </c>
      <c r="C1297" s="27">
        <v>1.6400000000000001E-2</v>
      </c>
      <c r="D1297" s="24">
        <f t="shared" si="215"/>
        <v>0.69829313543599281</v>
      </c>
      <c r="E1297" s="24">
        <f t="shared" si="217"/>
        <v>0.69829313543599281</v>
      </c>
      <c r="F1297" s="3">
        <f t="shared" si="213"/>
        <v>42.578849721706874</v>
      </c>
      <c r="G1297" s="3">
        <f t="shared" si="214"/>
        <v>42.578849721706874</v>
      </c>
      <c r="H1297" s="13">
        <v>0</v>
      </c>
      <c r="I1297" s="2">
        <f t="shared" si="216"/>
        <v>0</v>
      </c>
      <c r="J1297" s="2">
        <f t="shared" si="218"/>
        <v>0</v>
      </c>
      <c r="K1297" s="2">
        <f t="shared" si="219"/>
        <v>0</v>
      </c>
      <c r="L1297" s="2">
        <f t="shared" si="219"/>
        <v>0</v>
      </c>
      <c r="M1297" s="2">
        <f t="shared" si="220"/>
        <v>0</v>
      </c>
      <c r="N1297" s="2">
        <f t="shared" si="221"/>
        <v>0</v>
      </c>
    </row>
    <row r="1298" spans="1:14">
      <c r="A1298" s="5">
        <v>41694.041741550929</v>
      </c>
      <c r="B1298">
        <v>1</v>
      </c>
      <c r="C1298" s="27">
        <v>1.6400000000000001E-2</v>
      </c>
      <c r="D1298" s="24">
        <f t="shared" si="215"/>
        <v>0.69829313543599281</v>
      </c>
      <c r="E1298" s="24">
        <f t="shared" si="217"/>
        <v>0.69829313543599281</v>
      </c>
      <c r="F1298" s="3">
        <f t="shared" si="213"/>
        <v>42.578849721706874</v>
      </c>
      <c r="G1298" s="3">
        <f t="shared" si="214"/>
        <v>42.578849721706874</v>
      </c>
      <c r="H1298" s="13">
        <v>0</v>
      </c>
      <c r="I1298" s="2">
        <f t="shared" si="216"/>
        <v>0</v>
      </c>
      <c r="J1298" s="2">
        <f t="shared" si="218"/>
        <v>0</v>
      </c>
      <c r="K1298" s="2">
        <f t="shared" si="219"/>
        <v>0</v>
      </c>
      <c r="L1298" s="2">
        <f t="shared" si="219"/>
        <v>0</v>
      </c>
      <c r="M1298" s="2">
        <f t="shared" si="220"/>
        <v>0</v>
      </c>
      <c r="N1298" s="2">
        <f t="shared" si="221"/>
        <v>0</v>
      </c>
    </row>
    <row r="1299" spans="1:14">
      <c r="A1299" s="5">
        <v>41694.083408275466</v>
      </c>
      <c r="B1299">
        <v>2</v>
      </c>
      <c r="C1299" s="27">
        <v>1.6400000000000001E-2</v>
      </c>
      <c r="D1299" s="24">
        <f t="shared" si="215"/>
        <v>0.69829313543599281</v>
      </c>
      <c r="E1299" s="24">
        <f t="shared" si="217"/>
        <v>0.69829313543599281</v>
      </c>
      <c r="F1299" s="3">
        <f t="shared" si="213"/>
        <v>42.578849721706874</v>
      </c>
      <c r="G1299" s="3">
        <f t="shared" si="214"/>
        <v>42.578849721706874</v>
      </c>
      <c r="H1299" s="13">
        <v>0</v>
      </c>
      <c r="I1299" s="2">
        <f t="shared" si="216"/>
        <v>0</v>
      </c>
      <c r="J1299" s="2">
        <f t="shared" si="218"/>
        <v>0</v>
      </c>
      <c r="K1299" s="2">
        <f t="shared" si="219"/>
        <v>0</v>
      </c>
      <c r="L1299" s="2">
        <f t="shared" si="219"/>
        <v>0</v>
      </c>
      <c r="M1299" s="2">
        <f t="shared" si="220"/>
        <v>0</v>
      </c>
      <c r="N1299" s="2">
        <f t="shared" si="221"/>
        <v>0</v>
      </c>
    </row>
    <row r="1300" spans="1:14">
      <c r="A1300" s="5">
        <v>41694.125075000004</v>
      </c>
      <c r="B1300">
        <v>3</v>
      </c>
      <c r="C1300" s="27">
        <v>1.6400000000000001E-2</v>
      </c>
      <c r="D1300" s="24">
        <f t="shared" si="215"/>
        <v>0.69829313543599281</v>
      </c>
      <c r="E1300" s="24">
        <f t="shared" si="217"/>
        <v>0.69829313543599281</v>
      </c>
      <c r="F1300" s="3">
        <f t="shared" si="213"/>
        <v>42.578849721706874</v>
      </c>
      <c r="G1300" s="3">
        <f t="shared" si="214"/>
        <v>42.578849721706874</v>
      </c>
      <c r="H1300" s="13">
        <v>0</v>
      </c>
      <c r="I1300" s="2">
        <f t="shared" si="216"/>
        <v>0</v>
      </c>
      <c r="J1300" s="2">
        <f t="shared" si="218"/>
        <v>0</v>
      </c>
      <c r="K1300" s="2">
        <f t="shared" si="219"/>
        <v>0</v>
      </c>
      <c r="L1300" s="2">
        <f t="shared" si="219"/>
        <v>0</v>
      </c>
      <c r="M1300" s="2">
        <f t="shared" si="220"/>
        <v>0</v>
      </c>
      <c r="N1300" s="2">
        <f t="shared" si="221"/>
        <v>0</v>
      </c>
    </row>
    <row r="1301" spans="1:14">
      <c r="A1301" s="5">
        <v>41694.166741724533</v>
      </c>
      <c r="B1301">
        <v>4</v>
      </c>
      <c r="C1301" s="27">
        <v>1.6400000000000001E-2</v>
      </c>
      <c r="D1301" s="24">
        <f t="shared" si="215"/>
        <v>0.69829313543599281</v>
      </c>
      <c r="E1301" s="24">
        <f t="shared" si="217"/>
        <v>0.69829313543599281</v>
      </c>
      <c r="F1301" s="3">
        <f t="shared" si="213"/>
        <v>42.578849721706874</v>
      </c>
      <c r="G1301" s="3">
        <f t="shared" si="214"/>
        <v>42.578849721706874</v>
      </c>
      <c r="H1301" s="13">
        <v>0</v>
      </c>
      <c r="I1301" s="2">
        <f t="shared" si="216"/>
        <v>0</v>
      </c>
      <c r="J1301" s="2">
        <f t="shared" si="218"/>
        <v>0</v>
      </c>
      <c r="K1301" s="2">
        <f t="shared" si="219"/>
        <v>0</v>
      </c>
      <c r="L1301" s="2">
        <f t="shared" si="219"/>
        <v>0</v>
      </c>
      <c r="M1301" s="2">
        <f t="shared" si="220"/>
        <v>0</v>
      </c>
      <c r="N1301" s="2">
        <f t="shared" si="221"/>
        <v>0</v>
      </c>
    </row>
    <row r="1302" spans="1:14">
      <c r="A1302" s="5">
        <v>41694.208408449071</v>
      </c>
      <c r="B1302">
        <v>5</v>
      </c>
      <c r="C1302" s="27">
        <v>1.6400000000000001E-2</v>
      </c>
      <c r="D1302" s="24">
        <f t="shared" si="215"/>
        <v>0.69829313543599281</v>
      </c>
      <c r="E1302" s="24">
        <f t="shared" si="217"/>
        <v>0.69829313543599281</v>
      </c>
      <c r="F1302" s="3">
        <f t="shared" si="213"/>
        <v>42.578849721706874</v>
      </c>
      <c r="G1302" s="3">
        <f t="shared" si="214"/>
        <v>42.578849721706874</v>
      </c>
      <c r="H1302" s="13">
        <v>0</v>
      </c>
      <c r="I1302" s="2">
        <f t="shared" si="216"/>
        <v>0</v>
      </c>
      <c r="J1302" s="2">
        <f t="shared" si="218"/>
        <v>0</v>
      </c>
      <c r="K1302" s="2">
        <f t="shared" si="219"/>
        <v>0</v>
      </c>
      <c r="L1302" s="2">
        <f t="shared" si="219"/>
        <v>0</v>
      </c>
      <c r="M1302" s="2">
        <f t="shared" si="220"/>
        <v>0</v>
      </c>
      <c r="N1302" s="2">
        <f t="shared" si="221"/>
        <v>0</v>
      </c>
    </row>
    <row r="1303" spans="1:14">
      <c r="A1303" s="5">
        <v>41694.250075173608</v>
      </c>
      <c r="B1303">
        <v>6</v>
      </c>
      <c r="C1303" s="27">
        <v>3.2800000000000003E-2</v>
      </c>
      <c r="D1303" s="24">
        <f t="shared" si="215"/>
        <v>1.3965862708719856</v>
      </c>
      <c r="E1303" s="24">
        <f t="shared" si="217"/>
        <v>1.3965862708719856</v>
      </c>
      <c r="F1303" s="3">
        <f t="shared" si="213"/>
        <v>42.578849721706874</v>
      </c>
      <c r="G1303" s="3">
        <f t="shared" si="214"/>
        <v>42.578849721706874</v>
      </c>
      <c r="H1303" s="13">
        <v>0</v>
      </c>
      <c r="I1303" s="2">
        <f t="shared" si="216"/>
        <v>0</v>
      </c>
      <c r="J1303" s="2">
        <f t="shared" si="218"/>
        <v>0</v>
      </c>
      <c r="K1303" s="2">
        <f t="shared" si="219"/>
        <v>0</v>
      </c>
      <c r="L1303" s="2">
        <f t="shared" si="219"/>
        <v>0</v>
      </c>
      <c r="M1303" s="2">
        <f t="shared" si="220"/>
        <v>0</v>
      </c>
      <c r="N1303" s="2">
        <f t="shared" si="221"/>
        <v>0</v>
      </c>
    </row>
    <row r="1304" spans="1:14">
      <c r="A1304" s="5">
        <v>41694.291741898145</v>
      </c>
      <c r="B1304">
        <v>7</v>
      </c>
      <c r="C1304" s="27">
        <v>4.9200000000000008E-2</v>
      </c>
      <c r="D1304" s="24">
        <f t="shared" si="215"/>
        <v>2.0948794063079785</v>
      </c>
      <c r="E1304" s="24">
        <f t="shared" si="217"/>
        <v>2.0948794063079785</v>
      </c>
      <c r="F1304" s="3">
        <f t="shared" si="213"/>
        <v>42.578849721706874</v>
      </c>
      <c r="G1304" s="3">
        <f t="shared" si="214"/>
        <v>42.578849721706874</v>
      </c>
      <c r="H1304" s="13">
        <v>0</v>
      </c>
      <c r="I1304" s="2">
        <f t="shared" si="216"/>
        <v>0</v>
      </c>
      <c r="J1304" s="2">
        <f t="shared" si="218"/>
        <v>0</v>
      </c>
      <c r="K1304" s="2">
        <f t="shared" si="219"/>
        <v>0</v>
      </c>
      <c r="L1304" s="2">
        <f t="shared" si="219"/>
        <v>0</v>
      </c>
      <c r="M1304" s="2">
        <f t="shared" si="220"/>
        <v>0</v>
      </c>
      <c r="N1304" s="2">
        <f t="shared" si="221"/>
        <v>0</v>
      </c>
    </row>
    <row r="1305" spans="1:14">
      <c r="A1305" s="5">
        <v>41694.333408622682</v>
      </c>
      <c r="B1305">
        <v>8</v>
      </c>
      <c r="C1305" s="27">
        <v>6.5600000000000006E-2</v>
      </c>
      <c r="D1305" s="24">
        <f t="shared" si="215"/>
        <v>2.7931725417439712</v>
      </c>
      <c r="E1305" s="24">
        <f t="shared" si="217"/>
        <v>2.7931725417439712</v>
      </c>
      <c r="F1305" s="3">
        <f t="shared" si="213"/>
        <v>42.578849721706874</v>
      </c>
      <c r="G1305" s="3">
        <f t="shared" si="214"/>
        <v>42.578849721706874</v>
      </c>
      <c r="H1305" s="13">
        <v>4.9019607843137254E-4</v>
      </c>
      <c r="I1305" s="2">
        <f t="shared" si="216"/>
        <v>1.176470588235294E-3</v>
      </c>
      <c r="J1305" s="2">
        <f t="shared" si="218"/>
        <v>1.176470588235294E-3</v>
      </c>
      <c r="K1305" s="2">
        <f t="shared" si="219"/>
        <v>1.176470588235294E-3</v>
      </c>
      <c r="L1305" s="2">
        <f t="shared" si="219"/>
        <v>1.176470588235294E-3</v>
      </c>
      <c r="M1305" s="2">
        <f t="shared" si="220"/>
        <v>0</v>
      </c>
      <c r="N1305" s="2">
        <f t="shared" si="221"/>
        <v>0</v>
      </c>
    </row>
    <row r="1306" spans="1:14">
      <c r="A1306" s="5">
        <v>41694.37507534722</v>
      </c>
      <c r="B1306">
        <v>9</v>
      </c>
      <c r="C1306" s="27">
        <v>6.5600000000000006E-2</v>
      </c>
      <c r="D1306" s="24">
        <f t="shared" si="215"/>
        <v>2.7931725417439712</v>
      </c>
      <c r="E1306" s="24">
        <f t="shared" si="217"/>
        <v>2.7931725417439712</v>
      </c>
      <c r="F1306" s="3">
        <f t="shared" si="213"/>
        <v>42.578849721706874</v>
      </c>
      <c r="G1306" s="3">
        <f t="shared" si="214"/>
        <v>42.578849721706874</v>
      </c>
      <c r="H1306" s="13">
        <v>1.7647058823529415E-2</v>
      </c>
      <c r="I1306" s="2">
        <f t="shared" si="216"/>
        <v>4.2352941176470593E-2</v>
      </c>
      <c r="J1306" s="2">
        <f t="shared" si="218"/>
        <v>4.2352941176470593E-2</v>
      </c>
      <c r="K1306" s="2">
        <f t="shared" si="219"/>
        <v>4.2352941176470593E-2</v>
      </c>
      <c r="L1306" s="2">
        <f t="shared" si="219"/>
        <v>4.2352941176470593E-2</v>
      </c>
      <c r="M1306" s="2">
        <f t="shared" si="220"/>
        <v>0</v>
      </c>
      <c r="N1306" s="2">
        <f t="shared" si="221"/>
        <v>0</v>
      </c>
    </row>
    <row r="1307" spans="1:14">
      <c r="A1307" s="5">
        <v>41694.416742071757</v>
      </c>
      <c r="B1307">
        <v>10</v>
      </c>
      <c r="C1307" s="27">
        <v>4.9200000000000008E-2</v>
      </c>
      <c r="D1307" s="24">
        <f t="shared" si="215"/>
        <v>2.0948794063079785</v>
      </c>
      <c r="E1307" s="24">
        <f t="shared" si="217"/>
        <v>2.0948794063079785</v>
      </c>
      <c r="F1307" s="3">
        <f t="shared" si="213"/>
        <v>42.578849721706874</v>
      </c>
      <c r="G1307" s="3">
        <f t="shared" si="214"/>
        <v>42.578849721706874</v>
      </c>
      <c r="H1307" s="13">
        <v>0.12107843137254903</v>
      </c>
      <c r="I1307" s="2">
        <f t="shared" si="216"/>
        <v>0.29058823529411765</v>
      </c>
      <c r="J1307" s="2">
        <f t="shared" si="218"/>
        <v>0.29058823529411765</v>
      </c>
      <c r="K1307" s="2">
        <f t="shared" si="219"/>
        <v>0.29058823529411765</v>
      </c>
      <c r="L1307" s="2">
        <f t="shared" si="219"/>
        <v>0.29058823529411765</v>
      </c>
      <c r="M1307" s="2">
        <f t="shared" si="220"/>
        <v>0</v>
      </c>
      <c r="N1307" s="2">
        <f t="shared" si="221"/>
        <v>0</v>
      </c>
    </row>
    <row r="1308" spans="1:14">
      <c r="A1308" s="5">
        <v>41694.458408796294</v>
      </c>
      <c r="B1308">
        <v>11</v>
      </c>
      <c r="C1308" s="27">
        <v>3.2800000000000003E-2</v>
      </c>
      <c r="D1308" s="24">
        <f t="shared" si="215"/>
        <v>1.3965862708719856</v>
      </c>
      <c r="E1308" s="24">
        <f t="shared" si="217"/>
        <v>1.3965862708719856</v>
      </c>
      <c r="F1308" s="3">
        <f t="shared" si="213"/>
        <v>42.578849721706874</v>
      </c>
      <c r="G1308" s="3">
        <f t="shared" si="214"/>
        <v>42.578849721706874</v>
      </c>
      <c r="H1308" s="13">
        <v>0.28823529411764703</v>
      </c>
      <c r="I1308" s="2">
        <f t="shared" si="216"/>
        <v>0.69176470588235284</v>
      </c>
      <c r="J1308" s="2">
        <f t="shared" si="218"/>
        <v>0.69176470588235284</v>
      </c>
      <c r="K1308" s="2">
        <f t="shared" si="219"/>
        <v>0.69176470588235284</v>
      </c>
      <c r="L1308" s="2">
        <f t="shared" si="219"/>
        <v>0.69176470588235284</v>
      </c>
      <c r="M1308" s="2">
        <f t="shared" si="220"/>
        <v>0</v>
      </c>
      <c r="N1308" s="2">
        <f t="shared" si="221"/>
        <v>0</v>
      </c>
    </row>
    <row r="1309" spans="1:14">
      <c r="A1309" s="5">
        <v>41694.500075520831</v>
      </c>
      <c r="B1309">
        <v>12</v>
      </c>
      <c r="C1309" s="27">
        <v>3.2800000000000003E-2</v>
      </c>
      <c r="D1309" s="24">
        <f t="shared" si="215"/>
        <v>1.3965862708719856</v>
      </c>
      <c r="E1309" s="24">
        <f t="shared" si="217"/>
        <v>1.3965862708719856</v>
      </c>
      <c r="F1309" s="3">
        <f t="shared" si="213"/>
        <v>42.578849721706874</v>
      </c>
      <c r="G1309" s="3">
        <f t="shared" si="214"/>
        <v>42.578849721706874</v>
      </c>
      <c r="H1309" s="13">
        <v>0.4696078431372549</v>
      </c>
      <c r="I1309" s="2">
        <f t="shared" si="216"/>
        <v>1.1270588235294117</v>
      </c>
      <c r="J1309" s="2">
        <f t="shared" si="218"/>
        <v>1.1270588235294117</v>
      </c>
      <c r="K1309" s="2">
        <f t="shared" si="219"/>
        <v>1.1270588235294117</v>
      </c>
      <c r="L1309" s="2">
        <f t="shared" si="219"/>
        <v>1.1270588235294117</v>
      </c>
      <c r="M1309" s="2">
        <f t="shared" si="220"/>
        <v>0</v>
      </c>
      <c r="N1309" s="2">
        <f t="shared" si="221"/>
        <v>0</v>
      </c>
    </row>
    <row r="1310" spans="1:14">
      <c r="A1310" s="5">
        <v>41694.541742245368</v>
      </c>
      <c r="B1310">
        <v>13</v>
      </c>
      <c r="C1310" s="27">
        <v>3.2800000000000003E-2</v>
      </c>
      <c r="D1310" s="24">
        <f t="shared" si="215"/>
        <v>1.3965862708719856</v>
      </c>
      <c r="E1310" s="24">
        <f t="shared" si="217"/>
        <v>1.3965862708719856</v>
      </c>
      <c r="F1310" s="3">
        <f t="shared" si="213"/>
        <v>42.578849721706874</v>
      </c>
      <c r="G1310" s="3">
        <f t="shared" si="214"/>
        <v>42.578849721706874</v>
      </c>
      <c r="H1310" s="13">
        <v>0.50245098039215685</v>
      </c>
      <c r="I1310" s="2">
        <f t="shared" si="216"/>
        <v>1.2058823529411764</v>
      </c>
      <c r="J1310" s="2">
        <f t="shared" si="218"/>
        <v>1.2058823529411764</v>
      </c>
      <c r="K1310" s="2">
        <f t="shared" si="219"/>
        <v>1.2058823529411764</v>
      </c>
      <c r="L1310" s="2">
        <f t="shared" si="219"/>
        <v>1.2058823529411764</v>
      </c>
      <c r="M1310" s="2">
        <f t="shared" si="220"/>
        <v>0</v>
      </c>
      <c r="N1310" s="2">
        <f t="shared" si="221"/>
        <v>0</v>
      </c>
    </row>
    <row r="1311" spans="1:14">
      <c r="A1311" s="5">
        <v>41694.583408969906</v>
      </c>
      <c r="B1311">
        <v>14</v>
      </c>
      <c r="C1311" s="27">
        <v>3.2800000000000003E-2</v>
      </c>
      <c r="D1311" s="24">
        <f t="shared" si="215"/>
        <v>1.3965862708719856</v>
      </c>
      <c r="E1311" s="24">
        <f t="shared" si="217"/>
        <v>1.3965862708719856</v>
      </c>
      <c r="F1311" s="3">
        <f t="shared" si="213"/>
        <v>42.578849721706874</v>
      </c>
      <c r="G1311" s="3">
        <f t="shared" si="214"/>
        <v>42.578849721706874</v>
      </c>
      <c r="H1311" s="13">
        <v>0.32745098039215681</v>
      </c>
      <c r="I1311" s="2">
        <f t="shared" si="216"/>
        <v>0.78588235294117637</v>
      </c>
      <c r="J1311" s="2">
        <f t="shared" si="218"/>
        <v>0.78588235294117637</v>
      </c>
      <c r="K1311" s="2">
        <f t="shared" si="219"/>
        <v>0.78588235294117637</v>
      </c>
      <c r="L1311" s="2">
        <f t="shared" si="219"/>
        <v>0.78588235294117637</v>
      </c>
      <c r="M1311" s="2">
        <f t="shared" si="220"/>
        <v>0</v>
      </c>
      <c r="N1311" s="2">
        <f t="shared" si="221"/>
        <v>0</v>
      </c>
    </row>
    <row r="1312" spans="1:14">
      <c r="A1312" s="5">
        <v>41694.625075694443</v>
      </c>
      <c r="B1312">
        <v>15</v>
      </c>
      <c r="C1312" s="27">
        <v>3.2800000000000003E-2</v>
      </c>
      <c r="D1312" s="24">
        <f t="shared" si="215"/>
        <v>1.3965862708719856</v>
      </c>
      <c r="E1312" s="24">
        <f t="shared" si="217"/>
        <v>1.3965862708719856</v>
      </c>
      <c r="F1312" s="3">
        <f t="shared" si="213"/>
        <v>42.578849721706874</v>
      </c>
      <c r="G1312" s="3">
        <f t="shared" si="214"/>
        <v>42.578849721706874</v>
      </c>
      <c r="H1312" s="13">
        <v>0.41519607843137257</v>
      </c>
      <c r="I1312" s="2">
        <f t="shared" si="216"/>
        <v>0.99647058823529411</v>
      </c>
      <c r="J1312" s="2">
        <f t="shared" si="218"/>
        <v>0.99647058823529411</v>
      </c>
      <c r="K1312" s="2">
        <f t="shared" si="219"/>
        <v>0.99647058823529411</v>
      </c>
      <c r="L1312" s="2">
        <f t="shared" si="219"/>
        <v>0.99647058823529411</v>
      </c>
      <c r="M1312" s="2">
        <f t="shared" si="220"/>
        <v>0</v>
      </c>
      <c r="N1312" s="2">
        <f t="shared" si="221"/>
        <v>0</v>
      </c>
    </row>
    <row r="1313" spans="1:14">
      <c r="A1313" s="5">
        <v>41694.66674241898</v>
      </c>
      <c r="B1313">
        <v>16</v>
      </c>
      <c r="C1313" s="27">
        <v>3.2800000000000003E-2</v>
      </c>
      <c r="D1313" s="24">
        <f t="shared" si="215"/>
        <v>1.3965862708719856</v>
      </c>
      <c r="E1313" s="24">
        <f t="shared" si="217"/>
        <v>1.3965862708719856</v>
      </c>
      <c r="F1313" s="3">
        <f t="shared" si="213"/>
        <v>42.578849721706874</v>
      </c>
      <c r="G1313" s="3">
        <f t="shared" si="214"/>
        <v>42.578849721706874</v>
      </c>
      <c r="H1313" s="13">
        <v>0.19068627450980394</v>
      </c>
      <c r="I1313" s="2">
        <f t="shared" si="216"/>
        <v>0.45764705882352941</v>
      </c>
      <c r="J1313" s="2">
        <f t="shared" si="218"/>
        <v>0.45764705882352941</v>
      </c>
      <c r="K1313" s="2">
        <f t="shared" si="219"/>
        <v>0.45764705882352941</v>
      </c>
      <c r="L1313" s="2">
        <f t="shared" si="219"/>
        <v>0.45764705882352941</v>
      </c>
      <c r="M1313" s="2">
        <f t="shared" si="220"/>
        <v>0</v>
      </c>
      <c r="N1313" s="2">
        <f t="shared" si="221"/>
        <v>0</v>
      </c>
    </row>
    <row r="1314" spans="1:14">
      <c r="A1314" s="5">
        <v>41694.708409143517</v>
      </c>
      <c r="B1314">
        <v>17</v>
      </c>
      <c r="C1314" s="27">
        <v>4.9200000000000008E-2</v>
      </c>
      <c r="D1314" s="24">
        <f t="shared" si="215"/>
        <v>2.0948794063079785</v>
      </c>
      <c r="E1314" s="24">
        <f t="shared" si="217"/>
        <v>2.0948794063079785</v>
      </c>
      <c r="F1314" s="3">
        <f t="shared" si="213"/>
        <v>42.578849721706874</v>
      </c>
      <c r="G1314" s="3">
        <f t="shared" si="214"/>
        <v>42.578849721706874</v>
      </c>
      <c r="H1314" s="13">
        <v>2.6960784313725488E-2</v>
      </c>
      <c r="I1314" s="2">
        <f t="shared" si="216"/>
        <v>6.4705882352941169E-2</v>
      </c>
      <c r="J1314" s="2">
        <f t="shared" si="218"/>
        <v>6.4705882352941169E-2</v>
      </c>
      <c r="K1314" s="2">
        <f t="shared" si="219"/>
        <v>6.4705882352941169E-2</v>
      </c>
      <c r="L1314" s="2">
        <f t="shared" si="219"/>
        <v>6.4705882352941169E-2</v>
      </c>
      <c r="M1314" s="2">
        <f t="shared" si="220"/>
        <v>0</v>
      </c>
      <c r="N1314" s="2">
        <f t="shared" si="221"/>
        <v>0</v>
      </c>
    </row>
    <row r="1315" spans="1:14">
      <c r="A1315" s="5">
        <v>41694.750075868054</v>
      </c>
      <c r="B1315">
        <v>18</v>
      </c>
      <c r="C1315" s="27">
        <v>6.5600000000000006E-2</v>
      </c>
      <c r="D1315" s="24">
        <f t="shared" si="215"/>
        <v>2.7931725417439712</v>
      </c>
      <c r="E1315" s="24">
        <f t="shared" si="217"/>
        <v>2.7931725417439712</v>
      </c>
      <c r="F1315" s="3">
        <f t="shared" si="213"/>
        <v>42.578849721706874</v>
      </c>
      <c r="G1315" s="3">
        <f t="shared" si="214"/>
        <v>42.578849721706874</v>
      </c>
      <c r="H1315" s="13">
        <v>5.8823529411764705E-3</v>
      </c>
      <c r="I1315" s="2">
        <f t="shared" si="216"/>
        <v>1.4117647058823528E-2</v>
      </c>
      <c r="J1315" s="2">
        <f t="shared" si="218"/>
        <v>1.4117647058823528E-2</v>
      </c>
      <c r="K1315" s="2">
        <f t="shared" si="219"/>
        <v>1.4117647058823528E-2</v>
      </c>
      <c r="L1315" s="2">
        <f t="shared" si="219"/>
        <v>1.4117647058823528E-2</v>
      </c>
      <c r="M1315" s="2">
        <f t="shared" si="220"/>
        <v>0</v>
      </c>
      <c r="N1315" s="2">
        <f t="shared" si="221"/>
        <v>0</v>
      </c>
    </row>
    <row r="1316" spans="1:14">
      <c r="A1316" s="5">
        <v>41694.791742592592</v>
      </c>
      <c r="B1316">
        <v>19</v>
      </c>
      <c r="C1316" s="27">
        <v>9.8400000000000015E-2</v>
      </c>
      <c r="D1316" s="24">
        <f t="shared" si="215"/>
        <v>4.1897588126159571</v>
      </c>
      <c r="E1316" s="24">
        <f t="shared" si="217"/>
        <v>4.1897588126159571</v>
      </c>
      <c r="F1316" s="3">
        <f t="shared" si="213"/>
        <v>42.578849721706874</v>
      </c>
      <c r="G1316" s="3">
        <f t="shared" si="214"/>
        <v>42.578849721706874</v>
      </c>
      <c r="H1316" s="13">
        <v>0</v>
      </c>
      <c r="I1316" s="2">
        <f t="shared" si="216"/>
        <v>0</v>
      </c>
      <c r="J1316" s="2">
        <f t="shared" si="218"/>
        <v>0</v>
      </c>
      <c r="K1316" s="2">
        <f t="shared" si="219"/>
        <v>0</v>
      </c>
      <c r="L1316" s="2">
        <f t="shared" si="219"/>
        <v>0</v>
      </c>
      <c r="M1316" s="2">
        <f t="shared" si="220"/>
        <v>0</v>
      </c>
      <c r="N1316" s="2">
        <f t="shared" si="221"/>
        <v>0</v>
      </c>
    </row>
    <row r="1317" spans="1:14">
      <c r="A1317" s="5">
        <v>41694.833409317129</v>
      </c>
      <c r="B1317">
        <v>20</v>
      </c>
      <c r="C1317" s="27">
        <v>8.2000000000000003E-2</v>
      </c>
      <c r="D1317" s="24">
        <f t="shared" si="215"/>
        <v>3.4914656771799639</v>
      </c>
      <c r="E1317" s="24">
        <f t="shared" si="217"/>
        <v>3.4914656771799639</v>
      </c>
      <c r="F1317" s="3">
        <f t="shared" si="213"/>
        <v>42.578849721706874</v>
      </c>
      <c r="G1317" s="3">
        <f t="shared" si="214"/>
        <v>42.578849721706874</v>
      </c>
      <c r="H1317" s="13">
        <v>0</v>
      </c>
      <c r="I1317" s="2">
        <f t="shared" si="216"/>
        <v>0</v>
      </c>
      <c r="J1317" s="2">
        <f t="shared" si="218"/>
        <v>0</v>
      </c>
      <c r="K1317" s="2">
        <f t="shared" si="219"/>
        <v>0</v>
      </c>
      <c r="L1317" s="2">
        <f t="shared" si="219"/>
        <v>0</v>
      </c>
      <c r="M1317" s="2">
        <f t="shared" si="220"/>
        <v>0</v>
      </c>
      <c r="N1317" s="2">
        <f t="shared" si="221"/>
        <v>0</v>
      </c>
    </row>
    <row r="1318" spans="1:14">
      <c r="A1318" s="5">
        <v>41694.875076041666</v>
      </c>
      <c r="B1318">
        <v>21</v>
      </c>
      <c r="C1318" s="27">
        <v>6.5600000000000006E-2</v>
      </c>
      <c r="D1318" s="24">
        <f t="shared" si="215"/>
        <v>2.7931725417439712</v>
      </c>
      <c r="E1318" s="24">
        <f t="shared" si="217"/>
        <v>2.7931725417439712</v>
      </c>
      <c r="F1318" s="3">
        <f t="shared" si="213"/>
        <v>42.578849721706874</v>
      </c>
      <c r="G1318" s="3">
        <f t="shared" si="214"/>
        <v>42.578849721706874</v>
      </c>
      <c r="H1318" s="13">
        <v>0</v>
      </c>
      <c r="I1318" s="2">
        <f t="shared" si="216"/>
        <v>0</v>
      </c>
      <c r="J1318" s="2">
        <f t="shared" si="218"/>
        <v>0</v>
      </c>
      <c r="K1318" s="2">
        <f t="shared" si="219"/>
        <v>0</v>
      </c>
      <c r="L1318" s="2">
        <f t="shared" si="219"/>
        <v>0</v>
      </c>
      <c r="M1318" s="2">
        <f t="shared" si="220"/>
        <v>0</v>
      </c>
      <c r="N1318" s="2">
        <f t="shared" si="221"/>
        <v>0</v>
      </c>
    </row>
    <row r="1319" spans="1:14">
      <c r="A1319" s="5">
        <v>41694.916742766203</v>
      </c>
      <c r="B1319">
        <v>22</v>
      </c>
      <c r="C1319" s="27">
        <v>4.9200000000000008E-2</v>
      </c>
      <c r="D1319" s="24">
        <f t="shared" si="215"/>
        <v>2.0948794063079785</v>
      </c>
      <c r="E1319" s="24">
        <f t="shared" si="217"/>
        <v>2.0948794063079785</v>
      </c>
      <c r="F1319" s="3">
        <f t="shared" si="213"/>
        <v>42.578849721706874</v>
      </c>
      <c r="G1319" s="3">
        <f t="shared" si="214"/>
        <v>42.578849721706874</v>
      </c>
      <c r="H1319" s="13">
        <v>0</v>
      </c>
      <c r="I1319" s="2">
        <f t="shared" si="216"/>
        <v>0</v>
      </c>
      <c r="J1319" s="2">
        <f t="shared" si="218"/>
        <v>0</v>
      </c>
      <c r="K1319" s="2">
        <f t="shared" si="219"/>
        <v>0</v>
      </c>
      <c r="L1319" s="2">
        <f t="shared" si="219"/>
        <v>0</v>
      </c>
      <c r="M1319" s="2">
        <f t="shared" si="220"/>
        <v>0</v>
      </c>
      <c r="N1319" s="2">
        <f t="shared" si="221"/>
        <v>0</v>
      </c>
    </row>
    <row r="1320" spans="1:14">
      <c r="A1320" s="5">
        <v>41694.95840949074</v>
      </c>
      <c r="B1320">
        <v>23</v>
      </c>
      <c r="C1320" s="27">
        <v>3.2800000000000003E-2</v>
      </c>
      <c r="D1320" s="24">
        <f t="shared" si="215"/>
        <v>1.3965862708719856</v>
      </c>
      <c r="E1320" s="24">
        <f t="shared" si="217"/>
        <v>1.3965862708719856</v>
      </c>
      <c r="F1320" s="3">
        <f t="shared" si="213"/>
        <v>42.578849721706874</v>
      </c>
      <c r="G1320" s="3">
        <f t="shared" si="214"/>
        <v>42.578849721706874</v>
      </c>
      <c r="H1320" s="13">
        <v>0</v>
      </c>
      <c r="I1320" s="2">
        <f t="shared" si="216"/>
        <v>0</v>
      </c>
      <c r="J1320" s="2">
        <f t="shared" si="218"/>
        <v>0</v>
      </c>
      <c r="K1320" s="2">
        <f t="shared" si="219"/>
        <v>0</v>
      </c>
      <c r="L1320" s="2">
        <f t="shared" si="219"/>
        <v>0</v>
      </c>
      <c r="M1320" s="2">
        <f t="shared" si="220"/>
        <v>0</v>
      </c>
      <c r="N1320" s="2">
        <f t="shared" si="221"/>
        <v>0</v>
      </c>
    </row>
    <row r="1321" spans="1:14">
      <c r="A1321" s="5">
        <v>41695.000076215278</v>
      </c>
      <c r="B1321">
        <v>24</v>
      </c>
      <c r="C1321" s="27">
        <v>1.6400000000000001E-2</v>
      </c>
      <c r="D1321" s="24">
        <f t="shared" si="215"/>
        <v>0.69829313543599281</v>
      </c>
      <c r="E1321" s="24">
        <f t="shared" si="217"/>
        <v>0.69829313543599281</v>
      </c>
      <c r="F1321" s="3">
        <f t="shared" si="213"/>
        <v>42.578849721706874</v>
      </c>
      <c r="G1321" s="3">
        <f t="shared" si="214"/>
        <v>42.578849721706874</v>
      </c>
      <c r="H1321" s="13">
        <v>0</v>
      </c>
      <c r="I1321" s="2">
        <f t="shared" si="216"/>
        <v>0</v>
      </c>
      <c r="J1321" s="2">
        <f t="shared" si="218"/>
        <v>0</v>
      </c>
      <c r="K1321" s="2">
        <f t="shared" si="219"/>
        <v>0</v>
      </c>
      <c r="L1321" s="2">
        <f t="shared" si="219"/>
        <v>0</v>
      </c>
      <c r="M1321" s="2">
        <f t="shared" si="220"/>
        <v>0</v>
      </c>
      <c r="N1321" s="2">
        <f t="shared" si="221"/>
        <v>0</v>
      </c>
    </row>
    <row r="1322" spans="1:14">
      <c r="A1322" s="5">
        <v>41695.041742939815</v>
      </c>
      <c r="B1322">
        <v>1</v>
      </c>
      <c r="C1322" s="27">
        <v>1.6400000000000001E-2</v>
      </c>
      <c r="D1322" s="24">
        <f t="shared" si="215"/>
        <v>0.69829313543599281</v>
      </c>
      <c r="E1322" s="24">
        <f t="shared" si="217"/>
        <v>0.69829313543599281</v>
      </c>
      <c r="F1322" s="3">
        <f t="shared" ref="F1322:F1385" si="222">$X$3</f>
        <v>42.578849721706874</v>
      </c>
      <c r="G1322" s="3">
        <f t="shared" si="214"/>
        <v>42.578849721706874</v>
      </c>
      <c r="H1322" s="13">
        <v>0</v>
      </c>
      <c r="I1322" s="2">
        <f t="shared" si="216"/>
        <v>0</v>
      </c>
      <c r="J1322" s="2">
        <f t="shared" si="218"/>
        <v>0</v>
      </c>
      <c r="K1322" s="2">
        <f t="shared" si="219"/>
        <v>0</v>
      </c>
      <c r="L1322" s="2">
        <f t="shared" si="219"/>
        <v>0</v>
      </c>
      <c r="M1322" s="2">
        <f t="shared" si="220"/>
        <v>0</v>
      </c>
      <c r="N1322" s="2">
        <f t="shared" si="221"/>
        <v>0</v>
      </c>
    </row>
    <row r="1323" spans="1:14">
      <c r="A1323" s="5">
        <v>41695.083409664352</v>
      </c>
      <c r="B1323">
        <v>2</v>
      </c>
      <c r="C1323" s="27">
        <v>1.6400000000000001E-2</v>
      </c>
      <c r="D1323" s="24">
        <f t="shared" si="215"/>
        <v>0.69829313543599281</v>
      </c>
      <c r="E1323" s="24">
        <f t="shared" si="217"/>
        <v>0.69829313543599281</v>
      </c>
      <c r="F1323" s="3">
        <f t="shared" si="222"/>
        <v>42.578849721706874</v>
      </c>
      <c r="G1323" s="3">
        <f t="shared" ref="G1323:G1386" si="223">$X$42</f>
        <v>42.578849721706874</v>
      </c>
      <c r="H1323" s="13">
        <v>0</v>
      </c>
      <c r="I1323" s="2">
        <f t="shared" si="216"/>
        <v>0</v>
      </c>
      <c r="J1323" s="2">
        <f t="shared" si="218"/>
        <v>0</v>
      </c>
      <c r="K1323" s="2">
        <f t="shared" si="219"/>
        <v>0</v>
      </c>
      <c r="L1323" s="2">
        <f t="shared" si="219"/>
        <v>0</v>
      </c>
      <c r="M1323" s="2">
        <f t="shared" si="220"/>
        <v>0</v>
      </c>
      <c r="N1323" s="2">
        <f t="shared" si="221"/>
        <v>0</v>
      </c>
    </row>
    <row r="1324" spans="1:14">
      <c r="A1324" s="5">
        <v>41695.125076388889</v>
      </c>
      <c r="B1324">
        <v>3</v>
      </c>
      <c r="C1324" s="27">
        <v>1.6400000000000001E-2</v>
      </c>
      <c r="D1324" s="24">
        <f t="shared" si="215"/>
        <v>0.69829313543599281</v>
      </c>
      <c r="E1324" s="24">
        <f t="shared" si="217"/>
        <v>0.69829313543599281</v>
      </c>
      <c r="F1324" s="3">
        <f t="shared" si="222"/>
        <v>42.578849721706874</v>
      </c>
      <c r="G1324" s="3">
        <f t="shared" si="223"/>
        <v>42.578849721706874</v>
      </c>
      <c r="H1324" s="13">
        <v>0</v>
      </c>
      <c r="I1324" s="2">
        <f t="shared" si="216"/>
        <v>0</v>
      </c>
      <c r="J1324" s="2">
        <f t="shared" si="218"/>
        <v>0</v>
      </c>
      <c r="K1324" s="2">
        <f t="shared" si="219"/>
        <v>0</v>
      </c>
      <c r="L1324" s="2">
        <f t="shared" si="219"/>
        <v>0</v>
      </c>
      <c r="M1324" s="2">
        <f t="shared" si="220"/>
        <v>0</v>
      </c>
      <c r="N1324" s="2">
        <f t="shared" si="221"/>
        <v>0</v>
      </c>
    </row>
    <row r="1325" spans="1:14">
      <c r="A1325" s="5">
        <v>41695.166743113426</v>
      </c>
      <c r="B1325">
        <v>4</v>
      </c>
      <c r="C1325" s="27">
        <v>1.6400000000000001E-2</v>
      </c>
      <c r="D1325" s="24">
        <f t="shared" si="215"/>
        <v>0.69829313543599281</v>
      </c>
      <c r="E1325" s="24">
        <f t="shared" si="217"/>
        <v>0.69829313543599281</v>
      </c>
      <c r="F1325" s="3">
        <f t="shared" si="222"/>
        <v>42.578849721706874</v>
      </c>
      <c r="G1325" s="3">
        <f t="shared" si="223"/>
        <v>42.578849721706874</v>
      </c>
      <c r="H1325" s="13">
        <v>0</v>
      </c>
      <c r="I1325" s="2">
        <f t="shared" si="216"/>
        <v>0</v>
      </c>
      <c r="J1325" s="2">
        <f t="shared" si="218"/>
        <v>0</v>
      </c>
      <c r="K1325" s="2">
        <f t="shared" si="219"/>
        <v>0</v>
      </c>
      <c r="L1325" s="2">
        <f t="shared" si="219"/>
        <v>0</v>
      </c>
      <c r="M1325" s="2">
        <f t="shared" si="220"/>
        <v>0</v>
      </c>
      <c r="N1325" s="2">
        <f t="shared" si="221"/>
        <v>0</v>
      </c>
    </row>
    <row r="1326" spans="1:14">
      <c r="A1326" s="5">
        <v>41695.208409837964</v>
      </c>
      <c r="B1326">
        <v>5</v>
      </c>
      <c r="C1326" s="27">
        <v>1.6400000000000001E-2</v>
      </c>
      <c r="D1326" s="24">
        <f t="shared" si="215"/>
        <v>0.69829313543599281</v>
      </c>
      <c r="E1326" s="24">
        <f t="shared" si="217"/>
        <v>0.69829313543599281</v>
      </c>
      <c r="F1326" s="3">
        <f t="shared" si="222"/>
        <v>42.578849721706874</v>
      </c>
      <c r="G1326" s="3">
        <f t="shared" si="223"/>
        <v>42.578849721706874</v>
      </c>
      <c r="H1326" s="13">
        <v>0</v>
      </c>
      <c r="I1326" s="2">
        <f t="shared" si="216"/>
        <v>0</v>
      </c>
      <c r="J1326" s="2">
        <f t="shared" si="218"/>
        <v>0</v>
      </c>
      <c r="K1326" s="2">
        <f t="shared" si="219"/>
        <v>0</v>
      </c>
      <c r="L1326" s="2">
        <f t="shared" si="219"/>
        <v>0</v>
      </c>
      <c r="M1326" s="2">
        <f t="shared" si="220"/>
        <v>0</v>
      </c>
      <c r="N1326" s="2">
        <f t="shared" si="221"/>
        <v>0</v>
      </c>
    </row>
    <row r="1327" spans="1:14">
      <c r="A1327" s="5">
        <v>41695.250076562501</v>
      </c>
      <c r="B1327">
        <v>6</v>
      </c>
      <c r="C1327" s="27">
        <v>3.2800000000000003E-2</v>
      </c>
      <c r="D1327" s="24">
        <f t="shared" si="215"/>
        <v>1.3965862708719856</v>
      </c>
      <c r="E1327" s="24">
        <f t="shared" si="217"/>
        <v>1.3965862708719856</v>
      </c>
      <c r="F1327" s="3">
        <f t="shared" si="222"/>
        <v>42.578849721706874</v>
      </c>
      <c r="G1327" s="3">
        <f t="shared" si="223"/>
        <v>42.578849721706874</v>
      </c>
      <c r="H1327" s="13">
        <v>0</v>
      </c>
      <c r="I1327" s="2">
        <f t="shared" si="216"/>
        <v>0</v>
      </c>
      <c r="J1327" s="2">
        <f t="shared" si="218"/>
        <v>0</v>
      </c>
      <c r="K1327" s="2">
        <f t="shared" si="219"/>
        <v>0</v>
      </c>
      <c r="L1327" s="2">
        <f t="shared" si="219"/>
        <v>0</v>
      </c>
      <c r="M1327" s="2">
        <f t="shared" si="220"/>
        <v>0</v>
      </c>
      <c r="N1327" s="2">
        <f t="shared" si="221"/>
        <v>0</v>
      </c>
    </row>
    <row r="1328" spans="1:14">
      <c r="A1328" s="5">
        <v>41695.291743287038</v>
      </c>
      <c r="B1328">
        <v>7</v>
      </c>
      <c r="C1328" s="27">
        <v>4.9200000000000008E-2</v>
      </c>
      <c r="D1328" s="24">
        <f t="shared" si="215"/>
        <v>2.0948794063079785</v>
      </c>
      <c r="E1328" s="24">
        <f t="shared" si="217"/>
        <v>2.0948794063079785</v>
      </c>
      <c r="F1328" s="3">
        <f t="shared" si="222"/>
        <v>42.578849721706874</v>
      </c>
      <c r="G1328" s="3">
        <f t="shared" si="223"/>
        <v>42.578849721706874</v>
      </c>
      <c r="H1328" s="13">
        <v>0</v>
      </c>
      <c r="I1328" s="2">
        <f t="shared" si="216"/>
        <v>0</v>
      </c>
      <c r="J1328" s="2">
        <f t="shared" si="218"/>
        <v>0</v>
      </c>
      <c r="K1328" s="2">
        <f t="shared" si="219"/>
        <v>0</v>
      </c>
      <c r="L1328" s="2">
        <f t="shared" si="219"/>
        <v>0</v>
      </c>
      <c r="M1328" s="2">
        <f t="shared" si="220"/>
        <v>0</v>
      </c>
      <c r="N1328" s="2">
        <f t="shared" si="221"/>
        <v>0</v>
      </c>
    </row>
    <row r="1329" spans="1:14">
      <c r="A1329" s="5">
        <v>41695.333410011575</v>
      </c>
      <c r="B1329">
        <v>8</v>
      </c>
      <c r="C1329" s="27">
        <v>6.5600000000000006E-2</v>
      </c>
      <c r="D1329" s="24">
        <f t="shared" si="215"/>
        <v>2.7931725417439712</v>
      </c>
      <c r="E1329" s="24">
        <f t="shared" si="217"/>
        <v>2.7931725417439712</v>
      </c>
      <c r="F1329" s="3">
        <f t="shared" si="222"/>
        <v>42.578849721706874</v>
      </c>
      <c r="G1329" s="3">
        <f t="shared" si="223"/>
        <v>42.578849721706874</v>
      </c>
      <c r="H1329" s="13">
        <v>6.8627450980392165E-3</v>
      </c>
      <c r="I1329" s="2">
        <f t="shared" si="216"/>
        <v>1.6470588235294119E-2</v>
      </c>
      <c r="J1329" s="2">
        <f t="shared" si="218"/>
        <v>1.6470588235294119E-2</v>
      </c>
      <c r="K1329" s="2">
        <f t="shared" si="219"/>
        <v>1.6470588235294119E-2</v>
      </c>
      <c r="L1329" s="2">
        <f t="shared" si="219"/>
        <v>1.6470588235294119E-2</v>
      </c>
      <c r="M1329" s="2">
        <f t="shared" si="220"/>
        <v>0</v>
      </c>
      <c r="N1329" s="2">
        <f t="shared" si="221"/>
        <v>0</v>
      </c>
    </row>
    <row r="1330" spans="1:14">
      <c r="A1330" s="5">
        <v>41695.375076736113</v>
      </c>
      <c r="B1330">
        <v>9</v>
      </c>
      <c r="C1330" s="27">
        <v>6.5600000000000006E-2</v>
      </c>
      <c r="D1330" s="24">
        <f t="shared" si="215"/>
        <v>2.7931725417439712</v>
      </c>
      <c r="E1330" s="24">
        <f t="shared" si="217"/>
        <v>2.7931725417439712</v>
      </c>
      <c r="F1330" s="3">
        <f t="shared" si="222"/>
        <v>42.578849721706874</v>
      </c>
      <c r="G1330" s="3">
        <f t="shared" si="223"/>
        <v>42.578849721706874</v>
      </c>
      <c r="H1330" s="13">
        <v>0.17156862745098037</v>
      </c>
      <c r="I1330" s="2">
        <f t="shared" si="216"/>
        <v>0.41176470588235287</v>
      </c>
      <c r="J1330" s="2">
        <f t="shared" si="218"/>
        <v>0.41176470588235287</v>
      </c>
      <c r="K1330" s="2">
        <f t="shared" si="219"/>
        <v>0.41176470588235287</v>
      </c>
      <c r="L1330" s="2">
        <f t="shared" si="219"/>
        <v>0.41176470588235287</v>
      </c>
      <c r="M1330" s="2">
        <f t="shared" si="220"/>
        <v>0</v>
      </c>
      <c r="N1330" s="2">
        <f t="shared" si="221"/>
        <v>0</v>
      </c>
    </row>
    <row r="1331" spans="1:14">
      <c r="A1331" s="5">
        <v>41695.41674346065</v>
      </c>
      <c r="B1331">
        <v>10</v>
      </c>
      <c r="C1331" s="27">
        <v>4.9200000000000008E-2</v>
      </c>
      <c r="D1331" s="24">
        <f t="shared" si="215"/>
        <v>2.0948794063079785</v>
      </c>
      <c r="E1331" s="24">
        <f t="shared" si="217"/>
        <v>2.0948794063079785</v>
      </c>
      <c r="F1331" s="3">
        <f t="shared" si="222"/>
        <v>42.578849721706874</v>
      </c>
      <c r="G1331" s="3">
        <f t="shared" si="223"/>
        <v>42.578849721706874</v>
      </c>
      <c r="H1331" s="13">
        <v>0.35098039215686272</v>
      </c>
      <c r="I1331" s="2">
        <f t="shared" si="216"/>
        <v>0.84235294117647053</v>
      </c>
      <c r="J1331" s="2">
        <f t="shared" si="218"/>
        <v>0.84235294117647053</v>
      </c>
      <c r="K1331" s="2">
        <f t="shared" si="219"/>
        <v>0.84235294117647053</v>
      </c>
      <c r="L1331" s="2">
        <f t="shared" si="219"/>
        <v>0.84235294117647053</v>
      </c>
      <c r="M1331" s="2">
        <f t="shared" si="220"/>
        <v>0</v>
      </c>
      <c r="N1331" s="2">
        <f t="shared" si="221"/>
        <v>0</v>
      </c>
    </row>
    <row r="1332" spans="1:14">
      <c r="A1332" s="5">
        <v>41695.458410185187</v>
      </c>
      <c r="B1332">
        <v>11</v>
      </c>
      <c r="C1332" s="27">
        <v>3.2800000000000003E-2</v>
      </c>
      <c r="D1332" s="24">
        <f t="shared" si="215"/>
        <v>1.3965862708719856</v>
      </c>
      <c r="E1332" s="24">
        <f t="shared" si="217"/>
        <v>1.3965862708719856</v>
      </c>
      <c r="F1332" s="3">
        <f t="shared" si="222"/>
        <v>42.578849721706874</v>
      </c>
      <c r="G1332" s="3">
        <f t="shared" si="223"/>
        <v>42.578849721706874</v>
      </c>
      <c r="H1332" s="13">
        <v>0.55588235294117638</v>
      </c>
      <c r="I1332" s="2">
        <f t="shared" si="216"/>
        <v>1.3341176470588232</v>
      </c>
      <c r="J1332" s="2">
        <f t="shared" si="218"/>
        <v>1.3341176470588232</v>
      </c>
      <c r="K1332" s="2">
        <f t="shared" si="219"/>
        <v>1.3341176470588232</v>
      </c>
      <c r="L1332" s="2">
        <f t="shared" si="219"/>
        <v>1.3341176470588232</v>
      </c>
      <c r="M1332" s="2">
        <f t="shared" si="220"/>
        <v>0</v>
      </c>
      <c r="N1332" s="2">
        <f t="shared" si="221"/>
        <v>0</v>
      </c>
    </row>
    <row r="1333" spans="1:14">
      <c r="A1333" s="5">
        <v>41695.500076909724</v>
      </c>
      <c r="B1333">
        <v>12</v>
      </c>
      <c r="C1333" s="27">
        <v>3.2800000000000003E-2</v>
      </c>
      <c r="D1333" s="24">
        <f t="shared" si="215"/>
        <v>1.3965862708719856</v>
      </c>
      <c r="E1333" s="24">
        <f t="shared" si="217"/>
        <v>1.3965862708719856</v>
      </c>
      <c r="F1333" s="3">
        <f t="shared" si="222"/>
        <v>42.578849721706874</v>
      </c>
      <c r="G1333" s="3">
        <f t="shared" si="223"/>
        <v>42.578849721706874</v>
      </c>
      <c r="H1333" s="13">
        <v>0.70294117647058818</v>
      </c>
      <c r="I1333" s="2">
        <f t="shared" si="216"/>
        <v>1.6870588235294115</v>
      </c>
      <c r="J1333" s="2">
        <f t="shared" si="218"/>
        <v>1.6870588235294115</v>
      </c>
      <c r="K1333" s="2">
        <f t="shared" si="219"/>
        <v>1.3965862708719856</v>
      </c>
      <c r="L1333" s="2">
        <f t="shared" si="219"/>
        <v>1.3965862708719856</v>
      </c>
      <c r="M1333" s="2">
        <f t="shared" si="220"/>
        <v>0.29047255265742589</v>
      </c>
      <c r="N1333" s="2">
        <f t="shared" si="221"/>
        <v>0.29047255265742589</v>
      </c>
    </row>
    <row r="1334" spans="1:14">
      <c r="A1334" s="5">
        <v>41695.541743634261</v>
      </c>
      <c r="B1334">
        <v>13</v>
      </c>
      <c r="C1334" s="27">
        <v>3.2800000000000003E-2</v>
      </c>
      <c r="D1334" s="24">
        <f t="shared" si="215"/>
        <v>1.3965862708719856</v>
      </c>
      <c r="E1334" s="24">
        <f t="shared" si="217"/>
        <v>1.3965862708719856</v>
      </c>
      <c r="F1334" s="3">
        <f t="shared" si="222"/>
        <v>42.578849721706874</v>
      </c>
      <c r="G1334" s="3">
        <f t="shared" si="223"/>
        <v>42.578849721706874</v>
      </c>
      <c r="H1334" s="13">
        <v>0.72058823529411775</v>
      </c>
      <c r="I1334" s="2">
        <f t="shared" si="216"/>
        <v>1.7294117647058826</v>
      </c>
      <c r="J1334" s="2">
        <f t="shared" si="218"/>
        <v>1.7294117647058826</v>
      </c>
      <c r="K1334" s="2">
        <f t="shared" si="219"/>
        <v>1.3965862708719856</v>
      </c>
      <c r="L1334" s="2">
        <f t="shared" si="219"/>
        <v>1.3965862708719856</v>
      </c>
      <c r="M1334" s="2">
        <f t="shared" si="220"/>
        <v>0.33282549383389703</v>
      </c>
      <c r="N1334" s="2">
        <f t="shared" si="221"/>
        <v>0.33282549383389703</v>
      </c>
    </row>
    <row r="1335" spans="1:14">
      <c r="A1335" s="5">
        <v>41695.583410358799</v>
      </c>
      <c r="B1335">
        <v>14</v>
      </c>
      <c r="C1335" s="27">
        <v>3.2800000000000003E-2</v>
      </c>
      <c r="D1335" s="24">
        <f t="shared" si="215"/>
        <v>1.3965862708719856</v>
      </c>
      <c r="E1335" s="24">
        <f t="shared" si="217"/>
        <v>1.3965862708719856</v>
      </c>
      <c r="F1335" s="3">
        <f t="shared" si="222"/>
        <v>42.578849721706874</v>
      </c>
      <c r="G1335" s="3">
        <f t="shared" si="223"/>
        <v>42.578849721706874</v>
      </c>
      <c r="H1335" s="13">
        <v>0.61862745098039218</v>
      </c>
      <c r="I1335" s="2">
        <f t="shared" si="216"/>
        <v>1.4847058823529411</v>
      </c>
      <c r="J1335" s="2">
        <f t="shared" si="218"/>
        <v>1.4847058823529411</v>
      </c>
      <c r="K1335" s="2">
        <f t="shared" si="219"/>
        <v>1.3965862708719856</v>
      </c>
      <c r="L1335" s="2">
        <f t="shared" si="219"/>
        <v>1.3965862708719856</v>
      </c>
      <c r="M1335" s="2">
        <f t="shared" si="220"/>
        <v>8.8119611480955484E-2</v>
      </c>
      <c r="N1335" s="2">
        <f t="shared" si="221"/>
        <v>8.8119611480955484E-2</v>
      </c>
    </row>
    <row r="1336" spans="1:14">
      <c r="A1336" s="5">
        <v>41695.625077083336</v>
      </c>
      <c r="B1336">
        <v>15</v>
      </c>
      <c r="C1336" s="27">
        <v>3.2800000000000003E-2</v>
      </c>
      <c r="D1336" s="24">
        <f t="shared" si="215"/>
        <v>1.3965862708719856</v>
      </c>
      <c r="E1336" s="24">
        <f t="shared" si="217"/>
        <v>1.3965862708719856</v>
      </c>
      <c r="F1336" s="3">
        <f t="shared" si="222"/>
        <v>42.578849721706874</v>
      </c>
      <c r="G1336" s="3">
        <f t="shared" si="223"/>
        <v>42.578849721706874</v>
      </c>
      <c r="H1336" s="13">
        <v>0.42745098039215679</v>
      </c>
      <c r="I1336" s="2">
        <f t="shared" si="216"/>
        <v>1.0258823529411762</v>
      </c>
      <c r="J1336" s="2">
        <f t="shared" si="218"/>
        <v>1.0258823529411762</v>
      </c>
      <c r="K1336" s="2">
        <f t="shared" si="219"/>
        <v>1.0258823529411762</v>
      </c>
      <c r="L1336" s="2">
        <f t="shared" si="219"/>
        <v>1.0258823529411762</v>
      </c>
      <c r="M1336" s="2">
        <f t="shared" si="220"/>
        <v>0</v>
      </c>
      <c r="N1336" s="2">
        <f t="shared" si="221"/>
        <v>0</v>
      </c>
    </row>
    <row r="1337" spans="1:14">
      <c r="A1337" s="5">
        <v>41695.666743807873</v>
      </c>
      <c r="B1337">
        <v>16</v>
      </c>
      <c r="C1337" s="27">
        <v>3.2800000000000003E-2</v>
      </c>
      <c r="D1337" s="24">
        <f t="shared" si="215"/>
        <v>1.3965862708719856</v>
      </c>
      <c r="E1337" s="24">
        <f t="shared" si="217"/>
        <v>1.3965862708719856</v>
      </c>
      <c r="F1337" s="3">
        <f t="shared" si="222"/>
        <v>42.578849721706874</v>
      </c>
      <c r="G1337" s="3">
        <f t="shared" si="223"/>
        <v>42.578849721706874</v>
      </c>
      <c r="H1337" s="13">
        <v>0.18725490196078431</v>
      </c>
      <c r="I1337" s="2">
        <f t="shared" si="216"/>
        <v>0.44941176470588234</v>
      </c>
      <c r="J1337" s="2">
        <f t="shared" si="218"/>
        <v>0.44941176470588234</v>
      </c>
      <c r="K1337" s="2">
        <f t="shared" si="219"/>
        <v>0.44941176470588234</v>
      </c>
      <c r="L1337" s="2">
        <f t="shared" si="219"/>
        <v>0.44941176470588234</v>
      </c>
      <c r="M1337" s="2">
        <f t="shared" si="220"/>
        <v>0</v>
      </c>
      <c r="N1337" s="2">
        <f t="shared" si="221"/>
        <v>0</v>
      </c>
    </row>
    <row r="1338" spans="1:14">
      <c r="A1338" s="5">
        <v>41695.70841053241</v>
      </c>
      <c r="B1338">
        <v>17</v>
      </c>
      <c r="C1338" s="27">
        <v>4.9200000000000008E-2</v>
      </c>
      <c r="D1338" s="24">
        <f t="shared" si="215"/>
        <v>2.0948794063079785</v>
      </c>
      <c r="E1338" s="24">
        <f t="shared" si="217"/>
        <v>2.0948794063079785</v>
      </c>
      <c r="F1338" s="3">
        <f t="shared" si="222"/>
        <v>42.578849721706874</v>
      </c>
      <c r="G1338" s="3">
        <f t="shared" si="223"/>
        <v>42.578849721706874</v>
      </c>
      <c r="H1338" s="13">
        <v>2.794117647058824E-2</v>
      </c>
      <c r="I1338" s="2">
        <f t="shared" si="216"/>
        <v>6.7058823529411768E-2</v>
      </c>
      <c r="J1338" s="2">
        <f t="shared" si="218"/>
        <v>6.7058823529411768E-2</v>
      </c>
      <c r="K1338" s="2">
        <f t="shared" si="219"/>
        <v>6.7058823529411768E-2</v>
      </c>
      <c r="L1338" s="2">
        <f t="shared" si="219"/>
        <v>6.7058823529411768E-2</v>
      </c>
      <c r="M1338" s="2">
        <f t="shared" si="220"/>
        <v>0</v>
      </c>
      <c r="N1338" s="2">
        <f t="shared" si="221"/>
        <v>0</v>
      </c>
    </row>
    <row r="1339" spans="1:14">
      <c r="A1339" s="5">
        <v>41695.750077256947</v>
      </c>
      <c r="B1339">
        <v>18</v>
      </c>
      <c r="C1339" s="27">
        <v>6.5600000000000006E-2</v>
      </c>
      <c r="D1339" s="24">
        <f t="shared" si="215"/>
        <v>2.7931725417439712</v>
      </c>
      <c r="E1339" s="24">
        <f t="shared" si="217"/>
        <v>2.7931725417439712</v>
      </c>
      <c r="F1339" s="3">
        <f t="shared" si="222"/>
        <v>42.578849721706874</v>
      </c>
      <c r="G1339" s="3">
        <f t="shared" si="223"/>
        <v>42.578849721706874</v>
      </c>
      <c r="H1339" s="13">
        <v>4.9019607843137254E-4</v>
      </c>
      <c r="I1339" s="2">
        <f t="shared" si="216"/>
        <v>1.176470588235294E-3</v>
      </c>
      <c r="J1339" s="2">
        <f t="shared" si="218"/>
        <v>1.176470588235294E-3</v>
      </c>
      <c r="K1339" s="2">
        <f t="shared" si="219"/>
        <v>1.176470588235294E-3</v>
      </c>
      <c r="L1339" s="2">
        <f t="shared" si="219"/>
        <v>1.176470588235294E-3</v>
      </c>
      <c r="M1339" s="2">
        <f t="shared" si="220"/>
        <v>0</v>
      </c>
      <c r="N1339" s="2">
        <f t="shared" si="221"/>
        <v>0</v>
      </c>
    </row>
    <row r="1340" spans="1:14">
      <c r="A1340" s="5">
        <v>41695.791743981485</v>
      </c>
      <c r="B1340">
        <v>19</v>
      </c>
      <c r="C1340" s="27">
        <v>9.8400000000000015E-2</v>
      </c>
      <c r="D1340" s="24">
        <f t="shared" si="215"/>
        <v>4.1897588126159571</v>
      </c>
      <c r="E1340" s="24">
        <f t="shared" si="217"/>
        <v>4.1897588126159571</v>
      </c>
      <c r="F1340" s="3">
        <f t="shared" si="222"/>
        <v>42.578849721706874</v>
      </c>
      <c r="G1340" s="3">
        <f t="shared" si="223"/>
        <v>42.578849721706874</v>
      </c>
      <c r="H1340" s="13">
        <v>0</v>
      </c>
      <c r="I1340" s="2">
        <f t="shared" si="216"/>
        <v>0</v>
      </c>
      <c r="J1340" s="2">
        <f t="shared" si="218"/>
        <v>0</v>
      </c>
      <c r="K1340" s="2">
        <f t="shared" si="219"/>
        <v>0</v>
      </c>
      <c r="L1340" s="2">
        <f t="shared" si="219"/>
        <v>0</v>
      </c>
      <c r="M1340" s="2">
        <f t="shared" si="220"/>
        <v>0</v>
      </c>
      <c r="N1340" s="2">
        <f t="shared" si="221"/>
        <v>0</v>
      </c>
    </row>
    <row r="1341" spans="1:14">
      <c r="A1341" s="5">
        <v>41695.833410706022</v>
      </c>
      <c r="B1341">
        <v>20</v>
      </c>
      <c r="C1341" s="27">
        <v>8.2000000000000003E-2</v>
      </c>
      <c r="D1341" s="24">
        <f t="shared" si="215"/>
        <v>3.4914656771799639</v>
      </c>
      <c r="E1341" s="24">
        <f t="shared" si="217"/>
        <v>3.4914656771799639</v>
      </c>
      <c r="F1341" s="3">
        <f t="shared" si="222"/>
        <v>42.578849721706874</v>
      </c>
      <c r="G1341" s="3">
        <f t="shared" si="223"/>
        <v>42.578849721706874</v>
      </c>
      <c r="H1341" s="13">
        <v>0</v>
      </c>
      <c r="I1341" s="2">
        <f t="shared" si="216"/>
        <v>0</v>
      </c>
      <c r="J1341" s="2">
        <f t="shared" si="218"/>
        <v>0</v>
      </c>
      <c r="K1341" s="2">
        <f t="shared" si="219"/>
        <v>0</v>
      </c>
      <c r="L1341" s="2">
        <f t="shared" si="219"/>
        <v>0</v>
      </c>
      <c r="M1341" s="2">
        <f t="shared" si="220"/>
        <v>0</v>
      </c>
      <c r="N1341" s="2">
        <f t="shared" si="221"/>
        <v>0</v>
      </c>
    </row>
    <row r="1342" spans="1:14">
      <c r="A1342" s="5">
        <v>41695.875077430559</v>
      </c>
      <c r="B1342">
        <v>21</v>
      </c>
      <c r="C1342" s="27">
        <v>6.5600000000000006E-2</v>
      </c>
      <c r="D1342" s="24">
        <f t="shared" si="215"/>
        <v>2.7931725417439712</v>
      </c>
      <c r="E1342" s="24">
        <f t="shared" si="217"/>
        <v>2.7931725417439712</v>
      </c>
      <c r="F1342" s="3">
        <f t="shared" si="222"/>
        <v>42.578849721706874</v>
      </c>
      <c r="G1342" s="3">
        <f t="shared" si="223"/>
        <v>42.578849721706874</v>
      </c>
      <c r="H1342" s="13">
        <v>0</v>
      </c>
      <c r="I1342" s="2">
        <f t="shared" si="216"/>
        <v>0</v>
      </c>
      <c r="J1342" s="2">
        <f t="shared" si="218"/>
        <v>0</v>
      </c>
      <c r="K1342" s="2">
        <f t="shared" si="219"/>
        <v>0</v>
      </c>
      <c r="L1342" s="2">
        <f t="shared" si="219"/>
        <v>0</v>
      </c>
      <c r="M1342" s="2">
        <f t="shared" si="220"/>
        <v>0</v>
      </c>
      <c r="N1342" s="2">
        <f t="shared" si="221"/>
        <v>0</v>
      </c>
    </row>
    <row r="1343" spans="1:14">
      <c r="A1343" s="5">
        <v>41695.916744155089</v>
      </c>
      <c r="B1343">
        <v>22</v>
      </c>
      <c r="C1343" s="27">
        <v>4.9200000000000008E-2</v>
      </c>
      <c r="D1343" s="24">
        <f t="shared" si="215"/>
        <v>2.0948794063079785</v>
      </c>
      <c r="E1343" s="24">
        <f t="shared" si="217"/>
        <v>2.0948794063079785</v>
      </c>
      <c r="F1343" s="3">
        <f t="shared" si="222"/>
        <v>42.578849721706874</v>
      </c>
      <c r="G1343" s="3">
        <f t="shared" si="223"/>
        <v>42.578849721706874</v>
      </c>
      <c r="H1343" s="13">
        <v>0</v>
      </c>
      <c r="I1343" s="2">
        <f t="shared" si="216"/>
        <v>0</v>
      </c>
      <c r="J1343" s="2">
        <f t="shared" si="218"/>
        <v>0</v>
      </c>
      <c r="K1343" s="2">
        <f t="shared" si="219"/>
        <v>0</v>
      </c>
      <c r="L1343" s="2">
        <f t="shared" si="219"/>
        <v>0</v>
      </c>
      <c r="M1343" s="2">
        <f t="shared" si="220"/>
        <v>0</v>
      </c>
      <c r="N1343" s="2">
        <f t="shared" si="221"/>
        <v>0</v>
      </c>
    </row>
    <row r="1344" spans="1:14">
      <c r="A1344" s="5">
        <v>41695.958410879626</v>
      </c>
      <c r="B1344">
        <v>23</v>
      </c>
      <c r="C1344" s="27">
        <v>3.2800000000000003E-2</v>
      </c>
      <c r="D1344" s="24">
        <f t="shared" si="215"/>
        <v>1.3965862708719856</v>
      </c>
      <c r="E1344" s="24">
        <f t="shared" si="217"/>
        <v>1.3965862708719856</v>
      </c>
      <c r="F1344" s="3">
        <f t="shared" si="222"/>
        <v>42.578849721706874</v>
      </c>
      <c r="G1344" s="3">
        <f t="shared" si="223"/>
        <v>42.578849721706874</v>
      </c>
      <c r="H1344" s="13">
        <v>0</v>
      </c>
      <c r="I1344" s="2">
        <f t="shared" si="216"/>
        <v>0</v>
      </c>
      <c r="J1344" s="2">
        <f t="shared" si="218"/>
        <v>0</v>
      </c>
      <c r="K1344" s="2">
        <f t="shared" si="219"/>
        <v>0</v>
      </c>
      <c r="L1344" s="2">
        <f t="shared" si="219"/>
        <v>0</v>
      </c>
      <c r="M1344" s="2">
        <f t="shared" si="220"/>
        <v>0</v>
      </c>
      <c r="N1344" s="2">
        <f t="shared" si="221"/>
        <v>0</v>
      </c>
    </row>
    <row r="1345" spans="1:14">
      <c r="A1345" s="5">
        <v>41696.000077604163</v>
      </c>
      <c r="B1345">
        <v>24</v>
      </c>
      <c r="C1345" s="27">
        <v>1.6400000000000001E-2</v>
      </c>
      <c r="D1345" s="24">
        <f t="shared" si="215"/>
        <v>0.69829313543599281</v>
      </c>
      <c r="E1345" s="24">
        <f t="shared" si="217"/>
        <v>0.69829313543599281</v>
      </c>
      <c r="F1345" s="3">
        <f t="shared" si="222"/>
        <v>42.578849721706874</v>
      </c>
      <c r="G1345" s="3">
        <f t="shared" si="223"/>
        <v>42.578849721706874</v>
      </c>
      <c r="H1345" s="13">
        <v>0</v>
      </c>
      <c r="I1345" s="2">
        <f t="shared" si="216"/>
        <v>0</v>
      </c>
      <c r="J1345" s="2">
        <f t="shared" si="218"/>
        <v>0</v>
      </c>
      <c r="K1345" s="2">
        <f t="shared" si="219"/>
        <v>0</v>
      </c>
      <c r="L1345" s="2">
        <f t="shared" si="219"/>
        <v>0</v>
      </c>
      <c r="M1345" s="2">
        <f t="shared" si="220"/>
        <v>0</v>
      </c>
      <c r="N1345" s="2">
        <f t="shared" si="221"/>
        <v>0</v>
      </c>
    </row>
    <row r="1346" spans="1:14">
      <c r="A1346" s="5">
        <v>41696.041744328701</v>
      </c>
      <c r="B1346">
        <v>1</v>
      </c>
      <c r="C1346" s="27">
        <v>1.6400000000000001E-2</v>
      </c>
      <c r="D1346" s="24">
        <f t="shared" ref="D1346:D1409" si="224">C1346*F1346</f>
        <v>0.69829313543599281</v>
      </c>
      <c r="E1346" s="24">
        <f t="shared" si="217"/>
        <v>0.69829313543599281</v>
      </c>
      <c r="F1346" s="3">
        <f t="shared" si="222"/>
        <v>42.578849721706874</v>
      </c>
      <c r="G1346" s="3">
        <f t="shared" si="223"/>
        <v>42.578849721706874</v>
      </c>
      <c r="H1346" s="13">
        <v>0</v>
      </c>
      <c r="I1346" s="2">
        <f t="shared" ref="I1346:I1409" si="225">H1346*$AA$3</f>
        <v>0</v>
      </c>
      <c r="J1346" s="2">
        <f t="shared" si="218"/>
        <v>0</v>
      </c>
      <c r="K1346" s="2">
        <f t="shared" si="219"/>
        <v>0</v>
      </c>
      <c r="L1346" s="2">
        <f t="shared" si="219"/>
        <v>0</v>
      </c>
      <c r="M1346" s="2">
        <f t="shared" si="220"/>
        <v>0</v>
      </c>
      <c r="N1346" s="2">
        <f t="shared" si="221"/>
        <v>0</v>
      </c>
    </row>
    <row r="1347" spans="1:14">
      <c r="A1347" s="5">
        <v>41696.083411053238</v>
      </c>
      <c r="B1347">
        <v>2</v>
      </c>
      <c r="C1347" s="27">
        <v>1.6400000000000001E-2</v>
      </c>
      <c r="D1347" s="24">
        <f t="shared" si="224"/>
        <v>0.69829313543599281</v>
      </c>
      <c r="E1347" s="24">
        <f t="shared" ref="E1347:E1410" si="226">C1347*G1347</f>
        <v>0.69829313543599281</v>
      </c>
      <c r="F1347" s="3">
        <f t="shared" si="222"/>
        <v>42.578849721706874</v>
      </c>
      <c r="G1347" s="3">
        <f t="shared" si="223"/>
        <v>42.578849721706874</v>
      </c>
      <c r="H1347" s="13">
        <v>0</v>
      </c>
      <c r="I1347" s="2">
        <f t="shared" si="225"/>
        <v>0</v>
      </c>
      <c r="J1347" s="2">
        <f t="shared" ref="J1347:J1410" si="227">H1347*$AB$3</f>
        <v>0</v>
      </c>
      <c r="K1347" s="2">
        <f t="shared" ref="K1347:L1410" si="228">IF(D1347&gt;I1347,I1347,D1347)</f>
        <v>0</v>
      </c>
      <c r="L1347" s="2">
        <f t="shared" si="228"/>
        <v>0</v>
      </c>
      <c r="M1347" s="2">
        <f t="shared" ref="M1347:M1410" si="229">IF(I1347&gt;D1347,I1347-D1347,0)</f>
        <v>0</v>
      </c>
      <c r="N1347" s="2">
        <f t="shared" ref="N1347:N1410" si="230">IF(J1347&gt;E1347,J1347-E1347,0)</f>
        <v>0</v>
      </c>
    </row>
    <row r="1348" spans="1:14">
      <c r="A1348" s="5">
        <v>41696.125077777775</v>
      </c>
      <c r="B1348">
        <v>3</v>
      </c>
      <c r="C1348" s="27">
        <v>1.6400000000000001E-2</v>
      </c>
      <c r="D1348" s="24">
        <f t="shared" si="224"/>
        <v>0.69829313543599281</v>
      </c>
      <c r="E1348" s="24">
        <f t="shared" si="226"/>
        <v>0.69829313543599281</v>
      </c>
      <c r="F1348" s="3">
        <f t="shared" si="222"/>
        <v>42.578849721706874</v>
      </c>
      <c r="G1348" s="3">
        <f t="shared" si="223"/>
        <v>42.578849721706874</v>
      </c>
      <c r="H1348" s="13">
        <v>0</v>
      </c>
      <c r="I1348" s="2">
        <f t="shared" si="225"/>
        <v>0</v>
      </c>
      <c r="J1348" s="2">
        <f t="shared" si="227"/>
        <v>0</v>
      </c>
      <c r="K1348" s="2">
        <f t="shared" si="228"/>
        <v>0</v>
      </c>
      <c r="L1348" s="2">
        <f t="shared" si="228"/>
        <v>0</v>
      </c>
      <c r="M1348" s="2">
        <f t="shared" si="229"/>
        <v>0</v>
      </c>
      <c r="N1348" s="2">
        <f t="shared" si="230"/>
        <v>0</v>
      </c>
    </row>
    <row r="1349" spans="1:14">
      <c r="A1349" s="5">
        <v>41696.166744502312</v>
      </c>
      <c r="B1349">
        <v>4</v>
      </c>
      <c r="C1349" s="27">
        <v>1.6400000000000001E-2</v>
      </c>
      <c r="D1349" s="24">
        <f t="shared" si="224"/>
        <v>0.69829313543599281</v>
      </c>
      <c r="E1349" s="24">
        <f t="shared" si="226"/>
        <v>0.69829313543599281</v>
      </c>
      <c r="F1349" s="3">
        <f t="shared" si="222"/>
        <v>42.578849721706874</v>
      </c>
      <c r="G1349" s="3">
        <f t="shared" si="223"/>
        <v>42.578849721706874</v>
      </c>
      <c r="H1349" s="13">
        <v>0</v>
      </c>
      <c r="I1349" s="2">
        <f t="shared" si="225"/>
        <v>0</v>
      </c>
      <c r="J1349" s="2">
        <f t="shared" si="227"/>
        <v>0</v>
      </c>
      <c r="K1349" s="2">
        <f t="shared" si="228"/>
        <v>0</v>
      </c>
      <c r="L1349" s="2">
        <f t="shared" si="228"/>
        <v>0</v>
      </c>
      <c r="M1349" s="2">
        <f t="shared" si="229"/>
        <v>0</v>
      </c>
      <c r="N1349" s="2">
        <f t="shared" si="230"/>
        <v>0</v>
      </c>
    </row>
    <row r="1350" spans="1:14">
      <c r="A1350" s="5">
        <v>41696.208411226849</v>
      </c>
      <c r="B1350">
        <v>5</v>
      </c>
      <c r="C1350" s="27">
        <v>1.6400000000000001E-2</v>
      </c>
      <c r="D1350" s="24">
        <f t="shared" si="224"/>
        <v>0.69829313543599281</v>
      </c>
      <c r="E1350" s="24">
        <f t="shared" si="226"/>
        <v>0.69829313543599281</v>
      </c>
      <c r="F1350" s="3">
        <f t="shared" si="222"/>
        <v>42.578849721706874</v>
      </c>
      <c r="G1350" s="3">
        <f t="shared" si="223"/>
        <v>42.578849721706874</v>
      </c>
      <c r="H1350" s="13">
        <v>0</v>
      </c>
      <c r="I1350" s="2">
        <f t="shared" si="225"/>
        <v>0</v>
      </c>
      <c r="J1350" s="2">
        <f t="shared" si="227"/>
        <v>0</v>
      </c>
      <c r="K1350" s="2">
        <f t="shared" si="228"/>
        <v>0</v>
      </c>
      <c r="L1350" s="2">
        <f t="shared" si="228"/>
        <v>0</v>
      </c>
      <c r="M1350" s="2">
        <f t="shared" si="229"/>
        <v>0</v>
      </c>
      <c r="N1350" s="2">
        <f t="shared" si="230"/>
        <v>0</v>
      </c>
    </row>
    <row r="1351" spans="1:14">
      <c r="A1351" s="5">
        <v>41696.250077951387</v>
      </c>
      <c r="B1351">
        <v>6</v>
      </c>
      <c r="C1351" s="27">
        <v>3.2800000000000003E-2</v>
      </c>
      <c r="D1351" s="24">
        <f t="shared" si="224"/>
        <v>1.3965862708719856</v>
      </c>
      <c r="E1351" s="24">
        <f t="shared" si="226"/>
        <v>1.3965862708719856</v>
      </c>
      <c r="F1351" s="3">
        <f t="shared" si="222"/>
        <v>42.578849721706874</v>
      </c>
      <c r="G1351" s="3">
        <f t="shared" si="223"/>
        <v>42.578849721706874</v>
      </c>
      <c r="H1351" s="13">
        <v>0</v>
      </c>
      <c r="I1351" s="2">
        <f t="shared" si="225"/>
        <v>0</v>
      </c>
      <c r="J1351" s="2">
        <f t="shared" si="227"/>
        <v>0</v>
      </c>
      <c r="K1351" s="2">
        <f t="shared" si="228"/>
        <v>0</v>
      </c>
      <c r="L1351" s="2">
        <f t="shared" si="228"/>
        <v>0</v>
      </c>
      <c r="M1351" s="2">
        <f t="shared" si="229"/>
        <v>0</v>
      </c>
      <c r="N1351" s="2">
        <f t="shared" si="230"/>
        <v>0</v>
      </c>
    </row>
    <row r="1352" spans="1:14">
      <c r="A1352" s="5">
        <v>41696.291744675924</v>
      </c>
      <c r="B1352">
        <v>7</v>
      </c>
      <c r="C1352" s="27">
        <v>4.9200000000000008E-2</v>
      </c>
      <c r="D1352" s="24">
        <f t="shared" si="224"/>
        <v>2.0948794063079785</v>
      </c>
      <c r="E1352" s="24">
        <f t="shared" si="226"/>
        <v>2.0948794063079785</v>
      </c>
      <c r="F1352" s="3">
        <f t="shared" si="222"/>
        <v>42.578849721706874</v>
      </c>
      <c r="G1352" s="3">
        <f t="shared" si="223"/>
        <v>42.578849721706874</v>
      </c>
      <c r="H1352" s="13">
        <v>0</v>
      </c>
      <c r="I1352" s="2">
        <f t="shared" si="225"/>
        <v>0</v>
      </c>
      <c r="J1352" s="2">
        <f t="shared" si="227"/>
        <v>0</v>
      </c>
      <c r="K1352" s="2">
        <f t="shared" si="228"/>
        <v>0</v>
      </c>
      <c r="L1352" s="2">
        <f t="shared" si="228"/>
        <v>0</v>
      </c>
      <c r="M1352" s="2">
        <f t="shared" si="229"/>
        <v>0</v>
      </c>
      <c r="N1352" s="2">
        <f t="shared" si="230"/>
        <v>0</v>
      </c>
    </row>
    <row r="1353" spans="1:14">
      <c r="A1353" s="5">
        <v>41696.333411400461</v>
      </c>
      <c r="B1353">
        <v>8</v>
      </c>
      <c r="C1353" s="27">
        <v>6.5600000000000006E-2</v>
      </c>
      <c r="D1353" s="24">
        <f t="shared" si="224"/>
        <v>2.7931725417439712</v>
      </c>
      <c r="E1353" s="24">
        <f t="shared" si="226"/>
        <v>2.7931725417439712</v>
      </c>
      <c r="F1353" s="3">
        <f t="shared" si="222"/>
        <v>42.578849721706874</v>
      </c>
      <c r="G1353" s="3">
        <f t="shared" si="223"/>
        <v>42.578849721706874</v>
      </c>
      <c r="H1353" s="13">
        <v>8.3333333333333332E-3</v>
      </c>
      <c r="I1353" s="2">
        <f t="shared" si="225"/>
        <v>0.02</v>
      </c>
      <c r="J1353" s="2">
        <f t="shared" si="227"/>
        <v>0.02</v>
      </c>
      <c r="K1353" s="2">
        <f t="shared" si="228"/>
        <v>0.02</v>
      </c>
      <c r="L1353" s="2">
        <f t="shared" si="228"/>
        <v>0.02</v>
      </c>
      <c r="M1353" s="2">
        <f t="shared" si="229"/>
        <v>0</v>
      </c>
      <c r="N1353" s="2">
        <f t="shared" si="230"/>
        <v>0</v>
      </c>
    </row>
    <row r="1354" spans="1:14">
      <c r="A1354" s="5">
        <v>41696.375078124998</v>
      </c>
      <c r="B1354">
        <v>9</v>
      </c>
      <c r="C1354" s="27">
        <v>6.5600000000000006E-2</v>
      </c>
      <c r="D1354" s="24">
        <f t="shared" si="224"/>
        <v>2.7931725417439712</v>
      </c>
      <c r="E1354" s="24">
        <f t="shared" si="226"/>
        <v>2.7931725417439712</v>
      </c>
      <c r="F1354" s="3">
        <f t="shared" si="222"/>
        <v>42.578849721706874</v>
      </c>
      <c r="G1354" s="3">
        <f t="shared" si="223"/>
        <v>42.578849721706874</v>
      </c>
      <c r="H1354" s="13">
        <v>0.10294117647058824</v>
      </c>
      <c r="I1354" s="2">
        <f t="shared" si="225"/>
        <v>0.24705882352941178</v>
      </c>
      <c r="J1354" s="2">
        <f t="shared" si="227"/>
        <v>0.24705882352941178</v>
      </c>
      <c r="K1354" s="2">
        <f t="shared" si="228"/>
        <v>0.24705882352941178</v>
      </c>
      <c r="L1354" s="2">
        <f t="shared" si="228"/>
        <v>0.24705882352941178</v>
      </c>
      <c r="M1354" s="2">
        <f t="shared" si="229"/>
        <v>0</v>
      </c>
      <c r="N1354" s="2">
        <f t="shared" si="230"/>
        <v>0</v>
      </c>
    </row>
    <row r="1355" spans="1:14">
      <c r="A1355" s="5">
        <v>41696.416744849535</v>
      </c>
      <c r="B1355">
        <v>10</v>
      </c>
      <c r="C1355" s="27">
        <v>4.9200000000000008E-2</v>
      </c>
      <c r="D1355" s="24">
        <f t="shared" si="224"/>
        <v>2.0948794063079785</v>
      </c>
      <c r="E1355" s="24">
        <f t="shared" si="226"/>
        <v>2.0948794063079785</v>
      </c>
      <c r="F1355" s="3">
        <f t="shared" si="222"/>
        <v>42.578849721706874</v>
      </c>
      <c r="G1355" s="3">
        <f t="shared" si="223"/>
        <v>42.578849721706874</v>
      </c>
      <c r="H1355" s="13">
        <v>0.19901960784313727</v>
      </c>
      <c r="I1355" s="2">
        <f t="shared" si="225"/>
        <v>0.47764705882352942</v>
      </c>
      <c r="J1355" s="2">
        <f t="shared" si="227"/>
        <v>0.47764705882352942</v>
      </c>
      <c r="K1355" s="2">
        <f t="shared" si="228"/>
        <v>0.47764705882352942</v>
      </c>
      <c r="L1355" s="2">
        <f t="shared" si="228"/>
        <v>0.47764705882352942</v>
      </c>
      <c r="M1355" s="2">
        <f t="shared" si="229"/>
        <v>0</v>
      </c>
      <c r="N1355" s="2">
        <f t="shared" si="230"/>
        <v>0</v>
      </c>
    </row>
    <row r="1356" spans="1:14">
      <c r="A1356" s="5">
        <v>41696.458411574073</v>
      </c>
      <c r="B1356">
        <v>11</v>
      </c>
      <c r="C1356" s="27">
        <v>3.2800000000000003E-2</v>
      </c>
      <c r="D1356" s="24">
        <f t="shared" si="224"/>
        <v>1.3965862708719856</v>
      </c>
      <c r="E1356" s="24">
        <f t="shared" si="226"/>
        <v>1.3965862708719856</v>
      </c>
      <c r="F1356" s="3">
        <f t="shared" si="222"/>
        <v>42.578849721706874</v>
      </c>
      <c r="G1356" s="3">
        <f t="shared" si="223"/>
        <v>42.578849721706874</v>
      </c>
      <c r="H1356" s="13">
        <v>0.29656862745098039</v>
      </c>
      <c r="I1356" s="2">
        <f t="shared" si="225"/>
        <v>0.71176470588235297</v>
      </c>
      <c r="J1356" s="2">
        <f t="shared" si="227"/>
        <v>0.71176470588235297</v>
      </c>
      <c r="K1356" s="2">
        <f t="shared" si="228"/>
        <v>0.71176470588235297</v>
      </c>
      <c r="L1356" s="2">
        <f t="shared" si="228"/>
        <v>0.71176470588235297</v>
      </c>
      <c r="M1356" s="2">
        <f t="shared" si="229"/>
        <v>0</v>
      </c>
      <c r="N1356" s="2">
        <f t="shared" si="230"/>
        <v>0</v>
      </c>
    </row>
    <row r="1357" spans="1:14">
      <c r="A1357" s="5">
        <v>41696.50007829861</v>
      </c>
      <c r="B1357">
        <v>12</v>
      </c>
      <c r="C1357" s="27">
        <v>3.2800000000000003E-2</v>
      </c>
      <c r="D1357" s="24">
        <f t="shared" si="224"/>
        <v>1.3965862708719856</v>
      </c>
      <c r="E1357" s="24">
        <f t="shared" si="226"/>
        <v>1.3965862708719856</v>
      </c>
      <c r="F1357" s="3">
        <f t="shared" si="222"/>
        <v>42.578849721706874</v>
      </c>
      <c r="G1357" s="3">
        <f t="shared" si="223"/>
        <v>42.578849721706874</v>
      </c>
      <c r="H1357" s="13">
        <v>0.46617647058823525</v>
      </c>
      <c r="I1357" s="2">
        <f t="shared" si="225"/>
        <v>1.1188235294117646</v>
      </c>
      <c r="J1357" s="2">
        <f t="shared" si="227"/>
        <v>1.1188235294117646</v>
      </c>
      <c r="K1357" s="2">
        <f t="shared" si="228"/>
        <v>1.1188235294117646</v>
      </c>
      <c r="L1357" s="2">
        <f t="shared" si="228"/>
        <v>1.1188235294117646</v>
      </c>
      <c r="M1357" s="2">
        <f t="shared" si="229"/>
        <v>0</v>
      </c>
      <c r="N1357" s="2">
        <f t="shared" si="230"/>
        <v>0</v>
      </c>
    </row>
    <row r="1358" spans="1:14">
      <c r="A1358" s="5">
        <v>41696.541745023147</v>
      </c>
      <c r="B1358">
        <v>13</v>
      </c>
      <c r="C1358" s="27">
        <v>3.2800000000000003E-2</v>
      </c>
      <c r="D1358" s="24">
        <f t="shared" si="224"/>
        <v>1.3965862708719856</v>
      </c>
      <c r="E1358" s="24">
        <f t="shared" si="226"/>
        <v>1.3965862708719856</v>
      </c>
      <c r="F1358" s="3">
        <f t="shared" si="222"/>
        <v>42.578849721706874</v>
      </c>
      <c r="G1358" s="3">
        <f t="shared" si="223"/>
        <v>42.578849721706874</v>
      </c>
      <c r="H1358" s="13">
        <v>0.4475490196078431</v>
      </c>
      <c r="I1358" s="2">
        <f t="shared" si="225"/>
        <v>1.0741176470588234</v>
      </c>
      <c r="J1358" s="2">
        <f t="shared" si="227"/>
        <v>1.0741176470588234</v>
      </c>
      <c r="K1358" s="2">
        <f t="shared" si="228"/>
        <v>1.0741176470588234</v>
      </c>
      <c r="L1358" s="2">
        <f t="shared" si="228"/>
        <v>1.0741176470588234</v>
      </c>
      <c r="M1358" s="2">
        <f t="shared" si="229"/>
        <v>0</v>
      </c>
      <c r="N1358" s="2">
        <f t="shared" si="230"/>
        <v>0</v>
      </c>
    </row>
    <row r="1359" spans="1:14">
      <c r="A1359" s="5">
        <v>41696.583411747684</v>
      </c>
      <c r="B1359">
        <v>14</v>
      </c>
      <c r="C1359" s="27">
        <v>3.2800000000000003E-2</v>
      </c>
      <c r="D1359" s="24">
        <f t="shared" si="224"/>
        <v>1.3965862708719856</v>
      </c>
      <c r="E1359" s="24">
        <f t="shared" si="226"/>
        <v>1.3965862708719856</v>
      </c>
      <c r="F1359" s="3">
        <f t="shared" si="222"/>
        <v>42.578849721706874</v>
      </c>
      <c r="G1359" s="3">
        <f t="shared" si="223"/>
        <v>42.578849721706874</v>
      </c>
      <c r="H1359" s="13">
        <v>0.26421568627450975</v>
      </c>
      <c r="I1359" s="2">
        <f t="shared" si="225"/>
        <v>0.63411764705882334</v>
      </c>
      <c r="J1359" s="2">
        <f t="shared" si="227"/>
        <v>0.63411764705882334</v>
      </c>
      <c r="K1359" s="2">
        <f t="shared" si="228"/>
        <v>0.63411764705882334</v>
      </c>
      <c r="L1359" s="2">
        <f t="shared" si="228"/>
        <v>0.63411764705882334</v>
      </c>
      <c r="M1359" s="2">
        <f t="shared" si="229"/>
        <v>0</v>
      </c>
      <c r="N1359" s="2">
        <f t="shared" si="230"/>
        <v>0</v>
      </c>
    </row>
    <row r="1360" spans="1:14">
      <c r="A1360" s="5">
        <v>41696.625078472222</v>
      </c>
      <c r="B1360">
        <v>15</v>
      </c>
      <c r="C1360" s="27">
        <v>3.2800000000000003E-2</v>
      </c>
      <c r="D1360" s="24">
        <f t="shared" si="224"/>
        <v>1.3965862708719856</v>
      </c>
      <c r="E1360" s="24">
        <f t="shared" si="226"/>
        <v>1.3965862708719856</v>
      </c>
      <c r="F1360" s="3">
        <f t="shared" si="222"/>
        <v>42.578849721706874</v>
      </c>
      <c r="G1360" s="3">
        <f t="shared" si="223"/>
        <v>42.578849721706874</v>
      </c>
      <c r="H1360" s="13">
        <v>0.14166666666666669</v>
      </c>
      <c r="I1360" s="2">
        <f t="shared" si="225"/>
        <v>0.34</v>
      </c>
      <c r="J1360" s="2">
        <f t="shared" si="227"/>
        <v>0.34</v>
      </c>
      <c r="K1360" s="2">
        <f t="shared" si="228"/>
        <v>0.34</v>
      </c>
      <c r="L1360" s="2">
        <f t="shared" si="228"/>
        <v>0.34</v>
      </c>
      <c r="M1360" s="2">
        <f t="shared" si="229"/>
        <v>0</v>
      </c>
      <c r="N1360" s="2">
        <f t="shared" si="230"/>
        <v>0</v>
      </c>
    </row>
    <row r="1361" spans="1:14">
      <c r="A1361" s="5">
        <v>41696.666745196759</v>
      </c>
      <c r="B1361">
        <v>16</v>
      </c>
      <c r="C1361" s="27">
        <v>3.2800000000000003E-2</v>
      </c>
      <c r="D1361" s="24">
        <f t="shared" si="224"/>
        <v>1.3965862708719856</v>
      </c>
      <c r="E1361" s="24">
        <f t="shared" si="226"/>
        <v>1.3965862708719856</v>
      </c>
      <c r="F1361" s="3">
        <f t="shared" si="222"/>
        <v>42.578849721706874</v>
      </c>
      <c r="G1361" s="3">
        <f t="shared" si="223"/>
        <v>42.578849721706874</v>
      </c>
      <c r="H1361" s="13">
        <v>7.8431372549019607E-2</v>
      </c>
      <c r="I1361" s="2">
        <f t="shared" si="225"/>
        <v>0.18823529411764706</v>
      </c>
      <c r="J1361" s="2">
        <f t="shared" si="227"/>
        <v>0.18823529411764706</v>
      </c>
      <c r="K1361" s="2">
        <f t="shared" si="228"/>
        <v>0.18823529411764706</v>
      </c>
      <c r="L1361" s="2">
        <f t="shared" si="228"/>
        <v>0.18823529411764706</v>
      </c>
      <c r="M1361" s="2">
        <f t="shared" si="229"/>
        <v>0</v>
      </c>
      <c r="N1361" s="2">
        <f t="shared" si="230"/>
        <v>0</v>
      </c>
    </row>
    <row r="1362" spans="1:14">
      <c r="A1362" s="5">
        <v>41696.708411921296</v>
      </c>
      <c r="B1362">
        <v>17</v>
      </c>
      <c r="C1362" s="27">
        <v>4.9200000000000008E-2</v>
      </c>
      <c r="D1362" s="24">
        <f t="shared" si="224"/>
        <v>2.0948794063079785</v>
      </c>
      <c r="E1362" s="24">
        <f t="shared" si="226"/>
        <v>2.0948794063079785</v>
      </c>
      <c r="F1362" s="3">
        <f t="shared" si="222"/>
        <v>42.578849721706874</v>
      </c>
      <c r="G1362" s="3">
        <f t="shared" si="223"/>
        <v>42.578849721706874</v>
      </c>
      <c r="H1362" s="13">
        <v>2.1078431372549021E-2</v>
      </c>
      <c r="I1362" s="2">
        <f t="shared" si="225"/>
        <v>5.0588235294117649E-2</v>
      </c>
      <c r="J1362" s="2">
        <f t="shared" si="227"/>
        <v>5.0588235294117649E-2</v>
      </c>
      <c r="K1362" s="2">
        <f t="shared" si="228"/>
        <v>5.0588235294117649E-2</v>
      </c>
      <c r="L1362" s="2">
        <f t="shared" si="228"/>
        <v>5.0588235294117649E-2</v>
      </c>
      <c r="M1362" s="2">
        <f t="shared" si="229"/>
        <v>0</v>
      </c>
      <c r="N1362" s="2">
        <f t="shared" si="230"/>
        <v>0</v>
      </c>
    </row>
    <row r="1363" spans="1:14">
      <c r="A1363" s="5">
        <v>41696.750078645833</v>
      </c>
      <c r="B1363">
        <v>18</v>
      </c>
      <c r="C1363" s="27">
        <v>6.5600000000000006E-2</v>
      </c>
      <c r="D1363" s="24">
        <f t="shared" si="224"/>
        <v>2.7931725417439712</v>
      </c>
      <c r="E1363" s="24">
        <f t="shared" si="226"/>
        <v>2.7931725417439712</v>
      </c>
      <c r="F1363" s="3">
        <f t="shared" si="222"/>
        <v>42.578849721706874</v>
      </c>
      <c r="G1363" s="3">
        <f t="shared" si="223"/>
        <v>42.578849721706874</v>
      </c>
      <c r="H1363" s="13">
        <v>4.9019607843137254E-4</v>
      </c>
      <c r="I1363" s="2">
        <f t="shared" si="225"/>
        <v>1.176470588235294E-3</v>
      </c>
      <c r="J1363" s="2">
        <f t="shared" si="227"/>
        <v>1.176470588235294E-3</v>
      </c>
      <c r="K1363" s="2">
        <f t="shared" si="228"/>
        <v>1.176470588235294E-3</v>
      </c>
      <c r="L1363" s="2">
        <f t="shared" si="228"/>
        <v>1.176470588235294E-3</v>
      </c>
      <c r="M1363" s="2">
        <f t="shared" si="229"/>
        <v>0</v>
      </c>
      <c r="N1363" s="2">
        <f t="shared" si="230"/>
        <v>0</v>
      </c>
    </row>
    <row r="1364" spans="1:14">
      <c r="A1364" s="5">
        <v>41696.79174537037</v>
      </c>
      <c r="B1364">
        <v>19</v>
      </c>
      <c r="C1364" s="27">
        <v>9.8400000000000015E-2</v>
      </c>
      <c r="D1364" s="24">
        <f t="shared" si="224"/>
        <v>4.1897588126159571</v>
      </c>
      <c r="E1364" s="24">
        <f t="shared" si="226"/>
        <v>4.1897588126159571</v>
      </c>
      <c r="F1364" s="3">
        <f t="shared" si="222"/>
        <v>42.578849721706874</v>
      </c>
      <c r="G1364" s="3">
        <f t="shared" si="223"/>
        <v>42.578849721706874</v>
      </c>
      <c r="H1364" s="13">
        <v>0</v>
      </c>
      <c r="I1364" s="2">
        <f t="shared" si="225"/>
        <v>0</v>
      </c>
      <c r="J1364" s="2">
        <f t="shared" si="227"/>
        <v>0</v>
      </c>
      <c r="K1364" s="2">
        <f t="shared" si="228"/>
        <v>0</v>
      </c>
      <c r="L1364" s="2">
        <f t="shared" si="228"/>
        <v>0</v>
      </c>
      <c r="M1364" s="2">
        <f t="shared" si="229"/>
        <v>0</v>
      </c>
      <c r="N1364" s="2">
        <f t="shared" si="230"/>
        <v>0</v>
      </c>
    </row>
    <row r="1365" spans="1:14">
      <c r="A1365" s="5">
        <v>41696.833412094908</v>
      </c>
      <c r="B1365">
        <v>20</v>
      </c>
      <c r="C1365" s="27">
        <v>8.2000000000000003E-2</v>
      </c>
      <c r="D1365" s="24">
        <f t="shared" si="224"/>
        <v>3.4914656771799639</v>
      </c>
      <c r="E1365" s="24">
        <f t="shared" si="226"/>
        <v>3.4914656771799639</v>
      </c>
      <c r="F1365" s="3">
        <f t="shared" si="222"/>
        <v>42.578849721706874</v>
      </c>
      <c r="G1365" s="3">
        <f t="shared" si="223"/>
        <v>42.578849721706874</v>
      </c>
      <c r="H1365" s="13">
        <v>0</v>
      </c>
      <c r="I1365" s="2">
        <f t="shared" si="225"/>
        <v>0</v>
      </c>
      <c r="J1365" s="2">
        <f t="shared" si="227"/>
        <v>0</v>
      </c>
      <c r="K1365" s="2">
        <f t="shared" si="228"/>
        <v>0</v>
      </c>
      <c r="L1365" s="2">
        <f t="shared" si="228"/>
        <v>0</v>
      </c>
      <c r="M1365" s="2">
        <f t="shared" si="229"/>
        <v>0</v>
      </c>
      <c r="N1365" s="2">
        <f t="shared" si="230"/>
        <v>0</v>
      </c>
    </row>
    <row r="1366" spans="1:14">
      <c r="A1366" s="5">
        <v>41696.875078819445</v>
      </c>
      <c r="B1366">
        <v>21</v>
      </c>
      <c r="C1366" s="27">
        <v>6.5600000000000006E-2</v>
      </c>
      <c r="D1366" s="24">
        <f t="shared" si="224"/>
        <v>2.7931725417439712</v>
      </c>
      <c r="E1366" s="24">
        <f t="shared" si="226"/>
        <v>2.7931725417439712</v>
      </c>
      <c r="F1366" s="3">
        <f t="shared" si="222"/>
        <v>42.578849721706874</v>
      </c>
      <c r="G1366" s="3">
        <f t="shared" si="223"/>
        <v>42.578849721706874</v>
      </c>
      <c r="H1366" s="13">
        <v>0</v>
      </c>
      <c r="I1366" s="2">
        <f t="shared" si="225"/>
        <v>0</v>
      </c>
      <c r="J1366" s="2">
        <f t="shared" si="227"/>
        <v>0</v>
      </c>
      <c r="K1366" s="2">
        <f t="shared" si="228"/>
        <v>0</v>
      </c>
      <c r="L1366" s="2">
        <f t="shared" si="228"/>
        <v>0</v>
      </c>
      <c r="M1366" s="2">
        <f t="shared" si="229"/>
        <v>0</v>
      </c>
      <c r="N1366" s="2">
        <f t="shared" si="230"/>
        <v>0</v>
      </c>
    </row>
    <row r="1367" spans="1:14">
      <c r="A1367" s="5">
        <v>41696.916745543982</v>
      </c>
      <c r="B1367">
        <v>22</v>
      </c>
      <c r="C1367" s="27">
        <v>4.9200000000000008E-2</v>
      </c>
      <c r="D1367" s="24">
        <f t="shared" si="224"/>
        <v>2.0948794063079785</v>
      </c>
      <c r="E1367" s="24">
        <f t="shared" si="226"/>
        <v>2.0948794063079785</v>
      </c>
      <c r="F1367" s="3">
        <f t="shared" si="222"/>
        <v>42.578849721706874</v>
      </c>
      <c r="G1367" s="3">
        <f t="shared" si="223"/>
        <v>42.578849721706874</v>
      </c>
      <c r="H1367" s="13">
        <v>0</v>
      </c>
      <c r="I1367" s="2">
        <f t="shared" si="225"/>
        <v>0</v>
      </c>
      <c r="J1367" s="2">
        <f t="shared" si="227"/>
        <v>0</v>
      </c>
      <c r="K1367" s="2">
        <f t="shared" si="228"/>
        <v>0</v>
      </c>
      <c r="L1367" s="2">
        <f t="shared" si="228"/>
        <v>0</v>
      </c>
      <c r="M1367" s="2">
        <f t="shared" si="229"/>
        <v>0</v>
      </c>
      <c r="N1367" s="2">
        <f t="shared" si="230"/>
        <v>0</v>
      </c>
    </row>
    <row r="1368" spans="1:14">
      <c r="A1368" s="5">
        <v>41696.958412268519</v>
      </c>
      <c r="B1368">
        <v>23</v>
      </c>
      <c r="C1368" s="27">
        <v>3.2800000000000003E-2</v>
      </c>
      <c r="D1368" s="24">
        <f t="shared" si="224"/>
        <v>1.3965862708719856</v>
      </c>
      <c r="E1368" s="24">
        <f t="shared" si="226"/>
        <v>1.3965862708719856</v>
      </c>
      <c r="F1368" s="3">
        <f t="shared" si="222"/>
        <v>42.578849721706874</v>
      </c>
      <c r="G1368" s="3">
        <f t="shared" si="223"/>
        <v>42.578849721706874</v>
      </c>
      <c r="H1368" s="13">
        <v>0</v>
      </c>
      <c r="I1368" s="2">
        <f t="shared" si="225"/>
        <v>0</v>
      </c>
      <c r="J1368" s="2">
        <f t="shared" si="227"/>
        <v>0</v>
      </c>
      <c r="K1368" s="2">
        <f t="shared" si="228"/>
        <v>0</v>
      </c>
      <c r="L1368" s="2">
        <f t="shared" si="228"/>
        <v>0</v>
      </c>
      <c r="M1368" s="2">
        <f t="shared" si="229"/>
        <v>0</v>
      </c>
      <c r="N1368" s="2">
        <f t="shared" si="230"/>
        <v>0</v>
      </c>
    </row>
    <row r="1369" spans="1:14">
      <c r="A1369" s="5">
        <v>41697.000078993056</v>
      </c>
      <c r="B1369">
        <v>24</v>
      </c>
      <c r="C1369" s="27">
        <v>1.6400000000000001E-2</v>
      </c>
      <c r="D1369" s="24">
        <f t="shared" si="224"/>
        <v>0.69829313543599281</v>
      </c>
      <c r="E1369" s="24">
        <f t="shared" si="226"/>
        <v>0.69829313543599281</v>
      </c>
      <c r="F1369" s="3">
        <f t="shared" si="222"/>
        <v>42.578849721706874</v>
      </c>
      <c r="G1369" s="3">
        <f t="shared" si="223"/>
        <v>42.578849721706874</v>
      </c>
      <c r="H1369" s="13">
        <v>0</v>
      </c>
      <c r="I1369" s="2">
        <f t="shared" si="225"/>
        <v>0</v>
      </c>
      <c r="J1369" s="2">
        <f t="shared" si="227"/>
        <v>0</v>
      </c>
      <c r="K1369" s="2">
        <f t="shared" si="228"/>
        <v>0</v>
      </c>
      <c r="L1369" s="2">
        <f t="shared" si="228"/>
        <v>0</v>
      </c>
      <c r="M1369" s="2">
        <f t="shared" si="229"/>
        <v>0</v>
      </c>
      <c r="N1369" s="2">
        <f t="shared" si="230"/>
        <v>0</v>
      </c>
    </row>
    <row r="1370" spans="1:14">
      <c r="A1370" s="5">
        <v>41697.041745717594</v>
      </c>
      <c r="B1370">
        <v>1</v>
      </c>
      <c r="C1370" s="27">
        <v>1.6400000000000001E-2</v>
      </c>
      <c r="D1370" s="24">
        <f t="shared" si="224"/>
        <v>0.69829313543599281</v>
      </c>
      <c r="E1370" s="24">
        <f t="shared" si="226"/>
        <v>0.69829313543599281</v>
      </c>
      <c r="F1370" s="3">
        <f t="shared" si="222"/>
        <v>42.578849721706874</v>
      </c>
      <c r="G1370" s="3">
        <f t="shared" si="223"/>
        <v>42.578849721706874</v>
      </c>
      <c r="H1370" s="13">
        <v>0</v>
      </c>
      <c r="I1370" s="2">
        <f t="shared" si="225"/>
        <v>0</v>
      </c>
      <c r="J1370" s="2">
        <f t="shared" si="227"/>
        <v>0</v>
      </c>
      <c r="K1370" s="2">
        <f t="shared" si="228"/>
        <v>0</v>
      </c>
      <c r="L1370" s="2">
        <f t="shared" si="228"/>
        <v>0</v>
      </c>
      <c r="M1370" s="2">
        <f t="shared" si="229"/>
        <v>0</v>
      </c>
      <c r="N1370" s="2">
        <f t="shared" si="230"/>
        <v>0</v>
      </c>
    </row>
    <row r="1371" spans="1:14">
      <c r="A1371" s="5">
        <v>41697.083412442131</v>
      </c>
      <c r="B1371">
        <v>2</v>
      </c>
      <c r="C1371" s="27">
        <v>1.6400000000000001E-2</v>
      </c>
      <c r="D1371" s="24">
        <f t="shared" si="224"/>
        <v>0.69829313543599281</v>
      </c>
      <c r="E1371" s="24">
        <f t="shared" si="226"/>
        <v>0.69829313543599281</v>
      </c>
      <c r="F1371" s="3">
        <f t="shared" si="222"/>
        <v>42.578849721706874</v>
      </c>
      <c r="G1371" s="3">
        <f t="shared" si="223"/>
        <v>42.578849721706874</v>
      </c>
      <c r="H1371" s="13">
        <v>0</v>
      </c>
      <c r="I1371" s="2">
        <f t="shared" si="225"/>
        <v>0</v>
      </c>
      <c r="J1371" s="2">
        <f t="shared" si="227"/>
        <v>0</v>
      </c>
      <c r="K1371" s="2">
        <f t="shared" si="228"/>
        <v>0</v>
      </c>
      <c r="L1371" s="2">
        <f t="shared" si="228"/>
        <v>0</v>
      </c>
      <c r="M1371" s="2">
        <f t="shared" si="229"/>
        <v>0</v>
      </c>
      <c r="N1371" s="2">
        <f t="shared" si="230"/>
        <v>0</v>
      </c>
    </row>
    <row r="1372" spans="1:14">
      <c r="A1372" s="5">
        <v>41697.125079166668</v>
      </c>
      <c r="B1372">
        <v>3</v>
      </c>
      <c r="C1372" s="27">
        <v>1.6400000000000001E-2</v>
      </c>
      <c r="D1372" s="24">
        <f t="shared" si="224"/>
        <v>0.69829313543599281</v>
      </c>
      <c r="E1372" s="24">
        <f t="shared" si="226"/>
        <v>0.69829313543599281</v>
      </c>
      <c r="F1372" s="3">
        <f t="shared" si="222"/>
        <v>42.578849721706874</v>
      </c>
      <c r="G1372" s="3">
        <f t="shared" si="223"/>
        <v>42.578849721706874</v>
      </c>
      <c r="H1372" s="13">
        <v>0</v>
      </c>
      <c r="I1372" s="2">
        <f t="shared" si="225"/>
        <v>0</v>
      </c>
      <c r="J1372" s="2">
        <f t="shared" si="227"/>
        <v>0</v>
      </c>
      <c r="K1372" s="2">
        <f t="shared" si="228"/>
        <v>0</v>
      </c>
      <c r="L1372" s="2">
        <f t="shared" si="228"/>
        <v>0</v>
      </c>
      <c r="M1372" s="2">
        <f t="shared" si="229"/>
        <v>0</v>
      </c>
      <c r="N1372" s="2">
        <f t="shared" si="230"/>
        <v>0</v>
      </c>
    </row>
    <row r="1373" spans="1:14">
      <c r="A1373" s="5">
        <v>41697.166745891205</v>
      </c>
      <c r="B1373">
        <v>4</v>
      </c>
      <c r="C1373" s="27">
        <v>1.6400000000000001E-2</v>
      </c>
      <c r="D1373" s="24">
        <f t="shared" si="224"/>
        <v>0.69829313543599281</v>
      </c>
      <c r="E1373" s="24">
        <f t="shared" si="226"/>
        <v>0.69829313543599281</v>
      </c>
      <c r="F1373" s="3">
        <f t="shared" si="222"/>
        <v>42.578849721706874</v>
      </c>
      <c r="G1373" s="3">
        <f t="shared" si="223"/>
        <v>42.578849721706874</v>
      </c>
      <c r="H1373" s="13">
        <v>0</v>
      </c>
      <c r="I1373" s="2">
        <f t="shared" si="225"/>
        <v>0</v>
      </c>
      <c r="J1373" s="2">
        <f t="shared" si="227"/>
        <v>0</v>
      </c>
      <c r="K1373" s="2">
        <f t="shared" si="228"/>
        <v>0</v>
      </c>
      <c r="L1373" s="2">
        <f t="shared" si="228"/>
        <v>0</v>
      </c>
      <c r="M1373" s="2">
        <f t="shared" si="229"/>
        <v>0</v>
      </c>
      <c r="N1373" s="2">
        <f t="shared" si="230"/>
        <v>0</v>
      </c>
    </row>
    <row r="1374" spans="1:14">
      <c r="A1374" s="5">
        <v>41697.208412615742</v>
      </c>
      <c r="B1374">
        <v>5</v>
      </c>
      <c r="C1374" s="27">
        <v>1.6400000000000001E-2</v>
      </c>
      <c r="D1374" s="24">
        <f t="shared" si="224"/>
        <v>0.69829313543599281</v>
      </c>
      <c r="E1374" s="24">
        <f t="shared" si="226"/>
        <v>0.69829313543599281</v>
      </c>
      <c r="F1374" s="3">
        <f t="shared" si="222"/>
        <v>42.578849721706874</v>
      </c>
      <c r="G1374" s="3">
        <f t="shared" si="223"/>
        <v>42.578849721706874</v>
      </c>
      <c r="H1374" s="13">
        <v>0</v>
      </c>
      <c r="I1374" s="2">
        <f t="shared" si="225"/>
        <v>0</v>
      </c>
      <c r="J1374" s="2">
        <f t="shared" si="227"/>
        <v>0</v>
      </c>
      <c r="K1374" s="2">
        <f t="shared" si="228"/>
        <v>0</v>
      </c>
      <c r="L1374" s="2">
        <f t="shared" si="228"/>
        <v>0</v>
      </c>
      <c r="M1374" s="2">
        <f t="shared" si="229"/>
        <v>0</v>
      </c>
      <c r="N1374" s="2">
        <f t="shared" si="230"/>
        <v>0</v>
      </c>
    </row>
    <row r="1375" spans="1:14">
      <c r="A1375" s="5">
        <v>41697.25007934028</v>
      </c>
      <c r="B1375">
        <v>6</v>
      </c>
      <c r="C1375" s="27">
        <v>3.2800000000000003E-2</v>
      </c>
      <c r="D1375" s="24">
        <f t="shared" si="224"/>
        <v>1.3965862708719856</v>
      </c>
      <c r="E1375" s="24">
        <f t="shared" si="226"/>
        <v>1.3965862708719856</v>
      </c>
      <c r="F1375" s="3">
        <f t="shared" si="222"/>
        <v>42.578849721706874</v>
      </c>
      <c r="G1375" s="3">
        <f t="shared" si="223"/>
        <v>42.578849721706874</v>
      </c>
      <c r="H1375" s="13">
        <v>0</v>
      </c>
      <c r="I1375" s="2">
        <f t="shared" si="225"/>
        <v>0</v>
      </c>
      <c r="J1375" s="2">
        <f t="shared" si="227"/>
        <v>0</v>
      </c>
      <c r="K1375" s="2">
        <f t="shared" si="228"/>
        <v>0</v>
      </c>
      <c r="L1375" s="2">
        <f t="shared" si="228"/>
        <v>0</v>
      </c>
      <c r="M1375" s="2">
        <f t="shared" si="229"/>
        <v>0</v>
      </c>
      <c r="N1375" s="2">
        <f t="shared" si="230"/>
        <v>0</v>
      </c>
    </row>
    <row r="1376" spans="1:14">
      <c r="A1376" s="5">
        <v>41697.291746064817</v>
      </c>
      <c r="B1376">
        <v>7</v>
      </c>
      <c r="C1376" s="27">
        <v>4.9200000000000008E-2</v>
      </c>
      <c r="D1376" s="24">
        <f t="shared" si="224"/>
        <v>2.0948794063079785</v>
      </c>
      <c r="E1376" s="24">
        <f t="shared" si="226"/>
        <v>2.0948794063079785</v>
      </c>
      <c r="F1376" s="3">
        <f t="shared" si="222"/>
        <v>42.578849721706874</v>
      </c>
      <c r="G1376" s="3">
        <f t="shared" si="223"/>
        <v>42.578849721706874</v>
      </c>
      <c r="H1376" s="13">
        <v>0</v>
      </c>
      <c r="I1376" s="2">
        <f t="shared" si="225"/>
        <v>0</v>
      </c>
      <c r="J1376" s="2">
        <f t="shared" si="227"/>
        <v>0</v>
      </c>
      <c r="K1376" s="2">
        <f t="shared" si="228"/>
        <v>0</v>
      </c>
      <c r="L1376" s="2">
        <f t="shared" si="228"/>
        <v>0</v>
      </c>
      <c r="M1376" s="2">
        <f t="shared" si="229"/>
        <v>0</v>
      </c>
      <c r="N1376" s="2">
        <f t="shared" si="230"/>
        <v>0</v>
      </c>
    </row>
    <row r="1377" spans="1:14">
      <c r="A1377" s="5">
        <v>41697.333412789354</v>
      </c>
      <c r="B1377">
        <v>8</v>
      </c>
      <c r="C1377" s="27">
        <v>6.5600000000000006E-2</v>
      </c>
      <c r="D1377" s="24">
        <f t="shared" si="224"/>
        <v>2.7931725417439712</v>
      </c>
      <c r="E1377" s="24">
        <f t="shared" si="226"/>
        <v>2.7931725417439712</v>
      </c>
      <c r="F1377" s="3">
        <f t="shared" si="222"/>
        <v>42.578849721706874</v>
      </c>
      <c r="G1377" s="3">
        <f t="shared" si="223"/>
        <v>42.578849721706874</v>
      </c>
      <c r="H1377" s="13">
        <v>7.3529411764705899E-3</v>
      </c>
      <c r="I1377" s="2">
        <f t="shared" si="225"/>
        <v>1.7647058823529415E-2</v>
      </c>
      <c r="J1377" s="2">
        <f t="shared" si="227"/>
        <v>1.7647058823529415E-2</v>
      </c>
      <c r="K1377" s="2">
        <f t="shared" si="228"/>
        <v>1.7647058823529415E-2</v>
      </c>
      <c r="L1377" s="2">
        <f t="shared" si="228"/>
        <v>1.7647058823529415E-2</v>
      </c>
      <c r="M1377" s="2">
        <f t="shared" si="229"/>
        <v>0</v>
      </c>
      <c r="N1377" s="2">
        <f t="shared" si="230"/>
        <v>0</v>
      </c>
    </row>
    <row r="1378" spans="1:14">
      <c r="A1378" s="5">
        <v>41697.375079513891</v>
      </c>
      <c r="B1378">
        <v>9</v>
      </c>
      <c r="C1378" s="27">
        <v>6.5600000000000006E-2</v>
      </c>
      <c r="D1378" s="24">
        <f t="shared" si="224"/>
        <v>2.7931725417439712</v>
      </c>
      <c r="E1378" s="24">
        <f t="shared" si="226"/>
        <v>2.7931725417439712</v>
      </c>
      <c r="F1378" s="3">
        <f t="shared" si="222"/>
        <v>42.578849721706874</v>
      </c>
      <c r="G1378" s="3">
        <f t="shared" si="223"/>
        <v>42.578849721706874</v>
      </c>
      <c r="H1378" s="13">
        <v>0.1892156862745098</v>
      </c>
      <c r="I1378" s="2">
        <f t="shared" si="225"/>
        <v>0.45411764705882351</v>
      </c>
      <c r="J1378" s="2">
        <f t="shared" si="227"/>
        <v>0.45411764705882351</v>
      </c>
      <c r="K1378" s="2">
        <f t="shared" si="228"/>
        <v>0.45411764705882351</v>
      </c>
      <c r="L1378" s="2">
        <f t="shared" si="228"/>
        <v>0.45411764705882351</v>
      </c>
      <c r="M1378" s="2">
        <f t="shared" si="229"/>
        <v>0</v>
      </c>
      <c r="N1378" s="2">
        <f t="shared" si="230"/>
        <v>0</v>
      </c>
    </row>
    <row r="1379" spans="1:14">
      <c r="A1379" s="5">
        <v>41697.416746238428</v>
      </c>
      <c r="B1379">
        <v>10</v>
      </c>
      <c r="C1379" s="27">
        <v>4.9200000000000008E-2</v>
      </c>
      <c r="D1379" s="24">
        <f t="shared" si="224"/>
        <v>2.0948794063079785</v>
      </c>
      <c r="E1379" s="24">
        <f t="shared" si="226"/>
        <v>2.0948794063079785</v>
      </c>
      <c r="F1379" s="3">
        <f t="shared" si="222"/>
        <v>42.578849721706874</v>
      </c>
      <c r="G1379" s="3">
        <f t="shared" si="223"/>
        <v>42.578849721706874</v>
      </c>
      <c r="H1379" s="13">
        <v>0.36568627450980395</v>
      </c>
      <c r="I1379" s="2">
        <f t="shared" si="225"/>
        <v>0.87764705882352945</v>
      </c>
      <c r="J1379" s="2">
        <f t="shared" si="227"/>
        <v>0.87764705882352945</v>
      </c>
      <c r="K1379" s="2">
        <f t="shared" si="228"/>
        <v>0.87764705882352945</v>
      </c>
      <c r="L1379" s="2">
        <f t="shared" si="228"/>
        <v>0.87764705882352945</v>
      </c>
      <c r="M1379" s="2">
        <f t="shared" si="229"/>
        <v>0</v>
      </c>
      <c r="N1379" s="2">
        <f t="shared" si="230"/>
        <v>0</v>
      </c>
    </row>
    <row r="1380" spans="1:14">
      <c r="A1380" s="5">
        <v>41697.458412962966</v>
      </c>
      <c r="B1380">
        <v>11</v>
      </c>
      <c r="C1380" s="27">
        <v>3.2800000000000003E-2</v>
      </c>
      <c r="D1380" s="24">
        <f t="shared" si="224"/>
        <v>1.3965862708719856</v>
      </c>
      <c r="E1380" s="24">
        <f t="shared" si="226"/>
        <v>1.3965862708719856</v>
      </c>
      <c r="F1380" s="3">
        <f t="shared" si="222"/>
        <v>42.578849721706874</v>
      </c>
      <c r="G1380" s="3">
        <f t="shared" si="223"/>
        <v>42.578849721706874</v>
      </c>
      <c r="H1380" s="13">
        <v>0.42941176470588233</v>
      </c>
      <c r="I1380" s="2">
        <f t="shared" si="225"/>
        <v>1.0305882352941176</v>
      </c>
      <c r="J1380" s="2">
        <f t="shared" si="227"/>
        <v>1.0305882352941176</v>
      </c>
      <c r="K1380" s="2">
        <f t="shared" si="228"/>
        <v>1.0305882352941176</v>
      </c>
      <c r="L1380" s="2">
        <f t="shared" si="228"/>
        <v>1.0305882352941176</v>
      </c>
      <c r="M1380" s="2">
        <f t="shared" si="229"/>
        <v>0</v>
      </c>
      <c r="N1380" s="2">
        <f t="shared" si="230"/>
        <v>0</v>
      </c>
    </row>
    <row r="1381" spans="1:14">
      <c r="A1381" s="5">
        <v>41697.500079687503</v>
      </c>
      <c r="B1381">
        <v>12</v>
      </c>
      <c r="C1381" s="27">
        <v>3.2800000000000003E-2</v>
      </c>
      <c r="D1381" s="24">
        <f t="shared" si="224"/>
        <v>1.3965862708719856</v>
      </c>
      <c r="E1381" s="24">
        <f t="shared" si="226"/>
        <v>1.3965862708719856</v>
      </c>
      <c r="F1381" s="3">
        <f t="shared" si="222"/>
        <v>42.578849721706874</v>
      </c>
      <c r="G1381" s="3">
        <f t="shared" si="223"/>
        <v>42.578849721706874</v>
      </c>
      <c r="H1381" s="13">
        <v>0.3622549019607843</v>
      </c>
      <c r="I1381" s="2">
        <f t="shared" si="225"/>
        <v>0.86941176470588233</v>
      </c>
      <c r="J1381" s="2">
        <f t="shared" si="227"/>
        <v>0.86941176470588233</v>
      </c>
      <c r="K1381" s="2">
        <f t="shared" si="228"/>
        <v>0.86941176470588233</v>
      </c>
      <c r="L1381" s="2">
        <f t="shared" si="228"/>
        <v>0.86941176470588233</v>
      </c>
      <c r="M1381" s="2">
        <f t="shared" si="229"/>
        <v>0</v>
      </c>
      <c r="N1381" s="2">
        <f t="shared" si="230"/>
        <v>0</v>
      </c>
    </row>
    <row r="1382" spans="1:14">
      <c r="A1382" s="5">
        <v>41697.54174641204</v>
      </c>
      <c r="B1382">
        <v>13</v>
      </c>
      <c r="C1382" s="27">
        <v>3.2800000000000003E-2</v>
      </c>
      <c r="D1382" s="24">
        <f t="shared" si="224"/>
        <v>1.3965862708719856</v>
      </c>
      <c r="E1382" s="24">
        <f t="shared" si="226"/>
        <v>1.3965862708719856</v>
      </c>
      <c r="F1382" s="3">
        <f t="shared" si="222"/>
        <v>42.578849721706874</v>
      </c>
      <c r="G1382" s="3">
        <f t="shared" si="223"/>
        <v>42.578849721706874</v>
      </c>
      <c r="H1382" s="13">
        <v>0.27696078431372551</v>
      </c>
      <c r="I1382" s="2">
        <f t="shared" si="225"/>
        <v>0.66470588235294115</v>
      </c>
      <c r="J1382" s="2">
        <f t="shared" si="227"/>
        <v>0.66470588235294115</v>
      </c>
      <c r="K1382" s="2">
        <f t="shared" si="228"/>
        <v>0.66470588235294115</v>
      </c>
      <c r="L1382" s="2">
        <f t="shared" si="228"/>
        <v>0.66470588235294115</v>
      </c>
      <c r="M1382" s="2">
        <f t="shared" si="229"/>
        <v>0</v>
      </c>
      <c r="N1382" s="2">
        <f t="shared" si="230"/>
        <v>0</v>
      </c>
    </row>
    <row r="1383" spans="1:14">
      <c r="A1383" s="5">
        <v>41697.583413136577</v>
      </c>
      <c r="B1383">
        <v>14</v>
      </c>
      <c r="C1383" s="27">
        <v>3.2800000000000003E-2</v>
      </c>
      <c r="D1383" s="24">
        <f t="shared" si="224"/>
        <v>1.3965862708719856</v>
      </c>
      <c r="E1383" s="24">
        <f t="shared" si="226"/>
        <v>1.3965862708719856</v>
      </c>
      <c r="F1383" s="3">
        <f t="shared" si="222"/>
        <v>42.578849721706874</v>
      </c>
      <c r="G1383" s="3">
        <f t="shared" si="223"/>
        <v>42.578849721706874</v>
      </c>
      <c r="H1383" s="13">
        <v>0.26225490196078427</v>
      </c>
      <c r="I1383" s="2">
        <f t="shared" si="225"/>
        <v>0.62941176470588223</v>
      </c>
      <c r="J1383" s="2">
        <f t="shared" si="227"/>
        <v>0.62941176470588223</v>
      </c>
      <c r="K1383" s="2">
        <f t="shared" si="228"/>
        <v>0.62941176470588223</v>
      </c>
      <c r="L1383" s="2">
        <f t="shared" si="228"/>
        <v>0.62941176470588223</v>
      </c>
      <c r="M1383" s="2">
        <f t="shared" si="229"/>
        <v>0</v>
      </c>
      <c r="N1383" s="2">
        <f t="shared" si="230"/>
        <v>0</v>
      </c>
    </row>
    <row r="1384" spans="1:14">
      <c r="A1384" s="5">
        <v>41697.625079861115</v>
      </c>
      <c r="B1384">
        <v>15</v>
      </c>
      <c r="C1384" s="27">
        <v>3.2800000000000003E-2</v>
      </c>
      <c r="D1384" s="24">
        <f t="shared" si="224"/>
        <v>1.3965862708719856</v>
      </c>
      <c r="E1384" s="24">
        <f t="shared" si="226"/>
        <v>1.3965862708719856</v>
      </c>
      <c r="F1384" s="3">
        <f t="shared" si="222"/>
        <v>42.578849721706874</v>
      </c>
      <c r="G1384" s="3">
        <f t="shared" si="223"/>
        <v>42.578849721706874</v>
      </c>
      <c r="H1384" s="13">
        <v>0.16568627450980394</v>
      </c>
      <c r="I1384" s="2">
        <f t="shared" si="225"/>
        <v>0.39764705882352946</v>
      </c>
      <c r="J1384" s="2">
        <f t="shared" si="227"/>
        <v>0.39764705882352946</v>
      </c>
      <c r="K1384" s="2">
        <f t="shared" si="228"/>
        <v>0.39764705882352946</v>
      </c>
      <c r="L1384" s="2">
        <f t="shared" si="228"/>
        <v>0.39764705882352946</v>
      </c>
      <c r="M1384" s="2">
        <f t="shared" si="229"/>
        <v>0</v>
      </c>
      <c r="N1384" s="2">
        <f t="shared" si="230"/>
        <v>0</v>
      </c>
    </row>
    <row r="1385" spans="1:14">
      <c r="A1385" s="5">
        <v>41697.666746585652</v>
      </c>
      <c r="B1385">
        <v>16</v>
      </c>
      <c r="C1385" s="27">
        <v>3.2800000000000003E-2</v>
      </c>
      <c r="D1385" s="24">
        <f t="shared" si="224"/>
        <v>1.3965862708719856</v>
      </c>
      <c r="E1385" s="24">
        <f t="shared" si="226"/>
        <v>1.3965862708719856</v>
      </c>
      <c r="F1385" s="3">
        <f t="shared" si="222"/>
        <v>42.578849721706874</v>
      </c>
      <c r="G1385" s="3">
        <f t="shared" si="223"/>
        <v>42.578849721706874</v>
      </c>
      <c r="H1385" s="13">
        <v>6.8627450980392149E-2</v>
      </c>
      <c r="I1385" s="2">
        <f t="shared" si="225"/>
        <v>0.16470588235294115</v>
      </c>
      <c r="J1385" s="2">
        <f t="shared" si="227"/>
        <v>0.16470588235294115</v>
      </c>
      <c r="K1385" s="2">
        <f t="shared" si="228"/>
        <v>0.16470588235294115</v>
      </c>
      <c r="L1385" s="2">
        <f t="shared" si="228"/>
        <v>0.16470588235294115</v>
      </c>
      <c r="M1385" s="2">
        <f t="shared" si="229"/>
        <v>0</v>
      </c>
      <c r="N1385" s="2">
        <f t="shared" si="230"/>
        <v>0</v>
      </c>
    </row>
    <row r="1386" spans="1:14">
      <c r="A1386" s="5">
        <v>41697.708413310182</v>
      </c>
      <c r="B1386">
        <v>17</v>
      </c>
      <c r="C1386" s="27">
        <v>4.9200000000000008E-2</v>
      </c>
      <c r="D1386" s="24">
        <f t="shared" si="224"/>
        <v>2.0948794063079785</v>
      </c>
      <c r="E1386" s="24">
        <f t="shared" si="226"/>
        <v>2.0948794063079785</v>
      </c>
      <c r="F1386" s="3">
        <f t="shared" ref="F1386:F1417" si="231">$X$3</f>
        <v>42.578849721706874</v>
      </c>
      <c r="G1386" s="3">
        <f t="shared" si="223"/>
        <v>42.578849721706874</v>
      </c>
      <c r="H1386" s="13">
        <v>1.5686274509803921E-2</v>
      </c>
      <c r="I1386" s="2">
        <f t="shared" si="225"/>
        <v>3.7647058823529408E-2</v>
      </c>
      <c r="J1386" s="2">
        <f t="shared" si="227"/>
        <v>3.7647058823529408E-2</v>
      </c>
      <c r="K1386" s="2">
        <f t="shared" si="228"/>
        <v>3.7647058823529408E-2</v>
      </c>
      <c r="L1386" s="2">
        <f t="shared" si="228"/>
        <v>3.7647058823529408E-2</v>
      </c>
      <c r="M1386" s="2">
        <f t="shared" si="229"/>
        <v>0</v>
      </c>
      <c r="N1386" s="2">
        <f t="shared" si="230"/>
        <v>0</v>
      </c>
    </row>
    <row r="1387" spans="1:14">
      <c r="A1387" s="5">
        <v>41697.750080034719</v>
      </c>
      <c r="B1387">
        <v>18</v>
      </c>
      <c r="C1387" s="27">
        <v>6.5600000000000006E-2</v>
      </c>
      <c r="D1387" s="24">
        <f t="shared" si="224"/>
        <v>2.7931725417439712</v>
      </c>
      <c r="E1387" s="24">
        <f t="shared" si="226"/>
        <v>2.7931725417439712</v>
      </c>
      <c r="F1387" s="3">
        <f t="shared" si="231"/>
        <v>42.578849721706874</v>
      </c>
      <c r="G1387" s="3">
        <f t="shared" ref="G1387:G1417" si="232">$X$42</f>
        <v>42.578849721706874</v>
      </c>
      <c r="H1387" s="13">
        <v>4.9019607843137254E-4</v>
      </c>
      <c r="I1387" s="2">
        <f t="shared" si="225"/>
        <v>1.176470588235294E-3</v>
      </c>
      <c r="J1387" s="2">
        <f t="shared" si="227"/>
        <v>1.176470588235294E-3</v>
      </c>
      <c r="K1387" s="2">
        <f t="shared" si="228"/>
        <v>1.176470588235294E-3</v>
      </c>
      <c r="L1387" s="2">
        <f t="shared" si="228"/>
        <v>1.176470588235294E-3</v>
      </c>
      <c r="M1387" s="2">
        <f t="shared" si="229"/>
        <v>0</v>
      </c>
      <c r="N1387" s="2">
        <f t="shared" si="230"/>
        <v>0</v>
      </c>
    </row>
    <row r="1388" spans="1:14">
      <c r="A1388" s="5">
        <v>41697.791746759256</v>
      </c>
      <c r="B1388">
        <v>19</v>
      </c>
      <c r="C1388" s="27">
        <v>9.8400000000000015E-2</v>
      </c>
      <c r="D1388" s="24">
        <f t="shared" si="224"/>
        <v>4.1897588126159571</v>
      </c>
      <c r="E1388" s="24">
        <f t="shared" si="226"/>
        <v>4.1897588126159571</v>
      </c>
      <c r="F1388" s="3">
        <f t="shared" si="231"/>
        <v>42.578849721706874</v>
      </c>
      <c r="G1388" s="3">
        <f t="shared" si="232"/>
        <v>42.578849721706874</v>
      </c>
      <c r="H1388" s="13">
        <v>0</v>
      </c>
      <c r="I1388" s="2">
        <f t="shared" si="225"/>
        <v>0</v>
      </c>
      <c r="J1388" s="2">
        <f t="shared" si="227"/>
        <v>0</v>
      </c>
      <c r="K1388" s="2">
        <f t="shared" si="228"/>
        <v>0</v>
      </c>
      <c r="L1388" s="2">
        <f t="shared" si="228"/>
        <v>0</v>
      </c>
      <c r="M1388" s="2">
        <f t="shared" si="229"/>
        <v>0</v>
      </c>
      <c r="N1388" s="2">
        <f t="shared" si="230"/>
        <v>0</v>
      </c>
    </row>
    <row r="1389" spans="1:14">
      <c r="A1389" s="5">
        <v>41697.833413483793</v>
      </c>
      <c r="B1389">
        <v>20</v>
      </c>
      <c r="C1389" s="27">
        <v>8.2000000000000003E-2</v>
      </c>
      <c r="D1389" s="24">
        <f t="shared" si="224"/>
        <v>3.4914656771799639</v>
      </c>
      <c r="E1389" s="24">
        <f t="shared" si="226"/>
        <v>3.4914656771799639</v>
      </c>
      <c r="F1389" s="3">
        <f t="shared" si="231"/>
        <v>42.578849721706874</v>
      </c>
      <c r="G1389" s="3">
        <f t="shared" si="232"/>
        <v>42.578849721706874</v>
      </c>
      <c r="H1389" s="13">
        <v>0</v>
      </c>
      <c r="I1389" s="2">
        <f t="shared" si="225"/>
        <v>0</v>
      </c>
      <c r="J1389" s="2">
        <f t="shared" si="227"/>
        <v>0</v>
      </c>
      <c r="K1389" s="2">
        <f t="shared" si="228"/>
        <v>0</v>
      </c>
      <c r="L1389" s="2">
        <f t="shared" si="228"/>
        <v>0</v>
      </c>
      <c r="M1389" s="2">
        <f t="shared" si="229"/>
        <v>0</v>
      </c>
      <c r="N1389" s="2">
        <f t="shared" si="230"/>
        <v>0</v>
      </c>
    </row>
    <row r="1390" spans="1:14">
      <c r="A1390" s="5">
        <v>41697.87508020833</v>
      </c>
      <c r="B1390">
        <v>21</v>
      </c>
      <c r="C1390" s="27">
        <v>6.5600000000000006E-2</v>
      </c>
      <c r="D1390" s="24">
        <f t="shared" si="224"/>
        <v>2.7931725417439712</v>
      </c>
      <c r="E1390" s="24">
        <f t="shared" si="226"/>
        <v>2.7931725417439712</v>
      </c>
      <c r="F1390" s="3">
        <f t="shared" si="231"/>
        <v>42.578849721706874</v>
      </c>
      <c r="G1390" s="3">
        <f t="shared" si="232"/>
        <v>42.578849721706874</v>
      </c>
      <c r="H1390" s="13">
        <v>0</v>
      </c>
      <c r="I1390" s="2">
        <f t="shared" si="225"/>
        <v>0</v>
      </c>
      <c r="J1390" s="2">
        <f t="shared" si="227"/>
        <v>0</v>
      </c>
      <c r="K1390" s="2">
        <f t="shared" si="228"/>
        <v>0</v>
      </c>
      <c r="L1390" s="2">
        <f t="shared" si="228"/>
        <v>0</v>
      </c>
      <c r="M1390" s="2">
        <f t="shared" si="229"/>
        <v>0</v>
      </c>
      <c r="N1390" s="2">
        <f t="shared" si="230"/>
        <v>0</v>
      </c>
    </row>
    <row r="1391" spans="1:14">
      <c r="A1391" s="5">
        <v>41697.916746932868</v>
      </c>
      <c r="B1391">
        <v>22</v>
      </c>
      <c r="C1391" s="27">
        <v>4.9200000000000008E-2</v>
      </c>
      <c r="D1391" s="24">
        <f t="shared" si="224"/>
        <v>2.0948794063079785</v>
      </c>
      <c r="E1391" s="24">
        <f t="shared" si="226"/>
        <v>2.0948794063079785</v>
      </c>
      <c r="F1391" s="3">
        <f t="shared" si="231"/>
        <v>42.578849721706874</v>
      </c>
      <c r="G1391" s="3">
        <f t="shared" si="232"/>
        <v>42.578849721706874</v>
      </c>
      <c r="H1391" s="13">
        <v>0</v>
      </c>
      <c r="I1391" s="2">
        <f t="shared" si="225"/>
        <v>0</v>
      </c>
      <c r="J1391" s="2">
        <f t="shared" si="227"/>
        <v>0</v>
      </c>
      <c r="K1391" s="2">
        <f t="shared" si="228"/>
        <v>0</v>
      </c>
      <c r="L1391" s="2">
        <f t="shared" si="228"/>
        <v>0</v>
      </c>
      <c r="M1391" s="2">
        <f t="shared" si="229"/>
        <v>0</v>
      </c>
      <c r="N1391" s="2">
        <f t="shared" si="230"/>
        <v>0</v>
      </c>
    </row>
    <row r="1392" spans="1:14">
      <c r="A1392" s="5">
        <v>41697.958413657405</v>
      </c>
      <c r="B1392">
        <v>23</v>
      </c>
      <c r="C1392" s="27">
        <v>3.2800000000000003E-2</v>
      </c>
      <c r="D1392" s="24">
        <f t="shared" si="224"/>
        <v>1.3965862708719856</v>
      </c>
      <c r="E1392" s="24">
        <f t="shared" si="226"/>
        <v>1.3965862708719856</v>
      </c>
      <c r="F1392" s="3">
        <f t="shared" si="231"/>
        <v>42.578849721706874</v>
      </c>
      <c r="G1392" s="3">
        <f t="shared" si="232"/>
        <v>42.578849721706874</v>
      </c>
      <c r="H1392" s="13">
        <v>0</v>
      </c>
      <c r="I1392" s="2">
        <f t="shared" si="225"/>
        <v>0</v>
      </c>
      <c r="J1392" s="2">
        <f t="shared" si="227"/>
        <v>0</v>
      </c>
      <c r="K1392" s="2">
        <f t="shared" si="228"/>
        <v>0</v>
      </c>
      <c r="L1392" s="2">
        <f t="shared" si="228"/>
        <v>0</v>
      </c>
      <c r="M1392" s="2">
        <f t="shared" si="229"/>
        <v>0</v>
      </c>
      <c r="N1392" s="2">
        <f t="shared" si="230"/>
        <v>0</v>
      </c>
    </row>
    <row r="1393" spans="1:14">
      <c r="A1393" s="5">
        <v>41698.000080381942</v>
      </c>
      <c r="B1393">
        <v>24</v>
      </c>
      <c r="C1393" s="27">
        <v>1.6400000000000001E-2</v>
      </c>
      <c r="D1393" s="24">
        <f t="shared" si="224"/>
        <v>0.69829313543599281</v>
      </c>
      <c r="E1393" s="24">
        <f t="shared" si="226"/>
        <v>0.69829313543599281</v>
      </c>
      <c r="F1393" s="3">
        <f t="shared" si="231"/>
        <v>42.578849721706874</v>
      </c>
      <c r="G1393" s="3">
        <f t="shared" si="232"/>
        <v>42.578849721706874</v>
      </c>
      <c r="H1393" s="13">
        <v>0</v>
      </c>
      <c r="I1393" s="2">
        <f t="shared" si="225"/>
        <v>0</v>
      </c>
      <c r="J1393" s="2">
        <f t="shared" si="227"/>
        <v>0</v>
      </c>
      <c r="K1393" s="2">
        <f t="shared" si="228"/>
        <v>0</v>
      </c>
      <c r="L1393" s="2">
        <f t="shared" si="228"/>
        <v>0</v>
      </c>
      <c r="M1393" s="2">
        <f t="shared" si="229"/>
        <v>0</v>
      </c>
      <c r="N1393" s="2">
        <f t="shared" si="230"/>
        <v>0</v>
      </c>
    </row>
    <row r="1394" spans="1:14">
      <c r="A1394" s="5">
        <v>41698.041747106479</v>
      </c>
      <c r="B1394">
        <v>1</v>
      </c>
      <c r="C1394" s="27">
        <v>1.6400000000000001E-2</v>
      </c>
      <c r="D1394" s="24">
        <f t="shared" si="224"/>
        <v>0.69829313543599281</v>
      </c>
      <c r="E1394" s="24">
        <f t="shared" si="226"/>
        <v>0.69829313543599281</v>
      </c>
      <c r="F1394" s="3">
        <f t="shared" si="231"/>
        <v>42.578849721706874</v>
      </c>
      <c r="G1394" s="3">
        <f t="shared" si="232"/>
        <v>42.578849721706874</v>
      </c>
      <c r="H1394" s="13">
        <v>0</v>
      </c>
      <c r="I1394" s="2">
        <f t="shared" si="225"/>
        <v>0</v>
      </c>
      <c r="J1394" s="2">
        <f t="shared" si="227"/>
        <v>0</v>
      </c>
      <c r="K1394" s="2">
        <f t="shared" si="228"/>
        <v>0</v>
      </c>
      <c r="L1394" s="2">
        <f t="shared" si="228"/>
        <v>0</v>
      </c>
      <c r="M1394" s="2">
        <f t="shared" si="229"/>
        <v>0</v>
      </c>
      <c r="N1394" s="2">
        <f t="shared" si="230"/>
        <v>0</v>
      </c>
    </row>
    <row r="1395" spans="1:14">
      <c r="A1395" s="5">
        <v>41698.083413831017</v>
      </c>
      <c r="B1395">
        <v>2</v>
      </c>
      <c r="C1395" s="27">
        <v>1.6400000000000001E-2</v>
      </c>
      <c r="D1395" s="24">
        <f t="shared" si="224"/>
        <v>0.69829313543599281</v>
      </c>
      <c r="E1395" s="24">
        <f t="shared" si="226"/>
        <v>0.69829313543599281</v>
      </c>
      <c r="F1395" s="3">
        <f t="shared" si="231"/>
        <v>42.578849721706874</v>
      </c>
      <c r="G1395" s="3">
        <f t="shared" si="232"/>
        <v>42.578849721706874</v>
      </c>
      <c r="H1395" s="13">
        <v>0</v>
      </c>
      <c r="I1395" s="2">
        <f t="shared" si="225"/>
        <v>0</v>
      </c>
      <c r="J1395" s="2">
        <f t="shared" si="227"/>
        <v>0</v>
      </c>
      <c r="K1395" s="2">
        <f t="shared" si="228"/>
        <v>0</v>
      </c>
      <c r="L1395" s="2">
        <f t="shared" si="228"/>
        <v>0</v>
      </c>
      <c r="M1395" s="2">
        <f t="shared" si="229"/>
        <v>0</v>
      </c>
      <c r="N1395" s="2">
        <f t="shared" si="230"/>
        <v>0</v>
      </c>
    </row>
    <row r="1396" spans="1:14">
      <c r="A1396" s="5">
        <v>41698.125080555554</v>
      </c>
      <c r="B1396">
        <v>3</v>
      </c>
      <c r="C1396" s="27">
        <v>1.6400000000000001E-2</v>
      </c>
      <c r="D1396" s="24">
        <f t="shared" si="224"/>
        <v>0.69829313543599281</v>
      </c>
      <c r="E1396" s="24">
        <f t="shared" si="226"/>
        <v>0.69829313543599281</v>
      </c>
      <c r="F1396" s="3">
        <f t="shared" si="231"/>
        <v>42.578849721706874</v>
      </c>
      <c r="G1396" s="3">
        <f t="shared" si="232"/>
        <v>42.578849721706874</v>
      </c>
      <c r="H1396" s="13">
        <v>0</v>
      </c>
      <c r="I1396" s="2">
        <f t="shared" si="225"/>
        <v>0</v>
      </c>
      <c r="J1396" s="2">
        <f t="shared" si="227"/>
        <v>0</v>
      </c>
      <c r="K1396" s="2">
        <f t="shared" si="228"/>
        <v>0</v>
      </c>
      <c r="L1396" s="2">
        <f t="shared" si="228"/>
        <v>0</v>
      </c>
      <c r="M1396" s="2">
        <f t="shared" si="229"/>
        <v>0</v>
      </c>
      <c r="N1396" s="2">
        <f t="shared" si="230"/>
        <v>0</v>
      </c>
    </row>
    <row r="1397" spans="1:14">
      <c r="A1397" s="5">
        <v>41698.166747280091</v>
      </c>
      <c r="B1397">
        <v>4</v>
      </c>
      <c r="C1397" s="27">
        <v>1.6400000000000001E-2</v>
      </c>
      <c r="D1397" s="24">
        <f t="shared" si="224"/>
        <v>0.69829313543599281</v>
      </c>
      <c r="E1397" s="24">
        <f t="shared" si="226"/>
        <v>0.69829313543599281</v>
      </c>
      <c r="F1397" s="3">
        <f t="shared" si="231"/>
        <v>42.578849721706874</v>
      </c>
      <c r="G1397" s="3">
        <f t="shared" si="232"/>
        <v>42.578849721706874</v>
      </c>
      <c r="H1397" s="13">
        <v>0</v>
      </c>
      <c r="I1397" s="2">
        <f t="shared" si="225"/>
        <v>0</v>
      </c>
      <c r="J1397" s="2">
        <f t="shared" si="227"/>
        <v>0</v>
      </c>
      <c r="K1397" s="2">
        <f t="shared" si="228"/>
        <v>0</v>
      </c>
      <c r="L1397" s="2">
        <f t="shared" si="228"/>
        <v>0</v>
      </c>
      <c r="M1397" s="2">
        <f t="shared" si="229"/>
        <v>0</v>
      </c>
      <c r="N1397" s="2">
        <f t="shared" si="230"/>
        <v>0</v>
      </c>
    </row>
    <row r="1398" spans="1:14">
      <c r="A1398" s="5">
        <v>41698.208414004628</v>
      </c>
      <c r="B1398">
        <v>5</v>
      </c>
      <c r="C1398" s="27">
        <v>1.6400000000000001E-2</v>
      </c>
      <c r="D1398" s="24">
        <f t="shared" si="224"/>
        <v>0.69829313543599281</v>
      </c>
      <c r="E1398" s="24">
        <f t="shared" si="226"/>
        <v>0.69829313543599281</v>
      </c>
      <c r="F1398" s="3">
        <f t="shared" si="231"/>
        <v>42.578849721706874</v>
      </c>
      <c r="G1398" s="3">
        <f t="shared" si="232"/>
        <v>42.578849721706874</v>
      </c>
      <c r="H1398" s="13">
        <v>0</v>
      </c>
      <c r="I1398" s="2">
        <f t="shared" si="225"/>
        <v>0</v>
      </c>
      <c r="J1398" s="2">
        <f t="shared" si="227"/>
        <v>0</v>
      </c>
      <c r="K1398" s="2">
        <f t="shared" si="228"/>
        <v>0</v>
      </c>
      <c r="L1398" s="2">
        <f t="shared" si="228"/>
        <v>0</v>
      </c>
      <c r="M1398" s="2">
        <f t="shared" si="229"/>
        <v>0</v>
      </c>
      <c r="N1398" s="2">
        <f t="shared" si="230"/>
        <v>0</v>
      </c>
    </row>
    <row r="1399" spans="1:14">
      <c r="A1399" s="5">
        <v>41698.250080729165</v>
      </c>
      <c r="B1399">
        <v>6</v>
      </c>
      <c r="C1399" s="27">
        <v>3.2800000000000003E-2</v>
      </c>
      <c r="D1399" s="24">
        <f t="shared" si="224"/>
        <v>1.3965862708719856</v>
      </c>
      <c r="E1399" s="24">
        <f t="shared" si="226"/>
        <v>1.3965862708719856</v>
      </c>
      <c r="F1399" s="3">
        <f t="shared" si="231"/>
        <v>42.578849721706874</v>
      </c>
      <c r="G1399" s="3">
        <f t="shared" si="232"/>
        <v>42.578849721706874</v>
      </c>
      <c r="H1399" s="13">
        <v>0</v>
      </c>
      <c r="I1399" s="2">
        <f t="shared" si="225"/>
        <v>0</v>
      </c>
      <c r="J1399" s="2">
        <f t="shared" si="227"/>
        <v>0</v>
      </c>
      <c r="K1399" s="2">
        <f t="shared" si="228"/>
        <v>0</v>
      </c>
      <c r="L1399" s="2">
        <f t="shared" si="228"/>
        <v>0</v>
      </c>
      <c r="M1399" s="2">
        <f t="shared" si="229"/>
        <v>0</v>
      </c>
      <c r="N1399" s="2">
        <f t="shared" si="230"/>
        <v>0</v>
      </c>
    </row>
    <row r="1400" spans="1:14">
      <c r="A1400" s="5">
        <v>41698.291747453703</v>
      </c>
      <c r="B1400">
        <v>7</v>
      </c>
      <c r="C1400" s="27">
        <v>4.9200000000000008E-2</v>
      </c>
      <c r="D1400" s="24">
        <f t="shared" si="224"/>
        <v>2.0948794063079785</v>
      </c>
      <c r="E1400" s="24">
        <f t="shared" si="226"/>
        <v>2.0948794063079785</v>
      </c>
      <c r="F1400" s="3">
        <f t="shared" si="231"/>
        <v>42.578849721706874</v>
      </c>
      <c r="G1400" s="3">
        <f t="shared" si="232"/>
        <v>42.578849721706874</v>
      </c>
      <c r="H1400" s="13">
        <v>0</v>
      </c>
      <c r="I1400" s="2">
        <f t="shared" si="225"/>
        <v>0</v>
      </c>
      <c r="J1400" s="2">
        <f t="shared" si="227"/>
        <v>0</v>
      </c>
      <c r="K1400" s="2">
        <f t="shared" si="228"/>
        <v>0</v>
      </c>
      <c r="L1400" s="2">
        <f t="shared" si="228"/>
        <v>0</v>
      </c>
      <c r="M1400" s="2">
        <f t="shared" si="229"/>
        <v>0</v>
      </c>
      <c r="N1400" s="2">
        <f t="shared" si="230"/>
        <v>0</v>
      </c>
    </row>
    <row r="1401" spans="1:14">
      <c r="A1401" s="5">
        <v>41698.33341417824</v>
      </c>
      <c r="B1401">
        <v>8</v>
      </c>
      <c r="C1401" s="27">
        <v>6.5600000000000006E-2</v>
      </c>
      <c r="D1401" s="24">
        <f t="shared" si="224"/>
        <v>2.7931725417439712</v>
      </c>
      <c r="E1401" s="24">
        <f t="shared" si="226"/>
        <v>2.7931725417439712</v>
      </c>
      <c r="F1401" s="3">
        <f t="shared" si="231"/>
        <v>42.578849721706874</v>
      </c>
      <c r="G1401" s="3">
        <f t="shared" si="232"/>
        <v>42.578849721706874</v>
      </c>
      <c r="H1401" s="13">
        <v>1.5196078431372549E-2</v>
      </c>
      <c r="I1401" s="2">
        <f t="shared" si="225"/>
        <v>3.6470588235294116E-2</v>
      </c>
      <c r="J1401" s="2">
        <f t="shared" si="227"/>
        <v>3.6470588235294116E-2</v>
      </c>
      <c r="K1401" s="2">
        <f t="shared" si="228"/>
        <v>3.6470588235294116E-2</v>
      </c>
      <c r="L1401" s="2">
        <f t="shared" si="228"/>
        <v>3.6470588235294116E-2</v>
      </c>
      <c r="M1401" s="2">
        <f t="shared" si="229"/>
        <v>0</v>
      </c>
      <c r="N1401" s="2">
        <f t="shared" si="230"/>
        <v>0</v>
      </c>
    </row>
    <row r="1402" spans="1:14">
      <c r="A1402" s="5">
        <v>41698.375080902777</v>
      </c>
      <c r="B1402">
        <v>9</v>
      </c>
      <c r="C1402" s="27">
        <v>6.5600000000000006E-2</v>
      </c>
      <c r="D1402" s="24">
        <f t="shared" si="224"/>
        <v>2.7931725417439712</v>
      </c>
      <c r="E1402" s="24">
        <f t="shared" si="226"/>
        <v>2.7931725417439712</v>
      </c>
      <c r="F1402" s="3">
        <f t="shared" si="231"/>
        <v>42.578849721706874</v>
      </c>
      <c r="G1402" s="3">
        <f t="shared" si="232"/>
        <v>42.578849721706874</v>
      </c>
      <c r="H1402" s="13">
        <v>0.20196078431372544</v>
      </c>
      <c r="I1402" s="2">
        <f t="shared" si="225"/>
        <v>0.48470588235294104</v>
      </c>
      <c r="J1402" s="2">
        <f t="shared" si="227"/>
        <v>0.48470588235294104</v>
      </c>
      <c r="K1402" s="2">
        <f t="shared" si="228"/>
        <v>0.48470588235294104</v>
      </c>
      <c r="L1402" s="2">
        <f t="shared" si="228"/>
        <v>0.48470588235294104</v>
      </c>
      <c r="M1402" s="2">
        <f t="shared" si="229"/>
        <v>0</v>
      </c>
      <c r="N1402" s="2">
        <f t="shared" si="230"/>
        <v>0</v>
      </c>
    </row>
    <row r="1403" spans="1:14">
      <c r="A1403" s="5">
        <v>41698.416747627314</v>
      </c>
      <c r="B1403">
        <v>10</v>
      </c>
      <c r="C1403" s="27">
        <v>4.9200000000000008E-2</v>
      </c>
      <c r="D1403" s="24">
        <f t="shared" si="224"/>
        <v>2.0948794063079785</v>
      </c>
      <c r="E1403" s="24">
        <f t="shared" si="226"/>
        <v>2.0948794063079785</v>
      </c>
      <c r="F1403" s="3">
        <f t="shared" si="231"/>
        <v>42.578849721706874</v>
      </c>
      <c r="G1403" s="3">
        <f t="shared" si="232"/>
        <v>42.578849721706874</v>
      </c>
      <c r="H1403" s="13">
        <v>0.25588235294117645</v>
      </c>
      <c r="I1403" s="2">
        <f t="shared" si="225"/>
        <v>0.61411764705882343</v>
      </c>
      <c r="J1403" s="2">
        <f t="shared" si="227"/>
        <v>0.61411764705882343</v>
      </c>
      <c r="K1403" s="2">
        <f t="shared" si="228"/>
        <v>0.61411764705882343</v>
      </c>
      <c r="L1403" s="2">
        <f t="shared" si="228"/>
        <v>0.61411764705882343</v>
      </c>
      <c r="M1403" s="2">
        <f t="shared" si="229"/>
        <v>0</v>
      </c>
      <c r="N1403" s="2">
        <f t="shared" si="230"/>
        <v>0</v>
      </c>
    </row>
    <row r="1404" spans="1:14">
      <c r="A1404" s="5">
        <v>41698.458414351851</v>
      </c>
      <c r="B1404">
        <v>11</v>
      </c>
      <c r="C1404" s="27">
        <v>3.2800000000000003E-2</v>
      </c>
      <c r="D1404" s="24">
        <f t="shared" si="224"/>
        <v>1.3965862708719856</v>
      </c>
      <c r="E1404" s="24">
        <f t="shared" si="226"/>
        <v>1.3965862708719856</v>
      </c>
      <c r="F1404" s="3">
        <f t="shared" si="231"/>
        <v>42.578849721706874</v>
      </c>
      <c r="G1404" s="3">
        <f t="shared" si="232"/>
        <v>42.578849721706874</v>
      </c>
      <c r="H1404" s="13">
        <v>0.3529411764705882</v>
      </c>
      <c r="I1404" s="2">
        <f t="shared" si="225"/>
        <v>0.84705882352941164</v>
      </c>
      <c r="J1404" s="2">
        <f t="shared" si="227"/>
        <v>0.84705882352941164</v>
      </c>
      <c r="K1404" s="2">
        <f t="shared" si="228"/>
        <v>0.84705882352941164</v>
      </c>
      <c r="L1404" s="2">
        <f t="shared" si="228"/>
        <v>0.84705882352941164</v>
      </c>
      <c r="M1404" s="2">
        <f t="shared" si="229"/>
        <v>0</v>
      </c>
      <c r="N1404" s="2">
        <f t="shared" si="230"/>
        <v>0</v>
      </c>
    </row>
    <row r="1405" spans="1:14">
      <c r="A1405" s="5">
        <v>41698.500081076389</v>
      </c>
      <c r="B1405">
        <v>12</v>
      </c>
      <c r="C1405" s="27">
        <v>3.2800000000000003E-2</v>
      </c>
      <c r="D1405" s="24">
        <f t="shared" si="224"/>
        <v>1.3965862708719856</v>
      </c>
      <c r="E1405" s="24">
        <f t="shared" si="226"/>
        <v>1.3965862708719856</v>
      </c>
      <c r="F1405" s="3">
        <f t="shared" si="231"/>
        <v>42.578849721706874</v>
      </c>
      <c r="G1405" s="3">
        <f t="shared" si="232"/>
        <v>42.578849721706874</v>
      </c>
      <c r="H1405" s="13">
        <v>0.4044117647058823</v>
      </c>
      <c r="I1405" s="2">
        <f t="shared" si="225"/>
        <v>0.97058823529411753</v>
      </c>
      <c r="J1405" s="2">
        <f t="shared" si="227"/>
        <v>0.97058823529411753</v>
      </c>
      <c r="K1405" s="2">
        <f t="shared" si="228"/>
        <v>0.97058823529411753</v>
      </c>
      <c r="L1405" s="2">
        <f t="shared" si="228"/>
        <v>0.97058823529411753</v>
      </c>
      <c r="M1405" s="2">
        <f t="shared" si="229"/>
        <v>0</v>
      </c>
      <c r="N1405" s="2">
        <f t="shared" si="230"/>
        <v>0</v>
      </c>
    </row>
    <row r="1406" spans="1:14">
      <c r="A1406" s="5">
        <v>41698.541747800926</v>
      </c>
      <c r="B1406">
        <v>13</v>
      </c>
      <c r="C1406" s="27">
        <v>3.2800000000000003E-2</v>
      </c>
      <c r="D1406" s="24">
        <f t="shared" si="224"/>
        <v>1.3965862708719856</v>
      </c>
      <c r="E1406" s="24">
        <f t="shared" si="226"/>
        <v>1.3965862708719856</v>
      </c>
      <c r="F1406" s="3">
        <f t="shared" si="231"/>
        <v>42.578849721706874</v>
      </c>
      <c r="G1406" s="3">
        <f t="shared" si="232"/>
        <v>42.578849721706874</v>
      </c>
      <c r="H1406" s="13">
        <v>0.38235294117647062</v>
      </c>
      <c r="I1406" s="2">
        <f t="shared" si="225"/>
        <v>0.91764705882352948</v>
      </c>
      <c r="J1406" s="2">
        <f t="shared" si="227"/>
        <v>0.91764705882352948</v>
      </c>
      <c r="K1406" s="2">
        <f t="shared" si="228"/>
        <v>0.91764705882352948</v>
      </c>
      <c r="L1406" s="2">
        <f t="shared" si="228"/>
        <v>0.91764705882352948</v>
      </c>
      <c r="M1406" s="2">
        <f t="shared" si="229"/>
        <v>0</v>
      </c>
      <c r="N1406" s="2">
        <f t="shared" si="230"/>
        <v>0</v>
      </c>
    </row>
    <row r="1407" spans="1:14">
      <c r="A1407" s="5">
        <v>41698.583414525463</v>
      </c>
      <c r="B1407">
        <v>14</v>
      </c>
      <c r="C1407" s="27">
        <v>3.2800000000000003E-2</v>
      </c>
      <c r="D1407" s="24">
        <f t="shared" si="224"/>
        <v>1.3965862708719856</v>
      </c>
      <c r="E1407" s="24">
        <f t="shared" si="226"/>
        <v>1.3965862708719856</v>
      </c>
      <c r="F1407" s="3">
        <f t="shared" si="231"/>
        <v>42.578849721706874</v>
      </c>
      <c r="G1407" s="3">
        <f t="shared" si="232"/>
        <v>42.578849721706874</v>
      </c>
      <c r="H1407" s="13">
        <v>0.33921568627450976</v>
      </c>
      <c r="I1407" s="2">
        <f t="shared" si="225"/>
        <v>0.81411764705882339</v>
      </c>
      <c r="J1407" s="2">
        <f t="shared" si="227"/>
        <v>0.81411764705882339</v>
      </c>
      <c r="K1407" s="2">
        <f t="shared" si="228"/>
        <v>0.81411764705882339</v>
      </c>
      <c r="L1407" s="2">
        <f t="shared" si="228"/>
        <v>0.81411764705882339</v>
      </c>
      <c r="M1407" s="2">
        <f t="shared" si="229"/>
        <v>0</v>
      </c>
      <c r="N1407" s="2">
        <f t="shared" si="230"/>
        <v>0</v>
      </c>
    </row>
    <row r="1408" spans="1:14">
      <c r="A1408" s="5">
        <v>41698.62508125</v>
      </c>
      <c r="B1408">
        <v>15</v>
      </c>
      <c r="C1408" s="27">
        <v>3.2800000000000003E-2</v>
      </c>
      <c r="D1408" s="24">
        <f t="shared" si="224"/>
        <v>1.3965862708719856</v>
      </c>
      <c r="E1408" s="24">
        <f t="shared" si="226"/>
        <v>1.3965862708719856</v>
      </c>
      <c r="F1408" s="3">
        <f t="shared" si="231"/>
        <v>42.578849721706874</v>
      </c>
      <c r="G1408" s="3">
        <f t="shared" si="232"/>
        <v>42.578849721706874</v>
      </c>
      <c r="H1408" s="13">
        <v>0.18431372549019609</v>
      </c>
      <c r="I1408" s="2">
        <f t="shared" si="225"/>
        <v>0.44235294117647062</v>
      </c>
      <c r="J1408" s="2">
        <f t="shared" si="227"/>
        <v>0.44235294117647062</v>
      </c>
      <c r="K1408" s="2">
        <f t="shared" si="228"/>
        <v>0.44235294117647062</v>
      </c>
      <c r="L1408" s="2">
        <f t="shared" si="228"/>
        <v>0.44235294117647062</v>
      </c>
      <c r="M1408" s="2">
        <f t="shared" si="229"/>
        <v>0</v>
      </c>
      <c r="N1408" s="2">
        <f t="shared" si="230"/>
        <v>0</v>
      </c>
    </row>
    <row r="1409" spans="1:14">
      <c r="A1409" s="5">
        <v>41698.666747974537</v>
      </c>
      <c r="B1409">
        <v>16</v>
      </c>
      <c r="C1409" s="27">
        <v>3.2800000000000003E-2</v>
      </c>
      <c r="D1409" s="24">
        <f t="shared" si="224"/>
        <v>1.3965862708719856</v>
      </c>
      <c r="E1409" s="24">
        <f t="shared" si="226"/>
        <v>1.3965862708719856</v>
      </c>
      <c r="F1409" s="3">
        <f t="shared" si="231"/>
        <v>42.578849721706874</v>
      </c>
      <c r="G1409" s="3">
        <f t="shared" si="232"/>
        <v>42.578849721706874</v>
      </c>
      <c r="H1409" s="13">
        <v>9.509803921568627E-2</v>
      </c>
      <c r="I1409" s="2">
        <f t="shared" si="225"/>
        <v>0.22823529411764704</v>
      </c>
      <c r="J1409" s="2">
        <f t="shared" si="227"/>
        <v>0.22823529411764704</v>
      </c>
      <c r="K1409" s="2">
        <f t="shared" si="228"/>
        <v>0.22823529411764704</v>
      </c>
      <c r="L1409" s="2">
        <f t="shared" si="228"/>
        <v>0.22823529411764704</v>
      </c>
      <c r="M1409" s="2">
        <f t="shared" si="229"/>
        <v>0</v>
      </c>
      <c r="N1409" s="2">
        <f t="shared" si="230"/>
        <v>0</v>
      </c>
    </row>
    <row r="1410" spans="1:14">
      <c r="A1410" s="5">
        <v>41698.708414699075</v>
      </c>
      <c r="B1410">
        <v>17</v>
      </c>
      <c r="C1410" s="27">
        <v>4.9200000000000008E-2</v>
      </c>
      <c r="D1410" s="24">
        <f t="shared" ref="D1410:D1473" si="233">C1410*F1410</f>
        <v>2.0948794063079785</v>
      </c>
      <c r="E1410" s="24">
        <f t="shared" si="226"/>
        <v>2.0948794063079785</v>
      </c>
      <c r="F1410" s="3">
        <f t="shared" si="231"/>
        <v>42.578849721706874</v>
      </c>
      <c r="G1410" s="3">
        <f t="shared" si="232"/>
        <v>42.578849721706874</v>
      </c>
      <c r="H1410" s="13">
        <v>3.5784313725490201E-2</v>
      </c>
      <c r="I1410" s="2">
        <f t="shared" ref="I1410:I1473" si="234">H1410*$AA$3</f>
        <v>8.5882352941176479E-2</v>
      </c>
      <c r="J1410" s="2">
        <f t="shared" si="227"/>
        <v>8.5882352941176479E-2</v>
      </c>
      <c r="K1410" s="2">
        <f t="shared" si="228"/>
        <v>8.5882352941176479E-2</v>
      </c>
      <c r="L1410" s="2">
        <f t="shared" si="228"/>
        <v>8.5882352941176479E-2</v>
      </c>
      <c r="M1410" s="2">
        <f t="shared" si="229"/>
        <v>0</v>
      </c>
      <c r="N1410" s="2">
        <f t="shared" si="230"/>
        <v>0</v>
      </c>
    </row>
    <row r="1411" spans="1:14">
      <c r="A1411" s="5">
        <v>41698.750081423612</v>
      </c>
      <c r="B1411">
        <v>18</v>
      </c>
      <c r="C1411" s="27">
        <v>6.5600000000000006E-2</v>
      </c>
      <c r="D1411" s="24">
        <f t="shared" si="233"/>
        <v>2.7931725417439712</v>
      </c>
      <c r="E1411" s="24">
        <f t="shared" ref="E1411:E1474" si="235">C1411*G1411</f>
        <v>2.7931725417439712</v>
      </c>
      <c r="F1411" s="3">
        <f t="shared" si="231"/>
        <v>42.578849721706874</v>
      </c>
      <c r="G1411" s="3">
        <f t="shared" si="232"/>
        <v>42.578849721706874</v>
      </c>
      <c r="H1411" s="13">
        <v>3.4313725490196082E-3</v>
      </c>
      <c r="I1411" s="2">
        <f t="shared" si="234"/>
        <v>8.2352941176470594E-3</v>
      </c>
      <c r="J1411" s="2">
        <f t="shared" ref="J1411:J1474" si="236">H1411*$AB$3</f>
        <v>8.2352941176470594E-3</v>
      </c>
      <c r="K1411" s="2">
        <f t="shared" ref="K1411:L1474" si="237">IF(D1411&gt;I1411,I1411,D1411)</f>
        <v>8.2352941176470594E-3</v>
      </c>
      <c r="L1411" s="2">
        <f t="shared" si="237"/>
        <v>8.2352941176470594E-3</v>
      </c>
      <c r="M1411" s="2">
        <f t="shared" ref="M1411:M1474" si="238">IF(I1411&gt;D1411,I1411-D1411,0)</f>
        <v>0</v>
      </c>
      <c r="N1411" s="2">
        <f t="shared" ref="N1411:N1474" si="239">IF(J1411&gt;E1411,J1411-E1411,0)</f>
        <v>0</v>
      </c>
    </row>
    <row r="1412" spans="1:14">
      <c r="A1412" s="5">
        <v>41698.791748148149</v>
      </c>
      <c r="B1412">
        <v>19</v>
      </c>
      <c r="C1412" s="27">
        <v>9.8400000000000015E-2</v>
      </c>
      <c r="D1412" s="24">
        <f t="shared" si="233"/>
        <v>4.1897588126159571</v>
      </c>
      <c r="E1412" s="24">
        <f t="shared" si="235"/>
        <v>4.1897588126159571</v>
      </c>
      <c r="F1412" s="3">
        <f t="shared" si="231"/>
        <v>42.578849721706874</v>
      </c>
      <c r="G1412" s="3">
        <f t="shared" si="232"/>
        <v>42.578849721706874</v>
      </c>
      <c r="H1412" s="13">
        <v>0</v>
      </c>
      <c r="I1412" s="2">
        <f t="shared" si="234"/>
        <v>0</v>
      </c>
      <c r="J1412" s="2">
        <f t="shared" si="236"/>
        <v>0</v>
      </c>
      <c r="K1412" s="2">
        <f t="shared" si="237"/>
        <v>0</v>
      </c>
      <c r="L1412" s="2">
        <f t="shared" si="237"/>
        <v>0</v>
      </c>
      <c r="M1412" s="2">
        <f t="shared" si="238"/>
        <v>0</v>
      </c>
      <c r="N1412" s="2">
        <f t="shared" si="239"/>
        <v>0</v>
      </c>
    </row>
    <row r="1413" spans="1:14">
      <c r="A1413" s="5">
        <v>41698.833414872686</v>
      </c>
      <c r="B1413">
        <v>20</v>
      </c>
      <c r="C1413" s="27">
        <v>8.2000000000000003E-2</v>
      </c>
      <c r="D1413" s="24">
        <f t="shared" si="233"/>
        <v>3.4914656771799639</v>
      </c>
      <c r="E1413" s="24">
        <f t="shared" si="235"/>
        <v>3.4914656771799639</v>
      </c>
      <c r="F1413" s="3">
        <f t="shared" si="231"/>
        <v>42.578849721706874</v>
      </c>
      <c r="G1413" s="3">
        <f t="shared" si="232"/>
        <v>42.578849721706874</v>
      </c>
      <c r="H1413" s="13">
        <v>0</v>
      </c>
      <c r="I1413" s="2">
        <f t="shared" si="234"/>
        <v>0</v>
      </c>
      <c r="J1413" s="2">
        <f t="shared" si="236"/>
        <v>0</v>
      </c>
      <c r="K1413" s="2">
        <f t="shared" si="237"/>
        <v>0</v>
      </c>
      <c r="L1413" s="2">
        <f t="shared" si="237"/>
        <v>0</v>
      </c>
      <c r="M1413" s="2">
        <f t="shared" si="238"/>
        <v>0</v>
      </c>
      <c r="N1413" s="2">
        <f t="shared" si="239"/>
        <v>0</v>
      </c>
    </row>
    <row r="1414" spans="1:14">
      <c r="A1414" s="5">
        <v>41698.875081597223</v>
      </c>
      <c r="B1414">
        <v>21</v>
      </c>
      <c r="C1414" s="27">
        <v>6.5600000000000006E-2</v>
      </c>
      <c r="D1414" s="24">
        <f t="shared" si="233"/>
        <v>2.7931725417439712</v>
      </c>
      <c r="E1414" s="24">
        <f t="shared" si="235"/>
        <v>2.7931725417439712</v>
      </c>
      <c r="F1414" s="3">
        <f t="shared" si="231"/>
        <v>42.578849721706874</v>
      </c>
      <c r="G1414" s="3">
        <f t="shared" si="232"/>
        <v>42.578849721706874</v>
      </c>
      <c r="H1414" s="13">
        <v>0</v>
      </c>
      <c r="I1414" s="2">
        <f t="shared" si="234"/>
        <v>0</v>
      </c>
      <c r="J1414" s="2">
        <f t="shared" si="236"/>
        <v>0</v>
      </c>
      <c r="K1414" s="2">
        <f t="shared" si="237"/>
        <v>0</v>
      </c>
      <c r="L1414" s="2">
        <f t="shared" si="237"/>
        <v>0</v>
      </c>
      <c r="M1414" s="2">
        <f t="shared" si="238"/>
        <v>0</v>
      </c>
      <c r="N1414" s="2">
        <f t="shared" si="239"/>
        <v>0</v>
      </c>
    </row>
    <row r="1415" spans="1:14">
      <c r="A1415" s="5">
        <v>41698.916748321761</v>
      </c>
      <c r="B1415">
        <v>22</v>
      </c>
      <c r="C1415" s="27">
        <v>4.9200000000000008E-2</v>
      </c>
      <c r="D1415" s="24">
        <f t="shared" si="233"/>
        <v>2.0948794063079785</v>
      </c>
      <c r="E1415" s="24">
        <f t="shared" si="235"/>
        <v>2.0948794063079785</v>
      </c>
      <c r="F1415" s="3">
        <f t="shared" si="231"/>
        <v>42.578849721706874</v>
      </c>
      <c r="G1415" s="3">
        <f t="shared" si="232"/>
        <v>42.578849721706874</v>
      </c>
      <c r="H1415" s="13">
        <v>0</v>
      </c>
      <c r="I1415" s="2">
        <f t="shared" si="234"/>
        <v>0</v>
      </c>
      <c r="J1415" s="2">
        <f t="shared" si="236"/>
        <v>0</v>
      </c>
      <c r="K1415" s="2">
        <f t="shared" si="237"/>
        <v>0</v>
      </c>
      <c r="L1415" s="2">
        <f t="shared" si="237"/>
        <v>0</v>
      </c>
      <c r="M1415" s="2">
        <f t="shared" si="238"/>
        <v>0</v>
      </c>
      <c r="N1415" s="2">
        <f t="shared" si="239"/>
        <v>0</v>
      </c>
    </row>
    <row r="1416" spans="1:14">
      <c r="A1416" s="5">
        <v>41698.958415046298</v>
      </c>
      <c r="B1416">
        <v>23</v>
      </c>
      <c r="C1416" s="27">
        <v>3.2800000000000003E-2</v>
      </c>
      <c r="D1416" s="24">
        <f t="shared" si="233"/>
        <v>1.3965862708719856</v>
      </c>
      <c r="E1416" s="24">
        <f t="shared" si="235"/>
        <v>1.3965862708719856</v>
      </c>
      <c r="F1416" s="3">
        <f t="shared" si="231"/>
        <v>42.578849721706874</v>
      </c>
      <c r="G1416" s="3">
        <f t="shared" si="232"/>
        <v>42.578849721706874</v>
      </c>
      <c r="H1416" s="13">
        <v>0</v>
      </c>
      <c r="I1416" s="2">
        <f t="shared" si="234"/>
        <v>0</v>
      </c>
      <c r="J1416" s="2">
        <f t="shared" si="236"/>
        <v>0</v>
      </c>
      <c r="K1416" s="2">
        <f t="shared" si="237"/>
        <v>0</v>
      </c>
      <c r="L1416" s="2">
        <f t="shared" si="237"/>
        <v>0</v>
      </c>
      <c r="M1416" s="2">
        <f t="shared" si="238"/>
        <v>0</v>
      </c>
      <c r="N1416" s="2">
        <f t="shared" si="239"/>
        <v>0</v>
      </c>
    </row>
    <row r="1417" spans="1:14">
      <c r="A1417" s="5">
        <v>41699.000081770835</v>
      </c>
      <c r="B1417">
        <v>24</v>
      </c>
      <c r="C1417" s="27">
        <v>1.6400000000000001E-2</v>
      </c>
      <c r="D1417" s="24">
        <f t="shared" si="233"/>
        <v>0.69829313543599281</v>
      </c>
      <c r="E1417" s="24">
        <f t="shared" si="235"/>
        <v>0.69829313543599281</v>
      </c>
      <c r="F1417" s="3">
        <f t="shared" si="231"/>
        <v>42.578849721706874</v>
      </c>
      <c r="G1417" s="3">
        <f t="shared" si="232"/>
        <v>42.578849721706874</v>
      </c>
      <c r="H1417" s="13">
        <v>0</v>
      </c>
      <c r="I1417" s="2">
        <f t="shared" si="234"/>
        <v>0</v>
      </c>
      <c r="J1417" s="2">
        <f t="shared" si="236"/>
        <v>0</v>
      </c>
      <c r="K1417" s="2">
        <f t="shared" si="237"/>
        <v>0</v>
      </c>
      <c r="L1417" s="2">
        <f t="shared" si="237"/>
        <v>0</v>
      </c>
      <c r="M1417" s="2">
        <f t="shared" si="238"/>
        <v>0</v>
      </c>
      <c r="N1417" s="2">
        <f t="shared" si="239"/>
        <v>0</v>
      </c>
    </row>
    <row r="1418" spans="1:14">
      <c r="A1418" s="5">
        <v>41699.041748495372</v>
      </c>
      <c r="B1418">
        <v>1</v>
      </c>
      <c r="C1418" s="27">
        <v>1.6400000000000001E-2</v>
      </c>
      <c r="D1418" s="24">
        <f t="shared" si="233"/>
        <v>0.53727691663175536</v>
      </c>
      <c r="E1418" s="24">
        <f t="shared" si="235"/>
        <v>0.53727691663175536</v>
      </c>
      <c r="F1418" s="3">
        <f t="shared" ref="F1418:F1481" si="240">$X$4</f>
        <v>32.760787599497277</v>
      </c>
      <c r="G1418" s="3">
        <f>$X$43</f>
        <v>32.760787599497277</v>
      </c>
      <c r="H1418" s="13">
        <v>0</v>
      </c>
      <c r="I1418" s="2">
        <f t="shared" si="234"/>
        <v>0</v>
      </c>
      <c r="J1418" s="2">
        <f t="shared" si="236"/>
        <v>0</v>
      </c>
      <c r="K1418" s="2">
        <f t="shared" si="237"/>
        <v>0</v>
      </c>
      <c r="L1418" s="2">
        <f t="shared" si="237"/>
        <v>0</v>
      </c>
      <c r="M1418" s="2">
        <f t="shared" si="238"/>
        <v>0</v>
      </c>
      <c r="N1418" s="2">
        <f t="shared" si="239"/>
        <v>0</v>
      </c>
    </row>
    <row r="1419" spans="1:14">
      <c r="A1419" s="5">
        <v>41699.08341521991</v>
      </c>
      <c r="B1419">
        <v>2</v>
      </c>
      <c r="C1419" s="27">
        <v>1.6400000000000001E-2</v>
      </c>
      <c r="D1419" s="24">
        <f t="shared" si="233"/>
        <v>0.53727691663175536</v>
      </c>
      <c r="E1419" s="24">
        <f t="shared" si="235"/>
        <v>0.53727691663175536</v>
      </c>
      <c r="F1419" s="3">
        <f t="shared" si="240"/>
        <v>32.760787599497277</v>
      </c>
      <c r="G1419" s="3">
        <f t="shared" ref="G1419:G1482" si="241">$X$43</f>
        <v>32.760787599497277</v>
      </c>
      <c r="H1419" s="13">
        <v>0</v>
      </c>
      <c r="I1419" s="2">
        <f t="shared" si="234"/>
        <v>0</v>
      </c>
      <c r="J1419" s="2">
        <f t="shared" si="236"/>
        <v>0</v>
      </c>
      <c r="K1419" s="2">
        <f t="shared" si="237"/>
        <v>0</v>
      </c>
      <c r="L1419" s="2">
        <f t="shared" si="237"/>
        <v>0</v>
      </c>
      <c r="M1419" s="2">
        <f t="shared" si="238"/>
        <v>0</v>
      </c>
      <c r="N1419" s="2">
        <f t="shared" si="239"/>
        <v>0</v>
      </c>
    </row>
    <row r="1420" spans="1:14">
      <c r="A1420" s="5">
        <v>41699.125081944447</v>
      </c>
      <c r="B1420">
        <v>3</v>
      </c>
      <c r="C1420" s="27">
        <v>1.6400000000000001E-2</v>
      </c>
      <c r="D1420" s="24">
        <f t="shared" si="233"/>
        <v>0.53727691663175536</v>
      </c>
      <c r="E1420" s="24">
        <f t="shared" si="235"/>
        <v>0.53727691663175536</v>
      </c>
      <c r="F1420" s="3">
        <f t="shared" si="240"/>
        <v>32.760787599497277</v>
      </c>
      <c r="G1420" s="3">
        <f t="shared" si="241"/>
        <v>32.760787599497277</v>
      </c>
      <c r="H1420" s="13">
        <v>0</v>
      </c>
      <c r="I1420" s="2">
        <f t="shared" si="234"/>
        <v>0</v>
      </c>
      <c r="J1420" s="2">
        <f t="shared" si="236"/>
        <v>0</v>
      </c>
      <c r="K1420" s="2">
        <f t="shared" si="237"/>
        <v>0</v>
      </c>
      <c r="L1420" s="2">
        <f t="shared" si="237"/>
        <v>0</v>
      </c>
      <c r="M1420" s="2">
        <f t="shared" si="238"/>
        <v>0</v>
      </c>
      <c r="N1420" s="2">
        <f t="shared" si="239"/>
        <v>0</v>
      </c>
    </row>
    <row r="1421" spans="1:14">
      <c r="A1421" s="5">
        <v>41699.166748668984</v>
      </c>
      <c r="B1421">
        <v>4</v>
      </c>
      <c r="C1421" s="27">
        <v>1.6400000000000001E-2</v>
      </c>
      <c r="D1421" s="24">
        <f t="shared" si="233"/>
        <v>0.53727691663175536</v>
      </c>
      <c r="E1421" s="24">
        <f t="shared" si="235"/>
        <v>0.53727691663175536</v>
      </c>
      <c r="F1421" s="3">
        <f t="shared" si="240"/>
        <v>32.760787599497277</v>
      </c>
      <c r="G1421" s="3">
        <f t="shared" si="241"/>
        <v>32.760787599497277</v>
      </c>
      <c r="H1421" s="13">
        <v>0</v>
      </c>
      <c r="I1421" s="2">
        <f t="shared" si="234"/>
        <v>0</v>
      </c>
      <c r="J1421" s="2">
        <f t="shared" si="236"/>
        <v>0</v>
      </c>
      <c r="K1421" s="2">
        <f t="shared" si="237"/>
        <v>0</v>
      </c>
      <c r="L1421" s="2">
        <f t="shared" si="237"/>
        <v>0</v>
      </c>
      <c r="M1421" s="2">
        <f t="shared" si="238"/>
        <v>0</v>
      </c>
      <c r="N1421" s="2">
        <f t="shared" si="239"/>
        <v>0</v>
      </c>
    </row>
    <row r="1422" spans="1:14">
      <c r="A1422" s="5">
        <v>41699.208415393521</v>
      </c>
      <c r="B1422">
        <v>5</v>
      </c>
      <c r="C1422" s="27">
        <v>1.6400000000000001E-2</v>
      </c>
      <c r="D1422" s="24">
        <f t="shared" si="233"/>
        <v>0.53727691663175536</v>
      </c>
      <c r="E1422" s="24">
        <f t="shared" si="235"/>
        <v>0.53727691663175536</v>
      </c>
      <c r="F1422" s="3">
        <f t="shared" si="240"/>
        <v>32.760787599497277</v>
      </c>
      <c r="G1422" s="3">
        <f t="shared" si="241"/>
        <v>32.760787599497277</v>
      </c>
      <c r="H1422" s="13">
        <v>0</v>
      </c>
      <c r="I1422" s="2">
        <f t="shared" si="234"/>
        <v>0</v>
      </c>
      <c r="J1422" s="2">
        <f t="shared" si="236"/>
        <v>0</v>
      </c>
      <c r="K1422" s="2">
        <f t="shared" si="237"/>
        <v>0</v>
      </c>
      <c r="L1422" s="2">
        <f t="shared" si="237"/>
        <v>0</v>
      </c>
      <c r="M1422" s="2">
        <f t="shared" si="238"/>
        <v>0</v>
      </c>
      <c r="N1422" s="2">
        <f t="shared" si="239"/>
        <v>0</v>
      </c>
    </row>
    <row r="1423" spans="1:14">
      <c r="A1423" s="5">
        <v>41699.250082118058</v>
      </c>
      <c r="B1423">
        <v>6</v>
      </c>
      <c r="C1423" s="27">
        <v>3.2800000000000003E-2</v>
      </c>
      <c r="D1423" s="24">
        <f t="shared" si="233"/>
        <v>1.0745538332635107</v>
      </c>
      <c r="E1423" s="24">
        <f t="shared" si="235"/>
        <v>1.0745538332635107</v>
      </c>
      <c r="F1423" s="3">
        <f t="shared" si="240"/>
        <v>32.760787599497277</v>
      </c>
      <c r="G1423" s="3">
        <f t="shared" si="241"/>
        <v>32.760787599497277</v>
      </c>
      <c r="H1423" s="13">
        <v>0</v>
      </c>
      <c r="I1423" s="2">
        <f t="shared" si="234"/>
        <v>0</v>
      </c>
      <c r="J1423" s="2">
        <f t="shared" si="236"/>
        <v>0</v>
      </c>
      <c r="K1423" s="2">
        <f t="shared" si="237"/>
        <v>0</v>
      </c>
      <c r="L1423" s="2">
        <f t="shared" si="237"/>
        <v>0</v>
      </c>
      <c r="M1423" s="2">
        <f t="shared" si="238"/>
        <v>0</v>
      </c>
      <c r="N1423" s="2">
        <f t="shared" si="239"/>
        <v>0</v>
      </c>
    </row>
    <row r="1424" spans="1:14">
      <c r="A1424" s="5">
        <v>41699.291748842596</v>
      </c>
      <c r="B1424">
        <v>7</v>
      </c>
      <c r="C1424" s="27">
        <v>4.9200000000000008E-2</v>
      </c>
      <c r="D1424" s="24">
        <f t="shared" si="233"/>
        <v>1.6118307498952662</v>
      </c>
      <c r="E1424" s="24">
        <f t="shared" si="235"/>
        <v>1.6118307498952662</v>
      </c>
      <c r="F1424" s="3">
        <f t="shared" si="240"/>
        <v>32.760787599497277</v>
      </c>
      <c r="G1424" s="3">
        <f t="shared" si="241"/>
        <v>32.760787599497277</v>
      </c>
      <c r="H1424" s="13">
        <v>0</v>
      </c>
      <c r="I1424" s="2">
        <f t="shared" si="234"/>
        <v>0</v>
      </c>
      <c r="J1424" s="2">
        <f t="shared" si="236"/>
        <v>0</v>
      </c>
      <c r="K1424" s="2">
        <f t="shared" si="237"/>
        <v>0</v>
      </c>
      <c r="L1424" s="2">
        <f t="shared" si="237"/>
        <v>0</v>
      </c>
      <c r="M1424" s="2">
        <f t="shared" si="238"/>
        <v>0</v>
      </c>
      <c r="N1424" s="2">
        <f t="shared" si="239"/>
        <v>0</v>
      </c>
    </row>
    <row r="1425" spans="1:14">
      <c r="A1425" s="5">
        <v>41699.333415567133</v>
      </c>
      <c r="B1425">
        <v>8</v>
      </c>
      <c r="C1425" s="27">
        <v>6.5600000000000006E-2</v>
      </c>
      <c r="D1425" s="24">
        <f t="shared" si="233"/>
        <v>2.1491076665270215</v>
      </c>
      <c r="E1425" s="24">
        <f t="shared" si="235"/>
        <v>2.1491076665270215</v>
      </c>
      <c r="F1425" s="3">
        <f t="shared" si="240"/>
        <v>32.760787599497277</v>
      </c>
      <c r="G1425" s="3">
        <f t="shared" si="241"/>
        <v>32.760787599497277</v>
      </c>
      <c r="H1425" s="13">
        <v>2.5980392156862746E-2</v>
      </c>
      <c r="I1425" s="2">
        <f t="shared" si="234"/>
        <v>6.235294117647059E-2</v>
      </c>
      <c r="J1425" s="2">
        <f t="shared" si="236"/>
        <v>6.235294117647059E-2</v>
      </c>
      <c r="K1425" s="2">
        <f t="shared" si="237"/>
        <v>6.235294117647059E-2</v>
      </c>
      <c r="L1425" s="2">
        <f t="shared" si="237"/>
        <v>6.235294117647059E-2</v>
      </c>
      <c r="M1425" s="2">
        <f t="shared" si="238"/>
        <v>0</v>
      </c>
      <c r="N1425" s="2">
        <f t="shared" si="239"/>
        <v>0</v>
      </c>
    </row>
    <row r="1426" spans="1:14">
      <c r="A1426" s="5">
        <v>41699.37508229167</v>
      </c>
      <c r="B1426">
        <v>9</v>
      </c>
      <c r="C1426" s="27">
        <v>6.5600000000000006E-2</v>
      </c>
      <c r="D1426" s="24">
        <f t="shared" si="233"/>
        <v>2.1491076665270215</v>
      </c>
      <c r="E1426" s="24">
        <f t="shared" si="235"/>
        <v>2.1491076665270215</v>
      </c>
      <c r="F1426" s="3">
        <f t="shared" si="240"/>
        <v>32.760787599497277</v>
      </c>
      <c r="G1426" s="3">
        <f t="shared" si="241"/>
        <v>32.760787599497277</v>
      </c>
      <c r="H1426" s="13">
        <v>0.22058823529411764</v>
      </c>
      <c r="I1426" s="2">
        <f t="shared" si="234"/>
        <v>0.52941176470588236</v>
      </c>
      <c r="J1426" s="2">
        <f t="shared" si="236"/>
        <v>0.52941176470588236</v>
      </c>
      <c r="K1426" s="2">
        <f t="shared" si="237"/>
        <v>0.52941176470588236</v>
      </c>
      <c r="L1426" s="2">
        <f t="shared" si="237"/>
        <v>0.52941176470588236</v>
      </c>
      <c r="M1426" s="2">
        <f t="shared" si="238"/>
        <v>0</v>
      </c>
      <c r="N1426" s="2">
        <f t="shared" si="239"/>
        <v>0</v>
      </c>
    </row>
    <row r="1427" spans="1:14">
      <c r="A1427" s="5">
        <v>41699.416749016207</v>
      </c>
      <c r="B1427">
        <v>10</v>
      </c>
      <c r="C1427" s="27">
        <v>4.9200000000000008E-2</v>
      </c>
      <c r="D1427" s="24">
        <f t="shared" si="233"/>
        <v>1.6118307498952662</v>
      </c>
      <c r="E1427" s="24">
        <f t="shared" si="235"/>
        <v>1.6118307498952662</v>
      </c>
      <c r="F1427" s="3">
        <f t="shared" si="240"/>
        <v>32.760787599497277</v>
      </c>
      <c r="G1427" s="3">
        <f t="shared" si="241"/>
        <v>32.760787599497277</v>
      </c>
      <c r="H1427" s="13">
        <v>0.40098039215686271</v>
      </c>
      <c r="I1427" s="2">
        <f t="shared" si="234"/>
        <v>0.96235294117647041</v>
      </c>
      <c r="J1427" s="2">
        <f t="shared" si="236"/>
        <v>0.96235294117647041</v>
      </c>
      <c r="K1427" s="2">
        <f t="shared" si="237"/>
        <v>0.96235294117647041</v>
      </c>
      <c r="L1427" s="2">
        <f t="shared" si="237"/>
        <v>0.96235294117647041</v>
      </c>
      <c r="M1427" s="2">
        <f t="shared" si="238"/>
        <v>0</v>
      </c>
      <c r="N1427" s="2">
        <f t="shared" si="239"/>
        <v>0</v>
      </c>
    </row>
    <row r="1428" spans="1:14">
      <c r="A1428" s="5">
        <v>41699.458415740737</v>
      </c>
      <c r="B1428">
        <v>11</v>
      </c>
      <c r="C1428" s="27">
        <v>3.2800000000000003E-2</v>
      </c>
      <c r="D1428" s="24">
        <f t="shared" si="233"/>
        <v>1.0745538332635107</v>
      </c>
      <c r="E1428" s="24">
        <f t="shared" si="235"/>
        <v>1.0745538332635107</v>
      </c>
      <c r="F1428" s="3">
        <f t="shared" si="240"/>
        <v>32.760787599497277</v>
      </c>
      <c r="G1428" s="3">
        <f t="shared" si="241"/>
        <v>32.760787599497277</v>
      </c>
      <c r="H1428" s="13">
        <v>0.51225490196078438</v>
      </c>
      <c r="I1428" s="2">
        <f t="shared" si="234"/>
        <v>1.2294117647058824</v>
      </c>
      <c r="J1428" s="2">
        <f t="shared" si="236"/>
        <v>1.2294117647058824</v>
      </c>
      <c r="K1428" s="2">
        <f t="shared" si="237"/>
        <v>1.0745538332635107</v>
      </c>
      <c r="L1428" s="2">
        <f t="shared" si="237"/>
        <v>1.0745538332635107</v>
      </c>
      <c r="M1428" s="2">
        <f t="shared" si="238"/>
        <v>0.1548579314423717</v>
      </c>
      <c r="N1428" s="2">
        <f t="shared" si="239"/>
        <v>0.1548579314423717</v>
      </c>
    </row>
    <row r="1429" spans="1:14">
      <c r="A1429" s="5">
        <v>41699.500082465274</v>
      </c>
      <c r="B1429">
        <v>12</v>
      </c>
      <c r="C1429" s="27">
        <v>3.2800000000000003E-2</v>
      </c>
      <c r="D1429" s="24">
        <f t="shared" si="233"/>
        <v>1.0745538332635107</v>
      </c>
      <c r="E1429" s="24">
        <f t="shared" si="235"/>
        <v>1.0745538332635107</v>
      </c>
      <c r="F1429" s="3">
        <f t="shared" si="240"/>
        <v>32.760787599497277</v>
      </c>
      <c r="G1429" s="3">
        <f t="shared" si="241"/>
        <v>32.760787599497277</v>
      </c>
      <c r="H1429" s="13">
        <v>0.62058823529411766</v>
      </c>
      <c r="I1429" s="2">
        <f t="shared" si="234"/>
        <v>1.4894117647058824</v>
      </c>
      <c r="J1429" s="2">
        <f t="shared" si="236"/>
        <v>1.4894117647058824</v>
      </c>
      <c r="K1429" s="2">
        <f t="shared" si="237"/>
        <v>1.0745538332635107</v>
      </c>
      <c r="L1429" s="2">
        <f t="shared" si="237"/>
        <v>1.0745538332635107</v>
      </c>
      <c r="M1429" s="2">
        <f t="shared" si="238"/>
        <v>0.41485793144237171</v>
      </c>
      <c r="N1429" s="2">
        <f t="shared" si="239"/>
        <v>0.41485793144237171</v>
      </c>
    </row>
    <row r="1430" spans="1:14">
      <c r="A1430" s="5">
        <v>41699.541749189812</v>
      </c>
      <c r="B1430">
        <v>13</v>
      </c>
      <c r="C1430" s="27">
        <v>3.2800000000000003E-2</v>
      </c>
      <c r="D1430" s="24">
        <f t="shared" si="233"/>
        <v>1.0745538332635107</v>
      </c>
      <c r="E1430" s="24">
        <f t="shared" si="235"/>
        <v>1.0745538332635107</v>
      </c>
      <c r="F1430" s="3">
        <f t="shared" si="240"/>
        <v>32.760787599497277</v>
      </c>
      <c r="G1430" s="3">
        <f t="shared" si="241"/>
        <v>32.760787599497277</v>
      </c>
      <c r="H1430" s="13">
        <v>0.53676470588235292</v>
      </c>
      <c r="I1430" s="2">
        <f t="shared" si="234"/>
        <v>1.2882352941176469</v>
      </c>
      <c r="J1430" s="2">
        <f t="shared" si="236"/>
        <v>1.2882352941176469</v>
      </c>
      <c r="K1430" s="2">
        <f t="shared" si="237"/>
        <v>1.0745538332635107</v>
      </c>
      <c r="L1430" s="2">
        <f t="shared" si="237"/>
        <v>1.0745538332635107</v>
      </c>
      <c r="M1430" s="2">
        <f t="shared" si="238"/>
        <v>0.2136814608541362</v>
      </c>
      <c r="N1430" s="2">
        <f t="shared" si="239"/>
        <v>0.2136814608541362</v>
      </c>
    </row>
    <row r="1431" spans="1:14">
      <c r="A1431" s="5">
        <v>41699.583415914349</v>
      </c>
      <c r="B1431">
        <v>14</v>
      </c>
      <c r="C1431" s="27">
        <v>3.2800000000000003E-2</v>
      </c>
      <c r="D1431" s="24">
        <f t="shared" si="233"/>
        <v>1.0745538332635107</v>
      </c>
      <c r="E1431" s="24">
        <f t="shared" si="235"/>
        <v>1.0745538332635107</v>
      </c>
      <c r="F1431" s="3">
        <f t="shared" si="240"/>
        <v>32.760787599497277</v>
      </c>
      <c r="G1431" s="3">
        <f t="shared" si="241"/>
        <v>32.760787599497277</v>
      </c>
      <c r="H1431" s="13">
        <v>0.44607843137254899</v>
      </c>
      <c r="I1431" s="2">
        <f t="shared" si="234"/>
        <v>1.0705882352941176</v>
      </c>
      <c r="J1431" s="2">
        <f t="shared" si="236"/>
        <v>1.0705882352941176</v>
      </c>
      <c r="K1431" s="2">
        <f t="shared" si="237"/>
        <v>1.0705882352941176</v>
      </c>
      <c r="L1431" s="2">
        <f t="shared" si="237"/>
        <v>1.0705882352941176</v>
      </c>
      <c r="M1431" s="2">
        <f t="shared" si="238"/>
        <v>0</v>
      </c>
      <c r="N1431" s="2">
        <f t="shared" si="239"/>
        <v>0</v>
      </c>
    </row>
    <row r="1432" spans="1:14">
      <c r="A1432" s="5">
        <v>41699.625082638886</v>
      </c>
      <c r="B1432">
        <v>15</v>
      </c>
      <c r="C1432" s="27">
        <v>3.2800000000000003E-2</v>
      </c>
      <c r="D1432" s="24">
        <f t="shared" si="233"/>
        <v>1.0745538332635107</v>
      </c>
      <c r="E1432" s="24">
        <f t="shared" si="235"/>
        <v>1.0745538332635107</v>
      </c>
      <c r="F1432" s="3">
        <f t="shared" si="240"/>
        <v>32.760787599497277</v>
      </c>
      <c r="G1432" s="3">
        <f t="shared" si="241"/>
        <v>32.760787599497277</v>
      </c>
      <c r="H1432" s="13">
        <v>0.33039215686274509</v>
      </c>
      <c r="I1432" s="2">
        <f t="shared" si="234"/>
        <v>0.79294117647058815</v>
      </c>
      <c r="J1432" s="2">
        <f t="shared" si="236"/>
        <v>0.79294117647058815</v>
      </c>
      <c r="K1432" s="2">
        <f t="shared" si="237"/>
        <v>0.79294117647058815</v>
      </c>
      <c r="L1432" s="2">
        <f t="shared" si="237"/>
        <v>0.79294117647058815</v>
      </c>
      <c r="M1432" s="2">
        <f t="shared" si="238"/>
        <v>0</v>
      </c>
      <c r="N1432" s="2">
        <f t="shared" si="239"/>
        <v>0</v>
      </c>
    </row>
    <row r="1433" spans="1:14">
      <c r="A1433" s="5">
        <v>41699.666749363423</v>
      </c>
      <c r="B1433">
        <v>16</v>
      </c>
      <c r="C1433" s="27">
        <v>3.2800000000000003E-2</v>
      </c>
      <c r="D1433" s="24">
        <f t="shared" si="233"/>
        <v>1.0745538332635107</v>
      </c>
      <c r="E1433" s="24">
        <f t="shared" si="235"/>
        <v>1.0745538332635107</v>
      </c>
      <c r="F1433" s="3">
        <f t="shared" si="240"/>
        <v>32.760787599497277</v>
      </c>
      <c r="G1433" s="3">
        <f t="shared" si="241"/>
        <v>32.760787599497277</v>
      </c>
      <c r="H1433" s="13">
        <v>0.2112745098039216</v>
      </c>
      <c r="I1433" s="2">
        <f t="shared" si="234"/>
        <v>0.50705882352941178</v>
      </c>
      <c r="J1433" s="2">
        <f t="shared" si="236"/>
        <v>0.50705882352941178</v>
      </c>
      <c r="K1433" s="2">
        <f t="shared" si="237"/>
        <v>0.50705882352941178</v>
      </c>
      <c r="L1433" s="2">
        <f t="shared" si="237"/>
        <v>0.50705882352941178</v>
      </c>
      <c r="M1433" s="2">
        <f t="shared" si="238"/>
        <v>0</v>
      </c>
      <c r="N1433" s="2">
        <f t="shared" si="239"/>
        <v>0</v>
      </c>
    </row>
    <row r="1434" spans="1:14">
      <c r="A1434" s="5">
        <v>41699.70841608796</v>
      </c>
      <c r="B1434">
        <v>17</v>
      </c>
      <c r="C1434" s="27">
        <v>4.9200000000000008E-2</v>
      </c>
      <c r="D1434" s="24">
        <f t="shared" si="233"/>
        <v>1.6118307498952662</v>
      </c>
      <c r="E1434" s="24">
        <f t="shared" si="235"/>
        <v>1.6118307498952662</v>
      </c>
      <c r="F1434" s="3">
        <f t="shared" si="240"/>
        <v>32.760787599497277</v>
      </c>
      <c r="G1434" s="3">
        <f t="shared" si="241"/>
        <v>32.760787599497277</v>
      </c>
      <c r="H1434" s="13">
        <v>8.7254901960784309E-2</v>
      </c>
      <c r="I1434" s="2">
        <f t="shared" si="234"/>
        <v>0.20941176470588233</v>
      </c>
      <c r="J1434" s="2">
        <f t="shared" si="236"/>
        <v>0.20941176470588233</v>
      </c>
      <c r="K1434" s="2">
        <f t="shared" si="237"/>
        <v>0.20941176470588233</v>
      </c>
      <c r="L1434" s="2">
        <f t="shared" si="237"/>
        <v>0.20941176470588233</v>
      </c>
      <c r="M1434" s="2">
        <f t="shared" si="238"/>
        <v>0</v>
      </c>
      <c r="N1434" s="2">
        <f t="shared" si="239"/>
        <v>0</v>
      </c>
    </row>
    <row r="1435" spans="1:14">
      <c r="A1435" s="5">
        <v>41699.750082812498</v>
      </c>
      <c r="B1435">
        <v>18</v>
      </c>
      <c r="C1435" s="27">
        <v>6.5600000000000006E-2</v>
      </c>
      <c r="D1435" s="24">
        <f t="shared" si="233"/>
        <v>2.1491076665270215</v>
      </c>
      <c r="E1435" s="24">
        <f t="shared" si="235"/>
        <v>2.1491076665270215</v>
      </c>
      <c r="F1435" s="3">
        <f t="shared" si="240"/>
        <v>32.760787599497277</v>
      </c>
      <c r="G1435" s="3">
        <f t="shared" si="241"/>
        <v>32.760787599497277</v>
      </c>
      <c r="H1435" s="13">
        <v>1.0294117647058823E-2</v>
      </c>
      <c r="I1435" s="2">
        <f t="shared" si="234"/>
        <v>2.4705882352941175E-2</v>
      </c>
      <c r="J1435" s="2">
        <f t="shared" si="236"/>
        <v>2.4705882352941175E-2</v>
      </c>
      <c r="K1435" s="2">
        <f t="shared" si="237"/>
        <v>2.4705882352941175E-2</v>
      </c>
      <c r="L1435" s="2">
        <f t="shared" si="237"/>
        <v>2.4705882352941175E-2</v>
      </c>
      <c r="M1435" s="2">
        <f t="shared" si="238"/>
        <v>0</v>
      </c>
      <c r="N1435" s="2">
        <f t="shared" si="239"/>
        <v>0</v>
      </c>
    </row>
    <row r="1436" spans="1:14">
      <c r="A1436" s="5">
        <v>41699.791749537035</v>
      </c>
      <c r="B1436">
        <v>19</v>
      </c>
      <c r="C1436" s="27">
        <v>9.8400000000000015E-2</v>
      </c>
      <c r="D1436" s="24">
        <f t="shared" si="233"/>
        <v>3.2236614997905324</v>
      </c>
      <c r="E1436" s="24">
        <f t="shared" si="235"/>
        <v>3.2236614997905324</v>
      </c>
      <c r="F1436" s="3">
        <f t="shared" si="240"/>
        <v>32.760787599497277</v>
      </c>
      <c r="G1436" s="3">
        <f t="shared" si="241"/>
        <v>32.760787599497277</v>
      </c>
      <c r="H1436" s="13">
        <v>0</v>
      </c>
      <c r="I1436" s="2">
        <f t="shared" si="234"/>
        <v>0</v>
      </c>
      <c r="J1436" s="2">
        <f t="shared" si="236"/>
        <v>0</v>
      </c>
      <c r="K1436" s="2">
        <f t="shared" si="237"/>
        <v>0</v>
      </c>
      <c r="L1436" s="2">
        <f t="shared" si="237"/>
        <v>0</v>
      </c>
      <c r="M1436" s="2">
        <f t="shared" si="238"/>
        <v>0</v>
      </c>
      <c r="N1436" s="2">
        <f t="shared" si="239"/>
        <v>0</v>
      </c>
    </row>
    <row r="1437" spans="1:14">
      <c r="A1437" s="5">
        <v>41699.833416261572</v>
      </c>
      <c r="B1437">
        <v>20</v>
      </c>
      <c r="C1437" s="27">
        <v>8.2000000000000003E-2</v>
      </c>
      <c r="D1437" s="24">
        <f t="shared" si="233"/>
        <v>2.6863845831587767</v>
      </c>
      <c r="E1437" s="24">
        <f t="shared" si="235"/>
        <v>2.6863845831587767</v>
      </c>
      <c r="F1437" s="3">
        <f t="shared" si="240"/>
        <v>32.760787599497277</v>
      </c>
      <c r="G1437" s="3">
        <f t="shared" si="241"/>
        <v>32.760787599497277</v>
      </c>
      <c r="H1437" s="13">
        <v>0</v>
      </c>
      <c r="I1437" s="2">
        <f t="shared" si="234"/>
        <v>0</v>
      </c>
      <c r="J1437" s="2">
        <f t="shared" si="236"/>
        <v>0</v>
      </c>
      <c r="K1437" s="2">
        <f t="shared" si="237"/>
        <v>0</v>
      </c>
      <c r="L1437" s="2">
        <f t="shared" si="237"/>
        <v>0</v>
      </c>
      <c r="M1437" s="2">
        <f t="shared" si="238"/>
        <v>0</v>
      </c>
      <c r="N1437" s="2">
        <f t="shared" si="239"/>
        <v>0</v>
      </c>
    </row>
    <row r="1438" spans="1:14">
      <c r="A1438" s="5">
        <v>41699.875082986109</v>
      </c>
      <c r="B1438">
        <v>21</v>
      </c>
      <c r="C1438" s="27">
        <v>6.5600000000000006E-2</v>
      </c>
      <c r="D1438" s="24">
        <f t="shared" si="233"/>
        <v>2.1491076665270215</v>
      </c>
      <c r="E1438" s="24">
        <f t="shared" si="235"/>
        <v>2.1491076665270215</v>
      </c>
      <c r="F1438" s="3">
        <f t="shared" si="240"/>
        <v>32.760787599497277</v>
      </c>
      <c r="G1438" s="3">
        <f t="shared" si="241"/>
        <v>32.760787599497277</v>
      </c>
      <c r="H1438" s="13">
        <v>0</v>
      </c>
      <c r="I1438" s="2">
        <f t="shared" si="234"/>
        <v>0</v>
      </c>
      <c r="J1438" s="2">
        <f t="shared" si="236"/>
        <v>0</v>
      </c>
      <c r="K1438" s="2">
        <f t="shared" si="237"/>
        <v>0</v>
      </c>
      <c r="L1438" s="2">
        <f t="shared" si="237"/>
        <v>0</v>
      </c>
      <c r="M1438" s="2">
        <f t="shared" si="238"/>
        <v>0</v>
      </c>
      <c r="N1438" s="2">
        <f t="shared" si="239"/>
        <v>0</v>
      </c>
    </row>
    <row r="1439" spans="1:14">
      <c r="A1439" s="5">
        <v>41699.916749710646</v>
      </c>
      <c r="B1439">
        <v>22</v>
      </c>
      <c r="C1439" s="27">
        <v>4.9200000000000008E-2</v>
      </c>
      <c r="D1439" s="24">
        <f t="shared" si="233"/>
        <v>1.6118307498952662</v>
      </c>
      <c r="E1439" s="24">
        <f t="shared" si="235"/>
        <v>1.6118307498952662</v>
      </c>
      <c r="F1439" s="3">
        <f t="shared" si="240"/>
        <v>32.760787599497277</v>
      </c>
      <c r="G1439" s="3">
        <f t="shared" si="241"/>
        <v>32.760787599497277</v>
      </c>
      <c r="H1439" s="13">
        <v>0</v>
      </c>
      <c r="I1439" s="2">
        <f t="shared" si="234"/>
        <v>0</v>
      </c>
      <c r="J1439" s="2">
        <f t="shared" si="236"/>
        <v>0</v>
      </c>
      <c r="K1439" s="2">
        <f t="shared" si="237"/>
        <v>0</v>
      </c>
      <c r="L1439" s="2">
        <f t="shared" si="237"/>
        <v>0</v>
      </c>
      <c r="M1439" s="2">
        <f t="shared" si="238"/>
        <v>0</v>
      </c>
      <c r="N1439" s="2">
        <f t="shared" si="239"/>
        <v>0</v>
      </c>
    </row>
    <row r="1440" spans="1:14">
      <c r="A1440" s="5">
        <v>41699.958416435184</v>
      </c>
      <c r="B1440">
        <v>23</v>
      </c>
      <c r="C1440" s="27">
        <v>3.2800000000000003E-2</v>
      </c>
      <c r="D1440" s="24">
        <f t="shared" si="233"/>
        <v>1.0745538332635107</v>
      </c>
      <c r="E1440" s="24">
        <f t="shared" si="235"/>
        <v>1.0745538332635107</v>
      </c>
      <c r="F1440" s="3">
        <f t="shared" si="240"/>
        <v>32.760787599497277</v>
      </c>
      <c r="G1440" s="3">
        <f t="shared" si="241"/>
        <v>32.760787599497277</v>
      </c>
      <c r="H1440" s="13">
        <v>0</v>
      </c>
      <c r="I1440" s="2">
        <f t="shared" si="234"/>
        <v>0</v>
      </c>
      <c r="J1440" s="2">
        <f t="shared" si="236"/>
        <v>0</v>
      </c>
      <c r="K1440" s="2">
        <f t="shared" si="237"/>
        <v>0</v>
      </c>
      <c r="L1440" s="2">
        <f t="shared" si="237"/>
        <v>0</v>
      </c>
      <c r="M1440" s="2">
        <f t="shared" si="238"/>
        <v>0</v>
      </c>
      <c r="N1440" s="2">
        <f t="shared" si="239"/>
        <v>0</v>
      </c>
    </row>
    <row r="1441" spans="1:14">
      <c r="A1441" s="5">
        <v>41700.000083159721</v>
      </c>
      <c r="B1441">
        <v>24</v>
      </c>
      <c r="C1441" s="27">
        <v>1.6400000000000001E-2</v>
      </c>
      <c r="D1441" s="24">
        <f t="shared" si="233"/>
        <v>0.53727691663175536</v>
      </c>
      <c r="E1441" s="24">
        <f t="shared" si="235"/>
        <v>0.53727691663175536</v>
      </c>
      <c r="F1441" s="3">
        <f t="shared" si="240"/>
        <v>32.760787599497277</v>
      </c>
      <c r="G1441" s="3">
        <f t="shared" si="241"/>
        <v>32.760787599497277</v>
      </c>
      <c r="H1441" s="13">
        <v>0</v>
      </c>
      <c r="I1441" s="2">
        <f t="shared" si="234"/>
        <v>0</v>
      </c>
      <c r="J1441" s="2">
        <f t="shared" si="236"/>
        <v>0</v>
      </c>
      <c r="K1441" s="2">
        <f t="shared" si="237"/>
        <v>0</v>
      </c>
      <c r="L1441" s="2">
        <f t="shared" si="237"/>
        <v>0</v>
      </c>
      <c r="M1441" s="2">
        <f t="shared" si="238"/>
        <v>0</v>
      </c>
      <c r="N1441" s="2">
        <f t="shared" si="239"/>
        <v>0</v>
      </c>
    </row>
    <row r="1442" spans="1:14">
      <c r="A1442" s="5">
        <v>41700.041749884258</v>
      </c>
      <c r="B1442">
        <v>1</v>
      </c>
      <c r="C1442" s="27">
        <v>1.6400000000000001E-2</v>
      </c>
      <c r="D1442" s="24">
        <f t="shared" si="233"/>
        <v>0.53727691663175536</v>
      </c>
      <c r="E1442" s="24">
        <f t="shared" si="235"/>
        <v>0.53727691663175536</v>
      </c>
      <c r="F1442" s="3">
        <f t="shared" si="240"/>
        <v>32.760787599497277</v>
      </c>
      <c r="G1442" s="3">
        <f t="shared" si="241"/>
        <v>32.760787599497277</v>
      </c>
      <c r="H1442" s="13">
        <v>0</v>
      </c>
      <c r="I1442" s="2">
        <f t="shared" si="234"/>
        <v>0</v>
      </c>
      <c r="J1442" s="2">
        <f t="shared" si="236"/>
        <v>0</v>
      </c>
      <c r="K1442" s="2">
        <f t="shared" si="237"/>
        <v>0</v>
      </c>
      <c r="L1442" s="2">
        <f t="shared" si="237"/>
        <v>0</v>
      </c>
      <c r="M1442" s="2">
        <f t="shared" si="238"/>
        <v>0</v>
      </c>
      <c r="N1442" s="2">
        <f t="shared" si="239"/>
        <v>0</v>
      </c>
    </row>
    <row r="1443" spans="1:14">
      <c r="A1443" s="5">
        <v>41700.083416608795</v>
      </c>
      <c r="B1443">
        <v>2</v>
      </c>
      <c r="C1443" s="27">
        <v>1.6400000000000001E-2</v>
      </c>
      <c r="D1443" s="24">
        <f t="shared" si="233"/>
        <v>0.53727691663175536</v>
      </c>
      <c r="E1443" s="24">
        <f t="shared" si="235"/>
        <v>0.53727691663175536</v>
      </c>
      <c r="F1443" s="3">
        <f t="shared" si="240"/>
        <v>32.760787599497277</v>
      </c>
      <c r="G1443" s="3">
        <f t="shared" si="241"/>
        <v>32.760787599497277</v>
      </c>
      <c r="H1443" s="13">
        <v>0</v>
      </c>
      <c r="I1443" s="2">
        <f t="shared" si="234"/>
        <v>0</v>
      </c>
      <c r="J1443" s="2">
        <f t="shared" si="236"/>
        <v>0</v>
      </c>
      <c r="K1443" s="2">
        <f t="shared" si="237"/>
        <v>0</v>
      </c>
      <c r="L1443" s="2">
        <f t="shared" si="237"/>
        <v>0</v>
      </c>
      <c r="M1443" s="2">
        <f t="shared" si="238"/>
        <v>0</v>
      </c>
      <c r="N1443" s="2">
        <f t="shared" si="239"/>
        <v>0</v>
      </c>
    </row>
    <row r="1444" spans="1:14">
      <c r="A1444" s="5">
        <v>41700.125083333332</v>
      </c>
      <c r="B1444">
        <v>3</v>
      </c>
      <c r="C1444" s="27">
        <v>1.6400000000000001E-2</v>
      </c>
      <c r="D1444" s="24">
        <f t="shared" si="233"/>
        <v>0.53727691663175536</v>
      </c>
      <c r="E1444" s="24">
        <f t="shared" si="235"/>
        <v>0.53727691663175536</v>
      </c>
      <c r="F1444" s="3">
        <f t="shared" si="240"/>
        <v>32.760787599497277</v>
      </c>
      <c r="G1444" s="3">
        <f t="shared" si="241"/>
        <v>32.760787599497277</v>
      </c>
      <c r="H1444" s="13">
        <v>0</v>
      </c>
      <c r="I1444" s="2">
        <f t="shared" si="234"/>
        <v>0</v>
      </c>
      <c r="J1444" s="2">
        <f t="shared" si="236"/>
        <v>0</v>
      </c>
      <c r="K1444" s="2">
        <f t="shared" si="237"/>
        <v>0</v>
      </c>
      <c r="L1444" s="2">
        <f t="shared" si="237"/>
        <v>0</v>
      </c>
      <c r="M1444" s="2">
        <f t="shared" si="238"/>
        <v>0</v>
      </c>
      <c r="N1444" s="2">
        <f t="shared" si="239"/>
        <v>0</v>
      </c>
    </row>
    <row r="1445" spans="1:14">
      <c r="A1445" s="5">
        <v>41700.16675005787</v>
      </c>
      <c r="B1445">
        <v>4</v>
      </c>
      <c r="C1445" s="27">
        <v>1.6400000000000001E-2</v>
      </c>
      <c r="D1445" s="24">
        <f t="shared" si="233"/>
        <v>0.53727691663175536</v>
      </c>
      <c r="E1445" s="24">
        <f t="shared" si="235"/>
        <v>0.53727691663175536</v>
      </c>
      <c r="F1445" s="3">
        <f t="shared" si="240"/>
        <v>32.760787599497277</v>
      </c>
      <c r="G1445" s="3">
        <f t="shared" si="241"/>
        <v>32.760787599497277</v>
      </c>
      <c r="H1445" s="13">
        <v>0</v>
      </c>
      <c r="I1445" s="2">
        <f t="shared" si="234"/>
        <v>0</v>
      </c>
      <c r="J1445" s="2">
        <f t="shared" si="236"/>
        <v>0</v>
      </c>
      <c r="K1445" s="2">
        <f t="shared" si="237"/>
        <v>0</v>
      </c>
      <c r="L1445" s="2">
        <f t="shared" si="237"/>
        <v>0</v>
      </c>
      <c r="M1445" s="2">
        <f t="shared" si="238"/>
        <v>0</v>
      </c>
      <c r="N1445" s="2">
        <f t="shared" si="239"/>
        <v>0</v>
      </c>
    </row>
    <row r="1446" spans="1:14">
      <c r="A1446" s="5">
        <v>41700.208416782407</v>
      </c>
      <c r="B1446">
        <v>5</v>
      </c>
      <c r="C1446" s="27">
        <v>1.6400000000000001E-2</v>
      </c>
      <c r="D1446" s="24">
        <f t="shared" si="233"/>
        <v>0.53727691663175536</v>
      </c>
      <c r="E1446" s="24">
        <f t="shared" si="235"/>
        <v>0.53727691663175536</v>
      </c>
      <c r="F1446" s="3">
        <f t="shared" si="240"/>
        <v>32.760787599497277</v>
      </c>
      <c r="G1446" s="3">
        <f t="shared" si="241"/>
        <v>32.760787599497277</v>
      </c>
      <c r="H1446" s="13">
        <v>0</v>
      </c>
      <c r="I1446" s="2">
        <f t="shared" si="234"/>
        <v>0</v>
      </c>
      <c r="J1446" s="2">
        <f t="shared" si="236"/>
        <v>0</v>
      </c>
      <c r="K1446" s="2">
        <f t="shared" si="237"/>
        <v>0</v>
      </c>
      <c r="L1446" s="2">
        <f t="shared" si="237"/>
        <v>0</v>
      </c>
      <c r="M1446" s="2">
        <f t="shared" si="238"/>
        <v>0</v>
      </c>
      <c r="N1446" s="2">
        <f t="shared" si="239"/>
        <v>0</v>
      </c>
    </row>
    <row r="1447" spans="1:14">
      <c r="A1447" s="5">
        <v>41700.250083506944</v>
      </c>
      <c r="B1447">
        <v>6</v>
      </c>
      <c r="C1447" s="27">
        <v>3.2800000000000003E-2</v>
      </c>
      <c r="D1447" s="24">
        <f t="shared" si="233"/>
        <v>1.0745538332635107</v>
      </c>
      <c r="E1447" s="24">
        <f t="shared" si="235"/>
        <v>1.0745538332635107</v>
      </c>
      <c r="F1447" s="3">
        <f t="shared" si="240"/>
        <v>32.760787599497277</v>
      </c>
      <c r="G1447" s="3">
        <f t="shared" si="241"/>
        <v>32.760787599497277</v>
      </c>
      <c r="H1447" s="13">
        <v>0</v>
      </c>
      <c r="I1447" s="2">
        <f t="shared" si="234"/>
        <v>0</v>
      </c>
      <c r="J1447" s="2">
        <f t="shared" si="236"/>
        <v>0</v>
      </c>
      <c r="K1447" s="2">
        <f t="shared" si="237"/>
        <v>0</v>
      </c>
      <c r="L1447" s="2">
        <f t="shared" si="237"/>
        <v>0</v>
      </c>
      <c r="M1447" s="2">
        <f t="shared" si="238"/>
        <v>0</v>
      </c>
      <c r="N1447" s="2">
        <f t="shared" si="239"/>
        <v>0</v>
      </c>
    </row>
    <row r="1448" spans="1:14">
      <c r="A1448" s="5">
        <v>41700.291750231481</v>
      </c>
      <c r="B1448">
        <v>7</v>
      </c>
      <c r="C1448" s="27">
        <v>4.9200000000000008E-2</v>
      </c>
      <c r="D1448" s="24">
        <f t="shared" si="233"/>
        <v>1.6118307498952662</v>
      </c>
      <c r="E1448" s="24">
        <f t="shared" si="235"/>
        <v>1.6118307498952662</v>
      </c>
      <c r="F1448" s="3">
        <f t="shared" si="240"/>
        <v>32.760787599497277</v>
      </c>
      <c r="G1448" s="3">
        <f t="shared" si="241"/>
        <v>32.760787599497277</v>
      </c>
      <c r="H1448" s="13">
        <v>0</v>
      </c>
      <c r="I1448" s="2">
        <f t="shared" si="234"/>
        <v>0</v>
      </c>
      <c r="J1448" s="2">
        <f t="shared" si="236"/>
        <v>0</v>
      </c>
      <c r="K1448" s="2">
        <f t="shared" si="237"/>
        <v>0</v>
      </c>
      <c r="L1448" s="2">
        <f t="shared" si="237"/>
        <v>0</v>
      </c>
      <c r="M1448" s="2">
        <f t="shared" si="238"/>
        <v>0</v>
      </c>
      <c r="N1448" s="2">
        <f t="shared" si="239"/>
        <v>0</v>
      </c>
    </row>
    <row r="1449" spans="1:14">
      <c r="A1449" s="5">
        <v>41700.333416956018</v>
      </c>
      <c r="B1449">
        <v>8</v>
      </c>
      <c r="C1449" s="27">
        <v>6.5600000000000006E-2</v>
      </c>
      <c r="D1449" s="24">
        <f t="shared" si="233"/>
        <v>2.1491076665270215</v>
      </c>
      <c r="E1449" s="24">
        <f t="shared" si="235"/>
        <v>2.1491076665270215</v>
      </c>
      <c r="F1449" s="3">
        <f t="shared" si="240"/>
        <v>32.760787599497277</v>
      </c>
      <c r="G1449" s="3">
        <f t="shared" si="241"/>
        <v>32.760787599497277</v>
      </c>
      <c r="H1449" s="13">
        <v>2.5980392156862746E-2</v>
      </c>
      <c r="I1449" s="2">
        <f t="shared" si="234"/>
        <v>6.235294117647059E-2</v>
      </c>
      <c r="J1449" s="2">
        <f t="shared" si="236"/>
        <v>6.235294117647059E-2</v>
      </c>
      <c r="K1449" s="2">
        <f t="shared" si="237"/>
        <v>6.235294117647059E-2</v>
      </c>
      <c r="L1449" s="2">
        <f t="shared" si="237"/>
        <v>6.235294117647059E-2</v>
      </c>
      <c r="M1449" s="2">
        <f t="shared" si="238"/>
        <v>0</v>
      </c>
      <c r="N1449" s="2">
        <f t="shared" si="239"/>
        <v>0</v>
      </c>
    </row>
    <row r="1450" spans="1:14">
      <c r="A1450" s="5">
        <v>41700.375083680556</v>
      </c>
      <c r="B1450">
        <v>9</v>
      </c>
      <c r="C1450" s="27">
        <v>6.5600000000000006E-2</v>
      </c>
      <c r="D1450" s="24">
        <f t="shared" si="233"/>
        <v>2.1491076665270215</v>
      </c>
      <c r="E1450" s="24">
        <f t="shared" si="235"/>
        <v>2.1491076665270215</v>
      </c>
      <c r="F1450" s="3">
        <f t="shared" si="240"/>
        <v>32.760787599497277</v>
      </c>
      <c r="G1450" s="3">
        <f t="shared" si="241"/>
        <v>32.760787599497277</v>
      </c>
      <c r="H1450" s="13">
        <v>0.2191176470588235</v>
      </c>
      <c r="I1450" s="2">
        <f t="shared" si="234"/>
        <v>0.52588235294117636</v>
      </c>
      <c r="J1450" s="2">
        <f t="shared" si="236"/>
        <v>0.52588235294117636</v>
      </c>
      <c r="K1450" s="2">
        <f t="shared" si="237"/>
        <v>0.52588235294117636</v>
      </c>
      <c r="L1450" s="2">
        <f t="shared" si="237"/>
        <v>0.52588235294117636</v>
      </c>
      <c r="M1450" s="2">
        <f t="shared" si="238"/>
        <v>0</v>
      </c>
      <c r="N1450" s="2">
        <f t="shared" si="239"/>
        <v>0</v>
      </c>
    </row>
    <row r="1451" spans="1:14">
      <c r="A1451" s="5">
        <v>41700.416750405093</v>
      </c>
      <c r="B1451">
        <v>10</v>
      </c>
      <c r="C1451" s="27">
        <v>4.9200000000000008E-2</v>
      </c>
      <c r="D1451" s="24">
        <f t="shared" si="233"/>
        <v>1.6118307498952662</v>
      </c>
      <c r="E1451" s="24">
        <f t="shared" si="235"/>
        <v>1.6118307498952662</v>
      </c>
      <c r="F1451" s="3">
        <f t="shared" si="240"/>
        <v>32.760787599497277</v>
      </c>
      <c r="G1451" s="3">
        <f t="shared" si="241"/>
        <v>32.760787599497277</v>
      </c>
      <c r="H1451" s="13">
        <v>0.49705882352941178</v>
      </c>
      <c r="I1451" s="2">
        <f t="shared" si="234"/>
        <v>1.1929411764705882</v>
      </c>
      <c r="J1451" s="2">
        <f t="shared" si="236"/>
        <v>1.1929411764705882</v>
      </c>
      <c r="K1451" s="2">
        <f t="shared" si="237"/>
        <v>1.1929411764705882</v>
      </c>
      <c r="L1451" s="2">
        <f t="shared" si="237"/>
        <v>1.1929411764705882</v>
      </c>
      <c r="M1451" s="2">
        <f t="shared" si="238"/>
        <v>0</v>
      </c>
      <c r="N1451" s="2">
        <f t="shared" si="239"/>
        <v>0</v>
      </c>
    </row>
    <row r="1452" spans="1:14">
      <c r="A1452" s="5">
        <v>41700.45841712963</v>
      </c>
      <c r="B1452">
        <v>11</v>
      </c>
      <c r="C1452" s="27">
        <v>3.2800000000000003E-2</v>
      </c>
      <c r="D1452" s="24">
        <f t="shared" si="233"/>
        <v>1.0745538332635107</v>
      </c>
      <c r="E1452" s="24">
        <f t="shared" si="235"/>
        <v>1.0745538332635107</v>
      </c>
      <c r="F1452" s="3">
        <f t="shared" si="240"/>
        <v>32.760787599497277</v>
      </c>
      <c r="G1452" s="3">
        <f t="shared" si="241"/>
        <v>32.760787599497277</v>
      </c>
      <c r="H1452" s="13">
        <v>0.60196078431372557</v>
      </c>
      <c r="I1452" s="2">
        <f t="shared" si="234"/>
        <v>1.4447058823529413</v>
      </c>
      <c r="J1452" s="2">
        <f t="shared" si="236"/>
        <v>1.4447058823529413</v>
      </c>
      <c r="K1452" s="2">
        <f t="shared" si="237"/>
        <v>1.0745538332635107</v>
      </c>
      <c r="L1452" s="2">
        <f t="shared" si="237"/>
        <v>1.0745538332635107</v>
      </c>
      <c r="M1452" s="2">
        <f t="shared" si="238"/>
        <v>0.37015204908943056</v>
      </c>
      <c r="N1452" s="2">
        <f t="shared" si="239"/>
        <v>0.37015204908943056</v>
      </c>
    </row>
    <row r="1453" spans="1:14">
      <c r="A1453" s="5">
        <v>41700.500083854167</v>
      </c>
      <c r="B1453">
        <v>12</v>
      </c>
      <c r="C1453" s="27">
        <v>3.2800000000000003E-2</v>
      </c>
      <c r="D1453" s="24">
        <f t="shared" si="233"/>
        <v>1.0745538332635107</v>
      </c>
      <c r="E1453" s="24">
        <f t="shared" si="235"/>
        <v>1.0745538332635107</v>
      </c>
      <c r="F1453" s="3">
        <f t="shared" si="240"/>
        <v>32.760787599497277</v>
      </c>
      <c r="G1453" s="3">
        <f t="shared" si="241"/>
        <v>32.760787599497277</v>
      </c>
      <c r="H1453" s="13">
        <v>0.60196078431372557</v>
      </c>
      <c r="I1453" s="2">
        <f t="shared" si="234"/>
        <v>1.4447058823529413</v>
      </c>
      <c r="J1453" s="2">
        <f t="shared" si="236"/>
        <v>1.4447058823529413</v>
      </c>
      <c r="K1453" s="2">
        <f t="shared" si="237"/>
        <v>1.0745538332635107</v>
      </c>
      <c r="L1453" s="2">
        <f t="shared" si="237"/>
        <v>1.0745538332635107</v>
      </c>
      <c r="M1453" s="2">
        <f t="shared" si="238"/>
        <v>0.37015204908943056</v>
      </c>
      <c r="N1453" s="2">
        <f t="shared" si="239"/>
        <v>0.37015204908943056</v>
      </c>
    </row>
    <row r="1454" spans="1:14">
      <c r="A1454" s="5">
        <v>41700.541750578705</v>
      </c>
      <c r="B1454">
        <v>13</v>
      </c>
      <c r="C1454" s="27">
        <v>3.2800000000000003E-2</v>
      </c>
      <c r="D1454" s="24">
        <f t="shared" si="233"/>
        <v>1.0745538332635107</v>
      </c>
      <c r="E1454" s="24">
        <f t="shared" si="235"/>
        <v>1.0745538332635107</v>
      </c>
      <c r="F1454" s="3">
        <f t="shared" si="240"/>
        <v>32.760787599497277</v>
      </c>
      <c r="G1454" s="3">
        <f t="shared" si="241"/>
        <v>32.760787599497277</v>
      </c>
      <c r="H1454" s="13">
        <v>0.58382352941176474</v>
      </c>
      <c r="I1454" s="2">
        <f t="shared" si="234"/>
        <v>1.4011764705882352</v>
      </c>
      <c r="J1454" s="2">
        <f t="shared" si="236"/>
        <v>1.4011764705882352</v>
      </c>
      <c r="K1454" s="2">
        <f t="shared" si="237"/>
        <v>1.0745538332635107</v>
      </c>
      <c r="L1454" s="2">
        <f t="shared" si="237"/>
        <v>1.0745538332635107</v>
      </c>
      <c r="M1454" s="2">
        <f t="shared" si="238"/>
        <v>0.32662263732472452</v>
      </c>
      <c r="N1454" s="2">
        <f t="shared" si="239"/>
        <v>0.32662263732472452</v>
      </c>
    </row>
    <row r="1455" spans="1:14">
      <c r="A1455" s="5">
        <v>41700.583417303242</v>
      </c>
      <c r="B1455">
        <v>14</v>
      </c>
      <c r="C1455" s="27">
        <v>3.2800000000000003E-2</v>
      </c>
      <c r="D1455" s="24">
        <f t="shared" si="233"/>
        <v>1.0745538332635107</v>
      </c>
      <c r="E1455" s="24">
        <f t="shared" si="235"/>
        <v>1.0745538332635107</v>
      </c>
      <c r="F1455" s="3">
        <f t="shared" si="240"/>
        <v>32.760787599497277</v>
      </c>
      <c r="G1455" s="3">
        <f t="shared" si="241"/>
        <v>32.760787599497277</v>
      </c>
      <c r="H1455" s="13">
        <v>0.52843137254901951</v>
      </c>
      <c r="I1455" s="2">
        <f t="shared" si="234"/>
        <v>1.2682352941176467</v>
      </c>
      <c r="J1455" s="2">
        <f t="shared" si="236"/>
        <v>1.2682352941176467</v>
      </c>
      <c r="K1455" s="2">
        <f t="shared" si="237"/>
        <v>1.0745538332635107</v>
      </c>
      <c r="L1455" s="2">
        <f t="shared" si="237"/>
        <v>1.0745538332635107</v>
      </c>
      <c r="M1455" s="2">
        <f t="shared" si="238"/>
        <v>0.19368146085413596</v>
      </c>
      <c r="N1455" s="2">
        <f t="shared" si="239"/>
        <v>0.19368146085413596</v>
      </c>
    </row>
    <row r="1456" spans="1:14">
      <c r="A1456" s="5">
        <v>41700.625084027779</v>
      </c>
      <c r="B1456">
        <v>15</v>
      </c>
      <c r="C1456" s="27">
        <v>3.2800000000000003E-2</v>
      </c>
      <c r="D1456" s="24">
        <f t="shared" si="233"/>
        <v>1.0745538332635107</v>
      </c>
      <c r="E1456" s="24">
        <f t="shared" si="235"/>
        <v>1.0745538332635107</v>
      </c>
      <c r="F1456" s="3">
        <f t="shared" si="240"/>
        <v>32.760787599497277</v>
      </c>
      <c r="G1456" s="3">
        <f t="shared" si="241"/>
        <v>32.760787599497277</v>
      </c>
      <c r="H1456" s="13">
        <v>0.45147058823529407</v>
      </c>
      <c r="I1456" s="2">
        <f t="shared" si="234"/>
        <v>1.0835294117647056</v>
      </c>
      <c r="J1456" s="2">
        <f t="shared" si="236"/>
        <v>1.0835294117647056</v>
      </c>
      <c r="K1456" s="2">
        <f t="shared" si="237"/>
        <v>1.0745538332635107</v>
      </c>
      <c r="L1456" s="2">
        <f t="shared" si="237"/>
        <v>1.0745538332635107</v>
      </c>
      <c r="M1456" s="2">
        <f t="shared" si="238"/>
        <v>8.975578501194903E-3</v>
      </c>
      <c r="N1456" s="2">
        <f t="shared" si="239"/>
        <v>8.975578501194903E-3</v>
      </c>
    </row>
    <row r="1457" spans="1:14">
      <c r="A1457" s="5">
        <v>41700.666750752316</v>
      </c>
      <c r="B1457">
        <v>16</v>
      </c>
      <c r="C1457" s="27">
        <v>3.2800000000000003E-2</v>
      </c>
      <c r="D1457" s="24">
        <f t="shared" si="233"/>
        <v>1.0745538332635107</v>
      </c>
      <c r="E1457" s="24">
        <f t="shared" si="235"/>
        <v>1.0745538332635107</v>
      </c>
      <c r="F1457" s="3">
        <f t="shared" si="240"/>
        <v>32.760787599497277</v>
      </c>
      <c r="G1457" s="3">
        <f t="shared" si="241"/>
        <v>32.760787599497277</v>
      </c>
      <c r="H1457" s="13">
        <v>0.27598039215686271</v>
      </c>
      <c r="I1457" s="2">
        <f t="shared" si="234"/>
        <v>0.66235294117647048</v>
      </c>
      <c r="J1457" s="2">
        <f t="shared" si="236"/>
        <v>0.66235294117647048</v>
      </c>
      <c r="K1457" s="2">
        <f t="shared" si="237"/>
        <v>0.66235294117647048</v>
      </c>
      <c r="L1457" s="2">
        <f t="shared" si="237"/>
        <v>0.66235294117647048</v>
      </c>
      <c r="M1457" s="2">
        <f t="shared" si="238"/>
        <v>0</v>
      </c>
      <c r="N1457" s="2">
        <f t="shared" si="239"/>
        <v>0</v>
      </c>
    </row>
    <row r="1458" spans="1:14">
      <c r="A1458" s="5">
        <v>41700.708417476853</v>
      </c>
      <c r="B1458">
        <v>17</v>
      </c>
      <c r="C1458" s="27">
        <v>4.9200000000000008E-2</v>
      </c>
      <c r="D1458" s="24">
        <f t="shared" si="233"/>
        <v>1.6118307498952662</v>
      </c>
      <c r="E1458" s="24">
        <f t="shared" si="235"/>
        <v>1.6118307498952662</v>
      </c>
      <c r="F1458" s="3">
        <f t="shared" si="240"/>
        <v>32.760787599497277</v>
      </c>
      <c r="G1458" s="3">
        <f t="shared" si="241"/>
        <v>32.760787599497277</v>
      </c>
      <c r="H1458" s="13">
        <v>9.166666666666666E-2</v>
      </c>
      <c r="I1458" s="2">
        <f t="shared" si="234"/>
        <v>0.21999999999999997</v>
      </c>
      <c r="J1458" s="2">
        <f t="shared" si="236"/>
        <v>0.21999999999999997</v>
      </c>
      <c r="K1458" s="2">
        <f t="shared" si="237"/>
        <v>0.21999999999999997</v>
      </c>
      <c r="L1458" s="2">
        <f t="shared" si="237"/>
        <v>0.21999999999999997</v>
      </c>
      <c r="M1458" s="2">
        <f t="shared" si="238"/>
        <v>0</v>
      </c>
      <c r="N1458" s="2">
        <f t="shared" si="239"/>
        <v>0</v>
      </c>
    </row>
    <row r="1459" spans="1:14">
      <c r="A1459" s="5">
        <v>41700.750084201391</v>
      </c>
      <c r="B1459">
        <v>18</v>
      </c>
      <c r="C1459" s="27">
        <v>6.5600000000000006E-2</v>
      </c>
      <c r="D1459" s="24">
        <f t="shared" si="233"/>
        <v>2.1491076665270215</v>
      </c>
      <c r="E1459" s="24">
        <f t="shared" si="235"/>
        <v>2.1491076665270215</v>
      </c>
      <c r="F1459" s="3">
        <f t="shared" si="240"/>
        <v>32.760787599497277</v>
      </c>
      <c r="G1459" s="3">
        <f t="shared" si="241"/>
        <v>32.760787599497277</v>
      </c>
      <c r="H1459" s="13">
        <v>1.1274509803921568E-2</v>
      </c>
      <c r="I1459" s="2">
        <f t="shared" si="234"/>
        <v>2.7058823529411764E-2</v>
      </c>
      <c r="J1459" s="2">
        <f t="shared" si="236"/>
        <v>2.7058823529411764E-2</v>
      </c>
      <c r="K1459" s="2">
        <f t="shared" si="237"/>
        <v>2.7058823529411764E-2</v>
      </c>
      <c r="L1459" s="2">
        <f t="shared" si="237"/>
        <v>2.7058823529411764E-2</v>
      </c>
      <c r="M1459" s="2">
        <f t="shared" si="238"/>
        <v>0</v>
      </c>
      <c r="N1459" s="2">
        <f t="shared" si="239"/>
        <v>0</v>
      </c>
    </row>
    <row r="1460" spans="1:14">
      <c r="A1460" s="5">
        <v>41700.791750925928</v>
      </c>
      <c r="B1460">
        <v>19</v>
      </c>
      <c r="C1460" s="27">
        <v>9.8400000000000015E-2</v>
      </c>
      <c r="D1460" s="24">
        <f t="shared" si="233"/>
        <v>3.2236614997905324</v>
      </c>
      <c r="E1460" s="24">
        <f t="shared" si="235"/>
        <v>3.2236614997905324</v>
      </c>
      <c r="F1460" s="3">
        <f t="shared" si="240"/>
        <v>32.760787599497277</v>
      </c>
      <c r="G1460" s="3">
        <f t="shared" si="241"/>
        <v>32.760787599497277</v>
      </c>
      <c r="H1460" s="13">
        <v>0</v>
      </c>
      <c r="I1460" s="2">
        <f t="shared" si="234"/>
        <v>0</v>
      </c>
      <c r="J1460" s="2">
        <f t="shared" si="236"/>
        <v>0</v>
      </c>
      <c r="K1460" s="2">
        <f t="shared" si="237"/>
        <v>0</v>
      </c>
      <c r="L1460" s="2">
        <f t="shared" si="237"/>
        <v>0</v>
      </c>
      <c r="M1460" s="2">
        <f t="shared" si="238"/>
        <v>0</v>
      </c>
      <c r="N1460" s="2">
        <f t="shared" si="239"/>
        <v>0</v>
      </c>
    </row>
    <row r="1461" spans="1:14">
      <c r="A1461" s="5">
        <v>41700.833417650465</v>
      </c>
      <c r="B1461">
        <v>20</v>
      </c>
      <c r="C1461" s="27">
        <v>8.2000000000000003E-2</v>
      </c>
      <c r="D1461" s="24">
        <f t="shared" si="233"/>
        <v>2.6863845831587767</v>
      </c>
      <c r="E1461" s="24">
        <f t="shared" si="235"/>
        <v>2.6863845831587767</v>
      </c>
      <c r="F1461" s="3">
        <f t="shared" si="240"/>
        <v>32.760787599497277</v>
      </c>
      <c r="G1461" s="3">
        <f t="shared" si="241"/>
        <v>32.760787599497277</v>
      </c>
      <c r="H1461" s="13">
        <v>0</v>
      </c>
      <c r="I1461" s="2">
        <f t="shared" si="234"/>
        <v>0</v>
      </c>
      <c r="J1461" s="2">
        <f t="shared" si="236"/>
        <v>0</v>
      </c>
      <c r="K1461" s="2">
        <f t="shared" si="237"/>
        <v>0</v>
      </c>
      <c r="L1461" s="2">
        <f t="shared" si="237"/>
        <v>0</v>
      </c>
      <c r="M1461" s="2">
        <f t="shared" si="238"/>
        <v>0</v>
      </c>
      <c r="N1461" s="2">
        <f t="shared" si="239"/>
        <v>0</v>
      </c>
    </row>
    <row r="1462" spans="1:14">
      <c r="A1462" s="5">
        <v>41700.875084375002</v>
      </c>
      <c r="B1462">
        <v>21</v>
      </c>
      <c r="C1462" s="27">
        <v>6.5600000000000006E-2</v>
      </c>
      <c r="D1462" s="24">
        <f t="shared" si="233"/>
        <v>2.1491076665270215</v>
      </c>
      <c r="E1462" s="24">
        <f t="shared" si="235"/>
        <v>2.1491076665270215</v>
      </c>
      <c r="F1462" s="3">
        <f t="shared" si="240"/>
        <v>32.760787599497277</v>
      </c>
      <c r="G1462" s="3">
        <f t="shared" si="241"/>
        <v>32.760787599497277</v>
      </c>
      <c r="H1462" s="13">
        <v>0</v>
      </c>
      <c r="I1462" s="2">
        <f t="shared" si="234"/>
        <v>0</v>
      </c>
      <c r="J1462" s="2">
        <f t="shared" si="236"/>
        <v>0</v>
      </c>
      <c r="K1462" s="2">
        <f t="shared" si="237"/>
        <v>0</v>
      </c>
      <c r="L1462" s="2">
        <f t="shared" si="237"/>
        <v>0</v>
      </c>
      <c r="M1462" s="2">
        <f t="shared" si="238"/>
        <v>0</v>
      </c>
      <c r="N1462" s="2">
        <f t="shared" si="239"/>
        <v>0</v>
      </c>
    </row>
    <row r="1463" spans="1:14">
      <c r="A1463" s="5">
        <v>41700.916751099539</v>
      </c>
      <c r="B1463">
        <v>22</v>
      </c>
      <c r="C1463" s="27">
        <v>4.9200000000000008E-2</v>
      </c>
      <c r="D1463" s="24">
        <f t="shared" si="233"/>
        <v>1.6118307498952662</v>
      </c>
      <c r="E1463" s="24">
        <f t="shared" si="235"/>
        <v>1.6118307498952662</v>
      </c>
      <c r="F1463" s="3">
        <f t="shared" si="240"/>
        <v>32.760787599497277</v>
      </c>
      <c r="G1463" s="3">
        <f t="shared" si="241"/>
        <v>32.760787599497277</v>
      </c>
      <c r="H1463" s="13">
        <v>0</v>
      </c>
      <c r="I1463" s="2">
        <f t="shared" si="234"/>
        <v>0</v>
      </c>
      <c r="J1463" s="2">
        <f t="shared" si="236"/>
        <v>0</v>
      </c>
      <c r="K1463" s="2">
        <f t="shared" si="237"/>
        <v>0</v>
      </c>
      <c r="L1463" s="2">
        <f t="shared" si="237"/>
        <v>0</v>
      </c>
      <c r="M1463" s="2">
        <f t="shared" si="238"/>
        <v>0</v>
      </c>
      <c r="N1463" s="2">
        <f t="shared" si="239"/>
        <v>0</v>
      </c>
    </row>
    <row r="1464" spans="1:14">
      <c r="A1464" s="5">
        <v>41700.958417824077</v>
      </c>
      <c r="B1464">
        <v>23</v>
      </c>
      <c r="C1464" s="27">
        <v>3.2800000000000003E-2</v>
      </c>
      <c r="D1464" s="24">
        <f t="shared" si="233"/>
        <v>1.0745538332635107</v>
      </c>
      <c r="E1464" s="24">
        <f t="shared" si="235"/>
        <v>1.0745538332635107</v>
      </c>
      <c r="F1464" s="3">
        <f t="shared" si="240"/>
        <v>32.760787599497277</v>
      </c>
      <c r="G1464" s="3">
        <f t="shared" si="241"/>
        <v>32.760787599497277</v>
      </c>
      <c r="H1464" s="13">
        <v>0</v>
      </c>
      <c r="I1464" s="2">
        <f t="shared" si="234"/>
        <v>0</v>
      </c>
      <c r="J1464" s="2">
        <f t="shared" si="236"/>
        <v>0</v>
      </c>
      <c r="K1464" s="2">
        <f t="shared" si="237"/>
        <v>0</v>
      </c>
      <c r="L1464" s="2">
        <f t="shared" si="237"/>
        <v>0</v>
      </c>
      <c r="M1464" s="2">
        <f t="shared" si="238"/>
        <v>0</v>
      </c>
      <c r="N1464" s="2">
        <f t="shared" si="239"/>
        <v>0</v>
      </c>
    </row>
    <row r="1465" spans="1:14">
      <c r="A1465" s="5">
        <v>41701.000084548614</v>
      </c>
      <c r="B1465">
        <v>24</v>
      </c>
      <c r="C1465" s="27">
        <v>1.6400000000000001E-2</v>
      </c>
      <c r="D1465" s="24">
        <f t="shared" si="233"/>
        <v>0.53727691663175536</v>
      </c>
      <c r="E1465" s="24">
        <f t="shared" si="235"/>
        <v>0.53727691663175536</v>
      </c>
      <c r="F1465" s="3">
        <f t="shared" si="240"/>
        <v>32.760787599497277</v>
      </c>
      <c r="G1465" s="3">
        <f t="shared" si="241"/>
        <v>32.760787599497277</v>
      </c>
      <c r="H1465" s="13">
        <v>0</v>
      </c>
      <c r="I1465" s="2">
        <f t="shared" si="234"/>
        <v>0</v>
      </c>
      <c r="J1465" s="2">
        <f t="shared" si="236"/>
        <v>0</v>
      </c>
      <c r="K1465" s="2">
        <f t="shared" si="237"/>
        <v>0</v>
      </c>
      <c r="L1465" s="2">
        <f t="shared" si="237"/>
        <v>0</v>
      </c>
      <c r="M1465" s="2">
        <f t="shared" si="238"/>
        <v>0</v>
      </c>
      <c r="N1465" s="2">
        <f t="shared" si="239"/>
        <v>0</v>
      </c>
    </row>
    <row r="1466" spans="1:14">
      <c r="A1466" s="5">
        <v>41701.041751273151</v>
      </c>
      <c r="B1466">
        <v>1</v>
      </c>
      <c r="C1466" s="27">
        <v>1.6400000000000001E-2</v>
      </c>
      <c r="D1466" s="24">
        <f t="shared" si="233"/>
        <v>0.53727691663175536</v>
      </c>
      <c r="E1466" s="24">
        <f t="shared" si="235"/>
        <v>0.53727691663175536</v>
      </c>
      <c r="F1466" s="3">
        <f t="shared" si="240"/>
        <v>32.760787599497277</v>
      </c>
      <c r="G1466" s="3">
        <f t="shared" si="241"/>
        <v>32.760787599497277</v>
      </c>
      <c r="H1466" s="13">
        <v>0</v>
      </c>
      <c r="I1466" s="2">
        <f t="shared" si="234"/>
        <v>0</v>
      </c>
      <c r="J1466" s="2">
        <f t="shared" si="236"/>
        <v>0</v>
      </c>
      <c r="K1466" s="2">
        <f t="shared" si="237"/>
        <v>0</v>
      </c>
      <c r="L1466" s="2">
        <f t="shared" si="237"/>
        <v>0</v>
      </c>
      <c r="M1466" s="2">
        <f t="shared" si="238"/>
        <v>0</v>
      </c>
      <c r="N1466" s="2">
        <f t="shared" si="239"/>
        <v>0</v>
      </c>
    </row>
    <row r="1467" spans="1:14">
      <c r="A1467" s="5">
        <v>41701.083417997688</v>
      </c>
      <c r="B1467">
        <v>2</v>
      </c>
      <c r="C1467" s="27">
        <v>1.6400000000000001E-2</v>
      </c>
      <c r="D1467" s="24">
        <f t="shared" si="233"/>
        <v>0.53727691663175536</v>
      </c>
      <c r="E1467" s="24">
        <f t="shared" si="235"/>
        <v>0.53727691663175536</v>
      </c>
      <c r="F1467" s="3">
        <f t="shared" si="240"/>
        <v>32.760787599497277</v>
      </c>
      <c r="G1467" s="3">
        <f t="shared" si="241"/>
        <v>32.760787599497277</v>
      </c>
      <c r="H1467" s="13">
        <v>0</v>
      </c>
      <c r="I1467" s="2">
        <f t="shared" si="234"/>
        <v>0</v>
      </c>
      <c r="J1467" s="2">
        <f t="shared" si="236"/>
        <v>0</v>
      </c>
      <c r="K1467" s="2">
        <f t="shared" si="237"/>
        <v>0</v>
      </c>
      <c r="L1467" s="2">
        <f t="shared" si="237"/>
        <v>0</v>
      </c>
      <c r="M1467" s="2">
        <f t="shared" si="238"/>
        <v>0</v>
      </c>
      <c r="N1467" s="2">
        <f t="shared" si="239"/>
        <v>0</v>
      </c>
    </row>
    <row r="1468" spans="1:14">
      <c r="A1468" s="5">
        <v>41701.125084722225</v>
      </c>
      <c r="B1468">
        <v>3</v>
      </c>
      <c r="C1468" s="27">
        <v>1.6400000000000001E-2</v>
      </c>
      <c r="D1468" s="24">
        <f t="shared" si="233"/>
        <v>0.53727691663175536</v>
      </c>
      <c r="E1468" s="24">
        <f t="shared" si="235"/>
        <v>0.53727691663175536</v>
      </c>
      <c r="F1468" s="3">
        <f t="shared" si="240"/>
        <v>32.760787599497277</v>
      </c>
      <c r="G1468" s="3">
        <f t="shared" si="241"/>
        <v>32.760787599497277</v>
      </c>
      <c r="H1468" s="13">
        <v>0</v>
      </c>
      <c r="I1468" s="2">
        <f t="shared" si="234"/>
        <v>0</v>
      </c>
      <c r="J1468" s="2">
        <f t="shared" si="236"/>
        <v>0</v>
      </c>
      <c r="K1468" s="2">
        <f t="shared" si="237"/>
        <v>0</v>
      </c>
      <c r="L1468" s="2">
        <f t="shared" si="237"/>
        <v>0</v>
      </c>
      <c r="M1468" s="2">
        <f t="shared" si="238"/>
        <v>0</v>
      </c>
      <c r="N1468" s="2">
        <f t="shared" si="239"/>
        <v>0</v>
      </c>
    </row>
    <row r="1469" spans="1:14">
      <c r="A1469" s="5">
        <v>41701.166751446763</v>
      </c>
      <c r="B1469">
        <v>4</v>
      </c>
      <c r="C1469" s="27">
        <v>1.6400000000000001E-2</v>
      </c>
      <c r="D1469" s="24">
        <f t="shared" si="233"/>
        <v>0.53727691663175536</v>
      </c>
      <c r="E1469" s="24">
        <f t="shared" si="235"/>
        <v>0.53727691663175536</v>
      </c>
      <c r="F1469" s="3">
        <f t="shared" si="240"/>
        <v>32.760787599497277</v>
      </c>
      <c r="G1469" s="3">
        <f t="shared" si="241"/>
        <v>32.760787599497277</v>
      </c>
      <c r="H1469" s="13">
        <v>0</v>
      </c>
      <c r="I1469" s="2">
        <f t="shared" si="234"/>
        <v>0</v>
      </c>
      <c r="J1469" s="2">
        <f t="shared" si="236"/>
        <v>0</v>
      </c>
      <c r="K1469" s="2">
        <f t="shared" si="237"/>
        <v>0</v>
      </c>
      <c r="L1469" s="2">
        <f t="shared" si="237"/>
        <v>0</v>
      </c>
      <c r="M1469" s="2">
        <f t="shared" si="238"/>
        <v>0</v>
      </c>
      <c r="N1469" s="2">
        <f t="shared" si="239"/>
        <v>0</v>
      </c>
    </row>
    <row r="1470" spans="1:14">
      <c r="A1470" s="5">
        <v>41701.2084181713</v>
      </c>
      <c r="B1470">
        <v>5</v>
      </c>
      <c r="C1470" s="27">
        <v>1.6400000000000001E-2</v>
      </c>
      <c r="D1470" s="24">
        <f t="shared" si="233"/>
        <v>0.53727691663175536</v>
      </c>
      <c r="E1470" s="24">
        <f t="shared" si="235"/>
        <v>0.53727691663175536</v>
      </c>
      <c r="F1470" s="3">
        <f t="shared" si="240"/>
        <v>32.760787599497277</v>
      </c>
      <c r="G1470" s="3">
        <f t="shared" si="241"/>
        <v>32.760787599497277</v>
      </c>
      <c r="H1470" s="13">
        <v>0</v>
      </c>
      <c r="I1470" s="2">
        <f t="shared" si="234"/>
        <v>0</v>
      </c>
      <c r="J1470" s="2">
        <f t="shared" si="236"/>
        <v>0</v>
      </c>
      <c r="K1470" s="2">
        <f t="shared" si="237"/>
        <v>0</v>
      </c>
      <c r="L1470" s="2">
        <f t="shared" si="237"/>
        <v>0</v>
      </c>
      <c r="M1470" s="2">
        <f t="shared" si="238"/>
        <v>0</v>
      </c>
      <c r="N1470" s="2">
        <f t="shared" si="239"/>
        <v>0</v>
      </c>
    </row>
    <row r="1471" spans="1:14">
      <c r="A1471" s="5">
        <v>41701.25008489583</v>
      </c>
      <c r="B1471">
        <v>6</v>
      </c>
      <c r="C1471" s="27">
        <v>3.2800000000000003E-2</v>
      </c>
      <c r="D1471" s="24">
        <f t="shared" si="233"/>
        <v>1.0745538332635107</v>
      </c>
      <c r="E1471" s="24">
        <f t="shared" si="235"/>
        <v>1.0745538332635107</v>
      </c>
      <c r="F1471" s="3">
        <f t="shared" si="240"/>
        <v>32.760787599497277</v>
      </c>
      <c r="G1471" s="3">
        <f t="shared" si="241"/>
        <v>32.760787599497277</v>
      </c>
      <c r="H1471" s="13">
        <v>0</v>
      </c>
      <c r="I1471" s="2">
        <f t="shared" si="234"/>
        <v>0</v>
      </c>
      <c r="J1471" s="2">
        <f t="shared" si="236"/>
        <v>0</v>
      </c>
      <c r="K1471" s="2">
        <f t="shared" si="237"/>
        <v>0</v>
      </c>
      <c r="L1471" s="2">
        <f t="shared" si="237"/>
        <v>0</v>
      </c>
      <c r="M1471" s="2">
        <f t="shared" si="238"/>
        <v>0</v>
      </c>
      <c r="N1471" s="2">
        <f t="shared" si="239"/>
        <v>0</v>
      </c>
    </row>
    <row r="1472" spans="1:14">
      <c r="A1472" s="5">
        <v>41701.291751620367</v>
      </c>
      <c r="B1472">
        <v>7</v>
      </c>
      <c r="C1472" s="27">
        <v>4.9200000000000008E-2</v>
      </c>
      <c r="D1472" s="24">
        <f t="shared" si="233"/>
        <v>1.6118307498952662</v>
      </c>
      <c r="E1472" s="24">
        <f t="shared" si="235"/>
        <v>1.6118307498952662</v>
      </c>
      <c r="F1472" s="3">
        <f t="shared" si="240"/>
        <v>32.760787599497277</v>
      </c>
      <c r="G1472" s="3">
        <f t="shared" si="241"/>
        <v>32.760787599497277</v>
      </c>
      <c r="H1472" s="13">
        <v>0</v>
      </c>
      <c r="I1472" s="2">
        <f t="shared" si="234"/>
        <v>0</v>
      </c>
      <c r="J1472" s="2">
        <f t="shared" si="236"/>
        <v>0</v>
      </c>
      <c r="K1472" s="2">
        <f t="shared" si="237"/>
        <v>0</v>
      </c>
      <c r="L1472" s="2">
        <f t="shared" si="237"/>
        <v>0</v>
      </c>
      <c r="M1472" s="2">
        <f t="shared" si="238"/>
        <v>0</v>
      </c>
      <c r="N1472" s="2">
        <f t="shared" si="239"/>
        <v>0</v>
      </c>
    </row>
    <row r="1473" spans="1:14">
      <c r="A1473" s="5">
        <v>41701.333418344904</v>
      </c>
      <c r="B1473">
        <v>8</v>
      </c>
      <c r="C1473" s="27">
        <v>6.5600000000000006E-2</v>
      </c>
      <c r="D1473" s="24">
        <f t="shared" si="233"/>
        <v>2.1491076665270215</v>
      </c>
      <c r="E1473" s="24">
        <f t="shared" si="235"/>
        <v>2.1491076665270215</v>
      </c>
      <c r="F1473" s="3">
        <f t="shared" si="240"/>
        <v>32.760787599497277</v>
      </c>
      <c r="G1473" s="3">
        <f t="shared" si="241"/>
        <v>32.760787599497277</v>
      </c>
      <c r="H1473" s="13">
        <v>3.2352941176470591E-2</v>
      </c>
      <c r="I1473" s="2">
        <f t="shared" si="234"/>
        <v>7.7647058823529416E-2</v>
      </c>
      <c r="J1473" s="2">
        <f t="shared" si="236"/>
        <v>7.7647058823529416E-2</v>
      </c>
      <c r="K1473" s="2">
        <f t="shared" si="237"/>
        <v>7.7647058823529416E-2</v>
      </c>
      <c r="L1473" s="2">
        <f t="shared" si="237"/>
        <v>7.7647058823529416E-2</v>
      </c>
      <c r="M1473" s="2">
        <f t="shared" si="238"/>
        <v>0</v>
      </c>
      <c r="N1473" s="2">
        <f t="shared" si="239"/>
        <v>0</v>
      </c>
    </row>
    <row r="1474" spans="1:14">
      <c r="A1474" s="5">
        <v>41701.375085069441</v>
      </c>
      <c r="B1474">
        <v>9</v>
      </c>
      <c r="C1474" s="27">
        <v>6.5600000000000006E-2</v>
      </c>
      <c r="D1474" s="24">
        <f t="shared" ref="D1474:D1537" si="242">C1474*F1474</f>
        <v>2.1491076665270215</v>
      </c>
      <c r="E1474" s="24">
        <f t="shared" si="235"/>
        <v>2.1491076665270215</v>
      </c>
      <c r="F1474" s="3">
        <f t="shared" si="240"/>
        <v>32.760787599497277</v>
      </c>
      <c r="G1474" s="3">
        <f t="shared" si="241"/>
        <v>32.760787599497277</v>
      </c>
      <c r="H1474" s="13">
        <v>5.2450980392156871E-2</v>
      </c>
      <c r="I1474" s="2">
        <f t="shared" ref="I1474:I1537" si="243">H1474*$AA$3</f>
        <v>0.12588235294117647</v>
      </c>
      <c r="J1474" s="2">
        <f t="shared" si="236"/>
        <v>0.12588235294117647</v>
      </c>
      <c r="K1474" s="2">
        <f t="shared" si="237"/>
        <v>0.12588235294117647</v>
      </c>
      <c r="L1474" s="2">
        <f t="shared" si="237"/>
        <v>0.12588235294117647</v>
      </c>
      <c r="M1474" s="2">
        <f t="shared" si="238"/>
        <v>0</v>
      </c>
      <c r="N1474" s="2">
        <f t="shared" si="239"/>
        <v>0</v>
      </c>
    </row>
    <row r="1475" spans="1:14">
      <c r="A1475" s="5">
        <v>41701.416751793979</v>
      </c>
      <c r="B1475">
        <v>10</v>
      </c>
      <c r="C1475" s="27">
        <v>4.9200000000000008E-2</v>
      </c>
      <c r="D1475" s="24">
        <f t="shared" si="242"/>
        <v>1.6118307498952662</v>
      </c>
      <c r="E1475" s="24">
        <f t="shared" ref="E1475:E1538" si="244">C1475*G1475</f>
        <v>1.6118307498952662</v>
      </c>
      <c r="F1475" s="3">
        <f t="shared" si="240"/>
        <v>32.760787599497277</v>
      </c>
      <c r="G1475" s="3">
        <f t="shared" si="241"/>
        <v>32.760787599497277</v>
      </c>
      <c r="H1475" s="13">
        <v>0.14362745098039217</v>
      </c>
      <c r="I1475" s="2">
        <f t="shared" si="243"/>
        <v>0.3447058823529412</v>
      </c>
      <c r="J1475" s="2">
        <f t="shared" ref="J1475:J1538" si="245">H1475*$AB$3</f>
        <v>0.3447058823529412</v>
      </c>
      <c r="K1475" s="2">
        <f t="shared" ref="K1475:L1538" si="246">IF(D1475&gt;I1475,I1475,D1475)</f>
        <v>0.3447058823529412</v>
      </c>
      <c r="L1475" s="2">
        <f t="shared" si="246"/>
        <v>0.3447058823529412</v>
      </c>
      <c r="M1475" s="2">
        <f t="shared" ref="M1475:M1538" si="247">IF(I1475&gt;D1475,I1475-D1475,0)</f>
        <v>0</v>
      </c>
      <c r="N1475" s="2">
        <f t="shared" ref="N1475:N1538" si="248">IF(J1475&gt;E1475,J1475-E1475,0)</f>
        <v>0</v>
      </c>
    </row>
    <row r="1476" spans="1:14">
      <c r="A1476" s="5">
        <v>41701.458418518516</v>
      </c>
      <c r="B1476">
        <v>11</v>
      </c>
      <c r="C1476" s="27">
        <v>3.2800000000000003E-2</v>
      </c>
      <c r="D1476" s="24">
        <f t="shared" si="242"/>
        <v>1.0745538332635107</v>
      </c>
      <c r="E1476" s="24">
        <f t="shared" si="244"/>
        <v>1.0745538332635107</v>
      </c>
      <c r="F1476" s="3">
        <f t="shared" si="240"/>
        <v>32.760787599497277</v>
      </c>
      <c r="G1476" s="3">
        <f t="shared" si="241"/>
        <v>32.760787599497277</v>
      </c>
      <c r="H1476" s="13">
        <v>0.34705882352941175</v>
      </c>
      <c r="I1476" s="2">
        <f t="shared" si="243"/>
        <v>0.83294117647058818</v>
      </c>
      <c r="J1476" s="2">
        <f t="shared" si="245"/>
        <v>0.83294117647058818</v>
      </c>
      <c r="K1476" s="2">
        <f t="shared" si="246"/>
        <v>0.83294117647058818</v>
      </c>
      <c r="L1476" s="2">
        <f t="shared" si="246"/>
        <v>0.83294117647058818</v>
      </c>
      <c r="M1476" s="2">
        <f t="shared" si="247"/>
        <v>0</v>
      </c>
      <c r="N1476" s="2">
        <f t="shared" si="248"/>
        <v>0</v>
      </c>
    </row>
    <row r="1477" spans="1:14">
      <c r="A1477" s="5">
        <v>41701.500085243053</v>
      </c>
      <c r="B1477">
        <v>12</v>
      </c>
      <c r="C1477" s="27">
        <v>3.2800000000000003E-2</v>
      </c>
      <c r="D1477" s="24">
        <f t="shared" si="242"/>
        <v>1.0745538332635107</v>
      </c>
      <c r="E1477" s="24">
        <f t="shared" si="244"/>
        <v>1.0745538332635107</v>
      </c>
      <c r="F1477" s="3">
        <f t="shared" si="240"/>
        <v>32.760787599497277</v>
      </c>
      <c r="G1477" s="3">
        <f t="shared" si="241"/>
        <v>32.760787599497277</v>
      </c>
      <c r="H1477" s="13">
        <v>0.47401960784313724</v>
      </c>
      <c r="I1477" s="2">
        <f t="shared" si="243"/>
        <v>1.1376470588235292</v>
      </c>
      <c r="J1477" s="2">
        <f t="shared" si="245"/>
        <v>1.1376470588235292</v>
      </c>
      <c r="K1477" s="2">
        <f t="shared" si="246"/>
        <v>1.0745538332635107</v>
      </c>
      <c r="L1477" s="2">
        <f t="shared" si="246"/>
        <v>1.0745538332635107</v>
      </c>
      <c r="M1477" s="2">
        <f t="shared" si="247"/>
        <v>6.3093225560018507E-2</v>
      </c>
      <c r="N1477" s="2">
        <f t="shared" si="248"/>
        <v>6.3093225560018507E-2</v>
      </c>
    </row>
    <row r="1478" spans="1:14">
      <c r="A1478" s="5">
        <v>41701.54175196759</v>
      </c>
      <c r="B1478">
        <v>13</v>
      </c>
      <c r="C1478" s="27">
        <v>3.2800000000000003E-2</v>
      </c>
      <c r="D1478" s="24">
        <f t="shared" si="242"/>
        <v>1.0745538332635107</v>
      </c>
      <c r="E1478" s="24">
        <f t="shared" si="244"/>
        <v>1.0745538332635107</v>
      </c>
      <c r="F1478" s="3">
        <f t="shared" si="240"/>
        <v>32.760787599497277</v>
      </c>
      <c r="G1478" s="3">
        <f t="shared" si="241"/>
        <v>32.760787599497277</v>
      </c>
      <c r="H1478" s="13">
        <v>0.46078431372549022</v>
      </c>
      <c r="I1478" s="2">
        <f t="shared" si="243"/>
        <v>1.1058823529411765</v>
      </c>
      <c r="J1478" s="2">
        <f t="shared" si="245"/>
        <v>1.1058823529411765</v>
      </c>
      <c r="K1478" s="2">
        <f t="shared" si="246"/>
        <v>1.0745538332635107</v>
      </c>
      <c r="L1478" s="2">
        <f t="shared" si="246"/>
        <v>1.0745538332635107</v>
      </c>
      <c r="M1478" s="2">
        <f t="shared" si="247"/>
        <v>3.1328519677665811E-2</v>
      </c>
      <c r="N1478" s="2">
        <f t="shared" si="248"/>
        <v>3.1328519677665811E-2</v>
      </c>
    </row>
    <row r="1479" spans="1:14">
      <c r="A1479" s="5">
        <v>41701.583418692127</v>
      </c>
      <c r="B1479">
        <v>14</v>
      </c>
      <c r="C1479" s="27">
        <v>3.2800000000000003E-2</v>
      </c>
      <c r="D1479" s="24">
        <f t="shared" si="242"/>
        <v>1.0745538332635107</v>
      </c>
      <c r="E1479" s="24">
        <f t="shared" si="244"/>
        <v>1.0745538332635107</v>
      </c>
      <c r="F1479" s="3">
        <f t="shared" si="240"/>
        <v>32.760787599497277</v>
      </c>
      <c r="G1479" s="3">
        <f t="shared" si="241"/>
        <v>32.760787599497277</v>
      </c>
      <c r="H1479" s="13">
        <v>0.39362745098039215</v>
      </c>
      <c r="I1479" s="2">
        <f t="shared" si="243"/>
        <v>0.94470588235294106</v>
      </c>
      <c r="J1479" s="2">
        <f t="shared" si="245"/>
        <v>0.94470588235294106</v>
      </c>
      <c r="K1479" s="2">
        <f t="shared" si="246"/>
        <v>0.94470588235294106</v>
      </c>
      <c r="L1479" s="2">
        <f t="shared" si="246"/>
        <v>0.94470588235294106</v>
      </c>
      <c r="M1479" s="2">
        <f t="shared" si="247"/>
        <v>0</v>
      </c>
      <c r="N1479" s="2">
        <f t="shared" si="248"/>
        <v>0</v>
      </c>
    </row>
    <row r="1480" spans="1:14">
      <c r="A1480" s="5">
        <v>41701.625085416665</v>
      </c>
      <c r="B1480">
        <v>15</v>
      </c>
      <c r="C1480" s="27">
        <v>3.2800000000000003E-2</v>
      </c>
      <c r="D1480" s="24">
        <f t="shared" si="242"/>
        <v>1.0745538332635107</v>
      </c>
      <c r="E1480" s="24">
        <f t="shared" si="244"/>
        <v>1.0745538332635107</v>
      </c>
      <c r="F1480" s="3">
        <f t="shared" si="240"/>
        <v>32.760787599497277</v>
      </c>
      <c r="G1480" s="3">
        <f t="shared" si="241"/>
        <v>32.760787599497277</v>
      </c>
      <c r="H1480" s="13">
        <v>0.25049019607843132</v>
      </c>
      <c r="I1480" s="2">
        <f t="shared" si="243"/>
        <v>0.60117647058823509</v>
      </c>
      <c r="J1480" s="2">
        <f t="shared" si="245"/>
        <v>0.60117647058823509</v>
      </c>
      <c r="K1480" s="2">
        <f t="shared" si="246"/>
        <v>0.60117647058823509</v>
      </c>
      <c r="L1480" s="2">
        <f t="shared" si="246"/>
        <v>0.60117647058823509</v>
      </c>
      <c r="M1480" s="2">
        <f t="shared" si="247"/>
        <v>0</v>
      </c>
      <c r="N1480" s="2">
        <f t="shared" si="248"/>
        <v>0</v>
      </c>
    </row>
    <row r="1481" spans="1:14">
      <c r="A1481" s="5">
        <v>41701.666752141202</v>
      </c>
      <c r="B1481">
        <v>16</v>
      </c>
      <c r="C1481" s="27">
        <v>3.2800000000000003E-2</v>
      </c>
      <c r="D1481" s="24">
        <f t="shared" si="242"/>
        <v>1.0745538332635107</v>
      </c>
      <c r="E1481" s="24">
        <f t="shared" si="244"/>
        <v>1.0745538332635107</v>
      </c>
      <c r="F1481" s="3">
        <f t="shared" si="240"/>
        <v>32.760787599497277</v>
      </c>
      <c r="G1481" s="3">
        <f t="shared" si="241"/>
        <v>32.760787599497277</v>
      </c>
      <c r="H1481" s="13">
        <v>0.11421568627450981</v>
      </c>
      <c r="I1481" s="2">
        <f t="shared" si="243"/>
        <v>0.27411764705882352</v>
      </c>
      <c r="J1481" s="2">
        <f t="shared" si="245"/>
        <v>0.27411764705882352</v>
      </c>
      <c r="K1481" s="2">
        <f t="shared" si="246"/>
        <v>0.27411764705882352</v>
      </c>
      <c r="L1481" s="2">
        <f t="shared" si="246"/>
        <v>0.27411764705882352</v>
      </c>
      <c r="M1481" s="2">
        <f t="shared" si="247"/>
        <v>0</v>
      </c>
      <c r="N1481" s="2">
        <f t="shared" si="248"/>
        <v>0</v>
      </c>
    </row>
    <row r="1482" spans="1:14">
      <c r="A1482" s="5">
        <v>41701.708418865739</v>
      </c>
      <c r="B1482">
        <v>17</v>
      </c>
      <c r="C1482" s="27">
        <v>4.9200000000000008E-2</v>
      </c>
      <c r="D1482" s="24">
        <f t="shared" si="242"/>
        <v>1.6118307498952662</v>
      </c>
      <c r="E1482" s="24">
        <f t="shared" si="244"/>
        <v>1.6118307498952662</v>
      </c>
      <c r="F1482" s="3">
        <f t="shared" ref="F1482:F1545" si="249">$X$4</f>
        <v>32.760787599497277</v>
      </c>
      <c r="G1482" s="3">
        <f t="shared" si="241"/>
        <v>32.760787599497277</v>
      </c>
      <c r="H1482" s="13">
        <v>5.7352941176470586E-2</v>
      </c>
      <c r="I1482" s="2">
        <f t="shared" si="243"/>
        <v>0.1376470588235294</v>
      </c>
      <c r="J1482" s="2">
        <f t="shared" si="245"/>
        <v>0.1376470588235294</v>
      </c>
      <c r="K1482" s="2">
        <f t="shared" si="246"/>
        <v>0.1376470588235294</v>
      </c>
      <c r="L1482" s="2">
        <f t="shared" si="246"/>
        <v>0.1376470588235294</v>
      </c>
      <c r="M1482" s="2">
        <f t="shared" si="247"/>
        <v>0</v>
      </c>
      <c r="N1482" s="2">
        <f t="shared" si="248"/>
        <v>0</v>
      </c>
    </row>
    <row r="1483" spans="1:14">
      <c r="A1483" s="5">
        <v>41701.750085590276</v>
      </c>
      <c r="B1483">
        <v>18</v>
      </c>
      <c r="C1483" s="27">
        <v>6.5600000000000006E-2</v>
      </c>
      <c r="D1483" s="24">
        <f t="shared" si="242"/>
        <v>2.1491076665270215</v>
      </c>
      <c r="E1483" s="24">
        <f t="shared" si="244"/>
        <v>2.1491076665270215</v>
      </c>
      <c r="F1483" s="3">
        <f t="shared" si="249"/>
        <v>32.760787599497277</v>
      </c>
      <c r="G1483" s="3">
        <f t="shared" ref="G1483:G1546" si="250">$X$43</f>
        <v>32.760787599497277</v>
      </c>
      <c r="H1483" s="13">
        <v>9.8039215686274526E-3</v>
      </c>
      <c r="I1483" s="2">
        <f t="shared" si="243"/>
        <v>2.3529411764705885E-2</v>
      </c>
      <c r="J1483" s="2">
        <f t="shared" si="245"/>
        <v>2.3529411764705885E-2</v>
      </c>
      <c r="K1483" s="2">
        <f t="shared" si="246"/>
        <v>2.3529411764705885E-2</v>
      </c>
      <c r="L1483" s="2">
        <f t="shared" si="246"/>
        <v>2.3529411764705885E-2</v>
      </c>
      <c r="M1483" s="2">
        <f t="shared" si="247"/>
        <v>0</v>
      </c>
      <c r="N1483" s="2">
        <f t="shared" si="248"/>
        <v>0</v>
      </c>
    </row>
    <row r="1484" spans="1:14">
      <c r="A1484" s="5">
        <v>41701.791752314813</v>
      </c>
      <c r="B1484">
        <v>19</v>
      </c>
      <c r="C1484" s="27">
        <v>9.8400000000000015E-2</v>
      </c>
      <c r="D1484" s="24">
        <f t="shared" si="242"/>
        <v>3.2236614997905324</v>
      </c>
      <c r="E1484" s="24">
        <f t="shared" si="244"/>
        <v>3.2236614997905324</v>
      </c>
      <c r="F1484" s="3">
        <f t="shared" si="249"/>
        <v>32.760787599497277</v>
      </c>
      <c r="G1484" s="3">
        <f t="shared" si="250"/>
        <v>32.760787599497277</v>
      </c>
      <c r="H1484" s="13">
        <v>4.9019607843137254E-4</v>
      </c>
      <c r="I1484" s="2">
        <f t="shared" si="243"/>
        <v>1.176470588235294E-3</v>
      </c>
      <c r="J1484" s="2">
        <f t="shared" si="245"/>
        <v>1.176470588235294E-3</v>
      </c>
      <c r="K1484" s="2">
        <f t="shared" si="246"/>
        <v>1.176470588235294E-3</v>
      </c>
      <c r="L1484" s="2">
        <f t="shared" si="246"/>
        <v>1.176470588235294E-3</v>
      </c>
      <c r="M1484" s="2">
        <f t="shared" si="247"/>
        <v>0</v>
      </c>
      <c r="N1484" s="2">
        <f t="shared" si="248"/>
        <v>0</v>
      </c>
    </row>
    <row r="1485" spans="1:14">
      <c r="A1485" s="5">
        <v>41701.833419039351</v>
      </c>
      <c r="B1485">
        <v>20</v>
      </c>
      <c r="C1485" s="27">
        <v>8.2000000000000003E-2</v>
      </c>
      <c r="D1485" s="24">
        <f t="shared" si="242"/>
        <v>2.6863845831587767</v>
      </c>
      <c r="E1485" s="24">
        <f t="shared" si="244"/>
        <v>2.6863845831587767</v>
      </c>
      <c r="F1485" s="3">
        <f t="shared" si="249"/>
        <v>32.760787599497277</v>
      </c>
      <c r="G1485" s="3">
        <f t="shared" si="250"/>
        <v>32.760787599497277</v>
      </c>
      <c r="H1485" s="13">
        <v>0</v>
      </c>
      <c r="I1485" s="2">
        <f t="shared" si="243"/>
        <v>0</v>
      </c>
      <c r="J1485" s="2">
        <f t="shared" si="245"/>
        <v>0</v>
      </c>
      <c r="K1485" s="2">
        <f t="shared" si="246"/>
        <v>0</v>
      </c>
      <c r="L1485" s="2">
        <f t="shared" si="246"/>
        <v>0</v>
      </c>
      <c r="M1485" s="2">
        <f t="shared" si="247"/>
        <v>0</v>
      </c>
      <c r="N1485" s="2">
        <f t="shared" si="248"/>
        <v>0</v>
      </c>
    </row>
    <row r="1486" spans="1:14">
      <c r="A1486" s="5">
        <v>41701.875085763888</v>
      </c>
      <c r="B1486">
        <v>21</v>
      </c>
      <c r="C1486" s="27">
        <v>6.5600000000000006E-2</v>
      </c>
      <c r="D1486" s="24">
        <f t="shared" si="242"/>
        <v>2.1491076665270215</v>
      </c>
      <c r="E1486" s="24">
        <f t="shared" si="244"/>
        <v>2.1491076665270215</v>
      </c>
      <c r="F1486" s="3">
        <f t="shared" si="249"/>
        <v>32.760787599497277</v>
      </c>
      <c r="G1486" s="3">
        <f t="shared" si="250"/>
        <v>32.760787599497277</v>
      </c>
      <c r="H1486" s="13">
        <v>0</v>
      </c>
      <c r="I1486" s="2">
        <f t="shared" si="243"/>
        <v>0</v>
      </c>
      <c r="J1486" s="2">
        <f t="shared" si="245"/>
        <v>0</v>
      </c>
      <c r="K1486" s="2">
        <f t="shared" si="246"/>
        <v>0</v>
      </c>
      <c r="L1486" s="2">
        <f t="shared" si="246"/>
        <v>0</v>
      </c>
      <c r="M1486" s="2">
        <f t="shared" si="247"/>
        <v>0</v>
      </c>
      <c r="N1486" s="2">
        <f t="shared" si="248"/>
        <v>0</v>
      </c>
    </row>
    <row r="1487" spans="1:14">
      <c r="A1487" s="5">
        <v>41701.916752488425</v>
      </c>
      <c r="B1487">
        <v>22</v>
      </c>
      <c r="C1487" s="27">
        <v>4.9200000000000008E-2</v>
      </c>
      <c r="D1487" s="24">
        <f t="shared" si="242"/>
        <v>1.6118307498952662</v>
      </c>
      <c r="E1487" s="24">
        <f t="shared" si="244"/>
        <v>1.6118307498952662</v>
      </c>
      <c r="F1487" s="3">
        <f t="shared" si="249"/>
        <v>32.760787599497277</v>
      </c>
      <c r="G1487" s="3">
        <f t="shared" si="250"/>
        <v>32.760787599497277</v>
      </c>
      <c r="H1487" s="13">
        <v>0</v>
      </c>
      <c r="I1487" s="2">
        <f t="shared" si="243"/>
        <v>0</v>
      </c>
      <c r="J1487" s="2">
        <f t="shared" si="245"/>
        <v>0</v>
      </c>
      <c r="K1487" s="2">
        <f t="shared" si="246"/>
        <v>0</v>
      </c>
      <c r="L1487" s="2">
        <f t="shared" si="246"/>
        <v>0</v>
      </c>
      <c r="M1487" s="2">
        <f t="shared" si="247"/>
        <v>0</v>
      </c>
      <c r="N1487" s="2">
        <f t="shared" si="248"/>
        <v>0</v>
      </c>
    </row>
    <row r="1488" spans="1:14">
      <c r="A1488" s="5">
        <v>41701.958419212962</v>
      </c>
      <c r="B1488">
        <v>23</v>
      </c>
      <c r="C1488" s="27">
        <v>3.2800000000000003E-2</v>
      </c>
      <c r="D1488" s="24">
        <f t="shared" si="242"/>
        <v>1.0745538332635107</v>
      </c>
      <c r="E1488" s="24">
        <f t="shared" si="244"/>
        <v>1.0745538332635107</v>
      </c>
      <c r="F1488" s="3">
        <f t="shared" si="249"/>
        <v>32.760787599497277</v>
      </c>
      <c r="G1488" s="3">
        <f t="shared" si="250"/>
        <v>32.760787599497277</v>
      </c>
      <c r="H1488" s="13">
        <v>0</v>
      </c>
      <c r="I1488" s="2">
        <f t="shared" si="243"/>
        <v>0</v>
      </c>
      <c r="J1488" s="2">
        <f t="shared" si="245"/>
        <v>0</v>
      </c>
      <c r="K1488" s="2">
        <f t="shared" si="246"/>
        <v>0</v>
      </c>
      <c r="L1488" s="2">
        <f t="shared" si="246"/>
        <v>0</v>
      </c>
      <c r="M1488" s="2">
        <f t="shared" si="247"/>
        <v>0</v>
      </c>
      <c r="N1488" s="2">
        <f t="shared" si="248"/>
        <v>0</v>
      </c>
    </row>
    <row r="1489" spans="1:14">
      <c r="A1489" s="5">
        <v>41702.0000859375</v>
      </c>
      <c r="B1489">
        <v>24</v>
      </c>
      <c r="C1489" s="27">
        <v>1.6400000000000001E-2</v>
      </c>
      <c r="D1489" s="24">
        <f t="shared" si="242"/>
        <v>0.53727691663175536</v>
      </c>
      <c r="E1489" s="24">
        <f t="shared" si="244"/>
        <v>0.53727691663175536</v>
      </c>
      <c r="F1489" s="3">
        <f t="shared" si="249"/>
        <v>32.760787599497277</v>
      </c>
      <c r="G1489" s="3">
        <f t="shared" si="250"/>
        <v>32.760787599497277</v>
      </c>
      <c r="H1489" s="13">
        <v>0</v>
      </c>
      <c r="I1489" s="2">
        <f t="shared" si="243"/>
        <v>0</v>
      </c>
      <c r="J1489" s="2">
        <f t="shared" si="245"/>
        <v>0</v>
      </c>
      <c r="K1489" s="2">
        <f t="shared" si="246"/>
        <v>0</v>
      </c>
      <c r="L1489" s="2">
        <f t="shared" si="246"/>
        <v>0</v>
      </c>
      <c r="M1489" s="2">
        <f t="shared" si="247"/>
        <v>0</v>
      </c>
      <c r="N1489" s="2">
        <f t="shared" si="248"/>
        <v>0</v>
      </c>
    </row>
    <row r="1490" spans="1:14">
      <c r="A1490" s="5">
        <v>41702.041752662037</v>
      </c>
      <c r="B1490">
        <v>1</v>
      </c>
      <c r="C1490" s="27">
        <v>1.6400000000000001E-2</v>
      </c>
      <c r="D1490" s="24">
        <f t="shared" si="242"/>
        <v>0.53727691663175536</v>
      </c>
      <c r="E1490" s="24">
        <f t="shared" si="244"/>
        <v>0.53727691663175536</v>
      </c>
      <c r="F1490" s="3">
        <f t="shared" si="249"/>
        <v>32.760787599497277</v>
      </c>
      <c r="G1490" s="3">
        <f t="shared" si="250"/>
        <v>32.760787599497277</v>
      </c>
      <c r="H1490" s="13">
        <v>0</v>
      </c>
      <c r="I1490" s="2">
        <f t="shared" si="243"/>
        <v>0</v>
      </c>
      <c r="J1490" s="2">
        <f t="shared" si="245"/>
        <v>0</v>
      </c>
      <c r="K1490" s="2">
        <f t="shared" si="246"/>
        <v>0</v>
      </c>
      <c r="L1490" s="2">
        <f t="shared" si="246"/>
        <v>0</v>
      </c>
      <c r="M1490" s="2">
        <f t="shared" si="247"/>
        <v>0</v>
      </c>
      <c r="N1490" s="2">
        <f t="shared" si="248"/>
        <v>0</v>
      </c>
    </row>
    <row r="1491" spans="1:14">
      <c r="A1491" s="5">
        <v>41702.083419386574</v>
      </c>
      <c r="B1491">
        <v>2</v>
      </c>
      <c r="C1491" s="27">
        <v>1.6400000000000001E-2</v>
      </c>
      <c r="D1491" s="24">
        <f t="shared" si="242"/>
        <v>0.53727691663175536</v>
      </c>
      <c r="E1491" s="24">
        <f t="shared" si="244"/>
        <v>0.53727691663175536</v>
      </c>
      <c r="F1491" s="3">
        <f t="shared" si="249"/>
        <v>32.760787599497277</v>
      </c>
      <c r="G1491" s="3">
        <f t="shared" si="250"/>
        <v>32.760787599497277</v>
      </c>
      <c r="H1491" s="13">
        <v>0</v>
      </c>
      <c r="I1491" s="2">
        <f t="shared" si="243"/>
        <v>0</v>
      </c>
      <c r="J1491" s="2">
        <f t="shared" si="245"/>
        <v>0</v>
      </c>
      <c r="K1491" s="2">
        <f t="shared" si="246"/>
        <v>0</v>
      </c>
      <c r="L1491" s="2">
        <f t="shared" si="246"/>
        <v>0</v>
      </c>
      <c r="M1491" s="2">
        <f t="shared" si="247"/>
        <v>0</v>
      </c>
      <c r="N1491" s="2">
        <f t="shared" si="248"/>
        <v>0</v>
      </c>
    </row>
    <row r="1492" spans="1:14">
      <c r="A1492" s="5">
        <v>41702.125086111111</v>
      </c>
      <c r="B1492">
        <v>3</v>
      </c>
      <c r="C1492" s="27">
        <v>1.6400000000000001E-2</v>
      </c>
      <c r="D1492" s="24">
        <f t="shared" si="242"/>
        <v>0.53727691663175536</v>
      </c>
      <c r="E1492" s="24">
        <f t="shared" si="244"/>
        <v>0.53727691663175536</v>
      </c>
      <c r="F1492" s="3">
        <f t="shared" si="249"/>
        <v>32.760787599497277</v>
      </c>
      <c r="G1492" s="3">
        <f t="shared" si="250"/>
        <v>32.760787599497277</v>
      </c>
      <c r="H1492" s="13">
        <v>0</v>
      </c>
      <c r="I1492" s="2">
        <f t="shared" si="243"/>
        <v>0</v>
      </c>
      <c r="J1492" s="2">
        <f t="shared" si="245"/>
        <v>0</v>
      </c>
      <c r="K1492" s="2">
        <f t="shared" si="246"/>
        <v>0</v>
      </c>
      <c r="L1492" s="2">
        <f t="shared" si="246"/>
        <v>0</v>
      </c>
      <c r="M1492" s="2">
        <f t="shared" si="247"/>
        <v>0</v>
      </c>
      <c r="N1492" s="2">
        <f t="shared" si="248"/>
        <v>0</v>
      </c>
    </row>
    <row r="1493" spans="1:14">
      <c r="A1493" s="5">
        <v>41702.166752835648</v>
      </c>
      <c r="B1493">
        <v>4</v>
      </c>
      <c r="C1493" s="27">
        <v>1.6400000000000001E-2</v>
      </c>
      <c r="D1493" s="24">
        <f t="shared" si="242"/>
        <v>0.53727691663175536</v>
      </c>
      <c r="E1493" s="24">
        <f t="shared" si="244"/>
        <v>0.53727691663175536</v>
      </c>
      <c r="F1493" s="3">
        <f t="shared" si="249"/>
        <v>32.760787599497277</v>
      </c>
      <c r="G1493" s="3">
        <f t="shared" si="250"/>
        <v>32.760787599497277</v>
      </c>
      <c r="H1493" s="13">
        <v>0</v>
      </c>
      <c r="I1493" s="2">
        <f t="shared" si="243"/>
        <v>0</v>
      </c>
      <c r="J1493" s="2">
        <f t="shared" si="245"/>
        <v>0</v>
      </c>
      <c r="K1493" s="2">
        <f t="shared" si="246"/>
        <v>0</v>
      </c>
      <c r="L1493" s="2">
        <f t="shared" si="246"/>
        <v>0</v>
      </c>
      <c r="M1493" s="2">
        <f t="shared" si="247"/>
        <v>0</v>
      </c>
      <c r="N1493" s="2">
        <f t="shared" si="248"/>
        <v>0</v>
      </c>
    </row>
    <row r="1494" spans="1:14">
      <c r="A1494" s="5">
        <v>41702.208419560186</v>
      </c>
      <c r="B1494">
        <v>5</v>
      </c>
      <c r="C1494" s="27">
        <v>1.6400000000000001E-2</v>
      </c>
      <c r="D1494" s="24">
        <f t="shared" si="242"/>
        <v>0.53727691663175536</v>
      </c>
      <c r="E1494" s="24">
        <f t="shared" si="244"/>
        <v>0.53727691663175536</v>
      </c>
      <c r="F1494" s="3">
        <f t="shared" si="249"/>
        <v>32.760787599497277</v>
      </c>
      <c r="G1494" s="3">
        <f t="shared" si="250"/>
        <v>32.760787599497277</v>
      </c>
      <c r="H1494" s="13">
        <v>0</v>
      </c>
      <c r="I1494" s="2">
        <f t="shared" si="243"/>
        <v>0</v>
      </c>
      <c r="J1494" s="2">
        <f t="shared" si="245"/>
        <v>0</v>
      </c>
      <c r="K1494" s="2">
        <f t="shared" si="246"/>
        <v>0</v>
      </c>
      <c r="L1494" s="2">
        <f t="shared" si="246"/>
        <v>0</v>
      </c>
      <c r="M1494" s="2">
        <f t="shared" si="247"/>
        <v>0</v>
      </c>
      <c r="N1494" s="2">
        <f t="shared" si="248"/>
        <v>0</v>
      </c>
    </row>
    <row r="1495" spans="1:14">
      <c r="A1495" s="5">
        <v>41702.250086284723</v>
      </c>
      <c r="B1495">
        <v>6</v>
      </c>
      <c r="C1495" s="27">
        <v>3.2800000000000003E-2</v>
      </c>
      <c r="D1495" s="24">
        <f t="shared" si="242"/>
        <v>1.0745538332635107</v>
      </c>
      <c r="E1495" s="24">
        <f t="shared" si="244"/>
        <v>1.0745538332635107</v>
      </c>
      <c r="F1495" s="3">
        <f t="shared" si="249"/>
        <v>32.760787599497277</v>
      </c>
      <c r="G1495" s="3">
        <f t="shared" si="250"/>
        <v>32.760787599497277</v>
      </c>
      <c r="H1495" s="13">
        <v>0</v>
      </c>
      <c r="I1495" s="2">
        <f t="shared" si="243"/>
        <v>0</v>
      </c>
      <c r="J1495" s="2">
        <f t="shared" si="245"/>
        <v>0</v>
      </c>
      <c r="K1495" s="2">
        <f t="shared" si="246"/>
        <v>0</v>
      </c>
      <c r="L1495" s="2">
        <f t="shared" si="246"/>
        <v>0</v>
      </c>
      <c r="M1495" s="2">
        <f t="shared" si="247"/>
        <v>0</v>
      </c>
      <c r="N1495" s="2">
        <f t="shared" si="248"/>
        <v>0</v>
      </c>
    </row>
    <row r="1496" spans="1:14">
      <c r="A1496" s="5">
        <v>41702.29175300926</v>
      </c>
      <c r="B1496">
        <v>7</v>
      </c>
      <c r="C1496" s="27">
        <v>4.9200000000000008E-2</v>
      </c>
      <c r="D1496" s="24">
        <f t="shared" si="242"/>
        <v>1.6118307498952662</v>
      </c>
      <c r="E1496" s="24">
        <f t="shared" si="244"/>
        <v>1.6118307498952662</v>
      </c>
      <c r="F1496" s="3">
        <f t="shared" si="249"/>
        <v>32.760787599497277</v>
      </c>
      <c r="G1496" s="3">
        <f t="shared" si="250"/>
        <v>32.760787599497277</v>
      </c>
      <c r="H1496" s="13">
        <v>0</v>
      </c>
      <c r="I1496" s="2">
        <f t="shared" si="243"/>
        <v>0</v>
      </c>
      <c r="J1496" s="2">
        <f t="shared" si="245"/>
        <v>0</v>
      </c>
      <c r="K1496" s="2">
        <f t="shared" si="246"/>
        <v>0</v>
      </c>
      <c r="L1496" s="2">
        <f t="shared" si="246"/>
        <v>0</v>
      </c>
      <c r="M1496" s="2">
        <f t="shared" si="247"/>
        <v>0</v>
      </c>
      <c r="N1496" s="2">
        <f t="shared" si="248"/>
        <v>0</v>
      </c>
    </row>
    <row r="1497" spans="1:14">
      <c r="A1497" s="5">
        <v>41702.333419733797</v>
      </c>
      <c r="B1497">
        <v>8</v>
      </c>
      <c r="C1497" s="27">
        <v>6.5600000000000006E-2</v>
      </c>
      <c r="D1497" s="24">
        <f t="shared" si="242"/>
        <v>2.1491076665270215</v>
      </c>
      <c r="E1497" s="24">
        <f t="shared" si="244"/>
        <v>2.1491076665270215</v>
      </c>
      <c r="F1497" s="3">
        <f t="shared" si="249"/>
        <v>32.760787599497277</v>
      </c>
      <c r="G1497" s="3">
        <f t="shared" si="250"/>
        <v>32.760787599497277</v>
      </c>
      <c r="H1497" s="13">
        <v>3.8235294117647055E-2</v>
      </c>
      <c r="I1497" s="2">
        <f t="shared" si="243"/>
        <v>9.1764705882352929E-2</v>
      </c>
      <c r="J1497" s="2">
        <f t="shared" si="245"/>
        <v>9.1764705882352929E-2</v>
      </c>
      <c r="K1497" s="2">
        <f t="shared" si="246"/>
        <v>9.1764705882352929E-2</v>
      </c>
      <c r="L1497" s="2">
        <f t="shared" si="246"/>
        <v>9.1764705882352929E-2</v>
      </c>
      <c r="M1497" s="2">
        <f t="shared" si="247"/>
        <v>0</v>
      </c>
      <c r="N1497" s="2">
        <f t="shared" si="248"/>
        <v>0</v>
      </c>
    </row>
    <row r="1498" spans="1:14">
      <c r="A1498" s="5">
        <v>41702.375086458334</v>
      </c>
      <c r="B1498">
        <v>9</v>
      </c>
      <c r="C1498" s="27">
        <v>6.5600000000000006E-2</v>
      </c>
      <c r="D1498" s="24">
        <f t="shared" si="242"/>
        <v>2.1491076665270215</v>
      </c>
      <c r="E1498" s="24">
        <f t="shared" si="244"/>
        <v>2.1491076665270215</v>
      </c>
      <c r="F1498" s="3">
        <f t="shared" si="249"/>
        <v>32.760787599497277</v>
      </c>
      <c r="G1498" s="3">
        <f t="shared" si="250"/>
        <v>32.760787599497277</v>
      </c>
      <c r="H1498" s="13">
        <v>0.2112745098039216</v>
      </c>
      <c r="I1498" s="2">
        <f t="shared" si="243"/>
        <v>0.50705882352941178</v>
      </c>
      <c r="J1498" s="2">
        <f t="shared" si="245"/>
        <v>0.50705882352941178</v>
      </c>
      <c r="K1498" s="2">
        <f t="shared" si="246"/>
        <v>0.50705882352941178</v>
      </c>
      <c r="L1498" s="2">
        <f t="shared" si="246"/>
        <v>0.50705882352941178</v>
      </c>
      <c r="M1498" s="2">
        <f t="shared" si="247"/>
        <v>0</v>
      </c>
      <c r="N1498" s="2">
        <f t="shared" si="248"/>
        <v>0</v>
      </c>
    </row>
    <row r="1499" spans="1:14">
      <c r="A1499" s="5">
        <v>41702.416753182872</v>
      </c>
      <c r="B1499">
        <v>10</v>
      </c>
      <c r="C1499" s="27">
        <v>4.9200000000000008E-2</v>
      </c>
      <c r="D1499" s="24">
        <f t="shared" si="242"/>
        <v>1.6118307498952662</v>
      </c>
      <c r="E1499" s="24">
        <f t="shared" si="244"/>
        <v>1.6118307498952662</v>
      </c>
      <c r="F1499" s="3">
        <f t="shared" si="249"/>
        <v>32.760787599497277</v>
      </c>
      <c r="G1499" s="3">
        <f t="shared" si="250"/>
        <v>32.760787599497277</v>
      </c>
      <c r="H1499" s="13">
        <v>0.39607843137254906</v>
      </c>
      <c r="I1499" s="2">
        <f t="shared" si="243"/>
        <v>0.95058823529411773</v>
      </c>
      <c r="J1499" s="2">
        <f t="shared" si="245"/>
        <v>0.95058823529411773</v>
      </c>
      <c r="K1499" s="2">
        <f t="shared" si="246"/>
        <v>0.95058823529411773</v>
      </c>
      <c r="L1499" s="2">
        <f t="shared" si="246"/>
        <v>0.95058823529411773</v>
      </c>
      <c r="M1499" s="2">
        <f t="shared" si="247"/>
        <v>0</v>
      </c>
      <c r="N1499" s="2">
        <f t="shared" si="248"/>
        <v>0</v>
      </c>
    </row>
    <row r="1500" spans="1:14">
      <c r="A1500" s="5">
        <v>41702.458419907409</v>
      </c>
      <c r="B1500">
        <v>11</v>
      </c>
      <c r="C1500" s="27">
        <v>3.2800000000000003E-2</v>
      </c>
      <c r="D1500" s="24">
        <f t="shared" si="242"/>
        <v>1.0745538332635107</v>
      </c>
      <c r="E1500" s="24">
        <f t="shared" si="244"/>
        <v>1.0745538332635107</v>
      </c>
      <c r="F1500" s="3">
        <f t="shared" si="249"/>
        <v>32.760787599497277</v>
      </c>
      <c r="G1500" s="3">
        <f t="shared" si="250"/>
        <v>32.760787599497277</v>
      </c>
      <c r="H1500" s="13">
        <v>0.43774509803921569</v>
      </c>
      <c r="I1500" s="2">
        <f t="shared" si="243"/>
        <v>1.0505882352941176</v>
      </c>
      <c r="J1500" s="2">
        <f t="shared" si="245"/>
        <v>1.0505882352941176</v>
      </c>
      <c r="K1500" s="2">
        <f t="shared" si="246"/>
        <v>1.0505882352941176</v>
      </c>
      <c r="L1500" s="2">
        <f t="shared" si="246"/>
        <v>1.0505882352941176</v>
      </c>
      <c r="M1500" s="2">
        <f t="shared" si="247"/>
        <v>0</v>
      </c>
      <c r="N1500" s="2">
        <f t="shared" si="248"/>
        <v>0</v>
      </c>
    </row>
    <row r="1501" spans="1:14">
      <c r="A1501" s="5">
        <v>41702.500086631946</v>
      </c>
      <c r="B1501">
        <v>12</v>
      </c>
      <c r="C1501" s="27">
        <v>3.2800000000000003E-2</v>
      </c>
      <c r="D1501" s="24">
        <f t="shared" si="242"/>
        <v>1.0745538332635107</v>
      </c>
      <c r="E1501" s="24">
        <f t="shared" si="244"/>
        <v>1.0745538332635107</v>
      </c>
      <c r="F1501" s="3">
        <f t="shared" si="249"/>
        <v>32.760787599497277</v>
      </c>
      <c r="G1501" s="3">
        <f t="shared" si="250"/>
        <v>32.760787599497277</v>
      </c>
      <c r="H1501" s="13">
        <v>0.42450980392156862</v>
      </c>
      <c r="I1501" s="2">
        <f t="shared" si="243"/>
        <v>1.0188235294117647</v>
      </c>
      <c r="J1501" s="2">
        <f t="shared" si="245"/>
        <v>1.0188235294117647</v>
      </c>
      <c r="K1501" s="2">
        <f t="shared" si="246"/>
        <v>1.0188235294117647</v>
      </c>
      <c r="L1501" s="2">
        <f t="shared" si="246"/>
        <v>1.0188235294117647</v>
      </c>
      <c r="M1501" s="2">
        <f t="shared" si="247"/>
        <v>0</v>
      </c>
      <c r="N1501" s="2">
        <f t="shared" si="248"/>
        <v>0</v>
      </c>
    </row>
    <row r="1502" spans="1:14">
      <c r="A1502" s="5">
        <v>41702.541753356483</v>
      </c>
      <c r="B1502">
        <v>13</v>
      </c>
      <c r="C1502" s="27">
        <v>3.2800000000000003E-2</v>
      </c>
      <c r="D1502" s="24">
        <f t="shared" si="242"/>
        <v>1.0745538332635107</v>
      </c>
      <c r="E1502" s="24">
        <f t="shared" si="244"/>
        <v>1.0745538332635107</v>
      </c>
      <c r="F1502" s="3">
        <f t="shared" si="249"/>
        <v>32.760787599497277</v>
      </c>
      <c r="G1502" s="3">
        <f t="shared" si="250"/>
        <v>32.760787599497277</v>
      </c>
      <c r="H1502" s="13">
        <v>0.39705882352941174</v>
      </c>
      <c r="I1502" s="2">
        <f t="shared" si="243"/>
        <v>0.95294117647058818</v>
      </c>
      <c r="J1502" s="2">
        <f t="shared" si="245"/>
        <v>0.95294117647058818</v>
      </c>
      <c r="K1502" s="2">
        <f t="shared" si="246"/>
        <v>0.95294117647058818</v>
      </c>
      <c r="L1502" s="2">
        <f t="shared" si="246"/>
        <v>0.95294117647058818</v>
      </c>
      <c r="M1502" s="2">
        <f t="shared" si="247"/>
        <v>0</v>
      </c>
      <c r="N1502" s="2">
        <f t="shared" si="248"/>
        <v>0</v>
      </c>
    </row>
    <row r="1503" spans="1:14">
      <c r="A1503" s="5">
        <v>41702.58342008102</v>
      </c>
      <c r="B1503">
        <v>14</v>
      </c>
      <c r="C1503" s="27">
        <v>3.2800000000000003E-2</v>
      </c>
      <c r="D1503" s="24">
        <f t="shared" si="242"/>
        <v>1.0745538332635107</v>
      </c>
      <c r="E1503" s="24">
        <f t="shared" si="244"/>
        <v>1.0745538332635107</v>
      </c>
      <c r="F1503" s="3">
        <f t="shared" si="249"/>
        <v>32.760787599497277</v>
      </c>
      <c r="G1503" s="3">
        <f t="shared" si="250"/>
        <v>32.760787599497277</v>
      </c>
      <c r="H1503" s="13">
        <v>0.35931372549019602</v>
      </c>
      <c r="I1503" s="2">
        <f t="shared" si="243"/>
        <v>0.86235294117647043</v>
      </c>
      <c r="J1503" s="2">
        <f t="shared" si="245"/>
        <v>0.86235294117647043</v>
      </c>
      <c r="K1503" s="2">
        <f t="shared" si="246"/>
        <v>0.86235294117647043</v>
      </c>
      <c r="L1503" s="2">
        <f t="shared" si="246"/>
        <v>0.86235294117647043</v>
      </c>
      <c r="M1503" s="2">
        <f t="shared" si="247"/>
        <v>0</v>
      </c>
      <c r="N1503" s="2">
        <f t="shared" si="248"/>
        <v>0</v>
      </c>
    </row>
    <row r="1504" spans="1:14">
      <c r="A1504" s="5">
        <v>41702.625086805558</v>
      </c>
      <c r="B1504">
        <v>15</v>
      </c>
      <c r="C1504" s="27">
        <v>3.2800000000000003E-2</v>
      </c>
      <c r="D1504" s="24">
        <f t="shared" si="242"/>
        <v>1.0745538332635107</v>
      </c>
      <c r="E1504" s="24">
        <f t="shared" si="244"/>
        <v>1.0745538332635107</v>
      </c>
      <c r="F1504" s="3">
        <f t="shared" si="249"/>
        <v>32.760787599497277</v>
      </c>
      <c r="G1504" s="3">
        <f t="shared" si="250"/>
        <v>32.760787599497277</v>
      </c>
      <c r="H1504" s="13">
        <v>0.29068627450980389</v>
      </c>
      <c r="I1504" s="2">
        <f t="shared" si="243"/>
        <v>0.69764705882352929</v>
      </c>
      <c r="J1504" s="2">
        <f t="shared" si="245"/>
        <v>0.69764705882352929</v>
      </c>
      <c r="K1504" s="2">
        <f t="shared" si="246"/>
        <v>0.69764705882352929</v>
      </c>
      <c r="L1504" s="2">
        <f t="shared" si="246"/>
        <v>0.69764705882352929</v>
      </c>
      <c r="M1504" s="2">
        <f t="shared" si="247"/>
        <v>0</v>
      </c>
      <c r="N1504" s="2">
        <f t="shared" si="248"/>
        <v>0</v>
      </c>
    </row>
    <row r="1505" spans="1:14">
      <c r="A1505" s="5">
        <v>41702.666753530095</v>
      </c>
      <c r="B1505">
        <v>16</v>
      </c>
      <c r="C1505" s="27">
        <v>3.2800000000000003E-2</v>
      </c>
      <c r="D1505" s="24">
        <f t="shared" si="242"/>
        <v>1.0745538332635107</v>
      </c>
      <c r="E1505" s="24">
        <f t="shared" si="244"/>
        <v>1.0745538332635107</v>
      </c>
      <c r="F1505" s="3">
        <f t="shared" si="249"/>
        <v>32.760787599497277</v>
      </c>
      <c r="G1505" s="3">
        <f t="shared" si="250"/>
        <v>32.760787599497277</v>
      </c>
      <c r="H1505" s="13">
        <v>0.15686274509803921</v>
      </c>
      <c r="I1505" s="2">
        <f t="shared" si="243"/>
        <v>0.37647058823529411</v>
      </c>
      <c r="J1505" s="2">
        <f t="shared" si="245"/>
        <v>0.37647058823529411</v>
      </c>
      <c r="K1505" s="2">
        <f t="shared" si="246"/>
        <v>0.37647058823529411</v>
      </c>
      <c r="L1505" s="2">
        <f t="shared" si="246"/>
        <v>0.37647058823529411</v>
      </c>
      <c r="M1505" s="2">
        <f t="shared" si="247"/>
        <v>0</v>
      </c>
      <c r="N1505" s="2">
        <f t="shared" si="248"/>
        <v>0</v>
      </c>
    </row>
    <row r="1506" spans="1:14">
      <c r="A1506" s="5">
        <v>41702.708420254632</v>
      </c>
      <c r="B1506">
        <v>17</v>
      </c>
      <c r="C1506" s="27">
        <v>4.9200000000000008E-2</v>
      </c>
      <c r="D1506" s="24">
        <f t="shared" si="242"/>
        <v>1.6118307498952662</v>
      </c>
      <c r="E1506" s="24">
        <f t="shared" si="244"/>
        <v>1.6118307498952662</v>
      </c>
      <c r="F1506" s="3">
        <f t="shared" si="249"/>
        <v>32.760787599497277</v>
      </c>
      <c r="G1506" s="3">
        <f t="shared" si="250"/>
        <v>32.760787599497277</v>
      </c>
      <c r="H1506" s="13">
        <v>6.1764705882352944E-2</v>
      </c>
      <c r="I1506" s="2">
        <f t="shared" si="243"/>
        <v>0.14823529411764705</v>
      </c>
      <c r="J1506" s="2">
        <f t="shared" si="245"/>
        <v>0.14823529411764705</v>
      </c>
      <c r="K1506" s="2">
        <f t="shared" si="246"/>
        <v>0.14823529411764705</v>
      </c>
      <c r="L1506" s="2">
        <f t="shared" si="246"/>
        <v>0.14823529411764705</v>
      </c>
      <c r="M1506" s="2">
        <f t="shared" si="247"/>
        <v>0</v>
      </c>
      <c r="N1506" s="2">
        <f t="shared" si="248"/>
        <v>0</v>
      </c>
    </row>
    <row r="1507" spans="1:14">
      <c r="A1507" s="5">
        <v>41702.750086979169</v>
      </c>
      <c r="B1507">
        <v>18</v>
      </c>
      <c r="C1507" s="27">
        <v>6.5600000000000006E-2</v>
      </c>
      <c r="D1507" s="24">
        <f t="shared" si="242"/>
        <v>2.1491076665270215</v>
      </c>
      <c r="E1507" s="24">
        <f t="shared" si="244"/>
        <v>2.1491076665270215</v>
      </c>
      <c r="F1507" s="3">
        <f t="shared" si="249"/>
        <v>32.760787599497277</v>
      </c>
      <c r="G1507" s="3">
        <f t="shared" si="250"/>
        <v>32.760787599497277</v>
      </c>
      <c r="H1507" s="13">
        <v>9.3137254901960783E-3</v>
      </c>
      <c r="I1507" s="2">
        <f t="shared" si="243"/>
        <v>2.2352941176470586E-2</v>
      </c>
      <c r="J1507" s="2">
        <f t="shared" si="245"/>
        <v>2.2352941176470586E-2</v>
      </c>
      <c r="K1507" s="2">
        <f t="shared" si="246"/>
        <v>2.2352941176470586E-2</v>
      </c>
      <c r="L1507" s="2">
        <f t="shared" si="246"/>
        <v>2.2352941176470586E-2</v>
      </c>
      <c r="M1507" s="2">
        <f t="shared" si="247"/>
        <v>0</v>
      </c>
      <c r="N1507" s="2">
        <f t="shared" si="248"/>
        <v>0</v>
      </c>
    </row>
    <row r="1508" spans="1:14">
      <c r="A1508" s="5">
        <v>41702.791753703706</v>
      </c>
      <c r="B1508">
        <v>19</v>
      </c>
      <c r="C1508" s="27">
        <v>9.8400000000000015E-2</v>
      </c>
      <c r="D1508" s="24">
        <f t="shared" si="242"/>
        <v>3.2236614997905324</v>
      </c>
      <c r="E1508" s="24">
        <f t="shared" si="244"/>
        <v>3.2236614997905324</v>
      </c>
      <c r="F1508" s="3">
        <f t="shared" si="249"/>
        <v>32.760787599497277</v>
      </c>
      <c r="G1508" s="3">
        <f t="shared" si="250"/>
        <v>32.760787599497277</v>
      </c>
      <c r="H1508" s="13">
        <v>4.9019607843137254E-4</v>
      </c>
      <c r="I1508" s="2">
        <f t="shared" si="243"/>
        <v>1.176470588235294E-3</v>
      </c>
      <c r="J1508" s="2">
        <f t="shared" si="245"/>
        <v>1.176470588235294E-3</v>
      </c>
      <c r="K1508" s="2">
        <f t="shared" si="246"/>
        <v>1.176470588235294E-3</v>
      </c>
      <c r="L1508" s="2">
        <f t="shared" si="246"/>
        <v>1.176470588235294E-3</v>
      </c>
      <c r="M1508" s="2">
        <f t="shared" si="247"/>
        <v>0</v>
      </c>
      <c r="N1508" s="2">
        <f t="shared" si="248"/>
        <v>0</v>
      </c>
    </row>
    <row r="1509" spans="1:14">
      <c r="A1509" s="5">
        <v>41702.833420428244</v>
      </c>
      <c r="B1509">
        <v>20</v>
      </c>
      <c r="C1509" s="27">
        <v>8.2000000000000003E-2</v>
      </c>
      <c r="D1509" s="24">
        <f t="shared" si="242"/>
        <v>2.6863845831587767</v>
      </c>
      <c r="E1509" s="24">
        <f t="shared" si="244"/>
        <v>2.6863845831587767</v>
      </c>
      <c r="F1509" s="3">
        <f t="shared" si="249"/>
        <v>32.760787599497277</v>
      </c>
      <c r="G1509" s="3">
        <f t="shared" si="250"/>
        <v>32.760787599497277</v>
      </c>
      <c r="H1509" s="13">
        <v>0</v>
      </c>
      <c r="I1509" s="2">
        <f t="shared" si="243"/>
        <v>0</v>
      </c>
      <c r="J1509" s="2">
        <f t="shared" si="245"/>
        <v>0</v>
      </c>
      <c r="K1509" s="2">
        <f t="shared" si="246"/>
        <v>0</v>
      </c>
      <c r="L1509" s="2">
        <f t="shared" si="246"/>
        <v>0</v>
      </c>
      <c r="M1509" s="2">
        <f t="shared" si="247"/>
        <v>0</v>
      </c>
      <c r="N1509" s="2">
        <f t="shared" si="248"/>
        <v>0</v>
      </c>
    </row>
    <row r="1510" spans="1:14">
      <c r="A1510" s="5">
        <v>41702.875087152781</v>
      </c>
      <c r="B1510">
        <v>21</v>
      </c>
      <c r="C1510" s="27">
        <v>6.5600000000000006E-2</v>
      </c>
      <c r="D1510" s="24">
        <f t="shared" si="242"/>
        <v>2.1491076665270215</v>
      </c>
      <c r="E1510" s="24">
        <f t="shared" si="244"/>
        <v>2.1491076665270215</v>
      </c>
      <c r="F1510" s="3">
        <f t="shared" si="249"/>
        <v>32.760787599497277</v>
      </c>
      <c r="G1510" s="3">
        <f t="shared" si="250"/>
        <v>32.760787599497277</v>
      </c>
      <c r="H1510" s="13">
        <v>0</v>
      </c>
      <c r="I1510" s="2">
        <f t="shared" si="243"/>
        <v>0</v>
      </c>
      <c r="J1510" s="2">
        <f t="shared" si="245"/>
        <v>0</v>
      </c>
      <c r="K1510" s="2">
        <f t="shared" si="246"/>
        <v>0</v>
      </c>
      <c r="L1510" s="2">
        <f t="shared" si="246"/>
        <v>0</v>
      </c>
      <c r="M1510" s="2">
        <f t="shared" si="247"/>
        <v>0</v>
      </c>
      <c r="N1510" s="2">
        <f t="shared" si="248"/>
        <v>0</v>
      </c>
    </row>
    <row r="1511" spans="1:14">
      <c r="A1511" s="5">
        <v>41702.916753877318</v>
      </c>
      <c r="B1511">
        <v>22</v>
      </c>
      <c r="C1511" s="27">
        <v>4.9200000000000008E-2</v>
      </c>
      <c r="D1511" s="24">
        <f t="shared" si="242"/>
        <v>1.6118307498952662</v>
      </c>
      <c r="E1511" s="24">
        <f t="shared" si="244"/>
        <v>1.6118307498952662</v>
      </c>
      <c r="F1511" s="3">
        <f t="shared" si="249"/>
        <v>32.760787599497277</v>
      </c>
      <c r="G1511" s="3">
        <f t="shared" si="250"/>
        <v>32.760787599497277</v>
      </c>
      <c r="H1511" s="13">
        <v>0</v>
      </c>
      <c r="I1511" s="2">
        <f t="shared" si="243"/>
        <v>0</v>
      </c>
      <c r="J1511" s="2">
        <f t="shared" si="245"/>
        <v>0</v>
      </c>
      <c r="K1511" s="2">
        <f t="shared" si="246"/>
        <v>0</v>
      </c>
      <c r="L1511" s="2">
        <f t="shared" si="246"/>
        <v>0</v>
      </c>
      <c r="M1511" s="2">
        <f t="shared" si="247"/>
        <v>0</v>
      </c>
      <c r="N1511" s="2">
        <f t="shared" si="248"/>
        <v>0</v>
      </c>
    </row>
    <row r="1512" spans="1:14">
      <c r="A1512" s="5">
        <v>41702.958420601855</v>
      </c>
      <c r="B1512">
        <v>23</v>
      </c>
      <c r="C1512" s="27">
        <v>3.2800000000000003E-2</v>
      </c>
      <c r="D1512" s="24">
        <f t="shared" si="242"/>
        <v>1.0745538332635107</v>
      </c>
      <c r="E1512" s="24">
        <f t="shared" si="244"/>
        <v>1.0745538332635107</v>
      </c>
      <c r="F1512" s="3">
        <f t="shared" si="249"/>
        <v>32.760787599497277</v>
      </c>
      <c r="G1512" s="3">
        <f t="shared" si="250"/>
        <v>32.760787599497277</v>
      </c>
      <c r="H1512" s="13">
        <v>0</v>
      </c>
      <c r="I1512" s="2">
        <f t="shared" si="243"/>
        <v>0</v>
      </c>
      <c r="J1512" s="2">
        <f t="shared" si="245"/>
        <v>0</v>
      </c>
      <c r="K1512" s="2">
        <f t="shared" si="246"/>
        <v>0</v>
      </c>
      <c r="L1512" s="2">
        <f t="shared" si="246"/>
        <v>0</v>
      </c>
      <c r="M1512" s="2">
        <f t="shared" si="247"/>
        <v>0</v>
      </c>
      <c r="N1512" s="2">
        <f t="shared" si="248"/>
        <v>0</v>
      </c>
    </row>
    <row r="1513" spans="1:14">
      <c r="A1513" s="5">
        <v>41703.000087326385</v>
      </c>
      <c r="B1513">
        <v>24</v>
      </c>
      <c r="C1513" s="27">
        <v>1.6400000000000001E-2</v>
      </c>
      <c r="D1513" s="24">
        <f t="shared" si="242"/>
        <v>0.53727691663175536</v>
      </c>
      <c r="E1513" s="24">
        <f t="shared" si="244"/>
        <v>0.53727691663175536</v>
      </c>
      <c r="F1513" s="3">
        <f t="shared" si="249"/>
        <v>32.760787599497277</v>
      </c>
      <c r="G1513" s="3">
        <f t="shared" si="250"/>
        <v>32.760787599497277</v>
      </c>
      <c r="H1513" s="13">
        <v>0</v>
      </c>
      <c r="I1513" s="2">
        <f t="shared" si="243"/>
        <v>0</v>
      </c>
      <c r="J1513" s="2">
        <f t="shared" si="245"/>
        <v>0</v>
      </c>
      <c r="K1513" s="2">
        <f t="shared" si="246"/>
        <v>0</v>
      </c>
      <c r="L1513" s="2">
        <f t="shared" si="246"/>
        <v>0</v>
      </c>
      <c r="M1513" s="2">
        <f t="shared" si="247"/>
        <v>0</v>
      </c>
      <c r="N1513" s="2">
        <f t="shared" si="248"/>
        <v>0</v>
      </c>
    </row>
    <row r="1514" spans="1:14">
      <c r="A1514" s="5">
        <v>41703.041754050922</v>
      </c>
      <c r="B1514">
        <v>1</v>
      </c>
      <c r="C1514" s="27">
        <v>1.6400000000000001E-2</v>
      </c>
      <c r="D1514" s="24">
        <f t="shared" si="242"/>
        <v>0.53727691663175536</v>
      </c>
      <c r="E1514" s="24">
        <f t="shared" si="244"/>
        <v>0.53727691663175536</v>
      </c>
      <c r="F1514" s="3">
        <f t="shared" si="249"/>
        <v>32.760787599497277</v>
      </c>
      <c r="G1514" s="3">
        <f t="shared" si="250"/>
        <v>32.760787599497277</v>
      </c>
      <c r="H1514" s="13">
        <v>0</v>
      </c>
      <c r="I1514" s="2">
        <f t="shared" si="243"/>
        <v>0</v>
      </c>
      <c r="J1514" s="2">
        <f t="shared" si="245"/>
        <v>0</v>
      </c>
      <c r="K1514" s="2">
        <f t="shared" si="246"/>
        <v>0</v>
      </c>
      <c r="L1514" s="2">
        <f t="shared" si="246"/>
        <v>0</v>
      </c>
      <c r="M1514" s="2">
        <f t="shared" si="247"/>
        <v>0</v>
      </c>
      <c r="N1514" s="2">
        <f t="shared" si="248"/>
        <v>0</v>
      </c>
    </row>
    <row r="1515" spans="1:14">
      <c r="A1515" s="5">
        <v>41703.08342077546</v>
      </c>
      <c r="B1515">
        <v>2</v>
      </c>
      <c r="C1515" s="27">
        <v>1.6400000000000001E-2</v>
      </c>
      <c r="D1515" s="24">
        <f t="shared" si="242"/>
        <v>0.53727691663175536</v>
      </c>
      <c r="E1515" s="24">
        <f t="shared" si="244"/>
        <v>0.53727691663175536</v>
      </c>
      <c r="F1515" s="3">
        <f t="shared" si="249"/>
        <v>32.760787599497277</v>
      </c>
      <c r="G1515" s="3">
        <f t="shared" si="250"/>
        <v>32.760787599497277</v>
      </c>
      <c r="H1515" s="13">
        <v>0</v>
      </c>
      <c r="I1515" s="2">
        <f t="shared" si="243"/>
        <v>0</v>
      </c>
      <c r="J1515" s="2">
        <f t="shared" si="245"/>
        <v>0</v>
      </c>
      <c r="K1515" s="2">
        <f t="shared" si="246"/>
        <v>0</v>
      </c>
      <c r="L1515" s="2">
        <f t="shared" si="246"/>
        <v>0</v>
      </c>
      <c r="M1515" s="2">
        <f t="shared" si="247"/>
        <v>0</v>
      </c>
      <c r="N1515" s="2">
        <f t="shared" si="248"/>
        <v>0</v>
      </c>
    </row>
    <row r="1516" spans="1:14">
      <c r="A1516" s="5">
        <v>41703.125087499997</v>
      </c>
      <c r="B1516">
        <v>3</v>
      </c>
      <c r="C1516" s="27">
        <v>1.6400000000000001E-2</v>
      </c>
      <c r="D1516" s="24">
        <f t="shared" si="242"/>
        <v>0.53727691663175536</v>
      </c>
      <c r="E1516" s="24">
        <f t="shared" si="244"/>
        <v>0.53727691663175536</v>
      </c>
      <c r="F1516" s="3">
        <f t="shared" si="249"/>
        <v>32.760787599497277</v>
      </c>
      <c r="G1516" s="3">
        <f t="shared" si="250"/>
        <v>32.760787599497277</v>
      </c>
      <c r="H1516" s="13">
        <v>0</v>
      </c>
      <c r="I1516" s="2">
        <f t="shared" si="243"/>
        <v>0</v>
      </c>
      <c r="J1516" s="2">
        <f t="shared" si="245"/>
        <v>0</v>
      </c>
      <c r="K1516" s="2">
        <f t="shared" si="246"/>
        <v>0</v>
      </c>
      <c r="L1516" s="2">
        <f t="shared" si="246"/>
        <v>0</v>
      </c>
      <c r="M1516" s="2">
        <f t="shared" si="247"/>
        <v>0</v>
      </c>
      <c r="N1516" s="2">
        <f t="shared" si="248"/>
        <v>0</v>
      </c>
    </row>
    <row r="1517" spans="1:14">
      <c r="A1517" s="5">
        <v>41703.166754224534</v>
      </c>
      <c r="B1517">
        <v>4</v>
      </c>
      <c r="C1517" s="27">
        <v>1.6400000000000001E-2</v>
      </c>
      <c r="D1517" s="24">
        <f t="shared" si="242"/>
        <v>0.53727691663175536</v>
      </c>
      <c r="E1517" s="24">
        <f t="shared" si="244"/>
        <v>0.53727691663175536</v>
      </c>
      <c r="F1517" s="3">
        <f t="shared" si="249"/>
        <v>32.760787599497277</v>
      </c>
      <c r="G1517" s="3">
        <f t="shared" si="250"/>
        <v>32.760787599497277</v>
      </c>
      <c r="H1517" s="13">
        <v>0</v>
      </c>
      <c r="I1517" s="2">
        <f t="shared" si="243"/>
        <v>0</v>
      </c>
      <c r="J1517" s="2">
        <f t="shared" si="245"/>
        <v>0</v>
      </c>
      <c r="K1517" s="2">
        <f t="shared" si="246"/>
        <v>0</v>
      </c>
      <c r="L1517" s="2">
        <f t="shared" si="246"/>
        <v>0</v>
      </c>
      <c r="M1517" s="2">
        <f t="shared" si="247"/>
        <v>0</v>
      </c>
      <c r="N1517" s="2">
        <f t="shared" si="248"/>
        <v>0</v>
      </c>
    </row>
    <row r="1518" spans="1:14">
      <c r="A1518" s="5">
        <v>41703.208420949071</v>
      </c>
      <c r="B1518">
        <v>5</v>
      </c>
      <c r="C1518" s="27">
        <v>1.6400000000000001E-2</v>
      </c>
      <c r="D1518" s="24">
        <f t="shared" si="242"/>
        <v>0.53727691663175536</v>
      </c>
      <c r="E1518" s="24">
        <f t="shared" si="244"/>
        <v>0.53727691663175536</v>
      </c>
      <c r="F1518" s="3">
        <f t="shared" si="249"/>
        <v>32.760787599497277</v>
      </c>
      <c r="G1518" s="3">
        <f t="shared" si="250"/>
        <v>32.760787599497277</v>
      </c>
      <c r="H1518" s="13">
        <v>0</v>
      </c>
      <c r="I1518" s="2">
        <f t="shared" si="243"/>
        <v>0</v>
      </c>
      <c r="J1518" s="2">
        <f t="shared" si="245"/>
        <v>0</v>
      </c>
      <c r="K1518" s="2">
        <f t="shared" si="246"/>
        <v>0</v>
      </c>
      <c r="L1518" s="2">
        <f t="shared" si="246"/>
        <v>0</v>
      </c>
      <c r="M1518" s="2">
        <f t="shared" si="247"/>
        <v>0</v>
      </c>
      <c r="N1518" s="2">
        <f t="shared" si="248"/>
        <v>0</v>
      </c>
    </row>
    <row r="1519" spans="1:14">
      <c r="A1519" s="5">
        <v>41703.250087673609</v>
      </c>
      <c r="B1519">
        <v>6</v>
      </c>
      <c r="C1519" s="27">
        <v>3.2800000000000003E-2</v>
      </c>
      <c r="D1519" s="24">
        <f t="shared" si="242"/>
        <v>1.0745538332635107</v>
      </c>
      <c r="E1519" s="24">
        <f t="shared" si="244"/>
        <v>1.0745538332635107</v>
      </c>
      <c r="F1519" s="3">
        <f t="shared" si="249"/>
        <v>32.760787599497277</v>
      </c>
      <c r="G1519" s="3">
        <f t="shared" si="250"/>
        <v>32.760787599497277</v>
      </c>
      <c r="H1519" s="13">
        <v>0</v>
      </c>
      <c r="I1519" s="2">
        <f t="shared" si="243"/>
        <v>0</v>
      </c>
      <c r="J1519" s="2">
        <f t="shared" si="245"/>
        <v>0</v>
      </c>
      <c r="K1519" s="2">
        <f t="shared" si="246"/>
        <v>0</v>
      </c>
      <c r="L1519" s="2">
        <f t="shared" si="246"/>
        <v>0</v>
      </c>
      <c r="M1519" s="2">
        <f t="shared" si="247"/>
        <v>0</v>
      </c>
      <c r="N1519" s="2">
        <f t="shared" si="248"/>
        <v>0</v>
      </c>
    </row>
    <row r="1520" spans="1:14">
      <c r="A1520" s="5">
        <v>41703.291754398146</v>
      </c>
      <c r="B1520">
        <v>7</v>
      </c>
      <c r="C1520" s="27">
        <v>4.9200000000000008E-2</v>
      </c>
      <c r="D1520" s="24">
        <f t="shared" si="242"/>
        <v>1.6118307498952662</v>
      </c>
      <c r="E1520" s="24">
        <f t="shared" si="244"/>
        <v>1.6118307498952662</v>
      </c>
      <c r="F1520" s="3">
        <f t="shared" si="249"/>
        <v>32.760787599497277</v>
      </c>
      <c r="G1520" s="3">
        <f t="shared" si="250"/>
        <v>32.760787599497277</v>
      </c>
      <c r="H1520" s="13">
        <v>0</v>
      </c>
      <c r="I1520" s="2">
        <f t="shared" si="243"/>
        <v>0</v>
      </c>
      <c r="J1520" s="2">
        <f t="shared" si="245"/>
        <v>0</v>
      </c>
      <c r="K1520" s="2">
        <f t="shared" si="246"/>
        <v>0</v>
      </c>
      <c r="L1520" s="2">
        <f t="shared" si="246"/>
        <v>0</v>
      </c>
      <c r="M1520" s="2">
        <f t="shared" si="247"/>
        <v>0</v>
      </c>
      <c r="N1520" s="2">
        <f t="shared" si="248"/>
        <v>0</v>
      </c>
    </row>
    <row r="1521" spans="1:14">
      <c r="A1521" s="5">
        <v>41703.333421122683</v>
      </c>
      <c r="B1521">
        <v>8</v>
      </c>
      <c r="C1521" s="27">
        <v>6.5600000000000006E-2</v>
      </c>
      <c r="D1521" s="24">
        <f t="shared" si="242"/>
        <v>2.1491076665270215</v>
      </c>
      <c r="E1521" s="24">
        <f t="shared" si="244"/>
        <v>2.1491076665270215</v>
      </c>
      <c r="F1521" s="3">
        <f t="shared" si="249"/>
        <v>32.760787599497277</v>
      </c>
      <c r="G1521" s="3">
        <f t="shared" si="250"/>
        <v>32.760787599497277</v>
      </c>
      <c r="H1521" s="13">
        <v>2.9901960784313723E-2</v>
      </c>
      <c r="I1521" s="2">
        <f t="shared" si="243"/>
        <v>7.1764705882352939E-2</v>
      </c>
      <c r="J1521" s="2">
        <f t="shared" si="245"/>
        <v>7.1764705882352939E-2</v>
      </c>
      <c r="K1521" s="2">
        <f t="shared" si="246"/>
        <v>7.1764705882352939E-2</v>
      </c>
      <c r="L1521" s="2">
        <f t="shared" si="246"/>
        <v>7.1764705882352939E-2</v>
      </c>
      <c r="M1521" s="2">
        <f t="shared" si="247"/>
        <v>0</v>
      </c>
      <c r="N1521" s="2">
        <f t="shared" si="248"/>
        <v>0</v>
      </c>
    </row>
    <row r="1522" spans="1:14">
      <c r="A1522" s="5">
        <v>41703.37508784722</v>
      </c>
      <c r="B1522">
        <v>9</v>
      </c>
      <c r="C1522" s="27">
        <v>6.5600000000000006E-2</v>
      </c>
      <c r="D1522" s="24">
        <f t="shared" si="242"/>
        <v>2.1491076665270215</v>
      </c>
      <c r="E1522" s="24">
        <f t="shared" si="244"/>
        <v>2.1491076665270215</v>
      </c>
      <c r="F1522" s="3">
        <f t="shared" si="249"/>
        <v>32.760787599497277</v>
      </c>
      <c r="G1522" s="3">
        <f t="shared" si="250"/>
        <v>32.760787599497277</v>
      </c>
      <c r="H1522" s="13">
        <v>0.13137254901960785</v>
      </c>
      <c r="I1522" s="2">
        <f t="shared" si="243"/>
        <v>0.31529411764705884</v>
      </c>
      <c r="J1522" s="2">
        <f t="shared" si="245"/>
        <v>0.31529411764705884</v>
      </c>
      <c r="K1522" s="2">
        <f t="shared" si="246"/>
        <v>0.31529411764705884</v>
      </c>
      <c r="L1522" s="2">
        <f t="shared" si="246"/>
        <v>0.31529411764705884</v>
      </c>
      <c r="M1522" s="2">
        <f t="shared" si="247"/>
        <v>0</v>
      </c>
      <c r="N1522" s="2">
        <f t="shared" si="248"/>
        <v>0</v>
      </c>
    </row>
    <row r="1523" spans="1:14">
      <c r="A1523" s="5">
        <v>41703.416754571757</v>
      </c>
      <c r="B1523">
        <v>10</v>
      </c>
      <c r="C1523" s="27">
        <v>4.9200000000000008E-2</v>
      </c>
      <c r="D1523" s="24">
        <f t="shared" si="242"/>
        <v>1.6118307498952662</v>
      </c>
      <c r="E1523" s="24">
        <f t="shared" si="244"/>
        <v>1.6118307498952662</v>
      </c>
      <c r="F1523" s="3">
        <f t="shared" si="249"/>
        <v>32.760787599497277</v>
      </c>
      <c r="G1523" s="3">
        <f t="shared" si="250"/>
        <v>32.760787599497277</v>
      </c>
      <c r="H1523" s="13">
        <v>0.29705882352941182</v>
      </c>
      <c r="I1523" s="2">
        <f t="shared" si="243"/>
        <v>0.7129411764705883</v>
      </c>
      <c r="J1523" s="2">
        <f t="shared" si="245"/>
        <v>0.7129411764705883</v>
      </c>
      <c r="K1523" s="2">
        <f t="shared" si="246"/>
        <v>0.7129411764705883</v>
      </c>
      <c r="L1523" s="2">
        <f t="shared" si="246"/>
        <v>0.7129411764705883</v>
      </c>
      <c r="M1523" s="2">
        <f t="shared" si="247"/>
        <v>0</v>
      </c>
      <c r="N1523" s="2">
        <f t="shared" si="248"/>
        <v>0</v>
      </c>
    </row>
    <row r="1524" spans="1:14">
      <c r="A1524" s="5">
        <v>41703.458421296295</v>
      </c>
      <c r="B1524">
        <v>11</v>
      </c>
      <c r="C1524" s="27">
        <v>3.2800000000000003E-2</v>
      </c>
      <c r="D1524" s="24">
        <f t="shared" si="242"/>
        <v>1.0745538332635107</v>
      </c>
      <c r="E1524" s="24">
        <f t="shared" si="244"/>
        <v>1.0745538332635107</v>
      </c>
      <c r="F1524" s="3">
        <f t="shared" si="249"/>
        <v>32.760787599497277</v>
      </c>
      <c r="G1524" s="3">
        <f t="shared" si="250"/>
        <v>32.760787599497277</v>
      </c>
      <c r="H1524" s="13">
        <v>0.50735294117647056</v>
      </c>
      <c r="I1524" s="2">
        <f t="shared" si="243"/>
        <v>1.2176470588235293</v>
      </c>
      <c r="J1524" s="2">
        <f t="shared" si="245"/>
        <v>1.2176470588235293</v>
      </c>
      <c r="K1524" s="2">
        <f t="shared" si="246"/>
        <v>1.0745538332635107</v>
      </c>
      <c r="L1524" s="2">
        <f t="shared" si="246"/>
        <v>1.0745538332635107</v>
      </c>
      <c r="M1524" s="2">
        <f t="shared" si="247"/>
        <v>0.14309322556001858</v>
      </c>
      <c r="N1524" s="2">
        <f t="shared" si="248"/>
        <v>0.14309322556001858</v>
      </c>
    </row>
    <row r="1525" spans="1:14">
      <c r="A1525" s="5">
        <v>41703.500088020832</v>
      </c>
      <c r="B1525">
        <v>12</v>
      </c>
      <c r="C1525" s="27">
        <v>3.2800000000000003E-2</v>
      </c>
      <c r="D1525" s="24">
        <f t="shared" si="242"/>
        <v>1.0745538332635107</v>
      </c>
      <c r="E1525" s="24">
        <f t="shared" si="244"/>
        <v>1.0745538332635107</v>
      </c>
      <c r="F1525" s="3">
        <f t="shared" si="249"/>
        <v>32.760787599497277</v>
      </c>
      <c r="G1525" s="3">
        <f t="shared" si="250"/>
        <v>32.760787599497277</v>
      </c>
      <c r="H1525" s="13">
        <v>0.43186274509803918</v>
      </c>
      <c r="I1525" s="2">
        <f t="shared" si="243"/>
        <v>1.036470588235294</v>
      </c>
      <c r="J1525" s="2">
        <f t="shared" si="245"/>
        <v>1.036470588235294</v>
      </c>
      <c r="K1525" s="2">
        <f t="shared" si="246"/>
        <v>1.036470588235294</v>
      </c>
      <c r="L1525" s="2">
        <f t="shared" si="246"/>
        <v>1.036470588235294</v>
      </c>
      <c r="M1525" s="2">
        <f t="shared" si="247"/>
        <v>0</v>
      </c>
      <c r="N1525" s="2">
        <f t="shared" si="248"/>
        <v>0</v>
      </c>
    </row>
    <row r="1526" spans="1:14">
      <c r="A1526" s="5">
        <v>41703.541754745369</v>
      </c>
      <c r="B1526">
        <v>13</v>
      </c>
      <c r="C1526" s="27">
        <v>3.2800000000000003E-2</v>
      </c>
      <c r="D1526" s="24">
        <f t="shared" si="242"/>
        <v>1.0745538332635107</v>
      </c>
      <c r="E1526" s="24">
        <f t="shared" si="244"/>
        <v>1.0745538332635107</v>
      </c>
      <c r="F1526" s="3">
        <f t="shared" si="249"/>
        <v>32.760787599497277</v>
      </c>
      <c r="G1526" s="3">
        <f t="shared" si="250"/>
        <v>32.760787599497277</v>
      </c>
      <c r="H1526" s="13">
        <v>0.50392156862745097</v>
      </c>
      <c r="I1526" s="2">
        <f t="shared" si="243"/>
        <v>1.2094117647058822</v>
      </c>
      <c r="J1526" s="2">
        <f t="shared" si="245"/>
        <v>1.2094117647058822</v>
      </c>
      <c r="K1526" s="2">
        <f t="shared" si="246"/>
        <v>1.0745538332635107</v>
      </c>
      <c r="L1526" s="2">
        <f t="shared" si="246"/>
        <v>1.0745538332635107</v>
      </c>
      <c r="M1526" s="2">
        <f t="shared" si="247"/>
        <v>0.13485793144237146</v>
      </c>
      <c r="N1526" s="2">
        <f t="shared" si="248"/>
        <v>0.13485793144237146</v>
      </c>
    </row>
    <row r="1527" spans="1:14">
      <c r="A1527" s="5">
        <v>41703.583421469906</v>
      </c>
      <c r="B1527">
        <v>14</v>
      </c>
      <c r="C1527" s="27">
        <v>3.2800000000000003E-2</v>
      </c>
      <c r="D1527" s="24">
        <f t="shared" si="242"/>
        <v>1.0745538332635107</v>
      </c>
      <c r="E1527" s="24">
        <f t="shared" si="244"/>
        <v>1.0745538332635107</v>
      </c>
      <c r="F1527" s="3">
        <f t="shared" si="249"/>
        <v>32.760787599497277</v>
      </c>
      <c r="G1527" s="3">
        <f t="shared" si="250"/>
        <v>32.760787599497277</v>
      </c>
      <c r="H1527" s="13">
        <v>0.55686274509803912</v>
      </c>
      <c r="I1527" s="2">
        <f t="shared" si="243"/>
        <v>1.3364705882352939</v>
      </c>
      <c r="J1527" s="2">
        <f t="shared" si="245"/>
        <v>1.3364705882352939</v>
      </c>
      <c r="K1527" s="2">
        <f t="shared" si="246"/>
        <v>1.0745538332635107</v>
      </c>
      <c r="L1527" s="2">
        <f t="shared" si="246"/>
        <v>1.0745538332635107</v>
      </c>
      <c r="M1527" s="2">
        <f t="shared" si="247"/>
        <v>0.26191675497178313</v>
      </c>
      <c r="N1527" s="2">
        <f t="shared" si="248"/>
        <v>0.26191675497178313</v>
      </c>
    </row>
    <row r="1528" spans="1:14">
      <c r="A1528" s="5">
        <v>41703.625088194443</v>
      </c>
      <c r="B1528">
        <v>15</v>
      </c>
      <c r="C1528" s="27">
        <v>3.2800000000000003E-2</v>
      </c>
      <c r="D1528" s="24">
        <f t="shared" si="242"/>
        <v>1.0745538332635107</v>
      </c>
      <c r="E1528" s="24">
        <f t="shared" si="244"/>
        <v>1.0745538332635107</v>
      </c>
      <c r="F1528" s="3">
        <f t="shared" si="249"/>
        <v>32.760787599497277</v>
      </c>
      <c r="G1528" s="3">
        <f t="shared" si="250"/>
        <v>32.760787599497277</v>
      </c>
      <c r="H1528" s="13">
        <v>0.30539215686274507</v>
      </c>
      <c r="I1528" s="2">
        <f t="shared" si="243"/>
        <v>0.7329411764705881</v>
      </c>
      <c r="J1528" s="2">
        <f t="shared" si="245"/>
        <v>0.7329411764705881</v>
      </c>
      <c r="K1528" s="2">
        <f t="shared" si="246"/>
        <v>0.7329411764705881</v>
      </c>
      <c r="L1528" s="2">
        <f t="shared" si="246"/>
        <v>0.7329411764705881</v>
      </c>
      <c r="M1528" s="2">
        <f t="shared" si="247"/>
        <v>0</v>
      </c>
      <c r="N1528" s="2">
        <f t="shared" si="248"/>
        <v>0</v>
      </c>
    </row>
    <row r="1529" spans="1:14">
      <c r="A1529" s="5">
        <v>41703.666754918981</v>
      </c>
      <c r="B1529">
        <v>16</v>
      </c>
      <c r="C1529" s="27">
        <v>3.2800000000000003E-2</v>
      </c>
      <c r="D1529" s="24">
        <f t="shared" si="242"/>
        <v>1.0745538332635107</v>
      </c>
      <c r="E1529" s="24">
        <f t="shared" si="244"/>
        <v>1.0745538332635107</v>
      </c>
      <c r="F1529" s="3">
        <f t="shared" si="249"/>
        <v>32.760787599497277</v>
      </c>
      <c r="G1529" s="3">
        <f t="shared" si="250"/>
        <v>32.760787599497277</v>
      </c>
      <c r="H1529" s="13">
        <v>0.20049019607843135</v>
      </c>
      <c r="I1529" s="2">
        <f t="shared" si="243"/>
        <v>0.48117647058823521</v>
      </c>
      <c r="J1529" s="2">
        <f t="shared" si="245"/>
        <v>0.48117647058823521</v>
      </c>
      <c r="K1529" s="2">
        <f t="shared" si="246"/>
        <v>0.48117647058823521</v>
      </c>
      <c r="L1529" s="2">
        <f t="shared" si="246"/>
        <v>0.48117647058823521</v>
      </c>
      <c r="M1529" s="2">
        <f t="shared" si="247"/>
        <v>0</v>
      </c>
      <c r="N1529" s="2">
        <f t="shared" si="248"/>
        <v>0</v>
      </c>
    </row>
    <row r="1530" spans="1:14">
      <c r="A1530" s="5">
        <v>41703.708421643518</v>
      </c>
      <c r="B1530">
        <v>17</v>
      </c>
      <c r="C1530" s="27">
        <v>4.9200000000000008E-2</v>
      </c>
      <c r="D1530" s="24">
        <f t="shared" si="242"/>
        <v>1.6118307498952662</v>
      </c>
      <c r="E1530" s="24">
        <f t="shared" si="244"/>
        <v>1.6118307498952662</v>
      </c>
      <c r="F1530" s="3">
        <f t="shared" si="249"/>
        <v>32.760787599497277</v>
      </c>
      <c r="G1530" s="3">
        <f t="shared" si="250"/>
        <v>32.760787599497277</v>
      </c>
      <c r="H1530" s="13">
        <v>8.1862745098039202E-2</v>
      </c>
      <c r="I1530" s="2">
        <f t="shared" si="243"/>
        <v>0.19647058823529409</v>
      </c>
      <c r="J1530" s="2">
        <f t="shared" si="245"/>
        <v>0.19647058823529409</v>
      </c>
      <c r="K1530" s="2">
        <f t="shared" si="246"/>
        <v>0.19647058823529409</v>
      </c>
      <c r="L1530" s="2">
        <f t="shared" si="246"/>
        <v>0.19647058823529409</v>
      </c>
      <c r="M1530" s="2">
        <f t="shared" si="247"/>
        <v>0</v>
      </c>
      <c r="N1530" s="2">
        <f t="shared" si="248"/>
        <v>0</v>
      </c>
    </row>
    <row r="1531" spans="1:14">
      <c r="A1531" s="5">
        <v>41703.750088368055</v>
      </c>
      <c r="B1531">
        <v>18</v>
      </c>
      <c r="C1531" s="27">
        <v>6.5600000000000006E-2</v>
      </c>
      <c r="D1531" s="24">
        <f t="shared" si="242"/>
        <v>2.1491076665270215</v>
      </c>
      <c r="E1531" s="24">
        <f t="shared" si="244"/>
        <v>2.1491076665270215</v>
      </c>
      <c r="F1531" s="3">
        <f t="shared" si="249"/>
        <v>32.760787599497277</v>
      </c>
      <c r="G1531" s="3">
        <f t="shared" si="250"/>
        <v>32.760787599497277</v>
      </c>
      <c r="H1531" s="13">
        <v>1.6176470588235296E-2</v>
      </c>
      <c r="I1531" s="2">
        <f t="shared" si="243"/>
        <v>3.8823529411764708E-2</v>
      </c>
      <c r="J1531" s="2">
        <f t="shared" si="245"/>
        <v>3.8823529411764708E-2</v>
      </c>
      <c r="K1531" s="2">
        <f t="shared" si="246"/>
        <v>3.8823529411764708E-2</v>
      </c>
      <c r="L1531" s="2">
        <f t="shared" si="246"/>
        <v>3.8823529411764708E-2</v>
      </c>
      <c r="M1531" s="2">
        <f t="shared" si="247"/>
        <v>0</v>
      </c>
      <c r="N1531" s="2">
        <f t="shared" si="248"/>
        <v>0</v>
      </c>
    </row>
    <row r="1532" spans="1:14">
      <c r="A1532" s="5">
        <v>41703.791755092592</v>
      </c>
      <c r="B1532">
        <v>19</v>
      </c>
      <c r="C1532" s="27">
        <v>9.8400000000000015E-2</v>
      </c>
      <c r="D1532" s="24">
        <f t="shared" si="242"/>
        <v>3.2236614997905324</v>
      </c>
      <c r="E1532" s="24">
        <f t="shared" si="244"/>
        <v>3.2236614997905324</v>
      </c>
      <c r="F1532" s="3">
        <f t="shared" si="249"/>
        <v>32.760787599497277</v>
      </c>
      <c r="G1532" s="3">
        <f t="shared" si="250"/>
        <v>32.760787599497277</v>
      </c>
      <c r="H1532" s="13">
        <v>4.9019607843137254E-4</v>
      </c>
      <c r="I1532" s="2">
        <f t="shared" si="243"/>
        <v>1.176470588235294E-3</v>
      </c>
      <c r="J1532" s="2">
        <f t="shared" si="245"/>
        <v>1.176470588235294E-3</v>
      </c>
      <c r="K1532" s="2">
        <f t="shared" si="246"/>
        <v>1.176470588235294E-3</v>
      </c>
      <c r="L1532" s="2">
        <f t="shared" si="246"/>
        <v>1.176470588235294E-3</v>
      </c>
      <c r="M1532" s="2">
        <f t="shared" si="247"/>
        <v>0</v>
      </c>
      <c r="N1532" s="2">
        <f t="shared" si="248"/>
        <v>0</v>
      </c>
    </row>
    <row r="1533" spans="1:14">
      <c r="A1533" s="5">
        <v>41703.833421817129</v>
      </c>
      <c r="B1533">
        <v>20</v>
      </c>
      <c r="C1533" s="27">
        <v>8.2000000000000003E-2</v>
      </c>
      <c r="D1533" s="24">
        <f t="shared" si="242"/>
        <v>2.6863845831587767</v>
      </c>
      <c r="E1533" s="24">
        <f t="shared" si="244"/>
        <v>2.6863845831587767</v>
      </c>
      <c r="F1533" s="3">
        <f t="shared" si="249"/>
        <v>32.760787599497277</v>
      </c>
      <c r="G1533" s="3">
        <f t="shared" si="250"/>
        <v>32.760787599497277</v>
      </c>
      <c r="H1533" s="13">
        <v>0</v>
      </c>
      <c r="I1533" s="2">
        <f t="shared" si="243"/>
        <v>0</v>
      </c>
      <c r="J1533" s="2">
        <f t="shared" si="245"/>
        <v>0</v>
      </c>
      <c r="K1533" s="2">
        <f t="shared" si="246"/>
        <v>0</v>
      </c>
      <c r="L1533" s="2">
        <f t="shared" si="246"/>
        <v>0</v>
      </c>
      <c r="M1533" s="2">
        <f t="shared" si="247"/>
        <v>0</v>
      </c>
      <c r="N1533" s="2">
        <f t="shared" si="248"/>
        <v>0</v>
      </c>
    </row>
    <row r="1534" spans="1:14">
      <c r="A1534" s="5">
        <v>41703.875088541667</v>
      </c>
      <c r="B1534">
        <v>21</v>
      </c>
      <c r="C1534" s="27">
        <v>6.5600000000000006E-2</v>
      </c>
      <c r="D1534" s="24">
        <f t="shared" si="242"/>
        <v>2.1491076665270215</v>
      </c>
      <c r="E1534" s="24">
        <f t="shared" si="244"/>
        <v>2.1491076665270215</v>
      </c>
      <c r="F1534" s="3">
        <f t="shared" si="249"/>
        <v>32.760787599497277</v>
      </c>
      <c r="G1534" s="3">
        <f t="shared" si="250"/>
        <v>32.760787599497277</v>
      </c>
      <c r="H1534" s="13">
        <v>0</v>
      </c>
      <c r="I1534" s="2">
        <f t="shared" si="243"/>
        <v>0</v>
      </c>
      <c r="J1534" s="2">
        <f t="shared" si="245"/>
        <v>0</v>
      </c>
      <c r="K1534" s="2">
        <f t="shared" si="246"/>
        <v>0</v>
      </c>
      <c r="L1534" s="2">
        <f t="shared" si="246"/>
        <v>0</v>
      </c>
      <c r="M1534" s="2">
        <f t="shared" si="247"/>
        <v>0</v>
      </c>
      <c r="N1534" s="2">
        <f t="shared" si="248"/>
        <v>0</v>
      </c>
    </row>
    <row r="1535" spans="1:14">
      <c r="A1535" s="5">
        <v>41703.916755266204</v>
      </c>
      <c r="B1535">
        <v>22</v>
      </c>
      <c r="C1535" s="27">
        <v>4.9200000000000008E-2</v>
      </c>
      <c r="D1535" s="24">
        <f t="shared" si="242"/>
        <v>1.6118307498952662</v>
      </c>
      <c r="E1535" s="24">
        <f t="shared" si="244"/>
        <v>1.6118307498952662</v>
      </c>
      <c r="F1535" s="3">
        <f t="shared" si="249"/>
        <v>32.760787599497277</v>
      </c>
      <c r="G1535" s="3">
        <f t="shared" si="250"/>
        <v>32.760787599497277</v>
      </c>
      <c r="H1535" s="13">
        <v>0</v>
      </c>
      <c r="I1535" s="2">
        <f t="shared" si="243"/>
        <v>0</v>
      </c>
      <c r="J1535" s="2">
        <f t="shared" si="245"/>
        <v>0</v>
      </c>
      <c r="K1535" s="2">
        <f t="shared" si="246"/>
        <v>0</v>
      </c>
      <c r="L1535" s="2">
        <f t="shared" si="246"/>
        <v>0</v>
      </c>
      <c r="M1535" s="2">
        <f t="shared" si="247"/>
        <v>0</v>
      </c>
      <c r="N1535" s="2">
        <f t="shared" si="248"/>
        <v>0</v>
      </c>
    </row>
    <row r="1536" spans="1:14">
      <c r="A1536" s="5">
        <v>41703.958421990741</v>
      </c>
      <c r="B1536">
        <v>23</v>
      </c>
      <c r="C1536" s="27">
        <v>3.2800000000000003E-2</v>
      </c>
      <c r="D1536" s="24">
        <f t="shared" si="242"/>
        <v>1.0745538332635107</v>
      </c>
      <c r="E1536" s="24">
        <f t="shared" si="244"/>
        <v>1.0745538332635107</v>
      </c>
      <c r="F1536" s="3">
        <f t="shared" si="249"/>
        <v>32.760787599497277</v>
      </c>
      <c r="G1536" s="3">
        <f t="shared" si="250"/>
        <v>32.760787599497277</v>
      </c>
      <c r="H1536" s="13">
        <v>0</v>
      </c>
      <c r="I1536" s="2">
        <f t="shared" si="243"/>
        <v>0</v>
      </c>
      <c r="J1536" s="2">
        <f t="shared" si="245"/>
        <v>0</v>
      </c>
      <c r="K1536" s="2">
        <f t="shared" si="246"/>
        <v>0</v>
      </c>
      <c r="L1536" s="2">
        <f t="shared" si="246"/>
        <v>0</v>
      </c>
      <c r="M1536" s="2">
        <f t="shared" si="247"/>
        <v>0</v>
      </c>
      <c r="N1536" s="2">
        <f t="shared" si="248"/>
        <v>0</v>
      </c>
    </row>
    <row r="1537" spans="1:14">
      <c r="A1537" s="5">
        <v>41704.000088715278</v>
      </c>
      <c r="B1537">
        <v>24</v>
      </c>
      <c r="C1537" s="27">
        <v>1.6400000000000001E-2</v>
      </c>
      <c r="D1537" s="24">
        <f t="shared" si="242"/>
        <v>0.53727691663175536</v>
      </c>
      <c r="E1537" s="24">
        <f t="shared" si="244"/>
        <v>0.53727691663175536</v>
      </c>
      <c r="F1537" s="3">
        <f t="shared" si="249"/>
        <v>32.760787599497277</v>
      </c>
      <c r="G1537" s="3">
        <f t="shared" si="250"/>
        <v>32.760787599497277</v>
      </c>
      <c r="H1537" s="13">
        <v>0</v>
      </c>
      <c r="I1537" s="2">
        <f t="shared" si="243"/>
        <v>0</v>
      </c>
      <c r="J1537" s="2">
        <f t="shared" si="245"/>
        <v>0</v>
      </c>
      <c r="K1537" s="2">
        <f t="shared" si="246"/>
        <v>0</v>
      </c>
      <c r="L1537" s="2">
        <f t="shared" si="246"/>
        <v>0</v>
      </c>
      <c r="M1537" s="2">
        <f t="shared" si="247"/>
        <v>0</v>
      </c>
      <c r="N1537" s="2">
        <f t="shared" si="248"/>
        <v>0</v>
      </c>
    </row>
    <row r="1538" spans="1:14">
      <c r="A1538" s="5">
        <v>41704.041755439815</v>
      </c>
      <c r="B1538">
        <v>1</v>
      </c>
      <c r="C1538" s="27">
        <v>1.6400000000000001E-2</v>
      </c>
      <c r="D1538" s="24">
        <f t="shared" ref="D1538:D1601" si="251">C1538*F1538</f>
        <v>0.53727691663175536</v>
      </c>
      <c r="E1538" s="24">
        <f t="shared" si="244"/>
        <v>0.53727691663175536</v>
      </c>
      <c r="F1538" s="3">
        <f t="shared" si="249"/>
        <v>32.760787599497277</v>
      </c>
      <c r="G1538" s="3">
        <f t="shared" si="250"/>
        <v>32.760787599497277</v>
      </c>
      <c r="H1538" s="13">
        <v>0</v>
      </c>
      <c r="I1538" s="2">
        <f t="shared" ref="I1538:I1601" si="252">H1538*$AA$3</f>
        <v>0</v>
      </c>
      <c r="J1538" s="2">
        <f t="shared" si="245"/>
        <v>0</v>
      </c>
      <c r="K1538" s="2">
        <f t="shared" si="246"/>
        <v>0</v>
      </c>
      <c r="L1538" s="2">
        <f t="shared" si="246"/>
        <v>0</v>
      </c>
      <c r="M1538" s="2">
        <f t="shared" si="247"/>
        <v>0</v>
      </c>
      <c r="N1538" s="2">
        <f t="shared" si="248"/>
        <v>0</v>
      </c>
    </row>
    <row r="1539" spans="1:14">
      <c r="A1539" s="5">
        <v>41704.083422164353</v>
      </c>
      <c r="B1539">
        <v>2</v>
      </c>
      <c r="C1539" s="27">
        <v>1.6400000000000001E-2</v>
      </c>
      <c r="D1539" s="24">
        <f t="shared" si="251"/>
        <v>0.53727691663175536</v>
      </c>
      <c r="E1539" s="24">
        <f t="shared" ref="E1539:E1602" si="253">C1539*G1539</f>
        <v>0.53727691663175536</v>
      </c>
      <c r="F1539" s="3">
        <f t="shared" si="249"/>
        <v>32.760787599497277</v>
      </c>
      <c r="G1539" s="3">
        <f t="shared" si="250"/>
        <v>32.760787599497277</v>
      </c>
      <c r="H1539" s="13">
        <v>0</v>
      </c>
      <c r="I1539" s="2">
        <f t="shared" si="252"/>
        <v>0</v>
      </c>
      <c r="J1539" s="2">
        <f t="shared" ref="J1539:J1602" si="254">H1539*$AB$3</f>
        <v>0</v>
      </c>
      <c r="K1539" s="2">
        <f t="shared" ref="K1539:L1602" si="255">IF(D1539&gt;I1539,I1539,D1539)</f>
        <v>0</v>
      </c>
      <c r="L1539" s="2">
        <f t="shared" si="255"/>
        <v>0</v>
      </c>
      <c r="M1539" s="2">
        <f t="shared" ref="M1539:M1602" si="256">IF(I1539&gt;D1539,I1539-D1539,0)</f>
        <v>0</v>
      </c>
      <c r="N1539" s="2">
        <f t="shared" ref="N1539:N1602" si="257">IF(J1539&gt;E1539,J1539-E1539,0)</f>
        <v>0</v>
      </c>
    </row>
    <row r="1540" spans="1:14">
      <c r="A1540" s="5">
        <v>41704.12508888889</v>
      </c>
      <c r="B1540">
        <v>3</v>
      </c>
      <c r="C1540" s="27">
        <v>1.6400000000000001E-2</v>
      </c>
      <c r="D1540" s="24">
        <f t="shared" si="251"/>
        <v>0.53727691663175536</v>
      </c>
      <c r="E1540" s="24">
        <f t="shared" si="253"/>
        <v>0.53727691663175536</v>
      </c>
      <c r="F1540" s="3">
        <f t="shared" si="249"/>
        <v>32.760787599497277</v>
      </c>
      <c r="G1540" s="3">
        <f t="shared" si="250"/>
        <v>32.760787599497277</v>
      </c>
      <c r="H1540" s="13">
        <v>0</v>
      </c>
      <c r="I1540" s="2">
        <f t="shared" si="252"/>
        <v>0</v>
      </c>
      <c r="J1540" s="2">
        <f t="shared" si="254"/>
        <v>0</v>
      </c>
      <c r="K1540" s="2">
        <f t="shared" si="255"/>
        <v>0</v>
      </c>
      <c r="L1540" s="2">
        <f t="shared" si="255"/>
        <v>0</v>
      </c>
      <c r="M1540" s="2">
        <f t="shared" si="256"/>
        <v>0</v>
      </c>
      <c r="N1540" s="2">
        <f t="shared" si="257"/>
        <v>0</v>
      </c>
    </row>
    <row r="1541" spans="1:14">
      <c r="A1541" s="5">
        <v>41704.166755613427</v>
      </c>
      <c r="B1541">
        <v>4</v>
      </c>
      <c r="C1541" s="27">
        <v>1.6400000000000001E-2</v>
      </c>
      <c r="D1541" s="24">
        <f t="shared" si="251"/>
        <v>0.53727691663175536</v>
      </c>
      <c r="E1541" s="24">
        <f t="shared" si="253"/>
        <v>0.53727691663175536</v>
      </c>
      <c r="F1541" s="3">
        <f t="shared" si="249"/>
        <v>32.760787599497277</v>
      </c>
      <c r="G1541" s="3">
        <f t="shared" si="250"/>
        <v>32.760787599497277</v>
      </c>
      <c r="H1541" s="13">
        <v>0</v>
      </c>
      <c r="I1541" s="2">
        <f t="shared" si="252"/>
        <v>0</v>
      </c>
      <c r="J1541" s="2">
        <f t="shared" si="254"/>
        <v>0</v>
      </c>
      <c r="K1541" s="2">
        <f t="shared" si="255"/>
        <v>0</v>
      </c>
      <c r="L1541" s="2">
        <f t="shared" si="255"/>
        <v>0</v>
      </c>
      <c r="M1541" s="2">
        <f t="shared" si="256"/>
        <v>0</v>
      </c>
      <c r="N1541" s="2">
        <f t="shared" si="257"/>
        <v>0</v>
      </c>
    </row>
    <row r="1542" spans="1:14">
      <c r="A1542" s="5">
        <v>41704.208422337964</v>
      </c>
      <c r="B1542">
        <v>5</v>
      </c>
      <c r="C1542" s="27">
        <v>1.6400000000000001E-2</v>
      </c>
      <c r="D1542" s="24">
        <f t="shared" si="251"/>
        <v>0.53727691663175536</v>
      </c>
      <c r="E1542" s="24">
        <f t="shared" si="253"/>
        <v>0.53727691663175536</v>
      </c>
      <c r="F1542" s="3">
        <f t="shared" si="249"/>
        <v>32.760787599497277</v>
      </c>
      <c r="G1542" s="3">
        <f t="shared" si="250"/>
        <v>32.760787599497277</v>
      </c>
      <c r="H1542" s="13">
        <v>0</v>
      </c>
      <c r="I1542" s="2">
        <f t="shared" si="252"/>
        <v>0</v>
      </c>
      <c r="J1542" s="2">
        <f t="shared" si="254"/>
        <v>0</v>
      </c>
      <c r="K1542" s="2">
        <f t="shared" si="255"/>
        <v>0</v>
      </c>
      <c r="L1542" s="2">
        <f t="shared" si="255"/>
        <v>0</v>
      </c>
      <c r="M1542" s="2">
        <f t="shared" si="256"/>
        <v>0</v>
      </c>
      <c r="N1542" s="2">
        <f t="shared" si="257"/>
        <v>0</v>
      </c>
    </row>
    <row r="1543" spans="1:14">
      <c r="A1543" s="5">
        <v>41704.250089062502</v>
      </c>
      <c r="B1543">
        <v>6</v>
      </c>
      <c r="C1543" s="27">
        <v>3.2800000000000003E-2</v>
      </c>
      <c r="D1543" s="24">
        <f t="shared" si="251"/>
        <v>1.0745538332635107</v>
      </c>
      <c r="E1543" s="24">
        <f t="shared" si="253"/>
        <v>1.0745538332635107</v>
      </c>
      <c r="F1543" s="3">
        <f t="shared" si="249"/>
        <v>32.760787599497277</v>
      </c>
      <c r="G1543" s="3">
        <f t="shared" si="250"/>
        <v>32.760787599497277</v>
      </c>
      <c r="H1543" s="13">
        <v>0</v>
      </c>
      <c r="I1543" s="2">
        <f t="shared" si="252"/>
        <v>0</v>
      </c>
      <c r="J1543" s="2">
        <f t="shared" si="254"/>
        <v>0</v>
      </c>
      <c r="K1543" s="2">
        <f t="shared" si="255"/>
        <v>0</v>
      </c>
      <c r="L1543" s="2">
        <f t="shared" si="255"/>
        <v>0</v>
      </c>
      <c r="M1543" s="2">
        <f t="shared" si="256"/>
        <v>0</v>
      </c>
      <c r="N1543" s="2">
        <f t="shared" si="257"/>
        <v>0</v>
      </c>
    </row>
    <row r="1544" spans="1:14">
      <c r="A1544" s="5">
        <v>41704.291755787039</v>
      </c>
      <c r="B1544">
        <v>7</v>
      </c>
      <c r="C1544" s="27">
        <v>4.9200000000000008E-2</v>
      </c>
      <c r="D1544" s="24">
        <f t="shared" si="251"/>
        <v>1.6118307498952662</v>
      </c>
      <c r="E1544" s="24">
        <f t="shared" si="253"/>
        <v>1.6118307498952662</v>
      </c>
      <c r="F1544" s="3">
        <f t="shared" si="249"/>
        <v>32.760787599497277</v>
      </c>
      <c r="G1544" s="3">
        <f t="shared" si="250"/>
        <v>32.760787599497277</v>
      </c>
      <c r="H1544" s="13">
        <v>0</v>
      </c>
      <c r="I1544" s="2">
        <f t="shared" si="252"/>
        <v>0</v>
      </c>
      <c r="J1544" s="2">
        <f t="shared" si="254"/>
        <v>0</v>
      </c>
      <c r="K1544" s="2">
        <f t="shared" si="255"/>
        <v>0</v>
      </c>
      <c r="L1544" s="2">
        <f t="shared" si="255"/>
        <v>0</v>
      </c>
      <c r="M1544" s="2">
        <f t="shared" si="256"/>
        <v>0</v>
      </c>
      <c r="N1544" s="2">
        <f t="shared" si="257"/>
        <v>0</v>
      </c>
    </row>
    <row r="1545" spans="1:14">
      <c r="A1545" s="5">
        <v>41704.333422511576</v>
      </c>
      <c r="B1545">
        <v>8</v>
      </c>
      <c r="C1545" s="27">
        <v>6.5600000000000006E-2</v>
      </c>
      <c r="D1545" s="24">
        <f t="shared" si="251"/>
        <v>2.1491076665270215</v>
      </c>
      <c r="E1545" s="24">
        <f t="shared" si="253"/>
        <v>2.1491076665270215</v>
      </c>
      <c r="F1545" s="3">
        <f t="shared" si="249"/>
        <v>32.760787599497277</v>
      </c>
      <c r="G1545" s="3">
        <f t="shared" si="250"/>
        <v>32.760787599497277</v>
      </c>
      <c r="H1545" s="13">
        <v>2.7941176470588233E-2</v>
      </c>
      <c r="I1545" s="2">
        <f t="shared" si="252"/>
        <v>6.7058823529411754E-2</v>
      </c>
      <c r="J1545" s="2">
        <f t="shared" si="254"/>
        <v>6.7058823529411754E-2</v>
      </c>
      <c r="K1545" s="2">
        <f t="shared" si="255"/>
        <v>6.7058823529411754E-2</v>
      </c>
      <c r="L1545" s="2">
        <f t="shared" si="255"/>
        <v>6.7058823529411754E-2</v>
      </c>
      <c r="M1545" s="2">
        <f t="shared" si="256"/>
        <v>0</v>
      </c>
      <c r="N1545" s="2">
        <f t="shared" si="257"/>
        <v>0</v>
      </c>
    </row>
    <row r="1546" spans="1:14">
      <c r="A1546" s="5">
        <v>41704.375089236113</v>
      </c>
      <c r="B1546">
        <v>9</v>
      </c>
      <c r="C1546" s="27">
        <v>6.5600000000000006E-2</v>
      </c>
      <c r="D1546" s="24">
        <f t="shared" si="251"/>
        <v>2.1491076665270215</v>
      </c>
      <c r="E1546" s="24">
        <f t="shared" si="253"/>
        <v>2.1491076665270215</v>
      </c>
      <c r="F1546" s="3">
        <f t="shared" ref="F1546:F1609" si="258">$X$4</f>
        <v>32.760787599497277</v>
      </c>
      <c r="G1546" s="3">
        <f t="shared" si="250"/>
        <v>32.760787599497277</v>
      </c>
      <c r="H1546" s="13">
        <v>0.17254901960784313</v>
      </c>
      <c r="I1546" s="2">
        <f t="shared" si="252"/>
        <v>0.41411764705882353</v>
      </c>
      <c r="J1546" s="2">
        <f t="shared" si="254"/>
        <v>0.41411764705882353</v>
      </c>
      <c r="K1546" s="2">
        <f t="shared" si="255"/>
        <v>0.41411764705882353</v>
      </c>
      <c r="L1546" s="2">
        <f t="shared" si="255"/>
        <v>0.41411764705882353</v>
      </c>
      <c r="M1546" s="2">
        <f t="shared" si="256"/>
        <v>0</v>
      </c>
      <c r="N1546" s="2">
        <f t="shared" si="257"/>
        <v>0</v>
      </c>
    </row>
    <row r="1547" spans="1:14">
      <c r="A1547" s="5">
        <v>41704.41675596065</v>
      </c>
      <c r="B1547">
        <v>10</v>
      </c>
      <c r="C1547" s="27">
        <v>4.9200000000000008E-2</v>
      </c>
      <c r="D1547" s="24">
        <f t="shared" si="251"/>
        <v>1.6118307498952662</v>
      </c>
      <c r="E1547" s="24">
        <f t="shared" si="253"/>
        <v>1.6118307498952662</v>
      </c>
      <c r="F1547" s="3">
        <f t="shared" si="258"/>
        <v>32.760787599497277</v>
      </c>
      <c r="G1547" s="3">
        <f t="shared" ref="G1547:G1610" si="259">$X$43</f>
        <v>32.760787599497277</v>
      </c>
      <c r="H1547" s="13">
        <v>0.32892156862745098</v>
      </c>
      <c r="I1547" s="2">
        <f t="shared" si="252"/>
        <v>0.78941176470588237</v>
      </c>
      <c r="J1547" s="2">
        <f t="shared" si="254"/>
        <v>0.78941176470588237</v>
      </c>
      <c r="K1547" s="2">
        <f t="shared" si="255"/>
        <v>0.78941176470588237</v>
      </c>
      <c r="L1547" s="2">
        <f t="shared" si="255"/>
        <v>0.78941176470588237</v>
      </c>
      <c r="M1547" s="2">
        <f t="shared" si="256"/>
        <v>0</v>
      </c>
      <c r="N1547" s="2">
        <f t="shared" si="257"/>
        <v>0</v>
      </c>
    </row>
    <row r="1548" spans="1:14">
      <c r="A1548" s="5">
        <v>41704.458422685188</v>
      </c>
      <c r="B1548">
        <v>11</v>
      </c>
      <c r="C1548" s="27">
        <v>3.2800000000000003E-2</v>
      </c>
      <c r="D1548" s="24">
        <f t="shared" si="251"/>
        <v>1.0745538332635107</v>
      </c>
      <c r="E1548" s="24">
        <f t="shared" si="253"/>
        <v>1.0745538332635107</v>
      </c>
      <c r="F1548" s="3">
        <f t="shared" si="258"/>
        <v>32.760787599497277</v>
      </c>
      <c r="G1548" s="3">
        <f t="shared" si="259"/>
        <v>32.760787599497277</v>
      </c>
      <c r="H1548" s="13">
        <v>0.36176470588235299</v>
      </c>
      <c r="I1548" s="2">
        <f t="shared" si="252"/>
        <v>0.86823529411764711</v>
      </c>
      <c r="J1548" s="2">
        <f t="shared" si="254"/>
        <v>0.86823529411764711</v>
      </c>
      <c r="K1548" s="2">
        <f t="shared" si="255"/>
        <v>0.86823529411764711</v>
      </c>
      <c r="L1548" s="2">
        <f t="shared" si="255"/>
        <v>0.86823529411764711</v>
      </c>
      <c r="M1548" s="2">
        <f t="shared" si="256"/>
        <v>0</v>
      </c>
      <c r="N1548" s="2">
        <f t="shared" si="257"/>
        <v>0</v>
      </c>
    </row>
    <row r="1549" spans="1:14">
      <c r="A1549" s="5">
        <v>41704.500089409725</v>
      </c>
      <c r="B1549">
        <v>12</v>
      </c>
      <c r="C1549" s="27">
        <v>3.2800000000000003E-2</v>
      </c>
      <c r="D1549" s="24">
        <f t="shared" si="251"/>
        <v>1.0745538332635107</v>
      </c>
      <c r="E1549" s="24">
        <f t="shared" si="253"/>
        <v>1.0745538332635107</v>
      </c>
      <c r="F1549" s="3">
        <f t="shared" si="258"/>
        <v>32.760787599497277</v>
      </c>
      <c r="G1549" s="3">
        <f t="shared" si="259"/>
        <v>32.760787599497277</v>
      </c>
      <c r="H1549" s="13">
        <v>0.38137254901960788</v>
      </c>
      <c r="I1549" s="2">
        <f t="shared" si="252"/>
        <v>0.91529411764705881</v>
      </c>
      <c r="J1549" s="2">
        <f t="shared" si="254"/>
        <v>0.91529411764705881</v>
      </c>
      <c r="K1549" s="2">
        <f t="shared" si="255"/>
        <v>0.91529411764705881</v>
      </c>
      <c r="L1549" s="2">
        <f t="shared" si="255"/>
        <v>0.91529411764705881</v>
      </c>
      <c r="M1549" s="2">
        <f t="shared" si="256"/>
        <v>0</v>
      </c>
      <c r="N1549" s="2">
        <f t="shared" si="257"/>
        <v>0</v>
      </c>
    </row>
    <row r="1550" spans="1:14">
      <c r="A1550" s="5">
        <v>41704.541756134262</v>
      </c>
      <c r="B1550">
        <v>13</v>
      </c>
      <c r="C1550" s="27">
        <v>3.2800000000000003E-2</v>
      </c>
      <c r="D1550" s="24">
        <f t="shared" si="251"/>
        <v>1.0745538332635107</v>
      </c>
      <c r="E1550" s="24">
        <f t="shared" si="253"/>
        <v>1.0745538332635107</v>
      </c>
      <c r="F1550" s="3">
        <f t="shared" si="258"/>
        <v>32.760787599497277</v>
      </c>
      <c r="G1550" s="3">
        <f t="shared" si="259"/>
        <v>32.760787599497277</v>
      </c>
      <c r="H1550" s="13">
        <v>0.41029411764705886</v>
      </c>
      <c r="I1550" s="2">
        <f t="shared" si="252"/>
        <v>0.98470588235294121</v>
      </c>
      <c r="J1550" s="2">
        <f t="shared" si="254"/>
        <v>0.98470588235294121</v>
      </c>
      <c r="K1550" s="2">
        <f t="shared" si="255"/>
        <v>0.98470588235294121</v>
      </c>
      <c r="L1550" s="2">
        <f t="shared" si="255"/>
        <v>0.98470588235294121</v>
      </c>
      <c r="M1550" s="2">
        <f t="shared" si="256"/>
        <v>0</v>
      </c>
      <c r="N1550" s="2">
        <f t="shared" si="257"/>
        <v>0</v>
      </c>
    </row>
    <row r="1551" spans="1:14">
      <c r="A1551" s="5">
        <v>41704.583422858799</v>
      </c>
      <c r="B1551">
        <v>14</v>
      </c>
      <c r="C1551" s="27">
        <v>3.2800000000000003E-2</v>
      </c>
      <c r="D1551" s="24">
        <f t="shared" si="251"/>
        <v>1.0745538332635107</v>
      </c>
      <c r="E1551" s="24">
        <f t="shared" si="253"/>
        <v>1.0745538332635107</v>
      </c>
      <c r="F1551" s="3">
        <f t="shared" si="258"/>
        <v>32.760787599497277</v>
      </c>
      <c r="G1551" s="3">
        <f t="shared" si="259"/>
        <v>32.760787599497277</v>
      </c>
      <c r="H1551" s="13">
        <v>0.44803921568627453</v>
      </c>
      <c r="I1551" s="2">
        <f t="shared" si="252"/>
        <v>1.0752941176470587</v>
      </c>
      <c r="J1551" s="2">
        <f t="shared" si="254"/>
        <v>1.0752941176470587</v>
      </c>
      <c r="K1551" s="2">
        <f t="shared" si="255"/>
        <v>1.0745538332635107</v>
      </c>
      <c r="L1551" s="2">
        <f t="shared" si="255"/>
        <v>1.0745538332635107</v>
      </c>
      <c r="M1551" s="2">
        <f t="shared" si="256"/>
        <v>7.4028438354800663E-4</v>
      </c>
      <c r="N1551" s="2">
        <f t="shared" si="257"/>
        <v>7.4028438354800663E-4</v>
      </c>
    </row>
    <row r="1552" spans="1:14">
      <c r="A1552" s="5">
        <v>41704.625089583336</v>
      </c>
      <c r="B1552">
        <v>15</v>
      </c>
      <c r="C1552" s="27">
        <v>3.2800000000000003E-2</v>
      </c>
      <c r="D1552" s="24">
        <f t="shared" si="251"/>
        <v>1.0745538332635107</v>
      </c>
      <c r="E1552" s="24">
        <f t="shared" si="253"/>
        <v>1.0745538332635107</v>
      </c>
      <c r="F1552" s="3">
        <f t="shared" si="258"/>
        <v>32.760787599497277</v>
      </c>
      <c r="G1552" s="3">
        <f t="shared" si="259"/>
        <v>32.760787599497277</v>
      </c>
      <c r="H1552" s="13">
        <v>0.32745098039215681</v>
      </c>
      <c r="I1552" s="2">
        <f t="shared" si="252"/>
        <v>0.78588235294117637</v>
      </c>
      <c r="J1552" s="2">
        <f t="shared" si="254"/>
        <v>0.78588235294117637</v>
      </c>
      <c r="K1552" s="2">
        <f t="shared" si="255"/>
        <v>0.78588235294117637</v>
      </c>
      <c r="L1552" s="2">
        <f t="shared" si="255"/>
        <v>0.78588235294117637</v>
      </c>
      <c r="M1552" s="2">
        <f t="shared" si="256"/>
        <v>0</v>
      </c>
      <c r="N1552" s="2">
        <f t="shared" si="257"/>
        <v>0</v>
      </c>
    </row>
    <row r="1553" spans="1:14">
      <c r="A1553" s="5">
        <v>41704.666756307874</v>
      </c>
      <c r="B1553">
        <v>16</v>
      </c>
      <c r="C1553" s="27">
        <v>3.2800000000000003E-2</v>
      </c>
      <c r="D1553" s="24">
        <f t="shared" si="251"/>
        <v>1.0745538332635107</v>
      </c>
      <c r="E1553" s="24">
        <f t="shared" si="253"/>
        <v>1.0745538332635107</v>
      </c>
      <c r="F1553" s="3">
        <f t="shared" si="258"/>
        <v>32.760787599497277</v>
      </c>
      <c r="G1553" s="3">
        <f t="shared" si="259"/>
        <v>32.760787599497277</v>
      </c>
      <c r="H1553" s="13">
        <v>0.19509803921568625</v>
      </c>
      <c r="I1553" s="2">
        <f t="shared" si="252"/>
        <v>0.46823529411764697</v>
      </c>
      <c r="J1553" s="2">
        <f t="shared" si="254"/>
        <v>0.46823529411764697</v>
      </c>
      <c r="K1553" s="2">
        <f t="shared" si="255"/>
        <v>0.46823529411764697</v>
      </c>
      <c r="L1553" s="2">
        <f t="shared" si="255"/>
        <v>0.46823529411764697</v>
      </c>
      <c r="M1553" s="2">
        <f t="shared" si="256"/>
        <v>0</v>
      </c>
      <c r="N1553" s="2">
        <f t="shared" si="257"/>
        <v>0</v>
      </c>
    </row>
    <row r="1554" spans="1:14">
      <c r="A1554" s="5">
        <v>41704.708423032411</v>
      </c>
      <c r="B1554">
        <v>17</v>
      </c>
      <c r="C1554" s="27">
        <v>4.9200000000000008E-2</v>
      </c>
      <c r="D1554" s="24">
        <f t="shared" si="251"/>
        <v>1.6118307498952662</v>
      </c>
      <c r="E1554" s="24">
        <f t="shared" si="253"/>
        <v>1.6118307498952662</v>
      </c>
      <c r="F1554" s="3">
        <f t="shared" si="258"/>
        <v>32.760787599497277</v>
      </c>
      <c r="G1554" s="3">
        <f t="shared" si="259"/>
        <v>32.760787599497277</v>
      </c>
      <c r="H1554" s="13">
        <v>9.0196078431372548E-2</v>
      </c>
      <c r="I1554" s="2">
        <f t="shared" si="252"/>
        <v>0.21647058823529411</v>
      </c>
      <c r="J1554" s="2">
        <f t="shared" si="254"/>
        <v>0.21647058823529411</v>
      </c>
      <c r="K1554" s="2">
        <f t="shared" si="255"/>
        <v>0.21647058823529411</v>
      </c>
      <c r="L1554" s="2">
        <f t="shared" si="255"/>
        <v>0.21647058823529411</v>
      </c>
      <c r="M1554" s="2">
        <f t="shared" si="256"/>
        <v>0</v>
      </c>
      <c r="N1554" s="2">
        <f t="shared" si="257"/>
        <v>0</v>
      </c>
    </row>
    <row r="1555" spans="1:14">
      <c r="A1555" s="5">
        <v>41704.750089756948</v>
      </c>
      <c r="B1555">
        <v>18</v>
      </c>
      <c r="C1555" s="27">
        <v>6.5600000000000006E-2</v>
      </c>
      <c r="D1555" s="24">
        <f t="shared" si="251"/>
        <v>2.1491076665270215</v>
      </c>
      <c r="E1555" s="24">
        <f t="shared" si="253"/>
        <v>2.1491076665270215</v>
      </c>
      <c r="F1555" s="3">
        <f t="shared" si="258"/>
        <v>32.760787599497277</v>
      </c>
      <c r="G1555" s="3">
        <f t="shared" si="259"/>
        <v>32.760787599497277</v>
      </c>
      <c r="H1555" s="13">
        <v>1.7647058823529415E-2</v>
      </c>
      <c r="I1555" s="2">
        <f t="shared" si="252"/>
        <v>4.2352941176470593E-2</v>
      </c>
      <c r="J1555" s="2">
        <f t="shared" si="254"/>
        <v>4.2352941176470593E-2</v>
      </c>
      <c r="K1555" s="2">
        <f t="shared" si="255"/>
        <v>4.2352941176470593E-2</v>
      </c>
      <c r="L1555" s="2">
        <f t="shared" si="255"/>
        <v>4.2352941176470593E-2</v>
      </c>
      <c r="M1555" s="2">
        <f t="shared" si="256"/>
        <v>0</v>
      </c>
      <c r="N1555" s="2">
        <f t="shared" si="257"/>
        <v>0</v>
      </c>
    </row>
    <row r="1556" spans="1:14">
      <c r="A1556" s="5">
        <v>41704.791756481478</v>
      </c>
      <c r="B1556">
        <v>19</v>
      </c>
      <c r="C1556" s="27">
        <v>9.8400000000000015E-2</v>
      </c>
      <c r="D1556" s="24">
        <f t="shared" si="251"/>
        <v>3.2236614997905324</v>
      </c>
      <c r="E1556" s="24">
        <f t="shared" si="253"/>
        <v>3.2236614997905324</v>
      </c>
      <c r="F1556" s="3">
        <f t="shared" si="258"/>
        <v>32.760787599497277</v>
      </c>
      <c r="G1556" s="3">
        <f t="shared" si="259"/>
        <v>32.760787599497277</v>
      </c>
      <c r="H1556" s="13">
        <v>4.9019607843137254E-4</v>
      </c>
      <c r="I1556" s="2">
        <f t="shared" si="252"/>
        <v>1.176470588235294E-3</v>
      </c>
      <c r="J1556" s="2">
        <f t="shared" si="254"/>
        <v>1.176470588235294E-3</v>
      </c>
      <c r="K1556" s="2">
        <f t="shared" si="255"/>
        <v>1.176470588235294E-3</v>
      </c>
      <c r="L1556" s="2">
        <f t="shared" si="255"/>
        <v>1.176470588235294E-3</v>
      </c>
      <c r="M1556" s="2">
        <f t="shared" si="256"/>
        <v>0</v>
      </c>
      <c r="N1556" s="2">
        <f t="shared" si="257"/>
        <v>0</v>
      </c>
    </row>
    <row r="1557" spans="1:14">
      <c r="A1557" s="5">
        <v>41704.833423206015</v>
      </c>
      <c r="B1557">
        <v>20</v>
      </c>
      <c r="C1557" s="27">
        <v>8.2000000000000003E-2</v>
      </c>
      <c r="D1557" s="24">
        <f t="shared" si="251"/>
        <v>2.6863845831587767</v>
      </c>
      <c r="E1557" s="24">
        <f t="shared" si="253"/>
        <v>2.6863845831587767</v>
      </c>
      <c r="F1557" s="3">
        <f t="shared" si="258"/>
        <v>32.760787599497277</v>
      </c>
      <c r="G1557" s="3">
        <f t="shared" si="259"/>
        <v>32.760787599497277</v>
      </c>
      <c r="H1557" s="13">
        <v>0</v>
      </c>
      <c r="I1557" s="2">
        <f t="shared" si="252"/>
        <v>0</v>
      </c>
      <c r="J1557" s="2">
        <f t="shared" si="254"/>
        <v>0</v>
      </c>
      <c r="K1557" s="2">
        <f t="shared" si="255"/>
        <v>0</v>
      </c>
      <c r="L1557" s="2">
        <f t="shared" si="255"/>
        <v>0</v>
      </c>
      <c r="M1557" s="2">
        <f t="shared" si="256"/>
        <v>0</v>
      </c>
      <c r="N1557" s="2">
        <f t="shared" si="257"/>
        <v>0</v>
      </c>
    </row>
    <row r="1558" spans="1:14">
      <c r="A1558" s="5">
        <v>41704.875089930552</v>
      </c>
      <c r="B1558">
        <v>21</v>
      </c>
      <c r="C1558" s="27">
        <v>6.5600000000000006E-2</v>
      </c>
      <c r="D1558" s="24">
        <f t="shared" si="251"/>
        <v>2.1491076665270215</v>
      </c>
      <c r="E1558" s="24">
        <f t="shared" si="253"/>
        <v>2.1491076665270215</v>
      </c>
      <c r="F1558" s="3">
        <f t="shared" si="258"/>
        <v>32.760787599497277</v>
      </c>
      <c r="G1558" s="3">
        <f t="shared" si="259"/>
        <v>32.760787599497277</v>
      </c>
      <c r="H1558" s="13">
        <v>0</v>
      </c>
      <c r="I1558" s="2">
        <f t="shared" si="252"/>
        <v>0</v>
      </c>
      <c r="J1558" s="2">
        <f t="shared" si="254"/>
        <v>0</v>
      </c>
      <c r="K1558" s="2">
        <f t="shared" si="255"/>
        <v>0</v>
      </c>
      <c r="L1558" s="2">
        <f t="shared" si="255"/>
        <v>0</v>
      </c>
      <c r="M1558" s="2">
        <f t="shared" si="256"/>
        <v>0</v>
      </c>
      <c r="N1558" s="2">
        <f t="shared" si="257"/>
        <v>0</v>
      </c>
    </row>
    <row r="1559" spans="1:14">
      <c r="A1559" s="5">
        <v>41704.91675665509</v>
      </c>
      <c r="B1559">
        <v>22</v>
      </c>
      <c r="C1559" s="27">
        <v>4.9200000000000008E-2</v>
      </c>
      <c r="D1559" s="24">
        <f t="shared" si="251"/>
        <v>1.6118307498952662</v>
      </c>
      <c r="E1559" s="24">
        <f t="shared" si="253"/>
        <v>1.6118307498952662</v>
      </c>
      <c r="F1559" s="3">
        <f t="shared" si="258"/>
        <v>32.760787599497277</v>
      </c>
      <c r="G1559" s="3">
        <f t="shared" si="259"/>
        <v>32.760787599497277</v>
      </c>
      <c r="H1559" s="13">
        <v>0</v>
      </c>
      <c r="I1559" s="2">
        <f t="shared" si="252"/>
        <v>0</v>
      </c>
      <c r="J1559" s="2">
        <f t="shared" si="254"/>
        <v>0</v>
      </c>
      <c r="K1559" s="2">
        <f t="shared" si="255"/>
        <v>0</v>
      </c>
      <c r="L1559" s="2">
        <f t="shared" si="255"/>
        <v>0</v>
      </c>
      <c r="M1559" s="2">
        <f t="shared" si="256"/>
        <v>0</v>
      </c>
      <c r="N1559" s="2">
        <f t="shared" si="257"/>
        <v>0</v>
      </c>
    </row>
    <row r="1560" spans="1:14">
      <c r="A1560" s="5">
        <v>41704.958423379627</v>
      </c>
      <c r="B1560">
        <v>23</v>
      </c>
      <c r="C1560" s="27">
        <v>3.2800000000000003E-2</v>
      </c>
      <c r="D1560" s="24">
        <f t="shared" si="251"/>
        <v>1.0745538332635107</v>
      </c>
      <c r="E1560" s="24">
        <f t="shared" si="253"/>
        <v>1.0745538332635107</v>
      </c>
      <c r="F1560" s="3">
        <f t="shared" si="258"/>
        <v>32.760787599497277</v>
      </c>
      <c r="G1560" s="3">
        <f t="shared" si="259"/>
        <v>32.760787599497277</v>
      </c>
      <c r="H1560" s="13">
        <v>0</v>
      </c>
      <c r="I1560" s="2">
        <f t="shared" si="252"/>
        <v>0</v>
      </c>
      <c r="J1560" s="2">
        <f t="shared" si="254"/>
        <v>0</v>
      </c>
      <c r="K1560" s="2">
        <f t="shared" si="255"/>
        <v>0</v>
      </c>
      <c r="L1560" s="2">
        <f t="shared" si="255"/>
        <v>0</v>
      </c>
      <c r="M1560" s="2">
        <f t="shared" si="256"/>
        <v>0</v>
      </c>
      <c r="N1560" s="2">
        <f t="shared" si="257"/>
        <v>0</v>
      </c>
    </row>
    <row r="1561" spans="1:14">
      <c r="A1561" s="5">
        <v>41705.000090104164</v>
      </c>
      <c r="B1561">
        <v>24</v>
      </c>
      <c r="C1561" s="27">
        <v>1.6400000000000001E-2</v>
      </c>
      <c r="D1561" s="24">
        <f t="shared" si="251"/>
        <v>0.53727691663175536</v>
      </c>
      <c r="E1561" s="24">
        <f t="shared" si="253"/>
        <v>0.53727691663175536</v>
      </c>
      <c r="F1561" s="3">
        <f t="shared" si="258"/>
        <v>32.760787599497277</v>
      </c>
      <c r="G1561" s="3">
        <f t="shared" si="259"/>
        <v>32.760787599497277</v>
      </c>
      <c r="H1561" s="13">
        <v>0</v>
      </c>
      <c r="I1561" s="2">
        <f t="shared" si="252"/>
        <v>0</v>
      </c>
      <c r="J1561" s="2">
        <f t="shared" si="254"/>
        <v>0</v>
      </c>
      <c r="K1561" s="2">
        <f t="shared" si="255"/>
        <v>0</v>
      </c>
      <c r="L1561" s="2">
        <f t="shared" si="255"/>
        <v>0</v>
      </c>
      <c r="M1561" s="2">
        <f t="shared" si="256"/>
        <v>0</v>
      </c>
      <c r="N1561" s="2">
        <f t="shared" si="257"/>
        <v>0</v>
      </c>
    </row>
    <row r="1562" spans="1:14">
      <c r="A1562" s="5">
        <v>41705.041756828701</v>
      </c>
      <c r="B1562">
        <v>1</v>
      </c>
      <c r="C1562" s="27">
        <v>1.6400000000000001E-2</v>
      </c>
      <c r="D1562" s="24">
        <f t="shared" si="251"/>
        <v>0.53727691663175536</v>
      </c>
      <c r="E1562" s="24">
        <f t="shared" si="253"/>
        <v>0.53727691663175536</v>
      </c>
      <c r="F1562" s="3">
        <f t="shared" si="258"/>
        <v>32.760787599497277</v>
      </c>
      <c r="G1562" s="3">
        <f t="shared" si="259"/>
        <v>32.760787599497277</v>
      </c>
      <c r="H1562" s="13">
        <v>0</v>
      </c>
      <c r="I1562" s="2">
        <f t="shared" si="252"/>
        <v>0</v>
      </c>
      <c r="J1562" s="2">
        <f t="shared" si="254"/>
        <v>0</v>
      </c>
      <c r="K1562" s="2">
        <f t="shared" si="255"/>
        <v>0</v>
      </c>
      <c r="L1562" s="2">
        <f t="shared" si="255"/>
        <v>0</v>
      </c>
      <c r="M1562" s="2">
        <f t="shared" si="256"/>
        <v>0</v>
      </c>
      <c r="N1562" s="2">
        <f t="shared" si="257"/>
        <v>0</v>
      </c>
    </row>
    <row r="1563" spans="1:14">
      <c r="A1563" s="5">
        <v>41705.083423553238</v>
      </c>
      <c r="B1563">
        <v>2</v>
      </c>
      <c r="C1563" s="27">
        <v>1.6400000000000001E-2</v>
      </c>
      <c r="D1563" s="24">
        <f t="shared" si="251"/>
        <v>0.53727691663175536</v>
      </c>
      <c r="E1563" s="24">
        <f t="shared" si="253"/>
        <v>0.53727691663175536</v>
      </c>
      <c r="F1563" s="3">
        <f t="shared" si="258"/>
        <v>32.760787599497277</v>
      </c>
      <c r="G1563" s="3">
        <f t="shared" si="259"/>
        <v>32.760787599497277</v>
      </c>
      <c r="H1563" s="13">
        <v>0</v>
      </c>
      <c r="I1563" s="2">
        <f t="shared" si="252"/>
        <v>0</v>
      </c>
      <c r="J1563" s="2">
        <f t="shared" si="254"/>
        <v>0</v>
      </c>
      <c r="K1563" s="2">
        <f t="shared" si="255"/>
        <v>0</v>
      </c>
      <c r="L1563" s="2">
        <f t="shared" si="255"/>
        <v>0</v>
      </c>
      <c r="M1563" s="2">
        <f t="shared" si="256"/>
        <v>0</v>
      </c>
      <c r="N1563" s="2">
        <f t="shared" si="257"/>
        <v>0</v>
      </c>
    </row>
    <row r="1564" spans="1:14">
      <c r="A1564" s="5">
        <v>41705.125090277776</v>
      </c>
      <c r="B1564">
        <v>3</v>
      </c>
      <c r="C1564" s="27">
        <v>1.6400000000000001E-2</v>
      </c>
      <c r="D1564" s="24">
        <f t="shared" si="251"/>
        <v>0.53727691663175536</v>
      </c>
      <c r="E1564" s="24">
        <f t="shared" si="253"/>
        <v>0.53727691663175536</v>
      </c>
      <c r="F1564" s="3">
        <f t="shared" si="258"/>
        <v>32.760787599497277</v>
      </c>
      <c r="G1564" s="3">
        <f t="shared" si="259"/>
        <v>32.760787599497277</v>
      </c>
      <c r="H1564" s="13">
        <v>0</v>
      </c>
      <c r="I1564" s="2">
        <f t="shared" si="252"/>
        <v>0</v>
      </c>
      <c r="J1564" s="2">
        <f t="shared" si="254"/>
        <v>0</v>
      </c>
      <c r="K1564" s="2">
        <f t="shared" si="255"/>
        <v>0</v>
      </c>
      <c r="L1564" s="2">
        <f t="shared" si="255"/>
        <v>0</v>
      </c>
      <c r="M1564" s="2">
        <f t="shared" si="256"/>
        <v>0</v>
      </c>
      <c r="N1564" s="2">
        <f t="shared" si="257"/>
        <v>0</v>
      </c>
    </row>
    <row r="1565" spans="1:14">
      <c r="A1565" s="5">
        <v>41705.166757002313</v>
      </c>
      <c r="B1565">
        <v>4</v>
      </c>
      <c r="C1565" s="27">
        <v>1.6400000000000001E-2</v>
      </c>
      <c r="D1565" s="24">
        <f t="shared" si="251"/>
        <v>0.53727691663175536</v>
      </c>
      <c r="E1565" s="24">
        <f t="shared" si="253"/>
        <v>0.53727691663175536</v>
      </c>
      <c r="F1565" s="3">
        <f t="shared" si="258"/>
        <v>32.760787599497277</v>
      </c>
      <c r="G1565" s="3">
        <f t="shared" si="259"/>
        <v>32.760787599497277</v>
      </c>
      <c r="H1565" s="13">
        <v>0</v>
      </c>
      <c r="I1565" s="2">
        <f t="shared" si="252"/>
        <v>0</v>
      </c>
      <c r="J1565" s="2">
        <f t="shared" si="254"/>
        <v>0</v>
      </c>
      <c r="K1565" s="2">
        <f t="shared" si="255"/>
        <v>0</v>
      </c>
      <c r="L1565" s="2">
        <f t="shared" si="255"/>
        <v>0</v>
      </c>
      <c r="M1565" s="2">
        <f t="shared" si="256"/>
        <v>0</v>
      </c>
      <c r="N1565" s="2">
        <f t="shared" si="257"/>
        <v>0</v>
      </c>
    </row>
    <row r="1566" spans="1:14">
      <c r="A1566" s="5">
        <v>41705.20842372685</v>
      </c>
      <c r="B1566">
        <v>5</v>
      </c>
      <c r="C1566" s="27">
        <v>1.6400000000000001E-2</v>
      </c>
      <c r="D1566" s="24">
        <f t="shared" si="251"/>
        <v>0.53727691663175536</v>
      </c>
      <c r="E1566" s="24">
        <f t="shared" si="253"/>
        <v>0.53727691663175536</v>
      </c>
      <c r="F1566" s="3">
        <f t="shared" si="258"/>
        <v>32.760787599497277</v>
      </c>
      <c r="G1566" s="3">
        <f t="shared" si="259"/>
        <v>32.760787599497277</v>
      </c>
      <c r="H1566" s="13">
        <v>0</v>
      </c>
      <c r="I1566" s="2">
        <f t="shared" si="252"/>
        <v>0</v>
      </c>
      <c r="J1566" s="2">
        <f t="shared" si="254"/>
        <v>0</v>
      </c>
      <c r="K1566" s="2">
        <f t="shared" si="255"/>
        <v>0</v>
      </c>
      <c r="L1566" s="2">
        <f t="shared" si="255"/>
        <v>0</v>
      </c>
      <c r="M1566" s="2">
        <f t="shared" si="256"/>
        <v>0</v>
      </c>
      <c r="N1566" s="2">
        <f t="shared" si="257"/>
        <v>0</v>
      </c>
    </row>
    <row r="1567" spans="1:14">
      <c r="A1567" s="5">
        <v>41705.250090451387</v>
      </c>
      <c r="B1567">
        <v>6</v>
      </c>
      <c r="C1567" s="27">
        <v>3.2800000000000003E-2</v>
      </c>
      <c r="D1567" s="24">
        <f t="shared" si="251"/>
        <v>1.0745538332635107</v>
      </c>
      <c r="E1567" s="24">
        <f t="shared" si="253"/>
        <v>1.0745538332635107</v>
      </c>
      <c r="F1567" s="3">
        <f t="shared" si="258"/>
        <v>32.760787599497277</v>
      </c>
      <c r="G1567" s="3">
        <f t="shared" si="259"/>
        <v>32.760787599497277</v>
      </c>
      <c r="H1567" s="13">
        <v>0</v>
      </c>
      <c r="I1567" s="2">
        <f t="shared" si="252"/>
        <v>0</v>
      </c>
      <c r="J1567" s="2">
        <f t="shared" si="254"/>
        <v>0</v>
      </c>
      <c r="K1567" s="2">
        <f t="shared" si="255"/>
        <v>0</v>
      </c>
      <c r="L1567" s="2">
        <f t="shared" si="255"/>
        <v>0</v>
      </c>
      <c r="M1567" s="2">
        <f t="shared" si="256"/>
        <v>0</v>
      </c>
      <c r="N1567" s="2">
        <f t="shared" si="257"/>
        <v>0</v>
      </c>
    </row>
    <row r="1568" spans="1:14">
      <c r="A1568" s="5">
        <v>41705.291757175924</v>
      </c>
      <c r="B1568">
        <v>7</v>
      </c>
      <c r="C1568" s="27">
        <v>4.9200000000000008E-2</v>
      </c>
      <c r="D1568" s="24">
        <f t="shared" si="251"/>
        <v>1.6118307498952662</v>
      </c>
      <c r="E1568" s="24">
        <f t="shared" si="253"/>
        <v>1.6118307498952662</v>
      </c>
      <c r="F1568" s="3">
        <f t="shared" si="258"/>
        <v>32.760787599497277</v>
      </c>
      <c r="G1568" s="3">
        <f t="shared" si="259"/>
        <v>32.760787599497277</v>
      </c>
      <c r="H1568" s="13">
        <v>4.9019607843137254E-4</v>
      </c>
      <c r="I1568" s="2">
        <f t="shared" si="252"/>
        <v>1.176470588235294E-3</v>
      </c>
      <c r="J1568" s="2">
        <f t="shared" si="254"/>
        <v>1.176470588235294E-3</v>
      </c>
      <c r="K1568" s="2">
        <f t="shared" si="255"/>
        <v>1.176470588235294E-3</v>
      </c>
      <c r="L1568" s="2">
        <f t="shared" si="255"/>
        <v>1.176470588235294E-3</v>
      </c>
      <c r="M1568" s="2">
        <f t="shared" si="256"/>
        <v>0</v>
      </c>
      <c r="N1568" s="2">
        <f t="shared" si="257"/>
        <v>0</v>
      </c>
    </row>
    <row r="1569" spans="1:14">
      <c r="A1569" s="5">
        <v>41705.333423900462</v>
      </c>
      <c r="B1569">
        <v>8</v>
      </c>
      <c r="C1569" s="27">
        <v>6.5600000000000006E-2</v>
      </c>
      <c r="D1569" s="24">
        <f t="shared" si="251"/>
        <v>2.1491076665270215</v>
      </c>
      <c r="E1569" s="24">
        <f t="shared" si="253"/>
        <v>2.1491076665270215</v>
      </c>
      <c r="F1569" s="3">
        <f t="shared" si="258"/>
        <v>32.760787599497277</v>
      </c>
      <c r="G1569" s="3">
        <f t="shared" si="259"/>
        <v>32.760787599497277</v>
      </c>
      <c r="H1569" s="13">
        <v>0.05</v>
      </c>
      <c r="I1569" s="2">
        <f t="shared" si="252"/>
        <v>0.12</v>
      </c>
      <c r="J1569" s="2">
        <f t="shared" si="254"/>
        <v>0.12</v>
      </c>
      <c r="K1569" s="2">
        <f t="shared" si="255"/>
        <v>0.12</v>
      </c>
      <c r="L1569" s="2">
        <f t="shared" si="255"/>
        <v>0.12</v>
      </c>
      <c r="M1569" s="2">
        <f t="shared" si="256"/>
        <v>0</v>
      </c>
      <c r="N1569" s="2">
        <f t="shared" si="257"/>
        <v>0</v>
      </c>
    </row>
    <row r="1570" spans="1:14">
      <c r="A1570" s="5">
        <v>41705.375090624999</v>
      </c>
      <c r="B1570">
        <v>9</v>
      </c>
      <c r="C1570" s="27">
        <v>6.5600000000000006E-2</v>
      </c>
      <c r="D1570" s="24">
        <f t="shared" si="251"/>
        <v>2.1491076665270215</v>
      </c>
      <c r="E1570" s="24">
        <f t="shared" si="253"/>
        <v>2.1491076665270215</v>
      </c>
      <c r="F1570" s="3">
        <f t="shared" si="258"/>
        <v>32.760787599497277</v>
      </c>
      <c r="G1570" s="3">
        <f t="shared" si="259"/>
        <v>32.760787599497277</v>
      </c>
      <c r="H1570" s="13">
        <v>0.22156862745098035</v>
      </c>
      <c r="I1570" s="2">
        <f t="shared" si="252"/>
        <v>0.53176470588235281</v>
      </c>
      <c r="J1570" s="2">
        <f t="shared" si="254"/>
        <v>0.53176470588235281</v>
      </c>
      <c r="K1570" s="2">
        <f t="shared" si="255"/>
        <v>0.53176470588235281</v>
      </c>
      <c r="L1570" s="2">
        <f t="shared" si="255"/>
        <v>0.53176470588235281</v>
      </c>
      <c r="M1570" s="2">
        <f t="shared" si="256"/>
        <v>0</v>
      </c>
      <c r="N1570" s="2">
        <f t="shared" si="257"/>
        <v>0</v>
      </c>
    </row>
    <row r="1571" spans="1:14">
      <c r="A1571" s="5">
        <v>41705.416757349536</v>
      </c>
      <c r="B1571">
        <v>10</v>
      </c>
      <c r="C1571" s="27">
        <v>4.9200000000000008E-2</v>
      </c>
      <c r="D1571" s="24">
        <f t="shared" si="251"/>
        <v>1.6118307498952662</v>
      </c>
      <c r="E1571" s="24">
        <f t="shared" si="253"/>
        <v>1.6118307498952662</v>
      </c>
      <c r="F1571" s="3">
        <f t="shared" si="258"/>
        <v>32.760787599497277</v>
      </c>
      <c r="G1571" s="3">
        <f t="shared" si="259"/>
        <v>32.760787599497277</v>
      </c>
      <c r="H1571" s="13">
        <v>0.32401960784313721</v>
      </c>
      <c r="I1571" s="2">
        <f t="shared" si="252"/>
        <v>0.77764705882352925</v>
      </c>
      <c r="J1571" s="2">
        <f t="shared" si="254"/>
        <v>0.77764705882352925</v>
      </c>
      <c r="K1571" s="2">
        <f t="shared" si="255"/>
        <v>0.77764705882352925</v>
      </c>
      <c r="L1571" s="2">
        <f t="shared" si="255"/>
        <v>0.77764705882352925</v>
      </c>
      <c r="M1571" s="2">
        <f t="shared" si="256"/>
        <v>0</v>
      </c>
      <c r="N1571" s="2">
        <f t="shared" si="257"/>
        <v>0</v>
      </c>
    </row>
    <row r="1572" spans="1:14">
      <c r="A1572" s="5">
        <v>41705.458424074073</v>
      </c>
      <c r="B1572">
        <v>11</v>
      </c>
      <c r="C1572" s="27">
        <v>3.2800000000000003E-2</v>
      </c>
      <c r="D1572" s="24">
        <f t="shared" si="251"/>
        <v>1.0745538332635107</v>
      </c>
      <c r="E1572" s="24">
        <f t="shared" si="253"/>
        <v>1.0745538332635107</v>
      </c>
      <c r="F1572" s="3">
        <f t="shared" si="258"/>
        <v>32.760787599497277</v>
      </c>
      <c r="G1572" s="3">
        <f t="shared" si="259"/>
        <v>32.760787599497277</v>
      </c>
      <c r="H1572" s="13">
        <v>0.50637254901960782</v>
      </c>
      <c r="I1572" s="2">
        <f t="shared" si="252"/>
        <v>1.2152941176470586</v>
      </c>
      <c r="J1572" s="2">
        <f t="shared" si="254"/>
        <v>1.2152941176470586</v>
      </c>
      <c r="K1572" s="2">
        <f t="shared" si="255"/>
        <v>1.0745538332635107</v>
      </c>
      <c r="L1572" s="2">
        <f t="shared" si="255"/>
        <v>1.0745538332635107</v>
      </c>
      <c r="M1572" s="2">
        <f t="shared" si="256"/>
        <v>0.14074028438354791</v>
      </c>
      <c r="N1572" s="2">
        <f t="shared" si="257"/>
        <v>0.14074028438354791</v>
      </c>
    </row>
    <row r="1573" spans="1:14">
      <c r="A1573" s="5">
        <v>41705.50009079861</v>
      </c>
      <c r="B1573">
        <v>12</v>
      </c>
      <c r="C1573" s="27">
        <v>3.2800000000000003E-2</v>
      </c>
      <c r="D1573" s="24">
        <f t="shared" si="251"/>
        <v>1.0745538332635107</v>
      </c>
      <c r="E1573" s="24">
        <f t="shared" si="253"/>
        <v>1.0745538332635107</v>
      </c>
      <c r="F1573" s="3">
        <f t="shared" si="258"/>
        <v>32.760787599497277</v>
      </c>
      <c r="G1573" s="3">
        <f t="shared" si="259"/>
        <v>32.760787599497277</v>
      </c>
      <c r="H1573" s="13">
        <v>0.52500000000000002</v>
      </c>
      <c r="I1573" s="2">
        <f t="shared" si="252"/>
        <v>1.26</v>
      </c>
      <c r="J1573" s="2">
        <f t="shared" si="254"/>
        <v>1.26</v>
      </c>
      <c r="K1573" s="2">
        <f t="shared" si="255"/>
        <v>1.0745538332635107</v>
      </c>
      <c r="L1573" s="2">
        <f t="shared" si="255"/>
        <v>1.0745538332635107</v>
      </c>
      <c r="M1573" s="2">
        <f t="shared" si="256"/>
        <v>0.18544616673648928</v>
      </c>
      <c r="N1573" s="2">
        <f t="shared" si="257"/>
        <v>0.18544616673648928</v>
      </c>
    </row>
    <row r="1574" spans="1:14">
      <c r="A1574" s="5">
        <v>41705.541757523148</v>
      </c>
      <c r="B1574">
        <v>13</v>
      </c>
      <c r="C1574" s="27">
        <v>3.2800000000000003E-2</v>
      </c>
      <c r="D1574" s="24">
        <f t="shared" si="251"/>
        <v>1.0745538332635107</v>
      </c>
      <c r="E1574" s="24">
        <f t="shared" si="253"/>
        <v>1.0745538332635107</v>
      </c>
      <c r="F1574" s="3">
        <f t="shared" si="258"/>
        <v>32.760787599497277</v>
      </c>
      <c r="G1574" s="3">
        <f t="shared" si="259"/>
        <v>32.760787599497277</v>
      </c>
      <c r="H1574" s="13">
        <v>0.51911764705882346</v>
      </c>
      <c r="I1574" s="2">
        <f t="shared" si="252"/>
        <v>1.2458823529411762</v>
      </c>
      <c r="J1574" s="2">
        <f t="shared" si="254"/>
        <v>1.2458823529411762</v>
      </c>
      <c r="K1574" s="2">
        <f t="shared" si="255"/>
        <v>1.0745538332635107</v>
      </c>
      <c r="L1574" s="2">
        <f t="shared" si="255"/>
        <v>1.0745538332635107</v>
      </c>
      <c r="M1574" s="2">
        <f t="shared" si="256"/>
        <v>0.17132851967766549</v>
      </c>
      <c r="N1574" s="2">
        <f t="shared" si="257"/>
        <v>0.17132851967766549</v>
      </c>
    </row>
    <row r="1575" spans="1:14">
      <c r="A1575" s="5">
        <v>41705.583424247685</v>
      </c>
      <c r="B1575">
        <v>14</v>
      </c>
      <c r="C1575" s="27">
        <v>3.2800000000000003E-2</v>
      </c>
      <c r="D1575" s="24">
        <f t="shared" si="251"/>
        <v>1.0745538332635107</v>
      </c>
      <c r="E1575" s="24">
        <f t="shared" si="253"/>
        <v>1.0745538332635107</v>
      </c>
      <c r="F1575" s="3">
        <f t="shared" si="258"/>
        <v>32.760787599497277</v>
      </c>
      <c r="G1575" s="3">
        <f t="shared" si="259"/>
        <v>32.760787599497277</v>
      </c>
      <c r="H1575" s="13">
        <v>0.48039215686274511</v>
      </c>
      <c r="I1575" s="2">
        <f t="shared" si="252"/>
        <v>1.1529411764705881</v>
      </c>
      <c r="J1575" s="2">
        <f t="shared" si="254"/>
        <v>1.1529411764705881</v>
      </c>
      <c r="K1575" s="2">
        <f t="shared" si="255"/>
        <v>1.0745538332635107</v>
      </c>
      <c r="L1575" s="2">
        <f t="shared" si="255"/>
        <v>1.0745538332635107</v>
      </c>
      <c r="M1575" s="2">
        <f t="shared" si="256"/>
        <v>7.8387343207077409E-2</v>
      </c>
      <c r="N1575" s="2">
        <f t="shared" si="257"/>
        <v>7.8387343207077409E-2</v>
      </c>
    </row>
    <row r="1576" spans="1:14">
      <c r="A1576" s="5">
        <v>41705.625090972222</v>
      </c>
      <c r="B1576">
        <v>15</v>
      </c>
      <c r="C1576" s="27">
        <v>3.2800000000000003E-2</v>
      </c>
      <c r="D1576" s="24">
        <f t="shared" si="251"/>
        <v>1.0745538332635107</v>
      </c>
      <c r="E1576" s="24">
        <f t="shared" si="253"/>
        <v>1.0745538332635107</v>
      </c>
      <c r="F1576" s="3">
        <f t="shared" si="258"/>
        <v>32.760787599497277</v>
      </c>
      <c r="G1576" s="3">
        <f t="shared" si="259"/>
        <v>32.760787599497277</v>
      </c>
      <c r="H1576" s="13">
        <v>0.37598039215686274</v>
      </c>
      <c r="I1576" s="2">
        <f t="shared" si="252"/>
        <v>0.90235294117647058</v>
      </c>
      <c r="J1576" s="2">
        <f t="shared" si="254"/>
        <v>0.90235294117647058</v>
      </c>
      <c r="K1576" s="2">
        <f t="shared" si="255"/>
        <v>0.90235294117647058</v>
      </c>
      <c r="L1576" s="2">
        <f t="shared" si="255"/>
        <v>0.90235294117647058</v>
      </c>
      <c r="M1576" s="2">
        <f t="shared" si="256"/>
        <v>0</v>
      </c>
      <c r="N1576" s="2">
        <f t="shared" si="257"/>
        <v>0</v>
      </c>
    </row>
    <row r="1577" spans="1:14">
      <c r="A1577" s="5">
        <v>41705.666757696759</v>
      </c>
      <c r="B1577">
        <v>16</v>
      </c>
      <c r="C1577" s="27">
        <v>3.2800000000000003E-2</v>
      </c>
      <c r="D1577" s="24">
        <f t="shared" si="251"/>
        <v>1.0745538332635107</v>
      </c>
      <c r="E1577" s="24">
        <f t="shared" si="253"/>
        <v>1.0745538332635107</v>
      </c>
      <c r="F1577" s="3">
        <f t="shared" si="258"/>
        <v>32.760787599497277</v>
      </c>
      <c r="G1577" s="3">
        <f t="shared" si="259"/>
        <v>32.760787599497277</v>
      </c>
      <c r="H1577" s="13">
        <v>0.21666666666666667</v>
      </c>
      <c r="I1577" s="2">
        <f t="shared" si="252"/>
        <v>0.52</v>
      </c>
      <c r="J1577" s="2">
        <f t="shared" si="254"/>
        <v>0.52</v>
      </c>
      <c r="K1577" s="2">
        <f t="shared" si="255"/>
        <v>0.52</v>
      </c>
      <c r="L1577" s="2">
        <f t="shared" si="255"/>
        <v>0.52</v>
      </c>
      <c r="M1577" s="2">
        <f t="shared" si="256"/>
        <v>0</v>
      </c>
      <c r="N1577" s="2">
        <f t="shared" si="257"/>
        <v>0</v>
      </c>
    </row>
    <row r="1578" spans="1:14">
      <c r="A1578" s="5">
        <v>41705.708424421297</v>
      </c>
      <c r="B1578">
        <v>17</v>
      </c>
      <c r="C1578" s="27">
        <v>4.9200000000000008E-2</v>
      </c>
      <c r="D1578" s="24">
        <f t="shared" si="251"/>
        <v>1.6118307498952662</v>
      </c>
      <c r="E1578" s="24">
        <f t="shared" si="253"/>
        <v>1.6118307498952662</v>
      </c>
      <c r="F1578" s="3">
        <f t="shared" si="258"/>
        <v>32.760787599497277</v>
      </c>
      <c r="G1578" s="3">
        <f t="shared" si="259"/>
        <v>32.760787599497277</v>
      </c>
      <c r="H1578" s="13">
        <v>7.3529411764705885E-2</v>
      </c>
      <c r="I1578" s="2">
        <f t="shared" si="252"/>
        <v>0.17647058823529413</v>
      </c>
      <c r="J1578" s="2">
        <f t="shared" si="254"/>
        <v>0.17647058823529413</v>
      </c>
      <c r="K1578" s="2">
        <f t="shared" si="255"/>
        <v>0.17647058823529413</v>
      </c>
      <c r="L1578" s="2">
        <f t="shared" si="255"/>
        <v>0.17647058823529413</v>
      </c>
      <c r="M1578" s="2">
        <f t="shared" si="256"/>
        <v>0</v>
      </c>
      <c r="N1578" s="2">
        <f t="shared" si="257"/>
        <v>0</v>
      </c>
    </row>
    <row r="1579" spans="1:14">
      <c r="A1579" s="5">
        <v>41705.750091145834</v>
      </c>
      <c r="B1579">
        <v>18</v>
      </c>
      <c r="C1579" s="27">
        <v>6.5600000000000006E-2</v>
      </c>
      <c r="D1579" s="24">
        <f t="shared" si="251"/>
        <v>2.1491076665270215</v>
      </c>
      <c r="E1579" s="24">
        <f t="shared" si="253"/>
        <v>2.1491076665270215</v>
      </c>
      <c r="F1579" s="3">
        <f t="shared" si="258"/>
        <v>32.760787599497277</v>
      </c>
      <c r="G1579" s="3">
        <f t="shared" si="259"/>
        <v>32.760787599497277</v>
      </c>
      <c r="H1579" s="13">
        <v>1.9117647058823527E-2</v>
      </c>
      <c r="I1579" s="2">
        <f t="shared" si="252"/>
        <v>4.5882352941176464E-2</v>
      </c>
      <c r="J1579" s="2">
        <f t="shared" si="254"/>
        <v>4.5882352941176464E-2</v>
      </c>
      <c r="K1579" s="2">
        <f t="shared" si="255"/>
        <v>4.5882352941176464E-2</v>
      </c>
      <c r="L1579" s="2">
        <f t="shared" si="255"/>
        <v>4.5882352941176464E-2</v>
      </c>
      <c r="M1579" s="2">
        <f t="shared" si="256"/>
        <v>0</v>
      </c>
      <c r="N1579" s="2">
        <f t="shared" si="257"/>
        <v>0</v>
      </c>
    </row>
    <row r="1580" spans="1:14">
      <c r="A1580" s="5">
        <v>41705.791757870371</v>
      </c>
      <c r="B1580">
        <v>19</v>
      </c>
      <c r="C1580" s="27">
        <v>9.8400000000000015E-2</v>
      </c>
      <c r="D1580" s="24">
        <f t="shared" si="251"/>
        <v>3.2236614997905324</v>
      </c>
      <c r="E1580" s="24">
        <f t="shared" si="253"/>
        <v>3.2236614997905324</v>
      </c>
      <c r="F1580" s="3">
        <f t="shared" si="258"/>
        <v>32.760787599497277</v>
      </c>
      <c r="G1580" s="3">
        <f t="shared" si="259"/>
        <v>32.760787599497277</v>
      </c>
      <c r="H1580" s="13">
        <v>1.4705882352941176E-3</v>
      </c>
      <c r="I1580" s="2">
        <f t="shared" si="252"/>
        <v>3.529411764705882E-3</v>
      </c>
      <c r="J1580" s="2">
        <f t="shared" si="254"/>
        <v>3.529411764705882E-3</v>
      </c>
      <c r="K1580" s="2">
        <f t="shared" si="255"/>
        <v>3.529411764705882E-3</v>
      </c>
      <c r="L1580" s="2">
        <f t="shared" si="255"/>
        <v>3.529411764705882E-3</v>
      </c>
      <c r="M1580" s="2">
        <f t="shared" si="256"/>
        <v>0</v>
      </c>
      <c r="N1580" s="2">
        <f t="shared" si="257"/>
        <v>0</v>
      </c>
    </row>
    <row r="1581" spans="1:14">
      <c r="A1581" s="5">
        <v>41705.833424594908</v>
      </c>
      <c r="B1581">
        <v>20</v>
      </c>
      <c r="C1581" s="27">
        <v>8.2000000000000003E-2</v>
      </c>
      <c r="D1581" s="24">
        <f t="shared" si="251"/>
        <v>2.6863845831587767</v>
      </c>
      <c r="E1581" s="24">
        <f t="shared" si="253"/>
        <v>2.6863845831587767</v>
      </c>
      <c r="F1581" s="3">
        <f t="shared" si="258"/>
        <v>32.760787599497277</v>
      </c>
      <c r="G1581" s="3">
        <f t="shared" si="259"/>
        <v>32.760787599497277</v>
      </c>
      <c r="H1581" s="13">
        <v>0</v>
      </c>
      <c r="I1581" s="2">
        <f t="shared" si="252"/>
        <v>0</v>
      </c>
      <c r="J1581" s="2">
        <f t="shared" si="254"/>
        <v>0</v>
      </c>
      <c r="K1581" s="2">
        <f t="shared" si="255"/>
        <v>0</v>
      </c>
      <c r="L1581" s="2">
        <f t="shared" si="255"/>
        <v>0</v>
      </c>
      <c r="M1581" s="2">
        <f t="shared" si="256"/>
        <v>0</v>
      </c>
      <c r="N1581" s="2">
        <f t="shared" si="257"/>
        <v>0</v>
      </c>
    </row>
    <row r="1582" spans="1:14">
      <c r="A1582" s="5">
        <v>41705.875091319445</v>
      </c>
      <c r="B1582">
        <v>21</v>
      </c>
      <c r="C1582" s="27">
        <v>6.5600000000000006E-2</v>
      </c>
      <c r="D1582" s="24">
        <f t="shared" si="251"/>
        <v>2.1491076665270215</v>
      </c>
      <c r="E1582" s="24">
        <f t="shared" si="253"/>
        <v>2.1491076665270215</v>
      </c>
      <c r="F1582" s="3">
        <f t="shared" si="258"/>
        <v>32.760787599497277</v>
      </c>
      <c r="G1582" s="3">
        <f t="shared" si="259"/>
        <v>32.760787599497277</v>
      </c>
      <c r="H1582" s="13">
        <v>0</v>
      </c>
      <c r="I1582" s="2">
        <f t="shared" si="252"/>
        <v>0</v>
      </c>
      <c r="J1582" s="2">
        <f t="shared" si="254"/>
        <v>0</v>
      </c>
      <c r="K1582" s="2">
        <f t="shared" si="255"/>
        <v>0</v>
      </c>
      <c r="L1582" s="2">
        <f t="shared" si="255"/>
        <v>0</v>
      </c>
      <c r="M1582" s="2">
        <f t="shared" si="256"/>
        <v>0</v>
      </c>
      <c r="N1582" s="2">
        <f t="shared" si="257"/>
        <v>0</v>
      </c>
    </row>
    <row r="1583" spans="1:14">
      <c r="A1583" s="5">
        <v>41705.916758043983</v>
      </c>
      <c r="B1583">
        <v>22</v>
      </c>
      <c r="C1583" s="27">
        <v>4.9200000000000008E-2</v>
      </c>
      <c r="D1583" s="24">
        <f t="shared" si="251"/>
        <v>1.6118307498952662</v>
      </c>
      <c r="E1583" s="24">
        <f t="shared" si="253"/>
        <v>1.6118307498952662</v>
      </c>
      <c r="F1583" s="3">
        <f t="shared" si="258"/>
        <v>32.760787599497277</v>
      </c>
      <c r="G1583" s="3">
        <f t="shared" si="259"/>
        <v>32.760787599497277</v>
      </c>
      <c r="H1583" s="13">
        <v>0</v>
      </c>
      <c r="I1583" s="2">
        <f t="shared" si="252"/>
        <v>0</v>
      </c>
      <c r="J1583" s="2">
        <f t="shared" si="254"/>
        <v>0</v>
      </c>
      <c r="K1583" s="2">
        <f t="shared" si="255"/>
        <v>0</v>
      </c>
      <c r="L1583" s="2">
        <f t="shared" si="255"/>
        <v>0</v>
      </c>
      <c r="M1583" s="2">
        <f t="shared" si="256"/>
        <v>0</v>
      </c>
      <c r="N1583" s="2">
        <f t="shared" si="257"/>
        <v>0</v>
      </c>
    </row>
    <row r="1584" spans="1:14">
      <c r="A1584" s="5">
        <v>41705.95842476852</v>
      </c>
      <c r="B1584">
        <v>23</v>
      </c>
      <c r="C1584" s="27">
        <v>3.2800000000000003E-2</v>
      </c>
      <c r="D1584" s="24">
        <f t="shared" si="251"/>
        <v>1.0745538332635107</v>
      </c>
      <c r="E1584" s="24">
        <f t="shared" si="253"/>
        <v>1.0745538332635107</v>
      </c>
      <c r="F1584" s="3">
        <f t="shared" si="258"/>
        <v>32.760787599497277</v>
      </c>
      <c r="G1584" s="3">
        <f t="shared" si="259"/>
        <v>32.760787599497277</v>
      </c>
      <c r="H1584" s="13">
        <v>0</v>
      </c>
      <c r="I1584" s="2">
        <f t="shared" si="252"/>
        <v>0</v>
      </c>
      <c r="J1584" s="2">
        <f t="shared" si="254"/>
        <v>0</v>
      </c>
      <c r="K1584" s="2">
        <f t="shared" si="255"/>
        <v>0</v>
      </c>
      <c r="L1584" s="2">
        <f t="shared" si="255"/>
        <v>0</v>
      </c>
      <c r="M1584" s="2">
        <f t="shared" si="256"/>
        <v>0</v>
      </c>
      <c r="N1584" s="2">
        <f t="shared" si="257"/>
        <v>0</v>
      </c>
    </row>
    <row r="1585" spans="1:14">
      <c r="A1585" s="5">
        <v>41706.000091493057</v>
      </c>
      <c r="B1585">
        <v>24</v>
      </c>
      <c r="C1585" s="27">
        <v>1.6400000000000001E-2</v>
      </c>
      <c r="D1585" s="24">
        <f t="shared" si="251"/>
        <v>0.53727691663175536</v>
      </c>
      <c r="E1585" s="24">
        <f t="shared" si="253"/>
        <v>0.53727691663175536</v>
      </c>
      <c r="F1585" s="3">
        <f t="shared" si="258"/>
        <v>32.760787599497277</v>
      </c>
      <c r="G1585" s="3">
        <f t="shared" si="259"/>
        <v>32.760787599497277</v>
      </c>
      <c r="H1585" s="13">
        <v>0</v>
      </c>
      <c r="I1585" s="2">
        <f t="shared" si="252"/>
        <v>0</v>
      </c>
      <c r="J1585" s="2">
        <f t="shared" si="254"/>
        <v>0</v>
      </c>
      <c r="K1585" s="2">
        <f t="shared" si="255"/>
        <v>0</v>
      </c>
      <c r="L1585" s="2">
        <f t="shared" si="255"/>
        <v>0</v>
      </c>
      <c r="M1585" s="2">
        <f t="shared" si="256"/>
        <v>0</v>
      </c>
      <c r="N1585" s="2">
        <f t="shared" si="257"/>
        <v>0</v>
      </c>
    </row>
    <row r="1586" spans="1:14">
      <c r="A1586" s="5">
        <v>41706.041758217594</v>
      </c>
      <c r="B1586">
        <v>1</v>
      </c>
      <c r="C1586" s="27">
        <v>1.6400000000000001E-2</v>
      </c>
      <c r="D1586" s="24">
        <f t="shared" si="251"/>
        <v>0.53727691663175536</v>
      </c>
      <c r="E1586" s="24">
        <f t="shared" si="253"/>
        <v>0.53727691663175536</v>
      </c>
      <c r="F1586" s="3">
        <f t="shared" si="258"/>
        <v>32.760787599497277</v>
      </c>
      <c r="G1586" s="3">
        <f t="shared" si="259"/>
        <v>32.760787599497277</v>
      </c>
      <c r="H1586" s="13">
        <v>0</v>
      </c>
      <c r="I1586" s="2">
        <f t="shared" si="252"/>
        <v>0</v>
      </c>
      <c r="J1586" s="2">
        <f t="shared" si="254"/>
        <v>0</v>
      </c>
      <c r="K1586" s="2">
        <f t="shared" si="255"/>
        <v>0</v>
      </c>
      <c r="L1586" s="2">
        <f t="shared" si="255"/>
        <v>0</v>
      </c>
      <c r="M1586" s="2">
        <f t="shared" si="256"/>
        <v>0</v>
      </c>
      <c r="N1586" s="2">
        <f t="shared" si="257"/>
        <v>0</v>
      </c>
    </row>
    <row r="1587" spans="1:14">
      <c r="A1587" s="5">
        <v>41706.083424942131</v>
      </c>
      <c r="B1587">
        <v>2</v>
      </c>
      <c r="C1587" s="27">
        <v>1.6400000000000001E-2</v>
      </c>
      <c r="D1587" s="24">
        <f t="shared" si="251"/>
        <v>0.53727691663175536</v>
      </c>
      <c r="E1587" s="24">
        <f t="shared" si="253"/>
        <v>0.53727691663175536</v>
      </c>
      <c r="F1587" s="3">
        <f t="shared" si="258"/>
        <v>32.760787599497277</v>
      </c>
      <c r="G1587" s="3">
        <f t="shared" si="259"/>
        <v>32.760787599497277</v>
      </c>
      <c r="H1587" s="13">
        <v>0</v>
      </c>
      <c r="I1587" s="2">
        <f t="shared" si="252"/>
        <v>0</v>
      </c>
      <c r="J1587" s="2">
        <f t="shared" si="254"/>
        <v>0</v>
      </c>
      <c r="K1587" s="2">
        <f t="shared" si="255"/>
        <v>0</v>
      </c>
      <c r="L1587" s="2">
        <f t="shared" si="255"/>
        <v>0</v>
      </c>
      <c r="M1587" s="2">
        <f t="shared" si="256"/>
        <v>0</v>
      </c>
      <c r="N1587" s="2">
        <f t="shared" si="257"/>
        <v>0</v>
      </c>
    </row>
    <row r="1588" spans="1:14">
      <c r="A1588" s="5">
        <v>41706.125091666669</v>
      </c>
      <c r="B1588">
        <v>3</v>
      </c>
      <c r="C1588" s="27">
        <v>1.6400000000000001E-2</v>
      </c>
      <c r="D1588" s="24">
        <f t="shared" si="251"/>
        <v>0.53727691663175536</v>
      </c>
      <c r="E1588" s="24">
        <f t="shared" si="253"/>
        <v>0.53727691663175536</v>
      </c>
      <c r="F1588" s="3">
        <f t="shared" si="258"/>
        <v>32.760787599497277</v>
      </c>
      <c r="G1588" s="3">
        <f t="shared" si="259"/>
        <v>32.760787599497277</v>
      </c>
      <c r="H1588" s="13">
        <v>0</v>
      </c>
      <c r="I1588" s="2">
        <f t="shared" si="252"/>
        <v>0</v>
      </c>
      <c r="J1588" s="2">
        <f t="shared" si="254"/>
        <v>0</v>
      </c>
      <c r="K1588" s="2">
        <f t="shared" si="255"/>
        <v>0</v>
      </c>
      <c r="L1588" s="2">
        <f t="shared" si="255"/>
        <v>0</v>
      </c>
      <c r="M1588" s="2">
        <f t="shared" si="256"/>
        <v>0</v>
      </c>
      <c r="N1588" s="2">
        <f t="shared" si="257"/>
        <v>0</v>
      </c>
    </row>
    <row r="1589" spans="1:14">
      <c r="A1589" s="5">
        <v>41706.166758391206</v>
      </c>
      <c r="B1589">
        <v>4</v>
      </c>
      <c r="C1589" s="27">
        <v>1.6400000000000001E-2</v>
      </c>
      <c r="D1589" s="24">
        <f t="shared" si="251"/>
        <v>0.53727691663175536</v>
      </c>
      <c r="E1589" s="24">
        <f t="shared" si="253"/>
        <v>0.53727691663175536</v>
      </c>
      <c r="F1589" s="3">
        <f t="shared" si="258"/>
        <v>32.760787599497277</v>
      </c>
      <c r="G1589" s="3">
        <f t="shared" si="259"/>
        <v>32.760787599497277</v>
      </c>
      <c r="H1589" s="13">
        <v>0</v>
      </c>
      <c r="I1589" s="2">
        <f t="shared" si="252"/>
        <v>0</v>
      </c>
      <c r="J1589" s="2">
        <f t="shared" si="254"/>
        <v>0</v>
      </c>
      <c r="K1589" s="2">
        <f t="shared" si="255"/>
        <v>0</v>
      </c>
      <c r="L1589" s="2">
        <f t="shared" si="255"/>
        <v>0</v>
      </c>
      <c r="M1589" s="2">
        <f t="shared" si="256"/>
        <v>0</v>
      </c>
      <c r="N1589" s="2">
        <f t="shared" si="257"/>
        <v>0</v>
      </c>
    </row>
    <row r="1590" spans="1:14">
      <c r="A1590" s="5">
        <v>41706.208425115743</v>
      </c>
      <c r="B1590">
        <v>5</v>
      </c>
      <c r="C1590" s="27">
        <v>1.6400000000000001E-2</v>
      </c>
      <c r="D1590" s="24">
        <f t="shared" si="251"/>
        <v>0.53727691663175536</v>
      </c>
      <c r="E1590" s="24">
        <f t="shared" si="253"/>
        <v>0.53727691663175536</v>
      </c>
      <c r="F1590" s="3">
        <f t="shared" si="258"/>
        <v>32.760787599497277</v>
      </c>
      <c r="G1590" s="3">
        <f t="shared" si="259"/>
        <v>32.760787599497277</v>
      </c>
      <c r="H1590" s="13">
        <v>0</v>
      </c>
      <c r="I1590" s="2">
        <f t="shared" si="252"/>
        <v>0</v>
      </c>
      <c r="J1590" s="2">
        <f t="shared" si="254"/>
        <v>0</v>
      </c>
      <c r="K1590" s="2">
        <f t="shared" si="255"/>
        <v>0</v>
      </c>
      <c r="L1590" s="2">
        <f t="shared" si="255"/>
        <v>0</v>
      </c>
      <c r="M1590" s="2">
        <f t="shared" si="256"/>
        <v>0</v>
      </c>
      <c r="N1590" s="2">
        <f t="shared" si="257"/>
        <v>0</v>
      </c>
    </row>
    <row r="1591" spans="1:14">
      <c r="A1591" s="5">
        <v>41706.25009184028</v>
      </c>
      <c r="B1591">
        <v>6</v>
      </c>
      <c r="C1591" s="27">
        <v>3.2800000000000003E-2</v>
      </c>
      <c r="D1591" s="24">
        <f t="shared" si="251"/>
        <v>1.0745538332635107</v>
      </c>
      <c r="E1591" s="24">
        <f t="shared" si="253"/>
        <v>1.0745538332635107</v>
      </c>
      <c r="F1591" s="3">
        <f t="shared" si="258"/>
        <v>32.760787599497277</v>
      </c>
      <c r="G1591" s="3">
        <f t="shared" si="259"/>
        <v>32.760787599497277</v>
      </c>
      <c r="H1591" s="13">
        <v>0</v>
      </c>
      <c r="I1591" s="2">
        <f t="shared" si="252"/>
        <v>0</v>
      </c>
      <c r="J1591" s="2">
        <f t="shared" si="254"/>
        <v>0</v>
      </c>
      <c r="K1591" s="2">
        <f t="shared" si="255"/>
        <v>0</v>
      </c>
      <c r="L1591" s="2">
        <f t="shared" si="255"/>
        <v>0</v>
      </c>
      <c r="M1591" s="2">
        <f t="shared" si="256"/>
        <v>0</v>
      </c>
      <c r="N1591" s="2">
        <f t="shared" si="257"/>
        <v>0</v>
      </c>
    </row>
    <row r="1592" spans="1:14">
      <c r="A1592" s="5">
        <v>41706.291758564817</v>
      </c>
      <c r="B1592">
        <v>7</v>
      </c>
      <c r="C1592" s="27">
        <v>4.9200000000000008E-2</v>
      </c>
      <c r="D1592" s="24">
        <f t="shared" si="251"/>
        <v>1.6118307498952662</v>
      </c>
      <c r="E1592" s="24">
        <f t="shared" si="253"/>
        <v>1.6118307498952662</v>
      </c>
      <c r="F1592" s="3">
        <f t="shared" si="258"/>
        <v>32.760787599497277</v>
      </c>
      <c r="G1592" s="3">
        <f t="shared" si="259"/>
        <v>32.760787599497277</v>
      </c>
      <c r="H1592" s="13">
        <v>0</v>
      </c>
      <c r="I1592" s="2">
        <f t="shared" si="252"/>
        <v>0</v>
      </c>
      <c r="J1592" s="2">
        <f t="shared" si="254"/>
        <v>0</v>
      </c>
      <c r="K1592" s="2">
        <f t="shared" si="255"/>
        <v>0</v>
      </c>
      <c r="L1592" s="2">
        <f t="shared" si="255"/>
        <v>0</v>
      </c>
      <c r="M1592" s="2">
        <f t="shared" si="256"/>
        <v>0</v>
      </c>
      <c r="N1592" s="2">
        <f t="shared" si="257"/>
        <v>0</v>
      </c>
    </row>
    <row r="1593" spans="1:14">
      <c r="A1593" s="5">
        <v>41706.333425289355</v>
      </c>
      <c r="B1593">
        <v>8</v>
      </c>
      <c r="C1593" s="27">
        <v>6.5600000000000006E-2</v>
      </c>
      <c r="D1593" s="24">
        <f t="shared" si="251"/>
        <v>2.1491076665270215</v>
      </c>
      <c r="E1593" s="24">
        <f t="shared" si="253"/>
        <v>2.1491076665270215</v>
      </c>
      <c r="F1593" s="3">
        <f t="shared" si="258"/>
        <v>32.760787599497277</v>
      </c>
      <c r="G1593" s="3">
        <f t="shared" si="259"/>
        <v>32.760787599497277</v>
      </c>
      <c r="H1593" s="13">
        <v>1.2254901960784314E-2</v>
      </c>
      <c r="I1593" s="2">
        <f t="shared" si="252"/>
        <v>2.9411764705882353E-2</v>
      </c>
      <c r="J1593" s="2">
        <f t="shared" si="254"/>
        <v>2.9411764705882353E-2</v>
      </c>
      <c r="K1593" s="2">
        <f t="shared" si="255"/>
        <v>2.9411764705882353E-2</v>
      </c>
      <c r="L1593" s="2">
        <f t="shared" si="255"/>
        <v>2.9411764705882353E-2</v>
      </c>
      <c r="M1593" s="2">
        <f t="shared" si="256"/>
        <v>0</v>
      </c>
      <c r="N1593" s="2">
        <f t="shared" si="257"/>
        <v>0</v>
      </c>
    </row>
    <row r="1594" spans="1:14">
      <c r="A1594" s="5">
        <v>41706.375092013892</v>
      </c>
      <c r="B1594">
        <v>9</v>
      </c>
      <c r="C1594" s="27">
        <v>6.5600000000000006E-2</v>
      </c>
      <c r="D1594" s="24">
        <f t="shared" si="251"/>
        <v>2.1491076665270215</v>
      </c>
      <c r="E1594" s="24">
        <f t="shared" si="253"/>
        <v>2.1491076665270215</v>
      </c>
      <c r="F1594" s="3">
        <f t="shared" si="258"/>
        <v>32.760787599497277</v>
      </c>
      <c r="G1594" s="3">
        <f t="shared" si="259"/>
        <v>32.760787599497277</v>
      </c>
      <c r="H1594" s="13">
        <v>4.9019607843137254E-2</v>
      </c>
      <c r="I1594" s="2">
        <f t="shared" si="252"/>
        <v>0.11764705882352941</v>
      </c>
      <c r="J1594" s="2">
        <f t="shared" si="254"/>
        <v>0.11764705882352941</v>
      </c>
      <c r="K1594" s="2">
        <f t="shared" si="255"/>
        <v>0.11764705882352941</v>
      </c>
      <c r="L1594" s="2">
        <f t="shared" si="255"/>
        <v>0.11764705882352941</v>
      </c>
      <c r="M1594" s="2">
        <f t="shared" si="256"/>
        <v>0</v>
      </c>
      <c r="N1594" s="2">
        <f t="shared" si="257"/>
        <v>0</v>
      </c>
    </row>
    <row r="1595" spans="1:14">
      <c r="A1595" s="5">
        <v>41706.416758738429</v>
      </c>
      <c r="B1595">
        <v>10</v>
      </c>
      <c r="C1595" s="27">
        <v>4.9200000000000008E-2</v>
      </c>
      <c r="D1595" s="24">
        <f t="shared" si="251"/>
        <v>1.6118307498952662</v>
      </c>
      <c r="E1595" s="24">
        <f t="shared" si="253"/>
        <v>1.6118307498952662</v>
      </c>
      <c r="F1595" s="3">
        <f t="shared" si="258"/>
        <v>32.760787599497277</v>
      </c>
      <c r="G1595" s="3">
        <f t="shared" si="259"/>
        <v>32.760787599497277</v>
      </c>
      <c r="H1595" s="13">
        <v>0.13578431372549019</v>
      </c>
      <c r="I1595" s="2">
        <f t="shared" si="252"/>
        <v>0.32588235294117646</v>
      </c>
      <c r="J1595" s="2">
        <f t="shared" si="254"/>
        <v>0.32588235294117646</v>
      </c>
      <c r="K1595" s="2">
        <f t="shared" si="255"/>
        <v>0.32588235294117646</v>
      </c>
      <c r="L1595" s="2">
        <f t="shared" si="255"/>
        <v>0.32588235294117646</v>
      </c>
      <c r="M1595" s="2">
        <f t="shared" si="256"/>
        <v>0</v>
      </c>
      <c r="N1595" s="2">
        <f t="shared" si="257"/>
        <v>0</v>
      </c>
    </row>
    <row r="1596" spans="1:14">
      <c r="A1596" s="5">
        <v>41706.458425462966</v>
      </c>
      <c r="B1596">
        <v>11</v>
      </c>
      <c r="C1596" s="27">
        <v>3.2800000000000003E-2</v>
      </c>
      <c r="D1596" s="24">
        <f t="shared" si="251"/>
        <v>1.0745538332635107</v>
      </c>
      <c r="E1596" s="24">
        <f t="shared" si="253"/>
        <v>1.0745538332635107</v>
      </c>
      <c r="F1596" s="3">
        <f t="shared" si="258"/>
        <v>32.760787599497277</v>
      </c>
      <c r="G1596" s="3">
        <f t="shared" si="259"/>
        <v>32.760787599497277</v>
      </c>
      <c r="H1596" s="13">
        <v>0.21764705882352939</v>
      </c>
      <c r="I1596" s="2">
        <f t="shared" si="252"/>
        <v>0.52235294117647046</v>
      </c>
      <c r="J1596" s="2">
        <f t="shared" si="254"/>
        <v>0.52235294117647046</v>
      </c>
      <c r="K1596" s="2">
        <f t="shared" si="255"/>
        <v>0.52235294117647046</v>
      </c>
      <c r="L1596" s="2">
        <f t="shared" si="255"/>
        <v>0.52235294117647046</v>
      </c>
      <c r="M1596" s="2">
        <f t="shared" si="256"/>
        <v>0</v>
      </c>
      <c r="N1596" s="2">
        <f t="shared" si="257"/>
        <v>0</v>
      </c>
    </row>
    <row r="1597" spans="1:14">
      <c r="A1597" s="5">
        <v>41706.500092187503</v>
      </c>
      <c r="B1597">
        <v>12</v>
      </c>
      <c r="C1597" s="27">
        <v>3.2800000000000003E-2</v>
      </c>
      <c r="D1597" s="24">
        <f t="shared" si="251"/>
        <v>1.0745538332635107</v>
      </c>
      <c r="E1597" s="24">
        <f t="shared" si="253"/>
        <v>1.0745538332635107</v>
      </c>
      <c r="F1597" s="3">
        <f t="shared" si="258"/>
        <v>32.760787599497277</v>
      </c>
      <c r="G1597" s="3">
        <f t="shared" si="259"/>
        <v>32.760787599497277</v>
      </c>
      <c r="H1597" s="13">
        <v>0.32696078431372549</v>
      </c>
      <c r="I1597" s="2">
        <f t="shared" si="252"/>
        <v>0.78470588235294114</v>
      </c>
      <c r="J1597" s="2">
        <f t="shared" si="254"/>
        <v>0.78470588235294114</v>
      </c>
      <c r="K1597" s="2">
        <f t="shared" si="255"/>
        <v>0.78470588235294114</v>
      </c>
      <c r="L1597" s="2">
        <f t="shared" si="255"/>
        <v>0.78470588235294114</v>
      </c>
      <c r="M1597" s="2">
        <f t="shared" si="256"/>
        <v>0</v>
      </c>
      <c r="N1597" s="2">
        <f t="shared" si="257"/>
        <v>0</v>
      </c>
    </row>
    <row r="1598" spans="1:14">
      <c r="A1598" s="5">
        <v>41706.541758912033</v>
      </c>
      <c r="B1598">
        <v>13</v>
      </c>
      <c r="C1598" s="27">
        <v>3.2800000000000003E-2</v>
      </c>
      <c r="D1598" s="24">
        <f t="shared" si="251"/>
        <v>1.0745538332635107</v>
      </c>
      <c r="E1598" s="24">
        <f t="shared" si="253"/>
        <v>1.0745538332635107</v>
      </c>
      <c r="F1598" s="3">
        <f t="shared" si="258"/>
        <v>32.760787599497277</v>
      </c>
      <c r="G1598" s="3">
        <f t="shared" si="259"/>
        <v>32.760787599497277</v>
      </c>
      <c r="H1598" s="13">
        <v>0.35245098039215683</v>
      </c>
      <c r="I1598" s="2">
        <f t="shared" si="252"/>
        <v>0.84588235294117642</v>
      </c>
      <c r="J1598" s="2">
        <f t="shared" si="254"/>
        <v>0.84588235294117642</v>
      </c>
      <c r="K1598" s="2">
        <f t="shared" si="255"/>
        <v>0.84588235294117642</v>
      </c>
      <c r="L1598" s="2">
        <f t="shared" si="255"/>
        <v>0.84588235294117642</v>
      </c>
      <c r="M1598" s="2">
        <f t="shared" si="256"/>
        <v>0</v>
      </c>
      <c r="N1598" s="2">
        <f t="shared" si="257"/>
        <v>0</v>
      </c>
    </row>
    <row r="1599" spans="1:14">
      <c r="A1599" s="5">
        <v>41706.583425636571</v>
      </c>
      <c r="B1599">
        <v>14</v>
      </c>
      <c r="C1599" s="27">
        <v>3.2800000000000003E-2</v>
      </c>
      <c r="D1599" s="24">
        <f t="shared" si="251"/>
        <v>1.0745538332635107</v>
      </c>
      <c r="E1599" s="24">
        <f t="shared" si="253"/>
        <v>1.0745538332635107</v>
      </c>
      <c r="F1599" s="3">
        <f t="shared" si="258"/>
        <v>32.760787599497277</v>
      </c>
      <c r="G1599" s="3">
        <f t="shared" si="259"/>
        <v>32.760787599497277</v>
      </c>
      <c r="H1599" s="13">
        <v>0.32107843137254899</v>
      </c>
      <c r="I1599" s="2">
        <f t="shared" si="252"/>
        <v>0.77058823529411757</v>
      </c>
      <c r="J1599" s="2">
        <f t="shared" si="254"/>
        <v>0.77058823529411757</v>
      </c>
      <c r="K1599" s="2">
        <f t="shared" si="255"/>
        <v>0.77058823529411757</v>
      </c>
      <c r="L1599" s="2">
        <f t="shared" si="255"/>
        <v>0.77058823529411757</v>
      </c>
      <c r="M1599" s="2">
        <f t="shared" si="256"/>
        <v>0</v>
      </c>
      <c r="N1599" s="2">
        <f t="shared" si="257"/>
        <v>0</v>
      </c>
    </row>
    <row r="1600" spans="1:14">
      <c r="A1600" s="5">
        <v>41706.625092361108</v>
      </c>
      <c r="B1600">
        <v>15</v>
      </c>
      <c r="C1600" s="27">
        <v>3.2800000000000003E-2</v>
      </c>
      <c r="D1600" s="24">
        <f t="shared" si="251"/>
        <v>1.0745538332635107</v>
      </c>
      <c r="E1600" s="24">
        <f t="shared" si="253"/>
        <v>1.0745538332635107</v>
      </c>
      <c r="F1600" s="3">
        <f t="shared" si="258"/>
        <v>32.760787599497277</v>
      </c>
      <c r="G1600" s="3">
        <f t="shared" si="259"/>
        <v>32.760787599497277</v>
      </c>
      <c r="H1600" s="13">
        <v>0.32107843137254904</v>
      </c>
      <c r="I1600" s="2">
        <f t="shared" si="252"/>
        <v>0.77058823529411768</v>
      </c>
      <c r="J1600" s="2">
        <f t="shared" si="254"/>
        <v>0.77058823529411768</v>
      </c>
      <c r="K1600" s="2">
        <f t="shared" si="255"/>
        <v>0.77058823529411768</v>
      </c>
      <c r="L1600" s="2">
        <f t="shared" si="255"/>
        <v>0.77058823529411768</v>
      </c>
      <c r="M1600" s="2">
        <f t="shared" si="256"/>
        <v>0</v>
      </c>
      <c r="N1600" s="2">
        <f t="shared" si="257"/>
        <v>0</v>
      </c>
    </row>
    <row r="1601" spans="1:14">
      <c r="A1601" s="5">
        <v>41706.666759085645</v>
      </c>
      <c r="B1601">
        <v>16</v>
      </c>
      <c r="C1601" s="27">
        <v>3.2800000000000003E-2</v>
      </c>
      <c r="D1601" s="24">
        <f t="shared" si="251"/>
        <v>1.0745538332635107</v>
      </c>
      <c r="E1601" s="24">
        <f t="shared" si="253"/>
        <v>1.0745538332635107</v>
      </c>
      <c r="F1601" s="3">
        <f t="shared" si="258"/>
        <v>32.760787599497277</v>
      </c>
      <c r="G1601" s="3">
        <f t="shared" si="259"/>
        <v>32.760787599497277</v>
      </c>
      <c r="H1601" s="13">
        <v>0.25882352941176473</v>
      </c>
      <c r="I1601" s="2">
        <f t="shared" si="252"/>
        <v>0.62117647058823533</v>
      </c>
      <c r="J1601" s="2">
        <f t="shared" si="254"/>
        <v>0.62117647058823533</v>
      </c>
      <c r="K1601" s="2">
        <f t="shared" si="255"/>
        <v>0.62117647058823533</v>
      </c>
      <c r="L1601" s="2">
        <f t="shared" si="255"/>
        <v>0.62117647058823533</v>
      </c>
      <c r="M1601" s="2">
        <f t="shared" si="256"/>
        <v>0</v>
      </c>
      <c r="N1601" s="2">
        <f t="shared" si="257"/>
        <v>0</v>
      </c>
    </row>
    <row r="1602" spans="1:14">
      <c r="A1602" s="5">
        <v>41706.708425810182</v>
      </c>
      <c r="B1602">
        <v>17</v>
      </c>
      <c r="C1602" s="27">
        <v>4.9200000000000008E-2</v>
      </c>
      <c r="D1602" s="24">
        <f t="shared" ref="D1602:D1665" si="260">C1602*F1602</f>
        <v>1.6118307498952662</v>
      </c>
      <c r="E1602" s="24">
        <f t="shared" si="253"/>
        <v>1.6118307498952662</v>
      </c>
      <c r="F1602" s="3">
        <f t="shared" si="258"/>
        <v>32.760787599497277</v>
      </c>
      <c r="G1602" s="3">
        <f t="shared" si="259"/>
        <v>32.760787599497277</v>
      </c>
      <c r="H1602" s="13">
        <v>0.10980392156862746</v>
      </c>
      <c r="I1602" s="2">
        <f t="shared" ref="I1602:I1665" si="261">H1602*$AA$3</f>
        <v>0.2635294117647059</v>
      </c>
      <c r="J1602" s="2">
        <f t="shared" si="254"/>
        <v>0.2635294117647059</v>
      </c>
      <c r="K1602" s="2">
        <f t="shared" si="255"/>
        <v>0.2635294117647059</v>
      </c>
      <c r="L1602" s="2">
        <f t="shared" si="255"/>
        <v>0.2635294117647059</v>
      </c>
      <c r="M1602" s="2">
        <f t="shared" si="256"/>
        <v>0</v>
      </c>
      <c r="N1602" s="2">
        <f t="shared" si="257"/>
        <v>0</v>
      </c>
    </row>
    <row r="1603" spans="1:14">
      <c r="A1603" s="5">
        <v>41706.750092534719</v>
      </c>
      <c r="B1603">
        <v>18</v>
      </c>
      <c r="C1603" s="27">
        <v>6.5600000000000006E-2</v>
      </c>
      <c r="D1603" s="24">
        <f t="shared" si="260"/>
        <v>2.1491076665270215</v>
      </c>
      <c r="E1603" s="24">
        <f t="shared" ref="E1603:E1666" si="262">C1603*G1603</f>
        <v>2.1491076665270215</v>
      </c>
      <c r="F1603" s="3">
        <f t="shared" si="258"/>
        <v>32.760787599497277</v>
      </c>
      <c r="G1603" s="3">
        <f t="shared" si="259"/>
        <v>32.760787599497277</v>
      </c>
      <c r="H1603" s="13">
        <v>1.9117647058823527E-2</v>
      </c>
      <c r="I1603" s="2">
        <f t="shared" si="261"/>
        <v>4.5882352941176464E-2</v>
      </c>
      <c r="J1603" s="2">
        <f t="shared" ref="J1603:J1666" si="263">H1603*$AB$3</f>
        <v>4.5882352941176464E-2</v>
      </c>
      <c r="K1603" s="2">
        <f t="shared" ref="K1603:L1666" si="264">IF(D1603&gt;I1603,I1603,D1603)</f>
        <v>4.5882352941176464E-2</v>
      </c>
      <c r="L1603" s="2">
        <f t="shared" si="264"/>
        <v>4.5882352941176464E-2</v>
      </c>
      <c r="M1603" s="2">
        <f t="shared" ref="M1603:M1666" si="265">IF(I1603&gt;D1603,I1603-D1603,0)</f>
        <v>0</v>
      </c>
      <c r="N1603" s="2">
        <f t="shared" ref="N1603:N1666" si="266">IF(J1603&gt;E1603,J1603-E1603,0)</f>
        <v>0</v>
      </c>
    </row>
    <row r="1604" spans="1:14">
      <c r="A1604" s="5">
        <v>41706.791759259257</v>
      </c>
      <c r="B1604">
        <v>19</v>
      </c>
      <c r="C1604" s="27">
        <v>9.8400000000000015E-2</v>
      </c>
      <c r="D1604" s="24">
        <f t="shared" si="260"/>
        <v>3.2236614997905324</v>
      </c>
      <c r="E1604" s="24">
        <f t="shared" si="262"/>
        <v>3.2236614997905324</v>
      </c>
      <c r="F1604" s="3">
        <f t="shared" si="258"/>
        <v>32.760787599497277</v>
      </c>
      <c r="G1604" s="3">
        <f t="shared" si="259"/>
        <v>32.760787599497277</v>
      </c>
      <c r="H1604" s="13">
        <v>9.8039215686274508E-4</v>
      </c>
      <c r="I1604" s="2">
        <f t="shared" si="261"/>
        <v>2.352941176470588E-3</v>
      </c>
      <c r="J1604" s="2">
        <f t="shared" si="263"/>
        <v>2.352941176470588E-3</v>
      </c>
      <c r="K1604" s="2">
        <f t="shared" si="264"/>
        <v>2.352941176470588E-3</v>
      </c>
      <c r="L1604" s="2">
        <f t="shared" si="264"/>
        <v>2.352941176470588E-3</v>
      </c>
      <c r="M1604" s="2">
        <f t="shared" si="265"/>
        <v>0</v>
      </c>
      <c r="N1604" s="2">
        <f t="shared" si="266"/>
        <v>0</v>
      </c>
    </row>
    <row r="1605" spans="1:14">
      <c r="A1605" s="5">
        <v>41706.833425983794</v>
      </c>
      <c r="B1605">
        <v>20</v>
      </c>
      <c r="C1605" s="27">
        <v>8.2000000000000003E-2</v>
      </c>
      <c r="D1605" s="24">
        <f t="shared" si="260"/>
        <v>2.6863845831587767</v>
      </c>
      <c r="E1605" s="24">
        <f t="shared" si="262"/>
        <v>2.6863845831587767</v>
      </c>
      <c r="F1605" s="3">
        <f t="shared" si="258"/>
        <v>32.760787599497277</v>
      </c>
      <c r="G1605" s="3">
        <f t="shared" si="259"/>
        <v>32.760787599497277</v>
      </c>
      <c r="H1605" s="13">
        <v>0</v>
      </c>
      <c r="I1605" s="2">
        <f t="shared" si="261"/>
        <v>0</v>
      </c>
      <c r="J1605" s="2">
        <f t="shared" si="263"/>
        <v>0</v>
      </c>
      <c r="K1605" s="2">
        <f t="shared" si="264"/>
        <v>0</v>
      </c>
      <c r="L1605" s="2">
        <f t="shared" si="264"/>
        <v>0</v>
      </c>
      <c r="M1605" s="2">
        <f t="shared" si="265"/>
        <v>0</v>
      </c>
      <c r="N1605" s="2">
        <f t="shared" si="266"/>
        <v>0</v>
      </c>
    </row>
    <row r="1606" spans="1:14">
      <c r="A1606" s="5">
        <v>41706.875092708331</v>
      </c>
      <c r="B1606">
        <v>21</v>
      </c>
      <c r="C1606" s="27">
        <v>6.5600000000000006E-2</v>
      </c>
      <c r="D1606" s="24">
        <f t="shared" si="260"/>
        <v>2.1491076665270215</v>
      </c>
      <c r="E1606" s="24">
        <f t="shared" si="262"/>
        <v>2.1491076665270215</v>
      </c>
      <c r="F1606" s="3">
        <f t="shared" si="258"/>
        <v>32.760787599497277</v>
      </c>
      <c r="G1606" s="3">
        <f t="shared" si="259"/>
        <v>32.760787599497277</v>
      </c>
      <c r="H1606" s="13">
        <v>0</v>
      </c>
      <c r="I1606" s="2">
        <f t="shared" si="261"/>
        <v>0</v>
      </c>
      <c r="J1606" s="2">
        <f t="shared" si="263"/>
        <v>0</v>
      </c>
      <c r="K1606" s="2">
        <f t="shared" si="264"/>
        <v>0</v>
      </c>
      <c r="L1606" s="2">
        <f t="shared" si="264"/>
        <v>0</v>
      </c>
      <c r="M1606" s="2">
        <f t="shared" si="265"/>
        <v>0</v>
      </c>
      <c r="N1606" s="2">
        <f t="shared" si="266"/>
        <v>0</v>
      </c>
    </row>
    <row r="1607" spans="1:14">
      <c r="A1607" s="5">
        <v>41706.916759432868</v>
      </c>
      <c r="B1607">
        <v>22</v>
      </c>
      <c r="C1607" s="27">
        <v>4.9200000000000008E-2</v>
      </c>
      <c r="D1607" s="24">
        <f t="shared" si="260"/>
        <v>1.6118307498952662</v>
      </c>
      <c r="E1607" s="24">
        <f t="shared" si="262"/>
        <v>1.6118307498952662</v>
      </c>
      <c r="F1607" s="3">
        <f t="shared" si="258"/>
        <v>32.760787599497277</v>
      </c>
      <c r="G1607" s="3">
        <f t="shared" si="259"/>
        <v>32.760787599497277</v>
      </c>
      <c r="H1607" s="13">
        <v>0</v>
      </c>
      <c r="I1607" s="2">
        <f t="shared" si="261"/>
        <v>0</v>
      </c>
      <c r="J1607" s="2">
        <f t="shared" si="263"/>
        <v>0</v>
      </c>
      <c r="K1607" s="2">
        <f t="shared" si="264"/>
        <v>0</v>
      </c>
      <c r="L1607" s="2">
        <f t="shared" si="264"/>
        <v>0</v>
      </c>
      <c r="M1607" s="2">
        <f t="shared" si="265"/>
        <v>0</v>
      </c>
      <c r="N1607" s="2">
        <f t="shared" si="266"/>
        <v>0</v>
      </c>
    </row>
    <row r="1608" spans="1:14">
      <c r="A1608" s="5">
        <v>41706.958426157405</v>
      </c>
      <c r="B1608">
        <v>23</v>
      </c>
      <c r="C1608" s="27">
        <v>3.2800000000000003E-2</v>
      </c>
      <c r="D1608" s="24">
        <f t="shared" si="260"/>
        <v>1.0745538332635107</v>
      </c>
      <c r="E1608" s="24">
        <f t="shared" si="262"/>
        <v>1.0745538332635107</v>
      </c>
      <c r="F1608" s="3">
        <f t="shared" si="258"/>
        <v>32.760787599497277</v>
      </c>
      <c r="G1608" s="3">
        <f t="shared" si="259"/>
        <v>32.760787599497277</v>
      </c>
      <c r="H1608" s="13">
        <v>0</v>
      </c>
      <c r="I1608" s="2">
        <f t="shared" si="261"/>
        <v>0</v>
      </c>
      <c r="J1608" s="2">
        <f t="shared" si="263"/>
        <v>0</v>
      </c>
      <c r="K1608" s="2">
        <f t="shared" si="264"/>
        <v>0</v>
      </c>
      <c r="L1608" s="2">
        <f t="shared" si="264"/>
        <v>0</v>
      </c>
      <c r="M1608" s="2">
        <f t="shared" si="265"/>
        <v>0</v>
      </c>
      <c r="N1608" s="2">
        <f t="shared" si="266"/>
        <v>0</v>
      </c>
    </row>
    <row r="1609" spans="1:14">
      <c r="A1609" s="5">
        <v>41707.000092881943</v>
      </c>
      <c r="B1609">
        <v>24</v>
      </c>
      <c r="C1609" s="27">
        <v>1.6400000000000001E-2</v>
      </c>
      <c r="D1609" s="24">
        <f t="shared" si="260"/>
        <v>0.53727691663175536</v>
      </c>
      <c r="E1609" s="24">
        <f t="shared" si="262"/>
        <v>0.53727691663175536</v>
      </c>
      <c r="F1609" s="3">
        <f t="shared" si="258"/>
        <v>32.760787599497277</v>
      </c>
      <c r="G1609" s="3">
        <f t="shared" si="259"/>
        <v>32.760787599497277</v>
      </c>
      <c r="H1609" s="13">
        <v>0</v>
      </c>
      <c r="I1609" s="2">
        <f t="shared" si="261"/>
        <v>0</v>
      </c>
      <c r="J1609" s="2">
        <f t="shared" si="263"/>
        <v>0</v>
      </c>
      <c r="K1609" s="2">
        <f t="shared" si="264"/>
        <v>0</v>
      </c>
      <c r="L1609" s="2">
        <f t="shared" si="264"/>
        <v>0</v>
      </c>
      <c r="M1609" s="2">
        <f t="shared" si="265"/>
        <v>0</v>
      </c>
      <c r="N1609" s="2">
        <f t="shared" si="266"/>
        <v>0</v>
      </c>
    </row>
    <row r="1610" spans="1:14">
      <c r="A1610" s="5">
        <v>41707.04175960648</v>
      </c>
      <c r="B1610">
        <v>1</v>
      </c>
      <c r="C1610" s="27">
        <v>1.6400000000000001E-2</v>
      </c>
      <c r="D1610" s="24">
        <f t="shared" si="260"/>
        <v>0.53727691663175536</v>
      </c>
      <c r="E1610" s="24">
        <f t="shared" si="262"/>
        <v>0.53727691663175536</v>
      </c>
      <c r="F1610" s="3">
        <f t="shared" ref="F1610:F1673" si="267">$X$4</f>
        <v>32.760787599497277</v>
      </c>
      <c r="G1610" s="3">
        <f t="shared" si="259"/>
        <v>32.760787599497277</v>
      </c>
      <c r="H1610" s="13">
        <v>0</v>
      </c>
      <c r="I1610" s="2">
        <f t="shared" si="261"/>
        <v>0</v>
      </c>
      <c r="J1610" s="2">
        <f t="shared" si="263"/>
        <v>0</v>
      </c>
      <c r="K1610" s="2">
        <f t="shared" si="264"/>
        <v>0</v>
      </c>
      <c r="L1610" s="2">
        <f t="shared" si="264"/>
        <v>0</v>
      </c>
      <c r="M1610" s="2">
        <f t="shared" si="265"/>
        <v>0</v>
      </c>
      <c r="N1610" s="2">
        <f t="shared" si="266"/>
        <v>0</v>
      </c>
    </row>
    <row r="1611" spans="1:14">
      <c r="A1611" s="5">
        <v>41707.083426331017</v>
      </c>
      <c r="B1611">
        <v>2</v>
      </c>
      <c r="C1611" s="27">
        <v>1.6400000000000001E-2</v>
      </c>
      <c r="D1611" s="24">
        <f t="shared" si="260"/>
        <v>0.53727691663175536</v>
      </c>
      <c r="E1611" s="24">
        <f t="shared" si="262"/>
        <v>0.53727691663175536</v>
      </c>
      <c r="F1611" s="3">
        <f t="shared" si="267"/>
        <v>32.760787599497277</v>
      </c>
      <c r="G1611" s="3">
        <f t="shared" ref="G1611:G1674" si="268">$X$43</f>
        <v>32.760787599497277</v>
      </c>
      <c r="H1611" s="13">
        <v>0</v>
      </c>
      <c r="I1611" s="2">
        <f t="shared" si="261"/>
        <v>0</v>
      </c>
      <c r="J1611" s="2">
        <f t="shared" si="263"/>
        <v>0</v>
      </c>
      <c r="K1611" s="2">
        <f t="shared" si="264"/>
        <v>0</v>
      </c>
      <c r="L1611" s="2">
        <f t="shared" si="264"/>
        <v>0</v>
      </c>
      <c r="M1611" s="2">
        <f t="shared" si="265"/>
        <v>0</v>
      </c>
      <c r="N1611" s="2">
        <f t="shared" si="266"/>
        <v>0</v>
      </c>
    </row>
    <row r="1612" spans="1:14">
      <c r="A1612" s="5">
        <v>41707.125093055554</v>
      </c>
      <c r="B1612">
        <v>3</v>
      </c>
      <c r="C1612" s="27">
        <v>1.6400000000000001E-2</v>
      </c>
      <c r="D1612" s="24">
        <f t="shared" si="260"/>
        <v>0.53727691663175536</v>
      </c>
      <c r="E1612" s="24">
        <f t="shared" si="262"/>
        <v>0.53727691663175536</v>
      </c>
      <c r="F1612" s="3">
        <f t="shared" si="267"/>
        <v>32.760787599497277</v>
      </c>
      <c r="G1612" s="3">
        <f t="shared" si="268"/>
        <v>32.760787599497277</v>
      </c>
      <c r="H1612" s="13">
        <v>0</v>
      </c>
      <c r="I1612" s="2">
        <f t="shared" si="261"/>
        <v>0</v>
      </c>
      <c r="J1612" s="2">
        <f t="shared" si="263"/>
        <v>0</v>
      </c>
      <c r="K1612" s="2">
        <f t="shared" si="264"/>
        <v>0</v>
      </c>
      <c r="L1612" s="2">
        <f t="shared" si="264"/>
        <v>0</v>
      </c>
      <c r="M1612" s="2">
        <f t="shared" si="265"/>
        <v>0</v>
      </c>
      <c r="N1612" s="2">
        <f t="shared" si="266"/>
        <v>0</v>
      </c>
    </row>
    <row r="1613" spans="1:14">
      <c r="A1613" s="5">
        <v>41707.166759780092</v>
      </c>
      <c r="B1613">
        <v>4</v>
      </c>
      <c r="C1613" s="27">
        <v>1.6400000000000001E-2</v>
      </c>
      <c r="D1613" s="24">
        <f t="shared" si="260"/>
        <v>0.53727691663175536</v>
      </c>
      <c r="E1613" s="24">
        <f t="shared" si="262"/>
        <v>0.53727691663175536</v>
      </c>
      <c r="F1613" s="3">
        <f t="shared" si="267"/>
        <v>32.760787599497277</v>
      </c>
      <c r="G1613" s="3">
        <f t="shared" si="268"/>
        <v>32.760787599497277</v>
      </c>
      <c r="H1613" s="13">
        <v>0</v>
      </c>
      <c r="I1613" s="2">
        <f t="shared" si="261"/>
        <v>0</v>
      </c>
      <c r="J1613" s="2">
        <f t="shared" si="263"/>
        <v>0</v>
      </c>
      <c r="K1613" s="2">
        <f t="shared" si="264"/>
        <v>0</v>
      </c>
      <c r="L1613" s="2">
        <f t="shared" si="264"/>
        <v>0</v>
      </c>
      <c r="M1613" s="2">
        <f t="shared" si="265"/>
        <v>0</v>
      </c>
      <c r="N1613" s="2">
        <f t="shared" si="266"/>
        <v>0</v>
      </c>
    </row>
    <row r="1614" spans="1:14">
      <c r="A1614" s="5">
        <v>41707.208426504629</v>
      </c>
      <c r="B1614">
        <v>5</v>
      </c>
      <c r="C1614" s="27">
        <v>1.6400000000000001E-2</v>
      </c>
      <c r="D1614" s="24">
        <f t="shared" si="260"/>
        <v>0.53727691663175536</v>
      </c>
      <c r="E1614" s="24">
        <f t="shared" si="262"/>
        <v>0.53727691663175536</v>
      </c>
      <c r="F1614" s="3">
        <f t="shared" si="267"/>
        <v>32.760787599497277</v>
      </c>
      <c r="G1614" s="3">
        <f t="shared" si="268"/>
        <v>32.760787599497277</v>
      </c>
      <c r="H1614" s="13">
        <v>0</v>
      </c>
      <c r="I1614" s="2">
        <f t="shared" si="261"/>
        <v>0</v>
      </c>
      <c r="J1614" s="2">
        <f t="shared" si="263"/>
        <v>0</v>
      </c>
      <c r="K1614" s="2">
        <f t="shared" si="264"/>
        <v>0</v>
      </c>
      <c r="L1614" s="2">
        <f t="shared" si="264"/>
        <v>0</v>
      </c>
      <c r="M1614" s="2">
        <f t="shared" si="265"/>
        <v>0</v>
      </c>
      <c r="N1614" s="2">
        <f t="shared" si="266"/>
        <v>0</v>
      </c>
    </row>
    <row r="1615" spans="1:14">
      <c r="A1615" s="5">
        <v>41707.250093229166</v>
      </c>
      <c r="B1615">
        <v>6</v>
      </c>
      <c r="C1615" s="27">
        <v>3.2800000000000003E-2</v>
      </c>
      <c r="D1615" s="24">
        <f t="shared" si="260"/>
        <v>1.0745538332635107</v>
      </c>
      <c r="E1615" s="24">
        <f t="shared" si="262"/>
        <v>1.0745538332635107</v>
      </c>
      <c r="F1615" s="3">
        <f t="shared" si="267"/>
        <v>32.760787599497277</v>
      </c>
      <c r="G1615" s="3">
        <f t="shared" si="268"/>
        <v>32.760787599497277</v>
      </c>
      <c r="H1615" s="13">
        <v>0</v>
      </c>
      <c r="I1615" s="2">
        <f t="shared" si="261"/>
        <v>0</v>
      </c>
      <c r="J1615" s="2">
        <f t="shared" si="263"/>
        <v>0</v>
      </c>
      <c r="K1615" s="2">
        <f t="shared" si="264"/>
        <v>0</v>
      </c>
      <c r="L1615" s="2">
        <f t="shared" si="264"/>
        <v>0</v>
      </c>
      <c r="M1615" s="2">
        <f t="shared" si="265"/>
        <v>0</v>
      </c>
      <c r="N1615" s="2">
        <f t="shared" si="266"/>
        <v>0</v>
      </c>
    </row>
    <row r="1616" spans="1:14">
      <c r="A1616" s="5">
        <v>41707.291759953703</v>
      </c>
      <c r="B1616">
        <v>7</v>
      </c>
      <c r="C1616" s="27">
        <v>4.9200000000000008E-2</v>
      </c>
      <c r="D1616" s="24">
        <f t="shared" si="260"/>
        <v>1.6118307498952662</v>
      </c>
      <c r="E1616" s="24">
        <f t="shared" si="262"/>
        <v>1.6118307498952662</v>
      </c>
      <c r="F1616" s="3">
        <f t="shared" si="267"/>
        <v>32.760787599497277</v>
      </c>
      <c r="G1616" s="3">
        <f t="shared" si="268"/>
        <v>32.760787599497277</v>
      </c>
      <c r="H1616" s="13">
        <v>0</v>
      </c>
      <c r="I1616" s="2">
        <f t="shared" si="261"/>
        <v>0</v>
      </c>
      <c r="J1616" s="2">
        <f t="shared" si="263"/>
        <v>0</v>
      </c>
      <c r="K1616" s="2">
        <f t="shared" si="264"/>
        <v>0</v>
      </c>
      <c r="L1616" s="2">
        <f t="shared" si="264"/>
        <v>0</v>
      </c>
      <c r="M1616" s="2">
        <f t="shared" si="265"/>
        <v>0</v>
      </c>
      <c r="N1616" s="2">
        <f t="shared" si="266"/>
        <v>0</v>
      </c>
    </row>
    <row r="1617" spans="1:14">
      <c r="A1617" s="5">
        <v>41707.33342667824</v>
      </c>
      <c r="B1617">
        <v>8</v>
      </c>
      <c r="C1617" s="27">
        <v>6.5600000000000006E-2</v>
      </c>
      <c r="D1617" s="24">
        <f t="shared" si="260"/>
        <v>2.1491076665270215</v>
      </c>
      <c r="E1617" s="24">
        <f t="shared" si="262"/>
        <v>2.1491076665270215</v>
      </c>
      <c r="F1617" s="3">
        <f t="shared" si="267"/>
        <v>32.760787599497277</v>
      </c>
      <c r="G1617" s="3">
        <f t="shared" si="268"/>
        <v>32.760787599497277</v>
      </c>
      <c r="H1617" s="13">
        <v>3.1372549019607843E-2</v>
      </c>
      <c r="I1617" s="2">
        <f t="shared" si="261"/>
        <v>7.5294117647058817E-2</v>
      </c>
      <c r="J1617" s="2">
        <f t="shared" si="263"/>
        <v>7.5294117647058817E-2</v>
      </c>
      <c r="K1617" s="2">
        <f t="shared" si="264"/>
        <v>7.5294117647058817E-2</v>
      </c>
      <c r="L1617" s="2">
        <f t="shared" si="264"/>
        <v>7.5294117647058817E-2</v>
      </c>
      <c r="M1617" s="2">
        <f t="shared" si="265"/>
        <v>0</v>
      </c>
      <c r="N1617" s="2">
        <f t="shared" si="266"/>
        <v>0</v>
      </c>
    </row>
    <row r="1618" spans="1:14">
      <c r="A1618" s="5">
        <v>41707.375093402778</v>
      </c>
      <c r="B1618">
        <v>9</v>
      </c>
      <c r="C1618" s="27">
        <v>6.5600000000000006E-2</v>
      </c>
      <c r="D1618" s="24">
        <f t="shared" si="260"/>
        <v>2.1491076665270215</v>
      </c>
      <c r="E1618" s="24">
        <f t="shared" si="262"/>
        <v>2.1491076665270215</v>
      </c>
      <c r="F1618" s="3">
        <f t="shared" si="267"/>
        <v>32.760787599497277</v>
      </c>
      <c r="G1618" s="3">
        <f t="shared" si="268"/>
        <v>32.760787599497277</v>
      </c>
      <c r="H1618" s="13">
        <v>0.11029411764705882</v>
      </c>
      <c r="I1618" s="2">
        <f t="shared" si="261"/>
        <v>0.26470588235294118</v>
      </c>
      <c r="J1618" s="2">
        <f t="shared" si="263"/>
        <v>0.26470588235294118</v>
      </c>
      <c r="K1618" s="2">
        <f t="shared" si="264"/>
        <v>0.26470588235294118</v>
      </c>
      <c r="L1618" s="2">
        <f t="shared" si="264"/>
        <v>0.26470588235294118</v>
      </c>
      <c r="M1618" s="2">
        <f t="shared" si="265"/>
        <v>0</v>
      </c>
      <c r="N1618" s="2">
        <f t="shared" si="266"/>
        <v>0</v>
      </c>
    </row>
    <row r="1619" spans="1:14">
      <c r="A1619" s="5">
        <v>41707.416760127315</v>
      </c>
      <c r="B1619">
        <v>10</v>
      </c>
      <c r="C1619" s="27">
        <v>4.9200000000000008E-2</v>
      </c>
      <c r="D1619" s="24">
        <f t="shared" si="260"/>
        <v>1.6118307498952662</v>
      </c>
      <c r="E1619" s="24">
        <f t="shared" si="262"/>
        <v>1.6118307498952662</v>
      </c>
      <c r="F1619" s="3">
        <f t="shared" si="267"/>
        <v>32.760787599497277</v>
      </c>
      <c r="G1619" s="3">
        <f t="shared" si="268"/>
        <v>32.760787599497277</v>
      </c>
      <c r="H1619" s="13">
        <v>0.18725490196078431</v>
      </c>
      <c r="I1619" s="2">
        <f t="shared" si="261"/>
        <v>0.44941176470588234</v>
      </c>
      <c r="J1619" s="2">
        <f t="shared" si="263"/>
        <v>0.44941176470588234</v>
      </c>
      <c r="K1619" s="2">
        <f t="shared" si="264"/>
        <v>0.44941176470588234</v>
      </c>
      <c r="L1619" s="2">
        <f t="shared" si="264"/>
        <v>0.44941176470588234</v>
      </c>
      <c r="M1619" s="2">
        <f t="shared" si="265"/>
        <v>0</v>
      </c>
      <c r="N1619" s="2">
        <f t="shared" si="266"/>
        <v>0</v>
      </c>
    </row>
    <row r="1620" spans="1:14">
      <c r="A1620" s="5">
        <v>41707.458426851852</v>
      </c>
      <c r="B1620">
        <v>11</v>
      </c>
      <c r="C1620" s="27">
        <v>3.2800000000000003E-2</v>
      </c>
      <c r="D1620" s="24">
        <f t="shared" si="260"/>
        <v>1.0745538332635107</v>
      </c>
      <c r="E1620" s="24">
        <f t="shared" si="262"/>
        <v>1.0745538332635107</v>
      </c>
      <c r="F1620" s="3">
        <f t="shared" si="267"/>
        <v>32.760787599497277</v>
      </c>
      <c r="G1620" s="3">
        <f t="shared" si="268"/>
        <v>32.760787599497277</v>
      </c>
      <c r="H1620" s="13">
        <v>0.26323529411764707</v>
      </c>
      <c r="I1620" s="2">
        <f t="shared" si="261"/>
        <v>0.63176470588235289</v>
      </c>
      <c r="J1620" s="2">
        <f t="shared" si="263"/>
        <v>0.63176470588235289</v>
      </c>
      <c r="K1620" s="2">
        <f t="shared" si="264"/>
        <v>0.63176470588235289</v>
      </c>
      <c r="L1620" s="2">
        <f t="shared" si="264"/>
        <v>0.63176470588235289</v>
      </c>
      <c r="M1620" s="2">
        <f t="shared" si="265"/>
        <v>0</v>
      </c>
      <c r="N1620" s="2">
        <f t="shared" si="266"/>
        <v>0</v>
      </c>
    </row>
    <row r="1621" spans="1:14">
      <c r="A1621" s="5">
        <v>41707.500093576389</v>
      </c>
      <c r="B1621">
        <v>12</v>
      </c>
      <c r="C1621" s="27">
        <v>3.2800000000000003E-2</v>
      </c>
      <c r="D1621" s="24">
        <f t="shared" si="260"/>
        <v>1.0745538332635107</v>
      </c>
      <c r="E1621" s="24">
        <f t="shared" si="262"/>
        <v>1.0745538332635107</v>
      </c>
      <c r="F1621" s="3">
        <f t="shared" si="267"/>
        <v>32.760787599497277</v>
      </c>
      <c r="G1621" s="3">
        <f t="shared" si="268"/>
        <v>32.760787599497277</v>
      </c>
      <c r="H1621" s="13">
        <v>0.31372549019607843</v>
      </c>
      <c r="I1621" s="2">
        <f t="shared" si="261"/>
        <v>0.75294117647058822</v>
      </c>
      <c r="J1621" s="2">
        <f t="shared" si="263"/>
        <v>0.75294117647058822</v>
      </c>
      <c r="K1621" s="2">
        <f t="shared" si="264"/>
        <v>0.75294117647058822</v>
      </c>
      <c r="L1621" s="2">
        <f t="shared" si="264"/>
        <v>0.75294117647058822</v>
      </c>
      <c r="M1621" s="2">
        <f t="shared" si="265"/>
        <v>0</v>
      </c>
      <c r="N1621" s="2">
        <f t="shared" si="266"/>
        <v>0</v>
      </c>
    </row>
    <row r="1622" spans="1:14">
      <c r="A1622" s="5">
        <v>41707.541760300926</v>
      </c>
      <c r="B1622">
        <v>13</v>
      </c>
      <c r="C1622" s="27">
        <v>3.2800000000000003E-2</v>
      </c>
      <c r="D1622" s="24">
        <f t="shared" si="260"/>
        <v>1.0745538332635107</v>
      </c>
      <c r="E1622" s="24">
        <f t="shared" si="262"/>
        <v>1.0745538332635107</v>
      </c>
      <c r="F1622" s="3">
        <f t="shared" si="267"/>
        <v>32.760787599497277</v>
      </c>
      <c r="G1622" s="3">
        <f t="shared" si="268"/>
        <v>32.760787599497277</v>
      </c>
      <c r="H1622" s="13">
        <v>0.36127450980392156</v>
      </c>
      <c r="I1622" s="2">
        <f t="shared" si="261"/>
        <v>0.86705882352941177</v>
      </c>
      <c r="J1622" s="2">
        <f t="shared" si="263"/>
        <v>0.86705882352941177</v>
      </c>
      <c r="K1622" s="2">
        <f t="shared" si="264"/>
        <v>0.86705882352941177</v>
      </c>
      <c r="L1622" s="2">
        <f t="shared" si="264"/>
        <v>0.86705882352941177</v>
      </c>
      <c r="M1622" s="2">
        <f t="shared" si="265"/>
        <v>0</v>
      </c>
      <c r="N1622" s="2">
        <f t="shared" si="266"/>
        <v>0</v>
      </c>
    </row>
    <row r="1623" spans="1:14">
      <c r="A1623" s="5">
        <v>41707.583427025464</v>
      </c>
      <c r="B1623">
        <v>14</v>
      </c>
      <c r="C1623" s="27">
        <v>3.2800000000000003E-2</v>
      </c>
      <c r="D1623" s="24">
        <f t="shared" si="260"/>
        <v>1.0745538332635107</v>
      </c>
      <c r="E1623" s="24">
        <f t="shared" si="262"/>
        <v>1.0745538332635107</v>
      </c>
      <c r="F1623" s="3">
        <f t="shared" si="267"/>
        <v>32.760787599497277</v>
      </c>
      <c r="G1623" s="3">
        <f t="shared" si="268"/>
        <v>32.760787599497277</v>
      </c>
      <c r="H1623" s="13">
        <v>0.35490196078431369</v>
      </c>
      <c r="I1623" s="2">
        <f t="shared" si="261"/>
        <v>0.85176470588235287</v>
      </c>
      <c r="J1623" s="2">
        <f t="shared" si="263"/>
        <v>0.85176470588235287</v>
      </c>
      <c r="K1623" s="2">
        <f t="shared" si="264"/>
        <v>0.85176470588235287</v>
      </c>
      <c r="L1623" s="2">
        <f t="shared" si="264"/>
        <v>0.85176470588235287</v>
      </c>
      <c r="M1623" s="2">
        <f t="shared" si="265"/>
        <v>0</v>
      </c>
      <c r="N1623" s="2">
        <f t="shared" si="266"/>
        <v>0</v>
      </c>
    </row>
    <row r="1624" spans="1:14">
      <c r="A1624" s="5">
        <v>41707.625093750001</v>
      </c>
      <c r="B1624">
        <v>15</v>
      </c>
      <c r="C1624" s="27">
        <v>3.2800000000000003E-2</v>
      </c>
      <c r="D1624" s="24">
        <f t="shared" si="260"/>
        <v>1.0745538332635107</v>
      </c>
      <c r="E1624" s="24">
        <f t="shared" si="262"/>
        <v>1.0745538332635107</v>
      </c>
      <c r="F1624" s="3">
        <f t="shared" si="267"/>
        <v>32.760787599497277</v>
      </c>
      <c r="G1624" s="3">
        <f t="shared" si="268"/>
        <v>32.760787599497277</v>
      </c>
      <c r="H1624" s="13">
        <v>0.29117647058823531</v>
      </c>
      <c r="I1624" s="2">
        <f t="shared" si="261"/>
        <v>0.69882352941176473</v>
      </c>
      <c r="J1624" s="2">
        <f t="shared" si="263"/>
        <v>0.69882352941176473</v>
      </c>
      <c r="K1624" s="2">
        <f t="shared" si="264"/>
        <v>0.69882352941176473</v>
      </c>
      <c r="L1624" s="2">
        <f t="shared" si="264"/>
        <v>0.69882352941176473</v>
      </c>
      <c r="M1624" s="2">
        <f t="shared" si="265"/>
        <v>0</v>
      </c>
      <c r="N1624" s="2">
        <f t="shared" si="266"/>
        <v>0</v>
      </c>
    </row>
    <row r="1625" spans="1:14">
      <c r="A1625" s="5">
        <v>41707.666760474538</v>
      </c>
      <c r="B1625">
        <v>16</v>
      </c>
      <c r="C1625" s="27">
        <v>3.2800000000000003E-2</v>
      </c>
      <c r="D1625" s="24">
        <f t="shared" si="260"/>
        <v>1.0745538332635107</v>
      </c>
      <c r="E1625" s="24">
        <f t="shared" si="262"/>
        <v>1.0745538332635107</v>
      </c>
      <c r="F1625" s="3">
        <f t="shared" si="267"/>
        <v>32.760787599497277</v>
      </c>
      <c r="G1625" s="3">
        <f t="shared" si="268"/>
        <v>32.760787599497277</v>
      </c>
      <c r="H1625" s="13">
        <v>0.19852941176470587</v>
      </c>
      <c r="I1625" s="2">
        <f t="shared" si="261"/>
        <v>0.47647058823529409</v>
      </c>
      <c r="J1625" s="2">
        <f t="shared" si="263"/>
        <v>0.47647058823529409</v>
      </c>
      <c r="K1625" s="2">
        <f t="shared" si="264"/>
        <v>0.47647058823529409</v>
      </c>
      <c r="L1625" s="2">
        <f t="shared" si="264"/>
        <v>0.47647058823529409</v>
      </c>
      <c r="M1625" s="2">
        <f t="shared" si="265"/>
        <v>0</v>
      </c>
      <c r="N1625" s="2">
        <f t="shared" si="266"/>
        <v>0</v>
      </c>
    </row>
    <row r="1626" spans="1:14">
      <c r="A1626" s="5">
        <v>41707.708427199075</v>
      </c>
      <c r="B1626">
        <v>17</v>
      </c>
      <c r="C1626" s="27">
        <v>4.9200000000000008E-2</v>
      </c>
      <c r="D1626" s="24">
        <f t="shared" si="260"/>
        <v>1.6118307498952662</v>
      </c>
      <c r="E1626" s="24">
        <f t="shared" si="262"/>
        <v>1.6118307498952662</v>
      </c>
      <c r="F1626" s="3">
        <f t="shared" si="267"/>
        <v>32.760787599497277</v>
      </c>
      <c r="G1626" s="3">
        <f t="shared" si="268"/>
        <v>32.760787599497277</v>
      </c>
      <c r="H1626" s="13">
        <v>8.5784313725490197E-2</v>
      </c>
      <c r="I1626" s="2">
        <f t="shared" si="261"/>
        <v>0.20588235294117646</v>
      </c>
      <c r="J1626" s="2">
        <f t="shared" si="263"/>
        <v>0.20588235294117646</v>
      </c>
      <c r="K1626" s="2">
        <f t="shared" si="264"/>
        <v>0.20588235294117646</v>
      </c>
      <c r="L1626" s="2">
        <f t="shared" si="264"/>
        <v>0.20588235294117646</v>
      </c>
      <c r="M1626" s="2">
        <f t="shared" si="265"/>
        <v>0</v>
      </c>
      <c r="N1626" s="2">
        <f t="shared" si="266"/>
        <v>0</v>
      </c>
    </row>
    <row r="1627" spans="1:14">
      <c r="A1627" s="5">
        <v>41707.750093923612</v>
      </c>
      <c r="B1627">
        <v>18</v>
      </c>
      <c r="C1627" s="27">
        <v>6.5600000000000006E-2</v>
      </c>
      <c r="D1627" s="24">
        <f t="shared" si="260"/>
        <v>2.1491076665270215</v>
      </c>
      <c r="E1627" s="24">
        <f t="shared" si="262"/>
        <v>2.1491076665270215</v>
      </c>
      <c r="F1627" s="3">
        <f t="shared" si="267"/>
        <v>32.760787599497277</v>
      </c>
      <c r="G1627" s="3">
        <f t="shared" si="268"/>
        <v>32.760787599497277</v>
      </c>
      <c r="H1627" s="13">
        <v>1.323529411764706E-2</v>
      </c>
      <c r="I1627" s="2">
        <f t="shared" si="261"/>
        <v>3.1764705882352945E-2</v>
      </c>
      <c r="J1627" s="2">
        <f t="shared" si="263"/>
        <v>3.1764705882352945E-2</v>
      </c>
      <c r="K1627" s="2">
        <f t="shared" si="264"/>
        <v>3.1764705882352945E-2</v>
      </c>
      <c r="L1627" s="2">
        <f t="shared" si="264"/>
        <v>3.1764705882352945E-2</v>
      </c>
      <c r="M1627" s="2">
        <f t="shared" si="265"/>
        <v>0</v>
      </c>
      <c r="N1627" s="2">
        <f t="shared" si="266"/>
        <v>0</v>
      </c>
    </row>
    <row r="1628" spans="1:14">
      <c r="A1628" s="5">
        <v>41707.79176064815</v>
      </c>
      <c r="B1628">
        <v>19</v>
      </c>
      <c r="C1628" s="27">
        <v>9.8400000000000015E-2</v>
      </c>
      <c r="D1628" s="24">
        <f t="shared" si="260"/>
        <v>3.2236614997905324</v>
      </c>
      <c r="E1628" s="24">
        <f t="shared" si="262"/>
        <v>3.2236614997905324</v>
      </c>
      <c r="F1628" s="3">
        <f t="shared" si="267"/>
        <v>32.760787599497277</v>
      </c>
      <c r="G1628" s="3">
        <f t="shared" si="268"/>
        <v>32.760787599497277</v>
      </c>
      <c r="H1628" s="13">
        <v>1.4705882352941176E-3</v>
      </c>
      <c r="I1628" s="2">
        <f t="shared" si="261"/>
        <v>3.529411764705882E-3</v>
      </c>
      <c r="J1628" s="2">
        <f t="shared" si="263"/>
        <v>3.529411764705882E-3</v>
      </c>
      <c r="K1628" s="2">
        <f t="shared" si="264"/>
        <v>3.529411764705882E-3</v>
      </c>
      <c r="L1628" s="2">
        <f t="shared" si="264"/>
        <v>3.529411764705882E-3</v>
      </c>
      <c r="M1628" s="2">
        <f t="shared" si="265"/>
        <v>0</v>
      </c>
      <c r="N1628" s="2">
        <f t="shared" si="266"/>
        <v>0</v>
      </c>
    </row>
    <row r="1629" spans="1:14">
      <c r="A1629" s="5">
        <v>41707.833427372687</v>
      </c>
      <c r="B1629">
        <v>20</v>
      </c>
      <c r="C1629" s="27">
        <v>8.2000000000000003E-2</v>
      </c>
      <c r="D1629" s="24">
        <f t="shared" si="260"/>
        <v>2.6863845831587767</v>
      </c>
      <c r="E1629" s="24">
        <f t="shared" si="262"/>
        <v>2.6863845831587767</v>
      </c>
      <c r="F1629" s="3">
        <f t="shared" si="267"/>
        <v>32.760787599497277</v>
      </c>
      <c r="G1629" s="3">
        <f t="shared" si="268"/>
        <v>32.760787599497277</v>
      </c>
      <c r="H1629" s="13">
        <v>0</v>
      </c>
      <c r="I1629" s="2">
        <f t="shared" si="261"/>
        <v>0</v>
      </c>
      <c r="J1629" s="2">
        <f t="shared" si="263"/>
        <v>0</v>
      </c>
      <c r="K1629" s="2">
        <f t="shared" si="264"/>
        <v>0</v>
      </c>
      <c r="L1629" s="2">
        <f t="shared" si="264"/>
        <v>0</v>
      </c>
      <c r="M1629" s="2">
        <f t="shared" si="265"/>
        <v>0</v>
      </c>
      <c r="N1629" s="2">
        <f t="shared" si="266"/>
        <v>0</v>
      </c>
    </row>
    <row r="1630" spans="1:14">
      <c r="A1630" s="5">
        <v>41707.875094097224</v>
      </c>
      <c r="B1630">
        <v>21</v>
      </c>
      <c r="C1630" s="27">
        <v>6.5600000000000006E-2</v>
      </c>
      <c r="D1630" s="24">
        <f t="shared" si="260"/>
        <v>2.1491076665270215</v>
      </c>
      <c r="E1630" s="24">
        <f t="shared" si="262"/>
        <v>2.1491076665270215</v>
      </c>
      <c r="F1630" s="3">
        <f t="shared" si="267"/>
        <v>32.760787599497277</v>
      </c>
      <c r="G1630" s="3">
        <f t="shared" si="268"/>
        <v>32.760787599497277</v>
      </c>
      <c r="H1630" s="13">
        <v>0</v>
      </c>
      <c r="I1630" s="2">
        <f t="shared" si="261"/>
        <v>0</v>
      </c>
      <c r="J1630" s="2">
        <f t="shared" si="263"/>
        <v>0</v>
      </c>
      <c r="K1630" s="2">
        <f t="shared" si="264"/>
        <v>0</v>
      </c>
      <c r="L1630" s="2">
        <f t="shared" si="264"/>
        <v>0</v>
      </c>
      <c r="M1630" s="2">
        <f t="shared" si="265"/>
        <v>0</v>
      </c>
      <c r="N1630" s="2">
        <f t="shared" si="266"/>
        <v>0</v>
      </c>
    </row>
    <row r="1631" spans="1:14">
      <c r="A1631" s="5">
        <v>41707.916760821761</v>
      </c>
      <c r="B1631">
        <v>22</v>
      </c>
      <c r="C1631" s="27">
        <v>4.9200000000000008E-2</v>
      </c>
      <c r="D1631" s="24">
        <f t="shared" si="260"/>
        <v>1.6118307498952662</v>
      </c>
      <c r="E1631" s="24">
        <f t="shared" si="262"/>
        <v>1.6118307498952662</v>
      </c>
      <c r="F1631" s="3">
        <f t="shared" si="267"/>
        <v>32.760787599497277</v>
      </c>
      <c r="G1631" s="3">
        <f t="shared" si="268"/>
        <v>32.760787599497277</v>
      </c>
      <c r="H1631" s="13">
        <v>0</v>
      </c>
      <c r="I1631" s="2">
        <f t="shared" si="261"/>
        <v>0</v>
      </c>
      <c r="J1631" s="2">
        <f t="shared" si="263"/>
        <v>0</v>
      </c>
      <c r="K1631" s="2">
        <f t="shared" si="264"/>
        <v>0</v>
      </c>
      <c r="L1631" s="2">
        <f t="shared" si="264"/>
        <v>0</v>
      </c>
      <c r="M1631" s="2">
        <f t="shared" si="265"/>
        <v>0</v>
      </c>
      <c r="N1631" s="2">
        <f t="shared" si="266"/>
        <v>0</v>
      </c>
    </row>
    <row r="1632" spans="1:14">
      <c r="A1632" s="5">
        <v>41707.958427546298</v>
      </c>
      <c r="B1632">
        <v>23</v>
      </c>
      <c r="C1632" s="27">
        <v>3.2800000000000003E-2</v>
      </c>
      <c r="D1632" s="24">
        <f t="shared" si="260"/>
        <v>1.0745538332635107</v>
      </c>
      <c r="E1632" s="24">
        <f t="shared" si="262"/>
        <v>1.0745538332635107</v>
      </c>
      <c r="F1632" s="3">
        <f t="shared" si="267"/>
        <v>32.760787599497277</v>
      </c>
      <c r="G1632" s="3">
        <f t="shared" si="268"/>
        <v>32.760787599497277</v>
      </c>
      <c r="H1632" s="13">
        <v>0</v>
      </c>
      <c r="I1632" s="2">
        <f t="shared" si="261"/>
        <v>0</v>
      </c>
      <c r="J1632" s="2">
        <f t="shared" si="263"/>
        <v>0</v>
      </c>
      <c r="K1632" s="2">
        <f t="shared" si="264"/>
        <v>0</v>
      </c>
      <c r="L1632" s="2">
        <f t="shared" si="264"/>
        <v>0</v>
      </c>
      <c r="M1632" s="2">
        <f t="shared" si="265"/>
        <v>0</v>
      </c>
      <c r="N1632" s="2">
        <f t="shared" si="266"/>
        <v>0</v>
      </c>
    </row>
    <row r="1633" spans="1:14">
      <c r="A1633" s="5">
        <v>41708.000094270836</v>
      </c>
      <c r="B1633">
        <v>24</v>
      </c>
      <c r="C1633" s="27">
        <v>1.6400000000000001E-2</v>
      </c>
      <c r="D1633" s="24">
        <f t="shared" si="260"/>
        <v>0.53727691663175536</v>
      </c>
      <c r="E1633" s="24">
        <f t="shared" si="262"/>
        <v>0.53727691663175536</v>
      </c>
      <c r="F1633" s="3">
        <f t="shared" si="267"/>
        <v>32.760787599497277</v>
      </c>
      <c r="G1633" s="3">
        <f t="shared" si="268"/>
        <v>32.760787599497277</v>
      </c>
      <c r="H1633" s="13">
        <v>0</v>
      </c>
      <c r="I1633" s="2">
        <f t="shared" si="261"/>
        <v>0</v>
      </c>
      <c r="J1633" s="2">
        <f t="shared" si="263"/>
        <v>0</v>
      </c>
      <c r="K1633" s="2">
        <f t="shared" si="264"/>
        <v>0</v>
      </c>
      <c r="L1633" s="2">
        <f t="shared" si="264"/>
        <v>0</v>
      </c>
      <c r="M1633" s="2">
        <f t="shared" si="265"/>
        <v>0</v>
      </c>
      <c r="N1633" s="2">
        <f t="shared" si="266"/>
        <v>0</v>
      </c>
    </row>
    <row r="1634" spans="1:14">
      <c r="A1634" s="5">
        <v>41708.041760995373</v>
      </c>
      <c r="B1634">
        <v>1</v>
      </c>
      <c r="C1634" s="27">
        <v>1.6400000000000001E-2</v>
      </c>
      <c r="D1634" s="24">
        <f t="shared" si="260"/>
        <v>0.53727691663175536</v>
      </c>
      <c r="E1634" s="24">
        <f t="shared" si="262"/>
        <v>0.53727691663175536</v>
      </c>
      <c r="F1634" s="3">
        <f t="shared" si="267"/>
        <v>32.760787599497277</v>
      </c>
      <c r="G1634" s="3">
        <f t="shared" si="268"/>
        <v>32.760787599497277</v>
      </c>
      <c r="H1634" s="13">
        <v>0</v>
      </c>
      <c r="I1634" s="2">
        <f t="shared" si="261"/>
        <v>0</v>
      </c>
      <c r="J1634" s="2">
        <f t="shared" si="263"/>
        <v>0</v>
      </c>
      <c r="K1634" s="2">
        <f t="shared" si="264"/>
        <v>0</v>
      </c>
      <c r="L1634" s="2">
        <f t="shared" si="264"/>
        <v>0</v>
      </c>
      <c r="M1634" s="2">
        <f t="shared" si="265"/>
        <v>0</v>
      </c>
      <c r="N1634" s="2">
        <f t="shared" si="266"/>
        <v>0</v>
      </c>
    </row>
    <row r="1635" spans="1:14">
      <c r="A1635" s="5">
        <v>41708.08342771991</v>
      </c>
      <c r="B1635">
        <v>2</v>
      </c>
      <c r="C1635" s="27">
        <v>1.6400000000000001E-2</v>
      </c>
      <c r="D1635" s="24">
        <f t="shared" si="260"/>
        <v>0.53727691663175536</v>
      </c>
      <c r="E1635" s="24">
        <f t="shared" si="262"/>
        <v>0.53727691663175536</v>
      </c>
      <c r="F1635" s="3">
        <f t="shared" si="267"/>
        <v>32.760787599497277</v>
      </c>
      <c r="G1635" s="3">
        <f t="shared" si="268"/>
        <v>32.760787599497277</v>
      </c>
      <c r="H1635" s="13">
        <v>0</v>
      </c>
      <c r="I1635" s="2">
        <f t="shared" si="261"/>
        <v>0</v>
      </c>
      <c r="J1635" s="2">
        <f t="shared" si="263"/>
        <v>0</v>
      </c>
      <c r="K1635" s="2">
        <f t="shared" si="264"/>
        <v>0</v>
      </c>
      <c r="L1635" s="2">
        <f t="shared" si="264"/>
        <v>0</v>
      </c>
      <c r="M1635" s="2">
        <f t="shared" si="265"/>
        <v>0</v>
      </c>
      <c r="N1635" s="2">
        <f t="shared" si="266"/>
        <v>0</v>
      </c>
    </row>
    <row r="1636" spans="1:14">
      <c r="A1636" s="5">
        <v>41708.125094444447</v>
      </c>
      <c r="B1636">
        <v>3</v>
      </c>
      <c r="C1636" s="27">
        <v>1.6400000000000001E-2</v>
      </c>
      <c r="D1636" s="24">
        <f t="shared" si="260"/>
        <v>0.53727691663175536</v>
      </c>
      <c r="E1636" s="24">
        <f t="shared" si="262"/>
        <v>0.53727691663175536</v>
      </c>
      <c r="F1636" s="3">
        <f t="shared" si="267"/>
        <v>32.760787599497277</v>
      </c>
      <c r="G1636" s="3">
        <f t="shared" si="268"/>
        <v>32.760787599497277</v>
      </c>
      <c r="H1636" s="13">
        <v>0</v>
      </c>
      <c r="I1636" s="2">
        <f t="shared" si="261"/>
        <v>0</v>
      </c>
      <c r="J1636" s="2">
        <f t="shared" si="263"/>
        <v>0</v>
      </c>
      <c r="K1636" s="2">
        <f t="shared" si="264"/>
        <v>0</v>
      </c>
      <c r="L1636" s="2">
        <f t="shared" si="264"/>
        <v>0</v>
      </c>
      <c r="M1636" s="2">
        <f t="shared" si="265"/>
        <v>0</v>
      </c>
      <c r="N1636" s="2">
        <f t="shared" si="266"/>
        <v>0</v>
      </c>
    </row>
    <row r="1637" spans="1:14">
      <c r="A1637" s="5">
        <v>41708.166761168985</v>
      </c>
      <c r="B1637">
        <v>4</v>
      </c>
      <c r="C1637" s="27">
        <v>1.6400000000000001E-2</v>
      </c>
      <c r="D1637" s="24">
        <f t="shared" si="260"/>
        <v>0.53727691663175536</v>
      </c>
      <c r="E1637" s="24">
        <f t="shared" si="262"/>
        <v>0.53727691663175536</v>
      </c>
      <c r="F1637" s="3">
        <f t="shared" si="267"/>
        <v>32.760787599497277</v>
      </c>
      <c r="G1637" s="3">
        <f t="shared" si="268"/>
        <v>32.760787599497277</v>
      </c>
      <c r="H1637" s="13">
        <v>0</v>
      </c>
      <c r="I1637" s="2">
        <f t="shared" si="261"/>
        <v>0</v>
      </c>
      <c r="J1637" s="2">
        <f t="shared" si="263"/>
        <v>0</v>
      </c>
      <c r="K1637" s="2">
        <f t="shared" si="264"/>
        <v>0</v>
      </c>
      <c r="L1637" s="2">
        <f t="shared" si="264"/>
        <v>0</v>
      </c>
      <c r="M1637" s="2">
        <f t="shared" si="265"/>
        <v>0</v>
      </c>
      <c r="N1637" s="2">
        <f t="shared" si="266"/>
        <v>0</v>
      </c>
    </row>
    <row r="1638" spans="1:14">
      <c r="A1638" s="5">
        <v>41708.208427893522</v>
      </c>
      <c r="B1638">
        <v>5</v>
      </c>
      <c r="C1638" s="27">
        <v>1.6400000000000001E-2</v>
      </c>
      <c r="D1638" s="24">
        <f t="shared" si="260"/>
        <v>0.53727691663175536</v>
      </c>
      <c r="E1638" s="24">
        <f t="shared" si="262"/>
        <v>0.53727691663175536</v>
      </c>
      <c r="F1638" s="3">
        <f t="shared" si="267"/>
        <v>32.760787599497277</v>
      </c>
      <c r="G1638" s="3">
        <f t="shared" si="268"/>
        <v>32.760787599497277</v>
      </c>
      <c r="H1638" s="13">
        <v>0</v>
      </c>
      <c r="I1638" s="2">
        <f t="shared" si="261"/>
        <v>0</v>
      </c>
      <c r="J1638" s="2">
        <f t="shared" si="263"/>
        <v>0</v>
      </c>
      <c r="K1638" s="2">
        <f t="shared" si="264"/>
        <v>0</v>
      </c>
      <c r="L1638" s="2">
        <f t="shared" si="264"/>
        <v>0</v>
      </c>
      <c r="M1638" s="2">
        <f t="shared" si="265"/>
        <v>0</v>
      </c>
      <c r="N1638" s="2">
        <f t="shared" si="266"/>
        <v>0</v>
      </c>
    </row>
    <row r="1639" spans="1:14">
      <c r="A1639" s="5">
        <v>41708.250094618059</v>
      </c>
      <c r="B1639">
        <v>6</v>
      </c>
      <c r="C1639" s="27">
        <v>3.2800000000000003E-2</v>
      </c>
      <c r="D1639" s="24">
        <f t="shared" si="260"/>
        <v>1.0745538332635107</v>
      </c>
      <c r="E1639" s="24">
        <f t="shared" si="262"/>
        <v>1.0745538332635107</v>
      </c>
      <c r="F1639" s="3">
        <f t="shared" si="267"/>
        <v>32.760787599497277</v>
      </c>
      <c r="G1639" s="3">
        <f t="shared" si="268"/>
        <v>32.760787599497277</v>
      </c>
      <c r="H1639" s="13">
        <v>0</v>
      </c>
      <c r="I1639" s="2">
        <f t="shared" si="261"/>
        <v>0</v>
      </c>
      <c r="J1639" s="2">
        <f t="shared" si="263"/>
        <v>0</v>
      </c>
      <c r="K1639" s="2">
        <f t="shared" si="264"/>
        <v>0</v>
      </c>
      <c r="L1639" s="2">
        <f t="shared" si="264"/>
        <v>0</v>
      </c>
      <c r="M1639" s="2">
        <f t="shared" si="265"/>
        <v>0</v>
      </c>
      <c r="N1639" s="2">
        <f t="shared" si="266"/>
        <v>0</v>
      </c>
    </row>
    <row r="1640" spans="1:14">
      <c r="A1640" s="5">
        <v>41708.291761342596</v>
      </c>
      <c r="B1640">
        <v>7</v>
      </c>
      <c r="C1640" s="27">
        <v>4.9200000000000008E-2</v>
      </c>
      <c r="D1640" s="24">
        <f t="shared" si="260"/>
        <v>1.6118307498952662</v>
      </c>
      <c r="E1640" s="24">
        <f t="shared" si="262"/>
        <v>1.6118307498952662</v>
      </c>
      <c r="F1640" s="3">
        <f t="shared" si="267"/>
        <v>32.760787599497277</v>
      </c>
      <c r="G1640" s="3">
        <f t="shared" si="268"/>
        <v>32.760787599497277</v>
      </c>
      <c r="H1640" s="13">
        <v>4.9019607843137254E-4</v>
      </c>
      <c r="I1640" s="2">
        <f t="shared" si="261"/>
        <v>1.176470588235294E-3</v>
      </c>
      <c r="J1640" s="2">
        <f t="shared" si="263"/>
        <v>1.176470588235294E-3</v>
      </c>
      <c r="K1640" s="2">
        <f t="shared" si="264"/>
        <v>1.176470588235294E-3</v>
      </c>
      <c r="L1640" s="2">
        <f t="shared" si="264"/>
        <v>1.176470588235294E-3</v>
      </c>
      <c r="M1640" s="2">
        <f t="shared" si="265"/>
        <v>0</v>
      </c>
      <c r="N1640" s="2">
        <f t="shared" si="266"/>
        <v>0</v>
      </c>
    </row>
    <row r="1641" spans="1:14">
      <c r="A1641" s="5">
        <v>41708.333428067126</v>
      </c>
      <c r="B1641">
        <v>8</v>
      </c>
      <c r="C1641" s="27">
        <v>6.5600000000000006E-2</v>
      </c>
      <c r="D1641" s="24">
        <f t="shared" si="260"/>
        <v>2.1491076665270215</v>
      </c>
      <c r="E1641" s="24">
        <f t="shared" si="262"/>
        <v>2.1491076665270215</v>
      </c>
      <c r="F1641" s="3">
        <f t="shared" si="267"/>
        <v>32.760787599497277</v>
      </c>
      <c r="G1641" s="3">
        <f t="shared" si="268"/>
        <v>32.760787599497277</v>
      </c>
      <c r="H1641" s="13">
        <v>2.4019607843137256E-2</v>
      </c>
      <c r="I1641" s="2">
        <f t="shared" si="261"/>
        <v>5.7647058823529412E-2</v>
      </c>
      <c r="J1641" s="2">
        <f t="shared" si="263"/>
        <v>5.7647058823529412E-2</v>
      </c>
      <c r="K1641" s="2">
        <f t="shared" si="264"/>
        <v>5.7647058823529412E-2</v>
      </c>
      <c r="L1641" s="2">
        <f t="shared" si="264"/>
        <v>5.7647058823529412E-2</v>
      </c>
      <c r="M1641" s="2">
        <f t="shared" si="265"/>
        <v>0</v>
      </c>
      <c r="N1641" s="2">
        <f t="shared" si="266"/>
        <v>0</v>
      </c>
    </row>
    <row r="1642" spans="1:14">
      <c r="A1642" s="5">
        <v>41708.375094791663</v>
      </c>
      <c r="B1642">
        <v>9</v>
      </c>
      <c r="C1642" s="27">
        <v>6.5600000000000006E-2</v>
      </c>
      <c r="D1642" s="24">
        <f t="shared" si="260"/>
        <v>2.1491076665270215</v>
      </c>
      <c r="E1642" s="24">
        <f t="shared" si="262"/>
        <v>2.1491076665270215</v>
      </c>
      <c r="F1642" s="3">
        <f t="shared" si="267"/>
        <v>32.760787599497277</v>
      </c>
      <c r="G1642" s="3">
        <f t="shared" si="268"/>
        <v>32.760787599497277</v>
      </c>
      <c r="H1642" s="13">
        <v>0.16078431372549018</v>
      </c>
      <c r="I1642" s="2">
        <f t="shared" si="261"/>
        <v>0.3858823529411764</v>
      </c>
      <c r="J1642" s="2">
        <f t="shared" si="263"/>
        <v>0.3858823529411764</v>
      </c>
      <c r="K1642" s="2">
        <f t="shared" si="264"/>
        <v>0.3858823529411764</v>
      </c>
      <c r="L1642" s="2">
        <f t="shared" si="264"/>
        <v>0.3858823529411764</v>
      </c>
      <c r="M1642" s="2">
        <f t="shared" si="265"/>
        <v>0</v>
      </c>
      <c r="N1642" s="2">
        <f t="shared" si="266"/>
        <v>0</v>
      </c>
    </row>
    <row r="1643" spans="1:14">
      <c r="A1643" s="5">
        <v>41708.4167615162</v>
      </c>
      <c r="B1643">
        <v>10</v>
      </c>
      <c r="C1643" s="27">
        <v>4.9200000000000008E-2</v>
      </c>
      <c r="D1643" s="24">
        <f t="shared" si="260"/>
        <v>1.6118307498952662</v>
      </c>
      <c r="E1643" s="24">
        <f t="shared" si="262"/>
        <v>1.6118307498952662</v>
      </c>
      <c r="F1643" s="3">
        <f t="shared" si="267"/>
        <v>32.760787599497277</v>
      </c>
      <c r="G1643" s="3">
        <f t="shared" si="268"/>
        <v>32.760787599497277</v>
      </c>
      <c r="H1643" s="13">
        <v>0.26617647058823524</v>
      </c>
      <c r="I1643" s="2">
        <f t="shared" si="261"/>
        <v>0.63882352941176457</v>
      </c>
      <c r="J1643" s="2">
        <f t="shared" si="263"/>
        <v>0.63882352941176457</v>
      </c>
      <c r="K1643" s="2">
        <f t="shared" si="264"/>
        <v>0.63882352941176457</v>
      </c>
      <c r="L1643" s="2">
        <f t="shared" si="264"/>
        <v>0.63882352941176457</v>
      </c>
      <c r="M1643" s="2">
        <f t="shared" si="265"/>
        <v>0</v>
      </c>
      <c r="N1643" s="2">
        <f t="shared" si="266"/>
        <v>0</v>
      </c>
    </row>
    <row r="1644" spans="1:14">
      <c r="A1644" s="5">
        <v>41708.458428240738</v>
      </c>
      <c r="B1644">
        <v>11</v>
      </c>
      <c r="C1644" s="27">
        <v>3.2800000000000003E-2</v>
      </c>
      <c r="D1644" s="24">
        <f t="shared" si="260"/>
        <v>1.0745538332635107</v>
      </c>
      <c r="E1644" s="24">
        <f t="shared" si="262"/>
        <v>1.0745538332635107</v>
      </c>
      <c r="F1644" s="3">
        <f t="shared" si="267"/>
        <v>32.760787599497277</v>
      </c>
      <c r="G1644" s="3">
        <f t="shared" si="268"/>
        <v>32.760787599497277</v>
      </c>
      <c r="H1644" s="13">
        <v>0.37745098039215685</v>
      </c>
      <c r="I1644" s="2">
        <f t="shared" si="261"/>
        <v>0.90588235294117636</v>
      </c>
      <c r="J1644" s="2">
        <f t="shared" si="263"/>
        <v>0.90588235294117636</v>
      </c>
      <c r="K1644" s="2">
        <f t="shared" si="264"/>
        <v>0.90588235294117636</v>
      </c>
      <c r="L1644" s="2">
        <f t="shared" si="264"/>
        <v>0.90588235294117636</v>
      </c>
      <c r="M1644" s="2">
        <f t="shared" si="265"/>
        <v>0</v>
      </c>
      <c r="N1644" s="2">
        <f t="shared" si="266"/>
        <v>0</v>
      </c>
    </row>
    <row r="1645" spans="1:14">
      <c r="A1645" s="5">
        <v>41708.500094965275</v>
      </c>
      <c r="B1645">
        <v>12</v>
      </c>
      <c r="C1645" s="27">
        <v>3.2800000000000003E-2</v>
      </c>
      <c r="D1645" s="24">
        <f t="shared" si="260"/>
        <v>1.0745538332635107</v>
      </c>
      <c r="E1645" s="24">
        <f t="shared" si="262"/>
        <v>1.0745538332635107</v>
      </c>
      <c r="F1645" s="3">
        <f t="shared" si="267"/>
        <v>32.760787599497277</v>
      </c>
      <c r="G1645" s="3">
        <f t="shared" si="268"/>
        <v>32.760787599497277</v>
      </c>
      <c r="H1645" s="13">
        <v>0.47352941176470587</v>
      </c>
      <c r="I1645" s="2">
        <f t="shared" si="261"/>
        <v>1.1364705882352941</v>
      </c>
      <c r="J1645" s="2">
        <f t="shared" si="263"/>
        <v>1.1364705882352941</v>
      </c>
      <c r="K1645" s="2">
        <f t="shared" si="264"/>
        <v>1.0745538332635107</v>
      </c>
      <c r="L1645" s="2">
        <f t="shared" si="264"/>
        <v>1.0745538332635107</v>
      </c>
      <c r="M1645" s="2">
        <f t="shared" si="265"/>
        <v>6.1916754971783394E-2</v>
      </c>
      <c r="N1645" s="2">
        <f t="shared" si="266"/>
        <v>6.1916754971783394E-2</v>
      </c>
    </row>
    <row r="1646" spans="1:14">
      <c r="A1646" s="5">
        <v>41708.541761689812</v>
      </c>
      <c r="B1646">
        <v>13</v>
      </c>
      <c r="C1646" s="27">
        <v>3.2800000000000003E-2</v>
      </c>
      <c r="D1646" s="24">
        <f t="shared" si="260"/>
        <v>1.0745538332635107</v>
      </c>
      <c r="E1646" s="24">
        <f t="shared" si="262"/>
        <v>1.0745538332635107</v>
      </c>
      <c r="F1646" s="3">
        <f t="shared" si="267"/>
        <v>32.760787599497277</v>
      </c>
      <c r="G1646" s="3">
        <f t="shared" si="268"/>
        <v>32.760787599497277</v>
      </c>
      <c r="H1646" s="13">
        <v>0.52990196078431373</v>
      </c>
      <c r="I1646" s="2">
        <f t="shared" si="261"/>
        <v>1.2717647058823529</v>
      </c>
      <c r="J1646" s="2">
        <f t="shared" si="263"/>
        <v>1.2717647058823529</v>
      </c>
      <c r="K1646" s="2">
        <f t="shared" si="264"/>
        <v>1.0745538332635107</v>
      </c>
      <c r="L1646" s="2">
        <f t="shared" si="264"/>
        <v>1.0745538332635107</v>
      </c>
      <c r="M1646" s="2">
        <f t="shared" si="265"/>
        <v>0.19721087261884218</v>
      </c>
      <c r="N1646" s="2">
        <f t="shared" si="266"/>
        <v>0.19721087261884218</v>
      </c>
    </row>
    <row r="1647" spans="1:14">
      <c r="A1647" s="5">
        <v>41708.583428414349</v>
      </c>
      <c r="B1647">
        <v>14</v>
      </c>
      <c r="C1647" s="27">
        <v>3.2800000000000003E-2</v>
      </c>
      <c r="D1647" s="24">
        <f t="shared" si="260"/>
        <v>1.0745538332635107</v>
      </c>
      <c r="E1647" s="24">
        <f t="shared" si="262"/>
        <v>1.0745538332635107</v>
      </c>
      <c r="F1647" s="3">
        <f t="shared" si="267"/>
        <v>32.760787599497277</v>
      </c>
      <c r="G1647" s="3">
        <f t="shared" si="268"/>
        <v>32.760787599497277</v>
      </c>
      <c r="H1647" s="13">
        <v>0.45441176470588229</v>
      </c>
      <c r="I1647" s="2">
        <f t="shared" si="261"/>
        <v>1.0905882352941174</v>
      </c>
      <c r="J1647" s="2">
        <f t="shared" si="263"/>
        <v>1.0905882352941174</v>
      </c>
      <c r="K1647" s="2">
        <f t="shared" si="264"/>
        <v>1.0745538332635107</v>
      </c>
      <c r="L1647" s="2">
        <f t="shared" si="264"/>
        <v>1.0745538332635107</v>
      </c>
      <c r="M1647" s="2">
        <f t="shared" si="265"/>
        <v>1.6034402030606687E-2</v>
      </c>
      <c r="N1647" s="2">
        <f t="shared" si="266"/>
        <v>1.6034402030606687E-2</v>
      </c>
    </row>
    <row r="1648" spans="1:14">
      <c r="A1648" s="5">
        <v>41708.625095138887</v>
      </c>
      <c r="B1648">
        <v>15</v>
      </c>
      <c r="C1648" s="27">
        <v>3.2800000000000003E-2</v>
      </c>
      <c r="D1648" s="24">
        <f t="shared" si="260"/>
        <v>1.0745538332635107</v>
      </c>
      <c r="E1648" s="24">
        <f t="shared" si="262"/>
        <v>1.0745538332635107</v>
      </c>
      <c r="F1648" s="3">
        <f t="shared" si="267"/>
        <v>32.760787599497277</v>
      </c>
      <c r="G1648" s="3">
        <f t="shared" si="268"/>
        <v>32.760787599497277</v>
      </c>
      <c r="H1648" s="13">
        <v>0.42843137254901958</v>
      </c>
      <c r="I1648" s="2">
        <f t="shared" si="261"/>
        <v>1.0282352941176469</v>
      </c>
      <c r="J1648" s="2">
        <f t="shared" si="263"/>
        <v>1.0282352941176469</v>
      </c>
      <c r="K1648" s="2">
        <f t="shared" si="264"/>
        <v>1.0282352941176469</v>
      </c>
      <c r="L1648" s="2">
        <f t="shared" si="264"/>
        <v>1.0282352941176469</v>
      </c>
      <c r="M1648" s="2">
        <f t="shared" si="265"/>
        <v>0</v>
      </c>
      <c r="N1648" s="2">
        <f t="shared" si="266"/>
        <v>0</v>
      </c>
    </row>
    <row r="1649" spans="1:14">
      <c r="A1649" s="5">
        <v>41708.666761863424</v>
      </c>
      <c r="B1649">
        <v>16</v>
      </c>
      <c r="C1649" s="27">
        <v>3.2800000000000003E-2</v>
      </c>
      <c r="D1649" s="24">
        <f t="shared" si="260"/>
        <v>1.0745538332635107</v>
      </c>
      <c r="E1649" s="24">
        <f t="shared" si="262"/>
        <v>1.0745538332635107</v>
      </c>
      <c r="F1649" s="3">
        <f t="shared" si="267"/>
        <v>32.760787599497277</v>
      </c>
      <c r="G1649" s="3">
        <f t="shared" si="268"/>
        <v>32.760787599497277</v>
      </c>
      <c r="H1649" s="13">
        <v>0.24901960784313726</v>
      </c>
      <c r="I1649" s="2">
        <f t="shared" si="261"/>
        <v>0.59764705882352942</v>
      </c>
      <c r="J1649" s="2">
        <f t="shared" si="263"/>
        <v>0.59764705882352942</v>
      </c>
      <c r="K1649" s="2">
        <f t="shared" si="264"/>
        <v>0.59764705882352942</v>
      </c>
      <c r="L1649" s="2">
        <f t="shared" si="264"/>
        <v>0.59764705882352942</v>
      </c>
      <c r="M1649" s="2">
        <f t="shared" si="265"/>
        <v>0</v>
      </c>
      <c r="N1649" s="2">
        <f t="shared" si="266"/>
        <v>0</v>
      </c>
    </row>
    <row r="1650" spans="1:14">
      <c r="A1650" s="5">
        <v>41708.708428587961</v>
      </c>
      <c r="B1650">
        <v>17</v>
      </c>
      <c r="C1650" s="27">
        <v>4.9200000000000008E-2</v>
      </c>
      <c r="D1650" s="24">
        <f t="shared" si="260"/>
        <v>1.6118307498952662</v>
      </c>
      <c r="E1650" s="24">
        <f t="shared" si="262"/>
        <v>1.6118307498952662</v>
      </c>
      <c r="F1650" s="3">
        <f t="shared" si="267"/>
        <v>32.760787599497277</v>
      </c>
      <c r="G1650" s="3">
        <f t="shared" si="268"/>
        <v>32.760787599497277</v>
      </c>
      <c r="H1650" s="13">
        <v>0.10882352941176472</v>
      </c>
      <c r="I1650" s="2">
        <f t="shared" si="261"/>
        <v>0.26117647058823534</v>
      </c>
      <c r="J1650" s="2">
        <f t="shared" si="263"/>
        <v>0.26117647058823534</v>
      </c>
      <c r="K1650" s="2">
        <f t="shared" si="264"/>
        <v>0.26117647058823534</v>
      </c>
      <c r="L1650" s="2">
        <f t="shared" si="264"/>
        <v>0.26117647058823534</v>
      </c>
      <c r="M1650" s="2">
        <f t="shared" si="265"/>
        <v>0</v>
      </c>
      <c r="N1650" s="2">
        <f t="shared" si="266"/>
        <v>0</v>
      </c>
    </row>
    <row r="1651" spans="1:14">
      <c r="A1651" s="5">
        <v>41708.750095312498</v>
      </c>
      <c r="B1651">
        <v>18</v>
      </c>
      <c r="C1651" s="27">
        <v>6.5600000000000006E-2</v>
      </c>
      <c r="D1651" s="24">
        <f t="shared" si="260"/>
        <v>2.1491076665270215</v>
      </c>
      <c r="E1651" s="24">
        <f t="shared" si="262"/>
        <v>2.1491076665270215</v>
      </c>
      <c r="F1651" s="3">
        <f t="shared" si="267"/>
        <v>32.760787599497277</v>
      </c>
      <c r="G1651" s="3">
        <f t="shared" si="268"/>
        <v>32.760787599497277</v>
      </c>
      <c r="H1651" s="13">
        <v>2.3529411764705882E-2</v>
      </c>
      <c r="I1651" s="2">
        <f t="shared" si="261"/>
        <v>5.6470588235294113E-2</v>
      </c>
      <c r="J1651" s="2">
        <f t="shared" si="263"/>
        <v>5.6470588235294113E-2</v>
      </c>
      <c r="K1651" s="2">
        <f t="shared" si="264"/>
        <v>5.6470588235294113E-2</v>
      </c>
      <c r="L1651" s="2">
        <f t="shared" si="264"/>
        <v>5.6470588235294113E-2</v>
      </c>
      <c r="M1651" s="2">
        <f t="shared" si="265"/>
        <v>0</v>
      </c>
      <c r="N1651" s="2">
        <f t="shared" si="266"/>
        <v>0</v>
      </c>
    </row>
    <row r="1652" spans="1:14">
      <c r="A1652" s="5">
        <v>41708.791762037035</v>
      </c>
      <c r="B1652">
        <v>19</v>
      </c>
      <c r="C1652" s="27">
        <v>9.8400000000000015E-2</v>
      </c>
      <c r="D1652" s="24">
        <f t="shared" si="260"/>
        <v>3.2236614997905324</v>
      </c>
      <c r="E1652" s="24">
        <f t="shared" si="262"/>
        <v>3.2236614997905324</v>
      </c>
      <c r="F1652" s="3">
        <f t="shared" si="267"/>
        <v>32.760787599497277</v>
      </c>
      <c r="G1652" s="3">
        <f t="shared" si="268"/>
        <v>32.760787599497277</v>
      </c>
      <c r="H1652" s="13">
        <v>1.4705882352941176E-3</v>
      </c>
      <c r="I1652" s="2">
        <f t="shared" si="261"/>
        <v>3.529411764705882E-3</v>
      </c>
      <c r="J1652" s="2">
        <f t="shared" si="263"/>
        <v>3.529411764705882E-3</v>
      </c>
      <c r="K1652" s="2">
        <f t="shared" si="264"/>
        <v>3.529411764705882E-3</v>
      </c>
      <c r="L1652" s="2">
        <f t="shared" si="264"/>
        <v>3.529411764705882E-3</v>
      </c>
      <c r="M1652" s="2">
        <f t="shared" si="265"/>
        <v>0</v>
      </c>
      <c r="N1652" s="2">
        <f t="shared" si="266"/>
        <v>0</v>
      </c>
    </row>
    <row r="1653" spans="1:14">
      <c r="A1653" s="5">
        <v>41708.833428761573</v>
      </c>
      <c r="B1653">
        <v>20</v>
      </c>
      <c r="C1653" s="27">
        <v>8.2000000000000003E-2</v>
      </c>
      <c r="D1653" s="24">
        <f t="shared" si="260"/>
        <v>2.6863845831587767</v>
      </c>
      <c r="E1653" s="24">
        <f t="shared" si="262"/>
        <v>2.6863845831587767</v>
      </c>
      <c r="F1653" s="3">
        <f t="shared" si="267"/>
        <v>32.760787599497277</v>
      </c>
      <c r="G1653" s="3">
        <f t="shared" si="268"/>
        <v>32.760787599497277</v>
      </c>
      <c r="H1653" s="13">
        <v>0</v>
      </c>
      <c r="I1653" s="2">
        <f t="shared" si="261"/>
        <v>0</v>
      </c>
      <c r="J1653" s="2">
        <f t="shared" si="263"/>
        <v>0</v>
      </c>
      <c r="K1653" s="2">
        <f t="shared" si="264"/>
        <v>0</v>
      </c>
      <c r="L1653" s="2">
        <f t="shared" si="264"/>
        <v>0</v>
      </c>
      <c r="M1653" s="2">
        <f t="shared" si="265"/>
        <v>0</v>
      </c>
      <c r="N1653" s="2">
        <f t="shared" si="266"/>
        <v>0</v>
      </c>
    </row>
    <row r="1654" spans="1:14">
      <c r="A1654" s="5">
        <v>41708.87509548611</v>
      </c>
      <c r="B1654">
        <v>21</v>
      </c>
      <c r="C1654" s="27">
        <v>6.5600000000000006E-2</v>
      </c>
      <c r="D1654" s="24">
        <f t="shared" si="260"/>
        <v>2.1491076665270215</v>
      </c>
      <c r="E1654" s="24">
        <f t="shared" si="262"/>
        <v>2.1491076665270215</v>
      </c>
      <c r="F1654" s="3">
        <f t="shared" si="267"/>
        <v>32.760787599497277</v>
      </c>
      <c r="G1654" s="3">
        <f t="shared" si="268"/>
        <v>32.760787599497277</v>
      </c>
      <c r="H1654" s="13">
        <v>0</v>
      </c>
      <c r="I1654" s="2">
        <f t="shared" si="261"/>
        <v>0</v>
      </c>
      <c r="J1654" s="2">
        <f t="shared" si="263"/>
        <v>0</v>
      </c>
      <c r="K1654" s="2">
        <f t="shared" si="264"/>
        <v>0</v>
      </c>
      <c r="L1654" s="2">
        <f t="shared" si="264"/>
        <v>0</v>
      </c>
      <c r="M1654" s="2">
        <f t="shared" si="265"/>
        <v>0</v>
      </c>
      <c r="N1654" s="2">
        <f t="shared" si="266"/>
        <v>0</v>
      </c>
    </row>
    <row r="1655" spans="1:14">
      <c r="A1655" s="5">
        <v>41708.916762210647</v>
      </c>
      <c r="B1655">
        <v>22</v>
      </c>
      <c r="C1655" s="27">
        <v>4.9200000000000008E-2</v>
      </c>
      <c r="D1655" s="24">
        <f t="shared" si="260"/>
        <v>1.6118307498952662</v>
      </c>
      <c r="E1655" s="24">
        <f t="shared" si="262"/>
        <v>1.6118307498952662</v>
      </c>
      <c r="F1655" s="3">
        <f t="shared" si="267"/>
        <v>32.760787599497277</v>
      </c>
      <c r="G1655" s="3">
        <f t="shared" si="268"/>
        <v>32.760787599497277</v>
      </c>
      <c r="H1655" s="13">
        <v>0</v>
      </c>
      <c r="I1655" s="2">
        <f t="shared" si="261"/>
        <v>0</v>
      </c>
      <c r="J1655" s="2">
        <f t="shared" si="263"/>
        <v>0</v>
      </c>
      <c r="K1655" s="2">
        <f t="shared" si="264"/>
        <v>0</v>
      </c>
      <c r="L1655" s="2">
        <f t="shared" si="264"/>
        <v>0</v>
      </c>
      <c r="M1655" s="2">
        <f t="shared" si="265"/>
        <v>0</v>
      </c>
      <c r="N1655" s="2">
        <f t="shared" si="266"/>
        <v>0</v>
      </c>
    </row>
    <row r="1656" spans="1:14">
      <c r="A1656" s="5">
        <v>41708.958428935184</v>
      </c>
      <c r="B1656">
        <v>23</v>
      </c>
      <c r="C1656" s="27">
        <v>3.2800000000000003E-2</v>
      </c>
      <c r="D1656" s="24">
        <f t="shared" si="260"/>
        <v>1.0745538332635107</v>
      </c>
      <c r="E1656" s="24">
        <f t="shared" si="262"/>
        <v>1.0745538332635107</v>
      </c>
      <c r="F1656" s="3">
        <f t="shared" si="267"/>
        <v>32.760787599497277</v>
      </c>
      <c r="G1656" s="3">
        <f t="shared" si="268"/>
        <v>32.760787599497277</v>
      </c>
      <c r="H1656" s="13">
        <v>0</v>
      </c>
      <c r="I1656" s="2">
        <f t="shared" si="261"/>
        <v>0</v>
      </c>
      <c r="J1656" s="2">
        <f t="shared" si="263"/>
        <v>0</v>
      </c>
      <c r="K1656" s="2">
        <f t="shared" si="264"/>
        <v>0</v>
      </c>
      <c r="L1656" s="2">
        <f t="shared" si="264"/>
        <v>0</v>
      </c>
      <c r="M1656" s="2">
        <f t="shared" si="265"/>
        <v>0</v>
      </c>
      <c r="N1656" s="2">
        <f t="shared" si="266"/>
        <v>0</v>
      </c>
    </row>
    <row r="1657" spans="1:14">
      <c r="A1657" s="5">
        <v>41709.000095659721</v>
      </c>
      <c r="B1657">
        <v>24</v>
      </c>
      <c r="C1657" s="27">
        <v>1.6400000000000001E-2</v>
      </c>
      <c r="D1657" s="24">
        <f t="shared" si="260"/>
        <v>0.53727691663175536</v>
      </c>
      <c r="E1657" s="24">
        <f t="shared" si="262"/>
        <v>0.53727691663175536</v>
      </c>
      <c r="F1657" s="3">
        <f t="shared" si="267"/>
        <v>32.760787599497277</v>
      </c>
      <c r="G1657" s="3">
        <f t="shared" si="268"/>
        <v>32.760787599497277</v>
      </c>
      <c r="H1657" s="13">
        <v>0</v>
      </c>
      <c r="I1657" s="2">
        <f t="shared" si="261"/>
        <v>0</v>
      </c>
      <c r="J1657" s="2">
        <f t="shared" si="263"/>
        <v>0</v>
      </c>
      <c r="K1657" s="2">
        <f t="shared" si="264"/>
        <v>0</v>
      </c>
      <c r="L1657" s="2">
        <f t="shared" si="264"/>
        <v>0</v>
      </c>
      <c r="M1657" s="2">
        <f t="shared" si="265"/>
        <v>0</v>
      </c>
      <c r="N1657" s="2">
        <f t="shared" si="266"/>
        <v>0</v>
      </c>
    </row>
    <row r="1658" spans="1:14">
      <c r="A1658" s="5">
        <v>41709.041762384259</v>
      </c>
      <c r="B1658">
        <v>1</v>
      </c>
      <c r="C1658" s="27">
        <v>1.6400000000000001E-2</v>
      </c>
      <c r="D1658" s="24">
        <f t="shared" si="260"/>
        <v>0.53727691663175536</v>
      </c>
      <c r="E1658" s="24">
        <f t="shared" si="262"/>
        <v>0.53727691663175536</v>
      </c>
      <c r="F1658" s="3">
        <f t="shared" si="267"/>
        <v>32.760787599497277</v>
      </c>
      <c r="G1658" s="3">
        <f t="shared" si="268"/>
        <v>32.760787599497277</v>
      </c>
      <c r="H1658" s="13">
        <v>0</v>
      </c>
      <c r="I1658" s="2">
        <f t="shared" si="261"/>
        <v>0</v>
      </c>
      <c r="J1658" s="2">
        <f t="shared" si="263"/>
        <v>0</v>
      </c>
      <c r="K1658" s="2">
        <f t="shared" si="264"/>
        <v>0</v>
      </c>
      <c r="L1658" s="2">
        <f t="shared" si="264"/>
        <v>0</v>
      </c>
      <c r="M1658" s="2">
        <f t="shared" si="265"/>
        <v>0</v>
      </c>
      <c r="N1658" s="2">
        <f t="shared" si="266"/>
        <v>0</v>
      </c>
    </row>
    <row r="1659" spans="1:14">
      <c r="A1659" s="5">
        <v>41709.083429108796</v>
      </c>
      <c r="B1659">
        <v>2</v>
      </c>
      <c r="C1659" s="27">
        <v>1.6400000000000001E-2</v>
      </c>
      <c r="D1659" s="24">
        <f t="shared" si="260"/>
        <v>0.53727691663175536</v>
      </c>
      <c r="E1659" s="24">
        <f t="shared" si="262"/>
        <v>0.53727691663175536</v>
      </c>
      <c r="F1659" s="3">
        <f t="shared" si="267"/>
        <v>32.760787599497277</v>
      </c>
      <c r="G1659" s="3">
        <f t="shared" si="268"/>
        <v>32.760787599497277</v>
      </c>
      <c r="H1659" s="13">
        <v>0</v>
      </c>
      <c r="I1659" s="2">
        <f t="shared" si="261"/>
        <v>0</v>
      </c>
      <c r="J1659" s="2">
        <f t="shared" si="263"/>
        <v>0</v>
      </c>
      <c r="K1659" s="2">
        <f t="shared" si="264"/>
        <v>0</v>
      </c>
      <c r="L1659" s="2">
        <f t="shared" si="264"/>
        <v>0</v>
      </c>
      <c r="M1659" s="2">
        <f t="shared" si="265"/>
        <v>0</v>
      </c>
      <c r="N1659" s="2">
        <f t="shared" si="266"/>
        <v>0</v>
      </c>
    </row>
    <row r="1660" spans="1:14">
      <c r="A1660" s="5">
        <v>41709.125095833333</v>
      </c>
      <c r="B1660">
        <v>3</v>
      </c>
      <c r="C1660" s="27">
        <v>1.6400000000000001E-2</v>
      </c>
      <c r="D1660" s="24">
        <f t="shared" si="260"/>
        <v>0.53727691663175536</v>
      </c>
      <c r="E1660" s="24">
        <f t="shared" si="262"/>
        <v>0.53727691663175536</v>
      </c>
      <c r="F1660" s="3">
        <f t="shared" si="267"/>
        <v>32.760787599497277</v>
      </c>
      <c r="G1660" s="3">
        <f t="shared" si="268"/>
        <v>32.760787599497277</v>
      </c>
      <c r="H1660" s="13">
        <v>0</v>
      </c>
      <c r="I1660" s="2">
        <f t="shared" si="261"/>
        <v>0</v>
      </c>
      <c r="J1660" s="2">
        <f t="shared" si="263"/>
        <v>0</v>
      </c>
      <c r="K1660" s="2">
        <f t="shared" si="264"/>
        <v>0</v>
      </c>
      <c r="L1660" s="2">
        <f t="shared" si="264"/>
        <v>0</v>
      </c>
      <c r="M1660" s="2">
        <f t="shared" si="265"/>
        <v>0</v>
      </c>
      <c r="N1660" s="2">
        <f t="shared" si="266"/>
        <v>0</v>
      </c>
    </row>
    <row r="1661" spans="1:14">
      <c r="A1661" s="5">
        <v>41709.16676255787</v>
      </c>
      <c r="B1661">
        <v>4</v>
      </c>
      <c r="C1661" s="27">
        <v>1.6400000000000001E-2</v>
      </c>
      <c r="D1661" s="24">
        <f t="shared" si="260"/>
        <v>0.53727691663175536</v>
      </c>
      <c r="E1661" s="24">
        <f t="shared" si="262"/>
        <v>0.53727691663175536</v>
      </c>
      <c r="F1661" s="3">
        <f t="shared" si="267"/>
        <v>32.760787599497277</v>
      </c>
      <c r="G1661" s="3">
        <f t="shared" si="268"/>
        <v>32.760787599497277</v>
      </c>
      <c r="H1661" s="13">
        <v>0</v>
      </c>
      <c r="I1661" s="2">
        <f t="shared" si="261"/>
        <v>0</v>
      </c>
      <c r="J1661" s="2">
        <f t="shared" si="263"/>
        <v>0</v>
      </c>
      <c r="K1661" s="2">
        <f t="shared" si="264"/>
        <v>0</v>
      </c>
      <c r="L1661" s="2">
        <f t="shared" si="264"/>
        <v>0</v>
      </c>
      <c r="M1661" s="2">
        <f t="shared" si="265"/>
        <v>0</v>
      </c>
      <c r="N1661" s="2">
        <f t="shared" si="266"/>
        <v>0</v>
      </c>
    </row>
    <row r="1662" spans="1:14">
      <c r="A1662" s="5">
        <v>41709.208429282407</v>
      </c>
      <c r="B1662">
        <v>5</v>
      </c>
      <c r="C1662" s="27">
        <v>1.6400000000000001E-2</v>
      </c>
      <c r="D1662" s="24">
        <f t="shared" si="260"/>
        <v>0.53727691663175536</v>
      </c>
      <c r="E1662" s="24">
        <f t="shared" si="262"/>
        <v>0.53727691663175536</v>
      </c>
      <c r="F1662" s="3">
        <f t="shared" si="267"/>
        <v>32.760787599497277</v>
      </c>
      <c r="G1662" s="3">
        <f t="shared" si="268"/>
        <v>32.760787599497277</v>
      </c>
      <c r="H1662" s="13">
        <v>0</v>
      </c>
      <c r="I1662" s="2">
        <f t="shared" si="261"/>
        <v>0</v>
      </c>
      <c r="J1662" s="2">
        <f t="shared" si="263"/>
        <v>0</v>
      </c>
      <c r="K1662" s="2">
        <f t="shared" si="264"/>
        <v>0</v>
      </c>
      <c r="L1662" s="2">
        <f t="shared" si="264"/>
        <v>0</v>
      </c>
      <c r="M1662" s="2">
        <f t="shared" si="265"/>
        <v>0</v>
      </c>
      <c r="N1662" s="2">
        <f t="shared" si="266"/>
        <v>0</v>
      </c>
    </row>
    <row r="1663" spans="1:14">
      <c r="A1663" s="5">
        <v>41709.250096006945</v>
      </c>
      <c r="B1663">
        <v>6</v>
      </c>
      <c r="C1663" s="27">
        <v>3.2800000000000003E-2</v>
      </c>
      <c r="D1663" s="24">
        <f t="shared" si="260"/>
        <v>1.0745538332635107</v>
      </c>
      <c r="E1663" s="24">
        <f t="shared" si="262"/>
        <v>1.0745538332635107</v>
      </c>
      <c r="F1663" s="3">
        <f t="shared" si="267"/>
        <v>32.760787599497277</v>
      </c>
      <c r="G1663" s="3">
        <f t="shared" si="268"/>
        <v>32.760787599497277</v>
      </c>
      <c r="H1663" s="13">
        <v>0</v>
      </c>
      <c r="I1663" s="2">
        <f t="shared" si="261"/>
        <v>0</v>
      </c>
      <c r="J1663" s="2">
        <f t="shared" si="263"/>
        <v>0</v>
      </c>
      <c r="K1663" s="2">
        <f t="shared" si="264"/>
        <v>0</v>
      </c>
      <c r="L1663" s="2">
        <f t="shared" si="264"/>
        <v>0</v>
      </c>
      <c r="M1663" s="2">
        <f t="shared" si="265"/>
        <v>0</v>
      </c>
      <c r="N1663" s="2">
        <f t="shared" si="266"/>
        <v>0</v>
      </c>
    </row>
    <row r="1664" spans="1:14">
      <c r="A1664" s="5">
        <v>41709.291762731482</v>
      </c>
      <c r="B1664">
        <v>7</v>
      </c>
      <c r="C1664" s="27">
        <v>4.9200000000000008E-2</v>
      </c>
      <c r="D1664" s="24">
        <f t="shared" si="260"/>
        <v>1.6118307498952662</v>
      </c>
      <c r="E1664" s="24">
        <f t="shared" si="262"/>
        <v>1.6118307498952662</v>
      </c>
      <c r="F1664" s="3">
        <f t="shared" si="267"/>
        <v>32.760787599497277</v>
      </c>
      <c r="G1664" s="3">
        <f t="shared" si="268"/>
        <v>32.760787599497277</v>
      </c>
      <c r="H1664" s="13">
        <v>4.9019607843137254E-4</v>
      </c>
      <c r="I1664" s="2">
        <f t="shared" si="261"/>
        <v>1.176470588235294E-3</v>
      </c>
      <c r="J1664" s="2">
        <f t="shared" si="263"/>
        <v>1.176470588235294E-3</v>
      </c>
      <c r="K1664" s="2">
        <f t="shared" si="264"/>
        <v>1.176470588235294E-3</v>
      </c>
      <c r="L1664" s="2">
        <f t="shared" si="264"/>
        <v>1.176470588235294E-3</v>
      </c>
      <c r="M1664" s="2">
        <f t="shared" si="265"/>
        <v>0</v>
      </c>
      <c r="N1664" s="2">
        <f t="shared" si="266"/>
        <v>0</v>
      </c>
    </row>
    <row r="1665" spans="1:14">
      <c r="A1665" s="5">
        <v>41709.333429456019</v>
      </c>
      <c r="B1665">
        <v>8</v>
      </c>
      <c r="C1665" s="27">
        <v>6.5600000000000006E-2</v>
      </c>
      <c r="D1665" s="24">
        <f t="shared" si="260"/>
        <v>2.1491076665270215</v>
      </c>
      <c r="E1665" s="24">
        <f t="shared" si="262"/>
        <v>2.1491076665270215</v>
      </c>
      <c r="F1665" s="3">
        <f t="shared" si="267"/>
        <v>32.760787599497277</v>
      </c>
      <c r="G1665" s="3">
        <f t="shared" si="268"/>
        <v>32.760787599497277</v>
      </c>
      <c r="H1665" s="13">
        <v>1.7156862745098037E-2</v>
      </c>
      <c r="I1665" s="2">
        <f t="shared" si="261"/>
        <v>4.1176470588235287E-2</v>
      </c>
      <c r="J1665" s="2">
        <f t="shared" si="263"/>
        <v>4.1176470588235287E-2</v>
      </c>
      <c r="K1665" s="2">
        <f t="shared" si="264"/>
        <v>4.1176470588235287E-2</v>
      </c>
      <c r="L1665" s="2">
        <f t="shared" si="264"/>
        <v>4.1176470588235287E-2</v>
      </c>
      <c r="M1665" s="2">
        <f t="shared" si="265"/>
        <v>0</v>
      </c>
      <c r="N1665" s="2">
        <f t="shared" si="266"/>
        <v>0</v>
      </c>
    </row>
    <row r="1666" spans="1:14">
      <c r="A1666" s="5">
        <v>41709.375096180556</v>
      </c>
      <c r="B1666">
        <v>9</v>
      </c>
      <c r="C1666" s="27">
        <v>6.5600000000000006E-2</v>
      </c>
      <c r="D1666" s="24">
        <f t="shared" ref="D1666:D1729" si="269">C1666*F1666</f>
        <v>2.1491076665270215</v>
      </c>
      <c r="E1666" s="24">
        <f t="shared" si="262"/>
        <v>2.1491076665270215</v>
      </c>
      <c r="F1666" s="3">
        <f t="shared" si="267"/>
        <v>32.760787599497277</v>
      </c>
      <c r="G1666" s="3">
        <f t="shared" si="268"/>
        <v>32.760787599497277</v>
      </c>
      <c r="H1666" s="13">
        <v>9.7058823529411767E-2</v>
      </c>
      <c r="I1666" s="2">
        <f t="shared" ref="I1666:I1729" si="270">H1666*$AA$3</f>
        <v>0.23294117647058823</v>
      </c>
      <c r="J1666" s="2">
        <f t="shared" si="263"/>
        <v>0.23294117647058823</v>
      </c>
      <c r="K1666" s="2">
        <f t="shared" si="264"/>
        <v>0.23294117647058823</v>
      </c>
      <c r="L1666" s="2">
        <f t="shared" si="264"/>
        <v>0.23294117647058823</v>
      </c>
      <c r="M1666" s="2">
        <f t="shared" si="265"/>
        <v>0</v>
      </c>
      <c r="N1666" s="2">
        <f t="shared" si="266"/>
        <v>0</v>
      </c>
    </row>
    <row r="1667" spans="1:14">
      <c r="A1667" s="5">
        <v>41709.416762905093</v>
      </c>
      <c r="B1667">
        <v>10</v>
      </c>
      <c r="C1667" s="27">
        <v>4.9200000000000008E-2</v>
      </c>
      <c r="D1667" s="24">
        <f t="shared" si="269"/>
        <v>1.6118307498952662</v>
      </c>
      <c r="E1667" s="24">
        <f t="shared" ref="E1667:E1730" si="271">C1667*G1667</f>
        <v>1.6118307498952662</v>
      </c>
      <c r="F1667" s="3">
        <f t="shared" si="267"/>
        <v>32.760787599497277</v>
      </c>
      <c r="G1667" s="3">
        <f t="shared" si="268"/>
        <v>32.760787599497277</v>
      </c>
      <c r="H1667" s="13">
        <v>0.2593137254901961</v>
      </c>
      <c r="I1667" s="2">
        <f t="shared" si="270"/>
        <v>0.62235294117647066</v>
      </c>
      <c r="J1667" s="2">
        <f t="shared" ref="J1667:J1730" si="272">H1667*$AB$3</f>
        <v>0.62235294117647066</v>
      </c>
      <c r="K1667" s="2">
        <f t="shared" ref="K1667:L1730" si="273">IF(D1667&gt;I1667,I1667,D1667)</f>
        <v>0.62235294117647066</v>
      </c>
      <c r="L1667" s="2">
        <f t="shared" si="273"/>
        <v>0.62235294117647066</v>
      </c>
      <c r="M1667" s="2">
        <f t="shared" ref="M1667:M1730" si="274">IF(I1667&gt;D1667,I1667-D1667,0)</f>
        <v>0</v>
      </c>
      <c r="N1667" s="2">
        <f t="shared" ref="N1667:N1730" si="275">IF(J1667&gt;E1667,J1667-E1667,0)</f>
        <v>0</v>
      </c>
    </row>
    <row r="1668" spans="1:14">
      <c r="A1668" s="5">
        <v>41709.458429629631</v>
      </c>
      <c r="B1668">
        <v>11</v>
      </c>
      <c r="C1668" s="27">
        <v>3.2800000000000003E-2</v>
      </c>
      <c r="D1668" s="24">
        <f t="shared" si="269"/>
        <v>1.0745538332635107</v>
      </c>
      <c r="E1668" s="24">
        <f t="shared" si="271"/>
        <v>1.0745538332635107</v>
      </c>
      <c r="F1668" s="3">
        <f t="shared" si="267"/>
        <v>32.760787599497277</v>
      </c>
      <c r="G1668" s="3">
        <f t="shared" si="268"/>
        <v>32.760787599497277</v>
      </c>
      <c r="H1668" s="13">
        <v>0.28088235294117647</v>
      </c>
      <c r="I1668" s="2">
        <f t="shared" si="270"/>
        <v>0.67411764705882349</v>
      </c>
      <c r="J1668" s="2">
        <f t="shared" si="272"/>
        <v>0.67411764705882349</v>
      </c>
      <c r="K1668" s="2">
        <f t="shared" si="273"/>
        <v>0.67411764705882349</v>
      </c>
      <c r="L1668" s="2">
        <f t="shared" si="273"/>
        <v>0.67411764705882349</v>
      </c>
      <c r="M1668" s="2">
        <f t="shared" si="274"/>
        <v>0</v>
      </c>
      <c r="N1668" s="2">
        <f t="shared" si="275"/>
        <v>0</v>
      </c>
    </row>
    <row r="1669" spans="1:14">
      <c r="A1669" s="5">
        <v>41709.500096354168</v>
      </c>
      <c r="B1669">
        <v>12</v>
      </c>
      <c r="C1669" s="27">
        <v>3.2800000000000003E-2</v>
      </c>
      <c r="D1669" s="24">
        <f t="shared" si="269"/>
        <v>1.0745538332635107</v>
      </c>
      <c r="E1669" s="24">
        <f t="shared" si="271"/>
        <v>1.0745538332635107</v>
      </c>
      <c r="F1669" s="3">
        <f t="shared" si="267"/>
        <v>32.760787599497277</v>
      </c>
      <c r="G1669" s="3">
        <f t="shared" si="268"/>
        <v>32.760787599497277</v>
      </c>
      <c r="H1669" s="13">
        <v>0.3656862745098039</v>
      </c>
      <c r="I1669" s="2">
        <f t="shared" si="270"/>
        <v>0.87764705882352934</v>
      </c>
      <c r="J1669" s="2">
        <f t="shared" si="272"/>
        <v>0.87764705882352934</v>
      </c>
      <c r="K1669" s="2">
        <f t="shared" si="273"/>
        <v>0.87764705882352934</v>
      </c>
      <c r="L1669" s="2">
        <f t="shared" si="273"/>
        <v>0.87764705882352934</v>
      </c>
      <c r="M1669" s="2">
        <f t="shared" si="274"/>
        <v>0</v>
      </c>
      <c r="N1669" s="2">
        <f t="shared" si="275"/>
        <v>0</v>
      </c>
    </row>
    <row r="1670" spans="1:14">
      <c r="A1670" s="5">
        <v>41709.541763078705</v>
      </c>
      <c r="B1670">
        <v>13</v>
      </c>
      <c r="C1670" s="27">
        <v>3.2800000000000003E-2</v>
      </c>
      <c r="D1670" s="24">
        <f t="shared" si="269"/>
        <v>1.0745538332635107</v>
      </c>
      <c r="E1670" s="24">
        <f t="shared" si="271"/>
        <v>1.0745538332635107</v>
      </c>
      <c r="F1670" s="3">
        <f t="shared" si="267"/>
        <v>32.760787599497277</v>
      </c>
      <c r="G1670" s="3">
        <f t="shared" si="268"/>
        <v>32.760787599497277</v>
      </c>
      <c r="H1670" s="13">
        <v>0.30637254901960786</v>
      </c>
      <c r="I1670" s="2">
        <f t="shared" si="270"/>
        <v>0.73529411764705888</v>
      </c>
      <c r="J1670" s="2">
        <f t="shared" si="272"/>
        <v>0.73529411764705888</v>
      </c>
      <c r="K1670" s="2">
        <f t="shared" si="273"/>
        <v>0.73529411764705888</v>
      </c>
      <c r="L1670" s="2">
        <f t="shared" si="273"/>
        <v>0.73529411764705888</v>
      </c>
      <c r="M1670" s="2">
        <f t="shared" si="274"/>
        <v>0</v>
      </c>
      <c r="N1670" s="2">
        <f t="shared" si="275"/>
        <v>0</v>
      </c>
    </row>
    <row r="1671" spans="1:14">
      <c r="A1671" s="5">
        <v>41709.583429803242</v>
      </c>
      <c r="B1671">
        <v>14</v>
      </c>
      <c r="C1671" s="27">
        <v>3.2800000000000003E-2</v>
      </c>
      <c r="D1671" s="24">
        <f t="shared" si="269"/>
        <v>1.0745538332635107</v>
      </c>
      <c r="E1671" s="24">
        <f t="shared" si="271"/>
        <v>1.0745538332635107</v>
      </c>
      <c r="F1671" s="3">
        <f t="shared" si="267"/>
        <v>32.760787599497277</v>
      </c>
      <c r="G1671" s="3">
        <f t="shared" si="268"/>
        <v>32.760787599497277</v>
      </c>
      <c r="H1671" s="13">
        <v>0.31029411764705883</v>
      </c>
      <c r="I1671" s="2">
        <f t="shared" si="270"/>
        <v>0.74470588235294122</v>
      </c>
      <c r="J1671" s="2">
        <f t="shared" si="272"/>
        <v>0.74470588235294122</v>
      </c>
      <c r="K1671" s="2">
        <f t="shared" si="273"/>
        <v>0.74470588235294122</v>
      </c>
      <c r="L1671" s="2">
        <f t="shared" si="273"/>
        <v>0.74470588235294122</v>
      </c>
      <c r="M1671" s="2">
        <f t="shared" si="274"/>
        <v>0</v>
      </c>
      <c r="N1671" s="2">
        <f t="shared" si="275"/>
        <v>0</v>
      </c>
    </row>
    <row r="1672" spans="1:14">
      <c r="A1672" s="5">
        <v>41709.62509652778</v>
      </c>
      <c r="B1672">
        <v>15</v>
      </c>
      <c r="C1672" s="27">
        <v>3.2800000000000003E-2</v>
      </c>
      <c r="D1672" s="24">
        <f t="shared" si="269"/>
        <v>1.0745538332635107</v>
      </c>
      <c r="E1672" s="24">
        <f t="shared" si="271"/>
        <v>1.0745538332635107</v>
      </c>
      <c r="F1672" s="3">
        <f t="shared" si="267"/>
        <v>32.760787599497277</v>
      </c>
      <c r="G1672" s="3">
        <f t="shared" si="268"/>
        <v>32.760787599497277</v>
      </c>
      <c r="H1672" s="13">
        <v>0.27745098039215688</v>
      </c>
      <c r="I1672" s="2">
        <f t="shared" si="270"/>
        <v>0.66588235294117648</v>
      </c>
      <c r="J1672" s="2">
        <f t="shared" si="272"/>
        <v>0.66588235294117648</v>
      </c>
      <c r="K1672" s="2">
        <f t="shared" si="273"/>
        <v>0.66588235294117648</v>
      </c>
      <c r="L1672" s="2">
        <f t="shared" si="273"/>
        <v>0.66588235294117648</v>
      </c>
      <c r="M1672" s="2">
        <f t="shared" si="274"/>
        <v>0</v>
      </c>
      <c r="N1672" s="2">
        <f t="shared" si="275"/>
        <v>0</v>
      </c>
    </row>
    <row r="1673" spans="1:14">
      <c r="A1673" s="5">
        <v>41709.666763252317</v>
      </c>
      <c r="B1673">
        <v>16</v>
      </c>
      <c r="C1673" s="27">
        <v>3.2800000000000003E-2</v>
      </c>
      <c r="D1673" s="24">
        <f t="shared" si="269"/>
        <v>1.0745538332635107</v>
      </c>
      <c r="E1673" s="24">
        <f t="shared" si="271"/>
        <v>1.0745538332635107</v>
      </c>
      <c r="F1673" s="3">
        <f t="shared" si="267"/>
        <v>32.760787599497277</v>
      </c>
      <c r="G1673" s="3">
        <f t="shared" si="268"/>
        <v>32.760787599497277</v>
      </c>
      <c r="H1673" s="13">
        <v>0.18235294117647058</v>
      </c>
      <c r="I1673" s="2">
        <f t="shared" si="270"/>
        <v>0.43764705882352939</v>
      </c>
      <c r="J1673" s="2">
        <f t="shared" si="272"/>
        <v>0.43764705882352939</v>
      </c>
      <c r="K1673" s="2">
        <f t="shared" si="273"/>
        <v>0.43764705882352939</v>
      </c>
      <c r="L1673" s="2">
        <f t="shared" si="273"/>
        <v>0.43764705882352939</v>
      </c>
      <c r="M1673" s="2">
        <f t="shared" si="274"/>
        <v>0</v>
      </c>
      <c r="N1673" s="2">
        <f t="shared" si="275"/>
        <v>0</v>
      </c>
    </row>
    <row r="1674" spans="1:14">
      <c r="A1674" s="5">
        <v>41709.708429976854</v>
      </c>
      <c r="B1674">
        <v>17</v>
      </c>
      <c r="C1674" s="27">
        <v>4.9200000000000008E-2</v>
      </c>
      <c r="D1674" s="24">
        <f t="shared" si="269"/>
        <v>1.6118307498952662</v>
      </c>
      <c r="E1674" s="24">
        <f t="shared" si="271"/>
        <v>1.6118307498952662</v>
      </c>
      <c r="F1674" s="3">
        <f t="shared" ref="F1674:F1737" si="276">$X$4</f>
        <v>32.760787599497277</v>
      </c>
      <c r="G1674" s="3">
        <f t="shared" si="268"/>
        <v>32.760787599497277</v>
      </c>
      <c r="H1674" s="13">
        <v>9.509803921568627E-2</v>
      </c>
      <c r="I1674" s="2">
        <f t="shared" si="270"/>
        <v>0.22823529411764704</v>
      </c>
      <c r="J1674" s="2">
        <f t="shared" si="272"/>
        <v>0.22823529411764704</v>
      </c>
      <c r="K1674" s="2">
        <f t="shared" si="273"/>
        <v>0.22823529411764704</v>
      </c>
      <c r="L1674" s="2">
        <f t="shared" si="273"/>
        <v>0.22823529411764704</v>
      </c>
      <c r="M1674" s="2">
        <f t="shared" si="274"/>
        <v>0</v>
      </c>
      <c r="N1674" s="2">
        <f t="shared" si="275"/>
        <v>0</v>
      </c>
    </row>
    <row r="1675" spans="1:14">
      <c r="A1675" s="5">
        <v>41709.750096701391</v>
      </c>
      <c r="B1675">
        <v>18</v>
      </c>
      <c r="C1675" s="27">
        <v>6.5600000000000006E-2</v>
      </c>
      <c r="D1675" s="24">
        <f t="shared" si="269"/>
        <v>2.1491076665270215</v>
      </c>
      <c r="E1675" s="24">
        <f t="shared" si="271"/>
        <v>2.1491076665270215</v>
      </c>
      <c r="F1675" s="3">
        <f t="shared" si="276"/>
        <v>32.760787599497277</v>
      </c>
      <c r="G1675" s="3">
        <f t="shared" ref="G1675:G1738" si="277">$X$43</f>
        <v>32.760787599497277</v>
      </c>
      <c r="H1675" s="13">
        <v>2.3529411764705882E-2</v>
      </c>
      <c r="I1675" s="2">
        <f t="shared" si="270"/>
        <v>5.6470588235294113E-2</v>
      </c>
      <c r="J1675" s="2">
        <f t="shared" si="272"/>
        <v>5.6470588235294113E-2</v>
      </c>
      <c r="K1675" s="2">
        <f t="shared" si="273"/>
        <v>5.6470588235294113E-2</v>
      </c>
      <c r="L1675" s="2">
        <f t="shared" si="273"/>
        <v>5.6470588235294113E-2</v>
      </c>
      <c r="M1675" s="2">
        <f t="shared" si="274"/>
        <v>0</v>
      </c>
      <c r="N1675" s="2">
        <f t="shared" si="275"/>
        <v>0</v>
      </c>
    </row>
    <row r="1676" spans="1:14">
      <c r="A1676" s="5">
        <v>41709.791763425928</v>
      </c>
      <c r="B1676">
        <v>19</v>
      </c>
      <c r="C1676" s="27">
        <v>9.8400000000000015E-2</v>
      </c>
      <c r="D1676" s="24">
        <f t="shared" si="269"/>
        <v>3.2236614997905324</v>
      </c>
      <c r="E1676" s="24">
        <f t="shared" si="271"/>
        <v>3.2236614997905324</v>
      </c>
      <c r="F1676" s="3">
        <f t="shared" si="276"/>
        <v>32.760787599497277</v>
      </c>
      <c r="G1676" s="3">
        <f t="shared" si="277"/>
        <v>32.760787599497277</v>
      </c>
      <c r="H1676" s="13">
        <v>1.4705882352941176E-3</v>
      </c>
      <c r="I1676" s="2">
        <f t="shared" si="270"/>
        <v>3.529411764705882E-3</v>
      </c>
      <c r="J1676" s="2">
        <f t="shared" si="272"/>
        <v>3.529411764705882E-3</v>
      </c>
      <c r="K1676" s="2">
        <f t="shared" si="273"/>
        <v>3.529411764705882E-3</v>
      </c>
      <c r="L1676" s="2">
        <f t="shared" si="273"/>
        <v>3.529411764705882E-3</v>
      </c>
      <c r="M1676" s="2">
        <f t="shared" si="274"/>
        <v>0</v>
      </c>
      <c r="N1676" s="2">
        <f t="shared" si="275"/>
        <v>0</v>
      </c>
    </row>
    <row r="1677" spans="1:14">
      <c r="A1677" s="5">
        <v>41709.833430150466</v>
      </c>
      <c r="B1677">
        <v>20</v>
      </c>
      <c r="C1677" s="27">
        <v>8.2000000000000003E-2</v>
      </c>
      <c r="D1677" s="24">
        <f t="shared" si="269"/>
        <v>2.6863845831587767</v>
      </c>
      <c r="E1677" s="24">
        <f t="shared" si="271"/>
        <v>2.6863845831587767</v>
      </c>
      <c r="F1677" s="3">
        <f t="shared" si="276"/>
        <v>32.760787599497277</v>
      </c>
      <c r="G1677" s="3">
        <f t="shared" si="277"/>
        <v>32.760787599497277</v>
      </c>
      <c r="H1677" s="13">
        <v>0</v>
      </c>
      <c r="I1677" s="2">
        <f t="shared" si="270"/>
        <v>0</v>
      </c>
      <c r="J1677" s="2">
        <f t="shared" si="272"/>
        <v>0</v>
      </c>
      <c r="K1677" s="2">
        <f t="shared" si="273"/>
        <v>0</v>
      </c>
      <c r="L1677" s="2">
        <f t="shared" si="273"/>
        <v>0</v>
      </c>
      <c r="M1677" s="2">
        <f t="shared" si="274"/>
        <v>0</v>
      </c>
      <c r="N1677" s="2">
        <f t="shared" si="275"/>
        <v>0</v>
      </c>
    </row>
    <row r="1678" spans="1:14">
      <c r="A1678" s="5">
        <v>41709.875096875003</v>
      </c>
      <c r="B1678">
        <v>21</v>
      </c>
      <c r="C1678" s="27">
        <v>6.5600000000000006E-2</v>
      </c>
      <c r="D1678" s="24">
        <f t="shared" si="269"/>
        <v>2.1491076665270215</v>
      </c>
      <c r="E1678" s="24">
        <f t="shared" si="271"/>
        <v>2.1491076665270215</v>
      </c>
      <c r="F1678" s="3">
        <f t="shared" si="276"/>
        <v>32.760787599497277</v>
      </c>
      <c r="G1678" s="3">
        <f t="shared" si="277"/>
        <v>32.760787599497277</v>
      </c>
      <c r="H1678" s="13">
        <v>0</v>
      </c>
      <c r="I1678" s="2">
        <f t="shared" si="270"/>
        <v>0</v>
      </c>
      <c r="J1678" s="2">
        <f t="shared" si="272"/>
        <v>0</v>
      </c>
      <c r="K1678" s="2">
        <f t="shared" si="273"/>
        <v>0</v>
      </c>
      <c r="L1678" s="2">
        <f t="shared" si="273"/>
        <v>0</v>
      </c>
      <c r="M1678" s="2">
        <f t="shared" si="274"/>
        <v>0</v>
      </c>
      <c r="N1678" s="2">
        <f t="shared" si="275"/>
        <v>0</v>
      </c>
    </row>
    <row r="1679" spans="1:14">
      <c r="A1679" s="5">
        <v>41709.91676359954</v>
      </c>
      <c r="B1679">
        <v>22</v>
      </c>
      <c r="C1679" s="27">
        <v>4.9200000000000008E-2</v>
      </c>
      <c r="D1679" s="24">
        <f t="shared" si="269"/>
        <v>1.6118307498952662</v>
      </c>
      <c r="E1679" s="24">
        <f t="shared" si="271"/>
        <v>1.6118307498952662</v>
      </c>
      <c r="F1679" s="3">
        <f t="shared" si="276"/>
        <v>32.760787599497277</v>
      </c>
      <c r="G1679" s="3">
        <f t="shared" si="277"/>
        <v>32.760787599497277</v>
      </c>
      <c r="H1679" s="13">
        <v>0</v>
      </c>
      <c r="I1679" s="2">
        <f t="shared" si="270"/>
        <v>0</v>
      </c>
      <c r="J1679" s="2">
        <f t="shared" si="272"/>
        <v>0</v>
      </c>
      <c r="K1679" s="2">
        <f t="shared" si="273"/>
        <v>0</v>
      </c>
      <c r="L1679" s="2">
        <f t="shared" si="273"/>
        <v>0</v>
      </c>
      <c r="M1679" s="2">
        <f t="shared" si="274"/>
        <v>0</v>
      </c>
      <c r="N1679" s="2">
        <f t="shared" si="275"/>
        <v>0</v>
      </c>
    </row>
    <row r="1680" spans="1:14">
      <c r="A1680" s="5">
        <v>41709.958430324077</v>
      </c>
      <c r="B1680">
        <v>23</v>
      </c>
      <c r="C1680" s="27">
        <v>3.2800000000000003E-2</v>
      </c>
      <c r="D1680" s="24">
        <f t="shared" si="269"/>
        <v>1.0745538332635107</v>
      </c>
      <c r="E1680" s="24">
        <f t="shared" si="271"/>
        <v>1.0745538332635107</v>
      </c>
      <c r="F1680" s="3">
        <f t="shared" si="276"/>
        <v>32.760787599497277</v>
      </c>
      <c r="G1680" s="3">
        <f t="shared" si="277"/>
        <v>32.760787599497277</v>
      </c>
      <c r="H1680" s="13">
        <v>0</v>
      </c>
      <c r="I1680" s="2">
        <f t="shared" si="270"/>
        <v>0</v>
      </c>
      <c r="J1680" s="2">
        <f t="shared" si="272"/>
        <v>0</v>
      </c>
      <c r="K1680" s="2">
        <f t="shared" si="273"/>
        <v>0</v>
      </c>
      <c r="L1680" s="2">
        <f t="shared" si="273"/>
        <v>0</v>
      </c>
      <c r="M1680" s="2">
        <f t="shared" si="274"/>
        <v>0</v>
      </c>
      <c r="N1680" s="2">
        <f t="shared" si="275"/>
        <v>0</v>
      </c>
    </row>
    <row r="1681" spans="1:14">
      <c r="A1681" s="5">
        <v>41710.000097048614</v>
      </c>
      <c r="B1681">
        <v>24</v>
      </c>
      <c r="C1681" s="27">
        <v>1.6400000000000001E-2</v>
      </c>
      <c r="D1681" s="24">
        <f t="shared" si="269"/>
        <v>0.53727691663175536</v>
      </c>
      <c r="E1681" s="24">
        <f t="shared" si="271"/>
        <v>0.53727691663175536</v>
      </c>
      <c r="F1681" s="3">
        <f t="shared" si="276"/>
        <v>32.760787599497277</v>
      </c>
      <c r="G1681" s="3">
        <f t="shared" si="277"/>
        <v>32.760787599497277</v>
      </c>
      <c r="H1681" s="13">
        <v>0</v>
      </c>
      <c r="I1681" s="2">
        <f t="shared" si="270"/>
        <v>0</v>
      </c>
      <c r="J1681" s="2">
        <f t="shared" si="272"/>
        <v>0</v>
      </c>
      <c r="K1681" s="2">
        <f t="shared" si="273"/>
        <v>0</v>
      </c>
      <c r="L1681" s="2">
        <f t="shared" si="273"/>
        <v>0</v>
      </c>
      <c r="M1681" s="2">
        <f t="shared" si="274"/>
        <v>0</v>
      </c>
      <c r="N1681" s="2">
        <f t="shared" si="275"/>
        <v>0</v>
      </c>
    </row>
    <row r="1682" spans="1:14">
      <c r="A1682" s="5">
        <v>41710.041763773152</v>
      </c>
      <c r="B1682">
        <v>1</v>
      </c>
      <c r="C1682" s="27">
        <v>1.6400000000000001E-2</v>
      </c>
      <c r="D1682" s="24">
        <f t="shared" si="269"/>
        <v>0.53727691663175536</v>
      </c>
      <c r="E1682" s="24">
        <f t="shared" si="271"/>
        <v>0.53727691663175536</v>
      </c>
      <c r="F1682" s="3">
        <f t="shared" si="276"/>
        <v>32.760787599497277</v>
      </c>
      <c r="G1682" s="3">
        <f t="shared" si="277"/>
        <v>32.760787599497277</v>
      </c>
      <c r="H1682" s="13">
        <v>0</v>
      </c>
      <c r="I1682" s="2">
        <f t="shared" si="270"/>
        <v>0</v>
      </c>
      <c r="J1682" s="2">
        <f t="shared" si="272"/>
        <v>0</v>
      </c>
      <c r="K1682" s="2">
        <f t="shared" si="273"/>
        <v>0</v>
      </c>
      <c r="L1682" s="2">
        <f t="shared" si="273"/>
        <v>0</v>
      </c>
      <c r="M1682" s="2">
        <f t="shared" si="274"/>
        <v>0</v>
      </c>
      <c r="N1682" s="2">
        <f t="shared" si="275"/>
        <v>0</v>
      </c>
    </row>
    <row r="1683" spans="1:14">
      <c r="A1683" s="5">
        <v>41710.083430497689</v>
      </c>
      <c r="B1683">
        <v>2</v>
      </c>
      <c r="C1683" s="27">
        <v>1.6400000000000001E-2</v>
      </c>
      <c r="D1683" s="24">
        <f t="shared" si="269"/>
        <v>0.53727691663175536</v>
      </c>
      <c r="E1683" s="24">
        <f t="shared" si="271"/>
        <v>0.53727691663175536</v>
      </c>
      <c r="F1683" s="3">
        <f t="shared" si="276"/>
        <v>32.760787599497277</v>
      </c>
      <c r="G1683" s="3">
        <f t="shared" si="277"/>
        <v>32.760787599497277</v>
      </c>
      <c r="H1683" s="13">
        <v>0</v>
      </c>
      <c r="I1683" s="2">
        <f t="shared" si="270"/>
        <v>0</v>
      </c>
      <c r="J1683" s="2">
        <f t="shared" si="272"/>
        <v>0</v>
      </c>
      <c r="K1683" s="2">
        <f t="shared" si="273"/>
        <v>0</v>
      </c>
      <c r="L1683" s="2">
        <f t="shared" si="273"/>
        <v>0</v>
      </c>
      <c r="M1683" s="2">
        <f t="shared" si="274"/>
        <v>0</v>
      </c>
      <c r="N1683" s="2">
        <f t="shared" si="275"/>
        <v>0</v>
      </c>
    </row>
    <row r="1684" spans="1:14">
      <c r="A1684" s="5">
        <v>41710.125097222219</v>
      </c>
      <c r="B1684">
        <v>3</v>
      </c>
      <c r="C1684" s="27">
        <v>1.6400000000000001E-2</v>
      </c>
      <c r="D1684" s="24">
        <f t="shared" si="269"/>
        <v>0.53727691663175536</v>
      </c>
      <c r="E1684" s="24">
        <f t="shared" si="271"/>
        <v>0.53727691663175536</v>
      </c>
      <c r="F1684" s="3">
        <f t="shared" si="276"/>
        <v>32.760787599497277</v>
      </c>
      <c r="G1684" s="3">
        <f t="shared" si="277"/>
        <v>32.760787599497277</v>
      </c>
      <c r="H1684" s="13">
        <v>0</v>
      </c>
      <c r="I1684" s="2">
        <f t="shared" si="270"/>
        <v>0</v>
      </c>
      <c r="J1684" s="2">
        <f t="shared" si="272"/>
        <v>0</v>
      </c>
      <c r="K1684" s="2">
        <f t="shared" si="273"/>
        <v>0</v>
      </c>
      <c r="L1684" s="2">
        <f t="shared" si="273"/>
        <v>0</v>
      </c>
      <c r="M1684" s="2">
        <f t="shared" si="274"/>
        <v>0</v>
      </c>
      <c r="N1684" s="2">
        <f t="shared" si="275"/>
        <v>0</v>
      </c>
    </row>
    <row r="1685" spans="1:14">
      <c r="A1685" s="5">
        <v>41710.166763946756</v>
      </c>
      <c r="B1685">
        <v>4</v>
      </c>
      <c r="C1685" s="27">
        <v>1.6400000000000001E-2</v>
      </c>
      <c r="D1685" s="24">
        <f t="shared" si="269"/>
        <v>0.53727691663175536</v>
      </c>
      <c r="E1685" s="24">
        <f t="shared" si="271"/>
        <v>0.53727691663175536</v>
      </c>
      <c r="F1685" s="3">
        <f t="shared" si="276"/>
        <v>32.760787599497277</v>
      </c>
      <c r="G1685" s="3">
        <f t="shared" si="277"/>
        <v>32.760787599497277</v>
      </c>
      <c r="H1685" s="13">
        <v>0</v>
      </c>
      <c r="I1685" s="2">
        <f t="shared" si="270"/>
        <v>0</v>
      </c>
      <c r="J1685" s="2">
        <f t="shared" si="272"/>
        <v>0</v>
      </c>
      <c r="K1685" s="2">
        <f t="shared" si="273"/>
        <v>0</v>
      </c>
      <c r="L1685" s="2">
        <f t="shared" si="273"/>
        <v>0</v>
      </c>
      <c r="M1685" s="2">
        <f t="shared" si="274"/>
        <v>0</v>
      </c>
      <c r="N1685" s="2">
        <f t="shared" si="275"/>
        <v>0</v>
      </c>
    </row>
    <row r="1686" spans="1:14">
      <c r="A1686" s="5">
        <v>41710.208430671293</v>
      </c>
      <c r="B1686">
        <v>5</v>
      </c>
      <c r="C1686" s="27">
        <v>1.6400000000000001E-2</v>
      </c>
      <c r="D1686" s="24">
        <f t="shared" si="269"/>
        <v>0.53727691663175536</v>
      </c>
      <c r="E1686" s="24">
        <f t="shared" si="271"/>
        <v>0.53727691663175536</v>
      </c>
      <c r="F1686" s="3">
        <f t="shared" si="276"/>
        <v>32.760787599497277</v>
      </c>
      <c r="G1686" s="3">
        <f t="shared" si="277"/>
        <v>32.760787599497277</v>
      </c>
      <c r="H1686" s="13">
        <v>0</v>
      </c>
      <c r="I1686" s="2">
        <f t="shared" si="270"/>
        <v>0</v>
      </c>
      <c r="J1686" s="2">
        <f t="shared" si="272"/>
        <v>0</v>
      </c>
      <c r="K1686" s="2">
        <f t="shared" si="273"/>
        <v>0</v>
      </c>
      <c r="L1686" s="2">
        <f t="shared" si="273"/>
        <v>0</v>
      </c>
      <c r="M1686" s="2">
        <f t="shared" si="274"/>
        <v>0</v>
      </c>
      <c r="N1686" s="2">
        <f t="shared" si="275"/>
        <v>0</v>
      </c>
    </row>
    <row r="1687" spans="1:14">
      <c r="A1687" s="5">
        <v>41710.25009739583</v>
      </c>
      <c r="B1687">
        <v>6</v>
      </c>
      <c r="C1687" s="27">
        <v>3.2800000000000003E-2</v>
      </c>
      <c r="D1687" s="24">
        <f t="shared" si="269"/>
        <v>1.0745538332635107</v>
      </c>
      <c r="E1687" s="24">
        <f t="shared" si="271"/>
        <v>1.0745538332635107</v>
      </c>
      <c r="F1687" s="3">
        <f t="shared" si="276"/>
        <v>32.760787599497277</v>
      </c>
      <c r="G1687" s="3">
        <f t="shared" si="277"/>
        <v>32.760787599497277</v>
      </c>
      <c r="H1687" s="13">
        <v>0</v>
      </c>
      <c r="I1687" s="2">
        <f t="shared" si="270"/>
        <v>0</v>
      </c>
      <c r="J1687" s="2">
        <f t="shared" si="272"/>
        <v>0</v>
      </c>
      <c r="K1687" s="2">
        <f t="shared" si="273"/>
        <v>0</v>
      </c>
      <c r="L1687" s="2">
        <f t="shared" si="273"/>
        <v>0</v>
      </c>
      <c r="M1687" s="2">
        <f t="shared" si="274"/>
        <v>0</v>
      </c>
      <c r="N1687" s="2">
        <f t="shared" si="275"/>
        <v>0</v>
      </c>
    </row>
    <row r="1688" spans="1:14">
      <c r="A1688" s="5">
        <v>41710.291764120368</v>
      </c>
      <c r="B1688">
        <v>7</v>
      </c>
      <c r="C1688" s="27">
        <v>4.9200000000000008E-2</v>
      </c>
      <c r="D1688" s="24">
        <f t="shared" si="269"/>
        <v>1.6118307498952662</v>
      </c>
      <c r="E1688" s="24">
        <f t="shared" si="271"/>
        <v>1.6118307498952662</v>
      </c>
      <c r="F1688" s="3">
        <f t="shared" si="276"/>
        <v>32.760787599497277</v>
      </c>
      <c r="G1688" s="3">
        <f t="shared" si="277"/>
        <v>32.760787599497277</v>
      </c>
      <c r="H1688" s="13">
        <v>9.8039215686274508E-4</v>
      </c>
      <c r="I1688" s="2">
        <f t="shared" si="270"/>
        <v>2.352941176470588E-3</v>
      </c>
      <c r="J1688" s="2">
        <f t="shared" si="272"/>
        <v>2.352941176470588E-3</v>
      </c>
      <c r="K1688" s="2">
        <f t="shared" si="273"/>
        <v>2.352941176470588E-3</v>
      </c>
      <c r="L1688" s="2">
        <f t="shared" si="273"/>
        <v>2.352941176470588E-3</v>
      </c>
      <c r="M1688" s="2">
        <f t="shared" si="274"/>
        <v>0</v>
      </c>
      <c r="N1688" s="2">
        <f t="shared" si="275"/>
        <v>0</v>
      </c>
    </row>
    <row r="1689" spans="1:14">
      <c r="A1689" s="5">
        <v>41710.333430844905</v>
      </c>
      <c r="B1689">
        <v>8</v>
      </c>
      <c r="C1689" s="27">
        <v>6.5600000000000006E-2</v>
      </c>
      <c r="D1689" s="24">
        <f t="shared" si="269"/>
        <v>2.1491076665270215</v>
      </c>
      <c r="E1689" s="24">
        <f t="shared" si="271"/>
        <v>2.1491076665270215</v>
      </c>
      <c r="F1689" s="3">
        <f t="shared" si="276"/>
        <v>32.760787599497277</v>
      </c>
      <c r="G1689" s="3">
        <f t="shared" si="277"/>
        <v>32.760787599497277</v>
      </c>
      <c r="H1689" s="13">
        <v>6.6176470588235295E-2</v>
      </c>
      <c r="I1689" s="2">
        <f t="shared" si="270"/>
        <v>0.1588235294117647</v>
      </c>
      <c r="J1689" s="2">
        <f t="shared" si="272"/>
        <v>0.1588235294117647</v>
      </c>
      <c r="K1689" s="2">
        <f t="shared" si="273"/>
        <v>0.1588235294117647</v>
      </c>
      <c r="L1689" s="2">
        <f t="shared" si="273"/>
        <v>0.1588235294117647</v>
      </c>
      <c r="M1689" s="2">
        <f t="shared" si="274"/>
        <v>0</v>
      </c>
      <c r="N1689" s="2">
        <f t="shared" si="275"/>
        <v>0</v>
      </c>
    </row>
    <row r="1690" spans="1:14">
      <c r="A1690" s="5">
        <v>41710.375097569442</v>
      </c>
      <c r="B1690">
        <v>9</v>
      </c>
      <c r="C1690" s="27">
        <v>6.5600000000000006E-2</v>
      </c>
      <c r="D1690" s="24">
        <f t="shared" si="269"/>
        <v>2.1491076665270215</v>
      </c>
      <c r="E1690" s="24">
        <f t="shared" si="271"/>
        <v>2.1491076665270215</v>
      </c>
      <c r="F1690" s="3">
        <f t="shared" si="276"/>
        <v>32.760787599497277</v>
      </c>
      <c r="G1690" s="3">
        <f t="shared" si="277"/>
        <v>32.760787599497277</v>
      </c>
      <c r="H1690" s="13">
        <v>0.24166666666666667</v>
      </c>
      <c r="I1690" s="2">
        <f t="shared" si="270"/>
        <v>0.57999999999999996</v>
      </c>
      <c r="J1690" s="2">
        <f t="shared" si="272"/>
        <v>0.57999999999999996</v>
      </c>
      <c r="K1690" s="2">
        <f t="shared" si="273"/>
        <v>0.57999999999999996</v>
      </c>
      <c r="L1690" s="2">
        <f t="shared" si="273"/>
        <v>0.57999999999999996</v>
      </c>
      <c r="M1690" s="2">
        <f t="shared" si="274"/>
        <v>0</v>
      </c>
      <c r="N1690" s="2">
        <f t="shared" si="275"/>
        <v>0</v>
      </c>
    </row>
    <row r="1691" spans="1:14">
      <c r="A1691" s="5">
        <v>41710.416764293979</v>
      </c>
      <c r="B1691">
        <v>10</v>
      </c>
      <c r="C1691" s="27">
        <v>4.9200000000000008E-2</v>
      </c>
      <c r="D1691" s="24">
        <f t="shared" si="269"/>
        <v>1.6118307498952662</v>
      </c>
      <c r="E1691" s="24">
        <f t="shared" si="271"/>
        <v>1.6118307498952662</v>
      </c>
      <c r="F1691" s="3">
        <f t="shared" si="276"/>
        <v>32.760787599497277</v>
      </c>
      <c r="G1691" s="3">
        <f t="shared" si="277"/>
        <v>32.760787599497277</v>
      </c>
      <c r="H1691" s="13">
        <v>0.3843137254901961</v>
      </c>
      <c r="I1691" s="2">
        <f t="shared" si="270"/>
        <v>0.9223529411764706</v>
      </c>
      <c r="J1691" s="2">
        <f t="shared" si="272"/>
        <v>0.9223529411764706</v>
      </c>
      <c r="K1691" s="2">
        <f t="shared" si="273"/>
        <v>0.9223529411764706</v>
      </c>
      <c r="L1691" s="2">
        <f t="shared" si="273"/>
        <v>0.9223529411764706</v>
      </c>
      <c r="M1691" s="2">
        <f t="shared" si="274"/>
        <v>0</v>
      </c>
      <c r="N1691" s="2">
        <f t="shared" si="275"/>
        <v>0</v>
      </c>
    </row>
    <row r="1692" spans="1:14">
      <c r="A1692" s="5">
        <v>41710.458431018516</v>
      </c>
      <c r="B1692">
        <v>11</v>
      </c>
      <c r="C1692" s="27">
        <v>3.2800000000000003E-2</v>
      </c>
      <c r="D1692" s="24">
        <f t="shared" si="269"/>
        <v>1.0745538332635107</v>
      </c>
      <c r="E1692" s="24">
        <f t="shared" si="271"/>
        <v>1.0745538332635107</v>
      </c>
      <c r="F1692" s="3">
        <f t="shared" si="276"/>
        <v>32.760787599497277</v>
      </c>
      <c r="G1692" s="3">
        <f t="shared" si="277"/>
        <v>32.760787599497277</v>
      </c>
      <c r="H1692" s="13">
        <v>0.48676470588235293</v>
      </c>
      <c r="I1692" s="2">
        <f t="shared" si="270"/>
        <v>1.168235294117647</v>
      </c>
      <c r="J1692" s="2">
        <f t="shared" si="272"/>
        <v>1.168235294117647</v>
      </c>
      <c r="K1692" s="2">
        <f t="shared" si="273"/>
        <v>1.0745538332635107</v>
      </c>
      <c r="L1692" s="2">
        <f t="shared" si="273"/>
        <v>1.0745538332635107</v>
      </c>
      <c r="M1692" s="2">
        <f t="shared" si="274"/>
        <v>9.3681460854136311E-2</v>
      </c>
      <c r="N1692" s="2">
        <f t="shared" si="275"/>
        <v>9.3681460854136311E-2</v>
      </c>
    </row>
    <row r="1693" spans="1:14">
      <c r="A1693" s="5">
        <v>41710.500097743054</v>
      </c>
      <c r="B1693">
        <v>12</v>
      </c>
      <c r="C1693" s="27">
        <v>3.2800000000000003E-2</v>
      </c>
      <c r="D1693" s="24">
        <f t="shared" si="269"/>
        <v>1.0745538332635107</v>
      </c>
      <c r="E1693" s="24">
        <f t="shared" si="271"/>
        <v>1.0745538332635107</v>
      </c>
      <c r="F1693" s="3">
        <f t="shared" si="276"/>
        <v>32.760787599497277</v>
      </c>
      <c r="G1693" s="3">
        <f t="shared" si="277"/>
        <v>32.760787599497277</v>
      </c>
      <c r="H1693" s="13">
        <v>0.41519607843137257</v>
      </c>
      <c r="I1693" s="2">
        <f t="shared" si="270"/>
        <v>0.99647058823529411</v>
      </c>
      <c r="J1693" s="2">
        <f t="shared" si="272"/>
        <v>0.99647058823529411</v>
      </c>
      <c r="K1693" s="2">
        <f t="shared" si="273"/>
        <v>0.99647058823529411</v>
      </c>
      <c r="L1693" s="2">
        <f t="shared" si="273"/>
        <v>0.99647058823529411</v>
      </c>
      <c r="M1693" s="2">
        <f t="shared" si="274"/>
        <v>0</v>
      </c>
      <c r="N1693" s="2">
        <f t="shared" si="275"/>
        <v>0</v>
      </c>
    </row>
    <row r="1694" spans="1:14">
      <c r="A1694" s="5">
        <v>41710.541764467591</v>
      </c>
      <c r="B1694">
        <v>13</v>
      </c>
      <c r="C1694" s="27">
        <v>3.2800000000000003E-2</v>
      </c>
      <c r="D1694" s="24">
        <f t="shared" si="269"/>
        <v>1.0745538332635107</v>
      </c>
      <c r="E1694" s="24">
        <f t="shared" si="271"/>
        <v>1.0745538332635107</v>
      </c>
      <c r="F1694" s="3">
        <f t="shared" si="276"/>
        <v>32.760787599497277</v>
      </c>
      <c r="G1694" s="3">
        <f t="shared" si="277"/>
        <v>32.760787599497277</v>
      </c>
      <c r="H1694" s="13">
        <v>0.3573529411764706</v>
      </c>
      <c r="I1694" s="2">
        <f t="shared" si="270"/>
        <v>0.85764705882352943</v>
      </c>
      <c r="J1694" s="2">
        <f t="shared" si="272"/>
        <v>0.85764705882352943</v>
      </c>
      <c r="K1694" s="2">
        <f t="shared" si="273"/>
        <v>0.85764705882352943</v>
      </c>
      <c r="L1694" s="2">
        <f t="shared" si="273"/>
        <v>0.85764705882352943</v>
      </c>
      <c r="M1694" s="2">
        <f t="shared" si="274"/>
        <v>0</v>
      </c>
      <c r="N1694" s="2">
        <f t="shared" si="275"/>
        <v>0</v>
      </c>
    </row>
    <row r="1695" spans="1:14">
      <c r="A1695" s="5">
        <v>41710.583431192128</v>
      </c>
      <c r="B1695">
        <v>14</v>
      </c>
      <c r="C1695" s="27">
        <v>3.2800000000000003E-2</v>
      </c>
      <c r="D1695" s="24">
        <f t="shared" si="269"/>
        <v>1.0745538332635107</v>
      </c>
      <c r="E1695" s="24">
        <f t="shared" si="271"/>
        <v>1.0745538332635107</v>
      </c>
      <c r="F1695" s="3">
        <f t="shared" si="276"/>
        <v>32.760787599497277</v>
      </c>
      <c r="G1695" s="3">
        <f t="shared" si="277"/>
        <v>32.760787599497277</v>
      </c>
      <c r="H1695" s="13">
        <v>0.31470588235294117</v>
      </c>
      <c r="I1695" s="2">
        <f t="shared" si="270"/>
        <v>0.75529411764705878</v>
      </c>
      <c r="J1695" s="2">
        <f t="shared" si="272"/>
        <v>0.75529411764705878</v>
      </c>
      <c r="K1695" s="2">
        <f t="shared" si="273"/>
        <v>0.75529411764705878</v>
      </c>
      <c r="L1695" s="2">
        <f t="shared" si="273"/>
        <v>0.75529411764705878</v>
      </c>
      <c r="M1695" s="2">
        <f t="shared" si="274"/>
        <v>0</v>
      </c>
      <c r="N1695" s="2">
        <f t="shared" si="275"/>
        <v>0</v>
      </c>
    </row>
    <row r="1696" spans="1:14">
      <c r="A1696" s="5">
        <v>41710.625097916665</v>
      </c>
      <c r="B1696">
        <v>15</v>
      </c>
      <c r="C1696" s="27">
        <v>3.2800000000000003E-2</v>
      </c>
      <c r="D1696" s="24">
        <f t="shared" si="269"/>
        <v>1.0745538332635107</v>
      </c>
      <c r="E1696" s="24">
        <f t="shared" si="271"/>
        <v>1.0745538332635107</v>
      </c>
      <c r="F1696" s="3">
        <f t="shared" si="276"/>
        <v>32.760787599497277</v>
      </c>
      <c r="G1696" s="3">
        <f t="shared" si="277"/>
        <v>32.760787599497277</v>
      </c>
      <c r="H1696" s="13">
        <v>0.23186274509803922</v>
      </c>
      <c r="I1696" s="2">
        <f t="shared" si="270"/>
        <v>0.55647058823529416</v>
      </c>
      <c r="J1696" s="2">
        <f t="shared" si="272"/>
        <v>0.55647058823529416</v>
      </c>
      <c r="K1696" s="2">
        <f t="shared" si="273"/>
        <v>0.55647058823529416</v>
      </c>
      <c r="L1696" s="2">
        <f t="shared" si="273"/>
        <v>0.55647058823529416</v>
      </c>
      <c r="M1696" s="2">
        <f t="shared" si="274"/>
        <v>0</v>
      </c>
      <c r="N1696" s="2">
        <f t="shared" si="275"/>
        <v>0</v>
      </c>
    </row>
    <row r="1697" spans="1:14">
      <c r="A1697" s="5">
        <v>41710.666764641202</v>
      </c>
      <c r="B1697">
        <v>16</v>
      </c>
      <c r="C1697" s="27">
        <v>3.2800000000000003E-2</v>
      </c>
      <c r="D1697" s="24">
        <f t="shared" si="269"/>
        <v>1.0745538332635107</v>
      </c>
      <c r="E1697" s="24">
        <f t="shared" si="271"/>
        <v>1.0745538332635107</v>
      </c>
      <c r="F1697" s="3">
        <f t="shared" si="276"/>
        <v>32.760787599497277</v>
      </c>
      <c r="G1697" s="3">
        <f t="shared" si="277"/>
        <v>32.760787599497277</v>
      </c>
      <c r="H1697" s="13">
        <v>0.18382352941176466</v>
      </c>
      <c r="I1697" s="2">
        <f t="shared" si="270"/>
        <v>0.44117647058823517</v>
      </c>
      <c r="J1697" s="2">
        <f t="shared" si="272"/>
        <v>0.44117647058823517</v>
      </c>
      <c r="K1697" s="2">
        <f t="shared" si="273"/>
        <v>0.44117647058823517</v>
      </c>
      <c r="L1697" s="2">
        <f t="shared" si="273"/>
        <v>0.44117647058823517</v>
      </c>
      <c r="M1697" s="2">
        <f t="shared" si="274"/>
        <v>0</v>
      </c>
      <c r="N1697" s="2">
        <f t="shared" si="275"/>
        <v>0</v>
      </c>
    </row>
    <row r="1698" spans="1:14">
      <c r="A1698" s="5">
        <v>41710.70843136574</v>
      </c>
      <c r="B1698">
        <v>17</v>
      </c>
      <c r="C1698" s="27">
        <v>4.9200000000000008E-2</v>
      </c>
      <c r="D1698" s="24">
        <f t="shared" si="269"/>
        <v>1.6118307498952662</v>
      </c>
      <c r="E1698" s="24">
        <f t="shared" si="271"/>
        <v>1.6118307498952662</v>
      </c>
      <c r="F1698" s="3">
        <f t="shared" si="276"/>
        <v>32.760787599497277</v>
      </c>
      <c r="G1698" s="3">
        <f t="shared" si="277"/>
        <v>32.760787599497277</v>
      </c>
      <c r="H1698" s="13">
        <v>7.1078431372549017E-2</v>
      </c>
      <c r="I1698" s="2">
        <f t="shared" si="270"/>
        <v>0.17058823529411762</v>
      </c>
      <c r="J1698" s="2">
        <f t="shared" si="272"/>
        <v>0.17058823529411762</v>
      </c>
      <c r="K1698" s="2">
        <f t="shared" si="273"/>
        <v>0.17058823529411762</v>
      </c>
      <c r="L1698" s="2">
        <f t="shared" si="273"/>
        <v>0.17058823529411762</v>
      </c>
      <c r="M1698" s="2">
        <f t="shared" si="274"/>
        <v>0</v>
      </c>
      <c r="N1698" s="2">
        <f t="shared" si="275"/>
        <v>0</v>
      </c>
    </row>
    <row r="1699" spans="1:14">
      <c r="A1699" s="5">
        <v>41710.750098090277</v>
      </c>
      <c r="B1699">
        <v>18</v>
      </c>
      <c r="C1699" s="27">
        <v>6.5600000000000006E-2</v>
      </c>
      <c r="D1699" s="24">
        <f t="shared" si="269"/>
        <v>2.1491076665270215</v>
      </c>
      <c r="E1699" s="24">
        <f t="shared" si="271"/>
        <v>2.1491076665270215</v>
      </c>
      <c r="F1699" s="3">
        <f t="shared" si="276"/>
        <v>32.760787599497277</v>
      </c>
      <c r="G1699" s="3">
        <f t="shared" si="277"/>
        <v>32.760787599497277</v>
      </c>
      <c r="H1699" s="13">
        <v>1.5686274509803925E-2</v>
      </c>
      <c r="I1699" s="2">
        <f t="shared" si="270"/>
        <v>3.7647058823529415E-2</v>
      </c>
      <c r="J1699" s="2">
        <f t="shared" si="272"/>
        <v>3.7647058823529415E-2</v>
      </c>
      <c r="K1699" s="2">
        <f t="shared" si="273"/>
        <v>3.7647058823529415E-2</v>
      </c>
      <c r="L1699" s="2">
        <f t="shared" si="273"/>
        <v>3.7647058823529415E-2</v>
      </c>
      <c r="M1699" s="2">
        <f t="shared" si="274"/>
        <v>0</v>
      </c>
      <c r="N1699" s="2">
        <f t="shared" si="275"/>
        <v>0</v>
      </c>
    </row>
    <row r="1700" spans="1:14">
      <c r="A1700" s="5">
        <v>41710.791764814814</v>
      </c>
      <c r="B1700">
        <v>19</v>
      </c>
      <c r="C1700" s="27">
        <v>9.8400000000000015E-2</v>
      </c>
      <c r="D1700" s="24">
        <f t="shared" si="269"/>
        <v>3.2236614997905324</v>
      </c>
      <c r="E1700" s="24">
        <f t="shared" si="271"/>
        <v>3.2236614997905324</v>
      </c>
      <c r="F1700" s="3">
        <f t="shared" si="276"/>
        <v>32.760787599497277</v>
      </c>
      <c r="G1700" s="3">
        <f t="shared" si="277"/>
        <v>32.760787599497277</v>
      </c>
      <c r="H1700" s="13">
        <v>2.4509803921568627E-3</v>
      </c>
      <c r="I1700" s="2">
        <f t="shared" si="270"/>
        <v>5.8823529411764705E-3</v>
      </c>
      <c r="J1700" s="2">
        <f t="shared" si="272"/>
        <v>5.8823529411764705E-3</v>
      </c>
      <c r="K1700" s="2">
        <f t="shared" si="273"/>
        <v>5.8823529411764705E-3</v>
      </c>
      <c r="L1700" s="2">
        <f t="shared" si="273"/>
        <v>5.8823529411764705E-3</v>
      </c>
      <c r="M1700" s="2">
        <f t="shared" si="274"/>
        <v>0</v>
      </c>
      <c r="N1700" s="2">
        <f t="shared" si="275"/>
        <v>0</v>
      </c>
    </row>
    <row r="1701" spans="1:14">
      <c r="A1701" s="5">
        <v>41710.833431539351</v>
      </c>
      <c r="B1701">
        <v>20</v>
      </c>
      <c r="C1701" s="27">
        <v>8.2000000000000003E-2</v>
      </c>
      <c r="D1701" s="24">
        <f t="shared" si="269"/>
        <v>2.6863845831587767</v>
      </c>
      <c r="E1701" s="24">
        <f t="shared" si="271"/>
        <v>2.6863845831587767</v>
      </c>
      <c r="F1701" s="3">
        <f t="shared" si="276"/>
        <v>32.760787599497277</v>
      </c>
      <c r="G1701" s="3">
        <f t="shared" si="277"/>
        <v>32.760787599497277</v>
      </c>
      <c r="H1701" s="13">
        <v>0</v>
      </c>
      <c r="I1701" s="2">
        <f t="shared" si="270"/>
        <v>0</v>
      </c>
      <c r="J1701" s="2">
        <f t="shared" si="272"/>
        <v>0</v>
      </c>
      <c r="K1701" s="2">
        <f t="shared" si="273"/>
        <v>0</v>
      </c>
      <c r="L1701" s="2">
        <f t="shared" si="273"/>
        <v>0</v>
      </c>
      <c r="M1701" s="2">
        <f t="shared" si="274"/>
        <v>0</v>
      </c>
      <c r="N1701" s="2">
        <f t="shared" si="275"/>
        <v>0</v>
      </c>
    </row>
    <row r="1702" spans="1:14">
      <c r="A1702" s="5">
        <v>41710.875098263889</v>
      </c>
      <c r="B1702">
        <v>21</v>
      </c>
      <c r="C1702" s="27">
        <v>6.5600000000000006E-2</v>
      </c>
      <c r="D1702" s="24">
        <f t="shared" si="269"/>
        <v>2.1491076665270215</v>
      </c>
      <c r="E1702" s="24">
        <f t="shared" si="271"/>
        <v>2.1491076665270215</v>
      </c>
      <c r="F1702" s="3">
        <f t="shared" si="276"/>
        <v>32.760787599497277</v>
      </c>
      <c r="G1702" s="3">
        <f t="shared" si="277"/>
        <v>32.760787599497277</v>
      </c>
      <c r="H1702" s="13">
        <v>0</v>
      </c>
      <c r="I1702" s="2">
        <f t="shared" si="270"/>
        <v>0</v>
      </c>
      <c r="J1702" s="2">
        <f t="shared" si="272"/>
        <v>0</v>
      </c>
      <c r="K1702" s="2">
        <f t="shared" si="273"/>
        <v>0</v>
      </c>
      <c r="L1702" s="2">
        <f t="shared" si="273"/>
        <v>0</v>
      </c>
      <c r="M1702" s="2">
        <f t="shared" si="274"/>
        <v>0</v>
      </c>
      <c r="N1702" s="2">
        <f t="shared" si="275"/>
        <v>0</v>
      </c>
    </row>
    <row r="1703" spans="1:14">
      <c r="A1703" s="5">
        <v>41710.916764988426</v>
      </c>
      <c r="B1703">
        <v>22</v>
      </c>
      <c r="C1703" s="27">
        <v>4.9200000000000008E-2</v>
      </c>
      <c r="D1703" s="24">
        <f t="shared" si="269"/>
        <v>1.6118307498952662</v>
      </c>
      <c r="E1703" s="24">
        <f t="shared" si="271"/>
        <v>1.6118307498952662</v>
      </c>
      <c r="F1703" s="3">
        <f t="shared" si="276"/>
        <v>32.760787599497277</v>
      </c>
      <c r="G1703" s="3">
        <f t="shared" si="277"/>
        <v>32.760787599497277</v>
      </c>
      <c r="H1703" s="13">
        <v>0</v>
      </c>
      <c r="I1703" s="2">
        <f t="shared" si="270"/>
        <v>0</v>
      </c>
      <c r="J1703" s="2">
        <f t="shared" si="272"/>
        <v>0</v>
      </c>
      <c r="K1703" s="2">
        <f t="shared" si="273"/>
        <v>0</v>
      </c>
      <c r="L1703" s="2">
        <f t="shared" si="273"/>
        <v>0</v>
      </c>
      <c r="M1703" s="2">
        <f t="shared" si="274"/>
        <v>0</v>
      </c>
      <c r="N1703" s="2">
        <f t="shared" si="275"/>
        <v>0</v>
      </c>
    </row>
    <row r="1704" spans="1:14">
      <c r="A1704" s="5">
        <v>41710.958431712963</v>
      </c>
      <c r="B1704">
        <v>23</v>
      </c>
      <c r="C1704" s="27">
        <v>3.2800000000000003E-2</v>
      </c>
      <c r="D1704" s="24">
        <f t="shared" si="269"/>
        <v>1.0745538332635107</v>
      </c>
      <c r="E1704" s="24">
        <f t="shared" si="271"/>
        <v>1.0745538332635107</v>
      </c>
      <c r="F1704" s="3">
        <f t="shared" si="276"/>
        <v>32.760787599497277</v>
      </c>
      <c r="G1704" s="3">
        <f t="shared" si="277"/>
        <v>32.760787599497277</v>
      </c>
      <c r="H1704" s="13">
        <v>0</v>
      </c>
      <c r="I1704" s="2">
        <f t="shared" si="270"/>
        <v>0</v>
      </c>
      <c r="J1704" s="2">
        <f t="shared" si="272"/>
        <v>0</v>
      </c>
      <c r="K1704" s="2">
        <f t="shared" si="273"/>
        <v>0</v>
      </c>
      <c r="L1704" s="2">
        <f t="shared" si="273"/>
        <v>0</v>
      </c>
      <c r="M1704" s="2">
        <f t="shared" si="274"/>
        <v>0</v>
      </c>
      <c r="N1704" s="2">
        <f t="shared" si="275"/>
        <v>0</v>
      </c>
    </row>
    <row r="1705" spans="1:14">
      <c r="A1705" s="5">
        <v>41711.0000984375</v>
      </c>
      <c r="B1705">
        <v>24</v>
      </c>
      <c r="C1705" s="27">
        <v>1.6400000000000001E-2</v>
      </c>
      <c r="D1705" s="24">
        <f t="shared" si="269"/>
        <v>0.53727691663175536</v>
      </c>
      <c r="E1705" s="24">
        <f t="shared" si="271"/>
        <v>0.53727691663175536</v>
      </c>
      <c r="F1705" s="3">
        <f t="shared" si="276"/>
        <v>32.760787599497277</v>
      </c>
      <c r="G1705" s="3">
        <f t="shared" si="277"/>
        <v>32.760787599497277</v>
      </c>
      <c r="H1705" s="13">
        <v>0</v>
      </c>
      <c r="I1705" s="2">
        <f t="shared" si="270"/>
        <v>0</v>
      </c>
      <c r="J1705" s="2">
        <f t="shared" si="272"/>
        <v>0</v>
      </c>
      <c r="K1705" s="2">
        <f t="shared" si="273"/>
        <v>0</v>
      </c>
      <c r="L1705" s="2">
        <f t="shared" si="273"/>
        <v>0</v>
      </c>
      <c r="M1705" s="2">
        <f t="shared" si="274"/>
        <v>0</v>
      </c>
      <c r="N1705" s="2">
        <f t="shared" si="275"/>
        <v>0</v>
      </c>
    </row>
    <row r="1706" spans="1:14">
      <c r="A1706" s="5">
        <v>41711.041765162037</v>
      </c>
      <c r="B1706">
        <v>1</v>
      </c>
      <c r="C1706" s="27">
        <v>1.6400000000000001E-2</v>
      </c>
      <c r="D1706" s="24">
        <f t="shared" si="269"/>
        <v>0.53727691663175536</v>
      </c>
      <c r="E1706" s="24">
        <f t="shared" si="271"/>
        <v>0.53727691663175536</v>
      </c>
      <c r="F1706" s="3">
        <f t="shared" si="276"/>
        <v>32.760787599497277</v>
      </c>
      <c r="G1706" s="3">
        <f t="shared" si="277"/>
        <v>32.760787599497277</v>
      </c>
      <c r="H1706" s="13">
        <v>0</v>
      </c>
      <c r="I1706" s="2">
        <f t="shared" si="270"/>
        <v>0</v>
      </c>
      <c r="J1706" s="2">
        <f t="shared" si="272"/>
        <v>0</v>
      </c>
      <c r="K1706" s="2">
        <f t="shared" si="273"/>
        <v>0</v>
      </c>
      <c r="L1706" s="2">
        <f t="shared" si="273"/>
        <v>0</v>
      </c>
      <c r="M1706" s="2">
        <f t="shared" si="274"/>
        <v>0</v>
      </c>
      <c r="N1706" s="2">
        <f t="shared" si="275"/>
        <v>0</v>
      </c>
    </row>
    <row r="1707" spans="1:14">
      <c r="A1707" s="5">
        <v>41711.083431886575</v>
      </c>
      <c r="B1707">
        <v>2</v>
      </c>
      <c r="C1707" s="27">
        <v>1.6400000000000001E-2</v>
      </c>
      <c r="D1707" s="24">
        <f t="shared" si="269"/>
        <v>0.53727691663175536</v>
      </c>
      <c r="E1707" s="24">
        <f t="shared" si="271"/>
        <v>0.53727691663175536</v>
      </c>
      <c r="F1707" s="3">
        <f t="shared" si="276"/>
        <v>32.760787599497277</v>
      </c>
      <c r="G1707" s="3">
        <f t="shared" si="277"/>
        <v>32.760787599497277</v>
      </c>
      <c r="H1707" s="13">
        <v>0</v>
      </c>
      <c r="I1707" s="2">
        <f t="shared" si="270"/>
        <v>0</v>
      </c>
      <c r="J1707" s="2">
        <f t="shared" si="272"/>
        <v>0</v>
      </c>
      <c r="K1707" s="2">
        <f t="shared" si="273"/>
        <v>0</v>
      </c>
      <c r="L1707" s="2">
        <f t="shared" si="273"/>
        <v>0</v>
      </c>
      <c r="M1707" s="2">
        <f t="shared" si="274"/>
        <v>0</v>
      </c>
      <c r="N1707" s="2">
        <f t="shared" si="275"/>
        <v>0</v>
      </c>
    </row>
    <row r="1708" spans="1:14">
      <c r="A1708" s="5">
        <v>41711.125098611112</v>
      </c>
      <c r="B1708">
        <v>3</v>
      </c>
      <c r="C1708" s="27">
        <v>1.6400000000000001E-2</v>
      </c>
      <c r="D1708" s="24">
        <f t="shared" si="269"/>
        <v>0.53727691663175536</v>
      </c>
      <c r="E1708" s="24">
        <f t="shared" si="271"/>
        <v>0.53727691663175536</v>
      </c>
      <c r="F1708" s="3">
        <f t="shared" si="276"/>
        <v>32.760787599497277</v>
      </c>
      <c r="G1708" s="3">
        <f t="shared" si="277"/>
        <v>32.760787599497277</v>
      </c>
      <c r="H1708" s="13">
        <v>0</v>
      </c>
      <c r="I1708" s="2">
        <f t="shared" si="270"/>
        <v>0</v>
      </c>
      <c r="J1708" s="2">
        <f t="shared" si="272"/>
        <v>0</v>
      </c>
      <c r="K1708" s="2">
        <f t="shared" si="273"/>
        <v>0</v>
      </c>
      <c r="L1708" s="2">
        <f t="shared" si="273"/>
        <v>0</v>
      </c>
      <c r="M1708" s="2">
        <f t="shared" si="274"/>
        <v>0</v>
      </c>
      <c r="N1708" s="2">
        <f t="shared" si="275"/>
        <v>0</v>
      </c>
    </row>
    <row r="1709" spans="1:14">
      <c r="A1709" s="5">
        <v>41711.166765335649</v>
      </c>
      <c r="B1709">
        <v>4</v>
      </c>
      <c r="C1709" s="27">
        <v>1.6400000000000001E-2</v>
      </c>
      <c r="D1709" s="24">
        <f t="shared" si="269"/>
        <v>0.53727691663175536</v>
      </c>
      <c r="E1709" s="24">
        <f t="shared" si="271"/>
        <v>0.53727691663175536</v>
      </c>
      <c r="F1709" s="3">
        <f t="shared" si="276"/>
        <v>32.760787599497277</v>
      </c>
      <c r="G1709" s="3">
        <f t="shared" si="277"/>
        <v>32.760787599497277</v>
      </c>
      <c r="H1709" s="13">
        <v>0</v>
      </c>
      <c r="I1709" s="2">
        <f t="shared" si="270"/>
        <v>0</v>
      </c>
      <c r="J1709" s="2">
        <f t="shared" si="272"/>
        <v>0</v>
      </c>
      <c r="K1709" s="2">
        <f t="shared" si="273"/>
        <v>0</v>
      </c>
      <c r="L1709" s="2">
        <f t="shared" si="273"/>
        <v>0</v>
      </c>
      <c r="M1709" s="2">
        <f t="shared" si="274"/>
        <v>0</v>
      </c>
      <c r="N1709" s="2">
        <f t="shared" si="275"/>
        <v>0</v>
      </c>
    </row>
    <row r="1710" spans="1:14">
      <c r="A1710" s="5">
        <v>41711.208432060186</v>
      </c>
      <c r="B1710">
        <v>5</v>
      </c>
      <c r="C1710" s="27">
        <v>1.6400000000000001E-2</v>
      </c>
      <c r="D1710" s="24">
        <f t="shared" si="269"/>
        <v>0.53727691663175536</v>
      </c>
      <c r="E1710" s="24">
        <f t="shared" si="271"/>
        <v>0.53727691663175536</v>
      </c>
      <c r="F1710" s="3">
        <f t="shared" si="276"/>
        <v>32.760787599497277</v>
      </c>
      <c r="G1710" s="3">
        <f t="shared" si="277"/>
        <v>32.760787599497277</v>
      </c>
      <c r="H1710" s="13">
        <v>0</v>
      </c>
      <c r="I1710" s="2">
        <f t="shared" si="270"/>
        <v>0</v>
      </c>
      <c r="J1710" s="2">
        <f t="shared" si="272"/>
        <v>0</v>
      </c>
      <c r="K1710" s="2">
        <f t="shared" si="273"/>
        <v>0</v>
      </c>
      <c r="L1710" s="2">
        <f t="shared" si="273"/>
        <v>0</v>
      </c>
      <c r="M1710" s="2">
        <f t="shared" si="274"/>
        <v>0</v>
      </c>
      <c r="N1710" s="2">
        <f t="shared" si="275"/>
        <v>0</v>
      </c>
    </row>
    <row r="1711" spans="1:14">
      <c r="A1711" s="5">
        <v>41711.250098784723</v>
      </c>
      <c r="B1711">
        <v>6</v>
      </c>
      <c r="C1711" s="27">
        <v>3.2800000000000003E-2</v>
      </c>
      <c r="D1711" s="24">
        <f t="shared" si="269"/>
        <v>1.0745538332635107</v>
      </c>
      <c r="E1711" s="24">
        <f t="shared" si="271"/>
        <v>1.0745538332635107</v>
      </c>
      <c r="F1711" s="3">
        <f t="shared" si="276"/>
        <v>32.760787599497277</v>
      </c>
      <c r="G1711" s="3">
        <f t="shared" si="277"/>
        <v>32.760787599497277</v>
      </c>
      <c r="H1711" s="13">
        <v>0</v>
      </c>
      <c r="I1711" s="2">
        <f t="shared" si="270"/>
        <v>0</v>
      </c>
      <c r="J1711" s="2">
        <f t="shared" si="272"/>
        <v>0</v>
      </c>
      <c r="K1711" s="2">
        <f t="shared" si="273"/>
        <v>0</v>
      </c>
      <c r="L1711" s="2">
        <f t="shared" si="273"/>
        <v>0</v>
      </c>
      <c r="M1711" s="2">
        <f t="shared" si="274"/>
        <v>0</v>
      </c>
      <c r="N1711" s="2">
        <f t="shared" si="275"/>
        <v>0</v>
      </c>
    </row>
    <row r="1712" spans="1:14">
      <c r="A1712" s="5">
        <v>41711.291765509261</v>
      </c>
      <c r="B1712">
        <v>7</v>
      </c>
      <c r="C1712" s="27">
        <v>4.9200000000000008E-2</v>
      </c>
      <c r="D1712" s="24">
        <f t="shared" si="269"/>
        <v>1.6118307498952662</v>
      </c>
      <c r="E1712" s="24">
        <f t="shared" si="271"/>
        <v>1.6118307498952662</v>
      </c>
      <c r="F1712" s="3">
        <f t="shared" si="276"/>
        <v>32.760787599497277</v>
      </c>
      <c r="G1712" s="3">
        <f t="shared" si="277"/>
        <v>32.760787599497277</v>
      </c>
      <c r="H1712" s="13">
        <v>1.9607843137254902E-3</v>
      </c>
      <c r="I1712" s="2">
        <f t="shared" si="270"/>
        <v>4.7058823529411761E-3</v>
      </c>
      <c r="J1712" s="2">
        <f t="shared" si="272"/>
        <v>4.7058823529411761E-3</v>
      </c>
      <c r="K1712" s="2">
        <f t="shared" si="273"/>
        <v>4.7058823529411761E-3</v>
      </c>
      <c r="L1712" s="2">
        <f t="shared" si="273"/>
        <v>4.7058823529411761E-3</v>
      </c>
      <c r="M1712" s="2">
        <f t="shared" si="274"/>
        <v>0</v>
      </c>
      <c r="N1712" s="2">
        <f t="shared" si="275"/>
        <v>0</v>
      </c>
    </row>
    <row r="1713" spans="1:14">
      <c r="A1713" s="5">
        <v>41711.333432233798</v>
      </c>
      <c r="B1713">
        <v>8</v>
      </c>
      <c r="C1713" s="27">
        <v>6.5600000000000006E-2</v>
      </c>
      <c r="D1713" s="24">
        <f t="shared" si="269"/>
        <v>2.1491076665270215</v>
      </c>
      <c r="E1713" s="24">
        <f t="shared" si="271"/>
        <v>2.1491076665270215</v>
      </c>
      <c r="F1713" s="3">
        <f t="shared" si="276"/>
        <v>32.760787599497277</v>
      </c>
      <c r="G1713" s="3">
        <f t="shared" si="277"/>
        <v>32.760787599497277</v>
      </c>
      <c r="H1713" s="13">
        <v>6.0294117647058824E-2</v>
      </c>
      <c r="I1713" s="2">
        <f t="shared" si="270"/>
        <v>0.14470588235294118</v>
      </c>
      <c r="J1713" s="2">
        <f t="shared" si="272"/>
        <v>0.14470588235294118</v>
      </c>
      <c r="K1713" s="2">
        <f t="shared" si="273"/>
        <v>0.14470588235294118</v>
      </c>
      <c r="L1713" s="2">
        <f t="shared" si="273"/>
        <v>0.14470588235294118</v>
      </c>
      <c r="M1713" s="2">
        <f t="shared" si="274"/>
        <v>0</v>
      </c>
      <c r="N1713" s="2">
        <f t="shared" si="275"/>
        <v>0</v>
      </c>
    </row>
    <row r="1714" spans="1:14">
      <c r="A1714" s="5">
        <v>41711.375098958335</v>
      </c>
      <c r="B1714">
        <v>9</v>
      </c>
      <c r="C1714" s="27">
        <v>6.5600000000000006E-2</v>
      </c>
      <c r="D1714" s="24">
        <f t="shared" si="269"/>
        <v>2.1491076665270215</v>
      </c>
      <c r="E1714" s="24">
        <f t="shared" si="271"/>
        <v>2.1491076665270215</v>
      </c>
      <c r="F1714" s="3">
        <f t="shared" si="276"/>
        <v>32.760787599497277</v>
      </c>
      <c r="G1714" s="3">
        <f t="shared" si="277"/>
        <v>32.760787599497277</v>
      </c>
      <c r="H1714" s="13">
        <v>0.15490196078431373</v>
      </c>
      <c r="I1714" s="2">
        <f t="shared" si="270"/>
        <v>0.37176470588235294</v>
      </c>
      <c r="J1714" s="2">
        <f t="shared" si="272"/>
        <v>0.37176470588235294</v>
      </c>
      <c r="K1714" s="2">
        <f t="shared" si="273"/>
        <v>0.37176470588235294</v>
      </c>
      <c r="L1714" s="2">
        <f t="shared" si="273"/>
        <v>0.37176470588235294</v>
      </c>
      <c r="M1714" s="2">
        <f t="shared" si="274"/>
        <v>0</v>
      </c>
      <c r="N1714" s="2">
        <f t="shared" si="275"/>
        <v>0</v>
      </c>
    </row>
    <row r="1715" spans="1:14">
      <c r="A1715" s="5">
        <v>41711.416765682872</v>
      </c>
      <c r="B1715">
        <v>10</v>
      </c>
      <c r="C1715" s="27">
        <v>4.9200000000000008E-2</v>
      </c>
      <c r="D1715" s="24">
        <f t="shared" si="269"/>
        <v>1.6118307498952662</v>
      </c>
      <c r="E1715" s="24">
        <f t="shared" si="271"/>
        <v>1.6118307498952662</v>
      </c>
      <c r="F1715" s="3">
        <f t="shared" si="276"/>
        <v>32.760787599497277</v>
      </c>
      <c r="G1715" s="3">
        <f t="shared" si="277"/>
        <v>32.760787599497277</v>
      </c>
      <c r="H1715" s="13">
        <v>0.31274509803921569</v>
      </c>
      <c r="I1715" s="2">
        <f t="shared" si="270"/>
        <v>0.75058823529411767</v>
      </c>
      <c r="J1715" s="2">
        <f t="shared" si="272"/>
        <v>0.75058823529411767</v>
      </c>
      <c r="K1715" s="2">
        <f t="shared" si="273"/>
        <v>0.75058823529411767</v>
      </c>
      <c r="L1715" s="2">
        <f t="shared" si="273"/>
        <v>0.75058823529411767</v>
      </c>
      <c r="M1715" s="2">
        <f t="shared" si="274"/>
        <v>0</v>
      </c>
      <c r="N1715" s="2">
        <f t="shared" si="275"/>
        <v>0</v>
      </c>
    </row>
    <row r="1716" spans="1:14">
      <c r="A1716" s="5">
        <v>41711.458432407409</v>
      </c>
      <c r="B1716">
        <v>11</v>
      </c>
      <c r="C1716" s="27">
        <v>3.2800000000000003E-2</v>
      </c>
      <c r="D1716" s="24">
        <f t="shared" si="269"/>
        <v>1.0745538332635107</v>
      </c>
      <c r="E1716" s="24">
        <f t="shared" si="271"/>
        <v>1.0745538332635107</v>
      </c>
      <c r="F1716" s="3">
        <f t="shared" si="276"/>
        <v>32.760787599497277</v>
      </c>
      <c r="G1716" s="3">
        <f t="shared" si="277"/>
        <v>32.760787599497277</v>
      </c>
      <c r="H1716" s="13">
        <v>0.36078431372549019</v>
      </c>
      <c r="I1716" s="2">
        <f t="shared" si="270"/>
        <v>0.86588235294117644</v>
      </c>
      <c r="J1716" s="2">
        <f t="shared" si="272"/>
        <v>0.86588235294117644</v>
      </c>
      <c r="K1716" s="2">
        <f t="shared" si="273"/>
        <v>0.86588235294117644</v>
      </c>
      <c r="L1716" s="2">
        <f t="shared" si="273"/>
        <v>0.86588235294117644</v>
      </c>
      <c r="M1716" s="2">
        <f t="shared" si="274"/>
        <v>0</v>
      </c>
      <c r="N1716" s="2">
        <f t="shared" si="275"/>
        <v>0</v>
      </c>
    </row>
    <row r="1717" spans="1:14">
      <c r="A1717" s="5">
        <v>41711.500099131947</v>
      </c>
      <c r="B1717">
        <v>12</v>
      </c>
      <c r="C1717" s="27">
        <v>3.2800000000000003E-2</v>
      </c>
      <c r="D1717" s="24">
        <f t="shared" si="269"/>
        <v>1.0745538332635107</v>
      </c>
      <c r="E1717" s="24">
        <f t="shared" si="271"/>
        <v>1.0745538332635107</v>
      </c>
      <c r="F1717" s="3">
        <f t="shared" si="276"/>
        <v>32.760787599497277</v>
      </c>
      <c r="G1717" s="3">
        <f t="shared" si="277"/>
        <v>32.760787599497277</v>
      </c>
      <c r="H1717" s="13">
        <v>0.4612745098039216</v>
      </c>
      <c r="I1717" s="2">
        <f t="shared" si="270"/>
        <v>1.1070588235294119</v>
      </c>
      <c r="J1717" s="2">
        <f t="shared" si="272"/>
        <v>1.1070588235294119</v>
      </c>
      <c r="K1717" s="2">
        <f t="shared" si="273"/>
        <v>1.0745538332635107</v>
      </c>
      <c r="L1717" s="2">
        <f t="shared" si="273"/>
        <v>1.0745538332635107</v>
      </c>
      <c r="M1717" s="2">
        <f t="shared" si="274"/>
        <v>3.2504990265901146E-2</v>
      </c>
      <c r="N1717" s="2">
        <f t="shared" si="275"/>
        <v>3.2504990265901146E-2</v>
      </c>
    </row>
    <row r="1718" spans="1:14">
      <c r="A1718" s="5">
        <v>41711.541765856484</v>
      </c>
      <c r="B1718">
        <v>13</v>
      </c>
      <c r="C1718" s="27">
        <v>3.2800000000000003E-2</v>
      </c>
      <c r="D1718" s="24">
        <f t="shared" si="269"/>
        <v>1.0745538332635107</v>
      </c>
      <c r="E1718" s="24">
        <f t="shared" si="271"/>
        <v>1.0745538332635107</v>
      </c>
      <c r="F1718" s="3">
        <f t="shared" si="276"/>
        <v>32.760787599497277</v>
      </c>
      <c r="G1718" s="3">
        <f t="shared" si="277"/>
        <v>32.760787599497277</v>
      </c>
      <c r="H1718" s="13">
        <v>0.45392156862745092</v>
      </c>
      <c r="I1718" s="2">
        <f t="shared" si="270"/>
        <v>1.0894117647058821</v>
      </c>
      <c r="J1718" s="2">
        <f t="shared" si="272"/>
        <v>1.0894117647058821</v>
      </c>
      <c r="K1718" s="2">
        <f t="shared" si="273"/>
        <v>1.0745538332635107</v>
      </c>
      <c r="L1718" s="2">
        <f t="shared" si="273"/>
        <v>1.0745538332635107</v>
      </c>
      <c r="M1718" s="2">
        <f t="shared" si="274"/>
        <v>1.4857931442371353E-2</v>
      </c>
      <c r="N1718" s="2">
        <f t="shared" si="275"/>
        <v>1.4857931442371353E-2</v>
      </c>
    </row>
    <row r="1719" spans="1:14">
      <c r="A1719" s="5">
        <v>41711.583432581021</v>
      </c>
      <c r="B1719">
        <v>14</v>
      </c>
      <c r="C1719" s="27">
        <v>3.2800000000000003E-2</v>
      </c>
      <c r="D1719" s="24">
        <f t="shared" si="269"/>
        <v>1.0745538332635107</v>
      </c>
      <c r="E1719" s="24">
        <f t="shared" si="271"/>
        <v>1.0745538332635107</v>
      </c>
      <c r="F1719" s="3">
        <f t="shared" si="276"/>
        <v>32.760787599497277</v>
      </c>
      <c r="G1719" s="3">
        <f t="shared" si="277"/>
        <v>32.760787599497277</v>
      </c>
      <c r="H1719" s="13">
        <v>0.45539215686274509</v>
      </c>
      <c r="I1719" s="2">
        <f t="shared" si="270"/>
        <v>1.0929411764705881</v>
      </c>
      <c r="J1719" s="2">
        <f t="shared" si="272"/>
        <v>1.0929411764705881</v>
      </c>
      <c r="K1719" s="2">
        <f t="shared" si="273"/>
        <v>1.0745538332635107</v>
      </c>
      <c r="L1719" s="2">
        <f t="shared" si="273"/>
        <v>1.0745538332635107</v>
      </c>
      <c r="M1719" s="2">
        <f t="shared" si="274"/>
        <v>1.8387343207077356E-2</v>
      </c>
      <c r="N1719" s="2">
        <f t="shared" si="275"/>
        <v>1.8387343207077356E-2</v>
      </c>
    </row>
    <row r="1720" spans="1:14">
      <c r="A1720" s="5">
        <v>41711.625099305558</v>
      </c>
      <c r="B1720">
        <v>15</v>
      </c>
      <c r="C1720" s="27">
        <v>3.2800000000000003E-2</v>
      </c>
      <c r="D1720" s="24">
        <f t="shared" si="269"/>
        <v>1.0745538332635107</v>
      </c>
      <c r="E1720" s="24">
        <f t="shared" si="271"/>
        <v>1.0745538332635107</v>
      </c>
      <c r="F1720" s="3">
        <f t="shared" si="276"/>
        <v>32.760787599497277</v>
      </c>
      <c r="G1720" s="3">
        <f t="shared" si="277"/>
        <v>32.760787599497277</v>
      </c>
      <c r="H1720" s="13">
        <v>0.34362745098039216</v>
      </c>
      <c r="I1720" s="2">
        <f t="shared" si="270"/>
        <v>0.82470588235294118</v>
      </c>
      <c r="J1720" s="2">
        <f t="shared" si="272"/>
        <v>0.82470588235294118</v>
      </c>
      <c r="K1720" s="2">
        <f t="shared" si="273"/>
        <v>0.82470588235294118</v>
      </c>
      <c r="L1720" s="2">
        <f t="shared" si="273"/>
        <v>0.82470588235294118</v>
      </c>
      <c r="M1720" s="2">
        <f t="shared" si="274"/>
        <v>0</v>
      </c>
      <c r="N1720" s="2">
        <f t="shared" si="275"/>
        <v>0</v>
      </c>
    </row>
    <row r="1721" spans="1:14">
      <c r="A1721" s="5">
        <v>41711.666766030095</v>
      </c>
      <c r="B1721">
        <v>16</v>
      </c>
      <c r="C1721" s="27">
        <v>3.2800000000000003E-2</v>
      </c>
      <c r="D1721" s="24">
        <f t="shared" si="269"/>
        <v>1.0745538332635107</v>
      </c>
      <c r="E1721" s="24">
        <f t="shared" si="271"/>
        <v>1.0745538332635107</v>
      </c>
      <c r="F1721" s="3">
        <f t="shared" si="276"/>
        <v>32.760787599497277</v>
      </c>
      <c r="G1721" s="3">
        <f t="shared" si="277"/>
        <v>32.760787599497277</v>
      </c>
      <c r="H1721" s="13">
        <v>0.20833333333333331</v>
      </c>
      <c r="I1721" s="2">
        <f t="shared" si="270"/>
        <v>0.49999999999999994</v>
      </c>
      <c r="J1721" s="2">
        <f t="shared" si="272"/>
        <v>0.49999999999999994</v>
      </c>
      <c r="K1721" s="2">
        <f t="shared" si="273"/>
        <v>0.49999999999999994</v>
      </c>
      <c r="L1721" s="2">
        <f t="shared" si="273"/>
        <v>0.49999999999999994</v>
      </c>
      <c r="M1721" s="2">
        <f t="shared" si="274"/>
        <v>0</v>
      </c>
      <c r="N1721" s="2">
        <f t="shared" si="275"/>
        <v>0</v>
      </c>
    </row>
    <row r="1722" spans="1:14">
      <c r="A1722" s="5">
        <v>41711.708432754633</v>
      </c>
      <c r="B1722">
        <v>17</v>
      </c>
      <c r="C1722" s="27">
        <v>4.9200000000000008E-2</v>
      </c>
      <c r="D1722" s="24">
        <f t="shared" si="269"/>
        <v>1.6118307498952662</v>
      </c>
      <c r="E1722" s="24">
        <f t="shared" si="271"/>
        <v>1.6118307498952662</v>
      </c>
      <c r="F1722" s="3">
        <f t="shared" si="276"/>
        <v>32.760787599497277</v>
      </c>
      <c r="G1722" s="3">
        <f t="shared" si="277"/>
        <v>32.760787599497277</v>
      </c>
      <c r="H1722" s="13">
        <v>8.5784313725490183E-2</v>
      </c>
      <c r="I1722" s="2">
        <f t="shared" si="270"/>
        <v>0.20588235294117643</v>
      </c>
      <c r="J1722" s="2">
        <f t="shared" si="272"/>
        <v>0.20588235294117643</v>
      </c>
      <c r="K1722" s="2">
        <f t="shared" si="273"/>
        <v>0.20588235294117643</v>
      </c>
      <c r="L1722" s="2">
        <f t="shared" si="273"/>
        <v>0.20588235294117643</v>
      </c>
      <c r="M1722" s="2">
        <f t="shared" si="274"/>
        <v>0</v>
      </c>
      <c r="N1722" s="2">
        <f t="shared" si="275"/>
        <v>0</v>
      </c>
    </row>
    <row r="1723" spans="1:14">
      <c r="A1723" s="5">
        <v>41711.75009947917</v>
      </c>
      <c r="B1723">
        <v>18</v>
      </c>
      <c r="C1723" s="27">
        <v>6.5600000000000006E-2</v>
      </c>
      <c r="D1723" s="24">
        <f t="shared" si="269"/>
        <v>2.1491076665270215</v>
      </c>
      <c r="E1723" s="24">
        <f t="shared" si="271"/>
        <v>2.1491076665270215</v>
      </c>
      <c r="F1723" s="3">
        <f t="shared" si="276"/>
        <v>32.760787599497277</v>
      </c>
      <c r="G1723" s="3">
        <f t="shared" si="277"/>
        <v>32.760787599497277</v>
      </c>
      <c r="H1723" s="13">
        <v>1.7156862745098044E-2</v>
      </c>
      <c r="I1723" s="2">
        <f t="shared" si="270"/>
        <v>4.1176470588235307E-2</v>
      </c>
      <c r="J1723" s="2">
        <f t="shared" si="272"/>
        <v>4.1176470588235307E-2</v>
      </c>
      <c r="K1723" s="2">
        <f t="shared" si="273"/>
        <v>4.1176470588235307E-2</v>
      </c>
      <c r="L1723" s="2">
        <f t="shared" si="273"/>
        <v>4.1176470588235307E-2</v>
      </c>
      <c r="M1723" s="2">
        <f t="shared" si="274"/>
        <v>0</v>
      </c>
      <c r="N1723" s="2">
        <f t="shared" si="275"/>
        <v>0</v>
      </c>
    </row>
    <row r="1724" spans="1:14">
      <c r="A1724" s="5">
        <v>41711.791766203707</v>
      </c>
      <c r="B1724">
        <v>19</v>
      </c>
      <c r="C1724" s="27">
        <v>9.8400000000000015E-2</v>
      </c>
      <c r="D1724" s="24">
        <f t="shared" si="269"/>
        <v>3.2236614997905324</v>
      </c>
      <c r="E1724" s="24">
        <f t="shared" si="271"/>
        <v>3.2236614997905324</v>
      </c>
      <c r="F1724" s="3">
        <f t="shared" si="276"/>
        <v>32.760787599497277</v>
      </c>
      <c r="G1724" s="3">
        <f t="shared" si="277"/>
        <v>32.760787599497277</v>
      </c>
      <c r="H1724" s="13">
        <v>1.4705882352941176E-3</v>
      </c>
      <c r="I1724" s="2">
        <f t="shared" si="270"/>
        <v>3.529411764705882E-3</v>
      </c>
      <c r="J1724" s="2">
        <f t="shared" si="272"/>
        <v>3.529411764705882E-3</v>
      </c>
      <c r="K1724" s="2">
        <f t="shared" si="273"/>
        <v>3.529411764705882E-3</v>
      </c>
      <c r="L1724" s="2">
        <f t="shared" si="273"/>
        <v>3.529411764705882E-3</v>
      </c>
      <c r="M1724" s="2">
        <f t="shared" si="274"/>
        <v>0</v>
      </c>
      <c r="N1724" s="2">
        <f t="shared" si="275"/>
        <v>0</v>
      </c>
    </row>
    <row r="1725" spans="1:14">
      <c r="A1725" s="5">
        <v>41711.833432928244</v>
      </c>
      <c r="B1725">
        <v>20</v>
      </c>
      <c r="C1725" s="27">
        <v>8.2000000000000003E-2</v>
      </c>
      <c r="D1725" s="24">
        <f t="shared" si="269"/>
        <v>2.6863845831587767</v>
      </c>
      <c r="E1725" s="24">
        <f t="shared" si="271"/>
        <v>2.6863845831587767</v>
      </c>
      <c r="F1725" s="3">
        <f t="shared" si="276"/>
        <v>32.760787599497277</v>
      </c>
      <c r="G1725" s="3">
        <f t="shared" si="277"/>
        <v>32.760787599497277</v>
      </c>
      <c r="H1725" s="13">
        <v>0</v>
      </c>
      <c r="I1725" s="2">
        <f t="shared" si="270"/>
        <v>0</v>
      </c>
      <c r="J1725" s="2">
        <f t="shared" si="272"/>
        <v>0</v>
      </c>
      <c r="K1725" s="2">
        <f t="shared" si="273"/>
        <v>0</v>
      </c>
      <c r="L1725" s="2">
        <f t="shared" si="273"/>
        <v>0</v>
      </c>
      <c r="M1725" s="2">
        <f t="shared" si="274"/>
        <v>0</v>
      </c>
      <c r="N1725" s="2">
        <f t="shared" si="275"/>
        <v>0</v>
      </c>
    </row>
    <row r="1726" spans="1:14">
      <c r="A1726" s="5">
        <v>41711.875099652774</v>
      </c>
      <c r="B1726">
        <v>21</v>
      </c>
      <c r="C1726" s="27">
        <v>6.5600000000000006E-2</v>
      </c>
      <c r="D1726" s="24">
        <f t="shared" si="269"/>
        <v>2.1491076665270215</v>
      </c>
      <c r="E1726" s="24">
        <f t="shared" si="271"/>
        <v>2.1491076665270215</v>
      </c>
      <c r="F1726" s="3">
        <f t="shared" si="276"/>
        <v>32.760787599497277</v>
      </c>
      <c r="G1726" s="3">
        <f t="shared" si="277"/>
        <v>32.760787599497277</v>
      </c>
      <c r="H1726" s="13">
        <v>0</v>
      </c>
      <c r="I1726" s="2">
        <f t="shared" si="270"/>
        <v>0</v>
      </c>
      <c r="J1726" s="2">
        <f t="shared" si="272"/>
        <v>0</v>
      </c>
      <c r="K1726" s="2">
        <f t="shared" si="273"/>
        <v>0</v>
      </c>
      <c r="L1726" s="2">
        <f t="shared" si="273"/>
        <v>0</v>
      </c>
      <c r="M1726" s="2">
        <f t="shared" si="274"/>
        <v>0</v>
      </c>
      <c r="N1726" s="2">
        <f t="shared" si="275"/>
        <v>0</v>
      </c>
    </row>
    <row r="1727" spans="1:14">
      <c r="A1727" s="5">
        <v>41711.916766377311</v>
      </c>
      <c r="B1727">
        <v>22</v>
      </c>
      <c r="C1727" s="27">
        <v>4.9200000000000008E-2</v>
      </c>
      <c r="D1727" s="24">
        <f t="shared" si="269"/>
        <v>1.6118307498952662</v>
      </c>
      <c r="E1727" s="24">
        <f t="shared" si="271"/>
        <v>1.6118307498952662</v>
      </c>
      <c r="F1727" s="3">
        <f t="shared" si="276"/>
        <v>32.760787599497277</v>
      </c>
      <c r="G1727" s="3">
        <f t="shared" si="277"/>
        <v>32.760787599497277</v>
      </c>
      <c r="H1727" s="13">
        <v>0</v>
      </c>
      <c r="I1727" s="2">
        <f t="shared" si="270"/>
        <v>0</v>
      </c>
      <c r="J1727" s="2">
        <f t="shared" si="272"/>
        <v>0</v>
      </c>
      <c r="K1727" s="2">
        <f t="shared" si="273"/>
        <v>0</v>
      </c>
      <c r="L1727" s="2">
        <f t="shared" si="273"/>
        <v>0</v>
      </c>
      <c r="M1727" s="2">
        <f t="shared" si="274"/>
        <v>0</v>
      </c>
      <c r="N1727" s="2">
        <f t="shared" si="275"/>
        <v>0</v>
      </c>
    </row>
    <row r="1728" spans="1:14">
      <c r="A1728" s="5">
        <v>41711.958433101849</v>
      </c>
      <c r="B1728">
        <v>23</v>
      </c>
      <c r="C1728" s="27">
        <v>3.2800000000000003E-2</v>
      </c>
      <c r="D1728" s="24">
        <f t="shared" si="269"/>
        <v>1.0745538332635107</v>
      </c>
      <c r="E1728" s="24">
        <f t="shared" si="271"/>
        <v>1.0745538332635107</v>
      </c>
      <c r="F1728" s="3">
        <f t="shared" si="276"/>
        <v>32.760787599497277</v>
      </c>
      <c r="G1728" s="3">
        <f t="shared" si="277"/>
        <v>32.760787599497277</v>
      </c>
      <c r="H1728" s="13">
        <v>0</v>
      </c>
      <c r="I1728" s="2">
        <f t="shared" si="270"/>
        <v>0</v>
      </c>
      <c r="J1728" s="2">
        <f t="shared" si="272"/>
        <v>0</v>
      </c>
      <c r="K1728" s="2">
        <f t="shared" si="273"/>
        <v>0</v>
      </c>
      <c r="L1728" s="2">
        <f t="shared" si="273"/>
        <v>0</v>
      </c>
      <c r="M1728" s="2">
        <f t="shared" si="274"/>
        <v>0</v>
      </c>
      <c r="N1728" s="2">
        <f t="shared" si="275"/>
        <v>0</v>
      </c>
    </row>
    <row r="1729" spans="1:14">
      <c r="A1729" s="5">
        <v>41712.000099826386</v>
      </c>
      <c r="B1729">
        <v>24</v>
      </c>
      <c r="C1729" s="27">
        <v>1.6400000000000001E-2</v>
      </c>
      <c r="D1729" s="24">
        <f t="shared" si="269"/>
        <v>0.53727691663175536</v>
      </c>
      <c r="E1729" s="24">
        <f t="shared" si="271"/>
        <v>0.53727691663175536</v>
      </c>
      <c r="F1729" s="3">
        <f t="shared" si="276"/>
        <v>32.760787599497277</v>
      </c>
      <c r="G1729" s="3">
        <f t="shared" si="277"/>
        <v>32.760787599497277</v>
      </c>
      <c r="H1729" s="13">
        <v>0</v>
      </c>
      <c r="I1729" s="2">
        <f t="shared" si="270"/>
        <v>0</v>
      </c>
      <c r="J1729" s="2">
        <f t="shared" si="272"/>
        <v>0</v>
      </c>
      <c r="K1729" s="2">
        <f t="shared" si="273"/>
        <v>0</v>
      </c>
      <c r="L1729" s="2">
        <f t="shared" si="273"/>
        <v>0</v>
      </c>
      <c r="M1729" s="2">
        <f t="shared" si="274"/>
        <v>0</v>
      </c>
      <c r="N1729" s="2">
        <f t="shared" si="275"/>
        <v>0</v>
      </c>
    </row>
    <row r="1730" spans="1:14">
      <c r="A1730" s="5">
        <v>41712.041766550923</v>
      </c>
      <c r="B1730">
        <v>1</v>
      </c>
      <c r="C1730" s="27">
        <v>1.6400000000000001E-2</v>
      </c>
      <c r="D1730" s="24">
        <f t="shared" ref="D1730:D1793" si="278">C1730*F1730</f>
        <v>0.53727691663175536</v>
      </c>
      <c r="E1730" s="24">
        <f t="shared" si="271"/>
        <v>0.53727691663175536</v>
      </c>
      <c r="F1730" s="3">
        <f t="shared" si="276"/>
        <v>32.760787599497277</v>
      </c>
      <c r="G1730" s="3">
        <f t="shared" si="277"/>
        <v>32.760787599497277</v>
      </c>
      <c r="H1730" s="13">
        <v>0</v>
      </c>
      <c r="I1730" s="2">
        <f t="shared" ref="I1730:I1793" si="279">H1730*$AA$3</f>
        <v>0</v>
      </c>
      <c r="J1730" s="2">
        <f t="shared" si="272"/>
        <v>0</v>
      </c>
      <c r="K1730" s="2">
        <f t="shared" si="273"/>
        <v>0</v>
      </c>
      <c r="L1730" s="2">
        <f t="shared" si="273"/>
        <v>0</v>
      </c>
      <c r="M1730" s="2">
        <f t="shared" si="274"/>
        <v>0</v>
      </c>
      <c r="N1730" s="2">
        <f t="shared" si="275"/>
        <v>0</v>
      </c>
    </row>
    <row r="1731" spans="1:14">
      <c r="A1731" s="5">
        <v>41712.08343327546</v>
      </c>
      <c r="B1731">
        <v>2</v>
      </c>
      <c r="C1731" s="27">
        <v>1.6400000000000001E-2</v>
      </c>
      <c r="D1731" s="24">
        <f t="shared" si="278"/>
        <v>0.53727691663175536</v>
      </c>
      <c r="E1731" s="24">
        <f t="shared" ref="E1731:E1794" si="280">C1731*G1731</f>
        <v>0.53727691663175536</v>
      </c>
      <c r="F1731" s="3">
        <f t="shared" si="276"/>
        <v>32.760787599497277</v>
      </c>
      <c r="G1731" s="3">
        <f t="shared" si="277"/>
        <v>32.760787599497277</v>
      </c>
      <c r="H1731" s="13">
        <v>0</v>
      </c>
      <c r="I1731" s="2">
        <f t="shared" si="279"/>
        <v>0</v>
      </c>
      <c r="J1731" s="2">
        <f t="shared" ref="J1731:J1794" si="281">H1731*$AB$3</f>
        <v>0</v>
      </c>
      <c r="K1731" s="2">
        <f t="shared" ref="K1731:L1794" si="282">IF(D1731&gt;I1731,I1731,D1731)</f>
        <v>0</v>
      </c>
      <c r="L1731" s="2">
        <f t="shared" si="282"/>
        <v>0</v>
      </c>
      <c r="M1731" s="2">
        <f t="shared" ref="M1731:M1794" si="283">IF(I1731&gt;D1731,I1731-D1731,0)</f>
        <v>0</v>
      </c>
      <c r="N1731" s="2">
        <f t="shared" ref="N1731:N1794" si="284">IF(J1731&gt;E1731,J1731-E1731,0)</f>
        <v>0</v>
      </c>
    </row>
    <row r="1732" spans="1:14">
      <c r="A1732" s="5">
        <v>41712.125099999997</v>
      </c>
      <c r="B1732">
        <v>3</v>
      </c>
      <c r="C1732" s="27">
        <v>1.6400000000000001E-2</v>
      </c>
      <c r="D1732" s="24">
        <f t="shared" si="278"/>
        <v>0.53727691663175536</v>
      </c>
      <c r="E1732" s="24">
        <f t="shared" si="280"/>
        <v>0.53727691663175536</v>
      </c>
      <c r="F1732" s="3">
        <f t="shared" si="276"/>
        <v>32.760787599497277</v>
      </c>
      <c r="G1732" s="3">
        <f t="shared" si="277"/>
        <v>32.760787599497277</v>
      </c>
      <c r="H1732" s="13">
        <v>0</v>
      </c>
      <c r="I1732" s="2">
        <f t="shared" si="279"/>
        <v>0</v>
      </c>
      <c r="J1732" s="2">
        <f t="shared" si="281"/>
        <v>0</v>
      </c>
      <c r="K1732" s="2">
        <f t="shared" si="282"/>
        <v>0</v>
      </c>
      <c r="L1732" s="2">
        <f t="shared" si="282"/>
        <v>0</v>
      </c>
      <c r="M1732" s="2">
        <f t="shared" si="283"/>
        <v>0</v>
      </c>
      <c r="N1732" s="2">
        <f t="shared" si="284"/>
        <v>0</v>
      </c>
    </row>
    <row r="1733" spans="1:14">
      <c r="A1733" s="5">
        <v>41712.166766724535</v>
      </c>
      <c r="B1733">
        <v>4</v>
      </c>
      <c r="C1733" s="27">
        <v>1.6400000000000001E-2</v>
      </c>
      <c r="D1733" s="24">
        <f t="shared" si="278"/>
        <v>0.53727691663175536</v>
      </c>
      <c r="E1733" s="24">
        <f t="shared" si="280"/>
        <v>0.53727691663175536</v>
      </c>
      <c r="F1733" s="3">
        <f t="shared" si="276"/>
        <v>32.760787599497277</v>
      </c>
      <c r="G1733" s="3">
        <f t="shared" si="277"/>
        <v>32.760787599497277</v>
      </c>
      <c r="H1733" s="13">
        <v>0</v>
      </c>
      <c r="I1733" s="2">
        <f t="shared" si="279"/>
        <v>0</v>
      </c>
      <c r="J1733" s="2">
        <f t="shared" si="281"/>
        <v>0</v>
      </c>
      <c r="K1733" s="2">
        <f t="shared" si="282"/>
        <v>0</v>
      </c>
      <c r="L1733" s="2">
        <f t="shared" si="282"/>
        <v>0</v>
      </c>
      <c r="M1733" s="2">
        <f t="shared" si="283"/>
        <v>0</v>
      </c>
      <c r="N1733" s="2">
        <f t="shared" si="284"/>
        <v>0</v>
      </c>
    </row>
    <row r="1734" spans="1:14">
      <c r="A1734" s="5">
        <v>41712.208433449072</v>
      </c>
      <c r="B1734">
        <v>5</v>
      </c>
      <c r="C1734" s="27">
        <v>1.6400000000000001E-2</v>
      </c>
      <c r="D1734" s="24">
        <f t="shared" si="278"/>
        <v>0.53727691663175536</v>
      </c>
      <c r="E1734" s="24">
        <f t="shared" si="280"/>
        <v>0.53727691663175536</v>
      </c>
      <c r="F1734" s="3">
        <f t="shared" si="276"/>
        <v>32.760787599497277</v>
      </c>
      <c r="G1734" s="3">
        <f t="shared" si="277"/>
        <v>32.760787599497277</v>
      </c>
      <c r="H1734" s="13">
        <v>0</v>
      </c>
      <c r="I1734" s="2">
        <f t="shared" si="279"/>
        <v>0</v>
      </c>
      <c r="J1734" s="2">
        <f t="shared" si="281"/>
        <v>0</v>
      </c>
      <c r="K1734" s="2">
        <f t="shared" si="282"/>
        <v>0</v>
      </c>
      <c r="L1734" s="2">
        <f t="shared" si="282"/>
        <v>0</v>
      </c>
      <c r="M1734" s="2">
        <f t="shared" si="283"/>
        <v>0</v>
      </c>
      <c r="N1734" s="2">
        <f t="shared" si="284"/>
        <v>0</v>
      </c>
    </row>
    <row r="1735" spans="1:14">
      <c r="A1735" s="5">
        <v>41712.250100173609</v>
      </c>
      <c r="B1735">
        <v>6</v>
      </c>
      <c r="C1735" s="27">
        <v>3.2800000000000003E-2</v>
      </c>
      <c r="D1735" s="24">
        <f t="shared" si="278"/>
        <v>1.0745538332635107</v>
      </c>
      <c r="E1735" s="24">
        <f t="shared" si="280"/>
        <v>1.0745538332635107</v>
      </c>
      <c r="F1735" s="3">
        <f t="shared" si="276"/>
        <v>32.760787599497277</v>
      </c>
      <c r="G1735" s="3">
        <f t="shared" si="277"/>
        <v>32.760787599497277</v>
      </c>
      <c r="H1735" s="13">
        <v>0</v>
      </c>
      <c r="I1735" s="2">
        <f t="shared" si="279"/>
        <v>0</v>
      </c>
      <c r="J1735" s="2">
        <f t="shared" si="281"/>
        <v>0</v>
      </c>
      <c r="K1735" s="2">
        <f t="shared" si="282"/>
        <v>0</v>
      </c>
      <c r="L1735" s="2">
        <f t="shared" si="282"/>
        <v>0</v>
      </c>
      <c r="M1735" s="2">
        <f t="shared" si="283"/>
        <v>0</v>
      </c>
      <c r="N1735" s="2">
        <f t="shared" si="284"/>
        <v>0</v>
      </c>
    </row>
    <row r="1736" spans="1:14">
      <c r="A1736" s="5">
        <v>41712.291766898146</v>
      </c>
      <c r="B1736">
        <v>7</v>
      </c>
      <c r="C1736" s="27">
        <v>4.9200000000000008E-2</v>
      </c>
      <c r="D1736" s="24">
        <f t="shared" si="278"/>
        <v>1.6118307498952662</v>
      </c>
      <c r="E1736" s="24">
        <f t="shared" si="280"/>
        <v>1.6118307498952662</v>
      </c>
      <c r="F1736" s="3">
        <f t="shared" si="276"/>
        <v>32.760787599497277</v>
      </c>
      <c r="G1736" s="3">
        <f t="shared" si="277"/>
        <v>32.760787599497277</v>
      </c>
      <c r="H1736" s="13">
        <v>1.4705882352941176E-3</v>
      </c>
      <c r="I1736" s="2">
        <f t="shared" si="279"/>
        <v>3.529411764705882E-3</v>
      </c>
      <c r="J1736" s="2">
        <f t="shared" si="281"/>
        <v>3.529411764705882E-3</v>
      </c>
      <c r="K1736" s="2">
        <f t="shared" si="282"/>
        <v>3.529411764705882E-3</v>
      </c>
      <c r="L1736" s="2">
        <f t="shared" si="282"/>
        <v>3.529411764705882E-3</v>
      </c>
      <c r="M1736" s="2">
        <f t="shared" si="283"/>
        <v>0</v>
      </c>
      <c r="N1736" s="2">
        <f t="shared" si="284"/>
        <v>0</v>
      </c>
    </row>
    <row r="1737" spans="1:14">
      <c r="A1737" s="5">
        <v>41712.333433622684</v>
      </c>
      <c r="B1737">
        <v>8</v>
      </c>
      <c r="C1737" s="27">
        <v>6.5600000000000006E-2</v>
      </c>
      <c r="D1737" s="24">
        <f t="shared" si="278"/>
        <v>2.1491076665270215</v>
      </c>
      <c r="E1737" s="24">
        <f t="shared" si="280"/>
        <v>2.1491076665270215</v>
      </c>
      <c r="F1737" s="3">
        <f t="shared" si="276"/>
        <v>32.760787599497277</v>
      </c>
      <c r="G1737" s="3">
        <f t="shared" si="277"/>
        <v>32.760787599497277</v>
      </c>
      <c r="H1737" s="13">
        <v>8.431372549019607E-2</v>
      </c>
      <c r="I1737" s="2">
        <f t="shared" si="279"/>
        <v>0.20235294117647057</v>
      </c>
      <c r="J1737" s="2">
        <f t="shared" si="281"/>
        <v>0.20235294117647057</v>
      </c>
      <c r="K1737" s="2">
        <f t="shared" si="282"/>
        <v>0.20235294117647057</v>
      </c>
      <c r="L1737" s="2">
        <f t="shared" si="282"/>
        <v>0.20235294117647057</v>
      </c>
      <c r="M1737" s="2">
        <f t="shared" si="283"/>
        <v>0</v>
      </c>
      <c r="N1737" s="2">
        <f t="shared" si="284"/>
        <v>0</v>
      </c>
    </row>
    <row r="1738" spans="1:14">
      <c r="A1738" s="5">
        <v>41712.375100347221</v>
      </c>
      <c r="B1738">
        <v>9</v>
      </c>
      <c r="C1738" s="27">
        <v>6.5600000000000006E-2</v>
      </c>
      <c r="D1738" s="24">
        <f t="shared" si="278"/>
        <v>2.1491076665270215</v>
      </c>
      <c r="E1738" s="24">
        <f t="shared" si="280"/>
        <v>2.1491076665270215</v>
      </c>
      <c r="F1738" s="3">
        <f t="shared" ref="F1738:F1801" si="285">$X$4</f>
        <v>32.760787599497277</v>
      </c>
      <c r="G1738" s="3">
        <f t="shared" si="277"/>
        <v>32.760787599497277</v>
      </c>
      <c r="H1738" s="13">
        <v>0.22499999999999998</v>
      </c>
      <c r="I1738" s="2">
        <f t="shared" si="279"/>
        <v>0.53999999999999992</v>
      </c>
      <c r="J1738" s="2">
        <f t="shared" si="281"/>
        <v>0.53999999999999992</v>
      </c>
      <c r="K1738" s="2">
        <f t="shared" si="282"/>
        <v>0.53999999999999992</v>
      </c>
      <c r="L1738" s="2">
        <f t="shared" si="282"/>
        <v>0.53999999999999992</v>
      </c>
      <c r="M1738" s="2">
        <f t="shared" si="283"/>
        <v>0</v>
      </c>
      <c r="N1738" s="2">
        <f t="shared" si="284"/>
        <v>0</v>
      </c>
    </row>
    <row r="1739" spans="1:14">
      <c r="A1739" s="5">
        <v>41712.416767071758</v>
      </c>
      <c r="B1739">
        <v>10</v>
      </c>
      <c r="C1739" s="27">
        <v>4.9200000000000008E-2</v>
      </c>
      <c r="D1739" s="24">
        <f t="shared" si="278"/>
        <v>1.6118307498952662</v>
      </c>
      <c r="E1739" s="24">
        <f t="shared" si="280"/>
        <v>1.6118307498952662</v>
      </c>
      <c r="F1739" s="3">
        <f t="shared" si="285"/>
        <v>32.760787599497277</v>
      </c>
      <c r="G1739" s="3">
        <f t="shared" ref="G1739:G1802" si="286">$X$43</f>
        <v>32.760787599497277</v>
      </c>
      <c r="H1739" s="13">
        <v>0.27205882352941174</v>
      </c>
      <c r="I1739" s="2">
        <f t="shared" si="279"/>
        <v>0.65294117647058814</v>
      </c>
      <c r="J1739" s="2">
        <f t="shared" si="281"/>
        <v>0.65294117647058814</v>
      </c>
      <c r="K1739" s="2">
        <f t="shared" si="282"/>
        <v>0.65294117647058814</v>
      </c>
      <c r="L1739" s="2">
        <f t="shared" si="282"/>
        <v>0.65294117647058814</v>
      </c>
      <c r="M1739" s="2">
        <f t="shared" si="283"/>
        <v>0</v>
      </c>
      <c r="N1739" s="2">
        <f t="shared" si="284"/>
        <v>0</v>
      </c>
    </row>
    <row r="1740" spans="1:14">
      <c r="A1740" s="5">
        <v>41712.458433796295</v>
      </c>
      <c r="B1740">
        <v>11</v>
      </c>
      <c r="C1740" s="27">
        <v>3.2800000000000003E-2</v>
      </c>
      <c r="D1740" s="24">
        <f t="shared" si="278"/>
        <v>1.0745538332635107</v>
      </c>
      <c r="E1740" s="24">
        <f t="shared" si="280"/>
        <v>1.0745538332635107</v>
      </c>
      <c r="F1740" s="3">
        <f t="shared" si="285"/>
        <v>32.760787599497277</v>
      </c>
      <c r="G1740" s="3">
        <f t="shared" si="286"/>
        <v>32.760787599497277</v>
      </c>
      <c r="H1740" s="13">
        <v>0.30098039215686279</v>
      </c>
      <c r="I1740" s="2">
        <f t="shared" si="279"/>
        <v>0.72235294117647064</v>
      </c>
      <c r="J1740" s="2">
        <f t="shared" si="281"/>
        <v>0.72235294117647064</v>
      </c>
      <c r="K1740" s="2">
        <f t="shared" si="282"/>
        <v>0.72235294117647064</v>
      </c>
      <c r="L1740" s="2">
        <f t="shared" si="282"/>
        <v>0.72235294117647064</v>
      </c>
      <c r="M1740" s="2">
        <f t="shared" si="283"/>
        <v>0</v>
      </c>
      <c r="N1740" s="2">
        <f t="shared" si="284"/>
        <v>0</v>
      </c>
    </row>
    <row r="1741" spans="1:14">
      <c r="A1741" s="5">
        <v>41712.500100520832</v>
      </c>
      <c r="B1741">
        <v>12</v>
      </c>
      <c r="C1741" s="27">
        <v>3.2800000000000003E-2</v>
      </c>
      <c r="D1741" s="24">
        <f t="shared" si="278"/>
        <v>1.0745538332635107</v>
      </c>
      <c r="E1741" s="24">
        <f t="shared" si="280"/>
        <v>1.0745538332635107</v>
      </c>
      <c r="F1741" s="3">
        <f t="shared" si="285"/>
        <v>32.760787599497277</v>
      </c>
      <c r="G1741" s="3">
        <f t="shared" si="286"/>
        <v>32.760787599497277</v>
      </c>
      <c r="H1741" s="13">
        <v>0.38921568627450975</v>
      </c>
      <c r="I1741" s="2">
        <f t="shared" si="279"/>
        <v>0.93411764705882339</v>
      </c>
      <c r="J1741" s="2">
        <f t="shared" si="281"/>
        <v>0.93411764705882339</v>
      </c>
      <c r="K1741" s="2">
        <f t="shared" si="282"/>
        <v>0.93411764705882339</v>
      </c>
      <c r="L1741" s="2">
        <f t="shared" si="282"/>
        <v>0.93411764705882339</v>
      </c>
      <c r="M1741" s="2">
        <f t="shared" si="283"/>
        <v>0</v>
      </c>
      <c r="N1741" s="2">
        <f t="shared" si="284"/>
        <v>0</v>
      </c>
    </row>
    <row r="1742" spans="1:14">
      <c r="A1742" s="5">
        <v>41712.54176724537</v>
      </c>
      <c r="B1742">
        <v>13</v>
      </c>
      <c r="C1742" s="27">
        <v>3.2800000000000003E-2</v>
      </c>
      <c r="D1742" s="24">
        <f t="shared" si="278"/>
        <v>1.0745538332635107</v>
      </c>
      <c r="E1742" s="24">
        <f t="shared" si="280"/>
        <v>1.0745538332635107</v>
      </c>
      <c r="F1742" s="3">
        <f t="shared" si="285"/>
        <v>32.760787599497277</v>
      </c>
      <c r="G1742" s="3">
        <f t="shared" si="286"/>
        <v>32.760787599497277</v>
      </c>
      <c r="H1742" s="13">
        <v>0.44705882352941184</v>
      </c>
      <c r="I1742" s="2">
        <f t="shared" si="279"/>
        <v>1.0729411764705883</v>
      </c>
      <c r="J1742" s="2">
        <f t="shared" si="281"/>
        <v>1.0729411764705883</v>
      </c>
      <c r="K1742" s="2">
        <f t="shared" si="282"/>
        <v>1.0729411764705883</v>
      </c>
      <c r="L1742" s="2">
        <f t="shared" si="282"/>
        <v>1.0729411764705883</v>
      </c>
      <c r="M1742" s="2">
        <f t="shared" si="283"/>
        <v>0</v>
      </c>
      <c r="N1742" s="2">
        <f t="shared" si="284"/>
        <v>0</v>
      </c>
    </row>
    <row r="1743" spans="1:14">
      <c r="A1743" s="5">
        <v>41712.583433969907</v>
      </c>
      <c r="B1743">
        <v>14</v>
      </c>
      <c r="C1743" s="27">
        <v>3.2800000000000003E-2</v>
      </c>
      <c r="D1743" s="24">
        <f t="shared" si="278"/>
        <v>1.0745538332635107</v>
      </c>
      <c r="E1743" s="24">
        <f t="shared" si="280"/>
        <v>1.0745538332635107</v>
      </c>
      <c r="F1743" s="3">
        <f t="shared" si="285"/>
        <v>32.760787599497277</v>
      </c>
      <c r="G1743" s="3">
        <f t="shared" si="286"/>
        <v>32.760787599497277</v>
      </c>
      <c r="H1743" s="13">
        <v>0.38235294117647062</v>
      </c>
      <c r="I1743" s="2">
        <f t="shared" si="279"/>
        <v>0.91764705882352948</v>
      </c>
      <c r="J1743" s="2">
        <f t="shared" si="281"/>
        <v>0.91764705882352948</v>
      </c>
      <c r="K1743" s="2">
        <f t="shared" si="282"/>
        <v>0.91764705882352948</v>
      </c>
      <c r="L1743" s="2">
        <f t="shared" si="282"/>
        <v>0.91764705882352948</v>
      </c>
      <c r="M1743" s="2">
        <f t="shared" si="283"/>
        <v>0</v>
      </c>
      <c r="N1743" s="2">
        <f t="shared" si="284"/>
        <v>0</v>
      </c>
    </row>
    <row r="1744" spans="1:14">
      <c r="A1744" s="5">
        <v>41712.625100694444</v>
      </c>
      <c r="B1744">
        <v>15</v>
      </c>
      <c r="C1744" s="27">
        <v>3.2800000000000003E-2</v>
      </c>
      <c r="D1744" s="24">
        <f t="shared" si="278"/>
        <v>1.0745538332635107</v>
      </c>
      <c r="E1744" s="24">
        <f t="shared" si="280"/>
        <v>1.0745538332635107</v>
      </c>
      <c r="F1744" s="3">
        <f t="shared" si="285"/>
        <v>32.760787599497277</v>
      </c>
      <c r="G1744" s="3">
        <f t="shared" si="286"/>
        <v>32.760787599497277</v>
      </c>
      <c r="H1744" s="13">
        <v>0.36470588235294116</v>
      </c>
      <c r="I1744" s="2">
        <f t="shared" si="279"/>
        <v>0.87529411764705878</v>
      </c>
      <c r="J1744" s="2">
        <f t="shared" si="281"/>
        <v>0.87529411764705878</v>
      </c>
      <c r="K1744" s="2">
        <f t="shared" si="282"/>
        <v>0.87529411764705878</v>
      </c>
      <c r="L1744" s="2">
        <f t="shared" si="282"/>
        <v>0.87529411764705878</v>
      </c>
      <c r="M1744" s="2">
        <f t="shared" si="283"/>
        <v>0</v>
      </c>
      <c r="N1744" s="2">
        <f t="shared" si="284"/>
        <v>0</v>
      </c>
    </row>
    <row r="1745" spans="1:14">
      <c r="A1745" s="5">
        <v>41712.666767418981</v>
      </c>
      <c r="B1745">
        <v>16</v>
      </c>
      <c r="C1745" s="27">
        <v>3.2800000000000003E-2</v>
      </c>
      <c r="D1745" s="24">
        <f t="shared" si="278"/>
        <v>1.0745538332635107</v>
      </c>
      <c r="E1745" s="24">
        <f t="shared" si="280"/>
        <v>1.0745538332635107</v>
      </c>
      <c r="F1745" s="3">
        <f t="shared" si="285"/>
        <v>32.760787599497277</v>
      </c>
      <c r="G1745" s="3">
        <f t="shared" si="286"/>
        <v>32.760787599497277</v>
      </c>
      <c r="H1745" s="13">
        <v>0.22843137254901963</v>
      </c>
      <c r="I1745" s="2">
        <f t="shared" si="279"/>
        <v>0.54823529411764704</v>
      </c>
      <c r="J1745" s="2">
        <f t="shared" si="281"/>
        <v>0.54823529411764704</v>
      </c>
      <c r="K1745" s="2">
        <f t="shared" si="282"/>
        <v>0.54823529411764704</v>
      </c>
      <c r="L1745" s="2">
        <f t="shared" si="282"/>
        <v>0.54823529411764704</v>
      </c>
      <c r="M1745" s="2">
        <f t="shared" si="283"/>
        <v>0</v>
      </c>
      <c r="N1745" s="2">
        <f t="shared" si="284"/>
        <v>0</v>
      </c>
    </row>
    <row r="1746" spans="1:14">
      <c r="A1746" s="5">
        <v>41712.708434143518</v>
      </c>
      <c r="B1746">
        <v>17</v>
      </c>
      <c r="C1746" s="27">
        <v>4.9200000000000008E-2</v>
      </c>
      <c r="D1746" s="24">
        <f t="shared" si="278"/>
        <v>1.6118307498952662</v>
      </c>
      <c r="E1746" s="24">
        <f t="shared" si="280"/>
        <v>1.6118307498952662</v>
      </c>
      <c r="F1746" s="3">
        <f t="shared" si="285"/>
        <v>32.760787599497277</v>
      </c>
      <c r="G1746" s="3">
        <f t="shared" si="286"/>
        <v>32.760787599497277</v>
      </c>
      <c r="H1746" s="13">
        <v>9.0196078431372548E-2</v>
      </c>
      <c r="I1746" s="2">
        <f t="shared" si="279"/>
        <v>0.21647058823529411</v>
      </c>
      <c r="J1746" s="2">
        <f t="shared" si="281"/>
        <v>0.21647058823529411</v>
      </c>
      <c r="K1746" s="2">
        <f t="shared" si="282"/>
        <v>0.21647058823529411</v>
      </c>
      <c r="L1746" s="2">
        <f t="shared" si="282"/>
        <v>0.21647058823529411</v>
      </c>
      <c r="M1746" s="2">
        <f t="shared" si="283"/>
        <v>0</v>
      </c>
      <c r="N1746" s="2">
        <f t="shared" si="284"/>
        <v>0</v>
      </c>
    </row>
    <row r="1747" spans="1:14">
      <c r="A1747" s="5">
        <v>41712.750100868056</v>
      </c>
      <c r="B1747">
        <v>18</v>
      </c>
      <c r="C1747" s="27">
        <v>6.5600000000000006E-2</v>
      </c>
      <c r="D1747" s="24">
        <f t="shared" si="278"/>
        <v>2.1491076665270215</v>
      </c>
      <c r="E1747" s="24">
        <f t="shared" si="280"/>
        <v>2.1491076665270215</v>
      </c>
      <c r="F1747" s="3">
        <f t="shared" si="285"/>
        <v>32.760787599497277</v>
      </c>
      <c r="G1747" s="3">
        <f t="shared" si="286"/>
        <v>32.760787599497277</v>
      </c>
      <c r="H1747" s="13">
        <v>1.6666666666666663E-2</v>
      </c>
      <c r="I1747" s="2">
        <f t="shared" si="279"/>
        <v>3.9999999999999987E-2</v>
      </c>
      <c r="J1747" s="2">
        <f t="shared" si="281"/>
        <v>3.9999999999999987E-2</v>
      </c>
      <c r="K1747" s="2">
        <f t="shared" si="282"/>
        <v>3.9999999999999987E-2</v>
      </c>
      <c r="L1747" s="2">
        <f t="shared" si="282"/>
        <v>3.9999999999999987E-2</v>
      </c>
      <c r="M1747" s="2">
        <f t="shared" si="283"/>
        <v>0</v>
      </c>
      <c r="N1747" s="2">
        <f t="shared" si="284"/>
        <v>0</v>
      </c>
    </row>
    <row r="1748" spans="1:14">
      <c r="A1748" s="5">
        <v>41712.791767592593</v>
      </c>
      <c r="B1748">
        <v>19</v>
      </c>
      <c r="C1748" s="27">
        <v>9.8400000000000015E-2</v>
      </c>
      <c r="D1748" s="24">
        <f t="shared" si="278"/>
        <v>3.2236614997905324</v>
      </c>
      <c r="E1748" s="24">
        <f t="shared" si="280"/>
        <v>3.2236614997905324</v>
      </c>
      <c r="F1748" s="3">
        <f t="shared" si="285"/>
        <v>32.760787599497277</v>
      </c>
      <c r="G1748" s="3">
        <f t="shared" si="286"/>
        <v>32.760787599497277</v>
      </c>
      <c r="H1748" s="13">
        <v>1.9607843137254902E-3</v>
      </c>
      <c r="I1748" s="2">
        <f t="shared" si="279"/>
        <v>4.7058823529411761E-3</v>
      </c>
      <c r="J1748" s="2">
        <f t="shared" si="281"/>
        <v>4.7058823529411761E-3</v>
      </c>
      <c r="K1748" s="2">
        <f t="shared" si="282"/>
        <v>4.7058823529411761E-3</v>
      </c>
      <c r="L1748" s="2">
        <f t="shared" si="282"/>
        <v>4.7058823529411761E-3</v>
      </c>
      <c r="M1748" s="2">
        <f t="shared" si="283"/>
        <v>0</v>
      </c>
      <c r="N1748" s="2">
        <f t="shared" si="284"/>
        <v>0</v>
      </c>
    </row>
    <row r="1749" spans="1:14">
      <c r="A1749" s="5">
        <v>41712.83343431713</v>
      </c>
      <c r="B1749">
        <v>20</v>
      </c>
      <c r="C1749" s="27">
        <v>8.2000000000000003E-2</v>
      </c>
      <c r="D1749" s="24">
        <f t="shared" si="278"/>
        <v>2.6863845831587767</v>
      </c>
      <c r="E1749" s="24">
        <f t="shared" si="280"/>
        <v>2.6863845831587767</v>
      </c>
      <c r="F1749" s="3">
        <f t="shared" si="285"/>
        <v>32.760787599497277</v>
      </c>
      <c r="G1749" s="3">
        <f t="shared" si="286"/>
        <v>32.760787599497277</v>
      </c>
      <c r="H1749" s="13">
        <v>0</v>
      </c>
      <c r="I1749" s="2">
        <f t="shared" si="279"/>
        <v>0</v>
      </c>
      <c r="J1749" s="2">
        <f t="shared" si="281"/>
        <v>0</v>
      </c>
      <c r="K1749" s="2">
        <f t="shared" si="282"/>
        <v>0</v>
      </c>
      <c r="L1749" s="2">
        <f t="shared" si="282"/>
        <v>0</v>
      </c>
      <c r="M1749" s="2">
        <f t="shared" si="283"/>
        <v>0</v>
      </c>
      <c r="N1749" s="2">
        <f t="shared" si="284"/>
        <v>0</v>
      </c>
    </row>
    <row r="1750" spans="1:14">
      <c r="A1750" s="5">
        <v>41712.875101041667</v>
      </c>
      <c r="B1750">
        <v>21</v>
      </c>
      <c r="C1750" s="27">
        <v>6.5600000000000006E-2</v>
      </c>
      <c r="D1750" s="24">
        <f t="shared" si="278"/>
        <v>2.1491076665270215</v>
      </c>
      <c r="E1750" s="24">
        <f t="shared" si="280"/>
        <v>2.1491076665270215</v>
      </c>
      <c r="F1750" s="3">
        <f t="shared" si="285"/>
        <v>32.760787599497277</v>
      </c>
      <c r="G1750" s="3">
        <f t="shared" si="286"/>
        <v>32.760787599497277</v>
      </c>
      <c r="H1750" s="13">
        <v>0</v>
      </c>
      <c r="I1750" s="2">
        <f t="shared" si="279"/>
        <v>0</v>
      </c>
      <c r="J1750" s="2">
        <f t="shared" si="281"/>
        <v>0</v>
      </c>
      <c r="K1750" s="2">
        <f t="shared" si="282"/>
        <v>0</v>
      </c>
      <c r="L1750" s="2">
        <f t="shared" si="282"/>
        <v>0</v>
      </c>
      <c r="M1750" s="2">
        <f t="shared" si="283"/>
        <v>0</v>
      </c>
      <c r="N1750" s="2">
        <f t="shared" si="284"/>
        <v>0</v>
      </c>
    </row>
    <row r="1751" spans="1:14">
      <c r="A1751" s="5">
        <v>41712.916767766204</v>
      </c>
      <c r="B1751">
        <v>22</v>
      </c>
      <c r="C1751" s="27">
        <v>4.9200000000000008E-2</v>
      </c>
      <c r="D1751" s="24">
        <f t="shared" si="278"/>
        <v>1.6118307498952662</v>
      </c>
      <c r="E1751" s="24">
        <f t="shared" si="280"/>
        <v>1.6118307498952662</v>
      </c>
      <c r="F1751" s="3">
        <f t="shared" si="285"/>
        <v>32.760787599497277</v>
      </c>
      <c r="G1751" s="3">
        <f t="shared" si="286"/>
        <v>32.760787599497277</v>
      </c>
      <c r="H1751" s="13">
        <v>0</v>
      </c>
      <c r="I1751" s="2">
        <f t="shared" si="279"/>
        <v>0</v>
      </c>
      <c r="J1751" s="2">
        <f t="shared" si="281"/>
        <v>0</v>
      </c>
      <c r="K1751" s="2">
        <f t="shared" si="282"/>
        <v>0</v>
      </c>
      <c r="L1751" s="2">
        <f t="shared" si="282"/>
        <v>0</v>
      </c>
      <c r="M1751" s="2">
        <f t="shared" si="283"/>
        <v>0</v>
      </c>
      <c r="N1751" s="2">
        <f t="shared" si="284"/>
        <v>0</v>
      </c>
    </row>
    <row r="1752" spans="1:14">
      <c r="A1752" s="5">
        <v>41712.958434490742</v>
      </c>
      <c r="B1752">
        <v>23</v>
      </c>
      <c r="C1752" s="27">
        <v>3.2800000000000003E-2</v>
      </c>
      <c r="D1752" s="24">
        <f t="shared" si="278"/>
        <v>1.0745538332635107</v>
      </c>
      <c r="E1752" s="24">
        <f t="shared" si="280"/>
        <v>1.0745538332635107</v>
      </c>
      <c r="F1752" s="3">
        <f t="shared" si="285"/>
        <v>32.760787599497277</v>
      </c>
      <c r="G1752" s="3">
        <f t="shared" si="286"/>
        <v>32.760787599497277</v>
      </c>
      <c r="H1752" s="13">
        <v>0</v>
      </c>
      <c r="I1752" s="2">
        <f t="shared" si="279"/>
        <v>0</v>
      </c>
      <c r="J1752" s="2">
        <f t="shared" si="281"/>
        <v>0</v>
      </c>
      <c r="K1752" s="2">
        <f t="shared" si="282"/>
        <v>0</v>
      </c>
      <c r="L1752" s="2">
        <f t="shared" si="282"/>
        <v>0</v>
      </c>
      <c r="M1752" s="2">
        <f t="shared" si="283"/>
        <v>0</v>
      </c>
      <c r="N1752" s="2">
        <f t="shared" si="284"/>
        <v>0</v>
      </c>
    </row>
    <row r="1753" spans="1:14">
      <c r="A1753" s="5">
        <v>41713.000101215279</v>
      </c>
      <c r="B1753">
        <v>24</v>
      </c>
      <c r="C1753" s="27">
        <v>1.6400000000000001E-2</v>
      </c>
      <c r="D1753" s="24">
        <f t="shared" si="278"/>
        <v>0.53727691663175536</v>
      </c>
      <c r="E1753" s="24">
        <f t="shared" si="280"/>
        <v>0.53727691663175536</v>
      </c>
      <c r="F1753" s="3">
        <f t="shared" si="285"/>
        <v>32.760787599497277</v>
      </c>
      <c r="G1753" s="3">
        <f t="shared" si="286"/>
        <v>32.760787599497277</v>
      </c>
      <c r="H1753" s="13">
        <v>0</v>
      </c>
      <c r="I1753" s="2">
        <f t="shared" si="279"/>
        <v>0</v>
      </c>
      <c r="J1753" s="2">
        <f t="shared" si="281"/>
        <v>0</v>
      </c>
      <c r="K1753" s="2">
        <f t="shared" si="282"/>
        <v>0</v>
      </c>
      <c r="L1753" s="2">
        <f t="shared" si="282"/>
        <v>0</v>
      </c>
      <c r="M1753" s="2">
        <f t="shared" si="283"/>
        <v>0</v>
      </c>
      <c r="N1753" s="2">
        <f t="shared" si="284"/>
        <v>0</v>
      </c>
    </row>
    <row r="1754" spans="1:14">
      <c r="A1754" s="5">
        <v>41713.041767939816</v>
      </c>
      <c r="B1754">
        <v>1</v>
      </c>
      <c r="C1754" s="27">
        <v>1.6400000000000001E-2</v>
      </c>
      <c r="D1754" s="24">
        <f t="shared" si="278"/>
        <v>0.53727691663175536</v>
      </c>
      <c r="E1754" s="24">
        <f t="shared" si="280"/>
        <v>0.53727691663175536</v>
      </c>
      <c r="F1754" s="3">
        <f t="shared" si="285"/>
        <v>32.760787599497277</v>
      </c>
      <c r="G1754" s="3">
        <f t="shared" si="286"/>
        <v>32.760787599497277</v>
      </c>
      <c r="H1754" s="13">
        <v>0</v>
      </c>
      <c r="I1754" s="2">
        <f t="shared" si="279"/>
        <v>0</v>
      </c>
      <c r="J1754" s="2">
        <f t="shared" si="281"/>
        <v>0</v>
      </c>
      <c r="K1754" s="2">
        <f t="shared" si="282"/>
        <v>0</v>
      </c>
      <c r="L1754" s="2">
        <f t="shared" si="282"/>
        <v>0</v>
      </c>
      <c r="M1754" s="2">
        <f t="shared" si="283"/>
        <v>0</v>
      </c>
      <c r="N1754" s="2">
        <f t="shared" si="284"/>
        <v>0</v>
      </c>
    </row>
    <row r="1755" spans="1:14">
      <c r="A1755" s="5">
        <v>41713.083434664353</v>
      </c>
      <c r="B1755">
        <v>2</v>
      </c>
      <c r="C1755" s="27">
        <v>1.6400000000000001E-2</v>
      </c>
      <c r="D1755" s="24">
        <f t="shared" si="278"/>
        <v>0.53727691663175536</v>
      </c>
      <c r="E1755" s="24">
        <f t="shared" si="280"/>
        <v>0.53727691663175536</v>
      </c>
      <c r="F1755" s="3">
        <f t="shared" si="285"/>
        <v>32.760787599497277</v>
      </c>
      <c r="G1755" s="3">
        <f t="shared" si="286"/>
        <v>32.760787599497277</v>
      </c>
      <c r="H1755" s="13">
        <v>0</v>
      </c>
      <c r="I1755" s="2">
        <f t="shared" si="279"/>
        <v>0</v>
      </c>
      <c r="J1755" s="2">
        <f t="shared" si="281"/>
        <v>0</v>
      </c>
      <c r="K1755" s="2">
        <f t="shared" si="282"/>
        <v>0</v>
      </c>
      <c r="L1755" s="2">
        <f t="shared" si="282"/>
        <v>0</v>
      </c>
      <c r="M1755" s="2">
        <f t="shared" si="283"/>
        <v>0</v>
      </c>
      <c r="N1755" s="2">
        <f t="shared" si="284"/>
        <v>0</v>
      </c>
    </row>
    <row r="1756" spans="1:14">
      <c r="A1756" s="5">
        <v>41713.12510138889</v>
      </c>
      <c r="B1756">
        <v>3</v>
      </c>
      <c r="C1756" s="27">
        <v>1.6400000000000001E-2</v>
      </c>
      <c r="D1756" s="24">
        <f t="shared" si="278"/>
        <v>0.53727691663175536</v>
      </c>
      <c r="E1756" s="24">
        <f t="shared" si="280"/>
        <v>0.53727691663175536</v>
      </c>
      <c r="F1756" s="3">
        <f t="shared" si="285"/>
        <v>32.760787599497277</v>
      </c>
      <c r="G1756" s="3">
        <f t="shared" si="286"/>
        <v>32.760787599497277</v>
      </c>
      <c r="H1756" s="13">
        <v>0</v>
      </c>
      <c r="I1756" s="2">
        <f t="shared" si="279"/>
        <v>0</v>
      </c>
      <c r="J1756" s="2">
        <f t="shared" si="281"/>
        <v>0</v>
      </c>
      <c r="K1756" s="2">
        <f t="shared" si="282"/>
        <v>0</v>
      </c>
      <c r="L1756" s="2">
        <f t="shared" si="282"/>
        <v>0</v>
      </c>
      <c r="M1756" s="2">
        <f t="shared" si="283"/>
        <v>0</v>
      </c>
      <c r="N1756" s="2">
        <f t="shared" si="284"/>
        <v>0</v>
      </c>
    </row>
    <row r="1757" spans="1:14">
      <c r="A1757" s="5">
        <v>41713.166768113428</v>
      </c>
      <c r="B1757">
        <v>4</v>
      </c>
      <c r="C1757" s="27">
        <v>1.6400000000000001E-2</v>
      </c>
      <c r="D1757" s="24">
        <f t="shared" si="278"/>
        <v>0.53727691663175536</v>
      </c>
      <c r="E1757" s="24">
        <f t="shared" si="280"/>
        <v>0.53727691663175536</v>
      </c>
      <c r="F1757" s="3">
        <f t="shared" si="285"/>
        <v>32.760787599497277</v>
      </c>
      <c r="G1757" s="3">
        <f t="shared" si="286"/>
        <v>32.760787599497277</v>
      </c>
      <c r="H1757" s="13">
        <v>0</v>
      </c>
      <c r="I1757" s="2">
        <f t="shared" si="279"/>
        <v>0</v>
      </c>
      <c r="J1757" s="2">
        <f t="shared" si="281"/>
        <v>0</v>
      </c>
      <c r="K1757" s="2">
        <f t="shared" si="282"/>
        <v>0</v>
      </c>
      <c r="L1757" s="2">
        <f t="shared" si="282"/>
        <v>0</v>
      </c>
      <c r="M1757" s="2">
        <f t="shared" si="283"/>
        <v>0</v>
      </c>
      <c r="N1757" s="2">
        <f t="shared" si="284"/>
        <v>0</v>
      </c>
    </row>
    <row r="1758" spans="1:14">
      <c r="A1758" s="5">
        <v>41713.208434837965</v>
      </c>
      <c r="B1758">
        <v>5</v>
      </c>
      <c r="C1758" s="27">
        <v>1.6400000000000001E-2</v>
      </c>
      <c r="D1758" s="24">
        <f t="shared" si="278"/>
        <v>0.53727691663175536</v>
      </c>
      <c r="E1758" s="24">
        <f t="shared" si="280"/>
        <v>0.53727691663175536</v>
      </c>
      <c r="F1758" s="3">
        <f t="shared" si="285"/>
        <v>32.760787599497277</v>
      </c>
      <c r="G1758" s="3">
        <f t="shared" si="286"/>
        <v>32.760787599497277</v>
      </c>
      <c r="H1758" s="13">
        <v>0</v>
      </c>
      <c r="I1758" s="2">
        <f t="shared" si="279"/>
        <v>0</v>
      </c>
      <c r="J1758" s="2">
        <f t="shared" si="281"/>
        <v>0</v>
      </c>
      <c r="K1758" s="2">
        <f t="shared" si="282"/>
        <v>0</v>
      </c>
      <c r="L1758" s="2">
        <f t="shared" si="282"/>
        <v>0</v>
      </c>
      <c r="M1758" s="2">
        <f t="shared" si="283"/>
        <v>0</v>
      </c>
      <c r="N1758" s="2">
        <f t="shared" si="284"/>
        <v>0</v>
      </c>
    </row>
    <row r="1759" spans="1:14">
      <c r="A1759" s="5">
        <v>41713.250101562502</v>
      </c>
      <c r="B1759">
        <v>6</v>
      </c>
      <c r="C1759" s="27">
        <v>3.2800000000000003E-2</v>
      </c>
      <c r="D1759" s="24">
        <f t="shared" si="278"/>
        <v>1.0745538332635107</v>
      </c>
      <c r="E1759" s="24">
        <f t="shared" si="280"/>
        <v>1.0745538332635107</v>
      </c>
      <c r="F1759" s="3">
        <f t="shared" si="285"/>
        <v>32.760787599497277</v>
      </c>
      <c r="G1759" s="3">
        <f t="shared" si="286"/>
        <v>32.760787599497277</v>
      </c>
      <c r="H1759" s="13">
        <v>0</v>
      </c>
      <c r="I1759" s="2">
        <f t="shared" si="279"/>
        <v>0</v>
      </c>
      <c r="J1759" s="2">
        <f t="shared" si="281"/>
        <v>0</v>
      </c>
      <c r="K1759" s="2">
        <f t="shared" si="282"/>
        <v>0</v>
      </c>
      <c r="L1759" s="2">
        <f t="shared" si="282"/>
        <v>0</v>
      </c>
      <c r="M1759" s="2">
        <f t="shared" si="283"/>
        <v>0</v>
      </c>
      <c r="N1759" s="2">
        <f t="shared" si="284"/>
        <v>0</v>
      </c>
    </row>
    <row r="1760" spans="1:14">
      <c r="A1760" s="5">
        <v>41713.291768287039</v>
      </c>
      <c r="B1760">
        <v>7</v>
      </c>
      <c r="C1760" s="27">
        <v>4.9200000000000008E-2</v>
      </c>
      <c r="D1760" s="24">
        <f t="shared" si="278"/>
        <v>1.6118307498952662</v>
      </c>
      <c r="E1760" s="24">
        <f t="shared" si="280"/>
        <v>1.6118307498952662</v>
      </c>
      <c r="F1760" s="3">
        <f t="shared" si="285"/>
        <v>32.760787599497277</v>
      </c>
      <c r="G1760" s="3">
        <f t="shared" si="286"/>
        <v>32.760787599497277</v>
      </c>
      <c r="H1760" s="13">
        <v>2.9411764705882353E-3</v>
      </c>
      <c r="I1760" s="2">
        <f t="shared" si="279"/>
        <v>7.0588235294117641E-3</v>
      </c>
      <c r="J1760" s="2">
        <f t="shared" si="281"/>
        <v>7.0588235294117641E-3</v>
      </c>
      <c r="K1760" s="2">
        <f t="shared" si="282"/>
        <v>7.0588235294117641E-3</v>
      </c>
      <c r="L1760" s="2">
        <f t="shared" si="282"/>
        <v>7.0588235294117641E-3</v>
      </c>
      <c r="M1760" s="2">
        <f t="shared" si="283"/>
        <v>0</v>
      </c>
      <c r="N1760" s="2">
        <f t="shared" si="284"/>
        <v>0</v>
      </c>
    </row>
    <row r="1761" spans="1:14">
      <c r="A1761" s="5">
        <v>41713.333435011577</v>
      </c>
      <c r="B1761">
        <v>8</v>
      </c>
      <c r="C1761" s="27">
        <v>6.5600000000000006E-2</v>
      </c>
      <c r="D1761" s="24">
        <f t="shared" si="278"/>
        <v>2.1491076665270215</v>
      </c>
      <c r="E1761" s="24">
        <f t="shared" si="280"/>
        <v>2.1491076665270215</v>
      </c>
      <c r="F1761" s="3">
        <f t="shared" si="285"/>
        <v>32.760787599497277</v>
      </c>
      <c r="G1761" s="3">
        <f t="shared" si="286"/>
        <v>32.760787599497277</v>
      </c>
      <c r="H1761" s="13">
        <v>8.5294117647058812E-2</v>
      </c>
      <c r="I1761" s="2">
        <f t="shared" si="279"/>
        <v>0.20470588235294115</v>
      </c>
      <c r="J1761" s="2">
        <f t="shared" si="281"/>
        <v>0.20470588235294115</v>
      </c>
      <c r="K1761" s="2">
        <f t="shared" si="282"/>
        <v>0.20470588235294115</v>
      </c>
      <c r="L1761" s="2">
        <f t="shared" si="282"/>
        <v>0.20470588235294115</v>
      </c>
      <c r="M1761" s="2">
        <f t="shared" si="283"/>
        <v>0</v>
      </c>
      <c r="N1761" s="2">
        <f t="shared" si="284"/>
        <v>0</v>
      </c>
    </row>
    <row r="1762" spans="1:14">
      <c r="A1762" s="5">
        <v>41713.375101736114</v>
      </c>
      <c r="B1762">
        <v>9</v>
      </c>
      <c r="C1762" s="27">
        <v>6.5600000000000006E-2</v>
      </c>
      <c r="D1762" s="24">
        <f t="shared" si="278"/>
        <v>2.1491076665270215</v>
      </c>
      <c r="E1762" s="24">
        <f t="shared" si="280"/>
        <v>2.1491076665270215</v>
      </c>
      <c r="F1762" s="3">
        <f t="shared" si="285"/>
        <v>32.760787599497277</v>
      </c>
      <c r="G1762" s="3">
        <f t="shared" si="286"/>
        <v>32.760787599497277</v>
      </c>
      <c r="H1762" s="13">
        <v>0.19117647058823531</v>
      </c>
      <c r="I1762" s="2">
        <f t="shared" si="279"/>
        <v>0.45882352941176474</v>
      </c>
      <c r="J1762" s="2">
        <f t="shared" si="281"/>
        <v>0.45882352941176474</v>
      </c>
      <c r="K1762" s="2">
        <f t="shared" si="282"/>
        <v>0.45882352941176474</v>
      </c>
      <c r="L1762" s="2">
        <f t="shared" si="282"/>
        <v>0.45882352941176474</v>
      </c>
      <c r="M1762" s="2">
        <f t="shared" si="283"/>
        <v>0</v>
      </c>
      <c r="N1762" s="2">
        <f t="shared" si="284"/>
        <v>0</v>
      </c>
    </row>
    <row r="1763" spans="1:14">
      <c r="A1763" s="5">
        <v>41713.416768460651</v>
      </c>
      <c r="B1763">
        <v>10</v>
      </c>
      <c r="C1763" s="27">
        <v>4.9200000000000008E-2</v>
      </c>
      <c r="D1763" s="24">
        <f t="shared" si="278"/>
        <v>1.6118307498952662</v>
      </c>
      <c r="E1763" s="24">
        <f t="shared" si="280"/>
        <v>1.6118307498952662</v>
      </c>
      <c r="F1763" s="3">
        <f t="shared" si="285"/>
        <v>32.760787599497277</v>
      </c>
      <c r="G1763" s="3">
        <f t="shared" si="286"/>
        <v>32.760787599497277</v>
      </c>
      <c r="H1763" s="13">
        <v>0.28088235294117642</v>
      </c>
      <c r="I1763" s="2">
        <f t="shared" si="279"/>
        <v>0.67411764705882338</v>
      </c>
      <c r="J1763" s="2">
        <f t="shared" si="281"/>
        <v>0.67411764705882338</v>
      </c>
      <c r="K1763" s="2">
        <f t="shared" si="282"/>
        <v>0.67411764705882338</v>
      </c>
      <c r="L1763" s="2">
        <f t="shared" si="282"/>
        <v>0.67411764705882338</v>
      </c>
      <c r="M1763" s="2">
        <f t="shared" si="283"/>
        <v>0</v>
      </c>
      <c r="N1763" s="2">
        <f t="shared" si="284"/>
        <v>0</v>
      </c>
    </row>
    <row r="1764" spans="1:14">
      <c r="A1764" s="5">
        <v>41713.458435185188</v>
      </c>
      <c r="B1764">
        <v>11</v>
      </c>
      <c r="C1764" s="27">
        <v>3.2800000000000003E-2</v>
      </c>
      <c r="D1764" s="24">
        <f t="shared" si="278"/>
        <v>1.0745538332635107</v>
      </c>
      <c r="E1764" s="24">
        <f t="shared" si="280"/>
        <v>1.0745538332635107</v>
      </c>
      <c r="F1764" s="3">
        <f t="shared" si="285"/>
        <v>32.760787599497277</v>
      </c>
      <c r="G1764" s="3">
        <f t="shared" si="286"/>
        <v>32.760787599497277</v>
      </c>
      <c r="H1764" s="13">
        <v>0.30735294117647061</v>
      </c>
      <c r="I1764" s="2">
        <f t="shared" si="279"/>
        <v>0.73764705882352943</v>
      </c>
      <c r="J1764" s="2">
        <f t="shared" si="281"/>
        <v>0.73764705882352943</v>
      </c>
      <c r="K1764" s="2">
        <f t="shared" si="282"/>
        <v>0.73764705882352943</v>
      </c>
      <c r="L1764" s="2">
        <f t="shared" si="282"/>
        <v>0.73764705882352943</v>
      </c>
      <c r="M1764" s="2">
        <f t="shared" si="283"/>
        <v>0</v>
      </c>
      <c r="N1764" s="2">
        <f t="shared" si="284"/>
        <v>0</v>
      </c>
    </row>
    <row r="1765" spans="1:14">
      <c r="A1765" s="5">
        <v>41713.500101909725</v>
      </c>
      <c r="B1765">
        <v>12</v>
      </c>
      <c r="C1765" s="27">
        <v>3.2800000000000003E-2</v>
      </c>
      <c r="D1765" s="24">
        <f t="shared" si="278"/>
        <v>1.0745538332635107</v>
      </c>
      <c r="E1765" s="24">
        <f t="shared" si="280"/>
        <v>1.0745538332635107</v>
      </c>
      <c r="F1765" s="3">
        <f t="shared" si="285"/>
        <v>32.760787599497277</v>
      </c>
      <c r="G1765" s="3">
        <f t="shared" si="286"/>
        <v>32.760787599497277</v>
      </c>
      <c r="H1765" s="13">
        <v>0.35098039215686272</v>
      </c>
      <c r="I1765" s="2">
        <f t="shared" si="279"/>
        <v>0.84235294117647053</v>
      </c>
      <c r="J1765" s="2">
        <f t="shared" si="281"/>
        <v>0.84235294117647053</v>
      </c>
      <c r="K1765" s="2">
        <f t="shared" si="282"/>
        <v>0.84235294117647053</v>
      </c>
      <c r="L1765" s="2">
        <f t="shared" si="282"/>
        <v>0.84235294117647053</v>
      </c>
      <c r="M1765" s="2">
        <f t="shared" si="283"/>
        <v>0</v>
      </c>
      <c r="N1765" s="2">
        <f t="shared" si="284"/>
        <v>0</v>
      </c>
    </row>
    <row r="1766" spans="1:14">
      <c r="A1766" s="5">
        <v>41713.541768634263</v>
      </c>
      <c r="B1766">
        <v>13</v>
      </c>
      <c r="C1766" s="27">
        <v>3.2800000000000003E-2</v>
      </c>
      <c r="D1766" s="24">
        <f t="shared" si="278"/>
        <v>1.0745538332635107</v>
      </c>
      <c r="E1766" s="24">
        <f t="shared" si="280"/>
        <v>1.0745538332635107</v>
      </c>
      <c r="F1766" s="3">
        <f t="shared" si="285"/>
        <v>32.760787599497277</v>
      </c>
      <c r="G1766" s="3">
        <f t="shared" si="286"/>
        <v>32.760787599497277</v>
      </c>
      <c r="H1766" s="13">
        <v>0.36372549019607842</v>
      </c>
      <c r="I1766" s="2">
        <f t="shared" si="279"/>
        <v>0.87294117647058822</v>
      </c>
      <c r="J1766" s="2">
        <f t="shared" si="281"/>
        <v>0.87294117647058822</v>
      </c>
      <c r="K1766" s="2">
        <f t="shared" si="282"/>
        <v>0.87294117647058822</v>
      </c>
      <c r="L1766" s="2">
        <f t="shared" si="282"/>
        <v>0.87294117647058822</v>
      </c>
      <c r="M1766" s="2">
        <f t="shared" si="283"/>
        <v>0</v>
      </c>
      <c r="N1766" s="2">
        <f t="shared" si="284"/>
        <v>0</v>
      </c>
    </row>
    <row r="1767" spans="1:14">
      <c r="A1767" s="5">
        <v>41713.5834353588</v>
      </c>
      <c r="B1767">
        <v>14</v>
      </c>
      <c r="C1767" s="27">
        <v>3.2800000000000003E-2</v>
      </c>
      <c r="D1767" s="24">
        <f t="shared" si="278"/>
        <v>1.0745538332635107</v>
      </c>
      <c r="E1767" s="24">
        <f t="shared" si="280"/>
        <v>1.0745538332635107</v>
      </c>
      <c r="F1767" s="3">
        <f t="shared" si="285"/>
        <v>32.760787599497277</v>
      </c>
      <c r="G1767" s="3">
        <f t="shared" si="286"/>
        <v>32.760787599497277</v>
      </c>
      <c r="H1767" s="13">
        <v>0.38039215686274508</v>
      </c>
      <c r="I1767" s="2">
        <f t="shared" si="279"/>
        <v>0.91294117647058814</v>
      </c>
      <c r="J1767" s="2">
        <f t="shared" si="281"/>
        <v>0.91294117647058814</v>
      </c>
      <c r="K1767" s="2">
        <f t="shared" si="282"/>
        <v>0.91294117647058814</v>
      </c>
      <c r="L1767" s="2">
        <f t="shared" si="282"/>
        <v>0.91294117647058814</v>
      </c>
      <c r="M1767" s="2">
        <f t="shared" si="283"/>
        <v>0</v>
      </c>
      <c r="N1767" s="2">
        <f t="shared" si="284"/>
        <v>0</v>
      </c>
    </row>
    <row r="1768" spans="1:14">
      <c r="A1768" s="5">
        <v>41713.62510208333</v>
      </c>
      <c r="B1768">
        <v>15</v>
      </c>
      <c r="C1768" s="27">
        <v>3.2800000000000003E-2</v>
      </c>
      <c r="D1768" s="24">
        <f t="shared" si="278"/>
        <v>1.0745538332635107</v>
      </c>
      <c r="E1768" s="24">
        <f t="shared" si="280"/>
        <v>1.0745538332635107</v>
      </c>
      <c r="F1768" s="3">
        <f t="shared" si="285"/>
        <v>32.760787599497277</v>
      </c>
      <c r="G1768" s="3">
        <f t="shared" si="286"/>
        <v>32.760787599497277</v>
      </c>
      <c r="H1768" s="13">
        <v>0.32696078431372549</v>
      </c>
      <c r="I1768" s="2">
        <f t="shared" si="279"/>
        <v>0.78470588235294114</v>
      </c>
      <c r="J1768" s="2">
        <f t="shared" si="281"/>
        <v>0.78470588235294114</v>
      </c>
      <c r="K1768" s="2">
        <f t="shared" si="282"/>
        <v>0.78470588235294114</v>
      </c>
      <c r="L1768" s="2">
        <f t="shared" si="282"/>
        <v>0.78470588235294114</v>
      </c>
      <c r="M1768" s="2">
        <f t="shared" si="283"/>
        <v>0</v>
      </c>
      <c r="N1768" s="2">
        <f t="shared" si="284"/>
        <v>0</v>
      </c>
    </row>
    <row r="1769" spans="1:14">
      <c r="A1769" s="5">
        <v>41713.666768807867</v>
      </c>
      <c r="B1769">
        <v>16</v>
      </c>
      <c r="C1769" s="27">
        <v>3.2800000000000003E-2</v>
      </c>
      <c r="D1769" s="24">
        <f t="shared" si="278"/>
        <v>1.0745538332635107</v>
      </c>
      <c r="E1769" s="24">
        <f t="shared" si="280"/>
        <v>1.0745538332635107</v>
      </c>
      <c r="F1769" s="3">
        <f t="shared" si="285"/>
        <v>32.760787599497277</v>
      </c>
      <c r="G1769" s="3">
        <f t="shared" si="286"/>
        <v>32.760787599497277</v>
      </c>
      <c r="H1769" s="13">
        <v>0.18872549019607845</v>
      </c>
      <c r="I1769" s="2">
        <f t="shared" si="279"/>
        <v>0.45294117647058829</v>
      </c>
      <c r="J1769" s="2">
        <f t="shared" si="281"/>
        <v>0.45294117647058829</v>
      </c>
      <c r="K1769" s="2">
        <f t="shared" si="282"/>
        <v>0.45294117647058829</v>
      </c>
      <c r="L1769" s="2">
        <f t="shared" si="282"/>
        <v>0.45294117647058829</v>
      </c>
      <c r="M1769" s="2">
        <f t="shared" si="283"/>
        <v>0</v>
      </c>
      <c r="N1769" s="2">
        <f t="shared" si="284"/>
        <v>0</v>
      </c>
    </row>
    <row r="1770" spans="1:14">
      <c r="A1770" s="5">
        <v>41713.708435532404</v>
      </c>
      <c r="B1770">
        <v>17</v>
      </c>
      <c r="C1770" s="27">
        <v>4.9200000000000008E-2</v>
      </c>
      <c r="D1770" s="24">
        <f t="shared" si="278"/>
        <v>1.6118307498952662</v>
      </c>
      <c r="E1770" s="24">
        <f t="shared" si="280"/>
        <v>1.6118307498952662</v>
      </c>
      <c r="F1770" s="3">
        <f t="shared" si="285"/>
        <v>32.760787599497277</v>
      </c>
      <c r="G1770" s="3">
        <f t="shared" si="286"/>
        <v>32.760787599497277</v>
      </c>
      <c r="H1770" s="13">
        <v>5.9313725490196076E-2</v>
      </c>
      <c r="I1770" s="2">
        <f t="shared" si="279"/>
        <v>0.14235294117647057</v>
      </c>
      <c r="J1770" s="2">
        <f t="shared" si="281"/>
        <v>0.14235294117647057</v>
      </c>
      <c r="K1770" s="2">
        <f t="shared" si="282"/>
        <v>0.14235294117647057</v>
      </c>
      <c r="L1770" s="2">
        <f t="shared" si="282"/>
        <v>0.14235294117647057</v>
      </c>
      <c r="M1770" s="2">
        <f t="shared" si="283"/>
        <v>0</v>
      </c>
      <c r="N1770" s="2">
        <f t="shared" si="284"/>
        <v>0</v>
      </c>
    </row>
    <row r="1771" spans="1:14">
      <c r="A1771" s="5">
        <v>41713.750102256941</v>
      </c>
      <c r="B1771">
        <v>18</v>
      </c>
      <c r="C1771" s="27">
        <v>6.5600000000000006E-2</v>
      </c>
      <c r="D1771" s="24">
        <f t="shared" si="278"/>
        <v>2.1491076665270215</v>
      </c>
      <c r="E1771" s="24">
        <f t="shared" si="280"/>
        <v>2.1491076665270215</v>
      </c>
      <c r="F1771" s="3">
        <f t="shared" si="285"/>
        <v>32.760787599497277</v>
      </c>
      <c r="G1771" s="3">
        <f t="shared" si="286"/>
        <v>32.760787599497277</v>
      </c>
      <c r="H1771" s="13">
        <v>1.4215686274509805E-2</v>
      </c>
      <c r="I1771" s="2">
        <f t="shared" si="279"/>
        <v>3.411764705882353E-2</v>
      </c>
      <c r="J1771" s="2">
        <f t="shared" si="281"/>
        <v>3.411764705882353E-2</v>
      </c>
      <c r="K1771" s="2">
        <f t="shared" si="282"/>
        <v>3.411764705882353E-2</v>
      </c>
      <c r="L1771" s="2">
        <f t="shared" si="282"/>
        <v>3.411764705882353E-2</v>
      </c>
      <c r="M1771" s="2">
        <f t="shared" si="283"/>
        <v>0</v>
      </c>
      <c r="N1771" s="2">
        <f t="shared" si="284"/>
        <v>0</v>
      </c>
    </row>
    <row r="1772" spans="1:14">
      <c r="A1772" s="5">
        <v>41713.791768981479</v>
      </c>
      <c r="B1772">
        <v>19</v>
      </c>
      <c r="C1772" s="27">
        <v>9.8400000000000015E-2</v>
      </c>
      <c r="D1772" s="24">
        <f t="shared" si="278"/>
        <v>3.2236614997905324</v>
      </c>
      <c r="E1772" s="24">
        <f t="shared" si="280"/>
        <v>3.2236614997905324</v>
      </c>
      <c r="F1772" s="3">
        <f t="shared" si="285"/>
        <v>32.760787599497277</v>
      </c>
      <c r="G1772" s="3">
        <f t="shared" si="286"/>
        <v>32.760787599497277</v>
      </c>
      <c r="H1772" s="13">
        <v>9.8039215686274508E-4</v>
      </c>
      <c r="I1772" s="2">
        <f t="shared" si="279"/>
        <v>2.352941176470588E-3</v>
      </c>
      <c r="J1772" s="2">
        <f t="shared" si="281"/>
        <v>2.352941176470588E-3</v>
      </c>
      <c r="K1772" s="2">
        <f t="shared" si="282"/>
        <v>2.352941176470588E-3</v>
      </c>
      <c r="L1772" s="2">
        <f t="shared" si="282"/>
        <v>2.352941176470588E-3</v>
      </c>
      <c r="M1772" s="2">
        <f t="shared" si="283"/>
        <v>0</v>
      </c>
      <c r="N1772" s="2">
        <f t="shared" si="284"/>
        <v>0</v>
      </c>
    </row>
    <row r="1773" spans="1:14">
      <c r="A1773" s="5">
        <v>41713.833435706016</v>
      </c>
      <c r="B1773">
        <v>20</v>
      </c>
      <c r="C1773" s="27">
        <v>8.2000000000000003E-2</v>
      </c>
      <c r="D1773" s="24">
        <f t="shared" si="278"/>
        <v>2.6863845831587767</v>
      </c>
      <c r="E1773" s="24">
        <f t="shared" si="280"/>
        <v>2.6863845831587767</v>
      </c>
      <c r="F1773" s="3">
        <f t="shared" si="285"/>
        <v>32.760787599497277</v>
      </c>
      <c r="G1773" s="3">
        <f t="shared" si="286"/>
        <v>32.760787599497277</v>
      </c>
      <c r="H1773" s="13">
        <v>0</v>
      </c>
      <c r="I1773" s="2">
        <f t="shared" si="279"/>
        <v>0</v>
      </c>
      <c r="J1773" s="2">
        <f t="shared" si="281"/>
        <v>0</v>
      </c>
      <c r="K1773" s="2">
        <f t="shared" si="282"/>
        <v>0</v>
      </c>
      <c r="L1773" s="2">
        <f t="shared" si="282"/>
        <v>0</v>
      </c>
      <c r="M1773" s="2">
        <f t="shared" si="283"/>
        <v>0</v>
      </c>
      <c r="N1773" s="2">
        <f t="shared" si="284"/>
        <v>0</v>
      </c>
    </row>
    <row r="1774" spans="1:14">
      <c r="A1774" s="5">
        <v>41713.875102430553</v>
      </c>
      <c r="B1774">
        <v>21</v>
      </c>
      <c r="C1774" s="27">
        <v>6.5600000000000006E-2</v>
      </c>
      <c r="D1774" s="24">
        <f t="shared" si="278"/>
        <v>2.1491076665270215</v>
      </c>
      <c r="E1774" s="24">
        <f t="shared" si="280"/>
        <v>2.1491076665270215</v>
      </c>
      <c r="F1774" s="3">
        <f t="shared" si="285"/>
        <v>32.760787599497277</v>
      </c>
      <c r="G1774" s="3">
        <f t="shared" si="286"/>
        <v>32.760787599497277</v>
      </c>
      <c r="H1774" s="13">
        <v>0</v>
      </c>
      <c r="I1774" s="2">
        <f t="shared" si="279"/>
        <v>0</v>
      </c>
      <c r="J1774" s="2">
        <f t="shared" si="281"/>
        <v>0</v>
      </c>
      <c r="K1774" s="2">
        <f t="shared" si="282"/>
        <v>0</v>
      </c>
      <c r="L1774" s="2">
        <f t="shared" si="282"/>
        <v>0</v>
      </c>
      <c r="M1774" s="2">
        <f t="shared" si="283"/>
        <v>0</v>
      </c>
      <c r="N1774" s="2">
        <f t="shared" si="284"/>
        <v>0</v>
      </c>
    </row>
    <row r="1775" spans="1:14">
      <c r="A1775" s="5">
        <v>41713.91676915509</v>
      </c>
      <c r="B1775">
        <v>22</v>
      </c>
      <c r="C1775" s="27">
        <v>4.9200000000000008E-2</v>
      </c>
      <c r="D1775" s="24">
        <f t="shared" si="278"/>
        <v>1.6118307498952662</v>
      </c>
      <c r="E1775" s="24">
        <f t="shared" si="280"/>
        <v>1.6118307498952662</v>
      </c>
      <c r="F1775" s="3">
        <f t="shared" si="285"/>
        <v>32.760787599497277</v>
      </c>
      <c r="G1775" s="3">
        <f t="shared" si="286"/>
        <v>32.760787599497277</v>
      </c>
      <c r="H1775" s="13">
        <v>0</v>
      </c>
      <c r="I1775" s="2">
        <f t="shared" si="279"/>
        <v>0</v>
      </c>
      <c r="J1775" s="2">
        <f t="shared" si="281"/>
        <v>0</v>
      </c>
      <c r="K1775" s="2">
        <f t="shared" si="282"/>
        <v>0</v>
      </c>
      <c r="L1775" s="2">
        <f t="shared" si="282"/>
        <v>0</v>
      </c>
      <c r="M1775" s="2">
        <f t="shared" si="283"/>
        <v>0</v>
      </c>
      <c r="N1775" s="2">
        <f t="shared" si="284"/>
        <v>0</v>
      </c>
    </row>
    <row r="1776" spans="1:14">
      <c r="A1776" s="5">
        <v>41713.958435879627</v>
      </c>
      <c r="B1776">
        <v>23</v>
      </c>
      <c r="C1776" s="27">
        <v>3.2800000000000003E-2</v>
      </c>
      <c r="D1776" s="24">
        <f t="shared" si="278"/>
        <v>1.0745538332635107</v>
      </c>
      <c r="E1776" s="24">
        <f t="shared" si="280"/>
        <v>1.0745538332635107</v>
      </c>
      <c r="F1776" s="3">
        <f t="shared" si="285"/>
        <v>32.760787599497277</v>
      </c>
      <c r="G1776" s="3">
        <f t="shared" si="286"/>
        <v>32.760787599497277</v>
      </c>
      <c r="H1776" s="13">
        <v>0</v>
      </c>
      <c r="I1776" s="2">
        <f t="shared" si="279"/>
        <v>0</v>
      </c>
      <c r="J1776" s="2">
        <f t="shared" si="281"/>
        <v>0</v>
      </c>
      <c r="K1776" s="2">
        <f t="shared" si="282"/>
        <v>0</v>
      </c>
      <c r="L1776" s="2">
        <f t="shared" si="282"/>
        <v>0</v>
      </c>
      <c r="M1776" s="2">
        <f t="shared" si="283"/>
        <v>0</v>
      </c>
      <c r="N1776" s="2">
        <f t="shared" si="284"/>
        <v>0</v>
      </c>
    </row>
    <row r="1777" spans="1:14">
      <c r="A1777" s="5">
        <v>41714.000102604165</v>
      </c>
      <c r="B1777">
        <v>24</v>
      </c>
      <c r="C1777" s="27">
        <v>1.6400000000000001E-2</v>
      </c>
      <c r="D1777" s="24">
        <f t="shared" si="278"/>
        <v>0.53727691663175536</v>
      </c>
      <c r="E1777" s="24">
        <f t="shared" si="280"/>
        <v>0.53727691663175536</v>
      </c>
      <c r="F1777" s="3">
        <f t="shared" si="285"/>
        <v>32.760787599497277</v>
      </c>
      <c r="G1777" s="3">
        <f t="shared" si="286"/>
        <v>32.760787599497277</v>
      </c>
      <c r="H1777" s="13">
        <v>0</v>
      </c>
      <c r="I1777" s="2">
        <f t="shared" si="279"/>
        <v>0</v>
      </c>
      <c r="J1777" s="2">
        <f t="shared" si="281"/>
        <v>0</v>
      </c>
      <c r="K1777" s="2">
        <f t="shared" si="282"/>
        <v>0</v>
      </c>
      <c r="L1777" s="2">
        <f t="shared" si="282"/>
        <v>0</v>
      </c>
      <c r="M1777" s="2">
        <f t="shared" si="283"/>
        <v>0</v>
      </c>
      <c r="N1777" s="2">
        <f t="shared" si="284"/>
        <v>0</v>
      </c>
    </row>
    <row r="1778" spans="1:14">
      <c r="A1778" s="5">
        <v>41714.041769328702</v>
      </c>
      <c r="B1778">
        <v>1</v>
      </c>
      <c r="C1778" s="27">
        <v>1.6400000000000001E-2</v>
      </c>
      <c r="D1778" s="24">
        <f t="shared" si="278"/>
        <v>0.53727691663175536</v>
      </c>
      <c r="E1778" s="24">
        <f t="shared" si="280"/>
        <v>0.53727691663175536</v>
      </c>
      <c r="F1778" s="3">
        <f t="shared" si="285"/>
        <v>32.760787599497277</v>
      </c>
      <c r="G1778" s="3">
        <f t="shared" si="286"/>
        <v>32.760787599497277</v>
      </c>
      <c r="H1778" s="13">
        <v>0</v>
      </c>
      <c r="I1778" s="2">
        <f t="shared" si="279"/>
        <v>0</v>
      </c>
      <c r="J1778" s="2">
        <f t="shared" si="281"/>
        <v>0</v>
      </c>
      <c r="K1778" s="2">
        <f t="shared" si="282"/>
        <v>0</v>
      </c>
      <c r="L1778" s="2">
        <f t="shared" si="282"/>
        <v>0</v>
      </c>
      <c r="M1778" s="2">
        <f t="shared" si="283"/>
        <v>0</v>
      </c>
      <c r="N1778" s="2">
        <f t="shared" si="284"/>
        <v>0</v>
      </c>
    </row>
    <row r="1779" spans="1:14">
      <c r="A1779" s="5">
        <v>41714.083436053239</v>
      </c>
      <c r="B1779">
        <v>2</v>
      </c>
      <c r="C1779" s="27">
        <v>1.6400000000000001E-2</v>
      </c>
      <c r="D1779" s="24">
        <f t="shared" si="278"/>
        <v>0.53727691663175536</v>
      </c>
      <c r="E1779" s="24">
        <f t="shared" si="280"/>
        <v>0.53727691663175536</v>
      </c>
      <c r="F1779" s="3">
        <f t="shared" si="285"/>
        <v>32.760787599497277</v>
      </c>
      <c r="G1779" s="3">
        <f t="shared" si="286"/>
        <v>32.760787599497277</v>
      </c>
      <c r="H1779" s="13">
        <v>0</v>
      </c>
      <c r="I1779" s="2">
        <f t="shared" si="279"/>
        <v>0</v>
      </c>
      <c r="J1779" s="2">
        <f t="shared" si="281"/>
        <v>0</v>
      </c>
      <c r="K1779" s="2">
        <f t="shared" si="282"/>
        <v>0</v>
      </c>
      <c r="L1779" s="2">
        <f t="shared" si="282"/>
        <v>0</v>
      </c>
      <c r="M1779" s="2">
        <f t="shared" si="283"/>
        <v>0</v>
      </c>
      <c r="N1779" s="2">
        <f t="shared" si="284"/>
        <v>0</v>
      </c>
    </row>
    <row r="1780" spans="1:14">
      <c r="A1780" s="5">
        <v>41714.125102777776</v>
      </c>
      <c r="B1780">
        <v>3</v>
      </c>
      <c r="C1780" s="27">
        <v>1.6400000000000001E-2</v>
      </c>
      <c r="D1780" s="24">
        <f t="shared" si="278"/>
        <v>0.53727691663175536</v>
      </c>
      <c r="E1780" s="24">
        <f t="shared" si="280"/>
        <v>0.53727691663175536</v>
      </c>
      <c r="F1780" s="3">
        <f t="shared" si="285"/>
        <v>32.760787599497277</v>
      </c>
      <c r="G1780" s="3">
        <f t="shared" si="286"/>
        <v>32.760787599497277</v>
      </c>
      <c r="H1780" s="13">
        <v>0</v>
      </c>
      <c r="I1780" s="2">
        <f t="shared" si="279"/>
        <v>0</v>
      </c>
      <c r="J1780" s="2">
        <f t="shared" si="281"/>
        <v>0</v>
      </c>
      <c r="K1780" s="2">
        <f t="shared" si="282"/>
        <v>0</v>
      </c>
      <c r="L1780" s="2">
        <f t="shared" si="282"/>
        <v>0</v>
      </c>
      <c r="M1780" s="2">
        <f t="shared" si="283"/>
        <v>0</v>
      </c>
      <c r="N1780" s="2">
        <f t="shared" si="284"/>
        <v>0</v>
      </c>
    </row>
    <row r="1781" spans="1:14">
      <c r="A1781" s="5">
        <v>41714.166769502313</v>
      </c>
      <c r="B1781">
        <v>4</v>
      </c>
      <c r="C1781" s="27">
        <v>1.6400000000000001E-2</v>
      </c>
      <c r="D1781" s="24">
        <f t="shared" si="278"/>
        <v>0.53727691663175536</v>
      </c>
      <c r="E1781" s="24">
        <f t="shared" si="280"/>
        <v>0.53727691663175536</v>
      </c>
      <c r="F1781" s="3">
        <f t="shared" si="285"/>
        <v>32.760787599497277</v>
      </c>
      <c r="G1781" s="3">
        <f t="shared" si="286"/>
        <v>32.760787599497277</v>
      </c>
      <c r="H1781" s="13">
        <v>0</v>
      </c>
      <c r="I1781" s="2">
        <f t="shared" si="279"/>
        <v>0</v>
      </c>
      <c r="J1781" s="2">
        <f t="shared" si="281"/>
        <v>0</v>
      </c>
      <c r="K1781" s="2">
        <f t="shared" si="282"/>
        <v>0</v>
      </c>
      <c r="L1781" s="2">
        <f t="shared" si="282"/>
        <v>0</v>
      </c>
      <c r="M1781" s="2">
        <f t="shared" si="283"/>
        <v>0</v>
      </c>
      <c r="N1781" s="2">
        <f t="shared" si="284"/>
        <v>0</v>
      </c>
    </row>
    <row r="1782" spans="1:14">
      <c r="A1782" s="5">
        <v>41714.208436226851</v>
      </c>
      <c r="B1782">
        <v>5</v>
      </c>
      <c r="C1782" s="27">
        <v>1.6400000000000001E-2</v>
      </c>
      <c r="D1782" s="24">
        <f t="shared" si="278"/>
        <v>0.53727691663175536</v>
      </c>
      <c r="E1782" s="24">
        <f t="shared" si="280"/>
        <v>0.53727691663175536</v>
      </c>
      <c r="F1782" s="3">
        <f t="shared" si="285"/>
        <v>32.760787599497277</v>
      </c>
      <c r="G1782" s="3">
        <f t="shared" si="286"/>
        <v>32.760787599497277</v>
      </c>
      <c r="H1782" s="13">
        <v>0</v>
      </c>
      <c r="I1782" s="2">
        <f t="shared" si="279"/>
        <v>0</v>
      </c>
      <c r="J1782" s="2">
        <f t="shared" si="281"/>
        <v>0</v>
      </c>
      <c r="K1782" s="2">
        <f t="shared" si="282"/>
        <v>0</v>
      </c>
      <c r="L1782" s="2">
        <f t="shared" si="282"/>
        <v>0</v>
      </c>
      <c r="M1782" s="2">
        <f t="shared" si="283"/>
        <v>0</v>
      </c>
      <c r="N1782" s="2">
        <f t="shared" si="284"/>
        <v>0</v>
      </c>
    </row>
    <row r="1783" spans="1:14">
      <c r="A1783" s="5">
        <v>41714.250102951388</v>
      </c>
      <c r="B1783">
        <v>6</v>
      </c>
      <c r="C1783" s="27">
        <v>3.2800000000000003E-2</v>
      </c>
      <c r="D1783" s="24">
        <f t="shared" si="278"/>
        <v>1.0745538332635107</v>
      </c>
      <c r="E1783" s="24">
        <f t="shared" si="280"/>
        <v>1.0745538332635107</v>
      </c>
      <c r="F1783" s="3">
        <f t="shared" si="285"/>
        <v>32.760787599497277</v>
      </c>
      <c r="G1783" s="3">
        <f t="shared" si="286"/>
        <v>32.760787599497277</v>
      </c>
      <c r="H1783" s="13">
        <v>0</v>
      </c>
      <c r="I1783" s="2">
        <f t="shared" si="279"/>
        <v>0</v>
      </c>
      <c r="J1783" s="2">
        <f t="shared" si="281"/>
        <v>0</v>
      </c>
      <c r="K1783" s="2">
        <f t="shared" si="282"/>
        <v>0</v>
      </c>
      <c r="L1783" s="2">
        <f t="shared" si="282"/>
        <v>0</v>
      </c>
      <c r="M1783" s="2">
        <f t="shared" si="283"/>
        <v>0</v>
      </c>
      <c r="N1783" s="2">
        <f t="shared" si="284"/>
        <v>0</v>
      </c>
    </row>
    <row r="1784" spans="1:14">
      <c r="A1784" s="5">
        <v>41714.291769675925</v>
      </c>
      <c r="B1784">
        <v>7</v>
      </c>
      <c r="C1784" s="27">
        <v>4.9200000000000008E-2</v>
      </c>
      <c r="D1784" s="24">
        <f t="shared" si="278"/>
        <v>1.6118307498952662</v>
      </c>
      <c r="E1784" s="24">
        <f t="shared" si="280"/>
        <v>1.6118307498952662</v>
      </c>
      <c r="F1784" s="3">
        <f t="shared" si="285"/>
        <v>32.760787599497277</v>
      </c>
      <c r="G1784" s="3">
        <f t="shared" si="286"/>
        <v>32.760787599497277</v>
      </c>
      <c r="H1784" s="13">
        <v>3.9215686274509803E-3</v>
      </c>
      <c r="I1784" s="2">
        <f t="shared" si="279"/>
        <v>9.4117647058823521E-3</v>
      </c>
      <c r="J1784" s="2">
        <f t="shared" si="281"/>
        <v>9.4117647058823521E-3</v>
      </c>
      <c r="K1784" s="2">
        <f t="shared" si="282"/>
        <v>9.4117647058823521E-3</v>
      </c>
      <c r="L1784" s="2">
        <f t="shared" si="282"/>
        <v>9.4117647058823521E-3</v>
      </c>
      <c r="M1784" s="2">
        <f t="shared" si="283"/>
        <v>0</v>
      </c>
      <c r="N1784" s="2">
        <f t="shared" si="284"/>
        <v>0</v>
      </c>
    </row>
    <row r="1785" spans="1:14">
      <c r="A1785" s="5">
        <v>41714.333436400462</v>
      </c>
      <c r="B1785">
        <v>8</v>
      </c>
      <c r="C1785" s="27">
        <v>6.5600000000000006E-2</v>
      </c>
      <c r="D1785" s="24">
        <f t="shared" si="278"/>
        <v>2.1491076665270215</v>
      </c>
      <c r="E1785" s="24">
        <f t="shared" si="280"/>
        <v>2.1491076665270215</v>
      </c>
      <c r="F1785" s="3">
        <f t="shared" si="285"/>
        <v>32.760787599497277</v>
      </c>
      <c r="G1785" s="3">
        <f t="shared" si="286"/>
        <v>32.760787599497277</v>
      </c>
      <c r="H1785" s="13">
        <v>7.6960784313725494E-2</v>
      </c>
      <c r="I1785" s="2">
        <f t="shared" si="279"/>
        <v>0.18470588235294119</v>
      </c>
      <c r="J1785" s="2">
        <f t="shared" si="281"/>
        <v>0.18470588235294119</v>
      </c>
      <c r="K1785" s="2">
        <f t="shared" si="282"/>
        <v>0.18470588235294119</v>
      </c>
      <c r="L1785" s="2">
        <f t="shared" si="282"/>
        <v>0.18470588235294119</v>
      </c>
      <c r="M1785" s="2">
        <f t="shared" si="283"/>
        <v>0</v>
      </c>
      <c r="N1785" s="2">
        <f t="shared" si="284"/>
        <v>0</v>
      </c>
    </row>
    <row r="1786" spans="1:14">
      <c r="A1786" s="5">
        <v>41714.375103124999</v>
      </c>
      <c r="B1786">
        <v>9</v>
      </c>
      <c r="C1786" s="27">
        <v>6.5600000000000006E-2</v>
      </c>
      <c r="D1786" s="24">
        <f t="shared" si="278"/>
        <v>2.1491076665270215</v>
      </c>
      <c r="E1786" s="24">
        <f t="shared" si="280"/>
        <v>2.1491076665270215</v>
      </c>
      <c r="F1786" s="3">
        <f t="shared" si="285"/>
        <v>32.760787599497277</v>
      </c>
      <c r="G1786" s="3">
        <f t="shared" si="286"/>
        <v>32.760787599497277</v>
      </c>
      <c r="H1786" s="13">
        <v>0.20735294117647055</v>
      </c>
      <c r="I1786" s="2">
        <f t="shared" si="279"/>
        <v>0.49764705882352928</v>
      </c>
      <c r="J1786" s="2">
        <f t="shared" si="281"/>
        <v>0.49764705882352928</v>
      </c>
      <c r="K1786" s="2">
        <f t="shared" si="282"/>
        <v>0.49764705882352928</v>
      </c>
      <c r="L1786" s="2">
        <f t="shared" si="282"/>
        <v>0.49764705882352928</v>
      </c>
      <c r="M1786" s="2">
        <f t="shared" si="283"/>
        <v>0</v>
      </c>
      <c r="N1786" s="2">
        <f t="shared" si="284"/>
        <v>0</v>
      </c>
    </row>
    <row r="1787" spans="1:14">
      <c r="A1787" s="5">
        <v>41714.416769849537</v>
      </c>
      <c r="B1787">
        <v>10</v>
      </c>
      <c r="C1787" s="27">
        <v>4.9200000000000008E-2</v>
      </c>
      <c r="D1787" s="24">
        <f t="shared" si="278"/>
        <v>1.6118307498952662</v>
      </c>
      <c r="E1787" s="24">
        <f t="shared" si="280"/>
        <v>1.6118307498952662</v>
      </c>
      <c r="F1787" s="3">
        <f t="shared" si="285"/>
        <v>32.760787599497277</v>
      </c>
      <c r="G1787" s="3">
        <f t="shared" si="286"/>
        <v>32.760787599497277</v>
      </c>
      <c r="H1787" s="13">
        <v>0.40637254901960784</v>
      </c>
      <c r="I1787" s="2">
        <f t="shared" si="279"/>
        <v>0.97529411764705876</v>
      </c>
      <c r="J1787" s="2">
        <f t="shared" si="281"/>
        <v>0.97529411764705876</v>
      </c>
      <c r="K1787" s="2">
        <f t="shared" si="282"/>
        <v>0.97529411764705876</v>
      </c>
      <c r="L1787" s="2">
        <f t="shared" si="282"/>
        <v>0.97529411764705876</v>
      </c>
      <c r="M1787" s="2">
        <f t="shared" si="283"/>
        <v>0</v>
      </c>
      <c r="N1787" s="2">
        <f t="shared" si="284"/>
        <v>0</v>
      </c>
    </row>
    <row r="1788" spans="1:14">
      <c r="A1788" s="5">
        <v>41714.458436574074</v>
      </c>
      <c r="B1788">
        <v>11</v>
      </c>
      <c r="C1788" s="27">
        <v>3.2800000000000003E-2</v>
      </c>
      <c r="D1788" s="24">
        <f t="shared" si="278"/>
        <v>1.0745538332635107</v>
      </c>
      <c r="E1788" s="24">
        <f t="shared" si="280"/>
        <v>1.0745538332635107</v>
      </c>
      <c r="F1788" s="3">
        <f t="shared" si="285"/>
        <v>32.760787599497277</v>
      </c>
      <c r="G1788" s="3">
        <f t="shared" si="286"/>
        <v>32.760787599497277</v>
      </c>
      <c r="H1788" s="13">
        <v>0.41323529411764703</v>
      </c>
      <c r="I1788" s="2">
        <f t="shared" si="279"/>
        <v>0.99176470588235288</v>
      </c>
      <c r="J1788" s="2">
        <f t="shared" si="281"/>
        <v>0.99176470588235288</v>
      </c>
      <c r="K1788" s="2">
        <f t="shared" si="282"/>
        <v>0.99176470588235288</v>
      </c>
      <c r="L1788" s="2">
        <f t="shared" si="282"/>
        <v>0.99176470588235288</v>
      </c>
      <c r="M1788" s="2">
        <f t="shared" si="283"/>
        <v>0</v>
      </c>
      <c r="N1788" s="2">
        <f t="shared" si="284"/>
        <v>0</v>
      </c>
    </row>
    <row r="1789" spans="1:14">
      <c r="A1789" s="5">
        <v>41714.500103298611</v>
      </c>
      <c r="B1789">
        <v>12</v>
      </c>
      <c r="C1789" s="27">
        <v>3.2800000000000003E-2</v>
      </c>
      <c r="D1789" s="24">
        <f t="shared" si="278"/>
        <v>1.0745538332635107</v>
      </c>
      <c r="E1789" s="24">
        <f t="shared" si="280"/>
        <v>1.0745538332635107</v>
      </c>
      <c r="F1789" s="3">
        <f t="shared" si="285"/>
        <v>32.760787599497277</v>
      </c>
      <c r="G1789" s="3">
        <f t="shared" si="286"/>
        <v>32.760787599497277</v>
      </c>
      <c r="H1789" s="13">
        <v>0.66029411764705892</v>
      </c>
      <c r="I1789" s="2">
        <f t="shared" si="279"/>
        <v>1.5847058823529414</v>
      </c>
      <c r="J1789" s="2">
        <f t="shared" si="281"/>
        <v>1.5847058823529414</v>
      </c>
      <c r="K1789" s="2">
        <f t="shared" si="282"/>
        <v>1.0745538332635107</v>
      </c>
      <c r="L1789" s="2">
        <f t="shared" si="282"/>
        <v>1.0745538332635107</v>
      </c>
      <c r="M1789" s="2">
        <f t="shared" si="283"/>
        <v>0.51015204908943068</v>
      </c>
      <c r="N1789" s="2">
        <f t="shared" si="284"/>
        <v>0.51015204908943068</v>
      </c>
    </row>
    <row r="1790" spans="1:14">
      <c r="A1790" s="5">
        <v>41714.541770023148</v>
      </c>
      <c r="B1790">
        <v>13</v>
      </c>
      <c r="C1790" s="27">
        <v>3.2800000000000003E-2</v>
      </c>
      <c r="D1790" s="24">
        <f t="shared" si="278"/>
        <v>1.0745538332635107</v>
      </c>
      <c r="E1790" s="24">
        <f t="shared" si="280"/>
        <v>1.0745538332635107</v>
      </c>
      <c r="F1790" s="3">
        <f t="shared" si="285"/>
        <v>32.760787599497277</v>
      </c>
      <c r="G1790" s="3">
        <f t="shared" si="286"/>
        <v>32.760787599497277</v>
      </c>
      <c r="H1790" s="13">
        <v>0.54803921568627445</v>
      </c>
      <c r="I1790" s="2">
        <f t="shared" si="279"/>
        <v>1.3152941176470587</v>
      </c>
      <c r="J1790" s="2">
        <f t="shared" si="281"/>
        <v>1.3152941176470587</v>
      </c>
      <c r="K1790" s="2">
        <f t="shared" si="282"/>
        <v>1.0745538332635107</v>
      </c>
      <c r="L1790" s="2">
        <f t="shared" si="282"/>
        <v>1.0745538332635107</v>
      </c>
      <c r="M1790" s="2">
        <f t="shared" si="283"/>
        <v>0.240740284383548</v>
      </c>
      <c r="N1790" s="2">
        <f t="shared" si="284"/>
        <v>0.240740284383548</v>
      </c>
    </row>
    <row r="1791" spans="1:14">
      <c r="A1791" s="5">
        <v>41714.583436747685</v>
      </c>
      <c r="B1791">
        <v>14</v>
      </c>
      <c r="C1791" s="27">
        <v>3.2800000000000003E-2</v>
      </c>
      <c r="D1791" s="24">
        <f t="shared" si="278"/>
        <v>1.0745538332635107</v>
      </c>
      <c r="E1791" s="24">
        <f t="shared" si="280"/>
        <v>1.0745538332635107</v>
      </c>
      <c r="F1791" s="3">
        <f t="shared" si="285"/>
        <v>32.760787599497277</v>
      </c>
      <c r="G1791" s="3">
        <f t="shared" si="286"/>
        <v>32.760787599497277</v>
      </c>
      <c r="H1791" s="13">
        <v>0.54999999999999993</v>
      </c>
      <c r="I1791" s="2">
        <f t="shared" si="279"/>
        <v>1.3199999999999998</v>
      </c>
      <c r="J1791" s="2">
        <f t="shared" si="281"/>
        <v>1.3199999999999998</v>
      </c>
      <c r="K1791" s="2">
        <f t="shared" si="282"/>
        <v>1.0745538332635107</v>
      </c>
      <c r="L1791" s="2">
        <f t="shared" si="282"/>
        <v>1.0745538332635107</v>
      </c>
      <c r="M1791" s="2">
        <f t="shared" si="283"/>
        <v>0.24544616673648911</v>
      </c>
      <c r="N1791" s="2">
        <f t="shared" si="284"/>
        <v>0.24544616673648911</v>
      </c>
    </row>
    <row r="1792" spans="1:14">
      <c r="A1792" s="5">
        <v>41714.625103472223</v>
      </c>
      <c r="B1792">
        <v>15</v>
      </c>
      <c r="C1792" s="27">
        <v>3.2800000000000003E-2</v>
      </c>
      <c r="D1792" s="24">
        <f t="shared" si="278"/>
        <v>1.0745538332635107</v>
      </c>
      <c r="E1792" s="24">
        <f t="shared" si="280"/>
        <v>1.0745538332635107</v>
      </c>
      <c r="F1792" s="3">
        <f t="shared" si="285"/>
        <v>32.760787599497277</v>
      </c>
      <c r="G1792" s="3">
        <f t="shared" si="286"/>
        <v>32.760787599497277</v>
      </c>
      <c r="H1792" s="13">
        <v>0.36960784313725487</v>
      </c>
      <c r="I1792" s="2">
        <f t="shared" si="279"/>
        <v>0.88705882352941168</v>
      </c>
      <c r="J1792" s="2">
        <f t="shared" si="281"/>
        <v>0.88705882352941168</v>
      </c>
      <c r="K1792" s="2">
        <f t="shared" si="282"/>
        <v>0.88705882352941168</v>
      </c>
      <c r="L1792" s="2">
        <f t="shared" si="282"/>
        <v>0.88705882352941168</v>
      </c>
      <c r="M1792" s="2">
        <f t="shared" si="283"/>
        <v>0</v>
      </c>
      <c r="N1792" s="2">
        <f t="shared" si="284"/>
        <v>0</v>
      </c>
    </row>
    <row r="1793" spans="1:14">
      <c r="A1793" s="5">
        <v>41714.66677019676</v>
      </c>
      <c r="B1793">
        <v>16</v>
      </c>
      <c r="C1793" s="27">
        <v>3.2800000000000003E-2</v>
      </c>
      <c r="D1793" s="24">
        <f t="shared" si="278"/>
        <v>1.0745538332635107</v>
      </c>
      <c r="E1793" s="24">
        <f t="shared" si="280"/>
        <v>1.0745538332635107</v>
      </c>
      <c r="F1793" s="3">
        <f t="shared" si="285"/>
        <v>32.760787599497277</v>
      </c>
      <c r="G1793" s="3">
        <f t="shared" si="286"/>
        <v>32.760787599497277</v>
      </c>
      <c r="H1793" s="13">
        <v>0.19656862745098036</v>
      </c>
      <c r="I1793" s="2">
        <f t="shared" si="279"/>
        <v>0.47176470588235286</v>
      </c>
      <c r="J1793" s="2">
        <f t="shared" si="281"/>
        <v>0.47176470588235286</v>
      </c>
      <c r="K1793" s="2">
        <f t="shared" si="282"/>
        <v>0.47176470588235286</v>
      </c>
      <c r="L1793" s="2">
        <f t="shared" si="282"/>
        <v>0.47176470588235286</v>
      </c>
      <c r="M1793" s="2">
        <f t="shared" si="283"/>
        <v>0</v>
      </c>
      <c r="N1793" s="2">
        <f t="shared" si="284"/>
        <v>0</v>
      </c>
    </row>
    <row r="1794" spans="1:14">
      <c r="A1794" s="5">
        <v>41714.708436921297</v>
      </c>
      <c r="B1794">
        <v>17</v>
      </c>
      <c r="C1794" s="27">
        <v>4.9200000000000008E-2</v>
      </c>
      <c r="D1794" s="24">
        <f t="shared" ref="D1794:D1857" si="287">C1794*F1794</f>
        <v>1.6118307498952662</v>
      </c>
      <c r="E1794" s="24">
        <f t="shared" si="280"/>
        <v>1.6118307498952662</v>
      </c>
      <c r="F1794" s="3">
        <f t="shared" si="285"/>
        <v>32.760787599497277</v>
      </c>
      <c r="G1794" s="3">
        <f t="shared" si="286"/>
        <v>32.760787599497277</v>
      </c>
      <c r="H1794" s="13">
        <v>0.10147058823529412</v>
      </c>
      <c r="I1794" s="2">
        <f t="shared" ref="I1794:I1857" si="288">H1794*$AA$3</f>
        <v>0.24352941176470588</v>
      </c>
      <c r="J1794" s="2">
        <f t="shared" si="281"/>
        <v>0.24352941176470588</v>
      </c>
      <c r="K1794" s="2">
        <f t="shared" si="282"/>
        <v>0.24352941176470588</v>
      </c>
      <c r="L1794" s="2">
        <f t="shared" si="282"/>
        <v>0.24352941176470588</v>
      </c>
      <c r="M1794" s="2">
        <f t="shared" si="283"/>
        <v>0</v>
      </c>
      <c r="N1794" s="2">
        <f t="shared" si="284"/>
        <v>0</v>
      </c>
    </row>
    <row r="1795" spans="1:14">
      <c r="A1795" s="5">
        <v>41714.750103645834</v>
      </c>
      <c r="B1795">
        <v>18</v>
      </c>
      <c r="C1795" s="27">
        <v>6.5600000000000006E-2</v>
      </c>
      <c r="D1795" s="24">
        <f t="shared" si="287"/>
        <v>2.1491076665270215</v>
      </c>
      <c r="E1795" s="24">
        <f t="shared" ref="E1795:E1858" si="289">C1795*G1795</f>
        <v>2.1491076665270215</v>
      </c>
      <c r="F1795" s="3">
        <f t="shared" si="285"/>
        <v>32.760787599497277</v>
      </c>
      <c r="G1795" s="3">
        <f t="shared" si="286"/>
        <v>32.760787599497277</v>
      </c>
      <c r="H1795" s="13">
        <v>1.9607843137254902E-2</v>
      </c>
      <c r="I1795" s="2">
        <f t="shared" si="288"/>
        <v>4.7058823529411764E-2</v>
      </c>
      <c r="J1795" s="2">
        <f t="shared" ref="J1795:J1858" si="290">H1795*$AB$3</f>
        <v>4.7058823529411764E-2</v>
      </c>
      <c r="K1795" s="2">
        <f t="shared" ref="K1795:L1858" si="291">IF(D1795&gt;I1795,I1795,D1795)</f>
        <v>4.7058823529411764E-2</v>
      </c>
      <c r="L1795" s="2">
        <f t="shared" si="291"/>
        <v>4.7058823529411764E-2</v>
      </c>
      <c r="M1795" s="2">
        <f t="shared" ref="M1795:M1858" si="292">IF(I1795&gt;D1795,I1795-D1795,0)</f>
        <v>0</v>
      </c>
      <c r="N1795" s="2">
        <f t="shared" ref="N1795:N1858" si="293">IF(J1795&gt;E1795,J1795-E1795,0)</f>
        <v>0</v>
      </c>
    </row>
    <row r="1796" spans="1:14">
      <c r="A1796" s="5">
        <v>41714.791770370372</v>
      </c>
      <c r="B1796">
        <v>19</v>
      </c>
      <c r="C1796" s="27">
        <v>9.8400000000000015E-2</v>
      </c>
      <c r="D1796" s="24">
        <f t="shared" si="287"/>
        <v>3.2236614997905324</v>
      </c>
      <c r="E1796" s="24">
        <f t="shared" si="289"/>
        <v>3.2236614997905324</v>
      </c>
      <c r="F1796" s="3">
        <f t="shared" si="285"/>
        <v>32.760787599497277</v>
      </c>
      <c r="G1796" s="3">
        <f t="shared" si="286"/>
        <v>32.760787599497277</v>
      </c>
      <c r="H1796" s="13">
        <v>9.8039215686274508E-4</v>
      </c>
      <c r="I1796" s="2">
        <f t="shared" si="288"/>
        <v>2.352941176470588E-3</v>
      </c>
      <c r="J1796" s="2">
        <f t="shared" si="290"/>
        <v>2.352941176470588E-3</v>
      </c>
      <c r="K1796" s="2">
        <f t="shared" si="291"/>
        <v>2.352941176470588E-3</v>
      </c>
      <c r="L1796" s="2">
        <f t="shared" si="291"/>
        <v>2.352941176470588E-3</v>
      </c>
      <c r="M1796" s="2">
        <f t="shared" si="292"/>
        <v>0</v>
      </c>
      <c r="N1796" s="2">
        <f t="shared" si="293"/>
        <v>0</v>
      </c>
    </row>
    <row r="1797" spans="1:14">
      <c r="A1797" s="5">
        <v>41714.833437094909</v>
      </c>
      <c r="B1797">
        <v>20</v>
      </c>
      <c r="C1797" s="27">
        <v>8.2000000000000003E-2</v>
      </c>
      <c r="D1797" s="24">
        <f t="shared" si="287"/>
        <v>2.6863845831587767</v>
      </c>
      <c r="E1797" s="24">
        <f t="shared" si="289"/>
        <v>2.6863845831587767</v>
      </c>
      <c r="F1797" s="3">
        <f t="shared" si="285"/>
        <v>32.760787599497277</v>
      </c>
      <c r="G1797" s="3">
        <f t="shared" si="286"/>
        <v>32.760787599497277</v>
      </c>
      <c r="H1797" s="13">
        <v>0</v>
      </c>
      <c r="I1797" s="2">
        <f t="shared" si="288"/>
        <v>0</v>
      </c>
      <c r="J1797" s="2">
        <f t="shared" si="290"/>
        <v>0</v>
      </c>
      <c r="K1797" s="2">
        <f t="shared" si="291"/>
        <v>0</v>
      </c>
      <c r="L1797" s="2">
        <f t="shared" si="291"/>
        <v>0</v>
      </c>
      <c r="M1797" s="2">
        <f t="shared" si="292"/>
        <v>0</v>
      </c>
      <c r="N1797" s="2">
        <f t="shared" si="293"/>
        <v>0</v>
      </c>
    </row>
    <row r="1798" spans="1:14">
      <c r="A1798" s="5">
        <v>41714.875103819446</v>
      </c>
      <c r="B1798">
        <v>21</v>
      </c>
      <c r="C1798" s="27">
        <v>6.5600000000000006E-2</v>
      </c>
      <c r="D1798" s="24">
        <f t="shared" si="287"/>
        <v>2.1491076665270215</v>
      </c>
      <c r="E1798" s="24">
        <f t="shared" si="289"/>
        <v>2.1491076665270215</v>
      </c>
      <c r="F1798" s="3">
        <f t="shared" si="285"/>
        <v>32.760787599497277</v>
      </c>
      <c r="G1798" s="3">
        <f t="shared" si="286"/>
        <v>32.760787599497277</v>
      </c>
      <c r="H1798" s="13">
        <v>0</v>
      </c>
      <c r="I1798" s="2">
        <f t="shared" si="288"/>
        <v>0</v>
      </c>
      <c r="J1798" s="2">
        <f t="shared" si="290"/>
        <v>0</v>
      </c>
      <c r="K1798" s="2">
        <f t="shared" si="291"/>
        <v>0</v>
      </c>
      <c r="L1798" s="2">
        <f t="shared" si="291"/>
        <v>0</v>
      </c>
      <c r="M1798" s="2">
        <f t="shared" si="292"/>
        <v>0</v>
      </c>
      <c r="N1798" s="2">
        <f t="shared" si="293"/>
        <v>0</v>
      </c>
    </row>
    <row r="1799" spans="1:14">
      <c r="A1799" s="5">
        <v>41714.916770543983</v>
      </c>
      <c r="B1799">
        <v>22</v>
      </c>
      <c r="C1799" s="27">
        <v>4.9200000000000008E-2</v>
      </c>
      <c r="D1799" s="24">
        <f t="shared" si="287"/>
        <v>1.6118307498952662</v>
      </c>
      <c r="E1799" s="24">
        <f t="shared" si="289"/>
        <v>1.6118307498952662</v>
      </c>
      <c r="F1799" s="3">
        <f t="shared" si="285"/>
        <v>32.760787599497277</v>
      </c>
      <c r="G1799" s="3">
        <f t="shared" si="286"/>
        <v>32.760787599497277</v>
      </c>
      <c r="H1799" s="13">
        <v>0</v>
      </c>
      <c r="I1799" s="2">
        <f t="shared" si="288"/>
        <v>0</v>
      </c>
      <c r="J1799" s="2">
        <f t="shared" si="290"/>
        <v>0</v>
      </c>
      <c r="K1799" s="2">
        <f t="shared" si="291"/>
        <v>0</v>
      </c>
      <c r="L1799" s="2">
        <f t="shared" si="291"/>
        <v>0</v>
      </c>
      <c r="M1799" s="2">
        <f t="shared" si="292"/>
        <v>0</v>
      </c>
      <c r="N1799" s="2">
        <f t="shared" si="293"/>
        <v>0</v>
      </c>
    </row>
    <row r="1800" spans="1:14">
      <c r="A1800" s="5">
        <v>41714.95843726852</v>
      </c>
      <c r="B1800">
        <v>23</v>
      </c>
      <c r="C1800" s="27">
        <v>3.2800000000000003E-2</v>
      </c>
      <c r="D1800" s="24">
        <f t="shared" si="287"/>
        <v>1.0745538332635107</v>
      </c>
      <c r="E1800" s="24">
        <f t="shared" si="289"/>
        <v>1.0745538332635107</v>
      </c>
      <c r="F1800" s="3">
        <f t="shared" si="285"/>
        <v>32.760787599497277</v>
      </c>
      <c r="G1800" s="3">
        <f t="shared" si="286"/>
        <v>32.760787599497277</v>
      </c>
      <c r="H1800" s="13">
        <v>0</v>
      </c>
      <c r="I1800" s="2">
        <f t="shared" si="288"/>
        <v>0</v>
      </c>
      <c r="J1800" s="2">
        <f t="shared" si="290"/>
        <v>0</v>
      </c>
      <c r="K1800" s="2">
        <f t="shared" si="291"/>
        <v>0</v>
      </c>
      <c r="L1800" s="2">
        <f t="shared" si="291"/>
        <v>0</v>
      </c>
      <c r="M1800" s="2">
        <f t="shared" si="292"/>
        <v>0</v>
      </c>
      <c r="N1800" s="2">
        <f t="shared" si="293"/>
        <v>0</v>
      </c>
    </row>
    <row r="1801" spans="1:14">
      <c r="A1801" s="5">
        <v>41715.000103993058</v>
      </c>
      <c r="B1801">
        <v>24</v>
      </c>
      <c r="C1801" s="27">
        <v>1.6400000000000001E-2</v>
      </c>
      <c r="D1801" s="24">
        <f t="shared" si="287"/>
        <v>0.53727691663175536</v>
      </c>
      <c r="E1801" s="24">
        <f t="shared" si="289"/>
        <v>0.53727691663175536</v>
      </c>
      <c r="F1801" s="3">
        <f t="shared" si="285"/>
        <v>32.760787599497277</v>
      </c>
      <c r="G1801" s="3">
        <f t="shared" si="286"/>
        <v>32.760787599497277</v>
      </c>
      <c r="H1801" s="13">
        <v>0</v>
      </c>
      <c r="I1801" s="2">
        <f t="shared" si="288"/>
        <v>0</v>
      </c>
      <c r="J1801" s="2">
        <f t="shared" si="290"/>
        <v>0</v>
      </c>
      <c r="K1801" s="2">
        <f t="shared" si="291"/>
        <v>0</v>
      </c>
      <c r="L1801" s="2">
        <f t="shared" si="291"/>
        <v>0</v>
      </c>
      <c r="M1801" s="2">
        <f t="shared" si="292"/>
        <v>0</v>
      </c>
      <c r="N1801" s="2">
        <f t="shared" si="293"/>
        <v>0</v>
      </c>
    </row>
    <row r="1802" spans="1:14">
      <c r="A1802" s="5">
        <v>41715.041770717595</v>
      </c>
      <c r="B1802">
        <v>1</v>
      </c>
      <c r="C1802" s="27">
        <v>1.6400000000000001E-2</v>
      </c>
      <c r="D1802" s="24">
        <f t="shared" si="287"/>
        <v>0.53727691663175536</v>
      </c>
      <c r="E1802" s="24">
        <f t="shared" si="289"/>
        <v>0.53727691663175536</v>
      </c>
      <c r="F1802" s="3">
        <f t="shared" ref="F1802:F1865" si="294">$X$4</f>
        <v>32.760787599497277</v>
      </c>
      <c r="G1802" s="3">
        <f t="shared" si="286"/>
        <v>32.760787599497277</v>
      </c>
      <c r="H1802" s="13">
        <v>0</v>
      </c>
      <c r="I1802" s="2">
        <f t="shared" si="288"/>
        <v>0</v>
      </c>
      <c r="J1802" s="2">
        <f t="shared" si="290"/>
        <v>0</v>
      </c>
      <c r="K1802" s="2">
        <f t="shared" si="291"/>
        <v>0</v>
      </c>
      <c r="L1802" s="2">
        <f t="shared" si="291"/>
        <v>0</v>
      </c>
      <c r="M1802" s="2">
        <f t="shared" si="292"/>
        <v>0</v>
      </c>
      <c r="N1802" s="2">
        <f t="shared" si="293"/>
        <v>0</v>
      </c>
    </row>
    <row r="1803" spans="1:14">
      <c r="A1803" s="5">
        <v>41715.083437442132</v>
      </c>
      <c r="B1803">
        <v>2</v>
      </c>
      <c r="C1803" s="27">
        <v>1.6400000000000001E-2</v>
      </c>
      <c r="D1803" s="24">
        <f t="shared" si="287"/>
        <v>0.53727691663175536</v>
      </c>
      <c r="E1803" s="24">
        <f t="shared" si="289"/>
        <v>0.53727691663175536</v>
      </c>
      <c r="F1803" s="3">
        <f t="shared" si="294"/>
        <v>32.760787599497277</v>
      </c>
      <c r="G1803" s="3">
        <f t="shared" ref="G1803:G1866" si="295">$X$43</f>
        <v>32.760787599497277</v>
      </c>
      <c r="H1803" s="13">
        <v>0</v>
      </c>
      <c r="I1803" s="2">
        <f t="shared" si="288"/>
        <v>0</v>
      </c>
      <c r="J1803" s="2">
        <f t="shared" si="290"/>
        <v>0</v>
      </c>
      <c r="K1803" s="2">
        <f t="shared" si="291"/>
        <v>0</v>
      </c>
      <c r="L1803" s="2">
        <f t="shared" si="291"/>
        <v>0</v>
      </c>
      <c r="M1803" s="2">
        <f t="shared" si="292"/>
        <v>0</v>
      </c>
      <c r="N1803" s="2">
        <f t="shared" si="293"/>
        <v>0</v>
      </c>
    </row>
    <row r="1804" spans="1:14">
      <c r="A1804" s="5">
        <v>41715.125104166669</v>
      </c>
      <c r="B1804">
        <v>3</v>
      </c>
      <c r="C1804" s="27">
        <v>1.6400000000000001E-2</v>
      </c>
      <c r="D1804" s="24">
        <f t="shared" si="287"/>
        <v>0.53727691663175536</v>
      </c>
      <c r="E1804" s="24">
        <f t="shared" si="289"/>
        <v>0.53727691663175536</v>
      </c>
      <c r="F1804" s="3">
        <f t="shared" si="294"/>
        <v>32.760787599497277</v>
      </c>
      <c r="G1804" s="3">
        <f t="shared" si="295"/>
        <v>32.760787599497277</v>
      </c>
      <c r="H1804" s="13">
        <v>0</v>
      </c>
      <c r="I1804" s="2">
        <f t="shared" si="288"/>
        <v>0</v>
      </c>
      <c r="J1804" s="2">
        <f t="shared" si="290"/>
        <v>0</v>
      </c>
      <c r="K1804" s="2">
        <f t="shared" si="291"/>
        <v>0</v>
      </c>
      <c r="L1804" s="2">
        <f t="shared" si="291"/>
        <v>0</v>
      </c>
      <c r="M1804" s="2">
        <f t="shared" si="292"/>
        <v>0</v>
      </c>
      <c r="N1804" s="2">
        <f t="shared" si="293"/>
        <v>0</v>
      </c>
    </row>
    <row r="1805" spans="1:14">
      <c r="A1805" s="5">
        <v>41715.166770891206</v>
      </c>
      <c r="B1805">
        <v>4</v>
      </c>
      <c r="C1805" s="27">
        <v>1.6400000000000001E-2</v>
      </c>
      <c r="D1805" s="24">
        <f t="shared" si="287"/>
        <v>0.53727691663175536</v>
      </c>
      <c r="E1805" s="24">
        <f t="shared" si="289"/>
        <v>0.53727691663175536</v>
      </c>
      <c r="F1805" s="3">
        <f t="shared" si="294"/>
        <v>32.760787599497277</v>
      </c>
      <c r="G1805" s="3">
        <f t="shared" si="295"/>
        <v>32.760787599497277</v>
      </c>
      <c r="H1805" s="13">
        <v>0</v>
      </c>
      <c r="I1805" s="2">
        <f t="shared" si="288"/>
        <v>0</v>
      </c>
      <c r="J1805" s="2">
        <f t="shared" si="290"/>
        <v>0</v>
      </c>
      <c r="K1805" s="2">
        <f t="shared" si="291"/>
        <v>0</v>
      </c>
      <c r="L1805" s="2">
        <f t="shared" si="291"/>
        <v>0</v>
      </c>
      <c r="M1805" s="2">
        <f t="shared" si="292"/>
        <v>0</v>
      </c>
      <c r="N1805" s="2">
        <f t="shared" si="293"/>
        <v>0</v>
      </c>
    </row>
    <row r="1806" spans="1:14">
      <c r="A1806" s="5">
        <v>41715.208437615744</v>
      </c>
      <c r="B1806">
        <v>5</v>
      </c>
      <c r="C1806" s="27">
        <v>1.6400000000000001E-2</v>
      </c>
      <c r="D1806" s="24">
        <f t="shared" si="287"/>
        <v>0.53727691663175536</v>
      </c>
      <c r="E1806" s="24">
        <f t="shared" si="289"/>
        <v>0.53727691663175536</v>
      </c>
      <c r="F1806" s="3">
        <f t="shared" si="294"/>
        <v>32.760787599497277</v>
      </c>
      <c r="G1806" s="3">
        <f t="shared" si="295"/>
        <v>32.760787599497277</v>
      </c>
      <c r="H1806" s="13">
        <v>0</v>
      </c>
      <c r="I1806" s="2">
        <f t="shared" si="288"/>
        <v>0</v>
      </c>
      <c r="J1806" s="2">
        <f t="shared" si="290"/>
        <v>0</v>
      </c>
      <c r="K1806" s="2">
        <f t="shared" si="291"/>
        <v>0</v>
      </c>
      <c r="L1806" s="2">
        <f t="shared" si="291"/>
        <v>0</v>
      </c>
      <c r="M1806" s="2">
        <f t="shared" si="292"/>
        <v>0</v>
      </c>
      <c r="N1806" s="2">
        <f t="shared" si="293"/>
        <v>0</v>
      </c>
    </row>
    <row r="1807" spans="1:14">
      <c r="A1807" s="5">
        <v>41715.250104340281</v>
      </c>
      <c r="B1807">
        <v>6</v>
      </c>
      <c r="C1807" s="27">
        <v>3.2800000000000003E-2</v>
      </c>
      <c r="D1807" s="24">
        <f t="shared" si="287"/>
        <v>1.0745538332635107</v>
      </c>
      <c r="E1807" s="24">
        <f t="shared" si="289"/>
        <v>1.0745538332635107</v>
      </c>
      <c r="F1807" s="3">
        <f t="shared" si="294"/>
        <v>32.760787599497277</v>
      </c>
      <c r="G1807" s="3">
        <f t="shared" si="295"/>
        <v>32.760787599497277</v>
      </c>
      <c r="H1807" s="13">
        <v>0</v>
      </c>
      <c r="I1807" s="2">
        <f t="shared" si="288"/>
        <v>0</v>
      </c>
      <c r="J1807" s="2">
        <f t="shared" si="290"/>
        <v>0</v>
      </c>
      <c r="K1807" s="2">
        <f t="shared" si="291"/>
        <v>0</v>
      </c>
      <c r="L1807" s="2">
        <f t="shared" si="291"/>
        <v>0</v>
      </c>
      <c r="M1807" s="2">
        <f t="shared" si="292"/>
        <v>0</v>
      </c>
      <c r="N1807" s="2">
        <f t="shared" si="293"/>
        <v>0</v>
      </c>
    </row>
    <row r="1808" spans="1:14">
      <c r="A1808" s="5">
        <v>41715.291771064818</v>
      </c>
      <c r="B1808">
        <v>7</v>
      </c>
      <c r="C1808" s="27">
        <v>4.9200000000000008E-2</v>
      </c>
      <c r="D1808" s="24">
        <f t="shared" si="287"/>
        <v>1.6118307498952662</v>
      </c>
      <c r="E1808" s="24">
        <f t="shared" si="289"/>
        <v>1.6118307498952662</v>
      </c>
      <c r="F1808" s="3">
        <f t="shared" si="294"/>
        <v>32.760787599497277</v>
      </c>
      <c r="G1808" s="3">
        <f t="shared" si="295"/>
        <v>32.760787599497277</v>
      </c>
      <c r="H1808" s="13">
        <v>7.3529411764705881E-3</v>
      </c>
      <c r="I1808" s="2">
        <f t="shared" si="288"/>
        <v>1.7647058823529412E-2</v>
      </c>
      <c r="J1808" s="2">
        <f t="shared" si="290"/>
        <v>1.7647058823529412E-2</v>
      </c>
      <c r="K1808" s="2">
        <f t="shared" si="291"/>
        <v>1.7647058823529412E-2</v>
      </c>
      <c r="L1808" s="2">
        <f t="shared" si="291"/>
        <v>1.7647058823529412E-2</v>
      </c>
      <c r="M1808" s="2">
        <f t="shared" si="292"/>
        <v>0</v>
      </c>
      <c r="N1808" s="2">
        <f t="shared" si="293"/>
        <v>0</v>
      </c>
    </row>
    <row r="1809" spans="1:14">
      <c r="A1809" s="5">
        <v>41715.333437789355</v>
      </c>
      <c r="B1809">
        <v>8</v>
      </c>
      <c r="C1809" s="27">
        <v>6.5600000000000006E-2</v>
      </c>
      <c r="D1809" s="24">
        <f t="shared" si="287"/>
        <v>2.1491076665270215</v>
      </c>
      <c r="E1809" s="24">
        <f t="shared" si="289"/>
        <v>2.1491076665270215</v>
      </c>
      <c r="F1809" s="3">
        <f t="shared" si="294"/>
        <v>32.760787599497277</v>
      </c>
      <c r="G1809" s="3">
        <f t="shared" si="295"/>
        <v>32.760787599497277</v>
      </c>
      <c r="H1809" s="13">
        <v>0.16274509803921569</v>
      </c>
      <c r="I1809" s="2">
        <f t="shared" si="288"/>
        <v>0.39058823529411762</v>
      </c>
      <c r="J1809" s="2">
        <f t="shared" si="290"/>
        <v>0.39058823529411762</v>
      </c>
      <c r="K1809" s="2">
        <f t="shared" si="291"/>
        <v>0.39058823529411762</v>
      </c>
      <c r="L1809" s="2">
        <f t="shared" si="291"/>
        <v>0.39058823529411762</v>
      </c>
      <c r="M1809" s="2">
        <f t="shared" si="292"/>
        <v>0</v>
      </c>
      <c r="N1809" s="2">
        <f t="shared" si="293"/>
        <v>0</v>
      </c>
    </row>
    <row r="1810" spans="1:14">
      <c r="A1810" s="5">
        <v>41715.375104513892</v>
      </c>
      <c r="B1810">
        <v>9</v>
      </c>
      <c r="C1810" s="27">
        <v>6.5600000000000006E-2</v>
      </c>
      <c r="D1810" s="24">
        <f t="shared" si="287"/>
        <v>2.1491076665270215</v>
      </c>
      <c r="E1810" s="24">
        <f t="shared" si="289"/>
        <v>2.1491076665270215</v>
      </c>
      <c r="F1810" s="3">
        <f t="shared" si="294"/>
        <v>32.760787599497277</v>
      </c>
      <c r="G1810" s="3">
        <f t="shared" si="295"/>
        <v>32.760787599497277</v>
      </c>
      <c r="H1810" s="13">
        <v>0.36421568627450979</v>
      </c>
      <c r="I1810" s="2">
        <f t="shared" si="288"/>
        <v>0.87411764705882344</v>
      </c>
      <c r="J1810" s="2">
        <f t="shared" si="290"/>
        <v>0.87411764705882344</v>
      </c>
      <c r="K1810" s="2">
        <f t="shared" si="291"/>
        <v>0.87411764705882344</v>
      </c>
      <c r="L1810" s="2">
        <f t="shared" si="291"/>
        <v>0.87411764705882344</v>
      </c>
      <c r="M1810" s="2">
        <f t="shared" si="292"/>
        <v>0</v>
      </c>
      <c r="N1810" s="2">
        <f t="shared" si="293"/>
        <v>0</v>
      </c>
    </row>
    <row r="1811" spans="1:14">
      <c r="A1811" s="5">
        <v>41715.416771238422</v>
      </c>
      <c r="B1811">
        <v>10</v>
      </c>
      <c r="C1811" s="27">
        <v>4.9200000000000008E-2</v>
      </c>
      <c r="D1811" s="24">
        <f t="shared" si="287"/>
        <v>1.6118307498952662</v>
      </c>
      <c r="E1811" s="24">
        <f t="shared" si="289"/>
        <v>1.6118307498952662</v>
      </c>
      <c r="F1811" s="3">
        <f t="shared" si="294"/>
        <v>32.760787599497277</v>
      </c>
      <c r="G1811" s="3">
        <f t="shared" si="295"/>
        <v>32.760787599497277</v>
      </c>
      <c r="H1811" s="13">
        <v>0.5338235294117647</v>
      </c>
      <c r="I1811" s="2">
        <f t="shared" si="288"/>
        <v>1.2811764705882351</v>
      </c>
      <c r="J1811" s="2">
        <f t="shared" si="290"/>
        <v>1.2811764705882351</v>
      </c>
      <c r="K1811" s="2">
        <f t="shared" si="291"/>
        <v>1.2811764705882351</v>
      </c>
      <c r="L1811" s="2">
        <f t="shared" si="291"/>
        <v>1.2811764705882351</v>
      </c>
      <c r="M1811" s="2">
        <f t="shared" si="292"/>
        <v>0</v>
      </c>
      <c r="N1811" s="2">
        <f t="shared" si="293"/>
        <v>0</v>
      </c>
    </row>
    <row r="1812" spans="1:14">
      <c r="A1812" s="5">
        <v>41715.45843796296</v>
      </c>
      <c r="B1812">
        <v>11</v>
      </c>
      <c r="C1812" s="27">
        <v>3.2800000000000003E-2</v>
      </c>
      <c r="D1812" s="24">
        <f t="shared" si="287"/>
        <v>1.0745538332635107</v>
      </c>
      <c r="E1812" s="24">
        <f t="shared" si="289"/>
        <v>1.0745538332635107</v>
      </c>
      <c r="F1812" s="3">
        <f t="shared" si="294"/>
        <v>32.760787599497277</v>
      </c>
      <c r="G1812" s="3">
        <f t="shared" si="295"/>
        <v>32.760787599497277</v>
      </c>
      <c r="H1812" s="13">
        <v>0.67450980392156856</v>
      </c>
      <c r="I1812" s="2">
        <f t="shared" si="288"/>
        <v>1.6188235294117646</v>
      </c>
      <c r="J1812" s="2">
        <f t="shared" si="290"/>
        <v>1.6188235294117646</v>
      </c>
      <c r="K1812" s="2">
        <f t="shared" si="291"/>
        <v>1.0745538332635107</v>
      </c>
      <c r="L1812" s="2">
        <f t="shared" si="291"/>
        <v>1.0745538332635107</v>
      </c>
      <c r="M1812" s="2">
        <f t="shared" si="292"/>
        <v>0.54426969614825382</v>
      </c>
      <c r="N1812" s="2">
        <f t="shared" si="293"/>
        <v>0.54426969614825382</v>
      </c>
    </row>
    <row r="1813" spans="1:14">
      <c r="A1813" s="5">
        <v>41715.500104687497</v>
      </c>
      <c r="B1813">
        <v>12</v>
      </c>
      <c r="C1813" s="27">
        <v>3.2800000000000003E-2</v>
      </c>
      <c r="D1813" s="24">
        <f t="shared" si="287"/>
        <v>1.0745538332635107</v>
      </c>
      <c r="E1813" s="24">
        <f t="shared" si="289"/>
        <v>1.0745538332635107</v>
      </c>
      <c r="F1813" s="3">
        <f t="shared" si="294"/>
        <v>32.760787599497277</v>
      </c>
      <c r="G1813" s="3">
        <f t="shared" si="295"/>
        <v>32.760787599497277</v>
      </c>
      <c r="H1813" s="13">
        <v>0.72892156862745094</v>
      </c>
      <c r="I1813" s="2">
        <f t="shared" si="288"/>
        <v>1.7494117647058822</v>
      </c>
      <c r="J1813" s="2">
        <f t="shared" si="290"/>
        <v>1.7494117647058822</v>
      </c>
      <c r="K1813" s="2">
        <f t="shared" si="291"/>
        <v>1.0745538332635107</v>
      </c>
      <c r="L1813" s="2">
        <f t="shared" si="291"/>
        <v>1.0745538332635107</v>
      </c>
      <c r="M1813" s="2">
        <f t="shared" si="292"/>
        <v>0.67485793144237149</v>
      </c>
      <c r="N1813" s="2">
        <f t="shared" si="293"/>
        <v>0.67485793144237149</v>
      </c>
    </row>
    <row r="1814" spans="1:14">
      <c r="A1814" s="5">
        <v>41715.541771412034</v>
      </c>
      <c r="B1814">
        <v>13</v>
      </c>
      <c r="C1814" s="27">
        <v>3.2800000000000003E-2</v>
      </c>
      <c r="D1814" s="24">
        <f t="shared" si="287"/>
        <v>1.0745538332635107</v>
      </c>
      <c r="E1814" s="24">
        <f t="shared" si="289"/>
        <v>1.0745538332635107</v>
      </c>
      <c r="F1814" s="3">
        <f t="shared" si="294"/>
        <v>32.760787599497277</v>
      </c>
      <c r="G1814" s="3">
        <f t="shared" si="295"/>
        <v>32.760787599497277</v>
      </c>
      <c r="H1814" s="13">
        <v>0.70441176470588229</v>
      </c>
      <c r="I1814" s="2">
        <f t="shared" si="288"/>
        <v>1.6905882352941175</v>
      </c>
      <c r="J1814" s="2">
        <f t="shared" si="290"/>
        <v>1.6905882352941175</v>
      </c>
      <c r="K1814" s="2">
        <f t="shared" si="291"/>
        <v>1.0745538332635107</v>
      </c>
      <c r="L1814" s="2">
        <f t="shared" si="291"/>
        <v>1.0745538332635107</v>
      </c>
      <c r="M1814" s="2">
        <f t="shared" si="292"/>
        <v>0.61603440203060678</v>
      </c>
      <c r="N1814" s="2">
        <f t="shared" si="293"/>
        <v>0.61603440203060678</v>
      </c>
    </row>
    <row r="1815" spans="1:14">
      <c r="A1815" s="5">
        <v>41715.583438136571</v>
      </c>
      <c r="B1815">
        <v>14</v>
      </c>
      <c r="C1815" s="27">
        <v>3.2800000000000003E-2</v>
      </c>
      <c r="D1815" s="24">
        <f t="shared" si="287"/>
        <v>1.0745538332635107</v>
      </c>
      <c r="E1815" s="24">
        <f t="shared" si="289"/>
        <v>1.0745538332635107</v>
      </c>
      <c r="F1815" s="3">
        <f t="shared" si="294"/>
        <v>32.760787599497277</v>
      </c>
      <c r="G1815" s="3">
        <f t="shared" si="295"/>
        <v>32.760787599497277</v>
      </c>
      <c r="H1815" s="13">
        <v>0.63431372549019605</v>
      </c>
      <c r="I1815" s="2">
        <f t="shared" si="288"/>
        <v>1.5223529411764705</v>
      </c>
      <c r="J1815" s="2">
        <f t="shared" si="290"/>
        <v>1.5223529411764705</v>
      </c>
      <c r="K1815" s="2">
        <f t="shared" si="291"/>
        <v>1.0745538332635107</v>
      </c>
      <c r="L1815" s="2">
        <f t="shared" si="291"/>
        <v>1.0745538332635107</v>
      </c>
      <c r="M1815" s="2">
        <f t="shared" si="292"/>
        <v>0.44779910791295974</v>
      </c>
      <c r="N1815" s="2">
        <f t="shared" si="293"/>
        <v>0.44779910791295974</v>
      </c>
    </row>
    <row r="1816" spans="1:14">
      <c r="A1816" s="5">
        <v>41715.625104861108</v>
      </c>
      <c r="B1816">
        <v>15</v>
      </c>
      <c r="C1816" s="27">
        <v>3.2800000000000003E-2</v>
      </c>
      <c r="D1816" s="24">
        <f t="shared" si="287"/>
        <v>1.0745538332635107</v>
      </c>
      <c r="E1816" s="24">
        <f t="shared" si="289"/>
        <v>1.0745538332635107</v>
      </c>
      <c r="F1816" s="3">
        <f t="shared" si="294"/>
        <v>32.760787599497277</v>
      </c>
      <c r="G1816" s="3">
        <f t="shared" si="295"/>
        <v>32.760787599497277</v>
      </c>
      <c r="H1816" s="13">
        <v>0.52892156862745099</v>
      </c>
      <c r="I1816" s="2">
        <f t="shared" si="288"/>
        <v>1.2694117647058822</v>
      </c>
      <c r="J1816" s="2">
        <f t="shared" si="290"/>
        <v>1.2694117647058822</v>
      </c>
      <c r="K1816" s="2">
        <f t="shared" si="291"/>
        <v>1.0745538332635107</v>
      </c>
      <c r="L1816" s="2">
        <f t="shared" si="291"/>
        <v>1.0745538332635107</v>
      </c>
      <c r="M1816" s="2">
        <f t="shared" si="292"/>
        <v>0.19485793144237151</v>
      </c>
      <c r="N1816" s="2">
        <f t="shared" si="293"/>
        <v>0.19485793144237151</v>
      </c>
    </row>
    <row r="1817" spans="1:14">
      <c r="A1817" s="5">
        <v>41715.666771585646</v>
      </c>
      <c r="B1817">
        <v>16</v>
      </c>
      <c r="C1817" s="27">
        <v>3.2800000000000003E-2</v>
      </c>
      <c r="D1817" s="24">
        <f t="shared" si="287"/>
        <v>1.0745538332635107</v>
      </c>
      <c r="E1817" s="24">
        <f t="shared" si="289"/>
        <v>1.0745538332635107</v>
      </c>
      <c r="F1817" s="3">
        <f t="shared" si="294"/>
        <v>32.760787599497277</v>
      </c>
      <c r="G1817" s="3">
        <f t="shared" si="295"/>
        <v>32.760787599497277</v>
      </c>
      <c r="H1817" s="13">
        <v>0.31568627450980391</v>
      </c>
      <c r="I1817" s="2">
        <f t="shared" si="288"/>
        <v>0.75764705882352934</v>
      </c>
      <c r="J1817" s="2">
        <f t="shared" si="290"/>
        <v>0.75764705882352934</v>
      </c>
      <c r="K1817" s="2">
        <f t="shared" si="291"/>
        <v>0.75764705882352934</v>
      </c>
      <c r="L1817" s="2">
        <f t="shared" si="291"/>
        <v>0.75764705882352934</v>
      </c>
      <c r="M1817" s="2">
        <f t="shared" si="292"/>
        <v>0</v>
      </c>
      <c r="N1817" s="2">
        <f t="shared" si="293"/>
        <v>0</v>
      </c>
    </row>
    <row r="1818" spans="1:14">
      <c r="A1818" s="5">
        <v>41715.708438310183</v>
      </c>
      <c r="B1818">
        <v>17</v>
      </c>
      <c r="C1818" s="27">
        <v>4.9200000000000008E-2</v>
      </c>
      <c r="D1818" s="24">
        <f t="shared" si="287"/>
        <v>1.6118307498952662</v>
      </c>
      <c r="E1818" s="24">
        <f t="shared" si="289"/>
        <v>1.6118307498952662</v>
      </c>
      <c r="F1818" s="3">
        <f t="shared" si="294"/>
        <v>32.760787599497277</v>
      </c>
      <c r="G1818" s="3">
        <f t="shared" si="295"/>
        <v>32.760787599497277</v>
      </c>
      <c r="H1818" s="13">
        <v>0.11568627450980391</v>
      </c>
      <c r="I1818" s="2">
        <f t="shared" si="288"/>
        <v>0.27764705882352936</v>
      </c>
      <c r="J1818" s="2">
        <f t="shared" si="290"/>
        <v>0.27764705882352936</v>
      </c>
      <c r="K1818" s="2">
        <f t="shared" si="291"/>
        <v>0.27764705882352936</v>
      </c>
      <c r="L1818" s="2">
        <f t="shared" si="291"/>
        <v>0.27764705882352936</v>
      </c>
      <c r="M1818" s="2">
        <f t="shared" si="292"/>
        <v>0</v>
      </c>
      <c r="N1818" s="2">
        <f t="shared" si="293"/>
        <v>0</v>
      </c>
    </row>
    <row r="1819" spans="1:14">
      <c r="A1819" s="5">
        <v>41715.75010503472</v>
      </c>
      <c r="B1819">
        <v>18</v>
      </c>
      <c r="C1819" s="27">
        <v>6.5600000000000006E-2</v>
      </c>
      <c r="D1819" s="24">
        <f t="shared" si="287"/>
        <v>2.1491076665270215</v>
      </c>
      <c r="E1819" s="24">
        <f t="shared" si="289"/>
        <v>2.1491076665270215</v>
      </c>
      <c r="F1819" s="3">
        <f t="shared" si="294"/>
        <v>32.760787599497277</v>
      </c>
      <c r="G1819" s="3">
        <f t="shared" si="295"/>
        <v>32.760787599497277</v>
      </c>
      <c r="H1819" s="13">
        <v>3.0882352941176475E-2</v>
      </c>
      <c r="I1819" s="2">
        <f t="shared" si="288"/>
        <v>7.4117647058823538E-2</v>
      </c>
      <c r="J1819" s="2">
        <f t="shared" si="290"/>
        <v>7.4117647058823538E-2</v>
      </c>
      <c r="K1819" s="2">
        <f t="shared" si="291"/>
        <v>7.4117647058823538E-2</v>
      </c>
      <c r="L1819" s="2">
        <f t="shared" si="291"/>
        <v>7.4117647058823538E-2</v>
      </c>
      <c r="M1819" s="2">
        <f t="shared" si="292"/>
        <v>0</v>
      </c>
      <c r="N1819" s="2">
        <f t="shared" si="293"/>
        <v>0</v>
      </c>
    </row>
    <row r="1820" spans="1:14">
      <c r="A1820" s="5">
        <v>41715.791771759257</v>
      </c>
      <c r="B1820">
        <v>19</v>
      </c>
      <c r="C1820" s="27">
        <v>9.8400000000000015E-2</v>
      </c>
      <c r="D1820" s="24">
        <f t="shared" si="287"/>
        <v>3.2236614997905324</v>
      </c>
      <c r="E1820" s="24">
        <f t="shared" si="289"/>
        <v>3.2236614997905324</v>
      </c>
      <c r="F1820" s="3">
        <f t="shared" si="294"/>
        <v>32.760787599497277</v>
      </c>
      <c r="G1820" s="3">
        <f t="shared" si="295"/>
        <v>32.760787599497277</v>
      </c>
      <c r="H1820" s="13">
        <v>2.4509803921568627E-3</v>
      </c>
      <c r="I1820" s="2">
        <f t="shared" si="288"/>
        <v>5.8823529411764705E-3</v>
      </c>
      <c r="J1820" s="2">
        <f t="shared" si="290"/>
        <v>5.8823529411764705E-3</v>
      </c>
      <c r="K1820" s="2">
        <f t="shared" si="291"/>
        <v>5.8823529411764705E-3</v>
      </c>
      <c r="L1820" s="2">
        <f t="shared" si="291"/>
        <v>5.8823529411764705E-3</v>
      </c>
      <c r="M1820" s="2">
        <f t="shared" si="292"/>
        <v>0</v>
      </c>
      <c r="N1820" s="2">
        <f t="shared" si="293"/>
        <v>0</v>
      </c>
    </row>
    <row r="1821" spans="1:14">
      <c r="A1821" s="5">
        <v>41715.833438483794</v>
      </c>
      <c r="B1821">
        <v>20</v>
      </c>
      <c r="C1821" s="27">
        <v>8.2000000000000003E-2</v>
      </c>
      <c r="D1821" s="24">
        <f t="shared" si="287"/>
        <v>2.6863845831587767</v>
      </c>
      <c r="E1821" s="24">
        <f t="shared" si="289"/>
        <v>2.6863845831587767</v>
      </c>
      <c r="F1821" s="3">
        <f t="shared" si="294"/>
        <v>32.760787599497277</v>
      </c>
      <c r="G1821" s="3">
        <f t="shared" si="295"/>
        <v>32.760787599497277</v>
      </c>
      <c r="H1821" s="13">
        <v>0</v>
      </c>
      <c r="I1821" s="2">
        <f t="shared" si="288"/>
        <v>0</v>
      </c>
      <c r="J1821" s="2">
        <f t="shared" si="290"/>
        <v>0</v>
      </c>
      <c r="K1821" s="2">
        <f t="shared" si="291"/>
        <v>0</v>
      </c>
      <c r="L1821" s="2">
        <f t="shared" si="291"/>
        <v>0</v>
      </c>
      <c r="M1821" s="2">
        <f t="shared" si="292"/>
        <v>0</v>
      </c>
      <c r="N1821" s="2">
        <f t="shared" si="293"/>
        <v>0</v>
      </c>
    </row>
    <row r="1822" spans="1:14">
      <c r="A1822" s="5">
        <v>41715.875105208332</v>
      </c>
      <c r="B1822">
        <v>21</v>
      </c>
      <c r="C1822" s="27">
        <v>6.5600000000000006E-2</v>
      </c>
      <c r="D1822" s="24">
        <f t="shared" si="287"/>
        <v>2.1491076665270215</v>
      </c>
      <c r="E1822" s="24">
        <f t="shared" si="289"/>
        <v>2.1491076665270215</v>
      </c>
      <c r="F1822" s="3">
        <f t="shared" si="294"/>
        <v>32.760787599497277</v>
      </c>
      <c r="G1822" s="3">
        <f t="shared" si="295"/>
        <v>32.760787599497277</v>
      </c>
      <c r="H1822" s="13">
        <v>0</v>
      </c>
      <c r="I1822" s="2">
        <f t="shared" si="288"/>
        <v>0</v>
      </c>
      <c r="J1822" s="2">
        <f t="shared" si="290"/>
        <v>0</v>
      </c>
      <c r="K1822" s="2">
        <f t="shared" si="291"/>
        <v>0</v>
      </c>
      <c r="L1822" s="2">
        <f t="shared" si="291"/>
        <v>0</v>
      </c>
      <c r="M1822" s="2">
        <f t="shared" si="292"/>
        <v>0</v>
      </c>
      <c r="N1822" s="2">
        <f t="shared" si="293"/>
        <v>0</v>
      </c>
    </row>
    <row r="1823" spans="1:14">
      <c r="A1823" s="5">
        <v>41715.916771932869</v>
      </c>
      <c r="B1823">
        <v>22</v>
      </c>
      <c r="C1823" s="27">
        <v>4.9200000000000008E-2</v>
      </c>
      <c r="D1823" s="24">
        <f t="shared" si="287"/>
        <v>1.6118307498952662</v>
      </c>
      <c r="E1823" s="24">
        <f t="shared" si="289"/>
        <v>1.6118307498952662</v>
      </c>
      <c r="F1823" s="3">
        <f t="shared" si="294"/>
        <v>32.760787599497277</v>
      </c>
      <c r="G1823" s="3">
        <f t="shared" si="295"/>
        <v>32.760787599497277</v>
      </c>
      <c r="H1823" s="13">
        <v>0</v>
      </c>
      <c r="I1823" s="2">
        <f t="shared" si="288"/>
        <v>0</v>
      </c>
      <c r="J1823" s="2">
        <f t="shared" si="290"/>
        <v>0</v>
      </c>
      <c r="K1823" s="2">
        <f t="shared" si="291"/>
        <v>0</v>
      </c>
      <c r="L1823" s="2">
        <f t="shared" si="291"/>
        <v>0</v>
      </c>
      <c r="M1823" s="2">
        <f t="shared" si="292"/>
        <v>0</v>
      </c>
      <c r="N1823" s="2">
        <f t="shared" si="293"/>
        <v>0</v>
      </c>
    </row>
    <row r="1824" spans="1:14">
      <c r="A1824" s="5">
        <v>41715.958438657406</v>
      </c>
      <c r="B1824">
        <v>23</v>
      </c>
      <c r="C1824" s="27">
        <v>3.2800000000000003E-2</v>
      </c>
      <c r="D1824" s="24">
        <f t="shared" si="287"/>
        <v>1.0745538332635107</v>
      </c>
      <c r="E1824" s="24">
        <f t="shared" si="289"/>
        <v>1.0745538332635107</v>
      </c>
      <c r="F1824" s="3">
        <f t="shared" si="294"/>
        <v>32.760787599497277</v>
      </c>
      <c r="G1824" s="3">
        <f t="shared" si="295"/>
        <v>32.760787599497277</v>
      </c>
      <c r="H1824" s="13">
        <v>0</v>
      </c>
      <c r="I1824" s="2">
        <f t="shared" si="288"/>
        <v>0</v>
      </c>
      <c r="J1824" s="2">
        <f t="shared" si="290"/>
        <v>0</v>
      </c>
      <c r="K1824" s="2">
        <f t="shared" si="291"/>
        <v>0</v>
      </c>
      <c r="L1824" s="2">
        <f t="shared" si="291"/>
        <v>0</v>
      </c>
      <c r="M1824" s="2">
        <f t="shared" si="292"/>
        <v>0</v>
      </c>
      <c r="N1824" s="2">
        <f t="shared" si="293"/>
        <v>0</v>
      </c>
    </row>
    <row r="1825" spans="1:14">
      <c r="A1825" s="5">
        <v>41716.000105381943</v>
      </c>
      <c r="B1825">
        <v>24</v>
      </c>
      <c r="C1825" s="27">
        <v>1.6400000000000001E-2</v>
      </c>
      <c r="D1825" s="24">
        <f t="shared" si="287"/>
        <v>0.53727691663175536</v>
      </c>
      <c r="E1825" s="24">
        <f t="shared" si="289"/>
        <v>0.53727691663175536</v>
      </c>
      <c r="F1825" s="3">
        <f t="shared" si="294"/>
        <v>32.760787599497277</v>
      </c>
      <c r="G1825" s="3">
        <f t="shared" si="295"/>
        <v>32.760787599497277</v>
      </c>
      <c r="H1825" s="13">
        <v>0</v>
      </c>
      <c r="I1825" s="2">
        <f t="shared" si="288"/>
        <v>0</v>
      </c>
      <c r="J1825" s="2">
        <f t="shared" si="290"/>
        <v>0</v>
      </c>
      <c r="K1825" s="2">
        <f t="shared" si="291"/>
        <v>0</v>
      </c>
      <c r="L1825" s="2">
        <f t="shared" si="291"/>
        <v>0</v>
      </c>
      <c r="M1825" s="2">
        <f t="shared" si="292"/>
        <v>0</v>
      </c>
      <c r="N1825" s="2">
        <f t="shared" si="293"/>
        <v>0</v>
      </c>
    </row>
    <row r="1826" spans="1:14">
      <c r="A1826" s="5">
        <v>41716.04177210648</v>
      </c>
      <c r="B1826">
        <v>1</v>
      </c>
      <c r="C1826" s="27">
        <v>1.6400000000000001E-2</v>
      </c>
      <c r="D1826" s="24">
        <f t="shared" si="287"/>
        <v>0.53727691663175536</v>
      </c>
      <c r="E1826" s="24">
        <f t="shared" si="289"/>
        <v>0.53727691663175536</v>
      </c>
      <c r="F1826" s="3">
        <f t="shared" si="294"/>
        <v>32.760787599497277</v>
      </c>
      <c r="G1826" s="3">
        <f t="shared" si="295"/>
        <v>32.760787599497277</v>
      </c>
      <c r="H1826" s="13">
        <v>0</v>
      </c>
      <c r="I1826" s="2">
        <f t="shared" si="288"/>
        <v>0</v>
      </c>
      <c r="J1826" s="2">
        <f t="shared" si="290"/>
        <v>0</v>
      </c>
      <c r="K1826" s="2">
        <f t="shared" si="291"/>
        <v>0</v>
      </c>
      <c r="L1826" s="2">
        <f t="shared" si="291"/>
        <v>0</v>
      </c>
      <c r="M1826" s="2">
        <f t="shared" si="292"/>
        <v>0</v>
      </c>
      <c r="N1826" s="2">
        <f t="shared" si="293"/>
        <v>0</v>
      </c>
    </row>
    <row r="1827" spans="1:14">
      <c r="A1827" s="5">
        <v>41716.083438831018</v>
      </c>
      <c r="B1827">
        <v>2</v>
      </c>
      <c r="C1827" s="27">
        <v>1.6400000000000001E-2</v>
      </c>
      <c r="D1827" s="24">
        <f t="shared" si="287"/>
        <v>0.53727691663175536</v>
      </c>
      <c r="E1827" s="24">
        <f t="shared" si="289"/>
        <v>0.53727691663175536</v>
      </c>
      <c r="F1827" s="3">
        <f t="shared" si="294"/>
        <v>32.760787599497277</v>
      </c>
      <c r="G1827" s="3">
        <f t="shared" si="295"/>
        <v>32.760787599497277</v>
      </c>
      <c r="H1827" s="13">
        <v>0</v>
      </c>
      <c r="I1827" s="2">
        <f t="shared" si="288"/>
        <v>0</v>
      </c>
      <c r="J1827" s="2">
        <f t="shared" si="290"/>
        <v>0</v>
      </c>
      <c r="K1827" s="2">
        <f t="shared" si="291"/>
        <v>0</v>
      </c>
      <c r="L1827" s="2">
        <f t="shared" si="291"/>
        <v>0</v>
      </c>
      <c r="M1827" s="2">
        <f t="shared" si="292"/>
        <v>0</v>
      </c>
      <c r="N1827" s="2">
        <f t="shared" si="293"/>
        <v>0</v>
      </c>
    </row>
    <row r="1828" spans="1:14">
      <c r="A1828" s="5">
        <v>41716.125105555555</v>
      </c>
      <c r="B1828">
        <v>3</v>
      </c>
      <c r="C1828" s="27">
        <v>1.6400000000000001E-2</v>
      </c>
      <c r="D1828" s="24">
        <f t="shared" si="287"/>
        <v>0.53727691663175536</v>
      </c>
      <c r="E1828" s="24">
        <f t="shared" si="289"/>
        <v>0.53727691663175536</v>
      </c>
      <c r="F1828" s="3">
        <f t="shared" si="294"/>
        <v>32.760787599497277</v>
      </c>
      <c r="G1828" s="3">
        <f t="shared" si="295"/>
        <v>32.760787599497277</v>
      </c>
      <c r="H1828" s="13">
        <v>0</v>
      </c>
      <c r="I1828" s="2">
        <f t="shared" si="288"/>
        <v>0</v>
      </c>
      <c r="J1828" s="2">
        <f t="shared" si="290"/>
        <v>0</v>
      </c>
      <c r="K1828" s="2">
        <f t="shared" si="291"/>
        <v>0</v>
      </c>
      <c r="L1828" s="2">
        <f t="shared" si="291"/>
        <v>0</v>
      </c>
      <c r="M1828" s="2">
        <f t="shared" si="292"/>
        <v>0</v>
      </c>
      <c r="N1828" s="2">
        <f t="shared" si="293"/>
        <v>0</v>
      </c>
    </row>
    <row r="1829" spans="1:14">
      <c r="A1829" s="5">
        <v>41716.166772280092</v>
      </c>
      <c r="B1829">
        <v>4</v>
      </c>
      <c r="C1829" s="27">
        <v>1.6400000000000001E-2</v>
      </c>
      <c r="D1829" s="24">
        <f t="shared" si="287"/>
        <v>0.53727691663175536</v>
      </c>
      <c r="E1829" s="24">
        <f t="shared" si="289"/>
        <v>0.53727691663175536</v>
      </c>
      <c r="F1829" s="3">
        <f t="shared" si="294"/>
        <v>32.760787599497277</v>
      </c>
      <c r="G1829" s="3">
        <f t="shared" si="295"/>
        <v>32.760787599497277</v>
      </c>
      <c r="H1829" s="13">
        <v>0</v>
      </c>
      <c r="I1829" s="2">
        <f t="shared" si="288"/>
        <v>0</v>
      </c>
      <c r="J1829" s="2">
        <f t="shared" si="290"/>
        <v>0</v>
      </c>
      <c r="K1829" s="2">
        <f t="shared" si="291"/>
        <v>0</v>
      </c>
      <c r="L1829" s="2">
        <f t="shared" si="291"/>
        <v>0</v>
      </c>
      <c r="M1829" s="2">
        <f t="shared" si="292"/>
        <v>0</v>
      </c>
      <c r="N1829" s="2">
        <f t="shared" si="293"/>
        <v>0</v>
      </c>
    </row>
    <row r="1830" spans="1:14">
      <c r="A1830" s="5">
        <v>41716.208439004629</v>
      </c>
      <c r="B1830">
        <v>5</v>
      </c>
      <c r="C1830" s="27">
        <v>1.6400000000000001E-2</v>
      </c>
      <c r="D1830" s="24">
        <f t="shared" si="287"/>
        <v>0.53727691663175536</v>
      </c>
      <c r="E1830" s="24">
        <f t="shared" si="289"/>
        <v>0.53727691663175536</v>
      </c>
      <c r="F1830" s="3">
        <f t="shared" si="294"/>
        <v>32.760787599497277</v>
      </c>
      <c r="G1830" s="3">
        <f t="shared" si="295"/>
        <v>32.760787599497277</v>
      </c>
      <c r="H1830" s="13">
        <v>0</v>
      </c>
      <c r="I1830" s="2">
        <f t="shared" si="288"/>
        <v>0</v>
      </c>
      <c r="J1830" s="2">
        <f t="shared" si="290"/>
        <v>0</v>
      </c>
      <c r="K1830" s="2">
        <f t="shared" si="291"/>
        <v>0</v>
      </c>
      <c r="L1830" s="2">
        <f t="shared" si="291"/>
        <v>0</v>
      </c>
      <c r="M1830" s="2">
        <f t="shared" si="292"/>
        <v>0</v>
      </c>
      <c r="N1830" s="2">
        <f t="shared" si="293"/>
        <v>0</v>
      </c>
    </row>
    <row r="1831" spans="1:14">
      <c r="A1831" s="5">
        <v>41716.250105729167</v>
      </c>
      <c r="B1831">
        <v>6</v>
      </c>
      <c r="C1831" s="27">
        <v>3.2800000000000003E-2</v>
      </c>
      <c r="D1831" s="24">
        <f t="shared" si="287"/>
        <v>1.0745538332635107</v>
      </c>
      <c r="E1831" s="24">
        <f t="shared" si="289"/>
        <v>1.0745538332635107</v>
      </c>
      <c r="F1831" s="3">
        <f t="shared" si="294"/>
        <v>32.760787599497277</v>
      </c>
      <c r="G1831" s="3">
        <f t="shared" si="295"/>
        <v>32.760787599497277</v>
      </c>
      <c r="H1831" s="13">
        <v>0</v>
      </c>
      <c r="I1831" s="2">
        <f t="shared" si="288"/>
        <v>0</v>
      </c>
      <c r="J1831" s="2">
        <f t="shared" si="290"/>
        <v>0</v>
      </c>
      <c r="K1831" s="2">
        <f t="shared" si="291"/>
        <v>0</v>
      </c>
      <c r="L1831" s="2">
        <f t="shared" si="291"/>
        <v>0</v>
      </c>
      <c r="M1831" s="2">
        <f t="shared" si="292"/>
        <v>0</v>
      </c>
      <c r="N1831" s="2">
        <f t="shared" si="293"/>
        <v>0</v>
      </c>
    </row>
    <row r="1832" spans="1:14">
      <c r="A1832" s="5">
        <v>41716.291772453704</v>
      </c>
      <c r="B1832">
        <v>7</v>
      </c>
      <c r="C1832" s="27">
        <v>4.9200000000000008E-2</v>
      </c>
      <c r="D1832" s="24">
        <f t="shared" si="287"/>
        <v>1.6118307498952662</v>
      </c>
      <c r="E1832" s="24">
        <f t="shared" si="289"/>
        <v>1.6118307498952662</v>
      </c>
      <c r="F1832" s="3">
        <f t="shared" si="294"/>
        <v>32.760787599497277</v>
      </c>
      <c r="G1832" s="3">
        <f t="shared" si="295"/>
        <v>32.760787599497277</v>
      </c>
      <c r="H1832" s="13">
        <v>8.3333333333333332E-3</v>
      </c>
      <c r="I1832" s="2">
        <f t="shared" si="288"/>
        <v>0.02</v>
      </c>
      <c r="J1832" s="2">
        <f t="shared" si="290"/>
        <v>0.02</v>
      </c>
      <c r="K1832" s="2">
        <f t="shared" si="291"/>
        <v>0.02</v>
      </c>
      <c r="L1832" s="2">
        <f t="shared" si="291"/>
        <v>0.02</v>
      </c>
      <c r="M1832" s="2">
        <f t="shared" si="292"/>
        <v>0</v>
      </c>
      <c r="N1832" s="2">
        <f t="shared" si="293"/>
        <v>0</v>
      </c>
    </row>
    <row r="1833" spans="1:14">
      <c r="A1833" s="5">
        <v>41716.333439178241</v>
      </c>
      <c r="B1833">
        <v>8</v>
      </c>
      <c r="C1833" s="27">
        <v>6.5600000000000006E-2</v>
      </c>
      <c r="D1833" s="24">
        <f t="shared" si="287"/>
        <v>2.1491076665270215</v>
      </c>
      <c r="E1833" s="24">
        <f t="shared" si="289"/>
        <v>2.1491076665270215</v>
      </c>
      <c r="F1833" s="3">
        <f t="shared" si="294"/>
        <v>32.760787599497277</v>
      </c>
      <c r="G1833" s="3">
        <f t="shared" si="295"/>
        <v>32.760787599497277</v>
      </c>
      <c r="H1833" s="13">
        <v>0.13774509803921567</v>
      </c>
      <c r="I1833" s="2">
        <f t="shared" si="288"/>
        <v>0.33058823529411757</v>
      </c>
      <c r="J1833" s="2">
        <f t="shared" si="290"/>
        <v>0.33058823529411757</v>
      </c>
      <c r="K1833" s="2">
        <f t="shared" si="291"/>
        <v>0.33058823529411757</v>
      </c>
      <c r="L1833" s="2">
        <f t="shared" si="291"/>
        <v>0.33058823529411757</v>
      </c>
      <c r="M1833" s="2">
        <f t="shared" si="292"/>
        <v>0</v>
      </c>
      <c r="N1833" s="2">
        <f t="shared" si="293"/>
        <v>0</v>
      </c>
    </row>
    <row r="1834" spans="1:14">
      <c r="A1834" s="5">
        <v>41716.375105902778</v>
      </c>
      <c r="B1834">
        <v>9</v>
      </c>
      <c r="C1834" s="27">
        <v>6.5600000000000006E-2</v>
      </c>
      <c r="D1834" s="24">
        <f t="shared" si="287"/>
        <v>2.1491076665270215</v>
      </c>
      <c r="E1834" s="24">
        <f t="shared" si="289"/>
        <v>2.1491076665270215</v>
      </c>
      <c r="F1834" s="3">
        <f t="shared" si="294"/>
        <v>32.760787599497277</v>
      </c>
      <c r="G1834" s="3">
        <f t="shared" si="295"/>
        <v>32.760787599497277</v>
      </c>
      <c r="H1834" s="13">
        <v>0.31617647058823523</v>
      </c>
      <c r="I1834" s="2">
        <f t="shared" si="288"/>
        <v>0.75882352941176456</v>
      </c>
      <c r="J1834" s="2">
        <f t="shared" si="290"/>
        <v>0.75882352941176456</v>
      </c>
      <c r="K1834" s="2">
        <f t="shared" si="291"/>
        <v>0.75882352941176456</v>
      </c>
      <c r="L1834" s="2">
        <f t="shared" si="291"/>
        <v>0.75882352941176456</v>
      </c>
      <c r="M1834" s="2">
        <f t="shared" si="292"/>
        <v>0</v>
      </c>
      <c r="N1834" s="2">
        <f t="shared" si="293"/>
        <v>0</v>
      </c>
    </row>
    <row r="1835" spans="1:14">
      <c r="A1835" s="5">
        <v>41716.416772627315</v>
      </c>
      <c r="B1835">
        <v>10</v>
      </c>
      <c r="C1835" s="27">
        <v>4.9200000000000008E-2</v>
      </c>
      <c r="D1835" s="24">
        <f t="shared" si="287"/>
        <v>1.6118307498952662</v>
      </c>
      <c r="E1835" s="24">
        <f t="shared" si="289"/>
        <v>1.6118307498952662</v>
      </c>
      <c r="F1835" s="3">
        <f t="shared" si="294"/>
        <v>32.760787599497277</v>
      </c>
      <c r="G1835" s="3">
        <f t="shared" si="295"/>
        <v>32.760787599497277</v>
      </c>
      <c r="H1835" s="13">
        <v>0.56813725490196076</v>
      </c>
      <c r="I1835" s="2">
        <f t="shared" si="288"/>
        <v>1.3635294117647059</v>
      </c>
      <c r="J1835" s="2">
        <f t="shared" si="290"/>
        <v>1.3635294117647059</v>
      </c>
      <c r="K1835" s="2">
        <f t="shared" si="291"/>
        <v>1.3635294117647059</v>
      </c>
      <c r="L1835" s="2">
        <f t="shared" si="291"/>
        <v>1.3635294117647059</v>
      </c>
      <c r="M1835" s="2">
        <f t="shared" si="292"/>
        <v>0</v>
      </c>
      <c r="N1835" s="2">
        <f t="shared" si="293"/>
        <v>0</v>
      </c>
    </row>
    <row r="1836" spans="1:14">
      <c r="A1836" s="5">
        <v>41716.458439351853</v>
      </c>
      <c r="B1836">
        <v>11</v>
      </c>
      <c r="C1836" s="27">
        <v>3.2800000000000003E-2</v>
      </c>
      <c r="D1836" s="24">
        <f t="shared" si="287"/>
        <v>1.0745538332635107</v>
      </c>
      <c r="E1836" s="24">
        <f t="shared" si="289"/>
        <v>1.0745538332635107</v>
      </c>
      <c r="F1836" s="3">
        <f t="shared" si="294"/>
        <v>32.760787599497277</v>
      </c>
      <c r="G1836" s="3">
        <f t="shared" si="295"/>
        <v>32.760787599497277</v>
      </c>
      <c r="H1836" s="13">
        <v>0.69166666666666665</v>
      </c>
      <c r="I1836" s="2">
        <f t="shared" si="288"/>
        <v>1.66</v>
      </c>
      <c r="J1836" s="2">
        <f t="shared" si="290"/>
        <v>1.66</v>
      </c>
      <c r="K1836" s="2">
        <f t="shared" si="291"/>
        <v>1.0745538332635107</v>
      </c>
      <c r="L1836" s="2">
        <f t="shared" si="291"/>
        <v>1.0745538332635107</v>
      </c>
      <c r="M1836" s="2">
        <f t="shared" si="292"/>
        <v>0.58544616673648919</v>
      </c>
      <c r="N1836" s="2">
        <f t="shared" si="293"/>
        <v>0.58544616673648919</v>
      </c>
    </row>
    <row r="1837" spans="1:14">
      <c r="A1837" s="5">
        <v>41716.50010607639</v>
      </c>
      <c r="B1837">
        <v>12</v>
      </c>
      <c r="C1837" s="27">
        <v>3.2800000000000003E-2</v>
      </c>
      <c r="D1837" s="24">
        <f t="shared" si="287"/>
        <v>1.0745538332635107</v>
      </c>
      <c r="E1837" s="24">
        <f t="shared" si="289"/>
        <v>1.0745538332635107</v>
      </c>
      <c r="F1837" s="3">
        <f t="shared" si="294"/>
        <v>32.760787599497277</v>
      </c>
      <c r="G1837" s="3">
        <f t="shared" si="295"/>
        <v>32.760787599497277</v>
      </c>
      <c r="H1837" s="13">
        <v>0.63774509803921564</v>
      </c>
      <c r="I1837" s="2">
        <f t="shared" si="288"/>
        <v>1.5305882352941176</v>
      </c>
      <c r="J1837" s="2">
        <f t="shared" si="290"/>
        <v>1.5305882352941176</v>
      </c>
      <c r="K1837" s="2">
        <f t="shared" si="291"/>
        <v>1.0745538332635107</v>
      </c>
      <c r="L1837" s="2">
        <f t="shared" si="291"/>
        <v>1.0745538332635107</v>
      </c>
      <c r="M1837" s="2">
        <f t="shared" si="292"/>
        <v>0.45603440203060686</v>
      </c>
      <c r="N1837" s="2">
        <f t="shared" si="293"/>
        <v>0.45603440203060686</v>
      </c>
    </row>
    <row r="1838" spans="1:14">
      <c r="A1838" s="5">
        <v>41716.541772800927</v>
      </c>
      <c r="B1838">
        <v>13</v>
      </c>
      <c r="C1838" s="27">
        <v>3.2800000000000003E-2</v>
      </c>
      <c r="D1838" s="24">
        <f t="shared" si="287"/>
        <v>1.0745538332635107</v>
      </c>
      <c r="E1838" s="24">
        <f t="shared" si="289"/>
        <v>1.0745538332635107</v>
      </c>
      <c r="F1838" s="3">
        <f t="shared" si="294"/>
        <v>32.760787599497277</v>
      </c>
      <c r="G1838" s="3">
        <f t="shared" si="295"/>
        <v>32.760787599497277</v>
      </c>
      <c r="H1838" s="13">
        <v>0.65294117647058814</v>
      </c>
      <c r="I1838" s="2">
        <f t="shared" si="288"/>
        <v>1.5670588235294114</v>
      </c>
      <c r="J1838" s="2">
        <f t="shared" si="290"/>
        <v>1.5670588235294114</v>
      </c>
      <c r="K1838" s="2">
        <f t="shared" si="291"/>
        <v>1.0745538332635107</v>
      </c>
      <c r="L1838" s="2">
        <f t="shared" si="291"/>
        <v>1.0745538332635107</v>
      </c>
      <c r="M1838" s="2">
        <f t="shared" si="292"/>
        <v>0.49250499026590067</v>
      </c>
      <c r="N1838" s="2">
        <f t="shared" si="293"/>
        <v>0.49250499026590067</v>
      </c>
    </row>
    <row r="1839" spans="1:14">
      <c r="A1839" s="5">
        <v>41716.583439525464</v>
      </c>
      <c r="B1839">
        <v>14</v>
      </c>
      <c r="C1839" s="27">
        <v>3.2800000000000003E-2</v>
      </c>
      <c r="D1839" s="24">
        <f t="shared" si="287"/>
        <v>1.0745538332635107</v>
      </c>
      <c r="E1839" s="24">
        <f t="shared" si="289"/>
        <v>1.0745538332635107</v>
      </c>
      <c r="F1839" s="3">
        <f t="shared" si="294"/>
        <v>32.760787599497277</v>
      </c>
      <c r="G1839" s="3">
        <f t="shared" si="295"/>
        <v>32.760787599497277</v>
      </c>
      <c r="H1839" s="13">
        <v>0.51666666666666661</v>
      </c>
      <c r="I1839" s="2">
        <f t="shared" si="288"/>
        <v>1.2399999999999998</v>
      </c>
      <c r="J1839" s="2">
        <f t="shared" si="290"/>
        <v>1.2399999999999998</v>
      </c>
      <c r="K1839" s="2">
        <f t="shared" si="291"/>
        <v>1.0745538332635107</v>
      </c>
      <c r="L1839" s="2">
        <f t="shared" si="291"/>
        <v>1.0745538332635107</v>
      </c>
      <c r="M1839" s="2">
        <f t="shared" si="292"/>
        <v>0.16544616673648904</v>
      </c>
      <c r="N1839" s="2">
        <f t="shared" si="293"/>
        <v>0.16544616673648904</v>
      </c>
    </row>
    <row r="1840" spans="1:14">
      <c r="A1840" s="5">
        <v>41716.625106250001</v>
      </c>
      <c r="B1840">
        <v>15</v>
      </c>
      <c r="C1840" s="27">
        <v>3.2800000000000003E-2</v>
      </c>
      <c r="D1840" s="24">
        <f t="shared" si="287"/>
        <v>1.0745538332635107</v>
      </c>
      <c r="E1840" s="24">
        <f t="shared" si="289"/>
        <v>1.0745538332635107</v>
      </c>
      <c r="F1840" s="3">
        <f t="shared" si="294"/>
        <v>32.760787599497277</v>
      </c>
      <c r="G1840" s="3">
        <f t="shared" si="295"/>
        <v>32.760787599497277</v>
      </c>
      <c r="H1840" s="13">
        <v>0.47941176470588232</v>
      </c>
      <c r="I1840" s="2">
        <f t="shared" si="288"/>
        <v>1.1505882352941175</v>
      </c>
      <c r="J1840" s="2">
        <f t="shared" si="290"/>
        <v>1.1505882352941175</v>
      </c>
      <c r="K1840" s="2">
        <f t="shared" si="291"/>
        <v>1.0745538332635107</v>
      </c>
      <c r="L1840" s="2">
        <f t="shared" si="291"/>
        <v>1.0745538332635107</v>
      </c>
      <c r="M1840" s="2">
        <f t="shared" si="292"/>
        <v>7.603440203060674E-2</v>
      </c>
      <c r="N1840" s="2">
        <f t="shared" si="293"/>
        <v>7.603440203060674E-2</v>
      </c>
    </row>
    <row r="1841" spans="1:14">
      <c r="A1841" s="5">
        <v>41716.666772974539</v>
      </c>
      <c r="B1841">
        <v>16</v>
      </c>
      <c r="C1841" s="27">
        <v>3.2800000000000003E-2</v>
      </c>
      <c r="D1841" s="24">
        <f t="shared" si="287"/>
        <v>1.0745538332635107</v>
      </c>
      <c r="E1841" s="24">
        <f t="shared" si="289"/>
        <v>1.0745538332635107</v>
      </c>
      <c r="F1841" s="3">
        <f t="shared" si="294"/>
        <v>32.760787599497277</v>
      </c>
      <c r="G1841" s="3">
        <f t="shared" si="295"/>
        <v>32.760787599497277</v>
      </c>
      <c r="H1841" s="13">
        <v>0.33921568627450976</v>
      </c>
      <c r="I1841" s="2">
        <f t="shared" si="288"/>
        <v>0.81411764705882339</v>
      </c>
      <c r="J1841" s="2">
        <f t="shared" si="290"/>
        <v>0.81411764705882339</v>
      </c>
      <c r="K1841" s="2">
        <f t="shared" si="291"/>
        <v>0.81411764705882339</v>
      </c>
      <c r="L1841" s="2">
        <f t="shared" si="291"/>
        <v>0.81411764705882339</v>
      </c>
      <c r="M1841" s="2">
        <f t="shared" si="292"/>
        <v>0</v>
      </c>
      <c r="N1841" s="2">
        <f t="shared" si="293"/>
        <v>0</v>
      </c>
    </row>
    <row r="1842" spans="1:14">
      <c r="A1842" s="5">
        <v>41716.708439699076</v>
      </c>
      <c r="B1842">
        <v>17</v>
      </c>
      <c r="C1842" s="27">
        <v>4.9200000000000008E-2</v>
      </c>
      <c r="D1842" s="24">
        <f t="shared" si="287"/>
        <v>1.6118307498952662</v>
      </c>
      <c r="E1842" s="24">
        <f t="shared" si="289"/>
        <v>1.6118307498952662</v>
      </c>
      <c r="F1842" s="3">
        <f t="shared" si="294"/>
        <v>32.760787599497277</v>
      </c>
      <c r="G1842" s="3">
        <f t="shared" si="295"/>
        <v>32.760787599497277</v>
      </c>
      <c r="H1842" s="13">
        <v>0.1676470588235294</v>
      </c>
      <c r="I1842" s="2">
        <f t="shared" si="288"/>
        <v>0.40235294117647052</v>
      </c>
      <c r="J1842" s="2">
        <f t="shared" si="290"/>
        <v>0.40235294117647052</v>
      </c>
      <c r="K1842" s="2">
        <f t="shared" si="291"/>
        <v>0.40235294117647052</v>
      </c>
      <c r="L1842" s="2">
        <f t="shared" si="291"/>
        <v>0.40235294117647052</v>
      </c>
      <c r="M1842" s="2">
        <f t="shared" si="292"/>
        <v>0</v>
      </c>
      <c r="N1842" s="2">
        <f t="shared" si="293"/>
        <v>0</v>
      </c>
    </row>
    <row r="1843" spans="1:14">
      <c r="A1843" s="5">
        <v>41716.750106423613</v>
      </c>
      <c r="B1843">
        <v>18</v>
      </c>
      <c r="C1843" s="27">
        <v>6.5600000000000006E-2</v>
      </c>
      <c r="D1843" s="24">
        <f t="shared" si="287"/>
        <v>2.1491076665270215</v>
      </c>
      <c r="E1843" s="24">
        <f t="shared" si="289"/>
        <v>2.1491076665270215</v>
      </c>
      <c r="F1843" s="3">
        <f t="shared" si="294"/>
        <v>32.760787599497277</v>
      </c>
      <c r="G1843" s="3">
        <f t="shared" si="295"/>
        <v>32.760787599497277</v>
      </c>
      <c r="H1843" s="13">
        <v>3.9215686274509803E-2</v>
      </c>
      <c r="I1843" s="2">
        <f t="shared" si="288"/>
        <v>9.4117647058823528E-2</v>
      </c>
      <c r="J1843" s="2">
        <f t="shared" si="290"/>
        <v>9.4117647058823528E-2</v>
      </c>
      <c r="K1843" s="2">
        <f t="shared" si="291"/>
        <v>9.4117647058823528E-2</v>
      </c>
      <c r="L1843" s="2">
        <f t="shared" si="291"/>
        <v>9.4117647058823528E-2</v>
      </c>
      <c r="M1843" s="2">
        <f t="shared" si="292"/>
        <v>0</v>
      </c>
      <c r="N1843" s="2">
        <f t="shared" si="293"/>
        <v>0</v>
      </c>
    </row>
    <row r="1844" spans="1:14">
      <c r="A1844" s="5">
        <v>41716.79177314815</v>
      </c>
      <c r="B1844">
        <v>19</v>
      </c>
      <c r="C1844" s="27">
        <v>9.8400000000000015E-2</v>
      </c>
      <c r="D1844" s="24">
        <f t="shared" si="287"/>
        <v>3.2236614997905324</v>
      </c>
      <c r="E1844" s="24">
        <f t="shared" si="289"/>
        <v>3.2236614997905324</v>
      </c>
      <c r="F1844" s="3">
        <f t="shared" si="294"/>
        <v>32.760787599497277</v>
      </c>
      <c r="G1844" s="3">
        <f t="shared" si="295"/>
        <v>32.760787599497277</v>
      </c>
      <c r="H1844" s="13">
        <v>2.9411764705882353E-3</v>
      </c>
      <c r="I1844" s="2">
        <f t="shared" si="288"/>
        <v>7.0588235294117641E-3</v>
      </c>
      <c r="J1844" s="2">
        <f t="shared" si="290"/>
        <v>7.0588235294117641E-3</v>
      </c>
      <c r="K1844" s="2">
        <f t="shared" si="291"/>
        <v>7.0588235294117641E-3</v>
      </c>
      <c r="L1844" s="2">
        <f t="shared" si="291"/>
        <v>7.0588235294117641E-3</v>
      </c>
      <c r="M1844" s="2">
        <f t="shared" si="292"/>
        <v>0</v>
      </c>
      <c r="N1844" s="2">
        <f t="shared" si="293"/>
        <v>0</v>
      </c>
    </row>
    <row r="1845" spans="1:14">
      <c r="A1845" s="5">
        <v>41716.833439872687</v>
      </c>
      <c r="B1845">
        <v>20</v>
      </c>
      <c r="C1845" s="27">
        <v>8.2000000000000003E-2</v>
      </c>
      <c r="D1845" s="24">
        <f t="shared" si="287"/>
        <v>2.6863845831587767</v>
      </c>
      <c r="E1845" s="24">
        <f t="shared" si="289"/>
        <v>2.6863845831587767</v>
      </c>
      <c r="F1845" s="3">
        <f t="shared" si="294"/>
        <v>32.760787599497277</v>
      </c>
      <c r="G1845" s="3">
        <f t="shared" si="295"/>
        <v>32.760787599497277</v>
      </c>
      <c r="H1845" s="13">
        <v>0</v>
      </c>
      <c r="I1845" s="2">
        <f t="shared" si="288"/>
        <v>0</v>
      </c>
      <c r="J1845" s="2">
        <f t="shared" si="290"/>
        <v>0</v>
      </c>
      <c r="K1845" s="2">
        <f t="shared" si="291"/>
        <v>0</v>
      </c>
      <c r="L1845" s="2">
        <f t="shared" si="291"/>
        <v>0</v>
      </c>
      <c r="M1845" s="2">
        <f t="shared" si="292"/>
        <v>0</v>
      </c>
      <c r="N1845" s="2">
        <f t="shared" si="293"/>
        <v>0</v>
      </c>
    </row>
    <row r="1846" spans="1:14">
      <c r="A1846" s="5">
        <v>41716.875106597225</v>
      </c>
      <c r="B1846">
        <v>21</v>
      </c>
      <c r="C1846" s="27">
        <v>6.5600000000000006E-2</v>
      </c>
      <c r="D1846" s="24">
        <f t="shared" si="287"/>
        <v>2.1491076665270215</v>
      </c>
      <c r="E1846" s="24">
        <f t="shared" si="289"/>
        <v>2.1491076665270215</v>
      </c>
      <c r="F1846" s="3">
        <f t="shared" si="294"/>
        <v>32.760787599497277</v>
      </c>
      <c r="G1846" s="3">
        <f t="shared" si="295"/>
        <v>32.760787599497277</v>
      </c>
      <c r="H1846" s="13">
        <v>0</v>
      </c>
      <c r="I1846" s="2">
        <f t="shared" si="288"/>
        <v>0</v>
      </c>
      <c r="J1846" s="2">
        <f t="shared" si="290"/>
        <v>0</v>
      </c>
      <c r="K1846" s="2">
        <f t="shared" si="291"/>
        <v>0</v>
      </c>
      <c r="L1846" s="2">
        <f t="shared" si="291"/>
        <v>0</v>
      </c>
      <c r="M1846" s="2">
        <f t="shared" si="292"/>
        <v>0</v>
      </c>
      <c r="N1846" s="2">
        <f t="shared" si="293"/>
        <v>0</v>
      </c>
    </row>
    <row r="1847" spans="1:14">
      <c r="A1847" s="5">
        <v>41716.916773321762</v>
      </c>
      <c r="B1847">
        <v>22</v>
      </c>
      <c r="C1847" s="27">
        <v>4.9200000000000008E-2</v>
      </c>
      <c r="D1847" s="24">
        <f t="shared" si="287"/>
        <v>1.6118307498952662</v>
      </c>
      <c r="E1847" s="24">
        <f t="shared" si="289"/>
        <v>1.6118307498952662</v>
      </c>
      <c r="F1847" s="3">
        <f t="shared" si="294"/>
        <v>32.760787599497277</v>
      </c>
      <c r="G1847" s="3">
        <f t="shared" si="295"/>
        <v>32.760787599497277</v>
      </c>
      <c r="H1847" s="13">
        <v>0</v>
      </c>
      <c r="I1847" s="2">
        <f t="shared" si="288"/>
        <v>0</v>
      </c>
      <c r="J1847" s="2">
        <f t="shared" si="290"/>
        <v>0</v>
      </c>
      <c r="K1847" s="2">
        <f t="shared" si="291"/>
        <v>0</v>
      </c>
      <c r="L1847" s="2">
        <f t="shared" si="291"/>
        <v>0</v>
      </c>
      <c r="M1847" s="2">
        <f t="shared" si="292"/>
        <v>0</v>
      </c>
      <c r="N1847" s="2">
        <f t="shared" si="293"/>
        <v>0</v>
      </c>
    </row>
    <row r="1848" spans="1:14">
      <c r="A1848" s="5">
        <v>41716.958440046299</v>
      </c>
      <c r="B1848">
        <v>23</v>
      </c>
      <c r="C1848" s="27">
        <v>3.2800000000000003E-2</v>
      </c>
      <c r="D1848" s="24">
        <f t="shared" si="287"/>
        <v>1.0745538332635107</v>
      </c>
      <c r="E1848" s="24">
        <f t="shared" si="289"/>
        <v>1.0745538332635107</v>
      </c>
      <c r="F1848" s="3">
        <f t="shared" si="294"/>
        <v>32.760787599497277</v>
      </c>
      <c r="G1848" s="3">
        <f t="shared" si="295"/>
        <v>32.760787599497277</v>
      </c>
      <c r="H1848" s="13">
        <v>0</v>
      </c>
      <c r="I1848" s="2">
        <f t="shared" si="288"/>
        <v>0</v>
      </c>
      <c r="J1848" s="2">
        <f t="shared" si="290"/>
        <v>0</v>
      </c>
      <c r="K1848" s="2">
        <f t="shared" si="291"/>
        <v>0</v>
      </c>
      <c r="L1848" s="2">
        <f t="shared" si="291"/>
        <v>0</v>
      </c>
      <c r="M1848" s="2">
        <f t="shared" si="292"/>
        <v>0</v>
      </c>
      <c r="N1848" s="2">
        <f t="shared" si="293"/>
        <v>0</v>
      </c>
    </row>
    <row r="1849" spans="1:14">
      <c r="A1849" s="5">
        <v>41717.000106770836</v>
      </c>
      <c r="B1849">
        <v>24</v>
      </c>
      <c r="C1849" s="27">
        <v>1.6400000000000001E-2</v>
      </c>
      <c r="D1849" s="24">
        <f t="shared" si="287"/>
        <v>0.53727691663175536</v>
      </c>
      <c r="E1849" s="24">
        <f t="shared" si="289"/>
        <v>0.53727691663175536</v>
      </c>
      <c r="F1849" s="3">
        <f t="shared" si="294"/>
        <v>32.760787599497277</v>
      </c>
      <c r="G1849" s="3">
        <f t="shared" si="295"/>
        <v>32.760787599497277</v>
      </c>
      <c r="H1849" s="13">
        <v>0</v>
      </c>
      <c r="I1849" s="2">
        <f t="shared" si="288"/>
        <v>0</v>
      </c>
      <c r="J1849" s="2">
        <f t="shared" si="290"/>
        <v>0</v>
      </c>
      <c r="K1849" s="2">
        <f t="shared" si="291"/>
        <v>0</v>
      </c>
      <c r="L1849" s="2">
        <f t="shared" si="291"/>
        <v>0</v>
      </c>
      <c r="M1849" s="2">
        <f t="shared" si="292"/>
        <v>0</v>
      </c>
      <c r="N1849" s="2">
        <f t="shared" si="293"/>
        <v>0</v>
      </c>
    </row>
    <row r="1850" spans="1:14">
      <c r="A1850" s="5">
        <v>41717.041773495373</v>
      </c>
      <c r="B1850">
        <v>1</v>
      </c>
      <c r="C1850" s="27">
        <v>1.6400000000000001E-2</v>
      </c>
      <c r="D1850" s="24">
        <f t="shared" si="287"/>
        <v>0.53727691663175536</v>
      </c>
      <c r="E1850" s="24">
        <f t="shared" si="289"/>
        <v>0.53727691663175536</v>
      </c>
      <c r="F1850" s="3">
        <f t="shared" si="294"/>
        <v>32.760787599497277</v>
      </c>
      <c r="G1850" s="3">
        <f t="shared" si="295"/>
        <v>32.760787599497277</v>
      </c>
      <c r="H1850" s="13">
        <v>0</v>
      </c>
      <c r="I1850" s="2">
        <f t="shared" si="288"/>
        <v>0</v>
      </c>
      <c r="J1850" s="2">
        <f t="shared" si="290"/>
        <v>0</v>
      </c>
      <c r="K1850" s="2">
        <f t="shared" si="291"/>
        <v>0</v>
      </c>
      <c r="L1850" s="2">
        <f t="shared" si="291"/>
        <v>0</v>
      </c>
      <c r="M1850" s="2">
        <f t="shared" si="292"/>
        <v>0</v>
      </c>
      <c r="N1850" s="2">
        <f t="shared" si="293"/>
        <v>0</v>
      </c>
    </row>
    <row r="1851" spans="1:14">
      <c r="A1851" s="5">
        <v>41717.083440219911</v>
      </c>
      <c r="B1851">
        <v>2</v>
      </c>
      <c r="C1851" s="27">
        <v>1.6400000000000001E-2</v>
      </c>
      <c r="D1851" s="24">
        <f t="shared" si="287"/>
        <v>0.53727691663175536</v>
      </c>
      <c r="E1851" s="24">
        <f t="shared" si="289"/>
        <v>0.53727691663175536</v>
      </c>
      <c r="F1851" s="3">
        <f t="shared" si="294"/>
        <v>32.760787599497277</v>
      </c>
      <c r="G1851" s="3">
        <f t="shared" si="295"/>
        <v>32.760787599497277</v>
      </c>
      <c r="H1851" s="13">
        <v>0</v>
      </c>
      <c r="I1851" s="2">
        <f t="shared" si="288"/>
        <v>0</v>
      </c>
      <c r="J1851" s="2">
        <f t="shared" si="290"/>
        <v>0</v>
      </c>
      <c r="K1851" s="2">
        <f t="shared" si="291"/>
        <v>0</v>
      </c>
      <c r="L1851" s="2">
        <f t="shared" si="291"/>
        <v>0</v>
      </c>
      <c r="M1851" s="2">
        <f t="shared" si="292"/>
        <v>0</v>
      </c>
      <c r="N1851" s="2">
        <f t="shared" si="293"/>
        <v>0</v>
      </c>
    </row>
    <row r="1852" spans="1:14">
      <c r="A1852" s="5">
        <v>41717.125106944448</v>
      </c>
      <c r="B1852">
        <v>3</v>
      </c>
      <c r="C1852" s="27">
        <v>1.6400000000000001E-2</v>
      </c>
      <c r="D1852" s="24">
        <f t="shared" si="287"/>
        <v>0.53727691663175536</v>
      </c>
      <c r="E1852" s="24">
        <f t="shared" si="289"/>
        <v>0.53727691663175536</v>
      </c>
      <c r="F1852" s="3">
        <f t="shared" si="294"/>
        <v>32.760787599497277</v>
      </c>
      <c r="G1852" s="3">
        <f t="shared" si="295"/>
        <v>32.760787599497277</v>
      </c>
      <c r="H1852" s="13">
        <v>0</v>
      </c>
      <c r="I1852" s="2">
        <f t="shared" si="288"/>
        <v>0</v>
      </c>
      <c r="J1852" s="2">
        <f t="shared" si="290"/>
        <v>0</v>
      </c>
      <c r="K1852" s="2">
        <f t="shared" si="291"/>
        <v>0</v>
      </c>
      <c r="L1852" s="2">
        <f t="shared" si="291"/>
        <v>0</v>
      </c>
      <c r="M1852" s="2">
        <f t="shared" si="292"/>
        <v>0</v>
      </c>
      <c r="N1852" s="2">
        <f t="shared" si="293"/>
        <v>0</v>
      </c>
    </row>
    <row r="1853" spans="1:14">
      <c r="A1853" s="5">
        <v>41717.166773668985</v>
      </c>
      <c r="B1853">
        <v>4</v>
      </c>
      <c r="C1853" s="27">
        <v>1.6400000000000001E-2</v>
      </c>
      <c r="D1853" s="24">
        <f t="shared" si="287"/>
        <v>0.53727691663175536</v>
      </c>
      <c r="E1853" s="24">
        <f t="shared" si="289"/>
        <v>0.53727691663175536</v>
      </c>
      <c r="F1853" s="3">
        <f t="shared" si="294"/>
        <v>32.760787599497277</v>
      </c>
      <c r="G1853" s="3">
        <f t="shared" si="295"/>
        <v>32.760787599497277</v>
      </c>
      <c r="H1853" s="13">
        <v>0</v>
      </c>
      <c r="I1853" s="2">
        <f t="shared" si="288"/>
        <v>0</v>
      </c>
      <c r="J1853" s="2">
        <f t="shared" si="290"/>
        <v>0</v>
      </c>
      <c r="K1853" s="2">
        <f t="shared" si="291"/>
        <v>0</v>
      </c>
      <c r="L1853" s="2">
        <f t="shared" si="291"/>
        <v>0</v>
      </c>
      <c r="M1853" s="2">
        <f t="shared" si="292"/>
        <v>0</v>
      </c>
      <c r="N1853" s="2">
        <f t="shared" si="293"/>
        <v>0</v>
      </c>
    </row>
    <row r="1854" spans="1:14">
      <c r="A1854" s="5">
        <v>41717.208440393515</v>
      </c>
      <c r="B1854">
        <v>5</v>
      </c>
      <c r="C1854" s="27">
        <v>1.6400000000000001E-2</v>
      </c>
      <c r="D1854" s="24">
        <f t="shared" si="287"/>
        <v>0.53727691663175536</v>
      </c>
      <c r="E1854" s="24">
        <f t="shared" si="289"/>
        <v>0.53727691663175536</v>
      </c>
      <c r="F1854" s="3">
        <f t="shared" si="294"/>
        <v>32.760787599497277</v>
      </c>
      <c r="G1854" s="3">
        <f t="shared" si="295"/>
        <v>32.760787599497277</v>
      </c>
      <c r="H1854" s="13">
        <v>0</v>
      </c>
      <c r="I1854" s="2">
        <f t="shared" si="288"/>
        <v>0</v>
      </c>
      <c r="J1854" s="2">
        <f t="shared" si="290"/>
        <v>0</v>
      </c>
      <c r="K1854" s="2">
        <f t="shared" si="291"/>
        <v>0</v>
      </c>
      <c r="L1854" s="2">
        <f t="shared" si="291"/>
        <v>0</v>
      </c>
      <c r="M1854" s="2">
        <f t="shared" si="292"/>
        <v>0</v>
      </c>
      <c r="N1854" s="2">
        <f t="shared" si="293"/>
        <v>0</v>
      </c>
    </row>
    <row r="1855" spans="1:14">
      <c r="A1855" s="5">
        <v>41717.250107118052</v>
      </c>
      <c r="B1855">
        <v>6</v>
      </c>
      <c r="C1855" s="27">
        <v>3.2800000000000003E-2</v>
      </c>
      <c r="D1855" s="24">
        <f t="shared" si="287"/>
        <v>1.0745538332635107</v>
      </c>
      <c r="E1855" s="24">
        <f t="shared" si="289"/>
        <v>1.0745538332635107</v>
      </c>
      <c r="F1855" s="3">
        <f t="shared" si="294"/>
        <v>32.760787599497277</v>
      </c>
      <c r="G1855" s="3">
        <f t="shared" si="295"/>
        <v>32.760787599497277</v>
      </c>
      <c r="H1855" s="13">
        <v>0</v>
      </c>
      <c r="I1855" s="2">
        <f t="shared" si="288"/>
        <v>0</v>
      </c>
      <c r="J1855" s="2">
        <f t="shared" si="290"/>
        <v>0</v>
      </c>
      <c r="K1855" s="2">
        <f t="shared" si="291"/>
        <v>0</v>
      </c>
      <c r="L1855" s="2">
        <f t="shared" si="291"/>
        <v>0</v>
      </c>
      <c r="M1855" s="2">
        <f t="shared" si="292"/>
        <v>0</v>
      </c>
      <c r="N1855" s="2">
        <f t="shared" si="293"/>
        <v>0</v>
      </c>
    </row>
    <row r="1856" spans="1:14">
      <c r="A1856" s="5">
        <v>41717.291773842589</v>
      </c>
      <c r="B1856">
        <v>7</v>
      </c>
      <c r="C1856" s="27">
        <v>4.9200000000000008E-2</v>
      </c>
      <c r="D1856" s="24">
        <f t="shared" si="287"/>
        <v>1.6118307498952662</v>
      </c>
      <c r="E1856" s="24">
        <f t="shared" si="289"/>
        <v>1.6118307498952662</v>
      </c>
      <c r="F1856" s="3">
        <f t="shared" si="294"/>
        <v>32.760787599497277</v>
      </c>
      <c r="G1856" s="3">
        <f t="shared" si="295"/>
        <v>32.760787599497277</v>
      </c>
      <c r="H1856" s="13">
        <v>1.1764705882352941E-2</v>
      </c>
      <c r="I1856" s="2">
        <f t="shared" si="288"/>
        <v>2.8235294117647056E-2</v>
      </c>
      <c r="J1856" s="2">
        <f t="shared" si="290"/>
        <v>2.8235294117647056E-2</v>
      </c>
      <c r="K1856" s="2">
        <f t="shared" si="291"/>
        <v>2.8235294117647056E-2</v>
      </c>
      <c r="L1856" s="2">
        <f t="shared" si="291"/>
        <v>2.8235294117647056E-2</v>
      </c>
      <c r="M1856" s="2">
        <f t="shared" si="292"/>
        <v>0</v>
      </c>
      <c r="N1856" s="2">
        <f t="shared" si="293"/>
        <v>0</v>
      </c>
    </row>
    <row r="1857" spans="1:14">
      <c r="A1857" s="5">
        <v>41717.333440567127</v>
      </c>
      <c r="B1857">
        <v>8</v>
      </c>
      <c r="C1857" s="27">
        <v>6.5600000000000006E-2</v>
      </c>
      <c r="D1857" s="24">
        <f t="shared" si="287"/>
        <v>2.1491076665270215</v>
      </c>
      <c r="E1857" s="24">
        <f t="shared" si="289"/>
        <v>2.1491076665270215</v>
      </c>
      <c r="F1857" s="3">
        <f t="shared" si="294"/>
        <v>32.760787599497277</v>
      </c>
      <c r="G1857" s="3">
        <f t="shared" si="295"/>
        <v>32.760787599497277</v>
      </c>
      <c r="H1857" s="13">
        <v>0.13529411764705884</v>
      </c>
      <c r="I1857" s="2">
        <f t="shared" si="288"/>
        <v>0.32470588235294123</v>
      </c>
      <c r="J1857" s="2">
        <f t="shared" si="290"/>
        <v>0.32470588235294123</v>
      </c>
      <c r="K1857" s="2">
        <f t="shared" si="291"/>
        <v>0.32470588235294123</v>
      </c>
      <c r="L1857" s="2">
        <f t="shared" si="291"/>
        <v>0.32470588235294123</v>
      </c>
      <c r="M1857" s="2">
        <f t="shared" si="292"/>
        <v>0</v>
      </c>
      <c r="N1857" s="2">
        <f t="shared" si="293"/>
        <v>0</v>
      </c>
    </row>
    <row r="1858" spans="1:14">
      <c r="A1858" s="5">
        <v>41717.375107291664</v>
      </c>
      <c r="B1858">
        <v>9</v>
      </c>
      <c r="C1858" s="27">
        <v>6.5600000000000006E-2</v>
      </c>
      <c r="D1858" s="24">
        <f t="shared" ref="D1858:D1921" si="296">C1858*F1858</f>
        <v>2.1491076665270215</v>
      </c>
      <c r="E1858" s="24">
        <f t="shared" si="289"/>
        <v>2.1491076665270215</v>
      </c>
      <c r="F1858" s="3">
        <f t="shared" si="294"/>
        <v>32.760787599497277</v>
      </c>
      <c r="G1858" s="3">
        <f t="shared" si="295"/>
        <v>32.760787599497277</v>
      </c>
      <c r="H1858" s="13">
        <v>0.31225490196078426</v>
      </c>
      <c r="I1858" s="2">
        <f t="shared" ref="I1858:I1921" si="297">H1858*$AA$3</f>
        <v>0.74941176470588222</v>
      </c>
      <c r="J1858" s="2">
        <f t="shared" si="290"/>
        <v>0.74941176470588222</v>
      </c>
      <c r="K1858" s="2">
        <f t="shared" si="291"/>
        <v>0.74941176470588222</v>
      </c>
      <c r="L1858" s="2">
        <f t="shared" si="291"/>
        <v>0.74941176470588222</v>
      </c>
      <c r="M1858" s="2">
        <f t="shared" si="292"/>
        <v>0</v>
      </c>
      <c r="N1858" s="2">
        <f t="shared" si="293"/>
        <v>0</v>
      </c>
    </row>
    <row r="1859" spans="1:14">
      <c r="A1859" s="5">
        <v>41717.416774016201</v>
      </c>
      <c r="B1859">
        <v>10</v>
      </c>
      <c r="C1859" s="27">
        <v>4.9200000000000008E-2</v>
      </c>
      <c r="D1859" s="24">
        <f t="shared" si="296"/>
        <v>1.6118307498952662</v>
      </c>
      <c r="E1859" s="24">
        <f t="shared" ref="E1859:E1922" si="298">C1859*G1859</f>
        <v>1.6118307498952662</v>
      </c>
      <c r="F1859" s="3">
        <f t="shared" si="294"/>
        <v>32.760787599497277</v>
      </c>
      <c r="G1859" s="3">
        <f t="shared" si="295"/>
        <v>32.760787599497277</v>
      </c>
      <c r="H1859" s="13">
        <v>0.41176470588235287</v>
      </c>
      <c r="I1859" s="2">
        <f t="shared" si="297"/>
        <v>0.98823529411764688</v>
      </c>
      <c r="J1859" s="2">
        <f t="shared" ref="J1859:J1922" si="299">H1859*$AB$3</f>
        <v>0.98823529411764688</v>
      </c>
      <c r="K1859" s="2">
        <f t="shared" ref="K1859:L1922" si="300">IF(D1859&gt;I1859,I1859,D1859)</f>
        <v>0.98823529411764688</v>
      </c>
      <c r="L1859" s="2">
        <f t="shared" si="300"/>
        <v>0.98823529411764688</v>
      </c>
      <c r="M1859" s="2">
        <f t="shared" ref="M1859:M1922" si="301">IF(I1859&gt;D1859,I1859-D1859,0)</f>
        <v>0</v>
      </c>
      <c r="N1859" s="2">
        <f t="shared" ref="N1859:N1922" si="302">IF(J1859&gt;E1859,J1859-E1859,0)</f>
        <v>0</v>
      </c>
    </row>
    <row r="1860" spans="1:14">
      <c r="A1860" s="5">
        <v>41717.458440740738</v>
      </c>
      <c r="B1860">
        <v>11</v>
      </c>
      <c r="C1860" s="27">
        <v>3.2800000000000003E-2</v>
      </c>
      <c r="D1860" s="24">
        <f t="shared" si="296"/>
        <v>1.0745538332635107</v>
      </c>
      <c r="E1860" s="24">
        <f t="shared" si="298"/>
        <v>1.0745538332635107</v>
      </c>
      <c r="F1860" s="3">
        <f t="shared" si="294"/>
        <v>32.760787599497277</v>
      </c>
      <c r="G1860" s="3">
        <f t="shared" si="295"/>
        <v>32.760787599497277</v>
      </c>
      <c r="H1860" s="13">
        <v>0.44607843137254899</v>
      </c>
      <c r="I1860" s="2">
        <f t="shared" si="297"/>
        <v>1.0705882352941176</v>
      </c>
      <c r="J1860" s="2">
        <f t="shared" si="299"/>
        <v>1.0705882352941176</v>
      </c>
      <c r="K1860" s="2">
        <f t="shared" si="300"/>
        <v>1.0705882352941176</v>
      </c>
      <c r="L1860" s="2">
        <f t="shared" si="300"/>
        <v>1.0705882352941176</v>
      </c>
      <c r="M1860" s="2">
        <f t="shared" si="301"/>
        <v>0</v>
      </c>
      <c r="N1860" s="2">
        <f t="shared" si="302"/>
        <v>0</v>
      </c>
    </row>
    <row r="1861" spans="1:14">
      <c r="A1861" s="5">
        <v>41717.500107465276</v>
      </c>
      <c r="B1861">
        <v>12</v>
      </c>
      <c r="C1861" s="27">
        <v>3.2800000000000003E-2</v>
      </c>
      <c r="D1861" s="24">
        <f t="shared" si="296"/>
        <v>1.0745538332635107</v>
      </c>
      <c r="E1861" s="24">
        <f t="shared" si="298"/>
        <v>1.0745538332635107</v>
      </c>
      <c r="F1861" s="3">
        <f t="shared" si="294"/>
        <v>32.760787599497277</v>
      </c>
      <c r="G1861" s="3">
        <f t="shared" si="295"/>
        <v>32.760787599497277</v>
      </c>
      <c r="H1861" s="13">
        <v>0.50833333333333341</v>
      </c>
      <c r="I1861" s="2">
        <f t="shared" si="297"/>
        <v>1.2200000000000002</v>
      </c>
      <c r="J1861" s="2">
        <f t="shared" si="299"/>
        <v>1.2200000000000002</v>
      </c>
      <c r="K1861" s="2">
        <f t="shared" si="300"/>
        <v>1.0745538332635107</v>
      </c>
      <c r="L1861" s="2">
        <f t="shared" si="300"/>
        <v>1.0745538332635107</v>
      </c>
      <c r="M1861" s="2">
        <f t="shared" si="301"/>
        <v>0.14544616673648947</v>
      </c>
      <c r="N1861" s="2">
        <f t="shared" si="302"/>
        <v>0.14544616673648947</v>
      </c>
    </row>
    <row r="1862" spans="1:14">
      <c r="A1862" s="5">
        <v>41717.541774189813</v>
      </c>
      <c r="B1862">
        <v>13</v>
      </c>
      <c r="C1862" s="27">
        <v>3.2800000000000003E-2</v>
      </c>
      <c r="D1862" s="24">
        <f t="shared" si="296"/>
        <v>1.0745538332635107</v>
      </c>
      <c r="E1862" s="24">
        <f t="shared" si="298"/>
        <v>1.0745538332635107</v>
      </c>
      <c r="F1862" s="3">
        <f t="shared" si="294"/>
        <v>32.760787599497277</v>
      </c>
      <c r="G1862" s="3">
        <f t="shared" si="295"/>
        <v>32.760787599497277</v>
      </c>
      <c r="H1862" s="13">
        <v>0.63774509803921564</v>
      </c>
      <c r="I1862" s="2">
        <f t="shared" si="297"/>
        <v>1.5305882352941176</v>
      </c>
      <c r="J1862" s="2">
        <f t="shared" si="299"/>
        <v>1.5305882352941176</v>
      </c>
      <c r="K1862" s="2">
        <f t="shared" si="300"/>
        <v>1.0745538332635107</v>
      </c>
      <c r="L1862" s="2">
        <f t="shared" si="300"/>
        <v>1.0745538332635107</v>
      </c>
      <c r="M1862" s="2">
        <f t="shared" si="301"/>
        <v>0.45603440203060686</v>
      </c>
      <c r="N1862" s="2">
        <f t="shared" si="302"/>
        <v>0.45603440203060686</v>
      </c>
    </row>
    <row r="1863" spans="1:14">
      <c r="A1863" s="5">
        <v>41717.58344091435</v>
      </c>
      <c r="B1863">
        <v>14</v>
      </c>
      <c r="C1863" s="27">
        <v>3.2800000000000003E-2</v>
      </c>
      <c r="D1863" s="24">
        <f t="shared" si="296"/>
        <v>1.0745538332635107</v>
      </c>
      <c r="E1863" s="24">
        <f t="shared" si="298"/>
        <v>1.0745538332635107</v>
      </c>
      <c r="F1863" s="3">
        <f t="shared" si="294"/>
        <v>32.760787599497277</v>
      </c>
      <c r="G1863" s="3">
        <f t="shared" si="295"/>
        <v>32.760787599497277</v>
      </c>
      <c r="H1863" s="13">
        <v>0.74901960784313726</v>
      </c>
      <c r="I1863" s="2">
        <f t="shared" si="297"/>
        <v>1.7976470588235294</v>
      </c>
      <c r="J1863" s="2">
        <f t="shared" si="299"/>
        <v>1.7976470588235294</v>
      </c>
      <c r="K1863" s="2">
        <f t="shared" si="300"/>
        <v>1.0745538332635107</v>
      </c>
      <c r="L1863" s="2">
        <f t="shared" si="300"/>
        <v>1.0745538332635107</v>
      </c>
      <c r="M1863" s="2">
        <f t="shared" si="301"/>
        <v>0.72309322556001865</v>
      </c>
      <c r="N1863" s="2">
        <f t="shared" si="302"/>
        <v>0.72309322556001865</v>
      </c>
    </row>
    <row r="1864" spans="1:14">
      <c r="A1864" s="5">
        <v>41717.625107638887</v>
      </c>
      <c r="B1864">
        <v>15</v>
      </c>
      <c r="C1864" s="27">
        <v>3.2800000000000003E-2</v>
      </c>
      <c r="D1864" s="24">
        <f t="shared" si="296"/>
        <v>1.0745538332635107</v>
      </c>
      <c r="E1864" s="24">
        <f t="shared" si="298"/>
        <v>1.0745538332635107</v>
      </c>
      <c r="F1864" s="3">
        <f t="shared" si="294"/>
        <v>32.760787599497277</v>
      </c>
      <c r="G1864" s="3">
        <f t="shared" si="295"/>
        <v>32.760787599497277</v>
      </c>
      <c r="H1864" s="13">
        <v>0.53480392156862744</v>
      </c>
      <c r="I1864" s="2">
        <f t="shared" si="297"/>
        <v>1.2835294117647058</v>
      </c>
      <c r="J1864" s="2">
        <f t="shared" si="299"/>
        <v>1.2835294117647058</v>
      </c>
      <c r="K1864" s="2">
        <f t="shared" si="300"/>
        <v>1.0745538332635107</v>
      </c>
      <c r="L1864" s="2">
        <f t="shared" si="300"/>
        <v>1.0745538332635107</v>
      </c>
      <c r="M1864" s="2">
        <f t="shared" si="301"/>
        <v>0.20897557850119508</v>
      </c>
      <c r="N1864" s="2">
        <f t="shared" si="302"/>
        <v>0.20897557850119508</v>
      </c>
    </row>
    <row r="1865" spans="1:14">
      <c r="A1865" s="5">
        <v>41717.666774363424</v>
      </c>
      <c r="B1865">
        <v>16</v>
      </c>
      <c r="C1865" s="27">
        <v>3.2800000000000003E-2</v>
      </c>
      <c r="D1865" s="24">
        <f t="shared" si="296"/>
        <v>1.0745538332635107</v>
      </c>
      <c r="E1865" s="24">
        <f t="shared" si="298"/>
        <v>1.0745538332635107</v>
      </c>
      <c r="F1865" s="3">
        <f t="shared" si="294"/>
        <v>32.760787599497277</v>
      </c>
      <c r="G1865" s="3">
        <f t="shared" si="295"/>
        <v>32.760787599497277</v>
      </c>
      <c r="H1865" s="13">
        <v>0.31372549019607843</v>
      </c>
      <c r="I1865" s="2">
        <f t="shared" si="297"/>
        <v>0.75294117647058822</v>
      </c>
      <c r="J1865" s="2">
        <f t="shared" si="299"/>
        <v>0.75294117647058822</v>
      </c>
      <c r="K1865" s="2">
        <f t="shared" si="300"/>
        <v>0.75294117647058822</v>
      </c>
      <c r="L1865" s="2">
        <f t="shared" si="300"/>
        <v>0.75294117647058822</v>
      </c>
      <c r="M1865" s="2">
        <f t="shared" si="301"/>
        <v>0</v>
      </c>
      <c r="N1865" s="2">
        <f t="shared" si="302"/>
        <v>0</v>
      </c>
    </row>
    <row r="1866" spans="1:14">
      <c r="A1866" s="5">
        <v>41717.708441087962</v>
      </c>
      <c r="B1866">
        <v>17</v>
      </c>
      <c r="C1866" s="27">
        <v>4.9200000000000008E-2</v>
      </c>
      <c r="D1866" s="24">
        <f t="shared" si="296"/>
        <v>1.6118307498952662</v>
      </c>
      <c r="E1866" s="24">
        <f t="shared" si="298"/>
        <v>1.6118307498952662</v>
      </c>
      <c r="F1866" s="3">
        <f t="shared" ref="F1866:F1929" si="303">$X$4</f>
        <v>32.760787599497277</v>
      </c>
      <c r="G1866" s="3">
        <f t="shared" si="295"/>
        <v>32.760787599497277</v>
      </c>
      <c r="H1866" s="13">
        <v>0.1377450980392157</v>
      </c>
      <c r="I1866" s="2">
        <f t="shared" si="297"/>
        <v>0.33058823529411768</v>
      </c>
      <c r="J1866" s="2">
        <f t="shared" si="299"/>
        <v>0.33058823529411768</v>
      </c>
      <c r="K1866" s="2">
        <f t="shared" si="300"/>
        <v>0.33058823529411768</v>
      </c>
      <c r="L1866" s="2">
        <f t="shared" si="300"/>
        <v>0.33058823529411768</v>
      </c>
      <c r="M1866" s="2">
        <f t="shared" si="301"/>
        <v>0</v>
      </c>
      <c r="N1866" s="2">
        <f t="shared" si="302"/>
        <v>0</v>
      </c>
    </row>
    <row r="1867" spans="1:14">
      <c r="A1867" s="5">
        <v>41717.750107812499</v>
      </c>
      <c r="B1867">
        <v>18</v>
      </c>
      <c r="C1867" s="27">
        <v>6.5600000000000006E-2</v>
      </c>
      <c r="D1867" s="24">
        <f t="shared" si="296"/>
        <v>2.1491076665270215</v>
      </c>
      <c r="E1867" s="24">
        <f t="shared" si="298"/>
        <v>2.1491076665270215</v>
      </c>
      <c r="F1867" s="3">
        <f t="shared" si="303"/>
        <v>32.760787599497277</v>
      </c>
      <c r="G1867" s="3">
        <f t="shared" ref="G1867:G1930" si="304">$X$43</f>
        <v>32.760787599497277</v>
      </c>
      <c r="H1867" s="13">
        <v>3.5784313725490201E-2</v>
      </c>
      <c r="I1867" s="2">
        <f t="shared" si="297"/>
        <v>8.5882352941176479E-2</v>
      </c>
      <c r="J1867" s="2">
        <f t="shared" si="299"/>
        <v>8.5882352941176479E-2</v>
      </c>
      <c r="K1867" s="2">
        <f t="shared" si="300"/>
        <v>8.5882352941176479E-2</v>
      </c>
      <c r="L1867" s="2">
        <f t="shared" si="300"/>
        <v>8.5882352941176479E-2</v>
      </c>
      <c r="M1867" s="2">
        <f t="shared" si="301"/>
        <v>0</v>
      </c>
      <c r="N1867" s="2">
        <f t="shared" si="302"/>
        <v>0</v>
      </c>
    </row>
    <row r="1868" spans="1:14">
      <c r="A1868" s="5">
        <v>41717.791774537036</v>
      </c>
      <c r="B1868">
        <v>19</v>
      </c>
      <c r="C1868" s="27">
        <v>9.8400000000000015E-2</v>
      </c>
      <c r="D1868" s="24">
        <f t="shared" si="296"/>
        <v>3.2236614997905324</v>
      </c>
      <c r="E1868" s="24">
        <f t="shared" si="298"/>
        <v>3.2236614997905324</v>
      </c>
      <c r="F1868" s="3">
        <f t="shared" si="303"/>
        <v>32.760787599497277</v>
      </c>
      <c r="G1868" s="3">
        <f t="shared" si="304"/>
        <v>32.760787599497277</v>
      </c>
      <c r="H1868" s="13">
        <v>5.392156862745098E-3</v>
      </c>
      <c r="I1868" s="2">
        <f t="shared" si="297"/>
        <v>1.2941176470588235E-2</v>
      </c>
      <c r="J1868" s="2">
        <f t="shared" si="299"/>
        <v>1.2941176470588235E-2</v>
      </c>
      <c r="K1868" s="2">
        <f t="shared" si="300"/>
        <v>1.2941176470588235E-2</v>
      </c>
      <c r="L1868" s="2">
        <f t="shared" si="300"/>
        <v>1.2941176470588235E-2</v>
      </c>
      <c r="M1868" s="2">
        <f t="shared" si="301"/>
        <v>0</v>
      </c>
      <c r="N1868" s="2">
        <f t="shared" si="302"/>
        <v>0</v>
      </c>
    </row>
    <row r="1869" spans="1:14">
      <c r="A1869" s="5">
        <v>41717.833441261573</v>
      </c>
      <c r="B1869">
        <v>20</v>
      </c>
      <c r="C1869" s="27">
        <v>8.2000000000000003E-2</v>
      </c>
      <c r="D1869" s="24">
        <f t="shared" si="296"/>
        <v>2.6863845831587767</v>
      </c>
      <c r="E1869" s="24">
        <f t="shared" si="298"/>
        <v>2.6863845831587767</v>
      </c>
      <c r="F1869" s="3">
        <f t="shared" si="303"/>
        <v>32.760787599497277</v>
      </c>
      <c r="G1869" s="3">
        <f t="shared" si="304"/>
        <v>32.760787599497277</v>
      </c>
      <c r="H1869" s="13">
        <v>0</v>
      </c>
      <c r="I1869" s="2">
        <f t="shared" si="297"/>
        <v>0</v>
      </c>
      <c r="J1869" s="2">
        <f t="shared" si="299"/>
        <v>0</v>
      </c>
      <c r="K1869" s="2">
        <f t="shared" si="300"/>
        <v>0</v>
      </c>
      <c r="L1869" s="2">
        <f t="shared" si="300"/>
        <v>0</v>
      </c>
      <c r="M1869" s="2">
        <f t="shared" si="301"/>
        <v>0</v>
      </c>
      <c r="N1869" s="2">
        <f t="shared" si="302"/>
        <v>0</v>
      </c>
    </row>
    <row r="1870" spans="1:14">
      <c r="A1870" s="5">
        <v>41717.87510798611</v>
      </c>
      <c r="B1870">
        <v>21</v>
      </c>
      <c r="C1870" s="27">
        <v>6.5600000000000006E-2</v>
      </c>
      <c r="D1870" s="24">
        <f t="shared" si="296"/>
        <v>2.1491076665270215</v>
      </c>
      <c r="E1870" s="24">
        <f t="shared" si="298"/>
        <v>2.1491076665270215</v>
      </c>
      <c r="F1870" s="3">
        <f t="shared" si="303"/>
        <v>32.760787599497277</v>
      </c>
      <c r="G1870" s="3">
        <f t="shared" si="304"/>
        <v>32.760787599497277</v>
      </c>
      <c r="H1870" s="13">
        <v>0</v>
      </c>
      <c r="I1870" s="2">
        <f t="shared" si="297"/>
        <v>0</v>
      </c>
      <c r="J1870" s="2">
        <f t="shared" si="299"/>
        <v>0</v>
      </c>
      <c r="K1870" s="2">
        <f t="shared" si="300"/>
        <v>0</v>
      </c>
      <c r="L1870" s="2">
        <f t="shared" si="300"/>
        <v>0</v>
      </c>
      <c r="M1870" s="2">
        <f t="shared" si="301"/>
        <v>0</v>
      </c>
      <c r="N1870" s="2">
        <f t="shared" si="302"/>
        <v>0</v>
      </c>
    </row>
    <row r="1871" spans="1:14">
      <c r="A1871" s="5">
        <v>41717.916774710648</v>
      </c>
      <c r="B1871">
        <v>22</v>
      </c>
      <c r="C1871" s="27">
        <v>4.9200000000000008E-2</v>
      </c>
      <c r="D1871" s="24">
        <f t="shared" si="296"/>
        <v>1.6118307498952662</v>
      </c>
      <c r="E1871" s="24">
        <f t="shared" si="298"/>
        <v>1.6118307498952662</v>
      </c>
      <c r="F1871" s="3">
        <f t="shared" si="303"/>
        <v>32.760787599497277</v>
      </c>
      <c r="G1871" s="3">
        <f t="shared" si="304"/>
        <v>32.760787599497277</v>
      </c>
      <c r="H1871" s="13">
        <v>0</v>
      </c>
      <c r="I1871" s="2">
        <f t="shared" si="297"/>
        <v>0</v>
      </c>
      <c r="J1871" s="2">
        <f t="shared" si="299"/>
        <v>0</v>
      </c>
      <c r="K1871" s="2">
        <f t="shared" si="300"/>
        <v>0</v>
      </c>
      <c r="L1871" s="2">
        <f t="shared" si="300"/>
        <v>0</v>
      </c>
      <c r="M1871" s="2">
        <f t="shared" si="301"/>
        <v>0</v>
      </c>
      <c r="N1871" s="2">
        <f t="shared" si="302"/>
        <v>0</v>
      </c>
    </row>
    <row r="1872" spans="1:14">
      <c r="A1872" s="5">
        <v>41717.958441435185</v>
      </c>
      <c r="B1872">
        <v>23</v>
      </c>
      <c r="C1872" s="27">
        <v>3.2800000000000003E-2</v>
      </c>
      <c r="D1872" s="24">
        <f t="shared" si="296"/>
        <v>1.0745538332635107</v>
      </c>
      <c r="E1872" s="24">
        <f t="shared" si="298"/>
        <v>1.0745538332635107</v>
      </c>
      <c r="F1872" s="3">
        <f t="shared" si="303"/>
        <v>32.760787599497277</v>
      </c>
      <c r="G1872" s="3">
        <f t="shared" si="304"/>
        <v>32.760787599497277</v>
      </c>
      <c r="H1872" s="13">
        <v>0</v>
      </c>
      <c r="I1872" s="2">
        <f t="shared" si="297"/>
        <v>0</v>
      </c>
      <c r="J1872" s="2">
        <f t="shared" si="299"/>
        <v>0</v>
      </c>
      <c r="K1872" s="2">
        <f t="shared" si="300"/>
        <v>0</v>
      </c>
      <c r="L1872" s="2">
        <f t="shared" si="300"/>
        <v>0</v>
      </c>
      <c r="M1872" s="2">
        <f t="shared" si="301"/>
        <v>0</v>
      </c>
      <c r="N1872" s="2">
        <f t="shared" si="302"/>
        <v>0</v>
      </c>
    </row>
    <row r="1873" spans="1:14">
      <c r="A1873" s="5">
        <v>41718.000108159722</v>
      </c>
      <c r="B1873">
        <v>24</v>
      </c>
      <c r="C1873" s="27">
        <v>1.6400000000000001E-2</v>
      </c>
      <c r="D1873" s="24">
        <f t="shared" si="296"/>
        <v>0.53727691663175536</v>
      </c>
      <c r="E1873" s="24">
        <f t="shared" si="298"/>
        <v>0.53727691663175536</v>
      </c>
      <c r="F1873" s="3">
        <f t="shared" si="303"/>
        <v>32.760787599497277</v>
      </c>
      <c r="G1873" s="3">
        <f t="shared" si="304"/>
        <v>32.760787599497277</v>
      </c>
      <c r="H1873" s="13">
        <v>0</v>
      </c>
      <c r="I1873" s="2">
        <f t="shared" si="297"/>
        <v>0</v>
      </c>
      <c r="J1873" s="2">
        <f t="shared" si="299"/>
        <v>0</v>
      </c>
      <c r="K1873" s="2">
        <f t="shared" si="300"/>
        <v>0</v>
      </c>
      <c r="L1873" s="2">
        <f t="shared" si="300"/>
        <v>0</v>
      </c>
      <c r="M1873" s="2">
        <f t="shared" si="301"/>
        <v>0</v>
      </c>
      <c r="N1873" s="2">
        <f t="shared" si="302"/>
        <v>0</v>
      </c>
    </row>
    <row r="1874" spans="1:14">
      <c r="A1874" s="5">
        <v>41718.041774884259</v>
      </c>
      <c r="B1874">
        <v>1</v>
      </c>
      <c r="C1874" s="27">
        <v>1.6400000000000001E-2</v>
      </c>
      <c r="D1874" s="24">
        <f t="shared" si="296"/>
        <v>0.53727691663175536</v>
      </c>
      <c r="E1874" s="24">
        <f t="shared" si="298"/>
        <v>0.53727691663175536</v>
      </c>
      <c r="F1874" s="3">
        <f t="shared" si="303"/>
        <v>32.760787599497277</v>
      </c>
      <c r="G1874" s="3">
        <f t="shared" si="304"/>
        <v>32.760787599497277</v>
      </c>
      <c r="H1874" s="13">
        <v>0</v>
      </c>
      <c r="I1874" s="2">
        <f t="shared" si="297"/>
        <v>0</v>
      </c>
      <c r="J1874" s="2">
        <f t="shared" si="299"/>
        <v>0</v>
      </c>
      <c r="K1874" s="2">
        <f t="shared" si="300"/>
        <v>0</v>
      </c>
      <c r="L1874" s="2">
        <f t="shared" si="300"/>
        <v>0</v>
      </c>
      <c r="M1874" s="2">
        <f t="shared" si="301"/>
        <v>0</v>
      </c>
      <c r="N1874" s="2">
        <f t="shared" si="302"/>
        <v>0</v>
      </c>
    </row>
    <row r="1875" spans="1:14">
      <c r="A1875" s="5">
        <v>41718.083441608796</v>
      </c>
      <c r="B1875">
        <v>2</v>
      </c>
      <c r="C1875" s="27">
        <v>1.6400000000000001E-2</v>
      </c>
      <c r="D1875" s="24">
        <f t="shared" si="296"/>
        <v>0.53727691663175536</v>
      </c>
      <c r="E1875" s="24">
        <f t="shared" si="298"/>
        <v>0.53727691663175536</v>
      </c>
      <c r="F1875" s="3">
        <f t="shared" si="303"/>
        <v>32.760787599497277</v>
      </c>
      <c r="G1875" s="3">
        <f t="shared" si="304"/>
        <v>32.760787599497277</v>
      </c>
      <c r="H1875" s="13">
        <v>0</v>
      </c>
      <c r="I1875" s="2">
        <f t="shared" si="297"/>
        <v>0</v>
      </c>
      <c r="J1875" s="2">
        <f t="shared" si="299"/>
        <v>0</v>
      </c>
      <c r="K1875" s="2">
        <f t="shared" si="300"/>
        <v>0</v>
      </c>
      <c r="L1875" s="2">
        <f t="shared" si="300"/>
        <v>0</v>
      </c>
      <c r="M1875" s="2">
        <f t="shared" si="301"/>
        <v>0</v>
      </c>
      <c r="N1875" s="2">
        <f t="shared" si="302"/>
        <v>0</v>
      </c>
    </row>
    <row r="1876" spans="1:14">
      <c r="A1876" s="5">
        <v>41718.125108333334</v>
      </c>
      <c r="B1876">
        <v>3</v>
      </c>
      <c r="C1876" s="27">
        <v>1.6400000000000001E-2</v>
      </c>
      <c r="D1876" s="24">
        <f t="shared" si="296"/>
        <v>0.53727691663175536</v>
      </c>
      <c r="E1876" s="24">
        <f t="shared" si="298"/>
        <v>0.53727691663175536</v>
      </c>
      <c r="F1876" s="3">
        <f t="shared" si="303"/>
        <v>32.760787599497277</v>
      </c>
      <c r="G1876" s="3">
        <f t="shared" si="304"/>
        <v>32.760787599497277</v>
      </c>
      <c r="H1876" s="13">
        <v>0</v>
      </c>
      <c r="I1876" s="2">
        <f t="shared" si="297"/>
        <v>0</v>
      </c>
      <c r="J1876" s="2">
        <f t="shared" si="299"/>
        <v>0</v>
      </c>
      <c r="K1876" s="2">
        <f t="shared" si="300"/>
        <v>0</v>
      </c>
      <c r="L1876" s="2">
        <f t="shared" si="300"/>
        <v>0</v>
      </c>
      <c r="M1876" s="2">
        <f t="shared" si="301"/>
        <v>0</v>
      </c>
      <c r="N1876" s="2">
        <f t="shared" si="302"/>
        <v>0</v>
      </c>
    </row>
    <row r="1877" spans="1:14">
      <c r="A1877" s="5">
        <v>41718.166775057871</v>
      </c>
      <c r="B1877">
        <v>4</v>
      </c>
      <c r="C1877" s="27">
        <v>1.6400000000000001E-2</v>
      </c>
      <c r="D1877" s="24">
        <f t="shared" si="296"/>
        <v>0.53727691663175536</v>
      </c>
      <c r="E1877" s="24">
        <f t="shared" si="298"/>
        <v>0.53727691663175536</v>
      </c>
      <c r="F1877" s="3">
        <f t="shared" si="303"/>
        <v>32.760787599497277</v>
      </c>
      <c r="G1877" s="3">
        <f t="shared" si="304"/>
        <v>32.760787599497277</v>
      </c>
      <c r="H1877" s="13">
        <v>0</v>
      </c>
      <c r="I1877" s="2">
        <f t="shared" si="297"/>
        <v>0</v>
      </c>
      <c r="J1877" s="2">
        <f t="shared" si="299"/>
        <v>0</v>
      </c>
      <c r="K1877" s="2">
        <f t="shared" si="300"/>
        <v>0</v>
      </c>
      <c r="L1877" s="2">
        <f t="shared" si="300"/>
        <v>0</v>
      </c>
      <c r="M1877" s="2">
        <f t="shared" si="301"/>
        <v>0</v>
      </c>
      <c r="N1877" s="2">
        <f t="shared" si="302"/>
        <v>0</v>
      </c>
    </row>
    <row r="1878" spans="1:14">
      <c r="A1878" s="5">
        <v>41718.208441782408</v>
      </c>
      <c r="B1878">
        <v>5</v>
      </c>
      <c r="C1878" s="27">
        <v>1.6400000000000001E-2</v>
      </c>
      <c r="D1878" s="24">
        <f t="shared" si="296"/>
        <v>0.53727691663175536</v>
      </c>
      <c r="E1878" s="24">
        <f t="shared" si="298"/>
        <v>0.53727691663175536</v>
      </c>
      <c r="F1878" s="3">
        <f t="shared" si="303"/>
        <v>32.760787599497277</v>
      </c>
      <c r="G1878" s="3">
        <f t="shared" si="304"/>
        <v>32.760787599497277</v>
      </c>
      <c r="H1878" s="13">
        <v>0</v>
      </c>
      <c r="I1878" s="2">
        <f t="shared" si="297"/>
        <v>0</v>
      </c>
      <c r="J1878" s="2">
        <f t="shared" si="299"/>
        <v>0</v>
      </c>
      <c r="K1878" s="2">
        <f t="shared" si="300"/>
        <v>0</v>
      </c>
      <c r="L1878" s="2">
        <f t="shared" si="300"/>
        <v>0</v>
      </c>
      <c r="M1878" s="2">
        <f t="shared" si="301"/>
        <v>0</v>
      </c>
      <c r="N1878" s="2">
        <f t="shared" si="302"/>
        <v>0</v>
      </c>
    </row>
    <row r="1879" spans="1:14">
      <c r="A1879" s="5">
        <v>41718.250108506945</v>
      </c>
      <c r="B1879">
        <v>6</v>
      </c>
      <c r="C1879" s="27">
        <v>3.2800000000000003E-2</v>
      </c>
      <c r="D1879" s="24">
        <f t="shared" si="296"/>
        <v>1.0745538332635107</v>
      </c>
      <c r="E1879" s="24">
        <f t="shared" si="298"/>
        <v>1.0745538332635107</v>
      </c>
      <c r="F1879" s="3">
        <f t="shared" si="303"/>
        <v>32.760787599497277</v>
      </c>
      <c r="G1879" s="3">
        <f t="shared" si="304"/>
        <v>32.760787599497277</v>
      </c>
      <c r="H1879" s="13">
        <v>0</v>
      </c>
      <c r="I1879" s="2">
        <f t="shared" si="297"/>
        <v>0</v>
      </c>
      <c r="J1879" s="2">
        <f t="shared" si="299"/>
        <v>0</v>
      </c>
      <c r="K1879" s="2">
        <f t="shared" si="300"/>
        <v>0</v>
      </c>
      <c r="L1879" s="2">
        <f t="shared" si="300"/>
        <v>0</v>
      </c>
      <c r="M1879" s="2">
        <f t="shared" si="301"/>
        <v>0</v>
      </c>
      <c r="N1879" s="2">
        <f t="shared" si="302"/>
        <v>0</v>
      </c>
    </row>
    <row r="1880" spans="1:14">
      <c r="A1880" s="5">
        <v>41718.291775231482</v>
      </c>
      <c r="B1880">
        <v>7</v>
      </c>
      <c r="C1880" s="27">
        <v>4.9200000000000008E-2</v>
      </c>
      <c r="D1880" s="24">
        <f t="shared" si="296"/>
        <v>1.6118307498952662</v>
      </c>
      <c r="E1880" s="24">
        <f t="shared" si="298"/>
        <v>1.6118307498952662</v>
      </c>
      <c r="F1880" s="3">
        <f t="shared" si="303"/>
        <v>32.760787599497277</v>
      </c>
      <c r="G1880" s="3">
        <f t="shared" si="304"/>
        <v>32.760787599497277</v>
      </c>
      <c r="H1880" s="13">
        <v>9.8039215686274508E-3</v>
      </c>
      <c r="I1880" s="2">
        <f t="shared" si="297"/>
        <v>2.3529411764705882E-2</v>
      </c>
      <c r="J1880" s="2">
        <f t="shared" si="299"/>
        <v>2.3529411764705882E-2</v>
      </c>
      <c r="K1880" s="2">
        <f t="shared" si="300"/>
        <v>2.3529411764705882E-2</v>
      </c>
      <c r="L1880" s="2">
        <f t="shared" si="300"/>
        <v>2.3529411764705882E-2</v>
      </c>
      <c r="M1880" s="2">
        <f t="shared" si="301"/>
        <v>0</v>
      </c>
      <c r="N1880" s="2">
        <f t="shared" si="302"/>
        <v>0</v>
      </c>
    </row>
    <row r="1881" spans="1:14">
      <c r="A1881" s="5">
        <v>41718.33344195602</v>
      </c>
      <c r="B1881">
        <v>8</v>
      </c>
      <c r="C1881" s="27">
        <v>6.5600000000000006E-2</v>
      </c>
      <c r="D1881" s="24">
        <f t="shared" si="296"/>
        <v>2.1491076665270215</v>
      </c>
      <c r="E1881" s="24">
        <f t="shared" si="298"/>
        <v>2.1491076665270215</v>
      </c>
      <c r="F1881" s="3">
        <f t="shared" si="303"/>
        <v>32.760787599497277</v>
      </c>
      <c r="G1881" s="3">
        <f t="shared" si="304"/>
        <v>32.760787599497277</v>
      </c>
      <c r="H1881" s="13">
        <v>0.10441176470588234</v>
      </c>
      <c r="I1881" s="2">
        <f t="shared" si="297"/>
        <v>0.25058823529411761</v>
      </c>
      <c r="J1881" s="2">
        <f t="shared" si="299"/>
        <v>0.25058823529411761</v>
      </c>
      <c r="K1881" s="2">
        <f t="shared" si="300"/>
        <v>0.25058823529411761</v>
      </c>
      <c r="L1881" s="2">
        <f t="shared" si="300"/>
        <v>0.25058823529411761</v>
      </c>
      <c r="M1881" s="2">
        <f t="shared" si="301"/>
        <v>0</v>
      </c>
      <c r="N1881" s="2">
        <f t="shared" si="302"/>
        <v>0</v>
      </c>
    </row>
    <row r="1882" spans="1:14">
      <c r="A1882" s="5">
        <v>41718.375108680557</v>
      </c>
      <c r="B1882">
        <v>9</v>
      </c>
      <c r="C1882" s="27">
        <v>6.5600000000000006E-2</v>
      </c>
      <c r="D1882" s="24">
        <f t="shared" si="296"/>
        <v>2.1491076665270215</v>
      </c>
      <c r="E1882" s="24">
        <f t="shared" si="298"/>
        <v>2.1491076665270215</v>
      </c>
      <c r="F1882" s="3">
        <f t="shared" si="303"/>
        <v>32.760787599497277</v>
      </c>
      <c r="G1882" s="3">
        <f t="shared" si="304"/>
        <v>32.760787599497277</v>
      </c>
      <c r="H1882" s="13">
        <v>0.30980392156862746</v>
      </c>
      <c r="I1882" s="2">
        <f t="shared" si="297"/>
        <v>0.74352941176470588</v>
      </c>
      <c r="J1882" s="2">
        <f t="shared" si="299"/>
        <v>0.74352941176470588</v>
      </c>
      <c r="K1882" s="2">
        <f t="shared" si="300"/>
        <v>0.74352941176470588</v>
      </c>
      <c r="L1882" s="2">
        <f t="shared" si="300"/>
        <v>0.74352941176470588</v>
      </c>
      <c r="M1882" s="2">
        <f t="shared" si="301"/>
        <v>0</v>
      </c>
      <c r="N1882" s="2">
        <f t="shared" si="302"/>
        <v>0</v>
      </c>
    </row>
    <row r="1883" spans="1:14">
      <c r="A1883" s="5">
        <v>41718.416775405094</v>
      </c>
      <c r="B1883">
        <v>10</v>
      </c>
      <c r="C1883" s="27">
        <v>4.9200000000000008E-2</v>
      </c>
      <c r="D1883" s="24">
        <f t="shared" si="296"/>
        <v>1.6118307498952662</v>
      </c>
      <c r="E1883" s="24">
        <f t="shared" si="298"/>
        <v>1.6118307498952662</v>
      </c>
      <c r="F1883" s="3">
        <f t="shared" si="303"/>
        <v>32.760787599497277</v>
      </c>
      <c r="G1883" s="3">
        <f t="shared" si="304"/>
        <v>32.760787599497277</v>
      </c>
      <c r="H1883" s="13">
        <v>0.39215686274509803</v>
      </c>
      <c r="I1883" s="2">
        <f t="shared" si="297"/>
        <v>0.94117647058823528</v>
      </c>
      <c r="J1883" s="2">
        <f t="shared" si="299"/>
        <v>0.94117647058823528</v>
      </c>
      <c r="K1883" s="2">
        <f t="shared" si="300"/>
        <v>0.94117647058823528</v>
      </c>
      <c r="L1883" s="2">
        <f t="shared" si="300"/>
        <v>0.94117647058823528</v>
      </c>
      <c r="M1883" s="2">
        <f t="shared" si="301"/>
        <v>0</v>
      </c>
      <c r="N1883" s="2">
        <f t="shared" si="302"/>
        <v>0</v>
      </c>
    </row>
    <row r="1884" spans="1:14">
      <c r="A1884" s="5">
        <v>41718.458442129631</v>
      </c>
      <c r="B1884">
        <v>11</v>
      </c>
      <c r="C1884" s="27">
        <v>3.2800000000000003E-2</v>
      </c>
      <c r="D1884" s="24">
        <f t="shared" si="296"/>
        <v>1.0745538332635107</v>
      </c>
      <c r="E1884" s="24">
        <f t="shared" si="298"/>
        <v>1.0745538332635107</v>
      </c>
      <c r="F1884" s="3">
        <f t="shared" si="303"/>
        <v>32.760787599497277</v>
      </c>
      <c r="G1884" s="3">
        <f t="shared" si="304"/>
        <v>32.760787599497277</v>
      </c>
      <c r="H1884" s="13">
        <v>0.5117647058823529</v>
      </c>
      <c r="I1884" s="2">
        <f t="shared" si="297"/>
        <v>1.2282352941176469</v>
      </c>
      <c r="J1884" s="2">
        <f t="shared" si="299"/>
        <v>1.2282352941176469</v>
      </c>
      <c r="K1884" s="2">
        <f t="shared" si="300"/>
        <v>1.0745538332635107</v>
      </c>
      <c r="L1884" s="2">
        <f t="shared" si="300"/>
        <v>1.0745538332635107</v>
      </c>
      <c r="M1884" s="2">
        <f t="shared" si="301"/>
        <v>0.15368146085413614</v>
      </c>
      <c r="N1884" s="2">
        <f t="shared" si="302"/>
        <v>0.15368146085413614</v>
      </c>
    </row>
    <row r="1885" spans="1:14">
      <c r="A1885" s="5">
        <v>41718.500108854169</v>
      </c>
      <c r="B1885">
        <v>12</v>
      </c>
      <c r="C1885" s="27">
        <v>3.2800000000000003E-2</v>
      </c>
      <c r="D1885" s="24">
        <f t="shared" si="296"/>
        <v>1.0745538332635107</v>
      </c>
      <c r="E1885" s="24">
        <f t="shared" si="298"/>
        <v>1.0745538332635107</v>
      </c>
      <c r="F1885" s="3">
        <f t="shared" si="303"/>
        <v>32.760787599497277</v>
      </c>
      <c r="G1885" s="3">
        <f t="shared" si="304"/>
        <v>32.760787599497277</v>
      </c>
      <c r="H1885" s="13">
        <v>0.68480392156862746</v>
      </c>
      <c r="I1885" s="2">
        <f t="shared" si="297"/>
        <v>1.6435294117647059</v>
      </c>
      <c r="J1885" s="2">
        <f t="shared" si="299"/>
        <v>1.6435294117647059</v>
      </c>
      <c r="K1885" s="2">
        <f t="shared" si="300"/>
        <v>1.0745538332635107</v>
      </c>
      <c r="L1885" s="2">
        <f t="shared" si="300"/>
        <v>1.0745538332635107</v>
      </c>
      <c r="M1885" s="2">
        <f t="shared" si="301"/>
        <v>0.56897557850119518</v>
      </c>
      <c r="N1885" s="2">
        <f t="shared" si="302"/>
        <v>0.56897557850119518</v>
      </c>
    </row>
    <row r="1886" spans="1:14">
      <c r="A1886" s="5">
        <v>41718.541775578706</v>
      </c>
      <c r="B1886">
        <v>13</v>
      </c>
      <c r="C1886" s="27">
        <v>3.2800000000000003E-2</v>
      </c>
      <c r="D1886" s="24">
        <f t="shared" si="296"/>
        <v>1.0745538332635107</v>
      </c>
      <c r="E1886" s="24">
        <f t="shared" si="298"/>
        <v>1.0745538332635107</v>
      </c>
      <c r="F1886" s="3">
        <f t="shared" si="303"/>
        <v>32.760787599497277</v>
      </c>
      <c r="G1886" s="3">
        <f t="shared" si="304"/>
        <v>32.760787599497277</v>
      </c>
      <c r="H1886" s="13">
        <v>0.72696078431372557</v>
      </c>
      <c r="I1886" s="2">
        <f t="shared" si="297"/>
        <v>1.7447058823529413</v>
      </c>
      <c r="J1886" s="2">
        <f t="shared" si="299"/>
        <v>1.7447058823529413</v>
      </c>
      <c r="K1886" s="2">
        <f t="shared" si="300"/>
        <v>1.0745538332635107</v>
      </c>
      <c r="L1886" s="2">
        <f t="shared" si="300"/>
        <v>1.0745538332635107</v>
      </c>
      <c r="M1886" s="2">
        <f t="shared" si="301"/>
        <v>0.6701520490894306</v>
      </c>
      <c r="N1886" s="2">
        <f t="shared" si="302"/>
        <v>0.6701520490894306</v>
      </c>
    </row>
    <row r="1887" spans="1:14">
      <c r="A1887" s="5">
        <v>41718.583442303243</v>
      </c>
      <c r="B1887">
        <v>14</v>
      </c>
      <c r="C1887" s="27">
        <v>3.2800000000000003E-2</v>
      </c>
      <c r="D1887" s="24">
        <f t="shared" si="296"/>
        <v>1.0745538332635107</v>
      </c>
      <c r="E1887" s="24">
        <f t="shared" si="298"/>
        <v>1.0745538332635107</v>
      </c>
      <c r="F1887" s="3">
        <f t="shared" si="303"/>
        <v>32.760787599497277</v>
      </c>
      <c r="G1887" s="3">
        <f t="shared" si="304"/>
        <v>32.760787599497277</v>
      </c>
      <c r="H1887" s="13">
        <v>0.61421568627450984</v>
      </c>
      <c r="I1887" s="2">
        <f t="shared" si="297"/>
        <v>1.4741176470588235</v>
      </c>
      <c r="J1887" s="2">
        <f t="shared" si="299"/>
        <v>1.4741176470588235</v>
      </c>
      <c r="K1887" s="2">
        <f t="shared" si="300"/>
        <v>1.0745538332635107</v>
      </c>
      <c r="L1887" s="2">
        <f t="shared" si="300"/>
        <v>1.0745538332635107</v>
      </c>
      <c r="M1887" s="2">
        <f t="shared" si="301"/>
        <v>0.39956381379531281</v>
      </c>
      <c r="N1887" s="2">
        <f t="shared" si="302"/>
        <v>0.39956381379531281</v>
      </c>
    </row>
    <row r="1888" spans="1:14">
      <c r="A1888" s="5">
        <v>41718.62510902778</v>
      </c>
      <c r="B1888">
        <v>15</v>
      </c>
      <c r="C1888" s="27">
        <v>3.2800000000000003E-2</v>
      </c>
      <c r="D1888" s="24">
        <f t="shared" si="296"/>
        <v>1.0745538332635107</v>
      </c>
      <c r="E1888" s="24">
        <f t="shared" si="298"/>
        <v>1.0745538332635107</v>
      </c>
      <c r="F1888" s="3">
        <f t="shared" si="303"/>
        <v>32.760787599497277</v>
      </c>
      <c r="G1888" s="3">
        <f t="shared" si="304"/>
        <v>32.760787599497277</v>
      </c>
      <c r="H1888" s="13">
        <v>0.5117647058823529</v>
      </c>
      <c r="I1888" s="2">
        <f t="shared" si="297"/>
        <v>1.2282352941176469</v>
      </c>
      <c r="J1888" s="2">
        <f t="shared" si="299"/>
        <v>1.2282352941176469</v>
      </c>
      <c r="K1888" s="2">
        <f t="shared" si="300"/>
        <v>1.0745538332635107</v>
      </c>
      <c r="L1888" s="2">
        <f t="shared" si="300"/>
        <v>1.0745538332635107</v>
      </c>
      <c r="M1888" s="2">
        <f t="shared" si="301"/>
        <v>0.15368146085413614</v>
      </c>
      <c r="N1888" s="2">
        <f t="shared" si="302"/>
        <v>0.15368146085413614</v>
      </c>
    </row>
    <row r="1889" spans="1:14">
      <c r="A1889" s="5">
        <v>41718.666775752317</v>
      </c>
      <c r="B1889">
        <v>16</v>
      </c>
      <c r="C1889" s="27">
        <v>3.2800000000000003E-2</v>
      </c>
      <c r="D1889" s="24">
        <f t="shared" si="296"/>
        <v>1.0745538332635107</v>
      </c>
      <c r="E1889" s="24">
        <f t="shared" si="298"/>
        <v>1.0745538332635107</v>
      </c>
      <c r="F1889" s="3">
        <f t="shared" si="303"/>
        <v>32.760787599497277</v>
      </c>
      <c r="G1889" s="3">
        <f t="shared" si="304"/>
        <v>32.760787599497277</v>
      </c>
      <c r="H1889" s="13">
        <v>0.31813725490196076</v>
      </c>
      <c r="I1889" s="2">
        <f t="shared" si="297"/>
        <v>0.76352941176470579</v>
      </c>
      <c r="J1889" s="2">
        <f t="shared" si="299"/>
        <v>0.76352941176470579</v>
      </c>
      <c r="K1889" s="2">
        <f t="shared" si="300"/>
        <v>0.76352941176470579</v>
      </c>
      <c r="L1889" s="2">
        <f t="shared" si="300"/>
        <v>0.76352941176470579</v>
      </c>
      <c r="M1889" s="2">
        <f t="shared" si="301"/>
        <v>0</v>
      </c>
      <c r="N1889" s="2">
        <f t="shared" si="302"/>
        <v>0</v>
      </c>
    </row>
    <row r="1890" spans="1:14">
      <c r="A1890" s="5">
        <v>41718.708442476855</v>
      </c>
      <c r="B1890">
        <v>17</v>
      </c>
      <c r="C1890" s="27">
        <v>4.9200000000000008E-2</v>
      </c>
      <c r="D1890" s="24">
        <f t="shared" si="296"/>
        <v>1.6118307498952662</v>
      </c>
      <c r="E1890" s="24">
        <f t="shared" si="298"/>
        <v>1.6118307498952662</v>
      </c>
      <c r="F1890" s="3">
        <f t="shared" si="303"/>
        <v>32.760787599497277</v>
      </c>
      <c r="G1890" s="3">
        <f t="shared" si="304"/>
        <v>32.760787599497277</v>
      </c>
      <c r="H1890" s="13">
        <v>0.1588235294117647</v>
      </c>
      <c r="I1890" s="2">
        <f t="shared" si="297"/>
        <v>0.38117647058823528</v>
      </c>
      <c r="J1890" s="2">
        <f t="shared" si="299"/>
        <v>0.38117647058823528</v>
      </c>
      <c r="K1890" s="2">
        <f t="shared" si="300"/>
        <v>0.38117647058823528</v>
      </c>
      <c r="L1890" s="2">
        <f t="shared" si="300"/>
        <v>0.38117647058823528</v>
      </c>
      <c r="M1890" s="2">
        <f t="shared" si="301"/>
        <v>0</v>
      </c>
      <c r="N1890" s="2">
        <f t="shared" si="302"/>
        <v>0</v>
      </c>
    </row>
    <row r="1891" spans="1:14">
      <c r="A1891" s="5">
        <v>41718.750109201392</v>
      </c>
      <c r="B1891">
        <v>18</v>
      </c>
      <c r="C1891" s="27">
        <v>6.5600000000000006E-2</v>
      </c>
      <c r="D1891" s="24">
        <f t="shared" si="296"/>
        <v>2.1491076665270215</v>
      </c>
      <c r="E1891" s="24">
        <f t="shared" si="298"/>
        <v>2.1491076665270215</v>
      </c>
      <c r="F1891" s="3">
        <f t="shared" si="303"/>
        <v>32.760787599497277</v>
      </c>
      <c r="G1891" s="3">
        <f t="shared" si="304"/>
        <v>32.760787599497277</v>
      </c>
      <c r="H1891" s="13">
        <v>3.9705882352941174E-2</v>
      </c>
      <c r="I1891" s="2">
        <f t="shared" si="297"/>
        <v>9.5294117647058821E-2</v>
      </c>
      <c r="J1891" s="2">
        <f t="shared" si="299"/>
        <v>9.5294117647058821E-2</v>
      </c>
      <c r="K1891" s="2">
        <f t="shared" si="300"/>
        <v>9.5294117647058821E-2</v>
      </c>
      <c r="L1891" s="2">
        <f t="shared" si="300"/>
        <v>9.5294117647058821E-2</v>
      </c>
      <c r="M1891" s="2">
        <f t="shared" si="301"/>
        <v>0</v>
      </c>
      <c r="N1891" s="2">
        <f t="shared" si="302"/>
        <v>0</v>
      </c>
    </row>
    <row r="1892" spans="1:14">
      <c r="A1892" s="5">
        <v>41718.791775925929</v>
      </c>
      <c r="B1892">
        <v>19</v>
      </c>
      <c r="C1892" s="27">
        <v>9.8400000000000015E-2</v>
      </c>
      <c r="D1892" s="24">
        <f t="shared" si="296"/>
        <v>3.2236614997905324</v>
      </c>
      <c r="E1892" s="24">
        <f t="shared" si="298"/>
        <v>3.2236614997905324</v>
      </c>
      <c r="F1892" s="3">
        <f t="shared" si="303"/>
        <v>32.760787599497277</v>
      </c>
      <c r="G1892" s="3">
        <f t="shared" si="304"/>
        <v>32.760787599497277</v>
      </c>
      <c r="H1892" s="13">
        <v>3.4313725490196082E-3</v>
      </c>
      <c r="I1892" s="2">
        <f t="shared" si="297"/>
        <v>8.2352941176470594E-3</v>
      </c>
      <c r="J1892" s="2">
        <f t="shared" si="299"/>
        <v>8.2352941176470594E-3</v>
      </c>
      <c r="K1892" s="2">
        <f t="shared" si="300"/>
        <v>8.2352941176470594E-3</v>
      </c>
      <c r="L1892" s="2">
        <f t="shared" si="300"/>
        <v>8.2352941176470594E-3</v>
      </c>
      <c r="M1892" s="2">
        <f t="shared" si="301"/>
        <v>0</v>
      </c>
      <c r="N1892" s="2">
        <f t="shared" si="302"/>
        <v>0</v>
      </c>
    </row>
    <row r="1893" spans="1:14">
      <c r="A1893" s="5">
        <v>41718.833442650466</v>
      </c>
      <c r="B1893">
        <v>20</v>
      </c>
      <c r="C1893" s="27">
        <v>8.2000000000000003E-2</v>
      </c>
      <c r="D1893" s="24">
        <f t="shared" si="296"/>
        <v>2.6863845831587767</v>
      </c>
      <c r="E1893" s="24">
        <f t="shared" si="298"/>
        <v>2.6863845831587767</v>
      </c>
      <c r="F1893" s="3">
        <f t="shared" si="303"/>
        <v>32.760787599497277</v>
      </c>
      <c r="G1893" s="3">
        <f t="shared" si="304"/>
        <v>32.760787599497277</v>
      </c>
      <c r="H1893" s="13">
        <v>0</v>
      </c>
      <c r="I1893" s="2">
        <f t="shared" si="297"/>
        <v>0</v>
      </c>
      <c r="J1893" s="2">
        <f t="shared" si="299"/>
        <v>0</v>
      </c>
      <c r="K1893" s="2">
        <f t="shared" si="300"/>
        <v>0</v>
      </c>
      <c r="L1893" s="2">
        <f t="shared" si="300"/>
        <v>0</v>
      </c>
      <c r="M1893" s="2">
        <f t="shared" si="301"/>
        <v>0</v>
      </c>
      <c r="N1893" s="2">
        <f t="shared" si="302"/>
        <v>0</v>
      </c>
    </row>
    <row r="1894" spans="1:14">
      <c r="A1894" s="5">
        <v>41718.875109375003</v>
      </c>
      <c r="B1894">
        <v>21</v>
      </c>
      <c r="C1894" s="27">
        <v>6.5600000000000006E-2</v>
      </c>
      <c r="D1894" s="24">
        <f t="shared" si="296"/>
        <v>2.1491076665270215</v>
      </c>
      <c r="E1894" s="24">
        <f t="shared" si="298"/>
        <v>2.1491076665270215</v>
      </c>
      <c r="F1894" s="3">
        <f t="shared" si="303"/>
        <v>32.760787599497277</v>
      </c>
      <c r="G1894" s="3">
        <f t="shared" si="304"/>
        <v>32.760787599497277</v>
      </c>
      <c r="H1894" s="13">
        <v>0</v>
      </c>
      <c r="I1894" s="2">
        <f t="shared" si="297"/>
        <v>0</v>
      </c>
      <c r="J1894" s="2">
        <f t="shared" si="299"/>
        <v>0</v>
      </c>
      <c r="K1894" s="2">
        <f t="shared" si="300"/>
        <v>0</v>
      </c>
      <c r="L1894" s="2">
        <f t="shared" si="300"/>
        <v>0</v>
      </c>
      <c r="M1894" s="2">
        <f t="shared" si="301"/>
        <v>0</v>
      </c>
      <c r="N1894" s="2">
        <f t="shared" si="302"/>
        <v>0</v>
      </c>
    </row>
    <row r="1895" spans="1:14">
      <c r="A1895" s="5">
        <v>41718.916776099541</v>
      </c>
      <c r="B1895">
        <v>22</v>
      </c>
      <c r="C1895" s="27">
        <v>4.9200000000000008E-2</v>
      </c>
      <c r="D1895" s="24">
        <f t="shared" si="296"/>
        <v>1.6118307498952662</v>
      </c>
      <c r="E1895" s="24">
        <f t="shared" si="298"/>
        <v>1.6118307498952662</v>
      </c>
      <c r="F1895" s="3">
        <f t="shared" si="303"/>
        <v>32.760787599497277</v>
      </c>
      <c r="G1895" s="3">
        <f t="shared" si="304"/>
        <v>32.760787599497277</v>
      </c>
      <c r="H1895" s="13">
        <v>0</v>
      </c>
      <c r="I1895" s="2">
        <f t="shared" si="297"/>
        <v>0</v>
      </c>
      <c r="J1895" s="2">
        <f t="shared" si="299"/>
        <v>0</v>
      </c>
      <c r="K1895" s="2">
        <f t="shared" si="300"/>
        <v>0</v>
      </c>
      <c r="L1895" s="2">
        <f t="shared" si="300"/>
        <v>0</v>
      </c>
      <c r="M1895" s="2">
        <f t="shared" si="301"/>
        <v>0</v>
      </c>
      <c r="N1895" s="2">
        <f t="shared" si="302"/>
        <v>0</v>
      </c>
    </row>
    <row r="1896" spans="1:14">
      <c r="A1896" s="5">
        <v>41718.958442824071</v>
      </c>
      <c r="B1896">
        <v>23</v>
      </c>
      <c r="C1896" s="27">
        <v>3.2800000000000003E-2</v>
      </c>
      <c r="D1896" s="24">
        <f t="shared" si="296"/>
        <v>1.0745538332635107</v>
      </c>
      <c r="E1896" s="24">
        <f t="shared" si="298"/>
        <v>1.0745538332635107</v>
      </c>
      <c r="F1896" s="3">
        <f t="shared" si="303"/>
        <v>32.760787599497277</v>
      </c>
      <c r="G1896" s="3">
        <f t="shared" si="304"/>
        <v>32.760787599497277</v>
      </c>
      <c r="H1896" s="13">
        <v>0</v>
      </c>
      <c r="I1896" s="2">
        <f t="shared" si="297"/>
        <v>0</v>
      </c>
      <c r="J1896" s="2">
        <f t="shared" si="299"/>
        <v>0</v>
      </c>
      <c r="K1896" s="2">
        <f t="shared" si="300"/>
        <v>0</v>
      </c>
      <c r="L1896" s="2">
        <f t="shared" si="300"/>
        <v>0</v>
      </c>
      <c r="M1896" s="2">
        <f t="shared" si="301"/>
        <v>0</v>
      </c>
      <c r="N1896" s="2">
        <f t="shared" si="302"/>
        <v>0</v>
      </c>
    </row>
    <row r="1897" spans="1:14">
      <c r="A1897" s="5">
        <v>41719.000109548608</v>
      </c>
      <c r="B1897">
        <v>24</v>
      </c>
      <c r="C1897" s="27">
        <v>1.6400000000000001E-2</v>
      </c>
      <c r="D1897" s="24">
        <f t="shared" si="296"/>
        <v>0.53727691663175536</v>
      </c>
      <c r="E1897" s="24">
        <f t="shared" si="298"/>
        <v>0.53727691663175536</v>
      </c>
      <c r="F1897" s="3">
        <f t="shared" si="303"/>
        <v>32.760787599497277</v>
      </c>
      <c r="G1897" s="3">
        <f t="shared" si="304"/>
        <v>32.760787599497277</v>
      </c>
      <c r="H1897" s="13">
        <v>0</v>
      </c>
      <c r="I1897" s="2">
        <f t="shared" si="297"/>
        <v>0</v>
      </c>
      <c r="J1897" s="2">
        <f t="shared" si="299"/>
        <v>0</v>
      </c>
      <c r="K1897" s="2">
        <f t="shared" si="300"/>
        <v>0</v>
      </c>
      <c r="L1897" s="2">
        <f t="shared" si="300"/>
        <v>0</v>
      </c>
      <c r="M1897" s="2">
        <f t="shared" si="301"/>
        <v>0</v>
      </c>
      <c r="N1897" s="2">
        <f t="shared" si="302"/>
        <v>0</v>
      </c>
    </row>
    <row r="1898" spans="1:14">
      <c r="A1898" s="5">
        <v>41719.041776273145</v>
      </c>
      <c r="B1898">
        <v>1</v>
      </c>
      <c r="C1898" s="27">
        <v>1.6400000000000001E-2</v>
      </c>
      <c r="D1898" s="24">
        <f t="shared" si="296"/>
        <v>0.53727691663175536</v>
      </c>
      <c r="E1898" s="24">
        <f t="shared" si="298"/>
        <v>0.53727691663175536</v>
      </c>
      <c r="F1898" s="3">
        <f t="shared" si="303"/>
        <v>32.760787599497277</v>
      </c>
      <c r="G1898" s="3">
        <f t="shared" si="304"/>
        <v>32.760787599497277</v>
      </c>
      <c r="H1898" s="13">
        <v>0</v>
      </c>
      <c r="I1898" s="2">
        <f t="shared" si="297"/>
        <v>0</v>
      </c>
      <c r="J1898" s="2">
        <f t="shared" si="299"/>
        <v>0</v>
      </c>
      <c r="K1898" s="2">
        <f t="shared" si="300"/>
        <v>0</v>
      </c>
      <c r="L1898" s="2">
        <f t="shared" si="300"/>
        <v>0</v>
      </c>
      <c r="M1898" s="2">
        <f t="shared" si="301"/>
        <v>0</v>
      </c>
      <c r="N1898" s="2">
        <f t="shared" si="302"/>
        <v>0</v>
      </c>
    </row>
    <row r="1899" spans="1:14">
      <c r="A1899" s="5">
        <v>41719.083442997682</v>
      </c>
      <c r="B1899">
        <v>2</v>
      </c>
      <c r="C1899" s="27">
        <v>1.6400000000000001E-2</v>
      </c>
      <c r="D1899" s="24">
        <f t="shared" si="296"/>
        <v>0.53727691663175536</v>
      </c>
      <c r="E1899" s="24">
        <f t="shared" si="298"/>
        <v>0.53727691663175536</v>
      </c>
      <c r="F1899" s="3">
        <f t="shared" si="303"/>
        <v>32.760787599497277</v>
      </c>
      <c r="G1899" s="3">
        <f t="shared" si="304"/>
        <v>32.760787599497277</v>
      </c>
      <c r="H1899" s="13">
        <v>0</v>
      </c>
      <c r="I1899" s="2">
        <f t="shared" si="297"/>
        <v>0</v>
      </c>
      <c r="J1899" s="2">
        <f t="shared" si="299"/>
        <v>0</v>
      </c>
      <c r="K1899" s="2">
        <f t="shared" si="300"/>
        <v>0</v>
      </c>
      <c r="L1899" s="2">
        <f t="shared" si="300"/>
        <v>0</v>
      </c>
      <c r="M1899" s="2">
        <f t="shared" si="301"/>
        <v>0</v>
      </c>
      <c r="N1899" s="2">
        <f t="shared" si="302"/>
        <v>0</v>
      </c>
    </row>
    <row r="1900" spans="1:14">
      <c r="A1900" s="5">
        <v>41719.125109722219</v>
      </c>
      <c r="B1900">
        <v>3</v>
      </c>
      <c r="C1900" s="27">
        <v>1.6400000000000001E-2</v>
      </c>
      <c r="D1900" s="24">
        <f t="shared" si="296"/>
        <v>0.53727691663175536</v>
      </c>
      <c r="E1900" s="24">
        <f t="shared" si="298"/>
        <v>0.53727691663175536</v>
      </c>
      <c r="F1900" s="3">
        <f t="shared" si="303"/>
        <v>32.760787599497277</v>
      </c>
      <c r="G1900" s="3">
        <f t="shared" si="304"/>
        <v>32.760787599497277</v>
      </c>
      <c r="H1900" s="13">
        <v>0</v>
      </c>
      <c r="I1900" s="2">
        <f t="shared" si="297"/>
        <v>0</v>
      </c>
      <c r="J1900" s="2">
        <f t="shared" si="299"/>
        <v>0</v>
      </c>
      <c r="K1900" s="2">
        <f t="shared" si="300"/>
        <v>0</v>
      </c>
      <c r="L1900" s="2">
        <f t="shared" si="300"/>
        <v>0</v>
      </c>
      <c r="M1900" s="2">
        <f t="shared" si="301"/>
        <v>0</v>
      </c>
      <c r="N1900" s="2">
        <f t="shared" si="302"/>
        <v>0</v>
      </c>
    </row>
    <row r="1901" spans="1:14">
      <c r="A1901" s="5">
        <v>41719.166776446757</v>
      </c>
      <c r="B1901">
        <v>4</v>
      </c>
      <c r="C1901" s="27">
        <v>1.6400000000000001E-2</v>
      </c>
      <c r="D1901" s="24">
        <f t="shared" si="296"/>
        <v>0.53727691663175536</v>
      </c>
      <c r="E1901" s="24">
        <f t="shared" si="298"/>
        <v>0.53727691663175536</v>
      </c>
      <c r="F1901" s="3">
        <f t="shared" si="303"/>
        <v>32.760787599497277</v>
      </c>
      <c r="G1901" s="3">
        <f t="shared" si="304"/>
        <v>32.760787599497277</v>
      </c>
      <c r="H1901" s="13">
        <v>0</v>
      </c>
      <c r="I1901" s="2">
        <f t="shared" si="297"/>
        <v>0</v>
      </c>
      <c r="J1901" s="2">
        <f t="shared" si="299"/>
        <v>0</v>
      </c>
      <c r="K1901" s="2">
        <f t="shared" si="300"/>
        <v>0</v>
      </c>
      <c r="L1901" s="2">
        <f t="shared" si="300"/>
        <v>0</v>
      </c>
      <c r="M1901" s="2">
        <f t="shared" si="301"/>
        <v>0</v>
      </c>
      <c r="N1901" s="2">
        <f t="shared" si="302"/>
        <v>0</v>
      </c>
    </row>
    <row r="1902" spans="1:14">
      <c r="A1902" s="5">
        <v>41719.208443171294</v>
      </c>
      <c r="B1902">
        <v>5</v>
      </c>
      <c r="C1902" s="27">
        <v>1.6400000000000001E-2</v>
      </c>
      <c r="D1902" s="24">
        <f t="shared" si="296"/>
        <v>0.53727691663175536</v>
      </c>
      <c r="E1902" s="24">
        <f t="shared" si="298"/>
        <v>0.53727691663175536</v>
      </c>
      <c r="F1902" s="3">
        <f t="shared" si="303"/>
        <v>32.760787599497277</v>
      </c>
      <c r="G1902" s="3">
        <f t="shared" si="304"/>
        <v>32.760787599497277</v>
      </c>
      <c r="H1902" s="13">
        <v>0</v>
      </c>
      <c r="I1902" s="2">
        <f t="shared" si="297"/>
        <v>0</v>
      </c>
      <c r="J1902" s="2">
        <f t="shared" si="299"/>
        <v>0</v>
      </c>
      <c r="K1902" s="2">
        <f t="shared" si="300"/>
        <v>0</v>
      </c>
      <c r="L1902" s="2">
        <f t="shared" si="300"/>
        <v>0</v>
      </c>
      <c r="M1902" s="2">
        <f t="shared" si="301"/>
        <v>0</v>
      </c>
      <c r="N1902" s="2">
        <f t="shared" si="302"/>
        <v>0</v>
      </c>
    </row>
    <row r="1903" spans="1:14">
      <c r="A1903" s="5">
        <v>41719.250109895831</v>
      </c>
      <c r="B1903">
        <v>6</v>
      </c>
      <c r="C1903" s="27">
        <v>3.2800000000000003E-2</v>
      </c>
      <c r="D1903" s="24">
        <f t="shared" si="296"/>
        <v>1.0745538332635107</v>
      </c>
      <c r="E1903" s="24">
        <f t="shared" si="298"/>
        <v>1.0745538332635107</v>
      </c>
      <c r="F1903" s="3">
        <f t="shared" si="303"/>
        <v>32.760787599497277</v>
      </c>
      <c r="G1903" s="3">
        <f t="shared" si="304"/>
        <v>32.760787599497277</v>
      </c>
      <c r="H1903" s="13">
        <v>0</v>
      </c>
      <c r="I1903" s="2">
        <f t="shared" si="297"/>
        <v>0</v>
      </c>
      <c r="J1903" s="2">
        <f t="shared" si="299"/>
        <v>0</v>
      </c>
      <c r="K1903" s="2">
        <f t="shared" si="300"/>
        <v>0</v>
      </c>
      <c r="L1903" s="2">
        <f t="shared" si="300"/>
        <v>0</v>
      </c>
      <c r="M1903" s="2">
        <f t="shared" si="301"/>
        <v>0</v>
      </c>
      <c r="N1903" s="2">
        <f t="shared" si="302"/>
        <v>0</v>
      </c>
    </row>
    <row r="1904" spans="1:14">
      <c r="A1904" s="5">
        <v>41719.291776620368</v>
      </c>
      <c r="B1904">
        <v>7</v>
      </c>
      <c r="C1904" s="27">
        <v>4.9200000000000008E-2</v>
      </c>
      <c r="D1904" s="24">
        <f t="shared" si="296"/>
        <v>1.6118307498952662</v>
      </c>
      <c r="E1904" s="24">
        <f t="shared" si="298"/>
        <v>1.6118307498952662</v>
      </c>
      <c r="F1904" s="3">
        <f t="shared" si="303"/>
        <v>32.760787599497277</v>
      </c>
      <c r="G1904" s="3">
        <f t="shared" si="304"/>
        <v>32.760787599497277</v>
      </c>
      <c r="H1904" s="13">
        <v>2.9411764705882359E-2</v>
      </c>
      <c r="I1904" s="2">
        <f t="shared" si="297"/>
        <v>7.058823529411766E-2</v>
      </c>
      <c r="J1904" s="2">
        <f t="shared" si="299"/>
        <v>7.058823529411766E-2</v>
      </c>
      <c r="K1904" s="2">
        <f t="shared" si="300"/>
        <v>7.058823529411766E-2</v>
      </c>
      <c r="L1904" s="2">
        <f t="shared" si="300"/>
        <v>7.058823529411766E-2</v>
      </c>
      <c r="M1904" s="2">
        <f t="shared" si="301"/>
        <v>0</v>
      </c>
      <c r="N1904" s="2">
        <f t="shared" si="302"/>
        <v>0</v>
      </c>
    </row>
    <row r="1905" spans="1:14">
      <c r="A1905" s="5">
        <v>41719.333443344905</v>
      </c>
      <c r="B1905">
        <v>8</v>
      </c>
      <c r="C1905" s="27">
        <v>6.5600000000000006E-2</v>
      </c>
      <c r="D1905" s="24">
        <f t="shared" si="296"/>
        <v>2.1491076665270215</v>
      </c>
      <c r="E1905" s="24">
        <f t="shared" si="298"/>
        <v>2.1491076665270215</v>
      </c>
      <c r="F1905" s="3">
        <f t="shared" si="303"/>
        <v>32.760787599497277</v>
      </c>
      <c r="G1905" s="3">
        <f t="shared" si="304"/>
        <v>32.760787599497277</v>
      </c>
      <c r="H1905" s="13">
        <v>0.20441176470588235</v>
      </c>
      <c r="I1905" s="2">
        <f t="shared" si="297"/>
        <v>0.4905882352941176</v>
      </c>
      <c r="J1905" s="2">
        <f t="shared" si="299"/>
        <v>0.4905882352941176</v>
      </c>
      <c r="K1905" s="2">
        <f t="shared" si="300"/>
        <v>0.4905882352941176</v>
      </c>
      <c r="L1905" s="2">
        <f t="shared" si="300"/>
        <v>0.4905882352941176</v>
      </c>
      <c r="M1905" s="2">
        <f t="shared" si="301"/>
        <v>0</v>
      </c>
      <c r="N1905" s="2">
        <f t="shared" si="302"/>
        <v>0</v>
      </c>
    </row>
    <row r="1906" spans="1:14">
      <c r="A1906" s="5">
        <v>41719.375110069443</v>
      </c>
      <c r="B1906">
        <v>9</v>
      </c>
      <c r="C1906" s="27">
        <v>6.5600000000000006E-2</v>
      </c>
      <c r="D1906" s="24">
        <f t="shared" si="296"/>
        <v>2.1491076665270215</v>
      </c>
      <c r="E1906" s="24">
        <f t="shared" si="298"/>
        <v>2.1491076665270215</v>
      </c>
      <c r="F1906" s="3">
        <f t="shared" si="303"/>
        <v>32.760787599497277</v>
      </c>
      <c r="G1906" s="3">
        <f t="shared" si="304"/>
        <v>32.760787599497277</v>
      </c>
      <c r="H1906" s="13">
        <v>0.47401960784313718</v>
      </c>
      <c r="I1906" s="2">
        <f t="shared" si="297"/>
        <v>1.1376470588235292</v>
      </c>
      <c r="J1906" s="2">
        <f t="shared" si="299"/>
        <v>1.1376470588235292</v>
      </c>
      <c r="K1906" s="2">
        <f t="shared" si="300"/>
        <v>1.1376470588235292</v>
      </c>
      <c r="L1906" s="2">
        <f t="shared" si="300"/>
        <v>1.1376470588235292</v>
      </c>
      <c r="M1906" s="2">
        <f t="shared" si="301"/>
        <v>0</v>
      </c>
      <c r="N1906" s="2">
        <f t="shared" si="302"/>
        <v>0</v>
      </c>
    </row>
    <row r="1907" spans="1:14">
      <c r="A1907" s="5">
        <v>41719.41677679398</v>
      </c>
      <c r="B1907">
        <v>10</v>
      </c>
      <c r="C1907" s="27">
        <v>4.9200000000000008E-2</v>
      </c>
      <c r="D1907" s="24">
        <f t="shared" si="296"/>
        <v>1.6118307498952662</v>
      </c>
      <c r="E1907" s="24">
        <f t="shared" si="298"/>
        <v>1.6118307498952662</v>
      </c>
      <c r="F1907" s="3">
        <f t="shared" si="303"/>
        <v>32.760787599497277</v>
      </c>
      <c r="G1907" s="3">
        <f t="shared" si="304"/>
        <v>32.760787599497277</v>
      </c>
      <c r="H1907" s="13">
        <v>0.67549019607843142</v>
      </c>
      <c r="I1907" s="2">
        <f t="shared" si="297"/>
        <v>1.6211764705882354</v>
      </c>
      <c r="J1907" s="2">
        <f t="shared" si="299"/>
        <v>1.6211764705882354</v>
      </c>
      <c r="K1907" s="2">
        <f t="shared" si="300"/>
        <v>1.6118307498952662</v>
      </c>
      <c r="L1907" s="2">
        <f t="shared" si="300"/>
        <v>1.6118307498952662</v>
      </c>
      <c r="M1907" s="2">
        <f t="shared" si="301"/>
        <v>9.3457206929692394E-3</v>
      </c>
      <c r="N1907" s="2">
        <f t="shared" si="302"/>
        <v>9.3457206929692394E-3</v>
      </c>
    </row>
    <row r="1908" spans="1:14">
      <c r="A1908" s="5">
        <v>41719.458443518517</v>
      </c>
      <c r="B1908">
        <v>11</v>
      </c>
      <c r="C1908" s="27">
        <v>3.2800000000000003E-2</v>
      </c>
      <c r="D1908" s="24">
        <f t="shared" si="296"/>
        <v>1.0745538332635107</v>
      </c>
      <c r="E1908" s="24">
        <f t="shared" si="298"/>
        <v>1.0745538332635107</v>
      </c>
      <c r="F1908" s="3">
        <f t="shared" si="303"/>
        <v>32.760787599497277</v>
      </c>
      <c r="G1908" s="3">
        <f t="shared" si="304"/>
        <v>32.760787599497277</v>
      </c>
      <c r="H1908" s="13">
        <v>0.72941176470588243</v>
      </c>
      <c r="I1908" s="2">
        <f t="shared" si="297"/>
        <v>1.7505882352941178</v>
      </c>
      <c r="J1908" s="2">
        <f t="shared" si="299"/>
        <v>1.7505882352941178</v>
      </c>
      <c r="K1908" s="2">
        <f t="shared" si="300"/>
        <v>1.0745538332635107</v>
      </c>
      <c r="L1908" s="2">
        <f t="shared" si="300"/>
        <v>1.0745538332635107</v>
      </c>
      <c r="M1908" s="2">
        <f t="shared" si="301"/>
        <v>0.67603440203060705</v>
      </c>
      <c r="N1908" s="2">
        <f t="shared" si="302"/>
        <v>0.67603440203060705</v>
      </c>
    </row>
    <row r="1909" spans="1:14">
      <c r="A1909" s="5">
        <v>41719.500110243054</v>
      </c>
      <c r="B1909">
        <v>12</v>
      </c>
      <c r="C1909" s="27">
        <v>3.2800000000000003E-2</v>
      </c>
      <c r="D1909" s="24">
        <f t="shared" si="296"/>
        <v>1.0745538332635107</v>
      </c>
      <c r="E1909" s="24">
        <f t="shared" si="298"/>
        <v>1.0745538332635107</v>
      </c>
      <c r="F1909" s="3">
        <f t="shared" si="303"/>
        <v>32.760787599497277</v>
      </c>
      <c r="G1909" s="3">
        <f t="shared" si="304"/>
        <v>32.760787599497277</v>
      </c>
      <c r="H1909" s="13">
        <v>0.66323529411764715</v>
      </c>
      <c r="I1909" s="2">
        <f t="shared" si="297"/>
        <v>1.5917647058823532</v>
      </c>
      <c r="J1909" s="2">
        <f t="shared" si="299"/>
        <v>1.5917647058823532</v>
      </c>
      <c r="K1909" s="2">
        <f t="shared" si="300"/>
        <v>1.0745538332635107</v>
      </c>
      <c r="L1909" s="2">
        <f t="shared" si="300"/>
        <v>1.0745538332635107</v>
      </c>
      <c r="M1909" s="2">
        <f t="shared" si="301"/>
        <v>0.51721087261884247</v>
      </c>
      <c r="N1909" s="2">
        <f t="shared" si="302"/>
        <v>0.51721087261884247</v>
      </c>
    </row>
    <row r="1910" spans="1:14">
      <c r="A1910" s="5">
        <v>41719.541776967591</v>
      </c>
      <c r="B1910">
        <v>13</v>
      </c>
      <c r="C1910" s="27">
        <v>3.2800000000000003E-2</v>
      </c>
      <c r="D1910" s="24">
        <f t="shared" si="296"/>
        <v>1.0745538332635107</v>
      </c>
      <c r="E1910" s="24">
        <f t="shared" si="298"/>
        <v>1.0745538332635107</v>
      </c>
      <c r="F1910" s="3">
        <f t="shared" si="303"/>
        <v>32.760787599497277</v>
      </c>
      <c r="G1910" s="3">
        <f t="shared" si="304"/>
        <v>32.760787599497277</v>
      </c>
      <c r="H1910" s="13">
        <v>0.70343137254901955</v>
      </c>
      <c r="I1910" s="2">
        <f t="shared" si="297"/>
        <v>1.6882352941176468</v>
      </c>
      <c r="J1910" s="2">
        <f t="shared" si="299"/>
        <v>1.6882352941176468</v>
      </c>
      <c r="K1910" s="2">
        <f t="shared" si="300"/>
        <v>1.0745538332635107</v>
      </c>
      <c r="L1910" s="2">
        <f t="shared" si="300"/>
        <v>1.0745538332635107</v>
      </c>
      <c r="M1910" s="2">
        <f t="shared" si="301"/>
        <v>0.61368146085413611</v>
      </c>
      <c r="N1910" s="2">
        <f t="shared" si="302"/>
        <v>0.61368146085413611</v>
      </c>
    </row>
    <row r="1911" spans="1:14">
      <c r="A1911" s="5">
        <v>41719.583443692129</v>
      </c>
      <c r="B1911">
        <v>14</v>
      </c>
      <c r="C1911" s="27">
        <v>3.2800000000000003E-2</v>
      </c>
      <c r="D1911" s="24">
        <f t="shared" si="296"/>
        <v>1.0745538332635107</v>
      </c>
      <c r="E1911" s="24">
        <f t="shared" si="298"/>
        <v>1.0745538332635107</v>
      </c>
      <c r="F1911" s="3">
        <f t="shared" si="303"/>
        <v>32.760787599497277</v>
      </c>
      <c r="G1911" s="3">
        <f t="shared" si="304"/>
        <v>32.760787599497277</v>
      </c>
      <c r="H1911" s="13">
        <v>0.65294117647058825</v>
      </c>
      <c r="I1911" s="2">
        <f t="shared" si="297"/>
        <v>1.5670588235294118</v>
      </c>
      <c r="J1911" s="2">
        <f t="shared" si="299"/>
        <v>1.5670588235294118</v>
      </c>
      <c r="K1911" s="2">
        <f t="shared" si="300"/>
        <v>1.0745538332635107</v>
      </c>
      <c r="L1911" s="2">
        <f t="shared" si="300"/>
        <v>1.0745538332635107</v>
      </c>
      <c r="M1911" s="2">
        <f t="shared" si="301"/>
        <v>0.49250499026590111</v>
      </c>
      <c r="N1911" s="2">
        <f t="shared" si="302"/>
        <v>0.49250499026590111</v>
      </c>
    </row>
    <row r="1912" spans="1:14">
      <c r="A1912" s="5">
        <v>41719.625110416666</v>
      </c>
      <c r="B1912">
        <v>15</v>
      </c>
      <c r="C1912" s="27">
        <v>3.2800000000000003E-2</v>
      </c>
      <c r="D1912" s="24">
        <f t="shared" si="296"/>
        <v>1.0745538332635107</v>
      </c>
      <c r="E1912" s="24">
        <f t="shared" si="298"/>
        <v>1.0745538332635107</v>
      </c>
      <c r="F1912" s="3">
        <f t="shared" si="303"/>
        <v>32.760787599497277</v>
      </c>
      <c r="G1912" s="3">
        <f t="shared" si="304"/>
        <v>32.760787599497277</v>
      </c>
      <c r="H1912" s="13">
        <v>0.51813725490196072</v>
      </c>
      <c r="I1912" s="2">
        <f t="shared" si="297"/>
        <v>1.2435294117647058</v>
      </c>
      <c r="J1912" s="2">
        <f t="shared" si="299"/>
        <v>1.2435294117647058</v>
      </c>
      <c r="K1912" s="2">
        <f t="shared" si="300"/>
        <v>1.0745538332635107</v>
      </c>
      <c r="L1912" s="2">
        <f t="shared" si="300"/>
        <v>1.0745538332635107</v>
      </c>
      <c r="M1912" s="2">
        <f t="shared" si="301"/>
        <v>0.16897557850119505</v>
      </c>
      <c r="N1912" s="2">
        <f t="shared" si="302"/>
        <v>0.16897557850119505</v>
      </c>
    </row>
    <row r="1913" spans="1:14">
      <c r="A1913" s="5">
        <v>41719.666777141203</v>
      </c>
      <c r="B1913">
        <v>16</v>
      </c>
      <c r="C1913" s="27">
        <v>3.2800000000000003E-2</v>
      </c>
      <c r="D1913" s="24">
        <f t="shared" si="296"/>
        <v>1.0745538332635107</v>
      </c>
      <c r="E1913" s="24">
        <f t="shared" si="298"/>
        <v>1.0745538332635107</v>
      </c>
      <c r="F1913" s="3">
        <f t="shared" si="303"/>
        <v>32.760787599497277</v>
      </c>
      <c r="G1913" s="3">
        <f t="shared" si="304"/>
        <v>32.760787599497277</v>
      </c>
      <c r="H1913" s="13">
        <v>0.36029411764705882</v>
      </c>
      <c r="I1913" s="2">
        <f t="shared" si="297"/>
        <v>0.8647058823529411</v>
      </c>
      <c r="J1913" s="2">
        <f t="shared" si="299"/>
        <v>0.8647058823529411</v>
      </c>
      <c r="K1913" s="2">
        <f t="shared" si="300"/>
        <v>0.8647058823529411</v>
      </c>
      <c r="L1913" s="2">
        <f t="shared" si="300"/>
        <v>0.8647058823529411</v>
      </c>
      <c r="M1913" s="2">
        <f t="shared" si="301"/>
        <v>0</v>
      </c>
      <c r="N1913" s="2">
        <f t="shared" si="302"/>
        <v>0</v>
      </c>
    </row>
    <row r="1914" spans="1:14">
      <c r="A1914" s="5">
        <v>41719.70844386574</v>
      </c>
      <c r="B1914">
        <v>17</v>
      </c>
      <c r="C1914" s="27">
        <v>4.9200000000000008E-2</v>
      </c>
      <c r="D1914" s="24">
        <f t="shared" si="296"/>
        <v>1.6118307498952662</v>
      </c>
      <c r="E1914" s="24">
        <f t="shared" si="298"/>
        <v>1.6118307498952662</v>
      </c>
      <c r="F1914" s="3">
        <f t="shared" si="303"/>
        <v>32.760787599497277</v>
      </c>
      <c r="G1914" s="3">
        <f t="shared" si="304"/>
        <v>32.760787599497277</v>
      </c>
      <c r="H1914" s="13">
        <v>0.1583333333333333</v>
      </c>
      <c r="I1914" s="2">
        <f t="shared" si="297"/>
        <v>0.37999999999999989</v>
      </c>
      <c r="J1914" s="2">
        <f t="shared" si="299"/>
        <v>0.37999999999999989</v>
      </c>
      <c r="K1914" s="2">
        <f t="shared" si="300"/>
        <v>0.37999999999999989</v>
      </c>
      <c r="L1914" s="2">
        <f t="shared" si="300"/>
        <v>0.37999999999999989</v>
      </c>
      <c r="M1914" s="2">
        <f t="shared" si="301"/>
        <v>0</v>
      </c>
      <c r="N1914" s="2">
        <f t="shared" si="302"/>
        <v>0</v>
      </c>
    </row>
    <row r="1915" spans="1:14">
      <c r="A1915" s="5">
        <v>41719.750110590277</v>
      </c>
      <c r="B1915">
        <v>18</v>
      </c>
      <c r="C1915" s="27">
        <v>6.5600000000000006E-2</v>
      </c>
      <c r="D1915" s="24">
        <f t="shared" si="296"/>
        <v>2.1491076665270215</v>
      </c>
      <c r="E1915" s="24">
        <f t="shared" si="298"/>
        <v>2.1491076665270215</v>
      </c>
      <c r="F1915" s="3">
        <f t="shared" si="303"/>
        <v>32.760787599497277</v>
      </c>
      <c r="G1915" s="3">
        <f t="shared" si="304"/>
        <v>32.760787599497277</v>
      </c>
      <c r="H1915" s="13">
        <v>3.8725490196078433E-2</v>
      </c>
      <c r="I1915" s="2">
        <f t="shared" si="297"/>
        <v>9.2941176470588235E-2</v>
      </c>
      <c r="J1915" s="2">
        <f t="shared" si="299"/>
        <v>9.2941176470588235E-2</v>
      </c>
      <c r="K1915" s="2">
        <f t="shared" si="300"/>
        <v>9.2941176470588235E-2</v>
      </c>
      <c r="L1915" s="2">
        <f t="shared" si="300"/>
        <v>9.2941176470588235E-2</v>
      </c>
      <c r="M1915" s="2">
        <f t="shared" si="301"/>
        <v>0</v>
      </c>
      <c r="N1915" s="2">
        <f t="shared" si="302"/>
        <v>0</v>
      </c>
    </row>
    <row r="1916" spans="1:14">
      <c r="A1916" s="5">
        <v>41719.791777314815</v>
      </c>
      <c r="B1916">
        <v>19</v>
      </c>
      <c r="C1916" s="27">
        <v>9.8400000000000015E-2</v>
      </c>
      <c r="D1916" s="24">
        <f t="shared" si="296"/>
        <v>3.2236614997905324</v>
      </c>
      <c r="E1916" s="24">
        <f t="shared" si="298"/>
        <v>3.2236614997905324</v>
      </c>
      <c r="F1916" s="3">
        <f t="shared" si="303"/>
        <v>32.760787599497277</v>
      </c>
      <c r="G1916" s="3">
        <f t="shared" si="304"/>
        <v>32.760787599497277</v>
      </c>
      <c r="H1916" s="13">
        <v>3.9215686274509803E-3</v>
      </c>
      <c r="I1916" s="2">
        <f t="shared" si="297"/>
        <v>9.4117647058823521E-3</v>
      </c>
      <c r="J1916" s="2">
        <f t="shared" si="299"/>
        <v>9.4117647058823521E-3</v>
      </c>
      <c r="K1916" s="2">
        <f t="shared" si="300"/>
        <v>9.4117647058823521E-3</v>
      </c>
      <c r="L1916" s="2">
        <f t="shared" si="300"/>
        <v>9.4117647058823521E-3</v>
      </c>
      <c r="M1916" s="2">
        <f t="shared" si="301"/>
        <v>0</v>
      </c>
      <c r="N1916" s="2">
        <f t="shared" si="302"/>
        <v>0</v>
      </c>
    </row>
    <row r="1917" spans="1:14">
      <c r="A1917" s="5">
        <v>41719.833444039352</v>
      </c>
      <c r="B1917">
        <v>20</v>
      </c>
      <c r="C1917" s="27">
        <v>8.2000000000000003E-2</v>
      </c>
      <c r="D1917" s="24">
        <f t="shared" si="296"/>
        <v>2.6863845831587767</v>
      </c>
      <c r="E1917" s="24">
        <f t="shared" si="298"/>
        <v>2.6863845831587767</v>
      </c>
      <c r="F1917" s="3">
        <f t="shared" si="303"/>
        <v>32.760787599497277</v>
      </c>
      <c r="G1917" s="3">
        <f t="shared" si="304"/>
        <v>32.760787599497277</v>
      </c>
      <c r="H1917" s="13">
        <v>0</v>
      </c>
      <c r="I1917" s="2">
        <f t="shared" si="297"/>
        <v>0</v>
      </c>
      <c r="J1917" s="2">
        <f t="shared" si="299"/>
        <v>0</v>
      </c>
      <c r="K1917" s="2">
        <f t="shared" si="300"/>
        <v>0</v>
      </c>
      <c r="L1917" s="2">
        <f t="shared" si="300"/>
        <v>0</v>
      </c>
      <c r="M1917" s="2">
        <f t="shared" si="301"/>
        <v>0</v>
      </c>
      <c r="N1917" s="2">
        <f t="shared" si="302"/>
        <v>0</v>
      </c>
    </row>
    <row r="1918" spans="1:14">
      <c r="A1918" s="5">
        <v>41719.875110763889</v>
      </c>
      <c r="B1918">
        <v>21</v>
      </c>
      <c r="C1918" s="27">
        <v>6.5600000000000006E-2</v>
      </c>
      <c r="D1918" s="24">
        <f t="shared" si="296"/>
        <v>2.1491076665270215</v>
      </c>
      <c r="E1918" s="24">
        <f t="shared" si="298"/>
        <v>2.1491076665270215</v>
      </c>
      <c r="F1918" s="3">
        <f t="shared" si="303"/>
        <v>32.760787599497277</v>
      </c>
      <c r="G1918" s="3">
        <f t="shared" si="304"/>
        <v>32.760787599497277</v>
      </c>
      <c r="H1918" s="13">
        <v>0</v>
      </c>
      <c r="I1918" s="2">
        <f t="shared" si="297"/>
        <v>0</v>
      </c>
      <c r="J1918" s="2">
        <f t="shared" si="299"/>
        <v>0</v>
      </c>
      <c r="K1918" s="2">
        <f t="shared" si="300"/>
        <v>0</v>
      </c>
      <c r="L1918" s="2">
        <f t="shared" si="300"/>
        <v>0</v>
      </c>
      <c r="M1918" s="2">
        <f t="shared" si="301"/>
        <v>0</v>
      </c>
      <c r="N1918" s="2">
        <f t="shared" si="302"/>
        <v>0</v>
      </c>
    </row>
    <row r="1919" spans="1:14">
      <c r="A1919" s="5">
        <v>41719.916777488426</v>
      </c>
      <c r="B1919">
        <v>22</v>
      </c>
      <c r="C1919" s="27">
        <v>4.9200000000000008E-2</v>
      </c>
      <c r="D1919" s="24">
        <f t="shared" si="296"/>
        <v>1.6118307498952662</v>
      </c>
      <c r="E1919" s="24">
        <f t="shared" si="298"/>
        <v>1.6118307498952662</v>
      </c>
      <c r="F1919" s="3">
        <f t="shared" si="303"/>
        <v>32.760787599497277</v>
      </c>
      <c r="G1919" s="3">
        <f t="shared" si="304"/>
        <v>32.760787599497277</v>
      </c>
      <c r="H1919" s="13">
        <v>0</v>
      </c>
      <c r="I1919" s="2">
        <f t="shared" si="297"/>
        <v>0</v>
      </c>
      <c r="J1919" s="2">
        <f t="shared" si="299"/>
        <v>0</v>
      </c>
      <c r="K1919" s="2">
        <f t="shared" si="300"/>
        <v>0</v>
      </c>
      <c r="L1919" s="2">
        <f t="shared" si="300"/>
        <v>0</v>
      </c>
      <c r="M1919" s="2">
        <f t="shared" si="301"/>
        <v>0</v>
      </c>
      <c r="N1919" s="2">
        <f t="shared" si="302"/>
        <v>0</v>
      </c>
    </row>
    <row r="1920" spans="1:14">
      <c r="A1920" s="5">
        <v>41719.958444212964</v>
      </c>
      <c r="B1920">
        <v>23</v>
      </c>
      <c r="C1920" s="27">
        <v>3.2800000000000003E-2</v>
      </c>
      <c r="D1920" s="24">
        <f t="shared" si="296"/>
        <v>1.0745538332635107</v>
      </c>
      <c r="E1920" s="24">
        <f t="shared" si="298"/>
        <v>1.0745538332635107</v>
      </c>
      <c r="F1920" s="3">
        <f t="shared" si="303"/>
        <v>32.760787599497277</v>
      </c>
      <c r="G1920" s="3">
        <f t="shared" si="304"/>
        <v>32.760787599497277</v>
      </c>
      <c r="H1920" s="13">
        <v>0</v>
      </c>
      <c r="I1920" s="2">
        <f t="shared" si="297"/>
        <v>0</v>
      </c>
      <c r="J1920" s="2">
        <f t="shared" si="299"/>
        <v>0</v>
      </c>
      <c r="K1920" s="2">
        <f t="shared" si="300"/>
        <v>0</v>
      </c>
      <c r="L1920" s="2">
        <f t="shared" si="300"/>
        <v>0</v>
      </c>
      <c r="M1920" s="2">
        <f t="shared" si="301"/>
        <v>0</v>
      </c>
      <c r="N1920" s="2">
        <f t="shared" si="302"/>
        <v>0</v>
      </c>
    </row>
    <row r="1921" spans="1:14">
      <c r="A1921" s="5">
        <v>41720.000110937501</v>
      </c>
      <c r="B1921">
        <v>24</v>
      </c>
      <c r="C1921" s="27">
        <v>1.6400000000000001E-2</v>
      </c>
      <c r="D1921" s="24">
        <f t="shared" si="296"/>
        <v>0.53727691663175536</v>
      </c>
      <c r="E1921" s="24">
        <f t="shared" si="298"/>
        <v>0.53727691663175536</v>
      </c>
      <c r="F1921" s="3">
        <f t="shared" si="303"/>
        <v>32.760787599497277</v>
      </c>
      <c r="G1921" s="3">
        <f t="shared" si="304"/>
        <v>32.760787599497277</v>
      </c>
      <c r="H1921" s="13">
        <v>0</v>
      </c>
      <c r="I1921" s="2">
        <f t="shared" si="297"/>
        <v>0</v>
      </c>
      <c r="J1921" s="2">
        <f t="shared" si="299"/>
        <v>0</v>
      </c>
      <c r="K1921" s="2">
        <f t="shared" si="300"/>
        <v>0</v>
      </c>
      <c r="L1921" s="2">
        <f t="shared" si="300"/>
        <v>0</v>
      </c>
      <c r="M1921" s="2">
        <f t="shared" si="301"/>
        <v>0</v>
      </c>
      <c r="N1921" s="2">
        <f t="shared" si="302"/>
        <v>0</v>
      </c>
    </row>
    <row r="1922" spans="1:14">
      <c r="A1922" s="5">
        <v>41720.041777662038</v>
      </c>
      <c r="B1922">
        <v>1</v>
      </c>
      <c r="C1922" s="27">
        <v>1.6400000000000001E-2</v>
      </c>
      <c r="D1922" s="24">
        <f t="shared" ref="D1922:D1985" si="305">C1922*F1922</f>
        <v>0.53727691663175536</v>
      </c>
      <c r="E1922" s="24">
        <f t="shared" si="298"/>
        <v>0.53727691663175536</v>
      </c>
      <c r="F1922" s="3">
        <f t="shared" si="303"/>
        <v>32.760787599497277</v>
      </c>
      <c r="G1922" s="3">
        <f t="shared" si="304"/>
        <v>32.760787599497277</v>
      </c>
      <c r="H1922" s="13">
        <v>0</v>
      </c>
      <c r="I1922" s="2">
        <f t="shared" ref="I1922:I1985" si="306">H1922*$AA$3</f>
        <v>0</v>
      </c>
      <c r="J1922" s="2">
        <f t="shared" si="299"/>
        <v>0</v>
      </c>
      <c r="K1922" s="2">
        <f t="shared" si="300"/>
        <v>0</v>
      </c>
      <c r="L1922" s="2">
        <f t="shared" si="300"/>
        <v>0</v>
      </c>
      <c r="M1922" s="2">
        <f t="shared" si="301"/>
        <v>0</v>
      </c>
      <c r="N1922" s="2">
        <f t="shared" si="302"/>
        <v>0</v>
      </c>
    </row>
    <row r="1923" spans="1:14">
      <c r="A1923" s="5">
        <v>41720.083444386575</v>
      </c>
      <c r="B1923">
        <v>2</v>
      </c>
      <c r="C1923" s="27">
        <v>1.6400000000000001E-2</v>
      </c>
      <c r="D1923" s="24">
        <f t="shared" si="305"/>
        <v>0.53727691663175536</v>
      </c>
      <c r="E1923" s="24">
        <f t="shared" ref="E1923:E1986" si="307">C1923*G1923</f>
        <v>0.53727691663175536</v>
      </c>
      <c r="F1923" s="3">
        <f t="shared" si="303"/>
        <v>32.760787599497277</v>
      </c>
      <c r="G1923" s="3">
        <f t="shared" si="304"/>
        <v>32.760787599497277</v>
      </c>
      <c r="H1923" s="13">
        <v>0</v>
      </c>
      <c r="I1923" s="2">
        <f t="shared" si="306"/>
        <v>0</v>
      </c>
      <c r="J1923" s="2">
        <f t="shared" ref="J1923:J1986" si="308">H1923*$AB$3</f>
        <v>0</v>
      </c>
      <c r="K1923" s="2">
        <f t="shared" ref="K1923:L1986" si="309">IF(D1923&gt;I1923,I1923,D1923)</f>
        <v>0</v>
      </c>
      <c r="L1923" s="2">
        <f t="shared" si="309"/>
        <v>0</v>
      </c>
      <c r="M1923" s="2">
        <f t="shared" ref="M1923:M1986" si="310">IF(I1923&gt;D1923,I1923-D1923,0)</f>
        <v>0</v>
      </c>
      <c r="N1923" s="2">
        <f t="shared" ref="N1923:N1986" si="311">IF(J1923&gt;E1923,J1923-E1923,0)</f>
        <v>0</v>
      </c>
    </row>
    <row r="1924" spans="1:14">
      <c r="A1924" s="5">
        <v>41720.125111111112</v>
      </c>
      <c r="B1924">
        <v>3</v>
      </c>
      <c r="C1924" s="27">
        <v>1.6400000000000001E-2</v>
      </c>
      <c r="D1924" s="24">
        <f t="shared" si="305"/>
        <v>0.53727691663175536</v>
      </c>
      <c r="E1924" s="24">
        <f t="shared" si="307"/>
        <v>0.53727691663175536</v>
      </c>
      <c r="F1924" s="3">
        <f t="shared" si="303"/>
        <v>32.760787599497277</v>
      </c>
      <c r="G1924" s="3">
        <f t="shared" si="304"/>
        <v>32.760787599497277</v>
      </c>
      <c r="H1924" s="13">
        <v>0</v>
      </c>
      <c r="I1924" s="2">
        <f t="shared" si="306"/>
        <v>0</v>
      </c>
      <c r="J1924" s="2">
        <f t="shared" si="308"/>
        <v>0</v>
      </c>
      <c r="K1924" s="2">
        <f t="shared" si="309"/>
        <v>0</v>
      </c>
      <c r="L1924" s="2">
        <f t="shared" si="309"/>
        <v>0</v>
      </c>
      <c r="M1924" s="2">
        <f t="shared" si="310"/>
        <v>0</v>
      </c>
      <c r="N1924" s="2">
        <f t="shared" si="311"/>
        <v>0</v>
      </c>
    </row>
    <row r="1925" spans="1:14">
      <c r="A1925" s="5">
        <v>41720.16677783565</v>
      </c>
      <c r="B1925">
        <v>4</v>
      </c>
      <c r="C1925" s="27">
        <v>1.6400000000000001E-2</v>
      </c>
      <c r="D1925" s="24">
        <f t="shared" si="305"/>
        <v>0.53727691663175536</v>
      </c>
      <c r="E1925" s="24">
        <f t="shared" si="307"/>
        <v>0.53727691663175536</v>
      </c>
      <c r="F1925" s="3">
        <f t="shared" si="303"/>
        <v>32.760787599497277</v>
      </c>
      <c r="G1925" s="3">
        <f t="shared" si="304"/>
        <v>32.760787599497277</v>
      </c>
      <c r="H1925" s="13">
        <v>0</v>
      </c>
      <c r="I1925" s="2">
        <f t="shared" si="306"/>
        <v>0</v>
      </c>
      <c r="J1925" s="2">
        <f t="shared" si="308"/>
        <v>0</v>
      </c>
      <c r="K1925" s="2">
        <f t="shared" si="309"/>
        <v>0</v>
      </c>
      <c r="L1925" s="2">
        <f t="shared" si="309"/>
        <v>0</v>
      </c>
      <c r="M1925" s="2">
        <f t="shared" si="310"/>
        <v>0</v>
      </c>
      <c r="N1925" s="2">
        <f t="shared" si="311"/>
        <v>0</v>
      </c>
    </row>
    <row r="1926" spans="1:14">
      <c r="A1926" s="5">
        <v>41720.208444560187</v>
      </c>
      <c r="B1926">
        <v>5</v>
      </c>
      <c r="C1926" s="27">
        <v>1.6400000000000001E-2</v>
      </c>
      <c r="D1926" s="24">
        <f t="shared" si="305"/>
        <v>0.53727691663175536</v>
      </c>
      <c r="E1926" s="24">
        <f t="shared" si="307"/>
        <v>0.53727691663175536</v>
      </c>
      <c r="F1926" s="3">
        <f t="shared" si="303"/>
        <v>32.760787599497277</v>
      </c>
      <c r="G1926" s="3">
        <f t="shared" si="304"/>
        <v>32.760787599497277</v>
      </c>
      <c r="H1926" s="13">
        <v>0</v>
      </c>
      <c r="I1926" s="2">
        <f t="shared" si="306"/>
        <v>0</v>
      </c>
      <c r="J1926" s="2">
        <f t="shared" si="308"/>
        <v>0</v>
      </c>
      <c r="K1926" s="2">
        <f t="shared" si="309"/>
        <v>0</v>
      </c>
      <c r="L1926" s="2">
        <f t="shared" si="309"/>
        <v>0</v>
      </c>
      <c r="M1926" s="2">
        <f t="shared" si="310"/>
        <v>0</v>
      </c>
      <c r="N1926" s="2">
        <f t="shared" si="311"/>
        <v>0</v>
      </c>
    </row>
    <row r="1927" spans="1:14">
      <c r="A1927" s="5">
        <v>41720.250111284724</v>
      </c>
      <c r="B1927">
        <v>6</v>
      </c>
      <c r="C1927" s="27">
        <v>3.2800000000000003E-2</v>
      </c>
      <c r="D1927" s="24">
        <f t="shared" si="305"/>
        <v>1.0745538332635107</v>
      </c>
      <c r="E1927" s="24">
        <f t="shared" si="307"/>
        <v>1.0745538332635107</v>
      </c>
      <c r="F1927" s="3">
        <f t="shared" si="303"/>
        <v>32.760787599497277</v>
      </c>
      <c r="G1927" s="3">
        <f t="shared" si="304"/>
        <v>32.760787599497277</v>
      </c>
      <c r="H1927" s="13">
        <v>0</v>
      </c>
      <c r="I1927" s="2">
        <f t="shared" si="306"/>
        <v>0</v>
      </c>
      <c r="J1927" s="2">
        <f t="shared" si="308"/>
        <v>0</v>
      </c>
      <c r="K1927" s="2">
        <f t="shared" si="309"/>
        <v>0</v>
      </c>
      <c r="L1927" s="2">
        <f t="shared" si="309"/>
        <v>0</v>
      </c>
      <c r="M1927" s="2">
        <f t="shared" si="310"/>
        <v>0</v>
      </c>
      <c r="N1927" s="2">
        <f t="shared" si="311"/>
        <v>0</v>
      </c>
    </row>
    <row r="1928" spans="1:14">
      <c r="A1928" s="5">
        <v>41720.291778009261</v>
      </c>
      <c r="B1928">
        <v>7</v>
      </c>
      <c r="C1928" s="27">
        <v>4.9200000000000008E-2</v>
      </c>
      <c r="D1928" s="24">
        <f t="shared" si="305"/>
        <v>1.6118307498952662</v>
      </c>
      <c r="E1928" s="24">
        <f t="shared" si="307"/>
        <v>1.6118307498952662</v>
      </c>
      <c r="F1928" s="3">
        <f t="shared" si="303"/>
        <v>32.760787599497277</v>
      </c>
      <c r="G1928" s="3">
        <f t="shared" si="304"/>
        <v>32.760787599497277</v>
      </c>
      <c r="H1928" s="13">
        <v>3.2843137254901962E-2</v>
      </c>
      <c r="I1928" s="2">
        <f t="shared" si="306"/>
        <v>7.8823529411764709E-2</v>
      </c>
      <c r="J1928" s="2">
        <f t="shared" si="308"/>
        <v>7.8823529411764709E-2</v>
      </c>
      <c r="K1928" s="2">
        <f t="shared" si="309"/>
        <v>7.8823529411764709E-2</v>
      </c>
      <c r="L1928" s="2">
        <f t="shared" si="309"/>
        <v>7.8823529411764709E-2</v>
      </c>
      <c r="M1928" s="2">
        <f t="shared" si="310"/>
        <v>0</v>
      </c>
      <c r="N1928" s="2">
        <f t="shared" si="311"/>
        <v>0</v>
      </c>
    </row>
    <row r="1929" spans="1:14">
      <c r="A1929" s="5">
        <v>41720.333444733798</v>
      </c>
      <c r="B1929">
        <v>8</v>
      </c>
      <c r="C1929" s="27">
        <v>6.5600000000000006E-2</v>
      </c>
      <c r="D1929" s="24">
        <f t="shared" si="305"/>
        <v>2.1491076665270215</v>
      </c>
      <c r="E1929" s="24">
        <f t="shared" si="307"/>
        <v>2.1491076665270215</v>
      </c>
      <c r="F1929" s="3">
        <f t="shared" si="303"/>
        <v>32.760787599497277</v>
      </c>
      <c r="G1929" s="3">
        <f t="shared" si="304"/>
        <v>32.760787599497277</v>
      </c>
      <c r="H1929" s="13">
        <v>0.15784313725490196</v>
      </c>
      <c r="I1929" s="2">
        <f t="shared" si="306"/>
        <v>0.37882352941176467</v>
      </c>
      <c r="J1929" s="2">
        <f t="shared" si="308"/>
        <v>0.37882352941176467</v>
      </c>
      <c r="K1929" s="2">
        <f t="shared" si="309"/>
        <v>0.37882352941176467</v>
      </c>
      <c r="L1929" s="2">
        <f t="shared" si="309"/>
        <v>0.37882352941176467</v>
      </c>
      <c r="M1929" s="2">
        <f t="shared" si="310"/>
        <v>0</v>
      </c>
      <c r="N1929" s="2">
        <f t="shared" si="311"/>
        <v>0</v>
      </c>
    </row>
    <row r="1930" spans="1:14">
      <c r="A1930" s="5">
        <v>41720.375111458336</v>
      </c>
      <c r="B1930">
        <v>9</v>
      </c>
      <c r="C1930" s="27">
        <v>6.5600000000000006E-2</v>
      </c>
      <c r="D1930" s="24">
        <f t="shared" si="305"/>
        <v>2.1491076665270215</v>
      </c>
      <c r="E1930" s="24">
        <f t="shared" si="307"/>
        <v>2.1491076665270215</v>
      </c>
      <c r="F1930" s="3">
        <f t="shared" ref="F1930:F1993" si="312">$X$4</f>
        <v>32.760787599497277</v>
      </c>
      <c r="G1930" s="3">
        <f t="shared" si="304"/>
        <v>32.760787599497277</v>
      </c>
      <c r="H1930" s="13">
        <v>0.39313725490196072</v>
      </c>
      <c r="I1930" s="2">
        <f t="shared" si="306"/>
        <v>0.94352941176470573</v>
      </c>
      <c r="J1930" s="2">
        <f t="shared" si="308"/>
        <v>0.94352941176470573</v>
      </c>
      <c r="K1930" s="2">
        <f t="shared" si="309"/>
        <v>0.94352941176470573</v>
      </c>
      <c r="L1930" s="2">
        <f t="shared" si="309"/>
        <v>0.94352941176470573</v>
      </c>
      <c r="M1930" s="2">
        <f t="shared" si="310"/>
        <v>0</v>
      </c>
      <c r="N1930" s="2">
        <f t="shared" si="311"/>
        <v>0</v>
      </c>
    </row>
    <row r="1931" spans="1:14">
      <c r="A1931" s="5">
        <v>41720.416778182873</v>
      </c>
      <c r="B1931">
        <v>10</v>
      </c>
      <c r="C1931" s="27">
        <v>4.9200000000000008E-2</v>
      </c>
      <c r="D1931" s="24">
        <f t="shared" si="305"/>
        <v>1.6118307498952662</v>
      </c>
      <c r="E1931" s="24">
        <f t="shared" si="307"/>
        <v>1.6118307498952662</v>
      </c>
      <c r="F1931" s="3">
        <f t="shared" si="312"/>
        <v>32.760787599497277</v>
      </c>
      <c r="G1931" s="3">
        <f t="shared" ref="G1931:G1994" si="313">$X$43</f>
        <v>32.760787599497277</v>
      </c>
      <c r="H1931" s="13">
        <v>0.67450980392156867</v>
      </c>
      <c r="I1931" s="2">
        <f t="shared" si="306"/>
        <v>1.6188235294117648</v>
      </c>
      <c r="J1931" s="2">
        <f t="shared" si="308"/>
        <v>1.6188235294117648</v>
      </c>
      <c r="K1931" s="2">
        <f t="shared" si="309"/>
        <v>1.6118307498952662</v>
      </c>
      <c r="L1931" s="2">
        <f t="shared" si="309"/>
        <v>1.6118307498952662</v>
      </c>
      <c r="M1931" s="2">
        <f t="shared" si="310"/>
        <v>6.9927795164985707E-3</v>
      </c>
      <c r="N1931" s="2">
        <f t="shared" si="311"/>
        <v>6.9927795164985707E-3</v>
      </c>
    </row>
    <row r="1932" spans="1:14">
      <c r="A1932" s="5">
        <v>41720.45844490741</v>
      </c>
      <c r="B1932">
        <v>11</v>
      </c>
      <c r="C1932" s="27">
        <v>3.2800000000000003E-2</v>
      </c>
      <c r="D1932" s="24">
        <f t="shared" si="305"/>
        <v>1.0745538332635107</v>
      </c>
      <c r="E1932" s="24">
        <f t="shared" si="307"/>
        <v>1.0745538332635107</v>
      </c>
      <c r="F1932" s="3">
        <f t="shared" si="312"/>
        <v>32.760787599497277</v>
      </c>
      <c r="G1932" s="3">
        <f t="shared" si="313"/>
        <v>32.760787599497277</v>
      </c>
      <c r="H1932" s="13">
        <v>0.77892156862745099</v>
      </c>
      <c r="I1932" s="2">
        <f t="shared" si="306"/>
        <v>1.8694117647058823</v>
      </c>
      <c r="J1932" s="2">
        <f t="shared" si="308"/>
        <v>1.8694117647058823</v>
      </c>
      <c r="K1932" s="2">
        <f t="shared" si="309"/>
        <v>1.0745538332635107</v>
      </c>
      <c r="L1932" s="2">
        <f t="shared" si="309"/>
        <v>1.0745538332635107</v>
      </c>
      <c r="M1932" s="2">
        <f t="shared" si="310"/>
        <v>0.7948579314423716</v>
      </c>
      <c r="N1932" s="2">
        <f t="shared" si="311"/>
        <v>0.7948579314423716</v>
      </c>
    </row>
    <row r="1933" spans="1:14">
      <c r="A1933" s="5">
        <v>41720.500111631947</v>
      </c>
      <c r="B1933">
        <v>12</v>
      </c>
      <c r="C1933" s="27">
        <v>3.2800000000000003E-2</v>
      </c>
      <c r="D1933" s="24">
        <f t="shared" si="305"/>
        <v>1.0745538332635107</v>
      </c>
      <c r="E1933" s="24">
        <f t="shared" si="307"/>
        <v>1.0745538332635107</v>
      </c>
      <c r="F1933" s="3">
        <f t="shared" si="312"/>
        <v>32.760787599497277</v>
      </c>
      <c r="G1933" s="3">
        <f t="shared" si="313"/>
        <v>32.760787599497277</v>
      </c>
      <c r="H1933" s="13">
        <v>0.81666666666666654</v>
      </c>
      <c r="I1933" s="2">
        <f t="shared" si="306"/>
        <v>1.9599999999999995</v>
      </c>
      <c r="J1933" s="2">
        <f t="shared" si="308"/>
        <v>1.9599999999999995</v>
      </c>
      <c r="K1933" s="2">
        <f t="shared" si="309"/>
        <v>1.0745538332635107</v>
      </c>
      <c r="L1933" s="2">
        <f t="shared" si="309"/>
        <v>1.0745538332635107</v>
      </c>
      <c r="M1933" s="2">
        <f t="shared" si="310"/>
        <v>0.88544616673648879</v>
      </c>
      <c r="N1933" s="2">
        <f t="shared" si="311"/>
        <v>0.88544616673648879</v>
      </c>
    </row>
    <row r="1934" spans="1:14">
      <c r="A1934" s="5">
        <v>41720.541778356484</v>
      </c>
      <c r="B1934">
        <v>13</v>
      </c>
      <c r="C1934" s="27">
        <v>3.2800000000000003E-2</v>
      </c>
      <c r="D1934" s="24">
        <f t="shared" si="305"/>
        <v>1.0745538332635107</v>
      </c>
      <c r="E1934" s="24">
        <f t="shared" si="307"/>
        <v>1.0745538332635107</v>
      </c>
      <c r="F1934" s="3">
        <f t="shared" si="312"/>
        <v>32.760787599497277</v>
      </c>
      <c r="G1934" s="3">
        <f t="shared" si="313"/>
        <v>32.760787599497277</v>
      </c>
      <c r="H1934" s="13">
        <v>0.7990196078431373</v>
      </c>
      <c r="I1934" s="2">
        <f t="shared" si="306"/>
        <v>1.9176470588235295</v>
      </c>
      <c r="J1934" s="2">
        <f t="shared" si="308"/>
        <v>1.9176470588235295</v>
      </c>
      <c r="K1934" s="2">
        <f t="shared" si="309"/>
        <v>1.0745538332635107</v>
      </c>
      <c r="L1934" s="2">
        <f t="shared" si="309"/>
        <v>1.0745538332635107</v>
      </c>
      <c r="M1934" s="2">
        <f t="shared" si="310"/>
        <v>0.84309322556001876</v>
      </c>
      <c r="N1934" s="2">
        <f t="shared" si="311"/>
        <v>0.84309322556001876</v>
      </c>
    </row>
    <row r="1935" spans="1:14">
      <c r="A1935" s="5">
        <v>41720.583445081022</v>
      </c>
      <c r="B1935">
        <v>14</v>
      </c>
      <c r="C1935" s="27">
        <v>3.2800000000000003E-2</v>
      </c>
      <c r="D1935" s="24">
        <f t="shared" si="305"/>
        <v>1.0745538332635107</v>
      </c>
      <c r="E1935" s="24">
        <f t="shared" si="307"/>
        <v>1.0745538332635107</v>
      </c>
      <c r="F1935" s="3">
        <f t="shared" si="312"/>
        <v>32.760787599497277</v>
      </c>
      <c r="G1935" s="3">
        <f t="shared" si="313"/>
        <v>32.760787599497277</v>
      </c>
      <c r="H1935" s="13">
        <v>0.66323529411764715</v>
      </c>
      <c r="I1935" s="2">
        <f t="shared" si="306"/>
        <v>1.5917647058823532</v>
      </c>
      <c r="J1935" s="2">
        <f t="shared" si="308"/>
        <v>1.5917647058823532</v>
      </c>
      <c r="K1935" s="2">
        <f t="shared" si="309"/>
        <v>1.0745538332635107</v>
      </c>
      <c r="L1935" s="2">
        <f t="shared" si="309"/>
        <v>1.0745538332635107</v>
      </c>
      <c r="M1935" s="2">
        <f t="shared" si="310"/>
        <v>0.51721087261884247</v>
      </c>
      <c r="N1935" s="2">
        <f t="shared" si="311"/>
        <v>0.51721087261884247</v>
      </c>
    </row>
    <row r="1936" spans="1:14">
      <c r="A1936" s="5">
        <v>41720.625111805559</v>
      </c>
      <c r="B1936">
        <v>15</v>
      </c>
      <c r="C1936" s="27">
        <v>3.2800000000000003E-2</v>
      </c>
      <c r="D1936" s="24">
        <f t="shared" si="305"/>
        <v>1.0745538332635107</v>
      </c>
      <c r="E1936" s="24">
        <f t="shared" si="307"/>
        <v>1.0745538332635107</v>
      </c>
      <c r="F1936" s="3">
        <f t="shared" si="312"/>
        <v>32.760787599497277</v>
      </c>
      <c r="G1936" s="3">
        <f t="shared" si="313"/>
        <v>32.760787599497277</v>
      </c>
      <c r="H1936" s="13">
        <v>0.46813725490196068</v>
      </c>
      <c r="I1936" s="2">
        <f t="shared" si="306"/>
        <v>1.1235294117647057</v>
      </c>
      <c r="J1936" s="2">
        <f t="shared" si="308"/>
        <v>1.1235294117647057</v>
      </c>
      <c r="K1936" s="2">
        <f t="shared" si="309"/>
        <v>1.0745538332635107</v>
      </c>
      <c r="L1936" s="2">
        <f t="shared" si="309"/>
        <v>1.0745538332635107</v>
      </c>
      <c r="M1936" s="2">
        <f t="shared" si="310"/>
        <v>4.8975578501194938E-2</v>
      </c>
      <c r="N1936" s="2">
        <f t="shared" si="311"/>
        <v>4.8975578501194938E-2</v>
      </c>
    </row>
    <row r="1937" spans="1:14">
      <c r="A1937" s="5">
        <v>41720.666778530096</v>
      </c>
      <c r="B1937">
        <v>16</v>
      </c>
      <c r="C1937" s="27">
        <v>3.2800000000000003E-2</v>
      </c>
      <c r="D1937" s="24">
        <f t="shared" si="305"/>
        <v>1.0745538332635107</v>
      </c>
      <c r="E1937" s="24">
        <f t="shared" si="307"/>
        <v>1.0745538332635107</v>
      </c>
      <c r="F1937" s="3">
        <f t="shared" si="312"/>
        <v>32.760787599497277</v>
      </c>
      <c r="G1937" s="3">
        <f t="shared" si="313"/>
        <v>32.760787599497277</v>
      </c>
      <c r="H1937" s="13">
        <v>0.3573529411764706</v>
      </c>
      <c r="I1937" s="2">
        <f t="shared" si="306"/>
        <v>0.85764705882352943</v>
      </c>
      <c r="J1937" s="2">
        <f t="shared" si="308"/>
        <v>0.85764705882352943</v>
      </c>
      <c r="K1937" s="2">
        <f t="shared" si="309"/>
        <v>0.85764705882352943</v>
      </c>
      <c r="L1937" s="2">
        <f t="shared" si="309"/>
        <v>0.85764705882352943</v>
      </c>
      <c r="M1937" s="2">
        <f t="shared" si="310"/>
        <v>0</v>
      </c>
      <c r="N1937" s="2">
        <f t="shared" si="311"/>
        <v>0</v>
      </c>
    </row>
    <row r="1938" spans="1:14">
      <c r="A1938" s="5">
        <v>41720.708445254626</v>
      </c>
      <c r="B1938">
        <v>17</v>
      </c>
      <c r="C1938" s="27">
        <v>4.9200000000000008E-2</v>
      </c>
      <c r="D1938" s="24">
        <f t="shared" si="305"/>
        <v>1.6118307498952662</v>
      </c>
      <c r="E1938" s="24">
        <f t="shared" si="307"/>
        <v>1.6118307498952662</v>
      </c>
      <c r="F1938" s="3">
        <f t="shared" si="312"/>
        <v>32.760787599497277</v>
      </c>
      <c r="G1938" s="3">
        <f t="shared" si="313"/>
        <v>32.760787599497277</v>
      </c>
      <c r="H1938" s="13">
        <v>0.16911764705882351</v>
      </c>
      <c r="I1938" s="2">
        <f t="shared" si="306"/>
        <v>0.40588235294117642</v>
      </c>
      <c r="J1938" s="2">
        <f t="shared" si="308"/>
        <v>0.40588235294117642</v>
      </c>
      <c r="K1938" s="2">
        <f t="shared" si="309"/>
        <v>0.40588235294117642</v>
      </c>
      <c r="L1938" s="2">
        <f t="shared" si="309"/>
        <v>0.40588235294117642</v>
      </c>
      <c r="M1938" s="2">
        <f t="shared" si="310"/>
        <v>0</v>
      </c>
      <c r="N1938" s="2">
        <f t="shared" si="311"/>
        <v>0</v>
      </c>
    </row>
    <row r="1939" spans="1:14">
      <c r="A1939" s="5">
        <v>41720.750111979163</v>
      </c>
      <c r="B1939">
        <v>18</v>
      </c>
      <c r="C1939" s="27">
        <v>6.5600000000000006E-2</v>
      </c>
      <c r="D1939" s="24">
        <f t="shared" si="305"/>
        <v>2.1491076665270215</v>
      </c>
      <c r="E1939" s="24">
        <f t="shared" si="307"/>
        <v>2.1491076665270215</v>
      </c>
      <c r="F1939" s="3">
        <f t="shared" si="312"/>
        <v>32.760787599497277</v>
      </c>
      <c r="G1939" s="3">
        <f t="shared" si="313"/>
        <v>32.760787599497277</v>
      </c>
      <c r="H1939" s="13">
        <v>4.4117647058823525E-2</v>
      </c>
      <c r="I1939" s="2">
        <f t="shared" si="306"/>
        <v>0.10588235294117646</v>
      </c>
      <c r="J1939" s="2">
        <f t="shared" si="308"/>
        <v>0.10588235294117646</v>
      </c>
      <c r="K1939" s="2">
        <f t="shared" si="309"/>
        <v>0.10588235294117646</v>
      </c>
      <c r="L1939" s="2">
        <f t="shared" si="309"/>
        <v>0.10588235294117646</v>
      </c>
      <c r="M1939" s="2">
        <f t="shared" si="310"/>
        <v>0</v>
      </c>
      <c r="N1939" s="2">
        <f t="shared" si="311"/>
        <v>0</v>
      </c>
    </row>
    <row r="1940" spans="1:14">
      <c r="A1940" s="5">
        <v>41720.7917787037</v>
      </c>
      <c r="B1940">
        <v>19</v>
      </c>
      <c r="C1940" s="27">
        <v>9.8400000000000015E-2</v>
      </c>
      <c r="D1940" s="24">
        <f t="shared" si="305"/>
        <v>3.2236614997905324</v>
      </c>
      <c r="E1940" s="24">
        <f t="shared" si="307"/>
        <v>3.2236614997905324</v>
      </c>
      <c r="F1940" s="3">
        <f t="shared" si="312"/>
        <v>32.760787599497277</v>
      </c>
      <c r="G1940" s="3">
        <f t="shared" si="313"/>
        <v>32.760787599497277</v>
      </c>
      <c r="H1940" s="13">
        <v>2.9411764705882353E-3</v>
      </c>
      <c r="I1940" s="2">
        <f t="shared" si="306"/>
        <v>7.0588235294117641E-3</v>
      </c>
      <c r="J1940" s="2">
        <f t="shared" si="308"/>
        <v>7.0588235294117641E-3</v>
      </c>
      <c r="K1940" s="2">
        <f t="shared" si="309"/>
        <v>7.0588235294117641E-3</v>
      </c>
      <c r="L1940" s="2">
        <f t="shared" si="309"/>
        <v>7.0588235294117641E-3</v>
      </c>
      <c r="M1940" s="2">
        <f t="shared" si="310"/>
        <v>0</v>
      </c>
      <c r="N1940" s="2">
        <f t="shared" si="311"/>
        <v>0</v>
      </c>
    </row>
    <row r="1941" spans="1:14">
      <c r="A1941" s="5">
        <v>41720.833445428238</v>
      </c>
      <c r="B1941">
        <v>20</v>
      </c>
      <c r="C1941" s="27">
        <v>8.2000000000000003E-2</v>
      </c>
      <c r="D1941" s="24">
        <f t="shared" si="305"/>
        <v>2.6863845831587767</v>
      </c>
      <c r="E1941" s="24">
        <f t="shared" si="307"/>
        <v>2.6863845831587767</v>
      </c>
      <c r="F1941" s="3">
        <f t="shared" si="312"/>
        <v>32.760787599497277</v>
      </c>
      <c r="G1941" s="3">
        <f t="shared" si="313"/>
        <v>32.760787599497277</v>
      </c>
      <c r="H1941" s="13">
        <v>0</v>
      </c>
      <c r="I1941" s="2">
        <f t="shared" si="306"/>
        <v>0</v>
      </c>
      <c r="J1941" s="2">
        <f t="shared" si="308"/>
        <v>0</v>
      </c>
      <c r="K1941" s="2">
        <f t="shared" si="309"/>
        <v>0</v>
      </c>
      <c r="L1941" s="2">
        <f t="shared" si="309"/>
        <v>0</v>
      </c>
      <c r="M1941" s="2">
        <f t="shared" si="310"/>
        <v>0</v>
      </c>
      <c r="N1941" s="2">
        <f t="shared" si="311"/>
        <v>0</v>
      </c>
    </row>
    <row r="1942" spans="1:14">
      <c r="A1942" s="5">
        <v>41720.875112152775</v>
      </c>
      <c r="B1942">
        <v>21</v>
      </c>
      <c r="C1942" s="27">
        <v>6.5600000000000006E-2</v>
      </c>
      <c r="D1942" s="24">
        <f t="shared" si="305"/>
        <v>2.1491076665270215</v>
      </c>
      <c r="E1942" s="24">
        <f t="shared" si="307"/>
        <v>2.1491076665270215</v>
      </c>
      <c r="F1942" s="3">
        <f t="shared" si="312"/>
        <v>32.760787599497277</v>
      </c>
      <c r="G1942" s="3">
        <f t="shared" si="313"/>
        <v>32.760787599497277</v>
      </c>
      <c r="H1942" s="13">
        <v>0</v>
      </c>
      <c r="I1942" s="2">
        <f t="shared" si="306"/>
        <v>0</v>
      </c>
      <c r="J1942" s="2">
        <f t="shared" si="308"/>
        <v>0</v>
      </c>
      <c r="K1942" s="2">
        <f t="shared" si="309"/>
        <v>0</v>
      </c>
      <c r="L1942" s="2">
        <f t="shared" si="309"/>
        <v>0</v>
      </c>
      <c r="M1942" s="2">
        <f t="shared" si="310"/>
        <v>0</v>
      </c>
      <c r="N1942" s="2">
        <f t="shared" si="311"/>
        <v>0</v>
      </c>
    </row>
    <row r="1943" spans="1:14">
      <c r="A1943" s="5">
        <v>41720.916778877312</v>
      </c>
      <c r="B1943">
        <v>22</v>
      </c>
      <c r="C1943" s="27">
        <v>4.9200000000000008E-2</v>
      </c>
      <c r="D1943" s="24">
        <f t="shared" si="305"/>
        <v>1.6118307498952662</v>
      </c>
      <c r="E1943" s="24">
        <f t="shared" si="307"/>
        <v>1.6118307498952662</v>
      </c>
      <c r="F1943" s="3">
        <f t="shared" si="312"/>
        <v>32.760787599497277</v>
      </c>
      <c r="G1943" s="3">
        <f t="shared" si="313"/>
        <v>32.760787599497277</v>
      </c>
      <c r="H1943" s="13">
        <v>0</v>
      </c>
      <c r="I1943" s="2">
        <f t="shared" si="306"/>
        <v>0</v>
      </c>
      <c r="J1943" s="2">
        <f t="shared" si="308"/>
        <v>0</v>
      </c>
      <c r="K1943" s="2">
        <f t="shared" si="309"/>
        <v>0</v>
      </c>
      <c r="L1943" s="2">
        <f t="shared" si="309"/>
        <v>0</v>
      </c>
      <c r="M1943" s="2">
        <f t="shared" si="310"/>
        <v>0</v>
      </c>
      <c r="N1943" s="2">
        <f t="shared" si="311"/>
        <v>0</v>
      </c>
    </row>
    <row r="1944" spans="1:14">
      <c r="A1944" s="5">
        <v>41720.958445601849</v>
      </c>
      <c r="B1944">
        <v>23</v>
      </c>
      <c r="C1944" s="27">
        <v>3.2800000000000003E-2</v>
      </c>
      <c r="D1944" s="24">
        <f t="shared" si="305"/>
        <v>1.0745538332635107</v>
      </c>
      <c r="E1944" s="24">
        <f t="shared" si="307"/>
        <v>1.0745538332635107</v>
      </c>
      <c r="F1944" s="3">
        <f t="shared" si="312"/>
        <v>32.760787599497277</v>
      </c>
      <c r="G1944" s="3">
        <f t="shared" si="313"/>
        <v>32.760787599497277</v>
      </c>
      <c r="H1944" s="13">
        <v>0</v>
      </c>
      <c r="I1944" s="2">
        <f t="shared" si="306"/>
        <v>0</v>
      </c>
      <c r="J1944" s="2">
        <f t="shared" si="308"/>
        <v>0</v>
      </c>
      <c r="K1944" s="2">
        <f t="shared" si="309"/>
        <v>0</v>
      </c>
      <c r="L1944" s="2">
        <f t="shared" si="309"/>
        <v>0</v>
      </c>
      <c r="M1944" s="2">
        <f t="shared" si="310"/>
        <v>0</v>
      </c>
      <c r="N1944" s="2">
        <f t="shared" si="311"/>
        <v>0</v>
      </c>
    </row>
    <row r="1945" spans="1:14">
      <c r="A1945" s="5">
        <v>41721.000112326386</v>
      </c>
      <c r="B1945">
        <v>24</v>
      </c>
      <c r="C1945" s="27">
        <v>1.6400000000000001E-2</v>
      </c>
      <c r="D1945" s="24">
        <f t="shared" si="305"/>
        <v>0.53727691663175536</v>
      </c>
      <c r="E1945" s="24">
        <f t="shared" si="307"/>
        <v>0.53727691663175536</v>
      </c>
      <c r="F1945" s="3">
        <f t="shared" si="312"/>
        <v>32.760787599497277</v>
      </c>
      <c r="G1945" s="3">
        <f t="shared" si="313"/>
        <v>32.760787599497277</v>
      </c>
      <c r="H1945" s="13">
        <v>0</v>
      </c>
      <c r="I1945" s="2">
        <f t="shared" si="306"/>
        <v>0</v>
      </c>
      <c r="J1945" s="2">
        <f t="shared" si="308"/>
        <v>0</v>
      </c>
      <c r="K1945" s="2">
        <f t="shared" si="309"/>
        <v>0</v>
      </c>
      <c r="L1945" s="2">
        <f t="shared" si="309"/>
        <v>0</v>
      </c>
      <c r="M1945" s="2">
        <f t="shared" si="310"/>
        <v>0</v>
      </c>
      <c r="N1945" s="2">
        <f t="shared" si="311"/>
        <v>0</v>
      </c>
    </row>
    <row r="1946" spans="1:14">
      <c r="A1946" s="5">
        <v>41721.041779050924</v>
      </c>
      <c r="B1946">
        <v>1</v>
      </c>
      <c r="C1946" s="27">
        <v>1.6400000000000001E-2</v>
      </c>
      <c r="D1946" s="24">
        <f t="shared" si="305"/>
        <v>0.53727691663175536</v>
      </c>
      <c r="E1946" s="24">
        <f t="shared" si="307"/>
        <v>0.53727691663175536</v>
      </c>
      <c r="F1946" s="3">
        <f t="shared" si="312"/>
        <v>32.760787599497277</v>
      </c>
      <c r="G1946" s="3">
        <f t="shared" si="313"/>
        <v>32.760787599497277</v>
      </c>
      <c r="H1946" s="13">
        <v>0</v>
      </c>
      <c r="I1946" s="2">
        <f t="shared" si="306"/>
        <v>0</v>
      </c>
      <c r="J1946" s="2">
        <f t="shared" si="308"/>
        <v>0</v>
      </c>
      <c r="K1946" s="2">
        <f t="shared" si="309"/>
        <v>0</v>
      </c>
      <c r="L1946" s="2">
        <f t="shared" si="309"/>
        <v>0</v>
      </c>
      <c r="M1946" s="2">
        <f t="shared" si="310"/>
        <v>0</v>
      </c>
      <c r="N1946" s="2">
        <f t="shared" si="311"/>
        <v>0</v>
      </c>
    </row>
    <row r="1947" spans="1:14">
      <c r="A1947" s="5">
        <v>41721.083445775461</v>
      </c>
      <c r="B1947">
        <v>2</v>
      </c>
      <c r="C1947" s="27">
        <v>1.6400000000000001E-2</v>
      </c>
      <c r="D1947" s="24">
        <f t="shared" si="305"/>
        <v>0.53727691663175536</v>
      </c>
      <c r="E1947" s="24">
        <f t="shared" si="307"/>
        <v>0.53727691663175536</v>
      </c>
      <c r="F1947" s="3">
        <f t="shared" si="312"/>
        <v>32.760787599497277</v>
      </c>
      <c r="G1947" s="3">
        <f t="shared" si="313"/>
        <v>32.760787599497277</v>
      </c>
      <c r="H1947" s="13">
        <v>0</v>
      </c>
      <c r="I1947" s="2">
        <f t="shared" si="306"/>
        <v>0</v>
      </c>
      <c r="J1947" s="2">
        <f t="shared" si="308"/>
        <v>0</v>
      </c>
      <c r="K1947" s="2">
        <f t="shared" si="309"/>
        <v>0</v>
      </c>
      <c r="L1947" s="2">
        <f t="shared" si="309"/>
        <v>0</v>
      </c>
      <c r="M1947" s="2">
        <f t="shared" si="310"/>
        <v>0</v>
      </c>
      <c r="N1947" s="2">
        <f t="shared" si="311"/>
        <v>0</v>
      </c>
    </row>
    <row r="1948" spans="1:14">
      <c r="A1948" s="5">
        <v>41721.125112499998</v>
      </c>
      <c r="B1948">
        <v>3</v>
      </c>
      <c r="C1948" s="27">
        <v>1.6400000000000001E-2</v>
      </c>
      <c r="D1948" s="24">
        <f t="shared" si="305"/>
        <v>0.53727691663175536</v>
      </c>
      <c r="E1948" s="24">
        <f t="shared" si="307"/>
        <v>0.53727691663175536</v>
      </c>
      <c r="F1948" s="3">
        <f t="shared" si="312"/>
        <v>32.760787599497277</v>
      </c>
      <c r="G1948" s="3">
        <f t="shared" si="313"/>
        <v>32.760787599497277</v>
      </c>
      <c r="H1948" s="13">
        <v>0</v>
      </c>
      <c r="I1948" s="2">
        <f t="shared" si="306"/>
        <v>0</v>
      </c>
      <c r="J1948" s="2">
        <f t="shared" si="308"/>
        <v>0</v>
      </c>
      <c r="K1948" s="2">
        <f t="shared" si="309"/>
        <v>0</v>
      </c>
      <c r="L1948" s="2">
        <f t="shared" si="309"/>
        <v>0</v>
      </c>
      <c r="M1948" s="2">
        <f t="shared" si="310"/>
        <v>0</v>
      </c>
      <c r="N1948" s="2">
        <f t="shared" si="311"/>
        <v>0</v>
      </c>
    </row>
    <row r="1949" spans="1:14">
      <c r="A1949" s="5">
        <v>41721.166779224535</v>
      </c>
      <c r="B1949">
        <v>4</v>
      </c>
      <c r="C1949" s="27">
        <v>1.6400000000000001E-2</v>
      </c>
      <c r="D1949" s="24">
        <f t="shared" si="305"/>
        <v>0.53727691663175536</v>
      </c>
      <c r="E1949" s="24">
        <f t="shared" si="307"/>
        <v>0.53727691663175536</v>
      </c>
      <c r="F1949" s="3">
        <f t="shared" si="312"/>
        <v>32.760787599497277</v>
      </c>
      <c r="G1949" s="3">
        <f t="shared" si="313"/>
        <v>32.760787599497277</v>
      </c>
      <c r="H1949" s="13">
        <v>0</v>
      </c>
      <c r="I1949" s="2">
        <f t="shared" si="306"/>
        <v>0</v>
      </c>
      <c r="J1949" s="2">
        <f t="shared" si="308"/>
        <v>0</v>
      </c>
      <c r="K1949" s="2">
        <f t="shared" si="309"/>
        <v>0</v>
      </c>
      <c r="L1949" s="2">
        <f t="shared" si="309"/>
        <v>0</v>
      </c>
      <c r="M1949" s="2">
        <f t="shared" si="310"/>
        <v>0</v>
      </c>
      <c r="N1949" s="2">
        <f t="shared" si="311"/>
        <v>0</v>
      </c>
    </row>
    <row r="1950" spans="1:14">
      <c r="A1950" s="5">
        <v>41721.208445949072</v>
      </c>
      <c r="B1950">
        <v>5</v>
      </c>
      <c r="C1950" s="27">
        <v>1.6400000000000001E-2</v>
      </c>
      <c r="D1950" s="24">
        <f t="shared" si="305"/>
        <v>0.53727691663175536</v>
      </c>
      <c r="E1950" s="24">
        <f t="shared" si="307"/>
        <v>0.53727691663175536</v>
      </c>
      <c r="F1950" s="3">
        <f t="shared" si="312"/>
        <v>32.760787599497277</v>
      </c>
      <c r="G1950" s="3">
        <f t="shared" si="313"/>
        <v>32.760787599497277</v>
      </c>
      <c r="H1950" s="13">
        <v>0</v>
      </c>
      <c r="I1950" s="2">
        <f t="shared" si="306"/>
        <v>0</v>
      </c>
      <c r="J1950" s="2">
        <f t="shared" si="308"/>
        <v>0</v>
      </c>
      <c r="K1950" s="2">
        <f t="shared" si="309"/>
        <v>0</v>
      </c>
      <c r="L1950" s="2">
        <f t="shared" si="309"/>
        <v>0</v>
      </c>
      <c r="M1950" s="2">
        <f t="shared" si="310"/>
        <v>0</v>
      </c>
      <c r="N1950" s="2">
        <f t="shared" si="311"/>
        <v>0</v>
      </c>
    </row>
    <row r="1951" spans="1:14">
      <c r="A1951" s="5">
        <v>41721.25011267361</v>
      </c>
      <c r="B1951">
        <v>6</v>
      </c>
      <c r="C1951" s="27">
        <v>3.2800000000000003E-2</v>
      </c>
      <c r="D1951" s="24">
        <f t="shared" si="305"/>
        <v>1.0745538332635107</v>
      </c>
      <c r="E1951" s="24">
        <f t="shared" si="307"/>
        <v>1.0745538332635107</v>
      </c>
      <c r="F1951" s="3">
        <f t="shared" si="312"/>
        <v>32.760787599497277</v>
      </c>
      <c r="G1951" s="3">
        <f t="shared" si="313"/>
        <v>32.760787599497277</v>
      </c>
      <c r="H1951" s="13">
        <v>0</v>
      </c>
      <c r="I1951" s="2">
        <f t="shared" si="306"/>
        <v>0</v>
      </c>
      <c r="J1951" s="2">
        <f t="shared" si="308"/>
        <v>0</v>
      </c>
      <c r="K1951" s="2">
        <f t="shared" si="309"/>
        <v>0</v>
      </c>
      <c r="L1951" s="2">
        <f t="shared" si="309"/>
        <v>0</v>
      </c>
      <c r="M1951" s="2">
        <f t="shared" si="310"/>
        <v>0</v>
      </c>
      <c r="N1951" s="2">
        <f t="shared" si="311"/>
        <v>0</v>
      </c>
    </row>
    <row r="1952" spans="1:14">
      <c r="A1952" s="5">
        <v>41721.291779398147</v>
      </c>
      <c r="B1952">
        <v>7</v>
      </c>
      <c r="C1952" s="27">
        <v>4.9200000000000008E-2</v>
      </c>
      <c r="D1952" s="24">
        <f t="shared" si="305"/>
        <v>1.6118307498952662</v>
      </c>
      <c r="E1952" s="24">
        <f t="shared" si="307"/>
        <v>1.6118307498952662</v>
      </c>
      <c r="F1952" s="3">
        <f t="shared" si="312"/>
        <v>32.760787599497277</v>
      </c>
      <c r="G1952" s="3">
        <f t="shared" si="313"/>
        <v>32.760787599497277</v>
      </c>
      <c r="H1952" s="13">
        <v>2.0588235294117643E-2</v>
      </c>
      <c r="I1952" s="2">
        <f t="shared" si="306"/>
        <v>4.9411764705882343E-2</v>
      </c>
      <c r="J1952" s="2">
        <f t="shared" si="308"/>
        <v>4.9411764705882343E-2</v>
      </c>
      <c r="K1952" s="2">
        <f t="shared" si="309"/>
        <v>4.9411764705882343E-2</v>
      </c>
      <c r="L1952" s="2">
        <f t="shared" si="309"/>
        <v>4.9411764705882343E-2</v>
      </c>
      <c r="M1952" s="2">
        <f t="shared" si="310"/>
        <v>0</v>
      </c>
      <c r="N1952" s="2">
        <f t="shared" si="311"/>
        <v>0</v>
      </c>
    </row>
    <row r="1953" spans="1:14">
      <c r="A1953" s="5">
        <v>41721.333446122684</v>
      </c>
      <c r="B1953">
        <v>8</v>
      </c>
      <c r="C1953" s="27">
        <v>6.5600000000000006E-2</v>
      </c>
      <c r="D1953" s="24">
        <f t="shared" si="305"/>
        <v>2.1491076665270215</v>
      </c>
      <c r="E1953" s="24">
        <f t="shared" si="307"/>
        <v>2.1491076665270215</v>
      </c>
      <c r="F1953" s="3">
        <f t="shared" si="312"/>
        <v>32.760787599497277</v>
      </c>
      <c r="G1953" s="3">
        <f t="shared" si="313"/>
        <v>32.760787599497277</v>
      </c>
      <c r="H1953" s="13">
        <v>0.13480392156862747</v>
      </c>
      <c r="I1953" s="2">
        <f t="shared" si="306"/>
        <v>0.3235294117647059</v>
      </c>
      <c r="J1953" s="2">
        <f t="shared" si="308"/>
        <v>0.3235294117647059</v>
      </c>
      <c r="K1953" s="2">
        <f t="shared" si="309"/>
        <v>0.3235294117647059</v>
      </c>
      <c r="L1953" s="2">
        <f t="shared" si="309"/>
        <v>0.3235294117647059</v>
      </c>
      <c r="M1953" s="2">
        <f t="shared" si="310"/>
        <v>0</v>
      </c>
      <c r="N1953" s="2">
        <f t="shared" si="311"/>
        <v>0</v>
      </c>
    </row>
    <row r="1954" spans="1:14">
      <c r="A1954" s="5">
        <v>41721.375112847221</v>
      </c>
      <c r="B1954">
        <v>9</v>
      </c>
      <c r="C1954" s="27">
        <v>6.5600000000000006E-2</v>
      </c>
      <c r="D1954" s="24">
        <f t="shared" si="305"/>
        <v>2.1491076665270215</v>
      </c>
      <c r="E1954" s="24">
        <f t="shared" si="307"/>
        <v>2.1491076665270215</v>
      </c>
      <c r="F1954" s="3">
        <f t="shared" si="312"/>
        <v>32.760787599497277</v>
      </c>
      <c r="G1954" s="3">
        <f t="shared" si="313"/>
        <v>32.760787599497277</v>
      </c>
      <c r="H1954" s="13">
        <v>0.32156862745098036</v>
      </c>
      <c r="I1954" s="2">
        <f t="shared" si="306"/>
        <v>0.7717647058823528</v>
      </c>
      <c r="J1954" s="2">
        <f t="shared" si="308"/>
        <v>0.7717647058823528</v>
      </c>
      <c r="K1954" s="2">
        <f t="shared" si="309"/>
        <v>0.7717647058823528</v>
      </c>
      <c r="L1954" s="2">
        <f t="shared" si="309"/>
        <v>0.7717647058823528</v>
      </c>
      <c r="M1954" s="2">
        <f t="shared" si="310"/>
        <v>0</v>
      </c>
      <c r="N1954" s="2">
        <f t="shared" si="311"/>
        <v>0</v>
      </c>
    </row>
    <row r="1955" spans="1:14">
      <c r="A1955" s="5">
        <v>41721.416779571759</v>
      </c>
      <c r="B1955">
        <v>10</v>
      </c>
      <c r="C1955" s="27">
        <v>4.9200000000000008E-2</v>
      </c>
      <c r="D1955" s="24">
        <f t="shared" si="305"/>
        <v>1.6118307498952662</v>
      </c>
      <c r="E1955" s="24">
        <f t="shared" si="307"/>
        <v>1.6118307498952662</v>
      </c>
      <c r="F1955" s="3">
        <f t="shared" si="312"/>
        <v>32.760787599497277</v>
      </c>
      <c r="G1955" s="3">
        <f t="shared" si="313"/>
        <v>32.760787599497277</v>
      </c>
      <c r="H1955" s="13">
        <v>0.45980392156862748</v>
      </c>
      <c r="I1955" s="2">
        <f t="shared" si="306"/>
        <v>1.1035294117647059</v>
      </c>
      <c r="J1955" s="2">
        <f t="shared" si="308"/>
        <v>1.1035294117647059</v>
      </c>
      <c r="K1955" s="2">
        <f t="shared" si="309"/>
        <v>1.1035294117647059</v>
      </c>
      <c r="L1955" s="2">
        <f t="shared" si="309"/>
        <v>1.1035294117647059</v>
      </c>
      <c r="M1955" s="2">
        <f t="shared" si="310"/>
        <v>0</v>
      </c>
      <c r="N1955" s="2">
        <f t="shared" si="311"/>
        <v>0</v>
      </c>
    </row>
    <row r="1956" spans="1:14">
      <c r="A1956" s="5">
        <v>41721.458446296296</v>
      </c>
      <c r="B1956">
        <v>11</v>
      </c>
      <c r="C1956" s="27">
        <v>3.2800000000000003E-2</v>
      </c>
      <c r="D1956" s="24">
        <f t="shared" si="305"/>
        <v>1.0745538332635107</v>
      </c>
      <c r="E1956" s="24">
        <f t="shared" si="307"/>
        <v>1.0745538332635107</v>
      </c>
      <c r="F1956" s="3">
        <f t="shared" si="312"/>
        <v>32.760787599497277</v>
      </c>
      <c r="G1956" s="3">
        <f t="shared" si="313"/>
        <v>32.760787599497277</v>
      </c>
      <c r="H1956" s="13">
        <v>0.57303921568627447</v>
      </c>
      <c r="I1956" s="2">
        <f t="shared" si="306"/>
        <v>1.3752941176470588</v>
      </c>
      <c r="J1956" s="2">
        <f t="shared" si="308"/>
        <v>1.3752941176470588</v>
      </c>
      <c r="K1956" s="2">
        <f t="shared" si="309"/>
        <v>1.0745538332635107</v>
      </c>
      <c r="L1956" s="2">
        <f t="shared" si="309"/>
        <v>1.0745538332635107</v>
      </c>
      <c r="M1956" s="2">
        <f t="shared" si="310"/>
        <v>0.30074028438354805</v>
      </c>
      <c r="N1956" s="2">
        <f t="shared" si="311"/>
        <v>0.30074028438354805</v>
      </c>
    </row>
    <row r="1957" spans="1:14">
      <c r="A1957" s="5">
        <v>41721.500113020833</v>
      </c>
      <c r="B1957">
        <v>12</v>
      </c>
      <c r="C1957" s="27">
        <v>3.2800000000000003E-2</v>
      </c>
      <c r="D1957" s="24">
        <f t="shared" si="305"/>
        <v>1.0745538332635107</v>
      </c>
      <c r="E1957" s="24">
        <f t="shared" si="307"/>
        <v>1.0745538332635107</v>
      </c>
      <c r="F1957" s="3">
        <f t="shared" si="312"/>
        <v>32.760787599497277</v>
      </c>
      <c r="G1957" s="3">
        <f t="shared" si="313"/>
        <v>32.760787599497277</v>
      </c>
      <c r="H1957" s="13">
        <v>0.51127450980392153</v>
      </c>
      <c r="I1957" s="2">
        <f t="shared" si="306"/>
        <v>1.2270588235294115</v>
      </c>
      <c r="J1957" s="2">
        <f t="shared" si="308"/>
        <v>1.2270588235294115</v>
      </c>
      <c r="K1957" s="2">
        <f t="shared" si="309"/>
        <v>1.0745538332635107</v>
      </c>
      <c r="L1957" s="2">
        <f t="shared" si="309"/>
        <v>1.0745538332635107</v>
      </c>
      <c r="M1957" s="2">
        <f t="shared" si="310"/>
        <v>0.15250499026590081</v>
      </c>
      <c r="N1957" s="2">
        <f t="shared" si="311"/>
        <v>0.15250499026590081</v>
      </c>
    </row>
    <row r="1958" spans="1:14">
      <c r="A1958" s="5">
        <v>41721.54177974537</v>
      </c>
      <c r="B1958">
        <v>13</v>
      </c>
      <c r="C1958" s="27">
        <v>3.2800000000000003E-2</v>
      </c>
      <c r="D1958" s="24">
        <f t="shared" si="305"/>
        <v>1.0745538332635107</v>
      </c>
      <c r="E1958" s="24">
        <f t="shared" si="307"/>
        <v>1.0745538332635107</v>
      </c>
      <c r="F1958" s="3">
        <f t="shared" si="312"/>
        <v>32.760787599497277</v>
      </c>
      <c r="G1958" s="3">
        <f t="shared" si="313"/>
        <v>32.760787599497277</v>
      </c>
      <c r="H1958" s="13">
        <v>0.46764705882352936</v>
      </c>
      <c r="I1958" s="2">
        <f t="shared" si="306"/>
        <v>1.1223529411764703</v>
      </c>
      <c r="J1958" s="2">
        <f t="shared" si="308"/>
        <v>1.1223529411764703</v>
      </c>
      <c r="K1958" s="2">
        <f t="shared" si="309"/>
        <v>1.0745538332635107</v>
      </c>
      <c r="L1958" s="2">
        <f t="shared" si="309"/>
        <v>1.0745538332635107</v>
      </c>
      <c r="M1958" s="2">
        <f t="shared" si="310"/>
        <v>4.7799107912959604E-2</v>
      </c>
      <c r="N1958" s="2">
        <f t="shared" si="311"/>
        <v>4.7799107912959604E-2</v>
      </c>
    </row>
    <row r="1959" spans="1:14">
      <c r="A1959" s="5">
        <v>41721.583446469907</v>
      </c>
      <c r="B1959">
        <v>14</v>
      </c>
      <c r="C1959" s="27">
        <v>3.2800000000000003E-2</v>
      </c>
      <c r="D1959" s="24">
        <f t="shared" si="305"/>
        <v>1.0745538332635107</v>
      </c>
      <c r="E1959" s="24">
        <f t="shared" si="307"/>
        <v>1.0745538332635107</v>
      </c>
      <c r="F1959" s="3">
        <f t="shared" si="312"/>
        <v>32.760787599497277</v>
      </c>
      <c r="G1959" s="3">
        <f t="shared" si="313"/>
        <v>32.760787599497277</v>
      </c>
      <c r="H1959" s="13">
        <v>0.40784313725490201</v>
      </c>
      <c r="I1959" s="2">
        <f t="shared" si="306"/>
        <v>0.97882352941176476</v>
      </c>
      <c r="J1959" s="2">
        <f t="shared" si="308"/>
        <v>0.97882352941176476</v>
      </c>
      <c r="K1959" s="2">
        <f t="shared" si="309"/>
        <v>0.97882352941176476</v>
      </c>
      <c r="L1959" s="2">
        <f t="shared" si="309"/>
        <v>0.97882352941176476</v>
      </c>
      <c r="M1959" s="2">
        <f t="shared" si="310"/>
        <v>0</v>
      </c>
      <c r="N1959" s="2">
        <f t="shared" si="311"/>
        <v>0</v>
      </c>
    </row>
    <row r="1960" spans="1:14">
      <c r="A1960" s="5">
        <v>41721.625113194445</v>
      </c>
      <c r="B1960">
        <v>15</v>
      </c>
      <c r="C1960" s="27">
        <v>3.2800000000000003E-2</v>
      </c>
      <c r="D1960" s="24">
        <f t="shared" si="305"/>
        <v>1.0745538332635107</v>
      </c>
      <c r="E1960" s="24">
        <f t="shared" si="307"/>
        <v>1.0745538332635107</v>
      </c>
      <c r="F1960" s="3">
        <f t="shared" si="312"/>
        <v>32.760787599497277</v>
      </c>
      <c r="G1960" s="3">
        <f t="shared" si="313"/>
        <v>32.760787599497277</v>
      </c>
      <c r="H1960" s="13">
        <v>0.29068627450980389</v>
      </c>
      <c r="I1960" s="2">
        <f t="shared" si="306"/>
        <v>0.69764705882352929</v>
      </c>
      <c r="J1960" s="2">
        <f t="shared" si="308"/>
        <v>0.69764705882352929</v>
      </c>
      <c r="K1960" s="2">
        <f t="shared" si="309"/>
        <v>0.69764705882352929</v>
      </c>
      <c r="L1960" s="2">
        <f t="shared" si="309"/>
        <v>0.69764705882352929</v>
      </c>
      <c r="M1960" s="2">
        <f t="shared" si="310"/>
        <v>0</v>
      </c>
      <c r="N1960" s="2">
        <f t="shared" si="311"/>
        <v>0</v>
      </c>
    </row>
    <row r="1961" spans="1:14">
      <c r="A1961" s="5">
        <v>41721.666779918982</v>
      </c>
      <c r="B1961">
        <v>16</v>
      </c>
      <c r="C1961" s="27">
        <v>3.2800000000000003E-2</v>
      </c>
      <c r="D1961" s="24">
        <f t="shared" si="305"/>
        <v>1.0745538332635107</v>
      </c>
      <c r="E1961" s="24">
        <f t="shared" si="307"/>
        <v>1.0745538332635107</v>
      </c>
      <c r="F1961" s="3">
        <f t="shared" si="312"/>
        <v>32.760787599497277</v>
      </c>
      <c r="G1961" s="3">
        <f t="shared" si="313"/>
        <v>32.760787599497277</v>
      </c>
      <c r="H1961" s="13">
        <v>0.13725490196078433</v>
      </c>
      <c r="I1961" s="2">
        <f t="shared" si="306"/>
        <v>0.32941176470588235</v>
      </c>
      <c r="J1961" s="2">
        <f t="shared" si="308"/>
        <v>0.32941176470588235</v>
      </c>
      <c r="K1961" s="2">
        <f t="shared" si="309"/>
        <v>0.32941176470588235</v>
      </c>
      <c r="L1961" s="2">
        <f t="shared" si="309"/>
        <v>0.32941176470588235</v>
      </c>
      <c r="M1961" s="2">
        <f t="shared" si="310"/>
        <v>0</v>
      </c>
      <c r="N1961" s="2">
        <f t="shared" si="311"/>
        <v>0</v>
      </c>
    </row>
    <row r="1962" spans="1:14">
      <c r="A1962" s="5">
        <v>41721.708446643519</v>
      </c>
      <c r="B1962">
        <v>17</v>
      </c>
      <c r="C1962" s="27">
        <v>4.9200000000000008E-2</v>
      </c>
      <c r="D1962" s="24">
        <f t="shared" si="305"/>
        <v>1.6118307498952662</v>
      </c>
      <c r="E1962" s="24">
        <f t="shared" si="307"/>
        <v>1.6118307498952662</v>
      </c>
      <c r="F1962" s="3">
        <f t="shared" si="312"/>
        <v>32.760787599497277</v>
      </c>
      <c r="G1962" s="3">
        <f t="shared" si="313"/>
        <v>32.760787599497277</v>
      </c>
      <c r="H1962" s="13">
        <v>0.11127450980392158</v>
      </c>
      <c r="I1962" s="2">
        <f t="shared" si="306"/>
        <v>0.26705882352941179</v>
      </c>
      <c r="J1962" s="2">
        <f t="shared" si="308"/>
        <v>0.26705882352941179</v>
      </c>
      <c r="K1962" s="2">
        <f t="shared" si="309"/>
        <v>0.26705882352941179</v>
      </c>
      <c r="L1962" s="2">
        <f t="shared" si="309"/>
        <v>0.26705882352941179</v>
      </c>
      <c r="M1962" s="2">
        <f t="shared" si="310"/>
        <v>0</v>
      </c>
      <c r="N1962" s="2">
        <f t="shared" si="311"/>
        <v>0</v>
      </c>
    </row>
    <row r="1963" spans="1:14">
      <c r="A1963" s="5">
        <v>41721.750113368056</v>
      </c>
      <c r="B1963">
        <v>18</v>
      </c>
      <c r="C1963" s="27">
        <v>6.5600000000000006E-2</v>
      </c>
      <c r="D1963" s="24">
        <f t="shared" si="305"/>
        <v>2.1491076665270215</v>
      </c>
      <c r="E1963" s="24">
        <f t="shared" si="307"/>
        <v>2.1491076665270215</v>
      </c>
      <c r="F1963" s="3">
        <f t="shared" si="312"/>
        <v>32.760787599497277</v>
      </c>
      <c r="G1963" s="3">
        <f t="shared" si="313"/>
        <v>32.760787599497277</v>
      </c>
      <c r="H1963" s="13">
        <v>3.8725490196078426E-2</v>
      </c>
      <c r="I1963" s="2">
        <f t="shared" si="306"/>
        <v>9.2941176470588222E-2</v>
      </c>
      <c r="J1963" s="2">
        <f t="shared" si="308"/>
        <v>9.2941176470588222E-2</v>
      </c>
      <c r="K1963" s="2">
        <f t="shared" si="309"/>
        <v>9.2941176470588222E-2</v>
      </c>
      <c r="L1963" s="2">
        <f t="shared" si="309"/>
        <v>9.2941176470588222E-2</v>
      </c>
      <c r="M1963" s="2">
        <f t="shared" si="310"/>
        <v>0</v>
      </c>
      <c r="N1963" s="2">
        <f t="shared" si="311"/>
        <v>0</v>
      </c>
    </row>
    <row r="1964" spans="1:14">
      <c r="A1964" s="5">
        <v>41721.791780092593</v>
      </c>
      <c r="B1964">
        <v>19</v>
      </c>
      <c r="C1964" s="27">
        <v>9.8400000000000015E-2</v>
      </c>
      <c r="D1964" s="24">
        <f t="shared" si="305"/>
        <v>3.2236614997905324</v>
      </c>
      <c r="E1964" s="24">
        <f t="shared" si="307"/>
        <v>3.2236614997905324</v>
      </c>
      <c r="F1964" s="3">
        <f t="shared" si="312"/>
        <v>32.760787599497277</v>
      </c>
      <c r="G1964" s="3">
        <f t="shared" si="313"/>
        <v>32.760787599497277</v>
      </c>
      <c r="H1964" s="13">
        <v>5.392156862745098E-3</v>
      </c>
      <c r="I1964" s="2">
        <f t="shared" si="306"/>
        <v>1.2941176470588235E-2</v>
      </c>
      <c r="J1964" s="2">
        <f t="shared" si="308"/>
        <v>1.2941176470588235E-2</v>
      </c>
      <c r="K1964" s="2">
        <f t="shared" si="309"/>
        <v>1.2941176470588235E-2</v>
      </c>
      <c r="L1964" s="2">
        <f t="shared" si="309"/>
        <v>1.2941176470588235E-2</v>
      </c>
      <c r="M1964" s="2">
        <f t="shared" si="310"/>
        <v>0</v>
      </c>
      <c r="N1964" s="2">
        <f t="shared" si="311"/>
        <v>0</v>
      </c>
    </row>
    <row r="1965" spans="1:14">
      <c r="A1965" s="5">
        <v>41721.833446817131</v>
      </c>
      <c r="B1965">
        <v>20</v>
      </c>
      <c r="C1965" s="27">
        <v>8.2000000000000003E-2</v>
      </c>
      <c r="D1965" s="24">
        <f t="shared" si="305"/>
        <v>2.6863845831587767</v>
      </c>
      <c r="E1965" s="24">
        <f t="shared" si="307"/>
        <v>2.6863845831587767</v>
      </c>
      <c r="F1965" s="3">
        <f t="shared" si="312"/>
        <v>32.760787599497277</v>
      </c>
      <c r="G1965" s="3">
        <f t="shared" si="313"/>
        <v>32.760787599497277</v>
      </c>
      <c r="H1965" s="13">
        <v>0</v>
      </c>
      <c r="I1965" s="2">
        <f t="shared" si="306"/>
        <v>0</v>
      </c>
      <c r="J1965" s="2">
        <f t="shared" si="308"/>
        <v>0</v>
      </c>
      <c r="K1965" s="2">
        <f t="shared" si="309"/>
        <v>0</v>
      </c>
      <c r="L1965" s="2">
        <f t="shared" si="309"/>
        <v>0</v>
      </c>
      <c r="M1965" s="2">
        <f t="shared" si="310"/>
        <v>0</v>
      </c>
      <c r="N1965" s="2">
        <f t="shared" si="311"/>
        <v>0</v>
      </c>
    </row>
    <row r="1966" spans="1:14">
      <c r="A1966" s="5">
        <v>41721.875113541668</v>
      </c>
      <c r="B1966">
        <v>21</v>
      </c>
      <c r="C1966" s="27">
        <v>6.5600000000000006E-2</v>
      </c>
      <c r="D1966" s="24">
        <f t="shared" si="305"/>
        <v>2.1491076665270215</v>
      </c>
      <c r="E1966" s="24">
        <f t="shared" si="307"/>
        <v>2.1491076665270215</v>
      </c>
      <c r="F1966" s="3">
        <f t="shared" si="312"/>
        <v>32.760787599497277</v>
      </c>
      <c r="G1966" s="3">
        <f t="shared" si="313"/>
        <v>32.760787599497277</v>
      </c>
      <c r="H1966" s="13">
        <v>0</v>
      </c>
      <c r="I1966" s="2">
        <f t="shared" si="306"/>
        <v>0</v>
      </c>
      <c r="J1966" s="2">
        <f t="shared" si="308"/>
        <v>0</v>
      </c>
      <c r="K1966" s="2">
        <f t="shared" si="309"/>
        <v>0</v>
      </c>
      <c r="L1966" s="2">
        <f t="shared" si="309"/>
        <v>0</v>
      </c>
      <c r="M1966" s="2">
        <f t="shared" si="310"/>
        <v>0</v>
      </c>
      <c r="N1966" s="2">
        <f t="shared" si="311"/>
        <v>0</v>
      </c>
    </row>
    <row r="1967" spans="1:14">
      <c r="A1967" s="5">
        <v>41721.916780266205</v>
      </c>
      <c r="B1967">
        <v>22</v>
      </c>
      <c r="C1967" s="27">
        <v>4.9200000000000008E-2</v>
      </c>
      <c r="D1967" s="24">
        <f t="shared" si="305"/>
        <v>1.6118307498952662</v>
      </c>
      <c r="E1967" s="24">
        <f t="shared" si="307"/>
        <v>1.6118307498952662</v>
      </c>
      <c r="F1967" s="3">
        <f t="shared" si="312"/>
        <v>32.760787599497277</v>
      </c>
      <c r="G1967" s="3">
        <f t="shared" si="313"/>
        <v>32.760787599497277</v>
      </c>
      <c r="H1967" s="13">
        <v>0</v>
      </c>
      <c r="I1967" s="2">
        <f t="shared" si="306"/>
        <v>0</v>
      </c>
      <c r="J1967" s="2">
        <f t="shared" si="308"/>
        <v>0</v>
      </c>
      <c r="K1967" s="2">
        <f t="shared" si="309"/>
        <v>0</v>
      </c>
      <c r="L1967" s="2">
        <f t="shared" si="309"/>
        <v>0</v>
      </c>
      <c r="M1967" s="2">
        <f t="shared" si="310"/>
        <v>0</v>
      </c>
      <c r="N1967" s="2">
        <f t="shared" si="311"/>
        <v>0</v>
      </c>
    </row>
    <row r="1968" spans="1:14">
      <c r="A1968" s="5">
        <v>41721.958446990742</v>
      </c>
      <c r="B1968">
        <v>23</v>
      </c>
      <c r="C1968" s="27">
        <v>3.2800000000000003E-2</v>
      </c>
      <c r="D1968" s="24">
        <f t="shared" si="305"/>
        <v>1.0745538332635107</v>
      </c>
      <c r="E1968" s="24">
        <f t="shared" si="307"/>
        <v>1.0745538332635107</v>
      </c>
      <c r="F1968" s="3">
        <f t="shared" si="312"/>
        <v>32.760787599497277</v>
      </c>
      <c r="G1968" s="3">
        <f t="shared" si="313"/>
        <v>32.760787599497277</v>
      </c>
      <c r="H1968" s="13">
        <v>0</v>
      </c>
      <c r="I1968" s="2">
        <f t="shared" si="306"/>
        <v>0</v>
      </c>
      <c r="J1968" s="2">
        <f t="shared" si="308"/>
        <v>0</v>
      </c>
      <c r="K1968" s="2">
        <f t="shared" si="309"/>
        <v>0</v>
      </c>
      <c r="L1968" s="2">
        <f t="shared" si="309"/>
        <v>0</v>
      </c>
      <c r="M1968" s="2">
        <f t="shared" si="310"/>
        <v>0</v>
      </c>
      <c r="N1968" s="2">
        <f t="shared" si="311"/>
        <v>0</v>
      </c>
    </row>
    <row r="1969" spans="1:14">
      <c r="A1969" s="5">
        <v>41722.000113715279</v>
      </c>
      <c r="B1969">
        <v>24</v>
      </c>
      <c r="C1969" s="27">
        <v>1.6400000000000001E-2</v>
      </c>
      <c r="D1969" s="24">
        <f t="shared" si="305"/>
        <v>0.53727691663175536</v>
      </c>
      <c r="E1969" s="24">
        <f t="shared" si="307"/>
        <v>0.53727691663175536</v>
      </c>
      <c r="F1969" s="3">
        <f t="shared" si="312"/>
        <v>32.760787599497277</v>
      </c>
      <c r="G1969" s="3">
        <f t="shared" si="313"/>
        <v>32.760787599497277</v>
      </c>
      <c r="H1969" s="13">
        <v>0</v>
      </c>
      <c r="I1969" s="2">
        <f t="shared" si="306"/>
        <v>0</v>
      </c>
      <c r="J1969" s="2">
        <f t="shared" si="308"/>
        <v>0</v>
      </c>
      <c r="K1969" s="2">
        <f t="shared" si="309"/>
        <v>0</v>
      </c>
      <c r="L1969" s="2">
        <f t="shared" si="309"/>
        <v>0</v>
      </c>
      <c r="M1969" s="2">
        <f t="shared" si="310"/>
        <v>0</v>
      </c>
      <c r="N1969" s="2">
        <f t="shared" si="311"/>
        <v>0</v>
      </c>
    </row>
    <row r="1970" spans="1:14">
      <c r="A1970" s="5">
        <v>41722.041780439817</v>
      </c>
      <c r="B1970">
        <v>1</v>
      </c>
      <c r="C1970" s="27">
        <v>1.6400000000000001E-2</v>
      </c>
      <c r="D1970" s="24">
        <f t="shared" si="305"/>
        <v>0.53727691663175536</v>
      </c>
      <c r="E1970" s="24">
        <f t="shared" si="307"/>
        <v>0.53727691663175536</v>
      </c>
      <c r="F1970" s="3">
        <f t="shared" si="312"/>
        <v>32.760787599497277</v>
      </c>
      <c r="G1970" s="3">
        <f t="shared" si="313"/>
        <v>32.760787599497277</v>
      </c>
      <c r="H1970" s="13">
        <v>0</v>
      </c>
      <c r="I1970" s="2">
        <f t="shared" si="306"/>
        <v>0</v>
      </c>
      <c r="J1970" s="2">
        <f t="shared" si="308"/>
        <v>0</v>
      </c>
      <c r="K1970" s="2">
        <f t="shared" si="309"/>
        <v>0</v>
      </c>
      <c r="L1970" s="2">
        <f t="shared" si="309"/>
        <v>0</v>
      </c>
      <c r="M1970" s="2">
        <f t="shared" si="310"/>
        <v>0</v>
      </c>
      <c r="N1970" s="2">
        <f t="shared" si="311"/>
        <v>0</v>
      </c>
    </row>
    <row r="1971" spans="1:14">
      <c r="A1971" s="5">
        <v>41722.083447164354</v>
      </c>
      <c r="B1971">
        <v>2</v>
      </c>
      <c r="C1971" s="27">
        <v>1.6400000000000001E-2</v>
      </c>
      <c r="D1971" s="24">
        <f t="shared" si="305"/>
        <v>0.53727691663175536</v>
      </c>
      <c r="E1971" s="24">
        <f t="shared" si="307"/>
        <v>0.53727691663175536</v>
      </c>
      <c r="F1971" s="3">
        <f t="shared" si="312"/>
        <v>32.760787599497277</v>
      </c>
      <c r="G1971" s="3">
        <f t="shared" si="313"/>
        <v>32.760787599497277</v>
      </c>
      <c r="H1971" s="13">
        <v>0</v>
      </c>
      <c r="I1971" s="2">
        <f t="shared" si="306"/>
        <v>0</v>
      </c>
      <c r="J1971" s="2">
        <f t="shared" si="308"/>
        <v>0</v>
      </c>
      <c r="K1971" s="2">
        <f t="shared" si="309"/>
        <v>0</v>
      </c>
      <c r="L1971" s="2">
        <f t="shared" si="309"/>
        <v>0</v>
      </c>
      <c r="M1971" s="2">
        <f t="shared" si="310"/>
        <v>0</v>
      </c>
      <c r="N1971" s="2">
        <f t="shared" si="311"/>
        <v>0</v>
      </c>
    </row>
    <row r="1972" spans="1:14">
      <c r="A1972" s="5">
        <v>41722.125113888891</v>
      </c>
      <c r="B1972">
        <v>3</v>
      </c>
      <c r="C1972" s="27">
        <v>1.6400000000000001E-2</v>
      </c>
      <c r="D1972" s="24">
        <f t="shared" si="305"/>
        <v>0.53727691663175536</v>
      </c>
      <c r="E1972" s="24">
        <f t="shared" si="307"/>
        <v>0.53727691663175536</v>
      </c>
      <c r="F1972" s="3">
        <f t="shared" si="312"/>
        <v>32.760787599497277</v>
      </c>
      <c r="G1972" s="3">
        <f t="shared" si="313"/>
        <v>32.760787599497277</v>
      </c>
      <c r="H1972" s="13">
        <v>0</v>
      </c>
      <c r="I1972" s="2">
        <f t="shared" si="306"/>
        <v>0</v>
      </c>
      <c r="J1972" s="2">
        <f t="shared" si="308"/>
        <v>0</v>
      </c>
      <c r="K1972" s="2">
        <f t="shared" si="309"/>
        <v>0</v>
      </c>
      <c r="L1972" s="2">
        <f t="shared" si="309"/>
        <v>0</v>
      </c>
      <c r="M1972" s="2">
        <f t="shared" si="310"/>
        <v>0</v>
      </c>
      <c r="N1972" s="2">
        <f t="shared" si="311"/>
        <v>0</v>
      </c>
    </row>
    <row r="1973" spans="1:14">
      <c r="A1973" s="5">
        <v>41722.166780613428</v>
      </c>
      <c r="B1973">
        <v>4</v>
      </c>
      <c r="C1973" s="27">
        <v>1.6400000000000001E-2</v>
      </c>
      <c r="D1973" s="24">
        <f t="shared" si="305"/>
        <v>0.53727691663175536</v>
      </c>
      <c r="E1973" s="24">
        <f t="shared" si="307"/>
        <v>0.53727691663175536</v>
      </c>
      <c r="F1973" s="3">
        <f t="shared" si="312"/>
        <v>32.760787599497277</v>
      </c>
      <c r="G1973" s="3">
        <f t="shared" si="313"/>
        <v>32.760787599497277</v>
      </c>
      <c r="H1973" s="13">
        <v>0</v>
      </c>
      <c r="I1973" s="2">
        <f t="shared" si="306"/>
        <v>0</v>
      </c>
      <c r="J1973" s="2">
        <f t="shared" si="308"/>
        <v>0</v>
      </c>
      <c r="K1973" s="2">
        <f t="shared" si="309"/>
        <v>0</v>
      </c>
      <c r="L1973" s="2">
        <f t="shared" si="309"/>
        <v>0</v>
      </c>
      <c r="M1973" s="2">
        <f t="shared" si="310"/>
        <v>0</v>
      </c>
      <c r="N1973" s="2">
        <f t="shared" si="311"/>
        <v>0</v>
      </c>
    </row>
    <row r="1974" spans="1:14">
      <c r="A1974" s="5">
        <v>41722.208447337965</v>
      </c>
      <c r="B1974">
        <v>5</v>
      </c>
      <c r="C1974" s="27">
        <v>1.6400000000000001E-2</v>
      </c>
      <c r="D1974" s="24">
        <f t="shared" si="305"/>
        <v>0.53727691663175536</v>
      </c>
      <c r="E1974" s="24">
        <f t="shared" si="307"/>
        <v>0.53727691663175536</v>
      </c>
      <c r="F1974" s="3">
        <f t="shared" si="312"/>
        <v>32.760787599497277</v>
      </c>
      <c r="G1974" s="3">
        <f t="shared" si="313"/>
        <v>32.760787599497277</v>
      </c>
      <c r="H1974" s="13">
        <v>0</v>
      </c>
      <c r="I1974" s="2">
        <f t="shared" si="306"/>
        <v>0</v>
      </c>
      <c r="J1974" s="2">
        <f t="shared" si="308"/>
        <v>0</v>
      </c>
      <c r="K1974" s="2">
        <f t="shared" si="309"/>
        <v>0</v>
      </c>
      <c r="L1974" s="2">
        <f t="shared" si="309"/>
        <v>0</v>
      </c>
      <c r="M1974" s="2">
        <f t="shared" si="310"/>
        <v>0</v>
      </c>
      <c r="N1974" s="2">
        <f t="shared" si="311"/>
        <v>0</v>
      </c>
    </row>
    <row r="1975" spans="1:14">
      <c r="A1975" s="5">
        <v>41722.250114062503</v>
      </c>
      <c r="B1975">
        <v>6</v>
      </c>
      <c r="C1975" s="27">
        <v>3.2800000000000003E-2</v>
      </c>
      <c r="D1975" s="24">
        <f t="shared" si="305"/>
        <v>1.0745538332635107</v>
      </c>
      <c r="E1975" s="24">
        <f t="shared" si="307"/>
        <v>1.0745538332635107</v>
      </c>
      <c r="F1975" s="3">
        <f t="shared" si="312"/>
        <v>32.760787599497277</v>
      </c>
      <c r="G1975" s="3">
        <f t="shared" si="313"/>
        <v>32.760787599497277</v>
      </c>
      <c r="H1975" s="13">
        <v>0</v>
      </c>
      <c r="I1975" s="2">
        <f t="shared" si="306"/>
        <v>0</v>
      </c>
      <c r="J1975" s="2">
        <f t="shared" si="308"/>
        <v>0</v>
      </c>
      <c r="K1975" s="2">
        <f t="shared" si="309"/>
        <v>0</v>
      </c>
      <c r="L1975" s="2">
        <f t="shared" si="309"/>
        <v>0</v>
      </c>
      <c r="M1975" s="2">
        <f t="shared" si="310"/>
        <v>0</v>
      </c>
      <c r="N1975" s="2">
        <f t="shared" si="311"/>
        <v>0</v>
      </c>
    </row>
    <row r="1976" spans="1:14">
      <c r="A1976" s="5">
        <v>41722.29178078704</v>
      </c>
      <c r="B1976">
        <v>7</v>
      </c>
      <c r="C1976" s="27">
        <v>4.9200000000000008E-2</v>
      </c>
      <c r="D1976" s="24">
        <f t="shared" si="305"/>
        <v>1.6118307498952662</v>
      </c>
      <c r="E1976" s="24">
        <f t="shared" si="307"/>
        <v>1.6118307498952662</v>
      </c>
      <c r="F1976" s="3">
        <f t="shared" si="312"/>
        <v>32.760787599497277</v>
      </c>
      <c r="G1976" s="3">
        <f t="shared" si="313"/>
        <v>32.760787599497277</v>
      </c>
      <c r="H1976" s="13">
        <v>1.6176470588235292E-2</v>
      </c>
      <c r="I1976" s="2">
        <f t="shared" si="306"/>
        <v>3.8823529411764701E-2</v>
      </c>
      <c r="J1976" s="2">
        <f t="shared" si="308"/>
        <v>3.8823529411764701E-2</v>
      </c>
      <c r="K1976" s="2">
        <f t="shared" si="309"/>
        <v>3.8823529411764701E-2</v>
      </c>
      <c r="L1976" s="2">
        <f t="shared" si="309"/>
        <v>3.8823529411764701E-2</v>
      </c>
      <c r="M1976" s="2">
        <f t="shared" si="310"/>
        <v>0</v>
      </c>
      <c r="N1976" s="2">
        <f t="shared" si="311"/>
        <v>0</v>
      </c>
    </row>
    <row r="1977" spans="1:14">
      <c r="A1977" s="5">
        <v>41722.333447511577</v>
      </c>
      <c r="B1977">
        <v>8</v>
      </c>
      <c r="C1977" s="27">
        <v>6.5600000000000006E-2</v>
      </c>
      <c r="D1977" s="24">
        <f t="shared" si="305"/>
        <v>2.1491076665270215</v>
      </c>
      <c r="E1977" s="24">
        <f t="shared" si="307"/>
        <v>2.1491076665270215</v>
      </c>
      <c r="F1977" s="3">
        <f t="shared" si="312"/>
        <v>32.760787599497277</v>
      </c>
      <c r="G1977" s="3">
        <f t="shared" si="313"/>
        <v>32.760787599497277</v>
      </c>
      <c r="H1977" s="13">
        <v>7.7450980392156865E-2</v>
      </c>
      <c r="I1977" s="2">
        <f t="shared" si="306"/>
        <v>0.18588235294117647</v>
      </c>
      <c r="J1977" s="2">
        <f t="shared" si="308"/>
        <v>0.18588235294117647</v>
      </c>
      <c r="K1977" s="2">
        <f t="shared" si="309"/>
        <v>0.18588235294117647</v>
      </c>
      <c r="L1977" s="2">
        <f t="shared" si="309"/>
        <v>0.18588235294117647</v>
      </c>
      <c r="M1977" s="2">
        <f t="shared" si="310"/>
        <v>0</v>
      </c>
      <c r="N1977" s="2">
        <f t="shared" si="311"/>
        <v>0</v>
      </c>
    </row>
    <row r="1978" spans="1:14">
      <c r="A1978" s="5">
        <v>41722.375114236114</v>
      </c>
      <c r="B1978">
        <v>9</v>
      </c>
      <c r="C1978" s="27">
        <v>6.5600000000000006E-2</v>
      </c>
      <c r="D1978" s="24">
        <f t="shared" si="305"/>
        <v>2.1491076665270215</v>
      </c>
      <c r="E1978" s="24">
        <f t="shared" si="307"/>
        <v>2.1491076665270215</v>
      </c>
      <c r="F1978" s="3">
        <f t="shared" si="312"/>
        <v>32.760787599497277</v>
      </c>
      <c r="G1978" s="3">
        <f t="shared" si="313"/>
        <v>32.760787599497277</v>
      </c>
      <c r="H1978" s="13">
        <v>0.21470588235294119</v>
      </c>
      <c r="I1978" s="2">
        <f t="shared" si="306"/>
        <v>0.51529411764705879</v>
      </c>
      <c r="J1978" s="2">
        <f t="shared" si="308"/>
        <v>0.51529411764705879</v>
      </c>
      <c r="K1978" s="2">
        <f t="shared" si="309"/>
        <v>0.51529411764705879</v>
      </c>
      <c r="L1978" s="2">
        <f t="shared" si="309"/>
        <v>0.51529411764705879</v>
      </c>
      <c r="M1978" s="2">
        <f t="shared" si="310"/>
        <v>0</v>
      </c>
      <c r="N1978" s="2">
        <f t="shared" si="311"/>
        <v>0</v>
      </c>
    </row>
    <row r="1979" spans="1:14">
      <c r="A1979" s="5">
        <v>41722.416780960652</v>
      </c>
      <c r="B1979">
        <v>10</v>
      </c>
      <c r="C1979" s="27">
        <v>4.9200000000000008E-2</v>
      </c>
      <c r="D1979" s="24">
        <f t="shared" si="305"/>
        <v>1.6118307498952662</v>
      </c>
      <c r="E1979" s="24">
        <f t="shared" si="307"/>
        <v>1.6118307498952662</v>
      </c>
      <c r="F1979" s="3">
        <f t="shared" si="312"/>
        <v>32.760787599497277</v>
      </c>
      <c r="G1979" s="3">
        <f t="shared" si="313"/>
        <v>32.760787599497277</v>
      </c>
      <c r="H1979" s="13">
        <v>0.41911764705882348</v>
      </c>
      <c r="I1979" s="2">
        <f t="shared" si="306"/>
        <v>1.0058823529411762</v>
      </c>
      <c r="J1979" s="2">
        <f t="shared" si="308"/>
        <v>1.0058823529411762</v>
      </c>
      <c r="K1979" s="2">
        <f t="shared" si="309"/>
        <v>1.0058823529411762</v>
      </c>
      <c r="L1979" s="2">
        <f t="shared" si="309"/>
        <v>1.0058823529411762</v>
      </c>
      <c r="M1979" s="2">
        <f t="shared" si="310"/>
        <v>0</v>
      </c>
      <c r="N1979" s="2">
        <f t="shared" si="311"/>
        <v>0</v>
      </c>
    </row>
    <row r="1980" spans="1:14">
      <c r="A1980" s="5">
        <v>41722.458447685189</v>
      </c>
      <c r="B1980">
        <v>11</v>
      </c>
      <c r="C1980" s="27">
        <v>3.2800000000000003E-2</v>
      </c>
      <c r="D1980" s="24">
        <f t="shared" si="305"/>
        <v>1.0745538332635107</v>
      </c>
      <c r="E1980" s="24">
        <f t="shared" si="307"/>
        <v>1.0745538332635107</v>
      </c>
      <c r="F1980" s="3">
        <f t="shared" si="312"/>
        <v>32.760787599497277</v>
      </c>
      <c r="G1980" s="3">
        <f t="shared" si="313"/>
        <v>32.760787599497277</v>
      </c>
      <c r="H1980" s="13">
        <v>0.49019607843137253</v>
      </c>
      <c r="I1980" s="2">
        <f t="shared" si="306"/>
        <v>1.1764705882352939</v>
      </c>
      <c r="J1980" s="2">
        <f t="shared" si="308"/>
        <v>1.1764705882352939</v>
      </c>
      <c r="K1980" s="2">
        <f t="shared" si="309"/>
        <v>1.0745538332635107</v>
      </c>
      <c r="L1980" s="2">
        <f t="shared" si="309"/>
        <v>1.0745538332635107</v>
      </c>
      <c r="M1980" s="2">
        <f t="shared" si="310"/>
        <v>0.10191675497178321</v>
      </c>
      <c r="N1980" s="2">
        <f t="shared" si="311"/>
        <v>0.10191675497178321</v>
      </c>
    </row>
    <row r="1981" spans="1:14">
      <c r="A1981" s="5">
        <v>41722.500114409719</v>
      </c>
      <c r="B1981">
        <v>12</v>
      </c>
      <c r="C1981" s="27">
        <v>3.2800000000000003E-2</v>
      </c>
      <c r="D1981" s="24">
        <f t="shared" si="305"/>
        <v>1.0745538332635107</v>
      </c>
      <c r="E1981" s="24">
        <f t="shared" si="307"/>
        <v>1.0745538332635107</v>
      </c>
      <c r="F1981" s="3">
        <f t="shared" si="312"/>
        <v>32.760787599497277</v>
      </c>
      <c r="G1981" s="3">
        <f t="shared" si="313"/>
        <v>32.760787599497277</v>
      </c>
      <c r="H1981" s="13">
        <v>0.59901960784313724</v>
      </c>
      <c r="I1981" s="2">
        <f t="shared" si="306"/>
        <v>1.4376470588235293</v>
      </c>
      <c r="J1981" s="2">
        <f t="shared" si="308"/>
        <v>1.4376470588235293</v>
      </c>
      <c r="K1981" s="2">
        <f t="shared" si="309"/>
        <v>1.0745538332635107</v>
      </c>
      <c r="L1981" s="2">
        <f t="shared" si="309"/>
        <v>1.0745538332635107</v>
      </c>
      <c r="M1981" s="2">
        <f t="shared" si="310"/>
        <v>0.36309322556001855</v>
      </c>
      <c r="N1981" s="2">
        <f t="shared" si="311"/>
        <v>0.36309322556001855</v>
      </c>
    </row>
    <row r="1982" spans="1:14">
      <c r="A1982" s="5">
        <v>41722.541781134256</v>
      </c>
      <c r="B1982">
        <v>13</v>
      </c>
      <c r="C1982" s="27">
        <v>3.2800000000000003E-2</v>
      </c>
      <c r="D1982" s="24">
        <f t="shared" si="305"/>
        <v>1.0745538332635107</v>
      </c>
      <c r="E1982" s="24">
        <f t="shared" si="307"/>
        <v>1.0745538332635107</v>
      </c>
      <c r="F1982" s="3">
        <f t="shared" si="312"/>
        <v>32.760787599497277</v>
      </c>
      <c r="G1982" s="3">
        <f t="shared" si="313"/>
        <v>32.760787599497277</v>
      </c>
      <c r="H1982" s="13">
        <v>0.52990196078431373</v>
      </c>
      <c r="I1982" s="2">
        <f t="shared" si="306"/>
        <v>1.2717647058823529</v>
      </c>
      <c r="J1982" s="2">
        <f t="shared" si="308"/>
        <v>1.2717647058823529</v>
      </c>
      <c r="K1982" s="2">
        <f t="shared" si="309"/>
        <v>1.0745538332635107</v>
      </c>
      <c r="L1982" s="2">
        <f t="shared" si="309"/>
        <v>1.0745538332635107</v>
      </c>
      <c r="M1982" s="2">
        <f t="shared" si="310"/>
        <v>0.19721087261884218</v>
      </c>
      <c r="N1982" s="2">
        <f t="shared" si="311"/>
        <v>0.19721087261884218</v>
      </c>
    </row>
    <row r="1983" spans="1:14">
      <c r="A1983" s="5">
        <v>41722.583447858793</v>
      </c>
      <c r="B1983">
        <v>14</v>
      </c>
      <c r="C1983" s="27">
        <v>3.2800000000000003E-2</v>
      </c>
      <c r="D1983" s="24">
        <f t="shared" si="305"/>
        <v>1.0745538332635107</v>
      </c>
      <c r="E1983" s="24">
        <f t="shared" si="307"/>
        <v>1.0745538332635107</v>
      </c>
      <c r="F1983" s="3">
        <f t="shared" si="312"/>
        <v>32.760787599497277</v>
      </c>
      <c r="G1983" s="3">
        <f t="shared" si="313"/>
        <v>32.760787599497277</v>
      </c>
      <c r="H1983" s="13">
        <v>0.45490196078431366</v>
      </c>
      <c r="I1983" s="2">
        <f t="shared" si="306"/>
        <v>1.0917647058823527</v>
      </c>
      <c r="J1983" s="2">
        <f t="shared" si="308"/>
        <v>1.0917647058823527</v>
      </c>
      <c r="K1983" s="2">
        <f t="shared" si="309"/>
        <v>1.0745538332635107</v>
      </c>
      <c r="L1983" s="2">
        <f t="shared" si="309"/>
        <v>1.0745538332635107</v>
      </c>
      <c r="M1983" s="2">
        <f t="shared" si="310"/>
        <v>1.7210872618842021E-2</v>
      </c>
      <c r="N1983" s="2">
        <f t="shared" si="311"/>
        <v>1.7210872618842021E-2</v>
      </c>
    </row>
    <row r="1984" spans="1:14">
      <c r="A1984" s="5">
        <v>41722.62511458333</v>
      </c>
      <c r="B1984">
        <v>15</v>
      </c>
      <c r="C1984" s="27">
        <v>3.2800000000000003E-2</v>
      </c>
      <c r="D1984" s="24">
        <f t="shared" si="305"/>
        <v>1.0745538332635107</v>
      </c>
      <c r="E1984" s="24">
        <f t="shared" si="307"/>
        <v>1.0745538332635107</v>
      </c>
      <c r="F1984" s="3">
        <f t="shared" si="312"/>
        <v>32.760787599497277</v>
      </c>
      <c r="G1984" s="3">
        <f t="shared" si="313"/>
        <v>32.760787599497277</v>
      </c>
      <c r="H1984" s="13">
        <v>0.40833333333333333</v>
      </c>
      <c r="I1984" s="2">
        <f t="shared" si="306"/>
        <v>0.98</v>
      </c>
      <c r="J1984" s="2">
        <f t="shared" si="308"/>
        <v>0.98</v>
      </c>
      <c r="K1984" s="2">
        <f t="shared" si="309"/>
        <v>0.98</v>
      </c>
      <c r="L1984" s="2">
        <f t="shared" si="309"/>
        <v>0.98</v>
      </c>
      <c r="M1984" s="2">
        <f t="shared" si="310"/>
        <v>0</v>
      </c>
      <c r="N1984" s="2">
        <f t="shared" si="311"/>
        <v>0</v>
      </c>
    </row>
    <row r="1985" spans="1:14">
      <c r="A1985" s="5">
        <v>41722.666781307867</v>
      </c>
      <c r="B1985">
        <v>16</v>
      </c>
      <c r="C1985" s="27">
        <v>3.2800000000000003E-2</v>
      </c>
      <c r="D1985" s="24">
        <f t="shared" si="305"/>
        <v>1.0745538332635107</v>
      </c>
      <c r="E1985" s="24">
        <f t="shared" si="307"/>
        <v>1.0745538332635107</v>
      </c>
      <c r="F1985" s="3">
        <f t="shared" si="312"/>
        <v>32.760787599497277</v>
      </c>
      <c r="G1985" s="3">
        <f t="shared" si="313"/>
        <v>32.760787599497277</v>
      </c>
      <c r="H1985" s="13">
        <v>0.23970588235294116</v>
      </c>
      <c r="I1985" s="2">
        <f t="shared" si="306"/>
        <v>0.57529411764705873</v>
      </c>
      <c r="J1985" s="2">
        <f t="shared" si="308"/>
        <v>0.57529411764705873</v>
      </c>
      <c r="K1985" s="2">
        <f t="shared" si="309"/>
        <v>0.57529411764705873</v>
      </c>
      <c r="L1985" s="2">
        <f t="shared" si="309"/>
        <v>0.57529411764705873</v>
      </c>
      <c r="M1985" s="2">
        <f t="shared" si="310"/>
        <v>0</v>
      </c>
      <c r="N1985" s="2">
        <f t="shared" si="311"/>
        <v>0</v>
      </c>
    </row>
    <row r="1986" spans="1:14">
      <c r="A1986" s="5">
        <v>41722.708448032405</v>
      </c>
      <c r="B1986">
        <v>17</v>
      </c>
      <c r="C1986" s="27">
        <v>4.9200000000000008E-2</v>
      </c>
      <c r="D1986" s="24">
        <f t="shared" ref="D1986:D2049" si="314">C1986*F1986</f>
        <v>1.6118307498952662</v>
      </c>
      <c r="E1986" s="24">
        <f t="shared" si="307"/>
        <v>1.6118307498952662</v>
      </c>
      <c r="F1986" s="3">
        <f t="shared" si="312"/>
        <v>32.760787599497277</v>
      </c>
      <c r="G1986" s="3">
        <f t="shared" si="313"/>
        <v>32.760787599497277</v>
      </c>
      <c r="H1986" s="13">
        <v>0.12107843137254901</v>
      </c>
      <c r="I1986" s="2">
        <f t="shared" ref="I1986:I2049" si="315">H1986*$AA$3</f>
        <v>0.29058823529411759</v>
      </c>
      <c r="J1986" s="2">
        <f t="shared" si="308"/>
        <v>0.29058823529411759</v>
      </c>
      <c r="K1986" s="2">
        <f t="shared" si="309"/>
        <v>0.29058823529411759</v>
      </c>
      <c r="L1986" s="2">
        <f t="shared" si="309"/>
        <v>0.29058823529411759</v>
      </c>
      <c r="M1986" s="2">
        <f t="shared" si="310"/>
        <v>0</v>
      </c>
      <c r="N1986" s="2">
        <f t="shared" si="311"/>
        <v>0</v>
      </c>
    </row>
    <row r="1987" spans="1:14">
      <c r="A1987" s="5">
        <v>41722.750114756942</v>
      </c>
      <c r="B1987">
        <v>18</v>
      </c>
      <c r="C1987" s="27">
        <v>6.5600000000000006E-2</v>
      </c>
      <c r="D1987" s="24">
        <f t="shared" si="314"/>
        <v>2.1491076665270215</v>
      </c>
      <c r="E1987" s="24">
        <f t="shared" ref="E1987:E2050" si="316">C1987*G1987</f>
        <v>2.1491076665270215</v>
      </c>
      <c r="F1987" s="3">
        <f t="shared" si="312"/>
        <v>32.760787599497277</v>
      </c>
      <c r="G1987" s="3">
        <f t="shared" si="313"/>
        <v>32.760787599497277</v>
      </c>
      <c r="H1987" s="13">
        <v>4.0196078431372545E-2</v>
      </c>
      <c r="I1987" s="2">
        <f t="shared" si="315"/>
        <v>9.64705882352941E-2</v>
      </c>
      <c r="J1987" s="2">
        <f t="shared" ref="J1987:J2050" si="317">H1987*$AB$3</f>
        <v>9.64705882352941E-2</v>
      </c>
      <c r="K1987" s="2">
        <f t="shared" ref="K1987:L2050" si="318">IF(D1987&gt;I1987,I1987,D1987)</f>
        <v>9.64705882352941E-2</v>
      </c>
      <c r="L1987" s="2">
        <f t="shared" si="318"/>
        <v>9.64705882352941E-2</v>
      </c>
      <c r="M1987" s="2">
        <f t="shared" ref="M1987:M2050" si="319">IF(I1987&gt;D1987,I1987-D1987,0)</f>
        <v>0</v>
      </c>
      <c r="N1987" s="2">
        <f t="shared" ref="N1987:N2050" si="320">IF(J1987&gt;E1987,J1987-E1987,0)</f>
        <v>0</v>
      </c>
    </row>
    <row r="1988" spans="1:14">
      <c r="A1988" s="5">
        <v>41722.791781481479</v>
      </c>
      <c r="B1988">
        <v>19</v>
      </c>
      <c r="C1988" s="27">
        <v>9.8400000000000015E-2</v>
      </c>
      <c r="D1988" s="24">
        <f t="shared" si="314"/>
        <v>3.2236614997905324</v>
      </c>
      <c r="E1988" s="24">
        <f t="shared" si="316"/>
        <v>3.2236614997905324</v>
      </c>
      <c r="F1988" s="3">
        <f t="shared" si="312"/>
        <v>32.760787599497277</v>
      </c>
      <c r="G1988" s="3">
        <f t="shared" si="313"/>
        <v>32.760787599497277</v>
      </c>
      <c r="H1988" s="13">
        <v>5.8823529411764705E-3</v>
      </c>
      <c r="I1988" s="2">
        <f t="shared" si="315"/>
        <v>1.4117647058823528E-2</v>
      </c>
      <c r="J1988" s="2">
        <f t="shared" si="317"/>
        <v>1.4117647058823528E-2</v>
      </c>
      <c r="K1988" s="2">
        <f t="shared" si="318"/>
        <v>1.4117647058823528E-2</v>
      </c>
      <c r="L1988" s="2">
        <f t="shared" si="318"/>
        <v>1.4117647058823528E-2</v>
      </c>
      <c r="M1988" s="2">
        <f t="shared" si="319"/>
        <v>0</v>
      </c>
      <c r="N1988" s="2">
        <f t="shared" si="320"/>
        <v>0</v>
      </c>
    </row>
    <row r="1989" spans="1:14">
      <c r="A1989" s="5">
        <v>41722.833448206016</v>
      </c>
      <c r="B1989">
        <v>20</v>
      </c>
      <c r="C1989" s="27">
        <v>8.2000000000000003E-2</v>
      </c>
      <c r="D1989" s="24">
        <f t="shared" si="314"/>
        <v>2.6863845831587767</v>
      </c>
      <c r="E1989" s="24">
        <f t="shared" si="316"/>
        <v>2.6863845831587767</v>
      </c>
      <c r="F1989" s="3">
        <f t="shared" si="312"/>
        <v>32.760787599497277</v>
      </c>
      <c r="G1989" s="3">
        <f t="shared" si="313"/>
        <v>32.760787599497277</v>
      </c>
      <c r="H1989" s="13">
        <v>0</v>
      </c>
      <c r="I1989" s="2">
        <f t="shared" si="315"/>
        <v>0</v>
      </c>
      <c r="J1989" s="2">
        <f t="shared" si="317"/>
        <v>0</v>
      </c>
      <c r="K1989" s="2">
        <f t="shared" si="318"/>
        <v>0</v>
      </c>
      <c r="L1989" s="2">
        <f t="shared" si="318"/>
        <v>0</v>
      </c>
      <c r="M1989" s="2">
        <f t="shared" si="319"/>
        <v>0</v>
      </c>
      <c r="N1989" s="2">
        <f t="shared" si="320"/>
        <v>0</v>
      </c>
    </row>
    <row r="1990" spans="1:14">
      <c r="A1990" s="5">
        <v>41722.875114930554</v>
      </c>
      <c r="B1990">
        <v>21</v>
      </c>
      <c r="C1990" s="27">
        <v>6.5600000000000006E-2</v>
      </c>
      <c r="D1990" s="24">
        <f t="shared" si="314"/>
        <v>2.1491076665270215</v>
      </c>
      <c r="E1990" s="24">
        <f t="shared" si="316"/>
        <v>2.1491076665270215</v>
      </c>
      <c r="F1990" s="3">
        <f t="shared" si="312"/>
        <v>32.760787599497277</v>
      </c>
      <c r="G1990" s="3">
        <f t="shared" si="313"/>
        <v>32.760787599497277</v>
      </c>
      <c r="H1990" s="13">
        <v>0</v>
      </c>
      <c r="I1990" s="2">
        <f t="shared" si="315"/>
        <v>0</v>
      </c>
      <c r="J1990" s="2">
        <f t="shared" si="317"/>
        <v>0</v>
      </c>
      <c r="K1990" s="2">
        <f t="shared" si="318"/>
        <v>0</v>
      </c>
      <c r="L1990" s="2">
        <f t="shared" si="318"/>
        <v>0</v>
      </c>
      <c r="M1990" s="2">
        <f t="shared" si="319"/>
        <v>0</v>
      </c>
      <c r="N1990" s="2">
        <f t="shared" si="320"/>
        <v>0</v>
      </c>
    </row>
    <row r="1991" spans="1:14">
      <c r="A1991" s="5">
        <v>41722.916781655091</v>
      </c>
      <c r="B1991">
        <v>22</v>
      </c>
      <c r="C1991" s="27">
        <v>4.9200000000000008E-2</v>
      </c>
      <c r="D1991" s="24">
        <f t="shared" si="314"/>
        <v>1.6118307498952662</v>
      </c>
      <c r="E1991" s="24">
        <f t="shared" si="316"/>
        <v>1.6118307498952662</v>
      </c>
      <c r="F1991" s="3">
        <f t="shared" si="312"/>
        <v>32.760787599497277</v>
      </c>
      <c r="G1991" s="3">
        <f t="shared" si="313"/>
        <v>32.760787599497277</v>
      </c>
      <c r="H1991" s="13">
        <v>0</v>
      </c>
      <c r="I1991" s="2">
        <f t="shared" si="315"/>
        <v>0</v>
      </c>
      <c r="J1991" s="2">
        <f t="shared" si="317"/>
        <v>0</v>
      </c>
      <c r="K1991" s="2">
        <f t="shared" si="318"/>
        <v>0</v>
      </c>
      <c r="L1991" s="2">
        <f t="shared" si="318"/>
        <v>0</v>
      </c>
      <c r="M1991" s="2">
        <f t="shared" si="319"/>
        <v>0</v>
      </c>
      <c r="N1991" s="2">
        <f t="shared" si="320"/>
        <v>0</v>
      </c>
    </row>
    <row r="1992" spans="1:14">
      <c r="A1992" s="5">
        <v>41722.958448379628</v>
      </c>
      <c r="B1992">
        <v>23</v>
      </c>
      <c r="C1992" s="27">
        <v>3.2800000000000003E-2</v>
      </c>
      <c r="D1992" s="24">
        <f t="shared" si="314"/>
        <v>1.0745538332635107</v>
      </c>
      <c r="E1992" s="24">
        <f t="shared" si="316"/>
        <v>1.0745538332635107</v>
      </c>
      <c r="F1992" s="3">
        <f t="shared" si="312"/>
        <v>32.760787599497277</v>
      </c>
      <c r="G1992" s="3">
        <f t="shared" si="313"/>
        <v>32.760787599497277</v>
      </c>
      <c r="H1992" s="13">
        <v>0</v>
      </c>
      <c r="I1992" s="2">
        <f t="shared" si="315"/>
        <v>0</v>
      </c>
      <c r="J1992" s="2">
        <f t="shared" si="317"/>
        <v>0</v>
      </c>
      <c r="K1992" s="2">
        <f t="shared" si="318"/>
        <v>0</v>
      </c>
      <c r="L1992" s="2">
        <f t="shared" si="318"/>
        <v>0</v>
      </c>
      <c r="M1992" s="2">
        <f t="shared" si="319"/>
        <v>0</v>
      </c>
      <c r="N1992" s="2">
        <f t="shared" si="320"/>
        <v>0</v>
      </c>
    </row>
    <row r="1993" spans="1:14">
      <c r="A1993" s="5">
        <v>41723.000115104165</v>
      </c>
      <c r="B1993">
        <v>24</v>
      </c>
      <c r="C1993" s="27">
        <v>1.6400000000000001E-2</v>
      </c>
      <c r="D1993" s="24">
        <f t="shared" si="314"/>
        <v>0.53727691663175536</v>
      </c>
      <c r="E1993" s="24">
        <f t="shared" si="316"/>
        <v>0.53727691663175536</v>
      </c>
      <c r="F1993" s="3">
        <f t="shared" si="312"/>
        <v>32.760787599497277</v>
      </c>
      <c r="G1993" s="3">
        <f t="shared" si="313"/>
        <v>32.760787599497277</v>
      </c>
      <c r="H1993" s="13">
        <v>0</v>
      </c>
      <c r="I1993" s="2">
        <f t="shared" si="315"/>
        <v>0</v>
      </c>
      <c r="J1993" s="2">
        <f t="shared" si="317"/>
        <v>0</v>
      </c>
      <c r="K1993" s="2">
        <f t="shared" si="318"/>
        <v>0</v>
      </c>
      <c r="L1993" s="2">
        <f t="shared" si="318"/>
        <v>0</v>
      </c>
      <c r="M1993" s="2">
        <f t="shared" si="319"/>
        <v>0</v>
      </c>
      <c r="N1993" s="2">
        <f t="shared" si="320"/>
        <v>0</v>
      </c>
    </row>
    <row r="1994" spans="1:14">
      <c r="A1994" s="5">
        <v>41723.041781828702</v>
      </c>
      <c r="B1994">
        <v>1</v>
      </c>
      <c r="C1994" s="27">
        <v>1.6400000000000001E-2</v>
      </c>
      <c r="D1994" s="24">
        <f t="shared" si="314"/>
        <v>0.53727691663175536</v>
      </c>
      <c r="E1994" s="24">
        <f t="shared" si="316"/>
        <v>0.53727691663175536</v>
      </c>
      <c r="F1994" s="3">
        <f t="shared" ref="F1994:F2057" si="321">$X$4</f>
        <v>32.760787599497277</v>
      </c>
      <c r="G1994" s="3">
        <f t="shared" si="313"/>
        <v>32.760787599497277</v>
      </c>
      <c r="H1994" s="13">
        <v>0</v>
      </c>
      <c r="I1994" s="2">
        <f t="shared" si="315"/>
        <v>0</v>
      </c>
      <c r="J1994" s="2">
        <f t="shared" si="317"/>
        <v>0</v>
      </c>
      <c r="K1994" s="2">
        <f t="shared" si="318"/>
        <v>0</v>
      </c>
      <c r="L1994" s="2">
        <f t="shared" si="318"/>
        <v>0</v>
      </c>
      <c r="M1994" s="2">
        <f t="shared" si="319"/>
        <v>0</v>
      </c>
      <c r="N1994" s="2">
        <f t="shared" si="320"/>
        <v>0</v>
      </c>
    </row>
    <row r="1995" spans="1:14">
      <c r="A1995" s="5">
        <v>41723.08344855324</v>
      </c>
      <c r="B1995">
        <v>2</v>
      </c>
      <c r="C1995" s="27">
        <v>1.6400000000000001E-2</v>
      </c>
      <c r="D1995" s="24">
        <f t="shared" si="314"/>
        <v>0.53727691663175536</v>
      </c>
      <c r="E1995" s="24">
        <f t="shared" si="316"/>
        <v>0.53727691663175536</v>
      </c>
      <c r="F1995" s="3">
        <f t="shared" si="321"/>
        <v>32.760787599497277</v>
      </c>
      <c r="G1995" s="3">
        <f t="shared" ref="G1995:G2058" si="322">$X$43</f>
        <v>32.760787599497277</v>
      </c>
      <c r="H1995" s="13">
        <v>0</v>
      </c>
      <c r="I1995" s="2">
        <f t="shared" si="315"/>
        <v>0</v>
      </c>
      <c r="J1995" s="2">
        <f t="shared" si="317"/>
        <v>0</v>
      </c>
      <c r="K1995" s="2">
        <f t="shared" si="318"/>
        <v>0</v>
      </c>
      <c r="L1995" s="2">
        <f t="shared" si="318"/>
        <v>0</v>
      </c>
      <c r="M1995" s="2">
        <f t="shared" si="319"/>
        <v>0</v>
      </c>
      <c r="N1995" s="2">
        <f t="shared" si="320"/>
        <v>0</v>
      </c>
    </row>
    <row r="1996" spans="1:14">
      <c r="A1996" s="5">
        <v>41723.125115277777</v>
      </c>
      <c r="B1996">
        <v>3</v>
      </c>
      <c r="C1996" s="27">
        <v>1.6400000000000001E-2</v>
      </c>
      <c r="D1996" s="24">
        <f t="shared" si="314"/>
        <v>0.53727691663175536</v>
      </c>
      <c r="E1996" s="24">
        <f t="shared" si="316"/>
        <v>0.53727691663175536</v>
      </c>
      <c r="F1996" s="3">
        <f t="shared" si="321"/>
        <v>32.760787599497277</v>
      </c>
      <c r="G1996" s="3">
        <f t="shared" si="322"/>
        <v>32.760787599497277</v>
      </c>
      <c r="H1996" s="13">
        <v>0</v>
      </c>
      <c r="I1996" s="2">
        <f t="shared" si="315"/>
        <v>0</v>
      </c>
      <c r="J1996" s="2">
        <f t="shared" si="317"/>
        <v>0</v>
      </c>
      <c r="K1996" s="2">
        <f t="shared" si="318"/>
        <v>0</v>
      </c>
      <c r="L1996" s="2">
        <f t="shared" si="318"/>
        <v>0</v>
      </c>
      <c r="M1996" s="2">
        <f t="shared" si="319"/>
        <v>0</v>
      </c>
      <c r="N1996" s="2">
        <f t="shared" si="320"/>
        <v>0</v>
      </c>
    </row>
    <row r="1997" spans="1:14">
      <c r="A1997" s="5">
        <v>41723.166782002314</v>
      </c>
      <c r="B1997">
        <v>4</v>
      </c>
      <c r="C1997" s="27">
        <v>1.6400000000000001E-2</v>
      </c>
      <c r="D1997" s="24">
        <f t="shared" si="314"/>
        <v>0.53727691663175536</v>
      </c>
      <c r="E1997" s="24">
        <f t="shared" si="316"/>
        <v>0.53727691663175536</v>
      </c>
      <c r="F1997" s="3">
        <f t="shared" si="321"/>
        <v>32.760787599497277</v>
      </c>
      <c r="G1997" s="3">
        <f t="shared" si="322"/>
        <v>32.760787599497277</v>
      </c>
      <c r="H1997" s="13">
        <v>0</v>
      </c>
      <c r="I1997" s="2">
        <f t="shared" si="315"/>
        <v>0</v>
      </c>
      <c r="J1997" s="2">
        <f t="shared" si="317"/>
        <v>0</v>
      </c>
      <c r="K1997" s="2">
        <f t="shared" si="318"/>
        <v>0</v>
      </c>
      <c r="L1997" s="2">
        <f t="shared" si="318"/>
        <v>0</v>
      </c>
      <c r="M1997" s="2">
        <f t="shared" si="319"/>
        <v>0</v>
      </c>
      <c r="N1997" s="2">
        <f t="shared" si="320"/>
        <v>0</v>
      </c>
    </row>
    <row r="1998" spans="1:14">
      <c r="A1998" s="5">
        <v>41723.208448726851</v>
      </c>
      <c r="B1998">
        <v>5</v>
      </c>
      <c r="C1998" s="27">
        <v>1.6400000000000001E-2</v>
      </c>
      <c r="D1998" s="24">
        <f t="shared" si="314"/>
        <v>0.53727691663175536</v>
      </c>
      <c r="E1998" s="24">
        <f t="shared" si="316"/>
        <v>0.53727691663175536</v>
      </c>
      <c r="F1998" s="3">
        <f t="shared" si="321"/>
        <v>32.760787599497277</v>
      </c>
      <c r="G1998" s="3">
        <f t="shared" si="322"/>
        <v>32.760787599497277</v>
      </c>
      <c r="H1998" s="13">
        <v>0</v>
      </c>
      <c r="I1998" s="2">
        <f t="shared" si="315"/>
        <v>0</v>
      </c>
      <c r="J1998" s="2">
        <f t="shared" si="317"/>
        <v>0</v>
      </c>
      <c r="K1998" s="2">
        <f t="shared" si="318"/>
        <v>0</v>
      </c>
      <c r="L1998" s="2">
        <f t="shared" si="318"/>
        <v>0</v>
      </c>
      <c r="M1998" s="2">
        <f t="shared" si="319"/>
        <v>0</v>
      </c>
      <c r="N1998" s="2">
        <f t="shared" si="320"/>
        <v>0</v>
      </c>
    </row>
    <row r="1999" spans="1:14">
      <c r="A1999" s="5">
        <v>41723.250115451388</v>
      </c>
      <c r="B1999">
        <v>6</v>
      </c>
      <c r="C1999" s="27">
        <v>3.2800000000000003E-2</v>
      </c>
      <c r="D1999" s="24">
        <f t="shared" si="314"/>
        <v>1.0745538332635107</v>
      </c>
      <c r="E1999" s="24">
        <f t="shared" si="316"/>
        <v>1.0745538332635107</v>
      </c>
      <c r="F1999" s="3">
        <f t="shared" si="321"/>
        <v>32.760787599497277</v>
      </c>
      <c r="G1999" s="3">
        <f t="shared" si="322"/>
        <v>32.760787599497277</v>
      </c>
      <c r="H1999" s="13">
        <v>4.9019607843137254E-4</v>
      </c>
      <c r="I1999" s="2">
        <f t="shared" si="315"/>
        <v>1.176470588235294E-3</v>
      </c>
      <c r="J1999" s="2">
        <f t="shared" si="317"/>
        <v>1.176470588235294E-3</v>
      </c>
      <c r="K1999" s="2">
        <f t="shared" si="318"/>
        <v>1.176470588235294E-3</v>
      </c>
      <c r="L1999" s="2">
        <f t="shared" si="318"/>
        <v>1.176470588235294E-3</v>
      </c>
      <c r="M1999" s="2">
        <f t="shared" si="319"/>
        <v>0</v>
      </c>
      <c r="N1999" s="2">
        <f t="shared" si="320"/>
        <v>0</v>
      </c>
    </row>
    <row r="2000" spans="1:14">
      <c r="A2000" s="5">
        <v>41723.291782175926</v>
      </c>
      <c r="B2000">
        <v>7</v>
      </c>
      <c r="C2000" s="27">
        <v>4.9200000000000008E-2</v>
      </c>
      <c r="D2000" s="24">
        <f t="shared" si="314"/>
        <v>1.6118307498952662</v>
      </c>
      <c r="E2000" s="24">
        <f t="shared" si="316"/>
        <v>1.6118307498952662</v>
      </c>
      <c r="F2000" s="3">
        <f t="shared" si="321"/>
        <v>32.760787599497277</v>
      </c>
      <c r="G2000" s="3">
        <f t="shared" si="322"/>
        <v>32.760787599497277</v>
      </c>
      <c r="H2000" s="13">
        <v>1.7156862745098041E-2</v>
      </c>
      <c r="I2000" s="2">
        <f t="shared" si="315"/>
        <v>4.1176470588235294E-2</v>
      </c>
      <c r="J2000" s="2">
        <f t="shared" si="317"/>
        <v>4.1176470588235294E-2</v>
      </c>
      <c r="K2000" s="2">
        <f t="shared" si="318"/>
        <v>4.1176470588235294E-2</v>
      </c>
      <c r="L2000" s="2">
        <f t="shared" si="318"/>
        <v>4.1176470588235294E-2</v>
      </c>
      <c r="M2000" s="2">
        <f t="shared" si="319"/>
        <v>0</v>
      </c>
      <c r="N2000" s="2">
        <f t="shared" si="320"/>
        <v>0</v>
      </c>
    </row>
    <row r="2001" spans="1:14">
      <c r="A2001" s="5">
        <v>41723.333448900463</v>
      </c>
      <c r="B2001">
        <v>8</v>
      </c>
      <c r="C2001" s="27">
        <v>6.5600000000000006E-2</v>
      </c>
      <c r="D2001" s="24">
        <f t="shared" si="314"/>
        <v>2.1491076665270215</v>
      </c>
      <c r="E2001" s="24">
        <f t="shared" si="316"/>
        <v>2.1491076665270215</v>
      </c>
      <c r="F2001" s="3">
        <f t="shared" si="321"/>
        <v>32.760787599497277</v>
      </c>
      <c r="G2001" s="3">
        <f t="shared" si="322"/>
        <v>32.760787599497277</v>
      </c>
      <c r="H2001" s="13">
        <v>0.19068627450980391</v>
      </c>
      <c r="I2001" s="2">
        <f t="shared" si="315"/>
        <v>0.45764705882352935</v>
      </c>
      <c r="J2001" s="2">
        <f t="shared" si="317"/>
        <v>0.45764705882352935</v>
      </c>
      <c r="K2001" s="2">
        <f t="shared" si="318"/>
        <v>0.45764705882352935</v>
      </c>
      <c r="L2001" s="2">
        <f t="shared" si="318"/>
        <v>0.45764705882352935</v>
      </c>
      <c r="M2001" s="2">
        <f t="shared" si="319"/>
        <v>0</v>
      </c>
      <c r="N2001" s="2">
        <f t="shared" si="320"/>
        <v>0</v>
      </c>
    </row>
    <row r="2002" spans="1:14">
      <c r="A2002" s="5">
        <v>41723.375115625</v>
      </c>
      <c r="B2002">
        <v>9</v>
      </c>
      <c r="C2002" s="27">
        <v>6.5600000000000006E-2</v>
      </c>
      <c r="D2002" s="24">
        <f t="shared" si="314"/>
        <v>2.1491076665270215</v>
      </c>
      <c r="E2002" s="24">
        <f t="shared" si="316"/>
        <v>2.1491076665270215</v>
      </c>
      <c r="F2002" s="3">
        <f t="shared" si="321"/>
        <v>32.760787599497277</v>
      </c>
      <c r="G2002" s="3">
        <f t="shared" si="322"/>
        <v>32.760787599497277</v>
      </c>
      <c r="H2002" s="13">
        <v>0.32549019607843133</v>
      </c>
      <c r="I2002" s="2">
        <f t="shared" si="315"/>
        <v>0.78117647058823514</v>
      </c>
      <c r="J2002" s="2">
        <f t="shared" si="317"/>
        <v>0.78117647058823514</v>
      </c>
      <c r="K2002" s="2">
        <f t="shared" si="318"/>
        <v>0.78117647058823514</v>
      </c>
      <c r="L2002" s="2">
        <f t="shared" si="318"/>
        <v>0.78117647058823514</v>
      </c>
      <c r="M2002" s="2">
        <f t="shared" si="319"/>
        <v>0</v>
      </c>
      <c r="N2002" s="2">
        <f t="shared" si="320"/>
        <v>0</v>
      </c>
    </row>
    <row r="2003" spans="1:14">
      <c r="A2003" s="5">
        <v>41723.416782349537</v>
      </c>
      <c r="B2003">
        <v>10</v>
      </c>
      <c r="C2003" s="27">
        <v>4.9200000000000008E-2</v>
      </c>
      <c r="D2003" s="24">
        <f t="shared" si="314"/>
        <v>1.6118307498952662</v>
      </c>
      <c r="E2003" s="24">
        <f t="shared" si="316"/>
        <v>1.6118307498952662</v>
      </c>
      <c r="F2003" s="3">
        <f t="shared" si="321"/>
        <v>32.760787599497277</v>
      </c>
      <c r="G2003" s="3">
        <f t="shared" si="322"/>
        <v>32.760787599497277</v>
      </c>
      <c r="H2003" s="13">
        <v>0.45392156862745092</v>
      </c>
      <c r="I2003" s="2">
        <f t="shared" si="315"/>
        <v>1.0894117647058821</v>
      </c>
      <c r="J2003" s="2">
        <f t="shared" si="317"/>
        <v>1.0894117647058821</v>
      </c>
      <c r="K2003" s="2">
        <f t="shared" si="318"/>
        <v>1.0894117647058821</v>
      </c>
      <c r="L2003" s="2">
        <f t="shared" si="318"/>
        <v>1.0894117647058821</v>
      </c>
      <c r="M2003" s="2">
        <f t="shared" si="319"/>
        <v>0</v>
      </c>
      <c r="N2003" s="2">
        <f t="shared" si="320"/>
        <v>0</v>
      </c>
    </row>
    <row r="2004" spans="1:14">
      <c r="A2004" s="5">
        <v>41723.458449074074</v>
      </c>
      <c r="B2004">
        <v>11</v>
      </c>
      <c r="C2004" s="27">
        <v>3.2800000000000003E-2</v>
      </c>
      <c r="D2004" s="24">
        <f t="shared" si="314"/>
        <v>1.0745538332635107</v>
      </c>
      <c r="E2004" s="24">
        <f t="shared" si="316"/>
        <v>1.0745538332635107</v>
      </c>
      <c r="F2004" s="3">
        <f t="shared" si="321"/>
        <v>32.760787599497277</v>
      </c>
      <c r="G2004" s="3">
        <f t="shared" si="322"/>
        <v>32.760787599497277</v>
      </c>
      <c r="H2004" s="13">
        <v>0.5338235294117647</v>
      </c>
      <c r="I2004" s="2">
        <f t="shared" si="315"/>
        <v>1.2811764705882351</v>
      </c>
      <c r="J2004" s="2">
        <f t="shared" si="317"/>
        <v>1.2811764705882351</v>
      </c>
      <c r="K2004" s="2">
        <f t="shared" si="318"/>
        <v>1.0745538332635107</v>
      </c>
      <c r="L2004" s="2">
        <f t="shared" si="318"/>
        <v>1.0745538332635107</v>
      </c>
      <c r="M2004" s="2">
        <f t="shared" si="319"/>
        <v>0.20662263732472441</v>
      </c>
      <c r="N2004" s="2">
        <f t="shared" si="320"/>
        <v>0.20662263732472441</v>
      </c>
    </row>
    <row r="2005" spans="1:14">
      <c r="A2005" s="5">
        <v>41723.500115798612</v>
      </c>
      <c r="B2005">
        <v>12</v>
      </c>
      <c r="C2005" s="27">
        <v>3.2800000000000003E-2</v>
      </c>
      <c r="D2005" s="24">
        <f t="shared" si="314"/>
        <v>1.0745538332635107</v>
      </c>
      <c r="E2005" s="24">
        <f t="shared" si="316"/>
        <v>1.0745538332635107</v>
      </c>
      <c r="F2005" s="3">
        <f t="shared" si="321"/>
        <v>32.760787599497277</v>
      </c>
      <c r="G2005" s="3">
        <f t="shared" si="322"/>
        <v>32.760787599497277</v>
      </c>
      <c r="H2005" s="13">
        <v>0.58823529411764708</v>
      </c>
      <c r="I2005" s="2">
        <f t="shared" si="315"/>
        <v>1.411764705882353</v>
      </c>
      <c r="J2005" s="2">
        <f t="shared" si="317"/>
        <v>1.411764705882353</v>
      </c>
      <c r="K2005" s="2">
        <f t="shared" si="318"/>
        <v>1.0745538332635107</v>
      </c>
      <c r="L2005" s="2">
        <f t="shared" si="318"/>
        <v>1.0745538332635107</v>
      </c>
      <c r="M2005" s="2">
        <f t="shared" si="319"/>
        <v>0.33721087261884231</v>
      </c>
      <c r="N2005" s="2">
        <f t="shared" si="320"/>
        <v>0.33721087261884231</v>
      </c>
    </row>
    <row r="2006" spans="1:14">
      <c r="A2006" s="5">
        <v>41723.541782523149</v>
      </c>
      <c r="B2006">
        <v>13</v>
      </c>
      <c r="C2006" s="27">
        <v>3.2800000000000003E-2</v>
      </c>
      <c r="D2006" s="24">
        <f t="shared" si="314"/>
        <v>1.0745538332635107</v>
      </c>
      <c r="E2006" s="24">
        <f t="shared" si="316"/>
        <v>1.0745538332635107</v>
      </c>
      <c r="F2006" s="3">
        <f t="shared" si="321"/>
        <v>32.760787599497277</v>
      </c>
      <c r="G2006" s="3">
        <f t="shared" si="322"/>
        <v>32.760787599497277</v>
      </c>
      <c r="H2006" s="13">
        <v>0.64264705882352935</v>
      </c>
      <c r="I2006" s="2">
        <f t="shared" si="315"/>
        <v>1.5423529411764705</v>
      </c>
      <c r="J2006" s="2">
        <f t="shared" si="317"/>
        <v>1.5423529411764705</v>
      </c>
      <c r="K2006" s="2">
        <f t="shared" si="318"/>
        <v>1.0745538332635107</v>
      </c>
      <c r="L2006" s="2">
        <f t="shared" si="318"/>
        <v>1.0745538332635107</v>
      </c>
      <c r="M2006" s="2">
        <f t="shared" si="319"/>
        <v>0.46779910791295976</v>
      </c>
      <c r="N2006" s="2">
        <f t="shared" si="320"/>
        <v>0.46779910791295976</v>
      </c>
    </row>
    <row r="2007" spans="1:14">
      <c r="A2007" s="5">
        <v>41723.583449247686</v>
      </c>
      <c r="B2007">
        <v>14</v>
      </c>
      <c r="C2007" s="27">
        <v>3.2800000000000003E-2</v>
      </c>
      <c r="D2007" s="24">
        <f t="shared" si="314"/>
        <v>1.0745538332635107</v>
      </c>
      <c r="E2007" s="24">
        <f t="shared" si="316"/>
        <v>1.0745538332635107</v>
      </c>
      <c r="F2007" s="3">
        <f t="shared" si="321"/>
        <v>32.760787599497277</v>
      </c>
      <c r="G2007" s="3">
        <f t="shared" si="322"/>
        <v>32.760787599497277</v>
      </c>
      <c r="H2007" s="13">
        <v>0.61225490196078425</v>
      </c>
      <c r="I2007" s="2">
        <f t="shared" si="315"/>
        <v>1.4694117647058822</v>
      </c>
      <c r="J2007" s="2">
        <f t="shared" si="317"/>
        <v>1.4694117647058822</v>
      </c>
      <c r="K2007" s="2">
        <f t="shared" si="318"/>
        <v>1.0745538332635107</v>
      </c>
      <c r="L2007" s="2">
        <f t="shared" si="318"/>
        <v>1.0745538332635107</v>
      </c>
      <c r="M2007" s="2">
        <f t="shared" si="319"/>
        <v>0.39485793144237147</v>
      </c>
      <c r="N2007" s="2">
        <f t="shared" si="320"/>
        <v>0.39485793144237147</v>
      </c>
    </row>
    <row r="2008" spans="1:14">
      <c r="A2008" s="5">
        <v>41723.625115972223</v>
      </c>
      <c r="B2008">
        <v>15</v>
      </c>
      <c r="C2008" s="27">
        <v>3.2800000000000003E-2</v>
      </c>
      <c r="D2008" s="24">
        <f t="shared" si="314"/>
        <v>1.0745538332635107</v>
      </c>
      <c r="E2008" s="24">
        <f t="shared" si="316"/>
        <v>1.0745538332635107</v>
      </c>
      <c r="F2008" s="3">
        <f t="shared" si="321"/>
        <v>32.760787599497277</v>
      </c>
      <c r="G2008" s="3">
        <f t="shared" si="322"/>
        <v>32.760787599497277</v>
      </c>
      <c r="H2008" s="13">
        <v>0.50539215686274519</v>
      </c>
      <c r="I2008" s="2">
        <f t="shared" si="315"/>
        <v>1.2129411764705884</v>
      </c>
      <c r="J2008" s="2">
        <f t="shared" si="317"/>
        <v>1.2129411764705884</v>
      </c>
      <c r="K2008" s="2">
        <f t="shared" si="318"/>
        <v>1.0745538332635107</v>
      </c>
      <c r="L2008" s="2">
        <f t="shared" si="318"/>
        <v>1.0745538332635107</v>
      </c>
      <c r="M2008" s="2">
        <f t="shared" si="319"/>
        <v>0.13838734320707768</v>
      </c>
      <c r="N2008" s="2">
        <f t="shared" si="320"/>
        <v>0.13838734320707768</v>
      </c>
    </row>
    <row r="2009" spans="1:14">
      <c r="A2009" s="5">
        <v>41723.66678269676</v>
      </c>
      <c r="B2009">
        <v>16</v>
      </c>
      <c r="C2009" s="27">
        <v>3.2800000000000003E-2</v>
      </c>
      <c r="D2009" s="24">
        <f t="shared" si="314"/>
        <v>1.0745538332635107</v>
      </c>
      <c r="E2009" s="24">
        <f t="shared" si="316"/>
        <v>1.0745538332635107</v>
      </c>
      <c r="F2009" s="3">
        <f t="shared" si="321"/>
        <v>32.760787599497277</v>
      </c>
      <c r="G2009" s="3">
        <f t="shared" si="322"/>
        <v>32.760787599497277</v>
      </c>
      <c r="H2009" s="13">
        <v>0.353921568627451</v>
      </c>
      <c r="I2009" s="2">
        <f t="shared" si="315"/>
        <v>0.84941176470588242</v>
      </c>
      <c r="J2009" s="2">
        <f t="shared" si="317"/>
        <v>0.84941176470588242</v>
      </c>
      <c r="K2009" s="2">
        <f t="shared" si="318"/>
        <v>0.84941176470588242</v>
      </c>
      <c r="L2009" s="2">
        <f t="shared" si="318"/>
        <v>0.84941176470588242</v>
      </c>
      <c r="M2009" s="2">
        <f t="shared" si="319"/>
        <v>0</v>
      </c>
      <c r="N2009" s="2">
        <f t="shared" si="320"/>
        <v>0</v>
      </c>
    </row>
    <row r="2010" spans="1:14">
      <c r="A2010" s="5">
        <v>41723.708449421298</v>
      </c>
      <c r="B2010">
        <v>17</v>
      </c>
      <c r="C2010" s="27">
        <v>4.9200000000000008E-2</v>
      </c>
      <c r="D2010" s="24">
        <f t="shared" si="314"/>
        <v>1.6118307498952662</v>
      </c>
      <c r="E2010" s="24">
        <f t="shared" si="316"/>
        <v>1.6118307498952662</v>
      </c>
      <c r="F2010" s="3">
        <f t="shared" si="321"/>
        <v>32.760787599497277</v>
      </c>
      <c r="G2010" s="3">
        <f t="shared" si="322"/>
        <v>32.760787599497277</v>
      </c>
      <c r="H2010" s="13">
        <v>0.13578431372549021</v>
      </c>
      <c r="I2010" s="2">
        <f t="shared" si="315"/>
        <v>0.32588235294117651</v>
      </c>
      <c r="J2010" s="2">
        <f t="shared" si="317"/>
        <v>0.32588235294117651</v>
      </c>
      <c r="K2010" s="2">
        <f t="shared" si="318"/>
        <v>0.32588235294117651</v>
      </c>
      <c r="L2010" s="2">
        <f t="shared" si="318"/>
        <v>0.32588235294117651</v>
      </c>
      <c r="M2010" s="2">
        <f t="shared" si="319"/>
        <v>0</v>
      </c>
      <c r="N2010" s="2">
        <f t="shared" si="320"/>
        <v>0</v>
      </c>
    </row>
    <row r="2011" spans="1:14">
      <c r="A2011" s="5">
        <v>41723.750116145835</v>
      </c>
      <c r="B2011">
        <v>18</v>
      </c>
      <c r="C2011" s="27">
        <v>6.5600000000000006E-2</v>
      </c>
      <c r="D2011" s="24">
        <f t="shared" si="314"/>
        <v>2.1491076665270215</v>
      </c>
      <c r="E2011" s="24">
        <f t="shared" si="316"/>
        <v>2.1491076665270215</v>
      </c>
      <c r="F2011" s="3">
        <f t="shared" si="321"/>
        <v>32.760787599497277</v>
      </c>
      <c r="G2011" s="3">
        <f t="shared" si="322"/>
        <v>32.760787599497277</v>
      </c>
      <c r="H2011" s="13">
        <v>3.8235294117647055E-2</v>
      </c>
      <c r="I2011" s="2">
        <f t="shared" si="315"/>
        <v>9.1764705882352929E-2</v>
      </c>
      <c r="J2011" s="2">
        <f t="shared" si="317"/>
        <v>9.1764705882352929E-2</v>
      </c>
      <c r="K2011" s="2">
        <f t="shared" si="318"/>
        <v>9.1764705882352929E-2</v>
      </c>
      <c r="L2011" s="2">
        <f t="shared" si="318"/>
        <v>9.1764705882352929E-2</v>
      </c>
      <c r="M2011" s="2">
        <f t="shared" si="319"/>
        <v>0</v>
      </c>
      <c r="N2011" s="2">
        <f t="shared" si="320"/>
        <v>0</v>
      </c>
    </row>
    <row r="2012" spans="1:14">
      <c r="A2012" s="5">
        <v>41723.791782870372</v>
      </c>
      <c r="B2012">
        <v>19</v>
      </c>
      <c r="C2012" s="27">
        <v>9.8400000000000015E-2</v>
      </c>
      <c r="D2012" s="24">
        <f t="shared" si="314"/>
        <v>3.2236614997905324</v>
      </c>
      <c r="E2012" s="24">
        <f t="shared" si="316"/>
        <v>3.2236614997905324</v>
      </c>
      <c r="F2012" s="3">
        <f t="shared" si="321"/>
        <v>32.760787599497277</v>
      </c>
      <c r="G2012" s="3">
        <f t="shared" si="322"/>
        <v>32.760787599497277</v>
      </c>
      <c r="H2012" s="13">
        <v>3.9215686274509803E-3</v>
      </c>
      <c r="I2012" s="2">
        <f t="shared" si="315"/>
        <v>9.4117647058823521E-3</v>
      </c>
      <c r="J2012" s="2">
        <f t="shared" si="317"/>
        <v>9.4117647058823521E-3</v>
      </c>
      <c r="K2012" s="2">
        <f t="shared" si="318"/>
        <v>9.4117647058823521E-3</v>
      </c>
      <c r="L2012" s="2">
        <f t="shared" si="318"/>
        <v>9.4117647058823521E-3</v>
      </c>
      <c r="M2012" s="2">
        <f t="shared" si="319"/>
        <v>0</v>
      </c>
      <c r="N2012" s="2">
        <f t="shared" si="320"/>
        <v>0</v>
      </c>
    </row>
    <row r="2013" spans="1:14">
      <c r="A2013" s="5">
        <v>41723.833449594909</v>
      </c>
      <c r="B2013">
        <v>20</v>
      </c>
      <c r="C2013" s="27">
        <v>8.2000000000000003E-2</v>
      </c>
      <c r="D2013" s="24">
        <f t="shared" si="314"/>
        <v>2.6863845831587767</v>
      </c>
      <c r="E2013" s="24">
        <f t="shared" si="316"/>
        <v>2.6863845831587767</v>
      </c>
      <c r="F2013" s="3">
        <f t="shared" si="321"/>
        <v>32.760787599497277</v>
      </c>
      <c r="G2013" s="3">
        <f t="shared" si="322"/>
        <v>32.760787599497277</v>
      </c>
      <c r="H2013" s="13">
        <v>0</v>
      </c>
      <c r="I2013" s="2">
        <f t="shared" si="315"/>
        <v>0</v>
      </c>
      <c r="J2013" s="2">
        <f t="shared" si="317"/>
        <v>0</v>
      </c>
      <c r="K2013" s="2">
        <f t="shared" si="318"/>
        <v>0</v>
      </c>
      <c r="L2013" s="2">
        <f t="shared" si="318"/>
        <v>0</v>
      </c>
      <c r="M2013" s="2">
        <f t="shared" si="319"/>
        <v>0</v>
      </c>
      <c r="N2013" s="2">
        <f t="shared" si="320"/>
        <v>0</v>
      </c>
    </row>
    <row r="2014" spans="1:14">
      <c r="A2014" s="5">
        <v>41723.875116319447</v>
      </c>
      <c r="B2014">
        <v>21</v>
      </c>
      <c r="C2014" s="27">
        <v>6.5600000000000006E-2</v>
      </c>
      <c r="D2014" s="24">
        <f t="shared" si="314"/>
        <v>2.1491076665270215</v>
      </c>
      <c r="E2014" s="24">
        <f t="shared" si="316"/>
        <v>2.1491076665270215</v>
      </c>
      <c r="F2014" s="3">
        <f t="shared" si="321"/>
        <v>32.760787599497277</v>
      </c>
      <c r="G2014" s="3">
        <f t="shared" si="322"/>
        <v>32.760787599497277</v>
      </c>
      <c r="H2014" s="13">
        <v>0</v>
      </c>
      <c r="I2014" s="2">
        <f t="shared" si="315"/>
        <v>0</v>
      </c>
      <c r="J2014" s="2">
        <f t="shared" si="317"/>
        <v>0</v>
      </c>
      <c r="K2014" s="2">
        <f t="shared" si="318"/>
        <v>0</v>
      </c>
      <c r="L2014" s="2">
        <f t="shared" si="318"/>
        <v>0</v>
      </c>
      <c r="M2014" s="2">
        <f t="shared" si="319"/>
        <v>0</v>
      </c>
      <c r="N2014" s="2">
        <f t="shared" si="320"/>
        <v>0</v>
      </c>
    </row>
    <row r="2015" spans="1:14">
      <c r="A2015" s="5">
        <v>41723.916783043984</v>
      </c>
      <c r="B2015">
        <v>22</v>
      </c>
      <c r="C2015" s="27">
        <v>4.9200000000000008E-2</v>
      </c>
      <c r="D2015" s="24">
        <f t="shared" si="314"/>
        <v>1.6118307498952662</v>
      </c>
      <c r="E2015" s="24">
        <f t="shared" si="316"/>
        <v>1.6118307498952662</v>
      </c>
      <c r="F2015" s="3">
        <f t="shared" si="321"/>
        <v>32.760787599497277</v>
      </c>
      <c r="G2015" s="3">
        <f t="shared" si="322"/>
        <v>32.760787599497277</v>
      </c>
      <c r="H2015" s="13">
        <v>0</v>
      </c>
      <c r="I2015" s="2">
        <f t="shared" si="315"/>
        <v>0</v>
      </c>
      <c r="J2015" s="2">
        <f t="shared" si="317"/>
        <v>0</v>
      </c>
      <c r="K2015" s="2">
        <f t="shared" si="318"/>
        <v>0</v>
      </c>
      <c r="L2015" s="2">
        <f t="shared" si="318"/>
        <v>0</v>
      </c>
      <c r="M2015" s="2">
        <f t="shared" si="319"/>
        <v>0</v>
      </c>
      <c r="N2015" s="2">
        <f t="shared" si="320"/>
        <v>0</v>
      </c>
    </row>
    <row r="2016" spans="1:14">
      <c r="A2016" s="5">
        <v>41723.958449768521</v>
      </c>
      <c r="B2016">
        <v>23</v>
      </c>
      <c r="C2016" s="27">
        <v>3.2800000000000003E-2</v>
      </c>
      <c r="D2016" s="24">
        <f t="shared" si="314"/>
        <v>1.0745538332635107</v>
      </c>
      <c r="E2016" s="24">
        <f t="shared" si="316"/>
        <v>1.0745538332635107</v>
      </c>
      <c r="F2016" s="3">
        <f t="shared" si="321"/>
        <v>32.760787599497277</v>
      </c>
      <c r="G2016" s="3">
        <f t="shared" si="322"/>
        <v>32.760787599497277</v>
      </c>
      <c r="H2016" s="13">
        <v>0</v>
      </c>
      <c r="I2016" s="2">
        <f t="shared" si="315"/>
        <v>0</v>
      </c>
      <c r="J2016" s="2">
        <f t="shared" si="317"/>
        <v>0</v>
      </c>
      <c r="K2016" s="2">
        <f t="shared" si="318"/>
        <v>0</v>
      </c>
      <c r="L2016" s="2">
        <f t="shared" si="318"/>
        <v>0</v>
      </c>
      <c r="M2016" s="2">
        <f t="shared" si="319"/>
        <v>0</v>
      </c>
      <c r="N2016" s="2">
        <f t="shared" si="320"/>
        <v>0</v>
      </c>
    </row>
    <row r="2017" spans="1:14">
      <c r="A2017" s="5">
        <v>41724.000116493058</v>
      </c>
      <c r="B2017">
        <v>24</v>
      </c>
      <c r="C2017" s="27">
        <v>1.6400000000000001E-2</v>
      </c>
      <c r="D2017" s="24">
        <f t="shared" si="314"/>
        <v>0.53727691663175536</v>
      </c>
      <c r="E2017" s="24">
        <f t="shared" si="316"/>
        <v>0.53727691663175536</v>
      </c>
      <c r="F2017" s="3">
        <f t="shared" si="321"/>
        <v>32.760787599497277</v>
      </c>
      <c r="G2017" s="3">
        <f t="shared" si="322"/>
        <v>32.760787599497277</v>
      </c>
      <c r="H2017" s="13">
        <v>0</v>
      </c>
      <c r="I2017" s="2">
        <f t="shared" si="315"/>
        <v>0</v>
      </c>
      <c r="J2017" s="2">
        <f t="shared" si="317"/>
        <v>0</v>
      </c>
      <c r="K2017" s="2">
        <f t="shared" si="318"/>
        <v>0</v>
      </c>
      <c r="L2017" s="2">
        <f t="shared" si="318"/>
        <v>0</v>
      </c>
      <c r="M2017" s="2">
        <f t="shared" si="319"/>
        <v>0</v>
      </c>
      <c r="N2017" s="2">
        <f t="shared" si="320"/>
        <v>0</v>
      </c>
    </row>
    <row r="2018" spans="1:14">
      <c r="A2018" s="5">
        <v>41724.041783217595</v>
      </c>
      <c r="B2018">
        <v>1</v>
      </c>
      <c r="C2018" s="27">
        <v>1.6400000000000001E-2</v>
      </c>
      <c r="D2018" s="24">
        <f t="shared" si="314"/>
        <v>0.53727691663175536</v>
      </c>
      <c r="E2018" s="24">
        <f t="shared" si="316"/>
        <v>0.53727691663175536</v>
      </c>
      <c r="F2018" s="3">
        <f t="shared" si="321"/>
        <v>32.760787599497277</v>
      </c>
      <c r="G2018" s="3">
        <f t="shared" si="322"/>
        <v>32.760787599497277</v>
      </c>
      <c r="H2018" s="13">
        <v>0</v>
      </c>
      <c r="I2018" s="2">
        <f t="shared" si="315"/>
        <v>0</v>
      </c>
      <c r="J2018" s="2">
        <f t="shared" si="317"/>
        <v>0</v>
      </c>
      <c r="K2018" s="2">
        <f t="shared" si="318"/>
        <v>0</v>
      </c>
      <c r="L2018" s="2">
        <f t="shared" si="318"/>
        <v>0</v>
      </c>
      <c r="M2018" s="2">
        <f t="shared" si="319"/>
        <v>0</v>
      </c>
      <c r="N2018" s="2">
        <f t="shared" si="320"/>
        <v>0</v>
      </c>
    </row>
    <row r="2019" spans="1:14">
      <c r="A2019" s="5">
        <v>41724.083449942133</v>
      </c>
      <c r="B2019">
        <v>2</v>
      </c>
      <c r="C2019" s="27">
        <v>1.6400000000000001E-2</v>
      </c>
      <c r="D2019" s="24">
        <f t="shared" si="314"/>
        <v>0.53727691663175536</v>
      </c>
      <c r="E2019" s="24">
        <f t="shared" si="316"/>
        <v>0.53727691663175536</v>
      </c>
      <c r="F2019" s="3">
        <f t="shared" si="321"/>
        <v>32.760787599497277</v>
      </c>
      <c r="G2019" s="3">
        <f t="shared" si="322"/>
        <v>32.760787599497277</v>
      </c>
      <c r="H2019" s="13">
        <v>0</v>
      </c>
      <c r="I2019" s="2">
        <f t="shared" si="315"/>
        <v>0</v>
      </c>
      <c r="J2019" s="2">
        <f t="shared" si="317"/>
        <v>0</v>
      </c>
      <c r="K2019" s="2">
        <f t="shared" si="318"/>
        <v>0</v>
      </c>
      <c r="L2019" s="2">
        <f t="shared" si="318"/>
        <v>0</v>
      </c>
      <c r="M2019" s="2">
        <f t="shared" si="319"/>
        <v>0</v>
      </c>
      <c r="N2019" s="2">
        <f t="shared" si="320"/>
        <v>0</v>
      </c>
    </row>
    <row r="2020" spans="1:14">
      <c r="A2020" s="5">
        <v>41724.12511666667</v>
      </c>
      <c r="B2020">
        <v>3</v>
      </c>
      <c r="C2020" s="27">
        <v>1.6400000000000001E-2</v>
      </c>
      <c r="D2020" s="24">
        <f t="shared" si="314"/>
        <v>0.53727691663175536</v>
      </c>
      <c r="E2020" s="24">
        <f t="shared" si="316"/>
        <v>0.53727691663175536</v>
      </c>
      <c r="F2020" s="3">
        <f t="shared" si="321"/>
        <v>32.760787599497277</v>
      </c>
      <c r="G2020" s="3">
        <f t="shared" si="322"/>
        <v>32.760787599497277</v>
      </c>
      <c r="H2020" s="13">
        <v>0</v>
      </c>
      <c r="I2020" s="2">
        <f t="shared" si="315"/>
        <v>0</v>
      </c>
      <c r="J2020" s="2">
        <f t="shared" si="317"/>
        <v>0</v>
      </c>
      <c r="K2020" s="2">
        <f t="shared" si="318"/>
        <v>0</v>
      </c>
      <c r="L2020" s="2">
        <f t="shared" si="318"/>
        <v>0</v>
      </c>
      <c r="M2020" s="2">
        <f t="shared" si="319"/>
        <v>0</v>
      </c>
      <c r="N2020" s="2">
        <f t="shared" si="320"/>
        <v>0</v>
      </c>
    </row>
    <row r="2021" spans="1:14">
      <c r="A2021" s="5">
        <v>41724.166783391207</v>
      </c>
      <c r="B2021">
        <v>4</v>
      </c>
      <c r="C2021" s="27">
        <v>1.6400000000000001E-2</v>
      </c>
      <c r="D2021" s="24">
        <f t="shared" si="314"/>
        <v>0.53727691663175536</v>
      </c>
      <c r="E2021" s="24">
        <f t="shared" si="316"/>
        <v>0.53727691663175536</v>
      </c>
      <c r="F2021" s="3">
        <f t="shared" si="321"/>
        <v>32.760787599497277</v>
      </c>
      <c r="G2021" s="3">
        <f t="shared" si="322"/>
        <v>32.760787599497277</v>
      </c>
      <c r="H2021" s="13">
        <v>0</v>
      </c>
      <c r="I2021" s="2">
        <f t="shared" si="315"/>
        <v>0</v>
      </c>
      <c r="J2021" s="2">
        <f t="shared" si="317"/>
        <v>0</v>
      </c>
      <c r="K2021" s="2">
        <f t="shared" si="318"/>
        <v>0</v>
      </c>
      <c r="L2021" s="2">
        <f t="shared" si="318"/>
        <v>0</v>
      </c>
      <c r="M2021" s="2">
        <f t="shared" si="319"/>
        <v>0</v>
      </c>
      <c r="N2021" s="2">
        <f t="shared" si="320"/>
        <v>0</v>
      </c>
    </row>
    <row r="2022" spans="1:14">
      <c r="A2022" s="5">
        <v>41724.208450115744</v>
      </c>
      <c r="B2022">
        <v>5</v>
      </c>
      <c r="C2022" s="27">
        <v>1.6400000000000001E-2</v>
      </c>
      <c r="D2022" s="24">
        <f t="shared" si="314"/>
        <v>0.53727691663175536</v>
      </c>
      <c r="E2022" s="24">
        <f t="shared" si="316"/>
        <v>0.53727691663175536</v>
      </c>
      <c r="F2022" s="3">
        <f t="shared" si="321"/>
        <v>32.760787599497277</v>
      </c>
      <c r="G2022" s="3">
        <f t="shared" si="322"/>
        <v>32.760787599497277</v>
      </c>
      <c r="H2022" s="13">
        <v>0</v>
      </c>
      <c r="I2022" s="2">
        <f t="shared" si="315"/>
        <v>0</v>
      </c>
      <c r="J2022" s="2">
        <f t="shared" si="317"/>
        <v>0</v>
      </c>
      <c r="K2022" s="2">
        <f t="shared" si="318"/>
        <v>0</v>
      </c>
      <c r="L2022" s="2">
        <f t="shared" si="318"/>
        <v>0</v>
      </c>
      <c r="M2022" s="2">
        <f t="shared" si="319"/>
        <v>0</v>
      </c>
      <c r="N2022" s="2">
        <f t="shared" si="320"/>
        <v>0</v>
      </c>
    </row>
    <row r="2023" spans="1:14">
      <c r="A2023" s="5">
        <v>41724.250116840281</v>
      </c>
      <c r="B2023">
        <v>6</v>
      </c>
      <c r="C2023" s="27">
        <v>3.2800000000000003E-2</v>
      </c>
      <c r="D2023" s="24">
        <f t="shared" si="314"/>
        <v>1.0745538332635107</v>
      </c>
      <c r="E2023" s="24">
        <f t="shared" si="316"/>
        <v>1.0745538332635107</v>
      </c>
      <c r="F2023" s="3">
        <f t="shared" si="321"/>
        <v>32.760787599497277</v>
      </c>
      <c r="G2023" s="3">
        <f t="shared" si="322"/>
        <v>32.760787599497277</v>
      </c>
      <c r="H2023" s="13">
        <v>0</v>
      </c>
      <c r="I2023" s="2">
        <f t="shared" si="315"/>
        <v>0</v>
      </c>
      <c r="J2023" s="2">
        <f t="shared" si="317"/>
        <v>0</v>
      </c>
      <c r="K2023" s="2">
        <f t="shared" si="318"/>
        <v>0</v>
      </c>
      <c r="L2023" s="2">
        <f t="shared" si="318"/>
        <v>0</v>
      </c>
      <c r="M2023" s="2">
        <f t="shared" si="319"/>
        <v>0</v>
      </c>
      <c r="N2023" s="2">
        <f t="shared" si="320"/>
        <v>0</v>
      </c>
    </row>
    <row r="2024" spans="1:14">
      <c r="A2024" s="5">
        <v>41724.291783564811</v>
      </c>
      <c r="B2024">
        <v>7</v>
      </c>
      <c r="C2024" s="27">
        <v>4.9200000000000008E-2</v>
      </c>
      <c r="D2024" s="24">
        <f t="shared" si="314"/>
        <v>1.6118307498952662</v>
      </c>
      <c r="E2024" s="24">
        <f t="shared" si="316"/>
        <v>1.6118307498952662</v>
      </c>
      <c r="F2024" s="3">
        <f t="shared" si="321"/>
        <v>32.760787599497277</v>
      </c>
      <c r="G2024" s="3">
        <f t="shared" si="322"/>
        <v>32.760787599497277</v>
      </c>
      <c r="H2024" s="13">
        <v>4.7549019607843135E-2</v>
      </c>
      <c r="I2024" s="2">
        <f t="shared" si="315"/>
        <v>0.11411764705882352</v>
      </c>
      <c r="J2024" s="2">
        <f t="shared" si="317"/>
        <v>0.11411764705882352</v>
      </c>
      <c r="K2024" s="2">
        <f t="shared" si="318"/>
        <v>0.11411764705882352</v>
      </c>
      <c r="L2024" s="2">
        <f t="shared" si="318"/>
        <v>0.11411764705882352</v>
      </c>
      <c r="M2024" s="2">
        <f t="shared" si="319"/>
        <v>0</v>
      </c>
      <c r="N2024" s="2">
        <f t="shared" si="320"/>
        <v>0</v>
      </c>
    </row>
    <row r="2025" spans="1:14">
      <c r="A2025" s="5">
        <v>41724.333450289349</v>
      </c>
      <c r="B2025">
        <v>8</v>
      </c>
      <c r="C2025" s="27">
        <v>6.5600000000000006E-2</v>
      </c>
      <c r="D2025" s="24">
        <f t="shared" si="314"/>
        <v>2.1491076665270215</v>
      </c>
      <c r="E2025" s="24">
        <f t="shared" si="316"/>
        <v>2.1491076665270215</v>
      </c>
      <c r="F2025" s="3">
        <f t="shared" si="321"/>
        <v>32.760787599497277</v>
      </c>
      <c r="G2025" s="3">
        <f t="shared" si="322"/>
        <v>32.760787599497277</v>
      </c>
      <c r="H2025" s="13">
        <v>0.16960784313725488</v>
      </c>
      <c r="I2025" s="2">
        <f t="shared" si="315"/>
        <v>0.4070588235294117</v>
      </c>
      <c r="J2025" s="2">
        <f t="shared" si="317"/>
        <v>0.4070588235294117</v>
      </c>
      <c r="K2025" s="2">
        <f t="shared" si="318"/>
        <v>0.4070588235294117</v>
      </c>
      <c r="L2025" s="2">
        <f t="shared" si="318"/>
        <v>0.4070588235294117</v>
      </c>
      <c r="M2025" s="2">
        <f t="shared" si="319"/>
        <v>0</v>
      </c>
      <c r="N2025" s="2">
        <f t="shared" si="320"/>
        <v>0</v>
      </c>
    </row>
    <row r="2026" spans="1:14">
      <c r="A2026" s="5">
        <v>41724.375117013886</v>
      </c>
      <c r="B2026">
        <v>9</v>
      </c>
      <c r="C2026" s="27">
        <v>6.5600000000000006E-2</v>
      </c>
      <c r="D2026" s="24">
        <f t="shared" si="314"/>
        <v>2.1491076665270215</v>
      </c>
      <c r="E2026" s="24">
        <f t="shared" si="316"/>
        <v>2.1491076665270215</v>
      </c>
      <c r="F2026" s="3">
        <f t="shared" si="321"/>
        <v>32.760787599497277</v>
      </c>
      <c r="G2026" s="3">
        <f t="shared" si="322"/>
        <v>32.760787599497277</v>
      </c>
      <c r="H2026" s="13">
        <v>0.32205882352941179</v>
      </c>
      <c r="I2026" s="2">
        <f t="shared" si="315"/>
        <v>0.77294117647058824</v>
      </c>
      <c r="J2026" s="2">
        <f t="shared" si="317"/>
        <v>0.77294117647058824</v>
      </c>
      <c r="K2026" s="2">
        <f t="shared" si="318"/>
        <v>0.77294117647058824</v>
      </c>
      <c r="L2026" s="2">
        <f t="shared" si="318"/>
        <v>0.77294117647058824</v>
      </c>
      <c r="M2026" s="2">
        <f t="shared" si="319"/>
        <v>0</v>
      </c>
      <c r="N2026" s="2">
        <f t="shared" si="320"/>
        <v>0</v>
      </c>
    </row>
    <row r="2027" spans="1:14">
      <c r="A2027" s="5">
        <v>41724.416783738423</v>
      </c>
      <c r="B2027">
        <v>10</v>
      </c>
      <c r="C2027" s="27">
        <v>4.9200000000000008E-2</v>
      </c>
      <c r="D2027" s="24">
        <f t="shared" si="314"/>
        <v>1.6118307498952662</v>
      </c>
      <c r="E2027" s="24">
        <f t="shared" si="316"/>
        <v>1.6118307498952662</v>
      </c>
      <c r="F2027" s="3">
        <f t="shared" si="321"/>
        <v>32.760787599497277</v>
      </c>
      <c r="G2027" s="3">
        <f t="shared" si="322"/>
        <v>32.760787599497277</v>
      </c>
      <c r="H2027" s="13">
        <v>0.43480392156862752</v>
      </c>
      <c r="I2027" s="2">
        <f t="shared" si="315"/>
        <v>1.043529411764706</v>
      </c>
      <c r="J2027" s="2">
        <f t="shared" si="317"/>
        <v>1.043529411764706</v>
      </c>
      <c r="K2027" s="2">
        <f t="shared" si="318"/>
        <v>1.043529411764706</v>
      </c>
      <c r="L2027" s="2">
        <f t="shared" si="318"/>
        <v>1.043529411764706</v>
      </c>
      <c r="M2027" s="2">
        <f t="shared" si="319"/>
        <v>0</v>
      </c>
      <c r="N2027" s="2">
        <f t="shared" si="320"/>
        <v>0</v>
      </c>
    </row>
    <row r="2028" spans="1:14">
      <c r="A2028" s="5">
        <v>41724.45845046296</v>
      </c>
      <c r="B2028">
        <v>11</v>
      </c>
      <c r="C2028" s="27">
        <v>3.2800000000000003E-2</v>
      </c>
      <c r="D2028" s="24">
        <f t="shared" si="314"/>
        <v>1.0745538332635107</v>
      </c>
      <c r="E2028" s="24">
        <f t="shared" si="316"/>
        <v>1.0745538332635107</v>
      </c>
      <c r="F2028" s="3">
        <f t="shared" si="321"/>
        <v>32.760787599497277</v>
      </c>
      <c r="G2028" s="3">
        <f t="shared" si="322"/>
        <v>32.760787599497277</v>
      </c>
      <c r="H2028" s="13">
        <v>0.58823529411764719</v>
      </c>
      <c r="I2028" s="2">
        <f t="shared" si="315"/>
        <v>1.4117647058823533</v>
      </c>
      <c r="J2028" s="2">
        <f t="shared" si="317"/>
        <v>1.4117647058823533</v>
      </c>
      <c r="K2028" s="2">
        <f t="shared" si="318"/>
        <v>1.0745538332635107</v>
      </c>
      <c r="L2028" s="2">
        <f t="shared" si="318"/>
        <v>1.0745538332635107</v>
      </c>
      <c r="M2028" s="2">
        <f t="shared" si="319"/>
        <v>0.33721087261884253</v>
      </c>
      <c r="N2028" s="2">
        <f t="shared" si="320"/>
        <v>0.33721087261884253</v>
      </c>
    </row>
    <row r="2029" spans="1:14">
      <c r="A2029" s="5">
        <v>41724.500117187497</v>
      </c>
      <c r="B2029">
        <v>12</v>
      </c>
      <c r="C2029" s="27">
        <v>3.2800000000000003E-2</v>
      </c>
      <c r="D2029" s="24">
        <f t="shared" si="314"/>
        <v>1.0745538332635107</v>
      </c>
      <c r="E2029" s="24">
        <f t="shared" si="316"/>
        <v>1.0745538332635107</v>
      </c>
      <c r="F2029" s="3">
        <f t="shared" si="321"/>
        <v>32.760787599497277</v>
      </c>
      <c r="G2029" s="3">
        <f t="shared" si="322"/>
        <v>32.760787599497277</v>
      </c>
      <c r="H2029" s="13">
        <v>0.63284313725490193</v>
      </c>
      <c r="I2029" s="2">
        <f t="shared" si="315"/>
        <v>1.5188235294117647</v>
      </c>
      <c r="J2029" s="2">
        <f t="shared" si="317"/>
        <v>1.5188235294117647</v>
      </c>
      <c r="K2029" s="2">
        <f t="shared" si="318"/>
        <v>1.0745538332635107</v>
      </c>
      <c r="L2029" s="2">
        <f t="shared" si="318"/>
        <v>1.0745538332635107</v>
      </c>
      <c r="M2029" s="2">
        <f t="shared" si="319"/>
        <v>0.44426969614825396</v>
      </c>
      <c r="N2029" s="2">
        <f t="shared" si="320"/>
        <v>0.44426969614825396</v>
      </c>
    </row>
    <row r="2030" spans="1:14">
      <c r="A2030" s="5">
        <v>41724.541783912035</v>
      </c>
      <c r="B2030">
        <v>13</v>
      </c>
      <c r="C2030" s="27">
        <v>3.2800000000000003E-2</v>
      </c>
      <c r="D2030" s="24">
        <f t="shared" si="314"/>
        <v>1.0745538332635107</v>
      </c>
      <c r="E2030" s="24">
        <f t="shared" si="316"/>
        <v>1.0745538332635107</v>
      </c>
      <c r="F2030" s="3">
        <f t="shared" si="321"/>
        <v>32.760787599497277</v>
      </c>
      <c r="G2030" s="3">
        <f t="shared" si="322"/>
        <v>32.760787599497277</v>
      </c>
      <c r="H2030" s="13">
        <v>0.78088235294117647</v>
      </c>
      <c r="I2030" s="2">
        <f t="shared" si="315"/>
        <v>1.8741176470588234</v>
      </c>
      <c r="J2030" s="2">
        <f t="shared" si="317"/>
        <v>1.8741176470588234</v>
      </c>
      <c r="K2030" s="2">
        <f t="shared" si="318"/>
        <v>1.0745538332635107</v>
      </c>
      <c r="L2030" s="2">
        <f t="shared" si="318"/>
        <v>1.0745538332635107</v>
      </c>
      <c r="M2030" s="2">
        <f t="shared" si="319"/>
        <v>0.79956381379531272</v>
      </c>
      <c r="N2030" s="2">
        <f t="shared" si="320"/>
        <v>0.79956381379531272</v>
      </c>
    </row>
    <row r="2031" spans="1:14">
      <c r="A2031" s="5">
        <v>41724.583450636572</v>
      </c>
      <c r="B2031">
        <v>14</v>
      </c>
      <c r="C2031" s="27">
        <v>3.2800000000000003E-2</v>
      </c>
      <c r="D2031" s="24">
        <f t="shared" si="314"/>
        <v>1.0745538332635107</v>
      </c>
      <c r="E2031" s="24">
        <f t="shared" si="316"/>
        <v>1.0745538332635107</v>
      </c>
      <c r="F2031" s="3">
        <f t="shared" si="321"/>
        <v>32.760787599497277</v>
      </c>
      <c r="G2031" s="3">
        <f t="shared" si="322"/>
        <v>32.760787599497277</v>
      </c>
      <c r="H2031" s="13">
        <v>0.56323529411764706</v>
      </c>
      <c r="I2031" s="2">
        <f t="shared" si="315"/>
        <v>1.351764705882353</v>
      </c>
      <c r="J2031" s="2">
        <f t="shared" si="317"/>
        <v>1.351764705882353</v>
      </c>
      <c r="K2031" s="2">
        <f t="shared" si="318"/>
        <v>1.0745538332635107</v>
      </c>
      <c r="L2031" s="2">
        <f t="shared" si="318"/>
        <v>1.0745538332635107</v>
      </c>
      <c r="M2031" s="2">
        <f t="shared" si="319"/>
        <v>0.27721087261884225</v>
      </c>
      <c r="N2031" s="2">
        <f t="shared" si="320"/>
        <v>0.27721087261884225</v>
      </c>
    </row>
    <row r="2032" spans="1:14">
      <c r="A2032" s="5">
        <v>41724.625117361109</v>
      </c>
      <c r="B2032">
        <v>15</v>
      </c>
      <c r="C2032" s="27">
        <v>3.2800000000000003E-2</v>
      </c>
      <c r="D2032" s="24">
        <f t="shared" si="314"/>
        <v>1.0745538332635107</v>
      </c>
      <c r="E2032" s="24">
        <f t="shared" si="316"/>
        <v>1.0745538332635107</v>
      </c>
      <c r="F2032" s="3">
        <f t="shared" si="321"/>
        <v>32.760787599497277</v>
      </c>
      <c r="G2032" s="3">
        <f t="shared" si="322"/>
        <v>32.760787599497277</v>
      </c>
      <c r="H2032" s="13">
        <v>0.3318627450980392</v>
      </c>
      <c r="I2032" s="2">
        <f t="shared" si="315"/>
        <v>0.79647058823529404</v>
      </c>
      <c r="J2032" s="2">
        <f t="shared" si="317"/>
        <v>0.79647058823529404</v>
      </c>
      <c r="K2032" s="2">
        <f t="shared" si="318"/>
        <v>0.79647058823529404</v>
      </c>
      <c r="L2032" s="2">
        <f t="shared" si="318"/>
        <v>0.79647058823529404</v>
      </c>
      <c r="M2032" s="2">
        <f t="shared" si="319"/>
        <v>0</v>
      </c>
      <c r="N2032" s="2">
        <f t="shared" si="320"/>
        <v>0</v>
      </c>
    </row>
    <row r="2033" spans="1:14">
      <c r="A2033" s="5">
        <v>41724.666784085646</v>
      </c>
      <c r="B2033">
        <v>16</v>
      </c>
      <c r="C2033" s="27">
        <v>3.2800000000000003E-2</v>
      </c>
      <c r="D2033" s="24">
        <f t="shared" si="314"/>
        <v>1.0745538332635107</v>
      </c>
      <c r="E2033" s="24">
        <f t="shared" si="316"/>
        <v>1.0745538332635107</v>
      </c>
      <c r="F2033" s="3">
        <f t="shared" si="321"/>
        <v>32.760787599497277</v>
      </c>
      <c r="G2033" s="3">
        <f t="shared" si="322"/>
        <v>32.760787599497277</v>
      </c>
      <c r="H2033" s="13">
        <v>0.3107843137254902</v>
      </c>
      <c r="I2033" s="2">
        <f t="shared" si="315"/>
        <v>0.74588235294117644</v>
      </c>
      <c r="J2033" s="2">
        <f t="shared" si="317"/>
        <v>0.74588235294117644</v>
      </c>
      <c r="K2033" s="2">
        <f t="shared" si="318"/>
        <v>0.74588235294117644</v>
      </c>
      <c r="L2033" s="2">
        <f t="shared" si="318"/>
        <v>0.74588235294117644</v>
      </c>
      <c r="M2033" s="2">
        <f t="shared" si="319"/>
        <v>0</v>
      </c>
      <c r="N2033" s="2">
        <f t="shared" si="320"/>
        <v>0</v>
      </c>
    </row>
    <row r="2034" spans="1:14">
      <c r="A2034" s="5">
        <v>41724.708450810183</v>
      </c>
      <c r="B2034">
        <v>17</v>
      </c>
      <c r="C2034" s="27">
        <v>4.9200000000000008E-2</v>
      </c>
      <c r="D2034" s="24">
        <f t="shared" si="314"/>
        <v>1.6118307498952662</v>
      </c>
      <c r="E2034" s="24">
        <f t="shared" si="316"/>
        <v>1.6118307498952662</v>
      </c>
      <c r="F2034" s="3">
        <f t="shared" si="321"/>
        <v>32.760787599497277</v>
      </c>
      <c r="G2034" s="3">
        <f t="shared" si="322"/>
        <v>32.760787599497277</v>
      </c>
      <c r="H2034" s="13">
        <v>0.12156862745098039</v>
      </c>
      <c r="I2034" s="2">
        <f t="shared" si="315"/>
        <v>0.29176470588235293</v>
      </c>
      <c r="J2034" s="2">
        <f t="shared" si="317"/>
        <v>0.29176470588235293</v>
      </c>
      <c r="K2034" s="2">
        <f t="shared" si="318"/>
        <v>0.29176470588235293</v>
      </c>
      <c r="L2034" s="2">
        <f t="shared" si="318"/>
        <v>0.29176470588235293</v>
      </c>
      <c r="M2034" s="2">
        <f t="shared" si="319"/>
        <v>0</v>
      </c>
      <c r="N2034" s="2">
        <f t="shared" si="320"/>
        <v>0</v>
      </c>
    </row>
    <row r="2035" spans="1:14">
      <c r="A2035" s="5">
        <v>41724.750117534721</v>
      </c>
      <c r="B2035">
        <v>18</v>
      </c>
      <c r="C2035" s="27">
        <v>6.5600000000000006E-2</v>
      </c>
      <c r="D2035" s="24">
        <f t="shared" si="314"/>
        <v>2.1491076665270215</v>
      </c>
      <c r="E2035" s="24">
        <f t="shared" si="316"/>
        <v>2.1491076665270215</v>
      </c>
      <c r="F2035" s="3">
        <f t="shared" si="321"/>
        <v>32.760787599497277</v>
      </c>
      <c r="G2035" s="3">
        <f t="shared" si="322"/>
        <v>32.760787599497277</v>
      </c>
      <c r="H2035" s="13">
        <v>3.3333333333333326E-2</v>
      </c>
      <c r="I2035" s="2">
        <f t="shared" si="315"/>
        <v>7.9999999999999974E-2</v>
      </c>
      <c r="J2035" s="2">
        <f t="shared" si="317"/>
        <v>7.9999999999999974E-2</v>
      </c>
      <c r="K2035" s="2">
        <f t="shared" si="318"/>
        <v>7.9999999999999974E-2</v>
      </c>
      <c r="L2035" s="2">
        <f t="shared" si="318"/>
        <v>7.9999999999999974E-2</v>
      </c>
      <c r="M2035" s="2">
        <f t="shared" si="319"/>
        <v>0</v>
      </c>
      <c r="N2035" s="2">
        <f t="shared" si="320"/>
        <v>0</v>
      </c>
    </row>
    <row r="2036" spans="1:14">
      <c r="A2036" s="5">
        <v>41724.791784259258</v>
      </c>
      <c r="B2036">
        <v>19</v>
      </c>
      <c r="C2036" s="27">
        <v>9.8400000000000015E-2</v>
      </c>
      <c r="D2036" s="24">
        <f t="shared" si="314"/>
        <v>3.2236614997905324</v>
      </c>
      <c r="E2036" s="24">
        <f t="shared" si="316"/>
        <v>3.2236614997905324</v>
      </c>
      <c r="F2036" s="3">
        <f t="shared" si="321"/>
        <v>32.760787599497277</v>
      </c>
      <c r="G2036" s="3">
        <f t="shared" si="322"/>
        <v>32.760787599497277</v>
      </c>
      <c r="H2036" s="13">
        <v>4.9019607843137246E-3</v>
      </c>
      <c r="I2036" s="2">
        <f t="shared" si="315"/>
        <v>1.1764705882352939E-2</v>
      </c>
      <c r="J2036" s="2">
        <f t="shared" si="317"/>
        <v>1.1764705882352939E-2</v>
      </c>
      <c r="K2036" s="2">
        <f t="shared" si="318"/>
        <v>1.1764705882352939E-2</v>
      </c>
      <c r="L2036" s="2">
        <f t="shared" si="318"/>
        <v>1.1764705882352939E-2</v>
      </c>
      <c r="M2036" s="2">
        <f t="shared" si="319"/>
        <v>0</v>
      </c>
      <c r="N2036" s="2">
        <f t="shared" si="320"/>
        <v>0</v>
      </c>
    </row>
    <row r="2037" spans="1:14">
      <c r="A2037" s="5">
        <v>41724.833450983795</v>
      </c>
      <c r="B2037">
        <v>20</v>
      </c>
      <c r="C2037" s="27">
        <v>8.2000000000000003E-2</v>
      </c>
      <c r="D2037" s="24">
        <f t="shared" si="314"/>
        <v>2.6863845831587767</v>
      </c>
      <c r="E2037" s="24">
        <f t="shared" si="316"/>
        <v>2.6863845831587767</v>
      </c>
      <c r="F2037" s="3">
        <f t="shared" si="321"/>
        <v>32.760787599497277</v>
      </c>
      <c r="G2037" s="3">
        <f t="shared" si="322"/>
        <v>32.760787599497277</v>
      </c>
      <c r="H2037" s="13">
        <v>4.9019607843137254E-4</v>
      </c>
      <c r="I2037" s="2">
        <f t="shared" si="315"/>
        <v>1.176470588235294E-3</v>
      </c>
      <c r="J2037" s="2">
        <f t="shared" si="317"/>
        <v>1.176470588235294E-3</v>
      </c>
      <c r="K2037" s="2">
        <f t="shared" si="318"/>
        <v>1.176470588235294E-3</v>
      </c>
      <c r="L2037" s="2">
        <f t="shared" si="318"/>
        <v>1.176470588235294E-3</v>
      </c>
      <c r="M2037" s="2">
        <f t="shared" si="319"/>
        <v>0</v>
      </c>
      <c r="N2037" s="2">
        <f t="shared" si="320"/>
        <v>0</v>
      </c>
    </row>
    <row r="2038" spans="1:14">
      <c r="A2038" s="5">
        <v>41724.875117708332</v>
      </c>
      <c r="B2038">
        <v>21</v>
      </c>
      <c r="C2038" s="27">
        <v>6.5600000000000006E-2</v>
      </c>
      <c r="D2038" s="24">
        <f t="shared" si="314"/>
        <v>2.1491076665270215</v>
      </c>
      <c r="E2038" s="24">
        <f t="shared" si="316"/>
        <v>2.1491076665270215</v>
      </c>
      <c r="F2038" s="3">
        <f t="shared" si="321"/>
        <v>32.760787599497277</v>
      </c>
      <c r="G2038" s="3">
        <f t="shared" si="322"/>
        <v>32.760787599497277</v>
      </c>
      <c r="H2038" s="13">
        <v>0</v>
      </c>
      <c r="I2038" s="2">
        <f t="shared" si="315"/>
        <v>0</v>
      </c>
      <c r="J2038" s="2">
        <f t="shared" si="317"/>
        <v>0</v>
      </c>
      <c r="K2038" s="2">
        <f t="shared" si="318"/>
        <v>0</v>
      </c>
      <c r="L2038" s="2">
        <f t="shared" si="318"/>
        <v>0</v>
      </c>
      <c r="M2038" s="2">
        <f t="shared" si="319"/>
        <v>0</v>
      </c>
      <c r="N2038" s="2">
        <f t="shared" si="320"/>
        <v>0</v>
      </c>
    </row>
    <row r="2039" spans="1:14">
      <c r="A2039" s="5">
        <v>41724.916784432869</v>
      </c>
      <c r="B2039">
        <v>22</v>
      </c>
      <c r="C2039" s="27">
        <v>4.9200000000000008E-2</v>
      </c>
      <c r="D2039" s="24">
        <f t="shared" si="314"/>
        <v>1.6118307498952662</v>
      </c>
      <c r="E2039" s="24">
        <f t="shared" si="316"/>
        <v>1.6118307498952662</v>
      </c>
      <c r="F2039" s="3">
        <f t="shared" si="321"/>
        <v>32.760787599497277</v>
      </c>
      <c r="G2039" s="3">
        <f t="shared" si="322"/>
        <v>32.760787599497277</v>
      </c>
      <c r="H2039" s="13">
        <v>0</v>
      </c>
      <c r="I2039" s="2">
        <f t="shared" si="315"/>
        <v>0</v>
      </c>
      <c r="J2039" s="2">
        <f t="shared" si="317"/>
        <v>0</v>
      </c>
      <c r="K2039" s="2">
        <f t="shared" si="318"/>
        <v>0</v>
      </c>
      <c r="L2039" s="2">
        <f t="shared" si="318"/>
        <v>0</v>
      </c>
      <c r="M2039" s="2">
        <f t="shared" si="319"/>
        <v>0</v>
      </c>
      <c r="N2039" s="2">
        <f t="shared" si="320"/>
        <v>0</v>
      </c>
    </row>
    <row r="2040" spans="1:14">
      <c r="A2040" s="5">
        <v>41724.958451157407</v>
      </c>
      <c r="B2040">
        <v>23</v>
      </c>
      <c r="C2040" s="27">
        <v>3.2800000000000003E-2</v>
      </c>
      <c r="D2040" s="24">
        <f t="shared" si="314"/>
        <v>1.0745538332635107</v>
      </c>
      <c r="E2040" s="24">
        <f t="shared" si="316"/>
        <v>1.0745538332635107</v>
      </c>
      <c r="F2040" s="3">
        <f t="shared" si="321"/>
        <v>32.760787599497277</v>
      </c>
      <c r="G2040" s="3">
        <f t="shared" si="322"/>
        <v>32.760787599497277</v>
      </c>
      <c r="H2040" s="13">
        <v>0</v>
      </c>
      <c r="I2040" s="2">
        <f t="shared" si="315"/>
        <v>0</v>
      </c>
      <c r="J2040" s="2">
        <f t="shared" si="317"/>
        <v>0</v>
      </c>
      <c r="K2040" s="2">
        <f t="shared" si="318"/>
        <v>0</v>
      </c>
      <c r="L2040" s="2">
        <f t="shared" si="318"/>
        <v>0</v>
      </c>
      <c r="M2040" s="2">
        <f t="shared" si="319"/>
        <v>0</v>
      </c>
      <c r="N2040" s="2">
        <f t="shared" si="320"/>
        <v>0</v>
      </c>
    </row>
    <row r="2041" spans="1:14">
      <c r="A2041" s="5">
        <v>41725.000117881944</v>
      </c>
      <c r="B2041">
        <v>24</v>
      </c>
      <c r="C2041" s="27">
        <v>1.6400000000000001E-2</v>
      </c>
      <c r="D2041" s="24">
        <f t="shared" si="314"/>
        <v>0.53727691663175536</v>
      </c>
      <c r="E2041" s="24">
        <f t="shared" si="316"/>
        <v>0.53727691663175536</v>
      </c>
      <c r="F2041" s="3">
        <f t="shared" si="321"/>
        <v>32.760787599497277</v>
      </c>
      <c r="G2041" s="3">
        <f t="shared" si="322"/>
        <v>32.760787599497277</v>
      </c>
      <c r="H2041" s="13">
        <v>0</v>
      </c>
      <c r="I2041" s="2">
        <f t="shared" si="315"/>
        <v>0</v>
      </c>
      <c r="J2041" s="2">
        <f t="shared" si="317"/>
        <v>0</v>
      </c>
      <c r="K2041" s="2">
        <f t="shared" si="318"/>
        <v>0</v>
      </c>
      <c r="L2041" s="2">
        <f t="shared" si="318"/>
        <v>0</v>
      </c>
      <c r="M2041" s="2">
        <f t="shared" si="319"/>
        <v>0</v>
      </c>
      <c r="N2041" s="2">
        <f t="shared" si="320"/>
        <v>0</v>
      </c>
    </row>
    <row r="2042" spans="1:14">
      <c r="A2042" s="5">
        <v>41725.041784606481</v>
      </c>
      <c r="B2042">
        <v>1</v>
      </c>
      <c r="C2042" s="27">
        <v>1.6400000000000001E-2</v>
      </c>
      <c r="D2042" s="24">
        <f t="shared" si="314"/>
        <v>0.53727691663175536</v>
      </c>
      <c r="E2042" s="24">
        <f t="shared" si="316"/>
        <v>0.53727691663175536</v>
      </c>
      <c r="F2042" s="3">
        <f t="shared" si="321"/>
        <v>32.760787599497277</v>
      </c>
      <c r="G2042" s="3">
        <f t="shared" si="322"/>
        <v>32.760787599497277</v>
      </c>
      <c r="H2042" s="13">
        <v>0</v>
      </c>
      <c r="I2042" s="2">
        <f t="shared" si="315"/>
        <v>0</v>
      </c>
      <c r="J2042" s="2">
        <f t="shared" si="317"/>
        <v>0</v>
      </c>
      <c r="K2042" s="2">
        <f t="shared" si="318"/>
        <v>0</v>
      </c>
      <c r="L2042" s="2">
        <f t="shared" si="318"/>
        <v>0</v>
      </c>
      <c r="M2042" s="2">
        <f t="shared" si="319"/>
        <v>0</v>
      </c>
      <c r="N2042" s="2">
        <f t="shared" si="320"/>
        <v>0</v>
      </c>
    </row>
    <row r="2043" spans="1:14">
      <c r="A2043" s="5">
        <v>41725.083451331018</v>
      </c>
      <c r="B2043">
        <v>2</v>
      </c>
      <c r="C2043" s="27">
        <v>1.6400000000000001E-2</v>
      </c>
      <c r="D2043" s="24">
        <f t="shared" si="314"/>
        <v>0.53727691663175536</v>
      </c>
      <c r="E2043" s="24">
        <f t="shared" si="316"/>
        <v>0.53727691663175536</v>
      </c>
      <c r="F2043" s="3">
        <f t="shared" si="321"/>
        <v>32.760787599497277</v>
      </c>
      <c r="G2043" s="3">
        <f t="shared" si="322"/>
        <v>32.760787599497277</v>
      </c>
      <c r="H2043" s="13">
        <v>0</v>
      </c>
      <c r="I2043" s="2">
        <f t="shared" si="315"/>
        <v>0</v>
      </c>
      <c r="J2043" s="2">
        <f t="shared" si="317"/>
        <v>0</v>
      </c>
      <c r="K2043" s="2">
        <f t="shared" si="318"/>
        <v>0</v>
      </c>
      <c r="L2043" s="2">
        <f t="shared" si="318"/>
        <v>0</v>
      </c>
      <c r="M2043" s="2">
        <f t="shared" si="319"/>
        <v>0</v>
      </c>
      <c r="N2043" s="2">
        <f t="shared" si="320"/>
        <v>0</v>
      </c>
    </row>
    <row r="2044" spans="1:14">
      <c r="A2044" s="5">
        <v>41725.125118055556</v>
      </c>
      <c r="B2044">
        <v>3</v>
      </c>
      <c r="C2044" s="27">
        <v>1.6400000000000001E-2</v>
      </c>
      <c r="D2044" s="24">
        <f t="shared" si="314"/>
        <v>0.53727691663175536</v>
      </c>
      <c r="E2044" s="24">
        <f t="shared" si="316"/>
        <v>0.53727691663175536</v>
      </c>
      <c r="F2044" s="3">
        <f t="shared" si="321"/>
        <v>32.760787599497277</v>
      </c>
      <c r="G2044" s="3">
        <f t="shared" si="322"/>
        <v>32.760787599497277</v>
      </c>
      <c r="H2044" s="13">
        <v>0</v>
      </c>
      <c r="I2044" s="2">
        <f t="shared" si="315"/>
        <v>0</v>
      </c>
      <c r="J2044" s="2">
        <f t="shared" si="317"/>
        <v>0</v>
      </c>
      <c r="K2044" s="2">
        <f t="shared" si="318"/>
        <v>0</v>
      </c>
      <c r="L2044" s="2">
        <f t="shared" si="318"/>
        <v>0</v>
      </c>
      <c r="M2044" s="2">
        <f t="shared" si="319"/>
        <v>0</v>
      </c>
      <c r="N2044" s="2">
        <f t="shared" si="320"/>
        <v>0</v>
      </c>
    </row>
    <row r="2045" spans="1:14">
      <c r="A2045" s="5">
        <v>41725.166784780093</v>
      </c>
      <c r="B2045">
        <v>4</v>
      </c>
      <c r="C2045" s="27">
        <v>1.6400000000000001E-2</v>
      </c>
      <c r="D2045" s="24">
        <f t="shared" si="314"/>
        <v>0.53727691663175536</v>
      </c>
      <c r="E2045" s="24">
        <f t="shared" si="316"/>
        <v>0.53727691663175536</v>
      </c>
      <c r="F2045" s="3">
        <f t="shared" si="321"/>
        <v>32.760787599497277</v>
      </c>
      <c r="G2045" s="3">
        <f t="shared" si="322"/>
        <v>32.760787599497277</v>
      </c>
      <c r="H2045" s="13">
        <v>0</v>
      </c>
      <c r="I2045" s="2">
        <f t="shared" si="315"/>
        <v>0</v>
      </c>
      <c r="J2045" s="2">
        <f t="shared" si="317"/>
        <v>0</v>
      </c>
      <c r="K2045" s="2">
        <f t="shared" si="318"/>
        <v>0</v>
      </c>
      <c r="L2045" s="2">
        <f t="shared" si="318"/>
        <v>0</v>
      </c>
      <c r="M2045" s="2">
        <f t="shared" si="319"/>
        <v>0</v>
      </c>
      <c r="N2045" s="2">
        <f t="shared" si="320"/>
        <v>0</v>
      </c>
    </row>
    <row r="2046" spans="1:14">
      <c r="A2046" s="5">
        <v>41725.20845150463</v>
      </c>
      <c r="B2046">
        <v>5</v>
      </c>
      <c r="C2046" s="27">
        <v>1.6400000000000001E-2</v>
      </c>
      <c r="D2046" s="24">
        <f t="shared" si="314"/>
        <v>0.53727691663175536</v>
      </c>
      <c r="E2046" s="24">
        <f t="shared" si="316"/>
        <v>0.53727691663175536</v>
      </c>
      <c r="F2046" s="3">
        <f t="shared" si="321"/>
        <v>32.760787599497277</v>
      </c>
      <c r="G2046" s="3">
        <f t="shared" si="322"/>
        <v>32.760787599497277</v>
      </c>
      <c r="H2046" s="13">
        <v>0</v>
      </c>
      <c r="I2046" s="2">
        <f t="shared" si="315"/>
        <v>0</v>
      </c>
      <c r="J2046" s="2">
        <f t="shared" si="317"/>
        <v>0</v>
      </c>
      <c r="K2046" s="2">
        <f t="shared" si="318"/>
        <v>0</v>
      </c>
      <c r="L2046" s="2">
        <f t="shared" si="318"/>
        <v>0</v>
      </c>
      <c r="M2046" s="2">
        <f t="shared" si="319"/>
        <v>0</v>
      </c>
      <c r="N2046" s="2">
        <f t="shared" si="320"/>
        <v>0</v>
      </c>
    </row>
    <row r="2047" spans="1:14">
      <c r="A2047" s="5">
        <v>41725.250118229167</v>
      </c>
      <c r="B2047">
        <v>6</v>
      </c>
      <c r="C2047" s="27">
        <v>3.2800000000000003E-2</v>
      </c>
      <c r="D2047" s="24">
        <f t="shared" si="314"/>
        <v>1.0745538332635107</v>
      </c>
      <c r="E2047" s="24">
        <f t="shared" si="316"/>
        <v>1.0745538332635107</v>
      </c>
      <c r="F2047" s="3">
        <f t="shared" si="321"/>
        <v>32.760787599497277</v>
      </c>
      <c r="G2047" s="3">
        <f t="shared" si="322"/>
        <v>32.760787599497277</v>
      </c>
      <c r="H2047" s="13">
        <v>4.9019607843137254E-4</v>
      </c>
      <c r="I2047" s="2">
        <f t="shared" si="315"/>
        <v>1.176470588235294E-3</v>
      </c>
      <c r="J2047" s="2">
        <f t="shared" si="317"/>
        <v>1.176470588235294E-3</v>
      </c>
      <c r="K2047" s="2">
        <f t="shared" si="318"/>
        <v>1.176470588235294E-3</v>
      </c>
      <c r="L2047" s="2">
        <f t="shared" si="318"/>
        <v>1.176470588235294E-3</v>
      </c>
      <c r="M2047" s="2">
        <f t="shared" si="319"/>
        <v>0</v>
      </c>
      <c r="N2047" s="2">
        <f t="shared" si="320"/>
        <v>0</v>
      </c>
    </row>
    <row r="2048" spans="1:14">
      <c r="A2048" s="5">
        <v>41725.291784953704</v>
      </c>
      <c r="B2048">
        <v>7</v>
      </c>
      <c r="C2048" s="27">
        <v>4.9200000000000008E-2</v>
      </c>
      <c r="D2048" s="24">
        <f t="shared" si="314"/>
        <v>1.6118307498952662</v>
      </c>
      <c r="E2048" s="24">
        <f t="shared" si="316"/>
        <v>1.6118307498952662</v>
      </c>
      <c r="F2048" s="3">
        <f t="shared" si="321"/>
        <v>32.760787599497277</v>
      </c>
      <c r="G2048" s="3">
        <f t="shared" si="322"/>
        <v>32.760787599497277</v>
      </c>
      <c r="H2048" s="13">
        <v>8.2843137254901958E-2</v>
      </c>
      <c r="I2048" s="2">
        <f t="shared" si="315"/>
        <v>0.1988235294117647</v>
      </c>
      <c r="J2048" s="2">
        <f t="shared" si="317"/>
        <v>0.1988235294117647</v>
      </c>
      <c r="K2048" s="2">
        <f t="shared" si="318"/>
        <v>0.1988235294117647</v>
      </c>
      <c r="L2048" s="2">
        <f t="shared" si="318"/>
        <v>0.1988235294117647</v>
      </c>
      <c r="M2048" s="2">
        <f t="shared" si="319"/>
        <v>0</v>
      </c>
      <c r="N2048" s="2">
        <f t="shared" si="320"/>
        <v>0</v>
      </c>
    </row>
    <row r="2049" spans="1:14">
      <c r="A2049" s="5">
        <v>41725.333451678242</v>
      </c>
      <c r="B2049">
        <v>8</v>
      </c>
      <c r="C2049" s="27">
        <v>6.5600000000000006E-2</v>
      </c>
      <c r="D2049" s="24">
        <f t="shared" si="314"/>
        <v>2.1491076665270215</v>
      </c>
      <c r="E2049" s="24">
        <f t="shared" si="316"/>
        <v>2.1491076665270215</v>
      </c>
      <c r="F2049" s="3">
        <f t="shared" si="321"/>
        <v>32.760787599497277</v>
      </c>
      <c r="G2049" s="3">
        <f t="shared" si="322"/>
        <v>32.760787599497277</v>
      </c>
      <c r="H2049" s="13">
        <v>0.34019607843137251</v>
      </c>
      <c r="I2049" s="2">
        <f t="shared" si="315"/>
        <v>0.81647058823529395</v>
      </c>
      <c r="J2049" s="2">
        <f t="shared" si="317"/>
        <v>0.81647058823529395</v>
      </c>
      <c r="K2049" s="2">
        <f t="shared" si="318"/>
        <v>0.81647058823529395</v>
      </c>
      <c r="L2049" s="2">
        <f t="shared" si="318"/>
        <v>0.81647058823529395</v>
      </c>
      <c r="M2049" s="2">
        <f t="shared" si="319"/>
        <v>0</v>
      </c>
      <c r="N2049" s="2">
        <f t="shared" si="320"/>
        <v>0</v>
      </c>
    </row>
    <row r="2050" spans="1:14">
      <c r="A2050" s="5">
        <v>41725.375118402779</v>
      </c>
      <c r="B2050">
        <v>9</v>
      </c>
      <c r="C2050" s="27">
        <v>6.5600000000000006E-2</v>
      </c>
      <c r="D2050" s="24">
        <f t="shared" ref="D2050:D2113" si="323">C2050*F2050</f>
        <v>2.1491076665270215</v>
      </c>
      <c r="E2050" s="24">
        <f t="shared" si="316"/>
        <v>2.1491076665270215</v>
      </c>
      <c r="F2050" s="3">
        <f t="shared" si="321"/>
        <v>32.760787599497277</v>
      </c>
      <c r="G2050" s="3">
        <f t="shared" si="322"/>
        <v>32.760787599497277</v>
      </c>
      <c r="H2050" s="13">
        <v>0.57058823529411773</v>
      </c>
      <c r="I2050" s="2">
        <f t="shared" ref="I2050:I2113" si="324">H2050*$AA$3</f>
        <v>1.3694117647058826</v>
      </c>
      <c r="J2050" s="2">
        <f t="shared" si="317"/>
        <v>1.3694117647058826</v>
      </c>
      <c r="K2050" s="2">
        <f t="shared" si="318"/>
        <v>1.3694117647058826</v>
      </c>
      <c r="L2050" s="2">
        <f t="shared" si="318"/>
        <v>1.3694117647058826</v>
      </c>
      <c r="M2050" s="2">
        <f t="shared" si="319"/>
        <v>0</v>
      </c>
      <c r="N2050" s="2">
        <f t="shared" si="320"/>
        <v>0</v>
      </c>
    </row>
    <row r="2051" spans="1:14">
      <c r="A2051" s="5">
        <v>41725.416785127316</v>
      </c>
      <c r="B2051">
        <v>10</v>
      </c>
      <c r="C2051" s="27">
        <v>4.9200000000000008E-2</v>
      </c>
      <c r="D2051" s="24">
        <f t="shared" si="323"/>
        <v>1.6118307498952662</v>
      </c>
      <c r="E2051" s="24">
        <f t="shared" ref="E2051:E2114" si="325">C2051*G2051</f>
        <v>1.6118307498952662</v>
      </c>
      <c r="F2051" s="3">
        <f t="shared" si="321"/>
        <v>32.760787599497277</v>
      </c>
      <c r="G2051" s="3">
        <f t="shared" si="322"/>
        <v>32.760787599497277</v>
      </c>
      <c r="H2051" s="13">
        <v>0.74607843137254903</v>
      </c>
      <c r="I2051" s="2">
        <f t="shared" si="324"/>
        <v>1.7905882352941176</v>
      </c>
      <c r="J2051" s="2">
        <f t="shared" ref="J2051:J2114" si="326">H2051*$AB$3</f>
        <v>1.7905882352941176</v>
      </c>
      <c r="K2051" s="2">
        <f t="shared" ref="K2051:L2114" si="327">IF(D2051&gt;I2051,I2051,D2051)</f>
        <v>1.6118307498952662</v>
      </c>
      <c r="L2051" s="2">
        <f t="shared" si="327"/>
        <v>1.6118307498952662</v>
      </c>
      <c r="M2051" s="2">
        <f t="shared" ref="M2051:M2114" si="328">IF(I2051&gt;D2051,I2051-D2051,0)</f>
        <v>0.17875748539885139</v>
      </c>
      <c r="N2051" s="2">
        <f t="shared" ref="N2051:N2114" si="329">IF(J2051&gt;E2051,J2051-E2051,0)</f>
        <v>0.17875748539885139</v>
      </c>
    </row>
    <row r="2052" spans="1:14">
      <c r="A2052" s="5">
        <v>41725.458451851853</v>
      </c>
      <c r="B2052">
        <v>11</v>
      </c>
      <c r="C2052" s="27">
        <v>3.2800000000000003E-2</v>
      </c>
      <c r="D2052" s="24">
        <f t="shared" si="323"/>
        <v>1.0745538332635107</v>
      </c>
      <c r="E2052" s="24">
        <f t="shared" si="325"/>
        <v>1.0745538332635107</v>
      </c>
      <c r="F2052" s="3">
        <f t="shared" si="321"/>
        <v>32.760787599497277</v>
      </c>
      <c r="G2052" s="3">
        <f t="shared" si="322"/>
        <v>32.760787599497277</v>
      </c>
      <c r="H2052" s="13">
        <v>0.71470588235294108</v>
      </c>
      <c r="I2052" s="2">
        <f t="shared" si="324"/>
        <v>1.7152941176470586</v>
      </c>
      <c r="J2052" s="2">
        <f t="shared" si="326"/>
        <v>1.7152941176470586</v>
      </c>
      <c r="K2052" s="2">
        <f t="shared" si="327"/>
        <v>1.0745538332635107</v>
      </c>
      <c r="L2052" s="2">
        <f t="shared" si="327"/>
        <v>1.0745538332635107</v>
      </c>
      <c r="M2052" s="2">
        <f t="shared" si="328"/>
        <v>0.64074028438354791</v>
      </c>
      <c r="N2052" s="2">
        <f t="shared" si="329"/>
        <v>0.64074028438354791</v>
      </c>
    </row>
    <row r="2053" spans="1:14">
      <c r="A2053" s="5">
        <v>41725.50011857639</v>
      </c>
      <c r="B2053">
        <v>12</v>
      </c>
      <c r="C2053" s="27">
        <v>3.2800000000000003E-2</v>
      </c>
      <c r="D2053" s="24">
        <f t="shared" si="323"/>
        <v>1.0745538332635107</v>
      </c>
      <c r="E2053" s="24">
        <f t="shared" si="325"/>
        <v>1.0745538332635107</v>
      </c>
      <c r="F2053" s="3">
        <f t="shared" si="321"/>
        <v>32.760787599497277</v>
      </c>
      <c r="G2053" s="3">
        <f t="shared" si="322"/>
        <v>32.760787599497277</v>
      </c>
      <c r="H2053" s="13">
        <v>0.72156862745098038</v>
      </c>
      <c r="I2053" s="2">
        <f t="shared" si="324"/>
        <v>1.7317647058823529</v>
      </c>
      <c r="J2053" s="2">
        <f t="shared" si="326"/>
        <v>1.7317647058823529</v>
      </c>
      <c r="K2053" s="2">
        <f t="shared" si="327"/>
        <v>1.0745538332635107</v>
      </c>
      <c r="L2053" s="2">
        <f t="shared" si="327"/>
        <v>1.0745538332635107</v>
      </c>
      <c r="M2053" s="2">
        <f t="shared" si="328"/>
        <v>0.65721087261884215</v>
      </c>
      <c r="N2053" s="2">
        <f t="shared" si="329"/>
        <v>0.65721087261884215</v>
      </c>
    </row>
    <row r="2054" spans="1:14">
      <c r="A2054" s="5">
        <v>41725.541785300928</v>
      </c>
      <c r="B2054">
        <v>13</v>
      </c>
      <c r="C2054" s="27">
        <v>3.2800000000000003E-2</v>
      </c>
      <c r="D2054" s="24">
        <f t="shared" si="323"/>
        <v>1.0745538332635107</v>
      </c>
      <c r="E2054" s="24">
        <f t="shared" si="325"/>
        <v>1.0745538332635107</v>
      </c>
      <c r="F2054" s="3">
        <f t="shared" si="321"/>
        <v>32.760787599497277</v>
      </c>
      <c r="G2054" s="3">
        <f t="shared" si="322"/>
        <v>32.760787599497277</v>
      </c>
      <c r="H2054" s="13">
        <v>0.71078431372549011</v>
      </c>
      <c r="I2054" s="2">
        <f t="shared" si="324"/>
        <v>1.7058823529411762</v>
      </c>
      <c r="J2054" s="2">
        <f t="shared" si="326"/>
        <v>1.7058823529411762</v>
      </c>
      <c r="K2054" s="2">
        <f t="shared" si="327"/>
        <v>1.0745538332635107</v>
      </c>
      <c r="L2054" s="2">
        <f t="shared" si="327"/>
        <v>1.0745538332635107</v>
      </c>
      <c r="M2054" s="2">
        <f t="shared" si="328"/>
        <v>0.63132851967766546</v>
      </c>
      <c r="N2054" s="2">
        <f t="shared" si="329"/>
        <v>0.63132851967766546</v>
      </c>
    </row>
    <row r="2055" spans="1:14">
      <c r="A2055" s="5">
        <v>41725.583452025465</v>
      </c>
      <c r="B2055">
        <v>14</v>
      </c>
      <c r="C2055" s="27">
        <v>3.2800000000000003E-2</v>
      </c>
      <c r="D2055" s="24">
        <f t="shared" si="323"/>
        <v>1.0745538332635107</v>
      </c>
      <c r="E2055" s="24">
        <f t="shared" si="325"/>
        <v>1.0745538332635107</v>
      </c>
      <c r="F2055" s="3">
        <f t="shared" si="321"/>
        <v>32.760787599497277</v>
      </c>
      <c r="G2055" s="3">
        <f t="shared" si="322"/>
        <v>32.760787599497277</v>
      </c>
      <c r="H2055" s="13">
        <v>0.58382352941176474</v>
      </c>
      <c r="I2055" s="2">
        <f t="shared" si="324"/>
        <v>1.4011764705882352</v>
      </c>
      <c r="J2055" s="2">
        <f t="shared" si="326"/>
        <v>1.4011764705882352</v>
      </c>
      <c r="K2055" s="2">
        <f t="shared" si="327"/>
        <v>1.0745538332635107</v>
      </c>
      <c r="L2055" s="2">
        <f t="shared" si="327"/>
        <v>1.0745538332635107</v>
      </c>
      <c r="M2055" s="2">
        <f t="shared" si="328"/>
        <v>0.32662263732472452</v>
      </c>
      <c r="N2055" s="2">
        <f t="shared" si="329"/>
        <v>0.32662263732472452</v>
      </c>
    </row>
    <row r="2056" spans="1:14">
      <c r="A2056" s="5">
        <v>41725.625118750002</v>
      </c>
      <c r="B2056">
        <v>15</v>
      </c>
      <c r="C2056" s="27">
        <v>3.2800000000000003E-2</v>
      </c>
      <c r="D2056" s="24">
        <f t="shared" si="323"/>
        <v>1.0745538332635107</v>
      </c>
      <c r="E2056" s="24">
        <f t="shared" si="325"/>
        <v>1.0745538332635107</v>
      </c>
      <c r="F2056" s="3">
        <f t="shared" si="321"/>
        <v>32.760787599497277</v>
      </c>
      <c r="G2056" s="3">
        <f t="shared" si="322"/>
        <v>32.760787599497277</v>
      </c>
      <c r="H2056" s="13">
        <v>0.42696078431372542</v>
      </c>
      <c r="I2056" s="2">
        <f t="shared" si="324"/>
        <v>1.0247058823529409</v>
      </c>
      <c r="J2056" s="2">
        <f t="shared" si="326"/>
        <v>1.0247058823529409</v>
      </c>
      <c r="K2056" s="2">
        <f t="shared" si="327"/>
        <v>1.0247058823529409</v>
      </c>
      <c r="L2056" s="2">
        <f t="shared" si="327"/>
        <v>1.0247058823529409</v>
      </c>
      <c r="M2056" s="2">
        <f t="shared" si="328"/>
        <v>0</v>
      </c>
      <c r="N2056" s="2">
        <f t="shared" si="329"/>
        <v>0</v>
      </c>
    </row>
    <row r="2057" spans="1:14">
      <c r="A2057" s="5">
        <v>41725.666785474539</v>
      </c>
      <c r="B2057">
        <v>16</v>
      </c>
      <c r="C2057" s="27">
        <v>3.2800000000000003E-2</v>
      </c>
      <c r="D2057" s="24">
        <f t="shared" si="323"/>
        <v>1.0745538332635107</v>
      </c>
      <c r="E2057" s="24">
        <f t="shared" si="325"/>
        <v>1.0745538332635107</v>
      </c>
      <c r="F2057" s="3">
        <f t="shared" si="321"/>
        <v>32.760787599497277</v>
      </c>
      <c r="G2057" s="3">
        <f t="shared" si="322"/>
        <v>32.760787599497277</v>
      </c>
      <c r="H2057" s="13">
        <v>0.27598039215686271</v>
      </c>
      <c r="I2057" s="2">
        <f t="shared" si="324"/>
        <v>0.66235294117647048</v>
      </c>
      <c r="J2057" s="2">
        <f t="shared" si="326"/>
        <v>0.66235294117647048</v>
      </c>
      <c r="K2057" s="2">
        <f t="shared" si="327"/>
        <v>0.66235294117647048</v>
      </c>
      <c r="L2057" s="2">
        <f t="shared" si="327"/>
        <v>0.66235294117647048</v>
      </c>
      <c r="M2057" s="2">
        <f t="shared" si="328"/>
        <v>0</v>
      </c>
      <c r="N2057" s="2">
        <f t="shared" si="329"/>
        <v>0</v>
      </c>
    </row>
    <row r="2058" spans="1:14">
      <c r="A2058" s="5">
        <v>41725.708452199076</v>
      </c>
      <c r="B2058">
        <v>17</v>
      </c>
      <c r="C2058" s="27">
        <v>4.9200000000000008E-2</v>
      </c>
      <c r="D2058" s="24">
        <f t="shared" si="323"/>
        <v>1.6118307498952662</v>
      </c>
      <c r="E2058" s="24">
        <f t="shared" si="325"/>
        <v>1.6118307498952662</v>
      </c>
      <c r="F2058" s="3">
        <f t="shared" ref="F2058:F2121" si="330">$X$4</f>
        <v>32.760787599497277</v>
      </c>
      <c r="G2058" s="3">
        <f t="shared" si="322"/>
        <v>32.760787599497277</v>
      </c>
      <c r="H2058" s="13">
        <v>0.14950980392156862</v>
      </c>
      <c r="I2058" s="2">
        <f t="shared" si="324"/>
        <v>0.35882352941176471</v>
      </c>
      <c r="J2058" s="2">
        <f t="shared" si="326"/>
        <v>0.35882352941176471</v>
      </c>
      <c r="K2058" s="2">
        <f t="shared" si="327"/>
        <v>0.35882352941176471</v>
      </c>
      <c r="L2058" s="2">
        <f t="shared" si="327"/>
        <v>0.35882352941176471</v>
      </c>
      <c r="M2058" s="2">
        <f t="shared" si="328"/>
        <v>0</v>
      </c>
      <c r="N2058" s="2">
        <f t="shared" si="329"/>
        <v>0</v>
      </c>
    </row>
    <row r="2059" spans="1:14">
      <c r="A2059" s="5">
        <v>41725.750118923614</v>
      </c>
      <c r="B2059">
        <v>18</v>
      </c>
      <c r="C2059" s="27">
        <v>6.5600000000000006E-2</v>
      </c>
      <c r="D2059" s="24">
        <f t="shared" si="323"/>
        <v>2.1491076665270215</v>
      </c>
      <c r="E2059" s="24">
        <f t="shared" si="325"/>
        <v>2.1491076665270215</v>
      </c>
      <c r="F2059" s="3">
        <f t="shared" si="330"/>
        <v>32.760787599497277</v>
      </c>
      <c r="G2059" s="3">
        <f t="shared" ref="G2059:G2122" si="331">$X$43</f>
        <v>32.760787599497277</v>
      </c>
      <c r="H2059" s="13">
        <v>4.6568627450980393E-2</v>
      </c>
      <c r="I2059" s="2">
        <f t="shared" si="324"/>
        <v>0.11176470588235295</v>
      </c>
      <c r="J2059" s="2">
        <f t="shared" si="326"/>
        <v>0.11176470588235295</v>
      </c>
      <c r="K2059" s="2">
        <f t="shared" si="327"/>
        <v>0.11176470588235295</v>
      </c>
      <c r="L2059" s="2">
        <f t="shared" si="327"/>
        <v>0.11176470588235295</v>
      </c>
      <c r="M2059" s="2">
        <f t="shared" si="328"/>
        <v>0</v>
      </c>
      <c r="N2059" s="2">
        <f t="shared" si="329"/>
        <v>0</v>
      </c>
    </row>
    <row r="2060" spans="1:14">
      <c r="A2060" s="5">
        <v>41725.791785648151</v>
      </c>
      <c r="B2060">
        <v>19</v>
      </c>
      <c r="C2060" s="27">
        <v>9.8400000000000015E-2</v>
      </c>
      <c r="D2060" s="24">
        <f t="shared" si="323"/>
        <v>3.2236614997905324</v>
      </c>
      <c r="E2060" s="24">
        <f t="shared" si="325"/>
        <v>3.2236614997905324</v>
      </c>
      <c r="F2060" s="3">
        <f t="shared" si="330"/>
        <v>32.760787599497277</v>
      </c>
      <c r="G2060" s="3">
        <f t="shared" si="331"/>
        <v>32.760787599497277</v>
      </c>
      <c r="H2060" s="13">
        <v>4.9019607843137246E-3</v>
      </c>
      <c r="I2060" s="2">
        <f t="shared" si="324"/>
        <v>1.1764705882352939E-2</v>
      </c>
      <c r="J2060" s="2">
        <f t="shared" si="326"/>
        <v>1.1764705882352939E-2</v>
      </c>
      <c r="K2060" s="2">
        <f t="shared" si="327"/>
        <v>1.1764705882352939E-2</v>
      </c>
      <c r="L2060" s="2">
        <f t="shared" si="327"/>
        <v>1.1764705882352939E-2</v>
      </c>
      <c r="M2060" s="2">
        <f t="shared" si="328"/>
        <v>0</v>
      </c>
      <c r="N2060" s="2">
        <f t="shared" si="329"/>
        <v>0</v>
      </c>
    </row>
    <row r="2061" spans="1:14">
      <c r="A2061" s="5">
        <v>41725.833452372688</v>
      </c>
      <c r="B2061">
        <v>20</v>
      </c>
      <c r="C2061" s="27">
        <v>8.2000000000000003E-2</v>
      </c>
      <c r="D2061" s="24">
        <f t="shared" si="323"/>
        <v>2.6863845831587767</v>
      </c>
      <c r="E2061" s="24">
        <f t="shared" si="325"/>
        <v>2.6863845831587767</v>
      </c>
      <c r="F2061" s="3">
        <f t="shared" si="330"/>
        <v>32.760787599497277</v>
      </c>
      <c r="G2061" s="3">
        <f t="shared" si="331"/>
        <v>32.760787599497277</v>
      </c>
      <c r="H2061" s="13">
        <v>0</v>
      </c>
      <c r="I2061" s="2">
        <f t="shared" si="324"/>
        <v>0</v>
      </c>
      <c r="J2061" s="2">
        <f t="shared" si="326"/>
        <v>0</v>
      </c>
      <c r="K2061" s="2">
        <f t="shared" si="327"/>
        <v>0</v>
      </c>
      <c r="L2061" s="2">
        <f t="shared" si="327"/>
        <v>0</v>
      </c>
      <c r="M2061" s="2">
        <f t="shared" si="328"/>
        <v>0</v>
      </c>
      <c r="N2061" s="2">
        <f t="shared" si="329"/>
        <v>0</v>
      </c>
    </row>
    <row r="2062" spans="1:14">
      <c r="A2062" s="5">
        <v>41725.875119097225</v>
      </c>
      <c r="B2062">
        <v>21</v>
      </c>
      <c r="C2062" s="27">
        <v>6.5600000000000006E-2</v>
      </c>
      <c r="D2062" s="24">
        <f t="shared" si="323"/>
        <v>2.1491076665270215</v>
      </c>
      <c r="E2062" s="24">
        <f t="shared" si="325"/>
        <v>2.1491076665270215</v>
      </c>
      <c r="F2062" s="3">
        <f t="shared" si="330"/>
        <v>32.760787599497277</v>
      </c>
      <c r="G2062" s="3">
        <f t="shared" si="331"/>
        <v>32.760787599497277</v>
      </c>
      <c r="H2062" s="13">
        <v>0</v>
      </c>
      <c r="I2062" s="2">
        <f t="shared" si="324"/>
        <v>0</v>
      </c>
      <c r="J2062" s="2">
        <f t="shared" si="326"/>
        <v>0</v>
      </c>
      <c r="K2062" s="2">
        <f t="shared" si="327"/>
        <v>0</v>
      </c>
      <c r="L2062" s="2">
        <f t="shared" si="327"/>
        <v>0</v>
      </c>
      <c r="M2062" s="2">
        <f t="shared" si="328"/>
        <v>0</v>
      </c>
      <c r="N2062" s="2">
        <f t="shared" si="329"/>
        <v>0</v>
      </c>
    </row>
    <row r="2063" spans="1:14">
      <c r="A2063" s="5">
        <v>41725.916785821762</v>
      </c>
      <c r="B2063">
        <v>22</v>
      </c>
      <c r="C2063" s="27">
        <v>4.9200000000000008E-2</v>
      </c>
      <c r="D2063" s="24">
        <f t="shared" si="323"/>
        <v>1.6118307498952662</v>
      </c>
      <c r="E2063" s="24">
        <f t="shared" si="325"/>
        <v>1.6118307498952662</v>
      </c>
      <c r="F2063" s="3">
        <f t="shared" si="330"/>
        <v>32.760787599497277</v>
      </c>
      <c r="G2063" s="3">
        <f t="shared" si="331"/>
        <v>32.760787599497277</v>
      </c>
      <c r="H2063" s="13">
        <v>0</v>
      </c>
      <c r="I2063" s="2">
        <f t="shared" si="324"/>
        <v>0</v>
      </c>
      <c r="J2063" s="2">
        <f t="shared" si="326"/>
        <v>0</v>
      </c>
      <c r="K2063" s="2">
        <f t="shared" si="327"/>
        <v>0</v>
      </c>
      <c r="L2063" s="2">
        <f t="shared" si="327"/>
        <v>0</v>
      </c>
      <c r="M2063" s="2">
        <f t="shared" si="328"/>
        <v>0</v>
      </c>
      <c r="N2063" s="2">
        <f t="shared" si="329"/>
        <v>0</v>
      </c>
    </row>
    <row r="2064" spans="1:14">
      <c r="A2064" s="5">
        <v>41725.9584525463</v>
      </c>
      <c r="B2064">
        <v>23</v>
      </c>
      <c r="C2064" s="27">
        <v>3.2800000000000003E-2</v>
      </c>
      <c r="D2064" s="24">
        <f t="shared" si="323"/>
        <v>1.0745538332635107</v>
      </c>
      <c r="E2064" s="24">
        <f t="shared" si="325"/>
        <v>1.0745538332635107</v>
      </c>
      <c r="F2064" s="3">
        <f t="shared" si="330"/>
        <v>32.760787599497277</v>
      </c>
      <c r="G2064" s="3">
        <f t="shared" si="331"/>
        <v>32.760787599497277</v>
      </c>
      <c r="H2064" s="13">
        <v>0</v>
      </c>
      <c r="I2064" s="2">
        <f t="shared" si="324"/>
        <v>0</v>
      </c>
      <c r="J2064" s="2">
        <f t="shared" si="326"/>
        <v>0</v>
      </c>
      <c r="K2064" s="2">
        <f t="shared" si="327"/>
        <v>0</v>
      </c>
      <c r="L2064" s="2">
        <f t="shared" si="327"/>
        <v>0</v>
      </c>
      <c r="M2064" s="2">
        <f t="shared" si="328"/>
        <v>0</v>
      </c>
      <c r="N2064" s="2">
        <f t="shared" si="329"/>
        <v>0</v>
      </c>
    </row>
    <row r="2065" spans="1:14">
      <c r="A2065" s="5">
        <v>41726.000119270837</v>
      </c>
      <c r="B2065">
        <v>24</v>
      </c>
      <c r="C2065" s="27">
        <v>1.6400000000000001E-2</v>
      </c>
      <c r="D2065" s="24">
        <f t="shared" si="323"/>
        <v>0.53727691663175536</v>
      </c>
      <c r="E2065" s="24">
        <f t="shared" si="325"/>
        <v>0.53727691663175536</v>
      </c>
      <c r="F2065" s="3">
        <f t="shared" si="330"/>
        <v>32.760787599497277</v>
      </c>
      <c r="G2065" s="3">
        <f t="shared" si="331"/>
        <v>32.760787599497277</v>
      </c>
      <c r="H2065" s="13">
        <v>0</v>
      </c>
      <c r="I2065" s="2">
        <f t="shared" si="324"/>
        <v>0</v>
      </c>
      <c r="J2065" s="2">
        <f t="shared" si="326"/>
        <v>0</v>
      </c>
      <c r="K2065" s="2">
        <f t="shared" si="327"/>
        <v>0</v>
      </c>
      <c r="L2065" s="2">
        <f t="shared" si="327"/>
        <v>0</v>
      </c>
      <c r="M2065" s="2">
        <f t="shared" si="328"/>
        <v>0</v>
      </c>
      <c r="N2065" s="2">
        <f t="shared" si="329"/>
        <v>0</v>
      </c>
    </row>
    <row r="2066" spans="1:14">
      <c r="A2066" s="5">
        <v>41726.041785995367</v>
      </c>
      <c r="B2066">
        <v>1</v>
      </c>
      <c r="C2066" s="27">
        <v>1.6400000000000001E-2</v>
      </c>
      <c r="D2066" s="24">
        <f t="shared" si="323"/>
        <v>0.53727691663175536</v>
      </c>
      <c r="E2066" s="24">
        <f t="shared" si="325"/>
        <v>0.53727691663175536</v>
      </c>
      <c r="F2066" s="3">
        <f t="shared" si="330"/>
        <v>32.760787599497277</v>
      </c>
      <c r="G2066" s="3">
        <f t="shared" si="331"/>
        <v>32.760787599497277</v>
      </c>
      <c r="H2066" s="13">
        <v>0</v>
      </c>
      <c r="I2066" s="2">
        <f t="shared" si="324"/>
        <v>0</v>
      </c>
      <c r="J2066" s="2">
        <f t="shared" si="326"/>
        <v>0</v>
      </c>
      <c r="K2066" s="2">
        <f t="shared" si="327"/>
        <v>0</v>
      </c>
      <c r="L2066" s="2">
        <f t="shared" si="327"/>
        <v>0</v>
      </c>
      <c r="M2066" s="2">
        <f t="shared" si="328"/>
        <v>0</v>
      </c>
      <c r="N2066" s="2">
        <f t="shared" si="329"/>
        <v>0</v>
      </c>
    </row>
    <row r="2067" spans="1:14">
      <c r="A2067" s="5">
        <v>41726.083452719904</v>
      </c>
      <c r="B2067">
        <v>2</v>
      </c>
      <c r="C2067" s="27">
        <v>1.6400000000000001E-2</v>
      </c>
      <c r="D2067" s="24">
        <f t="shared" si="323"/>
        <v>0.53727691663175536</v>
      </c>
      <c r="E2067" s="24">
        <f t="shared" si="325"/>
        <v>0.53727691663175536</v>
      </c>
      <c r="F2067" s="3">
        <f t="shared" si="330"/>
        <v>32.760787599497277</v>
      </c>
      <c r="G2067" s="3">
        <f t="shared" si="331"/>
        <v>32.760787599497277</v>
      </c>
      <c r="H2067" s="13">
        <v>0</v>
      </c>
      <c r="I2067" s="2">
        <f t="shared" si="324"/>
        <v>0</v>
      </c>
      <c r="J2067" s="2">
        <f t="shared" si="326"/>
        <v>0</v>
      </c>
      <c r="K2067" s="2">
        <f t="shared" si="327"/>
        <v>0</v>
      </c>
      <c r="L2067" s="2">
        <f t="shared" si="327"/>
        <v>0</v>
      </c>
      <c r="M2067" s="2">
        <f t="shared" si="328"/>
        <v>0</v>
      </c>
      <c r="N2067" s="2">
        <f t="shared" si="329"/>
        <v>0</v>
      </c>
    </row>
    <row r="2068" spans="1:14">
      <c r="A2068" s="5">
        <v>41726.125119444441</v>
      </c>
      <c r="B2068">
        <v>3</v>
      </c>
      <c r="C2068" s="27">
        <v>1.6400000000000001E-2</v>
      </c>
      <c r="D2068" s="24">
        <f t="shared" si="323"/>
        <v>0.53727691663175536</v>
      </c>
      <c r="E2068" s="24">
        <f t="shared" si="325"/>
        <v>0.53727691663175536</v>
      </c>
      <c r="F2068" s="3">
        <f t="shared" si="330"/>
        <v>32.760787599497277</v>
      </c>
      <c r="G2068" s="3">
        <f t="shared" si="331"/>
        <v>32.760787599497277</v>
      </c>
      <c r="H2068" s="13">
        <v>0</v>
      </c>
      <c r="I2068" s="2">
        <f t="shared" si="324"/>
        <v>0</v>
      </c>
      <c r="J2068" s="2">
        <f t="shared" si="326"/>
        <v>0</v>
      </c>
      <c r="K2068" s="2">
        <f t="shared" si="327"/>
        <v>0</v>
      </c>
      <c r="L2068" s="2">
        <f t="shared" si="327"/>
        <v>0</v>
      </c>
      <c r="M2068" s="2">
        <f t="shared" si="328"/>
        <v>0</v>
      </c>
      <c r="N2068" s="2">
        <f t="shared" si="329"/>
        <v>0</v>
      </c>
    </row>
    <row r="2069" spans="1:14">
      <c r="A2069" s="5">
        <v>41726.166786168978</v>
      </c>
      <c r="B2069">
        <v>4</v>
      </c>
      <c r="C2069" s="27">
        <v>1.6400000000000001E-2</v>
      </c>
      <c r="D2069" s="24">
        <f t="shared" si="323"/>
        <v>0.53727691663175536</v>
      </c>
      <c r="E2069" s="24">
        <f t="shared" si="325"/>
        <v>0.53727691663175536</v>
      </c>
      <c r="F2069" s="3">
        <f t="shared" si="330"/>
        <v>32.760787599497277</v>
      </c>
      <c r="G2069" s="3">
        <f t="shared" si="331"/>
        <v>32.760787599497277</v>
      </c>
      <c r="H2069" s="13">
        <v>0</v>
      </c>
      <c r="I2069" s="2">
        <f t="shared" si="324"/>
        <v>0</v>
      </c>
      <c r="J2069" s="2">
        <f t="shared" si="326"/>
        <v>0</v>
      </c>
      <c r="K2069" s="2">
        <f t="shared" si="327"/>
        <v>0</v>
      </c>
      <c r="L2069" s="2">
        <f t="shared" si="327"/>
        <v>0</v>
      </c>
      <c r="M2069" s="2">
        <f t="shared" si="328"/>
        <v>0</v>
      </c>
      <c r="N2069" s="2">
        <f t="shared" si="329"/>
        <v>0</v>
      </c>
    </row>
    <row r="2070" spans="1:14">
      <c r="A2070" s="5">
        <v>41726.208452893516</v>
      </c>
      <c r="B2070">
        <v>5</v>
      </c>
      <c r="C2070" s="27">
        <v>1.6400000000000001E-2</v>
      </c>
      <c r="D2070" s="24">
        <f t="shared" si="323"/>
        <v>0.53727691663175536</v>
      </c>
      <c r="E2070" s="24">
        <f t="shared" si="325"/>
        <v>0.53727691663175536</v>
      </c>
      <c r="F2070" s="3">
        <f t="shared" si="330"/>
        <v>32.760787599497277</v>
      </c>
      <c r="G2070" s="3">
        <f t="shared" si="331"/>
        <v>32.760787599497277</v>
      </c>
      <c r="H2070" s="13">
        <v>0</v>
      </c>
      <c r="I2070" s="2">
        <f t="shared" si="324"/>
        <v>0</v>
      </c>
      <c r="J2070" s="2">
        <f t="shared" si="326"/>
        <v>0</v>
      </c>
      <c r="K2070" s="2">
        <f t="shared" si="327"/>
        <v>0</v>
      </c>
      <c r="L2070" s="2">
        <f t="shared" si="327"/>
        <v>0</v>
      </c>
      <c r="M2070" s="2">
        <f t="shared" si="328"/>
        <v>0</v>
      </c>
      <c r="N2070" s="2">
        <f t="shared" si="329"/>
        <v>0</v>
      </c>
    </row>
    <row r="2071" spans="1:14">
      <c r="A2071" s="5">
        <v>41726.250119618053</v>
      </c>
      <c r="B2071">
        <v>6</v>
      </c>
      <c r="C2071" s="27">
        <v>3.2800000000000003E-2</v>
      </c>
      <c r="D2071" s="24">
        <f t="shared" si="323"/>
        <v>1.0745538332635107</v>
      </c>
      <c r="E2071" s="24">
        <f t="shared" si="325"/>
        <v>1.0745538332635107</v>
      </c>
      <c r="F2071" s="3">
        <f t="shared" si="330"/>
        <v>32.760787599497277</v>
      </c>
      <c r="G2071" s="3">
        <f t="shared" si="331"/>
        <v>32.760787599497277</v>
      </c>
      <c r="H2071" s="13">
        <v>4.9019607843137254E-4</v>
      </c>
      <c r="I2071" s="2">
        <f t="shared" si="324"/>
        <v>1.176470588235294E-3</v>
      </c>
      <c r="J2071" s="2">
        <f t="shared" si="326"/>
        <v>1.176470588235294E-3</v>
      </c>
      <c r="K2071" s="2">
        <f t="shared" si="327"/>
        <v>1.176470588235294E-3</v>
      </c>
      <c r="L2071" s="2">
        <f t="shared" si="327"/>
        <v>1.176470588235294E-3</v>
      </c>
      <c r="M2071" s="2">
        <f t="shared" si="328"/>
        <v>0</v>
      </c>
      <c r="N2071" s="2">
        <f t="shared" si="329"/>
        <v>0</v>
      </c>
    </row>
    <row r="2072" spans="1:14">
      <c r="A2072" s="5">
        <v>41726.29178634259</v>
      </c>
      <c r="B2072">
        <v>7</v>
      </c>
      <c r="C2072" s="27">
        <v>4.9200000000000008E-2</v>
      </c>
      <c r="D2072" s="24">
        <f t="shared" si="323"/>
        <v>1.6118307498952662</v>
      </c>
      <c r="E2072" s="24">
        <f t="shared" si="325"/>
        <v>1.6118307498952662</v>
      </c>
      <c r="F2072" s="3">
        <f t="shared" si="330"/>
        <v>32.760787599497277</v>
      </c>
      <c r="G2072" s="3">
        <f t="shared" si="331"/>
        <v>32.760787599497277</v>
      </c>
      <c r="H2072" s="13">
        <v>5.931372549019609E-2</v>
      </c>
      <c r="I2072" s="2">
        <f t="shared" si="324"/>
        <v>0.1423529411764706</v>
      </c>
      <c r="J2072" s="2">
        <f t="shared" si="326"/>
        <v>0.1423529411764706</v>
      </c>
      <c r="K2072" s="2">
        <f t="shared" si="327"/>
        <v>0.1423529411764706</v>
      </c>
      <c r="L2072" s="2">
        <f t="shared" si="327"/>
        <v>0.1423529411764706</v>
      </c>
      <c r="M2072" s="2">
        <f t="shared" si="328"/>
        <v>0</v>
      </c>
      <c r="N2072" s="2">
        <f t="shared" si="329"/>
        <v>0</v>
      </c>
    </row>
    <row r="2073" spans="1:14">
      <c r="A2073" s="5">
        <v>41726.333453067127</v>
      </c>
      <c r="B2073">
        <v>8</v>
      </c>
      <c r="C2073" s="27">
        <v>6.5600000000000006E-2</v>
      </c>
      <c r="D2073" s="24">
        <f t="shared" si="323"/>
        <v>2.1491076665270215</v>
      </c>
      <c r="E2073" s="24">
        <f t="shared" si="325"/>
        <v>2.1491076665270215</v>
      </c>
      <c r="F2073" s="3">
        <f t="shared" si="330"/>
        <v>32.760787599497277</v>
      </c>
      <c r="G2073" s="3">
        <f t="shared" si="331"/>
        <v>32.760787599497277</v>
      </c>
      <c r="H2073" s="13">
        <v>0.23284313725490194</v>
      </c>
      <c r="I2073" s="2">
        <f t="shared" si="324"/>
        <v>0.55882352941176461</v>
      </c>
      <c r="J2073" s="2">
        <f t="shared" si="326"/>
        <v>0.55882352941176461</v>
      </c>
      <c r="K2073" s="2">
        <f t="shared" si="327"/>
        <v>0.55882352941176461</v>
      </c>
      <c r="L2073" s="2">
        <f t="shared" si="327"/>
        <v>0.55882352941176461</v>
      </c>
      <c r="M2073" s="2">
        <f t="shared" si="328"/>
        <v>0</v>
      </c>
      <c r="N2073" s="2">
        <f t="shared" si="329"/>
        <v>0</v>
      </c>
    </row>
    <row r="2074" spans="1:14">
      <c r="A2074" s="5">
        <v>41726.375119791664</v>
      </c>
      <c r="B2074">
        <v>9</v>
      </c>
      <c r="C2074" s="27">
        <v>6.5600000000000006E-2</v>
      </c>
      <c r="D2074" s="24">
        <f t="shared" si="323"/>
        <v>2.1491076665270215</v>
      </c>
      <c r="E2074" s="24">
        <f t="shared" si="325"/>
        <v>2.1491076665270215</v>
      </c>
      <c r="F2074" s="3">
        <f t="shared" si="330"/>
        <v>32.760787599497277</v>
      </c>
      <c r="G2074" s="3">
        <f t="shared" si="331"/>
        <v>32.760787599497277</v>
      </c>
      <c r="H2074" s="13">
        <v>0.44264705882352934</v>
      </c>
      <c r="I2074" s="2">
        <f t="shared" si="324"/>
        <v>1.0623529411764703</v>
      </c>
      <c r="J2074" s="2">
        <f t="shared" si="326"/>
        <v>1.0623529411764703</v>
      </c>
      <c r="K2074" s="2">
        <f t="shared" si="327"/>
        <v>1.0623529411764703</v>
      </c>
      <c r="L2074" s="2">
        <f t="shared" si="327"/>
        <v>1.0623529411764703</v>
      </c>
      <c r="M2074" s="2">
        <f t="shared" si="328"/>
        <v>0</v>
      </c>
      <c r="N2074" s="2">
        <f t="shared" si="329"/>
        <v>0</v>
      </c>
    </row>
    <row r="2075" spans="1:14">
      <c r="A2075" s="5">
        <v>41726.416786516202</v>
      </c>
      <c r="B2075">
        <v>10</v>
      </c>
      <c r="C2075" s="27">
        <v>4.9200000000000008E-2</v>
      </c>
      <c r="D2075" s="24">
        <f t="shared" si="323"/>
        <v>1.6118307498952662</v>
      </c>
      <c r="E2075" s="24">
        <f t="shared" si="325"/>
        <v>1.6118307498952662</v>
      </c>
      <c r="F2075" s="3">
        <f t="shared" si="330"/>
        <v>32.760787599497277</v>
      </c>
      <c r="G2075" s="3">
        <f t="shared" si="331"/>
        <v>32.760787599497277</v>
      </c>
      <c r="H2075" s="13">
        <v>0.625</v>
      </c>
      <c r="I2075" s="2">
        <f t="shared" si="324"/>
        <v>1.5</v>
      </c>
      <c r="J2075" s="2">
        <f t="shared" si="326"/>
        <v>1.5</v>
      </c>
      <c r="K2075" s="2">
        <f t="shared" si="327"/>
        <v>1.5</v>
      </c>
      <c r="L2075" s="2">
        <f t="shared" si="327"/>
        <v>1.5</v>
      </c>
      <c r="M2075" s="2">
        <f t="shared" si="328"/>
        <v>0</v>
      </c>
      <c r="N2075" s="2">
        <f t="shared" si="329"/>
        <v>0</v>
      </c>
    </row>
    <row r="2076" spans="1:14">
      <c r="A2076" s="5">
        <v>41726.458453240739</v>
      </c>
      <c r="B2076">
        <v>11</v>
      </c>
      <c r="C2076" s="27">
        <v>3.2800000000000003E-2</v>
      </c>
      <c r="D2076" s="24">
        <f t="shared" si="323"/>
        <v>1.0745538332635107</v>
      </c>
      <c r="E2076" s="24">
        <f t="shared" si="325"/>
        <v>1.0745538332635107</v>
      </c>
      <c r="F2076" s="3">
        <f t="shared" si="330"/>
        <v>32.760787599497277</v>
      </c>
      <c r="G2076" s="3">
        <f t="shared" si="331"/>
        <v>32.760787599497277</v>
      </c>
      <c r="H2076" s="13">
        <v>0.67009803921568623</v>
      </c>
      <c r="I2076" s="2">
        <f t="shared" si="324"/>
        <v>1.608235294117647</v>
      </c>
      <c r="J2076" s="2">
        <f t="shared" si="326"/>
        <v>1.608235294117647</v>
      </c>
      <c r="K2076" s="2">
        <f t="shared" si="327"/>
        <v>1.0745538332635107</v>
      </c>
      <c r="L2076" s="2">
        <f t="shared" si="327"/>
        <v>1.0745538332635107</v>
      </c>
      <c r="M2076" s="2">
        <f t="shared" si="328"/>
        <v>0.53368146085413626</v>
      </c>
      <c r="N2076" s="2">
        <f t="shared" si="329"/>
        <v>0.53368146085413626</v>
      </c>
    </row>
    <row r="2077" spans="1:14">
      <c r="A2077" s="5">
        <v>41726.500119965276</v>
      </c>
      <c r="B2077">
        <v>12</v>
      </c>
      <c r="C2077" s="27">
        <v>3.2800000000000003E-2</v>
      </c>
      <c r="D2077" s="24">
        <f t="shared" si="323"/>
        <v>1.0745538332635107</v>
      </c>
      <c r="E2077" s="24">
        <f t="shared" si="325"/>
        <v>1.0745538332635107</v>
      </c>
      <c r="F2077" s="3">
        <f t="shared" si="330"/>
        <v>32.760787599497277</v>
      </c>
      <c r="G2077" s="3">
        <f t="shared" si="331"/>
        <v>32.760787599497277</v>
      </c>
      <c r="H2077" s="13">
        <v>0.65343137254901973</v>
      </c>
      <c r="I2077" s="2">
        <f t="shared" si="324"/>
        <v>1.5682352941176474</v>
      </c>
      <c r="J2077" s="2">
        <f t="shared" si="326"/>
        <v>1.5682352941176474</v>
      </c>
      <c r="K2077" s="2">
        <f t="shared" si="327"/>
        <v>1.0745538332635107</v>
      </c>
      <c r="L2077" s="2">
        <f t="shared" si="327"/>
        <v>1.0745538332635107</v>
      </c>
      <c r="M2077" s="2">
        <f t="shared" si="328"/>
        <v>0.49368146085413667</v>
      </c>
      <c r="N2077" s="2">
        <f t="shared" si="329"/>
        <v>0.49368146085413667</v>
      </c>
    </row>
    <row r="2078" spans="1:14">
      <c r="A2078" s="5">
        <v>41726.541786689813</v>
      </c>
      <c r="B2078">
        <v>13</v>
      </c>
      <c r="C2078" s="27">
        <v>3.2800000000000003E-2</v>
      </c>
      <c r="D2078" s="24">
        <f t="shared" si="323"/>
        <v>1.0745538332635107</v>
      </c>
      <c r="E2078" s="24">
        <f t="shared" si="325"/>
        <v>1.0745538332635107</v>
      </c>
      <c r="F2078" s="3">
        <f t="shared" si="330"/>
        <v>32.760787599497277</v>
      </c>
      <c r="G2078" s="3">
        <f t="shared" si="331"/>
        <v>32.760787599497277</v>
      </c>
      <c r="H2078" s="13">
        <v>0.667156862745098</v>
      </c>
      <c r="I2078" s="2">
        <f t="shared" si="324"/>
        <v>1.6011764705882352</v>
      </c>
      <c r="J2078" s="2">
        <f t="shared" si="326"/>
        <v>1.6011764705882352</v>
      </c>
      <c r="K2078" s="2">
        <f t="shared" si="327"/>
        <v>1.0745538332635107</v>
      </c>
      <c r="L2078" s="2">
        <f t="shared" si="327"/>
        <v>1.0745538332635107</v>
      </c>
      <c r="M2078" s="2">
        <f t="shared" si="328"/>
        <v>0.52662263732472447</v>
      </c>
      <c r="N2078" s="2">
        <f t="shared" si="329"/>
        <v>0.52662263732472447</v>
      </c>
    </row>
    <row r="2079" spans="1:14">
      <c r="A2079" s="5">
        <v>41726.583453414351</v>
      </c>
      <c r="B2079">
        <v>14</v>
      </c>
      <c r="C2079" s="27">
        <v>3.2800000000000003E-2</v>
      </c>
      <c r="D2079" s="24">
        <f t="shared" si="323"/>
        <v>1.0745538332635107</v>
      </c>
      <c r="E2079" s="24">
        <f t="shared" si="325"/>
        <v>1.0745538332635107</v>
      </c>
      <c r="F2079" s="3">
        <f t="shared" si="330"/>
        <v>32.760787599497277</v>
      </c>
      <c r="G2079" s="3">
        <f t="shared" si="331"/>
        <v>32.760787599497277</v>
      </c>
      <c r="H2079" s="13">
        <v>0.68039215686274523</v>
      </c>
      <c r="I2079" s="2">
        <f t="shared" si="324"/>
        <v>1.6329411764705886</v>
      </c>
      <c r="J2079" s="2">
        <f t="shared" si="326"/>
        <v>1.6329411764705886</v>
      </c>
      <c r="K2079" s="2">
        <f t="shared" si="327"/>
        <v>1.0745538332635107</v>
      </c>
      <c r="L2079" s="2">
        <f t="shared" si="327"/>
        <v>1.0745538332635107</v>
      </c>
      <c r="M2079" s="2">
        <f t="shared" si="328"/>
        <v>0.55838734320707784</v>
      </c>
      <c r="N2079" s="2">
        <f t="shared" si="329"/>
        <v>0.55838734320707784</v>
      </c>
    </row>
    <row r="2080" spans="1:14">
      <c r="A2080" s="5">
        <v>41726.625120138888</v>
      </c>
      <c r="B2080">
        <v>15</v>
      </c>
      <c r="C2080" s="27">
        <v>3.2800000000000003E-2</v>
      </c>
      <c r="D2080" s="24">
        <f t="shared" si="323"/>
        <v>1.0745538332635107</v>
      </c>
      <c r="E2080" s="24">
        <f t="shared" si="325"/>
        <v>1.0745538332635107</v>
      </c>
      <c r="F2080" s="3">
        <f t="shared" si="330"/>
        <v>32.760787599497277</v>
      </c>
      <c r="G2080" s="3">
        <f t="shared" si="331"/>
        <v>32.760787599497277</v>
      </c>
      <c r="H2080" s="13">
        <v>0.5</v>
      </c>
      <c r="I2080" s="2">
        <f t="shared" si="324"/>
        <v>1.2</v>
      </c>
      <c r="J2080" s="2">
        <f t="shared" si="326"/>
        <v>1.2</v>
      </c>
      <c r="K2080" s="2">
        <f t="shared" si="327"/>
        <v>1.0745538332635107</v>
      </c>
      <c r="L2080" s="2">
        <f t="shared" si="327"/>
        <v>1.0745538332635107</v>
      </c>
      <c r="M2080" s="2">
        <f t="shared" si="328"/>
        <v>0.12544616673648923</v>
      </c>
      <c r="N2080" s="2">
        <f t="shared" si="329"/>
        <v>0.12544616673648923</v>
      </c>
    </row>
    <row r="2081" spans="1:14">
      <c r="A2081" s="5">
        <v>41726.666786863425</v>
      </c>
      <c r="B2081">
        <v>16</v>
      </c>
      <c r="C2081" s="27">
        <v>3.2800000000000003E-2</v>
      </c>
      <c r="D2081" s="24">
        <f t="shared" si="323"/>
        <v>1.0745538332635107</v>
      </c>
      <c r="E2081" s="24">
        <f t="shared" si="325"/>
        <v>1.0745538332635107</v>
      </c>
      <c r="F2081" s="3">
        <f t="shared" si="330"/>
        <v>32.760787599497277</v>
      </c>
      <c r="G2081" s="3">
        <f t="shared" si="331"/>
        <v>32.760787599497277</v>
      </c>
      <c r="H2081" s="13">
        <v>0.31519607843137254</v>
      </c>
      <c r="I2081" s="2">
        <f t="shared" si="324"/>
        <v>0.75647058823529412</v>
      </c>
      <c r="J2081" s="2">
        <f t="shared" si="326"/>
        <v>0.75647058823529412</v>
      </c>
      <c r="K2081" s="2">
        <f t="shared" si="327"/>
        <v>0.75647058823529412</v>
      </c>
      <c r="L2081" s="2">
        <f t="shared" si="327"/>
        <v>0.75647058823529412</v>
      </c>
      <c r="M2081" s="2">
        <f t="shared" si="328"/>
        <v>0</v>
      </c>
      <c r="N2081" s="2">
        <f t="shared" si="329"/>
        <v>0</v>
      </c>
    </row>
    <row r="2082" spans="1:14">
      <c r="A2082" s="5">
        <v>41726.708453587962</v>
      </c>
      <c r="B2082">
        <v>17</v>
      </c>
      <c r="C2082" s="27">
        <v>4.9200000000000008E-2</v>
      </c>
      <c r="D2082" s="24">
        <f t="shared" si="323"/>
        <v>1.6118307498952662</v>
      </c>
      <c r="E2082" s="24">
        <f t="shared" si="325"/>
        <v>1.6118307498952662</v>
      </c>
      <c r="F2082" s="3">
        <f t="shared" si="330"/>
        <v>32.760787599497277</v>
      </c>
      <c r="G2082" s="3">
        <f t="shared" si="331"/>
        <v>32.760787599497277</v>
      </c>
      <c r="H2082" s="13">
        <v>0.15588235294117644</v>
      </c>
      <c r="I2082" s="2">
        <f t="shared" si="324"/>
        <v>0.37411764705882344</v>
      </c>
      <c r="J2082" s="2">
        <f t="shared" si="326"/>
        <v>0.37411764705882344</v>
      </c>
      <c r="K2082" s="2">
        <f t="shared" si="327"/>
        <v>0.37411764705882344</v>
      </c>
      <c r="L2082" s="2">
        <f t="shared" si="327"/>
        <v>0.37411764705882344</v>
      </c>
      <c r="M2082" s="2">
        <f t="shared" si="328"/>
        <v>0</v>
      </c>
      <c r="N2082" s="2">
        <f t="shared" si="329"/>
        <v>0</v>
      </c>
    </row>
    <row r="2083" spans="1:14">
      <c r="A2083" s="5">
        <v>41726.750120312499</v>
      </c>
      <c r="B2083">
        <v>18</v>
      </c>
      <c r="C2083" s="27">
        <v>6.5600000000000006E-2</v>
      </c>
      <c r="D2083" s="24">
        <f t="shared" si="323"/>
        <v>2.1491076665270215</v>
      </c>
      <c r="E2083" s="24">
        <f t="shared" si="325"/>
        <v>2.1491076665270215</v>
      </c>
      <c r="F2083" s="3">
        <f t="shared" si="330"/>
        <v>32.760787599497277</v>
      </c>
      <c r="G2083" s="3">
        <f t="shared" si="331"/>
        <v>32.760787599497277</v>
      </c>
      <c r="H2083" s="13">
        <v>5.0490196078431374E-2</v>
      </c>
      <c r="I2083" s="2">
        <f t="shared" si="324"/>
        <v>0.12117647058823529</v>
      </c>
      <c r="J2083" s="2">
        <f t="shared" si="326"/>
        <v>0.12117647058823529</v>
      </c>
      <c r="K2083" s="2">
        <f t="shared" si="327"/>
        <v>0.12117647058823529</v>
      </c>
      <c r="L2083" s="2">
        <f t="shared" si="327"/>
        <v>0.12117647058823529</v>
      </c>
      <c r="M2083" s="2">
        <f t="shared" si="328"/>
        <v>0</v>
      </c>
      <c r="N2083" s="2">
        <f t="shared" si="329"/>
        <v>0</v>
      </c>
    </row>
    <row r="2084" spans="1:14">
      <c r="A2084" s="5">
        <v>41726.791787037037</v>
      </c>
      <c r="B2084">
        <v>19</v>
      </c>
      <c r="C2084" s="27">
        <v>9.8400000000000015E-2</v>
      </c>
      <c r="D2084" s="24">
        <f t="shared" si="323"/>
        <v>3.2236614997905324</v>
      </c>
      <c r="E2084" s="24">
        <f t="shared" si="325"/>
        <v>3.2236614997905324</v>
      </c>
      <c r="F2084" s="3">
        <f t="shared" si="330"/>
        <v>32.760787599497277</v>
      </c>
      <c r="G2084" s="3">
        <f t="shared" si="331"/>
        <v>32.760787599497277</v>
      </c>
      <c r="H2084" s="13">
        <v>5.8823529411764705E-3</v>
      </c>
      <c r="I2084" s="2">
        <f t="shared" si="324"/>
        <v>1.4117647058823528E-2</v>
      </c>
      <c r="J2084" s="2">
        <f t="shared" si="326"/>
        <v>1.4117647058823528E-2</v>
      </c>
      <c r="K2084" s="2">
        <f t="shared" si="327"/>
        <v>1.4117647058823528E-2</v>
      </c>
      <c r="L2084" s="2">
        <f t="shared" si="327"/>
        <v>1.4117647058823528E-2</v>
      </c>
      <c r="M2084" s="2">
        <f t="shared" si="328"/>
        <v>0</v>
      </c>
      <c r="N2084" s="2">
        <f t="shared" si="329"/>
        <v>0</v>
      </c>
    </row>
    <row r="2085" spans="1:14">
      <c r="A2085" s="5">
        <v>41726.833453761574</v>
      </c>
      <c r="B2085">
        <v>20</v>
      </c>
      <c r="C2085" s="27">
        <v>8.2000000000000003E-2</v>
      </c>
      <c r="D2085" s="24">
        <f t="shared" si="323"/>
        <v>2.6863845831587767</v>
      </c>
      <c r="E2085" s="24">
        <f t="shared" si="325"/>
        <v>2.6863845831587767</v>
      </c>
      <c r="F2085" s="3">
        <f t="shared" si="330"/>
        <v>32.760787599497277</v>
      </c>
      <c r="G2085" s="3">
        <f t="shared" si="331"/>
        <v>32.760787599497277</v>
      </c>
      <c r="H2085" s="13">
        <v>4.9019607843137254E-4</v>
      </c>
      <c r="I2085" s="2">
        <f t="shared" si="324"/>
        <v>1.176470588235294E-3</v>
      </c>
      <c r="J2085" s="2">
        <f t="shared" si="326"/>
        <v>1.176470588235294E-3</v>
      </c>
      <c r="K2085" s="2">
        <f t="shared" si="327"/>
        <v>1.176470588235294E-3</v>
      </c>
      <c r="L2085" s="2">
        <f t="shared" si="327"/>
        <v>1.176470588235294E-3</v>
      </c>
      <c r="M2085" s="2">
        <f t="shared" si="328"/>
        <v>0</v>
      </c>
      <c r="N2085" s="2">
        <f t="shared" si="329"/>
        <v>0</v>
      </c>
    </row>
    <row r="2086" spans="1:14">
      <c r="A2086" s="5">
        <v>41726.875120486111</v>
      </c>
      <c r="B2086">
        <v>21</v>
      </c>
      <c r="C2086" s="27">
        <v>6.5600000000000006E-2</v>
      </c>
      <c r="D2086" s="24">
        <f t="shared" si="323"/>
        <v>2.1491076665270215</v>
      </c>
      <c r="E2086" s="24">
        <f t="shared" si="325"/>
        <v>2.1491076665270215</v>
      </c>
      <c r="F2086" s="3">
        <f t="shared" si="330"/>
        <v>32.760787599497277</v>
      </c>
      <c r="G2086" s="3">
        <f t="shared" si="331"/>
        <v>32.760787599497277</v>
      </c>
      <c r="H2086" s="13">
        <v>0</v>
      </c>
      <c r="I2086" s="2">
        <f t="shared" si="324"/>
        <v>0</v>
      </c>
      <c r="J2086" s="2">
        <f t="shared" si="326"/>
        <v>0</v>
      </c>
      <c r="K2086" s="2">
        <f t="shared" si="327"/>
        <v>0</v>
      </c>
      <c r="L2086" s="2">
        <f t="shared" si="327"/>
        <v>0</v>
      </c>
      <c r="M2086" s="2">
        <f t="shared" si="328"/>
        <v>0</v>
      </c>
      <c r="N2086" s="2">
        <f t="shared" si="329"/>
        <v>0</v>
      </c>
    </row>
    <row r="2087" spans="1:14">
      <c r="A2087" s="5">
        <v>41726.916787210648</v>
      </c>
      <c r="B2087">
        <v>22</v>
      </c>
      <c r="C2087" s="27">
        <v>4.9200000000000008E-2</v>
      </c>
      <c r="D2087" s="24">
        <f t="shared" si="323"/>
        <v>1.6118307498952662</v>
      </c>
      <c r="E2087" s="24">
        <f t="shared" si="325"/>
        <v>1.6118307498952662</v>
      </c>
      <c r="F2087" s="3">
        <f t="shared" si="330"/>
        <v>32.760787599497277</v>
      </c>
      <c r="G2087" s="3">
        <f t="shared" si="331"/>
        <v>32.760787599497277</v>
      </c>
      <c r="H2087" s="13">
        <v>0</v>
      </c>
      <c r="I2087" s="2">
        <f t="shared" si="324"/>
        <v>0</v>
      </c>
      <c r="J2087" s="2">
        <f t="shared" si="326"/>
        <v>0</v>
      </c>
      <c r="K2087" s="2">
        <f t="shared" si="327"/>
        <v>0</v>
      </c>
      <c r="L2087" s="2">
        <f t="shared" si="327"/>
        <v>0</v>
      </c>
      <c r="M2087" s="2">
        <f t="shared" si="328"/>
        <v>0</v>
      </c>
      <c r="N2087" s="2">
        <f t="shared" si="329"/>
        <v>0</v>
      </c>
    </row>
    <row r="2088" spans="1:14">
      <c r="A2088" s="5">
        <v>41726.958453935185</v>
      </c>
      <c r="B2088">
        <v>23</v>
      </c>
      <c r="C2088" s="27">
        <v>3.2800000000000003E-2</v>
      </c>
      <c r="D2088" s="24">
        <f t="shared" si="323"/>
        <v>1.0745538332635107</v>
      </c>
      <c r="E2088" s="24">
        <f t="shared" si="325"/>
        <v>1.0745538332635107</v>
      </c>
      <c r="F2088" s="3">
        <f t="shared" si="330"/>
        <v>32.760787599497277</v>
      </c>
      <c r="G2088" s="3">
        <f t="shared" si="331"/>
        <v>32.760787599497277</v>
      </c>
      <c r="H2088" s="13">
        <v>0</v>
      </c>
      <c r="I2088" s="2">
        <f t="shared" si="324"/>
        <v>0</v>
      </c>
      <c r="J2088" s="2">
        <f t="shared" si="326"/>
        <v>0</v>
      </c>
      <c r="K2088" s="2">
        <f t="shared" si="327"/>
        <v>0</v>
      </c>
      <c r="L2088" s="2">
        <f t="shared" si="327"/>
        <v>0</v>
      </c>
      <c r="M2088" s="2">
        <f t="shared" si="328"/>
        <v>0</v>
      </c>
      <c r="N2088" s="2">
        <f t="shared" si="329"/>
        <v>0</v>
      </c>
    </row>
    <row r="2089" spans="1:14">
      <c r="A2089" s="5">
        <v>41727.000120659723</v>
      </c>
      <c r="B2089">
        <v>24</v>
      </c>
      <c r="C2089" s="27">
        <v>1.6400000000000001E-2</v>
      </c>
      <c r="D2089" s="24">
        <f t="shared" si="323"/>
        <v>0.53727691663175536</v>
      </c>
      <c r="E2089" s="24">
        <f t="shared" si="325"/>
        <v>0.53727691663175536</v>
      </c>
      <c r="F2089" s="3">
        <f t="shared" si="330"/>
        <v>32.760787599497277</v>
      </c>
      <c r="G2089" s="3">
        <f t="shared" si="331"/>
        <v>32.760787599497277</v>
      </c>
      <c r="H2089" s="13">
        <v>0</v>
      </c>
      <c r="I2089" s="2">
        <f t="shared" si="324"/>
        <v>0</v>
      </c>
      <c r="J2089" s="2">
        <f t="shared" si="326"/>
        <v>0</v>
      </c>
      <c r="K2089" s="2">
        <f t="shared" si="327"/>
        <v>0</v>
      </c>
      <c r="L2089" s="2">
        <f t="shared" si="327"/>
        <v>0</v>
      </c>
      <c r="M2089" s="2">
        <f t="shared" si="328"/>
        <v>0</v>
      </c>
      <c r="N2089" s="2">
        <f t="shared" si="329"/>
        <v>0</v>
      </c>
    </row>
    <row r="2090" spans="1:14">
      <c r="A2090" s="5">
        <v>41727.04178738426</v>
      </c>
      <c r="B2090">
        <v>1</v>
      </c>
      <c r="C2090" s="27">
        <v>1.6400000000000001E-2</v>
      </c>
      <c r="D2090" s="24">
        <f t="shared" si="323"/>
        <v>0.53727691663175536</v>
      </c>
      <c r="E2090" s="24">
        <f t="shared" si="325"/>
        <v>0.53727691663175536</v>
      </c>
      <c r="F2090" s="3">
        <f t="shared" si="330"/>
        <v>32.760787599497277</v>
      </c>
      <c r="G2090" s="3">
        <f t="shared" si="331"/>
        <v>32.760787599497277</v>
      </c>
      <c r="H2090" s="13">
        <v>0</v>
      </c>
      <c r="I2090" s="2">
        <f t="shared" si="324"/>
        <v>0</v>
      </c>
      <c r="J2090" s="2">
        <f t="shared" si="326"/>
        <v>0</v>
      </c>
      <c r="K2090" s="2">
        <f t="shared" si="327"/>
        <v>0</v>
      </c>
      <c r="L2090" s="2">
        <f t="shared" si="327"/>
        <v>0</v>
      </c>
      <c r="M2090" s="2">
        <f t="shared" si="328"/>
        <v>0</v>
      </c>
      <c r="N2090" s="2">
        <f t="shared" si="329"/>
        <v>0</v>
      </c>
    </row>
    <row r="2091" spans="1:14">
      <c r="A2091" s="5">
        <v>41727.083454108797</v>
      </c>
      <c r="B2091">
        <v>2</v>
      </c>
      <c r="C2091" s="27">
        <v>1.6400000000000001E-2</v>
      </c>
      <c r="D2091" s="24">
        <f t="shared" si="323"/>
        <v>0.53727691663175536</v>
      </c>
      <c r="E2091" s="24">
        <f t="shared" si="325"/>
        <v>0.53727691663175536</v>
      </c>
      <c r="F2091" s="3">
        <f t="shared" si="330"/>
        <v>32.760787599497277</v>
      </c>
      <c r="G2091" s="3">
        <f t="shared" si="331"/>
        <v>32.760787599497277</v>
      </c>
      <c r="H2091" s="13">
        <v>0</v>
      </c>
      <c r="I2091" s="2">
        <f t="shared" si="324"/>
        <v>0</v>
      </c>
      <c r="J2091" s="2">
        <f t="shared" si="326"/>
        <v>0</v>
      </c>
      <c r="K2091" s="2">
        <f t="shared" si="327"/>
        <v>0</v>
      </c>
      <c r="L2091" s="2">
        <f t="shared" si="327"/>
        <v>0</v>
      </c>
      <c r="M2091" s="2">
        <f t="shared" si="328"/>
        <v>0</v>
      </c>
      <c r="N2091" s="2">
        <f t="shared" si="329"/>
        <v>0</v>
      </c>
    </row>
    <row r="2092" spans="1:14">
      <c r="A2092" s="5">
        <v>41727.125120833334</v>
      </c>
      <c r="B2092">
        <v>3</v>
      </c>
      <c r="C2092" s="27">
        <v>1.6400000000000001E-2</v>
      </c>
      <c r="D2092" s="24">
        <f t="shared" si="323"/>
        <v>0.53727691663175536</v>
      </c>
      <c r="E2092" s="24">
        <f t="shared" si="325"/>
        <v>0.53727691663175536</v>
      </c>
      <c r="F2092" s="3">
        <f t="shared" si="330"/>
        <v>32.760787599497277</v>
      </c>
      <c r="G2092" s="3">
        <f t="shared" si="331"/>
        <v>32.760787599497277</v>
      </c>
      <c r="H2092" s="13">
        <v>0</v>
      </c>
      <c r="I2092" s="2">
        <f t="shared" si="324"/>
        <v>0</v>
      </c>
      <c r="J2092" s="2">
        <f t="shared" si="326"/>
        <v>0</v>
      </c>
      <c r="K2092" s="2">
        <f t="shared" si="327"/>
        <v>0</v>
      </c>
      <c r="L2092" s="2">
        <f t="shared" si="327"/>
        <v>0</v>
      </c>
      <c r="M2092" s="2">
        <f t="shared" si="328"/>
        <v>0</v>
      </c>
      <c r="N2092" s="2">
        <f t="shared" si="329"/>
        <v>0</v>
      </c>
    </row>
    <row r="2093" spans="1:14">
      <c r="A2093" s="5">
        <v>41727.166787557871</v>
      </c>
      <c r="B2093">
        <v>4</v>
      </c>
      <c r="C2093" s="27">
        <v>1.6400000000000001E-2</v>
      </c>
      <c r="D2093" s="24">
        <f t="shared" si="323"/>
        <v>0.53727691663175536</v>
      </c>
      <c r="E2093" s="24">
        <f t="shared" si="325"/>
        <v>0.53727691663175536</v>
      </c>
      <c r="F2093" s="3">
        <f t="shared" si="330"/>
        <v>32.760787599497277</v>
      </c>
      <c r="G2093" s="3">
        <f t="shared" si="331"/>
        <v>32.760787599497277</v>
      </c>
      <c r="H2093" s="13">
        <v>0</v>
      </c>
      <c r="I2093" s="2">
        <f t="shared" si="324"/>
        <v>0</v>
      </c>
      <c r="J2093" s="2">
        <f t="shared" si="326"/>
        <v>0</v>
      </c>
      <c r="K2093" s="2">
        <f t="shared" si="327"/>
        <v>0</v>
      </c>
      <c r="L2093" s="2">
        <f t="shared" si="327"/>
        <v>0</v>
      </c>
      <c r="M2093" s="2">
        <f t="shared" si="328"/>
        <v>0</v>
      </c>
      <c r="N2093" s="2">
        <f t="shared" si="329"/>
        <v>0</v>
      </c>
    </row>
    <row r="2094" spans="1:14">
      <c r="A2094" s="5">
        <v>41727.208454282409</v>
      </c>
      <c r="B2094">
        <v>5</v>
      </c>
      <c r="C2094" s="27">
        <v>1.6400000000000001E-2</v>
      </c>
      <c r="D2094" s="24">
        <f t="shared" si="323"/>
        <v>0.53727691663175536</v>
      </c>
      <c r="E2094" s="24">
        <f t="shared" si="325"/>
        <v>0.53727691663175536</v>
      </c>
      <c r="F2094" s="3">
        <f t="shared" si="330"/>
        <v>32.760787599497277</v>
      </c>
      <c r="G2094" s="3">
        <f t="shared" si="331"/>
        <v>32.760787599497277</v>
      </c>
      <c r="H2094" s="13">
        <v>0</v>
      </c>
      <c r="I2094" s="2">
        <f t="shared" si="324"/>
        <v>0</v>
      </c>
      <c r="J2094" s="2">
        <f t="shared" si="326"/>
        <v>0</v>
      </c>
      <c r="K2094" s="2">
        <f t="shared" si="327"/>
        <v>0</v>
      </c>
      <c r="L2094" s="2">
        <f t="shared" si="327"/>
        <v>0</v>
      </c>
      <c r="M2094" s="2">
        <f t="shared" si="328"/>
        <v>0</v>
      </c>
      <c r="N2094" s="2">
        <f t="shared" si="329"/>
        <v>0</v>
      </c>
    </row>
    <row r="2095" spans="1:14">
      <c r="A2095" s="5">
        <v>41727.250121006946</v>
      </c>
      <c r="B2095">
        <v>6</v>
      </c>
      <c r="C2095" s="27">
        <v>3.2800000000000003E-2</v>
      </c>
      <c r="D2095" s="24">
        <f t="shared" si="323"/>
        <v>1.0745538332635107</v>
      </c>
      <c r="E2095" s="24">
        <f t="shared" si="325"/>
        <v>1.0745538332635107</v>
      </c>
      <c r="F2095" s="3">
        <f t="shared" si="330"/>
        <v>32.760787599497277</v>
      </c>
      <c r="G2095" s="3">
        <f t="shared" si="331"/>
        <v>32.760787599497277</v>
      </c>
      <c r="H2095" s="13">
        <v>9.8039215686274508E-4</v>
      </c>
      <c r="I2095" s="2">
        <f t="shared" si="324"/>
        <v>2.352941176470588E-3</v>
      </c>
      <c r="J2095" s="2">
        <f t="shared" si="326"/>
        <v>2.352941176470588E-3</v>
      </c>
      <c r="K2095" s="2">
        <f t="shared" si="327"/>
        <v>2.352941176470588E-3</v>
      </c>
      <c r="L2095" s="2">
        <f t="shared" si="327"/>
        <v>2.352941176470588E-3</v>
      </c>
      <c r="M2095" s="2">
        <f t="shared" si="328"/>
        <v>0</v>
      </c>
      <c r="N2095" s="2">
        <f t="shared" si="329"/>
        <v>0</v>
      </c>
    </row>
    <row r="2096" spans="1:14">
      <c r="A2096" s="5">
        <v>41727.291787731483</v>
      </c>
      <c r="B2096">
        <v>7</v>
      </c>
      <c r="C2096" s="27">
        <v>4.9200000000000008E-2</v>
      </c>
      <c r="D2096" s="24">
        <f t="shared" si="323"/>
        <v>1.6118307498952662</v>
      </c>
      <c r="E2096" s="24">
        <f t="shared" si="325"/>
        <v>1.6118307498952662</v>
      </c>
      <c r="F2096" s="3">
        <f t="shared" si="330"/>
        <v>32.760787599497277</v>
      </c>
      <c r="G2096" s="3">
        <f t="shared" si="331"/>
        <v>32.760787599497277</v>
      </c>
      <c r="H2096" s="13">
        <v>4.5588235294117652E-2</v>
      </c>
      <c r="I2096" s="2">
        <f t="shared" si="324"/>
        <v>0.10941176470588236</v>
      </c>
      <c r="J2096" s="2">
        <f t="shared" si="326"/>
        <v>0.10941176470588236</v>
      </c>
      <c r="K2096" s="2">
        <f t="shared" si="327"/>
        <v>0.10941176470588236</v>
      </c>
      <c r="L2096" s="2">
        <f t="shared" si="327"/>
        <v>0.10941176470588236</v>
      </c>
      <c r="M2096" s="2">
        <f t="shared" si="328"/>
        <v>0</v>
      </c>
      <c r="N2096" s="2">
        <f t="shared" si="329"/>
        <v>0</v>
      </c>
    </row>
    <row r="2097" spans="1:14">
      <c r="A2097" s="5">
        <v>41727.33345445602</v>
      </c>
      <c r="B2097">
        <v>8</v>
      </c>
      <c r="C2097" s="27">
        <v>6.5600000000000006E-2</v>
      </c>
      <c r="D2097" s="24">
        <f t="shared" si="323"/>
        <v>2.1491076665270215</v>
      </c>
      <c r="E2097" s="24">
        <f t="shared" si="325"/>
        <v>2.1491076665270215</v>
      </c>
      <c r="F2097" s="3">
        <f t="shared" si="330"/>
        <v>32.760787599497277</v>
      </c>
      <c r="G2097" s="3">
        <f t="shared" si="331"/>
        <v>32.760787599497277</v>
      </c>
      <c r="H2097" s="13">
        <v>0.1642156862745098</v>
      </c>
      <c r="I2097" s="2">
        <f t="shared" si="324"/>
        <v>0.39411764705882352</v>
      </c>
      <c r="J2097" s="2">
        <f t="shared" si="326"/>
        <v>0.39411764705882352</v>
      </c>
      <c r="K2097" s="2">
        <f t="shared" si="327"/>
        <v>0.39411764705882352</v>
      </c>
      <c r="L2097" s="2">
        <f t="shared" si="327"/>
        <v>0.39411764705882352</v>
      </c>
      <c r="M2097" s="2">
        <f t="shared" si="328"/>
        <v>0</v>
      </c>
      <c r="N2097" s="2">
        <f t="shared" si="329"/>
        <v>0</v>
      </c>
    </row>
    <row r="2098" spans="1:14">
      <c r="A2098" s="5">
        <v>41727.375121180557</v>
      </c>
      <c r="B2098">
        <v>9</v>
      </c>
      <c r="C2098" s="27">
        <v>6.5600000000000006E-2</v>
      </c>
      <c r="D2098" s="24">
        <f t="shared" si="323"/>
        <v>2.1491076665270215</v>
      </c>
      <c r="E2098" s="24">
        <f t="shared" si="325"/>
        <v>2.1491076665270215</v>
      </c>
      <c r="F2098" s="3">
        <f t="shared" si="330"/>
        <v>32.760787599497277</v>
      </c>
      <c r="G2098" s="3">
        <f t="shared" si="331"/>
        <v>32.760787599497277</v>
      </c>
      <c r="H2098" s="13">
        <v>0.32745098039215681</v>
      </c>
      <c r="I2098" s="2">
        <f t="shared" si="324"/>
        <v>0.78588235294117637</v>
      </c>
      <c r="J2098" s="2">
        <f t="shared" si="326"/>
        <v>0.78588235294117637</v>
      </c>
      <c r="K2098" s="2">
        <f t="shared" si="327"/>
        <v>0.78588235294117637</v>
      </c>
      <c r="L2098" s="2">
        <f t="shared" si="327"/>
        <v>0.78588235294117637</v>
      </c>
      <c r="M2098" s="2">
        <f t="shared" si="328"/>
        <v>0</v>
      </c>
      <c r="N2098" s="2">
        <f t="shared" si="329"/>
        <v>0</v>
      </c>
    </row>
    <row r="2099" spans="1:14">
      <c r="A2099" s="5">
        <v>41727.416787905095</v>
      </c>
      <c r="B2099">
        <v>10</v>
      </c>
      <c r="C2099" s="27">
        <v>4.9200000000000008E-2</v>
      </c>
      <c r="D2099" s="24">
        <f t="shared" si="323"/>
        <v>1.6118307498952662</v>
      </c>
      <c r="E2099" s="24">
        <f t="shared" si="325"/>
        <v>1.6118307498952662</v>
      </c>
      <c r="F2099" s="3">
        <f t="shared" si="330"/>
        <v>32.760787599497277</v>
      </c>
      <c r="G2099" s="3">
        <f t="shared" si="331"/>
        <v>32.760787599497277</v>
      </c>
      <c r="H2099" s="13">
        <v>0.43725490196078431</v>
      </c>
      <c r="I2099" s="2">
        <f t="shared" si="324"/>
        <v>1.0494117647058823</v>
      </c>
      <c r="J2099" s="2">
        <f t="shared" si="326"/>
        <v>1.0494117647058823</v>
      </c>
      <c r="K2099" s="2">
        <f t="shared" si="327"/>
        <v>1.0494117647058823</v>
      </c>
      <c r="L2099" s="2">
        <f t="shared" si="327"/>
        <v>1.0494117647058823</v>
      </c>
      <c r="M2099" s="2">
        <f t="shared" si="328"/>
        <v>0</v>
      </c>
      <c r="N2099" s="2">
        <f t="shared" si="329"/>
        <v>0</v>
      </c>
    </row>
    <row r="2100" spans="1:14">
      <c r="A2100" s="5">
        <v>41727.458454629632</v>
      </c>
      <c r="B2100">
        <v>11</v>
      </c>
      <c r="C2100" s="27">
        <v>3.2800000000000003E-2</v>
      </c>
      <c r="D2100" s="24">
        <f t="shared" si="323"/>
        <v>1.0745538332635107</v>
      </c>
      <c r="E2100" s="24">
        <f t="shared" si="325"/>
        <v>1.0745538332635107</v>
      </c>
      <c r="F2100" s="3">
        <f t="shared" si="330"/>
        <v>32.760787599497277</v>
      </c>
      <c r="G2100" s="3">
        <f t="shared" si="331"/>
        <v>32.760787599497277</v>
      </c>
      <c r="H2100" s="13">
        <v>0.47696078431372552</v>
      </c>
      <c r="I2100" s="2">
        <f t="shared" si="324"/>
        <v>1.1447058823529412</v>
      </c>
      <c r="J2100" s="2">
        <f t="shared" si="326"/>
        <v>1.1447058823529412</v>
      </c>
      <c r="K2100" s="2">
        <f t="shared" si="327"/>
        <v>1.0745538332635107</v>
      </c>
      <c r="L2100" s="2">
        <f t="shared" si="327"/>
        <v>1.0745538332635107</v>
      </c>
      <c r="M2100" s="2">
        <f t="shared" si="328"/>
        <v>7.0152049089430513E-2</v>
      </c>
      <c r="N2100" s="2">
        <f t="shared" si="329"/>
        <v>7.0152049089430513E-2</v>
      </c>
    </row>
    <row r="2101" spans="1:14">
      <c r="A2101" s="5">
        <v>41727.500121354169</v>
      </c>
      <c r="B2101">
        <v>12</v>
      </c>
      <c r="C2101" s="27">
        <v>3.2800000000000003E-2</v>
      </c>
      <c r="D2101" s="24">
        <f t="shared" si="323"/>
        <v>1.0745538332635107</v>
      </c>
      <c r="E2101" s="24">
        <f t="shared" si="325"/>
        <v>1.0745538332635107</v>
      </c>
      <c r="F2101" s="3">
        <f t="shared" si="330"/>
        <v>32.760787599497277</v>
      </c>
      <c r="G2101" s="3">
        <f t="shared" si="331"/>
        <v>32.760787599497277</v>
      </c>
      <c r="H2101" s="13">
        <v>0.54166666666666663</v>
      </c>
      <c r="I2101" s="2">
        <f t="shared" si="324"/>
        <v>1.2999999999999998</v>
      </c>
      <c r="J2101" s="2">
        <f t="shared" si="326"/>
        <v>1.2999999999999998</v>
      </c>
      <c r="K2101" s="2">
        <f t="shared" si="327"/>
        <v>1.0745538332635107</v>
      </c>
      <c r="L2101" s="2">
        <f t="shared" si="327"/>
        <v>1.0745538332635107</v>
      </c>
      <c r="M2101" s="2">
        <f t="shared" si="328"/>
        <v>0.2254461667364891</v>
      </c>
      <c r="N2101" s="2">
        <f t="shared" si="329"/>
        <v>0.2254461667364891</v>
      </c>
    </row>
    <row r="2102" spans="1:14">
      <c r="A2102" s="5">
        <v>41727.541788078706</v>
      </c>
      <c r="B2102">
        <v>13</v>
      </c>
      <c r="C2102" s="27">
        <v>3.2800000000000003E-2</v>
      </c>
      <c r="D2102" s="24">
        <f t="shared" si="323"/>
        <v>1.0745538332635107</v>
      </c>
      <c r="E2102" s="24">
        <f t="shared" si="325"/>
        <v>1.0745538332635107</v>
      </c>
      <c r="F2102" s="3">
        <f t="shared" si="330"/>
        <v>32.760787599497277</v>
      </c>
      <c r="G2102" s="3">
        <f t="shared" si="331"/>
        <v>32.760787599497277</v>
      </c>
      <c r="H2102" s="13">
        <v>0.4823529411764706</v>
      </c>
      <c r="I2102" s="2">
        <f t="shared" si="324"/>
        <v>1.1576470588235295</v>
      </c>
      <c r="J2102" s="2">
        <f t="shared" si="326"/>
        <v>1.1576470588235295</v>
      </c>
      <c r="K2102" s="2">
        <f t="shared" si="327"/>
        <v>1.0745538332635107</v>
      </c>
      <c r="L2102" s="2">
        <f t="shared" si="327"/>
        <v>1.0745538332635107</v>
      </c>
      <c r="M2102" s="2">
        <f t="shared" si="328"/>
        <v>8.3093225560018746E-2</v>
      </c>
      <c r="N2102" s="2">
        <f t="shared" si="329"/>
        <v>8.3093225560018746E-2</v>
      </c>
    </row>
    <row r="2103" spans="1:14">
      <c r="A2103" s="5">
        <v>41727.583454803244</v>
      </c>
      <c r="B2103">
        <v>14</v>
      </c>
      <c r="C2103" s="27">
        <v>3.2800000000000003E-2</v>
      </c>
      <c r="D2103" s="24">
        <f t="shared" si="323"/>
        <v>1.0745538332635107</v>
      </c>
      <c r="E2103" s="24">
        <f t="shared" si="325"/>
        <v>1.0745538332635107</v>
      </c>
      <c r="F2103" s="3">
        <f t="shared" si="330"/>
        <v>32.760787599497277</v>
      </c>
      <c r="G2103" s="3">
        <f t="shared" si="331"/>
        <v>32.760787599497277</v>
      </c>
      <c r="H2103" s="13">
        <v>0.46372549019607839</v>
      </c>
      <c r="I2103" s="2">
        <f t="shared" si="324"/>
        <v>1.1129411764705881</v>
      </c>
      <c r="J2103" s="2">
        <f t="shared" si="326"/>
        <v>1.1129411764705881</v>
      </c>
      <c r="K2103" s="2">
        <f t="shared" si="327"/>
        <v>1.0745538332635107</v>
      </c>
      <c r="L2103" s="2">
        <f t="shared" si="327"/>
        <v>1.0745538332635107</v>
      </c>
      <c r="M2103" s="2">
        <f t="shared" si="328"/>
        <v>3.8387343207077373E-2</v>
      </c>
      <c r="N2103" s="2">
        <f t="shared" si="329"/>
        <v>3.8387343207077373E-2</v>
      </c>
    </row>
    <row r="2104" spans="1:14">
      <c r="A2104" s="5">
        <v>41727.625121527781</v>
      </c>
      <c r="B2104">
        <v>15</v>
      </c>
      <c r="C2104" s="27">
        <v>3.2800000000000003E-2</v>
      </c>
      <c r="D2104" s="24">
        <f t="shared" si="323"/>
        <v>1.0745538332635107</v>
      </c>
      <c r="E2104" s="24">
        <f t="shared" si="325"/>
        <v>1.0745538332635107</v>
      </c>
      <c r="F2104" s="3">
        <f t="shared" si="330"/>
        <v>32.760787599497277</v>
      </c>
      <c r="G2104" s="3">
        <f t="shared" si="331"/>
        <v>32.760787599497277</v>
      </c>
      <c r="H2104" s="13">
        <v>0.28823529411764703</v>
      </c>
      <c r="I2104" s="2">
        <f t="shared" si="324"/>
        <v>0.69176470588235284</v>
      </c>
      <c r="J2104" s="2">
        <f t="shared" si="326"/>
        <v>0.69176470588235284</v>
      </c>
      <c r="K2104" s="2">
        <f t="shared" si="327"/>
        <v>0.69176470588235284</v>
      </c>
      <c r="L2104" s="2">
        <f t="shared" si="327"/>
        <v>0.69176470588235284</v>
      </c>
      <c r="M2104" s="2">
        <f t="shared" si="328"/>
        <v>0</v>
      </c>
      <c r="N2104" s="2">
        <f t="shared" si="329"/>
        <v>0</v>
      </c>
    </row>
    <row r="2105" spans="1:14">
      <c r="A2105" s="5">
        <v>41727.666788252318</v>
      </c>
      <c r="B2105">
        <v>16</v>
      </c>
      <c r="C2105" s="27">
        <v>3.2800000000000003E-2</v>
      </c>
      <c r="D2105" s="24">
        <f t="shared" si="323"/>
        <v>1.0745538332635107</v>
      </c>
      <c r="E2105" s="24">
        <f t="shared" si="325"/>
        <v>1.0745538332635107</v>
      </c>
      <c r="F2105" s="3">
        <f t="shared" si="330"/>
        <v>32.760787599497277</v>
      </c>
      <c r="G2105" s="3">
        <f t="shared" si="331"/>
        <v>32.760787599497277</v>
      </c>
      <c r="H2105" s="13">
        <v>0.21225490196078431</v>
      </c>
      <c r="I2105" s="2">
        <f t="shared" si="324"/>
        <v>0.50941176470588234</v>
      </c>
      <c r="J2105" s="2">
        <f t="shared" si="326"/>
        <v>0.50941176470588234</v>
      </c>
      <c r="K2105" s="2">
        <f t="shared" si="327"/>
        <v>0.50941176470588234</v>
      </c>
      <c r="L2105" s="2">
        <f t="shared" si="327"/>
        <v>0.50941176470588234</v>
      </c>
      <c r="M2105" s="2">
        <f t="shared" si="328"/>
        <v>0</v>
      </c>
      <c r="N2105" s="2">
        <f t="shared" si="329"/>
        <v>0</v>
      </c>
    </row>
    <row r="2106" spans="1:14">
      <c r="A2106" s="5">
        <v>41727.708454976855</v>
      </c>
      <c r="B2106">
        <v>17</v>
      </c>
      <c r="C2106" s="27">
        <v>4.9200000000000008E-2</v>
      </c>
      <c r="D2106" s="24">
        <f t="shared" si="323"/>
        <v>1.6118307498952662</v>
      </c>
      <c r="E2106" s="24">
        <f t="shared" si="325"/>
        <v>1.6118307498952662</v>
      </c>
      <c r="F2106" s="3">
        <f t="shared" si="330"/>
        <v>32.760787599497277</v>
      </c>
      <c r="G2106" s="3">
        <f t="shared" si="331"/>
        <v>32.760787599497277</v>
      </c>
      <c r="H2106" s="13">
        <v>0.12107843137254903</v>
      </c>
      <c r="I2106" s="2">
        <f t="shared" si="324"/>
        <v>0.29058823529411765</v>
      </c>
      <c r="J2106" s="2">
        <f t="shared" si="326"/>
        <v>0.29058823529411765</v>
      </c>
      <c r="K2106" s="2">
        <f t="shared" si="327"/>
        <v>0.29058823529411765</v>
      </c>
      <c r="L2106" s="2">
        <f t="shared" si="327"/>
        <v>0.29058823529411765</v>
      </c>
      <c r="M2106" s="2">
        <f t="shared" si="328"/>
        <v>0</v>
      </c>
      <c r="N2106" s="2">
        <f t="shared" si="329"/>
        <v>0</v>
      </c>
    </row>
    <row r="2107" spans="1:14">
      <c r="A2107" s="5">
        <v>41727.750121701392</v>
      </c>
      <c r="B2107">
        <v>18</v>
      </c>
      <c r="C2107" s="27">
        <v>6.5600000000000006E-2</v>
      </c>
      <c r="D2107" s="24">
        <f t="shared" si="323"/>
        <v>2.1491076665270215</v>
      </c>
      <c r="E2107" s="24">
        <f t="shared" si="325"/>
        <v>2.1491076665270215</v>
      </c>
      <c r="F2107" s="3">
        <f t="shared" si="330"/>
        <v>32.760787599497277</v>
      </c>
      <c r="G2107" s="3">
        <f t="shared" si="331"/>
        <v>32.760787599497277</v>
      </c>
      <c r="H2107" s="13">
        <v>4.6078431372549015E-2</v>
      </c>
      <c r="I2107" s="2">
        <f t="shared" si="324"/>
        <v>0.11058823529411764</v>
      </c>
      <c r="J2107" s="2">
        <f t="shared" si="326"/>
        <v>0.11058823529411764</v>
      </c>
      <c r="K2107" s="2">
        <f t="shared" si="327"/>
        <v>0.11058823529411764</v>
      </c>
      <c r="L2107" s="2">
        <f t="shared" si="327"/>
        <v>0.11058823529411764</v>
      </c>
      <c r="M2107" s="2">
        <f t="shared" si="328"/>
        <v>0</v>
      </c>
      <c r="N2107" s="2">
        <f t="shared" si="329"/>
        <v>0</v>
      </c>
    </row>
    <row r="2108" spans="1:14">
      <c r="A2108" s="5">
        <v>41727.79178842593</v>
      </c>
      <c r="B2108">
        <v>19</v>
      </c>
      <c r="C2108" s="27">
        <v>9.8400000000000015E-2</v>
      </c>
      <c r="D2108" s="24">
        <f t="shared" si="323"/>
        <v>3.2236614997905324</v>
      </c>
      <c r="E2108" s="24">
        <f t="shared" si="325"/>
        <v>3.2236614997905324</v>
      </c>
      <c r="F2108" s="3">
        <f t="shared" si="330"/>
        <v>32.760787599497277</v>
      </c>
      <c r="G2108" s="3">
        <f t="shared" si="331"/>
        <v>32.760787599497277</v>
      </c>
      <c r="H2108" s="13">
        <v>7.3529411764705881E-3</v>
      </c>
      <c r="I2108" s="2">
        <f t="shared" si="324"/>
        <v>1.7647058823529412E-2</v>
      </c>
      <c r="J2108" s="2">
        <f t="shared" si="326"/>
        <v>1.7647058823529412E-2</v>
      </c>
      <c r="K2108" s="2">
        <f t="shared" si="327"/>
        <v>1.7647058823529412E-2</v>
      </c>
      <c r="L2108" s="2">
        <f t="shared" si="327"/>
        <v>1.7647058823529412E-2</v>
      </c>
      <c r="M2108" s="2">
        <f t="shared" si="328"/>
        <v>0</v>
      </c>
      <c r="N2108" s="2">
        <f t="shared" si="329"/>
        <v>0</v>
      </c>
    </row>
    <row r="2109" spans="1:14">
      <c r="A2109" s="5">
        <v>41727.833455150459</v>
      </c>
      <c r="B2109">
        <v>20</v>
      </c>
      <c r="C2109" s="27">
        <v>8.2000000000000003E-2</v>
      </c>
      <c r="D2109" s="24">
        <f t="shared" si="323"/>
        <v>2.6863845831587767</v>
      </c>
      <c r="E2109" s="24">
        <f t="shared" si="325"/>
        <v>2.6863845831587767</v>
      </c>
      <c r="F2109" s="3">
        <f t="shared" si="330"/>
        <v>32.760787599497277</v>
      </c>
      <c r="G2109" s="3">
        <f t="shared" si="331"/>
        <v>32.760787599497277</v>
      </c>
      <c r="H2109" s="13">
        <v>4.9019607843137254E-4</v>
      </c>
      <c r="I2109" s="2">
        <f t="shared" si="324"/>
        <v>1.176470588235294E-3</v>
      </c>
      <c r="J2109" s="2">
        <f t="shared" si="326"/>
        <v>1.176470588235294E-3</v>
      </c>
      <c r="K2109" s="2">
        <f t="shared" si="327"/>
        <v>1.176470588235294E-3</v>
      </c>
      <c r="L2109" s="2">
        <f t="shared" si="327"/>
        <v>1.176470588235294E-3</v>
      </c>
      <c r="M2109" s="2">
        <f t="shared" si="328"/>
        <v>0</v>
      </c>
      <c r="N2109" s="2">
        <f t="shared" si="329"/>
        <v>0</v>
      </c>
    </row>
    <row r="2110" spans="1:14">
      <c r="A2110" s="5">
        <v>41727.875121874997</v>
      </c>
      <c r="B2110">
        <v>21</v>
      </c>
      <c r="C2110" s="27">
        <v>6.5600000000000006E-2</v>
      </c>
      <c r="D2110" s="24">
        <f t="shared" si="323"/>
        <v>2.1491076665270215</v>
      </c>
      <c r="E2110" s="24">
        <f t="shared" si="325"/>
        <v>2.1491076665270215</v>
      </c>
      <c r="F2110" s="3">
        <f t="shared" si="330"/>
        <v>32.760787599497277</v>
      </c>
      <c r="G2110" s="3">
        <f t="shared" si="331"/>
        <v>32.760787599497277</v>
      </c>
      <c r="H2110" s="13">
        <v>0</v>
      </c>
      <c r="I2110" s="2">
        <f t="shared" si="324"/>
        <v>0</v>
      </c>
      <c r="J2110" s="2">
        <f t="shared" si="326"/>
        <v>0</v>
      </c>
      <c r="K2110" s="2">
        <f t="shared" si="327"/>
        <v>0</v>
      </c>
      <c r="L2110" s="2">
        <f t="shared" si="327"/>
        <v>0</v>
      </c>
      <c r="M2110" s="2">
        <f t="shared" si="328"/>
        <v>0</v>
      </c>
      <c r="N2110" s="2">
        <f t="shared" si="329"/>
        <v>0</v>
      </c>
    </row>
    <row r="2111" spans="1:14">
      <c r="A2111" s="5">
        <v>41727.916788599534</v>
      </c>
      <c r="B2111">
        <v>22</v>
      </c>
      <c r="C2111" s="27">
        <v>4.9200000000000008E-2</v>
      </c>
      <c r="D2111" s="24">
        <f t="shared" si="323"/>
        <v>1.6118307498952662</v>
      </c>
      <c r="E2111" s="24">
        <f t="shared" si="325"/>
        <v>1.6118307498952662</v>
      </c>
      <c r="F2111" s="3">
        <f t="shared" si="330"/>
        <v>32.760787599497277</v>
      </c>
      <c r="G2111" s="3">
        <f t="shared" si="331"/>
        <v>32.760787599497277</v>
      </c>
      <c r="H2111" s="13">
        <v>0</v>
      </c>
      <c r="I2111" s="2">
        <f t="shared" si="324"/>
        <v>0</v>
      </c>
      <c r="J2111" s="2">
        <f t="shared" si="326"/>
        <v>0</v>
      </c>
      <c r="K2111" s="2">
        <f t="shared" si="327"/>
        <v>0</v>
      </c>
      <c r="L2111" s="2">
        <f t="shared" si="327"/>
        <v>0</v>
      </c>
      <c r="M2111" s="2">
        <f t="shared" si="328"/>
        <v>0</v>
      </c>
      <c r="N2111" s="2">
        <f t="shared" si="329"/>
        <v>0</v>
      </c>
    </row>
    <row r="2112" spans="1:14">
      <c r="A2112" s="5">
        <v>41727.958455324071</v>
      </c>
      <c r="B2112">
        <v>23</v>
      </c>
      <c r="C2112" s="27">
        <v>3.2800000000000003E-2</v>
      </c>
      <c r="D2112" s="24">
        <f t="shared" si="323"/>
        <v>1.0745538332635107</v>
      </c>
      <c r="E2112" s="24">
        <f t="shared" si="325"/>
        <v>1.0745538332635107</v>
      </c>
      <c r="F2112" s="3">
        <f t="shared" si="330"/>
        <v>32.760787599497277</v>
      </c>
      <c r="G2112" s="3">
        <f t="shared" si="331"/>
        <v>32.760787599497277</v>
      </c>
      <c r="H2112" s="13">
        <v>0</v>
      </c>
      <c r="I2112" s="2">
        <f t="shared" si="324"/>
        <v>0</v>
      </c>
      <c r="J2112" s="2">
        <f t="shared" si="326"/>
        <v>0</v>
      </c>
      <c r="K2112" s="2">
        <f t="shared" si="327"/>
        <v>0</v>
      </c>
      <c r="L2112" s="2">
        <f t="shared" si="327"/>
        <v>0</v>
      </c>
      <c r="M2112" s="2">
        <f t="shared" si="328"/>
        <v>0</v>
      </c>
      <c r="N2112" s="2">
        <f t="shared" si="329"/>
        <v>0</v>
      </c>
    </row>
    <row r="2113" spans="1:14">
      <c r="A2113" s="5">
        <v>41728.000122048608</v>
      </c>
      <c r="B2113">
        <v>24</v>
      </c>
      <c r="C2113" s="27">
        <v>1.6400000000000001E-2</v>
      </c>
      <c r="D2113" s="24">
        <f t="shared" si="323"/>
        <v>0.53727691663175536</v>
      </c>
      <c r="E2113" s="24">
        <f t="shared" si="325"/>
        <v>0.53727691663175536</v>
      </c>
      <c r="F2113" s="3">
        <f t="shared" si="330"/>
        <v>32.760787599497277</v>
      </c>
      <c r="G2113" s="3">
        <f t="shared" si="331"/>
        <v>32.760787599497277</v>
      </c>
      <c r="H2113" s="13">
        <v>0</v>
      </c>
      <c r="I2113" s="2">
        <f t="shared" si="324"/>
        <v>0</v>
      </c>
      <c r="J2113" s="2">
        <f t="shared" si="326"/>
        <v>0</v>
      </c>
      <c r="K2113" s="2">
        <f t="shared" si="327"/>
        <v>0</v>
      </c>
      <c r="L2113" s="2">
        <f t="shared" si="327"/>
        <v>0</v>
      </c>
      <c r="M2113" s="2">
        <f t="shared" si="328"/>
        <v>0</v>
      </c>
      <c r="N2113" s="2">
        <f t="shared" si="329"/>
        <v>0</v>
      </c>
    </row>
    <row r="2114" spans="1:14">
      <c r="A2114" s="5">
        <v>41728.041788773146</v>
      </c>
      <c r="B2114">
        <v>1</v>
      </c>
      <c r="C2114" s="27">
        <v>1.6400000000000001E-2</v>
      </c>
      <c r="D2114" s="24">
        <f t="shared" ref="D2114:D2177" si="332">C2114*F2114</f>
        <v>0.53727691663175536</v>
      </c>
      <c r="E2114" s="24">
        <f t="shared" si="325"/>
        <v>0.53727691663175536</v>
      </c>
      <c r="F2114" s="3">
        <f t="shared" si="330"/>
        <v>32.760787599497277</v>
      </c>
      <c r="G2114" s="3">
        <f t="shared" si="331"/>
        <v>32.760787599497277</v>
      </c>
      <c r="H2114" s="13">
        <v>0</v>
      </c>
      <c r="I2114" s="2">
        <f t="shared" ref="I2114:I2177" si="333">H2114*$AA$3</f>
        <v>0</v>
      </c>
      <c r="J2114" s="2">
        <f t="shared" si="326"/>
        <v>0</v>
      </c>
      <c r="K2114" s="2">
        <f t="shared" si="327"/>
        <v>0</v>
      </c>
      <c r="L2114" s="2">
        <f t="shared" si="327"/>
        <v>0</v>
      </c>
      <c r="M2114" s="2">
        <f t="shared" si="328"/>
        <v>0</v>
      </c>
      <c r="N2114" s="2">
        <f t="shared" si="329"/>
        <v>0</v>
      </c>
    </row>
    <row r="2115" spans="1:14">
      <c r="A2115" s="5">
        <v>41728.083455497683</v>
      </c>
      <c r="B2115">
        <v>2</v>
      </c>
      <c r="C2115" s="27">
        <v>1.6400000000000001E-2</v>
      </c>
      <c r="D2115" s="24">
        <f t="shared" si="332"/>
        <v>0.53727691663175536</v>
      </c>
      <c r="E2115" s="24">
        <f t="shared" ref="E2115:E2178" si="334">C2115*G2115</f>
        <v>0.53727691663175536</v>
      </c>
      <c r="F2115" s="3">
        <f t="shared" si="330"/>
        <v>32.760787599497277</v>
      </c>
      <c r="G2115" s="3">
        <f t="shared" si="331"/>
        <v>32.760787599497277</v>
      </c>
      <c r="H2115" s="13">
        <v>0</v>
      </c>
      <c r="I2115" s="2">
        <f t="shared" si="333"/>
        <v>0</v>
      </c>
      <c r="J2115" s="2">
        <f t="shared" ref="J2115:J2178" si="335">H2115*$AB$3</f>
        <v>0</v>
      </c>
      <c r="K2115" s="2">
        <f t="shared" ref="K2115:L2178" si="336">IF(D2115&gt;I2115,I2115,D2115)</f>
        <v>0</v>
      </c>
      <c r="L2115" s="2">
        <f t="shared" si="336"/>
        <v>0</v>
      </c>
      <c r="M2115" s="2">
        <f t="shared" ref="M2115:M2178" si="337">IF(I2115&gt;D2115,I2115-D2115,0)</f>
        <v>0</v>
      </c>
      <c r="N2115" s="2">
        <f t="shared" ref="N2115:N2178" si="338">IF(J2115&gt;E2115,J2115-E2115,0)</f>
        <v>0</v>
      </c>
    </row>
    <row r="2116" spans="1:14">
      <c r="A2116" s="5">
        <v>41728.12512222222</v>
      </c>
      <c r="B2116">
        <v>3</v>
      </c>
      <c r="C2116" s="27">
        <v>1.6400000000000001E-2</v>
      </c>
      <c r="D2116" s="24">
        <f t="shared" si="332"/>
        <v>0.53727691663175536</v>
      </c>
      <c r="E2116" s="24">
        <f t="shared" si="334"/>
        <v>0.53727691663175536</v>
      </c>
      <c r="F2116" s="3">
        <f t="shared" si="330"/>
        <v>32.760787599497277</v>
      </c>
      <c r="G2116" s="3">
        <f t="shared" si="331"/>
        <v>32.760787599497277</v>
      </c>
      <c r="H2116" s="13">
        <v>0</v>
      </c>
      <c r="I2116" s="2">
        <f t="shared" si="333"/>
        <v>0</v>
      </c>
      <c r="J2116" s="2">
        <f t="shared" si="335"/>
        <v>0</v>
      </c>
      <c r="K2116" s="2">
        <f t="shared" si="336"/>
        <v>0</v>
      </c>
      <c r="L2116" s="2">
        <f t="shared" si="336"/>
        <v>0</v>
      </c>
      <c r="M2116" s="2">
        <f t="shared" si="337"/>
        <v>0</v>
      </c>
      <c r="N2116" s="2">
        <f t="shared" si="338"/>
        <v>0</v>
      </c>
    </row>
    <row r="2117" spans="1:14">
      <c r="A2117" s="5">
        <v>41728.166788946757</v>
      </c>
      <c r="B2117">
        <v>4</v>
      </c>
      <c r="C2117" s="27">
        <v>1.6400000000000001E-2</v>
      </c>
      <c r="D2117" s="24">
        <f t="shared" si="332"/>
        <v>0.53727691663175536</v>
      </c>
      <c r="E2117" s="24">
        <f t="shared" si="334"/>
        <v>0.53727691663175536</v>
      </c>
      <c r="F2117" s="3">
        <f t="shared" si="330"/>
        <v>32.760787599497277</v>
      </c>
      <c r="G2117" s="3">
        <f t="shared" si="331"/>
        <v>32.760787599497277</v>
      </c>
      <c r="H2117" s="13">
        <v>0</v>
      </c>
      <c r="I2117" s="2">
        <f t="shared" si="333"/>
        <v>0</v>
      </c>
      <c r="J2117" s="2">
        <f t="shared" si="335"/>
        <v>0</v>
      </c>
      <c r="K2117" s="2">
        <f t="shared" si="336"/>
        <v>0</v>
      </c>
      <c r="L2117" s="2">
        <f t="shared" si="336"/>
        <v>0</v>
      </c>
      <c r="M2117" s="2">
        <f t="shared" si="337"/>
        <v>0</v>
      </c>
      <c r="N2117" s="2">
        <f t="shared" si="338"/>
        <v>0</v>
      </c>
    </row>
    <row r="2118" spans="1:14">
      <c r="A2118" s="5">
        <v>41728.208455671294</v>
      </c>
      <c r="B2118">
        <v>5</v>
      </c>
      <c r="C2118" s="27">
        <v>1.6400000000000001E-2</v>
      </c>
      <c r="D2118" s="24">
        <f t="shared" si="332"/>
        <v>0.53727691663175536</v>
      </c>
      <c r="E2118" s="24">
        <f t="shared" si="334"/>
        <v>0.53727691663175536</v>
      </c>
      <c r="F2118" s="3">
        <f t="shared" si="330"/>
        <v>32.760787599497277</v>
      </c>
      <c r="G2118" s="3">
        <f t="shared" si="331"/>
        <v>32.760787599497277</v>
      </c>
      <c r="H2118" s="13">
        <v>0</v>
      </c>
      <c r="I2118" s="2">
        <f t="shared" si="333"/>
        <v>0</v>
      </c>
      <c r="J2118" s="2">
        <f t="shared" si="335"/>
        <v>0</v>
      </c>
      <c r="K2118" s="2">
        <f t="shared" si="336"/>
        <v>0</v>
      </c>
      <c r="L2118" s="2">
        <f t="shared" si="336"/>
        <v>0</v>
      </c>
      <c r="M2118" s="2">
        <f t="shared" si="337"/>
        <v>0</v>
      </c>
      <c r="N2118" s="2">
        <f t="shared" si="338"/>
        <v>0</v>
      </c>
    </row>
    <row r="2119" spans="1:14">
      <c r="A2119" s="5">
        <v>41728.250122395832</v>
      </c>
      <c r="B2119">
        <v>6</v>
      </c>
      <c r="C2119" s="27">
        <v>3.2800000000000003E-2</v>
      </c>
      <c r="D2119" s="24">
        <f t="shared" si="332"/>
        <v>1.0745538332635107</v>
      </c>
      <c r="E2119" s="24">
        <f t="shared" si="334"/>
        <v>1.0745538332635107</v>
      </c>
      <c r="F2119" s="3">
        <f t="shared" si="330"/>
        <v>32.760787599497277</v>
      </c>
      <c r="G2119" s="3">
        <f t="shared" si="331"/>
        <v>32.760787599497277</v>
      </c>
      <c r="H2119" s="13">
        <v>4.9019607843137254E-4</v>
      </c>
      <c r="I2119" s="2">
        <f t="shared" si="333"/>
        <v>1.176470588235294E-3</v>
      </c>
      <c r="J2119" s="2">
        <f t="shared" si="335"/>
        <v>1.176470588235294E-3</v>
      </c>
      <c r="K2119" s="2">
        <f t="shared" si="336"/>
        <v>1.176470588235294E-3</v>
      </c>
      <c r="L2119" s="2">
        <f t="shared" si="336"/>
        <v>1.176470588235294E-3</v>
      </c>
      <c r="M2119" s="2">
        <f t="shared" si="337"/>
        <v>0</v>
      </c>
      <c r="N2119" s="2">
        <f t="shared" si="338"/>
        <v>0</v>
      </c>
    </row>
    <row r="2120" spans="1:14">
      <c r="A2120" s="5">
        <v>41728.291789120369</v>
      </c>
      <c r="B2120">
        <v>7</v>
      </c>
      <c r="C2120" s="27">
        <v>4.9200000000000008E-2</v>
      </c>
      <c r="D2120" s="24">
        <f t="shared" si="332"/>
        <v>1.6118307498952662</v>
      </c>
      <c r="E2120" s="24">
        <f t="shared" si="334"/>
        <v>1.6118307498952662</v>
      </c>
      <c r="F2120" s="3">
        <f t="shared" si="330"/>
        <v>32.760787599497277</v>
      </c>
      <c r="G2120" s="3">
        <f t="shared" si="331"/>
        <v>32.760787599497277</v>
      </c>
      <c r="H2120" s="13">
        <v>4.9509803921568639E-2</v>
      </c>
      <c r="I2120" s="2">
        <f t="shared" si="333"/>
        <v>0.11882352941176473</v>
      </c>
      <c r="J2120" s="2">
        <f t="shared" si="335"/>
        <v>0.11882352941176473</v>
      </c>
      <c r="K2120" s="2">
        <f t="shared" si="336"/>
        <v>0.11882352941176473</v>
      </c>
      <c r="L2120" s="2">
        <f t="shared" si="336"/>
        <v>0.11882352941176473</v>
      </c>
      <c r="M2120" s="2">
        <f t="shared" si="337"/>
        <v>0</v>
      </c>
      <c r="N2120" s="2">
        <f t="shared" si="338"/>
        <v>0</v>
      </c>
    </row>
    <row r="2121" spans="1:14">
      <c r="A2121" s="5">
        <v>41728.333455844906</v>
      </c>
      <c r="B2121">
        <v>8</v>
      </c>
      <c r="C2121" s="27">
        <v>6.5600000000000006E-2</v>
      </c>
      <c r="D2121" s="24">
        <f t="shared" si="332"/>
        <v>2.1491076665270215</v>
      </c>
      <c r="E2121" s="24">
        <f t="shared" si="334"/>
        <v>2.1491076665270215</v>
      </c>
      <c r="F2121" s="3">
        <f t="shared" si="330"/>
        <v>32.760787599497277</v>
      </c>
      <c r="G2121" s="3">
        <f t="shared" si="331"/>
        <v>32.760787599497277</v>
      </c>
      <c r="H2121" s="13">
        <v>0.23431372549019608</v>
      </c>
      <c r="I2121" s="2">
        <f t="shared" si="333"/>
        <v>0.56235294117647061</v>
      </c>
      <c r="J2121" s="2">
        <f t="shared" si="335"/>
        <v>0.56235294117647061</v>
      </c>
      <c r="K2121" s="2">
        <f t="shared" si="336"/>
        <v>0.56235294117647061</v>
      </c>
      <c r="L2121" s="2">
        <f t="shared" si="336"/>
        <v>0.56235294117647061</v>
      </c>
      <c r="M2121" s="2">
        <f t="shared" si="337"/>
        <v>0</v>
      </c>
      <c r="N2121" s="2">
        <f t="shared" si="338"/>
        <v>0</v>
      </c>
    </row>
    <row r="2122" spans="1:14">
      <c r="A2122" s="5">
        <v>41728.375122569443</v>
      </c>
      <c r="B2122">
        <v>9</v>
      </c>
      <c r="C2122" s="27">
        <v>6.5600000000000006E-2</v>
      </c>
      <c r="D2122" s="24">
        <f t="shared" si="332"/>
        <v>2.1491076665270215</v>
      </c>
      <c r="E2122" s="24">
        <f t="shared" si="334"/>
        <v>2.1491076665270215</v>
      </c>
      <c r="F2122" s="3">
        <f t="shared" ref="F2122:F2161" si="339">$X$4</f>
        <v>32.760787599497277</v>
      </c>
      <c r="G2122" s="3">
        <f t="shared" si="331"/>
        <v>32.760787599497277</v>
      </c>
      <c r="H2122" s="13">
        <v>0.46666666666666662</v>
      </c>
      <c r="I2122" s="2">
        <f t="shared" si="333"/>
        <v>1.1199999999999999</v>
      </c>
      <c r="J2122" s="2">
        <f t="shared" si="335"/>
        <v>1.1199999999999999</v>
      </c>
      <c r="K2122" s="2">
        <f t="shared" si="336"/>
        <v>1.1199999999999999</v>
      </c>
      <c r="L2122" s="2">
        <f t="shared" si="336"/>
        <v>1.1199999999999999</v>
      </c>
      <c r="M2122" s="2">
        <f t="shared" si="337"/>
        <v>0</v>
      </c>
      <c r="N2122" s="2">
        <f t="shared" si="338"/>
        <v>0</v>
      </c>
    </row>
    <row r="2123" spans="1:14">
      <c r="A2123" s="5">
        <v>41728.41678929398</v>
      </c>
      <c r="B2123">
        <v>10</v>
      </c>
      <c r="C2123" s="27">
        <v>4.9200000000000008E-2</v>
      </c>
      <c r="D2123" s="24">
        <f t="shared" si="332"/>
        <v>1.6118307498952662</v>
      </c>
      <c r="E2123" s="24">
        <f t="shared" si="334"/>
        <v>1.6118307498952662</v>
      </c>
      <c r="F2123" s="3">
        <f t="shared" si="339"/>
        <v>32.760787599497277</v>
      </c>
      <c r="G2123" s="3">
        <f t="shared" ref="G2123:G2161" si="340">$X$43</f>
        <v>32.760787599497277</v>
      </c>
      <c r="H2123" s="13">
        <v>0.61470588235294121</v>
      </c>
      <c r="I2123" s="2">
        <f t="shared" si="333"/>
        <v>1.4752941176470589</v>
      </c>
      <c r="J2123" s="2">
        <f t="shared" si="335"/>
        <v>1.4752941176470589</v>
      </c>
      <c r="K2123" s="2">
        <f t="shared" si="336"/>
        <v>1.4752941176470589</v>
      </c>
      <c r="L2123" s="2">
        <f t="shared" si="336"/>
        <v>1.4752941176470589</v>
      </c>
      <c r="M2123" s="2">
        <f t="shared" si="337"/>
        <v>0</v>
      </c>
      <c r="N2123" s="2">
        <f t="shared" si="338"/>
        <v>0</v>
      </c>
    </row>
    <row r="2124" spans="1:14">
      <c r="A2124" s="5">
        <v>41728.458456018518</v>
      </c>
      <c r="B2124">
        <v>11</v>
      </c>
      <c r="C2124" s="27">
        <v>3.2800000000000003E-2</v>
      </c>
      <c r="D2124" s="24">
        <f t="shared" si="332"/>
        <v>1.0745538332635107</v>
      </c>
      <c r="E2124" s="24">
        <f t="shared" si="334"/>
        <v>1.0745538332635107</v>
      </c>
      <c r="F2124" s="3">
        <f t="shared" si="339"/>
        <v>32.760787599497277</v>
      </c>
      <c r="G2124" s="3">
        <f t="shared" si="340"/>
        <v>32.760787599497277</v>
      </c>
      <c r="H2124" s="13">
        <v>0.72745098039215683</v>
      </c>
      <c r="I2124" s="2">
        <f t="shared" si="333"/>
        <v>1.7458823529411764</v>
      </c>
      <c r="J2124" s="2">
        <f t="shared" si="335"/>
        <v>1.7458823529411764</v>
      </c>
      <c r="K2124" s="2">
        <f t="shared" si="336"/>
        <v>1.0745538332635107</v>
      </c>
      <c r="L2124" s="2">
        <f t="shared" si="336"/>
        <v>1.0745538332635107</v>
      </c>
      <c r="M2124" s="2">
        <f t="shared" si="337"/>
        <v>0.67132851967766571</v>
      </c>
      <c r="N2124" s="2">
        <f t="shared" si="338"/>
        <v>0.67132851967766571</v>
      </c>
    </row>
    <row r="2125" spans="1:14">
      <c r="A2125" s="5">
        <v>41728.500122743055</v>
      </c>
      <c r="B2125">
        <v>12</v>
      </c>
      <c r="C2125" s="27">
        <v>3.2800000000000003E-2</v>
      </c>
      <c r="D2125" s="24">
        <f t="shared" si="332"/>
        <v>1.0745538332635107</v>
      </c>
      <c r="E2125" s="24">
        <f t="shared" si="334"/>
        <v>1.0745538332635107</v>
      </c>
      <c r="F2125" s="3">
        <f t="shared" si="339"/>
        <v>32.760787599497277</v>
      </c>
      <c r="G2125" s="3">
        <f t="shared" si="340"/>
        <v>32.760787599497277</v>
      </c>
      <c r="H2125" s="13">
        <v>0.73872549019607847</v>
      </c>
      <c r="I2125" s="2">
        <f t="shared" si="333"/>
        <v>1.7729411764705882</v>
      </c>
      <c r="J2125" s="2">
        <f t="shared" si="335"/>
        <v>1.7729411764705882</v>
      </c>
      <c r="K2125" s="2">
        <f t="shared" si="336"/>
        <v>1.0745538332635107</v>
      </c>
      <c r="L2125" s="2">
        <f t="shared" si="336"/>
        <v>1.0745538332635107</v>
      </c>
      <c r="M2125" s="2">
        <f t="shared" si="337"/>
        <v>0.69838734320707752</v>
      </c>
      <c r="N2125" s="2">
        <f t="shared" si="338"/>
        <v>0.69838734320707752</v>
      </c>
    </row>
    <row r="2126" spans="1:14">
      <c r="A2126" s="5">
        <v>41728.541789467592</v>
      </c>
      <c r="B2126">
        <v>13</v>
      </c>
      <c r="C2126" s="27">
        <v>3.2800000000000003E-2</v>
      </c>
      <c r="D2126" s="24">
        <f t="shared" si="332"/>
        <v>1.0745538332635107</v>
      </c>
      <c r="E2126" s="24">
        <f t="shared" si="334"/>
        <v>1.0745538332635107</v>
      </c>
      <c r="F2126" s="3">
        <f t="shared" si="339"/>
        <v>32.760787599497277</v>
      </c>
      <c r="G2126" s="3">
        <f t="shared" si="340"/>
        <v>32.760787599497277</v>
      </c>
      <c r="H2126" s="13">
        <v>0.73921568627450984</v>
      </c>
      <c r="I2126" s="2">
        <f t="shared" si="333"/>
        <v>1.7741176470588236</v>
      </c>
      <c r="J2126" s="2">
        <f t="shared" si="335"/>
        <v>1.7741176470588236</v>
      </c>
      <c r="K2126" s="2">
        <f t="shared" si="336"/>
        <v>1.0745538332635107</v>
      </c>
      <c r="L2126" s="2">
        <f t="shared" si="336"/>
        <v>1.0745538332635107</v>
      </c>
      <c r="M2126" s="2">
        <f t="shared" si="337"/>
        <v>0.69956381379531285</v>
      </c>
      <c r="N2126" s="2">
        <f t="shared" si="338"/>
        <v>0.69956381379531285</v>
      </c>
    </row>
    <row r="2127" spans="1:14">
      <c r="A2127" s="5">
        <v>41728.583456192129</v>
      </c>
      <c r="B2127">
        <v>14</v>
      </c>
      <c r="C2127" s="27">
        <v>3.2800000000000003E-2</v>
      </c>
      <c r="D2127" s="24">
        <f t="shared" si="332"/>
        <v>1.0745538332635107</v>
      </c>
      <c r="E2127" s="24">
        <f t="shared" si="334"/>
        <v>1.0745538332635107</v>
      </c>
      <c r="F2127" s="3">
        <f t="shared" si="339"/>
        <v>32.760787599497277</v>
      </c>
      <c r="G2127" s="3">
        <f t="shared" si="340"/>
        <v>32.760787599497277</v>
      </c>
      <c r="H2127" s="13">
        <v>0.63921568627450986</v>
      </c>
      <c r="I2127" s="2">
        <f t="shared" si="333"/>
        <v>1.5341176470588236</v>
      </c>
      <c r="J2127" s="2">
        <f t="shared" si="335"/>
        <v>1.5341176470588236</v>
      </c>
      <c r="K2127" s="2">
        <f t="shared" si="336"/>
        <v>1.0745538332635107</v>
      </c>
      <c r="L2127" s="2">
        <f t="shared" si="336"/>
        <v>1.0745538332635107</v>
      </c>
      <c r="M2127" s="2">
        <f t="shared" si="337"/>
        <v>0.45956381379531286</v>
      </c>
      <c r="N2127" s="2">
        <f t="shared" si="338"/>
        <v>0.45956381379531286</v>
      </c>
    </row>
    <row r="2128" spans="1:14">
      <c r="A2128" s="5">
        <v>41728.625122916666</v>
      </c>
      <c r="B2128">
        <v>15</v>
      </c>
      <c r="C2128" s="27">
        <v>3.2800000000000003E-2</v>
      </c>
      <c r="D2128" s="24">
        <f t="shared" si="332"/>
        <v>1.0745538332635107</v>
      </c>
      <c r="E2128" s="24">
        <f t="shared" si="334"/>
        <v>1.0745538332635107</v>
      </c>
      <c r="F2128" s="3">
        <f t="shared" si="339"/>
        <v>32.760787599497277</v>
      </c>
      <c r="G2128" s="3">
        <f t="shared" si="340"/>
        <v>32.760787599497277</v>
      </c>
      <c r="H2128" s="13">
        <v>0.45686274509803926</v>
      </c>
      <c r="I2128" s="2">
        <f t="shared" si="333"/>
        <v>1.0964705882352941</v>
      </c>
      <c r="J2128" s="2">
        <f t="shared" si="335"/>
        <v>1.0964705882352941</v>
      </c>
      <c r="K2128" s="2">
        <f t="shared" si="336"/>
        <v>1.0745538332635107</v>
      </c>
      <c r="L2128" s="2">
        <f t="shared" si="336"/>
        <v>1.0745538332635107</v>
      </c>
      <c r="M2128" s="2">
        <f t="shared" si="337"/>
        <v>2.1916754971783359E-2</v>
      </c>
      <c r="N2128" s="2">
        <f t="shared" si="338"/>
        <v>2.1916754971783359E-2</v>
      </c>
    </row>
    <row r="2129" spans="1:14">
      <c r="A2129" s="5">
        <v>41728.666789641204</v>
      </c>
      <c r="B2129">
        <v>16</v>
      </c>
      <c r="C2129" s="27">
        <v>3.2800000000000003E-2</v>
      </c>
      <c r="D2129" s="24">
        <f t="shared" si="332"/>
        <v>1.0745538332635107</v>
      </c>
      <c r="E2129" s="24">
        <f t="shared" si="334"/>
        <v>1.0745538332635107</v>
      </c>
      <c r="F2129" s="3">
        <f t="shared" si="339"/>
        <v>32.760787599497277</v>
      </c>
      <c r="G2129" s="3">
        <f t="shared" si="340"/>
        <v>32.760787599497277</v>
      </c>
      <c r="H2129" s="13">
        <v>0.35098039215686272</v>
      </c>
      <c r="I2129" s="2">
        <f t="shared" si="333"/>
        <v>0.84235294117647053</v>
      </c>
      <c r="J2129" s="2">
        <f t="shared" si="335"/>
        <v>0.84235294117647053</v>
      </c>
      <c r="K2129" s="2">
        <f t="shared" si="336"/>
        <v>0.84235294117647053</v>
      </c>
      <c r="L2129" s="2">
        <f t="shared" si="336"/>
        <v>0.84235294117647053</v>
      </c>
      <c r="M2129" s="2">
        <f t="shared" si="337"/>
        <v>0</v>
      </c>
      <c r="N2129" s="2">
        <f t="shared" si="338"/>
        <v>0</v>
      </c>
    </row>
    <row r="2130" spans="1:14">
      <c r="A2130" s="5">
        <v>41728.708456365741</v>
      </c>
      <c r="B2130">
        <v>17</v>
      </c>
      <c r="C2130" s="27">
        <v>4.9200000000000008E-2</v>
      </c>
      <c r="D2130" s="24">
        <f t="shared" si="332"/>
        <v>1.6118307498952662</v>
      </c>
      <c r="E2130" s="24">
        <f t="shared" si="334"/>
        <v>1.6118307498952662</v>
      </c>
      <c r="F2130" s="3">
        <f t="shared" si="339"/>
        <v>32.760787599497277</v>
      </c>
      <c r="G2130" s="3">
        <f t="shared" si="340"/>
        <v>32.760787599497277</v>
      </c>
      <c r="H2130" s="13">
        <v>0.16225490196078429</v>
      </c>
      <c r="I2130" s="2">
        <f t="shared" si="333"/>
        <v>0.38941176470588229</v>
      </c>
      <c r="J2130" s="2">
        <f t="shared" si="335"/>
        <v>0.38941176470588229</v>
      </c>
      <c r="K2130" s="2">
        <f t="shared" si="336"/>
        <v>0.38941176470588229</v>
      </c>
      <c r="L2130" s="2">
        <f t="shared" si="336"/>
        <v>0.38941176470588229</v>
      </c>
      <c r="M2130" s="2">
        <f t="shared" si="337"/>
        <v>0</v>
      </c>
      <c r="N2130" s="2">
        <f t="shared" si="338"/>
        <v>0</v>
      </c>
    </row>
    <row r="2131" spans="1:14">
      <c r="A2131" s="5">
        <v>41728.750123090278</v>
      </c>
      <c r="B2131">
        <v>18</v>
      </c>
      <c r="C2131" s="27">
        <v>6.5600000000000006E-2</v>
      </c>
      <c r="D2131" s="24">
        <f t="shared" si="332"/>
        <v>2.1491076665270215</v>
      </c>
      <c r="E2131" s="24">
        <f t="shared" si="334"/>
        <v>2.1491076665270215</v>
      </c>
      <c r="F2131" s="3">
        <f t="shared" si="339"/>
        <v>32.760787599497277</v>
      </c>
      <c r="G2131" s="3">
        <f t="shared" si="340"/>
        <v>32.760787599497277</v>
      </c>
      <c r="H2131" s="13">
        <v>5.8823529411764691E-2</v>
      </c>
      <c r="I2131" s="2">
        <f t="shared" si="333"/>
        <v>0.14117647058823526</v>
      </c>
      <c r="J2131" s="2">
        <f t="shared" si="335"/>
        <v>0.14117647058823526</v>
      </c>
      <c r="K2131" s="2">
        <f t="shared" si="336"/>
        <v>0.14117647058823526</v>
      </c>
      <c r="L2131" s="2">
        <f t="shared" si="336"/>
        <v>0.14117647058823526</v>
      </c>
      <c r="M2131" s="2">
        <f t="shared" si="337"/>
        <v>0</v>
      </c>
      <c r="N2131" s="2">
        <f t="shared" si="338"/>
        <v>0</v>
      </c>
    </row>
    <row r="2132" spans="1:14">
      <c r="A2132" s="5">
        <v>41728.791789814815</v>
      </c>
      <c r="B2132">
        <v>19</v>
      </c>
      <c r="C2132" s="27">
        <v>9.8400000000000015E-2</v>
      </c>
      <c r="D2132" s="24">
        <f t="shared" si="332"/>
        <v>3.2236614997905324</v>
      </c>
      <c r="E2132" s="24">
        <f t="shared" si="334"/>
        <v>3.2236614997905324</v>
      </c>
      <c r="F2132" s="3">
        <f t="shared" si="339"/>
        <v>32.760787599497277</v>
      </c>
      <c r="G2132" s="3">
        <f t="shared" si="340"/>
        <v>32.760787599497277</v>
      </c>
      <c r="H2132" s="13">
        <v>1.2745098039215688E-2</v>
      </c>
      <c r="I2132" s="2">
        <f t="shared" si="333"/>
        <v>3.0588235294117649E-2</v>
      </c>
      <c r="J2132" s="2">
        <f t="shared" si="335"/>
        <v>3.0588235294117649E-2</v>
      </c>
      <c r="K2132" s="2">
        <f t="shared" si="336"/>
        <v>3.0588235294117649E-2</v>
      </c>
      <c r="L2132" s="2">
        <f t="shared" si="336"/>
        <v>3.0588235294117649E-2</v>
      </c>
      <c r="M2132" s="2">
        <f t="shared" si="337"/>
        <v>0</v>
      </c>
      <c r="N2132" s="2">
        <f t="shared" si="338"/>
        <v>0</v>
      </c>
    </row>
    <row r="2133" spans="1:14">
      <c r="A2133" s="5">
        <v>41728.833456539352</v>
      </c>
      <c r="B2133">
        <v>20</v>
      </c>
      <c r="C2133" s="27">
        <v>8.2000000000000003E-2</v>
      </c>
      <c r="D2133" s="24">
        <f t="shared" si="332"/>
        <v>2.6863845831587767</v>
      </c>
      <c r="E2133" s="24">
        <f t="shared" si="334"/>
        <v>2.6863845831587767</v>
      </c>
      <c r="F2133" s="3">
        <f t="shared" si="339"/>
        <v>32.760787599497277</v>
      </c>
      <c r="G2133" s="3">
        <f t="shared" si="340"/>
        <v>32.760787599497277</v>
      </c>
      <c r="H2133" s="13">
        <v>4.9019607843137254E-4</v>
      </c>
      <c r="I2133" s="2">
        <f t="shared" si="333"/>
        <v>1.176470588235294E-3</v>
      </c>
      <c r="J2133" s="2">
        <f t="shared" si="335"/>
        <v>1.176470588235294E-3</v>
      </c>
      <c r="K2133" s="2">
        <f t="shared" si="336"/>
        <v>1.176470588235294E-3</v>
      </c>
      <c r="L2133" s="2">
        <f t="shared" si="336"/>
        <v>1.176470588235294E-3</v>
      </c>
      <c r="M2133" s="2">
        <f t="shared" si="337"/>
        <v>0</v>
      </c>
      <c r="N2133" s="2">
        <f t="shared" si="338"/>
        <v>0</v>
      </c>
    </row>
    <row r="2134" spans="1:14">
      <c r="A2134" s="5">
        <v>41728.87512326389</v>
      </c>
      <c r="B2134">
        <v>21</v>
      </c>
      <c r="C2134" s="27">
        <v>6.5600000000000006E-2</v>
      </c>
      <c r="D2134" s="24">
        <f t="shared" si="332"/>
        <v>2.1491076665270215</v>
      </c>
      <c r="E2134" s="24">
        <f t="shared" si="334"/>
        <v>2.1491076665270215</v>
      </c>
      <c r="F2134" s="3">
        <f t="shared" si="339"/>
        <v>32.760787599497277</v>
      </c>
      <c r="G2134" s="3">
        <f t="shared" si="340"/>
        <v>32.760787599497277</v>
      </c>
      <c r="H2134" s="13">
        <v>0</v>
      </c>
      <c r="I2134" s="2">
        <f t="shared" si="333"/>
        <v>0</v>
      </c>
      <c r="J2134" s="2">
        <f t="shared" si="335"/>
        <v>0</v>
      </c>
      <c r="K2134" s="2">
        <f t="shared" si="336"/>
        <v>0</v>
      </c>
      <c r="L2134" s="2">
        <f t="shared" si="336"/>
        <v>0</v>
      </c>
      <c r="M2134" s="2">
        <f t="shared" si="337"/>
        <v>0</v>
      </c>
      <c r="N2134" s="2">
        <f t="shared" si="338"/>
        <v>0</v>
      </c>
    </row>
    <row r="2135" spans="1:14">
      <c r="A2135" s="5">
        <v>41728.916789988427</v>
      </c>
      <c r="B2135">
        <v>22</v>
      </c>
      <c r="C2135" s="27">
        <v>4.9200000000000008E-2</v>
      </c>
      <c r="D2135" s="24">
        <f t="shared" si="332"/>
        <v>1.6118307498952662</v>
      </c>
      <c r="E2135" s="24">
        <f t="shared" si="334"/>
        <v>1.6118307498952662</v>
      </c>
      <c r="F2135" s="3">
        <f t="shared" si="339"/>
        <v>32.760787599497277</v>
      </c>
      <c r="G2135" s="3">
        <f t="shared" si="340"/>
        <v>32.760787599497277</v>
      </c>
      <c r="H2135" s="13">
        <v>0</v>
      </c>
      <c r="I2135" s="2">
        <f t="shared" si="333"/>
        <v>0</v>
      </c>
      <c r="J2135" s="2">
        <f t="shared" si="335"/>
        <v>0</v>
      </c>
      <c r="K2135" s="2">
        <f t="shared" si="336"/>
        <v>0</v>
      </c>
      <c r="L2135" s="2">
        <f t="shared" si="336"/>
        <v>0</v>
      </c>
      <c r="M2135" s="2">
        <f t="shared" si="337"/>
        <v>0</v>
      </c>
      <c r="N2135" s="2">
        <f t="shared" si="338"/>
        <v>0</v>
      </c>
    </row>
    <row r="2136" spans="1:14">
      <c r="A2136" s="5">
        <v>41728.958456712964</v>
      </c>
      <c r="B2136">
        <v>23</v>
      </c>
      <c r="C2136" s="27">
        <v>3.2800000000000003E-2</v>
      </c>
      <c r="D2136" s="24">
        <f t="shared" si="332"/>
        <v>1.0745538332635107</v>
      </c>
      <c r="E2136" s="24">
        <f t="shared" si="334"/>
        <v>1.0745538332635107</v>
      </c>
      <c r="F2136" s="3">
        <f t="shared" si="339"/>
        <v>32.760787599497277</v>
      </c>
      <c r="G2136" s="3">
        <f t="shared" si="340"/>
        <v>32.760787599497277</v>
      </c>
      <c r="H2136" s="13">
        <v>0</v>
      </c>
      <c r="I2136" s="2">
        <f t="shared" si="333"/>
        <v>0</v>
      </c>
      <c r="J2136" s="2">
        <f t="shared" si="335"/>
        <v>0</v>
      </c>
      <c r="K2136" s="2">
        <f t="shared" si="336"/>
        <v>0</v>
      </c>
      <c r="L2136" s="2">
        <f t="shared" si="336"/>
        <v>0</v>
      </c>
      <c r="M2136" s="2">
        <f t="shared" si="337"/>
        <v>0</v>
      </c>
      <c r="N2136" s="2">
        <f t="shared" si="338"/>
        <v>0</v>
      </c>
    </row>
    <row r="2137" spans="1:14">
      <c r="A2137" s="5">
        <v>41729.000123437501</v>
      </c>
      <c r="B2137">
        <v>24</v>
      </c>
      <c r="C2137" s="27">
        <v>1.6400000000000001E-2</v>
      </c>
      <c r="D2137" s="24">
        <f t="shared" si="332"/>
        <v>0.53727691663175536</v>
      </c>
      <c r="E2137" s="24">
        <f t="shared" si="334"/>
        <v>0.53727691663175536</v>
      </c>
      <c r="F2137" s="3">
        <f t="shared" si="339"/>
        <v>32.760787599497277</v>
      </c>
      <c r="G2137" s="3">
        <f t="shared" si="340"/>
        <v>32.760787599497277</v>
      </c>
      <c r="H2137" s="13">
        <v>0</v>
      </c>
      <c r="I2137" s="2">
        <f t="shared" si="333"/>
        <v>0</v>
      </c>
      <c r="J2137" s="2">
        <f t="shared" si="335"/>
        <v>0</v>
      </c>
      <c r="K2137" s="2">
        <f t="shared" si="336"/>
        <v>0</v>
      </c>
      <c r="L2137" s="2">
        <f t="shared" si="336"/>
        <v>0</v>
      </c>
      <c r="M2137" s="2">
        <f t="shared" si="337"/>
        <v>0</v>
      </c>
      <c r="N2137" s="2">
        <f t="shared" si="338"/>
        <v>0</v>
      </c>
    </row>
    <row r="2138" spans="1:14">
      <c r="A2138" s="5">
        <v>41729.041790162039</v>
      </c>
      <c r="B2138">
        <v>1</v>
      </c>
      <c r="C2138" s="27">
        <v>1.6400000000000001E-2</v>
      </c>
      <c r="D2138" s="24">
        <f t="shared" si="332"/>
        <v>0.53727691663175536</v>
      </c>
      <c r="E2138" s="24">
        <f t="shared" si="334"/>
        <v>0.53727691663175536</v>
      </c>
      <c r="F2138" s="3">
        <f t="shared" si="339"/>
        <v>32.760787599497277</v>
      </c>
      <c r="G2138" s="3">
        <f t="shared" si="340"/>
        <v>32.760787599497277</v>
      </c>
      <c r="H2138" s="13">
        <v>0</v>
      </c>
      <c r="I2138" s="2">
        <f t="shared" si="333"/>
        <v>0</v>
      </c>
      <c r="J2138" s="2">
        <f t="shared" si="335"/>
        <v>0</v>
      </c>
      <c r="K2138" s="2">
        <f t="shared" si="336"/>
        <v>0</v>
      </c>
      <c r="L2138" s="2">
        <f t="shared" si="336"/>
        <v>0</v>
      </c>
      <c r="M2138" s="2">
        <f t="shared" si="337"/>
        <v>0</v>
      </c>
      <c r="N2138" s="2">
        <f t="shared" si="338"/>
        <v>0</v>
      </c>
    </row>
    <row r="2139" spans="1:14">
      <c r="A2139" s="5">
        <v>41729.083456886576</v>
      </c>
      <c r="B2139">
        <v>2</v>
      </c>
      <c r="C2139" s="27">
        <v>1.6400000000000001E-2</v>
      </c>
      <c r="D2139" s="24">
        <f t="shared" si="332"/>
        <v>0.53727691663175536</v>
      </c>
      <c r="E2139" s="24">
        <f t="shared" si="334"/>
        <v>0.53727691663175536</v>
      </c>
      <c r="F2139" s="3">
        <f t="shared" si="339"/>
        <v>32.760787599497277</v>
      </c>
      <c r="G2139" s="3">
        <f t="shared" si="340"/>
        <v>32.760787599497277</v>
      </c>
      <c r="H2139" s="13">
        <v>0</v>
      </c>
      <c r="I2139" s="2">
        <f t="shared" si="333"/>
        <v>0</v>
      </c>
      <c r="J2139" s="2">
        <f t="shared" si="335"/>
        <v>0</v>
      </c>
      <c r="K2139" s="2">
        <f t="shared" si="336"/>
        <v>0</v>
      </c>
      <c r="L2139" s="2">
        <f t="shared" si="336"/>
        <v>0</v>
      </c>
      <c r="M2139" s="2">
        <f t="shared" si="337"/>
        <v>0</v>
      </c>
      <c r="N2139" s="2">
        <f t="shared" si="338"/>
        <v>0</v>
      </c>
    </row>
    <row r="2140" spans="1:14">
      <c r="A2140" s="5">
        <v>41729.125123611113</v>
      </c>
      <c r="B2140">
        <v>3</v>
      </c>
      <c r="C2140" s="27">
        <v>1.6400000000000001E-2</v>
      </c>
      <c r="D2140" s="24">
        <f t="shared" si="332"/>
        <v>0.53727691663175536</v>
      </c>
      <c r="E2140" s="24">
        <f t="shared" si="334"/>
        <v>0.53727691663175536</v>
      </c>
      <c r="F2140" s="3">
        <f t="shared" si="339"/>
        <v>32.760787599497277</v>
      </c>
      <c r="G2140" s="3">
        <f t="shared" si="340"/>
        <v>32.760787599497277</v>
      </c>
      <c r="H2140" s="13">
        <v>0</v>
      </c>
      <c r="I2140" s="2">
        <f t="shared" si="333"/>
        <v>0</v>
      </c>
      <c r="J2140" s="2">
        <f t="shared" si="335"/>
        <v>0</v>
      </c>
      <c r="K2140" s="2">
        <f t="shared" si="336"/>
        <v>0</v>
      </c>
      <c r="L2140" s="2">
        <f t="shared" si="336"/>
        <v>0</v>
      </c>
      <c r="M2140" s="2">
        <f t="shared" si="337"/>
        <v>0</v>
      </c>
      <c r="N2140" s="2">
        <f t="shared" si="338"/>
        <v>0</v>
      </c>
    </row>
    <row r="2141" spans="1:14">
      <c r="A2141" s="5">
        <v>41729.16679033565</v>
      </c>
      <c r="B2141">
        <v>4</v>
      </c>
      <c r="C2141" s="27">
        <v>1.6400000000000001E-2</v>
      </c>
      <c r="D2141" s="24">
        <f t="shared" si="332"/>
        <v>0.53727691663175536</v>
      </c>
      <c r="E2141" s="24">
        <f t="shared" si="334"/>
        <v>0.53727691663175536</v>
      </c>
      <c r="F2141" s="3">
        <f t="shared" si="339"/>
        <v>32.760787599497277</v>
      </c>
      <c r="G2141" s="3">
        <f t="shared" si="340"/>
        <v>32.760787599497277</v>
      </c>
      <c r="H2141" s="13">
        <v>0</v>
      </c>
      <c r="I2141" s="2">
        <f t="shared" si="333"/>
        <v>0</v>
      </c>
      <c r="J2141" s="2">
        <f t="shared" si="335"/>
        <v>0</v>
      </c>
      <c r="K2141" s="2">
        <f t="shared" si="336"/>
        <v>0</v>
      </c>
      <c r="L2141" s="2">
        <f t="shared" si="336"/>
        <v>0</v>
      </c>
      <c r="M2141" s="2">
        <f t="shared" si="337"/>
        <v>0</v>
      </c>
      <c r="N2141" s="2">
        <f t="shared" si="338"/>
        <v>0</v>
      </c>
    </row>
    <row r="2142" spans="1:14">
      <c r="A2142" s="5">
        <v>41729.208457060187</v>
      </c>
      <c r="B2142">
        <v>5</v>
      </c>
      <c r="C2142" s="27">
        <v>1.6400000000000001E-2</v>
      </c>
      <c r="D2142" s="24">
        <f t="shared" si="332"/>
        <v>0.53727691663175536</v>
      </c>
      <c r="E2142" s="24">
        <f t="shared" si="334"/>
        <v>0.53727691663175536</v>
      </c>
      <c r="F2142" s="3">
        <f t="shared" si="339"/>
        <v>32.760787599497277</v>
      </c>
      <c r="G2142" s="3">
        <f t="shared" si="340"/>
        <v>32.760787599497277</v>
      </c>
      <c r="H2142" s="13">
        <v>0</v>
      </c>
      <c r="I2142" s="2">
        <f t="shared" si="333"/>
        <v>0</v>
      </c>
      <c r="J2142" s="2">
        <f t="shared" si="335"/>
        <v>0</v>
      </c>
      <c r="K2142" s="2">
        <f t="shared" si="336"/>
        <v>0</v>
      </c>
      <c r="L2142" s="2">
        <f t="shared" si="336"/>
        <v>0</v>
      </c>
      <c r="M2142" s="2">
        <f t="shared" si="337"/>
        <v>0</v>
      </c>
      <c r="N2142" s="2">
        <f t="shared" si="338"/>
        <v>0</v>
      </c>
    </row>
    <row r="2143" spans="1:14">
      <c r="A2143" s="5">
        <v>41729.250123784725</v>
      </c>
      <c r="B2143">
        <v>6</v>
      </c>
      <c r="C2143" s="27">
        <v>3.2800000000000003E-2</v>
      </c>
      <c r="D2143" s="24">
        <f t="shared" si="332"/>
        <v>1.0745538332635107</v>
      </c>
      <c r="E2143" s="24">
        <f t="shared" si="334"/>
        <v>1.0745538332635107</v>
      </c>
      <c r="F2143" s="3">
        <f t="shared" si="339"/>
        <v>32.760787599497277</v>
      </c>
      <c r="G2143" s="3">
        <f t="shared" si="340"/>
        <v>32.760787599497277</v>
      </c>
      <c r="H2143" s="13">
        <v>1.9607843137254902E-3</v>
      </c>
      <c r="I2143" s="2">
        <f t="shared" si="333"/>
        <v>4.7058823529411761E-3</v>
      </c>
      <c r="J2143" s="2">
        <f t="shared" si="335"/>
        <v>4.7058823529411761E-3</v>
      </c>
      <c r="K2143" s="2">
        <f t="shared" si="336"/>
        <v>4.7058823529411761E-3</v>
      </c>
      <c r="L2143" s="2">
        <f t="shared" si="336"/>
        <v>4.7058823529411761E-3</v>
      </c>
      <c r="M2143" s="2">
        <f t="shared" si="337"/>
        <v>0</v>
      </c>
      <c r="N2143" s="2">
        <f t="shared" si="338"/>
        <v>0</v>
      </c>
    </row>
    <row r="2144" spans="1:14">
      <c r="A2144" s="5">
        <v>41729.291790509262</v>
      </c>
      <c r="B2144">
        <v>7</v>
      </c>
      <c r="C2144" s="27">
        <v>4.9200000000000008E-2</v>
      </c>
      <c r="D2144" s="24">
        <f t="shared" si="332"/>
        <v>1.6118307498952662</v>
      </c>
      <c r="E2144" s="24">
        <f t="shared" si="334"/>
        <v>1.6118307498952662</v>
      </c>
      <c r="F2144" s="3">
        <f t="shared" si="339"/>
        <v>32.760787599497277</v>
      </c>
      <c r="G2144" s="3">
        <f t="shared" si="340"/>
        <v>32.760787599497277</v>
      </c>
      <c r="H2144" s="13">
        <v>0.10588235294117648</v>
      </c>
      <c r="I2144" s="2">
        <f t="shared" si="333"/>
        <v>0.25411764705882356</v>
      </c>
      <c r="J2144" s="2">
        <f t="shared" si="335"/>
        <v>0.25411764705882356</v>
      </c>
      <c r="K2144" s="2">
        <f t="shared" si="336"/>
        <v>0.25411764705882356</v>
      </c>
      <c r="L2144" s="2">
        <f t="shared" si="336"/>
        <v>0.25411764705882356</v>
      </c>
      <c r="M2144" s="2">
        <f t="shared" si="337"/>
        <v>0</v>
      </c>
      <c r="N2144" s="2">
        <f t="shared" si="338"/>
        <v>0</v>
      </c>
    </row>
    <row r="2145" spans="1:14">
      <c r="A2145" s="5">
        <v>41729.333457233799</v>
      </c>
      <c r="B2145">
        <v>8</v>
      </c>
      <c r="C2145" s="27">
        <v>6.5600000000000006E-2</v>
      </c>
      <c r="D2145" s="24">
        <f t="shared" si="332"/>
        <v>2.1491076665270215</v>
      </c>
      <c r="E2145" s="24">
        <f t="shared" si="334"/>
        <v>2.1491076665270215</v>
      </c>
      <c r="F2145" s="3">
        <f t="shared" si="339"/>
        <v>32.760787599497277</v>
      </c>
      <c r="G2145" s="3">
        <f t="shared" si="340"/>
        <v>32.760787599497277</v>
      </c>
      <c r="H2145" s="13">
        <v>0.36029411764705888</v>
      </c>
      <c r="I2145" s="2">
        <f t="shared" si="333"/>
        <v>0.86470588235294132</v>
      </c>
      <c r="J2145" s="2">
        <f t="shared" si="335"/>
        <v>0.86470588235294132</v>
      </c>
      <c r="K2145" s="2">
        <f t="shared" si="336"/>
        <v>0.86470588235294132</v>
      </c>
      <c r="L2145" s="2">
        <f t="shared" si="336"/>
        <v>0.86470588235294132</v>
      </c>
      <c r="M2145" s="2">
        <f t="shared" si="337"/>
        <v>0</v>
      </c>
      <c r="N2145" s="2">
        <f t="shared" si="338"/>
        <v>0</v>
      </c>
    </row>
    <row r="2146" spans="1:14">
      <c r="A2146" s="5">
        <v>41729.375123958336</v>
      </c>
      <c r="B2146">
        <v>9</v>
      </c>
      <c r="C2146" s="27">
        <v>6.5600000000000006E-2</v>
      </c>
      <c r="D2146" s="24">
        <f t="shared" si="332"/>
        <v>2.1491076665270215</v>
      </c>
      <c r="E2146" s="24">
        <f t="shared" si="334"/>
        <v>2.1491076665270215</v>
      </c>
      <c r="F2146" s="3">
        <f t="shared" si="339"/>
        <v>32.760787599497277</v>
      </c>
      <c r="G2146" s="3">
        <f t="shared" si="340"/>
        <v>32.760787599497277</v>
      </c>
      <c r="H2146" s="13">
        <v>0.5387254901960784</v>
      </c>
      <c r="I2146" s="2">
        <f t="shared" si="333"/>
        <v>1.292941176470588</v>
      </c>
      <c r="J2146" s="2">
        <f t="shared" si="335"/>
        <v>1.292941176470588</v>
      </c>
      <c r="K2146" s="2">
        <f t="shared" si="336"/>
        <v>1.292941176470588</v>
      </c>
      <c r="L2146" s="2">
        <f t="shared" si="336"/>
        <v>1.292941176470588</v>
      </c>
      <c r="M2146" s="2">
        <f t="shared" si="337"/>
        <v>0</v>
      </c>
      <c r="N2146" s="2">
        <f t="shared" si="338"/>
        <v>0</v>
      </c>
    </row>
    <row r="2147" spans="1:14">
      <c r="A2147" s="5">
        <v>41729.416790682873</v>
      </c>
      <c r="B2147">
        <v>10</v>
      </c>
      <c r="C2147" s="27">
        <v>4.9200000000000008E-2</v>
      </c>
      <c r="D2147" s="24">
        <f t="shared" si="332"/>
        <v>1.6118307498952662</v>
      </c>
      <c r="E2147" s="24">
        <f t="shared" si="334"/>
        <v>1.6118307498952662</v>
      </c>
      <c r="F2147" s="3">
        <f t="shared" si="339"/>
        <v>32.760787599497277</v>
      </c>
      <c r="G2147" s="3">
        <f t="shared" si="340"/>
        <v>32.760787599497277</v>
      </c>
      <c r="H2147" s="13">
        <v>0.65686274509803921</v>
      </c>
      <c r="I2147" s="2">
        <f t="shared" si="333"/>
        <v>1.5764705882352941</v>
      </c>
      <c r="J2147" s="2">
        <f t="shared" si="335"/>
        <v>1.5764705882352941</v>
      </c>
      <c r="K2147" s="2">
        <f t="shared" si="336"/>
        <v>1.5764705882352941</v>
      </c>
      <c r="L2147" s="2">
        <f t="shared" si="336"/>
        <v>1.5764705882352941</v>
      </c>
      <c r="M2147" s="2">
        <f t="shared" si="337"/>
        <v>0</v>
      </c>
      <c r="N2147" s="2">
        <f t="shared" si="338"/>
        <v>0</v>
      </c>
    </row>
    <row r="2148" spans="1:14">
      <c r="A2148" s="5">
        <v>41729.458457407411</v>
      </c>
      <c r="B2148">
        <v>11</v>
      </c>
      <c r="C2148" s="27">
        <v>3.2800000000000003E-2</v>
      </c>
      <c r="D2148" s="24">
        <f t="shared" si="332"/>
        <v>1.0745538332635107</v>
      </c>
      <c r="E2148" s="24">
        <f t="shared" si="334"/>
        <v>1.0745538332635107</v>
      </c>
      <c r="F2148" s="3">
        <f t="shared" si="339"/>
        <v>32.760787599497277</v>
      </c>
      <c r="G2148" s="3">
        <f t="shared" si="340"/>
        <v>32.760787599497277</v>
      </c>
      <c r="H2148" s="13">
        <v>0.71568627450980393</v>
      </c>
      <c r="I2148" s="2">
        <f t="shared" si="333"/>
        <v>1.7176470588235293</v>
      </c>
      <c r="J2148" s="2">
        <f t="shared" si="335"/>
        <v>1.7176470588235293</v>
      </c>
      <c r="K2148" s="2">
        <f t="shared" si="336"/>
        <v>1.0745538332635107</v>
      </c>
      <c r="L2148" s="2">
        <f t="shared" si="336"/>
        <v>1.0745538332635107</v>
      </c>
      <c r="M2148" s="2">
        <f t="shared" si="337"/>
        <v>0.64309322556001858</v>
      </c>
      <c r="N2148" s="2">
        <f t="shared" si="338"/>
        <v>0.64309322556001858</v>
      </c>
    </row>
    <row r="2149" spans="1:14">
      <c r="A2149" s="5">
        <v>41729.500124131948</v>
      </c>
      <c r="B2149">
        <v>12</v>
      </c>
      <c r="C2149" s="27">
        <v>3.2800000000000003E-2</v>
      </c>
      <c r="D2149" s="24">
        <f t="shared" si="332"/>
        <v>1.0745538332635107</v>
      </c>
      <c r="E2149" s="24">
        <f t="shared" si="334"/>
        <v>1.0745538332635107</v>
      </c>
      <c r="F2149" s="3">
        <f t="shared" si="339"/>
        <v>32.760787599497277</v>
      </c>
      <c r="G2149" s="3">
        <f t="shared" si="340"/>
        <v>32.760787599497277</v>
      </c>
      <c r="H2149" s="13">
        <v>0.66617647058823526</v>
      </c>
      <c r="I2149" s="2">
        <f t="shared" si="333"/>
        <v>1.5988235294117645</v>
      </c>
      <c r="J2149" s="2">
        <f t="shared" si="335"/>
        <v>1.5988235294117645</v>
      </c>
      <c r="K2149" s="2">
        <f t="shared" si="336"/>
        <v>1.0745538332635107</v>
      </c>
      <c r="L2149" s="2">
        <f t="shared" si="336"/>
        <v>1.0745538332635107</v>
      </c>
      <c r="M2149" s="2">
        <f t="shared" si="337"/>
        <v>0.52426969614825381</v>
      </c>
      <c r="N2149" s="2">
        <f t="shared" si="338"/>
        <v>0.52426969614825381</v>
      </c>
    </row>
    <row r="2150" spans="1:14">
      <c r="A2150" s="5">
        <v>41729.541790856485</v>
      </c>
      <c r="B2150">
        <v>13</v>
      </c>
      <c r="C2150" s="27">
        <v>3.2800000000000003E-2</v>
      </c>
      <c r="D2150" s="24">
        <f t="shared" si="332"/>
        <v>1.0745538332635107</v>
      </c>
      <c r="E2150" s="24">
        <f t="shared" si="334"/>
        <v>1.0745538332635107</v>
      </c>
      <c r="F2150" s="3">
        <f t="shared" si="339"/>
        <v>32.760787599497277</v>
      </c>
      <c r="G2150" s="3">
        <f t="shared" si="340"/>
        <v>32.760787599497277</v>
      </c>
      <c r="H2150" s="13">
        <v>0.57990196078431377</v>
      </c>
      <c r="I2150" s="2">
        <f t="shared" si="333"/>
        <v>1.391764705882353</v>
      </c>
      <c r="J2150" s="2">
        <f t="shared" si="335"/>
        <v>1.391764705882353</v>
      </c>
      <c r="K2150" s="2">
        <f t="shared" si="336"/>
        <v>1.0745538332635107</v>
      </c>
      <c r="L2150" s="2">
        <f t="shared" si="336"/>
        <v>1.0745538332635107</v>
      </c>
      <c r="M2150" s="2">
        <f t="shared" si="337"/>
        <v>0.31721087261884229</v>
      </c>
      <c r="N2150" s="2">
        <f t="shared" si="338"/>
        <v>0.31721087261884229</v>
      </c>
    </row>
    <row r="2151" spans="1:14">
      <c r="A2151" s="5">
        <v>41729.583457581015</v>
      </c>
      <c r="B2151">
        <v>14</v>
      </c>
      <c r="C2151" s="27">
        <v>3.2800000000000003E-2</v>
      </c>
      <c r="D2151" s="24">
        <f t="shared" si="332"/>
        <v>1.0745538332635107</v>
      </c>
      <c r="E2151" s="24">
        <f t="shared" si="334"/>
        <v>1.0745538332635107</v>
      </c>
      <c r="F2151" s="3">
        <f t="shared" si="339"/>
        <v>32.760787599497277</v>
      </c>
      <c r="G2151" s="3">
        <f t="shared" si="340"/>
        <v>32.760787599497277</v>
      </c>
      <c r="H2151" s="13">
        <v>0.50980392156862742</v>
      </c>
      <c r="I2151" s="2">
        <f t="shared" si="333"/>
        <v>1.2235294117647058</v>
      </c>
      <c r="J2151" s="2">
        <f t="shared" si="335"/>
        <v>1.2235294117647058</v>
      </c>
      <c r="K2151" s="2">
        <f t="shared" si="336"/>
        <v>1.0745538332635107</v>
      </c>
      <c r="L2151" s="2">
        <f t="shared" si="336"/>
        <v>1.0745538332635107</v>
      </c>
      <c r="M2151" s="2">
        <f t="shared" si="337"/>
        <v>0.14897557850119503</v>
      </c>
      <c r="N2151" s="2">
        <f t="shared" si="338"/>
        <v>0.14897557850119503</v>
      </c>
    </row>
    <row r="2152" spans="1:14">
      <c r="A2152" s="5">
        <v>41729.625124305552</v>
      </c>
      <c r="B2152">
        <v>15</v>
      </c>
      <c r="C2152" s="27">
        <v>3.2800000000000003E-2</v>
      </c>
      <c r="D2152" s="24">
        <f t="shared" si="332"/>
        <v>1.0745538332635107</v>
      </c>
      <c r="E2152" s="24">
        <f t="shared" si="334"/>
        <v>1.0745538332635107</v>
      </c>
      <c r="F2152" s="3">
        <f t="shared" si="339"/>
        <v>32.760787599497277</v>
      </c>
      <c r="G2152" s="3">
        <f t="shared" si="340"/>
        <v>32.760787599497277</v>
      </c>
      <c r="H2152" s="13">
        <v>0.4147058823529412</v>
      </c>
      <c r="I2152" s="2">
        <f t="shared" si="333"/>
        <v>0.99529411764705888</v>
      </c>
      <c r="J2152" s="2">
        <f t="shared" si="335"/>
        <v>0.99529411764705888</v>
      </c>
      <c r="K2152" s="2">
        <f t="shared" si="336"/>
        <v>0.99529411764705888</v>
      </c>
      <c r="L2152" s="2">
        <f t="shared" si="336"/>
        <v>0.99529411764705888</v>
      </c>
      <c r="M2152" s="2">
        <f t="shared" si="337"/>
        <v>0</v>
      </c>
      <c r="N2152" s="2">
        <f t="shared" si="338"/>
        <v>0</v>
      </c>
    </row>
    <row r="2153" spans="1:14">
      <c r="A2153" s="5">
        <v>41729.666791030089</v>
      </c>
      <c r="B2153">
        <v>16</v>
      </c>
      <c r="C2153" s="27">
        <v>3.2800000000000003E-2</v>
      </c>
      <c r="D2153" s="24">
        <f t="shared" si="332"/>
        <v>1.0745538332635107</v>
      </c>
      <c r="E2153" s="24">
        <f t="shared" si="334"/>
        <v>1.0745538332635107</v>
      </c>
      <c r="F2153" s="3">
        <f t="shared" si="339"/>
        <v>32.760787599497277</v>
      </c>
      <c r="G2153" s="3">
        <f t="shared" si="340"/>
        <v>32.760787599497277</v>
      </c>
      <c r="H2153" s="13">
        <v>0.3</v>
      </c>
      <c r="I2153" s="2">
        <f t="shared" si="333"/>
        <v>0.72</v>
      </c>
      <c r="J2153" s="2">
        <f t="shared" si="335"/>
        <v>0.72</v>
      </c>
      <c r="K2153" s="2">
        <f t="shared" si="336"/>
        <v>0.72</v>
      </c>
      <c r="L2153" s="2">
        <f t="shared" si="336"/>
        <v>0.72</v>
      </c>
      <c r="M2153" s="2">
        <f t="shared" si="337"/>
        <v>0</v>
      </c>
      <c r="N2153" s="2">
        <f t="shared" si="338"/>
        <v>0</v>
      </c>
    </row>
    <row r="2154" spans="1:14">
      <c r="A2154" s="5">
        <v>41729.708457754627</v>
      </c>
      <c r="B2154">
        <v>17</v>
      </c>
      <c r="C2154" s="27">
        <v>4.9200000000000008E-2</v>
      </c>
      <c r="D2154" s="24">
        <f t="shared" si="332"/>
        <v>1.6118307498952662</v>
      </c>
      <c r="E2154" s="24">
        <f t="shared" si="334"/>
        <v>1.6118307498952662</v>
      </c>
      <c r="F2154" s="3">
        <f t="shared" si="339"/>
        <v>32.760787599497277</v>
      </c>
      <c r="G2154" s="3">
        <f t="shared" si="340"/>
        <v>32.760787599497277</v>
      </c>
      <c r="H2154" s="13">
        <v>0.1230392156862745</v>
      </c>
      <c r="I2154" s="2">
        <f t="shared" si="333"/>
        <v>0.29529411764705882</v>
      </c>
      <c r="J2154" s="2">
        <f t="shared" si="335"/>
        <v>0.29529411764705882</v>
      </c>
      <c r="K2154" s="2">
        <f t="shared" si="336"/>
        <v>0.29529411764705882</v>
      </c>
      <c r="L2154" s="2">
        <f t="shared" si="336"/>
        <v>0.29529411764705882</v>
      </c>
      <c r="M2154" s="2">
        <f t="shared" si="337"/>
        <v>0</v>
      </c>
      <c r="N2154" s="2">
        <f t="shared" si="338"/>
        <v>0</v>
      </c>
    </row>
    <row r="2155" spans="1:14">
      <c r="A2155" s="5">
        <v>41729.750124479164</v>
      </c>
      <c r="B2155">
        <v>18</v>
      </c>
      <c r="C2155" s="27">
        <v>6.5600000000000006E-2</v>
      </c>
      <c r="D2155" s="24">
        <f t="shared" si="332"/>
        <v>2.1491076665270215</v>
      </c>
      <c r="E2155" s="24">
        <f t="shared" si="334"/>
        <v>2.1491076665270215</v>
      </c>
      <c r="F2155" s="3">
        <f t="shared" si="339"/>
        <v>32.760787599497277</v>
      </c>
      <c r="G2155" s="3">
        <f t="shared" si="340"/>
        <v>32.760787599497277</v>
      </c>
      <c r="H2155" s="13">
        <v>3.8235294117647048E-2</v>
      </c>
      <c r="I2155" s="2">
        <f t="shared" si="333"/>
        <v>9.1764705882352915E-2</v>
      </c>
      <c r="J2155" s="2">
        <f t="shared" si="335"/>
        <v>9.1764705882352915E-2</v>
      </c>
      <c r="K2155" s="2">
        <f t="shared" si="336"/>
        <v>9.1764705882352915E-2</v>
      </c>
      <c r="L2155" s="2">
        <f t="shared" si="336"/>
        <v>9.1764705882352915E-2</v>
      </c>
      <c r="M2155" s="2">
        <f t="shared" si="337"/>
        <v>0</v>
      </c>
      <c r="N2155" s="2">
        <f t="shared" si="338"/>
        <v>0</v>
      </c>
    </row>
    <row r="2156" spans="1:14">
      <c r="A2156" s="5">
        <v>41729.791791203701</v>
      </c>
      <c r="B2156">
        <v>19</v>
      </c>
      <c r="C2156" s="27">
        <v>9.8400000000000015E-2</v>
      </c>
      <c r="D2156" s="24">
        <f t="shared" si="332"/>
        <v>3.2236614997905324</v>
      </c>
      <c r="E2156" s="24">
        <f t="shared" si="334"/>
        <v>3.2236614997905324</v>
      </c>
      <c r="F2156" s="3">
        <f t="shared" si="339"/>
        <v>32.760787599497277</v>
      </c>
      <c r="G2156" s="3">
        <f t="shared" si="340"/>
        <v>32.760787599497277</v>
      </c>
      <c r="H2156" s="13">
        <v>1.0294117647058823E-2</v>
      </c>
      <c r="I2156" s="2">
        <f t="shared" si="333"/>
        <v>2.4705882352941175E-2</v>
      </c>
      <c r="J2156" s="2">
        <f t="shared" si="335"/>
        <v>2.4705882352941175E-2</v>
      </c>
      <c r="K2156" s="2">
        <f t="shared" si="336"/>
        <v>2.4705882352941175E-2</v>
      </c>
      <c r="L2156" s="2">
        <f t="shared" si="336"/>
        <v>2.4705882352941175E-2</v>
      </c>
      <c r="M2156" s="2">
        <f t="shared" si="337"/>
        <v>0</v>
      </c>
      <c r="N2156" s="2">
        <f t="shared" si="338"/>
        <v>0</v>
      </c>
    </row>
    <row r="2157" spans="1:14">
      <c r="A2157" s="5">
        <v>41729.833457928238</v>
      </c>
      <c r="B2157">
        <v>20</v>
      </c>
      <c r="C2157" s="27">
        <v>8.2000000000000003E-2</v>
      </c>
      <c r="D2157" s="24">
        <f t="shared" si="332"/>
        <v>2.6863845831587767</v>
      </c>
      <c r="E2157" s="24">
        <f t="shared" si="334"/>
        <v>2.6863845831587767</v>
      </c>
      <c r="F2157" s="3">
        <f t="shared" si="339"/>
        <v>32.760787599497277</v>
      </c>
      <c r="G2157" s="3">
        <f t="shared" si="340"/>
        <v>32.760787599497277</v>
      </c>
      <c r="H2157" s="13">
        <v>4.9019607843137254E-4</v>
      </c>
      <c r="I2157" s="2">
        <f t="shared" si="333"/>
        <v>1.176470588235294E-3</v>
      </c>
      <c r="J2157" s="2">
        <f t="shared" si="335"/>
        <v>1.176470588235294E-3</v>
      </c>
      <c r="K2157" s="2">
        <f t="shared" si="336"/>
        <v>1.176470588235294E-3</v>
      </c>
      <c r="L2157" s="2">
        <f t="shared" si="336"/>
        <v>1.176470588235294E-3</v>
      </c>
      <c r="M2157" s="2">
        <f t="shared" si="337"/>
        <v>0</v>
      </c>
      <c r="N2157" s="2">
        <f t="shared" si="338"/>
        <v>0</v>
      </c>
    </row>
    <row r="2158" spans="1:14">
      <c r="A2158" s="5">
        <v>41729.875124652775</v>
      </c>
      <c r="B2158">
        <v>21</v>
      </c>
      <c r="C2158" s="27">
        <v>6.5600000000000006E-2</v>
      </c>
      <c r="D2158" s="24">
        <f t="shared" si="332"/>
        <v>2.1491076665270215</v>
      </c>
      <c r="E2158" s="24">
        <f t="shared" si="334"/>
        <v>2.1491076665270215</v>
      </c>
      <c r="F2158" s="3">
        <f t="shared" si="339"/>
        <v>32.760787599497277</v>
      </c>
      <c r="G2158" s="3">
        <f t="shared" si="340"/>
        <v>32.760787599497277</v>
      </c>
      <c r="H2158" s="13">
        <v>0</v>
      </c>
      <c r="I2158" s="2">
        <f t="shared" si="333"/>
        <v>0</v>
      </c>
      <c r="J2158" s="2">
        <f t="shared" si="335"/>
        <v>0</v>
      </c>
      <c r="K2158" s="2">
        <f t="shared" si="336"/>
        <v>0</v>
      </c>
      <c r="L2158" s="2">
        <f t="shared" si="336"/>
        <v>0</v>
      </c>
      <c r="M2158" s="2">
        <f t="shared" si="337"/>
        <v>0</v>
      </c>
      <c r="N2158" s="2">
        <f t="shared" si="338"/>
        <v>0</v>
      </c>
    </row>
    <row r="2159" spans="1:14">
      <c r="A2159" s="5">
        <v>41729.916791377313</v>
      </c>
      <c r="B2159">
        <v>22</v>
      </c>
      <c r="C2159" s="27">
        <v>4.9200000000000008E-2</v>
      </c>
      <c r="D2159" s="24">
        <f t="shared" si="332"/>
        <v>1.6118307498952662</v>
      </c>
      <c r="E2159" s="24">
        <f t="shared" si="334"/>
        <v>1.6118307498952662</v>
      </c>
      <c r="F2159" s="3">
        <f t="shared" si="339"/>
        <v>32.760787599497277</v>
      </c>
      <c r="G2159" s="3">
        <f t="shared" si="340"/>
        <v>32.760787599497277</v>
      </c>
      <c r="H2159" s="13">
        <v>0</v>
      </c>
      <c r="I2159" s="2">
        <f t="shared" si="333"/>
        <v>0</v>
      </c>
      <c r="J2159" s="2">
        <f t="shared" si="335"/>
        <v>0</v>
      </c>
      <c r="K2159" s="2">
        <f t="shared" si="336"/>
        <v>0</v>
      </c>
      <c r="L2159" s="2">
        <f t="shared" si="336"/>
        <v>0</v>
      </c>
      <c r="M2159" s="2">
        <f t="shared" si="337"/>
        <v>0</v>
      </c>
      <c r="N2159" s="2">
        <f t="shared" si="338"/>
        <v>0</v>
      </c>
    </row>
    <row r="2160" spans="1:14">
      <c r="A2160" s="5">
        <v>41729.95845810185</v>
      </c>
      <c r="B2160">
        <v>23</v>
      </c>
      <c r="C2160" s="27">
        <v>3.2800000000000003E-2</v>
      </c>
      <c r="D2160" s="24">
        <f t="shared" si="332"/>
        <v>1.0745538332635107</v>
      </c>
      <c r="E2160" s="24">
        <f t="shared" si="334"/>
        <v>1.0745538332635107</v>
      </c>
      <c r="F2160" s="3">
        <f t="shared" si="339"/>
        <v>32.760787599497277</v>
      </c>
      <c r="G2160" s="3">
        <f t="shared" si="340"/>
        <v>32.760787599497277</v>
      </c>
      <c r="H2160" s="13">
        <v>0</v>
      </c>
      <c r="I2160" s="2">
        <f t="shared" si="333"/>
        <v>0</v>
      </c>
      <c r="J2160" s="2">
        <f t="shared" si="335"/>
        <v>0</v>
      </c>
      <c r="K2160" s="2">
        <f t="shared" si="336"/>
        <v>0</v>
      </c>
      <c r="L2160" s="2">
        <f t="shared" si="336"/>
        <v>0</v>
      </c>
      <c r="M2160" s="2">
        <f t="shared" si="337"/>
        <v>0</v>
      </c>
      <c r="N2160" s="2">
        <f t="shared" si="338"/>
        <v>0</v>
      </c>
    </row>
    <row r="2161" spans="1:14">
      <c r="A2161" s="5">
        <v>41730.000124826387</v>
      </c>
      <c r="B2161">
        <v>24</v>
      </c>
      <c r="C2161" s="27">
        <v>1.6400000000000001E-2</v>
      </c>
      <c r="D2161" s="24">
        <f t="shared" si="332"/>
        <v>0.53727691663175536</v>
      </c>
      <c r="E2161" s="24">
        <f t="shared" si="334"/>
        <v>0.53727691663175536</v>
      </c>
      <c r="F2161" s="3">
        <f t="shared" si="339"/>
        <v>32.760787599497277</v>
      </c>
      <c r="G2161" s="3">
        <f t="shared" si="340"/>
        <v>32.760787599497277</v>
      </c>
      <c r="H2161" s="13">
        <v>0</v>
      </c>
      <c r="I2161" s="2">
        <f t="shared" si="333"/>
        <v>0</v>
      </c>
      <c r="J2161" s="2">
        <f t="shared" si="335"/>
        <v>0</v>
      </c>
      <c r="K2161" s="2">
        <f t="shared" si="336"/>
        <v>0</v>
      </c>
      <c r="L2161" s="2">
        <f t="shared" si="336"/>
        <v>0</v>
      </c>
      <c r="M2161" s="2">
        <f t="shared" si="337"/>
        <v>0</v>
      </c>
      <c r="N2161" s="2">
        <f t="shared" si="338"/>
        <v>0</v>
      </c>
    </row>
    <row r="2162" spans="1:14">
      <c r="A2162" s="5">
        <v>41730.041791550924</v>
      </c>
      <c r="B2162">
        <v>1</v>
      </c>
      <c r="C2162" s="27">
        <v>1.6400000000000001E-2</v>
      </c>
      <c r="D2162" s="24">
        <f t="shared" si="332"/>
        <v>0.38621645021645035</v>
      </c>
      <c r="E2162" s="24">
        <f t="shared" si="334"/>
        <v>0.38621645021645035</v>
      </c>
      <c r="F2162" s="3">
        <f t="shared" ref="F2162:F2225" si="341">$X$5</f>
        <v>23.549783549783555</v>
      </c>
      <c r="G2162" s="3">
        <f>$X$44</f>
        <v>23.549783549783555</v>
      </c>
      <c r="H2162" s="13">
        <v>0</v>
      </c>
      <c r="I2162" s="2">
        <f t="shared" si="333"/>
        <v>0</v>
      </c>
      <c r="J2162" s="2">
        <f t="shared" si="335"/>
        <v>0</v>
      </c>
      <c r="K2162" s="2">
        <f t="shared" si="336"/>
        <v>0</v>
      </c>
      <c r="L2162" s="2">
        <f t="shared" si="336"/>
        <v>0</v>
      </c>
      <c r="M2162" s="2">
        <f t="shared" si="337"/>
        <v>0</v>
      </c>
      <c r="N2162" s="2">
        <f t="shared" si="338"/>
        <v>0</v>
      </c>
    </row>
    <row r="2163" spans="1:14">
      <c r="A2163" s="5">
        <v>41730.083458275461</v>
      </c>
      <c r="B2163">
        <v>2</v>
      </c>
      <c r="C2163" s="27">
        <v>1.6400000000000001E-2</v>
      </c>
      <c r="D2163" s="24">
        <f t="shared" si="332"/>
        <v>0.38621645021645035</v>
      </c>
      <c r="E2163" s="24">
        <f t="shared" si="334"/>
        <v>0.38621645021645035</v>
      </c>
      <c r="F2163" s="3">
        <f t="shared" si="341"/>
        <v>23.549783549783555</v>
      </c>
      <c r="G2163" s="3">
        <f t="shared" ref="G2163:G2226" si="342">$X$44</f>
        <v>23.549783549783555</v>
      </c>
      <c r="H2163" s="13">
        <v>0</v>
      </c>
      <c r="I2163" s="2">
        <f t="shared" si="333"/>
        <v>0</v>
      </c>
      <c r="J2163" s="2">
        <f t="shared" si="335"/>
        <v>0</v>
      </c>
      <c r="K2163" s="2">
        <f t="shared" si="336"/>
        <v>0</v>
      </c>
      <c r="L2163" s="2">
        <f t="shared" si="336"/>
        <v>0</v>
      </c>
      <c r="M2163" s="2">
        <f t="shared" si="337"/>
        <v>0</v>
      </c>
      <c r="N2163" s="2">
        <f t="shared" si="338"/>
        <v>0</v>
      </c>
    </row>
    <row r="2164" spans="1:14">
      <c r="A2164" s="5">
        <v>41730.125124999999</v>
      </c>
      <c r="B2164">
        <v>3</v>
      </c>
      <c r="C2164" s="27">
        <v>1.6400000000000001E-2</v>
      </c>
      <c r="D2164" s="24">
        <f t="shared" si="332"/>
        <v>0.38621645021645035</v>
      </c>
      <c r="E2164" s="24">
        <f t="shared" si="334"/>
        <v>0.38621645021645035</v>
      </c>
      <c r="F2164" s="3">
        <f t="shared" si="341"/>
        <v>23.549783549783555</v>
      </c>
      <c r="G2164" s="3">
        <f t="shared" si="342"/>
        <v>23.549783549783555</v>
      </c>
      <c r="H2164" s="13">
        <v>0</v>
      </c>
      <c r="I2164" s="2">
        <f t="shared" si="333"/>
        <v>0</v>
      </c>
      <c r="J2164" s="2">
        <f t="shared" si="335"/>
        <v>0</v>
      </c>
      <c r="K2164" s="2">
        <f t="shared" si="336"/>
        <v>0</v>
      </c>
      <c r="L2164" s="2">
        <f t="shared" si="336"/>
        <v>0</v>
      </c>
      <c r="M2164" s="2">
        <f t="shared" si="337"/>
        <v>0</v>
      </c>
      <c r="N2164" s="2">
        <f t="shared" si="338"/>
        <v>0</v>
      </c>
    </row>
    <row r="2165" spans="1:14">
      <c r="A2165" s="5">
        <v>41730.166791724536</v>
      </c>
      <c r="B2165">
        <v>4</v>
      </c>
      <c r="C2165" s="27">
        <v>1.6400000000000001E-2</v>
      </c>
      <c r="D2165" s="24">
        <f t="shared" si="332"/>
        <v>0.38621645021645035</v>
      </c>
      <c r="E2165" s="24">
        <f t="shared" si="334"/>
        <v>0.38621645021645035</v>
      </c>
      <c r="F2165" s="3">
        <f t="shared" si="341"/>
        <v>23.549783549783555</v>
      </c>
      <c r="G2165" s="3">
        <f t="shared" si="342"/>
        <v>23.549783549783555</v>
      </c>
      <c r="H2165" s="13">
        <v>0</v>
      </c>
      <c r="I2165" s="2">
        <f t="shared" si="333"/>
        <v>0</v>
      </c>
      <c r="J2165" s="2">
        <f t="shared" si="335"/>
        <v>0</v>
      </c>
      <c r="K2165" s="2">
        <f t="shared" si="336"/>
        <v>0</v>
      </c>
      <c r="L2165" s="2">
        <f t="shared" si="336"/>
        <v>0</v>
      </c>
      <c r="M2165" s="2">
        <f t="shared" si="337"/>
        <v>0</v>
      </c>
      <c r="N2165" s="2">
        <f t="shared" si="338"/>
        <v>0</v>
      </c>
    </row>
    <row r="2166" spans="1:14">
      <c r="A2166" s="5">
        <v>41730.208458449073</v>
      </c>
      <c r="B2166">
        <v>5</v>
      </c>
      <c r="C2166" s="27">
        <v>1.6400000000000001E-2</v>
      </c>
      <c r="D2166" s="24">
        <f t="shared" si="332"/>
        <v>0.38621645021645035</v>
      </c>
      <c r="E2166" s="24">
        <f t="shared" si="334"/>
        <v>0.38621645021645035</v>
      </c>
      <c r="F2166" s="3">
        <f t="shared" si="341"/>
        <v>23.549783549783555</v>
      </c>
      <c r="G2166" s="3">
        <f t="shared" si="342"/>
        <v>23.549783549783555</v>
      </c>
      <c r="H2166" s="13">
        <v>0</v>
      </c>
      <c r="I2166" s="2">
        <f t="shared" si="333"/>
        <v>0</v>
      </c>
      <c r="J2166" s="2">
        <f t="shared" si="335"/>
        <v>0</v>
      </c>
      <c r="K2166" s="2">
        <f t="shared" si="336"/>
        <v>0</v>
      </c>
      <c r="L2166" s="2">
        <f t="shared" si="336"/>
        <v>0</v>
      </c>
      <c r="M2166" s="2">
        <f t="shared" si="337"/>
        <v>0</v>
      </c>
      <c r="N2166" s="2">
        <f t="shared" si="338"/>
        <v>0</v>
      </c>
    </row>
    <row r="2167" spans="1:14">
      <c r="A2167" s="5">
        <v>41730.25012517361</v>
      </c>
      <c r="B2167">
        <v>6</v>
      </c>
      <c r="C2167" s="27">
        <v>3.2800000000000003E-2</v>
      </c>
      <c r="D2167" s="24">
        <f t="shared" si="332"/>
        <v>0.77243290043290069</v>
      </c>
      <c r="E2167" s="24">
        <f t="shared" si="334"/>
        <v>0.77243290043290069</v>
      </c>
      <c r="F2167" s="3">
        <f t="shared" si="341"/>
        <v>23.549783549783555</v>
      </c>
      <c r="G2167" s="3">
        <f t="shared" si="342"/>
        <v>23.549783549783555</v>
      </c>
      <c r="H2167" s="13">
        <v>9.8039215686274508E-4</v>
      </c>
      <c r="I2167" s="2">
        <f t="shared" si="333"/>
        <v>2.352941176470588E-3</v>
      </c>
      <c r="J2167" s="2">
        <f t="shared" si="335"/>
        <v>2.352941176470588E-3</v>
      </c>
      <c r="K2167" s="2">
        <f t="shared" si="336"/>
        <v>2.352941176470588E-3</v>
      </c>
      <c r="L2167" s="2">
        <f t="shared" si="336"/>
        <v>2.352941176470588E-3</v>
      </c>
      <c r="M2167" s="2">
        <f t="shared" si="337"/>
        <v>0</v>
      </c>
      <c r="N2167" s="2">
        <f t="shared" si="338"/>
        <v>0</v>
      </c>
    </row>
    <row r="2168" spans="1:14">
      <c r="A2168" s="5">
        <v>41730.291791898147</v>
      </c>
      <c r="B2168">
        <v>7</v>
      </c>
      <c r="C2168" s="27">
        <v>4.9200000000000008E-2</v>
      </c>
      <c r="D2168" s="24">
        <f t="shared" si="332"/>
        <v>1.1586493506493512</v>
      </c>
      <c r="E2168" s="24">
        <f t="shared" si="334"/>
        <v>1.1586493506493512</v>
      </c>
      <c r="F2168" s="3">
        <f t="shared" si="341"/>
        <v>23.549783549783555</v>
      </c>
      <c r="G2168" s="3">
        <f t="shared" si="342"/>
        <v>23.549783549783555</v>
      </c>
      <c r="H2168" s="13">
        <v>2.990196078431373E-2</v>
      </c>
      <c r="I2168" s="2">
        <f t="shared" si="333"/>
        <v>7.1764705882352953E-2</v>
      </c>
      <c r="J2168" s="2">
        <f t="shared" si="335"/>
        <v>7.1764705882352953E-2</v>
      </c>
      <c r="K2168" s="2">
        <f t="shared" si="336"/>
        <v>7.1764705882352953E-2</v>
      </c>
      <c r="L2168" s="2">
        <f t="shared" si="336"/>
        <v>7.1764705882352953E-2</v>
      </c>
      <c r="M2168" s="2">
        <f t="shared" si="337"/>
        <v>0</v>
      </c>
      <c r="N2168" s="2">
        <f t="shared" si="338"/>
        <v>0</v>
      </c>
    </row>
    <row r="2169" spans="1:14">
      <c r="A2169" s="5">
        <v>41730.333458622685</v>
      </c>
      <c r="B2169">
        <v>8</v>
      </c>
      <c r="C2169" s="27">
        <v>6.5600000000000006E-2</v>
      </c>
      <c r="D2169" s="24">
        <f t="shared" si="332"/>
        <v>1.5448658008658014</v>
      </c>
      <c r="E2169" s="24">
        <f t="shared" si="334"/>
        <v>1.5448658008658014</v>
      </c>
      <c r="F2169" s="3">
        <f t="shared" si="341"/>
        <v>23.549783549783555</v>
      </c>
      <c r="G2169" s="3">
        <f t="shared" si="342"/>
        <v>23.549783549783555</v>
      </c>
      <c r="H2169" s="13">
        <v>0.17254901960784313</v>
      </c>
      <c r="I2169" s="2">
        <f t="shared" si="333"/>
        <v>0.41411764705882353</v>
      </c>
      <c r="J2169" s="2">
        <f t="shared" si="335"/>
        <v>0.41411764705882353</v>
      </c>
      <c r="K2169" s="2">
        <f t="shared" si="336"/>
        <v>0.41411764705882353</v>
      </c>
      <c r="L2169" s="2">
        <f t="shared" si="336"/>
        <v>0.41411764705882353</v>
      </c>
      <c r="M2169" s="2">
        <f t="shared" si="337"/>
        <v>0</v>
      </c>
      <c r="N2169" s="2">
        <f t="shared" si="338"/>
        <v>0</v>
      </c>
    </row>
    <row r="2170" spans="1:14">
      <c r="A2170" s="5">
        <v>41730.375125347222</v>
      </c>
      <c r="B2170">
        <v>9</v>
      </c>
      <c r="C2170" s="27">
        <v>6.5600000000000006E-2</v>
      </c>
      <c r="D2170" s="24">
        <f t="shared" si="332"/>
        <v>1.5448658008658014</v>
      </c>
      <c r="E2170" s="24">
        <f t="shared" si="334"/>
        <v>1.5448658008658014</v>
      </c>
      <c r="F2170" s="3">
        <f t="shared" si="341"/>
        <v>23.549783549783555</v>
      </c>
      <c r="G2170" s="3">
        <f t="shared" si="342"/>
        <v>23.549783549783555</v>
      </c>
      <c r="H2170" s="13">
        <v>0.37990196078431371</v>
      </c>
      <c r="I2170" s="2">
        <f t="shared" si="333"/>
        <v>0.91176470588235281</v>
      </c>
      <c r="J2170" s="2">
        <f t="shared" si="335"/>
        <v>0.91176470588235281</v>
      </c>
      <c r="K2170" s="2">
        <f t="shared" si="336"/>
        <v>0.91176470588235281</v>
      </c>
      <c r="L2170" s="2">
        <f t="shared" si="336"/>
        <v>0.91176470588235281</v>
      </c>
      <c r="M2170" s="2">
        <f t="shared" si="337"/>
        <v>0</v>
      </c>
      <c r="N2170" s="2">
        <f t="shared" si="338"/>
        <v>0</v>
      </c>
    </row>
    <row r="2171" spans="1:14">
      <c r="A2171" s="5">
        <v>41730.416792071759</v>
      </c>
      <c r="B2171">
        <v>10</v>
      </c>
      <c r="C2171" s="27">
        <v>4.9200000000000008E-2</v>
      </c>
      <c r="D2171" s="24">
        <f t="shared" si="332"/>
        <v>1.1586493506493512</v>
      </c>
      <c r="E2171" s="24">
        <f t="shared" si="334"/>
        <v>1.1586493506493512</v>
      </c>
      <c r="F2171" s="3">
        <f t="shared" si="341"/>
        <v>23.549783549783555</v>
      </c>
      <c r="G2171" s="3">
        <f t="shared" si="342"/>
        <v>23.549783549783555</v>
      </c>
      <c r="H2171" s="13">
        <v>0.5372549019607844</v>
      </c>
      <c r="I2171" s="2">
        <f t="shared" si="333"/>
        <v>1.2894117647058825</v>
      </c>
      <c r="J2171" s="2">
        <f t="shared" si="335"/>
        <v>1.2894117647058825</v>
      </c>
      <c r="K2171" s="2">
        <f t="shared" si="336"/>
        <v>1.1586493506493512</v>
      </c>
      <c r="L2171" s="2">
        <f t="shared" si="336"/>
        <v>1.1586493506493512</v>
      </c>
      <c r="M2171" s="2">
        <f t="shared" si="337"/>
        <v>0.13076241405653133</v>
      </c>
      <c r="N2171" s="2">
        <f t="shared" si="338"/>
        <v>0.13076241405653133</v>
      </c>
    </row>
    <row r="2172" spans="1:14">
      <c r="A2172" s="5">
        <v>41730.458458796296</v>
      </c>
      <c r="B2172">
        <v>11</v>
      </c>
      <c r="C2172" s="27">
        <v>3.2800000000000003E-2</v>
      </c>
      <c r="D2172" s="24">
        <f t="shared" si="332"/>
        <v>0.77243290043290069</v>
      </c>
      <c r="E2172" s="24">
        <f t="shared" si="334"/>
        <v>0.77243290043290069</v>
      </c>
      <c r="F2172" s="3">
        <f t="shared" si="341"/>
        <v>23.549783549783555</v>
      </c>
      <c r="G2172" s="3">
        <f t="shared" si="342"/>
        <v>23.549783549783555</v>
      </c>
      <c r="H2172" s="13">
        <v>0.58186274509803926</v>
      </c>
      <c r="I2172" s="2">
        <f t="shared" si="333"/>
        <v>1.3964705882352941</v>
      </c>
      <c r="J2172" s="2">
        <f t="shared" si="335"/>
        <v>1.3964705882352941</v>
      </c>
      <c r="K2172" s="2">
        <f t="shared" si="336"/>
        <v>0.77243290043290069</v>
      </c>
      <c r="L2172" s="2">
        <f t="shared" si="336"/>
        <v>0.77243290043290069</v>
      </c>
      <c r="M2172" s="2">
        <f t="shared" si="337"/>
        <v>0.62403768780239344</v>
      </c>
      <c r="N2172" s="2">
        <f t="shared" si="338"/>
        <v>0.62403768780239344</v>
      </c>
    </row>
    <row r="2173" spans="1:14">
      <c r="A2173" s="5">
        <v>41730.500125520834</v>
      </c>
      <c r="B2173">
        <v>12</v>
      </c>
      <c r="C2173" s="27">
        <v>3.2800000000000003E-2</v>
      </c>
      <c r="D2173" s="24">
        <f t="shared" si="332"/>
        <v>0.77243290043290069</v>
      </c>
      <c r="E2173" s="24">
        <f t="shared" si="334"/>
        <v>0.77243290043290069</v>
      </c>
      <c r="F2173" s="3">
        <f t="shared" si="341"/>
        <v>23.549783549783555</v>
      </c>
      <c r="G2173" s="3">
        <f t="shared" si="342"/>
        <v>23.549783549783555</v>
      </c>
      <c r="H2173" s="13">
        <v>0.53431372549019607</v>
      </c>
      <c r="I2173" s="2">
        <f t="shared" si="333"/>
        <v>1.2823529411764705</v>
      </c>
      <c r="J2173" s="2">
        <f t="shared" si="335"/>
        <v>1.2823529411764705</v>
      </c>
      <c r="K2173" s="2">
        <f t="shared" si="336"/>
        <v>0.77243290043290069</v>
      </c>
      <c r="L2173" s="2">
        <f t="shared" si="336"/>
        <v>0.77243290043290069</v>
      </c>
      <c r="M2173" s="2">
        <f t="shared" si="337"/>
        <v>0.50992004074356978</v>
      </c>
      <c r="N2173" s="2">
        <f t="shared" si="338"/>
        <v>0.50992004074356978</v>
      </c>
    </row>
    <row r="2174" spans="1:14">
      <c r="A2174" s="5">
        <v>41730.541792245371</v>
      </c>
      <c r="B2174">
        <v>13</v>
      </c>
      <c r="C2174" s="27">
        <v>3.2800000000000003E-2</v>
      </c>
      <c r="D2174" s="24">
        <f t="shared" si="332"/>
        <v>0.77243290043290069</v>
      </c>
      <c r="E2174" s="24">
        <f t="shared" si="334"/>
        <v>0.77243290043290069</v>
      </c>
      <c r="F2174" s="3">
        <f t="shared" si="341"/>
        <v>23.549783549783555</v>
      </c>
      <c r="G2174" s="3">
        <f t="shared" si="342"/>
        <v>23.549783549783555</v>
      </c>
      <c r="H2174" s="13">
        <v>0.46372549019607845</v>
      </c>
      <c r="I2174" s="2">
        <f t="shared" si="333"/>
        <v>1.1129411764705883</v>
      </c>
      <c r="J2174" s="2">
        <f t="shared" si="335"/>
        <v>1.1129411764705883</v>
      </c>
      <c r="K2174" s="2">
        <f t="shared" si="336"/>
        <v>0.77243290043290069</v>
      </c>
      <c r="L2174" s="2">
        <f t="shared" si="336"/>
        <v>0.77243290043290069</v>
      </c>
      <c r="M2174" s="2">
        <f t="shared" si="337"/>
        <v>0.34050827603768763</v>
      </c>
      <c r="N2174" s="2">
        <f t="shared" si="338"/>
        <v>0.34050827603768763</v>
      </c>
    </row>
    <row r="2175" spans="1:14">
      <c r="A2175" s="5">
        <v>41730.583458969908</v>
      </c>
      <c r="B2175">
        <v>14</v>
      </c>
      <c r="C2175" s="27">
        <v>3.2800000000000003E-2</v>
      </c>
      <c r="D2175" s="24">
        <f t="shared" si="332"/>
        <v>0.77243290043290069</v>
      </c>
      <c r="E2175" s="24">
        <f t="shared" si="334"/>
        <v>0.77243290043290069</v>
      </c>
      <c r="F2175" s="3">
        <f t="shared" si="341"/>
        <v>23.549783549783555</v>
      </c>
      <c r="G2175" s="3">
        <f t="shared" si="342"/>
        <v>23.549783549783555</v>
      </c>
      <c r="H2175" s="13">
        <v>0.48578431372549019</v>
      </c>
      <c r="I2175" s="2">
        <f t="shared" si="333"/>
        <v>1.1658823529411764</v>
      </c>
      <c r="J2175" s="2">
        <f t="shared" si="335"/>
        <v>1.1658823529411764</v>
      </c>
      <c r="K2175" s="2">
        <f t="shared" si="336"/>
        <v>0.77243290043290069</v>
      </c>
      <c r="L2175" s="2">
        <f t="shared" si="336"/>
        <v>0.77243290043290069</v>
      </c>
      <c r="M2175" s="2">
        <f t="shared" si="337"/>
        <v>0.39344945250827568</v>
      </c>
      <c r="N2175" s="2">
        <f t="shared" si="338"/>
        <v>0.39344945250827568</v>
      </c>
    </row>
    <row r="2176" spans="1:14">
      <c r="A2176" s="5">
        <v>41730.625125694445</v>
      </c>
      <c r="B2176">
        <v>15</v>
      </c>
      <c r="C2176" s="27">
        <v>3.2800000000000003E-2</v>
      </c>
      <c r="D2176" s="24">
        <f t="shared" si="332"/>
        <v>0.77243290043290069</v>
      </c>
      <c r="E2176" s="24">
        <f t="shared" si="334"/>
        <v>0.77243290043290069</v>
      </c>
      <c r="F2176" s="3">
        <f t="shared" si="341"/>
        <v>23.549783549783555</v>
      </c>
      <c r="G2176" s="3">
        <f t="shared" si="342"/>
        <v>23.549783549783555</v>
      </c>
      <c r="H2176" s="13">
        <v>0.39215686274509803</v>
      </c>
      <c r="I2176" s="2">
        <f t="shared" si="333"/>
        <v>0.94117647058823528</v>
      </c>
      <c r="J2176" s="2">
        <f t="shared" si="335"/>
        <v>0.94117647058823528</v>
      </c>
      <c r="K2176" s="2">
        <f t="shared" si="336"/>
        <v>0.77243290043290069</v>
      </c>
      <c r="L2176" s="2">
        <f t="shared" si="336"/>
        <v>0.77243290043290069</v>
      </c>
      <c r="M2176" s="2">
        <f t="shared" si="337"/>
        <v>0.16874357015533459</v>
      </c>
      <c r="N2176" s="2">
        <f t="shared" si="338"/>
        <v>0.16874357015533459</v>
      </c>
    </row>
    <row r="2177" spans="1:14">
      <c r="A2177" s="5">
        <v>41730.666792418982</v>
      </c>
      <c r="B2177">
        <v>16</v>
      </c>
      <c r="C2177" s="27">
        <v>3.2800000000000003E-2</v>
      </c>
      <c r="D2177" s="24">
        <f t="shared" si="332"/>
        <v>0.77243290043290069</v>
      </c>
      <c r="E2177" s="24">
        <f t="shared" si="334"/>
        <v>0.77243290043290069</v>
      </c>
      <c r="F2177" s="3">
        <f t="shared" si="341"/>
        <v>23.549783549783555</v>
      </c>
      <c r="G2177" s="3">
        <f t="shared" si="342"/>
        <v>23.549783549783555</v>
      </c>
      <c r="H2177" s="13">
        <v>0.26176470588235295</v>
      </c>
      <c r="I2177" s="2">
        <f t="shared" si="333"/>
        <v>0.62823529411764711</v>
      </c>
      <c r="J2177" s="2">
        <f t="shared" si="335"/>
        <v>0.62823529411764711</v>
      </c>
      <c r="K2177" s="2">
        <f t="shared" si="336"/>
        <v>0.62823529411764711</v>
      </c>
      <c r="L2177" s="2">
        <f t="shared" si="336"/>
        <v>0.62823529411764711</v>
      </c>
      <c r="M2177" s="2">
        <f t="shared" si="337"/>
        <v>0</v>
      </c>
      <c r="N2177" s="2">
        <f t="shared" si="338"/>
        <v>0</v>
      </c>
    </row>
    <row r="2178" spans="1:14">
      <c r="A2178" s="5">
        <v>41730.70845914352</v>
      </c>
      <c r="B2178">
        <v>17</v>
      </c>
      <c r="C2178" s="27">
        <v>4.9200000000000008E-2</v>
      </c>
      <c r="D2178" s="24">
        <f t="shared" ref="D2178:D2241" si="343">C2178*F2178</f>
        <v>1.1586493506493512</v>
      </c>
      <c r="E2178" s="24">
        <f t="shared" si="334"/>
        <v>1.1586493506493512</v>
      </c>
      <c r="F2178" s="3">
        <f t="shared" si="341"/>
        <v>23.549783549783555</v>
      </c>
      <c r="G2178" s="3">
        <f t="shared" si="342"/>
        <v>23.549783549783555</v>
      </c>
      <c r="H2178" s="13">
        <v>0.18235294117647058</v>
      </c>
      <c r="I2178" s="2">
        <f t="shared" ref="I2178:I2241" si="344">H2178*$AA$3</f>
        <v>0.43764705882352939</v>
      </c>
      <c r="J2178" s="2">
        <f t="shared" si="335"/>
        <v>0.43764705882352939</v>
      </c>
      <c r="K2178" s="2">
        <f t="shared" si="336"/>
        <v>0.43764705882352939</v>
      </c>
      <c r="L2178" s="2">
        <f t="shared" si="336"/>
        <v>0.43764705882352939</v>
      </c>
      <c r="M2178" s="2">
        <f t="shared" si="337"/>
        <v>0</v>
      </c>
      <c r="N2178" s="2">
        <f t="shared" si="338"/>
        <v>0</v>
      </c>
    </row>
    <row r="2179" spans="1:14">
      <c r="A2179" s="5">
        <v>41730.750125868057</v>
      </c>
      <c r="B2179">
        <v>18</v>
      </c>
      <c r="C2179" s="27">
        <v>6.5600000000000006E-2</v>
      </c>
      <c r="D2179" s="24">
        <f t="shared" si="343"/>
        <v>1.5448658008658014</v>
      </c>
      <c r="E2179" s="24">
        <f t="shared" ref="E2179:E2242" si="345">C2179*G2179</f>
        <v>1.5448658008658014</v>
      </c>
      <c r="F2179" s="3">
        <f t="shared" si="341"/>
        <v>23.549783549783555</v>
      </c>
      <c r="G2179" s="3">
        <f t="shared" si="342"/>
        <v>23.549783549783555</v>
      </c>
      <c r="H2179" s="13">
        <v>6.3235294117647056E-2</v>
      </c>
      <c r="I2179" s="2">
        <f t="shared" si="344"/>
        <v>0.15176470588235294</v>
      </c>
      <c r="J2179" s="2">
        <f t="shared" ref="J2179:J2242" si="346">H2179*$AB$3</f>
        <v>0.15176470588235294</v>
      </c>
      <c r="K2179" s="2">
        <f t="shared" ref="K2179:L2242" si="347">IF(D2179&gt;I2179,I2179,D2179)</f>
        <v>0.15176470588235294</v>
      </c>
      <c r="L2179" s="2">
        <f t="shared" si="347"/>
        <v>0.15176470588235294</v>
      </c>
      <c r="M2179" s="2">
        <f t="shared" ref="M2179:M2242" si="348">IF(I2179&gt;D2179,I2179-D2179,0)</f>
        <v>0</v>
      </c>
      <c r="N2179" s="2">
        <f t="shared" ref="N2179:N2242" si="349">IF(J2179&gt;E2179,J2179-E2179,0)</f>
        <v>0</v>
      </c>
    </row>
    <row r="2180" spans="1:14">
      <c r="A2180" s="5">
        <v>41730.791792592594</v>
      </c>
      <c r="B2180">
        <v>19</v>
      </c>
      <c r="C2180" s="27">
        <v>9.8400000000000015E-2</v>
      </c>
      <c r="D2180" s="24">
        <f t="shared" si="343"/>
        <v>2.3172987012987023</v>
      </c>
      <c r="E2180" s="24">
        <f t="shared" si="345"/>
        <v>2.3172987012987023</v>
      </c>
      <c r="F2180" s="3">
        <f t="shared" si="341"/>
        <v>23.549783549783555</v>
      </c>
      <c r="G2180" s="3">
        <f t="shared" si="342"/>
        <v>23.549783549783555</v>
      </c>
      <c r="H2180" s="13">
        <v>8.3333333333333332E-3</v>
      </c>
      <c r="I2180" s="2">
        <f t="shared" si="344"/>
        <v>0.02</v>
      </c>
      <c r="J2180" s="2">
        <f t="shared" si="346"/>
        <v>0.02</v>
      </c>
      <c r="K2180" s="2">
        <f t="shared" si="347"/>
        <v>0.02</v>
      </c>
      <c r="L2180" s="2">
        <f t="shared" si="347"/>
        <v>0.02</v>
      </c>
      <c r="M2180" s="2">
        <f t="shared" si="348"/>
        <v>0</v>
      </c>
      <c r="N2180" s="2">
        <f t="shared" si="349"/>
        <v>0</v>
      </c>
    </row>
    <row r="2181" spans="1:14">
      <c r="A2181" s="5">
        <v>41730.833459317131</v>
      </c>
      <c r="B2181">
        <v>20</v>
      </c>
      <c r="C2181" s="27">
        <v>8.2000000000000003E-2</v>
      </c>
      <c r="D2181" s="24">
        <f t="shared" si="343"/>
        <v>1.9310822510822516</v>
      </c>
      <c r="E2181" s="24">
        <f t="shared" si="345"/>
        <v>1.9310822510822516</v>
      </c>
      <c r="F2181" s="3">
        <f t="shared" si="341"/>
        <v>23.549783549783555</v>
      </c>
      <c r="G2181" s="3">
        <f t="shared" si="342"/>
        <v>23.549783549783555</v>
      </c>
      <c r="H2181" s="13">
        <v>9.8039215686274508E-4</v>
      </c>
      <c r="I2181" s="2">
        <f t="shared" si="344"/>
        <v>2.352941176470588E-3</v>
      </c>
      <c r="J2181" s="2">
        <f t="shared" si="346"/>
        <v>2.352941176470588E-3</v>
      </c>
      <c r="K2181" s="2">
        <f t="shared" si="347"/>
        <v>2.352941176470588E-3</v>
      </c>
      <c r="L2181" s="2">
        <f t="shared" si="347"/>
        <v>2.352941176470588E-3</v>
      </c>
      <c r="M2181" s="2">
        <f t="shared" si="348"/>
        <v>0</v>
      </c>
      <c r="N2181" s="2">
        <f t="shared" si="349"/>
        <v>0</v>
      </c>
    </row>
    <row r="2182" spans="1:14">
      <c r="A2182" s="5">
        <v>41730.875126041668</v>
      </c>
      <c r="B2182">
        <v>21</v>
      </c>
      <c r="C2182" s="27">
        <v>6.5600000000000006E-2</v>
      </c>
      <c r="D2182" s="24">
        <f t="shared" si="343"/>
        <v>1.5448658008658014</v>
      </c>
      <c r="E2182" s="24">
        <f t="shared" si="345"/>
        <v>1.5448658008658014</v>
      </c>
      <c r="F2182" s="3">
        <f t="shared" si="341"/>
        <v>23.549783549783555</v>
      </c>
      <c r="G2182" s="3">
        <f t="shared" si="342"/>
        <v>23.549783549783555</v>
      </c>
      <c r="H2182" s="13">
        <v>0</v>
      </c>
      <c r="I2182" s="2">
        <f t="shared" si="344"/>
        <v>0</v>
      </c>
      <c r="J2182" s="2">
        <f t="shared" si="346"/>
        <v>0</v>
      </c>
      <c r="K2182" s="2">
        <f t="shared" si="347"/>
        <v>0</v>
      </c>
      <c r="L2182" s="2">
        <f t="shared" si="347"/>
        <v>0</v>
      </c>
      <c r="M2182" s="2">
        <f t="shared" si="348"/>
        <v>0</v>
      </c>
      <c r="N2182" s="2">
        <f t="shared" si="349"/>
        <v>0</v>
      </c>
    </row>
    <row r="2183" spans="1:14">
      <c r="A2183" s="5">
        <v>41730.916792766206</v>
      </c>
      <c r="B2183">
        <v>22</v>
      </c>
      <c r="C2183" s="27">
        <v>4.9200000000000008E-2</v>
      </c>
      <c r="D2183" s="24">
        <f t="shared" si="343"/>
        <v>1.1586493506493512</v>
      </c>
      <c r="E2183" s="24">
        <f t="shared" si="345"/>
        <v>1.1586493506493512</v>
      </c>
      <c r="F2183" s="3">
        <f t="shared" si="341"/>
        <v>23.549783549783555</v>
      </c>
      <c r="G2183" s="3">
        <f t="shared" si="342"/>
        <v>23.549783549783555</v>
      </c>
      <c r="H2183" s="13">
        <v>0</v>
      </c>
      <c r="I2183" s="2">
        <f t="shared" si="344"/>
        <v>0</v>
      </c>
      <c r="J2183" s="2">
        <f t="shared" si="346"/>
        <v>0</v>
      </c>
      <c r="K2183" s="2">
        <f t="shared" si="347"/>
        <v>0</v>
      </c>
      <c r="L2183" s="2">
        <f t="shared" si="347"/>
        <v>0</v>
      </c>
      <c r="M2183" s="2">
        <f t="shared" si="348"/>
        <v>0</v>
      </c>
      <c r="N2183" s="2">
        <f t="shared" si="349"/>
        <v>0</v>
      </c>
    </row>
    <row r="2184" spans="1:14">
      <c r="A2184" s="5">
        <v>41730.958459490743</v>
      </c>
      <c r="B2184">
        <v>23</v>
      </c>
      <c r="C2184" s="27">
        <v>3.2800000000000003E-2</v>
      </c>
      <c r="D2184" s="24">
        <f t="shared" si="343"/>
        <v>0.77243290043290069</v>
      </c>
      <c r="E2184" s="24">
        <f t="shared" si="345"/>
        <v>0.77243290043290069</v>
      </c>
      <c r="F2184" s="3">
        <f t="shared" si="341"/>
        <v>23.549783549783555</v>
      </c>
      <c r="G2184" s="3">
        <f t="shared" si="342"/>
        <v>23.549783549783555</v>
      </c>
      <c r="H2184" s="13">
        <v>0</v>
      </c>
      <c r="I2184" s="2">
        <f t="shared" si="344"/>
        <v>0</v>
      </c>
      <c r="J2184" s="2">
        <f t="shared" si="346"/>
        <v>0</v>
      </c>
      <c r="K2184" s="2">
        <f t="shared" si="347"/>
        <v>0</v>
      </c>
      <c r="L2184" s="2">
        <f t="shared" si="347"/>
        <v>0</v>
      </c>
      <c r="M2184" s="2">
        <f t="shared" si="348"/>
        <v>0</v>
      </c>
      <c r="N2184" s="2">
        <f t="shared" si="349"/>
        <v>0</v>
      </c>
    </row>
    <row r="2185" spans="1:14">
      <c r="A2185" s="5">
        <v>41731.00012621528</v>
      </c>
      <c r="B2185">
        <v>24</v>
      </c>
      <c r="C2185" s="27">
        <v>1.6400000000000001E-2</v>
      </c>
      <c r="D2185" s="24">
        <f t="shared" si="343"/>
        <v>0.38621645021645035</v>
      </c>
      <c r="E2185" s="24">
        <f t="shared" si="345"/>
        <v>0.38621645021645035</v>
      </c>
      <c r="F2185" s="3">
        <f t="shared" si="341"/>
        <v>23.549783549783555</v>
      </c>
      <c r="G2185" s="3">
        <f t="shared" si="342"/>
        <v>23.549783549783555</v>
      </c>
      <c r="H2185" s="13">
        <v>0</v>
      </c>
      <c r="I2185" s="2">
        <f t="shared" si="344"/>
        <v>0</v>
      </c>
      <c r="J2185" s="2">
        <f t="shared" si="346"/>
        <v>0</v>
      </c>
      <c r="K2185" s="2">
        <f t="shared" si="347"/>
        <v>0</v>
      </c>
      <c r="L2185" s="2">
        <f t="shared" si="347"/>
        <v>0</v>
      </c>
      <c r="M2185" s="2">
        <f t="shared" si="348"/>
        <v>0</v>
      </c>
      <c r="N2185" s="2">
        <f t="shared" si="349"/>
        <v>0</v>
      </c>
    </row>
    <row r="2186" spans="1:14">
      <c r="A2186" s="5">
        <v>41731.041792939817</v>
      </c>
      <c r="B2186">
        <v>1</v>
      </c>
      <c r="C2186" s="27">
        <v>1.6400000000000001E-2</v>
      </c>
      <c r="D2186" s="24">
        <f t="shared" si="343"/>
        <v>0.38621645021645035</v>
      </c>
      <c r="E2186" s="24">
        <f t="shared" si="345"/>
        <v>0.38621645021645035</v>
      </c>
      <c r="F2186" s="3">
        <f t="shared" si="341"/>
        <v>23.549783549783555</v>
      </c>
      <c r="G2186" s="3">
        <f t="shared" si="342"/>
        <v>23.549783549783555</v>
      </c>
      <c r="H2186" s="13">
        <v>0</v>
      </c>
      <c r="I2186" s="2">
        <f t="shared" si="344"/>
        <v>0</v>
      </c>
      <c r="J2186" s="2">
        <f t="shared" si="346"/>
        <v>0</v>
      </c>
      <c r="K2186" s="2">
        <f t="shared" si="347"/>
        <v>0</v>
      </c>
      <c r="L2186" s="2">
        <f t="shared" si="347"/>
        <v>0</v>
      </c>
      <c r="M2186" s="2">
        <f t="shared" si="348"/>
        <v>0</v>
      </c>
      <c r="N2186" s="2">
        <f t="shared" si="349"/>
        <v>0</v>
      </c>
    </row>
    <row r="2187" spans="1:14">
      <c r="A2187" s="5">
        <v>41731.083459664354</v>
      </c>
      <c r="B2187">
        <v>2</v>
      </c>
      <c r="C2187" s="27">
        <v>1.6400000000000001E-2</v>
      </c>
      <c r="D2187" s="24">
        <f t="shared" si="343"/>
        <v>0.38621645021645035</v>
      </c>
      <c r="E2187" s="24">
        <f t="shared" si="345"/>
        <v>0.38621645021645035</v>
      </c>
      <c r="F2187" s="3">
        <f t="shared" si="341"/>
        <v>23.549783549783555</v>
      </c>
      <c r="G2187" s="3">
        <f t="shared" si="342"/>
        <v>23.549783549783555</v>
      </c>
      <c r="H2187" s="13">
        <v>0</v>
      </c>
      <c r="I2187" s="2">
        <f t="shared" si="344"/>
        <v>0</v>
      </c>
      <c r="J2187" s="2">
        <f t="shared" si="346"/>
        <v>0</v>
      </c>
      <c r="K2187" s="2">
        <f t="shared" si="347"/>
        <v>0</v>
      </c>
      <c r="L2187" s="2">
        <f t="shared" si="347"/>
        <v>0</v>
      </c>
      <c r="M2187" s="2">
        <f t="shared" si="348"/>
        <v>0</v>
      </c>
      <c r="N2187" s="2">
        <f t="shared" si="349"/>
        <v>0</v>
      </c>
    </row>
    <row r="2188" spans="1:14">
      <c r="A2188" s="5">
        <v>41731.125126388892</v>
      </c>
      <c r="B2188">
        <v>3</v>
      </c>
      <c r="C2188" s="27">
        <v>1.6400000000000001E-2</v>
      </c>
      <c r="D2188" s="24">
        <f t="shared" si="343"/>
        <v>0.38621645021645035</v>
      </c>
      <c r="E2188" s="24">
        <f t="shared" si="345"/>
        <v>0.38621645021645035</v>
      </c>
      <c r="F2188" s="3">
        <f t="shared" si="341"/>
        <v>23.549783549783555</v>
      </c>
      <c r="G2188" s="3">
        <f t="shared" si="342"/>
        <v>23.549783549783555</v>
      </c>
      <c r="H2188" s="13">
        <v>0</v>
      </c>
      <c r="I2188" s="2">
        <f t="shared" si="344"/>
        <v>0</v>
      </c>
      <c r="J2188" s="2">
        <f t="shared" si="346"/>
        <v>0</v>
      </c>
      <c r="K2188" s="2">
        <f t="shared" si="347"/>
        <v>0</v>
      </c>
      <c r="L2188" s="2">
        <f t="shared" si="347"/>
        <v>0</v>
      </c>
      <c r="M2188" s="2">
        <f t="shared" si="348"/>
        <v>0</v>
      </c>
      <c r="N2188" s="2">
        <f t="shared" si="349"/>
        <v>0</v>
      </c>
    </row>
    <row r="2189" spans="1:14">
      <c r="A2189" s="5">
        <v>41731.166793113429</v>
      </c>
      <c r="B2189">
        <v>4</v>
      </c>
      <c r="C2189" s="27">
        <v>1.6400000000000001E-2</v>
      </c>
      <c r="D2189" s="24">
        <f t="shared" si="343"/>
        <v>0.38621645021645035</v>
      </c>
      <c r="E2189" s="24">
        <f t="shared" si="345"/>
        <v>0.38621645021645035</v>
      </c>
      <c r="F2189" s="3">
        <f t="shared" si="341"/>
        <v>23.549783549783555</v>
      </c>
      <c r="G2189" s="3">
        <f t="shared" si="342"/>
        <v>23.549783549783555</v>
      </c>
      <c r="H2189" s="13">
        <v>0</v>
      </c>
      <c r="I2189" s="2">
        <f t="shared" si="344"/>
        <v>0</v>
      </c>
      <c r="J2189" s="2">
        <f t="shared" si="346"/>
        <v>0</v>
      </c>
      <c r="K2189" s="2">
        <f t="shared" si="347"/>
        <v>0</v>
      </c>
      <c r="L2189" s="2">
        <f t="shared" si="347"/>
        <v>0</v>
      </c>
      <c r="M2189" s="2">
        <f t="shared" si="348"/>
        <v>0</v>
      </c>
      <c r="N2189" s="2">
        <f t="shared" si="349"/>
        <v>0</v>
      </c>
    </row>
    <row r="2190" spans="1:14">
      <c r="A2190" s="5">
        <v>41731.208459837966</v>
      </c>
      <c r="B2190">
        <v>5</v>
      </c>
      <c r="C2190" s="27">
        <v>1.6400000000000001E-2</v>
      </c>
      <c r="D2190" s="24">
        <f t="shared" si="343"/>
        <v>0.38621645021645035</v>
      </c>
      <c r="E2190" s="24">
        <f t="shared" si="345"/>
        <v>0.38621645021645035</v>
      </c>
      <c r="F2190" s="3">
        <f t="shared" si="341"/>
        <v>23.549783549783555</v>
      </c>
      <c r="G2190" s="3">
        <f t="shared" si="342"/>
        <v>23.549783549783555</v>
      </c>
      <c r="H2190" s="13">
        <v>0</v>
      </c>
      <c r="I2190" s="2">
        <f t="shared" si="344"/>
        <v>0</v>
      </c>
      <c r="J2190" s="2">
        <f t="shared" si="346"/>
        <v>0</v>
      </c>
      <c r="K2190" s="2">
        <f t="shared" si="347"/>
        <v>0</v>
      </c>
      <c r="L2190" s="2">
        <f t="shared" si="347"/>
        <v>0</v>
      </c>
      <c r="M2190" s="2">
        <f t="shared" si="348"/>
        <v>0</v>
      </c>
      <c r="N2190" s="2">
        <f t="shared" si="349"/>
        <v>0</v>
      </c>
    </row>
    <row r="2191" spans="1:14">
      <c r="A2191" s="5">
        <v>41731.250126562503</v>
      </c>
      <c r="B2191">
        <v>6</v>
      </c>
      <c r="C2191" s="27">
        <v>3.2800000000000003E-2</v>
      </c>
      <c r="D2191" s="24">
        <f t="shared" si="343"/>
        <v>0.77243290043290069</v>
      </c>
      <c r="E2191" s="24">
        <f t="shared" si="345"/>
        <v>0.77243290043290069</v>
      </c>
      <c r="F2191" s="3">
        <f t="shared" si="341"/>
        <v>23.549783549783555</v>
      </c>
      <c r="G2191" s="3">
        <f t="shared" si="342"/>
        <v>23.549783549783555</v>
      </c>
      <c r="H2191" s="13">
        <v>3.9215686274509803E-3</v>
      </c>
      <c r="I2191" s="2">
        <f t="shared" si="344"/>
        <v>9.4117647058823521E-3</v>
      </c>
      <c r="J2191" s="2">
        <f t="shared" si="346"/>
        <v>9.4117647058823521E-3</v>
      </c>
      <c r="K2191" s="2">
        <f t="shared" si="347"/>
        <v>9.4117647058823521E-3</v>
      </c>
      <c r="L2191" s="2">
        <f t="shared" si="347"/>
        <v>9.4117647058823521E-3</v>
      </c>
      <c r="M2191" s="2">
        <f t="shared" si="348"/>
        <v>0</v>
      </c>
      <c r="N2191" s="2">
        <f t="shared" si="349"/>
        <v>0</v>
      </c>
    </row>
    <row r="2192" spans="1:14">
      <c r="A2192" s="5">
        <v>41731.29179328704</v>
      </c>
      <c r="B2192">
        <v>7</v>
      </c>
      <c r="C2192" s="27">
        <v>4.9200000000000008E-2</v>
      </c>
      <c r="D2192" s="24">
        <f t="shared" si="343"/>
        <v>1.1586493506493512</v>
      </c>
      <c r="E2192" s="24">
        <f t="shared" si="345"/>
        <v>1.1586493506493512</v>
      </c>
      <c r="F2192" s="3">
        <f t="shared" si="341"/>
        <v>23.549783549783555</v>
      </c>
      <c r="G2192" s="3">
        <f t="shared" si="342"/>
        <v>23.549783549783555</v>
      </c>
      <c r="H2192" s="13">
        <v>9.166666666666666E-2</v>
      </c>
      <c r="I2192" s="2">
        <f t="shared" si="344"/>
        <v>0.21999999999999997</v>
      </c>
      <c r="J2192" s="2">
        <f t="shared" si="346"/>
        <v>0.21999999999999997</v>
      </c>
      <c r="K2192" s="2">
        <f t="shared" si="347"/>
        <v>0.21999999999999997</v>
      </c>
      <c r="L2192" s="2">
        <f t="shared" si="347"/>
        <v>0.21999999999999997</v>
      </c>
      <c r="M2192" s="2">
        <f t="shared" si="348"/>
        <v>0</v>
      </c>
      <c r="N2192" s="2">
        <f t="shared" si="349"/>
        <v>0</v>
      </c>
    </row>
    <row r="2193" spans="1:14">
      <c r="A2193" s="5">
        <v>41731.333460011578</v>
      </c>
      <c r="B2193">
        <v>8</v>
      </c>
      <c r="C2193" s="27">
        <v>6.5600000000000006E-2</v>
      </c>
      <c r="D2193" s="24">
        <f t="shared" si="343"/>
        <v>1.5448658008658014</v>
      </c>
      <c r="E2193" s="24">
        <f t="shared" si="345"/>
        <v>1.5448658008658014</v>
      </c>
      <c r="F2193" s="3">
        <f t="shared" si="341"/>
        <v>23.549783549783555</v>
      </c>
      <c r="G2193" s="3">
        <f t="shared" si="342"/>
        <v>23.549783549783555</v>
      </c>
      <c r="H2193" s="13">
        <v>0.25245098039215685</v>
      </c>
      <c r="I2193" s="2">
        <f t="shared" si="344"/>
        <v>0.60588235294117643</v>
      </c>
      <c r="J2193" s="2">
        <f t="shared" si="346"/>
        <v>0.60588235294117643</v>
      </c>
      <c r="K2193" s="2">
        <f t="shared" si="347"/>
        <v>0.60588235294117643</v>
      </c>
      <c r="L2193" s="2">
        <f t="shared" si="347"/>
        <v>0.60588235294117643</v>
      </c>
      <c r="M2193" s="2">
        <f t="shared" si="348"/>
        <v>0</v>
      </c>
      <c r="N2193" s="2">
        <f t="shared" si="349"/>
        <v>0</v>
      </c>
    </row>
    <row r="2194" spans="1:14">
      <c r="A2194" s="5">
        <v>41731.375126736108</v>
      </c>
      <c r="B2194">
        <v>9</v>
      </c>
      <c r="C2194" s="27">
        <v>6.5600000000000006E-2</v>
      </c>
      <c r="D2194" s="24">
        <f t="shared" si="343"/>
        <v>1.5448658008658014</v>
      </c>
      <c r="E2194" s="24">
        <f t="shared" si="345"/>
        <v>1.5448658008658014</v>
      </c>
      <c r="F2194" s="3">
        <f t="shared" si="341"/>
        <v>23.549783549783555</v>
      </c>
      <c r="G2194" s="3">
        <f t="shared" si="342"/>
        <v>23.549783549783555</v>
      </c>
      <c r="H2194" s="13">
        <v>0.43676470588235294</v>
      </c>
      <c r="I2194" s="2">
        <f t="shared" si="344"/>
        <v>1.0482352941176469</v>
      </c>
      <c r="J2194" s="2">
        <f t="shared" si="346"/>
        <v>1.0482352941176469</v>
      </c>
      <c r="K2194" s="2">
        <f t="shared" si="347"/>
        <v>1.0482352941176469</v>
      </c>
      <c r="L2194" s="2">
        <f t="shared" si="347"/>
        <v>1.0482352941176469</v>
      </c>
      <c r="M2194" s="2">
        <f t="shared" si="348"/>
        <v>0</v>
      </c>
      <c r="N2194" s="2">
        <f t="shared" si="349"/>
        <v>0</v>
      </c>
    </row>
    <row r="2195" spans="1:14">
      <c r="A2195" s="5">
        <v>41731.416793460645</v>
      </c>
      <c r="B2195">
        <v>10</v>
      </c>
      <c r="C2195" s="27">
        <v>4.9200000000000008E-2</v>
      </c>
      <c r="D2195" s="24">
        <f t="shared" si="343"/>
        <v>1.1586493506493512</v>
      </c>
      <c r="E2195" s="24">
        <f t="shared" si="345"/>
        <v>1.1586493506493512</v>
      </c>
      <c r="F2195" s="3">
        <f t="shared" si="341"/>
        <v>23.549783549783555</v>
      </c>
      <c r="G2195" s="3">
        <f t="shared" si="342"/>
        <v>23.549783549783555</v>
      </c>
      <c r="H2195" s="13">
        <v>0.66176470588235292</v>
      </c>
      <c r="I2195" s="2">
        <f t="shared" si="344"/>
        <v>1.588235294117647</v>
      </c>
      <c r="J2195" s="2">
        <f t="shared" si="346"/>
        <v>1.588235294117647</v>
      </c>
      <c r="K2195" s="2">
        <f t="shared" si="347"/>
        <v>1.1586493506493512</v>
      </c>
      <c r="L2195" s="2">
        <f t="shared" si="347"/>
        <v>1.1586493506493512</v>
      </c>
      <c r="M2195" s="2">
        <f t="shared" si="348"/>
        <v>0.42958594346829582</v>
      </c>
      <c r="N2195" s="2">
        <f t="shared" si="349"/>
        <v>0.42958594346829582</v>
      </c>
    </row>
    <row r="2196" spans="1:14">
      <c r="A2196" s="5">
        <v>41731.458460185182</v>
      </c>
      <c r="B2196">
        <v>11</v>
      </c>
      <c r="C2196" s="27">
        <v>3.2800000000000003E-2</v>
      </c>
      <c r="D2196" s="24">
        <f t="shared" si="343"/>
        <v>0.77243290043290069</v>
      </c>
      <c r="E2196" s="24">
        <f t="shared" si="345"/>
        <v>0.77243290043290069</v>
      </c>
      <c r="F2196" s="3">
        <f t="shared" si="341"/>
        <v>23.549783549783555</v>
      </c>
      <c r="G2196" s="3">
        <f t="shared" si="342"/>
        <v>23.549783549783555</v>
      </c>
      <c r="H2196" s="13">
        <v>0.72941176470588232</v>
      </c>
      <c r="I2196" s="2">
        <f t="shared" si="344"/>
        <v>1.7505882352941176</v>
      </c>
      <c r="J2196" s="2">
        <f t="shared" si="346"/>
        <v>1.7505882352941176</v>
      </c>
      <c r="K2196" s="2">
        <f t="shared" si="347"/>
        <v>0.77243290043290069</v>
      </c>
      <c r="L2196" s="2">
        <f t="shared" si="347"/>
        <v>0.77243290043290069</v>
      </c>
      <c r="M2196" s="2">
        <f t="shared" si="348"/>
        <v>0.97815533486121686</v>
      </c>
      <c r="N2196" s="2">
        <f t="shared" si="349"/>
        <v>0.97815533486121686</v>
      </c>
    </row>
    <row r="2197" spans="1:14">
      <c r="A2197" s="5">
        <v>41731.500126909719</v>
      </c>
      <c r="B2197">
        <v>12</v>
      </c>
      <c r="C2197" s="27">
        <v>3.2800000000000003E-2</v>
      </c>
      <c r="D2197" s="24">
        <f t="shared" si="343"/>
        <v>0.77243290043290069</v>
      </c>
      <c r="E2197" s="24">
        <f t="shared" si="345"/>
        <v>0.77243290043290069</v>
      </c>
      <c r="F2197" s="3">
        <f t="shared" si="341"/>
        <v>23.549783549783555</v>
      </c>
      <c r="G2197" s="3">
        <f t="shared" si="342"/>
        <v>23.549783549783555</v>
      </c>
      <c r="H2197" s="13">
        <v>0.6553921568627451</v>
      </c>
      <c r="I2197" s="2">
        <f t="shared" si="344"/>
        <v>1.5729411764705883</v>
      </c>
      <c r="J2197" s="2">
        <f t="shared" si="346"/>
        <v>1.5729411764705883</v>
      </c>
      <c r="K2197" s="2">
        <f t="shared" si="347"/>
        <v>0.77243290043290069</v>
      </c>
      <c r="L2197" s="2">
        <f t="shared" si="347"/>
        <v>0.77243290043290069</v>
      </c>
      <c r="M2197" s="2">
        <f t="shared" si="348"/>
        <v>0.80050827603768759</v>
      </c>
      <c r="N2197" s="2">
        <f t="shared" si="349"/>
        <v>0.80050827603768759</v>
      </c>
    </row>
    <row r="2198" spans="1:14">
      <c r="A2198" s="5">
        <v>41731.541793634256</v>
      </c>
      <c r="B2198">
        <v>13</v>
      </c>
      <c r="C2198" s="27">
        <v>3.2800000000000003E-2</v>
      </c>
      <c r="D2198" s="24">
        <f t="shared" si="343"/>
        <v>0.77243290043290069</v>
      </c>
      <c r="E2198" s="24">
        <f t="shared" si="345"/>
        <v>0.77243290043290069</v>
      </c>
      <c r="F2198" s="3">
        <f t="shared" si="341"/>
        <v>23.549783549783555</v>
      </c>
      <c r="G2198" s="3">
        <f t="shared" si="342"/>
        <v>23.549783549783555</v>
      </c>
      <c r="H2198" s="13">
        <v>0.540686274509804</v>
      </c>
      <c r="I2198" s="2">
        <f t="shared" si="344"/>
        <v>1.2976470588235296</v>
      </c>
      <c r="J2198" s="2">
        <f t="shared" si="346"/>
        <v>1.2976470588235296</v>
      </c>
      <c r="K2198" s="2">
        <f t="shared" si="347"/>
        <v>0.77243290043290069</v>
      </c>
      <c r="L2198" s="2">
        <f t="shared" si="347"/>
        <v>0.77243290043290069</v>
      </c>
      <c r="M2198" s="2">
        <f t="shared" si="348"/>
        <v>0.5252141583906289</v>
      </c>
      <c r="N2198" s="2">
        <f t="shared" si="349"/>
        <v>0.5252141583906289</v>
      </c>
    </row>
    <row r="2199" spans="1:14">
      <c r="A2199" s="5">
        <v>41731.583460358794</v>
      </c>
      <c r="B2199">
        <v>14</v>
      </c>
      <c r="C2199" s="27">
        <v>3.2800000000000003E-2</v>
      </c>
      <c r="D2199" s="24">
        <f t="shared" si="343"/>
        <v>0.77243290043290069</v>
      </c>
      <c r="E2199" s="24">
        <f t="shared" si="345"/>
        <v>0.77243290043290069</v>
      </c>
      <c r="F2199" s="3">
        <f t="shared" si="341"/>
        <v>23.549783549783555</v>
      </c>
      <c r="G2199" s="3">
        <f t="shared" si="342"/>
        <v>23.549783549783555</v>
      </c>
      <c r="H2199" s="13">
        <v>0.50049019607843148</v>
      </c>
      <c r="I2199" s="2">
        <f t="shared" si="344"/>
        <v>1.2011764705882355</v>
      </c>
      <c r="J2199" s="2">
        <f t="shared" si="346"/>
        <v>1.2011764705882355</v>
      </c>
      <c r="K2199" s="2">
        <f t="shared" si="347"/>
        <v>0.77243290043290069</v>
      </c>
      <c r="L2199" s="2">
        <f t="shared" si="347"/>
        <v>0.77243290043290069</v>
      </c>
      <c r="M2199" s="2">
        <f t="shared" si="348"/>
        <v>0.42874357015533482</v>
      </c>
      <c r="N2199" s="2">
        <f t="shared" si="349"/>
        <v>0.42874357015533482</v>
      </c>
    </row>
    <row r="2200" spans="1:14">
      <c r="A2200" s="5">
        <v>41731.625127083331</v>
      </c>
      <c r="B2200">
        <v>15</v>
      </c>
      <c r="C2200" s="27">
        <v>3.2800000000000003E-2</v>
      </c>
      <c r="D2200" s="24">
        <f t="shared" si="343"/>
        <v>0.77243290043290069</v>
      </c>
      <c r="E2200" s="24">
        <f t="shared" si="345"/>
        <v>0.77243290043290069</v>
      </c>
      <c r="F2200" s="3">
        <f t="shared" si="341"/>
        <v>23.549783549783555</v>
      </c>
      <c r="G2200" s="3">
        <f t="shared" si="342"/>
        <v>23.549783549783555</v>
      </c>
      <c r="H2200" s="13">
        <v>0.46519607843137262</v>
      </c>
      <c r="I2200" s="2">
        <f t="shared" si="344"/>
        <v>1.1164705882352943</v>
      </c>
      <c r="J2200" s="2">
        <f t="shared" si="346"/>
        <v>1.1164705882352943</v>
      </c>
      <c r="K2200" s="2">
        <f t="shared" si="347"/>
        <v>0.77243290043290069</v>
      </c>
      <c r="L2200" s="2">
        <f t="shared" si="347"/>
        <v>0.77243290043290069</v>
      </c>
      <c r="M2200" s="2">
        <f t="shared" si="348"/>
        <v>0.34403768780239363</v>
      </c>
      <c r="N2200" s="2">
        <f t="shared" si="349"/>
        <v>0.34403768780239363</v>
      </c>
    </row>
    <row r="2201" spans="1:14">
      <c r="A2201" s="5">
        <v>41731.666793807868</v>
      </c>
      <c r="B2201">
        <v>16</v>
      </c>
      <c r="C2201" s="27">
        <v>3.2800000000000003E-2</v>
      </c>
      <c r="D2201" s="24">
        <f t="shared" si="343"/>
        <v>0.77243290043290069</v>
      </c>
      <c r="E2201" s="24">
        <f t="shared" si="345"/>
        <v>0.77243290043290069</v>
      </c>
      <c r="F2201" s="3">
        <f t="shared" si="341"/>
        <v>23.549783549783555</v>
      </c>
      <c r="G2201" s="3">
        <f t="shared" si="342"/>
        <v>23.549783549783555</v>
      </c>
      <c r="H2201" s="13">
        <v>0.37941176470588234</v>
      </c>
      <c r="I2201" s="2">
        <f t="shared" si="344"/>
        <v>0.91058823529411759</v>
      </c>
      <c r="J2201" s="2">
        <f t="shared" si="346"/>
        <v>0.91058823529411759</v>
      </c>
      <c r="K2201" s="2">
        <f t="shared" si="347"/>
        <v>0.77243290043290069</v>
      </c>
      <c r="L2201" s="2">
        <f t="shared" si="347"/>
        <v>0.77243290043290069</v>
      </c>
      <c r="M2201" s="2">
        <f t="shared" si="348"/>
        <v>0.13815533486121689</v>
      </c>
      <c r="N2201" s="2">
        <f t="shared" si="349"/>
        <v>0.13815533486121689</v>
      </c>
    </row>
    <row r="2202" spans="1:14">
      <c r="A2202" s="5">
        <v>41731.708460532405</v>
      </c>
      <c r="B2202">
        <v>17</v>
      </c>
      <c r="C2202" s="27">
        <v>4.9200000000000008E-2</v>
      </c>
      <c r="D2202" s="24">
        <f t="shared" si="343"/>
        <v>1.1586493506493512</v>
      </c>
      <c r="E2202" s="24">
        <f t="shared" si="345"/>
        <v>1.1586493506493512</v>
      </c>
      <c r="F2202" s="3">
        <f t="shared" si="341"/>
        <v>23.549783549783555</v>
      </c>
      <c r="G2202" s="3">
        <f t="shared" si="342"/>
        <v>23.549783549783555</v>
      </c>
      <c r="H2202" s="13">
        <v>0.17549019607843136</v>
      </c>
      <c r="I2202" s="2">
        <f t="shared" si="344"/>
        <v>0.42117647058823526</v>
      </c>
      <c r="J2202" s="2">
        <f t="shared" si="346"/>
        <v>0.42117647058823526</v>
      </c>
      <c r="K2202" s="2">
        <f t="shared" si="347"/>
        <v>0.42117647058823526</v>
      </c>
      <c r="L2202" s="2">
        <f t="shared" si="347"/>
        <v>0.42117647058823526</v>
      </c>
      <c r="M2202" s="2">
        <f t="shared" si="348"/>
        <v>0</v>
      </c>
      <c r="N2202" s="2">
        <f t="shared" si="349"/>
        <v>0</v>
      </c>
    </row>
    <row r="2203" spans="1:14">
      <c r="A2203" s="5">
        <v>41731.750127256943</v>
      </c>
      <c r="B2203">
        <v>18</v>
      </c>
      <c r="C2203" s="27">
        <v>6.5600000000000006E-2</v>
      </c>
      <c r="D2203" s="24">
        <f t="shared" si="343"/>
        <v>1.5448658008658014</v>
      </c>
      <c r="E2203" s="24">
        <f t="shared" si="345"/>
        <v>1.5448658008658014</v>
      </c>
      <c r="F2203" s="3">
        <f t="shared" si="341"/>
        <v>23.549783549783555</v>
      </c>
      <c r="G2203" s="3">
        <f t="shared" si="342"/>
        <v>23.549783549783555</v>
      </c>
      <c r="H2203" s="13">
        <v>5.73529411764706E-2</v>
      </c>
      <c r="I2203" s="2">
        <f t="shared" si="344"/>
        <v>0.13764705882352943</v>
      </c>
      <c r="J2203" s="2">
        <f t="shared" si="346"/>
        <v>0.13764705882352943</v>
      </c>
      <c r="K2203" s="2">
        <f t="shared" si="347"/>
        <v>0.13764705882352943</v>
      </c>
      <c r="L2203" s="2">
        <f t="shared" si="347"/>
        <v>0.13764705882352943</v>
      </c>
      <c r="M2203" s="2">
        <f t="shared" si="348"/>
        <v>0</v>
      </c>
      <c r="N2203" s="2">
        <f t="shared" si="349"/>
        <v>0</v>
      </c>
    </row>
    <row r="2204" spans="1:14">
      <c r="A2204" s="5">
        <v>41731.79179398148</v>
      </c>
      <c r="B2204">
        <v>19</v>
      </c>
      <c r="C2204" s="27">
        <v>9.8400000000000015E-2</v>
      </c>
      <c r="D2204" s="24">
        <f t="shared" si="343"/>
        <v>2.3172987012987023</v>
      </c>
      <c r="E2204" s="24">
        <f t="shared" si="345"/>
        <v>2.3172987012987023</v>
      </c>
      <c r="F2204" s="3">
        <f t="shared" si="341"/>
        <v>23.549783549783555</v>
      </c>
      <c r="G2204" s="3">
        <f t="shared" si="342"/>
        <v>23.549783549783555</v>
      </c>
      <c r="H2204" s="13">
        <v>1.0294117647058823E-2</v>
      </c>
      <c r="I2204" s="2">
        <f t="shared" si="344"/>
        <v>2.4705882352941175E-2</v>
      </c>
      <c r="J2204" s="2">
        <f t="shared" si="346"/>
        <v>2.4705882352941175E-2</v>
      </c>
      <c r="K2204" s="2">
        <f t="shared" si="347"/>
        <v>2.4705882352941175E-2</v>
      </c>
      <c r="L2204" s="2">
        <f t="shared" si="347"/>
        <v>2.4705882352941175E-2</v>
      </c>
      <c r="M2204" s="2">
        <f t="shared" si="348"/>
        <v>0</v>
      </c>
      <c r="N2204" s="2">
        <f t="shared" si="349"/>
        <v>0</v>
      </c>
    </row>
    <row r="2205" spans="1:14">
      <c r="A2205" s="5">
        <v>41731.833460706017</v>
      </c>
      <c r="B2205">
        <v>20</v>
      </c>
      <c r="C2205" s="27">
        <v>8.2000000000000003E-2</v>
      </c>
      <c r="D2205" s="24">
        <f t="shared" si="343"/>
        <v>1.9310822510822516</v>
      </c>
      <c r="E2205" s="24">
        <f t="shared" si="345"/>
        <v>1.9310822510822516</v>
      </c>
      <c r="F2205" s="3">
        <f t="shared" si="341"/>
        <v>23.549783549783555</v>
      </c>
      <c r="G2205" s="3">
        <f t="shared" si="342"/>
        <v>23.549783549783555</v>
      </c>
      <c r="H2205" s="13">
        <v>9.8039215686274508E-4</v>
      </c>
      <c r="I2205" s="2">
        <f t="shared" si="344"/>
        <v>2.352941176470588E-3</v>
      </c>
      <c r="J2205" s="2">
        <f t="shared" si="346"/>
        <v>2.352941176470588E-3</v>
      </c>
      <c r="K2205" s="2">
        <f t="shared" si="347"/>
        <v>2.352941176470588E-3</v>
      </c>
      <c r="L2205" s="2">
        <f t="shared" si="347"/>
        <v>2.352941176470588E-3</v>
      </c>
      <c r="M2205" s="2">
        <f t="shared" si="348"/>
        <v>0</v>
      </c>
      <c r="N2205" s="2">
        <f t="shared" si="349"/>
        <v>0</v>
      </c>
    </row>
    <row r="2206" spans="1:14">
      <c r="A2206" s="5">
        <v>41731.875127430554</v>
      </c>
      <c r="B2206">
        <v>21</v>
      </c>
      <c r="C2206" s="27">
        <v>6.5600000000000006E-2</v>
      </c>
      <c r="D2206" s="24">
        <f t="shared" si="343"/>
        <v>1.5448658008658014</v>
      </c>
      <c r="E2206" s="24">
        <f t="shared" si="345"/>
        <v>1.5448658008658014</v>
      </c>
      <c r="F2206" s="3">
        <f t="shared" si="341"/>
        <v>23.549783549783555</v>
      </c>
      <c r="G2206" s="3">
        <f t="shared" si="342"/>
        <v>23.549783549783555</v>
      </c>
      <c r="H2206" s="13">
        <v>0</v>
      </c>
      <c r="I2206" s="2">
        <f t="shared" si="344"/>
        <v>0</v>
      </c>
      <c r="J2206" s="2">
        <f t="shared" si="346"/>
        <v>0</v>
      </c>
      <c r="K2206" s="2">
        <f t="shared" si="347"/>
        <v>0</v>
      </c>
      <c r="L2206" s="2">
        <f t="shared" si="347"/>
        <v>0</v>
      </c>
      <c r="M2206" s="2">
        <f t="shared" si="348"/>
        <v>0</v>
      </c>
      <c r="N2206" s="2">
        <f t="shared" si="349"/>
        <v>0</v>
      </c>
    </row>
    <row r="2207" spans="1:14">
      <c r="A2207" s="5">
        <v>41731.916794155091</v>
      </c>
      <c r="B2207">
        <v>22</v>
      </c>
      <c r="C2207" s="27">
        <v>4.9200000000000008E-2</v>
      </c>
      <c r="D2207" s="24">
        <f t="shared" si="343"/>
        <v>1.1586493506493512</v>
      </c>
      <c r="E2207" s="24">
        <f t="shared" si="345"/>
        <v>1.1586493506493512</v>
      </c>
      <c r="F2207" s="3">
        <f t="shared" si="341"/>
        <v>23.549783549783555</v>
      </c>
      <c r="G2207" s="3">
        <f t="shared" si="342"/>
        <v>23.549783549783555</v>
      </c>
      <c r="H2207" s="13">
        <v>0</v>
      </c>
      <c r="I2207" s="2">
        <f t="shared" si="344"/>
        <v>0</v>
      </c>
      <c r="J2207" s="2">
        <f t="shared" si="346"/>
        <v>0</v>
      </c>
      <c r="K2207" s="2">
        <f t="shared" si="347"/>
        <v>0</v>
      </c>
      <c r="L2207" s="2">
        <f t="shared" si="347"/>
        <v>0</v>
      </c>
      <c r="M2207" s="2">
        <f t="shared" si="348"/>
        <v>0</v>
      </c>
      <c r="N2207" s="2">
        <f t="shared" si="349"/>
        <v>0</v>
      </c>
    </row>
    <row r="2208" spans="1:14">
      <c r="A2208" s="5">
        <v>41731.958460879629</v>
      </c>
      <c r="B2208">
        <v>23</v>
      </c>
      <c r="C2208" s="27">
        <v>3.2800000000000003E-2</v>
      </c>
      <c r="D2208" s="24">
        <f t="shared" si="343"/>
        <v>0.77243290043290069</v>
      </c>
      <c r="E2208" s="24">
        <f t="shared" si="345"/>
        <v>0.77243290043290069</v>
      </c>
      <c r="F2208" s="3">
        <f t="shared" si="341"/>
        <v>23.549783549783555</v>
      </c>
      <c r="G2208" s="3">
        <f t="shared" si="342"/>
        <v>23.549783549783555</v>
      </c>
      <c r="H2208" s="13">
        <v>0</v>
      </c>
      <c r="I2208" s="2">
        <f t="shared" si="344"/>
        <v>0</v>
      </c>
      <c r="J2208" s="2">
        <f t="shared" si="346"/>
        <v>0</v>
      </c>
      <c r="K2208" s="2">
        <f t="shared" si="347"/>
        <v>0</v>
      </c>
      <c r="L2208" s="2">
        <f t="shared" si="347"/>
        <v>0</v>
      </c>
      <c r="M2208" s="2">
        <f t="shared" si="348"/>
        <v>0</v>
      </c>
      <c r="N2208" s="2">
        <f t="shared" si="349"/>
        <v>0</v>
      </c>
    </row>
    <row r="2209" spans="1:14">
      <c r="A2209" s="5">
        <v>41732.000127604166</v>
      </c>
      <c r="B2209">
        <v>24</v>
      </c>
      <c r="C2209" s="27">
        <v>1.6400000000000001E-2</v>
      </c>
      <c r="D2209" s="24">
        <f t="shared" si="343"/>
        <v>0.38621645021645035</v>
      </c>
      <c r="E2209" s="24">
        <f t="shared" si="345"/>
        <v>0.38621645021645035</v>
      </c>
      <c r="F2209" s="3">
        <f t="shared" si="341"/>
        <v>23.549783549783555</v>
      </c>
      <c r="G2209" s="3">
        <f t="shared" si="342"/>
        <v>23.549783549783555</v>
      </c>
      <c r="H2209" s="13">
        <v>0</v>
      </c>
      <c r="I2209" s="2">
        <f t="shared" si="344"/>
        <v>0</v>
      </c>
      <c r="J2209" s="2">
        <f t="shared" si="346"/>
        <v>0</v>
      </c>
      <c r="K2209" s="2">
        <f t="shared" si="347"/>
        <v>0</v>
      </c>
      <c r="L2209" s="2">
        <f t="shared" si="347"/>
        <v>0</v>
      </c>
      <c r="M2209" s="2">
        <f t="shared" si="348"/>
        <v>0</v>
      </c>
      <c r="N2209" s="2">
        <f t="shared" si="349"/>
        <v>0</v>
      </c>
    </row>
    <row r="2210" spans="1:14">
      <c r="A2210" s="5">
        <v>41732.041794328703</v>
      </c>
      <c r="B2210">
        <v>1</v>
      </c>
      <c r="C2210" s="27">
        <v>1.6400000000000001E-2</v>
      </c>
      <c r="D2210" s="24">
        <f t="shared" si="343"/>
        <v>0.38621645021645035</v>
      </c>
      <c r="E2210" s="24">
        <f t="shared" si="345"/>
        <v>0.38621645021645035</v>
      </c>
      <c r="F2210" s="3">
        <f t="shared" si="341"/>
        <v>23.549783549783555</v>
      </c>
      <c r="G2210" s="3">
        <f t="shared" si="342"/>
        <v>23.549783549783555</v>
      </c>
      <c r="H2210" s="13">
        <v>0</v>
      </c>
      <c r="I2210" s="2">
        <f t="shared" si="344"/>
        <v>0</v>
      </c>
      <c r="J2210" s="2">
        <f t="shared" si="346"/>
        <v>0</v>
      </c>
      <c r="K2210" s="2">
        <f t="shared" si="347"/>
        <v>0</v>
      </c>
      <c r="L2210" s="2">
        <f t="shared" si="347"/>
        <v>0</v>
      </c>
      <c r="M2210" s="2">
        <f t="shared" si="348"/>
        <v>0</v>
      </c>
      <c r="N2210" s="2">
        <f t="shared" si="349"/>
        <v>0</v>
      </c>
    </row>
    <row r="2211" spans="1:14">
      <c r="A2211" s="5">
        <v>41732.08346105324</v>
      </c>
      <c r="B2211">
        <v>2</v>
      </c>
      <c r="C2211" s="27">
        <v>1.6400000000000001E-2</v>
      </c>
      <c r="D2211" s="24">
        <f t="shared" si="343"/>
        <v>0.38621645021645035</v>
      </c>
      <c r="E2211" s="24">
        <f t="shared" si="345"/>
        <v>0.38621645021645035</v>
      </c>
      <c r="F2211" s="3">
        <f t="shared" si="341"/>
        <v>23.549783549783555</v>
      </c>
      <c r="G2211" s="3">
        <f t="shared" si="342"/>
        <v>23.549783549783555</v>
      </c>
      <c r="H2211" s="13">
        <v>0</v>
      </c>
      <c r="I2211" s="2">
        <f t="shared" si="344"/>
        <v>0</v>
      </c>
      <c r="J2211" s="2">
        <f t="shared" si="346"/>
        <v>0</v>
      </c>
      <c r="K2211" s="2">
        <f t="shared" si="347"/>
        <v>0</v>
      </c>
      <c r="L2211" s="2">
        <f t="shared" si="347"/>
        <v>0</v>
      </c>
      <c r="M2211" s="2">
        <f t="shared" si="348"/>
        <v>0</v>
      </c>
      <c r="N2211" s="2">
        <f t="shared" si="349"/>
        <v>0</v>
      </c>
    </row>
    <row r="2212" spans="1:14">
      <c r="A2212" s="5">
        <v>41732.125127777777</v>
      </c>
      <c r="B2212">
        <v>3</v>
      </c>
      <c r="C2212" s="27">
        <v>1.6400000000000001E-2</v>
      </c>
      <c r="D2212" s="24">
        <f t="shared" si="343"/>
        <v>0.38621645021645035</v>
      </c>
      <c r="E2212" s="24">
        <f t="shared" si="345"/>
        <v>0.38621645021645035</v>
      </c>
      <c r="F2212" s="3">
        <f t="shared" si="341"/>
        <v>23.549783549783555</v>
      </c>
      <c r="G2212" s="3">
        <f t="shared" si="342"/>
        <v>23.549783549783555</v>
      </c>
      <c r="H2212" s="13">
        <v>0</v>
      </c>
      <c r="I2212" s="2">
        <f t="shared" si="344"/>
        <v>0</v>
      </c>
      <c r="J2212" s="2">
        <f t="shared" si="346"/>
        <v>0</v>
      </c>
      <c r="K2212" s="2">
        <f t="shared" si="347"/>
        <v>0</v>
      </c>
      <c r="L2212" s="2">
        <f t="shared" si="347"/>
        <v>0</v>
      </c>
      <c r="M2212" s="2">
        <f t="shared" si="348"/>
        <v>0</v>
      </c>
      <c r="N2212" s="2">
        <f t="shared" si="349"/>
        <v>0</v>
      </c>
    </row>
    <row r="2213" spans="1:14">
      <c r="A2213" s="5">
        <v>41732.166794502315</v>
      </c>
      <c r="B2213">
        <v>4</v>
      </c>
      <c r="C2213" s="27">
        <v>1.6400000000000001E-2</v>
      </c>
      <c r="D2213" s="24">
        <f t="shared" si="343"/>
        <v>0.38621645021645035</v>
      </c>
      <c r="E2213" s="24">
        <f t="shared" si="345"/>
        <v>0.38621645021645035</v>
      </c>
      <c r="F2213" s="3">
        <f t="shared" si="341"/>
        <v>23.549783549783555</v>
      </c>
      <c r="G2213" s="3">
        <f t="shared" si="342"/>
        <v>23.549783549783555</v>
      </c>
      <c r="H2213" s="13">
        <v>0</v>
      </c>
      <c r="I2213" s="2">
        <f t="shared" si="344"/>
        <v>0</v>
      </c>
      <c r="J2213" s="2">
        <f t="shared" si="346"/>
        <v>0</v>
      </c>
      <c r="K2213" s="2">
        <f t="shared" si="347"/>
        <v>0</v>
      </c>
      <c r="L2213" s="2">
        <f t="shared" si="347"/>
        <v>0</v>
      </c>
      <c r="M2213" s="2">
        <f t="shared" si="348"/>
        <v>0</v>
      </c>
      <c r="N2213" s="2">
        <f t="shared" si="349"/>
        <v>0</v>
      </c>
    </row>
    <row r="2214" spans="1:14">
      <c r="A2214" s="5">
        <v>41732.208461226852</v>
      </c>
      <c r="B2214">
        <v>5</v>
      </c>
      <c r="C2214" s="27">
        <v>1.6400000000000001E-2</v>
      </c>
      <c r="D2214" s="24">
        <f t="shared" si="343"/>
        <v>0.38621645021645035</v>
      </c>
      <c r="E2214" s="24">
        <f t="shared" si="345"/>
        <v>0.38621645021645035</v>
      </c>
      <c r="F2214" s="3">
        <f t="shared" si="341"/>
        <v>23.549783549783555</v>
      </c>
      <c r="G2214" s="3">
        <f t="shared" si="342"/>
        <v>23.549783549783555</v>
      </c>
      <c r="H2214" s="13">
        <v>0</v>
      </c>
      <c r="I2214" s="2">
        <f t="shared" si="344"/>
        <v>0</v>
      </c>
      <c r="J2214" s="2">
        <f t="shared" si="346"/>
        <v>0</v>
      </c>
      <c r="K2214" s="2">
        <f t="shared" si="347"/>
        <v>0</v>
      </c>
      <c r="L2214" s="2">
        <f t="shared" si="347"/>
        <v>0</v>
      </c>
      <c r="M2214" s="2">
        <f t="shared" si="348"/>
        <v>0</v>
      </c>
      <c r="N2214" s="2">
        <f t="shared" si="349"/>
        <v>0</v>
      </c>
    </row>
    <row r="2215" spans="1:14">
      <c r="A2215" s="5">
        <v>41732.250127951389</v>
      </c>
      <c r="B2215">
        <v>6</v>
      </c>
      <c r="C2215" s="27">
        <v>3.2800000000000003E-2</v>
      </c>
      <c r="D2215" s="24">
        <f t="shared" si="343"/>
        <v>0.77243290043290069</v>
      </c>
      <c r="E2215" s="24">
        <f t="shared" si="345"/>
        <v>0.77243290043290069</v>
      </c>
      <c r="F2215" s="3">
        <f t="shared" si="341"/>
        <v>23.549783549783555</v>
      </c>
      <c r="G2215" s="3">
        <f t="shared" si="342"/>
        <v>23.549783549783555</v>
      </c>
      <c r="H2215" s="13">
        <v>3.9215686274509803E-3</v>
      </c>
      <c r="I2215" s="2">
        <f t="shared" si="344"/>
        <v>9.4117647058823521E-3</v>
      </c>
      <c r="J2215" s="2">
        <f t="shared" si="346"/>
        <v>9.4117647058823521E-3</v>
      </c>
      <c r="K2215" s="2">
        <f t="shared" si="347"/>
        <v>9.4117647058823521E-3</v>
      </c>
      <c r="L2215" s="2">
        <f t="shared" si="347"/>
        <v>9.4117647058823521E-3</v>
      </c>
      <c r="M2215" s="2">
        <f t="shared" si="348"/>
        <v>0</v>
      </c>
      <c r="N2215" s="2">
        <f t="shared" si="349"/>
        <v>0</v>
      </c>
    </row>
    <row r="2216" spans="1:14">
      <c r="A2216" s="5">
        <v>41732.291794675926</v>
      </c>
      <c r="B2216">
        <v>7</v>
      </c>
      <c r="C2216" s="27">
        <v>4.9200000000000008E-2</v>
      </c>
      <c r="D2216" s="24">
        <f t="shared" si="343"/>
        <v>1.1586493506493512</v>
      </c>
      <c r="E2216" s="24">
        <f t="shared" si="345"/>
        <v>1.1586493506493512</v>
      </c>
      <c r="F2216" s="3">
        <f t="shared" si="341"/>
        <v>23.549783549783555</v>
      </c>
      <c r="G2216" s="3">
        <f t="shared" si="342"/>
        <v>23.549783549783555</v>
      </c>
      <c r="H2216" s="13">
        <v>0.1254901960784314</v>
      </c>
      <c r="I2216" s="2">
        <f t="shared" si="344"/>
        <v>0.30117647058823532</v>
      </c>
      <c r="J2216" s="2">
        <f t="shared" si="346"/>
        <v>0.30117647058823532</v>
      </c>
      <c r="K2216" s="2">
        <f t="shared" si="347"/>
        <v>0.30117647058823532</v>
      </c>
      <c r="L2216" s="2">
        <f t="shared" si="347"/>
        <v>0.30117647058823532</v>
      </c>
      <c r="M2216" s="2">
        <f t="shared" si="348"/>
        <v>0</v>
      </c>
      <c r="N2216" s="2">
        <f t="shared" si="349"/>
        <v>0</v>
      </c>
    </row>
    <row r="2217" spans="1:14">
      <c r="A2217" s="5">
        <v>41732.333461400463</v>
      </c>
      <c r="B2217">
        <v>8</v>
      </c>
      <c r="C2217" s="27">
        <v>6.5600000000000006E-2</v>
      </c>
      <c r="D2217" s="24">
        <f t="shared" si="343"/>
        <v>1.5448658008658014</v>
      </c>
      <c r="E2217" s="24">
        <f t="shared" si="345"/>
        <v>1.5448658008658014</v>
      </c>
      <c r="F2217" s="3">
        <f t="shared" si="341"/>
        <v>23.549783549783555</v>
      </c>
      <c r="G2217" s="3">
        <f t="shared" si="342"/>
        <v>23.549783549783555</v>
      </c>
      <c r="H2217" s="13">
        <v>0.29607843137254902</v>
      </c>
      <c r="I2217" s="2">
        <f t="shared" si="344"/>
        <v>0.71058823529411763</v>
      </c>
      <c r="J2217" s="2">
        <f t="shared" si="346"/>
        <v>0.71058823529411763</v>
      </c>
      <c r="K2217" s="2">
        <f t="shared" si="347"/>
        <v>0.71058823529411763</v>
      </c>
      <c r="L2217" s="2">
        <f t="shared" si="347"/>
        <v>0.71058823529411763</v>
      </c>
      <c r="M2217" s="2">
        <f t="shared" si="348"/>
        <v>0</v>
      </c>
      <c r="N2217" s="2">
        <f t="shared" si="349"/>
        <v>0</v>
      </c>
    </row>
    <row r="2218" spans="1:14">
      <c r="A2218" s="5">
        <v>41732.375128125001</v>
      </c>
      <c r="B2218">
        <v>9</v>
      </c>
      <c r="C2218" s="27">
        <v>6.5600000000000006E-2</v>
      </c>
      <c r="D2218" s="24">
        <f t="shared" si="343"/>
        <v>1.5448658008658014</v>
      </c>
      <c r="E2218" s="24">
        <f t="shared" si="345"/>
        <v>1.5448658008658014</v>
      </c>
      <c r="F2218" s="3">
        <f t="shared" si="341"/>
        <v>23.549783549783555</v>
      </c>
      <c r="G2218" s="3">
        <f t="shared" si="342"/>
        <v>23.549783549783555</v>
      </c>
      <c r="H2218" s="13">
        <v>0.417156862745098</v>
      </c>
      <c r="I2218" s="2">
        <f t="shared" si="344"/>
        <v>1.0011764705882351</v>
      </c>
      <c r="J2218" s="2">
        <f t="shared" si="346"/>
        <v>1.0011764705882351</v>
      </c>
      <c r="K2218" s="2">
        <f t="shared" si="347"/>
        <v>1.0011764705882351</v>
      </c>
      <c r="L2218" s="2">
        <f t="shared" si="347"/>
        <v>1.0011764705882351</v>
      </c>
      <c r="M2218" s="2">
        <f t="shared" si="348"/>
        <v>0</v>
      </c>
      <c r="N2218" s="2">
        <f t="shared" si="349"/>
        <v>0</v>
      </c>
    </row>
    <row r="2219" spans="1:14">
      <c r="A2219" s="5">
        <v>41732.416794849538</v>
      </c>
      <c r="B2219">
        <v>10</v>
      </c>
      <c r="C2219" s="27">
        <v>4.9200000000000008E-2</v>
      </c>
      <c r="D2219" s="24">
        <f t="shared" si="343"/>
        <v>1.1586493506493512</v>
      </c>
      <c r="E2219" s="24">
        <f t="shared" si="345"/>
        <v>1.1586493506493512</v>
      </c>
      <c r="F2219" s="3">
        <f t="shared" si="341"/>
        <v>23.549783549783555</v>
      </c>
      <c r="G2219" s="3">
        <f t="shared" si="342"/>
        <v>23.549783549783555</v>
      </c>
      <c r="H2219" s="13">
        <v>0.53725490196078429</v>
      </c>
      <c r="I2219" s="2">
        <f t="shared" si="344"/>
        <v>1.2894117647058823</v>
      </c>
      <c r="J2219" s="2">
        <f t="shared" si="346"/>
        <v>1.2894117647058823</v>
      </c>
      <c r="K2219" s="2">
        <f t="shared" si="347"/>
        <v>1.1586493506493512</v>
      </c>
      <c r="L2219" s="2">
        <f t="shared" si="347"/>
        <v>1.1586493506493512</v>
      </c>
      <c r="M2219" s="2">
        <f t="shared" si="348"/>
        <v>0.13076241405653111</v>
      </c>
      <c r="N2219" s="2">
        <f t="shared" si="349"/>
        <v>0.13076241405653111</v>
      </c>
    </row>
    <row r="2220" spans="1:14">
      <c r="A2220" s="5">
        <v>41732.458461574075</v>
      </c>
      <c r="B2220">
        <v>11</v>
      </c>
      <c r="C2220" s="27">
        <v>3.2800000000000003E-2</v>
      </c>
      <c r="D2220" s="24">
        <f t="shared" si="343"/>
        <v>0.77243290043290069</v>
      </c>
      <c r="E2220" s="24">
        <f t="shared" si="345"/>
        <v>0.77243290043290069</v>
      </c>
      <c r="F2220" s="3">
        <f t="shared" si="341"/>
        <v>23.549783549783555</v>
      </c>
      <c r="G2220" s="3">
        <f t="shared" si="342"/>
        <v>23.549783549783555</v>
      </c>
      <c r="H2220" s="13">
        <v>0.60392156862745094</v>
      </c>
      <c r="I2220" s="2">
        <f t="shared" si="344"/>
        <v>1.4494117647058822</v>
      </c>
      <c r="J2220" s="2">
        <f t="shared" si="346"/>
        <v>1.4494117647058822</v>
      </c>
      <c r="K2220" s="2">
        <f t="shared" si="347"/>
        <v>0.77243290043290069</v>
      </c>
      <c r="L2220" s="2">
        <f t="shared" si="347"/>
        <v>0.77243290043290069</v>
      </c>
      <c r="M2220" s="2">
        <f t="shared" si="348"/>
        <v>0.67697886427298148</v>
      </c>
      <c r="N2220" s="2">
        <f t="shared" si="349"/>
        <v>0.67697886427298148</v>
      </c>
    </row>
    <row r="2221" spans="1:14">
      <c r="A2221" s="5">
        <v>41732.500128298612</v>
      </c>
      <c r="B2221">
        <v>12</v>
      </c>
      <c r="C2221" s="27">
        <v>3.2800000000000003E-2</v>
      </c>
      <c r="D2221" s="24">
        <f t="shared" si="343"/>
        <v>0.77243290043290069</v>
      </c>
      <c r="E2221" s="24">
        <f t="shared" si="345"/>
        <v>0.77243290043290069</v>
      </c>
      <c r="F2221" s="3">
        <f t="shared" si="341"/>
        <v>23.549783549783555</v>
      </c>
      <c r="G2221" s="3">
        <f t="shared" si="342"/>
        <v>23.549783549783555</v>
      </c>
      <c r="H2221" s="13">
        <v>0.63970588235294112</v>
      </c>
      <c r="I2221" s="2">
        <f t="shared" si="344"/>
        <v>1.5352941176470587</v>
      </c>
      <c r="J2221" s="2">
        <f t="shared" si="346"/>
        <v>1.5352941176470587</v>
      </c>
      <c r="K2221" s="2">
        <f t="shared" si="347"/>
        <v>0.77243290043290069</v>
      </c>
      <c r="L2221" s="2">
        <f t="shared" si="347"/>
        <v>0.77243290043290069</v>
      </c>
      <c r="M2221" s="2">
        <f t="shared" si="348"/>
        <v>0.76286121721415801</v>
      </c>
      <c r="N2221" s="2">
        <f t="shared" si="349"/>
        <v>0.76286121721415801</v>
      </c>
    </row>
    <row r="2222" spans="1:14">
      <c r="A2222" s="5">
        <v>41732.541795023149</v>
      </c>
      <c r="B2222">
        <v>13</v>
      </c>
      <c r="C2222" s="27">
        <v>3.2800000000000003E-2</v>
      </c>
      <c r="D2222" s="24">
        <f t="shared" si="343"/>
        <v>0.77243290043290069</v>
      </c>
      <c r="E2222" s="24">
        <f t="shared" si="345"/>
        <v>0.77243290043290069</v>
      </c>
      <c r="F2222" s="3">
        <f t="shared" si="341"/>
        <v>23.549783549783555</v>
      </c>
      <c r="G2222" s="3">
        <f t="shared" si="342"/>
        <v>23.549783549783555</v>
      </c>
      <c r="H2222" s="13">
        <v>0.61519607843137258</v>
      </c>
      <c r="I2222" s="2">
        <f t="shared" si="344"/>
        <v>1.4764705882352942</v>
      </c>
      <c r="J2222" s="2">
        <f t="shared" si="346"/>
        <v>1.4764705882352942</v>
      </c>
      <c r="K2222" s="2">
        <f t="shared" si="347"/>
        <v>0.77243290043290069</v>
      </c>
      <c r="L2222" s="2">
        <f t="shared" si="347"/>
        <v>0.77243290043290069</v>
      </c>
      <c r="M2222" s="2">
        <f t="shared" si="348"/>
        <v>0.70403768780239351</v>
      </c>
      <c r="N2222" s="2">
        <f t="shared" si="349"/>
        <v>0.70403768780239351</v>
      </c>
    </row>
    <row r="2223" spans="1:14">
      <c r="A2223" s="5">
        <v>41732.583461747687</v>
      </c>
      <c r="B2223">
        <v>14</v>
      </c>
      <c r="C2223" s="27">
        <v>3.2800000000000003E-2</v>
      </c>
      <c r="D2223" s="24">
        <f t="shared" si="343"/>
        <v>0.77243290043290069</v>
      </c>
      <c r="E2223" s="24">
        <f t="shared" si="345"/>
        <v>0.77243290043290069</v>
      </c>
      <c r="F2223" s="3">
        <f t="shared" si="341"/>
        <v>23.549783549783555</v>
      </c>
      <c r="G2223" s="3">
        <f t="shared" si="342"/>
        <v>23.549783549783555</v>
      </c>
      <c r="H2223" s="13">
        <v>0.50882352941176467</v>
      </c>
      <c r="I2223" s="2">
        <f t="shared" si="344"/>
        <v>1.2211764705882351</v>
      </c>
      <c r="J2223" s="2">
        <f t="shared" si="346"/>
        <v>1.2211764705882351</v>
      </c>
      <c r="K2223" s="2">
        <f t="shared" si="347"/>
        <v>0.77243290043290069</v>
      </c>
      <c r="L2223" s="2">
        <f t="shared" si="347"/>
        <v>0.77243290043290069</v>
      </c>
      <c r="M2223" s="2">
        <f t="shared" si="348"/>
        <v>0.44874357015533439</v>
      </c>
      <c r="N2223" s="2">
        <f t="shared" si="349"/>
        <v>0.44874357015533439</v>
      </c>
    </row>
    <row r="2224" spans="1:14">
      <c r="A2224" s="5">
        <v>41732.625128472224</v>
      </c>
      <c r="B2224">
        <v>15</v>
      </c>
      <c r="C2224" s="27">
        <v>3.2800000000000003E-2</v>
      </c>
      <c r="D2224" s="24">
        <f t="shared" si="343"/>
        <v>0.77243290043290069</v>
      </c>
      <c r="E2224" s="24">
        <f t="shared" si="345"/>
        <v>0.77243290043290069</v>
      </c>
      <c r="F2224" s="3">
        <f t="shared" si="341"/>
        <v>23.549783549783555</v>
      </c>
      <c r="G2224" s="3">
        <f t="shared" si="342"/>
        <v>23.549783549783555</v>
      </c>
      <c r="H2224" s="13">
        <v>0.375</v>
      </c>
      <c r="I2224" s="2">
        <f t="shared" si="344"/>
        <v>0.89999999999999991</v>
      </c>
      <c r="J2224" s="2">
        <f t="shared" si="346"/>
        <v>0.89999999999999991</v>
      </c>
      <c r="K2224" s="2">
        <f t="shared" si="347"/>
        <v>0.77243290043290069</v>
      </c>
      <c r="L2224" s="2">
        <f t="shared" si="347"/>
        <v>0.77243290043290069</v>
      </c>
      <c r="M2224" s="2">
        <f t="shared" si="348"/>
        <v>0.12756709956709922</v>
      </c>
      <c r="N2224" s="2">
        <f t="shared" si="349"/>
        <v>0.12756709956709922</v>
      </c>
    </row>
    <row r="2225" spans="1:14">
      <c r="A2225" s="5">
        <v>41732.666795196761</v>
      </c>
      <c r="B2225">
        <v>16</v>
      </c>
      <c r="C2225" s="27">
        <v>3.2800000000000003E-2</v>
      </c>
      <c r="D2225" s="24">
        <f t="shared" si="343"/>
        <v>0.77243290043290069</v>
      </c>
      <c r="E2225" s="24">
        <f t="shared" si="345"/>
        <v>0.77243290043290069</v>
      </c>
      <c r="F2225" s="3">
        <f t="shared" si="341"/>
        <v>23.549783549783555</v>
      </c>
      <c r="G2225" s="3">
        <f t="shared" si="342"/>
        <v>23.549783549783555</v>
      </c>
      <c r="H2225" s="13">
        <v>0.26029411764705884</v>
      </c>
      <c r="I2225" s="2">
        <f t="shared" si="344"/>
        <v>0.62470588235294122</v>
      </c>
      <c r="J2225" s="2">
        <f t="shared" si="346"/>
        <v>0.62470588235294122</v>
      </c>
      <c r="K2225" s="2">
        <f t="shared" si="347"/>
        <v>0.62470588235294122</v>
      </c>
      <c r="L2225" s="2">
        <f t="shared" si="347"/>
        <v>0.62470588235294122</v>
      </c>
      <c r="M2225" s="2">
        <f t="shared" si="348"/>
        <v>0</v>
      </c>
      <c r="N2225" s="2">
        <f t="shared" si="349"/>
        <v>0</v>
      </c>
    </row>
    <row r="2226" spans="1:14">
      <c r="A2226" s="5">
        <v>41732.708461921298</v>
      </c>
      <c r="B2226">
        <v>17</v>
      </c>
      <c r="C2226" s="27">
        <v>4.9200000000000008E-2</v>
      </c>
      <c r="D2226" s="24">
        <f t="shared" si="343"/>
        <v>1.1586493506493512</v>
      </c>
      <c r="E2226" s="24">
        <f t="shared" si="345"/>
        <v>1.1586493506493512</v>
      </c>
      <c r="F2226" s="3">
        <f t="shared" ref="F2226:F2289" si="350">$X$5</f>
        <v>23.549783549783555</v>
      </c>
      <c r="G2226" s="3">
        <f t="shared" si="342"/>
        <v>23.549783549783555</v>
      </c>
      <c r="H2226" s="13">
        <v>0.11274509803921567</v>
      </c>
      <c r="I2226" s="2">
        <f t="shared" si="344"/>
        <v>0.27058823529411763</v>
      </c>
      <c r="J2226" s="2">
        <f t="shared" si="346"/>
        <v>0.27058823529411763</v>
      </c>
      <c r="K2226" s="2">
        <f t="shared" si="347"/>
        <v>0.27058823529411763</v>
      </c>
      <c r="L2226" s="2">
        <f t="shared" si="347"/>
        <v>0.27058823529411763</v>
      </c>
      <c r="M2226" s="2">
        <f t="shared" si="348"/>
        <v>0</v>
      </c>
      <c r="N2226" s="2">
        <f t="shared" si="349"/>
        <v>0</v>
      </c>
    </row>
    <row r="2227" spans="1:14">
      <c r="A2227" s="5">
        <v>41732.750128645836</v>
      </c>
      <c r="B2227">
        <v>18</v>
      </c>
      <c r="C2227" s="27">
        <v>6.5600000000000006E-2</v>
      </c>
      <c r="D2227" s="24">
        <f t="shared" si="343"/>
        <v>1.5448658008658014</v>
      </c>
      <c r="E2227" s="24">
        <f t="shared" si="345"/>
        <v>1.5448658008658014</v>
      </c>
      <c r="F2227" s="3">
        <f t="shared" si="350"/>
        <v>23.549783549783555</v>
      </c>
      <c r="G2227" s="3">
        <f t="shared" ref="G2227:G2290" si="351">$X$44</f>
        <v>23.549783549783555</v>
      </c>
      <c r="H2227" s="13">
        <v>4.8529411764705883E-2</v>
      </c>
      <c r="I2227" s="2">
        <f t="shared" si="344"/>
        <v>0.11647058823529412</v>
      </c>
      <c r="J2227" s="2">
        <f t="shared" si="346"/>
        <v>0.11647058823529412</v>
      </c>
      <c r="K2227" s="2">
        <f t="shared" si="347"/>
        <v>0.11647058823529412</v>
      </c>
      <c r="L2227" s="2">
        <f t="shared" si="347"/>
        <v>0.11647058823529412</v>
      </c>
      <c r="M2227" s="2">
        <f t="shared" si="348"/>
        <v>0</v>
      </c>
      <c r="N2227" s="2">
        <f t="shared" si="349"/>
        <v>0</v>
      </c>
    </row>
    <row r="2228" spans="1:14">
      <c r="A2228" s="5">
        <v>41732.791795370373</v>
      </c>
      <c r="B2228">
        <v>19</v>
      </c>
      <c r="C2228" s="27">
        <v>9.8400000000000015E-2</v>
      </c>
      <c r="D2228" s="24">
        <f t="shared" si="343"/>
        <v>2.3172987012987023</v>
      </c>
      <c r="E2228" s="24">
        <f t="shared" si="345"/>
        <v>2.3172987012987023</v>
      </c>
      <c r="F2228" s="3">
        <f t="shared" si="350"/>
        <v>23.549783549783555</v>
      </c>
      <c r="G2228" s="3">
        <f t="shared" si="351"/>
        <v>23.549783549783555</v>
      </c>
      <c r="H2228" s="13">
        <v>1.2745098039215688E-2</v>
      </c>
      <c r="I2228" s="2">
        <f t="shared" si="344"/>
        <v>3.0588235294117649E-2</v>
      </c>
      <c r="J2228" s="2">
        <f t="shared" si="346"/>
        <v>3.0588235294117649E-2</v>
      </c>
      <c r="K2228" s="2">
        <f t="shared" si="347"/>
        <v>3.0588235294117649E-2</v>
      </c>
      <c r="L2228" s="2">
        <f t="shared" si="347"/>
        <v>3.0588235294117649E-2</v>
      </c>
      <c r="M2228" s="2">
        <f t="shared" si="348"/>
        <v>0</v>
      </c>
      <c r="N2228" s="2">
        <f t="shared" si="349"/>
        <v>0</v>
      </c>
    </row>
    <row r="2229" spans="1:14">
      <c r="A2229" s="5">
        <v>41732.83346209491</v>
      </c>
      <c r="B2229">
        <v>20</v>
      </c>
      <c r="C2229" s="27">
        <v>8.2000000000000003E-2</v>
      </c>
      <c r="D2229" s="24">
        <f t="shared" si="343"/>
        <v>1.9310822510822516</v>
      </c>
      <c r="E2229" s="24">
        <f t="shared" si="345"/>
        <v>1.9310822510822516</v>
      </c>
      <c r="F2229" s="3">
        <f t="shared" si="350"/>
        <v>23.549783549783555</v>
      </c>
      <c r="G2229" s="3">
        <f t="shared" si="351"/>
        <v>23.549783549783555</v>
      </c>
      <c r="H2229" s="13">
        <v>4.9019607843137254E-4</v>
      </c>
      <c r="I2229" s="2">
        <f t="shared" si="344"/>
        <v>1.176470588235294E-3</v>
      </c>
      <c r="J2229" s="2">
        <f t="shared" si="346"/>
        <v>1.176470588235294E-3</v>
      </c>
      <c r="K2229" s="2">
        <f t="shared" si="347"/>
        <v>1.176470588235294E-3</v>
      </c>
      <c r="L2229" s="2">
        <f t="shared" si="347"/>
        <v>1.176470588235294E-3</v>
      </c>
      <c r="M2229" s="2">
        <f t="shared" si="348"/>
        <v>0</v>
      </c>
      <c r="N2229" s="2">
        <f t="shared" si="349"/>
        <v>0</v>
      </c>
    </row>
    <row r="2230" spans="1:14">
      <c r="A2230" s="5">
        <v>41732.875128819447</v>
      </c>
      <c r="B2230">
        <v>21</v>
      </c>
      <c r="C2230" s="27">
        <v>6.5600000000000006E-2</v>
      </c>
      <c r="D2230" s="24">
        <f t="shared" si="343"/>
        <v>1.5448658008658014</v>
      </c>
      <c r="E2230" s="24">
        <f t="shared" si="345"/>
        <v>1.5448658008658014</v>
      </c>
      <c r="F2230" s="3">
        <f t="shared" si="350"/>
        <v>23.549783549783555</v>
      </c>
      <c r="G2230" s="3">
        <f t="shared" si="351"/>
        <v>23.549783549783555</v>
      </c>
      <c r="H2230" s="13">
        <v>0</v>
      </c>
      <c r="I2230" s="2">
        <f t="shared" si="344"/>
        <v>0</v>
      </c>
      <c r="J2230" s="2">
        <f t="shared" si="346"/>
        <v>0</v>
      </c>
      <c r="K2230" s="2">
        <f t="shared" si="347"/>
        <v>0</v>
      </c>
      <c r="L2230" s="2">
        <f t="shared" si="347"/>
        <v>0</v>
      </c>
      <c r="M2230" s="2">
        <f t="shared" si="348"/>
        <v>0</v>
      </c>
      <c r="N2230" s="2">
        <f t="shared" si="349"/>
        <v>0</v>
      </c>
    </row>
    <row r="2231" spans="1:14">
      <c r="A2231" s="5">
        <v>41732.916795543984</v>
      </c>
      <c r="B2231">
        <v>22</v>
      </c>
      <c r="C2231" s="27">
        <v>4.9200000000000008E-2</v>
      </c>
      <c r="D2231" s="24">
        <f t="shared" si="343"/>
        <v>1.1586493506493512</v>
      </c>
      <c r="E2231" s="24">
        <f t="shared" si="345"/>
        <v>1.1586493506493512</v>
      </c>
      <c r="F2231" s="3">
        <f t="shared" si="350"/>
        <v>23.549783549783555</v>
      </c>
      <c r="G2231" s="3">
        <f t="shared" si="351"/>
        <v>23.549783549783555</v>
      </c>
      <c r="H2231" s="13">
        <v>0</v>
      </c>
      <c r="I2231" s="2">
        <f t="shared" si="344"/>
        <v>0</v>
      </c>
      <c r="J2231" s="2">
        <f t="shared" si="346"/>
        <v>0</v>
      </c>
      <c r="K2231" s="2">
        <f t="shared" si="347"/>
        <v>0</v>
      </c>
      <c r="L2231" s="2">
        <f t="shared" si="347"/>
        <v>0</v>
      </c>
      <c r="M2231" s="2">
        <f t="shared" si="348"/>
        <v>0</v>
      </c>
      <c r="N2231" s="2">
        <f t="shared" si="349"/>
        <v>0</v>
      </c>
    </row>
    <row r="2232" spans="1:14">
      <c r="A2232" s="5">
        <v>41732.958462268522</v>
      </c>
      <c r="B2232">
        <v>23</v>
      </c>
      <c r="C2232" s="27">
        <v>3.2800000000000003E-2</v>
      </c>
      <c r="D2232" s="24">
        <f t="shared" si="343"/>
        <v>0.77243290043290069</v>
      </c>
      <c r="E2232" s="24">
        <f t="shared" si="345"/>
        <v>0.77243290043290069</v>
      </c>
      <c r="F2232" s="3">
        <f t="shared" si="350"/>
        <v>23.549783549783555</v>
      </c>
      <c r="G2232" s="3">
        <f t="shared" si="351"/>
        <v>23.549783549783555</v>
      </c>
      <c r="H2232" s="13">
        <v>0</v>
      </c>
      <c r="I2232" s="2">
        <f t="shared" si="344"/>
        <v>0</v>
      </c>
      <c r="J2232" s="2">
        <f t="shared" si="346"/>
        <v>0</v>
      </c>
      <c r="K2232" s="2">
        <f t="shared" si="347"/>
        <v>0</v>
      </c>
      <c r="L2232" s="2">
        <f t="shared" si="347"/>
        <v>0</v>
      </c>
      <c r="M2232" s="2">
        <f t="shared" si="348"/>
        <v>0</v>
      </c>
      <c r="N2232" s="2">
        <f t="shared" si="349"/>
        <v>0</v>
      </c>
    </row>
    <row r="2233" spans="1:14">
      <c r="A2233" s="5">
        <v>41733.000128993059</v>
      </c>
      <c r="B2233">
        <v>24</v>
      </c>
      <c r="C2233" s="27">
        <v>1.6400000000000001E-2</v>
      </c>
      <c r="D2233" s="24">
        <f t="shared" si="343"/>
        <v>0.38621645021645035</v>
      </c>
      <c r="E2233" s="24">
        <f t="shared" si="345"/>
        <v>0.38621645021645035</v>
      </c>
      <c r="F2233" s="3">
        <f t="shared" si="350"/>
        <v>23.549783549783555</v>
      </c>
      <c r="G2233" s="3">
        <f t="shared" si="351"/>
        <v>23.549783549783555</v>
      </c>
      <c r="H2233" s="13">
        <v>0</v>
      </c>
      <c r="I2233" s="2">
        <f t="shared" si="344"/>
        <v>0</v>
      </c>
      <c r="J2233" s="2">
        <f t="shared" si="346"/>
        <v>0</v>
      </c>
      <c r="K2233" s="2">
        <f t="shared" si="347"/>
        <v>0</v>
      </c>
      <c r="L2233" s="2">
        <f t="shared" si="347"/>
        <v>0</v>
      </c>
      <c r="M2233" s="2">
        <f t="shared" si="348"/>
        <v>0</v>
      </c>
      <c r="N2233" s="2">
        <f t="shared" si="349"/>
        <v>0</v>
      </c>
    </row>
    <row r="2234" spans="1:14">
      <c r="A2234" s="5">
        <v>41733.041795717596</v>
      </c>
      <c r="B2234">
        <v>1</v>
      </c>
      <c r="C2234" s="27">
        <v>1.6400000000000001E-2</v>
      </c>
      <c r="D2234" s="24">
        <f t="shared" si="343"/>
        <v>0.38621645021645035</v>
      </c>
      <c r="E2234" s="24">
        <f t="shared" si="345"/>
        <v>0.38621645021645035</v>
      </c>
      <c r="F2234" s="3">
        <f t="shared" si="350"/>
        <v>23.549783549783555</v>
      </c>
      <c r="G2234" s="3">
        <f t="shared" si="351"/>
        <v>23.549783549783555</v>
      </c>
      <c r="H2234" s="13">
        <v>0</v>
      </c>
      <c r="I2234" s="2">
        <f t="shared" si="344"/>
        <v>0</v>
      </c>
      <c r="J2234" s="2">
        <f t="shared" si="346"/>
        <v>0</v>
      </c>
      <c r="K2234" s="2">
        <f t="shared" si="347"/>
        <v>0</v>
      </c>
      <c r="L2234" s="2">
        <f t="shared" si="347"/>
        <v>0</v>
      </c>
      <c r="M2234" s="2">
        <f t="shared" si="348"/>
        <v>0</v>
      </c>
      <c r="N2234" s="2">
        <f t="shared" si="349"/>
        <v>0</v>
      </c>
    </row>
    <row r="2235" spans="1:14">
      <c r="A2235" s="5">
        <v>41733.083462442133</v>
      </c>
      <c r="B2235">
        <v>2</v>
      </c>
      <c r="C2235" s="27">
        <v>1.6400000000000001E-2</v>
      </c>
      <c r="D2235" s="24">
        <f t="shared" si="343"/>
        <v>0.38621645021645035</v>
      </c>
      <c r="E2235" s="24">
        <f t="shared" si="345"/>
        <v>0.38621645021645035</v>
      </c>
      <c r="F2235" s="3">
        <f t="shared" si="350"/>
        <v>23.549783549783555</v>
      </c>
      <c r="G2235" s="3">
        <f t="shared" si="351"/>
        <v>23.549783549783555</v>
      </c>
      <c r="H2235" s="13">
        <v>0</v>
      </c>
      <c r="I2235" s="2">
        <f t="shared" si="344"/>
        <v>0</v>
      </c>
      <c r="J2235" s="2">
        <f t="shared" si="346"/>
        <v>0</v>
      </c>
      <c r="K2235" s="2">
        <f t="shared" si="347"/>
        <v>0</v>
      </c>
      <c r="L2235" s="2">
        <f t="shared" si="347"/>
        <v>0</v>
      </c>
      <c r="M2235" s="2">
        <f t="shared" si="348"/>
        <v>0</v>
      </c>
      <c r="N2235" s="2">
        <f t="shared" si="349"/>
        <v>0</v>
      </c>
    </row>
    <row r="2236" spans="1:14">
      <c r="A2236" s="5">
        <v>41733.125129166663</v>
      </c>
      <c r="B2236">
        <v>3</v>
      </c>
      <c r="C2236" s="27">
        <v>1.6400000000000001E-2</v>
      </c>
      <c r="D2236" s="24">
        <f t="shared" si="343"/>
        <v>0.38621645021645035</v>
      </c>
      <c r="E2236" s="24">
        <f t="shared" si="345"/>
        <v>0.38621645021645035</v>
      </c>
      <c r="F2236" s="3">
        <f t="shared" si="350"/>
        <v>23.549783549783555</v>
      </c>
      <c r="G2236" s="3">
        <f t="shared" si="351"/>
        <v>23.549783549783555</v>
      </c>
      <c r="H2236" s="13">
        <v>0</v>
      </c>
      <c r="I2236" s="2">
        <f t="shared" si="344"/>
        <v>0</v>
      </c>
      <c r="J2236" s="2">
        <f t="shared" si="346"/>
        <v>0</v>
      </c>
      <c r="K2236" s="2">
        <f t="shared" si="347"/>
        <v>0</v>
      </c>
      <c r="L2236" s="2">
        <f t="shared" si="347"/>
        <v>0</v>
      </c>
      <c r="M2236" s="2">
        <f t="shared" si="348"/>
        <v>0</v>
      </c>
      <c r="N2236" s="2">
        <f t="shared" si="349"/>
        <v>0</v>
      </c>
    </row>
    <row r="2237" spans="1:14">
      <c r="A2237" s="5">
        <v>41733.1667958912</v>
      </c>
      <c r="B2237">
        <v>4</v>
      </c>
      <c r="C2237" s="27">
        <v>1.6400000000000001E-2</v>
      </c>
      <c r="D2237" s="24">
        <f t="shared" si="343"/>
        <v>0.38621645021645035</v>
      </c>
      <c r="E2237" s="24">
        <f t="shared" si="345"/>
        <v>0.38621645021645035</v>
      </c>
      <c r="F2237" s="3">
        <f t="shared" si="350"/>
        <v>23.549783549783555</v>
      </c>
      <c r="G2237" s="3">
        <f t="shared" si="351"/>
        <v>23.549783549783555</v>
      </c>
      <c r="H2237" s="13">
        <v>0</v>
      </c>
      <c r="I2237" s="2">
        <f t="shared" si="344"/>
        <v>0</v>
      </c>
      <c r="J2237" s="2">
        <f t="shared" si="346"/>
        <v>0</v>
      </c>
      <c r="K2237" s="2">
        <f t="shared" si="347"/>
        <v>0</v>
      </c>
      <c r="L2237" s="2">
        <f t="shared" si="347"/>
        <v>0</v>
      </c>
      <c r="M2237" s="2">
        <f t="shared" si="348"/>
        <v>0</v>
      </c>
      <c r="N2237" s="2">
        <f t="shared" si="349"/>
        <v>0</v>
      </c>
    </row>
    <row r="2238" spans="1:14">
      <c r="A2238" s="5">
        <v>41733.208462615738</v>
      </c>
      <c r="B2238">
        <v>5</v>
      </c>
      <c r="C2238" s="27">
        <v>1.6400000000000001E-2</v>
      </c>
      <c r="D2238" s="24">
        <f t="shared" si="343"/>
        <v>0.38621645021645035</v>
      </c>
      <c r="E2238" s="24">
        <f t="shared" si="345"/>
        <v>0.38621645021645035</v>
      </c>
      <c r="F2238" s="3">
        <f t="shared" si="350"/>
        <v>23.549783549783555</v>
      </c>
      <c r="G2238" s="3">
        <f t="shared" si="351"/>
        <v>23.549783549783555</v>
      </c>
      <c r="H2238" s="13">
        <v>0</v>
      </c>
      <c r="I2238" s="2">
        <f t="shared" si="344"/>
        <v>0</v>
      </c>
      <c r="J2238" s="2">
        <f t="shared" si="346"/>
        <v>0</v>
      </c>
      <c r="K2238" s="2">
        <f t="shared" si="347"/>
        <v>0</v>
      </c>
      <c r="L2238" s="2">
        <f t="shared" si="347"/>
        <v>0</v>
      </c>
      <c r="M2238" s="2">
        <f t="shared" si="348"/>
        <v>0</v>
      </c>
      <c r="N2238" s="2">
        <f t="shared" si="349"/>
        <v>0</v>
      </c>
    </row>
    <row r="2239" spans="1:14">
      <c r="A2239" s="5">
        <v>41733.250129340275</v>
      </c>
      <c r="B2239">
        <v>6</v>
      </c>
      <c r="C2239" s="27">
        <v>3.2800000000000003E-2</v>
      </c>
      <c r="D2239" s="24">
        <f t="shared" si="343"/>
        <v>0.77243290043290069</v>
      </c>
      <c r="E2239" s="24">
        <f t="shared" si="345"/>
        <v>0.77243290043290069</v>
      </c>
      <c r="F2239" s="3">
        <f t="shared" si="350"/>
        <v>23.549783549783555</v>
      </c>
      <c r="G2239" s="3">
        <f t="shared" si="351"/>
        <v>23.549783549783555</v>
      </c>
      <c r="H2239" s="13">
        <v>2.9411764705882353E-3</v>
      </c>
      <c r="I2239" s="2">
        <f t="shared" si="344"/>
        <v>7.0588235294117641E-3</v>
      </c>
      <c r="J2239" s="2">
        <f t="shared" si="346"/>
        <v>7.0588235294117641E-3</v>
      </c>
      <c r="K2239" s="2">
        <f t="shared" si="347"/>
        <v>7.0588235294117641E-3</v>
      </c>
      <c r="L2239" s="2">
        <f t="shared" si="347"/>
        <v>7.0588235294117641E-3</v>
      </c>
      <c r="M2239" s="2">
        <f t="shared" si="348"/>
        <v>0</v>
      </c>
      <c r="N2239" s="2">
        <f t="shared" si="349"/>
        <v>0</v>
      </c>
    </row>
    <row r="2240" spans="1:14">
      <c r="A2240" s="5">
        <v>41733.291796064812</v>
      </c>
      <c r="B2240">
        <v>7</v>
      </c>
      <c r="C2240" s="27">
        <v>4.9200000000000008E-2</v>
      </c>
      <c r="D2240" s="24">
        <f t="shared" si="343"/>
        <v>1.1586493506493512</v>
      </c>
      <c r="E2240" s="24">
        <f t="shared" si="345"/>
        <v>1.1586493506493512</v>
      </c>
      <c r="F2240" s="3">
        <f t="shared" si="350"/>
        <v>23.549783549783555</v>
      </c>
      <c r="G2240" s="3">
        <f t="shared" si="351"/>
        <v>23.549783549783555</v>
      </c>
      <c r="H2240" s="13">
        <v>9.3137254901960786E-2</v>
      </c>
      <c r="I2240" s="2">
        <f t="shared" si="344"/>
        <v>0.22352941176470589</v>
      </c>
      <c r="J2240" s="2">
        <f t="shared" si="346"/>
        <v>0.22352941176470589</v>
      </c>
      <c r="K2240" s="2">
        <f t="shared" si="347"/>
        <v>0.22352941176470589</v>
      </c>
      <c r="L2240" s="2">
        <f t="shared" si="347"/>
        <v>0.22352941176470589</v>
      </c>
      <c r="M2240" s="2">
        <f t="shared" si="348"/>
        <v>0</v>
      </c>
      <c r="N2240" s="2">
        <f t="shared" si="349"/>
        <v>0</v>
      </c>
    </row>
    <row r="2241" spans="1:14">
      <c r="A2241" s="5">
        <v>41733.333462789349</v>
      </c>
      <c r="B2241">
        <v>8</v>
      </c>
      <c r="C2241" s="27">
        <v>6.5600000000000006E-2</v>
      </c>
      <c r="D2241" s="24">
        <f t="shared" si="343"/>
        <v>1.5448658008658014</v>
      </c>
      <c r="E2241" s="24">
        <f t="shared" si="345"/>
        <v>1.5448658008658014</v>
      </c>
      <c r="F2241" s="3">
        <f t="shared" si="350"/>
        <v>23.549783549783555</v>
      </c>
      <c r="G2241" s="3">
        <f t="shared" si="351"/>
        <v>23.549783549783555</v>
      </c>
      <c r="H2241" s="13">
        <v>0.2676470588235294</v>
      </c>
      <c r="I2241" s="2">
        <f t="shared" si="344"/>
        <v>0.64235294117647057</v>
      </c>
      <c r="J2241" s="2">
        <f t="shared" si="346"/>
        <v>0.64235294117647057</v>
      </c>
      <c r="K2241" s="2">
        <f t="shared" si="347"/>
        <v>0.64235294117647057</v>
      </c>
      <c r="L2241" s="2">
        <f t="shared" si="347"/>
        <v>0.64235294117647057</v>
      </c>
      <c r="M2241" s="2">
        <f t="shared" si="348"/>
        <v>0</v>
      </c>
      <c r="N2241" s="2">
        <f t="shared" si="349"/>
        <v>0</v>
      </c>
    </row>
    <row r="2242" spans="1:14">
      <c r="A2242" s="5">
        <v>41733.375129513886</v>
      </c>
      <c r="B2242">
        <v>9</v>
      </c>
      <c r="C2242" s="27">
        <v>6.5600000000000006E-2</v>
      </c>
      <c r="D2242" s="24">
        <f t="shared" ref="D2242:D2305" si="352">C2242*F2242</f>
        <v>1.5448658008658014</v>
      </c>
      <c r="E2242" s="24">
        <f t="shared" si="345"/>
        <v>1.5448658008658014</v>
      </c>
      <c r="F2242" s="3">
        <f t="shared" si="350"/>
        <v>23.549783549783555</v>
      </c>
      <c r="G2242" s="3">
        <f t="shared" si="351"/>
        <v>23.549783549783555</v>
      </c>
      <c r="H2242" s="13">
        <v>0.50049019607843148</v>
      </c>
      <c r="I2242" s="2">
        <f t="shared" ref="I2242:I2305" si="353">H2242*$AA$3</f>
        <v>1.2011764705882355</v>
      </c>
      <c r="J2242" s="2">
        <f t="shared" si="346"/>
        <v>1.2011764705882355</v>
      </c>
      <c r="K2242" s="2">
        <f t="shared" si="347"/>
        <v>1.2011764705882355</v>
      </c>
      <c r="L2242" s="2">
        <f t="shared" si="347"/>
        <v>1.2011764705882355</v>
      </c>
      <c r="M2242" s="2">
        <f t="shared" si="348"/>
        <v>0</v>
      </c>
      <c r="N2242" s="2">
        <f t="shared" si="349"/>
        <v>0</v>
      </c>
    </row>
    <row r="2243" spans="1:14">
      <c r="A2243" s="5">
        <v>41733.416796238424</v>
      </c>
      <c r="B2243">
        <v>10</v>
      </c>
      <c r="C2243" s="27">
        <v>4.9200000000000008E-2</v>
      </c>
      <c r="D2243" s="24">
        <f t="shared" si="352"/>
        <v>1.1586493506493512</v>
      </c>
      <c r="E2243" s="24">
        <f t="shared" ref="E2243:E2306" si="354">C2243*G2243</f>
        <v>1.1586493506493512</v>
      </c>
      <c r="F2243" s="3">
        <f t="shared" si="350"/>
        <v>23.549783549783555</v>
      </c>
      <c r="G2243" s="3">
        <f t="shared" si="351"/>
        <v>23.549783549783555</v>
      </c>
      <c r="H2243" s="13">
        <v>0.63529411764705879</v>
      </c>
      <c r="I2243" s="2">
        <f t="shared" si="353"/>
        <v>1.5247058823529411</v>
      </c>
      <c r="J2243" s="2">
        <f t="shared" ref="J2243:J2306" si="355">H2243*$AB$3</f>
        <v>1.5247058823529411</v>
      </c>
      <c r="K2243" s="2">
        <f t="shared" ref="K2243:L2306" si="356">IF(D2243&gt;I2243,I2243,D2243)</f>
        <v>1.1586493506493512</v>
      </c>
      <c r="L2243" s="2">
        <f t="shared" si="356"/>
        <v>1.1586493506493512</v>
      </c>
      <c r="M2243" s="2">
        <f t="shared" ref="M2243:M2306" si="357">IF(I2243&gt;D2243,I2243-D2243,0)</f>
        <v>0.36605653170358998</v>
      </c>
      <c r="N2243" s="2">
        <f t="shared" ref="N2243:N2306" si="358">IF(J2243&gt;E2243,J2243-E2243,0)</f>
        <v>0.36605653170358998</v>
      </c>
    </row>
    <row r="2244" spans="1:14">
      <c r="A2244" s="5">
        <v>41733.458462962961</v>
      </c>
      <c r="B2244">
        <v>11</v>
      </c>
      <c r="C2244" s="27">
        <v>3.2800000000000003E-2</v>
      </c>
      <c r="D2244" s="24">
        <f t="shared" si="352"/>
        <v>0.77243290043290069</v>
      </c>
      <c r="E2244" s="24">
        <f t="shared" si="354"/>
        <v>0.77243290043290069</v>
      </c>
      <c r="F2244" s="3">
        <f t="shared" si="350"/>
        <v>23.549783549783555</v>
      </c>
      <c r="G2244" s="3">
        <f t="shared" si="351"/>
        <v>23.549783549783555</v>
      </c>
      <c r="H2244" s="13">
        <v>0.63333333333333319</v>
      </c>
      <c r="I2244" s="2">
        <f t="shared" si="353"/>
        <v>1.5199999999999996</v>
      </c>
      <c r="J2244" s="2">
        <f t="shared" si="355"/>
        <v>1.5199999999999996</v>
      </c>
      <c r="K2244" s="2">
        <f t="shared" si="356"/>
        <v>0.77243290043290069</v>
      </c>
      <c r="L2244" s="2">
        <f t="shared" si="356"/>
        <v>0.77243290043290069</v>
      </c>
      <c r="M2244" s="2">
        <f t="shared" si="357"/>
        <v>0.74756709956709888</v>
      </c>
      <c r="N2244" s="2">
        <f t="shared" si="358"/>
        <v>0.74756709956709888</v>
      </c>
    </row>
    <row r="2245" spans="1:14">
      <c r="A2245" s="5">
        <v>41733.500129687498</v>
      </c>
      <c r="B2245">
        <v>12</v>
      </c>
      <c r="C2245" s="27">
        <v>3.2800000000000003E-2</v>
      </c>
      <c r="D2245" s="24">
        <f t="shared" si="352"/>
        <v>0.77243290043290069</v>
      </c>
      <c r="E2245" s="24">
        <f t="shared" si="354"/>
        <v>0.77243290043290069</v>
      </c>
      <c r="F2245" s="3">
        <f t="shared" si="350"/>
        <v>23.549783549783555</v>
      </c>
      <c r="G2245" s="3">
        <f t="shared" si="351"/>
        <v>23.549783549783555</v>
      </c>
      <c r="H2245" s="13">
        <v>0.64803921568627443</v>
      </c>
      <c r="I2245" s="2">
        <f t="shared" si="353"/>
        <v>1.5552941176470585</v>
      </c>
      <c r="J2245" s="2">
        <f t="shared" si="355"/>
        <v>1.5552941176470585</v>
      </c>
      <c r="K2245" s="2">
        <f t="shared" si="356"/>
        <v>0.77243290043290069</v>
      </c>
      <c r="L2245" s="2">
        <f t="shared" si="356"/>
        <v>0.77243290043290069</v>
      </c>
      <c r="M2245" s="2">
        <f t="shared" si="357"/>
        <v>0.7828612172141578</v>
      </c>
      <c r="N2245" s="2">
        <f t="shared" si="358"/>
        <v>0.7828612172141578</v>
      </c>
    </row>
    <row r="2246" spans="1:14">
      <c r="A2246" s="5">
        <v>41733.541796412035</v>
      </c>
      <c r="B2246">
        <v>13</v>
      </c>
      <c r="C2246" s="27">
        <v>3.2800000000000003E-2</v>
      </c>
      <c r="D2246" s="24">
        <f t="shared" si="352"/>
        <v>0.77243290043290069</v>
      </c>
      <c r="E2246" s="24">
        <f t="shared" si="354"/>
        <v>0.77243290043290069</v>
      </c>
      <c r="F2246" s="3">
        <f t="shared" si="350"/>
        <v>23.549783549783555</v>
      </c>
      <c r="G2246" s="3">
        <f t="shared" si="351"/>
        <v>23.549783549783555</v>
      </c>
      <c r="H2246" s="13">
        <v>0.64068627450980387</v>
      </c>
      <c r="I2246" s="2">
        <f t="shared" si="353"/>
        <v>1.5376470588235291</v>
      </c>
      <c r="J2246" s="2">
        <f t="shared" si="355"/>
        <v>1.5376470588235291</v>
      </c>
      <c r="K2246" s="2">
        <f t="shared" si="356"/>
        <v>0.77243290043290069</v>
      </c>
      <c r="L2246" s="2">
        <f t="shared" si="356"/>
        <v>0.77243290043290069</v>
      </c>
      <c r="M2246" s="2">
        <f t="shared" si="357"/>
        <v>0.76521415839062845</v>
      </c>
      <c r="N2246" s="2">
        <f t="shared" si="358"/>
        <v>0.76521415839062845</v>
      </c>
    </row>
    <row r="2247" spans="1:14">
      <c r="A2247" s="5">
        <v>41733.583463136572</v>
      </c>
      <c r="B2247">
        <v>14</v>
      </c>
      <c r="C2247" s="27">
        <v>3.2800000000000003E-2</v>
      </c>
      <c r="D2247" s="24">
        <f t="shared" si="352"/>
        <v>0.77243290043290069</v>
      </c>
      <c r="E2247" s="24">
        <f t="shared" si="354"/>
        <v>0.77243290043290069</v>
      </c>
      <c r="F2247" s="3">
        <f t="shared" si="350"/>
        <v>23.549783549783555</v>
      </c>
      <c r="G2247" s="3">
        <f t="shared" si="351"/>
        <v>23.549783549783555</v>
      </c>
      <c r="H2247" s="13">
        <v>0.61372549019607847</v>
      </c>
      <c r="I2247" s="2">
        <f t="shared" si="353"/>
        <v>1.4729411764705882</v>
      </c>
      <c r="J2247" s="2">
        <f t="shared" si="355"/>
        <v>1.4729411764705882</v>
      </c>
      <c r="K2247" s="2">
        <f t="shared" si="356"/>
        <v>0.77243290043290069</v>
      </c>
      <c r="L2247" s="2">
        <f t="shared" si="356"/>
        <v>0.77243290043290069</v>
      </c>
      <c r="M2247" s="2">
        <f t="shared" si="357"/>
        <v>0.70050827603768751</v>
      </c>
      <c r="N2247" s="2">
        <f t="shared" si="358"/>
        <v>0.70050827603768751</v>
      </c>
    </row>
    <row r="2248" spans="1:14">
      <c r="A2248" s="5">
        <v>41733.62512986111</v>
      </c>
      <c r="B2248">
        <v>15</v>
      </c>
      <c r="C2248" s="27">
        <v>3.2800000000000003E-2</v>
      </c>
      <c r="D2248" s="24">
        <f t="shared" si="352"/>
        <v>0.77243290043290069</v>
      </c>
      <c r="E2248" s="24">
        <f t="shared" si="354"/>
        <v>0.77243290043290069</v>
      </c>
      <c r="F2248" s="3">
        <f t="shared" si="350"/>
        <v>23.549783549783555</v>
      </c>
      <c r="G2248" s="3">
        <f t="shared" si="351"/>
        <v>23.549783549783555</v>
      </c>
      <c r="H2248" s="13">
        <v>0.42254901960784319</v>
      </c>
      <c r="I2248" s="2">
        <f t="shared" si="353"/>
        <v>1.0141176470588236</v>
      </c>
      <c r="J2248" s="2">
        <f t="shared" si="355"/>
        <v>1.0141176470588236</v>
      </c>
      <c r="K2248" s="2">
        <f t="shared" si="356"/>
        <v>0.77243290043290069</v>
      </c>
      <c r="L2248" s="2">
        <f t="shared" si="356"/>
        <v>0.77243290043290069</v>
      </c>
      <c r="M2248" s="2">
        <f t="shared" si="357"/>
        <v>0.24168474662592287</v>
      </c>
      <c r="N2248" s="2">
        <f t="shared" si="358"/>
        <v>0.24168474662592287</v>
      </c>
    </row>
    <row r="2249" spans="1:14">
      <c r="A2249" s="5">
        <v>41733.666796585647</v>
      </c>
      <c r="B2249">
        <v>16</v>
      </c>
      <c r="C2249" s="27">
        <v>3.2800000000000003E-2</v>
      </c>
      <c r="D2249" s="24">
        <f t="shared" si="352"/>
        <v>0.77243290043290069</v>
      </c>
      <c r="E2249" s="24">
        <f t="shared" si="354"/>
        <v>0.77243290043290069</v>
      </c>
      <c r="F2249" s="3">
        <f t="shared" si="350"/>
        <v>23.549783549783555</v>
      </c>
      <c r="G2249" s="3">
        <f t="shared" si="351"/>
        <v>23.549783549783555</v>
      </c>
      <c r="H2249" s="13">
        <v>0.36078431372549019</v>
      </c>
      <c r="I2249" s="2">
        <f t="shared" si="353"/>
        <v>0.86588235294117644</v>
      </c>
      <c r="J2249" s="2">
        <f t="shared" si="355"/>
        <v>0.86588235294117644</v>
      </c>
      <c r="K2249" s="2">
        <f t="shared" si="356"/>
        <v>0.77243290043290069</v>
      </c>
      <c r="L2249" s="2">
        <f t="shared" si="356"/>
        <v>0.77243290043290069</v>
      </c>
      <c r="M2249" s="2">
        <f t="shared" si="357"/>
        <v>9.3449452508275743E-2</v>
      </c>
      <c r="N2249" s="2">
        <f t="shared" si="358"/>
        <v>9.3449452508275743E-2</v>
      </c>
    </row>
    <row r="2250" spans="1:14">
      <c r="A2250" s="5">
        <v>41733.708463310184</v>
      </c>
      <c r="B2250">
        <v>17</v>
      </c>
      <c r="C2250" s="27">
        <v>4.9200000000000008E-2</v>
      </c>
      <c r="D2250" s="24">
        <f t="shared" si="352"/>
        <v>1.1586493506493512</v>
      </c>
      <c r="E2250" s="24">
        <f t="shared" si="354"/>
        <v>1.1586493506493512</v>
      </c>
      <c r="F2250" s="3">
        <f t="shared" si="350"/>
        <v>23.549783549783555</v>
      </c>
      <c r="G2250" s="3">
        <f t="shared" si="351"/>
        <v>23.549783549783555</v>
      </c>
      <c r="H2250" s="13">
        <v>0.18186274509803921</v>
      </c>
      <c r="I2250" s="2">
        <f t="shared" si="353"/>
        <v>0.43647058823529411</v>
      </c>
      <c r="J2250" s="2">
        <f t="shared" si="355"/>
        <v>0.43647058823529411</v>
      </c>
      <c r="K2250" s="2">
        <f t="shared" si="356"/>
        <v>0.43647058823529411</v>
      </c>
      <c r="L2250" s="2">
        <f t="shared" si="356"/>
        <v>0.43647058823529411</v>
      </c>
      <c r="M2250" s="2">
        <f t="shared" si="357"/>
        <v>0</v>
      </c>
      <c r="N2250" s="2">
        <f t="shared" si="358"/>
        <v>0</v>
      </c>
    </row>
    <row r="2251" spans="1:14">
      <c r="A2251" s="5">
        <v>41733.750130034721</v>
      </c>
      <c r="B2251">
        <v>18</v>
      </c>
      <c r="C2251" s="27">
        <v>6.5600000000000006E-2</v>
      </c>
      <c r="D2251" s="24">
        <f t="shared" si="352"/>
        <v>1.5448658008658014</v>
      </c>
      <c r="E2251" s="24">
        <f t="shared" si="354"/>
        <v>1.5448658008658014</v>
      </c>
      <c r="F2251" s="3">
        <f t="shared" si="350"/>
        <v>23.549783549783555</v>
      </c>
      <c r="G2251" s="3">
        <f t="shared" si="351"/>
        <v>23.549783549783555</v>
      </c>
      <c r="H2251" s="13">
        <v>6.323529411764707E-2</v>
      </c>
      <c r="I2251" s="2">
        <f t="shared" si="353"/>
        <v>0.15176470588235297</v>
      </c>
      <c r="J2251" s="2">
        <f t="shared" si="355"/>
        <v>0.15176470588235297</v>
      </c>
      <c r="K2251" s="2">
        <f t="shared" si="356"/>
        <v>0.15176470588235297</v>
      </c>
      <c r="L2251" s="2">
        <f t="shared" si="356"/>
        <v>0.15176470588235297</v>
      </c>
      <c r="M2251" s="2">
        <f t="shared" si="357"/>
        <v>0</v>
      </c>
      <c r="N2251" s="2">
        <f t="shared" si="358"/>
        <v>0</v>
      </c>
    </row>
    <row r="2252" spans="1:14">
      <c r="A2252" s="5">
        <v>41733.791796759258</v>
      </c>
      <c r="B2252">
        <v>19</v>
      </c>
      <c r="C2252" s="27">
        <v>9.8400000000000015E-2</v>
      </c>
      <c r="D2252" s="24">
        <f t="shared" si="352"/>
        <v>2.3172987012987023</v>
      </c>
      <c r="E2252" s="24">
        <f t="shared" si="354"/>
        <v>2.3172987012987023</v>
      </c>
      <c r="F2252" s="3">
        <f t="shared" si="350"/>
        <v>23.549783549783555</v>
      </c>
      <c r="G2252" s="3">
        <f t="shared" si="351"/>
        <v>23.549783549783555</v>
      </c>
      <c r="H2252" s="13">
        <v>1.2254901960784314E-2</v>
      </c>
      <c r="I2252" s="2">
        <f t="shared" si="353"/>
        <v>2.9411764705882353E-2</v>
      </c>
      <c r="J2252" s="2">
        <f t="shared" si="355"/>
        <v>2.9411764705882353E-2</v>
      </c>
      <c r="K2252" s="2">
        <f t="shared" si="356"/>
        <v>2.9411764705882353E-2</v>
      </c>
      <c r="L2252" s="2">
        <f t="shared" si="356"/>
        <v>2.9411764705882353E-2</v>
      </c>
      <c r="M2252" s="2">
        <f t="shared" si="357"/>
        <v>0</v>
      </c>
      <c r="N2252" s="2">
        <f t="shared" si="358"/>
        <v>0</v>
      </c>
    </row>
    <row r="2253" spans="1:14">
      <c r="A2253" s="5">
        <v>41733.833463483796</v>
      </c>
      <c r="B2253">
        <v>20</v>
      </c>
      <c r="C2253" s="27">
        <v>8.2000000000000003E-2</v>
      </c>
      <c r="D2253" s="24">
        <f t="shared" si="352"/>
        <v>1.9310822510822516</v>
      </c>
      <c r="E2253" s="24">
        <f t="shared" si="354"/>
        <v>1.9310822510822516</v>
      </c>
      <c r="F2253" s="3">
        <f t="shared" si="350"/>
        <v>23.549783549783555</v>
      </c>
      <c r="G2253" s="3">
        <f t="shared" si="351"/>
        <v>23.549783549783555</v>
      </c>
      <c r="H2253" s="13">
        <v>9.8039215686274508E-4</v>
      </c>
      <c r="I2253" s="2">
        <f t="shared" si="353"/>
        <v>2.352941176470588E-3</v>
      </c>
      <c r="J2253" s="2">
        <f t="shared" si="355"/>
        <v>2.352941176470588E-3</v>
      </c>
      <c r="K2253" s="2">
        <f t="shared" si="356"/>
        <v>2.352941176470588E-3</v>
      </c>
      <c r="L2253" s="2">
        <f t="shared" si="356"/>
        <v>2.352941176470588E-3</v>
      </c>
      <c r="M2253" s="2">
        <f t="shared" si="357"/>
        <v>0</v>
      </c>
      <c r="N2253" s="2">
        <f t="shared" si="358"/>
        <v>0</v>
      </c>
    </row>
    <row r="2254" spans="1:14">
      <c r="A2254" s="5">
        <v>41733.875130208333</v>
      </c>
      <c r="B2254">
        <v>21</v>
      </c>
      <c r="C2254" s="27">
        <v>6.5600000000000006E-2</v>
      </c>
      <c r="D2254" s="24">
        <f t="shared" si="352"/>
        <v>1.5448658008658014</v>
      </c>
      <c r="E2254" s="24">
        <f t="shared" si="354"/>
        <v>1.5448658008658014</v>
      </c>
      <c r="F2254" s="3">
        <f t="shared" si="350"/>
        <v>23.549783549783555</v>
      </c>
      <c r="G2254" s="3">
        <f t="shared" si="351"/>
        <v>23.549783549783555</v>
      </c>
      <c r="H2254" s="13">
        <v>0</v>
      </c>
      <c r="I2254" s="2">
        <f t="shared" si="353"/>
        <v>0</v>
      </c>
      <c r="J2254" s="2">
        <f t="shared" si="355"/>
        <v>0</v>
      </c>
      <c r="K2254" s="2">
        <f t="shared" si="356"/>
        <v>0</v>
      </c>
      <c r="L2254" s="2">
        <f t="shared" si="356"/>
        <v>0</v>
      </c>
      <c r="M2254" s="2">
        <f t="shared" si="357"/>
        <v>0</v>
      </c>
      <c r="N2254" s="2">
        <f t="shared" si="358"/>
        <v>0</v>
      </c>
    </row>
    <row r="2255" spans="1:14">
      <c r="A2255" s="5">
        <v>41733.91679693287</v>
      </c>
      <c r="B2255">
        <v>22</v>
      </c>
      <c r="C2255" s="27">
        <v>4.9200000000000008E-2</v>
      </c>
      <c r="D2255" s="24">
        <f t="shared" si="352"/>
        <v>1.1586493506493512</v>
      </c>
      <c r="E2255" s="24">
        <f t="shared" si="354"/>
        <v>1.1586493506493512</v>
      </c>
      <c r="F2255" s="3">
        <f t="shared" si="350"/>
        <v>23.549783549783555</v>
      </c>
      <c r="G2255" s="3">
        <f t="shared" si="351"/>
        <v>23.549783549783555</v>
      </c>
      <c r="H2255" s="13">
        <v>0</v>
      </c>
      <c r="I2255" s="2">
        <f t="shared" si="353"/>
        <v>0</v>
      </c>
      <c r="J2255" s="2">
        <f t="shared" si="355"/>
        <v>0</v>
      </c>
      <c r="K2255" s="2">
        <f t="shared" si="356"/>
        <v>0</v>
      </c>
      <c r="L2255" s="2">
        <f t="shared" si="356"/>
        <v>0</v>
      </c>
      <c r="M2255" s="2">
        <f t="shared" si="357"/>
        <v>0</v>
      </c>
      <c r="N2255" s="2">
        <f t="shared" si="358"/>
        <v>0</v>
      </c>
    </row>
    <row r="2256" spans="1:14">
      <c r="A2256" s="5">
        <v>41733.958463657407</v>
      </c>
      <c r="B2256">
        <v>23</v>
      </c>
      <c r="C2256" s="27">
        <v>3.2800000000000003E-2</v>
      </c>
      <c r="D2256" s="24">
        <f t="shared" si="352"/>
        <v>0.77243290043290069</v>
      </c>
      <c r="E2256" s="24">
        <f t="shared" si="354"/>
        <v>0.77243290043290069</v>
      </c>
      <c r="F2256" s="3">
        <f t="shared" si="350"/>
        <v>23.549783549783555</v>
      </c>
      <c r="G2256" s="3">
        <f t="shared" si="351"/>
        <v>23.549783549783555</v>
      </c>
      <c r="H2256" s="13">
        <v>0</v>
      </c>
      <c r="I2256" s="2">
        <f t="shared" si="353"/>
        <v>0</v>
      </c>
      <c r="J2256" s="2">
        <f t="shared" si="355"/>
        <v>0</v>
      </c>
      <c r="K2256" s="2">
        <f t="shared" si="356"/>
        <v>0</v>
      </c>
      <c r="L2256" s="2">
        <f t="shared" si="356"/>
        <v>0</v>
      </c>
      <c r="M2256" s="2">
        <f t="shared" si="357"/>
        <v>0</v>
      </c>
      <c r="N2256" s="2">
        <f t="shared" si="358"/>
        <v>0</v>
      </c>
    </row>
    <row r="2257" spans="1:14">
      <c r="A2257" s="5">
        <v>41734.000130381944</v>
      </c>
      <c r="B2257">
        <v>24</v>
      </c>
      <c r="C2257" s="27">
        <v>1.6400000000000001E-2</v>
      </c>
      <c r="D2257" s="24">
        <f t="shared" si="352"/>
        <v>0.38621645021645035</v>
      </c>
      <c r="E2257" s="24">
        <f t="shared" si="354"/>
        <v>0.38621645021645035</v>
      </c>
      <c r="F2257" s="3">
        <f t="shared" si="350"/>
        <v>23.549783549783555</v>
      </c>
      <c r="G2257" s="3">
        <f t="shared" si="351"/>
        <v>23.549783549783555</v>
      </c>
      <c r="H2257" s="13">
        <v>0</v>
      </c>
      <c r="I2257" s="2">
        <f t="shared" si="353"/>
        <v>0</v>
      </c>
      <c r="J2257" s="2">
        <f t="shared" si="355"/>
        <v>0</v>
      </c>
      <c r="K2257" s="2">
        <f t="shared" si="356"/>
        <v>0</v>
      </c>
      <c r="L2257" s="2">
        <f t="shared" si="356"/>
        <v>0</v>
      </c>
      <c r="M2257" s="2">
        <f t="shared" si="357"/>
        <v>0</v>
      </c>
      <c r="N2257" s="2">
        <f t="shared" si="358"/>
        <v>0</v>
      </c>
    </row>
    <row r="2258" spans="1:14">
      <c r="A2258" s="5">
        <v>41734.041797106482</v>
      </c>
      <c r="B2258">
        <v>1</v>
      </c>
      <c r="C2258" s="27">
        <v>1.6400000000000001E-2</v>
      </c>
      <c r="D2258" s="24">
        <f t="shared" si="352"/>
        <v>0.38621645021645035</v>
      </c>
      <c r="E2258" s="24">
        <f t="shared" si="354"/>
        <v>0.38621645021645035</v>
      </c>
      <c r="F2258" s="3">
        <f t="shared" si="350"/>
        <v>23.549783549783555</v>
      </c>
      <c r="G2258" s="3">
        <f t="shared" si="351"/>
        <v>23.549783549783555</v>
      </c>
      <c r="H2258" s="13">
        <v>0</v>
      </c>
      <c r="I2258" s="2">
        <f t="shared" si="353"/>
        <v>0</v>
      </c>
      <c r="J2258" s="2">
        <f t="shared" si="355"/>
        <v>0</v>
      </c>
      <c r="K2258" s="2">
        <f t="shared" si="356"/>
        <v>0</v>
      </c>
      <c r="L2258" s="2">
        <f t="shared" si="356"/>
        <v>0</v>
      </c>
      <c r="M2258" s="2">
        <f t="shared" si="357"/>
        <v>0</v>
      </c>
      <c r="N2258" s="2">
        <f t="shared" si="358"/>
        <v>0</v>
      </c>
    </row>
    <row r="2259" spans="1:14">
      <c r="A2259" s="5">
        <v>41734.083463831019</v>
      </c>
      <c r="B2259">
        <v>2</v>
      </c>
      <c r="C2259" s="27">
        <v>1.6400000000000001E-2</v>
      </c>
      <c r="D2259" s="24">
        <f t="shared" si="352"/>
        <v>0.38621645021645035</v>
      </c>
      <c r="E2259" s="24">
        <f t="shared" si="354"/>
        <v>0.38621645021645035</v>
      </c>
      <c r="F2259" s="3">
        <f t="shared" si="350"/>
        <v>23.549783549783555</v>
      </c>
      <c r="G2259" s="3">
        <f t="shared" si="351"/>
        <v>23.549783549783555</v>
      </c>
      <c r="H2259" s="13">
        <v>0</v>
      </c>
      <c r="I2259" s="2">
        <f t="shared" si="353"/>
        <v>0</v>
      </c>
      <c r="J2259" s="2">
        <f t="shared" si="355"/>
        <v>0</v>
      </c>
      <c r="K2259" s="2">
        <f t="shared" si="356"/>
        <v>0</v>
      </c>
      <c r="L2259" s="2">
        <f t="shared" si="356"/>
        <v>0</v>
      </c>
      <c r="M2259" s="2">
        <f t="shared" si="357"/>
        <v>0</v>
      </c>
      <c r="N2259" s="2">
        <f t="shared" si="358"/>
        <v>0</v>
      </c>
    </row>
    <row r="2260" spans="1:14">
      <c r="A2260" s="5">
        <v>41734.125130555556</v>
      </c>
      <c r="B2260">
        <v>3</v>
      </c>
      <c r="C2260" s="27">
        <v>1.6400000000000001E-2</v>
      </c>
      <c r="D2260" s="24">
        <f t="shared" si="352"/>
        <v>0.38621645021645035</v>
      </c>
      <c r="E2260" s="24">
        <f t="shared" si="354"/>
        <v>0.38621645021645035</v>
      </c>
      <c r="F2260" s="3">
        <f t="shared" si="350"/>
        <v>23.549783549783555</v>
      </c>
      <c r="G2260" s="3">
        <f t="shared" si="351"/>
        <v>23.549783549783555</v>
      </c>
      <c r="H2260" s="13">
        <v>0</v>
      </c>
      <c r="I2260" s="2">
        <f t="shared" si="353"/>
        <v>0</v>
      </c>
      <c r="J2260" s="2">
        <f t="shared" si="355"/>
        <v>0</v>
      </c>
      <c r="K2260" s="2">
        <f t="shared" si="356"/>
        <v>0</v>
      </c>
      <c r="L2260" s="2">
        <f t="shared" si="356"/>
        <v>0</v>
      </c>
      <c r="M2260" s="2">
        <f t="shared" si="357"/>
        <v>0</v>
      </c>
      <c r="N2260" s="2">
        <f t="shared" si="358"/>
        <v>0</v>
      </c>
    </row>
    <row r="2261" spans="1:14">
      <c r="A2261" s="5">
        <v>41734.166797280093</v>
      </c>
      <c r="B2261">
        <v>4</v>
      </c>
      <c r="C2261" s="27">
        <v>1.6400000000000001E-2</v>
      </c>
      <c r="D2261" s="24">
        <f t="shared" si="352"/>
        <v>0.38621645021645035</v>
      </c>
      <c r="E2261" s="24">
        <f t="shared" si="354"/>
        <v>0.38621645021645035</v>
      </c>
      <c r="F2261" s="3">
        <f t="shared" si="350"/>
        <v>23.549783549783555</v>
      </c>
      <c r="G2261" s="3">
        <f t="shared" si="351"/>
        <v>23.549783549783555</v>
      </c>
      <c r="H2261" s="13">
        <v>0</v>
      </c>
      <c r="I2261" s="2">
        <f t="shared" si="353"/>
        <v>0</v>
      </c>
      <c r="J2261" s="2">
        <f t="shared" si="355"/>
        <v>0</v>
      </c>
      <c r="K2261" s="2">
        <f t="shared" si="356"/>
        <v>0</v>
      </c>
      <c r="L2261" s="2">
        <f t="shared" si="356"/>
        <v>0</v>
      </c>
      <c r="M2261" s="2">
        <f t="shared" si="357"/>
        <v>0</v>
      </c>
      <c r="N2261" s="2">
        <f t="shared" si="358"/>
        <v>0</v>
      </c>
    </row>
    <row r="2262" spans="1:14">
      <c r="A2262" s="5">
        <v>41734.208464004631</v>
      </c>
      <c r="B2262">
        <v>5</v>
      </c>
      <c r="C2262" s="27">
        <v>1.6400000000000001E-2</v>
      </c>
      <c r="D2262" s="24">
        <f t="shared" si="352"/>
        <v>0.38621645021645035</v>
      </c>
      <c r="E2262" s="24">
        <f t="shared" si="354"/>
        <v>0.38621645021645035</v>
      </c>
      <c r="F2262" s="3">
        <f t="shared" si="350"/>
        <v>23.549783549783555</v>
      </c>
      <c r="G2262" s="3">
        <f t="shared" si="351"/>
        <v>23.549783549783555</v>
      </c>
      <c r="H2262" s="13">
        <v>0</v>
      </c>
      <c r="I2262" s="2">
        <f t="shared" si="353"/>
        <v>0</v>
      </c>
      <c r="J2262" s="2">
        <f t="shared" si="355"/>
        <v>0</v>
      </c>
      <c r="K2262" s="2">
        <f t="shared" si="356"/>
        <v>0</v>
      </c>
      <c r="L2262" s="2">
        <f t="shared" si="356"/>
        <v>0</v>
      </c>
      <c r="M2262" s="2">
        <f t="shared" si="357"/>
        <v>0</v>
      </c>
      <c r="N2262" s="2">
        <f t="shared" si="358"/>
        <v>0</v>
      </c>
    </row>
    <row r="2263" spans="1:14">
      <c r="A2263" s="5">
        <v>41734.250130729168</v>
      </c>
      <c r="B2263">
        <v>6</v>
      </c>
      <c r="C2263" s="27">
        <v>3.2800000000000003E-2</v>
      </c>
      <c r="D2263" s="24">
        <f t="shared" si="352"/>
        <v>0.77243290043290069</v>
      </c>
      <c r="E2263" s="24">
        <f t="shared" si="354"/>
        <v>0.77243290043290069</v>
      </c>
      <c r="F2263" s="3">
        <f t="shared" si="350"/>
        <v>23.549783549783555</v>
      </c>
      <c r="G2263" s="3">
        <f t="shared" si="351"/>
        <v>23.549783549783555</v>
      </c>
      <c r="H2263" s="13">
        <v>6.8627450980392165E-3</v>
      </c>
      <c r="I2263" s="2">
        <f t="shared" si="353"/>
        <v>1.6470588235294119E-2</v>
      </c>
      <c r="J2263" s="2">
        <f t="shared" si="355"/>
        <v>1.6470588235294119E-2</v>
      </c>
      <c r="K2263" s="2">
        <f t="shared" si="356"/>
        <v>1.6470588235294119E-2</v>
      </c>
      <c r="L2263" s="2">
        <f t="shared" si="356"/>
        <v>1.6470588235294119E-2</v>
      </c>
      <c r="M2263" s="2">
        <f t="shared" si="357"/>
        <v>0</v>
      </c>
      <c r="N2263" s="2">
        <f t="shared" si="358"/>
        <v>0</v>
      </c>
    </row>
    <row r="2264" spans="1:14">
      <c r="A2264" s="5">
        <v>41734.291797453705</v>
      </c>
      <c r="B2264">
        <v>7</v>
      </c>
      <c r="C2264" s="27">
        <v>4.9200000000000008E-2</v>
      </c>
      <c r="D2264" s="24">
        <f t="shared" si="352"/>
        <v>1.1586493506493512</v>
      </c>
      <c r="E2264" s="24">
        <f t="shared" si="354"/>
        <v>1.1586493506493512</v>
      </c>
      <c r="F2264" s="3">
        <f t="shared" si="350"/>
        <v>23.549783549783555</v>
      </c>
      <c r="G2264" s="3">
        <f t="shared" si="351"/>
        <v>23.549783549783555</v>
      </c>
      <c r="H2264" s="13">
        <v>0.14754901960784314</v>
      </c>
      <c r="I2264" s="2">
        <f t="shared" si="353"/>
        <v>0.35411764705882354</v>
      </c>
      <c r="J2264" s="2">
        <f t="shared" si="355"/>
        <v>0.35411764705882354</v>
      </c>
      <c r="K2264" s="2">
        <f t="shared" si="356"/>
        <v>0.35411764705882354</v>
      </c>
      <c r="L2264" s="2">
        <f t="shared" si="356"/>
        <v>0.35411764705882354</v>
      </c>
      <c r="M2264" s="2">
        <f t="shared" si="357"/>
        <v>0</v>
      </c>
      <c r="N2264" s="2">
        <f t="shared" si="358"/>
        <v>0</v>
      </c>
    </row>
    <row r="2265" spans="1:14">
      <c r="A2265" s="5">
        <v>41734.333464178242</v>
      </c>
      <c r="B2265">
        <v>8</v>
      </c>
      <c r="C2265" s="27">
        <v>6.5600000000000006E-2</v>
      </c>
      <c r="D2265" s="24">
        <f t="shared" si="352"/>
        <v>1.5448658008658014</v>
      </c>
      <c r="E2265" s="24">
        <f t="shared" si="354"/>
        <v>1.5448658008658014</v>
      </c>
      <c r="F2265" s="3">
        <f t="shared" si="350"/>
        <v>23.549783549783555</v>
      </c>
      <c r="G2265" s="3">
        <f t="shared" si="351"/>
        <v>23.549783549783555</v>
      </c>
      <c r="H2265" s="13">
        <v>0.34068627450980388</v>
      </c>
      <c r="I2265" s="2">
        <f t="shared" si="353"/>
        <v>0.81764705882352928</v>
      </c>
      <c r="J2265" s="2">
        <f t="shared" si="355"/>
        <v>0.81764705882352928</v>
      </c>
      <c r="K2265" s="2">
        <f t="shared" si="356"/>
        <v>0.81764705882352928</v>
      </c>
      <c r="L2265" s="2">
        <f t="shared" si="356"/>
        <v>0.81764705882352928</v>
      </c>
      <c r="M2265" s="2">
        <f t="shared" si="357"/>
        <v>0</v>
      </c>
      <c r="N2265" s="2">
        <f t="shared" si="358"/>
        <v>0</v>
      </c>
    </row>
    <row r="2266" spans="1:14">
      <c r="A2266" s="5">
        <v>41734.375130902779</v>
      </c>
      <c r="B2266">
        <v>9</v>
      </c>
      <c r="C2266" s="27">
        <v>6.5600000000000006E-2</v>
      </c>
      <c r="D2266" s="24">
        <f t="shared" si="352"/>
        <v>1.5448658008658014</v>
      </c>
      <c r="E2266" s="24">
        <f t="shared" si="354"/>
        <v>1.5448658008658014</v>
      </c>
      <c r="F2266" s="3">
        <f t="shared" si="350"/>
        <v>23.549783549783555</v>
      </c>
      <c r="G2266" s="3">
        <f t="shared" si="351"/>
        <v>23.549783549783555</v>
      </c>
      <c r="H2266" s="13">
        <v>0.54411764705882359</v>
      </c>
      <c r="I2266" s="2">
        <f t="shared" si="353"/>
        <v>1.3058823529411765</v>
      </c>
      <c r="J2266" s="2">
        <f t="shared" si="355"/>
        <v>1.3058823529411765</v>
      </c>
      <c r="K2266" s="2">
        <f t="shared" si="356"/>
        <v>1.3058823529411765</v>
      </c>
      <c r="L2266" s="2">
        <f t="shared" si="356"/>
        <v>1.3058823529411765</v>
      </c>
      <c r="M2266" s="2">
        <f t="shared" si="357"/>
        <v>0</v>
      </c>
      <c r="N2266" s="2">
        <f t="shared" si="358"/>
        <v>0</v>
      </c>
    </row>
    <row r="2267" spans="1:14">
      <c r="A2267" s="5">
        <v>41734.416797627317</v>
      </c>
      <c r="B2267">
        <v>10</v>
      </c>
      <c r="C2267" s="27">
        <v>4.9200000000000008E-2</v>
      </c>
      <c r="D2267" s="24">
        <f t="shared" si="352"/>
        <v>1.1586493506493512</v>
      </c>
      <c r="E2267" s="24">
        <f t="shared" si="354"/>
        <v>1.1586493506493512</v>
      </c>
      <c r="F2267" s="3">
        <f t="shared" si="350"/>
        <v>23.549783549783555</v>
      </c>
      <c r="G2267" s="3">
        <f t="shared" si="351"/>
        <v>23.549783549783555</v>
      </c>
      <c r="H2267" s="13">
        <v>0.76274509803921564</v>
      </c>
      <c r="I2267" s="2">
        <f t="shared" si="353"/>
        <v>1.8305882352941174</v>
      </c>
      <c r="J2267" s="2">
        <f t="shared" si="355"/>
        <v>1.8305882352941174</v>
      </c>
      <c r="K2267" s="2">
        <f t="shared" si="356"/>
        <v>1.1586493506493512</v>
      </c>
      <c r="L2267" s="2">
        <f t="shared" si="356"/>
        <v>1.1586493506493512</v>
      </c>
      <c r="M2267" s="2">
        <f t="shared" si="357"/>
        <v>0.67193888464476625</v>
      </c>
      <c r="N2267" s="2">
        <f t="shared" si="358"/>
        <v>0.67193888464476625</v>
      </c>
    </row>
    <row r="2268" spans="1:14">
      <c r="A2268" s="5">
        <v>41734.458464351854</v>
      </c>
      <c r="B2268">
        <v>11</v>
      </c>
      <c r="C2268" s="27">
        <v>3.2800000000000003E-2</v>
      </c>
      <c r="D2268" s="24">
        <f t="shared" si="352"/>
        <v>0.77243290043290069</v>
      </c>
      <c r="E2268" s="24">
        <f t="shared" si="354"/>
        <v>0.77243290043290069</v>
      </c>
      <c r="F2268" s="3">
        <f t="shared" si="350"/>
        <v>23.549783549783555</v>
      </c>
      <c r="G2268" s="3">
        <f t="shared" si="351"/>
        <v>23.549783549783555</v>
      </c>
      <c r="H2268" s="13">
        <v>0.8294117647058824</v>
      </c>
      <c r="I2268" s="2">
        <f t="shared" si="353"/>
        <v>1.9905882352941178</v>
      </c>
      <c r="J2268" s="2">
        <f t="shared" si="355"/>
        <v>1.9905882352941178</v>
      </c>
      <c r="K2268" s="2">
        <f t="shared" si="356"/>
        <v>0.77243290043290069</v>
      </c>
      <c r="L2268" s="2">
        <f t="shared" si="356"/>
        <v>0.77243290043290069</v>
      </c>
      <c r="M2268" s="2">
        <f t="shared" si="357"/>
        <v>1.2181553348612171</v>
      </c>
      <c r="N2268" s="2">
        <f t="shared" si="358"/>
        <v>1.2181553348612171</v>
      </c>
    </row>
    <row r="2269" spans="1:14">
      <c r="A2269" s="5">
        <v>41734.500131076391</v>
      </c>
      <c r="B2269">
        <v>12</v>
      </c>
      <c r="C2269" s="27">
        <v>3.2800000000000003E-2</v>
      </c>
      <c r="D2269" s="24">
        <f t="shared" si="352"/>
        <v>0.77243290043290069</v>
      </c>
      <c r="E2269" s="24">
        <f t="shared" si="354"/>
        <v>0.77243290043290069</v>
      </c>
      <c r="F2269" s="3">
        <f t="shared" si="350"/>
        <v>23.549783549783555</v>
      </c>
      <c r="G2269" s="3">
        <f t="shared" si="351"/>
        <v>23.549783549783555</v>
      </c>
      <c r="H2269" s="13">
        <v>0.73774509803921573</v>
      </c>
      <c r="I2269" s="2">
        <f t="shared" si="353"/>
        <v>1.7705882352941178</v>
      </c>
      <c r="J2269" s="2">
        <f t="shared" si="355"/>
        <v>1.7705882352941178</v>
      </c>
      <c r="K2269" s="2">
        <f t="shared" si="356"/>
        <v>0.77243290043290069</v>
      </c>
      <c r="L2269" s="2">
        <f t="shared" si="356"/>
        <v>0.77243290043290069</v>
      </c>
      <c r="M2269" s="2">
        <f t="shared" si="357"/>
        <v>0.9981553348612171</v>
      </c>
      <c r="N2269" s="2">
        <f t="shared" si="358"/>
        <v>0.9981553348612171</v>
      </c>
    </row>
    <row r="2270" spans="1:14">
      <c r="A2270" s="5">
        <v>41734.541797800928</v>
      </c>
      <c r="B2270">
        <v>13</v>
      </c>
      <c r="C2270" s="27">
        <v>3.2800000000000003E-2</v>
      </c>
      <c r="D2270" s="24">
        <f t="shared" si="352"/>
        <v>0.77243290043290069</v>
      </c>
      <c r="E2270" s="24">
        <f t="shared" si="354"/>
        <v>0.77243290043290069</v>
      </c>
      <c r="F2270" s="3">
        <f t="shared" si="350"/>
        <v>23.549783549783555</v>
      </c>
      <c r="G2270" s="3">
        <f t="shared" si="351"/>
        <v>23.549783549783555</v>
      </c>
      <c r="H2270" s="13">
        <v>0.66617647058823526</v>
      </c>
      <c r="I2270" s="2">
        <f t="shared" si="353"/>
        <v>1.5988235294117645</v>
      </c>
      <c r="J2270" s="2">
        <f t="shared" si="355"/>
        <v>1.5988235294117645</v>
      </c>
      <c r="K2270" s="2">
        <f t="shared" si="356"/>
        <v>0.77243290043290069</v>
      </c>
      <c r="L2270" s="2">
        <f t="shared" si="356"/>
        <v>0.77243290043290069</v>
      </c>
      <c r="M2270" s="2">
        <f t="shared" si="357"/>
        <v>0.82639062897886384</v>
      </c>
      <c r="N2270" s="2">
        <f t="shared" si="358"/>
        <v>0.82639062897886384</v>
      </c>
    </row>
    <row r="2271" spans="1:14">
      <c r="A2271" s="5">
        <v>41734.583464525465</v>
      </c>
      <c r="B2271">
        <v>14</v>
      </c>
      <c r="C2271" s="27">
        <v>3.2800000000000003E-2</v>
      </c>
      <c r="D2271" s="24">
        <f t="shared" si="352"/>
        <v>0.77243290043290069</v>
      </c>
      <c r="E2271" s="24">
        <f t="shared" si="354"/>
        <v>0.77243290043290069</v>
      </c>
      <c r="F2271" s="3">
        <f t="shared" si="350"/>
        <v>23.549783549783555</v>
      </c>
      <c r="G2271" s="3">
        <f t="shared" si="351"/>
        <v>23.549783549783555</v>
      </c>
      <c r="H2271" s="13">
        <v>0.56470588235294117</v>
      </c>
      <c r="I2271" s="2">
        <f t="shared" si="353"/>
        <v>1.3552941176470588</v>
      </c>
      <c r="J2271" s="2">
        <f t="shared" si="355"/>
        <v>1.3552941176470588</v>
      </c>
      <c r="K2271" s="2">
        <f t="shared" si="356"/>
        <v>0.77243290043290069</v>
      </c>
      <c r="L2271" s="2">
        <f t="shared" si="356"/>
        <v>0.77243290043290069</v>
      </c>
      <c r="M2271" s="2">
        <f t="shared" si="357"/>
        <v>0.58286121721415807</v>
      </c>
      <c r="N2271" s="2">
        <f t="shared" si="358"/>
        <v>0.58286121721415807</v>
      </c>
    </row>
    <row r="2272" spans="1:14">
      <c r="A2272" s="5">
        <v>41734.625131250003</v>
      </c>
      <c r="B2272">
        <v>15</v>
      </c>
      <c r="C2272" s="27">
        <v>3.2800000000000003E-2</v>
      </c>
      <c r="D2272" s="24">
        <f t="shared" si="352"/>
        <v>0.77243290043290069</v>
      </c>
      <c r="E2272" s="24">
        <f t="shared" si="354"/>
        <v>0.77243290043290069</v>
      </c>
      <c r="F2272" s="3">
        <f t="shared" si="350"/>
        <v>23.549783549783555</v>
      </c>
      <c r="G2272" s="3">
        <f t="shared" si="351"/>
        <v>23.549783549783555</v>
      </c>
      <c r="H2272" s="13">
        <v>0.51323529411764712</v>
      </c>
      <c r="I2272" s="2">
        <f t="shared" si="353"/>
        <v>1.2317647058823531</v>
      </c>
      <c r="J2272" s="2">
        <f t="shared" si="355"/>
        <v>1.2317647058823531</v>
      </c>
      <c r="K2272" s="2">
        <f t="shared" si="356"/>
        <v>0.77243290043290069</v>
      </c>
      <c r="L2272" s="2">
        <f t="shared" si="356"/>
        <v>0.77243290043290069</v>
      </c>
      <c r="M2272" s="2">
        <f t="shared" si="357"/>
        <v>0.4593318054494524</v>
      </c>
      <c r="N2272" s="2">
        <f t="shared" si="358"/>
        <v>0.4593318054494524</v>
      </c>
    </row>
    <row r="2273" spans="1:14">
      <c r="A2273" s="5">
        <v>41734.66679797454</v>
      </c>
      <c r="B2273">
        <v>16</v>
      </c>
      <c r="C2273" s="27">
        <v>3.2800000000000003E-2</v>
      </c>
      <c r="D2273" s="24">
        <f t="shared" si="352"/>
        <v>0.77243290043290069</v>
      </c>
      <c r="E2273" s="24">
        <f t="shared" si="354"/>
        <v>0.77243290043290069</v>
      </c>
      <c r="F2273" s="3">
        <f t="shared" si="350"/>
        <v>23.549783549783555</v>
      </c>
      <c r="G2273" s="3">
        <f t="shared" si="351"/>
        <v>23.549783549783555</v>
      </c>
      <c r="H2273" s="13">
        <v>0.25882352941176473</v>
      </c>
      <c r="I2273" s="2">
        <f t="shared" si="353"/>
        <v>0.62117647058823533</v>
      </c>
      <c r="J2273" s="2">
        <f t="shared" si="355"/>
        <v>0.62117647058823533</v>
      </c>
      <c r="K2273" s="2">
        <f t="shared" si="356"/>
        <v>0.62117647058823533</v>
      </c>
      <c r="L2273" s="2">
        <f t="shared" si="356"/>
        <v>0.62117647058823533</v>
      </c>
      <c r="M2273" s="2">
        <f t="shared" si="357"/>
        <v>0</v>
      </c>
      <c r="N2273" s="2">
        <f t="shared" si="358"/>
        <v>0</v>
      </c>
    </row>
    <row r="2274" spans="1:14">
      <c r="A2274" s="5">
        <v>41734.708464699077</v>
      </c>
      <c r="B2274">
        <v>17</v>
      </c>
      <c r="C2274" s="27">
        <v>4.9200000000000008E-2</v>
      </c>
      <c r="D2274" s="24">
        <f t="shared" si="352"/>
        <v>1.1586493506493512</v>
      </c>
      <c r="E2274" s="24">
        <f t="shared" si="354"/>
        <v>1.1586493506493512</v>
      </c>
      <c r="F2274" s="3">
        <f t="shared" si="350"/>
        <v>23.549783549783555</v>
      </c>
      <c r="G2274" s="3">
        <f t="shared" si="351"/>
        <v>23.549783549783555</v>
      </c>
      <c r="H2274" s="13">
        <v>0.15343137254901962</v>
      </c>
      <c r="I2274" s="2">
        <f t="shared" si="353"/>
        <v>0.36823529411764705</v>
      </c>
      <c r="J2274" s="2">
        <f t="shared" si="355"/>
        <v>0.36823529411764705</v>
      </c>
      <c r="K2274" s="2">
        <f t="shared" si="356"/>
        <v>0.36823529411764705</v>
      </c>
      <c r="L2274" s="2">
        <f t="shared" si="356"/>
        <v>0.36823529411764705</v>
      </c>
      <c r="M2274" s="2">
        <f t="shared" si="357"/>
        <v>0</v>
      </c>
      <c r="N2274" s="2">
        <f t="shared" si="358"/>
        <v>0</v>
      </c>
    </row>
    <row r="2275" spans="1:14">
      <c r="A2275" s="5">
        <v>41734.750131423614</v>
      </c>
      <c r="B2275">
        <v>18</v>
      </c>
      <c r="C2275" s="27">
        <v>6.5600000000000006E-2</v>
      </c>
      <c r="D2275" s="24">
        <f t="shared" si="352"/>
        <v>1.5448658008658014</v>
      </c>
      <c r="E2275" s="24">
        <f t="shared" si="354"/>
        <v>1.5448658008658014</v>
      </c>
      <c r="F2275" s="3">
        <f t="shared" si="350"/>
        <v>23.549783549783555</v>
      </c>
      <c r="G2275" s="3">
        <f t="shared" si="351"/>
        <v>23.549783549783555</v>
      </c>
      <c r="H2275" s="13">
        <v>5.2450980392156871E-2</v>
      </c>
      <c r="I2275" s="2">
        <f t="shared" si="353"/>
        <v>0.12588235294117647</v>
      </c>
      <c r="J2275" s="2">
        <f t="shared" si="355"/>
        <v>0.12588235294117647</v>
      </c>
      <c r="K2275" s="2">
        <f t="shared" si="356"/>
        <v>0.12588235294117647</v>
      </c>
      <c r="L2275" s="2">
        <f t="shared" si="356"/>
        <v>0.12588235294117647</v>
      </c>
      <c r="M2275" s="2">
        <f t="shared" si="357"/>
        <v>0</v>
      </c>
      <c r="N2275" s="2">
        <f t="shared" si="358"/>
        <v>0</v>
      </c>
    </row>
    <row r="2276" spans="1:14">
      <c r="A2276" s="5">
        <v>41734.791798148151</v>
      </c>
      <c r="B2276">
        <v>19</v>
      </c>
      <c r="C2276" s="27">
        <v>9.8400000000000015E-2</v>
      </c>
      <c r="D2276" s="24">
        <f t="shared" si="352"/>
        <v>2.3172987012987023</v>
      </c>
      <c r="E2276" s="24">
        <f t="shared" si="354"/>
        <v>2.3172987012987023</v>
      </c>
      <c r="F2276" s="3">
        <f t="shared" si="350"/>
        <v>23.549783549783555</v>
      </c>
      <c r="G2276" s="3">
        <f t="shared" si="351"/>
        <v>23.549783549783555</v>
      </c>
      <c r="H2276" s="13">
        <v>1.4215686274509805E-2</v>
      </c>
      <c r="I2276" s="2">
        <f t="shared" si="353"/>
        <v>3.411764705882353E-2</v>
      </c>
      <c r="J2276" s="2">
        <f t="shared" si="355"/>
        <v>3.411764705882353E-2</v>
      </c>
      <c r="K2276" s="2">
        <f t="shared" si="356"/>
        <v>3.411764705882353E-2</v>
      </c>
      <c r="L2276" s="2">
        <f t="shared" si="356"/>
        <v>3.411764705882353E-2</v>
      </c>
      <c r="M2276" s="2">
        <f t="shared" si="357"/>
        <v>0</v>
      </c>
      <c r="N2276" s="2">
        <f t="shared" si="358"/>
        <v>0</v>
      </c>
    </row>
    <row r="2277" spans="1:14">
      <c r="A2277" s="5">
        <v>41734.833464872689</v>
      </c>
      <c r="B2277">
        <v>20</v>
      </c>
      <c r="C2277" s="27">
        <v>8.2000000000000003E-2</v>
      </c>
      <c r="D2277" s="24">
        <f t="shared" si="352"/>
        <v>1.9310822510822516</v>
      </c>
      <c r="E2277" s="24">
        <f t="shared" si="354"/>
        <v>1.9310822510822516</v>
      </c>
      <c r="F2277" s="3">
        <f t="shared" si="350"/>
        <v>23.549783549783555</v>
      </c>
      <c r="G2277" s="3">
        <f t="shared" si="351"/>
        <v>23.549783549783555</v>
      </c>
      <c r="H2277" s="13">
        <v>1.4705882352941176E-3</v>
      </c>
      <c r="I2277" s="2">
        <f t="shared" si="353"/>
        <v>3.529411764705882E-3</v>
      </c>
      <c r="J2277" s="2">
        <f t="shared" si="355"/>
        <v>3.529411764705882E-3</v>
      </c>
      <c r="K2277" s="2">
        <f t="shared" si="356"/>
        <v>3.529411764705882E-3</v>
      </c>
      <c r="L2277" s="2">
        <f t="shared" si="356"/>
        <v>3.529411764705882E-3</v>
      </c>
      <c r="M2277" s="2">
        <f t="shared" si="357"/>
        <v>0</v>
      </c>
      <c r="N2277" s="2">
        <f t="shared" si="358"/>
        <v>0</v>
      </c>
    </row>
    <row r="2278" spans="1:14">
      <c r="A2278" s="5">
        <v>41734.875131597226</v>
      </c>
      <c r="B2278">
        <v>21</v>
      </c>
      <c r="C2278" s="27">
        <v>6.5600000000000006E-2</v>
      </c>
      <c r="D2278" s="24">
        <f t="shared" si="352"/>
        <v>1.5448658008658014</v>
      </c>
      <c r="E2278" s="24">
        <f t="shared" si="354"/>
        <v>1.5448658008658014</v>
      </c>
      <c r="F2278" s="3">
        <f t="shared" si="350"/>
        <v>23.549783549783555</v>
      </c>
      <c r="G2278" s="3">
        <f t="shared" si="351"/>
        <v>23.549783549783555</v>
      </c>
      <c r="H2278" s="13">
        <v>0</v>
      </c>
      <c r="I2278" s="2">
        <f t="shared" si="353"/>
        <v>0</v>
      </c>
      <c r="J2278" s="2">
        <f t="shared" si="355"/>
        <v>0</v>
      </c>
      <c r="K2278" s="2">
        <f t="shared" si="356"/>
        <v>0</v>
      </c>
      <c r="L2278" s="2">
        <f t="shared" si="356"/>
        <v>0</v>
      </c>
      <c r="M2278" s="2">
        <f t="shared" si="357"/>
        <v>0</v>
      </c>
      <c r="N2278" s="2">
        <f t="shared" si="358"/>
        <v>0</v>
      </c>
    </row>
    <row r="2279" spans="1:14">
      <c r="A2279" s="5">
        <v>41734.916798321756</v>
      </c>
      <c r="B2279">
        <v>22</v>
      </c>
      <c r="C2279" s="27">
        <v>4.9200000000000008E-2</v>
      </c>
      <c r="D2279" s="24">
        <f t="shared" si="352"/>
        <v>1.1586493506493512</v>
      </c>
      <c r="E2279" s="24">
        <f t="shared" si="354"/>
        <v>1.1586493506493512</v>
      </c>
      <c r="F2279" s="3">
        <f t="shared" si="350"/>
        <v>23.549783549783555</v>
      </c>
      <c r="G2279" s="3">
        <f t="shared" si="351"/>
        <v>23.549783549783555</v>
      </c>
      <c r="H2279" s="13">
        <v>0</v>
      </c>
      <c r="I2279" s="2">
        <f t="shared" si="353"/>
        <v>0</v>
      </c>
      <c r="J2279" s="2">
        <f t="shared" si="355"/>
        <v>0</v>
      </c>
      <c r="K2279" s="2">
        <f t="shared" si="356"/>
        <v>0</v>
      </c>
      <c r="L2279" s="2">
        <f t="shared" si="356"/>
        <v>0</v>
      </c>
      <c r="M2279" s="2">
        <f t="shared" si="357"/>
        <v>0</v>
      </c>
      <c r="N2279" s="2">
        <f t="shared" si="358"/>
        <v>0</v>
      </c>
    </row>
    <row r="2280" spans="1:14">
      <c r="A2280" s="5">
        <v>41734.958465046293</v>
      </c>
      <c r="B2280">
        <v>23</v>
      </c>
      <c r="C2280" s="27">
        <v>3.2800000000000003E-2</v>
      </c>
      <c r="D2280" s="24">
        <f t="shared" si="352"/>
        <v>0.77243290043290069</v>
      </c>
      <c r="E2280" s="24">
        <f t="shared" si="354"/>
        <v>0.77243290043290069</v>
      </c>
      <c r="F2280" s="3">
        <f t="shared" si="350"/>
        <v>23.549783549783555</v>
      </c>
      <c r="G2280" s="3">
        <f t="shared" si="351"/>
        <v>23.549783549783555</v>
      </c>
      <c r="H2280" s="13">
        <v>0</v>
      </c>
      <c r="I2280" s="2">
        <f t="shared" si="353"/>
        <v>0</v>
      </c>
      <c r="J2280" s="2">
        <f t="shared" si="355"/>
        <v>0</v>
      </c>
      <c r="K2280" s="2">
        <f t="shared" si="356"/>
        <v>0</v>
      </c>
      <c r="L2280" s="2">
        <f t="shared" si="356"/>
        <v>0</v>
      </c>
      <c r="M2280" s="2">
        <f t="shared" si="357"/>
        <v>0</v>
      </c>
      <c r="N2280" s="2">
        <f t="shared" si="358"/>
        <v>0</v>
      </c>
    </row>
    <row r="2281" spans="1:14">
      <c r="A2281" s="5">
        <v>41735.00013177083</v>
      </c>
      <c r="B2281">
        <v>24</v>
      </c>
      <c r="C2281" s="27">
        <v>1.6400000000000001E-2</v>
      </c>
      <c r="D2281" s="24">
        <f t="shared" si="352"/>
        <v>0.38621645021645035</v>
      </c>
      <c r="E2281" s="24">
        <f t="shared" si="354"/>
        <v>0.38621645021645035</v>
      </c>
      <c r="F2281" s="3">
        <f t="shared" si="350"/>
        <v>23.549783549783555</v>
      </c>
      <c r="G2281" s="3">
        <f t="shared" si="351"/>
        <v>23.549783549783555</v>
      </c>
      <c r="H2281" s="13">
        <v>0</v>
      </c>
      <c r="I2281" s="2">
        <f t="shared" si="353"/>
        <v>0</v>
      </c>
      <c r="J2281" s="2">
        <f t="shared" si="355"/>
        <v>0</v>
      </c>
      <c r="K2281" s="2">
        <f t="shared" si="356"/>
        <v>0</v>
      </c>
      <c r="L2281" s="2">
        <f t="shared" si="356"/>
        <v>0</v>
      </c>
      <c r="M2281" s="2">
        <f t="shared" si="357"/>
        <v>0</v>
      </c>
      <c r="N2281" s="2">
        <f t="shared" si="358"/>
        <v>0</v>
      </c>
    </row>
    <row r="2282" spans="1:14">
      <c r="A2282" s="5">
        <v>41735.041798495367</v>
      </c>
      <c r="B2282">
        <v>1</v>
      </c>
      <c r="C2282" s="27">
        <v>1.6400000000000001E-2</v>
      </c>
      <c r="D2282" s="24">
        <f t="shared" si="352"/>
        <v>0.38621645021645035</v>
      </c>
      <c r="E2282" s="24">
        <f t="shared" si="354"/>
        <v>0.38621645021645035</v>
      </c>
      <c r="F2282" s="3">
        <f t="shared" si="350"/>
        <v>23.549783549783555</v>
      </c>
      <c r="G2282" s="3">
        <f t="shared" si="351"/>
        <v>23.549783549783555</v>
      </c>
      <c r="H2282" s="13">
        <v>0</v>
      </c>
      <c r="I2282" s="2">
        <f t="shared" si="353"/>
        <v>0</v>
      </c>
      <c r="J2282" s="2">
        <f t="shared" si="355"/>
        <v>0</v>
      </c>
      <c r="K2282" s="2">
        <f t="shared" si="356"/>
        <v>0</v>
      </c>
      <c r="L2282" s="2">
        <f t="shared" si="356"/>
        <v>0</v>
      </c>
      <c r="M2282" s="2">
        <f t="shared" si="357"/>
        <v>0</v>
      </c>
      <c r="N2282" s="2">
        <f t="shared" si="358"/>
        <v>0</v>
      </c>
    </row>
    <row r="2283" spans="1:14">
      <c r="A2283" s="5">
        <v>41735.083465219905</v>
      </c>
      <c r="B2283">
        <v>2</v>
      </c>
      <c r="C2283" s="27">
        <v>1.6400000000000001E-2</v>
      </c>
      <c r="D2283" s="24">
        <f t="shared" si="352"/>
        <v>0.38621645021645035</v>
      </c>
      <c r="E2283" s="24">
        <f t="shared" si="354"/>
        <v>0.38621645021645035</v>
      </c>
      <c r="F2283" s="3">
        <f t="shared" si="350"/>
        <v>23.549783549783555</v>
      </c>
      <c r="G2283" s="3">
        <f t="shared" si="351"/>
        <v>23.549783549783555</v>
      </c>
      <c r="H2283" s="13">
        <v>0</v>
      </c>
      <c r="I2283" s="2">
        <f t="shared" si="353"/>
        <v>0</v>
      </c>
      <c r="J2283" s="2">
        <f t="shared" si="355"/>
        <v>0</v>
      </c>
      <c r="K2283" s="2">
        <f t="shared" si="356"/>
        <v>0</v>
      </c>
      <c r="L2283" s="2">
        <f t="shared" si="356"/>
        <v>0</v>
      </c>
      <c r="M2283" s="2">
        <f t="shared" si="357"/>
        <v>0</v>
      </c>
      <c r="N2283" s="2">
        <f t="shared" si="358"/>
        <v>0</v>
      </c>
    </row>
    <row r="2284" spans="1:14">
      <c r="A2284" s="5">
        <v>41735.125131944442</v>
      </c>
      <c r="B2284">
        <v>3</v>
      </c>
      <c r="C2284" s="27">
        <v>1.6400000000000001E-2</v>
      </c>
      <c r="D2284" s="24">
        <f t="shared" si="352"/>
        <v>0.38621645021645035</v>
      </c>
      <c r="E2284" s="24">
        <f t="shared" si="354"/>
        <v>0.38621645021645035</v>
      </c>
      <c r="F2284" s="3">
        <f t="shared" si="350"/>
        <v>23.549783549783555</v>
      </c>
      <c r="G2284" s="3">
        <f t="shared" si="351"/>
        <v>23.549783549783555</v>
      </c>
      <c r="H2284" s="13">
        <v>0</v>
      </c>
      <c r="I2284" s="2">
        <f t="shared" si="353"/>
        <v>0</v>
      </c>
      <c r="J2284" s="2">
        <f t="shared" si="355"/>
        <v>0</v>
      </c>
      <c r="K2284" s="2">
        <f t="shared" si="356"/>
        <v>0</v>
      </c>
      <c r="L2284" s="2">
        <f t="shared" si="356"/>
        <v>0</v>
      </c>
      <c r="M2284" s="2">
        <f t="shared" si="357"/>
        <v>0</v>
      </c>
      <c r="N2284" s="2">
        <f t="shared" si="358"/>
        <v>0</v>
      </c>
    </row>
    <row r="2285" spans="1:14">
      <c r="A2285" s="5">
        <v>41735.166798668979</v>
      </c>
      <c r="B2285">
        <v>4</v>
      </c>
      <c r="C2285" s="27">
        <v>1.6400000000000001E-2</v>
      </c>
      <c r="D2285" s="24">
        <f t="shared" si="352"/>
        <v>0.38621645021645035</v>
      </c>
      <c r="E2285" s="24">
        <f t="shared" si="354"/>
        <v>0.38621645021645035</v>
      </c>
      <c r="F2285" s="3">
        <f t="shared" si="350"/>
        <v>23.549783549783555</v>
      </c>
      <c r="G2285" s="3">
        <f t="shared" si="351"/>
        <v>23.549783549783555</v>
      </c>
      <c r="H2285" s="13">
        <v>0</v>
      </c>
      <c r="I2285" s="2">
        <f t="shared" si="353"/>
        <v>0</v>
      </c>
      <c r="J2285" s="2">
        <f t="shared" si="355"/>
        <v>0</v>
      </c>
      <c r="K2285" s="2">
        <f t="shared" si="356"/>
        <v>0</v>
      </c>
      <c r="L2285" s="2">
        <f t="shared" si="356"/>
        <v>0</v>
      </c>
      <c r="M2285" s="2">
        <f t="shared" si="357"/>
        <v>0</v>
      </c>
      <c r="N2285" s="2">
        <f t="shared" si="358"/>
        <v>0</v>
      </c>
    </row>
    <row r="2286" spans="1:14">
      <c r="A2286" s="5">
        <v>41735.208465393516</v>
      </c>
      <c r="B2286">
        <v>5</v>
      </c>
      <c r="C2286" s="27">
        <v>1.6400000000000001E-2</v>
      </c>
      <c r="D2286" s="24">
        <f t="shared" si="352"/>
        <v>0.38621645021645035</v>
      </c>
      <c r="E2286" s="24">
        <f t="shared" si="354"/>
        <v>0.38621645021645035</v>
      </c>
      <c r="F2286" s="3">
        <f t="shared" si="350"/>
        <v>23.549783549783555</v>
      </c>
      <c r="G2286" s="3">
        <f t="shared" si="351"/>
        <v>23.549783549783555</v>
      </c>
      <c r="H2286" s="13">
        <v>0</v>
      </c>
      <c r="I2286" s="2">
        <f t="shared" si="353"/>
        <v>0</v>
      </c>
      <c r="J2286" s="2">
        <f t="shared" si="355"/>
        <v>0</v>
      </c>
      <c r="K2286" s="2">
        <f t="shared" si="356"/>
        <v>0</v>
      </c>
      <c r="L2286" s="2">
        <f t="shared" si="356"/>
        <v>0</v>
      </c>
      <c r="M2286" s="2">
        <f t="shared" si="357"/>
        <v>0</v>
      </c>
      <c r="N2286" s="2">
        <f t="shared" si="358"/>
        <v>0</v>
      </c>
    </row>
    <row r="2287" spans="1:14">
      <c r="A2287" s="5">
        <v>41735.250132118053</v>
      </c>
      <c r="B2287">
        <v>6</v>
      </c>
      <c r="C2287" s="27">
        <v>3.2800000000000003E-2</v>
      </c>
      <c r="D2287" s="24">
        <f t="shared" si="352"/>
        <v>0.77243290043290069</v>
      </c>
      <c r="E2287" s="24">
        <f t="shared" si="354"/>
        <v>0.77243290043290069</v>
      </c>
      <c r="F2287" s="3">
        <f t="shared" si="350"/>
        <v>23.549783549783555</v>
      </c>
      <c r="G2287" s="3">
        <f t="shared" si="351"/>
        <v>23.549783549783555</v>
      </c>
      <c r="H2287" s="13">
        <v>5.8823529411764705E-3</v>
      </c>
      <c r="I2287" s="2">
        <f t="shared" si="353"/>
        <v>1.4117647058823528E-2</v>
      </c>
      <c r="J2287" s="2">
        <f t="shared" si="355"/>
        <v>1.4117647058823528E-2</v>
      </c>
      <c r="K2287" s="2">
        <f t="shared" si="356"/>
        <v>1.4117647058823528E-2</v>
      </c>
      <c r="L2287" s="2">
        <f t="shared" si="356"/>
        <v>1.4117647058823528E-2</v>
      </c>
      <c r="M2287" s="2">
        <f t="shared" si="357"/>
        <v>0</v>
      </c>
      <c r="N2287" s="2">
        <f t="shared" si="358"/>
        <v>0</v>
      </c>
    </row>
    <row r="2288" spans="1:14">
      <c r="A2288" s="5">
        <v>41735.291798842591</v>
      </c>
      <c r="B2288">
        <v>7</v>
      </c>
      <c r="C2288" s="27">
        <v>4.9200000000000008E-2</v>
      </c>
      <c r="D2288" s="24">
        <f t="shared" si="352"/>
        <v>1.1586493506493512</v>
      </c>
      <c r="E2288" s="24">
        <f t="shared" si="354"/>
        <v>1.1586493506493512</v>
      </c>
      <c r="F2288" s="3">
        <f t="shared" si="350"/>
        <v>23.549783549783555</v>
      </c>
      <c r="G2288" s="3">
        <f t="shared" si="351"/>
        <v>23.549783549783555</v>
      </c>
      <c r="H2288" s="13">
        <v>9.7549019607843138E-2</v>
      </c>
      <c r="I2288" s="2">
        <f t="shared" si="353"/>
        <v>0.23411764705882351</v>
      </c>
      <c r="J2288" s="2">
        <f t="shared" si="355"/>
        <v>0.23411764705882351</v>
      </c>
      <c r="K2288" s="2">
        <f t="shared" si="356"/>
        <v>0.23411764705882351</v>
      </c>
      <c r="L2288" s="2">
        <f t="shared" si="356"/>
        <v>0.23411764705882351</v>
      </c>
      <c r="M2288" s="2">
        <f t="shared" si="357"/>
        <v>0</v>
      </c>
      <c r="N2288" s="2">
        <f t="shared" si="358"/>
        <v>0</v>
      </c>
    </row>
    <row r="2289" spans="1:14">
      <c r="A2289" s="5">
        <v>41735.333465567128</v>
      </c>
      <c r="B2289">
        <v>8</v>
      </c>
      <c r="C2289" s="27">
        <v>6.5600000000000006E-2</v>
      </c>
      <c r="D2289" s="24">
        <f t="shared" si="352"/>
        <v>1.5448658008658014</v>
      </c>
      <c r="E2289" s="24">
        <f t="shared" si="354"/>
        <v>1.5448658008658014</v>
      </c>
      <c r="F2289" s="3">
        <f t="shared" si="350"/>
        <v>23.549783549783555</v>
      </c>
      <c r="G2289" s="3">
        <f t="shared" si="351"/>
        <v>23.549783549783555</v>
      </c>
      <c r="H2289" s="13">
        <v>0.32598039215686275</v>
      </c>
      <c r="I2289" s="2">
        <f t="shared" si="353"/>
        <v>0.78235294117647058</v>
      </c>
      <c r="J2289" s="2">
        <f t="shared" si="355"/>
        <v>0.78235294117647058</v>
      </c>
      <c r="K2289" s="2">
        <f t="shared" si="356"/>
        <v>0.78235294117647058</v>
      </c>
      <c r="L2289" s="2">
        <f t="shared" si="356"/>
        <v>0.78235294117647058</v>
      </c>
      <c r="M2289" s="2">
        <f t="shared" si="357"/>
        <v>0</v>
      </c>
      <c r="N2289" s="2">
        <f t="shared" si="358"/>
        <v>0</v>
      </c>
    </row>
    <row r="2290" spans="1:14">
      <c r="A2290" s="5">
        <v>41735.375132291665</v>
      </c>
      <c r="B2290">
        <v>9</v>
      </c>
      <c r="C2290" s="27">
        <v>6.5600000000000006E-2</v>
      </c>
      <c r="D2290" s="24">
        <f t="shared" si="352"/>
        <v>1.5448658008658014</v>
      </c>
      <c r="E2290" s="24">
        <f t="shared" si="354"/>
        <v>1.5448658008658014</v>
      </c>
      <c r="F2290" s="3">
        <f t="shared" ref="F2290:F2353" si="359">$X$5</f>
        <v>23.549783549783555</v>
      </c>
      <c r="G2290" s="3">
        <f t="shared" si="351"/>
        <v>23.549783549783555</v>
      </c>
      <c r="H2290" s="13">
        <v>0.38529411764705884</v>
      </c>
      <c r="I2290" s="2">
        <f t="shared" si="353"/>
        <v>0.92470588235294116</v>
      </c>
      <c r="J2290" s="2">
        <f t="shared" si="355"/>
        <v>0.92470588235294116</v>
      </c>
      <c r="K2290" s="2">
        <f t="shared" si="356"/>
        <v>0.92470588235294116</v>
      </c>
      <c r="L2290" s="2">
        <f t="shared" si="356"/>
        <v>0.92470588235294116</v>
      </c>
      <c r="M2290" s="2">
        <f t="shared" si="357"/>
        <v>0</v>
      </c>
      <c r="N2290" s="2">
        <f t="shared" si="358"/>
        <v>0</v>
      </c>
    </row>
    <row r="2291" spans="1:14">
      <c r="A2291" s="5">
        <v>41735.416799016202</v>
      </c>
      <c r="B2291">
        <v>10</v>
      </c>
      <c r="C2291" s="27">
        <v>4.9200000000000008E-2</v>
      </c>
      <c r="D2291" s="24">
        <f t="shared" si="352"/>
        <v>1.1586493506493512</v>
      </c>
      <c r="E2291" s="24">
        <f t="shared" si="354"/>
        <v>1.1586493506493512</v>
      </c>
      <c r="F2291" s="3">
        <f t="shared" si="359"/>
        <v>23.549783549783555</v>
      </c>
      <c r="G2291" s="3">
        <f t="shared" ref="G2291:G2354" si="360">$X$44</f>
        <v>23.549783549783555</v>
      </c>
      <c r="H2291" s="13">
        <v>0.57499999999999996</v>
      </c>
      <c r="I2291" s="2">
        <f t="shared" si="353"/>
        <v>1.38</v>
      </c>
      <c r="J2291" s="2">
        <f t="shared" si="355"/>
        <v>1.38</v>
      </c>
      <c r="K2291" s="2">
        <f t="shared" si="356"/>
        <v>1.1586493506493512</v>
      </c>
      <c r="L2291" s="2">
        <f t="shared" si="356"/>
        <v>1.1586493506493512</v>
      </c>
      <c r="M2291" s="2">
        <f t="shared" si="357"/>
        <v>0.22135064935064874</v>
      </c>
      <c r="N2291" s="2">
        <f t="shared" si="358"/>
        <v>0.22135064935064874</v>
      </c>
    </row>
    <row r="2292" spans="1:14">
      <c r="A2292" s="5">
        <v>41735.458465740739</v>
      </c>
      <c r="B2292">
        <v>11</v>
      </c>
      <c r="C2292" s="27">
        <v>3.2800000000000003E-2</v>
      </c>
      <c r="D2292" s="24">
        <f t="shared" si="352"/>
        <v>0.77243290043290069</v>
      </c>
      <c r="E2292" s="24">
        <f t="shared" si="354"/>
        <v>0.77243290043290069</v>
      </c>
      <c r="F2292" s="3">
        <f t="shared" si="359"/>
        <v>23.549783549783555</v>
      </c>
      <c r="G2292" s="3">
        <f t="shared" si="360"/>
        <v>23.549783549783555</v>
      </c>
      <c r="H2292" s="13">
        <v>0.67696078431372542</v>
      </c>
      <c r="I2292" s="2">
        <f t="shared" si="353"/>
        <v>1.624705882352941</v>
      </c>
      <c r="J2292" s="2">
        <f t="shared" si="355"/>
        <v>1.624705882352941</v>
      </c>
      <c r="K2292" s="2">
        <f t="shared" si="356"/>
        <v>0.77243290043290069</v>
      </c>
      <c r="L2292" s="2">
        <f t="shared" si="356"/>
        <v>0.77243290043290069</v>
      </c>
      <c r="M2292" s="2">
        <f t="shared" si="357"/>
        <v>0.85227298192004031</v>
      </c>
      <c r="N2292" s="2">
        <f t="shared" si="358"/>
        <v>0.85227298192004031</v>
      </c>
    </row>
    <row r="2293" spans="1:14">
      <c r="A2293" s="5">
        <v>41735.500132465277</v>
      </c>
      <c r="B2293">
        <v>12</v>
      </c>
      <c r="C2293" s="27">
        <v>3.2800000000000003E-2</v>
      </c>
      <c r="D2293" s="24">
        <f t="shared" si="352"/>
        <v>0.77243290043290069</v>
      </c>
      <c r="E2293" s="24">
        <f t="shared" si="354"/>
        <v>0.77243290043290069</v>
      </c>
      <c r="F2293" s="3">
        <f t="shared" si="359"/>
        <v>23.549783549783555</v>
      </c>
      <c r="G2293" s="3">
        <f t="shared" si="360"/>
        <v>23.549783549783555</v>
      </c>
      <c r="H2293" s="13">
        <v>0.70735294117647063</v>
      </c>
      <c r="I2293" s="2">
        <f t="shared" si="353"/>
        <v>1.6976470588235295</v>
      </c>
      <c r="J2293" s="2">
        <f t="shared" si="355"/>
        <v>1.6976470588235295</v>
      </c>
      <c r="K2293" s="2">
        <f t="shared" si="356"/>
        <v>0.77243290043290069</v>
      </c>
      <c r="L2293" s="2">
        <f t="shared" si="356"/>
        <v>0.77243290043290069</v>
      </c>
      <c r="M2293" s="2">
        <f t="shared" si="357"/>
        <v>0.92521415839062882</v>
      </c>
      <c r="N2293" s="2">
        <f t="shared" si="358"/>
        <v>0.92521415839062882</v>
      </c>
    </row>
    <row r="2294" spans="1:14">
      <c r="A2294" s="5">
        <v>41735.541799189814</v>
      </c>
      <c r="B2294">
        <v>13</v>
      </c>
      <c r="C2294" s="27">
        <v>3.2800000000000003E-2</v>
      </c>
      <c r="D2294" s="24">
        <f t="shared" si="352"/>
        <v>0.77243290043290069</v>
      </c>
      <c r="E2294" s="24">
        <f t="shared" si="354"/>
        <v>0.77243290043290069</v>
      </c>
      <c r="F2294" s="3">
        <f t="shared" si="359"/>
        <v>23.549783549783555</v>
      </c>
      <c r="G2294" s="3">
        <f t="shared" si="360"/>
        <v>23.549783549783555</v>
      </c>
      <c r="H2294" s="13">
        <v>0.66519607843137252</v>
      </c>
      <c r="I2294" s="2">
        <f t="shared" si="353"/>
        <v>1.5964705882352941</v>
      </c>
      <c r="J2294" s="2">
        <f t="shared" si="355"/>
        <v>1.5964705882352941</v>
      </c>
      <c r="K2294" s="2">
        <f t="shared" si="356"/>
        <v>0.77243290043290069</v>
      </c>
      <c r="L2294" s="2">
        <f t="shared" si="356"/>
        <v>0.77243290043290069</v>
      </c>
      <c r="M2294" s="2">
        <f t="shared" si="357"/>
        <v>0.82403768780239339</v>
      </c>
      <c r="N2294" s="2">
        <f t="shared" si="358"/>
        <v>0.82403768780239339</v>
      </c>
    </row>
    <row r="2295" spans="1:14">
      <c r="A2295" s="5">
        <v>41735.583465914351</v>
      </c>
      <c r="B2295">
        <v>14</v>
      </c>
      <c r="C2295" s="27">
        <v>3.2800000000000003E-2</v>
      </c>
      <c r="D2295" s="24">
        <f t="shared" si="352"/>
        <v>0.77243290043290069</v>
      </c>
      <c r="E2295" s="24">
        <f t="shared" si="354"/>
        <v>0.77243290043290069</v>
      </c>
      <c r="F2295" s="3">
        <f t="shared" si="359"/>
        <v>23.549783549783555</v>
      </c>
      <c r="G2295" s="3">
        <f t="shared" si="360"/>
        <v>23.549783549783555</v>
      </c>
      <c r="H2295" s="13">
        <v>0.62598039215686274</v>
      </c>
      <c r="I2295" s="2">
        <f t="shared" si="353"/>
        <v>1.5023529411764704</v>
      </c>
      <c r="J2295" s="2">
        <f t="shared" si="355"/>
        <v>1.5023529411764704</v>
      </c>
      <c r="K2295" s="2">
        <f t="shared" si="356"/>
        <v>0.77243290043290069</v>
      </c>
      <c r="L2295" s="2">
        <f t="shared" si="356"/>
        <v>0.77243290043290069</v>
      </c>
      <c r="M2295" s="2">
        <f t="shared" si="357"/>
        <v>0.72992004074356975</v>
      </c>
      <c r="N2295" s="2">
        <f t="shared" si="358"/>
        <v>0.72992004074356975</v>
      </c>
    </row>
    <row r="2296" spans="1:14">
      <c r="A2296" s="5">
        <v>41735.625132638888</v>
      </c>
      <c r="B2296">
        <v>15</v>
      </c>
      <c r="C2296" s="27">
        <v>3.2800000000000003E-2</v>
      </c>
      <c r="D2296" s="24">
        <f t="shared" si="352"/>
        <v>0.77243290043290069</v>
      </c>
      <c r="E2296" s="24">
        <f t="shared" si="354"/>
        <v>0.77243290043290069</v>
      </c>
      <c r="F2296" s="3">
        <f t="shared" si="359"/>
        <v>23.549783549783555</v>
      </c>
      <c r="G2296" s="3">
        <f t="shared" si="360"/>
        <v>23.549783549783555</v>
      </c>
      <c r="H2296" s="13">
        <v>0.65882352941176459</v>
      </c>
      <c r="I2296" s="2">
        <f t="shared" si="353"/>
        <v>1.581176470588235</v>
      </c>
      <c r="J2296" s="2">
        <f t="shared" si="355"/>
        <v>1.581176470588235</v>
      </c>
      <c r="K2296" s="2">
        <f t="shared" si="356"/>
        <v>0.77243290043290069</v>
      </c>
      <c r="L2296" s="2">
        <f t="shared" si="356"/>
        <v>0.77243290043290069</v>
      </c>
      <c r="M2296" s="2">
        <f t="shared" si="357"/>
        <v>0.80874357015533427</v>
      </c>
      <c r="N2296" s="2">
        <f t="shared" si="358"/>
        <v>0.80874357015533427</v>
      </c>
    </row>
    <row r="2297" spans="1:14">
      <c r="A2297" s="5">
        <v>41735.666799363426</v>
      </c>
      <c r="B2297">
        <v>16</v>
      </c>
      <c r="C2297" s="27">
        <v>3.2800000000000003E-2</v>
      </c>
      <c r="D2297" s="24">
        <f t="shared" si="352"/>
        <v>0.77243290043290069</v>
      </c>
      <c r="E2297" s="24">
        <f t="shared" si="354"/>
        <v>0.77243290043290069</v>
      </c>
      <c r="F2297" s="3">
        <f t="shared" si="359"/>
        <v>23.549783549783555</v>
      </c>
      <c r="G2297" s="3">
        <f t="shared" si="360"/>
        <v>23.549783549783555</v>
      </c>
      <c r="H2297" s="13">
        <v>0.45392156862745092</v>
      </c>
      <c r="I2297" s="2">
        <f t="shared" si="353"/>
        <v>1.0894117647058821</v>
      </c>
      <c r="J2297" s="2">
        <f t="shared" si="355"/>
        <v>1.0894117647058821</v>
      </c>
      <c r="K2297" s="2">
        <f t="shared" si="356"/>
        <v>0.77243290043290069</v>
      </c>
      <c r="L2297" s="2">
        <f t="shared" si="356"/>
        <v>0.77243290043290069</v>
      </c>
      <c r="M2297" s="2">
        <f t="shared" si="357"/>
        <v>0.31697886427298139</v>
      </c>
      <c r="N2297" s="2">
        <f t="shared" si="358"/>
        <v>0.31697886427298139</v>
      </c>
    </row>
    <row r="2298" spans="1:14">
      <c r="A2298" s="5">
        <v>41735.708466087963</v>
      </c>
      <c r="B2298">
        <v>17</v>
      </c>
      <c r="C2298" s="27">
        <v>4.9200000000000008E-2</v>
      </c>
      <c r="D2298" s="24">
        <f t="shared" si="352"/>
        <v>1.1586493506493512</v>
      </c>
      <c r="E2298" s="24">
        <f t="shared" si="354"/>
        <v>1.1586493506493512</v>
      </c>
      <c r="F2298" s="3">
        <f t="shared" si="359"/>
        <v>23.549783549783555</v>
      </c>
      <c r="G2298" s="3">
        <f t="shared" si="360"/>
        <v>23.549783549783555</v>
      </c>
      <c r="H2298" s="13">
        <v>0.19460784313725488</v>
      </c>
      <c r="I2298" s="2">
        <f t="shared" si="353"/>
        <v>0.46705882352941169</v>
      </c>
      <c r="J2298" s="2">
        <f t="shared" si="355"/>
        <v>0.46705882352941169</v>
      </c>
      <c r="K2298" s="2">
        <f t="shared" si="356"/>
        <v>0.46705882352941169</v>
      </c>
      <c r="L2298" s="2">
        <f t="shared" si="356"/>
        <v>0.46705882352941169</v>
      </c>
      <c r="M2298" s="2">
        <f t="shared" si="357"/>
        <v>0</v>
      </c>
      <c r="N2298" s="2">
        <f t="shared" si="358"/>
        <v>0</v>
      </c>
    </row>
    <row r="2299" spans="1:14">
      <c r="A2299" s="5">
        <v>41735.7501328125</v>
      </c>
      <c r="B2299">
        <v>18</v>
      </c>
      <c r="C2299" s="27">
        <v>6.5600000000000006E-2</v>
      </c>
      <c r="D2299" s="24">
        <f t="shared" si="352"/>
        <v>1.5448658008658014</v>
      </c>
      <c r="E2299" s="24">
        <f t="shared" si="354"/>
        <v>1.5448658008658014</v>
      </c>
      <c r="F2299" s="3">
        <f t="shared" si="359"/>
        <v>23.549783549783555</v>
      </c>
      <c r="G2299" s="3">
        <f t="shared" si="360"/>
        <v>23.549783549783555</v>
      </c>
      <c r="H2299" s="13">
        <v>6.1274509803921566E-2</v>
      </c>
      <c r="I2299" s="2">
        <f t="shared" si="353"/>
        <v>0.14705882352941174</v>
      </c>
      <c r="J2299" s="2">
        <f t="shared" si="355"/>
        <v>0.14705882352941174</v>
      </c>
      <c r="K2299" s="2">
        <f t="shared" si="356"/>
        <v>0.14705882352941174</v>
      </c>
      <c r="L2299" s="2">
        <f t="shared" si="356"/>
        <v>0.14705882352941174</v>
      </c>
      <c r="M2299" s="2">
        <f t="shared" si="357"/>
        <v>0</v>
      </c>
      <c r="N2299" s="2">
        <f t="shared" si="358"/>
        <v>0</v>
      </c>
    </row>
    <row r="2300" spans="1:14">
      <c r="A2300" s="5">
        <v>41735.791799537037</v>
      </c>
      <c r="B2300">
        <v>19</v>
      </c>
      <c r="C2300" s="27">
        <v>9.8400000000000015E-2</v>
      </c>
      <c r="D2300" s="24">
        <f t="shared" si="352"/>
        <v>2.3172987012987023</v>
      </c>
      <c r="E2300" s="24">
        <f t="shared" si="354"/>
        <v>2.3172987012987023</v>
      </c>
      <c r="F2300" s="3">
        <f t="shared" si="359"/>
        <v>23.549783549783555</v>
      </c>
      <c r="G2300" s="3">
        <f t="shared" si="360"/>
        <v>23.549783549783555</v>
      </c>
      <c r="H2300" s="13">
        <v>1.470588235294118E-2</v>
      </c>
      <c r="I2300" s="2">
        <f t="shared" si="353"/>
        <v>3.529411764705883E-2</v>
      </c>
      <c r="J2300" s="2">
        <f t="shared" si="355"/>
        <v>3.529411764705883E-2</v>
      </c>
      <c r="K2300" s="2">
        <f t="shared" si="356"/>
        <v>3.529411764705883E-2</v>
      </c>
      <c r="L2300" s="2">
        <f t="shared" si="356"/>
        <v>3.529411764705883E-2</v>
      </c>
      <c r="M2300" s="2">
        <f t="shared" si="357"/>
        <v>0</v>
      </c>
      <c r="N2300" s="2">
        <f t="shared" si="358"/>
        <v>0</v>
      </c>
    </row>
    <row r="2301" spans="1:14">
      <c r="A2301" s="5">
        <v>41735.833466261574</v>
      </c>
      <c r="B2301">
        <v>20</v>
      </c>
      <c r="C2301" s="27">
        <v>8.2000000000000003E-2</v>
      </c>
      <c r="D2301" s="24">
        <f t="shared" si="352"/>
        <v>1.9310822510822516</v>
      </c>
      <c r="E2301" s="24">
        <f t="shared" si="354"/>
        <v>1.9310822510822516</v>
      </c>
      <c r="F2301" s="3">
        <f t="shared" si="359"/>
        <v>23.549783549783555</v>
      </c>
      <c r="G2301" s="3">
        <f t="shared" si="360"/>
        <v>23.549783549783555</v>
      </c>
      <c r="H2301" s="13">
        <v>1.4705882352941176E-3</v>
      </c>
      <c r="I2301" s="2">
        <f t="shared" si="353"/>
        <v>3.529411764705882E-3</v>
      </c>
      <c r="J2301" s="2">
        <f t="shared" si="355"/>
        <v>3.529411764705882E-3</v>
      </c>
      <c r="K2301" s="2">
        <f t="shared" si="356"/>
        <v>3.529411764705882E-3</v>
      </c>
      <c r="L2301" s="2">
        <f t="shared" si="356"/>
        <v>3.529411764705882E-3</v>
      </c>
      <c r="M2301" s="2">
        <f t="shared" si="357"/>
        <v>0</v>
      </c>
      <c r="N2301" s="2">
        <f t="shared" si="358"/>
        <v>0</v>
      </c>
    </row>
    <row r="2302" spans="1:14">
      <c r="A2302" s="5">
        <v>41735.875132986112</v>
      </c>
      <c r="B2302">
        <v>21</v>
      </c>
      <c r="C2302" s="27">
        <v>6.5600000000000006E-2</v>
      </c>
      <c r="D2302" s="24">
        <f t="shared" si="352"/>
        <v>1.5448658008658014</v>
      </c>
      <c r="E2302" s="24">
        <f t="shared" si="354"/>
        <v>1.5448658008658014</v>
      </c>
      <c r="F2302" s="3">
        <f t="shared" si="359"/>
        <v>23.549783549783555</v>
      </c>
      <c r="G2302" s="3">
        <f t="shared" si="360"/>
        <v>23.549783549783555</v>
      </c>
      <c r="H2302" s="13">
        <v>0</v>
      </c>
      <c r="I2302" s="2">
        <f t="shared" si="353"/>
        <v>0</v>
      </c>
      <c r="J2302" s="2">
        <f t="shared" si="355"/>
        <v>0</v>
      </c>
      <c r="K2302" s="2">
        <f t="shared" si="356"/>
        <v>0</v>
      </c>
      <c r="L2302" s="2">
        <f t="shared" si="356"/>
        <v>0</v>
      </c>
      <c r="M2302" s="2">
        <f t="shared" si="357"/>
        <v>0</v>
      </c>
      <c r="N2302" s="2">
        <f t="shared" si="358"/>
        <v>0</v>
      </c>
    </row>
    <row r="2303" spans="1:14">
      <c r="A2303" s="5">
        <v>41735.916799710649</v>
      </c>
      <c r="B2303">
        <v>22</v>
      </c>
      <c r="C2303" s="27">
        <v>4.9200000000000008E-2</v>
      </c>
      <c r="D2303" s="24">
        <f t="shared" si="352"/>
        <v>1.1586493506493512</v>
      </c>
      <c r="E2303" s="24">
        <f t="shared" si="354"/>
        <v>1.1586493506493512</v>
      </c>
      <c r="F2303" s="3">
        <f t="shared" si="359"/>
        <v>23.549783549783555</v>
      </c>
      <c r="G2303" s="3">
        <f t="shared" si="360"/>
        <v>23.549783549783555</v>
      </c>
      <c r="H2303" s="13">
        <v>0</v>
      </c>
      <c r="I2303" s="2">
        <f t="shared" si="353"/>
        <v>0</v>
      </c>
      <c r="J2303" s="2">
        <f t="shared" si="355"/>
        <v>0</v>
      </c>
      <c r="K2303" s="2">
        <f t="shared" si="356"/>
        <v>0</v>
      </c>
      <c r="L2303" s="2">
        <f t="shared" si="356"/>
        <v>0</v>
      </c>
      <c r="M2303" s="2">
        <f t="shared" si="357"/>
        <v>0</v>
      </c>
      <c r="N2303" s="2">
        <f t="shared" si="358"/>
        <v>0</v>
      </c>
    </row>
    <row r="2304" spans="1:14">
      <c r="A2304" s="5">
        <v>41735.958466435186</v>
      </c>
      <c r="B2304">
        <v>23</v>
      </c>
      <c r="C2304" s="27">
        <v>3.2800000000000003E-2</v>
      </c>
      <c r="D2304" s="24">
        <f t="shared" si="352"/>
        <v>0.77243290043290069</v>
      </c>
      <c r="E2304" s="24">
        <f t="shared" si="354"/>
        <v>0.77243290043290069</v>
      </c>
      <c r="F2304" s="3">
        <f t="shared" si="359"/>
        <v>23.549783549783555</v>
      </c>
      <c r="G2304" s="3">
        <f t="shared" si="360"/>
        <v>23.549783549783555</v>
      </c>
      <c r="H2304" s="13">
        <v>0</v>
      </c>
      <c r="I2304" s="2">
        <f t="shared" si="353"/>
        <v>0</v>
      </c>
      <c r="J2304" s="2">
        <f t="shared" si="355"/>
        <v>0</v>
      </c>
      <c r="K2304" s="2">
        <f t="shared" si="356"/>
        <v>0</v>
      </c>
      <c r="L2304" s="2">
        <f t="shared" si="356"/>
        <v>0</v>
      </c>
      <c r="M2304" s="2">
        <f t="shared" si="357"/>
        <v>0</v>
      </c>
      <c r="N2304" s="2">
        <f t="shared" si="358"/>
        <v>0</v>
      </c>
    </row>
    <row r="2305" spans="1:14">
      <c r="A2305" s="5">
        <v>41736.000133159723</v>
      </c>
      <c r="B2305">
        <v>24</v>
      </c>
      <c r="C2305" s="27">
        <v>1.6400000000000001E-2</v>
      </c>
      <c r="D2305" s="24">
        <f t="shared" si="352"/>
        <v>0.38621645021645035</v>
      </c>
      <c r="E2305" s="24">
        <f t="shared" si="354"/>
        <v>0.38621645021645035</v>
      </c>
      <c r="F2305" s="3">
        <f t="shared" si="359"/>
        <v>23.549783549783555</v>
      </c>
      <c r="G2305" s="3">
        <f t="shared" si="360"/>
        <v>23.549783549783555</v>
      </c>
      <c r="H2305" s="13">
        <v>0</v>
      </c>
      <c r="I2305" s="2">
        <f t="shared" si="353"/>
        <v>0</v>
      </c>
      <c r="J2305" s="2">
        <f t="shared" si="355"/>
        <v>0</v>
      </c>
      <c r="K2305" s="2">
        <f t="shared" si="356"/>
        <v>0</v>
      </c>
      <c r="L2305" s="2">
        <f t="shared" si="356"/>
        <v>0</v>
      </c>
      <c r="M2305" s="2">
        <f t="shared" si="357"/>
        <v>0</v>
      </c>
      <c r="N2305" s="2">
        <f t="shared" si="358"/>
        <v>0</v>
      </c>
    </row>
    <row r="2306" spans="1:14">
      <c r="A2306" s="5">
        <v>41736.04179988426</v>
      </c>
      <c r="B2306">
        <v>1</v>
      </c>
      <c r="C2306" s="27">
        <v>1.6400000000000001E-2</v>
      </c>
      <c r="D2306" s="24">
        <f t="shared" ref="D2306:D2369" si="361">C2306*F2306</f>
        <v>0.38621645021645035</v>
      </c>
      <c r="E2306" s="24">
        <f t="shared" si="354"/>
        <v>0.38621645021645035</v>
      </c>
      <c r="F2306" s="3">
        <f t="shared" si="359"/>
        <v>23.549783549783555</v>
      </c>
      <c r="G2306" s="3">
        <f t="shared" si="360"/>
        <v>23.549783549783555</v>
      </c>
      <c r="H2306" s="13">
        <v>0</v>
      </c>
      <c r="I2306" s="2">
        <f t="shared" ref="I2306:I2369" si="362">H2306*$AA$3</f>
        <v>0</v>
      </c>
      <c r="J2306" s="2">
        <f t="shared" si="355"/>
        <v>0</v>
      </c>
      <c r="K2306" s="2">
        <f t="shared" si="356"/>
        <v>0</v>
      </c>
      <c r="L2306" s="2">
        <f t="shared" si="356"/>
        <v>0</v>
      </c>
      <c r="M2306" s="2">
        <f t="shared" si="357"/>
        <v>0</v>
      </c>
      <c r="N2306" s="2">
        <f t="shared" si="358"/>
        <v>0</v>
      </c>
    </row>
    <row r="2307" spans="1:14">
      <c r="A2307" s="5">
        <v>41736.083466608798</v>
      </c>
      <c r="B2307">
        <v>2</v>
      </c>
      <c r="C2307" s="27">
        <v>1.6400000000000001E-2</v>
      </c>
      <c r="D2307" s="24">
        <f t="shared" si="361"/>
        <v>0.38621645021645035</v>
      </c>
      <c r="E2307" s="24">
        <f t="shared" ref="E2307:E2370" si="363">C2307*G2307</f>
        <v>0.38621645021645035</v>
      </c>
      <c r="F2307" s="3">
        <f t="shared" si="359"/>
        <v>23.549783549783555</v>
      </c>
      <c r="G2307" s="3">
        <f t="shared" si="360"/>
        <v>23.549783549783555</v>
      </c>
      <c r="H2307" s="13">
        <v>0</v>
      </c>
      <c r="I2307" s="2">
        <f t="shared" si="362"/>
        <v>0</v>
      </c>
      <c r="J2307" s="2">
        <f t="shared" ref="J2307:J2370" si="364">H2307*$AB$3</f>
        <v>0</v>
      </c>
      <c r="K2307" s="2">
        <f t="shared" ref="K2307:L2370" si="365">IF(D2307&gt;I2307,I2307,D2307)</f>
        <v>0</v>
      </c>
      <c r="L2307" s="2">
        <f t="shared" si="365"/>
        <v>0</v>
      </c>
      <c r="M2307" s="2">
        <f t="shared" ref="M2307:M2370" si="366">IF(I2307&gt;D2307,I2307-D2307,0)</f>
        <v>0</v>
      </c>
      <c r="N2307" s="2">
        <f t="shared" ref="N2307:N2370" si="367">IF(J2307&gt;E2307,J2307-E2307,0)</f>
        <v>0</v>
      </c>
    </row>
    <row r="2308" spans="1:14">
      <c r="A2308" s="5">
        <v>41736.125133333335</v>
      </c>
      <c r="B2308">
        <v>3</v>
      </c>
      <c r="C2308" s="27">
        <v>1.6400000000000001E-2</v>
      </c>
      <c r="D2308" s="24">
        <f t="shared" si="361"/>
        <v>0.38621645021645035</v>
      </c>
      <c r="E2308" s="24">
        <f t="shared" si="363"/>
        <v>0.38621645021645035</v>
      </c>
      <c r="F2308" s="3">
        <f t="shared" si="359"/>
        <v>23.549783549783555</v>
      </c>
      <c r="G2308" s="3">
        <f t="shared" si="360"/>
        <v>23.549783549783555</v>
      </c>
      <c r="H2308" s="13">
        <v>0</v>
      </c>
      <c r="I2308" s="2">
        <f t="shared" si="362"/>
        <v>0</v>
      </c>
      <c r="J2308" s="2">
        <f t="shared" si="364"/>
        <v>0</v>
      </c>
      <c r="K2308" s="2">
        <f t="shared" si="365"/>
        <v>0</v>
      </c>
      <c r="L2308" s="2">
        <f t="shared" si="365"/>
        <v>0</v>
      </c>
      <c r="M2308" s="2">
        <f t="shared" si="366"/>
        <v>0</v>
      </c>
      <c r="N2308" s="2">
        <f t="shared" si="367"/>
        <v>0</v>
      </c>
    </row>
    <row r="2309" spans="1:14">
      <c r="A2309" s="5">
        <v>41736.166800057872</v>
      </c>
      <c r="B2309">
        <v>4</v>
      </c>
      <c r="C2309" s="27">
        <v>1.6400000000000001E-2</v>
      </c>
      <c r="D2309" s="24">
        <f t="shared" si="361"/>
        <v>0.38621645021645035</v>
      </c>
      <c r="E2309" s="24">
        <f t="shared" si="363"/>
        <v>0.38621645021645035</v>
      </c>
      <c r="F2309" s="3">
        <f t="shared" si="359"/>
        <v>23.549783549783555</v>
      </c>
      <c r="G2309" s="3">
        <f t="shared" si="360"/>
        <v>23.549783549783555</v>
      </c>
      <c r="H2309" s="13">
        <v>0</v>
      </c>
      <c r="I2309" s="2">
        <f t="shared" si="362"/>
        <v>0</v>
      </c>
      <c r="J2309" s="2">
        <f t="shared" si="364"/>
        <v>0</v>
      </c>
      <c r="K2309" s="2">
        <f t="shared" si="365"/>
        <v>0</v>
      </c>
      <c r="L2309" s="2">
        <f t="shared" si="365"/>
        <v>0</v>
      </c>
      <c r="M2309" s="2">
        <f t="shared" si="366"/>
        <v>0</v>
      </c>
      <c r="N2309" s="2">
        <f t="shared" si="367"/>
        <v>0</v>
      </c>
    </row>
    <row r="2310" spans="1:14">
      <c r="A2310" s="5">
        <v>41736.208466782409</v>
      </c>
      <c r="B2310">
        <v>5</v>
      </c>
      <c r="C2310" s="27">
        <v>1.6400000000000001E-2</v>
      </c>
      <c r="D2310" s="24">
        <f t="shared" si="361"/>
        <v>0.38621645021645035</v>
      </c>
      <c r="E2310" s="24">
        <f t="shared" si="363"/>
        <v>0.38621645021645035</v>
      </c>
      <c r="F2310" s="3">
        <f t="shared" si="359"/>
        <v>23.549783549783555</v>
      </c>
      <c r="G2310" s="3">
        <f t="shared" si="360"/>
        <v>23.549783549783555</v>
      </c>
      <c r="H2310" s="13">
        <v>0</v>
      </c>
      <c r="I2310" s="2">
        <f t="shared" si="362"/>
        <v>0</v>
      </c>
      <c r="J2310" s="2">
        <f t="shared" si="364"/>
        <v>0</v>
      </c>
      <c r="K2310" s="2">
        <f t="shared" si="365"/>
        <v>0</v>
      </c>
      <c r="L2310" s="2">
        <f t="shared" si="365"/>
        <v>0</v>
      </c>
      <c r="M2310" s="2">
        <f t="shared" si="366"/>
        <v>0</v>
      </c>
      <c r="N2310" s="2">
        <f t="shared" si="367"/>
        <v>0</v>
      </c>
    </row>
    <row r="2311" spans="1:14">
      <c r="A2311" s="5">
        <v>41736.250133506946</v>
      </c>
      <c r="B2311">
        <v>6</v>
      </c>
      <c r="C2311" s="27">
        <v>3.2800000000000003E-2</v>
      </c>
      <c r="D2311" s="24">
        <f t="shared" si="361"/>
        <v>0.77243290043290069</v>
      </c>
      <c r="E2311" s="24">
        <f t="shared" si="363"/>
        <v>0.77243290043290069</v>
      </c>
      <c r="F2311" s="3">
        <f t="shared" si="359"/>
        <v>23.549783549783555</v>
      </c>
      <c r="G2311" s="3">
        <f t="shared" si="360"/>
        <v>23.549783549783555</v>
      </c>
      <c r="H2311" s="13">
        <v>1.1764705882352941E-2</v>
      </c>
      <c r="I2311" s="2">
        <f t="shared" si="362"/>
        <v>2.8235294117647056E-2</v>
      </c>
      <c r="J2311" s="2">
        <f t="shared" si="364"/>
        <v>2.8235294117647056E-2</v>
      </c>
      <c r="K2311" s="2">
        <f t="shared" si="365"/>
        <v>2.8235294117647056E-2</v>
      </c>
      <c r="L2311" s="2">
        <f t="shared" si="365"/>
        <v>2.8235294117647056E-2</v>
      </c>
      <c r="M2311" s="2">
        <f t="shared" si="366"/>
        <v>0</v>
      </c>
      <c r="N2311" s="2">
        <f t="shared" si="367"/>
        <v>0</v>
      </c>
    </row>
    <row r="2312" spans="1:14">
      <c r="A2312" s="5">
        <v>41736.291800231484</v>
      </c>
      <c r="B2312">
        <v>7</v>
      </c>
      <c r="C2312" s="27">
        <v>4.9200000000000008E-2</v>
      </c>
      <c r="D2312" s="24">
        <f t="shared" si="361"/>
        <v>1.1586493506493512</v>
      </c>
      <c r="E2312" s="24">
        <f t="shared" si="363"/>
        <v>1.1586493506493512</v>
      </c>
      <c r="F2312" s="3">
        <f t="shared" si="359"/>
        <v>23.549783549783555</v>
      </c>
      <c r="G2312" s="3">
        <f t="shared" si="360"/>
        <v>23.549783549783555</v>
      </c>
      <c r="H2312" s="13">
        <v>0.1676470588235294</v>
      </c>
      <c r="I2312" s="2">
        <f t="shared" si="362"/>
        <v>0.40235294117647052</v>
      </c>
      <c r="J2312" s="2">
        <f t="shared" si="364"/>
        <v>0.40235294117647052</v>
      </c>
      <c r="K2312" s="2">
        <f t="shared" si="365"/>
        <v>0.40235294117647052</v>
      </c>
      <c r="L2312" s="2">
        <f t="shared" si="365"/>
        <v>0.40235294117647052</v>
      </c>
      <c r="M2312" s="2">
        <f t="shared" si="366"/>
        <v>0</v>
      </c>
      <c r="N2312" s="2">
        <f t="shared" si="367"/>
        <v>0</v>
      </c>
    </row>
    <row r="2313" spans="1:14">
      <c r="A2313" s="5">
        <v>41736.333466956021</v>
      </c>
      <c r="B2313">
        <v>8</v>
      </c>
      <c r="C2313" s="27">
        <v>6.5600000000000006E-2</v>
      </c>
      <c r="D2313" s="24">
        <f t="shared" si="361"/>
        <v>1.5448658008658014</v>
      </c>
      <c r="E2313" s="24">
        <f t="shared" si="363"/>
        <v>1.5448658008658014</v>
      </c>
      <c r="F2313" s="3">
        <f t="shared" si="359"/>
        <v>23.549783549783555</v>
      </c>
      <c r="G2313" s="3">
        <f t="shared" si="360"/>
        <v>23.549783549783555</v>
      </c>
      <c r="H2313" s="13">
        <v>0.41029411764705881</v>
      </c>
      <c r="I2313" s="2">
        <f t="shared" si="362"/>
        <v>0.9847058823529411</v>
      </c>
      <c r="J2313" s="2">
        <f t="shared" si="364"/>
        <v>0.9847058823529411</v>
      </c>
      <c r="K2313" s="2">
        <f t="shared" si="365"/>
        <v>0.9847058823529411</v>
      </c>
      <c r="L2313" s="2">
        <f t="shared" si="365"/>
        <v>0.9847058823529411</v>
      </c>
      <c r="M2313" s="2">
        <f t="shared" si="366"/>
        <v>0</v>
      </c>
      <c r="N2313" s="2">
        <f t="shared" si="367"/>
        <v>0</v>
      </c>
    </row>
    <row r="2314" spans="1:14">
      <c r="A2314" s="5">
        <v>41736.375133680558</v>
      </c>
      <c r="B2314">
        <v>9</v>
      </c>
      <c r="C2314" s="27">
        <v>6.5600000000000006E-2</v>
      </c>
      <c r="D2314" s="24">
        <f t="shared" si="361"/>
        <v>1.5448658008658014</v>
      </c>
      <c r="E2314" s="24">
        <f t="shared" si="363"/>
        <v>1.5448658008658014</v>
      </c>
      <c r="F2314" s="3">
        <f t="shared" si="359"/>
        <v>23.549783549783555</v>
      </c>
      <c r="G2314" s="3">
        <f t="shared" si="360"/>
        <v>23.549783549783555</v>
      </c>
      <c r="H2314" s="13">
        <v>0.63235294117647067</v>
      </c>
      <c r="I2314" s="2">
        <f t="shared" si="362"/>
        <v>1.5176470588235296</v>
      </c>
      <c r="J2314" s="2">
        <f t="shared" si="364"/>
        <v>1.5176470588235296</v>
      </c>
      <c r="K2314" s="2">
        <f t="shared" si="365"/>
        <v>1.5176470588235296</v>
      </c>
      <c r="L2314" s="2">
        <f t="shared" si="365"/>
        <v>1.5176470588235296</v>
      </c>
      <c r="M2314" s="2">
        <f t="shared" si="366"/>
        <v>0</v>
      </c>
      <c r="N2314" s="2">
        <f t="shared" si="367"/>
        <v>0</v>
      </c>
    </row>
    <row r="2315" spans="1:14">
      <c r="A2315" s="5">
        <v>41736.416800405095</v>
      </c>
      <c r="B2315">
        <v>10</v>
      </c>
      <c r="C2315" s="27">
        <v>4.9200000000000008E-2</v>
      </c>
      <c r="D2315" s="24">
        <f t="shared" si="361"/>
        <v>1.1586493506493512</v>
      </c>
      <c r="E2315" s="24">
        <f t="shared" si="363"/>
        <v>1.1586493506493512</v>
      </c>
      <c r="F2315" s="3">
        <f t="shared" si="359"/>
        <v>23.549783549783555</v>
      </c>
      <c r="G2315" s="3">
        <f t="shared" si="360"/>
        <v>23.549783549783555</v>
      </c>
      <c r="H2315" s="13">
        <v>0.75686274509803919</v>
      </c>
      <c r="I2315" s="2">
        <f t="shared" si="362"/>
        <v>1.8164705882352941</v>
      </c>
      <c r="J2315" s="2">
        <f t="shared" si="364"/>
        <v>1.8164705882352941</v>
      </c>
      <c r="K2315" s="2">
        <f t="shared" si="365"/>
        <v>1.1586493506493512</v>
      </c>
      <c r="L2315" s="2">
        <f t="shared" si="365"/>
        <v>1.1586493506493512</v>
      </c>
      <c r="M2315" s="2">
        <f t="shared" si="366"/>
        <v>0.65782123758594291</v>
      </c>
      <c r="N2315" s="2">
        <f t="shared" si="367"/>
        <v>0.65782123758594291</v>
      </c>
    </row>
    <row r="2316" spans="1:14">
      <c r="A2316" s="5">
        <v>41736.458467129632</v>
      </c>
      <c r="B2316">
        <v>11</v>
      </c>
      <c r="C2316" s="27">
        <v>3.2800000000000003E-2</v>
      </c>
      <c r="D2316" s="24">
        <f t="shared" si="361"/>
        <v>0.77243290043290069</v>
      </c>
      <c r="E2316" s="24">
        <f t="shared" si="363"/>
        <v>0.77243290043290069</v>
      </c>
      <c r="F2316" s="3">
        <f t="shared" si="359"/>
        <v>23.549783549783555</v>
      </c>
      <c r="G2316" s="3">
        <f t="shared" si="360"/>
        <v>23.549783549783555</v>
      </c>
      <c r="H2316" s="13">
        <v>0.7686274509803922</v>
      </c>
      <c r="I2316" s="2">
        <f t="shared" si="362"/>
        <v>1.8447058823529412</v>
      </c>
      <c r="J2316" s="2">
        <f t="shared" si="364"/>
        <v>1.8447058823529412</v>
      </c>
      <c r="K2316" s="2">
        <f t="shared" si="365"/>
        <v>0.77243290043290069</v>
      </c>
      <c r="L2316" s="2">
        <f t="shared" si="365"/>
        <v>0.77243290043290069</v>
      </c>
      <c r="M2316" s="2">
        <f t="shared" si="366"/>
        <v>1.0722729819200405</v>
      </c>
      <c r="N2316" s="2">
        <f t="shared" si="367"/>
        <v>1.0722729819200405</v>
      </c>
    </row>
    <row r="2317" spans="1:14">
      <c r="A2317" s="5">
        <v>41736.50013385417</v>
      </c>
      <c r="B2317">
        <v>12</v>
      </c>
      <c r="C2317" s="27">
        <v>3.2800000000000003E-2</v>
      </c>
      <c r="D2317" s="24">
        <f t="shared" si="361"/>
        <v>0.77243290043290069</v>
      </c>
      <c r="E2317" s="24">
        <f t="shared" si="363"/>
        <v>0.77243290043290069</v>
      </c>
      <c r="F2317" s="3">
        <f t="shared" si="359"/>
        <v>23.549783549783555</v>
      </c>
      <c r="G2317" s="3">
        <f t="shared" si="360"/>
        <v>23.549783549783555</v>
      </c>
      <c r="H2317" s="13">
        <v>0.71470588235294119</v>
      </c>
      <c r="I2317" s="2">
        <f t="shared" si="362"/>
        <v>1.7152941176470589</v>
      </c>
      <c r="J2317" s="2">
        <f t="shared" si="364"/>
        <v>1.7152941176470589</v>
      </c>
      <c r="K2317" s="2">
        <f t="shared" si="365"/>
        <v>0.77243290043290069</v>
      </c>
      <c r="L2317" s="2">
        <f t="shared" si="365"/>
        <v>0.77243290043290069</v>
      </c>
      <c r="M2317" s="2">
        <f t="shared" si="366"/>
        <v>0.94286121721415816</v>
      </c>
      <c r="N2317" s="2">
        <f t="shared" si="367"/>
        <v>0.94286121721415816</v>
      </c>
    </row>
    <row r="2318" spans="1:14">
      <c r="A2318" s="5">
        <v>41736.541800578707</v>
      </c>
      <c r="B2318">
        <v>13</v>
      </c>
      <c r="C2318" s="27">
        <v>3.2800000000000003E-2</v>
      </c>
      <c r="D2318" s="24">
        <f t="shared" si="361"/>
        <v>0.77243290043290069</v>
      </c>
      <c r="E2318" s="24">
        <f t="shared" si="363"/>
        <v>0.77243290043290069</v>
      </c>
      <c r="F2318" s="3">
        <f t="shared" si="359"/>
        <v>23.549783549783555</v>
      </c>
      <c r="G2318" s="3">
        <f t="shared" si="360"/>
        <v>23.549783549783555</v>
      </c>
      <c r="H2318" s="13">
        <v>0.62745098039215685</v>
      </c>
      <c r="I2318" s="2">
        <f t="shared" si="362"/>
        <v>1.5058823529411764</v>
      </c>
      <c r="J2318" s="2">
        <f t="shared" si="364"/>
        <v>1.5058823529411764</v>
      </c>
      <c r="K2318" s="2">
        <f t="shared" si="365"/>
        <v>0.77243290043290069</v>
      </c>
      <c r="L2318" s="2">
        <f t="shared" si="365"/>
        <v>0.77243290043290069</v>
      </c>
      <c r="M2318" s="2">
        <f t="shared" si="366"/>
        <v>0.73344945250827576</v>
      </c>
      <c r="N2318" s="2">
        <f t="shared" si="367"/>
        <v>0.73344945250827576</v>
      </c>
    </row>
    <row r="2319" spans="1:14">
      <c r="A2319" s="5">
        <v>41736.583467303244</v>
      </c>
      <c r="B2319">
        <v>14</v>
      </c>
      <c r="C2319" s="27">
        <v>3.2800000000000003E-2</v>
      </c>
      <c r="D2319" s="24">
        <f t="shared" si="361"/>
        <v>0.77243290043290069</v>
      </c>
      <c r="E2319" s="24">
        <f t="shared" si="363"/>
        <v>0.77243290043290069</v>
      </c>
      <c r="F2319" s="3">
        <f t="shared" si="359"/>
        <v>23.549783549783555</v>
      </c>
      <c r="G2319" s="3">
        <f t="shared" si="360"/>
        <v>23.549783549783555</v>
      </c>
      <c r="H2319" s="13">
        <v>0.49852941176470583</v>
      </c>
      <c r="I2319" s="2">
        <f t="shared" si="362"/>
        <v>1.196470588235294</v>
      </c>
      <c r="J2319" s="2">
        <f t="shared" si="364"/>
        <v>1.196470588235294</v>
      </c>
      <c r="K2319" s="2">
        <f t="shared" si="365"/>
        <v>0.77243290043290069</v>
      </c>
      <c r="L2319" s="2">
        <f t="shared" si="365"/>
        <v>0.77243290043290069</v>
      </c>
      <c r="M2319" s="2">
        <f t="shared" si="366"/>
        <v>0.42403768780239326</v>
      </c>
      <c r="N2319" s="2">
        <f t="shared" si="367"/>
        <v>0.42403768780239326</v>
      </c>
    </row>
    <row r="2320" spans="1:14">
      <c r="A2320" s="5">
        <v>41736.625134027781</v>
      </c>
      <c r="B2320">
        <v>15</v>
      </c>
      <c r="C2320" s="27">
        <v>3.2800000000000003E-2</v>
      </c>
      <c r="D2320" s="24">
        <f t="shared" si="361"/>
        <v>0.77243290043290069</v>
      </c>
      <c r="E2320" s="24">
        <f t="shared" si="363"/>
        <v>0.77243290043290069</v>
      </c>
      <c r="F2320" s="3">
        <f t="shared" si="359"/>
        <v>23.549783549783555</v>
      </c>
      <c r="G2320" s="3">
        <f t="shared" si="360"/>
        <v>23.549783549783555</v>
      </c>
      <c r="H2320" s="13">
        <v>0.5455882352941176</v>
      </c>
      <c r="I2320" s="2">
        <f t="shared" si="362"/>
        <v>1.3094117647058823</v>
      </c>
      <c r="J2320" s="2">
        <f t="shared" si="364"/>
        <v>1.3094117647058823</v>
      </c>
      <c r="K2320" s="2">
        <f t="shared" si="365"/>
        <v>0.77243290043290069</v>
      </c>
      <c r="L2320" s="2">
        <f t="shared" si="365"/>
        <v>0.77243290043290069</v>
      </c>
      <c r="M2320" s="2">
        <f t="shared" si="366"/>
        <v>0.53697886427298158</v>
      </c>
      <c r="N2320" s="2">
        <f t="shared" si="367"/>
        <v>0.53697886427298158</v>
      </c>
    </row>
    <row r="2321" spans="1:14">
      <c r="A2321" s="5">
        <v>41736.666800752311</v>
      </c>
      <c r="B2321">
        <v>16</v>
      </c>
      <c r="C2321" s="27">
        <v>3.2800000000000003E-2</v>
      </c>
      <c r="D2321" s="24">
        <f t="shared" si="361"/>
        <v>0.77243290043290069</v>
      </c>
      <c r="E2321" s="24">
        <f t="shared" si="363"/>
        <v>0.77243290043290069</v>
      </c>
      <c r="F2321" s="3">
        <f t="shared" si="359"/>
        <v>23.549783549783555</v>
      </c>
      <c r="G2321" s="3">
        <f t="shared" si="360"/>
        <v>23.549783549783555</v>
      </c>
      <c r="H2321" s="13">
        <v>0.3455882352941177</v>
      </c>
      <c r="I2321" s="2">
        <f t="shared" si="362"/>
        <v>0.8294117647058824</v>
      </c>
      <c r="J2321" s="2">
        <f t="shared" si="364"/>
        <v>0.8294117647058824</v>
      </c>
      <c r="K2321" s="2">
        <f t="shared" si="365"/>
        <v>0.77243290043290069</v>
      </c>
      <c r="L2321" s="2">
        <f t="shared" si="365"/>
        <v>0.77243290043290069</v>
      </c>
      <c r="M2321" s="2">
        <f t="shared" si="366"/>
        <v>5.6978864272981711E-2</v>
      </c>
      <c r="N2321" s="2">
        <f t="shared" si="367"/>
        <v>5.6978864272981711E-2</v>
      </c>
    </row>
    <row r="2322" spans="1:14">
      <c r="A2322" s="5">
        <v>41736.708467476848</v>
      </c>
      <c r="B2322">
        <v>17</v>
      </c>
      <c r="C2322" s="27">
        <v>4.9200000000000008E-2</v>
      </c>
      <c r="D2322" s="24">
        <f t="shared" si="361"/>
        <v>1.1586493506493512</v>
      </c>
      <c r="E2322" s="24">
        <f t="shared" si="363"/>
        <v>1.1586493506493512</v>
      </c>
      <c r="F2322" s="3">
        <f t="shared" si="359"/>
        <v>23.549783549783555</v>
      </c>
      <c r="G2322" s="3">
        <f t="shared" si="360"/>
        <v>23.549783549783555</v>
      </c>
      <c r="H2322" s="13">
        <v>0.15931372549019607</v>
      </c>
      <c r="I2322" s="2">
        <f t="shared" si="362"/>
        <v>0.38235294117647056</v>
      </c>
      <c r="J2322" s="2">
        <f t="shared" si="364"/>
        <v>0.38235294117647056</v>
      </c>
      <c r="K2322" s="2">
        <f t="shared" si="365"/>
        <v>0.38235294117647056</v>
      </c>
      <c r="L2322" s="2">
        <f t="shared" si="365"/>
        <v>0.38235294117647056</v>
      </c>
      <c r="M2322" s="2">
        <f t="shared" si="366"/>
        <v>0</v>
      </c>
      <c r="N2322" s="2">
        <f t="shared" si="367"/>
        <v>0</v>
      </c>
    </row>
    <row r="2323" spans="1:14">
      <c r="A2323" s="5">
        <v>41736.750134201386</v>
      </c>
      <c r="B2323">
        <v>18</v>
      </c>
      <c r="C2323" s="27">
        <v>6.5600000000000006E-2</v>
      </c>
      <c r="D2323" s="24">
        <f t="shared" si="361"/>
        <v>1.5448658008658014</v>
      </c>
      <c r="E2323" s="24">
        <f t="shared" si="363"/>
        <v>1.5448658008658014</v>
      </c>
      <c r="F2323" s="3">
        <f t="shared" si="359"/>
        <v>23.549783549783555</v>
      </c>
      <c r="G2323" s="3">
        <f t="shared" si="360"/>
        <v>23.549783549783555</v>
      </c>
      <c r="H2323" s="13">
        <v>6.6666666666666652E-2</v>
      </c>
      <c r="I2323" s="2">
        <f t="shared" si="362"/>
        <v>0.15999999999999995</v>
      </c>
      <c r="J2323" s="2">
        <f t="shared" si="364"/>
        <v>0.15999999999999995</v>
      </c>
      <c r="K2323" s="2">
        <f t="shared" si="365"/>
        <v>0.15999999999999995</v>
      </c>
      <c r="L2323" s="2">
        <f t="shared" si="365"/>
        <v>0.15999999999999995</v>
      </c>
      <c r="M2323" s="2">
        <f t="shared" si="366"/>
        <v>0</v>
      </c>
      <c r="N2323" s="2">
        <f t="shared" si="367"/>
        <v>0</v>
      </c>
    </row>
    <row r="2324" spans="1:14">
      <c r="A2324" s="5">
        <v>41736.791800925923</v>
      </c>
      <c r="B2324">
        <v>19</v>
      </c>
      <c r="C2324" s="27">
        <v>9.8400000000000015E-2</v>
      </c>
      <c r="D2324" s="24">
        <f t="shared" si="361"/>
        <v>2.3172987012987023</v>
      </c>
      <c r="E2324" s="24">
        <f t="shared" si="363"/>
        <v>2.3172987012987023</v>
      </c>
      <c r="F2324" s="3">
        <f t="shared" si="359"/>
        <v>23.549783549783555</v>
      </c>
      <c r="G2324" s="3">
        <f t="shared" si="360"/>
        <v>23.549783549783555</v>
      </c>
      <c r="H2324" s="13">
        <v>1.6176470588235299E-2</v>
      </c>
      <c r="I2324" s="2">
        <f t="shared" si="362"/>
        <v>3.8823529411764715E-2</v>
      </c>
      <c r="J2324" s="2">
        <f t="shared" si="364"/>
        <v>3.8823529411764715E-2</v>
      </c>
      <c r="K2324" s="2">
        <f t="shared" si="365"/>
        <v>3.8823529411764715E-2</v>
      </c>
      <c r="L2324" s="2">
        <f t="shared" si="365"/>
        <v>3.8823529411764715E-2</v>
      </c>
      <c r="M2324" s="2">
        <f t="shared" si="366"/>
        <v>0</v>
      </c>
      <c r="N2324" s="2">
        <f t="shared" si="367"/>
        <v>0</v>
      </c>
    </row>
    <row r="2325" spans="1:14">
      <c r="A2325" s="5">
        <v>41736.83346765046</v>
      </c>
      <c r="B2325">
        <v>20</v>
      </c>
      <c r="C2325" s="27">
        <v>8.2000000000000003E-2</v>
      </c>
      <c r="D2325" s="24">
        <f t="shared" si="361"/>
        <v>1.9310822510822516</v>
      </c>
      <c r="E2325" s="24">
        <f t="shared" si="363"/>
        <v>1.9310822510822516</v>
      </c>
      <c r="F2325" s="3">
        <f t="shared" si="359"/>
        <v>23.549783549783555</v>
      </c>
      <c r="G2325" s="3">
        <f t="shared" si="360"/>
        <v>23.549783549783555</v>
      </c>
      <c r="H2325" s="13">
        <v>1.4705882352941176E-3</v>
      </c>
      <c r="I2325" s="2">
        <f t="shared" si="362"/>
        <v>3.529411764705882E-3</v>
      </c>
      <c r="J2325" s="2">
        <f t="shared" si="364"/>
        <v>3.529411764705882E-3</v>
      </c>
      <c r="K2325" s="2">
        <f t="shared" si="365"/>
        <v>3.529411764705882E-3</v>
      </c>
      <c r="L2325" s="2">
        <f t="shared" si="365"/>
        <v>3.529411764705882E-3</v>
      </c>
      <c r="M2325" s="2">
        <f t="shared" si="366"/>
        <v>0</v>
      </c>
      <c r="N2325" s="2">
        <f t="shared" si="367"/>
        <v>0</v>
      </c>
    </row>
    <row r="2326" spans="1:14">
      <c r="A2326" s="5">
        <v>41736.875134374997</v>
      </c>
      <c r="B2326">
        <v>21</v>
      </c>
      <c r="C2326" s="27">
        <v>6.5600000000000006E-2</v>
      </c>
      <c r="D2326" s="24">
        <f t="shared" si="361"/>
        <v>1.5448658008658014</v>
      </c>
      <c r="E2326" s="24">
        <f t="shared" si="363"/>
        <v>1.5448658008658014</v>
      </c>
      <c r="F2326" s="3">
        <f t="shared" si="359"/>
        <v>23.549783549783555</v>
      </c>
      <c r="G2326" s="3">
        <f t="shared" si="360"/>
        <v>23.549783549783555</v>
      </c>
      <c r="H2326" s="13">
        <v>0</v>
      </c>
      <c r="I2326" s="2">
        <f t="shared" si="362"/>
        <v>0</v>
      </c>
      <c r="J2326" s="2">
        <f t="shared" si="364"/>
        <v>0</v>
      </c>
      <c r="K2326" s="2">
        <f t="shared" si="365"/>
        <v>0</v>
      </c>
      <c r="L2326" s="2">
        <f t="shared" si="365"/>
        <v>0</v>
      </c>
      <c r="M2326" s="2">
        <f t="shared" si="366"/>
        <v>0</v>
      </c>
      <c r="N2326" s="2">
        <f t="shared" si="367"/>
        <v>0</v>
      </c>
    </row>
    <row r="2327" spans="1:14">
      <c r="A2327" s="5">
        <v>41736.916801099534</v>
      </c>
      <c r="B2327">
        <v>22</v>
      </c>
      <c r="C2327" s="27">
        <v>4.9200000000000008E-2</v>
      </c>
      <c r="D2327" s="24">
        <f t="shared" si="361"/>
        <v>1.1586493506493512</v>
      </c>
      <c r="E2327" s="24">
        <f t="shared" si="363"/>
        <v>1.1586493506493512</v>
      </c>
      <c r="F2327" s="3">
        <f t="shared" si="359"/>
        <v>23.549783549783555</v>
      </c>
      <c r="G2327" s="3">
        <f t="shared" si="360"/>
        <v>23.549783549783555</v>
      </c>
      <c r="H2327" s="13">
        <v>0</v>
      </c>
      <c r="I2327" s="2">
        <f t="shared" si="362"/>
        <v>0</v>
      </c>
      <c r="J2327" s="2">
        <f t="shared" si="364"/>
        <v>0</v>
      </c>
      <c r="K2327" s="2">
        <f t="shared" si="365"/>
        <v>0</v>
      </c>
      <c r="L2327" s="2">
        <f t="shared" si="365"/>
        <v>0</v>
      </c>
      <c r="M2327" s="2">
        <f t="shared" si="366"/>
        <v>0</v>
      </c>
      <c r="N2327" s="2">
        <f t="shared" si="367"/>
        <v>0</v>
      </c>
    </row>
    <row r="2328" spans="1:14">
      <c r="A2328" s="5">
        <v>41736.958467824072</v>
      </c>
      <c r="B2328">
        <v>23</v>
      </c>
      <c r="C2328" s="27">
        <v>3.2800000000000003E-2</v>
      </c>
      <c r="D2328" s="24">
        <f t="shared" si="361"/>
        <v>0.77243290043290069</v>
      </c>
      <c r="E2328" s="24">
        <f t="shared" si="363"/>
        <v>0.77243290043290069</v>
      </c>
      <c r="F2328" s="3">
        <f t="shared" si="359"/>
        <v>23.549783549783555</v>
      </c>
      <c r="G2328" s="3">
        <f t="shared" si="360"/>
        <v>23.549783549783555</v>
      </c>
      <c r="H2328" s="13">
        <v>0</v>
      </c>
      <c r="I2328" s="2">
        <f t="shared" si="362"/>
        <v>0</v>
      </c>
      <c r="J2328" s="2">
        <f t="shared" si="364"/>
        <v>0</v>
      </c>
      <c r="K2328" s="2">
        <f t="shared" si="365"/>
        <v>0</v>
      </c>
      <c r="L2328" s="2">
        <f t="shared" si="365"/>
        <v>0</v>
      </c>
      <c r="M2328" s="2">
        <f t="shared" si="366"/>
        <v>0</v>
      </c>
      <c r="N2328" s="2">
        <f t="shared" si="367"/>
        <v>0</v>
      </c>
    </row>
    <row r="2329" spans="1:14">
      <c r="A2329" s="5">
        <v>41737.000134548609</v>
      </c>
      <c r="B2329">
        <v>24</v>
      </c>
      <c r="C2329" s="27">
        <v>1.6400000000000001E-2</v>
      </c>
      <c r="D2329" s="24">
        <f t="shared" si="361"/>
        <v>0.38621645021645035</v>
      </c>
      <c r="E2329" s="24">
        <f t="shared" si="363"/>
        <v>0.38621645021645035</v>
      </c>
      <c r="F2329" s="3">
        <f t="shared" si="359"/>
        <v>23.549783549783555</v>
      </c>
      <c r="G2329" s="3">
        <f t="shared" si="360"/>
        <v>23.549783549783555</v>
      </c>
      <c r="H2329" s="13">
        <v>0</v>
      </c>
      <c r="I2329" s="2">
        <f t="shared" si="362"/>
        <v>0</v>
      </c>
      <c r="J2329" s="2">
        <f t="shared" si="364"/>
        <v>0</v>
      </c>
      <c r="K2329" s="2">
        <f t="shared" si="365"/>
        <v>0</v>
      </c>
      <c r="L2329" s="2">
        <f t="shared" si="365"/>
        <v>0</v>
      </c>
      <c r="M2329" s="2">
        <f t="shared" si="366"/>
        <v>0</v>
      </c>
      <c r="N2329" s="2">
        <f t="shared" si="367"/>
        <v>0</v>
      </c>
    </row>
    <row r="2330" spans="1:14">
      <c r="A2330" s="5">
        <v>41737.041801273146</v>
      </c>
      <c r="B2330">
        <v>1</v>
      </c>
      <c r="C2330" s="27">
        <v>1.6400000000000001E-2</v>
      </c>
      <c r="D2330" s="24">
        <f t="shared" si="361"/>
        <v>0.38621645021645035</v>
      </c>
      <c r="E2330" s="24">
        <f t="shared" si="363"/>
        <v>0.38621645021645035</v>
      </c>
      <c r="F2330" s="3">
        <f t="shared" si="359"/>
        <v>23.549783549783555</v>
      </c>
      <c r="G2330" s="3">
        <f t="shared" si="360"/>
        <v>23.549783549783555</v>
      </c>
      <c r="H2330" s="13">
        <v>0</v>
      </c>
      <c r="I2330" s="2">
        <f t="shared" si="362"/>
        <v>0</v>
      </c>
      <c r="J2330" s="2">
        <f t="shared" si="364"/>
        <v>0</v>
      </c>
      <c r="K2330" s="2">
        <f t="shared" si="365"/>
        <v>0</v>
      </c>
      <c r="L2330" s="2">
        <f t="shared" si="365"/>
        <v>0</v>
      </c>
      <c r="M2330" s="2">
        <f t="shared" si="366"/>
        <v>0</v>
      </c>
      <c r="N2330" s="2">
        <f t="shared" si="367"/>
        <v>0</v>
      </c>
    </row>
    <row r="2331" spans="1:14">
      <c r="A2331" s="5">
        <v>41737.083467997683</v>
      </c>
      <c r="B2331">
        <v>2</v>
      </c>
      <c r="C2331" s="27">
        <v>1.6400000000000001E-2</v>
      </c>
      <c r="D2331" s="24">
        <f t="shared" si="361"/>
        <v>0.38621645021645035</v>
      </c>
      <c r="E2331" s="24">
        <f t="shared" si="363"/>
        <v>0.38621645021645035</v>
      </c>
      <c r="F2331" s="3">
        <f t="shared" si="359"/>
        <v>23.549783549783555</v>
      </c>
      <c r="G2331" s="3">
        <f t="shared" si="360"/>
        <v>23.549783549783555</v>
      </c>
      <c r="H2331" s="13">
        <v>0</v>
      </c>
      <c r="I2331" s="2">
        <f t="shared" si="362"/>
        <v>0</v>
      </c>
      <c r="J2331" s="2">
        <f t="shared" si="364"/>
        <v>0</v>
      </c>
      <c r="K2331" s="2">
        <f t="shared" si="365"/>
        <v>0</v>
      </c>
      <c r="L2331" s="2">
        <f t="shared" si="365"/>
        <v>0</v>
      </c>
      <c r="M2331" s="2">
        <f t="shared" si="366"/>
        <v>0</v>
      </c>
      <c r="N2331" s="2">
        <f t="shared" si="367"/>
        <v>0</v>
      </c>
    </row>
    <row r="2332" spans="1:14">
      <c r="A2332" s="5">
        <v>41737.125134722221</v>
      </c>
      <c r="B2332">
        <v>3</v>
      </c>
      <c r="C2332" s="27">
        <v>1.6400000000000001E-2</v>
      </c>
      <c r="D2332" s="24">
        <f t="shared" si="361"/>
        <v>0.38621645021645035</v>
      </c>
      <c r="E2332" s="24">
        <f t="shared" si="363"/>
        <v>0.38621645021645035</v>
      </c>
      <c r="F2332" s="3">
        <f t="shared" si="359"/>
        <v>23.549783549783555</v>
      </c>
      <c r="G2332" s="3">
        <f t="shared" si="360"/>
        <v>23.549783549783555</v>
      </c>
      <c r="H2332" s="13">
        <v>0</v>
      </c>
      <c r="I2332" s="2">
        <f t="shared" si="362"/>
        <v>0</v>
      </c>
      <c r="J2332" s="2">
        <f t="shared" si="364"/>
        <v>0</v>
      </c>
      <c r="K2332" s="2">
        <f t="shared" si="365"/>
        <v>0</v>
      </c>
      <c r="L2332" s="2">
        <f t="shared" si="365"/>
        <v>0</v>
      </c>
      <c r="M2332" s="2">
        <f t="shared" si="366"/>
        <v>0</v>
      </c>
      <c r="N2332" s="2">
        <f t="shared" si="367"/>
        <v>0</v>
      </c>
    </row>
    <row r="2333" spans="1:14">
      <c r="A2333" s="5">
        <v>41737.166801446758</v>
      </c>
      <c r="B2333">
        <v>4</v>
      </c>
      <c r="C2333" s="27">
        <v>1.6400000000000001E-2</v>
      </c>
      <c r="D2333" s="24">
        <f t="shared" si="361"/>
        <v>0.38621645021645035</v>
      </c>
      <c r="E2333" s="24">
        <f t="shared" si="363"/>
        <v>0.38621645021645035</v>
      </c>
      <c r="F2333" s="3">
        <f t="shared" si="359"/>
        <v>23.549783549783555</v>
      </c>
      <c r="G2333" s="3">
        <f t="shared" si="360"/>
        <v>23.549783549783555</v>
      </c>
      <c r="H2333" s="13">
        <v>0</v>
      </c>
      <c r="I2333" s="2">
        <f t="shared" si="362"/>
        <v>0</v>
      </c>
      <c r="J2333" s="2">
        <f t="shared" si="364"/>
        <v>0</v>
      </c>
      <c r="K2333" s="2">
        <f t="shared" si="365"/>
        <v>0</v>
      </c>
      <c r="L2333" s="2">
        <f t="shared" si="365"/>
        <v>0</v>
      </c>
      <c r="M2333" s="2">
        <f t="shared" si="366"/>
        <v>0</v>
      </c>
      <c r="N2333" s="2">
        <f t="shared" si="367"/>
        <v>0</v>
      </c>
    </row>
    <row r="2334" spans="1:14">
      <c r="A2334" s="5">
        <v>41737.208468171295</v>
      </c>
      <c r="B2334">
        <v>5</v>
      </c>
      <c r="C2334" s="27">
        <v>1.6400000000000001E-2</v>
      </c>
      <c r="D2334" s="24">
        <f t="shared" si="361"/>
        <v>0.38621645021645035</v>
      </c>
      <c r="E2334" s="24">
        <f t="shared" si="363"/>
        <v>0.38621645021645035</v>
      </c>
      <c r="F2334" s="3">
        <f t="shared" si="359"/>
        <v>23.549783549783555</v>
      </c>
      <c r="G2334" s="3">
        <f t="shared" si="360"/>
        <v>23.549783549783555</v>
      </c>
      <c r="H2334" s="13">
        <v>0</v>
      </c>
      <c r="I2334" s="2">
        <f t="shared" si="362"/>
        <v>0</v>
      </c>
      <c r="J2334" s="2">
        <f t="shared" si="364"/>
        <v>0</v>
      </c>
      <c r="K2334" s="2">
        <f t="shared" si="365"/>
        <v>0</v>
      </c>
      <c r="L2334" s="2">
        <f t="shared" si="365"/>
        <v>0</v>
      </c>
      <c r="M2334" s="2">
        <f t="shared" si="366"/>
        <v>0</v>
      </c>
      <c r="N2334" s="2">
        <f t="shared" si="367"/>
        <v>0</v>
      </c>
    </row>
    <row r="2335" spans="1:14">
      <c r="A2335" s="5">
        <v>41737.250134895832</v>
      </c>
      <c r="B2335">
        <v>6</v>
      </c>
      <c r="C2335" s="27">
        <v>3.2800000000000003E-2</v>
      </c>
      <c r="D2335" s="24">
        <f t="shared" si="361"/>
        <v>0.77243290043290069</v>
      </c>
      <c r="E2335" s="24">
        <f t="shared" si="363"/>
        <v>0.77243290043290069</v>
      </c>
      <c r="F2335" s="3">
        <f t="shared" si="359"/>
        <v>23.549783549783555</v>
      </c>
      <c r="G2335" s="3">
        <f t="shared" si="360"/>
        <v>23.549783549783555</v>
      </c>
      <c r="H2335" s="13">
        <v>9.8039215686274491E-3</v>
      </c>
      <c r="I2335" s="2">
        <f t="shared" si="362"/>
        <v>2.3529411764705879E-2</v>
      </c>
      <c r="J2335" s="2">
        <f t="shared" si="364"/>
        <v>2.3529411764705879E-2</v>
      </c>
      <c r="K2335" s="2">
        <f t="shared" si="365"/>
        <v>2.3529411764705879E-2</v>
      </c>
      <c r="L2335" s="2">
        <f t="shared" si="365"/>
        <v>2.3529411764705879E-2</v>
      </c>
      <c r="M2335" s="2">
        <f t="shared" si="366"/>
        <v>0</v>
      </c>
      <c r="N2335" s="2">
        <f t="shared" si="367"/>
        <v>0</v>
      </c>
    </row>
    <row r="2336" spans="1:14">
      <c r="A2336" s="5">
        <v>41737.291801620369</v>
      </c>
      <c r="B2336">
        <v>7</v>
      </c>
      <c r="C2336" s="27">
        <v>4.9200000000000008E-2</v>
      </c>
      <c r="D2336" s="24">
        <f t="shared" si="361"/>
        <v>1.1586493506493512</v>
      </c>
      <c r="E2336" s="24">
        <f t="shared" si="363"/>
        <v>1.1586493506493512</v>
      </c>
      <c r="F2336" s="3">
        <f t="shared" si="359"/>
        <v>23.549783549783555</v>
      </c>
      <c r="G2336" s="3">
        <f t="shared" si="360"/>
        <v>23.549783549783555</v>
      </c>
      <c r="H2336" s="13">
        <v>8.3333333333333343E-2</v>
      </c>
      <c r="I2336" s="2">
        <f t="shared" si="362"/>
        <v>0.2</v>
      </c>
      <c r="J2336" s="2">
        <f t="shared" si="364"/>
        <v>0.2</v>
      </c>
      <c r="K2336" s="2">
        <f t="shared" si="365"/>
        <v>0.2</v>
      </c>
      <c r="L2336" s="2">
        <f t="shared" si="365"/>
        <v>0.2</v>
      </c>
      <c r="M2336" s="2">
        <f t="shared" si="366"/>
        <v>0</v>
      </c>
      <c r="N2336" s="2">
        <f t="shared" si="367"/>
        <v>0</v>
      </c>
    </row>
    <row r="2337" spans="1:14">
      <c r="A2337" s="5">
        <v>41737.333468344907</v>
      </c>
      <c r="B2337">
        <v>8</v>
      </c>
      <c r="C2337" s="27">
        <v>6.5600000000000006E-2</v>
      </c>
      <c r="D2337" s="24">
        <f t="shared" si="361"/>
        <v>1.5448658008658014</v>
      </c>
      <c r="E2337" s="24">
        <f t="shared" si="363"/>
        <v>1.5448658008658014</v>
      </c>
      <c r="F2337" s="3">
        <f t="shared" si="359"/>
        <v>23.549783549783555</v>
      </c>
      <c r="G2337" s="3">
        <f t="shared" si="360"/>
        <v>23.549783549783555</v>
      </c>
      <c r="H2337" s="13">
        <v>0.2191176470588235</v>
      </c>
      <c r="I2337" s="2">
        <f t="shared" si="362"/>
        <v>0.52588235294117636</v>
      </c>
      <c r="J2337" s="2">
        <f t="shared" si="364"/>
        <v>0.52588235294117636</v>
      </c>
      <c r="K2337" s="2">
        <f t="shared" si="365"/>
        <v>0.52588235294117636</v>
      </c>
      <c r="L2337" s="2">
        <f t="shared" si="365"/>
        <v>0.52588235294117636</v>
      </c>
      <c r="M2337" s="2">
        <f t="shared" si="366"/>
        <v>0</v>
      </c>
      <c r="N2337" s="2">
        <f t="shared" si="367"/>
        <v>0</v>
      </c>
    </row>
    <row r="2338" spans="1:14">
      <c r="A2338" s="5">
        <v>41737.375135069444</v>
      </c>
      <c r="B2338">
        <v>9</v>
      </c>
      <c r="C2338" s="27">
        <v>6.5600000000000006E-2</v>
      </c>
      <c r="D2338" s="24">
        <f t="shared" si="361"/>
        <v>1.5448658008658014</v>
      </c>
      <c r="E2338" s="24">
        <f t="shared" si="363"/>
        <v>1.5448658008658014</v>
      </c>
      <c r="F2338" s="3">
        <f t="shared" si="359"/>
        <v>23.549783549783555</v>
      </c>
      <c r="G2338" s="3">
        <f t="shared" si="360"/>
        <v>23.549783549783555</v>
      </c>
      <c r="H2338" s="13">
        <v>0.35833333333333334</v>
      </c>
      <c r="I2338" s="2">
        <f t="shared" si="362"/>
        <v>0.86</v>
      </c>
      <c r="J2338" s="2">
        <f t="shared" si="364"/>
        <v>0.86</v>
      </c>
      <c r="K2338" s="2">
        <f t="shared" si="365"/>
        <v>0.86</v>
      </c>
      <c r="L2338" s="2">
        <f t="shared" si="365"/>
        <v>0.86</v>
      </c>
      <c r="M2338" s="2">
        <f t="shared" si="366"/>
        <v>0</v>
      </c>
      <c r="N2338" s="2">
        <f t="shared" si="367"/>
        <v>0</v>
      </c>
    </row>
    <row r="2339" spans="1:14">
      <c r="A2339" s="5">
        <v>41737.416801793981</v>
      </c>
      <c r="B2339">
        <v>10</v>
      </c>
      <c r="C2339" s="27">
        <v>4.9200000000000008E-2</v>
      </c>
      <c r="D2339" s="24">
        <f t="shared" si="361"/>
        <v>1.1586493506493512</v>
      </c>
      <c r="E2339" s="24">
        <f t="shared" si="363"/>
        <v>1.1586493506493512</v>
      </c>
      <c r="F2339" s="3">
        <f t="shared" si="359"/>
        <v>23.549783549783555</v>
      </c>
      <c r="G2339" s="3">
        <f t="shared" si="360"/>
        <v>23.549783549783555</v>
      </c>
      <c r="H2339" s="13">
        <v>0.48480392156862739</v>
      </c>
      <c r="I2339" s="2">
        <f t="shared" si="362"/>
        <v>1.1635294117647057</v>
      </c>
      <c r="J2339" s="2">
        <f t="shared" si="364"/>
        <v>1.1635294117647057</v>
      </c>
      <c r="K2339" s="2">
        <f t="shared" si="365"/>
        <v>1.1586493506493512</v>
      </c>
      <c r="L2339" s="2">
        <f t="shared" si="365"/>
        <v>1.1586493506493512</v>
      </c>
      <c r="M2339" s="2">
        <f t="shared" si="366"/>
        <v>4.8800611153545503E-3</v>
      </c>
      <c r="N2339" s="2">
        <f t="shared" si="367"/>
        <v>4.8800611153545503E-3</v>
      </c>
    </row>
    <row r="2340" spans="1:14">
      <c r="A2340" s="5">
        <v>41737.458468518518</v>
      </c>
      <c r="B2340">
        <v>11</v>
      </c>
      <c r="C2340" s="27">
        <v>3.2800000000000003E-2</v>
      </c>
      <c r="D2340" s="24">
        <f t="shared" si="361"/>
        <v>0.77243290043290069</v>
      </c>
      <c r="E2340" s="24">
        <f t="shared" si="363"/>
        <v>0.77243290043290069</v>
      </c>
      <c r="F2340" s="3">
        <f t="shared" si="359"/>
        <v>23.549783549783555</v>
      </c>
      <c r="G2340" s="3">
        <f t="shared" si="360"/>
        <v>23.549783549783555</v>
      </c>
      <c r="H2340" s="13">
        <v>0.61127450980392151</v>
      </c>
      <c r="I2340" s="2">
        <f t="shared" si="362"/>
        <v>1.4670588235294115</v>
      </c>
      <c r="J2340" s="2">
        <f t="shared" si="364"/>
        <v>1.4670588235294115</v>
      </c>
      <c r="K2340" s="2">
        <f t="shared" si="365"/>
        <v>0.77243290043290069</v>
      </c>
      <c r="L2340" s="2">
        <f t="shared" si="365"/>
        <v>0.77243290043290069</v>
      </c>
      <c r="M2340" s="2">
        <f t="shared" si="366"/>
        <v>0.69462592309651083</v>
      </c>
      <c r="N2340" s="2">
        <f t="shared" si="367"/>
        <v>0.69462592309651083</v>
      </c>
    </row>
    <row r="2341" spans="1:14">
      <c r="A2341" s="5">
        <v>41737.500135243055</v>
      </c>
      <c r="B2341">
        <v>12</v>
      </c>
      <c r="C2341" s="27">
        <v>3.2800000000000003E-2</v>
      </c>
      <c r="D2341" s="24">
        <f t="shared" si="361"/>
        <v>0.77243290043290069</v>
      </c>
      <c r="E2341" s="24">
        <f t="shared" si="363"/>
        <v>0.77243290043290069</v>
      </c>
      <c r="F2341" s="3">
        <f t="shared" si="359"/>
        <v>23.549783549783555</v>
      </c>
      <c r="G2341" s="3">
        <f t="shared" si="360"/>
        <v>23.549783549783555</v>
      </c>
      <c r="H2341" s="13">
        <v>0.62549019607843126</v>
      </c>
      <c r="I2341" s="2">
        <f t="shared" si="362"/>
        <v>1.5011764705882349</v>
      </c>
      <c r="J2341" s="2">
        <f t="shared" si="364"/>
        <v>1.5011764705882349</v>
      </c>
      <c r="K2341" s="2">
        <f t="shared" si="365"/>
        <v>0.77243290043290069</v>
      </c>
      <c r="L2341" s="2">
        <f t="shared" si="365"/>
        <v>0.77243290043290069</v>
      </c>
      <c r="M2341" s="2">
        <f t="shared" si="366"/>
        <v>0.7287435701553342</v>
      </c>
      <c r="N2341" s="2">
        <f t="shared" si="367"/>
        <v>0.7287435701553342</v>
      </c>
    </row>
    <row r="2342" spans="1:14">
      <c r="A2342" s="5">
        <v>41737.541801967593</v>
      </c>
      <c r="B2342">
        <v>13</v>
      </c>
      <c r="C2342" s="27">
        <v>3.2800000000000003E-2</v>
      </c>
      <c r="D2342" s="24">
        <f t="shared" si="361"/>
        <v>0.77243290043290069</v>
      </c>
      <c r="E2342" s="24">
        <f t="shared" si="363"/>
        <v>0.77243290043290069</v>
      </c>
      <c r="F2342" s="3">
        <f t="shared" si="359"/>
        <v>23.549783549783555</v>
      </c>
      <c r="G2342" s="3">
        <f t="shared" si="360"/>
        <v>23.549783549783555</v>
      </c>
      <c r="H2342" s="13">
        <v>0.60882352941176465</v>
      </c>
      <c r="I2342" s="2">
        <f t="shared" si="362"/>
        <v>1.4611764705882351</v>
      </c>
      <c r="J2342" s="2">
        <f t="shared" si="364"/>
        <v>1.4611764705882351</v>
      </c>
      <c r="K2342" s="2">
        <f t="shared" si="365"/>
        <v>0.77243290043290069</v>
      </c>
      <c r="L2342" s="2">
        <f t="shared" si="365"/>
        <v>0.77243290043290069</v>
      </c>
      <c r="M2342" s="2">
        <f t="shared" si="366"/>
        <v>0.68874357015533438</v>
      </c>
      <c r="N2342" s="2">
        <f t="shared" si="367"/>
        <v>0.68874357015533438</v>
      </c>
    </row>
    <row r="2343" spans="1:14">
      <c r="A2343" s="5">
        <v>41737.58346869213</v>
      </c>
      <c r="B2343">
        <v>14</v>
      </c>
      <c r="C2343" s="27">
        <v>3.2800000000000003E-2</v>
      </c>
      <c r="D2343" s="24">
        <f t="shared" si="361"/>
        <v>0.77243290043290069</v>
      </c>
      <c r="E2343" s="24">
        <f t="shared" si="363"/>
        <v>0.77243290043290069</v>
      </c>
      <c r="F2343" s="3">
        <f t="shared" si="359"/>
        <v>23.549783549783555</v>
      </c>
      <c r="G2343" s="3">
        <f t="shared" si="360"/>
        <v>23.549783549783555</v>
      </c>
      <c r="H2343" s="13">
        <v>0.64068627450980387</v>
      </c>
      <c r="I2343" s="2">
        <f t="shared" si="362"/>
        <v>1.5376470588235291</v>
      </c>
      <c r="J2343" s="2">
        <f t="shared" si="364"/>
        <v>1.5376470588235291</v>
      </c>
      <c r="K2343" s="2">
        <f t="shared" si="365"/>
        <v>0.77243290043290069</v>
      </c>
      <c r="L2343" s="2">
        <f t="shared" si="365"/>
        <v>0.77243290043290069</v>
      </c>
      <c r="M2343" s="2">
        <f t="shared" si="366"/>
        <v>0.76521415839062845</v>
      </c>
      <c r="N2343" s="2">
        <f t="shared" si="367"/>
        <v>0.76521415839062845</v>
      </c>
    </row>
    <row r="2344" spans="1:14">
      <c r="A2344" s="5">
        <v>41737.625135416667</v>
      </c>
      <c r="B2344">
        <v>15</v>
      </c>
      <c r="C2344" s="27">
        <v>3.2800000000000003E-2</v>
      </c>
      <c r="D2344" s="24">
        <f t="shared" si="361"/>
        <v>0.77243290043290069</v>
      </c>
      <c r="E2344" s="24">
        <f t="shared" si="363"/>
        <v>0.77243290043290069</v>
      </c>
      <c r="F2344" s="3">
        <f t="shared" si="359"/>
        <v>23.549783549783555</v>
      </c>
      <c r="G2344" s="3">
        <f t="shared" si="360"/>
        <v>23.549783549783555</v>
      </c>
      <c r="H2344" s="13">
        <v>0.42450980392156862</v>
      </c>
      <c r="I2344" s="2">
        <f t="shared" si="362"/>
        <v>1.0188235294117647</v>
      </c>
      <c r="J2344" s="2">
        <f t="shared" si="364"/>
        <v>1.0188235294117647</v>
      </c>
      <c r="K2344" s="2">
        <f t="shared" si="365"/>
        <v>0.77243290043290069</v>
      </c>
      <c r="L2344" s="2">
        <f t="shared" si="365"/>
        <v>0.77243290043290069</v>
      </c>
      <c r="M2344" s="2">
        <f t="shared" si="366"/>
        <v>0.24639062897886399</v>
      </c>
      <c r="N2344" s="2">
        <f t="shared" si="367"/>
        <v>0.24639062897886399</v>
      </c>
    </row>
    <row r="2345" spans="1:14">
      <c r="A2345" s="5">
        <v>41737.666802141204</v>
      </c>
      <c r="B2345">
        <v>16</v>
      </c>
      <c r="C2345" s="27">
        <v>3.2800000000000003E-2</v>
      </c>
      <c r="D2345" s="24">
        <f t="shared" si="361"/>
        <v>0.77243290043290069</v>
      </c>
      <c r="E2345" s="24">
        <f t="shared" si="363"/>
        <v>0.77243290043290069</v>
      </c>
      <c r="F2345" s="3">
        <f t="shared" si="359"/>
        <v>23.549783549783555</v>
      </c>
      <c r="G2345" s="3">
        <f t="shared" si="360"/>
        <v>23.549783549783555</v>
      </c>
      <c r="H2345" s="13">
        <v>0.21568627450980393</v>
      </c>
      <c r="I2345" s="2">
        <f t="shared" si="362"/>
        <v>0.51764705882352946</v>
      </c>
      <c r="J2345" s="2">
        <f t="shared" si="364"/>
        <v>0.51764705882352946</v>
      </c>
      <c r="K2345" s="2">
        <f t="shared" si="365"/>
        <v>0.51764705882352946</v>
      </c>
      <c r="L2345" s="2">
        <f t="shared" si="365"/>
        <v>0.51764705882352946</v>
      </c>
      <c r="M2345" s="2">
        <f t="shared" si="366"/>
        <v>0</v>
      </c>
      <c r="N2345" s="2">
        <f t="shared" si="367"/>
        <v>0</v>
      </c>
    </row>
    <row r="2346" spans="1:14">
      <c r="A2346" s="5">
        <v>41737.708468865741</v>
      </c>
      <c r="B2346">
        <v>17</v>
      </c>
      <c r="C2346" s="27">
        <v>4.9200000000000008E-2</v>
      </c>
      <c r="D2346" s="24">
        <f t="shared" si="361"/>
        <v>1.1586493506493512</v>
      </c>
      <c r="E2346" s="24">
        <f t="shared" si="363"/>
        <v>1.1586493506493512</v>
      </c>
      <c r="F2346" s="3">
        <f t="shared" si="359"/>
        <v>23.549783549783555</v>
      </c>
      <c r="G2346" s="3">
        <f t="shared" si="360"/>
        <v>23.549783549783555</v>
      </c>
      <c r="H2346" s="13">
        <v>0.11666666666666665</v>
      </c>
      <c r="I2346" s="2">
        <f t="shared" si="362"/>
        <v>0.27999999999999997</v>
      </c>
      <c r="J2346" s="2">
        <f t="shared" si="364"/>
        <v>0.27999999999999997</v>
      </c>
      <c r="K2346" s="2">
        <f t="shared" si="365"/>
        <v>0.27999999999999997</v>
      </c>
      <c r="L2346" s="2">
        <f t="shared" si="365"/>
        <v>0.27999999999999997</v>
      </c>
      <c r="M2346" s="2">
        <f t="shared" si="366"/>
        <v>0</v>
      </c>
      <c r="N2346" s="2">
        <f t="shared" si="367"/>
        <v>0</v>
      </c>
    </row>
    <row r="2347" spans="1:14">
      <c r="A2347" s="5">
        <v>41737.750135590279</v>
      </c>
      <c r="B2347">
        <v>18</v>
      </c>
      <c r="C2347" s="27">
        <v>6.5600000000000006E-2</v>
      </c>
      <c r="D2347" s="24">
        <f t="shared" si="361"/>
        <v>1.5448658008658014</v>
      </c>
      <c r="E2347" s="24">
        <f t="shared" si="363"/>
        <v>1.5448658008658014</v>
      </c>
      <c r="F2347" s="3">
        <f t="shared" si="359"/>
        <v>23.549783549783555</v>
      </c>
      <c r="G2347" s="3">
        <f t="shared" si="360"/>
        <v>23.549783549783555</v>
      </c>
      <c r="H2347" s="13">
        <v>5.1470588235294122E-2</v>
      </c>
      <c r="I2347" s="2">
        <f t="shared" si="362"/>
        <v>0.12352941176470589</v>
      </c>
      <c r="J2347" s="2">
        <f t="shared" si="364"/>
        <v>0.12352941176470589</v>
      </c>
      <c r="K2347" s="2">
        <f t="shared" si="365"/>
        <v>0.12352941176470589</v>
      </c>
      <c r="L2347" s="2">
        <f t="shared" si="365"/>
        <v>0.12352941176470589</v>
      </c>
      <c r="M2347" s="2">
        <f t="shared" si="366"/>
        <v>0</v>
      </c>
      <c r="N2347" s="2">
        <f t="shared" si="367"/>
        <v>0</v>
      </c>
    </row>
    <row r="2348" spans="1:14">
      <c r="A2348" s="5">
        <v>41737.791802314816</v>
      </c>
      <c r="B2348">
        <v>19</v>
      </c>
      <c r="C2348" s="27">
        <v>9.8400000000000015E-2</v>
      </c>
      <c r="D2348" s="24">
        <f t="shared" si="361"/>
        <v>2.3172987012987023</v>
      </c>
      <c r="E2348" s="24">
        <f t="shared" si="363"/>
        <v>2.3172987012987023</v>
      </c>
      <c r="F2348" s="3">
        <f t="shared" si="359"/>
        <v>23.549783549783555</v>
      </c>
      <c r="G2348" s="3">
        <f t="shared" si="360"/>
        <v>23.549783549783555</v>
      </c>
      <c r="H2348" s="13">
        <v>1.2254901960784314E-2</v>
      </c>
      <c r="I2348" s="2">
        <f t="shared" si="362"/>
        <v>2.9411764705882353E-2</v>
      </c>
      <c r="J2348" s="2">
        <f t="shared" si="364"/>
        <v>2.9411764705882353E-2</v>
      </c>
      <c r="K2348" s="2">
        <f t="shared" si="365"/>
        <v>2.9411764705882353E-2</v>
      </c>
      <c r="L2348" s="2">
        <f t="shared" si="365"/>
        <v>2.9411764705882353E-2</v>
      </c>
      <c r="M2348" s="2">
        <f t="shared" si="366"/>
        <v>0</v>
      </c>
      <c r="N2348" s="2">
        <f t="shared" si="367"/>
        <v>0</v>
      </c>
    </row>
    <row r="2349" spans="1:14">
      <c r="A2349" s="5">
        <v>41737.833469039353</v>
      </c>
      <c r="B2349">
        <v>20</v>
      </c>
      <c r="C2349" s="27">
        <v>8.2000000000000003E-2</v>
      </c>
      <c r="D2349" s="24">
        <f t="shared" si="361"/>
        <v>1.9310822510822516</v>
      </c>
      <c r="E2349" s="24">
        <f t="shared" si="363"/>
        <v>1.9310822510822516</v>
      </c>
      <c r="F2349" s="3">
        <f t="shared" si="359"/>
        <v>23.549783549783555</v>
      </c>
      <c r="G2349" s="3">
        <f t="shared" si="360"/>
        <v>23.549783549783555</v>
      </c>
      <c r="H2349" s="13">
        <v>9.8039215686274508E-4</v>
      </c>
      <c r="I2349" s="2">
        <f t="shared" si="362"/>
        <v>2.352941176470588E-3</v>
      </c>
      <c r="J2349" s="2">
        <f t="shared" si="364"/>
        <v>2.352941176470588E-3</v>
      </c>
      <c r="K2349" s="2">
        <f t="shared" si="365"/>
        <v>2.352941176470588E-3</v>
      </c>
      <c r="L2349" s="2">
        <f t="shared" si="365"/>
        <v>2.352941176470588E-3</v>
      </c>
      <c r="M2349" s="2">
        <f t="shared" si="366"/>
        <v>0</v>
      </c>
      <c r="N2349" s="2">
        <f t="shared" si="367"/>
        <v>0</v>
      </c>
    </row>
    <row r="2350" spans="1:14">
      <c r="A2350" s="5">
        <v>41737.87513576389</v>
      </c>
      <c r="B2350">
        <v>21</v>
      </c>
      <c r="C2350" s="27">
        <v>6.5600000000000006E-2</v>
      </c>
      <c r="D2350" s="24">
        <f t="shared" si="361"/>
        <v>1.5448658008658014</v>
      </c>
      <c r="E2350" s="24">
        <f t="shared" si="363"/>
        <v>1.5448658008658014</v>
      </c>
      <c r="F2350" s="3">
        <f t="shared" si="359"/>
        <v>23.549783549783555</v>
      </c>
      <c r="G2350" s="3">
        <f t="shared" si="360"/>
        <v>23.549783549783555</v>
      </c>
      <c r="H2350" s="13">
        <v>0</v>
      </c>
      <c r="I2350" s="2">
        <f t="shared" si="362"/>
        <v>0</v>
      </c>
      <c r="J2350" s="2">
        <f t="shared" si="364"/>
        <v>0</v>
      </c>
      <c r="K2350" s="2">
        <f t="shared" si="365"/>
        <v>0</v>
      </c>
      <c r="L2350" s="2">
        <f t="shared" si="365"/>
        <v>0</v>
      </c>
      <c r="M2350" s="2">
        <f t="shared" si="366"/>
        <v>0</v>
      </c>
      <c r="N2350" s="2">
        <f t="shared" si="367"/>
        <v>0</v>
      </c>
    </row>
    <row r="2351" spans="1:14">
      <c r="A2351" s="5">
        <v>41737.916802488427</v>
      </c>
      <c r="B2351">
        <v>22</v>
      </c>
      <c r="C2351" s="27">
        <v>4.9200000000000008E-2</v>
      </c>
      <c r="D2351" s="24">
        <f t="shared" si="361"/>
        <v>1.1586493506493512</v>
      </c>
      <c r="E2351" s="24">
        <f t="shared" si="363"/>
        <v>1.1586493506493512</v>
      </c>
      <c r="F2351" s="3">
        <f t="shared" si="359"/>
        <v>23.549783549783555</v>
      </c>
      <c r="G2351" s="3">
        <f t="shared" si="360"/>
        <v>23.549783549783555</v>
      </c>
      <c r="H2351" s="13">
        <v>0</v>
      </c>
      <c r="I2351" s="2">
        <f t="shared" si="362"/>
        <v>0</v>
      </c>
      <c r="J2351" s="2">
        <f t="shared" si="364"/>
        <v>0</v>
      </c>
      <c r="K2351" s="2">
        <f t="shared" si="365"/>
        <v>0</v>
      </c>
      <c r="L2351" s="2">
        <f t="shared" si="365"/>
        <v>0</v>
      </c>
      <c r="M2351" s="2">
        <f t="shared" si="366"/>
        <v>0</v>
      </c>
      <c r="N2351" s="2">
        <f t="shared" si="367"/>
        <v>0</v>
      </c>
    </row>
    <row r="2352" spans="1:14">
      <c r="A2352" s="5">
        <v>41737.958469212965</v>
      </c>
      <c r="B2352">
        <v>23</v>
      </c>
      <c r="C2352" s="27">
        <v>3.2800000000000003E-2</v>
      </c>
      <c r="D2352" s="24">
        <f t="shared" si="361"/>
        <v>0.77243290043290069</v>
      </c>
      <c r="E2352" s="24">
        <f t="shared" si="363"/>
        <v>0.77243290043290069</v>
      </c>
      <c r="F2352" s="3">
        <f t="shared" si="359"/>
        <v>23.549783549783555</v>
      </c>
      <c r="G2352" s="3">
        <f t="shared" si="360"/>
        <v>23.549783549783555</v>
      </c>
      <c r="H2352" s="13">
        <v>0</v>
      </c>
      <c r="I2352" s="2">
        <f t="shared" si="362"/>
        <v>0</v>
      </c>
      <c r="J2352" s="2">
        <f t="shared" si="364"/>
        <v>0</v>
      </c>
      <c r="K2352" s="2">
        <f t="shared" si="365"/>
        <v>0</v>
      </c>
      <c r="L2352" s="2">
        <f t="shared" si="365"/>
        <v>0</v>
      </c>
      <c r="M2352" s="2">
        <f t="shared" si="366"/>
        <v>0</v>
      </c>
      <c r="N2352" s="2">
        <f t="shared" si="367"/>
        <v>0</v>
      </c>
    </row>
    <row r="2353" spans="1:14">
      <c r="A2353" s="5">
        <v>41738.000135937502</v>
      </c>
      <c r="B2353">
        <v>24</v>
      </c>
      <c r="C2353" s="27">
        <v>1.6400000000000001E-2</v>
      </c>
      <c r="D2353" s="24">
        <f t="shared" si="361"/>
        <v>0.38621645021645035</v>
      </c>
      <c r="E2353" s="24">
        <f t="shared" si="363"/>
        <v>0.38621645021645035</v>
      </c>
      <c r="F2353" s="3">
        <f t="shared" si="359"/>
        <v>23.549783549783555</v>
      </c>
      <c r="G2353" s="3">
        <f t="shared" si="360"/>
        <v>23.549783549783555</v>
      </c>
      <c r="H2353" s="13">
        <v>0</v>
      </c>
      <c r="I2353" s="2">
        <f t="shared" si="362"/>
        <v>0</v>
      </c>
      <c r="J2353" s="2">
        <f t="shared" si="364"/>
        <v>0</v>
      </c>
      <c r="K2353" s="2">
        <f t="shared" si="365"/>
        <v>0</v>
      </c>
      <c r="L2353" s="2">
        <f t="shared" si="365"/>
        <v>0</v>
      </c>
      <c r="M2353" s="2">
        <f t="shared" si="366"/>
        <v>0</v>
      </c>
      <c r="N2353" s="2">
        <f t="shared" si="367"/>
        <v>0</v>
      </c>
    </row>
    <row r="2354" spans="1:14">
      <c r="A2354" s="5">
        <v>41738.041802662039</v>
      </c>
      <c r="B2354">
        <v>1</v>
      </c>
      <c r="C2354" s="27">
        <v>1.6400000000000001E-2</v>
      </c>
      <c r="D2354" s="24">
        <f t="shared" si="361"/>
        <v>0.38621645021645035</v>
      </c>
      <c r="E2354" s="24">
        <f t="shared" si="363"/>
        <v>0.38621645021645035</v>
      </c>
      <c r="F2354" s="3">
        <f t="shared" ref="F2354:F2417" si="368">$X$5</f>
        <v>23.549783549783555</v>
      </c>
      <c r="G2354" s="3">
        <f t="shared" si="360"/>
        <v>23.549783549783555</v>
      </c>
      <c r="H2354" s="13">
        <v>0</v>
      </c>
      <c r="I2354" s="2">
        <f t="shared" si="362"/>
        <v>0</v>
      </c>
      <c r="J2354" s="2">
        <f t="shared" si="364"/>
        <v>0</v>
      </c>
      <c r="K2354" s="2">
        <f t="shared" si="365"/>
        <v>0</v>
      </c>
      <c r="L2354" s="2">
        <f t="shared" si="365"/>
        <v>0</v>
      </c>
      <c r="M2354" s="2">
        <f t="shared" si="366"/>
        <v>0</v>
      </c>
      <c r="N2354" s="2">
        <f t="shared" si="367"/>
        <v>0</v>
      </c>
    </row>
    <row r="2355" spans="1:14">
      <c r="A2355" s="5">
        <v>41738.083469386576</v>
      </c>
      <c r="B2355">
        <v>2</v>
      </c>
      <c r="C2355" s="27">
        <v>1.6400000000000001E-2</v>
      </c>
      <c r="D2355" s="24">
        <f t="shared" si="361"/>
        <v>0.38621645021645035</v>
      </c>
      <c r="E2355" s="24">
        <f t="shared" si="363"/>
        <v>0.38621645021645035</v>
      </c>
      <c r="F2355" s="3">
        <f t="shared" si="368"/>
        <v>23.549783549783555</v>
      </c>
      <c r="G2355" s="3">
        <f t="shared" ref="G2355:G2418" si="369">$X$44</f>
        <v>23.549783549783555</v>
      </c>
      <c r="H2355" s="13">
        <v>0</v>
      </c>
      <c r="I2355" s="2">
        <f t="shared" si="362"/>
        <v>0</v>
      </c>
      <c r="J2355" s="2">
        <f t="shared" si="364"/>
        <v>0</v>
      </c>
      <c r="K2355" s="2">
        <f t="shared" si="365"/>
        <v>0</v>
      </c>
      <c r="L2355" s="2">
        <f t="shared" si="365"/>
        <v>0</v>
      </c>
      <c r="M2355" s="2">
        <f t="shared" si="366"/>
        <v>0</v>
      </c>
      <c r="N2355" s="2">
        <f t="shared" si="367"/>
        <v>0</v>
      </c>
    </row>
    <row r="2356" spans="1:14">
      <c r="A2356" s="5">
        <v>41738.125136111114</v>
      </c>
      <c r="B2356">
        <v>3</v>
      </c>
      <c r="C2356" s="27">
        <v>1.6400000000000001E-2</v>
      </c>
      <c r="D2356" s="24">
        <f t="shared" si="361"/>
        <v>0.38621645021645035</v>
      </c>
      <c r="E2356" s="24">
        <f t="shared" si="363"/>
        <v>0.38621645021645035</v>
      </c>
      <c r="F2356" s="3">
        <f t="shared" si="368"/>
        <v>23.549783549783555</v>
      </c>
      <c r="G2356" s="3">
        <f t="shared" si="369"/>
        <v>23.549783549783555</v>
      </c>
      <c r="H2356" s="13">
        <v>0</v>
      </c>
      <c r="I2356" s="2">
        <f t="shared" si="362"/>
        <v>0</v>
      </c>
      <c r="J2356" s="2">
        <f t="shared" si="364"/>
        <v>0</v>
      </c>
      <c r="K2356" s="2">
        <f t="shared" si="365"/>
        <v>0</v>
      </c>
      <c r="L2356" s="2">
        <f t="shared" si="365"/>
        <v>0</v>
      </c>
      <c r="M2356" s="2">
        <f t="shared" si="366"/>
        <v>0</v>
      </c>
      <c r="N2356" s="2">
        <f t="shared" si="367"/>
        <v>0</v>
      </c>
    </row>
    <row r="2357" spans="1:14">
      <c r="A2357" s="5">
        <v>41738.166802835651</v>
      </c>
      <c r="B2357">
        <v>4</v>
      </c>
      <c r="C2357" s="27">
        <v>1.6400000000000001E-2</v>
      </c>
      <c r="D2357" s="24">
        <f t="shared" si="361"/>
        <v>0.38621645021645035</v>
      </c>
      <c r="E2357" s="24">
        <f t="shared" si="363"/>
        <v>0.38621645021645035</v>
      </c>
      <c r="F2357" s="3">
        <f t="shared" si="368"/>
        <v>23.549783549783555</v>
      </c>
      <c r="G2357" s="3">
        <f t="shared" si="369"/>
        <v>23.549783549783555</v>
      </c>
      <c r="H2357" s="13">
        <v>0</v>
      </c>
      <c r="I2357" s="2">
        <f t="shared" si="362"/>
        <v>0</v>
      </c>
      <c r="J2357" s="2">
        <f t="shared" si="364"/>
        <v>0</v>
      </c>
      <c r="K2357" s="2">
        <f t="shared" si="365"/>
        <v>0</v>
      </c>
      <c r="L2357" s="2">
        <f t="shared" si="365"/>
        <v>0</v>
      </c>
      <c r="M2357" s="2">
        <f t="shared" si="366"/>
        <v>0</v>
      </c>
      <c r="N2357" s="2">
        <f t="shared" si="367"/>
        <v>0</v>
      </c>
    </row>
    <row r="2358" spans="1:14">
      <c r="A2358" s="5">
        <v>41738.208469560188</v>
      </c>
      <c r="B2358">
        <v>5</v>
      </c>
      <c r="C2358" s="27">
        <v>1.6400000000000001E-2</v>
      </c>
      <c r="D2358" s="24">
        <f t="shared" si="361"/>
        <v>0.38621645021645035</v>
      </c>
      <c r="E2358" s="24">
        <f t="shared" si="363"/>
        <v>0.38621645021645035</v>
      </c>
      <c r="F2358" s="3">
        <f t="shared" si="368"/>
        <v>23.549783549783555</v>
      </c>
      <c r="G2358" s="3">
        <f t="shared" si="369"/>
        <v>23.549783549783555</v>
      </c>
      <c r="H2358" s="13">
        <v>0</v>
      </c>
      <c r="I2358" s="2">
        <f t="shared" si="362"/>
        <v>0</v>
      </c>
      <c r="J2358" s="2">
        <f t="shared" si="364"/>
        <v>0</v>
      </c>
      <c r="K2358" s="2">
        <f t="shared" si="365"/>
        <v>0</v>
      </c>
      <c r="L2358" s="2">
        <f t="shared" si="365"/>
        <v>0</v>
      </c>
      <c r="M2358" s="2">
        <f t="shared" si="366"/>
        <v>0</v>
      </c>
      <c r="N2358" s="2">
        <f t="shared" si="367"/>
        <v>0</v>
      </c>
    </row>
    <row r="2359" spans="1:14">
      <c r="A2359" s="5">
        <v>41738.250136284725</v>
      </c>
      <c r="B2359">
        <v>6</v>
      </c>
      <c r="C2359" s="27">
        <v>3.2800000000000003E-2</v>
      </c>
      <c r="D2359" s="24">
        <f t="shared" si="361"/>
        <v>0.77243290043290069</v>
      </c>
      <c r="E2359" s="24">
        <f t="shared" si="363"/>
        <v>0.77243290043290069</v>
      </c>
      <c r="F2359" s="3">
        <f t="shared" si="368"/>
        <v>23.549783549783555</v>
      </c>
      <c r="G2359" s="3">
        <f t="shared" si="369"/>
        <v>23.549783549783555</v>
      </c>
      <c r="H2359" s="13">
        <v>9.8039215686274491E-3</v>
      </c>
      <c r="I2359" s="2">
        <f t="shared" si="362"/>
        <v>2.3529411764705879E-2</v>
      </c>
      <c r="J2359" s="2">
        <f t="shared" si="364"/>
        <v>2.3529411764705879E-2</v>
      </c>
      <c r="K2359" s="2">
        <f t="shared" si="365"/>
        <v>2.3529411764705879E-2</v>
      </c>
      <c r="L2359" s="2">
        <f t="shared" si="365"/>
        <v>2.3529411764705879E-2</v>
      </c>
      <c r="M2359" s="2">
        <f t="shared" si="366"/>
        <v>0</v>
      </c>
      <c r="N2359" s="2">
        <f t="shared" si="367"/>
        <v>0</v>
      </c>
    </row>
    <row r="2360" spans="1:14">
      <c r="A2360" s="5">
        <v>41738.291803009262</v>
      </c>
      <c r="B2360">
        <v>7</v>
      </c>
      <c r="C2360" s="27">
        <v>4.9200000000000008E-2</v>
      </c>
      <c r="D2360" s="24">
        <f t="shared" si="361"/>
        <v>1.1586493506493512</v>
      </c>
      <c r="E2360" s="24">
        <f t="shared" si="363"/>
        <v>1.1586493506493512</v>
      </c>
      <c r="F2360" s="3">
        <f t="shared" si="368"/>
        <v>23.549783549783555</v>
      </c>
      <c r="G2360" s="3">
        <f t="shared" si="369"/>
        <v>23.549783549783555</v>
      </c>
      <c r="H2360" s="13">
        <v>9.509803921568627E-2</v>
      </c>
      <c r="I2360" s="2">
        <f t="shared" si="362"/>
        <v>0.22823529411764704</v>
      </c>
      <c r="J2360" s="2">
        <f t="shared" si="364"/>
        <v>0.22823529411764704</v>
      </c>
      <c r="K2360" s="2">
        <f t="shared" si="365"/>
        <v>0.22823529411764704</v>
      </c>
      <c r="L2360" s="2">
        <f t="shared" si="365"/>
        <v>0.22823529411764704</v>
      </c>
      <c r="M2360" s="2">
        <f t="shared" si="366"/>
        <v>0</v>
      </c>
      <c r="N2360" s="2">
        <f t="shared" si="367"/>
        <v>0</v>
      </c>
    </row>
    <row r="2361" spans="1:14">
      <c r="A2361" s="5">
        <v>41738.3334697338</v>
      </c>
      <c r="B2361">
        <v>8</v>
      </c>
      <c r="C2361" s="27">
        <v>6.5600000000000006E-2</v>
      </c>
      <c r="D2361" s="24">
        <f t="shared" si="361"/>
        <v>1.5448658008658014</v>
      </c>
      <c r="E2361" s="24">
        <f t="shared" si="363"/>
        <v>1.5448658008658014</v>
      </c>
      <c r="F2361" s="3">
        <f t="shared" si="368"/>
        <v>23.549783549783555</v>
      </c>
      <c r="G2361" s="3">
        <f t="shared" si="369"/>
        <v>23.549783549783555</v>
      </c>
      <c r="H2361" s="13">
        <v>0.26372549019607844</v>
      </c>
      <c r="I2361" s="2">
        <f t="shared" si="362"/>
        <v>0.63294117647058823</v>
      </c>
      <c r="J2361" s="2">
        <f t="shared" si="364"/>
        <v>0.63294117647058823</v>
      </c>
      <c r="K2361" s="2">
        <f t="shared" si="365"/>
        <v>0.63294117647058823</v>
      </c>
      <c r="L2361" s="2">
        <f t="shared" si="365"/>
        <v>0.63294117647058823</v>
      </c>
      <c r="M2361" s="2">
        <f t="shared" si="366"/>
        <v>0</v>
      </c>
      <c r="N2361" s="2">
        <f t="shared" si="367"/>
        <v>0</v>
      </c>
    </row>
    <row r="2362" spans="1:14">
      <c r="A2362" s="5">
        <v>41738.375136458337</v>
      </c>
      <c r="B2362">
        <v>9</v>
      </c>
      <c r="C2362" s="27">
        <v>6.5600000000000006E-2</v>
      </c>
      <c r="D2362" s="24">
        <f t="shared" si="361"/>
        <v>1.5448658008658014</v>
      </c>
      <c r="E2362" s="24">
        <f t="shared" si="363"/>
        <v>1.5448658008658014</v>
      </c>
      <c r="F2362" s="3">
        <f t="shared" si="368"/>
        <v>23.549783549783555</v>
      </c>
      <c r="G2362" s="3">
        <f t="shared" si="369"/>
        <v>23.549783549783555</v>
      </c>
      <c r="H2362" s="13">
        <v>0.37941176470588234</v>
      </c>
      <c r="I2362" s="2">
        <f t="shared" si="362"/>
        <v>0.91058823529411759</v>
      </c>
      <c r="J2362" s="2">
        <f t="shared" si="364"/>
        <v>0.91058823529411759</v>
      </c>
      <c r="K2362" s="2">
        <f t="shared" si="365"/>
        <v>0.91058823529411759</v>
      </c>
      <c r="L2362" s="2">
        <f t="shared" si="365"/>
        <v>0.91058823529411759</v>
      </c>
      <c r="M2362" s="2">
        <f t="shared" si="366"/>
        <v>0</v>
      </c>
      <c r="N2362" s="2">
        <f t="shared" si="367"/>
        <v>0</v>
      </c>
    </row>
    <row r="2363" spans="1:14">
      <c r="A2363" s="5">
        <v>41738.416803182874</v>
      </c>
      <c r="B2363">
        <v>10</v>
      </c>
      <c r="C2363" s="27">
        <v>4.9200000000000008E-2</v>
      </c>
      <c r="D2363" s="24">
        <f t="shared" si="361"/>
        <v>1.1586493506493512</v>
      </c>
      <c r="E2363" s="24">
        <f t="shared" si="363"/>
        <v>1.1586493506493512</v>
      </c>
      <c r="F2363" s="3">
        <f t="shared" si="368"/>
        <v>23.549783549783555</v>
      </c>
      <c r="G2363" s="3">
        <f t="shared" si="369"/>
        <v>23.549783549783555</v>
      </c>
      <c r="H2363" s="13">
        <v>0.49950980392156857</v>
      </c>
      <c r="I2363" s="2">
        <f t="shared" si="362"/>
        <v>1.1988235294117646</v>
      </c>
      <c r="J2363" s="2">
        <f t="shared" si="364"/>
        <v>1.1988235294117646</v>
      </c>
      <c r="K2363" s="2">
        <f t="shared" si="365"/>
        <v>1.1586493506493512</v>
      </c>
      <c r="L2363" s="2">
        <f t="shared" si="365"/>
        <v>1.1586493506493512</v>
      </c>
      <c r="M2363" s="2">
        <f t="shared" si="366"/>
        <v>4.0174178762413471E-2</v>
      </c>
      <c r="N2363" s="2">
        <f t="shared" si="367"/>
        <v>4.0174178762413471E-2</v>
      </c>
    </row>
    <row r="2364" spans="1:14">
      <c r="A2364" s="5">
        <v>41738.458469907404</v>
      </c>
      <c r="B2364">
        <v>11</v>
      </c>
      <c r="C2364" s="27">
        <v>3.2800000000000003E-2</v>
      </c>
      <c r="D2364" s="24">
        <f t="shared" si="361"/>
        <v>0.77243290043290069</v>
      </c>
      <c r="E2364" s="24">
        <f t="shared" si="363"/>
        <v>0.77243290043290069</v>
      </c>
      <c r="F2364" s="3">
        <f t="shared" si="368"/>
        <v>23.549783549783555</v>
      </c>
      <c r="G2364" s="3">
        <f t="shared" si="369"/>
        <v>23.549783549783555</v>
      </c>
      <c r="H2364" s="13">
        <v>0.45196078431372544</v>
      </c>
      <c r="I2364" s="2">
        <f t="shared" si="362"/>
        <v>1.084705882352941</v>
      </c>
      <c r="J2364" s="2">
        <f t="shared" si="364"/>
        <v>1.084705882352941</v>
      </c>
      <c r="K2364" s="2">
        <f t="shared" si="365"/>
        <v>0.77243290043290069</v>
      </c>
      <c r="L2364" s="2">
        <f t="shared" si="365"/>
        <v>0.77243290043290069</v>
      </c>
      <c r="M2364" s="2">
        <f t="shared" si="366"/>
        <v>0.31227298192004027</v>
      </c>
      <c r="N2364" s="2">
        <f t="shared" si="367"/>
        <v>0.31227298192004027</v>
      </c>
    </row>
    <row r="2365" spans="1:14">
      <c r="A2365" s="5">
        <v>41738.500136631941</v>
      </c>
      <c r="B2365">
        <v>12</v>
      </c>
      <c r="C2365" s="27">
        <v>3.2800000000000003E-2</v>
      </c>
      <c r="D2365" s="24">
        <f t="shared" si="361"/>
        <v>0.77243290043290069</v>
      </c>
      <c r="E2365" s="24">
        <f t="shared" si="363"/>
        <v>0.77243290043290069</v>
      </c>
      <c r="F2365" s="3">
        <f t="shared" si="368"/>
        <v>23.549783549783555</v>
      </c>
      <c r="G2365" s="3">
        <f t="shared" si="369"/>
        <v>23.549783549783555</v>
      </c>
      <c r="H2365" s="13">
        <v>0.39901960784313728</v>
      </c>
      <c r="I2365" s="2">
        <f t="shared" si="362"/>
        <v>0.95764705882352941</v>
      </c>
      <c r="J2365" s="2">
        <f t="shared" si="364"/>
        <v>0.95764705882352941</v>
      </c>
      <c r="K2365" s="2">
        <f t="shared" si="365"/>
        <v>0.77243290043290069</v>
      </c>
      <c r="L2365" s="2">
        <f t="shared" si="365"/>
        <v>0.77243290043290069</v>
      </c>
      <c r="M2365" s="2">
        <f t="shared" si="366"/>
        <v>0.18521415839062871</v>
      </c>
      <c r="N2365" s="2">
        <f t="shared" si="367"/>
        <v>0.18521415839062871</v>
      </c>
    </row>
    <row r="2366" spans="1:14">
      <c r="A2366" s="5">
        <v>41738.541803356478</v>
      </c>
      <c r="B2366">
        <v>13</v>
      </c>
      <c r="C2366" s="27">
        <v>3.2800000000000003E-2</v>
      </c>
      <c r="D2366" s="24">
        <f t="shared" si="361"/>
        <v>0.77243290043290069</v>
      </c>
      <c r="E2366" s="24">
        <f t="shared" si="363"/>
        <v>0.77243290043290069</v>
      </c>
      <c r="F2366" s="3">
        <f t="shared" si="368"/>
        <v>23.549783549783555</v>
      </c>
      <c r="G2366" s="3">
        <f t="shared" si="369"/>
        <v>23.549783549783555</v>
      </c>
      <c r="H2366" s="13">
        <v>0.51764705882352946</v>
      </c>
      <c r="I2366" s="2">
        <f t="shared" si="362"/>
        <v>1.2423529411764707</v>
      </c>
      <c r="J2366" s="2">
        <f t="shared" si="364"/>
        <v>1.2423529411764707</v>
      </c>
      <c r="K2366" s="2">
        <f t="shared" si="365"/>
        <v>0.77243290043290069</v>
      </c>
      <c r="L2366" s="2">
        <f t="shared" si="365"/>
        <v>0.77243290043290069</v>
      </c>
      <c r="M2366" s="2">
        <f t="shared" si="366"/>
        <v>0.46992004074356997</v>
      </c>
      <c r="N2366" s="2">
        <f t="shared" si="367"/>
        <v>0.46992004074356997</v>
      </c>
    </row>
    <row r="2367" spans="1:14">
      <c r="A2367" s="5">
        <v>41738.583470081016</v>
      </c>
      <c r="B2367">
        <v>14</v>
      </c>
      <c r="C2367" s="27">
        <v>3.2800000000000003E-2</v>
      </c>
      <c r="D2367" s="24">
        <f t="shared" si="361"/>
        <v>0.77243290043290069</v>
      </c>
      <c r="E2367" s="24">
        <f t="shared" si="363"/>
        <v>0.77243290043290069</v>
      </c>
      <c r="F2367" s="3">
        <f t="shared" si="368"/>
        <v>23.549783549783555</v>
      </c>
      <c r="G2367" s="3">
        <f t="shared" si="369"/>
        <v>23.549783549783555</v>
      </c>
      <c r="H2367" s="13">
        <v>0.67549019607843119</v>
      </c>
      <c r="I2367" s="2">
        <f t="shared" si="362"/>
        <v>1.6211764705882348</v>
      </c>
      <c r="J2367" s="2">
        <f t="shared" si="364"/>
        <v>1.6211764705882348</v>
      </c>
      <c r="K2367" s="2">
        <f t="shared" si="365"/>
        <v>0.77243290043290069</v>
      </c>
      <c r="L2367" s="2">
        <f t="shared" si="365"/>
        <v>0.77243290043290069</v>
      </c>
      <c r="M2367" s="2">
        <f t="shared" si="366"/>
        <v>0.84874357015533408</v>
      </c>
      <c r="N2367" s="2">
        <f t="shared" si="367"/>
        <v>0.84874357015533408</v>
      </c>
    </row>
    <row r="2368" spans="1:14">
      <c r="A2368" s="5">
        <v>41738.625136805553</v>
      </c>
      <c r="B2368">
        <v>15</v>
      </c>
      <c r="C2368" s="27">
        <v>3.2800000000000003E-2</v>
      </c>
      <c r="D2368" s="24">
        <f t="shared" si="361"/>
        <v>0.77243290043290069</v>
      </c>
      <c r="E2368" s="24">
        <f t="shared" si="363"/>
        <v>0.77243290043290069</v>
      </c>
      <c r="F2368" s="3">
        <f t="shared" si="368"/>
        <v>23.549783549783555</v>
      </c>
      <c r="G2368" s="3">
        <f t="shared" si="369"/>
        <v>23.549783549783555</v>
      </c>
      <c r="H2368" s="13">
        <v>0.56274509803921569</v>
      </c>
      <c r="I2368" s="2">
        <f t="shared" si="362"/>
        <v>1.3505882352941176</v>
      </c>
      <c r="J2368" s="2">
        <f t="shared" si="364"/>
        <v>1.3505882352941176</v>
      </c>
      <c r="K2368" s="2">
        <f t="shared" si="365"/>
        <v>0.77243290043290069</v>
      </c>
      <c r="L2368" s="2">
        <f t="shared" si="365"/>
        <v>0.77243290043290069</v>
      </c>
      <c r="M2368" s="2">
        <f t="shared" si="366"/>
        <v>0.57815533486121695</v>
      </c>
      <c r="N2368" s="2">
        <f t="shared" si="367"/>
        <v>0.57815533486121695</v>
      </c>
    </row>
    <row r="2369" spans="1:14">
      <c r="A2369" s="5">
        <v>41738.66680353009</v>
      </c>
      <c r="B2369">
        <v>16</v>
      </c>
      <c r="C2369" s="27">
        <v>3.2800000000000003E-2</v>
      </c>
      <c r="D2369" s="24">
        <f t="shared" si="361"/>
        <v>0.77243290043290069</v>
      </c>
      <c r="E2369" s="24">
        <f t="shared" si="363"/>
        <v>0.77243290043290069</v>
      </c>
      <c r="F2369" s="3">
        <f t="shared" si="368"/>
        <v>23.549783549783555</v>
      </c>
      <c r="G2369" s="3">
        <f t="shared" si="369"/>
        <v>23.549783549783555</v>
      </c>
      <c r="H2369" s="13">
        <v>0.41764705882352937</v>
      </c>
      <c r="I2369" s="2">
        <f t="shared" si="362"/>
        <v>1.0023529411764704</v>
      </c>
      <c r="J2369" s="2">
        <f t="shared" si="364"/>
        <v>1.0023529411764704</v>
      </c>
      <c r="K2369" s="2">
        <f t="shared" si="365"/>
        <v>0.77243290043290069</v>
      </c>
      <c r="L2369" s="2">
        <f t="shared" si="365"/>
        <v>0.77243290043290069</v>
      </c>
      <c r="M2369" s="2">
        <f t="shared" si="366"/>
        <v>0.22992004074356975</v>
      </c>
      <c r="N2369" s="2">
        <f t="shared" si="367"/>
        <v>0.22992004074356975</v>
      </c>
    </row>
    <row r="2370" spans="1:14">
      <c r="A2370" s="5">
        <v>41738.708470254627</v>
      </c>
      <c r="B2370">
        <v>17</v>
      </c>
      <c r="C2370" s="27">
        <v>4.9200000000000008E-2</v>
      </c>
      <c r="D2370" s="24">
        <f t="shared" ref="D2370:D2433" si="370">C2370*F2370</f>
        <v>1.1586493506493512</v>
      </c>
      <c r="E2370" s="24">
        <f t="shared" si="363"/>
        <v>1.1586493506493512</v>
      </c>
      <c r="F2370" s="3">
        <f t="shared" si="368"/>
        <v>23.549783549783555</v>
      </c>
      <c r="G2370" s="3">
        <f t="shared" si="369"/>
        <v>23.549783549783555</v>
      </c>
      <c r="H2370" s="13">
        <v>0.18725490196078431</v>
      </c>
      <c r="I2370" s="2">
        <f t="shared" ref="I2370:I2433" si="371">H2370*$AA$3</f>
        <v>0.44941176470588234</v>
      </c>
      <c r="J2370" s="2">
        <f t="shared" si="364"/>
        <v>0.44941176470588234</v>
      </c>
      <c r="K2370" s="2">
        <f t="shared" si="365"/>
        <v>0.44941176470588234</v>
      </c>
      <c r="L2370" s="2">
        <f t="shared" si="365"/>
        <v>0.44941176470588234</v>
      </c>
      <c r="M2370" s="2">
        <f t="shared" si="366"/>
        <v>0</v>
      </c>
      <c r="N2370" s="2">
        <f t="shared" si="367"/>
        <v>0</v>
      </c>
    </row>
    <row r="2371" spans="1:14">
      <c r="A2371" s="5">
        <v>41738.750136979164</v>
      </c>
      <c r="B2371">
        <v>18</v>
      </c>
      <c r="C2371" s="27">
        <v>6.5600000000000006E-2</v>
      </c>
      <c r="D2371" s="24">
        <f t="shared" si="370"/>
        <v>1.5448658008658014</v>
      </c>
      <c r="E2371" s="24">
        <f t="shared" ref="E2371:E2434" si="372">C2371*G2371</f>
        <v>1.5448658008658014</v>
      </c>
      <c r="F2371" s="3">
        <f t="shared" si="368"/>
        <v>23.549783549783555</v>
      </c>
      <c r="G2371" s="3">
        <f t="shared" si="369"/>
        <v>23.549783549783555</v>
      </c>
      <c r="H2371" s="13">
        <v>8.1862745098039202E-2</v>
      </c>
      <c r="I2371" s="2">
        <f t="shared" si="371"/>
        <v>0.19647058823529409</v>
      </c>
      <c r="J2371" s="2">
        <f t="shared" ref="J2371:J2434" si="373">H2371*$AB$3</f>
        <v>0.19647058823529409</v>
      </c>
      <c r="K2371" s="2">
        <f t="shared" ref="K2371:L2434" si="374">IF(D2371&gt;I2371,I2371,D2371)</f>
        <v>0.19647058823529409</v>
      </c>
      <c r="L2371" s="2">
        <f t="shared" si="374"/>
        <v>0.19647058823529409</v>
      </c>
      <c r="M2371" s="2">
        <f t="shared" ref="M2371:M2434" si="375">IF(I2371&gt;D2371,I2371-D2371,0)</f>
        <v>0</v>
      </c>
      <c r="N2371" s="2">
        <f t="shared" ref="N2371:N2434" si="376">IF(J2371&gt;E2371,J2371-E2371,0)</f>
        <v>0</v>
      </c>
    </row>
    <row r="2372" spans="1:14">
      <c r="A2372" s="5">
        <v>41738.791803703702</v>
      </c>
      <c r="B2372">
        <v>19</v>
      </c>
      <c r="C2372" s="27">
        <v>9.8400000000000015E-2</v>
      </c>
      <c r="D2372" s="24">
        <f t="shared" si="370"/>
        <v>2.3172987012987023</v>
      </c>
      <c r="E2372" s="24">
        <f t="shared" si="372"/>
        <v>2.3172987012987023</v>
      </c>
      <c r="F2372" s="3">
        <f t="shared" si="368"/>
        <v>23.549783549783555</v>
      </c>
      <c r="G2372" s="3">
        <f t="shared" si="369"/>
        <v>23.549783549783555</v>
      </c>
      <c r="H2372" s="13">
        <v>1.5196078431372549E-2</v>
      </c>
      <c r="I2372" s="2">
        <f t="shared" si="371"/>
        <v>3.6470588235294116E-2</v>
      </c>
      <c r="J2372" s="2">
        <f t="shared" si="373"/>
        <v>3.6470588235294116E-2</v>
      </c>
      <c r="K2372" s="2">
        <f t="shared" si="374"/>
        <v>3.6470588235294116E-2</v>
      </c>
      <c r="L2372" s="2">
        <f t="shared" si="374"/>
        <v>3.6470588235294116E-2</v>
      </c>
      <c r="M2372" s="2">
        <f t="shared" si="375"/>
        <v>0</v>
      </c>
      <c r="N2372" s="2">
        <f t="shared" si="376"/>
        <v>0</v>
      </c>
    </row>
    <row r="2373" spans="1:14">
      <c r="A2373" s="5">
        <v>41738.833470428239</v>
      </c>
      <c r="B2373">
        <v>20</v>
      </c>
      <c r="C2373" s="27">
        <v>8.2000000000000003E-2</v>
      </c>
      <c r="D2373" s="24">
        <f t="shared" si="370"/>
        <v>1.9310822510822516</v>
      </c>
      <c r="E2373" s="24">
        <f t="shared" si="372"/>
        <v>1.9310822510822516</v>
      </c>
      <c r="F2373" s="3">
        <f t="shared" si="368"/>
        <v>23.549783549783555</v>
      </c>
      <c r="G2373" s="3">
        <f t="shared" si="369"/>
        <v>23.549783549783555</v>
      </c>
      <c r="H2373" s="13">
        <v>1.9607843137254902E-3</v>
      </c>
      <c r="I2373" s="2">
        <f t="shared" si="371"/>
        <v>4.7058823529411761E-3</v>
      </c>
      <c r="J2373" s="2">
        <f t="shared" si="373"/>
        <v>4.7058823529411761E-3</v>
      </c>
      <c r="K2373" s="2">
        <f t="shared" si="374"/>
        <v>4.7058823529411761E-3</v>
      </c>
      <c r="L2373" s="2">
        <f t="shared" si="374"/>
        <v>4.7058823529411761E-3</v>
      </c>
      <c r="M2373" s="2">
        <f t="shared" si="375"/>
        <v>0</v>
      </c>
      <c r="N2373" s="2">
        <f t="shared" si="376"/>
        <v>0</v>
      </c>
    </row>
    <row r="2374" spans="1:14">
      <c r="A2374" s="5">
        <v>41738.875137152776</v>
      </c>
      <c r="B2374">
        <v>21</v>
      </c>
      <c r="C2374" s="27">
        <v>6.5600000000000006E-2</v>
      </c>
      <c r="D2374" s="24">
        <f t="shared" si="370"/>
        <v>1.5448658008658014</v>
      </c>
      <c r="E2374" s="24">
        <f t="shared" si="372"/>
        <v>1.5448658008658014</v>
      </c>
      <c r="F2374" s="3">
        <f t="shared" si="368"/>
        <v>23.549783549783555</v>
      </c>
      <c r="G2374" s="3">
        <f t="shared" si="369"/>
        <v>23.549783549783555</v>
      </c>
      <c r="H2374" s="13">
        <v>0</v>
      </c>
      <c r="I2374" s="2">
        <f t="shared" si="371"/>
        <v>0</v>
      </c>
      <c r="J2374" s="2">
        <f t="shared" si="373"/>
        <v>0</v>
      </c>
      <c r="K2374" s="2">
        <f t="shared" si="374"/>
        <v>0</v>
      </c>
      <c r="L2374" s="2">
        <f t="shared" si="374"/>
        <v>0</v>
      </c>
      <c r="M2374" s="2">
        <f t="shared" si="375"/>
        <v>0</v>
      </c>
      <c r="N2374" s="2">
        <f t="shared" si="376"/>
        <v>0</v>
      </c>
    </row>
    <row r="2375" spans="1:14">
      <c r="A2375" s="5">
        <v>41738.916803877313</v>
      </c>
      <c r="B2375">
        <v>22</v>
      </c>
      <c r="C2375" s="27">
        <v>4.9200000000000008E-2</v>
      </c>
      <c r="D2375" s="24">
        <f t="shared" si="370"/>
        <v>1.1586493506493512</v>
      </c>
      <c r="E2375" s="24">
        <f t="shared" si="372"/>
        <v>1.1586493506493512</v>
      </c>
      <c r="F2375" s="3">
        <f t="shared" si="368"/>
        <v>23.549783549783555</v>
      </c>
      <c r="G2375" s="3">
        <f t="shared" si="369"/>
        <v>23.549783549783555</v>
      </c>
      <c r="H2375" s="13">
        <v>0</v>
      </c>
      <c r="I2375" s="2">
        <f t="shared" si="371"/>
        <v>0</v>
      </c>
      <c r="J2375" s="2">
        <f t="shared" si="373"/>
        <v>0</v>
      </c>
      <c r="K2375" s="2">
        <f t="shared" si="374"/>
        <v>0</v>
      </c>
      <c r="L2375" s="2">
        <f t="shared" si="374"/>
        <v>0</v>
      </c>
      <c r="M2375" s="2">
        <f t="shared" si="375"/>
        <v>0</v>
      </c>
      <c r="N2375" s="2">
        <f t="shared" si="376"/>
        <v>0</v>
      </c>
    </row>
    <row r="2376" spans="1:14">
      <c r="A2376" s="5">
        <v>41738.95847060185</v>
      </c>
      <c r="B2376">
        <v>23</v>
      </c>
      <c r="C2376" s="27">
        <v>3.2800000000000003E-2</v>
      </c>
      <c r="D2376" s="24">
        <f t="shared" si="370"/>
        <v>0.77243290043290069</v>
      </c>
      <c r="E2376" s="24">
        <f t="shared" si="372"/>
        <v>0.77243290043290069</v>
      </c>
      <c r="F2376" s="3">
        <f t="shared" si="368"/>
        <v>23.549783549783555</v>
      </c>
      <c r="G2376" s="3">
        <f t="shared" si="369"/>
        <v>23.549783549783555</v>
      </c>
      <c r="H2376" s="13">
        <v>0</v>
      </c>
      <c r="I2376" s="2">
        <f t="shared" si="371"/>
        <v>0</v>
      </c>
      <c r="J2376" s="2">
        <f t="shared" si="373"/>
        <v>0</v>
      </c>
      <c r="K2376" s="2">
        <f t="shared" si="374"/>
        <v>0</v>
      </c>
      <c r="L2376" s="2">
        <f t="shared" si="374"/>
        <v>0</v>
      </c>
      <c r="M2376" s="2">
        <f t="shared" si="375"/>
        <v>0</v>
      </c>
      <c r="N2376" s="2">
        <f t="shared" si="376"/>
        <v>0</v>
      </c>
    </row>
    <row r="2377" spans="1:14">
      <c r="A2377" s="5">
        <v>41739.000137326388</v>
      </c>
      <c r="B2377">
        <v>24</v>
      </c>
      <c r="C2377" s="27">
        <v>1.6400000000000001E-2</v>
      </c>
      <c r="D2377" s="24">
        <f t="shared" si="370"/>
        <v>0.38621645021645035</v>
      </c>
      <c r="E2377" s="24">
        <f t="shared" si="372"/>
        <v>0.38621645021645035</v>
      </c>
      <c r="F2377" s="3">
        <f t="shared" si="368"/>
        <v>23.549783549783555</v>
      </c>
      <c r="G2377" s="3">
        <f t="shared" si="369"/>
        <v>23.549783549783555</v>
      </c>
      <c r="H2377" s="13">
        <v>0</v>
      </c>
      <c r="I2377" s="2">
        <f t="shared" si="371"/>
        <v>0</v>
      </c>
      <c r="J2377" s="2">
        <f t="shared" si="373"/>
        <v>0</v>
      </c>
      <c r="K2377" s="2">
        <f t="shared" si="374"/>
        <v>0</v>
      </c>
      <c r="L2377" s="2">
        <f t="shared" si="374"/>
        <v>0</v>
      </c>
      <c r="M2377" s="2">
        <f t="shared" si="375"/>
        <v>0</v>
      </c>
      <c r="N2377" s="2">
        <f t="shared" si="376"/>
        <v>0</v>
      </c>
    </row>
    <row r="2378" spans="1:14">
      <c r="A2378" s="5">
        <v>41739.041804050925</v>
      </c>
      <c r="B2378">
        <v>1</v>
      </c>
      <c r="C2378" s="27">
        <v>1.6400000000000001E-2</v>
      </c>
      <c r="D2378" s="24">
        <f t="shared" si="370"/>
        <v>0.38621645021645035</v>
      </c>
      <c r="E2378" s="24">
        <f t="shared" si="372"/>
        <v>0.38621645021645035</v>
      </c>
      <c r="F2378" s="3">
        <f t="shared" si="368"/>
        <v>23.549783549783555</v>
      </c>
      <c r="G2378" s="3">
        <f t="shared" si="369"/>
        <v>23.549783549783555</v>
      </c>
      <c r="H2378" s="13">
        <v>0</v>
      </c>
      <c r="I2378" s="2">
        <f t="shared" si="371"/>
        <v>0</v>
      </c>
      <c r="J2378" s="2">
        <f t="shared" si="373"/>
        <v>0</v>
      </c>
      <c r="K2378" s="2">
        <f t="shared" si="374"/>
        <v>0</v>
      </c>
      <c r="L2378" s="2">
        <f t="shared" si="374"/>
        <v>0</v>
      </c>
      <c r="M2378" s="2">
        <f t="shared" si="375"/>
        <v>0</v>
      </c>
      <c r="N2378" s="2">
        <f t="shared" si="376"/>
        <v>0</v>
      </c>
    </row>
    <row r="2379" spans="1:14">
      <c r="A2379" s="5">
        <v>41739.083470775462</v>
      </c>
      <c r="B2379">
        <v>2</v>
      </c>
      <c r="C2379" s="27">
        <v>1.6400000000000001E-2</v>
      </c>
      <c r="D2379" s="24">
        <f t="shared" si="370"/>
        <v>0.38621645021645035</v>
      </c>
      <c r="E2379" s="24">
        <f t="shared" si="372"/>
        <v>0.38621645021645035</v>
      </c>
      <c r="F2379" s="3">
        <f t="shared" si="368"/>
        <v>23.549783549783555</v>
      </c>
      <c r="G2379" s="3">
        <f t="shared" si="369"/>
        <v>23.549783549783555</v>
      </c>
      <c r="H2379" s="13">
        <v>0</v>
      </c>
      <c r="I2379" s="2">
        <f t="shared" si="371"/>
        <v>0</v>
      </c>
      <c r="J2379" s="2">
        <f t="shared" si="373"/>
        <v>0</v>
      </c>
      <c r="K2379" s="2">
        <f t="shared" si="374"/>
        <v>0</v>
      </c>
      <c r="L2379" s="2">
        <f t="shared" si="374"/>
        <v>0</v>
      </c>
      <c r="M2379" s="2">
        <f t="shared" si="375"/>
        <v>0</v>
      </c>
      <c r="N2379" s="2">
        <f t="shared" si="376"/>
        <v>0</v>
      </c>
    </row>
    <row r="2380" spans="1:14">
      <c r="A2380" s="5">
        <v>41739.125137499999</v>
      </c>
      <c r="B2380">
        <v>3</v>
      </c>
      <c r="C2380" s="27">
        <v>1.6400000000000001E-2</v>
      </c>
      <c r="D2380" s="24">
        <f t="shared" si="370"/>
        <v>0.38621645021645035</v>
      </c>
      <c r="E2380" s="24">
        <f t="shared" si="372"/>
        <v>0.38621645021645035</v>
      </c>
      <c r="F2380" s="3">
        <f t="shared" si="368"/>
        <v>23.549783549783555</v>
      </c>
      <c r="G2380" s="3">
        <f t="shared" si="369"/>
        <v>23.549783549783555</v>
      </c>
      <c r="H2380" s="13">
        <v>0</v>
      </c>
      <c r="I2380" s="2">
        <f t="shared" si="371"/>
        <v>0</v>
      </c>
      <c r="J2380" s="2">
        <f t="shared" si="373"/>
        <v>0</v>
      </c>
      <c r="K2380" s="2">
        <f t="shared" si="374"/>
        <v>0</v>
      </c>
      <c r="L2380" s="2">
        <f t="shared" si="374"/>
        <v>0</v>
      </c>
      <c r="M2380" s="2">
        <f t="shared" si="375"/>
        <v>0</v>
      </c>
      <c r="N2380" s="2">
        <f t="shared" si="376"/>
        <v>0</v>
      </c>
    </row>
    <row r="2381" spans="1:14">
      <c r="A2381" s="5">
        <v>41739.166804224536</v>
      </c>
      <c r="B2381">
        <v>4</v>
      </c>
      <c r="C2381" s="27">
        <v>1.6400000000000001E-2</v>
      </c>
      <c r="D2381" s="24">
        <f t="shared" si="370"/>
        <v>0.38621645021645035</v>
      </c>
      <c r="E2381" s="24">
        <f t="shared" si="372"/>
        <v>0.38621645021645035</v>
      </c>
      <c r="F2381" s="3">
        <f t="shared" si="368"/>
        <v>23.549783549783555</v>
      </c>
      <c r="G2381" s="3">
        <f t="shared" si="369"/>
        <v>23.549783549783555</v>
      </c>
      <c r="H2381" s="13">
        <v>0</v>
      </c>
      <c r="I2381" s="2">
        <f t="shared" si="371"/>
        <v>0</v>
      </c>
      <c r="J2381" s="2">
        <f t="shared" si="373"/>
        <v>0</v>
      </c>
      <c r="K2381" s="2">
        <f t="shared" si="374"/>
        <v>0</v>
      </c>
      <c r="L2381" s="2">
        <f t="shared" si="374"/>
        <v>0</v>
      </c>
      <c r="M2381" s="2">
        <f t="shared" si="375"/>
        <v>0</v>
      </c>
      <c r="N2381" s="2">
        <f t="shared" si="376"/>
        <v>0</v>
      </c>
    </row>
    <row r="2382" spans="1:14">
      <c r="A2382" s="5">
        <v>41739.208470949074</v>
      </c>
      <c r="B2382">
        <v>5</v>
      </c>
      <c r="C2382" s="27">
        <v>1.6400000000000001E-2</v>
      </c>
      <c r="D2382" s="24">
        <f t="shared" si="370"/>
        <v>0.38621645021645035</v>
      </c>
      <c r="E2382" s="24">
        <f t="shared" si="372"/>
        <v>0.38621645021645035</v>
      </c>
      <c r="F2382" s="3">
        <f t="shared" si="368"/>
        <v>23.549783549783555</v>
      </c>
      <c r="G2382" s="3">
        <f t="shared" si="369"/>
        <v>23.549783549783555</v>
      </c>
      <c r="H2382" s="13">
        <v>0</v>
      </c>
      <c r="I2382" s="2">
        <f t="shared" si="371"/>
        <v>0</v>
      </c>
      <c r="J2382" s="2">
        <f t="shared" si="373"/>
        <v>0</v>
      </c>
      <c r="K2382" s="2">
        <f t="shared" si="374"/>
        <v>0</v>
      </c>
      <c r="L2382" s="2">
        <f t="shared" si="374"/>
        <v>0</v>
      </c>
      <c r="M2382" s="2">
        <f t="shared" si="375"/>
        <v>0</v>
      </c>
      <c r="N2382" s="2">
        <f t="shared" si="376"/>
        <v>0</v>
      </c>
    </row>
    <row r="2383" spans="1:14">
      <c r="A2383" s="5">
        <v>41739.250137673611</v>
      </c>
      <c r="B2383">
        <v>6</v>
      </c>
      <c r="C2383" s="27">
        <v>3.2800000000000003E-2</v>
      </c>
      <c r="D2383" s="24">
        <f t="shared" si="370"/>
        <v>0.77243290043290069</v>
      </c>
      <c r="E2383" s="24">
        <f t="shared" si="372"/>
        <v>0.77243290043290069</v>
      </c>
      <c r="F2383" s="3">
        <f t="shared" si="368"/>
        <v>23.549783549783555</v>
      </c>
      <c r="G2383" s="3">
        <f t="shared" si="369"/>
        <v>23.549783549783555</v>
      </c>
      <c r="H2383" s="13">
        <v>1.2254901960784314E-2</v>
      </c>
      <c r="I2383" s="2">
        <f t="shared" si="371"/>
        <v>2.9411764705882353E-2</v>
      </c>
      <c r="J2383" s="2">
        <f t="shared" si="373"/>
        <v>2.9411764705882353E-2</v>
      </c>
      <c r="K2383" s="2">
        <f t="shared" si="374"/>
        <v>2.9411764705882353E-2</v>
      </c>
      <c r="L2383" s="2">
        <f t="shared" si="374"/>
        <v>2.9411764705882353E-2</v>
      </c>
      <c r="M2383" s="2">
        <f t="shared" si="375"/>
        <v>0</v>
      </c>
      <c r="N2383" s="2">
        <f t="shared" si="376"/>
        <v>0</v>
      </c>
    </row>
    <row r="2384" spans="1:14">
      <c r="A2384" s="5">
        <v>41739.291804398148</v>
      </c>
      <c r="B2384">
        <v>7</v>
      </c>
      <c r="C2384" s="27">
        <v>4.9200000000000008E-2</v>
      </c>
      <c r="D2384" s="24">
        <f t="shared" si="370"/>
        <v>1.1586493506493512</v>
      </c>
      <c r="E2384" s="24">
        <f t="shared" si="372"/>
        <v>1.1586493506493512</v>
      </c>
      <c r="F2384" s="3">
        <f t="shared" si="368"/>
        <v>23.549783549783555</v>
      </c>
      <c r="G2384" s="3">
        <f t="shared" si="369"/>
        <v>23.549783549783555</v>
      </c>
      <c r="H2384" s="13">
        <v>0.14019607843137252</v>
      </c>
      <c r="I2384" s="2">
        <f t="shared" si="371"/>
        <v>0.33647058823529402</v>
      </c>
      <c r="J2384" s="2">
        <f t="shared" si="373"/>
        <v>0.33647058823529402</v>
      </c>
      <c r="K2384" s="2">
        <f t="shared" si="374"/>
        <v>0.33647058823529402</v>
      </c>
      <c r="L2384" s="2">
        <f t="shared" si="374"/>
        <v>0.33647058823529402</v>
      </c>
      <c r="M2384" s="2">
        <f t="shared" si="375"/>
        <v>0</v>
      </c>
      <c r="N2384" s="2">
        <f t="shared" si="376"/>
        <v>0</v>
      </c>
    </row>
    <row r="2385" spans="1:14">
      <c r="A2385" s="5">
        <v>41739.333471122685</v>
      </c>
      <c r="B2385">
        <v>8</v>
      </c>
      <c r="C2385" s="27">
        <v>6.5600000000000006E-2</v>
      </c>
      <c r="D2385" s="24">
        <f t="shared" si="370"/>
        <v>1.5448658008658014</v>
      </c>
      <c r="E2385" s="24">
        <f t="shared" si="372"/>
        <v>1.5448658008658014</v>
      </c>
      <c r="F2385" s="3">
        <f t="shared" si="368"/>
        <v>23.549783549783555</v>
      </c>
      <c r="G2385" s="3">
        <f t="shared" si="369"/>
        <v>23.549783549783555</v>
      </c>
      <c r="H2385" s="13">
        <v>0.3622549019607843</v>
      </c>
      <c r="I2385" s="2">
        <f t="shared" si="371"/>
        <v>0.86941176470588233</v>
      </c>
      <c r="J2385" s="2">
        <f t="shared" si="373"/>
        <v>0.86941176470588233</v>
      </c>
      <c r="K2385" s="2">
        <f t="shared" si="374"/>
        <v>0.86941176470588233</v>
      </c>
      <c r="L2385" s="2">
        <f t="shared" si="374"/>
        <v>0.86941176470588233</v>
      </c>
      <c r="M2385" s="2">
        <f t="shared" si="375"/>
        <v>0</v>
      </c>
      <c r="N2385" s="2">
        <f t="shared" si="376"/>
        <v>0</v>
      </c>
    </row>
    <row r="2386" spans="1:14">
      <c r="A2386" s="5">
        <v>41739.375137847223</v>
      </c>
      <c r="B2386">
        <v>9</v>
      </c>
      <c r="C2386" s="27">
        <v>6.5600000000000006E-2</v>
      </c>
      <c r="D2386" s="24">
        <f t="shared" si="370"/>
        <v>1.5448658008658014</v>
      </c>
      <c r="E2386" s="24">
        <f t="shared" si="372"/>
        <v>1.5448658008658014</v>
      </c>
      <c r="F2386" s="3">
        <f t="shared" si="368"/>
        <v>23.549783549783555</v>
      </c>
      <c r="G2386" s="3">
        <f t="shared" si="369"/>
        <v>23.549783549783555</v>
      </c>
      <c r="H2386" s="13">
        <v>0.54509803921568623</v>
      </c>
      <c r="I2386" s="2">
        <f t="shared" si="371"/>
        <v>1.3082352941176469</v>
      </c>
      <c r="J2386" s="2">
        <f t="shared" si="373"/>
        <v>1.3082352941176469</v>
      </c>
      <c r="K2386" s="2">
        <f t="shared" si="374"/>
        <v>1.3082352941176469</v>
      </c>
      <c r="L2386" s="2">
        <f t="shared" si="374"/>
        <v>1.3082352941176469</v>
      </c>
      <c r="M2386" s="2">
        <f t="shared" si="375"/>
        <v>0</v>
      </c>
      <c r="N2386" s="2">
        <f t="shared" si="376"/>
        <v>0</v>
      </c>
    </row>
    <row r="2387" spans="1:14">
      <c r="A2387" s="5">
        <v>41739.41680457176</v>
      </c>
      <c r="B2387">
        <v>10</v>
      </c>
      <c r="C2387" s="27">
        <v>4.9200000000000008E-2</v>
      </c>
      <c r="D2387" s="24">
        <f t="shared" si="370"/>
        <v>1.1586493506493512</v>
      </c>
      <c r="E2387" s="24">
        <f t="shared" si="372"/>
        <v>1.1586493506493512</v>
      </c>
      <c r="F2387" s="3">
        <f t="shared" si="368"/>
        <v>23.549783549783555</v>
      </c>
      <c r="G2387" s="3">
        <f t="shared" si="369"/>
        <v>23.549783549783555</v>
      </c>
      <c r="H2387" s="13">
        <v>0.6284313725490196</v>
      </c>
      <c r="I2387" s="2">
        <f t="shared" si="371"/>
        <v>1.5082352941176469</v>
      </c>
      <c r="J2387" s="2">
        <f t="shared" si="373"/>
        <v>1.5082352941176469</v>
      </c>
      <c r="K2387" s="2">
        <f t="shared" si="374"/>
        <v>1.1586493506493512</v>
      </c>
      <c r="L2387" s="2">
        <f t="shared" si="374"/>
        <v>1.1586493506493512</v>
      </c>
      <c r="M2387" s="2">
        <f t="shared" si="375"/>
        <v>0.34958594346829575</v>
      </c>
      <c r="N2387" s="2">
        <f t="shared" si="376"/>
        <v>0.34958594346829575</v>
      </c>
    </row>
    <row r="2388" spans="1:14">
      <c r="A2388" s="5">
        <v>41739.458471296297</v>
      </c>
      <c r="B2388">
        <v>11</v>
      </c>
      <c r="C2388" s="27">
        <v>3.2800000000000003E-2</v>
      </c>
      <c r="D2388" s="24">
        <f t="shared" si="370"/>
        <v>0.77243290043290069</v>
      </c>
      <c r="E2388" s="24">
        <f t="shared" si="372"/>
        <v>0.77243290043290069</v>
      </c>
      <c r="F2388" s="3">
        <f t="shared" si="368"/>
        <v>23.549783549783555</v>
      </c>
      <c r="G2388" s="3">
        <f t="shared" si="369"/>
        <v>23.549783549783555</v>
      </c>
      <c r="H2388" s="13">
        <v>0.69950980392156858</v>
      </c>
      <c r="I2388" s="2">
        <f t="shared" si="371"/>
        <v>1.6788235294117646</v>
      </c>
      <c r="J2388" s="2">
        <f t="shared" si="373"/>
        <v>1.6788235294117646</v>
      </c>
      <c r="K2388" s="2">
        <f t="shared" si="374"/>
        <v>0.77243290043290069</v>
      </c>
      <c r="L2388" s="2">
        <f t="shared" si="374"/>
        <v>0.77243290043290069</v>
      </c>
      <c r="M2388" s="2">
        <f t="shared" si="375"/>
        <v>0.90639062897886391</v>
      </c>
      <c r="N2388" s="2">
        <f t="shared" si="376"/>
        <v>0.90639062897886391</v>
      </c>
    </row>
    <row r="2389" spans="1:14">
      <c r="A2389" s="5">
        <v>41739.500138020834</v>
      </c>
      <c r="B2389">
        <v>12</v>
      </c>
      <c r="C2389" s="27">
        <v>3.2800000000000003E-2</v>
      </c>
      <c r="D2389" s="24">
        <f t="shared" si="370"/>
        <v>0.77243290043290069</v>
      </c>
      <c r="E2389" s="24">
        <f t="shared" si="372"/>
        <v>0.77243290043290069</v>
      </c>
      <c r="F2389" s="3">
        <f t="shared" si="368"/>
        <v>23.549783549783555</v>
      </c>
      <c r="G2389" s="3">
        <f t="shared" si="369"/>
        <v>23.549783549783555</v>
      </c>
      <c r="H2389" s="13">
        <v>0.71519607843137256</v>
      </c>
      <c r="I2389" s="2">
        <f t="shared" si="371"/>
        <v>1.7164705882352942</v>
      </c>
      <c r="J2389" s="2">
        <f t="shared" si="373"/>
        <v>1.7164705882352942</v>
      </c>
      <c r="K2389" s="2">
        <f t="shared" si="374"/>
        <v>0.77243290043290069</v>
      </c>
      <c r="L2389" s="2">
        <f t="shared" si="374"/>
        <v>0.77243290043290069</v>
      </c>
      <c r="M2389" s="2">
        <f t="shared" si="375"/>
        <v>0.9440376878023935</v>
      </c>
      <c r="N2389" s="2">
        <f t="shared" si="376"/>
        <v>0.9440376878023935</v>
      </c>
    </row>
    <row r="2390" spans="1:14">
      <c r="A2390" s="5">
        <v>41739.541804745371</v>
      </c>
      <c r="B2390">
        <v>13</v>
      </c>
      <c r="C2390" s="27">
        <v>3.2800000000000003E-2</v>
      </c>
      <c r="D2390" s="24">
        <f t="shared" si="370"/>
        <v>0.77243290043290069</v>
      </c>
      <c r="E2390" s="24">
        <f t="shared" si="372"/>
        <v>0.77243290043290069</v>
      </c>
      <c r="F2390" s="3">
        <f t="shared" si="368"/>
        <v>23.549783549783555</v>
      </c>
      <c r="G2390" s="3">
        <f t="shared" si="369"/>
        <v>23.549783549783555</v>
      </c>
      <c r="H2390" s="13">
        <v>0.67156862745098034</v>
      </c>
      <c r="I2390" s="2">
        <f t="shared" si="371"/>
        <v>1.6117647058823528</v>
      </c>
      <c r="J2390" s="2">
        <f t="shared" si="373"/>
        <v>1.6117647058823528</v>
      </c>
      <c r="K2390" s="2">
        <f t="shared" si="374"/>
        <v>0.77243290043290069</v>
      </c>
      <c r="L2390" s="2">
        <f t="shared" si="374"/>
        <v>0.77243290043290069</v>
      </c>
      <c r="M2390" s="2">
        <f t="shared" si="375"/>
        <v>0.83933180544945207</v>
      </c>
      <c r="N2390" s="2">
        <f t="shared" si="376"/>
        <v>0.83933180544945207</v>
      </c>
    </row>
    <row r="2391" spans="1:14">
      <c r="A2391" s="5">
        <v>41739.583471469909</v>
      </c>
      <c r="B2391">
        <v>14</v>
      </c>
      <c r="C2391" s="27">
        <v>3.2800000000000003E-2</v>
      </c>
      <c r="D2391" s="24">
        <f t="shared" si="370"/>
        <v>0.77243290043290069</v>
      </c>
      <c r="E2391" s="24">
        <f t="shared" si="372"/>
        <v>0.77243290043290069</v>
      </c>
      <c r="F2391" s="3">
        <f t="shared" si="368"/>
        <v>23.549783549783555</v>
      </c>
      <c r="G2391" s="3">
        <f t="shared" si="369"/>
        <v>23.549783549783555</v>
      </c>
      <c r="H2391" s="13">
        <v>0.67205882352941171</v>
      </c>
      <c r="I2391" s="2">
        <f t="shared" si="371"/>
        <v>1.6129411764705881</v>
      </c>
      <c r="J2391" s="2">
        <f t="shared" si="373"/>
        <v>1.6129411764705881</v>
      </c>
      <c r="K2391" s="2">
        <f t="shared" si="374"/>
        <v>0.77243290043290069</v>
      </c>
      <c r="L2391" s="2">
        <f t="shared" si="374"/>
        <v>0.77243290043290069</v>
      </c>
      <c r="M2391" s="2">
        <f t="shared" si="375"/>
        <v>0.84050827603768741</v>
      </c>
      <c r="N2391" s="2">
        <f t="shared" si="376"/>
        <v>0.84050827603768741</v>
      </c>
    </row>
    <row r="2392" spans="1:14">
      <c r="A2392" s="5">
        <v>41739.625138194446</v>
      </c>
      <c r="B2392">
        <v>15</v>
      </c>
      <c r="C2392" s="27">
        <v>3.2800000000000003E-2</v>
      </c>
      <c r="D2392" s="24">
        <f t="shared" si="370"/>
        <v>0.77243290043290069</v>
      </c>
      <c r="E2392" s="24">
        <f t="shared" si="372"/>
        <v>0.77243290043290069</v>
      </c>
      <c r="F2392" s="3">
        <f t="shared" si="368"/>
        <v>23.549783549783555</v>
      </c>
      <c r="G2392" s="3">
        <f t="shared" si="369"/>
        <v>23.549783549783555</v>
      </c>
      <c r="H2392" s="13">
        <v>0.44313725490196071</v>
      </c>
      <c r="I2392" s="2">
        <f t="shared" si="371"/>
        <v>1.0635294117647056</v>
      </c>
      <c r="J2392" s="2">
        <f t="shared" si="373"/>
        <v>1.0635294117647056</v>
      </c>
      <c r="K2392" s="2">
        <f t="shared" si="374"/>
        <v>0.77243290043290069</v>
      </c>
      <c r="L2392" s="2">
        <f t="shared" si="374"/>
        <v>0.77243290043290069</v>
      </c>
      <c r="M2392" s="2">
        <f t="shared" si="375"/>
        <v>0.29109651133180492</v>
      </c>
      <c r="N2392" s="2">
        <f t="shared" si="376"/>
        <v>0.29109651133180492</v>
      </c>
    </row>
    <row r="2393" spans="1:14">
      <c r="A2393" s="5">
        <v>41739.666804918983</v>
      </c>
      <c r="B2393">
        <v>16</v>
      </c>
      <c r="C2393" s="27">
        <v>3.2800000000000003E-2</v>
      </c>
      <c r="D2393" s="24">
        <f t="shared" si="370"/>
        <v>0.77243290043290069</v>
      </c>
      <c r="E2393" s="24">
        <f t="shared" si="372"/>
        <v>0.77243290043290069</v>
      </c>
      <c r="F2393" s="3">
        <f t="shared" si="368"/>
        <v>23.549783549783555</v>
      </c>
      <c r="G2393" s="3">
        <f t="shared" si="369"/>
        <v>23.549783549783555</v>
      </c>
      <c r="H2393" s="13">
        <v>0.24264705882352938</v>
      </c>
      <c r="I2393" s="2">
        <f t="shared" si="371"/>
        <v>0.58235294117647052</v>
      </c>
      <c r="J2393" s="2">
        <f t="shared" si="373"/>
        <v>0.58235294117647052</v>
      </c>
      <c r="K2393" s="2">
        <f t="shared" si="374"/>
        <v>0.58235294117647052</v>
      </c>
      <c r="L2393" s="2">
        <f t="shared" si="374"/>
        <v>0.58235294117647052</v>
      </c>
      <c r="M2393" s="2">
        <f t="shared" si="375"/>
        <v>0</v>
      </c>
      <c r="N2393" s="2">
        <f t="shared" si="376"/>
        <v>0</v>
      </c>
    </row>
    <row r="2394" spans="1:14">
      <c r="A2394" s="5">
        <v>41739.70847164352</v>
      </c>
      <c r="B2394">
        <v>17</v>
      </c>
      <c r="C2394" s="27">
        <v>4.9200000000000008E-2</v>
      </c>
      <c r="D2394" s="24">
        <f t="shared" si="370"/>
        <v>1.1586493506493512</v>
      </c>
      <c r="E2394" s="24">
        <f t="shared" si="372"/>
        <v>1.1586493506493512</v>
      </c>
      <c r="F2394" s="3">
        <f t="shared" si="368"/>
        <v>23.549783549783555</v>
      </c>
      <c r="G2394" s="3">
        <f t="shared" si="369"/>
        <v>23.549783549783555</v>
      </c>
      <c r="H2394" s="13">
        <v>0.12990196078431374</v>
      </c>
      <c r="I2394" s="2">
        <f t="shared" si="371"/>
        <v>0.31176470588235294</v>
      </c>
      <c r="J2394" s="2">
        <f t="shared" si="373"/>
        <v>0.31176470588235294</v>
      </c>
      <c r="K2394" s="2">
        <f t="shared" si="374"/>
        <v>0.31176470588235294</v>
      </c>
      <c r="L2394" s="2">
        <f t="shared" si="374"/>
        <v>0.31176470588235294</v>
      </c>
      <c r="M2394" s="2">
        <f t="shared" si="375"/>
        <v>0</v>
      </c>
      <c r="N2394" s="2">
        <f t="shared" si="376"/>
        <v>0</v>
      </c>
    </row>
    <row r="2395" spans="1:14">
      <c r="A2395" s="5">
        <v>41739.750138368057</v>
      </c>
      <c r="B2395">
        <v>18</v>
      </c>
      <c r="C2395" s="27">
        <v>6.5600000000000006E-2</v>
      </c>
      <c r="D2395" s="24">
        <f t="shared" si="370"/>
        <v>1.5448658008658014</v>
      </c>
      <c r="E2395" s="24">
        <f t="shared" si="372"/>
        <v>1.5448658008658014</v>
      </c>
      <c r="F2395" s="3">
        <f t="shared" si="368"/>
        <v>23.549783549783555</v>
      </c>
      <c r="G2395" s="3">
        <f t="shared" si="369"/>
        <v>23.549783549783555</v>
      </c>
      <c r="H2395" s="13">
        <v>5.8823529411764719E-2</v>
      </c>
      <c r="I2395" s="2">
        <f t="shared" si="371"/>
        <v>0.14117647058823532</v>
      </c>
      <c r="J2395" s="2">
        <f t="shared" si="373"/>
        <v>0.14117647058823532</v>
      </c>
      <c r="K2395" s="2">
        <f t="shared" si="374"/>
        <v>0.14117647058823532</v>
      </c>
      <c r="L2395" s="2">
        <f t="shared" si="374"/>
        <v>0.14117647058823532</v>
      </c>
      <c r="M2395" s="2">
        <f t="shared" si="375"/>
        <v>0</v>
      </c>
      <c r="N2395" s="2">
        <f t="shared" si="376"/>
        <v>0</v>
      </c>
    </row>
    <row r="2396" spans="1:14">
      <c r="A2396" s="5">
        <v>41739.791805092595</v>
      </c>
      <c r="B2396">
        <v>19</v>
      </c>
      <c r="C2396" s="27">
        <v>9.8400000000000015E-2</v>
      </c>
      <c r="D2396" s="24">
        <f t="shared" si="370"/>
        <v>2.3172987012987023</v>
      </c>
      <c r="E2396" s="24">
        <f t="shared" si="372"/>
        <v>2.3172987012987023</v>
      </c>
      <c r="F2396" s="3">
        <f t="shared" si="368"/>
        <v>23.549783549783555</v>
      </c>
      <c r="G2396" s="3">
        <f t="shared" si="369"/>
        <v>23.549783549783555</v>
      </c>
      <c r="H2396" s="13">
        <v>2.1078431372549018E-2</v>
      </c>
      <c r="I2396" s="2">
        <f t="shared" si="371"/>
        <v>5.0588235294117642E-2</v>
      </c>
      <c r="J2396" s="2">
        <f t="shared" si="373"/>
        <v>5.0588235294117642E-2</v>
      </c>
      <c r="K2396" s="2">
        <f t="shared" si="374"/>
        <v>5.0588235294117642E-2</v>
      </c>
      <c r="L2396" s="2">
        <f t="shared" si="374"/>
        <v>5.0588235294117642E-2</v>
      </c>
      <c r="M2396" s="2">
        <f t="shared" si="375"/>
        <v>0</v>
      </c>
      <c r="N2396" s="2">
        <f t="shared" si="376"/>
        <v>0</v>
      </c>
    </row>
    <row r="2397" spans="1:14">
      <c r="A2397" s="5">
        <v>41739.833471817132</v>
      </c>
      <c r="B2397">
        <v>20</v>
      </c>
      <c r="C2397" s="27">
        <v>8.2000000000000003E-2</v>
      </c>
      <c r="D2397" s="24">
        <f t="shared" si="370"/>
        <v>1.9310822510822516</v>
      </c>
      <c r="E2397" s="24">
        <f t="shared" si="372"/>
        <v>1.9310822510822516</v>
      </c>
      <c r="F2397" s="3">
        <f t="shared" si="368"/>
        <v>23.549783549783555</v>
      </c>
      <c r="G2397" s="3">
        <f t="shared" si="369"/>
        <v>23.549783549783555</v>
      </c>
      <c r="H2397" s="13">
        <v>1.4705882352941176E-3</v>
      </c>
      <c r="I2397" s="2">
        <f t="shared" si="371"/>
        <v>3.529411764705882E-3</v>
      </c>
      <c r="J2397" s="2">
        <f t="shared" si="373"/>
        <v>3.529411764705882E-3</v>
      </c>
      <c r="K2397" s="2">
        <f t="shared" si="374"/>
        <v>3.529411764705882E-3</v>
      </c>
      <c r="L2397" s="2">
        <f t="shared" si="374"/>
        <v>3.529411764705882E-3</v>
      </c>
      <c r="M2397" s="2">
        <f t="shared" si="375"/>
        <v>0</v>
      </c>
      <c r="N2397" s="2">
        <f t="shared" si="376"/>
        <v>0</v>
      </c>
    </row>
    <row r="2398" spans="1:14">
      <c r="A2398" s="5">
        <v>41739.875138541669</v>
      </c>
      <c r="B2398">
        <v>21</v>
      </c>
      <c r="C2398" s="27">
        <v>6.5600000000000006E-2</v>
      </c>
      <c r="D2398" s="24">
        <f t="shared" si="370"/>
        <v>1.5448658008658014</v>
      </c>
      <c r="E2398" s="24">
        <f t="shared" si="372"/>
        <v>1.5448658008658014</v>
      </c>
      <c r="F2398" s="3">
        <f t="shared" si="368"/>
        <v>23.549783549783555</v>
      </c>
      <c r="G2398" s="3">
        <f t="shared" si="369"/>
        <v>23.549783549783555</v>
      </c>
      <c r="H2398" s="13">
        <v>0</v>
      </c>
      <c r="I2398" s="2">
        <f t="shared" si="371"/>
        <v>0</v>
      </c>
      <c r="J2398" s="2">
        <f t="shared" si="373"/>
        <v>0</v>
      </c>
      <c r="K2398" s="2">
        <f t="shared" si="374"/>
        <v>0</v>
      </c>
      <c r="L2398" s="2">
        <f t="shared" si="374"/>
        <v>0</v>
      </c>
      <c r="M2398" s="2">
        <f t="shared" si="375"/>
        <v>0</v>
      </c>
      <c r="N2398" s="2">
        <f t="shared" si="376"/>
        <v>0</v>
      </c>
    </row>
    <row r="2399" spans="1:14">
      <c r="A2399" s="5">
        <v>41739.916805266206</v>
      </c>
      <c r="B2399">
        <v>22</v>
      </c>
      <c r="C2399" s="27">
        <v>4.9200000000000008E-2</v>
      </c>
      <c r="D2399" s="24">
        <f t="shared" si="370"/>
        <v>1.1586493506493512</v>
      </c>
      <c r="E2399" s="24">
        <f t="shared" si="372"/>
        <v>1.1586493506493512</v>
      </c>
      <c r="F2399" s="3">
        <f t="shared" si="368"/>
        <v>23.549783549783555</v>
      </c>
      <c r="G2399" s="3">
        <f t="shared" si="369"/>
        <v>23.549783549783555</v>
      </c>
      <c r="H2399" s="13">
        <v>0</v>
      </c>
      <c r="I2399" s="2">
        <f t="shared" si="371"/>
        <v>0</v>
      </c>
      <c r="J2399" s="2">
        <f t="shared" si="373"/>
        <v>0</v>
      </c>
      <c r="K2399" s="2">
        <f t="shared" si="374"/>
        <v>0</v>
      </c>
      <c r="L2399" s="2">
        <f t="shared" si="374"/>
        <v>0</v>
      </c>
      <c r="M2399" s="2">
        <f t="shared" si="375"/>
        <v>0</v>
      </c>
      <c r="N2399" s="2">
        <f t="shared" si="376"/>
        <v>0</v>
      </c>
    </row>
    <row r="2400" spans="1:14">
      <c r="A2400" s="5">
        <v>41739.958471990743</v>
      </c>
      <c r="B2400">
        <v>23</v>
      </c>
      <c r="C2400" s="27">
        <v>3.2800000000000003E-2</v>
      </c>
      <c r="D2400" s="24">
        <f t="shared" si="370"/>
        <v>0.77243290043290069</v>
      </c>
      <c r="E2400" s="24">
        <f t="shared" si="372"/>
        <v>0.77243290043290069</v>
      </c>
      <c r="F2400" s="3">
        <f t="shared" si="368"/>
        <v>23.549783549783555</v>
      </c>
      <c r="G2400" s="3">
        <f t="shared" si="369"/>
        <v>23.549783549783555</v>
      </c>
      <c r="H2400" s="13">
        <v>0</v>
      </c>
      <c r="I2400" s="2">
        <f t="shared" si="371"/>
        <v>0</v>
      </c>
      <c r="J2400" s="2">
        <f t="shared" si="373"/>
        <v>0</v>
      </c>
      <c r="K2400" s="2">
        <f t="shared" si="374"/>
        <v>0</v>
      </c>
      <c r="L2400" s="2">
        <f t="shared" si="374"/>
        <v>0</v>
      </c>
      <c r="M2400" s="2">
        <f t="shared" si="375"/>
        <v>0</v>
      </c>
      <c r="N2400" s="2">
        <f t="shared" si="376"/>
        <v>0</v>
      </c>
    </row>
    <row r="2401" spans="1:14">
      <c r="A2401" s="5">
        <v>41740.000138715281</v>
      </c>
      <c r="B2401">
        <v>24</v>
      </c>
      <c r="C2401" s="27">
        <v>1.6400000000000001E-2</v>
      </c>
      <c r="D2401" s="24">
        <f t="shared" si="370"/>
        <v>0.38621645021645035</v>
      </c>
      <c r="E2401" s="24">
        <f t="shared" si="372"/>
        <v>0.38621645021645035</v>
      </c>
      <c r="F2401" s="3">
        <f t="shared" si="368"/>
        <v>23.549783549783555</v>
      </c>
      <c r="G2401" s="3">
        <f t="shared" si="369"/>
        <v>23.549783549783555</v>
      </c>
      <c r="H2401" s="13">
        <v>0</v>
      </c>
      <c r="I2401" s="2">
        <f t="shared" si="371"/>
        <v>0</v>
      </c>
      <c r="J2401" s="2">
        <f t="shared" si="373"/>
        <v>0</v>
      </c>
      <c r="K2401" s="2">
        <f t="shared" si="374"/>
        <v>0</v>
      </c>
      <c r="L2401" s="2">
        <f t="shared" si="374"/>
        <v>0</v>
      </c>
      <c r="M2401" s="2">
        <f t="shared" si="375"/>
        <v>0</v>
      </c>
      <c r="N2401" s="2">
        <f t="shared" si="376"/>
        <v>0</v>
      </c>
    </row>
    <row r="2402" spans="1:14">
      <c r="A2402" s="5">
        <v>41740.041805439818</v>
      </c>
      <c r="B2402">
        <v>1</v>
      </c>
      <c r="C2402" s="27">
        <v>1.6400000000000001E-2</v>
      </c>
      <c r="D2402" s="24">
        <f t="shared" si="370"/>
        <v>0.38621645021645035</v>
      </c>
      <c r="E2402" s="24">
        <f t="shared" si="372"/>
        <v>0.38621645021645035</v>
      </c>
      <c r="F2402" s="3">
        <f t="shared" si="368"/>
        <v>23.549783549783555</v>
      </c>
      <c r="G2402" s="3">
        <f t="shared" si="369"/>
        <v>23.549783549783555</v>
      </c>
      <c r="H2402" s="13">
        <v>0</v>
      </c>
      <c r="I2402" s="2">
        <f t="shared" si="371"/>
        <v>0</v>
      </c>
      <c r="J2402" s="2">
        <f t="shared" si="373"/>
        <v>0</v>
      </c>
      <c r="K2402" s="2">
        <f t="shared" si="374"/>
        <v>0</v>
      </c>
      <c r="L2402" s="2">
        <f t="shared" si="374"/>
        <v>0</v>
      </c>
      <c r="M2402" s="2">
        <f t="shared" si="375"/>
        <v>0</v>
      </c>
      <c r="N2402" s="2">
        <f t="shared" si="376"/>
        <v>0</v>
      </c>
    </row>
    <row r="2403" spans="1:14">
      <c r="A2403" s="5">
        <v>41740.083472164355</v>
      </c>
      <c r="B2403">
        <v>2</v>
      </c>
      <c r="C2403" s="27">
        <v>1.6400000000000001E-2</v>
      </c>
      <c r="D2403" s="24">
        <f t="shared" si="370"/>
        <v>0.38621645021645035</v>
      </c>
      <c r="E2403" s="24">
        <f t="shared" si="372"/>
        <v>0.38621645021645035</v>
      </c>
      <c r="F2403" s="3">
        <f t="shared" si="368"/>
        <v>23.549783549783555</v>
      </c>
      <c r="G2403" s="3">
        <f t="shared" si="369"/>
        <v>23.549783549783555</v>
      </c>
      <c r="H2403" s="13">
        <v>0</v>
      </c>
      <c r="I2403" s="2">
        <f t="shared" si="371"/>
        <v>0</v>
      </c>
      <c r="J2403" s="2">
        <f t="shared" si="373"/>
        <v>0</v>
      </c>
      <c r="K2403" s="2">
        <f t="shared" si="374"/>
        <v>0</v>
      </c>
      <c r="L2403" s="2">
        <f t="shared" si="374"/>
        <v>0</v>
      </c>
      <c r="M2403" s="2">
        <f t="shared" si="375"/>
        <v>0</v>
      </c>
      <c r="N2403" s="2">
        <f t="shared" si="376"/>
        <v>0</v>
      </c>
    </row>
    <row r="2404" spans="1:14">
      <c r="A2404" s="5">
        <v>41740.125138888892</v>
      </c>
      <c r="B2404">
        <v>3</v>
      </c>
      <c r="C2404" s="27">
        <v>1.6400000000000001E-2</v>
      </c>
      <c r="D2404" s="24">
        <f t="shared" si="370"/>
        <v>0.38621645021645035</v>
      </c>
      <c r="E2404" s="24">
        <f t="shared" si="372"/>
        <v>0.38621645021645035</v>
      </c>
      <c r="F2404" s="3">
        <f t="shared" si="368"/>
        <v>23.549783549783555</v>
      </c>
      <c r="G2404" s="3">
        <f t="shared" si="369"/>
        <v>23.549783549783555</v>
      </c>
      <c r="H2404" s="13">
        <v>0</v>
      </c>
      <c r="I2404" s="2">
        <f t="shared" si="371"/>
        <v>0</v>
      </c>
      <c r="J2404" s="2">
        <f t="shared" si="373"/>
        <v>0</v>
      </c>
      <c r="K2404" s="2">
        <f t="shared" si="374"/>
        <v>0</v>
      </c>
      <c r="L2404" s="2">
        <f t="shared" si="374"/>
        <v>0</v>
      </c>
      <c r="M2404" s="2">
        <f t="shared" si="375"/>
        <v>0</v>
      </c>
      <c r="N2404" s="2">
        <f t="shared" si="376"/>
        <v>0</v>
      </c>
    </row>
    <row r="2405" spans="1:14">
      <c r="A2405" s="5">
        <v>41740.166805613429</v>
      </c>
      <c r="B2405">
        <v>4</v>
      </c>
      <c r="C2405" s="27">
        <v>1.6400000000000001E-2</v>
      </c>
      <c r="D2405" s="24">
        <f t="shared" si="370"/>
        <v>0.38621645021645035</v>
      </c>
      <c r="E2405" s="24">
        <f t="shared" si="372"/>
        <v>0.38621645021645035</v>
      </c>
      <c r="F2405" s="3">
        <f t="shared" si="368"/>
        <v>23.549783549783555</v>
      </c>
      <c r="G2405" s="3">
        <f t="shared" si="369"/>
        <v>23.549783549783555</v>
      </c>
      <c r="H2405" s="13">
        <v>0</v>
      </c>
      <c r="I2405" s="2">
        <f t="shared" si="371"/>
        <v>0</v>
      </c>
      <c r="J2405" s="2">
        <f t="shared" si="373"/>
        <v>0</v>
      </c>
      <c r="K2405" s="2">
        <f t="shared" si="374"/>
        <v>0</v>
      </c>
      <c r="L2405" s="2">
        <f t="shared" si="374"/>
        <v>0</v>
      </c>
      <c r="M2405" s="2">
        <f t="shared" si="375"/>
        <v>0</v>
      </c>
      <c r="N2405" s="2">
        <f t="shared" si="376"/>
        <v>0</v>
      </c>
    </row>
    <row r="2406" spans="1:14">
      <c r="A2406" s="5">
        <v>41740.208472337959</v>
      </c>
      <c r="B2406">
        <v>5</v>
      </c>
      <c r="C2406" s="27">
        <v>1.6400000000000001E-2</v>
      </c>
      <c r="D2406" s="24">
        <f t="shared" si="370"/>
        <v>0.38621645021645035</v>
      </c>
      <c r="E2406" s="24">
        <f t="shared" si="372"/>
        <v>0.38621645021645035</v>
      </c>
      <c r="F2406" s="3">
        <f t="shared" si="368"/>
        <v>23.549783549783555</v>
      </c>
      <c r="G2406" s="3">
        <f t="shared" si="369"/>
        <v>23.549783549783555</v>
      </c>
      <c r="H2406" s="13">
        <v>0</v>
      </c>
      <c r="I2406" s="2">
        <f t="shared" si="371"/>
        <v>0</v>
      </c>
      <c r="J2406" s="2">
        <f t="shared" si="373"/>
        <v>0</v>
      </c>
      <c r="K2406" s="2">
        <f t="shared" si="374"/>
        <v>0</v>
      </c>
      <c r="L2406" s="2">
        <f t="shared" si="374"/>
        <v>0</v>
      </c>
      <c r="M2406" s="2">
        <f t="shared" si="375"/>
        <v>0</v>
      </c>
      <c r="N2406" s="2">
        <f t="shared" si="376"/>
        <v>0</v>
      </c>
    </row>
    <row r="2407" spans="1:14">
      <c r="A2407" s="5">
        <v>41740.250139062497</v>
      </c>
      <c r="B2407">
        <v>6</v>
      </c>
      <c r="C2407" s="27">
        <v>3.2800000000000003E-2</v>
      </c>
      <c r="D2407" s="24">
        <f t="shared" si="370"/>
        <v>0.77243290043290069</v>
      </c>
      <c r="E2407" s="24">
        <f t="shared" si="372"/>
        <v>0.77243290043290069</v>
      </c>
      <c r="F2407" s="3">
        <f t="shared" si="368"/>
        <v>23.549783549783555</v>
      </c>
      <c r="G2407" s="3">
        <f t="shared" si="369"/>
        <v>23.549783549783555</v>
      </c>
      <c r="H2407" s="13">
        <v>1.8137254901960786E-2</v>
      </c>
      <c r="I2407" s="2">
        <f t="shared" si="371"/>
        <v>4.3529411764705886E-2</v>
      </c>
      <c r="J2407" s="2">
        <f t="shared" si="373"/>
        <v>4.3529411764705886E-2</v>
      </c>
      <c r="K2407" s="2">
        <f t="shared" si="374"/>
        <v>4.3529411764705886E-2</v>
      </c>
      <c r="L2407" s="2">
        <f t="shared" si="374"/>
        <v>4.3529411764705886E-2</v>
      </c>
      <c r="M2407" s="2">
        <f t="shared" si="375"/>
        <v>0</v>
      </c>
      <c r="N2407" s="2">
        <f t="shared" si="376"/>
        <v>0</v>
      </c>
    </row>
    <row r="2408" spans="1:14">
      <c r="A2408" s="5">
        <v>41740.291805787034</v>
      </c>
      <c r="B2408">
        <v>7</v>
      </c>
      <c r="C2408" s="27">
        <v>4.9200000000000008E-2</v>
      </c>
      <c r="D2408" s="24">
        <f t="shared" si="370"/>
        <v>1.1586493506493512</v>
      </c>
      <c r="E2408" s="24">
        <f t="shared" si="372"/>
        <v>1.1586493506493512</v>
      </c>
      <c r="F2408" s="3">
        <f t="shared" si="368"/>
        <v>23.549783549783555</v>
      </c>
      <c r="G2408" s="3">
        <f t="shared" si="369"/>
        <v>23.549783549783555</v>
      </c>
      <c r="H2408" s="13">
        <v>0.15343137254901962</v>
      </c>
      <c r="I2408" s="2">
        <f t="shared" si="371"/>
        <v>0.36823529411764705</v>
      </c>
      <c r="J2408" s="2">
        <f t="shared" si="373"/>
        <v>0.36823529411764705</v>
      </c>
      <c r="K2408" s="2">
        <f t="shared" si="374"/>
        <v>0.36823529411764705</v>
      </c>
      <c r="L2408" s="2">
        <f t="shared" si="374"/>
        <v>0.36823529411764705</v>
      </c>
      <c r="M2408" s="2">
        <f t="shared" si="375"/>
        <v>0</v>
      </c>
      <c r="N2408" s="2">
        <f t="shared" si="376"/>
        <v>0</v>
      </c>
    </row>
    <row r="2409" spans="1:14">
      <c r="A2409" s="5">
        <v>41740.333472511571</v>
      </c>
      <c r="B2409">
        <v>8</v>
      </c>
      <c r="C2409" s="27">
        <v>6.5600000000000006E-2</v>
      </c>
      <c r="D2409" s="24">
        <f t="shared" si="370"/>
        <v>1.5448658008658014</v>
      </c>
      <c r="E2409" s="24">
        <f t="shared" si="372"/>
        <v>1.5448658008658014</v>
      </c>
      <c r="F2409" s="3">
        <f t="shared" si="368"/>
        <v>23.549783549783555</v>
      </c>
      <c r="G2409" s="3">
        <f t="shared" si="369"/>
        <v>23.549783549783555</v>
      </c>
      <c r="H2409" s="13">
        <v>0.31274509803921574</v>
      </c>
      <c r="I2409" s="2">
        <f t="shared" si="371"/>
        <v>0.75058823529411778</v>
      </c>
      <c r="J2409" s="2">
        <f t="shared" si="373"/>
        <v>0.75058823529411778</v>
      </c>
      <c r="K2409" s="2">
        <f t="shared" si="374"/>
        <v>0.75058823529411778</v>
      </c>
      <c r="L2409" s="2">
        <f t="shared" si="374"/>
        <v>0.75058823529411778</v>
      </c>
      <c r="M2409" s="2">
        <f t="shared" si="375"/>
        <v>0</v>
      </c>
      <c r="N2409" s="2">
        <f t="shared" si="376"/>
        <v>0</v>
      </c>
    </row>
    <row r="2410" spans="1:14">
      <c r="A2410" s="5">
        <v>41740.375139236108</v>
      </c>
      <c r="B2410">
        <v>9</v>
      </c>
      <c r="C2410" s="27">
        <v>6.5600000000000006E-2</v>
      </c>
      <c r="D2410" s="24">
        <f t="shared" si="370"/>
        <v>1.5448658008658014</v>
      </c>
      <c r="E2410" s="24">
        <f t="shared" si="372"/>
        <v>1.5448658008658014</v>
      </c>
      <c r="F2410" s="3">
        <f t="shared" si="368"/>
        <v>23.549783549783555</v>
      </c>
      <c r="G2410" s="3">
        <f t="shared" si="369"/>
        <v>23.549783549783555</v>
      </c>
      <c r="H2410" s="13">
        <v>0.4137254901960784</v>
      </c>
      <c r="I2410" s="2">
        <f t="shared" si="371"/>
        <v>0.9929411764705881</v>
      </c>
      <c r="J2410" s="2">
        <f t="shared" si="373"/>
        <v>0.9929411764705881</v>
      </c>
      <c r="K2410" s="2">
        <f t="shared" si="374"/>
        <v>0.9929411764705881</v>
      </c>
      <c r="L2410" s="2">
        <f t="shared" si="374"/>
        <v>0.9929411764705881</v>
      </c>
      <c r="M2410" s="2">
        <f t="shared" si="375"/>
        <v>0</v>
      </c>
      <c r="N2410" s="2">
        <f t="shared" si="376"/>
        <v>0</v>
      </c>
    </row>
    <row r="2411" spans="1:14">
      <c r="A2411" s="5">
        <v>41740.416805960645</v>
      </c>
      <c r="B2411">
        <v>10</v>
      </c>
      <c r="C2411" s="27">
        <v>4.9200000000000008E-2</v>
      </c>
      <c r="D2411" s="24">
        <f t="shared" si="370"/>
        <v>1.1586493506493512</v>
      </c>
      <c r="E2411" s="24">
        <f t="shared" si="372"/>
        <v>1.1586493506493512</v>
      </c>
      <c r="F2411" s="3">
        <f t="shared" si="368"/>
        <v>23.549783549783555</v>
      </c>
      <c r="G2411" s="3">
        <f t="shared" si="369"/>
        <v>23.549783549783555</v>
      </c>
      <c r="H2411" s="13">
        <v>0.57058823529411773</v>
      </c>
      <c r="I2411" s="2">
        <f t="shared" si="371"/>
        <v>1.3694117647058826</v>
      </c>
      <c r="J2411" s="2">
        <f t="shared" si="373"/>
        <v>1.3694117647058826</v>
      </c>
      <c r="K2411" s="2">
        <f t="shared" si="374"/>
        <v>1.1586493506493512</v>
      </c>
      <c r="L2411" s="2">
        <f t="shared" si="374"/>
        <v>1.1586493506493512</v>
      </c>
      <c r="M2411" s="2">
        <f t="shared" si="375"/>
        <v>0.2107624140565314</v>
      </c>
      <c r="N2411" s="2">
        <f t="shared" si="376"/>
        <v>0.2107624140565314</v>
      </c>
    </row>
    <row r="2412" spans="1:14">
      <c r="A2412" s="5">
        <v>41740.458472685183</v>
      </c>
      <c r="B2412">
        <v>11</v>
      </c>
      <c r="C2412" s="27">
        <v>3.2800000000000003E-2</v>
      </c>
      <c r="D2412" s="24">
        <f t="shared" si="370"/>
        <v>0.77243290043290069</v>
      </c>
      <c r="E2412" s="24">
        <f t="shared" si="372"/>
        <v>0.77243290043290069</v>
      </c>
      <c r="F2412" s="3">
        <f t="shared" si="368"/>
        <v>23.549783549783555</v>
      </c>
      <c r="G2412" s="3">
        <f t="shared" si="369"/>
        <v>23.549783549783555</v>
      </c>
      <c r="H2412" s="13">
        <v>0.64068627450980387</v>
      </c>
      <c r="I2412" s="2">
        <f t="shared" si="371"/>
        <v>1.5376470588235291</v>
      </c>
      <c r="J2412" s="2">
        <f t="shared" si="373"/>
        <v>1.5376470588235291</v>
      </c>
      <c r="K2412" s="2">
        <f t="shared" si="374"/>
        <v>0.77243290043290069</v>
      </c>
      <c r="L2412" s="2">
        <f t="shared" si="374"/>
        <v>0.77243290043290069</v>
      </c>
      <c r="M2412" s="2">
        <f t="shared" si="375"/>
        <v>0.76521415839062845</v>
      </c>
      <c r="N2412" s="2">
        <f t="shared" si="376"/>
        <v>0.76521415839062845</v>
      </c>
    </row>
    <row r="2413" spans="1:14">
      <c r="A2413" s="5">
        <v>41740.50013940972</v>
      </c>
      <c r="B2413">
        <v>12</v>
      </c>
      <c r="C2413" s="27">
        <v>3.2800000000000003E-2</v>
      </c>
      <c r="D2413" s="24">
        <f t="shared" si="370"/>
        <v>0.77243290043290069</v>
      </c>
      <c r="E2413" s="24">
        <f t="shared" si="372"/>
        <v>0.77243290043290069</v>
      </c>
      <c r="F2413" s="3">
        <f t="shared" si="368"/>
        <v>23.549783549783555</v>
      </c>
      <c r="G2413" s="3">
        <f t="shared" si="369"/>
        <v>23.549783549783555</v>
      </c>
      <c r="H2413" s="13">
        <v>0.63431372549019605</v>
      </c>
      <c r="I2413" s="2">
        <f t="shared" si="371"/>
        <v>1.5223529411764705</v>
      </c>
      <c r="J2413" s="2">
        <f t="shared" si="373"/>
        <v>1.5223529411764705</v>
      </c>
      <c r="K2413" s="2">
        <f t="shared" si="374"/>
        <v>0.77243290043290069</v>
      </c>
      <c r="L2413" s="2">
        <f t="shared" si="374"/>
        <v>0.77243290043290069</v>
      </c>
      <c r="M2413" s="2">
        <f t="shared" si="375"/>
        <v>0.74992004074356977</v>
      </c>
      <c r="N2413" s="2">
        <f t="shared" si="376"/>
        <v>0.74992004074356977</v>
      </c>
    </row>
    <row r="2414" spans="1:14">
      <c r="A2414" s="5">
        <v>41740.541806134257</v>
      </c>
      <c r="B2414">
        <v>13</v>
      </c>
      <c r="C2414" s="27">
        <v>3.2800000000000003E-2</v>
      </c>
      <c r="D2414" s="24">
        <f t="shared" si="370"/>
        <v>0.77243290043290069</v>
      </c>
      <c r="E2414" s="24">
        <f t="shared" si="372"/>
        <v>0.77243290043290069</v>
      </c>
      <c r="F2414" s="3">
        <f t="shared" si="368"/>
        <v>23.549783549783555</v>
      </c>
      <c r="G2414" s="3">
        <f t="shared" si="369"/>
        <v>23.549783549783555</v>
      </c>
      <c r="H2414" s="13">
        <v>0.72696078431372557</v>
      </c>
      <c r="I2414" s="2">
        <f t="shared" si="371"/>
        <v>1.7447058823529413</v>
      </c>
      <c r="J2414" s="2">
        <f t="shared" si="373"/>
        <v>1.7447058823529413</v>
      </c>
      <c r="K2414" s="2">
        <f t="shared" si="374"/>
        <v>0.77243290043290069</v>
      </c>
      <c r="L2414" s="2">
        <f t="shared" si="374"/>
        <v>0.77243290043290069</v>
      </c>
      <c r="M2414" s="2">
        <f t="shared" si="375"/>
        <v>0.97227298192004064</v>
      </c>
      <c r="N2414" s="2">
        <f t="shared" si="376"/>
        <v>0.97227298192004064</v>
      </c>
    </row>
    <row r="2415" spans="1:14">
      <c r="A2415" s="5">
        <v>41740.583472858794</v>
      </c>
      <c r="B2415">
        <v>14</v>
      </c>
      <c r="C2415" s="27">
        <v>3.2800000000000003E-2</v>
      </c>
      <c r="D2415" s="24">
        <f t="shared" si="370"/>
        <v>0.77243290043290069</v>
      </c>
      <c r="E2415" s="24">
        <f t="shared" si="372"/>
        <v>0.77243290043290069</v>
      </c>
      <c r="F2415" s="3">
        <f t="shared" si="368"/>
        <v>23.549783549783555</v>
      </c>
      <c r="G2415" s="3">
        <f t="shared" si="369"/>
        <v>23.549783549783555</v>
      </c>
      <c r="H2415" s="13">
        <v>0.73235294117647054</v>
      </c>
      <c r="I2415" s="2">
        <f t="shared" si="371"/>
        <v>1.7576470588235293</v>
      </c>
      <c r="J2415" s="2">
        <f t="shared" si="373"/>
        <v>1.7576470588235293</v>
      </c>
      <c r="K2415" s="2">
        <f t="shared" si="374"/>
        <v>0.77243290043290069</v>
      </c>
      <c r="L2415" s="2">
        <f t="shared" si="374"/>
        <v>0.77243290043290069</v>
      </c>
      <c r="M2415" s="2">
        <f t="shared" si="375"/>
        <v>0.98521415839062865</v>
      </c>
      <c r="N2415" s="2">
        <f t="shared" si="376"/>
        <v>0.98521415839062865</v>
      </c>
    </row>
    <row r="2416" spans="1:14">
      <c r="A2416" s="5">
        <v>41740.625139583331</v>
      </c>
      <c r="B2416">
        <v>15</v>
      </c>
      <c r="C2416" s="27">
        <v>3.2800000000000003E-2</v>
      </c>
      <c r="D2416" s="24">
        <f t="shared" si="370"/>
        <v>0.77243290043290069</v>
      </c>
      <c r="E2416" s="24">
        <f t="shared" si="372"/>
        <v>0.77243290043290069</v>
      </c>
      <c r="F2416" s="3">
        <f t="shared" si="368"/>
        <v>23.549783549783555</v>
      </c>
      <c r="G2416" s="3">
        <f t="shared" si="369"/>
        <v>23.549783549783555</v>
      </c>
      <c r="H2416" s="13">
        <v>0.5740196078431371</v>
      </c>
      <c r="I2416" s="2">
        <f t="shared" si="371"/>
        <v>1.377647058823529</v>
      </c>
      <c r="J2416" s="2">
        <f t="shared" si="373"/>
        <v>1.377647058823529</v>
      </c>
      <c r="K2416" s="2">
        <f t="shared" si="374"/>
        <v>0.77243290043290069</v>
      </c>
      <c r="L2416" s="2">
        <f t="shared" si="374"/>
        <v>0.77243290043290069</v>
      </c>
      <c r="M2416" s="2">
        <f t="shared" si="375"/>
        <v>0.60521415839062831</v>
      </c>
      <c r="N2416" s="2">
        <f t="shared" si="376"/>
        <v>0.60521415839062831</v>
      </c>
    </row>
    <row r="2417" spans="1:14">
      <c r="A2417" s="5">
        <v>41740.666806307869</v>
      </c>
      <c r="B2417">
        <v>16</v>
      </c>
      <c r="C2417" s="27">
        <v>3.2800000000000003E-2</v>
      </c>
      <c r="D2417" s="24">
        <f t="shared" si="370"/>
        <v>0.77243290043290069</v>
      </c>
      <c r="E2417" s="24">
        <f t="shared" si="372"/>
        <v>0.77243290043290069</v>
      </c>
      <c r="F2417" s="3">
        <f t="shared" si="368"/>
        <v>23.549783549783555</v>
      </c>
      <c r="G2417" s="3">
        <f t="shared" si="369"/>
        <v>23.549783549783555</v>
      </c>
      <c r="H2417" s="13">
        <v>0.3573529411764706</v>
      </c>
      <c r="I2417" s="2">
        <f t="shared" si="371"/>
        <v>0.85764705882352943</v>
      </c>
      <c r="J2417" s="2">
        <f t="shared" si="373"/>
        <v>0.85764705882352943</v>
      </c>
      <c r="K2417" s="2">
        <f t="shared" si="374"/>
        <v>0.77243290043290069</v>
      </c>
      <c r="L2417" s="2">
        <f t="shared" si="374"/>
        <v>0.77243290043290069</v>
      </c>
      <c r="M2417" s="2">
        <f t="shared" si="375"/>
        <v>8.5214158390628736E-2</v>
      </c>
      <c r="N2417" s="2">
        <f t="shared" si="376"/>
        <v>8.5214158390628736E-2</v>
      </c>
    </row>
    <row r="2418" spans="1:14">
      <c r="A2418" s="5">
        <v>41740.708473032406</v>
      </c>
      <c r="B2418">
        <v>17</v>
      </c>
      <c r="C2418" s="27">
        <v>4.9200000000000008E-2</v>
      </c>
      <c r="D2418" s="24">
        <f t="shared" si="370"/>
        <v>1.1586493506493512</v>
      </c>
      <c r="E2418" s="24">
        <f t="shared" si="372"/>
        <v>1.1586493506493512</v>
      </c>
      <c r="F2418" s="3">
        <f t="shared" ref="F2418:F2481" si="377">$X$5</f>
        <v>23.549783549783555</v>
      </c>
      <c r="G2418" s="3">
        <f t="shared" si="369"/>
        <v>23.549783549783555</v>
      </c>
      <c r="H2418" s="13">
        <v>0.14068627450980392</v>
      </c>
      <c r="I2418" s="2">
        <f t="shared" si="371"/>
        <v>0.33764705882352941</v>
      </c>
      <c r="J2418" s="2">
        <f t="shared" si="373"/>
        <v>0.33764705882352941</v>
      </c>
      <c r="K2418" s="2">
        <f t="shared" si="374"/>
        <v>0.33764705882352941</v>
      </c>
      <c r="L2418" s="2">
        <f t="shared" si="374"/>
        <v>0.33764705882352941</v>
      </c>
      <c r="M2418" s="2">
        <f t="shared" si="375"/>
        <v>0</v>
      </c>
      <c r="N2418" s="2">
        <f t="shared" si="376"/>
        <v>0</v>
      </c>
    </row>
    <row r="2419" spans="1:14">
      <c r="A2419" s="5">
        <v>41740.750139756943</v>
      </c>
      <c r="B2419">
        <v>18</v>
      </c>
      <c r="C2419" s="27">
        <v>6.5600000000000006E-2</v>
      </c>
      <c r="D2419" s="24">
        <f t="shared" si="370"/>
        <v>1.5448658008658014</v>
      </c>
      <c r="E2419" s="24">
        <f t="shared" si="372"/>
        <v>1.5448658008658014</v>
      </c>
      <c r="F2419" s="3">
        <f t="shared" si="377"/>
        <v>23.549783549783555</v>
      </c>
      <c r="G2419" s="3">
        <f t="shared" ref="G2419:G2482" si="378">$X$44</f>
        <v>23.549783549783555</v>
      </c>
      <c r="H2419" s="13">
        <v>8.1372549019607832E-2</v>
      </c>
      <c r="I2419" s="2">
        <f t="shared" si="371"/>
        <v>0.19529411764705878</v>
      </c>
      <c r="J2419" s="2">
        <f t="shared" si="373"/>
        <v>0.19529411764705878</v>
      </c>
      <c r="K2419" s="2">
        <f t="shared" si="374"/>
        <v>0.19529411764705878</v>
      </c>
      <c r="L2419" s="2">
        <f t="shared" si="374"/>
        <v>0.19529411764705878</v>
      </c>
      <c r="M2419" s="2">
        <f t="shared" si="375"/>
        <v>0</v>
      </c>
      <c r="N2419" s="2">
        <f t="shared" si="376"/>
        <v>0</v>
      </c>
    </row>
    <row r="2420" spans="1:14">
      <c r="A2420" s="5">
        <v>41740.79180648148</v>
      </c>
      <c r="B2420">
        <v>19</v>
      </c>
      <c r="C2420" s="27">
        <v>9.8400000000000015E-2</v>
      </c>
      <c r="D2420" s="24">
        <f t="shared" si="370"/>
        <v>2.3172987012987023</v>
      </c>
      <c r="E2420" s="24">
        <f t="shared" si="372"/>
        <v>2.3172987012987023</v>
      </c>
      <c r="F2420" s="3">
        <f t="shared" si="377"/>
        <v>23.549783549783555</v>
      </c>
      <c r="G2420" s="3">
        <f t="shared" si="378"/>
        <v>23.549783549783555</v>
      </c>
      <c r="H2420" s="13">
        <v>2.4509803921568624E-2</v>
      </c>
      <c r="I2420" s="2">
        <f t="shared" si="371"/>
        <v>5.8823529411764691E-2</v>
      </c>
      <c r="J2420" s="2">
        <f t="shared" si="373"/>
        <v>5.8823529411764691E-2</v>
      </c>
      <c r="K2420" s="2">
        <f t="shared" si="374"/>
        <v>5.8823529411764691E-2</v>
      </c>
      <c r="L2420" s="2">
        <f t="shared" si="374"/>
        <v>5.8823529411764691E-2</v>
      </c>
      <c r="M2420" s="2">
        <f t="shared" si="375"/>
        <v>0</v>
      </c>
      <c r="N2420" s="2">
        <f t="shared" si="376"/>
        <v>0</v>
      </c>
    </row>
    <row r="2421" spans="1:14">
      <c r="A2421" s="5">
        <v>41740.833473206018</v>
      </c>
      <c r="B2421">
        <v>20</v>
      </c>
      <c r="C2421" s="27">
        <v>8.2000000000000003E-2</v>
      </c>
      <c r="D2421" s="24">
        <f t="shared" si="370"/>
        <v>1.9310822510822516</v>
      </c>
      <c r="E2421" s="24">
        <f t="shared" si="372"/>
        <v>1.9310822510822516</v>
      </c>
      <c r="F2421" s="3">
        <f t="shared" si="377"/>
        <v>23.549783549783555</v>
      </c>
      <c r="G2421" s="3">
        <f t="shared" si="378"/>
        <v>23.549783549783555</v>
      </c>
      <c r="H2421" s="13">
        <v>4.4117647058823529E-3</v>
      </c>
      <c r="I2421" s="2">
        <f t="shared" si="371"/>
        <v>1.0588235294117647E-2</v>
      </c>
      <c r="J2421" s="2">
        <f t="shared" si="373"/>
        <v>1.0588235294117647E-2</v>
      </c>
      <c r="K2421" s="2">
        <f t="shared" si="374"/>
        <v>1.0588235294117647E-2</v>
      </c>
      <c r="L2421" s="2">
        <f t="shared" si="374"/>
        <v>1.0588235294117647E-2</v>
      </c>
      <c r="M2421" s="2">
        <f t="shared" si="375"/>
        <v>0</v>
      </c>
      <c r="N2421" s="2">
        <f t="shared" si="376"/>
        <v>0</v>
      </c>
    </row>
    <row r="2422" spans="1:14">
      <c r="A2422" s="5">
        <v>41740.875139930555</v>
      </c>
      <c r="B2422">
        <v>21</v>
      </c>
      <c r="C2422" s="27">
        <v>6.5600000000000006E-2</v>
      </c>
      <c r="D2422" s="24">
        <f t="shared" si="370"/>
        <v>1.5448658008658014</v>
      </c>
      <c r="E2422" s="24">
        <f t="shared" si="372"/>
        <v>1.5448658008658014</v>
      </c>
      <c r="F2422" s="3">
        <f t="shared" si="377"/>
        <v>23.549783549783555</v>
      </c>
      <c r="G2422" s="3">
        <f t="shared" si="378"/>
        <v>23.549783549783555</v>
      </c>
      <c r="H2422" s="13">
        <v>0</v>
      </c>
      <c r="I2422" s="2">
        <f t="shared" si="371"/>
        <v>0</v>
      </c>
      <c r="J2422" s="2">
        <f t="shared" si="373"/>
        <v>0</v>
      </c>
      <c r="K2422" s="2">
        <f t="shared" si="374"/>
        <v>0</v>
      </c>
      <c r="L2422" s="2">
        <f t="shared" si="374"/>
        <v>0</v>
      </c>
      <c r="M2422" s="2">
        <f t="shared" si="375"/>
        <v>0</v>
      </c>
      <c r="N2422" s="2">
        <f t="shared" si="376"/>
        <v>0</v>
      </c>
    </row>
    <row r="2423" spans="1:14">
      <c r="A2423" s="5">
        <v>41740.916806655092</v>
      </c>
      <c r="B2423">
        <v>22</v>
      </c>
      <c r="C2423" s="27">
        <v>4.9200000000000008E-2</v>
      </c>
      <c r="D2423" s="24">
        <f t="shared" si="370"/>
        <v>1.1586493506493512</v>
      </c>
      <c r="E2423" s="24">
        <f t="shared" si="372"/>
        <v>1.1586493506493512</v>
      </c>
      <c r="F2423" s="3">
        <f t="shared" si="377"/>
        <v>23.549783549783555</v>
      </c>
      <c r="G2423" s="3">
        <f t="shared" si="378"/>
        <v>23.549783549783555</v>
      </c>
      <c r="H2423" s="13">
        <v>0</v>
      </c>
      <c r="I2423" s="2">
        <f t="shared" si="371"/>
        <v>0</v>
      </c>
      <c r="J2423" s="2">
        <f t="shared" si="373"/>
        <v>0</v>
      </c>
      <c r="K2423" s="2">
        <f t="shared" si="374"/>
        <v>0</v>
      </c>
      <c r="L2423" s="2">
        <f t="shared" si="374"/>
        <v>0</v>
      </c>
      <c r="M2423" s="2">
        <f t="shared" si="375"/>
        <v>0</v>
      </c>
      <c r="N2423" s="2">
        <f t="shared" si="376"/>
        <v>0</v>
      </c>
    </row>
    <row r="2424" spans="1:14">
      <c r="A2424" s="5">
        <v>41740.958473379629</v>
      </c>
      <c r="B2424">
        <v>23</v>
      </c>
      <c r="C2424" s="27">
        <v>3.2800000000000003E-2</v>
      </c>
      <c r="D2424" s="24">
        <f t="shared" si="370"/>
        <v>0.77243290043290069</v>
      </c>
      <c r="E2424" s="24">
        <f t="shared" si="372"/>
        <v>0.77243290043290069</v>
      </c>
      <c r="F2424" s="3">
        <f t="shared" si="377"/>
        <v>23.549783549783555</v>
      </c>
      <c r="G2424" s="3">
        <f t="shared" si="378"/>
        <v>23.549783549783555</v>
      </c>
      <c r="H2424" s="13">
        <v>0</v>
      </c>
      <c r="I2424" s="2">
        <f t="shared" si="371"/>
        <v>0</v>
      </c>
      <c r="J2424" s="2">
        <f t="shared" si="373"/>
        <v>0</v>
      </c>
      <c r="K2424" s="2">
        <f t="shared" si="374"/>
        <v>0</v>
      </c>
      <c r="L2424" s="2">
        <f t="shared" si="374"/>
        <v>0</v>
      </c>
      <c r="M2424" s="2">
        <f t="shared" si="375"/>
        <v>0</v>
      </c>
      <c r="N2424" s="2">
        <f t="shared" si="376"/>
        <v>0</v>
      </c>
    </row>
    <row r="2425" spans="1:14">
      <c r="A2425" s="5">
        <v>41741.000140104166</v>
      </c>
      <c r="B2425">
        <v>24</v>
      </c>
      <c r="C2425" s="27">
        <v>1.6400000000000001E-2</v>
      </c>
      <c r="D2425" s="24">
        <f t="shared" si="370"/>
        <v>0.38621645021645035</v>
      </c>
      <c r="E2425" s="24">
        <f t="shared" si="372"/>
        <v>0.38621645021645035</v>
      </c>
      <c r="F2425" s="3">
        <f t="shared" si="377"/>
        <v>23.549783549783555</v>
      </c>
      <c r="G2425" s="3">
        <f t="shared" si="378"/>
        <v>23.549783549783555</v>
      </c>
      <c r="H2425" s="13">
        <v>0</v>
      </c>
      <c r="I2425" s="2">
        <f t="shared" si="371"/>
        <v>0</v>
      </c>
      <c r="J2425" s="2">
        <f t="shared" si="373"/>
        <v>0</v>
      </c>
      <c r="K2425" s="2">
        <f t="shared" si="374"/>
        <v>0</v>
      </c>
      <c r="L2425" s="2">
        <f t="shared" si="374"/>
        <v>0</v>
      </c>
      <c r="M2425" s="2">
        <f t="shared" si="375"/>
        <v>0</v>
      </c>
      <c r="N2425" s="2">
        <f t="shared" si="376"/>
        <v>0</v>
      </c>
    </row>
    <row r="2426" spans="1:14">
      <c r="A2426" s="5">
        <v>41741.041806828704</v>
      </c>
      <c r="B2426">
        <v>1</v>
      </c>
      <c r="C2426" s="27">
        <v>1.6400000000000001E-2</v>
      </c>
      <c r="D2426" s="24">
        <f t="shared" si="370"/>
        <v>0.38621645021645035</v>
      </c>
      <c r="E2426" s="24">
        <f t="shared" si="372"/>
        <v>0.38621645021645035</v>
      </c>
      <c r="F2426" s="3">
        <f t="shared" si="377"/>
        <v>23.549783549783555</v>
      </c>
      <c r="G2426" s="3">
        <f t="shared" si="378"/>
        <v>23.549783549783555</v>
      </c>
      <c r="H2426" s="13">
        <v>0</v>
      </c>
      <c r="I2426" s="2">
        <f t="shared" si="371"/>
        <v>0</v>
      </c>
      <c r="J2426" s="2">
        <f t="shared" si="373"/>
        <v>0</v>
      </c>
      <c r="K2426" s="2">
        <f t="shared" si="374"/>
        <v>0</v>
      </c>
      <c r="L2426" s="2">
        <f t="shared" si="374"/>
        <v>0</v>
      </c>
      <c r="M2426" s="2">
        <f t="shared" si="375"/>
        <v>0</v>
      </c>
      <c r="N2426" s="2">
        <f t="shared" si="376"/>
        <v>0</v>
      </c>
    </row>
    <row r="2427" spans="1:14">
      <c r="A2427" s="5">
        <v>41741.083473553241</v>
      </c>
      <c r="B2427">
        <v>2</v>
      </c>
      <c r="C2427" s="27">
        <v>1.6400000000000001E-2</v>
      </c>
      <c r="D2427" s="24">
        <f t="shared" si="370"/>
        <v>0.38621645021645035</v>
      </c>
      <c r="E2427" s="24">
        <f t="shared" si="372"/>
        <v>0.38621645021645035</v>
      </c>
      <c r="F2427" s="3">
        <f t="shared" si="377"/>
        <v>23.549783549783555</v>
      </c>
      <c r="G2427" s="3">
        <f t="shared" si="378"/>
        <v>23.549783549783555</v>
      </c>
      <c r="H2427" s="13">
        <v>0</v>
      </c>
      <c r="I2427" s="2">
        <f t="shared" si="371"/>
        <v>0</v>
      </c>
      <c r="J2427" s="2">
        <f t="shared" si="373"/>
        <v>0</v>
      </c>
      <c r="K2427" s="2">
        <f t="shared" si="374"/>
        <v>0</v>
      </c>
      <c r="L2427" s="2">
        <f t="shared" si="374"/>
        <v>0</v>
      </c>
      <c r="M2427" s="2">
        <f t="shared" si="375"/>
        <v>0</v>
      </c>
      <c r="N2427" s="2">
        <f t="shared" si="376"/>
        <v>0</v>
      </c>
    </row>
    <row r="2428" spans="1:14">
      <c r="A2428" s="5">
        <v>41741.125140277778</v>
      </c>
      <c r="B2428">
        <v>3</v>
      </c>
      <c r="C2428" s="27">
        <v>1.6400000000000001E-2</v>
      </c>
      <c r="D2428" s="24">
        <f t="shared" si="370"/>
        <v>0.38621645021645035</v>
      </c>
      <c r="E2428" s="24">
        <f t="shared" si="372"/>
        <v>0.38621645021645035</v>
      </c>
      <c r="F2428" s="3">
        <f t="shared" si="377"/>
        <v>23.549783549783555</v>
      </c>
      <c r="G2428" s="3">
        <f t="shared" si="378"/>
        <v>23.549783549783555</v>
      </c>
      <c r="H2428" s="13">
        <v>0</v>
      </c>
      <c r="I2428" s="2">
        <f t="shared" si="371"/>
        <v>0</v>
      </c>
      <c r="J2428" s="2">
        <f t="shared" si="373"/>
        <v>0</v>
      </c>
      <c r="K2428" s="2">
        <f t="shared" si="374"/>
        <v>0</v>
      </c>
      <c r="L2428" s="2">
        <f t="shared" si="374"/>
        <v>0</v>
      </c>
      <c r="M2428" s="2">
        <f t="shared" si="375"/>
        <v>0</v>
      </c>
      <c r="N2428" s="2">
        <f t="shared" si="376"/>
        <v>0</v>
      </c>
    </row>
    <row r="2429" spans="1:14">
      <c r="A2429" s="5">
        <v>41741.166807002315</v>
      </c>
      <c r="B2429">
        <v>4</v>
      </c>
      <c r="C2429" s="27">
        <v>1.6400000000000001E-2</v>
      </c>
      <c r="D2429" s="24">
        <f t="shared" si="370"/>
        <v>0.38621645021645035</v>
      </c>
      <c r="E2429" s="24">
        <f t="shared" si="372"/>
        <v>0.38621645021645035</v>
      </c>
      <c r="F2429" s="3">
        <f t="shared" si="377"/>
        <v>23.549783549783555</v>
      </c>
      <c r="G2429" s="3">
        <f t="shared" si="378"/>
        <v>23.549783549783555</v>
      </c>
      <c r="H2429" s="13">
        <v>0</v>
      </c>
      <c r="I2429" s="2">
        <f t="shared" si="371"/>
        <v>0</v>
      </c>
      <c r="J2429" s="2">
        <f t="shared" si="373"/>
        <v>0</v>
      </c>
      <c r="K2429" s="2">
        <f t="shared" si="374"/>
        <v>0</v>
      </c>
      <c r="L2429" s="2">
        <f t="shared" si="374"/>
        <v>0</v>
      </c>
      <c r="M2429" s="2">
        <f t="shared" si="375"/>
        <v>0</v>
      </c>
      <c r="N2429" s="2">
        <f t="shared" si="376"/>
        <v>0</v>
      </c>
    </row>
    <row r="2430" spans="1:14">
      <c r="A2430" s="5">
        <v>41741.208473726852</v>
      </c>
      <c r="B2430">
        <v>5</v>
      </c>
      <c r="C2430" s="27">
        <v>1.6400000000000001E-2</v>
      </c>
      <c r="D2430" s="24">
        <f t="shared" si="370"/>
        <v>0.38621645021645035</v>
      </c>
      <c r="E2430" s="24">
        <f t="shared" si="372"/>
        <v>0.38621645021645035</v>
      </c>
      <c r="F2430" s="3">
        <f t="shared" si="377"/>
        <v>23.549783549783555</v>
      </c>
      <c r="G2430" s="3">
        <f t="shared" si="378"/>
        <v>23.549783549783555</v>
      </c>
      <c r="H2430" s="13">
        <v>0</v>
      </c>
      <c r="I2430" s="2">
        <f t="shared" si="371"/>
        <v>0</v>
      </c>
      <c r="J2430" s="2">
        <f t="shared" si="373"/>
        <v>0</v>
      </c>
      <c r="K2430" s="2">
        <f t="shared" si="374"/>
        <v>0</v>
      </c>
      <c r="L2430" s="2">
        <f t="shared" si="374"/>
        <v>0</v>
      </c>
      <c r="M2430" s="2">
        <f t="shared" si="375"/>
        <v>0</v>
      </c>
      <c r="N2430" s="2">
        <f t="shared" si="376"/>
        <v>0</v>
      </c>
    </row>
    <row r="2431" spans="1:14">
      <c r="A2431" s="5">
        <v>41741.25014045139</v>
      </c>
      <c r="B2431">
        <v>6</v>
      </c>
      <c r="C2431" s="27">
        <v>3.2800000000000003E-2</v>
      </c>
      <c r="D2431" s="24">
        <f t="shared" si="370"/>
        <v>0.77243290043290069</v>
      </c>
      <c r="E2431" s="24">
        <f t="shared" si="372"/>
        <v>0.77243290043290069</v>
      </c>
      <c r="F2431" s="3">
        <f t="shared" si="377"/>
        <v>23.549783549783555</v>
      </c>
      <c r="G2431" s="3">
        <f t="shared" si="378"/>
        <v>23.549783549783555</v>
      </c>
      <c r="H2431" s="13">
        <v>2.0588235294117643E-2</v>
      </c>
      <c r="I2431" s="2">
        <f t="shared" si="371"/>
        <v>4.9411764705882343E-2</v>
      </c>
      <c r="J2431" s="2">
        <f t="shared" si="373"/>
        <v>4.9411764705882343E-2</v>
      </c>
      <c r="K2431" s="2">
        <f t="shared" si="374"/>
        <v>4.9411764705882343E-2</v>
      </c>
      <c r="L2431" s="2">
        <f t="shared" si="374"/>
        <v>4.9411764705882343E-2</v>
      </c>
      <c r="M2431" s="2">
        <f t="shared" si="375"/>
        <v>0</v>
      </c>
      <c r="N2431" s="2">
        <f t="shared" si="376"/>
        <v>0</v>
      </c>
    </row>
    <row r="2432" spans="1:14">
      <c r="A2432" s="5">
        <v>41741.291807175927</v>
      </c>
      <c r="B2432">
        <v>7</v>
      </c>
      <c r="C2432" s="27">
        <v>4.9200000000000008E-2</v>
      </c>
      <c r="D2432" s="24">
        <f t="shared" si="370"/>
        <v>1.1586493506493512</v>
      </c>
      <c r="E2432" s="24">
        <f t="shared" si="372"/>
        <v>1.1586493506493512</v>
      </c>
      <c r="F2432" s="3">
        <f t="shared" si="377"/>
        <v>23.549783549783555</v>
      </c>
      <c r="G2432" s="3">
        <f t="shared" si="378"/>
        <v>23.549783549783555</v>
      </c>
      <c r="H2432" s="13">
        <v>0.14656862745098037</v>
      </c>
      <c r="I2432" s="2">
        <f t="shared" si="371"/>
        <v>0.35176470588235287</v>
      </c>
      <c r="J2432" s="2">
        <f t="shared" si="373"/>
        <v>0.35176470588235287</v>
      </c>
      <c r="K2432" s="2">
        <f t="shared" si="374"/>
        <v>0.35176470588235287</v>
      </c>
      <c r="L2432" s="2">
        <f t="shared" si="374"/>
        <v>0.35176470588235287</v>
      </c>
      <c r="M2432" s="2">
        <f t="shared" si="375"/>
        <v>0</v>
      </c>
      <c r="N2432" s="2">
        <f t="shared" si="376"/>
        <v>0</v>
      </c>
    </row>
    <row r="2433" spans="1:14">
      <c r="A2433" s="5">
        <v>41741.333473900464</v>
      </c>
      <c r="B2433">
        <v>8</v>
      </c>
      <c r="C2433" s="27">
        <v>6.5600000000000006E-2</v>
      </c>
      <c r="D2433" s="24">
        <f t="shared" si="370"/>
        <v>1.5448658008658014</v>
      </c>
      <c r="E2433" s="24">
        <f t="shared" si="372"/>
        <v>1.5448658008658014</v>
      </c>
      <c r="F2433" s="3">
        <f t="shared" si="377"/>
        <v>23.549783549783555</v>
      </c>
      <c r="G2433" s="3">
        <f t="shared" si="378"/>
        <v>23.549783549783555</v>
      </c>
      <c r="H2433" s="13">
        <v>0.32058823529411767</v>
      </c>
      <c r="I2433" s="2">
        <f t="shared" si="371"/>
        <v>0.76941176470588235</v>
      </c>
      <c r="J2433" s="2">
        <f t="shared" si="373"/>
        <v>0.76941176470588235</v>
      </c>
      <c r="K2433" s="2">
        <f t="shared" si="374"/>
        <v>0.76941176470588235</v>
      </c>
      <c r="L2433" s="2">
        <f t="shared" si="374"/>
        <v>0.76941176470588235</v>
      </c>
      <c r="M2433" s="2">
        <f t="shared" si="375"/>
        <v>0</v>
      </c>
      <c r="N2433" s="2">
        <f t="shared" si="376"/>
        <v>0</v>
      </c>
    </row>
    <row r="2434" spans="1:14">
      <c r="A2434" s="5">
        <v>41741.375140625001</v>
      </c>
      <c r="B2434">
        <v>9</v>
      </c>
      <c r="C2434" s="27">
        <v>6.5600000000000006E-2</v>
      </c>
      <c r="D2434" s="24">
        <f t="shared" ref="D2434:D2497" si="379">C2434*F2434</f>
        <v>1.5448658008658014</v>
      </c>
      <c r="E2434" s="24">
        <f t="shared" si="372"/>
        <v>1.5448658008658014</v>
      </c>
      <c r="F2434" s="3">
        <f t="shared" si="377"/>
        <v>23.549783549783555</v>
      </c>
      <c r="G2434" s="3">
        <f t="shared" si="378"/>
        <v>23.549783549783555</v>
      </c>
      <c r="H2434" s="13">
        <v>0.50049019607843137</v>
      </c>
      <c r="I2434" s="2">
        <f t="shared" ref="I2434:I2497" si="380">H2434*$AA$3</f>
        <v>1.2011764705882353</v>
      </c>
      <c r="J2434" s="2">
        <f t="shared" si="373"/>
        <v>1.2011764705882353</v>
      </c>
      <c r="K2434" s="2">
        <f t="shared" si="374"/>
        <v>1.2011764705882353</v>
      </c>
      <c r="L2434" s="2">
        <f t="shared" si="374"/>
        <v>1.2011764705882353</v>
      </c>
      <c r="M2434" s="2">
        <f t="shared" si="375"/>
        <v>0</v>
      </c>
      <c r="N2434" s="2">
        <f t="shared" si="376"/>
        <v>0</v>
      </c>
    </row>
    <row r="2435" spans="1:14">
      <c r="A2435" s="5">
        <v>41741.416807349538</v>
      </c>
      <c r="B2435">
        <v>10</v>
      </c>
      <c r="C2435" s="27">
        <v>4.9200000000000008E-2</v>
      </c>
      <c r="D2435" s="24">
        <f t="shared" si="379"/>
        <v>1.1586493506493512</v>
      </c>
      <c r="E2435" s="24">
        <f t="shared" ref="E2435:E2498" si="381">C2435*G2435</f>
        <v>1.1586493506493512</v>
      </c>
      <c r="F2435" s="3">
        <f t="shared" si="377"/>
        <v>23.549783549783555</v>
      </c>
      <c r="G2435" s="3">
        <f t="shared" si="378"/>
        <v>23.549783549783555</v>
      </c>
      <c r="H2435" s="13">
        <v>0.69068627450980391</v>
      </c>
      <c r="I2435" s="2">
        <f t="shared" si="380"/>
        <v>1.6576470588235293</v>
      </c>
      <c r="J2435" s="2">
        <f t="shared" ref="J2435:J2498" si="382">H2435*$AB$3</f>
        <v>1.6576470588235293</v>
      </c>
      <c r="K2435" s="2">
        <f t="shared" ref="K2435:L2498" si="383">IF(D2435&gt;I2435,I2435,D2435)</f>
        <v>1.1586493506493512</v>
      </c>
      <c r="L2435" s="2">
        <f t="shared" si="383"/>
        <v>1.1586493506493512</v>
      </c>
      <c r="M2435" s="2">
        <f t="shared" ref="M2435:M2498" si="384">IF(I2435&gt;D2435,I2435-D2435,0)</f>
        <v>0.4989977081741781</v>
      </c>
      <c r="N2435" s="2">
        <f t="shared" ref="N2435:N2498" si="385">IF(J2435&gt;E2435,J2435-E2435,0)</f>
        <v>0.4989977081741781</v>
      </c>
    </row>
    <row r="2436" spans="1:14">
      <c r="A2436" s="5">
        <v>41741.458474074076</v>
      </c>
      <c r="B2436">
        <v>11</v>
      </c>
      <c r="C2436" s="27">
        <v>3.2800000000000003E-2</v>
      </c>
      <c r="D2436" s="24">
        <f t="shared" si="379"/>
        <v>0.77243290043290069</v>
      </c>
      <c r="E2436" s="24">
        <f t="shared" si="381"/>
        <v>0.77243290043290069</v>
      </c>
      <c r="F2436" s="3">
        <f t="shared" si="377"/>
        <v>23.549783549783555</v>
      </c>
      <c r="G2436" s="3">
        <f t="shared" si="378"/>
        <v>23.549783549783555</v>
      </c>
      <c r="H2436" s="13">
        <v>0.76960784313725483</v>
      </c>
      <c r="I2436" s="2">
        <f t="shared" si="380"/>
        <v>1.8470588235294114</v>
      </c>
      <c r="J2436" s="2">
        <f t="shared" si="382"/>
        <v>1.8470588235294114</v>
      </c>
      <c r="K2436" s="2">
        <f t="shared" si="383"/>
        <v>0.77243290043290069</v>
      </c>
      <c r="L2436" s="2">
        <f t="shared" si="383"/>
        <v>0.77243290043290069</v>
      </c>
      <c r="M2436" s="2">
        <f t="shared" si="384"/>
        <v>1.0746259230965107</v>
      </c>
      <c r="N2436" s="2">
        <f t="shared" si="385"/>
        <v>1.0746259230965107</v>
      </c>
    </row>
    <row r="2437" spans="1:14">
      <c r="A2437" s="5">
        <v>41741.500140798613</v>
      </c>
      <c r="B2437">
        <v>12</v>
      </c>
      <c r="C2437" s="27">
        <v>3.2800000000000003E-2</v>
      </c>
      <c r="D2437" s="24">
        <f t="shared" si="379"/>
        <v>0.77243290043290069</v>
      </c>
      <c r="E2437" s="24">
        <f t="shared" si="381"/>
        <v>0.77243290043290069</v>
      </c>
      <c r="F2437" s="3">
        <f t="shared" si="377"/>
        <v>23.549783549783555</v>
      </c>
      <c r="G2437" s="3">
        <f t="shared" si="378"/>
        <v>23.549783549783555</v>
      </c>
      <c r="H2437" s="13">
        <v>0.75931372549019616</v>
      </c>
      <c r="I2437" s="2">
        <f t="shared" si="380"/>
        <v>1.8223529411764707</v>
      </c>
      <c r="J2437" s="2">
        <f t="shared" si="382"/>
        <v>1.8223529411764707</v>
      </c>
      <c r="K2437" s="2">
        <f t="shared" si="383"/>
        <v>0.77243290043290069</v>
      </c>
      <c r="L2437" s="2">
        <f t="shared" si="383"/>
        <v>0.77243290043290069</v>
      </c>
      <c r="M2437" s="2">
        <f t="shared" si="384"/>
        <v>1.04992004074357</v>
      </c>
      <c r="N2437" s="2">
        <f t="shared" si="385"/>
        <v>1.04992004074357</v>
      </c>
    </row>
    <row r="2438" spans="1:14">
      <c r="A2438" s="5">
        <v>41741.54180752315</v>
      </c>
      <c r="B2438">
        <v>13</v>
      </c>
      <c r="C2438" s="27">
        <v>3.2800000000000003E-2</v>
      </c>
      <c r="D2438" s="24">
        <f t="shared" si="379"/>
        <v>0.77243290043290069</v>
      </c>
      <c r="E2438" s="24">
        <f t="shared" si="381"/>
        <v>0.77243290043290069</v>
      </c>
      <c r="F2438" s="3">
        <f t="shared" si="377"/>
        <v>23.549783549783555</v>
      </c>
      <c r="G2438" s="3">
        <f t="shared" si="378"/>
        <v>23.549783549783555</v>
      </c>
      <c r="H2438" s="13">
        <v>0.61911764705882344</v>
      </c>
      <c r="I2438" s="2">
        <f t="shared" si="380"/>
        <v>1.4858823529411762</v>
      </c>
      <c r="J2438" s="2">
        <f t="shared" si="382"/>
        <v>1.4858823529411762</v>
      </c>
      <c r="K2438" s="2">
        <f t="shared" si="383"/>
        <v>0.77243290043290069</v>
      </c>
      <c r="L2438" s="2">
        <f t="shared" si="383"/>
        <v>0.77243290043290069</v>
      </c>
      <c r="M2438" s="2">
        <f t="shared" si="384"/>
        <v>0.71344945250827552</v>
      </c>
      <c r="N2438" s="2">
        <f t="shared" si="385"/>
        <v>0.71344945250827552</v>
      </c>
    </row>
    <row r="2439" spans="1:14">
      <c r="A2439" s="5">
        <v>41741.583474247687</v>
      </c>
      <c r="B2439">
        <v>14</v>
      </c>
      <c r="C2439" s="27">
        <v>3.2800000000000003E-2</v>
      </c>
      <c r="D2439" s="24">
        <f t="shared" si="379"/>
        <v>0.77243290043290069</v>
      </c>
      <c r="E2439" s="24">
        <f t="shared" si="381"/>
        <v>0.77243290043290069</v>
      </c>
      <c r="F2439" s="3">
        <f t="shared" si="377"/>
        <v>23.549783549783555</v>
      </c>
      <c r="G2439" s="3">
        <f t="shared" si="378"/>
        <v>23.549783549783555</v>
      </c>
      <c r="H2439" s="13">
        <v>0.54019607843137252</v>
      </c>
      <c r="I2439" s="2">
        <f t="shared" si="380"/>
        <v>1.296470588235294</v>
      </c>
      <c r="J2439" s="2">
        <f t="shared" si="382"/>
        <v>1.296470588235294</v>
      </c>
      <c r="K2439" s="2">
        <f t="shared" si="383"/>
        <v>0.77243290043290069</v>
      </c>
      <c r="L2439" s="2">
        <f t="shared" si="383"/>
        <v>0.77243290043290069</v>
      </c>
      <c r="M2439" s="2">
        <f t="shared" si="384"/>
        <v>0.52403768780239335</v>
      </c>
      <c r="N2439" s="2">
        <f t="shared" si="385"/>
        <v>0.52403768780239335</v>
      </c>
    </row>
    <row r="2440" spans="1:14">
      <c r="A2440" s="5">
        <v>41741.625140972224</v>
      </c>
      <c r="B2440">
        <v>15</v>
      </c>
      <c r="C2440" s="27">
        <v>3.2800000000000003E-2</v>
      </c>
      <c r="D2440" s="24">
        <f t="shared" si="379"/>
        <v>0.77243290043290069</v>
      </c>
      <c r="E2440" s="24">
        <f t="shared" si="381"/>
        <v>0.77243290043290069</v>
      </c>
      <c r="F2440" s="3">
        <f t="shared" si="377"/>
        <v>23.549783549783555</v>
      </c>
      <c r="G2440" s="3">
        <f t="shared" si="378"/>
        <v>23.549783549783555</v>
      </c>
      <c r="H2440" s="13">
        <v>0.44803921568627453</v>
      </c>
      <c r="I2440" s="2">
        <f t="shared" si="380"/>
        <v>1.0752941176470587</v>
      </c>
      <c r="J2440" s="2">
        <f t="shared" si="382"/>
        <v>1.0752941176470587</v>
      </c>
      <c r="K2440" s="2">
        <f t="shared" si="383"/>
        <v>0.77243290043290069</v>
      </c>
      <c r="L2440" s="2">
        <f t="shared" si="383"/>
        <v>0.77243290043290069</v>
      </c>
      <c r="M2440" s="2">
        <f t="shared" si="384"/>
        <v>0.30286121721415804</v>
      </c>
      <c r="N2440" s="2">
        <f t="shared" si="385"/>
        <v>0.30286121721415804</v>
      </c>
    </row>
    <row r="2441" spans="1:14">
      <c r="A2441" s="5">
        <v>41741.666807696762</v>
      </c>
      <c r="B2441">
        <v>16</v>
      </c>
      <c r="C2441" s="27">
        <v>3.2800000000000003E-2</v>
      </c>
      <c r="D2441" s="24">
        <f t="shared" si="379"/>
        <v>0.77243290043290069</v>
      </c>
      <c r="E2441" s="24">
        <f t="shared" si="381"/>
        <v>0.77243290043290069</v>
      </c>
      <c r="F2441" s="3">
        <f t="shared" si="377"/>
        <v>23.549783549783555</v>
      </c>
      <c r="G2441" s="3">
        <f t="shared" si="378"/>
        <v>23.549783549783555</v>
      </c>
      <c r="H2441" s="13">
        <v>0.29558823529411765</v>
      </c>
      <c r="I2441" s="2">
        <f t="shared" si="380"/>
        <v>0.7094117647058823</v>
      </c>
      <c r="J2441" s="2">
        <f t="shared" si="382"/>
        <v>0.7094117647058823</v>
      </c>
      <c r="K2441" s="2">
        <f t="shared" si="383"/>
        <v>0.7094117647058823</v>
      </c>
      <c r="L2441" s="2">
        <f t="shared" si="383"/>
        <v>0.7094117647058823</v>
      </c>
      <c r="M2441" s="2">
        <f t="shared" si="384"/>
        <v>0</v>
      </c>
      <c r="N2441" s="2">
        <f t="shared" si="385"/>
        <v>0</v>
      </c>
    </row>
    <row r="2442" spans="1:14">
      <c r="A2442" s="5">
        <v>41741.708474421299</v>
      </c>
      <c r="B2442">
        <v>17</v>
      </c>
      <c r="C2442" s="27">
        <v>4.9200000000000008E-2</v>
      </c>
      <c r="D2442" s="24">
        <f t="shared" si="379"/>
        <v>1.1586493506493512</v>
      </c>
      <c r="E2442" s="24">
        <f t="shared" si="381"/>
        <v>1.1586493506493512</v>
      </c>
      <c r="F2442" s="3">
        <f t="shared" si="377"/>
        <v>23.549783549783555</v>
      </c>
      <c r="G2442" s="3">
        <f t="shared" si="378"/>
        <v>23.549783549783555</v>
      </c>
      <c r="H2442" s="13">
        <v>0.1372549019607843</v>
      </c>
      <c r="I2442" s="2">
        <f t="shared" si="380"/>
        <v>0.32941176470588229</v>
      </c>
      <c r="J2442" s="2">
        <f t="shared" si="382"/>
        <v>0.32941176470588229</v>
      </c>
      <c r="K2442" s="2">
        <f t="shared" si="383"/>
        <v>0.32941176470588229</v>
      </c>
      <c r="L2442" s="2">
        <f t="shared" si="383"/>
        <v>0.32941176470588229</v>
      </c>
      <c r="M2442" s="2">
        <f t="shared" si="384"/>
        <v>0</v>
      </c>
      <c r="N2442" s="2">
        <f t="shared" si="385"/>
        <v>0</v>
      </c>
    </row>
    <row r="2443" spans="1:14">
      <c r="A2443" s="5">
        <v>41741.750141145836</v>
      </c>
      <c r="B2443">
        <v>18</v>
      </c>
      <c r="C2443" s="27">
        <v>6.5600000000000006E-2</v>
      </c>
      <c r="D2443" s="24">
        <f t="shared" si="379"/>
        <v>1.5448658008658014</v>
      </c>
      <c r="E2443" s="24">
        <f t="shared" si="381"/>
        <v>1.5448658008658014</v>
      </c>
      <c r="F2443" s="3">
        <f t="shared" si="377"/>
        <v>23.549783549783555</v>
      </c>
      <c r="G2443" s="3">
        <f t="shared" si="378"/>
        <v>23.549783549783555</v>
      </c>
      <c r="H2443" s="13">
        <v>5.0490196078431374E-2</v>
      </c>
      <c r="I2443" s="2">
        <f t="shared" si="380"/>
        <v>0.12117647058823529</v>
      </c>
      <c r="J2443" s="2">
        <f t="shared" si="382"/>
        <v>0.12117647058823529</v>
      </c>
      <c r="K2443" s="2">
        <f t="shared" si="383"/>
        <v>0.12117647058823529</v>
      </c>
      <c r="L2443" s="2">
        <f t="shared" si="383"/>
        <v>0.12117647058823529</v>
      </c>
      <c r="M2443" s="2">
        <f t="shared" si="384"/>
        <v>0</v>
      </c>
      <c r="N2443" s="2">
        <f t="shared" si="385"/>
        <v>0</v>
      </c>
    </row>
    <row r="2444" spans="1:14">
      <c r="A2444" s="5">
        <v>41741.791807870373</v>
      </c>
      <c r="B2444">
        <v>19</v>
      </c>
      <c r="C2444" s="27">
        <v>9.8400000000000015E-2</v>
      </c>
      <c r="D2444" s="24">
        <f t="shared" si="379"/>
        <v>2.3172987012987023</v>
      </c>
      <c r="E2444" s="24">
        <f t="shared" si="381"/>
        <v>2.3172987012987023</v>
      </c>
      <c r="F2444" s="3">
        <f t="shared" si="377"/>
        <v>23.549783549783555</v>
      </c>
      <c r="G2444" s="3">
        <f t="shared" si="378"/>
        <v>23.549783549783555</v>
      </c>
      <c r="H2444" s="13">
        <v>1.9117647058823527E-2</v>
      </c>
      <c r="I2444" s="2">
        <f t="shared" si="380"/>
        <v>4.5882352941176464E-2</v>
      </c>
      <c r="J2444" s="2">
        <f t="shared" si="382"/>
        <v>4.5882352941176464E-2</v>
      </c>
      <c r="K2444" s="2">
        <f t="shared" si="383"/>
        <v>4.5882352941176464E-2</v>
      </c>
      <c r="L2444" s="2">
        <f t="shared" si="383"/>
        <v>4.5882352941176464E-2</v>
      </c>
      <c r="M2444" s="2">
        <f t="shared" si="384"/>
        <v>0</v>
      </c>
      <c r="N2444" s="2">
        <f t="shared" si="385"/>
        <v>0</v>
      </c>
    </row>
    <row r="2445" spans="1:14">
      <c r="A2445" s="5">
        <v>41741.833474594911</v>
      </c>
      <c r="B2445">
        <v>20</v>
      </c>
      <c r="C2445" s="27">
        <v>8.2000000000000003E-2</v>
      </c>
      <c r="D2445" s="24">
        <f t="shared" si="379"/>
        <v>1.9310822510822516</v>
      </c>
      <c r="E2445" s="24">
        <f t="shared" si="381"/>
        <v>1.9310822510822516</v>
      </c>
      <c r="F2445" s="3">
        <f t="shared" si="377"/>
        <v>23.549783549783555</v>
      </c>
      <c r="G2445" s="3">
        <f t="shared" si="378"/>
        <v>23.549783549783555</v>
      </c>
      <c r="H2445" s="13">
        <v>1.4705882352941176E-3</v>
      </c>
      <c r="I2445" s="2">
        <f t="shared" si="380"/>
        <v>3.529411764705882E-3</v>
      </c>
      <c r="J2445" s="2">
        <f t="shared" si="382"/>
        <v>3.529411764705882E-3</v>
      </c>
      <c r="K2445" s="2">
        <f t="shared" si="383"/>
        <v>3.529411764705882E-3</v>
      </c>
      <c r="L2445" s="2">
        <f t="shared" si="383"/>
        <v>3.529411764705882E-3</v>
      </c>
      <c r="M2445" s="2">
        <f t="shared" si="384"/>
        <v>0</v>
      </c>
      <c r="N2445" s="2">
        <f t="shared" si="385"/>
        <v>0</v>
      </c>
    </row>
    <row r="2446" spans="1:14">
      <c r="A2446" s="5">
        <v>41741.875141319448</v>
      </c>
      <c r="B2446">
        <v>21</v>
      </c>
      <c r="C2446" s="27">
        <v>6.5600000000000006E-2</v>
      </c>
      <c r="D2446" s="24">
        <f t="shared" si="379"/>
        <v>1.5448658008658014</v>
      </c>
      <c r="E2446" s="24">
        <f t="shared" si="381"/>
        <v>1.5448658008658014</v>
      </c>
      <c r="F2446" s="3">
        <f t="shared" si="377"/>
        <v>23.549783549783555</v>
      </c>
      <c r="G2446" s="3">
        <f t="shared" si="378"/>
        <v>23.549783549783555</v>
      </c>
      <c r="H2446" s="13">
        <v>0</v>
      </c>
      <c r="I2446" s="2">
        <f t="shared" si="380"/>
        <v>0</v>
      </c>
      <c r="J2446" s="2">
        <f t="shared" si="382"/>
        <v>0</v>
      </c>
      <c r="K2446" s="2">
        <f t="shared" si="383"/>
        <v>0</v>
      </c>
      <c r="L2446" s="2">
        <f t="shared" si="383"/>
        <v>0</v>
      </c>
      <c r="M2446" s="2">
        <f t="shared" si="384"/>
        <v>0</v>
      </c>
      <c r="N2446" s="2">
        <f t="shared" si="385"/>
        <v>0</v>
      </c>
    </row>
    <row r="2447" spans="1:14">
      <c r="A2447" s="5">
        <v>41741.916808043985</v>
      </c>
      <c r="B2447">
        <v>22</v>
      </c>
      <c r="C2447" s="27">
        <v>4.9200000000000008E-2</v>
      </c>
      <c r="D2447" s="24">
        <f t="shared" si="379"/>
        <v>1.1586493506493512</v>
      </c>
      <c r="E2447" s="24">
        <f t="shared" si="381"/>
        <v>1.1586493506493512</v>
      </c>
      <c r="F2447" s="3">
        <f t="shared" si="377"/>
        <v>23.549783549783555</v>
      </c>
      <c r="G2447" s="3">
        <f t="shared" si="378"/>
        <v>23.549783549783555</v>
      </c>
      <c r="H2447" s="13">
        <v>0</v>
      </c>
      <c r="I2447" s="2">
        <f t="shared" si="380"/>
        <v>0</v>
      </c>
      <c r="J2447" s="2">
        <f t="shared" si="382"/>
        <v>0</v>
      </c>
      <c r="K2447" s="2">
        <f t="shared" si="383"/>
        <v>0</v>
      </c>
      <c r="L2447" s="2">
        <f t="shared" si="383"/>
        <v>0</v>
      </c>
      <c r="M2447" s="2">
        <f t="shared" si="384"/>
        <v>0</v>
      </c>
      <c r="N2447" s="2">
        <f t="shared" si="385"/>
        <v>0</v>
      </c>
    </row>
    <row r="2448" spans="1:14">
      <c r="A2448" s="5">
        <v>41741.958474768522</v>
      </c>
      <c r="B2448">
        <v>23</v>
      </c>
      <c r="C2448" s="27">
        <v>3.2800000000000003E-2</v>
      </c>
      <c r="D2448" s="24">
        <f t="shared" si="379"/>
        <v>0.77243290043290069</v>
      </c>
      <c r="E2448" s="24">
        <f t="shared" si="381"/>
        <v>0.77243290043290069</v>
      </c>
      <c r="F2448" s="3">
        <f t="shared" si="377"/>
        <v>23.549783549783555</v>
      </c>
      <c r="G2448" s="3">
        <f t="shared" si="378"/>
        <v>23.549783549783555</v>
      </c>
      <c r="H2448" s="13">
        <v>0</v>
      </c>
      <c r="I2448" s="2">
        <f t="shared" si="380"/>
        <v>0</v>
      </c>
      <c r="J2448" s="2">
        <f t="shared" si="382"/>
        <v>0</v>
      </c>
      <c r="K2448" s="2">
        <f t="shared" si="383"/>
        <v>0</v>
      </c>
      <c r="L2448" s="2">
        <f t="shared" si="383"/>
        <v>0</v>
      </c>
      <c r="M2448" s="2">
        <f t="shared" si="384"/>
        <v>0</v>
      </c>
      <c r="N2448" s="2">
        <f t="shared" si="385"/>
        <v>0</v>
      </c>
    </row>
    <row r="2449" spans="1:14">
      <c r="A2449" s="5">
        <v>41742.000141493052</v>
      </c>
      <c r="B2449">
        <v>24</v>
      </c>
      <c r="C2449" s="27">
        <v>1.6400000000000001E-2</v>
      </c>
      <c r="D2449" s="24">
        <f t="shared" si="379"/>
        <v>0.38621645021645035</v>
      </c>
      <c r="E2449" s="24">
        <f t="shared" si="381"/>
        <v>0.38621645021645035</v>
      </c>
      <c r="F2449" s="3">
        <f t="shared" si="377"/>
        <v>23.549783549783555</v>
      </c>
      <c r="G2449" s="3">
        <f t="shared" si="378"/>
        <v>23.549783549783555</v>
      </c>
      <c r="H2449" s="13">
        <v>0</v>
      </c>
      <c r="I2449" s="2">
        <f t="shared" si="380"/>
        <v>0</v>
      </c>
      <c r="J2449" s="2">
        <f t="shared" si="382"/>
        <v>0</v>
      </c>
      <c r="K2449" s="2">
        <f t="shared" si="383"/>
        <v>0</v>
      </c>
      <c r="L2449" s="2">
        <f t="shared" si="383"/>
        <v>0</v>
      </c>
      <c r="M2449" s="2">
        <f t="shared" si="384"/>
        <v>0</v>
      </c>
      <c r="N2449" s="2">
        <f t="shared" si="385"/>
        <v>0</v>
      </c>
    </row>
    <row r="2450" spans="1:14">
      <c r="A2450" s="5">
        <v>41742.041808217589</v>
      </c>
      <c r="B2450">
        <v>1</v>
      </c>
      <c r="C2450" s="27">
        <v>1.6400000000000001E-2</v>
      </c>
      <c r="D2450" s="24">
        <f t="shared" si="379"/>
        <v>0.38621645021645035</v>
      </c>
      <c r="E2450" s="24">
        <f t="shared" si="381"/>
        <v>0.38621645021645035</v>
      </c>
      <c r="F2450" s="3">
        <f t="shared" si="377"/>
        <v>23.549783549783555</v>
      </c>
      <c r="G2450" s="3">
        <f t="shared" si="378"/>
        <v>23.549783549783555</v>
      </c>
      <c r="H2450" s="13">
        <v>0</v>
      </c>
      <c r="I2450" s="2">
        <f t="shared" si="380"/>
        <v>0</v>
      </c>
      <c r="J2450" s="2">
        <f t="shared" si="382"/>
        <v>0</v>
      </c>
      <c r="K2450" s="2">
        <f t="shared" si="383"/>
        <v>0</v>
      </c>
      <c r="L2450" s="2">
        <f t="shared" si="383"/>
        <v>0</v>
      </c>
      <c r="M2450" s="2">
        <f t="shared" si="384"/>
        <v>0</v>
      </c>
      <c r="N2450" s="2">
        <f t="shared" si="385"/>
        <v>0</v>
      </c>
    </row>
    <row r="2451" spans="1:14">
      <c r="A2451" s="5">
        <v>41742.083474942126</v>
      </c>
      <c r="B2451">
        <v>2</v>
      </c>
      <c r="C2451" s="27">
        <v>1.6400000000000001E-2</v>
      </c>
      <c r="D2451" s="24">
        <f t="shared" si="379"/>
        <v>0.38621645021645035</v>
      </c>
      <c r="E2451" s="24">
        <f t="shared" si="381"/>
        <v>0.38621645021645035</v>
      </c>
      <c r="F2451" s="3">
        <f t="shared" si="377"/>
        <v>23.549783549783555</v>
      </c>
      <c r="G2451" s="3">
        <f t="shared" si="378"/>
        <v>23.549783549783555</v>
      </c>
      <c r="H2451" s="13">
        <v>0</v>
      </c>
      <c r="I2451" s="2">
        <f t="shared" si="380"/>
        <v>0</v>
      </c>
      <c r="J2451" s="2">
        <f t="shared" si="382"/>
        <v>0</v>
      </c>
      <c r="K2451" s="2">
        <f t="shared" si="383"/>
        <v>0</v>
      </c>
      <c r="L2451" s="2">
        <f t="shared" si="383"/>
        <v>0</v>
      </c>
      <c r="M2451" s="2">
        <f t="shared" si="384"/>
        <v>0</v>
      </c>
      <c r="N2451" s="2">
        <f t="shared" si="385"/>
        <v>0</v>
      </c>
    </row>
    <row r="2452" spans="1:14">
      <c r="A2452" s="5">
        <v>41742.125141666664</v>
      </c>
      <c r="B2452">
        <v>3</v>
      </c>
      <c r="C2452" s="27">
        <v>1.6400000000000001E-2</v>
      </c>
      <c r="D2452" s="24">
        <f t="shared" si="379"/>
        <v>0.38621645021645035</v>
      </c>
      <c r="E2452" s="24">
        <f t="shared" si="381"/>
        <v>0.38621645021645035</v>
      </c>
      <c r="F2452" s="3">
        <f t="shared" si="377"/>
        <v>23.549783549783555</v>
      </c>
      <c r="G2452" s="3">
        <f t="shared" si="378"/>
        <v>23.549783549783555</v>
      </c>
      <c r="H2452" s="13">
        <v>0</v>
      </c>
      <c r="I2452" s="2">
        <f t="shared" si="380"/>
        <v>0</v>
      </c>
      <c r="J2452" s="2">
        <f t="shared" si="382"/>
        <v>0</v>
      </c>
      <c r="K2452" s="2">
        <f t="shared" si="383"/>
        <v>0</v>
      </c>
      <c r="L2452" s="2">
        <f t="shared" si="383"/>
        <v>0</v>
      </c>
      <c r="M2452" s="2">
        <f t="shared" si="384"/>
        <v>0</v>
      </c>
      <c r="N2452" s="2">
        <f t="shared" si="385"/>
        <v>0</v>
      </c>
    </row>
    <row r="2453" spans="1:14">
      <c r="A2453" s="5">
        <v>41742.166808391201</v>
      </c>
      <c r="B2453">
        <v>4</v>
      </c>
      <c r="C2453" s="27">
        <v>1.6400000000000001E-2</v>
      </c>
      <c r="D2453" s="24">
        <f t="shared" si="379"/>
        <v>0.38621645021645035</v>
      </c>
      <c r="E2453" s="24">
        <f t="shared" si="381"/>
        <v>0.38621645021645035</v>
      </c>
      <c r="F2453" s="3">
        <f t="shared" si="377"/>
        <v>23.549783549783555</v>
      </c>
      <c r="G2453" s="3">
        <f t="shared" si="378"/>
        <v>23.549783549783555</v>
      </c>
      <c r="H2453" s="13">
        <v>0</v>
      </c>
      <c r="I2453" s="2">
        <f t="shared" si="380"/>
        <v>0</v>
      </c>
      <c r="J2453" s="2">
        <f t="shared" si="382"/>
        <v>0</v>
      </c>
      <c r="K2453" s="2">
        <f t="shared" si="383"/>
        <v>0</v>
      </c>
      <c r="L2453" s="2">
        <f t="shared" si="383"/>
        <v>0</v>
      </c>
      <c r="M2453" s="2">
        <f t="shared" si="384"/>
        <v>0</v>
      </c>
      <c r="N2453" s="2">
        <f t="shared" si="385"/>
        <v>0</v>
      </c>
    </row>
    <row r="2454" spans="1:14">
      <c r="A2454" s="5">
        <v>41742.208475115738</v>
      </c>
      <c r="B2454">
        <v>5</v>
      </c>
      <c r="C2454" s="27">
        <v>1.6400000000000001E-2</v>
      </c>
      <c r="D2454" s="24">
        <f t="shared" si="379"/>
        <v>0.38621645021645035</v>
      </c>
      <c r="E2454" s="24">
        <f t="shared" si="381"/>
        <v>0.38621645021645035</v>
      </c>
      <c r="F2454" s="3">
        <f t="shared" si="377"/>
        <v>23.549783549783555</v>
      </c>
      <c r="G2454" s="3">
        <f t="shared" si="378"/>
        <v>23.549783549783555</v>
      </c>
      <c r="H2454" s="13">
        <v>0</v>
      </c>
      <c r="I2454" s="2">
        <f t="shared" si="380"/>
        <v>0</v>
      </c>
      <c r="J2454" s="2">
        <f t="shared" si="382"/>
        <v>0</v>
      </c>
      <c r="K2454" s="2">
        <f t="shared" si="383"/>
        <v>0</v>
      </c>
      <c r="L2454" s="2">
        <f t="shared" si="383"/>
        <v>0</v>
      </c>
      <c r="M2454" s="2">
        <f t="shared" si="384"/>
        <v>0</v>
      </c>
      <c r="N2454" s="2">
        <f t="shared" si="385"/>
        <v>0</v>
      </c>
    </row>
    <row r="2455" spans="1:14">
      <c r="A2455" s="5">
        <v>41742.250141840275</v>
      </c>
      <c r="B2455">
        <v>6</v>
      </c>
      <c r="C2455" s="27">
        <v>3.2800000000000003E-2</v>
      </c>
      <c r="D2455" s="24">
        <f t="shared" si="379"/>
        <v>0.77243290043290069</v>
      </c>
      <c r="E2455" s="24">
        <f t="shared" si="381"/>
        <v>0.77243290043290069</v>
      </c>
      <c r="F2455" s="3">
        <f t="shared" si="377"/>
        <v>23.549783549783555</v>
      </c>
      <c r="G2455" s="3">
        <f t="shared" si="378"/>
        <v>23.549783549783555</v>
      </c>
      <c r="H2455" s="13">
        <v>1.9117647058823527E-2</v>
      </c>
      <c r="I2455" s="2">
        <f t="shared" si="380"/>
        <v>4.5882352941176464E-2</v>
      </c>
      <c r="J2455" s="2">
        <f t="shared" si="382"/>
        <v>4.5882352941176464E-2</v>
      </c>
      <c r="K2455" s="2">
        <f t="shared" si="383"/>
        <v>4.5882352941176464E-2</v>
      </c>
      <c r="L2455" s="2">
        <f t="shared" si="383"/>
        <v>4.5882352941176464E-2</v>
      </c>
      <c r="M2455" s="2">
        <f t="shared" si="384"/>
        <v>0</v>
      </c>
      <c r="N2455" s="2">
        <f t="shared" si="385"/>
        <v>0</v>
      </c>
    </row>
    <row r="2456" spans="1:14">
      <c r="A2456" s="5">
        <v>41742.291808564813</v>
      </c>
      <c r="B2456">
        <v>7</v>
      </c>
      <c r="C2456" s="27">
        <v>4.9200000000000008E-2</v>
      </c>
      <c r="D2456" s="24">
        <f t="shared" si="379"/>
        <v>1.1586493506493512</v>
      </c>
      <c r="E2456" s="24">
        <f t="shared" si="381"/>
        <v>1.1586493506493512</v>
      </c>
      <c r="F2456" s="3">
        <f t="shared" si="377"/>
        <v>23.549783549783555</v>
      </c>
      <c r="G2456" s="3">
        <f t="shared" si="378"/>
        <v>23.549783549783555</v>
      </c>
      <c r="H2456" s="13">
        <v>0.14362745098039215</v>
      </c>
      <c r="I2456" s="2">
        <f t="shared" si="380"/>
        <v>0.34470588235294114</v>
      </c>
      <c r="J2456" s="2">
        <f t="shared" si="382"/>
        <v>0.34470588235294114</v>
      </c>
      <c r="K2456" s="2">
        <f t="shared" si="383"/>
        <v>0.34470588235294114</v>
      </c>
      <c r="L2456" s="2">
        <f t="shared" si="383"/>
        <v>0.34470588235294114</v>
      </c>
      <c r="M2456" s="2">
        <f t="shared" si="384"/>
        <v>0</v>
      </c>
      <c r="N2456" s="2">
        <f t="shared" si="385"/>
        <v>0</v>
      </c>
    </row>
    <row r="2457" spans="1:14">
      <c r="A2457" s="5">
        <v>41742.33347528935</v>
      </c>
      <c r="B2457">
        <v>8</v>
      </c>
      <c r="C2457" s="27">
        <v>6.5600000000000006E-2</v>
      </c>
      <c r="D2457" s="24">
        <f t="shared" si="379"/>
        <v>1.5448658008658014</v>
      </c>
      <c r="E2457" s="24">
        <f t="shared" si="381"/>
        <v>1.5448658008658014</v>
      </c>
      <c r="F2457" s="3">
        <f t="shared" si="377"/>
        <v>23.549783549783555</v>
      </c>
      <c r="G2457" s="3">
        <f t="shared" si="378"/>
        <v>23.549783549783555</v>
      </c>
      <c r="H2457" s="13">
        <v>0.30049019607843136</v>
      </c>
      <c r="I2457" s="2">
        <f t="shared" si="380"/>
        <v>0.7211764705882352</v>
      </c>
      <c r="J2457" s="2">
        <f t="shared" si="382"/>
        <v>0.7211764705882352</v>
      </c>
      <c r="K2457" s="2">
        <f t="shared" si="383"/>
        <v>0.7211764705882352</v>
      </c>
      <c r="L2457" s="2">
        <f t="shared" si="383"/>
        <v>0.7211764705882352</v>
      </c>
      <c r="M2457" s="2">
        <f t="shared" si="384"/>
        <v>0</v>
      </c>
      <c r="N2457" s="2">
        <f t="shared" si="385"/>
        <v>0</v>
      </c>
    </row>
    <row r="2458" spans="1:14">
      <c r="A2458" s="5">
        <v>41742.375142013887</v>
      </c>
      <c r="B2458">
        <v>9</v>
      </c>
      <c r="C2458" s="27">
        <v>6.5600000000000006E-2</v>
      </c>
      <c r="D2458" s="24">
        <f t="shared" si="379"/>
        <v>1.5448658008658014</v>
      </c>
      <c r="E2458" s="24">
        <f t="shared" si="381"/>
        <v>1.5448658008658014</v>
      </c>
      <c r="F2458" s="3">
        <f t="shared" si="377"/>
        <v>23.549783549783555</v>
      </c>
      <c r="G2458" s="3">
        <f t="shared" si="378"/>
        <v>23.549783549783555</v>
      </c>
      <c r="H2458" s="13">
        <v>0.44999999999999996</v>
      </c>
      <c r="I2458" s="2">
        <f t="shared" si="380"/>
        <v>1.0799999999999998</v>
      </c>
      <c r="J2458" s="2">
        <f t="shared" si="382"/>
        <v>1.0799999999999998</v>
      </c>
      <c r="K2458" s="2">
        <f t="shared" si="383"/>
        <v>1.0799999999999998</v>
      </c>
      <c r="L2458" s="2">
        <f t="shared" si="383"/>
        <v>1.0799999999999998</v>
      </c>
      <c r="M2458" s="2">
        <f t="shared" si="384"/>
        <v>0</v>
      </c>
      <c r="N2458" s="2">
        <f t="shared" si="385"/>
        <v>0</v>
      </c>
    </row>
    <row r="2459" spans="1:14">
      <c r="A2459" s="5">
        <v>41742.416808738424</v>
      </c>
      <c r="B2459">
        <v>10</v>
      </c>
      <c r="C2459" s="27">
        <v>4.9200000000000008E-2</v>
      </c>
      <c r="D2459" s="24">
        <f t="shared" si="379"/>
        <v>1.1586493506493512</v>
      </c>
      <c r="E2459" s="24">
        <f t="shared" si="381"/>
        <v>1.1586493506493512</v>
      </c>
      <c r="F2459" s="3">
        <f t="shared" si="377"/>
        <v>23.549783549783555</v>
      </c>
      <c r="G2459" s="3">
        <f t="shared" si="378"/>
        <v>23.549783549783555</v>
      </c>
      <c r="H2459" s="13">
        <v>0.66862745098039222</v>
      </c>
      <c r="I2459" s="2">
        <f t="shared" si="380"/>
        <v>1.6047058823529412</v>
      </c>
      <c r="J2459" s="2">
        <f t="shared" si="382"/>
        <v>1.6047058823529412</v>
      </c>
      <c r="K2459" s="2">
        <f t="shared" si="383"/>
        <v>1.1586493506493512</v>
      </c>
      <c r="L2459" s="2">
        <f t="shared" si="383"/>
        <v>1.1586493506493512</v>
      </c>
      <c r="M2459" s="2">
        <f t="shared" si="384"/>
        <v>0.44605653170359005</v>
      </c>
      <c r="N2459" s="2">
        <f t="shared" si="385"/>
        <v>0.44605653170359005</v>
      </c>
    </row>
    <row r="2460" spans="1:14">
      <c r="A2460" s="5">
        <v>41742.458475462961</v>
      </c>
      <c r="B2460">
        <v>11</v>
      </c>
      <c r="C2460" s="27">
        <v>3.2800000000000003E-2</v>
      </c>
      <c r="D2460" s="24">
        <f t="shared" si="379"/>
        <v>0.77243290043290069</v>
      </c>
      <c r="E2460" s="24">
        <f t="shared" si="381"/>
        <v>0.77243290043290069</v>
      </c>
      <c r="F2460" s="3">
        <f t="shared" si="377"/>
        <v>23.549783549783555</v>
      </c>
      <c r="G2460" s="3">
        <f t="shared" si="378"/>
        <v>23.549783549783555</v>
      </c>
      <c r="H2460" s="13">
        <v>0.7196078431372549</v>
      </c>
      <c r="I2460" s="2">
        <f t="shared" si="380"/>
        <v>1.7270588235294118</v>
      </c>
      <c r="J2460" s="2">
        <f t="shared" si="382"/>
        <v>1.7270588235294118</v>
      </c>
      <c r="K2460" s="2">
        <f t="shared" si="383"/>
        <v>0.77243290043290069</v>
      </c>
      <c r="L2460" s="2">
        <f t="shared" si="383"/>
        <v>0.77243290043290069</v>
      </c>
      <c r="M2460" s="2">
        <f t="shared" si="384"/>
        <v>0.95462592309651106</v>
      </c>
      <c r="N2460" s="2">
        <f t="shared" si="385"/>
        <v>0.95462592309651106</v>
      </c>
    </row>
    <row r="2461" spans="1:14">
      <c r="A2461" s="5">
        <v>41742.500142187499</v>
      </c>
      <c r="B2461">
        <v>12</v>
      </c>
      <c r="C2461" s="27">
        <v>3.2800000000000003E-2</v>
      </c>
      <c r="D2461" s="24">
        <f t="shared" si="379"/>
        <v>0.77243290043290069</v>
      </c>
      <c r="E2461" s="24">
        <f t="shared" si="381"/>
        <v>0.77243290043290069</v>
      </c>
      <c r="F2461" s="3">
        <f t="shared" si="377"/>
        <v>23.549783549783555</v>
      </c>
      <c r="G2461" s="3">
        <f t="shared" si="378"/>
        <v>23.549783549783555</v>
      </c>
      <c r="H2461" s="13">
        <v>0.78823529411764703</v>
      </c>
      <c r="I2461" s="2">
        <f t="shared" si="380"/>
        <v>1.8917647058823528</v>
      </c>
      <c r="J2461" s="2">
        <f t="shared" si="382"/>
        <v>1.8917647058823528</v>
      </c>
      <c r="K2461" s="2">
        <f t="shared" si="383"/>
        <v>0.77243290043290069</v>
      </c>
      <c r="L2461" s="2">
        <f t="shared" si="383"/>
        <v>0.77243290043290069</v>
      </c>
      <c r="M2461" s="2">
        <f t="shared" si="384"/>
        <v>1.1193318054494521</v>
      </c>
      <c r="N2461" s="2">
        <f t="shared" si="385"/>
        <v>1.1193318054494521</v>
      </c>
    </row>
    <row r="2462" spans="1:14">
      <c r="A2462" s="5">
        <v>41742.541808912036</v>
      </c>
      <c r="B2462">
        <v>13</v>
      </c>
      <c r="C2462" s="27">
        <v>3.2800000000000003E-2</v>
      </c>
      <c r="D2462" s="24">
        <f t="shared" si="379"/>
        <v>0.77243290043290069</v>
      </c>
      <c r="E2462" s="24">
        <f t="shared" si="381"/>
        <v>0.77243290043290069</v>
      </c>
      <c r="F2462" s="3">
        <f t="shared" si="377"/>
        <v>23.549783549783555</v>
      </c>
      <c r="G2462" s="3">
        <f t="shared" si="378"/>
        <v>23.549783549783555</v>
      </c>
      <c r="H2462" s="13">
        <v>0.67352941176470593</v>
      </c>
      <c r="I2462" s="2">
        <f t="shared" si="380"/>
        <v>1.6164705882352941</v>
      </c>
      <c r="J2462" s="2">
        <f t="shared" si="382"/>
        <v>1.6164705882352941</v>
      </c>
      <c r="K2462" s="2">
        <f t="shared" si="383"/>
        <v>0.77243290043290069</v>
      </c>
      <c r="L2462" s="2">
        <f t="shared" si="383"/>
        <v>0.77243290043290069</v>
      </c>
      <c r="M2462" s="2">
        <f t="shared" si="384"/>
        <v>0.84403768780239341</v>
      </c>
      <c r="N2462" s="2">
        <f t="shared" si="385"/>
        <v>0.84403768780239341</v>
      </c>
    </row>
    <row r="2463" spans="1:14">
      <c r="A2463" s="5">
        <v>41742.583475636573</v>
      </c>
      <c r="B2463">
        <v>14</v>
      </c>
      <c r="C2463" s="27">
        <v>3.2800000000000003E-2</v>
      </c>
      <c r="D2463" s="24">
        <f t="shared" si="379"/>
        <v>0.77243290043290069</v>
      </c>
      <c r="E2463" s="24">
        <f t="shared" si="381"/>
        <v>0.77243290043290069</v>
      </c>
      <c r="F2463" s="3">
        <f t="shared" si="377"/>
        <v>23.549783549783555</v>
      </c>
      <c r="G2463" s="3">
        <f t="shared" si="378"/>
        <v>23.549783549783555</v>
      </c>
      <c r="H2463" s="13">
        <v>0.6637254901960784</v>
      </c>
      <c r="I2463" s="2">
        <f t="shared" si="380"/>
        <v>1.5929411764705881</v>
      </c>
      <c r="J2463" s="2">
        <f t="shared" si="382"/>
        <v>1.5929411764705881</v>
      </c>
      <c r="K2463" s="2">
        <f t="shared" si="383"/>
        <v>0.77243290043290069</v>
      </c>
      <c r="L2463" s="2">
        <f t="shared" si="383"/>
        <v>0.77243290043290069</v>
      </c>
      <c r="M2463" s="2">
        <f t="shared" si="384"/>
        <v>0.82050827603768739</v>
      </c>
      <c r="N2463" s="2">
        <f t="shared" si="385"/>
        <v>0.82050827603768739</v>
      </c>
    </row>
    <row r="2464" spans="1:14">
      <c r="A2464" s="5">
        <v>41742.62514236111</v>
      </c>
      <c r="B2464">
        <v>15</v>
      </c>
      <c r="C2464" s="27">
        <v>3.2800000000000003E-2</v>
      </c>
      <c r="D2464" s="24">
        <f t="shared" si="379"/>
        <v>0.77243290043290069</v>
      </c>
      <c r="E2464" s="24">
        <f t="shared" si="381"/>
        <v>0.77243290043290069</v>
      </c>
      <c r="F2464" s="3">
        <f t="shared" si="377"/>
        <v>23.549783549783555</v>
      </c>
      <c r="G2464" s="3">
        <f t="shared" si="378"/>
        <v>23.549783549783555</v>
      </c>
      <c r="H2464" s="13">
        <v>0.53333333333333321</v>
      </c>
      <c r="I2464" s="2">
        <f t="shared" si="380"/>
        <v>1.2799999999999996</v>
      </c>
      <c r="J2464" s="2">
        <f t="shared" si="382"/>
        <v>1.2799999999999996</v>
      </c>
      <c r="K2464" s="2">
        <f t="shared" si="383"/>
        <v>0.77243290043290069</v>
      </c>
      <c r="L2464" s="2">
        <f t="shared" si="383"/>
        <v>0.77243290043290069</v>
      </c>
      <c r="M2464" s="2">
        <f t="shared" si="384"/>
        <v>0.50756709956709889</v>
      </c>
      <c r="N2464" s="2">
        <f t="shared" si="385"/>
        <v>0.50756709956709889</v>
      </c>
    </row>
    <row r="2465" spans="1:14">
      <c r="A2465" s="5">
        <v>41742.666809085647</v>
      </c>
      <c r="B2465">
        <v>16</v>
      </c>
      <c r="C2465" s="27">
        <v>3.2800000000000003E-2</v>
      </c>
      <c r="D2465" s="24">
        <f t="shared" si="379"/>
        <v>0.77243290043290069</v>
      </c>
      <c r="E2465" s="24">
        <f t="shared" si="381"/>
        <v>0.77243290043290069</v>
      </c>
      <c r="F2465" s="3">
        <f t="shared" si="377"/>
        <v>23.549783549783555</v>
      </c>
      <c r="G2465" s="3">
        <f t="shared" si="378"/>
        <v>23.549783549783555</v>
      </c>
      <c r="H2465" s="13">
        <v>0.31519607843137254</v>
      </c>
      <c r="I2465" s="2">
        <f t="shared" si="380"/>
        <v>0.75647058823529412</v>
      </c>
      <c r="J2465" s="2">
        <f t="shared" si="382"/>
        <v>0.75647058823529412</v>
      </c>
      <c r="K2465" s="2">
        <f t="shared" si="383"/>
        <v>0.75647058823529412</v>
      </c>
      <c r="L2465" s="2">
        <f t="shared" si="383"/>
        <v>0.75647058823529412</v>
      </c>
      <c r="M2465" s="2">
        <f t="shared" si="384"/>
        <v>0</v>
      </c>
      <c r="N2465" s="2">
        <f t="shared" si="385"/>
        <v>0</v>
      </c>
    </row>
    <row r="2466" spans="1:14">
      <c r="A2466" s="5">
        <v>41742.708475810185</v>
      </c>
      <c r="B2466">
        <v>17</v>
      </c>
      <c r="C2466" s="27">
        <v>4.9200000000000008E-2</v>
      </c>
      <c r="D2466" s="24">
        <f t="shared" si="379"/>
        <v>1.1586493506493512</v>
      </c>
      <c r="E2466" s="24">
        <f t="shared" si="381"/>
        <v>1.1586493506493512</v>
      </c>
      <c r="F2466" s="3">
        <f t="shared" si="377"/>
        <v>23.549783549783555</v>
      </c>
      <c r="G2466" s="3">
        <f t="shared" si="378"/>
        <v>23.549783549783555</v>
      </c>
      <c r="H2466" s="13">
        <v>0.16470588235294115</v>
      </c>
      <c r="I2466" s="2">
        <f t="shared" si="380"/>
        <v>0.39529411764705874</v>
      </c>
      <c r="J2466" s="2">
        <f t="shared" si="382"/>
        <v>0.39529411764705874</v>
      </c>
      <c r="K2466" s="2">
        <f t="shared" si="383"/>
        <v>0.39529411764705874</v>
      </c>
      <c r="L2466" s="2">
        <f t="shared" si="383"/>
        <v>0.39529411764705874</v>
      </c>
      <c r="M2466" s="2">
        <f t="shared" si="384"/>
        <v>0</v>
      </c>
      <c r="N2466" s="2">
        <f t="shared" si="385"/>
        <v>0</v>
      </c>
    </row>
    <row r="2467" spans="1:14">
      <c r="A2467" s="5">
        <v>41742.750142534722</v>
      </c>
      <c r="B2467">
        <v>18</v>
      </c>
      <c r="C2467" s="27">
        <v>6.5600000000000006E-2</v>
      </c>
      <c r="D2467" s="24">
        <f t="shared" si="379"/>
        <v>1.5448658008658014</v>
      </c>
      <c r="E2467" s="24">
        <f t="shared" si="381"/>
        <v>1.5448658008658014</v>
      </c>
      <c r="F2467" s="3">
        <f t="shared" si="377"/>
        <v>23.549783549783555</v>
      </c>
      <c r="G2467" s="3">
        <f t="shared" si="378"/>
        <v>23.549783549783555</v>
      </c>
      <c r="H2467" s="13">
        <v>5.8823529411764691E-2</v>
      </c>
      <c r="I2467" s="2">
        <f t="shared" si="380"/>
        <v>0.14117647058823526</v>
      </c>
      <c r="J2467" s="2">
        <f t="shared" si="382"/>
        <v>0.14117647058823526</v>
      </c>
      <c r="K2467" s="2">
        <f t="shared" si="383"/>
        <v>0.14117647058823526</v>
      </c>
      <c r="L2467" s="2">
        <f t="shared" si="383"/>
        <v>0.14117647058823526</v>
      </c>
      <c r="M2467" s="2">
        <f t="shared" si="384"/>
        <v>0</v>
      </c>
      <c r="N2467" s="2">
        <f t="shared" si="385"/>
        <v>0</v>
      </c>
    </row>
    <row r="2468" spans="1:14">
      <c r="A2468" s="5">
        <v>41742.791809259259</v>
      </c>
      <c r="B2468">
        <v>19</v>
      </c>
      <c r="C2468" s="27">
        <v>9.8400000000000015E-2</v>
      </c>
      <c r="D2468" s="24">
        <f t="shared" si="379"/>
        <v>2.3172987012987023</v>
      </c>
      <c r="E2468" s="24">
        <f t="shared" si="381"/>
        <v>2.3172987012987023</v>
      </c>
      <c r="F2468" s="3">
        <f t="shared" si="377"/>
        <v>23.549783549783555</v>
      </c>
      <c r="G2468" s="3">
        <f t="shared" si="378"/>
        <v>23.549783549783555</v>
      </c>
      <c r="H2468" s="13">
        <v>1.862745098039216E-2</v>
      </c>
      <c r="I2468" s="2">
        <f t="shared" si="380"/>
        <v>4.4705882352941186E-2</v>
      </c>
      <c r="J2468" s="2">
        <f t="shared" si="382"/>
        <v>4.4705882352941186E-2</v>
      </c>
      <c r="K2468" s="2">
        <f t="shared" si="383"/>
        <v>4.4705882352941186E-2</v>
      </c>
      <c r="L2468" s="2">
        <f t="shared" si="383"/>
        <v>4.4705882352941186E-2</v>
      </c>
      <c r="M2468" s="2">
        <f t="shared" si="384"/>
        <v>0</v>
      </c>
      <c r="N2468" s="2">
        <f t="shared" si="385"/>
        <v>0</v>
      </c>
    </row>
    <row r="2469" spans="1:14">
      <c r="A2469" s="5">
        <v>41742.833475983796</v>
      </c>
      <c r="B2469">
        <v>20</v>
      </c>
      <c r="C2469" s="27">
        <v>8.2000000000000003E-2</v>
      </c>
      <c r="D2469" s="24">
        <f t="shared" si="379"/>
        <v>1.9310822510822516</v>
      </c>
      <c r="E2469" s="24">
        <f t="shared" si="381"/>
        <v>1.9310822510822516</v>
      </c>
      <c r="F2469" s="3">
        <f t="shared" si="377"/>
        <v>23.549783549783555</v>
      </c>
      <c r="G2469" s="3">
        <f t="shared" si="378"/>
        <v>23.549783549783555</v>
      </c>
      <c r="H2469" s="13">
        <v>1.9607843137254902E-3</v>
      </c>
      <c r="I2469" s="2">
        <f t="shared" si="380"/>
        <v>4.7058823529411761E-3</v>
      </c>
      <c r="J2469" s="2">
        <f t="shared" si="382"/>
        <v>4.7058823529411761E-3</v>
      </c>
      <c r="K2469" s="2">
        <f t="shared" si="383"/>
        <v>4.7058823529411761E-3</v>
      </c>
      <c r="L2469" s="2">
        <f t="shared" si="383"/>
        <v>4.7058823529411761E-3</v>
      </c>
      <c r="M2469" s="2">
        <f t="shared" si="384"/>
        <v>0</v>
      </c>
      <c r="N2469" s="2">
        <f t="shared" si="385"/>
        <v>0</v>
      </c>
    </row>
    <row r="2470" spans="1:14">
      <c r="A2470" s="5">
        <v>41742.875142708333</v>
      </c>
      <c r="B2470">
        <v>21</v>
      </c>
      <c r="C2470" s="27">
        <v>6.5600000000000006E-2</v>
      </c>
      <c r="D2470" s="24">
        <f t="shared" si="379"/>
        <v>1.5448658008658014</v>
      </c>
      <c r="E2470" s="24">
        <f t="shared" si="381"/>
        <v>1.5448658008658014</v>
      </c>
      <c r="F2470" s="3">
        <f t="shared" si="377"/>
        <v>23.549783549783555</v>
      </c>
      <c r="G2470" s="3">
        <f t="shared" si="378"/>
        <v>23.549783549783555</v>
      </c>
      <c r="H2470" s="13">
        <v>0</v>
      </c>
      <c r="I2470" s="2">
        <f t="shared" si="380"/>
        <v>0</v>
      </c>
      <c r="J2470" s="2">
        <f t="shared" si="382"/>
        <v>0</v>
      </c>
      <c r="K2470" s="2">
        <f t="shared" si="383"/>
        <v>0</v>
      </c>
      <c r="L2470" s="2">
        <f t="shared" si="383"/>
        <v>0</v>
      </c>
      <c r="M2470" s="2">
        <f t="shared" si="384"/>
        <v>0</v>
      </c>
      <c r="N2470" s="2">
        <f t="shared" si="385"/>
        <v>0</v>
      </c>
    </row>
    <row r="2471" spans="1:14">
      <c r="A2471" s="5">
        <v>41742.916809432871</v>
      </c>
      <c r="B2471">
        <v>22</v>
      </c>
      <c r="C2471" s="27">
        <v>4.9200000000000008E-2</v>
      </c>
      <c r="D2471" s="24">
        <f t="shared" si="379"/>
        <v>1.1586493506493512</v>
      </c>
      <c r="E2471" s="24">
        <f t="shared" si="381"/>
        <v>1.1586493506493512</v>
      </c>
      <c r="F2471" s="3">
        <f t="shared" si="377"/>
        <v>23.549783549783555</v>
      </c>
      <c r="G2471" s="3">
        <f t="shared" si="378"/>
        <v>23.549783549783555</v>
      </c>
      <c r="H2471" s="13">
        <v>0</v>
      </c>
      <c r="I2471" s="2">
        <f t="shared" si="380"/>
        <v>0</v>
      </c>
      <c r="J2471" s="2">
        <f t="shared" si="382"/>
        <v>0</v>
      </c>
      <c r="K2471" s="2">
        <f t="shared" si="383"/>
        <v>0</v>
      </c>
      <c r="L2471" s="2">
        <f t="shared" si="383"/>
        <v>0</v>
      </c>
      <c r="M2471" s="2">
        <f t="shared" si="384"/>
        <v>0</v>
      </c>
      <c r="N2471" s="2">
        <f t="shared" si="385"/>
        <v>0</v>
      </c>
    </row>
    <row r="2472" spans="1:14">
      <c r="A2472" s="5">
        <v>41742.958476157408</v>
      </c>
      <c r="B2472">
        <v>23</v>
      </c>
      <c r="C2472" s="27">
        <v>3.2800000000000003E-2</v>
      </c>
      <c r="D2472" s="24">
        <f t="shared" si="379"/>
        <v>0.77243290043290069</v>
      </c>
      <c r="E2472" s="24">
        <f t="shared" si="381"/>
        <v>0.77243290043290069</v>
      </c>
      <c r="F2472" s="3">
        <f t="shared" si="377"/>
        <v>23.549783549783555</v>
      </c>
      <c r="G2472" s="3">
        <f t="shared" si="378"/>
        <v>23.549783549783555</v>
      </c>
      <c r="H2472" s="13">
        <v>0</v>
      </c>
      <c r="I2472" s="2">
        <f t="shared" si="380"/>
        <v>0</v>
      </c>
      <c r="J2472" s="2">
        <f t="shared" si="382"/>
        <v>0</v>
      </c>
      <c r="K2472" s="2">
        <f t="shared" si="383"/>
        <v>0</v>
      </c>
      <c r="L2472" s="2">
        <f t="shared" si="383"/>
        <v>0</v>
      </c>
      <c r="M2472" s="2">
        <f t="shared" si="384"/>
        <v>0</v>
      </c>
      <c r="N2472" s="2">
        <f t="shared" si="385"/>
        <v>0</v>
      </c>
    </row>
    <row r="2473" spans="1:14">
      <c r="A2473" s="5">
        <v>41743.000142881945</v>
      </c>
      <c r="B2473">
        <v>24</v>
      </c>
      <c r="C2473" s="27">
        <v>1.6400000000000001E-2</v>
      </c>
      <c r="D2473" s="24">
        <f t="shared" si="379"/>
        <v>0.38621645021645035</v>
      </c>
      <c r="E2473" s="24">
        <f t="shared" si="381"/>
        <v>0.38621645021645035</v>
      </c>
      <c r="F2473" s="3">
        <f t="shared" si="377"/>
        <v>23.549783549783555</v>
      </c>
      <c r="G2473" s="3">
        <f t="shared" si="378"/>
        <v>23.549783549783555</v>
      </c>
      <c r="H2473" s="13">
        <v>0</v>
      </c>
      <c r="I2473" s="2">
        <f t="shared" si="380"/>
        <v>0</v>
      </c>
      <c r="J2473" s="2">
        <f t="shared" si="382"/>
        <v>0</v>
      </c>
      <c r="K2473" s="2">
        <f t="shared" si="383"/>
        <v>0</v>
      </c>
      <c r="L2473" s="2">
        <f t="shared" si="383"/>
        <v>0</v>
      </c>
      <c r="M2473" s="2">
        <f t="shared" si="384"/>
        <v>0</v>
      </c>
      <c r="N2473" s="2">
        <f t="shared" si="385"/>
        <v>0</v>
      </c>
    </row>
    <row r="2474" spans="1:14">
      <c r="A2474" s="5">
        <v>41743.041809606482</v>
      </c>
      <c r="B2474">
        <v>1</v>
      </c>
      <c r="C2474" s="27">
        <v>1.6400000000000001E-2</v>
      </c>
      <c r="D2474" s="24">
        <f t="shared" si="379"/>
        <v>0.38621645021645035</v>
      </c>
      <c r="E2474" s="24">
        <f t="shared" si="381"/>
        <v>0.38621645021645035</v>
      </c>
      <c r="F2474" s="3">
        <f t="shared" si="377"/>
        <v>23.549783549783555</v>
      </c>
      <c r="G2474" s="3">
        <f t="shared" si="378"/>
        <v>23.549783549783555</v>
      </c>
      <c r="H2474" s="13">
        <v>0</v>
      </c>
      <c r="I2474" s="2">
        <f t="shared" si="380"/>
        <v>0</v>
      </c>
      <c r="J2474" s="2">
        <f t="shared" si="382"/>
        <v>0</v>
      </c>
      <c r="K2474" s="2">
        <f t="shared" si="383"/>
        <v>0</v>
      </c>
      <c r="L2474" s="2">
        <f t="shared" si="383"/>
        <v>0</v>
      </c>
      <c r="M2474" s="2">
        <f t="shared" si="384"/>
        <v>0</v>
      </c>
      <c r="N2474" s="2">
        <f t="shared" si="385"/>
        <v>0</v>
      </c>
    </row>
    <row r="2475" spans="1:14">
      <c r="A2475" s="5">
        <v>41743.083476331019</v>
      </c>
      <c r="B2475">
        <v>2</v>
      </c>
      <c r="C2475" s="27">
        <v>1.6400000000000001E-2</v>
      </c>
      <c r="D2475" s="24">
        <f t="shared" si="379"/>
        <v>0.38621645021645035</v>
      </c>
      <c r="E2475" s="24">
        <f t="shared" si="381"/>
        <v>0.38621645021645035</v>
      </c>
      <c r="F2475" s="3">
        <f t="shared" si="377"/>
        <v>23.549783549783555</v>
      </c>
      <c r="G2475" s="3">
        <f t="shared" si="378"/>
        <v>23.549783549783555</v>
      </c>
      <c r="H2475" s="13">
        <v>0</v>
      </c>
      <c r="I2475" s="2">
        <f t="shared" si="380"/>
        <v>0</v>
      </c>
      <c r="J2475" s="2">
        <f t="shared" si="382"/>
        <v>0</v>
      </c>
      <c r="K2475" s="2">
        <f t="shared" si="383"/>
        <v>0</v>
      </c>
      <c r="L2475" s="2">
        <f t="shared" si="383"/>
        <v>0</v>
      </c>
      <c r="M2475" s="2">
        <f t="shared" si="384"/>
        <v>0</v>
      </c>
      <c r="N2475" s="2">
        <f t="shared" si="385"/>
        <v>0</v>
      </c>
    </row>
    <row r="2476" spans="1:14">
      <c r="A2476" s="5">
        <v>41743.125143055557</v>
      </c>
      <c r="B2476">
        <v>3</v>
      </c>
      <c r="C2476" s="27">
        <v>1.6400000000000001E-2</v>
      </c>
      <c r="D2476" s="24">
        <f t="shared" si="379"/>
        <v>0.38621645021645035</v>
      </c>
      <c r="E2476" s="24">
        <f t="shared" si="381"/>
        <v>0.38621645021645035</v>
      </c>
      <c r="F2476" s="3">
        <f t="shared" si="377"/>
        <v>23.549783549783555</v>
      </c>
      <c r="G2476" s="3">
        <f t="shared" si="378"/>
        <v>23.549783549783555</v>
      </c>
      <c r="H2476" s="13">
        <v>0</v>
      </c>
      <c r="I2476" s="2">
        <f t="shared" si="380"/>
        <v>0</v>
      </c>
      <c r="J2476" s="2">
        <f t="shared" si="382"/>
        <v>0</v>
      </c>
      <c r="K2476" s="2">
        <f t="shared" si="383"/>
        <v>0</v>
      </c>
      <c r="L2476" s="2">
        <f t="shared" si="383"/>
        <v>0</v>
      </c>
      <c r="M2476" s="2">
        <f t="shared" si="384"/>
        <v>0</v>
      </c>
      <c r="N2476" s="2">
        <f t="shared" si="385"/>
        <v>0</v>
      </c>
    </row>
    <row r="2477" spans="1:14">
      <c r="A2477" s="5">
        <v>41743.166809780094</v>
      </c>
      <c r="B2477">
        <v>4</v>
      </c>
      <c r="C2477" s="27">
        <v>1.6400000000000001E-2</v>
      </c>
      <c r="D2477" s="24">
        <f t="shared" si="379"/>
        <v>0.38621645021645035</v>
      </c>
      <c r="E2477" s="24">
        <f t="shared" si="381"/>
        <v>0.38621645021645035</v>
      </c>
      <c r="F2477" s="3">
        <f t="shared" si="377"/>
        <v>23.549783549783555</v>
      </c>
      <c r="G2477" s="3">
        <f t="shared" si="378"/>
        <v>23.549783549783555</v>
      </c>
      <c r="H2477" s="13">
        <v>0</v>
      </c>
      <c r="I2477" s="2">
        <f t="shared" si="380"/>
        <v>0</v>
      </c>
      <c r="J2477" s="2">
        <f t="shared" si="382"/>
        <v>0</v>
      </c>
      <c r="K2477" s="2">
        <f t="shared" si="383"/>
        <v>0</v>
      </c>
      <c r="L2477" s="2">
        <f t="shared" si="383"/>
        <v>0</v>
      </c>
      <c r="M2477" s="2">
        <f t="shared" si="384"/>
        <v>0</v>
      </c>
      <c r="N2477" s="2">
        <f t="shared" si="385"/>
        <v>0</v>
      </c>
    </row>
    <row r="2478" spans="1:14">
      <c r="A2478" s="5">
        <v>41743.208476504631</v>
      </c>
      <c r="B2478">
        <v>5</v>
      </c>
      <c r="C2478" s="27">
        <v>1.6400000000000001E-2</v>
      </c>
      <c r="D2478" s="24">
        <f t="shared" si="379"/>
        <v>0.38621645021645035</v>
      </c>
      <c r="E2478" s="24">
        <f t="shared" si="381"/>
        <v>0.38621645021645035</v>
      </c>
      <c r="F2478" s="3">
        <f t="shared" si="377"/>
        <v>23.549783549783555</v>
      </c>
      <c r="G2478" s="3">
        <f t="shared" si="378"/>
        <v>23.549783549783555</v>
      </c>
      <c r="H2478" s="13">
        <v>0</v>
      </c>
      <c r="I2478" s="2">
        <f t="shared" si="380"/>
        <v>0</v>
      </c>
      <c r="J2478" s="2">
        <f t="shared" si="382"/>
        <v>0</v>
      </c>
      <c r="K2478" s="2">
        <f t="shared" si="383"/>
        <v>0</v>
      </c>
      <c r="L2478" s="2">
        <f t="shared" si="383"/>
        <v>0</v>
      </c>
      <c r="M2478" s="2">
        <f t="shared" si="384"/>
        <v>0</v>
      </c>
      <c r="N2478" s="2">
        <f t="shared" si="385"/>
        <v>0</v>
      </c>
    </row>
    <row r="2479" spans="1:14">
      <c r="A2479" s="5">
        <v>41743.250143229168</v>
      </c>
      <c r="B2479">
        <v>6</v>
      </c>
      <c r="C2479" s="27">
        <v>3.2800000000000003E-2</v>
      </c>
      <c r="D2479" s="24">
        <f t="shared" si="379"/>
        <v>0.77243290043290069</v>
      </c>
      <c r="E2479" s="24">
        <f t="shared" si="381"/>
        <v>0.77243290043290069</v>
      </c>
      <c r="F2479" s="3">
        <f t="shared" si="377"/>
        <v>23.549783549783555</v>
      </c>
      <c r="G2479" s="3">
        <f t="shared" si="378"/>
        <v>23.549783549783555</v>
      </c>
      <c r="H2479" s="13">
        <v>2.5980392156862746E-2</v>
      </c>
      <c r="I2479" s="2">
        <f t="shared" si="380"/>
        <v>6.235294117647059E-2</v>
      </c>
      <c r="J2479" s="2">
        <f t="shared" si="382"/>
        <v>6.235294117647059E-2</v>
      </c>
      <c r="K2479" s="2">
        <f t="shared" si="383"/>
        <v>6.235294117647059E-2</v>
      </c>
      <c r="L2479" s="2">
        <f t="shared" si="383"/>
        <v>6.235294117647059E-2</v>
      </c>
      <c r="M2479" s="2">
        <f t="shared" si="384"/>
        <v>0</v>
      </c>
      <c r="N2479" s="2">
        <f t="shared" si="385"/>
        <v>0</v>
      </c>
    </row>
    <row r="2480" spans="1:14">
      <c r="A2480" s="5">
        <v>41743.291809953706</v>
      </c>
      <c r="B2480">
        <v>7</v>
      </c>
      <c r="C2480" s="27">
        <v>4.9200000000000008E-2</v>
      </c>
      <c r="D2480" s="24">
        <f t="shared" si="379"/>
        <v>1.1586493506493512</v>
      </c>
      <c r="E2480" s="24">
        <f t="shared" si="381"/>
        <v>1.1586493506493512</v>
      </c>
      <c r="F2480" s="3">
        <f t="shared" si="377"/>
        <v>23.549783549783555</v>
      </c>
      <c r="G2480" s="3">
        <f t="shared" si="378"/>
        <v>23.549783549783555</v>
      </c>
      <c r="H2480" s="13">
        <v>0.17156862745098037</v>
      </c>
      <c r="I2480" s="2">
        <f t="shared" si="380"/>
        <v>0.41176470588235287</v>
      </c>
      <c r="J2480" s="2">
        <f t="shared" si="382"/>
        <v>0.41176470588235287</v>
      </c>
      <c r="K2480" s="2">
        <f t="shared" si="383"/>
        <v>0.41176470588235287</v>
      </c>
      <c r="L2480" s="2">
        <f t="shared" si="383"/>
        <v>0.41176470588235287</v>
      </c>
      <c r="M2480" s="2">
        <f t="shared" si="384"/>
        <v>0</v>
      </c>
      <c r="N2480" s="2">
        <f t="shared" si="385"/>
        <v>0</v>
      </c>
    </row>
    <row r="2481" spans="1:14">
      <c r="A2481" s="5">
        <v>41743.333476678243</v>
      </c>
      <c r="B2481">
        <v>8</v>
      </c>
      <c r="C2481" s="27">
        <v>6.5600000000000006E-2</v>
      </c>
      <c r="D2481" s="24">
        <f t="shared" si="379"/>
        <v>1.5448658008658014</v>
      </c>
      <c r="E2481" s="24">
        <f t="shared" si="381"/>
        <v>1.5448658008658014</v>
      </c>
      <c r="F2481" s="3">
        <f t="shared" si="377"/>
        <v>23.549783549783555</v>
      </c>
      <c r="G2481" s="3">
        <f t="shared" si="378"/>
        <v>23.549783549783555</v>
      </c>
      <c r="H2481" s="13">
        <v>0.37254901960784315</v>
      </c>
      <c r="I2481" s="2">
        <f t="shared" si="380"/>
        <v>0.89411764705882357</v>
      </c>
      <c r="J2481" s="2">
        <f t="shared" si="382"/>
        <v>0.89411764705882357</v>
      </c>
      <c r="K2481" s="2">
        <f t="shared" si="383"/>
        <v>0.89411764705882357</v>
      </c>
      <c r="L2481" s="2">
        <f t="shared" si="383"/>
        <v>0.89411764705882357</v>
      </c>
      <c r="M2481" s="2">
        <f t="shared" si="384"/>
        <v>0</v>
      </c>
      <c r="N2481" s="2">
        <f t="shared" si="385"/>
        <v>0</v>
      </c>
    </row>
    <row r="2482" spans="1:14">
      <c r="A2482" s="5">
        <v>41743.37514340278</v>
      </c>
      <c r="B2482">
        <v>9</v>
      </c>
      <c r="C2482" s="27">
        <v>6.5600000000000006E-2</v>
      </c>
      <c r="D2482" s="24">
        <f t="shared" si="379"/>
        <v>1.5448658008658014</v>
      </c>
      <c r="E2482" s="24">
        <f t="shared" si="381"/>
        <v>1.5448658008658014</v>
      </c>
      <c r="F2482" s="3">
        <f t="shared" ref="F2482:F2545" si="386">$X$5</f>
        <v>23.549783549783555</v>
      </c>
      <c r="G2482" s="3">
        <f t="shared" si="378"/>
        <v>23.549783549783555</v>
      </c>
      <c r="H2482" s="13">
        <v>0.57156862745098036</v>
      </c>
      <c r="I2482" s="2">
        <f t="shared" si="380"/>
        <v>1.3717647058823528</v>
      </c>
      <c r="J2482" s="2">
        <f t="shared" si="382"/>
        <v>1.3717647058823528</v>
      </c>
      <c r="K2482" s="2">
        <f t="shared" si="383"/>
        <v>1.3717647058823528</v>
      </c>
      <c r="L2482" s="2">
        <f t="shared" si="383"/>
        <v>1.3717647058823528</v>
      </c>
      <c r="M2482" s="2">
        <f t="shared" si="384"/>
        <v>0</v>
      </c>
      <c r="N2482" s="2">
        <f t="shared" si="385"/>
        <v>0</v>
      </c>
    </row>
    <row r="2483" spans="1:14">
      <c r="A2483" s="5">
        <v>41743.416810127317</v>
      </c>
      <c r="B2483">
        <v>10</v>
      </c>
      <c r="C2483" s="27">
        <v>4.9200000000000008E-2</v>
      </c>
      <c r="D2483" s="24">
        <f t="shared" si="379"/>
        <v>1.1586493506493512</v>
      </c>
      <c r="E2483" s="24">
        <f t="shared" si="381"/>
        <v>1.1586493506493512</v>
      </c>
      <c r="F2483" s="3">
        <f t="shared" si="386"/>
        <v>23.549783549783555</v>
      </c>
      <c r="G2483" s="3">
        <f t="shared" ref="G2483:G2546" si="387">$X$44</f>
        <v>23.549783549783555</v>
      </c>
      <c r="H2483" s="13">
        <v>0.72549019607843135</v>
      </c>
      <c r="I2483" s="2">
        <f t="shared" si="380"/>
        <v>1.7411764705882351</v>
      </c>
      <c r="J2483" s="2">
        <f t="shared" si="382"/>
        <v>1.7411764705882351</v>
      </c>
      <c r="K2483" s="2">
        <f t="shared" si="383"/>
        <v>1.1586493506493512</v>
      </c>
      <c r="L2483" s="2">
        <f t="shared" si="383"/>
        <v>1.1586493506493512</v>
      </c>
      <c r="M2483" s="2">
        <f t="shared" si="384"/>
        <v>0.58252711993888395</v>
      </c>
      <c r="N2483" s="2">
        <f t="shared" si="385"/>
        <v>0.58252711993888395</v>
      </c>
    </row>
    <row r="2484" spans="1:14">
      <c r="A2484" s="5">
        <v>41743.458476851854</v>
      </c>
      <c r="B2484">
        <v>11</v>
      </c>
      <c r="C2484" s="27">
        <v>3.2800000000000003E-2</v>
      </c>
      <c r="D2484" s="24">
        <f t="shared" si="379"/>
        <v>0.77243290043290069</v>
      </c>
      <c r="E2484" s="24">
        <f t="shared" si="381"/>
        <v>0.77243290043290069</v>
      </c>
      <c r="F2484" s="3">
        <f t="shared" si="386"/>
        <v>23.549783549783555</v>
      </c>
      <c r="G2484" s="3">
        <f t="shared" si="387"/>
        <v>23.549783549783555</v>
      </c>
      <c r="H2484" s="13">
        <v>0.70147058823529418</v>
      </c>
      <c r="I2484" s="2">
        <f t="shared" si="380"/>
        <v>1.6835294117647059</v>
      </c>
      <c r="J2484" s="2">
        <f t="shared" si="382"/>
        <v>1.6835294117647059</v>
      </c>
      <c r="K2484" s="2">
        <f t="shared" si="383"/>
        <v>0.77243290043290069</v>
      </c>
      <c r="L2484" s="2">
        <f t="shared" si="383"/>
        <v>0.77243290043290069</v>
      </c>
      <c r="M2484" s="2">
        <f t="shared" si="384"/>
        <v>0.91109651133180525</v>
      </c>
      <c r="N2484" s="2">
        <f t="shared" si="385"/>
        <v>0.91109651133180525</v>
      </c>
    </row>
    <row r="2485" spans="1:14">
      <c r="A2485" s="5">
        <v>41743.500143576392</v>
      </c>
      <c r="B2485">
        <v>12</v>
      </c>
      <c r="C2485" s="27">
        <v>3.2800000000000003E-2</v>
      </c>
      <c r="D2485" s="24">
        <f t="shared" si="379"/>
        <v>0.77243290043290069</v>
      </c>
      <c r="E2485" s="24">
        <f t="shared" si="381"/>
        <v>0.77243290043290069</v>
      </c>
      <c r="F2485" s="3">
        <f t="shared" si="386"/>
        <v>23.549783549783555</v>
      </c>
      <c r="G2485" s="3">
        <f t="shared" si="387"/>
        <v>23.549783549783555</v>
      </c>
      <c r="H2485" s="13">
        <v>0.75</v>
      </c>
      <c r="I2485" s="2">
        <f t="shared" si="380"/>
        <v>1.7999999999999998</v>
      </c>
      <c r="J2485" s="2">
        <f t="shared" si="382"/>
        <v>1.7999999999999998</v>
      </c>
      <c r="K2485" s="2">
        <f t="shared" si="383"/>
        <v>0.77243290043290069</v>
      </c>
      <c r="L2485" s="2">
        <f t="shared" si="383"/>
        <v>0.77243290043290069</v>
      </c>
      <c r="M2485" s="2">
        <f t="shared" si="384"/>
        <v>1.0275670995670991</v>
      </c>
      <c r="N2485" s="2">
        <f t="shared" si="385"/>
        <v>1.0275670995670991</v>
      </c>
    </row>
    <row r="2486" spans="1:14">
      <c r="A2486" s="5">
        <v>41743.541810300929</v>
      </c>
      <c r="B2486">
        <v>13</v>
      </c>
      <c r="C2486" s="27">
        <v>3.2800000000000003E-2</v>
      </c>
      <c r="D2486" s="24">
        <f t="shared" si="379"/>
        <v>0.77243290043290069</v>
      </c>
      <c r="E2486" s="24">
        <f t="shared" si="381"/>
        <v>0.77243290043290069</v>
      </c>
      <c r="F2486" s="3">
        <f t="shared" si="386"/>
        <v>23.549783549783555</v>
      </c>
      <c r="G2486" s="3">
        <f t="shared" si="387"/>
        <v>23.549783549783555</v>
      </c>
      <c r="H2486" s="13">
        <v>0.8039215686274509</v>
      </c>
      <c r="I2486" s="2">
        <f t="shared" si="380"/>
        <v>1.9294117647058822</v>
      </c>
      <c r="J2486" s="2">
        <f t="shared" si="382"/>
        <v>1.9294117647058822</v>
      </c>
      <c r="K2486" s="2">
        <f t="shared" si="383"/>
        <v>0.77243290043290069</v>
      </c>
      <c r="L2486" s="2">
        <f t="shared" si="383"/>
        <v>0.77243290043290069</v>
      </c>
      <c r="M2486" s="2">
        <f t="shared" si="384"/>
        <v>1.1569788642729815</v>
      </c>
      <c r="N2486" s="2">
        <f t="shared" si="385"/>
        <v>1.1569788642729815</v>
      </c>
    </row>
    <row r="2487" spans="1:14">
      <c r="A2487" s="5">
        <v>41743.583477025466</v>
      </c>
      <c r="B2487">
        <v>14</v>
      </c>
      <c r="C2487" s="27">
        <v>3.2800000000000003E-2</v>
      </c>
      <c r="D2487" s="24">
        <f t="shared" si="379"/>
        <v>0.77243290043290069</v>
      </c>
      <c r="E2487" s="24">
        <f t="shared" si="381"/>
        <v>0.77243290043290069</v>
      </c>
      <c r="F2487" s="3">
        <f t="shared" si="386"/>
        <v>23.549783549783555</v>
      </c>
      <c r="G2487" s="3">
        <f t="shared" si="387"/>
        <v>23.549783549783555</v>
      </c>
      <c r="H2487" s="13">
        <v>0.71274509803921571</v>
      </c>
      <c r="I2487" s="2">
        <f t="shared" si="380"/>
        <v>1.7105882352941177</v>
      </c>
      <c r="J2487" s="2">
        <f t="shared" si="382"/>
        <v>1.7105882352941177</v>
      </c>
      <c r="K2487" s="2">
        <f t="shared" si="383"/>
        <v>0.77243290043290069</v>
      </c>
      <c r="L2487" s="2">
        <f t="shared" si="383"/>
        <v>0.77243290043290069</v>
      </c>
      <c r="M2487" s="2">
        <f t="shared" si="384"/>
        <v>0.93815533486121705</v>
      </c>
      <c r="N2487" s="2">
        <f t="shared" si="385"/>
        <v>0.93815533486121705</v>
      </c>
    </row>
    <row r="2488" spans="1:14">
      <c r="A2488" s="5">
        <v>41743.625143750003</v>
      </c>
      <c r="B2488">
        <v>15</v>
      </c>
      <c r="C2488" s="27">
        <v>3.2800000000000003E-2</v>
      </c>
      <c r="D2488" s="24">
        <f t="shared" si="379"/>
        <v>0.77243290043290069</v>
      </c>
      <c r="E2488" s="24">
        <f t="shared" si="381"/>
        <v>0.77243290043290069</v>
      </c>
      <c r="F2488" s="3">
        <f t="shared" si="386"/>
        <v>23.549783549783555</v>
      </c>
      <c r="G2488" s="3">
        <f t="shared" si="387"/>
        <v>23.549783549783555</v>
      </c>
      <c r="H2488" s="13">
        <v>0.53970588235294115</v>
      </c>
      <c r="I2488" s="2">
        <f t="shared" si="380"/>
        <v>1.2952941176470587</v>
      </c>
      <c r="J2488" s="2">
        <f t="shared" si="382"/>
        <v>1.2952941176470587</v>
      </c>
      <c r="K2488" s="2">
        <f t="shared" si="383"/>
        <v>0.77243290043290069</v>
      </c>
      <c r="L2488" s="2">
        <f t="shared" si="383"/>
        <v>0.77243290043290069</v>
      </c>
      <c r="M2488" s="2">
        <f t="shared" si="384"/>
        <v>0.52286121721415801</v>
      </c>
      <c r="N2488" s="2">
        <f t="shared" si="385"/>
        <v>0.52286121721415801</v>
      </c>
    </row>
    <row r="2489" spans="1:14">
      <c r="A2489" s="5">
        <v>41743.66681047454</v>
      </c>
      <c r="B2489">
        <v>16</v>
      </c>
      <c r="C2489" s="27">
        <v>3.2800000000000003E-2</v>
      </c>
      <c r="D2489" s="24">
        <f t="shared" si="379"/>
        <v>0.77243290043290069</v>
      </c>
      <c r="E2489" s="24">
        <f t="shared" si="381"/>
        <v>0.77243290043290069</v>
      </c>
      <c r="F2489" s="3">
        <f t="shared" si="386"/>
        <v>23.549783549783555</v>
      </c>
      <c r="G2489" s="3">
        <f t="shared" si="387"/>
        <v>23.549783549783555</v>
      </c>
      <c r="H2489" s="13">
        <v>0.3784313725490196</v>
      </c>
      <c r="I2489" s="2">
        <f t="shared" si="380"/>
        <v>0.90823529411764703</v>
      </c>
      <c r="J2489" s="2">
        <f t="shared" si="382"/>
        <v>0.90823529411764703</v>
      </c>
      <c r="K2489" s="2">
        <f t="shared" si="383"/>
        <v>0.77243290043290069</v>
      </c>
      <c r="L2489" s="2">
        <f t="shared" si="383"/>
        <v>0.77243290043290069</v>
      </c>
      <c r="M2489" s="2">
        <f t="shared" si="384"/>
        <v>0.13580239368474634</v>
      </c>
      <c r="N2489" s="2">
        <f t="shared" si="385"/>
        <v>0.13580239368474634</v>
      </c>
    </row>
    <row r="2490" spans="1:14">
      <c r="A2490" s="5">
        <v>41743.708477199078</v>
      </c>
      <c r="B2490">
        <v>17</v>
      </c>
      <c r="C2490" s="27">
        <v>4.9200000000000008E-2</v>
      </c>
      <c r="D2490" s="24">
        <f t="shared" si="379"/>
        <v>1.1586493506493512</v>
      </c>
      <c r="E2490" s="24">
        <f t="shared" si="381"/>
        <v>1.1586493506493512</v>
      </c>
      <c r="F2490" s="3">
        <f t="shared" si="386"/>
        <v>23.549783549783555</v>
      </c>
      <c r="G2490" s="3">
        <f t="shared" si="387"/>
        <v>23.549783549783555</v>
      </c>
      <c r="H2490" s="13">
        <v>0.17401960784313725</v>
      </c>
      <c r="I2490" s="2">
        <f t="shared" si="380"/>
        <v>0.41764705882352937</v>
      </c>
      <c r="J2490" s="2">
        <f t="shared" si="382"/>
        <v>0.41764705882352937</v>
      </c>
      <c r="K2490" s="2">
        <f t="shared" si="383"/>
        <v>0.41764705882352937</v>
      </c>
      <c r="L2490" s="2">
        <f t="shared" si="383"/>
        <v>0.41764705882352937</v>
      </c>
      <c r="M2490" s="2">
        <f t="shared" si="384"/>
        <v>0</v>
      </c>
      <c r="N2490" s="2">
        <f t="shared" si="385"/>
        <v>0</v>
      </c>
    </row>
    <row r="2491" spans="1:14">
      <c r="A2491" s="5">
        <v>41743.750143923608</v>
      </c>
      <c r="B2491">
        <v>18</v>
      </c>
      <c r="C2491" s="27">
        <v>6.5600000000000006E-2</v>
      </c>
      <c r="D2491" s="24">
        <f t="shared" si="379"/>
        <v>1.5448658008658014</v>
      </c>
      <c r="E2491" s="24">
        <f t="shared" si="381"/>
        <v>1.5448658008658014</v>
      </c>
      <c r="F2491" s="3">
        <f t="shared" si="386"/>
        <v>23.549783549783555</v>
      </c>
      <c r="G2491" s="3">
        <f t="shared" si="387"/>
        <v>23.549783549783555</v>
      </c>
      <c r="H2491" s="13">
        <v>7.1078431372549003E-2</v>
      </c>
      <c r="I2491" s="2">
        <f t="shared" si="380"/>
        <v>0.1705882352941176</v>
      </c>
      <c r="J2491" s="2">
        <f t="shared" si="382"/>
        <v>0.1705882352941176</v>
      </c>
      <c r="K2491" s="2">
        <f t="shared" si="383"/>
        <v>0.1705882352941176</v>
      </c>
      <c r="L2491" s="2">
        <f t="shared" si="383"/>
        <v>0.1705882352941176</v>
      </c>
      <c r="M2491" s="2">
        <f t="shared" si="384"/>
        <v>0</v>
      </c>
      <c r="N2491" s="2">
        <f t="shared" si="385"/>
        <v>0</v>
      </c>
    </row>
    <row r="2492" spans="1:14">
      <c r="A2492" s="5">
        <v>41743.791810648145</v>
      </c>
      <c r="B2492">
        <v>19</v>
      </c>
      <c r="C2492" s="27">
        <v>9.8400000000000015E-2</v>
      </c>
      <c r="D2492" s="24">
        <f t="shared" si="379"/>
        <v>2.3172987012987023</v>
      </c>
      <c r="E2492" s="24">
        <f t="shared" si="381"/>
        <v>2.3172987012987023</v>
      </c>
      <c r="F2492" s="3">
        <f t="shared" si="386"/>
        <v>23.549783549783555</v>
      </c>
      <c r="G2492" s="3">
        <f t="shared" si="387"/>
        <v>23.549783549783555</v>
      </c>
      <c r="H2492" s="13">
        <v>2.5980392156862746E-2</v>
      </c>
      <c r="I2492" s="2">
        <f t="shared" si="380"/>
        <v>6.235294117647059E-2</v>
      </c>
      <c r="J2492" s="2">
        <f t="shared" si="382"/>
        <v>6.235294117647059E-2</v>
      </c>
      <c r="K2492" s="2">
        <f t="shared" si="383"/>
        <v>6.235294117647059E-2</v>
      </c>
      <c r="L2492" s="2">
        <f t="shared" si="383"/>
        <v>6.235294117647059E-2</v>
      </c>
      <c r="M2492" s="2">
        <f t="shared" si="384"/>
        <v>0</v>
      </c>
      <c r="N2492" s="2">
        <f t="shared" si="385"/>
        <v>0</v>
      </c>
    </row>
    <row r="2493" spans="1:14">
      <c r="A2493" s="5">
        <v>41743.833477372682</v>
      </c>
      <c r="B2493">
        <v>20</v>
      </c>
      <c r="C2493" s="27">
        <v>8.2000000000000003E-2</v>
      </c>
      <c r="D2493" s="24">
        <f t="shared" si="379"/>
        <v>1.9310822510822516</v>
      </c>
      <c r="E2493" s="24">
        <f t="shared" si="381"/>
        <v>1.9310822510822516</v>
      </c>
      <c r="F2493" s="3">
        <f t="shared" si="386"/>
        <v>23.549783549783555</v>
      </c>
      <c r="G2493" s="3">
        <f t="shared" si="387"/>
        <v>23.549783549783555</v>
      </c>
      <c r="H2493" s="13">
        <v>3.9215686274509803E-3</v>
      </c>
      <c r="I2493" s="2">
        <f t="shared" si="380"/>
        <v>9.4117647058823521E-3</v>
      </c>
      <c r="J2493" s="2">
        <f t="shared" si="382"/>
        <v>9.4117647058823521E-3</v>
      </c>
      <c r="K2493" s="2">
        <f t="shared" si="383"/>
        <v>9.4117647058823521E-3</v>
      </c>
      <c r="L2493" s="2">
        <f t="shared" si="383"/>
        <v>9.4117647058823521E-3</v>
      </c>
      <c r="M2493" s="2">
        <f t="shared" si="384"/>
        <v>0</v>
      </c>
      <c r="N2493" s="2">
        <f t="shared" si="385"/>
        <v>0</v>
      </c>
    </row>
    <row r="2494" spans="1:14">
      <c r="A2494" s="5">
        <v>41743.875144097219</v>
      </c>
      <c r="B2494">
        <v>21</v>
      </c>
      <c r="C2494" s="27">
        <v>6.5600000000000006E-2</v>
      </c>
      <c r="D2494" s="24">
        <f t="shared" si="379"/>
        <v>1.5448658008658014</v>
      </c>
      <c r="E2494" s="24">
        <f t="shared" si="381"/>
        <v>1.5448658008658014</v>
      </c>
      <c r="F2494" s="3">
        <f t="shared" si="386"/>
        <v>23.549783549783555</v>
      </c>
      <c r="G2494" s="3">
        <f t="shared" si="387"/>
        <v>23.549783549783555</v>
      </c>
      <c r="H2494" s="13">
        <v>0</v>
      </c>
      <c r="I2494" s="2">
        <f t="shared" si="380"/>
        <v>0</v>
      </c>
      <c r="J2494" s="2">
        <f t="shared" si="382"/>
        <v>0</v>
      </c>
      <c r="K2494" s="2">
        <f t="shared" si="383"/>
        <v>0</v>
      </c>
      <c r="L2494" s="2">
        <f t="shared" si="383"/>
        <v>0</v>
      </c>
      <c r="M2494" s="2">
        <f t="shared" si="384"/>
        <v>0</v>
      </c>
      <c r="N2494" s="2">
        <f t="shared" si="385"/>
        <v>0</v>
      </c>
    </row>
    <row r="2495" spans="1:14">
      <c r="A2495" s="5">
        <v>41743.916810821756</v>
      </c>
      <c r="B2495">
        <v>22</v>
      </c>
      <c r="C2495" s="27">
        <v>4.9200000000000008E-2</v>
      </c>
      <c r="D2495" s="24">
        <f t="shared" si="379"/>
        <v>1.1586493506493512</v>
      </c>
      <c r="E2495" s="24">
        <f t="shared" si="381"/>
        <v>1.1586493506493512</v>
      </c>
      <c r="F2495" s="3">
        <f t="shared" si="386"/>
        <v>23.549783549783555</v>
      </c>
      <c r="G2495" s="3">
        <f t="shared" si="387"/>
        <v>23.549783549783555</v>
      </c>
      <c r="H2495" s="13">
        <v>0</v>
      </c>
      <c r="I2495" s="2">
        <f t="shared" si="380"/>
        <v>0</v>
      </c>
      <c r="J2495" s="2">
        <f t="shared" si="382"/>
        <v>0</v>
      </c>
      <c r="K2495" s="2">
        <f t="shared" si="383"/>
        <v>0</v>
      </c>
      <c r="L2495" s="2">
        <f t="shared" si="383"/>
        <v>0</v>
      </c>
      <c r="M2495" s="2">
        <f t="shared" si="384"/>
        <v>0</v>
      </c>
      <c r="N2495" s="2">
        <f t="shared" si="385"/>
        <v>0</v>
      </c>
    </row>
    <row r="2496" spans="1:14">
      <c r="A2496" s="5">
        <v>41743.958477546294</v>
      </c>
      <c r="B2496">
        <v>23</v>
      </c>
      <c r="C2496" s="27">
        <v>3.2800000000000003E-2</v>
      </c>
      <c r="D2496" s="24">
        <f t="shared" si="379"/>
        <v>0.77243290043290069</v>
      </c>
      <c r="E2496" s="24">
        <f t="shared" si="381"/>
        <v>0.77243290043290069</v>
      </c>
      <c r="F2496" s="3">
        <f t="shared" si="386"/>
        <v>23.549783549783555</v>
      </c>
      <c r="G2496" s="3">
        <f t="shared" si="387"/>
        <v>23.549783549783555</v>
      </c>
      <c r="H2496" s="13">
        <v>0</v>
      </c>
      <c r="I2496" s="2">
        <f t="shared" si="380"/>
        <v>0</v>
      </c>
      <c r="J2496" s="2">
        <f t="shared" si="382"/>
        <v>0</v>
      </c>
      <c r="K2496" s="2">
        <f t="shared" si="383"/>
        <v>0</v>
      </c>
      <c r="L2496" s="2">
        <f t="shared" si="383"/>
        <v>0</v>
      </c>
      <c r="M2496" s="2">
        <f t="shared" si="384"/>
        <v>0</v>
      </c>
      <c r="N2496" s="2">
        <f t="shared" si="385"/>
        <v>0</v>
      </c>
    </row>
    <row r="2497" spans="1:14">
      <c r="A2497" s="5">
        <v>41744.000144270831</v>
      </c>
      <c r="B2497">
        <v>24</v>
      </c>
      <c r="C2497" s="27">
        <v>1.6400000000000001E-2</v>
      </c>
      <c r="D2497" s="24">
        <f t="shared" si="379"/>
        <v>0.38621645021645035</v>
      </c>
      <c r="E2497" s="24">
        <f t="shared" si="381"/>
        <v>0.38621645021645035</v>
      </c>
      <c r="F2497" s="3">
        <f t="shared" si="386"/>
        <v>23.549783549783555</v>
      </c>
      <c r="G2497" s="3">
        <f t="shared" si="387"/>
        <v>23.549783549783555</v>
      </c>
      <c r="H2497" s="13">
        <v>0</v>
      </c>
      <c r="I2497" s="2">
        <f t="shared" si="380"/>
        <v>0</v>
      </c>
      <c r="J2497" s="2">
        <f t="shared" si="382"/>
        <v>0</v>
      </c>
      <c r="K2497" s="2">
        <f t="shared" si="383"/>
        <v>0</v>
      </c>
      <c r="L2497" s="2">
        <f t="shared" si="383"/>
        <v>0</v>
      </c>
      <c r="M2497" s="2">
        <f t="shared" si="384"/>
        <v>0</v>
      </c>
      <c r="N2497" s="2">
        <f t="shared" si="385"/>
        <v>0</v>
      </c>
    </row>
    <row r="2498" spans="1:14">
      <c r="A2498" s="5">
        <v>41744.041810995368</v>
      </c>
      <c r="B2498">
        <v>1</v>
      </c>
      <c r="C2498" s="27">
        <v>1.6400000000000001E-2</v>
      </c>
      <c r="D2498" s="24">
        <f t="shared" ref="D2498:D2561" si="388">C2498*F2498</f>
        <v>0.38621645021645035</v>
      </c>
      <c r="E2498" s="24">
        <f t="shared" si="381"/>
        <v>0.38621645021645035</v>
      </c>
      <c r="F2498" s="3">
        <f t="shared" si="386"/>
        <v>23.549783549783555</v>
      </c>
      <c r="G2498" s="3">
        <f t="shared" si="387"/>
        <v>23.549783549783555</v>
      </c>
      <c r="H2498" s="13">
        <v>0</v>
      </c>
      <c r="I2498" s="2">
        <f t="shared" ref="I2498:I2561" si="389">H2498*$AA$3</f>
        <v>0</v>
      </c>
      <c r="J2498" s="2">
        <f t="shared" si="382"/>
        <v>0</v>
      </c>
      <c r="K2498" s="2">
        <f t="shared" si="383"/>
        <v>0</v>
      </c>
      <c r="L2498" s="2">
        <f t="shared" si="383"/>
        <v>0</v>
      </c>
      <c r="M2498" s="2">
        <f t="shared" si="384"/>
        <v>0</v>
      </c>
      <c r="N2498" s="2">
        <f t="shared" si="385"/>
        <v>0</v>
      </c>
    </row>
    <row r="2499" spans="1:14">
      <c r="A2499" s="5">
        <v>41744.083477719905</v>
      </c>
      <c r="B2499">
        <v>2</v>
      </c>
      <c r="C2499" s="27">
        <v>1.6400000000000001E-2</v>
      </c>
      <c r="D2499" s="24">
        <f t="shared" si="388"/>
        <v>0.38621645021645035</v>
      </c>
      <c r="E2499" s="24">
        <f t="shared" ref="E2499:E2562" si="390">C2499*G2499</f>
        <v>0.38621645021645035</v>
      </c>
      <c r="F2499" s="3">
        <f t="shared" si="386"/>
        <v>23.549783549783555</v>
      </c>
      <c r="G2499" s="3">
        <f t="shared" si="387"/>
        <v>23.549783549783555</v>
      </c>
      <c r="H2499" s="13">
        <v>0</v>
      </c>
      <c r="I2499" s="2">
        <f t="shared" si="389"/>
        <v>0</v>
      </c>
      <c r="J2499" s="2">
        <f t="shared" ref="J2499:J2562" si="391">H2499*$AB$3</f>
        <v>0</v>
      </c>
      <c r="K2499" s="2">
        <f t="shared" ref="K2499:L2562" si="392">IF(D2499&gt;I2499,I2499,D2499)</f>
        <v>0</v>
      </c>
      <c r="L2499" s="2">
        <f t="shared" si="392"/>
        <v>0</v>
      </c>
      <c r="M2499" s="2">
        <f t="shared" ref="M2499:M2562" si="393">IF(I2499&gt;D2499,I2499-D2499,0)</f>
        <v>0</v>
      </c>
      <c r="N2499" s="2">
        <f t="shared" ref="N2499:N2562" si="394">IF(J2499&gt;E2499,J2499-E2499,0)</f>
        <v>0</v>
      </c>
    </row>
    <row r="2500" spans="1:14">
      <c r="A2500" s="5">
        <v>41744.125144444442</v>
      </c>
      <c r="B2500">
        <v>3</v>
      </c>
      <c r="C2500" s="27">
        <v>1.6400000000000001E-2</v>
      </c>
      <c r="D2500" s="24">
        <f t="shared" si="388"/>
        <v>0.38621645021645035</v>
      </c>
      <c r="E2500" s="24">
        <f t="shared" si="390"/>
        <v>0.38621645021645035</v>
      </c>
      <c r="F2500" s="3">
        <f t="shared" si="386"/>
        <v>23.549783549783555</v>
      </c>
      <c r="G2500" s="3">
        <f t="shared" si="387"/>
        <v>23.549783549783555</v>
      </c>
      <c r="H2500" s="13">
        <v>0</v>
      </c>
      <c r="I2500" s="2">
        <f t="shared" si="389"/>
        <v>0</v>
      </c>
      <c r="J2500" s="2">
        <f t="shared" si="391"/>
        <v>0</v>
      </c>
      <c r="K2500" s="2">
        <f t="shared" si="392"/>
        <v>0</v>
      </c>
      <c r="L2500" s="2">
        <f t="shared" si="392"/>
        <v>0</v>
      </c>
      <c r="M2500" s="2">
        <f t="shared" si="393"/>
        <v>0</v>
      </c>
      <c r="N2500" s="2">
        <f t="shared" si="394"/>
        <v>0</v>
      </c>
    </row>
    <row r="2501" spans="1:14">
      <c r="A2501" s="5">
        <v>41744.16681116898</v>
      </c>
      <c r="B2501">
        <v>4</v>
      </c>
      <c r="C2501" s="27">
        <v>1.6400000000000001E-2</v>
      </c>
      <c r="D2501" s="24">
        <f t="shared" si="388"/>
        <v>0.38621645021645035</v>
      </c>
      <c r="E2501" s="24">
        <f t="shared" si="390"/>
        <v>0.38621645021645035</v>
      </c>
      <c r="F2501" s="3">
        <f t="shared" si="386"/>
        <v>23.549783549783555</v>
      </c>
      <c r="G2501" s="3">
        <f t="shared" si="387"/>
        <v>23.549783549783555</v>
      </c>
      <c r="H2501" s="13">
        <v>0</v>
      </c>
      <c r="I2501" s="2">
        <f t="shared" si="389"/>
        <v>0</v>
      </c>
      <c r="J2501" s="2">
        <f t="shared" si="391"/>
        <v>0</v>
      </c>
      <c r="K2501" s="2">
        <f t="shared" si="392"/>
        <v>0</v>
      </c>
      <c r="L2501" s="2">
        <f t="shared" si="392"/>
        <v>0</v>
      </c>
      <c r="M2501" s="2">
        <f t="shared" si="393"/>
        <v>0</v>
      </c>
      <c r="N2501" s="2">
        <f t="shared" si="394"/>
        <v>0</v>
      </c>
    </row>
    <row r="2502" spans="1:14">
      <c r="A2502" s="5">
        <v>41744.208477893517</v>
      </c>
      <c r="B2502">
        <v>5</v>
      </c>
      <c r="C2502" s="27">
        <v>1.6400000000000001E-2</v>
      </c>
      <c r="D2502" s="24">
        <f t="shared" si="388"/>
        <v>0.38621645021645035</v>
      </c>
      <c r="E2502" s="24">
        <f t="shared" si="390"/>
        <v>0.38621645021645035</v>
      </c>
      <c r="F2502" s="3">
        <f t="shared" si="386"/>
        <v>23.549783549783555</v>
      </c>
      <c r="G2502" s="3">
        <f t="shared" si="387"/>
        <v>23.549783549783555</v>
      </c>
      <c r="H2502" s="13">
        <v>0</v>
      </c>
      <c r="I2502" s="2">
        <f t="shared" si="389"/>
        <v>0</v>
      </c>
      <c r="J2502" s="2">
        <f t="shared" si="391"/>
        <v>0</v>
      </c>
      <c r="K2502" s="2">
        <f t="shared" si="392"/>
        <v>0</v>
      </c>
      <c r="L2502" s="2">
        <f t="shared" si="392"/>
        <v>0</v>
      </c>
      <c r="M2502" s="2">
        <f t="shared" si="393"/>
        <v>0</v>
      </c>
      <c r="N2502" s="2">
        <f t="shared" si="394"/>
        <v>0</v>
      </c>
    </row>
    <row r="2503" spans="1:14">
      <c r="A2503" s="5">
        <v>41744.250144618054</v>
      </c>
      <c r="B2503">
        <v>6</v>
      </c>
      <c r="C2503" s="27">
        <v>3.2800000000000003E-2</v>
      </c>
      <c r="D2503" s="24">
        <f t="shared" si="388"/>
        <v>0.77243290043290069</v>
      </c>
      <c r="E2503" s="24">
        <f t="shared" si="390"/>
        <v>0.77243290043290069</v>
      </c>
      <c r="F2503" s="3">
        <f t="shared" si="386"/>
        <v>23.549783549783555</v>
      </c>
      <c r="G2503" s="3">
        <f t="shared" si="387"/>
        <v>23.549783549783555</v>
      </c>
      <c r="H2503" s="13">
        <v>3.4313725490196074E-2</v>
      </c>
      <c r="I2503" s="2">
        <f t="shared" si="389"/>
        <v>8.2352941176470573E-2</v>
      </c>
      <c r="J2503" s="2">
        <f t="shared" si="391"/>
        <v>8.2352941176470573E-2</v>
      </c>
      <c r="K2503" s="2">
        <f t="shared" si="392"/>
        <v>8.2352941176470573E-2</v>
      </c>
      <c r="L2503" s="2">
        <f t="shared" si="392"/>
        <v>8.2352941176470573E-2</v>
      </c>
      <c r="M2503" s="2">
        <f t="shared" si="393"/>
        <v>0</v>
      </c>
      <c r="N2503" s="2">
        <f t="shared" si="394"/>
        <v>0</v>
      </c>
    </row>
    <row r="2504" spans="1:14">
      <c r="A2504" s="5">
        <v>41744.291811342591</v>
      </c>
      <c r="B2504">
        <v>7</v>
      </c>
      <c r="C2504" s="27">
        <v>4.9200000000000008E-2</v>
      </c>
      <c r="D2504" s="24">
        <f t="shared" si="388"/>
        <v>1.1586493506493512</v>
      </c>
      <c r="E2504" s="24">
        <f t="shared" si="390"/>
        <v>1.1586493506493512</v>
      </c>
      <c r="F2504" s="3">
        <f t="shared" si="386"/>
        <v>23.549783549783555</v>
      </c>
      <c r="G2504" s="3">
        <f t="shared" si="387"/>
        <v>23.549783549783555</v>
      </c>
      <c r="H2504" s="13">
        <v>0.13578431372549021</v>
      </c>
      <c r="I2504" s="2">
        <f t="shared" si="389"/>
        <v>0.32588235294117651</v>
      </c>
      <c r="J2504" s="2">
        <f t="shared" si="391"/>
        <v>0.32588235294117651</v>
      </c>
      <c r="K2504" s="2">
        <f t="shared" si="392"/>
        <v>0.32588235294117651</v>
      </c>
      <c r="L2504" s="2">
        <f t="shared" si="392"/>
        <v>0.32588235294117651</v>
      </c>
      <c r="M2504" s="2">
        <f t="shared" si="393"/>
        <v>0</v>
      </c>
      <c r="N2504" s="2">
        <f t="shared" si="394"/>
        <v>0</v>
      </c>
    </row>
    <row r="2505" spans="1:14">
      <c r="A2505" s="5">
        <v>41744.333478067128</v>
      </c>
      <c r="B2505">
        <v>8</v>
      </c>
      <c r="C2505" s="27">
        <v>6.5600000000000006E-2</v>
      </c>
      <c r="D2505" s="24">
        <f t="shared" si="388"/>
        <v>1.5448658008658014</v>
      </c>
      <c r="E2505" s="24">
        <f t="shared" si="390"/>
        <v>1.5448658008658014</v>
      </c>
      <c r="F2505" s="3">
        <f t="shared" si="386"/>
        <v>23.549783549783555</v>
      </c>
      <c r="G2505" s="3">
        <f t="shared" si="387"/>
        <v>23.549783549783555</v>
      </c>
      <c r="H2505" s="13">
        <v>0.34313725490196073</v>
      </c>
      <c r="I2505" s="2">
        <f t="shared" si="389"/>
        <v>0.82352941176470573</v>
      </c>
      <c r="J2505" s="2">
        <f t="shared" si="391"/>
        <v>0.82352941176470573</v>
      </c>
      <c r="K2505" s="2">
        <f t="shared" si="392"/>
        <v>0.82352941176470573</v>
      </c>
      <c r="L2505" s="2">
        <f t="shared" si="392"/>
        <v>0.82352941176470573</v>
      </c>
      <c r="M2505" s="2">
        <f t="shared" si="393"/>
        <v>0</v>
      </c>
      <c r="N2505" s="2">
        <f t="shared" si="394"/>
        <v>0</v>
      </c>
    </row>
    <row r="2506" spans="1:14">
      <c r="A2506" s="5">
        <v>41744.375144791666</v>
      </c>
      <c r="B2506">
        <v>9</v>
      </c>
      <c r="C2506" s="27">
        <v>6.5600000000000006E-2</v>
      </c>
      <c r="D2506" s="24">
        <f t="shared" si="388"/>
        <v>1.5448658008658014</v>
      </c>
      <c r="E2506" s="24">
        <f t="shared" si="390"/>
        <v>1.5448658008658014</v>
      </c>
      <c r="F2506" s="3">
        <f t="shared" si="386"/>
        <v>23.549783549783555</v>
      </c>
      <c r="G2506" s="3">
        <f t="shared" si="387"/>
        <v>23.549783549783555</v>
      </c>
      <c r="H2506" s="13">
        <v>0.51568627450980398</v>
      </c>
      <c r="I2506" s="2">
        <f t="shared" si="389"/>
        <v>1.2376470588235295</v>
      </c>
      <c r="J2506" s="2">
        <f t="shared" si="391"/>
        <v>1.2376470588235295</v>
      </c>
      <c r="K2506" s="2">
        <f t="shared" si="392"/>
        <v>1.2376470588235295</v>
      </c>
      <c r="L2506" s="2">
        <f t="shared" si="392"/>
        <v>1.2376470588235295</v>
      </c>
      <c r="M2506" s="2">
        <f t="shared" si="393"/>
        <v>0</v>
      </c>
      <c r="N2506" s="2">
        <f t="shared" si="394"/>
        <v>0</v>
      </c>
    </row>
    <row r="2507" spans="1:14">
      <c r="A2507" s="5">
        <v>41744.416811516203</v>
      </c>
      <c r="B2507">
        <v>10</v>
      </c>
      <c r="C2507" s="27">
        <v>4.9200000000000008E-2</v>
      </c>
      <c r="D2507" s="24">
        <f t="shared" si="388"/>
        <v>1.1586493506493512</v>
      </c>
      <c r="E2507" s="24">
        <f t="shared" si="390"/>
        <v>1.1586493506493512</v>
      </c>
      <c r="F2507" s="3">
        <f t="shared" si="386"/>
        <v>23.549783549783555</v>
      </c>
      <c r="G2507" s="3">
        <f t="shared" si="387"/>
        <v>23.549783549783555</v>
      </c>
      <c r="H2507" s="13">
        <v>0.54460784313725485</v>
      </c>
      <c r="I2507" s="2">
        <f t="shared" si="389"/>
        <v>1.3070588235294116</v>
      </c>
      <c r="J2507" s="2">
        <f t="shared" si="391"/>
        <v>1.3070588235294116</v>
      </c>
      <c r="K2507" s="2">
        <f t="shared" si="392"/>
        <v>1.1586493506493512</v>
      </c>
      <c r="L2507" s="2">
        <f t="shared" si="392"/>
        <v>1.1586493506493512</v>
      </c>
      <c r="M2507" s="2">
        <f t="shared" si="393"/>
        <v>0.14840947288006046</v>
      </c>
      <c r="N2507" s="2">
        <f t="shared" si="394"/>
        <v>0.14840947288006046</v>
      </c>
    </row>
    <row r="2508" spans="1:14">
      <c r="A2508" s="5">
        <v>41744.45847824074</v>
      </c>
      <c r="B2508">
        <v>11</v>
      </c>
      <c r="C2508" s="27">
        <v>3.2800000000000003E-2</v>
      </c>
      <c r="D2508" s="24">
        <f t="shared" si="388"/>
        <v>0.77243290043290069</v>
      </c>
      <c r="E2508" s="24">
        <f t="shared" si="390"/>
        <v>0.77243290043290069</v>
      </c>
      <c r="F2508" s="3">
        <f t="shared" si="386"/>
        <v>23.549783549783555</v>
      </c>
      <c r="G2508" s="3">
        <f t="shared" si="387"/>
        <v>23.549783549783555</v>
      </c>
      <c r="H2508" s="13">
        <v>0.60392156862745094</v>
      </c>
      <c r="I2508" s="2">
        <f t="shared" si="389"/>
        <v>1.4494117647058822</v>
      </c>
      <c r="J2508" s="2">
        <f t="shared" si="391"/>
        <v>1.4494117647058822</v>
      </c>
      <c r="K2508" s="2">
        <f t="shared" si="392"/>
        <v>0.77243290043290069</v>
      </c>
      <c r="L2508" s="2">
        <f t="shared" si="392"/>
        <v>0.77243290043290069</v>
      </c>
      <c r="M2508" s="2">
        <f t="shared" si="393"/>
        <v>0.67697886427298148</v>
      </c>
      <c r="N2508" s="2">
        <f t="shared" si="394"/>
        <v>0.67697886427298148</v>
      </c>
    </row>
    <row r="2509" spans="1:14">
      <c r="A2509" s="5">
        <v>41744.500144965277</v>
      </c>
      <c r="B2509">
        <v>12</v>
      </c>
      <c r="C2509" s="27">
        <v>3.2800000000000003E-2</v>
      </c>
      <c r="D2509" s="24">
        <f t="shared" si="388"/>
        <v>0.77243290043290069</v>
      </c>
      <c r="E2509" s="24">
        <f t="shared" si="390"/>
        <v>0.77243290043290069</v>
      </c>
      <c r="F2509" s="3">
        <f t="shared" si="386"/>
        <v>23.549783549783555</v>
      </c>
      <c r="G2509" s="3">
        <f t="shared" si="387"/>
        <v>23.549783549783555</v>
      </c>
      <c r="H2509" s="13">
        <v>0.61127450980392151</v>
      </c>
      <c r="I2509" s="2">
        <f t="shared" si="389"/>
        <v>1.4670588235294115</v>
      </c>
      <c r="J2509" s="2">
        <f t="shared" si="391"/>
        <v>1.4670588235294115</v>
      </c>
      <c r="K2509" s="2">
        <f t="shared" si="392"/>
        <v>0.77243290043290069</v>
      </c>
      <c r="L2509" s="2">
        <f t="shared" si="392"/>
        <v>0.77243290043290069</v>
      </c>
      <c r="M2509" s="2">
        <f t="shared" si="393"/>
        <v>0.69462592309651083</v>
      </c>
      <c r="N2509" s="2">
        <f t="shared" si="394"/>
        <v>0.69462592309651083</v>
      </c>
    </row>
    <row r="2510" spans="1:14">
      <c r="A2510" s="5">
        <v>41744.541811689814</v>
      </c>
      <c r="B2510">
        <v>13</v>
      </c>
      <c r="C2510" s="27">
        <v>3.2800000000000003E-2</v>
      </c>
      <c r="D2510" s="24">
        <f t="shared" si="388"/>
        <v>0.77243290043290069</v>
      </c>
      <c r="E2510" s="24">
        <f t="shared" si="390"/>
        <v>0.77243290043290069</v>
      </c>
      <c r="F2510" s="3">
        <f t="shared" si="386"/>
        <v>23.549783549783555</v>
      </c>
      <c r="G2510" s="3">
        <f t="shared" si="387"/>
        <v>23.549783549783555</v>
      </c>
      <c r="H2510" s="13">
        <v>0.57990196078431366</v>
      </c>
      <c r="I2510" s="2">
        <f t="shared" si="389"/>
        <v>1.3917647058823528</v>
      </c>
      <c r="J2510" s="2">
        <f t="shared" si="391"/>
        <v>1.3917647058823528</v>
      </c>
      <c r="K2510" s="2">
        <f t="shared" si="392"/>
        <v>0.77243290043290069</v>
      </c>
      <c r="L2510" s="2">
        <f t="shared" si="392"/>
        <v>0.77243290043290069</v>
      </c>
      <c r="M2510" s="2">
        <f t="shared" si="393"/>
        <v>0.6193318054494521</v>
      </c>
      <c r="N2510" s="2">
        <f t="shared" si="394"/>
        <v>0.6193318054494521</v>
      </c>
    </row>
    <row r="2511" spans="1:14">
      <c r="A2511" s="5">
        <v>41744.583478414352</v>
      </c>
      <c r="B2511">
        <v>14</v>
      </c>
      <c r="C2511" s="27">
        <v>3.2800000000000003E-2</v>
      </c>
      <c r="D2511" s="24">
        <f t="shared" si="388"/>
        <v>0.77243290043290069</v>
      </c>
      <c r="E2511" s="24">
        <f t="shared" si="390"/>
        <v>0.77243290043290069</v>
      </c>
      <c r="F2511" s="3">
        <f t="shared" si="386"/>
        <v>23.549783549783555</v>
      </c>
      <c r="G2511" s="3">
        <f t="shared" si="387"/>
        <v>23.549783549783555</v>
      </c>
      <c r="H2511" s="13">
        <v>0.45686274509803926</v>
      </c>
      <c r="I2511" s="2">
        <f t="shared" si="389"/>
        <v>1.0964705882352941</v>
      </c>
      <c r="J2511" s="2">
        <f t="shared" si="391"/>
        <v>1.0964705882352941</v>
      </c>
      <c r="K2511" s="2">
        <f t="shared" si="392"/>
        <v>0.77243290043290069</v>
      </c>
      <c r="L2511" s="2">
        <f t="shared" si="392"/>
        <v>0.77243290043290069</v>
      </c>
      <c r="M2511" s="2">
        <f t="shared" si="393"/>
        <v>0.32403768780239339</v>
      </c>
      <c r="N2511" s="2">
        <f t="shared" si="394"/>
        <v>0.32403768780239339</v>
      </c>
    </row>
    <row r="2512" spans="1:14">
      <c r="A2512" s="5">
        <v>41744.625145138889</v>
      </c>
      <c r="B2512">
        <v>15</v>
      </c>
      <c r="C2512" s="27">
        <v>3.2800000000000003E-2</v>
      </c>
      <c r="D2512" s="24">
        <f t="shared" si="388"/>
        <v>0.77243290043290069</v>
      </c>
      <c r="E2512" s="24">
        <f t="shared" si="390"/>
        <v>0.77243290043290069</v>
      </c>
      <c r="F2512" s="3">
        <f t="shared" si="386"/>
        <v>23.549783549783555</v>
      </c>
      <c r="G2512" s="3">
        <f t="shared" si="387"/>
        <v>23.549783549783555</v>
      </c>
      <c r="H2512" s="13">
        <v>0.37794117647058822</v>
      </c>
      <c r="I2512" s="2">
        <f t="shared" si="389"/>
        <v>0.9070588235294117</v>
      </c>
      <c r="J2512" s="2">
        <f t="shared" si="391"/>
        <v>0.9070588235294117</v>
      </c>
      <c r="K2512" s="2">
        <f t="shared" si="392"/>
        <v>0.77243290043290069</v>
      </c>
      <c r="L2512" s="2">
        <f t="shared" si="392"/>
        <v>0.77243290043290069</v>
      </c>
      <c r="M2512" s="2">
        <f t="shared" si="393"/>
        <v>0.134625923096511</v>
      </c>
      <c r="N2512" s="2">
        <f t="shared" si="394"/>
        <v>0.134625923096511</v>
      </c>
    </row>
    <row r="2513" spans="1:14">
      <c r="A2513" s="5">
        <v>41744.666811863426</v>
      </c>
      <c r="B2513">
        <v>16</v>
      </c>
      <c r="C2513" s="27">
        <v>3.2800000000000003E-2</v>
      </c>
      <c r="D2513" s="24">
        <f t="shared" si="388"/>
        <v>0.77243290043290069</v>
      </c>
      <c r="E2513" s="24">
        <f t="shared" si="390"/>
        <v>0.77243290043290069</v>
      </c>
      <c r="F2513" s="3">
        <f t="shared" si="386"/>
        <v>23.549783549783555</v>
      </c>
      <c r="G2513" s="3">
        <f t="shared" si="387"/>
        <v>23.549783549783555</v>
      </c>
      <c r="H2513" s="13">
        <v>0.27009803921568626</v>
      </c>
      <c r="I2513" s="2">
        <f t="shared" si="389"/>
        <v>0.64823529411764702</v>
      </c>
      <c r="J2513" s="2">
        <f t="shared" si="391"/>
        <v>0.64823529411764702</v>
      </c>
      <c r="K2513" s="2">
        <f t="shared" si="392"/>
        <v>0.64823529411764702</v>
      </c>
      <c r="L2513" s="2">
        <f t="shared" si="392"/>
        <v>0.64823529411764702</v>
      </c>
      <c r="M2513" s="2">
        <f t="shared" si="393"/>
        <v>0</v>
      </c>
      <c r="N2513" s="2">
        <f t="shared" si="394"/>
        <v>0</v>
      </c>
    </row>
    <row r="2514" spans="1:14">
      <c r="A2514" s="5">
        <v>41744.708478587963</v>
      </c>
      <c r="B2514">
        <v>17</v>
      </c>
      <c r="C2514" s="27">
        <v>4.9200000000000008E-2</v>
      </c>
      <c r="D2514" s="24">
        <f t="shared" si="388"/>
        <v>1.1586493506493512</v>
      </c>
      <c r="E2514" s="24">
        <f t="shared" si="390"/>
        <v>1.1586493506493512</v>
      </c>
      <c r="F2514" s="3">
        <f t="shared" si="386"/>
        <v>23.549783549783555</v>
      </c>
      <c r="G2514" s="3">
        <f t="shared" si="387"/>
        <v>23.549783549783555</v>
      </c>
      <c r="H2514" s="13">
        <v>0.13039215686274508</v>
      </c>
      <c r="I2514" s="2">
        <f t="shared" si="389"/>
        <v>0.31294117647058817</v>
      </c>
      <c r="J2514" s="2">
        <f t="shared" si="391"/>
        <v>0.31294117647058817</v>
      </c>
      <c r="K2514" s="2">
        <f t="shared" si="392"/>
        <v>0.31294117647058817</v>
      </c>
      <c r="L2514" s="2">
        <f t="shared" si="392"/>
        <v>0.31294117647058817</v>
      </c>
      <c r="M2514" s="2">
        <f t="shared" si="393"/>
        <v>0</v>
      </c>
      <c r="N2514" s="2">
        <f t="shared" si="394"/>
        <v>0</v>
      </c>
    </row>
    <row r="2515" spans="1:14">
      <c r="A2515" s="5">
        <v>41744.750145312501</v>
      </c>
      <c r="B2515">
        <v>18</v>
      </c>
      <c r="C2515" s="27">
        <v>6.5600000000000006E-2</v>
      </c>
      <c r="D2515" s="24">
        <f t="shared" si="388"/>
        <v>1.5448658008658014</v>
      </c>
      <c r="E2515" s="24">
        <f t="shared" si="390"/>
        <v>1.5448658008658014</v>
      </c>
      <c r="F2515" s="3">
        <f t="shared" si="386"/>
        <v>23.549783549783555</v>
      </c>
      <c r="G2515" s="3">
        <f t="shared" si="387"/>
        <v>23.549783549783555</v>
      </c>
      <c r="H2515" s="13">
        <v>5.9313725490196076E-2</v>
      </c>
      <c r="I2515" s="2">
        <f t="shared" si="389"/>
        <v>0.14235294117647057</v>
      </c>
      <c r="J2515" s="2">
        <f t="shared" si="391"/>
        <v>0.14235294117647057</v>
      </c>
      <c r="K2515" s="2">
        <f t="shared" si="392"/>
        <v>0.14235294117647057</v>
      </c>
      <c r="L2515" s="2">
        <f t="shared" si="392"/>
        <v>0.14235294117647057</v>
      </c>
      <c r="M2515" s="2">
        <f t="shared" si="393"/>
        <v>0</v>
      </c>
      <c r="N2515" s="2">
        <f t="shared" si="394"/>
        <v>0</v>
      </c>
    </row>
    <row r="2516" spans="1:14">
      <c r="A2516" s="5">
        <v>41744.791812037038</v>
      </c>
      <c r="B2516">
        <v>19</v>
      </c>
      <c r="C2516" s="27">
        <v>9.8400000000000015E-2</v>
      </c>
      <c r="D2516" s="24">
        <f t="shared" si="388"/>
        <v>2.3172987012987023</v>
      </c>
      <c r="E2516" s="24">
        <f t="shared" si="390"/>
        <v>2.3172987012987023</v>
      </c>
      <c r="F2516" s="3">
        <f t="shared" si="386"/>
        <v>23.549783549783555</v>
      </c>
      <c r="G2516" s="3">
        <f t="shared" si="387"/>
        <v>23.549783549783555</v>
      </c>
      <c r="H2516" s="13">
        <v>2.3039215686274508E-2</v>
      </c>
      <c r="I2516" s="2">
        <f t="shared" si="389"/>
        <v>5.529411764705882E-2</v>
      </c>
      <c r="J2516" s="2">
        <f t="shared" si="391"/>
        <v>5.529411764705882E-2</v>
      </c>
      <c r="K2516" s="2">
        <f t="shared" si="392"/>
        <v>5.529411764705882E-2</v>
      </c>
      <c r="L2516" s="2">
        <f t="shared" si="392"/>
        <v>5.529411764705882E-2</v>
      </c>
      <c r="M2516" s="2">
        <f t="shared" si="393"/>
        <v>0</v>
      </c>
      <c r="N2516" s="2">
        <f t="shared" si="394"/>
        <v>0</v>
      </c>
    </row>
    <row r="2517" spans="1:14">
      <c r="A2517" s="5">
        <v>41744.833478761575</v>
      </c>
      <c r="B2517">
        <v>20</v>
      </c>
      <c r="C2517" s="27">
        <v>8.2000000000000003E-2</v>
      </c>
      <c r="D2517" s="24">
        <f t="shared" si="388"/>
        <v>1.9310822510822516</v>
      </c>
      <c r="E2517" s="24">
        <f t="shared" si="390"/>
        <v>1.9310822510822516</v>
      </c>
      <c r="F2517" s="3">
        <f t="shared" si="386"/>
        <v>23.549783549783555</v>
      </c>
      <c r="G2517" s="3">
        <f t="shared" si="387"/>
        <v>23.549783549783555</v>
      </c>
      <c r="H2517" s="13">
        <v>1.9607843137254902E-3</v>
      </c>
      <c r="I2517" s="2">
        <f t="shared" si="389"/>
        <v>4.7058823529411761E-3</v>
      </c>
      <c r="J2517" s="2">
        <f t="shared" si="391"/>
        <v>4.7058823529411761E-3</v>
      </c>
      <c r="K2517" s="2">
        <f t="shared" si="392"/>
        <v>4.7058823529411761E-3</v>
      </c>
      <c r="L2517" s="2">
        <f t="shared" si="392"/>
        <v>4.7058823529411761E-3</v>
      </c>
      <c r="M2517" s="2">
        <f t="shared" si="393"/>
        <v>0</v>
      </c>
      <c r="N2517" s="2">
        <f t="shared" si="394"/>
        <v>0</v>
      </c>
    </row>
    <row r="2518" spans="1:14">
      <c r="A2518" s="5">
        <v>41744.875145486112</v>
      </c>
      <c r="B2518">
        <v>21</v>
      </c>
      <c r="C2518" s="27">
        <v>6.5600000000000006E-2</v>
      </c>
      <c r="D2518" s="24">
        <f t="shared" si="388"/>
        <v>1.5448658008658014</v>
      </c>
      <c r="E2518" s="24">
        <f t="shared" si="390"/>
        <v>1.5448658008658014</v>
      </c>
      <c r="F2518" s="3">
        <f t="shared" si="386"/>
        <v>23.549783549783555</v>
      </c>
      <c r="G2518" s="3">
        <f t="shared" si="387"/>
        <v>23.549783549783555</v>
      </c>
      <c r="H2518" s="13">
        <v>0</v>
      </c>
      <c r="I2518" s="2">
        <f t="shared" si="389"/>
        <v>0</v>
      </c>
      <c r="J2518" s="2">
        <f t="shared" si="391"/>
        <v>0</v>
      </c>
      <c r="K2518" s="2">
        <f t="shared" si="392"/>
        <v>0</v>
      </c>
      <c r="L2518" s="2">
        <f t="shared" si="392"/>
        <v>0</v>
      </c>
      <c r="M2518" s="2">
        <f t="shared" si="393"/>
        <v>0</v>
      </c>
      <c r="N2518" s="2">
        <f t="shared" si="394"/>
        <v>0</v>
      </c>
    </row>
    <row r="2519" spans="1:14">
      <c r="A2519" s="5">
        <v>41744.916812210649</v>
      </c>
      <c r="B2519">
        <v>22</v>
      </c>
      <c r="C2519" s="27">
        <v>4.9200000000000008E-2</v>
      </c>
      <c r="D2519" s="24">
        <f t="shared" si="388"/>
        <v>1.1586493506493512</v>
      </c>
      <c r="E2519" s="24">
        <f t="shared" si="390"/>
        <v>1.1586493506493512</v>
      </c>
      <c r="F2519" s="3">
        <f t="shared" si="386"/>
        <v>23.549783549783555</v>
      </c>
      <c r="G2519" s="3">
        <f t="shared" si="387"/>
        <v>23.549783549783555</v>
      </c>
      <c r="H2519" s="13">
        <v>0</v>
      </c>
      <c r="I2519" s="2">
        <f t="shared" si="389"/>
        <v>0</v>
      </c>
      <c r="J2519" s="2">
        <f t="shared" si="391"/>
        <v>0</v>
      </c>
      <c r="K2519" s="2">
        <f t="shared" si="392"/>
        <v>0</v>
      </c>
      <c r="L2519" s="2">
        <f t="shared" si="392"/>
        <v>0</v>
      </c>
      <c r="M2519" s="2">
        <f t="shared" si="393"/>
        <v>0</v>
      </c>
      <c r="N2519" s="2">
        <f t="shared" si="394"/>
        <v>0</v>
      </c>
    </row>
    <row r="2520" spans="1:14">
      <c r="A2520" s="5">
        <v>41744.958478935187</v>
      </c>
      <c r="B2520">
        <v>23</v>
      </c>
      <c r="C2520" s="27">
        <v>3.2800000000000003E-2</v>
      </c>
      <c r="D2520" s="24">
        <f t="shared" si="388"/>
        <v>0.77243290043290069</v>
      </c>
      <c r="E2520" s="24">
        <f t="shared" si="390"/>
        <v>0.77243290043290069</v>
      </c>
      <c r="F2520" s="3">
        <f t="shared" si="386"/>
        <v>23.549783549783555</v>
      </c>
      <c r="G2520" s="3">
        <f t="shared" si="387"/>
        <v>23.549783549783555</v>
      </c>
      <c r="H2520" s="13">
        <v>0</v>
      </c>
      <c r="I2520" s="2">
        <f t="shared" si="389"/>
        <v>0</v>
      </c>
      <c r="J2520" s="2">
        <f t="shared" si="391"/>
        <v>0</v>
      </c>
      <c r="K2520" s="2">
        <f t="shared" si="392"/>
        <v>0</v>
      </c>
      <c r="L2520" s="2">
        <f t="shared" si="392"/>
        <v>0</v>
      </c>
      <c r="M2520" s="2">
        <f t="shared" si="393"/>
        <v>0</v>
      </c>
      <c r="N2520" s="2">
        <f t="shared" si="394"/>
        <v>0</v>
      </c>
    </row>
    <row r="2521" spans="1:14">
      <c r="A2521" s="5">
        <v>41745.000145659724</v>
      </c>
      <c r="B2521">
        <v>24</v>
      </c>
      <c r="C2521" s="27">
        <v>1.6400000000000001E-2</v>
      </c>
      <c r="D2521" s="24">
        <f t="shared" si="388"/>
        <v>0.38621645021645035</v>
      </c>
      <c r="E2521" s="24">
        <f t="shared" si="390"/>
        <v>0.38621645021645035</v>
      </c>
      <c r="F2521" s="3">
        <f t="shared" si="386"/>
        <v>23.549783549783555</v>
      </c>
      <c r="G2521" s="3">
        <f t="shared" si="387"/>
        <v>23.549783549783555</v>
      </c>
      <c r="H2521" s="13">
        <v>0</v>
      </c>
      <c r="I2521" s="2">
        <f t="shared" si="389"/>
        <v>0</v>
      </c>
      <c r="J2521" s="2">
        <f t="shared" si="391"/>
        <v>0</v>
      </c>
      <c r="K2521" s="2">
        <f t="shared" si="392"/>
        <v>0</v>
      </c>
      <c r="L2521" s="2">
        <f t="shared" si="392"/>
        <v>0</v>
      </c>
      <c r="M2521" s="2">
        <f t="shared" si="393"/>
        <v>0</v>
      </c>
      <c r="N2521" s="2">
        <f t="shared" si="394"/>
        <v>0</v>
      </c>
    </row>
    <row r="2522" spans="1:14">
      <c r="A2522" s="5">
        <v>41745.041812384261</v>
      </c>
      <c r="B2522">
        <v>1</v>
      </c>
      <c r="C2522" s="27">
        <v>1.6400000000000001E-2</v>
      </c>
      <c r="D2522" s="24">
        <f t="shared" si="388"/>
        <v>0.38621645021645035</v>
      </c>
      <c r="E2522" s="24">
        <f t="shared" si="390"/>
        <v>0.38621645021645035</v>
      </c>
      <c r="F2522" s="3">
        <f t="shared" si="386"/>
        <v>23.549783549783555</v>
      </c>
      <c r="G2522" s="3">
        <f t="shared" si="387"/>
        <v>23.549783549783555</v>
      </c>
      <c r="H2522" s="13">
        <v>0</v>
      </c>
      <c r="I2522" s="2">
        <f t="shared" si="389"/>
        <v>0</v>
      </c>
      <c r="J2522" s="2">
        <f t="shared" si="391"/>
        <v>0</v>
      </c>
      <c r="K2522" s="2">
        <f t="shared" si="392"/>
        <v>0</v>
      </c>
      <c r="L2522" s="2">
        <f t="shared" si="392"/>
        <v>0</v>
      </c>
      <c r="M2522" s="2">
        <f t="shared" si="393"/>
        <v>0</v>
      </c>
      <c r="N2522" s="2">
        <f t="shared" si="394"/>
        <v>0</v>
      </c>
    </row>
    <row r="2523" spans="1:14">
      <c r="A2523" s="5">
        <v>41745.083479108798</v>
      </c>
      <c r="B2523">
        <v>2</v>
      </c>
      <c r="C2523" s="27">
        <v>1.6400000000000001E-2</v>
      </c>
      <c r="D2523" s="24">
        <f t="shared" si="388"/>
        <v>0.38621645021645035</v>
      </c>
      <c r="E2523" s="24">
        <f t="shared" si="390"/>
        <v>0.38621645021645035</v>
      </c>
      <c r="F2523" s="3">
        <f t="shared" si="386"/>
        <v>23.549783549783555</v>
      </c>
      <c r="G2523" s="3">
        <f t="shared" si="387"/>
        <v>23.549783549783555</v>
      </c>
      <c r="H2523" s="13">
        <v>0</v>
      </c>
      <c r="I2523" s="2">
        <f t="shared" si="389"/>
        <v>0</v>
      </c>
      <c r="J2523" s="2">
        <f t="shared" si="391"/>
        <v>0</v>
      </c>
      <c r="K2523" s="2">
        <f t="shared" si="392"/>
        <v>0</v>
      </c>
      <c r="L2523" s="2">
        <f t="shared" si="392"/>
        <v>0</v>
      </c>
      <c r="M2523" s="2">
        <f t="shared" si="393"/>
        <v>0</v>
      </c>
      <c r="N2523" s="2">
        <f t="shared" si="394"/>
        <v>0</v>
      </c>
    </row>
    <row r="2524" spans="1:14">
      <c r="A2524" s="5">
        <v>41745.125145833335</v>
      </c>
      <c r="B2524">
        <v>3</v>
      </c>
      <c r="C2524" s="27">
        <v>1.6400000000000001E-2</v>
      </c>
      <c r="D2524" s="24">
        <f t="shared" si="388"/>
        <v>0.38621645021645035</v>
      </c>
      <c r="E2524" s="24">
        <f t="shared" si="390"/>
        <v>0.38621645021645035</v>
      </c>
      <c r="F2524" s="3">
        <f t="shared" si="386"/>
        <v>23.549783549783555</v>
      </c>
      <c r="G2524" s="3">
        <f t="shared" si="387"/>
        <v>23.549783549783555</v>
      </c>
      <c r="H2524" s="13">
        <v>0</v>
      </c>
      <c r="I2524" s="2">
        <f t="shared" si="389"/>
        <v>0</v>
      </c>
      <c r="J2524" s="2">
        <f t="shared" si="391"/>
        <v>0</v>
      </c>
      <c r="K2524" s="2">
        <f t="shared" si="392"/>
        <v>0</v>
      </c>
      <c r="L2524" s="2">
        <f t="shared" si="392"/>
        <v>0</v>
      </c>
      <c r="M2524" s="2">
        <f t="shared" si="393"/>
        <v>0</v>
      </c>
      <c r="N2524" s="2">
        <f t="shared" si="394"/>
        <v>0</v>
      </c>
    </row>
    <row r="2525" spans="1:14">
      <c r="A2525" s="5">
        <v>41745.166812557873</v>
      </c>
      <c r="B2525">
        <v>4</v>
      </c>
      <c r="C2525" s="27">
        <v>1.6400000000000001E-2</v>
      </c>
      <c r="D2525" s="24">
        <f t="shared" si="388"/>
        <v>0.38621645021645035</v>
      </c>
      <c r="E2525" s="24">
        <f t="shared" si="390"/>
        <v>0.38621645021645035</v>
      </c>
      <c r="F2525" s="3">
        <f t="shared" si="386"/>
        <v>23.549783549783555</v>
      </c>
      <c r="G2525" s="3">
        <f t="shared" si="387"/>
        <v>23.549783549783555</v>
      </c>
      <c r="H2525" s="13">
        <v>0</v>
      </c>
      <c r="I2525" s="2">
        <f t="shared" si="389"/>
        <v>0</v>
      </c>
      <c r="J2525" s="2">
        <f t="shared" si="391"/>
        <v>0</v>
      </c>
      <c r="K2525" s="2">
        <f t="shared" si="392"/>
        <v>0</v>
      </c>
      <c r="L2525" s="2">
        <f t="shared" si="392"/>
        <v>0</v>
      </c>
      <c r="M2525" s="2">
        <f t="shared" si="393"/>
        <v>0</v>
      </c>
      <c r="N2525" s="2">
        <f t="shared" si="394"/>
        <v>0</v>
      </c>
    </row>
    <row r="2526" spans="1:14">
      <c r="A2526" s="5">
        <v>41745.20847928241</v>
      </c>
      <c r="B2526">
        <v>5</v>
      </c>
      <c r="C2526" s="27">
        <v>1.6400000000000001E-2</v>
      </c>
      <c r="D2526" s="24">
        <f t="shared" si="388"/>
        <v>0.38621645021645035</v>
      </c>
      <c r="E2526" s="24">
        <f t="shared" si="390"/>
        <v>0.38621645021645035</v>
      </c>
      <c r="F2526" s="3">
        <f t="shared" si="386"/>
        <v>23.549783549783555</v>
      </c>
      <c r="G2526" s="3">
        <f t="shared" si="387"/>
        <v>23.549783549783555</v>
      </c>
      <c r="H2526" s="13">
        <v>0</v>
      </c>
      <c r="I2526" s="2">
        <f t="shared" si="389"/>
        <v>0</v>
      </c>
      <c r="J2526" s="2">
        <f t="shared" si="391"/>
        <v>0</v>
      </c>
      <c r="K2526" s="2">
        <f t="shared" si="392"/>
        <v>0</v>
      </c>
      <c r="L2526" s="2">
        <f t="shared" si="392"/>
        <v>0</v>
      </c>
      <c r="M2526" s="2">
        <f t="shared" si="393"/>
        <v>0</v>
      </c>
      <c r="N2526" s="2">
        <f t="shared" si="394"/>
        <v>0</v>
      </c>
    </row>
    <row r="2527" spans="1:14">
      <c r="A2527" s="5">
        <v>41745.250146006947</v>
      </c>
      <c r="B2527">
        <v>6</v>
      </c>
      <c r="C2527" s="27">
        <v>3.2800000000000003E-2</v>
      </c>
      <c r="D2527" s="24">
        <f t="shared" si="388"/>
        <v>0.77243290043290069</v>
      </c>
      <c r="E2527" s="24">
        <f t="shared" si="390"/>
        <v>0.77243290043290069</v>
      </c>
      <c r="F2527" s="3">
        <f t="shared" si="386"/>
        <v>23.549783549783555</v>
      </c>
      <c r="G2527" s="3">
        <f t="shared" si="387"/>
        <v>23.549783549783555</v>
      </c>
      <c r="H2527" s="13">
        <v>2.9411764705882359E-2</v>
      </c>
      <c r="I2527" s="2">
        <f t="shared" si="389"/>
        <v>7.058823529411766E-2</v>
      </c>
      <c r="J2527" s="2">
        <f t="shared" si="391"/>
        <v>7.058823529411766E-2</v>
      </c>
      <c r="K2527" s="2">
        <f t="shared" si="392"/>
        <v>7.058823529411766E-2</v>
      </c>
      <c r="L2527" s="2">
        <f t="shared" si="392"/>
        <v>7.058823529411766E-2</v>
      </c>
      <c r="M2527" s="2">
        <f t="shared" si="393"/>
        <v>0</v>
      </c>
      <c r="N2527" s="2">
        <f t="shared" si="394"/>
        <v>0</v>
      </c>
    </row>
    <row r="2528" spans="1:14">
      <c r="A2528" s="5">
        <v>41745.291812731484</v>
      </c>
      <c r="B2528">
        <v>7</v>
      </c>
      <c r="C2528" s="27">
        <v>4.9200000000000008E-2</v>
      </c>
      <c r="D2528" s="24">
        <f t="shared" si="388"/>
        <v>1.1586493506493512</v>
      </c>
      <c r="E2528" s="24">
        <f t="shared" si="390"/>
        <v>1.1586493506493512</v>
      </c>
      <c r="F2528" s="3">
        <f t="shared" si="386"/>
        <v>23.549783549783555</v>
      </c>
      <c r="G2528" s="3">
        <f t="shared" si="387"/>
        <v>23.549783549783555</v>
      </c>
      <c r="H2528" s="13">
        <v>0.15490196078431373</v>
      </c>
      <c r="I2528" s="2">
        <f t="shared" si="389"/>
        <v>0.37176470588235294</v>
      </c>
      <c r="J2528" s="2">
        <f t="shared" si="391"/>
        <v>0.37176470588235294</v>
      </c>
      <c r="K2528" s="2">
        <f t="shared" si="392"/>
        <v>0.37176470588235294</v>
      </c>
      <c r="L2528" s="2">
        <f t="shared" si="392"/>
        <v>0.37176470588235294</v>
      </c>
      <c r="M2528" s="2">
        <f t="shared" si="393"/>
        <v>0</v>
      </c>
      <c r="N2528" s="2">
        <f t="shared" si="394"/>
        <v>0</v>
      </c>
    </row>
    <row r="2529" spans="1:14">
      <c r="A2529" s="5">
        <v>41745.333479456021</v>
      </c>
      <c r="B2529">
        <v>8</v>
      </c>
      <c r="C2529" s="27">
        <v>6.5600000000000006E-2</v>
      </c>
      <c r="D2529" s="24">
        <f t="shared" si="388"/>
        <v>1.5448658008658014</v>
      </c>
      <c r="E2529" s="24">
        <f t="shared" si="390"/>
        <v>1.5448658008658014</v>
      </c>
      <c r="F2529" s="3">
        <f t="shared" si="386"/>
        <v>23.549783549783555</v>
      </c>
      <c r="G2529" s="3">
        <f t="shared" si="387"/>
        <v>23.549783549783555</v>
      </c>
      <c r="H2529" s="13">
        <v>0.22352941176470587</v>
      </c>
      <c r="I2529" s="2">
        <f t="shared" si="389"/>
        <v>0.53647058823529403</v>
      </c>
      <c r="J2529" s="2">
        <f t="shared" si="391"/>
        <v>0.53647058823529403</v>
      </c>
      <c r="K2529" s="2">
        <f t="shared" si="392"/>
        <v>0.53647058823529403</v>
      </c>
      <c r="L2529" s="2">
        <f t="shared" si="392"/>
        <v>0.53647058823529403</v>
      </c>
      <c r="M2529" s="2">
        <f t="shared" si="393"/>
        <v>0</v>
      </c>
      <c r="N2529" s="2">
        <f t="shared" si="394"/>
        <v>0</v>
      </c>
    </row>
    <row r="2530" spans="1:14">
      <c r="A2530" s="5">
        <v>41745.375146180559</v>
      </c>
      <c r="B2530">
        <v>9</v>
      </c>
      <c r="C2530" s="27">
        <v>6.5600000000000006E-2</v>
      </c>
      <c r="D2530" s="24">
        <f t="shared" si="388"/>
        <v>1.5448658008658014</v>
      </c>
      <c r="E2530" s="24">
        <f t="shared" si="390"/>
        <v>1.5448658008658014</v>
      </c>
      <c r="F2530" s="3">
        <f t="shared" si="386"/>
        <v>23.549783549783555</v>
      </c>
      <c r="G2530" s="3">
        <f t="shared" si="387"/>
        <v>23.549783549783555</v>
      </c>
      <c r="H2530" s="13">
        <v>0.39313725490196083</v>
      </c>
      <c r="I2530" s="2">
        <f t="shared" si="389"/>
        <v>0.94352941176470595</v>
      </c>
      <c r="J2530" s="2">
        <f t="shared" si="391"/>
        <v>0.94352941176470595</v>
      </c>
      <c r="K2530" s="2">
        <f t="shared" si="392"/>
        <v>0.94352941176470595</v>
      </c>
      <c r="L2530" s="2">
        <f t="shared" si="392"/>
        <v>0.94352941176470595</v>
      </c>
      <c r="M2530" s="2">
        <f t="shared" si="393"/>
        <v>0</v>
      </c>
      <c r="N2530" s="2">
        <f t="shared" si="394"/>
        <v>0</v>
      </c>
    </row>
    <row r="2531" spans="1:14">
      <c r="A2531" s="5">
        <v>41745.416812905096</v>
      </c>
      <c r="B2531">
        <v>10</v>
      </c>
      <c r="C2531" s="27">
        <v>4.9200000000000008E-2</v>
      </c>
      <c r="D2531" s="24">
        <f t="shared" si="388"/>
        <v>1.1586493506493512</v>
      </c>
      <c r="E2531" s="24">
        <f t="shared" si="390"/>
        <v>1.1586493506493512</v>
      </c>
      <c r="F2531" s="3">
        <f t="shared" si="386"/>
        <v>23.549783549783555</v>
      </c>
      <c r="G2531" s="3">
        <f t="shared" si="387"/>
        <v>23.549783549783555</v>
      </c>
      <c r="H2531" s="13">
        <v>0.5186274509803922</v>
      </c>
      <c r="I2531" s="2">
        <f t="shared" si="389"/>
        <v>1.2447058823529413</v>
      </c>
      <c r="J2531" s="2">
        <f t="shared" si="391"/>
        <v>1.2447058823529413</v>
      </c>
      <c r="K2531" s="2">
        <f t="shared" si="392"/>
        <v>1.1586493506493512</v>
      </c>
      <c r="L2531" s="2">
        <f t="shared" si="392"/>
        <v>1.1586493506493512</v>
      </c>
      <c r="M2531" s="2">
        <f t="shared" si="393"/>
        <v>8.6056531703590178E-2</v>
      </c>
      <c r="N2531" s="2">
        <f t="shared" si="394"/>
        <v>8.6056531703590178E-2</v>
      </c>
    </row>
    <row r="2532" spans="1:14">
      <c r="A2532" s="5">
        <v>41745.458479629633</v>
      </c>
      <c r="B2532">
        <v>11</v>
      </c>
      <c r="C2532" s="27">
        <v>3.2800000000000003E-2</v>
      </c>
      <c r="D2532" s="24">
        <f t="shared" si="388"/>
        <v>0.77243290043290069</v>
      </c>
      <c r="E2532" s="24">
        <f t="shared" si="390"/>
        <v>0.77243290043290069</v>
      </c>
      <c r="F2532" s="3">
        <f t="shared" si="386"/>
        <v>23.549783549783555</v>
      </c>
      <c r="G2532" s="3">
        <f t="shared" si="387"/>
        <v>23.549783549783555</v>
      </c>
      <c r="H2532" s="13">
        <v>0.55098039215686279</v>
      </c>
      <c r="I2532" s="2">
        <f t="shared" si="389"/>
        <v>1.3223529411764707</v>
      </c>
      <c r="J2532" s="2">
        <f t="shared" si="391"/>
        <v>1.3223529411764707</v>
      </c>
      <c r="K2532" s="2">
        <f t="shared" si="392"/>
        <v>0.77243290043290069</v>
      </c>
      <c r="L2532" s="2">
        <f t="shared" si="392"/>
        <v>0.77243290043290069</v>
      </c>
      <c r="M2532" s="2">
        <f t="shared" si="393"/>
        <v>0.54992004074357004</v>
      </c>
      <c r="N2532" s="2">
        <f t="shared" si="394"/>
        <v>0.54992004074357004</v>
      </c>
    </row>
    <row r="2533" spans="1:14">
      <c r="A2533" s="5">
        <v>41745.50014635417</v>
      </c>
      <c r="B2533">
        <v>12</v>
      </c>
      <c r="C2533" s="27">
        <v>3.2800000000000003E-2</v>
      </c>
      <c r="D2533" s="24">
        <f t="shared" si="388"/>
        <v>0.77243290043290069</v>
      </c>
      <c r="E2533" s="24">
        <f t="shared" si="390"/>
        <v>0.77243290043290069</v>
      </c>
      <c r="F2533" s="3">
        <f t="shared" si="386"/>
        <v>23.549783549783555</v>
      </c>
      <c r="G2533" s="3">
        <f t="shared" si="387"/>
        <v>23.549783549783555</v>
      </c>
      <c r="H2533" s="13">
        <v>0.53431372549019607</v>
      </c>
      <c r="I2533" s="2">
        <f t="shared" si="389"/>
        <v>1.2823529411764705</v>
      </c>
      <c r="J2533" s="2">
        <f t="shared" si="391"/>
        <v>1.2823529411764705</v>
      </c>
      <c r="K2533" s="2">
        <f t="shared" si="392"/>
        <v>0.77243290043290069</v>
      </c>
      <c r="L2533" s="2">
        <f t="shared" si="392"/>
        <v>0.77243290043290069</v>
      </c>
      <c r="M2533" s="2">
        <f t="shared" si="393"/>
        <v>0.50992004074356978</v>
      </c>
      <c r="N2533" s="2">
        <f t="shared" si="394"/>
        <v>0.50992004074356978</v>
      </c>
    </row>
    <row r="2534" spans="1:14">
      <c r="A2534" s="5">
        <v>41745.5418130787</v>
      </c>
      <c r="B2534">
        <v>13</v>
      </c>
      <c r="C2534" s="27">
        <v>3.2800000000000003E-2</v>
      </c>
      <c r="D2534" s="24">
        <f t="shared" si="388"/>
        <v>0.77243290043290069</v>
      </c>
      <c r="E2534" s="24">
        <f t="shared" si="390"/>
        <v>0.77243290043290069</v>
      </c>
      <c r="F2534" s="3">
        <f t="shared" si="386"/>
        <v>23.549783549783555</v>
      </c>
      <c r="G2534" s="3">
        <f t="shared" si="387"/>
        <v>23.549783549783555</v>
      </c>
      <c r="H2534" s="13">
        <v>0.49460784313725498</v>
      </c>
      <c r="I2534" s="2">
        <f t="shared" si="389"/>
        <v>1.1870588235294119</v>
      </c>
      <c r="J2534" s="2">
        <f t="shared" si="391"/>
        <v>1.1870588235294119</v>
      </c>
      <c r="K2534" s="2">
        <f t="shared" si="392"/>
        <v>0.77243290043290069</v>
      </c>
      <c r="L2534" s="2">
        <f t="shared" si="392"/>
        <v>0.77243290043290069</v>
      </c>
      <c r="M2534" s="2">
        <f t="shared" si="393"/>
        <v>0.41462592309651125</v>
      </c>
      <c r="N2534" s="2">
        <f t="shared" si="394"/>
        <v>0.41462592309651125</v>
      </c>
    </row>
    <row r="2535" spans="1:14">
      <c r="A2535" s="5">
        <v>41745.583479803237</v>
      </c>
      <c r="B2535">
        <v>14</v>
      </c>
      <c r="C2535" s="27">
        <v>3.2800000000000003E-2</v>
      </c>
      <c r="D2535" s="24">
        <f t="shared" si="388"/>
        <v>0.77243290043290069</v>
      </c>
      <c r="E2535" s="24">
        <f t="shared" si="390"/>
        <v>0.77243290043290069</v>
      </c>
      <c r="F2535" s="3">
        <f t="shared" si="386"/>
        <v>23.549783549783555</v>
      </c>
      <c r="G2535" s="3">
        <f t="shared" si="387"/>
        <v>23.549783549783555</v>
      </c>
      <c r="H2535" s="13">
        <v>0.40196078431372545</v>
      </c>
      <c r="I2535" s="2">
        <f t="shared" si="389"/>
        <v>0.96470588235294108</v>
      </c>
      <c r="J2535" s="2">
        <f t="shared" si="391"/>
        <v>0.96470588235294108</v>
      </c>
      <c r="K2535" s="2">
        <f t="shared" si="392"/>
        <v>0.77243290043290069</v>
      </c>
      <c r="L2535" s="2">
        <f t="shared" si="392"/>
        <v>0.77243290043290069</v>
      </c>
      <c r="M2535" s="2">
        <f t="shared" si="393"/>
        <v>0.19227298192004039</v>
      </c>
      <c r="N2535" s="2">
        <f t="shared" si="394"/>
        <v>0.19227298192004039</v>
      </c>
    </row>
    <row r="2536" spans="1:14">
      <c r="A2536" s="5">
        <v>41745.625146527775</v>
      </c>
      <c r="B2536">
        <v>15</v>
      </c>
      <c r="C2536" s="27">
        <v>3.2800000000000003E-2</v>
      </c>
      <c r="D2536" s="24">
        <f t="shared" si="388"/>
        <v>0.77243290043290069</v>
      </c>
      <c r="E2536" s="24">
        <f t="shared" si="390"/>
        <v>0.77243290043290069</v>
      </c>
      <c r="F2536" s="3">
        <f t="shared" si="386"/>
        <v>23.549783549783555</v>
      </c>
      <c r="G2536" s="3">
        <f t="shared" si="387"/>
        <v>23.549783549783555</v>
      </c>
      <c r="H2536" s="13">
        <v>0.27500000000000002</v>
      </c>
      <c r="I2536" s="2">
        <f t="shared" si="389"/>
        <v>0.66</v>
      </c>
      <c r="J2536" s="2">
        <f t="shared" si="391"/>
        <v>0.66</v>
      </c>
      <c r="K2536" s="2">
        <f t="shared" si="392"/>
        <v>0.66</v>
      </c>
      <c r="L2536" s="2">
        <f t="shared" si="392"/>
        <v>0.66</v>
      </c>
      <c r="M2536" s="2">
        <f t="shared" si="393"/>
        <v>0</v>
      </c>
      <c r="N2536" s="2">
        <f t="shared" si="394"/>
        <v>0</v>
      </c>
    </row>
    <row r="2537" spans="1:14">
      <c r="A2537" s="5">
        <v>41745.666813252312</v>
      </c>
      <c r="B2537">
        <v>16</v>
      </c>
      <c r="C2537" s="27">
        <v>3.2800000000000003E-2</v>
      </c>
      <c r="D2537" s="24">
        <f t="shared" si="388"/>
        <v>0.77243290043290069</v>
      </c>
      <c r="E2537" s="24">
        <f t="shared" si="390"/>
        <v>0.77243290043290069</v>
      </c>
      <c r="F2537" s="3">
        <f t="shared" si="386"/>
        <v>23.549783549783555</v>
      </c>
      <c r="G2537" s="3">
        <f t="shared" si="387"/>
        <v>23.549783549783555</v>
      </c>
      <c r="H2537" s="13">
        <v>0.18186274509803924</v>
      </c>
      <c r="I2537" s="2">
        <f t="shared" si="389"/>
        <v>0.43647058823529417</v>
      </c>
      <c r="J2537" s="2">
        <f t="shared" si="391"/>
        <v>0.43647058823529417</v>
      </c>
      <c r="K2537" s="2">
        <f t="shared" si="392"/>
        <v>0.43647058823529417</v>
      </c>
      <c r="L2537" s="2">
        <f t="shared" si="392"/>
        <v>0.43647058823529417</v>
      </c>
      <c r="M2537" s="2">
        <f t="shared" si="393"/>
        <v>0</v>
      </c>
      <c r="N2537" s="2">
        <f t="shared" si="394"/>
        <v>0</v>
      </c>
    </row>
    <row r="2538" spans="1:14">
      <c r="A2538" s="5">
        <v>41745.708479976849</v>
      </c>
      <c r="B2538">
        <v>17</v>
      </c>
      <c r="C2538" s="27">
        <v>4.9200000000000008E-2</v>
      </c>
      <c r="D2538" s="24">
        <f t="shared" si="388"/>
        <v>1.1586493506493512</v>
      </c>
      <c r="E2538" s="24">
        <f t="shared" si="390"/>
        <v>1.1586493506493512</v>
      </c>
      <c r="F2538" s="3">
        <f t="shared" si="386"/>
        <v>23.549783549783555</v>
      </c>
      <c r="G2538" s="3">
        <f t="shared" si="387"/>
        <v>23.549783549783555</v>
      </c>
      <c r="H2538" s="13">
        <v>0.11127450980392158</v>
      </c>
      <c r="I2538" s="2">
        <f t="shared" si="389"/>
        <v>0.26705882352941179</v>
      </c>
      <c r="J2538" s="2">
        <f t="shared" si="391"/>
        <v>0.26705882352941179</v>
      </c>
      <c r="K2538" s="2">
        <f t="shared" si="392"/>
        <v>0.26705882352941179</v>
      </c>
      <c r="L2538" s="2">
        <f t="shared" si="392"/>
        <v>0.26705882352941179</v>
      </c>
      <c r="M2538" s="2">
        <f t="shared" si="393"/>
        <v>0</v>
      </c>
      <c r="N2538" s="2">
        <f t="shared" si="394"/>
        <v>0</v>
      </c>
    </row>
    <row r="2539" spans="1:14">
      <c r="A2539" s="5">
        <v>41745.750146701386</v>
      </c>
      <c r="B2539">
        <v>18</v>
      </c>
      <c r="C2539" s="27">
        <v>6.5600000000000006E-2</v>
      </c>
      <c r="D2539" s="24">
        <f t="shared" si="388"/>
        <v>1.5448658008658014</v>
      </c>
      <c r="E2539" s="24">
        <f t="shared" si="390"/>
        <v>1.5448658008658014</v>
      </c>
      <c r="F2539" s="3">
        <f t="shared" si="386"/>
        <v>23.549783549783555</v>
      </c>
      <c r="G2539" s="3">
        <f t="shared" si="387"/>
        <v>23.549783549783555</v>
      </c>
      <c r="H2539" s="13">
        <v>6.4705882352941169E-2</v>
      </c>
      <c r="I2539" s="2">
        <f t="shared" si="389"/>
        <v>0.1552941176470588</v>
      </c>
      <c r="J2539" s="2">
        <f t="shared" si="391"/>
        <v>0.1552941176470588</v>
      </c>
      <c r="K2539" s="2">
        <f t="shared" si="392"/>
        <v>0.1552941176470588</v>
      </c>
      <c r="L2539" s="2">
        <f t="shared" si="392"/>
        <v>0.1552941176470588</v>
      </c>
      <c r="M2539" s="2">
        <f t="shared" si="393"/>
        <v>0</v>
      </c>
      <c r="N2539" s="2">
        <f t="shared" si="394"/>
        <v>0</v>
      </c>
    </row>
    <row r="2540" spans="1:14">
      <c r="A2540" s="5">
        <v>41745.791813425923</v>
      </c>
      <c r="B2540">
        <v>19</v>
      </c>
      <c r="C2540" s="27">
        <v>9.8400000000000015E-2</v>
      </c>
      <c r="D2540" s="24">
        <f t="shared" si="388"/>
        <v>2.3172987012987023</v>
      </c>
      <c r="E2540" s="24">
        <f t="shared" si="390"/>
        <v>2.3172987012987023</v>
      </c>
      <c r="F2540" s="3">
        <f t="shared" si="386"/>
        <v>23.549783549783555</v>
      </c>
      <c r="G2540" s="3">
        <f t="shared" si="387"/>
        <v>23.549783549783555</v>
      </c>
      <c r="H2540" s="13">
        <v>2.0098039215686272E-2</v>
      </c>
      <c r="I2540" s="2">
        <f t="shared" si="389"/>
        <v>4.823529411764705E-2</v>
      </c>
      <c r="J2540" s="2">
        <f t="shared" si="391"/>
        <v>4.823529411764705E-2</v>
      </c>
      <c r="K2540" s="2">
        <f t="shared" si="392"/>
        <v>4.823529411764705E-2</v>
      </c>
      <c r="L2540" s="2">
        <f t="shared" si="392"/>
        <v>4.823529411764705E-2</v>
      </c>
      <c r="M2540" s="2">
        <f t="shared" si="393"/>
        <v>0</v>
      </c>
      <c r="N2540" s="2">
        <f t="shared" si="394"/>
        <v>0</v>
      </c>
    </row>
    <row r="2541" spans="1:14">
      <c r="A2541" s="5">
        <v>41745.833480150461</v>
      </c>
      <c r="B2541">
        <v>20</v>
      </c>
      <c r="C2541" s="27">
        <v>8.2000000000000003E-2</v>
      </c>
      <c r="D2541" s="24">
        <f t="shared" si="388"/>
        <v>1.9310822510822516</v>
      </c>
      <c r="E2541" s="24">
        <f t="shared" si="390"/>
        <v>1.9310822510822516</v>
      </c>
      <c r="F2541" s="3">
        <f t="shared" si="386"/>
        <v>23.549783549783555</v>
      </c>
      <c r="G2541" s="3">
        <f t="shared" si="387"/>
        <v>23.549783549783555</v>
      </c>
      <c r="H2541" s="13">
        <v>2.9411764705882353E-3</v>
      </c>
      <c r="I2541" s="2">
        <f t="shared" si="389"/>
        <v>7.0588235294117641E-3</v>
      </c>
      <c r="J2541" s="2">
        <f t="shared" si="391"/>
        <v>7.0588235294117641E-3</v>
      </c>
      <c r="K2541" s="2">
        <f t="shared" si="392"/>
        <v>7.0588235294117641E-3</v>
      </c>
      <c r="L2541" s="2">
        <f t="shared" si="392"/>
        <v>7.0588235294117641E-3</v>
      </c>
      <c r="M2541" s="2">
        <f t="shared" si="393"/>
        <v>0</v>
      </c>
      <c r="N2541" s="2">
        <f t="shared" si="394"/>
        <v>0</v>
      </c>
    </row>
    <row r="2542" spans="1:14">
      <c r="A2542" s="5">
        <v>41745.875146874998</v>
      </c>
      <c r="B2542">
        <v>21</v>
      </c>
      <c r="C2542" s="27">
        <v>6.5600000000000006E-2</v>
      </c>
      <c r="D2542" s="24">
        <f t="shared" si="388"/>
        <v>1.5448658008658014</v>
      </c>
      <c r="E2542" s="24">
        <f t="shared" si="390"/>
        <v>1.5448658008658014</v>
      </c>
      <c r="F2542" s="3">
        <f t="shared" si="386"/>
        <v>23.549783549783555</v>
      </c>
      <c r="G2542" s="3">
        <f t="shared" si="387"/>
        <v>23.549783549783555</v>
      </c>
      <c r="H2542" s="13">
        <v>0</v>
      </c>
      <c r="I2542" s="2">
        <f t="shared" si="389"/>
        <v>0</v>
      </c>
      <c r="J2542" s="2">
        <f t="shared" si="391"/>
        <v>0</v>
      </c>
      <c r="K2542" s="2">
        <f t="shared" si="392"/>
        <v>0</v>
      </c>
      <c r="L2542" s="2">
        <f t="shared" si="392"/>
        <v>0</v>
      </c>
      <c r="M2542" s="2">
        <f t="shared" si="393"/>
        <v>0</v>
      </c>
      <c r="N2542" s="2">
        <f t="shared" si="394"/>
        <v>0</v>
      </c>
    </row>
    <row r="2543" spans="1:14">
      <c r="A2543" s="5">
        <v>41745.916813599535</v>
      </c>
      <c r="B2543">
        <v>22</v>
      </c>
      <c r="C2543" s="27">
        <v>4.9200000000000008E-2</v>
      </c>
      <c r="D2543" s="24">
        <f t="shared" si="388"/>
        <v>1.1586493506493512</v>
      </c>
      <c r="E2543" s="24">
        <f t="shared" si="390"/>
        <v>1.1586493506493512</v>
      </c>
      <c r="F2543" s="3">
        <f t="shared" si="386"/>
        <v>23.549783549783555</v>
      </c>
      <c r="G2543" s="3">
        <f t="shared" si="387"/>
        <v>23.549783549783555</v>
      </c>
      <c r="H2543" s="13">
        <v>0</v>
      </c>
      <c r="I2543" s="2">
        <f t="shared" si="389"/>
        <v>0</v>
      </c>
      <c r="J2543" s="2">
        <f t="shared" si="391"/>
        <v>0</v>
      </c>
      <c r="K2543" s="2">
        <f t="shared" si="392"/>
        <v>0</v>
      </c>
      <c r="L2543" s="2">
        <f t="shared" si="392"/>
        <v>0</v>
      </c>
      <c r="M2543" s="2">
        <f t="shared" si="393"/>
        <v>0</v>
      </c>
      <c r="N2543" s="2">
        <f t="shared" si="394"/>
        <v>0</v>
      </c>
    </row>
    <row r="2544" spans="1:14">
      <c r="A2544" s="5">
        <v>41745.958480324072</v>
      </c>
      <c r="B2544">
        <v>23</v>
      </c>
      <c r="C2544" s="27">
        <v>3.2800000000000003E-2</v>
      </c>
      <c r="D2544" s="24">
        <f t="shared" si="388"/>
        <v>0.77243290043290069</v>
      </c>
      <c r="E2544" s="24">
        <f t="shared" si="390"/>
        <v>0.77243290043290069</v>
      </c>
      <c r="F2544" s="3">
        <f t="shared" si="386"/>
        <v>23.549783549783555</v>
      </c>
      <c r="G2544" s="3">
        <f t="shared" si="387"/>
        <v>23.549783549783555</v>
      </c>
      <c r="H2544" s="13">
        <v>0</v>
      </c>
      <c r="I2544" s="2">
        <f t="shared" si="389"/>
        <v>0</v>
      </c>
      <c r="J2544" s="2">
        <f t="shared" si="391"/>
        <v>0</v>
      </c>
      <c r="K2544" s="2">
        <f t="shared" si="392"/>
        <v>0</v>
      </c>
      <c r="L2544" s="2">
        <f t="shared" si="392"/>
        <v>0</v>
      </c>
      <c r="M2544" s="2">
        <f t="shared" si="393"/>
        <v>0</v>
      </c>
      <c r="N2544" s="2">
        <f t="shared" si="394"/>
        <v>0</v>
      </c>
    </row>
    <row r="2545" spans="1:14">
      <c r="A2545" s="5">
        <v>41746.00014704861</v>
      </c>
      <c r="B2545">
        <v>24</v>
      </c>
      <c r="C2545" s="27">
        <v>1.6400000000000001E-2</v>
      </c>
      <c r="D2545" s="24">
        <f t="shared" si="388"/>
        <v>0.38621645021645035</v>
      </c>
      <c r="E2545" s="24">
        <f t="shared" si="390"/>
        <v>0.38621645021645035</v>
      </c>
      <c r="F2545" s="3">
        <f t="shared" si="386"/>
        <v>23.549783549783555</v>
      </c>
      <c r="G2545" s="3">
        <f t="shared" si="387"/>
        <v>23.549783549783555</v>
      </c>
      <c r="H2545" s="13">
        <v>0</v>
      </c>
      <c r="I2545" s="2">
        <f t="shared" si="389"/>
        <v>0</v>
      </c>
      <c r="J2545" s="2">
        <f t="shared" si="391"/>
        <v>0</v>
      </c>
      <c r="K2545" s="2">
        <f t="shared" si="392"/>
        <v>0</v>
      </c>
      <c r="L2545" s="2">
        <f t="shared" si="392"/>
        <v>0</v>
      </c>
      <c r="M2545" s="2">
        <f t="shared" si="393"/>
        <v>0</v>
      </c>
      <c r="N2545" s="2">
        <f t="shared" si="394"/>
        <v>0</v>
      </c>
    </row>
    <row r="2546" spans="1:14">
      <c r="A2546" s="5">
        <v>41746.041813773147</v>
      </c>
      <c r="B2546">
        <v>1</v>
      </c>
      <c r="C2546" s="27">
        <v>1.6400000000000001E-2</v>
      </c>
      <c r="D2546" s="24">
        <f t="shared" si="388"/>
        <v>0.38621645021645035</v>
      </c>
      <c r="E2546" s="24">
        <f t="shared" si="390"/>
        <v>0.38621645021645035</v>
      </c>
      <c r="F2546" s="3">
        <f t="shared" ref="F2546:F2609" si="395">$X$5</f>
        <v>23.549783549783555</v>
      </c>
      <c r="G2546" s="3">
        <f t="shared" si="387"/>
        <v>23.549783549783555</v>
      </c>
      <c r="H2546" s="13">
        <v>0</v>
      </c>
      <c r="I2546" s="2">
        <f t="shared" si="389"/>
        <v>0</v>
      </c>
      <c r="J2546" s="2">
        <f t="shared" si="391"/>
        <v>0</v>
      </c>
      <c r="K2546" s="2">
        <f t="shared" si="392"/>
        <v>0</v>
      </c>
      <c r="L2546" s="2">
        <f t="shared" si="392"/>
        <v>0</v>
      </c>
      <c r="M2546" s="2">
        <f t="shared" si="393"/>
        <v>0</v>
      </c>
      <c r="N2546" s="2">
        <f t="shared" si="394"/>
        <v>0</v>
      </c>
    </row>
    <row r="2547" spans="1:14">
      <c r="A2547" s="5">
        <v>41746.083480497684</v>
      </c>
      <c r="B2547">
        <v>2</v>
      </c>
      <c r="C2547" s="27">
        <v>1.6400000000000001E-2</v>
      </c>
      <c r="D2547" s="24">
        <f t="shared" si="388"/>
        <v>0.38621645021645035</v>
      </c>
      <c r="E2547" s="24">
        <f t="shared" si="390"/>
        <v>0.38621645021645035</v>
      </c>
      <c r="F2547" s="3">
        <f t="shared" si="395"/>
        <v>23.549783549783555</v>
      </c>
      <c r="G2547" s="3">
        <f t="shared" ref="G2547:G2610" si="396">$X$44</f>
        <v>23.549783549783555</v>
      </c>
      <c r="H2547" s="13">
        <v>0</v>
      </c>
      <c r="I2547" s="2">
        <f t="shared" si="389"/>
        <v>0</v>
      </c>
      <c r="J2547" s="2">
        <f t="shared" si="391"/>
        <v>0</v>
      </c>
      <c r="K2547" s="2">
        <f t="shared" si="392"/>
        <v>0</v>
      </c>
      <c r="L2547" s="2">
        <f t="shared" si="392"/>
        <v>0</v>
      </c>
      <c r="M2547" s="2">
        <f t="shared" si="393"/>
        <v>0</v>
      </c>
      <c r="N2547" s="2">
        <f t="shared" si="394"/>
        <v>0</v>
      </c>
    </row>
    <row r="2548" spans="1:14">
      <c r="A2548" s="5">
        <v>41746.125147222221</v>
      </c>
      <c r="B2548">
        <v>3</v>
      </c>
      <c r="C2548" s="27">
        <v>1.6400000000000001E-2</v>
      </c>
      <c r="D2548" s="24">
        <f t="shared" si="388"/>
        <v>0.38621645021645035</v>
      </c>
      <c r="E2548" s="24">
        <f t="shared" si="390"/>
        <v>0.38621645021645035</v>
      </c>
      <c r="F2548" s="3">
        <f t="shared" si="395"/>
        <v>23.549783549783555</v>
      </c>
      <c r="G2548" s="3">
        <f t="shared" si="396"/>
        <v>23.549783549783555</v>
      </c>
      <c r="H2548" s="13">
        <v>0</v>
      </c>
      <c r="I2548" s="2">
        <f t="shared" si="389"/>
        <v>0</v>
      </c>
      <c r="J2548" s="2">
        <f t="shared" si="391"/>
        <v>0</v>
      </c>
      <c r="K2548" s="2">
        <f t="shared" si="392"/>
        <v>0</v>
      </c>
      <c r="L2548" s="2">
        <f t="shared" si="392"/>
        <v>0</v>
      </c>
      <c r="M2548" s="2">
        <f t="shared" si="393"/>
        <v>0</v>
      </c>
      <c r="N2548" s="2">
        <f t="shared" si="394"/>
        <v>0</v>
      </c>
    </row>
    <row r="2549" spans="1:14">
      <c r="A2549" s="5">
        <v>41746.166813946758</v>
      </c>
      <c r="B2549">
        <v>4</v>
      </c>
      <c r="C2549" s="27">
        <v>1.6400000000000001E-2</v>
      </c>
      <c r="D2549" s="24">
        <f t="shared" si="388"/>
        <v>0.38621645021645035</v>
      </c>
      <c r="E2549" s="24">
        <f t="shared" si="390"/>
        <v>0.38621645021645035</v>
      </c>
      <c r="F2549" s="3">
        <f t="shared" si="395"/>
        <v>23.549783549783555</v>
      </c>
      <c r="G2549" s="3">
        <f t="shared" si="396"/>
        <v>23.549783549783555</v>
      </c>
      <c r="H2549" s="13">
        <v>0</v>
      </c>
      <c r="I2549" s="2">
        <f t="shared" si="389"/>
        <v>0</v>
      </c>
      <c r="J2549" s="2">
        <f t="shared" si="391"/>
        <v>0</v>
      </c>
      <c r="K2549" s="2">
        <f t="shared" si="392"/>
        <v>0</v>
      </c>
      <c r="L2549" s="2">
        <f t="shared" si="392"/>
        <v>0</v>
      </c>
      <c r="M2549" s="2">
        <f t="shared" si="393"/>
        <v>0</v>
      </c>
      <c r="N2549" s="2">
        <f t="shared" si="394"/>
        <v>0</v>
      </c>
    </row>
    <row r="2550" spans="1:14">
      <c r="A2550" s="5">
        <v>41746.208480671296</v>
      </c>
      <c r="B2550">
        <v>5</v>
      </c>
      <c r="C2550" s="27">
        <v>1.6400000000000001E-2</v>
      </c>
      <c r="D2550" s="24">
        <f t="shared" si="388"/>
        <v>0.38621645021645035</v>
      </c>
      <c r="E2550" s="24">
        <f t="shared" si="390"/>
        <v>0.38621645021645035</v>
      </c>
      <c r="F2550" s="3">
        <f t="shared" si="395"/>
        <v>23.549783549783555</v>
      </c>
      <c r="G2550" s="3">
        <f t="shared" si="396"/>
        <v>23.549783549783555</v>
      </c>
      <c r="H2550" s="13">
        <v>0</v>
      </c>
      <c r="I2550" s="2">
        <f t="shared" si="389"/>
        <v>0</v>
      </c>
      <c r="J2550" s="2">
        <f t="shared" si="391"/>
        <v>0</v>
      </c>
      <c r="K2550" s="2">
        <f t="shared" si="392"/>
        <v>0</v>
      </c>
      <c r="L2550" s="2">
        <f t="shared" si="392"/>
        <v>0</v>
      </c>
      <c r="M2550" s="2">
        <f t="shared" si="393"/>
        <v>0</v>
      </c>
      <c r="N2550" s="2">
        <f t="shared" si="394"/>
        <v>0</v>
      </c>
    </row>
    <row r="2551" spans="1:14">
      <c r="A2551" s="5">
        <v>41746.250147395833</v>
      </c>
      <c r="B2551">
        <v>6</v>
      </c>
      <c r="C2551" s="27">
        <v>3.2800000000000003E-2</v>
      </c>
      <c r="D2551" s="24">
        <f t="shared" si="388"/>
        <v>0.77243290043290069</v>
      </c>
      <c r="E2551" s="24">
        <f t="shared" si="390"/>
        <v>0.77243290043290069</v>
      </c>
      <c r="F2551" s="3">
        <f t="shared" si="395"/>
        <v>23.549783549783555</v>
      </c>
      <c r="G2551" s="3">
        <f t="shared" si="396"/>
        <v>23.549783549783555</v>
      </c>
      <c r="H2551" s="13">
        <v>1.0784313725490196E-2</v>
      </c>
      <c r="I2551" s="2">
        <f t="shared" si="389"/>
        <v>2.5882352941176471E-2</v>
      </c>
      <c r="J2551" s="2">
        <f t="shared" si="391"/>
        <v>2.5882352941176471E-2</v>
      </c>
      <c r="K2551" s="2">
        <f t="shared" si="392"/>
        <v>2.5882352941176471E-2</v>
      </c>
      <c r="L2551" s="2">
        <f t="shared" si="392"/>
        <v>2.5882352941176471E-2</v>
      </c>
      <c r="M2551" s="2">
        <f t="shared" si="393"/>
        <v>0</v>
      </c>
      <c r="N2551" s="2">
        <f t="shared" si="394"/>
        <v>0</v>
      </c>
    </row>
    <row r="2552" spans="1:14">
      <c r="A2552" s="5">
        <v>41746.29181412037</v>
      </c>
      <c r="B2552">
        <v>7</v>
      </c>
      <c r="C2552" s="27">
        <v>4.9200000000000008E-2</v>
      </c>
      <c r="D2552" s="24">
        <f t="shared" si="388"/>
        <v>1.1586493506493512</v>
      </c>
      <c r="E2552" s="24">
        <f t="shared" si="390"/>
        <v>1.1586493506493512</v>
      </c>
      <c r="F2552" s="3">
        <f t="shared" si="395"/>
        <v>23.549783549783555</v>
      </c>
      <c r="G2552" s="3">
        <f t="shared" si="396"/>
        <v>23.549783549783555</v>
      </c>
      <c r="H2552" s="13">
        <v>7.1568627450980388E-2</v>
      </c>
      <c r="I2552" s="2">
        <f t="shared" si="389"/>
        <v>0.17176470588235293</v>
      </c>
      <c r="J2552" s="2">
        <f t="shared" si="391"/>
        <v>0.17176470588235293</v>
      </c>
      <c r="K2552" s="2">
        <f t="shared" si="392"/>
        <v>0.17176470588235293</v>
      </c>
      <c r="L2552" s="2">
        <f t="shared" si="392"/>
        <v>0.17176470588235293</v>
      </c>
      <c r="M2552" s="2">
        <f t="shared" si="393"/>
        <v>0</v>
      </c>
      <c r="N2552" s="2">
        <f t="shared" si="394"/>
        <v>0</v>
      </c>
    </row>
    <row r="2553" spans="1:14">
      <c r="A2553" s="5">
        <v>41746.333480844907</v>
      </c>
      <c r="B2553">
        <v>8</v>
      </c>
      <c r="C2553" s="27">
        <v>6.5600000000000006E-2</v>
      </c>
      <c r="D2553" s="24">
        <f t="shared" si="388"/>
        <v>1.5448658008658014</v>
      </c>
      <c r="E2553" s="24">
        <f t="shared" si="390"/>
        <v>1.5448658008658014</v>
      </c>
      <c r="F2553" s="3">
        <f t="shared" si="395"/>
        <v>23.549783549783555</v>
      </c>
      <c r="G2553" s="3">
        <f t="shared" si="396"/>
        <v>23.549783549783555</v>
      </c>
      <c r="H2553" s="13">
        <v>0.21862745098039216</v>
      </c>
      <c r="I2553" s="2">
        <f t="shared" si="389"/>
        <v>0.52470588235294113</v>
      </c>
      <c r="J2553" s="2">
        <f t="shared" si="391"/>
        <v>0.52470588235294113</v>
      </c>
      <c r="K2553" s="2">
        <f t="shared" si="392"/>
        <v>0.52470588235294113</v>
      </c>
      <c r="L2553" s="2">
        <f t="shared" si="392"/>
        <v>0.52470588235294113</v>
      </c>
      <c r="M2553" s="2">
        <f t="shared" si="393"/>
        <v>0</v>
      </c>
      <c r="N2553" s="2">
        <f t="shared" si="394"/>
        <v>0</v>
      </c>
    </row>
    <row r="2554" spans="1:14">
      <c r="A2554" s="5">
        <v>41746.375147569444</v>
      </c>
      <c r="B2554">
        <v>9</v>
      </c>
      <c r="C2554" s="27">
        <v>6.5600000000000006E-2</v>
      </c>
      <c r="D2554" s="24">
        <f t="shared" si="388"/>
        <v>1.5448658008658014</v>
      </c>
      <c r="E2554" s="24">
        <f t="shared" si="390"/>
        <v>1.5448658008658014</v>
      </c>
      <c r="F2554" s="3">
        <f t="shared" si="395"/>
        <v>23.549783549783555</v>
      </c>
      <c r="G2554" s="3">
        <f t="shared" si="396"/>
        <v>23.549783549783555</v>
      </c>
      <c r="H2554" s="13">
        <v>0.32401960784313721</v>
      </c>
      <c r="I2554" s="2">
        <f t="shared" si="389"/>
        <v>0.77764705882352925</v>
      </c>
      <c r="J2554" s="2">
        <f t="shared" si="391"/>
        <v>0.77764705882352925</v>
      </c>
      <c r="K2554" s="2">
        <f t="shared" si="392"/>
        <v>0.77764705882352925</v>
      </c>
      <c r="L2554" s="2">
        <f t="shared" si="392"/>
        <v>0.77764705882352925</v>
      </c>
      <c r="M2554" s="2">
        <f t="shared" si="393"/>
        <v>0</v>
      </c>
      <c r="N2554" s="2">
        <f t="shared" si="394"/>
        <v>0</v>
      </c>
    </row>
    <row r="2555" spans="1:14">
      <c r="A2555" s="5">
        <v>41746.416814293982</v>
      </c>
      <c r="B2555">
        <v>10</v>
      </c>
      <c r="C2555" s="27">
        <v>4.9200000000000008E-2</v>
      </c>
      <c r="D2555" s="24">
        <f t="shared" si="388"/>
        <v>1.1586493506493512</v>
      </c>
      <c r="E2555" s="24">
        <f t="shared" si="390"/>
        <v>1.1586493506493512</v>
      </c>
      <c r="F2555" s="3">
        <f t="shared" si="395"/>
        <v>23.549783549783555</v>
      </c>
      <c r="G2555" s="3">
        <f t="shared" si="396"/>
        <v>23.549783549783555</v>
      </c>
      <c r="H2555" s="13">
        <v>0.43774509803921569</v>
      </c>
      <c r="I2555" s="2">
        <f t="shared" si="389"/>
        <v>1.0505882352941176</v>
      </c>
      <c r="J2555" s="2">
        <f t="shared" si="391"/>
        <v>1.0505882352941176</v>
      </c>
      <c r="K2555" s="2">
        <f t="shared" si="392"/>
        <v>1.0505882352941176</v>
      </c>
      <c r="L2555" s="2">
        <f t="shared" si="392"/>
        <v>1.0505882352941176</v>
      </c>
      <c r="M2555" s="2">
        <f t="shared" si="393"/>
        <v>0</v>
      </c>
      <c r="N2555" s="2">
        <f t="shared" si="394"/>
        <v>0</v>
      </c>
    </row>
    <row r="2556" spans="1:14">
      <c r="A2556" s="5">
        <v>41746.458481018519</v>
      </c>
      <c r="B2556">
        <v>11</v>
      </c>
      <c r="C2556" s="27">
        <v>3.2800000000000003E-2</v>
      </c>
      <c r="D2556" s="24">
        <f t="shared" si="388"/>
        <v>0.77243290043290069</v>
      </c>
      <c r="E2556" s="24">
        <f t="shared" si="390"/>
        <v>0.77243290043290069</v>
      </c>
      <c r="F2556" s="3">
        <f t="shared" si="395"/>
        <v>23.549783549783555</v>
      </c>
      <c r="G2556" s="3">
        <f t="shared" si="396"/>
        <v>23.549783549783555</v>
      </c>
      <c r="H2556" s="13">
        <v>0.53774509803921566</v>
      </c>
      <c r="I2556" s="2">
        <f t="shared" si="389"/>
        <v>1.2905882352941176</v>
      </c>
      <c r="J2556" s="2">
        <f t="shared" si="391"/>
        <v>1.2905882352941176</v>
      </c>
      <c r="K2556" s="2">
        <f t="shared" si="392"/>
        <v>0.77243290043290069</v>
      </c>
      <c r="L2556" s="2">
        <f t="shared" si="392"/>
        <v>0.77243290043290069</v>
      </c>
      <c r="M2556" s="2">
        <f t="shared" si="393"/>
        <v>0.5181553348612169</v>
      </c>
      <c r="N2556" s="2">
        <f t="shared" si="394"/>
        <v>0.5181553348612169</v>
      </c>
    </row>
    <row r="2557" spans="1:14">
      <c r="A2557" s="5">
        <v>41746.500147743056</v>
      </c>
      <c r="B2557">
        <v>12</v>
      </c>
      <c r="C2557" s="27">
        <v>3.2800000000000003E-2</v>
      </c>
      <c r="D2557" s="24">
        <f t="shared" si="388"/>
        <v>0.77243290043290069</v>
      </c>
      <c r="E2557" s="24">
        <f t="shared" si="390"/>
        <v>0.77243290043290069</v>
      </c>
      <c r="F2557" s="3">
        <f t="shared" si="395"/>
        <v>23.549783549783555</v>
      </c>
      <c r="G2557" s="3">
        <f t="shared" si="396"/>
        <v>23.549783549783555</v>
      </c>
      <c r="H2557" s="13">
        <v>0.43382352941176472</v>
      </c>
      <c r="I2557" s="2">
        <f t="shared" si="389"/>
        <v>1.0411764705882354</v>
      </c>
      <c r="J2557" s="2">
        <f t="shared" si="391"/>
        <v>1.0411764705882354</v>
      </c>
      <c r="K2557" s="2">
        <f t="shared" si="392"/>
        <v>0.77243290043290069</v>
      </c>
      <c r="L2557" s="2">
        <f t="shared" si="392"/>
        <v>0.77243290043290069</v>
      </c>
      <c r="M2557" s="2">
        <f t="shared" si="393"/>
        <v>0.26874357015533468</v>
      </c>
      <c r="N2557" s="2">
        <f t="shared" si="394"/>
        <v>0.26874357015533468</v>
      </c>
    </row>
    <row r="2558" spans="1:14">
      <c r="A2558" s="5">
        <v>41746.541814467593</v>
      </c>
      <c r="B2558">
        <v>13</v>
      </c>
      <c r="C2558" s="27">
        <v>3.2800000000000003E-2</v>
      </c>
      <c r="D2558" s="24">
        <f t="shared" si="388"/>
        <v>0.77243290043290069</v>
      </c>
      <c r="E2558" s="24">
        <f t="shared" si="390"/>
        <v>0.77243290043290069</v>
      </c>
      <c r="F2558" s="3">
        <f t="shared" si="395"/>
        <v>23.549783549783555</v>
      </c>
      <c r="G2558" s="3">
        <f t="shared" si="396"/>
        <v>23.549783549783555</v>
      </c>
      <c r="H2558" s="13">
        <v>0.4088235294117647</v>
      </c>
      <c r="I2558" s="2">
        <f t="shared" si="389"/>
        <v>0.98117647058823521</v>
      </c>
      <c r="J2558" s="2">
        <f t="shared" si="391"/>
        <v>0.98117647058823521</v>
      </c>
      <c r="K2558" s="2">
        <f t="shared" si="392"/>
        <v>0.77243290043290069</v>
      </c>
      <c r="L2558" s="2">
        <f t="shared" si="392"/>
        <v>0.77243290043290069</v>
      </c>
      <c r="M2558" s="2">
        <f t="shared" si="393"/>
        <v>0.20874357015533451</v>
      </c>
      <c r="N2558" s="2">
        <f t="shared" si="394"/>
        <v>0.20874357015533451</v>
      </c>
    </row>
    <row r="2559" spans="1:14">
      <c r="A2559" s="5">
        <v>41746.58348119213</v>
      </c>
      <c r="B2559">
        <v>14</v>
      </c>
      <c r="C2559" s="27">
        <v>3.2800000000000003E-2</v>
      </c>
      <c r="D2559" s="24">
        <f t="shared" si="388"/>
        <v>0.77243290043290069</v>
      </c>
      <c r="E2559" s="24">
        <f t="shared" si="390"/>
        <v>0.77243290043290069</v>
      </c>
      <c r="F2559" s="3">
        <f t="shared" si="395"/>
        <v>23.549783549783555</v>
      </c>
      <c r="G2559" s="3">
        <f t="shared" si="396"/>
        <v>23.549783549783555</v>
      </c>
      <c r="H2559" s="13">
        <v>0.31176470588235294</v>
      </c>
      <c r="I2559" s="2">
        <f t="shared" si="389"/>
        <v>0.748235294117647</v>
      </c>
      <c r="J2559" s="2">
        <f t="shared" si="391"/>
        <v>0.748235294117647</v>
      </c>
      <c r="K2559" s="2">
        <f t="shared" si="392"/>
        <v>0.748235294117647</v>
      </c>
      <c r="L2559" s="2">
        <f t="shared" si="392"/>
        <v>0.748235294117647</v>
      </c>
      <c r="M2559" s="2">
        <f t="shared" si="393"/>
        <v>0</v>
      </c>
      <c r="N2559" s="2">
        <f t="shared" si="394"/>
        <v>0</v>
      </c>
    </row>
    <row r="2560" spans="1:14">
      <c r="A2560" s="5">
        <v>41746.625147916668</v>
      </c>
      <c r="B2560">
        <v>15</v>
      </c>
      <c r="C2560" s="27">
        <v>3.2800000000000003E-2</v>
      </c>
      <c r="D2560" s="24">
        <f t="shared" si="388"/>
        <v>0.77243290043290069</v>
      </c>
      <c r="E2560" s="24">
        <f t="shared" si="390"/>
        <v>0.77243290043290069</v>
      </c>
      <c r="F2560" s="3">
        <f t="shared" si="395"/>
        <v>23.549783549783555</v>
      </c>
      <c r="G2560" s="3">
        <f t="shared" si="396"/>
        <v>23.549783549783555</v>
      </c>
      <c r="H2560" s="13">
        <v>0.29754901960784313</v>
      </c>
      <c r="I2560" s="2">
        <f t="shared" si="389"/>
        <v>0.71411764705882352</v>
      </c>
      <c r="J2560" s="2">
        <f t="shared" si="391"/>
        <v>0.71411764705882352</v>
      </c>
      <c r="K2560" s="2">
        <f t="shared" si="392"/>
        <v>0.71411764705882352</v>
      </c>
      <c r="L2560" s="2">
        <f t="shared" si="392"/>
        <v>0.71411764705882352</v>
      </c>
      <c r="M2560" s="2">
        <f t="shared" si="393"/>
        <v>0</v>
      </c>
      <c r="N2560" s="2">
        <f t="shared" si="394"/>
        <v>0</v>
      </c>
    </row>
    <row r="2561" spans="1:14">
      <c r="A2561" s="5">
        <v>41746.666814641205</v>
      </c>
      <c r="B2561">
        <v>16</v>
      </c>
      <c r="C2561" s="27">
        <v>3.2800000000000003E-2</v>
      </c>
      <c r="D2561" s="24">
        <f t="shared" si="388"/>
        <v>0.77243290043290069</v>
      </c>
      <c r="E2561" s="24">
        <f t="shared" si="390"/>
        <v>0.77243290043290069</v>
      </c>
      <c r="F2561" s="3">
        <f t="shared" si="395"/>
        <v>23.549783549783555</v>
      </c>
      <c r="G2561" s="3">
        <f t="shared" si="396"/>
        <v>23.549783549783555</v>
      </c>
      <c r="H2561" s="13">
        <v>0.24803921568627452</v>
      </c>
      <c r="I2561" s="2">
        <f t="shared" si="389"/>
        <v>0.59529411764705886</v>
      </c>
      <c r="J2561" s="2">
        <f t="shared" si="391"/>
        <v>0.59529411764705886</v>
      </c>
      <c r="K2561" s="2">
        <f t="shared" si="392"/>
        <v>0.59529411764705886</v>
      </c>
      <c r="L2561" s="2">
        <f t="shared" si="392"/>
        <v>0.59529411764705886</v>
      </c>
      <c r="M2561" s="2">
        <f t="shared" si="393"/>
        <v>0</v>
      </c>
      <c r="N2561" s="2">
        <f t="shared" si="394"/>
        <v>0</v>
      </c>
    </row>
    <row r="2562" spans="1:14">
      <c r="A2562" s="5">
        <v>41746.708481365742</v>
      </c>
      <c r="B2562">
        <v>17</v>
      </c>
      <c r="C2562" s="27">
        <v>4.9200000000000008E-2</v>
      </c>
      <c r="D2562" s="24">
        <f t="shared" ref="D2562:D2625" si="397">C2562*F2562</f>
        <v>1.1586493506493512</v>
      </c>
      <c r="E2562" s="24">
        <f t="shared" si="390"/>
        <v>1.1586493506493512</v>
      </c>
      <c r="F2562" s="3">
        <f t="shared" si="395"/>
        <v>23.549783549783555</v>
      </c>
      <c r="G2562" s="3">
        <f t="shared" si="396"/>
        <v>23.549783549783555</v>
      </c>
      <c r="H2562" s="13">
        <v>0.15098039215686274</v>
      </c>
      <c r="I2562" s="2">
        <f t="shared" ref="I2562:I2625" si="398">H2562*$AA$3</f>
        <v>0.36235294117647054</v>
      </c>
      <c r="J2562" s="2">
        <f t="shared" si="391"/>
        <v>0.36235294117647054</v>
      </c>
      <c r="K2562" s="2">
        <f t="shared" si="392"/>
        <v>0.36235294117647054</v>
      </c>
      <c r="L2562" s="2">
        <f t="shared" si="392"/>
        <v>0.36235294117647054</v>
      </c>
      <c r="M2562" s="2">
        <f t="shared" si="393"/>
        <v>0</v>
      </c>
      <c r="N2562" s="2">
        <f t="shared" si="394"/>
        <v>0</v>
      </c>
    </row>
    <row r="2563" spans="1:14">
      <c r="A2563" s="5">
        <v>41746.750148090279</v>
      </c>
      <c r="B2563">
        <v>18</v>
      </c>
      <c r="C2563" s="27">
        <v>6.5600000000000006E-2</v>
      </c>
      <c r="D2563" s="24">
        <f t="shared" si="397"/>
        <v>1.5448658008658014</v>
      </c>
      <c r="E2563" s="24">
        <f t="shared" ref="E2563:E2626" si="399">C2563*G2563</f>
        <v>1.5448658008658014</v>
      </c>
      <c r="F2563" s="3">
        <f t="shared" si="395"/>
        <v>23.549783549783555</v>
      </c>
      <c r="G2563" s="3">
        <f t="shared" si="396"/>
        <v>23.549783549783555</v>
      </c>
      <c r="H2563" s="13">
        <v>7.2549019607843143E-2</v>
      </c>
      <c r="I2563" s="2">
        <f t="shared" si="398"/>
        <v>0.17411764705882354</v>
      </c>
      <c r="J2563" s="2">
        <f t="shared" ref="J2563:J2626" si="400">H2563*$AB$3</f>
        <v>0.17411764705882354</v>
      </c>
      <c r="K2563" s="2">
        <f t="shared" ref="K2563:L2626" si="401">IF(D2563&gt;I2563,I2563,D2563)</f>
        <v>0.17411764705882354</v>
      </c>
      <c r="L2563" s="2">
        <f t="shared" si="401"/>
        <v>0.17411764705882354</v>
      </c>
      <c r="M2563" s="2">
        <f t="shared" ref="M2563:M2626" si="402">IF(I2563&gt;D2563,I2563-D2563,0)</f>
        <v>0</v>
      </c>
      <c r="N2563" s="2">
        <f t="shared" ref="N2563:N2626" si="403">IF(J2563&gt;E2563,J2563-E2563,0)</f>
        <v>0</v>
      </c>
    </row>
    <row r="2564" spans="1:14">
      <c r="A2564" s="5">
        <v>41746.791814814816</v>
      </c>
      <c r="B2564">
        <v>19</v>
      </c>
      <c r="C2564" s="27">
        <v>9.8400000000000015E-2</v>
      </c>
      <c r="D2564" s="24">
        <f t="shared" si="397"/>
        <v>2.3172987012987023</v>
      </c>
      <c r="E2564" s="24">
        <f t="shared" si="399"/>
        <v>2.3172987012987023</v>
      </c>
      <c r="F2564" s="3">
        <f t="shared" si="395"/>
        <v>23.549783549783555</v>
      </c>
      <c r="G2564" s="3">
        <f t="shared" si="396"/>
        <v>23.549783549783555</v>
      </c>
      <c r="H2564" s="13">
        <v>2.4019607843137256E-2</v>
      </c>
      <c r="I2564" s="2">
        <f t="shared" si="398"/>
        <v>5.7647058823529412E-2</v>
      </c>
      <c r="J2564" s="2">
        <f t="shared" si="400"/>
        <v>5.7647058823529412E-2</v>
      </c>
      <c r="K2564" s="2">
        <f t="shared" si="401"/>
        <v>5.7647058823529412E-2</v>
      </c>
      <c r="L2564" s="2">
        <f t="shared" si="401"/>
        <v>5.7647058823529412E-2</v>
      </c>
      <c r="M2564" s="2">
        <f t="shared" si="402"/>
        <v>0</v>
      </c>
      <c r="N2564" s="2">
        <f t="shared" si="403"/>
        <v>0</v>
      </c>
    </row>
    <row r="2565" spans="1:14">
      <c r="A2565" s="5">
        <v>41746.833481539354</v>
      </c>
      <c r="B2565">
        <v>20</v>
      </c>
      <c r="C2565" s="27">
        <v>8.2000000000000003E-2</v>
      </c>
      <c r="D2565" s="24">
        <f t="shared" si="397"/>
        <v>1.9310822510822516</v>
      </c>
      <c r="E2565" s="24">
        <f t="shared" si="399"/>
        <v>1.9310822510822516</v>
      </c>
      <c r="F2565" s="3">
        <f t="shared" si="395"/>
        <v>23.549783549783555</v>
      </c>
      <c r="G2565" s="3">
        <f t="shared" si="396"/>
        <v>23.549783549783555</v>
      </c>
      <c r="H2565" s="13">
        <v>4.4117647058823529E-3</v>
      </c>
      <c r="I2565" s="2">
        <f t="shared" si="398"/>
        <v>1.0588235294117647E-2</v>
      </c>
      <c r="J2565" s="2">
        <f t="shared" si="400"/>
        <v>1.0588235294117647E-2</v>
      </c>
      <c r="K2565" s="2">
        <f t="shared" si="401"/>
        <v>1.0588235294117647E-2</v>
      </c>
      <c r="L2565" s="2">
        <f t="shared" si="401"/>
        <v>1.0588235294117647E-2</v>
      </c>
      <c r="M2565" s="2">
        <f t="shared" si="402"/>
        <v>0</v>
      </c>
      <c r="N2565" s="2">
        <f t="shared" si="403"/>
        <v>0</v>
      </c>
    </row>
    <row r="2566" spans="1:14">
      <c r="A2566" s="5">
        <v>41746.875148263891</v>
      </c>
      <c r="B2566">
        <v>21</v>
      </c>
      <c r="C2566" s="27">
        <v>6.5600000000000006E-2</v>
      </c>
      <c r="D2566" s="24">
        <f t="shared" si="397"/>
        <v>1.5448658008658014</v>
      </c>
      <c r="E2566" s="24">
        <f t="shared" si="399"/>
        <v>1.5448658008658014</v>
      </c>
      <c r="F2566" s="3">
        <f t="shared" si="395"/>
        <v>23.549783549783555</v>
      </c>
      <c r="G2566" s="3">
        <f t="shared" si="396"/>
        <v>23.549783549783555</v>
      </c>
      <c r="H2566" s="13">
        <v>0</v>
      </c>
      <c r="I2566" s="2">
        <f t="shared" si="398"/>
        <v>0</v>
      </c>
      <c r="J2566" s="2">
        <f t="shared" si="400"/>
        <v>0</v>
      </c>
      <c r="K2566" s="2">
        <f t="shared" si="401"/>
        <v>0</v>
      </c>
      <c r="L2566" s="2">
        <f t="shared" si="401"/>
        <v>0</v>
      </c>
      <c r="M2566" s="2">
        <f t="shared" si="402"/>
        <v>0</v>
      </c>
      <c r="N2566" s="2">
        <f t="shared" si="403"/>
        <v>0</v>
      </c>
    </row>
    <row r="2567" spans="1:14">
      <c r="A2567" s="5">
        <v>41746.916814988428</v>
      </c>
      <c r="B2567">
        <v>22</v>
      </c>
      <c r="C2567" s="27">
        <v>4.9200000000000008E-2</v>
      </c>
      <c r="D2567" s="24">
        <f t="shared" si="397"/>
        <v>1.1586493506493512</v>
      </c>
      <c r="E2567" s="24">
        <f t="shared" si="399"/>
        <v>1.1586493506493512</v>
      </c>
      <c r="F2567" s="3">
        <f t="shared" si="395"/>
        <v>23.549783549783555</v>
      </c>
      <c r="G2567" s="3">
        <f t="shared" si="396"/>
        <v>23.549783549783555</v>
      </c>
      <c r="H2567" s="13">
        <v>0</v>
      </c>
      <c r="I2567" s="2">
        <f t="shared" si="398"/>
        <v>0</v>
      </c>
      <c r="J2567" s="2">
        <f t="shared" si="400"/>
        <v>0</v>
      </c>
      <c r="K2567" s="2">
        <f t="shared" si="401"/>
        <v>0</v>
      </c>
      <c r="L2567" s="2">
        <f t="shared" si="401"/>
        <v>0</v>
      </c>
      <c r="M2567" s="2">
        <f t="shared" si="402"/>
        <v>0</v>
      </c>
      <c r="N2567" s="2">
        <f t="shared" si="403"/>
        <v>0</v>
      </c>
    </row>
    <row r="2568" spans="1:14">
      <c r="A2568" s="5">
        <v>41746.958481712965</v>
      </c>
      <c r="B2568">
        <v>23</v>
      </c>
      <c r="C2568" s="27">
        <v>3.2800000000000003E-2</v>
      </c>
      <c r="D2568" s="24">
        <f t="shared" si="397"/>
        <v>0.77243290043290069</v>
      </c>
      <c r="E2568" s="24">
        <f t="shared" si="399"/>
        <v>0.77243290043290069</v>
      </c>
      <c r="F2568" s="3">
        <f t="shared" si="395"/>
        <v>23.549783549783555</v>
      </c>
      <c r="G2568" s="3">
        <f t="shared" si="396"/>
        <v>23.549783549783555</v>
      </c>
      <c r="H2568" s="13">
        <v>0</v>
      </c>
      <c r="I2568" s="2">
        <f t="shared" si="398"/>
        <v>0</v>
      </c>
      <c r="J2568" s="2">
        <f t="shared" si="400"/>
        <v>0</v>
      </c>
      <c r="K2568" s="2">
        <f t="shared" si="401"/>
        <v>0</v>
      </c>
      <c r="L2568" s="2">
        <f t="shared" si="401"/>
        <v>0</v>
      </c>
      <c r="M2568" s="2">
        <f t="shared" si="402"/>
        <v>0</v>
      </c>
      <c r="N2568" s="2">
        <f t="shared" si="403"/>
        <v>0</v>
      </c>
    </row>
    <row r="2569" spans="1:14">
      <c r="A2569" s="5">
        <v>41747.000148437503</v>
      </c>
      <c r="B2569">
        <v>24</v>
      </c>
      <c r="C2569" s="27">
        <v>1.6400000000000001E-2</v>
      </c>
      <c r="D2569" s="24">
        <f t="shared" si="397"/>
        <v>0.38621645021645035</v>
      </c>
      <c r="E2569" s="24">
        <f t="shared" si="399"/>
        <v>0.38621645021645035</v>
      </c>
      <c r="F2569" s="3">
        <f t="shared" si="395"/>
        <v>23.549783549783555</v>
      </c>
      <c r="G2569" s="3">
        <f t="shared" si="396"/>
        <v>23.549783549783555</v>
      </c>
      <c r="H2569" s="13">
        <v>0</v>
      </c>
      <c r="I2569" s="2">
        <f t="shared" si="398"/>
        <v>0</v>
      </c>
      <c r="J2569" s="2">
        <f t="shared" si="400"/>
        <v>0</v>
      </c>
      <c r="K2569" s="2">
        <f t="shared" si="401"/>
        <v>0</v>
      </c>
      <c r="L2569" s="2">
        <f t="shared" si="401"/>
        <v>0</v>
      </c>
      <c r="M2569" s="2">
        <f t="shared" si="402"/>
        <v>0</v>
      </c>
      <c r="N2569" s="2">
        <f t="shared" si="403"/>
        <v>0</v>
      </c>
    </row>
    <row r="2570" spans="1:14">
      <c r="A2570" s="5">
        <v>41747.04181516204</v>
      </c>
      <c r="B2570">
        <v>1</v>
      </c>
      <c r="C2570" s="27">
        <v>1.6400000000000001E-2</v>
      </c>
      <c r="D2570" s="24">
        <f t="shared" si="397"/>
        <v>0.38621645021645035</v>
      </c>
      <c r="E2570" s="24">
        <f t="shared" si="399"/>
        <v>0.38621645021645035</v>
      </c>
      <c r="F2570" s="3">
        <f t="shared" si="395"/>
        <v>23.549783549783555</v>
      </c>
      <c r="G2570" s="3">
        <f t="shared" si="396"/>
        <v>23.549783549783555</v>
      </c>
      <c r="H2570" s="13">
        <v>0</v>
      </c>
      <c r="I2570" s="2">
        <f t="shared" si="398"/>
        <v>0</v>
      </c>
      <c r="J2570" s="2">
        <f t="shared" si="400"/>
        <v>0</v>
      </c>
      <c r="K2570" s="2">
        <f t="shared" si="401"/>
        <v>0</v>
      </c>
      <c r="L2570" s="2">
        <f t="shared" si="401"/>
        <v>0</v>
      </c>
      <c r="M2570" s="2">
        <f t="shared" si="402"/>
        <v>0</v>
      </c>
      <c r="N2570" s="2">
        <f t="shared" si="403"/>
        <v>0</v>
      </c>
    </row>
    <row r="2571" spans="1:14">
      <c r="A2571" s="5">
        <v>41747.083481886577</v>
      </c>
      <c r="B2571">
        <v>2</v>
      </c>
      <c r="C2571" s="27">
        <v>1.6400000000000001E-2</v>
      </c>
      <c r="D2571" s="24">
        <f t="shared" si="397"/>
        <v>0.38621645021645035</v>
      </c>
      <c r="E2571" s="24">
        <f t="shared" si="399"/>
        <v>0.38621645021645035</v>
      </c>
      <c r="F2571" s="3">
        <f t="shared" si="395"/>
        <v>23.549783549783555</v>
      </c>
      <c r="G2571" s="3">
        <f t="shared" si="396"/>
        <v>23.549783549783555</v>
      </c>
      <c r="H2571" s="13">
        <v>0</v>
      </c>
      <c r="I2571" s="2">
        <f t="shared" si="398"/>
        <v>0</v>
      </c>
      <c r="J2571" s="2">
        <f t="shared" si="400"/>
        <v>0</v>
      </c>
      <c r="K2571" s="2">
        <f t="shared" si="401"/>
        <v>0</v>
      </c>
      <c r="L2571" s="2">
        <f t="shared" si="401"/>
        <v>0</v>
      </c>
      <c r="M2571" s="2">
        <f t="shared" si="402"/>
        <v>0</v>
      </c>
      <c r="N2571" s="2">
        <f t="shared" si="403"/>
        <v>0</v>
      </c>
    </row>
    <row r="2572" spans="1:14">
      <c r="A2572" s="5">
        <v>41747.125148611114</v>
      </c>
      <c r="B2572">
        <v>3</v>
      </c>
      <c r="C2572" s="27">
        <v>1.6400000000000001E-2</v>
      </c>
      <c r="D2572" s="24">
        <f t="shared" si="397"/>
        <v>0.38621645021645035</v>
      </c>
      <c r="E2572" s="24">
        <f t="shared" si="399"/>
        <v>0.38621645021645035</v>
      </c>
      <c r="F2572" s="3">
        <f t="shared" si="395"/>
        <v>23.549783549783555</v>
      </c>
      <c r="G2572" s="3">
        <f t="shared" si="396"/>
        <v>23.549783549783555</v>
      </c>
      <c r="H2572" s="13">
        <v>0</v>
      </c>
      <c r="I2572" s="2">
        <f t="shared" si="398"/>
        <v>0</v>
      </c>
      <c r="J2572" s="2">
        <f t="shared" si="400"/>
        <v>0</v>
      </c>
      <c r="K2572" s="2">
        <f t="shared" si="401"/>
        <v>0</v>
      </c>
      <c r="L2572" s="2">
        <f t="shared" si="401"/>
        <v>0</v>
      </c>
      <c r="M2572" s="2">
        <f t="shared" si="402"/>
        <v>0</v>
      </c>
      <c r="N2572" s="2">
        <f t="shared" si="403"/>
        <v>0</v>
      </c>
    </row>
    <row r="2573" spans="1:14">
      <c r="A2573" s="5">
        <v>41747.166815335651</v>
      </c>
      <c r="B2573">
        <v>4</v>
      </c>
      <c r="C2573" s="27">
        <v>1.6400000000000001E-2</v>
      </c>
      <c r="D2573" s="24">
        <f t="shared" si="397"/>
        <v>0.38621645021645035</v>
      </c>
      <c r="E2573" s="24">
        <f t="shared" si="399"/>
        <v>0.38621645021645035</v>
      </c>
      <c r="F2573" s="3">
        <f t="shared" si="395"/>
        <v>23.549783549783555</v>
      </c>
      <c r="G2573" s="3">
        <f t="shared" si="396"/>
        <v>23.549783549783555</v>
      </c>
      <c r="H2573" s="13">
        <v>0</v>
      </c>
      <c r="I2573" s="2">
        <f t="shared" si="398"/>
        <v>0</v>
      </c>
      <c r="J2573" s="2">
        <f t="shared" si="400"/>
        <v>0</v>
      </c>
      <c r="K2573" s="2">
        <f t="shared" si="401"/>
        <v>0</v>
      </c>
      <c r="L2573" s="2">
        <f t="shared" si="401"/>
        <v>0</v>
      </c>
      <c r="M2573" s="2">
        <f t="shared" si="402"/>
        <v>0</v>
      </c>
      <c r="N2573" s="2">
        <f t="shared" si="403"/>
        <v>0</v>
      </c>
    </row>
    <row r="2574" spans="1:14">
      <c r="A2574" s="5">
        <v>41747.208482060189</v>
      </c>
      <c r="B2574">
        <v>5</v>
      </c>
      <c r="C2574" s="27">
        <v>1.6400000000000001E-2</v>
      </c>
      <c r="D2574" s="24">
        <f t="shared" si="397"/>
        <v>0.38621645021645035</v>
      </c>
      <c r="E2574" s="24">
        <f t="shared" si="399"/>
        <v>0.38621645021645035</v>
      </c>
      <c r="F2574" s="3">
        <f t="shared" si="395"/>
        <v>23.549783549783555</v>
      </c>
      <c r="G2574" s="3">
        <f t="shared" si="396"/>
        <v>23.549783549783555</v>
      </c>
      <c r="H2574" s="13">
        <v>0</v>
      </c>
      <c r="I2574" s="2">
        <f t="shared" si="398"/>
        <v>0</v>
      </c>
      <c r="J2574" s="2">
        <f t="shared" si="400"/>
        <v>0</v>
      </c>
      <c r="K2574" s="2">
        <f t="shared" si="401"/>
        <v>0</v>
      </c>
      <c r="L2574" s="2">
        <f t="shared" si="401"/>
        <v>0</v>
      </c>
      <c r="M2574" s="2">
        <f t="shared" si="402"/>
        <v>0</v>
      </c>
      <c r="N2574" s="2">
        <f t="shared" si="403"/>
        <v>0</v>
      </c>
    </row>
    <row r="2575" spans="1:14">
      <c r="A2575" s="5">
        <v>41747.250148784726</v>
      </c>
      <c r="B2575">
        <v>6</v>
      </c>
      <c r="C2575" s="27">
        <v>3.2800000000000003E-2</v>
      </c>
      <c r="D2575" s="24">
        <f t="shared" si="397"/>
        <v>0.77243290043290069</v>
      </c>
      <c r="E2575" s="24">
        <f t="shared" si="399"/>
        <v>0.77243290043290069</v>
      </c>
      <c r="F2575" s="3">
        <f t="shared" si="395"/>
        <v>23.549783549783555</v>
      </c>
      <c r="G2575" s="3">
        <f t="shared" si="396"/>
        <v>23.549783549783555</v>
      </c>
      <c r="H2575" s="13">
        <v>2.8431372549019611E-2</v>
      </c>
      <c r="I2575" s="2">
        <f t="shared" si="398"/>
        <v>6.8235294117647061E-2</v>
      </c>
      <c r="J2575" s="2">
        <f t="shared" si="400"/>
        <v>6.8235294117647061E-2</v>
      </c>
      <c r="K2575" s="2">
        <f t="shared" si="401"/>
        <v>6.8235294117647061E-2</v>
      </c>
      <c r="L2575" s="2">
        <f t="shared" si="401"/>
        <v>6.8235294117647061E-2</v>
      </c>
      <c r="M2575" s="2">
        <f t="shared" si="402"/>
        <v>0</v>
      </c>
      <c r="N2575" s="2">
        <f t="shared" si="403"/>
        <v>0</v>
      </c>
    </row>
    <row r="2576" spans="1:14">
      <c r="A2576" s="5">
        <v>41747.291815509256</v>
      </c>
      <c r="B2576">
        <v>7</v>
      </c>
      <c r="C2576" s="27">
        <v>4.9200000000000008E-2</v>
      </c>
      <c r="D2576" s="24">
        <f t="shared" si="397"/>
        <v>1.1586493506493512</v>
      </c>
      <c r="E2576" s="24">
        <f t="shared" si="399"/>
        <v>1.1586493506493512</v>
      </c>
      <c r="F2576" s="3">
        <f t="shared" si="395"/>
        <v>23.549783549783555</v>
      </c>
      <c r="G2576" s="3">
        <f t="shared" si="396"/>
        <v>23.549783549783555</v>
      </c>
      <c r="H2576" s="13">
        <v>0.1426470588235294</v>
      </c>
      <c r="I2576" s="2">
        <f t="shared" si="398"/>
        <v>0.34235294117647058</v>
      </c>
      <c r="J2576" s="2">
        <f t="shared" si="400"/>
        <v>0.34235294117647058</v>
      </c>
      <c r="K2576" s="2">
        <f t="shared" si="401"/>
        <v>0.34235294117647058</v>
      </c>
      <c r="L2576" s="2">
        <f t="shared" si="401"/>
        <v>0.34235294117647058</v>
      </c>
      <c r="M2576" s="2">
        <f t="shared" si="402"/>
        <v>0</v>
      </c>
      <c r="N2576" s="2">
        <f t="shared" si="403"/>
        <v>0</v>
      </c>
    </row>
    <row r="2577" spans="1:14">
      <c r="A2577" s="5">
        <v>41747.333482233793</v>
      </c>
      <c r="B2577">
        <v>8</v>
      </c>
      <c r="C2577" s="27">
        <v>6.5600000000000006E-2</v>
      </c>
      <c r="D2577" s="24">
        <f t="shared" si="397"/>
        <v>1.5448658008658014</v>
      </c>
      <c r="E2577" s="24">
        <f t="shared" si="399"/>
        <v>1.5448658008658014</v>
      </c>
      <c r="F2577" s="3">
        <f t="shared" si="395"/>
        <v>23.549783549783555</v>
      </c>
      <c r="G2577" s="3">
        <f t="shared" si="396"/>
        <v>23.549783549783555</v>
      </c>
      <c r="H2577" s="13">
        <v>0.27843137254901951</v>
      </c>
      <c r="I2577" s="2">
        <f t="shared" si="398"/>
        <v>0.66823529411764682</v>
      </c>
      <c r="J2577" s="2">
        <f t="shared" si="400"/>
        <v>0.66823529411764682</v>
      </c>
      <c r="K2577" s="2">
        <f t="shared" si="401"/>
        <v>0.66823529411764682</v>
      </c>
      <c r="L2577" s="2">
        <f t="shared" si="401"/>
        <v>0.66823529411764682</v>
      </c>
      <c r="M2577" s="2">
        <f t="shared" si="402"/>
        <v>0</v>
      </c>
      <c r="N2577" s="2">
        <f t="shared" si="403"/>
        <v>0</v>
      </c>
    </row>
    <row r="2578" spans="1:14">
      <c r="A2578" s="5">
        <v>41747.37514895833</v>
      </c>
      <c r="B2578">
        <v>9</v>
      </c>
      <c r="C2578" s="27">
        <v>6.5600000000000006E-2</v>
      </c>
      <c r="D2578" s="24">
        <f t="shared" si="397"/>
        <v>1.5448658008658014</v>
      </c>
      <c r="E2578" s="24">
        <f t="shared" si="399"/>
        <v>1.5448658008658014</v>
      </c>
      <c r="F2578" s="3">
        <f t="shared" si="395"/>
        <v>23.549783549783555</v>
      </c>
      <c r="G2578" s="3">
        <f t="shared" si="396"/>
        <v>23.549783549783555</v>
      </c>
      <c r="H2578" s="13">
        <v>0.41764705882352943</v>
      </c>
      <c r="I2578" s="2">
        <f t="shared" si="398"/>
        <v>1.0023529411764707</v>
      </c>
      <c r="J2578" s="2">
        <f t="shared" si="400"/>
        <v>1.0023529411764707</v>
      </c>
      <c r="K2578" s="2">
        <f t="shared" si="401"/>
        <v>1.0023529411764707</v>
      </c>
      <c r="L2578" s="2">
        <f t="shared" si="401"/>
        <v>1.0023529411764707</v>
      </c>
      <c r="M2578" s="2">
        <f t="shared" si="402"/>
        <v>0</v>
      </c>
      <c r="N2578" s="2">
        <f t="shared" si="403"/>
        <v>0</v>
      </c>
    </row>
    <row r="2579" spans="1:14">
      <c r="A2579" s="5">
        <v>41747.416815682867</v>
      </c>
      <c r="B2579">
        <v>10</v>
      </c>
      <c r="C2579" s="27">
        <v>4.9200000000000008E-2</v>
      </c>
      <c r="D2579" s="24">
        <f t="shared" si="397"/>
        <v>1.1586493506493512</v>
      </c>
      <c r="E2579" s="24">
        <f t="shared" si="399"/>
        <v>1.1586493506493512</v>
      </c>
      <c r="F2579" s="3">
        <f t="shared" si="395"/>
        <v>23.549783549783555</v>
      </c>
      <c r="G2579" s="3">
        <f t="shared" si="396"/>
        <v>23.549783549783555</v>
      </c>
      <c r="H2579" s="13">
        <v>0.59705882352941175</v>
      </c>
      <c r="I2579" s="2">
        <f t="shared" si="398"/>
        <v>1.4329411764705882</v>
      </c>
      <c r="J2579" s="2">
        <f t="shared" si="400"/>
        <v>1.4329411764705882</v>
      </c>
      <c r="K2579" s="2">
        <f t="shared" si="401"/>
        <v>1.1586493506493512</v>
      </c>
      <c r="L2579" s="2">
        <f t="shared" si="401"/>
        <v>1.1586493506493512</v>
      </c>
      <c r="M2579" s="2">
        <f t="shared" si="402"/>
        <v>0.27429182582123701</v>
      </c>
      <c r="N2579" s="2">
        <f t="shared" si="403"/>
        <v>0.27429182582123701</v>
      </c>
    </row>
    <row r="2580" spans="1:14">
      <c r="A2580" s="5">
        <v>41747.458482407405</v>
      </c>
      <c r="B2580">
        <v>11</v>
      </c>
      <c r="C2580" s="27">
        <v>3.2800000000000003E-2</v>
      </c>
      <c r="D2580" s="24">
        <f t="shared" si="397"/>
        <v>0.77243290043290069</v>
      </c>
      <c r="E2580" s="24">
        <f t="shared" si="399"/>
        <v>0.77243290043290069</v>
      </c>
      <c r="F2580" s="3">
        <f t="shared" si="395"/>
        <v>23.549783549783555</v>
      </c>
      <c r="G2580" s="3">
        <f t="shared" si="396"/>
        <v>23.549783549783555</v>
      </c>
      <c r="H2580" s="13">
        <v>0.61764705882352955</v>
      </c>
      <c r="I2580" s="2">
        <f t="shared" si="398"/>
        <v>1.4823529411764709</v>
      </c>
      <c r="J2580" s="2">
        <f t="shared" si="400"/>
        <v>1.4823529411764709</v>
      </c>
      <c r="K2580" s="2">
        <f t="shared" si="401"/>
        <v>0.77243290043290069</v>
      </c>
      <c r="L2580" s="2">
        <f t="shared" si="401"/>
        <v>0.77243290043290069</v>
      </c>
      <c r="M2580" s="2">
        <f t="shared" si="402"/>
        <v>0.70992004074357018</v>
      </c>
      <c r="N2580" s="2">
        <f t="shared" si="403"/>
        <v>0.70992004074357018</v>
      </c>
    </row>
    <row r="2581" spans="1:14">
      <c r="A2581" s="5">
        <v>41747.500149131942</v>
      </c>
      <c r="B2581">
        <v>12</v>
      </c>
      <c r="C2581" s="27">
        <v>3.2800000000000003E-2</v>
      </c>
      <c r="D2581" s="24">
        <f t="shared" si="397"/>
        <v>0.77243290043290069</v>
      </c>
      <c r="E2581" s="24">
        <f t="shared" si="399"/>
        <v>0.77243290043290069</v>
      </c>
      <c r="F2581" s="3">
        <f t="shared" si="395"/>
        <v>23.549783549783555</v>
      </c>
      <c r="G2581" s="3">
        <f t="shared" si="396"/>
        <v>23.549783549783555</v>
      </c>
      <c r="H2581" s="13">
        <v>0.58872549019607845</v>
      </c>
      <c r="I2581" s="2">
        <f t="shared" si="398"/>
        <v>1.4129411764705881</v>
      </c>
      <c r="J2581" s="2">
        <f t="shared" si="400"/>
        <v>1.4129411764705881</v>
      </c>
      <c r="K2581" s="2">
        <f t="shared" si="401"/>
        <v>0.77243290043290069</v>
      </c>
      <c r="L2581" s="2">
        <f t="shared" si="401"/>
        <v>0.77243290043290069</v>
      </c>
      <c r="M2581" s="2">
        <f t="shared" si="402"/>
        <v>0.64050827603768745</v>
      </c>
      <c r="N2581" s="2">
        <f t="shared" si="403"/>
        <v>0.64050827603768745</v>
      </c>
    </row>
    <row r="2582" spans="1:14">
      <c r="A2582" s="5">
        <v>41747.541815856479</v>
      </c>
      <c r="B2582">
        <v>13</v>
      </c>
      <c r="C2582" s="27">
        <v>3.2800000000000003E-2</v>
      </c>
      <c r="D2582" s="24">
        <f t="shared" si="397"/>
        <v>0.77243290043290069</v>
      </c>
      <c r="E2582" s="24">
        <f t="shared" si="399"/>
        <v>0.77243290043290069</v>
      </c>
      <c r="F2582" s="3">
        <f t="shared" si="395"/>
        <v>23.549783549783555</v>
      </c>
      <c r="G2582" s="3">
        <f t="shared" si="396"/>
        <v>23.549783549783555</v>
      </c>
      <c r="H2582" s="13">
        <v>0.51323529411764712</v>
      </c>
      <c r="I2582" s="2">
        <f t="shared" si="398"/>
        <v>1.2317647058823531</v>
      </c>
      <c r="J2582" s="2">
        <f t="shared" si="400"/>
        <v>1.2317647058823531</v>
      </c>
      <c r="K2582" s="2">
        <f t="shared" si="401"/>
        <v>0.77243290043290069</v>
      </c>
      <c r="L2582" s="2">
        <f t="shared" si="401"/>
        <v>0.77243290043290069</v>
      </c>
      <c r="M2582" s="2">
        <f t="shared" si="402"/>
        <v>0.4593318054494524</v>
      </c>
      <c r="N2582" s="2">
        <f t="shared" si="403"/>
        <v>0.4593318054494524</v>
      </c>
    </row>
    <row r="2583" spans="1:14">
      <c r="A2583" s="5">
        <v>41747.583482581016</v>
      </c>
      <c r="B2583">
        <v>14</v>
      </c>
      <c r="C2583" s="27">
        <v>3.2800000000000003E-2</v>
      </c>
      <c r="D2583" s="24">
        <f t="shared" si="397"/>
        <v>0.77243290043290069</v>
      </c>
      <c r="E2583" s="24">
        <f t="shared" si="399"/>
        <v>0.77243290043290069</v>
      </c>
      <c r="F2583" s="3">
        <f t="shared" si="395"/>
        <v>23.549783549783555</v>
      </c>
      <c r="G2583" s="3">
        <f t="shared" si="396"/>
        <v>23.549783549783555</v>
      </c>
      <c r="H2583" s="13">
        <v>0.55882352941176461</v>
      </c>
      <c r="I2583" s="2">
        <f t="shared" si="398"/>
        <v>1.341176470588235</v>
      </c>
      <c r="J2583" s="2">
        <f t="shared" si="400"/>
        <v>1.341176470588235</v>
      </c>
      <c r="K2583" s="2">
        <f t="shared" si="401"/>
        <v>0.77243290043290069</v>
      </c>
      <c r="L2583" s="2">
        <f t="shared" si="401"/>
        <v>0.77243290043290069</v>
      </c>
      <c r="M2583" s="2">
        <f t="shared" si="402"/>
        <v>0.56874357015533428</v>
      </c>
      <c r="N2583" s="2">
        <f t="shared" si="403"/>
        <v>0.56874357015533428</v>
      </c>
    </row>
    <row r="2584" spans="1:14">
      <c r="A2584" s="5">
        <v>41747.625149305553</v>
      </c>
      <c r="B2584">
        <v>15</v>
      </c>
      <c r="C2584" s="27">
        <v>3.2800000000000003E-2</v>
      </c>
      <c r="D2584" s="24">
        <f t="shared" si="397"/>
        <v>0.77243290043290069</v>
      </c>
      <c r="E2584" s="24">
        <f t="shared" si="399"/>
        <v>0.77243290043290069</v>
      </c>
      <c r="F2584" s="3">
        <f t="shared" si="395"/>
        <v>23.549783549783555</v>
      </c>
      <c r="G2584" s="3">
        <f t="shared" si="396"/>
        <v>23.549783549783555</v>
      </c>
      <c r="H2584" s="13">
        <v>0.48921568627450979</v>
      </c>
      <c r="I2584" s="2">
        <f t="shared" si="398"/>
        <v>1.1741176470588235</v>
      </c>
      <c r="J2584" s="2">
        <f t="shared" si="400"/>
        <v>1.1741176470588235</v>
      </c>
      <c r="K2584" s="2">
        <f t="shared" si="401"/>
        <v>0.77243290043290069</v>
      </c>
      <c r="L2584" s="2">
        <f t="shared" si="401"/>
        <v>0.77243290043290069</v>
      </c>
      <c r="M2584" s="2">
        <f t="shared" si="402"/>
        <v>0.4016847466259228</v>
      </c>
      <c r="N2584" s="2">
        <f t="shared" si="403"/>
        <v>0.4016847466259228</v>
      </c>
    </row>
    <row r="2585" spans="1:14">
      <c r="A2585" s="5">
        <v>41747.666816030091</v>
      </c>
      <c r="B2585">
        <v>16</v>
      </c>
      <c r="C2585" s="27">
        <v>3.2800000000000003E-2</v>
      </c>
      <c r="D2585" s="24">
        <f t="shared" si="397"/>
        <v>0.77243290043290069</v>
      </c>
      <c r="E2585" s="24">
        <f t="shared" si="399"/>
        <v>0.77243290043290069</v>
      </c>
      <c r="F2585" s="3">
        <f t="shared" si="395"/>
        <v>23.549783549783555</v>
      </c>
      <c r="G2585" s="3">
        <f t="shared" si="396"/>
        <v>23.549783549783555</v>
      </c>
      <c r="H2585" s="13">
        <v>0.33872549019607839</v>
      </c>
      <c r="I2585" s="2">
        <f t="shared" si="398"/>
        <v>0.81294117647058817</v>
      </c>
      <c r="J2585" s="2">
        <f t="shared" si="400"/>
        <v>0.81294117647058817</v>
      </c>
      <c r="K2585" s="2">
        <f t="shared" si="401"/>
        <v>0.77243290043290069</v>
      </c>
      <c r="L2585" s="2">
        <f t="shared" si="401"/>
        <v>0.77243290043290069</v>
      </c>
      <c r="M2585" s="2">
        <f t="shared" si="402"/>
        <v>4.0508276037687474E-2</v>
      </c>
      <c r="N2585" s="2">
        <f t="shared" si="403"/>
        <v>4.0508276037687474E-2</v>
      </c>
    </row>
    <row r="2586" spans="1:14">
      <c r="A2586" s="5">
        <v>41747.708482754628</v>
      </c>
      <c r="B2586">
        <v>17</v>
      </c>
      <c r="C2586" s="27">
        <v>4.9200000000000008E-2</v>
      </c>
      <c r="D2586" s="24">
        <f t="shared" si="397"/>
        <v>1.1586493506493512</v>
      </c>
      <c r="E2586" s="24">
        <f t="shared" si="399"/>
        <v>1.1586493506493512</v>
      </c>
      <c r="F2586" s="3">
        <f t="shared" si="395"/>
        <v>23.549783549783555</v>
      </c>
      <c r="G2586" s="3">
        <f t="shared" si="396"/>
        <v>23.549783549783555</v>
      </c>
      <c r="H2586" s="13">
        <v>0.17450980392156862</v>
      </c>
      <c r="I2586" s="2">
        <f t="shared" si="398"/>
        <v>0.41882352941176465</v>
      </c>
      <c r="J2586" s="2">
        <f t="shared" si="400"/>
        <v>0.41882352941176465</v>
      </c>
      <c r="K2586" s="2">
        <f t="shared" si="401"/>
        <v>0.41882352941176465</v>
      </c>
      <c r="L2586" s="2">
        <f t="shared" si="401"/>
        <v>0.41882352941176465</v>
      </c>
      <c r="M2586" s="2">
        <f t="shared" si="402"/>
        <v>0</v>
      </c>
      <c r="N2586" s="2">
        <f t="shared" si="403"/>
        <v>0</v>
      </c>
    </row>
    <row r="2587" spans="1:14">
      <c r="A2587" s="5">
        <v>41747.750149479165</v>
      </c>
      <c r="B2587">
        <v>18</v>
      </c>
      <c r="C2587" s="27">
        <v>6.5600000000000006E-2</v>
      </c>
      <c r="D2587" s="24">
        <f t="shared" si="397"/>
        <v>1.5448658008658014</v>
      </c>
      <c r="E2587" s="24">
        <f t="shared" si="399"/>
        <v>1.5448658008658014</v>
      </c>
      <c r="F2587" s="3">
        <f t="shared" si="395"/>
        <v>23.549783549783555</v>
      </c>
      <c r="G2587" s="3">
        <f t="shared" si="396"/>
        <v>23.549783549783555</v>
      </c>
      <c r="H2587" s="13">
        <v>6.2745098039215685E-2</v>
      </c>
      <c r="I2587" s="2">
        <f t="shared" si="398"/>
        <v>0.15058823529411763</v>
      </c>
      <c r="J2587" s="2">
        <f t="shared" si="400"/>
        <v>0.15058823529411763</v>
      </c>
      <c r="K2587" s="2">
        <f t="shared" si="401"/>
        <v>0.15058823529411763</v>
      </c>
      <c r="L2587" s="2">
        <f t="shared" si="401"/>
        <v>0.15058823529411763</v>
      </c>
      <c r="M2587" s="2">
        <f t="shared" si="402"/>
        <v>0</v>
      </c>
      <c r="N2587" s="2">
        <f t="shared" si="403"/>
        <v>0</v>
      </c>
    </row>
    <row r="2588" spans="1:14">
      <c r="A2588" s="5">
        <v>41747.791816203702</v>
      </c>
      <c r="B2588">
        <v>19</v>
      </c>
      <c r="C2588" s="27">
        <v>9.8400000000000015E-2</v>
      </c>
      <c r="D2588" s="24">
        <f t="shared" si="397"/>
        <v>2.3172987012987023</v>
      </c>
      <c r="E2588" s="24">
        <f t="shared" si="399"/>
        <v>2.3172987012987023</v>
      </c>
      <c r="F2588" s="3">
        <f t="shared" si="395"/>
        <v>23.549783549783555</v>
      </c>
      <c r="G2588" s="3">
        <f t="shared" si="396"/>
        <v>23.549783549783555</v>
      </c>
      <c r="H2588" s="13">
        <v>2.6470588235294121E-2</v>
      </c>
      <c r="I2588" s="2">
        <f t="shared" si="398"/>
        <v>6.352941176470589E-2</v>
      </c>
      <c r="J2588" s="2">
        <f t="shared" si="400"/>
        <v>6.352941176470589E-2</v>
      </c>
      <c r="K2588" s="2">
        <f t="shared" si="401"/>
        <v>6.352941176470589E-2</v>
      </c>
      <c r="L2588" s="2">
        <f t="shared" si="401"/>
        <v>6.352941176470589E-2</v>
      </c>
      <c r="M2588" s="2">
        <f t="shared" si="402"/>
        <v>0</v>
      </c>
      <c r="N2588" s="2">
        <f t="shared" si="403"/>
        <v>0</v>
      </c>
    </row>
    <row r="2589" spans="1:14">
      <c r="A2589" s="5">
        <v>41747.833482928239</v>
      </c>
      <c r="B2589">
        <v>20</v>
      </c>
      <c r="C2589" s="27">
        <v>8.2000000000000003E-2</v>
      </c>
      <c r="D2589" s="24">
        <f t="shared" si="397"/>
        <v>1.9310822510822516</v>
      </c>
      <c r="E2589" s="24">
        <f t="shared" si="399"/>
        <v>1.9310822510822516</v>
      </c>
      <c r="F2589" s="3">
        <f t="shared" si="395"/>
        <v>23.549783549783555</v>
      </c>
      <c r="G2589" s="3">
        <f t="shared" si="396"/>
        <v>23.549783549783555</v>
      </c>
      <c r="H2589" s="13">
        <v>4.9019607843137246E-3</v>
      </c>
      <c r="I2589" s="2">
        <f t="shared" si="398"/>
        <v>1.1764705882352939E-2</v>
      </c>
      <c r="J2589" s="2">
        <f t="shared" si="400"/>
        <v>1.1764705882352939E-2</v>
      </c>
      <c r="K2589" s="2">
        <f t="shared" si="401"/>
        <v>1.1764705882352939E-2</v>
      </c>
      <c r="L2589" s="2">
        <f t="shared" si="401"/>
        <v>1.1764705882352939E-2</v>
      </c>
      <c r="M2589" s="2">
        <f t="shared" si="402"/>
        <v>0</v>
      </c>
      <c r="N2589" s="2">
        <f t="shared" si="403"/>
        <v>0</v>
      </c>
    </row>
    <row r="2590" spans="1:14">
      <c r="A2590" s="5">
        <v>41747.875149652777</v>
      </c>
      <c r="B2590">
        <v>21</v>
      </c>
      <c r="C2590" s="27">
        <v>6.5600000000000006E-2</v>
      </c>
      <c r="D2590" s="24">
        <f t="shared" si="397"/>
        <v>1.5448658008658014</v>
      </c>
      <c r="E2590" s="24">
        <f t="shared" si="399"/>
        <v>1.5448658008658014</v>
      </c>
      <c r="F2590" s="3">
        <f t="shared" si="395"/>
        <v>23.549783549783555</v>
      </c>
      <c r="G2590" s="3">
        <f t="shared" si="396"/>
        <v>23.549783549783555</v>
      </c>
      <c r="H2590" s="13">
        <v>0</v>
      </c>
      <c r="I2590" s="2">
        <f t="shared" si="398"/>
        <v>0</v>
      </c>
      <c r="J2590" s="2">
        <f t="shared" si="400"/>
        <v>0</v>
      </c>
      <c r="K2590" s="2">
        <f t="shared" si="401"/>
        <v>0</v>
      </c>
      <c r="L2590" s="2">
        <f t="shared" si="401"/>
        <v>0</v>
      </c>
      <c r="M2590" s="2">
        <f t="shared" si="402"/>
        <v>0</v>
      </c>
      <c r="N2590" s="2">
        <f t="shared" si="403"/>
        <v>0</v>
      </c>
    </row>
    <row r="2591" spans="1:14">
      <c r="A2591" s="5">
        <v>41747.916816377314</v>
      </c>
      <c r="B2591">
        <v>22</v>
      </c>
      <c r="C2591" s="27">
        <v>4.9200000000000008E-2</v>
      </c>
      <c r="D2591" s="24">
        <f t="shared" si="397"/>
        <v>1.1586493506493512</v>
      </c>
      <c r="E2591" s="24">
        <f t="shared" si="399"/>
        <v>1.1586493506493512</v>
      </c>
      <c r="F2591" s="3">
        <f t="shared" si="395"/>
        <v>23.549783549783555</v>
      </c>
      <c r="G2591" s="3">
        <f t="shared" si="396"/>
        <v>23.549783549783555</v>
      </c>
      <c r="H2591" s="13">
        <v>0</v>
      </c>
      <c r="I2591" s="2">
        <f t="shared" si="398"/>
        <v>0</v>
      </c>
      <c r="J2591" s="2">
        <f t="shared" si="400"/>
        <v>0</v>
      </c>
      <c r="K2591" s="2">
        <f t="shared" si="401"/>
        <v>0</v>
      </c>
      <c r="L2591" s="2">
        <f t="shared" si="401"/>
        <v>0</v>
      </c>
      <c r="M2591" s="2">
        <f t="shared" si="402"/>
        <v>0</v>
      </c>
      <c r="N2591" s="2">
        <f t="shared" si="403"/>
        <v>0</v>
      </c>
    </row>
    <row r="2592" spans="1:14">
      <c r="A2592" s="5">
        <v>41747.958483101851</v>
      </c>
      <c r="B2592">
        <v>23</v>
      </c>
      <c r="C2592" s="27">
        <v>3.2800000000000003E-2</v>
      </c>
      <c r="D2592" s="24">
        <f t="shared" si="397"/>
        <v>0.77243290043290069</v>
      </c>
      <c r="E2592" s="24">
        <f t="shared" si="399"/>
        <v>0.77243290043290069</v>
      </c>
      <c r="F2592" s="3">
        <f t="shared" si="395"/>
        <v>23.549783549783555</v>
      </c>
      <c r="G2592" s="3">
        <f t="shared" si="396"/>
        <v>23.549783549783555</v>
      </c>
      <c r="H2592" s="13">
        <v>0</v>
      </c>
      <c r="I2592" s="2">
        <f t="shared" si="398"/>
        <v>0</v>
      </c>
      <c r="J2592" s="2">
        <f t="shared" si="400"/>
        <v>0</v>
      </c>
      <c r="K2592" s="2">
        <f t="shared" si="401"/>
        <v>0</v>
      </c>
      <c r="L2592" s="2">
        <f t="shared" si="401"/>
        <v>0</v>
      </c>
      <c r="M2592" s="2">
        <f t="shared" si="402"/>
        <v>0</v>
      </c>
      <c r="N2592" s="2">
        <f t="shared" si="403"/>
        <v>0</v>
      </c>
    </row>
    <row r="2593" spans="1:14">
      <c r="A2593" s="5">
        <v>41748.000149826388</v>
      </c>
      <c r="B2593">
        <v>24</v>
      </c>
      <c r="C2593" s="27">
        <v>1.6400000000000001E-2</v>
      </c>
      <c r="D2593" s="24">
        <f t="shared" si="397"/>
        <v>0.38621645021645035</v>
      </c>
      <c r="E2593" s="24">
        <f t="shared" si="399"/>
        <v>0.38621645021645035</v>
      </c>
      <c r="F2593" s="3">
        <f t="shared" si="395"/>
        <v>23.549783549783555</v>
      </c>
      <c r="G2593" s="3">
        <f t="shared" si="396"/>
        <v>23.549783549783555</v>
      </c>
      <c r="H2593" s="13">
        <v>0</v>
      </c>
      <c r="I2593" s="2">
        <f t="shared" si="398"/>
        <v>0</v>
      </c>
      <c r="J2593" s="2">
        <f t="shared" si="400"/>
        <v>0</v>
      </c>
      <c r="K2593" s="2">
        <f t="shared" si="401"/>
        <v>0</v>
      </c>
      <c r="L2593" s="2">
        <f t="shared" si="401"/>
        <v>0</v>
      </c>
      <c r="M2593" s="2">
        <f t="shared" si="402"/>
        <v>0</v>
      </c>
      <c r="N2593" s="2">
        <f t="shared" si="403"/>
        <v>0</v>
      </c>
    </row>
    <row r="2594" spans="1:14">
      <c r="A2594" s="5">
        <v>41748.041816550925</v>
      </c>
      <c r="B2594">
        <v>1</v>
      </c>
      <c r="C2594" s="27">
        <v>1.6400000000000001E-2</v>
      </c>
      <c r="D2594" s="24">
        <f t="shared" si="397"/>
        <v>0.38621645021645035</v>
      </c>
      <c r="E2594" s="24">
        <f t="shared" si="399"/>
        <v>0.38621645021645035</v>
      </c>
      <c r="F2594" s="3">
        <f t="shared" si="395"/>
        <v>23.549783549783555</v>
      </c>
      <c r="G2594" s="3">
        <f t="shared" si="396"/>
        <v>23.549783549783555</v>
      </c>
      <c r="H2594" s="13">
        <v>0</v>
      </c>
      <c r="I2594" s="2">
        <f t="shared" si="398"/>
        <v>0</v>
      </c>
      <c r="J2594" s="2">
        <f t="shared" si="400"/>
        <v>0</v>
      </c>
      <c r="K2594" s="2">
        <f t="shared" si="401"/>
        <v>0</v>
      </c>
      <c r="L2594" s="2">
        <f t="shared" si="401"/>
        <v>0</v>
      </c>
      <c r="M2594" s="2">
        <f t="shared" si="402"/>
        <v>0</v>
      </c>
      <c r="N2594" s="2">
        <f t="shared" si="403"/>
        <v>0</v>
      </c>
    </row>
    <row r="2595" spans="1:14">
      <c r="A2595" s="5">
        <v>41748.083483275463</v>
      </c>
      <c r="B2595">
        <v>2</v>
      </c>
      <c r="C2595" s="27">
        <v>1.6400000000000001E-2</v>
      </c>
      <c r="D2595" s="24">
        <f t="shared" si="397"/>
        <v>0.38621645021645035</v>
      </c>
      <c r="E2595" s="24">
        <f t="shared" si="399"/>
        <v>0.38621645021645035</v>
      </c>
      <c r="F2595" s="3">
        <f t="shared" si="395"/>
        <v>23.549783549783555</v>
      </c>
      <c r="G2595" s="3">
        <f t="shared" si="396"/>
        <v>23.549783549783555</v>
      </c>
      <c r="H2595" s="13">
        <v>0</v>
      </c>
      <c r="I2595" s="2">
        <f t="shared" si="398"/>
        <v>0</v>
      </c>
      <c r="J2595" s="2">
        <f t="shared" si="400"/>
        <v>0</v>
      </c>
      <c r="K2595" s="2">
        <f t="shared" si="401"/>
        <v>0</v>
      </c>
      <c r="L2595" s="2">
        <f t="shared" si="401"/>
        <v>0</v>
      </c>
      <c r="M2595" s="2">
        <f t="shared" si="402"/>
        <v>0</v>
      </c>
      <c r="N2595" s="2">
        <f t="shared" si="403"/>
        <v>0</v>
      </c>
    </row>
    <row r="2596" spans="1:14">
      <c r="A2596" s="5">
        <v>41748.12515</v>
      </c>
      <c r="B2596">
        <v>3</v>
      </c>
      <c r="C2596" s="27">
        <v>1.6400000000000001E-2</v>
      </c>
      <c r="D2596" s="24">
        <f t="shared" si="397"/>
        <v>0.38621645021645035</v>
      </c>
      <c r="E2596" s="24">
        <f t="shared" si="399"/>
        <v>0.38621645021645035</v>
      </c>
      <c r="F2596" s="3">
        <f t="shared" si="395"/>
        <v>23.549783549783555</v>
      </c>
      <c r="G2596" s="3">
        <f t="shared" si="396"/>
        <v>23.549783549783555</v>
      </c>
      <c r="H2596" s="13">
        <v>0</v>
      </c>
      <c r="I2596" s="2">
        <f t="shared" si="398"/>
        <v>0</v>
      </c>
      <c r="J2596" s="2">
        <f t="shared" si="400"/>
        <v>0</v>
      </c>
      <c r="K2596" s="2">
        <f t="shared" si="401"/>
        <v>0</v>
      </c>
      <c r="L2596" s="2">
        <f t="shared" si="401"/>
        <v>0</v>
      </c>
      <c r="M2596" s="2">
        <f t="shared" si="402"/>
        <v>0</v>
      </c>
      <c r="N2596" s="2">
        <f t="shared" si="403"/>
        <v>0</v>
      </c>
    </row>
    <row r="2597" spans="1:14">
      <c r="A2597" s="5">
        <v>41748.166816724537</v>
      </c>
      <c r="B2597">
        <v>4</v>
      </c>
      <c r="C2597" s="27">
        <v>1.6400000000000001E-2</v>
      </c>
      <c r="D2597" s="24">
        <f t="shared" si="397"/>
        <v>0.38621645021645035</v>
      </c>
      <c r="E2597" s="24">
        <f t="shared" si="399"/>
        <v>0.38621645021645035</v>
      </c>
      <c r="F2597" s="3">
        <f t="shared" si="395"/>
        <v>23.549783549783555</v>
      </c>
      <c r="G2597" s="3">
        <f t="shared" si="396"/>
        <v>23.549783549783555</v>
      </c>
      <c r="H2597" s="13">
        <v>0</v>
      </c>
      <c r="I2597" s="2">
        <f t="shared" si="398"/>
        <v>0</v>
      </c>
      <c r="J2597" s="2">
        <f t="shared" si="400"/>
        <v>0</v>
      </c>
      <c r="K2597" s="2">
        <f t="shared" si="401"/>
        <v>0</v>
      </c>
      <c r="L2597" s="2">
        <f t="shared" si="401"/>
        <v>0</v>
      </c>
      <c r="M2597" s="2">
        <f t="shared" si="402"/>
        <v>0</v>
      </c>
      <c r="N2597" s="2">
        <f t="shared" si="403"/>
        <v>0</v>
      </c>
    </row>
    <row r="2598" spans="1:14">
      <c r="A2598" s="5">
        <v>41748.208483449074</v>
      </c>
      <c r="B2598">
        <v>5</v>
      </c>
      <c r="C2598" s="27">
        <v>1.6400000000000001E-2</v>
      </c>
      <c r="D2598" s="24">
        <f t="shared" si="397"/>
        <v>0.38621645021645035</v>
      </c>
      <c r="E2598" s="24">
        <f t="shared" si="399"/>
        <v>0.38621645021645035</v>
      </c>
      <c r="F2598" s="3">
        <f t="shared" si="395"/>
        <v>23.549783549783555</v>
      </c>
      <c r="G2598" s="3">
        <f t="shared" si="396"/>
        <v>23.549783549783555</v>
      </c>
      <c r="H2598" s="13">
        <v>9.8039215686274508E-4</v>
      </c>
      <c r="I2598" s="2">
        <f t="shared" si="398"/>
        <v>2.352941176470588E-3</v>
      </c>
      <c r="J2598" s="2">
        <f t="shared" si="400"/>
        <v>2.352941176470588E-3</v>
      </c>
      <c r="K2598" s="2">
        <f t="shared" si="401"/>
        <v>2.352941176470588E-3</v>
      </c>
      <c r="L2598" s="2">
        <f t="shared" si="401"/>
        <v>2.352941176470588E-3</v>
      </c>
      <c r="M2598" s="2">
        <f t="shared" si="402"/>
        <v>0</v>
      </c>
      <c r="N2598" s="2">
        <f t="shared" si="403"/>
        <v>0</v>
      </c>
    </row>
    <row r="2599" spans="1:14">
      <c r="A2599" s="5">
        <v>41748.250150173611</v>
      </c>
      <c r="B2599">
        <v>6</v>
      </c>
      <c r="C2599" s="27">
        <v>3.2800000000000003E-2</v>
      </c>
      <c r="D2599" s="24">
        <f t="shared" si="397"/>
        <v>0.77243290043290069</v>
      </c>
      <c r="E2599" s="24">
        <f t="shared" si="399"/>
        <v>0.77243290043290069</v>
      </c>
      <c r="F2599" s="3">
        <f t="shared" si="395"/>
        <v>23.549783549783555</v>
      </c>
      <c r="G2599" s="3">
        <f t="shared" si="396"/>
        <v>23.549783549783555</v>
      </c>
      <c r="H2599" s="13">
        <v>2.8921568627450978E-2</v>
      </c>
      <c r="I2599" s="2">
        <f t="shared" si="398"/>
        <v>6.9411764705882339E-2</v>
      </c>
      <c r="J2599" s="2">
        <f t="shared" si="400"/>
        <v>6.9411764705882339E-2</v>
      </c>
      <c r="K2599" s="2">
        <f t="shared" si="401"/>
        <v>6.9411764705882339E-2</v>
      </c>
      <c r="L2599" s="2">
        <f t="shared" si="401"/>
        <v>6.9411764705882339E-2</v>
      </c>
      <c r="M2599" s="2">
        <f t="shared" si="402"/>
        <v>0</v>
      </c>
      <c r="N2599" s="2">
        <f t="shared" si="403"/>
        <v>0</v>
      </c>
    </row>
    <row r="2600" spans="1:14">
      <c r="A2600" s="5">
        <v>41748.291816898149</v>
      </c>
      <c r="B2600">
        <v>7</v>
      </c>
      <c r="C2600" s="27">
        <v>4.9200000000000008E-2</v>
      </c>
      <c r="D2600" s="24">
        <f t="shared" si="397"/>
        <v>1.1586493506493512</v>
      </c>
      <c r="E2600" s="24">
        <f t="shared" si="399"/>
        <v>1.1586493506493512</v>
      </c>
      <c r="F2600" s="3">
        <f t="shared" si="395"/>
        <v>23.549783549783555</v>
      </c>
      <c r="G2600" s="3">
        <f t="shared" si="396"/>
        <v>23.549783549783555</v>
      </c>
      <c r="H2600" s="13">
        <v>0.17058823529411762</v>
      </c>
      <c r="I2600" s="2">
        <f t="shared" si="398"/>
        <v>0.40941176470588231</v>
      </c>
      <c r="J2600" s="2">
        <f t="shared" si="400"/>
        <v>0.40941176470588231</v>
      </c>
      <c r="K2600" s="2">
        <f t="shared" si="401"/>
        <v>0.40941176470588231</v>
      </c>
      <c r="L2600" s="2">
        <f t="shared" si="401"/>
        <v>0.40941176470588231</v>
      </c>
      <c r="M2600" s="2">
        <f t="shared" si="402"/>
        <v>0</v>
      </c>
      <c r="N2600" s="2">
        <f t="shared" si="403"/>
        <v>0</v>
      </c>
    </row>
    <row r="2601" spans="1:14">
      <c r="A2601" s="5">
        <v>41748.333483622686</v>
      </c>
      <c r="B2601">
        <v>8</v>
      </c>
      <c r="C2601" s="27">
        <v>6.5600000000000006E-2</v>
      </c>
      <c r="D2601" s="24">
        <f t="shared" si="397"/>
        <v>1.5448658008658014</v>
      </c>
      <c r="E2601" s="24">
        <f t="shared" si="399"/>
        <v>1.5448658008658014</v>
      </c>
      <c r="F2601" s="3">
        <f t="shared" si="395"/>
        <v>23.549783549783555</v>
      </c>
      <c r="G2601" s="3">
        <f t="shared" si="396"/>
        <v>23.549783549783555</v>
      </c>
      <c r="H2601" s="13">
        <v>0.33284313725490194</v>
      </c>
      <c r="I2601" s="2">
        <f t="shared" si="398"/>
        <v>0.7988235294117646</v>
      </c>
      <c r="J2601" s="2">
        <f t="shared" si="400"/>
        <v>0.7988235294117646</v>
      </c>
      <c r="K2601" s="2">
        <f t="shared" si="401"/>
        <v>0.7988235294117646</v>
      </c>
      <c r="L2601" s="2">
        <f t="shared" si="401"/>
        <v>0.7988235294117646</v>
      </c>
      <c r="M2601" s="2">
        <f t="shared" si="402"/>
        <v>0</v>
      </c>
      <c r="N2601" s="2">
        <f t="shared" si="403"/>
        <v>0</v>
      </c>
    </row>
    <row r="2602" spans="1:14">
      <c r="A2602" s="5">
        <v>41748.375150347223</v>
      </c>
      <c r="B2602">
        <v>9</v>
      </c>
      <c r="C2602" s="27">
        <v>6.5600000000000006E-2</v>
      </c>
      <c r="D2602" s="24">
        <f t="shared" si="397"/>
        <v>1.5448658008658014</v>
      </c>
      <c r="E2602" s="24">
        <f t="shared" si="399"/>
        <v>1.5448658008658014</v>
      </c>
      <c r="F2602" s="3">
        <f t="shared" si="395"/>
        <v>23.549783549783555</v>
      </c>
      <c r="G2602" s="3">
        <f t="shared" si="396"/>
        <v>23.549783549783555</v>
      </c>
      <c r="H2602" s="13">
        <v>0.45784313725490194</v>
      </c>
      <c r="I2602" s="2">
        <f t="shared" si="398"/>
        <v>1.0988235294117645</v>
      </c>
      <c r="J2602" s="2">
        <f t="shared" si="400"/>
        <v>1.0988235294117645</v>
      </c>
      <c r="K2602" s="2">
        <f t="shared" si="401"/>
        <v>1.0988235294117645</v>
      </c>
      <c r="L2602" s="2">
        <f t="shared" si="401"/>
        <v>1.0988235294117645</v>
      </c>
      <c r="M2602" s="2">
        <f t="shared" si="402"/>
        <v>0</v>
      </c>
      <c r="N2602" s="2">
        <f t="shared" si="403"/>
        <v>0</v>
      </c>
    </row>
    <row r="2603" spans="1:14">
      <c r="A2603" s="5">
        <v>41748.41681707176</v>
      </c>
      <c r="B2603">
        <v>10</v>
      </c>
      <c r="C2603" s="27">
        <v>4.9200000000000008E-2</v>
      </c>
      <c r="D2603" s="24">
        <f t="shared" si="397"/>
        <v>1.1586493506493512</v>
      </c>
      <c r="E2603" s="24">
        <f t="shared" si="399"/>
        <v>1.1586493506493512</v>
      </c>
      <c r="F2603" s="3">
        <f t="shared" si="395"/>
        <v>23.549783549783555</v>
      </c>
      <c r="G2603" s="3">
        <f t="shared" si="396"/>
        <v>23.549783549783555</v>
      </c>
      <c r="H2603" s="13">
        <v>0.58039215686274503</v>
      </c>
      <c r="I2603" s="2">
        <f t="shared" si="398"/>
        <v>1.3929411764705881</v>
      </c>
      <c r="J2603" s="2">
        <f t="shared" si="400"/>
        <v>1.3929411764705881</v>
      </c>
      <c r="K2603" s="2">
        <f t="shared" si="401"/>
        <v>1.1586493506493512</v>
      </c>
      <c r="L2603" s="2">
        <f t="shared" si="401"/>
        <v>1.1586493506493512</v>
      </c>
      <c r="M2603" s="2">
        <f t="shared" si="402"/>
        <v>0.23429182582123698</v>
      </c>
      <c r="N2603" s="2">
        <f t="shared" si="403"/>
        <v>0.23429182582123698</v>
      </c>
    </row>
    <row r="2604" spans="1:14">
      <c r="A2604" s="5">
        <v>41748.458483796298</v>
      </c>
      <c r="B2604">
        <v>11</v>
      </c>
      <c r="C2604" s="27">
        <v>3.2800000000000003E-2</v>
      </c>
      <c r="D2604" s="24">
        <f t="shared" si="397"/>
        <v>0.77243290043290069</v>
      </c>
      <c r="E2604" s="24">
        <f t="shared" si="399"/>
        <v>0.77243290043290069</v>
      </c>
      <c r="F2604" s="3">
        <f t="shared" si="395"/>
        <v>23.549783549783555</v>
      </c>
      <c r="G2604" s="3">
        <f t="shared" si="396"/>
        <v>23.549783549783555</v>
      </c>
      <c r="H2604" s="13">
        <v>0.71029411764705885</v>
      </c>
      <c r="I2604" s="2">
        <f t="shared" si="398"/>
        <v>1.7047058823529413</v>
      </c>
      <c r="J2604" s="2">
        <f t="shared" si="400"/>
        <v>1.7047058823529413</v>
      </c>
      <c r="K2604" s="2">
        <f t="shared" si="401"/>
        <v>0.77243290043290069</v>
      </c>
      <c r="L2604" s="2">
        <f t="shared" si="401"/>
        <v>0.77243290043290069</v>
      </c>
      <c r="M2604" s="2">
        <f t="shared" si="402"/>
        <v>0.9322729819200406</v>
      </c>
      <c r="N2604" s="2">
        <f t="shared" si="403"/>
        <v>0.9322729819200406</v>
      </c>
    </row>
    <row r="2605" spans="1:14">
      <c r="A2605" s="5">
        <v>41748.500150520835</v>
      </c>
      <c r="B2605">
        <v>12</v>
      </c>
      <c r="C2605" s="27">
        <v>3.2800000000000003E-2</v>
      </c>
      <c r="D2605" s="24">
        <f t="shared" si="397"/>
        <v>0.77243290043290069</v>
      </c>
      <c r="E2605" s="24">
        <f t="shared" si="399"/>
        <v>0.77243290043290069</v>
      </c>
      <c r="F2605" s="3">
        <f t="shared" si="395"/>
        <v>23.549783549783555</v>
      </c>
      <c r="G2605" s="3">
        <f t="shared" si="396"/>
        <v>23.549783549783555</v>
      </c>
      <c r="H2605" s="13">
        <v>0.55882352941176461</v>
      </c>
      <c r="I2605" s="2">
        <f t="shared" si="398"/>
        <v>1.341176470588235</v>
      </c>
      <c r="J2605" s="2">
        <f t="shared" si="400"/>
        <v>1.341176470588235</v>
      </c>
      <c r="K2605" s="2">
        <f t="shared" si="401"/>
        <v>0.77243290043290069</v>
      </c>
      <c r="L2605" s="2">
        <f t="shared" si="401"/>
        <v>0.77243290043290069</v>
      </c>
      <c r="M2605" s="2">
        <f t="shared" si="402"/>
        <v>0.56874357015533428</v>
      </c>
      <c r="N2605" s="2">
        <f t="shared" si="403"/>
        <v>0.56874357015533428</v>
      </c>
    </row>
    <row r="2606" spans="1:14">
      <c r="A2606" s="5">
        <v>41748.541817245372</v>
      </c>
      <c r="B2606">
        <v>13</v>
      </c>
      <c r="C2606" s="27">
        <v>3.2800000000000003E-2</v>
      </c>
      <c r="D2606" s="24">
        <f t="shared" si="397"/>
        <v>0.77243290043290069</v>
      </c>
      <c r="E2606" s="24">
        <f t="shared" si="399"/>
        <v>0.77243290043290069</v>
      </c>
      <c r="F2606" s="3">
        <f t="shared" si="395"/>
        <v>23.549783549783555</v>
      </c>
      <c r="G2606" s="3">
        <f t="shared" si="396"/>
        <v>23.549783549783555</v>
      </c>
      <c r="H2606" s="13">
        <v>0.57352941176470584</v>
      </c>
      <c r="I2606" s="2">
        <f t="shared" si="398"/>
        <v>1.3764705882352939</v>
      </c>
      <c r="J2606" s="2">
        <f t="shared" si="400"/>
        <v>1.3764705882352939</v>
      </c>
      <c r="K2606" s="2">
        <f t="shared" si="401"/>
        <v>0.77243290043290069</v>
      </c>
      <c r="L2606" s="2">
        <f t="shared" si="401"/>
        <v>0.77243290043290069</v>
      </c>
      <c r="M2606" s="2">
        <f t="shared" si="402"/>
        <v>0.6040376878023932</v>
      </c>
      <c r="N2606" s="2">
        <f t="shared" si="403"/>
        <v>0.6040376878023932</v>
      </c>
    </row>
    <row r="2607" spans="1:14">
      <c r="A2607" s="5">
        <v>41748.583483969909</v>
      </c>
      <c r="B2607">
        <v>14</v>
      </c>
      <c r="C2607" s="27">
        <v>3.2800000000000003E-2</v>
      </c>
      <c r="D2607" s="24">
        <f t="shared" si="397"/>
        <v>0.77243290043290069</v>
      </c>
      <c r="E2607" s="24">
        <f t="shared" si="399"/>
        <v>0.77243290043290069</v>
      </c>
      <c r="F2607" s="3">
        <f t="shared" si="395"/>
        <v>23.549783549783555</v>
      </c>
      <c r="G2607" s="3">
        <f t="shared" si="396"/>
        <v>23.549783549783555</v>
      </c>
      <c r="H2607" s="13">
        <v>0.56176470588235294</v>
      </c>
      <c r="I2607" s="2">
        <f t="shared" si="398"/>
        <v>1.348235294117647</v>
      </c>
      <c r="J2607" s="2">
        <f t="shared" si="400"/>
        <v>1.348235294117647</v>
      </c>
      <c r="K2607" s="2">
        <f t="shared" si="401"/>
        <v>0.77243290043290069</v>
      </c>
      <c r="L2607" s="2">
        <f t="shared" si="401"/>
        <v>0.77243290043290069</v>
      </c>
      <c r="M2607" s="2">
        <f t="shared" si="402"/>
        <v>0.57580239368474628</v>
      </c>
      <c r="N2607" s="2">
        <f t="shared" si="403"/>
        <v>0.57580239368474628</v>
      </c>
    </row>
    <row r="2608" spans="1:14">
      <c r="A2608" s="5">
        <v>41748.625150694446</v>
      </c>
      <c r="B2608">
        <v>15</v>
      </c>
      <c r="C2608" s="27">
        <v>3.2800000000000003E-2</v>
      </c>
      <c r="D2608" s="24">
        <f t="shared" si="397"/>
        <v>0.77243290043290069</v>
      </c>
      <c r="E2608" s="24">
        <f t="shared" si="399"/>
        <v>0.77243290043290069</v>
      </c>
      <c r="F2608" s="3">
        <f t="shared" si="395"/>
        <v>23.549783549783555</v>
      </c>
      <c r="G2608" s="3">
        <f t="shared" si="396"/>
        <v>23.549783549783555</v>
      </c>
      <c r="H2608" s="13">
        <v>0.51568627450980398</v>
      </c>
      <c r="I2608" s="2">
        <f t="shared" si="398"/>
        <v>1.2376470588235295</v>
      </c>
      <c r="J2608" s="2">
        <f t="shared" si="400"/>
        <v>1.2376470588235295</v>
      </c>
      <c r="K2608" s="2">
        <f t="shared" si="401"/>
        <v>0.77243290043290069</v>
      </c>
      <c r="L2608" s="2">
        <f t="shared" si="401"/>
        <v>0.77243290043290069</v>
      </c>
      <c r="M2608" s="2">
        <f t="shared" si="402"/>
        <v>0.46521415839062885</v>
      </c>
      <c r="N2608" s="2">
        <f t="shared" si="403"/>
        <v>0.46521415839062885</v>
      </c>
    </row>
    <row r="2609" spans="1:14">
      <c r="A2609" s="5">
        <v>41748.666817418984</v>
      </c>
      <c r="B2609">
        <v>16</v>
      </c>
      <c r="C2609" s="27">
        <v>3.2800000000000003E-2</v>
      </c>
      <c r="D2609" s="24">
        <f t="shared" si="397"/>
        <v>0.77243290043290069</v>
      </c>
      <c r="E2609" s="24">
        <f t="shared" si="399"/>
        <v>0.77243290043290069</v>
      </c>
      <c r="F2609" s="3">
        <f t="shared" si="395"/>
        <v>23.549783549783555</v>
      </c>
      <c r="G2609" s="3">
        <f t="shared" si="396"/>
        <v>23.549783549783555</v>
      </c>
      <c r="H2609" s="13">
        <v>0.35000000000000003</v>
      </c>
      <c r="I2609" s="2">
        <f t="shared" si="398"/>
        <v>0.84000000000000008</v>
      </c>
      <c r="J2609" s="2">
        <f t="shared" si="400"/>
        <v>0.84000000000000008</v>
      </c>
      <c r="K2609" s="2">
        <f t="shared" si="401"/>
        <v>0.77243290043290069</v>
      </c>
      <c r="L2609" s="2">
        <f t="shared" si="401"/>
        <v>0.77243290043290069</v>
      </c>
      <c r="M2609" s="2">
        <f t="shared" si="402"/>
        <v>6.7567099567099387E-2</v>
      </c>
      <c r="N2609" s="2">
        <f t="shared" si="403"/>
        <v>6.7567099567099387E-2</v>
      </c>
    </row>
    <row r="2610" spans="1:14">
      <c r="A2610" s="5">
        <v>41748.708484143521</v>
      </c>
      <c r="B2610">
        <v>17</v>
      </c>
      <c r="C2610" s="27">
        <v>4.9200000000000008E-2</v>
      </c>
      <c r="D2610" s="24">
        <f t="shared" si="397"/>
        <v>1.1586493506493512</v>
      </c>
      <c r="E2610" s="24">
        <f t="shared" si="399"/>
        <v>1.1586493506493512</v>
      </c>
      <c r="F2610" s="3">
        <f t="shared" ref="F2610:F2673" si="404">$X$5</f>
        <v>23.549783549783555</v>
      </c>
      <c r="G2610" s="3">
        <f t="shared" si="396"/>
        <v>23.549783549783555</v>
      </c>
      <c r="H2610" s="13">
        <v>0.18627450980392157</v>
      </c>
      <c r="I2610" s="2">
        <f t="shared" si="398"/>
        <v>0.44705882352941179</v>
      </c>
      <c r="J2610" s="2">
        <f t="shared" si="400"/>
        <v>0.44705882352941179</v>
      </c>
      <c r="K2610" s="2">
        <f t="shared" si="401"/>
        <v>0.44705882352941179</v>
      </c>
      <c r="L2610" s="2">
        <f t="shared" si="401"/>
        <v>0.44705882352941179</v>
      </c>
      <c r="M2610" s="2">
        <f t="shared" si="402"/>
        <v>0</v>
      </c>
      <c r="N2610" s="2">
        <f t="shared" si="403"/>
        <v>0</v>
      </c>
    </row>
    <row r="2611" spans="1:14">
      <c r="A2611" s="5">
        <v>41748.750150868058</v>
      </c>
      <c r="B2611">
        <v>18</v>
      </c>
      <c r="C2611" s="27">
        <v>6.5600000000000006E-2</v>
      </c>
      <c r="D2611" s="24">
        <f t="shared" si="397"/>
        <v>1.5448658008658014</v>
      </c>
      <c r="E2611" s="24">
        <f t="shared" si="399"/>
        <v>1.5448658008658014</v>
      </c>
      <c r="F2611" s="3">
        <f t="shared" si="404"/>
        <v>23.549783549783555</v>
      </c>
      <c r="G2611" s="3">
        <f t="shared" ref="G2611:G2674" si="405">$X$44</f>
        <v>23.549783549783555</v>
      </c>
      <c r="H2611" s="13">
        <v>9.0196078431372548E-2</v>
      </c>
      <c r="I2611" s="2">
        <f t="shared" si="398"/>
        <v>0.21647058823529411</v>
      </c>
      <c r="J2611" s="2">
        <f t="shared" si="400"/>
        <v>0.21647058823529411</v>
      </c>
      <c r="K2611" s="2">
        <f t="shared" si="401"/>
        <v>0.21647058823529411</v>
      </c>
      <c r="L2611" s="2">
        <f t="shared" si="401"/>
        <v>0.21647058823529411</v>
      </c>
      <c r="M2611" s="2">
        <f t="shared" si="402"/>
        <v>0</v>
      </c>
      <c r="N2611" s="2">
        <f t="shared" si="403"/>
        <v>0</v>
      </c>
    </row>
    <row r="2612" spans="1:14">
      <c r="A2612" s="5">
        <v>41748.791817592595</v>
      </c>
      <c r="B2612">
        <v>19</v>
      </c>
      <c r="C2612" s="27">
        <v>9.8400000000000015E-2</v>
      </c>
      <c r="D2612" s="24">
        <f t="shared" si="397"/>
        <v>2.3172987012987023</v>
      </c>
      <c r="E2612" s="24">
        <f t="shared" si="399"/>
        <v>2.3172987012987023</v>
      </c>
      <c r="F2612" s="3">
        <f t="shared" si="404"/>
        <v>23.549783549783555</v>
      </c>
      <c r="G2612" s="3">
        <f t="shared" si="405"/>
        <v>23.549783549783555</v>
      </c>
      <c r="H2612" s="13">
        <v>2.9411764705882359E-2</v>
      </c>
      <c r="I2612" s="2">
        <f t="shared" si="398"/>
        <v>7.058823529411766E-2</v>
      </c>
      <c r="J2612" s="2">
        <f t="shared" si="400"/>
        <v>7.058823529411766E-2</v>
      </c>
      <c r="K2612" s="2">
        <f t="shared" si="401"/>
        <v>7.058823529411766E-2</v>
      </c>
      <c r="L2612" s="2">
        <f t="shared" si="401"/>
        <v>7.058823529411766E-2</v>
      </c>
      <c r="M2612" s="2">
        <f t="shared" si="402"/>
        <v>0</v>
      </c>
      <c r="N2612" s="2">
        <f t="shared" si="403"/>
        <v>0</v>
      </c>
    </row>
    <row r="2613" spans="1:14">
      <c r="A2613" s="5">
        <v>41748.833484317132</v>
      </c>
      <c r="B2613">
        <v>20</v>
      </c>
      <c r="C2613" s="27">
        <v>8.2000000000000003E-2</v>
      </c>
      <c r="D2613" s="24">
        <f t="shared" si="397"/>
        <v>1.9310822510822516</v>
      </c>
      <c r="E2613" s="24">
        <f t="shared" si="399"/>
        <v>1.9310822510822516</v>
      </c>
      <c r="F2613" s="3">
        <f t="shared" si="404"/>
        <v>23.549783549783555</v>
      </c>
      <c r="G2613" s="3">
        <f t="shared" si="405"/>
        <v>23.549783549783555</v>
      </c>
      <c r="H2613" s="13">
        <v>4.9019607843137254E-3</v>
      </c>
      <c r="I2613" s="2">
        <f t="shared" si="398"/>
        <v>1.1764705882352941E-2</v>
      </c>
      <c r="J2613" s="2">
        <f t="shared" si="400"/>
        <v>1.1764705882352941E-2</v>
      </c>
      <c r="K2613" s="2">
        <f t="shared" si="401"/>
        <v>1.1764705882352941E-2</v>
      </c>
      <c r="L2613" s="2">
        <f t="shared" si="401"/>
        <v>1.1764705882352941E-2</v>
      </c>
      <c r="M2613" s="2">
        <f t="shared" si="402"/>
        <v>0</v>
      </c>
      <c r="N2613" s="2">
        <f t="shared" si="403"/>
        <v>0</v>
      </c>
    </row>
    <row r="2614" spans="1:14">
      <c r="A2614" s="5">
        <v>41748.87515104167</v>
      </c>
      <c r="B2614">
        <v>21</v>
      </c>
      <c r="C2614" s="27">
        <v>6.5600000000000006E-2</v>
      </c>
      <c r="D2614" s="24">
        <f t="shared" si="397"/>
        <v>1.5448658008658014</v>
      </c>
      <c r="E2614" s="24">
        <f t="shared" si="399"/>
        <v>1.5448658008658014</v>
      </c>
      <c r="F2614" s="3">
        <f t="shared" si="404"/>
        <v>23.549783549783555</v>
      </c>
      <c r="G2614" s="3">
        <f t="shared" si="405"/>
        <v>23.549783549783555</v>
      </c>
      <c r="H2614" s="13">
        <v>0</v>
      </c>
      <c r="I2614" s="2">
        <f t="shared" si="398"/>
        <v>0</v>
      </c>
      <c r="J2614" s="2">
        <f t="shared" si="400"/>
        <v>0</v>
      </c>
      <c r="K2614" s="2">
        <f t="shared" si="401"/>
        <v>0</v>
      </c>
      <c r="L2614" s="2">
        <f t="shared" si="401"/>
        <v>0</v>
      </c>
      <c r="M2614" s="2">
        <f t="shared" si="402"/>
        <v>0</v>
      </c>
      <c r="N2614" s="2">
        <f t="shared" si="403"/>
        <v>0</v>
      </c>
    </row>
    <row r="2615" spans="1:14">
      <c r="A2615" s="5">
        <v>41748.916817766207</v>
      </c>
      <c r="B2615">
        <v>22</v>
      </c>
      <c r="C2615" s="27">
        <v>4.9200000000000008E-2</v>
      </c>
      <c r="D2615" s="24">
        <f t="shared" si="397"/>
        <v>1.1586493506493512</v>
      </c>
      <c r="E2615" s="24">
        <f t="shared" si="399"/>
        <v>1.1586493506493512</v>
      </c>
      <c r="F2615" s="3">
        <f t="shared" si="404"/>
        <v>23.549783549783555</v>
      </c>
      <c r="G2615" s="3">
        <f t="shared" si="405"/>
        <v>23.549783549783555</v>
      </c>
      <c r="H2615" s="13">
        <v>0</v>
      </c>
      <c r="I2615" s="2">
        <f t="shared" si="398"/>
        <v>0</v>
      </c>
      <c r="J2615" s="2">
        <f t="shared" si="400"/>
        <v>0</v>
      </c>
      <c r="K2615" s="2">
        <f t="shared" si="401"/>
        <v>0</v>
      </c>
      <c r="L2615" s="2">
        <f t="shared" si="401"/>
        <v>0</v>
      </c>
      <c r="M2615" s="2">
        <f t="shared" si="402"/>
        <v>0</v>
      </c>
      <c r="N2615" s="2">
        <f t="shared" si="403"/>
        <v>0</v>
      </c>
    </row>
    <row r="2616" spans="1:14">
      <c r="A2616" s="5">
        <v>41748.958484490744</v>
      </c>
      <c r="B2616">
        <v>23</v>
      </c>
      <c r="C2616" s="27">
        <v>3.2800000000000003E-2</v>
      </c>
      <c r="D2616" s="24">
        <f t="shared" si="397"/>
        <v>0.77243290043290069</v>
      </c>
      <c r="E2616" s="24">
        <f t="shared" si="399"/>
        <v>0.77243290043290069</v>
      </c>
      <c r="F2616" s="3">
        <f t="shared" si="404"/>
        <v>23.549783549783555</v>
      </c>
      <c r="G2616" s="3">
        <f t="shared" si="405"/>
        <v>23.549783549783555</v>
      </c>
      <c r="H2616" s="13">
        <v>0</v>
      </c>
      <c r="I2616" s="2">
        <f t="shared" si="398"/>
        <v>0</v>
      </c>
      <c r="J2616" s="2">
        <f t="shared" si="400"/>
        <v>0</v>
      </c>
      <c r="K2616" s="2">
        <f t="shared" si="401"/>
        <v>0</v>
      </c>
      <c r="L2616" s="2">
        <f t="shared" si="401"/>
        <v>0</v>
      </c>
      <c r="M2616" s="2">
        <f t="shared" si="402"/>
        <v>0</v>
      </c>
      <c r="N2616" s="2">
        <f t="shared" si="403"/>
        <v>0</v>
      </c>
    </row>
    <row r="2617" spans="1:14">
      <c r="A2617" s="5">
        <v>41749.000151215281</v>
      </c>
      <c r="B2617">
        <v>24</v>
      </c>
      <c r="C2617" s="27">
        <v>1.6400000000000001E-2</v>
      </c>
      <c r="D2617" s="24">
        <f t="shared" si="397"/>
        <v>0.38621645021645035</v>
      </c>
      <c r="E2617" s="24">
        <f t="shared" si="399"/>
        <v>0.38621645021645035</v>
      </c>
      <c r="F2617" s="3">
        <f t="shared" si="404"/>
        <v>23.549783549783555</v>
      </c>
      <c r="G2617" s="3">
        <f t="shared" si="405"/>
        <v>23.549783549783555</v>
      </c>
      <c r="H2617" s="13">
        <v>0</v>
      </c>
      <c r="I2617" s="2">
        <f t="shared" si="398"/>
        <v>0</v>
      </c>
      <c r="J2617" s="2">
        <f t="shared" si="400"/>
        <v>0</v>
      </c>
      <c r="K2617" s="2">
        <f t="shared" si="401"/>
        <v>0</v>
      </c>
      <c r="L2617" s="2">
        <f t="shared" si="401"/>
        <v>0</v>
      </c>
      <c r="M2617" s="2">
        <f t="shared" si="402"/>
        <v>0</v>
      </c>
      <c r="N2617" s="2">
        <f t="shared" si="403"/>
        <v>0</v>
      </c>
    </row>
    <row r="2618" spans="1:14">
      <c r="A2618" s="5">
        <v>41749.041817939818</v>
      </c>
      <c r="B2618">
        <v>1</v>
      </c>
      <c r="C2618" s="27">
        <v>1.6400000000000001E-2</v>
      </c>
      <c r="D2618" s="24">
        <f t="shared" si="397"/>
        <v>0.38621645021645035</v>
      </c>
      <c r="E2618" s="24">
        <f t="shared" si="399"/>
        <v>0.38621645021645035</v>
      </c>
      <c r="F2618" s="3">
        <f t="shared" si="404"/>
        <v>23.549783549783555</v>
      </c>
      <c r="G2618" s="3">
        <f t="shared" si="405"/>
        <v>23.549783549783555</v>
      </c>
      <c r="H2618" s="13">
        <v>0</v>
      </c>
      <c r="I2618" s="2">
        <f t="shared" si="398"/>
        <v>0</v>
      </c>
      <c r="J2618" s="2">
        <f t="shared" si="400"/>
        <v>0</v>
      </c>
      <c r="K2618" s="2">
        <f t="shared" si="401"/>
        <v>0</v>
      </c>
      <c r="L2618" s="2">
        <f t="shared" si="401"/>
        <v>0</v>
      </c>
      <c r="M2618" s="2">
        <f t="shared" si="402"/>
        <v>0</v>
      </c>
      <c r="N2618" s="2">
        <f t="shared" si="403"/>
        <v>0</v>
      </c>
    </row>
    <row r="2619" spans="1:14">
      <c r="A2619" s="5">
        <v>41749.083484664348</v>
      </c>
      <c r="B2619">
        <v>2</v>
      </c>
      <c r="C2619" s="27">
        <v>1.6400000000000001E-2</v>
      </c>
      <c r="D2619" s="24">
        <f t="shared" si="397"/>
        <v>0.38621645021645035</v>
      </c>
      <c r="E2619" s="24">
        <f t="shared" si="399"/>
        <v>0.38621645021645035</v>
      </c>
      <c r="F2619" s="3">
        <f t="shared" si="404"/>
        <v>23.549783549783555</v>
      </c>
      <c r="G2619" s="3">
        <f t="shared" si="405"/>
        <v>23.549783549783555</v>
      </c>
      <c r="H2619" s="13">
        <v>0</v>
      </c>
      <c r="I2619" s="2">
        <f t="shared" si="398"/>
        <v>0</v>
      </c>
      <c r="J2619" s="2">
        <f t="shared" si="400"/>
        <v>0</v>
      </c>
      <c r="K2619" s="2">
        <f t="shared" si="401"/>
        <v>0</v>
      </c>
      <c r="L2619" s="2">
        <f t="shared" si="401"/>
        <v>0</v>
      </c>
      <c r="M2619" s="2">
        <f t="shared" si="402"/>
        <v>0</v>
      </c>
      <c r="N2619" s="2">
        <f t="shared" si="403"/>
        <v>0</v>
      </c>
    </row>
    <row r="2620" spans="1:14">
      <c r="A2620" s="5">
        <v>41749.125151388886</v>
      </c>
      <c r="B2620">
        <v>3</v>
      </c>
      <c r="C2620" s="27">
        <v>1.6400000000000001E-2</v>
      </c>
      <c r="D2620" s="24">
        <f t="shared" si="397"/>
        <v>0.38621645021645035</v>
      </c>
      <c r="E2620" s="24">
        <f t="shared" si="399"/>
        <v>0.38621645021645035</v>
      </c>
      <c r="F2620" s="3">
        <f t="shared" si="404"/>
        <v>23.549783549783555</v>
      </c>
      <c r="G2620" s="3">
        <f t="shared" si="405"/>
        <v>23.549783549783555</v>
      </c>
      <c r="H2620" s="13">
        <v>0</v>
      </c>
      <c r="I2620" s="2">
        <f t="shared" si="398"/>
        <v>0</v>
      </c>
      <c r="J2620" s="2">
        <f t="shared" si="400"/>
        <v>0</v>
      </c>
      <c r="K2620" s="2">
        <f t="shared" si="401"/>
        <v>0</v>
      </c>
      <c r="L2620" s="2">
        <f t="shared" si="401"/>
        <v>0</v>
      </c>
      <c r="M2620" s="2">
        <f t="shared" si="402"/>
        <v>0</v>
      </c>
      <c r="N2620" s="2">
        <f t="shared" si="403"/>
        <v>0</v>
      </c>
    </row>
    <row r="2621" spans="1:14">
      <c r="A2621" s="5">
        <v>41749.166818113423</v>
      </c>
      <c r="B2621">
        <v>4</v>
      </c>
      <c r="C2621" s="27">
        <v>1.6400000000000001E-2</v>
      </c>
      <c r="D2621" s="24">
        <f t="shared" si="397"/>
        <v>0.38621645021645035</v>
      </c>
      <c r="E2621" s="24">
        <f t="shared" si="399"/>
        <v>0.38621645021645035</v>
      </c>
      <c r="F2621" s="3">
        <f t="shared" si="404"/>
        <v>23.549783549783555</v>
      </c>
      <c r="G2621" s="3">
        <f t="shared" si="405"/>
        <v>23.549783549783555</v>
      </c>
      <c r="H2621" s="13">
        <v>0</v>
      </c>
      <c r="I2621" s="2">
        <f t="shared" si="398"/>
        <v>0</v>
      </c>
      <c r="J2621" s="2">
        <f t="shared" si="400"/>
        <v>0</v>
      </c>
      <c r="K2621" s="2">
        <f t="shared" si="401"/>
        <v>0</v>
      </c>
      <c r="L2621" s="2">
        <f t="shared" si="401"/>
        <v>0</v>
      </c>
      <c r="M2621" s="2">
        <f t="shared" si="402"/>
        <v>0</v>
      </c>
      <c r="N2621" s="2">
        <f t="shared" si="403"/>
        <v>0</v>
      </c>
    </row>
    <row r="2622" spans="1:14">
      <c r="A2622" s="5">
        <v>41749.20848483796</v>
      </c>
      <c r="B2622">
        <v>5</v>
      </c>
      <c r="C2622" s="27">
        <v>1.6400000000000001E-2</v>
      </c>
      <c r="D2622" s="24">
        <f t="shared" si="397"/>
        <v>0.38621645021645035</v>
      </c>
      <c r="E2622" s="24">
        <f t="shared" si="399"/>
        <v>0.38621645021645035</v>
      </c>
      <c r="F2622" s="3">
        <f t="shared" si="404"/>
        <v>23.549783549783555</v>
      </c>
      <c r="G2622" s="3">
        <f t="shared" si="405"/>
        <v>23.549783549783555</v>
      </c>
      <c r="H2622" s="13">
        <v>4.9019607843137254E-4</v>
      </c>
      <c r="I2622" s="2">
        <f t="shared" si="398"/>
        <v>1.176470588235294E-3</v>
      </c>
      <c r="J2622" s="2">
        <f t="shared" si="400"/>
        <v>1.176470588235294E-3</v>
      </c>
      <c r="K2622" s="2">
        <f t="shared" si="401"/>
        <v>1.176470588235294E-3</v>
      </c>
      <c r="L2622" s="2">
        <f t="shared" si="401"/>
        <v>1.176470588235294E-3</v>
      </c>
      <c r="M2622" s="2">
        <f t="shared" si="402"/>
        <v>0</v>
      </c>
      <c r="N2622" s="2">
        <f t="shared" si="403"/>
        <v>0</v>
      </c>
    </row>
    <row r="2623" spans="1:14">
      <c r="A2623" s="5">
        <v>41749.250151562497</v>
      </c>
      <c r="B2623">
        <v>6</v>
      </c>
      <c r="C2623" s="27">
        <v>3.2800000000000003E-2</v>
      </c>
      <c r="D2623" s="24">
        <f t="shared" si="397"/>
        <v>0.77243290043290069</v>
      </c>
      <c r="E2623" s="24">
        <f t="shared" si="399"/>
        <v>0.77243290043290069</v>
      </c>
      <c r="F2623" s="3">
        <f t="shared" si="404"/>
        <v>23.549783549783555</v>
      </c>
      <c r="G2623" s="3">
        <f t="shared" si="405"/>
        <v>23.549783549783555</v>
      </c>
      <c r="H2623" s="13">
        <v>3.0882352941176465E-2</v>
      </c>
      <c r="I2623" s="2">
        <f t="shared" si="398"/>
        <v>7.411764705882351E-2</v>
      </c>
      <c r="J2623" s="2">
        <f t="shared" si="400"/>
        <v>7.411764705882351E-2</v>
      </c>
      <c r="K2623" s="2">
        <f t="shared" si="401"/>
        <v>7.411764705882351E-2</v>
      </c>
      <c r="L2623" s="2">
        <f t="shared" si="401"/>
        <v>7.411764705882351E-2</v>
      </c>
      <c r="M2623" s="2">
        <f t="shared" si="402"/>
        <v>0</v>
      </c>
      <c r="N2623" s="2">
        <f t="shared" si="403"/>
        <v>0</v>
      </c>
    </row>
    <row r="2624" spans="1:14">
      <c r="A2624" s="5">
        <v>41749.291818287034</v>
      </c>
      <c r="B2624">
        <v>7</v>
      </c>
      <c r="C2624" s="27">
        <v>4.9200000000000008E-2</v>
      </c>
      <c r="D2624" s="24">
        <f t="shared" si="397"/>
        <v>1.1586493506493512</v>
      </c>
      <c r="E2624" s="24">
        <f t="shared" si="399"/>
        <v>1.1586493506493512</v>
      </c>
      <c r="F2624" s="3">
        <f t="shared" si="404"/>
        <v>23.549783549783555</v>
      </c>
      <c r="G2624" s="3">
        <f t="shared" si="405"/>
        <v>23.549783549783555</v>
      </c>
      <c r="H2624" s="13">
        <v>0.12647058823529411</v>
      </c>
      <c r="I2624" s="2">
        <f t="shared" si="398"/>
        <v>0.30352941176470588</v>
      </c>
      <c r="J2624" s="2">
        <f t="shared" si="400"/>
        <v>0.30352941176470588</v>
      </c>
      <c r="K2624" s="2">
        <f t="shared" si="401"/>
        <v>0.30352941176470588</v>
      </c>
      <c r="L2624" s="2">
        <f t="shared" si="401"/>
        <v>0.30352941176470588</v>
      </c>
      <c r="M2624" s="2">
        <f t="shared" si="402"/>
        <v>0</v>
      </c>
      <c r="N2624" s="2">
        <f t="shared" si="403"/>
        <v>0</v>
      </c>
    </row>
    <row r="2625" spans="1:14">
      <c r="A2625" s="5">
        <v>41749.333485011572</v>
      </c>
      <c r="B2625">
        <v>8</v>
      </c>
      <c r="C2625" s="27">
        <v>6.5600000000000006E-2</v>
      </c>
      <c r="D2625" s="24">
        <f t="shared" si="397"/>
        <v>1.5448658008658014</v>
      </c>
      <c r="E2625" s="24">
        <f t="shared" si="399"/>
        <v>1.5448658008658014</v>
      </c>
      <c r="F2625" s="3">
        <f t="shared" si="404"/>
        <v>23.549783549783555</v>
      </c>
      <c r="G2625" s="3">
        <f t="shared" si="405"/>
        <v>23.549783549783555</v>
      </c>
      <c r="H2625" s="13">
        <v>0.28480392156862749</v>
      </c>
      <c r="I2625" s="2">
        <f t="shared" si="398"/>
        <v>0.68352941176470594</v>
      </c>
      <c r="J2625" s="2">
        <f t="shared" si="400"/>
        <v>0.68352941176470594</v>
      </c>
      <c r="K2625" s="2">
        <f t="shared" si="401"/>
        <v>0.68352941176470594</v>
      </c>
      <c r="L2625" s="2">
        <f t="shared" si="401"/>
        <v>0.68352941176470594</v>
      </c>
      <c r="M2625" s="2">
        <f t="shared" si="402"/>
        <v>0</v>
      </c>
      <c r="N2625" s="2">
        <f t="shared" si="403"/>
        <v>0</v>
      </c>
    </row>
    <row r="2626" spans="1:14">
      <c r="A2626" s="5">
        <v>41749.375151736109</v>
      </c>
      <c r="B2626">
        <v>9</v>
      </c>
      <c r="C2626" s="27">
        <v>6.5600000000000006E-2</v>
      </c>
      <c r="D2626" s="24">
        <f t="shared" ref="D2626:D2689" si="406">C2626*F2626</f>
        <v>1.5448658008658014</v>
      </c>
      <c r="E2626" s="24">
        <f t="shared" si="399"/>
        <v>1.5448658008658014</v>
      </c>
      <c r="F2626" s="3">
        <f t="shared" si="404"/>
        <v>23.549783549783555</v>
      </c>
      <c r="G2626" s="3">
        <f t="shared" si="405"/>
        <v>23.549783549783555</v>
      </c>
      <c r="H2626" s="13">
        <v>0.4779411764705882</v>
      </c>
      <c r="I2626" s="2">
        <f t="shared" ref="I2626:I2689" si="407">H2626*$AA$3</f>
        <v>1.1470588235294117</v>
      </c>
      <c r="J2626" s="2">
        <f t="shared" si="400"/>
        <v>1.1470588235294117</v>
      </c>
      <c r="K2626" s="2">
        <f t="shared" si="401"/>
        <v>1.1470588235294117</v>
      </c>
      <c r="L2626" s="2">
        <f t="shared" si="401"/>
        <v>1.1470588235294117</v>
      </c>
      <c r="M2626" s="2">
        <f t="shared" si="402"/>
        <v>0</v>
      </c>
      <c r="N2626" s="2">
        <f t="shared" si="403"/>
        <v>0</v>
      </c>
    </row>
    <row r="2627" spans="1:14">
      <c r="A2627" s="5">
        <v>41749.416818460646</v>
      </c>
      <c r="B2627">
        <v>10</v>
      </c>
      <c r="C2627" s="27">
        <v>4.9200000000000008E-2</v>
      </c>
      <c r="D2627" s="24">
        <f t="shared" si="406"/>
        <v>1.1586493506493512</v>
      </c>
      <c r="E2627" s="24">
        <f t="shared" ref="E2627:E2690" si="408">C2627*G2627</f>
        <v>1.1586493506493512</v>
      </c>
      <c r="F2627" s="3">
        <f t="shared" si="404"/>
        <v>23.549783549783555</v>
      </c>
      <c r="G2627" s="3">
        <f t="shared" si="405"/>
        <v>23.549783549783555</v>
      </c>
      <c r="H2627" s="13">
        <v>0.50980392156862742</v>
      </c>
      <c r="I2627" s="2">
        <f t="shared" si="407"/>
        <v>1.2235294117647058</v>
      </c>
      <c r="J2627" s="2">
        <f t="shared" ref="J2627:J2690" si="409">H2627*$AB$3</f>
        <v>1.2235294117647058</v>
      </c>
      <c r="K2627" s="2">
        <f t="shared" ref="K2627:L2690" si="410">IF(D2627&gt;I2627,I2627,D2627)</f>
        <v>1.1586493506493512</v>
      </c>
      <c r="L2627" s="2">
        <f t="shared" si="410"/>
        <v>1.1586493506493512</v>
      </c>
      <c r="M2627" s="2">
        <f t="shared" ref="M2627:M2690" si="411">IF(I2627&gt;D2627,I2627-D2627,0)</f>
        <v>6.4880061115354604E-2</v>
      </c>
      <c r="N2627" s="2">
        <f t="shared" ref="N2627:N2690" si="412">IF(J2627&gt;E2627,J2627-E2627,0)</f>
        <v>6.4880061115354604E-2</v>
      </c>
    </row>
    <row r="2628" spans="1:14">
      <c r="A2628" s="5">
        <v>41749.458485185183</v>
      </c>
      <c r="B2628">
        <v>11</v>
      </c>
      <c r="C2628" s="27">
        <v>3.2800000000000003E-2</v>
      </c>
      <c r="D2628" s="24">
        <f t="shared" si="406"/>
        <v>0.77243290043290069</v>
      </c>
      <c r="E2628" s="24">
        <f t="shared" si="408"/>
        <v>0.77243290043290069</v>
      </c>
      <c r="F2628" s="3">
        <f t="shared" si="404"/>
        <v>23.549783549783555</v>
      </c>
      <c r="G2628" s="3">
        <f t="shared" si="405"/>
        <v>23.549783549783555</v>
      </c>
      <c r="H2628" s="13">
        <v>0.4509803921568627</v>
      </c>
      <c r="I2628" s="2">
        <f t="shared" si="407"/>
        <v>1.0823529411764705</v>
      </c>
      <c r="J2628" s="2">
        <f t="shared" si="409"/>
        <v>1.0823529411764705</v>
      </c>
      <c r="K2628" s="2">
        <f t="shared" si="410"/>
        <v>0.77243290043290069</v>
      </c>
      <c r="L2628" s="2">
        <f t="shared" si="410"/>
        <v>0.77243290043290069</v>
      </c>
      <c r="M2628" s="2">
        <f t="shared" si="411"/>
        <v>0.30992004074356982</v>
      </c>
      <c r="N2628" s="2">
        <f t="shared" si="412"/>
        <v>0.30992004074356982</v>
      </c>
    </row>
    <row r="2629" spans="1:14">
      <c r="A2629" s="5">
        <v>41749.50015190972</v>
      </c>
      <c r="B2629">
        <v>12</v>
      </c>
      <c r="C2629" s="27">
        <v>3.2800000000000003E-2</v>
      </c>
      <c r="D2629" s="24">
        <f t="shared" si="406"/>
        <v>0.77243290043290069</v>
      </c>
      <c r="E2629" s="24">
        <f t="shared" si="408"/>
        <v>0.77243290043290069</v>
      </c>
      <c r="F2629" s="3">
        <f t="shared" si="404"/>
        <v>23.549783549783555</v>
      </c>
      <c r="G2629" s="3">
        <f t="shared" si="405"/>
        <v>23.549783549783555</v>
      </c>
      <c r="H2629" s="13">
        <v>0.49313725490196064</v>
      </c>
      <c r="I2629" s="2">
        <f t="shared" si="407"/>
        <v>1.1835294117647055</v>
      </c>
      <c r="J2629" s="2">
        <f t="shared" si="409"/>
        <v>1.1835294117647055</v>
      </c>
      <c r="K2629" s="2">
        <f t="shared" si="410"/>
        <v>0.77243290043290069</v>
      </c>
      <c r="L2629" s="2">
        <f t="shared" si="410"/>
        <v>0.77243290043290069</v>
      </c>
      <c r="M2629" s="2">
        <f t="shared" si="411"/>
        <v>0.4110965113318048</v>
      </c>
      <c r="N2629" s="2">
        <f t="shared" si="412"/>
        <v>0.4110965113318048</v>
      </c>
    </row>
    <row r="2630" spans="1:14">
      <c r="A2630" s="5">
        <v>41749.541818634258</v>
      </c>
      <c r="B2630">
        <v>13</v>
      </c>
      <c r="C2630" s="27">
        <v>3.2800000000000003E-2</v>
      </c>
      <c r="D2630" s="24">
        <f t="shared" si="406"/>
        <v>0.77243290043290069</v>
      </c>
      <c r="E2630" s="24">
        <f t="shared" si="408"/>
        <v>0.77243290043290069</v>
      </c>
      <c r="F2630" s="3">
        <f t="shared" si="404"/>
        <v>23.549783549783555</v>
      </c>
      <c r="G2630" s="3">
        <f t="shared" si="405"/>
        <v>23.549783549783555</v>
      </c>
      <c r="H2630" s="13">
        <v>0.51911764705882346</v>
      </c>
      <c r="I2630" s="2">
        <f t="shared" si="407"/>
        <v>1.2458823529411762</v>
      </c>
      <c r="J2630" s="2">
        <f t="shared" si="409"/>
        <v>1.2458823529411762</v>
      </c>
      <c r="K2630" s="2">
        <f t="shared" si="410"/>
        <v>0.77243290043290069</v>
      </c>
      <c r="L2630" s="2">
        <f t="shared" si="410"/>
        <v>0.77243290043290069</v>
      </c>
      <c r="M2630" s="2">
        <f t="shared" si="411"/>
        <v>0.47344945250827553</v>
      </c>
      <c r="N2630" s="2">
        <f t="shared" si="412"/>
        <v>0.47344945250827553</v>
      </c>
    </row>
    <row r="2631" spans="1:14">
      <c r="A2631" s="5">
        <v>41749.583485358795</v>
      </c>
      <c r="B2631">
        <v>14</v>
      </c>
      <c r="C2631" s="27">
        <v>3.2800000000000003E-2</v>
      </c>
      <c r="D2631" s="24">
        <f t="shared" si="406"/>
        <v>0.77243290043290069</v>
      </c>
      <c r="E2631" s="24">
        <f t="shared" si="408"/>
        <v>0.77243290043290069</v>
      </c>
      <c r="F2631" s="3">
        <f t="shared" si="404"/>
        <v>23.549783549783555</v>
      </c>
      <c r="G2631" s="3">
        <f t="shared" si="405"/>
        <v>23.549783549783555</v>
      </c>
      <c r="H2631" s="13">
        <v>0.43921568627450985</v>
      </c>
      <c r="I2631" s="2">
        <f t="shared" si="407"/>
        <v>1.0541176470588236</v>
      </c>
      <c r="J2631" s="2">
        <f t="shared" si="409"/>
        <v>1.0541176470588236</v>
      </c>
      <c r="K2631" s="2">
        <f t="shared" si="410"/>
        <v>0.77243290043290069</v>
      </c>
      <c r="L2631" s="2">
        <f t="shared" si="410"/>
        <v>0.77243290043290069</v>
      </c>
      <c r="M2631" s="2">
        <f t="shared" si="411"/>
        <v>0.28168474662592291</v>
      </c>
      <c r="N2631" s="2">
        <f t="shared" si="412"/>
        <v>0.28168474662592291</v>
      </c>
    </row>
    <row r="2632" spans="1:14">
      <c r="A2632" s="5">
        <v>41749.625152083332</v>
      </c>
      <c r="B2632">
        <v>15</v>
      </c>
      <c r="C2632" s="27">
        <v>3.2800000000000003E-2</v>
      </c>
      <c r="D2632" s="24">
        <f t="shared" si="406"/>
        <v>0.77243290043290069</v>
      </c>
      <c r="E2632" s="24">
        <f t="shared" si="408"/>
        <v>0.77243290043290069</v>
      </c>
      <c r="F2632" s="3">
        <f t="shared" si="404"/>
        <v>23.549783549783555</v>
      </c>
      <c r="G2632" s="3">
        <f t="shared" si="405"/>
        <v>23.549783549783555</v>
      </c>
      <c r="H2632" s="13">
        <v>0.38137254901960788</v>
      </c>
      <c r="I2632" s="2">
        <f t="shared" si="407"/>
        <v>0.91529411764705881</v>
      </c>
      <c r="J2632" s="2">
        <f t="shared" si="409"/>
        <v>0.91529411764705881</v>
      </c>
      <c r="K2632" s="2">
        <f t="shared" si="410"/>
        <v>0.77243290043290069</v>
      </c>
      <c r="L2632" s="2">
        <f t="shared" si="410"/>
        <v>0.77243290043290069</v>
      </c>
      <c r="M2632" s="2">
        <f t="shared" si="411"/>
        <v>0.14286121721415812</v>
      </c>
      <c r="N2632" s="2">
        <f t="shared" si="412"/>
        <v>0.14286121721415812</v>
      </c>
    </row>
    <row r="2633" spans="1:14">
      <c r="A2633" s="5">
        <v>41749.666818807869</v>
      </c>
      <c r="B2633">
        <v>16</v>
      </c>
      <c r="C2633" s="27">
        <v>3.2800000000000003E-2</v>
      </c>
      <c r="D2633" s="24">
        <f t="shared" si="406"/>
        <v>0.77243290043290069</v>
      </c>
      <c r="E2633" s="24">
        <f t="shared" si="408"/>
        <v>0.77243290043290069</v>
      </c>
      <c r="F2633" s="3">
        <f t="shared" si="404"/>
        <v>23.549783549783555</v>
      </c>
      <c r="G2633" s="3">
        <f t="shared" si="405"/>
        <v>23.549783549783555</v>
      </c>
      <c r="H2633" s="13">
        <v>0.31764705882352939</v>
      </c>
      <c r="I2633" s="2">
        <f t="shared" si="407"/>
        <v>0.76235294117647057</v>
      </c>
      <c r="J2633" s="2">
        <f t="shared" si="409"/>
        <v>0.76235294117647057</v>
      </c>
      <c r="K2633" s="2">
        <f t="shared" si="410"/>
        <v>0.76235294117647057</v>
      </c>
      <c r="L2633" s="2">
        <f t="shared" si="410"/>
        <v>0.76235294117647057</v>
      </c>
      <c r="M2633" s="2">
        <f t="shared" si="411"/>
        <v>0</v>
      </c>
      <c r="N2633" s="2">
        <f t="shared" si="412"/>
        <v>0</v>
      </c>
    </row>
    <row r="2634" spans="1:14">
      <c r="A2634" s="5">
        <v>41749.708485532406</v>
      </c>
      <c r="B2634">
        <v>17</v>
      </c>
      <c r="C2634" s="27">
        <v>4.9200000000000008E-2</v>
      </c>
      <c r="D2634" s="24">
        <f t="shared" si="406"/>
        <v>1.1586493506493512</v>
      </c>
      <c r="E2634" s="24">
        <f t="shared" si="408"/>
        <v>1.1586493506493512</v>
      </c>
      <c r="F2634" s="3">
        <f t="shared" si="404"/>
        <v>23.549783549783555</v>
      </c>
      <c r="G2634" s="3">
        <f t="shared" si="405"/>
        <v>23.549783549783555</v>
      </c>
      <c r="H2634" s="13">
        <v>0.1549019607843137</v>
      </c>
      <c r="I2634" s="2">
        <f t="shared" si="407"/>
        <v>0.37176470588235289</v>
      </c>
      <c r="J2634" s="2">
        <f t="shared" si="409"/>
        <v>0.37176470588235289</v>
      </c>
      <c r="K2634" s="2">
        <f t="shared" si="410"/>
        <v>0.37176470588235289</v>
      </c>
      <c r="L2634" s="2">
        <f t="shared" si="410"/>
        <v>0.37176470588235289</v>
      </c>
      <c r="M2634" s="2">
        <f t="shared" si="411"/>
        <v>0</v>
      </c>
      <c r="N2634" s="2">
        <f t="shared" si="412"/>
        <v>0</v>
      </c>
    </row>
    <row r="2635" spans="1:14">
      <c r="A2635" s="5">
        <v>41749.750152256944</v>
      </c>
      <c r="B2635">
        <v>18</v>
      </c>
      <c r="C2635" s="27">
        <v>6.5600000000000006E-2</v>
      </c>
      <c r="D2635" s="24">
        <f t="shared" si="406"/>
        <v>1.5448658008658014</v>
      </c>
      <c r="E2635" s="24">
        <f t="shared" si="408"/>
        <v>1.5448658008658014</v>
      </c>
      <c r="F2635" s="3">
        <f t="shared" si="404"/>
        <v>23.549783549783555</v>
      </c>
      <c r="G2635" s="3">
        <f t="shared" si="405"/>
        <v>23.549783549783555</v>
      </c>
      <c r="H2635" s="13">
        <v>7.0588235294117646E-2</v>
      </c>
      <c r="I2635" s="2">
        <f t="shared" si="407"/>
        <v>0.16941176470588235</v>
      </c>
      <c r="J2635" s="2">
        <f t="shared" si="409"/>
        <v>0.16941176470588235</v>
      </c>
      <c r="K2635" s="2">
        <f t="shared" si="410"/>
        <v>0.16941176470588235</v>
      </c>
      <c r="L2635" s="2">
        <f t="shared" si="410"/>
        <v>0.16941176470588235</v>
      </c>
      <c r="M2635" s="2">
        <f t="shared" si="411"/>
        <v>0</v>
      </c>
      <c r="N2635" s="2">
        <f t="shared" si="412"/>
        <v>0</v>
      </c>
    </row>
    <row r="2636" spans="1:14">
      <c r="A2636" s="5">
        <v>41749.791818981481</v>
      </c>
      <c r="B2636">
        <v>19</v>
      </c>
      <c r="C2636" s="27">
        <v>9.8400000000000015E-2</v>
      </c>
      <c r="D2636" s="24">
        <f t="shared" si="406"/>
        <v>2.3172987012987023</v>
      </c>
      <c r="E2636" s="24">
        <f t="shared" si="408"/>
        <v>2.3172987012987023</v>
      </c>
      <c r="F2636" s="3">
        <f t="shared" si="404"/>
        <v>23.549783549783555</v>
      </c>
      <c r="G2636" s="3">
        <f t="shared" si="405"/>
        <v>23.549783549783555</v>
      </c>
      <c r="H2636" s="13">
        <v>2.8431372549019611E-2</v>
      </c>
      <c r="I2636" s="2">
        <f t="shared" si="407"/>
        <v>6.8235294117647061E-2</v>
      </c>
      <c r="J2636" s="2">
        <f t="shared" si="409"/>
        <v>6.8235294117647061E-2</v>
      </c>
      <c r="K2636" s="2">
        <f t="shared" si="410"/>
        <v>6.8235294117647061E-2</v>
      </c>
      <c r="L2636" s="2">
        <f t="shared" si="410"/>
        <v>6.8235294117647061E-2</v>
      </c>
      <c r="M2636" s="2">
        <f t="shared" si="411"/>
        <v>0</v>
      </c>
      <c r="N2636" s="2">
        <f t="shared" si="412"/>
        <v>0</v>
      </c>
    </row>
    <row r="2637" spans="1:14">
      <c r="A2637" s="5">
        <v>41749.833485706018</v>
      </c>
      <c r="B2637">
        <v>20</v>
      </c>
      <c r="C2637" s="27">
        <v>8.2000000000000003E-2</v>
      </c>
      <c r="D2637" s="24">
        <f t="shared" si="406"/>
        <v>1.9310822510822516</v>
      </c>
      <c r="E2637" s="24">
        <f t="shared" si="408"/>
        <v>1.9310822510822516</v>
      </c>
      <c r="F2637" s="3">
        <f t="shared" si="404"/>
        <v>23.549783549783555</v>
      </c>
      <c r="G2637" s="3">
        <f t="shared" si="405"/>
        <v>23.549783549783555</v>
      </c>
      <c r="H2637" s="13">
        <v>4.9019607843137254E-3</v>
      </c>
      <c r="I2637" s="2">
        <f t="shared" si="407"/>
        <v>1.1764705882352941E-2</v>
      </c>
      <c r="J2637" s="2">
        <f t="shared" si="409"/>
        <v>1.1764705882352941E-2</v>
      </c>
      <c r="K2637" s="2">
        <f t="shared" si="410"/>
        <v>1.1764705882352941E-2</v>
      </c>
      <c r="L2637" s="2">
        <f t="shared" si="410"/>
        <v>1.1764705882352941E-2</v>
      </c>
      <c r="M2637" s="2">
        <f t="shared" si="411"/>
        <v>0</v>
      </c>
      <c r="N2637" s="2">
        <f t="shared" si="412"/>
        <v>0</v>
      </c>
    </row>
    <row r="2638" spans="1:14">
      <c r="A2638" s="5">
        <v>41749.875152430555</v>
      </c>
      <c r="B2638">
        <v>21</v>
      </c>
      <c r="C2638" s="27">
        <v>6.5600000000000006E-2</v>
      </c>
      <c r="D2638" s="24">
        <f t="shared" si="406"/>
        <v>1.5448658008658014</v>
      </c>
      <c r="E2638" s="24">
        <f t="shared" si="408"/>
        <v>1.5448658008658014</v>
      </c>
      <c r="F2638" s="3">
        <f t="shared" si="404"/>
        <v>23.549783549783555</v>
      </c>
      <c r="G2638" s="3">
        <f t="shared" si="405"/>
        <v>23.549783549783555</v>
      </c>
      <c r="H2638" s="13">
        <v>0</v>
      </c>
      <c r="I2638" s="2">
        <f t="shared" si="407"/>
        <v>0</v>
      </c>
      <c r="J2638" s="2">
        <f t="shared" si="409"/>
        <v>0</v>
      </c>
      <c r="K2638" s="2">
        <f t="shared" si="410"/>
        <v>0</v>
      </c>
      <c r="L2638" s="2">
        <f t="shared" si="410"/>
        <v>0</v>
      </c>
      <c r="M2638" s="2">
        <f t="shared" si="411"/>
        <v>0</v>
      </c>
      <c r="N2638" s="2">
        <f t="shared" si="412"/>
        <v>0</v>
      </c>
    </row>
    <row r="2639" spans="1:14">
      <c r="A2639" s="5">
        <v>41749.916819155093</v>
      </c>
      <c r="B2639">
        <v>22</v>
      </c>
      <c r="C2639" s="27">
        <v>4.9200000000000008E-2</v>
      </c>
      <c r="D2639" s="24">
        <f t="shared" si="406"/>
        <v>1.1586493506493512</v>
      </c>
      <c r="E2639" s="24">
        <f t="shared" si="408"/>
        <v>1.1586493506493512</v>
      </c>
      <c r="F2639" s="3">
        <f t="shared" si="404"/>
        <v>23.549783549783555</v>
      </c>
      <c r="G2639" s="3">
        <f t="shared" si="405"/>
        <v>23.549783549783555</v>
      </c>
      <c r="H2639" s="13">
        <v>0</v>
      </c>
      <c r="I2639" s="2">
        <f t="shared" si="407"/>
        <v>0</v>
      </c>
      <c r="J2639" s="2">
        <f t="shared" si="409"/>
        <v>0</v>
      </c>
      <c r="K2639" s="2">
        <f t="shared" si="410"/>
        <v>0</v>
      </c>
      <c r="L2639" s="2">
        <f t="shared" si="410"/>
        <v>0</v>
      </c>
      <c r="M2639" s="2">
        <f t="shared" si="411"/>
        <v>0</v>
      </c>
      <c r="N2639" s="2">
        <f t="shared" si="412"/>
        <v>0</v>
      </c>
    </row>
    <row r="2640" spans="1:14">
      <c r="A2640" s="5">
        <v>41749.95848587963</v>
      </c>
      <c r="B2640">
        <v>23</v>
      </c>
      <c r="C2640" s="27">
        <v>3.2800000000000003E-2</v>
      </c>
      <c r="D2640" s="24">
        <f t="shared" si="406"/>
        <v>0.77243290043290069</v>
      </c>
      <c r="E2640" s="24">
        <f t="shared" si="408"/>
        <v>0.77243290043290069</v>
      </c>
      <c r="F2640" s="3">
        <f t="shared" si="404"/>
        <v>23.549783549783555</v>
      </c>
      <c r="G2640" s="3">
        <f t="shared" si="405"/>
        <v>23.549783549783555</v>
      </c>
      <c r="H2640" s="13">
        <v>0</v>
      </c>
      <c r="I2640" s="2">
        <f t="shared" si="407"/>
        <v>0</v>
      </c>
      <c r="J2640" s="2">
        <f t="shared" si="409"/>
        <v>0</v>
      </c>
      <c r="K2640" s="2">
        <f t="shared" si="410"/>
        <v>0</v>
      </c>
      <c r="L2640" s="2">
        <f t="shared" si="410"/>
        <v>0</v>
      </c>
      <c r="M2640" s="2">
        <f t="shared" si="411"/>
        <v>0</v>
      </c>
      <c r="N2640" s="2">
        <f t="shared" si="412"/>
        <v>0</v>
      </c>
    </row>
    <row r="2641" spans="1:14">
      <c r="A2641" s="5">
        <v>41750.000152604167</v>
      </c>
      <c r="B2641">
        <v>24</v>
      </c>
      <c r="C2641" s="27">
        <v>1.6400000000000001E-2</v>
      </c>
      <c r="D2641" s="24">
        <f t="shared" si="406"/>
        <v>0.38621645021645035</v>
      </c>
      <c r="E2641" s="24">
        <f t="shared" si="408"/>
        <v>0.38621645021645035</v>
      </c>
      <c r="F2641" s="3">
        <f t="shared" si="404"/>
        <v>23.549783549783555</v>
      </c>
      <c r="G2641" s="3">
        <f t="shared" si="405"/>
        <v>23.549783549783555</v>
      </c>
      <c r="H2641" s="13">
        <v>0</v>
      </c>
      <c r="I2641" s="2">
        <f t="shared" si="407"/>
        <v>0</v>
      </c>
      <c r="J2641" s="2">
        <f t="shared" si="409"/>
        <v>0</v>
      </c>
      <c r="K2641" s="2">
        <f t="shared" si="410"/>
        <v>0</v>
      </c>
      <c r="L2641" s="2">
        <f t="shared" si="410"/>
        <v>0</v>
      </c>
      <c r="M2641" s="2">
        <f t="shared" si="411"/>
        <v>0</v>
      </c>
      <c r="N2641" s="2">
        <f t="shared" si="412"/>
        <v>0</v>
      </c>
    </row>
    <row r="2642" spans="1:14">
      <c r="A2642" s="5">
        <v>41750.041819328704</v>
      </c>
      <c r="B2642">
        <v>1</v>
      </c>
      <c r="C2642" s="27">
        <v>1.6400000000000001E-2</v>
      </c>
      <c r="D2642" s="24">
        <f t="shared" si="406"/>
        <v>0.38621645021645035</v>
      </c>
      <c r="E2642" s="24">
        <f t="shared" si="408"/>
        <v>0.38621645021645035</v>
      </c>
      <c r="F2642" s="3">
        <f t="shared" si="404"/>
        <v>23.549783549783555</v>
      </c>
      <c r="G2642" s="3">
        <f t="shared" si="405"/>
        <v>23.549783549783555</v>
      </c>
      <c r="H2642" s="13">
        <v>0</v>
      </c>
      <c r="I2642" s="2">
        <f t="shared" si="407"/>
        <v>0</v>
      </c>
      <c r="J2642" s="2">
        <f t="shared" si="409"/>
        <v>0</v>
      </c>
      <c r="K2642" s="2">
        <f t="shared" si="410"/>
        <v>0</v>
      </c>
      <c r="L2642" s="2">
        <f t="shared" si="410"/>
        <v>0</v>
      </c>
      <c r="M2642" s="2">
        <f t="shared" si="411"/>
        <v>0</v>
      </c>
      <c r="N2642" s="2">
        <f t="shared" si="412"/>
        <v>0</v>
      </c>
    </row>
    <row r="2643" spans="1:14">
      <c r="A2643" s="5">
        <v>41750.083486053241</v>
      </c>
      <c r="B2643">
        <v>2</v>
      </c>
      <c r="C2643" s="27">
        <v>1.6400000000000001E-2</v>
      </c>
      <c r="D2643" s="24">
        <f t="shared" si="406"/>
        <v>0.38621645021645035</v>
      </c>
      <c r="E2643" s="24">
        <f t="shared" si="408"/>
        <v>0.38621645021645035</v>
      </c>
      <c r="F2643" s="3">
        <f t="shared" si="404"/>
        <v>23.549783549783555</v>
      </c>
      <c r="G2643" s="3">
        <f t="shared" si="405"/>
        <v>23.549783549783555</v>
      </c>
      <c r="H2643" s="13">
        <v>0</v>
      </c>
      <c r="I2643" s="2">
        <f t="shared" si="407"/>
        <v>0</v>
      </c>
      <c r="J2643" s="2">
        <f t="shared" si="409"/>
        <v>0</v>
      </c>
      <c r="K2643" s="2">
        <f t="shared" si="410"/>
        <v>0</v>
      </c>
      <c r="L2643" s="2">
        <f t="shared" si="410"/>
        <v>0</v>
      </c>
      <c r="M2643" s="2">
        <f t="shared" si="411"/>
        <v>0</v>
      </c>
      <c r="N2643" s="2">
        <f t="shared" si="412"/>
        <v>0</v>
      </c>
    </row>
    <row r="2644" spans="1:14">
      <c r="A2644" s="5">
        <v>41750.125152777779</v>
      </c>
      <c r="B2644">
        <v>3</v>
      </c>
      <c r="C2644" s="27">
        <v>1.6400000000000001E-2</v>
      </c>
      <c r="D2644" s="24">
        <f t="shared" si="406"/>
        <v>0.38621645021645035</v>
      </c>
      <c r="E2644" s="24">
        <f t="shared" si="408"/>
        <v>0.38621645021645035</v>
      </c>
      <c r="F2644" s="3">
        <f t="shared" si="404"/>
        <v>23.549783549783555</v>
      </c>
      <c r="G2644" s="3">
        <f t="shared" si="405"/>
        <v>23.549783549783555</v>
      </c>
      <c r="H2644" s="13">
        <v>0</v>
      </c>
      <c r="I2644" s="2">
        <f t="shared" si="407"/>
        <v>0</v>
      </c>
      <c r="J2644" s="2">
        <f t="shared" si="409"/>
        <v>0</v>
      </c>
      <c r="K2644" s="2">
        <f t="shared" si="410"/>
        <v>0</v>
      </c>
      <c r="L2644" s="2">
        <f t="shared" si="410"/>
        <v>0</v>
      </c>
      <c r="M2644" s="2">
        <f t="shared" si="411"/>
        <v>0</v>
      </c>
      <c r="N2644" s="2">
        <f t="shared" si="412"/>
        <v>0</v>
      </c>
    </row>
    <row r="2645" spans="1:14">
      <c r="A2645" s="5">
        <v>41750.166819502316</v>
      </c>
      <c r="B2645">
        <v>4</v>
      </c>
      <c r="C2645" s="27">
        <v>1.6400000000000001E-2</v>
      </c>
      <c r="D2645" s="24">
        <f t="shared" si="406"/>
        <v>0.38621645021645035</v>
      </c>
      <c r="E2645" s="24">
        <f t="shared" si="408"/>
        <v>0.38621645021645035</v>
      </c>
      <c r="F2645" s="3">
        <f t="shared" si="404"/>
        <v>23.549783549783555</v>
      </c>
      <c r="G2645" s="3">
        <f t="shared" si="405"/>
        <v>23.549783549783555</v>
      </c>
      <c r="H2645" s="13">
        <v>0</v>
      </c>
      <c r="I2645" s="2">
        <f t="shared" si="407"/>
        <v>0</v>
      </c>
      <c r="J2645" s="2">
        <f t="shared" si="409"/>
        <v>0</v>
      </c>
      <c r="K2645" s="2">
        <f t="shared" si="410"/>
        <v>0</v>
      </c>
      <c r="L2645" s="2">
        <f t="shared" si="410"/>
        <v>0</v>
      </c>
      <c r="M2645" s="2">
        <f t="shared" si="411"/>
        <v>0</v>
      </c>
      <c r="N2645" s="2">
        <f t="shared" si="412"/>
        <v>0</v>
      </c>
    </row>
    <row r="2646" spans="1:14">
      <c r="A2646" s="5">
        <v>41750.208486226853</v>
      </c>
      <c r="B2646">
        <v>5</v>
      </c>
      <c r="C2646" s="27">
        <v>1.6400000000000001E-2</v>
      </c>
      <c r="D2646" s="24">
        <f t="shared" si="406"/>
        <v>0.38621645021645035</v>
      </c>
      <c r="E2646" s="24">
        <f t="shared" si="408"/>
        <v>0.38621645021645035</v>
      </c>
      <c r="F2646" s="3">
        <f t="shared" si="404"/>
        <v>23.549783549783555</v>
      </c>
      <c r="G2646" s="3">
        <f t="shared" si="405"/>
        <v>23.549783549783555</v>
      </c>
      <c r="H2646" s="13">
        <v>9.8039215686274508E-4</v>
      </c>
      <c r="I2646" s="2">
        <f t="shared" si="407"/>
        <v>2.352941176470588E-3</v>
      </c>
      <c r="J2646" s="2">
        <f t="shared" si="409"/>
        <v>2.352941176470588E-3</v>
      </c>
      <c r="K2646" s="2">
        <f t="shared" si="410"/>
        <v>2.352941176470588E-3</v>
      </c>
      <c r="L2646" s="2">
        <f t="shared" si="410"/>
        <v>2.352941176470588E-3</v>
      </c>
      <c r="M2646" s="2">
        <f t="shared" si="411"/>
        <v>0</v>
      </c>
      <c r="N2646" s="2">
        <f t="shared" si="412"/>
        <v>0</v>
      </c>
    </row>
    <row r="2647" spans="1:14">
      <c r="A2647" s="5">
        <v>41750.25015295139</v>
      </c>
      <c r="B2647">
        <v>6</v>
      </c>
      <c r="C2647" s="27">
        <v>3.2800000000000003E-2</v>
      </c>
      <c r="D2647" s="24">
        <f t="shared" si="406"/>
        <v>0.77243290043290069</v>
      </c>
      <c r="E2647" s="24">
        <f t="shared" si="408"/>
        <v>0.77243290043290069</v>
      </c>
      <c r="F2647" s="3">
        <f t="shared" si="404"/>
        <v>23.549783549783555</v>
      </c>
      <c r="G2647" s="3">
        <f t="shared" si="405"/>
        <v>23.549783549783555</v>
      </c>
      <c r="H2647" s="13">
        <v>4.6078431372549015E-2</v>
      </c>
      <c r="I2647" s="2">
        <f t="shared" si="407"/>
        <v>0.11058823529411764</v>
      </c>
      <c r="J2647" s="2">
        <f t="shared" si="409"/>
        <v>0.11058823529411764</v>
      </c>
      <c r="K2647" s="2">
        <f t="shared" si="410"/>
        <v>0.11058823529411764</v>
      </c>
      <c r="L2647" s="2">
        <f t="shared" si="410"/>
        <v>0.11058823529411764</v>
      </c>
      <c r="M2647" s="2">
        <f t="shared" si="411"/>
        <v>0</v>
      </c>
      <c r="N2647" s="2">
        <f t="shared" si="412"/>
        <v>0</v>
      </c>
    </row>
    <row r="2648" spans="1:14">
      <c r="A2648" s="5">
        <v>41750.291819675927</v>
      </c>
      <c r="B2648">
        <v>7</v>
      </c>
      <c r="C2648" s="27">
        <v>4.9200000000000008E-2</v>
      </c>
      <c r="D2648" s="24">
        <f t="shared" si="406"/>
        <v>1.1586493506493512</v>
      </c>
      <c r="E2648" s="24">
        <f t="shared" si="408"/>
        <v>1.1586493506493512</v>
      </c>
      <c r="F2648" s="3">
        <f t="shared" si="404"/>
        <v>23.549783549783555</v>
      </c>
      <c r="G2648" s="3">
        <f t="shared" si="405"/>
        <v>23.549783549783555</v>
      </c>
      <c r="H2648" s="13">
        <v>0.21666666666666667</v>
      </c>
      <c r="I2648" s="2">
        <f t="shared" si="407"/>
        <v>0.52</v>
      </c>
      <c r="J2648" s="2">
        <f t="shared" si="409"/>
        <v>0.52</v>
      </c>
      <c r="K2648" s="2">
        <f t="shared" si="410"/>
        <v>0.52</v>
      </c>
      <c r="L2648" s="2">
        <f t="shared" si="410"/>
        <v>0.52</v>
      </c>
      <c r="M2648" s="2">
        <f t="shared" si="411"/>
        <v>0</v>
      </c>
      <c r="N2648" s="2">
        <f t="shared" si="412"/>
        <v>0</v>
      </c>
    </row>
    <row r="2649" spans="1:14">
      <c r="A2649" s="5">
        <v>41750.333486400465</v>
      </c>
      <c r="B2649">
        <v>8</v>
      </c>
      <c r="C2649" s="27">
        <v>6.5600000000000006E-2</v>
      </c>
      <c r="D2649" s="24">
        <f t="shared" si="406"/>
        <v>1.5448658008658014</v>
      </c>
      <c r="E2649" s="24">
        <f t="shared" si="408"/>
        <v>1.5448658008658014</v>
      </c>
      <c r="F2649" s="3">
        <f t="shared" si="404"/>
        <v>23.549783549783555</v>
      </c>
      <c r="G2649" s="3">
        <f t="shared" si="405"/>
        <v>23.549783549783555</v>
      </c>
      <c r="H2649" s="13">
        <v>0.42303921568627445</v>
      </c>
      <c r="I2649" s="2">
        <f t="shared" si="407"/>
        <v>1.0152941176470587</v>
      </c>
      <c r="J2649" s="2">
        <f t="shared" si="409"/>
        <v>1.0152941176470587</v>
      </c>
      <c r="K2649" s="2">
        <f t="shared" si="410"/>
        <v>1.0152941176470587</v>
      </c>
      <c r="L2649" s="2">
        <f t="shared" si="410"/>
        <v>1.0152941176470587</v>
      </c>
      <c r="M2649" s="2">
        <f t="shared" si="411"/>
        <v>0</v>
      </c>
      <c r="N2649" s="2">
        <f t="shared" si="412"/>
        <v>0</v>
      </c>
    </row>
    <row r="2650" spans="1:14">
      <c r="A2650" s="5">
        <v>41750.375153125002</v>
      </c>
      <c r="B2650">
        <v>9</v>
      </c>
      <c r="C2650" s="27">
        <v>6.5600000000000006E-2</v>
      </c>
      <c r="D2650" s="24">
        <f t="shared" si="406"/>
        <v>1.5448658008658014</v>
      </c>
      <c r="E2650" s="24">
        <f t="shared" si="408"/>
        <v>1.5448658008658014</v>
      </c>
      <c r="F2650" s="3">
        <f t="shared" si="404"/>
        <v>23.549783549783555</v>
      </c>
      <c r="G2650" s="3">
        <f t="shared" si="405"/>
        <v>23.549783549783555</v>
      </c>
      <c r="H2650" s="13">
        <v>0.64803921568627443</v>
      </c>
      <c r="I2650" s="2">
        <f t="shared" si="407"/>
        <v>1.5552941176470585</v>
      </c>
      <c r="J2650" s="2">
        <f t="shared" si="409"/>
        <v>1.5552941176470585</v>
      </c>
      <c r="K2650" s="2">
        <f t="shared" si="410"/>
        <v>1.5448658008658014</v>
      </c>
      <c r="L2650" s="2">
        <f t="shared" si="410"/>
        <v>1.5448658008658014</v>
      </c>
      <c r="M2650" s="2">
        <f t="shared" si="411"/>
        <v>1.0428316781257108E-2</v>
      </c>
      <c r="N2650" s="2">
        <f t="shared" si="412"/>
        <v>1.0428316781257108E-2</v>
      </c>
    </row>
    <row r="2651" spans="1:14">
      <c r="A2651" s="5">
        <v>41750.416819849539</v>
      </c>
      <c r="B2651">
        <v>10</v>
      </c>
      <c r="C2651" s="27">
        <v>4.9200000000000008E-2</v>
      </c>
      <c r="D2651" s="24">
        <f t="shared" si="406"/>
        <v>1.1586493506493512</v>
      </c>
      <c r="E2651" s="24">
        <f t="shared" si="408"/>
        <v>1.1586493506493512</v>
      </c>
      <c r="F2651" s="3">
        <f t="shared" si="404"/>
        <v>23.549783549783555</v>
      </c>
      <c r="G2651" s="3">
        <f t="shared" si="405"/>
        <v>23.549783549783555</v>
      </c>
      <c r="H2651" s="13">
        <v>0.63480392156862753</v>
      </c>
      <c r="I2651" s="2">
        <f t="shared" si="407"/>
        <v>1.523529411764706</v>
      </c>
      <c r="J2651" s="2">
        <f t="shared" si="409"/>
        <v>1.523529411764706</v>
      </c>
      <c r="K2651" s="2">
        <f t="shared" si="410"/>
        <v>1.1586493506493512</v>
      </c>
      <c r="L2651" s="2">
        <f t="shared" si="410"/>
        <v>1.1586493506493512</v>
      </c>
      <c r="M2651" s="2">
        <f t="shared" si="411"/>
        <v>0.36488006111535487</v>
      </c>
      <c r="N2651" s="2">
        <f t="shared" si="412"/>
        <v>0.36488006111535487</v>
      </c>
    </row>
    <row r="2652" spans="1:14">
      <c r="A2652" s="5">
        <v>41750.458486574076</v>
      </c>
      <c r="B2652">
        <v>11</v>
      </c>
      <c r="C2652" s="27">
        <v>3.2800000000000003E-2</v>
      </c>
      <c r="D2652" s="24">
        <f t="shared" si="406"/>
        <v>0.77243290043290069</v>
      </c>
      <c r="E2652" s="24">
        <f t="shared" si="408"/>
        <v>0.77243290043290069</v>
      </c>
      <c r="F2652" s="3">
        <f t="shared" si="404"/>
        <v>23.549783549783555</v>
      </c>
      <c r="G2652" s="3">
        <f t="shared" si="405"/>
        <v>23.549783549783555</v>
      </c>
      <c r="H2652" s="13">
        <v>0.67990196078431375</v>
      </c>
      <c r="I2652" s="2">
        <f t="shared" si="407"/>
        <v>1.631764705882353</v>
      </c>
      <c r="J2652" s="2">
        <f t="shared" si="409"/>
        <v>1.631764705882353</v>
      </c>
      <c r="K2652" s="2">
        <f t="shared" si="410"/>
        <v>0.77243290043290069</v>
      </c>
      <c r="L2652" s="2">
        <f t="shared" si="410"/>
        <v>0.77243290043290069</v>
      </c>
      <c r="M2652" s="2">
        <f t="shared" si="411"/>
        <v>0.85933180544945231</v>
      </c>
      <c r="N2652" s="2">
        <f t="shared" si="412"/>
        <v>0.85933180544945231</v>
      </c>
    </row>
    <row r="2653" spans="1:14">
      <c r="A2653" s="5">
        <v>41750.500153298613</v>
      </c>
      <c r="B2653">
        <v>12</v>
      </c>
      <c r="C2653" s="27">
        <v>3.2800000000000003E-2</v>
      </c>
      <c r="D2653" s="24">
        <f t="shared" si="406"/>
        <v>0.77243290043290069</v>
      </c>
      <c r="E2653" s="24">
        <f t="shared" si="408"/>
        <v>0.77243290043290069</v>
      </c>
      <c r="F2653" s="3">
        <f t="shared" si="404"/>
        <v>23.549783549783555</v>
      </c>
      <c r="G2653" s="3">
        <f t="shared" si="405"/>
        <v>23.549783549783555</v>
      </c>
      <c r="H2653" s="13">
        <v>0.76911764705882357</v>
      </c>
      <c r="I2653" s="2">
        <f t="shared" si="407"/>
        <v>1.8458823529411765</v>
      </c>
      <c r="J2653" s="2">
        <f t="shared" si="409"/>
        <v>1.8458823529411765</v>
      </c>
      <c r="K2653" s="2">
        <f t="shared" si="410"/>
        <v>0.77243290043290069</v>
      </c>
      <c r="L2653" s="2">
        <f t="shared" si="410"/>
        <v>0.77243290043290069</v>
      </c>
      <c r="M2653" s="2">
        <f t="shared" si="411"/>
        <v>1.0734494525082758</v>
      </c>
      <c r="N2653" s="2">
        <f t="shared" si="412"/>
        <v>1.0734494525082758</v>
      </c>
    </row>
    <row r="2654" spans="1:14">
      <c r="A2654" s="5">
        <v>41750.541820023151</v>
      </c>
      <c r="B2654">
        <v>13</v>
      </c>
      <c r="C2654" s="27">
        <v>3.2800000000000003E-2</v>
      </c>
      <c r="D2654" s="24">
        <f t="shared" si="406"/>
        <v>0.77243290043290069</v>
      </c>
      <c r="E2654" s="24">
        <f t="shared" si="408"/>
        <v>0.77243290043290069</v>
      </c>
      <c r="F2654" s="3">
        <f t="shared" si="404"/>
        <v>23.549783549783555</v>
      </c>
      <c r="G2654" s="3">
        <f t="shared" si="405"/>
        <v>23.549783549783555</v>
      </c>
      <c r="H2654" s="13">
        <v>0.73039215686274506</v>
      </c>
      <c r="I2654" s="2">
        <f t="shared" si="407"/>
        <v>1.752941176470588</v>
      </c>
      <c r="J2654" s="2">
        <f t="shared" si="409"/>
        <v>1.752941176470588</v>
      </c>
      <c r="K2654" s="2">
        <f t="shared" si="410"/>
        <v>0.77243290043290069</v>
      </c>
      <c r="L2654" s="2">
        <f t="shared" si="410"/>
        <v>0.77243290043290069</v>
      </c>
      <c r="M2654" s="2">
        <f t="shared" si="411"/>
        <v>0.98050827603768731</v>
      </c>
      <c r="N2654" s="2">
        <f t="shared" si="412"/>
        <v>0.98050827603768731</v>
      </c>
    </row>
    <row r="2655" spans="1:14">
      <c r="A2655" s="5">
        <v>41750.583486747688</v>
      </c>
      <c r="B2655">
        <v>14</v>
      </c>
      <c r="C2655" s="27">
        <v>3.2800000000000003E-2</v>
      </c>
      <c r="D2655" s="24">
        <f t="shared" si="406"/>
        <v>0.77243290043290069</v>
      </c>
      <c r="E2655" s="24">
        <f t="shared" si="408"/>
        <v>0.77243290043290069</v>
      </c>
      <c r="F2655" s="3">
        <f t="shared" si="404"/>
        <v>23.549783549783555</v>
      </c>
      <c r="G2655" s="3">
        <f t="shared" si="405"/>
        <v>23.549783549783555</v>
      </c>
      <c r="H2655" s="13">
        <v>0.65637254901960784</v>
      </c>
      <c r="I2655" s="2">
        <f t="shared" si="407"/>
        <v>1.5752941176470587</v>
      </c>
      <c r="J2655" s="2">
        <f t="shared" si="409"/>
        <v>1.5752941176470587</v>
      </c>
      <c r="K2655" s="2">
        <f t="shared" si="410"/>
        <v>0.77243290043290069</v>
      </c>
      <c r="L2655" s="2">
        <f t="shared" si="410"/>
        <v>0.77243290043290069</v>
      </c>
      <c r="M2655" s="2">
        <f t="shared" si="411"/>
        <v>0.80286121721415804</v>
      </c>
      <c r="N2655" s="2">
        <f t="shared" si="412"/>
        <v>0.80286121721415804</v>
      </c>
    </row>
    <row r="2656" spans="1:14">
      <c r="A2656" s="5">
        <v>41750.625153472225</v>
      </c>
      <c r="B2656">
        <v>15</v>
      </c>
      <c r="C2656" s="27">
        <v>3.2800000000000003E-2</v>
      </c>
      <c r="D2656" s="24">
        <f t="shared" si="406"/>
        <v>0.77243290043290069</v>
      </c>
      <c r="E2656" s="24">
        <f t="shared" si="408"/>
        <v>0.77243290043290069</v>
      </c>
      <c r="F2656" s="3">
        <f t="shared" si="404"/>
        <v>23.549783549783555</v>
      </c>
      <c r="G2656" s="3">
        <f t="shared" si="405"/>
        <v>23.549783549783555</v>
      </c>
      <c r="H2656" s="13">
        <v>0.5151960784313725</v>
      </c>
      <c r="I2656" s="2">
        <f t="shared" si="407"/>
        <v>1.236470588235294</v>
      </c>
      <c r="J2656" s="2">
        <f t="shared" si="409"/>
        <v>1.236470588235294</v>
      </c>
      <c r="K2656" s="2">
        <f t="shared" si="410"/>
        <v>0.77243290043290069</v>
      </c>
      <c r="L2656" s="2">
        <f t="shared" si="410"/>
        <v>0.77243290043290069</v>
      </c>
      <c r="M2656" s="2">
        <f t="shared" si="411"/>
        <v>0.46403768780239329</v>
      </c>
      <c r="N2656" s="2">
        <f t="shared" si="412"/>
        <v>0.46403768780239329</v>
      </c>
    </row>
    <row r="2657" spans="1:14">
      <c r="A2657" s="5">
        <v>41750.666820196762</v>
      </c>
      <c r="B2657">
        <v>16</v>
      </c>
      <c r="C2657" s="27">
        <v>3.2800000000000003E-2</v>
      </c>
      <c r="D2657" s="24">
        <f t="shared" si="406"/>
        <v>0.77243290043290069</v>
      </c>
      <c r="E2657" s="24">
        <f t="shared" si="408"/>
        <v>0.77243290043290069</v>
      </c>
      <c r="F2657" s="3">
        <f t="shared" si="404"/>
        <v>23.549783549783555</v>
      </c>
      <c r="G2657" s="3">
        <f t="shared" si="405"/>
        <v>23.549783549783555</v>
      </c>
      <c r="H2657" s="13">
        <v>0.37254901960784315</v>
      </c>
      <c r="I2657" s="2">
        <f t="shared" si="407"/>
        <v>0.89411764705882357</v>
      </c>
      <c r="J2657" s="2">
        <f t="shared" si="409"/>
        <v>0.89411764705882357</v>
      </c>
      <c r="K2657" s="2">
        <f t="shared" si="410"/>
        <v>0.77243290043290069</v>
      </c>
      <c r="L2657" s="2">
        <f t="shared" si="410"/>
        <v>0.77243290043290069</v>
      </c>
      <c r="M2657" s="2">
        <f t="shared" si="411"/>
        <v>0.12168474662592288</v>
      </c>
      <c r="N2657" s="2">
        <f t="shared" si="412"/>
        <v>0.12168474662592288</v>
      </c>
    </row>
    <row r="2658" spans="1:14">
      <c r="A2658" s="5">
        <v>41750.708486921299</v>
      </c>
      <c r="B2658">
        <v>17</v>
      </c>
      <c r="C2658" s="27">
        <v>4.9200000000000008E-2</v>
      </c>
      <c r="D2658" s="24">
        <f t="shared" si="406"/>
        <v>1.1586493506493512</v>
      </c>
      <c r="E2658" s="24">
        <f t="shared" si="408"/>
        <v>1.1586493506493512</v>
      </c>
      <c r="F2658" s="3">
        <f t="shared" si="404"/>
        <v>23.549783549783555</v>
      </c>
      <c r="G2658" s="3">
        <f t="shared" si="405"/>
        <v>23.549783549783555</v>
      </c>
      <c r="H2658" s="13">
        <v>0.19607843137254902</v>
      </c>
      <c r="I2658" s="2">
        <f t="shared" si="407"/>
        <v>0.47058823529411764</v>
      </c>
      <c r="J2658" s="2">
        <f t="shared" si="409"/>
        <v>0.47058823529411764</v>
      </c>
      <c r="K2658" s="2">
        <f t="shared" si="410"/>
        <v>0.47058823529411764</v>
      </c>
      <c r="L2658" s="2">
        <f t="shared" si="410"/>
        <v>0.47058823529411764</v>
      </c>
      <c r="M2658" s="2">
        <f t="shared" si="411"/>
        <v>0</v>
      </c>
      <c r="N2658" s="2">
        <f t="shared" si="412"/>
        <v>0</v>
      </c>
    </row>
    <row r="2659" spans="1:14">
      <c r="A2659" s="5">
        <v>41750.750153645837</v>
      </c>
      <c r="B2659">
        <v>18</v>
      </c>
      <c r="C2659" s="27">
        <v>6.5600000000000006E-2</v>
      </c>
      <c r="D2659" s="24">
        <f t="shared" si="406"/>
        <v>1.5448658008658014</v>
      </c>
      <c r="E2659" s="24">
        <f t="shared" si="408"/>
        <v>1.5448658008658014</v>
      </c>
      <c r="F2659" s="3">
        <f t="shared" si="404"/>
        <v>23.549783549783555</v>
      </c>
      <c r="G2659" s="3">
        <f t="shared" si="405"/>
        <v>23.549783549783555</v>
      </c>
      <c r="H2659" s="13">
        <v>7.1568627450980402E-2</v>
      </c>
      <c r="I2659" s="2">
        <f t="shared" si="407"/>
        <v>0.17176470588235296</v>
      </c>
      <c r="J2659" s="2">
        <f t="shared" si="409"/>
        <v>0.17176470588235296</v>
      </c>
      <c r="K2659" s="2">
        <f t="shared" si="410"/>
        <v>0.17176470588235296</v>
      </c>
      <c r="L2659" s="2">
        <f t="shared" si="410"/>
        <v>0.17176470588235296</v>
      </c>
      <c r="M2659" s="2">
        <f t="shared" si="411"/>
        <v>0</v>
      </c>
      <c r="N2659" s="2">
        <f t="shared" si="412"/>
        <v>0</v>
      </c>
    </row>
    <row r="2660" spans="1:14">
      <c r="A2660" s="5">
        <v>41750.791820370374</v>
      </c>
      <c r="B2660">
        <v>19</v>
      </c>
      <c r="C2660" s="27">
        <v>9.8400000000000015E-2</v>
      </c>
      <c r="D2660" s="24">
        <f t="shared" si="406"/>
        <v>2.3172987012987023</v>
      </c>
      <c r="E2660" s="24">
        <f t="shared" si="408"/>
        <v>2.3172987012987023</v>
      </c>
      <c r="F2660" s="3">
        <f t="shared" si="404"/>
        <v>23.549783549783555</v>
      </c>
      <c r="G2660" s="3">
        <f t="shared" si="405"/>
        <v>23.549783549783555</v>
      </c>
      <c r="H2660" s="13">
        <v>2.6470588235294121E-2</v>
      </c>
      <c r="I2660" s="2">
        <f t="shared" si="407"/>
        <v>6.352941176470589E-2</v>
      </c>
      <c r="J2660" s="2">
        <f t="shared" si="409"/>
        <v>6.352941176470589E-2</v>
      </c>
      <c r="K2660" s="2">
        <f t="shared" si="410"/>
        <v>6.352941176470589E-2</v>
      </c>
      <c r="L2660" s="2">
        <f t="shared" si="410"/>
        <v>6.352941176470589E-2</v>
      </c>
      <c r="M2660" s="2">
        <f t="shared" si="411"/>
        <v>0</v>
      </c>
      <c r="N2660" s="2">
        <f t="shared" si="412"/>
        <v>0</v>
      </c>
    </row>
    <row r="2661" spans="1:14">
      <c r="A2661" s="5">
        <v>41750.833487094904</v>
      </c>
      <c r="B2661">
        <v>20</v>
      </c>
      <c r="C2661" s="27">
        <v>8.2000000000000003E-2</v>
      </c>
      <c r="D2661" s="24">
        <f t="shared" si="406"/>
        <v>1.9310822510822516</v>
      </c>
      <c r="E2661" s="24">
        <f t="shared" si="408"/>
        <v>1.9310822510822516</v>
      </c>
      <c r="F2661" s="3">
        <f t="shared" si="404"/>
        <v>23.549783549783555</v>
      </c>
      <c r="G2661" s="3">
        <f t="shared" si="405"/>
        <v>23.549783549783555</v>
      </c>
      <c r="H2661" s="13">
        <v>4.4117647058823529E-3</v>
      </c>
      <c r="I2661" s="2">
        <f t="shared" si="407"/>
        <v>1.0588235294117647E-2</v>
      </c>
      <c r="J2661" s="2">
        <f t="shared" si="409"/>
        <v>1.0588235294117647E-2</v>
      </c>
      <c r="K2661" s="2">
        <f t="shared" si="410"/>
        <v>1.0588235294117647E-2</v>
      </c>
      <c r="L2661" s="2">
        <f t="shared" si="410"/>
        <v>1.0588235294117647E-2</v>
      </c>
      <c r="M2661" s="2">
        <f t="shared" si="411"/>
        <v>0</v>
      </c>
      <c r="N2661" s="2">
        <f t="shared" si="412"/>
        <v>0</v>
      </c>
    </row>
    <row r="2662" spans="1:14">
      <c r="A2662" s="5">
        <v>41750.875153819441</v>
      </c>
      <c r="B2662">
        <v>21</v>
      </c>
      <c r="C2662" s="27">
        <v>6.5600000000000006E-2</v>
      </c>
      <c r="D2662" s="24">
        <f t="shared" si="406"/>
        <v>1.5448658008658014</v>
      </c>
      <c r="E2662" s="24">
        <f t="shared" si="408"/>
        <v>1.5448658008658014</v>
      </c>
      <c r="F2662" s="3">
        <f t="shared" si="404"/>
        <v>23.549783549783555</v>
      </c>
      <c r="G2662" s="3">
        <f t="shared" si="405"/>
        <v>23.549783549783555</v>
      </c>
      <c r="H2662" s="13">
        <v>0</v>
      </c>
      <c r="I2662" s="2">
        <f t="shared" si="407"/>
        <v>0</v>
      </c>
      <c r="J2662" s="2">
        <f t="shared" si="409"/>
        <v>0</v>
      </c>
      <c r="K2662" s="2">
        <f t="shared" si="410"/>
        <v>0</v>
      </c>
      <c r="L2662" s="2">
        <f t="shared" si="410"/>
        <v>0</v>
      </c>
      <c r="M2662" s="2">
        <f t="shared" si="411"/>
        <v>0</v>
      </c>
      <c r="N2662" s="2">
        <f t="shared" si="412"/>
        <v>0</v>
      </c>
    </row>
    <row r="2663" spans="1:14">
      <c r="A2663" s="5">
        <v>41750.916820543978</v>
      </c>
      <c r="B2663">
        <v>22</v>
      </c>
      <c r="C2663" s="27">
        <v>4.9200000000000008E-2</v>
      </c>
      <c r="D2663" s="24">
        <f t="shared" si="406"/>
        <v>1.1586493506493512</v>
      </c>
      <c r="E2663" s="24">
        <f t="shared" si="408"/>
        <v>1.1586493506493512</v>
      </c>
      <c r="F2663" s="3">
        <f t="shared" si="404"/>
        <v>23.549783549783555</v>
      </c>
      <c r="G2663" s="3">
        <f t="shared" si="405"/>
        <v>23.549783549783555</v>
      </c>
      <c r="H2663" s="13">
        <v>0</v>
      </c>
      <c r="I2663" s="2">
        <f t="shared" si="407"/>
        <v>0</v>
      </c>
      <c r="J2663" s="2">
        <f t="shared" si="409"/>
        <v>0</v>
      </c>
      <c r="K2663" s="2">
        <f t="shared" si="410"/>
        <v>0</v>
      </c>
      <c r="L2663" s="2">
        <f t="shared" si="410"/>
        <v>0</v>
      </c>
      <c r="M2663" s="2">
        <f t="shared" si="411"/>
        <v>0</v>
      </c>
      <c r="N2663" s="2">
        <f t="shared" si="412"/>
        <v>0</v>
      </c>
    </row>
    <row r="2664" spans="1:14">
      <c r="A2664" s="5">
        <v>41750.958487268515</v>
      </c>
      <c r="B2664">
        <v>23</v>
      </c>
      <c r="C2664" s="27">
        <v>3.2800000000000003E-2</v>
      </c>
      <c r="D2664" s="24">
        <f t="shared" si="406"/>
        <v>0.77243290043290069</v>
      </c>
      <c r="E2664" s="24">
        <f t="shared" si="408"/>
        <v>0.77243290043290069</v>
      </c>
      <c r="F2664" s="3">
        <f t="shared" si="404"/>
        <v>23.549783549783555</v>
      </c>
      <c r="G2664" s="3">
        <f t="shared" si="405"/>
        <v>23.549783549783555</v>
      </c>
      <c r="H2664" s="13">
        <v>0</v>
      </c>
      <c r="I2664" s="2">
        <f t="shared" si="407"/>
        <v>0</v>
      </c>
      <c r="J2664" s="2">
        <f t="shared" si="409"/>
        <v>0</v>
      </c>
      <c r="K2664" s="2">
        <f t="shared" si="410"/>
        <v>0</v>
      </c>
      <c r="L2664" s="2">
        <f t="shared" si="410"/>
        <v>0</v>
      </c>
      <c r="M2664" s="2">
        <f t="shared" si="411"/>
        <v>0</v>
      </c>
      <c r="N2664" s="2">
        <f t="shared" si="412"/>
        <v>0</v>
      </c>
    </row>
    <row r="2665" spans="1:14">
      <c r="A2665" s="5">
        <v>41751.000153993053</v>
      </c>
      <c r="B2665">
        <v>24</v>
      </c>
      <c r="C2665" s="27">
        <v>1.6400000000000001E-2</v>
      </c>
      <c r="D2665" s="24">
        <f t="shared" si="406"/>
        <v>0.38621645021645035</v>
      </c>
      <c r="E2665" s="24">
        <f t="shared" si="408"/>
        <v>0.38621645021645035</v>
      </c>
      <c r="F2665" s="3">
        <f t="shared" si="404"/>
        <v>23.549783549783555</v>
      </c>
      <c r="G2665" s="3">
        <f t="shared" si="405"/>
        <v>23.549783549783555</v>
      </c>
      <c r="H2665" s="13">
        <v>0</v>
      </c>
      <c r="I2665" s="2">
        <f t="shared" si="407"/>
        <v>0</v>
      </c>
      <c r="J2665" s="2">
        <f t="shared" si="409"/>
        <v>0</v>
      </c>
      <c r="K2665" s="2">
        <f t="shared" si="410"/>
        <v>0</v>
      </c>
      <c r="L2665" s="2">
        <f t="shared" si="410"/>
        <v>0</v>
      </c>
      <c r="M2665" s="2">
        <f t="shared" si="411"/>
        <v>0</v>
      </c>
      <c r="N2665" s="2">
        <f t="shared" si="412"/>
        <v>0</v>
      </c>
    </row>
    <row r="2666" spans="1:14">
      <c r="A2666" s="5">
        <v>41751.04182071759</v>
      </c>
      <c r="B2666">
        <v>1</v>
      </c>
      <c r="C2666" s="27">
        <v>1.6400000000000001E-2</v>
      </c>
      <c r="D2666" s="24">
        <f t="shared" si="406"/>
        <v>0.38621645021645035</v>
      </c>
      <c r="E2666" s="24">
        <f t="shared" si="408"/>
        <v>0.38621645021645035</v>
      </c>
      <c r="F2666" s="3">
        <f t="shared" si="404"/>
        <v>23.549783549783555</v>
      </c>
      <c r="G2666" s="3">
        <f t="shared" si="405"/>
        <v>23.549783549783555</v>
      </c>
      <c r="H2666" s="13">
        <v>0</v>
      </c>
      <c r="I2666" s="2">
        <f t="shared" si="407"/>
        <v>0</v>
      </c>
      <c r="J2666" s="2">
        <f t="shared" si="409"/>
        <v>0</v>
      </c>
      <c r="K2666" s="2">
        <f t="shared" si="410"/>
        <v>0</v>
      </c>
      <c r="L2666" s="2">
        <f t="shared" si="410"/>
        <v>0</v>
      </c>
      <c r="M2666" s="2">
        <f t="shared" si="411"/>
        <v>0</v>
      </c>
      <c r="N2666" s="2">
        <f t="shared" si="412"/>
        <v>0</v>
      </c>
    </row>
    <row r="2667" spans="1:14">
      <c r="A2667" s="5">
        <v>41751.083487442127</v>
      </c>
      <c r="B2667">
        <v>2</v>
      </c>
      <c r="C2667" s="27">
        <v>1.6400000000000001E-2</v>
      </c>
      <c r="D2667" s="24">
        <f t="shared" si="406"/>
        <v>0.38621645021645035</v>
      </c>
      <c r="E2667" s="24">
        <f t="shared" si="408"/>
        <v>0.38621645021645035</v>
      </c>
      <c r="F2667" s="3">
        <f t="shared" si="404"/>
        <v>23.549783549783555</v>
      </c>
      <c r="G2667" s="3">
        <f t="shared" si="405"/>
        <v>23.549783549783555</v>
      </c>
      <c r="H2667" s="13">
        <v>0</v>
      </c>
      <c r="I2667" s="2">
        <f t="shared" si="407"/>
        <v>0</v>
      </c>
      <c r="J2667" s="2">
        <f t="shared" si="409"/>
        <v>0</v>
      </c>
      <c r="K2667" s="2">
        <f t="shared" si="410"/>
        <v>0</v>
      </c>
      <c r="L2667" s="2">
        <f t="shared" si="410"/>
        <v>0</v>
      </c>
      <c r="M2667" s="2">
        <f t="shared" si="411"/>
        <v>0</v>
      </c>
      <c r="N2667" s="2">
        <f t="shared" si="412"/>
        <v>0</v>
      </c>
    </row>
    <row r="2668" spans="1:14">
      <c r="A2668" s="5">
        <v>41751.125154166664</v>
      </c>
      <c r="B2668">
        <v>3</v>
      </c>
      <c r="C2668" s="27">
        <v>1.6400000000000001E-2</v>
      </c>
      <c r="D2668" s="24">
        <f t="shared" si="406"/>
        <v>0.38621645021645035</v>
      </c>
      <c r="E2668" s="24">
        <f t="shared" si="408"/>
        <v>0.38621645021645035</v>
      </c>
      <c r="F2668" s="3">
        <f t="shared" si="404"/>
        <v>23.549783549783555</v>
      </c>
      <c r="G2668" s="3">
        <f t="shared" si="405"/>
        <v>23.549783549783555</v>
      </c>
      <c r="H2668" s="13">
        <v>0</v>
      </c>
      <c r="I2668" s="2">
        <f t="shared" si="407"/>
        <v>0</v>
      </c>
      <c r="J2668" s="2">
        <f t="shared" si="409"/>
        <v>0</v>
      </c>
      <c r="K2668" s="2">
        <f t="shared" si="410"/>
        <v>0</v>
      </c>
      <c r="L2668" s="2">
        <f t="shared" si="410"/>
        <v>0</v>
      </c>
      <c r="M2668" s="2">
        <f t="shared" si="411"/>
        <v>0</v>
      </c>
      <c r="N2668" s="2">
        <f t="shared" si="412"/>
        <v>0</v>
      </c>
    </row>
    <row r="2669" spans="1:14">
      <c r="A2669" s="5">
        <v>41751.166820891201</v>
      </c>
      <c r="B2669">
        <v>4</v>
      </c>
      <c r="C2669" s="27">
        <v>1.6400000000000001E-2</v>
      </c>
      <c r="D2669" s="24">
        <f t="shared" si="406"/>
        <v>0.38621645021645035</v>
      </c>
      <c r="E2669" s="24">
        <f t="shared" si="408"/>
        <v>0.38621645021645035</v>
      </c>
      <c r="F2669" s="3">
        <f t="shared" si="404"/>
        <v>23.549783549783555</v>
      </c>
      <c r="G2669" s="3">
        <f t="shared" si="405"/>
        <v>23.549783549783555</v>
      </c>
      <c r="H2669" s="13">
        <v>0</v>
      </c>
      <c r="I2669" s="2">
        <f t="shared" si="407"/>
        <v>0</v>
      </c>
      <c r="J2669" s="2">
        <f t="shared" si="409"/>
        <v>0</v>
      </c>
      <c r="K2669" s="2">
        <f t="shared" si="410"/>
        <v>0</v>
      </c>
      <c r="L2669" s="2">
        <f t="shared" si="410"/>
        <v>0</v>
      </c>
      <c r="M2669" s="2">
        <f t="shared" si="411"/>
        <v>0</v>
      </c>
      <c r="N2669" s="2">
        <f t="shared" si="412"/>
        <v>0</v>
      </c>
    </row>
    <row r="2670" spans="1:14">
      <c r="A2670" s="5">
        <v>41751.208487615739</v>
      </c>
      <c r="B2670">
        <v>5</v>
      </c>
      <c r="C2670" s="27">
        <v>1.6400000000000001E-2</v>
      </c>
      <c r="D2670" s="24">
        <f t="shared" si="406"/>
        <v>0.38621645021645035</v>
      </c>
      <c r="E2670" s="24">
        <f t="shared" si="408"/>
        <v>0.38621645021645035</v>
      </c>
      <c r="F2670" s="3">
        <f t="shared" si="404"/>
        <v>23.549783549783555</v>
      </c>
      <c r="G2670" s="3">
        <f t="shared" si="405"/>
        <v>23.549783549783555</v>
      </c>
      <c r="H2670" s="13">
        <v>1.9607843137254902E-3</v>
      </c>
      <c r="I2670" s="2">
        <f t="shared" si="407"/>
        <v>4.7058823529411761E-3</v>
      </c>
      <c r="J2670" s="2">
        <f t="shared" si="409"/>
        <v>4.7058823529411761E-3</v>
      </c>
      <c r="K2670" s="2">
        <f t="shared" si="410"/>
        <v>4.7058823529411761E-3</v>
      </c>
      <c r="L2670" s="2">
        <f t="shared" si="410"/>
        <v>4.7058823529411761E-3</v>
      </c>
      <c r="M2670" s="2">
        <f t="shared" si="411"/>
        <v>0</v>
      </c>
      <c r="N2670" s="2">
        <f t="shared" si="412"/>
        <v>0</v>
      </c>
    </row>
    <row r="2671" spans="1:14">
      <c r="A2671" s="5">
        <v>41751.250154340276</v>
      </c>
      <c r="B2671">
        <v>6</v>
      </c>
      <c r="C2671" s="27">
        <v>3.2800000000000003E-2</v>
      </c>
      <c r="D2671" s="24">
        <f t="shared" si="406"/>
        <v>0.77243290043290069</v>
      </c>
      <c r="E2671" s="24">
        <f t="shared" si="408"/>
        <v>0.77243290043290069</v>
      </c>
      <c r="F2671" s="3">
        <f t="shared" si="404"/>
        <v>23.549783549783555</v>
      </c>
      <c r="G2671" s="3">
        <f t="shared" si="405"/>
        <v>23.549783549783555</v>
      </c>
      <c r="H2671" s="13">
        <v>5.5392156862745102E-2</v>
      </c>
      <c r="I2671" s="2">
        <f t="shared" si="407"/>
        <v>0.13294117647058823</v>
      </c>
      <c r="J2671" s="2">
        <f t="shared" si="409"/>
        <v>0.13294117647058823</v>
      </c>
      <c r="K2671" s="2">
        <f t="shared" si="410"/>
        <v>0.13294117647058823</v>
      </c>
      <c r="L2671" s="2">
        <f t="shared" si="410"/>
        <v>0.13294117647058823</v>
      </c>
      <c r="M2671" s="2">
        <f t="shared" si="411"/>
        <v>0</v>
      </c>
      <c r="N2671" s="2">
        <f t="shared" si="412"/>
        <v>0</v>
      </c>
    </row>
    <row r="2672" spans="1:14">
      <c r="A2672" s="5">
        <v>41751.291821064813</v>
      </c>
      <c r="B2672">
        <v>7</v>
      </c>
      <c r="C2672" s="27">
        <v>4.9200000000000008E-2</v>
      </c>
      <c r="D2672" s="24">
        <f t="shared" si="406"/>
        <v>1.1586493506493512</v>
      </c>
      <c r="E2672" s="24">
        <f t="shared" si="408"/>
        <v>1.1586493506493512</v>
      </c>
      <c r="F2672" s="3">
        <f t="shared" si="404"/>
        <v>23.549783549783555</v>
      </c>
      <c r="G2672" s="3">
        <f t="shared" si="405"/>
        <v>23.549783549783555</v>
      </c>
      <c r="H2672" s="13">
        <v>0.19362745098039216</v>
      </c>
      <c r="I2672" s="2">
        <f t="shared" si="407"/>
        <v>0.46470588235294119</v>
      </c>
      <c r="J2672" s="2">
        <f t="shared" si="409"/>
        <v>0.46470588235294119</v>
      </c>
      <c r="K2672" s="2">
        <f t="shared" si="410"/>
        <v>0.46470588235294119</v>
      </c>
      <c r="L2672" s="2">
        <f t="shared" si="410"/>
        <v>0.46470588235294119</v>
      </c>
      <c r="M2672" s="2">
        <f t="shared" si="411"/>
        <v>0</v>
      </c>
      <c r="N2672" s="2">
        <f t="shared" si="412"/>
        <v>0</v>
      </c>
    </row>
    <row r="2673" spans="1:14">
      <c r="A2673" s="5">
        <v>41751.33348778935</v>
      </c>
      <c r="B2673">
        <v>8</v>
      </c>
      <c r="C2673" s="27">
        <v>6.5600000000000006E-2</v>
      </c>
      <c r="D2673" s="24">
        <f t="shared" si="406"/>
        <v>1.5448658008658014</v>
      </c>
      <c r="E2673" s="24">
        <f t="shared" si="408"/>
        <v>1.5448658008658014</v>
      </c>
      <c r="F2673" s="3">
        <f t="shared" si="404"/>
        <v>23.549783549783555</v>
      </c>
      <c r="G2673" s="3">
        <f t="shared" si="405"/>
        <v>23.549783549783555</v>
      </c>
      <c r="H2673" s="13">
        <v>0.37254901960784315</v>
      </c>
      <c r="I2673" s="2">
        <f t="shared" si="407"/>
        <v>0.89411764705882357</v>
      </c>
      <c r="J2673" s="2">
        <f t="shared" si="409"/>
        <v>0.89411764705882357</v>
      </c>
      <c r="K2673" s="2">
        <f t="shared" si="410"/>
        <v>0.89411764705882357</v>
      </c>
      <c r="L2673" s="2">
        <f t="shared" si="410"/>
        <v>0.89411764705882357</v>
      </c>
      <c r="M2673" s="2">
        <f t="shared" si="411"/>
        <v>0</v>
      </c>
      <c r="N2673" s="2">
        <f t="shared" si="412"/>
        <v>0</v>
      </c>
    </row>
    <row r="2674" spans="1:14">
      <c r="A2674" s="5">
        <v>41751.375154513888</v>
      </c>
      <c r="B2674">
        <v>9</v>
      </c>
      <c r="C2674" s="27">
        <v>6.5600000000000006E-2</v>
      </c>
      <c r="D2674" s="24">
        <f t="shared" si="406"/>
        <v>1.5448658008658014</v>
      </c>
      <c r="E2674" s="24">
        <f t="shared" si="408"/>
        <v>1.5448658008658014</v>
      </c>
      <c r="F2674" s="3">
        <f t="shared" ref="F2674:F2737" si="413">$X$5</f>
        <v>23.549783549783555</v>
      </c>
      <c r="G2674" s="3">
        <f t="shared" si="405"/>
        <v>23.549783549783555</v>
      </c>
      <c r="H2674" s="13">
        <v>0.55049019607843153</v>
      </c>
      <c r="I2674" s="2">
        <f t="shared" si="407"/>
        <v>1.3211764705882356</v>
      </c>
      <c r="J2674" s="2">
        <f t="shared" si="409"/>
        <v>1.3211764705882356</v>
      </c>
      <c r="K2674" s="2">
        <f t="shared" si="410"/>
        <v>1.3211764705882356</v>
      </c>
      <c r="L2674" s="2">
        <f t="shared" si="410"/>
        <v>1.3211764705882356</v>
      </c>
      <c r="M2674" s="2">
        <f t="shared" si="411"/>
        <v>0</v>
      </c>
      <c r="N2674" s="2">
        <f t="shared" si="412"/>
        <v>0</v>
      </c>
    </row>
    <row r="2675" spans="1:14">
      <c r="A2675" s="5">
        <v>41751.416821238425</v>
      </c>
      <c r="B2675">
        <v>10</v>
      </c>
      <c r="C2675" s="27">
        <v>4.9200000000000008E-2</v>
      </c>
      <c r="D2675" s="24">
        <f t="shared" si="406"/>
        <v>1.1586493506493512</v>
      </c>
      <c r="E2675" s="24">
        <f t="shared" si="408"/>
        <v>1.1586493506493512</v>
      </c>
      <c r="F2675" s="3">
        <f t="shared" si="413"/>
        <v>23.549783549783555</v>
      </c>
      <c r="G2675" s="3">
        <f t="shared" ref="G2675:G2738" si="414">$X$44</f>
        <v>23.549783549783555</v>
      </c>
      <c r="H2675" s="13">
        <v>0.65686274509803921</v>
      </c>
      <c r="I2675" s="2">
        <f t="shared" si="407"/>
        <v>1.5764705882352941</v>
      </c>
      <c r="J2675" s="2">
        <f t="shared" si="409"/>
        <v>1.5764705882352941</v>
      </c>
      <c r="K2675" s="2">
        <f t="shared" si="410"/>
        <v>1.1586493506493512</v>
      </c>
      <c r="L2675" s="2">
        <f t="shared" si="410"/>
        <v>1.1586493506493512</v>
      </c>
      <c r="M2675" s="2">
        <f t="shared" si="411"/>
        <v>0.41782123758594292</v>
      </c>
      <c r="N2675" s="2">
        <f t="shared" si="412"/>
        <v>0.41782123758594292</v>
      </c>
    </row>
    <row r="2676" spans="1:14">
      <c r="A2676" s="5">
        <v>41751.458487962962</v>
      </c>
      <c r="B2676">
        <v>11</v>
      </c>
      <c r="C2676" s="27">
        <v>3.2800000000000003E-2</v>
      </c>
      <c r="D2676" s="24">
        <f t="shared" si="406"/>
        <v>0.77243290043290069</v>
      </c>
      <c r="E2676" s="24">
        <f t="shared" si="408"/>
        <v>0.77243290043290069</v>
      </c>
      <c r="F2676" s="3">
        <f t="shared" si="413"/>
        <v>23.549783549783555</v>
      </c>
      <c r="G2676" s="3">
        <f t="shared" si="414"/>
        <v>23.549783549783555</v>
      </c>
      <c r="H2676" s="13">
        <v>0.71274509803921571</v>
      </c>
      <c r="I2676" s="2">
        <f t="shared" si="407"/>
        <v>1.7105882352941177</v>
      </c>
      <c r="J2676" s="2">
        <f t="shared" si="409"/>
        <v>1.7105882352941177</v>
      </c>
      <c r="K2676" s="2">
        <f t="shared" si="410"/>
        <v>0.77243290043290069</v>
      </c>
      <c r="L2676" s="2">
        <f t="shared" si="410"/>
        <v>0.77243290043290069</v>
      </c>
      <c r="M2676" s="2">
        <f t="shared" si="411"/>
        <v>0.93815533486121705</v>
      </c>
      <c r="N2676" s="2">
        <f t="shared" si="412"/>
        <v>0.93815533486121705</v>
      </c>
    </row>
    <row r="2677" spans="1:14">
      <c r="A2677" s="5">
        <v>41751.500154687499</v>
      </c>
      <c r="B2677">
        <v>12</v>
      </c>
      <c r="C2677" s="27">
        <v>3.2800000000000003E-2</v>
      </c>
      <c r="D2677" s="24">
        <f t="shared" si="406"/>
        <v>0.77243290043290069</v>
      </c>
      <c r="E2677" s="24">
        <f t="shared" si="408"/>
        <v>0.77243290043290069</v>
      </c>
      <c r="F2677" s="3">
        <f t="shared" si="413"/>
        <v>23.549783549783555</v>
      </c>
      <c r="G2677" s="3">
        <f t="shared" si="414"/>
        <v>23.549783549783555</v>
      </c>
      <c r="H2677" s="13">
        <v>0.64264705882352946</v>
      </c>
      <c r="I2677" s="2">
        <f t="shared" si="407"/>
        <v>1.5423529411764707</v>
      </c>
      <c r="J2677" s="2">
        <f t="shared" si="409"/>
        <v>1.5423529411764707</v>
      </c>
      <c r="K2677" s="2">
        <f t="shared" si="410"/>
        <v>0.77243290043290069</v>
      </c>
      <c r="L2677" s="2">
        <f t="shared" si="410"/>
        <v>0.77243290043290069</v>
      </c>
      <c r="M2677" s="2">
        <f t="shared" si="411"/>
        <v>0.76992004074357001</v>
      </c>
      <c r="N2677" s="2">
        <f t="shared" si="412"/>
        <v>0.76992004074357001</v>
      </c>
    </row>
    <row r="2678" spans="1:14">
      <c r="A2678" s="5">
        <v>41751.541821412036</v>
      </c>
      <c r="B2678">
        <v>13</v>
      </c>
      <c r="C2678" s="27">
        <v>3.2800000000000003E-2</v>
      </c>
      <c r="D2678" s="24">
        <f t="shared" si="406"/>
        <v>0.77243290043290069</v>
      </c>
      <c r="E2678" s="24">
        <f t="shared" si="408"/>
        <v>0.77243290043290069</v>
      </c>
      <c r="F2678" s="3">
        <f t="shared" si="413"/>
        <v>23.549783549783555</v>
      </c>
      <c r="G2678" s="3">
        <f t="shared" si="414"/>
        <v>23.549783549783555</v>
      </c>
      <c r="H2678" s="13">
        <v>0.64215686274509809</v>
      </c>
      <c r="I2678" s="2">
        <f t="shared" si="407"/>
        <v>1.5411764705882354</v>
      </c>
      <c r="J2678" s="2">
        <f t="shared" si="409"/>
        <v>1.5411764705882354</v>
      </c>
      <c r="K2678" s="2">
        <f t="shared" si="410"/>
        <v>0.77243290043290069</v>
      </c>
      <c r="L2678" s="2">
        <f t="shared" si="410"/>
        <v>0.77243290043290069</v>
      </c>
      <c r="M2678" s="2">
        <f t="shared" si="411"/>
        <v>0.76874357015533468</v>
      </c>
      <c r="N2678" s="2">
        <f t="shared" si="412"/>
        <v>0.76874357015533468</v>
      </c>
    </row>
    <row r="2679" spans="1:14">
      <c r="A2679" s="5">
        <v>41751.583488136574</v>
      </c>
      <c r="B2679">
        <v>14</v>
      </c>
      <c r="C2679" s="27">
        <v>3.2800000000000003E-2</v>
      </c>
      <c r="D2679" s="24">
        <f t="shared" si="406"/>
        <v>0.77243290043290069</v>
      </c>
      <c r="E2679" s="24">
        <f t="shared" si="408"/>
        <v>0.77243290043290069</v>
      </c>
      <c r="F2679" s="3">
        <f t="shared" si="413"/>
        <v>23.549783549783555</v>
      </c>
      <c r="G2679" s="3">
        <f t="shared" si="414"/>
        <v>23.549783549783555</v>
      </c>
      <c r="H2679" s="13">
        <v>0.60735294117647065</v>
      </c>
      <c r="I2679" s="2">
        <f t="shared" si="407"/>
        <v>1.4576470588235295</v>
      </c>
      <c r="J2679" s="2">
        <f t="shared" si="409"/>
        <v>1.4576470588235295</v>
      </c>
      <c r="K2679" s="2">
        <f t="shared" si="410"/>
        <v>0.77243290043290069</v>
      </c>
      <c r="L2679" s="2">
        <f t="shared" si="410"/>
        <v>0.77243290043290069</v>
      </c>
      <c r="M2679" s="2">
        <f t="shared" si="411"/>
        <v>0.68521415839062882</v>
      </c>
      <c r="N2679" s="2">
        <f t="shared" si="412"/>
        <v>0.68521415839062882</v>
      </c>
    </row>
    <row r="2680" spans="1:14">
      <c r="A2680" s="5">
        <v>41751.625154861111</v>
      </c>
      <c r="B2680">
        <v>15</v>
      </c>
      <c r="C2680" s="27">
        <v>3.2800000000000003E-2</v>
      </c>
      <c r="D2680" s="24">
        <f t="shared" si="406"/>
        <v>0.77243290043290069</v>
      </c>
      <c r="E2680" s="24">
        <f t="shared" si="408"/>
        <v>0.77243290043290069</v>
      </c>
      <c r="F2680" s="3">
        <f t="shared" si="413"/>
        <v>23.549783549783555</v>
      </c>
      <c r="G2680" s="3">
        <f t="shared" si="414"/>
        <v>23.549783549783555</v>
      </c>
      <c r="H2680" s="13">
        <v>0.49215686274509801</v>
      </c>
      <c r="I2680" s="2">
        <f t="shared" si="407"/>
        <v>1.1811764705882353</v>
      </c>
      <c r="J2680" s="2">
        <f t="shared" si="409"/>
        <v>1.1811764705882353</v>
      </c>
      <c r="K2680" s="2">
        <f t="shared" si="410"/>
        <v>0.77243290043290069</v>
      </c>
      <c r="L2680" s="2">
        <f t="shared" si="410"/>
        <v>0.77243290043290069</v>
      </c>
      <c r="M2680" s="2">
        <f t="shared" si="411"/>
        <v>0.40874357015533458</v>
      </c>
      <c r="N2680" s="2">
        <f t="shared" si="412"/>
        <v>0.40874357015533458</v>
      </c>
    </row>
    <row r="2681" spans="1:14">
      <c r="A2681" s="5">
        <v>41751.666821585648</v>
      </c>
      <c r="B2681">
        <v>16</v>
      </c>
      <c r="C2681" s="27">
        <v>3.2800000000000003E-2</v>
      </c>
      <c r="D2681" s="24">
        <f t="shared" si="406"/>
        <v>0.77243290043290069</v>
      </c>
      <c r="E2681" s="24">
        <f t="shared" si="408"/>
        <v>0.77243290043290069</v>
      </c>
      <c r="F2681" s="3">
        <f t="shared" si="413"/>
        <v>23.549783549783555</v>
      </c>
      <c r="G2681" s="3">
        <f t="shared" si="414"/>
        <v>23.549783549783555</v>
      </c>
      <c r="H2681" s="13">
        <v>0.29607843137254902</v>
      </c>
      <c r="I2681" s="2">
        <f t="shared" si="407"/>
        <v>0.71058823529411763</v>
      </c>
      <c r="J2681" s="2">
        <f t="shared" si="409"/>
        <v>0.71058823529411763</v>
      </c>
      <c r="K2681" s="2">
        <f t="shared" si="410"/>
        <v>0.71058823529411763</v>
      </c>
      <c r="L2681" s="2">
        <f t="shared" si="410"/>
        <v>0.71058823529411763</v>
      </c>
      <c r="M2681" s="2">
        <f t="shared" si="411"/>
        <v>0</v>
      </c>
      <c r="N2681" s="2">
        <f t="shared" si="412"/>
        <v>0</v>
      </c>
    </row>
    <row r="2682" spans="1:14">
      <c r="A2682" s="5">
        <v>41751.708488310185</v>
      </c>
      <c r="B2682">
        <v>17</v>
      </c>
      <c r="C2682" s="27">
        <v>4.9200000000000008E-2</v>
      </c>
      <c r="D2682" s="24">
        <f t="shared" si="406"/>
        <v>1.1586493506493512</v>
      </c>
      <c r="E2682" s="24">
        <f t="shared" si="408"/>
        <v>1.1586493506493512</v>
      </c>
      <c r="F2682" s="3">
        <f t="shared" si="413"/>
        <v>23.549783549783555</v>
      </c>
      <c r="G2682" s="3">
        <f t="shared" si="414"/>
        <v>23.549783549783555</v>
      </c>
      <c r="H2682" s="13">
        <v>0.14460784313725492</v>
      </c>
      <c r="I2682" s="2">
        <f t="shared" si="407"/>
        <v>0.34705882352941181</v>
      </c>
      <c r="J2682" s="2">
        <f t="shared" si="409"/>
        <v>0.34705882352941181</v>
      </c>
      <c r="K2682" s="2">
        <f t="shared" si="410"/>
        <v>0.34705882352941181</v>
      </c>
      <c r="L2682" s="2">
        <f t="shared" si="410"/>
        <v>0.34705882352941181</v>
      </c>
      <c r="M2682" s="2">
        <f t="shared" si="411"/>
        <v>0</v>
      </c>
      <c r="N2682" s="2">
        <f t="shared" si="412"/>
        <v>0</v>
      </c>
    </row>
    <row r="2683" spans="1:14">
      <c r="A2683" s="5">
        <v>41751.750155034722</v>
      </c>
      <c r="B2683">
        <v>18</v>
      </c>
      <c r="C2683" s="27">
        <v>6.5600000000000006E-2</v>
      </c>
      <c r="D2683" s="24">
        <f t="shared" si="406"/>
        <v>1.5448658008658014</v>
      </c>
      <c r="E2683" s="24">
        <f t="shared" si="408"/>
        <v>1.5448658008658014</v>
      </c>
      <c r="F2683" s="3">
        <f t="shared" si="413"/>
        <v>23.549783549783555</v>
      </c>
      <c r="G2683" s="3">
        <f t="shared" si="414"/>
        <v>23.549783549783555</v>
      </c>
      <c r="H2683" s="13">
        <v>4.9019607843137254E-2</v>
      </c>
      <c r="I2683" s="2">
        <f t="shared" si="407"/>
        <v>0.11764705882352941</v>
      </c>
      <c r="J2683" s="2">
        <f t="shared" si="409"/>
        <v>0.11764705882352941</v>
      </c>
      <c r="K2683" s="2">
        <f t="shared" si="410"/>
        <v>0.11764705882352941</v>
      </c>
      <c r="L2683" s="2">
        <f t="shared" si="410"/>
        <v>0.11764705882352941</v>
      </c>
      <c r="M2683" s="2">
        <f t="shared" si="411"/>
        <v>0</v>
      </c>
      <c r="N2683" s="2">
        <f t="shared" si="412"/>
        <v>0</v>
      </c>
    </row>
    <row r="2684" spans="1:14">
      <c r="A2684" s="5">
        <v>41751.79182175926</v>
      </c>
      <c r="B2684">
        <v>19</v>
      </c>
      <c r="C2684" s="27">
        <v>9.8400000000000015E-2</v>
      </c>
      <c r="D2684" s="24">
        <f t="shared" si="406"/>
        <v>2.3172987012987023</v>
      </c>
      <c r="E2684" s="24">
        <f t="shared" si="408"/>
        <v>2.3172987012987023</v>
      </c>
      <c r="F2684" s="3">
        <f t="shared" si="413"/>
        <v>23.549783549783555</v>
      </c>
      <c r="G2684" s="3">
        <f t="shared" si="414"/>
        <v>23.549783549783555</v>
      </c>
      <c r="H2684" s="13">
        <v>1.9117647058823527E-2</v>
      </c>
      <c r="I2684" s="2">
        <f t="shared" si="407"/>
        <v>4.5882352941176464E-2</v>
      </c>
      <c r="J2684" s="2">
        <f t="shared" si="409"/>
        <v>4.5882352941176464E-2</v>
      </c>
      <c r="K2684" s="2">
        <f t="shared" si="410"/>
        <v>4.5882352941176464E-2</v>
      </c>
      <c r="L2684" s="2">
        <f t="shared" si="410"/>
        <v>4.5882352941176464E-2</v>
      </c>
      <c r="M2684" s="2">
        <f t="shared" si="411"/>
        <v>0</v>
      </c>
      <c r="N2684" s="2">
        <f t="shared" si="412"/>
        <v>0</v>
      </c>
    </row>
    <row r="2685" spans="1:14">
      <c r="A2685" s="5">
        <v>41751.833488483797</v>
      </c>
      <c r="B2685">
        <v>20</v>
      </c>
      <c r="C2685" s="27">
        <v>8.2000000000000003E-2</v>
      </c>
      <c r="D2685" s="24">
        <f t="shared" si="406"/>
        <v>1.9310822510822516</v>
      </c>
      <c r="E2685" s="24">
        <f t="shared" si="408"/>
        <v>1.9310822510822516</v>
      </c>
      <c r="F2685" s="3">
        <f t="shared" si="413"/>
        <v>23.549783549783555</v>
      </c>
      <c r="G2685" s="3">
        <f t="shared" si="414"/>
        <v>23.549783549783555</v>
      </c>
      <c r="H2685" s="13">
        <v>2.4509803921568627E-3</v>
      </c>
      <c r="I2685" s="2">
        <f t="shared" si="407"/>
        <v>5.8823529411764705E-3</v>
      </c>
      <c r="J2685" s="2">
        <f t="shared" si="409"/>
        <v>5.8823529411764705E-3</v>
      </c>
      <c r="K2685" s="2">
        <f t="shared" si="410"/>
        <v>5.8823529411764705E-3</v>
      </c>
      <c r="L2685" s="2">
        <f t="shared" si="410"/>
        <v>5.8823529411764705E-3</v>
      </c>
      <c r="M2685" s="2">
        <f t="shared" si="411"/>
        <v>0</v>
      </c>
      <c r="N2685" s="2">
        <f t="shared" si="412"/>
        <v>0</v>
      </c>
    </row>
    <row r="2686" spans="1:14">
      <c r="A2686" s="5">
        <v>41751.875155208334</v>
      </c>
      <c r="B2686">
        <v>21</v>
      </c>
      <c r="C2686" s="27">
        <v>6.5600000000000006E-2</v>
      </c>
      <c r="D2686" s="24">
        <f t="shared" si="406"/>
        <v>1.5448658008658014</v>
      </c>
      <c r="E2686" s="24">
        <f t="shared" si="408"/>
        <v>1.5448658008658014</v>
      </c>
      <c r="F2686" s="3">
        <f t="shared" si="413"/>
        <v>23.549783549783555</v>
      </c>
      <c r="G2686" s="3">
        <f t="shared" si="414"/>
        <v>23.549783549783555</v>
      </c>
      <c r="H2686" s="13">
        <v>0</v>
      </c>
      <c r="I2686" s="2">
        <f t="shared" si="407"/>
        <v>0</v>
      </c>
      <c r="J2686" s="2">
        <f t="shared" si="409"/>
        <v>0</v>
      </c>
      <c r="K2686" s="2">
        <f t="shared" si="410"/>
        <v>0</v>
      </c>
      <c r="L2686" s="2">
        <f t="shared" si="410"/>
        <v>0</v>
      </c>
      <c r="M2686" s="2">
        <f t="shared" si="411"/>
        <v>0</v>
      </c>
      <c r="N2686" s="2">
        <f t="shared" si="412"/>
        <v>0</v>
      </c>
    </row>
    <row r="2687" spans="1:14">
      <c r="A2687" s="5">
        <v>41751.916821932871</v>
      </c>
      <c r="B2687">
        <v>22</v>
      </c>
      <c r="C2687" s="27">
        <v>4.9200000000000008E-2</v>
      </c>
      <c r="D2687" s="24">
        <f t="shared" si="406"/>
        <v>1.1586493506493512</v>
      </c>
      <c r="E2687" s="24">
        <f t="shared" si="408"/>
        <v>1.1586493506493512</v>
      </c>
      <c r="F2687" s="3">
        <f t="shared" si="413"/>
        <v>23.549783549783555</v>
      </c>
      <c r="G2687" s="3">
        <f t="shared" si="414"/>
        <v>23.549783549783555</v>
      </c>
      <c r="H2687" s="13">
        <v>0</v>
      </c>
      <c r="I2687" s="2">
        <f t="shared" si="407"/>
        <v>0</v>
      </c>
      <c r="J2687" s="2">
        <f t="shared" si="409"/>
        <v>0</v>
      </c>
      <c r="K2687" s="2">
        <f t="shared" si="410"/>
        <v>0</v>
      </c>
      <c r="L2687" s="2">
        <f t="shared" si="410"/>
        <v>0</v>
      </c>
      <c r="M2687" s="2">
        <f t="shared" si="411"/>
        <v>0</v>
      </c>
      <c r="N2687" s="2">
        <f t="shared" si="412"/>
        <v>0</v>
      </c>
    </row>
    <row r="2688" spans="1:14">
      <c r="A2688" s="5">
        <v>41751.958488657408</v>
      </c>
      <c r="B2688">
        <v>23</v>
      </c>
      <c r="C2688" s="27">
        <v>3.2800000000000003E-2</v>
      </c>
      <c r="D2688" s="24">
        <f t="shared" si="406"/>
        <v>0.77243290043290069</v>
      </c>
      <c r="E2688" s="24">
        <f t="shared" si="408"/>
        <v>0.77243290043290069</v>
      </c>
      <c r="F2688" s="3">
        <f t="shared" si="413"/>
        <v>23.549783549783555</v>
      </c>
      <c r="G2688" s="3">
        <f t="shared" si="414"/>
        <v>23.549783549783555</v>
      </c>
      <c r="H2688" s="13">
        <v>0</v>
      </c>
      <c r="I2688" s="2">
        <f t="shared" si="407"/>
        <v>0</v>
      </c>
      <c r="J2688" s="2">
        <f t="shared" si="409"/>
        <v>0</v>
      </c>
      <c r="K2688" s="2">
        <f t="shared" si="410"/>
        <v>0</v>
      </c>
      <c r="L2688" s="2">
        <f t="shared" si="410"/>
        <v>0</v>
      </c>
      <c r="M2688" s="2">
        <f t="shared" si="411"/>
        <v>0</v>
      </c>
      <c r="N2688" s="2">
        <f t="shared" si="412"/>
        <v>0</v>
      </c>
    </row>
    <row r="2689" spans="1:14">
      <c r="A2689" s="5">
        <v>41752.000155381946</v>
      </c>
      <c r="B2689">
        <v>24</v>
      </c>
      <c r="C2689" s="27">
        <v>1.6400000000000001E-2</v>
      </c>
      <c r="D2689" s="24">
        <f t="shared" si="406"/>
        <v>0.38621645021645035</v>
      </c>
      <c r="E2689" s="24">
        <f t="shared" si="408"/>
        <v>0.38621645021645035</v>
      </c>
      <c r="F2689" s="3">
        <f t="shared" si="413"/>
        <v>23.549783549783555</v>
      </c>
      <c r="G2689" s="3">
        <f t="shared" si="414"/>
        <v>23.549783549783555</v>
      </c>
      <c r="H2689" s="13">
        <v>0</v>
      </c>
      <c r="I2689" s="2">
        <f t="shared" si="407"/>
        <v>0</v>
      </c>
      <c r="J2689" s="2">
        <f t="shared" si="409"/>
        <v>0</v>
      </c>
      <c r="K2689" s="2">
        <f t="shared" si="410"/>
        <v>0</v>
      </c>
      <c r="L2689" s="2">
        <f t="shared" si="410"/>
        <v>0</v>
      </c>
      <c r="M2689" s="2">
        <f t="shared" si="411"/>
        <v>0</v>
      </c>
      <c r="N2689" s="2">
        <f t="shared" si="412"/>
        <v>0</v>
      </c>
    </row>
    <row r="2690" spans="1:14">
      <c r="A2690" s="5">
        <v>41752.041822106483</v>
      </c>
      <c r="B2690">
        <v>1</v>
      </c>
      <c r="C2690" s="27">
        <v>1.6400000000000001E-2</v>
      </c>
      <c r="D2690" s="24">
        <f t="shared" ref="D2690:D2753" si="415">C2690*F2690</f>
        <v>0.38621645021645035</v>
      </c>
      <c r="E2690" s="24">
        <f t="shared" si="408"/>
        <v>0.38621645021645035</v>
      </c>
      <c r="F2690" s="3">
        <f t="shared" si="413"/>
        <v>23.549783549783555</v>
      </c>
      <c r="G2690" s="3">
        <f t="shared" si="414"/>
        <v>23.549783549783555</v>
      </c>
      <c r="H2690" s="13">
        <v>0</v>
      </c>
      <c r="I2690" s="2">
        <f t="shared" ref="I2690:I2753" si="416">H2690*$AA$3</f>
        <v>0</v>
      </c>
      <c r="J2690" s="2">
        <f t="shared" si="409"/>
        <v>0</v>
      </c>
      <c r="K2690" s="2">
        <f t="shared" si="410"/>
        <v>0</v>
      </c>
      <c r="L2690" s="2">
        <f t="shared" si="410"/>
        <v>0</v>
      </c>
      <c r="M2690" s="2">
        <f t="shared" si="411"/>
        <v>0</v>
      </c>
      <c r="N2690" s="2">
        <f t="shared" si="412"/>
        <v>0</v>
      </c>
    </row>
    <row r="2691" spans="1:14">
      <c r="A2691" s="5">
        <v>41752.08348883102</v>
      </c>
      <c r="B2691">
        <v>2</v>
      </c>
      <c r="C2691" s="27">
        <v>1.6400000000000001E-2</v>
      </c>
      <c r="D2691" s="24">
        <f t="shared" si="415"/>
        <v>0.38621645021645035</v>
      </c>
      <c r="E2691" s="24">
        <f t="shared" ref="E2691:E2754" si="417">C2691*G2691</f>
        <v>0.38621645021645035</v>
      </c>
      <c r="F2691" s="3">
        <f t="shared" si="413"/>
        <v>23.549783549783555</v>
      </c>
      <c r="G2691" s="3">
        <f t="shared" si="414"/>
        <v>23.549783549783555</v>
      </c>
      <c r="H2691" s="13">
        <v>0</v>
      </c>
      <c r="I2691" s="2">
        <f t="shared" si="416"/>
        <v>0</v>
      </c>
      <c r="J2691" s="2">
        <f t="shared" ref="J2691:J2754" si="418">H2691*$AB$3</f>
        <v>0</v>
      </c>
      <c r="K2691" s="2">
        <f t="shared" ref="K2691:L2754" si="419">IF(D2691&gt;I2691,I2691,D2691)</f>
        <v>0</v>
      </c>
      <c r="L2691" s="2">
        <f t="shared" si="419"/>
        <v>0</v>
      </c>
      <c r="M2691" s="2">
        <f t="shared" ref="M2691:M2754" si="420">IF(I2691&gt;D2691,I2691-D2691,0)</f>
        <v>0</v>
      </c>
      <c r="N2691" s="2">
        <f t="shared" ref="N2691:N2754" si="421">IF(J2691&gt;E2691,J2691-E2691,0)</f>
        <v>0</v>
      </c>
    </row>
    <row r="2692" spans="1:14">
      <c r="A2692" s="5">
        <v>41752.125155555557</v>
      </c>
      <c r="B2692">
        <v>3</v>
      </c>
      <c r="C2692" s="27">
        <v>1.6400000000000001E-2</v>
      </c>
      <c r="D2692" s="24">
        <f t="shared" si="415"/>
        <v>0.38621645021645035</v>
      </c>
      <c r="E2692" s="24">
        <f t="shared" si="417"/>
        <v>0.38621645021645035</v>
      </c>
      <c r="F2692" s="3">
        <f t="shared" si="413"/>
        <v>23.549783549783555</v>
      </c>
      <c r="G2692" s="3">
        <f t="shared" si="414"/>
        <v>23.549783549783555</v>
      </c>
      <c r="H2692" s="13">
        <v>0</v>
      </c>
      <c r="I2692" s="2">
        <f t="shared" si="416"/>
        <v>0</v>
      </c>
      <c r="J2692" s="2">
        <f t="shared" si="418"/>
        <v>0</v>
      </c>
      <c r="K2692" s="2">
        <f t="shared" si="419"/>
        <v>0</v>
      </c>
      <c r="L2692" s="2">
        <f t="shared" si="419"/>
        <v>0</v>
      </c>
      <c r="M2692" s="2">
        <f t="shared" si="420"/>
        <v>0</v>
      </c>
      <c r="N2692" s="2">
        <f t="shared" si="421"/>
        <v>0</v>
      </c>
    </row>
    <row r="2693" spans="1:14">
      <c r="A2693" s="5">
        <v>41752.166822280094</v>
      </c>
      <c r="B2693">
        <v>4</v>
      </c>
      <c r="C2693" s="27">
        <v>1.6400000000000001E-2</v>
      </c>
      <c r="D2693" s="24">
        <f t="shared" si="415"/>
        <v>0.38621645021645035</v>
      </c>
      <c r="E2693" s="24">
        <f t="shared" si="417"/>
        <v>0.38621645021645035</v>
      </c>
      <c r="F2693" s="3">
        <f t="shared" si="413"/>
        <v>23.549783549783555</v>
      </c>
      <c r="G2693" s="3">
        <f t="shared" si="414"/>
        <v>23.549783549783555</v>
      </c>
      <c r="H2693" s="13">
        <v>0</v>
      </c>
      <c r="I2693" s="2">
        <f t="shared" si="416"/>
        <v>0</v>
      </c>
      <c r="J2693" s="2">
        <f t="shared" si="418"/>
        <v>0</v>
      </c>
      <c r="K2693" s="2">
        <f t="shared" si="419"/>
        <v>0</v>
      </c>
      <c r="L2693" s="2">
        <f t="shared" si="419"/>
        <v>0</v>
      </c>
      <c r="M2693" s="2">
        <f t="shared" si="420"/>
        <v>0</v>
      </c>
      <c r="N2693" s="2">
        <f t="shared" si="421"/>
        <v>0</v>
      </c>
    </row>
    <row r="2694" spans="1:14">
      <c r="A2694" s="5">
        <v>41752.208489004632</v>
      </c>
      <c r="B2694">
        <v>5</v>
      </c>
      <c r="C2694" s="27">
        <v>1.6400000000000001E-2</v>
      </c>
      <c r="D2694" s="24">
        <f t="shared" si="415"/>
        <v>0.38621645021645035</v>
      </c>
      <c r="E2694" s="24">
        <f t="shared" si="417"/>
        <v>0.38621645021645035</v>
      </c>
      <c r="F2694" s="3">
        <f t="shared" si="413"/>
        <v>23.549783549783555</v>
      </c>
      <c r="G2694" s="3">
        <f t="shared" si="414"/>
        <v>23.549783549783555</v>
      </c>
      <c r="H2694" s="13">
        <v>1.9607843137254902E-3</v>
      </c>
      <c r="I2694" s="2">
        <f t="shared" si="416"/>
        <v>4.7058823529411761E-3</v>
      </c>
      <c r="J2694" s="2">
        <f t="shared" si="418"/>
        <v>4.7058823529411761E-3</v>
      </c>
      <c r="K2694" s="2">
        <f t="shared" si="419"/>
        <v>4.7058823529411761E-3</v>
      </c>
      <c r="L2694" s="2">
        <f t="shared" si="419"/>
        <v>4.7058823529411761E-3</v>
      </c>
      <c r="M2694" s="2">
        <f t="shared" si="420"/>
        <v>0</v>
      </c>
      <c r="N2694" s="2">
        <f t="shared" si="421"/>
        <v>0</v>
      </c>
    </row>
    <row r="2695" spans="1:14">
      <c r="A2695" s="5">
        <v>41752.250155729169</v>
      </c>
      <c r="B2695">
        <v>6</v>
      </c>
      <c r="C2695" s="27">
        <v>3.2800000000000003E-2</v>
      </c>
      <c r="D2695" s="24">
        <f t="shared" si="415"/>
        <v>0.77243290043290069</v>
      </c>
      <c r="E2695" s="24">
        <f t="shared" si="417"/>
        <v>0.77243290043290069</v>
      </c>
      <c r="F2695" s="3">
        <f t="shared" si="413"/>
        <v>23.549783549783555</v>
      </c>
      <c r="G2695" s="3">
        <f t="shared" si="414"/>
        <v>23.549783549783555</v>
      </c>
      <c r="H2695" s="13">
        <v>6.6666666666666652E-2</v>
      </c>
      <c r="I2695" s="2">
        <f t="shared" si="416"/>
        <v>0.15999999999999995</v>
      </c>
      <c r="J2695" s="2">
        <f t="shared" si="418"/>
        <v>0.15999999999999995</v>
      </c>
      <c r="K2695" s="2">
        <f t="shared" si="419"/>
        <v>0.15999999999999995</v>
      </c>
      <c r="L2695" s="2">
        <f t="shared" si="419"/>
        <v>0.15999999999999995</v>
      </c>
      <c r="M2695" s="2">
        <f t="shared" si="420"/>
        <v>0</v>
      </c>
      <c r="N2695" s="2">
        <f t="shared" si="421"/>
        <v>0</v>
      </c>
    </row>
    <row r="2696" spans="1:14">
      <c r="A2696" s="5">
        <v>41752.291822453706</v>
      </c>
      <c r="B2696">
        <v>7</v>
      </c>
      <c r="C2696" s="27">
        <v>4.9200000000000008E-2</v>
      </c>
      <c r="D2696" s="24">
        <f t="shared" si="415"/>
        <v>1.1586493506493512</v>
      </c>
      <c r="E2696" s="24">
        <f t="shared" si="417"/>
        <v>1.1586493506493512</v>
      </c>
      <c r="F2696" s="3">
        <f t="shared" si="413"/>
        <v>23.549783549783555</v>
      </c>
      <c r="G2696" s="3">
        <f t="shared" si="414"/>
        <v>23.549783549783555</v>
      </c>
      <c r="H2696" s="13">
        <v>0.24215686274509801</v>
      </c>
      <c r="I2696" s="2">
        <f t="shared" si="416"/>
        <v>0.58117647058823518</v>
      </c>
      <c r="J2696" s="2">
        <f t="shared" si="418"/>
        <v>0.58117647058823518</v>
      </c>
      <c r="K2696" s="2">
        <f t="shared" si="419"/>
        <v>0.58117647058823518</v>
      </c>
      <c r="L2696" s="2">
        <f t="shared" si="419"/>
        <v>0.58117647058823518</v>
      </c>
      <c r="M2696" s="2">
        <f t="shared" si="420"/>
        <v>0</v>
      </c>
      <c r="N2696" s="2">
        <f t="shared" si="421"/>
        <v>0</v>
      </c>
    </row>
    <row r="2697" spans="1:14">
      <c r="A2697" s="5">
        <v>41752.333489178243</v>
      </c>
      <c r="B2697">
        <v>8</v>
      </c>
      <c r="C2697" s="27">
        <v>6.5600000000000006E-2</v>
      </c>
      <c r="D2697" s="24">
        <f t="shared" si="415"/>
        <v>1.5448658008658014</v>
      </c>
      <c r="E2697" s="24">
        <f t="shared" si="417"/>
        <v>1.5448658008658014</v>
      </c>
      <c r="F2697" s="3">
        <f t="shared" si="413"/>
        <v>23.549783549783555</v>
      </c>
      <c r="G2697" s="3">
        <f t="shared" si="414"/>
        <v>23.549783549783555</v>
      </c>
      <c r="H2697" s="13">
        <v>0.4450980392156863</v>
      </c>
      <c r="I2697" s="2">
        <f t="shared" si="416"/>
        <v>1.0682352941176472</v>
      </c>
      <c r="J2697" s="2">
        <f t="shared" si="418"/>
        <v>1.0682352941176472</v>
      </c>
      <c r="K2697" s="2">
        <f t="shared" si="419"/>
        <v>1.0682352941176472</v>
      </c>
      <c r="L2697" s="2">
        <f t="shared" si="419"/>
        <v>1.0682352941176472</v>
      </c>
      <c r="M2697" s="2">
        <f t="shared" si="420"/>
        <v>0</v>
      </c>
      <c r="N2697" s="2">
        <f t="shared" si="421"/>
        <v>0</v>
      </c>
    </row>
    <row r="2698" spans="1:14">
      <c r="A2698" s="5">
        <v>41752.375155902781</v>
      </c>
      <c r="B2698">
        <v>9</v>
      </c>
      <c r="C2698" s="27">
        <v>6.5600000000000006E-2</v>
      </c>
      <c r="D2698" s="24">
        <f t="shared" si="415"/>
        <v>1.5448658008658014</v>
      </c>
      <c r="E2698" s="24">
        <f t="shared" si="417"/>
        <v>1.5448658008658014</v>
      </c>
      <c r="F2698" s="3">
        <f t="shared" si="413"/>
        <v>23.549783549783555</v>
      </c>
      <c r="G2698" s="3">
        <f t="shared" si="414"/>
        <v>23.549783549783555</v>
      </c>
      <c r="H2698" s="13">
        <v>0.65392156862745099</v>
      </c>
      <c r="I2698" s="2">
        <f t="shared" si="416"/>
        <v>1.5694117647058823</v>
      </c>
      <c r="J2698" s="2">
        <f t="shared" si="418"/>
        <v>1.5694117647058823</v>
      </c>
      <c r="K2698" s="2">
        <f t="shared" si="419"/>
        <v>1.5448658008658014</v>
      </c>
      <c r="L2698" s="2">
        <f t="shared" si="419"/>
        <v>1.5448658008658014</v>
      </c>
      <c r="M2698" s="2">
        <f t="shared" si="420"/>
        <v>2.4545963840080898E-2</v>
      </c>
      <c r="N2698" s="2">
        <f t="shared" si="421"/>
        <v>2.4545963840080898E-2</v>
      </c>
    </row>
    <row r="2699" spans="1:14">
      <c r="A2699" s="5">
        <v>41752.416822627318</v>
      </c>
      <c r="B2699">
        <v>10</v>
      </c>
      <c r="C2699" s="27">
        <v>4.9200000000000008E-2</v>
      </c>
      <c r="D2699" s="24">
        <f t="shared" si="415"/>
        <v>1.1586493506493512</v>
      </c>
      <c r="E2699" s="24">
        <f t="shared" si="417"/>
        <v>1.1586493506493512</v>
      </c>
      <c r="F2699" s="3">
        <f t="shared" si="413"/>
        <v>23.549783549783555</v>
      </c>
      <c r="G2699" s="3">
        <f t="shared" si="414"/>
        <v>23.549783549783555</v>
      </c>
      <c r="H2699" s="13">
        <v>0.77549019607843139</v>
      </c>
      <c r="I2699" s="2">
        <f t="shared" si="416"/>
        <v>1.8611764705882352</v>
      </c>
      <c r="J2699" s="2">
        <f t="shared" si="418"/>
        <v>1.8611764705882352</v>
      </c>
      <c r="K2699" s="2">
        <f t="shared" si="419"/>
        <v>1.1586493506493512</v>
      </c>
      <c r="L2699" s="2">
        <f t="shared" si="419"/>
        <v>1.1586493506493512</v>
      </c>
      <c r="M2699" s="2">
        <f t="shared" si="420"/>
        <v>0.70252711993888406</v>
      </c>
      <c r="N2699" s="2">
        <f t="shared" si="421"/>
        <v>0.70252711993888406</v>
      </c>
    </row>
    <row r="2700" spans="1:14">
      <c r="A2700" s="5">
        <v>41752.458489351855</v>
      </c>
      <c r="B2700">
        <v>11</v>
      </c>
      <c r="C2700" s="27">
        <v>3.2800000000000003E-2</v>
      </c>
      <c r="D2700" s="24">
        <f t="shared" si="415"/>
        <v>0.77243290043290069</v>
      </c>
      <c r="E2700" s="24">
        <f t="shared" si="417"/>
        <v>0.77243290043290069</v>
      </c>
      <c r="F2700" s="3">
        <f t="shared" si="413"/>
        <v>23.549783549783555</v>
      </c>
      <c r="G2700" s="3">
        <f t="shared" si="414"/>
        <v>23.549783549783555</v>
      </c>
      <c r="H2700" s="13">
        <v>0.80098039215686268</v>
      </c>
      <c r="I2700" s="2">
        <f t="shared" si="416"/>
        <v>1.9223529411764704</v>
      </c>
      <c r="J2700" s="2">
        <f t="shared" si="418"/>
        <v>1.9223529411764704</v>
      </c>
      <c r="K2700" s="2">
        <f t="shared" si="419"/>
        <v>0.77243290043290069</v>
      </c>
      <c r="L2700" s="2">
        <f t="shared" si="419"/>
        <v>0.77243290043290069</v>
      </c>
      <c r="M2700" s="2">
        <f t="shared" si="420"/>
        <v>1.1499200407435697</v>
      </c>
      <c r="N2700" s="2">
        <f t="shared" si="421"/>
        <v>1.1499200407435697</v>
      </c>
    </row>
    <row r="2701" spans="1:14">
      <c r="A2701" s="5">
        <v>41752.500156076392</v>
      </c>
      <c r="B2701">
        <v>12</v>
      </c>
      <c r="C2701" s="27">
        <v>3.2800000000000003E-2</v>
      </c>
      <c r="D2701" s="24">
        <f t="shared" si="415"/>
        <v>0.77243290043290069</v>
      </c>
      <c r="E2701" s="24">
        <f t="shared" si="417"/>
        <v>0.77243290043290069</v>
      </c>
      <c r="F2701" s="3">
        <f t="shared" si="413"/>
        <v>23.549783549783555</v>
      </c>
      <c r="G2701" s="3">
        <f t="shared" si="414"/>
        <v>23.549783549783555</v>
      </c>
      <c r="H2701" s="13">
        <v>0.68578431372549009</v>
      </c>
      <c r="I2701" s="2">
        <f t="shared" si="416"/>
        <v>1.6458823529411761</v>
      </c>
      <c r="J2701" s="2">
        <f t="shared" si="418"/>
        <v>1.6458823529411761</v>
      </c>
      <c r="K2701" s="2">
        <f t="shared" si="419"/>
        <v>0.77243290043290069</v>
      </c>
      <c r="L2701" s="2">
        <f t="shared" si="419"/>
        <v>0.77243290043290069</v>
      </c>
      <c r="M2701" s="2">
        <f t="shared" si="420"/>
        <v>0.87344945250827544</v>
      </c>
      <c r="N2701" s="2">
        <f t="shared" si="421"/>
        <v>0.87344945250827544</v>
      </c>
    </row>
    <row r="2702" spans="1:14">
      <c r="A2702" s="5">
        <v>41752.541822800929</v>
      </c>
      <c r="B2702">
        <v>13</v>
      </c>
      <c r="C2702" s="27">
        <v>3.2800000000000003E-2</v>
      </c>
      <c r="D2702" s="24">
        <f t="shared" si="415"/>
        <v>0.77243290043290069</v>
      </c>
      <c r="E2702" s="24">
        <f t="shared" si="417"/>
        <v>0.77243290043290069</v>
      </c>
      <c r="F2702" s="3">
        <f t="shared" si="413"/>
        <v>23.549783549783555</v>
      </c>
      <c r="G2702" s="3">
        <f t="shared" si="414"/>
        <v>23.549783549783555</v>
      </c>
      <c r="H2702" s="13">
        <v>0.67990196078431375</v>
      </c>
      <c r="I2702" s="2">
        <f t="shared" si="416"/>
        <v>1.631764705882353</v>
      </c>
      <c r="J2702" s="2">
        <f t="shared" si="418"/>
        <v>1.631764705882353</v>
      </c>
      <c r="K2702" s="2">
        <f t="shared" si="419"/>
        <v>0.77243290043290069</v>
      </c>
      <c r="L2702" s="2">
        <f t="shared" si="419"/>
        <v>0.77243290043290069</v>
      </c>
      <c r="M2702" s="2">
        <f t="shared" si="420"/>
        <v>0.85933180544945231</v>
      </c>
      <c r="N2702" s="2">
        <f t="shared" si="421"/>
        <v>0.85933180544945231</v>
      </c>
    </row>
    <row r="2703" spans="1:14">
      <c r="A2703" s="5">
        <v>41752.583489525467</v>
      </c>
      <c r="B2703">
        <v>14</v>
      </c>
      <c r="C2703" s="27">
        <v>3.2800000000000003E-2</v>
      </c>
      <c r="D2703" s="24">
        <f t="shared" si="415"/>
        <v>0.77243290043290069</v>
      </c>
      <c r="E2703" s="24">
        <f t="shared" si="417"/>
        <v>0.77243290043290069</v>
      </c>
      <c r="F2703" s="3">
        <f t="shared" si="413"/>
        <v>23.549783549783555</v>
      </c>
      <c r="G2703" s="3">
        <f t="shared" si="414"/>
        <v>23.549783549783555</v>
      </c>
      <c r="H2703" s="13">
        <v>0.59166666666666667</v>
      </c>
      <c r="I2703" s="2">
        <f t="shared" si="416"/>
        <v>1.42</v>
      </c>
      <c r="J2703" s="2">
        <f t="shared" si="418"/>
        <v>1.42</v>
      </c>
      <c r="K2703" s="2">
        <f t="shared" si="419"/>
        <v>0.77243290043290069</v>
      </c>
      <c r="L2703" s="2">
        <f t="shared" si="419"/>
        <v>0.77243290043290069</v>
      </c>
      <c r="M2703" s="2">
        <f t="shared" si="420"/>
        <v>0.64756709956709924</v>
      </c>
      <c r="N2703" s="2">
        <f t="shared" si="421"/>
        <v>0.64756709956709924</v>
      </c>
    </row>
    <row r="2704" spans="1:14">
      <c r="A2704" s="5">
        <v>41752.625156249997</v>
      </c>
      <c r="B2704">
        <v>15</v>
      </c>
      <c r="C2704" s="27">
        <v>3.2800000000000003E-2</v>
      </c>
      <c r="D2704" s="24">
        <f t="shared" si="415"/>
        <v>0.77243290043290069</v>
      </c>
      <c r="E2704" s="24">
        <f t="shared" si="417"/>
        <v>0.77243290043290069</v>
      </c>
      <c r="F2704" s="3">
        <f t="shared" si="413"/>
        <v>23.549783549783555</v>
      </c>
      <c r="G2704" s="3">
        <f t="shared" si="414"/>
        <v>23.549783549783555</v>
      </c>
      <c r="H2704" s="13">
        <v>0.417156862745098</v>
      </c>
      <c r="I2704" s="2">
        <f t="shared" si="416"/>
        <v>1.0011764705882351</v>
      </c>
      <c r="J2704" s="2">
        <f t="shared" si="418"/>
        <v>1.0011764705882351</v>
      </c>
      <c r="K2704" s="2">
        <f t="shared" si="419"/>
        <v>0.77243290043290069</v>
      </c>
      <c r="L2704" s="2">
        <f t="shared" si="419"/>
        <v>0.77243290043290069</v>
      </c>
      <c r="M2704" s="2">
        <f t="shared" si="420"/>
        <v>0.22874357015533442</v>
      </c>
      <c r="N2704" s="2">
        <f t="shared" si="421"/>
        <v>0.22874357015533442</v>
      </c>
    </row>
    <row r="2705" spans="1:14">
      <c r="A2705" s="5">
        <v>41752.666822974534</v>
      </c>
      <c r="B2705">
        <v>16</v>
      </c>
      <c r="C2705" s="27">
        <v>3.2800000000000003E-2</v>
      </c>
      <c r="D2705" s="24">
        <f t="shared" si="415"/>
        <v>0.77243290043290069</v>
      </c>
      <c r="E2705" s="24">
        <f t="shared" si="417"/>
        <v>0.77243290043290069</v>
      </c>
      <c r="F2705" s="3">
        <f t="shared" si="413"/>
        <v>23.549783549783555</v>
      </c>
      <c r="G2705" s="3">
        <f t="shared" si="414"/>
        <v>23.549783549783555</v>
      </c>
      <c r="H2705" s="13">
        <v>0.31568627450980391</v>
      </c>
      <c r="I2705" s="2">
        <f t="shared" si="416"/>
        <v>0.75764705882352934</v>
      </c>
      <c r="J2705" s="2">
        <f t="shared" si="418"/>
        <v>0.75764705882352934</v>
      </c>
      <c r="K2705" s="2">
        <f t="shared" si="419"/>
        <v>0.75764705882352934</v>
      </c>
      <c r="L2705" s="2">
        <f t="shared" si="419"/>
        <v>0.75764705882352934</v>
      </c>
      <c r="M2705" s="2">
        <f t="shared" si="420"/>
        <v>0</v>
      </c>
      <c r="N2705" s="2">
        <f t="shared" si="421"/>
        <v>0</v>
      </c>
    </row>
    <row r="2706" spans="1:14">
      <c r="A2706" s="5">
        <v>41752.708489699071</v>
      </c>
      <c r="B2706">
        <v>17</v>
      </c>
      <c r="C2706" s="27">
        <v>4.9200000000000008E-2</v>
      </c>
      <c r="D2706" s="24">
        <f t="shared" si="415"/>
        <v>1.1586493506493512</v>
      </c>
      <c r="E2706" s="24">
        <f t="shared" si="417"/>
        <v>1.1586493506493512</v>
      </c>
      <c r="F2706" s="3">
        <f t="shared" si="413"/>
        <v>23.549783549783555</v>
      </c>
      <c r="G2706" s="3">
        <f t="shared" si="414"/>
        <v>23.549783549783555</v>
      </c>
      <c r="H2706" s="13">
        <v>0.1769607843137255</v>
      </c>
      <c r="I2706" s="2">
        <f t="shared" si="416"/>
        <v>0.42470588235294121</v>
      </c>
      <c r="J2706" s="2">
        <f t="shared" si="418"/>
        <v>0.42470588235294121</v>
      </c>
      <c r="K2706" s="2">
        <f t="shared" si="419"/>
        <v>0.42470588235294121</v>
      </c>
      <c r="L2706" s="2">
        <f t="shared" si="419"/>
        <v>0.42470588235294121</v>
      </c>
      <c r="M2706" s="2">
        <f t="shared" si="420"/>
        <v>0</v>
      </c>
      <c r="N2706" s="2">
        <f t="shared" si="421"/>
        <v>0</v>
      </c>
    </row>
    <row r="2707" spans="1:14">
      <c r="A2707" s="5">
        <v>41752.750156423608</v>
      </c>
      <c r="B2707">
        <v>18</v>
      </c>
      <c r="C2707" s="27">
        <v>6.5600000000000006E-2</v>
      </c>
      <c r="D2707" s="24">
        <f t="shared" si="415"/>
        <v>1.5448658008658014</v>
      </c>
      <c r="E2707" s="24">
        <f t="shared" si="417"/>
        <v>1.5448658008658014</v>
      </c>
      <c r="F2707" s="3">
        <f t="shared" si="413"/>
        <v>23.549783549783555</v>
      </c>
      <c r="G2707" s="3">
        <f t="shared" si="414"/>
        <v>23.549783549783555</v>
      </c>
      <c r="H2707" s="13">
        <v>7.5490196078431368E-2</v>
      </c>
      <c r="I2707" s="2">
        <f t="shared" si="416"/>
        <v>0.18117647058823527</v>
      </c>
      <c r="J2707" s="2">
        <f t="shared" si="418"/>
        <v>0.18117647058823527</v>
      </c>
      <c r="K2707" s="2">
        <f t="shared" si="419"/>
        <v>0.18117647058823527</v>
      </c>
      <c r="L2707" s="2">
        <f t="shared" si="419"/>
        <v>0.18117647058823527</v>
      </c>
      <c r="M2707" s="2">
        <f t="shared" si="420"/>
        <v>0</v>
      </c>
      <c r="N2707" s="2">
        <f t="shared" si="421"/>
        <v>0</v>
      </c>
    </row>
    <row r="2708" spans="1:14">
      <c r="A2708" s="5">
        <v>41752.791823148145</v>
      </c>
      <c r="B2708">
        <v>19</v>
      </c>
      <c r="C2708" s="27">
        <v>9.8400000000000015E-2</v>
      </c>
      <c r="D2708" s="24">
        <f t="shared" si="415"/>
        <v>2.3172987012987023</v>
      </c>
      <c r="E2708" s="24">
        <f t="shared" si="417"/>
        <v>2.3172987012987023</v>
      </c>
      <c r="F2708" s="3">
        <f t="shared" si="413"/>
        <v>23.549783549783555</v>
      </c>
      <c r="G2708" s="3">
        <f t="shared" si="414"/>
        <v>23.549783549783555</v>
      </c>
      <c r="H2708" s="13">
        <v>2.5980392156862746E-2</v>
      </c>
      <c r="I2708" s="2">
        <f t="shared" si="416"/>
        <v>6.235294117647059E-2</v>
      </c>
      <c r="J2708" s="2">
        <f t="shared" si="418"/>
        <v>6.235294117647059E-2</v>
      </c>
      <c r="K2708" s="2">
        <f t="shared" si="419"/>
        <v>6.235294117647059E-2</v>
      </c>
      <c r="L2708" s="2">
        <f t="shared" si="419"/>
        <v>6.235294117647059E-2</v>
      </c>
      <c r="M2708" s="2">
        <f t="shared" si="420"/>
        <v>0</v>
      </c>
      <c r="N2708" s="2">
        <f t="shared" si="421"/>
        <v>0</v>
      </c>
    </row>
    <row r="2709" spans="1:14">
      <c r="A2709" s="5">
        <v>41752.833489872683</v>
      </c>
      <c r="B2709">
        <v>20</v>
      </c>
      <c r="C2709" s="27">
        <v>8.2000000000000003E-2</v>
      </c>
      <c r="D2709" s="24">
        <f t="shared" si="415"/>
        <v>1.9310822510822516</v>
      </c>
      <c r="E2709" s="24">
        <f t="shared" si="417"/>
        <v>1.9310822510822516</v>
      </c>
      <c r="F2709" s="3">
        <f t="shared" si="413"/>
        <v>23.549783549783555</v>
      </c>
      <c r="G2709" s="3">
        <f t="shared" si="414"/>
        <v>23.549783549783555</v>
      </c>
      <c r="H2709" s="13">
        <v>3.9215686274509803E-3</v>
      </c>
      <c r="I2709" s="2">
        <f t="shared" si="416"/>
        <v>9.4117647058823521E-3</v>
      </c>
      <c r="J2709" s="2">
        <f t="shared" si="418"/>
        <v>9.4117647058823521E-3</v>
      </c>
      <c r="K2709" s="2">
        <f t="shared" si="419"/>
        <v>9.4117647058823521E-3</v>
      </c>
      <c r="L2709" s="2">
        <f t="shared" si="419"/>
        <v>9.4117647058823521E-3</v>
      </c>
      <c r="M2709" s="2">
        <f t="shared" si="420"/>
        <v>0</v>
      </c>
      <c r="N2709" s="2">
        <f t="shared" si="421"/>
        <v>0</v>
      </c>
    </row>
    <row r="2710" spans="1:14">
      <c r="A2710" s="5">
        <v>41752.87515659722</v>
      </c>
      <c r="B2710">
        <v>21</v>
      </c>
      <c r="C2710" s="27">
        <v>6.5600000000000006E-2</v>
      </c>
      <c r="D2710" s="24">
        <f t="shared" si="415"/>
        <v>1.5448658008658014</v>
      </c>
      <c r="E2710" s="24">
        <f t="shared" si="417"/>
        <v>1.5448658008658014</v>
      </c>
      <c r="F2710" s="3">
        <f t="shared" si="413"/>
        <v>23.549783549783555</v>
      </c>
      <c r="G2710" s="3">
        <f t="shared" si="414"/>
        <v>23.549783549783555</v>
      </c>
      <c r="H2710" s="13">
        <v>4.9019607843137254E-4</v>
      </c>
      <c r="I2710" s="2">
        <f t="shared" si="416"/>
        <v>1.176470588235294E-3</v>
      </c>
      <c r="J2710" s="2">
        <f t="shared" si="418"/>
        <v>1.176470588235294E-3</v>
      </c>
      <c r="K2710" s="2">
        <f t="shared" si="419"/>
        <v>1.176470588235294E-3</v>
      </c>
      <c r="L2710" s="2">
        <f t="shared" si="419"/>
        <v>1.176470588235294E-3</v>
      </c>
      <c r="M2710" s="2">
        <f t="shared" si="420"/>
        <v>0</v>
      </c>
      <c r="N2710" s="2">
        <f t="shared" si="421"/>
        <v>0</v>
      </c>
    </row>
    <row r="2711" spans="1:14">
      <c r="A2711" s="5">
        <v>41752.916823321757</v>
      </c>
      <c r="B2711">
        <v>22</v>
      </c>
      <c r="C2711" s="27">
        <v>4.9200000000000008E-2</v>
      </c>
      <c r="D2711" s="24">
        <f t="shared" si="415"/>
        <v>1.1586493506493512</v>
      </c>
      <c r="E2711" s="24">
        <f t="shared" si="417"/>
        <v>1.1586493506493512</v>
      </c>
      <c r="F2711" s="3">
        <f t="shared" si="413"/>
        <v>23.549783549783555</v>
      </c>
      <c r="G2711" s="3">
        <f t="shared" si="414"/>
        <v>23.549783549783555</v>
      </c>
      <c r="H2711" s="13">
        <v>0</v>
      </c>
      <c r="I2711" s="2">
        <f t="shared" si="416"/>
        <v>0</v>
      </c>
      <c r="J2711" s="2">
        <f t="shared" si="418"/>
        <v>0</v>
      </c>
      <c r="K2711" s="2">
        <f t="shared" si="419"/>
        <v>0</v>
      </c>
      <c r="L2711" s="2">
        <f t="shared" si="419"/>
        <v>0</v>
      </c>
      <c r="M2711" s="2">
        <f t="shared" si="420"/>
        <v>0</v>
      </c>
      <c r="N2711" s="2">
        <f t="shared" si="421"/>
        <v>0</v>
      </c>
    </row>
    <row r="2712" spans="1:14">
      <c r="A2712" s="5">
        <v>41752.958490046294</v>
      </c>
      <c r="B2712">
        <v>23</v>
      </c>
      <c r="C2712" s="27">
        <v>3.2800000000000003E-2</v>
      </c>
      <c r="D2712" s="24">
        <f t="shared" si="415"/>
        <v>0.77243290043290069</v>
      </c>
      <c r="E2712" s="24">
        <f t="shared" si="417"/>
        <v>0.77243290043290069</v>
      </c>
      <c r="F2712" s="3">
        <f t="shared" si="413"/>
        <v>23.549783549783555</v>
      </c>
      <c r="G2712" s="3">
        <f t="shared" si="414"/>
        <v>23.549783549783555</v>
      </c>
      <c r="H2712" s="13">
        <v>0</v>
      </c>
      <c r="I2712" s="2">
        <f t="shared" si="416"/>
        <v>0</v>
      </c>
      <c r="J2712" s="2">
        <f t="shared" si="418"/>
        <v>0</v>
      </c>
      <c r="K2712" s="2">
        <f t="shared" si="419"/>
        <v>0</v>
      </c>
      <c r="L2712" s="2">
        <f t="shared" si="419"/>
        <v>0</v>
      </c>
      <c r="M2712" s="2">
        <f t="shared" si="420"/>
        <v>0</v>
      </c>
      <c r="N2712" s="2">
        <f t="shared" si="421"/>
        <v>0</v>
      </c>
    </row>
    <row r="2713" spans="1:14">
      <c r="A2713" s="5">
        <v>41753.000156770831</v>
      </c>
      <c r="B2713">
        <v>24</v>
      </c>
      <c r="C2713" s="27">
        <v>1.6400000000000001E-2</v>
      </c>
      <c r="D2713" s="24">
        <f t="shared" si="415"/>
        <v>0.38621645021645035</v>
      </c>
      <c r="E2713" s="24">
        <f t="shared" si="417"/>
        <v>0.38621645021645035</v>
      </c>
      <c r="F2713" s="3">
        <f t="shared" si="413"/>
        <v>23.549783549783555</v>
      </c>
      <c r="G2713" s="3">
        <f t="shared" si="414"/>
        <v>23.549783549783555</v>
      </c>
      <c r="H2713" s="13">
        <v>0</v>
      </c>
      <c r="I2713" s="2">
        <f t="shared" si="416"/>
        <v>0</v>
      </c>
      <c r="J2713" s="2">
        <f t="shared" si="418"/>
        <v>0</v>
      </c>
      <c r="K2713" s="2">
        <f t="shared" si="419"/>
        <v>0</v>
      </c>
      <c r="L2713" s="2">
        <f t="shared" si="419"/>
        <v>0</v>
      </c>
      <c r="M2713" s="2">
        <f t="shared" si="420"/>
        <v>0</v>
      </c>
      <c r="N2713" s="2">
        <f t="shared" si="421"/>
        <v>0</v>
      </c>
    </row>
    <row r="2714" spans="1:14">
      <c r="A2714" s="5">
        <v>41753.041823495369</v>
      </c>
      <c r="B2714">
        <v>1</v>
      </c>
      <c r="C2714" s="27">
        <v>1.6400000000000001E-2</v>
      </c>
      <c r="D2714" s="24">
        <f t="shared" si="415"/>
        <v>0.38621645021645035</v>
      </c>
      <c r="E2714" s="24">
        <f t="shared" si="417"/>
        <v>0.38621645021645035</v>
      </c>
      <c r="F2714" s="3">
        <f t="shared" si="413"/>
        <v>23.549783549783555</v>
      </c>
      <c r="G2714" s="3">
        <f t="shared" si="414"/>
        <v>23.549783549783555</v>
      </c>
      <c r="H2714" s="13">
        <v>0</v>
      </c>
      <c r="I2714" s="2">
        <f t="shared" si="416"/>
        <v>0</v>
      </c>
      <c r="J2714" s="2">
        <f t="shared" si="418"/>
        <v>0</v>
      </c>
      <c r="K2714" s="2">
        <f t="shared" si="419"/>
        <v>0</v>
      </c>
      <c r="L2714" s="2">
        <f t="shared" si="419"/>
        <v>0</v>
      </c>
      <c r="M2714" s="2">
        <f t="shared" si="420"/>
        <v>0</v>
      </c>
      <c r="N2714" s="2">
        <f t="shared" si="421"/>
        <v>0</v>
      </c>
    </row>
    <row r="2715" spans="1:14">
      <c r="A2715" s="5">
        <v>41753.083490219906</v>
      </c>
      <c r="B2715">
        <v>2</v>
      </c>
      <c r="C2715" s="27">
        <v>1.6400000000000001E-2</v>
      </c>
      <c r="D2715" s="24">
        <f t="shared" si="415"/>
        <v>0.38621645021645035</v>
      </c>
      <c r="E2715" s="24">
        <f t="shared" si="417"/>
        <v>0.38621645021645035</v>
      </c>
      <c r="F2715" s="3">
        <f t="shared" si="413"/>
        <v>23.549783549783555</v>
      </c>
      <c r="G2715" s="3">
        <f t="shared" si="414"/>
        <v>23.549783549783555</v>
      </c>
      <c r="H2715" s="13">
        <v>0</v>
      </c>
      <c r="I2715" s="2">
        <f t="shared" si="416"/>
        <v>0</v>
      </c>
      <c r="J2715" s="2">
        <f t="shared" si="418"/>
        <v>0</v>
      </c>
      <c r="K2715" s="2">
        <f t="shared" si="419"/>
        <v>0</v>
      </c>
      <c r="L2715" s="2">
        <f t="shared" si="419"/>
        <v>0</v>
      </c>
      <c r="M2715" s="2">
        <f t="shared" si="420"/>
        <v>0</v>
      </c>
      <c r="N2715" s="2">
        <f t="shared" si="421"/>
        <v>0</v>
      </c>
    </row>
    <row r="2716" spans="1:14">
      <c r="A2716" s="5">
        <v>41753.125156944443</v>
      </c>
      <c r="B2716">
        <v>3</v>
      </c>
      <c r="C2716" s="27">
        <v>1.6400000000000001E-2</v>
      </c>
      <c r="D2716" s="24">
        <f t="shared" si="415"/>
        <v>0.38621645021645035</v>
      </c>
      <c r="E2716" s="24">
        <f t="shared" si="417"/>
        <v>0.38621645021645035</v>
      </c>
      <c r="F2716" s="3">
        <f t="shared" si="413"/>
        <v>23.549783549783555</v>
      </c>
      <c r="G2716" s="3">
        <f t="shared" si="414"/>
        <v>23.549783549783555</v>
      </c>
      <c r="H2716" s="13">
        <v>0</v>
      </c>
      <c r="I2716" s="2">
        <f t="shared" si="416"/>
        <v>0</v>
      </c>
      <c r="J2716" s="2">
        <f t="shared" si="418"/>
        <v>0</v>
      </c>
      <c r="K2716" s="2">
        <f t="shared" si="419"/>
        <v>0</v>
      </c>
      <c r="L2716" s="2">
        <f t="shared" si="419"/>
        <v>0</v>
      </c>
      <c r="M2716" s="2">
        <f t="shared" si="420"/>
        <v>0</v>
      </c>
      <c r="N2716" s="2">
        <f t="shared" si="421"/>
        <v>0</v>
      </c>
    </row>
    <row r="2717" spans="1:14">
      <c r="A2717" s="5">
        <v>41753.16682366898</v>
      </c>
      <c r="B2717">
        <v>4</v>
      </c>
      <c r="C2717" s="27">
        <v>1.6400000000000001E-2</v>
      </c>
      <c r="D2717" s="24">
        <f t="shared" si="415"/>
        <v>0.38621645021645035</v>
      </c>
      <c r="E2717" s="24">
        <f t="shared" si="417"/>
        <v>0.38621645021645035</v>
      </c>
      <c r="F2717" s="3">
        <f t="shared" si="413"/>
        <v>23.549783549783555</v>
      </c>
      <c r="G2717" s="3">
        <f t="shared" si="414"/>
        <v>23.549783549783555</v>
      </c>
      <c r="H2717" s="13">
        <v>0</v>
      </c>
      <c r="I2717" s="2">
        <f t="shared" si="416"/>
        <v>0</v>
      </c>
      <c r="J2717" s="2">
        <f t="shared" si="418"/>
        <v>0</v>
      </c>
      <c r="K2717" s="2">
        <f t="shared" si="419"/>
        <v>0</v>
      </c>
      <c r="L2717" s="2">
        <f t="shared" si="419"/>
        <v>0</v>
      </c>
      <c r="M2717" s="2">
        <f t="shared" si="420"/>
        <v>0</v>
      </c>
      <c r="N2717" s="2">
        <f t="shared" si="421"/>
        <v>0</v>
      </c>
    </row>
    <row r="2718" spans="1:14">
      <c r="A2718" s="5">
        <v>41753.208490393517</v>
      </c>
      <c r="B2718">
        <v>5</v>
      </c>
      <c r="C2718" s="27">
        <v>1.6400000000000001E-2</v>
      </c>
      <c r="D2718" s="24">
        <f t="shared" si="415"/>
        <v>0.38621645021645035</v>
      </c>
      <c r="E2718" s="24">
        <f t="shared" si="417"/>
        <v>0.38621645021645035</v>
      </c>
      <c r="F2718" s="3">
        <f t="shared" si="413"/>
        <v>23.549783549783555</v>
      </c>
      <c r="G2718" s="3">
        <f t="shared" si="414"/>
        <v>23.549783549783555</v>
      </c>
      <c r="H2718" s="13">
        <v>1.4705882352941176E-3</v>
      </c>
      <c r="I2718" s="2">
        <f t="shared" si="416"/>
        <v>3.529411764705882E-3</v>
      </c>
      <c r="J2718" s="2">
        <f t="shared" si="418"/>
        <v>3.529411764705882E-3</v>
      </c>
      <c r="K2718" s="2">
        <f t="shared" si="419"/>
        <v>3.529411764705882E-3</v>
      </c>
      <c r="L2718" s="2">
        <f t="shared" si="419"/>
        <v>3.529411764705882E-3</v>
      </c>
      <c r="M2718" s="2">
        <f t="shared" si="420"/>
        <v>0</v>
      </c>
      <c r="N2718" s="2">
        <f t="shared" si="421"/>
        <v>0</v>
      </c>
    </row>
    <row r="2719" spans="1:14">
      <c r="A2719" s="5">
        <v>41753.250157118055</v>
      </c>
      <c r="B2719">
        <v>6</v>
      </c>
      <c r="C2719" s="27">
        <v>3.2800000000000003E-2</v>
      </c>
      <c r="D2719" s="24">
        <f t="shared" si="415"/>
        <v>0.77243290043290069</v>
      </c>
      <c r="E2719" s="24">
        <f t="shared" si="417"/>
        <v>0.77243290043290069</v>
      </c>
      <c r="F2719" s="3">
        <f t="shared" si="413"/>
        <v>23.549783549783555</v>
      </c>
      <c r="G2719" s="3">
        <f t="shared" si="414"/>
        <v>23.549783549783555</v>
      </c>
      <c r="H2719" s="13">
        <v>3.5784313725490201E-2</v>
      </c>
      <c r="I2719" s="2">
        <f t="shared" si="416"/>
        <v>8.5882352941176479E-2</v>
      </c>
      <c r="J2719" s="2">
        <f t="shared" si="418"/>
        <v>8.5882352941176479E-2</v>
      </c>
      <c r="K2719" s="2">
        <f t="shared" si="419"/>
        <v>8.5882352941176479E-2</v>
      </c>
      <c r="L2719" s="2">
        <f t="shared" si="419"/>
        <v>8.5882352941176479E-2</v>
      </c>
      <c r="M2719" s="2">
        <f t="shared" si="420"/>
        <v>0</v>
      </c>
      <c r="N2719" s="2">
        <f t="shared" si="421"/>
        <v>0</v>
      </c>
    </row>
    <row r="2720" spans="1:14">
      <c r="A2720" s="5">
        <v>41753.291823842592</v>
      </c>
      <c r="B2720">
        <v>7</v>
      </c>
      <c r="C2720" s="27">
        <v>4.9200000000000008E-2</v>
      </c>
      <c r="D2720" s="24">
        <f t="shared" si="415"/>
        <v>1.1586493506493512</v>
      </c>
      <c r="E2720" s="24">
        <f t="shared" si="417"/>
        <v>1.1586493506493512</v>
      </c>
      <c r="F2720" s="3">
        <f t="shared" si="413"/>
        <v>23.549783549783555</v>
      </c>
      <c r="G2720" s="3">
        <f t="shared" si="414"/>
        <v>23.549783549783555</v>
      </c>
      <c r="H2720" s="13">
        <v>0.12745098039215685</v>
      </c>
      <c r="I2720" s="2">
        <f t="shared" si="416"/>
        <v>0.30588235294117644</v>
      </c>
      <c r="J2720" s="2">
        <f t="shared" si="418"/>
        <v>0.30588235294117644</v>
      </c>
      <c r="K2720" s="2">
        <f t="shared" si="419"/>
        <v>0.30588235294117644</v>
      </c>
      <c r="L2720" s="2">
        <f t="shared" si="419"/>
        <v>0.30588235294117644</v>
      </c>
      <c r="M2720" s="2">
        <f t="shared" si="420"/>
        <v>0</v>
      </c>
      <c r="N2720" s="2">
        <f t="shared" si="421"/>
        <v>0</v>
      </c>
    </row>
    <row r="2721" spans="1:14">
      <c r="A2721" s="5">
        <v>41753.333490567129</v>
      </c>
      <c r="B2721">
        <v>8</v>
      </c>
      <c r="C2721" s="27">
        <v>6.5600000000000006E-2</v>
      </c>
      <c r="D2721" s="24">
        <f t="shared" si="415"/>
        <v>1.5448658008658014</v>
      </c>
      <c r="E2721" s="24">
        <f t="shared" si="417"/>
        <v>1.5448658008658014</v>
      </c>
      <c r="F2721" s="3">
        <f t="shared" si="413"/>
        <v>23.549783549783555</v>
      </c>
      <c r="G2721" s="3">
        <f t="shared" si="414"/>
        <v>23.549783549783555</v>
      </c>
      <c r="H2721" s="13">
        <v>0.23970588235294116</v>
      </c>
      <c r="I2721" s="2">
        <f t="shared" si="416"/>
        <v>0.57529411764705873</v>
      </c>
      <c r="J2721" s="2">
        <f t="shared" si="418"/>
        <v>0.57529411764705873</v>
      </c>
      <c r="K2721" s="2">
        <f t="shared" si="419"/>
        <v>0.57529411764705873</v>
      </c>
      <c r="L2721" s="2">
        <f t="shared" si="419"/>
        <v>0.57529411764705873</v>
      </c>
      <c r="M2721" s="2">
        <f t="shared" si="420"/>
        <v>0</v>
      </c>
      <c r="N2721" s="2">
        <f t="shared" si="421"/>
        <v>0</v>
      </c>
    </row>
    <row r="2722" spans="1:14">
      <c r="A2722" s="5">
        <v>41753.375157291666</v>
      </c>
      <c r="B2722">
        <v>9</v>
      </c>
      <c r="C2722" s="27">
        <v>6.5600000000000006E-2</v>
      </c>
      <c r="D2722" s="24">
        <f t="shared" si="415"/>
        <v>1.5448658008658014</v>
      </c>
      <c r="E2722" s="24">
        <f t="shared" si="417"/>
        <v>1.5448658008658014</v>
      </c>
      <c r="F2722" s="3">
        <f t="shared" si="413"/>
        <v>23.549783549783555</v>
      </c>
      <c r="G2722" s="3">
        <f t="shared" si="414"/>
        <v>23.549783549783555</v>
      </c>
      <c r="H2722" s="13">
        <v>0.36421568627450979</v>
      </c>
      <c r="I2722" s="2">
        <f t="shared" si="416"/>
        <v>0.87411764705882344</v>
      </c>
      <c r="J2722" s="2">
        <f t="shared" si="418"/>
        <v>0.87411764705882344</v>
      </c>
      <c r="K2722" s="2">
        <f t="shared" si="419"/>
        <v>0.87411764705882344</v>
      </c>
      <c r="L2722" s="2">
        <f t="shared" si="419"/>
        <v>0.87411764705882344</v>
      </c>
      <c r="M2722" s="2">
        <f t="shared" si="420"/>
        <v>0</v>
      </c>
      <c r="N2722" s="2">
        <f t="shared" si="421"/>
        <v>0</v>
      </c>
    </row>
    <row r="2723" spans="1:14">
      <c r="A2723" s="5">
        <v>41753.416824016203</v>
      </c>
      <c r="B2723">
        <v>10</v>
      </c>
      <c r="C2723" s="27">
        <v>4.9200000000000008E-2</v>
      </c>
      <c r="D2723" s="24">
        <f t="shared" si="415"/>
        <v>1.1586493506493512</v>
      </c>
      <c r="E2723" s="24">
        <f t="shared" si="417"/>
        <v>1.1586493506493512</v>
      </c>
      <c r="F2723" s="3">
        <f t="shared" si="413"/>
        <v>23.549783549783555</v>
      </c>
      <c r="G2723" s="3">
        <f t="shared" si="414"/>
        <v>23.549783549783555</v>
      </c>
      <c r="H2723" s="13">
        <v>0.55539215686274523</v>
      </c>
      <c r="I2723" s="2">
        <f t="shared" si="416"/>
        <v>1.3329411764705885</v>
      </c>
      <c r="J2723" s="2">
        <f t="shared" si="418"/>
        <v>1.3329411764705885</v>
      </c>
      <c r="K2723" s="2">
        <f t="shared" si="419"/>
        <v>1.1586493506493512</v>
      </c>
      <c r="L2723" s="2">
        <f t="shared" si="419"/>
        <v>1.1586493506493512</v>
      </c>
      <c r="M2723" s="2">
        <f t="shared" si="420"/>
        <v>0.17429182582123737</v>
      </c>
      <c r="N2723" s="2">
        <f t="shared" si="421"/>
        <v>0.17429182582123737</v>
      </c>
    </row>
    <row r="2724" spans="1:14">
      <c r="A2724" s="5">
        <v>41753.458490740741</v>
      </c>
      <c r="B2724">
        <v>11</v>
      </c>
      <c r="C2724" s="27">
        <v>3.2800000000000003E-2</v>
      </c>
      <c r="D2724" s="24">
        <f t="shared" si="415"/>
        <v>0.77243290043290069</v>
      </c>
      <c r="E2724" s="24">
        <f t="shared" si="417"/>
        <v>0.77243290043290069</v>
      </c>
      <c r="F2724" s="3">
        <f t="shared" si="413"/>
        <v>23.549783549783555</v>
      </c>
      <c r="G2724" s="3">
        <f t="shared" si="414"/>
        <v>23.549783549783555</v>
      </c>
      <c r="H2724" s="13">
        <v>0.70196078431372544</v>
      </c>
      <c r="I2724" s="2">
        <f t="shared" si="416"/>
        <v>1.6847058823529411</v>
      </c>
      <c r="J2724" s="2">
        <f t="shared" si="418"/>
        <v>1.6847058823529411</v>
      </c>
      <c r="K2724" s="2">
        <f t="shared" si="419"/>
        <v>0.77243290043290069</v>
      </c>
      <c r="L2724" s="2">
        <f t="shared" si="419"/>
        <v>0.77243290043290069</v>
      </c>
      <c r="M2724" s="2">
        <f t="shared" si="420"/>
        <v>0.91227298192004036</v>
      </c>
      <c r="N2724" s="2">
        <f t="shared" si="421"/>
        <v>0.91227298192004036</v>
      </c>
    </row>
    <row r="2725" spans="1:14">
      <c r="A2725" s="5">
        <v>41753.500157465278</v>
      </c>
      <c r="B2725">
        <v>12</v>
      </c>
      <c r="C2725" s="27">
        <v>3.2800000000000003E-2</v>
      </c>
      <c r="D2725" s="24">
        <f t="shared" si="415"/>
        <v>0.77243290043290069</v>
      </c>
      <c r="E2725" s="24">
        <f t="shared" si="417"/>
        <v>0.77243290043290069</v>
      </c>
      <c r="F2725" s="3">
        <f t="shared" si="413"/>
        <v>23.549783549783555</v>
      </c>
      <c r="G2725" s="3">
        <f t="shared" si="414"/>
        <v>23.549783549783555</v>
      </c>
      <c r="H2725" s="13">
        <v>0.68823529411764717</v>
      </c>
      <c r="I2725" s="2">
        <f t="shared" si="416"/>
        <v>1.6517647058823532</v>
      </c>
      <c r="J2725" s="2">
        <f t="shared" si="418"/>
        <v>1.6517647058823532</v>
      </c>
      <c r="K2725" s="2">
        <f t="shared" si="419"/>
        <v>0.77243290043290069</v>
      </c>
      <c r="L2725" s="2">
        <f t="shared" si="419"/>
        <v>0.77243290043290069</v>
      </c>
      <c r="M2725" s="2">
        <f t="shared" si="420"/>
        <v>0.87933180544945255</v>
      </c>
      <c r="N2725" s="2">
        <f t="shared" si="421"/>
        <v>0.87933180544945255</v>
      </c>
    </row>
    <row r="2726" spans="1:14">
      <c r="A2726" s="5">
        <v>41753.541824189815</v>
      </c>
      <c r="B2726">
        <v>13</v>
      </c>
      <c r="C2726" s="27">
        <v>3.2800000000000003E-2</v>
      </c>
      <c r="D2726" s="24">
        <f t="shared" si="415"/>
        <v>0.77243290043290069</v>
      </c>
      <c r="E2726" s="24">
        <f t="shared" si="417"/>
        <v>0.77243290043290069</v>
      </c>
      <c r="F2726" s="3">
        <f t="shared" si="413"/>
        <v>23.549783549783555</v>
      </c>
      <c r="G2726" s="3">
        <f t="shared" si="414"/>
        <v>23.549783549783555</v>
      </c>
      <c r="H2726" s="13">
        <v>0.68039215686274512</v>
      </c>
      <c r="I2726" s="2">
        <f t="shared" si="416"/>
        <v>1.6329411764705883</v>
      </c>
      <c r="J2726" s="2">
        <f t="shared" si="418"/>
        <v>1.6329411764705883</v>
      </c>
      <c r="K2726" s="2">
        <f t="shared" si="419"/>
        <v>0.77243290043290069</v>
      </c>
      <c r="L2726" s="2">
        <f t="shared" si="419"/>
        <v>0.77243290043290069</v>
      </c>
      <c r="M2726" s="2">
        <f t="shared" si="420"/>
        <v>0.86050827603768765</v>
      </c>
      <c r="N2726" s="2">
        <f t="shared" si="421"/>
        <v>0.86050827603768765</v>
      </c>
    </row>
    <row r="2727" spans="1:14">
      <c r="A2727" s="5">
        <v>41753.583490914352</v>
      </c>
      <c r="B2727">
        <v>14</v>
      </c>
      <c r="C2727" s="27">
        <v>3.2800000000000003E-2</v>
      </c>
      <c r="D2727" s="24">
        <f t="shared" si="415"/>
        <v>0.77243290043290069</v>
      </c>
      <c r="E2727" s="24">
        <f t="shared" si="417"/>
        <v>0.77243290043290069</v>
      </c>
      <c r="F2727" s="3">
        <f t="shared" si="413"/>
        <v>23.549783549783555</v>
      </c>
      <c r="G2727" s="3">
        <f t="shared" si="414"/>
        <v>23.549783549783555</v>
      </c>
      <c r="H2727" s="13">
        <v>0.6</v>
      </c>
      <c r="I2727" s="2">
        <f t="shared" si="416"/>
        <v>1.44</v>
      </c>
      <c r="J2727" s="2">
        <f t="shared" si="418"/>
        <v>1.44</v>
      </c>
      <c r="K2727" s="2">
        <f t="shared" si="419"/>
        <v>0.77243290043290069</v>
      </c>
      <c r="L2727" s="2">
        <f t="shared" si="419"/>
        <v>0.77243290043290069</v>
      </c>
      <c r="M2727" s="2">
        <f t="shared" si="420"/>
        <v>0.66756709956709925</v>
      </c>
      <c r="N2727" s="2">
        <f t="shared" si="421"/>
        <v>0.66756709956709925</v>
      </c>
    </row>
    <row r="2728" spans="1:14">
      <c r="A2728" s="5">
        <v>41753.62515763889</v>
      </c>
      <c r="B2728">
        <v>15</v>
      </c>
      <c r="C2728" s="27">
        <v>3.2800000000000003E-2</v>
      </c>
      <c r="D2728" s="24">
        <f t="shared" si="415"/>
        <v>0.77243290043290069</v>
      </c>
      <c r="E2728" s="24">
        <f t="shared" si="417"/>
        <v>0.77243290043290069</v>
      </c>
      <c r="F2728" s="3">
        <f t="shared" si="413"/>
        <v>23.549783549783555</v>
      </c>
      <c r="G2728" s="3">
        <f t="shared" si="414"/>
        <v>23.549783549783555</v>
      </c>
      <c r="H2728" s="13">
        <v>0.50588235294117645</v>
      </c>
      <c r="I2728" s="2">
        <f t="shared" si="416"/>
        <v>1.2141176470588235</v>
      </c>
      <c r="J2728" s="2">
        <f t="shared" si="418"/>
        <v>1.2141176470588235</v>
      </c>
      <c r="K2728" s="2">
        <f t="shared" si="419"/>
        <v>0.77243290043290069</v>
      </c>
      <c r="L2728" s="2">
        <f t="shared" si="419"/>
        <v>0.77243290043290069</v>
      </c>
      <c r="M2728" s="2">
        <f t="shared" si="420"/>
        <v>0.44168474662592283</v>
      </c>
      <c r="N2728" s="2">
        <f t="shared" si="421"/>
        <v>0.44168474662592283</v>
      </c>
    </row>
    <row r="2729" spans="1:14">
      <c r="A2729" s="5">
        <v>41753.666824363427</v>
      </c>
      <c r="B2729">
        <v>16</v>
      </c>
      <c r="C2729" s="27">
        <v>3.2800000000000003E-2</v>
      </c>
      <c r="D2729" s="24">
        <f t="shared" si="415"/>
        <v>0.77243290043290069</v>
      </c>
      <c r="E2729" s="24">
        <f t="shared" si="417"/>
        <v>0.77243290043290069</v>
      </c>
      <c r="F2729" s="3">
        <f t="shared" si="413"/>
        <v>23.549783549783555</v>
      </c>
      <c r="G2729" s="3">
        <f t="shared" si="414"/>
        <v>23.549783549783555</v>
      </c>
      <c r="H2729" s="13">
        <v>0.36323529411764705</v>
      </c>
      <c r="I2729" s="2">
        <f t="shared" si="416"/>
        <v>0.87176470588235289</v>
      </c>
      <c r="J2729" s="2">
        <f t="shared" si="418"/>
        <v>0.87176470588235289</v>
      </c>
      <c r="K2729" s="2">
        <f t="shared" si="419"/>
        <v>0.77243290043290069</v>
      </c>
      <c r="L2729" s="2">
        <f t="shared" si="419"/>
        <v>0.77243290043290069</v>
      </c>
      <c r="M2729" s="2">
        <f t="shared" si="420"/>
        <v>9.9331805449452193E-2</v>
      </c>
      <c r="N2729" s="2">
        <f t="shared" si="421"/>
        <v>9.9331805449452193E-2</v>
      </c>
    </row>
    <row r="2730" spans="1:14">
      <c r="A2730" s="5">
        <v>41753.708491087964</v>
      </c>
      <c r="B2730">
        <v>17</v>
      </c>
      <c r="C2730" s="27">
        <v>4.9200000000000008E-2</v>
      </c>
      <c r="D2730" s="24">
        <f t="shared" si="415"/>
        <v>1.1586493506493512</v>
      </c>
      <c r="E2730" s="24">
        <f t="shared" si="417"/>
        <v>1.1586493506493512</v>
      </c>
      <c r="F2730" s="3">
        <f t="shared" si="413"/>
        <v>23.549783549783555</v>
      </c>
      <c r="G2730" s="3">
        <f t="shared" si="414"/>
        <v>23.549783549783555</v>
      </c>
      <c r="H2730" s="13">
        <v>0.19264705882352939</v>
      </c>
      <c r="I2730" s="2">
        <f t="shared" si="416"/>
        <v>0.46235294117647052</v>
      </c>
      <c r="J2730" s="2">
        <f t="shared" si="418"/>
        <v>0.46235294117647052</v>
      </c>
      <c r="K2730" s="2">
        <f t="shared" si="419"/>
        <v>0.46235294117647052</v>
      </c>
      <c r="L2730" s="2">
        <f t="shared" si="419"/>
        <v>0.46235294117647052</v>
      </c>
      <c r="M2730" s="2">
        <f t="shared" si="420"/>
        <v>0</v>
      </c>
      <c r="N2730" s="2">
        <f t="shared" si="421"/>
        <v>0</v>
      </c>
    </row>
    <row r="2731" spans="1:14">
      <c r="A2731" s="5">
        <v>41753.750157812501</v>
      </c>
      <c r="B2731">
        <v>18</v>
      </c>
      <c r="C2731" s="27">
        <v>6.5600000000000006E-2</v>
      </c>
      <c r="D2731" s="24">
        <f t="shared" si="415"/>
        <v>1.5448658008658014</v>
      </c>
      <c r="E2731" s="24">
        <f t="shared" si="417"/>
        <v>1.5448658008658014</v>
      </c>
      <c r="F2731" s="3">
        <f t="shared" si="413"/>
        <v>23.549783549783555</v>
      </c>
      <c r="G2731" s="3">
        <f t="shared" si="414"/>
        <v>23.549783549783555</v>
      </c>
      <c r="H2731" s="13">
        <v>7.8921568627450964E-2</v>
      </c>
      <c r="I2731" s="2">
        <f t="shared" si="416"/>
        <v>0.18941176470588231</v>
      </c>
      <c r="J2731" s="2">
        <f t="shared" si="418"/>
        <v>0.18941176470588231</v>
      </c>
      <c r="K2731" s="2">
        <f t="shared" si="419"/>
        <v>0.18941176470588231</v>
      </c>
      <c r="L2731" s="2">
        <f t="shared" si="419"/>
        <v>0.18941176470588231</v>
      </c>
      <c r="M2731" s="2">
        <f t="shared" si="420"/>
        <v>0</v>
      </c>
      <c r="N2731" s="2">
        <f t="shared" si="421"/>
        <v>0</v>
      </c>
    </row>
    <row r="2732" spans="1:14">
      <c r="A2732" s="5">
        <v>41753.791824537038</v>
      </c>
      <c r="B2732">
        <v>19</v>
      </c>
      <c r="C2732" s="27">
        <v>9.8400000000000015E-2</v>
      </c>
      <c r="D2732" s="24">
        <f t="shared" si="415"/>
        <v>2.3172987012987023</v>
      </c>
      <c r="E2732" s="24">
        <f t="shared" si="417"/>
        <v>2.3172987012987023</v>
      </c>
      <c r="F2732" s="3">
        <f t="shared" si="413"/>
        <v>23.549783549783555</v>
      </c>
      <c r="G2732" s="3">
        <f t="shared" si="414"/>
        <v>23.549783549783555</v>
      </c>
      <c r="H2732" s="13">
        <v>2.5490196078431376E-2</v>
      </c>
      <c r="I2732" s="2">
        <f t="shared" si="416"/>
        <v>6.1176470588235297E-2</v>
      </c>
      <c r="J2732" s="2">
        <f t="shared" si="418"/>
        <v>6.1176470588235297E-2</v>
      </c>
      <c r="K2732" s="2">
        <f t="shared" si="419"/>
        <v>6.1176470588235297E-2</v>
      </c>
      <c r="L2732" s="2">
        <f t="shared" si="419"/>
        <v>6.1176470588235297E-2</v>
      </c>
      <c r="M2732" s="2">
        <f t="shared" si="420"/>
        <v>0</v>
      </c>
      <c r="N2732" s="2">
        <f t="shared" si="421"/>
        <v>0</v>
      </c>
    </row>
    <row r="2733" spans="1:14">
      <c r="A2733" s="5">
        <v>41753.833491261576</v>
      </c>
      <c r="B2733">
        <v>20</v>
      </c>
      <c r="C2733" s="27">
        <v>8.2000000000000003E-2</v>
      </c>
      <c r="D2733" s="24">
        <f t="shared" si="415"/>
        <v>1.9310822510822516</v>
      </c>
      <c r="E2733" s="24">
        <f t="shared" si="417"/>
        <v>1.9310822510822516</v>
      </c>
      <c r="F2733" s="3">
        <f t="shared" si="413"/>
        <v>23.549783549783555</v>
      </c>
      <c r="G2733" s="3">
        <f t="shared" si="414"/>
        <v>23.549783549783555</v>
      </c>
      <c r="H2733" s="13">
        <v>5.8823529411764705E-3</v>
      </c>
      <c r="I2733" s="2">
        <f t="shared" si="416"/>
        <v>1.4117647058823528E-2</v>
      </c>
      <c r="J2733" s="2">
        <f t="shared" si="418"/>
        <v>1.4117647058823528E-2</v>
      </c>
      <c r="K2733" s="2">
        <f t="shared" si="419"/>
        <v>1.4117647058823528E-2</v>
      </c>
      <c r="L2733" s="2">
        <f t="shared" si="419"/>
        <v>1.4117647058823528E-2</v>
      </c>
      <c r="M2733" s="2">
        <f t="shared" si="420"/>
        <v>0</v>
      </c>
      <c r="N2733" s="2">
        <f t="shared" si="421"/>
        <v>0</v>
      </c>
    </row>
    <row r="2734" spans="1:14">
      <c r="A2734" s="5">
        <v>41753.875157986113</v>
      </c>
      <c r="B2734">
        <v>21</v>
      </c>
      <c r="C2734" s="27">
        <v>6.5600000000000006E-2</v>
      </c>
      <c r="D2734" s="24">
        <f t="shared" si="415"/>
        <v>1.5448658008658014</v>
      </c>
      <c r="E2734" s="24">
        <f t="shared" si="417"/>
        <v>1.5448658008658014</v>
      </c>
      <c r="F2734" s="3">
        <f t="shared" si="413"/>
        <v>23.549783549783555</v>
      </c>
      <c r="G2734" s="3">
        <f t="shared" si="414"/>
        <v>23.549783549783555</v>
      </c>
      <c r="H2734" s="13">
        <v>4.9019607843137254E-4</v>
      </c>
      <c r="I2734" s="2">
        <f t="shared" si="416"/>
        <v>1.176470588235294E-3</v>
      </c>
      <c r="J2734" s="2">
        <f t="shared" si="418"/>
        <v>1.176470588235294E-3</v>
      </c>
      <c r="K2734" s="2">
        <f t="shared" si="419"/>
        <v>1.176470588235294E-3</v>
      </c>
      <c r="L2734" s="2">
        <f t="shared" si="419"/>
        <v>1.176470588235294E-3</v>
      </c>
      <c r="M2734" s="2">
        <f t="shared" si="420"/>
        <v>0</v>
      </c>
      <c r="N2734" s="2">
        <f t="shared" si="421"/>
        <v>0</v>
      </c>
    </row>
    <row r="2735" spans="1:14">
      <c r="A2735" s="5">
        <v>41753.91682471065</v>
      </c>
      <c r="B2735">
        <v>22</v>
      </c>
      <c r="C2735" s="27">
        <v>4.9200000000000008E-2</v>
      </c>
      <c r="D2735" s="24">
        <f t="shared" si="415"/>
        <v>1.1586493506493512</v>
      </c>
      <c r="E2735" s="24">
        <f t="shared" si="417"/>
        <v>1.1586493506493512</v>
      </c>
      <c r="F2735" s="3">
        <f t="shared" si="413"/>
        <v>23.549783549783555</v>
      </c>
      <c r="G2735" s="3">
        <f t="shared" si="414"/>
        <v>23.549783549783555</v>
      </c>
      <c r="H2735" s="13">
        <v>0</v>
      </c>
      <c r="I2735" s="2">
        <f t="shared" si="416"/>
        <v>0</v>
      </c>
      <c r="J2735" s="2">
        <f t="shared" si="418"/>
        <v>0</v>
      </c>
      <c r="K2735" s="2">
        <f t="shared" si="419"/>
        <v>0</v>
      </c>
      <c r="L2735" s="2">
        <f t="shared" si="419"/>
        <v>0</v>
      </c>
      <c r="M2735" s="2">
        <f t="shared" si="420"/>
        <v>0</v>
      </c>
      <c r="N2735" s="2">
        <f t="shared" si="421"/>
        <v>0</v>
      </c>
    </row>
    <row r="2736" spans="1:14">
      <c r="A2736" s="5">
        <v>41753.958491435187</v>
      </c>
      <c r="B2736">
        <v>23</v>
      </c>
      <c r="C2736" s="27">
        <v>3.2800000000000003E-2</v>
      </c>
      <c r="D2736" s="24">
        <f t="shared" si="415"/>
        <v>0.77243290043290069</v>
      </c>
      <c r="E2736" s="24">
        <f t="shared" si="417"/>
        <v>0.77243290043290069</v>
      </c>
      <c r="F2736" s="3">
        <f t="shared" si="413"/>
        <v>23.549783549783555</v>
      </c>
      <c r="G2736" s="3">
        <f t="shared" si="414"/>
        <v>23.549783549783555</v>
      </c>
      <c r="H2736" s="13">
        <v>0</v>
      </c>
      <c r="I2736" s="2">
        <f t="shared" si="416"/>
        <v>0</v>
      </c>
      <c r="J2736" s="2">
        <f t="shared" si="418"/>
        <v>0</v>
      </c>
      <c r="K2736" s="2">
        <f t="shared" si="419"/>
        <v>0</v>
      </c>
      <c r="L2736" s="2">
        <f t="shared" si="419"/>
        <v>0</v>
      </c>
      <c r="M2736" s="2">
        <f t="shared" si="420"/>
        <v>0</v>
      </c>
      <c r="N2736" s="2">
        <f t="shared" si="421"/>
        <v>0</v>
      </c>
    </row>
    <row r="2737" spans="1:14">
      <c r="A2737" s="5">
        <v>41754.000158159724</v>
      </c>
      <c r="B2737">
        <v>24</v>
      </c>
      <c r="C2737" s="27">
        <v>1.6400000000000001E-2</v>
      </c>
      <c r="D2737" s="24">
        <f t="shared" si="415"/>
        <v>0.38621645021645035</v>
      </c>
      <c r="E2737" s="24">
        <f t="shared" si="417"/>
        <v>0.38621645021645035</v>
      </c>
      <c r="F2737" s="3">
        <f t="shared" si="413"/>
        <v>23.549783549783555</v>
      </c>
      <c r="G2737" s="3">
        <f t="shared" si="414"/>
        <v>23.549783549783555</v>
      </c>
      <c r="H2737" s="13">
        <v>0</v>
      </c>
      <c r="I2737" s="2">
        <f t="shared" si="416"/>
        <v>0</v>
      </c>
      <c r="J2737" s="2">
        <f t="shared" si="418"/>
        <v>0</v>
      </c>
      <c r="K2737" s="2">
        <f t="shared" si="419"/>
        <v>0</v>
      </c>
      <c r="L2737" s="2">
        <f t="shared" si="419"/>
        <v>0</v>
      </c>
      <c r="M2737" s="2">
        <f t="shared" si="420"/>
        <v>0</v>
      </c>
      <c r="N2737" s="2">
        <f t="shared" si="421"/>
        <v>0</v>
      </c>
    </row>
    <row r="2738" spans="1:14">
      <c r="A2738" s="5">
        <v>41754.041824884262</v>
      </c>
      <c r="B2738">
        <v>1</v>
      </c>
      <c r="C2738" s="27">
        <v>1.6400000000000001E-2</v>
      </c>
      <c r="D2738" s="24">
        <f t="shared" si="415"/>
        <v>0.38621645021645035</v>
      </c>
      <c r="E2738" s="24">
        <f t="shared" si="417"/>
        <v>0.38621645021645035</v>
      </c>
      <c r="F2738" s="3">
        <f t="shared" ref="F2738:F2801" si="422">$X$5</f>
        <v>23.549783549783555</v>
      </c>
      <c r="G2738" s="3">
        <f t="shared" si="414"/>
        <v>23.549783549783555</v>
      </c>
      <c r="H2738" s="13">
        <v>0</v>
      </c>
      <c r="I2738" s="2">
        <f t="shared" si="416"/>
        <v>0</v>
      </c>
      <c r="J2738" s="2">
        <f t="shared" si="418"/>
        <v>0</v>
      </c>
      <c r="K2738" s="2">
        <f t="shared" si="419"/>
        <v>0</v>
      </c>
      <c r="L2738" s="2">
        <f t="shared" si="419"/>
        <v>0</v>
      </c>
      <c r="M2738" s="2">
        <f t="shared" si="420"/>
        <v>0</v>
      </c>
      <c r="N2738" s="2">
        <f t="shared" si="421"/>
        <v>0</v>
      </c>
    </row>
    <row r="2739" spans="1:14">
      <c r="A2739" s="5">
        <v>41754.083491608799</v>
      </c>
      <c r="B2739">
        <v>2</v>
      </c>
      <c r="C2739" s="27">
        <v>1.6400000000000001E-2</v>
      </c>
      <c r="D2739" s="24">
        <f t="shared" si="415"/>
        <v>0.38621645021645035</v>
      </c>
      <c r="E2739" s="24">
        <f t="shared" si="417"/>
        <v>0.38621645021645035</v>
      </c>
      <c r="F2739" s="3">
        <f t="shared" si="422"/>
        <v>23.549783549783555</v>
      </c>
      <c r="G2739" s="3">
        <f t="shared" ref="G2739:G2802" si="423">$X$44</f>
        <v>23.549783549783555</v>
      </c>
      <c r="H2739" s="13">
        <v>0</v>
      </c>
      <c r="I2739" s="2">
        <f t="shared" si="416"/>
        <v>0</v>
      </c>
      <c r="J2739" s="2">
        <f t="shared" si="418"/>
        <v>0</v>
      </c>
      <c r="K2739" s="2">
        <f t="shared" si="419"/>
        <v>0</v>
      </c>
      <c r="L2739" s="2">
        <f t="shared" si="419"/>
        <v>0</v>
      </c>
      <c r="M2739" s="2">
        <f t="shared" si="420"/>
        <v>0</v>
      </c>
      <c r="N2739" s="2">
        <f t="shared" si="421"/>
        <v>0</v>
      </c>
    </row>
    <row r="2740" spans="1:14">
      <c r="A2740" s="5">
        <v>41754.125158333336</v>
      </c>
      <c r="B2740">
        <v>3</v>
      </c>
      <c r="C2740" s="27">
        <v>1.6400000000000001E-2</v>
      </c>
      <c r="D2740" s="24">
        <f t="shared" si="415"/>
        <v>0.38621645021645035</v>
      </c>
      <c r="E2740" s="24">
        <f t="shared" si="417"/>
        <v>0.38621645021645035</v>
      </c>
      <c r="F2740" s="3">
        <f t="shared" si="422"/>
        <v>23.549783549783555</v>
      </c>
      <c r="G2740" s="3">
        <f t="shared" si="423"/>
        <v>23.549783549783555</v>
      </c>
      <c r="H2740" s="13">
        <v>0</v>
      </c>
      <c r="I2740" s="2">
        <f t="shared" si="416"/>
        <v>0</v>
      </c>
      <c r="J2740" s="2">
        <f t="shared" si="418"/>
        <v>0</v>
      </c>
      <c r="K2740" s="2">
        <f t="shared" si="419"/>
        <v>0</v>
      </c>
      <c r="L2740" s="2">
        <f t="shared" si="419"/>
        <v>0</v>
      </c>
      <c r="M2740" s="2">
        <f t="shared" si="420"/>
        <v>0</v>
      </c>
      <c r="N2740" s="2">
        <f t="shared" si="421"/>
        <v>0</v>
      </c>
    </row>
    <row r="2741" spans="1:14">
      <c r="A2741" s="5">
        <v>41754.166825057873</v>
      </c>
      <c r="B2741">
        <v>4</v>
      </c>
      <c r="C2741" s="27">
        <v>1.6400000000000001E-2</v>
      </c>
      <c r="D2741" s="24">
        <f t="shared" si="415"/>
        <v>0.38621645021645035</v>
      </c>
      <c r="E2741" s="24">
        <f t="shared" si="417"/>
        <v>0.38621645021645035</v>
      </c>
      <c r="F2741" s="3">
        <f t="shared" si="422"/>
        <v>23.549783549783555</v>
      </c>
      <c r="G2741" s="3">
        <f t="shared" si="423"/>
        <v>23.549783549783555</v>
      </c>
      <c r="H2741" s="13">
        <v>0</v>
      </c>
      <c r="I2741" s="2">
        <f t="shared" si="416"/>
        <v>0</v>
      </c>
      <c r="J2741" s="2">
        <f t="shared" si="418"/>
        <v>0</v>
      </c>
      <c r="K2741" s="2">
        <f t="shared" si="419"/>
        <v>0</v>
      </c>
      <c r="L2741" s="2">
        <f t="shared" si="419"/>
        <v>0</v>
      </c>
      <c r="M2741" s="2">
        <f t="shared" si="420"/>
        <v>0</v>
      </c>
      <c r="N2741" s="2">
        <f t="shared" si="421"/>
        <v>0</v>
      </c>
    </row>
    <row r="2742" spans="1:14">
      <c r="A2742" s="5">
        <v>41754.20849178241</v>
      </c>
      <c r="B2742">
        <v>5</v>
      </c>
      <c r="C2742" s="27">
        <v>1.6400000000000001E-2</v>
      </c>
      <c r="D2742" s="24">
        <f t="shared" si="415"/>
        <v>0.38621645021645035</v>
      </c>
      <c r="E2742" s="24">
        <f t="shared" si="417"/>
        <v>0.38621645021645035</v>
      </c>
      <c r="F2742" s="3">
        <f t="shared" si="422"/>
        <v>23.549783549783555</v>
      </c>
      <c r="G2742" s="3">
        <f t="shared" si="423"/>
        <v>23.549783549783555</v>
      </c>
      <c r="H2742" s="13">
        <v>3.4313725490196082E-3</v>
      </c>
      <c r="I2742" s="2">
        <f t="shared" si="416"/>
        <v>8.2352941176470594E-3</v>
      </c>
      <c r="J2742" s="2">
        <f t="shared" si="418"/>
        <v>8.2352941176470594E-3</v>
      </c>
      <c r="K2742" s="2">
        <f t="shared" si="419"/>
        <v>8.2352941176470594E-3</v>
      </c>
      <c r="L2742" s="2">
        <f t="shared" si="419"/>
        <v>8.2352941176470594E-3</v>
      </c>
      <c r="M2742" s="2">
        <f t="shared" si="420"/>
        <v>0</v>
      </c>
      <c r="N2742" s="2">
        <f t="shared" si="421"/>
        <v>0</v>
      </c>
    </row>
    <row r="2743" spans="1:14">
      <c r="A2743" s="5">
        <v>41754.250158506948</v>
      </c>
      <c r="B2743">
        <v>6</v>
      </c>
      <c r="C2743" s="27">
        <v>3.2800000000000003E-2</v>
      </c>
      <c r="D2743" s="24">
        <f t="shared" si="415"/>
        <v>0.77243290043290069</v>
      </c>
      <c r="E2743" s="24">
        <f t="shared" si="417"/>
        <v>0.77243290043290069</v>
      </c>
      <c r="F2743" s="3">
        <f t="shared" si="422"/>
        <v>23.549783549783555</v>
      </c>
      <c r="G2743" s="3">
        <f t="shared" si="423"/>
        <v>23.549783549783555</v>
      </c>
      <c r="H2743" s="13">
        <v>5.0490196078431374E-2</v>
      </c>
      <c r="I2743" s="2">
        <f t="shared" si="416"/>
        <v>0.12117647058823529</v>
      </c>
      <c r="J2743" s="2">
        <f t="shared" si="418"/>
        <v>0.12117647058823529</v>
      </c>
      <c r="K2743" s="2">
        <f t="shared" si="419"/>
        <v>0.12117647058823529</v>
      </c>
      <c r="L2743" s="2">
        <f t="shared" si="419"/>
        <v>0.12117647058823529</v>
      </c>
      <c r="M2743" s="2">
        <f t="shared" si="420"/>
        <v>0</v>
      </c>
      <c r="N2743" s="2">
        <f t="shared" si="421"/>
        <v>0</v>
      </c>
    </row>
    <row r="2744" spans="1:14">
      <c r="A2744" s="5">
        <v>41754.291825231485</v>
      </c>
      <c r="B2744">
        <v>7</v>
      </c>
      <c r="C2744" s="27">
        <v>4.9200000000000008E-2</v>
      </c>
      <c r="D2744" s="24">
        <f t="shared" si="415"/>
        <v>1.1586493506493512</v>
      </c>
      <c r="E2744" s="24">
        <f t="shared" si="417"/>
        <v>1.1586493506493512</v>
      </c>
      <c r="F2744" s="3">
        <f t="shared" si="422"/>
        <v>23.549783549783555</v>
      </c>
      <c r="G2744" s="3">
        <f t="shared" si="423"/>
        <v>23.549783549783555</v>
      </c>
      <c r="H2744" s="13">
        <v>0.15343137254901965</v>
      </c>
      <c r="I2744" s="2">
        <f t="shared" si="416"/>
        <v>0.36823529411764716</v>
      </c>
      <c r="J2744" s="2">
        <f t="shared" si="418"/>
        <v>0.36823529411764716</v>
      </c>
      <c r="K2744" s="2">
        <f t="shared" si="419"/>
        <v>0.36823529411764716</v>
      </c>
      <c r="L2744" s="2">
        <f t="shared" si="419"/>
        <v>0.36823529411764716</v>
      </c>
      <c r="M2744" s="2">
        <f t="shared" si="420"/>
        <v>0</v>
      </c>
      <c r="N2744" s="2">
        <f t="shared" si="421"/>
        <v>0</v>
      </c>
    </row>
    <row r="2745" spans="1:14">
      <c r="A2745" s="5">
        <v>41754.333491956022</v>
      </c>
      <c r="B2745">
        <v>8</v>
      </c>
      <c r="C2745" s="27">
        <v>6.5600000000000006E-2</v>
      </c>
      <c r="D2745" s="24">
        <f t="shared" si="415"/>
        <v>1.5448658008658014</v>
      </c>
      <c r="E2745" s="24">
        <f t="shared" si="417"/>
        <v>1.5448658008658014</v>
      </c>
      <c r="F2745" s="3">
        <f t="shared" si="422"/>
        <v>23.549783549783555</v>
      </c>
      <c r="G2745" s="3">
        <f t="shared" si="423"/>
        <v>23.549783549783555</v>
      </c>
      <c r="H2745" s="13">
        <v>0.31323529411764706</v>
      </c>
      <c r="I2745" s="2">
        <f t="shared" si="416"/>
        <v>0.75176470588235289</v>
      </c>
      <c r="J2745" s="2">
        <f t="shared" si="418"/>
        <v>0.75176470588235289</v>
      </c>
      <c r="K2745" s="2">
        <f t="shared" si="419"/>
        <v>0.75176470588235289</v>
      </c>
      <c r="L2745" s="2">
        <f t="shared" si="419"/>
        <v>0.75176470588235289</v>
      </c>
      <c r="M2745" s="2">
        <f t="shared" si="420"/>
        <v>0</v>
      </c>
      <c r="N2745" s="2">
        <f t="shared" si="421"/>
        <v>0</v>
      </c>
    </row>
    <row r="2746" spans="1:14">
      <c r="A2746" s="5">
        <v>41754.375158680552</v>
      </c>
      <c r="B2746">
        <v>9</v>
      </c>
      <c r="C2746" s="27">
        <v>6.5600000000000006E-2</v>
      </c>
      <c r="D2746" s="24">
        <f t="shared" si="415"/>
        <v>1.5448658008658014</v>
      </c>
      <c r="E2746" s="24">
        <f t="shared" si="417"/>
        <v>1.5448658008658014</v>
      </c>
      <c r="F2746" s="3">
        <f t="shared" si="422"/>
        <v>23.549783549783555</v>
      </c>
      <c r="G2746" s="3">
        <f t="shared" si="423"/>
        <v>23.549783549783555</v>
      </c>
      <c r="H2746" s="13">
        <v>0.46568627450980388</v>
      </c>
      <c r="I2746" s="2">
        <f t="shared" si="416"/>
        <v>1.1176470588235292</v>
      </c>
      <c r="J2746" s="2">
        <f t="shared" si="418"/>
        <v>1.1176470588235292</v>
      </c>
      <c r="K2746" s="2">
        <f t="shared" si="419"/>
        <v>1.1176470588235292</v>
      </c>
      <c r="L2746" s="2">
        <f t="shared" si="419"/>
        <v>1.1176470588235292</v>
      </c>
      <c r="M2746" s="2">
        <f t="shared" si="420"/>
        <v>0</v>
      </c>
      <c r="N2746" s="2">
        <f t="shared" si="421"/>
        <v>0</v>
      </c>
    </row>
    <row r="2747" spans="1:14">
      <c r="A2747" s="5">
        <v>41754.416825405089</v>
      </c>
      <c r="B2747">
        <v>10</v>
      </c>
      <c r="C2747" s="27">
        <v>4.9200000000000008E-2</v>
      </c>
      <c r="D2747" s="24">
        <f t="shared" si="415"/>
        <v>1.1586493506493512</v>
      </c>
      <c r="E2747" s="24">
        <f t="shared" si="417"/>
        <v>1.1586493506493512</v>
      </c>
      <c r="F2747" s="3">
        <f t="shared" si="422"/>
        <v>23.549783549783555</v>
      </c>
      <c r="G2747" s="3">
        <f t="shared" si="423"/>
        <v>23.549783549783555</v>
      </c>
      <c r="H2747" s="13">
        <v>0.50588235294117645</v>
      </c>
      <c r="I2747" s="2">
        <f t="shared" si="416"/>
        <v>1.2141176470588235</v>
      </c>
      <c r="J2747" s="2">
        <f t="shared" si="418"/>
        <v>1.2141176470588235</v>
      </c>
      <c r="K2747" s="2">
        <f t="shared" si="419"/>
        <v>1.1586493506493512</v>
      </c>
      <c r="L2747" s="2">
        <f t="shared" si="419"/>
        <v>1.1586493506493512</v>
      </c>
      <c r="M2747" s="2">
        <f t="shared" si="420"/>
        <v>5.5468296409472373E-2</v>
      </c>
      <c r="N2747" s="2">
        <f t="shared" si="421"/>
        <v>5.5468296409472373E-2</v>
      </c>
    </row>
    <row r="2748" spans="1:14">
      <c r="A2748" s="5">
        <v>41754.458492129626</v>
      </c>
      <c r="B2748">
        <v>11</v>
      </c>
      <c r="C2748" s="27">
        <v>3.2800000000000003E-2</v>
      </c>
      <c r="D2748" s="24">
        <f t="shared" si="415"/>
        <v>0.77243290043290069</v>
      </c>
      <c r="E2748" s="24">
        <f t="shared" si="417"/>
        <v>0.77243290043290069</v>
      </c>
      <c r="F2748" s="3">
        <f t="shared" si="422"/>
        <v>23.549783549783555</v>
      </c>
      <c r="G2748" s="3">
        <f t="shared" si="423"/>
        <v>23.549783549783555</v>
      </c>
      <c r="H2748" s="13">
        <v>0.64313725490196083</v>
      </c>
      <c r="I2748" s="2">
        <f t="shared" si="416"/>
        <v>1.543529411764706</v>
      </c>
      <c r="J2748" s="2">
        <f t="shared" si="418"/>
        <v>1.543529411764706</v>
      </c>
      <c r="K2748" s="2">
        <f t="shared" si="419"/>
        <v>0.77243290043290069</v>
      </c>
      <c r="L2748" s="2">
        <f t="shared" si="419"/>
        <v>0.77243290043290069</v>
      </c>
      <c r="M2748" s="2">
        <f t="shared" si="420"/>
        <v>0.77109651133180535</v>
      </c>
      <c r="N2748" s="2">
        <f t="shared" si="421"/>
        <v>0.77109651133180535</v>
      </c>
    </row>
    <row r="2749" spans="1:14">
      <c r="A2749" s="5">
        <v>41754.500158854164</v>
      </c>
      <c r="B2749">
        <v>12</v>
      </c>
      <c r="C2749" s="27">
        <v>3.2800000000000003E-2</v>
      </c>
      <c r="D2749" s="24">
        <f t="shared" si="415"/>
        <v>0.77243290043290069</v>
      </c>
      <c r="E2749" s="24">
        <f t="shared" si="417"/>
        <v>0.77243290043290069</v>
      </c>
      <c r="F2749" s="3">
        <f t="shared" si="422"/>
        <v>23.549783549783555</v>
      </c>
      <c r="G2749" s="3">
        <f t="shared" si="423"/>
        <v>23.549783549783555</v>
      </c>
      <c r="H2749" s="13">
        <v>0.62598039215686285</v>
      </c>
      <c r="I2749" s="2">
        <f t="shared" si="416"/>
        <v>1.5023529411764709</v>
      </c>
      <c r="J2749" s="2">
        <f t="shared" si="418"/>
        <v>1.5023529411764709</v>
      </c>
      <c r="K2749" s="2">
        <f t="shared" si="419"/>
        <v>0.77243290043290069</v>
      </c>
      <c r="L2749" s="2">
        <f t="shared" si="419"/>
        <v>0.77243290043290069</v>
      </c>
      <c r="M2749" s="2">
        <f t="shared" si="420"/>
        <v>0.7299200407435702</v>
      </c>
      <c r="N2749" s="2">
        <f t="shared" si="421"/>
        <v>0.7299200407435702</v>
      </c>
    </row>
    <row r="2750" spans="1:14">
      <c r="A2750" s="5">
        <v>41754.541825578701</v>
      </c>
      <c r="B2750">
        <v>13</v>
      </c>
      <c r="C2750" s="27">
        <v>3.2800000000000003E-2</v>
      </c>
      <c r="D2750" s="24">
        <f t="shared" si="415"/>
        <v>0.77243290043290069</v>
      </c>
      <c r="E2750" s="24">
        <f t="shared" si="417"/>
        <v>0.77243290043290069</v>
      </c>
      <c r="F2750" s="3">
        <f t="shared" si="422"/>
        <v>23.549783549783555</v>
      </c>
      <c r="G2750" s="3">
        <f t="shared" si="423"/>
        <v>23.549783549783555</v>
      </c>
      <c r="H2750" s="13">
        <v>0.5931372549019609</v>
      </c>
      <c r="I2750" s="2">
        <f t="shared" si="416"/>
        <v>1.4235294117647062</v>
      </c>
      <c r="J2750" s="2">
        <f t="shared" si="418"/>
        <v>1.4235294117647062</v>
      </c>
      <c r="K2750" s="2">
        <f t="shared" si="419"/>
        <v>0.77243290043290069</v>
      </c>
      <c r="L2750" s="2">
        <f t="shared" si="419"/>
        <v>0.77243290043290069</v>
      </c>
      <c r="M2750" s="2">
        <f t="shared" si="420"/>
        <v>0.65109651133180546</v>
      </c>
      <c r="N2750" s="2">
        <f t="shared" si="421"/>
        <v>0.65109651133180546</v>
      </c>
    </row>
    <row r="2751" spans="1:14">
      <c r="A2751" s="5">
        <v>41754.583492303238</v>
      </c>
      <c r="B2751">
        <v>14</v>
      </c>
      <c r="C2751" s="27">
        <v>3.2800000000000003E-2</v>
      </c>
      <c r="D2751" s="24">
        <f t="shared" si="415"/>
        <v>0.77243290043290069</v>
      </c>
      <c r="E2751" s="24">
        <f t="shared" si="417"/>
        <v>0.77243290043290069</v>
      </c>
      <c r="F2751" s="3">
        <f t="shared" si="422"/>
        <v>23.549783549783555</v>
      </c>
      <c r="G2751" s="3">
        <f t="shared" si="423"/>
        <v>23.549783549783555</v>
      </c>
      <c r="H2751" s="13">
        <v>0.48137254901960785</v>
      </c>
      <c r="I2751" s="2">
        <f t="shared" si="416"/>
        <v>1.1552941176470588</v>
      </c>
      <c r="J2751" s="2">
        <f t="shared" si="418"/>
        <v>1.1552941176470588</v>
      </c>
      <c r="K2751" s="2">
        <f t="shared" si="419"/>
        <v>0.77243290043290069</v>
      </c>
      <c r="L2751" s="2">
        <f t="shared" si="419"/>
        <v>0.77243290043290069</v>
      </c>
      <c r="M2751" s="2">
        <f t="shared" si="420"/>
        <v>0.38286121721415811</v>
      </c>
      <c r="N2751" s="2">
        <f t="shared" si="421"/>
        <v>0.38286121721415811</v>
      </c>
    </row>
    <row r="2752" spans="1:14">
      <c r="A2752" s="5">
        <v>41754.625159027775</v>
      </c>
      <c r="B2752">
        <v>15</v>
      </c>
      <c r="C2752" s="27">
        <v>3.2800000000000003E-2</v>
      </c>
      <c r="D2752" s="24">
        <f t="shared" si="415"/>
        <v>0.77243290043290069</v>
      </c>
      <c r="E2752" s="24">
        <f t="shared" si="417"/>
        <v>0.77243290043290069</v>
      </c>
      <c r="F2752" s="3">
        <f t="shared" si="422"/>
        <v>23.549783549783555</v>
      </c>
      <c r="G2752" s="3">
        <f t="shared" si="423"/>
        <v>23.549783549783555</v>
      </c>
      <c r="H2752" s="13">
        <v>0.42303921568627456</v>
      </c>
      <c r="I2752" s="2">
        <f t="shared" si="416"/>
        <v>1.0152941176470589</v>
      </c>
      <c r="J2752" s="2">
        <f t="shared" si="418"/>
        <v>1.0152941176470589</v>
      </c>
      <c r="K2752" s="2">
        <f t="shared" si="419"/>
        <v>0.77243290043290069</v>
      </c>
      <c r="L2752" s="2">
        <f t="shared" si="419"/>
        <v>0.77243290043290069</v>
      </c>
      <c r="M2752" s="2">
        <f t="shared" si="420"/>
        <v>0.24286121721415821</v>
      </c>
      <c r="N2752" s="2">
        <f t="shared" si="421"/>
        <v>0.24286121721415821</v>
      </c>
    </row>
    <row r="2753" spans="1:14">
      <c r="A2753" s="5">
        <v>41754.666825752312</v>
      </c>
      <c r="B2753">
        <v>16</v>
      </c>
      <c r="C2753" s="27">
        <v>3.2800000000000003E-2</v>
      </c>
      <c r="D2753" s="24">
        <f t="shared" si="415"/>
        <v>0.77243290043290069</v>
      </c>
      <c r="E2753" s="24">
        <f t="shared" si="417"/>
        <v>0.77243290043290069</v>
      </c>
      <c r="F2753" s="3">
        <f t="shared" si="422"/>
        <v>23.549783549783555</v>
      </c>
      <c r="G2753" s="3">
        <f t="shared" si="423"/>
        <v>23.549783549783555</v>
      </c>
      <c r="H2753" s="13">
        <v>0.29117647058823526</v>
      </c>
      <c r="I2753" s="2">
        <f t="shared" si="416"/>
        <v>0.69882352941176462</v>
      </c>
      <c r="J2753" s="2">
        <f t="shared" si="418"/>
        <v>0.69882352941176462</v>
      </c>
      <c r="K2753" s="2">
        <f t="shared" si="419"/>
        <v>0.69882352941176462</v>
      </c>
      <c r="L2753" s="2">
        <f t="shared" si="419"/>
        <v>0.69882352941176462</v>
      </c>
      <c r="M2753" s="2">
        <f t="shared" si="420"/>
        <v>0</v>
      </c>
      <c r="N2753" s="2">
        <f t="shared" si="421"/>
        <v>0</v>
      </c>
    </row>
    <row r="2754" spans="1:14">
      <c r="A2754" s="5">
        <v>41754.70849247685</v>
      </c>
      <c r="B2754">
        <v>17</v>
      </c>
      <c r="C2754" s="27">
        <v>4.9200000000000008E-2</v>
      </c>
      <c r="D2754" s="24">
        <f t="shared" ref="D2754:D2817" si="424">C2754*F2754</f>
        <v>1.1586493506493512</v>
      </c>
      <c r="E2754" s="24">
        <f t="shared" si="417"/>
        <v>1.1586493506493512</v>
      </c>
      <c r="F2754" s="3">
        <f t="shared" si="422"/>
        <v>23.549783549783555</v>
      </c>
      <c r="G2754" s="3">
        <f t="shared" si="423"/>
        <v>23.549783549783555</v>
      </c>
      <c r="H2754" s="13">
        <v>0.19803921568627453</v>
      </c>
      <c r="I2754" s="2">
        <f t="shared" ref="I2754:I2817" si="425">H2754*$AA$3</f>
        <v>0.47529411764705887</v>
      </c>
      <c r="J2754" s="2">
        <f t="shared" si="418"/>
        <v>0.47529411764705887</v>
      </c>
      <c r="K2754" s="2">
        <f t="shared" si="419"/>
        <v>0.47529411764705887</v>
      </c>
      <c r="L2754" s="2">
        <f t="shared" si="419"/>
        <v>0.47529411764705887</v>
      </c>
      <c r="M2754" s="2">
        <f t="shared" si="420"/>
        <v>0</v>
      </c>
      <c r="N2754" s="2">
        <f t="shared" si="421"/>
        <v>0</v>
      </c>
    </row>
    <row r="2755" spans="1:14">
      <c r="A2755" s="5">
        <v>41754.750159201387</v>
      </c>
      <c r="B2755">
        <v>18</v>
      </c>
      <c r="C2755" s="27">
        <v>6.5600000000000006E-2</v>
      </c>
      <c r="D2755" s="24">
        <f t="shared" si="424"/>
        <v>1.5448658008658014</v>
      </c>
      <c r="E2755" s="24">
        <f t="shared" ref="E2755:E2818" si="426">C2755*G2755</f>
        <v>1.5448658008658014</v>
      </c>
      <c r="F2755" s="3">
        <f t="shared" si="422"/>
        <v>23.549783549783555</v>
      </c>
      <c r="G2755" s="3">
        <f t="shared" si="423"/>
        <v>23.549783549783555</v>
      </c>
      <c r="H2755" s="13">
        <v>8.921568627450982E-2</v>
      </c>
      <c r="I2755" s="2">
        <f t="shared" si="425"/>
        <v>0.21411764705882355</v>
      </c>
      <c r="J2755" s="2">
        <f t="shared" ref="J2755:J2818" si="427">H2755*$AB$3</f>
        <v>0.21411764705882355</v>
      </c>
      <c r="K2755" s="2">
        <f t="shared" ref="K2755:L2818" si="428">IF(D2755&gt;I2755,I2755,D2755)</f>
        <v>0.21411764705882355</v>
      </c>
      <c r="L2755" s="2">
        <f t="shared" si="428"/>
        <v>0.21411764705882355</v>
      </c>
      <c r="M2755" s="2">
        <f t="shared" ref="M2755:M2818" si="429">IF(I2755&gt;D2755,I2755-D2755,0)</f>
        <v>0</v>
      </c>
      <c r="N2755" s="2">
        <f t="shared" ref="N2755:N2818" si="430">IF(J2755&gt;E2755,J2755-E2755,0)</f>
        <v>0</v>
      </c>
    </row>
    <row r="2756" spans="1:14">
      <c r="A2756" s="5">
        <v>41754.791825925924</v>
      </c>
      <c r="B2756">
        <v>19</v>
      </c>
      <c r="C2756" s="27">
        <v>9.8400000000000015E-2</v>
      </c>
      <c r="D2756" s="24">
        <f t="shared" si="424"/>
        <v>2.3172987012987023</v>
      </c>
      <c r="E2756" s="24">
        <f t="shared" si="426"/>
        <v>2.3172987012987023</v>
      </c>
      <c r="F2756" s="3">
        <f t="shared" si="422"/>
        <v>23.549783549783555</v>
      </c>
      <c r="G2756" s="3">
        <f t="shared" si="423"/>
        <v>23.549783549783555</v>
      </c>
      <c r="H2756" s="13">
        <v>2.9901960784313723E-2</v>
      </c>
      <c r="I2756" s="2">
        <f t="shared" si="425"/>
        <v>7.1764705882352939E-2</v>
      </c>
      <c r="J2756" s="2">
        <f t="shared" si="427"/>
        <v>7.1764705882352939E-2</v>
      </c>
      <c r="K2756" s="2">
        <f t="shared" si="428"/>
        <v>7.1764705882352939E-2</v>
      </c>
      <c r="L2756" s="2">
        <f t="shared" si="428"/>
        <v>7.1764705882352939E-2</v>
      </c>
      <c r="M2756" s="2">
        <f t="shared" si="429"/>
        <v>0</v>
      </c>
      <c r="N2756" s="2">
        <f t="shared" si="430"/>
        <v>0</v>
      </c>
    </row>
    <row r="2757" spans="1:14">
      <c r="A2757" s="5">
        <v>41754.833492650461</v>
      </c>
      <c r="B2757">
        <v>20</v>
      </c>
      <c r="C2757" s="27">
        <v>8.2000000000000003E-2</v>
      </c>
      <c r="D2757" s="24">
        <f t="shared" si="424"/>
        <v>1.9310822510822516</v>
      </c>
      <c r="E2757" s="24">
        <f t="shared" si="426"/>
        <v>1.9310822510822516</v>
      </c>
      <c r="F2757" s="3">
        <f t="shared" si="422"/>
        <v>23.549783549783555</v>
      </c>
      <c r="G2757" s="3">
        <f t="shared" si="423"/>
        <v>23.549783549783555</v>
      </c>
      <c r="H2757" s="13">
        <v>4.9019607843137246E-3</v>
      </c>
      <c r="I2757" s="2">
        <f t="shared" si="425"/>
        <v>1.1764705882352939E-2</v>
      </c>
      <c r="J2757" s="2">
        <f t="shared" si="427"/>
        <v>1.1764705882352939E-2</v>
      </c>
      <c r="K2757" s="2">
        <f t="shared" si="428"/>
        <v>1.1764705882352939E-2</v>
      </c>
      <c r="L2757" s="2">
        <f t="shared" si="428"/>
        <v>1.1764705882352939E-2</v>
      </c>
      <c r="M2757" s="2">
        <f t="shared" si="429"/>
        <v>0</v>
      </c>
      <c r="N2757" s="2">
        <f t="shared" si="430"/>
        <v>0</v>
      </c>
    </row>
    <row r="2758" spans="1:14">
      <c r="A2758" s="5">
        <v>41754.875159374998</v>
      </c>
      <c r="B2758">
        <v>21</v>
      </c>
      <c r="C2758" s="27">
        <v>6.5600000000000006E-2</v>
      </c>
      <c r="D2758" s="24">
        <f t="shared" si="424"/>
        <v>1.5448658008658014</v>
      </c>
      <c r="E2758" s="24">
        <f t="shared" si="426"/>
        <v>1.5448658008658014</v>
      </c>
      <c r="F2758" s="3">
        <f t="shared" si="422"/>
        <v>23.549783549783555</v>
      </c>
      <c r="G2758" s="3">
        <f t="shared" si="423"/>
        <v>23.549783549783555</v>
      </c>
      <c r="H2758" s="13">
        <v>4.9019607843137254E-4</v>
      </c>
      <c r="I2758" s="2">
        <f t="shared" si="425"/>
        <v>1.176470588235294E-3</v>
      </c>
      <c r="J2758" s="2">
        <f t="shared" si="427"/>
        <v>1.176470588235294E-3</v>
      </c>
      <c r="K2758" s="2">
        <f t="shared" si="428"/>
        <v>1.176470588235294E-3</v>
      </c>
      <c r="L2758" s="2">
        <f t="shared" si="428"/>
        <v>1.176470588235294E-3</v>
      </c>
      <c r="M2758" s="2">
        <f t="shared" si="429"/>
        <v>0</v>
      </c>
      <c r="N2758" s="2">
        <f t="shared" si="430"/>
        <v>0</v>
      </c>
    </row>
    <row r="2759" spans="1:14">
      <c r="A2759" s="5">
        <v>41754.916826099536</v>
      </c>
      <c r="B2759">
        <v>22</v>
      </c>
      <c r="C2759" s="27">
        <v>4.9200000000000008E-2</v>
      </c>
      <c r="D2759" s="24">
        <f t="shared" si="424"/>
        <v>1.1586493506493512</v>
      </c>
      <c r="E2759" s="24">
        <f t="shared" si="426"/>
        <v>1.1586493506493512</v>
      </c>
      <c r="F2759" s="3">
        <f t="shared" si="422"/>
        <v>23.549783549783555</v>
      </c>
      <c r="G2759" s="3">
        <f t="shared" si="423"/>
        <v>23.549783549783555</v>
      </c>
      <c r="H2759" s="13">
        <v>0</v>
      </c>
      <c r="I2759" s="2">
        <f t="shared" si="425"/>
        <v>0</v>
      </c>
      <c r="J2759" s="2">
        <f t="shared" si="427"/>
        <v>0</v>
      </c>
      <c r="K2759" s="2">
        <f t="shared" si="428"/>
        <v>0</v>
      </c>
      <c r="L2759" s="2">
        <f t="shared" si="428"/>
        <v>0</v>
      </c>
      <c r="M2759" s="2">
        <f t="shared" si="429"/>
        <v>0</v>
      </c>
      <c r="N2759" s="2">
        <f t="shared" si="430"/>
        <v>0</v>
      </c>
    </row>
    <row r="2760" spans="1:14">
      <c r="A2760" s="5">
        <v>41754.958492824073</v>
      </c>
      <c r="B2760">
        <v>23</v>
      </c>
      <c r="C2760" s="27">
        <v>3.2800000000000003E-2</v>
      </c>
      <c r="D2760" s="24">
        <f t="shared" si="424"/>
        <v>0.77243290043290069</v>
      </c>
      <c r="E2760" s="24">
        <f t="shared" si="426"/>
        <v>0.77243290043290069</v>
      </c>
      <c r="F2760" s="3">
        <f t="shared" si="422"/>
        <v>23.549783549783555</v>
      </c>
      <c r="G2760" s="3">
        <f t="shared" si="423"/>
        <v>23.549783549783555</v>
      </c>
      <c r="H2760" s="13">
        <v>0</v>
      </c>
      <c r="I2760" s="2">
        <f t="shared" si="425"/>
        <v>0</v>
      </c>
      <c r="J2760" s="2">
        <f t="shared" si="427"/>
        <v>0</v>
      </c>
      <c r="K2760" s="2">
        <f t="shared" si="428"/>
        <v>0</v>
      </c>
      <c r="L2760" s="2">
        <f t="shared" si="428"/>
        <v>0</v>
      </c>
      <c r="M2760" s="2">
        <f t="shared" si="429"/>
        <v>0</v>
      </c>
      <c r="N2760" s="2">
        <f t="shared" si="430"/>
        <v>0</v>
      </c>
    </row>
    <row r="2761" spans="1:14">
      <c r="A2761" s="5">
        <v>41755.00015954861</v>
      </c>
      <c r="B2761">
        <v>24</v>
      </c>
      <c r="C2761" s="27">
        <v>1.6400000000000001E-2</v>
      </c>
      <c r="D2761" s="24">
        <f t="shared" si="424"/>
        <v>0.38621645021645035</v>
      </c>
      <c r="E2761" s="24">
        <f t="shared" si="426"/>
        <v>0.38621645021645035</v>
      </c>
      <c r="F2761" s="3">
        <f t="shared" si="422"/>
        <v>23.549783549783555</v>
      </c>
      <c r="G2761" s="3">
        <f t="shared" si="423"/>
        <v>23.549783549783555</v>
      </c>
      <c r="H2761" s="13">
        <v>0</v>
      </c>
      <c r="I2761" s="2">
        <f t="shared" si="425"/>
        <v>0</v>
      </c>
      <c r="J2761" s="2">
        <f t="shared" si="427"/>
        <v>0</v>
      </c>
      <c r="K2761" s="2">
        <f t="shared" si="428"/>
        <v>0</v>
      </c>
      <c r="L2761" s="2">
        <f t="shared" si="428"/>
        <v>0</v>
      </c>
      <c r="M2761" s="2">
        <f t="shared" si="429"/>
        <v>0</v>
      </c>
      <c r="N2761" s="2">
        <f t="shared" si="430"/>
        <v>0</v>
      </c>
    </row>
    <row r="2762" spans="1:14">
      <c r="A2762" s="5">
        <v>41755.041826273147</v>
      </c>
      <c r="B2762">
        <v>1</v>
      </c>
      <c r="C2762" s="27">
        <v>1.6400000000000001E-2</v>
      </c>
      <c r="D2762" s="24">
        <f t="shared" si="424"/>
        <v>0.38621645021645035</v>
      </c>
      <c r="E2762" s="24">
        <f t="shared" si="426"/>
        <v>0.38621645021645035</v>
      </c>
      <c r="F2762" s="3">
        <f t="shared" si="422"/>
        <v>23.549783549783555</v>
      </c>
      <c r="G2762" s="3">
        <f t="shared" si="423"/>
        <v>23.549783549783555</v>
      </c>
      <c r="H2762" s="13">
        <v>0</v>
      </c>
      <c r="I2762" s="2">
        <f t="shared" si="425"/>
        <v>0</v>
      </c>
      <c r="J2762" s="2">
        <f t="shared" si="427"/>
        <v>0</v>
      </c>
      <c r="K2762" s="2">
        <f t="shared" si="428"/>
        <v>0</v>
      </c>
      <c r="L2762" s="2">
        <f t="shared" si="428"/>
        <v>0</v>
      </c>
      <c r="M2762" s="2">
        <f t="shared" si="429"/>
        <v>0</v>
      </c>
      <c r="N2762" s="2">
        <f t="shared" si="430"/>
        <v>0</v>
      </c>
    </row>
    <row r="2763" spans="1:14">
      <c r="A2763" s="5">
        <v>41755.083492997685</v>
      </c>
      <c r="B2763">
        <v>2</v>
      </c>
      <c r="C2763" s="27">
        <v>1.6400000000000001E-2</v>
      </c>
      <c r="D2763" s="24">
        <f t="shared" si="424"/>
        <v>0.38621645021645035</v>
      </c>
      <c r="E2763" s="24">
        <f t="shared" si="426"/>
        <v>0.38621645021645035</v>
      </c>
      <c r="F2763" s="3">
        <f t="shared" si="422"/>
        <v>23.549783549783555</v>
      </c>
      <c r="G2763" s="3">
        <f t="shared" si="423"/>
        <v>23.549783549783555</v>
      </c>
      <c r="H2763" s="13">
        <v>0</v>
      </c>
      <c r="I2763" s="2">
        <f t="shared" si="425"/>
        <v>0</v>
      </c>
      <c r="J2763" s="2">
        <f t="shared" si="427"/>
        <v>0</v>
      </c>
      <c r="K2763" s="2">
        <f t="shared" si="428"/>
        <v>0</v>
      </c>
      <c r="L2763" s="2">
        <f t="shared" si="428"/>
        <v>0</v>
      </c>
      <c r="M2763" s="2">
        <f t="shared" si="429"/>
        <v>0</v>
      </c>
      <c r="N2763" s="2">
        <f t="shared" si="430"/>
        <v>0</v>
      </c>
    </row>
    <row r="2764" spans="1:14">
      <c r="A2764" s="5">
        <v>41755.125159722222</v>
      </c>
      <c r="B2764">
        <v>3</v>
      </c>
      <c r="C2764" s="27">
        <v>1.6400000000000001E-2</v>
      </c>
      <c r="D2764" s="24">
        <f t="shared" si="424"/>
        <v>0.38621645021645035</v>
      </c>
      <c r="E2764" s="24">
        <f t="shared" si="426"/>
        <v>0.38621645021645035</v>
      </c>
      <c r="F2764" s="3">
        <f t="shared" si="422"/>
        <v>23.549783549783555</v>
      </c>
      <c r="G2764" s="3">
        <f t="shared" si="423"/>
        <v>23.549783549783555</v>
      </c>
      <c r="H2764" s="13">
        <v>0</v>
      </c>
      <c r="I2764" s="2">
        <f t="shared" si="425"/>
        <v>0</v>
      </c>
      <c r="J2764" s="2">
        <f t="shared" si="427"/>
        <v>0</v>
      </c>
      <c r="K2764" s="2">
        <f t="shared" si="428"/>
        <v>0</v>
      </c>
      <c r="L2764" s="2">
        <f t="shared" si="428"/>
        <v>0</v>
      </c>
      <c r="M2764" s="2">
        <f t="shared" si="429"/>
        <v>0</v>
      </c>
      <c r="N2764" s="2">
        <f t="shared" si="430"/>
        <v>0</v>
      </c>
    </row>
    <row r="2765" spans="1:14">
      <c r="A2765" s="5">
        <v>41755.166826446759</v>
      </c>
      <c r="B2765">
        <v>4</v>
      </c>
      <c r="C2765" s="27">
        <v>1.6400000000000001E-2</v>
      </c>
      <c r="D2765" s="24">
        <f t="shared" si="424"/>
        <v>0.38621645021645035</v>
      </c>
      <c r="E2765" s="24">
        <f t="shared" si="426"/>
        <v>0.38621645021645035</v>
      </c>
      <c r="F2765" s="3">
        <f t="shared" si="422"/>
        <v>23.549783549783555</v>
      </c>
      <c r="G2765" s="3">
        <f t="shared" si="423"/>
        <v>23.549783549783555</v>
      </c>
      <c r="H2765" s="13">
        <v>0</v>
      </c>
      <c r="I2765" s="2">
        <f t="shared" si="425"/>
        <v>0</v>
      </c>
      <c r="J2765" s="2">
        <f t="shared" si="427"/>
        <v>0</v>
      </c>
      <c r="K2765" s="2">
        <f t="shared" si="428"/>
        <v>0</v>
      </c>
      <c r="L2765" s="2">
        <f t="shared" si="428"/>
        <v>0</v>
      </c>
      <c r="M2765" s="2">
        <f t="shared" si="429"/>
        <v>0</v>
      </c>
      <c r="N2765" s="2">
        <f t="shared" si="430"/>
        <v>0</v>
      </c>
    </row>
    <row r="2766" spans="1:14">
      <c r="A2766" s="5">
        <v>41755.208493171296</v>
      </c>
      <c r="B2766">
        <v>5</v>
      </c>
      <c r="C2766" s="27">
        <v>1.6400000000000001E-2</v>
      </c>
      <c r="D2766" s="24">
        <f t="shared" si="424"/>
        <v>0.38621645021645035</v>
      </c>
      <c r="E2766" s="24">
        <f t="shared" si="426"/>
        <v>0.38621645021645035</v>
      </c>
      <c r="F2766" s="3">
        <f t="shared" si="422"/>
        <v>23.549783549783555</v>
      </c>
      <c r="G2766" s="3">
        <f t="shared" si="423"/>
        <v>23.549783549783555</v>
      </c>
      <c r="H2766" s="13">
        <v>1.9607843137254902E-3</v>
      </c>
      <c r="I2766" s="2">
        <f t="shared" si="425"/>
        <v>4.7058823529411761E-3</v>
      </c>
      <c r="J2766" s="2">
        <f t="shared" si="427"/>
        <v>4.7058823529411761E-3</v>
      </c>
      <c r="K2766" s="2">
        <f t="shared" si="428"/>
        <v>4.7058823529411761E-3</v>
      </c>
      <c r="L2766" s="2">
        <f t="shared" si="428"/>
        <v>4.7058823529411761E-3</v>
      </c>
      <c r="M2766" s="2">
        <f t="shared" si="429"/>
        <v>0</v>
      </c>
      <c r="N2766" s="2">
        <f t="shared" si="430"/>
        <v>0</v>
      </c>
    </row>
    <row r="2767" spans="1:14">
      <c r="A2767" s="5">
        <v>41755.250159895833</v>
      </c>
      <c r="B2767">
        <v>6</v>
      </c>
      <c r="C2767" s="27">
        <v>3.2800000000000003E-2</v>
      </c>
      <c r="D2767" s="24">
        <f t="shared" si="424"/>
        <v>0.77243290043290069</v>
      </c>
      <c r="E2767" s="24">
        <f t="shared" si="426"/>
        <v>0.77243290043290069</v>
      </c>
      <c r="F2767" s="3">
        <f t="shared" si="422"/>
        <v>23.549783549783555</v>
      </c>
      <c r="G2767" s="3">
        <f t="shared" si="423"/>
        <v>23.549783549783555</v>
      </c>
      <c r="H2767" s="13">
        <v>3.8725490196078433E-2</v>
      </c>
      <c r="I2767" s="2">
        <f t="shared" si="425"/>
        <v>9.2941176470588235E-2</v>
      </c>
      <c r="J2767" s="2">
        <f t="shared" si="427"/>
        <v>9.2941176470588235E-2</v>
      </c>
      <c r="K2767" s="2">
        <f t="shared" si="428"/>
        <v>9.2941176470588235E-2</v>
      </c>
      <c r="L2767" s="2">
        <f t="shared" si="428"/>
        <v>9.2941176470588235E-2</v>
      </c>
      <c r="M2767" s="2">
        <f t="shared" si="429"/>
        <v>0</v>
      </c>
      <c r="N2767" s="2">
        <f t="shared" si="430"/>
        <v>0</v>
      </c>
    </row>
    <row r="2768" spans="1:14">
      <c r="A2768" s="5">
        <v>41755.291826620371</v>
      </c>
      <c r="B2768">
        <v>7</v>
      </c>
      <c r="C2768" s="27">
        <v>4.9200000000000008E-2</v>
      </c>
      <c r="D2768" s="24">
        <f t="shared" si="424"/>
        <v>1.1586493506493512</v>
      </c>
      <c r="E2768" s="24">
        <f t="shared" si="426"/>
        <v>1.1586493506493512</v>
      </c>
      <c r="F2768" s="3">
        <f t="shared" si="422"/>
        <v>23.549783549783555</v>
      </c>
      <c r="G2768" s="3">
        <f t="shared" si="423"/>
        <v>23.549783549783555</v>
      </c>
      <c r="H2768" s="13">
        <v>0.15490196078431373</v>
      </c>
      <c r="I2768" s="2">
        <f t="shared" si="425"/>
        <v>0.37176470588235294</v>
      </c>
      <c r="J2768" s="2">
        <f t="shared" si="427"/>
        <v>0.37176470588235294</v>
      </c>
      <c r="K2768" s="2">
        <f t="shared" si="428"/>
        <v>0.37176470588235294</v>
      </c>
      <c r="L2768" s="2">
        <f t="shared" si="428"/>
        <v>0.37176470588235294</v>
      </c>
      <c r="M2768" s="2">
        <f t="shared" si="429"/>
        <v>0</v>
      </c>
      <c r="N2768" s="2">
        <f t="shared" si="430"/>
        <v>0</v>
      </c>
    </row>
    <row r="2769" spans="1:14">
      <c r="A2769" s="5">
        <v>41755.333493344908</v>
      </c>
      <c r="B2769">
        <v>8</v>
      </c>
      <c r="C2769" s="27">
        <v>6.5600000000000006E-2</v>
      </c>
      <c r="D2769" s="24">
        <f t="shared" si="424"/>
        <v>1.5448658008658014</v>
      </c>
      <c r="E2769" s="24">
        <f t="shared" si="426"/>
        <v>1.5448658008658014</v>
      </c>
      <c r="F2769" s="3">
        <f t="shared" si="422"/>
        <v>23.549783549783555</v>
      </c>
      <c r="G2769" s="3">
        <f t="shared" si="423"/>
        <v>23.549783549783555</v>
      </c>
      <c r="H2769" s="13">
        <v>0.30882352941176472</v>
      </c>
      <c r="I2769" s="2">
        <f t="shared" si="425"/>
        <v>0.74117647058823533</v>
      </c>
      <c r="J2769" s="2">
        <f t="shared" si="427"/>
        <v>0.74117647058823533</v>
      </c>
      <c r="K2769" s="2">
        <f t="shared" si="428"/>
        <v>0.74117647058823533</v>
      </c>
      <c r="L2769" s="2">
        <f t="shared" si="428"/>
        <v>0.74117647058823533</v>
      </c>
      <c r="M2769" s="2">
        <f t="shared" si="429"/>
        <v>0</v>
      </c>
      <c r="N2769" s="2">
        <f t="shared" si="430"/>
        <v>0</v>
      </c>
    </row>
    <row r="2770" spans="1:14">
      <c r="A2770" s="5">
        <v>41755.375160069445</v>
      </c>
      <c r="B2770">
        <v>9</v>
      </c>
      <c r="C2770" s="27">
        <v>6.5600000000000006E-2</v>
      </c>
      <c r="D2770" s="24">
        <f t="shared" si="424"/>
        <v>1.5448658008658014</v>
      </c>
      <c r="E2770" s="24">
        <f t="shared" si="426"/>
        <v>1.5448658008658014</v>
      </c>
      <c r="F2770" s="3">
        <f t="shared" si="422"/>
        <v>23.549783549783555</v>
      </c>
      <c r="G2770" s="3">
        <f t="shared" si="423"/>
        <v>23.549783549783555</v>
      </c>
      <c r="H2770" s="13">
        <v>0.51029411764705879</v>
      </c>
      <c r="I2770" s="2">
        <f t="shared" si="425"/>
        <v>1.2247058823529411</v>
      </c>
      <c r="J2770" s="2">
        <f t="shared" si="427"/>
        <v>1.2247058823529411</v>
      </c>
      <c r="K2770" s="2">
        <f t="shared" si="428"/>
        <v>1.2247058823529411</v>
      </c>
      <c r="L2770" s="2">
        <f t="shared" si="428"/>
        <v>1.2247058823529411</v>
      </c>
      <c r="M2770" s="2">
        <f t="shared" si="429"/>
        <v>0</v>
      </c>
      <c r="N2770" s="2">
        <f t="shared" si="430"/>
        <v>0</v>
      </c>
    </row>
    <row r="2771" spans="1:14">
      <c r="A2771" s="5">
        <v>41755.416826793982</v>
      </c>
      <c r="B2771">
        <v>10</v>
      </c>
      <c r="C2771" s="27">
        <v>4.9200000000000008E-2</v>
      </c>
      <c r="D2771" s="24">
        <f t="shared" si="424"/>
        <v>1.1586493506493512</v>
      </c>
      <c r="E2771" s="24">
        <f t="shared" si="426"/>
        <v>1.1586493506493512</v>
      </c>
      <c r="F2771" s="3">
        <f t="shared" si="422"/>
        <v>23.549783549783555</v>
      </c>
      <c r="G2771" s="3">
        <f t="shared" si="423"/>
        <v>23.549783549783555</v>
      </c>
      <c r="H2771" s="13">
        <v>0.59607843137254901</v>
      </c>
      <c r="I2771" s="2">
        <f t="shared" si="425"/>
        <v>1.4305882352941175</v>
      </c>
      <c r="J2771" s="2">
        <f t="shared" si="427"/>
        <v>1.4305882352941175</v>
      </c>
      <c r="K2771" s="2">
        <f t="shared" si="428"/>
        <v>1.1586493506493512</v>
      </c>
      <c r="L2771" s="2">
        <f t="shared" si="428"/>
        <v>1.1586493506493512</v>
      </c>
      <c r="M2771" s="2">
        <f t="shared" si="429"/>
        <v>0.27193888464476634</v>
      </c>
      <c r="N2771" s="2">
        <f t="shared" si="430"/>
        <v>0.27193888464476634</v>
      </c>
    </row>
    <row r="2772" spans="1:14">
      <c r="A2772" s="5">
        <v>41755.458493518519</v>
      </c>
      <c r="B2772">
        <v>11</v>
      </c>
      <c r="C2772" s="27">
        <v>3.2800000000000003E-2</v>
      </c>
      <c r="D2772" s="24">
        <f t="shared" si="424"/>
        <v>0.77243290043290069</v>
      </c>
      <c r="E2772" s="24">
        <f t="shared" si="426"/>
        <v>0.77243290043290069</v>
      </c>
      <c r="F2772" s="3">
        <f t="shared" si="422"/>
        <v>23.549783549783555</v>
      </c>
      <c r="G2772" s="3">
        <f t="shared" si="423"/>
        <v>23.549783549783555</v>
      </c>
      <c r="H2772" s="13">
        <v>0.53823529411764703</v>
      </c>
      <c r="I2772" s="2">
        <f t="shared" si="425"/>
        <v>1.2917647058823529</v>
      </c>
      <c r="J2772" s="2">
        <f t="shared" si="427"/>
        <v>1.2917647058823529</v>
      </c>
      <c r="K2772" s="2">
        <f t="shared" si="428"/>
        <v>0.77243290043290069</v>
      </c>
      <c r="L2772" s="2">
        <f t="shared" si="428"/>
        <v>0.77243290043290069</v>
      </c>
      <c r="M2772" s="2">
        <f t="shared" si="429"/>
        <v>0.51933180544945223</v>
      </c>
      <c r="N2772" s="2">
        <f t="shared" si="430"/>
        <v>0.51933180544945223</v>
      </c>
    </row>
    <row r="2773" spans="1:14">
      <c r="A2773" s="5">
        <v>41755.500160243057</v>
      </c>
      <c r="B2773">
        <v>12</v>
      </c>
      <c r="C2773" s="27">
        <v>3.2800000000000003E-2</v>
      </c>
      <c r="D2773" s="24">
        <f t="shared" si="424"/>
        <v>0.77243290043290069</v>
      </c>
      <c r="E2773" s="24">
        <f t="shared" si="426"/>
        <v>0.77243290043290069</v>
      </c>
      <c r="F2773" s="3">
        <f t="shared" si="422"/>
        <v>23.549783549783555</v>
      </c>
      <c r="G2773" s="3">
        <f t="shared" si="423"/>
        <v>23.549783549783555</v>
      </c>
      <c r="H2773" s="13">
        <v>0.57941176470588229</v>
      </c>
      <c r="I2773" s="2">
        <f t="shared" si="425"/>
        <v>1.3905882352941175</v>
      </c>
      <c r="J2773" s="2">
        <f t="shared" si="427"/>
        <v>1.3905882352941175</v>
      </c>
      <c r="K2773" s="2">
        <f t="shared" si="428"/>
        <v>0.77243290043290069</v>
      </c>
      <c r="L2773" s="2">
        <f t="shared" si="428"/>
        <v>0.77243290043290069</v>
      </c>
      <c r="M2773" s="2">
        <f t="shared" si="429"/>
        <v>0.61815533486121677</v>
      </c>
      <c r="N2773" s="2">
        <f t="shared" si="430"/>
        <v>0.61815533486121677</v>
      </c>
    </row>
    <row r="2774" spans="1:14">
      <c r="A2774" s="5">
        <v>41755.541826967594</v>
      </c>
      <c r="B2774">
        <v>13</v>
      </c>
      <c r="C2774" s="27">
        <v>3.2800000000000003E-2</v>
      </c>
      <c r="D2774" s="24">
        <f t="shared" si="424"/>
        <v>0.77243290043290069</v>
      </c>
      <c r="E2774" s="24">
        <f t="shared" si="426"/>
        <v>0.77243290043290069</v>
      </c>
      <c r="F2774" s="3">
        <f t="shared" si="422"/>
        <v>23.549783549783555</v>
      </c>
      <c r="G2774" s="3">
        <f t="shared" si="423"/>
        <v>23.549783549783555</v>
      </c>
      <c r="H2774" s="13">
        <v>0.60833333333333339</v>
      </c>
      <c r="I2774" s="2">
        <f t="shared" si="425"/>
        <v>1.4600000000000002</v>
      </c>
      <c r="J2774" s="2">
        <f t="shared" si="427"/>
        <v>1.4600000000000002</v>
      </c>
      <c r="K2774" s="2">
        <f t="shared" si="428"/>
        <v>0.77243290043290069</v>
      </c>
      <c r="L2774" s="2">
        <f t="shared" si="428"/>
        <v>0.77243290043290069</v>
      </c>
      <c r="M2774" s="2">
        <f t="shared" si="429"/>
        <v>0.68756709956709949</v>
      </c>
      <c r="N2774" s="2">
        <f t="shared" si="430"/>
        <v>0.68756709956709949</v>
      </c>
    </row>
    <row r="2775" spans="1:14">
      <c r="A2775" s="5">
        <v>41755.583493692131</v>
      </c>
      <c r="B2775">
        <v>14</v>
      </c>
      <c r="C2775" s="27">
        <v>3.2800000000000003E-2</v>
      </c>
      <c r="D2775" s="24">
        <f t="shared" si="424"/>
        <v>0.77243290043290069</v>
      </c>
      <c r="E2775" s="24">
        <f t="shared" si="426"/>
        <v>0.77243290043290069</v>
      </c>
      <c r="F2775" s="3">
        <f t="shared" si="422"/>
        <v>23.549783549783555</v>
      </c>
      <c r="G2775" s="3">
        <f t="shared" si="423"/>
        <v>23.549783549783555</v>
      </c>
      <c r="H2775" s="13">
        <v>0.56960784313725488</v>
      </c>
      <c r="I2775" s="2">
        <f t="shared" si="425"/>
        <v>1.3670588235294117</v>
      </c>
      <c r="J2775" s="2">
        <f t="shared" si="427"/>
        <v>1.3670588235294117</v>
      </c>
      <c r="K2775" s="2">
        <f t="shared" si="428"/>
        <v>0.77243290043290069</v>
      </c>
      <c r="L2775" s="2">
        <f t="shared" si="428"/>
        <v>0.77243290043290069</v>
      </c>
      <c r="M2775" s="2">
        <f t="shared" si="429"/>
        <v>0.59462592309651097</v>
      </c>
      <c r="N2775" s="2">
        <f t="shared" si="430"/>
        <v>0.59462592309651097</v>
      </c>
    </row>
    <row r="2776" spans="1:14">
      <c r="A2776" s="5">
        <v>41755.625160416668</v>
      </c>
      <c r="B2776">
        <v>15</v>
      </c>
      <c r="C2776" s="27">
        <v>3.2800000000000003E-2</v>
      </c>
      <c r="D2776" s="24">
        <f t="shared" si="424"/>
        <v>0.77243290043290069</v>
      </c>
      <c r="E2776" s="24">
        <f t="shared" si="426"/>
        <v>0.77243290043290069</v>
      </c>
      <c r="F2776" s="3">
        <f t="shared" si="422"/>
        <v>23.549783549783555</v>
      </c>
      <c r="G2776" s="3">
        <f t="shared" si="423"/>
        <v>23.549783549783555</v>
      </c>
      <c r="H2776" s="13">
        <v>0.38333333333333336</v>
      </c>
      <c r="I2776" s="2">
        <f t="shared" si="425"/>
        <v>0.92</v>
      </c>
      <c r="J2776" s="2">
        <f t="shared" si="427"/>
        <v>0.92</v>
      </c>
      <c r="K2776" s="2">
        <f t="shared" si="428"/>
        <v>0.77243290043290069</v>
      </c>
      <c r="L2776" s="2">
        <f t="shared" si="428"/>
        <v>0.77243290043290069</v>
      </c>
      <c r="M2776" s="2">
        <f t="shared" si="429"/>
        <v>0.14756709956709935</v>
      </c>
      <c r="N2776" s="2">
        <f t="shared" si="430"/>
        <v>0.14756709956709935</v>
      </c>
    </row>
    <row r="2777" spans="1:14">
      <c r="A2777" s="5">
        <v>41755.666827141205</v>
      </c>
      <c r="B2777">
        <v>16</v>
      </c>
      <c r="C2777" s="27">
        <v>3.2800000000000003E-2</v>
      </c>
      <c r="D2777" s="24">
        <f t="shared" si="424"/>
        <v>0.77243290043290069</v>
      </c>
      <c r="E2777" s="24">
        <f t="shared" si="426"/>
        <v>0.77243290043290069</v>
      </c>
      <c r="F2777" s="3">
        <f t="shared" si="422"/>
        <v>23.549783549783555</v>
      </c>
      <c r="G2777" s="3">
        <f t="shared" si="423"/>
        <v>23.549783549783555</v>
      </c>
      <c r="H2777" s="13">
        <v>0.28823529411764703</v>
      </c>
      <c r="I2777" s="2">
        <f t="shared" si="425"/>
        <v>0.69176470588235284</v>
      </c>
      <c r="J2777" s="2">
        <f t="shared" si="427"/>
        <v>0.69176470588235284</v>
      </c>
      <c r="K2777" s="2">
        <f t="shared" si="428"/>
        <v>0.69176470588235284</v>
      </c>
      <c r="L2777" s="2">
        <f t="shared" si="428"/>
        <v>0.69176470588235284</v>
      </c>
      <c r="M2777" s="2">
        <f t="shared" si="429"/>
        <v>0</v>
      </c>
      <c r="N2777" s="2">
        <f t="shared" si="430"/>
        <v>0</v>
      </c>
    </row>
    <row r="2778" spans="1:14">
      <c r="A2778" s="5">
        <v>41755.708493865743</v>
      </c>
      <c r="B2778">
        <v>17</v>
      </c>
      <c r="C2778" s="27">
        <v>4.9200000000000008E-2</v>
      </c>
      <c r="D2778" s="24">
        <f t="shared" si="424"/>
        <v>1.1586493506493512</v>
      </c>
      <c r="E2778" s="24">
        <f t="shared" si="426"/>
        <v>1.1586493506493512</v>
      </c>
      <c r="F2778" s="3">
        <f t="shared" si="422"/>
        <v>23.549783549783555</v>
      </c>
      <c r="G2778" s="3">
        <f t="shared" si="423"/>
        <v>23.549783549783555</v>
      </c>
      <c r="H2778" s="13">
        <v>0.17500000000000002</v>
      </c>
      <c r="I2778" s="2">
        <f t="shared" si="425"/>
        <v>0.42000000000000004</v>
      </c>
      <c r="J2778" s="2">
        <f t="shared" si="427"/>
        <v>0.42000000000000004</v>
      </c>
      <c r="K2778" s="2">
        <f t="shared" si="428"/>
        <v>0.42000000000000004</v>
      </c>
      <c r="L2778" s="2">
        <f t="shared" si="428"/>
        <v>0.42000000000000004</v>
      </c>
      <c r="M2778" s="2">
        <f t="shared" si="429"/>
        <v>0</v>
      </c>
      <c r="N2778" s="2">
        <f t="shared" si="430"/>
        <v>0</v>
      </c>
    </row>
    <row r="2779" spans="1:14">
      <c r="A2779" s="5">
        <v>41755.75016059028</v>
      </c>
      <c r="B2779">
        <v>18</v>
      </c>
      <c r="C2779" s="27">
        <v>6.5600000000000006E-2</v>
      </c>
      <c r="D2779" s="24">
        <f t="shared" si="424"/>
        <v>1.5448658008658014</v>
      </c>
      <c r="E2779" s="24">
        <f t="shared" si="426"/>
        <v>1.5448658008658014</v>
      </c>
      <c r="F2779" s="3">
        <f t="shared" si="422"/>
        <v>23.549783549783555</v>
      </c>
      <c r="G2779" s="3">
        <f t="shared" si="423"/>
        <v>23.549783549783555</v>
      </c>
      <c r="H2779" s="13">
        <v>8.4803921568627455E-2</v>
      </c>
      <c r="I2779" s="2">
        <f t="shared" si="425"/>
        <v>0.20352941176470588</v>
      </c>
      <c r="J2779" s="2">
        <f t="shared" si="427"/>
        <v>0.20352941176470588</v>
      </c>
      <c r="K2779" s="2">
        <f t="shared" si="428"/>
        <v>0.20352941176470588</v>
      </c>
      <c r="L2779" s="2">
        <f t="shared" si="428"/>
        <v>0.20352941176470588</v>
      </c>
      <c r="M2779" s="2">
        <f t="shared" si="429"/>
        <v>0</v>
      </c>
      <c r="N2779" s="2">
        <f t="shared" si="430"/>
        <v>0</v>
      </c>
    </row>
    <row r="2780" spans="1:14">
      <c r="A2780" s="5">
        <v>41755.791827314817</v>
      </c>
      <c r="B2780">
        <v>19</v>
      </c>
      <c r="C2780" s="27">
        <v>9.8400000000000015E-2</v>
      </c>
      <c r="D2780" s="24">
        <f t="shared" si="424"/>
        <v>2.3172987012987023</v>
      </c>
      <c r="E2780" s="24">
        <f t="shared" si="426"/>
        <v>2.3172987012987023</v>
      </c>
      <c r="F2780" s="3">
        <f t="shared" si="422"/>
        <v>23.549783549783555</v>
      </c>
      <c r="G2780" s="3">
        <f t="shared" si="423"/>
        <v>23.549783549783555</v>
      </c>
      <c r="H2780" s="13">
        <v>3.1862745098039214E-2</v>
      </c>
      <c r="I2780" s="2">
        <f t="shared" si="425"/>
        <v>7.647058823529411E-2</v>
      </c>
      <c r="J2780" s="2">
        <f t="shared" si="427"/>
        <v>7.647058823529411E-2</v>
      </c>
      <c r="K2780" s="2">
        <f t="shared" si="428"/>
        <v>7.647058823529411E-2</v>
      </c>
      <c r="L2780" s="2">
        <f t="shared" si="428"/>
        <v>7.647058823529411E-2</v>
      </c>
      <c r="M2780" s="2">
        <f t="shared" si="429"/>
        <v>0</v>
      </c>
      <c r="N2780" s="2">
        <f t="shared" si="430"/>
        <v>0</v>
      </c>
    </row>
    <row r="2781" spans="1:14">
      <c r="A2781" s="5">
        <v>41755.833494039354</v>
      </c>
      <c r="B2781">
        <v>20</v>
      </c>
      <c r="C2781" s="27">
        <v>8.2000000000000003E-2</v>
      </c>
      <c r="D2781" s="24">
        <f t="shared" si="424"/>
        <v>1.9310822510822516</v>
      </c>
      <c r="E2781" s="24">
        <f t="shared" si="426"/>
        <v>1.9310822510822516</v>
      </c>
      <c r="F2781" s="3">
        <f t="shared" si="422"/>
        <v>23.549783549783555</v>
      </c>
      <c r="G2781" s="3">
        <f t="shared" si="423"/>
        <v>23.549783549783555</v>
      </c>
      <c r="H2781" s="13">
        <v>6.3725490196078439E-3</v>
      </c>
      <c r="I2781" s="2">
        <f t="shared" si="425"/>
        <v>1.5294117647058824E-2</v>
      </c>
      <c r="J2781" s="2">
        <f t="shared" si="427"/>
        <v>1.5294117647058824E-2</v>
      </c>
      <c r="K2781" s="2">
        <f t="shared" si="428"/>
        <v>1.5294117647058824E-2</v>
      </c>
      <c r="L2781" s="2">
        <f t="shared" si="428"/>
        <v>1.5294117647058824E-2</v>
      </c>
      <c r="M2781" s="2">
        <f t="shared" si="429"/>
        <v>0</v>
      </c>
      <c r="N2781" s="2">
        <f t="shared" si="430"/>
        <v>0</v>
      </c>
    </row>
    <row r="2782" spans="1:14">
      <c r="A2782" s="5">
        <v>41755.875160763891</v>
      </c>
      <c r="B2782">
        <v>21</v>
      </c>
      <c r="C2782" s="27">
        <v>6.5600000000000006E-2</v>
      </c>
      <c r="D2782" s="24">
        <f t="shared" si="424"/>
        <v>1.5448658008658014</v>
      </c>
      <c r="E2782" s="24">
        <f t="shared" si="426"/>
        <v>1.5448658008658014</v>
      </c>
      <c r="F2782" s="3">
        <f t="shared" si="422"/>
        <v>23.549783549783555</v>
      </c>
      <c r="G2782" s="3">
        <f t="shared" si="423"/>
        <v>23.549783549783555</v>
      </c>
      <c r="H2782" s="13">
        <v>4.9019607843137254E-4</v>
      </c>
      <c r="I2782" s="2">
        <f t="shared" si="425"/>
        <v>1.176470588235294E-3</v>
      </c>
      <c r="J2782" s="2">
        <f t="shared" si="427"/>
        <v>1.176470588235294E-3</v>
      </c>
      <c r="K2782" s="2">
        <f t="shared" si="428"/>
        <v>1.176470588235294E-3</v>
      </c>
      <c r="L2782" s="2">
        <f t="shared" si="428"/>
        <v>1.176470588235294E-3</v>
      </c>
      <c r="M2782" s="2">
        <f t="shared" si="429"/>
        <v>0</v>
      </c>
      <c r="N2782" s="2">
        <f t="shared" si="430"/>
        <v>0</v>
      </c>
    </row>
    <row r="2783" spans="1:14">
      <c r="A2783" s="5">
        <v>41755.916827488429</v>
      </c>
      <c r="B2783">
        <v>22</v>
      </c>
      <c r="C2783" s="27">
        <v>4.9200000000000008E-2</v>
      </c>
      <c r="D2783" s="24">
        <f t="shared" si="424"/>
        <v>1.1586493506493512</v>
      </c>
      <c r="E2783" s="24">
        <f t="shared" si="426"/>
        <v>1.1586493506493512</v>
      </c>
      <c r="F2783" s="3">
        <f t="shared" si="422"/>
        <v>23.549783549783555</v>
      </c>
      <c r="G2783" s="3">
        <f t="shared" si="423"/>
        <v>23.549783549783555</v>
      </c>
      <c r="H2783" s="13">
        <v>0</v>
      </c>
      <c r="I2783" s="2">
        <f t="shared" si="425"/>
        <v>0</v>
      </c>
      <c r="J2783" s="2">
        <f t="shared" si="427"/>
        <v>0</v>
      </c>
      <c r="K2783" s="2">
        <f t="shared" si="428"/>
        <v>0</v>
      </c>
      <c r="L2783" s="2">
        <f t="shared" si="428"/>
        <v>0</v>
      </c>
      <c r="M2783" s="2">
        <f t="shared" si="429"/>
        <v>0</v>
      </c>
      <c r="N2783" s="2">
        <f t="shared" si="430"/>
        <v>0</v>
      </c>
    </row>
    <row r="2784" spans="1:14">
      <c r="A2784" s="5">
        <v>41755.958494212966</v>
      </c>
      <c r="B2784">
        <v>23</v>
      </c>
      <c r="C2784" s="27">
        <v>3.2800000000000003E-2</v>
      </c>
      <c r="D2784" s="24">
        <f t="shared" si="424"/>
        <v>0.77243290043290069</v>
      </c>
      <c r="E2784" s="24">
        <f t="shared" si="426"/>
        <v>0.77243290043290069</v>
      </c>
      <c r="F2784" s="3">
        <f t="shared" si="422"/>
        <v>23.549783549783555</v>
      </c>
      <c r="G2784" s="3">
        <f t="shared" si="423"/>
        <v>23.549783549783555</v>
      </c>
      <c r="H2784" s="13">
        <v>0</v>
      </c>
      <c r="I2784" s="2">
        <f t="shared" si="425"/>
        <v>0</v>
      </c>
      <c r="J2784" s="2">
        <f t="shared" si="427"/>
        <v>0</v>
      </c>
      <c r="K2784" s="2">
        <f t="shared" si="428"/>
        <v>0</v>
      </c>
      <c r="L2784" s="2">
        <f t="shared" si="428"/>
        <v>0</v>
      </c>
      <c r="M2784" s="2">
        <f t="shared" si="429"/>
        <v>0</v>
      </c>
      <c r="N2784" s="2">
        <f t="shared" si="430"/>
        <v>0</v>
      </c>
    </row>
    <row r="2785" spans="1:14">
      <c r="A2785" s="5">
        <v>41756.000160937503</v>
      </c>
      <c r="B2785">
        <v>24</v>
      </c>
      <c r="C2785" s="27">
        <v>1.6400000000000001E-2</v>
      </c>
      <c r="D2785" s="24">
        <f t="shared" si="424"/>
        <v>0.38621645021645035</v>
      </c>
      <c r="E2785" s="24">
        <f t="shared" si="426"/>
        <v>0.38621645021645035</v>
      </c>
      <c r="F2785" s="3">
        <f t="shared" si="422"/>
        <v>23.549783549783555</v>
      </c>
      <c r="G2785" s="3">
        <f t="shared" si="423"/>
        <v>23.549783549783555</v>
      </c>
      <c r="H2785" s="13">
        <v>0</v>
      </c>
      <c r="I2785" s="2">
        <f t="shared" si="425"/>
        <v>0</v>
      </c>
      <c r="J2785" s="2">
        <f t="shared" si="427"/>
        <v>0</v>
      </c>
      <c r="K2785" s="2">
        <f t="shared" si="428"/>
        <v>0</v>
      </c>
      <c r="L2785" s="2">
        <f t="shared" si="428"/>
        <v>0</v>
      </c>
      <c r="M2785" s="2">
        <f t="shared" si="429"/>
        <v>0</v>
      </c>
      <c r="N2785" s="2">
        <f t="shared" si="430"/>
        <v>0</v>
      </c>
    </row>
    <row r="2786" spans="1:14">
      <c r="A2786" s="5">
        <v>41756.04182766204</v>
      </c>
      <c r="B2786">
        <v>1</v>
      </c>
      <c r="C2786" s="27">
        <v>1.6400000000000001E-2</v>
      </c>
      <c r="D2786" s="24">
        <f t="shared" si="424"/>
        <v>0.38621645021645035</v>
      </c>
      <c r="E2786" s="24">
        <f t="shared" si="426"/>
        <v>0.38621645021645035</v>
      </c>
      <c r="F2786" s="3">
        <f t="shared" si="422"/>
        <v>23.549783549783555</v>
      </c>
      <c r="G2786" s="3">
        <f t="shared" si="423"/>
        <v>23.549783549783555</v>
      </c>
      <c r="H2786" s="13">
        <v>0</v>
      </c>
      <c r="I2786" s="2">
        <f t="shared" si="425"/>
        <v>0</v>
      </c>
      <c r="J2786" s="2">
        <f t="shared" si="427"/>
        <v>0</v>
      </c>
      <c r="K2786" s="2">
        <f t="shared" si="428"/>
        <v>0</v>
      </c>
      <c r="L2786" s="2">
        <f t="shared" si="428"/>
        <v>0</v>
      </c>
      <c r="M2786" s="2">
        <f t="shared" si="429"/>
        <v>0</v>
      </c>
      <c r="N2786" s="2">
        <f t="shared" si="430"/>
        <v>0</v>
      </c>
    </row>
    <row r="2787" spans="1:14">
      <c r="A2787" s="5">
        <v>41756.083494386578</v>
      </c>
      <c r="B2787">
        <v>2</v>
      </c>
      <c r="C2787" s="27">
        <v>1.6400000000000001E-2</v>
      </c>
      <c r="D2787" s="24">
        <f t="shared" si="424"/>
        <v>0.38621645021645035</v>
      </c>
      <c r="E2787" s="24">
        <f t="shared" si="426"/>
        <v>0.38621645021645035</v>
      </c>
      <c r="F2787" s="3">
        <f t="shared" si="422"/>
        <v>23.549783549783555</v>
      </c>
      <c r="G2787" s="3">
        <f t="shared" si="423"/>
        <v>23.549783549783555</v>
      </c>
      <c r="H2787" s="13">
        <v>0</v>
      </c>
      <c r="I2787" s="2">
        <f t="shared" si="425"/>
        <v>0</v>
      </c>
      <c r="J2787" s="2">
        <f t="shared" si="427"/>
        <v>0</v>
      </c>
      <c r="K2787" s="2">
        <f t="shared" si="428"/>
        <v>0</v>
      </c>
      <c r="L2787" s="2">
        <f t="shared" si="428"/>
        <v>0</v>
      </c>
      <c r="M2787" s="2">
        <f t="shared" si="429"/>
        <v>0</v>
      </c>
      <c r="N2787" s="2">
        <f t="shared" si="430"/>
        <v>0</v>
      </c>
    </row>
    <row r="2788" spans="1:14">
      <c r="A2788" s="5">
        <v>41756.125161111115</v>
      </c>
      <c r="B2788">
        <v>3</v>
      </c>
      <c r="C2788" s="27">
        <v>1.6400000000000001E-2</v>
      </c>
      <c r="D2788" s="24">
        <f t="shared" si="424"/>
        <v>0.38621645021645035</v>
      </c>
      <c r="E2788" s="24">
        <f t="shared" si="426"/>
        <v>0.38621645021645035</v>
      </c>
      <c r="F2788" s="3">
        <f t="shared" si="422"/>
        <v>23.549783549783555</v>
      </c>
      <c r="G2788" s="3">
        <f t="shared" si="423"/>
        <v>23.549783549783555</v>
      </c>
      <c r="H2788" s="13">
        <v>0</v>
      </c>
      <c r="I2788" s="2">
        <f t="shared" si="425"/>
        <v>0</v>
      </c>
      <c r="J2788" s="2">
        <f t="shared" si="427"/>
        <v>0</v>
      </c>
      <c r="K2788" s="2">
        <f t="shared" si="428"/>
        <v>0</v>
      </c>
      <c r="L2788" s="2">
        <f t="shared" si="428"/>
        <v>0</v>
      </c>
      <c r="M2788" s="2">
        <f t="shared" si="429"/>
        <v>0</v>
      </c>
      <c r="N2788" s="2">
        <f t="shared" si="430"/>
        <v>0</v>
      </c>
    </row>
    <row r="2789" spans="1:14">
      <c r="A2789" s="5">
        <v>41756.166827835645</v>
      </c>
      <c r="B2789">
        <v>4</v>
      </c>
      <c r="C2789" s="27">
        <v>1.6400000000000001E-2</v>
      </c>
      <c r="D2789" s="24">
        <f t="shared" si="424"/>
        <v>0.38621645021645035</v>
      </c>
      <c r="E2789" s="24">
        <f t="shared" si="426"/>
        <v>0.38621645021645035</v>
      </c>
      <c r="F2789" s="3">
        <f t="shared" si="422"/>
        <v>23.549783549783555</v>
      </c>
      <c r="G2789" s="3">
        <f t="shared" si="423"/>
        <v>23.549783549783555</v>
      </c>
      <c r="H2789" s="13">
        <v>0</v>
      </c>
      <c r="I2789" s="2">
        <f t="shared" si="425"/>
        <v>0</v>
      </c>
      <c r="J2789" s="2">
        <f t="shared" si="427"/>
        <v>0</v>
      </c>
      <c r="K2789" s="2">
        <f t="shared" si="428"/>
        <v>0</v>
      </c>
      <c r="L2789" s="2">
        <f t="shared" si="428"/>
        <v>0</v>
      </c>
      <c r="M2789" s="2">
        <f t="shared" si="429"/>
        <v>0</v>
      </c>
      <c r="N2789" s="2">
        <f t="shared" si="430"/>
        <v>0</v>
      </c>
    </row>
    <row r="2790" spans="1:14">
      <c r="A2790" s="5">
        <v>41756.208494560182</v>
      </c>
      <c r="B2790">
        <v>5</v>
      </c>
      <c r="C2790" s="27">
        <v>1.6400000000000001E-2</v>
      </c>
      <c r="D2790" s="24">
        <f t="shared" si="424"/>
        <v>0.38621645021645035</v>
      </c>
      <c r="E2790" s="24">
        <f t="shared" si="426"/>
        <v>0.38621645021645035</v>
      </c>
      <c r="F2790" s="3">
        <f t="shared" si="422"/>
        <v>23.549783549783555</v>
      </c>
      <c r="G2790" s="3">
        <f t="shared" si="423"/>
        <v>23.549783549783555</v>
      </c>
      <c r="H2790" s="13">
        <v>5.392156862745098E-3</v>
      </c>
      <c r="I2790" s="2">
        <f t="shared" si="425"/>
        <v>1.2941176470588235E-2</v>
      </c>
      <c r="J2790" s="2">
        <f t="shared" si="427"/>
        <v>1.2941176470588235E-2</v>
      </c>
      <c r="K2790" s="2">
        <f t="shared" si="428"/>
        <v>1.2941176470588235E-2</v>
      </c>
      <c r="L2790" s="2">
        <f t="shared" si="428"/>
        <v>1.2941176470588235E-2</v>
      </c>
      <c r="M2790" s="2">
        <f t="shared" si="429"/>
        <v>0</v>
      </c>
      <c r="N2790" s="2">
        <f t="shared" si="430"/>
        <v>0</v>
      </c>
    </row>
    <row r="2791" spans="1:14">
      <c r="A2791" s="5">
        <v>41756.250161284719</v>
      </c>
      <c r="B2791">
        <v>6</v>
      </c>
      <c r="C2791" s="27">
        <v>3.2800000000000003E-2</v>
      </c>
      <c r="D2791" s="24">
        <f t="shared" si="424"/>
        <v>0.77243290043290069</v>
      </c>
      <c r="E2791" s="24">
        <f t="shared" si="426"/>
        <v>0.77243290043290069</v>
      </c>
      <c r="F2791" s="3">
        <f t="shared" si="422"/>
        <v>23.549783549783555</v>
      </c>
      <c r="G2791" s="3">
        <f t="shared" si="423"/>
        <v>23.549783549783555</v>
      </c>
      <c r="H2791" s="13">
        <v>6.0784313725490195E-2</v>
      </c>
      <c r="I2791" s="2">
        <f t="shared" si="425"/>
        <v>0.14588235294117646</v>
      </c>
      <c r="J2791" s="2">
        <f t="shared" si="427"/>
        <v>0.14588235294117646</v>
      </c>
      <c r="K2791" s="2">
        <f t="shared" si="428"/>
        <v>0.14588235294117646</v>
      </c>
      <c r="L2791" s="2">
        <f t="shared" si="428"/>
        <v>0.14588235294117646</v>
      </c>
      <c r="M2791" s="2">
        <f t="shared" si="429"/>
        <v>0</v>
      </c>
      <c r="N2791" s="2">
        <f t="shared" si="430"/>
        <v>0</v>
      </c>
    </row>
    <row r="2792" spans="1:14">
      <c r="A2792" s="5">
        <v>41756.291828009256</v>
      </c>
      <c r="B2792">
        <v>7</v>
      </c>
      <c r="C2792" s="27">
        <v>4.9200000000000008E-2</v>
      </c>
      <c r="D2792" s="24">
        <f t="shared" si="424"/>
        <v>1.1586493506493512</v>
      </c>
      <c r="E2792" s="24">
        <f t="shared" si="426"/>
        <v>1.1586493506493512</v>
      </c>
      <c r="F2792" s="3">
        <f t="shared" si="422"/>
        <v>23.549783549783555</v>
      </c>
      <c r="G2792" s="3">
        <f t="shared" si="423"/>
        <v>23.549783549783555</v>
      </c>
      <c r="H2792" s="13">
        <v>0.17794117647058821</v>
      </c>
      <c r="I2792" s="2">
        <f t="shared" si="425"/>
        <v>0.42705882352941171</v>
      </c>
      <c r="J2792" s="2">
        <f t="shared" si="427"/>
        <v>0.42705882352941171</v>
      </c>
      <c r="K2792" s="2">
        <f t="shared" si="428"/>
        <v>0.42705882352941171</v>
      </c>
      <c r="L2792" s="2">
        <f t="shared" si="428"/>
        <v>0.42705882352941171</v>
      </c>
      <c r="M2792" s="2">
        <f t="shared" si="429"/>
        <v>0</v>
      </c>
      <c r="N2792" s="2">
        <f t="shared" si="430"/>
        <v>0</v>
      </c>
    </row>
    <row r="2793" spans="1:14">
      <c r="A2793" s="5">
        <v>41756.333494733793</v>
      </c>
      <c r="B2793">
        <v>8</v>
      </c>
      <c r="C2793" s="27">
        <v>6.5600000000000006E-2</v>
      </c>
      <c r="D2793" s="24">
        <f t="shared" si="424"/>
        <v>1.5448658008658014</v>
      </c>
      <c r="E2793" s="24">
        <f t="shared" si="426"/>
        <v>1.5448658008658014</v>
      </c>
      <c r="F2793" s="3">
        <f t="shared" si="422"/>
        <v>23.549783549783555</v>
      </c>
      <c r="G2793" s="3">
        <f t="shared" si="423"/>
        <v>23.549783549783555</v>
      </c>
      <c r="H2793" s="13">
        <v>0.32990196078431372</v>
      </c>
      <c r="I2793" s="2">
        <f t="shared" si="425"/>
        <v>0.79176470588235293</v>
      </c>
      <c r="J2793" s="2">
        <f t="shared" si="427"/>
        <v>0.79176470588235293</v>
      </c>
      <c r="K2793" s="2">
        <f t="shared" si="428"/>
        <v>0.79176470588235293</v>
      </c>
      <c r="L2793" s="2">
        <f t="shared" si="428"/>
        <v>0.79176470588235293</v>
      </c>
      <c r="M2793" s="2">
        <f t="shared" si="429"/>
        <v>0</v>
      </c>
      <c r="N2793" s="2">
        <f t="shared" si="430"/>
        <v>0</v>
      </c>
    </row>
    <row r="2794" spans="1:14">
      <c r="A2794" s="5">
        <v>41756.375161458331</v>
      </c>
      <c r="B2794">
        <v>9</v>
      </c>
      <c r="C2794" s="27">
        <v>6.5600000000000006E-2</v>
      </c>
      <c r="D2794" s="24">
        <f t="shared" si="424"/>
        <v>1.5448658008658014</v>
      </c>
      <c r="E2794" s="24">
        <f t="shared" si="426"/>
        <v>1.5448658008658014</v>
      </c>
      <c r="F2794" s="3">
        <f t="shared" si="422"/>
        <v>23.549783549783555</v>
      </c>
      <c r="G2794" s="3">
        <f t="shared" si="423"/>
        <v>23.549783549783555</v>
      </c>
      <c r="H2794" s="13">
        <v>0.47107843137254901</v>
      </c>
      <c r="I2794" s="2">
        <f t="shared" si="425"/>
        <v>1.1305882352941177</v>
      </c>
      <c r="J2794" s="2">
        <f t="shared" si="427"/>
        <v>1.1305882352941177</v>
      </c>
      <c r="K2794" s="2">
        <f t="shared" si="428"/>
        <v>1.1305882352941177</v>
      </c>
      <c r="L2794" s="2">
        <f t="shared" si="428"/>
        <v>1.1305882352941177</v>
      </c>
      <c r="M2794" s="2">
        <f t="shared" si="429"/>
        <v>0</v>
      </c>
      <c r="N2794" s="2">
        <f t="shared" si="430"/>
        <v>0</v>
      </c>
    </row>
    <row r="2795" spans="1:14">
      <c r="A2795" s="5">
        <v>41756.416828182868</v>
      </c>
      <c r="B2795">
        <v>10</v>
      </c>
      <c r="C2795" s="27">
        <v>4.9200000000000008E-2</v>
      </c>
      <c r="D2795" s="24">
        <f t="shared" si="424"/>
        <v>1.1586493506493512</v>
      </c>
      <c r="E2795" s="24">
        <f t="shared" si="426"/>
        <v>1.1586493506493512</v>
      </c>
      <c r="F2795" s="3">
        <f t="shared" si="422"/>
        <v>23.549783549783555</v>
      </c>
      <c r="G2795" s="3">
        <f t="shared" si="423"/>
        <v>23.549783549783555</v>
      </c>
      <c r="H2795" s="13">
        <v>0.61274509803921573</v>
      </c>
      <c r="I2795" s="2">
        <f t="shared" si="425"/>
        <v>1.4705882352941178</v>
      </c>
      <c r="J2795" s="2">
        <f t="shared" si="427"/>
        <v>1.4705882352941178</v>
      </c>
      <c r="K2795" s="2">
        <f t="shared" si="428"/>
        <v>1.1586493506493512</v>
      </c>
      <c r="L2795" s="2">
        <f t="shared" si="428"/>
        <v>1.1586493506493512</v>
      </c>
      <c r="M2795" s="2">
        <f t="shared" si="429"/>
        <v>0.3119388846447666</v>
      </c>
      <c r="N2795" s="2">
        <f t="shared" si="430"/>
        <v>0.3119388846447666</v>
      </c>
    </row>
    <row r="2796" spans="1:14">
      <c r="A2796" s="5">
        <v>41756.458494907405</v>
      </c>
      <c r="B2796">
        <v>11</v>
      </c>
      <c r="C2796" s="27">
        <v>3.2800000000000003E-2</v>
      </c>
      <c r="D2796" s="24">
        <f t="shared" si="424"/>
        <v>0.77243290043290069</v>
      </c>
      <c r="E2796" s="24">
        <f t="shared" si="426"/>
        <v>0.77243290043290069</v>
      </c>
      <c r="F2796" s="3">
        <f t="shared" si="422"/>
        <v>23.549783549783555</v>
      </c>
      <c r="G2796" s="3">
        <f t="shared" si="423"/>
        <v>23.549783549783555</v>
      </c>
      <c r="H2796" s="13">
        <v>0.67352941176470582</v>
      </c>
      <c r="I2796" s="2">
        <f t="shared" si="425"/>
        <v>1.6164705882352939</v>
      </c>
      <c r="J2796" s="2">
        <f t="shared" si="427"/>
        <v>1.6164705882352939</v>
      </c>
      <c r="K2796" s="2">
        <f t="shared" si="428"/>
        <v>0.77243290043290069</v>
      </c>
      <c r="L2796" s="2">
        <f t="shared" si="428"/>
        <v>0.77243290043290069</v>
      </c>
      <c r="M2796" s="2">
        <f t="shared" si="429"/>
        <v>0.84403768780239319</v>
      </c>
      <c r="N2796" s="2">
        <f t="shared" si="430"/>
        <v>0.84403768780239319</v>
      </c>
    </row>
    <row r="2797" spans="1:14">
      <c r="A2797" s="5">
        <v>41756.500161631942</v>
      </c>
      <c r="B2797">
        <v>12</v>
      </c>
      <c r="C2797" s="27">
        <v>3.2800000000000003E-2</v>
      </c>
      <c r="D2797" s="24">
        <f t="shared" si="424"/>
        <v>0.77243290043290069</v>
      </c>
      <c r="E2797" s="24">
        <f t="shared" si="426"/>
        <v>0.77243290043290069</v>
      </c>
      <c r="F2797" s="3">
        <f t="shared" si="422"/>
        <v>23.549783549783555</v>
      </c>
      <c r="G2797" s="3">
        <f t="shared" si="423"/>
        <v>23.549783549783555</v>
      </c>
      <c r="H2797" s="13">
        <v>0.65147058823529413</v>
      </c>
      <c r="I2797" s="2">
        <f t="shared" si="425"/>
        <v>1.5635294117647058</v>
      </c>
      <c r="J2797" s="2">
        <f t="shared" si="427"/>
        <v>1.5635294117647058</v>
      </c>
      <c r="K2797" s="2">
        <f t="shared" si="428"/>
        <v>0.77243290043290069</v>
      </c>
      <c r="L2797" s="2">
        <f t="shared" si="428"/>
        <v>0.77243290043290069</v>
      </c>
      <c r="M2797" s="2">
        <f t="shared" si="429"/>
        <v>0.79109651133180514</v>
      </c>
      <c r="N2797" s="2">
        <f t="shared" si="430"/>
        <v>0.79109651133180514</v>
      </c>
    </row>
    <row r="2798" spans="1:14">
      <c r="A2798" s="5">
        <v>41756.54182835648</v>
      </c>
      <c r="B2798">
        <v>13</v>
      </c>
      <c r="C2798" s="27">
        <v>3.2800000000000003E-2</v>
      </c>
      <c r="D2798" s="24">
        <f t="shared" si="424"/>
        <v>0.77243290043290069</v>
      </c>
      <c r="E2798" s="24">
        <f t="shared" si="426"/>
        <v>0.77243290043290069</v>
      </c>
      <c r="F2798" s="3">
        <f t="shared" si="422"/>
        <v>23.549783549783555</v>
      </c>
      <c r="G2798" s="3">
        <f t="shared" si="423"/>
        <v>23.549783549783555</v>
      </c>
      <c r="H2798" s="13">
        <v>0.57009803921568614</v>
      </c>
      <c r="I2798" s="2">
        <f t="shared" si="425"/>
        <v>1.3682352941176468</v>
      </c>
      <c r="J2798" s="2">
        <f t="shared" si="427"/>
        <v>1.3682352941176468</v>
      </c>
      <c r="K2798" s="2">
        <f t="shared" si="428"/>
        <v>0.77243290043290069</v>
      </c>
      <c r="L2798" s="2">
        <f t="shared" si="428"/>
        <v>0.77243290043290069</v>
      </c>
      <c r="M2798" s="2">
        <f t="shared" si="429"/>
        <v>0.59580239368474608</v>
      </c>
      <c r="N2798" s="2">
        <f t="shared" si="430"/>
        <v>0.59580239368474608</v>
      </c>
    </row>
    <row r="2799" spans="1:14">
      <c r="A2799" s="5">
        <v>41756.583495081017</v>
      </c>
      <c r="B2799">
        <v>14</v>
      </c>
      <c r="C2799" s="27">
        <v>3.2800000000000003E-2</v>
      </c>
      <c r="D2799" s="24">
        <f t="shared" si="424"/>
        <v>0.77243290043290069</v>
      </c>
      <c r="E2799" s="24">
        <f t="shared" si="426"/>
        <v>0.77243290043290069</v>
      </c>
      <c r="F2799" s="3">
        <f t="shared" si="422"/>
        <v>23.549783549783555</v>
      </c>
      <c r="G2799" s="3">
        <f t="shared" si="423"/>
        <v>23.549783549783555</v>
      </c>
      <c r="H2799" s="13">
        <v>0.5034313725490196</v>
      </c>
      <c r="I2799" s="2">
        <f t="shared" si="425"/>
        <v>1.2082352941176471</v>
      </c>
      <c r="J2799" s="2">
        <f t="shared" si="427"/>
        <v>1.2082352941176471</v>
      </c>
      <c r="K2799" s="2">
        <f t="shared" si="428"/>
        <v>0.77243290043290069</v>
      </c>
      <c r="L2799" s="2">
        <f t="shared" si="428"/>
        <v>0.77243290043290069</v>
      </c>
      <c r="M2799" s="2">
        <f t="shared" si="429"/>
        <v>0.43580239368474638</v>
      </c>
      <c r="N2799" s="2">
        <f t="shared" si="430"/>
        <v>0.43580239368474638</v>
      </c>
    </row>
    <row r="2800" spans="1:14">
      <c r="A2800" s="5">
        <v>41756.625161805554</v>
      </c>
      <c r="B2800">
        <v>15</v>
      </c>
      <c r="C2800" s="27">
        <v>3.2800000000000003E-2</v>
      </c>
      <c r="D2800" s="24">
        <f t="shared" si="424"/>
        <v>0.77243290043290069</v>
      </c>
      <c r="E2800" s="24">
        <f t="shared" si="426"/>
        <v>0.77243290043290069</v>
      </c>
      <c r="F2800" s="3">
        <f t="shared" si="422"/>
        <v>23.549783549783555</v>
      </c>
      <c r="G2800" s="3">
        <f t="shared" si="423"/>
        <v>23.549783549783555</v>
      </c>
      <c r="H2800" s="13">
        <v>0.45294117647058824</v>
      </c>
      <c r="I2800" s="2">
        <f t="shared" si="425"/>
        <v>1.0870588235294116</v>
      </c>
      <c r="J2800" s="2">
        <f t="shared" si="427"/>
        <v>1.0870588235294116</v>
      </c>
      <c r="K2800" s="2">
        <f t="shared" si="428"/>
        <v>0.77243290043290069</v>
      </c>
      <c r="L2800" s="2">
        <f t="shared" si="428"/>
        <v>0.77243290043290069</v>
      </c>
      <c r="M2800" s="2">
        <f t="shared" si="429"/>
        <v>0.31462592309651094</v>
      </c>
      <c r="N2800" s="2">
        <f t="shared" si="430"/>
        <v>0.31462592309651094</v>
      </c>
    </row>
    <row r="2801" spans="1:14">
      <c r="A2801" s="5">
        <v>41756.666828530091</v>
      </c>
      <c r="B2801">
        <v>16</v>
      </c>
      <c r="C2801" s="27">
        <v>3.2800000000000003E-2</v>
      </c>
      <c r="D2801" s="24">
        <f t="shared" si="424"/>
        <v>0.77243290043290069</v>
      </c>
      <c r="E2801" s="24">
        <f t="shared" si="426"/>
        <v>0.77243290043290069</v>
      </c>
      <c r="F2801" s="3">
        <f t="shared" si="422"/>
        <v>23.549783549783555</v>
      </c>
      <c r="G2801" s="3">
        <f t="shared" si="423"/>
        <v>23.549783549783555</v>
      </c>
      <c r="H2801" s="13">
        <v>0.36862745098039212</v>
      </c>
      <c r="I2801" s="2">
        <f t="shared" si="425"/>
        <v>0.88470588235294112</v>
      </c>
      <c r="J2801" s="2">
        <f t="shared" si="427"/>
        <v>0.88470588235294112</v>
      </c>
      <c r="K2801" s="2">
        <f t="shared" si="428"/>
        <v>0.77243290043290069</v>
      </c>
      <c r="L2801" s="2">
        <f t="shared" si="428"/>
        <v>0.77243290043290069</v>
      </c>
      <c r="M2801" s="2">
        <f t="shared" si="429"/>
        <v>0.11227298192004043</v>
      </c>
      <c r="N2801" s="2">
        <f t="shared" si="430"/>
        <v>0.11227298192004043</v>
      </c>
    </row>
    <row r="2802" spans="1:14">
      <c r="A2802" s="5">
        <v>41756.708495254628</v>
      </c>
      <c r="B2802">
        <v>17</v>
      </c>
      <c r="C2802" s="27">
        <v>4.9200000000000008E-2</v>
      </c>
      <c r="D2802" s="24">
        <f t="shared" si="424"/>
        <v>1.1586493506493512</v>
      </c>
      <c r="E2802" s="24">
        <f t="shared" si="426"/>
        <v>1.1586493506493512</v>
      </c>
      <c r="F2802" s="3">
        <f t="shared" ref="F2802:F2865" si="431">$X$5</f>
        <v>23.549783549783555</v>
      </c>
      <c r="G2802" s="3">
        <f t="shared" si="423"/>
        <v>23.549783549783555</v>
      </c>
      <c r="H2802" s="13">
        <v>0.1975490196078431</v>
      </c>
      <c r="I2802" s="2">
        <f t="shared" si="425"/>
        <v>0.47411764705882342</v>
      </c>
      <c r="J2802" s="2">
        <f t="shared" si="427"/>
        <v>0.47411764705882342</v>
      </c>
      <c r="K2802" s="2">
        <f t="shared" si="428"/>
        <v>0.47411764705882342</v>
      </c>
      <c r="L2802" s="2">
        <f t="shared" si="428"/>
        <v>0.47411764705882342</v>
      </c>
      <c r="M2802" s="2">
        <f t="shared" si="429"/>
        <v>0</v>
      </c>
      <c r="N2802" s="2">
        <f t="shared" si="430"/>
        <v>0</v>
      </c>
    </row>
    <row r="2803" spans="1:14">
      <c r="A2803" s="5">
        <v>41756.750161979166</v>
      </c>
      <c r="B2803">
        <v>18</v>
      </c>
      <c r="C2803" s="27">
        <v>6.5600000000000006E-2</v>
      </c>
      <c r="D2803" s="24">
        <f t="shared" si="424"/>
        <v>1.5448658008658014</v>
      </c>
      <c r="E2803" s="24">
        <f t="shared" si="426"/>
        <v>1.5448658008658014</v>
      </c>
      <c r="F2803" s="3">
        <f t="shared" si="431"/>
        <v>23.549783549783555</v>
      </c>
      <c r="G2803" s="3">
        <f t="shared" ref="G2803:G2866" si="432">$X$44</f>
        <v>23.549783549783555</v>
      </c>
      <c r="H2803" s="13">
        <v>6.5686274509803924E-2</v>
      </c>
      <c r="I2803" s="2">
        <f t="shared" si="425"/>
        <v>0.15764705882352942</v>
      </c>
      <c r="J2803" s="2">
        <f t="shared" si="427"/>
        <v>0.15764705882352942</v>
      </c>
      <c r="K2803" s="2">
        <f t="shared" si="428"/>
        <v>0.15764705882352942</v>
      </c>
      <c r="L2803" s="2">
        <f t="shared" si="428"/>
        <v>0.15764705882352942</v>
      </c>
      <c r="M2803" s="2">
        <f t="shared" si="429"/>
        <v>0</v>
      </c>
      <c r="N2803" s="2">
        <f t="shared" si="430"/>
        <v>0</v>
      </c>
    </row>
    <row r="2804" spans="1:14">
      <c r="A2804" s="5">
        <v>41756.791828703703</v>
      </c>
      <c r="B2804">
        <v>19</v>
      </c>
      <c r="C2804" s="27">
        <v>9.8400000000000015E-2</v>
      </c>
      <c r="D2804" s="24">
        <f t="shared" si="424"/>
        <v>2.3172987012987023</v>
      </c>
      <c r="E2804" s="24">
        <f t="shared" si="426"/>
        <v>2.3172987012987023</v>
      </c>
      <c r="F2804" s="3">
        <f t="shared" si="431"/>
        <v>23.549783549783555</v>
      </c>
      <c r="G2804" s="3">
        <f t="shared" si="432"/>
        <v>23.549783549783555</v>
      </c>
      <c r="H2804" s="13">
        <v>2.9411764705882353E-2</v>
      </c>
      <c r="I2804" s="2">
        <f t="shared" si="425"/>
        <v>7.0588235294117646E-2</v>
      </c>
      <c r="J2804" s="2">
        <f t="shared" si="427"/>
        <v>7.0588235294117646E-2</v>
      </c>
      <c r="K2804" s="2">
        <f t="shared" si="428"/>
        <v>7.0588235294117646E-2</v>
      </c>
      <c r="L2804" s="2">
        <f t="shared" si="428"/>
        <v>7.0588235294117646E-2</v>
      </c>
      <c r="M2804" s="2">
        <f t="shared" si="429"/>
        <v>0</v>
      </c>
      <c r="N2804" s="2">
        <f t="shared" si="430"/>
        <v>0</v>
      </c>
    </row>
    <row r="2805" spans="1:14">
      <c r="A2805" s="5">
        <v>41756.83349542824</v>
      </c>
      <c r="B2805">
        <v>20</v>
      </c>
      <c r="C2805" s="27">
        <v>8.2000000000000003E-2</v>
      </c>
      <c r="D2805" s="24">
        <f t="shared" si="424"/>
        <v>1.9310822510822516</v>
      </c>
      <c r="E2805" s="24">
        <f t="shared" si="426"/>
        <v>1.9310822510822516</v>
      </c>
      <c r="F2805" s="3">
        <f t="shared" si="431"/>
        <v>23.549783549783555</v>
      </c>
      <c r="G2805" s="3">
        <f t="shared" si="432"/>
        <v>23.549783549783555</v>
      </c>
      <c r="H2805" s="13">
        <v>6.3725490196078439E-3</v>
      </c>
      <c r="I2805" s="2">
        <f t="shared" si="425"/>
        <v>1.5294117647058824E-2</v>
      </c>
      <c r="J2805" s="2">
        <f t="shared" si="427"/>
        <v>1.5294117647058824E-2</v>
      </c>
      <c r="K2805" s="2">
        <f t="shared" si="428"/>
        <v>1.5294117647058824E-2</v>
      </c>
      <c r="L2805" s="2">
        <f t="shared" si="428"/>
        <v>1.5294117647058824E-2</v>
      </c>
      <c r="M2805" s="2">
        <f t="shared" si="429"/>
        <v>0</v>
      </c>
      <c r="N2805" s="2">
        <f t="shared" si="430"/>
        <v>0</v>
      </c>
    </row>
    <row r="2806" spans="1:14">
      <c r="A2806" s="5">
        <v>41756.875162152777</v>
      </c>
      <c r="B2806">
        <v>21</v>
      </c>
      <c r="C2806" s="27">
        <v>6.5600000000000006E-2</v>
      </c>
      <c r="D2806" s="24">
        <f t="shared" si="424"/>
        <v>1.5448658008658014</v>
      </c>
      <c r="E2806" s="24">
        <f t="shared" si="426"/>
        <v>1.5448658008658014</v>
      </c>
      <c r="F2806" s="3">
        <f t="shared" si="431"/>
        <v>23.549783549783555</v>
      </c>
      <c r="G2806" s="3">
        <f t="shared" si="432"/>
        <v>23.549783549783555</v>
      </c>
      <c r="H2806" s="13">
        <v>4.9019607843137254E-4</v>
      </c>
      <c r="I2806" s="2">
        <f t="shared" si="425"/>
        <v>1.176470588235294E-3</v>
      </c>
      <c r="J2806" s="2">
        <f t="shared" si="427"/>
        <v>1.176470588235294E-3</v>
      </c>
      <c r="K2806" s="2">
        <f t="shared" si="428"/>
        <v>1.176470588235294E-3</v>
      </c>
      <c r="L2806" s="2">
        <f t="shared" si="428"/>
        <v>1.176470588235294E-3</v>
      </c>
      <c r="M2806" s="2">
        <f t="shared" si="429"/>
        <v>0</v>
      </c>
      <c r="N2806" s="2">
        <f t="shared" si="430"/>
        <v>0</v>
      </c>
    </row>
    <row r="2807" spans="1:14">
      <c r="A2807" s="5">
        <v>41756.916828877314</v>
      </c>
      <c r="B2807">
        <v>22</v>
      </c>
      <c r="C2807" s="27">
        <v>4.9200000000000008E-2</v>
      </c>
      <c r="D2807" s="24">
        <f t="shared" si="424"/>
        <v>1.1586493506493512</v>
      </c>
      <c r="E2807" s="24">
        <f t="shared" si="426"/>
        <v>1.1586493506493512</v>
      </c>
      <c r="F2807" s="3">
        <f t="shared" si="431"/>
        <v>23.549783549783555</v>
      </c>
      <c r="G2807" s="3">
        <f t="shared" si="432"/>
        <v>23.549783549783555</v>
      </c>
      <c r="H2807" s="13">
        <v>0</v>
      </c>
      <c r="I2807" s="2">
        <f t="shared" si="425"/>
        <v>0</v>
      </c>
      <c r="J2807" s="2">
        <f t="shared" si="427"/>
        <v>0</v>
      </c>
      <c r="K2807" s="2">
        <f t="shared" si="428"/>
        <v>0</v>
      </c>
      <c r="L2807" s="2">
        <f t="shared" si="428"/>
        <v>0</v>
      </c>
      <c r="M2807" s="2">
        <f t="shared" si="429"/>
        <v>0</v>
      </c>
      <c r="N2807" s="2">
        <f t="shared" si="430"/>
        <v>0</v>
      </c>
    </row>
    <row r="2808" spans="1:14">
      <c r="A2808" s="5">
        <v>41756.958495601852</v>
      </c>
      <c r="B2808">
        <v>23</v>
      </c>
      <c r="C2808" s="27">
        <v>3.2800000000000003E-2</v>
      </c>
      <c r="D2808" s="24">
        <f t="shared" si="424"/>
        <v>0.77243290043290069</v>
      </c>
      <c r="E2808" s="24">
        <f t="shared" si="426"/>
        <v>0.77243290043290069</v>
      </c>
      <c r="F2808" s="3">
        <f t="shared" si="431"/>
        <v>23.549783549783555</v>
      </c>
      <c r="G2808" s="3">
        <f t="shared" si="432"/>
        <v>23.549783549783555</v>
      </c>
      <c r="H2808" s="13">
        <v>0</v>
      </c>
      <c r="I2808" s="2">
        <f t="shared" si="425"/>
        <v>0</v>
      </c>
      <c r="J2808" s="2">
        <f t="shared" si="427"/>
        <v>0</v>
      </c>
      <c r="K2808" s="2">
        <f t="shared" si="428"/>
        <v>0</v>
      </c>
      <c r="L2808" s="2">
        <f t="shared" si="428"/>
        <v>0</v>
      </c>
      <c r="M2808" s="2">
        <f t="shared" si="429"/>
        <v>0</v>
      </c>
      <c r="N2808" s="2">
        <f t="shared" si="430"/>
        <v>0</v>
      </c>
    </row>
    <row r="2809" spans="1:14">
      <c r="A2809" s="5">
        <v>41757.000162326389</v>
      </c>
      <c r="B2809">
        <v>24</v>
      </c>
      <c r="C2809" s="27">
        <v>1.6400000000000001E-2</v>
      </c>
      <c r="D2809" s="24">
        <f t="shared" si="424"/>
        <v>0.38621645021645035</v>
      </c>
      <c r="E2809" s="24">
        <f t="shared" si="426"/>
        <v>0.38621645021645035</v>
      </c>
      <c r="F2809" s="3">
        <f t="shared" si="431"/>
        <v>23.549783549783555</v>
      </c>
      <c r="G2809" s="3">
        <f t="shared" si="432"/>
        <v>23.549783549783555</v>
      </c>
      <c r="H2809" s="13">
        <v>0</v>
      </c>
      <c r="I2809" s="2">
        <f t="shared" si="425"/>
        <v>0</v>
      </c>
      <c r="J2809" s="2">
        <f t="shared" si="427"/>
        <v>0</v>
      </c>
      <c r="K2809" s="2">
        <f t="shared" si="428"/>
        <v>0</v>
      </c>
      <c r="L2809" s="2">
        <f t="shared" si="428"/>
        <v>0</v>
      </c>
      <c r="M2809" s="2">
        <f t="shared" si="429"/>
        <v>0</v>
      </c>
      <c r="N2809" s="2">
        <f t="shared" si="430"/>
        <v>0</v>
      </c>
    </row>
    <row r="2810" spans="1:14">
      <c r="A2810" s="5">
        <v>41757.041829050926</v>
      </c>
      <c r="B2810">
        <v>1</v>
      </c>
      <c r="C2810" s="27">
        <v>1.6400000000000001E-2</v>
      </c>
      <c r="D2810" s="24">
        <f t="shared" si="424"/>
        <v>0.38621645021645035</v>
      </c>
      <c r="E2810" s="24">
        <f t="shared" si="426"/>
        <v>0.38621645021645035</v>
      </c>
      <c r="F2810" s="3">
        <f t="shared" si="431"/>
        <v>23.549783549783555</v>
      </c>
      <c r="G2810" s="3">
        <f t="shared" si="432"/>
        <v>23.549783549783555</v>
      </c>
      <c r="H2810" s="13">
        <v>0</v>
      </c>
      <c r="I2810" s="2">
        <f t="shared" si="425"/>
        <v>0</v>
      </c>
      <c r="J2810" s="2">
        <f t="shared" si="427"/>
        <v>0</v>
      </c>
      <c r="K2810" s="2">
        <f t="shared" si="428"/>
        <v>0</v>
      </c>
      <c r="L2810" s="2">
        <f t="shared" si="428"/>
        <v>0</v>
      </c>
      <c r="M2810" s="2">
        <f t="shared" si="429"/>
        <v>0</v>
      </c>
      <c r="N2810" s="2">
        <f t="shared" si="430"/>
        <v>0</v>
      </c>
    </row>
    <row r="2811" spans="1:14">
      <c r="A2811" s="5">
        <v>41757.083495775463</v>
      </c>
      <c r="B2811">
        <v>2</v>
      </c>
      <c r="C2811" s="27">
        <v>1.6400000000000001E-2</v>
      </c>
      <c r="D2811" s="24">
        <f t="shared" si="424"/>
        <v>0.38621645021645035</v>
      </c>
      <c r="E2811" s="24">
        <f t="shared" si="426"/>
        <v>0.38621645021645035</v>
      </c>
      <c r="F2811" s="3">
        <f t="shared" si="431"/>
        <v>23.549783549783555</v>
      </c>
      <c r="G2811" s="3">
        <f t="shared" si="432"/>
        <v>23.549783549783555</v>
      </c>
      <c r="H2811" s="13">
        <v>0</v>
      </c>
      <c r="I2811" s="2">
        <f t="shared" si="425"/>
        <v>0</v>
      </c>
      <c r="J2811" s="2">
        <f t="shared" si="427"/>
        <v>0</v>
      </c>
      <c r="K2811" s="2">
        <f t="shared" si="428"/>
        <v>0</v>
      </c>
      <c r="L2811" s="2">
        <f t="shared" si="428"/>
        <v>0</v>
      </c>
      <c r="M2811" s="2">
        <f t="shared" si="429"/>
        <v>0</v>
      </c>
      <c r="N2811" s="2">
        <f t="shared" si="430"/>
        <v>0</v>
      </c>
    </row>
    <row r="2812" spans="1:14">
      <c r="A2812" s="5">
        <v>41757.1251625</v>
      </c>
      <c r="B2812">
        <v>3</v>
      </c>
      <c r="C2812" s="27">
        <v>1.6400000000000001E-2</v>
      </c>
      <c r="D2812" s="24">
        <f t="shared" si="424"/>
        <v>0.38621645021645035</v>
      </c>
      <c r="E2812" s="24">
        <f t="shared" si="426"/>
        <v>0.38621645021645035</v>
      </c>
      <c r="F2812" s="3">
        <f t="shared" si="431"/>
        <v>23.549783549783555</v>
      </c>
      <c r="G2812" s="3">
        <f t="shared" si="432"/>
        <v>23.549783549783555</v>
      </c>
      <c r="H2812" s="13">
        <v>0</v>
      </c>
      <c r="I2812" s="2">
        <f t="shared" si="425"/>
        <v>0</v>
      </c>
      <c r="J2812" s="2">
        <f t="shared" si="427"/>
        <v>0</v>
      </c>
      <c r="K2812" s="2">
        <f t="shared" si="428"/>
        <v>0</v>
      </c>
      <c r="L2812" s="2">
        <f t="shared" si="428"/>
        <v>0</v>
      </c>
      <c r="M2812" s="2">
        <f t="shared" si="429"/>
        <v>0</v>
      </c>
      <c r="N2812" s="2">
        <f t="shared" si="430"/>
        <v>0</v>
      </c>
    </row>
    <row r="2813" spans="1:14">
      <c r="A2813" s="5">
        <v>41757.166829224538</v>
      </c>
      <c r="B2813">
        <v>4</v>
      </c>
      <c r="C2813" s="27">
        <v>1.6400000000000001E-2</v>
      </c>
      <c r="D2813" s="24">
        <f t="shared" si="424"/>
        <v>0.38621645021645035</v>
      </c>
      <c r="E2813" s="24">
        <f t="shared" si="426"/>
        <v>0.38621645021645035</v>
      </c>
      <c r="F2813" s="3">
        <f t="shared" si="431"/>
        <v>23.549783549783555</v>
      </c>
      <c r="G2813" s="3">
        <f t="shared" si="432"/>
        <v>23.549783549783555</v>
      </c>
      <c r="H2813" s="13">
        <v>0</v>
      </c>
      <c r="I2813" s="2">
        <f t="shared" si="425"/>
        <v>0</v>
      </c>
      <c r="J2813" s="2">
        <f t="shared" si="427"/>
        <v>0</v>
      </c>
      <c r="K2813" s="2">
        <f t="shared" si="428"/>
        <v>0</v>
      </c>
      <c r="L2813" s="2">
        <f t="shared" si="428"/>
        <v>0</v>
      </c>
      <c r="M2813" s="2">
        <f t="shared" si="429"/>
        <v>0</v>
      </c>
      <c r="N2813" s="2">
        <f t="shared" si="430"/>
        <v>0</v>
      </c>
    </row>
    <row r="2814" spans="1:14">
      <c r="A2814" s="5">
        <v>41757.208495949075</v>
      </c>
      <c r="B2814">
        <v>5</v>
      </c>
      <c r="C2814" s="27">
        <v>1.6400000000000001E-2</v>
      </c>
      <c r="D2814" s="24">
        <f t="shared" si="424"/>
        <v>0.38621645021645035</v>
      </c>
      <c r="E2814" s="24">
        <f t="shared" si="426"/>
        <v>0.38621645021645035</v>
      </c>
      <c r="F2814" s="3">
        <f t="shared" si="431"/>
        <v>23.549783549783555</v>
      </c>
      <c r="G2814" s="3">
        <f t="shared" si="432"/>
        <v>23.549783549783555</v>
      </c>
      <c r="H2814" s="13">
        <v>6.8627450980392147E-3</v>
      </c>
      <c r="I2814" s="2">
        <f t="shared" si="425"/>
        <v>1.6470588235294115E-2</v>
      </c>
      <c r="J2814" s="2">
        <f t="shared" si="427"/>
        <v>1.6470588235294115E-2</v>
      </c>
      <c r="K2814" s="2">
        <f t="shared" si="428"/>
        <v>1.6470588235294115E-2</v>
      </c>
      <c r="L2814" s="2">
        <f t="shared" si="428"/>
        <v>1.6470588235294115E-2</v>
      </c>
      <c r="M2814" s="2">
        <f t="shared" si="429"/>
        <v>0</v>
      </c>
      <c r="N2814" s="2">
        <f t="shared" si="430"/>
        <v>0</v>
      </c>
    </row>
    <row r="2815" spans="1:14">
      <c r="A2815" s="5">
        <v>41757.250162673612</v>
      </c>
      <c r="B2815">
        <v>6</v>
      </c>
      <c r="C2815" s="27">
        <v>3.2800000000000003E-2</v>
      </c>
      <c r="D2815" s="24">
        <f t="shared" si="424"/>
        <v>0.77243290043290069</v>
      </c>
      <c r="E2815" s="24">
        <f t="shared" si="426"/>
        <v>0.77243290043290069</v>
      </c>
      <c r="F2815" s="3">
        <f t="shared" si="431"/>
        <v>23.549783549783555</v>
      </c>
      <c r="G2815" s="3">
        <f t="shared" si="432"/>
        <v>23.549783549783555</v>
      </c>
      <c r="H2815" s="13">
        <v>5.9803921568627447E-2</v>
      </c>
      <c r="I2815" s="2">
        <f t="shared" si="425"/>
        <v>0.14352941176470588</v>
      </c>
      <c r="J2815" s="2">
        <f t="shared" si="427"/>
        <v>0.14352941176470588</v>
      </c>
      <c r="K2815" s="2">
        <f t="shared" si="428"/>
        <v>0.14352941176470588</v>
      </c>
      <c r="L2815" s="2">
        <f t="shared" si="428"/>
        <v>0.14352941176470588</v>
      </c>
      <c r="M2815" s="2">
        <f t="shared" si="429"/>
        <v>0</v>
      </c>
      <c r="N2815" s="2">
        <f t="shared" si="430"/>
        <v>0</v>
      </c>
    </row>
    <row r="2816" spans="1:14">
      <c r="A2816" s="5">
        <v>41757.291829398149</v>
      </c>
      <c r="B2816">
        <v>7</v>
      </c>
      <c r="C2816" s="27">
        <v>4.9200000000000008E-2</v>
      </c>
      <c r="D2816" s="24">
        <f t="shared" si="424"/>
        <v>1.1586493506493512</v>
      </c>
      <c r="E2816" s="24">
        <f t="shared" si="426"/>
        <v>1.1586493506493512</v>
      </c>
      <c r="F2816" s="3">
        <f t="shared" si="431"/>
        <v>23.549783549783555</v>
      </c>
      <c r="G2816" s="3">
        <f t="shared" si="432"/>
        <v>23.549783549783555</v>
      </c>
      <c r="H2816" s="13">
        <v>0.18235294117647061</v>
      </c>
      <c r="I2816" s="2">
        <f t="shared" si="425"/>
        <v>0.43764705882352944</v>
      </c>
      <c r="J2816" s="2">
        <f t="shared" si="427"/>
        <v>0.43764705882352944</v>
      </c>
      <c r="K2816" s="2">
        <f t="shared" si="428"/>
        <v>0.43764705882352944</v>
      </c>
      <c r="L2816" s="2">
        <f t="shared" si="428"/>
        <v>0.43764705882352944</v>
      </c>
      <c r="M2816" s="2">
        <f t="shared" si="429"/>
        <v>0</v>
      </c>
      <c r="N2816" s="2">
        <f t="shared" si="430"/>
        <v>0</v>
      </c>
    </row>
    <row r="2817" spans="1:14">
      <c r="A2817" s="5">
        <v>41757.333496122686</v>
      </c>
      <c r="B2817">
        <v>8</v>
      </c>
      <c r="C2817" s="27">
        <v>6.5600000000000006E-2</v>
      </c>
      <c r="D2817" s="24">
        <f t="shared" si="424"/>
        <v>1.5448658008658014</v>
      </c>
      <c r="E2817" s="24">
        <f t="shared" si="426"/>
        <v>1.5448658008658014</v>
      </c>
      <c r="F2817" s="3">
        <f t="shared" si="431"/>
        <v>23.549783549783555</v>
      </c>
      <c r="G2817" s="3">
        <f t="shared" si="432"/>
        <v>23.549783549783555</v>
      </c>
      <c r="H2817" s="13">
        <v>0.29019607843137252</v>
      </c>
      <c r="I2817" s="2">
        <f t="shared" si="425"/>
        <v>0.69647058823529406</v>
      </c>
      <c r="J2817" s="2">
        <f t="shared" si="427"/>
        <v>0.69647058823529406</v>
      </c>
      <c r="K2817" s="2">
        <f t="shared" si="428"/>
        <v>0.69647058823529406</v>
      </c>
      <c r="L2817" s="2">
        <f t="shared" si="428"/>
        <v>0.69647058823529406</v>
      </c>
      <c r="M2817" s="2">
        <f t="shared" si="429"/>
        <v>0</v>
      </c>
      <c r="N2817" s="2">
        <f t="shared" si="430"/>
        <v>0</v>
      </c>
    </row>
    <row r="2818" spans="1:14">
      <c r="A2818" s="5">
        <v>41757.375162847224</v>
      </c>
      <c r="B2818">
        <v>9</v>
      </c>
      <c r="C2818" s="27">
        <v>6.5600000000000006E-2</v>
      </c>
      <c r="D2818" s="24">
        <f t="shared" ref="D2818:D2881" si="433">C2818*F2818</f>
        <v>1.5448658008658014</v>
      </c>
      <c r="E2818" s="24">
        <f t="shared" si="426"/>
        <v>1.5448658008658014</v>
      </c>
      <c r="F2818" s="3">
        <f t="shared" si="431"/>
        <v>23.549783549783555</v>
      </c>
      <c r="G2818" s="3">
        <f t="shared" si="432"/>
        <v>23.549783549783555</v>
      </c>
      <c r="H2818" s="13">
        <v>0.52254901960784317</v>
      </c>
      <c r="I2818" s="2">
        <f t="shared" ref="I2818:I2881" si="434">H2818*$AA$3</f>
        <v>1.2541176470588236</v>
      </c>
      <c r="J2818" s="2">
        <f t="shared" si="427"/>
        <v>1.2541176470588236</v>
      </c>
      <c r="K2818" s="2">
        <f t="shared" si="428"/>
        <v>1.2541176470588236</v>
      </c>
      <c r="L2818" s="2">
        <f t="shared" si="428"/>
        <v>1.2541176470588236</v>
      </c>
      <c r="M2818" s="2">
        <f t="shared" si="429"/>
        <v>0</v>
      </c>
      <c r="N2818" s="2">
        <f t="shared" si="430"/>
        <v>0</v>
      </c>
    </row>
    <row r="2819" spans="1:14">
      <c r="A2819" s="5">
        <v>41757.416829571761</v>
      </c>
      <c r="B2819">
        <v>10</v>
      </c>
      <c r="C2819" s="27">
        <v>4.9200000000000008E-2</v>
      </c>
      <c r="D2819" s="24">
        <f t="shared" si="433"/>
        <v>1.1586493506493512</v>
      </c>
      <c r="E2819" s="24">
        <f t="shared" ref="E2819:E2882" si="435">C2819*G2819</f>
        <v>1.1586493506493512</v>
      </c>
      <c r="F2819" s="3">
        <f t="shared" si="431"/>
        <v>23.549783549783555</v>
      </c>
      <c r="G2819" s="3">
        <f t="shared" si="432"/>
        <v>23.549783549783555</v>
      </c>
      <c r="H2819" s="13">
        <v>0.70686274509803904</v>
      </c>
      <c r="I2819" s="2">
        <f t="shared" si="434"/>
        <v>1.6964705882352937</v>
      </c>
      <c r="J2819" s="2">
        <f t="shared" ref="J2819:J2882" si="436">H2819*$AB$3</f>
        <v>1.6964705882352937</v>
      </c>
      <c r="K2819" s="2">
        <f t="shared" ref="K2819:L2882" si="437">IF(D2819&gt;I2819,I2819,D2819)</f>
        <v>1.1586493506493512</v>
      </c>
      <c r="L2819" s="2">
        <f t="shared" si="437"/>
        <v>1.1586493506493512</v>
      </c>
      <c r="M2819" s="2">
        <f t="shared" ref="M2819:M2882" si="438">IF(I2819&gt;D2819,I2819-D2819,0)</f>
        <v>0.53782123758594258</v>
      </c>
      <c r="N2819" s="2">
        <f t="shared" ref="N2819:N2882" si="439">IF(J2819&gt;E2819,J2819-E2819,0)</f>
        <v>0.53782123758594258</v>
      </c>
    </row>
    <row r="2820" spans="1:14">
      <c r="A2820" s="5">
        <v>41757.458496296298</v>
      </c>
      <c r="B2820">
        <v>11</v>
      </c>
      <c r="C2820" s="27">
        <v>3.2800000000000003E-2</v>
      </c>
      <c r="D2820" s="24">
        <f t="shared" si="433"/>
        <v>0.77243290043290069</v>
      </c>
      <c r="E2820" s="24">
        <f t="shared" si="435"/>
        <v>0.77243290043290069</v>
      </c>
      <c r="F2820" s="3">
        <f t="shared" si="431"/>
        <v>23.549783549783555</v>
      </c>
      <c r="G2820" s="3">
        <f t="shared" si="432"/>
        <v>23.549783549783555</v>
      </c>
      <c r="H2820" s="13">
        <v>0.82598039215686281</v>
      </c>
      <c r="I2820" s="2">
        <f t="shared" si="434"/>
        <v>1.9823529411764707</v>
      </c>
      <c r="J2820" s="2">
        <f t="shared" si="436"/>
        <v>1.9823529411764707</v>
      </c>
      <c r="K2820" s="2">
        <f t="shared" si="437"/>
        <v>0.77243290043290069</v>
      </c>
      <c r="L2820" s="2">
        <f t="shared" si="437"/>
        <v>0.77243290043290069</v>
      </c>
      <c r="M2820" s="2">
        <f t="shared" si="438"/>
        <v>1.20992004074357</v>
      </c>
      <c r="N2820" s="2">
        <f t="shared" si="439"/>
        <v>1.20992004074357</v>
      </c>
    </row>
    <row r="2821" spans="1:14">
      <c r="A2821" s="5">
        <v>41757.500163020835</v>
      </c>
      <c r="B2821">
        <v>12</v>
      </c>
      <c r="C2821" s="27">
        <v>3.2800000000000003E-2</v>
      </c>
      <c r="D2821" s="24">
        <f t="shared" si="433"/>
        <v>0.77243290043290069</v>
      </c>
      <c r="E2821" s="24">
        <f t="shared" si="435"/>
        <v>0.77243290043290069</v>
      </c>
      <c r="F2821" s="3">
        <f t="shared" si="431"/>
        <v>23.549783549783555</v>
      </c>
      <c r="G2821" s="3">
        <f t="shared" si="432"/>
        <v>23.549783549783555</v>
      </c>
      <c r="H2821" s="13">
        <v>0.7617647058823529</v>
      </c>
      <c r="I2821" s="2">
        <f t="shared" si="434"/>
        <v>1.828235294117647</v>
      </c>
      <c r="J2821" s="2">
        <f t="shared" si="436"/>
        <v>1.828235294117647</v>
      </c>
      <c r="K2821" s="2">
        <f t="shared" si="437"/>
        <v>0.77243290043290069</v>
      </c>
      <c r="L2821" s="2">
        <f t="shared" si="437"/>
        <v>0.77243290043290069</v>
      </c>
      <c r="M2821" s="2">
        <f t="shared" si="438"/>
        <v>1.0558023936847463</v>
      </c>
      <c r="N2821" s="2">
        <f t="shared" si="439"/>
        <v>1.0558023936847463</v>
      </c>
    </row>
    <row r="2822" spans="1:14">
      <c r="A2822" s="5">
        <v>41757.541829745373</v>
      </c>
      <c r="B2822">
        <v>13</v>
      </c>
      <c r="C2822" s="27">
        <v>3.2800000000000003E-2</v>
      </c>
      <c r="D2822" s="24">
        <f t="shared" si="433"/>
        <v>0.77243290043290069</v>
      </c>
      <c r="E2822" s="24">
        <f t="shared" si="435"/>
        <v>0.77243290043290069</v>
      </c>
      <c r="F2822" s="3">
        <f t="shared" si="431"/>
        <v>23.549783549783555</v>
      </c>
      <c r="G2822" s="3">
        <f t="shared" si="432"/>
        <v>23.549783549783555</v>
      </c>
      <c r="H2822" s="13">
        <v>0.78970588235294115</v>
      </c>
      <c r="I2822" s="2">
        <f t="shared" si="434"/>
        <v>1.8952941176470586</v>
      </c>
      <c r="J2822" s="2">
        <f t="shared" si="436"/>
        <v>1.8952941176470586</v>
      </c>
      <c r="K2822" s="2">
        <f t="shared" si="437"/>
        <v>0.77243290043290069</v>
      </c>
      <c r="L2822" s="2">
        <f t="shared" si="437"/>
        <v>0.77243290043290069</v>
      </c>
      <c r="M2822" s="2">
        <f t="shared" si="438"/>
        <v>1.1228612172141579</v>
      </c>
      <c r="N2822" s="2">
        <f t="shared" si="439"/>
        <v>1.1228612172141579</v>
      </c>
    </row>
    <row r="2823" spans="1:14">
      <c r="A2823" s="5">
        <v>41757.58349646991</v>
      </c>
      <c r="B2823">
        <v>14</v>
      </c>
      <c r="C2823" s="27">
        <v>3.2800000000000003E-2</v>
      </c>
      <c r="D2823" s="24">
        <f t="shared" si="433"/>
        <v>0.77243290043290069</v>
      </c>
      <c r="E2823" s="24">
        <f t="shared" si="435"/>
        <v>0.77243290043290069</v>
      </c>
      <c r="F2823" s="3">
        <f t="shared" si="431"/>
        <v>23.549783549783555</v>
      </c>
      <c r="G2823" s="3">
        <f t="shared" si="432"/>
        <v>23.549783549783555</v>
      </c>
      <c r="H2823" s="13">
        <v>0.67941176470588227</v>
      </c>
      <c r="I2823" s="2">
        <f t="shared" si="434"/>
        <v>1.6305882352941174</v>
      </c>
      <c r="J2823" s="2">
        <f t="shared" si="436"/>
        <v>1.6305882352941174</v>
      </c>
      <c r="K2823" s="2">
        <f t="shared" si="437"/>
        <v>0.77243290043290069</v>
      </c>
      <c r="L2823" s="2">
        <f t="shared" si="437"/>
        <v>0.77243290043290069</v>
      </c>
      <c r="M2823" s="2">
        <f t="shared" si="438"/>
        <v>0.85815533486121676</v>
      </c>
      <c r="N2823" s="2">
        <f t="shared" si="439"/>
        <v>0.85815533486121676</v>
      </c>
    </row>
    <row r="2824" spans="1:14">
      <c r="A2824" s="5">
        <v>41757.625163194447</v>
      </c>
      <c r="B2824">
        <v>15</v>
      </c>
      <c r="C2824" s="27">
        <v>3.2800000000000003E-2</v>
      </c>
      <c r="D2824" s="24">
        <f t="shared" si="433"/>
        <v>0.77243290043290069</v>
      </c>
      <c r="E2824" s="24">
        <f t="shared" si="435"/>
        <v>0.77243290043290069</v>
      </c>
      <c r="F2824" s="3">
        <f t="shared" si="431"/>
        <v>23.549783549783555</v>
      </c>
      <c r="G2824" s="3">
        <f t="shared" si="432"/>
        <v>23.549783549783555</v>
      </c>
      <c r="H2824" s="13">
        <v>0.45931372549019611</v>
      </c>
      <c r="I2824" s="2">
        <f t="shared" si="434"/>
        <v>1.1023529411764705</v>
      </c>
      <c r="J2824" s="2">
        <f t="shared" si="436"/>
        <v>1.1023529411764705</v>
      </c>
      <c r="K2824" s="2">
        <f t="shared" si="437"/>
        <v>0.77243290043290069</v>
      </c>
      <c r="L2824" s="2">
        <f t="shared" si="437"/>
        <v>0.77243290043290069</v>
      </c>
      <c r="M2824" s="2">
        <f t="shared" si="438"/>
        <v>0.32992004074356984</v>
      </c>
      <c r="N2824" s="2">
        <f t="shared" si="439"/>
        <v>0.32992004074356984</v>
      </c>
    </row>
    <row r="2825" spans="1:14">
      <c r="A2825" s="5">
        <v>41757.666829918984</v>
      </c>
      <c r="B2825">
        <v>16</v>
      </c>
      <c r="C2825" s="27">
        <v>3.2800000000000003E-2</v>
      </c>
      <c r="D2825" s="24">
        <f t="shared" si="433"/>
        <v>0.77243290043290069</v>
      </c>
      <c r="E2825" s="24">
        <f t="shared" si="435"/>
        <v>0.77243290043290069</v>
      </c>
      <c r="F2825" s="3">
        <f t="shared" si="431"/>
        <v>23.549783549783555</v>
      </c>
      <c r="G2825" s="3">
        <f t="shared" si="432"/>
        <v>23.549783549783555</v>
      </c>
      <c r="H2825" s="13">
        <v>0.34362745098039216</v>
      </c>
      <c r="I2825" s="2">
        <f t="shared" si="434"/>
        <v>0.82470588235294118</v>
      </c>
      <c r="J2825" s="2">
        <f t="shared" si="436"/>
        <v>0.82470588235294118</v>
      </c>
      <c r="K2825" s="2">
        <f t="shared" si="437"/>
        <v>0.77243290043290069</v>
      </c>
      <c r="L2825" s="2">
        <f t="shared" si="437"/>
        <v>0.77243290043290069</v>
      </c>
      <c r="M2825" s="2">
        <f t="shared" si="438"/>
        <v>5.2272981920040484E-2</v>
      </c>
      <c r="N2825" s="2">
        <f t="shared" si="439"/>
        <v>5.2272981920040484E-2</v>
      </c>
    </row>
    <row r="2826" spans="1:14">
      <c r="A2826" s="5">
        <v>41757.708496643521</v>
      </c>
      <c r="B2826">
        <v>17</v>
      </c>
      <c r="C2826" s="27">
        <v>4.9200000000000008E-2</v>
      </c>
      <c r="D2826" s="24">
        <f t="shared" si="433"/>
        <v>1.1586493506493512</v>
      </c>
      <c r="E2826" s="24">
        <f t="shared" si="435"/>
        <v>1.1586493506493512</v>
      </c>
      <c r="F2826" s="3">
        <f t="shared" si="431"/>
        <v>23.549783549783555</v>
      </c>
      <c r="G2826" s="3">
        <f t="shared" si="432"/>
        <v>23.549783549783555</v>
      </c>
      <c r="H2826" s="13">
        <v>0.1803921568627451</v>
      </c>
      <c r="I2826" s="2">
        <f t="shared" si="434"/>
        <v>0.43294117647058822</v>
      </c>
      <c r="J2826" s="2">
        <f t="shared" si="436"/>
        <v>0.43294117647058822</v>
      </c>
      <c r="K2826" s="2">
        <f t="shared" si="437"/>
        <v>0.43294117647058822</v>
      </c>
      <c r="L2826" s="2">
        <f t="shared" si="437"/>
        <v>0.43294117647058822</v>
      </c>
      <c r="M2826" s="2">
        <f t="shared" si="438"/>
        <v>0</v>
      </c>
      <c r="N2826" s="2">
        <f t="shared" si="439"/>
        <v>0</v>
      </c>
    </row>
    <row r="2827" spans="1:14">
      <c r="A2827" s="5">
        <v>41757.750163368059</v>
      </c>
      <c r="B2827">
        <v>18</v>
      </c>
      <c r="C2827" s="27">
        <v>6.5600000000000006E-2</v>
      </c>
      <c r="D2827" s="24">
        <f t="shared" si="433"/>
        <v>1.5448658008658014</v>
      </c>
      <c r="E2827" s="24">
        <f t="shared" si="435"/>
        <v>1.5448658008658014</v>
      </c>
      <c r="F2827" s="3">
        <f t="shared" si="431"/>
        <v>23.549783549783555</v>
      </c>
      <c r="G2827" s="3">
        <f t="shared" si="432"/>
        <v>23.549783549783555</v>
      </c>
      <c r="H2827" s="13">
        <v>7.6960784313725494E-2</v>
      </c>
      <c r="I2827" s="2">
        <f t="shared" si="434"/>
        <v>0.18470588235294119</v>
      </c>
      <c r="J2827" s="2">
        <f t="shared" si="436"/>
        <v>0.18470588235294119</v>
      </c>
      <c r="K2827" s="2">
        <f t="shared" si="437"/>
        <v>0.18470588235294119</v>
      </c>
      <c r="L2827" s="2">
        <f t="shared" si="437"/>
        <v>0.18470588235294119</v>
      </c>
      <c r="M2827" s="2">
        <f t="shared" si="438"/>
        <v>0</v>
      </c>
      <c r="N2827" s="2">
        <f t="shared" si="439"/>
        <v>0</v>
      </c>
    </row>
    <row r="2828" spans="1:14">
      <c r="A2828" s="5">
        <v>41757.791830092596</v>
      </c>
      <c r="B2828">
        <v>19</v>
      </c>
      <c r="C2828" s="27">
        <v>9.8400000000000015E-2</v>
      </c>
      <c r="D2828" s="24">
        <f t="shared" si="433"/>
        <v>2.3172987012987023</v>
      </c>
      <c r="E2828" s="24">
        <f t="shared" si="435"/>
        <v>2.3172987012987023</v>
      </c>
      <c r="F2828" s="3">
        <f t="shared" si="431"/>
        <v>23.549783549783555</v>
      </c>
      <c r="G2828" s="3">
        <f t="shared" si="432"/>
        <v>23.549783549783555</v>
      </c>
      <c r="H2828" s="13">
        <v>3.0392156862745098E-2</v>
      </c>
      <c r="I2828" s="2">
        <f t="shared" si="434"/>
        <v>7.2941176470588232E-2</v>
      </c>
      <c r="J2828" s="2">
        <f t="shared" si="436"/>
        <v>7.2941176470588232E-2</v>
      </c>
      <c r="K2828" s="2">
        <f t="shared" si="437"/>
        <v>7.2941176470588232E-2</v>
      </c>
      <c r="L2828" s="2">
        <f t="shared" si="437"/>
        <v>7.2941176470588232E-2</v>
      </c>
      <c r="M2828" s="2">
        <f t="shared" si="438"/>
        <v>0</v>
      </c>
      <c r="N2828" s="2">
        <f t="shared" si="439"/>
        <v>0</v>
      </c>
    </row>
    <row r="2829" spans="1:14">
      <c r="A2829" s="5">
        <v>41757.833496817133</v>
      </c>
      <c r="B2829">
        <v>20</v>
      </c>
      <c r="C2829" s="27">
        <v>8.2000000000000003E-2</v>
      </c>
      <c r="D2829" s="24">
        <f t="shared" si="433"/>
        <v>1.9310822510822516</v>
      </c>
      <c r="E2829" s="24">
        <f t="shared" si="435"/>
        <v>1.9310822510822516</v>
      </c>
      <c r="F2829" s="3">
        <f t="shared" si="431"/>
        <v>23.549783549783555</v>
      </c>
      <c r="G2829" s="3">
        <f t="shared" si="432"/>
        <v>23.549783549783555</v>
      </c>
      <c r="H2829" s="13">
        <v>9.8039215686274508E-3</v>
      </c>
      <c r="I2829" s="2">
        <f t="shared" si="434"/>
        <v>2.3529411764705882E-2</v>
      </c>
      <c r="J2829" s="2">
        <f t="shared" si="436"/>
        <v>2.3529411764705882E-2</v>
      </c>
      <c r="K2829" s="2">
        <f t="shared" si="437"/>
        <v>2.3529411764705882E-2</v>
      </c>
      <c r="L2829" s="2">
        <f t="shared" si="437"/>
        <v>2.3529411764705882E-2</v>
      </c>
      <c r="M2829" s="2">
        <f t="shared" si="438"/>
        <v>0</v>
      </c>
      <c r="N2829" s="2">
        <f t="shared" si="439"/>
        <v>0</v>
      </c>
    </row>
    <row r="2830" spans="1:14">
      <c r="A2830" s="5">
        <v>41757.87516354167</v>
      </c>
      <c r="B2830">
        <v>21</v>
      </c>
      <c r="C2830" s="27">
        <v>6.5600000000000006E-2</v>
      </c>
      <c r="D2830" s="24">
        <f t="shared" si="433"/>
        <v>1.5448658008658014</v>
      </c>
      <c r="E2830" s="24">
        <f t="shared" si="435"/>
        <v>1.5448658008658014</v>
      </c>
      <c r="F2830" s="3">
        <f t="shared" si="431"/>
        <v>23.549783549783555</v>
      </c>
      <c r="G2830" s="3">
        <f t="shared" si="432"/>
        <v>23.549783549783555</v>
      </c>
      <c r="H2830" s="13">
        <v>9.8039215686274508E-4</v>
      </c>
      <c r="I2830" s="2">
        <f t="shared" si="434"/>
        <v>2.352941176470588E-3</v>
      </c>
      <c r="J2830" s="2">
        <f t="shared" si="436"/>
        <v>2.352941176470588E-3</v>
      </c>
      <c r="K2830" s="2">
        <f t="shared" si="437"/>
        <v>2.352941176470588E-3</v>
      </c>
      <c r="L2830" s="2">
        <f t="shared" si="437"/>
        <v>2.352941176470588E-3</v>
      </c>
      <c r="M2830" s="2">
        <f t="shared" si="438"/>
        <v>0</v>
      </c>
      <c r="N2830" s="2">
        <f t="shared" si="439"/>
        <v>0</v>
      </c>
    </row>
    <row r="2831" spans="1:14">
      <c r="A2831" s="5">
        <v>41757.9168302662</v>
      </c>
      <c r="B2831">
        <v>22</v>
      </c>
      <c r="C2831" s="27">
        <v>4.9200000000000008E-2</v>
      </c>
      <c r="D2831" s="24">
        <f t="shared" si="433"/>
        <v>1.1586493506493512</v>
      </c>
      <c r="E2831" s="24">
        <f t="shared" si="435"/>
        <v>1.1586493506493512</v>
      </c>
      <c r="F2831" s="3">
        <f t="shared" si="431"/>
        <v>23.549783549783555</v>
      </c>
      <c r="G2831" s="3">
        <f t="shared" si="432"/>
        <v>23.549783549783555</v>
      </c>
      <c r="H2831" s="13">
        <v>0</v>
      </c>
      <c r="I2831" s="2">
        <f t="shared" si="434"/>
        <v>0</v>
      </c>
      <c r="J2831" s="2">
        <f t="shared" si="436"/>
        <v>0</v>
      </c>
      <c r="K2831" s="2">
        <f t="shared" si="437"/>
        <v>0</v>
      </c>
      <c r="L2831" s="2">
        <f t="shared" si="437"/>
        <v>0</v>
      </c>
      <c r="M2831" s="2">
        <f t="shared" si="438"/>
        <v>0</v>
      </c>
      <c r="N2831" s="2">
        <f t="shared" si="439"/>
        <v>0</v>
      </c>
    </row>
    <row r="2832" spans="1:14">
      <c r="A2832" s="5">
        <v>41757.958496990737</v>
      </c>
      <c r="B2832">
        <v>23</v>
      </c>
      <c r="C2832" s="27">
        <v>3.2800000000000003E-2</v>
      </c>
      <c r="D2832" s="24">
        <f t="shared" si="433"/>
        <v>0.77243290043290069</v>
      </c>
      <c r="E2832" s="24">
        <f t="shared" si="435"/>
        <v>0.77243290043290069</v>
      </c>
      <c r="F2832" s="3">
        <f t="shared" si="431"/>
        <v>23.549783549783555</v>
      </c>
      <c r="G2832" s="3">
        <f t="shared" si="432"/>
        <v>23.549783549783555</v>
      </c>
      <c r="H2832" s="13">
        <v>0</v>
      </c>
      <c r="I2832" s="2">
        <f t="shared" si="434"/>
        <v>0</v>
      </c>
      <c r="J2832" s="2">
        <f t="shared" si="436"/>
        <v>0</v>
      </c>
      <c r="K2832" s="2">
        <f t="shared" si="437"/>
        <v>0</v>
      </c>
      <c r="L2832" s="2">
        <f t="shared" si="437"/>
        <v>0</v>
      </c>
      <c r="M2832" s="2">
        <f t="shared" si="438"/>
        <v>0</v>
      </c>
      <c r="N2832" s="2">
        <f t="shared" si="439"/>
        <v>0</v>
      </c>
    </row>
    <row r="2833" spans="1:14">
      <c r="A2833" s="5">
        <v>41758.000163715275</v>
      </c>
      <c r="B2833">
        <v>24</v>
      </c>
      <c r="C2833" s="27">
        <v>1.6400000000000001E-2</v>
      </c>
      <c r="D2833" s="24">
        <f t="shared" si="433"/>
        <v>0.38621645021645035</v>
      </c>
      <c r="E2833" s="24">
        <f t="shared" si="435"/>
        <v>0.38621645021645035</v>
      </c>
      <c r="F2833" s="3">
        <f t="shared" si="431"/>
        <v>23.549783549783555</v>
      </c>
      <c r="G2833" s="3">
        <f t="shared" si="432"/>
        <v>23.549783549783555</v>
      </c>
      <c r="H2833" s="13">
        <v>0</v>
      </c>
      <c r="I2833" s="2">
        <f t="shared" si="434"/>
        <v>0</v>
      </c>
      <c r="J2833" s="2">
        <f t="shared" si="436"/>
        <v>0</v>
      </c>
      <c r="K2833" s="2">
        <f t="shared" si="437"/>
        <v>0</v>
      </c>
      <c r="L2833" s="2">
        <f t="shared" si="437"/>
        <v>0</v>
      </c>
      <c r="M2833" s="2">
        <f t="shared" si="438"/>
        <v>0</v>
      </c>
      <c r="N2833" s="2">
        <f t="shared" si="439"/>
        <v>0</v>
      </c>
    </row>
    <row r="2834" spans="1:14">
      <c r="A2834" s="5">
        <v>41758.041830439812</v>
      </c>
      <c r="B2834">
        <v>1</v>
      </c>
      <c r="C2834" s="27">
        <v>1.6400000000000001E-2</v>
      </c>
      <c r="D2834" s="24">
        <f t="shared" si="433"/>
        <v>0.38621645021645035</v>
      </c>
      <c r="E2834" s="24">
        <f t="shared" si="435"/>
        <v>0.38621645021645035</v>
      </c>
      <c r="F2834" s="3">
        <f t="shared" si="431"/>
        <v>23.549783549783555</v>
      </c>
      <c r="G2834" s="3">
        <f t="shared" si="432"/>
        <v>23.549783549783555</v>
      </c>
      <c r="H2834" s="13">
        <v>0</v>
      </c>
      <c r="I2834" s="2">
        <f t="shared" si="434"/>
        <v>0</v>
      </c>
      <c r="J2834" s="2">
        <f t="shared" si="436"/>
        <v>0</v>
      </c>
      <c r="K2834" s="2">
        <f t="shared" si="437"/>
        <v>0</v>
      </c>
      <c r="L2834" s="2">
        <f t="shared" si="437"/>
        <v>0</v>
      </c>
      <c r="M2834" s="2">
        <f t="shared" si="438"/>
        <v>0</v>
      </c>
      <c r="N2834" s="2">
        <f t="shared" si="439"/>
        <v>0</v>
      </c>
    </row>
    <row r="2835" spans="1:14">
      <c r="A2835" s="5">
        <v>41758.083497164349</v>
      </c>
      <c r="B2835">
        <v>2</v>
      </c>
      <c r="C2835" s="27">
        <v>1.6400000000000001E-2</v>
      </c>
      <c r="D2835" s="24">
        <f t="shared" si="433"/>
        <v>0.38621645021645035</v>
      </c>
      <c r="E2835" s="24">
        <f t="shared" si="435"/>
        <v>0.38621645021645035</v>
      </c>
      <c r="F2835" s="3">
        <f t="shared" si="431"/>
        <v>23.549783549783555</v>
      </c>
      <c r="G2835" s="3">
        <f t="shared" si="432"/>
        <v>23.549783549783555</v>
      </c>
      <c r="H2835" s="13">
        <v>0</v>
      </c>
      <c r="I2835" s="2">
        <f t="shared" si="434"/>
        <v>0</v>
      </c>
      <c r="J2835" s="2">
        <f t="shared" si="436"/>
        <v>0</v>
      </c>
      <c r="K2835" s="2">
        <f t="shared" si="437"/>
        <v>0</v>
      </c>
      <c r="L2835" s="2">
        <f t="shared" si="437"/>
        <v>0</v>
      </c>
      <c r="M2835" s="2">
        <f t="shared" si="438"/>
        <v>0</v>
      </c>
      <c r="N2835" s="2">
        <f t="shared" si="439"/>
        <v>0</v>
      </c>
    </row>
    <row r="2836" spans="1:14">
      <c r="A2836" s="5">
        <v>41758.125163888886</v>
      </c>
      <c r="B2836">
        <v>3</v>
      </c>
      <c r="C2836" s="27">
        <v>1.6400000000000001E-2</v>
      </c>
      <c r="D2836" s="24">
        <f t="shared" si="433"/>
        <v>0.38621645021645035</v>
      </c>
      <c r="E2836" s="24">
        <f t="shared" si="435"/>
        <v>0.38621645021645035</v>
      </c>
      <c r="F2836" s="3">
        <f t="shared" si="431"/>
        <v>23.549783549783555</v>
      </c>
      <c r="G2836" s="3">
        <f t="shared" si="432"/>
        <v>23.549783549783555</v>
      </c>
      <c r="H2836" s="13">
        <v>0</v>
      </c>
      <c r="I2836" s="2">
        <f t="shared" si="434"/>
        <v>0</v>
      </c>
      <c r="J2836" s="2">
        <f t="shared" si="436"/>
        <v>0</v>
      </c>
      <c r="K2836" s="2">
        <f t="shared" si="437"/>
        <v>0</v>
      </c>
      <c r="L2836" s="2">
        <f t="shared" si="437"/>
        <v>0</v>
      </c>
      <c r="M2836" s="2">
        <f t="shared" si="438"/>
        <v>0</v>
      </c>
      <c r="N2836" s="2">
        <f t="shared" si="439"/>
        <v>0</v>
      </c>
    </row>
    <row r="2837" spans="1:14">
      <c r="A2837" s="5">
        <v>41758.166830613423</v>
      </c>
      <c r="B2837">
        <v>4</v>
      </c>
      <c r="C2837" s="27">
        <v>1.6400000000000001E-2</v>
      </c>
      <c r="D2837" s="24">
        <f t="shared" si="433"/>
        <v>0.38621645021645035</v>
      </c>
      <c r="E2837" s="24">
        <f t="shared" si="435"/>
        <v>0.38621645021645035</v>
      </c>
      <c r="F2837" s="3">
        <f t="shared" si="431"/>
        <v>23.549783549783555</v>
      </c>
      <c r="G2837" s="3">
        <f t="shared" si="432"/>
        <v>23.549783549783555</v>
      </c>
      <c r="H2837" s="13">
        <v>0</v>
      </c>
      <c r="I2837" s="2">
        <f t="shared" si="434"/>
        <v>0</v>
      </c>
      <c r="J2837" s="2">
        <f t="shared" si="436"/>
        <v>0</v>
      </c>
      <c r="K2837" s="2">
        <f t="shared" si="437"/>
        <v>0</v>
      </c>
      <c r="L2837" s="2">
        <f t="shared" si="437"/>
        <v>0</v>
      </c>
      <c r="M2837" s="2">
        <f t="shared" si="438"/>
        <v>0</v>
      </c>
      <c r="N2837" s="2">
        <f t="shared" si="439"/>
        <v>0</v>
      </c>
    </row>
    <row r="2838" spans="1:14">
      <c r="A2838" s="5">
        <v>41758.208497337961</v>
      </c>
      <c r="B2838">
        <v>5</v>
      </c>
      <c r="C2838" s="27">
        <v>1.6400000000000001E-2</v>
      </c>
      <c r="D2838" s="24">
        <f t="shared" si="433"/>
        <v>0.38621645021645035</v>
      </c>
      <c r="E2838" s="24">
        <f t="shared" si="435"/>
        <v>0.38621645021645035</v>
      </c>
      <c r="F2838" s="3">
        <f t="shared" si="431"/>
        <v>23.549783549783555</v>
      </c>
      <c r="G2838" s="3">
        <f t="shared" si="432"/>
        <v>23.549783549783555</v>
      </c>
      <c r="H2838" s="13">
        <v>6.3725490196078439E-3</v>
      </c>
      <c r="I2838" s="2">
        <f t="shared" si="434"/>
        <v>1.5294117647058824E-2</v>
      </c>
      <c r="J2838" s="2">
        <f t="shared" si="436"/>
        <v>1.5294117647058824E-2</v>
      </c>
      <c r="K2838" s="2">
        <f t="shared" si="437"/>
        <v>1.5294117647058824E-2</v>
      </c>
      <c r="L2838" s="2">
        <f t="shared" si="437"/>
        <v>1.5294117647058824E-2</v>
      </c>
      <c r="M2838" s="2">
        <f t="shared" si="438"/>
        <v>0</v>
      </c>
      <c r="N2838" s="2">
        <f t="shared" si="439"/>
        <v>0</v>
      </c>
    </row>
    <row r="2839" spans="1:14">
      <c r="A2839" s="5">
        <v>41758.250164062498</v>
      </c>
      <c r="B2839">
        <v>6</v>
      </c>
      <c r="C2839" s="27">
        <v>3.2800000000000003E-2</v>
      </c>
      <c r="D2839" s="24">
        <f t="shared" si="433"/>
        <v>0.77243290043290069</v>
      </c>
      <c r="E2839" s="24">
        <f t="shared" si="435"/>
        <v>0.77243290043290069</v>
      </c>
      <c r="F2839" s="3">
        <f t="shared" si="431"/>
        <v>23.549783549783555</v>
      </c>
      <c r="G2839" s="3">
        <f t="shared" si="432"/>
        <v>23.549783549783555</v>
      </c>
      <c r="H2839" s="13">
        <v>6.5196078431372553E-2</v>
      </c>
      <c r="I2839" s="2">
        <f t="shared" si="434"/>
        <v>0.15647058823529411</v>
      </c>
      <c r="J2839" s="2">
        <f t="shared" si="436"/>
        <v>0.15647058823529411</v>
      </c>
      <c r="K2839" s="2">
        <f t="shared" si="437"/>
        <v>0.15647058823529411</v>
      </c>
      <c r="L2839" s="2">
        <f t="shared" si="437"/>
        <v>0.15647058823529411</v>
      </c>
      <c r="M2839" s="2">
        <f t="shared" si="438"/>
        <v>0</v>
      </c>
      <c r="N2839" s="2">
        <f t="shared" si="439"/>
        <v>0</v>
      </c>
    </row>
    <row r="2840" spans="1:14">
      <c r="A2840" s="5">
        <v>41758.291830787035</v>
      </c>
      <c r="B2840">
        <v>7</v>
      </c>
      <c r="C2840" s="27">
        <v>4.9200000000000008E-2</v>
      </c>
      <c r="D2840" s="24">
        <f t="shared" si="433"/>
        <v>1.1586493506493512</v>
      </c>
      <c r="E2840" s="24">
        <f t="shared" si="435"/>
        <v>1.1586493506493512</v>
      </c>
      <c r="F2840" s="3">
        <f t="shared" si="431"/>
        <v>23.549783549783555</v>
      </c>
      <c r="G2840" s="3">
        <f t="shared" si="432"/>
        <v>23.549783549783555</v>
      </c>
      <c r="H2840" s="13">
        <v>0.23970588235294119</v>
      </c>
      <c r="I2840" s="2">
        <f t="shared" si="434"/>
        <v>0.57529411764705884</v>
      </c>
      <c r="J2840" s="2">
        <f t="shared" si="436"/>
        <v>0.57529411764705884</v>
      </c>
      <c r="K2840" s="2">
        <f t="shared" si="437"/>
        <v>0.57529411764705884</v>
      </c>
      <c r="L2840" s="2">
        <f t="shared" si="437"/>
        <v>0.57529411764705884</v>
      </c>
      <c r="M2840" s="2">
        <f t="shared" si="438"/>
        <v>0</v>
      </c>
      <c r="N2840" s="2">
        <f t="shared" si="439"/>
        <v>0</v>
      </c>
    </row>
    <row r="2841" spans="1:14">
      <c r="A2841" s="5">
        <v>41758.333497511572</v>
      </c>
      <c r="B2841">
        <v>8</v>
      </c>
      <c r="C2841" s="27">
        <v>6.5600000000000006E-2</v>
      </c>
      <c r="D2841" s="24">
        <f t="shared" si="433"/>
        <v>1.5448658008658014</v>
      </c>
      <c r="E2841" s="24">
        <f t="shared" si="435"/>
        <v>1.5448658008658014</v>
      </c>
      <c r="F2841" s="3">
        <f t="shared" si="431"/>
        <v>23.549783549783555</v>
      </c>
      <c r="G2841" s="3">
        <f t="shared" si="432"/>
        <v>23.549783549783555</v>
      </c>
      <c r="H2841" s="13">
        <v>0.44117647058823528</v>
      </c>
      <c r="I2841" s="2">
        <f t="shared" si="434"/>
        <v>1.0588235294117647</v>
      </c>
      <c r="J2841" s="2">
        <f t="shared" si="436"/>
        <v>1.0588235294117647</v>
      </c>
      <c r="K2841" s="2">
        <f t="shared" si="437"/>
        <v>1.0588235294117647</v>
      </c>
      <c r="L2841" s="2">
        <f t="shared" si="437"/>
        <v>1.0588235294117647</v>
      </c>
      <c r="M2841" s="2">
        <f t="shared" si="438"/>
        <v>0</v>
      </c>
      <c r="N2841" s="2">
        <f t="shared" si="439"/>
        <v>0</v>
      </c>
    </row>
    <row r="2842" spans="1:14">
      <c r="A2842" s="5">
        <v>41758.375164236109</v>
      </c>
      <c r="B2842">
        <v>9</v>
      </c>
      <c r="C2842" s="27">
        <v>6.5600000000000006E-2</v>
      </c>
      <c r="D2842" s="24">
        <f t="shared" si="433"/>
        <v>1.5448658008658014</v>
      </c>
      <c r="E2842" s="24">
        <f t="shared" si="435"/>
        <v>1.5448658008658014</v>
      </c>
      <c r="F2842" s="3">
        <f t="shared" si="431"/>
        <v>23.549783549783555</v>
      </c>
      <c r="G2842" s="3">
        <f t="shared" si="432"/>
        <v>23.549783549783555</v>
      </c>
      <c r="H2842" s="13">
        <v>0.56764705882352939</v>
      </c>
      <c r="I2842" s="2">
        <f t="shared" si="434"/>
        <v>1.3623529411764705</v>
      </c>
      <c r="J2842" s="2">
        <f t="shared" si="436"/>
        <v>1.3623529411764705</v>
      </c>
      <c r="K2842" s="2">
        <f t="shared" si="437"/>
        <v>1.3623529411764705</v>
      </c>
      <c r="L2842" s="2">
        <f t="shared" si="437"/>
        <v>1.3623529411764705</v>
      </c>
      <c r="M2842" s="2">
        <f t="shared" si="438"/>
        <v>0</v>
      </c>
      <c r="N2842" s="2">
        <f t="shared" si="439"/>
        <v>0</v>
      </c>
    </row>
    <row r="2843" spans="1:14">
      <c r="A2843" s="5">
        <v>41758.416830960647</v>
      </c>
      <c r="B2843">
        <v>10</v>
      </c>
      <c r="C2843" s="27">
        <v>4.9200000000000008E-2</v>
      </c>
      <c r="D2843" s="24">
        <f t="shared" si="433"/>
        <v>1.1586493506493512</v>
      </c>
      <c r="E2843" s="24">
        <f t="shared" si="435"/>
        <v>1.1586493506493512</v>
      </c>
      <c r="F2843" s="3">
        <f t="shared" si="431"/>
        <v>23.549783549783555</v>
      </c>
      <c r="G2843" s="3">
        <f t="shared" si="432"/>
        <v>23.549783549783555</v>
      </c>
      <c r="H2843" s="13">
        <v>0.66274509803921566</v>
      </c>
      <c r="I2843" s="2">
        <f t="shared" si="434"/>
        <v>1.5905882352941176</v>
      </c>
      <c r="J2843" s="2">
        <f t="shared" si="436"/>
        <v>1.5905882352941176</v>
      </c>
      <c r="K2843" s="2">
        <f t="shared" si="437"/>
        <v>1.1586493506493512</v>
      </c>
      <c r="L2843" s="2">
        <f t="shared" si="437"/>
        <v>1.1586493506493512</v>
      </c>
      <c r="M2843" s="2">
        <f t="shared" si="438"/>
        <v>0.43193888464476649</v>
      </c>
      <c r="N2843" s="2">
        <f t="shared" si="439"/>
        <v>0.43193888464476649</v>
      </c>
    </row>
    <row r="2844" spans="1:14">
      <c r="A2844" s="5">
        <v>41758.458497685184</v>
      </c>
      <c r="B2844">
        <v>11</v>
      </c>
      <c r="C2844" s="27">
        <v>3.2800000000000003E-2</v>
      </c>
      <c r="D2844" s="24">
        <f t="shared" si="433"/>
        <v>0.77243290043290069</v>
      </c>
      <c r="E2844" s="24">
        <f t="shared" si="435"/>
        <v>0.77243290043290069</v>
      </c>
      <c r="F2844" s="3">
        <f t="shared" si="431"/>
        <v>23.549783549783555</v>
      </c>
      <c r="G2844" s="3">
        <f t="shared" si="432"/>
        <v>23.549783549783555</v>
      </c>
      <c r="H2844" s="13">
        <v>0.59264705882352942</v>
      </c>
      <c r="I2844" s="2">
        <f t="shared" si="434"/>
        <v>1.4223529411764706</v>
      </c>
      <c r="J2844" s="2">
        <f t="shared" si="436"/>
        <v>1.4223529411764706</v>
      </c>
      <c r="K2844" s="2">
        <f t="shared" si="437"/>
        <v>0.77243290043290069</v>
      </c>
      <c r="L2844" s="2">
        <f t="shared" si="437"/>
        <v>0.77243290043290069</v>
      </c>
      <c r="M2844" s="2">
        <f t="shared" si="438"/>
        <v>0.6499200407435699</v>
      </c>
      <c r="N2844" s="2">
        <f t="shared" si="439"/>
        <v>0.6499200407435699</v>
      </c>
    </row>
    <row r="2845" spans="1:14">
      <c r="A2845" s="5">
        <v>41758.500164409721</v>
      </c>
      <c r="B2845">
        <v>12</v>
      </c>
      <c r="C2845" s="27">
        <v>3.2800000000000003E-2</v>
      </c>
      <c r="D2845" s="24">
        <f t="shared" si="433"/>
        <v>0.77243290043290069</v>
      </c>
      <c r="E2845" s="24">
        <f t="shared" si="435"/>
        <v>0.77243290043290069</v>
      </c>
      <c r="F2845" s="3">
        <f t="shared" si="431"/>
        <v>23.549783549783555</v>
      </c>
      <c r="G2845" s="3">
        <f t="shared" si="432"/>
        <v>23.549783549783555</v>
      </c>
      <c r="H2845" s="13">
        <v>0.64411764705882346</v>
      </c>
      <c r="I2845" s="2">
        <f t="shared" si="434"/>
        <v>1.5458823529411763</v>
      </c>
      <c r="J2845" s="2">
        <f t="shared" si="436"/>
        <v>1.5458823529411763</v>
      </c>
      <c r="K2845" s="2">
        <f t="shared" si="437"/>
        <v>0.77243290043290069</v>
      </c>
      <c r="L2845" s="2">
        <f t="shared" si="437"/>
        <v>0.77243290043290069</v>
      </c>
      <c r="M2845" s="2">
        <f t="shared" si="438"/>
        <v>0.77344945250827557</v>
      </c>
      <c r="N2845" s="2">
        <f t="shared" si="439"/>
        <v>0.77344945250827557</v>
      </c>
    </row>
    <row r="2846" spans="1:14">
      <c r="A2846" s="5">
        <v>41758.541831134258</v>
      </c>
      <c r="B2846">
        <v>13</v>
      </c>
      <c r="C2846" s="27">
        <v>3.2800000000000003E-2</v>
      </c>
      <c r="D2846" s="24">
        <f t="shared" si="433"/>
        <v>0.77243290043290069</v>
      </c>
      <c r="E2846" s="24">
        <f t="shared" si="435"/>
        <v>0.77243290043290069</v>
      </c>
      <c r="F2846" s="3">
        <f t="shared" si="431"/>
        <v>23.549783549783555</v>
      </c>
      <c r="G2846" s="3">
        <f t="shared" si="432"/>
        <v>23.549783549783555</v>
      </c>
      <c r="H2846" s="13">
        <v>0.58039215686274503</v>
      </c>
      <c r="I2846" s="2">
        <f t="shared" si="434"/>
        <v>1.3929411764705881</v>
      </c>
      <c r="J2846" s="2">
        <f t="shared" si="436"/>
        <v>1.3929411764705881</v>
      </c>
      <c r="K2846" s="2">
        <f t="shared" si="437"/>
        <v>0.77243290043290069</v>
      </c>
      <c r="L2846" s="2">
        <f t="shared" si="437"/>
        <v>0.77243290043290069</v>
      </c>
      <c r="M2846" s="2">
        <f t="shared" si="438"/>
        <v>0.62050827603768743</v>
      </c>
      <c r="N2846" s="2">
        <f t="shared" si="439"/>
        <v>0.62050827603768743</v>
      </c>
    </row>
    <row r="2847" spans="1:14">
      <c r="A2847" s="5">
        <v>41758.583497858795</v>
      </c>
      <c r="B2847">
        <v>14</v>
      </c>
      <c r="C2847" s="27">
        <v>3.2800000000000003E-2</v>
      </c>
      <c r="D2847" s="24">
        <f t="shared" si="433"/>
        <v>0.77243290043290069</v>
      </c>
      <c r="E2847" s="24">
        <f t="shared" si="435"/>
        <v>0.77243290043290069</v>
      </c>
      <c r="F2847" s="3">
        <f t="shared" si="431"/>
        <v>23.549783549783555</v>
      </c>
      <c r="G2847" s="3">
        <f t="shared" si="432"/>
        <v>23.549783549783555</v>
      </c>
      <c r="H2847" s="13">
        <v>0.58774509803921571</v>
      </c>
      <c r="I2847" s="2">
        <f t="shared" si="434"/>
        <v>1.4105882352941177</v>
      </c>
      <c r="J2847" s="2">
        <f t="shared" si="436"/>
        <v>1.4105882352941177</v>
      </c>
      <c r="K2847" s="2">
        <f t="shared" si="437"/>
        <v>0.77243290043290069</v>
      </c>
      <c r="L2847" s="2">
        <f t="shared" si="437"/>
        <v>0.77243290043290069</v>
      </c>
      <c r="M2847" s="2">
        <f t="shared" si="438"/>
        <v>0.63815533486121701</v>
      </c>
      <c r="N2847" s="2">
        <f t="shared" si="439"/>
        <v>0.63815533486121701</v>
      </c>
    </row>
    <row r="2848" spans="1:14">
      <c r="A2848" s="5">
        <v>41758.625164583333</v>
      </c>
      <c r="B2848">
        <v>15</v>
      </c>
      <c r="C2848" s="27">
        <v>3.2800000000000003E-2</v>
      </c>
      <c r="D2848" s="24">
        <f t="shared" si="433"/>
        <v>0.77243290043290069</v>
      </c>
      <c r="E2848" s="24">
        <f t="shared" si="435"/>
        <v>0.77243290043290069</v>
      </c>
      <c r="F2848" s="3">
        <f t="shared" si="431"/>
        <v>23.549783549783555</v>
      </c>
      <c r="G2848" s="3">
        <f t="shared" si="432"/>
        <v>23.549783549783555</v>
      </c>
      <c r="H2848" s="13">
        <v>0.49705882352941178</v>
      </c>
      <c r="I2848" s="2">
        <f t="shared" si="434"/>
        <v>1.1929411764705882</v>
      </c>
      <c r="J2848" s="2">
        <f t="shared" si="436"/>
        <v>1.1929411764705882</v>
      </c>
      <c r="K2848" s="2">
        <f t="shared" si="437"/>
        <v>0.77243290043290069</v>
      </c>
      <c r="L2848" s="2">
        <f t="shared" si="437"/>
        <v>0.77243290043290069</v>
      </c>
      <c r="M2848" s="2">
        <f t="shared" si="438"/>
        <v>0.42050827603768748</v>
      </c>
      <c r="N2848" s="2">
        <f t="shared" si="439"/>
        <v>0.42050827603768748</v>
      </c>
    </row>
    <row r="2849" spans="1:14">
      <c r="A2849" s="5">
        <v>41758.66683130787</v>
      </c>
      <c r="B2849">
        <v>16</v>
      </c>
      <c r="C2849" s="27">
        <v>3.2800000000000003E-2</v>
      </c>
      <c r="D2849" s="24">
        <f t="shared" si="433"/>
        <v>0.77243290043290069</v>
      </c>
      <c r="E2849" s="24">
        <f t="shared" si="435"/>
        <v>0.77243290043290069</v>
      </c>
      <c r="F2849" s="3">
        <f t="shared" si="431"/>
        <v>23.549783549783555</v>
      </c>
      <c r="G2849" s="3">
        <f t="shared" si="432"/>
        <v>23.549783549783555</v>
      </c>
      <c r="H2849" s="13">
        <v>0.36274509803921567</v>
      </c>
      <c r="I2849" s="2">
        <f t="shared" si="434"/>
        <v>0.87058823529411755</v>
      </c>
      <c r="J2849" s="2">
        <f t="shared" si="436"/>
        <v>0.87058823529411755</v>
      </c>
      <c r="K2849" s="2">
        <f t="shared" si="437"/>
        <v>0.77243290043290069</v>
      </c>
      <c r="L2849" s="2">
        <f t="shared" si="437"/>
        <v>0.77243290043290069</v>
      </c>
      <c r="M2849" s="2">
        <f t="shared" si="438"/>
        <v>9.8155334861216859E-2</v>
      </c>
      <c r="N2849" s="2">
        <f t="shared" si="439"/>
        <v>9.8155334861216859E-2</v>
      </c>
    </row>
    <row r="2850" spans="1:14">
      <c r="A2850" s="5">
        <v>41758.708498032407</v>
      </c>
      <c r="B2850">
        <v>17</v>
      </c>
      <c r="C2850" s="27">
        <v>4.9200000000000008E-2</v>
      </c>
      <c r="D2850" s="24">
        <f t="shared" si="433"/>
        <v>1.1586493506493512</v>
      </c>
      <c r="E2850" s="24">
        <f t="shared" si="435"/>
        <v>1.1586493506493512</v>
      </c>
      <c r="F2850" s="3">
        <f t="shared" si="431"/>
        <v>23.549783549783555</v>
      </c>
      <c r="G2850" s="3">
        <f t="shared" si="432"/>
        <v>23.549783549783555</v>
      </c>
      <c r="H2850" s="13">
        <v>0.19264705882352942</v>
      </c>
      <c r="I2850" s="2">
        <f t="shared" si="434"/>
        <v>0.46235294117647058</v>
      </c>
      <c r="J2850" s="2">
        <f t="shared" si="436"/>
        <v>0.46235294117647058</v>
      </c>
      <c r="K2850" s="2">
        <f t="shared" si="437"/>
        <v>0.46235294117647058</v>
      </c>
      <c r="L2850" s="2">
        <f t="shared" si="437"/>
        <v>0.46235294117647058</v>
      </c>
      <c r="M2850" s="2">
        <f t="shared" si="438"/>
        <v>0</v>
      </c>
      <c r="N2850" s="2">
        <f t="shared" si="439"/>
        <v>0</v>
      </c>
    </row>
    <row r="2851" spans="1:14">
      <c r="A2851" s="5">
        <v>41758.750164756944</v>
      </c>
      <c r="B2851">
        <v>18</v>
      </c>
      <c r="C2851" s="27">
        <v>6.5600000000000006E-2</v>
      </c>
      <c r="D2851" s="24">
        <f t="shared" si="433"/>
        <v>1.5448658008658014</v>
      </c>
      <c r="E2851" s="24">
        <f t="shared" si="435"/>
        <v>1.5448658008658014</v>
      </c>
      <c r="F2851" s="3">
        <f t="shared" si="431"/>
        <v>23.549783549783555</v>
      </c>
      <c r="G2851" s="3">
        <f t="shared" si="432"/>
        <v>23.549783549783555</v>
      </c>
      <c r="H2851" s="13">
        <v>7.5490196078431368E-2</v>
      </c>
      <c r="I2851" s="2">
        <f t="shared" si="434"/>
        <v>0.18117647058823527</v>
      </c>
      <c r="J2851" s="2">
        <f t="shared" si="436"/>
        <v>0.18117647058823527</v>
      </c>
      <c r="K2851" s="2">
        <f t="shared" si="437"/>
        <v>0.18117647058823527</v>
      </c>
      <c r="L2851" s="2">
        <f t="shared" si="437"/>
        <v>0.18117647058823527</v>
      </c>
      <c r="M2851" s="2">
        <f t="shared" si="438"/>
        <v>0</v>
      </c>
      <c r="N2851" s="2">
        <f t="shared" si="439"/>
        <v>0</v>
      </c>
    </row>
    <row r="2852" spans="1:14">
      <c r="A2852" s="5">
        <v>41758.791831481481</v>
      </c>
      <c r="B2852">
        <v>19</v>
      </c>
      <c r="C2852" s="27">
        <v>9.8400000000000015E-2</v>
      </c>
      <c r="D2852" s="24">
        <f t="shared" si="433"/>
        <v>2.3172987012987023</v>
      </c>
      <c r="E2852" s="24">
        <f t="shared" si="435"/>
        <v>2.3172987012987023</v>
      </c>
      <c r="F2852" s="3">
        <f t="shared" si="431"/>
        <v>23.549783549783555</v>
      </c>
      <c r="G2852" s="3">
        <f t="shared" si="432"/>
        <v>23.549783549783555</v>
      </c>
      <c r="H2852" s="13">
        <v>3.0882352941176472E-2</v>
      </c>
      <c r="I2852" s="2">
        <f t="shared" si="434"/>
        <v>7.4117647058823524E-2</v>
      </c>
      <c r="J2852" s="2">
        <f t="shared" si="436"/>
        <v>7.4117647058823524E-2</v>
      </c>
      <c r="K2852" s="2">
        <f t="shared" si="437"/>
        <v>7.4117647058823524E-2</v>
      </c>
      <c r="L2852" s="2">
        <f t="shared" si="437"/>
        <v>7.4117647058823524E-2</v>
      </c>
      <c r="M2852" s="2">
        <f t="shared" si="438"/>
        <v>0</v>
      </c>
      <c r="N2852" s="2">
        <f t="shared" si="439"/>
        <v>0</v>
      </c>
    </row>
    <row r="2853" spans="1:14">
      <c r="A2853" s="5">
        <v>41758.833498206019</v>
      </c>
      <c r="B2853">
        <v>20</v>
      </c>
      <c r="C2853" s="27">
        <v>8.2000000000000003E-2</v>
      </c>
      <c r="D2853" s="24">
        <f t="shared" si="433"/>
        <v>1.9310822510822516</v>
      </c>
      <c r="E2853" s="24">
        <f t="shared" si="435"/>
        <v>1.9310822510822516</v>
      </c>
      <c r="F2853" s="3">
        <f t="shared" si="431"/>
        <v>23.549783549783555</v>
      </c>
      <c r="G2853" s="3">
        <f t="shared" si="432"/>
        <v>23.549783549783555</v>
      </c>
      <c r="H2853" s="13">
        <v>9.8039215686274491E-3</v>
      </c>
      <c r="I2853" s="2">
        <f t="shared" si="434"/>
        <v>2.3529411764705879E-2</v>
      </c>
      <c r="J2853" s="2">
        <f t="shared" si="436"/>
        <v>2.3529411764705879E-2</v>
      </c>
      <c r="K2853" s="2">
        <f t="shared" si="437"/>
        <v>2.3529411764705879E-2</v>
      </c>
      <c r="L2853" s="2">
        <f t="shared" si="437"/>
        <v>2.3529411764705879E-2</v>
      </c>
      <c r="M2853" s="2">
        <f t="shared" si="438"/>
        <v>0</v>
      </c>
      <c r="N2853" s="2">
        <f t="shared" si="439"/>
        <v>0</v>
      </c>
    </row>
    <row r="2854" spans="1:14">
      <c r="A2854" s="5">
        <v>41758.875164930556</v>
      </c>
      <c r="B2854">
        <v>21</v>
      </c>
      <c r="C2854" s="27">
        <v>6.5600000000000006E-2</v>
      </c>
      <c r="D2854" s="24">
        <f t="shared" si="433"/>
        <v>1.5448658008658014</v>
      </c>
      <c r="E2854" s="24">
        <f t="shared" si="435"/>
        <v>1.5448658008658014</v>
      </c>
      <c r="F2854" s="3">
        <f t="shared" si="431"/>
        <v>23.549783549783555</v>
      </c>
      <c r="G2854" s="3">
        <f t="shared" si="432"/>
        <v>23.549783549783555</v>
      </c>
      <c r="H2854" s="13">
        <v>9.8039215686274508E-4</v>
      </c>
      <c r="I2854" s="2">
        <f t="shared" si="434"/>
        <v>2.352941176470588E-3</v>
      </c>
      <c r="J2854" s="2">
        <f t="shared" si="436"/>
        <v>2.352941176470588E-3</v>
      </c>
      <c r="K2854" s="2">
        <f t="shared" si="437"/>
        <v>2.352941176470588E-3</v>
      </c>
      <c r="L2854" s="2">
        <f t="shared" si="437"/>
        <v>2.352941176470588E-3</v>
      </c>
      <c r="M2854" s="2">
        <f t="shared" si="438"/>
        <v>0</v>
      </c>
      <c r="N2854" s="2">
        <f t="shared" si="439"/>
        <v>0</v>
      </c>
    </row>
    <row r="2855" spans="1:14">
      <c r="A2855" s="5">
        <v>41758.916831655093</v>
      </c>
      <c r="B2855">
        <v>22</v>
      </c>
      <c r="C2855" s="27">
        <v>4.9200000000000008E-2</v>
      </c>
      <c r="D2855" s="24">
        <f t="shared" si="433"/>
        <v>1.1586493506493512</v>
      </c>
      <c r="E2855" s="24">
        <f t="shared" si="435"/>
        <v>1.1586493506493512</v>
      </c>
      <c r="F2855" s="3">
        <f t="shared" si="431"/>
        <v>23.549783549783555</v>
      </c>
      <c r="G2855" s="3">
        <f t="shared" si="432"/>
        <v>23.549783549783555</v>
      </c>
      <c r="H2855" s="13">
        <v>0</v>
      </c>
      <c r="I2855" s="2">
        <f t="shared" si="434"/>
        <v>0</v>
      </c>
      <c r="J2855" s="2">
        <f t="shared" si="436"/>
        <v>0</v>
      </c>
      <c r="K2855" s="2">
        <f t="shared" si="437"/>
        <v>0</v>
      </c>
      <c r="L2855" s="2">
        <f t="shared" si="437"/>
        <v>0</v>
      </c>
      <c r="M2855" s="2">
        <f t="shared" si="438"/>
        <v>0</v>
      </c>
      <c r="N2855" s="2">
        <f t="shared" si="439"/>
        <v>0</v>
      </c>
    </row>
    <row r="2856" spans="1:14">
      <c r="A2856" s="5">
        <v>41758.95849837963</v>
      </c>
      <c r="B2856">
        <v>23</v>
      </c>
      <c r="C2856" s="27">
        <v>3.2800000000000003E-2</v>
      </c>
      <c r="D2856" s="24">
        <f t="shared" si="433"/>
        <v>0.77243290043290069</v>
      </c>
      <c r="E2856" s="24">
        <f t="shared" si="435"/>
        <v>0.77243290043290069</v>
      </c>
      <c r="F2856" s="3">
        <f t="shared" si="431"/>
        <v>23.549783549783555</v>
      </c>
      <c r="G2856" s="3">
        <f t="shared" si="432"/>
        <v>23.549783549783555</v>
      </c>
      <c r="H2856" s="13">
        <v>0</v>
      </c>
      <c r="I2856" s="2">
        <f t="shared" si="434"/>
        <v>0</v>
      </c>
      <c r="J2856" s="2">
        <f t="shared" si="436"/>
        <v>0</v>
      </c>
      <c r="K2856" s="2">
        <f t="shared" si="437"/>
        <v>0</v>
      </c>
      <c r="L2856" s="2">
        <f t="shared" si="437"/>
        <v>0</v>
      </c>
      <c r="M2856" s="2">
        <f t="shared" si="438"/>
        <v>0</v>
      </c>
      <c r="N2856" s="2">
        <f t="shared" si="439"/>
        <v>0</v>
      </c>
    </row>
    <row r="2857" spans="1:14">
      <c r="A2857" s="5">
        <v>41759.000165104168</v>
      </c>
      <c r="B2857">
        <v>24</v>
      </c>
      <c r="C2857" s="27">
        <v>1.6400000000000001E-2</v>
      </c>
      <c r="D2857" s="24">
        <f t="shared" si="433"/>
        <v>0.38621645021645035</v>
      </c>
      <c r="E2857" s="24">
        <f t="shared" si="435"/>
        <v>0.38621645021645035</v>
      </c>
      <c r="F2857" s="3">
        <f t="shared" si="431"/>
        <v>23.549783549783555</v>
      </c>
      <c r="G2857" s="3">
        <f t="shared" si="432"/>
        <v>23.549783549783555</v>
      </c>
      <c r="H2857" s="13">
        <v>0</v>
      </c>
      <c r="I2857" s="2">
        <f t="shared" si="434"/>
        <v>0</v>
      </c>
      <c r="J2857" s="2">
        <f t="shared" si="436"/>
        <v>0</v>
      </c>
      <c r="K2857" s="2">
        <f t="shared" si="437"/>
        <v>0</v>
      </c>
      <c r="L2857" s="2">
        <f t="shared" si="437"/>
        <v>0</v>
      </c>
      <c r="M2857" s="2">
        <f t="shared" si="438"/>
        <v>0</v>
      </c>
      <c r="N2857" s="2">
        <f t="shared" si="439"/>
        <v>0</v>
      </c>
    </row>
    <row r="2858" spans="1:14">
      <c r="A2858" s="5">
        <v>41759.041831828705</v>
      </c>
      <c r="B2858">
        <v>1</v>
      </c>
      <c r="C2858" s="27">
        <v>1.6400000000000001E-2</v>
      </c>
      <c r="D2858" s="24">
        <f t="shared" si="433"/>
        <v>0.38621645021645035</v>
      </c>
      <c r="E2858" s="24">
        <f t="shared" si="435"/>
        <v>0.38621645021645035</v>
      </c>
      <c r="F2858" s="3">
        <f t="shared" si="431"/>
        <v>23.549783549783555</v>
      </c>
      <c r="G2858" s="3">
        <f t="shared" si="432"/>
        <v>23.549783549783555</v>
      </c>
      <c r="H2858" s="13">
        <v>0</v>
      </c>
      <c r="I2858" s="2">
        <f t="shared" si="434"/>
        <v>0</v>
      </c>
      <c r="J2858" s="2">
        <f t="shared" si="436"/>
        <v>0</v>
      </c>
      <c r="K2858" s="2">
        <f t="shared" si="437"/>
        <v>0</v>
      </c>
      <c r="L2858" s="2">
        <f t="shared" si="437"/>
        <v>0</v>
      </c>
      <c r="M2858" s="2">
        <f t="shared" si="438"/>
        <v>0</v>
      </c>
      <c r="N2858" s="2">
        <f t="shared" si="439"/>
        <v>0</v>
      </c>
    </row>
    <row r="2859" spans="1:14">
      <c r="A2859" s="5">
        <v>41759.083498553242</v>
      </c>
      <c r="B2859">
        <v>2</v>
      </c>
      <c r="C2859" s="27">
        <v>1.6400000000000001E-2</v>
      </c>
      <c r="D2859" s="24">
        <f t="shared" si="433"/>
        <v>0.38621645021645035</v>
      </c>
      <c r="E2859" s="24">
        <f t="shared" si="435"/>
        <v>0.38621645021645035</v>
      </c>
      <c r="F2859" s="3">
        <f t="shared" si="431"/>
        <v>23.549783549783555</v>
      </c>
      <c r="G2859" s="3">
        <f t="shared" si="432"/>
        <v>23.549783549783555</v>
      </c>
      <c r="H2859" s="13">
        <v>0</v>
      </c>
      <c r="I2859" s="2">
        <f t="shared" si="434"/>
        <v>0</v>
      </c>
      <c r="J2859" s="2">
        <f t="shared" si="436"/>
        <v>0</v>
      </c>
      <c r="K2859" s="2">
        <f t="shared" si="437"/>
        <v>0</v>
      </c>
      <c r="L2859" s="2">
        <f t="shared" si="437"/>
        <v>0</v>
      </c>
      <c r="M2859" s="2">
        <f t="shared" si="438"/>
        <v>0</v>
      </c>
      <c r="N2859" s="2">
        <f t="shared" si="439"/>
        <v>0</v>
      </c>
    </row>
    <row r="2860" spans="1:14">
      <c r="A2860" s="5">
        <v>41759.125165277779</v>
      </c>
      <c r="B2860">
        <v>3</v>
      </c>
      <c r="C2860" s="27">
        <v>1.6400000000000001E-2</v>
      </c>
      <c r="D2860" s="24">
        <f t="shared" si="433"/>
        <v>0.38621645021645035</v>
      </c>
      <c r="E2860" s="24">
        <f t="shared" si="435"/>
        <v>0.38621645021645035</v>
      </c>
      <c r="F2860" s="3">
        <f t="shared" si="431"/>
        <v>23.549783549783555</v>
      </c>
      <c r="G2860" s="3">
        <f t="shared" si="432"/>
        <v>23.549783549783555</v>
      </c>
      <c r="H2860" s="13">
        <v>0</v>
      </c>
      <c r="I2860" s="2">
        <f t="shared" si="434"/>
        <v>0</v>
      </c>
      <c r="J2860" s="2">
        <f t="shared" si="436"/>
        <v>0</v>
      </c>
      <c r="K2860" s="2">
        <f t="shared" si="437"/>
        <v>0</v>
      </c>
      <c r="L2860" s="2">
        <f t="shared" si="437"/>
        <v>0</v>
      </c>
      <c r="M2860" s="2">
        <f t="shared" si="438"/>
        <v>0</v>
      </c>
      <c r="N2860" s="2">
        <f t="shared" si="439"/>
        <v>0</v>
      </c>
    </row>
    <row r="2861" spans="1:14">
      <c r="A2861" s="5">
        <v>41759.166832002316</v>
      </c>
      <c r="B2861">
        <v>4</v>
      </c>
      <c r="C2861" s="27">
        <v>1.6400000000000001E-2</v>
      </c>
      <c r="D2861" s="24">
        <f t="shared" si="433"/>
        <v>0.38621645021645035</v>
      </c>
      <c r="E2861" s="24">
        <f t="shared" si="435"/>
        <v>0.38621645021645035</v>
      </c>
      <c r="F2861" s="3">
        <f t="shared" si="431"/>
        <v>23.549783549783555</v>
      </c>
      <c r="G2861" s="3">
        <f t="shared" si="432"/>
        <v>23.549783549783555</v>
      </c>
      <c r="H2861" s="13">
        <v>0</v>
      </c>
      <c r="I2861" s="2">
        <f t="shared" si="434"/>
        <v>0</v>
      </c>
      <c r="J2861" s="2">
        <f t="shared" si="436"/>
        <v>0</v>
      </c>
      <c r="K2861" s="2">
        <f t="shared" si="437"/>
        <v>0</v>
      </c>
      <c r="L2861" s="2">
        <f t="shared" si="437"/>
        <v>0</v>
      </c>
      <c r="M2861" s="2">
        <f t="shared" si="438"/>
        <v>0</v>
      </c>
      <c r="N2861" s="2">
        <f t="shared" si="439"/>
        <v>0</v>
      </c>
    </row>
    <row r="2862" spans="1:14">
      <c r="A2862" s="5">
        <v>41759.208498726854</v>
      </c>
      <c r="B2862">
        <v>5</v>
      </c>
      <c r="C2862" s="27">
        <v>1.6400000000000001E-2</v>
      </c>
      <c r="D2862" s="24">
        <f t="shared" si="433"/>
        <v>0.38621645021645035</v>
      </c>
      <c r="E2862" s="24">
        <f t="shared" si="435"/>
        <v>0.38621645021645035</v>
      </c>
      <c r="F2862" s="3">
        <f t="shared" si="431"/>
        <v>23.549783549783555</v>
      </c>
      <c r="G2862" s="3">
        <f t="shared" si="432"/>
        <v>23.549783549783555</v>
      </c>
      <c r="H2862" s="13">
        <v>6.3725490196078439E-3</v>
      </c>
      <c r="I2862" s="2">
        <f t="shared" si="434"/>
        <v>1.5294117647058824E-2</v>
      </c>
      <c r="J2862" s="2">
        <f t="shared" si="436"/>
        <v>1.5294117647058824E-2</v>
      </c>
      <c r="K2862" s="2">
        <f t="shared" si="437"/>
        <v>1.5294117647058824E-2</v>
      </c>
      <c r="L2862" s="2">
        <f t="shared" si="437"/>
        <v>1.5294117647058824E-2</v>
      </c>
      <c r="M2862" s="2">
        <f t="shared" si="438"/>
        <v>0</v>
      </c>
      <c r="N2862" s="2">
        <f t="shared" si="439"/>
        <v>0</v>
      </c>
    </row>
    <row r="2863" spans="1:14">
      <c r="A2863" s="5">
        <v>41759.250165451391</v>
      </c>
      <c r="B2863">
        <v>6</v>
      </c>
      <c r="C2863" s="27">
        <v>3.2800000000000003E-2</v>
      </c>
      <c r="D2863" s="24">
        <f t="shared" si="433"/>
        <v>0.77243290043290069</v>
      </c>
      <c r="E2863" s="24">
        <f t="shared" si="435"/>
        <v>0.77243290043290069</v>
      </c>
      <c r="F2863" s="3">
        <f t="shared" si="431"/>
        <v>23.549783549783555</v>
      </c>
      <c r="G2863" s="3">
        <f t="shared" si="432"/>
        <v>23.549783549783555</v>
      </c>
      <c r="H2863" s="13">
        <v>7.1568627450980388E-2</v>
      </c>
      <c r="I2863" s="2">
        <f t="shared" si="434"/>
        <v>0.17176470588235293</v>
      </c>
      <c r="J2863" s="2">
        <f t="shared" si="436"/>
        <v>0.17176470588235293</v>
      </c>
      <c r="K2863" s="2">
        <f t="shared" si="437"/>
        <v>0.17176470588235293</v>
      </c>
      <c r="L2863" s="2">
        <f t="shared" si="437"/>
        <v>0.17176470588235293</v>
      </c>
      <c r="M2863" s="2">
        <f t="shared" si="438"/>
        <v>0</v>
      </c>
      <c r="N2863" s="2">
        <f t="shared" si="439"/>
        <v>0</v>
      </c>
    </row>
    <row r="2864" spans="1:14">
      <c r="A2864" s="5">
        <v>41759.291832175928</v>
      </c>
      <c r="B2864">
        <v>7</v>
      </c>
      <c r="C2864" s="27">
        <v>4.9200000000000008E-2</v>
      </c>
      <c r="D2864" s="24">
        <f t="shared" si="433"/>
        <v>1.1586493506493512</v>
      </c>
      <c r="E2864" s="24">
        <f t="shared" si="435"/>
        <v>1.1586493506493512</v>
      </c>
      <c r="F2864" s="3">
        <f t="shared" si="431"/>
        <v>23.549783549783555</v>
      </c>
      <c r="G2864" s="3">
        <f t="shared" si="432"/>
        <v>23.549783549783555</v>
      </c>
      <c r="H2864" s="13">
        <v>0.18186274509803921</v>
      </c>
      <c r="I2864" s="2">
        <f t="shared" si="434"/>
        <v>0.43647058823529411</v>
      </c>
      <c r="J2864" s="2">
        <f t="shared" si="436"/>
        <v>0.43647058823529411</v>
      </c>
      <c r="K2864" s="2">
        <f t="shared" si="437"/>
        <v>0.43647058823529411</v>
      </c>
      <c r="L2864" s="2">
        <f t="shared" si="437"/>
        <v>0.43647058823529411</v>
      </c>
      <c r="M2864" s="2">
        <f t="shared" si="438"/>
        <v>0</v>
      </c>
      <c r="N2864" s="2">
        <f t="shared" si="439"/>
        <v>0</v>
      </c>
    </row>
    <row r="2865" spans="1:14">
      <c r="A2865" s="5">
        <v>41759.333498900465</v>
      </c>
      <c r="B2865">
        <v>8</v>
      </c>
      <c r="C2865" s="27">
        <v>6.5600000000000006E-2</v>
      </c>
      <c r="D2865" s="24">
        <f t="shared" si="433"/>
        <v>1.5448658008658014</v>
      </c>
      <c r="E2865" s="24">
        <f t="shared" si="435"/>
        <v>1.5448658008658014</v>
      </c>
      <c r="F2865" s="3">
        <f t="shared" si="431"/>
        <v>23.549783549783555</v>
      </c>
      <c r="G2865" s="3">
        <f t="shared" si="432"/>
        <v>23.549783549783555</v>
      </c>
      <c r="H2865" s="13">
        <v>0.33921568627450976</v>
      </c>
      <c r="I2865" s="2">
        <f t="shared" si="434"/>
        <v>0.81411764705882339</v>
      </c>
      <c r="J2865" s="2">
        <f t="shared" si="436"/>
        <v>0.81411764705882339</v>
      </c>
      <c r="K2865" s="2">
        <f t="shared" si="437"/>
        <v>0.81411764705882339</v>
      </c>
      <c r="L2865" s="2">
        <f t="shared" si="437"/>
        <v>0.81411764705882339</v>
      </c>
      <c r="M2865" s="2">
        <f t="shared" si="438"/>
        <v>0</v>
      </c>
      <c r="N2865" s="2">
        <f t="shared" si="439"/>
        <v>0</v>
      </c>
    </row>
    <row r="2866" spans="1:14">
      <c r="A2866" s="5">
        <v>41759.375165625002</v>
      </c>
      <c r="B2866">
        <v>9</v>
      </c>
      <c r="C2866" s="27">
        <v>6.5600000000000006E-2</v>
      </c>
      <c r="D2866" s="24">
        <f t="shared" si="433"/>
        <v>1.5448658008658014</v>
      </c>
      <c r="E2866" s="24">
        <f t="shared" si="435"/>
        <v>1.5448658008658014</v>
      </c>
      <c r="F2866" s="3">
        <f t="shared" ref="F2866:F2881" si="440">$X$5</f>
        <v>23.549783549783555</v>
      </c>
      <c r="G2866" s="3">
        <f t="shared" si="432"/>
        <v>23.549783549783555</v>
      </c>
      <c r="H2866" s="13">
        <v>0.58382352941176474</v>
      </c>
      <c r="I2866" s="2">
        <f t="shared" si="434"/>
        <v>1.4011764705882352</v>
      </c>
      <c r="J2866" s="2">
        <f t="shared" si="436"/>
        <v>1.4011764705882352</v>
      </c>
      <c r="K2866" s="2">
        <f t="shared" si="437"/>
        <v>1.4011764705882352</v>
      </c>
      <c r="L2866" s="2">
        <f t="shared" si="437"/>
        <v>1.4011764705882352</v>
      </c>
      <c r="M2866" s="2">
        <f t="shared" si="438"/>
        <v>0</v>
      </c>
      <c r="N2866" s="2">
        <f t="shared" si="439"/>
        <v>0</v>
      </c>
    </row>
    <row r="2867" spans="1:14">
      <c r="A2867" s="5">
        <v>41759.41683234954</v>
      </c>
      <c r="B2867">
        <v>10</v>
      </c>
      <c r="C2867" s="27">
        <v>4.9200000000000008E-2</v>
      </c>
      <c r="D2867" s="24">
        <f t="shared" si="433"/>
        <v>1.1586493506493512</v>
      </c>
      <c r="E2867" s="24">
        <f t="shared" si="435"/>
        <v>1.1586493506493512</v>
      </c>
      <c r="F2867" s="3">
        <f t="shared" si="440"/>
        <v>23.549783549783555</v>
      </c>
      <c r="G2867" s="3">
        <f t="shared" ref="G2867:G2881" si="441">$X$44</f>
        <v>23.549783549783555</v>
      </c>
      <c r="H2867" s="13">
        <v>0.62303921568627463</v>
      </c>
      <c r="I2867" s="2">
        <f t="shared" si="434"/>
        <v>1.4952941176470591</v>
      </c>
      <c r="J2867" s="2">
        <f t="shared" si="436"/>
        <v>1.4952941176470591</v>
      </c>
      <c r="K2867" s="2">
        <f t="shared" si="437"/>
        <v>1.1586493506493512</v>
      </c>
      <c r="L2867" s="2">
        <f t="shared" si="437"/>
        <v>1.1586493506493512</v>
      </c>
      <c r="M2867" s="2">
        <f t="shared" si="438"/>
        <v>0.33664476699770796</v>
      </c>
      <c r="N2867" s="2">
        <f t="shared" si="439"/>
        <v>0.33664476699770796</v>
      </c>
    </row>
    <row r="2868" spans="1:14">
      <c r="A2868" s="5">
        <v>41759.458499074077</v>
      </c>
      <c r="B2868">
        <v>11</v>
      </c>
      <c r="C2868" s="27">
        <v>3.2800000000000003E-2</v>
      </c>
      <c r="D2868" s="24">
        <f t="shared" si="433"/>
        <v>0.77243290043290069</v>
      </c>
      <c r="E2868" s="24">
        <f t="shared" si="435"/>
        <v>0.77243290043290069</v>
      </c>
      <c r="F2868" s="3">
        <f t="shared" si="440"/>
        <v>23.549783549783555</v>
      </c>
      <c r="G2868" s="3">
        <f t="shared" si="441"/>
        <v>23.549783549783555</v>
      </c>
      <c r="H2868" s="13">
        <v>0.69411764705882351</v>
      </c>
      <c r="I2868" s="2">
        <f t="shared" si="434"/>
        <v>1.6658823529411764</v>
      </c>
      <c r="J2868" s="2">
        <f t="shared" si="436"/>
        <v>1.6658823529411764</v>
      </c>
      <c r="K2868" s="2">
        <f t="shared" si="437"/>
        <v>0.77243290043290069</v>
      </c>
      <c r="L2868" s="2">
        <f t="shared" si="437"/>
        <v>0.77243290043290069</v>
      </c>
      <c r="M2868" s="2">
        <f t="shared" si="438"/>
        <v>0.89344945250827568</v>
      </c>
      <c r="N2868" s="2">
        <f t="shared" si="439"/>
        <v>0.89344945250827568</v>
      </c>
    </row>
    <row r="2869" spans="1:14">
      <c r="A2869" s="5">
        <v>41759.500165798614</v>
      </c>
      <c r="B2869">
        <v>12</v>
      </c>
      <c r="C2869" s="27">
        <v>3.2800000000000003E-2</v>
      </c>
      <c r="D2869" s="24">
        <f t="shared" si="433"/>
        <v>0.77243290043290069</v>
      </c>
      <c r="E2869" s="24">
        <f t="shared" si="435"/>
        <v>0.77243290043290069</v>
      </c>
      <c r="F2869" s="3">
        <f t="shared" si="440"/>
        <v>23.549783549783555</v>
      </c>
      <c r="G2869" s="3">
        <f t="shared" si="441"/>
        <v>23.549783549783555</v>
      </c>
      <c r="H2869" s="13">
        <v>0.69166666666666665</v>
      </c>
      <c r="I2869" s="2">
        <f t="shared" si="434"/>
        <v>1.66</v>
      </c>
      <c r="J2869" s="2">
        <f t="shared" si="436"/>
        <v>1.66</v>
      </c>
      <c r="K2869" s="2">
        <f t="shared" si="437"/>
        <v>0.77243290043290069</v>
      </c>
      <c r="L2869" s="2">
        <f t="shared" si="437"/>
        <v>0.77243290043290069</v>
      </c>
      <c r="M2869" s="2">
        <f t="shared" si="438"/>
        <v>0.88756709956709923</v>
      </c>
      <c r="N2869" s="2">
        <f t="shared" si="439"/>
        <v>0.88756709956709923</v>
      </c>
    </row>
    <row r="2870" spans="1:14">
      <c r="A2870" s="5">
        <v>41759.541832523151</v>
      </c>
      <c r="B2870">
        <v>13</v>
      </c>
      <c r="C2870" s="27">
        <v>3.2800000000000003E-2</v>
      </c>
      <c r="D2870" s="24">
        <f t="shared" si="433"/>
        <v>0.77243290043290069</v>
      </c>
      <c r="E2870" s="24">
        <f t="shared" si="435"/>
        <v>0.77243290043290069</v>
      </c>
      <c r="F2870" s="3">
        <f t="shared" si="440"/>
        <v>23.549783549783555</v>
      </c>
      <c r="G2870" s="3">
        <f t="shared" si="441"/>
        <v>23.549783549783555</v>
      </c>
      <c r="H2870" s="13">
        <v>0.68137254901960786</v>
      </c>
      <c r="I2870" s="2">
        <f t="shared" si="434"/>
        <v>1.6352941176470588</v>
      </c>
      <c r="J2870" s="2">
        <f t="shared" si="436"/>
        <v>1.6352941176470588</v>
      </c>
      <c r="K2870" s="2">
        <f t="shared" si="437"/>
        <v>0.77243290043290069</v>
      </c>
      <c r="L2870" s="2">
        <f t="shared" si="437"/>
        <v>0.77243290043290069</v>
      </c>
      <c r="M2870" s="2">
        <f t="shared" si="438"/>
        <v>0.86286121721415809</v>
      </c>
      <c r="N2870" s="2">
        <f t="shared" si="439"/>
        <v>0.86286121721415809</v>
      </c>
    </row>
    <row r="2871" spans="1:14">
      <c r="A2871" s="5">
        <v>41759.583499247688</v>
      </c>
      <c r="B2871">
        <v>14</v>
      </c>
      <c r="C2871" s="27">
        <v>3.2800000000000003E-2</v>
      </c>
      <c r="D2871" s="24">
        <f t="shared" si="433"/>
        <v>0.77243290043290069</v>
      </c>
      <c r="E2871" s="24">
        <f t="shared" si="435"/>
        <v>0.77243290043290069</v>
      </c>
      <c r="F2871" s="3">
        <f t="shared" si="440"/>
        <v>23.549783549783555</v>
      </c>
      <c r="G2871" s="3">
        <f t="shared" si="441"/>
        <v>23.549783549783555</v>
      </c>
      <c r="H2871" s="13">
        <v>0.60049019607843146</v>
      </c>
      <c r="I2871" s="2">
        <f t="shared" si="434"/>
        <v>1.4411764705882355</v>
      </c>
      <c r="J2871" s="2">
        <f t="shared" si="436"/>
        <v>1.4411764705882355</v>
      </c>
      <c r="K2871" s="2">
        <f t="shared" si="437"/>
        <v>0.77243290043290069</v>
      </c>
      <c r="L2871" s="2">
        <f t="shared" si="437"/>
        <v>0.77243290043290069</v>
      </c>
      <c r="M2871" s="2">
        <f t="shared" si="438"/>
        <v>0.66874357015533481</v>
      </c>
      <c r="N2871" s="2">
        <f t="shared" si="439"/>
        <v>0.66874357015533481</v>
      </c>
    </row>
    <row r="2872" spans="1:14">
      <c r="A2872" s="5">
        <v>41759.625165972226</v>
      </c>
      <c r="B2872">
        <v>15</v>
      </c>
      <c r="C2872" s="27">
        <v>3.2800000000000003E-2</v>
      </c>
      <c r="D2872" s="24">
        <f t="shared" si="433"/>
        <v>0.77243290043290069</v>
      </c>
      <c r="E2872" s="24">
        <f t="shared" si="435"/>
        <v>0.77243290043290069</v>
      </c>
      <c r="F2872" s="3">
        <f t="shared" si="440"/>
        <v>23.549783549783555</v>
      </c>
      <c r="G2872" s="3">
        <f t="shared" si="441"/>
        <v>23.549783549783555</v>
      </c>
      <c r="H2872" s="13">
        <v>0.45735294117647063</v>
      </c>
      <c r="I2872" s="2">
        <f t="shared" si="434"/>
        <v>1.0976470588235294</v>
      </c>
      <c r="J2872" s="2">
        <f t="shared" si="436"/>
        <v>1.0976470588235294</v>
      </c>
      <c r="K2872" s="2">
        <f t="shared" si="437"/>
        <v>0.77243290043290069</v>
      </c>
      <c r="L2872" s="2">
        <f t="shared" si="437"/>
        <v>0.77243290043290069</v>
      </c>
      <c r="M2872" s="2">
        <f t="shared" si="438"/>
        <v>0.32521415839062873</v>
      </c>
      <c r="N2872" s="2">
        <f t="shared" si="439"/>
        <v>0.32521415839062873</v>
      </c>
    </row>
    <row r="2873" spans="1:14">
      <c r="A2873" s="5">
        <v>41759.666832696763</v>
      </c>
      <c r="B2873">
        <v>16</v>
      </c>
      <c r="C2873" s="27">
        <v>3.2800000000000003E-2</v>
      </c>
      <c r="D2873" s="24">
        <f t="shared" si="433"/>
        <v>0.77243290043290069</v>
      </c>
      <c r="E2873" s="24">
        <f t="shared" si="435"/>
        <v>0.77243290043290069</v>
      </c>
      <c r="F2873" s="3">
        <f t="shared" si="440"/>
        <v>23.549783549783555</v>
      </c>
      <c r="G2873" s="3">
        <f t="shared" si="441"/>
        <v>23.549783549783555</v>
      </c>
      <c r="H2873" s="13">
        <v>0.26421568627450981</v>
      </c>
      <c r="I2873" s="2">
        <f t="shared" si="434"/>
        <v>0.63411764705882356</v>
      </c>
      <c r="J2873" s="2">
        <f t="shared" si="436"/>
        <v>0.63411764705882356</v>
      </c>
      <c r="K2873" s="2">
        <f t="shared" si="437"/>
        <v>0.63411764705882356</v>
      </c>
      <c r="L2873" s="2">
        <f t="shared" si="437"/>
        <v>0.63411764705882356</v>
      </c>
      <c r="M2873" s="2">
        <f t="shared" si="438"/>
        <v>0</v>
      </c>
      <c r="N2873" s="2">
        <f t="shared" si="439"/>
        <v>0</v>
      </c>
    </row>
    <row r="2874" spans="1:14">
      <c r="A2874" s="5">
        <v>41759.708499421293</v>
      </c>
      <c r="B2874">
        <v>17</v>
      </c>
      <c r="C2874" s="27">
        <v>4.9200000000000008E-2</v>
      </c>
      <c r="D2874" s="24">
        <f t="shared" si="433"/>
        <v>1.1586493506493512</v>
      </c>
      <c r="E2874" s="24">
        <f t="shared" si="435"/>
        <v>1.1586493506493512</v>
      </c>
      <c r="F2874" s="3">
        <f t="shared" si="440"/>
        <v>23.549783549783555</v>
      </c>
      <c r="G2874" s="3">
        <f t="shared" si="441"/>
        <v>23.549783549783555</v>
      </c>
      <c r="H2874" s="13">
        <v>0.15931372549019607</v>
      </c>
      <c r="I2874" s="2">
        <f t="shared" si="434"/>
        <v>0.38235294117647056</v>
      </c>
      <c r="J2874" s="2">
        <f t="shared" si="436"/>
        <v>0.38235294117647056</v>
      </c>
      <c r="K2874" s="2">
        <f t="shared" si="437"/>
        <v>0.38235294117647056</v>
      </c>
      <c r="L2874" s="2">
        <f t="shared" si="437"/>
        <v>0.38235294117647056</v>
      </c>
      <c r="M2874" s="2">
        <f t="shared" si="438"/>
        <v>0</v>
      </c>
      <c r="N2874" s="2">
        <f t="shared" si="439"/>
        <v>0</v>
      </c>
    </row>
    <row r="2875" spans="1:14">
      <c r="A2875" s="5">
        <v>41759.75016614583</v>
      </c>
      <c r="B2875">
        <v>18</v>
      </c>
      <c r="C2875" s="27">
        <v>6.5600000000000006E-2</v>
      </c>
      <c r="D2875" s="24">
        <f t="shared" si="433"/>
        <v>1.5448658008658014</v>
      </c>
      <c r="E2875" s="24">
        <f t="shared" si="435"/>
        <v>1.5448658008658014</v>
      </c>
      <c r="F2875" s="3">
        <f t="shared" si="440"/>
        <v>23.549783549783555</v>
      </c>
      <c r="G2875" s="3">
        <f t="shared" si="441"/>
        <v>23.549783549783555</v>
      </c>
      <c r="H2875" s="13">
        <v>9.3137254901960786E-2</v>
      </c>
      <c r="I2875" s="2">
        <f t="shared" si="434"/>
        <v>0.22352941176470589</v>
      </c>
      <c r="J2875" s="2">
        <f t="shared" si="436"/>
        <v>0.22352941176470589</v>
      </c>
      <c r="K2875" s="2">
        <f t="shared" si="437"/>
        <v>0.22352941176470589</v>
      </c>
      <c r="L2875" s="2">
        <f t="shared" si="437"/>
        <v>0.22352941176470589</v>
      </c>
      <c r="M2875" s="2">
        <f t="shared" si="438"/>
        <v>0</v>
      </c>
      <c r="N2875" s="2">
        <f t="shared" si="439"/>
        <v>0</v>
      </c>
    </row>
    <row r="2876" spans="1:14">
      <c r="A2876" s="5">
        <v>41759.791832870367</v>
      </c>
      <c r="B2876">
        <v>19</v>
      </c>
      <c r="C2876" s="27">
        <v>9.8400000000000015E-2</v>
      </c>
      <c r="D2876" s="24">
        <f t="shared" si="433"/>
        <v>2.3172987012987023</v>
      </c>
      <c r="E2876" s="24">
        <f t="shared" si="435"/>
        <v>2.3172987012987023</v>
      </c>
      <c r="F2876" s="3">
        <f t="shared" si="440"/>
        <v>23.549783549783555</v>
      </c>
      <c r="G2876" s="3">
        <f t="shared" si="441"/>
        <v>23.549783549783555</v>
      </c>
      <c r="H2876" s="13">
        <v>4.0196078431372552E-2</v>
      </c>
      <c r="I2876" s="2">
        <f t="shared" si="434"/>
        <v>9.6470588235294127E-2</v>
      </c>
      <c r="J2876" s="2">
        <f t="shared" si="436"/>
        <v>9.6470588235294127E-2</v>
      </c>
      <c r="K2876" s="2">
        <f t="shared" si="437"/>
        <v>9.6470588235294127E-2</v>
      </c>
      <c r="L2876" s="2">
        <f t="shared" si="437"/>
        <v>9.6470588235294127E-2</v>
      </c>
      <c r="M2876" s="2">
        <f t="shared" si="438"/>
        <v>0</v>
      </c>
      <c r="N2876" s="2">
        <f t="shared" si="439"/>
        <v>0</v>
      </c>
    </row>
    <row r="2877" spans="1:14">
      <c r="A2877" s="5">
        <v>41759.833499594904</v>
      </c>
      <c r="B2877">
        <v>20</v>
      </c>
      <c r="C2877" s="27">
        <v>8.2000000000000003E-2</v>
      </c>
      <c r="D2877" s="24">
        <f t="shared" si="433"/>
        <v>1.9310822510822516</v>
      </c>
      <c r="E2877" s="24">
        <f t="shared" si="435"/>
        <v>1.9310822510822516</v>
      </c>
      <c r="F2877" s="3">
        <f t="shared" si="440"/>
        <v>23.549783549783555</v>
      </c>
      <c r="G2877" s="3">
        <f t="shared" si="441"/>
        <v>23.549783549783555</v>
      </c>
      <c r="H2877" s="13">
        <v>8.8235294117647058E-3</v>
      </c>
      <c r="I2877" s="2">
        <f t="shared" si="434"/>
        <v>2.1176470588235293E-2</v>
      </c>
      <c r="J2877" s="2">
        <f t="shared" si="436"/>
        <v>2.1176470588235293E-2</v>
      </c>
      <c r="K2877" s="2">
        <f t="shared" si="437"/>
        <v>2.1176470588235293E-2</v>
      </c>
      <c r="L2877" s="2">
        <f t="shared" si="437"/>
        <v>2.1176470588235293E-2</v>
      </c>
      <c r="M2877" s="2">
        <f t="shared" si="438"/>
        <v>0</v>
      </c>
      <c r="N2877" s="2">
        <f t="shared" si="439"/>
        <v>0</v>
      </c>
    </row>
    <row r="2878" spans="1:14">
      <c r="A2878" s="5">
        <v>41759.875166319442</v>
      </c>
      <c r="B2878">
        <v>21</v>
      </c>
      <c r="C2878" s="27">
        <v>6.5600000000000006E-2</v>
      </c>
      <c r="D2878" s="24">
        <f t="shared" si="433"/>
        <v>1.5448658008658014</v>
      </c>
      <c r="E2878" s="24">
        <f t="shared" si="435"/>
        <v>1.5448658008658014</v>
      </c>
      <c r="F2878" s="3">
        <f t="shared" si="440"/>
        <v>23.549783549783555</v>
      </c>
      <c r="G2878" s="3">
        <f t="shared" si="441"/>
        <v>23.549783549783555</v>
      </c>
      <c r="H2878" s="13">
        <v>9.8039215686274508E-4</v>
      </c>
      <c r="I2878" s="2">
        <f t="shared" si="434"/>
        <v>2.352941176470588E-3</v>
      </c>
      <c r="J2878" s="2">
        <f t="shared" si="436"/>
        <v>2.352941176470588E-3</v>
      </c>
      <c r="K2878" s="2">
        <f t="shared" si="437"/>
        <v>2.352941176470588E-3</v>
      </c>
      <c r="L2878" s="2">
        <f t="shared" si="437"/>
        <v>2.352941176470588E-3</v>
      </c>
      <c r="M2878" s="2">
        <f t="shared" si="438"/>
        <v>0</v>
      </c>
      <c r="N2878" s="2">
        <f t="shared" si="439"/>
        <v>0</v>
      </c>
    </row>
    <row r="2879" spans="1:14">
      <c r="A2879" s="5">
        <v>41759.916833043979</v>
      </c>
      <c r="B2879">
        <v>22</v>
      </c>
      <c r="C2879" s="27">
        <v>4.9200000000000008E-2</v>
      </c>
      <c r="D2879" s="24">
        <f t="shared" si="433"/>
        <v>1.1586493506493512</v>
      </c>
      <c r="E2879" s="24">
        <f t="shared" si="435"/>
        <v>1.1586493506493512</v>
      </c>
      <c r="F2879" s="3">
        <f t="shared" si="440"/>
        <v>23.549783549783555</v>
      </c>
      <c r="G2879" s="3">
        <f t="shared" si="441"/>
        <v>23.549783549783555</v>
      </c>
      <c r="H2879" s="13">
        <v>0</v>
      </c>
      <c r="I2879" s="2">
        <f t="shared" si="434"/>
        <v>0</v>
      </c>
      <c r="J2879" s="2">
        <f t="shared" si="436"/>
        <v>0</v>
      </c>
      <c r="K2879" s="2">
        <f t="shared" si="437"/>
        <v>0</v>
      </c>
      <c r="L2879" s="2">
        <f t="shared" si="437"/>
        <v>0</v>
      </c>
      <c r="M2879" s="2">
        <f t="shared" si="438"/>
        <v>0</v>
      </c>
      <c r="N2879" s="2">
        <f t="shared" si="439"/>
        <v>0</v>
      </c>
    </row>
    <row r="2880" spans="1:14">
      <c r="A2880" s="5">
        <v>41759.958499768516</v>
      </c>
      <c r="B2880">
        <v>23</v>
      </c>
      <c r="C2880" s="27">
        <v>3.2800000000000003E-2</v>
      </c>
      <c r="D2880" s="24">
        <f t="shared" si="433"/>
        <v>0.77243290043290069</v>
      </c>
      <c r="E2880" s="24">
        <f t="shared" si="435"/>
        <v>0.77243290043290069</v>
      </c>
      <c r="F2880" s="3">
        <f t="shared" si="440"/>
        <v>23.549783549783555</v>
      </c>
      <c r="G2880" s="3">
        <f t="shared" si="441"/>
        <v>23.549783549783555</v>
      </c>
      <c r="H2880" s="13">
        <v>0</v>
      </c>
      <c r="I2880" s="2">
        <f t="shared" si="434"/>
        <v>0</v>
      </c>
      <c r="J2880" s="2">
        <f t="shared" si="436"/>
        <v>0</v>
      </c>
      <c r="K2880" s="2">
        <f t="shared" si="437"/>
        <v>0</v>
      </c>
      <c r="L2880" s="2">
        <f t="shared" si="437"/>
        <v>0</v>
      </c>
      <c r="M2880" s="2">
        <f t="shared" si="438"/>
        <v>0</v>
      </c>
      <c r="N2880" s="2">
        <f t="shared" si="439"/>
        <v>0</v>
      </c>
    </row>
    <row r="2881" spans="1:14">
      <c r="A2881" s="5">
        <v>41760.000166493053</v>
      </c>
      <c r="B2881">
        <v>24</v>
      </c>
      <c r="C2881" s="27">
        <v>1.6400000000000001E-2</v>
      </c>
      <c r="D2881" s="24">
        <f t="shared" si="433"/>
        <v>0.38621645021645035</v>
      </c>
      <c r="E2881" s="24">
        <f t="shared" si="435"/>
        <v>0.38621645021645035</v>
      </c>
      <c r="F2881" s="3">
        <f t="shared" si="440"/>
        <v>23.549783549783555</v>
      </c>
      <c r="G2881" s="3">
        <f t="shared" si="441"/>
        <v>23.549783549783555</v>
      </c>
      <c r="H2881" s="13">
        <v>0</v>
      </c>
      <c r="I2881" s="2">
        <f t="shared" si="434"/>
        <v>0</v>
      </c>
      <c r="J2881" s="2">
        <f t="shared" si="436"/>
        <v>0</v>
      </c>
      <c r="K2881" s="2">
        <f t="shared" si="437"/>
        <v>0</v>
      </c>
      <c r="L2881" s="2">
        <f t="shared" si="437"/>
        <v>0</v>
      </c>
      <c r="M2881" s="2">
        <f t="shared" si="438"/>
        <v>0</v>
      </c>
      <c r="N2881" s="2">
        <f t="shared" si="439"/>
        <v>0</v>
      </c>
    </row>
    <row r="2882" spans="1:14">
      <c r="A2882" s="5">
        <v>41760.04183321759</v>
      </c>
      <c r="B2882">
        <v>1</v>
      </c>
      <c r="C2882" s="27">
        <v>1.6400000000000001E-2</v>
      </c>
      <c r="D2882" s="24">
        <f t="shared" ref="D2882:D2945" si="442">C2882*F2882</f>
        <v>0.28031839128613323</v>
      </c>
      <c r="E2882" s="24">
        <f t="shared" si="435"/>
        <v>0.28031839128613323</v>
      </c>
      <c r="F2882" s="3">
        <f t="shared" ref="F2882:F2945" si="443">$X$6</f>
        <v>17.092584834520316</v>
      </c>
      <c r="G2882" s="3">
        <f>$X$45</f>
        <v>17.092584834520316</v>
      </c>
      <c r="H2882" s="13">
        <v>0</v>
      </c>
      <c r="I2882" s="2">
        <f t="shared" ref="I2882:I2945" si="444">H2882*$AA$3</f>
        <v>0</v>
      </c>
      <c r="J2882" s="2">
        <f t="shared" si="436"/>
        <v>0</v>
      </c>
      <c r="K2882" s="2">
        <f t="shared" si="437"/>
        <v>0</v>
      </c>
      <c r="L2882" s="2">
        <f t="shared" si="437"/>
        <v>0</v>
      </c>
      <c r="M2882" s="2">
        <f t="shared" si="438"/>
        <v>0</v>
      </c>
      <c r="N2882" s="2">
        <f t="shared" si="439"/>
        <v>0</v>
      </c>
    </row>
    <row r="2883" spans="1:14">
      <c r="A2883" s="5">
        <v>41760.083499942128</v>
      </c>
      <c r="B2883">
        <v>2</v>
      </c>
      <c r="C2883" s="27">
        <v>1.6400000000000001E-2</v>
      </c>
      <c r="D2883" s="24">
        <f t="shared" si="442"/>
        <v>0.28031839128613323</v>
      </c>
      <c r="E2883" s="24">
        <f t="shared" ref="E2883:E2946" si="445">C2883*G2883</f>
        <v>0.28031839128613323</v>
      </c>
      <c r="F2883" s="3">
        <f t="shared" si="443"/>
        <v>17.092584834520316</v>
      </c>
      <c r="G2883" s="3">
        <f t="shared" ref="G2883:G2946" si="446">$X$45</f>
        <v>17.092584834520316</v>
      </c>
      <c r="H2883" s="13">
        <v>0</v>
      </c>
      <c r="I2883" s="2">
        <f t="shared" si="444"/>
        <v>0</v>
      </c>
      <c r="J2883" s="2">
        <f t="shared" ref="J2883:J2946" si="447">H2883*$AB$3</f>
        <v>0</v>
      </c>
      <c r="K2883" s="2">
        <f t="shared" ref="K2883:L2946" si="448">IF(D2883&gt;I2883,I2883,D2883)</f>
        <v>0</v>
      </c>
      <c r="L2883" s="2">
        <f t="shared" si="448"/>
        <v>0</v>
      </c>
      <c r="M2883" s="2">
        <f t="shared" ref="M2883:M2946" si="449">IF(I2883&gt;D2883,I2883-D2883,0)</f>
        <v>0</v>
      </c>
      <c r="N2883" s="2">
        <f t="shared" ref="N2883:N2946" si="450">IF(J2883&gt;E2883,J2883-E2883,0)</f>
        <v>0</v>
      </c>
    </row>
    <row r="2884" spans="1:14">
      <c r="A2884" s="5">
        <v>41760.125166666665</v>
      </c>
      <c r="B2884">
        <v>3</v>
      </c>
      <c r="C2884" s="27">
        <v>1.6400000000000001E-2</v>
      </c>
      <c r="D2884" s="24">
        <f t="shared" si="442"/>
        <v>0.28031839128613323</v>
      </c>
      <c r="E2884" s="24">
        <f t="shared" si="445"/>
        <v>0.28031839128613323</v>
      </c>
      <c r="F2884" s="3">
        <f t="shared" si="443"/>
        <v>17.092584834520316</v>
      </c>
      <c r="G2884" s="3">
        <f t="shared" si="446"/>
        <v>17.092584834520316</v>
      </c>
      <c r="H2884" s="13">
        <v>0</v>
      </c>
      <c r="I2884" s="2">
        <f t="shared" si="444"/>
        <v>0</v>
      </c>
      <c r="J2884" s="2">
        <f t="shared" si="447"/>
        <v>0</v>
      </c>
      <c r="K2884" s="2">
        <f t="shared" si="448"/>
        <v>0</v>
      </c>
      <c r="L2884" s="2">
        <f t="shared" si="448"/>
        <v>0</v>
      </c>
      <c r="M2884" s="2">
        <f t="shared" si="449"/>
        <v>0</v>
      </c>
      <c r="N2884" s="2">
        <f t="shared" si="450"/>
        <v>0</v>
      </c>
    </row>
    <row r="2885" spans="1:14">
      <c r="A2885" s="5">
        <v>41760.166833391202</v>
      </c>
      <c r="B2885">
        <v>4</v>
      </c>
      <c r="C2885" s="27">
        <v>1.6400000000000001E-2</v>
      </c>
      <c r="D2885" s="24">
        <f t="shared" si="442"/>
        <v>0.28031839128613323</v>
      </c>
      <c r="E2885" s="24">
        <f t="shared" si="445"/>
        <v>0.28031839128613323</v>
      </c>
      <c r="F2885" s="3">
        <f t="shared" si="443"/>
        <v>17.092584834520316</v>
      </c>
      <c r="G2885" s="3">
        <f t="shared" si="446"/>
        <v>17.092584834520316</v>
      </c>
      <c r="H2885" s="13">
        <v>0</v>
      </c>
      <c r="I2885" s="2">
        <f t="shared" si="444"/>
        <v>0</v>
      </c>
      <c r="J2885" s="2">
        <f t="shared" si="447"/>
        <v>0</v>
      </c>
      <c r="K2885" s="2">
        <f t="shared" si="448"/>
        <v>0</v>
      </c>
      <c r="L2885" s="2">
        <f t="shared" si="448"/>
        <v>0</v>
      </c>
      <c r="M2885" s="2">
        <f t="shared" si="449"/>
        <v>0</v>
      </c>
      <c r="N2885" s="2">
        <f t="shared" si="450"/>
        <v>0</v>
      </c>
    </row>
    <row r="2886" spans="1:14">
      <c r="A2886" s="5">
        <v>41760.208500115739</v>
      </c>
      <c r="B2886">
        <v>5</v>
      </c>
      <c r="C2886" s="27">
        <v>1.6400000000000001E-2</v>
      </c>
      <c r="D2886" s="24">
        <f t="shared" si="442"/>
        <v>0.28031839128613323</v>
      </c>
      <c r="E2886" s="24">
        <f t="shared" si="445"/>
        <v>0.28031839128613323</v>
      </c>
      <c r="F2886" s="3">
        <f t="shared" si="443"/>
        <v>17.092584834520316</v>
      </c>
      <c r="G2886" s="3">
        <f t="shared" si="446"/>
        <v>17.092584834520316</v>
      </c>
      <c r="H2886" s="13">
        <v>4.4117647058823529E-3</v>
      </c>
      <c r="I2886" s="2">
        <f t="shared" si="444"/>
        <v>1.0588235294117647E-2</v>
      </c>
      <c r="J2886" s="2">
        <f t="shared" si="447"/>
        <v>1.0588235294117647E-2</v>
      </c>
      <c r="K2886" s="2">
        <f t="shared" si="448"/>
        <v>1.0588235294117647E-2</v>
      </c>
      <c r="L2886" s="2">
        <f t="shared" si="448"/>
        <v>1.0588235294117647E-2</v>
      </c>
      <c r="M2886" s="2">
        <f t="shared" si="449"/>
        <v>0</v>
      </c>
      <c r="N2886" s="2">
        <f t="shared" si="450"/>
        <v>0</v>
      </c>
    </row>
    <row r="2887" spans="1:14">
      <c r="A2887" s="5">
        <v>41760.250166840277</v>
      </c>
      <c r="B2887">
        <v>6</v>
      </c>
      <c r="C2887" s="27">
        <v>3.2800000000000003E-2</v>
      </c>
      <c r="D2887" s="24">
        <f t="shared" si="442"/>
        <v>0.56063678257226646</v>
      </c>
      <c r="E2887" s="24">
        <f t="shared" si="445"/>
        <v>0.56063678257226646</v>
      </c>
      <c r="F2887" s="3">
        <f t="shared" si="443"/>
        <v>17.092584834520316</v>
      </c>
      <c r="G2887" s="3">
        <f t="shared" si="446"/>
        <v>17.092584834520316</v>
      </c>
      <c r="H2887" s="13">
        <v>4.7549019607843135E-2</v>
      </c>
      <c r="I2887" s="2">
        <f t="shared" si="444"/>
        <v>0.11411764705882352</v>
      </c>
      <c r="J2887" s="2">
        <f t="shared" si="447"/>
        <v>0.11411764705882352</v>
      </c>
      <c r="K2887" s="2">
        <f t="shared" si="448"/>
        <v>0.11411764705882352</v>
      </c>
      <c r="L2887" s="2">
        <f t="shared" si="448"/>
        <v>0.11411764705882352</v>
      </c>
      <c r="M2887" s="2">
        <f t="shared" si="449"/>
        <v>0</v>
      </c>
      <c r="N2887" s="2">
        <f t="shared" si="450"/>
        <v>0</v>
      </c>
    </row>
    <row r="2888" spans="1:14">
      <c r="A2888" s="5">
        <v>41760.291833564814</v>
      </c>
      <c r="B2888">
        <v>7</v>
      </c>
      <c r="C2888" s="27">
        <v>4.9200000000000008E-2</v>
      </c>
      <c r="D2888" s="24">
        <f t="shared" si="442"/>
        <v>0.84095517385839968</v>
      </c>
      <c r="E2888" s="24">
        <f t="shared" si="445"/>
        <v>0.84095517385839968</v>
      </c>
      <c r="F2888" s="3">
        <f t="shared" si="443"/>
        <v>17.092584834520316</v>
      </c>
      <c r="G2888" s="3">
        <f t="shared" si="446"/>
        <v>17.092584834520316</v>
      </c>
      <c r="H2888" s="13">
        <v>0.15588235294117647</v>
      </c>
      <c r="I2888" s="2">
        <f t="shared" si="444"/>
        <v>0.3741176470588235</v>
      </c>
      <c r="J2888" s="2">
        <f t="shared" si="447"/>
        <v>0.3741176470588235</v>
      </c>
      <c r="K2888" s="2">
        <f t="shared" si="448"/>
        <v>0.3741176470588235</v>
      </c>
      <c r="L2888" s="2">
        <f t="shared" si="448"/>
        <v>0.3741176470588235</v>
      </c>
      <c r="M2888" s="2">
        <f t="shared" si="449"/>
        <v>0</v>
      </c>
      <c r="N2888" s="2">
        <f t="shared" si="450"/>
        <v>0</v>
      </c>
    </row>
    <row r="2889" spans="1:14">
      <c r="A2889" s="5">
        <v>41760.333500289351</v>
      </c>
      <c r="B2889">
        <v>8</v>
      </c>
      <c r="C2889" s="27">
        <v>6.5600000000000006E-2</v>
      </c>
      <c r="D2889" s="24">
        <f t="shared" si="442"/>
        <v>1.1212735651445329</v>
      </c>
      <c r="E2889" s="24">
        <f t="shared" si="445"/>
        <v>1.1212735651445329</v>
      </c>
      <c r="F2889" s="3">
        <f t="shared" si="443"/>
        <v>17.092584834520316</v>
      </c>
      <c r="G2889" s="3">
        <f t="shared" si="446"/>
        <v>17.092584834520316</v>
      </c>
      <c r="H2889" s="13">
        <v>0.31029411764705878</v>
      </c>
      <c r="I2889" s="2">
        <f t="shared" si="444"/>
        <v>0.744705882352941</v>
      </c>
      <c r="J2889" s="2">
        <f t="shared" si="447"/>
        <v>0.744705882352941</v>
      </c>
      <c r="K2889" s="2">
        <f t="shared" si="448"/>
        <v>0.744705882352941</v>
      </c>
      <c r="L2889" s="2">
        <f t="shared" si="448"/>
        <v>0.744705882352941</v>
      </c>
      <c r="M2889" s="2">
        <f t="shared" si="449"/>
        <v>0</v>
      </c>
      <c r="N2889" s="2">
        <f t="shared" si="450"/>
        <v>0</v>
      </c>
    </row>
    <row r="2890" spans="1:14">
      <c r="A2890" s="5">
        <v>41760.375167013888</v>
      </c>
      <c r="B2890">
        <v>9</v>
      </c>
      <c r="C2890" s="27">
        <v>6.5600000000000006E-2</v>
      </c>
      <c r="D2890" s="24">
        <f t="shared" si="442"/>
        <v>1.1212735651445329</v>
      </c>
      <c r="E2890" s="24">
        <f t="shared" si="445"/>
        <v>1.1212735651445329</v>
      </c>
      <c r="F2890" s="3">
        <f t="shared" si="443"/>
        <v>17.092584834520316</v>
      </c>
      <c r="G2890" s="3">
        <f t="shared" si="446"/>
        <v>17.092584834520316</v>
      </c>
      <c r="H2890" s="13">
        <v>0.42696078431372553</v>
      </c>
      <c r="I2890" s="2">
        <f t="shared" si="444"/>
        <v>1.0247058823529411</v>
      </c>
      <c r="J2890" s="2">
        <f t="shared" si="447"/>
        <v>1.0247058823529411</v>
      </c>
      <c r="K2890" s="2">
        <f t="shared" si="448"/>
        <v>1.0247058823529411</v>
      </c>
      <c r="L2890" s="2">
        <f t="shared" si="448"/>
        <v>1.0247058823529411</v>
      </c>
      <c r="M2890" s="2">
        <f t="shared" si="449"/>
        <v>0</v>
      </c>
      <c r="N2890" s="2">
        <f t="shared" si="450"/>
        <v>0</v>
      </c>
    </row>
    <row r="2891" spans="1:14">
      <c r="A2891" s="5">
        <v>41760.416833738425</v>
      </c>
      <c r="B2891">
        <v>10</v>
      </c>
      <c r="C2891" s="27">
        <v>4.9200000000000008E-2</v>
      </c>
      <c r="D2891" s="24">
        <f t="shared" si="442"/>
        <v>0.84095517385839968</v>
      </c>
      <c r="E2891" s="24">
        <f t="shared" si="445"/>
        <v>0.84095517385839968</v>
      </c>
      <c r="F2891" s="3">
        <f t="shared" si="443"/>
        <v>17.092584834520316</v>
      </c>
      <c r="G2891" s="3">
        <f t="shared" si="446"/>
        <v>17.092584834520316</v>
      </c>
      <c r="H2891" s="13">
        <v>0.57352941176470595</v>
      </c>
      <c r="I2891" s="2">
        <f t="shared" si="444"/>
        <v>1.3764705882352943</v>
      </c>
      <c r="J2891" s="2">
        <f t="shared" si="447"/>
        <v>1.3764705882352943</v>
      </c>
      <c r="K2891" s="2">
        <f t="shared" si="448"/>
        <v>0.84095517385839968</v>
      </c>
      <c r="L2891" s="2">
        <f t="shared" si="448"/>
        <v>0.84095517385839968</v>
      </c>
      <c r="M2891" s="2">
        <f t="shared" si="449"/>
        <v>0.53551541437689465</v>
      </c>
      <c r="N2891" s="2">
        <f t="shared" si="450"/>
        <v>0.53551541437689465</v>
      </c>
    </row>
    <row r="2892" spans="1:14">
      <c r="A2892" s="5">
        <v>41760.458500462963</v>
      </c>
      <c r="B2892">
        <v>11</v>
      </c>
      <c r="C2892" s="27">
        <v>3.2800000000000003E-2</v>
      </c>
      <c r="D2892" s="24">
        <f t="shared" si="442"/>
        <v>0.56063678257226646</v>
      </c>
      <c r="E2892" s="24">
        <f t="shared" si="445"/>
        <v>0.56063678257226646</v>
      </c>
      <c r="F2892" s="3">
        <f t="shared" si="443"/>
        <v>17.092584834520316</v>
      </c>
      <c r="G2892" s="3">
        <f t="shared" si="446"/>
        <v>17.092584834520316</v>
      </c>
      <c r="H2892" s="13">
        <v>0.6367647058823529</v>
      </c>
      <c r="I2892" s="2">
        <f t="shared" si="444"/>
        <v>1.5282352941176469</v>
      </c>
      <c r="J2892" s="2">
        <f t="shared" si="447"/>
        <v>1.5282352941176469</v>
      </c>
      <c r="K2892" s="2">
        <f t="shared" si="448"/>
        <v>0.56063678257226646</v>
      </c>
      <c r="L2892" s="2">
        <f t="shared" si="448"/>
        <v>0.56063678257226646</v>
      </c>
      <c r="M2892" s="2">
        <f t="shared" si="449"/>
        <v>0.96759851154538046</v>
      </c>
      <c r="N2892" s="2">
        <f t="shared" si="450"/>
        <v>0.96759851154538046</v>
      </c>
    </row>
    <row r="2893" spans="1:14">
      <c r="A2893" s="5">
        <v>41760.5001671875</v>
      </c>
      <c r="B2893">
        <v>12</v>
      </c>
      <c r="C2893" s="27">
        <v>3.2800000000000003E-2</v>
      </c>
      <c r="D2893" s="24">
        <f t="shared" si="442"/>
        <v>0.56063678257226646</v>
      </c>
      <c r="E2893" s="24">
        <f t="shared" si="445"/>
        <v>0.56063678257226646</v>
      </c>
      <c r="F2893" s="3">
        <f t="shared" si="443"/>
        <v>17.092584834520316</v>
      </c>
      <c r="G2893" s="3">
        <f t="shared" si="446"/>
        <v>17.092584834520316</v>
      </c>
      <c r="H2893" s="13">
        <v>0.62254901960784315</v>
      </c>
      <c r="I2893" s="2">
        <f t="shared" si="444"/>
        <v>1.4941176470588236</v>
      </c>
      <c r="J2893" s="2">
        <f t="shared" si="447"/>
        <v>1.4941176470588236</v>
      </c>
      <c r="K2893" s="2">
        <f t="shared" si="448"/>
        <v>0.56063678257226646</v>
      </c>
      <c r="L2893" s="2">
        <f t="shared" si="448"/>
        <v>0.56063678257226646</v>
      </c>
      <c r="M2893" s="2">
        <f t="shared" si="449"/>
        <v>0.93348086448655709</v>
      </c>
      <c r="N2893" s="2">
        <f t="shared" si="450"/>
        <v>0.93348086448655709</v>
      </c>
    </row>
    <row r="2894" spans="1:14">
      <c r="A2894" s="5">
        <v>41760.541833912037</v>
      </c>
      <c r="B2894">
        <v>13</v>
      </c>
      <c r="C2894" s="27">
        <v>3.2800000000000003E-2</v>
      </c>
      <c r="D2894" s="24">
        <f t="shared" si="442"/>
        <v>0.56063678257226646</v>
      </c>
      <c r="E2894" s="24">
        <f t="shared" si="445"/>
        <v>0.56063678257226646</v>
      </c>
      <c r="F2894" s="3">
        <f t="shared" si="443"/>
        <v>17.092584834520316</v>
      </c>
      <c r="G2894" s="3">
        <f t="shared" si="446"/>
        <v>17.092584834520316</v>
      </c>
      <c r="H2894" s="13">
        <v>0.56617647058823528</v>
      </c>
      <c r="I2894" s="2">
        <f t="shared" si="444"/>
        <v>1.3588235294117645</v>
      </c>
      <c r="J2894" s="2">
        <f t="shared" si="447"/>
        <v>1.3588235294117645</v>
      </c>
      <c r="K2894" s="2">
        <f t="shared" si="448"/>
        <v>0.56063678257226646</v>
      </c>
      <c r="L2894" s="2">
        <f t="shared" si="448"/>
        <v>0.56063678257226646</v>
      </c>
      <c r="M2894" s="2">
        <f t="shared" si="449"/>
        <v>0.79818674683949808</v>
      </c>
      <c r="N2894" s="2">
        <f t="shared" si="450"/>
        <v>0.79818674683949808</v>
      </c>
    </row>
    <row r="2895" spans="1:14">
      <c r="A2895" s="5">
        <v>41760.583500636574</v>
      </c>
      <c r="B2895">
        <v>14</v>
      </c>
      <c r="C2895" s="27">
        <v>3.2800000000000003E-2</v>
      </c>
      <c r="D2895" s="24">
        <f t="shared" si="442"/>
        <v>0.56063678257226646</v>
      </c>
      <c r="E2895" s="24">
        <f t="shared" si="445"/>
        <v>0.56063678257226646</v>
      </c>
      <c r="F2895" s="3">
        <f t="shared" si="443"/>
        <v>17.092584834520316</v>
      </c>
      <c r="G2895" s="3">
        <f t="shared" si="446"/>
        <v>17.092584834520316</v>
      </c>
      <c r="H2895" s="13">
        <v>0.4823529411764706</v>
      </c>
      <c r="I2895" s="2">
        <f t="shared" si="444"/>
        <v>1.1576470588235295</v>
      </c>
      <c r="J2895" s="2">
        <f t="shared" si="447"/>
        <v>1.1576470588235295</v>
      </c>
      <c r="K2895" s="2">
        <f t="shared" si="448"/>
        <v>0.56063678257226646</v>
      </c>
      <c r="L2895" s="2">
        <f t="shared" si="448"/>
        <v>0.56063678257226646</v>
      </c>
      <c r="M2895" s="2">
        <f t="shared" si="449"/>
        <v>0.59701027625126302</v>
      </c>
      <c r="N2895" s="2">
        <f t="shared" si="450"/>
        <v>0.59701027625126302</v>
      </c>
    </row>
    <row r="2896" spans="1:14">
      <c r="A2896" s="5">
        <v>41760.625167361111</v>
      </c>
      <c r="B2896">
        <v>15</v>
      </c>
      <c r="C2896" s="27">
        <v>3.2800000000000003E-2</v>
      </c>
      <c r="D2896" s="24">
        <f t="shared" si="442"/>
        <v>0.56063678257226646</v>
      </c>
      <c r="E2896" s="24">
        <f t="shared" si="445"/>
        <v>0.56063678257226646</v>
      </c>
      <c r="F2896" s="3">
        <f t="shared" si="443"/>
        <v>17.092584834520316</v>
      </c>
      <c r="G2896" s="3">
        <f t="shared" si="446"/>
        <v>17.092584834520316</v>
      </c>
      <c r="H2896" s="13">
        <v>0.42058823529411765</v>
      </c>
      <c r="I2896" s="2">
        <f t="shared" si="444"/>
        <v>1.0094117647058822</v>
      </c>
      <c r="J2896" s="2">
        <f t="shared" si="447"/>
        <v>1.0094117647058822</v>
      </c>
      <c r="K2896" s="2">
        <f t="shared" si="448"/>
        <v>0.56063678257226646</v>
      </c>
      <c r="L2896" s="2">
        <f t="shared" si="448"/>
        <v>0.56063678257226646</v>
      </c>
      <c r="M2896" s="2">
        <f t="shared" si="449"/>
        <v>0.44877498213361577</v>
      </c>
      <c r="N2896" s="2">
        <f t="shared" si="450"/>
        <v>0.44877498213361577</v>
      </c>
    </row>
    <row r="2897" spans="1:14">
      <c r="A2897" s="5">
        <v>41760.666834085649</v>
      </c>
      <c r="B2897">
        <v>16</v>
      </c>
      <c r="C2897" s="27">
        <v>3.2800000000000003E-2</v>
      </c>
      <c r="D2897" s="24">
        <f t="shared" si="442"/>
        <v>0.56063678257226646</v>
      </c>
      <c r="E2897" s="24">
        <f t="shared" si="445"/>
        <v>0.56063678257226646</v>
      </c>
      <c r="F2897" s="3">
        <f t="shared" si="443"/>
        <v>17.092584834520316</v>
      </c>
      <c r="G2897" s="3">
        <f t="shared" si="446"/>
        <v>17.092584834520316</v>
      </c>
      <c r="H2897" s="13">
        <v>0.26666666666666666</v>
      </c>
      <c r="I2897" s="2">
        <f t="shared" si="444"/>
        <v>0.64</v>
      </c>
      <c r="J2897" s="2">
        <f t="shared" si="447"/>
        <v>0.64</v>
      </c>
      <c r="K2897" s="2">
        <f t="shared" si="448"/>
        <v>0.56063678257226646</v>
      </c>
      <c r="L2897" s="2">
        <f t="shared" si="448"/>
        <v>0.56063678257226646</v>
      </c>
      <c r="M2897" s="2">
        <f t="shared" si="449"/>
        <v>7.9363217427733557E-2</v>
      </c>
      <c r="N2897" s="2">
        <f t="shared" si="450"/>
        <v>7.9363217427733557E-2</v>
      </c>
    </row>
    <row r="2898" spans="1:14">
      <c r="A2898" s="5">
        <v>41760.708500810186</v>
      </c>
      <c r="B2898">
        <v>17</v>
      </c>
      <c r="C2898" s="27">
        <v>4.9200000000000008E-2</v>
      </c>
      <c r="D2898" s="24">
        <f t="shared" si="442"/>
        <v>0.84095517385839968</v>
      </c>
      <c r="E2898" s="24">
        <f t="shared" si="445"/>
        <v>0.84095517385839968</v>
      </c>
      <c r="F2898" s="3">
        <f t="shared" si="443"/>
        <v>17.092584834520316</v>
      </c>
      <c r="G2898" s="3">
        <f t="shared" si="446"/>
        <v>17.092584834520316</v>
      </c>
      <c r="H2898" s="13">
        <v>0.15735294117647058</v>
      </c>
      <c r="I2898" s="2">
        <f t="shared" si="444"/>
        <v>0.37764705882352939</v>
      </c>
      <c r="J2898" s="2">
        <f t="shared" si="447"/>
        <v>0.37764705882352939</v>
      </c>
      <c r="K2898" s="2">
        <f t="shared" si="448"/>
        <v>0.37764705882352939</v>
      </c>
      <c r="L2898" s="2">
        <f t="shared" si="448"/>
        <v>0.37764705882352939</v>
      </c>
      <c r="M2898" s="2">
        <f t="shared" si="449"/>
        <v>0</v>
      </c>
      <c r="N2898" s="2">
        <f t="shared" si="450"/>
        <v>0</v>
      </c>
    </row>
    <row r="2899" spans="1:14">
      <c r="A2899" s="5">
        <v>41760.750167534723</v>
      </c>
      <c r="B2899">
        <v>18</v>
      </c>
      <c r="C2899" s="27">
        <v>6.5600000000000006E-2</v>
      </c>
      <c r="D2899" s="24">
        <f t="shared" si="442"/>
        <v>1.1212735651445329</v>
      </c>
      <c r="E2899" s="24">
        <f t="shared" si="445"/>
        <v>1.1212735651445329</v>
      </c>
      <c r="F2899" s="3">
        <f t="shared" si="443"/>
        <v>17.092584834520316</v>
      </c>
      <c r="G2899" s="3">
        <f t="shared" si="446"/>
        <v>17.092584834520316</v>
      </c>
      <c r="H2899" s="13">
        <v>7.30392156862745E-2</v>
      </c>
      <c r="I2899" s="2">
        <f t="shared" si="444"/>
        <v>0.17529411764705879</v>
      </c>
      <c r="J2899" s="2">
        <f t="shared" si="447"/>
        <v>0.17529411764705879</v>
      </c>
      <c r="K2899" s="2">
        <f t="shared" si="448"/>
        <v>0.17529411764705879</v>
      </c>
      <c r="L2899" s="2">
        <f t="shared" si="448"/>
        <v>0.17529411764705879</v>
      </c>
      <c r="M2899" s="2">
        <f t="shared" si="449"/>
        <v>0</v>
      </c>
      <c r="N2899" s="2">
        <f t="shared" si="450"/>
        <v>0</v>
      </c>
    </row>
    <row r="2900" spans="1:14">
      <c r="A2900" s="5">
        <v>41760.79183425926</v>
      </c>
      <c r="B2900">
        <v>19</v>
      </c>
      <c r="C2900" s="27">
        <v>9.8400000000000015E-2</v>
      </c>
      <c r="D2900" s="24">
        <f t="shared" si="442"/>
        <v>1.6819103477167994</v>
      </c>
      <c r="E2900" s="24">
        <f t="shared" si="445"/>
        <v>1.6819103477167994</v>
      </c>
      <c r="F2900" s="3">
        <f t="shared" si="443"/>
        <v>17.092584834520316</v>
      </c>
      <c r="G2900" s="3">
        <f t="shared" si="446"/>
        <v>17.092584834520316</v>
      </c>
      <c r="H2900" s="13">
        <v>4.0686274509803923E-2</v>
      </c>
      <c r="I2900" s="2">
        <f t="shared" si="444"/>
        <v>9.7647058823529406E-2</v>
      </c>
      <c r="J2900" s="2">
        <f t="shared" si="447"/>
        <v>9.7647058823529406E-2</v>
      </c>
      <c r="K2900" s="2">
        <f t="shared" si="448"/>
        <v>9.7647058823529406E-2</v>
      </c>
      <c r="L2900" s="2">
        <f t="shared" si="448"/>
        <v>9.7647058823529406E-2</v>
      </c>
      <c r="M2900" s="2">
        <f t="shared" si="449"/>
        <v>0</v>
      </c>
      <c r="N2900" s="2">
        <f t="shared" si="450"/>
        <v>0</v>
      </c>
    </row>
    <row r="2901" spans="1:14">
      <c r="A2901" s="5">
        <v>41760.833500983797</v>
      </c>
      <c r="B2901">
        <v>20</v>
      </c>
      <c r="C2901" s="27">
        <v>8.2000000000000003E-2</v>
      </c>
      <c r="D2901" s="24">
        <f t="shared" si="442"/>
        <v>1.401591956430666</v>
      </c>
      <c r="E2901" s="24">
        <f t="shared" si="445"/>
        <v>1.401591956430666</v>
      </c>
      <c r="F2901" s="3">
        <f t="shared" si="443"/>
        <v>17.092584834520316</v>
      </c>
      <c r="G2901" s="3">
        <f t="shared" si="446"/>
        <v>17.092584834520316</v>
      </c>
      <c r="H2901" s="13">
        <v>1.0784313725490196E-2</v>
      </c>
      <c r="I2901" s="2">
        <f t="shared" si="444"/>
        <v>2.5882352941176471E-2</v>
      </c>
      <c r="J2901" s="2">
        <f t="shared" si="447"/>
        <v>2.5882352941176471E-2</v>
      </c>
      <c r="K2901" s="2">
        <f t="shared" si="448"/>
        <v>2.5882352941176471E-2</v>
      </c>
      <c r="L2901" s="2">
        <f t="shared" si="448"/>
        <v>2.5882352941176471E-2</v>
      </c>
      <c r="M2901" s="2">
        <f t="shared" si="449"/>
        <v>0</v>
      </c>
      <c r="N2901" s="2">
        <f t="shared" si="450"/>
        <v>0</v>
      </c>
    </row>
    <row r="2902" spans="1:14">
      <c r="A2902" s="5">
        <v>41760.875167708335</v>
      </c>
      <c r="B2902">
        <v>21</v>
      </c>
      <c r="C2902" s="27">
        <v>6.5600000000000006E-2</v>
      </c>
      <c r="D2902" s="24">
        <f t="shared" si="442"/>
        <v>1.1212735651445329</v>
      </c>
      <c r="E2902" s="24">
        <f t="shared" si="445"/>
        <v>1.1212735651445329</v>
      </c>
      <c r="F2902" s="3">
        <f t="shared" si="443"/>
        <v>17.092584834520316</v>
      </c>
      <c r="G2902" s="3">
        <f t="shared" si="446"/>
        <v>17.092584834520316</v>
      </c>
      <c r="H2902" s="13">
        <v>9.8039215686274508E-4</v>
      </c>
      <c r="I2902" s="2">
        <f t="shared" si="444"/>
        <v>2.352941176470588E-3</v>
      </c>
      <c r="J2902" s="2">
        <f t="shared" si="447"/>
        <v>2.352941176470588E-3</v>
      </c>
      <c r="K2902" s="2">
        <f t="shared" si="448"/>
        <v>2.352941176470588E-3</v>
      </c>
      <c r="L2902" s="2">
        <f t="shared" si="448"/>
        <v>2.352941176470588E-3</v>
      </c>
      <c r="M2902" s="2">
        <f t="shared" si="449"/>
        <v>0</v>
      </c>
      <c r="N2902" s="2">
        <f t="shared" si="450"/>
        <v>0</v>
      </c>
    </row>
    <row r="2903" spans="1:14">
      <c r="A2903" s="5">
        <v>41760.916834432872</v>
      </c>
      <c r="B2903">
        <v>22</v>
      </c>
      <c r="C2903" s="27">
        <v>4.9200000000000008E-2</v>
      </c>
      <c r="D2903" s="24">
        <f t="shared" si="442"/>
        <v>0.84095517385839968</v>
      </c>
      <c r="E2903" s="24">
        <f t="shared" si="445"/>
        <v>0.84095517385839968</v>
      </c>
      <c r="F2903" s="3">
        <f t="shared" si="443"/>
        <v>17.092584834520316</v>
      </c>
      <c r="G2903" s="3">
        <f t="shared" si="446"/>
        <v>17.092584834520316</v>
      </c>
      <c r="H2903" s="13">
        <v>0</v>
      </c>
      <c r="I2903" s="2">
        <f t="shared" si="444"/>
        <v>0</v>
      </c>
      <c r="J2903" s="2">
        <f t="shared" si="447"/>
        <v>0</v>
      </c>
      <c r="K2903" s="2">
        <f t="shared" si="448"/>
        <v>0</v>
      </c>
      <c r="L2903" s="2">
        <f t="shared" si="448"/>
        <v>0</v>
      </c>
      <c r="M2903" s="2">
        <f t="shared" si="449"/>
        <v>0</v>
      </c>
      <c r="N2903" s="2">
        <f t="shared" si="450"/>
        <v>0</v>
      </c>
    </row>
    <row r="2904" spans="1:14">
      <c r="A2904" s="5">
        <v>41760.958501157409</v>
      </c>
      <c r="B2904">
        <v>23</v>
      </c>
      <c r="C2904" s="27">
        <v>3.2800000000000003E-2</v>
      </c>
      <c r="D2904" s="24">
        <f t="shared" si="442"/>
        <v>0.56063678257226646</v>
      </c>
      <c r="E2904" s="24">
        <f t="shared" si="445"/>
        <v>0.56063678257226646</v>
      </c>
      <c r="F2904" s="3">
        <f t="shared" si="443"/>
        <v>17.092584834520316</v>
      </c>
      <c r="G2904" s="3">
        <f t="shared" si="446"/>
        <v>17.092584834520316</v>
      </c>
      <c r="H2904" s="13">
        <v>0</v>
      </c>
      <c r="I2904" s="2">
        <f t="shared" si="444"/>
        <v>0</v>
      </c>
      <c r="J2904" s="2">
        <f t="shared" si="447"/>
        <v>0</v>
      </c>
      <c r="K2904" s="2">
        <f t="shared" si="448"/>
        <v>0</v>
      </c>
      <c r="L2904" s="2">
        <f t="shared" si="448"/>
        <v>0</v>
      </c>
      <c r="M2904" s="2">
        <f t="shared" si="449"/>
        <v>0</v>
      </c>
      <c r="N2904" s="2">
        <f t="shared" si="450"/>
        <v>0</v>
      </c>
    </row>
    <row r="2905" spans="1:14">
      <c r="A2905" s="5">
        <v>41761.000167881946</v>
      </c>
      <c r="B2905">
        <v>24</v>
      </c>
      <c r="C2905" s="27">
        <v>1.6400000000000001E-2</v>
      </c>
      <c r="D2905" s="24">
        <f t="shared" si="442"/>
        <v>0.28031839128613323</v>
      </c>
      <c r="E2905" s="24">
        <f t="shared" si="445"/>
        <v>0.28031839128613323</v>
      </c>
      <c r="F2905" s="3">
        <f t="shared" si="443"/>
        <v>17.092584834520316</v>
      </c>
      <c r="G2905" s="3">
        <f t="shared" si="446"/>
        <v>17.092584834520316</v>
      </c>
      <c r="H2905" s="13">
        <v>0</v>
      </c>
      <c r="I2905" s="2">
        <f t="shared" si="444"/>
        <v>0</v>
      </c>
      <c r="J2905" s="2">
        <f t="shared" si="447"/>
        <v>0</v>
      </c>
      <c r="K2905" s="2">
        <f t="shared" si="448"/>
        <v>0</v>
      </c>
      <c r="L2905" s="2">
        <f t="shared" si="448"/>
        <v>0</v>
      </c>
      <c r="M2905" s="2">
        <f t="shared" si="449"/>
        <v>0</v>
      </c>
      <c r="N2905" s="2">
        <f t="shared" si="450"/>
        <v>0</v>
      </c>
    </row>
    <row r="2906" spans="1:14">
      <c r="A2906" s="5">
        <v>41761.041834606483</v>
      </c>
      <c r="B2906">
        <v>1</v>
      </c>
      <c r="C2906" s="27">
        <v>1.6400000000000001E-2</v>
      </c>
      <c r="D2906" s="24">
        <f t="shared" si="442"/>
        <v>0.28031839128613323</v>
      </c>
      <c r="E2906" s="24">
        <f t="shared" si="445"/>
        <v>0.28031839128613323</v>
      </c>
      <c r="F2906" s="3">
        <f t="shared" si="443"/>
        <v>17.092584834520316</v>
      </c>
      <c r="G2906" s="3">
        <f t="shared" si="446"/>
        <v>17.092584834520316</v>
      </c>
      <c r="H2906" s="13">
        <v>0</v>
      </c>
      <c r="I2906" s="2">
        <f t="shared" si="444"/>
        <v>0</v>
      </c>
      <c r="J2906" s="2">
        <f t="shared" si="447"/>
        <v>0</v>
      </c>
      <c r="K2906" s="2">
        <f t="shared" si="448"/>
        <v>0</v>
      </c>
      <c r="L2906" s="2">
        <f t="shared" si="448"/>
        <v>0</v>
      </c>
      <c r="M2906" s="2">
        <f t="shared" si="449"/>
        <v>0</v>
      </c>
      <c r="N2906" s="2">
        <f t="shared" si="450"/>
        <v>0</v>
      </c>
    </row>
    <row r="2907" spans="1:14">
      <c r="A2907" s="5">
        <v>41761.083501331021</v>
      </c>
      <c r="B2907">
        <v>2</v>
      </c>
      <c r="C2907" s="27">
        <v>1.6400000000000001E-2</v>
      </c>
      <c r="D2907" s="24">
        <f t="shared" si="442"/>
        <v>0.28031839128613323</v>
      </c>
      <c r="E2907" s="24">
        <f t="shared" si="445"/>
        <v>0.28031839128613323</v>
      </c>
      <c r="F2907" s="3">
        <f t="shared" si="443"/>
        <v>17.092584834520316</v>
      </c>
      <c r="G2907" s="3">
        <f t="shared" si="446"/>
        <v>17.092584834520316</v>
      </c>
      <c r="H2907" s="13">
        <v>0</v>
      </c>
      <c r="I2907" s="2">
        <f t="shared" si="444"/>
        <v>0</v>
      </c>
      <c r="J2907" s="2">
        <f t="shared" si="447"/>
        <v>0</v>
      </c>
      <c r="K2907" s="2">
        <f t="shared" si="448"/>
        <v>0</v>
      </c>
      <c r="L2907" s="2">
        <f t="shared" si="448"/>
        <v>0</v>
      </c>
      <c r="M2907" s="2">
        <f t="shared" si="449"/>
        <v>0</v>
      </c>
      <c r="N2907" s="2">
        <f t="shared" si="450"/>
        <v>0</v>
      </c>
    </row>
    <row r="2908" spans="1:14">
      <c r="A2908" s="5">
        <v>41761.125168055558</v>
      </c>
      <c r="B2908">
        <v>3</v>
      </c>
      <c r="C2908" s="27">
        <v>1.6400000000000001E-2</v>
      </c>
      <c r="D2908" s="24">
        <f t="shared" si="442"/>
        <v>0.28031839128613323</v>
      </c>
      <c r="E2908" s="24">
        <f t="shared" si="445"/>
        <v>0.28031839128613323</v>
      </c>
      <c r="F2908" s="3">
        <f t="shared" si="443"/>
        <v>17.092584834520316</v>
      </c>
      <c r="G2908" s="3">
        <f t="shared" si="446"/>
        <v>17.092584834520316</v>
      </c>
      <c r="H2908" s="13">
        <v>0</v>
      </c>
      <c r="I2908" s="2">
        <f t="shared" si="444"/>
        <v>0</v>
      </c>
      <c r="J2908" s="2">
        <f t="shared" si="447"/>
        <v>0</v>
      </c>
      <c r="K2908" s="2">
        <f t="shared" si="448"/>
        <v>0</v>
      </c>
      <c r="L2908" s="2">
        <f t="shared" si="448"/>
        <v>0</v>
      </c>
      <c r="M2908" s="2">
        <f t="shared" si="449"/>
        <v>0</v>
      </c>
      <c r="N2908" s="2">
        <f t="shared" si="450"/>
        <v>0</v>
      </c>
    </row>
    <row r="2909" spans="1:14">
      <c r="A2909" s="5">
        <v>41761.166834780095</v>
      </c>
      <c r="B2909">
        <v>4</v>
      </c>
      <c r="C2909" s="27">
        <v>1.6400000000000001E-2</v>
      </c>
      <c r="D2909" s="24">
        <f t="shared" si="442"/>
        <v>0.28031839128613323</v>
      </c>
      <c r="E2909" s="24">
        <f t="shared" si="445"/>
        <v>0.28031839128613323</v>
      </c>
      <c r="F2909" s="3">
        <f t="shared" si="443"/>
        <v>17.092584834520316</v>
      </c>
      <c r="G2909" s="3">
        <f t="shared" si="446"/>
        <v>17.092584834520316</v>
      </c>
      <c r="H2909" s="13">
        <v>0</v>
      </c>
      <c r="I2909" s="2">
        <f t="shared" si="444"/>
        <v>0</v>
      </c>
      <c r="J2909" s="2">
        <f t="shared" si="447"/>
        <v>0</v>
      </c>
      <c r="K2909" s="2">
        <f t="shared" si="448"/>
        <v>0</v>
      </c>
      <c r="L2909" s="2">
        <f t="shared" si="448"/>
        <v>0</v>
      </c>
      <c r="M2909" s="2">
        <f t="shared" si="449"/>
        <v>0</v>
      </c>
      <c r="N2909" s="2">
        <f t="shared" si="450"/>
        <v>0</v>
      </c>
    </row>
    <row r="2910" spans="1:14">
      <c r="A2910" s="5">
        <v>41761.208501504632</v>
      </c>
      <c r="B2910">
        <v>5</v>
      </c>
      <c r="C2910" s="27">
        <v>1.6400000000000001E-2</v>
      </c>
      <c r="D2910" s="24">
        <f t="shared" si="442"/>
        <v>0.28031839128613323</v>
      </c>
      <c r="E2910" s="24">
        <f t="shared" si="445"/>
        <v>0.28031839128613323</v>
      </c>
      <c r="F2910" s="3">
        <f t="shared" si="443"/>
        <v>17.092584834520316</v>
      </c>
      <c r="G2910" s="3">
        <f t="shared" si="446"/>
        <v>17.092584834520316</v>
      </c>
      <c r="H2910" s="13">
        <v>7.8431372549019624E-3</v>
      </c>
      <c r="I2910" s="2">
        <f t="shared" si="444"/>
        <v>1.8823529411764708E-2</v>
      </c>
      <c r="J2910" s="2">
        <f t="shared" si="447"/>
        <v>1.8823529411764708E-2</v>
      </c>
      <c r="K2910" s="2">
        <f t="shared" si="448"/>
        <v>1.8823529411764708E-2</v>
      </c>
      <c r="L2910" s="2">
        <f t="shared" si="448"/>
        <v>1.8823529411764708E-2</v>
      </c>
      <c r="M2910" s="2">
        <f t="shared" si="449"/>
        <v>0</v>
      </c>
      <c r="N2910" s="2">
        <f t="shared" si="450"/>
        <v>0</v>
      </c>
    </row>
    <row r="2911" spans="1:14">
      <c r="A2911" s="5">
        <v>41761.25016822917</v>
      </c>
      <c r="B2911">
        <v>6</v>
      </c>
      <c r="C2911" s="27">
        <v>3.2800000000000003E-2</v>
      </c>
      <c r="D2911" s="24">
        <f t="shared" si="442"/>
        <v>0.56063678257226646</v>
      </c>
      <c r="E2911" s="24">
        <f t="shared" si="445"/>
        <v>0.56063678257226646</v>
      </c>
      <c r="F2911" s="3">
        <f t="shared" si="443"/>
        <v>17.092584834520316</v>
      </c>
      <c r="G2911" s="3">
        <f t="shared" si="446"/>
        <v>17.092584834520316</v>
      </c>
      <c r="H2911" s="13">
        <v>7.8431372549019607E-2</v>
      </c>
      <c r="I2911" s="2">
        <f t="shared" si="444"/>
        <v>0.18823529411764706</v>
      </c>
      <c r="J2911" s="2">
        <f t="shared" si="447"/>
        <v>0.18823529411764706</v>
      </c>
      <c r="K2911" s="2">
        <f t="shared" si="448"/>
        <v>0.18823529411764706</v>
      </c>
      <c r="L2911" s="2">
        <f t="shared" si="448"/>
        <v>0.18823529411764706</v>
      </c>
      <c r="M2911" s="2">
        <f t="shared" si="449"/>
        <v>0</v>
      </c>
      <c r="N2911" s="2">
        <f t="shared" si="450"/>
        <v>0</v>
      </c>
    </row>
    <row r="2912" spans="1:14">
      <c r="A2912" s="5">
        <v>41761.291834953707</v>
      </c>
      <c r="B2912">
        <v>7</v>
      </c>
      <c r="C2912" s="27">
        <v>4.9200000000000008E-2</v>
      </c>
      <c r="D2912" s="24">
        <f t="shared" si="442"/>
        <v>0.84095517385839968</v>
      </c>
      <c r="E2912" s="24">
        <f t="shared" si="445"/>
        <v>0.84095517385839968</v>
      </c>
      <c r="F2912" s="3">
        <f t="shared" si="443"/>
        <v>17.092584834520316</v>
      </c>
      <c r="G2912" s="3">
        <f t="shared" si="446"/>
        <v>17.092584834520316</v>
      </c>
      <c r="H2912" s="13">
        <v>0.23774509803921567</v>
      </c>
      <c r="I2912" s="2">
        <f t="shared" si="444"/>
        <v>0.57058823529411762</v>
      </c>
      <c r="J2912" s="2">
        <f t="shared" si="447"/>
        <v>0.57058823529411762</v>
      </c>
      <c r="K2912" s="2">
        <f t="shared" si="448"/>
        <v>0.57058823529411762</v>
      </c>
      <c r="L2912" s="2">
        <f t="shared" si="448"/>
        <v>0.57058823529411762</v>
      </c>
      <c r="M2912" s="2">
        <f t="shared" si="449"/>
        <v>0</v>
      </c>
      <c r="N2912" s="2">
        <f t="shared" si="450"/>
        <v>0</v>
      </c>
    </row>
    <row r="2913" spans="1:14">
      <c r="A2913" s="5">
        <v>41761.333501678244</v>
      </c>
      <c r="B2913">
        <v>8</v>
      </c>
      <c r="C2913" s="27">
        <v>6.5600000000000006E-2</v>
      </c>
      <c r="D2913" s="24">
        <f t="shared" si="442"/>
        <v>1.1212735651445329</v>
      </c>
      <c r="E2913" s="24">
        <f t="shared" si="445"/>
        <v>1.1212735651445329</v>
      </c>
      <c r="F2913" s="3">
        <f t="shared" si="443"/>
        <v>17.092584834520316</v>
      </c>
      <c r="G2913" s="3">
        <f t="shared" si="446"/>
        <v>17.092584834520316</v>
      </c>
      <c r="H2913" s="13">
        <v>0.353921568627451</v>
      </c>
      <c r="I2913" s="2">
        <f t="shared" si="444"/>
        <v>0.84941176470588242</v>
      </c>
      <c r="J2913" s="2">
        <f t="shared" si="447"/>
        <v>0.84941176470588242</v>
      </c>
      <c r="K2913" s="2">
        <f t="shared" si="448"/>
        <v>0.84941176470588242</v>
      </c>
      <c r="L2913" s="2">
        <f t="shared" si="448"/>
        <v>0.84941176470588242</v>
      </c>
      <c r="M2913" s="2">
        <f t="shared" si="449"/>
        <v>0</v>
      </c>
      <c r="N2913" s="2">
        <f t="shared" si="450"/>
        <v>0</v>
      </c>
    </row>
    <row r="2914" spans="1:14">
      <c r="A2914" s="5">
        <v>41761.375168402781</v>
      </c>
      <c r="B2914">
        <v>9</v>
      </c>
      <c r="C2914" s="27">
        <v>6.5600000000000006E-2</v>
      </c>
      <c r="D2914" s="24">
        <f t="shared" si="442"/>
        <v>1.1212735651445329</v>
      </c>
      <c r="E2914" s="24">
        <f t="shared" si="445"/>
        <v>1.1212735651445329</v>
      </c>
      <c r="F2914" s="3">
        <f t="shared" si="443"/>
        <v>17.092584834520316</v>
      </c>
      <c r="G2914" s="3">
        <f t="shared" si="446"/>
        <v>17.092584834520316</v>
      </c>
      <c r="H2914" s="13">
        <v>0.40735294117647053</v>
      </c>
      <c r="I2914" s="2">
        <f t="shared" si="444"/>
        <v>0.9776470588235292</v>
      </c>
      <c r="J2914" s="2">
        <f t="shared" si="447"/>
        <v>0.9776470588235292</v>
      </c>
      <c r="K2914" s="2">
        <f t="shared" si="448"/>
        <v>0.9776470588235292</v>
      </c>
      <c r="L2914" s="2">
        <f t="shared" si="448"/>
        <v>0.9776470588235292</v>
      </c>
      <c r="M2914" s="2">
        <f t="shared" si="449"/>
        <v>0</v>
      </c>
      <c r="N2914" s="2">
        <f t="shared" si="450"/>
        <v>0</v>
      </c>
    </row>
    <row r="2915" spans="1:14">
      <c r="A2915" s="5">
        <v>41761.416835127318</v>
      </c>
      <c r="B2915">
        <v>10</v>
      </c>
      <c r="C2915" s="27">
        <v>4.9200000000000008E-2</v>
      </c>
      <c r="D2915" s="24">
        <f t="shared" si="442"/>
        <v>0.84095517385839968</v>
      </c>
      <c r="E2915" s="24">
        <f t="shared" si="445"/>
        <v>0.84095517385839968</v>
      </c>
      <c r="F2915" s="3">
        <f t="shared" si="443"/>
        <v>17.092584834520316</v>
      </c>
      <c r="G2915" s="3">
        <f t="shared" si="446"/>
        <v>17.092584834520316</v>
      </c>
      <c r="H2915" s="13">
        <v>0.45098039215686281</v>
      </c>
      <c r="I2915" s="2">
        <f t="shared" si="444"/>
        <v>1.0823529411764707</v>
      </c>
      <c r="J2915" s="2">
        <f t="shared" si="447"/>
        <v>1.0823529411764707</v>
      </c>
      <c r="K2915" s="2">
        <f t="shared" si="448"/>
        <v>0.84095517385839968</v>
      </c>
      <c r="L2915" s="2">
        <f t="shared" si="448"/>
        <v>0.84095517385839968</v>
      </c>
      <c r="M2915" s="2">
        <f t="shared" si="449"/>
        <v>0.24139776731807105</v>
      </c>
      <c r="N2915" s="2">
        <f t="shared" si="450"/>
        <v>0.24139776731807105</v>
      </c>
    </row>
    <row r="2916" spans="1:14">
      <c r="A2916" s="5">
        <v>41761.458501851848</v>
      </c>
      <c r="B2916">
        <v>11</v>
      </c>
      <c r="C2916" s="27">
        <v>3.2800000000000003E-2</v>
      </c>
      <c r="D2916" s="24">
        <f t="shared" si="442"/>
        <v>0.56063678257226646</v>
      </c>
      <c r="E2916" s="24">
        <f t="shared" si="445"/>
        <v>0.56063678257226646</v>
      </c>
      <c r="F2916" s="3">
        <f t="shared" si="443"/>
        <v>17.092584834520316</v>
      </c>
      <c r="G2916" s="3">
        <f t="shared" si="446"/>
        <v>17.092584834520316</v>
      </c>
      <c r="H2916" s="13">
        <v>0.34460784313725495</v>
      </c>
      <c r="I2916" s="2">
        <f t="shared" si="444"/>
        <v>0.82705882352941185</v>
      </c>
      <c r="J2916" s="2">
        <f t="shared" si="447"/>
        <v>0.82705882352941185</v>
      </c>
      <c r="K2916" s="2">
        <f t="shared" si="448"/>
        <v>0.56063678257226646</v>
      </c>
      <c r="L2916" s="2">
        <f t="shared" si="448"/>
        <v>0.56063678257226646</v>
      </c>
      <c r="M2916" s="2">
        <f t="shared" si="449"/>
        <v>0.26642204095714539</v>
      </c>
      <c r="N2916" s="2">
        <f t="shared" si="450"/>
        <v>0.26642204095714539</v>
      </c>
    </row>
    <row r="2917" spans="1:14">
      <c r="A2917" s="5">
        <v>41761.500168576385</v>
      </c>
      <c r="B2917">
        <v>12</v>
      </c>
      <c r="C2917" s="27">
        <v>3.2800000000000003E-2</v>
      </c>
      <c r="D2917" s="24">
        <f t="shared" si="442"/>
        <v>0.56063678257226646</v>
      </c>
      <c r="E2917" s="24">
        <f t="shared" si="445"/>
        <v>0.56063678257226646</v>
      </c>
      <c r="F2917" s="3">
        <f t="shared" si="443"/>
        <v>17.092584834520316</v>
      </c>
      <c r="G2917" s="3">
        <f t="shared" si="446"/>
        <v>17.092584834520316</v>
      </c>
      <c r="H2917" s="13">
        <v>0.37696078431372554</v>
      </c>
      <c r="I2917" s="2">
        <f t="shared" si="444"/>
        <v>0.90470588235294125</v>
      </c>
      <c r="J2917" s="2">
        <f t="shared" si="447"/>
        <v>0.90470588235294125</v>
      </c>
      <c r="K2917" s="2">
        <f t="shared" si="448"/>
        <v>0.56063678257226646</v>
      </c>
      <c r="L2917" s="2">
        <f t="shared" si="448"/>
        <v>0.56063678257226646</v>
      </c>
      <c r="M2917" s="2">
        <f t="shared" si="449"/>
        <v>0.34406909978067479</v>
      </c>
      <c r="N2917" s="2">
        <f t="shared" si="450"/>
        <v>0.34406909978067479</v>
      </c>
    </row>
    <row r="2918" spans="1:14">
      <c r="A2918" s="5">
        <v>41761.541835300923</v>
      </c>
      <c r="B2918">
        <v>13</v>
      </c>
      <c r="C2918" s="27">
        <v>3.2800000000000003E-2</v>
      </c>
      <c r="D2918" s="24">
        <f t="shared" si="442"/>
        <v>0.56063678257226646</v>
      </c>
      <c r="E2918" s="24">
        <f t="shared" si="445"/>
        <v>0.56063678257226646</v>
      </c>
      <c r="F2918" s="3">
        <f t="shared" si="443"/>
        <v>17.092584834520316</v>
      </c>
      <c r="G2918" s="3">
        <f t="shared" si="446"/>
        <v>17.092584834520316</v>
      </c>
      <c r="H2918" s="13">
        <v>0.33088235294117646</v>
      </c>
      <c r="I2918" s="2">
        <f t="shared" si="444"/>
        <v>0.79411764705882348</v>
      </c>
      <c r="J2918" s="2">
        <f t="shared" si="447"/>
        <v>0.79411764705882348</v>
      </c>
      <c r="K2918" s="2">
        <f t="shared" si="448"/>
        <v>0.56063678257226646</v>
      </c>
      <c r="L2918" s="2">
        <f t="shared" si="448"/>
        <v>0.56063678257226646</v>
      </c>
      <c r="M2918" s="2">
        <f t="shared" si="449"/>
        <v>0.23348086448655703</v>
      </c>
      <c r="N2918" s="2">
        <f t="shared" si="450"/>
        <v>0.23348086448655703</v>
      </c>
    </row>
    <row r="2919" spans="1:14">
      <c r="A2919" s="5">
        <v>41761.58350202546</v>
      </c>
      <c r="B2919">
        <v>14</v>
      </c>
      <c r="C2919" s="27">
        <v>3.2800000000000003E-2</v>
      </c>
      <c r="D2919" s="24">
        <f t="shared" si="442"/>
        <v>0.56063678257226646</v>
      </c>
      <c r="E2919" s="24">
        <f t="shared" si="445"/>
        <v>0.56063678257226646</v>
      </c>
      <c r="F2919" s="3">
        <f t="shared" si="443"/>
        <v>17.092584834520316</v>
      </c>
      <c r="G2919" s="3">
        <f t="shared" si="446"/>
        <v>17.092584834520316</v>
      </c>
      <c r="H2919" s="13">
        <v>0.40833333333333333</v>
      </c>
      <c r="I2919" s="2">
        <f t="shared" si="444"/>
        <v>0.98</v>
      </c>
      <c r="J2919" s="2">
        <f t="shared" si="447"/>
        <v>0.98</v>
      </c>
      <c r="K2919" s="2">
        <f t="shared" si="448"/>
        <v>0.56063678257226646</v>
      </c>
      <c r="L2919" s="2">
        <f t="shared" si="448"/>
        <v>0.56063678257226646</v>
      </c>
      <c r="M2919" s="2">
        <f t="shared" si="449"/>
        <v>0.41936321742773353</v>
      </c>
      <c r="N2919" s="2">
        <f t="shared" si="450"/>
        <v>0.41936321742773353</v>
      </c>
    </row>
    <row r="2920" spans="1:14">
      <c r="A2920" s="5">
        <v>41761.625168749997</v>
      </c>
      <c r="B2920">
        <v>15</v>
      </c>
      <c r="C2920" s="27">
        <v>3.2800000000000003E-2</v>
      </c>
      <c r="D2920" s="24">
        <f t="shared" si="442"/>
        <v>0.56063678257226646</v>
      </c>
      <c r="E2920" s="24">
        <f t="shared" si="445"/>
        <v>0.56063678257226646</v>
      </c>
      <c r="F2920" s="3">
        <f t="shared" si="443"/>
        <v>17.092584834520316</v>
      </c>
      <c r="G2920" s="3">
        <f t="shared" si="446"/>
        <v>17.092584834520316</v>
      </c>
      <c r="H2920" s="13">
        <v>0.35</v>
      </c>
      <c r="I2920" s="2">
        <f t="shared" si="444"/>
        <v>0.84</v>
      </c>
      <c r="J2920" s="2">
        <f t="shared" si="447"/>
        <v>0.84</v>
      </c>
      <c r="K2920" s="2">
        <f t="shared" si="448"/>
        <v>0.56063678257226646</v>
      </c>
      <c r="L2920" s="2">
        <f t="shared" si="448"/>
        <v>0.56063678257226646</v>
      </c>
      <c r="M2920" s="2">
        <f t="shared" si="449"/>
        <v>0.27936321742773351</v>
      </c>
      <c r="N2920" s="2">
        <f t="shared" si="450"/>
        <v>0.27936321742773351</v>
      </c>
    </row>
    <row r="2921" spans="1:14">
      <c r="A2921" s="5">
        <v>41761.666835474534</v>
      </c>
      <c r="B2921">
        <v>16</v>
      </c>
      <c r="C2921" s="27">
        <v>3.2800000000000003E-2</v>
      </c>
      <c r="D2921" s="24">
        <f t="shared" si="442"/>
        <v>0.56063678257226646</v>
      </c>
      <c r="E2921" s="24">
        <f t="shared" si="445"/>
        <v>0.56063678257226646</v>
      </c>
      <c r="F2921" s="3">
        <f t="shared" si="443"/>
        <v>17.092584834520316</v>
      </c>
      <c r="G2921" s="3">
        <f t="shared" si="446"/>
        <v>17.092584834520316</v>
      </c>
      <c r="H2921" s="13">
        <v>0.3245098039215687</v>
      </c>
      <c r="I2921" s="2">
        <f t="shared" si="444"/>
        <v>0.7788235294117648</v>
      </c>
      <c r="J2921" s="2">
        <f t="shared" si="447"/>
        <v>0.7788235294117648</v>
      </c>
      <c r="K2921" s="2">
        <f t="shared" si="448"/>
        <v>0.56063678257226646</v>
      </c>
      <c r="L2921" s="2">
        <f t="shared" si="448"/>
        <v>0.56063678257226646</v>
      </c>
      <c r="M2921" s="2">
        <f t="shared" si="449"/>
        <v>0.21818674683949835</v>
      </c>
      <c r="N2921" s="2">
        <f t="shared" si="450"/>
        <v>0.21818674683949835</v>
      </c>
    </row>
    <row r="2922" spans="1:14">
      <c r="A2922" s="5">
        <v>41761.708502199072</v>
      </c>
      <c r="B2922">
        <v>17</v>
      </c>
      <c r="C2922" s="27">
        <v>4.9200000000000008E-2</v>
      </c>
      <c r="D2922" s="24">
        <f t="shared" si="442"/>
        <v>0.84095517385839968</v>
      </c>
      <c r="E2922" s="24">
        <f t="shared" si="445"/>
        <v>0.84095517385839968</v>
      </c>
      <c r="F2922" s="3">
        <f t="shared" si="443"/>
        <v>17.092584834520316</v>
      </c>
      <c r="G2922" s="3">
        <f t="shared" si="446"/>
        <v>17.092584834520316</v>
      </c>
      <c r="H2922" s="13">
        <v>0.16617647058823534</v>
      </c>
      <c r="I2922" s="2">
        <f t="shared" si="444"/>
        <v>0.3988235294117648</v>
      </c>
      <c r="J2922" s="2">
        <f t="shared" si="447"/>
        <v>0.3988235294117648</v>
      </c>
      <c r="K2922" s="2">
        <f t="shared" si="448"/>
        <v>0.3988235294117648</v>
      </c>
      <c r="L2922" s="2">
        <f t="shared" si="448"/>
        <v>0.3988235294117648</v>
      </c>
      <c r="M2922" s="2">
        <f t="shared" si="449"/>
        <v>0</v>
      </c>
      <c r="N2922" s="2">
        <f t="shared" si="450"/>
        <v>0</v>
      </c>
    </row>
    <row r="2923" spans="1:14">
      <c r="A2923" s="5">
        <v>41761.750168923609</v>
      </c>
      <c r="B2923">
        <v>18</v>
      </c>
      <c r="C2923" s="27">
        <v>6.5600000000000006E-2</v>
      </c>
      <c r="D2923" s="24">
        <f t="shared" si="442"/>
        <v>1.1212735651445329</v>
      </c>
      <c r="E2923" s="24">
        <f t="shared" si="445"/>
        <v>1.1212735651445329</v>
      </c>
      <c r="F2923" s="3">
        <f t="shared" si="443"/>
        <v>17.092584834520316</v>
      </c>
      <c r="G2923" s="3">
        <f t="shared" si="446"/>
        <v>17.092584834520316</v>
      </c>
      <c r="H2923" s="13">
        <v>7.794117647058825E-2</v>
      </c>
      <c r="I2923" s="2">
        <f t="shared" si="444"/>
        <v>0.18705882352941181</v>
      </c>
      <c r="J2923" s="2">
        <f t="shared" si="447"/>
        <v>0.18705882352941181</v>
      </c>
      <c r="K2923" s="2">
        <f t="shared" si="448"/>
        <v>0.18705882352941181</v>
      </c>
      <c r="L2923" s="2">
        <f t="shared" si="448"/>
        <v>0.18705882352941181</v>
      </c>
      <c r="M2923" s="2">
        <f t="shared" si="449"/>
        <v>0</v>
      </c>
      <c r="N2923" s="2">
        <f t="shared" si="450"/>
        <v>0</v>
      </c>
    </row>
    <row r="2924" spans="1:14">
      <c r="A2924" s="5">
        <v>41761.791835648146</v>
      </c>
      <c r="B2924">
        <v>19</v>
      </c>
      <c r="C2924" s="27">
        <v>9.8400000000000015E-2</v>
      </c>
      <c r="D2924" s="24">
        <f t="shared" si="442"/>
        <v>1.6819103477167994</v>
      </c>
      <c r="E2924" s="24">
        <f t="shared" si="445"/>
        <v>1.6819103477167994</v>
      </c>
      <c r="F2924" s="3">
        <f t="shared" si="443"/>
        <v>17.092584834520316</v>
      </c>
      <c r="G2924" s="3">
        <f t="shared" si="446"/>
        <v>17.092584834520316</v>
      </c>
      <c r="H2924" s="13">
        <v>3.8235294117647055E-2</v>
      </c>
      <c r="I2924" s="2">
        <f t="shared" si="444"/>
        <v>9.1764705882352929E-2</v>
      </c>
      <c r="J2924" s="2">
        <f t="shared" si="447"/>
        <v>9.1764705882352929E-2</v>
      </c>
      <c r="K2924" s="2">
        <f t="shared" si="448"/>
        <v>9.1764705882352929E-2</v>
      </c>
      <c r="L2924" s="2">
        <f t="shared" si="448"/>
        <v>9.1764705882352929E-2</v>
      </c>
      <c r="M2924" s="2">
        <f t="shared" si="449"/>
        <v>0</v>
      </c>
      <c r="N2924" s="2">
        <f t="shared" si="450"/>
        <v>0</v>
      </c>
    </row>
    <row r="2925" spans="1:14">
      <c r="A2925" s="5">
        <v>41761.833502372683</v>
      </c>
      <c r="B2925">
        <v>20</v>
      </c>
      <c r="C2925" s="27">
        <v>8.2000000000000003E-2</v>
      </c>
      <c r="D2925" s="24">
        <f t="shared" si="442"/>
        <v>1.401591956430666</v>
      </c>
      <c r="E2925" s="24">
        <f t="shared" si="445"/>
        <v>1.401591956430666</v>
      </c>
      <c r="F2925" s="3">
        <f t="shared" si="443"/>
        <v>17.092584834520316</v>
      </c>
      <c r="G2925" s="3">
        <f t="shared" si="446"/>
        <v>17.092584834520316</v>
      </c>
      <c r="H2925" s="13">
        <v>8.8235294117647075E-3</v>
      </c>
      <c r="I2925" s="2">
        <f t="shared" si="444"/>
        <v>2.1176470588235297E-2</v>
      </c>
      <c r="J2925" s="2">
        <f t="shared" si="447"/>
        <v>2.1176470588235297E-2</v>
      </c>
      <c r="K2925" s="2">
        <f t="shared" si="448"/>
        <v>2.1176470588235297E-2</v>
      </c>
      <c r="L2925" s="2">
        <f t="shared" si="448"/>
        <v>2.1176470588235297E-2</v>
      </c>
      <c r="M2925" s="2">
        <f t="shared" si="449"/>
        <v>0</v>
      </c>
      <c r="N2925" s="2">
        <f t="shared" si="450"/>
        <v>0</v>
      </c>
    </row>
    <row r="2926" spans="1:14">
      <c r="A2926" s="5">
        <v>41761.87516909722</v>
      </c>
      <c r="B2926">
        <v>21</v>
      </c>
      <c r="C2926" s="27">
        <v>6.5600000000000006E-2</v>
      </c>
      <c r="D2926" s="24">
        <f t="shared" si="442"/>
        <v>1.1212735651445329</v>
      </c>
      <c r="E2926" s="24">
        <f t="shared" si="445"/>
        <v>1.1212735651445329</v>
      </c>
      <c r="F2926" s="3">
        <f t="shared" si="443"/>
        <v>17.092584834520316</v>
      </c>
      <c r="G2926" s="3">
        <f t="shared" si="446"/>
        <v>17.092584834520316</v>
      </c>
      <c r="H2926" s="13">
        <v>1.4705882352941176E-3</v>
      </c>
      <c r="I2926" s="2">
        <f t="shared" si="444"/>
        <v>3.529411764705882E-3</v>
      </c>
      <c r="J2926" s="2">
        <f t="shared" si="447"/>
        <v>3.529411764705882E-3</v>
      </c>
      <c r="K2926" s="2">
        <f t="shared" si="448"/>
        <v>3.529411764705882E-3</v>
      </c>
      <c r="L2926" s="2">
        <f t="shared" si="448"/>
        <v>3.529411764705882E-3</v>
      </c>
      <c r="M2926" s="2">
        <f t="shared" si="449"/>
        <v>0</v>
      </c>
      <c r="N2926" s="2">
        <f t="shared" si="450"/>
        <v>0</v>
      </c>
    </row>
    <row r="2927" spans="1:14">
      <c r="A2927" s="5">
        <v>41761.916835821758</v>
      </c>
      <c r="B2927">
        <v>22</v>
      </c>
      <c r="C2927" s="27">
        <v>4.9200000000000008E-2</v>
      </c>
      <c r="D2927" s="24">
        <f t="shared" si="442"/>
        <v>0.84095517385839968</v>
      </c>
      <c r="E2927" s="24">
        <f t="shared" si="445"/>
        <v>0.84095517385839968</v>
      </c>
      <c r="F2927" s="3">
        <f t="shared" si="443"/>
        <v>17.092584834520316</v>
      </c>
      <c r="G2927" s="3">
        <f t="shared" si="446"/>
        <v>17.092584834520316</v>
      </c>
      <c r="H2927" s="13">
        <v>0</v>
      </c>
      <c r="I2927" s="2">
        <f t="shared" si="444"/>
        <v>0</v>
      </c>
      <c r="J2927" s="2">
        <f t="shared" si="447"/>
        <v>0</v>
      </c>
      <c r="K2927" s="2">
        <f t="shared" si="448"/>
        <v>0</v>
      </c>
      <c r="L2927" s="2">
        <f t="shared" si="448"/>
        <v>0</v>
      </c>
      <c r="M2927" s="2">
        <f t="shared" si="449"/>
        <v>0</v>
      </c>
      <c r="N2927" s="2">
        <f t="shared" si="450"/>
        <v>0</v>
      </c>
    </row>
    <row r="2928" spans="1:14">
      <c r="A2928" s="5">
        <v>41761.958502546295</v>
      </c>
      <c r="B2928">
        <v>23</v>
      </c>
      <c r="C2928" s="27">
        <v>3.2800000000000003E-2</v>
      </c>
      <c r="D2928" s="24">
        <f t="shared" si="442"/>
        <v>0.56063678257226646</v>
      </c>
      <c r="E2928" s="24">
        <f t="shared" si="445"/>
        <v>0.56063678257226646</v>
      </c>
      <c r="F2928" s="3">
        <f t="shared" si="443"/>
        <v>17.092584834520316</v>
      </c>
      <c r="G2928" s="3">
        <f t="shared" si="446"/>
        <v>17.092584834520316</v>
      </c>
      <c r="H2928" s="13">
        <v>0</v>
      </c>
      <c r="I2928" s="2">
        <f t="shared" si="444"/>
        <v>0</v>
      </c>
      <c r="J2928" s="2">
        <f t="shared" si="447"/>
        <v>0</v>
      </c>
      <c r="K2928" s="2">
        <f t="shared" si="448"/>
        <v>0</v>
      </c>
      <c r="L2928" s="2">
        <f t="shared" si="448"/>
        <v>0</v>
      </c>
      <c r="M2928" s="2">
        <f t="shared" si="449"/>
        <v>0</v>
      </c>
      <c r="N2928" s="2">
        <f t="shared" si="450"/>
        <v>0</v>
      </c>
    </row>
    <row r="2929" spans="1:14">
      <c r="A2929" s="5">
        <v>41762.000169270832</v>
      </c>
      <c r="B2929">
        <v>24</v>
      </c>
      <c r="C2929" s="27">
        <v>1.6400000000000001E-2</v>
      </c>
      <c r="D2929" s="24">
        <f t="shared" si="442"/>
        <v>0.28031839128613323</v>
      </c>
      <c r="E2929" s="24">
        <f t="shared" si="445"/>
        <v>0.28031839128613323</v>
      </c>
      <c r="F2929" s="3">
        <f t="shared" si="443"/>
        <v>17.092584834520316</v>
      </c>
      <c r="G2929" s="3">
        <f t="shared" si="446"/>
        <v>17.092584834520316</v>
      </c>
      <c r="H2929" s="13">
        <v>0</v>
      </c>
      <c r="I2929" s="2">
        <f t="shared" si="444"/>
        <v>0</v>
      </c>
      <c r="J2929" s="2">
        <f t="shared" si="447"/>
        <v>0</v>
      </c>
      <c r="K2929" s="2">
        <f t="shared" si="448"/>
        <v>0</v>
      </c>
      <c r="L2929" s="2">
        <f t="shared" si="448"/>
        <v>0</v>
      </c>
      <c r="M2929" s="2">
        <f t="shared" si="449"/>
        <v>0</v>
      </c>
      <c r="N2929" s="2">
        <f t="shared" si="450"/>
        <v>0</v>
      </c>
    </row>
    <row r="2930" spans="1:14">
      <c r="A2930" s="5">
        <v>41762.041835995369</v>
      </c>
      <c r="B2930">
        <v>1</v>
      </c>
      <c r="C2930" s="27">
        <v>1.6400000000000001E-2</v>
      </c>
      <c r="D2930" s="24">
        <f t="shared" si="442"/>
        <v>0.28031839128613323</v>
      </c>
      <c r="E2930" s="24">
        <f t="shared" si="445"/>
        <v>0.28031839128613323</v>
      </c>
      <c r="F2930" s="3">
        <f t="shared" si="443"/>
        <v>17.092584834520316</v>
      </c>
      <c r="G2930" s="3">
        <f t="shared" si="446"/>
        <v>17.092584834520316</v>
      </c>
      <c r="H2930" s="13">
        <v>0</v>
      </c>
      <c r="I2930" s="2">
        <f t="shared" si="444"/>
        <v>0</v>
      </c>
      <c r="J2930" s="2">
        <f t="shared" si="447"/>
        <v>0</v>
      </c>
      <c r="K2930" s="2">
        <f t="shared" si="448"/>
        <v>0</v>
      </c>
      <c r="L2930" s="2">
        <f t="shared" si="448"/>
        <v>0</v>
      </c>
      <c r="M2930" s="2">
        <f t="shared" si="449"/>
        <v>0</v>
      </c>
      <c r="N2930" s="2">
        <f t="shared" si="450"/>
        <v>0</v>
      </c>
    </row>
    <row r="2931" spans="1:14">
      <c r="A2931" s="5">
        <v>41762.083502719906</v>
      </c>
      <c r="B2931">
        <v>2</v>
      </c>
      <c r="C2931" s="27">
        <v>1.6400000000000001E-2</v>
      </c>
      <c r="D2931" s="24">
        <f t="shared" si="442"/>
        <v>0.28031839128613323</v>
      </c>
      <c r="E2931" s="24">
        <f t="shared" si="445"/>
        <v>0.28031839128613323</v>
      </c>
      <c r="F2931" s="3">
        <f t="shared" si="443"/>
        <v>17.092584834520316</v>
      </c>
      <c r="G2931" s="3">
        <f t="shared" si="446"/>
        <v>17.092584834520316</v>
      </c>
      <c r="H2931" s="13">
        <v>0</v>
      </c>
      <c r="I2931" s="2">
        <f t="shared" si="444"/>
        <v>0</v>
      </c>
      <c r="J2931" s="2">
        <f t="shared" si="447"/>
        <v>0</v>
      </c>
      <c r="K2931" s="2">
        <f t="shared" si="448"/>
        <v>0</v>
      </c>
      <c r="L2931" s="2">
        <f t="shared" si="448"/>
        <v>0</v>
      </c>
      <c r="M2931" s="2">
        <f t="shared" si="449"/>
        <v>0</v>
      </c>
      <c r="N2931" s="2">
        <f t="shared" si="450"/>
        <v>0</v>
      </c>
    </row>
    <row r="2932" spans="1:14">
      <c r="A2932" s="5">
        <v>41762.125169444444</v>
      </c>
      <c r="B2932">
        <v>3</v>
      </c>
      <c r="C2932" s="27">
        <v>1.6400000000000001E-2</v>
      </c>
      <c r="D2932" s="24">
        <f t="shared" si="442"/>
        <v>0.28031839128613323</v>
      </c>
      <c r="E2932" s="24">
        <f t="shared" si="445"/>
        <v>0.28031839128613323</v>
      </c>
      <c r="F2932" s="3">
        <f t="shared" si="443"/>
        <v>17.092584834520316</v>
      </c>
      <c r="G2932" s="3">
        <f t="shared" si="446"/>
        <v>17.092584834520316</v>
      </c>
      <c r="H2932" s="13">
        <v>0</v>
      </c>
      <c r="I2932" s="2">
        <f t="shared" si="444"/>
        <v>0</v>
      </c>
      <c r="J2932" s="2">
        <f t="shared" si="447"/>
        <v>0</v>
      </c>
      <c r="K2932" s="2">
        <f t="shared" si="448"/>
        <v>0</v>
      </c>
      <c r="L2932" s="2">
        <f t="shared" si="448"/>
        <v>0</v>
      </c>
      <c r="M2932" s="2">
        <f t="shared" si="449"/>
        <v>0</v>
      </c>
      <c r="N2932" s="2">
        <f t="shared" si="450"/>
        <v>0</v>
      </c>
    </row>
    <row r="2933" spans="1:14">
      <c r="A2933" s="5">
        <v>41762.166836168981</v>
      </c>
      <c r="B2933">
        <v>4</v>
      </c>
      <c r="C2933" s="27">
        <v>1.6400000000000001E-2</v>
      </c>
      <c r="D2933" s="24">
        <f t="shared" si="442"/>
        <v>0.28031839128613323</v>
      </c>
      <c r="E2933" s="24">
        <f t="shared" si="445"/>
        <v>0.28031839128613323</v>
      </c>
      <c r="F2933" s="3">
        <f t="shared" si="443"/>
        <v>17.092584834520316</v>
      </c>
      <c r="G2933" s="3">
        <f t="shared" si="446"/>
        <v>17.092584834520316</v>
      </c>
      <c r="H2933" s="13">
        <v>0</v>
      </c>
      <c r="I2933" s="2">
        <f t="shared" si="444"/>
        <v>0</v>
      </c>
      <c r="J2933" s="2">
        <f t="shared" si="447"/>
        <v>0</v>
      </c>
      <c r="K2933" s="2">
        <f t="shared" si="448"/>
        <v>0</v>
      </c>
      <c r="L2933" s="2">
        <f t="shared" si="448"/>
        <v>0</v>
      </c>
      <c r="M2933" s="2">
        <f t="shared" si="449"/>
        <v>0</v>
      </c>
      <c r="N2933" s="2">
        <f t="shared" si="450"/>
        <v>0</v>
      </c>
    </row>
    <row r="2934" spans="1:14">
      <c r="A2934" s="5">
        <v>41762.208502893518</v>
      </c>
      <c r="B2934">
        <v>5</v>
      </c>
      <c r="C2934" s="27">
        <v>1.6400000000000001E-2</v>
      </c>
      <c r="D2934" s="24">
        <f t="shared" si="442"/>
        <v>0.28031839128613323</v>
      </c>
      <c r="E2934" s="24">
        <f t="shared" si="445"/>
        <v>0.28031839128613323</v>
      </c>
      <c r="F2934" s="3">
        <f t="shared" si="443"/>
        <v>17.092584834520316</v>
      </c>
      <c r="G2934" s="3">
        <f t="shared" si="446"/>
        <v>17.092584834520316</v>
      </c>
      <c r="H2934" s="13">
        <v>7.3529411764705881E-3</v>
      </c>
      <c r="I2934" s="2">
        <f t="shared" si="444"/>
        <v>1.7647058823529412E-2</v>
      </c>
      <c r="J2934" s="2">
        <f t="shared" si="447"/>
        <v>1.7647058823529412E-2</v>
      </c>
      <c r="K2934" s="2">
        <f t="shared" si="448"/>
        <v>1.7647058823529412E-2</v>
      </c>
      <c r="L2934" s="2">
        <f t="shared" si="448"/>
        <v>1.7647058823529412E-2</v>
      </c>
      <c r="M2934" s="2">
        <f t="shared" si="449"/>
        <v>0</v>
      </c>
      <c r="N2934" s="2">
        <f t="shared" si="450"/>
        <v>0</v>
      </c>
    </row>
    <row r="2935" spans="1:14">
      <c r="A2935" s="5">
        <v>41762.250169618055</v>
      </c>
      <c r="B2935">
        <v>6</v>
      </c>
      <c r="C2935" s="27">
        <v>3.2800000000000003E-2</v>
      </c>
      <c r="D2935" s="24">
        <f t="shared" si="442"/>
        <v>0.56063678257226646</v>
      </c>
      <c r="E2935" s="24">
        <f t="shared" si="445"/>
        <v>0.56063678257226646</v>
      </c>
      <c r="F2935" s="3">
        <f t="shared" si="443"/>
        <v>17.092584834520316</v>
      </c>
      <c r="G2935" s="3">
        <f t="shared" si="446"/>
        <v>17.092584834520316</v>
      </c>
      <c r="H2935" s="13">
        <v>6.4705882352941183E-2</v>
      </c>
      <c r="I2935" s="2">
        <f t="shared" si="444"/>
        <v>0.15529411764705883</v>
      </c>
      <c r="J2935" s="2">
        <f t="shared" si="447"/>
        <v>0.15529411764705883</v>
      </c>
      <c r="K2935" s="2">
        <f t="shared" si="448"/>
        <v>0.15529411764705883</v>
      </c>
      <c r="L2935" s="2">
        <f t="shared" si="448"/>
        <v>0.15529411764705883</v>
      </c>
      <c r="M2935" s="2">
        <f t="shared" si="449"/>
        <v>0</v>
      </c>
      <c r="N2935" s="2">
        <f t="shared" si="450"/>
        <v>0</v>
      </c>
    </row>
    <row r="2936" spans="1:14">
      <c r="A2936" s="5">
        <v>41762.291836342592</v>
      </c>
      <c r="B2936">
        <v>7</v>
      </c>
      <c r="C2936" s="27">
        <v>4.9200000000000008E-2</v>
      </c>
      <c r="D2936" s="24">
        <f t="shared" si="442"/>
        <v>0.84095517385839968</v>
      </c>
      <c r="E2936" s="24">
        <f t="shared" si="445"/>
        <v>0.84095517385839968</v>
      </c>
      <c r="F2936" s="3">
        <f t="shared" si="443"/>
        <v>17.092584834520316</v>
      </c>
      <c r="G2936" s="3">
        <f t="shared" si="446"/>
        <v>17.092584834520316</v>
      </c>
      <c r="H2936" s="13">
        <v>0.17401960784313725</v>
      </c>
      <c r="I2936" s="2">
        <f t="shared" si="444"/>
        <v>0.41764705882352937</v>
      </c>
      <c r="J2936" s="2">
        <f t="shared" si="447"/>
        <v>0.41764705882352937</v>
      </c>
      <c r="K2936" s="2">
        <f t="shared" si="448"/>
        <v>0.41764705882352937</v>
      </c>
      <c r="L2936" s="2">
        <f t="shared" si="448"/>
        <v>0.41764705882352937</v>
      </c>
      <c r="M2936" s="2">
        <f t="shared" si="449"/>
        <v>0</v>
      </c>
      <c r="N2936" s="2">
        <f t="shared" si="450"/>
        <v>0</v>
      </c>
    </row>
    <row r="2937" spans="1:14">
      <c r="A2937" s="5">
        <v>41762.33350306713</v>
      </c>
      <c r="B2937">
        <v>8</v>
      </c>
      <c r="C2937" s="27">
        <v>6.5600000000000006E-2</v>
      </c>
      <c r="D2937" s="24">
        <f t="shared" si="442"/>
        <v>1.1212735651445329</v>
      </c>
      <c r="E2937" s="24">
        <f t="shared" si="445"/>
        <v>1.1212735651445329</v>
      </c>
      <c r="F2937" s="3">
        <f t="shared" si="443"/>
        <v>17.092584834520316</v>
      </c>
      <c r="G2937" s="3">
        <f t="shared" si="446"/>
        <v>17.092584834520316</v>
      </c>
      <c r="H2937" s="13">
        <v>0.34852941176470587</v>
      </c>
      <c r="I2937" s="2">
        <f t="shared" si="444"/>
        <v>0.83647058823529408</v>
      </c>
      <c r="J2937" s="2">
        <f t="shared" si="447"/>
        <v>0.83647058823529408</v>
      </c>
      <c r="K2937" s="2">
        <f t="shared" si="448"/>
        <v>0.83647058823529408</v>
      </c>
      <c r="L2937" s="2">
        <f t="shared" si="448"/>
        <v>0.83647058823529408</v>
      </c>
      <c r="M2937" s="2">
        <f t="shared" si="449"/>
        <v>0</v>
      </c>
      <c r="N2937" s="2">
        <f t="shared" si="450"/>
        <v>0</v>
      </c>
    </row>
    <row r="2938" spans="1:14">
      <c r="A2938" s="5">
        <v>41762.375169791667</v>
      </c>
      <c r="B2938">
        <v>9</v>
      </c>
      <c r="C2938" s="27">
        <v>6.5600000000000006E-2</v>
      </c>
      <c r="D2938" s="24">
        <f t="shared" si="442"/>
        <v>1.1212735651445329</v>
      </c>
      <c r="E2938" s="24">
        <f t="shared" si="445"/>
        <v>1.1212735651445329</v>
      </c>
      <c r="F2938" s="3">
        <f t="shared" si="443"/>
        <v>17.092584834520316</v>
      </c>
      <c r="G2938" s="3">
        <f t="shared" si="446"/>
        <v>17.092584834520316</v>
      </c>
      <c r="H2938" s="13">
        <v>0.43039215686274501</v>
      </c>
      <c r="I2938" s="2">
        <f t="shared" si="444"/>
        <v>1.032941176470588</v>
      </c>
      <c r="J2938" s="2">
        <f t="shared" si="447"/>
        <v>1.032941176470588</v>
      </c>
      <c r="K2938" s="2">
        <f t="shared" si="448"/>
        <v>1.032941176470588</v>
      </c>
      <c r="L2938" s="2">
        <f t="shared" si="448"/>
        <v>1.032941176470588</v>
      </c>
      <c r="M2938" s="2">
        <f t="shared" si="449"/>
        <v>0</v>
      </c>
      <c r="N2938" s="2">
        <f t="shared" si="450"/>
        <v>0</v>
      </c>
    </row>
    <row r="2939" spans="1:14">
      <c r="A2939" s="5">
        <v>41762.416836516204</v>
      </c>
      <c r="B2939">
        <v>10</v>
      </c>
      <c r="C2939" s="27">
        <v>4.9200000000000008E-2</v>
      </c>
      <c r="D2939" s="24">
        <f t="shared" si="442"/>
        <v>0.84095517385839968</v>
      </c>
      <c r="E2939" s="24">
        <f t="shared" si="445"/>
        <v>0.84095517385839968</v>
      </c>
      <c r="F2939" s="3">
        <f t="shared" si="443"/>
        <v>17.092584834520316</v>
      </c>
      <c r="G2939" s="3">
        <f t="shared" si="446"/>
        <v>17.092584834520316</v>
      </c>
      <c r="H2939" s="13">
        <v>0.46323529411764708</v>
      </c>
      <c r="I2939" s="2">
        <f t="shared" si="444"/>
        <v>1.111764705882353</v>
      </c>
      <c r="J2939" s="2">
        <f t="shared" si="447"/>
        <v>1.111764705882353</v>
      </c>
      <c r="K2939" s="2">
        <f t="shared" si="448"/>
        <v>0.84095517385839968</v>
      </c>
      <c r="L2939" s="2">
        <f t="shared" si="448"/>
        <v>0.84095517385839968</v>
      </c>
      <c r="M2939" s="2">
        <f t="shared" si="449"/>
        <v>0.2708095320239533</v>
      </c>
      <c r="N2939" s="2">
        <f t="shared" si="450"/>
        <v>0.2708095320239533</v>
      </c>
    </row>
    <row r="2940" spans="1:14">
      <c r="A2940" s="5">
        <v>41762.458503240741</v>
      </c>
      <c r="B2940">
        <v>11</v>
      </c>
      <c r="C2940" s="27">
        <v>3.2800000000000003E-2</v>
      </c>
      <c r="D2940" s="24">
        <f t="shared" si="442"/>
        <v>0.56063678257226646</v>
      </c>
      <c r="E2940" s="24">
        <f t="shared" si="445"/>
        <v>0.56063678257226646</v>
      </c>
      <c r="F2940" s="3">
        <f t="shared" si="443"/>
        <v>17.092584834520316</v>
      </c>
      <c r="G2940" s="3">
        <f t="shared" si="446"/>
        <v>17.092584834520316</v>
      </c>
      <c r="H2940" s="13">
        <v>0.43088235294117638</v>
      </c>
      <c r="I2940" s="2">
        <f t="shared" si="444"/>
        <v>1.0341176470588234</v>
      </c>
      <c r="J2940" s="2">
        <f t="shared" si="447"/>
        <v>1.0341176470588234</v>
      </c>
      <c r="K2940" s="2">
        <f t="shared" si="448"/>
        <v>0.56063678257226646</v>
      </c>
      <c r="L2940" s="2">
        <f t="shared" si="448"/>
        <v>0.56063678257226646</v>
      </c>
      <c r="M2940" s="2">
        <f t="shared" si="449"/>
        <v>0.47348086448655691</v>
      </c>
      <c r="N2940" s="2">
        <f t="shared" si="450"/>
        <v>0.47348086448655691</v>
      </c>
    </row>
    <row r="2941" spans="1:14">
      <c r="A2941" s="5">
        <v>41762.500169965278</v>
      </c>
      <c r="B2941">
        <v>12</v>
      </c>
      <c r="C2941" s="27">
        <v>3.2800000000000003E-2</v>
      </c>
      <c r="D2941" s="24">
        <f t="shared" si="442"/>
        <v>0.56063678257226646</v>
      </c>
      <c r="E2941" s="24">
        <f t="shared" si="445"/>
        <v>0.56063678257226646</v>
      </c>
      <c r="F2941" s="3">
        <f t="shared" si="443"/>
        <v>17.092584834520316</v>
      </c>
      <c r="G2941" s="3">
        <f t="shared" si="446"/>
        <v>17.092584834520316</v>
      </c>
      <c r="H2941" s="13">
        <v>0.47009803921568627</v>
      </c>
      <c r="I2941" s="2">
        <f t="shared" si="444"/>
        <v>1.128235294117647</v>
      </c>
      <c r="J2941" s="2">
        <f t="shared" si="447"/>
        <v>1.128235294117647</v>
      </c>
      <c r="K2941" s="2">
        <f t="shared" si="448"/>
        <v>0.56063678257226646</v>
      </c>
      <c r="L2941" s="2">
        <f t="shared" si="448"/>
        <v>0.56063678257226646</v>
      </c>
      <c r="M2941" s="2">
        <f t="shared" si="449"/>
        <v>0.56759851154538055</v>
      </c>
      <c r="N2941" s="2">
        <f t="shared" si="450"/>
        <v>0.56759851154538055</v>
      </c>
    </row>
    <row r="2942" spans="1:14">
      <c r="A2942" s="5">
        <v>41762.541836689816</v>
      </c>
      <c r="B2942">
        <v>13</v>
      </c>
      <c r="C2942" s="27">
        <v>3.2800000000000003E-2</v>
      </c>
      <c r="D2942" s="24">
        <f t="shared" si="442"/>
        <v>0.56063678257226646</v>
      </c>
      <c r="E2942" s="24">
        <f t="shared" si="445"/>
        <v>0.56063678257226646</v>
      </c>
      <c r="F2942" s="3">
        <f t="shared" si="443"/>
        <v>17.092584834520316</v>
      </c>
      <c r="G2942" s="3">
        <f t="shared" si="446"/>
        <v>17.092584834520316</v>
      </c>
      <c r="H2942" s="13">
        <v>0.44558823529411767</v>
      </c>
      <c r="I2942" s="2">
        <f t="shared" si="444"/>
        <v>1.0694117647058823</v>
      </c>
      <c r="J2942" s="2">
        <f t="shared" si="447"/>
        <v>1.0694117647058823</v>
      </c>
      <c r="K2942" s="2">
        <f t="shared" si="448"/>
        <v>0.56063678257226646</v>
      </c>
      <c r="L2942" s="2">
        <f t="shared" si="448"/>
        <v>0.56063678257226646</v>
      </c>
      <c r="M2942" s="2">
        <f t="shared" si="449"/>
        <v>0.50877498213361583</v>
      </c>
      <c r="N2942" s="2">
        <f t="shared" si="450"/>
        <v>0.50877498213361583</v>
      </c>
    </row>
    <row r="2943" spans="1:14">
      <c r="A2943" s="5">
        <v>41762.583503414353</v>
      </c>
      <c r="B2943">
        <v>14</v>
      </c>
      <c r="C2943" s="27">
        <v>3.2800000000000003E-2</v>
      </c>
      <c r="D2943" s="24">
        <f t="shared" si="442"/>
        <v>0.56063678257226646</v>
      </c>
      <c r="E2943" s="24">
        <f t="shared" si="445"/>
        <v>0.56063678257226646</v>
      </c>
      <c r="F2943" s="3">
        <f t="shared" si="443"/>
        <v>17.092584834520316</v>
      </c>
      <c r="G2943" s="3">
        <f t="shared" si="446"/>
        <v>17.092584834520316</v>
      </c>
      <c r="H2943" s="13">
        <v>0.38627450980392158</v>
      </c>
      <c r="I2943" s="2">
        <f t="shared" si="444"/>
        <v>0.92705882352941171</v>
      </c>
      <c r="J2943" s="2">
        <f t="shared" si="447"/>
        <v>0.92705882352941171</v>
      </c>
      <c r="K2943" s="2">
        <f t="shared" si="448"/>
        <v>0.56063678257226646</v>
      </c>
      <c r="L2943" s="2">
        <f t="shared" si="448"/>
        <v>0.56063678257226646</v>
      </c>
      <c r="M2943" s="2">
        <f t="shared" si="449"/>
        <v>0.36642204095714526</v>
      </c>
      <c r="N2943" s="2">
        <f t="shared" si="450"/>
        <v>0.36642204095714526</v>
      </c>
    </row>
    <row r="2944" spans="1:14">
      <c r="A2944" s="5">
        <v>41762.62517013889</v>
      </c>
      <c r="B2944">
        <v>15</v>
      </c>
      <c r="C2944" s="27">
        <v>3.2800000000000003E-2</v>
      </c>
      <c r="D2944" s="24">
        <f t="shared" si="442"/>
        <v>0.56063678257226646</v>
      </c>
      <c r="E2944" s="24">
        <f t="shared" si="445"/>
        <v>0.56063678257226646</v>
      </c>
      <c r="F2944" s="3">
        <f t="shared" si="443"/>
        <v>17.092584834520316</v>
      </c>
      <c r="G2944" s="3">
        <f t="shared" si="446"/>
        <v>17.092584834520316</v>
      </c>
      <c r="H2944" s="13">
        <v>0.4112745098039215</v>
      </c>
      <c r="I2944" s="2">
        <f t="shared" si="444"/>
        <v>0.98705882352941154</v>
      </c>
      <c r="J2944" s="2">
        <f t="shared" si="447"/>
        <v>0.98705882352941154</v>
      </c>
      <c r="K2944" s="2">
        <f t="shared" si="448"/>
        <v>0.56063678257226646</v>
      </c>
      <c r="L2944" s="2">
        <f t="shared" si="448"/>
        <v>0.56063678257226646</v>
      </c>
      <c r="M2944" s="2">
        <f t="shared" si="449"/>
        <v>0.42642204095714509</v>
      </c>
      <c r="N2944" s="2">
        <f t="shared" si="450"/>
        <v>0.42642204095714509</v>
      </c>
    </row>
    <row r="2945" spans="1:14">
      <c r="A2945" s="5">
        <v>41762.666836863427</v>
      </c>
      <c r="B2945">
        <v>16</v>
      </c>
      <c r="C2945" s="27">
        <v>3.2800000000000003E-2</v>
      </c>
      <c r="D2945" s="24">
        <f t="shared" si="442"/>
        <v>0.56063678257226646</v>
      </c>
      <c r="E2945" s="24">
        <f t="shared" si="445"/>
        <v>0.56063678257226646</v>
      </c>
      <c r="F2945" s="3">
        <f t="shared" si="443"/>
        <v>17.092584834520316</v>
      </c>
      <c r="G2945" s="3">
        <f t="shared" si="446"/>
        <v>17.092584834520316</v>
      </c>
      <c r="H2945" s="13">
        <v>0.3049019607843137</v>
      </c>
      <c r="I2945" s="2">
        <f t="shared" si="444"/>
        <v>0.73176470588235287</v>
      </c>
      <c r="J2945" s="2">
        <f t="shared" si="447"/>
        <v>0.73176470588235287</v>
      </c>
      <c r="K2945" s="2">
        <f t="shared" si="448"/>
        <v>0.56063678257226646</v>
      </c>
      <c r="L2945" s="2">
        <f t="shared" si="448"/>
        <v>0.56063678257226646</v>
      </c>
      <c r="M2945" s="2">
        <f t="shared" si="449"/>
        <v>0.17112792331008642</v>
      </c>
      <c r="N2945" s="2">
        <f t="shared" si="450"/>
        <v>0.17112792331008642</v>
      </c>
    </row>
    <row r="2946" spans="1:14">
      <c r="A2946" s="5">
        <v>41762.708503587965</v>
      </c>
      <c r="B2946">
        <v>17</v>
      </c>
      <c r="C2946" s="27">
        <v>4.9200000000000008E-2</v>
      </c>
      <c r="D2946" s="24">
        <f t="shared" ref="D2946:D3009" si="451">C2946*F2946</f>
        <v>0.84095517385839968</v>
      </c>
      <c r="E2946" s="24">
        <f t="shared" si="445"/>
        <v>0.84095517385839968</v>
      </c>
      <c r="F2946" s="3">
        <f t="shared" ref="F2946:F3009" si="452">$X$6</f>
        <v>17.092584834520316</v>
      </c>
      <c r="G2946" s="3">
        <f t="shared" si="446"/>
        <v>17.092584834520316</v>
      </c>
      <c r="H2946" s="13">
        <v>0.17745098039215684</v>
      </c>
      <c r="I2946" s="2">
        <f t="shared" ref="I2946:I3009" si="453">H2946*$AA$3</f>
        <v>0.42588235294117643</v>
      </c>
      <c r="J2946" s="2">
        <f t="shared" si="447"/>
        <v>0.42588235294117643</v>
      </c>
      <c r="K2946" s="2">
        <f t="shared" si="448"/>
        <v>0.42588235294117643</v>
      </c>
      <c r="L2946" s="2">
        <f t="shared" si="448"/>
        <v>0.42588235294117643</v>
      </c>
      <c r="M2946" s="2">
        <f t="shared" si="449"/>
        <v>0</v>
      </c>
      <c r="N2946" s="2">
        <f t="shared" si="450"/>
        <v>0</v>
      </c>
    </row>
    <row r="2947" spans="1:14">
      <c r="A2947" s="5">
        <v>41762.750170312502</v>
      </c>
      <c r="B2947">
        <v>18</v>
      </c>
      <c r="C2947" s="27">
        <v>6.5600000000000006E-2</v>
      </c>
      <c r="D2947" s="24">
        <f t="shared" si="451"/>
        <v>1.1212735651445329</v>
      </c>
      <c r="E2947" s="24">
        <f t="shared" ref="E2947:E3010" si="454">C2947*G2947</f>
        <v>1.1212735651445329</v>
      </c>
      <c r="F2947" s="3">
        <f t="shared" si="452"/>
        <v>17.092584834520316</v>
      </c>
      <c r="G2947" s="3">
        <f t="shared" ref="G2947:G3010" si="455">$X$45</f>
        <v>17.092584834520316</v>
      </c>
      <c r="H2947" s="13">
        <v>8.6764705882352938E-2</v>
      </c>
      <c r="I2947" s="2">
        <f t="shared" si="453"/>
        <v>0.20823529411764705</v>
      </c>
      <c r="J2947" s="2">
        <f t="shared" ref="J2947:J3010" si="456">H2947*$AB$3</f>
        <v>0.20823529411764705</v>
      </c>
      <c r="K2947" s="2">
        <f t="shared" ref="K2947:L3010" si="457">IF(D2947&gt;I2947,I2947,D2947)</f>
        <v>0.20823529411764705</v>
      </c>
      <c r="L2947" s="2">
        <f t="shared" si="457"/>
        <v>0.20823529411764705</v>
      </c>
      <c r="M2947" s="2">
        <f t="shared" ref="M2947:M3010" si="458">IF(I2947&gt;D2947,I2947-D2947,0)</f>
        <v>0</v>
      </c>
      <c r="N2947" s="2">
        <f t="shared" ref="N2947:N3010" si="459">IF(J2947&gt;E2947,J2947-E2947,0)</f>
        <v>0</v>
      </c>
    </row>
    <row r="2948" spans="1:14">
      <c r="A2948" s="5">
        <v>41762.791837037039</v>
      </c>
      <c r="B2948">
        <v>19</v>
      </c>
      <c r="C2948" s="27">
        <v>9.8400000000000015E-2</v>
      </c>
      <c r="D2948" s="24">
        <f t="shared" si="451"/>
        <v>1.6819103477167994</v>
      </c>
      <c r="E2948" s="24">
        <f t="shared" si="454"/>
        <v>1.6819103477167994</v>
      </c>
      <c r="F2948" s="3">
        <f t="shared" si="452"/>
        <v>17.092584834520316</v>
      </c>
      <c r="G2948" s="3">
        <f t="shared" si="455"/>
        <v>17.092584834520316</v>
      </c>
      <c r="H2948" s="13">
        <v>3.4803921568627452E-2</v>
      </c>
      <c r="I2948" s="2">
        <f t="shared" si="453"/>
        <v>8.352941176470588E-2</v>
      </c>
      <c r="J2948" s="2">
        <f t="shared" si="456"/>
        <v>8.352941176470588E-2</v>
      </c>
      <c r="K2948" s="2">
        <f t="shared" si="457"/>
        <v>8.352941176470588E-2</v>
      </c>
      <c r="L2948" s="2">
        <f t="shared" si="457"/>
        <v>8.352941176470588E-2</v>
      </c>
      <c r="M2948" s="2">
        <f t="shared" si="458"/>
        <v>0</v>
      </c>
      <c r="N2948" s="2">
        <f t="shared" si="459"/>
        <v>0</v>
      </c>
    </row>
    <row r="2949" spans="1:14">
      <c r="A2949" s="5">
        <v>41762.833503761576</v>
      </c>
      <c r="B2949">
        <v>20</v>
      </c>
      <c r="C2949" s="27">
        <v>8.2000000000000003E-2</v>
      </c>
      <c r="D2949" s="24">
        <f t="shared" si="451"/>
        <v>1.401591956430666</v>
      </c>
      <c r="E2949" s="24">
        <f t="shared" si="454"/>
        <v>1.401591956430666</v>
      </c>
      <c r="F2949" s="3">
        <f t="shared" si="452"/>
        <v>17.092584834520316</v>
      </c>
      <c r="G2949" s="3">
        <f t="shared" si="455"/>
        <v>17.092584834520316</v>
      </c>
      <c r="H2949" s="13">
        <v>1.1274509803921568E-2</v>
      </c>
      <c r="I2949" s="2">
        <f t="shared" si="453"/>
        <v>2.7058823529411764E-2</v>
      </c>
      <c r="J2949" s="2">
        <f t="shared" si="456"/>
        <v>2.7058823529411764E-2</v>
      </c>
      <c r="K2949" s="2">
        <f t="shared" si="457"/>
        <v>2.7058823529411764E-2</v>
      </c>
      <c r="L2949" s="2">
        <f t="shared" si="457"/>
        <v>2.7058823529411764E-2</v>
      </c>
      <c r="M2949" s="2">
        <f t="shared" si="458"/>
        <v>0</v>
      </c>
      <c r="N2949" s="2">
        <f t="shared" si="459"/>
        <v>0</v>
      </c>
    </row>
    <row r="2950" spans="1:14">
      <c r="A2950" s="5">
        <v>41762.875170486113</v>
      </c>
      <c r="B2950">
        <v>21</v>
      </c>
      <c r="C2950" s="27">
        <v>6.5600000000000006E-2</v>
      </c>
      <c r="D2950" s="24">
        <f t="shared" si="451"/>
        <v>1.1212735651445329</v>
      </c>
      <c r="E2950" s="24">
        <f t="shared" si="454"/>
        <v>1.1212735651445329</v>
      </c>
      <c r="F2950" s="3">
        <f t="shared" si="452"/>
        <v>17.092584834520316</v>
      </c>
      <c r="G2950" s="3">
        <f t="shared" si="455"/>
        <v>17.092584834520316</v>
      </c>
      <c r="H2950" s="13">
        <v>1.9607843137254902E-3</v>
      </c>
      <c r="I2950" s="2">
        <f t="shared" si="453"/>
        <v>4.7058823529411761E-3</v>
      </c>
      <c r="J2950" s="2">
        <f t="shared" si="456"/>
        <v>4.7058823529411761E-3</v>
      </c>
      <c r="K2950" s="2">
        <f t="shared" si="457"/>
        <v>4.7058823529411761E-3</v>
      </c>
      <c r="L2950" s="2">
        <f t="shared" si="457"/>
        <v>4.7058823529411761E-3</v>
      </c>
      <c r="M2950" s="2">
        <f t="shared" si="458"/>
        <v>0</v>
      </c>
      <c r="N2950" s="2">
        <f t="shared" si="459"/>
        <v>0</v>
      </c>
    </row>
    <row r="2951" spans="1:14">
      <c r="A2951" s="5">
        <v>41762.916837210651</v>
      </c>
      <c r="B2951">
        <v>22</v>
      </c>
      <c r="C2951" s="27">
        <v>4.9200000000000008E-2</v>
      </c>
      <c r="D2951" s="24">
        <f t="shared" si="451"/>
        <v>0.84095517385839968</v>
      </c>
      <c r="E2951" s="24">
        <f t="shared" si="454"/>
        <v>0.84095517385839968</v>
      </c>
      <c r="F2951" s="3">
        <f t="shared" si="452"/>
        <v>17.092584834520316</v>
      </c>
      <c r="G2951" s="3">
        <f t="shared" si="455"/>
        <v>17.092584834520316</v>
      </c>
      <c r="H2951" s="13">
        <v>0</v>
      </c>
      <c r="I2951" s="2">
        <f t="shared" si="453"/>
        <v>0</v>
      </c>
      <c r="J2951" s="2">
        <f t="shared" si="456"/>
        <v>0</v>
      </c>
      <c r="K2951" s="2">
        <f t="shared" si="457"/>
        <v>0</v>
      </c>
      <c r="L2951" s="2">
        <f t="shared" si="457"/>
        <v>0</v>
      </c>
      <c r="M2951" s="2">
        <f t="shared" si="458"/>
        <v>0</v>
      </c>
      <c r="N2951" s="2">
        <f t="shared" si="459"/>
        <v>0</v>
      </c>
    </row>
    <row r="2952" spans="1:14">
      <c r="A2952" s="5">
        <v>41762.958503935188</v>
      </c>
      <c r="B2952">
        <v>23</v>
      </c>
      <c r="C2952" s="27">
        <v>3.2800000000000003E-2</v>
      </c>
      <c r="D2952" s="24">
        <f t="shared" si="451"/>
        <v>0.56063678257226646</v>
      </c>
      <c r="E2952" s="24">
        <f t="shared" si="454"/>
        <v>0.56063678257226646</v>
      </c>
      <c r="F2952" s="3">
        <f t="shared" si="452"/>
        <v>17.092584834520316</v>
      </c>
      <c r="G2952" s="3">
        <f t="shared" si="455"/>
        <v>17.092584834520316</v>
      </c>
      <c r="H2952" s="13">
        <v>0</v>
      </c>
      <c r="I2952" s="2">
        <f t="shared" si="453"/>
        <v>0</v>
      </c>
      <c r="J2952" s="2">
        <f t="shared" si="456"/>
        <v>0</v>
      </c>
      <c r="K2952" s="2">
        <f t="shared" si="457"/>
        <v>0</v>
      </c>
      <c r="L2952" s="2">
        <f t="shared" si="457"/>
        <v>0</v>
      </c>
      <c r="M2952" s="2">
        <f t="shared" si="458"/>
        <v>0</v>
      </c>
      <c r="N2952" s="2">
        <f t="shared" si="459"/>
        <v>0</v>
      </c>
    </row>
    <row r="2953" spans="1:14">
      <c r="A2953" s="5">
        <v>41763.000170659725</v>
      </c>
      <c r="B2953">
        <v>24</v>
      </c>
      <c r="C2953" s="27">
        <v>1.6400000000000001E-2</v>
      </c>
      <c r="D2953" s="24">
        <f t="shared" si="451"/>
        <v>0.28031839128613323</v>
      </c>
      <c r="E2953" s="24">
        <f t="shared" si="454"/>
        <v>0.28031839128613323</v>
      </c>
      <c r="F2953" s="3">
        <f t="shared" si="452"/>
        <v>17.092584834520316</v>
      </c>
      <c r="G2953" s="3">
        <f t="shared" si="455"/>
        <v>17.092584834520316</v>
      </c>
      <c r="H2953" s="13">
        <v>0</v>
      </c>
      <c r="I2953" s="2">
        <f t="shared" si="453"/>
        <v>0</v>
      </c>
      <c r="J2953" s="2">
        <f t="shared" si="456"/>
        <v>0</v>
      </c>
      <c r="K2953" s="2">
        <f t="shared" si="457"/>
        <v>0</v>
      </c>
      <c r="L2953" s="2">
        <f t="shared" si="457"/>
        <v>0</v>
      </c>
      <c r="M2953" s="2">
        <f t="shared" si="458"/>
        <v>0</v>
      </c>
      <c r="N2953" s="2">
        <f t="shared" si="459"/>
        <v>0</v>
      </c>
    </row>
    <row r="2954" spans="1:14">
      <c r="A2954" s="5">
        <v>41763.041837384262</v>
      </c>
      <c r="B2954">
        <v>1</v>
      </c>
      <c r="C2954" s="27">
        <v>1.6400000000000001E-2</v>
      </c>
      <c r="D2954" s="24">
        <f t="shared" si="451"/>
        <v>0.28031839128613323</v>
      </c>
      <c r="E2954" s="24">
        <f t="shared" si="454"/>
        <v>0.28031839128613323</v>
      </c>
      <c r="F2954" s="3">
        <f t="shared" si="452"/>
        <v>17.092584834520316</v>
      </c>
      <c r="G2954" s="3">
        <f t="shared" si="455"/>
        <v>17.092584834520316</v>
      </c>
      <c r="H2954" s="13">
        <v>0</v>
      </c>
      <c r="I2954" s="2">
        <f t="shared" si="453"/>
        <v>0</v>
      </c>
      <c r="J2954" s="2">
        <f t="shared" si="456"/>
        <v>0</v>
      </c>
      <c r="K2954" s="2">
        <f t="shared" si="457"/>
        <v>0</v>
      </c>
      <c r="L2954" s="2">
        <f t="shared" si="457"/>
        <v>0</v>
      </c>
      <c r="M2954" s="2">
        <f t="shared" si="458"/>
        <v>0</v>
      </c>
      <c r="N2954" s="2">
        <f t="shared" si="459"/>
        <v>0</v>
      </c>
    </row>
    <row r="2955" spans="1:14">
      <c r="A2955" s="5">
        <v>41763.083504108799</v>
      </c>
      <c r="B2955">
        <v>2</v>
      </c>
      <c r="C2955" s="27">
        <v>1.6400000000000001E-2</v>
      </c>
      <c r="D2955" s="24">
        <f t="shared" si="451"/>
        <v>0.28031839128613323</v>
      </c>
      <c r="E2955" s="24">
        <f t="shared" si="454"/>
        <v>0.28031839128613323</v>
      </c>
      <c r="F2955" s="3">
        <f t="shared" si="452"/>
        <v>17.092584834520316</v>
      </c>
      <c r="G2955" s="3">
        <f t="shared" si="455"/>
        <v>17.092584834520316</v>
      </c>
      <c r="H2955" s="13">
        <v>0</v>
      </c>
      <c r="I2955" s="2">
        <f t="shared" si="453"/>
        <v>0</v>
      </c>
      <c r="J2955" s="2">
        <f t="shared" si="456"/>
        <v>0</v>
      </c>
      <c r="K2955" s="2">
        <f t="shared" si="457"/>
        <v>0</v>
      </c>
      <c r="L2955" s="2">
        <f t="shared" si="457"/>
        <v>0</v>
      </c>
      <c r="M2955" s="2">
        <f t="shared" si="458"/>
        <v>0</v>
      </c>
      <c r="N2955" s="2">
        <f t="shared" si="459"/>
        <v>0</v>
      </c>
    </row>
    <row r="2956" spans="1:14">
      <c r="A2956" s="5">
        <v>41763.125170833337</v>
      </c>
      <c r="B2956">
        <v>3</v>
      </c>
      <c r="C2956" s="27">
        <v>1.6400000000000001E-2</v>
      </c>
      <c r="D2956" s="24">
        <f t="shared" si="451"/>
        <v>0.28031839128613323</v>
      </c>
      <c r="E2956" s="24">
        <f t="shared" si="454"/>
        <v>0.28031839128613323</v>
      </c>
      <c r="F2956" s="3">
        <f t="shared" si="452"/>
        <v>17.092584834520316</v>
      </c>
      <c r="G2956" s="3">
        <f t="shared" si="455"/>
        <v>17.092584834520316</v>
      </c>
      <c r="H2956" s="13">
        <v>0</v>
      </c>
      <c r="I2956" s="2">
        <f t="shared" si="453"/>
        <v>0</v>
      </c>
      <c r="J2956" s="2">
        <f t="shared" si="456"/>
        <v>0</v>
      </c>
      <c r="K2956" s="2">
        <f t="shared" si="457"/>
        <v>0</v>
      </c>
      <c r="L2956" s="2">
        <f t="shared" si="457"/>
        <v>0</v>
      </c>
      <c r="M2956" s="2">
        <f t="shared" si="458"/>
        <v>0</v>
      </c>
      <c r="N2956" s="2">
        <f t="shared" si="459"/>
        <v>0</v>
      </c>
    </row>
    <row r="2957" spans="1:14">
      <c r="A2957" s="5">
        <v>41763.166837557874</v>
      </c>
      <c r="B2957">
        <v>4</v>
      </c>
      <c r="C2957" s="27">
        <v>1.6400000000000001E-2</v>
      </c>
      <c r="D2957" s="24">
        <f t="shared" si="451"/>
        <v>0.28031839128613323</v>
      </c>
      <c r="E2957" s="24">
        <f t="shared" si="454"/>
        <v>0.28031839128613323</v>
      </c>
      <c r="F2957" s="3">
        <f t="shared" si="452"/>
        <v>17.092584834520316</v>
      </c>
      <c r="G2957" s="3">
        <f t="shared" si="455"/>
        <v>17.092584834520316</v>
      </c>
      <c r="H2957" s="13">
        <v>0</v>
      </c>
      <c r="I2957" s="2">
        <f t="shared" si="453"/>
        <v>0</v>
      </c>
      <c r="J2957" s="2">
        <f t="shared" si="456"/>
        <v>0</v>
      </c>
      <c r="K2957" s="2">
        <f t="shared" si="457"/>
        <v>0</v>
      </c>
      <c r="L2957" s="2">
        <f t="shared" si="457"/>
        <v>0</v>
      </c>
      <c r="M2957" s="2">
        <f t="shared" si="458"/>
        <v>0</v>
      </c>
      <c r="N2957" s="2">
        <f t="shared" si="459"/>
        <v>0</v>
      </c>
    </row>
    <row r="2958" spans="1:14">
      <c r="A2958" s="5">
        <v>41763.208504282411</v>
      </c>
      <c r="B2958">
        <v>5</v>
      </c>
      <c r="C2958" s="27">
        <v>1.6400000000000001E-2</v>
      </c>
      <c r="D2958" s="24">
        <f t="shared" si="451"/>
        <v>0.28031839128613323</v>
      </c>
      <c r="E2958" s="24">
        <f t="shared" si="454"/>
        <v>0.28031839128613323</v>
      </c>
      <c r="F2958" s="3">
        <f t="shared" si="452"/>
        <v>17.092584834520316</v>
      </c>
      <c r="G2958" s="3">
        <f t="shared" si="455"/>
        <v>17.092584834520316</v>
      </c>
      <c r="H2958" s="13">
        <v>7.8431372549019624E-3</v>
      </c>
      <c r="I2958" s="2">
        <f t="shared" si="453"/>
        <v>1.8823529411764708E-2</v>
      </c>
      <c r="J2958" s="2">
        <f t="shared" si="456"/>
        <v>1.8823529411764708E-2</v>
      </c>
      <c r="K2958" s="2">
        <f t="shared" si="457"/>
        <v>1.8823529411764708E-2</v>
      </c>
      <c r="L2958" s="2">
        <f t="shared" si="457"/>
        <v>1.8823529411764708E-2</v>
      </c>
      <c r="M2958" s="2">
        <f t="shared" si="458"/>
        <v>0</v>
      </c>
      <c r="N2958" s="2">
        <f t="shared" si="459"/>
        <v>0</v>
      </c>
    </row>
    <row r="2959" spans="1:14">
      <c r="A2959" s="5">
        <v>41763.250171006941</v>
      </c>
      <c r="B2959">
        <v>6</v>
      </c>
      <c r="C2959" s="27">
        <v>3.2800000000000003E-2</v>
      </c>
      <c r="D2959" s="24">
        <f t="shared" si="451"/>
        <v>0.56063678257226646</v>
      </c>
      <c r="E2959" s="24">
        <f t="shared" si="454"/>
        <v>0.56063678257226646</v>
      </c>
      <c r="F2959" s="3">
        <f t="shared" si="452"/>
        <v>17.092584834520316</v>
      </c>
      <c r="G2959" s="3">
        <f t="shared" si="455"/>
        <v>17.092584834520316</v>
      </c>
      <c r="H2959" s="13">
        <v>7.1568627450980388E-2</v>
      </c>
      <c r="I2959" s="2">
        <f t="shared" si="453"/>
        <v>0.17176470588235293</v>
      </c>
      <c r="J2959" s="2">
        <f t="shared" si="456"/>
        <v>0.17176470588235293</v>
      </c>
      <c r="K2959" s="2">
        <f t="shared" si="457"/>
        <v>0.17176470588235293</v>
      </c>
      <c r="L2959" s="2">
        <f t="shared" si="457"/>
        <v>0.17176470588235293</v>
      </c>
      <c r="M2959" s="2">
        <f t="shared" si="458"/>
        <v>0</v>
      </c>
      <c r="N2959" s="2">
        <f t="shared" si="459"/>
        <v>0</v>
      </c>
    </row>
    <row r="2960" spans="1:14">
      <c r="A2960" s="5">
        <v>41763.291837731478</v>
      </c>
      <c r="B2960">
        <v>7</v>
      </c>
      <c r="C2960" s="27">
        <v>4.9200000000000008E-2</v>
      </c>
      <c r="D2960" s="24">
        <f t="shared" si="451"/>
        <v>0.84095517385839968</v>
      </c>
      <c r="E2960" s="24">
        <f t="shared" si="454"/>
        <v>0.84095517385839968</v>
      </c>
      <c r="F2960" s="3">
        <f t="shared" si="452"/>
        <v>17.092584834520316</v>
      </c>
      <c r="G2960" s="3">
        <f t="shared" si="455"/>
        <v>17.092584834520316</v>
      </c>
      <c r="H2960" s="13">
        <v>0.20882352941176469</v>
      </c>
      <c r="I2960" s="2">
        <f t="shared" si="453"/>
        <v>0.50117647058823522</v>
      </c>
      <c r="J2960" s="2">
        <f t="shared" si="456"/>
        <v>0.50117647058823522</v>
      </c>
      <c r="K2960" s="2">
        <f t="shared" si="457"/>
        <v>0.50117647058823522</v>
      </c>
      <c r="L2960" s="2">
        <f t="shared" si="457"/>
        <v>0.50117647058823522</v>
      </c>
      <c r="M2960" s="2">
        <f t="shared" si="458"/>
        <v>0</v>
      </c>
      <c r="N2960" s="2">
        <f t="shared" si="459"/>
        <v>0</v>
      </c>
    </row>
    <row r="2961" spans="1:14">
      <c r="A2961" s="5">
        <v>41763.333504456015</v>
      </c>
      <c r="B2961">
        <v>8</v>
      </c>
      <c r="C2961" s="27">
        <v>6.5600000000000006E-2</v>
      </c>
      <c r="D2961" s="24">
        <f t="shared" si="451"/>
        <v>1.1212735651445329</v>
      </c>
      <c r="E2961" s="24">
        <f t="shared" si="454"/>
        <v>1.1212735651445329</v>
      </c>
      <c r="F2961" s="3">
        <f t="shared" si="452"/>
        <v>17.092584834520316</v>
      </c>
      <c r="G2961" s="3">
        <f t="shared" si="455"/>
        <v>17.092584834520316</v>
      </c>
      <c r="H2961" s="13">
        <v>0.3</v>
      </c>
      <c r="I2961" s="2">
        <f t="shared" si="453"/>
        <v>0.72</v>
      </c>
      <c r="J2961" s="2">
        <f t="shared" si="456"/>
        <v>0.72</v>
      </c>
      <c r="K2961" s="2">
        <f t="shared" si="457"/>
        <v>0.72</v>
      </c>
      <c r="L2961" s="2">
        <f t="shared" si="457"/>
        <v>0.72</v>
      </c>
      <c r="M2961" s="2">
        <f t="shared" si="458"/>
        <v>0</v>
      </c>
      <c r="N2961" s="2">
        <f t="shared" si="459"/>
        <v>0</v>
      </c>
    </row>
    <row r="2962" spans="1:14">
      <c r="A2962" s="5">
        <v>41763.375171180553</v>
      </c>
      <c r="B2962">
        <v>9</v>
      </c>
      <c r="C2962" s="27">
        <v>6.5600000000000006E-2</v>
      </c>
      <c r="D2962" s="24">
        <f t="shared" si="451"/>
        <v>1.1212735651445329</v>
      </c>
      <c r="E2962" s="24">
        <f t="shared" si="454"/>
        <v>1.1212735651445329</v>
      </c>
      <c r="F2962" s="3">
        <f t="shared" si="452"/>
        <v>17.092584834520316</v>
      </c>
      <c r="G2962" s="3">
        <f t="shared" si="455"/>
        <v>17.092584834520316</v>
      </c>
      <c r="H2962" s="13">
        <v>0.43676470588235294</v>
      </c>
      <c r="I2962" s="2">
        <f t="shared" si="453"/>
        <v>1.0482352941176469</v>
      </c>
      <c r="J2962" s="2">
        <f t="shared" si="456"/>
        <v>1.0482352941176469</v>
      </c>
      <c r="K2962" s="2">
        <f t="shared" si="457"/>
        <v>1.0482352941176469</v>
      </c>
      <c r="L2962" s="2">
        <f t="shared" si="457"/>
        <v>1.0482352941176469</v>
      </c>
      <c r="M2962" s="2">
        <f t="shared" si="458"/>
        <v>0</v>
      </c>
      <c r="N2962" s="2">
        <f t="shared" si="459"/>
        <v>0</v>
      </c>
    </row>
    <row r="2963" spans="1:14">
      <c r="A2963" s="5">
        <v>41763.41683790509</v>
      </c>
      <c r="B2963">
        <v>10</v>
      </c>
      <c r="C2963" s="27">
        <v>4.9200000000000008E-2</v>
      </c>
      <c r="D2963" s="24">
        <f t="shared" si="451"/>
        <v>0.84095517385839968</v>
      </c>
      <c r="E2963" s="24">
        <f t="shared" si="454"/>
        <v>0.84095517385839968</v>
      </c>
      <c r="F2963" s="3">
        <f t="shared" si="452"/>
        <v>17.092584834520316</v>
      </c>
      <c r="G2963" s="3">
        <f t="shared" si="455"/>
        <v>17.092584834520316</v>
      </c>
      <c r="H2963" s="13">
        <v>0.54362745098039222</v>
      </c>
      <c r="I2963" s="2">
        <f t="shared" si="453"/>
        <v>1.3047058823529414</v>
      </c>
      <c r="J2963" s="2">
        <f t="shared" si="456"/>
        <v>1.3047058823529414</v>
      </c>
      <c r="K2963" s="2">
        <f t="shared" si="457"/>
        <v>0.84095517385839968</v>
      </c>
      <c r="L2963" s="2">
        <f t="shared" si="457"/>
        <v>0.84095517385839968</v>
      </c>
      <c r="M2963" s="2">
        <f t="shared" si="458"/>
        <v>0.4637507084945417</v>
      </c>
      <c r="N2963" s="2">
        <f t="shared" si="459"/>
        <v>0.4637507084945417</v>
      </c>
    </row>
    <row r="2964" spans="1:14">
      <c r="A2964" s="5">
        <v>41763.458504629627</v>
      </c>
      <c r="B2964">
        <v>11</v>
      </c>
      <c r="C2964" s="27">
        <v>3.2800000000000003E-2</v>
      </c>
      <c r="D2964" s="24">
        <f t="shared" si="451"/>
        <v>0.56063678257226646</v>
      </c>
      <c r="E2964" s="24">
        <f t="shared" si="454"/>
        <v>0.56063678257226646</v>
      </c>
      <c r="F2964" s="3">
        <f t="shared" si="452"/>
        <v>17.092584834520316</v>
      </c>
      <c r="G2964" s="3">
        <f t="shared" si="455"/>
        <v>17.092584834520316</v>
      </c>
      <c r="H2964" s="13">
        <v>0.68970588235294117</v>
      </c>
      <c r="I2964" s="2">
        <f t="shared" si="453"/>
        <v>1.6552941176470588</v>
      </c>
      <c r="J2964" s="2">
        <f t="shared" si="456"/>
        <v>1.6552941176470588</v>
      </c>
      <c r="K2964" s="2">
        <f t="shared" si="457"/>
        <v>0.56063678257226646</v>
      </c>
      <c r="L2964" s="2">
        <f t="shared" si="457"/>
        <v>0.56063678257226646</v>
      </c>
      <c r="M2964" s="2">
        <f t="shared" si="458"/>
        <v>1.0946573350747923</v>
      </c>
      <c r="N2964" s="2">
        <f t="shared" si="459"/>
        <v>1.0946573350747923</v>
      </c>
    </row>
    <row r="2965" spans="1:14">
      <c r="A2965" s="5">
        <v>41763.500171354164</v>
      </c>
      <c r="B2965">
        <v>12</v>
      </c>
      <c r="C2965" s="27">
        <v>3.2800000000000003E-2</v>
      </c>
      <c r="D2965" s="24">
        <f t="shared" si="451"/>
        <v>0.56063678257226646</v>
      </c>
      <c r="E2965" s="24">
        <f t="shared" si="454"/>
        <v>0.56063678257226646</v>
      </c>
      <c r="F2965" s="3">
        <f t="shared" si="452"/>
        <v>17.092584834520316</v>
      </c>
      <c r="G2965" s="3">
        <f t="shared" si="455"/>
        <v>17.092584834520316</v>
      </c>
      <c r="H2965" s="13">
        <v>0.54950980392156856</v>
      </c>
      <c r="I2965" s="2">
        <f t="shared" si="453"/>
        <v>1.3188235294117645</v>
      </c>
      <c r="J2965" s="2">
        <f t="shared" si="456"/>
        <v>1.3188235294117645</v>
      </c>
      <c r="K2965" s="2">
        <f t="shared" si="457"/>
        <v>0.56063678257226646</v>
      </c>
      <c r="L2965" s="2">
        <f t="shared" si="457"/>
        <v>0.56063678257226646</v>
      </c>
      <c r="M2965" s="2">
        <f t="shared" si="458"/>
        <v>0.75818674683949805</v>
      </c>
      <c r="N2965" s="2">
        <f t="shared" si="459"/>
        <v>0.75818674683949805</v>
      </c>
    </row>
    <row r="2966" spans="1:14">
      <c r="A2966" s="5">
        <v>41763.541838078701</v>
      </c>
      <c r="B2966">
        <v>13</v>
      </c>
      <c r="C2966" s="27">
        <v>3.2800000000000003E-2</v>
      </c>
      <c r="D2966" s="24">
        <f t="shared" si="451"/>
        <v>0.56063678257226646</v>
      </c>
      <c r="E2966" s="24">
        <f t="shared" si="454"/>
        <v>0.56063678257226646</v>
      </c>
      <c r="F2966" s="3">
        <f t="shared" si="452"/>
        <v>17.092584834520316</v>
      </c>
      <c r="G2966" s="3">
        <f t="shared" si="455"/>
        <v>17.092584834520316</v>
      </c>
      <c r="H2966" s="13">
        <v>0.625</v>
      </c>
      <c r="I2966" s="2">
        <f t="shared" si="453"/>
        <v>1.5</v>
      </c>
      <c r="J2966" s="2">
        <f t="shared" si="456"/>
        <v>1.5</v>
      </c>
      <c r="K2966" s="2">
        <f t="shared" si="457"/>
        <v>0.56063678257226646</v>
      </c>
      <c r="L2966" s="2">
        <f t="shared" si="457"/>
        <v>0.56063678257226646</v>
      </c>
      <c r="M2966" s="2">
        <f t="shared" si="458"/>
        <v>0.93936321742773354</v>
      </c>
      <c r="N2966" s="2">
        <f t="shared" si="459"/>
        <v>0.93936321742773354</v>
      </c>
    </row>
    <row r="2967" spans="1:14">
      <c r="A2967" s="5">
        <v>41763.583504803239</v>
      </c>
      <c r="B2967">
        <v>14</v>
      </c>
      <c r="C2967" s="27">
        <v>3.2800000000000003E-2</v>
      </c>
      <c r="D2967" s="24">
        <f t="shared" si="451"/>
        <v>0.56063678257226646</v>
      </c>
      <c r="E2967" s="24">
        <f t="shared" si="454"/>
        <v>0.56063678257226646</v>
      </c>
      <c r="F2967" s="3">
        <f t="shared" si="452"/>
        <v>17.092584834520316</v>
      </c>
      <c r="G2967" s="3">
        <f t="shared" si="455"/>
        <v>17.092584834520316</v>
      </c>
      <c r="H2967" s="13">
        <v>0.59803921568627449</v>
      </c>
      <c r="I2967" s="2">
        <f t="shared" si="453"/>
        <v>1.4352941176470588</v>
      </c>
      <c r="J2967" s="2">
        <f t="shared" si="456"/>
        <v>1.4352941176470588</v>
      </c>
      <c r="K2967" s="2">
        <f t="shared" si="457"/>
        <v>0.56063678257226646</v>
      </c>
      <c r="L2967" s="2">
        <f t="shared" si="457"/>
        <v>0.56063678257226646</v>
      </c>
      <c r="M2967" s="2">
        <f t="shared" si="458"/>
        <v>0.87465733507479237</v>
      </c>
      <c r="N2967" s="2">
        <f t="shared" si="459"/>
        <v>0.87465733507479237</v>
      </c>
    </row>
    <row r="2968" spans="1:14">
      <c r="A2968" s="5">
        <v>41763.625171527776</v>
      </c>
      <c r="B2968">
        <v>15</v>
      </c>
      <c r="C2968" s="27">
        <v>3.2800000000000003E-2</v>
      </c>
      <c r="D2968" s="24">
        <f t="shared" si="451"/>
        <v>0.56063678257226646</v>
      </c>
      <c r="E2968" s="24">
        <f t="shared" si="454"/>
        <v>0.56063678257226646</v>
      </c>
      <c r="F2968" s="3">
        <f t="shared" si="452"/>
        <v>17.092584834520316</v>
      </c>
      <c r="G2968" s="3">
        <f t="shared" si="455"/>
        <v>17.092584834520316</v>
      </c>
      <c r="H2968" s="13">
        <v>0.54803921568627456</v>
      </c>
      <c r="I2968" s="2">
        <f t="shared" si="453"/>
        <v>1.3152941176470589</v>
      </c>
      <c r="J2968" s="2">
        <f t="shared" si="456"/>
        <v>1.3152941176470589</v>
      </c>
      <c r="K2968" s="2">
        <f t="shared" si="457"/>
        <v>0.56063678257226646</v>
      </c>
      <c r="L2968" s="2">
        <f t="shared" si="457"/>
        <v>0.56063678257226646</v>
      </c>
      <c r="M2968" s="2">
        <f t="shared" si="458"/>
        <v>0.75465733507479249</v>
      </c>
      <c r="N2968" s="2">
        <f t="shared" si="459"/>
        <v>0.75465733507479249</v>
      </c>
    </row>
    <row r="2969" spans="1:14">
      <c r="A2969" s="5">
        <v>41763.666838252313</v>
      </c>
      <c r="B2969">
        <v>16</v>
      </c>
      <c r="C2969" s="27">
        <v>3.2800000000000003E-2</v>
      </c>
      <c r="D2969" s="24">
        <f t="shared" si="451"/>
        <v>0.56063678257226646</v>
      </c>
      <c r="E2969" s="24">
        <f t="shared" si="454"/>
        <v>0.56063678257226646</v>
      </c>
      <c r="F2969" s="3">
        <f t="shared" si="452"/>
        <v>17.092584834520316</v>
      </c>
      <c r="G2969" s="3">
        <f t="shared" si="455"/>
        <v>17.092584834520316</v>
      </c>
      <c r="H2969" s="13">
        <v>0.32499999999999996</v>
      </c>
      <c r="I2969" s="2">
        <f t="shared" si="453"/>
        <v>0.77999999999999992</v>
      </c>
      <c r="J2969" s="2">
        <f t="shared" si="456"/>
        <v>0.77999999999999992</v>
      </c>
      <c r="K2969" s="2">
        <f t="shared" si="457"/>
        <v>0.56063678257226646</v>
      </c>
      <c r="L2969" s="2">
        <f t="shared" si="457"/>
        <v>0.56063678257226646</v>
      </c>
      <c r="M2969" s="2">
        <f t="shared" si="458"/>
        <v>0.21936321742773346</v>
      </c>
      <c r="N2969" s="2">
        <f t="shared" si="459"/>
        <v>0.21936321742773346</v>
      </c>
    </row>
    <row r="2970" spans="1:14">
      <c r="A2970" s="5">
        <v>41763.70850497685</v>
      </c>
      <c r="B2970">
        <v>17</v>
      </c>
      <c r="C2970" s="27">
        <v>4.9200000000000008E-2</v>
      </c>
      <c r="D2970" s="24">
        <f t="shared" si="451"/>
        <v>0.84095517385839968</v>
      </c>
      <c r="E2970" s="24">
        <f t="shared" si="454"/>
        <v>0.84095517385839968</v>
      </c>
      <c r="F2970" s="3">
        <f t="shared" si="452"/>
        <v>17.092584834520316</v>
      </c>
      <c r="G2970" s="3">
        <f t="shared" si="455"/>
        <v>17.092584834520316</v>
      </c>
      <c r="H2970" s="13">
        <v>0.17892156862745098</v>
      </c>
      <c r="I2970" s="2">
        <f t="shared" si="453"/>
        <v>0.42941176470588233</v>
      </c>
      <c r="J2970" s="2">
        <f t="shared" si="456"/>
        <v>0.42941176470588233</v>
      </c>
      <c r="K2970" s="2">
        <f t="shared" si="457"/>
        <v>0.42941176470588233</v>
      </c>
      <c r="L2970" s="2">
        <f t="shared" si="457"/>
        <v>0.42941176470588233</v>
      </c>
      <c r="M2970" s="2">
        <f t="shared" si="458"/>
        <v>0</v>
      </c>
      <c r="N2970" s="2">
        <f t="shared" si="459"/>
        <v>0</v>
      </c>
    </row>
    <row r="2971" spans="1:14">
      <c r="A2971" s="5">
        <v>41763.750171701387</v>
      </c>
      <c r="B2971">
        <v>18</v>
      </c>
      <c r="C2971" s="27">
        <v>6.5600000000000006E-2</v>
      </c>
      <c r="D2971" s="24">
        <f t="shared" si="451"/>
        <v>1.1212735651445329</v>
      </c>
      <c r="E2971" s="24">
        <f t="shared" si="454"/>
        <v>1.1212735651445329</v>
      </c>
      <c r="F2971" s="3">
        <f t="shared" si="452"/>
        <v>17.092584834520316</v>
      </c>
      <c r="G2971" s="3">
        <f t="shared" si="455"/>
        <v>17.092584834520316</v>
      </c>
      <c r="H2971" s="13">
        <v>8.2843137254901958E-2</v>
      </c>
      <c r="I2971" s="2">
        <f t="shared" si="453"/>
        <v>0.1988235294117647</v>
      </c>
      <c r="J2971" s="2">
        <f t="shared" si="456"/>
        <v>0.1988235294117647</v>
      </c>
      <c r="K2971" s="2">
        <f t="shared" si="457"/>
        <v>0.1988235294117647</v>
      </c>
      <c r="L2971" s="2">
        <f t="shared" si="457"/>
        <v>0.1988235294117647</v>
      </c>
      <c r="M2971" s="2">
        <f t="shared" si="458"/>
        <v>0</v>
      </c>
      <c r="N2971" s="2">
        <f t="shared" si="459"/>
        <v>0</v>
      </c>
    </row>
    <row r="2972" spans="1:14">
      <c r="A2972" s="5">
        <v>41763.791838425925</v>
      </c>
      <c r="B2972">
        <v>19</v>
      </c>
      <c r="C2972" s="27">
        <v>9.8400000000000015E-2</v>
      </c>
      <c r="D2972" s="24">
        <f t="shared" si="451"/>
        <v>1.6819103477167994</v>
      </c>
      <c r="E2972" s="24">
        <f t="shared" si="454"/>
        <v>1.6819103477167994</v>
      </c>
      <c r="F2972" s="3">
        <f t="shared" si="452"/>
        <v>17.092584834520316</v>
      </c>
      <c r="G2972" s="3">
        <f t="shared" si="455"/>
        <v>17.092584834520316</v>
      </c>
      <c r="H2972" s="13">
        <v>3.9215686274509796E-2</v>
      </c>
      <c r="I2972" s="2">
        <f t="shared" si="453"/>
        <v>9.4117647058823514E-2</v>
      </c>
      <c r="J2972" s="2">
        <f t="shared" si="456"/>
        <v>9.4117647058823514E-2</v>
      </c>
      <c r="K2972" s="2">
        <f t="shared" si="457"/>
        <v>9.4117647058823514E-2</v>
      </c>
      <c r="L2972" s="2">
        <f t="shared" si="457"/>
        <v>9.4117647058823514E-2</v>
      </c>
      <c r="M2972" s="2">
        <f t="shared" si="458"/>
        <v>0</v>
      </c>
      <c r="N2972" s="2">
        <f t="shared" si="459"/>
        <v>0</v>
      </c>
    </row>
    <row r="2973" spans="1:14">
      <c r="A2973" s="5">
        <v>41763.833505150462</v>
      </c>
      <c r="B2973">
        <v>20</v>
      </c>
      <c r="C2973" s="27">
        <v>8.2000000000000003E-2</v>
      </c>
      <c r="D2973" s="24">
        <f t="shared" si="451"/>
        <v>1.401591956430666</v>
      </c>
      <c r="E2973" s="24">
        <f t="shared" si="454"/>
        <v>1.401591956430666</v>
      </c>
      <c r="F2973" s="3">
        <f t="shared" si="452"/>
        <v>17.092584834520316</v>
      </c>
      <c r="G2973" s="3">
        <f t="shared" si="455"/>
        <v>17.092584834520316</v>
      </c>
      <c r="H2973" s="13">
        <v>1.2254901960784314E-2</v>
      </c>
      <c r="I2973" s="2">
        <f t="shared" si="453"/>
        <v>2.9411764705882353E-2</v>
      </c>
      <c r="J2973" s="2">
        <f t="shared" si="456"/>
        <v>2.9411764705882353E-2</v>
      </c>
      <c r="K2973" s="2">
        <f t="shared" si="457"/>
        <v>2.9411764705882353E-2</v>
      </c>
      <c r="L2973" s="2">
        <f t="shared" si="457"/>
        <v>2.9411764705882353E-2</v>
      </c>
      <c r="M2973" s="2">
        <f t="shared" si="458"/>
        <v>0</v>
      </c>
      <c r="N2973" s="2">
        <f t="shared" si="459"/>
        <v>0</v>
      </c>
    </row>
    <row r="2974" spans="1:14">
      <c r="A2974" s="5">
        <v>41763.875171874999</v>
      </c>
      <c r="B2974">
        <v>21</v>
      </c>
      <c r="C2974" s="27">
        <v>6.5600000000000006E-2</v>
      </c>
      <c r="D2974" s="24">
        <f t="shared" si="451"/>
        <v>1.1212735651445329</v>
      </c>
      <c r="E2974" s="24">
        <f t="shared" si="454"/>
        <v>1.1212735651445329</v>
      </c>
      <c r="F2974" s="3">
        <f t="shared" si="452"/>
        <v>17.092584834520316</v>
      </c>
      <c r="G2974" s="3">
        <f t="shared" si="455"/>
        <v>17.092584834520316</v>
      </c>
      <c r="H2974" s="13">
        <v>9.8039215686274508E-4</v>
      </c>
      <c r="I2974" s="2">
        <f t="shared" si="453"/>
        <v>2.352941176470588E-3</v>
      </c>
      <c r="J2974" s="2">
        <f t="shared" si="456"/>
        <v>2.352941176470588E-3</v>
      </c>
      <c r="K2974" s="2">
        <f t="shared" si="457"/>
        <v>2.352941176470588E-3</v>
      </c>
      <c r="L2974" s="2">
        <f t="shared" si="457"/>
        <v>2.352941176470588E-3</v>
      </c>
      <c r="M2974" s="2">
        <f t="shared" si="458"/>
        <v>0</v>
      </c>
      <c r="N2974" s="2">
        <f t="shared" si="459"/>
        <v>0</v>
      </c>
    </row>
    <row r="2975" spans="1:14">
      <c r="A2975" s="5">
        <v>41763.916838599536</v>
      </c>
      <c r="B2975">
        <v>22</v>
      </c>
      <c r="C2975" s="27">
        <v>4.9200000000000008E-2</v>
      </c>
      <c r="D2975" s="24">
        <f t="shared" si="451"/>
        <v>0.84095517385839968</v>
      </c>
      <c r="E2975" s="24">
        <f t="shared" si="454"/>
        <v>0.84095517385839968</v>
      </c>
      <c r="F2975" s="3">
        <f t="shared" si="452"/>
        <v>17.092584834520316</v>
      </c>
      <c r="G2975" s="3">
        <f t="shared" si="455"/>
        <v>17.092584834520316</v>
      </c>
      <c r="H2975" s="13">
        <v>0</v>
      </c>
      <c r="I2975" s="2">
        <f t="shared" si="453"/>
        <v>0</v>
      </c>
      <c r="J2975" s="2">
        <f t="shared" si="456"/>
        <v>0</v>
      </c>
      <c r="K2975" s="2">
        <f t="shared" si="457"/>
        <v>0</v>
      </c>
      <c r="L2975" s="2">
        <f t="shared" si="457"/>
        <v>0</v>
      </c>
      <c r="M2975" s="2">
        <f t="shared" si="458"/>
        <v>0</v>
      </c>
      <c r="N2975" s="2">
        <f t="shared" si="459"/>
        <v>0</v>
      </c>
    </row>
    <row r="2976" spans="1:14">
      <c r="A2976" s="5">
        <v>41763.958505324073</v>
      </c>
      <c r="B2976">
        <v>23</v>
      </c>
      <c r="C2976" s="27">
        <v>3.2800000000000003E-2</v>
      </c>
      <c r="D2976" s="24">
        <f t="shared" si="451"/>
        <v>0.56063678257226646</v>
      </c>
      <c r="E2976" s="24">
        <f t="shared" si="454"/>
        <v>0.56063678257226646</v>
      </c>
      <c r="F2976" s="3">
        <f t="shared" si="452"/>
        <v>17.092584834520316</v>
      </c>
      <c r="G2976" s="3">
        <f t="shared" si="455"/>
        <v>17.092584834520316</v>
      </c>
      <c r="H2976" s="13">
        <v>0</v>
      </c>
      <c r="I2976" s="2">
        <f t="shared" si="453"/>
        <v>0</v>
      </c>
      <c r="J2976" s="2">
        <f t="shared" si="456"/>
        <v>0</v>
      </c>
      <c r="K2976" s="2">
        <f t="shared" si="457"/>
        <v>0</v>
      </c>
      <c r="L2976" s="2">
        <f t="shared" si="457"/>
        <v>0</v>
      </c>
      <c r="M2976" s="2">
        <f t="shared" si="458"/>
        <v>0</v>
      </c>
      <c r="N2976" s="2">
        <f t="shared" si="459"/>
        <v>0</v>
      </c>
    </row>
    <row r="2977" spans="1:14">
      <c r="A2977" s="5">
        <v>41764.000172048611</v>
      </c>
      <c r="B2977">
        <v>24</v>
      </c>
      <c r="C2977" s="27">
        <v>1.6400000000000001E-2</v>
      </c>
      <c r="D2977" s="24">
        <f t="shared" si="451"/>
        <v>0.28031839128613323</v>
      </c>
      <c r="E2977" s="24">
        <f t="shared" si="454"/>
        <v>0.28031839128613323</v>
      </c>
      <c r="F2977" s="3">
        <f t="shared" si="452"/>
        <v>17.092584834520316</v>
      </c>
      <c r="G2977" s="3">
        <f t="shared" si="455"/>
        <v>17.092584834520316</v>
      </c>
      <c r="H2977" s="13">
        <v>0</v>
      </c>
      <c r="I2977" s="2">
        <f t="shared" si="453"/>
        <v>0</v>
      </c>
      <c r="J2977" s="2">
        <f t="shared" si="456"/>
        <v>0</v>
      </c>
      <c r="K2977" s="2">
        <f t="shared" si="457"/>
        <v>0</v>
      </c>
      <c r="L2977" s="2">
        <f t="shared" si="457"/>
        <v>0</v>
      </c>
      <c r="M2977" s="2">
        <f t="shared" si="458"/>
        <v>0</v>
      </c>
      <c r="N2977" s="2">
        <f t="shared" si="459"/>
        <v>0</v>
      </c>
    </row>
    <row r="2978" spans="1:14">
      <c r="A2978" s="5">
        <v>41764.041838773148</v>
      </c>
      <c r="B2978">
        <v>1</v>
      </c>
      <c r="C2978" s="27">
        <v>1.6400000000000001E-2</v>
      </c>
      <c r="D2978" s="24">
        <f t="shared" si="451"/>
        <v>0.28031839128613323</v>
      </c>
      <c r="E2978" s="24">
        <f t="shared" si="454"/>
        <v>0.28031839128613323</v>
      </c>
      <c r="F2978" s="3">
        <f t="shared" si="452"/>
        <v>17.092584834520316</v>
      </c>
      <c r="G2978" s="3">
        <f t="shared" si="455"/>
        <v>17.092584834520316</v>
      </c>
      <c r="H2978" s="13">
        <v>0</v>
      </c>
      <c r="I2978" s="2">
        <f t="shared" si="453"/>
        <v>0</v>
      </c>
      <c r="J2978" s="2">
        <f t="shared" si="456"/>
        <v>0</v>
      </c>
      <c r="K2978" s="2">
        <f t="shared" si="457"/>
        <v>0</v>
      </c>
      <c r="L2978" s="2">
        <f t="shared" si="457"/>
        <v>0</v>
      </c>
      <c r="M2978" s="2">
        <f t="shared" si="458"/>
        <v>0</v>
      </c>
      <c r="N2978" s="2">
        <f t="shared" si="459"/>
        <v>0</v>
      </c>
    </row>
    <row r="2979" spans="1:14">
      <c r="A2979" s="5">
        <v>41764.083505497685</v>
      </c>
      <c r="B2979">
        <v>2</v>
      </c>
      <c r="C2979" s="27">
        <v>1.6400000000000001E-2</v>
      </c>
      <c r="D2979" s="24">
        <f t="shared" si="451"/>
        <v>0.28031839128613323</v>
      </c>
      <c r="E2979" s="24">
        <f t="shared" si="454"/>
        <v>0.28031839128613323</v>
      </c>
      <c r="F2979" s="3">
        <f t="shared" si="452"/>
        <v>17.092584834520316</v>
      </c>
      <c r="G2979" s="3">
        <f t="shared" si="455"/>
        <v>17.092584834520316</v>
      </c>
      <c r="H2979" s="13">
        <v>0</v>
      </c>
      <c r="I2979" s="2">
        <f t="shared" si="453"/>
        <v>0</v>
      </c>
      <c r="J2979" s="2">
        <f t="shared" si="456"/>
        <v>0</v>
      </c>
      <c r="K2979" s="2">
        <f t="shared" si="457"/>
        <v>0</v>
      </c>
      <c r="L2979" s="2">
        <f t="shared" si="457"/>
        <v>0</v>
      </c>
      <c r="M2979" s="2">
        <f t="shared" si="458"/>
        <v>0</v>
      </c>
      <c r="N2979" s="2">
        <f t="shared" si="459"/>
        <v>0</v>
      </c>
    </row>
    <row r="2980" spans="1:14">
      <c r="A2980" s="5">
        <v>41764.125172222222</v>
      </c>
      <c r="B2980">
        <v>3</v>
      </c>
      <c r="C2980" s="27">
        <v>1.6400000000000001E-2</v>
      </c>
      <c r="D2980" s="24">
        <f t="shared" si="451"/>
        <v>0.28031839128613323</v>
      </c>
      <c r="E2980" s="24">
        <f t="shared" si="454"/>
        <v>0.28031839128613323</v>
      </c>
      <c r="F2980" s="3">
        <f t="shared" si="452"/>
        <v>17.092584834520316</v>
      </c>
      <c r="G2980" s="3">
        <f t="shared" si="455"/>
        <v>17.092584834520316</v>
      </c>
      <c r="H2980" s="13">
        <v>0</v>
      </c>
      <c r="I2980" s="2">
        <f t="shared" si="453"/>
        <v>0</v>
      </c>
      <c r="J2980" s="2">
        <f t="shared" si="456"/>
        <v>0</v>
      </c>
      <c r="K2980" s="2">
        <f t="shared" si="457"/>
        <v>0</v>
      </c>
      <c r="L2980" s="2">
        <f t="shared" si="457"/>
        <v>0</v>
      </c>
      <c r="M2980" s="2">
        <f t="shared" si="458"/>
        <v>0</v>
      </c>
      <c r="N2980" s="2">
        <f t="shared" si="459"/>
        <v>0</v>
      </c>
    </row>
    <row r="2981" spans="1:14">
      <c r="A2981" s="5">
        <v>41764.16683894676</v>
      </c>
      <c r="B2981">
        <v>4</v>
      </c>
      <c r="C2981" s="27">
        <v>1.6400000000000001E-2</v>
      </c>
      <c r="D2981" s="24">
        <f t="shared" si="451"/>
        <v>0.28031839128613323</v>
      </c>
      <c r="E2981" s="24">
        <f t="shared" si="454"/>
        <v>0.28031839128613323</v>
      </c>
      <c r="F2981" s="3">
        <f t="shared" si="452"/>
        <v>17.092584834520316</v>
      </c>
      <c r="G2981" s="3">
        <f t="shared" si="455"/>
        <v>17.092584834520316</v>
      </c>
      <c r="H2981" s="13">
        <v>0</v>
      </c>
      <c r="I2981" s="2">
        <f t="shared" si="453"/>
        <v>0</v>
      </c>
      <c r="J2981" s="2">
        <f t="shared" si="456"/>
        <v>0</v>
      </c>
      <c r="K2981" s="2">
        <f t="shared" si="457"/>
        <v>0</v>
      </c>
      <c r="L2981" s="2">
        <f t="shared" si="457"/>
        <v>0</v>
      </c>
      <c r="M2981" s="2">
        <f t="shared" si="458"/>
        <v>0</v>
      </c>
      <c r="N2981" s="2">
        <f t="shared" si="459"/>
        <v>0</v>
      </c>
    </row>
    <row r="2982" spans="1:14">
      <c r="A2982" s="5">
        <v>41764.208505671297</v>
      </c>
      <c r="B2982">
        <v>5</v>
      </c>
      <c r="C2982" s="27">
        <v>1.6400000000000001E-2</v>
      </c>
      <c r="D2982" s="24">
        <f t="shared" si="451"/>
        <v>0.28031839128613323</v>
      </c>
      <c r="E2982" s="24">
        <f t="shared" si="454"/>
        <v>0.28031839128613323</v>
      </c>
      <c r="F2982" s="3">
        <f t="shared" si="452"/>
        <v>17.092584834520316</v>
      </c>
      <c r="G2982" s="3">
        <f t="shared" si="455"/>
        <v>17.092584834520316</v>
      </c>
      <c r="H2982" s="13">
        <v>9.8039215686274508E-3</v>
      </c>
      <c r="I2982" s="2">
        <f t="shared" si="453"/>
        <v>2.3529411764705882E-2</v>
      </c>
      <c r="J2982" s="2">
        <f t="shared" si="456"/>
        <v>2.3529411764705882E-2</v>
      </c>
      <c r="K2982" s="2">
        <f t="shared" si="457"/>
        <v>2.3529411764705882E-2</v>
      </c>
      <c r="L2982" s="2">
        <f t="shared" si="457"/>
        <v>2.3529411764705882E-2</v>
      </c>
      <c r="M2982" s="2">
        <f t="shared" si="458"/>
        <v>0</v>
      </c>
      <c r="N2982" s="2">
        <f t="shared" si="459"/>
        <v>0</v>
      </c>
    </row>
    <row r="2983" spans="1:14">
      <c r="A2983" s="5">
        <v>41764.250172395834</v>
      </c>
      <c r="B2983">
        <v>6</v>
      </c>
      <c r="C2983" s="27">
        <v>3.2800000000000003E-2</v>
      </c>
      <c r="D2983" s="24">
        <f t="shared" si="451"/>
        <v>0.56063678257226646</v>
      </c>
      <c r="E2983" s="24">
        <f t="shared" si="454"/>
        <v>0.56063678257226646</v>
      </c>
      <c r="F2983" s="3">
        <f t="shared" si="452"/>
        <v>17.092584834520316</v>
      </c>
      <c r="G2983" s="3">
        <f t="shared" si="455"/>
        <v>17.092584834520316</v>
      </c>
      <c r="H2983" s="13">
        <v>7.5980392156862739E-2</v>
      </c>
      <c r="I2983" s="2">
        <f t="shared" si="453"/>
        <v>0.18235294117647058</v>
      </c>
      <c r="J2983" s="2">
        <f t="shared" si="456"/>
        <v>0.18235294117647058</v>
      </c>
      <c r="K2983" s="2">
        <f t="shared" si="457"/>
        <v>0.18235294117647058</v>
      </c>
      <c r="L2983" s="2">
        <f t="shared" si="457"/>
        <v>0.18235294117647058</v>
      </c>
      <c r="M2983" s="2">
        <f t="shared" si="458"/>
        <v>0</v>
      </c>
      <c r="N2983" s="2">
        <f t="shared" si="459"/>
        <v>0</v>
      </c>
    </row>
    <row r="2984" spans="1:14">
      <c r="A2984" s="5">
        <v>41764.291839120371</v>
      </c>
      <c r="B2984">
        <v>7</v>
      </c>
      <c r="C2984" s="27">
        <v>4.9200000000000008E-2</v>
      </c>
      <c r="D2984" s="24">
        <f t="shared" si="451"/>
        <v>0.84095517385839968</v>
      </c>
      <c r="E2984" s="24">
        <f t="shared" si="454"/>
        <v>0.84095517385839968</v>
      </c>
      <c r="F2984" s="3">
        <f t="shared" si="452"/>
        <v>17.092584834520316</v>
      </c>
      <c r="G2984" s="3">
        <f t="shared" si="455"/>
        <v>17.092584834520316</v>
      </c>
      <c r="H2984" s="13">
        <v>0.23284313725490194</v>
      </c>
      <c r="I2984" s="2">
        <f t="shared" si="453"/>
        <v>0.55882352941176461</v>
      </c>
      <c r="J2984" s="2">
        <f t="shared" si="456"/>
        <v>0.55882352941176461</v>
      </c>
      <c r="K2984" s="2">
        <f t="shared" si="457"/>
        <v>0.55882352941176461</v>
      </c>
      <c r="L2984" s="2">
        <f t="shared" si="457"/>
        <v>0.55882352941176461</v>
      </c>
      <c r="M2984" s="2">
        <f t="shared" si="458"/>
        <v>0</v>
      </c>
      <c r="N2984" s="2">
        <f t="shared" si="459"/>
        <v>0</v>
      </c>
    </row>
    <row r="2985" spans="1:14">
      <c r="A2985" s="5">
        <v>41764.333505844908</v>
      </c>
      <c r="B2985">
        <v>8</v>
      </c>
      <c r="C2985" s="27">
        <v>6.5600000000000006E-2</v>
      </c>
      <c r="D2985" s="24">
        <f t="shared" si="451"/>
        <v>1.1212735651445329</v>
      </c>
      <c r="E2985" s="24">
        <f t="shared" si="454"/>
        <v>1.1212735651445329</v>
      </c>
      <c r="F2985" s="3">
        <f t="shared" si="452"/>
        <v>17.092584834520316</v>
      </c>
      <c r="G2985" s="3">
        <f t="shared" si="455"/>
        <v>17.092584834520316</v>
      </c>
      <c r="H2985" s="13">
        <v>0.29852941176470588</v>
      </c>
      <c r="I2985" s="2">
        <f t="shared" si="453"/>
        <v>0.71647058823529408</v>
      </c>
      <c r="J2985" s="2">
        <f t="shared" si="456"/>
        <v>0.71647058823529408</v>
      </c>
      <c r="K2985" s="2">
        <f t="shared" si="457"/>
        <v>0.71647058823529408</v>
      </c>
      <c r="L2985" s="2">
        <f t="shared" si="457"/>
        <v>0.71647058823529408</v>
      </c>
      <c r="M2985" s="2">
        <f t="shared" si="458"/>
        <v>0</v>
      </c>
      <c r="N2985" s="2">
        <f t="shared" si="459"/>
        <v>0</v>
      </c>
    </row>
    <row r="2986" spans="1:14">
      <c r="A2986" s="5">
        <v>41764.375172569446</v>
      </c>
      <c r="B2986">
        <v>9</v>
      </c>
      <c r="C2986" s="27">
        <v>6.5600000000000006E-2</v>
      </c>
      <c r="D2986" s="24">
        <f t="shared" si="451"/>
        <v>1.1212735651445329</v>
      </c>
      <c r="E2986" s="24">
        <f t="shared" si="454"/>
        <v>1.1212735651445329</v>
      </c>
      <c r="F2986" s="3">
        <f t="shared" si="452"/>
        <v>17.092584834520316</v>
      </c>
      <c r="G2986" s="3">
        <f t="shared" si="455"/>
        <v>17.092584834520316</v>
      </c>
      <c r="H2986" s="13">
        <v>0.63284313725490193</v>
      </c>
      <c r="I2986" s="2">
        <f t="shared" si="453"/>
        <v>1.5188235294117647</v>
      </c>
      <c r="J2986" s="2">
        <f t="shared" si="456"/>
        <v>1.5188235294117647</v>
      </c>
      <c r="K2986" s="2">
        <f t="shared" si="457"/>
        <v>1.1212735651445329</v>
      </c>
      <c r="L2986" s="2">
        <f t="shared" si="457"/>
        <v>1.1212735651445329</v>
      </c>
      <c r="M2986" s="2">
        <f t="shared" si="458"/>
        <v>0.39754996426723177</v>
      </c>
      <c r="N2986" s="2">
        <f t="shared" si="459"/>
        <v>0.39754996426723177</v>
      </c>
    </row>
    <row r="2987" spans="1:14">
      <c r="A2987" s="5">
        <v>41764.416839293983</v>
      </c>
      <c r="B2987">
        <v>10</v>
      </c>
      <c r="C2987" s="27">
        <v>4.9200000000000008E-2</v>
      </c>
      <c r="D2987" s="24">
        <f t="shared" si="451"/>
        <v>0.84095517385839968</v>
      </c>
      <c r="E2987" s="24">
        <f t="shared" si="454"/>
        <v>0.84095517385839968</v>
      </c>
      <c r="F2987" s="3">
        <f t="shared" si="452"/>
        <v>17.092584834520316</v>
      </c>
      <c r="G2987" s="3">
        <f t="shared" si="455"/>
        <v>17.092584834520316</v>
      </c>
      <c r="H2987" s="13">
        <v>0.6367647058823529</v>
      </c>
      <c r="I2987" s="2">
        <f t="shared" si="453"/>
        <v>1.5282352941176469</v>
      </c>
      <c r="J2987" s="2">
        <f t="shared" si="456"/>
        <v>1.5282352941176469</v>
      </c>
      <c r="K2987" s="2">
        <f t="shared" si="457"/>
        <v>0.84095517385839968</v>
      </c>
      <c r="L2987" s="2">
        <f t="shared" si="457"/>
        <v>0.84095517385839968</v>
      </c>
      <c r="M2987" s="2">
        <f t="shared" si="458"/>
        <v>0.68728012025924723</v>
      </c>
      <c r="N2987" s="2">
        <f t="shared" si="459"/>
        <v>0.68728012025924723</v>
      </c>
    </row>
    <row r="2988" spans="1:14">
      <c r="A2988" s="5">
        <v>41764.45850601852</v>
      </c>
      <c r="B2988">
        <v>11</v>
      </c>
      <c r="C2988" s="27">
        <v>3.2800000000000003E-2</v>
      </c>
      <c r="D2988" s="24">
        <f t="shared" si="451"/>
        <v>0.56063678257226646</v>
      </c>
      <c r="E2988" s="24">
        <f t="shared" si="454"/>
        <v>0.56063678257226646</v>
      </c>
      <c r="F2988" s="3">
        <f t="shared" si="452"/>
        <v>17.092584834520316</v>
      </c>
      <c r="G2988" s="3">
        <f t="shared" si="455"/>
        <v>17.092584834520316</v>
      </c>
      <c r="H2988" s="13">
        <v>0.64950980392156854</v>
      </c>
      <c r="I2988" s="2">
        <f t="shared" si="453"/>
        <v>1.5588235294117645</v>
      </c>
      <c r="J2988" s="2">
        <f t="shared" si="456"/>
        <v>1.5588235294117645</v>
      </c>
      <c r="K2988" s="2">
        <f t="shared" si="457"/>
        <v>0.56063678257226646</v>
      </c>
      <c r="L2988" s="2">
        <f t="shared" si="457"/>
        <v>0.56063678257226646</v>
      </c>
      <c r="M2988" s="2">
        <f t="shared" si="458"/>
        <v>0.99818674683949804</v>
      </c>
      <c r="N2988" s="2">
        <f t="shared" si="459"/>
        <v>0.99818674683949804</v>
      </c>
    </row>
    <row r="2989" spans="1:14">
      <c r="A2989" s="5">
        <v>41764.500172743057</v>
      </c>
      <c r="B2989">
        <v>12</v>
      </c>
      <c r="C2989" s="27">
        <v>3.2800000000000003E-2</v>
      </c>
      <c r="D2989" s="24">
        <f t="shared" si="451"/>
        <v>0.56063678257226646</v>
      </c>
      <c r="E2989" s="24">
        <f t="shared" si="454"/>
        <v>0.56063678257226646</v>
      </c>
      <c r="F2989" s="3">
        <f t="shared" si="452"/>
        <v>17.092584834520316</v>
      </c>
      <c r="G2989" s="3">
        <f t="shared" si="455"/>
        <v>17.092584834520316</v>
      </c>
      <c r="H2989" s="13">
        <v>0.64166666666666661</v>
      </c>
      <c r="I2989" s="2">
        <f t="shared" si="453"/>
        <v>1.5399999999999998</v>
      </c>
      <c r="J2989" s="2">
        <f t="shared" si="456"/>
        <v>1.5399999999999998</v>
      </c>
      <c r="K2989" s="2">
        <f t="shared" si="457"/>
        <v>0.56063678257226646</v>
      </c>
      <c r="L2989" s="2">
        <f t="shared" si="457"/>
        <v>0.56063678257226646</v>
      </c>
      <c r="M2989" s="2">
        <f t="shared" si="458"/>
        <v>0.97936321742773336</v>
      </c>
      <c r="N2989" s="2">
        <f t="shared" si="459"/>
        <v>0.97936321742773336</v>
      </c>
    </row>
    <row r="2990" spans="1:14">
      <c r="A2990" s="5">
        <v>41764.541839467594</v>
      </c>
      <c r="B2990">
        <v>13</v>
      </c>
      <c r="C2990" s="27">
        <v>3.2800000000000003E-2</v>
      </c>
      <c r="D2990" s="24">
        <f t="shared" si="451"/>
        <v>0.56063678257226646</v>
      </c>
      <c r="E2990" s="24">
        <f t="shared" si="454"/>
        <v>0.56063678257226646</v>
      </c>
      <c r="F2990" s="3">
        <f t="shared" si="452"/>
        <v>17.092584834520316</v>
      </c>
      <c r="G2990" s="3">
        <f t="shared" si="455"/>
        <v>17.092584834520316</v>
      </c>
      <c r="H2990" s="13">
        <v>0.59068627450980393</v>
      </c>
      <c r="I2990" s="2">
        <f t="shared" si="453"/>
        <v>1.4176470588235295</v>
      </c>
      <c r="J2990" s="2">
        <f t="shared" si="456"/>
        <v>1.4176470588235295</v>
      </c>
      <c r="K2990" s="2">
        <f t="shared" si="457"/>
        <v>0.56063678257226646</v>
      </c>
      <c r="L2990" s="2">
        <f t="shared" si="457"/>
        <v>0.56063678257226646</v>
      </c>
      <c r="M2990" s="2">
        <f t="shared" si="458"/>
        <v>0.85701027625126303</v>
      </c>
      <c r="N2990" s="2">
        <f t="shared" si="459"/>
        <v>0.85701027625126303</v>
      </c>
    </row>
    <row r="2991" spans="1:14">
      <c r="A2991" s="5">
        <v>41764.583506192132</v>
      </c>
      <c r="B2991">
        <v>14</v>
      </c>
      <c r="C2991" s="27">
        <v>3.2800000000000003E-2</v>
      </c>
      <c r="D2991" s="24">
        <f t="shared" si="451"/>
        <v>0.56063678257226646</v>
      </c>
      <c r="E2991" s="24">
        <f t="shared" si="454"/>
        <v>0.56063678257226646</v>
      </c>
      <c r="F2991" s="3">
        <f t="shared" si="452"/>
        <v>17.092584834520316</v>
      </c>
      <c r="G2991" s="3">
        <f t="shared" si="455"/>
        <v>17.092584834520316</v>
      </c>
      <c r="H2991" s="13">
        <v>0.58823529411764708</v>
      </c>
      <c r="I2991" s="2">
        <f t="shared" si="453"/>
        <v>1.411764705882353</v>
      </c>
      <c r="J2991" s="2">
        <f t="shared" si="456"/>
        <v>1.411764705882353</v>
      </c>
      <c r="K2991" s="2">
        <f t="shared" si="457"/>
        <v>0.56063678257226646</v>
      </c>
      <c r="L2991" s="2">
        <f t="shared" si="457"/>
        <v>0.56063678257226646</v>
      </c>
      <c r="M2991" s="2">
        <f t="shared" si="458"/>
        <v>0.85112792331008658</v>
      </c>
      <c r="N2991" s="2">
        <f t="shared" si="459"/>
        <v>0.85112792331008658</v>
      </c>
    </row>
    <row r="2992" spans="1:14">
      <c r="A2992" s="5">
        <v>41764.625172916669</v>
      </c>
      <c r="B2992">
        <v>15</v>
      </c>
      <c r="C2992" s="27">
        <v>3.2800000000000003E-2</v>
      </c>
      <c r="D2992" s="24">
        <f t="shared" si="451"/>
        <v>0.56063678257226646</v>
      </c>
      <c r="E2992" s="24">
        <f t="shared" si="454"/>
        <v>0.56063678257226646</v>
      </c>
      <c r="F2992" s="3">
        <f t="shared" si="452"/>
        <v>17.092584834520316</v>
      </c>
      <c r="G2992" s="3">
        <f t="shared" si="455"/>
        <v>17.092584834520316</v>
      </c>
      <c r="H2992" s="13">
        <v>0.53088235294117647</v>
      </c>
      <c r="I2992" s="2">
        <f t="shared" si="453"/>
        <v>1.2741176470588236</v>
      </c>
      <c r="J2992" s="2">
        <f t="shared" si="456"/>
        <v>1.2741176470588236</v>
      </c>
      <c r="K2992" s="2">
        <f t="shared" si="457"/>
        <v>0.56063678257226646</v>
      </c>
      <c r="L2992" s="2">
        <f t="shared" si="457"/>
        <v>0.56063678257226646</v>
      </c>
      <c r="M2992" s="2">
        <f t="shared" si="458"/>
        <v>0.71348086448655712</v>
      </c>
      <c r="N2992" s="2">
        <f t="shared" si="459"/>
        <v>0.71348086448655712</v>
      </c>
    </row>
    <row r="2993" spans="1:14">
      <c r="A2993" s="5">
        <v>41764.666839641206</v>
      </c>
      <c r="B2993">
        <v>16</v>
      </c>
      <c r="C2993" s="27">
        <v>3.2800000000000003E-2</v>
      </c>
      <c r="D2993" s="24">
        <f t="shared" si="451"/>
        <v>0.56063678257226646</v>
      </c>
      <c r="E2993" s="24">
        <f t="shared" si="454"/>
        <v>0.56063678257226646</v>
      </c>
      <c r="F2993" s="3">
        <f t="shared" si="452"/>
        <v>17.092584834520316</v>
      </c>
      <c r="G2993" s="3">
        <f t="shared" si="455"/>
        <v>17.092584834520316</v>
      </c>
      <c r="H2993" s="13">
        <v>0.37745098039215691</v>
      </c>
      <c r="I2993" s="2">
        <f t="shared" si="453"/>
        <v>0.90588235294117658</v>
      </c>
      <c r="J2993" s="2">
        <f t="shared" si="456"/>
        <v>0.90588235294117658</v>
      </c>
      <c r="K2993" s="2">
        <f t="shared" si="457"/>
        <v>0.56063678257226646</v>
      </c>
      <c r="L2993" s="2">
        <f t="shared" si="457"/>
        <v>0.56063678257226646</v>
      </c>
      <c r="M2993" s="2">
        <f t="shared" si="458"/>
        <v>0.34524557036891013</v>
      </c>
      <c r="N2993" s="2">
        <f t="shared" si="459"/>
        <v>0.34524557036891013</v>
      </c>
    </row>
    <row r="2994" spans="1:14">
      <c r="A2994" s="5">
        <v>41764.708506365743</v>
      </c>
      <c r="B2994">
        <v>17</v>
      </c>
      <c r="C2994" s="27">
        <v>4.9200000000000008E-2</v>
      </c>
      <c r="D2994" s="24">
        <f t="shared" si="451"/>
        <v>0.84095517385839968</v>
      </c>
      <c r="E2994" s="24">
        <f t="shared" si="454"/>
        <v>0.84095517385839968</v>
      </c>
      <c r="F2994" s="3">
        <f t="shared" si="452"/>
        <v>17.092584834520316</v>
      </c>
      <c r="G2994" s="3">
        <f t="shared" si="455"/>
        <v>17.092584834520316</v>
      </c>
      <c r="H2994" s="13">
        <v>0.1892156862745098</v>
      </c>
      <c r="I2994" s="2">
        <f t="shared" si="453"/>
        <v>0.45411764705882351</v>
      </c>
      <c r="J2994" s="2">
        <f t="shared" si="456"/>
        <v>0.45411764705882351</v>
      </c>
      <c r="K2994" s="2">
        <f t="shared" si="457"/>
        <v>0.45411764705882351</v>
      </c>
      <c r="L2994" s="2">
        <f t="shared" si="457"/>
        <v>0.45411764705882351</v>
      </c>
      <c r="M2994" s="2">
        <f t="shared" si="458"/>
        <v>0</v>
      </c>
      <c r="N2994" s="2">
        <f t="shared" si="459"/>
        <v>0</v>
      </c>
    </row>
    <row r="2995" spans="1:14">
      <c r="A2995" s="5">
        <v>41764.75017309028</v>
      </c>
      <c r="B2995">
        <v>18</v>
      </c>
      <c r="C2995" s="27">
        <v>6.5600000000000006E-2</v>
      </c>
      <c r="D2995" s="24">
        <f t="shared" si="451"/>
        <v>1.1212735651445329</v>
      </c>
      <c r="E2995" s="24">
        <f t="shared" si="454"/>
        <v>1.1212735651445329</v>
      </c>
      <c r="F2995" s="3">
        <f t="shared" si="452"/>
        <v>17.092584834520316</v>
      </c>
      <c r="G2995" s="3">
        <f t="shared" si="455"/>
        <v>17.092584834520316</v>
      </c>
      <c r="H2995" s="13">
        <v>8.6274509803921567E-2</v>
      </c>
      <c r="I2995" s="2">
        <f t="shared" si="453"/>
        <v>0.20705882352941177</v>
      </c>
      <c r="J2995" s="2">
        <f t="shared" si="456"/>
        <v>0.20705882352941177</v>
      </c>
      <c r="K2995" s="2">
        <f t="shared" si="457"/>
        <v>0.20705882352941177</v>
      </c>
      <c r="L2995" s="2">
        <f t="shared" si="457"/>
        <v>0.20705882352941177</v>
      </c>
      <c r="M2995" s="2">
        <f t="shared" si="458"/>
        <v>0</v>
      </c>
      <c r="N2995" s="2">
        <f t="shared" si="459"/>
        <v>0</v>
      </c>
    </row>
    <row r="2996" spans="1:14">
      <c r="A2996" s="5">
        <v>41764.791839814818</v>
      </c>
      <c r="B2996">
        <v>19</v>
      </c>
      <c r="C2996" s="27">
        <v>9.8400000000000015E-2</v>
      </c>
      <c r="D2996" s="24">
        <f t="shared" si="451"/>
        <v>1.6819103477167994</v>
      </c>
      <c r="E2996" s="24">
        <f t="shared" si="454"/>
        <v>1.6819103477167994</v>
      </c>
      <c r="F2996" s="3">
        <f t="shared" si="452"/>
        <v>17.092584834520316</v>
      </c>
      <c r="G2996" s="3">
        <f t="shared" si="455"/>
        <v>17.092584834520316</v>
      </c>
      <c r="H2996" s="13">
        <v>4.7058823529411764E-2</v>
      </c>
      <c r="I2996" s="2">
        <f t="shared" si="453"/>
        <v>0.11294117647058823</v>
      </c>
      <c r="J2996" s="2">
        <f t="shared" si="456"/>
        <v>0.11294117647058823</v>
      </c>
      <c r="K2996" s="2">
        <f t="shared" si="457"/>
        <v>0.11294117647058823</v>
      </c>
      <c r="L2996" s="2">
        <f t="shared" si="457"/>
        <v>0.11294117647058823</v>
      </c>
      <c r="M2996" s="2">
        <f t="shared" si="458"/>
        <v>0</v>
      </c>
      <c r="N2996" s="2">
        <f t="shared" si="459"/>
        <v>0</v>
      </c>
    </row>
    <row r="2997" spans="1:14">
      <c r="A2997" s="5">
        <v>41764.833506539355</v>
      </c>
      <c r="B2997">
        <v>20</v>
      </c>
      <c r="C2997" s="27">
        <v>8.2000000000000003E-2</v>
      </c>
      <c r="D2997" s="24">
        <f t="shared" si="451"/>
        <v>1.401591956430666</v>
      </c>
      <c r="E2997" s="24">
        <f t="shared" si="454"/>
        <v>1.401591956430666</v>
      </c>
      <c r="F2997" s="3">
        <f t="shared" si="452"/>
        <v>17.092584834520316</v>
      </c>
      <c r="G2997" s="3">
        <f t="shared" si="455"/>
        <v>17.092584834520316</v>
      </c>
      <c r="H2997" s="13">
        <v>1.3725490196078433E-2</v>
      </c>
      <c r="I2997" s="2">
        <f t="shared" si="453"/>
        <v>3.2941176470588238E-2</v>
      </c>
      <c r="J2997" s="2">
        <f t="shared" si="456"/>
        <v>3.2941176470588238E-2</v>
      </c>
      <c r="K2997" s="2">
        <f t="shared" si="457"/>
        <v>3.2941176470588238E-2</v>
      </c>
      <c r="L2997" s="2">
        <f t="shared" si="457"/>
        <v>3.2941176470588238E-2</v>
      </c>
      <c r="M2997" s="2">
        <f t="shared" si="458"/>
        <v>0</v>
      </c>
      <c r="N2997" s="2">
        <f t="shared" si="459"/>
        <v>0</v>
      </c>
    </row>
    <row r="2998" spans="1:14">
      <c r="A2998" s="5">
        <v>41764.875173263892</v>
      </c>
      <c r="B2998">
        <v>21</v>
      </c>
      <c r="C2998" s="27">
        <v>6.5600000000000006E-2</v>
      </c>
      <c r="D2998" s="24">
        <f t="shared" si="451"/>
        <v>1.1212735651445329</v>
      </c>
      <c r="E2998" s="24">
        <f t="shared" si="454"/>
        <v>1.1212735651445329</v>
      </c>
      <c r="F2998" s="3">
        <f t="shared" si="452"/>
        <v>17.092584834520316</v>
      </c>
      <c r="G2998" s="3">
        <f t="shared" si="455"/>
        <v>17.092584834520316</v>
      </c>
      <c r="H2998" s="13">
        <v>9.8039215686274508E-4</v>
      </c>
      <c r="I2998" s="2">
        <f t="shared" si="453"/>
        <v>2.352941176470588E-3</v>
      </c>
      <c r="J2998" s="2">
        <f t="shared" si="456"/>
        <v>2.352941176470588E-3</v>
      </c>
      <c r="K2998" s="2">
        <f t="shared" si="457"/>
        <v>2.352941176470588E-3</v>
      </c>
      <c r="L2998" s="2">
        <f t="shared" si="457"/>
        <v>2.352941176470588E-3</v>
      </c>
      <c r="M2998" s="2">
        <f t="shared" si="458"/>
        <v>0</v>
      </c>
      <c r="N2998" s="2">
        <f t="shared" si="459"/>
        <v>0</v>
      </c>
    </row>
    <row r="2999" spans="1:14">
      <c r="A2999" s="5">
        <v>41764.916839988429</v>
      </c>
      <c r="B2999">
        <v>22</v>
      </c>
      <c r="C2999" s="27">
        <v>4.9200000000000008E-2</v>
      </c>
      <c r="D2999" s="24">
        <f t="shared" si="451"/>
        <v>0.84095517385839968</v>
      </c>
      <c r="E2999" s="24">
        <f t="shared" si="454"/>
        <v>0.84095517385839968</v>
      </c>
      <c r="F2999" s="3">
        <f t="shared" si="452"/>
        <v>17.092584834520316</v>
      </c>
      <c r="G2999" s="3">
        <f t="shared" si="455"/>
        <v>17.092584834520316</v>
      </c>
      <c r="H2999" s="13">
        <v>0</v>
      </c>
      <c r="I2999" s="2">
        <f t="shared" si="453"/>
        <v>0</v>
      </c>
      <c r="J2999" s="2">
        <f t="shared" si="456"/>
        <v>0</v>
      </c>
      <c r="K2999" s="2">
        <f t="shared" si="457"/>
        <v>0</v>
      </c>
      <c r="L2999" s="2">
        <f t="shared" si="457"/>
        <v>0</v>
      </c>
      <c r="M2999" s="2">
        <f t="shared" si="458"/>
        <v>0</v>
      </c>
      <c r="N2999" s="2">
        <f t="shared" si="459"/>
        <v>0</v>
      </c>
    </row>
    <row r="3000" spans="1:14">
      <c r="A3000" s="5">
        <v>41764.958506712966</v>
      </c>
      <c r="B3000">
        <v>23</v>
      </c>
      <c r="C3000" s="27">
        <v>3.2800000000000003E-2</v>
      </c>
      <c r="D3000" s="24">
        <f t="shared" si="451"/>
        <v>0.56063678257226646</v>
      </c>
      <c r="E3000" s="24">
        <f t="shared" si="454"/>
        <v>0.56063678257226646</v>
      </c>
      <c r="F3000" s="3">
        <f t="shared" si="452"/>
        <v>17.092584834520316</v>
      </c>
      <c r="G3000" s="3">
        <f t="shared" si="455"/>
        <v>17.092584834520316</v>
      </c>
      <c r="H3000" s="13">
        <v>0</v>
      </c>
      <c r="I3000" s="2">
        <f t="shared" si="453"/>
        <v>0</v>
      </c>
      <c r="J3000" s="2">
        <f t="shared" si="456"/>
        <v>0</v>
      </c>
      <c r="K3000" s="2">
        <f t="shared" si="457"/>
        <v>0</v>
      </c>
      <c r="L3000" s="2">
        <f t="shared" si="457"/>
        <v>0</v>
      </c>
      <c r="M3000" s="2">
        <f t="shared" si="458"/>
        <v>0</v>
      </c>
      <c r="N3000" s="2">
        <f t="shared" si="459"/>
        <v>0</v>
      </c>
    </row>
    <row r="3001" spans="1:14">
      <c r="A3001" s="5">
        <v>41765.000173437496</v>
      </c>
      <c r="B3001">
        <v>24</v>
      </c>
      <c r="C3001" s="27">
        <v>1.6400000000000001E-2</v>
      </c>
      <c r="D3001" s="24">
        <f t="shared" si="451"/>
        <v>0.28031839128613323</v>
      </c>
      <c r="E3001" s="24">
        <f t="shared" si="454"/>
        <v>0.28031839128613323</v>
      </c>
      <c r="F3001" s="3">
        <f t="shared" si="452"/>
        <v>17.092584834520316</v>
      </c>
      <c r="G3001" s="3">
        <f t="shared" si="455"/>
        <v>17.092584834520316</v>
      </c>
      <c r="H3001" s="13">
        <v>0</v>
      </c>
      <c r="I3001" s="2">
        <f t="shared" si="453"/>
        <v>0</v>
      </c>
      <c r="J3001" s="2">
        <f t="shared" si="456"/>
        <v>0</v>
      </c>
      <c r="K3001" s="2">
        <f t="shared" si="457"/>
        <v>0</v>
      </c>
      <c r="L3001" s="2">
        <f t="shared" si="457"/>
        <v>0</v>
      </c>
      <c r="M3001" s="2">
        <f t="shared" si="458"/>
        <v>0</v>
      </c>
      <c r="N3001" s="2">
        <f t="shared" si="459"/>
        <v>0</v>
      </c>
    </row>
    <row r="3002" spans="1:14">
      <c r="A3002" s="5">
        <v>41765.041840162034</v>
      </c>
      <c r="B3002">
        <v>1</v>
      </c>
      <c r="C3002" s="27">
        <v>1.6400000000000001E-2</v>
      </c>
      <c r="D3002" s="24">
        <f t="shared" si="451"/>
        <v>0.28031839128613323</v>
      </c>
      <c r="E3002" s="24">
        <f t="shared" si="454"/>
        <v>0.28031839128613323</v>
      </c>
      <c r="F3002" s="3">
        <f t="shared" si="452"/>
        <v>17.092584834520316</v>
      </c>
      <c r="G3002" s="3">
        <f t="shared" si="455"/>
        <v>17.092584834520316</v>
      </c>
      <c r="H3002" s="13">
        <v>0</v>
      </c>
      <c r="I3002" s="2">
        <f t="shared" si="453"/>
        <v>0</v>
      </c>
      <c r="J3002" s="2">
        <f t="shared" si="456"/>
        <v>0</v>
      </c>
      <c r="K3002" s="2">
        <f t="shared" si="457"/>
        <v>0</v>
      </c>
      <c r="L3002" s="2">
        <f t="shared" si="457"/>
        <v>0</v>
      </c>
      <c r="M3002" s="2">
        <f t="shared" si="458"/>
        <v>0</v>
      </c>
      <c r="N3002" s="2">
        <f t="shared" si="459"/>
        <v>0</v>
      </c>
    </row>
    <row r="3003" spans="1:14">
      <c r="A3003" s="5">
        <v>41765.083506886571</v>
      </c>
      <c r="B3003">
        <v>2</v>
      </c>
      <c r="C3003" s="27">
        <v>1.6400000000000001E-2</v>
      </c>
      <c r="D3003" s="24">
        <f t="shared" si="451"/>
        <v>0.28031839128613323</v>
      </c>
      <c r="E3003" s="24">
        <f t="shared" si="454"/>
        <v>0.28031839128613323</v>
      </c>
      <c r="F3003" s="3">
        <f t="shared" si="452"/>
        <v>17.092584834520316</v>
      </c>
      <c r="G3003" s="3">
        <f t="shared" si="455"/>
        <v>17.092584834520316</v>
      </c>
      <c r="H3003" s="13">
        <v>0</v>
      </c>
      <c r="I3003" s="2">
        <f t="shared" si="453"/>
        <v>0</v>
      </c>
      <c r="J3003" s="2">
        <f t="shared" si="456"/>
        <v>0</v>
      </c>
      <c r="K3003" s="2">
        <f t="shared" si="457"/>
        <v>0</v>
      </c>
      <c r="L3003" s="2">
        <f t="shared" si="457"/>
        <v>0</v>
      </c>
      <c r="M3003" s="2">
        <f t="shared" si="458"/>
        <v>0</v>
      </c>
      <c r="N3003" s="2">
        <f t="shared" si="459"/>
        <v>0</v>
      </c>
    </row>
    <row r="3004" spans="1:14">
      <c r="A3004" s="5">
        <v>41765.125173611108</v>
      </c>
      <c r="B3004">
        <v>3</v>
      </c>
      <c r="C3004" s="27">
        <v>1.6400000000000001E-2</v>
      </c>
      <c r="D3004" s="24">
        <f t="shared" si="451"/>
        <v>0.28031839128613323</v>
      </c>
      <c r="E3004" s="24">
        <f t="shared" si="454"/>
        <v>0.28031839128613323</v>
      </c>
      <c r="F3004" s="3">
        <f t="shared" si="452"/>
        <v>17.092584834520316</v>
      </c>
      <c r="G3004" s="3">
        <f t="shared" si="455"/>
        <v>17.092584834520316</v>
      </c>
      <c r="H3004" s="13">
        <v>0</v>
      </c>
      <c r="I3004" s="2">
        <f t="shared" si="453"/>
        <v>0</v>
      </c>
      <c r="J3004" s="2">
        <f t="shared" si="456"/>
        <v>0</v>
      </c>
      <c r="K3004" s="2">
        <f t="shared" si="457"/>
        <v>0</v>
      </c>
      <c r="L3004" s="2">
        <f t="shared" si="457"/>
        <v>0</v>
      </c>
      <c r="M3004" s="2">
        <f t="shared" si="458"/>
        <v>0</v>
      </c>
      <c r="N3004" s="2">
        <f t="shared" si="459"/>
        <v>0</v>
      </c>
    </row>
    <row r="3005" spans="1:14">
      <c r="A3005" s="5">
        <v>41765.166840335645</v>
      </c>
      <c r="B3005">
        <v>4</v>
      </c>
      <c r="C3005" s="27">
        <v>1.6400000000000001E-2</v>
      </c>
      <c r="D3005" s="24">
        <f t="shared" si="451"/>
        <v>0.28031839128613323</v>
      </c>
      <c r="E3005" s="24">
        <f t="shared" si="454"/>
        <v>0.28031839128613323</v>
      </c>
      <c r="F3005" s="3">
        <f t="shared" si="452"/>
        <v>17.092584834520316</v>
      </c>
      <c r="G3005" s="3">
        <f t="shared" si="455"/>
        <v>17.092584834520316</v>
      </c>
      <c r="H3005" s="13">
        <v>0</v>
      </c>
      <c r="I3005" s="2">
        <f t="shared" si="453"/>
        <v>0</v>
      </c>
      <c r="J3005" s="2">
        <f t="shared" si="456"/>
        <v>0</v>
      </c>
      <c r="K3005" s="2">
        <f t="shared" si="457"/>
        <v>0</v>
      </c>
      <c r="L3005" s="2">
        <f t="shared" si="457"/>
        <v>0</v>
      </c>
      <c r="M3005" s="2">
        <f t="shared" si="458"/>
        <v>0</v>
      </c>
      <c r="N3005" s="2">
        <f t="shared" si="459"/>
        <v>0</v>
      </c>
    </row>
    <row r="3006" spans="1:14">
      <c r="A3006" s="5">
        <v>41765.208507060182</v>
      </c>
      <c r="B3006">
        <v>5</v>
      </c>
      <c r="C3006" s="27">
        <v>1.6400000000000001E-2</v>
      </c>
      <c r="D3006" s="24">
        <f t="shared" si="451"/>
        <v>0.28031839128613323</v>
      </c>
      <c r="E3006" s="24">
        <f t="shared" si="454"/>
        <v>0.28031839128613323</v>
      </c>
      <c r="F3006" s="3">
        <f t="shared" si="452"/>
        <v>17.092584834520316</v>
      </c>
      <c r="G3006" s="3">
        <f t="shared" si="455"/>
        <v>17.092584834520316</v>
      </c>
      <c r="H3006" s="13">
        <v>1.2745098039215688E-2</v>
      </c>
      <c r="I3006" s="2">
        <f t="shared" si="453"/>
        <v>3.0588235294117649E-2</v>
      </c>
      <c r="J3006" s="2">
        <f t="shared" si="456"/>
        <v>3.0588235294117649E-2</v>
      </c>
      <c r="K3006" s="2">
        <f t="shared" si="457"/>
        <v>3.0588235294117649E-2</v>
      </c>
      <c r="L3006" s="2">
        <f t="shared" si="457"/>
        <v>3.0588235294117649E-2</v>
      </c>
      <c r="M3006" s="2">
        <f t="shared" si="458"/>
        <v>0</v>
      </c>
      <c r="N3006" s="2">
        <f t="shared" si="459"/>
        <v>0</v>
      </c>
    </row>
    <row r="3007" spans="1:14">
      <c r="A3007" s="5">
        <v>41765.25017378472</v>
      </c>
      <c r="B3007">
        <v>6</v>
      </c>
      <c r="C3007" s="27">
        <v>3.2800000000000003E-2</v>
      </c>
      <c r="D3007" s="24">
        <f t="shared" si="451"/>
        <v>0.56063678257226646</v>
      </c>
      <c r="E3007" s="24">
        <f t="shared" si="454"/>
        <v>0.56063678257226646</v>
      </c>
      <c r="F3007" s="3">
        <f t="shared" si="452"/>
        <v>17.092584834520316</v>
      </c>
      <c r="G3007" s="3">
        <f t="shared" si="455"/>
        <v>17.092584834520316</v>
      </c>
      <c r="H3007" s="13">
        <v>9.31372549019608E-2</v>
      </c>
      <c r="I3007" s="2">
        <f t="shared" si="453"/>
        <v>0.22352941176470592</v>
      </c>
      <c r="J3007" s="2">
        <f t="shared" si="456"/>
        <v>0.22352941176470592</v>
      </c>
      <c r="K3007" s="2">
        <f t="shared" si="457"/>
        <v>0.22352941176470592</v>
      </c>
      <c r="L3007" s="2">
        <f t="shared" si="457"/>
        <v>0.22352941176470592</v>
      </c>
      <c r="M3007" s="2">
        <f t="shared" si="458"/>
        <v>0</v>
      </c>
      <c r="N3007" s="2">
        <f t="shared" si="459"/>
        <v>0</v>
      </c>
    </row>
    <row r="3008" spans="1:14">
      <c r="A3008" s="5">
        <v>41765.291840509257</v>
      </c>
      <c r="B3008">
        <v>7</v>
      </c>
      <c r="C3008" s="27">
        <v>4.9200000000000008E-2</v>
      </c>
      <c r="D3008" s="24">
        <f t="shared" si="451"/>
        <v>0.84095517385839968</v>
      </c>
      <c r="E3008" s="24">
        <f t="shared" si="454"/>
        <v>0.84095517385839968</v>
      </c>
      <c r="F3008" s="3">
        <f t="shared" si="452"/>
        <v>17.092584834520316</v>
      </c>
      <c r="G3008" s="3">
        <f t="shared" si="455"/>
        <v>17.092584834520316</v>
      </c>
      <c r="H3008" s="13">
        <v>0.19215686274509805</v>
      </c>
      <c r="I3008" s="2">
        <f t="shared" si="453"/>
        <v>0.4611764705882353</v>
      </c>
      <c r="J3008" s="2">
        <f t="shared" si="456"/>
        <v>0.4611764705882353</v>
      </c>
      <c r="K3008" s="2">
        <f t="shared" si="457"/>
        <v>0.4611764705882353</v>
      </c>
      <c r="L3008" s="2">
        <f t="shared" si="457"/>
        <v>0.4611764705882353</v>
      </c>
      <c r="M3008" s="2">
        <f t="shared" si="458"/>
        <v>0</v>
      </c>
      <c r="N3008" s="2">
        <f t="shared" si="459"/>
        <v>0</v>
      </c>
    </row>
    <row r="3009" spans="1:14">
      <c r="A3009" s="5">
        <v>41765.333507233794</v>
      </c>
      <c r="B3009">
        <v>8</v>
      </c>
      <c r="C3009" s="27">
        <v>6.5600000000000006E-2</v>
      </c>
      <c r="D3009" s="24">
        <f t="shared" si="451"/>
        <v>1.1212735651445329</v>
      </c>
      <c r="E3009" s="24">
        <f t="shared" si="454"/>
        <v>1.1212735651445329</v>
      </c>
      <c r="F3009" s="3">
        <f t="shared" si="452"/>
        <v>17.092584834520316</v>
      </c>
      <c r="G3009" s="3">
        <f t="shared" si="455"/>
        <v>17.092584834520316</v>
      </c>
      <c r="H3009" s="13">
        <v>0.30833333333333335</v>
      </c>
      <c r="I3009" s="2">
        <f t="shared" si="453"/>
        <v>0.74</v>
      </c>
      <c r="J3009" s="2">
        <f t="shared" si="456"/>
        <v>0.74</v>
      </c>
      <c r="K3009" s="2">
        <f t="shared" si="457"/>
        <v>0.74</v>
      </c>
      <c r="L3009" s="2">
        <f t="shared" si="457"/>
        <v>0.74</v>
      </c>
      <c r="M3009" s="2">
        <f t="shared" si="458"/>
        <v>0</v>
      </c>
      <c r="N3009" s="2">
        <f t="shared" si="459"/>
        <v>0</v>
      </c>
    </row>
    <row r="3010" spans="1:14">
      <c r="A3010" s="5">
        <v>41765.375173958331</v>
      </c>
      <c r="B3010">
        <v>9</v>
      </c>
      <c r="C3010" s="27">
        <v>6.5600000000000006E-2</v>
      </c>
      <c r="D3010" s="24">
        <f t="shared" ref="D3010:D3073" si="460">C3010*F3010</f>
        <v>1.1212735651445329</v>
      </c>
      <c r="E3010" s="24">
        <f t="shared" si="454"/>
        <v>1.1212735651445329</v>
      </c>
      <c r="F3010" s="3">
        <f t="shared" ref="F3010:F3073" si="461">$X$6</f>
        <v>17.092584834520316</v>
      </c>
      <c r="G3010" s="3">
        <f t="shared" si="455"/>
        <v>17.092584834520316</v>
      </c>
      <c r="H3010" s="13">
        <v>0.47303921568627455</v>
      </c>
      <c r="I3010" s="2">
        <f t="shared" ref="I3010:I3073" si="462">H3010*$AA$3</f>
        <v>1.1352941176470588</v>
      </c>
      <c r="J3010" s="2">
        <f t="shared" si="456"/>
        <v>1.1352941176470588</v>
      </c>
      <c r="K3010" s="2">
        <f t="shared" si="457"/>
        <v>1.1212735651445329</v>
      </c>
      <c r="L3010" s="2">
        <f t="shared" si="457"/>
        <v>1.1212735651445329</v>
      </c>
      <c r="M3010" s="2">
        <f t="shared" si="458"/>
        <v>1.4020552502525874E-2</v>
      </c>
      <c r="N3010" s="2">
        <f t="shared" si="459"/>
        <v>1.4020552502525874E-2</v>
      </c>
    </row>
    <row r="3011" spans="1:14">
      <c r="A3011" s="5">
        <v>41765.416840682868</v>
      </c>
      <c r="B3011">
        <v>10</v>
      </c>
      <c r="C3011" s="27">
        <v>4.9200000000000008E-2</v>
      </c>
      <c r="D3011" s="24">
        <f t="shared" si="460"/>
        <v>0.84095517385839968</v>
      </c>
      <c r="E3011" s="24">
        <f t="shared" ref="E3011:E3074" si="463">C3011*G3011</f>
        <v>0.84095517385839968</v>
      </c>
      <c r="F3011" s="3">
        <f t="shared" si="461"/>
        <v>17.092584834520316</v>
      </c>
      <c r="G3011" s="3">
        <f t="shared" ref="G3011:G3074" si="464">$X$45</f>
        <v>17.092584834520316</v>
      </c>
      <c r="H3011" s="13">
        <v>0.59362745098039216</v>
      </c>
      <c r="I3011" s="2">
        <f t="shared" si="462"/>
        <v>1.424705882352941</v>
      </c>
      <c r="J3011" s="2">
        <f t="shared" ref="J3011:J3074" si="465">H3011*$AB$3</f>
        <v>1.424705882352941</v>
      </c>
      <c r="K3011" s="2">
        <f t="shared" ref="K3011:L3074" si="466">IF(D3011&gt;I3011,I3011,D3011)</f>
        <v>0.84095517385839968</v>
      </c>
      <c r="L3011" s="2">
        <f t="shared" si="466"/>
        <v>0.84095517385839968</v>
      </c>
      <c r="M3011" s="2">
        <f t="shared" ref="M3011:M3074" si="467">IF(I3011&gt;D3011,I3011-D3011,0)</f>
        <v>0.58375070849454136</v>
      </c>
      <c r="N3011" s="2">
        <f t="shared" ref="N3011:N3074" si="468">IF(J3011&gt;E3011,J3011-E3011,0)</f>
        <v>0.58375070849454136</v>
      </c>
    </row>
    <row r="3012" spans="1:14">
      <c r="A3012" s="5">
        <v>41765.458507407406</v>
      </c>
      <c r="B3012">
        <v>11</v>
      </c>
      <c r="C3012" s="27">
        <v>3.2800000000000003E-2</v>
      </c>
      <c r="D3012" s="24">
        <f t="shared" si="460"/>
        <v>0.56063678257226646</v>
      </c>
      <c r="E3012" s="24">
        <f t="shared" si="463"/>
        <v>0.56063678257226646</v>
      </c>
      <c r="F3012" s="3">
        <f t="shared" si="461"/>
        <v>17.092584834520316</v>
      </c>
      <c r="G3012" s="3">
        <f t="shared" si="464"/>
        <v>17.092584834520316</v>
      </c>
      <c r="H3012" s="13">
        <v>0.60196078431372546</v>
      </c>
      <c r="I3012" s="2">
        <f t="shared" si="462"/>
        <v>1.4447058823529411</v>
      </c>
      <c r="J3012" s="2">
        <f t="shared" si="465"/>
        <v>1.4447058823529411</v>
      </c>
      <c r="K3012" s="2">
        <f t="shared" si="466"/>
        <v>0.56063678257226646</v>
      </c>
      <c r="L3012" s="2">
        <f t="shared" si="466"/>
        <v>0.56063678257226646</v>
      </c>
      <c r="M3012" s="2">
        <f t="shared" si="467"/>
        <v>0.88406909978067461</v>
      </c>
      <c r="N3012" s="2">
        <f t="shared" si="468"/>
        <v>0.88406909978067461</v>
      </c>
    </row>
    <row r="3013" spans="1:14">
      <c r="A3013" s="5">
        <v>41765.500174131943</v>
      </c>
      <c r="B3013">
        <v>12</v>
      </c>
      <c r="C3013" s="27">
        <v>3.2800000000000003E-2</v>
      </c>
      <c r="D3013" s="24">
        <f t="shared" si="460"/>
        <v>0.56063678257226646</v>
      </c>
      <c r="E3013" s="24">
        <f t="shared" si="463"/>
        <v>0.56063678257226646</v>
      </c>
      <c r="F3013" s="3">
        <f t="shared" si="461"/>
        <v>17.092584834520316</v>
      </c>
      <c r="G3013" s="3">
        <f t="shared" si="464"/>
        <v>17.092584834520316</v>
      </c>
      <c r="H3013" s="13">
        <v>0.58186274509803915</v>
      </c>
      <c r="I3013" s="2">
        <f t="shared" si="462"/>
        <v>1.3964705882352939</v>
      </c>
      <c r="J3013" s="2">
        <f t="shared" si="465"/>
        <v>1.3964705882352939</v>
      </c>
      <c r="K3013" s="2">
        <f t="shared" si="466"/>
        <v>0.56063678257226646</v>
      </c>
      <c r="L3013" s="2">
        <f t="shared" si="466"/>
        <v>0.56063678257226646</v>
      </c>
      <c r="M3013" s="2">
        <f t="shared" si="467"/>
        <v>0.83583380566302745</v>
      </c>
      <c r="N3013" s="2">
        <f t="shared" si="468"/>
        <v>0.83583380566302745</v>
      </c>
    </row>
    <row r="3014" spans="1:14">
      <c r="A3014" s="5">
        <v>41765.54184085648</v>
      </c>
      <c r="B3014">
        <v>13</v>
      </c>
      <c r="C3014" s="27">
        <v>3.2800000000000003E-2</v>
      </c>
      <c r="D3014" s="24">
        <f t="shared" si="460"/>
        <v>0.56063678257226646</v>
      </c>
      <c r="E3014" s="24">
        <f t="shared" si="463"/>
        <v>0.56063678257226646</v>
      </c>
      <c r="F3014" s="3">
        <f t="shared" si="461"/>
        <v>17.092584834520316</v>
      </c>
      <c r="G3014" s="3">
        <f t="shared" si="464"/>
        <v>17.092584834520316</v>
      </c>
      <c r="H3014" s="13">
        <v>0.38578431372549016</v>
      </c>
      <c r="I3014" s="2">
        <f t="shared" si="462"/>
        <v>0.92588235294117638</v>
      </c>
      <c r="J3014" s="2">
        <f t="shared" si="465"/>
        <v>0.92588235294117638</v>
      </c>
      <c r="K3014" s="2">
        <f t="shared" si="466"/>
        <v>0.56063678257226646</v>
      </c>
      <c r="L3014" s="2">
        <f t="shared" si="466"/>
        <v>0.56063678257226646</v>
      </c>
      <c r="M3014" s="2">
        <f t="shared" si="467"/>
        <v>0.36524557036890992</v>
      </c>
      <c r="N3014" s="2">
        <f t="shared" si="468"/>
        <v>0.36524557036890992</v>
      </c>
    </row>
    <row r="3015" spans="1:14">
      <c r="A3015" s="5">
        <v>41765.583507581017</v>
      </c>
      <c r="B3015">
        <v>14</v>
      </c>
      <c r="C3015" s="27">
        <v>3.2800000000000003E-2</v>
      </c>
      <c r="D3015" s="24">
        <f t="shared" si="460"/>
        <v>0.56063678257226646</v>
      </c>
      <c r="E3015" s="24">
        <f t="shared" si="463"/>
        <v>0.56063678257226646</v>
      </c>
      <c r="F3015" s="3">
        <f t="shared" si="461"/>
        <v>17.092584834520316</v>
      </c>
      <c r="G3015" s="3">
        <f t="shared" si="464"/>
        <v>17.092584834520316</v>
      </c>
      <c r="H3015" s="13">
        <v>0.35588235294117648</v>
      </c>
      <c r="I3015" s="2">
        <f t="shared" si="462"/>
        <v>0.85411764705882354</v>
      </c>
      <c r="J3015" s="2">
        <f t="shared" si="465"/>
        <v>0.85411764705882354</v>
      </c>
      <c r="K3015" s="2">
        <f t="shared" si="466"/>
        <v>0.56063678257226646</v>
      </c>
      <c r="L3015" s="2">
        <f t="shared" si="466"/>
        <v>0.56063678257226646</v>
      </c>
      <c r="M3015" s="2">
        <f t="shared" si="467"/>
        <v>0.29348086448655708</v>
      </c>
      <c r="N3015" s="2">
        <f t="shared" si="468"/>
        <v>0.29348086448655708</v>
      </c>
    </row>
    <row r="3016" spans="1:14">
      <c r="A3016" s="5">
        <v>41765.625174305555</v>
      </c>
      <c r="B3016">
        <v>15</v>
      </c>
      <c r="C3016" s="27">
        <v>3.2800000000000003E-2</v>
      </c>
      <c r="D3016" s="24">
        <f t="shared" si="460"/>
        <v>0.56063678257226646</v>
      </c>
      <c r="E3016" s="24">
        <f t="shared" si="463"/>
        <v>0.56063678257226646</v>
      </c>
      <c r="F3016" s="3">
        <f t="shared" si="461"/>
        <v>17.092584834520316</v>
      </c>
      <c r="G3016" s="3">
        <f t="shared" si="464"/>
        <v>17.092584834520316</v>
      </c>
      <c r="H3016" s="13">
        <v>0.31225490196078431</v>
      </c>
      <c r="I3016" s="2">
        <f t="shared" si="462"/>
        <v>0.74941176470588233</v>
      </c>
      <c r="J3016" s="2">
        <f t="shared" si="465"/>
        <v>0.74941176470588233</v>
      </c>
      <c r="K3016" s="2">
        <f t="shared" si="466"/>
        <v>0.56063678257226646</v>
      </c>
      <c r="L3016" s="2">
        <f t="shared" si="466"/>
        <v>0.56063678257226646</v>
      </c>
      <c r="M3016" s="2">
        <f t="shared" si="467"/>
        <v>0.18877498213361588</v>
      </c>
      <c r="N3016" s="2">
        <f t="shared" si="468"/>
        <v>0.18877498213361588</v>
      </c>
    </row>
    <row r="3017" spans="1:14">
      <c r="A3017" s="5">
        <v>41765.666841030092</v>
      </c>
      <c r="B3017">
        <v>16</v>
      </c>
      <c r="C3017" s="27">
        <v>3.2800000000000003E-2</v>
      </c>
      <c r="D3017" s="24">
        <f t="shared" si="460"/>
        <v>0.56063678257226646</v>
      </c>
      <c r="E3017" s="24">
        <f t="shared" si="463"/>
        <v>0.56063678257226646</v>
      </c>
      <c r="F3017" s="3">
        <f t="shared" si="461"/>
        <v>17.092584834520316</v>
      </c>
      <c r="G3017" s="3">
        <f t="shared" si="464"/>
        <v>17.092584834520316</v>
      </c>
      <c r="H3017" s="13">
        <v>0.25686274509803925</v>
      </c>
      <c r="I3017" s="2">
        <f t="shared" si="462"/>
        <v>0.61647058823529421</v>
      </c>
      <c r="J3017" s="2">
        <f t="shared" si="465"/>
        <v>0.61647058823529421</v>
      </c>
      <c r="K3017" s="2">
        <f t="shared" si="466"/>
        <v>0.56063678257226646</v>
      </c>
      <c r="L3017" s="2">
        <f t="shared" si="466"/>
        <v>0.56063678257226646</v>
      </c>
      <c r="M3017" s="2">
        <f t="shared" si="467"/>
        <v>5.5833805663027758E-2</v>
      </c>
      <c r="N3017" s="2">
        <f t="shared" si="468"/>
        <v>5.5833805663027758E-2</v>
      </c>
    </row>
    <row r="3018" spans="1:14">
      <c r="A3018" s="5">
        <v>41765.708507754629</v>
      </c>
      <c r="B3018">
        <v>17</v>
      </c>
      <c r="C3018" s="27">
        <v>4.9200000000000008E-2</v>
      </c>
      <c r="D3018" s="24">
        <f t="shared" si="460"/>
        <v>0.84095517385839968</v>
      </c>
      <c r="E3018" s="24">
        <f t="shared" si="463"/>
        <v>0.84095517385839968</v>
      </c>
      <c r="F3018" s="3">
        <f t="shared" si="461"/>
        <v>17.092584834520316</v>
      </c>
      <c r="G3018" s="3">
        <f t="shared" si="464"/>
        <v>17.092584834520316</v>
      </c>
      <c r="H3018" s="13">
        <v>0.15098039215686274</v>
      </c>
      <c r="I3018" s="2">
        <f t="shared" si="462"/>
        <v>0.36235294117647054</v>
      </c>
      <c r="J3018" s="2">
        <f t="shared" si="465"/>
        <v>0.36235294117647054</v>
      </c>
      <c r="K3018" s="2">
        <f t="shared" si="466"/>
        <v>0.36235294117647054</v>
      </c>
      <c r="L3018" s="2">
        <f t="shared" si="466"/>
        <v>0.36235294117647054</v>
      </c>
      <c r="M3018" s="2">
        <f t="shared" si="467"/>
        <v>0</v>
      </c>
      <c r="N3018" s="2">
        <f t="shared" si="468"/>
        <v>0</v>
      </c>
    </row>
    <row r="3019" spans="1:14">
      <c r="A3019" s="5">
        <v>41765.750174479166</v>
      </c>
      <c r="B3019">
        <v>18</v>
      </c>
      <c r="C3019" s="27">
        <v>6.5600000000000006E-2</v>
      </c>
      <c r="D3019" s="24">
        <f t="shared" si="460"/>
        <v>1.1212735651445329</v>
      </c>
      <c r="E3019" s="24">
        <f t="shared" si="463"/>
        <v>1.1212735651445329</v>
      </c>
      <c r="F3019" s="3">
        <f t="shared" si="461"/>
        <v>17.092584834520316</v>
      </c>
      <c r="G3019" s="3">
        <f t="shared" si="464"/>
        <v>17.092584834520316</v>
      </c>
      <c r="H3019" s="13">
        <v>0.10588235294117648</v>
      </c>
      <c r="I3019" s="2">
        <f t="shared" si="462"/>
        <v>0.25411764705882356</v>
      </c>
      <c r="J3019" s="2">
        <f t="shared" si="465"/>
        <v>0.25411764705882356</v>
      </c>
      <c r="K3019" s="2">
        <f t="shared" si="466"/>
        <v>0.25411764705882356</v>
      </c>
      <c r="L3019" s="2">
        <f t="shared" si="466"/>
        <v>0.25411764705882356</v>
      </c>
      <c r="M3019" s="2">
        <f t="shared" si="467"/>
        <v>0</v>
      </c>
      <c r="N3019" s="2">
        <f t="shared" si="468"/>
        <v>0</v>
      </c>
    </row>
    <row r="3020" spans="1:14">
      <c r="A3020" s="5">
        <v>41765.791841203703</v>
      </c>
      <c r="B3020">
        <v>19</v>
      </c>
      <c r="C3020" s="27">
        <v>9.8400000000000015E-2</v>
      </c>
      <c r="D3020" s="24">
        <f t="shared" si="460"/>
        <v>1.6819103477167994</v>
      </c>
      <c r="E3020" s="24">
        <f t="shared" si="463"/>
        <v>1.6819103477167994</v>
      </c>
      <c r="F3020" s="3">
        <f t="shared" si="461"/>
        <v>17.092584834520316</v>
      </c>
      <c r="G3020" s="3">
        <f t="shared" si="464"/>
        <v>17.092584834520316</v>
      </c>
      <c r="H3020" s="13">
        <v>4.7058823529411764E-2</v>
      </c>
      <c r="I3020" s="2">
        <f t="shared" si="462"/>
        <v>0.11294117647058823</v>
      </c>
      <c r="J3020" s="2">
        <f t="shared" si="465"/>
        <v>0.11294117647058823</v>
      </c>
      <c r="K3020" s="2">
        <f t="shared" si="466"/>
        <v>0.11294117647058823</v>
      </c>
      <c r="L3020" s="2">
        <f t="shared" si="466"/>
        <v>0.11294117647058823</v>
      </c>
      <c r="M3020" s="2">
        <f t="shared" si="467"/>
        <v>0</v>
      </c>
      <c r="N3020" s="2">
        <f t="shared" si="468"/>
        <v>0</v>
      </c>
    </row>
    <row r="3021" spans="1:14">
      <c r="A3021" s="5">
        <v>41765.833507928241</v>
      </c>
      <c r="B3021">
        <v>20</v>
      </c>
      <c r="C3021" s="27">
        <v>8.2000000000000003E-2</v>
      </c>
      <c r="D3021" s="24">
        <f t="shared" si="460"/>
        <v>1.401591956430666</v>
      </c>
      <c r="E3021" s="24">
        <f t="shared" si="463"/>
        <v>1.401591956430666</v>
      </c>
      <c r="F3021" s="3">
        <f t="shared" si="461"/>
        <v>17.092584834520316</v>
      </c>
      <c r="G3021" s="3">
        <f t="shared" si="464"/>
        <v>17.092584834520316</v>
      </c>
      <c r="H3021" s="13">
        <v>1.470588235294118E-2</v>
      </c>
      <c r="I3021" s="2">
        <f t="shared" si="462"/>
        <v>3.529411764705883E-2</v>
      </c>
      <c r="J3021" s="2">
        <f t="shared" si="465"/>
        <v>3.529411764705883E-2</v>
      </c>
      <c r="K3021" s="2">
        <f t="shared" si="466"/>
        <v>3.529411764705883E-2</v>
      </c>
      <c r="L3021" s="2">
        <f t="shared" si="466"/>
        <v>3.529411764705883E-2</v>
      </c>
      <c r="M3021" s="2">
        <f t="shared" si="467"/>
        <v>0</v>
      </c>
      <c r="N3021" s="2">
        <f t="shared" si="468"/>
        <v>0</v>
      </c>
    </row>
    <row r="3022" spans="1:14">
      <c r="A3022" s="5">
        <v>41765.875174652778</v>
      </c>
      <c r="B3022">
        <v>21</v>
      </c>
      <c r="C3022" s="27">
        <v>6.5600000000000006E-2</v>
      </c>
      <c r="D3022" s="24">
        <f t="shared" si="460"/>
        <v>1.1212735651445329</v>
      </c>
      <c r="E3022" s="24">
        <f t="shared" si="463"/>
        <v>1.1212735651445329</v>
      </c>
      <c r="F3022" s="3">
        <f t="shared" si="461"/>
        <v>17.092584834520316</v>
      </c>
      <c r="G3022" s="3">
        <f t="shared" si="464"/>
        <v>17.092584834520316</v>
      </c>
      <c r="H3022" s="13">
        <v>1.9607843137254902E-3</v>
      </c>
      <c r="I3022" s="2">
        <f t="shared" si="462"/>
        <v>4.7058823529411761E-3</v>
      </c>
      <c r="J3022" s="2">
        <f t="shared" si="465"/>
        <v>4.7058823529411761E-3</v>
      </c>
      <c r="K3022" s="2">
        <f t="shared" si="466"/>
        <v>4.7058823529411761E-3</v>
      </c>
      <c r="L3022" s="2">
        <f t="shared" si="466"/>
        <v>4.7058823529411761E-3</v>
      </c>
      <c r="M3022" s="2">
        <f t="shared" si="467"/>
        <v>0</v>
      </c>
      <c r="N3022" s="2">
        <f t="shared" si="468"/>
        <v>0</v>
      </c>
    </row>
    <row r="3023" spans="1:14">
      <c r="A3023" s="5">
        <v>41765.916841377315</v>
      </c>
      <c r="B3023">
        <v>22</v>
      </c>
      <c r="C3023" s="27">
        <v>4.9200000000000008E-2</v>
      </c>
      <c r="D3023" s="24">
        <f t="shared" si="460"/>
        <v>0.84095517385839968</v>
      </c>
      <c r="E3023" s="24">
        <f t="shared" si="463"/>
        <v>0.84095517385839968</v>
      </c>
      <c r="F3023" s="3">
        <f t="shared" si="461"/>
        <v>17.092584834520316</v>
      </c>
      <c r="G3023" s="3">
        <f t="shared" si="464"/>
        <v>17.092584834520316</v>
      </c>
      <c r="H3023" s="13">
        <v>0</v>
      </c>
      <c r="I3023" s="2">
        <f t="shared" si="462"/>
        <v>0</v>
      </c>
      <c r="J3023" s="2">
        <f t="shared" si="465"/>
        <v>0</v>
      </c>
      <c r="K3023" s="2">
        <f t="shared" si="466"/>
        <v>0</v>
      </c>
      <c r="L3023" s="2">
        <f t="shared" si="466"/>
        <v>0</v>
      </c>
      <c r="M3023" s="2">
        <f t="shared" si="467"/>
        <v>0</v>
      </c>
      <c r="N3023" s="2">
        <f t="shared" si="468"/>
        <v>0</v>
      </c>
    </row>
    <row r="3024" spans="1:14">
      <c r="A3024" s="5">
        <v>41765.958508101852</v>
      </c>
      <c r="B3024">
        <v>23</v>
      </c>
      <c r="C3024" s="27">
        <v>3.2800000000000003E-2</v>
      </c>
      <c r="D3024" s="24">
        <f t="shared" si="460"/>
        <v>0.56063678257226646</v>
      </c>
      <c r="E3024" s="24">
        <f t="shared" si="463"/>
        <v>0.56063678257226646</v>
      </c>
      <c r="F3024" s="3">
        <f t="shared" si="461"/>
        <v>17.092584834520316</v>
      </c>
      <c r="G3024" s="3">
        <f t="shared" si="464"/>
        <v>17.092584834520316</v>
      </c>
      <c r="H3024" s="13">
        <v>0</v>
      </c>
      <c r="I3024" s="2">
        <f t="shared" si="462"/>
        <v>0</v>
      </c>
      <c r="J3024" s="2">
        <f t="shared" si="465"/>
        <v>0</v>
      </c>
      <c r="K3024" s="2">
        <f t="shared" si="466"/>
        <v>0</v>
      </c>
      <c r="L3024" s="2">
        <f t="shared" si="466"/>
        <v>0</v>
      </c>
      <c r="M3024" s="2">
        <f t="shared" si="467"/>
        <v>0</v>
      </c>
      <c r="N3024" s="2">
        <f t="shared" si="468"/>
        <v>0</v>
      </c>
    </row>
    <row r="3025" spans="1:14">
      <c r="A3025" s="5">
        <v>41766.000174826389</v>
      </c>
      <c r="B3025">
        <v>24</v>
      </c>
      <c r="C3025" s="27">
        <v>1.6400000000000001E-2</v>
      </c>
      <c r="D3025" s="24">
        <f t="shared" si="460"/>
        <v>0.28031839128613323</v>
      </c>
      <c r="E3025" s="24">
        <f t="shared" si="463"/>
        <v>0.28031839128613323</v>
      </c>
      <c r="F3025" s="3">
        <f t="shared" si="461"/>
        <v>17.092584834520316</v>
      </c>
      <c r="G3025" s="3">
        <f t="shared" si="464"/>
        <v>17.092584834520316</v>
      </c>
      <c r="H3025" s="13">
        <v>0</v>
      </c>
      <c r="I3025" s="2">
        <f t="shared" si="462"/>
        <v>0</v>
      </c>
      <c r="J3025" s="2">
        <f t="shared" si="465"/>
        <v>0</v>
      </c>
      <c r="K3025" s="2">
        <f t="shared" si="466"/>
        <v>0</v>
      </c>
      <c r="L3025" s="2">
        <f t="shared" si="466"/>
        <v>0</v>
      </c>
      <c r="M3025" s="2">
        <f t="shared" si="467"/>
        <v>0</v>
      </c>
      <c r="N3025" s="2">
        <f t="shared" si="468"/>
        <v>0</v>
      </c>
    </row>
    <row r="3026" spans="1:14">
      <c r="A3026" s="5">
        <v>41766.041841550927</v>
      </c>
      <c r="B3026">
        <v>1</v>
      </c>
      <c r="C3026" s="27">
        <v>1.6400000000000001E-2</v>
      </c>
      <c r="D3026" s="24">
        <f t="shared" si="460"/>
        <v>0.28031839128613323</v>
      </c>
      <c r="E3026" s="24">
        <f t="shared" si="463"/>
        <v>0.28031839128613323</v>
      </c>
      <c r="F3026" s="3">
        <f t="shared" si="461"/>
        <v>17.092584834520316</v>
      </c>
      <c r="G3026" s="3">
        <f t="shared" si="464"/>
        <v>17.092584834520316</v>
      </c>
      <c r="H3026" s="13">
        <v>0</v>
      </c>
      <c r="I3026" s="2">
        <f t="shared" si="462"/>
        <v>0</v>
      </c>
      <c r="J3026" s="2">
        <f t="shared" si="465"/>
        <v>0</v>
      </c>
      <c r="K3026" s="2">
        <f t="shared" si="466"/>
        <v>0</v>
      </c>
      <c r="L3026" s="2">
        <f t="shared" si="466"/>
        <v>0</v>
      </c>
      <c r="M3026" s="2">
        <f t="shared" si="467"/>
        <v>0</v>
      </c>
      <c r="N3026" s="2">
        <f t="shared" si="468"/>
        <v>0</v>
      </c>
    </row>
    <row r="3027" spans="1:14">
      <c r="A3027" s="5">
        <v>41766.083508275464</v>
      </c>
      <c r="B3027">
        <v>2</v>
      </c>
      <c r="C3027" s="27">
        <v>1.6400000000000001E-2</v>
      </c>
      <c r="D3027" s="24">
        <f t="shared" si="460"/>
        <v>0.28031839128613323</v>
      </c>
      <c r="E3027" s="24">
        <f t="shared" si="463"/>
        <v>0.28031839128613323</v>
      </c>
      <c r="F3027" s="3">
        <f t="shared" si="461"/>
        <v>17.092584834520316</v>
      </c>
      <c r="G3027" s="3">
        <f t="shared" si="464"/>
        <v>17.092584834520316</v>
      </c>
      <c r="H3027" s="13">
        <v>0</v>
      </c>
      <c r="I3027" s="2">
        <f t="shared" si="462"/>
        <v>0</v>
      </c>
      <c r="J3027" s="2">
        <f t="shared" si="465"/>
        <v>0</v>
      </c>
      <c r="K3027" s="2">
        <f t="shared" si="466"/>
        <v>0</v>
      </c>
      <c r="L3027" s="2">
        <f t="shared" si="466"/>
        <v>0</v>
      </c>
      <c r="M3027" s="2">
        <f t="shared" si="467"/>
        <v>0</v>
      </c>
      <c r="N3027" s="2">
        <f t="shared" si="468"/>
        <v>0</v>
      </c>
    </row>
    <row r="3028" spans="1:14">
      <c r="A3028" s="5">
        <v>41766.125175000001</v>
      </c>
      <c r="B3028">
        <v>3</v>
      </c>
      <c r="C3028" s="27">
        <v>1.6400000000000001E-2</v>
      </c>
      <c r="D3028" s="24">
        <f t="shared" si="460"/>
        <v>0.28031839128613323</v>
      </c>
      <c r="E3028" s="24">
        <f t="shared" si="463"/>
        <v>0.28031839128613323</v>
      </c>
      <c r="F3028" s="3">
        <f t="shared" si="461"/>
        <v>17.092584834520316</v>
      </c>
      <c r="G3028" s="3">
        <f t="shared" si="464"/>
        <v>17.092584834520316</v>
      </c>
      <c r="H3028" s="13">
        <v>0</v>
      </c>
      <c r="I3028" s="2">
        <f t="shared" si="462"/>
        <v>0</v>
      </c>
      <c r="J3028" s="2">
        <f t="shared" si="465"/>
        <v>0</v>
      </c>
      <c r="K3028" s="2">
        <f t="shared" si="466"/>
        <v>0</v>
      </c>
      <c r="L3028" s="2">
        <f t="shared" si="466"/>
        <v>0</v>
      </c>
      <c r="M3028" s="2">
        <f t="shared" si="467"/>
        <v>0</v>
      </c>
      <c r="N3028" s="2">
        <f t="shared" si="468"/>
        <v>0</v>
      </c>
    </row>
    <row r="3029" spans="1:14">
      <c r="A3029" s="5">
        <v>41766.166841724538</v>
      </c>
      <c r="B3029">
        <v>4</v>
      </c>
      <c r="C3029" s="27">
        <v>1.6400000000000001E-2</v>
      </c>
      <c r="D3029" s="24">
        <f t="shared" si="460"/>
        <v>0.28031839128613323</v>
      </c>
      <c r="E3029" s="24">
        <f t="shared" si="463"/>
        <v>0.28031839128613323</v>
      </c>
      <c r="F3029" s="3">
        <f t="shared" si="461"/>
        <v>17.092584834520316</v>
      </c>
      <c r="G3029" s="3">
        <f t="shared" si="464"/>
        <v>17.092584834520316</v>
      </c>
      <c r="H3029" s="13">
        <v>0</v>
      </c>
      <c r="I3029" s="2">
        <f t="shared" si="462"/>
        <v>0</v>
      </c>
      <c r="J3029" s="2">
        <f t="shared" si="465"/>
        <v>0</v>
      </c>
      <c r="K3029" s="2">
        <f t="shared" si="466"/>
        <v>0</v>
      </c>
      <c r="L3029" s="2">
        <f t="shared" si="466"/>
        <v>0</v>
      </c>
      <c r="M3029" s="2">
        <f t="shared" si="467"/>
        <v>0</v>
      </c>
      <c r="N3029" s="2">
        <f t="shared" si="468"/>
        <v>0</v>
      </c>
    </row>
    <row r="3030" spans="1:14">
      <c r="A3030" s="5">
        <v>41766.208508449075</v>
      </c>
      <c r="B3030">
        <v>5</v>
      </c>
      <c r="C3030" s="27">
        <v>1.6400000000000001E-2</v>
      </c>
      <c r="D3030" s="24">
        <f t="shared" si="460"/>
        <v>0.28031839128613323</v>
      </c>
      <c r="E3030" s="24">
        <f t="shared" si="463"/>
        <v>0.28031839128613323</v>
      </c>
      <c r="F3030" s="3">
        <f t="shared" si="461"/>
        <v>17.092584834520316</v>
      </c>
      <c r="G3030" s="3">
        <f t="shared" si="464"/>
        <v>17.092584834520316</v>
      </c>
      <c r="H3030" s="13">
        <v>1.5196078431372549E-2</v>
      </c>
      <c r="I3030" s="2">
        <f t="shared" si="462"/>
        <v>3.6470588235294116E-2</v>
      </c>
      <c r="J3030" s="2">
        <f t="shared" si="465"/>
        <v>3.6470588235294116E-2</v>
      </c>
      <c r="K3030" s="2">
        <f t="shared" si="466"/>
        <v>3.6470588235294116E-2</v>
      </c>
      <c r="L3030" s="2">
        <f t="shared" si="466"/>
        <v>3.6470588235294116E-2</v>
      </c>
      <c r="M3030" s="2">
        <f t="shared" si="467"/>
        <v>0</v>
      </c>
      <c r="N3030" s="2">
        <f t="shared" si="468"/>
        <v>0</v>
      </c>
    </row>
    <row r="3031" spans="1:14">
      <c r="A3031" s="5">
        <v>41766.250175173613</v>
      </c>
      <c r="B3031">
        <v>6</v>
      </c>
      <c r="C3031" s="27">
        <v>3.2800000000000003E-2</v>
      </c>
      <c r="D3031" s="24">
        <f t="shared" si="460"/>
        <v>0.56063678257226646</v>
      </c>
      <c r="E3031" s="24">
        <f t="shared" si="463"/>
        <v>0.56063678257226646</v>
      </c>
      <c r="F3031" s="3">
        <f t="shared" si="461"/>
        <v>17.092584834520316</v>
      </c>
      <c r="G3031" s="3">
        <f t="shared" si="464"/>
        <v>17.092584834520316</v>
      </c>
      <c r="H3031" s="13">
        <v>7.4509803921568626E-2</v>
      </c>
      <c r="I3031" s="2">
        <f t="shared" si="462"/>
        <v>0.17882352941176469</v>
      </c>
      <c r="J3031" s="2">
        <f t="shared" si="465"/>
        <v>0.17882352941176469</v>
      </c>
      <c r="K3031" s="2">
        <f t="shared" si="466"/>
        <v>0.17882352941176469</v>
      </c>
      <c r="L3031" s="2">
        <f t="shared" si="466"/>
        <v>0.17882352941176469</v>
      </c>
      <c r="M3031" s="2">
        <f t="shared" si="467"/>
        <v>0</v>
      </c>
      <c r="N3031" s="2">
        <f t="shared" si="468"/>
        <v>0</v>
      </c>
    </row>
    <row r="3032" spans="1:14">
      <c r="A3032" s="5">
        <v>41766.29184189815</v>
      </c>
      <c r="B3032">
        <v>7</v>
      </c>
      <c r="C3032" s="27">
        <v>4.9200000000000008E-2</v>
      </c>
      <c r="D3032" s="24">
        <f t="shared" si="460"/>
        <v>0.84095517385839968</v>
      </c>
      <c r="E3032" s="24">
        <f t="shared" si="463"/>
        <v>0.84095517385839968</v>
      </c>
      <c r="F3032" s="3">
        <f t="shared" si="461"/>
        <v>17.092584834520316</v>
      </c>
      <c r="G3032" s="3">
        <f t="shared" si="464"/>
        <v>17.092584834520316</v>
      </c>
      <c r="H3032" s="13">
        <v>0.20980392156862748</v>
      </c>
      <c r="I3032" s="2">
        <f t="shared" si="462"/>
        <v>0.50352941176470589</v>
      </c>
      <c r="J3032" s="2">
        <f t="shared" si="465"/>
        <v>0.50352941176470589</v>
      </c>
      <c r="K3032" s="2">
        <f t="shared" si="466"/>
        <v>0.50352941176470589</v>
      </c>
      <c r="L3032" s="2">
        <f t="shared" si="466"/>
        <v>0.50352941176470589</v>
      </c>
      <c r="M3032" s="2">
        <f t="shared" si="467"/>
        <v>0</v>
      </c>
      <c r="N3032" s="2">
        <f t="shared" si="468"/>
        <v>0</v>
      </c>
    </row>
    <row r="3033" spans="1:14">
      <c r="A3033" s="5">
        <v>41766.333508622687</v>
      </c>
      <c r="B3033">
        <v>8</v>
      </c>
      <c r="C3033" s="27">
        <v>6.5600000000000006E-2</v>
      </c>
      <c r="D3033" s="24">
        <f t="shared" si="460"/>
        <v>1.1212735651445329</v>
      </c>
      <c r="E3033" s="24">
        <f t="shared" si="463"/>
        <v>1.1212735651445329</v>
      </c>
      <c r="F3033" s="3">
        <f t="shared" si="461"/>
        <v>17.092584834520316</v>
      </c>
      <c r="G3033" s="3">
        <f t="shared" si="464"/>
        <v>17.092584834520316</v>
      </c>
      <c r="H3033" s="13">
        <v>0.37941176470588234</v>
      </c>
      <c r="I3033" s="2">
        <f t="shared" si="462"/>
        <v>0.91058823529411759</v>
      </c>
      <c r="J3033" s="2">
        <f t="shared" si="465"/>
        <v>0.91058823529411759</v>
      </c>
      <c r="K3033" s="2">
        <f t="shared" si="466"/>
        <v>0.91058823529411759</v>
      </c>
      <c r="L3033" s="2">
        <f t="shared" si="466"/>
        <v>0.91058823529411759</v>
      </c>
      <c r="M3033" s="2">
        <f t="shared" si="467"/>
        <v>0</v>
      </c>
      <c r="N3033" s="2">
        <f t="shared" si="468"/>
        <v>0</v>
      </c>
    </row>
    <row r="3034" spans="1:14">
      <c r="A3034" s="5">
        <v>41766.375175347224</v>
      </c>
      <c r="B3034">
        <v>9</v>
      </c>
      <c r="C3034" s="27">
        <v>6.5600000000000006E-2</v>
      </c>
      <c r="D3034" s="24">
        <f t="shared" si="460"/>
        <v>1.1212735651445329</v>
      </c>
      <c r="E3034" s="24">
        <f t="shared" si="463"/>
        <v>1.1212735651445329</v>
      </c>
      <c r="F3034" s="3">
        <f t="shared" si="461"/>
        <v>17.092584834520316</v>
      </c>
      <c r="G3034" s="3">
        <f t="shared" si="464"/>
        <v>17.092584834520316</v>
      </c>
      <c r="H3034" s="13">
        <v>0.51813725490196072</v>
      </c>
      <c r="I3034" s="2">
        <f t="shared" si="462"/>
        <v>1.2435294117647058</v>
      </c>
      <c r="J3034" s="2">
        <f t="shared" si="465"/>
        <v>1.2435294117647058</v>
      </c>
      <c r="K3034" s="2">
        <f t="shared" si="466"/>
        <v>1.1212735651445329</v>
      </c>
      <c r="L3034" s="2">
        <f t="shared" si="466"/>
        <v>1.1212735651445329</v>
      </c>
      <c r="M3034" s="2">
        <f t="shared" si="467"/>
        <v>0.12225584662017286</v>
      </c>
      <c r="N3034" s="2">
        <f t="shared" si="468"/>
        <v>0.12225584662017286</v>
      </c>
    </row>
    <row r="3035" spans="1:14">
      <c r="A3035" s="5">
        <v>41766.416842071761</v>
      </c>
      <c r="B3035">
        <v>10</v>
      </c>
      <c r="C3035" s="27">
        <v>4.9200000000000008E-2</v>
      </c>
      <c r="D3035" s="24">
        <f t="shared" si="460"/>
        <v>0.84095517385839968</v>
      </c>
      <c r="E3035" s="24">
        <f t="shared" si="463"/>
        <v>0.84095517385839968</v>
      </c>
      <c r="F3035" s="3">
        <f t="shared" si="461"/>
        <v>17.092584834520316</v>
      </c>
      <c r="G3035" s="3">
        <f t="shared" si="464"/>
        <v>17.092584834520316</v>
      </c>
      <c r="H3035" s="13">
        <v>0.4897058823529411</v>
      </c>
      <c r="I3035" s="2">
        <f t="shared" si="462"/>
        <v>1.1752941176470586</v>
      </c>
      <c r="J3035" s="2">
        <f t="shared" si="465"/>
        <v>1.1752941176470586</v>
      </c>
      <c r="K3035" s="2">
        <f t="shared" si="466"/>
        <v>0.84095517385839968</v>
      </c>
      <c r="L3035" s="2">
        <f t="shared" si="466"/>
        <v>0.84095517385839968</v>
      </c>
      <c r="M3035" s="2">
        <f t="shared" si="467"/>
        <v>0.33433894378865892</v>
      </c>
      <c r="N3035" s="2">
        <f t="shared" si="468"/>
        <v>0.33433894378865892</v>
      </c>
    </row>
    <row r="3036" spans="1:14">
      <c r="A3036" s="5">
        <v>41766.458508796299</v>
      </c>
      <c r="B3036">
        <v>11</v>
      </c>
      <c r="C3036" s="27">
        <v>3.2800000000000003E-2</v>
      </c>
      <c r="D3036" s="24">
        <f t="shared" si="460"/>
        <v>0.56063678257226646</v>
      </c>
      <c r="E3036" s="24">
        <f t="shared" si="463"/>
        <v>0.56063678257226646</v>
      </c>
      <c r="F3036" s="3">
        <f t="shared" si="461"/>
        <v>17.092584834520316</v>
      </c>
      <c r="G3036" s="3">
        <f t="shared" si="464"/>
        <v>17.092584834520316</v>
      </c>
      <c r="H3036" s="13">
        <v>0.56372549019607843</v>
      </c>
      <c r="I3036" s="2">
        <f t="shared" si="462"/>
        <v>1.3529411764705881</v>
      </c>
      <c r="J3036" s="2">
        <f t="shared" si="465"/>
        <v>1.3529411764705881</v>
      </c>
      <c r="K3036" s="2">
        <f t="shared" si="466"/>
        <v>0.56063678257226646</v>
      </c>
      <c r="L3036" s="2">
        <f t="shared" si="466"/>
        <v>0.56063678257226646</v>
      </c>
      <c r="M3036" s="2">
        <f t="shared" si="467"/>
        <v>0.79230439389832163</v>
      </c>
      <c r="N3036" s="2">
        <f t="shared" si="468"/>
        <v>0.79230439389832163</v>
      </c>
    </row>
    <row r="3037" spans="1:14">
      <c r="A3037" s="5">
        <v>41766.500175520836</v>
      </c>
      <c r="B3037">
        <v>12</v>
      </c>
      <c r="C3037" s="27">
        <v>3.2800000000000003E-2</v>
      </c>
      <c r="D3037" s="24">
        <f t="shared" si="460"/>
        <v>0.56063678257226646</v>
      </c>
      <c r="E3037" s="24">
        <f t="shared" si="463"/>
        <v>0.56063678257226646</v>
      </c>
      <c r="F3037" s="3">
        <f t="shared" si="461"/>
        <v>17.092584834520316</v>
      </c>
      <c r="G3037" s="3">
        <f t="shared" si="464"/>
        <v>17.092584834520316</v>
      </c>
      <c r="H3037" s="13">
        <v>0.59607843137254901</v>
      </c>
      <c r="I3037" s="2">
        <f t="shared" si="462"/>
        <v>1.4305882352941175</v>
      </c>
      <c r="J3037" s="2">
        <f t="shared" si="465"/>
        <v>1.4305882352941175</v>
      </c>
      <c r="K3037" s="2">
        <f t="shared" si="466"/>
        <v>0.56063678257226646</v>
      </c>
      <c r="L3037" s="2">
        <f t="shared" si="466"/>
        <v>0.56063678257226646</v>
      </c>
      <c r="M3037" s="2">
        <f t="shared" si="467"/>
        <v>0.86995145272185104</v>
      </c>
      <c r="N3037" s="2">
        <f t="shared" si="468"/>
        <v>0.86995145272185104</v>
      </c>
    </row>
    <row r="3038" spans="1:14">
      <c r="A3038" s="5">
        <v>41766.541842245373</v>
      </c>
      <c r="B3038">
        <v>13</v>
      </c>
      <c r="C3038" s="27">
        <v>3.2800000000000003E-2</v>
      </c>
      <c r="D3038" s="24">
        <f t="shared" si="460"/>
        <v>0.56063678257226646</v>
      </c>
      <c r="E3038" s="24">
        <f t="shared" si="463"/>
        <v>0.56063678257226646</v>
      </c>
      <c r="F3038" s="3">
        <f t="shared" si="461"/>
        <v>17.092584834520316</v>
      </c>
      <c r="G3038" s="3">
        <f t="shared" si="464"/>
        <v>17.092584834520316</v>
      </c>
      <c r="H3038" s="13">
        <v>0.48382352941176465</v>
      </c>
      <c r="I3038" s="2">
        <f t="shared" si="462"/>
        <v>1.161176470588235</v>
      </c>
      <c r="J3038" s="2">
        <f t="shared" si="465"/>
        <v>1.161176470588235</v>
      </c>
      <c r="K3038" s="2">
        <f t="shared" si="466"/>
        <v>0.56063678257226646</v>
      </c>
      <c r="L3038" s="2">
        <f t="shared" si="466"/>
        <v>0.56063678257226646</v>
      </c>
      <c r="M3038" s="2">
        <f t="shared" si="467"/>
        <v>0.60053968801596858</v>
      </c>
      <c r="N3038" s="2">
        <f t="shared" si="468"/>
        <v>0.60053968801596858</v>
      </c>
    </row>
    <row r="3039" spans="1:14">
      <c r="A3039" s="5">
        <v>41766.58350896991</v>
      </c>
      <c r="B3039">
        <v>14</v>
      </c>
      <c r="C3039" s="27">
        <v>3.2800000000000003E-2</v>
      </c>
      <c r="D3039" s="24">
        <f t="shared" si="460"/>
        <v>0.56063678257226646</v>
      </c>
      <c r="E3039" s="24">
        <f t="shared" si="463"/>
        <v>0.56063678257226646</v>
      </c>
      <c r="F3039" s="3">
        <f t="shared" si="461"/>
        <v>17.092584834520316</v>
      </c>
      <c r="G3039" s="3">
        <f t="shared" si="464"/>
        <v>17.092584834520316</v>
      </c>
      <c r="H3039" s="13">
        <v>0.41421568627450983</v>
      </c>
      <c r="I3039" s="2">
        <f t="shared" si="462"/>
        <v>0.99411764705882355</v>
      </c>
      <c r="J3039" s="2">
        <f t="shared" si="465"/>
        <v>0.99411764705882355</v>
      </c>
      <c r="K3039" s="2">
        <f t="shared" si="466"/>
        <v>0.56063678257226646</v>
      </c>
      <c r="L3039" s="2">
        <f t="shared" si="466"/>
        <v>0.56063678257226646</v>
      </c>
      <c r="M3039" s="2">
        <f t="shared" si="467"/>
        <v>0.43348086448655709</v>
      </c>
      <c r="N3039" s="2">
        <f t="shared" si="468"/>
        <v>0.43348086448655709</v>
      </c>
    </row>
    <row r="3040" spans="1:14">
      <c r="A3040" s="5">
        <v>41766.625175694448</v>
      </c>
      <c r="B3040">
        <v>15</v>
      </c>
      <c r="C3040" s="27">
        <v>3.2800000000000003E-2</v>
      </c>
      <c r="D3040" s="24">
        <f t="shared" si="460"/>
        <v>0.56063678257226646</v>
      </c>
      <c r="E3040" s="24">
        <f t="shared" si="463"/>
        <v>0.56063678257226646</v>
      </c>
      <c r="F3040" s="3">
        <f t="shared" si="461"/>
        <v>17.092584834520316</v>
      </c>
      <c r="G3040" s="3">
        <f t="shared" si="464"/>
        <v>17.092584834520316</v>
      </c>
      <c r="H3040" s="13">
        <v>0.30588235294117644</v>
      </c>
      <c r="I3040" s="2">
        <f t="shared" si="462"/>
        <v>0.73411764705882343</v>
      </c>
      <c r="J3040" s="2">
        <f t="shared" si="465"/>
        <v>0.73411764705882343</v>
      </c>
      <c r="K3040" s="2">
        <f t="shared" si="466"/>
        <v>0.56063678257226646</v>
      </c>
      <c r="L3040" s="2">
        <f t="shared" si="466"/>
        <v>0.56063678257226646</v>
      </c>
      <c r="M3040" s="2">
        <f t="shared" si="467"/>
        <v>0.17348086448655697</v>
      </c>
      <c r="N3040" s="2">
        <f t="shared" si="468"/>
        <v>0.17348086448655697</v>
      </c>
    </row>
    <row r="3041" spans="1:14">
      <c r="A3041" s="5">
        <v>41766.666842418985</v>
      </c>
      <c r="B3041">
        <v>16</v>
      </c>
      <c r="C3041" s="27">
        <v>3.2800000000000003E-2</v>
      </c>
      <c r="D3041" s="24">
        <f t="shared" si="460"/>
        <v>0.56063678257226646</v>
      </c>
      <c r="E3041" s="24">
        <f t="shared" si="463"/>
        <v>0.56063678257226646</v>
      </c>
      <c r="F3041" s="3">
        <f t="shared" si="461"/>
        <v>17.092584834520316</v>
      </c>
      <c r="G3041" s="3">
        <f t="shared" si="464"/>
        <v>17.092584834520316</v>
      </c>
      <c r="H3041" s="13">
        <v>0.3504901960784314</v>
      </c>
      <c r="I3041" s="2">
        <f t="shared" si="462"/>
        <v>0.8411764705882353</v>
      </c>
      <c r="J3041" s="2">
        <f t="shared" si="465"/>
        <v>0.8411764705882353</v>
      </c>
      <c r="K3041" s="2">
        <f t="shared" si="466"/>
        <v>0.56063678257226646</v>
      </c>
      <c r="L3041" s="2">
        <f t="shared" si="466"/>
        <v>0.56063678257226646</v>
      </c>
      <c r="M3041" s="2">
        <f t="shared" si="467"/>
        <v>0.28053968801596885</v>
      </c>
      <c r="N3041" s="2">
        <f t="shared" si="468"/>
        <v>0.28053968801596885</v>
      </c>
    </row>
    <row r="3042" spans="1:14">
      <c r="A3042" s="5">
        <v>41766.708509143522</v>
      </c>
      <c r="B3042">
        <v>17</v>
      </c>
      <c r="C3042" s="27">
        <v>4.9200000000000008E-2</v>
      </c>
      <c r="D3042" s="24">
        <f t="shared" si="460"/>
        <v>0.84095517385839968</v>
      </c>
      <c r="E3042" s="24">
        <f t="shared" si="463"/>
        <v>0.84095517385839968</v>
      </c>
      <c r="F3042" s="3">
        <f t="shared" si="461"/>
        <v>17.092584834520316</v>
      </c>
      <c r="G3042" s="3">
        <f t="shared" si="464"/>
        <v>17.092584834520316</v>
      </c>
      <c r="H3042" s="13">
        <v>0.18284313725490195</v>
      </c>
      <c r="I3042" s="2">
        <f t="shared" si="462"/>
        <v>0.43882352941176467</v>
      </c>
      <c r="J3042" s="2">
        <f t="shared" si="465"/>
        <v>0.43882352941176467</v>
      </c>
      <c r="K3042" s="2">
        <f t="shared" si="466"/>
        <v>0.43882352941176467</v>
      </c>
      <c r="L3042" s="2">
        <f t="shared" si="466"/>
        <v>0.43882352941176467</v>
      </c>
      <c r="M3042" s="2">
        <f t="shared" si="467"/>
        <v>0</v>
      </c>
      <c r="N3042" s="2">
        <f t="shared" si="468"/>
        <v>0</v>
      </c>
    </row>
    <row r="3043" spans="1:14">
      <c r="A3043" s="5">
        <v>41766.750175868059</v>
      </c>
      <c r="B3043">
        <v>18</v>
      </c>
      <c r="C3043" s="27">
        <v>6.5600000000000006E-2</v>
      </c>
      <c r="D3043" s="24">
        <f t="shared" si="460"/>
        <v>1.1212735651445329</v>
      </c>
      <c r="E3043" s="24">
        <f t="shared" si="463"/>
        <v>1.1212735651445329</v>
      </c>
      <c r="F3043" s="3">
        <f t="shared" si="461"/>
        <v>17.092584834520316</v>
      </c>
      <c r="G3043" s="3">
        <f t="shared" si="464"/>
        <v>17.092584834520316</v>
      </c>
      <c r="H3043" s="13">
        <v>8.4803921568627455E-2</v>
      </c>
      <c r="I3043" s="2">
        <f t="shared" si="462"/>
        <v>0.20352941176470588</v>
      </c>
      <c r="J3043" s="2">
        <f t="shared" si="465"/>
        <v>0.20352941176470588</v>
      </c>
      <c r="K3043" s="2">
        <f t="shared" si="466"/>
        <v>0.20352941176470588</v>
      </c>
      <c r="L3043" s="2">
        <f t="shared" si="466"/>
        <v>0.20352941176470588</v>
      </c>
      <c r="M3043" s="2">
        <f t="shared" si="467"/>
        <v>0</v>
      </c>
      <c r="N3043" s="2">
        <f t="shared" si="468"/>
        <v>0</v>
      </c>
    </row>
    <row r="3044" spans="1:14">
      <c r="A3044" s="5">
        <v>41766.791842592589</v>
      </c>
      <c r="B3044">
        <v>19</v>
      </c>
      <c r="C3044" s="27">
        <v>9.8400000000000015E-2</v>
      </c>
      <c r="D3044" s="24">
        <f t="shared" si="460"/>
        <v>1.6819103477167994</v>
      </c>
      <c r="E3044" s="24">
        <f t="shared" si="463"/>
        <v>1.6819103477167994</v>
      </c>
      <c r="F3044" s="3">
        <f t="shared" si="461"/>
        <v>17.092584834520316</v>
      </c>
      <c r="G3044" s="3">
        <f t="shared" si="464"/>
        <v>17.092584834520316</v>
      </c>
      <c r="H3044" s="13">
        <v>3.6274509803921572E-2</v>
      </c>
      <c r="I3044" s="2">
        <f t="shared" si="462"/>
        <v>8.7058823529411772E-2</v>
      </c>
      <c r="J3044" s="2">
        <f t="shared" si="465"/>
        <v>8.7058823529411772E-2</v>
      </c>
      <c r="K3044" s="2">
        <f t="shared" si="466"/>
        <v>8.7058823529411772E-2</v>
      </c>
      <c r="L3044" s="2">
        <f t="shared" si="466"/>
        <v>8.7058823529411772E-2</v>
      </c>
      <c r="M3044" s="2">
        <f t="shared" si="467"/>
        <v>0</v>
      </c>
      <c r="N3044" s="2">
        <f t="shared" si="468"/>
        <v>0</v>
      </c>
    </row>
    <row r="3045" spans="1:14">
      <c r="A3045" s="5">
        <v>41766.833509317126</v>
      </c>
      <c r="B3045">
        <v>20</v>
      </c>
      <c r="C3045" s="27">
        <v>8.2000000000000003E-2</v>
      </c>
      <c r="D3045" s="24">
        <f t="shared" si="460"/>
        <v>1.401591956430666</v>
      </c>
      <c r="E3045" s="24">
        <f t="shared" si="463"/>
        <v>1.401591956430666</v>
      </c>
      <c r="F3045" s="3">
        <f t="shared" si="461"/>
        <v>17.092584834520316</v>
      </c>
      <c r="G3045" s="3">
        <f t="shared" si="464"/>
        <v>17.092584834520316</v>
      </c>
      <c r="H3045" s="13">
        <v>1.2745098039215688E-2</v>
      </c>
      <c r="I3045" s="2">
        <f t="shared" si="462"/>
        <v>3.0588235294117649E-2</v>
      </c>
      <c r="J3045" s="2">
        <f t="shared" si="465"/>
        <v>3.0588235294117649E-2</v>
      </c>
      <c r="K3045" s="2">
        <f t="shared" si="466"/>
        <v>3.0588235294117649E-2</v>
      </c>
      <c r="L3045" s="2">
        <f t="shared" si="466"/>
        <v>3.0588235294117649E-2</v>
      </c>
      <c r="M3045" s="2">
        <f t="shared" si="467"/>
        <v>0</v>
      </c>
      <c r="N3045" s="2">
        <f t="shared" si="468"/>
        <v>0</v>
      </c>
    </row>
    <row r="3046" spans="1:14">
      <c r="A3046" s="5">
        <v>41766.875176041664</v>
      </c>
      <c r="B3046">
        <v>21</v>
      </c>
      <c r="C3046" s="27">
        <v>6.5600000000000006E-2</v>
      </c>
      <c r="D3046" s="24">
        <f t="shared" si="460"/>
        <v>1.1212735651445329</v>
      </c>
      <c r="E3046" s="24">
        <f t="shared" si="463"/>
        <v>1.1212735651445329</v>
      </c>
      <c r="F3046" s="3">
        <f t="shared" si="461"/>
        <v>17.092584834520316</v>
      </c>
      <c r="G3046" s="3">
        <f t="shared" si="464"/>
        <v>17.092584834520316</v>
      </c>
      <c r="H3046" s="13">
        <v>1.4705882352941176E-3</v>
      </c>
      <c r="I3046" s="2">
        <f t="shared" si="462"/>
        <v>3.529411764705882E-3</v>
      </c>
      <c r="J3046" s="2">
        <f t="shared" si="465"/>
        <v>3.529411764705882E-3</v>
      </c>
      <c r="K3046" s="2">
        <f t="shared" si="466"/>
        <v>3.529411764705882E-3</v>
      </c>
      <c r="L3046" s="2">
        <f t="shared" si="466"/>
        <v>3.529411764705882E-3</v>
      </c>
      <c r="M3046" s="2">
        <f t="shared" si="467"/>
        <v>0</v>
      </c>
      <c r="N3046" s="2">
        <f t="shared" si="468"/>
        <v>0</v>
      </c>
    </row>
    <row r="3047" spans="1:14">
      <c r="A3047" s="5">
        <v>41766.916842766201</v>
      </c>
      <c r="B3047">
        <v>22</v>
      </c>
      <c r="C3047" s="27">
        <v>4.9200000000000008E-2</v>
      </c>
      <c r="D3047" s="24">
        <f t="shared" si="460"/>
        <v>0.84095517385839968</v>
      </c>
      <c r="E3047" s="24">
        <f t="shared" si="463"/>
        <v>0.84095517385839968</v>
      </c>
      <c r="F3047" s="3">
        <f t="shared" si="461"/>
        <v>17.092584834520316</v>
      </c>
      <c r="G3047" s="3">
        <f t="shared" si="464"/>
        <v>17.092584834520316</v>
      </c>
      <c r="H3047" s="13">
        <v>0</v>
      </c>
      <c r="I3047" s="2">
        <f t="shared" si="462"/>
        <v>0</v>
      </c>
      <c r="J3047" s="2">
        <f t="shared" si="465"/>
        <v>0</v>
      </c>
      <c r="K3047" s="2">
        <f t="shared" si="466"/>
        <v>0</v>
      </c>
      <c r="L3047" s="2">
        <f t="shared" si="466"/>
        <v>0</v>
      </c>
      <c r="M3047" s="2">
        <f t="shared" si="467"/>
        <v>0</v>
      </c>
      <c r="N3047" s="2">
        <f t="shared" si="468"/>
        <v>0</v>
      </c>
    </row>
    <row r="3048" spans="1:14">
      <c r="A3048" s="5">
        <v>41766.958509490738</v>
      </c>
      <c r="B3048">
        <v>23</v>
      </c>
      <c r="C3048" s="27">
        <v>3.2800000000000003E-2</v>
      </c>
      <c r="D3048" s="24">
        <f t="shared" si="460"/>
        <v>0.56063678257226646</v>
      </c>
      <c r="E3048" s="24">
        <f t="shared" si="463"/>
        <v>0.56063678257226646</v>
      </c>
      <c r="F3048" s="3">
        <f t="shared" si="461"/>
        <v>17.092584834520316</v>
      </c>
      <c r="G3048" s="3">
        <f t="shared" si="464"/>
        <v>17.092584834520316</v>
      </c>
      <c r="H3048" s="13">
        <v>0</v>
      </c>
      <c r="I3048" s="2">
        <f t="shared" si="462"/>
        <v>0</v>
      </c>
      <c r="J3048" s="2">
        <f t="shared" si="465"/>
        <v>0</v>
      </c>
      <c r="K3048" s="2">
        <f t="shared" si="466"/>
        <v>0</v>
      </c>
      <c r="L3048" s="2">
        <f t="shared" si="466"/>
        <v>0</v>
      </c>
      <c r="M3048" s="2">
        <f t="shared" si="467"/>
        <v>0</v>
      </c>
      <c r="N3048" s="2">
        <f t="shared" si="468"/>
        <v>0</v>
      </c>
    </row>
    <row r="3049" spans="1:14">
      <c r="A3049" s="5">
        <v>41767.000176215275</v>
      </c>
      <c r="B3049">
        <v>24</v>
      </c>
      <c r="C3049" s="27">
        <v>1.6400000000000001E-2</v>
      </c>
      <c r="D3049" s="24">
        <f t="shared" si="460"/>
        <v>0.28031839128613323</v>
      </c>
      <c r="E3049" s="24">
        <f t="shared" si="463"/>
        <v>0.28031839128613323</v>
      </c>
      <c r="F3049" s="3">
        <f t="shared" si="461"/>
        <v>17.092584834520316</v>
      </c>
      <c r="G3049" s="3">
        <f t="shared" si="464"/>
        <v>17.092584834520316</v>
      </c>
      <c r="H3049" s="13">
        <v>0</v>
      </c>
      <c r="I3049" s="2">
        <f t="shared" si="462"/>
        <v>0</v>
      </c>
      <c r="J3049" s="2">
        <f t="shared" si="465"/>
        <v>0</v>
      </c>
      <c r="K3049" s="2">
        <f t="shared" si="466"/>
        <v>0</v>
      </c>
      <c r="L3049" s="2">
        <f t="shared" si="466"/>
        <v>0</v>
      </c>
      <c r="M3049" s="2">
        <f t="shared" si="467"/>
        <v>0</v>
      </c>
      <c r="N3049" s="2">
        <f t="shared" si="468"/>
        <v>0</v>
      </c>
    </row>
    <row r="3050" spans="1:14">
      <c r="A3050" s="5">
        <v>41767.041842939812</v>
      </c>
      <c r="B3050">
        <v>1</v>
      </c>
      <c r="C3050" s="27">
        <v>1.6400000000000001E-2</v>
      </c>
      <c r="D3050" s="24">
        <f t="shared" si="460"/>
        <v>0.28031839128613323</v>
      </c>
      <c r="E3050" s="24">
        <f t="shared" si="463"/>
        <v>0.28031839128613323</v>
      </c>
      <c r="F3050" s="3">
        <f t="shared" si="461"/>
        <v>17.092584834520316</v>
      </c>
      <c r="G3050" s="3">
        <f t="shared" si="464"/>
        <v>17.092584834520316</v>
      </c>
      <c r="H3050" s="13">
        <v>0</v>
      </c>
      <c r="I3050" s="2">
        <f t="shared" si="462"/>
        <v>0</v>
      </c>
      <c r="J3050" s="2">
        <f t="shared" si="465"/>
        <v>0</v>
      </c>
      <c r="K3050" s="2">
        <f t="shared" si="466"/>
        <v>0</v>
      </c>
      <c r="L3050" s="2">
        <f t="shared" si="466"/>
        <v>0</v>
      </c>
      <c r="M3050" s="2">
        <f t="shared" si="467"/>
        <v>0</v>
      </c>
      <c r="N3050" s="2">
        <f t="shared" si="468"/>
        <v>0</v>
      </c>
    </row>
    <row r="3051" spans="1:14">
      <c r="A3051" s="5">
        <v>41767.08350966435</v>
      </c>
      <c r="B3051">
        <v>2</v>
      </c>
      <c r="C3051" s="27">
        <v>1.6400000000000001E-2</v>
      </c>
      <c r="D3051" s="24">
        <f t="shared" si="460"/>
        <v>0.28031839128613323</v>
      </c>
      <c r="E3051" s="24">
        <f t="shared" si="463"/>
        <v>0.28031839128613323</v>
      </c>
      <c r="F3051" s="3">
        <f t="shared" si="461"/>
        <v>17.092584834520316</v>
      </c>
      <c r="G3051" s="3">
        <f t="shared" si="464"/>
        <v>17.092584834520316</v>
      </c>
      <c r="H3051" s="13">
        <v>0</v>
      </c>
      <c r="I3051" s="2">
        <f t="shared" si="462"/>
        <v>0</v>
      </c>
      <c r="J3051" s="2">
        <f t="shared" si="465"/>
        <v>0</v>
      </c>
      <c r="K3051" s="2">
        <f t="shared" si="466"/>
        <v>0</v>
      </c>
      <c r="L3051" s="2">
        <f t="shared" si="466"/>
        <v>0</v>
      </c>
      <c r="M3051" s="2">
        <f t="shared" si="467"/>
        <v>0</v>
      </c>
      <c r="N3051" s="2">
        <f t="shared" si="468"/>
        <v>0</v>
      </c>
    </row>
    <row r="3052" spans="1:14">
      <c r="A3052" s="5">
        <v>41767.125176388887</v>
      </c>
      <c r="B3052">
        <v>3</v>
      </c>
      <c r="C3052" s="27">
        <v>1.6400000000000001E-2</v>
      </c>
      <c r="D3052" s="24">
        <f t="shared" si="460"/>
        <v>0.28031839128613323</v>
      </c>
      <c r="E3052" s="24">
        <f t="shared" si="463"/>
        <v>0.28031839128613323</v>
      </c>
      <c r="F3052" s="3">
        <f t="shared" si="461"/>
        <v>17.092584834520316</v>
      </c>
      <c r="G3052" s="3">
        <f t="shared" si="464"/>
        <v>17.092584834520316</v>
      </c>
      <c r="H3052" s="13">
        <v>0</v>
      </c>
      <c r="I3052" s="2">
        <f t="shared" si="462"/>
        <v>0</v>
      </c>
      <c r="J3052" s="2">
        <f t="shared" si="465"/>
        <v>0</v>
      </c>
      <c r="K3052" s="2">
        <f t="shared" si="466"/>
        <v>0</v>
      </c>
      <c r="L3052" s="2">
        <f t="shared" si="466"/>
        <v>0</v>
      </c>
      <c r="M3052" s="2">
        <f t="shared" si="467"/>
        <v>0</v>
      </c>
      <c r="N3052" s="2">
        <f t="shared" si="468"/>
        <v>0</v>
      </c>
    </row>
    <row r="3053" spans="1:14">
      <c r="A3053" s="5">
        <v>41767.166843113424</v>
      </c>
      <c r="B3053">
        <v>4</v>
      </c>
      <c r="C3053" s="27">
        <v>1.6400000000000001E-2</v>
      </c>
      <c r="D3053" s="24">
        <f t="shared" si="460"/>
        <v>0.28031839128613323</v>
      </c>
      <c r="E3053" s="24">
        <f t="shared" si="463"/>
        <v>0.28031839128613323</v>
      </c>
      <c r="F3053" s="3">
        <f t="shared" si="461"/>
        <v>17.092584834520316</v>
      </c>
      <c r="G3053" s="3">
        <f t="shared" si="464"/>
        <v>17.092584834520316</v>
      </c>
      <c r="H3053" s="13">
        <v>0</v>
      </c>
      <c r="I3053" s="2">
        <f t="shared" si="462"/>
        <v>0</v>
      </c>
      <c r="J3053" s="2">
        <f t="shared" si="465"/>
        <v>0</v>
      </c>
      <c r="K3053" s="2">
        <f t="shared" si="466"/>
        <v>0</v>
      </c>
      <c r="L3053" s="2">
        <f t="shared" si="466"/>
        <v>0</v>
      </c>
      <c r="M3053" s="2">
        <f t="shared" si="467"/>
        <v>0</v>
      </c>
      <c r="N3053" s="2">
        <f t="shared" si="468"/>
        <v>0</v>
      </c>
    </row>
    <row r="3054" spans="1:14">
      <c r="A3054" s="5">
        <v>41767.208509837961</v>
      </c>
      <c r="B3054">
        <v>5</v>
      </c>
      <c r="C3054" s="27">
        <v>1.6400000000000001E-2</v>
      </c>
      <c r="D3054" s="24">
        <f t="shared" si="460"/>
        <v>0.28031839128613323</v>
      </c>
      <c r="E3054" s="24">
        <f t="shared" si="463"/>
        <v>0.28031839128613323</v>
      </c>
      <c r="F3054" s="3">
        <f t="shared" si="461"/>
        <v>17.092584834520316</v>
      </c>
      <c r="G3054" s="3">
        <f t="shared" si="464"/>
        <v>17.092584834520316</v>
      </c>
      <c r="H3054" s="13">
        <v>1.7647058823529415E-2</v>
      </c>
      <c r="I3054" s="2">
        <f t="shared" si="462"/>
        <v>4.2352941176470593E-2</v>
      </c>
      <c r="J3054" s="2">
        <f t="shared" si="465"/>
        <v>4.2352941176470593E-2</v>
      </c>
      <c r="K3054" s="2">
        <f t="shared" si="466"/>
        <v>4.2352941176470593E-2</v>
      </c>
      <c r="L3054" s="2">
        <f t="shared" si="466"/>
        <v>4.2352941176470593E-2</v>
      </c>
      <c r="M3054" s="2">
        <f t="shared" si="467"/>
        <v>0</v>
      </c>
      <c r="N3054" s="2">
        <f t="shared" si="468"/>
        <v>0</v>
      </c>
    </row>
    <row r="3055" spans="1:14">
      <c r="A3055" s="5">
        <v>41767.250176562498</v>
      </c>
      <c r="B3055">
        <v>6</v>
      </c>
      <c r="C3055" s="27">
        <v>3.2800000000000003E-2</v>
      </c>
      <c r="D3055" s="24">
        <f t="shared" si="460"/>
        <v>0.56063678257226646</v>
      </c>
      <c r="E3055" s="24">
        <f t="shared" si="463"/>
        <v>0.56063678257226646</v>
      </c>
      <c r="F3055" s="3">
        <f t="shared" si="461"/>
        <v>17.092584834520316</v>
      </c>
      <c r="G3055" s="3">
        <f t="shared" si="464"/>
        <v>17.092584834520316</v>
      </c>
      <c r="H3055" s="13">
        <v>7.0588235294117646E-2</v>
      </c>
      <c r="I3055" s="2">
        <f t="shared" si="462"/>
        <v>0.16941176470588235</v>
      </c>
      <c r="J3055" s="2">
        <f t="shared" si="465"/>
        <v>0.16941176470588235</v>
      </c>
      <c r="K3055" s="2">
        <f t="shared" si="466"/>
        <v>0.16941176470588235</v>
      </c>
      <c r="L3055" s="2">
        <f t="shared" si="466"/>
        <v>0.16941176470588235</v>
      </c>
      <c r="M3055" s="2">
        <f t="shared" si="467"/>
        <v>0</v>
      </c>
      <c r="N3055" s="2">
        <f t="shared" si="468"/>
        <v>0</v>
      </c>
    </row>
    <row r="3056" spans="1:14">
      <c r="A3056" s="5">
        <v>41767.291843287036</v>
      </c>
      <c r="B3056">
        <v>7</v>
      </c>
      <c r="C3056" s="27">
        <v>4.9200000000000008E-2</v>
      </c>
      <c r="D3056" s="24">
        <f t="shared" si="460"/>
        <v>0.84095517385839968</v>
      </c>
      <c r="E3056" s="24">
        <f t="shared" si="463"/>
        <v>0.84095517385839968</v>
      </c>
      <c r="F3056" s="3">
        <f t="shared" si="461"/>
        <v>17.092584834520316</v>
      </c>
      <c r="G3056" s="3">
        <f t="shared" si="464"/>
        <v>17.092584834520316</v>
      </c>
      <c r="H3056" s="13">
        <v>0.26127450980392158</v>
      </c>
      <c r="I3056" s="2">
        <f t="shared" si="462"/>
        <v>0.62705882352941178</v>
      </c>
      <c r="J3056" s="2">
        <f t="shared" si="465"/>
        <v>0.62705882352941178</v>
      </c>
      <c r="K3056" s="2">
        <f t="shared" si="466"/>
        <v>0.62705882352941178</v>
      </c>
      <c r="L3056" s="2">
        <f t="shared" si="466"/>
        <v>0.62705882352941178</v>
      </c>
      <c r="M3056" s="2">
        <f t="shared" si="467"/>
        <v>0</v>
      </c>
      <c r="N3056" s="2">
        <f t="shared" si="468"/>
        <v>0</v>
      </c>
    </row>
    <row r="3057" spans="1:14">
      <c r="A3057" s="5">
        <v>41767.333510011573</v>
      </c>
      <c r="B3057">
        <v>8</v>
      </c>
      <c r="C3057" s="27">
        <v>6.5600000000000006E-2</v>
      </c>
      <c r="D3057" s="24">
        <f t="shared" si="460"/>
        <v>1.1212735651445329</v>
      </c>
      <c r="E3057" s="24">
        <f t="shared" si="463"/>
        <v>1.1212735651445329</v>
      </c>
      <c r="F3057" s="3">
        <f t="shared" si="461"/>
        <v>17.092584834520316</v>
      </c>
      <c r="G3057" s="3">
        <f t="shared" si="464"/>
        <v>17.092584834520316</v>
      </c>
      <c r="H3057" s="13">
        <v>0.48333333333333334</v>
      </c>
      <c r="I3057" s="2">
        <f t="shared" si="462"/>
        <v>1.1599999999999999</v>
      </c>
      <c r="J3057" s="2">
        <f t="shared" si="465"/>
        <v>1.1599999999999999</v>
      </c>
      <c r="K3057" s="2">
        <f t="shared" si="466"/>
        <v>1.1212735651445329</v>
      </c>
      <c r="L3057" s="2">
        <f t="shared" si="466"/>
        <v>1.1212735651445329</v>
      </c>
      <c r="M3057" s="2">
        <f t="shared" si="467"/>
        <v>3.8726434855467007E-2</v>
      </c>
      <c r="N3057" s="2">
        <f t="shared" si="468"/>
        <v>3.8726434855467007E-2</v>
      </c>
    </row>
    <row r="3058" spans="1:14">
      <c r="A3058" s="5">
        <v>41767.37517673611</v>
      </c>
      <c r="B3058">
        <v>9</v>
      </c>
      <c r="C3058" s="27">
        <v>6.5600000000000006E-2</v>
      </c>
      <c r="D3058" s="24">
        <f t="shared" si="460"/>
        <v>1.1212735651445329</v>
      </c>
      <c r="E3058" s="24">
        <f t="shared" si="463"/>
        <v>1.1212735651445329</v>
      </c>
      <c r="F3058" s="3">
        <f t="shared" si="461"/>
        <v>17.092584834520316</v>
      </c>
      <c r="G3058" s="3">
        <f t="shared" si="464"/>
        <v>17.092584834520316</v>
      </c>
      <c r="H3058" s="13">
        <v>0.58039215686274503</v>
      </c>
      <c r="I3058" s="2">
        <f t="shared" si="462"/>
        <v>1.3929411764705881</v>
      </c>
      <c r="J3058" s="2">
        <f t="shared" si="465"/>
        <v>1.3929411764705881</v>
      </c>
      <c r="K3058" s="2">
        <f t="shared" si="466"/>
        <v>1.1212735651445329</v>
      </c>
      <c r="L3058" s="2">
        <f t="shared" si="466"/>
        <v>1.1212735651445329</v>
      </c>
      <c r="M3058" s="2">
        <f t="shared" si="467"/>
        <v>0.27166761132605521</v>
      </c>
      <c r="N3058" s="2">
        <f t="shared" si="468"/>
        <v>0.27166761132605521</v>
      </c>
    </row>
    <row r="3059" spans="1:14">
      <c r="A3059" s="5">
        <v>41767.416843460647</v>
      </c>
      <c r="B3059">
        <v>10</v>
      </c>
      <c r="C3059" s="27">
        <v>4.9200000000000008E-2</v>
      </c>
      <c r="D3059" s="24">
        <f t="shared" si="460"/>
        <v>0.84095517385839968</v>
      </c>
      <c r="E3059" s="24">
        <f t="shared" si="463"/>
        <v>0.84095517385839968</v>
      </c>
      <c r="F3059" s="3">
        <f t="shared" si="461"/>
        <v>17.092584834520316</v>
      </c>
      <c r="G3059" s="3">
        <f t="shared" si="464"/>
        <v>17.092584834520316</v>
      </c>
      <c r="H3059" s="13">
        <v>0.64215686274509809</v>
      </c>
      <c r="I3059" s="2">
        <f t="shared" si="462"/>
        <v>1.5411764705882354</v>
      </c>
      <c r="J3059" s="2">
        <f t="shared" si="465"/>
        <v>1.5411764705882354</v>
      </c>
      <c r="K3059" s="2">
        <f t="shared" si="466"/>
        <v>0.84095517385839968</v>
      </c>
      <c r="L3059" s="2">
        <f t="shared" si="466"/>
        <v>0.84095517385839968</v>
      </c>
      <c r="M3059" s="2">
        <f t="shared" si="467"/>
        <v>0.70022129672983568</v>
      </c>
      <c r="N3059" s="2">
        <f t="shared" si="468"/>
        <v>0.70022129672983568</v>
      </c>
    </row>
    <row r="3060" spans="1:14">
      <c r="A3060" s="5">
        <v>41767.458510185184</v>
      </c>
      <c r="B3060">
        <v>11</v>
      </c>
      <c r="C3060" s="27">
        <v>3.2800000000000003E-2</v>
      </c>
      <c r="D3060" s="24">
        <f t="shared" si="460"/>
        <v>0.56063678257226646</v>
      </c>
      <c r="E3060" s="24">
        <f t="shared" si="463"/>
        <v>0.56063678257226646</v>
      </c>
      <c r="F3060" s="3">
        <f t="shared" si="461"/>
        <v>17.092584834520316</v>
      </c>
      <c r="G3060" s="3">
        <f t="shared" si="464"/>
        <v>17.092584834520316</v>
      </c>
      <c r="H3060" s="13">
        <v>0.69509803921568625</v>
      </c>
      <c r="I3060" s="2">
        <f t="shared" si="462"/>
        <v>1.668235294117647</v>
      </c>
      <c r="J3060" s="2">
        <f t="shared" si="465"/>
        <v>1.668235294117647</v>
      </c>
      <c r="K3060" s="2">
        <f t="shared" si="466"/>
        <v>0.56063678257226646</v>
      </c>
      <c r="L3060" s="2">
        <f t="shared" si="466"/>
        <v>0.56063678257226646</v>
      </c>
      <c r="M3060" s="2">
        <f t="shared" si="467"/>
        <v>1.1075985115453806</v>
      </c>
      <c r="N3060" s="2">
        <f t="shared" si="468"/>
        <v>1.1075985115453806</v>
      </c>
    </row>
    <row r="3061" spans="1:14">
      <c r="A3061" s="5">
        <v>41767.500176909722</v>
      </c>
      <c r="B3061">
        <v>12</v>
      </c>
      <c r="C3061" s="27">
        <v>3.2800000000000003E-2</v>
      </c>
      <c r="D3061" s="24">
        <f t="shared" si="460"/>
        <v>0.56063678257226646</v>
      </c>
      <c r="E3061" s="24">
        <f t="shared" si="463"/>
        <v>0.56063678257226646</v>
      </c>
      <c r="F3061" s="3">
        <f t="shared" si="461"/>
        <v>17.092584834520316</v>
      </c>
      <c r="G3061" s="3">
        <f t="shared" si="464"/>
        <v>17.092584834520316</v>
      </c>
      <c r="H3061" s="13">
        <v>0.7534313725490196</v>
      </c>
      <c r="I3061" s="2">
        <f t="shared" si="462"/>
        <v>1.8082352941176469</v>
      </c>
      <c r="J3061" s="2">
        <f t="shared" si="465"/>
        <v>1.8082352941176469</v>
      </c>
      <c r="K3061" s="2">
        <f t="shared" si="466"/>
        <v>0.56063678257226646</v>
      </c>
      <c r="L3061" s="2">
        <f t="shared" si="466"/>
        <v>0.56063678257226646</v>
      </c>
      <c r="M3061" s="2">
        <f t="shared" si="467"/>
        <v>1.2475985115453805</v>
      </c>
      <c r="N3061" s="2">
        <f t="shared" si="468"/>
        <v>1.2475985115453805</v>
      </c>
    </row>
    <row r="3062" spans="1:14">
      <c r="A3062" s="5">
        <v>41767.541843634259</v>
      </c>
      <c r="B3062">
        <v>13</v>
      </c>
      <c r="C3062" s="27">
        <v>3.2800000000000003E-2</v>
      </c>
      <c r="D3062" s="24">
        <f t="shared" si="460"/>
        <v>0.56063678257226646</v>
      </c>
      <c r="E3062" s="24">
        <f t="shared" si="463"/>
        <v>0.56063678257226646</v>
      </c>
      <c r="F3062" s="3">
        <f t="shared" si="461"/>
        <v>17.092584834520316</v>
      </c>
      <c r="G3062" s="3">
        <f t="shared" si="464"/>
        <v>17.092584834520316</v>
      </c>
      <c r="H3062" s="13">
        <v>0.73774509803921584</v>
      </c>
      <c r="I3062" s="2">
        <f t="shared" si="462"/>
        <v>1.770588235294118</v>
      </c>
      <c r="J3062" s="2">
        <f t="shared" si="465"/>
        <v>1.770588235294118</v>
      </c>
      <c r="K3062" s="2">
        <f t="shared" si="466"/>
        <v>0.56063678257226646</v>
      </c>
      <c r="L3062" s="2">
        <f t="shared" si="466"/>
        <v>0.56063678257226646</v>
      </c>
      <c r="M3062" s="2">
        <f t="shared" si="467"/>
        <v>1.2099514527218516</v>
      </c>
      <c r="N3062" s="2">
        <f t="shared" si="468"/>
        <v>1.2099514527218516</v>
      </c>
    </row>
    <row r="3063" spans="1:14">
      <c r="A3063" s="5">
        <v>41767.583510358796</v>
      </c>
      <c r="B3063">
        <v>14</v>
      </c>
      <c r="C3063" s="27">
        <v>3.2800000000000003E-2</v>
      </c>
      <c r="D3063" s="24">
        <f t="shared" si="460"/>
        <v>0.56063678257226646</v>
      </c>
      <c r="E3063" s="24">
        <f t="shared" si="463"/>
        <v>0.56063678257226646</v>
      </c>
      <c r="F3063" s="3">
        <f t="shared" si="461"/>
        <v>17.092584834520316</v>
      </c>
      <c r="G3063" s="3">
        <f t="shared" si="464"/>
        <v>17.092584834520316</v>
      </c>
      <c r="H3063" s="13">
        <v>0.62009803921568618</v>
      </c>
      <c r="I3063" s="2">
        <f t="shared" si="462"/>
        <v>1.4882352941176469</v>
      </c>
      <c r="J3063" s="2">
        <f t="shared" si="465"/>
        <v>1.4882352941176469</v>
      </c>
      <c r="K3063" s="2">
        <f t="shared" si="466"/>
        <v>0.56063678257226646</v>
      </c>
      <c r="L3063" s="2">
        <f t="shared" si="466"/>
        <v>0.56063678257226646</v>
      </c>
      <c r="M3063" s="2">
        <f t="shared" si="467"/>
        <v>0.92759851154538042</v>
      </c>
      <c r="N3063" s="2">
        <f t="shared" si="468"/>
        <v>0.92759851154538042</v>
      </c>
    </row>
    <row r="3064" spans="1:14">
      <c r="A3064" s="5">
        <v>41767.625177083333</v>
      </c>
      <c r="B3064">
        <v>15</v>
      </c>
      <c r="C3064" s="27">
        <v>3.2800000000000003E-2</v>
      </c>
      <c r="D3064" s="24">
        <f t="shared" si="460"/>
        <v>0.56063678257226646</v>
      </c>
      <c r="E3064" s="24">
        <f t="shared" si="463"/>
        <v>0.56063678257226646</v>
      </c>
      <c r="F3064" s="3">
        <f t="shared" si="461"/>
        <v>17.092584834520316</v>
      </c>
      <c r="G3064" s="3">
        <f t="shared" si="464"/>
        <v>17.092584834520316</v>
      </c>
      <c r="H3064" s="13">
        <v>0.51568627450980398</v>
      </c>
      <c r="I3064" s="2">
        <f t="shared" si="462"/>
        <v>1.2376470588235295</v>
      </c>
      <c r="J3064" s="2">
        <f t="shared" si="465"/>
        <v>1.2376470588235295</v>
      </c>
      <c r="K3064" s="2">
        <f t="shared" si="466"/>
        <v>0.56063678257226646</v>
      </c>
      <c r="L3064" s="2">
        <f t="shared" si="466"/>
        <v>0.56063678257226646</v>
      </c>
      <c r="M3064" s="2">
        <f t="shared" si="467"/>
        <v>0.67701027625126309</v>
      </c>
      <c r="N3064" s="2">
        <f t="shared" si="468"/>
        <v>0.67701027625126309</v>
      </c>
    </row>
    <row r="3065" spans="1:14">
      <c r="A3065" s="5">
        <v>41767.66684380787</v>
      </c>
      <c r="B3065">
        <v>16</v>
      </c>
      <c r="C3065" s="27">
        <v>3.2800000000000003E-2</v>
      </c>
      <c r="D3065" s="24">
        <f t="shared" si="460"/>
        <v>0.56063678257226646</v>
      </c>
      <c r="E3065" s="24">
        <f t="shared" si="463"/>
        <v>0.56063678257226646</v>
      </c>
      <c r="F3065" s="3">
        <f t="shared" si="461"/>
        <v>17.092584834520316</v>
      </c>
      <c r="G3065" s="3">
        <f t="shared" si="464"/>
        <v>17.092584834520316</v>
      </c>
      <c r="H3065" s="13">
        <v>0.35490196078431369</v>
      </c>
      <c r="I3065" s="2">
        <f t="shared" si="462"/>
        <v>0.85176470588235287</v>
      </c>
      <c r="J3065" s="2">
        <f t="shared" si="465"/>
        <v>0.85176470588235287</v>
      </c>
      <c r="K3065" s="2">
        <f t="shared" si="466"/>
        <v>0.56063678257226646</v>
      </c>
      <c r="L3065" s="2">
        <f t="shared" si="466"/>
        <v>0.56063678257226646</v>
      </c>
      <c r="M3065" s="2">
        <f t="shared" si="467"/>
        <v>0.29112792331008641</v>
      </c>
      <c r="N3065" s="2">
        <f t="shared" si="468"/>
        <v>0.29112792331008641</v>
      </c>
    </row>
    <row r="3066" spans="1:14">
      <c r="A3066" s="5">
        <v>41767.708510532408</v>
      </c>
      <c r="B3066">
        <v>17</v>
      </c>
      <c r="C3066" s="27">
        <v>4.9200000000000008E-2</v>
      </c>
      <c r="D3066" s="24">
        <f t="shared" si="460"/>
        <v>0.84095517385839968</v>
      </c>
      <c r="E3066" s="24">
        <f t="shared" si="463"/>
        <v>0.84095517385839968</v>
      </c>
      <c r="F3066" s="3">
        <f t="shared" si="461"/>
        <v>17.092584834520316</v>
      </c>
      <c r="G3066" s="3">
        <f t="shared" si="464"/>
        <v>17.092584834520316</v>
      </c>
      <c r="H3066" s="13">
        <v>0.18676470588235294</v>
      </c>
      <c r="I3066" s="2">
        <f t="shared" si="462"/>
        <v>0.44823529411764707</v>
      </c>
      <c r="J3066" s="2">
        <f t="shared" si="465"/>
        <v>0.44823529411764707</v>
      </c>
      <c r="K3066" s="2">
        <f t="shared" si="466"/>
        <v>0.44823529411764707</v>
      </c>
      <c r="L3066" s="2">
        <f t="shared" si="466"/>
        <v>0.44823529411764707</v>
      </c>
      <c r="M3066" s="2">
        <f t="shared" si="467"/>
        <v>0</v>
      </c>
      <c r="N3066" s="2">
        <f t="shared" si="468"/>
        <v>0</v>
      </c>
    </row>
    <row r="3067" spans="1:14">
      <c r="A3067" s="5">
        <v>41767.750177256945</v>
      </c>
      <c r="B3067">
        <v>18</v>
      </c>
      <c r="C3067" s="27">
        <v>6.5600000000000006E-2</v>
      </c>
      <c r="D3067" s="24">
        <f t="shared" si="460"/>
        <v>1.1212735651445329</v>
      </c>
      <c r="E3067" s="24">
        <f t="shared" si="463"/>
        <v>1.1212735651445329</v>
      </c>
      <c r="F3067" s="3">
        <f t="shared" si="461"/>
        <v>17.092584834520316</v>
      </c>
      <c r="G3067" s="3">
        <f t="shared" si="464"/>
        <v>17.092584834520316</v>
      </c>
      <c r="H3067" s="13">
        <v>9.6078431372549011E-2</v>
      </c>
      <c r="I3067" s="2">
        <f t="shared" si="462"/>
        <v>0.23058823529411762</v>
      </c>
      <c r="J3067" s="2">
        <f t="shared" si="465"/>
        <v>0.23058823529411762</v>
      </c>
      <c r="K3067" s="2">
        <f t="shared" si="466"/>
        <v>0.23058823529411762</v>
      </c>
      <c r="L3067" s="2">
        <f t="shared" si="466"/>
        <v>0.23058823529411762</v>
      </c>
      <c r="M3067" s="2">
        <f t="shared" si="467"/>
        <v>0</v>
      </c>
      <c r="N3067" s="2">
        <f t="shared" si="468"/>
        <v>0</v>
      </c>
    </row>
    <row r="3068" spans="1:14">
      <c r="A3068" s="5">
        <v>41767.791843981482</v>
      </c>
      <c r="B3068">
        <v>19</v>
      </c>
      <c r="C3068" s="27">
        <v>9.8400000000000015E-2</v>
      </c>
      <c r="D3068" s="24">
        <f t="shared" si="460"/>
        <v>1.6819103477167994</v>
      </c>
      <c r="E3068" s="24">
        <f t="shared" si="463"/>
        <v>1.6819103477167994</v>
      </c>
      <c r="F3068" s="3">
        <f t="shared" si="461"/>
        <v>17.092584834520316</v>
      </c>
      <c r="G3068" s="3">
        <f t="shared" si="464"/>
        <v>17.092584834520316</v>
      </c>
      <c r="H3068" s="13">
        <v>4.4607843137254903E-2</v>
      </c>
      <c r="I3068" s="2">
        <f t="shared" si="462"/>
        <v>0.10705882352941176</v>
      </c>
      <c r="J3068" s="2">
        <f t="shared" si="465"/>
        <v>0.10705882352941176</v>
      </c>
      <c r="K3068" s="2">
        <f t="shared" si="466"/>
        <v>0.10705882352941176</v>
      </c>
      <c r="L3068" s="2">
        <f t="shared" si="466"/>
        <v>0.10705882352941176</v>
      </c>
      <c r="M3068" s="2">
        <f t="shared" si="467"/>
        <v>0</v>
      </c>
      <c r="N3068" s="2">
        <f t="shared" si="468"/>
        <v>0</v>
      </c>
    </row>
    <row r="3069" spans="1:14">
      <c r="A3069" s="5">
        <v>41767.833510706019</v>
      </c>
      <c r="B3069">
        <v>20</v>
      </c>
      <c r="C3069" s="27">
        <v>8.2000000000000003E-2</v>
      </c>
      <c r="D3069" s="24">
        <f t="shared" si="460"/>
        <v>1.401591956430666</v>
      </c>
      <c r="E3069" s="24">
        <f t="shared" si="463"/>
        <v>1.401591956430666</v>
      </c>
      <c r="F3069" s="3">
        <f t="shared" si="461"/>
        <v>17.092584834520316</v>
      </c>
      <c r="G3069" s="3">
        <f t="shared" si="464"/>
        <v>17.092584834520316</v>
      </c>
      <c r="H3069" s="13">
        <v>1.5196078431372549E-2</v>
      </c>
      <c r="I3069" s="2">
        <f t="shared" si="462"/>
        <v>3.6470588235294116E-2</v>
      </c>
      <c r="J3069" s="2">
        <f t="shared" si="465"/>
        <v>3.6470588235294116E-2</v>
      </c>
      <c r="K3069" s="2">
        <f t="shared" si="466"/>
        <v>3.6470588235294116E-2</v>
      </c>
      <c r="L3069" s="2">
        <f t="shared" si="466"/>
        <v>3.6470588235294116E-2</v>
      </c>
      <c r="M3069" s="2">
        <f t="shared" si="467"/>
        <v>0</v>
      </c>
      <c r="N3069" s="2">
        <f t="shared" si="468"/>
        <v>0</v>
      </c>
    </row>
    <row r="3070" spans="1:14">
      <c r="A3070" s="5">
        <v>41767.875177430557</v>
      </c>
      <c r="B3070">
        <v>21</v>
      </c>
      <c r="C3070" s="27">
        <v>6.5600000000000006E-2</v>
      </c>
      <c r="D3070" s="24">
        <f t="shared" si="460"/>
        <v>1.1212735651445329</v>
      </c>
      <c r="E3070" s="24">
        <f t="shared" si="463"/>
        <v>1.1212735651445329</v>
      </c>
      <c r="F3070" s="3">
        <f t="shared" si="461"/>
        <v>17.092584834520316</v>
      </c>
      <c r="G3070" s="3">
        <f t="shared" si="464"/>
        <v>17.092584834520316</v>
      </c>
      <c r="H3070" s="13">
        <v>1.9607843137254902E-3</v>
      </c>
      <c r="I3070" s="2">
        <f t="shared" si="462"/>
        <v>4.7058823529411761E-3</v>
      </c>
      <c r="J3070" s="2">
        <f t="shared" si="465"/>
        <v>4.7058823529411761E-3</v>
      </c>
      <c r="K3070" s="2">
        <f t="shared" si="466"/>
        <v>4.7058823529411761E-3</v>
      </c>
      <c r="L3070" s="2">
        <f t="shared" si="466"/>
        <v>4.7058823529411761E-3</v>
      </c>
      <c r="M3070" s="2">
        <f t="shared" si="467"/>
        <v>0</v>
      </c>
      <c r="N3070" s="2">
        <f t="shared" si="468"/>
        <v>0</v>
      </c>
    </row>
    <row r="3071" spans="1:14">
      <c r="A3071" s="5">
        <v>41767.916844155094</v>
      </c>
      <c r="B3071">
        <v>22</v>
      </c>
      <c r="C3071" s="27">
        <v>4.9200000000000008E-2</v>
      </c>
      <c r="D3071" s="24">
        <f t="shared" si="460"/>
        <v>0.84095517385839968</v>
      </c>
      <c r="E3071" s="24">
        <f t="shared" si="463"/>
        <v>0.84095517385839968</v>
      </c>
      <c r="F3071" s="3">
        <f t="shared" si="461"/>
        <v>17.092584834520316</v>
      </c>
      <c r="G3071" s="3">
        <f t="shared" si="464"/>
        <v>17.092584834520316</v>
      </c>
      <c r="H3071" s="13">
        <v>0</v>
      </c>
      <c r="I3071" s="2">
        <f t="shared" si="462"/>
        <v>0</v>
      </c>
      <c r="J3071" s="2">
        <f t="shared" si="465"/>
        <v>0</v>
      </c>
      <c r="K3071" s="2">
        <f t="shared" si="466"/>
        <v>0</v>
      </c>
      <c r="L3071" s="2">
        <f t="shared" si="466"/>
        <v>0</v>
      </c>
      <c r="M3071" s="2">
        <f t="shared" si="467"/>
        <v>0</v>
      </c>
      <c r="N3071" s="2">
        <f t="shared" si="468"/>
        <v>0</v>
      </c>
    </row>
    <row r="3072" spans="1:14">
      <c r="A3072" s="5">
        <v>41767.958510879631</v>
      </c>
      <c r="B3072">
        <v>23</v>
      </c>
      <c r="C3072" s="27">
        <v>3.2800000000000003E-2</v>
      </c>
      <c r="D3072" s="24">
        <f t="shared" si="460"/>
        <v>0.56063678257226646</v>
      </c>
      <c r="E3072" s="24">
        <f t="shared" si="463"/>
        <v>0.56063678257226646</v>
      </c>
      <c r="F3072" s="3">
        <f t="shared" si="461"/>
        <v>17.092584834520316</v>
      </c>
      <c r="G3072" s="3">
        <f t="shared" si="464"/>
        <v>17.092584834520316</v>
      </c>
      <c r="H3072" s="13">
        <v>0</v>
      </c>
      <c r="I3072" s="2">
        <f t="shared" si="462"/>
        <v>0</v>
      </c>
      <c r="J3072" s="2">
        <f t="shared" si="465"/>
        <v>0</v>
      </c>
      <c r="K3072" s="2">
        <f t="shared" si="466"/>
        <v>0</v>
      </c>
      <c r="L3072" s="2">
        <f t="shared" si="466"/>
        <v>0</v>
      </c>
      <c r="M3072" s="2">
        <f t="shared" si="467"/>
        <v>0</v>
      </c>
      <c r="N3072" s="2">
        <f t="shared" si="468"/>
        <v>0</v>
      </c>
    </row>
    <row r="3073" spans="1:14">
      <c r="A3073" s="5">
        <v>41768.000177604168</v>
      </c>
      <c r="B3073">
        <v>24</v>
      </c>
      <c r="C3073" s="27">
        <v>1.6400000000000001E-2</v>
      </c>
      <c r="D3073" s="24">
        <f t="shared" si="460"/>
        <v>0.28031839128613323</v>
      </c>
      <c r="E3073" s="24">
        <f t="shared" si="463"/>
        <v>0.28031839128613323</v>
      </c>
      <c r="F3073" s="3">
        <f t="shared" si="461"/>
        <v>17.092584834520316</v>
      </c>
      <c r="G3073" s="3">
        <f t="shared" si="464"/>
        <v>17.092584834520316</v>
      </c>
      <c r="H3073" s="13">
        <v>0</v>
      </c>
      <c r="I3073" s="2">
        <f t="shared" si="462"/>
        <v>0</v>
      </c>
      <c r="J3073" s="2">
        <f t="shared" si="465"/>
        <v>0</v>
      </c>
      <c r="K3073" s="2">
        <f t="shared" si="466"/>
        <v>0</v>
      </c>
      <c r="L3073" s="2">
        <f t="shared" si="466"/>
        <v>0</v>
      </c>
      <c r="M3073" s="2">
        <f t="shared" si="467"/>
        <v>0</v>
      </c>
      <c r="N3073" s="2">
        <f t="shared" si="468"/>
        <v>0</v>
      </c>
    </row>
    <row r="3074" spans="1:14">
      <c r="A3074" s="5">
        <v>41768.041844328705</v>
      </c>
      <c r="B3074">
        <v>1</v>
      </c>
      <c r="C3074" s="27">
        <v>1.6400000000000001E-2</v>
      </c>
      <c r="D3074" s="24">
        <f t="shared" ref="D3074:D3137" si="469">C3074*F3074</f>
        <v>0.28031839128613323</v>
      </c>
      <c r="E3074" s="24">
        <f t="shared" si="463"/>
        <v>0.28031839128613323</v>
      </c>
      <c r="F3074" s="3">
        <f t="shared" ref="F3074:F3137" si="470">$X$6</f>
        <v>17.092584834520316</v>
      </c>
      <c r="G3074" s="3">
        <f t="shared" si="464"/>
        <v>17.092584834520316</v>
      </c>
      <c r="H3074" s="13">
        <v>0</v>
      </c>
      <c r="I3074" s="2">
        <f t="shared" ref="I3074:I3137" si="471">H3074*$AA$3</f>
        <v>0</v>
      </c>
      <c r="J3074" s="2">
        <f t="shared" si="465"/>
        <v>0</v>
      </c>
      <c r="K3074" s="2">
        <f t="shared" si="466"/>
        <v>0</v>
      </c>
      <c r="L3074" s="2">
        <f t="shared" si="466"/>
        <v>0</v>
      </c>
      <c r="M3074" s="2">
        <f t="shared" si="467"/>
        <v>0</v>
      </c>
      <c r="N3074" s="2">
        <f t="shared" si="468"/>
        <v>0</v>
      </c>
    </row>
    <row r="3075" spans="1:14">
      <c r="A3075" s="5">
        <v>41768.083511053243</v>
      </c>
      <c r="B3075">
        <v>2</v>
      </c>
      <c r="C3075" s="27">
        <v>1.6400000000000001E-2</v>
      </c>
      <c r="D3075" s="24">
        <f t="shared" si="469"/>
        <v>0.28031839128613323</v>
      </c>
      <c r="E3075" s="24">
        <f t="shared" ref="E3075:E3138" si="472">C3075*G3075</f>
        <v>0.28031839128613323</v>
      </c>
      <c r="F3075" s="3">
        <f t="shared" si="470"/>
        <v>17.092584834520316</v>
      </c>
      <c r="G3075" s="3">
        <f t="shared" ref="G3075:G3138" si="473">$X$45</f>
        <v>17.092584834520316</v>
      </c>
      <c r="H3075" s="13">
        <v>0</v>
      </c>
      <c r="I3075" s="2">
        <f t="shared" si="471"/>
        <v>0</v>
      </c>
      <c r="J3075" s="2">
        <f t="shared" ref="J3075:J3138" si="474">H3075*$AB$3</f>
        <v>0</v>
      </c>
      <c r="K3075" s="2">
        <f t="shared" ref="K3075:L3138" si="475">IF(D3075&gt;I3075,I3075,D3075)</f>
        <v>0</v>
      </c>
      <c r="L3075" s="2">
        <f t="shared" si="475"/>
        <v>0</v>
      </c>
      <c r="M3075" s="2">
        <f t="shared" ref="M3075:M3138" si="476">IF(I3075&gt;D3075,I3075-D3075,0)</f>
        <v>0</v>
      </c>
      <c r="N3075" s="2">
        <f t="shared" ref="N3075:N3138" si="477">IF(J3075&gt;E3075,J3075-E3075,0)</f>
        <v>0</v>
      </c>
    </row>
    <row r="3076" spans="1:14">
      <c r="A3076" s="5">
        <v>41768.12517777778</v>
      </c>
      <c r="B3076">
        <v>3</v>
      </c>
      <c r="C3076" s="27">
        <v>1.6400000000000001E-2</v>
      </c>
      <c r="D3076" s="24">
        <f t="shared" si="469"/>
        <v>0.28031839128613323</v>
      </c>
      <c r="E3076" s="24">
        <f t="shared" si="472"/>
        <v>0.28031839128613323</v>
      </c>
      <c r="F3076" s="3">
        <f t="shared" si="470"/>
        <v>17.092584834520316</v>
      </c>
      <c r="G3076" s="3">
        <f t="shared" si="473"/>
        <v>17.092584834520316</v>
      </c>
      <c r="H3076" s="13">
        <v>0</v>
      </c>
      <c r="I3076" s="2">
        <f t="shared" si="471"/>
        <v>0</v>
      </c>
      <c r="J3076" s="2">
        <f t="shared" si="474"/>
        <v>0</v>
      </c>
      <c r="K3076" s="2">
        <f t="shared" si="475"/>
        <v>0</v>
      </c>
      <c r="L3076" s="2">
        <f t="shared" si="475"/>
        <v>0</v>
      </c>
      <c r="M3076" s="2">
        <f t="shared" si="476"/>
        <v>0</v>
      </c>
      <c r="N3076" s="2">
        <f t="shared" si="477"/>
        <v>0</v>
      </c>
    </row>
    <row r="3077" spans="1:14">
      <c r="A3077" s="5">
        <v>41768.166844502317</v>
      </c>
      <c r="B3077">
        <v>4</v>
      </c>
      <c r="C3077" s="27">
        <v>1.6400000000000001E-2</v>
      </c>
      <c r="D3077" s="24">
        <f t="shared" si="469"/>
        <v>0.28031839128613323</v>
      </c>
      <c r="E3077" s="24">
        <f t="shared" si="472"/>
        <v>0.28031839128613323</v>
      </c>
      <c r="F3077" s="3">
        <f t="shared" si="470"/>
        <v>17.092584834520316</v>
      </c>
      <c r="G3077" s="3">
        <f t="shared" si="473"/>
        <v>17.092584834520316</v>
      </c>
      <c r="H3077" s="13">
        <v>0</v>
      </c>
      <c r="I3077" s="2">
        <f t="shared" si="471"/>
        <v>0</v>
      </c>
      <c r="J3077" s="2">
        <f t="shared" si="474"/>
        <v>0</v>
      </c>
      <c r="K3077" s="2">
        <f t="shared" si="475"/>
        <v>0</v>
      </c>
      <c r="L3077" s="2">
        <f t="shared" si="475"/>
        <v>0</v>
      </c>
      <c r="M3077" s="2">
        <f t="shared" si="476"/>
        <v>0</v>
      </c>
      <c r="N3077" s="2">
        <f t="shared" si="477"/>
        <v>0</v>
      </c>
    </row>
    <row r="3078" spans="1:14">
      <c r="A3078" s="5">
        <v>41768.208511226854</v>
      </c>
      <c r="B3078">
        <v>5</v>
      </c>
      <c r="C3078" s="27">
        <v>1.6400000000000001E-2</v>
      </c>
      <c r="D3078" s="24">
        <f t="shared" si="469"/>
        <v>0.28031839128613323</v>
      </c>
      <c r="E3078" s="24">
        <f t="shared" si="472"/>
        <v>0.28031839128613323</v>
      </c>
      <c r="F3078" s="3">
        <f t="shared" si="470"/>
        <v>17.092584834520316</v>
      </c>
      <c r="G3078" s="3">
        <f t="shared" si="473"/>
        <v>17.092584834520316</v>
      </c>
      <c r="H3078" s="13">
        <v>1.3725490196078433E-2</v>
      </c>
      <c r="I3078" s="2">
        <f t="shared" si="471"/>
        <v>3.2941176470588238E-2</v>
      </c>
      <c r="J3078" s="2">
        <f t="shared" si="474"/>
        <v>3.2941176470588238E-2</v>
      </c>
      <c r="K3078" s="2">
        <f t="shared" si="475"/>
        <v>3.2941176470588238E-2</v>
      </c>
      <c r="L3078" s="2">
        <f t="shared" si="475"/>
        <v>3.2941176470588238E-2</v>
      </c>
      <c r="M3078" s="2">
        <f t="shared" si="476"/>
        <v>0</v>
      </c>
      <c r="N3078" s="2">
        <f t="shared" si="477"/>
        <v>0</v>
      </c>
    </row>
    <row r="3079" spans="1:14">
      <c r="A3079" s="5">
        <v>41768.250177951391</v>
      </c>
      <c r="B3079">
        <v>6</v>
      </c>
      <c r="C3079" s="27">
        <v>3.2800000000000003E-2</v>
      </c>
      <c r="D3079" s="24">
        <f t="shared" si="469"/>
        <v>0.56063678257226646</v>
      </c>
      <c r="E3079" s="24">
        <f t="shared" si="472"/>
        <v>0.56063678257226646</v>
      </c>
      <c r="F3079" s="3">
        <f t="shared" si="470"/>
        <v>17.092584834520316</v>
      </c>
      <c r="G3079" s="3">
        <f t="shared" si="473"/>
        <v>17.092584834520316</v>
      </c>
      <c r="H3079" s="13">
        <v>8.1862745098039202E-2</v>
      </c>
      <c r="I3079" s="2">
        <f t="shared" si="471"/>
        <v>0.19647058823529409</v>
      </c>
      <c r="J3079" s="2">
        <f t="shared" si="474"/>
        <v>0.19647058823529409</v>
      </c>
      <c r="K3079" s="2">
        <f t="shared" si="475"/>
        <v>0.19647058823529409</v>
      </c>
      <c r="L3079" s="2">
        <f t="shared" si="475"/>
        <v>0.19647058823529409</v>
      </c>
      <c r="M3079" s="2">
        <f t="shared" si="476"/>
        <v>0</v>
      </c>
      <c r="N3079" s="2">
        <f t="shared" si="477"/>
        <v>0</v>
      </c>
    </row>
    <row r="3080" spans="1:14">
      <c r="A3080" s="5">
        <v>41768.291844675929</v>
      </c>
      <c r="B3080">
        <v>7</v>
      </c>
      <c r="C3080" s="27">
        <v>4.9200000000000008E-2</v>
      </c>
      <c r="D3080" s="24">
        <f t="shared" si="469"/>
        <v>0.84095517385839968</v>
      </c>
      <c r="E3080" s="24">
        <f t="shared" si="472"/>
        <v>0.84095517385839968</v>
      </c>
      <c r="F3080" s="3">
        <f t="shared" si="470"/>
        <v>17.092584834520316</v>
      </c>
      <c r="G3080" s="3">
        <f t="shared" si="473"/>
        <v>17.092584834520316</v>
      </c>
      <c r="H3080" s="13">
        <v>0.22941176470588234</v>
      </c>
      <c r="I3080" s="2">
        <f t="shared" si="471"/>
        <v>0.5505882352941176</v>
      </c>
      <c r="J3080" s="2">
        <f t="shared" si="474"/>
        <v>0.5505882352941176</v>
      </c>
      <c r="K3080" s="2">
        <f t="shared" si="475"/>
        <v>0.5505882352941176</v>
      </c>
      <c r="L3080" s="2">
        <f t="shared" si="475"/>
        <v>0.5505882352941176</v>
      </c>
      <c r="M3080" s="2">
        <f t="shared" si="476"/>
        <v>0</v>
      </c>
      <c r="N3080" s="2">
        <f t="shared" si="477"/>
        <v>0</v>
      </c>
    </row>
    <row r="3081" spans="1:14">
      <c r="A3081" s="5">
        <v>41768.333511400466</v>
      </c>
      <c r="B3081">
        <v>8</v>
      </c>
      <c r="C3081" s="27">
        <v>6.5600000000000006E-2</v>
      </c>
      <c r="D3081" s="24">
        <f t="shared" si="469"/>
        <v>1.1212735651445329</v>
      </c>
      <c r="E3081" s="24">
        <f t="shared" si="472"/>
        <v>1.1212735651445329</v>
      </c>
      <c r="F3081" s="3">
        <f t="shared" si="470"/>
        <v>17.092584834520316</v>
      </c>
      <c r="G3081" s="3">
        <f t="shared" si="473"/>
        <v>17.092584834520316</v>
      </c>
      <c r="H3081" s="13">
        <v>0.41911764705882359</v>
      </c>
      <c r="I3081" s="2">
        <f t="shared" si="471"/>
        <v>1.0058823529411767</v>
      </c>
      <c r="J3081" s="2">
        <f t="shared" si="474"/>
        <v>1.0058823529411767</v>
      </c>
      <c r="K3081" s="2">
        <f t="shared" si="475"/>
        <v>1.0058823529411767</v>
      </c>
      <c r="L3081" s="2">
        <f t="shared" si="475"/>
        <v>1.0058823529411767</v>
      </c>
      <c r="M3081" s="2">
        <f t="shared" si="476"/>
        <v>0</v>
      </c>
      <c r="N3081" s="2">
        <f t="shared" si="477"/>
        <v>0</v>
      </c>
    </row>
    <row r="3082" spans="1:14">
      <c r="A3082" s="5">
        <v>41768.375178125003</v>
      </c>
      <c r="B3082">
        <v>9</v>
      </c>
      <c r="C3082" s="27">
        <v>6.5600000000000006E-2</v>
      </c>
      <c r="D3082" s="24">
        <f t="shared" si="469"/>
        <v>1.1212735651445329</v>
      </c>
      <c r="E3082" s="24">
        <f t="shared" si="472"/>
        <v>1.1212735651445329</v>
      </c>
      <c r="F3082" s="3">
        <f t="shared" si="470"/>
        <v>17.092584834520316</v>
      </c>
      <c r="G3082" s="3">
        <f t="shared" si="473"/>
        <v>17.092584834520316</v>
      </c>
      <c r="H3082" s="13">
        <v>0.49313725490196075</v>
      </c>
      <c r="I3082" s="2">
        <f t="shared" si="471"/>
        <v>1.1835294117647057</v>
      </c>
      <c r="J3082" s="2">
        <f t="shared" si="474"/>
        <v>1.1835294117647057</v>
      </c>
      <c r="K3082" s="2">
        <f t="shared" si="475"/>
        <v>1.1212735651445329</v>
      </c>
      <c r="L3082" s="2">
        <f t="shared" si="475"/>
        <v>1.1212735651445329</v>
      </c>
      <c r="M3082" s="2">
        <f t="shared" si="476"/>
        <v>6.2255846620172806E-2</v>
      </c>
      <c r="N3082" s="2">
        <f t="shared" si="477"/>
        <v>6.2255846620172806E-2</v>
      </c>
    </row>
    <row r="3083" spans="1:14">
      <c r="A3083" s="5">
        <v>41768.41684484954</v>
      </c>
      <c r="B3083">
        <v>10</v>
      </c>
      <c r="C3083" s="27">
        <v>4.9200000000000008E-2</v>
      </c>
      <c r="D3083" s="24">
        <f t="shared" si="469"/>
        <v>0.84095517385839968</v>
      </c>
      <c r="E3083" s="24">
        <f t="shared" si="472"/>
        <v>0.84095517385839968</v>
      </c>
      <c r="F3083" s="3">
        <f t="shared" si="470"/>
        <v>17.092584834520316</v>
      </c>
      <c r="G3083" s="3">
        <f t="shared" si="473"/>
        <v>17.092584834520316</v>
      </c>
      <c r="H3083" s="13">
        <v>0.58235294117647063</v>
      </c>
      <c r="I3083" s="2">
        <f t="shared" si="471"/>
        <v>1.3976470588235295</v>
      </c>
      <c r="J3083" s="2">
        <f t="shared" si="474"/>
        <v>1.3976470588235295</v>
      </c>
      <c r="K3083" s="2">
        <f t="shared" si="475"/>
        <v>0.84095517385839968</v>
      </c>
      <c r="L3083" s="2">
        <f t="shared" si="475"/>
        <v>0.84095517385839968</v>
      </c>
      <c r="M3083" s="2">
        <f t="shared" si="476"/>
        <v>0.55669188496512978</v>
      </c>
      <c r="N3083" s="2">
        <f t="shared" si="477"/>
        <v>0.55669188496512978</v>
      </c>
    </row>
    <row r="3084" spans="1:14">
      <c r="A3084" s="5">
        <v>41768.458511574077</v>
      </c>
      <c r="B3084">
        <v>11</v>
      </c>
      <c r="C3084" s="27">
        <v>3.2800000000000003E-2</v>
      </c>
      <c r="D3084" s="24">
        <f t="shared" si="469"/>
        <v>0.56063678257226646</v>
      </c>
      <c r="E3084" s="24">
        <f t="shared" si="472"/>
        <v>0.56063678257226646</v>
      </c>
      <c r="F3084" s="3">
        <f t="shared" si="470"/>
        <v>17.092584834520316</v>
      </c>
      <c r="G3084" s="3">
        <f t="shared" si="473"/>
        <v>17.092584834520316</v>
      </c>
      <c r="H3084" s="13">
        <v>0.60882352941176465</v>
      </c>
      <c r="I3084" s="2">
        <f t="shared" si="471"/>
        <v>1.4611764705882351</v>
      </c>
      <c r="J3084" s="2">
        <f t="shared" si="474"/>
        <v>1.4611764705882351</v>
      </c>
      <c r="K3084" s="2">
        <f t="shared" si="475"/>
        <v>0.56063678257226646</v>
      </c>
      <c r="L3084" s="2">
        <f t="shared" si="475"/>
        <v>0.56063678257226646</v>
      </c>
      <c r="M3084" s="2">
        <f t="shared" si="476"/>
        <v>0.90053968801596862</v>
      </c>
      <c r="N3084" s="2">
        <f t="shared" si="477"/>
        <v>0.90053968801596862</v>
      </c>
    </row>
    <row r="3085" spans="1:14">
      <c r="A3085" s="5">
        <v>41768.500178298615</v>
      </c>
      <c r="B3085">
        <v>12</v>
      </c>
      <c r="C3085" s="27">
        <v>3.2800000000000003E-2</v>
      </c>
      <c r="D3085" s="24">
        <f t="shared" si="469"/>
        <v>0.56063678257226646</v>
      </c>
      <c r="E3085" s="24">
        <f t="shared" si="472"/>
        <v>0.56063678257226646</v>
      </c>
      <c r="F3085" s="3">
        <f t="shared" si="470"/>
        <v>17.092584834520316</v>
      </c>
      <c r="G3085" s="3">
        <f t="shared" si="473"/>
        <v>17.092584834520316</v>
      </c>
      <c r="H3085" s="13">
        <v>0.5387254901960784</v>
      </c>
      <c r="I3085" s="2">
        <f t="shared" si="471"/>
        <v>1.292941176470588</v>
      </c>
      <c r="J3085" s="2">
        <f t="shared" si="474"/>
        <v>1.292941176470588</v>
      </c>
      <c r="K3085" s="2">
        <f t="shared" si="475"/>
        <v>0.56063678257226646</v>
      </c>
      <c r="L3085" s="2">
        <f t="shared" si="475"/>
        <v>0.56063678257226646</v>
      </c>
      <c r="M3085" s="2">
        <f t="shared" si="476"/>
        <v>0.73230439389832158</v>
      </c>
      <c r="N3085" s="2">
        <f t="shared" si="477"/>
        <v>0.73230439389832158</v>
      </c>
    </row>
    <row r="3086" spans="1:14">
      <c r="A3086" s="5">
        <v>41768.541845023145</v>
      </c>
      <c r="B3086">
        <v>13</v>
      </c>
      <c r="C3086" s="27">
        <v>3.2800000000000003E-2</v>
      </c>
      <c r="D3086" s="24">
        <f t="shared" si="469"/>
        <v>0.56063678257226646</v>
      </c>
      <c r="E3086" s="24">
        <f t="shared" si="472"/>
        <v>0.56063678257226646</v>
      </c>
      <c r="F3086" s="3">
        <f t="shared" si="470"/>
        <v>17.092584834520316</v>
      </c>
      <c r="G3086" s="3">
        <f t="shared" si="473"/>
        <v>17.092584834520316</v>
      </c>
      <c r="H3086" s="13">
        <v>0.55196078431372542</v>
      </c>
      <c r="I3086" s="2">
        <f t="shared" si="471"/>
        <v>1.324705882352941</v>
      </c>
      <c r="J3086" s="2">
        <f t="shared" si="474"/>
        <v>1.324705882352941</v>
      </c>
      <c r="K3086" s="2">
        <f t="shared" si="475"/>
        <v>0.56063678257226646</v>
      </c>
      <c r="L3086" s="2">
        <f t="shared" si="475"/>
        <v>0.56063678257226646</v>
      </c>
      <c r="M3086" s="2">
        <f t="shared" si="476"/>
        <v>0.7640690997806745</v>
      </c>
      <c r="N3086" s="2">
        <f t="shared" si="477"/>
        <v>0.7640690997806745</v>
      </c>
    </row>
    <row r="3087" spans="1:14">
      <c r="A3087" s="5">
        <v>41768.583511747682</v>
      </c>
      <c r="B3087">
        <v>14</v>
      </c>
      <c r="C3087" s="27">
        <v>3.2800000000000003E-2</v>
      </c>
      <c r="D3087" s="24">
        <f t="shared" si="469"/>
        <v>0.56063678257226646</v>
      </c>
      <c r="E3087" s="24">
        <f t="shared" si="472"/>
        <v>0.56063678257226646</v>
      </c>
      <c r="F3087" s="3">
        <f t="shared" si="470"/>
        <v>17.092584834520316</v>
      </c>
      <c r="G3087" s="3">
        <f t="shared" si="473"/>
        <v>17.092584834520316</v>
      </c>
      <c r="H3087" s="13">
        <v>0.50882352941176467</v>
      </c>
      <c r="I3087" s="2">
        <f t="shared" si="471"/>
        <v>1.2211764705882351</v>
      </c>
      <c r="J3087" s="2">
        <f t="shared" si="474"/>
        <v>1.2211764705882351</v>
      </c>
      <c r="K3087" s="2">
        <f t="shared" si="475"/>
        <v>0.56063678257226646</v>
      </c>
      <c r="L3087" s="2">
        <f t="shared" si="475"/>
        <v>0.56063678257226646</v>
      </c>
      <c r="M3087" s="2">
        <f t="shared" si="476"/>
        <v>0.66053968801596863</v>
      </c>
      <c r="N3087" s="2">
        <f t="shared" si="477"/>
        <v>0.66053968801596863</v>
      </c>
    </row>
    <row r="3088" spans="1:14">
      <c r="A3088" s="5">
        <v>41768.625178472219</v>
      </c>
      <c r="B3088">
        <v>15</v>
      </c>
      <c r="C3088" s="27">
        <v>3.2800000000000003E-2</v>
      </c>
      <c r="D3088" s="24">
        <f t="shared" si="469"/>
        <v>0.56063678257226646</v>
      </c>
      <c r="E3088" s="24">
        <f t="shared" si="472"/>
        <v>0.56063678257226646</v>
      </c>
      <c r="F3088" s="3">
        <f t="shared" si="470"/>
        <v>17.092584834520316</v>
      </c>
      <c r="G3088" s="3">
        <f t="shared" si="473"/>
        <v>17.092584834520316</v>
      </c>
      <c r="H3088" s="13">
        <v>0.36421568627450979</v>
      </c>
      <c r="I3088" s="2">
        <f t="shared" si="471"/>
        <v>0.87411764705882344</v>
      </c>
      <c r="J3088" s="2">
        <f t="shared" si="474"/>
        <v>0.87411764705882344</v>
      </c>
      <c r="K3088" s="2">
        <f t="shared" si="475"/>
        <v>0.56063678257226646</v>
      </c>
      <c r="L3088" s="2">
        <f t="shared" si="475"/>
        <v>0.56063678257226646</v>
      </c>
      <c r="M3088" s="2">
        <f t="shared" si="476"/>
        <v>0.31348086448655699</v>
      </c>
      <c r="N3088" s="2">
        <f t="shared" si="477"/>
        <v>0.31348086448655699</v>
      </c>
    </row>
    <row r="3089" spans="1:14">
      <c r="A3089" s="5">
        <v>41768.666845196756</v>
      </c>
      <c r="B3089">
        <v>16</v>
      </c>
      <c r="C3089" s="27">
        <v>3.2800000000000003E-2</v>
      </c>
      <c r="D3089" s="24">
        <f t="shared" si="469"/>
        <v>0.56063678257226646</v>
      </c>
      <c r="E3089" s="24">
        <f t="shared" si="472"/>
        <v>0.56063678257226646</v>
      </c>
      <c r="F3089" s="3">
        <f t="shared" si="470"/>
        <v>17.092584834520316</v>
      </c>
      <c r="G3089" s="3">
        <f t="shared" si="473"/>
        <v>17.092584834520316</v>
      </c>
      <c r="H3089" s="13">
        <v>0.31911764705882356</v>
      </c>
      <c r="I3089" s="2">
        <f t="shared" si="471"/>
        <v>0.76588235294117657</v>
      </c>
      <c r="J3089" s="2">
        <f t="shared" si="474"/>
        <v>0.76588235294117657</v>
      </c>
      <c r="K3089" s="2">
        <f t="shared" si="475"/>
        <v>0.56063678257226646</v>
      </c>
      <c r="L3089" s="2">
        <f t="shared" si="475"/>
        <v>0.56063678257226646</v>
      </c>
      <c r="M3089" s="2">
        <f t="shared" si="476"/>
        <v>0.20524557036891011</v>
      </c>
      <c r="N3089" s="2">
        <f t="shared" si="477"/>
        <v>0.20524557036891011</v>
      </c>
    </row>
    <row r="3090" spans="1:14">
      <c r="A3090" s="5">
        <v>41768.708511921293</v>
      </c>
      <c r="B3090">
        <v>17</v>
      </c>
      <c r="C3090" s="27">
        <v>4.9200000000000008E-2</v>
      </c>
      <c r="D3090" s="24">
        <f t="shared" si="469"/>
        <v>0.84095517385839968</v>
      </c>
      <c r="E3090" s="24">
        <f t="shared" si="472"/>
        <v>0.84095517385839968</v>
      </c>
      <c r="F3090" s="3">
        <f t="shared" si="470"/>
        <v>17.092584834520316</v>
      </c>
      <c r="G3090" s="3">
        <f t="shared" si="473"/>
        <v>17.092584834520316</v>
      </c>
      <c r="H3090" s="13">
        <v>0.16029411764705886</v>
      </c>
      <c r="I3090" s="2">
        <f t="shared" si="471"/>
        <v>0.38470588235294129</v>
      </c>
      <c r="J3090" s="2">
        <f t="shared" si="474"/>
        <v>0.38470588235294129</v>
      </c>
      <c r="K3090" s="2">
        <f t="shared" si="475"/>
        <v>0.38470588235294129</v>
      </c>
      <c r="L3090" s="2">
        <f t="shared" si="475"/>
        <v>0.38470588235294129</v>
      </c>
      <c r="M3090" s="2">
        <f t="shared" si="476"/>
        <v>0</v>
      </c>
      <c r="N3090" s="2">
        <f t="shared" si="477"/>
        <v>0</v>
      </c>
    </row>
    <row r="3091" spans="1:14">
      <c r="A3091" s="5">
        <v>41768.750178645831</v>
      </c>
      <c r="B3091">
        <v>18</v>
      </c>
      <c r="C3091" s="27">
        <v>6.5600000000000006E-2</v>
      </c>
      <c r="D3091" s="24">
        <f t="shared" si="469"/>
        <v>1.1212735651445329</v>
      </c>
      <c r="E3091" s="24">
        <f t="shared" si="472"/>
        <v>1.1212735651445329</v>
      </c>
      <c r="F3091" s="3">
        <f t="shared" si="470"/>
        <v>17.092584834520316</v>
      </c>
      <c r="G3091" s="3">
        <f t="shared" si="473"/>
        <v>17.092584834520316</v>
      </c>
      <c r="H3091" s="13">
        <v>7.3529411764705871E-2</v>
      </c>
      <c r="I3091" s="2">
        <f t="shared" si="471"/>
        <v>0.17647058823529407</v>
      </c>
      <c r="J3091" s="2">
        <f t="shared" si="474"/>
        <v>0.17647058823529407</v>
      </c>
      <c r="K3091" s="2">
        <f t="shared" si="475"/>
        <v>0.17647058823529407</v>
      </c>
      <c r="L3091" s="2">
        <f t="shared" si="475"/>
        <v>0.17647058823529407</v>
      </c>
      <c r="M3091" s="2">
        <f t="shared" si="476"/>
        <v>0</v>
      </c>
      <c r="N3091" s="2">
        <f t="shared" si="477"/>
        <v>0</v>
      </c>
    </row>
    <row r="3092" spans="1:14">
      <c r="A3092" s="5">
        <v>41768.791845370368</v>
      </c>
      <c r="B3092">
        <v>19</v>
      </c>
      <c r="C3092" s="27">
        <v>9.8400000000000015E-2</v>
      </c>
      <c r="D3092" s="24">
        <f t="shared" si="469"/>
        <v>1.6819103477167994</v>
      </c>
      <c r="E3092" s="24">
        <f t="shared" si="472"/>
        <v>1.6819103477167994</v>
      </c>
      <c r="F3092" s="3">
        <f t="shared" si="470"/>
        <v>17.092584834520316</v>
      </c>
      <c r="G3092" s="3">
        <f t="shared" si="473"/>
        <v>17.092584834520316</v>
      </c>
      <c r="H3092" s="13">
        <v>4.5588235294117645E-2</v>
      </c>
      <c r="I3092" s="2">
        <f t="shared" si="471"/>
        <v>0.10941176470588235</v>
      </c>
      <c r="J3092" s="2">
        <f t="shared" si="474"/>
        <v>0.10941176470588235</v>
      </c>
      <c r="K3092" s="2">
        <f t="shared" si="475"/>
        <v>0.10941176470588235</v>
      </c>
      <c r="L3092" s="2">
        <f t="shared" si="475"/>
        <v>0.10941176470588235</v>
      </c>
      <c r="M3092" s="2">
        <f t="shared" si="476"/>
        <v>0</v>
      </c>
      <c r="N3092" s="2">
        <f t="shared" si="477"/>
        <v>0</v>
      </c>
    </row>
    <row r="3093" spans="1:14">
      <c r="A3093" s="5">
        <v>41768.833512094905</v>
      </c>
      <c r="B3093">
        <v>20</v>
      </c>
      <c r="C3093" s="27">
        <v>8.2000000000000003E-2</v>
      </c>
      <c r="D3093" s="24">
        <f t="shared" si="469"/>
        <v>1.401591956430666</v>
      </c>
      <c r="E3093" s="24">
        <f t="shared" si="472"/>
        <v>1.401591956430666</v>
      </c>
      <c r="F3093" s="3">
        <f t="shared" si="470"/>
        <v>17.092584834520316</v>
      </c>
      <c r="G3093" s="3">
        <f t="shared" si="473"/>
        <v>17.092584834520316</v>
      </c>
      <c r="H3093" s="13">
        <v>1.5686274509803918E-2</v>
      </c>
      <c r="I3093" s="2">
        <f t="shared" si="471"/>
        <v>3.7647058823529402E-2</v>
      </c>
      <c r="J3093" s="2">
        <f t="shared" si="474"/>
        <v>3.7647058823529402E-2</v>
      </c>
      <c r="K3093" s="2">
        <f t="shared" si="475"/>
        <v>3.7647058823529402E-2</v>
      </c>
      <c r="L3093" s="2">
        <f t="shared" si="475"/>
        <v>3.7647058823529402E-2</v>
      </c>
      <c r="M3093" s="2">
        <f t="shared" si="476"/>
        <v>0</v>
      </c>
      <c r="N3093" s="2">
        <f t="shared" si="477"/>
        <v>0</v>
      </c>
    </row>
    <row r="3094" spans="1:14">
      <c r="A3094" s="5">
        <v>41768.875178819442</v>
      </c>
      <c r="B3094">
        <v>21</v>
      </c>
      <c r="C3094" s="27">
        <v>6.5600000000000006E-2</v>
      </c>
      <c r="D3094" s="24">
        <f t="shared" si="469"/>
        <v>1.1212735651445329</v>
      </c>
      <c r="E3094" s="24">
        <f t="shared" si="472"/>
        <v>1.1212735651445329</v>
      </c>
      <c r="F3094" s="3">
        <f t="shared" si="470"/>
        <v>17.092584834520316</v>
      </c>
      <c r="G3094" s="3">
        <f t="shared" si="473"/>
        <v>17.092584834520316</v>
      </c>
      <c r="H3094" s="13">
        <v>9.8039215686274508E-4</v>
      </c>
      <c r="I3094" s="2">
        <f t="shared" si="471"/>
        <v>2.352941176470588E-3</v>
      </c>
      <c r="J3094" s="2">
        <f t="shared" si="474"/>
        <v>2.352941176470588E-3</v>
      </c>
      <c r="K3094" s="2">
        <f t="shared" si="475"/>
        <v>2.352941176470588E-3</v>
      </c>
      <c r="L3094" s="2">
        <f t="shared" si="475"/>
        <v>2.352941176470588E-3</v>
      </c>
      <c r="M3094" s="2">
        <f t="shared" si="476"/>
        <v>0</v>
      </c>
      <c r="N3094" s="2">
        <f t="shared" si="477"/>
        <v>0</v>
      </c>
    </row>
    <row r="3095" spans="1:14">
      <c r="A3095" s="5">
        <v>41768.916845543979</v>
      </c>
      <c r="B3095">
        <v>22</v>
      </c>
      <c r="C3095" s="27">
        <v>4.9200000000000008E-2</v>
      </c>
      <c r="D3095" s="24">
        <f t="shared" si="469"/>
        <v>0.84095517385839968</v>
      </c>
      <c r="E3095" s="24">
        <f t="shared" si="472"/>
        <v>0.84095517385839968</v>
      </c>
      <c r="F3095" s="3">
        <f t="shared" si="470"/>
        <v>17.092584834520316</v>
      </c>
      <c r="G3095" s="3">
        <f t="shared" si="473"/>
        <v>17.092584834520316</v>
      </c>
      <c r="H3095" s="13">
        <v>0</v>
      </c>
      <c r="I3095" s="2">
        <f t="shared" si="471"/>
        <v>0</v>
      </c>
      <c r="J3095" s="2">
        <f t="shared" si="474"/>
        <v>0</v>
      </c>
      <c r="K3095" s="2">
        <f t="shared" si="475"/>
        <v>0</v>
      </c>
      <c r="L3095" s="2">
        <f t="shared" si="475"/>
        <v>0</v>
      </c>
      <c r="M3095" s="2">
        <f t="shared" si="476"/>
        <v>0</v>
      </c>
      <c r="N3095" s="2">
        <f t="shared" si="477"/>
        <v>0</v>
      </c>
    </row>
    <row r="3096" spans="1:14">
      <c r="A3096" s="5">
        <v>41768.958512268517</v>
      </c>
      <c r="B3096">
        <v>23</v>
      </c>
      <c r="C3096" s="27">
        <v>3.2800000000000003E-2</v>
      </c>
      <c r="D3096" s="24">
        <f t="shared" si="469"/>
        <v>0.56063678257226646</v>
      </c>
      <c r="E3096" s="24">
        <f t="shared" si="472"/>
        <v>0.56063678257226646</v>
      </c>
      <c r="F3096" s="3">
        <f t="shared" si="470"/>
        <v>17.092584834520316</v>
      </c>
      <c r="G3096" s="3">
        <f t="shared" si="473"/>
        <v>17.092584834520316</v>
      </c>
      <c r="H3096" s="13">
        <v>0</v>
      </c>
      <c r="I3096" s="2">
        <f t="shared" si="471"/>
        <v>0</v>
      </c>
      <c r="J3096" s="2">
        <f t="shared" si="474"/>
        <v>0</v>
      </c>
      <c r="K3096" s="2">
        <f t="shared" si="475"/>
        <v>0</v>
      </c>
      <c r="L3096" s="2">
        <f t="shared" si="475"/>
        <v>0</v>
      </c>
      <c r="M3096" s="2">
        <f t="shared" si="476"/>
        <v>0</v>
      </c>
      <c r="N3096" s="2">
        <f t="shared" si="477"/>
        <v>0</v>
      </c>
    </row>
    <row r="3097" spans="1:14">
      <c r="A3097" s="5">
        <v>41769.000178993054</v>
      </c>
      <c r="B3097">
        <v>24</v>
      </c>
      <c r="C3097" s="27">
        <v>1.6400000000000001E-2</v>
      </c>
      <c r="D3097" s="24">
        <f t="shared" si="469"/>
        <v>0.28031839128613323</v>
      </c>
      <c r="E3097" s="24">
        <f t="shared" si="472"/>
        <v>0.28031839128613323</v>
      </c>
      <c r="F3097" s="3">
        <f t="shared" si="470"/>
        <v>17.092584834520316</v>
      </c>
      <c r="G3097" s="3">
        <f t="shared" si="473"/>
        <v>17.092584834520316</v>
      </c>
      <c r="H3097" s="13">
        <v>0</v>
      </c>
      <c r="I3097" s="2">
        <f t="shared" si="471"/>
        <v>0</v>
      </c>
      <c r="J3097" s="2">
        <f t="shared" si="474"/>
        <v>0</v>
      </c>
      <c r="K3097" s="2">
        <f t="shared" si="475"/>
        <v>0</v>
      </c>
      <c r="L3097" s="2">
        <f t="shared" si="475"/>
        <v>0</v>
      </c>
      <c r="M3097" s="2">
        <f t="shared" si="476"/>
        <v>0</v>
      </c>
      <c r="N3097" s="2">
        <f t="shared" si="477"/>
        <v>0</v>
      </c>
    </row>
    <row r="3098" spans="1:14">
      <c r="A3098" s="5">
        <v>41769.041845717591</v>
      </c>
      <c r="B3098">
        <v>1</v>
      </c>
      <c r="C3098" s="27">
        <v>1.6400000000000001E-2</v>
      </c>
      <c r="D3098" s="24">
        <f t="shared" si="469"/>
        <v>0.28031839128613323</v>
      </c>
      <c r="E3098" s="24">
        <f t="shared" si="472"/>
        <v>0.28031839128613323</v>
      </c>
      <c r="F3098" s="3">
        <f t="shared" si="470"/>
        <v>17.092584834520316</v>
      </c>
      <c r="G3098" s="3">
        <f t="shared" si="473"/>
        <v>17.092584834520316</v>
      </c>
      <c r="H3098" s="13">
        <v>0</v>
      </c>
      <c r="I3098" s="2">
        <f t="shared" si="471"/>
        <v>0</v>
      </c>
      <c r="J3098" s="2">
        <f t="shared" si="474"/>
        <v>0</v>
      </c>
      <c r="K3098" s="2">
        <f t="shared" si="475"/>
        <v>0</v>
      </c>
      <c r="L3098" s="2">
        <f t="shared" si="475"/>
        <v>0</v>
      </c>
      <c r="M3098" s="2">
        <f t="shared" si="476"/>
        <v>0</v>
      </c>
      <c r="N3098" s="2">
        <f t="shared" si="477"/>
        <v>0</v>
      </c>
    </row>
    <row r="3099" spans="1:14">
      <c r="A3099" s="5">
        <v>41769.083512442128</v>
      </c>
      <c r="B3099">
        <v>2</v>
      </c>
      <c r="C3099" s="27">
        <v>1.6400000000000001E-2</v>
      </c>
      <c r="D3099" s="24">
        <f t="shared" si="469"/>
        <v>0.28031839128613323</v>
      </c>
      <c r="E3099" s="24">
        <f t="shared" si="472"/>
        <v>0.28031839128613323</v>
      </c>
      <c r="F3099" s="3">
        <f t="shared" si="470"/>
        <v>17.092584834520316</v>
      </c>
      <c r="G3099" s="3">
        <f t="shared" si="473"/>
        <v>17.092584834520316</v>
      </c>
      <c r="H3099" s="13">
        <v>0</v>
      </c>
      <c r="I3099" s="2">
        <f t="shared" si="471"/>
        <v>0</v>
      </c>
      <c r="J3099" s="2">
        <f t="shared" si="474"/>
        <v>0</v>
      </c>
      <c r="K3099" s="2">
        <f t="shared" si="475"/>
        <v>0</v>
      </c>
      <c r="L3099" s="2">
        <f t="shared" si="475"/>
        <v>0</v>
      </c>
      <c r="M3099" s="2">
        <f t="shared" si="476"/>
        <v>0</v>
      </c>
      <c r="N3099" s="2">
        <f t="shared" si="477"/>
        <v>0</v>
      </c>
    </row>
    <row r="3100" spans="1:14">
      <c r="A3100" s="5">
        <v>41769.125179166665</v>
      </c>
      <c r="B3100">
        <v>3</v>
      </c>
      <c r="C3100" s="27">
        <v>1.6400000000000001E-2</v>
      </c>
      <c r="D3100" s="24">
        <f t="shared" si="469"/>
        <v>0.28031839128613323</v>
      </c>
      <c r="E3100" s="24">
        <f t="shared" si="472"/>
        <v>0.28031839128613323</v>
      </c>
      <c r="F3100" s="3">
        <f t="shared" si="470"/>
        <v>17.092584834520316</v>
      </c>
      <c r="G3100" s="3">
        <f t="shared" si="473"/>
        <v>17.092584834520316</v>
      </c>
      <c r="H3100" s="13">
        <v>0</v>
      </c>
      <c r="I3100" s="2">
        <f t="shared" si="471"/>
        <v>0</v>
      </c>
      <c r="J3100" s="2">
        <f t="shared" si="474"/>
        <v>0</v>
      </c>
      <c r="K3100" s="2">
        <f t="shared" si="475"/>
        <v>0</v>
      </c>
      <c r="L3100" s="2">
        <f t="shared" si="475"/>
        <v>0</v>
      </c>
      <c r="M3100" s="2">
        <f t="shared" si="476"/>
        <v>0</v>
      </c>
      <c r="N3100" s="2">
        <f t="shared" si="477"/>
        <v>0</v>
      </c>
    </row>
    <row r="3101" spans="1:14">
      <c r="A3101" s="5">
        <v>41769.166845891203</v>
      </c>
      <c r="B3101">
        <v>4</v>
      </c>
      <c r="C3101" s="27">
        <v>1.6400000000000001E-2</v>
      </c>
      <c r="D3101" s="24">
        <f t="shared" si="469"/>
        <v>0.28031839128613323</v>
      </c>
      <c r="E3101" s="24">
        <f t="shared" si="472"/>
        <v>0.28031839128613323</v>
      </c>
      <c r="F3101" s="3">
        <f t="shared" si="470"/>
        <v>17.092584834520316</v>
      </c>
      <c r="G3101" s="3">
        <f t="shared" si="473"/>
        <v>17.092584834520316</v>
      </c>
      <c r="H3101" s="13">
        <v>0</v>
      </c>
      <c r="I3101" s="2">
        <f t="shared" si="471"/>
        <v>0</v>
      </c>
      <c r="J3101" s="2">
        <f t="shared" si="474"/>
        <v>0</v>
      </c>
      <c r="K3101" s="2">
        <f t="shared" si="475"/>
        <v>0</v>
      </c>
      <c r="L3101" s="2">
        <f t="shared" si="475"/>
        <v>0</v>
      </c>
      <c r="M3101" s="2">
        <f t="shared" si="476"/>
        <v>0</v>
      </c>
      <c r="N3101" s="2">
        <f t="shared" si="477"/>
        <v>0</v>
      </c>
    </row>
    <row r="3102" spans="1:14">
      <c r="A3102" s="5">
        <v>41769.20851261574</v>
      </c>
      <c r="B3102">
        <v>5</v>
      </c>
      <c r="C3102" s="27">
        <v>1.6400000000000001E-2</v>
      </c>
      <c r="D3102" s="24">
        <f t="shared" si="469"/>
        <v>0.28031839128613323</v>
      </c>
      <c r="E3102" s="24">
        <f t="shared" si="472"/>
        <v>0.28031839128613323</v>
      </c>
      <c r="F3102" s="3">
        <f t="shared" si="470"/>
        <v>17.092584834520316</v>
      </c>
      <c r="G3102" s="3">
        <f t="shared" si="473"/>
        <v>17.092584834520316</v>
      </c>
      <c r="H3102" s="13">
        <v>1.7156862745098041E-2</v>
      </c>
      <c r="I3102" s="2">
        <f t="shared" si="471"/>
        <v>4.1176470588235294E-2</v>
      </c>
      <c r="J3102" s="2">
        <f t="shared" si="474"/>
        <v>4.1176470588235294E-2</v>
      </c>
      <c r="K3102" s="2">
        <f t="shared" si="475"/>
        <v>4.1176470588235294E-2</v>
      </c>
      <c r="L3102" s="2">
        <f t="shared" si="475"/>
        <v>4.1176470588235294E-2</v>
      </c>
      <c r="M3102" s="2">
        <f t="shared" si="476"/>
        <v>0</v>
      </c>
      <c r="N3102" s="2">
        <f t="shared" si="477"/>
        <v>0</v>
      </c>
    </row>
    <row r="3103" spans="1:14">
      <c r="A3103" s="5">
        <v>41769.250179340277</v>
      </c>
      <c r="B3103">
        <v>6</v>
      </c>
      <c r="C3103" s="27">
        <v>3.2800000000000003E-2</v>
      </c>
      <c r="D3103" s="24">
        <f t="shared" si="469"/>
        <v>0.56063678257226646</v>
      </c>
      <c r="E3103" s="24">
        <f t="shared" si="472"/>
        <v>0.56063678257226646</v>
      </c>
      <c r="F3103" s="3">
        <f t="shared" si="470"/>
        <v>17.092584834520316</v>
      </c>
      <c r="G3103" s="3">
        <f t="shared" si="473"/>
        <v>17.092584834520316</v>
      </c>
      <c r="H3103" s="13">
        <v>0.10931372549019609</v>
      </c>
      <c r="I3103" s="2">
        <f t="shared" si="471"/>
        <v>0.26235294117647062</v>
      </c>
      <c r="J3103" s="2">
        <f t="shared" si="474"/>
        <v>0.26235294117647062</v>
      </c>
      <c r="K3103" s="2">
        <f t="shared" si="475"/>
        <v>0.26235294117647062</v>
      </c>
      <c r="L3103" s="2">
        <f t="shared" si="475"/>
        <v>0.26235294117647062</v>
      </c>
      <c r="M3103" s="2">
        <f t="shared" si="476"/>
        <v>0</v>
      </c>
      <c r="N3103" s="2">
        <f t="shared" si="477"/>
        <v>0</v>
      </c>
    </row>
    <row r="3104" spans="1:14">
      <c r="A3104" s="5">
        <v>41769.291846064814</v>
      </c>
      <c r="B3104">
        <v>7</v>
      </c>
      <c r="C3104" s="27">
        <v>4.9200000000000008E-2</v>
      </c>
      <c r="D3104" s="24">
        <f t="shared" si="469"/>
        <v>0.84095517385839968</v>
      </c>
      <c r="E3104" s="24">
        <f t="shared" si="472"/>
        <v>0.84095517385839968</v>
      </c>
      <c r="F3104" s="3">
        <f t="shared" si="470"/>
        <v>17.092584834520316</v>
      </c>
      <c r="G3104" s="3">
        <f t="shared" si="473"/>
        <v>17.092584834520316</v>
      </c>
      <c r="H3104" s="13">
        <v>0.27499999999999997</v>
      </c>
      <c r="I3104" s="2">
        <f t="shared" si="471"/>
        <v>0.65999999999999992</v>
      </c>
      <c r="J3104" s="2">
        <f t="shared" si="474"/>
        <v>0.65999999999999992</v>
      </c>
      <c r="K3104" s="2">
        <f t="shared" si="475"/>
        <v>0.65999999999999992</v>
      </c>
      <c r="L3104" s="2">
        <f t="shared" si="475"/>
        <v>0.65999999999999992</v>
      </c>
      <c r="M3104" s="2">
        <f t="shared" si="476"/>
        <v>0</v>
      </c>
      <c r="N3104" s="2">
        <f t="shared" si="477"/>
        <v>0</v>
      </c>
    </row>
    <row r="3105" spans="1:14">
      <c r="A3105" s="5">
        <v>41769.333512789352</v>
      </c>
      <c r="B3105">
        <v>8</v>
      </c>
      <c r="C3105" s="27">
        <v>6.5600000000000006E-2</v>
      </c>
      <c r="D3105" s="24">
        <f t="shared" si="469"/>
        <v>1.1212735651445329</v>
      </c>
      <c r="E3105" s="24">
        <f t="shared" si="472"/>
        <v>1.1212735651445329</v>
      </c>
      <c r="F3105" s="3">
        <f t="shared" si="470"/>
        <v>17.092584834520316</v>
      </c>
      <c r="G3105" s="3">
        <f t="shared" si="473"/>
        <v>17.092584834520316</v>
      </c>
      <c r="H3105" s="13">
        <v>0.44068627450980391</v>
      </c>
      <c r="I3105" s="2">
        <f t="shared" si="471"/>
        <v>1.0576470588235294</v>
      </c>
      <c r="J3105" s="2">
        <f t="shared" si="474"/>
        <v>1.0576470588235294</v>
      </c>
      <c r="K3105" s="2">
        <f t="shared" si="475"/>
        <v>1.0576470588235294</v>
      </c>
      <c r="L3105" s="2">
        <f t="shared" si="475"/>
        <v>1.0576470588235294</v>
      </c>
      <c r="M3105" s="2">
        <f t="shared" si="476"/>
        <v>0</v>
      </c>
      <c r="N3105" s="2">
        <f t="shared" si="477"/>
        <v>0</v>
      </c>
    </row>
    <row r="3106" spans="1:14">
      <c r="A3106" s="5">
        <v>41769.375179513889</v>
      </c>
      <c r="B3106">
        <v>9</v>
      </c>
      <c r="C3106" s="27">
        <v>6.5600000000000006E-2</v>
      </c>
      <c r="D3106" s="24">
        <f t="shared" si="469"/>
        <v>1.1212735651445329</v>
      </c>
      <c r="E3106" s="24">
        <f t="shared" si="472"/>
        <v>1.1212735651445329</v>
      </c>
      <c r="F3106" s="3">
        <f t="shared" si="470"/>
        <v>17.092584834520316</v>
      </c>
      <c r="G3106" s="3">
        <f t="shared" si="473"/>
        <v>17.092584834520316</v>
      </c>
      <c r="H3106" s="13">
        <v>0.54411764705882359</v>
      </c>
      <c r="I3106" s="2">
        <f t="shared" si="471"/>
        <v>1.3058823529411765</v>
      </c>
      <c r="J3106" s="2">
        <f t="shared" si="474"/>
        <v>1.3058823529411765</v>
      </c>
      <c r="K3106" s="2">
        <f t="shared" si="475"/>
        <v>1.1212735651445329</v>
      </c>
      <c r="L3106" s="2">
        <f t="shared" si="475"/>
        <v>1.1212735651445329</v>
      </c>
      <c r="M3106" s="2">
        <f t="shared" si="476"/>
        <v>0.18460878779664358</v>
      </c>
      <c r="N3106" s="2">
        <f t="shared" si="477"/>
        <v>0.18460878779664358</v>
      </c>
    </row>
    <row r="3107" spans="1:14">
      <c r="A3107" s="5">
        <v>41769.416846238426</v>
      </c>
      <c r="B3107">
        <v>10</v>
      </c>
      <c r="C3107" s="27">
        <v>4.9200000000000008E-2</v>
      </c>
      <c r="D3107" s="24">
        <f t="shared" si="469"/>
        <v>0.84095517385839968</v>
      </c>
      <c r="E3107" s="24">
        <f t="shared" si="472"/>
        <v>0.84095517385839968</v>
      </c>
      <c r="F3107" s="3">
        <f t="shared" si="470"/>
        <v>17.092584834520316</v>
      </c>
      <c r="G3107" s="3">
        <f t="shared" si="473"/>
        <v>17.092584834520316</v>
      </c>
      <c r="H3107" s="13">
        <v>0.65196078431372551</v>
      </c>
      <c r="I3107" s="2">
        <f t="shared" si="471"/>
        <v>1.5647058823529412</v>
      </c>
      <c r="J3107" s="2">
        <f t="shared" si="474"/>
        <v>1.5647058823529412</v>
      </c>
      <c r="K3107" s="2">
        <f t="shared" si="475"/>
        <v>0.84095517385839968</v>
      </c>
      <c r="L3107" s="2">
        <f t="shared" si="475"/>
        <v>0.84095517385839968</v>
      </c>
      <c r="M3107" s="2">
        <f t="shared" si="476"/>
        <v>0.72375070849454148</v>
      </c>
      <c r="N3107" s="2">
        <f t="shared" si="477"/>
        <v>0.72375070849454148</v>
      </c>
    </row>
    <row r="3108" spans="1:14">
      <c r="A3108" s="5">
        <v>41769.458512962963</v>
      </c>
      <c r="B3108">
        <v>11</v>
      </c>
      <c r="C3108" s="27">
        <v>3.2800000000000003E-2</v>
      </c>
      <c r="D3108" s="24">
        <f t="shared" si="469"/>
        <v>0.56063678257226646</v>
      </c>
      <c r="E3108" s="24">
        <f t="shared" si="472"/>
        <v>0.56063678257226646</v>
      </c>
      <c r="F3108" s="3">
        <f t="shared" si="470"/>
        <v>17.092584834520316</v>
      </c>
      <c r="G3108" s="3">
        <f t="shared" si="473"/>
        <v>17.092584834520316</v>
      </c>
      <c r="H3108" s="13">
        <v>0.72254901960784312</v>
      </c>
      <c r="I3108" s="2">
        <f t="shared" si="471"/>
        <v>1.7341176470588235</v>
      </c>
      <c r="J3108" s="2">
        <f t="shared" si="474"/>
        <v>1.7341176470588235</v>
      </c>
      <c r="K3108" s="2">
        <f t="shared" si="475"/>
        <v>0.56063678257226646</v>
      </c>
      <c r="L3108" s="2">
        <f t="shared" si="475"/>
        <v>0.56063678257226646</v>
      </c>
      <c r="M3108" s="2">
        <f t="shared" si="476"/>
        <v>1.1734808644865571</v>
      </c>
      <c r="N3108" s="2">
        <f t="shared" si="477"/>
        <v>1.1734808644865571</v>
      </c>
    </row>
    <row r="3109" spans="1:14">
      <c r="A3109" s="5">
        <v>41769.5001796875</v>
      </c>
      <c r="B3109">
        <v>12</v>
      </c>
      <c r="C3109" s="27">
        <v>3.2800000000000003E-2</v>
      </c>
      <c r="D3109" s="24">
        <f t="shared" si="469"/>
        <v>0.56063678257226646</v>
      </c>
      <c r="E3109" s="24">
        <f t="shared" si="472"/>
        <v>0.56063678257226646</v>
      </c>
      <c r="F3109" s="3">
        <f t="shared" si="470"/>
        <v>17.092584834520316</v>
      </c>
      <c r="G3109" s="3">
        <f t="shared" si="473"/>
        <v>17.092584834520316</v>
      </c>
      <c r="H3109" s="13">
        <v>0.78676470588235292</v>
      </c>
      <c r="I3109" s="2">
        <f t="shared" si="471"/>
        <v>1.888235294117647</v>
      </c>
      <c r="J3109" s="2">
        <f t="shared" si="474"/>
        <v>1.888235294117647</v>
      </c>
      <c r="K3109" s="2">
        <f t="shared" si="475"/>
        <v>0.56063678257226646</v>
      </c>
      <c r="L3109" s="2">
        <f t="shared" si="475"/>
        <v>0.56063678257226646</v>
      </c>
      <c r="M3109" s="2">
        <f t="shared" si="476"/>
        <v>1.3275985115453806</v>
      </c>
      <c r="N3109" s="2">
        <f t="shared" si="477"/>
        <v>1.3275985115453806</v>
      </c>
    </row>
    <row r="3110" spans="1:14">
      <c r="A3110" s="5">
        <v>41769.541846412038</v>
      </c>
      <c r="B3110">
        <v>13</v>
      </c>
      <c r="C3110" s="27">
        <v>3.2800000000000003E-2</v>
      </c>
      <c r="D3110" s="24">
        <f t="shared" si="469"/>
        <v>0.56063678257226646</v>
      </c>
      <c r="E3110" s="24">
        <f t="shared" si="472"/>
        <v>0.56063678257226646</v>
      </c>
      <c r="F3110" s="3">
        <f t="shared" si="470"/>
        <v>17.092584834520316</v>
      </c>
      <c r="G3110" s="3">
        <f t="shared" si="473"/>
        <v>17.092584834520316</v>
      </c>
      <c r="H3110" s="13">
        <v>0.69215686274509813</v>
      </c>
      <c r="I3110" s="2">
        <f t="shared" si="471"/>
        <v>1.6611764705882355</v>
      </c>
      <c r="J3110" s="2">
        <f t="shared" si="474"/>
        <v>1.6611764705882355</v>
      </c>
      <c r="K3110" s="2">
        <f t="shared" si="475"/>
        <v>0.56063678257226646</v>
      </c>
      <c r="L3110" s="2">
        <f t="shared" si="475"/>
        <v>0.56063678257226646</v>
      </c>
      <c r="M3110" s="2">
        <f t="shared" si="476"/>
        <v>1.100539688015969</v>
      </c>
      <c r="N3110" s="2">
        <f t="shared" si="477"/>
        <v>1.100539688015969</v>
      </c>
    </row>
    <row r="3111" spans="1:14">
      <c r="A3111" s="5">
        <v>41769.583513136575</v>
      </c>
      <c r="B3111">
        <v>14</v>
      </c>
      <c r="C3111" s="27">
        <v>3.2800000000000003E-2</v>
      </c>
      <c r="D3111" s="24">
        <f t="shared" si="469"/>
        <v>0.56063678257226646</v>
      </c>
      <c r="E3111" s="24">
        <f t="shared" si="472"/>
        <v>0.56063678257226646</v>
      </c>
      <c r="F3111" s="3">
        <f t="shared" si="470"/>
        <v>17.092584834520316</v>
      </c>
      <c r="G3111" s="3">
        <f t="shared" si="473"/>
        <v>17.092584834520316</v>
      </c>
      <c r="H3111" s="13">
        <v>0.50147058823529422</v>
      </c>
      <c r="I3111" s="2">
        <f t="shared" si="471"/>
        <v>1.2035294117647062</v>
      </c>
      <c r="J3111" s="2">
        <f t="shared" si="474"/>
        <v>1.2035294117647062</v>
      </c>
      <c r="K3111" s="2">
        <f t="shared" si="475"/>
        <v>0.56063678257226646</v>
      </c>
      <c r="L3111" s="2">
        <f t="shared" si="475"/>
        <v>0.56063678257226646</v>
      </c>
      <c r="M3111" s="2">
        <f t="shared" si="476"/>
        <v>0.64289262919243972</v>
      </c>
      <c r="N3111" s="2">
        <f t="shared" si="477"/>
        <v>0.64289262919243972</v>
      </c>
    </row>
    <row r="3112" spans="1:14">
      <c r="A3112" s="5">
        <v>41769.625179861112</v>
      </c>
      <c r="B3112">
        <v>15</v>
      </c>
      <c r="C3112" s="27">
        <v>3.2800000000000003E-2</v>
      </c>
      <c r="D3112" s="24">
        <f t="shared" si="469"/>
        <v>0.56063678257226646</v>
      </c>
      <c r="E3112" s="24">
        <f t="shared" si="472"/>
        <v>0.56063678257226646</v>
      </c>
      <c r="F3112" s="3">
        <f t="shared" si="470"/>
        <v>17.092584834520316</v>
      </c>
      <c r="G3112" s="3">
        <f t="shared" si="473"/>
        <v>17.092584834520316</v>
      </c>
      <c r="H3112" s="13">
        <v>0.42254901960784308</v>
      </c>
      <c r="I3112" s="2">
        <f t="shared" si="471"/>
        <v>1.0141176470588233</v>
      </c>
      <c r="J3112" s="2">
        <f t="shared" si="474"/>
        <v>1.0141176470588233</v>
      </c>
      <c r="K3112" s="2">
        <f t="shared" si="475"/>
        <v>0.56063678257226646</v>
      </c>
      <c r="L3112" s="2">
        <f t="shared" si="475"/>
        <v>0.56063678257226646</v>
      </c>
      <c r="M3112" s="2">
        <f t="shared" si="476"/>
        <v>0.45348086448655689</v>
      </c>
      <c r="N3112" s="2">
        <f t="shared" si="477"/>
        <v>0.45348086448655689</v>
      </c>
    </row>
    <row r="3113" spans="1:14">
      <c r="A3113" s="5">
        <v>41769.666846585649</v>
      </c>
      <c r="B3113">
        <v>16</v>
      </c>
      <c r="C3113" s="27">
        <v>3.2800000000000003E-2</v>
      </c>
      <c r="D3113" s="24">
        <f t="shared" si="469"/>
        <v>0.56063678257226646</v>
      </c>
      <c r="E3113" s="24">
        <f t="shared" si="472"/>
        <v>0.56063678257226646</v>
      </c>
      <c r="F3113" s="3">
        <f t="shared" si="470"/>
        <v>17.092584834520316</v>
      </c>
      <c r="G3113" s="3">
        <f t="shared" si="473"/>
        <v>17.092584834520316</v>
      </c>
      <c r="H3113" s="13">
        <v>0.27990196078431367</v>
      </c>
      <c r="I3113" s="2">
        <f t="shared" si="471"/>
        <v>0.67176470588235282</v>
      </c>
      <c r="J3113" s="2">
        <f t="shared" si="474"/>
        <v>0.67176470588235282</v>
      </c>
      <c r="K3113" s="2">
        <f t="shared" si="475"/>
        <v>0.56063678257226646</v>
      </c>
      <c r="L3113" s="2">
        <f t="shared" si="475"/>
        <v>0.56063678257226646</v>
      </c>
      <c r="M3113" s="2">
        <f t="shared" si="476"/>
        <v>0.11112792331008636</v>
      </c>
      <c r="N3113" s="2">
        <f t="shared" si="477"/>
        <v>0.11112792331008636</v>
      </c>
    </row>
    <row r="3114" spans="1:14">
      <c r="A3114" s="5">
        <v>41769.708513310186</v>
      </c>
      <c r="B3114">
        <v>17</v>
      </c>
      <c r="C3114" s="27">
        <v>4.9200000000000008E-2</v>
      </c>
      <c r="D3114" s="24">
        <f t="shared" si="469"/>
        <v>0.84095517385839968</v>
      </c>
      <c r="E3114" s="24">
        <f t="shared" si="472"/>
        <v>0.84095517385839968</v>
      </c>
      <c r="F3114" s="3">
        <f t="shared" si="470"/>
        <v>17.092584834520316</v>
      </c>
      <c r="G3114" s="3">
        <f t="shared" si="473"/>
        <v>17.092584834520316</v>
      </c>
      <c r="H3114" s="13">
        <v>0.16911764705882354</v>
      </c>
      <c r="I3114" s="2">
        <f t="shared" si="471"/>
        <v>0.40588235294117647</v>
      </c>
      <c r="J3114" s="2">
        <f t="shared" si="474"/>
        <v>0.40588235294117647</v>
      </c>
      <c r="K3114" s="2">
        <f t="shared" si="475"/>
        <v>0.40588235294117647</v>
      </c>
      <c r="L3114" s="2">
        <f t="shared" si="475"/>
        <v>0.40588235294117647</v>
      </c>
      <c r="M3114" s="2">
        <f t="shared" si="476"/>
        <v>0</v>
      </c>
      <c r="N3114" s="2">
        <f t="shared" si="477"/>
        <v>0</v>
      </c>
    </row>
    <row r="3115" spans="1:14">
      <c r="A3115" s="5">
        <v>41769.750180034724</v>
      </c>
      <c r="B3115">
        <v>18</v>
      </c>
      <c r="C3115" s="27">
        <v>6.5600000000000006E-2</v>
      </c>
      <c r="D3115" s="24">
        <f t="shared" si="469"/>
        <v>1.1212735651445329</v>
      </c>
      <c r="E3115" s="24">
        <f t="shared" si="472"/>
        <v>1.1212735651445329</v>
      </c>
      <c r="F3115" s="3">
        <f t="shared" si="470"/>
        <v>17.092584834520316</v>
      </c>
      <c r="G3115" s="3">
        <f t="shared" si="473"/>
        <v>17.092584834520316</v>
      </c>
      <c r="H3115" s="13">
        <v>7.4019607843137256E-2</v>
      </c>
      <c r="I3115" s="2">
        <f t="shared" si="471"/>
        <v>0.17764705882352941</v>
      </c>
      <c r="J3115" s="2">
        <f t="shared" si="474"/>
        <v>0.17764705882352941</v>
      </c>
      <c r="K3115" s="2">
        <f t="shared" si="475"/>
        <v>0.17764705882352941</v>
      </c>
      <c r="L3115" s="2">
        <f t="shared" si="475"/>
        <v>0.17764705882352941</v>
      </c>
      <c r="M3115" s="2">
        <f t="shared" si="476"/>
        <v>0</v>
      </c>
      <c r="N3115" s="2">
        <f t="shared" si="477"/>
        <v>0</v>
      </c>
    </row>
    <row r="3116" spans="1:14">
      <c r="A3116" s="5">
        <v>41769.791846759261</v>
      </c>
      <c r="B3116">
        <v>19</v>
      </c>
      <c r="C3116" s="27">
        <v>9.8400000000000015E-2</v>
      </c>
      <c r="D3116" s="24">
        <f t="shared" si="469"/>
        <v>1.6819103477167994</v>
      </c>
      <c r="E3116" s="24">
        <f t="shared" si="472"/>
        <v>1.6819103477167994</v>
      </c>
      <c r="F3116" s="3">
        <f t="shared" si="470"/>
        <v>17.092584834520316</v>
      </c>
      <c r="G3116" s="3">
        <f t="shared" si="473"/>
        <v>17.092584834520316</v>
      </c>
      <c r="H3116" s="13">
        <v>3.0882352941176472E-2</v>
      </c>
      <c r="I3116" s="2">
        <f t="shared" si="471"/>
        <v>7.4117647058823524E-2</v>
      </c>
      <c r="J3116" s="2">
        <f t="shared" si="474"/>
        <v>7.4117647058823524E-2</v>
      </c>
      <c r="K3116" s="2">
        <f t="shared" si="475"/>
        <v>7.4117647058823524E-2</v>
      </c>
      <c r="L3116" s="2">
        <f t="shared" si="475"/>
        <v>7.4117647058823524E-2</v>
      </c>
      <c r="M3116" s="2">
        <f t="shared" si="476"/>
        <v>0</v>
      </c>
      <c r="N3116" s="2">
        <f t="shared" si="477"/>
        <v>0</v>
      </c>
    </row>
    <row r="3117" spans="1:14">
      <c r="A3117" s="5">
        <v>41769.833513483798</v>
      </c>
      <c r="B3117">
        <v>20</v>
      </c>
      <c r="C3117" s="27">
        <v>8.2000000000000003E-2</v>
      </c>
      <c r="D3117" s="24">
        <f t="shared" si="469"/>
        <v>1.401591956430666</v>
      </c>
      <c r="E3117" s="24">
        <f t="shared" si="472"/>
        <v>1.401591956430666</v>
      </c>
      <c r="F3117" s="3">
        <f t="shared" si="470"/>
        <v>17.092584834520316</v>
      </c>
      <c r="G3117" s="3">
        <f t="shared" si="473"/>
        <v>17.092584834520316</v>
      </c>
      <c r="H3117" s="13">
        <v>1.1274509803921568E-2</v>
      </c>
      <c r="I3117" s="2">
        <f t="shared" si="471"/>
        <v>2.7058823529411764E-2</v>
      </c>
      <c r="J3117" s="2">
        <f t="shared" si="474"/>
        <v>2.7058823529411764E-2</v>
      </c>
      <c r="K3117" s="2">
        <f t="shared" si="475"/>
        <v>2.7058823529411764E-2</v>
      </c>
      <c r="L3117" s="2">
        <f t="shared" si="475"/>
        <v>2.7058823529411764E-2</v>
      </c>
      <c r="M3117" s="2">
        <f t="shared" si="476"/>
        <v>0</v>
      </c>
      <c r="N3117" s="2">
        <f t="shared" si="477"/>
        <v>0</v>
      </c>
    </row>
    <row r="3118" spans="1:14">
      <c r="A3118" s="5">
        <v>41769.875180208335</v>
      </c>
      <c r="B3118">
        <v>21</v>
      </c>
      <c r="C3118" s="27">
        <v>6.5600000000000006E-2</v>
      </c>
      <c r="D3118" s="24">
        <f t="shared" si="469"/>
        <v>1.1212735651445329</v>
      </c>
      <c r="E3118" s="24">
        <f t="shared" si="472"/>
        <v>1.1212735651445329</v>
      </c>
      <c r="F3118" s="3">
        <f t="shared" si="470"/>
        <v>17.092584834520316</v>
      </c>
      <c r="G3118" s="3">
        <f t="shared" si="473"/>
        <v>17.092584834520316</v>
      </c>
      <c r="H3118" s="13">
        <v>1.4705882352941176E-3</v>
      </c>
      <c r="I3118" s="2">
        <f t="shared" si="471"/>
        <v>3.529411764705882E-3</v>
      </c>
      <c r="J3118" s="2">
        <f t="shared" si="474"/>
        <v>3.529411764705882E-3</v>
      </c>
      <c r="K3118" s="2">
        <f t="shared" si="475"/>
        <v>3.529411764705882E-3</v>
      </c>
      <c r="L3118" s="2">
        <f t="shared" si="475"/>
        <v>3.529411764705882E-3</v>
      </c>
      <c r="M3118" s="2">
        <f t="shared" si="476"/>
        <v>0</v>
      </c>
      <c r="N3118" s="2">
        <f t="shared" si="477"/>
        <v>0</v>
      </c>
    </row>
    <row r="3119" spans="1:14">
      <c r="A3119" s="5">
        <v>41769.916846932872</v>
      </c>
      <c r="B3119">
        <v>22</v>
      </c>
      <c r="C3119" s="27">
        <v>4.9200000000000008E-2</v>
      </c>
      <c r="D3119" s="24">
        <f t="shared" si="469"/>
        <v>0.84095517385839968</v>
      </c>
      <c r="E3119" s="24">
        <f t="shared" si="472"/>
        <v>0.84095517385839968</v>
      </c>
      <c r="F3119" s="3">
        <f t="shared" si="470"/>
        <v>17.092584834520316</v>
      </c>
      <c r="G3119" s="3">
        <f t="shared" si="473"/>
        <v>17.092584834520316</v>
      </c>
      <c r="H3119" s="13">
        <v>0</v>
      </c>
      <c r="I3119" s="2">
        <f t="shared" si="471"/>
        <v>0</v>
      </c>
      <c r="J3119" s="2">
        <f t="shared" si="474"/>
        <v>0</v>
      </c>
      <c r="K3119" s="2">
        <f t="shared" si="475"/>
        <v>0</v>
      </c>
      <c r="L3119" s="2">
        <f t="shared" si="475"/>
        <v>0</v>
      </c>
      <c r="M3119" s="2">
        <f t="shared" si="476"/>
        <v>0</v>
      </c>
      <c r="N3119" s="2">
        <f t="shared" si="477"/>
        <v>0</v>
      </c>
    </row>
    <row r="3120" spans="1:14">
      <c r="A3120" s="5">
        <v>41769.95851365741</v>
      </c>
      <c r="B3120">
        <v>23</v>
      </c>
      <c r="C3120" s="27">
        <v>3.2800000000000003E-2</v>
      </c>
      <c r="D3120" s="24">
        <f t="shared" si="469"/>
        <v>0.56063678257226646</v>
      </c>
      <c r="E3120" s="24">
        <f t="shared" si="472"/>
        <v>0.56063678257226646</v>
      </c>
      <c r="F3120" s="3">
        <f t="shared" si="470"/>
        <v>17.092584834520316</v>
      </c>
      <c r="G3120" s="3">
        <f t="shared" si="473"/>
        <v>17.092584834520316</v>
      </c>
      <c r="H3120" s="13">
        <v>0</v>
      </c>
      <c r="I3120" s="2">
        <f t="shared" si="471"/>
        <v>0</v>
      </c>
      <c r="J3120" s="2">
        <f t="shared" si="474"/>
        <v>0</v>
      </c>
      <c r="K3120" s="2">
        <f t="shared" si="475"/>
        <v>0</v>
      </c>
      <c r="L3120" s="2">
        <f t="shared" si="475"/>
        <v>0</v>
      </c>
      <c r="M3120" s="2">
        <f t="shared" si="476"/>
        <v>0</v>
      </c>
      <c r="N3120" s="2">
        <f t="shared" si="477"/>
        <v>0</v>
      </c>
    </row>
    <row r="3121" spans="1:14">
      <c r="A3121" s="5">
        <v>41770.000180381947</v>
      </c>
      <c r="B3121">
        <v>24</v>
      </c>
      <c r="C3121" s="27">
        <v>1.6400000000000001E-2</v>
      </c>
      <c r="D3121" s="24">
        <f t="shared" si="469"/>
        <v>0.28031839128613323</v>
      </c>
      <c r="E3121" s="24">
        <f t="shared" si="472"/>
        <v>0.28031839128613323</v>
      </c>
      <c r="F3121" s="3">
        <f t="shared" si="470"/>
        <v>17.092584834520316</v>
      </c>
      <c r="G3121" s="3">
        <f t="shared" si="473"/>
        <v>17.092584834520316</v>
      </c>
      <c r="H3121" s="13">
        <v>0</v>
      </c>
      <c r="I3121" s="2">
        <f t="shared" si="471"/>
        <v>0</v>
      </c>
      <c r="J3121" s="2">
        <f t="shared" si="474"/>
        <v>0</v>
      </c>
      <c r="K3121" s="2">
        <f t="shared" si="475"/>
        <v>0</v>
      </c>
      <c r="L3121" s="2">
        <f t="shared" si="475"/>
        <v>0</v>
      </c>
      <c r="M3121" s="2">
        <f t="shared" si="476"/>
        <v>0</v>
      </c>
      <c r="N3121" s="2">
        <f t="shared" si="477"/>
        <v>0</v>
      </c>
    </row>
    <row r="3122" spans="1:14">
      <c r="A3122" s="5">
        <v>41770.041847106484</v>
      </c>
      <c r="B3122">
        <v>1</v>
      </c>
      <c r="C3122" s="27">
        <v>1.6400000000000001E-2</v>
      </c>
      <c r="D3122" s="24">
        <f t="shared" si="469"/>
        <v>0.28031839128613323</v>
      </c>
      <c r="E3122" s="24">
        <f t="shared" si="472"/>
        <v>0.28031839128613323</v>
      </c>
      <c r="F3122" s="3">
        <f t="shared" si="470"/>
        <v>17.092584834520316</v>
      </c>
      <c r="G3122" s="3">
        <f t="shared" si="473"/>
        <v>17.092584834520316</v>
      </c>
      <c r="H3122" s="13">
        <v>0</v>
      </c>
      <c r="I3122" s="2">
        <f t="shared" si="471"/>
        <v>0</v>
      </c>
      <c r="J3122" s="2">
        <f t="shared" si="474"/>
        <v>0</v>
      </c>
      <c r="K3122" s="2">
        <f t="shared" si="475"/>
        <v>0</v>
      </c>
      <c r="L3122" s="2">
        <f t="shared" si="475"/>
        <v>0</v>
      </c>
      <c r="M3122" s="2">
        <f t="shared" si="476"/>
        <v>0</v>
      </c>
      <c r="N3122" s="2">
        <f t="shared" si="477"/>
        <v>0</v>
      </c>
    </row>
    <row r="3123" spans="1:14">
      <c r="A3123" s="5">
        <v>41770.083513831021</v>
      </c>
      <c r="B3123">
        <v>2</v>
      </c>
      <c r="C3123" s="27">
        <v>1.6400000000000001E-2</v>
      </c>
      <c r="D3123" s="24">
        <f t="shared" si="469"/>
        <v>0.28031839128613323</v>
      </c>
      <c r="E3123" s="24">
        <f t="shared" si="472"/>
        <v>0.28031839128613323</v>
      </c>
      <c r="F3123" s="3">
        <f t="shared" si="470"/>
        <v>17.092584834520316</v>
      </c>
      <c r="G3123" s="3">
        <f t="shared" si="473"/>
        <v>17.092584834520316</v>
      </c>
      <c r="H3123" s="13">
        <v>0</v>
      </c>
      <c r="I3123" s="2">
        <f t="shared" si="471"/>
        <v>0</v>
      </c>
      <c r="J3123" s="2">
        <f t="shared" si="474"/>
        <v>0</v>
      </c>
      <c r="K3123" s="2">
        <f t="shared" si="475"/>
        <v>0</v>
      </c>
      <c r="L3123" s="2">
        <f t="shared" si="475"/>
        <v>0</v>
      </c>
      <c r="M3123" s="2">
        <f t="shared" si="476"/>
        <v>0</v>
      </c>
      <c r="N3123" s="2">
        <f t="shared" si="477"/>
        <v>0</v>
      </c>
    </row>
    <row r="3124" spans="1:14">
      <c r="A3124" s="5">
        <v>41770.125180555558</v>
      </c>
      <c r="B3124">
        <v>3</v>
      </c>
      <c r="C3124" s="27">
        <v>1.6400000000000001E-2</v>
      </c>
      <c r="D3124" s="24">
        <f t="shared" si="469"/>
        <v>0.28031839128613323</v>
      </c>
      <c r="E3124" s="24">
        <f t="shared" si="472"/>
        <v>0.28031839128613323</v>
      </c>
      <c r="F3124" s="3">
        <f t="shared" si="470"/>
        <v>17.092584834520316</v>
      </c>
      <c r="G3124" s="3">
        <f t="shared" si="473"/>
        <v>17.092584834520316</v>
      </c>
      <c r="H3124" s="13">
        <v>0</v>
      </c>
      <c r="I3124" s="2">
        <f t="shared" si="471"/>
        <v>0</v>
      </c>
      <c r="J3124" s="2">
        <f t="shared" si="474"/>
        <v>0</v>
      </c>
      <c r="K3124" s="2">
        <f t="shared" si="475"/>
        <v>0</v>
      </c>
      <c r="L3124" s="2">
        <f t="shared" si="475"/>
        <v>0</v>
      </c>
      <c r="M3124" s="2">
        <f t="shared" si="476"/>
        <v>0</v>
      </c>
      <c r="N3124" s="2">
        <f t="shared" si="477"/>
        <v>0</v>
      </c>
    </row>
    <row r="3125" spans="1:14">
      <c r="A3125" s="5">
        <v>41770.166847280096</v>
      </c>
      <c r="B3125">
        <v>4</v>
      </c>
      <c r="C3125" s="27">
        <v>1.6400000000000001E-2</v>
      </c>
      <c r="D3125" s="24">
        <f t="shared" si="469"/>
        <v>0.28031839128613323</v>
      </c>
      <c r="E3125" s="24">
        <f t="shared" si="472"/>
        <v>0.28031839128613323</v>
      </c>
      <c r="F3125" s="3">
        <f t="shared" si="470"/>
        <v>17.092584834520316</v>
      </c>
      <c r="G3125" s="3">
        <f t="shared" si="473"/>
        <v>17.092584834520316</v>
      </c>
      <c r="H3125" s="13">
        <v>0</v>
      </c>
      <c r="I3125" s="2">
        <f t="shared" si="471"/>
        <v>0</v>
      </c>
      <c r="J3125" s="2">
        <f t="shared" si="474"/>
        <v>0</v>
      </c>
      <c r="K3125" s="2">
        <f t="shared" si="475"/>
        <v>0</v>
      </c>
      <c r="L3125" s="2">
        <f t="shared" si="475"/>
        <v>0</v>
      </c>
      <c r="M3125" s="2">
        <f t="shared" si="476"/>
        <v>0</v>
      </c>
      <c r="N3125" s="2">
        <f t="shared" si="477"/>
        <v>0</v>
      </c>
    </row>
    <row r="3126" spans="1:14">
      <c r="A3126" s="5">
        <v>41770.208514004633</v>
      </c>
      <c r="B3126">
        <v>5</v>
      </c>
      <c r="C3126" s="27">
        <v>1.6400000000000001E-2</v>
      </c>
      <c r="D3126" s="24">
        <f t="shared" si="469"/>
        <v>0.28031839128613323</v>
      </c>
      <c r="E3126" s="24">
        <f t="shared" si="472"/>
        <v>0.28031839128613323</v>
      </c>
      <c r="F3126" s="3">
        <f t="shared" si="470"/>
        <v>17.092584834520316</v>
      </c>
      <c r="G3126" s="3">
        <f t="shared" si="473"/>
        <v>17.092584834520316</v>
      </c>
      <c r="H3126" s="13">
        <v>1.3725490196078433E-2</v>
      </c>
      <c r="I3126" s="2">
        <f t="shared" si="471"/>
        <v>3.2941176470588238E-2</v>
      </c>
      <c r="J3126" s="2">
        <f t="shared" si="474"/>
        <v>3.2941176470588238E-2</v>
      </c>
      <c r="K3126" s="2">
        <f t="shared" si="475"/>
        <v>3.2941176470588238E-2</v>
      </c>
      <c r="L3126" s="2">
        <f t="shared" si="475"/>
        <v>3.2941176470588238E-2</v>
      </c>
      <c r="M3126" s="2">
        <f t="shared" si="476"/>
        <v>0</v>
      </c>
      <c r="N3126" s="2">
        <f t="shared" si="477"/>
        <v>0</v>
      </c>
    </row>
    <row r="3127" spans="1:14">
      <c r="A3127" s="5">
        <v>41770.25018072917</v>
      </c>
      <c r="B3127">
        <v>6</v>
      </c>
      <c r="C3127" s="27">
        <v>3.2800000000000003E-2</v>
      </c>
      <c r="D3127" s="24">
        <f t="shared" si="469"/>
        <v>0.56063678257226646</v>
      </c>
      <c r="E3127" s="24">
        <f t="shared" si="472"/>
        <v>0.56063678257226646</v>
      </c>
      <c r="F3127" s="3">
        <f t="shared" si="470"/>
        <v>17.092584834520316</v>
      </c>
      <c r="G3127" s="3">
        <f t="shared" si="473"/>
        <v>17.092584834520316</v>
      </c>
      <c r="H3127" s="13">
        <v>7.4019607843137269E-2</v>
      </c>
      <c r="I3127" s="2">
        <f t="shared" si="471"/>
        <v>0.17764705882352944</v>
      </c>
      <c r="J3127" s="2">
        <f t="shared" si="474"/>
        <v>0.17764705882352944</v>
      </c>
      <c r="K3127" s="2">
        <f t="shared" si="475"/>
        <v>0.17764705882352944</v>
      </c>
      <c r="L3127" s="2">
        <f t="shared" si="475"/>
        <v>0.17764705882352944</v>
      </c>
      <c r="M3127" s="2">
        <f t="shared" si="476"/>
        <v>0</v>
      </c>
      <c r="N3127" s="2">
        <f t="shared" si="477"/>
        <v>0</v>
      </c>
    </row>
    <row r="3128" spans="1:14">
      <c r="A3128" s="5">
        <v>41770.291847453707</v>
      </c>
      <c r="B3128">
        <v>7</v>
      </c>
      <c r="C3128" s="27">
        <v>4.9200000000000008E-2</v>
      </c>
      <c r="D3128" s="24">
        <f t="shared" si="469"/>
        <v>0.84095517385839968</v>
      </c>
      <c r="E3128" s="24">
        <f t="shared" si="472"/>
        <v>0.84095517385839968</v>
      </c>
      <c r="F3128" s="3">
        <f t="shared" si="470"/>
        <v>17.092584834520316</v>
      </c>
      <c r="G3128" s="3">
        <f t="shared" si="473"/>
        <v>17.092584834520316</v>
      </c>
      <c r="H3128" s="13">
        <v>0.1887254901960784</v>
      </c>
      <c r="I3128" s="2">
        <f t="shared" si="471"/>
        <v>0.45294117647058812</v>
      </c>
      <c r="J3128" s="2">
        <f t="shared" si="474"/>
        <v>0.45294117647058812</v>
      </c>
      <c r="K3128" s="2">
        <f t="shared" si="475"/>
        <v>0.45294117647058812</v>
      </c>
      <c r="L3128" s="2">
        <f t="shared" si="475"/>
        <v>0.45294117647058812</v>
      </c>
      <c r="M3128" s="2">
        <f t="shared" si="476"/>
        <v>0</v>
      </c>
      <c r="N3128" s="2">
        <f t="shared" si="477"/>
        <v>0</v>
      </c>
    </row>
    <row r="3129" spans="1:14">
      <c r="A3129" s="5">
        <v>41770.333514178237</v>
      </c>
      <c r="B3129">
        <v>8</v>
      </c>
      <c r="C3129" s="27">
        <v>6.5600000000000006E-2</v>
      </c>
      <c r="D3129" s="24">
        <f t="shared" si="469"/>
        <v>1.1212735651445329</v>
      </c>
      <c r="E3129" s="24">
        <f t="shared" si="472"/>
        <v>1.1212735651445329</v>
      </c>
      <c r="F3129" s="3">
        <f t="shared" si="470"/>
        <v>17.092584834520316</v>
      </c>
      <c r="G3129" s="3">
        <f t="shared" si="473"/>
        <v>17.092584834520316</v>
      </c>
      <c r="H3129" s="13">
        <v>0.30098039215686273</v>
      </c>
      <c r="I3129" s="2">
        <f t="shared" si="471"/>
        <v>0.72235294117647053</v>
      </c>
      <c r="J3129" s="2">
        <f t="shared" si="474"/>
        <v>0.72235294117647053</v>
      </c>
      <c r="K3129" s="2">
        <f t="shared" si="475"/>
        <v>0.72235294117647053</v>
      </c>
      <c r="L3129" s="2">
        <f t="shared" si="475"/>
        <v>0.72235294117647053</v>
      </c>
      <c r="M3129" s="2">
        <f t="shared" si="476"/>
        <v>0</v>
      </c>
      <c r="N3129" s="2">
        <f t="shared" si="477"/>
        <v>0</v>
      </c>
    </row>
    <row r="3130" spans="1:14">
      <c r="A3130" s="5">
        <v>41770.375180902774</v>
      </c>
      <c r="B3130">
        <v>9</v>
      </c>
      <c r="C3130" s="27">
        <v>6.5600000000000006E-2</v>
      </c>
      <c r="D3130" s="24">
        <f t="shared" si="469"/>
        <v>1.1212735651445329</v>
      </c>
      <c r="E3130" s="24">
        <f t="shared" si="472"/>
        <v>1.1212735651445329</v>
      </c>
      <c r="F3130" s="3">
        <f t="shared" si="470"/>
        <v>17.092584834520316</v>
      </c>
      <c r="G3130" s="3">
        <f t="shared" si="473"/>
        <v>17.092584834520316</v>
      </c>
      <c r="H3130" s="13">
        <v>0.38186274509803925</v>
      </c>
      <c r="I3130" s="2">
        <f t="shared" si="471"/>
        <v>0.91647058823529415</v>
      </c>
      <c r="J3130" s="2">
        <f t="shared" si="474"/>
        <v>0.91647058823529415</v>
      </c>
      <c r="K3130" s="2">
        <f t="shared" si="475"/>
        <v>0.91647058823529415</v>
      </c>
      <c r="L3130" s="2">
        <f t="shared" si="475"/>
        <v>0.91647058823529415</v>
      </c>
      <c r="M3130" s="2">
        <f t="shared" si="476"/>
        <v>0</v>
      </c>
      <c r="N3130" s="2">
        <f t="shared" si="477"/>
        <v>0</v>
      </c>
    </row>
    <row r="3131" spans="1:14">
      <c r="A3131" s="5">
        <v>41770.416847627312</v>
      </c>
      <c r="B3131">
        <v>10</v>
      </c>
      <c r="C3131" s="27">
        <v>4.9200000000000008E-2</v>
      </c>
      <c r="D3131" s="24">
        <f t="shared" si="469"/>
        <v>0.84095517385839968</v>
      </c>
      <c r="E3131" s="24">
        <f t="shared" si="472"/>
        <v>0.84095517385839968</v>
      </c>
      <c r="F3131" s="3">
        <f t="shared" si="470"/>
        <v>17.092584834520316</v>
      </c>
      <c r="G3131" s="3">
        <f t="shared" si="473"/>
        <v>17.092584834520316</v>
      </c>
      <c r="H3131" s="13">
        <v>0.37598039215686274</v>
      </c>
      <c r="I3131" s="2">
        <f t="shared" si="471"/>
        <v>0.90235294117647058</v>
      </c>
      <c r="J3131" s="2">
        <f t="shared" si="474"/>
        <v>0.90235294117647058</v>
      </c>
      <c r="K3131" s="2">
        <f t="shared" si="475"/>
        <v>0.84095517385839968</v>
      </c>
      <c r="L3131" s="2">
        <f t="shared" si="475"/>
        <v>0.84095517385839968</v>
      </c>
      <c r="M3131" s="2">
        <f t="shared" si="476"/>
        <v>6.1397767318070895E-2</v>
      </c>
      <c r="N3131" s="2">
        <f t="shared" si="477"/>
        <v>6.1397767318070895E-2</v>
      </c>
    </row>
    <row r="3132" spans="1:14">
      <c r="A3132" s="5">
        <v>41770.458514351849</v>
      </c>
      <c r="B3132">
        <v>11</v>
      </c>
      <c r="C3132" s="27">
        <v>3.2800000000000003E-2</v>
      </c>
      <c r="D3132" s="24">
        <f t="shared" si="469"/>
        <v>0.56063678257226646</v>
      </c>
      <c r="E3132" s="24">
        <f t="shared" si="472"/>
        <v>0.56063678257226646</v>
      </c>
      <c r="F3132" s="3">
        <f t="shared" si="470"/>
        <v>17.092584834520316</v>
      </c>
      <c r="G3132" s="3">
        <f t="shared" si="473"/>
        <v>17.092584834520316</v>
      </c>
      <c r="H3132" s="13">
        <v>0.37401960784313726</v>
      </c>
      <c r="I3132" s="2">
        <f t="shared" si="471"/>
        <v>0.89764705882352935</v>
      </c>
      <c r="J3132" s="2">
        <f t="shared" si="474"/>
        <v>0.89764705882352935</v>
      </c>
      <c r="K3132" s="2">
        <f t="shared" si="475"/>
        <v>0.56063678257226646</v>
      </c>
      <c r="L3132" s="2">
        <f t="shared" si="475"/>
        <v>0.56063678257226646</v>
      </c>
      <c r="M3132" s="2">
        <f t="shared" si="476"/>
        <v>0.3370102762512629</v>
      </c>
      <c r="N3132" s="2">
        <f t="shared" si="477"/>
        <v>0.3370102762512629</v>
      </c>
    </row>
    <row r="3133" spans="1:14">
      <c r="A3133" s="5">
        <v>41770.500181076386</v>
      </c>
      <c r="B3133">
        <v>12</v>
      </c>
      <c r="C3133" s="27">
        <v>3.2800000000000003E-2</v>
      </c>
      <c r="D3133" s="24">
        <f t="shared" si="469"/>
        <v>0.56063678257226646</v>
      </c>
      <c r="E3133" s="24">
        <f t="shared" si="472"/>
        <v>0.56063678257226646</v>
      </c>
      <c r="F3133" s="3">
        <f t="shared" si="470"/>
        <v>17.092584834520316</v>
      </c>
      <c r="G3133" s="3">
        <f t="shared" si="473"/>
        <v>17.092584834520316</v>
      </c>
      <c r="H3133" s="13">
        <v>0.48088235294117637</v>
      </c>
      <c r="I3133" s="2">
        <f t="shared" si="471"/>
        <v>1.1541176470588232</v>
      </c>
      <c r="J3133" s="2">
        <f t="shared" si="474"/>
        <v>1.1541176470588232</v>
      </c>
      <c r="K3133" s="2">
        <f t="shared" si="475"/>
        <v>0.56063678257226646</v>
      </c>
      <c r="L3133" s="2">
        <f t="shared" si="475"/>
        <v>0.56063678257226646</v>
      </c>
      <c r="M3133" s="2">
        <f t="shared" si="476"/>
        <v>0.59348086448655679</v>
      </c>
      <c r="N3133" s="2">
        <f t="shared" si="477"/>
        <v>0.59348086448655679</v>
      </c>
    </row>
    <row r="3134" spans="1:14">
      <c r="A3134" s="5">
        <v>41770.541847800923</v>
      </c>
      <c r="B3134">
        <v>13</v>
      </c>
      <c r="C3134" s="27">
        <v>3.2800000000000003E-2</v>
      </c>
      <c r="D3134" s="24">
        <f t="shared" si="469"/>
        <v>0.56063678257226646</v>
      </c>
      <c r="E3134" s="24">
        <f t="shared" si="472"/>
        <v>0.56063678257226646</v>
      </c>
      <c r="F3134" s="3">
        <f t="shared" si="470"/>
        <v>17.092584834520316</v>
      </c>
      <c r="G3134" s="3">
        <f t="shared" si="473"/>
        <v>17.092584834520316</v>
      </c>
      <c r="H3134" s="13">
        <v>0.39019607843137255</v>
      </c>
      <c r="I3134" s="2">
        <f t="shared" si="471"/>
        <v>0.93647058823529405</v>
      </c>
      <c r="J3134" s="2">
        <f t="shared" si="474"/>
        <v>0.93647058823529405</v>
      </c>
      <c r="K3134" s="2">
        <f t="shared" si="475"/>
        <v>0.56063678257226646</v>
      </c>
      <c r="L3134" s="2">
        <f t="shared" si="475"/>
        <v>0.56063678257226646</v>
      </c>
      <c r="M3134" s="2">
        <f t="shared" si="476"/>
        <v>0.3758338056630276</v>
      </c>
      <c r="N3134" s="2">
        <f t="shared" si="477"/>
        <v>0.3758338056630276</v>
      </c>
    </row>
    <row r="3135" spans="1:14">
      <c r="A3135" s="5">
        <v>41770.58351452546</v>
      </c>
      <c r="B3135">
        <v>14</v>
      </c>
      <c r="C3135" s="27">
        <v>3.2800000000000003E-2</v>
      </c>
      <c r="D3135" s="24">
        <f t="shared" si="469"/>
        <v>0.56063678257226646</v>
      </c>
      <c r="E3135" s="24">
        <f t="shared" si="472"/>
        <v>0.56063678257226646</v>
      </c>
      <c r="F3135" s="3">
        <f t="shared" si="470"/>
        <v>17.092584834520316</v>
      </c>
      <c r="G3135" s="3">
        <f t="shared" si="473"/>
        <v>17.092584834520316</v>
      </c>
      <c r="H3135" s="13">
        <v>0.35441176470588232</v>
      </c>
      <c r="I3135" s="2">
        <f t="shared" si="471"/>
        <v>0.85058823529411753</v>
      </c>
      <c r="J3135" s="2">
        <f t="shared" si="474"/>
        <v>0.85058823529411753</v>
      </c>
      <c r="K3135" s="2">
        <f t="shared" si="475"/>
        <v>0.56063678257226646</v>
      </c>
      <c r="L3135" s="2">
        <f t="shared" si="475"/>
        <v>0.56063678257226646</v>
      </c>
      <c r="M3135" s="2">
        <f t="shared" si="476"/>
        <v>0.28995145272185108</v>
      </c>
      <c r="N3135" s="2">
        <f t="shared" si="477"/>
        <v>0.28995145272185108</v>
      </c>
    </row>
    <row r="3136" spans="1:14">
      <c r="A3136" s="5">
        <v>41770.625181249998</v>
      </c>
      <c r="B3136">
        <v>15</v>
      </c>
      <c r="C3136" s="27">
        <v>3.2800000000000003E-2</v>
      </c>
      <c r="D3136" s="24">
        <f t="shared" si="469"/>
        <v>0.56063678257226646</v>
      </c>
      <c r="E3136" s="24">
        <f t="shared" si="472"/>
        <v>0.56063678257226646</v>
      </c>
      <c r="F3136" s="3">
        <f t="shared" si="470"/>
        <v>17.092584834520316</v>
      </c>
      <c r="G3136" s="3">
        <f t="shared" si="473"/>
        <v>17.092584834520316</v>
      </c>
      <c r="H3136" s="13">
        <v>0.31960784313725493</v>
      </c>
      <c r="I3136" s="2">
        <f t="shared" si="471"/>
        <v>0.76705882352941179</v>
      </c>
      <c r="J3136" s="2">
        <f t="shared" si="474"/>
        <v>0.76705882352941179</v>
      </c>
      <c r="K3136" s="2">
        <f t="shared" si="475"/>
        <v>0.56063678257226646</v>
      </c>
      <c r="L3136" s="2">
        <f t="shared" si="475"/>
        <v>0.56063678257226646</v>
      </c>
      <c r="M3136" s="2">
        <f t="shared" si="476"/>
        <v>0.20642204095714534</v>
      </c>
      <c r="N3136" s="2">
        <f t="shared" si="477"/>
        <v>0.20642204095714534</v>
      </c>
    </row>
    <row r="3137" spans="1:14">
      <c r="A3137" s="5">
        <v>41770.666847974535</v>
      </c>
      <c r="B3137">
        <v>16</v>
      </c>
      <c r="C3137" s="27">
        <v>3.2800000000000003E-2</v>
      </c>
      <c r="D3137" s="24">
        <f t="shared" si="469"/>
        <v>0.56063678257226646</v>
      </c>
      <c r="E3137" s="24">
        <f t="shared" si="472"/>
        <v>0.56063678257226646</v>
      </c>
      <c r="F3137" s="3">
        <f t="shared" si="470"/>
        <v>17.092584834520316</v>
      </c>
      <c r="G3137" s="3">
        <f t="shared" si="473"/>
        <v>17.092584834520316</v>
      </c>
      <c r="H3137" s="13">
        <v>0.25098039215686269</v>
      </c>
      <c r="I3137" s="2">
        <f t="shared" si="471"/>
        <v>0.60235294117647042</v>
      </c>
      <c r="J3137" s="2">
        <f t="shared" si="474"/>
        <v>0.60235294117647042</v>
      </c>
      <c r="K3137" s="2">
        <f t="shared" si="475"/>
        <v>0.56063678257226646</v>
      </c>
      <c r="L3137" s="2">
        <f t="shared" si="475"/>
        <v>0.56063678257226646</v>
      </c>
      <c r="M3137" s="2">
        <f t="shared" si="476"/>
        <v>4.1716158604203968E-2</v>
      </c>
      <c r="N3137" s="2">
        <f t="shared" si="477"/>
        <v>4.1716158604203968E-2</v>
      </c>
    </row>
    <row r="3138" spans="1:14">
      <c r="A3138" s="5">
        <v>41770.708514699072</v>
      </c>
      <c r="B3138">
        <v>17</v>
      </c>
      <c r="C3138" s="27">
        <v>4.9200000000000008E-2</v>
      </c>
      <c r="D3138" s="24">
        <f t="shared" ref="D3138:D3201" si="478">C3138*F3138</f>
        <v>0.84095517385839968</v>
      </c>
      <c r="E3138" s="24">
        <f t="shared" si="472"/>
        <v>0.84095517385839968</v>
      </c>
      <c r="F3138" s="3">
        <f t="shared" ref="F3138:F3201" si="479">$X$6</f>
        <v>17.092584834520316</v>
      </c>
      <c r="G3138" s="3">
        <f t="shared" si="473"/>
        <v>17.092584834520316</v>
      </c>
      <c r="H3138" s="13">
        <v>0.14803921568627448</v>
      </c>
      <c r="I3138" s="2">
        <f t="shared" ref="I3138:I3201" si="480">H3138*$AA$3</f>
        <v>0.35529411764705876</v>
      </c>
      <c r="J3138" s="2">
        <f t="shared" si="474"/>
        <v>0.35529411764705876</v>
      </c>
      <c r="K3138" s="2">
        <f t="shared" si="475"/>
        <v>0.35529411764705876</v>
      </c>
      <c r="L3138" s="2">
        <f t="shared" si="475"/>
        <v>0.35529411764705876</v>
      </c>
      <c r="M3138" s="2">
        <f t="shared" si="476"/>
        <v>0</v>
      </c>
      <c r="N3138" s="2">
        <f t="shared" si="477"/>
        <v>0</v>
      </c>
    </row>
    <row r="3139" spans="1:14">
      <c r="A3139" s="5">
        <v>41770.750181423609</v>
      </c>
      <c r="B3139">
        <v>18</v>
      </c>
      <c r="C3139" s="27">
        <v>6.5600000000000006E-2</v>
      </c>
      <c r="D3139" s="24">
        <f t="shared" si="478"/>
        <v>1.1212735651445329</v>
      </c>
      <c r="E3139" s="24">
        <f t="shared" ref="E3139:E3202" si="481">C3139*G3139</f>
        <v>1.1212735651445329</v>
      </c>
      <c r="F3139" s="3">
        <f t="shared" si="479"/>
        <v>17.092584834520316</v>
      </c>
      <c r="G3139" s="3">
        <f t="shared" ref="G3139:G3202" si="482">$X$45</f>
        <v>17.092584834520316</v>
      </c>
      <c r="H3139" s="13">
        <v>7.5980392156862739E-2</v>
      </c>
      <c r="I3139" s="2">
        <f t="shared" si="480"/>
        <v>0.18235294117647058</v>
      </c>
      <c r="J3139" s="2">
        <f t="shared" ref="J3139:J3202" si="483">H3139*$AB$3</f>
        <v>0.18235294117647058</v>
      </c>
      <c r="K3139" s="2">
        <f t="shared" ref="K3139:L3202" si="484">IF(D3139&gt;I3139,I3139,D3139)</f>
        <v>0.18235294117647058</v>
      </c>
      <c r="L3139" s="2">
        <f t="shared" si="484"/>
        <v>0.18235294117647058</v>
      </c>
      <c r="M3139" s="2">
        <f t="shared" ref="M3139:M3202" si="485">IF(I3139&gt;D3139,I3139-D3139,0)</f>
        <v>0</v>
      </c>
      <c r="N3139" s="2">
        <f t="shared" ref="N3139:N3202" si="486">IF(J3139&gt;E3139,J3139-E3139,0)</f>
        <v>0</v>
      </c>
    </row>
    <row r="3140" spans="1:14">
      <c r="A3140" s="5">
        <v>41770.791848148147</v>
      </c>
      <c r="B3140">
        <v>19</v>
      </c>
      <c r="C3140" s="27">
        <v>9.8400000000000015E-2</v>
      </c>
      <c r="D3140" s="24">
        <f t="shared" si="478"/>
        <v>1.6819103477167994</v>
      </c>
      <c r="E3140" s="24">
        <f t="shared" si="481"/>
        <v>1.6819103477167994</v>
      </c>
      <c r="F3140" s="3">
        <f t="shared" si="479"/>
        <v>17.092584834520316</v>
      </c>
      <c r="G3140" s="3">
        <f t="shared" si="482"/>
        <v>17.092584834520316</v>
      </c>
      <c r="H3140" s="13">
        <v>4.4117647058823525E-2</v>
      </c>
      <c r="I3140" s="2">
        <f t="shared" si="480"/>
        <v>0.10588235294117646</v>
      </c>
      <c r="J3140" s="2">
        <f t="shared" si="483"/>
        <v>0.10588235294117646</v>
      </c>
      <c r="K3140" s="2">
        <f t="shared" si="484"/>
        <v>0.10588235294117646</v>
      </c>
      <c r="L3140" s="2">
        <f t="shared" si="484"/>
        <v>0.10588235294117646</v>
      </c>
      <c r="M3140" s="2">
        <f t="shared" si="485"/>
        <v>0</v>
      </c>
      <c r="N3140" s="2">
        <f t="shared" si="486"/>
        <v>0</v>
      </c>
    </row>
    <row r="3141" spans="1:14">
      <c r="A3141" s="5">
        <v>41770.833514872684</v>
      </c>
      <c r="B3141">
        <v>20</v>
      </c>
      <c r="C3141" s="27">
        <v>8.2000000000000003E-2</v>
      </c>
      <c r="D3141" s="24">
        <f t="shared" si="478"/>
        <v>1.401591956430666</v>
      </c>
      <c r="E3141" s="24">
        <f t="shared" si="481"/>
        <v>1.401591956430666</v>
      </c>
      <c r="F3141" s="3">
        <f t="shared" si="479"/>
        <v>17.092584834520316</v>
      </c>
      <c r="G3141" s="3">
        <f t="shared" si="482"/>
        <v>17.092584834520316</v>
      </c>
      <c r="H3141" s="13">
        <v>1.1274509803921568E-2</v>
      </c>
      <c r="I3141" s="2">
        <f t="shared" si="480"/>
        <v>2.7058823529411764E-2</v>
      </c>
      <c r="J3141" s="2">
        <f t="shared" si="483"/>
        <v>2.7058823529411764E-2</v>
      </c>
      <c r="K3141" s="2">
        <f t="shared" si="484"/>
        <v>2.7058823529411764E-2</v>
      </c>
      <c r="L3141" s="2">
        <f t="shared" si="484"/>
        <v>2.7058823529411764E-2</v>
      </c>
      <c r="M3141" s="2">
        <f t="shared" si="485"/>
        <v>0</v>
      </c>
      <c r="N3141" s="2">
        <f t="shared" si="486"/>
        <v>0</v>
      </c>
    </row>
    <row r="3142" spans="1:14">
      <c r="A3142" s="5">
        <v>41770.875181597221</v>
      </c>
      <c r="B3142">
        <v>21</v>
      </c>
      <c r="C3142" s="27">
        <v>6.5600000000000006E-2</v>
      </c>
      <c r="D3142" s="24">
        <f t="shared" si="478"/>
        <v>1.1212735651445329</v>
      </c>
      <c r="E3142" s="24">
        <f t="shared" si="481"/>
        <v>1.1212735651445329</v>
      </c>
      <c r="F3142" s="3">
        <f t="shared" si="479"/>
        <v>17.092584834520316</v>
      </c>
      <c r="G3142" s="3">
        <f t="shared" si="482"/>
        <v>17.092584834520316</v>
      </c>
      <c r="H3142" s="13">
        <v>0</v>
      </c>
      <c r="I3142" s="2">
        <f t="shared" si="480"/>
        <v>0</v>
      </c>
      <c r="J3142" s="2">
        <f t="shared" si="483"/>
        <v>0</v>
      </c>
      <c r="K3142" s="2">
        <f t="shared" si="484"/>
        <v>0</v>
      </c>
      <c r="L3142" s="2">
        <f t="shared" si="484"/>
        <v>0</v>
      </c>
      <c r="M3142" s="2">
        <f t="shared" si="485"/>
        <v>0</v>
      </c>
      <c r="N3142" s="2">
        <f t="shared" si="486"/>
        <v>0</v>
      </c>
    </row>
    <row r="3143" spans="1:14">
      <c r="A3143" s="5">
        <v>41770.916848321758</v>
      </c>
      <c r="B3143">
        <v>22</v>
      </c>
      <c r="C3143" s="27">
        <v>4.9200000000000008E-2</v>
      </c>
      <c r="D3143" s="24">
        <f t="shared" si="478"/>
        <v>0.84095517385839968</v>
      </c>
      <c r="E3143" s="24">
        <f t="shared" si="481"/>
        <v>0.84095517385839968</v>
      </c>
      <c r="F3143" s="3">
        <f t="shared" si="479"/>
        <v>17.092584834520316</v>
      </c>
      <c r="G3143" s="3">
        <f t="shared" si="482"/>
        <v>17.092584834520316</v>
      </c>
      <c r="H3143" s="13">
        <v>0</v>
      </c>
      <c r="I3143" s="2">
        <f t="shared" si="480"/>
        <v>0</v>
      </c>
      <c r="J3143" s="2">
        <f t="shared" si="483"/>
        <v>0</v>
      </c>
      <c r="K3143" s="2">
        <f t="shared" si="484"/>
        <v>0</v>
      </c>
      <c r="L3143" s="2">
        <f t="shared" si="484"/>
        <v>0</v>
      </c>
      <c r="M3143" s="2">
        <f t="shared" si="485"/>
        <v>0</v>
      </c>
      <c r="N3143" s="2">
        <f t="shared" si="486"/>
        <v>0</v>
      </c>
    </row>
    <row r="3144" spans="1:14">
      <c r="A3144" s="5">
        <v>41770.958515046295</v>
      </c>
      <c r="B3144">
        <v>23</v>
      </c>
      <c r="C3144" s="27">
        <v>3.2800000000000003E-2</v>
      </c>
      <c r="D3144" s="24">
        <f t="shared" si="478"/>
        <v>0.56063678257226646</v>
      </c>
      <c r="E3144" s="24">
        <f t="shared" si="481"/>
        <v>0.56063678257226646</v>
      </c>
      <c r="F3144" s="3">
        <f t="shared" si="479"/>
        <v>17.092584834520316</v>
      </c>
      <c r="G3144" s="3">
        <f t="shared" si="482"/>
        <v>17.092584834520316</v>
      </c>
      <c r="H3144" s="13">
        <v>0</v>
      </c>
      <c r="I3144" s="2">
        <f t="shared" si="480"/>
        <v>0</v>
      </c>
      <c r="J3144" s="2">
        <f t="shared" si="483"/>
        <v>0</v>
      </c>
      <c r="K3144" s="2">
        <f t="shared" si="484"/>
        <v>0</v>
      </c>
      <c r="L3144" s="2">
        <f t="shared" si="484"/>
        <v>0</v>
      </c>
      <c r="M3144" s="2">
        <f t="shared" si="485"/>
        <v>0</v>
      </c>
      <c r="N3144" s="2">
        <f t="shared" si="486"/>
        <v>0</v>
      </c>
    </row>
    <row r="3145" spans="1:14">
      <c r="A3145" s="5">
        <v>41771.000181770833</v>
      </c>
      <c r="B3145">
        <v>24</v>
      </c>
      <c r="C3145" s="27">
        <v>1.6400000000000001E-2</v>
      </c>
      <c r="D3145" s="24">
        <f t="shared" si="478"/>
        <v>0.28031839128613323</v>
      </c>
      <c r="E3145" s="24">
        <f t="shared" si="481"/>
        <v>0.28031839128613323</v>
      </c>
      <c r="F3145" s="3">
        <f t="shared" si="479"/>
        <v>17.092584834520316</v>
      </c>
      <c r="G3145" s="3">
        <f t="shared" si="482"/>
        <v>17.092584834520316</v>
      </c>
      <c r="H3145" s="13">
        <v>0</v>
      </c>
      <c r="I3145" s="2">
        <f t="shared" si="480"/>
        <v>0</v>
      </c>
      <c r="J3145" s="2">
        <f t="shared" si="483"/>
        <v>0</v>
      </c>
      <c r="K3145" s="2">
        <f t="shared" si="484"/>
        <v>0</v>
      </c>
      <c r="L3145" s="2">
        <f t="shared" si="484"/>
        <v>0</v>
      </c>
      <c r="M3145" s="2">
        <f t="shared" si="485"/>
        <v>0</v>
      </c>
      <c r="N3145" s="2">
        <f t="shared" si="486"/>
        <v>0</v>
      </c>
    </row>
    <row r="3146" spans="1:14">
      <c r="A3146" s="5">
        <v>41771.04184849537</v>
      </c>
      <c r="B3146">
        <v>1</v>
      </c>
      <c r="C3146" s="27">
        <v>1.6400000000000001E-2</v>
      </c>
      <c r="D3146" s="24">
        <f t="shared" si="478"/>
        <v>0.28031839128613323</v>
      </c>
      <c r="E3146" s="24">
        <f t="shared" si="481"/>
        <v>0.28031839128613323</v>
      </c>
      <c r="F3146" s="3">
        <f t="shared" si="479"/>
        <v>17.092584834520316</v>
      </c>
      <c r="G3146" s="3">
        <f t="shared" si="482"/>
        <v>17.092584834520316</v>
      </c>
      <c r="H3146" s="13">
        <v>0</v>
      </c>
      <c r="I3146" s="2">
        <f t="shared" si="480"/>
        <v>0</v>
      </c>
      <c r="J3146" s="2">
        <f t="shared" si="483"/>
        <v>0</v>
      </c>
      <c r="K3146" s="2">
        <f t="shared" si="484"/>
        <v>0</v>
      </c>
      <c r="L3146" s="2">
        <f t="shared" si="484"/>
        <v>0</v>
      </c>
      <c r="M3146" s="2">
        <f t="shared" si="485"/>
        <v>0</v>
      </c>
      <c r="N3146" s="2">
        <f t="shared" si="486"/>
        <v>0</v>
      </c>
    </row>
    <row r="3147" spans="1:14">
      <c r="A3147" s="5">
        <v>41771.083515219907</v>
      </c>
      <c r="B3147">
        <v>2</v>
      </c>
      <c r="C3147" s="27">
        <v>1.6400000000000001E-2</v>
      </c>
      <c r="D3147" s="24">
        <f t="shared" si="478"/>
        <v>0.28031839128613323</v>
      </c>
      <c r="E3147" s="24">
        <f t="shared" si="481"/>
        <v>0.28031839128613323</v>
      </c>
      <c r="F3147" s="3">
        <f t="shared" si="479"/>
        <v>17.092584834520316</v>
      </c>
      <c r="G3147" s="3">
        <f t="shared" si="482"/>
        <v>17.092584834520316</v>
      </c>
      <c r="H3147" s="13">
        <v>0</v>
      </c>
      <c r="I3147" s="2">
        <f t="shared" si="480"/>
        <v>0</v>
      </c>
      <c r="J3147" s="2">
        <f t="shared" si="483"/>
        <v>0</v>
      </c>
      <c r="K3147" s="2">
        <f t="shared" si="484"/>
        <v>0</v>
      </c>
      <c r="L3147" s="2">
        <f t="shared" si="484"/>
        <v>0</v>
      </c>
      <c r="M3147" s="2">
        <f t="shared" si="485"/>
        <v>0</v>
      </c>
      <c r="N3147" s="2">
        <f t="shared" si="486"/>
        <v>0</v>
      </c>
    </row>
    <row r="3148" spans="1:14">
      <c r="A3148" s="5">
        <v>41771.125181944444</v>
      </c>
      <c r="B3148">
        <v>3</v>
      </c>
      <c r="C3148" s="27">
        <v>1.6400000000000001E-2</v>
      </c>
      <c r="D3148" s="24">
        <f t="shared" si="478"/>
        <v>0.28031839128613323</v>
      </c>
      <c r="E3148" s="24">
        <f t="shared" si="481"/>
        <v>0.28031839128613323</v>
      </c>
      <c r="F3148" s="3">
        <f t="shared" si="479"/>
        <v>17.092584834520316</v>
      </c>
      <c r="G3148" s="3">
        <f t="shared" si="482"/>
        <v>17.092584834520316</v>
      </c>
      <c r="H3148" s="13">
        <v>0</v>
      </c>
      <c r="I3148" s="2">
        <f t="shared" si="480"/>
        <v>0</v>
      </c>
      <c r="J3148" s="2">
        <f t="shared" si="483"/>
        <v>0</v>
      </c>
      <c r="K3148" s="2">
        <f t="shared" si="484"/>
        <v>0</v>
      </c>
      <c r="L3148" s="2">
        <f t="shared" si="484"/>
        <v>0</v>
      </c>
      <c r="M3148" s="2">
        <f t="shared" si="485"/>
        <v>0</v>
      </c>
      <c r="N3148" s="2">
        <f t="shared" si="486"/>
        <v>0</v>
      </c>
    </row>
    <row r="3149" spans="1:14">
      <c r="A3149" s="5">
        <v>41771.166848668981</v>
      </c>
      <c r="B3149">
        <v>4</v>
      </c>
      <c r="C3149" s="27">
        <v>1.6400000000000001E-2</v>
      </c>
      <c r="D3149" s="24">
        <f t="shared" si="478"/>
        <v>0.28031839128613323</v>
      </c>
      <c r="E3149" s="24">
        <f t="shared" si="481"/>
        <v>0.28031839128613323</v>
      </c>
      <c r="F3149" s="3">
        <f t="shared" si="479"/>
        <v>17.092584834520316</v>
      </c>
      <c r="G3149" s="3">
        <f t="shared" si="482"/>
        <v>17.092584834520316</v>
      </c>
      <c r="H3149" s="13">
        <v>0</v>
      </c>
      <c r="I3149" s="2">
        <f t="shared" si="480"/>
        <v>0</v>
      </c>
      <c r="J3149" s="2">
        <f t="shared" si="483"/>
        <v>0</v>
      </c>
      <c r="K3149" s="2">
        <f t="shared" si="484"/>
        <v>0</v>
      </c>
      <c r="L3149" s="2">
        <f t="shared" si="484"/>
        <v>0</v>
      </c>
      <c r="M3149" s="2">
        <f t="shared" si="485"/>
        <v>0</v>
      </c>
      <c r="N3149" s="2">
        <f t="shared" si="486"/>
        <v>0</v>
      </c>
    </row>
    <row r="3150" spans="1:14">
      <c r="A3150" s="5">
        <v>41771.208515393519</v>
      </c>
      <c r="B3150">
        <v>5</v>
      </c>
      <c r="C3150" s="27">
        <v>1.6400000000000001E-2</v>
      </c>
      <c r="D3150" s="24">
        <f t="shared" si="478"/>
        <v>0.28031839128613323</v>
      </c>
      <c r="E3150" s="24">
        <f t="shared" si="481"/>
        <v>0.28031839128613323</v>
      </c>
      <c r="F3150" s="3">
        <f t="shared" si="479"/>
        <v>17.092584834520316</v>
      </c>
      <c r="G3150" s="3">
        <f t="shared" si="482"/>
        <v>17.092584834520316</v>
      </c>
      <c r="H3150" s="13">
        <v>4.4117647058823537E-3</v>
      </c>
      <c r="I3150" s="2">
        <f t="shared" si="480"/>
        <v>1.0588235294117648E-2</v>
      </c>
      <c r="J3150" s="2">
        <f t="shared" si="483"/>
        <v>1.0588235294117648E-2</v>
      </c>
      <c r="K3150" s="2">
        <f t="shared" si="484"/>
        <v>1.0588235294117648E-2</v>
      </c>
      <c r="L3150" s="2">
        <f t="shared" si="484"/>
        <v>1.0588235294117648E-2</v>
      </c>
      <c r="M3150" s="2">
        <f t="shared" si="485"/>
        <v>0</v>
      </c>
      <c r="N3150" s="2">
        <f t="shared" si="486"/>
        <v>0</v>
      </c>
    </row>
    <row r="3151" spans="1:14">
      <c r="A3151" s="5">
        <v>41771.250182118056</v>
      </c>
      <c r="B3151">
        <v>6</v>
      </c>
      <c r="C3151" s="27">
        <v>3.2800000000000003E-2</v>
      </c>
      <c r="D3151" s="24">
        <f t="shared" si="478"/>
        <v>0.56063678257226646</v>
      </c>
      <c r="E3151" s="24">
        <f t="shared" si="481"/>
        <v>0.56063678257226646</v>
      </c>
      <c r="F3151" s="3">
        <f t="shared" si="479"/>
        <v>17.092584834520316</v>
      </c>
      <c r="G3151" s="3">
        <f t="shared" si="482"/>
        <v>17.092584834520316</v>
      </c>
      <c r="H3151" s="13">
        <v>4.9019607843137254E-2</v>
      </c>
      <c r="I3151" s="2">
        <f t="shared" si="480"/>
        <v>0.11764705882352941</v>
      </c>
      <c r="J3151" s="2">
        <f t="shared" si="483"/>
        <v>0.11764705882352941</v>
      </c>
      <c r="K3151" s="2">
        <f t="shared" si="484"/>
        <v>0.11764705882352941</v>
      </c>
      <c r="L3151" s="2">
        <f t="shared" si="484"/>
        <v>0.11764705882352941</v>
      </c>
      <c r="M3151" s="2">
        <f t="shared" si="485"/>
        <v>0</v>
      </c>
      <c r="N3151" s="2">
        <f t="shared" si="486"/>
        <v>0</v>
      </c>
    </row>
    <row r="3152" spans="1:14">
      <c r="A3152" s="5">
        <v>41771.291848842593</v>
      </c>
      <c r="B3152">
        <v>7</v>
      </c>
      <c r="C3152" s="27">
        <v>4.9200000000000008E-2</v>
      </c>
      <c r="D3152" s="24">
        <f t="shared" si="478"/>
        <v>0.84095517385839968</v>
      </c>
      <c r="E3152" s="24">
        <f t="shared" si="481"/>
        <v>0.84095517385839968</v>
      </c>
      <c r="F3152" s="3">
        <f t="shared" si="479"/>
        <v>17.092584834520316</v>
      </c>
      <c r="G3152" s="3">
        <f t="shared" si="482"/>
        <v>17.092584834520316</v>
      </c>
      <c r="H3152" s="13">
        <v>0.13186274509803922</v>
      </c>
      <c r="I3152" s="2">
        <f t="shared" si="480"/>
        <v>0.31647058823529411</v>
      </c>
      <c r="J3152" s="2">
        <f t="shared" si="483"/>
        <v>0.31647058823529411</v>
      </c>
      <c r="K3152" s="2">
        <f t="shared" si="484"/>
        <v>0.31647058823529411</v>
      </c>
      <c r="L3152" s="2">
        <f t="shared" si="484"/>
        <v>0.31647058823529411</v>
      </c>
      <c r="M3152" s="2">
        <f t="shared" si="485"/>
        <v>0</v>
      </c>
      <c r="N3152" s="2">
        <f t="shared" si="486"/>
        <v>0</v>
      </c>
    </row>
    <row r="3153" spans="1:14">
      <c r="A3153" s="5">
        <v>41771.33351556713</v>
      </c>
      <c r="B3153">
        <v>8</v>
      </c>
      <c r="C3153" s="27">
        <v>6.5600000000000006E-2</v>
      </c>
      <c r="D3153" s="24">
        <f t="shared" si="478"/>
        <v>1.1212735651445329</v>
      </c>
      <c r="E3153" s="24">
        <f t="shared" si="481"/>
        <v>1.1212735651445329</v>
      </c>
      <c r="F3153" s="3">
        <f t="shared" si="479"/>
        <v>17.092584834520316</v>
      </c>
      <c r="G3153" s="3">
        <f t="shared" si="482"/>
        <v>17.092584834520316</v>
      </c>
      <c r="H3153" s="13">
        <v>0.20588235294117649</v>
      </c>
      <c r="I3153" s="2">
        <f t="shared" si="480"/>
        <v>0.49411764705882355</v>
      </c>
      <c r="J3153" s="2">
        <f t="shared" si="483"/>
        <v>0.49411764705882355</v>
      </c>
      <c r="K3153" s="2">
        <f t="shared" si="484"/>
        <v>0.49411764705882355</v>
      </c>
      <c r="L3153" s="2">
        <f t="shared" si="484"/>
        <v>0.49411764705882355</v>
      </c>
      <c r="M3153" s="2">
        <f t="shared" si="485"/>
        <v>0</v>
      </c>
      <c r="N3153" s="2">
        <f t="shared" si="486"/>
        <v>0</v>
      </c>
    </row>
    <row r="3154" spans="1:14">
      <c r="A3154" s="5">
        <v>41771.375182291667</v>
      </c>
      <c r="B3154">
        <v>9</v>
      </c>
      <c r="C3154" s="27">
        <v>6.5600000000000006E-2</v>
      </c>
      <c r="D3154" s="24">
        <f t="shared" si="478"/>
        <v>1.1212735651445329</v>
      </c>
      <c r="E3154" s="24">
        <f t="shared" si="481"/>
        <v>1.1212735651445329</v>
      </c>
      <c r="F3154" s="3">
        <f t="shared" si="479"/>
        <v>17.092584834520316</v>
      </c>
      <c r="G3154" s="3">
        <f t="shared" si="482"/>
        <v>17.092584834520316</v>
      </c>
      <c r="H3154" s="13">
        <v>0.27303921568627454</v>
      </c>
      <c r="I3154" s="2">
        <f t="shared" si="480"/>
        <v>0.65529411764705892</v>
      </c>
      <c r="J3154" s="2">
        <f t="shared" si="483"/>
        <v>0.65529411764705892</v>
      </c>
      <c r="K3154" s="2">
        <f t="shared" si="484"/>
        <v>0.65529411764705892</v>
      </c>
      <c r="L3154" s="2">
        <f t="shared" si="484"/>
        <v>0.65529411764705892</v>
      </c>
      <c r="M3154" s="2">
        <f t="shared" si="485"/>
        <v>0</v>
      </c>
      <c r="N3154" s="2">
        <f t="shared" si="486"/>
        <v>0</v>
      </c>
    </row>
    <row r="3155" spans="1:14">
      <c r="A3155" s="5">
        <v>41771.416849016205</v>
      </c>
      <c r="B3155">
        <v>10</v>
      </c>
      <c r="C3155" s="27">
        <v>4.9200000000000008E-2</v>
      </c>
      <c r="D3155" s="24">
        <f t="shared" si="478"/>
        <v>0.84095517385839968</v>
      </c>
      <c r="E3155" s="24">
        <f t="shared" si="481"/>
        <v>0.84095517385839968</v>
      </c>
      <c r="F3155" s="3">
        <f t="shared" si="479"/>
        <v>17.092584834520316</v>
      </c>
      <c r="G3155" s="3">
        <f t="shared" si="482"/>
        <v>17.092584834520316</v>
      </c>
      <c r="H3155" s="13">
        <v>0.2838235294117647</v>
      </c>
      <c r="I3155" s="2">
        <f t="shared" si="480"/>
        <v>0.68117647058823527</v>
      </c>
      <c r="J3155" s="2">
        <f t="shared" si="483"/>
        <v>0.68117647058823527</v>
      </c>
      <c r="K3155" s="2">
        <f t="shared" si="484"/>
        <v>0.68117647058823527</v>
      </c>
      <c r="L3155" s="2">
        <f t="shared" si="484"/>
        <v>0.68117647058823527</v>
      </c>
      <c r="M3155" s="2">
        <f t="shared" si="485"/>
        <v>0</v>
      </c>
      <c r="N3155" s="2">
        <f t="shared" si="486"/>
        <v>0</v>
      </c>
    </row>
    <row r="3156" spans="1:14">
      <c r="A3156" s="5">
        <v>41771.458515740742</v>
      </c>
      <c r="B3156">
        <v>11</v>
      </c>
      <c r="C3156" s="27">
        <v>3.2800000000000003E-2</v>
      </c>
      <c r="D3156" s="24">
        <f t="shared" si="478"/>
        <v>0.56063678257226646</v>
      </c>
      <c r="E3156" s="24">
        <f t="shared" si="481"/>
        <v>0.56063678257226646</v>
      </c>
      <c r="F3156" s="3">
        <f t="shared" si="479"/>
        <v>17.092584834520316</v>
      </c>
      <c r="G3156" s="3">
        <f t="shared" si="482"/>
        <v>17.092584834520316</v>
      </c>
      <c r="H3156" s="13">
        <v>0.27156862745098043</v>
      </c>
      <c r="I3156" s="2">
        <f t="shared" si="480"/>
        <v>0.65176470588235302</v>
      </c>
      <c r="J3156" s="2">
        <f t="shared" si="483"/>
        <v>0.65176470588235302</v>
      </c>
      <c r="K3156" s="2">
        <f t="shared" si="484"/>
        <v>0.56063678257226646</v>
      </c>
      <c r="L3156" s="2">
        <f t="shared" si="484"/>
        <v>0.56063678257226646</v>
      </c>
      <c r="M3156" s="2">
        <f t="shared" si="485"/>
        <v>9.1127923310086567E-2</v>
      </c>
      <c r="N3156" s="2">
        <f t="shared" si="486"/>
        <v>9.1127923310086567E-2</v>
      </c>
    </row>
    <row r="3157" spans="1:14">
      <c r="A3157" s="5">
        <v>41771.500182465279</v>
      </c>
      <c r="B3157">
        <v>12</v>
      </c>
      <c r="C3157" s="27">
        <v>3.2800000000000003E-2</v>
      </c>
      <c r="D3157" s="24">
        <f t="shared" si="478"/>
        <v>0.56063678257226646</v>
      </c>
      <c r="E3157" s="24">
        <f t="shared" si="481"/>
        <v>0.56063678257226646</v>
      </c>
      <c r="F3157" s="3">
        <f t="shared" si="479"/>
        <v>17.092584834520316</v>
      </c>
      <c r="G3157" s="3">
        <f t="shared" si="482"/>
        <v>17.092584834520316</v>
      </c>
      <c r="H3157" s="13">
        <v>0.35833333333333339</v>
      </c>
      <c r="I3157" s="2">
        <f t="shared" si="480"/>
        <v>0.8600000000000001</v>
      </c>
      <c r="J3157" s="2">
        <f t="shared" si="483"/>
        <v>0.8600000000000001</v>
      </c>
      <c r="K3157" s="2">
        <f t="shared" si="484"/>
        <v>0.56063678257226646</v>
      </c>
      <c r="L3157" s="2">
        <f t="shared" si="484"/>
        <v>0.56063678257226646</v>
      </c>
      <c r="M3157" s="2">
        <f t="shared" si="485"/>
        <v>0.29936321742773364</v>
      </c>
      <c r="N3157" s="2">
        <f t="shared" si="486"/>
        <v>0.29936321742773364</v>
      </c>
    </row>
    <row r="3158" spans="1:14">
      <c r="A3158" s="5">
        <v>41771.541849189816</v>
      </c>
      <c r="B3158">
        <v>13</v>
      </c>
      <c r="C3158" s="27">
        <v>3.2800000000000003E-2</v>
      </c>
      <c r="D3158" s="24">
        <f t="shared" si="478"/>
        <v>0.56063678257226646</v>
      </c>
      <c r="E3158" s="24">
        <f t="shared" si="481"/>
        <v>0.56063678257226646</v>
      </c>
      <c r="F3158" s="3">
        <f t="shared" si="479"/>
        <v>17.092584834520316</v>
      </c>
      <c r="G3158" s="3">
        <f t="shared" si="482"/>
        <v>17.092584834520316</v>
      </c>
      <c r="H3158" s="13">
        <v>0.43382352941176472</v>
      </c>
      <c r="I3158" s="2">
        <f t="shared" si="480"/>
        <v>1.0411764705882354</v>
      </c>
      <c r="J3158" s="2">
        <f t="shared" si="483"/>
        <v>1.0411764705882354</v>
      </c>
      <c r="K3158" s="2">
        <f t="shared" si="484"/>
        <v>0.56063678257226646</v>
      </c>
      <c r="L3158" s="2">
        <f t="shared" si="484"/>
        <v>0.56063678257226646</v>
      </c>
      <c r="M3158" s="2">
        <f t="shared" si="485"/>
        <v>0.48053968801596891</v>
      </c>
      <c r="N3158" s="2">
        <f t="shared" si="486"/>
        <v>0.48053968801596891</v>
      </c>
    </row>
    <row r="3159" spans="1:14">
      <c r="A3159" s="5">
        <v>41771.583515914353</v>
      </c>
      <c r="B3159">
        <v>14</v>
      </c>
      <c r="C3159" s="27">
        <v>3.2800000000000003E-2</v>
      </c>
      <c r="D3159" s="24">
        <f t="shared" si="478"/>
        <v>0.56063678257226646</v>
      </c>
      <c r="E3159" s="24">
        <f t="shared" si="481"/>
        <v>0.56063678257226646</v>
      </c>
      <c r="F3159" s="3">
        <f t="shared" si="479"/>
        <v>17.092584834520316</v>
      </c>
      <c r="G3159" s="3">
        <f t="shared" si="482"/>
        <v>17.092584834520316</v>
      </c>
      <c r="H3159" s="13">
        <v>0.5200980392156862</v>
      </c>
      <c r="I3159" s="2">
        <f t="shared" si="480"/>
        <v>1.2482352941176469</v>
      </c>
      <c r="J3159" s="2">
        <f t="shared" si="483"/>
        <v>1.2482352941176469</v>
      </c>
      <c r="K3159" s="2">
        <f t="shared" si="484"/>
        <v>0.56063678257226646</v>
      </c>
      <c r="L3159" s="2">
        <f t="shared" si="484"/>
        <v>0.56063678257226646</v>
      </c>
      <c r="M3159" s="2">
        <f t="shared" si="485"/>
        <v>0.68759851154538043</v>
      </c>
      <c r="N3159" s="2">
        <f t="shared" si="486"/>
        <v>0.68759851154538043</v>
      </c>
    </row>
    <row r="3160" spans="1:14">
      <c r="A3160" s="5">
        <v>41771.625182638891</v>
      </c>
      <c r="B3160">
        <v>15</v>
      </c>
      <c r="C3160" s="27">
        <v>3.2800000000000003E-2</v>
      </c>
      <c r="D3160" s="24">
        <f t="shared" si="478"/>
        <v>0.56063678257226646</v>
      </c>
      <c r="E3160" s="24">
        <f t="shared" si="481"/>
        <v>0.56063678257226646</v>
      </c>
      <c r="F3160" s="3">
        <f t="shared" si="479"/>
        <v>17.092584834520316</v>
      </c>
      <c r="G3160" s="3">
        <f t="shared" si="482"/>
        <v>17.092584834520316</v>
      </c>
      <c r="H3160" s="13">
        <v>0.4088235294117647</v>
      </c>
      <c r="I3160" s="2">
        <f t="shared" si="480"/>
        <v>0.98117647058823521</v>
      </c>
      <c r="J3160" s="2">
        <f t="shared" si="483"/>
        <v>0.98117647058823521</v>
      </c>
      <c r="K3160" s="2">
        <f t="shared" si="484"/>
        <v>0.56063678257226646</v>
      </c>
      <c r="L3160" s="2">
        <f t="shared" si="484"/>
        <v>0.56063678257226646</v>
      </c>
      <c r="M3160" s="2">
        <f t="shared" si="485"/>
        <v>0.42053968801596875</v>
      </c>
      <c r="N3160" s="2">
        <f t="shared" si="486"/>
        <v>0.42053968801596875</v>
      </c>
    </row>
    <row r="3161" spans="1:14">
      <c r="A3161" s="5">
        <v>41771.666849363428</v>
      </c>
      <c r="B3161">
        <v>16</v>
      </c>
      <c r="C3161" s="27">
        <v>3.2800000000000003E-2</v>
      </c>
      <c r="D3161" s="24">
        <f t="shared" si="478"/>
        <v>0.56063678257226646</v>
      </c>
      <c r="E3161" s="24">
        <f t="shared" si="481"/>
        <v>0.56063678257226646</v>
      </c>
      <c r="F3161" s="3">
        <f t="shared" si="479"/>
        <v>17.092584834520316</v>
      </c>
      <c r="G3161" s="3">
        <f t="shared" si="482"/>
        <v>17.092584834520316</v>
      </c>
      <c r="H3161" s="13">
        <v>0.2534313725490196</v>
      </c>
      <c r="I3161" s="2">
        <f t="shared" si="480"/>
        <v>0.60823529411764699</v>
      </c>
      <c r="J3161" s="2">
        <f t="shared" si="483"/>
        <v>0.60823529411764699</v>
      </c>
      <c r="K3161" s="2">
        <f t="shared" si="484"/>
        <v>0.56063678257226646</v>
      </c>
      <c r="L3161" s="2">
        <f t="shared" si="484"/>
        <v>0.56063678257226646</v>
      </c>
      <c r="M3161" s="2">
        <f t="shared" si="485"/>
        <v>4.7598511545380529E-2</v>
      </c>
      <c r="N3161" s="2">
        <f t="shared" si="486"/>
        <v>4.7598511545380529E-2</v>
      </c>
    </row>
    <row r="3162" spans="1:14">
      <c r="A3162" s="5">
        <v>41771.708516087965</v>
      </c>
      <c r="B3162">
        <v>17</v>
      </c>
      <c r="C3162" s="27">
        <v>4.9200000000000008E-2</v>
      </c>
      <c r="D3162" s="24">
        <f t="shared" si="478"/>
        <v>0.84095517385839968</v>
      </c>
      <c r="E3162" s="24">
        <f t="shared" si="481"/>
        <v>0.84095517385839968</v>
      </c>
      <c r="F3162" s="3">
        <f t="shared" si="479"/>
        <v>17.092584834520316</v>
      </c>
      <c r="G3162" s="3">
        <f t="shared" si="482"/>
        <v>17.092584834520316</v>
      </c>
      <c r="H3162" s="13">
        <v>0.12745098039215685</v>
      </c>
      <c r="I3162" s="2">
        <f t="shared" si="480"/>
        <v>0.30588235294117644</v>
      </c>
      <c r="J3162" s="2">
        <f t="shared" si="483"/>
        <v>0.30588235294117644</v>
      </c>
      <c r="K3162" s="2">
        <f t="shared" si="484"/>
        <v>0.30588235294117644</v>
      </c>
      <c r="L3162" s="2">
        <f t="shared" si="484"/>
        <v>0.30588235294117644</v>
      </c>
      <c r="M3162" s="2">
        <f t="shared" si="485"/>
        <v>0</v>
      </c>
      <c r="N3162" s="2">
        <f t="shared" si="486"/>
        <v>0</v>
      </c>
    </row>
    <row r="3163" spans="1:14">
      <c r="A3163" s="5">
        <v>41771.750182812502</v>
      </c>
      <c r="B3163">
        <v>18</v>
      </c>
      <c r="C3163" s="27">
        <v>6.5600000000000006E-2</v>
      </c>
      <c r="D3163" s="24">
        <f t="shared" si="478"/>
        <v>1.1212735651445329</v>
      </c>
      <c r="E3163" s="24">
        <f t="shared" si="481"/>
        <v>1.1212735651445329</v>
      </c>
      <c r="F3163" s="3">
        <f t="shared" si="479"/>
        <v>17.092584834520316</v>
      </c>
      <c r="G3163" s="3">
        <f t="shared" si="482"/>
        <v>17.092584834520316</v>
      </c>
      <c r="H3163" s="13">
        <v>6.7156862745098037E-2</v>
      </c>
      <c r="I3163" s="2">
        <f t="shared" si="480"/>
        <v>0.16117647058823528</v>
      </c>
      <c r="J3163" s="2">
        <f t="shared" si="483"/>
        <v>0.16117647058823528</v>
      </c>
      <c r="K3163" s="2">
        <f t="shared" si="484"/>
        <v>0.16117647058823528</v>
      </c>
      <c r="L3163" s="2">
        <f t="shared" si="484"/>
        <v>0.16117647058823528</v>
      </c>
      <c r="M3163" s="2">
        <f t="shared" si="485"/>
        <v>0</v>
      </c>
      <c r="N3163" s="2">
        <f t="shared" si="486"/>
        <v>0</v>
      </c>
    </row>
    <row r="3164" spans="1:14">
      <c r="A3164" s="5">
        <v>41771.79184953704</v>
      </c>
      <c r="B3164">
        <v>19</v>
      </c>
      <c r="C3164" s="27">
        <v>9.8400000000000015E-2</v>
      </c>
      <c r="D3164" s="24">
        <f t="shared" si="478"/>
        <v>1.6819103477167994</v>
      </c>
      <c r="E3164" s="24">
        <f t="shared" si="481"/>
        <v>1.6819103477167994</v>
      </c>
      <c r="F3164" s="3">
        <f t="shared" si="479"/>
        <v>17.092584834520316</v>
      </c>
      <c r="G3164" s="3">
        <f t="shared" si="482"/>
        <v>17.092584834520316</v>
      </c>
      <c r="H3164" s="13">
        <v>5.0490196078431374E-2</v>
      </c>
      <c r="I3164" s="2">
        <f t="shared" si="480"/>
        <v>0.12117647058823529</v>
      </c>
      <c r="J3164" s="2">
        <f t="shared" si="483"/>
        <v>0.12117647058823529</v>
      </c>
      <c r="K3164" s="2">
        <f t="shared" si="484"/>
        <v>0.12117647058823529</v>
      </c>
      <c r="L3164" s="2">
        <f t="shared" si="484"/>
        <v>0.12117647058823529</v>
      </c>
      <c r="M3164" s="2">
        <f t="shared" si="485"/>
        <v>0</v>
      </c>
      <c r="N3164" s="2">
        <f t="shared" si="486"/>
        <v>0</v>
      </c>
    </row>
    <row r="3165" spans="1:14">
      <c r="A3165" s="5">
        <v>41771.833516261577</v>
      </c>
      <c r="B3165">
        <v>20</v>
      </c>
      <c r="C3165" s="27">
        <v>8.2000000000000003E-2</v>
      </c>
      <c r="D3165" s="24">
        <f t="shared" si="478"/>
        <v>1.401591956430666</v>
      </c>
      <c r="E3165" s="24">
        <f t="shared" si="481"/>
        <v>1.401591956430666</v>
      </c>
      <c r="F3165" s="3">
        <f t="shared" si="479"/>
        <v>17.092584834520316</v>
      </c>
      <c r="G3165" s="3">
        <f t="shared" si="482"/>
        <v>17.092584834520316</v>
      </c>
      <c r="H3165" s="13">
        <v>1.8137254901960782E-2</v>
      </c>
      <c r="I3165" s="2">
        <f t="shared" si="480"/>
        <v>4.3529411764705879E-2</v>
      </c>
      <c r="J3165" s="2">
        <f t="shared" si="483"/>
        <v>4.3529411764705879E-2</v>
      </c>
      <c r="K3165" s="2">
        <f t="shared" si="484"/>
        <v>4.3529411764705879E-2</v>
      </c>
      <c r="L3165" s="2">
        <f t="shared" si="484"/>
        <v>4.3529411764705879E-2</v>
      </c>
      <c r="M3165" s="2">
        <f t="shared" si="485"/>
        <v>0</v>
      </c>
      <c r="N3165" s="2">
        <f t="shared" si="486"/>
        <v>0</v>
      </c>
    </row>
    <row r="3166" spans="1:14">
      <c r="A3166" s="5">
        <v>41771.875182986114</v>
      </c>
      <c r="B3166">
        <v>21</v>
      </c>
      <c r="C3166" s="27">
        <v>6.5600000000000006E-2</v>
      </c>
      <c r="D3166" s="24">
        <f t="shared" si="478"/>
        <v>1.1212735651445329</v>
      </c>
      <c r="E3166" s="24">
        <f t="shared" si="481"/>
        <v>1.1212735651445329</v>
      </c>
      <c r="F3166" s="3">
        <f t="shared" si="479"/>
        <v>17.092584834520316</v>
      </c>
      <c r="G3166" s="3">
        <f t="shared" si="482"/>
        <v>17.092584834520316</v>
      </c>
      <c r="H3166" s="13">
        <v>1.4705882352941176E-3</v>
      </c>
      <c r="I3166" s="2">
        <f t="shared" si="480"/>
        <v>3.529411764705882E-3</v>
      </c>
      <c r="J3166" s="2">
        <f t="shared" si="483"/>
        <v>3.529411764705882E-3</v>
      </c>
      <c r="K3166" s="2">
        <f t="shared" si="484"/>
        <v>3.529411764705882E-3</v>
      </c>
      <c r="L3166" s="2">
        <f t="shared" si="484"/>
        <v>3.529411764705882E-3</v>
      </c>
      <c r="M3166" s="2">
        <f t="shared" si="485"/>
        <v>0</v>
      </c>
      <c r="N3166" s="2">
        <f t="shared" si="486"/>
        <v>0</v>
      </c>
    </row>
    <row r="3167" spans="1:14">
      <c r="A3167" s="5">
        <v>41771.916849710651</v>
      </c>
      <c r="B3167">
        <v>22</v>
      </c>
      <c r="C3167" s="27">
        <v>4.9200000000000008E-2</v>
      </c>
      <c r="D3167" s="24">
        <f t="shared" si="478"/>
        <v>0.84095517385839968</v>
      </c>
      <c r="E3167" s="24">
        <f t="shared" si="481"/>
        <v>0.84095517385839968</v>
      </c>
      <c r="F3167" s="3">
        <f t="shared" si="479"/>
        <v>17.092584834520316</v>
      </c>
      <c r="G3167" s="3">
        <f t="shared" si="482"/>
        <v>17.092584834520316</v>
      </c>
      <c r="H3167" s="13">
        <v>0</v>
      </c>
      <c r="I3167" s="2">
        <f t="shared" si="480"/>
        <v>0</v>
      </c>
      <c r="J3167" s="2">
        <f t="shared" si="483"/>
        <v>0</v>
      </c>
      <c r="K3167" s="2">
        <f t="shared" si="484"/>
        <v>0</v>
      </c>
      <c r="L3167" s="2">
        <f t="shared" si="484"/>
        <v>0</v>
      </c>
      <c r="M3167" s="2">
        <f t="shared" si="485"/>
        <v>0</v>
      </c>
      <c r="N3167" s="2">
        <f t="shared" si="486"/>
        <v>0</v>
      </c>
    </row>
    <row r="3168" spans="1:14">
      <c r="A3168" s="5">
        <v>41771.958516435188</v>
      </c>
      <c r="B3168">
        <v>23</v>
      </c>
      <c r="C3168" s="27">
        <v>3.2800000000000003E-2</v>
      </c>
      <c r="D3168" s="24">
        <f t="shared" si="478"/>
        <v>0.56063678257226646</v>
      </c>
      <c r="E3168" s="24">
        <f t="shared" si="481"/>
        <v>0.56063678257226646</v>
      </c>
      <c r="F3168" s="3">
        <f t="shared" si="479"/>
        <v>17.092584834520316</v>
      </c>
      <c r="G3168" s="3">
        <f t="shared" si="482"/>
        <v>17.092584834520316</v>
      </c>
      <c r="H3168" s="13">
        <v>0</v>
      </c>
      <c r="I3168" s="2">
        <f t="shared" si="480"/>
        <v>0</v>
      </c>
      <c r="J3168" s="2">
        <f t="shared" si="483"/>
        <v>0</v>
      </c>
      <c r="K3168" s="2">
        <f t="shared" si="484"/>
        <v>0</v>
      </c>
      <c r="L3168" s="2">
        <f t="shared" si="484"/>
        <v>0</v>
      </c>
      <c r="M3168" s="2">
        <f t="shared" si="485"/>
        <v>0</v>
      </c>
      <c r="N3168" s="2">
        <f t="shared" si="486"/>
        <v>0</v>
      </c>
    </row>
    <row r="3169" spans="1:14">
      <c r="A3169" s="5">
        <v>41772.000183159726</v>
      </c>
      <c r="B3169">
        <v>24</v>
      </c>
      <c r="C3169" s="27">
        <v>1.6400000000000001E-2</v>
      </c>
      <c r="D3169" s="24">
        <f t="shared" si="478"/>
        <v>0.28031839128613323</v>
      </c>
      <c r="E3169" s="24">
        <f t="shared" si="481"/>
        <v>0.28031839128613323</v>
      </c>
      <c r="F3169" s="3">
        <f t="shared" si="479"/>
        <v>17.092584834520316</v>
      </c>
      <c r="G3169" s="3">
        <f t="shared" si="482"/>
        <v>17.092584834520316</v>
      </c>
      <c r="H3169" s="13">
        <v>0</v>
      </c>
      <c r="I3169" s="2">
        <f t="shared" si="480"/>
        <v>0</v>
      </c>
      <c r="J3169" s="2">
        <f t="shared" si="483"/>
        <v>0</v>
      </c>
      <c r="K3169" s="2">
        <f t="shared" si="484"/>
        <v>0</v>
      </c>
      <c r="L3169" s="2">
        <f t="shared" si="484"/>
        <v>0</v>
      </c>
      <c r="M3169" s="2">
        <f t="shared" si="485"/>
        <v>0</v>
      </c>
      <c r="N3169" s="2">
        <f t="shared" si="486"/>
        <v>0</v>
      </c>
    </row>
    <row r="3170" spans="1:14">
      <c r="A3170" s="5">
        <v>41772.041849884263</v>
      </c>
      <c r="B3170">
        <v>1</v>
      </c>
      <c r="C3170" s="27">
        <v>1.6400000000000001E-2</v>
      </c>
      <c r="D3170" s="24">
        <f t="shared" si="478"/>
        <v>0.28031839128613323</v>
      </c>
      <c r="E3170" s="24">
        <f t="shared" si="481"/>
        <v>0.28031839128613323</v>
      </c>
      <c r="F3170" s="3">
        <f t="shared" si="479"/>
        <v>17.092584834520316</v>
      </c>
      <c r="G3170" s="3">
        <f t="shared" si="482"/>
        <v>17.092584834520316</v>
      </c>
      <c r="H3170" s="13">
        <v>0</v>
      </c>
      <c r="I3170" s="2">
        <f t="shared" si="480"/>
        <v>0</v>
      </c>
      <c r="J3170" s="2">
        <f t="shared" si="483"/>
        <v>0</v>
      </c>
      <c r="K3170" s="2">
        <f t="shared" si="484"/>
        <v>0</v>
      </c>
      <c r="L3170" s="2">
        <f t="shared" si="484"/>
        <v>0</v>
      </c>
      <c r="M3170" s="2">
        <f t="shared" si="485"/>
        <v>0</v>
      </c>
      <c r="N3170" s="2">
        <f t="shared" si="486"/>
        <v>0</v>
      </c>
    </row>
    <row r="3171" spans="1:14">
      <c r="A3171" s="5">
        <v>41772.083516608793</v>
      </c>
      <c r="B3171">
        <v>2</v>
      </c>
      <c r="C3171" s="27">
        <v>1.6400000000000001E-2</v>
      </c>
      <c r="D3171" s="24">
        <f t="shared" si="478"/>
        <v>0.28031839128613323</v>
      </c>
      <c r="E3171" s="24">
        <f t="shared" si="481"/>
        <v>0.28031839128613323</v>
      </c>
      <c r="F3171" s="3">
        <f t="shared" si="479"/>
        <v>17.092584834520316</v>
      </c>
      <c r="G3171" s="3">
        <f t="shared" si="482"/>
        <v>17.092584834520316</v>
      </c>
      <c r="H3171" s="13">
        <v>0</v>
      </c>
      <c r="I3171" s="2">
        <f t="shared" si="480"/>
        <v>0</v>
      </c>
      <c r="J3171" s="2">
        <f t="shared" si="483"/>
        <v>0</v>
      </c>
      <c r="K3171" s="2">
        <f t="shared" si="484"/>
        <v>0</v>
      </c>
      <c r="L3171" s="2">
        <f t="shared" si="484"/>
        <v>0</v>
      </c>
      <c r="M3171" s="2">
        <f t="shared" si="485"/>
        <v>0</v>
      </c>
      <c r="N3171" s="2">
        <f t="shared" si="486"/>
        <v>0</v>
      </c>
    </row>
    <row r="3172" spans="1:14">
      <c r="A3172" s="5">
        <v>41772.12518333333</v>
      </c>
      <c r="B3172">
        <v>3</v>
      </c>
      <c r="C3172" s="27">
        <v>1.6400000000000001E-2</v>
      </c>
      <c r="D3172" s="24">
        <f t="shared" si="478"/>
        <v>0.28031839128613323</v>
      </c>
      <c r="E3172" s="24">
        <f t="shared" si="481"/>
        <v>0.28031839128613323</v>
      </c>
      <c r="F3172" s="3">
        <f t="shared" si="479"/>
        <v>17.092584834520316</v>
      </c>
      <c r="G3172" s="3">
        <f t="shared" si="482"/>
        <v>17.092584834520316</v>
      </c>
      <c r="H3172" s="13">
        <v>0</v>
      </c>
      <c r="I3172" s="2">
        <f t="shared" si="480"/>
        <v>0</v>
      </c>
      <c r="J3172" s="2">
        <f t="shared" si="483"/>
        <v>0</v>
      </c>
      <c r="K3172" s="2">
        <f t="shared" si="484"/>
        <v>0</v>
      </c>
      <c r="L3172" s="2">
        <f t="shared" si="484"/>
        <v>0</v>
      </c>
      <c r="M3172" s="2">
        <f t="shared" si="485"/>
        <v>0</v>
      </c>
      <c r="N3172" s="2">
        <f t="shared" si="486"/>
        <v>0</v>
      </c>
    </row>
    <row r="3173" spans="1:14">
      <c r="A3173" s="5">
        <v>41772.166850057867</v>
      </c>
      <c r="B3173">
        <v>4</v>
      </c>
      <c r="C3173" s="27">
        <v>1.6400000000000001E-2</v>
      </c>
      <c r="D3173" s="24">
        <f t="shared" si="478"/>
        <v>0.28031839128613323</v>
      </c>
      <c r="E3173" s="24">
        <f t="shared" si="481"/>
        <v>0.28031839128613323</v>
      </c>
      <c r="F3173" s="3">
        <f t="shared" si="479"/>
        <v>17.092584834520316</v>
      </c>
      <c r="G3173" s="3">
        <f t="shared" si="482"/>
        <v>17.092584834520316</v>
      </c>
      <c r="H3173" s="13">
        <v>4.9019607843137254E-4</v>
      </c>
      <c r="I3173" s="2">
        <f t="shared" si="480"/>
        <v>1.176470588235294E-3</v>
      </c>
      <c r="J3173" s="2">
        <f t="shared" si="483"/>
        <v>1.176470588235294E-3</v>
      </c>
      <c r="K3173" s="2">
        <f t="shared" si="484"/>
        <v>1.176470588235294E-3</v>
      </c>
      <c r="L3173" s="2">
        <f t="shared" si="484"/>
        <v>1.176470588235294E-3</v>
      </c>
      <c r="M3173" s="2">
        <f t="shared" si="485"/>
        <v>0</v>
      </c>
      <c r="N3173" s="2">
        <f t="shared" si="486"/>
        <v>0</v>
      </c>
    </row>
    <row r="3174" spans="1:14">
      <c r="A3174" s="5">
        <v>41772.208516782404</v>
      </c>
      <c r="B3174">
        <v>5</v>
      </c>
      <c r="C3174" s="27">
        <v>1.6400000000000001E-2</v>
      </c>
      <c r="D3174" s="24">
        <f t="shared" si="478"/>
        <v>0.28031839128613323</v>
      </c>
      <c r="E3174" s="24">
        <f t="shared" si="481"/>
        <v>0.28031839128613323</v>
      </c>
      <c r="F3174" s="3">
        <f t="shared" si="479"/>
        <v>17.092584834520316</v>
      </c>
      <c r="G3174" s="3">
        <f t="shared" si="482"/>
        <v>17.092584834520316</v>
      </c>
      <c r="H3174" s="13">
        <v>1.9117647058823527E-2</v>
      </c>
      <c r="I3174" s="2">
        <f t="shared" si="480"/>
        <v>4.5882352941176464E-2</v>
      </c>
      <c r="J3174" s="2">
        <f t="shared" si="483"/>
        <v>4.5882352941176464E-2</v>
      </c>
      <c r="K3174" s="2">
        <f t="shared" si="484"/>
        <v>4.5882352941176464E-2</v>
      </c>
      <c r="L3174" s="2">
        <f t="shared" si="484"/>
        <v>4.5882352941176464E-2</v>
      </c>
      <c r="M3174" s="2">
        <f t="shared" si="485"/>
        <v>0</v>
      </c>
      <c r="N3174" s="2">
        <f t="shared" si="486"/>
        <v>0</v>
      </c>
    </row>
    <row r="3175" spans="1:14">
      <c r="A3175" s="5">
        <v>41772.250183506942</v>
      </c>
      <c r="B3175">
        <v>6</v>
      </c>
      <c r="C3175" s="27">
        <v>3.2800000000000003E-2</v>
      </c>
      <c r="D3175" s="24">
        <f t="shared" si="478"/>
        <v>0.56063678257226646</v>
      </c>
      <c r="E3175" s="24">
        <f t="shared" si="481"/>
        <v>0.56063678257226646</v>
      </c>
      <c r="F3175" s="3">
        <f t="shared" si="479"/>
        <v>17.092584834520316</v>
      </c>
      <c r="G3175" s="3">
        <f t="shared" si="482"/>
        <v>17.092584834520316</v>
      </c>
      <c r="H3175" s="13">
        <v>7.3039215686274514E-2</v>
      </c>
      <c r="I3175" s="2">
        <f t="shared" si="480"/>
        <v>0.17529411764705882</v>
      </c>
      <c r="J3175" s="2">
        <f t="shared" si="483"/>
        <v>0.17529411764705882</v>
      </c>
      <c r="K3175" s="2">
        <f t="shared" si="484"/>
        <v>0.17529411764705882</v>
      </c>
      <c r="L3175" s="2">
        <f t="shared" si="484"/>
        <v>0.17529411764705882</v>
      </c>
      <c r="M3175" s="2">
        <f t="shared" si="485"/>
        <v>0</v>
      </c>
      <c r="N3175" s="2">
        <f t="shared" si="486"/>
        <v>0</v>
      </c>
    </row>
    <row r="3176" spans="1:14">
      <c r="A3176" s="5">
        <v>41772.291850231479</v>
      </c>
      <c r="B3176">
        <v>7</v>
      </c>
      <c r="C3176" s="27">
        <v>4.9200000000000008E-2</v>
      </c>
      <c r="D3176" s="24">
        <f t="shared" si="478"/>
        <v>0.84095517385839968</v>
      </c>
      <c r="E3176" s="24">
        <f t="shared" si="481"/>
        <v>0.84095517385839968</v>
      </c>
      <c r="F3176" s="3">
        <f t="shared" si="479"/>
        <v>17.092584834520316</v>
      </c>
      <c r="G3176" s="3">
        <f t="shared" si="482"/>
        <v>17.092584834520316</v>
      </c>
      <c r="H3176" s="13">
        <v>0.19509803921568628</v>
      </c>
      <c r="I3176" s="2">
        <f t="shared" si="480"/>
        <v>0.46823529411764703</v>
      </c>
      <c r="J3176" s="2">
        <f t="shared" si="483"/>
        <v>0.46823529411764703</v>
      </c>
      <c r="K3176" s="2">
        <f t="shared" si="484"/>
        <v>0.46823529411764703</v>
      </c>
      <c r="L3176" s="2">
        <f t="shared" si="484"/>
        <v>0.46823529411764703</v>
      </c>
      <c r="M3176" s="2">
        <f t="shared" si="485"/>
        <v>0</v>
      </c>
      <c r="N3176" s="2">
        <f t="shared" si="486"/>
        <v>0</v>
      </c>
    </row>
    <row r="3177" spans="1:14">
      <c r="A3177" s="5">
        <v>41772.333516956016</v>
      </c>
      <c r="B3177">
        <v>8</v>
      </c>
      <c r="C3177" s="27">
        <v>6.5600000000000006E-2</v>
      </c>
      <c r="D3177" s="24">
        <f t="shared" si="478"/>
        <v>1.1212735651445329</v>
      </c>
      <c r="E3177" s="24">
        <f t="shared" si="481"/>
        <v>1.1212735651445329</v>
      </c>
      <c r="F3177" s="3">
        <f t="shared" si="479"/>
        <v>17.092584834520316</v>
      </c>
      <c r="G3177" s="3">
        <f t="shared" si="482"/>
        <v>17.092584834520316</v>
      </c>
      <c r="H3177" s="13">
        <v>0.32107843137254904</v>
      </c>
      <c r="I3177" s="2">
        <f t="shared" si="480"/>
        <v>0.77058823529411768</v>
      </c>
      <c r="J3177" s="2">
        <f t="shared" si="483"/>
        <v>0.77058823529411768</v>
      </c>
      <c r="K3177" s="2">
        <f t="shared" si="484"/>
        <v>0.77058823529411768</v>
      </c>
      <c r="L3177" s="2">
        <f t="shared" si="484"/>
        <v>0.77058823529411768</v>
      </c>
      <c r="M3177" s="2">
        <f t="shared" si="485"/>
        <v>0</v>
      </c>
      <c r="N3177" s="2">
        <f t="shared" si="486"/>
        <v>0</v>
      </c>
    </row>
    <row r="3178" spans="1:14">
      <c r="A3178" s="5">
        <v>41772.375183680553</v>
      </c>
      <c r="B3178">
        <v>9</v>
      </c>
      <c r="C3178" s="27">
        <v>6.5600000000000006E-2</v>
      </c>
      <c r="D3178" s="24">
        <f t="shared" si="478"/>
        <v>1.1212735651445329</v>
      </c>
      <c r="E3178" s="24">
        <f t="shared" si="481"/>
        <v>1.1212735651445329</v>
      </c>
      <c r="F3178" s="3">
        <f t="shared" si="479"/>
        <v>17.092584834520316</v>
      </c>
      <c r="G3178" s="3">
        <f t="shared" si="482"/>
        <v>17.092584834520316</v>
      </c>
      <c r="H3178" s="13">
        <v>0.43627450980392152</v>
      </c>
      <c r="I3178" s="2">
        <f t="shared" si="480"/>
        <v>1.0470588235294116</v>
      </c>
      <c r="J3178" s="2">
        <f t="shared" si="483"/>
        <v>1.0470588235294116</v>
      </c>
      <c r="K3178" s="2">
        <f t="shared" si="484"/>
        <v>1.0470588235294116</v>
      </c>
      <c r="L3178" s="2">
        <f t="shared" si="484"/>
        <v>1.0470588235294116</v>
      </c>
      <c r="M3178" s="2">
        <f t="shared" si="485"/>
        <v>0</v>
      </c>
      <c r="N3178" s="2">
        <f t="shared" si="486"/>
        <v>0</v>
      </c>
    </row>
    <row r="3179" spans="1:14">
      <c r="A3179" s="5">
        <v>41772.41685040509</v>
      </c>
      <c r="B3179">
        <v>10</v>
      </c>
      <c r="C3179" s="27">
        <v>4.9200000000000008E-2</v>
      </c>
      <c r="D3179" s="24">
        <f t="shared" si="478"/>
        <v>0.84095517385839968</v>
      </c>
      <c r="E3179" s="24">
        <f t="shared" si="481"/>
        <v>0.84095517385839968</v>
      </c>
      <c r="F3179" s="3">
        <f t="shared" si="479"/>
        <v>17.092584834520316</v>
      </c>
      <c r="G3179" s="3">
        <f t="shared" si="482"/>
        <v>17.092584834520316</v>
      </c>
      <c r="H3179" s="13">
        <v>0.43480392156862752</v>
      </c>
      <c r="I3179" s="2">
        <f t="shared" si="480"/>
        <v>1.043529411764706</v>
      </c>
      <c r="J3179" s="2">
        <f t="shared" si="483"/>
        <v>1.043529411764706</v>
      </c>
      <c r="K3179" s="2">
        <f t="shared" si="484"/>
        <v>0.84095517385839968</v>
      </c>
      <c r="L3179" s="2">
        <f t="shared" si="484"/>
        <v>0.84095517385839968</v>
      </c>
      <c r="M3179" s="2">
        <f t="shared" si="485"/>
        <v>0.20257423790630635</v>
      </c>
      <c r="N3179" s="2">
        <f t="shared" si="486"/>
        <v>0.20257423790630635</v>
      </c>
    </row>
    <row r="3180" spans="1:14">
      <c r="A3180" s="5">
        <v>41772.458517129628</v>
      </c>
      <c r="B3180">
        <v>11</v>
      </c>
      <c r="C3180" s="27">
        <v>3.2800000000000003E-2</v>
      </c>
      <c r="D3180" s="24">
        <f t="shared" si="478"/>
        <v>0.56063678257226646</v>
      </c>
      <c r="E3180" s="24">
        <f t="shared" si="481"/>
        <v>0.56063678257226646</v>
      </c>
      <c r="F3180" s="3">
        <f t="shared" si="479"/>
        <v>17.092584834520316</v>
      </c>
      <c r="G3180" s="3">
        <f t="shared" si="482"/>
        <v>17.092584834520316</v>
      </c>
      <c r="H3180" s="13">
        <v>0.52549019607843128</v>
      </c>
      <c r="I3180" s="2">
        <f t="shared" si="480"/>
        <v>1.2611764705882351</v>
      </c>
      <c r="J3180" s="2">
        <f t="shared" si="483"/>
        <v>1.2611764705882351</v>
      </c>
      <c r="K3180" s="2">
        <f t="shared" si="484"/>
        <v>0.56063678257226646</v>
      </c>
      <c r="L3180" s="2">
        <f t="shared" si="484"/>
        <v>0.56063678257226646</v>
      </c>
      <c r="M3180" s="2">
        <f t="shared" si="485"/>
        <v>0.70053968801596866</v>
      </c>
      <c r="N3180" s="2">
        <f t="shared" si="486"/>
        <v>0.70053968801596866</v>
      </c>
    </row>
    <row r="3181" spans="1:14">
      <c r="A3181" s="5">
        <v>41772.500183854165</v>
      </c>
      <c r="B3181">
        <v>12</v>
      </c>
      <c r="C3181" s="27">
        <v>3.2800000000000003E-2</v>
      </c>
      <c r="D3181" s="24">
        <f t="shared" si="478"/>
        <v>0.56063678257226646</v>
      </c>
      <c r="E3181" s="24">
        <f t="shared" si="481"/>
        <v>0.56063678257226646</v>
      </c>
      <c r="F3181" s="3">
        <f t="shared" si="479"/>
        <v>17.092584834520316</v>
      </c>
      <c r="G3181" s="3">
        <f t="shared" si="482"/>
        <v>17.092584834520316</v>
      </c>
      <c r="H3181" s="13">
        <v>0.623529411764706</v>
      </c>
      <c r="I3181" s="2">
        <f t="shared" si="480"/>
        <v>1.4964705882352944</v>
      </c>
      <c r="J3181" s="2">
        <f t="shared" si="483"/>
        <v>1.4964705882352944</v>
      </c>
      <c r="K3181" s="2">
        <f t="shared" si="484"/>
        <v>0.56063678257226646</v>
      </c>
      <c r="L3181" s="2">
        <f t="shared" si="484"/>
        <v>0.56063678257226646</v>
      </c>
      <c r="M3181" s="2">
        <f t="shared" si="485"/>
        <v>0.93583380566302798</v>
      </c>
      <c r="N3181" s="2">
        <f t="shared" si="486"/>
        <v>0.93583380566302798</v>
      </c>
    </row>
    <row r="3182" spans="1:14">
      <c r="A3182" s="5">
        <v>41772.541850578702</v>
      </c>
      <c r="B3182">
        <v>13</v>
      </c>
      <c r="C3182" s="27">
        <v>3.2800000000000003E-2</v>
      </c>
      <c r="D3182" s="24">
        <f t="shared" si="478"/>
        <v>0.56063678257226646</v>
      </c>
      <c r="E3182" s="24">
        <f t="shared" si="481"/>
        <v>0.56063678257226646</v>
      </c>
      <c r="F3182" s="3">
        <f t="shared" si="479"/>
        <v>17.092584834520316</v>
      </c>
      <c r="G3182" s="3">
        <f t="shared" si="482"/>
        <v>17.092584834520316</v>
      </c>
      <c r="H3182" s="13">
        <v>0.54852941176470593</v>
      </c>
      <c r="I3182" s="2">
        <f t="shared" si="480"/>
        <v>1.3164705882352943</v>
      </c>
      <c r="J3182" s="2">
        <f t="shared" si="483"/>
        <v>1.3164705882352943</v>
      </c>
      <c r="K3182" s="2">
        <f t="shared" si="484"/>
        <v>0.56063678257226646</v>
      </c>
      <c r="L3182" s="2">
        <f t="shared" si="484"/>
        <v>0.56063678257226646</v>
      </c>
      <c r="M3182" s="2">
        <f t="shared" si="485"/>
        <v>0.75583380566302782</v>
      </c>
      <c r="N3182" s="2">
        <f t="shared" si="486"/>
        <v>0.75583380566302782</v>
      </c>
    </row>
    <row r="3183" spans="1:14">
      <c r="A3183" s="5">
        <v>41772.583517303239</v>
      </c>
      <c r="B3183">
        <v>14</v>
      </c>
      <c r="C3183" s="27">
        <v>3.2800000000000003E-2</v>
      </c>
      <c r="D3183" s="24">
        <f t="shared" si="478"/>
        <v>0.56063678257226646</v>
      </c>
      <c r="E3183" s="24">
        <f t="shared" si="481"/>
        <v>0.56063678257226646</v>
      </c>
      <c r="F3183" s="3">
        <f t="shared" si="479"/>
        <v>17.092584834520316</v>
      </c>
      <c r="G3183" s="3">
        <f t="shared" si="482"/>
        <v>17.092584834520316</v>
      </c>
      <c r="H3183" s="13">
        <v>0.5235294117647058</v>
      </c>
      <c r="I3183" s="2">
        <f t="shared" si="480"/>
        <v>1.2564705882352938</v>
      </c>
      <c r="J3183" s="2">
        <f t="shared" si="483"/>
        <v>1.2564705882352938</v>
      </c>
      <c r="K3183" s="2">
        <f t="shared" si="484"/>
        <v>0.56063678257226646</v>
      </c>
      <c r="L3183" s="2">
        <f t="shared" si="484"/>
        <v>0.56063678257226646</v>
      </c>
      <c r="M3183" s="2">
        <f t="shared" si="485"/>
        <v>0.69583380566302733</v>
      </c>
      <c r="N3183" s="2">
        <f t="shared" si="486"/>
        <v>0.69583380566302733</v>
      </c>
    </row>
    <row r="3184" spans="1:14">
      <c r="A3184" s="5">
        <v>41772.625184027776</v>
      </c>
      <c r="B3184">
        <v>15</v>
      </c>
      <c r="C3184" s="27">
        <v>3.2800000000000003E-2</v>
      </c>
      <c r="D3184" s="24">
        <f t="shared" si="478"/>
        <v>0.56063678257226646</v>
      </c>
      <c r="E3184" s="24">
        <f t="shared" si="481"/>
        <v>0.56063678257226646</v>
      </c>
      <c r="F3184" s="3">
        <f t="shared" si="479"/>
        <v>17.092584834520316</v>
      </c>
      <c r="G3184" s="3">
        <f t="shared" si="482"/>
        <v>17.092584834520316</v>
      </c>
      <c r="H3184" s="13">
        <v>0.45637254901960789</v>
      </c>
      <c r="I3184" s="2">
        <f t="shared" si="480"/>
        <v>1.095294117647059</v>
      </c>
      <c r="J3184" s="2">
        <f t="shared" si="483"/>
        <v>1.095294117647059</v>
      </c>
      <c r="K3184" s="2">
        <f t="shared" si="484"/>
        <v>0.56063678257226646</v>
      </c>
      <c r="L3184" s="2">
        <f t="shared" si="484"/>
        <v>0.56063678257226646</v>
      </c>
      <c r="M3184" s="2">
        <f t="shared" si="485"/>
        <v>0.53465733507479252</v>
      </c>
      <c r="N3184" s="2">
        <f t="shared" si="486"/>
        <v>0.53465733507479252</v>
      </c>
    </row>
    <row r="3185" spans="1:14">
      <c r="A3185" s="5">
        <v>41772.666850752314</v>
      </c>
      <c r="B3185">
        <v>16</v>
      </c>
      <c r="C3185" s="27">
        <v>3.2800000000000003E-2</v>
      </c>
      <c r="D3185" s="24">
        <f t="shared" si="478"/>
        <v>0.56063678257226646</v>
      </c>
      <c r="E3185" s="24">
        <f t="shared" si="481"/>
        <v>0.56063678257226646</v>
      </c>
      <c r="F3185" s="3">
        <f t="shared" si="479"/>
        <v>17.092584834520316</v>
      </c>
      <c r="G3185" s="3">
        <f t="shared" si="482"/>
        <v>17.092584834520316</v>
      </c>
      <c r="H3185" s="13">
        <v>0.28970588235294115</v>
      </c>
      <c r="I3185" s="2">
        <f t="shared" si="480"/>
        <v>0.69529411764705873</v>
      </c>
      <c r="J3185" s="2">
        <f t="shared" si="483"/>
        <v>0.69529411764705873</v>
      </c>
      <c r="K3185" s="2">
        <f t="shared" si="484"/>
        <v>0.56063678257226646</v>
      </c>
      <c r="L3185" s="2">
        <f t="shared" si="484"/>
        <v>0.56063678257226646</v>
      </c>
      <c r="M3185" s="2">
        <f t="shared" si="485"/>
        <v>0.13465733507479227</v>
      </c>
      <c r="N3185" s="2">
        <f t="shared" si="486"/>
        <v>0.13465733507479227</v>
      </c>
    </row>
    <row r="3186" spans="1:14">
      <c r="A3186" s="5">
        <v>41772.708517476851</v>
      </c>
      <c r="B3186">
        <v>17</v>
      </c>
      <c r="C3186" s="27">
        <v>4.9200000000000008E-2</v>
      </c>
      <c r="D3186" s="24">
        <f t="shared" si="478"/>
        <v>0.84095517385839968</v>
      </c>
      <c r="E3186" s="24">
        <f t="shared" si="481"/>
        <v>0.84095517385839968</v>
      </c>
      <c r="F3186" s="3">
        <f t="shared" si="479"/>
        <v>17.092584834520316</v>
      </c>
      <c r="G3186" s="3">
        <f t="shared" si="482"/>
        <v>17.092584834520316</v>
      </c>
      <c r="H3186" s="13">
        <v>0.16078431372549018</v>
      </c>
      <c r="I3186" s="2">
        <f t="shared" si="480"/>
        <v>0.3858823529411764</v>
      </c>
      <c r="J3186" s="2">
        <f t="shared" si="483"/>
        <v>0.3858823529411764</v>
      </c>
      <c r="K3186" s="2">
        <f t="shared" si="484"/>
        <v>0.3858823529411764</v>
      </c>
      <c r="L3186" s="2">
        <f t="shared" si="484"/>
        <v>0.3858823529411764</v>
      </c>
      <c r="M3186" s="2">
        <f t="shared" si="485"/>
        <v>0</v>
      </c>
      <c r="N3186" s="2">
        <f t="shared" si="486"/>
        <v>0</v>
      </c>
    </row>
    <row r="3187" spans="1:14">
      <c r="A3187" s="5">
        <v>41772.750184201388</v>
      </c>
      <c r="B3187">
        <v>18</v>
      </c>
      <c r="C3187" s="27">
        <v>6.5600000000000006E-2</v>
      </c>
      <c r="D3187" s="24">
        <f t="shared" si="478"/>
        <v>1.1212735651445329</v>
      </c>
      <c r="E3187" s="24">
        <f t="shared" si="481"/>
        <v>1.1212735651445329</v>
      </c>
      <c r="F3187" s="3">
        <f t="shared" si="479"/>
        <v>17.092584834520316</v>
      </c>
      <c r="G3187" s="3">
        <f t="shared" si="482"/>
        <v>17.092584834520316</v>
      </c>
      <c r="H3187" s="13">
        <v>9.2647058823529416E-2</v>
      </c>
      <c r="I3187" s="2">
        <f t="shared" si="480"/>
        <v>0.22235294117647059</v>
      </c>
      <c r="J3187" s="2">
        <f t="shared" si="483"/>
        <v>0.22235294117647059</v>
      </c>
      <c r="K3187" s="2">
        <f t="shared" si="484"/>
        <v>0.22235294117647059</v>
      </c>
      <c r="L3187" s="2">
        <f t="shared" si="484"/>
        <v>0.22235294117647059</v>
      </c>
      <c r="M3187" s="2">
        <f t="shared" si="485"/>
        <v>0</v>
      </c>
      <c r="N3187" s="2">
        <f t="shared" si="486"/>
        <v>0</v>
      </c>
    </row>
    <row r="3188" spans="1:14">
      <c r="A3188" s="5">
        <v>41772.791850925925</v>
      </c>
      <c r="B3188">
        <v>19</v>
      </c>
      <c r="C3188" s="27">
        <v>9.8400000000000015E-2</v>
      </c>
      <c r="D3188" s="24">
        <f t="shared" si="478"/>
        <v>1.6819103477167994</v>
      </c>
      <c r="E3188" s="24">
        <f t="shared" si="481"/>
        <v>1.6819103477167994</v>
      </c>
      <c r="F3188" s="3">
        <f t="shared" si="479"/>
        <v>17.092584834520316</v>
      </c>
      <c r="G3188" s="3">
        <f t="shared" si="482"/>
        <v>17.092584834520316</v>
      </c>
      <c r="H3188" s="13">
        <v>4.9019607843137254E-2</v>
      </c>
      <c r="I3188" s="2">
        <f t="shared" si="480"/>
        <v>0.11764705882352941</v>
      </c>
      <c r="J3188" s="2">
        <f t="shared" si="483"/>
        <v>0.11764705882352941</v>
      </c>
      <c r="K3188" s="2">
        <f t="shared" si="484"/>
        <v>0.11764705882352941</v>
      </c>
      <c r="L3188" s="2">
        <f t="shared" si="484"/>
        <v>0.11764705882352941</v>
      </c>
      <c r="M3188" s="2">
        <f t="shared" si="485"/>
        <v>0</v>
      </c>
      <c r="N3188" s="2">
        <f t="shared" si="486"/>
        <v>0</v>
      </c>
    </row>
    <row r="3189" spans="1:14">
      <c r="A3189" s="5">
        <v>41772.833517650462</v>
      </c>
      <c r="B3189">
        <v>20</v>
      </c>
      <c r="C3189" s="27">
        <v>8.2000000000000003E-2</v>
      </c>
      <c r="D3189" s="24">
        <f t="shared" si="478"/>
        <v>1.401591956430666</v>
      </c>
      <c r="E3189" s="24">
        <f t="shared" si="481"/>
        <v>1.401591956430666</v>
      </c>
      <c r="F3189" s="3">
        <f t="shared" si="479"/>
        <v>17.092584834520316</v>
      </c>
      <c r="G3189" s="3">
        <f t="shared" si="482"/>
        <v>17.092584834520316</v>
      </c>
      <c r="H3189" s="13">
        <v>1.7647058823529412E-2</v>
      </c>
      <c r="I3189" s="2">
        <f t="shared" si="480"/>
        <v>4.2352941176470586E-2</v>
      </c>
      <c r="J3189" s="2">
        <f t="shared" si="483"/>
        <v>4.2352941176470586E-2</v>
      </c>
      <c r="K3189" s="2">
        <f t="shared" si="484"/>
        <v>4.2352941176470586E-2</v>
      </c>
      <c r="L3189" s="2">
        <f t="shared" si="484"/>
        <v>4.2352941176470586E-2</v>
      </c>
      <c r="M3189" s="2">
        <f t="shared" si="485"/>
        <v>0</v>
      </c>
      <c r="N3189" s="2">
        <f t="shared" si="486"/>
        <v>0</v>
      </c>
    </row>
    <row r="3190" spans="1:14">
      <c r="A3190" s="5">
        <v>41772.875184375</v>
      </c>
      <c r="B3190">
        <v>21</v>
      </c>
      <c r="C3190" s="27">
        <v>6.5600000000000006E-2</v>
      </c>
      <c r="D3190" s="24">
        <f t="shared" si="478"/>
        <v>1.1212735651445329</v>
      </c>
      <c r="E3190" s="24">
        <f t="shared" si="481"/>
        <v>1.1212735651445329</v>
      </c>
      <c r="F3190" s="3">
        <f t="shared" si="479"/>
        <v>17.092584834520316</v>
      </c>
      <c r="G3190" s="3">
        <f t="shared" si="482"/>
        <v>17.092584834520316</v>
      </c>
      <c r="H3190" s="13">
        <v>2.9411764705882353E-3</v>
      </c>
      <c r="I3190" s="2">
        <f t="shared" si="480"/>
        <v>7.0588235294117641E-3</v>
      </c>
      <c r="J3190" s="2">
        <f t="shared" si="483"/>
        <v>7.0588235294117641E-3</v>
      </c>
      <c r="K3190" s="2">
        <f t="shared" si="484"/>
        <v>7.0588235294117641E-3</v>
      </c>
      <c r="L3190" s="2">
        <f t="shared" si="484"/>
        <v>7.0588235294117641E-3</v>
      </c>
      <c r="M3190" s="2">
        <f t="shared" si="485"/>
        <v>0</v>
      </c>
      <c r="N3190" s="2">
        <f t="shared" si="486"/>
        <v>0</v>
      </c>
    </row>
    <row r="3191" spans="1:14">
      <c r="A3191" s="5">
        <v>41772.916851099537</v>
      </c>
      <c r="B3191">
        <v>22</v>
      </c>
      <c r="C3191" s="27">
        <v>4.9200000000000008E-2</v>
      </c>
      <c r="D3191" s="24">
        <f t="shared" si="478"/>
        <v>0.84095517385839968</v>
      </c>
      <c r="E3191" s="24">
        <f t="shared" si="481"/>
        <v>0.84095517385839968</v>
      </c>
      <c r="F3191" s="3">
        <f t="shared" si="479"/>
        <v>17.092584834520316</v>
      </c>
      <c r="G3191" s="3">
        <f t="shared" si="482"/>
        <v>17.092584834520316</v>
      </c>
      <c r="H3191" s="13">
        <v>0</v>
      </c>
      <c r="I3191" s="2">
        <f t="shared" si="480"/>
        <v>0</v>
      </c>
      <c r="J3191" s="2">
        <f t="shared" si="483"/>
        <v>0</v>
      </c>
      <c r="K3191" s="2">
        <f t="shared" si="484"/>
        <v>0</v>
      </c>
      <c r="L3191" s="2">
        <f t="shared" si="484"/>
        <v>0</v>
      </c>
      <c r="M3191" s="2">
        <f t="shared" si="485"/>
        <v>0</v>
      </c>
      <c r="N3191" s="2">
        <f t="shared" si="486"/>
        <v>0</v>
      </c>
    </row>
    <row r="3192" spans="1:14">
      <c r="A3192" s="5">
        <v>41772.958517824074</v>
      </c>
      <c r="B3192">
        <v>23</v>
      </c>
      <c r="C3192" s="27">
        <v>3.2800000000000003E-2</v>
      </c>
      <c r="D3192" s="24">
        <f t="shared" si="478"/>
        <v>0.56063678257226646</v>
      </c>
      <c r="E3192" s="24">
        <f t="shared" si="481"/>
        <v>0.56063678257226646</v>
      </c>
      <c r="F3192" s="3">
        <f t="shared" si="479"/>
        <v>17.092584834520316</v>
      </c>
      <c r="G3192" s="3">
        <f t="shared" si="482"/>
        <v>17.092584834520316</v>
      </c>
      <c r="H3192" s="13">
        <v>0</v>
      </c>
      <c r="I3192" s="2">
        <f t="shared" si="480"/>
        <v>0</v>
      </c>
      <c r="J3192" s="2">
        <f t="shared" si="483"/>
        <v>0</v>
      </c>
      <c r="K3192" s="2">
        <f t="shared" si="484"/>
        <v>0</v>
      </c>
      <c r="L3192" s="2">
        <f t="shared" si="484"/>
        <v>0</v>
      </c>
      <c r="M3192" s="2">
        <f t="shared" si="485"/>
        <v>0</v>
      </c>
      <c r="N3192" s="2">
        <f t="shared" si="486"/>
        <v>0</v>
      </c>
    </row>
    <row r="3193" spans="1:14">
      <c r="A3193" s="5">
        <v>41773.000184548611</v>
      </c>
      <c r="B3193">
        <v>24</v>
      </c>
      <c r="C3193" s="27">
        <v>1.6400000000000001E-2</v>
      </c>
      <c r="D3193" s="24">
        <f t="shared" si="478"/>
        <v>0.28031839128613323</v>
      </c>
      <c r="E3193" s="24">
        <f t="shared" si="481"/>
        <v>0.28031839128613323</v>
      </c>
      <c r="F3193" s="3">
        <f t="shared" si="479"/>
        <v>17.092584834520316</v>
      </c>
      <c r="G3193" s="3">
        <f t="shared" si="482"/>
        <v>17.092584834520316</v>
      </c>
      <c r="H3193" s="13">
        <v>0</v>
      </c>
      <c r="I3193" s="2">
        <f t="shared" si="480"/>
        <v>0</v>
      </c>
      <c r="J3193" s="2">
        <f t="shared" si="483"/>
        <v>0</v>
      </c>
      <c r="K3193" s="2">
        <f t="shared" si="484"/>
        <v>0</v>
      </c>
      <c r="L3193" s="2">
        <f t="shared" si="484"/>
        <v>0</v>
      </c>
      <c r="M3193" s="2">
        <f t="shared" si="485"/>
        <v>0</v>
      </c>
      <c r="N3193" s="2">
        <f t="shared" si="486"/>
        <v>0</v>
      </c>
    </row>
    <row r="3194" spans="1:14">
      <c r="A3194" s="5">
        <v>41773.041851273148</v>
      </c>
      <c r="B3194">
        <v>1</v>
      </c>
      <c r="C3194" s="27">
        <v>1.6400000000000001E-2</v>
      </c>
      <c r="D3194" s="24">
        <f t="shared" si="478"/>
        <v>0.28031839128613323</v>
      </c>
      <c r="E3194" s="24">
        <f t="shared" si="481"/>
        <v>0.28031839128613323</v>
      </c>
      <c r="F3194" s="3">
        <f t="shared" si="479"/>
        <v>17.092584834520316</v>
      </c>
      <c r="G3194" s="3">
        <f t="shared" si="482"/>
        <v>17.092584834520316</v>
      </c>
      <c r="H3194" s="13">
        <v>0</v>
      </c>
      <c r="I3194" s="2">
        <f t="shared" si="480"/>
        <v>0</v>
      </c>
      <c r="J3194" s="2">
        <f t="shared" si="483"/>
        <v>0</v>
      </c>
      <c r="K3194" s="2">
        <f t="shared" si="484"/>
        <v>0</v>
      </c>
      <c r="L3194" s="2">
        <f t="shared" si="484"/>
        <v>0</v>
      </c>
      <c r="M3194" s="2">
        <f t="shared" si="485"/>
        <v>0</v>
      </c>
      <c r="N3194" s="2">
        <f t="shared" si="486"/>
        <v>0</v>
      </c>
    </row>
    <row r="3195" spans="1:14">
      <c r="A3195" s="5">
        <v>41773.083517997686</v>
      </c>
      <c r="B3195">
        <v>2</v>
      </c>
      <c r="C3195" s="27">
        <v>1.6400000000000001E-2</v>
      </c>
      <c r="D3195" s="24">
        <f t="shared" si="478"/>
        <v>0.28031839128613323</v>
      </c>
      <c r="E3195" s="24">
        <f t="shared" si="481"/>
        <v>0.28031839128613323</v>
      </c>
      <c r="F3195" s="3">
        <f t="shared" si="479"/>
        <v>17.092584834520316</v>
      </c>
      <c r="G3195" s="3">
        <f t="shared" si="482"/>
        <v>17.092584834520316</v>
      </c>
      <c r="H3195" s="13">
        <v>0</v>
      </c>
      <c r="I3195" s="2">
        <f t="shared" si="480"/>
        <v>0</v>
      </c>
      <c r="J3195" s="2">
        <f t="shared" si="483"/>
        <v>0</v>
      </c>
      <c r="K3195" s="2">
        <f t="shared" si="484"/>
        <v>0</v>
      </c>
      <c r="L3195" s="2">
        <f t="shared" si="484"/>
        <v>0</v>
      </c>
      <c r="M3195" s="2">
        <f t="shared" si="485"/>
        <v>0</v>
      </c>
      <c r="N3195" s="2">
        <f t="shared" si="486"/>
        <v>0</v>
      </c>
    </row>
    <row r="3196" spans="1:14">
      <c r="A3196" s="5">
        <v>41773.125184722223</v>
      </c>
      <c r="B3196">
        <v>3</v>
      </c>
      <c r="C3196" s="27">
        <v>1.6400000000000001E-2</v>
      </c>
      <c r="D3196" s="24">
        <f t="shared" si="478"/>
        <v>0.28031839128613323</v>
      </c>
      <c r="E3196" s="24">
        <f t="shared" si="481"/>
        <v>0.28031839128613323</v>
      </c>
      <c r="F3196" s="3">
        <f t="shared" si="479"/>
        <v>17.092584834520316</v>
      </c>
      <c r="G3196" s="3">
        <f t="shared" si="482"/>
        <v>17.092584834520316</v>
      </c>
      <c r="H3196" s="13">
        <v>0</v>
      </c>
      <c r="I3196" s="2">
        <f t="shared" si="480"/>
        <v>0</v>
      </c>
      <c r="J3196" s="2">
        <f t="shared" si="483"/>
        <v>0</v>
      </c>
      <c r="K3196" s="2">
        <f t="shared" si="484"/>
        <v>0</v>
      </c>
      <c r="L3196" s="2">
        <f t="shared" si="484"/>
        <v>0</v>
      </c>
      <c r="M3196" s="2">
        <f t="shared" si="485"/>
        <v>0</v>
      </c>
      <c r="N3196" s="2">
        <f t="shared" si="486"/>
        <v>0</v>
      </c>
    </row>
    <row r="3197" spans="1:14">
      <c r="A3197" s="5">
        <v>41773.16685144676</v>
      </c>
      <c r="B3197">
        <v>4</v>
      </c>
      <c r="C3197" s="27">
        <v>1.6400000000000001E-2</v>
      </c>
      <c r="D3197" s="24">
        <f t="shared" si="478"/>
        <v>0.28031839128613323</v>
      </c>
      <c r="E3197" s="24">
        <f t="shared" si="481"/>
        <v>0.28031839128613323</v>
      </c>
      <c r="F3197" s="3">
        <f t="shared" si="479"/>
        <v>17.092584834520316</v>
      </c>
      <c r="G3197" s="3">
        <f t="shared" si="482"/>
        <v>17.092584834520316</v>
      </c>
      <c r="H3197" s="13">
        <v>4.9019607843137254E-4</v>
      </c>
      <c r="I3197" s="2">
        <f t="shared" si="480"/>
        <v>1.176470588235294E-3</v>
      </c>
      <c r="J3197" s="2">
        <f t="shared" si="483"/>
        <v>1.176470588235294E-3</v>
      </c>
      <c r="K3197" s="2">
        <f t="shared" si="484"/>
        <v>1.176470588235294E-3</v>
      </c>
      <c r="L3197" s="2">
        <f t="shared" si="484"/>
        <v>1.176470588235294E-3</v>
      </c>
      <c r="M3197" s="2">
        <f t="shared" si="485"/>
        <v>0</v>
      </c>
      <c r="N3197" s="2">
        <f t="shared" si="486"/>
        <v>0</v>
      </c>
    </row>
    <row r="3198" spans="1:14">
      <c r="A3198" s="5">
        <v>41773.208518171297</v>
      </c>
      <c r="B3198">
        <v>5</v>
      </c>
      <c r="C3198" s="27">
        <v>1.6400000000000001E-2</v>
      </c>
      <c r="D3198" s="24">
        <f t="shared" si="478"/>
        <v>0.28031839128613323</v>
      </c>
      <c r="E3198" s="24">
        <f t="shared" si="481"/>
        <v>0.28031839128613323</v>
      </c>
      <c r="F3198" s="3">
        <f t="shared" si="479"/>
        <v>17.092584834520316</v>
      </c>
      <c r="G3198" s="3">
        <f t="shared" si="482"/>
        <v>17.092584834520316</v>
      </c>
      <c r="H3198" s="13">
        <v>1.7647058823529412E-2</v>
      </c>
      <c r="I3198" s="2">
        <f t="shared" si="480"/>
        <v>4.2352941176470586E-2</v>
      </c>
      <c r="J3198" s="2">
        <f t="shared" si="483"/>
        <v>4.2352941176470586E-2</v>
      </c>
      <c r="K3198" s="2">
        <f t="shared" si="484"/>
        <v>4.2352941176470586E-2</v>
      </c>
      <c r="L3198" s="2">
        <f t="shared" si="484"/>
        <v>4.2352941176470586E-2</v>
      </c>
      <c r="M3198" s="2">
        <f t="shared" si="485"/>
        <v>0</v>
      </c>
      <c r="N3198" s="2">
        <f t="shared" si="486"/>
        <v>0</v>
      </c>
    </row>
    <row r="3199" spans="1:14">
      <c r="A3199" s="5">
        <v>41773.250184895835</v>
      </c>
      <c r="B3199">
        <v>6</v>
      </c>
      <c r="C3199" s="27">
        <v>3.2800000000000003E-2</v>
      </c>
      <c r="D3199" s="24">
        <f t="shared" si="478"/>
        <v>0.56063678257226646</v>
      </c>
      <c r="E3199" s="24">
        <f t="shared" si="481"/>
        <v>0.56063678257226646</v>
      </c>
      <c r="F3199" s="3">
        <f t="shared" si="479"/>
        <v>17.092584834520316</v>
      </c>
      <c r="G3199" s="3">
        <f t="shared" si="482"/>
        <v>17.092584834520316</v>
      </c>
      <c r="H3199" s="13">
        <v>8.5294117647058812E-2</v>
      </c>
      <c r="I3199" s="2">
        <f t="shared" si="480"/>
        <v>0.20470588235294115</v>
      </c>
      <c r="J3199" s="2">
        <f t="shared" si="483"/>
        <v>0.20470588235294115</v>
      </c>
      <c r="K3199" s="2">
        <f t="shared" si="484"/>
        <v>0.20470588235294115</v>
      </c>
      <c r="L3199" s="2">
        <f t="shared" si="484"/>
        <v>0.20470588235294115</v>
      </c>
      <c r="M3199" s="2">
        <f t="shared" si="485"/>
        <v>0</v>
      </c>
      <c r="N3199" s="2">
        <f t="shared" si="486"/>
        <v>0</v>
      </c>
    </row>
    <row r="3200" spans="1:14">
      <c r="A3200" s="5">
        <v>41773.291851620372</v>
      </c>
      <c r="B3200">
        <v>7</v>
      </c>
      <c r="C3200" s="27">
        <v>4.9200000000000008E-2</v>
      </c>
      <c r="D3200" s="24">
        <f t="shared" si="478"/>
        <v>0.84095517385839968</v>
      </c>
      <c r="E3200" s="24">
        <f t="shared" si="481"/>
        <v>0.84095517385839968</v>
      </c>
      <c r="F3200" s="3">
        <f t="shared" si="479"/>
        <v>17.092584834520316</v>
      </c>
      <c r="G3200" s="3">
        <f t="shared" si="482"/>
        <v>17.092584834520316</v>
      </c>
      <c r="H3200" s="13">
        <v>0.19264705882352939</v>
      </c>
      <c r="I3200" s="2">
        <f t="shared" si="480"/>
        <v>0.46235294117647052</v>
      </c>
      <c r="J3200" s="2">
        <f t="shared" si="483"/>
        <v>0.46235294117647052</v>
      </c>
      <c r="K3200" s="2">
        <f t="shared" si="484"/>
        <v>0.46235294117647052</v>
      </c>
      <c r="L3200" s="2">
        <f t="shared" si="484"/>
        <v>0.46235294117647052</v>
      </c>
      <c r="M3200" s="2">
        <f t="shared" si="485"/>
        <v>0</v>
      </c>
      <c r="N3200" s="2">
        <f t="shared" si="486"/>
        <v>0</v>
      </c>
    </row>
    <row r="3201" spans="1:14">
      <c r="A3201" s="5">
        <v>41773.333518344909</v>
      </c>
      <c r="B3201">
        <v>8</v>
      </c>
      <c r="C3201" s="27">
        <v>6.5600000000000006E-2</v>
      </c>
      <c r="D3201" s="24">
        <f t="shared" si="478"/>
        <v>1.1212735651445329</v>
      </c>
      <c r="E3201" s="24">
        <f t="shared" si="481"/>
        <v>1.1212735651445329</v>
      </c>
      <c r="F3201" s="3">
        <f t="shared" si="479"/>
        <v>17.092584834520316</v>
      </c>
      <c r="G3201" s="3">
        <f t="shared" si="482"/>
        <v>17.092584834520316</v>
      </c>
      <c r="H3201" s="13">
        <v>0.33088235294117646</v>
      </c>
      <c r="I3201" s="2">
        <f t="shared" si="480"/>
        <v>0.79411764705882348</v>
      </c>
      <c r="J3201" s="2">
        <f t="shared" si="483"/>
        <v>0.79411764705882348</v>
      </c>
      <c r="K3201" s="2">
        <f t="shared" si="484"/>
        <v>0.79411764705882348</v>
      </c>
      <c r="L3201" s="2">
        <f t="shared" si="484"/>
        <v>0.79411764705882348</v>
      </c>
      <c r="M3201" s="2">
        <f t="shared" si="485"/>
        <v>0</v>
      </c>
      <c r="N3201" s="2">
        <f t="shared" si="486"/>
        <v>0</v>
      </c>
    </row>
    <row r="3202" spans="1:14">
      <c r="A3202" s="5">
        <v>41773.375185069446</v>
      </c>
      <c r="B3202">
        <v>9</v>
      </c>
      <c r="C3202" s="27">
        <v>6.5600000000000006E-2</v>
      </c>
      <c r="D3202" s="24">
        <f t="shared" ref="D3202:D3265" si="487">C3202*F3202</f>
        <v>1.1212735651445329</v>
      </c>
      <c r="E3202" s="24">
        <f t="shared" si="481"/>
        <v>1.1212735651445329</v>
      </c>
      <c r="F3202" s="3">
        <f t="shared" ref="F3202:F3265" si="488">$X$6</f>
        <v>17.092584834520316</v>
      </c>
      <c r="G3202" s="3">
        <f t="shared" si="482"/>
        <v>17.092584834520316</v>
      </c>
      <c r="H3202" s="13">
        <v>0.43676470588235294</v>
      </c>
      <c r="I3202" s="2">
        <f t="shared" ref="I3202:I3265" si="489">H3202*$AA$3</f>
        <v>1.0482352941176469</v>
      </c>
      <c r="J3202" s="2">
        <f t="shared" si="483"/>
        <v>1.0482352941176469</v>
      </c>
      <c r="K3202" s="2">
        <f t="shared" si="484"/>
        <v>1.0482352941176469</v>
      </c>
      <c r="L3202" s="2">
        <f t="shared" si="484"/>
        <v>1.0482352941176469</v>
      </c>
      <c r="M3202" s="2">
        <f t="shared" si="485"/>
        <v>0</v>
      </c>
      <c r="N3202" s="2">
        <f t="shared" si="486"/>
        <v>0</v>
      </c>
    </row>
    <row r="3203" spans="1:14">
      <c r="A3203" s="5">
        <v>41773.416851793983</v>
      </c>
      <c r="B3203">
        <v>10</v>
      </c>
      <c r="C3203" s="27">
        <v>4.9200000000000008E-2</v>
      </c>
      <c r="D3203" s="24">
        <f t="shared" si="487"/>
        <v>0.84095517385839968</v>
      </c>
      <c r="E3203" s="24">
        <f t="shared" ref="E3203:E3266" si="490">C3203*G3203</f>
        <v>0.84095517385839968</v>
      </c>
      <c r="F3203" s="3">
        <f t="shared" si="488"/>
        <v>17.092584834520316</v>
      </c>
      <c r="G3203" s="3">
        <f t="shared" ref="G3203:G3266" si="491">$X$45</f>
        <v>17.092584834520316</v>
      </c>
      <c r="H3203" s="13">
        <v>0.53627450980392155</v>
      </c>
      <c r="I3203" s="2">
        <f t="shared" si="489"/>
        <v>1.2870588235294116</v>
      </c>
      <c r="J3203" s="2">
        <f t="shared" ref="J3203:J3266" si="492">H3203*$AB$3</f>
        <v>1.2870588235294116</v>
      </c>
      <c r="K3203" s="2">
        <f t="shared" ref="K3203:L3266" si="493">IF(D3203&gt;I3203,I3203,D3203)</f>
        <v>0.84095517385839968</v>
      </c>
      <c r="L3203" s="2">
        <f t="shared" si="493"/>
        <v>0.84095517385839968</v>
      </c>
      <c r="M3203" s="2">
        <f t="shared" ref="M3203:M3266" si="494">IF(I3203&gt;D3203,I3203-D3203,0)</f>
        <v>0.4461036496710119</v>
      </c>
      <c r="N3203" s="2">
        <f t="shared" ref="N3203:N3266" si="495">IF(J3203&gt;E3203,J3203-E3203,0)</f>
        <v>0.4461036496710119</v>
      </c>
    </row>
    <row r="3204" spans="1:14">
      <c r="A3204" s="5">
        <v>41773.458518518521</v>
      </c>
      <c r="B3204">
        <v>11</v>
      </c>
      <c r="C3204" s="27">
        <v>3.2800000000000003E-2</v>
      </c>
      <c r="D3204" s="24">
        <f t="shared" si="487"/>
        <v>0.56063678257226646</v>
      </c>
      <c r="E3204" s="24">
        <f t="shared" si="490"/>
        <v>0.56063678257226646</v>
      </c>
      <c r="F3204" s="3">
        <f t="shared" si="488"/>
        <v>17.092584834520316</v>
      </c>
      <c r="G3204" s="3">
        <f t="shared" si="491"/>
        <v>17.092584834520316</v>
      </c>
      <c r="H3204" s="13">
        <v>0.60098039215686283</v>
      </c>
      <c r="I3204" s="2">
        <f t="shared" si="489"/>
        <v>1.4423529411764708</v>
      </c>
      <c r="J3204" s="2">
        <f t="shared" si="492"/>
        <v>1.4423529411764708</v>
      </c>
      <c r="K3204" s="2">
        <f t="shared" si="493"/>
        <v>0.56063678257226646</v>
      </c>
      <c r="L3204" s="2">
        <f t="shared" si="493"/>
        <v>0.56063678257226646</v>
      </c>
      <c r="M3204" s="2">
        <f t="shared" si="494"/>
        <v>0.88171615860420438</v>
      </c>
      <c r="N3204" s="2">
        <f t="shared" si="495"/>
        <v>0.88171615860420438</v>
      </c>
    </row>
    <row r="3205" spans="1:14">
      <c r="A3205" s="5">
        <v>41773.500185243058</v>
      </c>
      <c r="B3205">
        <v>12</v>
      </c>
      <c r="C3205" s="27">
        <v>3.2800000000000003E-2</v>
      </c>
      <c r="D3205" s="24">
        <f t="shared" si="487"/>
        <v>0.56063678257226646</v>
      </c>
      <c r="E3205" s="24">
        <f t="shared" si="490"/>
        <v>0.56063678257226646</v>
      </c>
      <c r="F3205" s="3">
        <f t="shared" si="488"/>
        <v>17.092584834520316</v>
      </c>
      <c r="G3205" s="3">
        <f t="shared" si="491"/>
        <v>17.092584834520316</v>
      </c>
      <c r="H3205" s="13">
        <v>0.55196078431372542</v>
      </c>
      <c r="I3205" s="2">
        <f t="shared" si="489"/>
        <v>1.324705882352941</v>
      </c>
      <c r="J3205" s="2">
        <f t="shared" si="492"/>
        <v>1.324705882352941</v>
      </c>
      <c r="K3205" s="2">
        <f t="shared" si="493"/>
        <v>0.56063678257226646</v>
      </c>
      <c r="L3205" s="2">
        <f t="shared" si="493"/>
        <v>0.56063678257226646</v>
      </c>
      <c r="M3205" s="2">
        <f t="shared" si="494"/>
        <v>0.7640690997806745</v>
      </c>
      <c r="N3205" s="2">
        <f t="shared" si="495"/>
        <v>0.7640690997806745</v>
      </c>
    </row>
    <row r="3206" spans="1:14">
      <c r="A3206" s="5">
        <v>41773.541851967595</v>
      </c>
      <c r="B3206">
        <v>13</v>
      </c>
      <c r="C3206" s="27">
        <v>3.2800000000000003E-2</v>
      </c>
      <c r="D3206" s="24">
        <f t="shared" si="487"/>
        <v>0.56063678257226646</v>
      </c>
      <c r="E3206" s="24">
        <f t="shared" si="490"/>
        <v>0.56063678257226646</v>
      </c>
      <c r="F3206" s="3">
        <f t="shared" si="488"/>
        <v>17.092584834520316</v>
      </c>
      <c r="G3206" s="3">
        <f t="shared" si="491"/>
        <v>17.092584834520316</v>
      </c>
      <c r="H3206" s="13">
        <v>0.49019607843137253</v>
      </c>
      <c r="I3206" s="2">
        <f t="shared" si="489"/>
        <v>1.1764705882352939</v>
      </c>
      <c r="J3206" s="2">
        <f t="shared" si="492"/>
        <v>1.1764705882352939</v>
      </c>
      <c r="K3206" s="2">
        <f t="shared" si="493"/>
        <v>0.56063678257226646</v>
      </c>
      <c r="L3206" s="2">
        <f t="shared" si="493"/>
        <v>0.56063678257226646</v>
      </c>
      <c r="M3206" s="2">
        <f t="shared" si="494"/>
        <v>0.61583380566302748</v>
      </c>
      <c r="N3206" s="2">
        <f t="shared" si="495"/>
        <v>0.61583380566302748</v>
      </c>
    </row>
    <row r="3207" spans="1:14">
      <c r="A3207" s="5">
        <v>41773.583518692132</v>
      </c>
      <c r="B3207">
        <v>14</v>
      </c>
      <c r="C3207" s="27">
        <v>3.2800000000000003E-2</v>
      </c>
      <c r="D3207" s="24">
        <f t="shared" si="487"/>
        <v>0.56063678257226646</v>
      </c>
      <c r="E3207" s="24">
        <f t="shared" si="490"/>
        <v>0.56063678257226646</v>
      </c>
      <c r="F3207" s="3">
        <f t="shared" si="488"/>
        <v>17.092584834520316</v>
      </c>
      <c r="G3207" s="3">
        <f t="shared" si="491"/>
        <v>17.092584834520316</v>
      </c>
      <c r="H3207" s="13">
        <v>0.45784313725490194</v>
      </c>
      <c r="I3207" s="2">
        <f t="shared" si="489"/>
        <v>1.0988235294117645</v>
      </c>
      <c r="J3207" s="2">
        <f t="shared" si="492"/>
        <v>1.0988235294117645</v>
      </c>
      <c r="K3207" s="2">
        <f t="shared" si="493"/>
        <v>0.56063678257226646</v>
      </c>
      <c r="L3207" s="2">
        <f t="shared" si="493"/>
        <v>0.56063678257226646</v>
      </c>
      <c r="M3207" s="2">
        <f t="shared" si="494"/>
        <v>0.53818674683949808</v>
      </c>
      <c r="N3207" s="2">
        <f t="shared" si="495"/>
        <v>0.53818674683949808</v>
      </c>
    </row>
    <row r="3208" spans="1:14">
      <c r="A3208" s="5">
        <v>41773.625185416669</v>
      </c>
      <c r="B3208">
        <v>15</v>
      </c>
      <c r="C3208" s="27">
        <v>3.2800000000000003E-2</v>
      </c>
      <c r="D3208" s="24">
        <f t="shared" si="487"/>
        <v>0.56063678257226646</v>
      </c>
      <c r="E3208" s="24">
        <f t="shared" si="490"/>
        <v>0.56063678257226646</v>
      </c>
      <c r="F3208" s="3">
        <f t="shared" si="488"/>
        <v>17.092584834520316</v>
      </c>
      <c r="G3208" s="3">
        <f t="shared" si="491"/>
        <v>17.092584834520316</v>
      </c>
      <c r="H3208" s="13">
        <v>0.42843137254901958</v>
      </c>
      <c r="I3208" s="2">
        <f t="shared" si="489"/>
        <v>1.0282352941176469</v>
      </c>
      <c r="J3208" s="2">
        <f t="shared" si="492"/>
        <v>1.0282352941176469</v>
      </c>
      <c r="K3208" s="2">
        <f t="shared" si="493"/>
        <v>0.56063678257226646</v>
      </c>
      <c r="L3208" s="2">
        <f t="shared" si="493"/>
        <v>0.56063678257226646</v>
      </c>
      <c r="M3208" s="2">
        <f t="shared" si="494"/>
        <v>0.46759851154538046</v>
      </c>
      <c r="N3208" s="2">
        <f t="shared" si="495"/>
        <v>0.46759851154538046</v>
      </c>
    </row>
    <row r="3209" spans="1:14">
      <c r="A3209" s="5">
        <v>41773.666852141207</v>
      </c>
      <c r="B3209">
        <v>16</v>
      </c>
      <c r="C3209" s="27">
        <v>3.2800000000000003E-2</v>
      </c>
      <c r="D3209" s="24">
        <f t="shared" si="487"/>
        <v>0.56063678257226646</v>
      </c>
      <c r="E3209" s="24">
        <f t="shared" si="490"/>
        <v>0.56063678257226646</v>
      </c>
      <c r="F3209" s="3">
        <f t="shared" si="488"/>
        <v>17.092584834520316</v>
      </c>
      <c r="G3209" s="3">
        <f t="shared" si="491"/>
        <v>17.092584834520316</v>
      </c>
      <c r="H3209" s="13">
        <v>0.32990196078431366</v>
      </c>
      <c r="I3209" s="2">
        <f t="shared" si="489"/>
        <v>0.79176470588235282</v>
      </c>
      <c r="J3209" s="2">
        <f t="shared" si="492"/>
        <v>0.79176470588235282</v>
      </c>
      <c r="K3209" s="2">
        <f t="shared" si="493"/>
        <v>0.56063678257226646</v>
      </c>
      <c r="L3209" s="2">
        <f t="shared" si="493"/>
        <v>0.56063678257226646</v>
      </c>
      <c r="M3209" s="2">
        <f t="shared" si="494"/>
        <v>0.23112792331008636</v>
      </c>
      <c r="N3209" s="2">
        <f t="shared" si="495"/>
        <v>0.23112792331008636</v>
      </c>
    </row>
    <row r="3210" spans="1:14">
      <c r="A3210" s="5">
        <v>41773.708518865744</v>
      </c>
      <c r="B3210">
        <v>17</v>
      </c>
      <c r="C3210" s="27">
        <v>4.9200000000000008E-2</v>
      </c>
      <c r="D3210" s="24">
        <f t="shared" si="487"/>
        <v>0.84095517385839968</v>
      </c>
      <c r="E3210" s="24">
        <f t="shared" si="490"/>
        <v>0.84095517385839968</v>
      </c>
      <c r="F3210" s="3">
        <f t="shared" si="488"/>
        <v>17.092584834520316</v>
      </c>
      <c r="G3210" s="3">
        <f t="shared" si="491"/>
        <v>17.092584834520316</v>
      </c>
      <c r="H3210" s="13">
        <v>0.1975490196078431</v>
      </c>
      <c r="I3210" s="2">
        <f t="shared" si="489"/>
        <v>0.47411764705882342</v>
      </c>
      <c r="J3210" s="2">
        <f t="shared" si="492"/>
        <v>0.47411764705882342</v>
      </c>
      <c r="K3210" s="2">
        <f t="shared" si="493"/>
        <v>0.47411764705882342</v>
      </c>
      <c r="L3210" s="2">
        <f t="shared" si="493"/>
        <v>0.47411764705882342</v>
      </c>
      <c r="M3210" s="2">
        <f t="shared" si="494"/>
        <v>0</v>
      </c>
      <c r="N3210" s="2">
        <f t="shared" si="495"/>
        <v>0</v>
      </c>
    </row>
    <row r="3211" spans="1:14">
      <c r="A3211" s="5">
        <v>41773.750185590281</v>
      </c>
      <c r="B3211">
        <v>18</v>
      </c>
      <c r="C3211" s="27">
        <v>6.5600000000000006E-2</v>
      </c>
      <c r="D3211" s="24">
        <f t="shared" si="487"/>
        <v>1.1212735651445329</v>
      </c>
      <c r="E3211" s="24">
        <f t="shared" si="490"/>
        <v>1.1212735651445329</v>
      </c>
      <c r="F3211" s="3">
        <f t="shared" si="488"/>
        <v>17.092584834520316</v>
      </c>
      <c r="G3211" s="3">
        <f t="shared" si="491"/>
        <v>17.092584834520316</v>
      </c>
      <c r="H3211" s="13">
        <v>8.9215686274509806E-2</v>
      </c>
      <c r="I3211" s="2">
        <f t="shared" si="489"/>
        <v>0.21411764705882352</v>
      </c>
      <c r="J3211" s="2">
        <f t="shared" si="492"/>
        <v>0.21411764705882352</v>
      </c>
      <c r="K3211" s="2">
        <f t="shared" si="493"/>
        <v>0.21411764705882352</v>
      </c>
      <c r="L3211" s="2">
        <f t="shared" si="493"/>
        <v>0.21411764705882352</v>
      </c>
      <c r="M3211" s="2">
        <f t="shared" si="494"/>
        <v>0</v>
      </c>
      <c r="N3211" s="2">
        <f t="shared" si="495"/>
        <v>0</v>
      </c>
    </row>
    <row r="3212" spans="1:14">
      <c r="A3212" s="5">
        <v>41773.791852314818</v>
      </c>
      <c r="B3212">
        <v>19</v>
      </c>
      <c r="C3212" s="27">
        <v>9.8400000000000015E-2</v>
      </c>
      <c r="D3212" s="24">
        <f t="shared" si="487"/>
        <v>1.6819103477167994</v>
      </c>
      <c r="E3212" s="24">
        <f t="shared" si="490"/>
        <v>1.6819103477167994</v>
      </c>
      <c r="F3212" s="3">
        <f t="shared" si="488"/>
        <v>17.092584834520316</v>
      </c>
      <c r="G3212" s="3">
        <f t="shared" si="491"/>
        <v>17.092584834520316</v>
      </c>
      <c r="H3212" s="13">
        <v>4.0686274509803916E-2</v>
      </c>
      <c r="I3212" s="2">
        <f t="shared" si="489"/>
        <v>9.7647058823529392E-2</v>
      </c>
      <c r="J3212" s="2">
        <f t="shared" si="492"/>
        <v>9.7647058823529392E-2</v>
      </c>
      <c r="K3212" s="2">
        <f t="shared" si="493"/>
        <v>9.7647058823529392E-2</v>
      </c>
      <c r="L3212" s="2">
        <f t="shared" si="493"/>
        <v>9.7647058823529392E-2</v>
      </c>
      <c r="M3212" s="2">
        <f t="shared" si="494"/>
        <v>0</v>
      </c>
      <c r="N3212" s="2">
        <f t="shared" si="495"/>
        <v>0</v>
      </c>
    </row>
    <row r="3213" spans="1:14">
      <c r="A3213" s="5">
        <v>41773.833519039355</v>
      </c>
      <c r="B3213">
        <v>20</v>
      </c>
      <c r="C3213" s="27">
        <v>8.2000000000000003E-2</v>
      </c>
      <c r="D3213" s="24">
        <f t="shared" si="487"/>
        <v>1.401591956430666</v>
      </c>
      <c r="E3213" s="24">
        <f t="shared" si="490"/>
        <v>1.401591956430666</v>
      </c>
      <c r="F3213" s="3">
        <f t="shared" si="488"/>
        <v>17.092584834520316</v>
      </c>
      <c r="G3213" s="3">
        <f t="shared" si="491"/>
        <v>17.092584834520316</v>
      </c>
      <c r="H3213" s="13">
        <v>1.7156862745098041E-2</v>
      </c>
      <c r="I3213" s="2">
        <f t="shared" si="489"/>
        <v>4.1176470588235294E-2</v>
      </c>
      <c r="J3213" s="2">
        <f t="shared" si="492"/>
        <v>4.1176470588235294E-2</v>
      </c>
      <c r="K3213" s="2">
        <f t="shared" si="493"/>
        <v>4.1176470588235294E-2</v>
      </c>
      <c r="L3213" s="2">
        <f t="shared" si="493"/>
        <v>4.1176470588235294E-2</v>
      </c>
      <c r="M3213" s="2">
        <f t="shared" si="494"/>
        <v>0</v>
      </c>
      <c r="N3213" s="2">
        <f t="shared" si="495"/>
        <v>0</v>
      </c>
    </row>
    <row r="3214" spans="1:14">
      <c r="A3214" s="5">
        <v>41773.875185763885</v>
      </c>
      <c r="B3214">
        <v>21</v>
      </c>
      <c r="C3214" s="27">
        <v>6.5600000000000006E-2</v>
      </c>
      <c r="D3214" s="24">
        <f t="shared" si="487"/>
        <v>1.1212735651445329</v>
      </c>
      <c r="E3214" s="24">
        <f t="shared" si="490"/>
        <v>1.1212735651445329</v>
      </c>
      <c r="F3214" s="3">
        <f t="shared" si="488"/>
        <v>17.092584834520316</v>
      </c>
      <c r="G3214" s="3">
        <f t="shared" si="491"/>
        <v>17.092584834520316</v>
      </c>
      <c r="H3214" s="13">
        <v>2.4509803921568627E-3</v>
      </c>
      <c r="I3214" s="2">
        <f t="shared" si="489"/>
        <v>5.8823529411764705E-3</v>
      </c>
      <c r="J3214" s="2">
        <f t="shared" si="492"/>
        <v>5.8823529411764705E-3</v>
      </c>
      <c r="K3214" s="2">
        <f t="shared" si="493"/>
        <v>5.8823529411764705E-3</v>
      </c>
      <c r="L3214" s="2">
        <f t="shared" si="493"/>
        <v>5.8823529411764705E-3</v>
      </c>
      <c r="M3214" s="2">
        <f t="shared" si="494"/>
        <v>0</v>
      </c>
      <c r="N3214" s="2">
        <f t="shared" si="495"/>
        <v>0</v>
      </c>
    </row>
    <row r="3215" spans="1:14">
      <c r="A3215" s="5">
        <v>41773.916852488423</v>
      </c>
      <c r="B3215">
        <v>22</v>
      </c>
      <c r="C3215" s="27">
        <v>4.9200000000000008E-2</v>
      </c>
      <c r="D3215" s="24">
        <f t="shared" si="487"/>
        <v>0.84095517385839968</v>
      </c>
      <c r="E3215" s="24">
        <f t="shared" si="490"/>
        <v>0.84095517385839968</v>
      </c>
      <c r="F3215" s="3">
        <f t="shared" si="488"/>
        <v>17.092584834520316</v>
      </c>
      <c r="G3215" s="3">
        <f t="shared" si="491"/>
        <v>17.092584834520316</v>
      </c>
      <c r="H3215" s="13">
        <v>4.9019607843137254E-4</v>
      </c>
      <c r="I3215" s="2">
        <f t="shared" si="489"/>
        <v>1.176470588235294E-3</v>
      </c>
      <c r="J3215" s="2">
        <f t="shared" si="492"/>
        <v>1.176470588235294E-3</v>
      </c>
      <c r="K3215" s="2">
        <f t="shared" si="493"/>
        <v>1.176470588235294E-3</v>
      </c>
      <c r="L3215" s="2">
        <f t="shared" si="493"/>
        <v>1.176470588235294E-3</v>
      </c>
      <c r="M3215" s="2">
        <f t="shared" si="494"/>
        <v>0</v>
      </c>
      <c r="N3215" s="2">
        <f t="shared" si="495"/>
        <v>0</v>
      </c>
    </row>
    <row r="3216" spans="1:14">
      <c r="A3216" s="5">
        <v>41773.95851921296</v>
      </c>
      <c r="B3216">
        <v>23</v>
      </c>
      <c r="C3216" s="27">
        <v>3.2800000000000003E-2</v>
      </c>
      <c r="D3216" s="24">
        <f t="shared" si="487"/>
        <v>0.56063678257226646</v>
      </c>
      <c r="E3216" s="24">
        <f t="shared" si="490"/>
        <v>0.56063678257226646</v>
      </c>
      <c r="F3216" s="3">
        <f t="shared" si="488"/>
        <v>17.092584834520316</v>
      </c>
      <c r="G3216" s="3">
        <f t="shared" si="491"/>
        <v>17.092584834520316</v>
      </c>
      <c r="H3216" s="13">
        <v>0</v>
      </c>
      <c r="I3216" s="2">
        <f t="shared" si="489"/>
        <v>0</v>
      </c>
      <c r="J3216" s="2">
        <f t="shared" si="492"/>
        <v>0</v>
      </c>
      <c r="K3216" s="2">
        <f t="shared" si="493"/>
        <v>0</v>
      </c>
      <c r="L3216" s="2">
        <f t="shared" si="493"/>
        <v>0</v>
      </c>
      <c r="M3216" s="2">
        <f t="shared" si="494"/>
        <v>0</v>
      </c>
      <c r="N3216" s="2">
        <f t="shared" si="495"/>
        <v>0</v>
      </c>
    </row>
    <row r="3217" spans="1:14">
      <c r="A3217" s="5">
        <v>41774.000185937497</v>
      </c>
      <c r="B3217">
        <v>24</v>
      </c>
      <c r="C3217" s="27">
        <v>1.6400000000000001E-2</v>
      </c>
      <c r="D3217" s="24">
        <f t="shared" si="487"/>
        <v>0.28031839128613323</v>
      </c>
      <c r="E3217" s="24">
        <f t="shared" si="490"/>
        <v>0.28031839128613323</v>
      </c>
      <c r="F3217" s="3">
        <f t="shared" si="488"/>
        <v>17.092584834520316</v>
      </c>
      <c r="G3217" s="3">
        <f t="shared" si="491"/>
        <v>17.092584834520316</v>
      </c>
      <c r="H3217" s="13">
        <v>0</v>
      </c>
      <c r="I3217" s="2">
        <f t="shared" si="489"/>
        <v>0</v>
      </c>
      <c r="J3217" s="2">
        <f t="shared" si="492"/>
        <v>0</v>
      </c>
      <c r="K3217" s="2">
        <f t="shared" si="493"/>
        <v>0</v>
      </c>
      <c r="L3217" s="2">
        <f t="shared" si="493"/>
        <v>0</v>
      </c>
      <c r="M3217" s="2">
        <f t="shared" si="494"/>
        <v>0</v>
      </c>
      <c r="N3217" s="2">
        <f t="shared" si="495"/>
        <v>0</v>
      </c>
    </row>
    <row r="3218" spans="1:14">
      <c r="A3218" s="5">
        <v>41774.041852662034</v>
      </c>
      <c r="B3218">
        <v>1</v>
      </c>
      <c r="C3218" s="27">
        <v>1.6400000000000001E-2</v>
      </c>
      <c r="D3218" s="24">
        <f t="shared" si="487"/>
        <v>0.28031839128613323</v>
      </c>
      <c r="E3218" s="24">
        <f t="shared" si="490"/>
        <v>0.28031839128613323</v>
      </c>
      <c r="F3218" s="3">
        <f t="shared" si="488"/>
        <v>17.092584834520316</v>
      </c>
      <c r="G3218" s="3">
        <f t="shared" si="491"/>
        <v>17.092584834520316</v>
      </c>
      <c r="H3218" s="13">
        <v>0</v>
      </c>
      <c r="I3218" s="2">
        <f t="shared" si="489"/>
        <v>0</v>
      </c>
      <c r="J3218" s="2">
        <f t="shared" si="492"/>
        <v>0</v>
      </c>
      <c r="K3218" s="2">
        <f t="shared" si="493"/>
        <v>0</v>
      </c>
      <c r="L3218" s="2">
        <f t="shared" si="493"/>
        <v>0</v>
      </c>
      <c r="M3218" s="2">
        <f t="shared" si="494"/>
        <v>0</v>
      </c>
      <c r="N3218" s="2">
        <f t="shared" si="495"/>
        <v>0</v>
      </c>
    </row>
    <row r="3219" spans="1:14">
      <c r="A3219" s="5">
        <v>41774.083519386571</v>
      </c>
      <c r="B3219">
        <v>2</v>
      </c>
      <c r="C3219" s="27">
        <v>1.6400000000000001E-2</v>
      </c>
      <c r="D3219" s="24">
        <f t="shared" si="487"/>
        <v>0.28031839128613323</v>
      </c>
      <c r="E3219" s="24">
        <f t="shared" si="490"/>
        <v>0.28031839128613323</v>
      </c>
      <c r="F3219" s="3">
        <f t="shared" si="488"/>
        <v>17.092584834520316</v>
      </c>
      <c r="G3219" s="3">
        <f t="shared" si="491"/>
        <v>17.092584834520316</v>
      </c>
      <c r="H3219" s="13">
        <v>0</v>
      </c>
      <c r="I3219" s="2">
        <f t="shared" si="489"/>
        <v>0</v>
      </c>
      <c r="J3219" s="2">
        <f t="shared" si="492"/>
        <v>0</v>
      </c>
      <c r="K3219" s="2">
        <f t="shared" si="493"/>
        <v>0</v>
      </c>
      <c r="L3219" s="2">
        <f t="shared" si="493"/>
        <v>0</v>
      </c>
      <c r="M3219" s="2">
        <f t="shared" si="494"/>
        <v>0</v>
      </c>
      <c r="N3219" s="2">
        <f t="shared" si="495"/>
        <v>0</v>
      </c>
    </row>
    <row r="3220" spans="1:14">
      <c r="A3220" s="5">
        <v>41774.125186111109</v>
      </c>
      <c r="B3220">
        <v>3</v>
      </c>
      <c r="C3220" s="27">
        <v>1.6400000000000001E-2</v>
      </c>
      <c r="D3220" s="24">
        <f t="shared" si="487"/>
        <v>0.28031839128613323</v>
      </c>
      <c r="E3220" s="24">
        <f t="shared" si="490"/>
        <v>0.28031839128613323</v>
      </c>
      <c r="F3220" s="3">
        <f t="shared" si="488"/>
        <v>17.092584834520316</v>
      </c>
      <c r="G3220" s="3">
        <f t="shared" si="491"/>
        <v>17.092584834520316</v>
      </c>
      <c r="H3220" s="13">
        <v>0</v>
      </c>
      <c r="I3220" s="2">
        <f t="shared" si="489"/>
        <v>0</v>
      </c>
      <c r="J3220" s="2">
        <f t="shared" si="492"/>
        <v>0</v>
      </c>
      <c r="K3220" s="2">
        <f t="shared" si="493"/>
        <v>0</v>
      </c>
      <c r="L3220" s="2">
        <f t="shared" si="493"/>
        <v>0</v>
      </c>
      <c r="M3220" s="2">
        <f t="shared" si="494"/>
        <v>0</v>
      </c>
      <c r="N3220" s="2">
        <f t="shared" si="495"/>
        <v>0</v>
      </c>
    </row>
    <row r="3221" spans="1:14">
      <c r="A3221" s="5">
        <v>41774.166852835646</v>
      </c>
      <c r="B3221">
        <v>4</v>
      </c>
      <c r="C3221" s="27">
        <v>1.6400000000000001E-2</v>
      </c>
      <c r="D3221" s="24">
        <f t="shared" si="487"/>
        <v>0.28031839128613323</v>
      </c>
      <c r="E3221" s="24">
        <f t="shared" si="490"/>
        <v>0.28031839128613323</v>
      </c>
      <c r="F3221" s="3">
        <f t="shared" si="488"/>
        <v>17.092584834520316</v>
      </c>
      <c r="G3221" s="3">
        <f t="shared" si="491"/>
        <v>17.092584834520316</v>
      </c>
      <c r="H3221" s="13">
        <v>9.8039215686274508E-4</v>
      </c>
      <c r="I3221" s="2">
        <f t="shared" si="489"/>
        <v>2.352941176470588E-3</v>
      </c>
      <c r="J3221" s="2">
        <f t="shared" si="492"/>
        <v>2.352941176470588E-3</v>
      </c>
      <c r="K3221" s="2">
        <f t="shared" si="493"/>
        <v>2.352941176470588E-3</v>
      </c>
      <c r="L3221" s="2">
        <f t="shared" si="493"/>
        <v>2.352941176470588E-3</v>
      </c>
      <c r="M3221" s="2">
        <f t="shared" si="494"/>
        <v>0</v>
      </c>
      <c r="N3221" s="2">
        <f t="shared" si="495"/>
        <v>0</v>
      </c>
    </row>
    <row r="3222" spans="1:14">
      <c r="A3222" s="5">
        <v>41774.208519560183</v>
      </c>
      <c r="B3222">
        <v>5</v>
      </c>
      <c r="C3222" s="27">
        <v>1.6400000000000001E-2</v>
      </c>
      <c r="D3222" s="24">
        <f t="shared" si="487"/>
        <v>0.28031839128613323</v>
      </c>
      <c r="E3222" s="24">
        <f t="shared" si="490"/>
        <v>0.28031839128613323</v>
      </c>
      <c r="F3222" s="3">
        <f t="shared" si="488"/>
        <v>17.092584834520316</v>
      </c>
      <c r="G3222" s="3">
        <f t="shared" si="491"/>
        <v>17.092584834520316</v>
      </c>
      <c r="H3222" s="13">
        <v>1.7156862745098041E-2</v>
      </c>
      <c r="I3222" s="2">
        <f t="shared" si="489"/>
        <v>4.1176470588235294E-2</v>
      </c>
      <c r="J3222" s="2">
        <f t="shared" si="492"/>
        <v>4.1176470588235294E-2</v>
      </c>
      <c r="K3222" s="2">
        <f t="shared" si="493"/>
        <v>4.1176470588235294E-2</v>
      </c>
      <c r="L3222" s="2">
        <f t="shared" si="493"/>
        <v>4.1176470588235294E-2</v>
      </c>
      <c r="M3222" s="2">
        <f t="shared" si="494"/>
        <v>0</v>
      </c>
      <c r="N3222" s="2">
        <f t="shared" si="495"/>
        <v>0</v>
      </c>
    </row>
    <row r="3223" spans="1:14">
      <c r="A3223" s="5">
        <v>41774.25018628472</v>
      </c>
      <c r="B3223">
        <v>6</v>
      </c>
      <c r="C3223" s="27">
        <v>3.2800000000000003E-2</v>
      </c>
      <c r="D3223" s="24">
        <f t="shared" si="487"/>
        <v>0.56063678257226646</v>
      </c>
      <c r="E3223" s="24">
        <f t="shared" si="490"/>
        <v>0.56063678257226646</v>
      </c>
      <c r="F3223" s="3">
        <f t="shared" si="488"/>
        <v>17.092584834520316</v>
      </c>
      <c r="G3223" s="3">
        <f t="shared" si="491"/>
        <v>17.092584834520316</v>
      </c>
      <c r="H3223" s="13">
        <v>9.166666666666666E-2</v>
      </c>
      <c r="I3223" s="2">
        <f t="shared" si="489"/>
        <v>0.21999999999999997</v>
      </c>
      <c r="J3223" s="2">
        <f t="shared" si="492"/>
        <v>0.21999999999999997</v>
      </c>
      <c r="K3223" s="2">
        <f t="shared" si="493"/>
        <v>0.21999999999999997</v>
      </c>
      <c r="L3223" s="2">
        <f t="shared" si="493"/>
        <v>0.21999999999999997</v>
      </c>
      <c r="M3223" s="2">
        <f t="shared" si="494"/>
        <v>0</v>
      </c>
      <c r="N3223" s="2">
        <f t="shared" si="495"/>
        <v>0</v>
      </c>
    </row>
    <row r="3224" spans="1:14">
      <c r="A3224" s="5">
        <v>41774.291853009257</v>
      </c>
      <c r="B3224">
        <v>7</v>
      </c>
      <c r="C3224" s="27">
        <v>4.9200000000000008E-2</v>
      </c>
      <c r="D3224" s="24">
        <f t="shared" si="487"/>
        <v>0.84095517385839968</v>
      </c>
      <c r="E3224" s="24">
        <f t="shared" si="490"/>
        <v>0.84095517385839968</v>
      </c>
      <c r="F3224" s="3">
        <f t="shared" si="488"/>
        <v>17.092584834520316</v>
      </c>
      <c r="G3224" s="3">
        <f t="shared" si="491"/>
        <v>17.092584834520316</v>
      </c>
      <c r="H3224" s="13">
        <v>0.24705882352941178</v>
      </c>
      <c r="I3224" s="2">
        <f t="shared" si="489"/>
        <v>0.59294117647058819</v>
      </c>
      <c r="J3224" s="2">
        <f t="shared" si="492"/>
        <v>0.59294117647058819</v>
      </c>
      <c r="K3224" s="2">
        <f t="shared" si="493"/>
        <v>0.59294117647058819</v>
      </c>
      <c r="L3224" s="2">
        <f t="shared" si="493"/>
        <v>0.59294117647058819</v>
      </c>
      <c r="M3224" s="2">
        <f t="shared" si="494"/>
        <v>0</v>
      </c>
      <c r="N3224" s="2">
        <f t="shared" si="495"/>
        <v>0</v>
      </c>
    </row>
    <row r="3225" spans="1:14">
      <c r="A3225" s="5">
        <v>41774.333519733795</v>
      </c>
      <c r="B3225">
        <v>8</v>
      </c>
      <c r="C3225" s="27">
        <v>6.5600000000000006E-2</v>
      </c>
      <c r="D3225" s="24">
        <f t="shared" si="487"/>
        <v>1.1212735651445329</v>
      </c>
      <c r="E3225" s="24">
        <f t="shared" si="490"/>
        <v>1.1212735651445329</v>
      </c>
      <c r="F3225" s="3">
        <f t="shared" si="488"/>
        <v>17.092584834520316</v>
      </c>
      <c r="G3225" s="3">
        <f t="shared" si="491"/>
        <v>17.092584834520316</v>
      </c>
      <c r="H3225" s="13">
        <v>0.45294117647058824</v>
      </c>
      <c r="I3225" s="2">
        <f t="shared" si="489"/>
        <v>1.0870588235294116</v>
      </c>
      <c r="J3225" s="2">
        <f t="shared" si="492"/>
        <v>1.0870588235294116</v>
      </c>
      <c r="K3225" s="2">
        <f t="shared" si="493"/>
        <v>1.0870588235294116</v>
      </c>
      <c r="L3225" s="2">
        <f t="shared" si="493"/>
        <v>1.0870588235294116</v>
      </c>
      <c r="M3225" s="2">
        <f t="shared" si="494"/>
        <v>0</v>
      </c>
      <c r="N3225" s="2">
        <f t="shared" si="495"/>
        <v>0</v>
      </c>
    </row>
    <row r="3226" spans="1:14">
      <c r="A3226" s="5">
        <v>41774.375186458332</v>
      </c>
      <c r="B3226">
        <v>9</v>
      </c>
      <c r="C3226" s="27">
        <v>6.5600000000000006E-2</v>
      </c>
      <c r="D3226" s="24">
        <f t="shared" si="487"/>
        <v>1.1212735651445329</v>
      </c>
      <c r="E3226" s="24">
        <f t="shared" si="490"/>
        <v>1.1212735651445329</v>
      </c>
      <c r="F3226" s="3">
        <f t="shared" si="488"/>
        <v>17.092584834520316</v>
      </c>
      <c r="G3226" s="3">
        <f t="shared" si="491"/>
        <v>17.092584834520316</v>
      </c>
      <c r="H3226" s="13">
        <v>0.44460784313725493</v>
      </c>
      <c r="I3226" s="2">
        <f t="shared" si="489"/>
        <v>1.0670588235294118</v>
      </c>
      <c r="J3226" s="2">
        <f t="shared" si="492"/>
        <v>1.0670588235294118</v>
      </c>
      <c r="K3226" s="2">
        <f t="shared" si="493"/>
        <v>1.0670588235294118</v>
      </c>
      <c r="L3226" s="2">
        <f t="shared" si="493"/>
        <v>1.0670588235294118</v>
      </c>
      <c r="M3226" s="2">
        <f t="shared" si="494"/>
        <v>0</v>
      </c>
      <c r="N3226" s="2">
        <f t="shared" si="495"/>
        <v>0</v>
      </c>
    </row>
    <row r="3227" spans="1:14">
      <c r="A3227" s="5">
        <v>41774.416853182869</v>
      </c>
      <c r="B3227">
        <v>10</v>
      </c>
      <c r="C3227" s="27">
        <v>4.9200000000000008E-2</v>
      </c>
      <c r="D3227" s="24">
        <f t="shared" si="487"/>
        <v>0.84095517385839968</v>
      </c>
      <c r="E3227" s="24">
        <f t="shared" si="490"/>
        <v>0.84095517385839968</v>
      </c>
      <c r="F3227" s="3">
        <f t="shared" si="488"/>
        <v>17.092584834520316</v>
      </c>
      <c r="G3227" s="3">
        <f t="shared" si="491"/>
        <v>17.092584834520316</v>
      </c>
      <c r="H3227" s="13">
        <v>0.50980392156862731</v>
      </c>
      <c r="I3227" s="2">
        <f t="shared" si="489"/>
        <v>1.2235294117647055</v>
      </c>
      <c r="J3227" s="2">
        <f t="shared" si="492"/>
        <v>1.2235294117647055</v>
      </c>
      <c r="K3227" s="2">
        <f t="shared" si="493"/>
        <v>0.84095517385839968</v>
      </c>
      <c r="L3227" s="2">
        <f t="shared" si="493"/>
        <v>0.84095517385839968</v>
      </c>
      <c r="M3227" s="2">
        <f t="shared" si="494"/>
        <v>0.38257423790630585</v>
      </c>
      <c r="N3227" s="2">
        <f t="shared" si="495"/>
        <v>0.38257423790630585</v>
      </c>
    </row>
    <row r="3228" spans="1:14">
      <c r="A3228" s="5">
        <v>41774.458519907406</v>
      </c>
      <c r="B3228">
        <v>11</v>
      </c>
      <c r="C3228" s="27">
        <v>3.2800000000000003E-2</v>
      </c>
      <c r="D3228" s="24">
        <f t="shared" si="487"/>
        <v>0.56063678257226646</v>
      </c>
      <c r="E3228" s="24">
        <f t="shared" si="490"/>
        <v>0.56063678257226646</v>
      </c>
      <c r="F3228" s="3">
        <f t="shared" si="488"/>
        <v>17.092584834520316</v>
      </c>
      <c r="G3228" s="3">
        <f t="shared" si="491"/>
        <v>17.092584834520316</v>
      </c>
      <c r="H3228" s="13">
        <v>0.53725490196078429</v>
      </c>
      <c r="I3228" s="2">
        <f t="shared" si="489"/>
        <v>1.2894117647058823</v>
      </c>
      <c r="J3228" s="2">
        <f t="shared" si="492"/>
        <v>1.2894117647058823</v>
      </c>
      <c r="K3228" s="2">
        <f t="shared" si="493"/>
        <v>0.56063678257226646</v>
      </c>
      <c r="L3228" s="2">
        <f t="shared" si="493"/>
        <v>0.56063678257226646</v>
      </c>
      <c r="M3228" s="2">
        <f t="shared" si="494"/>
        <v>0.7287749821336158</v>
      </c>
      <c r="N3228" s="2">
        <f t="shared" si="495"/>
        <v>0.7287749821336158</v>
      </c>
    </row>
    <row r="3229" spans="1:14">
      <c r="A3229" s="5">
        <v>41774.500186631944</v>
      </c>
      <c r="B3229">
        <v>12</v>
      </c>
      <c r="C3229" s="27">
        <v>3.2800000000000003E-2</v>
      </c>
      <c r="D3229" s="24">
        <f t="shared" si="487"/>
        <v>0.56063678257226646</v>
      </c>
      <c r="E3229" s="24">
        <f t="shared" si="490"/>
        <v>0.56063678257226646</v>
      </c>
      <c r="F3229" s="3">
        <f t="shared" si="488"/>
        <v>17.092584834520316</v>
      </c>
      <c r="G3229" s="3">
        <f t="shared" si="491"/>
        <v>17.092584834520316</v>
      </c>
      <c r="H3229" s="13">
        <v>0.54019607843137252</v>
      </c>
      <c r="I3229" s="2">
        <f t="shared" si="489"/>
        <v>1.296470588235294</v>
      </c>
      <c r="J3229" s="2">
        <f t="shared" si="492"/>
        <v>1.296470588235294</v>
      </c>
      <c r="K3229" s="2">
        <f t="shared" si="493"/>
        <v>0.56063678257226646</v>
      </c>
      <c r="L3229" s="2">
        <f t="shared" si="493"/>
        <v>0.56063678257226646</v>
      </c>
      <c r="M3229" s="2">
        <f t="shared" si="494"/>
        <v>0.73583380566302758</v>
      </c>
      <c r="N3229" s="2">
        <f t="shared" si="495"/>
        <v>0.73583380566302758</v>
      </c>
    </row>
    <row r="3230" spans="1:14">
      <c r="A3230" s="5">
        <v>41774.541853356481</v>
      </c>
      <c r="B3230">
        <v>13</v>
      </c>
      <c r="C3230" s="27">
        <v>3.2800000000000003E-2</v>
      </c>
      <c r="D3230" s="24">
        <f t="shared" si="487"/>
        <v>0.56063678257226646</v>
      </c>
      <c r="E3230" s="24">
        <f t="shared" si="490"/>
        <v>0.56063678257226646</v>
      </c>
      <c r="F3230" s="3">
        <f t="shared" si="488"/>
        <v>17.092584834520316</v>
      </c>
      <c r="G3230" s="3">
        <f t="shared" si="491"/>
        <v>17.092584834520316</v>
      </c>
      <c r="H3230" s="13">
        <v>0.54117647058823537</v>
      </c>
      <c r="I3230" s="2">
        <f t="shared" si="489"/>
        <v>1.2988235294117649</v>
      </c>
      <c r="J3230" s="2">
        <f t="shared" si="492"/>
        <v>1.2988235294117649</v>
      </c>
      <c r="K3230" s="2">
        <f t="shared" si="493"/>
        <v>0.56063678257226646</v>
      </c>
      <c r="L3230" s="2">
        <f t="shared" si="493"/>
        <v>0.56063678257226646</v>
      </c>
      <c r="M3230" s="2">
        <f t="shared" si="494"/>
        <v>0.73818674683949848</v>
      </c>
      <c r="N3230" s="2">
        <f t="shared" si="495"/>
        <v>0.73818674683949848</v>
      </c>
    </row>
    <row r="3231" spans="1:14">
      <c r="A3231" s="5">
        <v>41774.583520081018</v>
      </c>
      <c r="B3231">
        <v>14</v>
      </c>
      <c r="C3231" s="27">
        <v>3.2800000000000003E-2</v>
      </c>
      <c r="D3231" s="24">
        <f t="shared" si="487"/>
        <v>0.56063678257226646</v>
      </c>
      <c r="E3231" s="24">
        <f t="shared" si="490"/>
        <v>0.56063678257226646</v>
      </c>
      <c r="F3231" s="3">
        <f t="shared" si="488"/>
        <v>17.092584834520316</v>
      </c>
      <c r="G3231" s="3">
        <f t="shared" si="491"/>
        <v>17.092584834520316</v>
      </c>
      <c r="H3231" s="13">
        <v>0.51421568627450975</v>
      </c>
      <c r="I3231" s="2">
        <f t="shared" si="489"/>
        <v>1.2341176470588233</v>
      </c>
      <c r="J3231" s="2">
        <f t="shared" si="492"/>
        <v>1.2341176470588233</v>
      </c>
      <c r="K3231" s="2">
        <f t="shared" si="493"/>
        <v>0.56063678257226646</v>
      </c>
      <c r="L3231" s="2">
        <f t="shared" si="493"/>
        <v>0.56063678257226646</v>
      </c>
      <c r="M3231" s="2">
        <f t="shared" si="494"/>
        <v>0.67348086448655686</v>
      </c>
      <c r="N3231" s="2">
        <f t="shared" si="495"/>
        <v>0.67348086448655686</v>
      </c>
    </row>
    <row r="3232" spans="1:14">
      <c r="A3232" s="5">
        <v>41774.625186805555</v>
      </c>
      <c r="B3232">
        <v>15</v>
      </c>
      <c r="C3232" s="27">
        <v>3.2800000000000003E-2</v>
      </c>
      <c r="D3232" s="24">
        <f t="shared" si="487"/>
        <v>0.56063678257226646</v>
      </c>
      <c r="E3232" s="24">
        <f t="shared" si="490"/>
        <v>0.56063678257226646</v>
      </c>
      <c r="F3232" s="3">
        <f t="shared" si="488"/>
        <v>17.092584834520316</v>
      </c>
      <c r="G3232" s="3">
        <f t="shared" si="491"/>
        <v>17.092584834520316</v>
      </c>
      <c r="H3232" s="13">
        <v>0.48284313725490202</v>
      </c>
      <c r="I3232" s="2">
        <f t="shared" si="489"/>
        <v>1.1588235294117648</v>
      </c>
      <c r="J3232" s="2">
        <f t="shared" si="492"/>
        <v>1.1588235294117648</v>
      </c>
      <c r="K3232" s="2">
        <f t="shared" si="493"/>
        <v>0.56063678257226646</v>
      </c>
      <c r="L3232" s="2">
        <f t="shared" si="493"/>
        <v>0.56063678257226646</v>
      </c>
      <c r="M3232" s="2">
        <f t="shared" si="494"/>
        <v>0.59818674683949835</v>
      </c>
      <c r="N3232" s="2">
        <f t="shared" si="495"/>
        <v>0.59818674683949835</v>
      </c>
    </row>
    <row r="3233" spans="1:14">
      <c r="A3233" s="5">
        <v>41774.666853530092</v>
      </c>
      <c r="B3233">
        <v>16</v>
      </c>
      <c r="C3233" s="27">
        <v>3.2800000000000003E-2</v>
      </c>
      <c r="D3233" s="24">
        <f t="shared" si="487"/>
        <v>0.56063678257226646</v>
      </c>
      <c r="E3233" s="24">
        <f t="shared" si="490"/>
        <v>0.56063678257226646</v>
      </c>
      <c r="F3233" s="3">
        <f t="shared" si="488"/>
        <v>17.092584834520316</v>
      </c>
      <c r="G3233" s="3">
        <f t="shared" si="491"/>
        <v>17.092584834520316</v>
      </c>
      <c r="H3233" s="13">
        <v>0.36715686274509801</v>
      </c>
      <c r="I3233" s="2">
        <f t="shared" si="489"/>
        <v>0.88117647058823523</v>
      </c>
      <c r="J3233" s="2">
        <f t="shared" si="492"/>
        <v>0.88117647058823523</v>
      </c>
      <c r="K3233" s="2">
        <f t="shared" si="493"/>
        <v>0.56063678257226646</v>
      </c>
      <c r="L3233" s="2">
        <f t="shared" si="493"/>
        <v>0.56063678257226646</v>
      </c>
      <c r="M3233" s="2">
        <f t="shared" si="494"/>
        <v>0.32053968801596877</v>
      </c>
      <c r="N3233" s="2">
        <f t="shared" si="495"/>
        <v>0.32053968801596877</v>
      </c>
    </row>
    <row r="3234" spans="1:14">
      <c r="A3234" s="5">
        <v>41774.70852025463</v>
      </c>
      <c r="B3234">
        <v>17</v>
      </c>
      <c r="C3234" s="27">
        <v>4.9200000000000008E-2</v>
      </c>
      <c r="D3234" s="24">
        <f t="shared" si="487"/>
        <v>0.84095517385839968</v>
      </c>
      <c r="E3234" s="24">
        <f t="shared" si="490"/>
        <v>0.84095517385839968</v>
      </c>
      <c r="F3234" s="3">
        <f t="shared" si="488"/>
        <v>17.092584834520316</v>
      </c>
      <c r="G3234" s="3">
        <f t="shared" si="491"/>
        <v>17.092584834520316</v>
      </c>
      <c r="H3234" s="13">
        <v>0.19509803921568625</v>
      </c>
      <c r="I3234" s="2">
        <f t="shared" si="489"/>
        <v>0.46823529411764697</v>
      </c>
      <c r="J3234" s="2">
        <f t="shared" si="492"/>
        <v>0.46823529411764697</v>
      </c>
      <c r="K3234" s="2">
        <f t="shared" si="493"/>
        <v>0.46823529411764697</v>
      </c>
      <c r="L3234" s="2">
        <f t="shared" si="493"/>
        <v>0.46823529411764697</v>
      </c>
      <c r="M3234" s="2">
        <f t="shared" si="494"/>
        <v>0</v>
      </c>
      <c r="N3234" s="2">
        <f t="shared" si="495"/>
        <v>0</v>
      </c>
    </row>
    <row r="3235" spans="1:14">
      <c r="A3235" s="5">
        <v>41774.750186979167</v>
      </c>
      <c r="B3235">
        <v>18</v>
      </c>
      <c r="C3235" s="27">
        <v>6.5600000000000006E-2</v>
      </c>
      <c r="D3235" s="24">
        <f t="shared" si="487"/>
        <v>1.1212735651445329</v>
      </c>
      <c r="E3235" s="24">
        <f t="shared" si="490"/>
        <v>1.1212735651445329</v>
      </c>
      <c r="F3235" s="3">
        <f t="shared" si="488"/>
        <v>17.092584834520316</v>
      </c>
      <c r="G3235" s="3">
        <f t="shared" si="491"/>
        <v>17.092584834520316</v>
      </c>
      <c r="H3235" s="13">
        <v>0.10245098039215687</v>
      </c>
      <c r="I3235" s="2">
        <f t="shared" si="489"/>
        <v>0.2458823529411765</v>
      </c>
      <c r="J3235" s="2">
        <f t="shared" si="492"/>
        <v>0.2458823529411765</v>
      </c>
      <c r="K3235" s="2">
        <f t="shared" si="493"/>
        <v>0.2458823529411765</v>
      </c>
      <c r="L3235" s="2">
        <f t="shared" si="493"/>
        <v>0.2458823529411765</v>
      </c>
      <c r="M3235" s="2">
        <f t="shared" si="494"/>
        <v>0</v>
      </c>
      <c r="N3235" s="2">
        <f t="shared" si="495"/>
        <v>0</v>
      </c>
    </row>
    <row r="3236" spans="1:14">
      <c r="A3236" s="5">
        <v>41774.791853703704</v>
      </c>
      <c r="B3236">
        <v>19</v>
      </c>
      <c r="C3236" s="27">
        <v>9.8400000000000015E-2</v>
      </c>
      <c r="D3236" s="24">
        <f t="shared" si="487"/>
        <v>1.6819103477167994</v>
      </c>
      <c r="E3236" s="24">
        <f t="shared" si="490"/>
        <v>1.6819103477167994</v>
      </c>
      <c r="F3236" s="3">
        <f t="shared" si="488"/>
        <v>17.092584834520316</v>
      </c>
      <c r="G3236" s="3">
        <f t="shared" si="491"/>
        <v>17.092584834520316</v>
      </c>
      <c r="H3236" s="13">
        <v>4.5098039215686274E-2</v>
      </c>
      <c r="I3236" s="2">
        <f t="shared" si="489"/>
        <v>0.10823529411764705</v>
      </c>
      <c r="J3236" s="2">
        <f t="shared" si="492"/>
        <v>0.10823529411764705</v>
      </c>
      <c r="K3236" s="2">
        <f t="shared" si="493"/>
        <v>0.10823529411764705</v>
      </c>
      <c r="L3236" s="2">
        <f t="shared" si="493"/>
        <v>0.10823529411764705</v>
      </c>
      <c r="M3236" s="2">
        <f t="shared" si="494"/>
        <v>0</v>
      </c>
      <c r="N3236" s="2">
        <f t="shared" si="495"/>
        <v>0</v>
      </c>
    </row>
    <row r="3237" spans="1:14">
      <c r="A3237" s="5">
        <v>41774.833520428241</v>
      </c>
      <c r="B3237">
        <v>20</v>
      </c>
      <c r="C3237" s="27">
        <v>8.2000000000000003E-2</v>
      </c>
      <c r="D3237" s="24">
        <f t="shared" si="487"/>
        <v>1.401591956430666</v>
      </c>
      <c r="E3237" s="24">
        <f t="shared" si="490"/>
        <v>1.401591956430666</v>
      </c>
      <c r="F3237" s="3">
        <f t="shared" si="488"/>
        <v>17.092584834520316</v>
      </c>
      <c r="G3237" s="3">
        <f t="shared" si="491"/>
        <v>17.092584834520316</v>
      </c>
      <c r="H3237" s="13">
        <v>1.470588235294118E-2</v>
      </c>
      <c r="I3237" s="2">
        <f t="shared" si="489"/>
        <v>3.529411764705883E-2</v>
      </c>
      <c r="J3237" s="2">
        <f t="shared" si="492"/>
        <v>3.529411764705883E-2</v>
      </c>
      <c r="K3237" s="2">
        <f t="shared" si="493"/>
        <v>3.529411764705883E-2</v>
      </c>
      <c r="L3237" s="2">
        <f t="shared" si="493"/>
        <v>3.529411764705883E-2</v>
      </c>
      <c r="M3237" s="2">
        <f t="shared" si="494"/>
        <v>0</v>
      </c>
      <c r="N3237" s="2">
        <f t="shared" si="495"/>
        <v>0</v>
      </c>
    </row>
    <row r="3238" spans="1:14">
      <c r="A3238" s="5">
        <v>41774.875187152778</v>
      </c>
      <c r="B3238">
        <v>21</v>
      </c>
      <c r="C3238" s="27">
        <v>6.5600000000000006E-2</v>
      </c>
      <c r="D3238" s="24">
        <f t="shared" si="487"/>
        <v>1.1212735651445329</v>
      </c>
      <c r="E3238" s="24">
        <f t="shared" si="490"/>
        <v>1.1212735651445329</v>
      </c>
      <c r="F3238" s="3">
        <f t="shared" si="488"/>
        <v>17.092584834520316</v>
      </c>
      <c r="G3238" s="3">
        <f t="shared" si="491"/>
        <v>17.092584834520316</v>
      </c>
      <c r="H3238" s="13">
        <v>2.4509803921568627E-3</v>
      </c>
      <c r="I3238" s="2">
        <f t="shared" si="489"/>
        <v>5.8823529411764705E-3</v>
      </c>
      <c r="J3238" s="2">
        <f t="shared" si="492"/>
        <v>5.8823529411764705E-3</v>
      </c>
      <c r="K3238" s="2">
        <f t="shared" si="493"/>
        <v>5.8823529411764705E-3</v>
      </c>
      <c r="L3238" s="2">
        <f t="shared" si="493"/>
        <v>5.8823529411764705E-3</v>
      </c>
      <c r="M3238" s="2">
        <f t="shared" si="494"/>
        <v>0</v>
      </c>
      <c r="N3238" s="2">
        <f t="shared" si="495"/>
        <v>0</v>
      </c>
    </row>
    <row r="3239" spans="1:14">
      <c r="A3239" s="5">
        <v>41774.916853877316</v>
      </c>
      <c r="B3239">
        <v>22</v>
      </c>
      <c r="C3239" s="27">
        <v>4.9200000000000008E-2</v>
      </c>
      <c r="D3239" s="24">
        <f t="shared" si="487"/>
        <v>0.84095517385839968</v>
      </c>
      <c r="E3239" s="24">
        <f t="shared" si="490"/>
        <v>0.84095517385839968</v>
      </c>
      <c r="F3239" s="3">
        <f t="shared" si="488"/>
        <v>17.092584834520316</v>
      </c>
      <c r="G3239" s="3">
        <f t="shared" si="491"/>
        <v>17.092584834520316</v>
      </c>
      <c r="H3239" s="13">
        <v>0</v>
      </c>
      <c r="I3239" s="2">
        <f t="shared" si="489"/>
        <v>0</v>
      </c>
      <c r="J3239" s="2">
        <f t="shared" si="492"/>
        <v>0</v>
      </c>
      <c r="K3239" s="2">
        <f t="shared" si="493"/>
        <v>0</v>
      </c>
      <c r="L3239" s="2">
        <f t="shared" si="493"/>
        <v>0</v>
      </c>
      <c r="M3239" s="2">
        <f t="shared" si="494"/>
        <v>0</v>
      </c>
      <c r="N3239" s="2">
        <f t="shared" si="495"/>
        <v>0</v>
      </c>
    </row>
    <row r="3240" spans="1:14">
      <c r="A3240" s="5">
        <v>41774.958520601853</v>
      </c>
      <c r="B3240">
        <v>23</v>
      </c>
      <c r="C3240" s="27">
        <v>3.2800000000000003E-2</v>
      </c>
      <c r="D3240" s="24">
        <f t="shared" si="487"/>
        <v>0.56063678257226646</v>
      </c>
      <c r="E3240" s="24">
        <f t="shared" si="490"/>
        <v>0.56063678257226646</v>
      </c>
      <c r="F3240" s="3">
        <f t="shared" si="488"/>
        <v>17.092584834520316</v>
      </c>
      <c r="G3240" s="3">
        <f t="shared" si="491"/>
        <v>17.092584834520316</v>
      </c>
      <c r="H3240" s="13">
        <v>0</v>
      </c>
      <c r="I3240" s="2">
        <f t="shared" si="489"/>
        <v>0</v>
      </c>
      <c r="J3240" s="2">
        <f t="shared" si="492"/>
        <v>0</v>
      </c>
      <c r="K3240" s="2">
        <f t="shared" si="493"/>
        <v>0</v>
      </c>
      <c r="L3240" s="2">
        <f t="shared" si="493"/>
        <v>0</v>
      </c>
      <c r="M3240" s="2">
        <f t="shared" si="494"/>
        <v>0</v>
      </c>
      <c r="N3240" s="2">
        <f t="shared" si="495"/>
        <v>0</v>
      </c>
    </row>
    <row r="3241" spans="1:14">
      <c r="A3241" s="5">
        <v>41775.00018732639</v>
      </c>
      <c r="B3241">
        <v>24</v>
      </c>
      <c r="C3241" s="27">
        <v>1.6400000000000001E-2</v>
      </c>
      <c r="D3241" s="24">
        <f t="shared" si="487"/>
        <v>0.28031839128613323</v>
      </c>
      <c r="E3241" s="24">
        <f t="shared" si="490"/>
        <v>0.28031839128613323</v>
      </c>
      <c r="F3241" s="3">
        <f t="shared" si="488"/>
        <v>17.092584834520316</v>
      </c>
      <c r="G3241" s="3">
        <f t="shared" si="491"/>
        <v>17.092584834520316</v>
      </c>
      <c r="H3241" s="13">
        <v>0</v>
      </c>
      <c r="I3241" s="2">
        <f t="shared" si="489"/>
        <v>0</v>
      </c>
      <c r="J3241" s="2">
        <f t="shared" si="492"/>
        <v>0</v>
      </c>
      <c r="K3241" s="2">
        <f t="shared" si="493"/>
        <v>0</v>
      </c>
      <c r="L3241" s="2">
        <f t="shared" si="493"/>
        <v>0</v>
      </c>
      <c r="M3241" s="2">
        <f t="shared" si="494"/>
        <v>0</v>
      </c>
      <c r="N3241" s="2">
        <f t="shared" si="495"/>
        <v>0</v>
      </c>
    </row>
    <row r="3242" spans="1:14">
      <c r="A3242" s="5">
        <v>41775.041854050927</v>
      </c>
      <c r="B3242">
        <v>1</v>
      </c>
      <c r="C3242" s="27">
        <v>1.6400000000000001E-2</v>
      </c>
      <c r="D3242" s="24">
        <f t="shared" si="487"/>
        <v>0.28031839128613323</v>
      </c>
      <c r="E3242" s="24">
        <f t="shared" si="490"/>
        <v>0.28031839128613323</v>
      </c>
      <c r="F3242" s="3">
        <f t="shared" si="488"/>
        <v>17.092584834520316</v>
      </c>
      <c r="G3242" s="3">
        <f t="shared" si="491"/>
        <v>17.092584834520316</v>
      </c>
      <c r="H3242" s="13">
        <v>0</v>
      </c>
      <c r="I3242" s="2">
        <f t="shared" si="489"/>
        <v>0</v>
      </c>
      <c r="J3242" s="2">
        <f t="shared" si="492"/>
        <v>0</v>
      </c>
      <c r="K3242" s="2">
        <f t="shared" si="493"/>
        <v>0</v>
      </c>
      <c r="L3242" s="2">
        <f t="shared" si="493"/>
        <v>0</v>
      </c>
      <c r="M3242" s="2">
        <f t="shared" si="494"/>
        <v>0</v>
      </c>
      <c r="N3242" s="2">
        <f t="shared" si="495"/>
        <v>0</v>
      </c>
    </row>
    <row r="3243" spans="1:14">
      <c r="A3243" s="5">
        <v>41775.083520775464</v>
      </c>
      <c r="B3243">
        <v>2</v>
      </c>
      <c r="C3243" s="27">
        <v>1.6400000000000001E-2</v>
      </c>
      <c r="D3243" s="24">
        <f t="shared" si="487"/>
        <v>0.28031839128613323</v>
      </c>
      <c r="E3243" s="24">
        <f t="shared" si="490"/>
        <v>0.28031839128613323</v>
      </c>
      <c r="F3243" s="3">
        <f t="shared" si="488"/>
        <v>17.092584834520316</v>
      </c>
      <c r="G3243" s="3">
        <f t="shared" si="491"/>
        <v>17.092584834520316</v>
      </c>
      <c r="H3243" s="13">
        <v>0</v>
      </c>
      <c r="I3243" s="2">
        <f t="shared" si="489"/>
        <v>0</v>
      </c>
      <c r="J3243" s="2">
        <f t="shared" si="492"/>
        <v>0</v>
      </c>
      <c r="K3243" s="2">
        <f t="shared" si="493"/>
        <v>0</v>
      </c>
      <c r="L3243" s="2">
        <f t="shared" si="493"/>
        <v>0</v>
      </c>
      <c r="M3243" s="2">
        <f t="shared" si="494"/>
        <v>0</v>
      </c>
      <c r="N3243" s="2">
        <f t="shared" si="495"/>
        <v>0</v>
      </c>
    </row>
    <row r="3244" spans="1:14">
      <c r="A3244" s="5">
        <v>41775.125187500002</v>
      </c>
      <c r="B3244">
        <v>3</v>
      </c>
      <c r="C3244" s="27">
        <v>1.6400000000000001E-2</v>
      </c>
      <c r="D3244" s="24">
        <f t="shared" si="487"/>
        <v>0.28031839128613323</v>
      </c>
      <c r="E3244" s="24">
        <f t="shared" si="490"/>
        <v>0.28031839128613323</v>
      </c>
      <c r="F3244" s="3">
        <f t="shared" si="488"/>
        <v>17.092584834520316</v>
      </c>
      <c r="G3244" s="3">
        <f t="shared" si="491"/>
        <v>17.092584834520316</v>
      </c>
      <c r="H3244" s="13">
        <v>0</v>
      </c>
      <c r="I3244" s="2">
        <f t="shared" si="489"/>
        <v>0</v>
      </c>
      <c r="J3244" s="2">
        <f t="shared" si="492"/>
        <v>0</v>
      </c>
      <c r="K3244" s="2">
        <f t="shared" si="493"/>
        <v>0</v>
      </c>
      <c r="L3244" s="2">
        <f t="shared" si="493"/>
        <v>0</v>
      </c>
      <c r="M3244" s="2">
        <f t="shared" si="494"/>
        <v>0</v>
      </c>
      <c r="N3244" s="2">
        <f t="shared" si="495"/>
        <v>0</v>
      </c>
    </row>
    <row r="3245" spans="1:14">
      <c r="A3245" s="5">
        <v>41775.166854224539</v>
      </c>
      <c r="B3245">
        <v>4</v>
      </c>
      <c r="C3245" s="27">
        <v>1.6400000000000001E-2</v>
      </c>
      <c r="D3245" s="24">
        <f t="shared" si="487"/>
        <v>0.28031839128613323</v>
      </c>
      <c r="E3245" s="24">
        <f t="shared" si="490"/>
        <v>0.28031839128613323</v>
      </c>
      <c r="F3245" s="3">
        <f t="shared" si="488"/>
        <v>17.092584834520316</v>
      </c>
      <c r="G3245" s="3">
        <f t="shared" si="491"/>
        <v>17.092584834520316</v>
      </c>
      <c r="H3245" s="13">
        <v>9.8039215686274508E-4</v>
      </c>
      <c r="I3245" s="2">
        <f t="shared" si="489"/>
        <v>2.352941176470588E-3</v>
      </c>
      <c r="J3245" s="2">
        <f t="shared" si="492"/>
        <v>2.352941176470588E-3</v>
      </c>
      <c r="K3245" s="2">
        <f t="shared" si="493"/>
        <v>2.352941176470588E-3</v>
      </c>
      <c r="L3245" s="2">
        <f t="shared" si="493"/>
        <v>2.352941176470588E-3</v>
      </c>
      <c r="M3245" s="2">
        <f t="shared" si="494"/>
        <v>0</v>
      </c>
      <c r="N3245" s="2">
        <f t="shared" si="495"/>
        <v>0</v>
      </c>
    </row>
    <row r="3246" spans="1:14">
      <c r="A3246" s="5">
        <v>41775.208520949076</v>
      </c>
      <c r="B3246">
        <v>5</v>
      </c>
      <c r="C3246" s="27">
        <v>1.6400000000000001E-2</v>
      </c>
      <c r="D3246" s="24">
        <f t="shared" si="487"/>
        <v>0.28031839128613323</v>
      </c>
      <c r="E3246" s="24">
        <f t="shared" si="490"/>
        <v>0.28031839128613323</v>
      </c>
      <c r="F3246" s="3">
        <f t="shared" si="488"/>
        <v>17.092584834520316</v>
      </c>
      <c r="G3246" s="3">
        <f t="shared" si="491"/>
        <v>17.092584834520316</v>
      </c>
      <c r="H3246" s="13">
        <v>1.0784313725490196E-2</v>
      </c>
      <c r="I3246" s="2">
        <f t="shared" si="489"/>
        <v>2.5882352941176471E-2</v>
      </c>
      <c r="J3246" s="2">
        <f t="shared" si="492"/>
        <v>2.5882352941176471E-2</v>
      </c>
      <c r="K3246" s="2">
        <f t="shared" si="493"/>
        <v>2.5882352941176471E-2</v>
      </c>
      <c r="L3246" s="2">
        <f t="shared" si="493"/>
        <v>2.5882352941176471E-2</v>
      </c>
      <c r="M3246" s="2">
        <f t="shared" si="494"/>
        <v>0</v>
      </c>
      <c r="N3246" s="2">
        <f t="shared" si="495"/>
        <v>0</v>
      </c>
    </row>
    <row r="3247" spans="1:14">
      <c r="A3247" s="5">
        <v>41775.250187673613</v>
      </c>
      <c r="B3247">
        <v>6</v>
      </c>
      <c r="C3247" s="27">
        <v>3.2800000000000003E-2</v>
      </c>
      <c r="D3247" s="24">
        <f t="shared" si="487"/>
        <v>0.56063678257226646</v>
      </c>
      <c r="E3247" s="24">
        <f t="shared" si="490"/>
        <v>0.56063678257226646</v>
      </c>
      <c r="F3247" s="3">
        <f t="shared" si="488"/>
        <v>17.092584834520316</v>
      </c>
      <c r="G3247" s="3">
        <f t="shared" si="491"/>
        <v>17.092584834520316</v>
      </c>
      <c r="H3247" s="13">
        <v>6.2745098039215685E-2</v>
      </c>
      <c r="I3247" s="2">
        <f t="shared" si="489"/>
        <v>0.15058823529411763</v>
      </c>
      <c r="J3247" s="2">
        <f t="shared" si="492"/>
        <v>0.15058823529411763</v>
      </c>
      <c r="K3247" s="2">
        <f t="shared" si="493"/>
        <v>0.15058823529411763</v>
      </c>
      <c r="L3247" s="2">
        <f t="shared" si="493"/>
        <v>0.15058823529411763</v>
      </c>
      <c r="M3247" s="2">
        <f t="shared" si="494"/>
        <v>0</v>
      </c>
      <c r="N3247" s="2">
        <f t="shared" si="495"/>
        <v>0</v>
      </c>
    </row>
    <row r="3248" spans="1:14">
      <c r="A3248" s="5">
        <v>41775.29185439815</v>
      </c>
      <c r="B3248">
        <v>7</v>
      </c>
      <c r="C3248" s="27">
        <v>4.9200000000000008E-2</v>
      </c>
      <c r="D3248" s="24">
        <f t="shared" si="487"/>
        <v>0.84095517385839968</v>
      </c>
      <c r="E3248" s="24">
        <f t="shared" si="490"/>
        <v>0.84095517385839968</v>
      </c>
      <c r="F3248" s="3">
        <f t="shared" si="488"/>
        <v>17.092584834520316</v>
      </c>
      <c r="G3248" s="3">
        <f t="shared" si="491"/>
        <v>17.092584834520316</v>
      </c>
      <c r="H3248" s="13">
        <v>0.16813725490196077</v>
      </c>
      <c r="I3248" s="2">
        <f t="shared" si="489"/>
        <v>0.40352941176470586</v>
      </c>
      <c r="J3248" s="2">
        <f t="shared" si="492"/>
        <v>0.40352941176470586</v>
      </c>
      <c r="K3248" s="2">
        <f t="shared" si="493"/>
        <v>0.40352941176470586</v>
      </c>
      <c r="L3248" s="2">
        <f t="shared" si="493"/>
        <v>0.40352941176470586</v>
      </c>
      <c r="M3248" s="2">
        <f t="shared" si="494"/>
        <v>0</v>
      </c>
      <c r="N3248" s="2">
        <f t="shared" si="495"/>
        <v>0</v>
      </c>
    </row>
    <row r="3249" spans="1:14">
      <c r="A3249" s="5">
        <v>41775.333521122688</v>
      </c>
      <c r="B3249">
        <v>8</v>
      </c>
      <c r="C3249" s="27">
        <v>6.5600000000000006E-2</v>
      </c>
      <c r="D3249" s="24">
        <f t="shared" si="487"/>
        <v>1.1212735651445329</v>
      </c>
      <c r="E3249" s="24">
        <f t="shared" si="490"/>
        <v>1.1212735651445329</v>
      </c>
      <c r="F3249" s="3">
        <f t="shared" si="488"/>
        <v>17.092584834520316</v>
      </c>
      <c r="G3249" s="3">
        <f t="shared" si="491"/>
        <v>17.092584834520316</v>
      </c>
      <c r="H3249" s="13">
        <v>0.34460784313725495</v>
      </c>
      <c r="I3249" s="2">
        <f t="shared" si="489"/>
        <v>0.82705882352941185</v>
      </c>
      <c r="J3249" s="2">
        <f t="shared" si="492"/>
        <v>0.82705882352941185</v>
      </c>
      <c r="K3249" s="2">
        <f t="shared" si="493"/>
        <v>0.82705882352941185</v>
      </c>
      <c r="L3249" s="2">
        <f t="shared" si="493"/>
        <v>0.82705882352941185</v>
      </c>
      <c r="M3249" s="2">
        <f t="shared" si="494"/>
        <v>0</v>
      </c>
      <c r="N3249" s="2">
        <f t="shared" si="495"/>
        <v>0</v>
      </c>
    </row>
    <row r="3250" spans="1:14">
      <c r="A3250" s="5">
        <v>41775.375187847225</v>
      </c>
      <c r="B3250">
        <v>9</v>
      </c>
      <c r="C3250" s="27">
        <v>6.5600000000000006E-2</v>
      </c>
      <c r="D3250" s="24">
        <f t="shared" si="487"/>
        <v>1.1212735651445329</v>
      </c>
      <c r="E3250" s="24">
        <f t="shared" si="490"/>
        <v>1.1212735651445329</v>
      </c>
      <c r="F3250" s="3">
        <f t="shared" si="488"/>
        <v>17.092584834520316</v>
      </c>
      <c r="G3250" s="3">
        <f t="shared" si="491"/>
        <v>17.092584834520316</v>
      </c>
      <c r="H3250" s="13">
        <v>0.43872549019607848</v>
      </c>
      <c r="I3250" s="2">
        <f t="shared" si="489"/>
        <v>1.0529411764705883</v>
      </c>
      <c r="J3250" s="2">
        <f t="shared" si="492"/>
        <v>1.0529411764705883</v>
      </c>
      <c r="K3250" s="2">
        <f t="shared" si="493"/>
        <v>1.0529411764705883</v>
      </c>
      <c r="L3250" s="2">
        <f t="shared" si="493"/>
        <v>1.0529411764705883</v>
      </c>
      <c r="M3250" s="2">
        <f t="shared" si="494"/>
        <v>0</v>
      </c>
      <c r="N3250" s="2">
        <f t="shared" si="495"/>
        <v>0</v>
      </c>
    </row>
    <row r="3251" spans="1:14">
      <c r="A3251" s="5">
        <v>41775.416854571762</v>
      </c>
      <c r="B3251">
        <v>10</v>
      </c>
      <c r="C3251" s="27">
        <v>4.9200000000000008E-2</v>
      </c>
      <c r="D3251" s="24">
        <f t="shared" si="487"/>
        <v>0.84095517385839968</v>
      </c>
      <c r="E3251" s="24">
        <f t="shared" si="490"/>
        <v>0.84095517385839968</v>
      </c>
      <c r="F3251" s="3">
        <f t="shared" si="488"/>
        <v>17.092584834520316</v>
      </c>
      <c r="G3251" s="3">
        <f t="shared" si="491"/>
        <v>17.092584834520316</v>
      </c>
      <c r="H3251" s="13">
        <v>0.61470588235294121</v>
      </c>
      <c r="I3251" s="2">
        <f t="shared" si="489"/>
        <v>1.4752941176470589</v>
      </c>
      <c r="J3251" s="2">
        <f t="shared" si="492"/>
        <v>1.4752941176470589</v>
      </c>
      <c r="K3251" s="2">
        <f t="shared" si="493"/>
        <v>0.84095517385839968</v>
      </c>
      <c r="L3251" s="2">
        <f t="shared" si="493"/>
        <v>0.84095517385839968</v>
      </c>
      <c r="M3251" s="2">
        <f t="shared" si="494"/>
        <v>0.63433894378865918</v>
      </c>
      <c r="N3251" s="2">
        <f t="shared" si="495"/>
        <v>0.63433894378865918</v>
      </c>
    </row>
    <row r="3252" spans="1:14">
      <c r="A3252" s="5">
        <v>41775.458521296299</v>
      </c>
      <c r="B3252">
        <v>11</v>
      </c>
      <c r="C3252" s="27">
        <v>3.2800000000000003E-2</v>
      </c>
      <c r="D3252" s="24">
        <f t="shared" si="487"/>
        <v>0.56063678257226646</v>
      </c>
      <c r="E3252" s="24">
        <f t="shared" si="490"/>
        <v>0.56063678257226646</v>
      </c>
      <c r="F3252" s="3">
        <f t="shared" si="488"/>
        <v>17.092584834520316</v>
      </c>
      <c r="G3252" s="3">
        <f t="shared" si="491"/>
        <v>17.092584834520316</v>
      </c>
      <c r="H3252" s="13">
        <v>0.63529411764705879</v>
      </c>
      <c r="I3252" s="2">
        <f t="shared" si="489"/>
        <v>1.5247058823529411</v>
      </c>
      <c r="J3252" s="2">
        <f t="shared" si="492"/>
        <v>1.5247058823529411</v>
      </c>
      <c r="K3252" s="2">
        <f t="shared" si="493"/>
        <v>0.56063678257226646</v>
      </c>
      <c r="L3252" s="2">
        <f t="shared" si="493"/>
        <v>0.56063678257226646</v>
      </c>
      <c r="M3252" s="2">
        <f t="shared" si="494"/>
        <v>0.96406909978067468</v>
      </c>
      <c r="N3252" s="2">
        <f t="shared" si="495"/>
        <v>0.96406909978067468</v>
      </c>
    </row>
    <row r="3253" spans="1:14">
      <c r="A3253" s="5">
        <v>41775.500188020837</v>
      </c>
      <c r="B3253">
        <v>12</v>
      </c>
      <c r="C3253" s="27">
        <v>3.2800000000000003E-2</v>
      </c>
      <c r="D3253" s="24">
        <f t="shared" si="487"/>
        <v>0.56063678257226646</v>
      </c>
      <c r="E3253" s="24">
        <f t="shared" si="490"/>
        <v>0.56063678257226646</v>
      </c>
      <c r="F3253" s="3">
        <f t="shared" si="488"/>
        <v>17.092584834520316</v>
      </c>
      <c r="G3253" s="3">
        <f t="shared" si="491"/>
        <v>17.092584834520316</v>
      </c>
      <c r="H3253" s="13">
        <v>0.60931372549019602</v>
      </c>
      <c r="I3253" s="2">
        <f t="shared" si="489"/>
        <v>1.4623529411764704</v>
      </c>
      <c r="J3253" s="2">
        <f t="shared" si="492"/>
        <v>1.4623529411764704</v>
      </c>
      <c r="K3253" s="2">
        <f t="shared" si="493"/>
        <v>0.56063678257226646</v>
      </c>
      <c r="L3253" s="2">
        <f t="shared" si="493"/>
        <v>0.56063678257226646</v>
      </c>
      <c r="M3253" s="2">
        <f t="shared" si="494"/>
        <v>0.90171615860420395</v>
      </c>
      <c r="N3253" s="2">
        <f t="shared" si="495"/>
        <v>0.90171615860420395</v>
      </c>
    </row>
    <row r="3254" spans="1:14">
      <c r="A3254" s="5">
        <v>41775.541854745374</v>
      </c>
      <c r="B3254">
        <v>13</v>
      </c>
      <c r="C3254" s="27">
        <v>3.2800000000000003E-2</v>
      </c>
      <c r="D3254" s="24">
        <f t="shared" si="487"/>
        <v>0.56063678257226646</v>
      </c>
      <c r="E3254" s="24">
        <f t="shared" si="490"/>
        <v>0.56063678257226646</v>
      </c>
      <c r="F3254" s="3">
        <f t="shared" si="488"/>
        <v>17.092584834520316</v>
      </c>
      <c r="G3254" s="3">
        <f t="shared" si="491"/>
        <v>17.092584834520316</v>
      </c>
      <c r="H3254" s="13">
        <v>0.62107843137254892</v>
      </c>
      <c r="I3254" s="2">
        <f t="shared" si="489"/>
        <v>1.4905882352941173</v>
      </c>
      <c r="J3254" s="2">
        <f t="shared" si="492"/>
        <v>1.4905882352941173</v>
      </c>
      <c r="K3254" s="2">
        <f t="shared" si="493"/>
        <v>0.56063678257226646</v>
      </c>
      <c r="L3254" s="2">
        <f t="shared" si="493"/>
        <v>0.56063678257226646</v>
      </c>
      <c r="M3254" s="2">
        <f t="shared" si="494"/>
        <v>0.92995145272185087</v>
      </c>
      <c r="N3254" s="2">
        <f t="shared" si="495"/>
        <v>0.92995145272185087</v>
      </c>
    </row>
    <row r="3255" spans="1:14">
      <c r="A3255" s="5">
        <v>41775.583521469911</v>
      </c>
      <c r="B3255">
        <v>14</v>
      </c>
      <c r="C3255" s="27">
        <v>3.2800000000000003E-2</v>
      </c>
      <c r="D3255" s="24">
        <f t="shared" si="487"/>
        <v>0.56063678257226646</v>
      </c>
      <c r="E3255" s="24">
        <f t="shared" si="490"/>
        <v>0.56063678257226646</v>
      </c>
      <c r="F3255" s="3">
        <f t="shared" si="488"/>
        <v>17.092584834520316</v>
      </c>
      <c r="G3255" s="3">
        <f t="shared" si="491"/>
        <v>17.092584834520316</v>
      </c>
      <c r="H3255" s="13">
        <v>0.51666666666666672</v>
      </c>
      <c r="I3255" s="2">
        <f t="shared" si="489"/>
        <v>1.24</v>
      </c>
      <c r="J3255" s="2">
        <f t="shared" si="492"/>
        <v>1.24</v>
      </c>
      <c r="K3255" s="2">
        <f t="shared" si="493"/>
        <v>0.56063678257226646</v>
      </c>
      <c r="L3255" s="2">
        <f t="shared" si="493"/>
        <v>0.56063678257226646</v>
      </c>
      <c r="M3255" s="2">
        <f t="shared" si="494"/>
        <v>0.67936321742773353</v>
      </c>
      <c r="N3255" s="2">
        <f t="shared" si="495"/>
        <v>0.67936321742773353</v>
      </c>
    </row>
    <row r="3256" spans="1:14">
      <c r="A3256" s="5">
        <v>41775.625188194441</v>
      </c>
      <c r="B3256">
        <v>15</v>
      </c>
      <c r="C3256" s="27">
        <v>3.2800000000000003E-2</v>
      </c>
      <c r="D3256" s="24">
        <f t="shared" si="487"/>
        <v>0.56063678257226646</v>
      </c>
      <c r="E3256" s="24">
        <f t="shared" si="490"/>
        <v>0.56063678257226646</v>
      </c>
      <c r="F3256" s="3">
        <f t="shared" si="488"/>
        <v>17.092584834520316</v>
      </c>
      <c r="G3256" s="3">
        <f t="shared" si="491"/>
        <v>17.092584834520316</v>
      </c>
      <c r="H3256" s="13">
        <v>0.50392156862745097</v>
      </c>
      <c r="I3256" s="2">
        <f t="shared" si="489"/>
        <v>1.2094117647058822</v>
      </c>
      <c r="J3256" s="2">
        <f t="shared" si="492"/>
        <v>1.2094117647058822</v>
      </c>
      <c r="K3256" s="2">
        <f t="shared" si="493"/>
        <v>0.56063678257226646</v>
      </c>
      <c r="L3256" s="2">
        <f t="shared" si="493"/>
        <v>0.56063678257226646</v>
      </c>
      <c r="M3256" s="2">
        <f t="shared" si="494"/>
        <v>0.64877498213361573</v>
      </c>
      <c r="N3256" s="2">
        <f t="shared" si="495"/>
        <v>0.64877498213361573</v>
      </c>
    </row>
    <row r="3257" spans="1:14">
      <c r="A3257" s="5">
        <v>41775.666854918978</v>
      </c>
      <c r="B3257">
        <v>16</v>
      </c>
      <c r="C3257" s="27">
        <v>3.2800000000000003E-2</v>
      </c>
      <c r="D3257" s="24">
        <f t="shared" si="487"/>
        <v>0.56063678257226646</v>
      </c>
      <c r="E3257" s="24">
        <f t="shared" si="490"/>
        <v>0.56063678257226646</v>
      </c>
      <c r="F3257" s="3">
        <f t="shared" si="488"/>
        <v>17.092584834520316</v>
      </c>
      <c r="G3257" s="3">
        <f t="shared" si="491"/>
        <v>17.092584834520316</v>
      </c>
      <c r="H3257" s="13">
        <v>0.31764705882352939</v>
      </c>
      <c r="I3257" s="2">
        <f t="shared" si="489"/>
        <v>0.76235294117647057</v>
      </c>
      <c r="J3257" s="2">
        <f t="shared" si="492"/>
        <v>0.76235294117647057</v>
      </c>
      <c r="K3257" s="2">
        <f t="shared" si="493"/>
        <v>0.56063678257226646</v>
      </c>
      <c r="L3257" s="2">
        <f t="shared" si="493"/>
        <v>0.56063678257226646</v>
      </c>
      <c r="M3257" s="2">
        <f t="shared" si="494"/>
        <v>0.20171615860420411</v>
      </c>
      <c r="N3257" s="2">
        <f t="shared" si="495"/>
        <v>0.20171615860420411</v>
      </c>
    </row>
    <row r="3258" spans="1:14">
      <c r="A3258" s="5">
        <v>41775.708521643515</v>
      </c>
      <c r="B3258">
        <v>17</v>
      </c>
      <c r="C3258" s="27">
        <v>4.9200000000000008E-2</v>
      </c>
      <c r="D3258" s="24">
        <f t="shared" si="487"/>
        <v>0.84095517385839968</v>
      </c>
      <c r="E3258" s="24">
        <f t="shared" si="490"/>
        <v>0.84095517385839968</v>
      </c>
      <c r="F3258" s="3">
        <f t="shared" si="488"/>
        <v>17.092584834520316</v>
      </c>
      <c r="G3258" s="3">
        <f t="shared" si="491"/>
        <v>17.092584834520316</v>
      </c>
      <c r="H3258" s="13">
        <v>0.1946078431372549</v>
      </c>
      <c r="I3258" s="2">
        <f t="shared" si="489"/>
        <v>0.46705882352941175</v>
      </c>
      <c r="J3258" s="2">
        <f t="shared" si="492"/>
        <v>0.46705882352941175</v>
      </c>
      <c r="K3258" s="2">
        <f t="shared" si="493"/>
        <v>0.46705882352941175</v>
      </c>
      <c r="L3258" s="2">
        <f t="shared" si="493"/>
        <v>0.46705882352941175</v>
      </c>
      <c r="M3258" s="2">
        <f t="shared" si="494"/>
        <v>0</v>
      </c>
      <c r="N3258" s="2">
        <f t="shared" si="495"/>
        <v>0</v>
      </c>
    </row>
    <row r="3259" spans="1:14">
      <c r="A3259" s="5">
        <v>41775.750188368052</v>
      </c>
      <c r="B3259">
        <v>18</v>
      </c>
      <c r="C3259" s="27">
        <v>6.5600000000000006E-2</v>
      </c>
      <c r="D3259" s="24">
        <f t="shared" si="487"/>
        <v>1.1212735651445329</v>
      </c>
      <c r="E3259" s="24">
        <f t="shared" si="490"/>
        <v>1.1212735651445329</v>
      </c>
      <c r="F3259" s="3">
        <f t="shared" si="488"/>
        <v>17.092584834520316</v>
      </c>
      <c r="G3259" s="3">
        <f t="shared" si="491"/>
        <v>17.092584834520316</v>
      </c>
      <c r="H3259" s="13">
        <v>9.2647058823529416E-2</v>
      </c>
      <c r="I3259" s="2">
        <f t="shared" si="489"/>
        <v>0.22235294117647059</v>
      </c>
      <c r="J3259" s="2">
        <f t="shared" si="492"/>
        <v>0.22235294117647059</v>
      </c>
      <c r="K3259" s="2">
        <f t="shared" si="493"/>
        <v>0.22235294117647059</v>
      </c>
      <c r="L3259" s="2">
        <f t="shared" si="493"/>
        <v>0.22235294117647059</v>
      </c>
      <c r="M3259" s="2">
        <f t="shared" si="494"/>
        <v>0</v>
      </c>
      <c r="N3259" s="2">
        <f t="shared" si="495"/>
        <v>0</v>
      </c>
    </row>
    <row r="3260" spans="1:14">
      <c r="A3260" s="5">
        <v>41775.79185509259</v>
      </c>
      <c r="B3260">
        <v>19</v>
      </c>
      <c r="C3260" s="27">
        <v>9.8400000000000015E-2</v>
      </c>
      <c r="D3260" s="24">
        <f t="shared" si="487"/>
        <v>1.6819103477167994</v>
      </c>
      <c r="E3260" s="24">
        <f t="shared" si="490"/>
        <v>1.6819103477167994</v>
      </c>
      <c r="F3260" s="3">
        <f t="shared" si="488"/>
        <v>17.092584834520316</v>
      </c>
      <c r="G3260" s="3">
        <f t="shared" si="491"/>
        <v>17.092584834520316</v>
      </c>
      <c r="H3260" s="13">
        <v>3.8235294117647055E-2</v>
      </c>
      <c r="I3260" s="2">
        <f t="shared" si="489"/>
        <v>9.1764705882352929E-2</v>
      </c>
      <c r="J3260" s="2">
        <f t="shared" si="492"/>
        <v>9.1764705882352929E-2</v>
      </c>
      <c r="K3260" s="2">
        <f t="shared" si="493"/>
        <v>9.1764705882352929E-2</v>
      </c>
      <c r="L3260" s="2">
        <f t="shared" si="493"/>
        <v>9.1764705882352929E-2</v>
      </c>
      <c r="M3260" s="2">
        <f t="shared" si="494"/>
        <v>0</v>
      </c>
      <c r="N3260" s="2">
        <f t="shared" si="495"/>
        <v>0</v>
      </c>
    </row>
    <row r="3261" spans="1:14">
      <c r="A3261" s="5">
        <v>41775.833521817127</v>
      </c>
      <c r="B3261">
        <v>20</v>
      </c>
      <c r="C3261" s="27">
        <v>8.2000000000000003E-2</v>
      </c>
      <c r="D3261" s="24">
        <f t="shared" si="487"/>
        <v>1.401591956430666</v>
      </c>
      <c r="E3261" s="24">
        <f t="shared" si="490"/>
        <v>1.401591956430666</v>
      </c>
      <c r="F3261" s="3">
        <f t="shared" si="488"/>
        <v>17.092584834520316</v>
      </c>
      <c r="G3261" s="3">
        <f t="shared" si="491"/>
        <v>17.092584834520316</v>
      </c>
      <c r="H3261" s="13">
        <v>1.7647058823529415E-2</v>
      </c>
      <c r="I3261" s="2">
        <f t="shared" si="489"/>
        <v>4.2352941176470593E-2</v>
      </c>
      <c r="J3261" s="2">
        <f t="shared" si="492"/>
        <v>4.2352941176470593E-2</v>
      </c>
      <c r="K3261" s="2">
        <f t="shared" si="493"/>
        <v>4.2352941176470593E-2</v>
      </c>
      <c r="L3261" s="2">
        <f t="shared" si="493"/>
        <v>4.2352941176470593E-2</v>
      </c>
      <c r="M3261" s="2">
        <f t="shared" si="494"/>
        <v>0</v>
      </c>
      <c r="N3261" s="2">
        <f t="shared" si="495"/>
        <v>0</v>
      </c>
    </row>
    <row r="3262" spans="1:14">
      <c r="A3262" s="5">
        <v>41775.875188541664</v>
      </c>
      <c r="B3262">
        <v>21</v>
      </c>
      <c r="C3262" s="27">
        <v>6.5600000000000006E-2</v>
      </c>
      <c r="D3262" s="24">
        <f t="shared" si="487"/>
        <v>1.1212735651445329</v>
      </c>
      <c r="E3262" s="24">
        <f t="shared" si="490"/>
        <v>1.1212735651445329</v>
      </c>
      <c r="F3262" s="3">
        <f t="shared" si="488"/>
        <v>17.092584834520316</v>
      </c>
      <c r="G3262" s="3">
        <f t="shared" si="491"/>
        <v>17.092584834520316</v>
      </c>
      <c r="H3262" s="13">
        <v>2.4509803921568627E-3</v>
      </c>
      <c r="I3262" s="2">
        <f t="shared" si="489"/>
        <v>5.8823529411764705E-3</v>
      </c>
      <c r="J3262" s="2">
        <f t="shared" si="492"/>
        <v>5.8823529411764705E-3</v>
      </c>
      <c r="K3262" s="2">
        <f t="shared" si="493"/>
        <v>5.8823529411764705E-3</v>
      </c>
      <c r="L3262" s="2">
        <f t="shared" si="493"/>
        <v>5.8823529411764705E-3</v>
      </c>
      <c r="M3262" s="2">
        <f t="shared" si="494"/>
        <v>0</v>
      </c>
      <c r="N3262" s="2">
        <f t="shared" si="495"/>
        <v>0</v>
      </c>
    </row>
    <row r="3263" spans="1:14">
      <c r="A3263" s="5">
        <v>41775.916855266201</v>
      </c>
      <c r="B3263">
        <v>22</v>
      </c>
      <c r="C3263" s="27">
        <v>4.9200000000000008E-2</v>
      </c>
      <c r="D3263" s="24">
        <f t="shared" si="487"/>
        <v>0.84095517385839968</v>
      </c>
      <c r="E3263" s="24">
        <f t="shared" si="490"/>
        <v>0.84095517385839968</v>
      </c>
      <c r="F3263" s="3">
        <f t="shared" si="488"/>
        <v>17.092584834520316</v>
      </c>
      <c r="G3263" s="3">
        <f t="shared" si="491"/>
        <v>17.092584834520316</v>
      </c>
      <c r="H3263" s="13">
        <v>0</v>
      </c>
      <c r="I3263" s="2">
        <f t="shared" si="489"/>
        <v>0</v>
      </c>
      <c r="J3263" s="2">
        <f t="shared" si="492"/>
        <v>0</v>
      </c>
      <c r="K3263" s="2">
        <f t="shared" si="493"/>
        <v>0</v>
      </c>
      <c r="L3263" s="2">
        <f t="shared" si="493"/>
        <v>0</v>
      </c>
      <c r="M3263" s="2">
        <f t="shared" si="494"/>
        <v>0</v>
      </c>
      <c r="N3263" s="2">
        <f t="shared" si="495"/>
        <v>0</v>
      </c>
    </row>
    <row r="3264" spans="1:14">
      <c r="A3264" s="5">
        <v>41775.958521990739</v>
      </c>
      <c r="B3264">
        <v>23</v>
      </c>
      <c r="C3264" s="27">
        <v>3.2800000000000003E-2</v>
      </c>
      <c r="D3264" s="24">
        <f t="shared" si="487"/>
        <v>0.56063678257226646</v>
      </c>
      <c r="E3264" s="24">
        <f t="shared" si="490"/>
        <v>0.56063678257226646</v>
      </c>
      <c r="F3264" s="3">
        <f t="shared" si="488"/>
        <v>17.092584834520316</v>
      </c>
      <c r="G3264" s="3">
        <f t="shared" si="491"/>
        <v>17.092584834520316</v>
      </c>
      <c r="H3264" s="13">
        <v>0</v>
      </c>
      <c r="I3264" s="2">
        <f t="shared" si="489"/>
        <v>0</v>
      </c>
      <c r="J3264" s="2">
        <f t="shared" si="492"/>
        <v>0</v>
      </c>
      <c r="K3264" s="2">
        <f t="shared" si="493"/>
        <v>0</v>
      </c>
      <c r="L3264" s="2">
        <f t="shared" si="493"/>
        <v>0</v>
      </c>
      <c r="M3264" s="2">
        <f t="shared" si="494"/>
        <v>0</v>
      </c>
      <c r="N3264" s="2">
        <f t="shared" si="495"/>
        <v>0</v>
      </c>
    </row>
    <row r="3265" spans="1:14">
      <c r="A3265" s="5">
        <v>41776.000188715276</v>
      </c>
      <c r="B3265">
        <v>24</v>
      </c>
      <c r="C3265" s="27">
        <v>1.6400000000000001E-2</v>
      </c>
      <c r="D3265" s="24">
        <f t="shared" si="487"/>
        <v>0.28031839128613323</v>
      </c>
      <c r="E3265" s="24">
        <f t="shared" si="490"/>
        <v>0.28031839128613323</v>
      </c>
      <c r="F3265" s="3">
        <f t="shared" si="488"/>
        <v>17.092584834520316</v>
      </c>
      <c r="G3265" s="3">
        <f t="shared" si="491"/>
        <v>17.092584834520316</v>
      </c>
      <c r="H3265" s="13">
        <v>0</v>
      </c>
      <c r="I3265" s="2">
        <f t="shared" si="489"/>
        <v>0</v>
      </c>
      <c r="J3265" s="2">
        <f t="shared" si="492"/>
        <v>0</v>
      </c>
      <c r="K3265" s="2">
        <f t="shared" si="493"/>
        <v>0</v>
      </c>
      <c r="L3265" s="2">
        <f t="shared" si="493"/>
        <v>0</v>
      </c>
      <c r="M3265" s="2">
        <f t="shared" si="494"/>
        <v>0</v>
      </c>
      <c r="N3265" s="2">
        <f t="shared" si="495"/>
        <v>0</v>
      </c>
    </row>
    <row r="3266" spans="1:14">
      <c r="A3266" s="5">
        <v>41776.041855439813</v>
      </c>
      <c r="B3266">
        <v>1</v>
      </c>
      <c r="C3266" s="27">
        <v>1.6400000000000001E-2</v>
      </c>
      <c r="D3266" s="24">
        <f t="shared" ref="D3266:D3329" si="496">C3266*F3266</f>
        <v>0.28031839128613323</v>
      </c>
      <c r="E3266" s="24">
        <f t="shared" si="490"/>
        <v>0.28031839128613323</v>
      </c>
      <c r="F3266" s="3">
        <f t="shared" ref="F3266:F3329" si="497">$X$6</f>
        <v>17.092584834520316</v>
      </c>
      <c r="G3266" s="3">
        <f t="shared" si="491"/>
        <v>17.092584834520316</v>
      </c>
      <c r="H3266" s="13">
        <v>0</v>
      </c>
      <c r="I3266" s="2">
        <f t="shared" ref="I3266:I3329" si="498">H3266*$AA$3</f>
        <v>0</v>
      </c>
      <c r="J3266" s="2">
        <f t="shared" si="492"/>
        <v>0</v>
      </c>
      <c r="K3266" s="2">
        <f t="shared" si="493"/>
        <v>0</v>
      </c>
      <c r="L3266" s="2">
        <f t="shared" si="493"/>
        <v>0</v>
      </c>
      <c r="M3266" s="2">
        <f t="shared" si="494"/>
        <v>0</v>
      </c>
      <c r="N3266" s="2">
        <f t="shared" si="495"/>
        <v>0</v>
      </c>
    </row>
    <row r="3267" spans="1:14">
      <c r="A3267" s="5">
        <v>41776.08352216435</v>
      </c>
      <c r="B3267">
        <v>2</v>
      </c>
      <c r="C3267" s="27">
        <v>1.6400000000000001E-2</v>
      </c>
      <c r="D3267" s="24">
        <f t="shared" si="496"/>
        <v>0.28031839128613323</v>
      </c>
      <c r="E3267" s="24">
        <f t="shared" ref="E3267:E3330" si="499">C3267*G3267</f>
        <v>0.28031839128613323</v>
      </c>
      <c r="F3267" s="3">
        <f t="shared" si="497"/>
        <v>17.092584834520316</v>
      </c>
      <c r="G3267" s="3">
        <f t="shared" ref="G3267:G3330" si="500">$X$45</f>
        <v>17.092584834520316</v>
      </c>
      <c r="H3267" s="13">
        <v>0</v>
      </c>
      <c r="I3267" s="2">
        <f t="shared" si="498"/>
        <v>0</v>
      </c>
      <c r="J3267" s="2">
        <f t="shared" ref="J3267:J3330" si="501">H3267*$AB$3</f>
        <v>0</v>
      </c>
      <c r="K3267" s="2">
        <f t="shared" ref="K3267:L3330" si="502">IF(D3267&gt;I3267,I3267,D3267)</f>
        <v>0</v>
      </c>
      <c r="L3267" s="2">
        <f t="shared" si="502"/>
        <v>0</v>
      </c>
      <c r="M3267" s="2">
        <f t="shared" ref="M3267:M3330" si="503">IF(I3267&gt;D3267,I3267-D3267,0)</f>
        <v>0</v>
      </c>
      <c r="N3267" s="2">
        <f t="shared" ref="N3267:N3330" si="504">IF(J3267&gt;E3267,J3267-E3267,0)</f>
        <v>0</v>
      </c>
    </row>
    <row r="3268" spans="1:14">
      <c r="A3268" s="5">
        <v>41776.125188888887</v>
      </c>
      <c r="B3268">
        <v>3</v>
      </c>
      <c r="C3268" s="27">
        <v>1.6400000000000001E-2</v>
      </c>
      <c r="D3268" s="24">
        <f t="shared" si="496"/>
        <v>0.28031839128613323</v>
      </c>
      <c r="E3268" s="24">
        <f t="shared" si="499"/>
        <v>0.28031839128613323</v>
      </c>
      <c r="F3268" s="3">
        <f t="shared" si="497"/>
        <v>17.092584834520316</v>
      </c>
      <c r="G3268" s="3">
        <f t="shared" si="500"/>
        <v>17.092584834520316</v>
      </c>
      <c r="H3268" s="13">
        <v>0</v>
      </c>
      <c r="I3268" s="2">
        <f t="shared" si="498"/>
        <v>0</v>
      </c>
      <c r="J3268" s="2">
        <f t="shared" si="501"/>
        <v>0</v>
      </c>
      <c r="K3268" s="2">
        <f t="shared" si="502"/>
        <v>0</v>
      </c>
      <c r="L3268" s="2">
        <f t="shared" si="502"/>
        <v>0</v>
      </c>
      <c r="M3268" s="2">
        <f t="shared" si="503"/>
        <v>0</v>
      </c>
      <c r="N3268" s="2">
        <f t="shared" si="504"/>
        <v>0</v>
      </c>
    </row>
    <row r="3269" spans="1:14">
      <c r="A3269" s="5">
        <v>41776.166855613425</v>
      </c>
      <c r="B3269">
        <v>4</v>
      </c>
      <c r="C3269" s="27">
        <v>1.6400000000000001E-2</v>
      </c>
      <c r="D3269" s="24">
        <f t="shared" si="496"/>
        <v>0.28031839128613323</v>
      </c>
      <c r="E3269" s="24">
        <f t="shared" si="499"/>
        <v>0.28031839128613323</v>
      </c>
      <c r="F3269" s="3">
        <f t="shared" si="497"/>
        <v>17.092584834520316</v>
      </c>
      <c r="G3269" s="3">
        <f t="shared" si="500"/>
        <v>17.092584834520316</v>
      </c>
      <c r="H3269" s="13">
        <v>1.9607843137254902E-3</v>
      </c>
      <c r="I3269" s="2">
        <f t="shared" si="498"/>
        <v>4.7058823529411761E-3</v>
      </c>
      <c r="J3269" s="2">
        <f t="shared" si="501"/>
        <v>4.7058823529411761E-3</v>
      </c>
      <c r="K3269" s="2">
        <f t="shared" si="502"/>
        <v>4.7058823529411761E-3</v>
      </c>
      <c r="L3269" s="2">
        <f t="shared" si="502"/>
        <v>4.7058823529411761E-3</v>
      </c>
      <c r="M3269" s="2">
        <f t="shared" si="503"/>
        <v>0</v>
      </c>
      <c r="N3269" s="2">
        <f t="shared" si="504"/>
        <v>0</v>
      </c>
    </row>
    <row r="3270" spans="1:14">
      <c r="A3270" s="5">
        <v>41776.208522337962</v>
      </c>
      <c r="B3270">
        <v>5</v>
      </c>
      <c r="C3270" s="27">
        <v>1.6400000000000001E-2</v>
      </c>
      <c r="D3270" s="24">
        <f t="shared" si="496"/>
        <v>0.28031839128613323</v>
      </c>
      <c r="E3270" s="24">
        <f t="shared" si="499"/>
        <v>0.28031839128613323</v>
      </c>
      <c r="F3270" s="3">
        <f t="shared" si="497"/>
        <v>17.092584834520316</v>
      </c>
      <c r="G3270" s="3">
        <f t="shared" si="500"/>
        <v>17.092584834520316</v>
      </c>
      <c r="H3270" s="13">
        <v>2.5000000000000001E-2</v>
      </c>
      <c r="I3270" s="2">
        <f t="shared" si="498"/>
        <v>0.06</v>
      </c>
      <c r="J3270" s="2">
        <f t="shared" si="501"/>
        <v>0.06</v>
      </c>
      <c r="K3270" s="2">
        <f t="shared" si="502"/>
        <v>0.06</v>
      </c>
      <c r="L3270" s="2">
        <f t="shared" si="502"/>
        <v>0.06</v>
      </c>
      <c r="M3270" s="2">
        <f t="shared" si="503"/>
        <v>0</v>
      </c>
      <c r="N3270" s="2">
        <f t="shared" si="504"/>
        <v>0</v>
      </c>
    </row>
    <row r="3271" spans="1:14">
      <c r="A3271" s="5">
        <v>41776.250189062499</v>
      </c>
      <c r="B3271">
        <v>6</v>
      </c>
      <c r="C3271" s="27">
        <v>3.2800000000000003E-2</v>
      </c>
      <c r="D3271" s="24">
        <f t="shared" si="496"/>
        <v>0.56063678257226646</v>
      </c>
      <c r="E3271" s="24">
        <f t="shared" si="499"/>
        <v>0.56063678257226646</v>
      </c>
      <c r="F3271" s="3">
        <f t="shared" si="497"/>
        <v>17.092584834520316</v>
      </c>
      <c r="G3271" s="3">
        <f t="shared" si="500"/>
        <v>17.092584834520316</v>
      </c>
      <c r="H3271" s="13">
        <v>0.11225490196078432</v>
      </c>
      <c r="I3271" s="2">
        <f t="shared" si="498"/>
        <v>0.26941176470588235</v>
      </c>
      <c r="J3271" s="2">
        <f t="shared" si="501"/>
        <v>0.26941176470588235</v>
      </c>
      <c r="K3271" s="2">
        <f t="shared" si="502"/>
        <v>0.26941176470588235</v>
      </c>
      <c r="L3271" s="2">
        <f t="shared" si="502"/>
        <v>0.26941176470588235</v>
      </c>
      <c r="M3271" s="2">
        <f t="shared" si="503"/>
        <v>0</v>
      </c>
      <c r="N3271" s="2">
        <f t="shared" si="504"/>
        <v>0</v>
      </c>
    </row>
    <row r="3272" spans="1:14">
      <c r="A3272" s="5">
        <v>41776.291855787036</v>
      </c>
      <c r="B3272">
        <v>7</v>
      </c>
      <c r="C3272" s="27">
        <v>4.9200000000000008E-2</v>
      </c>
      <c r="D3272" s="24">
        <f t="shared" si="496"/>
        <v>0.84095517385839968</v>
      </c>
      <c r="E3272" s="24">
        <f t="shared" si="499"/>
        <v>0.84095517385839968</v>
      </c>
      <c r="F3272" s="3">
        <f t="shared" si="497"/>
        <v>17.092584834520316</v>
      </c>
      <c r="G3272" s="3">
        <f t="shared" si="500"/>
        <v>17.092584834520316</v>
      </c>
      <c r="H3272" s="13">
        <v>0.2593137254901961</v>
      </c>
      <c r="I3272" s="2">
        <f t="shared" si="498"/>
        <v>0.62235294117647066</v>
      </c>
      <c r="J3272" s="2">
        <f t="shared" si="501"/>
        <v>0.62235294117647066</v>
      </c>
      <c r="K3272" s="2">
        <f t="shared" si="502"/>
        <v>0.62235294117647066</v>
      </c>
      <c r="L3272" s="2">
        <f t="shared" si="502"/>
        <v>0.62235294117647066</v>
      </c>
      <c r="M3272" s="2">
        <f t="shared" si="503"/>
        <v>0</v>
      </c>
      <c r="N3272" s="2">
        <f t="shared" si="504"/>
        <v>0</v>
      </c>
    </row>
    <row r="3273" spans="1:14">
      <c r="A3273" s="5">
        <v>41776.333522511573</v>
      </c>
      <c r="B3273">
        <v>8</v>
      </c>
      <c r="C3273" s="27">
        <v>6.5600000000000006E-2</v>
      </c>
      <c r="D3273" s="24">
        <f t="shared" si="496"/>
        <v>1.1212735651445329</v>
      </c>
      <c r="E3273" s="24">
        <f t="shared" si="499"/>
        <v>1.1212735651445329</v>
      </c>
      <c r="F3273" s="3">
        <f t="shared" si="497"/>
        <v>17.092584834520316</v>
      </c>
      <c r="G3273" s="3">
        <f t="shared" si="500"/>
        <v>17.092584834520316</v>
      </c>
      <c r="H3273" s="13">
        <v>0.51078431372549016</v>
      </c>
      <c r="I3273" s="2">
        <f t="shared" si="498"/>
        <v>1.2258823529411764</v>
      </c>
      <c r="J3273" s="2">
        <f t="shared" si="501"/>
        <v>1.2258823529411764</v>
      </c>
      <c r="K3273" s="2">
        <f t="shared" si="502"/>
        <v>1.1212735651445329</v>
      </c>
      <c r="L3273" s="2">
        <f t="shared" si="502"/>
        <v>1.1212735651445329</v>
      </c>
      <c r="M3273" s="2">
        <f t="shared" si="503"/>
        <v>0.10460878779664351</v>
      </c>
      <c r="N3273" s="2">
        <f t="shared" si="504"/>
        <v>0.10460878779664351</v>
      </c>
    </row>
    <row r="3274" spans="1:14">
      <c r="A3274" s="5">
        <v>41776.375189236111</v>
      </c>
      <c r="B3274">
        <v>9</v>
      </c>
      <c r="C3274" s="27">
        <v>6.5600000000000006E-2</v>
      </c>
      <c r="D3274" s="24">
        <f t="shared" si="496"/>
        <v>1.1212735651445329</v>
      </c>
      <c r="E3274" s="24">
        <f t="shared" si="499"/>
        <v>1.1212735651445329</v>
      </c>
      <c r="F3274" s="3">
        <f t="shared" si="497"/>
        <v>17.092584834520316</v>
      </c>
      <c r="G3274" s="3">
        <f t="shared" si="500"/>
        <v>17.092584834520316</v>
      </c>
      <c r="H3274" s="13">
        <v>0.65539215686274521</v>
      </c>
      <c r="I3274" s="2">
        <f t="shared" si="498"/>
        <v>1.5729411764705885</v>
      </c>
      <c r="J3274" s="2">
        <f t="shared" si="501"/>
        <v>1.5729411764705885</v>
      </c>
      <c r="K3274" s="2">
        <f t="shared" si="502"/>
        <v>1.1212735651445329</v>
      </c>
      <c r="L3274" s="2">
        <f t="shared" si="502"/>
        <v>1.1212735651445329</v>
      </c>
      <c r="M3274" s="2">
        <f t="shared" si="503"/>
        <v>0.4516676113260556</v>
      </c>
      <c r="N3274" s="2">
        <f t="shared" si="504"/>
        <v>0.4516676113260556</v>
      </c>
    </row>
    <row r="3275" spans="1:14">
      <c r="A3275" s="5">
        <v>41776.416855960648</v>
      </c>
      <c r="B3275">
        <v>10</v>
      </c>
      <c r="C3275" s="27">
        <v>4.9200000000000008E-2</v>
      </c>
      <c r="D3275" s="24">
        <f t="shared" si="496"/>
        <v>0.84095517385839968</v>
      </c>
      <c r="E3275" s="24">
        <f t="shared" si="499"/>
        <v>0.84095517385839968</v>
      </c>
      <c r="F3275" s="3">
        <f t="shared" si="497"/>
        <v>17.092584834520316</v>
      </c>
      <c r="G3275" s="3">
        <f t="shared" si="500"/>
        <v>17.092584834520316</v>
      </c>
      <c r="H3275" s="13">
        <v>0.62598039215686274</v>
      </c>
      <c r="I3275" s="2">
        <f t="shared" si="498"/>
        <v>1.5023529411764704</v>
      </c>
      <c r="J3275" s="2">
        <f t="shared" si="501"/>
        <v>1.5023529411764704</v>
      </c>
      <c r="K3275" s="2">
        <f t="shared" si="502"/>
        <v>0.84095517385839968</v>
      </c>
      <c r="L3275" s="2">
        <f t="shared" si="502"/>
        <v>0.84095517385839968</v>
      </c>
      <c r="M3275" s="2">
        <f t="shared" si="503"/>
        <v>0.66139776731807076</v>
      </c>
      <c r="N3275" s="2">
        <f t="shared" si="504"/>
        <v>0.66139776731807076</v>
      </c>
    </row>
    <row r="3276" spans="1:14">
      <c r="A3276" s="5">
        <v>41776.458522685185</v>
      </c>
      <c r="B3276">
        <v>11</v>
      </c>
      <c r="C3276" s="27">
        <v>3.2800000000000003E-2</v>
      </c>
      <c r="D3276" s="24">
        <f t="shared" si="496"/>
        <v>0.56063678257226646</v>
      </c>
      <c r="E3276" s="24">
        <f t="shared" si="499"/>
        <v>0.56063678257226646</v>
      </c>
      <c r="F3276" s="3">
        <f t="shared" si="497"/>
        <v>17.092584834520316</v>
      </c>
      <c r="G3276" s="3">
        <f t="shared" si="500"/>
        <v>17.092584834520316</v>
      </c>
      <c r="H3276" s="13">
        <v>0.64264705882352946</v>
      </c>
      <c r="I3276" s="2">
        <f t="shared" si="498"/>
        <v>1.5423529411764707</v>
      </c>
      <c r="J3276" s="2">
        <f t="shared" si="501"/>
        <v>1.5423529411764707</v>
      </c>
      <c r="K3276" s="2">
        <f t="shared" si="502"/>
        <v>0.56063678257226646</v>
      </c>
      <c r="L3276" s="2">
        <f t="shared" si="502"/>
        <v>0.56063678257226646</v>
      </c>
      <c r="M3276" s="2">
        <f t="shared" si="503"/>
        <v>0.98171615860420425</v>
      </c>
      <c r="N3276" s="2">
        <f t="shared" si="504"/>
        <v>0.98171615860420425</v>
      </c>
    </row>
    <row r="3277" spans="1:14">
      <c r="A3277" s="5">
        <v>41776.500189409722</v>
      </c>
      <c r="B3277">
        <v>12</v>
      </c>
      <c r="C3277" s="27">
        <v>3.2800000000000003E-2</v>
      </c>
      <c r="D3277" s="24">
        <f t="shared" si="496"/>
        <v>0.56063678257226646</v>
      </c>
      <c r="E3277" s="24">
        <f t="shared" si="499"/>
        <v>0.56063678257226646</v>
      </c>
      <c r="F3277" s="3">
        <f t="shared" si="497"/>
        <v>17.092584834520316</v>
      </c>
      <c r="G3277" s="3">
        <f t="shared" si="500"/>
        <v>17.092584834520316</v>
      </c>
      <c r="H3277" s="13">
        <v>0.58529411764705885</v>
      </c>
      <c r="I3277" s="2">
        <f t="shared" si="498"/>
        <v>1.4047058823529412</v>
      </c>
      <c r="J3277" s="2">
        <f t="shared" si="501"/>
        <v>1.4047058823529412</v>
      </c>
      <c r="K3277" s="2">
        <f t="shared" si="502"/>
        <v>0.56063678257226646</v>
      </c>
      <c r="L3277" s="2">
        <f t="shared" si="502"/>
        <v>0.56063678257226646</v>
      </c>
      <c r="M3277" s="2">
        <f t="shared" si="503"/>
        <v>0.84406909978067479</v>
      </c>
      <c r="N3277" s="2">
        <f t="shared" si="504"/>
        <v>0.84406909978067479</v>
      </c>
    </row>
    <row r="3278" spans="1:14">
      <c r="A3278" s="5">
        <v>41776.541856134259</v>
      </c>
      <c r="B3278">
        <v>13</v>
      </c>
      <c r="C3278" s="27">
        <v>3.2800000000000003E-2</v>
      </c>
      <c r="D3278" s="24">
        <f t="shared" si="496"/>
        <v>0.56063678257226646</v>
      </c>
      <c r="E3278" s="24">
        <f t="shared" si="499"/>
        <v>0.56063678257226646</v>
      </c>
      <c r="F3278" s="3">
        <f t="shared" si="497"/>
        <v>17.092584834520316</v>
      </c>
      <c r="G3278" s="3">
        <f t="shared" si="500"/>
        <v>17.092584834520316</v>
      </c>
      <c r="H3278" s="13">
        <v>0.57156862745098036</v>
      </c>
      <c r="I3278" s="2">
        <f t="shared" si="498"/>
        <v>1.3717647058823528</v>
      </c>
      <c r="J3278" s="2">
        <f t="shared" si="501"/>
        <v>1.3717647058823528</v>
      </c>
      <c r="K3278" s="2">
        <f t="shared" si="502"/>
        <v>0.56063678257226646</v>
      </c>
      <c r="L3278" s="2">
        <f t="shared" si="502"/>
        <v>0.56063678257226646</v>
      </c>
      <c r="M3278" s="2">
        <f t="shared" si="503"/>
        <v>0.81112792331008632</v>
      </c>
      <c r="N3278" s="2">
        <f t="shared" si="504"/>
        <v>0.81112792331008632</v>
      </c>
    </row>
    <row r="3279" spans="1:14">
      <c r="A3279" s="5">
        <v>41776.583522858797</v>
      </c>
      <c r="B3279">
        <v>14</v>
      </c>
      <c r="C3279" s="27">
        <v>3.2800000000000003E-2</v>
      </c>
      <c r="D3279" s="24">
        <f t="shared" si="496"/>
        <v>0.56063678257226646</v>
      </c>
      <c r="E3279" s="24">
        <f t="shared" si="499"/>
        <v>0.56063678257226646</v>
      </c>
      <c r="F3279" s="3">
        <f t="shared" si="497"/>
        <v>17.092584834520316</v>
      </c>
      <c r="G3279" s="3">
        <f t="shared" si="500"/>
        <v>17.092584834520316</v>
      </c>
      <c r="H3279" s="13">
        <v>0.59509803921568627</v>
      </c>
      <c r="I3279" s="2">
        <f t="shared" si="498"/>
        <v>1.428235294117647</v>
      </c>
      <c r="J3279" s="2">
        <f t="shared" si="501"/>
        <v>1.428235294117647</v>
      </c>
      <c r="K3279" s="2">
        <f t="shared" si="502"/>
        <v>0.56063678257226646</v>
      </c>
      <c r="L3279" s="2">
        <f t="shared" si="502"/>
        <v>0.56063678257226646</v>
      </c>
      <c r="M3279" s="2">
        <f t="shared" si="503"/>
        <v>0.86759851154538059</v>
      </c>
      <c r="N3279" s="2">
        <f t="shared" si="504"/>
        <v>0.86759851154538059</v>
      </c>
    </row>
    <row r="3280" spans="1:14">
      <c r="A3280" s="5">
        <v>41776.625189583334</v>
      </c>
      <c r="B3280">
        <v>15</v>
      </c>
      <c r="C3280" s="27">
        <v>3.2800000000000003E-2</v>
      </c>
      <c r="D3280" s="24">
        <f t="shared" si="496"/>
        <v>0.56063678257226646</v>
      </c>
      <c r="E3280" s="24">
        <f t="shared" si="499"/>
        <v>0.56063678257226646</v>
      </c>
      <c r="F3280" s="3">
        <f t="shared" si="497"/>
        <v>17.092584834520316</v>
      </c>
      <c r="G3280" s="3">
        <f t="shared" si="500"/>
        <v>17.092584834520316</v>
      </c>
      <c r="H3280" s="13">
        <v>0.57352941176470595</v>
      </c>
      <c r="I3280" s="2">
        <f t="shared" si="498"/>
        <v>1.3764705882352943</v>
      </c>
      <c r="J3280" s="2">
        <f t="shared" si="501"/>
        <v>1.3764705882352943</v>
      </c>
      <c r="K3280" s="2">
        <f t="shared" si="502"/>
        <v>0.56063678257226646</v>
      </c>
      <c r="L3280" s="2">
        <f t="shared" si="502"/>
        <v>0.56063678257226646</v>
      </c>
      <c r="M3280" s="2">
        <f t="shared" si="503"/>
        <v>0.81583380566302788</v>
      </c>
      <c r="N3280" s="2">
        <f t="shared" si="504"/>
        <v>0.81583380566302788</v>
      </c>
    </row>
    <row r="3281" spans="1:14">
      <c r="A3281" s="5">
        <v>41776.666856307871</v>
      </c>
      <c r="B3281">
        <v>16</v>
      </c>
      <c r="C3281" s="27">
        <v>3.2800000000000003E-2</v>
      </c>
      <c r="D3281" s="24">
        <f t="shared" si="496"/>
        <v>0.56063678257226646</v>
      </c>
      <c r="E3281" s="24">
        <f t="shared" si="499"/>
        <v>0.56063678257226646</v>
      </c>
      <c r="F3281" s="3">
        <f t="shared" si="497"/>
        <v>17.092584834520316</v>
      </c>
      <c r="G3281" s="3">
        <f t="shared" si="500"/>
        <v>17.092584834520316</v>
      </c>
      <c r="H3281" s="13">
        <v>0.39558823529411768</v>
      </c>
      <c r="I3281" s="2">
        <f t="shared" si="498"/>
        <v>0.9494117647058824</v>
      </c>
      <c r="J3281" s="2">
        <f t="shared" si="501"/>
        <v>0.9494117647058824</v>
      </c>
      <c r="K3281" s="2">
        <f t="shared" si="502"/>
        <v>0.56063678257226646</v>
      </c>
      <c r="L3281" s="2">
        <f t="shared" si="502"/>
        <v>0.56063678257226646</v>
      </c>
      <c r="M3281" s="2">
        <f t="shared" si="503"/>
        <v>0.38877498213361594</v>
      </c>
      <c r="N3281" s="2">
        <f t="shared" si="504"/>
        <v>0.38877498213361594</v>
      </c>
    </row>
    <row r="3282" spans="1:14">
      <c r="A3282" s="5">
        <v>41776.708523032408</v>
      </c>
      <c r="B3282">
        <v>17</v>
      </c>
      <c r="C3282" s="27">
        <v>4.9200000000000008E-2</v>
      </c>
      <c r="D3282" s="24">
        <f t="shared" si="496"/>
        <v>0.84095517385839968</v>
      </c>
      <c r="E3282" s="24">
        <f t="shared" si="499"/>
        <v>0.84095517385839968</v>
      </c>
      <c r="F3282" s="3">
        <f t="shared" si="497"/>
        <v>17.092584834520316</v>
      </c>
      <c r="G3282" s="3">
        <f t="shared" si="500"/>
        <v>17.092584834520316</v>
      </c>
      <c r="H3282" s="13">
        <v>0.20098039215686272</v>
      </c>
      <c r="I3282" s="2">
        <f t="shared" si="498"/>
        <v>0.48235294117647054</v>
      </c>
      <c r="J3282" s="2">
        <f t="shared" si="501"/>
        <v>0.48235294117647054</v>
      </c>
      <c r="K3282" s="2">
        <f t="shared" si="502"/>
        <v>0.48235294117647054</v>
      </c>
      <c r="L3282" s="2">
        <f t="shared" si="502"/>
        <v>0.48235294117647054</v>
      </c>
      <c r="M3282" s="2">
        <f t="shared" si="503"/>
        <v>0</v>
      </c>
      <c r="N3282" s="2">
        <f t="shared" si="504"/>
        <v>0</v>
      </c>
    </row>
    <row r="3283" spans="1:14">
      <c r="A3283" s="5">
        <v>41776.750189756945</v>
      </c>
      <c r="B3283">
        <v>18</v>
      </c>
      <c r="C3283" s="27">
        <v>6.5600000000000006E-2</v>
      </c>
      <c r="D3283" s="24">
        <f t="shared" si="496"/>
        <v>1.1212735651445329</v>
      </c>
      <c r="E3283" s="24">
        <f t="shared" si="499"/>
        <v>1.1212735651445329</v>
      </c>
      <c r="F3283" s="3">
        <f t="shared" si="497"/>
        <v>17.092584834520316</v>
      </c>
      <c r="G3283" s="3">
        <f t="shared" si="500"/>
        <v>17.092584834520316</v>
      </c>
      <c r="H3283" s="13">
        <v>9.3137254901960786E-2</v>
      </c>
      <c r="I3283" s="2">
        <f t="shared" si="498"/>
        <v>0.22352941176470589</v>
      </c>
      <c r="J3283" s="2">
        <f t="shared" si="501"/>
        <v>0.22352941176470589</v>
      </c>
      <c r="K3283" s="2">
        <f t="shared" si="502"/>
        <v>0.22352941176470589</v>
      </c>
      <c r="L3283" s="2">
        <f t="shared" si="502"/>
        <v>0.22352941176470589</v>
      </c>
      <c r="M3283" s="2">
        <f t="shared" si="503"/>
        <v>0</v>
      </c>
      <c r="N3283" s="2">
        <f t="shared" si="504"/>
        <v>0</v>
      </c>
    </row>
    <row r="3284" spans="1:14">
      <c r="A3284" s="5">
        <v>41776.791856481483</v>
      </c>
      <c r="B3284">
        <v>19</v>
      </c>
      <c r="C3284" s="27">
        <v>9.8400000000000015E-2</v>
      </c>
      <c r="D3284" s="24">
        <f t="shared" si="496"/>
        <v>1.6819103477167994</v>
      </c>
      <c r="E3284" s="24">
        <f t="shared" si="499"/>
        <v>1.6819103477167994</v>
      </c>
      <c r="F3284" s="3">
        <f t="shared" si="497"/>
        <v>17.092584834520316</v>
      </c>
      <c r="G3284" s="3">
        <f t="shared" si="500"/>
        <v>17.092584834520316</v>
      </c>
      <c r="H3284" s="13">
        <v>4.8039215686274513E-2</v>
      </c>
      <c r="I3284" s="2">
        <f t="shared" si="498"/>
        <v>0.11529411764705882</v>
      </c>
      <c r="J3284" s="2">
        <f t="shared" si="501"/>
        <v>0.11529411764705882</v>
      </c>
      <c r="K3284" s="2">
        <f t="shared" si="502"/>
        <v>0.11529411764705882</v>
      </c>
      <c r="L3284" s="2">
        <f t="shared" si="502"/>
        <v>0.11529411764705882</v>
      </c>
      <c r="M3284" s="2">
        <f t="shared" si="503"/>
        <v>0</v>
      </c>
      <c r="N3284" s="2">
        <f t="shared" si="504"/>
        <v>0</v>
      </c>
    </row>
    <row r="3285" spans="1:14">
      <c r="A3285" s="5">
        <v>41776.83352320602</v>
      </c>
      <c r="B3285">
        <v>20</v>
      </c>
      <c r="C3285" s="27">
        <v>8.2000000000000003E-2</v>
      </c>
      <c r="D3285" s="24">
        <f t="shared" si="496"/>
        <v>1.401591956430666</v>
      </c>
      <c r="E3285" s="24">
        <f t="shared" si="499"/>
        <v>1.401591956430666</v>
      </c>
      <c r="F3285" s="3">
        <f t="shared" si="497"/>
        <v>17.092584834520316</v>
      </c>
      <c r="G3285" s="3">
        <f t="shared" si="500"/>
        <v>17.092584834520316</v>
      </c>
      <c r="H3285" s="13">
        <v>2.1078431372549018E-2</v>
      </c>
      <c r="I3285" s="2">
        <f t="shared" si="498"/>
        <v>5.0588235294117642E-2</v>
      </c>
      <c r="J3285" s="2">
        <f t="shared" si="501"/>
        <v>5.0588235294117642E-2</v>
      </c>
      <c r="K3285" s="2">
        <f t="shared" si="502"/>
        <v>5.0588235294117642E-2</v>
      </c>
      <c r="L3285" s="2">
        <f t="shared" si="502"/>
        <v>5.0588235294117642E-2</v>
      </c>
      <c r="M3285" s="2">
        <f t="shared" si="503"/>
        <v>0</v>
      </c>
      <c r="N3285" s="2">
        <f t="shared" si="504"/>
        <v>0</v>
      </c>
    </row>
    <row r="3286" spans="1:14">
      <c r="A3286" s="5">
        <v>41776.875189930557</v>
      </c>
      <c r="B3286">
        <v>21</v>
      </c>
      <c r="C3286" s="27">
        <v>6.5600000000000006E-2</v>
      </c>
      <c r="D3286" s="24">
        <f t="shared" si="496"/>
        <v>1.1212735651445329</v>
      </c>
      <c r="E3286" s="24">
        <f t="shared" si="499"/>
        <v>1.1212735651445329</v>
      </c>
      <c r="F3286" s="3">
        <f t="shared" si="497"/>
        <v>17.092584834520316</v>
      </c>
      <c r="G3286" s="3">
        <f t="shared" si="500"/>
        <v>17.092584834520316</v>
      </c>
      <c r="H3286" s="13">
        <v>3.4313725490196082E-3</v>
      </c>
      <c r="I3286" s="2">
        <f t="shared" si="498"/>
        <v>8.2352941176470594E-3</v>
      </c>
      <c r="J3286" s="2">
        <f t="shared" si="501"/>
        <v>8.2352941176470594E-3</v>
      </c>
      <c r="K3286" s="2">
        <f t="shared" si="502"/>
        <v>8.2352941176470594E-3</v>
      </c>
      <c r="L3286" s="2">
        <f t="shared" si="502"/>
        <v>8.2352941176470594E-3</v>
      </c>
      <c r="M3286" s="2">
        <f t="shared" si="503"/>
        <v>0</v>
      </c>
      <c r="N3286" s="2">
        <f t="shared" si="504"/>
        <v>0</v>
      </c>
    </row>
    <row r="3287" spans="1:14">
      <c r="A3287" s="5">
        <v>41776.916856655094</v>
      </c>
      <c r="B3287">
        <v>22</v>
      </c>
      <c r="C3287" s="27">
        <v>4.9200000000000008E-2</v>
      </c>
      <c r="D3287" s="24">
        <f t="shared" si="496"/>
        <v>0.84095517385839968</v>
      </c>
      <c r="E3287" s="24">
        <f t="shared" si="499"/>
        <v>0.84095517385839968</v>
      </c>
      <c r="F3287" s="3">
        <f t="shared" si="497"/>
        <v>17.092584834520316</v>
      </c>
      <c r="G3287" s="3">
        <f t="shared" si="500"/>
        <v>17.092584834520316</v>
      </c>
      <c r="H3287" s="13">
        <v>0</v>
      </c>
      <c r="I3287" s="2">
        <f t="shared" si="498"/>
        <v>0</v>
      </c>
      <c r="J3287" s="2">
        <f t="shared" si="501"/>
        <v>0</v>
      </c>
      <c r="K3287" s="2">
        <f t="shared" si="502"/>
        <v>0</v>
      </c>
      <c r="L3287" s="2">
        <f t="shared" si="502"/>
        <v>0</v>
      </c>
      <c r="M3287" s="2">
        <f t="shared" si="503"/>
        <v>0</v>
      </c>
      <c r="N3287" s="2">
        <f t="shared" si="504"/>
        <v>0</v>
      </c>
    </row>
    <row r="3288" spans="1:14">
      <c r="A3288" s="5">
        <v>41776.958523379632</v>
      </c>
      <c r="B3288">
        <v>23</v>
      </c>
      <c r="C3288" s="27">
        <v>3.2800000000000003E-2</v>
      </c>
      <c r="D3288" s="24">
        <f t="shared" si="496"/>
        <v>0.56063678257226646</v>
      </c>
      <c r="E3288" s="24">
        <f t="shared" si="499"/>
        <v>0.56063678257226646</v>
      </c>
      <c r="F3288" s="3">
        <f t="shared" si="497"/>
        <v>17.092584834520316</v>
      </c>
      <c r="G3288" s="3">
        <f t="shared" si="500"/>
        <v>17.092584834520316</v>
      </c>
      <c r="H3288" s="13">
        <v>0</v>
      </c>
      <c r="I3288" s="2">
        <f t="shared" si="498"/>
        <v>0</v>
      </c>
      <c r="J3288" s="2">
        <f t="shared" si="501"/>
        <v>0</v>
      </c>
      <c r="K3288" s="2">
        <f t="shared" si="502"/>
        <v>0</v>
      </c>
      <c r="L3288" s="2">
        <f t="shared" si="502"/>
        <v>0</v>
      </c>
      <c r="M3288" s="2">
        <f t="shared" si="503"/>
        <v>0</v>
      </c>
      <c r="N3288" s="2">
        <f t="shared" si="504"/>
        <v>0</v>
      </c>
    </row>
    <row r="3289" spans="1:14">
      <c r="A3289" s="5">
        <v>41777.000190104169</v>
      </c>
      <c r="B3289">
        <v>24</v>
      </c>
      <c r="C3289" s="27">
        <v>1.6400000000000001E-2</v>
      </c>
      <c r="D3289" s="24">
        <f t="shared" si="496"/>
        <v>0.28031839128613323</v>
      </c>
      <c r="E3289" s="24">
        <f t="shared" si="499"/>
        <v>0.28031839128613323</v>
      </c>
      <c r="F3289" s="3">
        <f t="shared" si="497"/>
        <v>17.092584834520316</v>
      </c>
      <c r="G3289" s="3">
        <f t="shared" si="500"/>
        <v>17.092584834520316</v>
      </c>
      <c r="H3289" s="13">
        <v>0</v>
      </c>
      <c r="I3289" s="2">
        <f t="shared" si="498"/>
        <v>0</v>
      </c>
      <c r="J3289" s="2">
        <f t="shared" si="501"/>
        <v>0</v>
      </c>
      <c r="K3289" s="2">
        <f t="shared" si="502"/>
        <v>0</v>
      </c>
      <c r="L3289" s="2">
        <f t="shared" si="502"/>
        <v>0</v>
      </c>
      <c r="M3289" s="2">
        <f t="shared" si="503"/>
        <v>0</v>
      </c>
      <c r="N3289" s="2">
        <f t="shared" si="504"/>
        <v>0</v>
      </c>
    </row>
    <row r="3290" spans="1:14">
      <c r="A3290" s="5">
        <v>41777.041856828706</v>
      </c>
      <c r="B3290">
        <v>1</v>
      </c>
      <c r="C3290" s="27">
        <v>1.6400000000000001E-2</v>
      </c>
      <c r="D3290" s="24">
        <f t="shared" si="496"/>
        <v>0.28031839128613323</v>
      </c>
      <c r="E3290" s="24">
        <f t="shared" si="499"/>
        <v>0.28031839128613323</v>
      </c>
      <c r="F3290" s="3">
        <f t="shared" si="497"/>
        <v>17.092584834520316</v>
      </c>
      <c r="G3290" s="3">
        <f t="shared" si="500"/>
        <v>17.092584834520316</v>
      </c>
      <c r="H3290" s="13">
        <v>0</v>
      </c>
      <c r="I3290" s="2">
        <f t="shared" si="498"/>
        <v>0</v>
      </c>
      <c r="J3290" s="2">
        <f t="shared" si="501"/>
        <v>0</v>
      </c>
      <c r="K3290" s="2">
        <f t="shared" si="502"/>
        <v>0</v>
      </c>
      <c r="L3290" s="2">
        <f t="shared" si="502"/>
        <v>0</v>
      </c>
      <c r="M3290" s="2">
        <f t="shared" si="503"/>
        <v>0</v>
      </c>
      <c r="N3290" s="2">
        <f t="shared" si="504"/>
        <v>0</v>
      </c>
    </row>
    <row r="3291" spans="1:14">
      <c r="A3291" s="5">
        <v>41777.083523553243</v>
      </c>
      <c r="B3291">
        <v>2</v>
      </c>
      <c r="C3291" s="27">
        <v>1.6400000000000001E-2</v>
      </c>
      <c r="D3291" s="24">
        <f t="shared" si="496"/>
        <v>0.28031839128613323</v>
      </c>
      <c r="E3291" s="24">
        <f t="shared" si="499"/>
        <v>0.28031839128613323</v>
      </c>
      <c r="F3291" s="3">
        <f t="shared" si="497"/>
        <v>17.092584834520316</v>
      </c>
      <c r="G3291" s="3">
        <f t="shared" si="500"/>
        <v>17.092584834520316</v>
      </c>
      <c r="H3291" s="13">
        <v>0</v>
      </c>
      <c r="I3291" s="2">
        <f t="shared" si="498"/>
        <v>0</v>
      </c>
      <c r="J3291" s="2">
        <f t="shared" si="501"/>
        <v>0</v>
      </c>
      <c r="K3291" s="2">
        <f t="shared" si="502"/>
        <v>0</v>
      </c>
      <c r="L3291" s="2">
        <f t="shared" si="502"/>
        <v>0</v>
      </c>
      <c r="M3291" s="2">
        <f t="shared" si="503"/>
        <v>0</v>
      </c>
      <c r="N3291" s="2">
        <f t="shared" si="504"/>
        <v>0</v>
      </c>
    </row>
    <row r="3292" spans="1:14">
      <c r="A3292" s="5">
        <v>41777.12519027778</v>
      </c>
      <c r="B3292">
        <v>3</v>
      </c>
      <c r="C3292" s="27">
        <v>1.6400000000000001E-2</v>
      </c>
      <c r="D3292" s="24">
        <f t="shared" si="496"/>
        <v>0.28031839128613323</v>
      </c>
      <c r="E3292" s="24">
        <f t="shared" si="499"/>
        <v>0.28031839128613323</v>
      </c>
      <c r="F3292" s="3">
        <f t="shared" si="497"/>
        <v>17.092584834520316</v>
      </c>
      <c r="G3292" s="3">
        <f t="shared" si="500"/>
        <v>17.092584834520316</v>
      </c>
      <c r="H3292" s="13">
        <v>0</v>
      </c>
      <c r="I3292" s="2">
        <f t="shared" si="498"/>
        <v>0</v>
      </c>
      <c r="J3292" s="2">
        <f t="shared" si="501"/>
        <v>0</v>
      </c>
      <c r="K3292" s="2">
        <f t="shared" si="502"/>
        <v>0</v>
      </c>
      <c r="L3292" s="2">
        <f t="shared" si="502"/>
        <v>0</v>
      </c>
      <c r="M3292" s="2">
        <f t="shared" si="503"/>
        <v>0</v>
      </c>
      <c r="N3292" s="2">
        <f t="shared" si="504"/>
        <v>0</v>
      </c>
    </row>
    <row r="3293" spans="1:14">
      <c r="A3293" s="5">
        <v>41777.166857002318</v>
      </c>
      <c r="B3293">
        <v>4</v>
      </c>
      <c r="C3293" s="27">
        <v>1.6400000000000001E-2</v>
      </c>
      <c r="D3293" s="24">
        <f t="shared" si="496"/>
        <v>0.28031839128613323</v>
      </c>
      <c r="E3293" s="24">
        <f t="shared" si="499"/>
        <v>0.28031839128613323</v>
      </c>
      <c r="F3293" s="3">
        <f t="shared" si="497"/>
        <v>17.092584834520316</v>
      </c>
      <c r="G3293" s="3">
        <f t="shared" si="500"/>
        <v>17.092584834520316</v>
      </c>
      <c r="H3293" s="13">
        <v>1.4705882352941176E-3</v>
      </c>
      <c r="I3293" s="2">
        <f t="shared" si="498"/>
        <v>3.529411764705882E-3</v>
      </c>
      <c r="J3293" s="2">
        <f t="shared" si="501"/>
        <v>3.529411764705882E-3</v>
      </c>
      <c r="K3293" s="2">
        <f t="shared" si="502"/>
        <v>3.529411764705882E-3</v>
      </c>
      <c r="L3293" s="2">
        <f t="shared" si="502"/>
        <v>3.529411764705882E-3</v>
      </c>
      <c r="M3293" s="2">
        <f t="shared" si="503"/>
        <v>0</v>
      </c>
      <c r="N3293" s="2">
        <f t="shared" si="504"/>
        <v>0</v>
      </c>
    </row>
    <row r="3294" spans="1:14">
      <c r="A3294" s="5">
        <v>41777.208523726855</v>
      </c>
      <c r="B3294">
        <v>5</v>
      </c>
      <c r="C3294" s="27">
        <v>1.6400000000000001E-2</v>
      </c>
      <c r="D3294" s="24">
        <f t="shared" si="496"/>
        <v>0.28031839128613323</v>
      </c>
      <c r="E3294" s="24">
        <f t="shared" si="499"/>
        <v>0.28031839128613323</v>
      </c>
      <c r="F3294" s="3">
        <f t="shared" si="497"/>
        <v>17.092584834520316</v>
      </c>
      <c r="G3294" s="3">
        <f t="shared" si="500"/>
        <v>17.092584834520316</v>
      </c>
      <c r="H3294" s="13">
        <v>2.4019607843137256E-2</v>
      </c>
      <c r="I3294" s="2">
        <f t="shared" si="498"/>
        <v>5.7647058823529412E-2</v>
      </c>
      <c r="J3294" s="2">
        <f t="shared" si="501"/>
        <v>5.7647058823529412E-2</v>
      </c>
      <c r="K3294" s="2">
        <f t="shared" si="502"/>
        <v>5.7647058823529412E-2</v>
      </c>
      <c r="L3294" s="2">
        <f t="shared" si="502"/>
        <v>5.7647058823529412E-2</v>
      </c>
      <c r="M3294" s="2">
        <f t="shared" si="503"/>
        <v>0</v>
      </c>
      <c r="N3294" s="2">
        <f t="shared" si="504"/>
        <v>0</v>
      </c>
    </row>
    <row r="3295" spans="1:14">
      <c r="A3295" s="5">
        <v>41777.250190451392</v>
      </c>
      <c r="B3295">
        <v>6</v>
      </c>
      <c r="C3295" s="27">
        <v>3.2800000000000003E-2</v>
      </c>
      <c r="D3295" s="24">
        <f t="shared" si="496"/>
        <v>0.56063678257226646</v>
      </c>
      <c r="E3295" s="24">
        <f t="shared" si="499"/>
        <v>0.56063678257226646</v>
      </c>
      <c r="F3295" s="3">
        <f t="shared" si="497"/>
        <v>17.092584834520316</v>
      </c>
      <c r="G3295" s="3">
        <f t="shared" si="500"/>
        <v>17.092584834520316</v>
      </c>
      <c r="H3295" s="13">
        <v>9.8529411764705893E-2</v>
      </c>
      <c r="I3295" s="2">
        <f t="shared" si="498"/>
        <v>0.23647058823529413</v>
      </c>
      <c r="J3295" s="2">
        <f t="shared" si="501"/>
        <v>0.23647058823529413</v>
      </c>
      <c r="K3295" s="2">
        <f t="shared" si="502"/>
        <v>0.23647058823529413</v>
      </c>
      <c r="L3295" s="2">
        <f t="shared" si="502"/>
        <v>0.23647058823529413</v>
      </c>
      <c r="M3295" s="2">
        <f t="shared" si="503"/>
        <v>0</v>
      </c>
      <c r="N3295" s="2">
        <f t="shared" si="504"/>
        <v>0</v>
      </c>
    </row>
    <row r="3296" spans="1:14">
      <c r="A3296" s="5">
        <v>41777.291857175929</v>
      </c>
      <c r="B3296">
        <v>7</v>
      </c>
      <c r="C3296" s="27">
        <v>4.9200000000000008E-2</v>
      </c>
      <c r="D3296" s="24">
        <f t="shared" si="496"/>
        <v>0.84095517385839968</v>
      </c>
      <c r="E3296" s="24">
        <f t="shared" si="499"/>
        <v>0.84095517385839968</v>
      </c>
      <c r="F3296" s="3">
        <f t="shared" si="497"/>
        <v>17.092584834520316</v>
      </c>
      <c r="G3296" s="3">
        <f t="shared" si="500"/>
        <v>17.092584834520316</v>
      </c>
      <c r="H3296" s="13">
        <v>0.21372549019607839</v>
      </c>
      <c r="I3296" s="2">
        <f t="shared" si="498"/>
        <v>0.51294117647058812</v>
      </c>
      <c r="J3296" s="2">
        <f t="shared" si="501"/>
        <v>0.51294117647058812</v>
      </c>
      <c r="K3296" s="2">
        <f t="shared" si="502"/>
        <v>0.51294117647058812</v>
      </c>
      <c r="L3296" s="2">
        <f t="shared" si="502"/>
        <v>0.51294117647058812</v>
      </c>
      <c r="M3296" s="2">
        <f t="shared" si="503"/>
        <v>0</v>
      </c>
      <c r="N3296" s="2">
        <f t="shared" si="504"/>
        <v>0</v>
      </c>
    </row>
    <row r="3297" spans="1:14">
      <c r="A3297" s="5">
        <v>41777.333523900466</v>
      </c>
      <c r="B3297">
        <v>8</v>
      </c>
      <c r="C3297" s="27">
        <v>6.5600000000000006E-2</v>
      </c>
      <c r="D3297" s="24">
        <f t="shared" si="496"/>
        <v>1.1212735651445329</v>
      </c>
      <c r="E3297" s="24">
        <f t="shared" si="499"/>
        <v>1.1212735651445329</v>
      </c>
      <c r="F3297" s="3">
        <f t="shared" si="497"/>
        <v>17.092584834520316</v>
      </c>
      <c r="G3297" s="3">
        <f t="shared" si="500"/>
        <v>17.092584834520316</v>
      </c>
      <c r="H3297" s="13">
        <v>0.40539215686274505</v>
      </c>
      <c r="I3297" s="2">
        <f t="shared" si="498"/>
        <v>0.97294117647058809</v>
      </c>
      <c r="J3297" s="2">
        <f t="shared" si="501"/>
        <v>0.97294117647058809</v>
      </c>
      <c r="K3297" s="2">
        <f t="shared" si="502"/>
        <v>0.97294117647058809</v>
      </c>
      <c r="L3297" s="2">
        <f t="shared" si="502"/>
        <v>0.97294117647058809</v>
      </c>
      <c r="M3297" s="2">
        <f t="shared" si="503"/>
        <v>0</v>
      </c>
      <c r="N3297" s="2">
        <f t="shared" si="504"/>
        <v>0</v>
      </c>
    </row>
    <row r="3298" spans="1:14">
      <c r="A3298" s="5">
        <v>41777.375190625004</v>
      </c>
      <c r="B3298">
        <v>9</v>
      </c>
      <c r="C3298" s="27">
        <v>6.5600000000000006E-2</v>
      </c>
      <c r="D3298" s="24">
        <f t="shared" si="496"/>
        <v>1.1212735651445329</v>
      </c>
      <c r="E3298" s="24">
        <f t="shared" si="499"/>
        <v>1.1212735651445329</v>
      </c>
      <c r="F3298" s="3">
        <f t="shared" si="497"/>
        <v>17.092584834520316</v>
      </c>
      <c r="G3298" s="3">
        <f t="shared" si="500"/>
        <v>17.092584834520316</v>
      </c>
      <c r="H3298" s="13">
        <v>0.53725490196078429</v>
      </c>
      <c r="I3298" s="2">
        <f t="shared" si="498"/>
        <v>1.2894117647058823</v>
      </c>
      <c r="J3298" s="2">
        <f t="shared" si="501"/>
        <v>1.2894117647058823</v>
      </c>
      <c r="K3298" s="2">
        <f t="shared" si="502"/>
        <v>1.1212735651445329</v>
      </c>
      <c r="L3298" s="2">
        <f t="shared" si="502"/>
        <v>1.1212735651445329</v>
      </c>
      <c r="M3298" s="2">
        <f t="shared" si="503"/>
        <v>0.16813819956134934</v>
      </c>
      <c r="N3298" s="2">
        <f t="shared" si="504"/>
        <v>0.16813819956134934</v>
      </c>
    </row>
    <row r="3299" spans="1:14">
      <c r="A3299" s="5">
        <v>41777.416857349534</v>
      </c>
      <c r="B3299">
        <v>10</v>
      </c>
      <c r="C3299" s="27">
        <v>4.9200000000000008E-2</v>
      </c>
      <c r="D3299" s="24">
        <f t="shared" si="496"/>
        <v>0.84095517385839968</v>
      </c>
      <c r="E3299" s="24">
        <f t="shared" si="499"/>
        <v>0.84095517385839968</v>
      </c>
      <c r="F3299" s="3">
        <f t="shared" si="497"/>
        <v>17.092584834520316</v>
      </c>
      <c r="G3299" s="3">
        <f t="shared" si="500"/>
        <v>17.092584834520316</v>
      </c>
      <c r="H3299" s="13">
        <v>0.60539215686274506</v>
      </c>
      <c r="I3299" s="2">
        <f t="shared" si="498"/>
        <v>1.4529411764705882</v>
      </c>
      <c r="J3299" s="2">
        <f t="shared" si="501"/>
        <v>1.4529411764705882</v>
      </c>
      <c r="K3299" s="2">
        <f t="shared" si="502"/>
        <v>0.84095517385839968</v>
      </c>
      <c r="L3299" s="2">
        <f t="shared" si="502"/>
        <v>0.84095517385839968</v>
      </c>
      <c r="M3299" s="2">
        <f t="shared" si="503"/>
        <v>0.6119860026121885</v>
      </c>
      <c r="N3299" s="2">
        <f t="shared" si="504"/>
        <v>0.6119860026121885</v>
      </c>
    </row>
    <row r="3300" spans="1:14">
      <c r="A3300" s="5">
        <v>41777.458524074071</v>
      </c>
      <c r="B3300">
        <v>11</v>
      </c>
      <c r="C3300" s="27">
        <v>3.2800000000000003E-2</v>
      </c>
      <c r="D3300" s="24">
        <f t="shared" si="496"/>
        <v>0.56063678257226646</v>
      </c>
      <c r="E3300" s="24">
        <f t="shared" si="499"/>
        <v>0.56063678257226646</v>
      </c>
      <c r="F3300" s="3">
        <f t="shared" si="497"/>
        <v>17.092584834520316</v>
      </c>
      <c r="G3300" s="3">
        <f t="shared" si="500"/>
        <v>17.092584834520316</v>
      </c>
      <c r="H3300" s="13">
        <v>0.71176470588235285</v>
      </c>
      <c r="I3300" s="2">
        <f t="shared" si="498"/>
        <v>1.7082352941176469</v>
      </c>
      <c r="J3300" s="2">
        <f t="shared" si="501"/>
        <v>1.7082352941176469</v>
      </c>
      <c r="K3300" s="2">
        <f t="shared" si="502"/>
        <v>0.56063678257226646</v>
      </c>
      <c r="L3300" s="2">
        <f t="shared" si="502"/>
        <v>0.56063678257226646</v>
      </c>
      <c r="M3300" s="2">
        <f t="shared" si="503"/>
        <v>1.1475985115453804</v>
      </c>
      <c r="N3300" s="2">
        <f t="shared" si="504"/>
        <v>1.1475985115453804</v>
      </c>
    </row>
    <row r="3301" spans="1:14">
      <c r="A3301" s="5">
        <v>41777.500190798608</v>
      </c>
      <c r="B3301">
        <v>12</v>
      </c>
      <c r="C3301" s="27">
        <v>3.2800000000000003E-2</v>
      </c>
      <c r="D3301" s="24">
        <f t="shared" si="496"/>
        <v>0.56063678257226646</v>
      </c>
      <c r="E3301" s="24">
        <f t="shared" si="499"/>
        <v>0.56063678257226646</v>
      </c>
      <c r="F3301" s="3">
        <f t="shared" si="497"/>
        <v>17.092584834520316</v>
      </c>
      <c r="G3301" s="3">
        <f t="shared" si="500"/>
        <v>17.092584834520316</v>
      </c>
      <c r="H3301" s="13">
        <v>0.82647058823529429</v>
      </c>
      <c r="I3301" s="2">
        <f t="shared" si="498"/>
        <v>1.9835294117647062</v>
      </c>
      <c r="J3301" s="2">
        <f t="shared" si="501"/>
        <v>1.9835294117647062</v>
      </c>
      <c r="K3301" s="2">
        <f t="shared" si="502"/>
        <v>0.56063678257226646</v>
      </c>
      <c r="L3301" s="2">
        <f t="shared" si="502"/>
        <v>0.56063678257226646</v>
      </c>
      <c r="M3301" s="2">
        <f t="shared" si="503"/>
        <v>1.4228926291924398</v>
      </c>
      <c r="N3301" s="2">
        <f t="shared" si="504"/>
        <v>1.4228926291924398</v>
      </c>
    </row>
    <row r="3302" spans="1:14">
      <c r="A3302" s="5">
        <v>41777.541857523145</v>
      </c>
      <c r="B3302">
        <v>13</v>
      </c>
      <c r="C3302" s="27">
        <v>3.2800000000000003E-2</v>
      </c>
      <c r="D3302" s="24">
        <f t="shared" si="496"/>
        <v>0.56063678257226646</v>
      </c>
      <c r="E3302" s="24">
        <f t="shared" si="499"/>
        <v>0.56063678257226646</v>
      </c>
      <c r="F3302" s="3">
        <f t="shared" si="497"/>
        <v>17.092584834520316</v>
      </c>
      <c r="G3302" s="3">
        <f t="shared" si="500"/>
        <v>17.092584834520316</v>
      </c>
      <c r="H3302" s="13">
        <v>0.65637254901960784</v>
      </c>
      <c r="I3302" s="2">
        <f t="shared" si="498"/>
        <v>1.5752941176470587</v>
      </c>
      <c r="J3302" s="2">
        <f t="shared" si="501"/>
        <v>1.5752941176470587</v>
      </c>
      <c r="K3302" s="2">
        <f t="shared" si="502"/>
        <v>0.56063678257226646</v>
      </c>
      <c r="L3302" s="2">
        <f t="shared" si="502"/>
        <v>0.56063678257226646</v>
      </c>
      <c r="M3302" s="2">
        <f t="shared" si="503"/>
        <v>1.0146573350747923</v>
      </c>
      <c r="N3302" s="2">
        <f t="shared" si="504"/>
        <v>1.0146573350747923</v>
      </c>
    </row>
    <row r="3303" spans="1:14">
      <c r="A3303" s="5">
        <v>41777.583524247682</v>
      </c>
      <c r="B3303">
        <v>14</v>
      </c>
      <c r="C3303" s="27">
        <v>3.2800000000000003E-2</v>
      </c>
      <c r="D3303" s="24">
        <f t="shared" si="496"/>
        <v>0.56063678257226646</v>
      </c>
      <c r="E3303" s="24">
        <f t="shared" si="499"/>
        <v>0.56063678257226646</v>
      </c>
      <c r="F3303" s="3">
        <f t="shared" si="497"/>
        <v>17.092584834520316</v>
      </c>
      <c r="G3303" s="3">
        <f t="shared" si="500"/>
        <v>17.092584834520316</v>
      </c>
      <c r="H3303" s="13">
        <v>0.6181372549019607</v>
      </c>
      <c r="I3303" s="2">
        <f t="shared" si="498"/>
        <v>1.4835294117647055</v>
      </c>
      <c r="J3303" s="2">
        <f t="shared" si="501"/>
        <v>1.4835294117647055</v>
      </c>
      <c r="K3303" s="2">
        <f t="shared" si="502"/>
        <v>0.56063678257226646</v>
      </c>
      <c r="L3303" s="2">
        <f t="shared" si="502"/>
        <v>0.56063678257226646</v>
      </c>
      <c r="M3303" s="2">
        <f t="shared" si="503"/>
        <v>0.92289262919243908</v>
      </c>
      <c r="N3303" s="2">
        <f t="shared" si="504"/>
        <v>0.92289262919243908</v>
      </c>
    </row>
    <row r="3304" spans="1:14">
      <c r="A3304" s="5">
        <v>41777.62519097222</v>
      </c>
      <c r="B3304">
        <v>15</v>
      </c>
      <c r="C3304" s="27">
        <v>3.2800000000000003E-2</v>
      </c>
      <c r="D3304" s="24">
        <f t="shared" si="496"/>
        <v>0.56063678257226646</v>
      </c>
      <c r="E3304" s="24">
        <f t="shared" si="499"/>
        <v>0.56063678257226646</v>
      </c>
      <c r="F3304" s="3">
        <f t="shared" si="497"/>
        <v>17.092584834520316</v>
      </c>
      <c r="G3304" s="3">
        <f t="shared" si="500"/>
        <v>17.092584834520316</v>
      </c>
      <c r="H3304" s="13">
        <v>0.41960784313725485</v>
      </c>
      <c r="I3304" s="2">
        <f t="shared" si="498"/>
        <v>1.0070588235294116</v>
      </c>
      <c r="J3304" s="2">
        <f t="shared" si="501"/>
        <v>1.0070588235294116</v>
      </c>
      <c r="K3304" s="2">
        <f t="shared" si="502"/>
        <v>0.56063678257226646</v>
      </c>
      <c r="L3304" s="2">
        <f t="shared" si="502"/>
        <v>0.56063678257226646</v>
      </c>
      <c r="M3304" s="2">
        <f t="shared" si="503"/>
        <v>0.44642204095714511</v>
      </c>
      <c r="N3304" s="2">
        <f t="shared" si="504"/>
        <v>0.44642204095714511</v>
      </c>
    </row>
    <row r="3305" spans="1:14">
      <c r="A3305" s="5">
        <v>41777.666857696757</v>
      </c>
      <c r="B3305">
        <v>16</v>
      </c>
      <c r="C3305" s="27">
        <v>3.2800000000000003E-2</v>
      </c>
      <c r="D3305" s="24">
        <f t="shared" si="496"/>
        <v>0.56063678257226646</v>
      </c>
      <c r="E3305" s="24">
        <f t="shared" si="499"/>
        <v>0.56063678257226646</v>
      </c>
      <c r="F3305" s="3">
        <f t="shared" si="497"/>
        <v>17.092584834520316</v>
      </c>
      <c r="G3305" s="3">
        <f t="shared" si="500"/>
        <v>17.092584834520316</v>
      </c>
      <c r="H3305" s="13">
        <v>0.26813725490196072</v>
      </c>
      <c r="I3305" s="2">
        <f t="shared" si="498"/>
        <v>0.64352941176470568</v>
      </c>
      <c r="J3305" s="2">
        <f t="shared" si="501"/>
        <v>0.64352941176470568</v>
      </c>
      <c r="K3305" s="2">
        <f t="shared" si="502"/>
        <v>0.56063678257226646</v>
      </c>
      <c r="L3305" s="2">
        <f t="shared" si="502"/>
        <v>0.56063678257226646</v>
      </c>
      <c r="M3305" s="2">
        <f t="shared" si="503"/>
        <v>8.2892629192439227E-2</v>
      </c>
      <c r="N3305" s="2">
        <f t="shared" si="504"/>
        <v>8.2892629192439227E-2</v>
      </c>
    </row>
    <row r="3306" spans="1:14">
      <c r="A3306" s="5">
        <v>41777.708524421294</v>
      </c>
      <c r="B3306">
        <v>17</v>
      </c>
      <c r="C3306" s="27">
        <v>4.9200000000000008E-2</v>
      </c>
      <c r="D3306" s="24">
        <f t="shared" si="496"/>
        <v>0.84095517385839968</v>
      </c>
      <c r="E3306" s="24">
        <f t="shared" si="499"/>
        <v>0.84095517385839968</v>
      </c>
      <c r="F3306" s="3">
        <f t="shared" si="497"/>
        <v>17.092584834520316</v>
      </c>
      <c r="G3306" s="3">
        <f t="shared" si="500"/>
        <v>17.092584834520316</v>
      </c>
      <c r="H3306" s="13">
        <v>0.18823529411764706</v>
      </c>
      <c r="I3306" s="2">
        <f t="shared" si="498"/>
        <v>0.4517647058823529</v>
      </c>
      <c r="J3306" s="2">
        <f t="shared" si="501"/>
        <v>0.4517647058823529</v>
      </c>
      <c r="K3306" s="2">
        <f t="shared" si="502"/>
        <v>0.4517647058823529</v>
      </c>
      <c r="L3306" s="2">
        <f t="shared" si="502"/>
        <v>0.4517647058823529</v>
      </c>
      <c r="M3306" s="2">
        <f t="shared" si="503"/>
        <v>0</v>
      </c>
      <c r="N3306" s="2">
        <f t="shared" si="504"/>
        <v>0</v>
      </c>
    </row>
    <row r="3307" spans="1:14">
      <c r="A3307" s="5">
        <v>41777.750191145831</v>
      </c>
      <c r="B3307">
        <v>18</v>
      </c>
      <c r="C3307" s="27">
        <v>6.5600000000000006E-2</v>
      </c>
      <c r="D3307" s="24">
        <f t="shared" si="496"/>
        <v>1.1212735651445329</v>
      </c>
      <c r="E3307" s="24">
        <f t="shared" si="499"/>
        <v>1.1212735651445329</v>
      </c>
      <c r="F3307" s="3">
        <f t="shared" si="497"/>
        <v>17.092584834520316</v>
      </c>
      <c r="G3307" s="3">
        <f t="shared" si="500"/>
        <v>17.092584834520316</v>
      </c>
      <c r="H3307" s="13">
        <v>9.9509803921568621E-2</v>
      </c>
      <c r="I3307" s="2">
        <f t="shared" si="498"/>
        <v>0.23882352941176468</v>
      </c>
      <c r="J3307" s="2">
        <f t="shared" si="501"/>
        <v>0.23882352941176468</v>
      </c>
      <c r="K3307" s="2">
        <f t="shared" si="502"/>
        <v>0.23882352941176468</v>
      </c>
      <c r="L3307" s="2">
        <f t="shared" si="502"/>
        <v>0.23882352941176468</v>
      </c>
      <c r="M3307" s="2">
        <f t="shared" si="503"/>
        <v>0</v>
      </c>
      <c r="N3307" s="2">
        <f t="shared" si="504"/>
        <v>0</v>
      </c>
    </row>
    <row r="3308" spans="1:14">
      <c r="A3308" s="5">
        <v>41777.791857870368</v>
      </c>
      <c r="B3308">
        <v>19</v>
      </c>
      <c r="C3308" s="27">
        <v>9.8400000000000015E-2</v>
      </c>
      <c r="D3308" s="24">
        <f t="shared" si="496"/>
        <v>1.6819103477167994</v>
      </c>
      <c r="E3308" s="24">
        <f t="shared" si="499"/>
        <v>1.6819103477167994</v>
      </c>
      <c r="F3308" s="3">
        <f t="shared" si="497"/>
        <v>17.092584834520316</v>
      </c>
      <c r="G3308" s="3">
        <f t="shared" si="500"/>
        <v>17.092584834520316</v>
      </c>
      <c r="H3308" s="13">
        <v>4.1666666666666671E-2</v>
      </c>
      <c r="I3308" s="2">
        <f t="shared" si="498"/>
        <v>0.1</v>
      </c>
      <c r="J3308" s="2">
        <f t="shared" si="501"/>
        <v>0.1</v>
      </c>
      <c r="K3308" s="2">
        <f t="shared" si="502"/>
        <v>0.1</v>
      </c>
      <c r="L3308" s="2">
        <f t="shared" si="502"/>
        <v>0.1</v>
      </c>
      <c r="M3308" s="2">
        <f t="shared" si="503"/>
        <v>0</v>
      </c>
      <c r="N3308" s="2">
        <f t="shared" si="504"/>
        <v>0</v>
      </c>
    </row>
    <row r="3309" spans="1:14">
      <c r="A3309" s="5">
        <v>41777.833524594906</v>
      </c>
      <c r="B3309">
        <v>20</v>
      </c>
      <c r="C3309" s="27">
        <v>8.2000000000000003E-2</v>
      </c>
      <c r="D3309" s="24">
        <f t="shared" si="496"/>
        <v>1.401591956430666</v>
      </c>
      <c r="E3309" s="24">
        <f t="shared" si="499"/>
        <v>1.401591956430666</v>
      </c>
      <c r="F3309" s="3">
        <f t="shared" si="497"/>
        <v>17.092584834520316</v>
      </c>
      <c r="G3309" s="3">
        <f t="shared" si="500"/>
        <v>17.092584834520316</v>
      </c>
      <c r="H3309" s="13">
        <v>1.9607843137254902E-2</v>
      </c>
      <c r="I3309" s="2">
        <f t="shared" si="498"/>
        <v>4.7058823529411764E-2</v>
      </c>
      <c r="J3309" s="2">
        <f t="shared" si="501"/>
        <v>4.7058823529411764E-2</v>
      </c>
      <c r="K3309" s="2">
        <f t="shared" si="502"/>
        <v>4.7058823529411764E-2</v>
      </c>
      <c r="L3309" s="2">
        <f t="shared" si="502"/>
        <v>4.7058823529411764E-2</v>
      </c>
      <c r="M3309" s="2">
        <f t="shared" si="503"/>
        <v>0</v>
      </c>
      <c r="N3309" s="2">
        <f t="shared" si="504"/>
        <v>0</v>
      </c>
    </row>
    <row r="3310" spans="1:14">
      <c r="A3310" s="5">
        <v>41777.875191319443</v>
      </c>
      <c r="B3310">
        <v>21</v>
      </c>
      <c r="C3310" s="27">
        <v>6.5600000000000006E-2</v>
      </c>
      <c r="D3310" s="24">
        <f t="shared" si="496"/>
        <v>1.1212735651445329</v>
      </c>
      <c r="E3310" s="24">
        <f t="shared" si="499"/>
        <v>1.1212735651445329</v>
      </c>
      <c r="F3310" s="3">
        <f t="shared" si="497"/>
        <v>17.092584834520316</v>
      </c>
      <c r="G3310" s="3">
        <f t="shared" si="500"/>
        <v>17.092584834520316</v>
      </c>
      <c r="H3310" s="13">
        <v>3.4313725490196082E-3</v>
      </c>
      <c r="I3310" s="2">
        <f t="shared" si="498"/>
        <v>8.2352941176470594E-3</v>
      </c>
      <c r="J3310" s="2">
        <f t="shared" si="501"/>
        <v>8.2352941176470594E-3</v>
      </c>
      <c r="K3310" s="2">
        <f t="shared" si="502"/>
        <v>8.2352941176470594E-3</v>
      </c>
      <c r="L3310" s="2">
        <f t="shared" si="502"/>
        <v>8.2352941176470594E-3</v>
      </c>
      <c r="M3310" s="2">
        <f t="shared" si="503"/>
        <v>0</v>
      </c>
      <c r="N3310" s="2">
        <f t="shared" si="504"/>
        <v>0</v>
      </c>
    </row>
    <row r="3311" spans="1:14">
      <c r="A3311" s="5">
        <v>41777.91685804398</v>
      </c>
      <c r="B3311">
        <v>22</v>
      </c>
      <c r="C3311" s="27">
        <v>4.9200000000000008E-2</v>
      </c>
      <c r="D3311" s="24">
        <f t="shared" si="496"/>
        <v>0.84095517385839968</v>
      </c>
      <c r="E3311" s="24">
        <f t="shared" si="499"/>
        <v>0.84095517385839968</v>
      </c>
      <c r="F3311" s="3">
        <f t="shared" si="497"/>
        <v>17.092584834520316</v>
      </c>
      <c r="G3311" s="3">
        <f t="shared" si="500"/>
        <v>17.092584834520316</v>
      </c>
      <c r="H3311" s="13">
        <v>0</v>
      </c>
      <c r="I3311" s="2">
        <f t="shared" si="498"/>
        <v>0</v>
      </c>
      <c r="J3311" s="2">
        <f t="shared" si="501"/>
        <v>0</v>
      </c>
      <c r="K3311" s="2">
        <f t="shared" si="502"/>
        <v>0</v>
      </c>
      <c r="L3311" s="2">
        <f t="shared" si="502"/>
        <v>0</v>
      </c>
      <c r="M3311" s="2">
        <f t="shared" si="503"/>
        <v>0</v>
      </c>
      <c r="N3311" s="2">
        <f t="shared" si="504"/>
        <v>0</v>
      </c>
    </row>
    <row r="3312" spans="1:14">
      <c r="A3312" s="5">
        <v>41777.958524768517</v>
      </c>
      <c r="B3312">
        <v>23</v>
      </c>
      <c r="C3312" s="27">
        <v>3.2800000000000003E-2</v>
      </c>
      <c r="D3312" s="24">
        <f t="shared" si="496"/>
        <v>0.56063678257226646</v>
      </c>
      <c r="E3312" s="24">
        <f t="shared" si="499"/>
        <v>0.56063678257226646</v>
      </c>
      <c r="F3312" s="3">
        <f t="shared" si="497"/>
        <v>17.092584834520316</v>
      </c>
      <c r="G3312" s="3">
        <f t="shared" si="500"/>
        <v>17.092584834520316</v>
      </c>
      <c r="H3312" s="13">
        <v>0</v>
      </c>
      <c r="I3312" s="2">
        <f t="shared" si="498"/>
        <v>0</v>
      </c>
      <c r="J3312" s="2">
        <f t="shared" si="501"/>
        <v>0</v>
      </c>
      <c r="K3312" s="2">
        <f t="shared" si="502"/>
        <v>0</v>
      </c>
      <c r="L3312" s="2">
        <f t="shared" si="502"/>
        <v>0</v>
      </c>
      <c r="M3312" s="2">
        <f t="shared" si="503"/>
        <v>0</v>
      </c>
      <c r="N3312" s="2">
        <f t="shared" si="504"/>
        <v>0</v>
      </c>
    </row>
    <row r="3313" spans="1:14">
      <c r="A3313" s="5">
        <v>41778.000191493054</v>
      </c>
      <c r="B3313">
        <v>24</v>
      </c>
      <c r="C3313" s="27">
        <v>1.6400000000000001E-2</v>
      </c>
      <c r="D3313" s="24">
        <f t="shared" si="496"/>
        <v>0.28031839128613323</v>
      </c>
      <c r="E3313" s="24">
        <f t="shared" si="499"/>
        <v>0.28031839128613323</v>
      </c>
      <c r="F3313" s="3">
        <f t="shared" si="497"/>
        <v>17.092584834520316</v>
      </c>
      <c r="G3313" s="3">
        <f t="shared" si="500"/>
        <v>17.092584834520316</v>
      </c>
      <c r="H3313" s="13">
        <v>0</v>
      </c>
      <c r="I3313" s="2">
        <f t="shared" si="498"/>
        <v>0</v>
      </c>
      <c r="J3313" s="2">
        <f t="shared" si="501"/>
        <v>0</v>
      </c>
      <c r="K3313" s="2">
        <f t="shared" si="502"/>
        <v>0</v>
      </c>
      <c r="L3313" s="2">
        <f t="shared" si="502"/>
        <v>0</v>
      </c>
      <c r="M3313" s="2">
        <f t="shared" si="503"/>
        <v>0</v>
      </c>
      <c r="N3313" s="2">
        <f t="shared" si="504"/>
        <v>0</v>
      </c>
    </row>
    <row r="3314" spans="1:14">
      <c r="A3314" s="5">
        <v>41778.041858217592</v>
      </c>
      <c r="B3314">
        <v>1</v>
      </c>
      <c r="C3314" s="27">
        <v>1.6400000000000001E-2</v>
      </c>
      <c r="D3314" s="24">
        <f t="shared" si="496"/>
        <v>0.28031839128613323</v>
      </c>
      <c r="E3314" s="24">
        <f t="shared" si="499"/>
        <v>0.28031839128613323</v>
      </c>
      <c r="F3314" s="3">
        <f t="shared" si="497"/>
        <v>17.092584834520316</v>
      </c>
      <c r="G3314" s="3">
        <f t="shared" si="500"/>
        <v>17.092584834520316</v>
      </c>
      <c r="H3314" s="13">
        <v>0</v>
      </c>
      <c r="I3314" s="2">
        <f t="shared" si="498"/>
        <v>0</v>
      </c>
      <c r="J3314" s="2">
        <f t="shared" si="501"/>
        <v>0</v>
      </c>
      <c r="K3314" s="2">
        <f t="shared" si="502"/>
        <v>0</v>
      </c>
      <c r="L3314" s="2">
        <f t="shared" si="502"/>
        <v>0</v>
      </c>
      <c r="M3314" s="2">
        <f t="shared" si="503"/>
        <v>0</v>
      </c>
      <c r="N3314" s="2">
        <f t="shared" si="504"/>
        <v>0</v>
      </c>
    </row>
    <row r="3315" spans="1:14">
      <c r="A3315" s="5">
        <v>41778.083524942129</v>
      </c>
      <c r="B3315">
        <v>2</v>
      </c>
      <c r="C3315" s="27">
        <v>1.6400000000000001E-2</v>
      </c>
      <c r="D3315" s="24">
        <f t="shared" si="496"/>
        <v>0.28031839128613323</v>
      </c>
      <c r="E3315" s="24">
        <f t="shared" si="499"/>
        <v>0.28031839128613323</v>
      </c>
      <c r="F3315" s="3">
        <f t="shared" si="497"/>
        <v>17.092584834520316</v>
      </c>
      <c r="G3315" s="3">
        <f t="shared" si="500"/>
        <v>17.092584834520316</v>
      </c>
      <c r="H3315" s="13">
        <v>0</v>
      </c>
      <c r="I3315" s="2">
        <f t="shared" si="498"/>
        <v>0</v>
      </c>
      <c r="J3315" s="2">
        <f t="shared" si="501"/>
        <v>0</v>
      </c>
      <c r="K3315" s="2">
        <f t="shared" si="502"/>
        <v>0</v>
      </c>
      <c r="L3315" s="2">
        <f t="shared" si="502"/>
        <v>0</v>
      </c>
      <c r="M3315" s="2">
        <f t="shared" si="503"/>
        <v>0</v>
      </c>
      <c r="N3315" s="2">
        <f t="shared" si="504"/>
        <v>0</v>
      </c>
    </row>
    <row r="3316" spans="1:14">
      <c r="A3316" s="5">
        <v>41778.125191666666</v>
      </c>
      <c r="B3316">
        <v>3</v>
      </c>
      <c r="C3316" s="27">
        <v>1.6400000000000001E-2</v>
      </c>
      <c r="D3316" s="24">
        <f t="shared" si="496"/>
        <v>0.28031839128613323</v>
      </c>
      <c r="E3316" s="24">
        <f t="shared" si="499"/>
        <v>0.28031839128613323</v>
      </c>
      <c r="F3316" s="3">
        <f t="shared" si="497"/>
        <v>17.092584834520316</v>
      </c>
      <c r="G3316" s="3">
        <f t="shared" si="500"/>
        <v>17.092584834520316</v>
      </c>
      <c r="H3316" s="13">
        <v>0</v>
      </c>
      <c r="I3316" s="2">
        <f t="shared" si="498"/>
        <v>0</v>
      </c>
      <c r="J3316" s="2">
        <f t="shared" si="501"/>
        <v>0</v>
      </c>
      <c r="K3316" s="2">
        <f t="shared" si="502"/>
        <v>0</v>
      </c>
      <c r="L3316" s="2">
        <f t="shared" si="502"/>
        <v>0</v>
      </c>
      <c r="M3316" s="2">
        <f t="shared" si="503"/>
        <v>0</v>
      </c>
      <c r="N3316" s="2">
        <f t="shared" si="504"/>
        <v>0</v>
      </c>
    </row>
    <row r="3317" spans="1:14">
      <c r="A3317" s="5">
        <v>41778.166858391203</v>
      </c>
      <c r="B3317">
        <v>4</v>
      </c>
      <c r="C3317" s="27">
        <v>1.6400000000000001E-2</v>
      </c>
      <c r="D3317" s="24">
        <f t="shared" si="496"/>
        <v>0.28031839128613323</v>
      </c>
      <c r="E3317" s="24">
        <f t="shared" si="499"/>
        <v>0.28031839128613323</v>
      </c>
      <c r="F3317" s="3">
        <f t="shared" si="497"/>
        <v>17.092584834520316</v>
      </c>
      <c r="G3317" s="3">
        <f t="shared" si="500"/>
        <v>17.092584834520316</v>
      </c>
      <c r="H3317" s="13">
        <v>9.8039215686274508E-4</v>
      </c>
      <c r="I3317" s="2">
        <f t="shared" si="498"/>
        <v>2.352941176470588E-3</v>
      </c>
      <c r="J3317" s="2">
        <f t="shared" si="501"/>
        <v>2.352941176470588E-3</v>
      </c>
      <c r="K3317" s="2">
        <f t="shared" si="502"/>
        <v>2.352941176470588E-3</v>
      </c>
      <c r="L3317" s="2">
        <f t="shared" si="502"/>
        <v>2.352941176470588E-3</v>
      </c>
      <c r="M3317" s="2">
        <f t="shared" si="503"/>
        <v>0</v>
      </c>
      <c r="N3317" s="2">
        <f t="shared" si="504"/>
        <v>0</v>
      </c>
    </row>
    <row r="3318" spans="1:14">
      <c r="A3318" s="5">
        <v>41778.20852511574</v>
      </c>
      <c r="B3318">
        <v>5</v>
      </c>
      <c r="C3318" s="27">
        <v>1.6400000000000001E-2</v>
      </c>
      <c r="D3318" s="24">
        <f t="shared" si="496"/>
        <v>0.28031839128613323</v>
      </c>
      <c r="E3318" s="24">
        <f t="shared" si="499"/>
        <v>0.28031839128613323</v>
      </c>
      <c r="F3318" s="3">
        <f t="shared" si="497"/>
        <v>17.092584834520316</v>
      </c>
      <c r="G3318" s="3">
        <f t="shared" si="500"/>
        <v>17.092584834520316</v>
      </c>
      <c r="H3318" s="13">
        <v>2.2058823529411763E-2</v>
      </c>
      <c r="I3318" s="2">
        <f t="shared" si="498"/>
        <v>5.2941176470588228E-2</v>
      </c>
      <c r="J3318" s="2">
        <f t="shared" si="501"/>
        <v>5.2941176470588228E-2</v>
      </c>
      <c r="K3318" s="2">
        <f t="shared" si="502"/>
        <v>5.2941176470588228E-2</v>
      </c>
      <c r="L3318" s="2">
        <f t="shared" si="502"/>
        <v>5.2941176470588228E-2</v>
      </c>
      <c r="M3318" s="2">
        <f t="shared" si="503"/>
        <v>0</v>
      </c>
      <c r="N3318" s="2">
        <f t="shared" si="504"/>
        <v>0</v>
      </c>
    </row>
    <row r="3319" spans="1:14">
      <c r="A3319" s="5">
        <v>41778.250191840278</v>
      </c>
      <c r="B3319">
        <v>6</v>
      </c>
      <c r="C3319" s="27">
        <v>3.2800000000000003E-2</v>
      </c>
      <c r="D3319" s="24">
        <f t="shared" si="496"/>
        <v>0.56063678257226646</v>
      </c>
      <c r="E3319" s="24">
        <f t="shared" si="499"/>
        <v>0.56063678257226646</v>
      </c>
      <c r="F3319" s="3">
        <f t="shared" si="497"/>
        <v>17.092584834520316</v>
      </c>
      <c r="G3319" s="3">
        <f t="shared" si="500"/>
        <v>17.092584834520316</v>
      </c>
      <c r="H3319" s="13">
        <v>8.0392156862745104E-2</v>
      </c>
      <c r="I3319" s="2">
        <f t="shared" si="498"/>
        <v>0.19294117647058825</v>
      </c>
      <c r="J3319" s="2">
        <f t="shared" si="501"/>
        <v>0.19294117647058825</v>
      </c>
      <c r="K3319" s="2">
        <f t="shared" si="502"/>
        <v>0.19294117647058825</v>
      </c>
      <c r="L3319" s="2">
        <f t="shared" si="502"/>
        <v>0.19294117647058825</v>
      </c>
      <c r="M3319" s="2">
        <f t="shared" si="503"/>
        <v>0</v>
      </c>
      <c r="N3319" s="2">
        <f t="shared" si="504"/>
        <v>0</v>
      </c>
    </row>
    <row r="3320" spans="1:14">
      <c r="A3320" s="5">
        <v>41778.291858564815</v>
      </c>
      <c r="B3320">
        <v>7</v>
      </c>
      <c r="C3320" s="27">
        <v>4.9200000000000008E-2</v>
      </c>
      <c r="D3320" s="24">
        <f t="shared" si="496"/>
        <v>0.84095517385839968</v>
      </c>
      <c r="E3320" s="24">
        <f t="shared" si="499"/>
        <v>0.84095517385839968</v>
      </c>
      <c r="F3320" s="3">
        <f t="shared" si="497"/>
        <v>17.092584834520316</v>
      </c>
      <c r="G3320" s="3">
        <f t="shared" si="500"/>
        <v>17.092584834520316</v>
      </c>
      <c r="H3320" s="13">
        <v>0.22156862745098041</v>
      </c>
      <c r="I3320" s="2">
        <f t="shared" si="498"/>
        <v>0.53176470588235292</v>
      </c>
      <c r="J3320" s="2">
        <f t="shared" si="501"/>
        <v>0.53176470588235292</v>
      </c>
      <c r="K3320" s="2">
        <f t="shared" si="502"/>
        <v>0.53176470588235292</v>
      </c>
      <c r="L3320" s="2">
        <f t="shared" si="502"/>
        <v>0.53176470588235292</v>
      </c>
      <c r="M3320" s="2">
        <f t="shared" si="503"/>
        <v>0</v>
      </c>
      <c r="N3320" s="2">
        <f t="shared" si="504"/>
        <v>0</v>
      </c>
    </row>
    <row r="3321" spans="1:14">
      <c r="A3321" s="5">
        <v>41778.333525289352</v>
      </c>
      <c r="B3321">
        <v>8</v>
      </c>
      <c r="C3321" s="27">
        <v>6.5600000000000006E-2</v>
      </c>
      <c r="D3321" s="24">
        <f t="shared" si="496"/>
        <v>1.1212735651445329</v>
      </c>
      <c r="E3321" s="24">
        <f t="shared" si="499"/>
        <v>1.1212735651445329</v>
      </c>
      <c r="F3321" s="3">
        <f t="shared" si="497"/>
        <v>17.092584834520316</v>
      </c>
      <c r="G3321" s="3">
        <f t="shared" si="500"/>
        <v>17.092584834520316</v>
      </c>
      <c r="H3321" s="13">
        <v>0.32990196078431372</v>
      </c>
      <c r="I3321" s="2">
        <f t="shared" si="498"/>
        <v>0.79176470588235293</v>
      </c>
      <c r="J3321" s="2">
        <f t="shared" si="501"/>
        <v>0.79176470588235293</v>
      </c>
      <c r="K3321" s="2">
        <f t="shared" si="502"/>
        <v>0.79176470588235293</v>
      </c>
      <c r="L3321" s="2">
        <f t="shared" si="502"/>
        <v>0.79176470588235293</v>
      </c>
      <c r="M3321" s="2">
        <f t="shared" si="503"/>
        <v>0</v>
      </c>
      <c r="N3321" s="2">
        <f t="shared" si="504"/>
        <v>0</v>
      </c>
    </row>
    <row r="3322" spans="1:14">
      <c r="A3322" s="5">
        <v>41778.375192013889</v>
      </c>
      <c r="B3322">
        <v>9</v>
      </c>
      <c r="C3322" s="27">
        <v>6.5600000000000006E-2</v>
      </c>
      <c r="D3322" s="24">
        <f t="shared" si="496"/>
        <v>1.1212735651445329</v>
      </c>
      <c r="E3322" s="24">
        <f t="shared" si="499"/>
        <v>1.1212735651445329</v>
      </c>
      <c r="F3322" s="3">
        <f t="shared" si="497"/>
        <v>17.092584834520316</v>
      </c>
      <c r="G3322" s="3">
        <f t="shared" si="500"/>
        <v>17.092584834520316</v>
      </c>
      <c r="H3322" s="13">
        <v>0.292156862745098</v>
      </c>
      <c r="I3322" s="2">
        <f t="shared" si="498"/>
        <v>0.70117647058823518</v>
      </c>
      <c r="J3322" s="2">
        <f t="shared" si="501"/>
        <v>0.70117647058823518</v>
      </c>
      <c r="K3322" s="2">
        <f t="shared" si="502"/>
        <v>0.70117647058823518</v>
      </c>
      <c r="L3322" s="2">
        <f t="shared" si="502"/>
        <v>0.70117647058823518</v>
      </c>
      <c r="M3322" s="2">
        <f t="shared" si="503"/>
        <v>0</v>
      </c>
      <c r="N3322" s="2">
        <f t="shared" si="504"/>
        <v>0</v>
      </c>
    </row>
    <row r="3323" spans="1:14">
      <c r="A3323" s="5">
        <v>41778.416858738427</v>
      </c>
      <c r="B3323">
        <v>10</v>
      </c>
      <c r="C3323" s="27">
        <v>4.9200000000000008E-2</v>
      </c>
      <c r="D3323" s="24">
        <f t="shared" si="496"/>
        <v>0.84095517385839968</v>
      </c>
      <c r="E3323" s="24">
        <f t="shared" si="499"/>
        <v>0.84095517385839968</v>
      </c>
      <c r="F3323" s="3">
        <f t="shared" si="497"/>
        <v>17.092584834520316</v>
      </c>
      <c r="G3323" s="3">
        <f t="shared" si="500"/>
        <v>17.092584834520316</v>
      </c>
      <c r="H3323" s="13">
        <v>0.36078431372549019</v>
      </c>
      <c r="I3323" s="2">
        <f t="shared" si="498"/>
        <v>0.86588235294117644</v>
      </c>
      <c r="J3323" s="2">
        <f t="shared" si="501"/>
        <v>0.86588235294117644</v>
      </c>
      <c r="K3323" s="2">
        <f t="shared" si="502"/>
        <v>0.84095517385839968</v>
      </c>
      <c r="L3323" s="2">
        <f t="shared" si="502"/>
        <v>0.84095517385839968</v>
      </c>
      <c r="M3323" s="2">
        <f t="shared" si="503"/>
        <v>2.4927179082776751E-2</v>
      </c>
      <c r="N3323" s="2">
        <f t="shared" si="504"/>
        <v>2.4927179082776751E-2</v>
      </c>
    </row>
    <row r="3324" spans="1:14">
      <c r="A3324" s="5">
        <v>41778.458525462964</v>
      </c>
      <c r="B3324">
        <v>11</v>
      </c>
      <c r="C3324" s="27">
        <v>3.2800000000000003E-2</v>
      </c>
      <c r="D3324" s="24">
        <f t="shared" si="496"/>
        <v>0.56063678257226646</v>
      </c>
      <c r="E3324" s="24">
        <f t="shared" si="499"/>
        <v>0.56063678257226646</v>
      </c>
      <c r="F3324" s="3">
        <f t="shared" si="497"/>
        <v>17.092584834520316</v>
      </c>
      <c r="G3324" s="3">
        <f t="shared" si="500"/>
        <v>17.092584834520316</v>
      </c>
      <c r="H3324" s="13">
        <v>0.39509803921568631</v>
      </c>
      <c r="I3324" s="2">
        <f t="shared" si="498"/>
        <v>0.94823529411764707</v>
      </c>
      <c r="J3324" s="2">
        <f t="shared" si="501"/>
        <v>0.94823529411764707</v>
      </c>
      <c r="K3324" s="2">
        <f t="shared" si="502"/>
        <v>0.56063678257226646</v>
      </c>
      <c r="L3324" s="2">
        <f t="shared" si="502"/>
        <v>0.56063678257226646</v>
      </c>
      <c r="M3324" s="2">
        <f t="shared" si="503"/>
        <v>0.38759851154538061</v>
      </c>
      <c r="N3324" s="2">
        <f t="shared" si="504"/>
        <v>0.38759851154538061</v>
      </c>
    </row>
    <row r="3325" spans="1:14">
      <c r="A3325" s="5">
        <v>41778.500192187501</v>
      </c>
      <c r="B3325">
        <v>12</v>
      </c>
      <c r="C3325" s="27">
        <v>3.2800000000000003E-2</v>
      </c>
      <c r="D3325" s="24">
        <f t="shared" si="496"/>
        <v>0.56063678257226646</v>
      </c>
      <c r="E3325" s="24">
        <f t="shared" si="499"/>
        <v>0.56063678257226646</v>
      </c>
      <c r="F3325" s="3">
        <f t="shared" si="497"/>
        <v>17.092584834520316</v>
      </c>
      <c r="G3325" s="3">
        <f t="shared" si="500"/>
        <v>17.092584834520316</v>
      </c>
      <c r="H3325" s="13">
        <v>0.4137254901960784</v>
      </c>
      <c r="I3325" s="2">
        <f t="shared" si="498"/>
        <v>0.9929411764705881</v>
      </c>
      <c r="J3325" s="2">
        <f t="shared" si="501"/>
        <v>0.9929411764705881</v>
      </c>
      <c r="K3325" s="2">
        <f t="shared" si="502"/>
        <v>0.56063678257226646</v>
      </c>
      <c r="L3325" s="2">
        <f t="shared" si="502"/>
        <v>0.56063678257226646</v>
      </c>
      <c r="M3325" s="2">
        <f t="shared" si="503"/>
        <v>0.43230439389832165</v>
      </c>
      <c r="N3325" s="2">
        <f t="shared" si="504"/>
        <v>0.43230439389832165</v>
      </c>
    </row>
    <row r="3326" spans="1:14">
      <c r="A3326" s="5">
        <v>41778.541858912038</v>
      </c>
      <c r="B3326">
        <v>13</v>
      </c>
      <c r="C3326" s="27">
        <v>3.2800000000000003E-2</v>
      </c>
      <c r="D3326" s="24">
        <f t="shared" si="496"/>
        <v>0.56063678257226646</v>
      </c>
      <c r="E3326" s="24">
        <f t="shared" si="499"/>
        <v>0.56063678257226646</v>
      </c>
      <c r="F3326" s="3">
        <f t="shared" si="497"/>
        <v>17.092584834520316</v>
      </c>
      <c r="G3326" s="3">
        <f t="shared" si="500"/>
        <v>17.092584834520316</v>
      </c>
      <c r="H3326" s="13">
        <v>0.40686274509803927</v>
      </c>
      <c r="I3326" s="2">
        <f t="shared" si="498"/>
        <v>0.9764705882352942</v>
      </c>
      <c r="J3326" s="2">
        <f t="shared" si="501"/>
        <v>0.9764705882352942</v>
      </c>
      <c r="K3326" s="2">
        <f t="shared" si="502"/>
        <v>0.56063678257226646</v>
      </c>
      <c r="L3326" s="2">
        <f t="shared" si="502"/>
        <v>0.56063678257226646</v>
      </c>
      <c r="M3326" s="2">
        <f t="shared" si="503"/>
        <v>0.41583380566302774</v>
      </c>
      <c r="N3326" s="2">
        <f t="shared" si="504"/>
        <v>0.41583380566302774</v>
      </c>
    </row>
    <row r="3327" spans="1:14">
      <c r="A3327" s="5">
        <v>41778.583525636575</v>
      </c>
      <c r="B3327">
        <v>14</v>
      </c>
      <c r="C3327" s="27">
        <v>3.2800000000000003E-2</v>
      </c>
      <c r="D3327" s="24">
        <f t="shared" si="496"/>
        <v>0.56063678257226646</v>
      </c>
      <c r="E3327" s="24">
        <f t="shared" si="499"/>
        <v>0.56063678257226646</v>
      </c>
      <c r="F3327" s="3">
        <f t="shared" si="497"/>
        <v>17.092584834520316</v>
      </c>
      <c r="G3327" s="3">
        <f t="shared" si="500"/>
        <v>17.092584834520316</v>
      </c>
      <c r="H3327" s="13">
        <v>0.40735294117647064</v>
      </c>
      <c r="I3327" s="2">
        <f t="shared" si="498"/>
        <v>0.97764705882352954</v>
      </c>
      <c r="J3327" s="2">
        <f t="shared" si="501"/>
        <v>0.97764705882352954</v>
      </c>
      <c r="K3327" s="2">
        <f t="shared" si="502"/>
        <v>0.56063678257226646</v>
      </c>
      <c r="L3327" s="2">
        <f t="shared" si="502"/>
        <v>0.56063678257226646</v>
      </c>
      <c r="M3327" s="2">
        <f t="shared" si="503"/>
        <v>0.41701027625126308</v>
      </c>
      <c r="N3327" s="2">
        <f t="shared" si="504"/>
        <v>0.41701027625126308</v>
      </c>
    </row>
    <row r="3328" spans="1:14">
      <c r="A3328" s="5">
        <v>41778.625192361113</v>
      </c>
      <c r="B3328">
        <v>15</v>
      </c>
      <c r="C3328" s="27">
        <v>3.2800000000000003E-2</v>
      </c>
      <c r="D3328" s="24">
        <f t="shared" si="496"/>
        <v>0.56063678257226646</v>
      </c>
      <c r="E3328" s="24">
        <f t="shared" si="499"/>
        <v>0.56063678257226646</v>
      </c>
      <c r="F3328" s="3">
        <f t="shared" si="497"/>
        <v>17.092584834520316</v>
      </c>
      <c r="G3328" s="3">
        <f t="shared" si="500"/>
        <v>17.092584834520316</v>
      </c>
      <c r="H3328" s="13">
        <v>0.42450980392156862</v>
      </c>
      <c r="I3328" s="2">
        <f t="shared" si="498"/>
        <v>1.0188235294117647</v>
      </c>
      <c r="J3328" s="2">
        <f t="shared" si="501"/>
        <v>1.0188235294117647</v>
      </c>
      <c r="K3328" s="2">
        <f t="shared" si="502"/>
        <v>0.56063678257226646</v>
      </c>
      <c r="L3328" s="2">
        <f t="shared" si="502"/>
        <v>0.56063678257226646</v>
      </c>
      <c r="M3328" s="2">
        <f t="shared" si="503"/>
        <v>0.45818674683949823</v>
      </c>
      <c r="N3328" s="2">
        <f t="shared" si="504"/>
        <v>0.45818674683949823</v>
      </c>
    </row>
    <row r="3329" spans="1:14">
      <c r="A3329" s="5">
        <v>41778.66685908565</v>
      </c>
      <c r="B3329">
        <v>16</v>
      </c>
      <c r="C3329" s="27">
        <v>3.2800000000000003E-2</v>
      </c>
      <c r="D3329" s="24">
        <f t="shared" si="496"/>
        <v>0.56063678257226646</v>
      </c>
      <c r="E3329" s="24">
        <f t="shared" si="499"/>
        <v>0.56063678257226646</v>
      </c>
      <c r="F3329" s="3">
        <f t="shared" si="497"/>
        <v>17.092584834520316</v>
      </c>
      <c r="G3329" s="3">
        <f t="shared" si="500"/>
        <v>17.092584834520316</v>
      </c>
      <c r="H3329" s="13">
        <v>0.26127450980392158</v>
      </c>
      <c r="I3329" s="2">
        <f t="shared" si="498"/>
        <v>0.62705882352941178</v>
      </c>
      <c r="J3329" s="2">
        <f t="shared" si="501"/>
        <v>0.62705882352941178</v>
      </c>
      <c r="K3329" s="2">
        <f t="shared" si="502"/>
        <v>0.56063678257226646</v>
      </c>
      <c r="L3329" s="2">
        <f t="shared" si="502"/>
        <v>0.56063678257226646</v>
      </c>
      <c r="M3329" s="2">
        <f t="shared" si="503"/>
        <v>6.6422040957145323E-2</v>
      </c>
      <c r="N3329" s="2">
        <f t="shared" si="504"/>
        <v>6.6422040957145323E-2</v>
      </c>
    </row>
    <row r="3330" spans="1:14">
      <c r="A3330" s="5">
        <v>41778.708525810187</v>
      </c>
      <c r="B3330">
        <v>17</v>
      </c>
      <c r="C3330" s="27">
        <v>4.9200000000000008E-2</v>
      </c>
      <c r="D3330" s="24">
        <f t="shared" ref="D3330:D3393" si="505">C3330*F3330</f>
        <v>0.84095517385839968</v>
      </c>
      <c r="E3330" s="24">
        <f t="shared" si="499"/>
        <v>0.84095517385839968</v>
      </c>
      <c r="F3330" s="3">
        <f t="shared" ref="F3330:F3393" si="506">$X$6</f>
        <v>17.092584834520316</v>
      </c>
      <c r="G3330" s="3">
        <f t="shared" si="500"/>
        <v>17.092584834520316</v>
      </c>
      <c r="H3330" s="13">
        <v>0.18137254901960784</v>
      </c>
      <c r="I3330" s="2">
        <f t="shared" ref="I3330:I3393" si="507">H3330*$AA$3</f>
        <v>0.43529411764705878</v>
      </c>
      <c r="J3330" s="2">
        <f t="shared" si="501"/>
        <v>0.43529411764705878</v>
      </c>
      <c r="K3330" s="2">
        <f t="shared" si="502"/>
        <v>0.43529411764705878</v>
      </c>
      <c r="L3330" s="2">
        <f t="shared" si="502"/>
        <v>0.43529411764705878</v>
      </c>
      <c r="M3330" s="2">
        <f t="shared" si="503"/>
        <v>0</v>
      </c>
      <c r="N3330" s="2">
        <f t="shared" si="504"/>
        <v>0</v>
      </c>
    </row>
    <row r="3331" spans="1:14">
      <c r="A3331" s="5">
        <v>41778.750192534724</v>
      </c>
      <c r="B3331">
        <v>18</v>
      </c>
      <c r="C3331" s="27">
        <v>6.5600000000000006E-2</v>
      </c>
      <c r="D3331" s="24">
        <f t="shared" si="505"/>
        <v>1.1212735651445329</v>
      </c>
      <c r="E3331" s="24">
        <f t="shared" ref="E3331:E3394" si="508">C3331*G3331</f>
        <v>1.1212735651445329</v>
      </c>
      <c r="F3331" s="3">
        <f t="shared" si="506"/>
        <v>17.092584834520316</v>
      </c>
      <c r="G3331" s="3">
        <f t="shared" ref="G3331:G3394" si="509">$X$45</f>
        <v>17.092584834520316</v>
      </c>
      <c r="H3331" s="13">
        <v>0.10931372549019608</v>
      </c>
      <c r="I3331" s="2">
        <f t="shared" si="507"/>
        <v>0.26235294117647057</v>
      </c>
      <c r="J3331" s="2">
        <f t="shared" ref="J3331:J3394" si="510">H3331*$AB$3</f>
        <v>0.26235294117647057</v>
      </c>
      <c r="K3331" s="2">
        <f t="shared" ref="K3331:L3394" si="511">IF(D3331&gt;I3331,I3331,D3331)</f>
        <v>0.26235294117647057</v>
      </c>
      <c r="L3331" s="2">
        <f t="shared" si="511"/>
        <v>0.26235294117647057</v>
      </c>
      <c r="M3331" s="2">
        <f t="shared" ref="M3331:M3394" si="512">IF(I3331&gt;D3331,I3331-D3331,0)</f>
        <v>0</v>
      </c>
      <c r="N3331" s="2">
        <f t="shared" ref="N3331:N3394" si="513">IF(J3331&gt;E3331,J3331-E3331,0)</f>
        <v>0</v>
      </c>
    </row>
    <row r="3332" spans="1:14">
      <c r="A3332" s="5">
        <v>41778.791859259261</v>
      </c>
      <c r="B3332">
        <v>19</v>
      </c>
      <c r="C3332" s="27">
        <v>9.8400000000000015E-2</v>
      </c>
      <c r="D3332" s="24">
        <f t="shared" si="505"/>
        <v>1.6819103477167994</v>
      </c>
      <c r="E3332" s="24">
        <f t="shared" si="508"/>
        <v>1.6819103477167994</v>
      </c>
      <c r="F3332" s="3">
        <f t="shared" si="506"/>
        <v>17.092584834520316</v>
      </c>
      <c r="G3332" s="3">
        <f t="shared" si="509"/>
        <v>17.092584834520316</v>
      </c>
      <c r="H3332" s="13">
        <v>5.7843137254901957E-2</v>
      </c>
      <c r="I3332" s="2">
        <f t="shared" si="507"/>
        <v>0.13882352941176468</v>
      </c>
      <c r="J3332" s="2">
        <f t="shared" si="510"/>
        <v>0.13882352941176468</v>
      </c>
      <c r="K3332" s="2">
        <f t="shared" si="511"/>
        <v>0.13882352941176468</v>
      </c>
      <c r="L3332" s="2">
        <f t="shared" si="511"/>
        <v>0.13882352941176468</v>
      </c>
      <c r="M3332" s="2">
        <f t="shared" si="512"/>
        <v>0</v>
      </c>
      <c r="N3332" s="2">
        <f t="shared" si="513"/>
        <v>0</v>
      </c>
    </row>
    <row r="3333" spans="1:14">
      <c r="A3333" s="5">
        <v>41778.833525983799</v>
      </c>
      <c r="B3333">
        <v>20</v>
      </c>
      <c r="C3333" s="27">
        <v>8.2000000000000003E-2</v>
      </c>
      <c r="D3333" s="24">
        <f t="shared" si="505"/>
        <v>1.401591956430666</v>
      </c>
      <c r="E3333" s="24">
        <f t="shared" si="508"/>
        <v>1.401591956430666</v>
      </c>
      <c r="F3333" s="3">
        <f t="shared" si="506"/>
        <v>17.092584834520316</v>
      </c>
      <c r="G3333" s="3">
        <f t="shared" si="509"/>
        <v>17.092584834520316</v>
      </c>
      <c r="H3333" s="13">
        <v>2.0098039215686276E-2</v>
      </c>
      <c r="I3333" s="2">
        <f t="shared" si="507"/>
        <v>4.8235294117647064E-2</v>
      </c>
      <c r="J3333" s="2">
        <f t="shared" si="510"/>
        <v>4.8235294117647064E-2</v>
      </c>
      <c r="K3333" s="2">
        <f t="shared" si="511"/>
        <v>4.8235294117647064E-2</v>
      </c>
      <c r="L3333" s="2">
        <f t="shared" si="511"/>
        <v>4.8235294117647064E-2</v>
      </c>
      <c r="M3333" s="2">
        <f t="shared" si="512"/>
        <v>0</v>
      </c>
      <c r="N3333" s="2">
        <f t="shared" si="513"/>
        <v>0</v>
      </c>
    </row>
    <row r="3334" spans="1:14">
      <c r="A3334" s="5">
        <v>41778.875192708336</v>
      </c>
      <c r="B3334">
        <v>21</v>
      </c>
      <c r="C3334" s="27">
        <v>6.5600000000000006E-2</v>
      </c>
      <c r="D3334" s="24">
        <f t="shared" si="505"/>
        <v>1.1212735651445329</v>
      </c>
      <c r="E3334" s="24">
        <f t="shared" si="508"/>
        <v>1.1212735651445329</v>
      </c>
      <c r="F3334" s="3">
        <f t="shared" si="506"/>
        <v>17.092584834520316</v>
      </c>
      <c r="G3334" s="3">
        <f t="shared" si="509"/>
        <v>17.092584834520316</v>
      </c>
      <c r="H3334" s="13">
        <v>2.9411764705882353E-3</v>
      </c>
      <c r="I3334" s="2">
        <f t="shared" si="507"/>
        <v>7.0588235294117641E-3</v>
      </c>
      <c r="J3334" s="2">
        <f t="shared" si="510"/>
        <v>7.0588235294117641E-3</v>
      </c>
      <c r="K3334" s="2">
        <f t="shared" si="511"/>
        <v>7.0588235294117641E-3</v>
      </c>
      <c r="L3334" s="2">
        <f t="shared" si="511"/>
        <v>7.0588235294117641E-3</v>
      </c>
      <c r="M3334" s="2">
        <f t="shared" si="512"/>
        <v>0</v>
      </c>
      <c r="N3334" s="2">
        <f t="shared" si="513"/>
        <v>0</v>
      </c>
    </row>
    <row r="3335" spans="1:14">
      <c r="A3335" s="5">
        <v>41778.916859432873</v>
      </c>
      <c r="B3335">
        <v>22</v>
      </c>
      <c r="C3335" s="27">
        <v>4.9200000000000008E-2</v>
      </c>
      <c r="D3335" s="24">
        <f t="shared" si="505"/>
        <v>0.84095517385839968</v>
      </c>
      <c r="E3335" s="24">
        <f t="shared" si="508"/>
        <v>0.84095517385839968</v>
      </c>
      <c r="F3335" s="3">
        <f t="shared" si="506"/>
        <v>17.092584834520316</v>
      </c>
      <c r="G3335" s="3">
        <f t="shared" si="509"/>
        <v>17.092584834520316</v>
      </c>
      <c r="H3335" s="13">
        <v>0</v>
      </c>
      <c r="I3335" s="2">
        <f t="shared" si="507"/>
        <v>0</v>
      </c>
      <c r="J3335" s="2">
        <f t="shared" si="510"/>
        <v>0</v>
      </c>
      <c r="K3335" s="2">
        <f t="shared" si="511"/>
        <v>0</v>
      </c>
      <c r="L3335" s="2">
        <f t="shared" si="511"/>
        <v>0</v>
      </c>
      <c r="M3335" s="2">
        <f t="shared" si="512"/>
        <v>0</v>
      </c>
      <c r="N3335" s="2">
        <f t="shared" si="513"/>
        <v>0</v>
      </c>
    </row>
    <row r="3336" spans="1:14">
      <c r="A3336" s="5">
        <v>41778.95852615741</v>
      </c>
      <c r="B3336">
        <v>23</v>
      </c>
      <c r="C3336" s="27">
        <v>3.2800000000000003E-2</v>
      </c>
      <c r="D3336" s="24">
        <f t="shared" si="505"/>
        <v>0.56063678257226646</v>
      </c>
      <c r="E3336" s="24">
        <f t="shared" si="508"/>
        <v>0.56063678257226646</v>
      </c>
      <c r="F3336" s="3">
        <f t="shared" si="506"/>
        <v>17.092584834520316</v>
      </c>
      <c r="G3336" s="3">
        <f t="shared" si="509"/>
        <v>17.092584834520316</v>
      </c>
      <c r="H3336" s="13">
        <v>0</v>
      </c>
      <c r="I3336" s="2">
        <f t="shared" si="507"/>
        <v>0</v>
      </c>
      <c r="J3336" s="2">
        <f t="shared" si="510"/>
        <v>0</v>
      </c>
      <c r="K3336" s="2">
        <f t="shared" si="511"/>
        <v>0</v>
      </c>
      <c r="L3336" s="2">
        <f t="shared" si="511"/>
        <v>0</v>
      </c>
      <c r="M3336" s="2">
        <f t="shared" si="512"/>
        <v>0</v>
      </c>
      <c r="N3336" s="2">
        <f t="shared" si="513"/>
        <v>0</v>
      </c>
    </row>
    <row r="3337" spans="1:14">
      <c r="A3337" s="5">
        <v>41779.000192881947</v>
      </c>
      <c r="B3337">
        <v>24</v>
      </c>
      <c r="C3337" s="27">
        <v>1.6400000000000001E-2</v>
      </c>
      <c r="D3337" s="24">
        <f t="shared" si="505"/>
        <v>0.28031839128613323</v>
      </c>
      <c r="E3337" s="24">
        <f t="shared" si="508"/>
        <v>0.28031839128613323</v>
      </c>
      <c r="F3337" s="3">
        <f t="shared" si="506"/>
        <v>17.092584834520316</v>
      </c>
      <c r="G3337" s="3">
        <f t="shared" si="509"/>
        <v>17.092584834520316</v>
      </c>
      <c r="H3337" s="13">
        <v>0</v>
      </c>
      <c r="I3337" s="2">
        <f t="shared" si="507"/>
        <v>0</v>
      </c>
      <c r="J3337" s="2">
        <f t="shared" si="510"/>
        <v>0</v>
      </c>
      <c r="K3337" s="2">
        <f t="shared" si="511"/>
        <v>0</v>
      </c>
      <c r="L3337" s="2">
        <f t="shared" si="511"/>
        <v>0</v>
      </c>
      <c r="M3337" s="2">
        <f t="shared" si="512"/>
        <v>0</v>
      </c>
      <c r="N3337" s="2">
        <f t="shared" si="513"/>
        <v>0</v>
      </c>
    </row>
    <row r="3338" spans="1:14">
      <c r="A3338" s="5">
        <v>41779.041859606485</v>
      </c>
      <c r="B3338">
        <v>1</v>
      </c>
      <c r="C3338" s="27">
        <v>1.6400000000000001E-2</v>
      </c>
      <c r="D3338" s="24">
        <f t="shared" si="505"/>
        <v>0.28031839128613323</v>
      </c>
      <c r="E3338" s="24">
        <f t="shared" si="508"/>
        <v>0.28031839128613323</v>
      </c>
      <c r="F3338" s="3">
        <f t="shared" si="506"/>
        <v>17.092584834520316</v>
      </c>
      <c r="G3338" s="3">
        <f t="shared" si="509"/>
        <v>17.092584834520316</v>
      </c>
      <c r="H3338" s="13">
        <v>0</v>
      </c>
      <c r="I3338" s="2">
        <f t="shared" si="507"/>
        <v>0</v>
      </c>
      <c r="J3338" s="2">
        <f t="shared" si="510"/>
        <v>0</v>
      </c>
      <c r="K3338" s="2">
        <f t="shared" si="511"/>
        <v>0</v>
      </c>
      <c r="L3338" s="2">
        <f t="shared" si="511"/>
        <v>0</v>
      </c>
      <c r="M3338" s="2">
        <f t="shared" si="512"/>
        <v>0</v>
      </c>
      <c r="N3338" s="2">
        <f t="shared" si="513"/>
        <v>0</v>
      </c>
    </row>
    <row r="3339" spans="1:14">
      <c r="A3339" s="5">
        <v>41779.083526331022</v>
      </c>
      <c r="B3339">
        <v>2</v>
      </c>
      <c r="C3339" s="27">
        <v>1.6400000000000001E-2</v>
      </c>
      <c r="D3339" s="24">
        <f t="shared" si="505"/>
        <v>0.28031839128613323</v>
      </c>
      <c r="E3339" s="24">
        <f t="shared" si="508"/>
        <v>0.28031839128613323</v>
      </c>
      <c r="F3339" s="3">
        <f t="shared" si="506"/>
        <v>17.092584834520316</v>
      </c>
      <c r="G3339" s="3">
        <f t="shared" si="509"/>
        <v>17.092584834520316</v>
      </c>
      <c r="H3339" s="13">
        <v>0</v>
      </c>
      <c r="I3339" s="2">
        <f t="shared" si="507"/>
        <v>0</v>
      </c>
      <c r="J3339" s="2">
        <f t="shared" si="510"/>
        <v>0</v>
      </c>
      <c r="K3339" s="2">
        <f t="shared" si="511"/>
        <v>0</v>
      </c>
      <c r="L3339" s="2">
        <f t="shared" si="511"/>
        <v>0</v>
      </c>
      <c r="M3339" s="2">
        <f t="shared" si="512"/>
        <v>0</v>
      </c>
      <c r="N3339" s="2">
        <f t="shared" si="513"/>
        <v>0</v>
      </c>
    </row>
    <row r="3340" spans="1:14">
      <c r="A3340" s="5">
        <v>41779.125193055559</v>
      </c>
      <c r="B3340">
        <v>3</v>
      </c>
      <c r="C3340" s="27">
        <v>1.6400000000000001E-2</v>
      </c>
      <c r="D3340" s="24">
        <f t="shared" si="505"/>
        <v>0.28031839128613323</v>
      </c>
      <c r="E3340" s="24">
        <f t="shared" si="508"/>
        <v>0.28031839128613323</v>
      </c>
      <c r="F3340" s="3">
        <f t="shared" si="506"/>
        <v>17.092584834520316</v>
      </c>
      <c r="G3340" s="3">
        <f t="shared" si="509"/>
        <v>17.092584834520316</v>
      </c>
      <c r="H3340" s="13">
        <v>0</v>
      </c>
      <c r="I3340" s="2">
        <f t="shared" si="507"/>
        <v>0</v>
      </c>
      <c r="J3340" s="2">
        <f t="shared" si="510"/>
        <v>0</v>
      </c>
      <c r="K3340" s="2">
        <f t="shared" si="511"/>
        <v>0</v>
      </c>
      <c r="L3340" s="2">
        <f t="shared" si="511"/>
        <v>0</v>
      </c>
      <c r="M3340" s="2">
        <f t="shared" si="512"/>
        <v>0</v>
      </c>
      <c r="N3340" s="2">
        <f t="shared" si="513"/>
        <v>0</v>
      </c>
    </row>
    <row r="3341" spans="1:14">
      <c r="A3341" s="5">
        <v>41779.166859780089</v>
      </c>
      <c r="B3341">
        <v>4</v>
      </c>
      <c r="C3341" s="27">
        <v>1.6400000000000001E-2</v>
      </c>
      <c r="D3341" s="24">
        <f t="shared" si="505"/>
        <v>0.28031839128613323</v>
      </c>
      <c r="E3341" s="24">
        <f t="shared" si="508"/>
        <v>0.28031839128613323</v>
      </c>
      <c r="F3341" s="3">
        <f t="shared" si="506"/>
        <v>17.092584834520316</v>
      </c>
      <c r="G3341" s="3">
        <f t="shared" si="509"/>
        <v>17.092584834520316</v>
      </c>
      <c r="H3341" s="13">
        <v>2.9411764705882353E-3</v>
      </c>
      <c r="I3341" s="2">
        <f t="shared" si="507"/>
        <v>7.0588235294117641E-3</v>
      </c>
      <c r="J3341" s="2">
        <f t="shared" si="510"/>
        <v>7.0588235294117641E-3</v>
      </c>
      <c r="K3341" s="2">
        <f t="shared" si="511"/>
        <v>7.0588235294117641E-3</v>
      </c>
      <c r="L3341" s="2">
        <f t="shared" si="511"/>
        <v>7.0588235294117641E-3</v>
      </c>
      <c r="M3341" s="2">
        <f t="shared" si="512"/>
        <v>0</v>
      </c>
      <c r="N3341" s="2">
        <f t="shared" si="513"/>
        <v>0</v>
      </c>
    </row>
    <row r="3342" spans="1:14">
      <c r="A3342" s="5">
        <v>41779.208526504626</v>
      </c>
      <c r="B3342">
        <v>5</v>
      </c>
      <c r="C3342" s="27">
        <v>1.6400000000000001E-2</v>
      </c>
      <c r="D3342" s="24">
        <f t="shared" si="505"/>
        <v>0.28031839128613323</v>
      </c>
      <c r="E3342" s="24">
        <f t="shared" si="508"/>
        <v>0.28031839128613323</v>
      </c>
      <c r="F3342" s="3">
        <f t="shared" si="506"/>
        <v>17.092584834520316</v>
      </c>
      <c r="G3342" s="3">
        <f t="shared" si="509"/>
        <v>17.092584834520316</v>
      </c>
      <c r="H3342" s="13">
        <v>2.4019607843137256E-2</v>
      </c>
      <c r="I3342" s="2">
        <f t="shared" si="507"/>
        <v>5.7647058823529412E-2</v>
      </c>
      <c r="J3342" s="2">
        <f t="shared" si="510"/>
        <v>5.7647058823529412E-2</v>
      </c>
      <c r="K3342" s="2">
        <f t="shared" si="511"/>
        <v>5.7647058823529412E-2</v>
      </c>
      <c r="L3342" s="2">
        <f t="shared" si="511"/>
        <v>5.7647058823529412E-2</v>
      </c>
      <c r="M3342" s="2">
        <f t="shared" si="512"/>
        <v>0</v>
      </c>
      <c r="N3342" s="2">
        <f t="shared" si="513"/>
        <v>0</v>
      </c>
    </row>
    <row r="3343" spans="1:14">
      <c r="A3343" s="5">
        <v>41779.250193229163</v>
      </c>
      <c r="B3343">
        <v>6</v>
      </c>
      <c r="C3343" s="27">
        <v>3.2800000000000003E-2</v>
      </c>
      <c r="D3343" s="24">
        <f t="shared" si="505"/>
        <v>0.56063678257226646</v>
      </c>
      <c r="E3343" s="24">
        <f t="shared" si="508"/>
        <v>0.56063678257226646</v>
      </c>
      <c r="F3343" s="3">
        <f t="shared" si="506"/>
        <v>17.092584834520316</v>
      </c>
      <c r="G3343" s="3">
        <f t="shared" si="509"/>
        <v>17.092584834520316</v>
      </c>
      <c r="H3343" s="13">
        <v>0.12450980392156863</v>
      </c>
      <c r="I3343" s="2">
        <f t="shared" si="507"/>
        <v>0.29882352941176471</v>
      </c>
      <c r="J3343" s="2">
        <f t="shared" si="510"/>
        <v>0.29882352941176471</v>
      </c>
      <c r="K3343" s="2">
        <f t="shared" si="511"/>
        <v>0.29882352941176471</v>
      </c>
      <c r="L3343" s="2">
        <f t="shared" si="511"/>
        <v>0.29882352941176471</v>
      </c>
      <c r="M3343" s="2">
        <f t="shared" si="512"/>
        <v>0</v>
      </c>
      <c r="N3343" s="2">
        <f t="shared" si="513"/>
        <v>0</v>
      </c>
    </row>
    <row r="3344" spans="1:14">
      <c r="A3344" s="5">
        <v>41779.291859953701</v>
      </c>
      <c r="B3344">
        <v>7</v>
      </c>
      <c r="C3344" s="27">
        <v>4.9200000000000008E-2</v>
      </c>
      <c r="D3344" s="24">
        <f t="shared" si="505"/>
        <v>0.84095517385839968</v>
      </c>
      <c r="E3344" s="24">
        <f t="shared" si="508"/>
        <v>0.84095517385839968</v>
      </c>
      <c r="F3344" s="3">
        <f t="shared" si="506"/>
        <v>17.092584834520316</v>
      </c>
      <c r="G3344" s="3">
        <f t="shared" si="509"/>
        <v>17.092584834520316</v>
      </c>
      <c r="H3344" s="13">
        <v>0.29509803921568634</v>
      </c>
      <c r="I3344" s="2">
        <f t="shared" si="507"/>
        <v>0.70823529411764718</v>
      </c>
      <c r="J3344" s="2">
        <f t="shared" si="510"/>
        <v>0.70823529411764718</v>
      </c>
      <c r="K3344" s="2">
        <f t="shared" si="511"/>
        <v>0.70823529411764718</v>
      </c>
      <c r="L3344" s="2">
        <f t="shared" si="511"/>
        <v>0.70823529411764718</v>
      </c>
      <c r="M3344" s="2">
        <f t="shared" si="512"/>
        <v>0</v>
      </c>
      <c r="N3344" s="2">
        <f t="shared" si="513"/>
        <v>0</v>
      </c>
    </row>
    <row r="3345" spans="1:14">
      <c r="A3345" s="5">
        <v>41779.333526678238</v>
      </c>
      <c r="B3345">
        <v>8</v>
      </c>
      <c r="C3345" s="27">
        <v>6.5600000000000006E-2</v>
      </c>
      <c r="D3345" s="24">
        <f t="shared" si="505"/>
        <v>1.1212735651445329</v>
      </c>
      <c r="E3345" s="24">
        <f t="shared" si="508"/>
        <v>1.1212735651445329</v>
      </c>
      <c r="F3345" s="3">
        <f t="shared" si="506"/>
        <v>17.092584834520316</v>
      </c>
      <c r="G3345" s="3">
        <f t="shared" si="509"/>
        <v>17.092584834520316</v>
      </c>
      <c r="H3345" s="13">
        <v>0.41862745098039211</v>
      </c>
      <c r="I3345" s="2">
        <f t="shared" si="507"/>
        <v>1.0047058823529411</v>
      </c>
      <c r="J3345" s="2">
        <f t="shared" si="510"/>
        <v>1.0047058823529411</v>
      </c>
      <c r="K3345" s="2">
        <f t="shared" si="511"/>
        <v>1.0047058823529411</v>
      </c>
      <c r="L3345" s="2">
        <f t="shared" si="511"/>
        <v>1.0047058823529411</v>
      </c>
      <c r="M3345" s="2">
        <f t="shared" si="512"/>
        <v>0</v>
      </c>
      <c r="N3345" s="2">
        <f t="shared" si="513"/>
        <v>0</v>
      </c>
    </row>
    <row r="3346" spans="1:14">
      <c r="A3346" s="5">
        <v>41779.375193402775</v>
      </c>
      <c r="B3346">
        <v>9</v>
      </c>
      <c r="C3346" s="27">
        <v>6.5600000000000006E-2</v>
      </c>
      <c r="D3346" s="24">
        <f t="shared" si="505"/>
        <v>1.1212735651445329</v>
      </c>
      <c r="E3346" s="24">
        <f t="shared" si="508"/>
        <v>1.1212735651445329</v>
      </c>
      <c r="F3346" s="3">
        <f t="shared" si="506"/>
        <v>17.092584834520316</v>
      </c>
      <c r="G3346" s="3">
        <f t="shared" si="509"/>
        <v>17.092584834520316</v>
      </c>
      <c r="H3346" s="13">
        <v>0.53235294117647047</v>
      </c>
      <c r="I3346" s="2">
        <f t="shared" si="507"/>
        <v>1.2776470588235291</v>
      </c>
      <c r="J3346" s="2">
        <f t="shared" si="510"/>
        <v>1.2776470588235291</v>
      </c>
      <c r="K3346" s="2">
        <f t="shared" si="511"/>
        <v>1.1212735651445329</v>
      </c>
      <c r="L3346" s="2">
        <f t="shared" si="511"/>
        <v>1.1212735651445329</v>
      </c>
      <c r="M3346" s="2">
        <f t="shared" si="512"/>
        <v>0.15637349367899622</v>
      </c>
      <c r="N3346" s="2">
        <f t="shared" si="513"/>
        <v>0.15637349367899622</v>
      </c>
    </row>
    <row r="3347" spans="1:14">
      <c r="A3347" s="5">
        <v>41779.416860127312</v>
      </c>
      <c r="B3347">
        <v>10</v>
      </c>
      <c r="C3347" s="27">
        <v>4.9200000000000008E-2</v>
      </c>
      <c r="D3347" s="24">
        <f t="shared" si="505"/>
        <v>0.84095517385839968</v>
      </c>
      <c r="E3347" s="24">
        <f t="shared" si="508"/>
        <v>0.84095517385839968</v>
      </c>
      <c r="F3347" s="3">
        <f t="shared" si="506"/>
        <v>17.092584834520316</v>
      </c>
      <c r="G3347" s="3">
        <f t="shared" si="509"/>
        <v>17.092584834520316</v>
      </c>
      <c r="H3347" s="13">
        <v>0.66519607843137252</v>
      </c>
      <c r="I3347" s="2">
        <f t="shared" si="507"/>
        <v>1.5964705882352941</v>
      </c>
      <c r="J3347" s="2">
        <f t="shared" si="510"/>
        <v>1.5964705882352941</v>
      </c>
      <c r="K3347" s="2">
        <f t="shared" si="511"/>
        <v>0.84095517385839968</v>
      </c>
      <c r="L3347" s="2">
        <f t="shared" si="511"/>
        <v>0.84095517385839968</v>
      </c>
      <c r="M3347" s="2">
        <f t="shared" si="512"/>
        <v>0.7555154143768944</v>
      </c>
      <c r="N3347" s="2">
        <f t="shared" si="513"/>
        <v>0.7555154143768944</v>
      </c>
    </row>
    <row r="3348" spans="1:14">
      <c r="A3348" s="5">
        <v>41779.458526851849</v>
      </c>
      <c r="B3348">
        <v>11</v>
      </c>
      <c r="C3348" s="27">
        <v>3.2800000000000003E-2</v>
      </c>
      <c r="D3348" s="24">
        <f t="shared" si="505"/>
        <v>0.56063678257226646</v>
      </c>
      <c r="E3348" s="24">
        <f t="shared" si="508"/>
        <v>0.56063678257226646</v>
      </c>
      <c r="F3348" s="3">
        <f t="shared" si="506"/>
        <v>17.092584834520316</v>
      </c>
      <c r="G3348" s="3">
        <f t="shared" si="509"/>
        <v>17.092584834520316</v>
      </c>
      <c r="H3348" s="13">
        <v>0.70392156862745103</v>
      </c>
      <c r="I3348" s="2">
        <f t="shared" si="507"/>
        <v>1.6894117647058824</v>
      </c>
      <c r="J3348" s="2">
        <f t="shared" si="510"/>
        <v>1.6894117647058824</v>
      </c>
      <c r="K3348" s="2">
        <f t="shared" si="511"/>
        <v>0.56063678257226646</v>
      </c>
      <c r="L3348" s="2">
        <f t="shared" si="511"/>
        <v>0.56063678257226646</v>
      </c>
      <c r="M3348" s="2">
        <f t="shared" si="512"/>
        <v>1.1287749821336159</v>
      </c>
      <c r="N3348" s="2">
        <f t="shared" si="513"/>
        <v>1.1287749821336159</v>
      </c>
    </row>
    <row r="3349" spans="1:14">
      <c r="A3349" s="5">
        <v>41779.500193576387</v>
      </c>
      <c r="B3349">
        <v>12</v>
      </c>
      <c r="C3349" s="27">
        <v>3.2800000000000003E-2</v>
      </c>
      <c r="D3349" s="24">
        <f t="shared" si="505"/>
        <v>0.56063678257226646</v>
      </c>
      <c r="E3349" s="24">
        <f t="shared" si="508"/>
        <v>0.56063678257226646</v>
      </c>
      <c r="F3349" s="3">
        <f t="shared" si="506"/>
        <v>17.092584834520316</v>
      </c>
      <c r="G3349" s="3">
        <f t="shared" si="509"/>
        <v>17.092584834520316</v>
      </c>
      <c r="H3349" s="13">
        <v>0.72843137254901957</v>
      </c>
      <c r="I3349" s="2">
        <f t="shared" si="507"/>
        <v>1.7482352941176469</v>
      </c>
      <c r="J3349" s="2">
        <f t="shared" si="510"/>
        <v>1.7482352941176469</v>
      </c>
      <c r="K3349" s="2">
        <f t="shared" si="511"/>
        <v>0.56063678257226646</v>
      </c>
      <c r="L3349" s="2">
        <f t="shared" si="511"/>
        <v>0.56063678257226646</v>
      </c>
      <c r="M3349" s="2">
        <f t="shared" si="512"/>
        <v>1.1875985115453804</v>
      </c>
      <c r="N3349" s="2">
        <f t="shared" si="513"/>
        <v>1.1875985115453804</v>
      </c>
    </row>
    <row r="3350" spans="1:14">
      <c r="A3350" s="5">
        <v>41779.541860300924</v>
      </c>
      <c r="B3350">
        <v>13</v>
      </c>
      <c r="C3350" s="27">
        <v>3.2800000000000003E-2</v>
      </c>
      <c r="D3350" s="24">
        <f t="shared" si="505"/>
        <v>0.56063678257226646</v>
      </c>
      <c r="E3350" s="24">
        <f t="shared" si="508"/>
        <v>0.56063678257226646</v>
      </c>
      <c r="F3350" s="3">
        <f t="shared" si="506"/>
        <v>17.092584834520316</v>
      </c>
      <c r="G3350" s="3">
        <f t="shared" si="509"/>
        <v>17.092584834520316</v>
      </c>
      <c r="H3350" s="13">
        <v>0.72156862745098038</v>
      </c>
      <c r="I3350" s="2">
        <f t="shared" si="507"/>
        <v>1.7317647058823529</v>
      </c>
      <c r="J3350" s="2">
        <f t="shared" si="510"/>
        <v>1.7317647058823529</v>
      </c>
      <c r="K3350" s="2">
        <f t="shared" si="511"/>
        <v>0.56063678257226646</v>
      </c>
      <c r="L3350" s="2">
        <f t="shared" si="511"/>
        <v>0.56063678257226646</v>
      </c>
      <c r="M3350" s="2">
        <f t="shared" si="512"/>
        <v>1.1711279233100864</v>
      </c>
      <c r="N3350" s="2">
        <f t="shared" si="513"/>
        <v>1.1711279233100864</v>
      </c>
    </row>
    <row r="3351" spans="1:14">
      <c r="A3351" s="5">
        <v>41779.583527025461</v>
      </c>
      <c r="B3351">
        <v>14</v>
      </c>
      <c r="C3351" s="27">
        <v>3.2800000000000003E-2</v>
      </c>
      <c r="D3351" s="24">
        <f t="shared" si="505"/>
        <v>0.56063678257226646</v>
      </c>
      <c r="E3351" s="24">
        <f t="shared" si="508"/>
        <v>0.56063678257226646</v>
      </c>
      <c r="F3351" s="3">
        <f t="shared" si="506"/>
        <v>17.092584834520316</v>
      </c>
      <c r="G3351" s="3">
        <f t="shared" si="509"/>
        <v>17.092584834520316</v>
      </c>
      <c r="H3351" s="13">
        <v>0.56029411764705883</v>
      </c>
      <c r="I3351" s="2">
        <f t="shared" si="507"/>
        <v>1.3447058823529412</v>
      </c>
      <c r="J3351" s="2">
        <f t="shared" si="510"/>
        <v>1.3447058823529412</v>
      </c>
      <c r="K3351" s="2">
        <f t="shared" si="511"/>
        <v>0.56063678257226646</v>
      </c>
      <c r="L3351" s="2">
        <f t="shared" si="511"/>
        <v>0.56063678257226646</v>
      </c>
      <c r="M3351" s="2">
        <f t="shared" si="512"/>
        <v>0.78406909978067474</v>
      </c>
      <c r="N3351" s="2">
        <f t="shared" si="513"/>
        <v>0.78406909978067474</v>
      </c>
    </row>
    <row r="3352" spans="1:14">
      <c r="A3352" s="5">
        <v>41779.625193749998</v>
      </c>
      <c r="B3352">
        <v>15</v>
      </c>
      <c r="C3352" s="27">
        <v>3.2800000000000003E-2</v>
      </c>
      <c r="D3352" s="24">
        <f t="shared" si="505"/>
        <v>0.56063678257226646</v>
      </c>
      <c r="E3352" s="24">
        <f t="shared" si="508"/>
        <v>0.56063678257226646</v>
      </c>
      <c r="F3352" s="3">
        <f t="shared" si="506"/>
        <v>17.092584834520316</v>
      </c>
      <c r="G3352" s="3">
        <f t="shared" si="509"/>
        <v>17.092584834520316</v>
      </c>
      <c r="H3352" s="13">
        <v>0.46078431372549022</v>
      </c>
      <c r="I3352" s="2">
        <f t="shared" si="507"/>
        <v>1.1058823529411765</v>
      </c>
      <c r="J3352" s="2">
        <f t="shared" si="510"/>
        <v>1.1058823529411765</v>
      </c>
      <c r="K3352" s="2">
        <f t="shared" si="511"/>
        <v>0.56063678257226646</v>
      </c>
      <c r="L3352" s="2">
        <f t="shared" si="511"/>
        <v>0.56063678257226646</v>
      </c>
      <c r="M3352" s="2">
        <f t="shared" si="512"/>
        <v>0.54524557036891008</v>
      </c>
      <c r="N3352" s="2">
        <f t="shared" si="513"/>
        <v>0.54524557036891008</v>
      </c>
    </row>
    <row r="3353" spans="1:14">
      <c r="A3353" s="5">
        <v>41779.666860474535</v>
      </c>
      <c r="B3353">
        <v>16</v>
      </c>
      <c r="C3353" s="27">
        <v>3.2800000000000003E-2</v>
      </c>
      <c r="D3353" s="24">
        <f t="shared" si="505"/>
        <v>0.56063678257226646</v>
      </c>
      <c r="E3353" s="24">
        <f t="shared" si="508"/>
        <v>0.56063678257226646</v>
      </c>
      <c r="F3353" s="3">
        <f t="shared" si="506"/>
        <v>17.092584834520316</v>
      </c>
      <c r="G3353" s="3">
        <f t="shared" si="509"/>
        <v>17.092584834520316</v>
      </c>
      <c r="H3353" s="13">
        <v>0.28921568627450978</v>
      </c>
      <c r="I3353" s="2">
        <f t="shared" si="507"/>
        <v>0.69411764705882339</v>
      </c>
      <c r="J3353" s="2">
        <f t="shared" si="510"/>
        <v>0.69411764705882339</v>
      </c>
      <c r="K3353" s="2">
        <f t="shared" si="511"/>
        <v>0.56063678257226646</v>
      </c>
      <c r="L3353" s="2">
        <f t="shared" si="511"/>
        <v>0.56063678257226646</v>
      </c>
      <c r="M3353" s="2">
        <f t="shared" si="512"/>
        <v>0.13348086448655694</v>
      </c>
      <c r="N3353" s="2">
        <f t="shared" si="513"/>
        <v>0.13348086448655694</v>
      </c>
    </row>
    <row r="3354" spans="1:14">
      <c r="A3354" s="5">
        <v>41779.708527199073</v>
      </c>
      <c r="B3354">
        <v>17</v>
      </c>
      <c r="C3354" s="27">
        <v>4.9200000000000008E-2</v>
      </c>
      <c r="D3354" s="24">
        <f t="shared" si="505"/>
        <v>0.84095517385839968</v>
      </c>
      <c r="E3354" s="24">
        <f t="shared" si="508"/>
        <v>0.84095517385839968</v>
      </c>
      <c r="F3354" s="3">
        <f t="shared" si="506"/>
        <v>17.092584834520316</v>
      </c>
      <c r="G3354" s="3">
        <f t="shared" si="509"/>
        <v>17.092584834520316</v>
      </c>
      <c r="H3354" s="13">
        <v>0.14215686274509806</v>
      </c>
      <c r="I3354" s="2">
        <f t="shared" si="507"/>
        <v>0.34117647058823536</v>
      </c>
      <c r="J3354" s="2">
        <f t="shared" si="510"/>
        <v>0.34117647058823536</v>
      </c>
      <c r="K3354" s="2">
        <f t="shared" si="511"/>
        <v>0.34117647058823536</v>
      </c>
      <c r="L3354" s="2">
        <f t="shared" si="511"/>
        <v>0.34117647058823536</v>
      </c>
      <c r="M3354" s="2">
        <f t="shared" si="512"/>
        <v>0</v>
      </c>
      <c r="N3354" s="2">
        <f t="shared" si="513"/>
        <v>0</v>
      </c>
    </row>
    <row r="3355" spans="1:14">
      <c r="A3355" s="5">
        <v>41779.75019392361</v>
      </c>
      <c r="B3355">
        <v>18</v>
      </c>
      <c r="C3355" s="27">
        <v>6.5600000000000006E-2</v>
      </c>
      <c r="D3355" s="24">
        <f t="shared" si="505"/>
        <v>1.1212735651445329</v>
      </c>
      <c r="E3355" s="24">
        <f t="shared" si="508"/>
        <v>1.1212735651445329</v>
      </c>
      <c r="F3355" s="3">
        <f t="shared" si="506"/>
        <v>17.092584834520316</v>
      </c>
      <c r="G3355" s="3">
        <f t="shared" si="509"/>
        <v>17.092584834520316</v>
      </c>
      <c r="H3355" s="13">
        <v>7.0098039215686275E-2</v>
      </c>
      <c r="I3355" s="2">
        <f t="shared" si="507"/>
        <v>0.16823529411764707</v>
      </c>
      <c r="J3355" s="2">
        <f t="shared" si="510"/>
        <v>0.16823529411764707</v>
      </c>
      <c r="K3355" s="2">
        <f t="shared" si="511"/>
        <v>0.16823529411764707</v>
      </c>
      <c r="L3355" s="2">
        <f t="shared" si="511"/>
        <v>0.16823529411764707</v>
      </c>
      <c r="M3355" s="2">
        <f t="shared" si="512"/>
        <v>0</v>
      </c>
      <c r="N3355" s="2">
        <f t="shared" si="513"/>
        <v>0</v>
      </c>
    </row>
    <row r="3356" spans="1:14">
      <c r="A3356" s="5">
        <v>41779.791860648147</v>
      </c>
      <c r="B3356">
        <v>19</v>
      </c>
      <c r="C3356" s="27">
        <v>9.8400000000000015E-2</v>
      </c>
      <c r="D3356" s="24">
        <f t="shared" si="505"/>
        <v>1.6819103477167994</v>
      </c>
      <c r="E3356" s="24">
        <f t="shared" si="508"/>
        <v>1.6819103477167994</v>
      </c>
      <c r="F3356" s="3">
        <f t="shared" si="506"/>
        <v>17.092584834520316</v>
      </c>
      <c r="G3356" s="3">
        <f t="shared" si="509"/>
        <v>17.092584834520316</v>
      </c>
      <c r="H3356" s="13">
        <v>4.5098039215686274E-2</v>
      </c>
      <c r="I3356" s="2">
        <f t="shared" si="507"/>
        <v>0.10823529411764705</v>
      </c>
      <c r="J3356" s="2">
        <f t="shared" si="510"/>
        <v>0.10823529411764705</v>
      </c>
      <c r="K3356" s="2">
        <f t="shared" si="511"/>
        <v>0.10823529411764705</v>
      </c>
      <c r="L3356" s="2">
        <f t="shared" si="511"/>
        <v>0.10823529411764705</v>
      </c>
      <c r="M3356" s="2">
        <f t="shared" si="512"/>
        <v>0</v>
      </c>
      <c r="N3356" s="2">
        <f t="shared" si="513"/>
        <v>0</v>
      </c>
    </row>
    <row r="3357" spans="1:14">
      <c r="A3357" s="5">
        <v>41779.833527372684</v>
      </c>
      <c r="B3357">
        <v>20</v>
      </c>
      <c r="C3357" s="27">
        <v>8.2000000000000003E-2</v>
      </c>
      <c r="D3357" s="24">
        <f t="shared" si="505"/>
        <v>1.401591956430666</v>
      </c>
      <c r="E3357" s="24">
        <f t="shared" si="508"/>
        <v>1.401591956430666</v>
      </c>
      <c r="F3357" s="3">
        <f t="shared" si="506"/>
        <v>17.092584834520316</v>
      </c>
      <c r="G3357" s="3">
        <f t="shared" si="509"/>
        <v>17.092584834520316</v>
      </c>
      <c r="H3357" s="13">
        <v>2.0098039215686276E-2</v>
      </c>
      <c r="I3357" s="2">
        <f t="shared" si="507"/>
        <v>4.8235294117647064E-2</v>
      </c>
      <c r="J3357" s="2">
        <f t="shared" si="510"/>
        <v>4.8235294117647064E-2</v>
      </c>
      <c r="K3357" s="2">
        <f t="shared" si="511"/>
        <v>4.8235294117647064E-2</v>
      </c>
      <c r="L3357" s="2">
        <f t="shared" si="511"/>
        <v>4.8235294117647064E-2</v>
      </c>
      <c r="M3357" s="2">
        <f t="shared" si="512"/>
        <v>0</v>
      </c>
      <c r="N3357" s="2">
        <f t="shared" si="513"/>
        <v>0</v>
      </c>
    </row>
    <row r="3358" spans="1:14">
      <c r="A3358" s="5">
        <v>41779.875194097222</v>
      </c>
      <c r="B3358">
        <v>21</v>
      </c>
      <c r="C3358" s="27">
        <v>6.5600000000000006E-2</v>
      </c>
      <c r="D3358" s="24">
        <f t="shared" si="505"/>
        <v>1.1212735651445329</v>
      </c>
      <c r="E3358" s="24">
        <f t="shared" si="508"/>
        <v>1.1212735651445329</v>
      </c>
      <c r="F3358" s="3">
        <f t="shared" si="506"/>
        <v>17.092584834520316</v>
      </c>
      <c r="G3358" s="3">
        <f t="shared" si="509"/>
        <v>17.092584834520316</v>
      </c>
      <c r="H3358" s="13">
        <v>4.4117647058823529E-3</v>
      </c>
      <c r="I3358" s="2">
        <f t="shared" si="507"/>
        <v>1.0588235294117647E-2</v>
      </c>
      <c r="J3358" s="2">
        <f t="shared" si="510"/>
        <v>1.0588235294117647E-2</v>
      </c>
      <c r="K3358" s="2">
        <f t="shared" si="511"/>
        <v>1.0588235294117647E-2</v>
      </c>
      <c r="L3358" s="2">
        <f t="shared" si="511"/>
        <v>1.0588235294117647E-2</v>
      </c>
      <c r="M3358" s="2">
        <f t="shared" si="512"/>
        <v>0</v>
      </c>
      <c r="N3358" s="2">
        <f t="shared" si="513"/>
        <v>0</v>
      </c>
    </row>
    <row r="3359" spans="1:14">
      <c r="A3359" s="5">
        <v>41779.916860821759</v>
      </c>
      <c r="B3359">
        <v>22</v>
      </c>
      <c r="C3359" s="27">
        <v>4.9200000000000008E-2</v>
      </c>
      <c r="D3359" s="24">
        <f t="shared" si="505"/>
        <v>0.84095517385839968</v>
      </c>
      <c r="E3359" s="24">
        <f t="shared" si="508"/>
        <v>0.84095517385839968</v>
      </c>
      <c r="F3359" s="3">
        <f t="shared" si="506"/>
        <v>17.092584834520316</v>
      </c>
      <c r="G3359" s="3">
        <f t="shared" si="509"/>
        <v>17.092584834520316</v>
      </c>
      <c r="H3359" s="13">
        <v>4.9019607843137254E-4</v>
      </c>
      <c r="I3359" s="2">
        <f t="shared" si="507"/>
        <v>1.176470588235294E-3</v>
      </c>
      <c r="J3359" s="2">
        <f t="shared" si="510"/>
        <v>1.176470588235294E-3</v>
      </c>
      <c r="K3359" s="2">
        <f t="shared" si="511"/>
        <v>1.176470588235294E-3</v>
      </c>
      <c r="L3359" s="2">
        <f t="shared" si="511"/>
        <v>1.176470588235294E-3</v>
      </c>
      <c r="M3359" s="2">
        <f t="shared" si="512"/>
        <v>0</v>
      </c>
      <c r="N3359" s="2">
        <f t="shared" si="513"/>
        <v>0</v>
      </c>
    </row>
    <row r="3360" spans="1:14">
      <c r="A3360" s="5">
        <v>41779.958527546296</v>
      </c>
      <c r="B3360">
        <v>23</v>
      </c>
      <c r="C3360" s="27">
        <v>3.2800000000000003E-2</v>
      </c>
      <c r="D3360" s="24">
        <f t="shared" si="505"/>
        <v>0.56063678257226646</v>
      </c>
      <c r="E3360" s="24">
        <f t="shared" si="508"/>
        <v>0.56063678257226646</v>
      </c>
      <c r="F3360" s="3">
        <f t="shared" si="506"/>
        <v>17.092584834520316</v>
      </c>
      <c r="G3360" s="3">
        <f t="shared" si="509"/>
        <v>17.092584834520316</v>
      </c>
      <c r="H3360" s="13">
        <v>0</v>
      </c>
      <c r="I3360" s="2">
        <f t="shared" si="507"/>
        <v>0</v>
      </c>
      <c r="J3360" s="2">
        <f t="shared" si="510"/>
        <v>0</v>
      </c>
      <c r="K3360" s="2">
        <f t="shared" si="511"/>
        <v>0</v>
      </c>
      <c r="L3360" s="2">
        <f t="shared" si="511"/>
        <v>0</v>
      </c>
      <c r="M3360" s="2">
        <f t="shared" si="512"/>
        <v>0</v>
      </c>
      <c r="N3360" s="2">
        <f t="shared" si="513"/>
        <v>0</v>
      </c>
    </row>
    <row r="3361" spans="1:14">
      <c r="A3361" s="5">
        <v>41780.000194270833</v>
      </c>
      <c r="B3361">
        <v>24</v>
      </c>
      <c r="C3361" s="27">
        <v>1.6400000000000001E-2</v>
      </c>
      <c r="D3361" s="24">
        <f t="shared" si="505"/>
        <v>0.28031839128613323</v>
      </c>
      <c r="E3361" s="24">
        <f t="shared" si="508"/>
        <v>0.28031839128613323</v>
      </c>
      <c r="F3361" s="3">
        <f t="shared" si="506"/>
        <v>17.092584834520316</v>
      </c>
      <c r="G3361" s="3">
        <f t="shared" si="509"/>
        <v>17.092584834520316</v>
      </c>
      <c r="H3361" s="13">
        <v>0</v>
      </c>
      <c r="I3361" s="2">
        <f t="shared" si="507"/>
        <v>0</v>
      </c>
      <c r="J3361" s="2">
        <f t="shared" si="510"/>
        <v>0</v>
      </c>
      <c r="K3361" s="2">
        <f t="shared" si="511"/>
        <v>0</v>
      </c>
      <c r="L3361" s="2">
        <f t="shared" si="511"/>
        <v>0</v>
      </c>
      <c r="M3361" s="2">
        <f t="shared" si="512"/>
        <v>0</v>
      </c>
      <c r="N3361" s="2">
        <f t="shared" si="513"/>
        <v>0</v>
      </c>
    </row>
    <row r="3362" spans="1:14">
      <c r="A3362" s="5">
        <v>41780.04186099537</v>
      </c>
      <c r="B3362">
        <v>1</v>
      </c>
      <c r="C3362" s="27">
        <v>1.6400000000000001E-2</v>
      </c>
      <c r="D3362" s="24">
        <f t="shared" si="505"/>
        <v>0.28031839128613323</v>
      </c>
      <c r="E3362" s="24">
        <f t="shared" si="508"/>
        <v>0.28031839128613323</v>
      </c>
      <c r="F3362" s="3">
        <f t="shared" si="506"/>
        <v>17.092584834520316</v>
      </c>
      <c r="G3362" s="3">
        <f t="shared" si="509"/>
        <v>17.092584834520316</v>
      </c>
      <c r="H3362" s="13">
        <v>0</v>
      </c>
      <c r="I3362" s="2">
        <f t="shared" si="507"/>
        <v>0</v>
      </c>
      <c r="J3362" s="2">
        <f t="shared" si="510"/>
        <v>0</v>
      </c>
      <c r="K3362" s="2">
        <f t="shared" si="511"/>
        <v>0</v>
      </c>
      <c r="L3362" s="2">
        <f t="shared" si="511"/>
        <v>0</v>
      </c>
      <c r="M3362" s="2">
        <f t="shared" si="512"/>
        <v>0</v>
      </c>
      <c r="N3362" s="2">
        <f t="shared" si="513"/>
        <v>0</v>
      </c>
    </row>
    <row r="3363" spans="1:14">
      <c r="A3363" s="5">
        <v>41780.083527719908</v>
      </c>
      <c r="B3363">
        <v>2</v>
      </c>
      <c r="C3363" s="27">
        <v>1.6400000000000001E-2</v>
      </c>
      <c r="D3363" s="24">
        <f t="shared" si="505"/>
        <v>0.28031839128613323</v>
      </c>
      <c r="E3363" s="24">
        <f t="shared" si="508"/>
        <v>0.28031839128613323</v>
      </c>
      <c r="F3363" s="3">
        <f t="shared" si="506"/>
        <v>17.092584834520316</v>
      </c>
      <c r="G3363" s="3">
        <f t="shared" si="509"/>
        <v>17.092584834520316</v>
      </c>
      <c r="H3363" s="13">
        <v>0</v>
      </c>
      <c r="I3363" s="2">
        <f t="shared" si="507"/>
        <v>0</v>
      </c>
      <c r="J3363" s="2">
        <f t="shared" si="510"/>
        <v>0</v>
      </c>
      <c r="K3363" s="2">
        <f t="shared" si="511"/>
        <v>0</v>
      </c>
      <c r="L3363" s="2">
        <f t="shared" si="511"/>
        <v>0</v>
      </c>
      <c r="M3363" s="2">
        <f t="shared" si="512"/>
        <v>0</v>
      </c>
      <c r="N3363" s="2">
        <f t="shared" si="513"/>
        <v>0</v>
      </c>
    </row>
    <row r="3364" spans="1:14">
      <c r="A3364" s="5">
        <v>41780.125194444445</v>
      </c>
      <c r="B3364">
        <v>3</v>
      </c>
      <c r="C3364" s="27">
        <v>1.6400000000000001E-2</v>
      </c>
      <c r="D3364" s="24">
        <f t="shared" si="505"/>
        <v>0.28031839128613323</v>
      </c>
      <c r="E3364" s="24">
        <f t="shared" si="508"/>
        <v>0.28031839128613323</v>
      </c>
      <c r="F3364" s="3">
        <f t="shared" si="506"/>
        <v>17.092584834520316</v>
      </c>
      <c r="G3364" s="3">
        <f t="shared" si="509"/>
        <v>17.092584834520316</v>
      </c>
      <c r="H3364" s="13">
        <v>0</v>
      </c>
      <c r="I3364" s="2">
        <f t="shared" si="507"/>
        <v>0</v>
      </c>
      <c r="J3364" s="2">
        <f t="shared" si="510"/>
        <v>0</v>
      </c>
      <c r="K3364" s="2">
        <f t="shared" si="511"/>
        <v>0</v>
      </c>
      <c r="L3364" s="2">
        <f t="shared" si="511"/>
        <v>0</v>
      </c>
      <c r="M3364" s="2">
        <f t="shared" si="512"/>
        <v>0</v>
      </c>
      <c r="N3364" s="2">
        <f t="shared" si="513"/>
        <v>0</v>
      </c>
    </row>
    <row r="3365" spans="1:14">
      <c r="A3365" s="5">
        <v>41780.166861168982</v>
      </c>
      <c r="B3365">
        <v>4</v>
      </c>
      <c r="C3365" s="27">
        <v>1.6400000000000001E-2</v>
      </c>
      <c r="D3365" s="24">
        <f t="shared" si="505"/>
        <v>0.28031839128613323</v>
      </c>
      <c r="E3365" s="24">
        <f t="shared" si="508"/>
        <v>0.28031839128613323</v>
      </c>
      <c r="F3365" s="3">
        <f t="shared" si="506"/>
        <v>17.092584834520316</v>
      </c>
      <c r="G3365" s="3">
        <f t="shared" si="509"/>
        <v>17.092584834520316</v>
      </c>
      <c r="H3365" s="13">
        <v>1.9607843137254902E-3</v>
      </c>
      <c r="I3365" s="2">
        <f t="shared" si="507"/>
        <v>4.7058823529411761E-3</v>
      </c>
      <c r="J3365" s="2">
        <f t="shared" si="510"/>
        <v>4.7058823529411761E-3</v>
      </c>
      <c r="K3365" s="2">
        <f t="shared" si="511"/>
        <v>4.7058823529411761E-3</v>
      </c>
      <c r="L3365" s="2">
        <f t="shared" si="511"/>
        <v>4.7058823529411761E-3</v>
      </c>
      <c r="M3365" s="2">
        <f t="shared" si="512"/>
        <v>0</v>
      </c>
      <c r="N3365" s="2">
        <f t="shared" si="513"/>
        <v>0</v>
      </c>
    </row>
    <row r="3366" spans="1:14">
      <c r="A3366" s="5">
        <v>41780.208527893519</v>
      </c>
      <c r="B3366">
        <v>5</v>
      </c>
      <c r="C3366" s="27">
        <v>1.6400000000000001E-2</v>
      </c>
      <c r="D3366" s="24">
        <f t="shared" si="505"/>
        <v>0.28031839128613323</v>
      </c>
      <c r="E3366" s="24">
        <f t="shared" si="508"/>
        <v>0.28031839128613323</v>
      </c>
      <c r="F3366" s="3">
        <f t="shared" si="506"/>
        <v>17.092584834520316</v>
      </c>
      <c r="G3366" s="3">
        <f t="shared" si="509"/>
        <v>17.092584834520316</v>
      </c>
      <c r="H3366" s="13">
        <v>2.1568627450980392E-2</v>
      </c>
      <c r="I3366" s="2">
        <f t="shared" si="507"/>
        <v>5.1764705882352942E-2</v>
      </c>
      <c r="J3366" s="2">
        <f t="shared" si="510"/>
        <v>5.1764705882352942E-2</v>
      </c>
      <c r="K3366" s="2">
        <f t="shared" si="511"/>
        <v>5.1764705882352942E-2</v>
      </c>
      <c r="L3366" s="2">
        <f t="shared" si="511"/>
        <v>5.1764705882352942E-2</v>
      </c>
      <c r="M3366" s="2">
        <f t="shared" si="512"/>
        <v>0</v>
      </c>
      <c r="N3366" s="2">
        <f t="shared" si="513"/>
        <v>0</v>
      </c>
    </row>
    <row r="3367" spans="1:14">
      <c r="A3367" s="5">
        <v>41780.250194618056</v>
      </c>
      <c r="B3367">
        <v>6</v>
      </c>
      <c r="C3367" s="27">
        <v>3.2800000000000003E-2</v>
      </c>
      <c r="D3367" s="24">
        <f t="shared" si="505"/>
        <v>0.56063678257226646</v>
      </c>
      <c r="E3367" s="24">
        <f t="shared" si="508"/>
        <v>0.56063678257226646</v>
      </c>
      <c r="F3367" s="3">
        <f t="shared" si="506"/>
        <v>17.092584834520316</v>
      </c>
      <c r="G3367" s="3">
        <f t="shared" si="509"/>
        <v>17.092584834520316</v>
      </c>
      <c r="H3367" s="13">
        <v>0.10882352941176472</v>
      </c>
      <c r="I3367" s="2">
        <f t="shared" si="507"/>
        <v>0.26117647058823534</v>
      </c>
      <c r="J3367" s="2">
        <f t="shared" si="510"/>
        <v>0.26117647058823534</v>
      </c>
      <c r="K3367" s="2">
        <f t="shared" si="511"/>
        <v>0.26117647058823534</v>
      </c>
      <c r="L3367" s="2">
        <f t="shared" si="511"/>
        <v>0.26117647058823534</v>
      </c>
      <c r="M3367" s="2">
        <f t="shared" si="512"/>
        <v>0</v>
      </c>
      <c r="N3367" s="2">
        <f t="shared" si="513"/>
        <v>0</v>
      </c>
    </row>
    <row r="3368" spans="1:14">
      <c r="A3368" s="5">
        <v>41780.291861342594</v>
      </c>
      <c r="B3368">
        <v>7</v>
      </c>
      <c r="C3368" s="27">
        <v>4.9200000000000008E-2</v>
      </c>
      <c r="D3368" s="24">
        <f t="shared" si="505"/>
        <v>0.84095517385839968</v>
      </c>
      <c r="E3368" s="24">
        <f t="shared" si="508"/>
        <v>0.84095517385839968</v>
      </c>
      <c r="F3368" s="3">
        <f t="shared" si="506"/>
        <v>17.092584834520316</v>
      </c>
      <c r="G3368" s="3">
        <f t="shared" si="509"/>
        <v>17.092584834520316</v>
      </c>
      <c r="H3368" s="13">
        <v>0.26127450980392158</v>
      </c>
      <c r="I3368" s="2">
        <f t="shared" si="507"/>
        <v>0.62705882352941178</v>
      </c>
      <c r="J3368" s="2">
        <f t="shared" si="510"/>
        <v>0.62705882352941178</v>
      </c>
      <c r="K3368" s="2">
        <f t="shared" si="511"/>
        <v>0.62705882352941178</v>
      </c>
      <c r="L3368" s="2">
        <f t="shared" si="511"/>
        <v>0.62705882352941178</v>
      </c>
      <c r="M3368" s="2">
        <f t="shared" si="512"/>
        <v>0</v>
      </c>
      <c r="N3368" s="2">
        <f t="shared" si="513"/>
        <v>0</v>
      </c>
    </row>
    <row r="3369" spans="1:14">
      <c r="A3369" s="5">
        <v>41780.333528067131</v>
      </c>
      <c r="B3369">
        <v>8</v>
      </c>
      <c r="C3369" s="27">
        <v>6.5600000000000006E-2</v>
      </c>
      <c r="D3369" s="24">
        <f t="shared" si="505"/>
        <v>1.1212735651445329</v>
      </c>
      <c r="E3369" s="24">
        <f t="shared" si="508"/>
        <v>1.1212735651445329</v>
      </c>
      <c r="F3369" s="3">
        <f t="shared" si="506"/>
        <v>17.092584834520316</v>
      </c>
      <c r="G3369" s="3">
        <f t="shared" si="509"/>
        <v>17.092584834520316</v>
      </c>
      <c r="H3369" s="13">
        <v>0.41911764705882359</v>
      </c>
      <c r="I3369" s="2">
        <f t="shared" si="507"/>
        <v>1.0058823529411767</v>
      </c>
      <c r="J3369" s="2">
        <f t="shared" si="510"/>
        <v>1.0058823529411767</v>
      </c>
      <c r="K3369" s="2">
        <f t="shared" si="511"/>
        <v>1.0058823529411767</v>
      </c>
      <c r="L3369" s="2">
        <f t="shared" si="511"/>
        <v>1.0058823529411767</v>
      </c>
      <c r="M3369" s="2">
        <f t="shared" si="512"/>
        <v>0</v>
      </c>
      <c r="N3369" s="2">
        <f t="shared" si="513"/>
        <v>0</v>
      </c>
    </row>
    <row r="3370" spans="1:14">
      <c r="A3370" s="5">
        <v>41780.375194791668</v>
      </c>
      <c r="B3370">
        <v>9</v>
      </c>
      <c r="C3370" s="27">
        <v>6.5600000000000006E-2</v>
      </c>
      <c r="D3370" s="24">
        <f t="shared" si="505"/>
        <v>1.1212735651445329</v>
      </c>
      <c r="E3370" s="24">
        <f t="shared" si="508"/>
        <v>1.1212735651445329</v>
      </c>
      <c r="F3370" s="3">
        <f t="shared" si="506"/>
        <v>17.092584834520316</v>
      </c>
      <c r="G3370" s="3">
        <f t="shared" si="509"/>
        <v>17.092584834520316</v>
      </c>
      <c r="H3370" s="13">
        <v>0.59019607843137256</v>
      </c>
      <c r="I3370" s="2">
        <f t="shared" si="507"/>
        <v>1.4164705882352941</v>
      </c>
      <c r="J3370" s="2">
        <f t="shared" si="510"/>
        <v>1.4164705882352941</v>
      </c>
      <c r="K3370" s="2">
        <f t="shared" si="511"/>
        <v>1.1212735651445329</v>
      </c>
      <c r="L3370" s="2">
        <f t="shared" si="511"/>
        <v>1.1212735651445329</v>
      </c>
      <c r="M3370" s="2">
        <f t="shared" si="512"/>
        <v>0.29519702309076123</v>
      </c>
      <c r="N3370" s="2">
        <f t="shared" si="513"/>
        <v>0.29519702309076123</v>
      </c>
    </row>
    <row r="3371" spans="1:14">
      <c r="A3371" s="5">
        <v>41780.416861516205</v>
      </c>
      <c r="B3371">
        <v>10</v>
      </c>
      <c r="C3371" s="27">
        <v>4.9200000000000008E-2</v>
      </c>
      <c r="D3371" s="24">
        <f t="shared" si="505"/>
        <v>0.84095517385839968</v>
      </c>
      <c r="E3371" s="24">
        <f t="shared" si="508"/>
        <v>0.84095517385839968</v>
      </c>
      <c r="F3371" s="3">
        <f t="shared" si="506"/>
        <v>17.092584834520316</v>
      </c>
      <c r="G3371" s="3">
        <f t="shared" si="509"/>
        <v>17.092584834520316</v>
      </c>
      <c r="H3371" s="13">
        <v>0.73774509803921562</v>
      </c>
      <c r="I3371" s="2">
        <f t="shared" si="507"/>
        <v>1.7705882352941174</v>
      </c>
      <c r="J3371" s="2">
        <f t="shared" si="510"/>
        <v>1.7705882352941174</v>
      </c>
      <c r="K3371" s="2">
        <f t="shared" si="511"/>
        <v>0.84095517385839968</v>
      </c>
      <c r="L3371" s="2">
        <f t="shared" si="511"/>
        <v>0.84095517385839968</v>
      </c>
      <c r="M3371" s="2">
        <f t="shared" si="512"/>
        <v>0.92963306143571767</v>
      </c>
      <c r="N3371" s="2">
        <f t="shared" si="513"/>
        <v>0.92963306143571767</v>
      </c>
    </row>
    <row r="3372" spans="1:14">
      <c r="A3372" s="5">
        <v>41780.458528240742</v>
      </c>
      <c r="B3372">
        <v>11</v>
      </c>
      <c r="C3372" s="27">
        <v>3.2800000000000003E-2</v>
      </c>
      <c r="D3372" s="24">
        <f t="shared" si="505"/>
        <v>0.56063678257226646</v>
      </c>
      <c r="E3372" s="24">
        <f t="shared" si="508"/>
        <v>0.56063678257226646</v>
      </c>
      <c r="F3372" s="3">
        <f t="shared" si="506"/>
        <v>17.092584834520316</v>
      </c>
      <c r="G3372" s="3">
        <f t="shared" si="509"/>
        <v>17.092584834520316</v>
      </c>
      <c r="H3372" s="13">
        <v>0.75784313725490193</v>
      </c>
      <c r="I3372" s="2">
        <f t="shared" si="507"/>
        <v>1.8188235294117645</v>
      </c>
      <c r="J3372" s="2">
        <f t="shared" si="510"/>
        <v>1.8188235294117645</v>
      </c>
      <c r="K3372" s="2">
        <f t="shared" si="511"/>
        <v>0.56063678257226646</v>
      </c>
      <c r="L3372" s="2">
        <f t="shared" si="511"/>
        <v>0.56063678257226646</v>
      </c>
      <c r="M3372" s="2">
        <f t="shared" si="512"/>
        <v>1.258186746839498</v>
      </c>
      <c r="N3372" s="2">
        <f t="shared" si="513"/>
        <v>1.258186746839498</v>
      </c>
    </row>
    <row r="3373" spans="1:14">
      <c r="A3373" s="5">
        <v>41780.50019496528</v>
      </c>
      <c r="B3373">
        <v>12</v>
      </c>
      <c r="C3373" s="27">
        <v>3.2800000000000003E-2</v>
      </c>
      <c r="D3373" s="24">
        <f t="shared" si="505"/>
        <v>0.56063678257226646</v>
      </c>
      <c r="E3373" s="24">
        <f t="shared" si="508"/>
        <v>0.56063678257226646</v>
      </c>
      <c r="F3373" s="3">
        <f t="shared" si="506"/>
        <v>17.092584834520316</v>
      </c>
      <c r="G3373" s="3">
        <f t="shared" si="509"/>
        <v>17.092584834520316</v>
      </c>
      <c r="H3373" s="13">
        <v>0.76323529411764701</v>
      </c>
      <c r="I3373" s="2">
        <f t="shared" si="507"/>
        <v>1.8317647058823527</v>
      </c>
      <c r="J3373" s="2">
        <f t="shared" si="510"/>
        <v>1.8317647058823527</v>
      </c>
      <c r="K3373" s="2">
        <f t="shared" si="511"/>
        <v>0.56063678257226646</v>
      </c>
      <c r="L3373" s="2">
        <f t="shared" si="511"/>
        <v>0.56063678257226646</v>
      </c>
      <c r="M3373" s="2">
        <f t="shared" si="512"/>
        <v>1.2711279233100863</v>
      </c>
      <c r="N3373" s="2">
        <f t="shared" si="513"/>
        <v>1.2711279233100863</v>
      </c>
    </row>
    <row r="3374" spans="1:14">
      <c r="A3374" s="5">
        <v>41780.541861689817</v>
      </c>
      <c r="B3374">
        <v>13</v>
      </c>
      <c r="C3374" s="27">
        <v>3.2800000000000003E-2</v>
      </c>
      <c r="D3374" s="24">
        <f t="shared" si="505"/>
        <v>0.56063678257226646</v>
      </c>
      <c r="E3374" s="24">
        <f t="shared" si="508"/>
        <v>0.56063678257226646</v>
      </c>
      <c r="F3374" s="3">
        <f t="shared" si="506"/>
        <v>17.092584834520316</v>
      </c>
      <c r="G3374" s="3">
        <f t="shared" si="509"/>
        <v>17.092584834520316</v>
      </c>
      <c r="H3374" s="13">
        <v>0.70882352941176463</v>
      </c>
      <c r="I3374" s="2">
        <f t="shared" si="507"/>
        <v>1.7011764705882351</v>
      </c>
      <c r="J3374" s="2">
        <f t="shared" si="510"/>
        <v>1.7011764705882351</v>
      </c>
      <c r="K3374" s="2">
        <f t="shared" si="511"/>
        <v>0.56063678257226646</v>
      </c>
      <c r="L3374" s="2">
        <f t="shared" si="511"/>
        <v>0.56063678257226646</v>
      </c>
      <c r="M3374" s="2">
        <f t="shared" si="512"/>
        <v>1.1405396880159686</v>
      </c>
      <c r="N3374" s="2">
        <f t="shared" si="513"/>
        <v>1.1405396880159686</v>
      </c>
    </row>
    <row r="3375" spans="1:14">
      <c r="A3375" s="5">
        <v>41780.583528414354</v>
      </c>
      <c r="B3375">
        <v>14</v>
      </c>
      <c r="C3375" s="27">
        <v>3.2800000000000003E-2</v>
      </c>
      <c r="D3375" s="24">
        <f t="shared" si="505"/>
        <v>0.56063678257226646</v>
      </c>
      <c r="E3375" s="24">
        <f t="shared" si="508"/>
        <v>0.56063678257226646</v>
      </c>
      <c r="F3375" s="3">
        <f t="shared" si="506"/>
        <v>17.092584834520316</v>
      </c>
      <c r="G3375" s="3">
        <f t="shared" si="509"/>
        <v>17.092584834520316</v>
      </c>
      <c r="H3375" s="13">
        <v>0.62794117647058834</v>
      </c>
      <c r="I3375" s="2">
        <f t="shared" si="507"/>
        <v>1.507058823529412</v>
      </c>
      <c r="J3375" s="2">
        <f t="shared" si="510"/>
        <v>1.507058823529412</v>
      </c>
      <c r="K3375" s="2">
        <f t="shared" si="511"/>
        <v>0.56063678257226646</v>
      </c>
      <c r="L3375" s="2">
        <f t="shared" si="511"/>
        <v>0.56063678257226646</v>
      </c>
      <c r="M3375" s="2">
        <f t="shared" si="512"/>
        <v>0.94642204095714555</v>
      </c>
      <c r="N3375" s="2">
        <f t="shared" si="513"/>
        <v>0.94642204095714555</v>
      </c>
    </row>
    <row r="3376" spans="1:14">
      <c r="A3376" s="5">
        <v>41780.625195138891</v>
      </c>
      <c r="B3376">
        <v>15</v>
      </c>
      <c r="C3376" s="27">
        <v>3.2800000000000003E-2</v>
      </c>
      <c r="D3376" s="24">
        <f t="shared" si="505"/>
        <v>0.56063678257226646</v>
      </c>
      <c r="E3376" s="24">
        <f t="shared" si="508"/>
        <v>0.56063678257226646</v>
      </c>
      <c r="F3376" s="3">
        <f t="shared" si="506"/>
        <v>17.092584834520316</v>
      </c>
      <c r="G3376" s="3">
        <f t="shared" si="509"/>
        <v>17.092584834520316</v>
      </c>
      <c r="H3376" s="13">
        <v>0.45833333333333331</v>
      </c>
      <c r="I3376" s="2">
        <f t="shared" si="507"/>
        <v>1.0999999999999999</v>
      </c>
      <c r="J3376" s="2">
        <f t="shared" si="510"/>
        <v>1.0999999999999999</v>
      </c>
      <c r="K3376" s="2">
        <f t="shared" si="511"/>
        <v>0.56063678257226646</v>
      </c>
      <c r="L3376" s="2">
        <f t="shared" si="511"/>
        <v>0.56063678257226646</v>
      </c>
      <c r="M3376" s="2">
        <f t="shared" si="512"/>
        <v>0.53936321742773341</v>
      </c>
      <c r="N3376" s="2">
        <f t="shared" si="513"/>
        <v>0.53936321742773341</v>
      </c>
    </row>
    <row r="3377" spans="1:14">
      <c r="A3377" s="5">
        <v>41780.666861863428</v>
      </c>
      <c r="B3377">
        <v>16</v>
      </c>
      <c r="C3377" s="27">
        <v>3.2800000000000003E-2</v>
      </c>
      <c r="D3377" s="24">
        <f t="shared" si="505"/>
        <v>0.56063678257226646</v>
      </c>
      <c r="E3377" s="24">
        <f t="shared" si="508"/>
        <v>0.56063678257226646</v>
      </c>
      <c r="F3377" s="3">
        <f t="shared" si="506"/>
        <v>17.092584834520316</v>
      </c>
      <c r="G3377" s="3">
        <f t="shared" si="509"/>
        <v>17.092584834520316</v>
      </c>
      <c r="H3377" s="13">
        <v>0.3455882352941177</v>
      </c>
      <c r="I3377" s="2">
        <f t="shared" si="507"/>
        <v>0.8294117647058824</v>
      </c>
      <c r="J3377" s="2">
        <f t="shared" si="510"/>
        <v>0.8294117647058824</v>
      </c>
      <c r="K3377" s="2">
        <f t="shared" si="511"/>
        <v>0.56063678257226646</v>
      </c>
      <c r="L3377" s="2">
        <f t="shared" si="511"/>
        <v>0.56063678257226646</v>
      </c>
      <c r="M3377" s="2">
        <f t="shared" si="512"/>
        <v>0.26877498213361595</v>
      </c>
      <c r="N3377" s="2">
        <f t="shared" si="513"/>
        <v>0.26877498213361595</v>
      </c>
    </row>
    <row r="3378" spans="1:14">
      <c r="A3378" s="5">
        <v>41780.708528587966</v>
      </c>
      <c r="B3378">
        <v>17</v>
      </c>
      <c r="C3378" s="27">
        <v>4.9200000000000008E-2</v>
      </c>
      <c r="D3378" s="24">
        <f t="shared" si="505"/>
        <v>0.84095517385839968</v>
      </c>
      <c r="E3378" s="24">
        <f t="shared" si="508"/>
        <v>0.84095517385839968</v>
      </c>
      <c r="F3378" s="3">
        <f t="shared" si="506"/>
        <v>17.092584834520316</v>
      </c>
      <c r="G3378" s="3">
        <f t="shared" si="509"/>
        <v>17.092584834520316</v>
      </c>
      <c r="H3378" s="13">
        <v>0.20245098039215684</v>
      </c>
      <c r="I3378" s="2">
        <f t="shared" si="507"/>
        <v>0.48588235294117638</v>
      </c>
      <c r="J3378" s="2">
        <f t="shared" si="510"/>
        <v>0.48588235294117638</v>
      </c>
      <c r="K3378" s="2">
        <f t="shared" si="511"/>
        <v>0.48588235294117638</v>
      </c>
      <c r="L3378" s="2">
        <f t="shared" si="511"/>
        <v>0.48588235294117638</v>
      </c>
      <c r="M3378" s="2">
        <f t="shared" si="512"/>
        <v>0</v>
      </c>
      <c r="N3378" s="2">
        <f t="shared" si="513"/>
        <v>0</v>
      </c>
    </row>
    <row r="3379" spans="1:14">
      <c r="A3379" s="5">
        <v>41780.750195312503</v>
      </c>
      <c r="B3379">
        <v>18</v>
      </c>
      <c r="C3379" s="27">
        <v>6.5600000000000006E-2</v>
      </c>
      <c r="D3379" s="24">
        <f t="shared" si="505"/>
        <v>1.1212735651445329</v>
      </c>
      <c r="E3379" s="24">
        <f t="shared" si="508"/>
        <v>1.1212735651445329</v>
      </c>
      <c r="F3379" s="3">
        <f t="shared" si="506"/>
        <v>17.092584834520316</v>
      </c>
      <c r="G3379" s="3">
        <f t="shared" si="509"/>
        <v>17.092584834520316</v>
      </c>
      <c r="H3379" s="13">
        <v>7.7941176470588236E-2</v>
      </c>
      <c r="I3379" s="2">
        <f t="shared" si="507"/>
        <v>0.18705882352941175</v>
      </c>
      <c r="J3379" s="2">
        <f t="shared" si="510"/>
        <v>0.18705882352941175</v>
      </c>
      <c r="K3379" s="2">
        <f t="shared" si="511"/>
        <v>0.18705882352941175</v>
      </c>
      <c r="L3379" s="2">
        <f t="shared" si="511"/>
        <v>0.18705882352941175</v>
      </c>
      <c r="M3379" s="2">
        <f t="shared" si="512"/>
        <v>0</v>
      </c>
      <c r="N3379" s="2">
        <f t="shared" si="513"/>
        <v>0</v>
      </c>
    </row>
    <row r="3380" spans="1:14">
      <c r="A3380" s="5">
        <v>41780.79186203704</v>
      </c>
      <c r="B3380">
        <v>19</v>
      </c>
      <c r="C3380" s="27">
        <v>9.8400000000000015E-2</v>
      </c>
      <c r="D3380" s="24">
        <f t="shared" si="505"/>
        <v>1.6819103477167994</v>
      </c>
      <c r="E3380" s="24">
        <f t="shared" si="508"/>
        <v>1.6819103477167994</v>
      </c>
      <c r="F3380" s="3">
        <f t="shared" si="506"/>
        <v>17.092584834520316</v>
      </c>
      <c r="G3380" s="3">
        <f t="shared" si="509"/>
        <v>17.092584834520316</v>
      </c>
      <c r="H3380" s="13">
        <v>4.5098039215686274E-2</v>
      </c>
      <c r="I3380" s="2">
        <f t="shared" si="507"/>
        <v>0.10823529411764705</v>
      </c>
      <c r="J3380" s="2">
        <f t="shared" si="510"/>
        <v>0.10823529411764705</v>
      </c>
      <c r="K3380" s="2">
        <f t="shared" si="511"/>
        <v>0.10823529411764705</v>
      </c>
      <c r="L3380" s="2">
        <f t="shared" si="511"/>
        <v>0.10823529411764705</v>
      </c>
      <c r="M3380" s="2">
        <f t="shared" si="512"/>
        <v>0</v>
      </c>
      <c r="N3380" s="2">
        <f t="shared" si="513"/>
        <v>0</v>
      </c>
    </row>
    <row r="3381" spans="1:14">
      <c r="A3381" s="5">
        <v>41780.833528761577</v>
      </c>
      <c r="B3381">
        <v>20</v>
      </c>
      <c r="C3381" s="27">
        <v>8.2000000000000003E-2</v>
      </c>
      <c r="D3381" s="24">
        <f t="shared" si="505"/>
        <v>1.401591956430666</v>
      </c>
      <c r="E3381" s="24">
        <f t="shared" si="508"/>
        <v>1.401591956430666</v>
      </c>
      <c r="F3381" s="3">
        <f t="shared" si="506"/>
        <v>17.092584834520316</v>
      </c>
      <c r="G3381" s="3">
        <f t="shared" si="509"/>
        <v>17.092584834520316</v>
      </c>
      <c r="H3381" s="13">
        <v>2.4019607843137256E-2</v>
      </c>
      <c r="I3381" s="2">
        <f t="shared" si="507"/>
        <v>5.7647058823529412E-2</v>
      </c>
      <c r="J3381" s="2">
        <f t="shared" si="510"/>
        <v>5.7647058823529412E-2</v>
      </c>
      <c r="K3381" s="2">
        <f t="shared" si="511"/>
        <v>5.7647058823529412E-2</v>
      </c>
      <c r="L3381" s="2">
        <f t="shared" si="511"/>
        <v>5.7647058823529412E-2</v>
      </c>
      <c r="M3381" s="2">
        <f t="shared" si="512"/>
        <v>0</v>
      </c>
      <c r="N3381" s="2">
        <f t="shared" si="513"/>
        <v>0</v>
      </c>
    </row>
    <row r="3382" spans="1:14">
      <c r="A3382" s="5">
        <v>41780.875195486115</v>
      </c>
      <c r="B3382">
        <v>21</v>
      </c>
      <c r="C3382" s="27">
        <v>6.5600000000000006E-2</v>
      </c>
      <c r="D3382" s="24">
        <f t="shared" si="505"/>
        <v>1.1212735651445329</v>
      </c>
      <c r="E3382" s="24">
        <f t="shared" si="508"/>
        <v>1.1212735651445329</v>
      </c>
      <c r="F3382" s="3">
        <f t="shared" si="506"/>
        <v>17.092584834520316</v>
      </c>
      <c r="G3382" s="3">
        <f t="shared" si="509"/>
        <v>17.092584834520316</v>
      </c>
      <c r="H3382" s="13">
        <v>4.4117647058823529E-3</v>
      </c>
      <c r="I3382" s="2">
        <f t="shared" si="507"/>
        <v>1.0588235294117647E-2</v>
      </c>
      <c r="J3382" s="2">
        <f t="shared" si="510"/>
        <v>1.0588235294117647E-2</v>
      </c>
      <c r="K3382" s="2">
        <f t="shared" si="511"/>
        <v>1.0588235294117647E-2</v>
      </c>
      <c r="L3382" s="2">
        <f t="shared" si="511"/>
        <v>1.0588235294117647E-2</v>
      </c>
      <c r="M3382" s="2">
        <f t="shared" si="512"/>
        <v>0</v>
      </c>
      <c r="N3382" s="2">
        <f t="shared" si="513"/>
        <v>0</v>
      </c>
    </row>
    <row r="3383" spans="1:14">
      <c r="A3383" s="5">
        <v>41780.916862210652</v>
      </c>
      <c r="B3383">
        <v>22</v>
      </c>
      <c r="C3383" s="27">
        <v>4.9200000000000008E-2</v>
      </c>
      <c r="D3383" s="24">
        <f t="shared" si="505"/>
        <v>0.84095517385839968</v>
      </c>
      <c r="E3383" s="24">
        <f t="shared" si="508"/>
        <v>0.84095517385839968</v>
      </c>
      <c r="F3383" s="3">
        <f t="shared" si="506"/>
        <v>17.092584834520316</v>
      </c>
      <c r="G3383" s="3">
        <f t="shared" si="509"/>
        <v>17.092584834520316</v>
      </c>
      <c r="H3383" s="13">
        <v>4.9019607843137254E-4</v>
      </c>
      <c r="I3383" s="2">
        <f t="shared" si="507"/>
        <v>1.176470588235294E-3</v>
      </c>
      <c r="J3383" s="2">
        <f t="shared" si="510"/>
        <v>1.176470588235294E-3</v>
      </c>
      <c r="K3383" s="2">
        <f t="shared" si="511"/>
        <v>1.176470588235294E-3</v>
      </c>
      <c r="L3383" s="2">
        <f t="shared" si="511"/>
        <v>1.176470588235294E-3</v>
      </c>
      <c r="M3383" s="2">
        <f t="shared" si="512"/>
        <v>0</v>
      </c>
      <c r="N3383" s="2">
        <f t="shared" si="513"/>
        <v>0</v>
      </c>
    </row>
    <row r="3384" spans="1:14">
      <c r="A3384" s="5">
        <v>41780.958528935182</v>
      </c>
      <c r="B3384">
        <v>23</v>
      </c>
      <c r="C3384" s="27">
        <v>3.2800000000000003E-2</v>
      </c>
      <c r="D3384" s="24">
        <f t="shared" si="505"/>
        <v>0.56063678257226646</v>
      </c>
      <c r="E3384" s="24">
        <f t="shared" si="508"/>
        <v>0.56063678257226646</v>
      </c>
      <c r="F3384" s="3">
        <f t="shared" si="506"/>
        <v>17.092584834520316</v>
      </c>
      <c r="G3384" s="3">
        <f t="shared" si="509"/>
        <v>17.092584834520316</v>
      </c>
      <c r="H3384" s="13">
        <v>0</v>
      </c>
      <c r="I3384" s="2">
        <f t="shared" si="507"/>
        <v>0</v>
      </c>
      <c r="J3384" s="2">
        <f t="shared" si="510"/>
        <v>0</v>
      </c>
      <c r="K3384" s="2">
        <f t="shared" si="511"/>
        <v>0</v>
      </c>
      <c r="L3384" s="2">
        <f t="shared" si="511"/>
        <v>0</v>
      </c>
      <c r="M3384" s="2">
        <f t="shared" si="512"/>
        <v>0</v>
      </c>
      <c r="N3384" s="2">
        <f t="shared" si="513"/>
        <v>0</v>
      </c>
    </row>
    <row r="3385" spans="1:14">
      <c r="A3385" s="5">
        <v>41781.000195659719</v>
      </c>
      <c r="B3385">
        <v>24</v>
      </c>
      <c r="C3385" s="27">
        <v>1.6400000000000001E-2</v>
      </c>
      <c r="D3385" s="24">
        <f t="shared" si="505"/>
        <v>0.28031839128613323</v>
      </c>
      <c r="E3385" s="24">
        <f t="shared" si="508"/>
        <v>0.28031839128613323</v>
      </c>
      <c r="F3385" s="3">
        <f t="shared" si="506"/>
        <v>17.092584834520316</v>
      </c>
      <c r="G3385" s="3">
        <f t="shared" si="509"/>
        <v>17.092584834520316</v>
      </c>
      <c r="H3385" s="13">
        <v>0</v>
      </c>
      <c r="I3385" s="2">
        <f t="shared" si="507"/>
        <v>0</v>
      </c>
      <c r="J3385" s="2">
        <f t="shared" si="510"/>
        <v>0</v>
      </c>
      <c r="K3385" s="2">
        <f t="shared" si="511"/>
        <v>0</v>
      </c>
      <c r="L3385" s="2">
        <f t="shared" si="511"/>
        <v>0</v>
      </c>
      <c r="M3385" s="2">
        <f t="shared" si="512"/>
        <v>0</v>
      </c>
      <c r="N3385" s="2">
        <f t="shared" si="513"/>
        <v>0</v>
      </c>
    </row>
    <row r="3386" spans="1:14">
      <c r="A3386" s="5">
        <v>41781.041862384256</v>
      </c>
      <c r="B3386">
        <v>1</v>
      </c>
      <c r="C3386" s="27">
        <v>1.6400000000000001E-2</v>
      </c>
      <c r="D3386" s="24">
        <f t="shared" si="505"/>
        <v>0.28031839128613323</v>
      </c>
      <c r="E3386" s="24">
        <f t="shared" si="508"/>
        <v>0.28031839128613323</v>
      </c>
      <c r="F3386" s="3">
        <f t="shared" si="506"/>
        <v>17.092584834520316</v>
      </c>
      <c r="G3386" s="3">
        <f t="shared" si="509"/>
        <v>17.092584834520316</v>
      </c>
      <c r="H3386" s="13">
        <v>0</v>
      </c>
      <c r="I3386" s="2">
        <f t="shared" si="507"/>
        <v>0</v>
      </c>
      <c r="J3386" s="2">
        <f t="shared" si="510"/>
        <v>0</v>
      </c>
      <c r="K3386" s="2">
        <f t="shared" si="511"/>
        <v>0</v>
      </c>
      <c r="L3386" s="2">
        <f t="shared" si="511"/>
        <v>0</v>
      </c>
      <c r="M3386" s="2">
        <f t="shared" si="512"/>
        <v>0</v>
      </c>
      <c r="N3386" s="2">
        <f t="shared" si="513"/>
        <v>0</v>
      </c>
    </row>
    <row r="3387" spans="1:14">
      <c r="A3387" s="5">
        <v>41781.083529108793</v>
      </c>
      <c r="B3387">
        <v>2</v>
      </c>
      <c r="C3387" s="27">
        <v>1.6400000000000001E-2</v>
      </c>
      <c r="D3387" s="24">
        <f t="shared" si="505"/>
        <v>0.28031839128613323</v>
      </c>
      <c r="E3387" s="24">
        <f t="shared" si="508"/>
        <v>0.28031839128613323</v>
      </c>
      <c r="F3387" s="3">
        <f t="shared" si="506"/>
        <v>17.092584834520316</v>
      </c>
      <c r="G3387" s="3">
        <f t="shared" si="509"/>
        <v>17.092584834520316</v>
      </c>
      <c r="H3387" s="13">
        <v>0</v>
      </c>
      <c r="I3387" s="2">
        <f t="shared" si="507"/>
        <v>0</v>
      </c>
      <c r="J3387" s="2">
        <f t="shared" si="510"/>
        <v>0</v>
      </c>
      <c r="K3387" s="2">
        <f t="shared" si="511"/>
        <v>0</v>
      </c>
      <c r="L3387" s="2">
        <f t="shared" si="511"/>
        <v>0</v>
      </c>
      <c r="M3387" s="2">
        <f t="shared" si="512"/>
        <v>0</v>
      </c>
      <c r="N3387" s="2">
        <f t="shared" si="513"/>
        <v>0</v>
      </c>
    </row>
    <row r="3388" spans="1:14">
      <c r="A3388" s="5">
        <v>41781.125195833331</v>
      </c>
      <c r="B3388">
        <v>3</v>
      </c>
      <c r="C3388" s="27">
        <v>1.6400000000000001E-2</v>
      </c>
      <c r="D3388" s="24">
        <f t="shared" si="505"/>
        <v>0.28031839128613323</v>
      </c>
      <c r="E3388" s="24">
        <f t="shared" si="508"/>
        <v>0.28031839128613323</v>
      </c>
      <c r="F3388" s="3">
        <f t="shared" si="506"/>
        <v>17.092584834520316</v>
      </c>
      <c r="G3388" s="3">
        <f t="shared" si="509"/>
        <v>17.092584834520316</v>
      </c>
      <c r="H3388" s="13">
        <v>0</v>
      </c>
      <c r="I3388" s="2">
        <f t="shared" si="507"/>
        <v>0</v>
      </c>
      <c r="J3388" s="2">
        <f t="shared" si="510"/>
        <v>0</v>
      </c>
      <c r="K3388" s="2">
        <f t="shared" si="511"/>
        <v>0</v>
      </c>
      <c r="L3388" s="2">
        <f t="shared" si="511"/>
        <v>0</v>
      </c>
      <c r="M3388" s="2">
        <f t="shared" si="512"/>
        <v>0</v>
      </c>
      <c r="N3388" s="2">
        <f t="shared" si="513"/>
        <v>0</v>
      </c>
    </row>
    <row r="3389" spans="1:14">
      <c r="A3389" s="5">
        <v>41781.166862557868</v>
      </c>
      <c r="B3389">
        <v>4</v>
      </c>
      <c r="C3389" s="27">
        <v>1.6400000000000001E-2</v>
      </c>
      <c r="D3389" s="24">
        <f t="shared" si="505"/>
        <v>0.28031839128613323</v>
      </c>
      <c r="E3389" s="24">
        <f t="shared" si="508"/>
        <v>0.28031839128613323</v>
      </c>
      <c r="F3389" s="3">
        <f t="shared" si="506"/>
        <v>17.092584834520316</v>
      </c>
      <c r="G3389" s="3">
        <f t="shared" si="509"/>
        <v>17.092584834520316</v>
      </c>
      <c r="H3389" s="13">
        <v>9.8039215686274508E-4</v>
      </c>
      <c r="I3389" s="2">
        <f t="shared" si="507"/>
        <v>2.352941176470588E-3</v>
      </c>
      <c r="J3389" s="2">
        <f t="shared" si="510"/>
        <v>2.352941176470588E-3</v>
      </c>
      <c r="K3389" s="2">
        <f t="shared" si="511"/>
        <v>2.352941176470588E-3</v>
      </c>
      <c r="L3389" s="2">
        <f t="shared" si="511"/>
        <v>2.352941176470588E-3</v>
      </c>
      <c r="M3389" s="2">
        <f t="shared" si="512"/>
        <v>0</v>
      </c>
      <c r="N3389" s="2">
        <f t="shared" si="513"/>
        <v>0</v>
      </c>
    </row>
    <row r="3390" spans="1:14">
      <c r="A3390" s="5">
        <v>41781.208529282405</v>
      </c>
      <c r="B3390">
        <v>5</v>
      </c>
      <c r="C3390" s="27">
        <v>1.6400000000000001E-2</v>
      </c>
      <c r="D3390" s="24">
        <f t="shared" si="505"/>
        <v>0.28031839128613323</v>
      </c>
      <c r="E3390" s="24">
        <f t="shared" si="508"/>
        <v>0.28031839128613323</v>
      </c>
      <c r="F3390" s="3">
        <f t="shared" si="506"/>
        <v>17.092584834520316</v>
      </c>
      <c r="G3390" s="3">
        <f t="shared" si="509"/>
        <v>17.092584834520316</v>
      </c>
      <c r="H3390" s="13">
        <v>1.8627450980392157E-2</v>
      </c>
      <c r="I3390" s="2">
        <f t="shared" si="507"/>
        <v>4.4705882352941172E-2</v>
      </c>
      <c r="J3390" s="2">
        <f t="shared" si="510"/>
        <v>4.4705882352941172E-2</v>
      </c>
      <c r="K3390" s="2">
        <f t="shared" si="511"/>
        <v>4.4705882352941172E-2</v>
      </c>
      <c r="L3390" s="2">
        <f t="shared" si="511"/>
        <v>4.4705882352941172E-2</v>
      </c>
      <c r="M3390" s="2">
        <f t="shared" si="512"/>
        <v>0</v>
      </c>
      <c r="N3390" s="2">
        <f t="shared" si="513"/>
        <v>0</v>
      </c>
    </row>
    <row r="3391" spans="1:14">
      <c r="A3391" s="5">
        <v>41781.250196006942</v>
      </c>
      <c r="B3391">
        <v>6</v>
      </c>
      <c r="C3391" s="27">
        <v>3.2800000000000003E-2</v>
      </c>
      <c r="D3391" s="24">
        <f t="shared" si="505"/>
        <v>0.56063678257226646</v>
      </c>
      <c r="E3391" s="24">
        <f t="shared" si="508"/>
        <v>0.56063678257226646</v>
      </c>
      <c r="F3391" s="3">
        <f t="shared" si="506"/>
        <v>17.092584834520316</v>
      </c>
      <c r="G3391" s="3">
        <f t="shared" si="509"/>
        <v>17.092584834520316</v>
      </c>
      <c r="H3391" s="13">
        <v>9.8529411764705893E-2</v>
      </c>
      <c r="I3391" s="2">
        <f t="shared" si="507"/>
        <v>0.23647058823529413</v>
      </c>
      <c r="J3391" s="2">
        <f t="shared" si="510"/>
        <v>0.23647058823529413</v>
      </c>
      <c r="K3391" s="2">
        <f t="shared" si="511"/>
        <v>0.23647058823529413</v>
      </c>
      <c r="L3391" s="2">
        <f t="shared" si="511"/>
        <v>0.23647058823529413</v>
      </c>
      <c r="M3391" s="2">
        <f t="shared" si="512"/>
        <v>0</v>
      </c>
      <c r="N3391" s="2">
        <f t="shared" si="513"/>
        <v>0</v>
      </c>
    </row>
    <row r="3392" spans="1:14">
      <c r="A3392" s="5">
        <v>41781.291862731479</v>
      </c>
      <c r="B3392">
        <v>7</v>
      </c>
      <c r="C3392" s="27">
        <v>4.9200000000000008E-2</v>
      </c>
      <c r="D3392" s="24">
        <f t="shared" si="505"/>
        <v>0.84095517385839968</v>
      </c>
      <c r="E3392" s="24">
        <f t="shared" si="508"/>
        <v>0.84095517385839968</v>
      </c>
      <c r="F3392" s="3">
        <f t="shared" si="506"/>
        <v>17.092584834520316</v>
      </c>
      <c r="G3392" s="3">
        <f t="shared" si="509"/>
        <v>17.092584834520316</v>
      </c>
      <c r="H3392" s="13">
        <v>0.20980392156862748</v>
      </c>
      <c r="I3392" s="2">
        <f t="shared" si="507"/>
        <v>0.50352941176470589</v>
      </c>
      <c r="J3392" s="2">
        <f t="shared" si="510"/>
        <v>0.50352941176470589</v>
      </c>
      <c r="K3392" s="2">
        <f t="shared" si="511"/>
        <v>0.50352941176470589</v>
      </c>
      <c r="L3392" s="2">
        <f t="shared" si="511"/>
        <v>0.50352941176470589</v>
      </c>
      <c r="M3392" s="2">
        <f t="shared" si="512"/>
        <v>0</v>
      </c>
      <c r="N3392" s="2">
        <f t="shared" si="513"/>
        <v>0</v>
      </c>
    </row>
    <row r="3393" spans="1:14">
      <c r="A3393" s="5">
        <v>41781.333529456017</v>
      </c>
      <c r="B3393">
        <v>8</v>
      </c>
      <c r="C3393" s="27">
        <v>6.5600000000000006E-2</v>
      </c>
      <c r="D3393" s="24">
        <f t="shared" si="505"/>
        <v>1.1212735651445329</v>
      </c>
      <c r="E3393" s="24">
        <f t="shared" si="508"/>
        <v>1.1212735651445329</v>
      </c>
      <c r="F3393" s="3">
        <f t="shared" si="506"/>
        <v>17.092584834520316</v>
      </c>
      <c r="G3393" s="3">
        <f t="shared" si="509"/>
        <v>17.092584834520316</v>
      </c>
      <c r="H3393" s="13">
        <v>0.32058823529411773</v>
      </c>
      <c r="I3393" s="2">
        <f t="shared" si="507"/>
        <v>0.76941176470588257</v>
      </c>
      <c r="J3393" s="2">
        <f t="shared" si="510"/>
        <v>0.76941176470588257</v>
      </c>
      <c r="K3393" s="2">
        <f t="shared" si="511"/>
        <v>0.76941176470588257</v>
      </c>
      <c r="L3393" s="2">
        <f t="shared" si="511"/>
        <v>0.76941176470588257</v>
      </c>
      <c r="M3393" s="2">
        <f t="shared" si="512"/>
        <v>0</v>
      </c>
      <c r="N3393" s="2">
        <f t="shared" si="513"/>
        <v>0</v>
      </c>
    </row>
    <row r="3394" spans="1:14">
      <c r="A3394" s="5">
        <v>41781.375196180554</v>
      </c>
      <c r="B3394">
        <v>9</v>
      </c>
      <c r="C3394" s="27">
        <v>6.5600000000000006E-2</v>
      </c>
      <c r="D3394" s="24">
        <f t="shared" ref="D3394:D3457" si="514">C3394*F3394</f>
        <v>1.1212735651445329</v>
      </c>
      <c r="E3394" s="24">
        <f t="shared" si="508"/>
        <v>1.1212735651445329</v>
      </c>
      <c r="F3394" s="3">
        <f t="shared" ref="F3394:F3457" si="515">$X$6</f>
        <v>17.092584834520316</v>
      </c>
      <c r="G3394" s="3">
        <f t="shared" si="509"/>
        <v>17.092584834520316</v>
      </c>
      <c r="H3394" s="13">
        <v>0.37352941176470583</v>
      </c>
      <c r="I3394" s="2">
        <f t="shared" ref="I3394:I3457" si="516">H3394*$AA$3</f>
        <v>0.89647058823529402</v>
      </c>
      <c r="J3394" s="2">
        <f t="shared" si="510"/>
        <v>0.89647058823529402</v>
      </c>
      <c r="K3394" s="2">
        <f t="shared" si="511"/>
        <v>0.89647058823529402</v>
      </c>
      <c r="L3394" s="2">
        <f t="shared" si="511"/>
        <v>0.89647058823529402</v>
      </c>
      <c r="M3394" s="2">
        <f t="shared" si="512"/>
        <v>0</v>
      </c>
      <c r="N3394" s="2">
        <f t="shared" si="513"/>
        <v>0</v>
      </c>
    </row>
    <row r="3395" spans="1:14">
      <c r="A3395" s="5">
        <v>41781.416862905091</v>
      </c>
      <c r="B3395">
        <v>10</v>
      </c>
      <c r="C3395" s="27">
        <v>4.9200000000000008E-2</v>
      </c>
      <c r="D3395" s="24">
        <f t="shared" si="514"/>
        <v>0.84095517385839968</v>
      </c>
      <c r="E3395" s="24">
        <f t="shared" ref="E3395:E3458" si="517">C3395*G3395</f>
        <v>0.84095517385839968</v>
      </c>
      <c r="F3395" s="3">
        <f t="shared" si="515"/>
        <v>17.092584834520316</v>
      </c>
      <c r="G3395" s="3">
        <f t="shared" ref="G3395:G3458" si="518">$X$45</f>
        <v>17.092584834520316</v>
      </c>
      <c r="H3395" s="13">
        <v>0.45392156862745092</v>
      </c>
      <c r="I3395" s="2">
        <f t="shared" si="516"/>
        <v>1.0894117647058821</v>
      </c>
      <c r="J3395" s="2">
        <f t="shared" ref="J3395:J3458" si="519">H3395*$AB$3</f>
        <v>1.0894117647058821</v>
      </c>
      <c r="K3395" s="2">
        <f t="shared" ref="K3395:L3458" si="520">IF(D3395&gt;I3395,I3395,D3395)</f>
        <v>0.84095517385839968</v>
      </c>
      <c r="L3395" s="2">
        <f t="shared" si="520"/>
        <v>0.84095517385839968</v>
      </c>
      <c r="M3395" s="2">
        <f t="shared" ref="M3395:M3458" si="521">IF(I3395&gt;D3395,I3395-D3395,0)</f>
        <v>0.24845659084748239</v>
      </c>
      <c r="N3395" s="2">
        <f t="shared" ref="N3395:N3458" si="522">IF(J3395&gt;E3395,J3395-E3395,0)</f>
        <v>0.24845659084748239</v>
      </c>
    </row>
    <row r="3396" spans="1:14">
      <c r="A3396" s="5">
        <v>41781.458529629628</v>
      </c>
      <c r="B3396">
        <v>11</v>
      </c>
      <c r="C3396" s="27">
        <v>3.2800000000000003E-2</v>
      </c>
      <c r="D3396" s="24">
        <f t="shared" si="514"/>
        <v>0.56063678257226646</v>
      </c>
      <c r="E3396" s="24">
        <f t="shared" si="517"/>
        <v>0.56063678257226646</v>
      </c>
      <c r="F3396" s="3">
        <f t="shared" si="515"/>
        <v>17.092584834520316</v>
      </c>
      <c r="G3396" s="3">
        <f t="shared" si="518"/>
        <v>17.092584834520316</v>
      </c>
      <c r="H3396" s="13">
        <v>0.50245098039215685</v>
      </c>
      <c r="I3396" s="2">
        <f t="shared" si="516"/>
        <v>1.2058823529411764</v>
      </c>
      <c r="J3396" s="2">
        <f t="shared" si="519"/>
        <v>1.2058823529411764</v>
      </c>
      <c r="K3396" s="2">
        <f t="shared" si="520"/>
        <v>0.56063678257226646</v>
      </c>
      <c r="L3396" s="2">
        <f t="shared" si="520"/>
        <v>0.56063678257226646</v>
      </c>
      <c r="M3396" s="2">
        <f t="shared" si="521"/>
        <v>0.64524557036890995</v>
      </c>
      <c r="N3396" s="2">
        <f t="shared" si="522"/>
        <v>0.64524557036890995</v>
      </c>
    </row>
    <row r="3397" spans="1:14">
      <c r="A3397" s="5">
        <v>41781.500196354165</v>
      </c>
      <c r="B3397">
        <v>12</v>
      </c>
      <c r="C3397" s="27">
        <v>3.2800000000000003E-2</v>
      </c>
      <c r="D3397" s="24">
        <f t="shared" si="514"/>
        <v>0.56063678257226646</v>
      </c>
      <c r="E3397" s="24">
        <f t="shared" si="517"/>
        <v>0.56063678257226646</v>
      </c>
      <c r="F3397" s="3">
        <f t="shared" si="515"/>
        <v>17.092584834520316</v>
      </c>
      <c r="G3397" s="3">
        <f t="shared" si="518"/>
        <v>17.092584834520316</v>
      </c>
      <c r="H3397" s="13">
        <v>0.42352941176470593</v>
      </c>
      <c r="I3397" s="2">
        <f t="shared" si="516"/>
        <v>1.0164705882352942</v>
      </c>
      <c r="J3397" s="2">
        <f t="shared" si="519"/>
        <v>1.0164705882352942</v>
      </c>
      <c r="K3397" s="2">
        <f t="shared" si="520"/>
        <v>0.56063678257226646</v>
      </c>
      <c r="L3397" s="2">
        <f t="shared" si="520"/>
        <v>0.56063678257226646</v>
      </c>
      <c r="M3397" s="2">
        <f t="shared" si="521"/>
        <v>0.45583380566302778</v>
      </c>
      <c r="N3397" s="2">
        <f t="shared" si="522"/>
        <v>0.45583380566302778</v>
      </c>
    </row>
    <row r="3398" spans="1:14">
      <c r="A3398" s="5">
        <v>41781.541863078703</v>
      </c>
      <c r="B3398">
        <v>13</v>
      </c>
      <c r="C3398" s="27">
        <v>3.2800000000000003E-2</v>
      </c>
      <c r="D3398" s="24">
        <f t="shared" si="514"/>
        <v>0.56063678257226646</v>
      </c>
      <c r="E3398" s="24">
        <f t="shared" si="517"/>
        <v>0.56063678257226646</v>
      </c>
      <c r="F3398" s="3">
        <f t="shared" si="515"/>
        <v>17.092584834520316</v>
      </c>
      <c r="G3398" s="3">
        <f t="shared" si="518"/>
        <v>17.092584834520316</v>
      </c>
      <c r="H3398" s="13">
        <v>0.31323529411764706</v>
      </c>
      <c r="I3398" s="2">
        <f t="shared" si="516"/>
        <v>0.75176470588235289</v>
      </c>
      <c r="J3398" s="2">
        <f t="shared" si="519"/>
        <v>0.75176470588235289</v>
      </c>
      <c r="K3398" s="2">
        <f t="shared" si="520"/>
        <v>0.56063678257226646</v>
      </c>
      <c r="L3398" s="2">
        <f t="shared" si="520"/>
        <v>0.56063678257226646</v>
      </c>
      <c r="M3398" s="2">
        <f t="shared" si="521"/>
        <v>0.19112792331008643</v>
      </c>
      <c r="N3398" s="2">
        <f t="shared" si="522"/>
        <v>0.19112792331008643</v>
      </c>
    </row>
    <row r="3399" spans="1:14">
      <c r="A3399" s="5">
        <v>41781.58352980324</v>
      </c>
      <c r="B3399">
        <v>14</v>
      </c>
      <c r="C3399" s="27">
        <v>3.2800000000000003E-2</v>
      </c>
      <c r="D3399" s="24">
        <f t="shared" si="514"/>
        <v>0.56063678257226646</v>
      </c>
      <c r="E3399" s="24">
        <f t="shared" si="517"/>
        <v>0.56063678257226646</v>
      </c>
      <c r="F3399" s="3">
        <f t="shared" si="515"/>
        <v>17.092584834520316</v>
      </c>
      <c r="G3399" s="3">
        <f t="shared" si="518"/>
        <v>17.092584834520316</v>
      </c>
      <c r="H3399" s="13">
        <v>0.32647058823529412</v>
      </c>
      <c r="I3399" s="2">
        <f t="shared" si="516"/>
        <v>0.78352941176470592</v>
      </c>
      <c r="J3399" s="2">
        <f t="shared" si="519"/>
        <v>0.78352941176470592</v>
      </c>
      <c r="K3399" s="2">
        <f t="shared" si="520"/>
        <v>0.56063678257226646</v>
      </c>
      <c r="L3399" s="2">
        <f t="shared" si="520"/>
        <v>0.56063678257226646</v>
      </c>
      <c r="M3399" s="2">
        <f t="shared" si="521"/>
        <v>0.22289262919243946</v>
      </c>
      <c r="N3399" s="2">
        <f t="shared" si="522"/>
        <v>0.22289262919243946</v>
      </c>
    </row>
    <row r="3400" spans="1:14">
      <c r="A3400" s="5">
        <v>41781.625196527777</v>
      </c>
      <c r="B3400">
        <v>15</v>
      </c>
      <c r="C3400" s="27">
        <v>3.2800000000000003E-2</v>
      </c>
      <c r="D3400" s="24">
        <f t="shared" si="514"/>
        <v>0.56063678257226646</v>
      </c>
      <c r="E3400" s="24">
        <f t="shared" si="517"/>
        <v>0.56063678257226646</v>
      </c>
      <c r="F3400" s="3">
        <f t="shared" si="515"/>
        <v>17.092584834520316</v>
      </c>
      <c r="G3400" s="3">
        <f t="shared" si="518"/>
        <v>17.092584834520316</v>
      </c>
      <c r="H3400" s="13">
        <v>0.23284313725490194</v>
      </c>
      <c r="I3400" s="2">
        <f t="shared" si="516"/>
        <v>0.55882352941176461</v>
      </c>
      <c r="J3400" s="2">
        <f t="shared" si="519"/>
        <v>0.55882352941176461</v>
      </c>
      <c r="K3400" s="2">
        <f t="shared" si="520"/>
        <v>0.55882352941176461</v>
      </c>
      <c r="L3400" s="2">
        <f t="shared" si="520"/>
        <v>0.55882352941176461</v>
      </c>
      <c r="M3400" s="2">
        <f t="shared" si="521"/>
        <v>0</v>
      </c>
      <c r="N3400" s="2">
        <f t="shared" si="522"/>
        <v>0</v>
      </c>
    </row>
    <row r="3401" spans="1:14">
      <c r="A3401" s="5">
        <v>41781.666863252314</v>
      </c>
      <c r="B3401">
        <v>16</v>
      </c>
      <c r="C3401" s="27">
        <v>3.2800000000000003E-2</v>
      </c>
      <c r="D3401" s="24">
        <f t="shared" si="514"/>
        <v>0.56063678257226646</v>
      </c>
      <c r="E3401" s="24">
        <f t="shared" si="517"/>
        <v>0.56063678257226646</v>
      </c>
      <c r="F3401" s="3">
        <f t="shared" si="515"/>
        <v>17.092584834520316</v>
      </c>
      <c r="G3401" s="3">
        <f t="shared" si="518"/>
        <v>17.092584834520316</v>
      </c>
      <c r="H3401" s="13">
        <v>0.18235294117647058</v>
      </c>
      <c r="I3401" s="2">
        <f t="shared" si="516"/>
        <v>0.43764705882352939</v>
      </c>
      <c r="J3401" s="2">
        <f t="shared" si="519"/>
        <v>0.43764705882352939</v>
      </c>
      <c r="K3401" s="2">
        <f t="shared" si="520"/>
        <v>0.43764705882352939</v>
      </c>
      <c r="L3401" s="2">
        <f t="shared" si="520"/>
        <v>0.43764705882352939</v>
      </c>
      <c r="M3401" s="2">
        <f t="shared" si="521"/>
        <v>0</v>
      </c>
      <c r="N3401" s="2">
        <f t="shared" si="522"/>
        <v>0</v>
      </c>
    </row>
    <row r="3402" spans="1:14">
      <c r="A3402" s="5">
        <v>41781.708529976851</v>
      </c>
      <c r="B3402">
        <v>17</v>
      </c>
      <c r="C3402" s="27">
        <v>4.9200000000000008E-2</v>
      </c>
      <c r="D3402" s="24">
        <f t="shared" si="514"/>
        <v>0.84095517385839968</v>
      </c>
      <c r="E3402" s="24">
        <f t="shared" si="517"/>
        <v>0.84095517385839968</v>
      </c>
      <c r="F3402" s="3">
        <f t="shared" si="515"/>
        <v>17.092584834520316</v>
      </c>
      <c r="G3402" s="3">
        <f t="shared" si="518"/>
        <v>17.092584834520316</v>
      </c>
      <c r="H3402" s="13">
        <v>0.12745098039215685</v>
      </c>
      <c r="I3402" s="2">
        <f t="shared" si="516"/>
        <v>0.30588235294117644</v>
      </c>
      <c r="J3402" s="2">
        <f t="shared" si="519"/>
        <v>0.30588235294117644</v>
      </c>
      <c r="K3402" s="2">
        <f t="shared" si="520"/>
        <v>0.30588235294117644</v>
      </c>
      <c r="L3402" s="2">
        <f t="shared" si="520"/>
        <v>0.30588235294117644</v>
      </c>
      <c r="M3402" s="2">
        <f t="shared" si="521"/>
        <v>0</v>
      </c>
      <c r="N3402" s="2">
        <f t="shared" si="522"/>
        <v>0</v>
      </c>
    </row>
    <row r="3403" spans="1:14">
      <c r="A3403" s="5">
        <v>41781.750196701389</v>
      </c>
      <c r="B3403">
        <v>18</v>
      </c>
      <c r="C3403" s="27">
        <v>6.5600000000000006E-2</v>
      </c>
      <c r="D3403" s="24">
        <f t="shared" si="514"/>
        <v>1.1212735651445329</v>
      </c>
      <c r="E3403" s="24">
        <f t="shared" si="517"/>
        <v>1.1212735651445329</v>
      </c>
      <c r="F3403" s="3">
        <f t="shared" si="515"/>
        <v>17.092584834520316</v>
      </c>
      <c r="G3403" s="3">
        <f t="shared" si="518"/>
        <v>17.092584834520316</v>
      </c>
      <c r="H3403" s="13">
        <v>8.8725490196078421E-2</v>
      </c>
      <c r="I3403" s="2">
        <f t="shared" si="516"/>
        <v>0.21294117647058822</v>
      </c>
      <c r="J3403" s="2">
        <f t="shared" si="519"/>
        <v>0.21294117647058822</v>
      </c>
      <c r="K3403" s="2">
        <f t="shared" si="520"/>
        <v>0.21294117647058822</v>
      </c>
      <c r="L3403" s="2">
        <f t="shared" si="520"/>
        <v>0.21294117647058822</v>
      </c>
      <c r="M3403" s="2">
        <f t="shared" si="521"/>
        <v>0</v>
      </c>
      <c r="N3403" s="2">
        <f t="shared" si="522"/>
        <v>0</v>
      </c>
    </row>
    <row r="3404" spans="1:14">
      <c r="A3404" s="5">
        <v>41781.791863425926</v>
      </c>
      <c r="B3404">
        <v>19</v>
      </c>
      <c r="C3404" s="27">
        <v>9.8400000000000015E-2</v>
      </c>
      <c r="D3404" s="24">
        <f t="shared" si="514"/>
        <v>1.6819103477167994</v>
      </c>
      <c r="E3404" s="24">
        <f t="shared" si="517"/>
        <v>1.6819103477167994</v>
      </c>
      <c r="F3404" s="3">
        <f t="shared" si="515"/>
        <v>17.092584834520316</v>
      </c>
      <c r="G3404" s="3">
        <f t="shared" si="518"/>
        <v>17.092584834520316</v>
      </c>
      <c r="H3404" s="13">
        <v>5.3431372549019612E-2</v>
      </c>
      <c r="I3404" s="2">
        <f t="shared" si="516"/>
        <v>0.12823529411764706</v>
      </c>
      <c r="J3404" s="2">
        <f t="shared" si="519"/>
        <v>0.12823529411764706</v>
      </c>
      <c r="K3404" s="2">
        <f t="shared" si="520"/>
        <v>0.12823529411764706</v>
      </c>
      <c r="L3404" s="2">
        <f t="shared" si="520"/>
        <v>0.12823529411764706</v>
      </c>
      <c r="M3404" s="2">
        <f t="shared" si="521"/>
        <v>0</v>
      </c>
      <c r="N3404" s="2">
        <f t="shared" si="522"/>
        <v>0</v>
      </c>
    </row>
    <row r="3405" spans="1:14">
      <c r="A3405" s="5">
        <v>41781.833530150463</v>
      </c>
      <c r="B3405">
        <v>20</v>
      </c>
      <c r="C3405" s="27">
        <v>8.2000000000000003E-2</v>
      </c>
      <c r="D3405" s="24">
        <f t="shared" si="514"/>
        <v>1.401591956430666</v>
      </c>
      <c r="E3405" s="24">
        <f t="shared" si="517"/>
        <v>1.401591956430666</v>
      </c>
      <c r="F3405" s="3">
        <f t="shared" si="515"/>
        <v>17.092584834520316</v>
      </c>
      <c r="G3405" s="3">
        <f t="shared" si="518"/>
        <v>17.092584834520316</v>
      </c>
      <c r="H3405" s="13">
        <v>1.8137254901960782E-2</v>
      </c>
      <c r="I3405" s="2">
        <f t="shared" si="516"/>
        <v>4.3529411764705879E-2</v>
      </c>
      <c r="J3405" s="2">
        <f t="shared" si="519"/>
        <v>4.3529411764705879E-2</v>
      </c>
      <c r="K3405" s="2">
        <f t="shared" si="520"/>
        <v>4.3529411764705879E-2</v>
      </c>
      <c r="L3405" s="2">
        <f t="shared" si="520"/>
        <v>4.3529411764705879E-2</v>
      </c>
      <c r="M3405" s="2">
        <f t="shared" si="521"/>
        <v>0</v>
      </c>
      <c r="N3405" s="2">
        <f t="shared" si="522"/>
        <v>0</v>
      </c>
    </row>
    <row r="3406" spans="1:14">
      <c r="A3406" s="5">
        <v>41781.875196875</v>
      </c>
      <c r="B3406">
        <v>21</v>
      </c>
      <c r="C3406" s="27">
        <v>6.5600000000000006E-2</v>
      </c>
      <c r="D3406" s="24">
        <f t="shared" si="514"/>
        <v>1.1212735651445329</v>
      </c>
      <c r="E3406" s="24">
        <f t="shared" si="517"/>
        <v>1.1212735651445329</v>
      </c>
      <c r="F3406" s="3">
        <f t="shared" si="515"/>
        <v>17.092584834520316</v>
      </c>
      <c r="G3406" s="3">
        <f t="shared" si="518"/>
        <v>17.092584834520316</v>
      </c>
      <c r="H3406" s="13">
        <v>1.9607843137254902E-3</v>
      </c>
      <c r="I3406" s="2">
        <f t="shared" si="516"/>
        <v>4.7058823529411761E-3</v>
      </c>
      <c r="J3406" s="2">
        <f t="shared" si="519"/>
        <v>4.7058823529411761E-3</v>
      </c>
      <c r="K3406" s="2">
        <f t="shared" si="520"/>
        <v>4.7058823529411761E-3</v>
      </c>
      <c r="L3406" s="2">
        <f t="shared" si="520"/>
        <v>4.7058823529411761E-3</v>
      </c>
      <c r="M3406" s="2">
        <f t="shared" si="521"/>
        <v>0</v>
      </c>
      <c r="N3406" s="2">
        <f t="shared" si="522"/>
        <v>0</v>
      </c>
    </row>
    <row r="3407" spans="1:14">
      <c r="A3407" s="5">
        <v>41781.916863599537</v>
      </c>
      <c r="B3407">
        <v>22</v>
      </c>
      <c r="C3407" s="27">
        <v>4.9200000000000008E-2</v>
      </c>
      <c r="D3407" s="24">
        <f t="shared" si="514"/>
        <v>0.84095517385839968</v>
      </c>
      <c r="E3407" s="24">
        <f t="shared" si="517"/>
        <v>0.84095517385839968</v>
      </c>
      <c r="F3407" s="3">
        <f t="shared" si="515"/>
        <v>17.092584834520316</v>
      </c>
      <c r="G3407" s="3">
        <f t="shared" si="518"/>
        <v>17.092584834520316</v>
      </c>
      <c r="H3407" s="13">
        <v>0</v>
      </c>
      <c r="I3407" s="2">
        <f t="shared" si="516"/>
        <v>0</v>
      </c>
      <c r="J3407" s="2">
        <f t="shared" si="519"/>
        <v>0</v>
      </c>
      <c r="K3407" s="2">
        <f t="shared" si="520"/>
        <v>0</v>
      </c>
      <c r="L3407" s="2">
        <f t="shared" si="520"/>
        <v>0</v>
      </c>
      <c r="M3407" s="2">
        <f t="shared" si="521"/>
        <v>0</v>
      </c>
      <c r="N3407" s="2">
        <f t="shared" si="522"/>
        <v>0</v>
      </c>
    </row>
    <row r="3408" spans="1:14">
      <c r="A3408" s="5">
        <v>41781.958530324075</v>
      </c>
      <c r="B3408">
        <v>23</v>
      </c>
      <c r="C3408" s="27">
        <v>3.2800000000000003E-2</v>
      </c>
      <c r="D3408" s="24">
        <f t="shared" si="514"/>
        <v>0.56063678257226646</v>
      </c>
      <c r="E3408" s="24">
        <f t="shared" si="517"/>
        <v>0.56063678257226646</v>
      </c>
      <c r="F3408" s="3">
        <f t="shared" si="515"/>
        <v>17.092584834520316</v>
      </c>
      <c r="G3408" s="3">
        <f t="shared" si="518"/>
        <v>17.092584834520316</v>
      </c>
      <c r="H3408" s="13">
        <v>0</v>
      </c>
      <c r="I3408" s="2">
        <f t="shared" si="516"/>
        <v>0</v>
      </c>
      <c r="J3408" s="2">
        <f t="shared" si="519"/>
        <v>0</v>
      </c>
      <c r="K3408" s="2">
        <f t="shared" si="520"/>
        <v>0</v>
      </c>
      <c r="L3408" s="2">
        <f t="shared" si="520"/>
        <v>0</v>
      </c>
      <c r="M3408" s="2">
        <f t="shared" si="521"/>
        <v>0</v>
      </c>
      <c r="N3408" s="2">
        <f t="shared" si="522"/>
        <v>0</v>
      </c>
    </row>
    <row r="3409" spans="1:14">
      <c r="A3409" s="5">
        <v>41782.000197048612</v>
      </c>
      <c r="B3409">
        <v>24</v>
      </c>
      <c r="C3409" s="27">
        <v>1.6400000000000001E-2</v>
      </c>
      <c r="D3409" s="24">
        <f t="shared" si="514"/>
        <v>0.28031839128613323</v>
      </c>
      <c r="E3409" s="24">
        <f t="shared" si="517"/>
        <v>0.28031839128613323</v>
      </c>
      <c r="F3409" s="3">
        <f t="shared" si="515"/>
        <v>17.092584834520316</v>
      </c>
      <c r="G3409" s="3">
        <f t="shared" si="518"/>
        <v>17.092584834520316</v>
      </c>
      <c r="H3409" s="13">
        <v>0</v>
      </c>
      <c r="I3409" s="2">
        <f t="shared" si="516"/>
        <v>0</v>
      </c>
      <c r="J3409" s="2">
        <f t="shared" si="519"/>
        <v>0</v>
      </c>
      <c r="K3409" s="2">
        <f t="shared" si="520"/>
        <v>0</v>
      </c>
      <c r="L3409" s="2">
        <f t="shared" si="520"/>
        <v>0</v>
      </c>
      <c r="M3409" s="2">
        <f t="shared" si="521"/>
        <v>0</v>
      </c>
      <c r="N3409" s="2">
        <f t="shared" si="522"/>
        <v>0</v>
      </c>
    </row>
    <row r="3410" spans="1:14">
      <c r="A3410" s="5">
        <v>41782.041863773149</v>
      </c>
      <c r="B3410">
        <v>1</v>
      </c>
      <c r="C3410" s="27">
        <v>1.6400000000000001E-2</v>
      </c>
      <c r="D3410" s="24">
        <f t="shared" si="514"/>
        <v>0.28031839128613323</v>
      </c>
      <c r="E3410" s="24">
        <f t="shared" si="517"/>
        <v>0.28031839128613323</v>
      </c>
      <c r="F3410" s="3">
        <f t="shared" si="515"/>
        <v>17.092584834520316</v>
      </c>
      <c r="G3410" s="3">
        <f t="shared" si="518"/>
        <v>17.092584834520316</v>
      </c>
      <c r="H3410" s="13">
        <v>0</v>
      </c>
      <c r="I3410" s="2">
        <f t="shared" si="516"/>
        <v>0</v>
      </c>
      <c r="J3410" s="2">
        <f t="shared" si="519"/>
        <v>0</v>
      </c>
      <c r="K3410" s="2">
        <f t="shared" si="520"/>
        <v>0</v>
      </c>
      <c r="L3410" s="2">
        <f t="shared" si="520"/>
        <v>0</v>
      </c>
      <c r="M3410" s="2">
        <f t="shared" si="521"/>
        <v>0</v>
      </c>
      <c r="N3410" s="2">
        <f t="shared" si="522"/>
        <v>0</v>
      </c>
    </row>
    <row r="3411" spans="1:14">
      <c r="A3411" s="5">
        <v>41782.083530497686</v>
      </c>
      <c r="B3411">
        <v>2</v>
      </c>
      <c r="C3411" s="27">
        <v>1.6400000000000001E-2</v>
      </c>
      <c r="D3411" s="24">
        <f t="shared" si="514"/>
        <v>0.28031839128613323</v>
      </c>
      <c r="E3411" s="24">
        <f t="shared" si="517"/>
        <v>0.28031839128613323</v>
      </c>
      <c r="F3411" s="3">
        <f t="shared" si="515"/>
        <v>17.092584834520316</v>
      </c>
      <c r="G3411" s="3">
        <f t="shared" si="518"/>
        <v>17.092584834520316</v>
      </c>
      <c r="H3411" s="13">
        <v>0</v>
      </c>
      <c r="I3411" s="2">
        <f t="shared" si="516"/>
        <v>0</v>
      </c>
      <c r="J3411" s="2">
        <f t="shared" si="519"/>
        <v>0</v>
      </c>
      <c r="K3411" s="2">
        <f t="shared" si="520"/>
        <v>0</v>
      </c>
      <c r="L3411" s="2">
        <f t="shared" si="520"/>
        <v>0</v>
      </c>
      <c r="M3411" s="2">
        <f t="shared" si="521"/>
        <v>0</v>
      </c>
      <c r="N3411" s="2">
        <f t="shared" si="522"/>
        <v>0</v>
      </c>
    </row>
    <row r="3412" spans="1:14">
      <c r="A3412" s="5">
        <v>41782.125197222224</v>
      </c>
      <c r="B3412">
        <v>3</v>
      </c>
      <c r="C3412" s="27">
        <v>1.6400000000000001E-2</v>
      </c>
      <c r="D3412" s="24">
        <f t="shared" si="514"/>
        <v>0.28031839128613323</v>
      </c>
      <c r="E3412" s="24">
        <f t="shared" si="517"/>
        <v>0.28031839128613323</v>
      </c>
      <c r="F3412" s="3">
        <f t="shared" si="515"/>
        <v>17.092584834520316</v>
      </c>
      <c r="G3412" s="3">
        <f t="shared" si="518"/>
        <v>17.092584834520316</v>
      </c>
      <c r="H3412" s="13">
        <v>0</v>
      </c>
      <c r="I3412" s="2">
        <f t="shared" si="516"/>
        <v>0</v>
      </c>
      <c r="J3412" s="2">
        <f t="shared" si="519"/>
        <v>0</v>
      </c>
      <c r="K3412" s="2">
        <f t="shared" si="520"/>
        <v>0</v>
      </c>
      <c r="L3412" s="2">
        <f t="shared" si="520"/>
        <v>0</v>
      </c>
      <c r="M3412" s="2">
        <f t="shared" si="521"/>
        <v>0</v>
      </c>
      <c r="N3412" s="2">
        <f t="shared" si="522"/>
        <v>0</v>
      </c>
    </row>
    <row r="3413" spans="1:14">
      <c r="A3413" s="5">
        <v>41782.166863946761</v>
      </c>
      <c r="B3413">
        <v>4</v>
      </c>
      <c r="C3413" s="27">
        <v>1.6400000000000001E-2</v>
      </c>
      <c r="D3413" s="24">
        <f t="shared" si="514"/>
        <v>0.28031839128613323</v>
      </c>
      <c r="E3413" s="24">
        <f t="shared" si="517"/>
        <v>0.28031839128613323</v>
      </c>
      <c r="F3413" s="3">
        <f t="shared" si="515"/>
        <v>17.092584834520316</v>
      </c>
      <c r="G3413" s="3">
        <f t="shared" si="518"/>
        <v>17.092584834520316</v>
      </c>
      <c r="H3413" s="13">
        <v>3.4313725490196082E-3</v>
      </c>
      <c r="I3413" s="2">
        <f t="shared" si="516"/>
        <v>8.2352941176470594E-3</v>
      </c>
      <c r="J3413" s="2">
        <f t="shared" si="519"/>
        <v>8.2352941176470594E-3</v>
      </c>
      <c r="K3413" s="2">
        <f t="shared" si="520"/>
        <v>8.2352941176470594E-3</v>
      </c>
      <c r="L3413" s="2">
        <f t="shared" si="520"/>
        <v>8.2352941176470594E-3</v>
      </c>
      <c r="M3413" s="2">
        <f t="shared" si="521"/>
        <v>0</v>
      </c>
      <c r="N3413" s="2">
        <f t="shared" si="522"/>
        <v>0</v>
      </c>
    </row>
    <row r="3414" spans="1:14">
      <c r="A3414" s="5">
        <v>41782.208530671298</v>
      </c>
      <c r="B3414">
        <v>5</v>
      </c>
      <c r="C3414" s="27">
        <v>1.6400000000000001E-2</v>
      </c>
      <c r="D3414" s="24">
        <f t="shared" si="514"/>
        <v>0.28031839128613323</v>
      </c>
      <c r="E3414" s="24">
        <f t="shared" si="517"/>
        <v>0.28031839128613323</v>
      </c>
      <c r="F3414" s="3">
        <f t="shared" si="515"/>
        <v>17.092584834520316</v>
      </c>
      <c r="G3414" s="3">
        <f t="shared" si="518"/>
        <v>17.092584834520316</v>
      </c>
      <c r="H3414" s="13">
        <v>3.1862745098039214E-2</v>
      </c>
      <c r="I3414" s="2">
        <f t="shared" si="516"/>
        <v>7.647058823529411E-2</v>
      </c>
      <c r="J3414" s="2">
        <f t="shared" si="519"/>
        <v>7.647058823529411E-2</v>
      </c>
      <c r="K3414" s="2">
        <f t="shared" si="520"/>
        <v>7.647058823529411E-2</v>
      </c>
      <c r="L3414" s="2">
        <f t="shared" si="520"/>
        <v>7.647058823529411E-2</v>
      </c>
      <c r="M3414" s="2">
        <f t="shared" si="521"/>
        <v>0</v>
      </c>
      <c r="N3414" s="2">
        <f t="shared" si="522"/>
        <v>0</v>
      </c>
    </row>
    <row r="3415" spans="1:14">
      <c r="A3415" s="5">
        <v>41782.250197395835</v>
      </c>
      <c r="B3415">
        <v>6</v>
      </c>
      <c r="C3415" s="27">
        <v>3.2800000000000003E-2</v>
      </c>
      <c r="D3415" s="24">
        <f t="shared" si="514"/>
        <v>0.56063678257226646</v>
      </c>
      <c r="E3415" s="24">
        <f t="shared" si="517"/>
        <v>0.56063678257226646</v>
      </c>
      <c r="F3415" s="3">
        <f t="shared" si="515"/>
        <v>17.092584834520316</v>
      </c>
      <c r="G3415" s="3">
        <f t="shared" si="518"/>
        <v>17.092584834520316</v>
      </c>
      <c r="H3415" s="13">
        <v>0.14019607843137252</v>
      </c>
      <c r="I3415" s="2">
        <f t="shared" si="516"/>
        <v>0.33647058823529402</v>
      </c>
      <c r="J3415" s="2">
        <f t="shared" si="519"/>
        <v>0.33647058823529402</v>
      </c>
      <c r="K3415" s="2">
        <f t="shared" si="520"/>
        <v>0.33647058823529402</v>
      </c>
      <c r="L3415" s="2">
        <f t="shared" si="520"/>
        <v>0.33647058823529402</v>
      </c>
      <c r="M3415" s="2">
        <f t="shared" si="521"/>
        <v>0</v>
      </c>
      <c r="N3415" s="2">
        <f t="shared" si="522"/>
        <v>0</v>
      </c>
    </row>
    <row r="3416" spans="1:14">
      <c r="A3416" s="5">
        <v>41782.291864120372</v>
      </c>
      <c r="B3416">
        <v>7</v>
      </c>
      <c r="C3416" s="27">
        <v>4.9200000000000008E-2</v>
      </c>
      <c r="D3416" s="24">
        <f t="shared" si="514"/>
        <v>0.84095517385839968</v>
      </c>
      <c r="E3416" s="24">
        <f t="shared" si="517"/>
        <v>0.84095517385839968</v>
      </c>
      <c r="F3416" s="3">
        <f t="shared" si="515"/>
        <v>17.092584834520316</v>
      </c>
      <c r="G3416" s="3">
        <f t="shared" si="518"/>
        <v>17.092584834520316</v>
      </c>
      <c r="H3416" s="13">
        <v>0.29460784313725497</v>
      </c>
      <c r="I3416" s="2">
        <f t="shared" si="516"/>
        <v>0.70705882352941185</v>
      </c>
      <c r="J3416" s="2">
        <f t="shared" si="519"/>
        <v>0.70705882352941185</v>
      </c>
      <c r="K3416" s="2">
        <f t="shared" si="520"/>
        <v>0.70705882352941185</v>
      </c>
      <c r="L3416" s="2">
        <f t="shared" si="520"/>
        <v>0.70705882352941185</v>
      </c>
      <c r="M3416" s="2">
        <f t="shared" si="521"/>
        <v>0</v>
      </c>
      <c r="N3416" s="2">
        <f t="shared" si="522"/>
        <v>0</v>
      </c>
    </row>
    <row r="3417" spans="1:14">
      <c r="A3417" s="5">
        <v>41782.33353084491</v>
      </c>
      <c r="B3417">
        <v>8</v>
      </c>
      <c r="C3417" s="27">
        <v>6.5600000000000006E-2</v>
      </c>
      <c r="D3417" s="24">
        <f t="shared" si="514"/>
        <v>1.1212735651445329</v>
      </c>
      <c r="E3417" s="24">
        <f t="shared" si="517"/>
        <v>1.1212735651445329</v>
      </c>
      <c r="F3417" s="3">
        <f t="shared" si="515"/>
        <v>17.092584834520316</v>
      </c>
      <c r="G3417" s="3">
        <f t="shared" si="518"/>
        <v>17.092584834520316</v>
      </c>
      <c r="H3417" s="13">
        <v>0.43333333333333335</v>
      </c>
      <c r="I3417" s="2">
        <f t="shared" si="516"/>
        <v>1.04</v>
      </c>
      <c r="J3417" s="2">
        <f t="shared" si="519"/>
        <v>1.04</v>
      </c>
      <c r="K3417" s="2">
        <f t="shared" si="520"/>
        <v>1.04</v>
      </c>
      <c r="L3417" s="2">
        <f t="shared" si="520"/>
        <v>1.04</v>
      </c>
      <c r="M3417" s="2">
        <f t="shared" si="521"/>
        <v>0</v>
      </c>
      <c r="N3417" s="2">
        <f t="shared" si="522"/>
        <v>0</v>
      </c>
    </row>
    <row r="3418" spans="1:14">
      <c r="A3418" s="5">
        <v>41782.375197569447</v>
      </c>
      <c r="B3418">
        <v>9</v>
      </c>
      <c r="C3418" s="27">
        <v>6.5600000000000006E-2</v>
      </c>
      <c r="D3418" s="24">
        <f t="shared" si="514"/>
        <v>1.1212735651445329</v>
      </c>
      <c r="E3418" s="24">
        <f t="shared" si="517"/>
        <v>1.1212735651445329</v>
      </c>
      <c r="F3418" s="3">
        <f t="shared" si="515"/>
        <v>17.092584834520316</v>
      </c>
      <c r="G3418" s="3">
        <f t="shared" si="518"/>
        <v>17.092584834520316</v>
      </c>
      <c r="H3418" s="13">
        <v>0.57892156862745092</v>
      </c>
      <c r="I3418" s="2">
        <f t="shared" si="516"/>
        <v>1.3894117647058821</v>
      </c>
      <c r="J3418" s="2">
        <f t="shared" si="519"/>
        <v>1.3894117647058821</v>
      </c>
      <c r="K3418" s="2">
        <f t="shared" si="520"/>
        <v>1.1212735651445329</v>
      </c>
      <c r="L3418" s="2">
        <f t="shared" si="520"/>
        <v>1.1212735651445329</v>
      </c>
      <c r="M3418" s="2">
        <f t="shared" si="521"/>
        <v>0.26813819956134921</v>
      </c>
      <c r="N3418" s="2">
        <f t="shared" si="522"/>
        <v>0.26813819956134921</v>
      </c>
    </row>
    <row r="3419" spans="1:14">
      <c r="A3419" s="5">
        <v>41782.416864293984</v>
      </c>
      <c r="B3419">
        <v>10</v>
      </c>
      <c r="C3419" s="27">
        <v>4.9200000000000008E-2</v>
      </c>
      <c r="D3419" s="24">
        <f t="shared" si="514"/>
        <v>0.84095517385839968</v>
      </c>
      <c r="E3419" s="24">
        <f t="shared" si="517"/>
        <v>0.84095517385839968</v>
      </c>
      <c r="F3419" s="3">
        <f t="shared" si="515"/>
        <v>17.092584834520316</v>
      </c>
      <c r="G3419" s="3">
        <f t="shared" si="518"/>
        <v>17.092584834520316</v>
      </c>
      <c r="H3419" s="13">
        <v>0.67647058823529405</v>
      </c>
      <c r="I3419" s="2">
        <f t="shared" si="516"/>
        <v>1.6235294117647057</v>
      </c>
      <c r="J3419" s="2">
        <f t="shared" si="519"/>
        <v>1.6235294117647057</v>
      </c>
      <c r="K3419" s="2">
        <f t="shared" si="520"/>
        <v>0.84095517385839968</v>
      </c>
      <c r="L3419" s="2">
        <f t="shared" si="520"/>
        <v>0.84095517385839968</v>
      </c>
      <c r="M3419" s="2">
        <f t="shared" si="521"/>
        <v>0.78257423790630598</v>
      </c>
      <c r="N3419" s="2">
        <f t="shared" si="522"/>
        <v>0.78257423790630598</v>
      </c>
    </row>
    <row r="3420" spans="1:14">
      <c r="A3420" s="5">
        <v>41782.458531018521</v>
      </c>
      <c r="B3420">
        <v>11</v>
      </c>
      <c r="C3420" s="27">
        <v>3.2800000000000003E-2</v>
      </c>
      <c r="D3420" s="24">
        <f t="shared" si="514"/>
        <v>0.56063678257226646</v>
      </c>
      <c r="E3420" s="24">
        <f t="shared" si="517"/>
        <v>0.56063678257226646</v>
      </c>
      <c r="F3420" s="3">
        <f t="shared" si="515"/>
        <v>17.092584834520316</v>
      </c>
      <c r="G3420" s="3">
        <f t="shared" si="518"/>
        <v>17.092584834520316</v>
      </c>
      <c r="H3420" s="13">
        <v>0.67058823529411771</v>
      </c>
      <c r="I3420" s="2">
        <f t="shared" si="516"/>
        <v>1.6094117647058825</v>
      </c>
      <c r="J3420" s="2">
        <f t="shared" si="519"/>
        <v>1.6094117647058825</v>
      </c>
      <c r="K3420" s="2">
        <f t="shared" si="520"/>
        <v>0.56063678257226646</v>
      </c>
      <c r="L3420" s="2">
        <f t="shared" si="520"/>
        <v>0.56063678257226646</v>
      </c>
      <c r="M3420" s="2">
        <f t="shared" si="521"/>
        <v>1.0487749821336161</v>
      </c>
      <c r="N3420" s="2">
        <f t="shared" si="522"/>
        <v>1.0487749821336161</v>
      </c>
    </row>
    <row r="3421" spans="1:14">
      <c r="A3421" s="5">
        <v>41782.500197743058</v>
      </c>
      <c r="B3421">
        <v>12</v>
      </c>
      <c r="C3421" s="27">
        <v>3.2800000000000003E-2</v>
      </c>
      <c r="D3421" s="24">
        <f t="shared" si="514"/>
        <v>0.56063678257226646</v>
      </c>
      <c r="E3421" s="24">
        <f t="shared" si="517"/>
        <v>0.56063678257226646</v>
      </c>
      <c r="F3421" s="3">
        <f t="shared" si="515"/>
        <v>17.092584834520316</v>
      </c>
      <c r="G3421" s="3">
        <f t="shared" si="518"/>
        <v>17.092584834520316</v>
      </c>
      <c r="H3421" s="13">
        <v>0.5725490196078431</v>
      </c>
      <c r="I3421" s="2">
        <f t="shared" si="516"/>
        <v>1.3741176470588234</v>
      </c>
      <c r="J3421" s="2">
        <f t="shared" si="519"/>
        <v>1.3741176470588234</v>
      </c>
      <c r="K3421" s="2">
        <f t="shared" si="520"/>
        <v>0.56063678257226646</v>
      </c>
      <c r="L3421" s="2">
        <f t="shared" si="520"/>
        <v>0.56063678257226646</v>
      </c>
      <c r="M3421" s="2">
        <f t="shared" si="521"/>
        <v>0.81348086448655699</v>
      </c>
      <c r="N3421" s="2">
        <f t="shared" si="522"/>
        <v>0.81348086448655699</v>
      </c>
    </row>
    <row r="3422" spans="1:14">
      <c r="A3422" s="5">
        <v>41782.541864467596</v>
      </c>
      <c r="B3422">
        <v>13</v>
      </c>
      <c r="C3422" s="27">
        <v>3.2800000000000003E-2</v>
      </c>
      <c r="D3422" s="24">
        <f t="shared" si="514"/>
        <v>0.56063678257226646</v>
      </c>
      <c r="E3422" s="24">
        <f t="shared" si="517"/>
        <v>0.56063678257226646</v>
      </c>
      <c r="F3422" s="3">
        <f t="shared" si="515"/>
        <v>17.092584834520316</v>
      </c>
      <c r="G3422" s="3">
        <f t="shared" si="518"/>
        <v>17.092584834520316</v>
      </c>
      <c r="H3422" s="13">
        <v>0.45882352941176469</v>
      </c>
      <c r="I3422" s="2">
        <f t="shared" si="516"/>
        <v>1.1011764705882352</v>
      </c>
      <c r="J3422" s="2">
        <f t="shared" si="519"/>
        <v>1.1011764705882352</v>
      </c>
      <c r="K3422" s="2">
        <f t="shared" si="520"/>
        <v>0.56063678257226646</v>
      </c>
      <c r="L3422" s="2">
        <f t="shared" si="520"/>
        <v>0.56063678257226646</v>
      </c>
      <c r="M3422" s="2">
        <f t="shared" si="521"/>
        <v>0.54053968801596874</v>
      </c>
      <c r="N3422" s="2">
        <f t="shared" si="522"/>
        <v>0.54053968801596874</v>
      </c>
    </row>
    <row r="3423" spans="1:14">
      <c r="A3423" s="5">
        <v>41782.583531192133</v>
      </c>
      <c r="B3423">
        <v>14</v>
      </c>
      <c r="C3423" s="27">
        <v>3.2800000000000003E-2</v>
      </c>
      <c r="D3423" s="24">
        <f t="shared" si="514"/>
        <v>0.56063678257226646</v>
      </c>
      <c r="E3423" s="24">
        <f t="shared" si="517"/>
        <v>0.56063678257226646</v>
      </c>
      <c r="F3423" s="3">
        <f t="shared" si="515"/>
        <v>17.092584834520316</v>
      </c>
      <c r="G3423" s="3">
        <f t="shared" si="518"/>
        <v>17.092584834520316</v>
      </c>
      <c r="H3423" s="13">
        <v>0.46176470588235291</v>
      </c>
      <c r="I3423" s="2">
        <f t="shared" si="516"/>
        <v>1.108235294117647</v>
      </c>
      <c r="J3423" s="2">
        <f t="shared" si="519"/>
        <v>1.108235294117647</v>
      </c>
      <c r="K3423" s="2">
        <f t="shared" si="520"/>
        <v>0.56063678257226646</v>
      </c>
      <c r="L3423" s="2">
        <f t="shared" si="520"/>
        <v>0.56063678257226646</v>
      </c>
      <c r="M3423" s="2">
        <f t="shared" si="521"/>
        <v>0.54759851154538053</v>
      </c>
      <c r="N3423" s="2">
        <f t="shared" si="522"/>
        <v>0.54759851154538053</v>
      </c>
    </row>
    <row r="3424" spans="1:14">
      <c r="A3424" s="5">
        <v>41782.62519791667</v>
      </c>
      <c r="B3424">
        <v>15</v>
      </c>
      <c r="C3424" s="27">
        <v>3.2800000000000003E-2</v>
      </c>
      <c r="D3424" s="24">
        <f t="shared" si="514"/>
        <v>0.56063678257226646</v>
      </c>
      <c r="E3424" s="24">
        <f t="shared" si="517"/>
        <v>0.56063678257226646</v>
      </c>
      <c r="F3424" s="3">
        <f t="shared" si="515"/>
        <v>17.092584834520316</v>
      </c>
      <c r="G3424" s="3">
        <f t="shared" si="518"/>
        <v>17.092584834520316</v>
      </c>
      <c r="H3424" s="13">
        <v>0.34754901960784312</v>
      </c>
      <c r="I3424" s="2">
        <f t="shared" si="516"/>
        <v>0.83411764705882352</v>
      </c>
      <c r="J3424" s="2">
        <f t="shared" si="519"/>
        <v>0.83411764705882352</v>
      </c>
      <c r="K3424" s="2">
        <f t="shared" si="520"/>
        <v>0.56063678257226646</v>
      </c>
      <c r="L3424" s="2">
        <f t="shared" si="520"/>
        <v>0.56063678257226646</v>
      </c>
      <c r="M3424" s="2">
        <f t="shared" si="521"/>
        <v>0.27348086448655706</v>
      </c>
      <c r="N3424" s="2">
        <f t="shared" si="522"/>
        <v>0.27348086448655706</v>
      </c>
    </row>
    <row r="3425" spans="1:14">
      <c r="A3425" s="5">
        <v>41782.666864641207</v>
      </c>
      <c r="B3425">
        <v>16</v>
      </c>
      <c r="C3425" s="27">
        <v>3.2800000000000003E-2</v>
      </c>
      <c r="D3425" s="24">
        <f t="shared" si="514"/>
        <v>0.56063678257226646</v>
      </c>
      <c r="E3425" s="24">
        <f t="shared" si="517"/>
        <v>0.56063678257226646</v>
      </c>
      <c r="F3425" s="3">
        <f t="shared" si="515"/>
        <v>17.092584834520316</v>
      </c>
      <c r="G3425" s="3">
        <f t="shared" si="518"/>
        <v>17.092584834520316</v>
      </c>
      <c r="H3425" s="13">
        <v>0.28823529411764698</v>
      </c>
      <c r="I3425" s="2">
        <f t="shared" si="516"/>
        <v>0.69176470588235273</v>
      </c>
      <c r="J3425" s="2">
        <f t="shared" si="519"/>
        <v>0.69176470588235273</v>
      </c>
      <c r="K3425" s="2">
        <f t="shared" si="520"/>
        <v>0.56063678257226646</v>
      </c>
      <c r="L3425" s="2">
        <f t="shared" si="520"/>
        <v>0.56063678257226646</v>
      </c>
      <c r="M3425" s="2">
        <f t="shared" si="521"/>
        <v>0.13112792331008627</v>
      </c>
      <c r="N3425" s="2">
        <f t="shared" si="522"/>
        <v>0.13112792331008627</v>
      </c>
    </row>
    <row r="3426" spans="1:14">
      <c r="A3426" s="5">
        <v>41782.708531365737</v>
      </c>
      <c r="B3426">
        <v>17</v>
      </c>
      <c r="C3426" s="27">
        <v>4.9200000000000008E-2</v>
      </c>
      <c r="D3426" s="24">
        <f t="shared" si="514"/>
        <v>0.84095517385839968</v>
      </c>
      <c r="E3426" s="24">
        <f t="shared" si="517"/>
        <v>0.84095517385839968</v>
      </c>
      <c r="F3426" s="3">
        <f t="shared" si="515"/>
        <v>17.092584834520316</v>
      </c>
      <c r="G3426" s="3">
        <f t="shared" si="518"/>
        <v>17.092584834520316</v>
      </c>
      <c r="H3426" s="13">
        <v>0.12156862745098039</v>
      </c>
      <c r="I3426" s="2">
        <f t="shared" si="516"/>
        <v>0.29176470588235293</v>
      </c>
      <c r="J3426" s="2">
        <f t="shared" si="519"/>
        <v>0.29176470588235293</v>
      </c>
      <c r="K3426" s="2">
        <f t="shared" si="520"/>
        <v>0.29176470588235293</v>
      </c>
      <c r="L3426" s="2">
        <f t="shared" si="520"/>
        <v>0.29176470588235293</v>
      </c>
      <c r="M3426" s="2">
        <f t="shared" si="521"/>
        <v>0</v>
      </c>
      <c r="N3426" s="2">
        <f t="shared" si="522"/>
        <v>0</v>
      </c>
    </row>
    <row r="3427" spans="1:14">
      <c r="A3427" s="5">
        <v>41782.750198090274</v>
      </c>
      <c r="B3427">
        <v>18</v>
      </c>
      <c r="C3427" s="27">
        <v>6.5600000000000006E-2</v>
      </c>
      <c r="D3427" s="24">
        <f t="shared" si="514"/>
        <v>1.1212735651445329</v>
      </c>
      <c r="E3427" s="24">
        <f t="shared" si="517"/>
        <v>1.1212735651445329</v>
      </c>
      <c r="F3427" s="3">
        <f t="shared" si="515"/>
        <v>17.092584834520316</v>
      </c>
      <c r="G3427" s="3">
        <f t="shared" si="518"/>
        <v>17.092584834520316</v>
      </c>
      <c r="H3427" s="13">
        <v>6.911764705882352E-2</v>
      </c>
      <c r="I3427" s="2">
        <f t="shared" si="516"/>
        <v>0.16588235294117645</v>
      </c>
      <c r="J3427" s="2">
        <f t="shared" si="519"/>
        <v>0.16588235294117645</v>
      </c>
      <c r="K3427" s="2">
        <f t="shared" si="520"/>
        <v>0.16588235294117645</v>
      </c>
      <c r="L3427" s="2">
        <f t="shared" si="520"/>
        <v>0.16588235294117645</v>
      </c>
      <c r="M3427" s="2">
        <f t="shared" si="521"/>
        <v>0</v>
      </c>
      <c r="N3427" s="2">
        <f t="shared" si="522"/>
        <v>0</v>
      </c>
    </row>
    <row r="3428" spans="1:14">
      <c r="A3428" s="5">
        <v>41782.791864814812</v>
      </c>
      <c r="B3428">
        <v>19</v>
      </c>
      <c r="C3428" s="27">
        <v>9.8400000000000015E-2</v>
      </c>
      <c r="D3428" s="24">
        <f t="shared" si="514"/>
        <v>1.6819103477167994</v>
      </c>
      <c r="E3428" s="24">
        <f t="shared" si="517"/>
        <v>1.6819103477167994</v>
      </c>
      <c r="F3428" s="3">
        <f t="shared" si="515"/>
        <v>17.092584834520316</v>
      </c>
      <c r="G3428" s="3">
        <f t="shared" si="518"/>
        <v>17.092584834520316</v>
      </c>
      <c r="H3428" s="13">
        <v>4.8039215686274513E-2</v>
      </c>
      <c r="I3428" s="2">
        <f t="shared" si="516"/>
        <v>0.11529411764705882</v>
      </c>
      <c r="J3428" s="2">
        <f t="shared" si="519"/>
        <v>0.11529411764705882</v>
      </c>
      <c r="K3428" s="2">
        <f t="shared" si="520"/>
        <v>0.11529411764705882</v>
      </c>
      <c r="L3428" s="2">
        <f t="shared" si="520"/>
        <v>0.11529411764705882</v>
      </c>
      <c r="M3428" s="2">
        <f t="shared" si="521"/>
        <v>0</v>
      </c>
      <c r="N3428" s="2">
        <f t="shared" si="522"/>
        <v>0</v>
      </c>
    </row>
    <row r="3429" spans="1:14">
      <c r="A3429" s="5">
        <v>41782.833531539349</v>
      </c>
      <c r="B3429">
        <v>20</v>
      </c>
      <c r="C3429" s="27">
        <v>8.2000000000000003E-2</v>
      </c>
      <c r="D3429" s="24">
        <f t="shared" si="514"/>
        <v>1.401591956430666</v>
      </c>
      <c r="E3429" s="24">
        <f t="shared" si="517"/>
        <v>1.401591956430666</v>
      </c>
      <c r="F3429" s="3">
        <f t="shared" si="515"/>
        <v>17.092584834520316</v>
      </c>
      <c r="G3429" s="3">
        <f t="shared" si="518"/>
        <v>17.092584834520316</v>
      </c>
      <c r="H3429" s="13">
        <v>2.5980392156862746E-2</v>
      </c>
      <c r="I3429" s="2">
        <f t="shared" si="516"/>
        <v>6.235294117647059E-2</v>
      </c>
      <c r="J3429" s="2">
        <f t="shared" si="519"/>
        <v>6.235294117647059E-2</v>
      </c>
      <c r="K3429" s="2">
        <f t="shared" si="520"/>
        <v>6.235294117647059E-2</v>
      </c>
      <c r="L3429" s="2">
        <f t="shared" si="520"/>
        <v>6.235294117647059E-2</v>
      </c>
      <c r="M3429" s="2">
        <f t="shared" si="521"/>
        <v>0</v>
      </c>
      <c r="N3429" s="2">
        <f t="shared" si="522"/>
        <v>0</v>
      </c>
    </row>
    <row r="3430" spans="1:14">
      <c r="A3430" s="5">
        <v>41782.875198263886</v>
      </c>
      <c r="B3430">
        <v>21</v>
      </c>
      <c r="C3430" s="27">
        <v>6.5600000000000006E-2</v>
      </c>
      <c r="D3430" s="24">
        <f t="shared" si="514"/>
        <v>1.1212735651445329</v>
      </c>
      <c r="E3430" s="24">
        <f t="shared" si="517"/>
        <v>1.1212735651445329</v>
      </c>
      <c r="F3430" s="3">
        <f t="shared" si="515"/>
        <v>17.092584834520316</v>
      </c>
      <c r="G3430" s="3">
        <f t="shared" si="518"/>
        <v>17.092584834520316</v>
      </c>
      <c r="H3430" s="13">
        <v>4.9019607843137254E-3</v>
      </c>
      <c r="I3430" s="2">
        <f t="shared" si="516"/>
        <v>1.1764705882352941E-2</v>
      </c>
      <c r="J3430" s="2">
        <f t="shared" si="519"/>
        <v>1.1764705882352941E-2</v>
      </c>
      <c r="K3430" s="2">
        <f t="shared" si="520"/>
        <v>1.1764705882352941E-2</v>
      </c>
      <c r="L3430" s="2">
        <f t="shared" si="520"/>
        <v>1.1764705882352941E-2</v>
      </c>
      <c r="M3430" s="2">
        <f t="shared" si="521"/>
        <v>0</v>
      </c>
      <c r="N3430" s="2">
        <f t="shared" si="522"/>
        <v>0</v>
      </c>
    </row>
    <row r="3431" spans="1:14">
      <c r="A3431" s="5">
        <v>41782.916864988423</v>
      </c>
      <c r="B3431">
        <v>22</v>
      </c>
      <c r="C3431" s="27">
        <v>4.9200000000000008E-2</v>
      </c>
      <c r="D3431" s="24">
        <f t="shared" si="514"/>
        <v>0.84095517385839968</v>
      </c>
      <c r="E3431" s="24">
        <f t="shared" si="517"/>
        <v>0.84095517385839968</v>
      </c>
      <c r="F3431" s="3">
        <f t="shared" si="515"/>
        <v>17.092584834520316</v>
      </c>
      <c r="G3431" s="3">
        <f t="shared" si="518"/>
        <v>17.092584834520316</v>
      </c>
      <c r="H3431" s="13">
        <v>0</v>
      </c>
      <c r="I3431" s="2">
        <f t="shared" si="516"/>
        <v>0</v>
      </c>
      <c r="J3431" s="2">
        <f t="shared" si="519"/>
        <v>0</v>
      </c>
      <c r="K3431" s="2">
        <f t="shared" si="520"/>
        <v>0</v>
      </c>
      <c r="L3431" s="2">
        <f t="shared" si="520"/>
        <v>0</v>
      </c>
      <c r="M3431" s="2">
        <f t="shared" si="521"/>
        <v>0</v>
      </c>
      <c r="N3431" s="2">
        <f t="shared" si="522"/>
        <v>0</v>
      </c>
    </row>
    <row r="3432" spans="1:14">
      <c r="A3432" s="5">
        <v>41782.95853171296</v>
      </c>
      <c r="B3432">
        <v>23</v>
      </c>
      <c r="C3432" s="27">
        <v>3.2800000000000003E-2</v>
      </c>
      <c r="D3432" s="24">
        <f t="shared" si="514"/>
        <v>0.56063678257226646</v>
      </c>
      <c r="E3432" s="24">
        <f t="shared" si="517"/>
        <v>0.56063678257226646</v>
      </c>
      <c r="F3432" s="3">
        <f t="shared" si="515"/>
        <v>17.092584834520316</v>
      </c>
      <c r="G3432" s="3">
        <f t="shared" si="518"/>
        <v>17.092584834520316</v>
      </c>
      <c r="H3432" s="13">
        <v>0</v>
      </c>
      <c r="I3432" s="2">
        <f t="shared" si="516"/>
        <v>0</v>
      </c>
      <c r="J3432" s="2">
        <f t="shared" si="519"/>
        <v>0</v>
      </c>
      <c r="K3432" s="2">
        <f t="shared" si="520"/>
        <v>0</v>
      </c>
      <c r="L3432" s="2">
        <f t="shared" si="520"/>
        <v>0</v>
      </c>
      <c r="M3432" s="2">
        <f t="shared" si="521"/>
        <v>0</v>
      </c>
      <c r="N3432" s="2">
        <f t="shared" si="522"/>
        <v>0</v>
      </c>
    </row>
    <row r="3433" spans="1:14">
      <c r="A3433" s="5">
        <v>41783.000198437498</v>
      </c>
      <c r="B3433">
        <v>24</v>
      </c>
      <c r="C3433" s="27">
        <v>1.6400000000000001E-2</v>
      </c>
      <c r="D3433" s="24">
        <f t="shared" si="514"/>
        <v>0.28031839128613323</v>
      </c>
      <c r="E3433" s="24">
        <f t="shared" si="517"/>
        <v>0.28031839128613323</v>
      </c>
      <c r="F3433" s="3">
        <f t="shared" si="515"/>
        <v>17.092584834520316</v>
      </c>
      <c r="G3433" s="3">
        <f t="shared" si="518"/>
        <v>17.092584834520316</v>
      </c>
      <c r="H3433" s="13">
        <v>0</v>
      </c>
      <c r="I3433" s="2">
        <f t="shared" si="516"/>
        <v>0</v>
      </c>
      <c r="J3433" s="2">
        <f t="shared" si="519"/>
        <v>0</v>
      </c>
      <c r="K3433" s="2">
        <f t="shared" si="520"/>
        <v>0</v>
      </c>
      <c r="L3433" s="2">
        <f t="shared" si="520"/>
        <v>0</v>
      </c>
      <c r="M3433" s="2">
        <f t="shared" si="521"/>
        <v>0</v>
      </c>
      <c r="N3433" s="2">
        <f t="shared" si="522"/>
        <v>0</v>
      </c>
    </row>
    <row r="3434" spans="1:14">
      <c r="A3434" s="5">
        <v>41783.041865162035</v>
      </c>
      <c r="B3434">
        <v>1</v>
      </c>
      <c r="C3434" s="27">
        <v>1.6400000000000001E-2</v>
      </c>
      <c r="D3434" s="24">
        <f t="shared" si="514"/>
        <v>0.28031839128613323</v>
      </c>
      <c r="E3434" s="24">
        <f t="shared" si="517"/>
        <v>0.28031839128613323</v>
      </c>
      <c r="F3434" s="3">
        <f t="shared" si="515"/>
        <v>17.092584834520316</v>
      </c>
      <c r="G3434" s="3">
        <f t="shared" si="518"/>
        <v>17.092584834520316</v>
      </c>
      <c r="H3434" s="13">
        <v>0</v>
      </c>
      <c r="I3434" s="2">
        <f t="shared" si="516"/>
        <v>0</v>
      </c>
      <c r="J3434" s="2">
        <f t="shared" si="519"/>
        <v>0</v>
      </c>
      <c r="K3434" s="2">
        <f t="shared" si="520"/>
        <v>0</v>
      </c>
      <c r="L3434" s="2">
        <f t="shared" si="520"/>
        <v>0</v>
      </c>
      <c r="M3434" s="2">
        <f t="shared" si="521"/>
        <v>0</v>
      </c>
      <c r="N3434" s="2">
        <f t="shared" si="522"/>
        <v>0</v>
      </c>
    </row>
    <row r="3435" spans="1:14">
      <c r="A3435" s="5">
        <v>41783.083531886572</v>
      </c>
      <c r="B3435">
        <v>2</v>
      </c>
      <c r="C3435" s="27">
        <v>1.6400000000000001E-2</v>
      </c>
      <c r="D3435" s="24">
        <f t="shared" si="514"/>
        <v>0.28031839128613323</v>
      </c>
      <c r="E3435" s="24">
        <f t="shared" si="517"/>
        <v>0.28031839128613323</v>
      </c>
      <c r="F3435" s="3">
        <f t="shared" si="515"/>
        <v>17.092584834520316</v>
      </c>
      <c r="G3435" s="3">
        <f t="shared" si="518"/>
        <v>17.092584834520316</v>
      </c>
      <c r="H3435" s="13">
        <v>0</v>
      </c>
      <c r="I3435" s="2">
        <f t="shared" si="516"/>
        <v>0</v>
      </c>
      <c r="J3435" s="2">
        <f t="shared" si="519"/>
        <v>0</v>
      </c>
      <c r="K3435" s="2">
        <f t="shared" si="520"/>
        <v>0</v>
      </c>
      <c r="L3435" s="2">
        <f t="shared" si="520"/>
        <v>0</v>
      </c>
      <c r="M3435" s="2">
        <f t="shared" si="521"/>
        <v>0</v>
      </c>
      <c r="N3435" s="2">
        <f t="shared" si="522"/>
        <v>0</v>
      </c>
    </row>
    <row r="3436" spans="1:14">
      <c r="A3436" s="5">
        <v>41783.125198611109</v>
      </c>
      <c r="B3436">
        <v>3</v>
      </c>
      <c r="C3436" s="27">
        <v>1.6400000000000001E-2</v>
      </c>
      <c r="D3436" s="24">
        <f t="shared" si="514"/>
        <v>0.28031839128613323</v>
      </c>
      <c r="E3436" s="24">
        <f t="shared" si="517"/>
        <v>0.28031839128613323</v>
      </c>
      <c r="F3436" s="3">
        <f t="shared" si="515"/>
        <v>17.092584834520316</v>
      </c>
      <c r="G3436" s="3">
        <f t="shared" si="518"/>
        <v>17.092584834520316</v>
      </c>
      <c r="H3436" s="13">
        <v>0</v>
      </c>
      <c r="I3436" s="2">
        <f t="shared" si="516"/>
        <v>0</v>
      </c>
      <c r="J3436" s="2">
        <f t="shared" si="519"/>
        <v>0</v>
      </c>
      <c r="K3436" s="2">
        <f t="shared" si="520"/>
        <v>0</v>
      </c>
      <c r="L3436" s="2">
        <f t="shared" si="520"/>
        <v>0</v>
      </c>
      <c r="M3436" s="2">
        <f t="shared" si="521"/>
        <v>0</v>
      </c>
      <c r="N3436" s="2">
        <f t="shared" si="522"/>
        <v>0</v>
      </c>
    </row>
    <row r="3437" spans="1:14">
      <c r="A3437" s="5">
        <v>41783.166865335646</v>
      </c>
      <c r="B3437">
        <v>4</v>
      </c>
      <c r="C3437" s="27">
        <v>1.6400000000000001E-2</v>
      </c>
      <c r="D3437" s="24">
        <f t="shared" si="514"/>
        <v>0.28031839128613323</v>
      </c>
      <c r="E3437" s="24">
        <f t="shared" si="517"/>
        <v>0.28031839128613323</v>
      </c>
      <c r="F3437" s="3">
        <f t="shared" si="515"/>
        <v>17.092584834520316</v>
      </c>
      <c r="G3437" s="3">
        <f t="shared" si="518"/>
        <v>17.092584834520316</v>
      </c>
      <c r="H3437" s="13">
        <v>3.4313725490196074E-3</v>
      </c>
      <c r="I3437" s="2">
        <f t="shared" si="516"/>
        <v>8.2352941176470577E-3</v>
      </c>
      <c r="J3437" s="2">
        <f t="shared" si="519"/>
        <v>8.2352941176470577E-3</v>
      </c>
      <c r="K3437" s="2">
        <f t="shared" si="520"/>
        <v>8.2352941176470577E-3</v>
      </c>
      <c r="L3437" s="2">
        <f t="shared" si="520"/>
        <v>8.2352941176470577E-3</v>
      </c>
      <c r="M3437" s="2">
        <f t="shared" si="521"/>
        <v>0</v>
      </c>
      <c r="N3437" s="2">
        <f t="shared" si="522"/>
        <v>0</v>
      </c>
    </row>
    <row r="3438" spans="1:14">
      <c r="A3438" s="5">
        <v>41783.208532060184</v>
      </c>
      <c r="B3438">
        <v>5</v>
      </c>
      <c r="C3438" s="27">
        <v>1.6400000000000001E-2</v>
      </c>
      <c r="D3438" s="24">
        <f t="shared" si="514"/>
        <v>0.28031839128613323</v>
      </c>
      <c r="E3438" s="24">
        <f t="shared" si="517"/>
        <v>0.28031839128613323</v>
      </c>
      <c r="F3438" s="3">
        <f t="shared" si="515"/>
        <v>17.092584834520316</v>
      </c>
      <c r="G3438" s="3">
        <f t="shared" si="518"/>
        <v>17.092584834520316</v>
      </c>
      <c r="H3438" s="13">
        <v>1.9607843137254902E-2</v>
      </c>
      <c r="I3438" s="2">
        <f t="shared" si="516"/>
        <v>4.7058823529411764E-2</v>
      </c>
      <c r="J3438" s="2">
        <f t="shared" si="519"/>
        <v>4.7058823529411764E-2</v>
      </c>
      <c r="K3438" s="2">
        <f t="shared" si="520"/>
        <v>4.7058823529411764E-2</v>
      </c>
      <c r="L3438" s="2">
        <f t="shared" si="520"/>
        <v>4.7058823529411764E-2</v>
      </c>
      <c r="M3438" s="2">
        <f t="shared" si="521"/>
        <v>0</v>
      </c>
      <c r="N3438" s="2">
        <f t="shared" si="522"/>
        <v>0</v>
      </c>
    </row>
    <row r="3439" spans="1:14">
      <c r="A3439" s="5">
        <v>41783.250198784721</v>
      </c>
      <c r="B3439">
        <v>6</v>
      </c>
      <c r="C3439" s="27">
        <v>3.2800000000000003E-2</v>
      </c>
      <c r="D3439" s="24">
        <f t="shared" si="514"/>
        <v>0.56063678257226646</v>
      </c>
      <c r="E3439" s="24">
        <f t="shared" si="517"/>
        <v>0.56063678257226646</v>
      </c>
      <c r="F3439" s="3">
        <f t="shared" si="515"/>
        <v>17.092584834520316</v>
      </c>
      <c r="G3439" s="3">
        <f t="shared" si="518"/>
        <v>17.092584834520316</v>
      </c>
      <c r="H3439" s="13">
        <v>9.6078431372549025E-2</v>
      </c>
      <c r="I3439" s="2">
        <f t="shared" si="516"/>
        <v>0.23058823529411765</v>
      </c>
      <c r="J3439" s="2">
        <f t="shared" si="519"/>
        <v>0.23058823529411765</v>
      </c>
      <c r="K3439" s="2">
        <f t="shared" si="520"/>
        <v>0.23058823529411765</v>
      </c>
      <c r="L3439" s="2">
        <f t="shared" si="520"/>
        <v>0.23058823529411765</v>
      </c>
      <c r="M3439" s="2">
        <f t="shared" si="521"/>
        <v>0</v>
      </c>
      <c r="N3439" s="2">
        <f t="shared" si="522"/>
        <v>0</v>
      </c>
    </row>
    <row r="3440" spans="1:14">
      <c r="A3440" s="5">
        <v>41783.291865509258</v>
      </c>
      <c r="B3440">
        <v>7</v>
      </c>
      <c r="C3440" s="27">
        <v>4.9200000000000008E-2</v>
      </c>
      <c r="D3440" s="24">
        <f t="shared" si="514"/>
        <v>0.84095517385839968</v>
      </c>
      <c r="E3440" s="24">
        <f t="shared" si="517"/>
        <v>0.84095517385839968</v>
      </c>
      <c r="F3440" s="3">
        <f t="shared" si="515"/>
        <v>17.092584834520316</v>
      </c>
      <c r="G3440" s="3">
        <f t="shared" si="518"/>
        <v>17.092584834520316</v>
      </c>
      <c r="H3440" s="13">
        <v>0.26666666666666666</v>
      </c>
      <c r="I3440" s="2">
        <f t="shared" si="516"/>
        <v>0.64</v>
      </c>
      <c r="J3440" s="2">
        <f t="shared" si="519"/>
        <v>0.64</v>
      </c>
      <c r="K3440" s="2">
        <f t="shared" si="520"/>
        <v>0.64</v>
      </c>
      <c r="L3440" s="2">
        <f t="shared" si="520"/>
        <v>0.64</v>
      </c>
      <c r="M3440" s="2">
        <f t="shared" si="521"/>
        <v>0</v>
      </c>
      <c r="N3440" s="2">
        <f t="shared" si="522"/>
        <v>0</v>
      </c>
    </row>
    <row r="3441" spans="1:14">
      <c r="A3441" s="5">
        <v>41783.333532233795</v>
      </c>
      <c r="B3441">
        <v>8</v>
      </c>
      <c r="C3441" s="27">
        <v>6.5600000000000006E-2</v>
      </c>
      <c r="D3441" s="24">
        <f t="shared" si="514"/>
        <v>1.1212735651445329</v>
      </c>
      <c r="E3441" s="24">
        <f t="shared" si="517"/>
        <v>1.1212735651445329</v>
      </c>
      <c r="F3441" s="3">
        <f t="shared" si="515"/>
        <v>17.092584834520316</v>
      </c>
      <c r="G3441" s="3">
        <f t="shared" si="518"/>
        <v>17.092584834520316</v>
      </c>
      <c r="H3441" s="13">
        <v>0.40343137254901962</v>
      </c>
      <c r="I3441" s="2">
        <f t="shared" si="516"/>
        <v>0.96823529411764708</v>
      </c>
      <c r="J3441" s="2">
        <f t="shared" si="519"/>
        <v>0.96823529411764708</v>
      </c>
      <c r="K3441" s="2">
        <f t="shared" si="520"/>
        <v>0.96823529411764708</v>
      </c>
      <c r="L3441" s="2">
        <f t="shared" si="520"/>
        <v>0.96823529411764708</v>
      </c>
      <c r="M3441" s="2">
        <f t="shared" si="521"/>
        <v>0</v>
      </c>
      <c r="N3441" s="2">
        <f t="shared" si="522"/>
        <v>0</v>
      </c>
    </row>
    <row r="3442" spans="1:14">
      <c r="A3442" s="5">
        <v>41783.375198958332</v>
      </c>
      <c r="B3442">
        <v>9</v>
      </c>
      <c r="C3442" s="27">
        <v>6.5600000000000006E-2</v>
      </c>
      <c r="D3442" s="24">
        <f t="shared" si="514"/>
        <v>1.1212735651445329</v>
      </c>
      <c r="E3442" s="24">
        <f t="shared" si="517"/>
        <v>1.1212735651445329</v>
      </c>
      <c r="F3442" s="3">
        <f t="shared" si="515"/>
        <v>17.092584834520316</v>
      </c>
      <c r="G3442" s="3">
        <f t="shared" si="518"/>
        <v>17.092584834520316</v>
      </c>
      <c r="H3442" s="13">
        <v>0.50539215686274508</v>
      </c>
      <c r="I3442" s="2">
        <f t="shared" si="516"/>
        <v>1.2129411764705882</v>
      </c>
      <c r="J3442" s="2">
        <f t="shared" si="519"/>
        <v>1.2129411764705882</v>
      </c>
      <c r="K3442" s="2">
        <f t="shared" si="520"/>
        <v>1.1212735651445329</v>
      </c>
      <c r="L3442" s="2">
        <f t="shared" si="520"/>
        <v>1.1212735651445329</v>
      </c>
      <c r="M3442" s="2">
        <f t="shared" si="521"/>
        <v>9.1667611326055276E-2</v>
      </c>
      <c r="N3442" s="2">
        <f t="shared" si="522"/>
        <v>9.1667611326055276E-2</v>
      </c>
    </row>
    <row r="3443" spans="1:14">
      <c r="A3443" s="5">
        <v>41783.41686568287</v>
      </c>
      <c r="B3443">
        <v>10</v>
      </c>
      <c r="C3443" s="27">
        <v>4.9200000000000008E-2</v>
      </c>
      <c r="D3443" s="24">
        <f t="shared" si="514"/>
        <v>0.84095517385839968</v>
      </c>
      <c r="E3443" s="24">
        <f t="shared" si="517"/>
        <v>0.84095517385839968</v>
      </c>
      <c r="F3443" s="3">
        <f t="shared" si="515"/>
        <v>17.092584834520316</v>
      </c>
      <c r="G3443" s="3">
        <f t="shared" si="518"/>
        <v>17.092584834520316</v>
      </c>
      <c r="H3443" s="13">
        <v>0.6318627450980393</v>
      </c>
      <c r="I3443" s="2">
        <f t="shared" si="516"/>
        <v>1.5164705882352942</v>
      </c>
      <c r="J3443" s="2">
        <f t="shared" si="519"/>
        <v>1.5164705882352942</v>
      </c>
      <c r="K3443" s="2">
        <f t="shared" si="520"/>
        <v>0.84095517385839968</v>
      </c>
      <c r="L3443" s="2">
        <f t="shared" si="520"/>
        <v>0.84095517385839968</v>
      </c>
      <c r="M3443" s="2">
        <f t="shared" si="521"/>
        <v>0.67551541437689455</v>
      </c>
      <c r="N3443" s="2">
        <f t="shared" si="522"/>
        <v>0.67551541437689455</v>
      </c>
    </row>
    <row r="3444" spans="1:14">
      <c r="A3444" s="5">
        <v>41783.458532407407</v>
      </c>
      <c r="B3444">
        <v>11</v>
      </c>
      <c r="C3444" s="27">
        <v>3.2800000000000003E-2</v>
      </c>
      <c r="D3444" s="24">
        <f t="shared" si="514"/>
        <v>0.56063678257226646</v>
      </c>
      <c r="E3444" s="24">
        <f t="shared" si="517"/>
        <v>0.56063678257226646</v>
      </c>
      <c r="F3444" s="3">
        <f t="shared" si="515"/>
        <v>17.092584834520316</v>
      </c>
      <c r="G3444" s="3">
        <f t="shared" si="518"/>
        <v>17.092584834520316</v>
      </c>
      <c r="H3444" s="13">
        <v>0.75931372549019605</v>
      </c>
      <c r="I3444" s="2">
        <f t="shared" si="516"/>
        <v>1.8223529411764705</v>
      </c>
      <c r="J3444" s="2">
        <f t="shared" si="519"/>
        <v>1.8223529411764705</v>
      </c>
      <c r="K3444" s="2">
        <f t="shared" si="520"/>
        <v>0.56063678257226646</v>
      </c>
      <c r="L3444" s="2">
        <f t="shared" si="520"/>
        <v>0.56063678257226646</v>
      </c>
      <c r="M3444" s="2">
        <f t="shared" si="521"/>
        <v>1.2617161586042041</v>
      </c>
      <c r="N3444" s="2">
        <f t="shared" si="522"/>
        <v>1.2617161586042041</v>
      </c>
    </row>
    <row r="3445" spans="1:14">
      <c r="A3445" s="5">
        <v>41783.500199131944</v>
      </c>
      <c r="B3445">
        <v>12</v>
      </c>
      <c r="C3445" s="27">
        <v>3.2800000000000003E-2</v>
      </c>
      <c r="D3445" s="24">
        <f t="shared" si="514"/>
        <v>0.56063678257226646</v>
      </c>
      <c r="E3445" s="24">
        <f t="shared" si="517"/>
        <v>0.56063678257226646</v>
      </c>
      <c r="F3445" s="3">
        <f t="shared" si="515"/>
        <v>17.092584834520316</v>
      </c>
      <c r="G3445" s="3">
        <f t="shared" si="518"/>
        <v>17.092584834520316</v>
      </c>
      <c r="H3445" s="13">
        <v>0.77450980392156865</v>
      </c>
      <c r="I3445" s="2">
        <f t="shared" si="516"/>
        <v>1.8588235294117648</v>
      </c>
      <c r="J3445" s="2">
        <f t="shared" si="519"/>
        <v>1.8588235294117648</v>
      </c>
      <c r="K3445" s="2">
        <f t="shared" si="520"/>
        <v>0.56063678257226646</v>
      </c>
      <c r="L3445" s="2">
        <f t="shared" si="520"/>
        <v>0.56063678257226646</v>
      </c>
      <c r="M3445" s="2">
        <f t="shared" si="521"/>
        <v>1.2981867468394983</v>
      </c>
      <c r="N3445" s="2">
        <f t="shared" si="522"/>
        <v>1.2981867468394983</v>
      </c>
    </row>
    <row r="3446" spans="1:14">
      <c r="A3446" s="5">
        <v>41783.541865856481</v>
      </c>
      <c r="B3446">
        <v>13</v>
      </c>
      <c r="C3446" s="27">
        <v>3.2800000000000003E-2</v>
      </c>
      <c r="D3446" s="24">
        <f t="shared" si="514"/>
        <v>0.56063678257226646</v>
      </c>
      <c r="E3446" s="24">
        <f t="shared" si="517"/>
        <v>0.56063678257226646</v>
      </c>
      <c r="F3446" s="3">
        <f t="shared" si="515"/>
        <v>17.092584834520316</v>
      </c>
      <c r="G3446" s="3">
        <f t="shared" si="518"/>
        <v>17.092584834520316</v>
      </c>
      <c r="H3446" s="13">
        <v>0.7382352941176471</v>
      </c>
      <c r="I3446" s="2">
        <f t="shared" si="516"/>
        <v>1.7717647058823529</v>
      </c>
      <c r="J3446" s="2">
        <f t="shared" si="519"/>
        <v>1.7717647058823529</v>
      </c>
      <c r="K3446" s="2">
        <f t="shared" si="520"/>
        <v>0.56063678257226646</v>
      </c>
      <c r="L3446" s="2">
        <f t="shared" si="520"/>
        <v>0.56063678257226646</v>
      </c>
      <c r="M3446" s="2">
        <f t="shared" si="521"/>
        <v>1.2111279233100865</v>
      </c>
      <c r="N3446" s="2">
        <f t="shared" si="522"/>
        <v>1.2111279233100865</v>
      </c>
    </row>
    <row r="3447" spans="1:14">
      <c r="A3447" s="5">
        <v>41783.583532581019</v>
      </c>
      <c r="B3447">
        <v>14</v>
      </c>
      <c r="C3447" s="27">
        <v>3.2800000000000003E-2</v>
      </c>
      <c r="D3447" s="24">
        <f t="shared" si="514"/>
        <v>0.56063678257226646</v>
      </c>
      <c r="E3447" s="24">
        <f t="shared" si="517"/>
        <v>0.56063678257226646</v>
      </c>
      <c r="F3447" s="3">
        <f t="shared" si="515"/>
        <v>17.092584834520316</v>
      </c>
      <c r="G3447" s="3">
        <f t="shared" si="518"/>
        <v>17.092584834520316</v>
      </c>
      <c r="H3447" s="13">
        <v>0.61911764705882355</v>
      </c>
      <c r="I3447" s="2">
        <f t="shared" si="516"/>
        <v>1.4858823529411764</v>
      </c>
      <c r="J3447" s="2">
        <f t="shared" si="519"/>
        <v>1.4858823529411764</v>
      </c>
      <c r="K3447" s="2">
        <f t="shared" si="520"/>
        <v>0.56063678257226646</v>
      </c>
      <c r="L3447" s="2">
        <f t="shared" si="520"/>
        <v>0.56063678257226646</v>
      </c>
      <c r="M3447" s="2">
        <f t="shared" si="521"/>
        <v>0.92524557036890998</v>
      </c>
      <c r="N3447" s="2">
        <f t="shared" si="522"/>
        <v>0.92524557036890998</v>
      </c>
    </row>
    <row r="3448" spans="1:14">
      <c r="A3448" s="5">
        <v>41783.625199305556</v>
      </c>
      <c r="B3448">
        <v>15</v>
      </c>
      <c r="C3448" s="27">
        <v>3.2800000000000003E-2</v>
      </c>
      <c r="D3448" s="24">
        <f t="shared" si="514"/>
        <v>0.56063678257226646</v>
      </c>
      <c r="E3448" s="24">
        <f t="shared" si="517"/>
        <v>0.56063678257226646</v>
      </c>
      <c r="F3448" s="3">
        <f t="shared" si="515"/>
        <v>17.092584834520316</v>
      </c>
      <c r="G3448" s="3">
        <f t="shared" si="518"/>
        <v>17.092584834520316</v>
      </c>
      <c r="H3448" s="13">
        <v>0.37254901960784315</v>
      </c>
      <c r="I3448" s="2">
        <f t="shared" si="516"/>
        <v>0.89411764705882357</v>
      </c>
      <c r="J3448" s="2">
        <f t="shared" si="519"/>
        <v>0.89411764705882357</v>
      </c>
      <c r="K3448" s="2">
        <f t="shared" si="520"/>
        <v>0.56063678257226646</v>
      </c>
      <c r="L3448" s="2">
        <f t="shared" si="520"/>
        <v>0.56063678257226646</v>
      </c>
      <c r="M3448" s="2">
        <f t="shared" si="521"/>
        <v>0.33348086448655712</v>
      </c>
      <c r="N3448" s="2">
        <f t="shared" si="522"/>
        <v>0.33348086448655712</v>
      </c>
    </row>
    <row r="3449" spans="1:14">
      <c r="A3449" s="5">
        <v>41783.666866030093</v>
      </c>
      <c r="B3449">
        <v>16</v>
      </c>
      <c r="C3449" s="27">
        <v>3.2800000000000003E-2</v>
      </c>
      <c r="D3449" s="24">
        <f t="shared" si="514"/>
        <v>0.56063678257226646</v>
      </c>
      <c r="E3449" s="24">
        <f t="shared" si="517"/>
        <v>0.56063678257226646</v>
      </c>
      <c r="F3449" s="3">
        <f t="shared" si="515"/>
        <v>17.092584834520316</v>
      </c>
      <c r="G3449" s="3">
        <f t="shared" si="518"/>
        <v>17.092584834520316</v>
      </c>
      <c r="H3449" s="13">
        <v>0.29264705882352937</v>
      </c>
      <c r="I3449" s="2">
        <f t="shared" si="516"/>
        <v>0.70235294117647051</v>
      </c>
      <c r="J3449" s="2">
        <f t="shared" si="519"/>
        <v>0.70235294117647051</v>
      </c>
      <c r="K3449" s="2">
        <f t="shared" si="520"/>
        <v>0.56063678257226646</v>
      </c>
      <c r="L3449" s="2">
        <f t="shared" si="520"/>
        <v>0.56063678257226646</v>
      </c>
      <c r="M3449" s="2">
        <f t="shared" si="521"/>
        <v>0.14171615860420406</v>
      </c>
      <c r="N3449" s="2">
        <f t="shared" si="522"/>
        <v>0.14171615860420406</v>
      </c>
    </row>
    <row r="3450" spans="1:14">
      <c r="A3450" s="5">
        <v>41783.70853275463</v>
      </c>
      <c r="B3450">
        <v>17</v>
      </c>
      <c r="C3450" s="27">
        <v>4.9200000000000008E-2</v>
      </c>
      <c r="D3450" s="24">
        <f t="shared" si="514"/>
        <v>0.84095517385839968</v>
      </c>
      <c r="E3450" s="24">
        <f t="shared" si="517"/>
        <v>0.84095517385839968</v>
      </c>
      <c r="F3450" s="3">
        <f t="shared" si="515"/>
        <v>17.092584834520316</v>
      </c>
      <c r="G3450" s="3">
        <f t="shared" si="518"/>
        <v>17.092584834520316</v>
      </c>
      <c r="H3450" s="13">
        <v>0.16862745098039214</v>
      </c>
      <c r="I3450" s="2">
        <f t="shared" si="516"/>
        <v>0.40470588235294114</v>
      </c>
      <c r="J3450" s="2">
        <f t="shared" si="519"/>
        <v>0.40470588235294114</v>
      </c>
      <c r="K3450" s="2">
        <f t="shared" si="520"/>
        <v>0.40470588235294114</v>
      </c>
      <c r="L3450" s="2">
        <f t="shared" si="520"/>
        <v>0.40470588235294114</v>
      </c>
      <c r="M3450" s="2">
        <f t="shared" si="521"/>
        <v>0</v>
      </c>
      <c r="N3450" s="2">
        <f t="shared" si="522"/>
        <v>0</v>
      </c>
    </row>
    <row r="3451" spans="1:14">
      <c r="A3451" s="5">
        <v>41783.750199479167</v>
      </c>
      <c r="B3451">
        <v>18</v>
      </c>
      <c r="C3451" s="27">
        <v>6.5600000000000006E-2</v>
      </c>
      <c r="D3451" s="24">
        <f t="shared" si="514"/>
        <v>1.1212735651445329</v>
      </c>
      <c r="E3451" s="24">
        <f t="shared" si="517"/>
        <v>1.1212735651445329</v>
      </c>
      <c r="F3451" s="3">
        <f t="shared" si="515"/>
        <v>17.092584834520316</v>
      </c>
      <c r="G3451" s="3">
        <f t="shared" si="518"/>
        <v>17.092584834520316</v>
      </c>
      <c r="H3451" s="13">
        <v>8.2352941176470573E-2</v>
      </c>
      <c r="I3451" s="2">
        <f t="shared" si="516"/>
        <v>0.19764705882352937</v>
      </c>
      <c r="J3451" s="2">
        <f t="shared" si="519"/>
        <v>0.19764705882352937</v>
      </c>
      <c r="K3451" s="2">
        <f t="shared" si="520"/>
        <v>0.19764705882352937</v>
      </c>
      <c r="L3451" s="2">
        <f t="shared" si="520"/>
        <v>0.19764705882352937</v>
      </c>
      <c r="M3451" s="2">
        <f t="shared" si="521"/>
        <v>0</v>
      </c>
      <c r="N3451" s="2">
        <f t="shared" si="522"/>
        <v>0</v>
      </c>
    </row>
    <row r="3452" spans="1:14">
      <c r="A3452" s="5">
        <v>41783.791866203705</v>
      </c>
      <c r="B3452">
        <v>19</v>
      </c>
      <c r="C3452" s="27">
        <v>9.8400000000000015E-2</v>
      </c>
      <c r="D3452" s="24">
        <f t="shared" si="514"/>
        <v>1.6819103477167994</v>
      </c>
      <c r="E3452" s="24">
        <f t="shared" si="517"/>
        <v>1.6819103477167994</v>
      </c>
      <c r="F3452" s="3">
        <f t="shared" si="515"/>
        <v>17.092584834520316</v>
      </c>
      <c r="G3452" s="3">
        <f t="shared" si="518"/>
        <v>17.092584834520316</v>
      </c>
      <c r="H3452" s="13">
        <v>4.7549019607843135E-2</v>
      </c>
      <c r="I3452" s="2">
        <f t="shared" si="516"/>
        <v>0.11411764705882352</v>
      </c>
      <c r="J3452" s="2">
        <f t="shared" si="519"/>
        <v>0.11411764705882352</v>
      </c>
      <c r="K3452" s="2">
        <f t="shared" si="520"/>
        <v>0.11411764705882352</v>
      </c>
      <c r="L3452" s="2">
        <f t="shared" si="520"/>
        <v>0.11411764705882352</v>
      </c>
      <c r="M3452" s="2">
        <f t="shared" si="521"/>
        <v>0</v>
      </c>
      <c r="N3452" s="2">
        <f t="shared" si="522"/>
        <v>0</v>
      </c>
    </row>
    <row r="3453" spans="1:14">
      <c r="A3453" s="5">
        <v>41783.833532928242</v>
      </c>
      <c r="B3453">
        <v>20</v>
      </c>
      <c r="C3453" s="27">
        <v>8.2000000000000003E-2</v>
      </c>
      <c r="D3453" s="24">
        <f t="shared" si="514"/>
        <v>1.401591956430666</v>
      </c>
      <c r="E3453" s="24">
        <f t="shared" si="517"/>
        <v>1.401591956430666</v>
      </c>
      <c r="F3453" s="3">
        <f t="shared" si="515"/>
        <v>17.092584834520316</v>
      </c>
      <c r="G3453" s="3">
        <f t="shared" si="518"/>
        <v>17.092584834520316</v>
      </c>
      <c r="H3453" s="13">
        <v>2.9901960784313723E-2</v>
      </c>
      <c r="I3453" s="2">
        <f t="shared" si="516"/>
        <v>7.1764705882352939E-2</v>
      </c>
      <c r="J3453" s="2">
        <f t="shared" si="519"/>
        <v>7.1764705882352939E-2</v>
      </c>
      <c r="K3453" s="2">
        <f t="shared" si="520"/>
        <v>7.1764705882352939E-2</v>
      </c>
      <c r="L3453" s="2">
        <f t="shared" si="520"/>
        <v>7.1764705882352939E-2</v>
      </c>
      <c r="M3453" s="2">
        <f t="shared" si="521"/>
        <v>0</v>
      </c>
      <c r="N3453" s="2">
        <f t="shared" si="522"/>
        <v>0</v>
      </c>
    </row>
    <row r="3454" spans="1:14">
      <c r="A3454" s="5">
        <v>41783.875199652779</v>
      </c>
      <c r="B3454">
        <v>21</v>
      </c>
      <c r="C3454" s="27">
        <v>6.5600000000000006E-2</v>
      </c>
      <c r="D3454" s="24">
        <f t="shared" si="514"/>
        <v>1.1212735651445329</v>
      </c>
      <c r="E3454" s="24">
        <f t="shared" si="517"/>
        <v>1.1212735651445329</v>
      </c>
      <c r="F3454" s="3">
        <f t="shared" si="515"/>
        <v>17.092584834520316</v>
      </c>
      <c r="G3454" s="3">
        <f t="shared" si="518"/>
        <v>17.092584834520316</v>
      </c>
      <c r="H3454" s="13">
        <v>4.411764705882352E-3</v>
      </c>
      <c r="I3454" s="2">
        <f t="shared" si="516"/>
        <v>1.0588235294117645E-2</v>
      </c>
      <c r="J3454" s="2">
        <f t="shared" si="519"/>
        <v>1.0588235294117645E-2</v>
      </c>
      <c r="K3454" s="2">
        <f t="shared" si="520"/>
        <v>1.0588235294117645E-2</v>
      </c>
      <c r="L3454" s="2">
        <f t="shared" si="520"/>
        <v>1.0588235294117645E-2</v>
      </c>
      <c r="M3454" s="2">
        <f t="shared" si="521"/>
        <v>0</v>
      </c>
      <c r="N3454" s="2">
        <f t="shared" si="522"/>
        <v>0</v>
      </c>
    </row>
    <row r="3455" spans="1:14">
      <c r="A3455" s="5">
        <v>41783.916866377316</v>
      </c>
      <c r="B3455">
        <v>22</v>
      </c>
      <c r="C3455" s="27">
        <v>4.9200000000000008E-2</v>
      </c>
      <c r="D3455" s="24">
        <f t="shared" si="514"/>
        <v>0.84095517385839968</v>
      </c>
      <c r="E3455" s="24">
        <f t="shared" si="517"/>
        <v>0.84095517385839968</v>
      </c>
      <c r="F3455" s="3">
        <f t="shared" si="515"/>
        <v>17.092584834520316</v>
      </c>
      <c r="G3455" s="3">
        <f t="shared" si="518"/>
        <v>17.092584834520316</v>
      </c>
      <c r="H3455" s="13">
        <v>4.9019607843137254E-4</v>
      </c>
      <c r="I3455" s="2">
        <f t="shared" si="516"/>
        <v>1.176470588235294E-3</v>
      </c>
      <c r="J3455" s="2">
        <f t="shared" si="519"/>
        <v>1.176470588235294E-3</v>
      </c>
      <c r="K3455" s="2">
        <f t="shared" si="520"/>
        <v>1.176470588235294E-3</v>
      </c>
      <c r="L3455" s="2">
        <f t="shared" si="520"/>
        <v>1.176470588235294E-3</v>
      </c>
      <c r="M3455" s="2">
        <f t="shared" si="521"/>
        <v>0</v>
      </c>
      <c r="N3455" s="2">
        <f t="shared" si="522"/>
        <v>0</v>
      </c>
    </row>
    <row r="3456" spans="1:14">
      <c r="A3456" s="5">
        <v>41783.958533101853</v>
      </c>
      <c r="B3456">
        <v>23</v>
      </c>
      <c r="C3456" s="27">
        <v>3.2800000000000003E-2</v>
      </c>
      <c r="D3456" s="24">
        <f t="shared" si="514"/>
        <v>0.56063678257226646</v>
      </c>
      <c r="E3456" s="24">
        <f t="shared" si="517"/>
        <v>0.56063678257226646</v>
      </c>
      <c r="F3456" s="3">
        <f t="shared" si="515"/>
        <v>17.092584834520316</v>
      </c>
      <c r="G3456" s="3">
        <f t="shared" si="518"/>
        <v>17.092584834520316</v>
      </c>
      <c r="H3456" s="13">
        <v>0</v>
      </c>
      <c r="I3456" s="2">
        <f t="shared" si="516"/>
        <v>0</v>
      </c>
      <c r="J3456" s="2">
        <f t="shared" si="519"/>
        <v>0</v>
      </c>
      <c r="K3456" s="2">
        <f t="shared" si="520"/>
        <v>0</v>
      </c>
      <c r="L3456" s="2">
        <f t="shared" si="520"/>
        <v>0</v>
      </c>
      <c r="M3456" s="2">
        <f t="shared" si="521"/>
        <v>0</v>
      </c>
      <c r="N3456" s="2">
        <f t="shared" si="522"/>
        <v>0</v>
      </c>
    </row>
    <row r="3457" spans="1:14">
      <c r="A3457" s="5">
        <v>41784.000199826391</v>
      </c>
      <c r="B3457">
        <v>24</v>
      </c>
      <c r="C3457" s="27">
        <v>1.6400000000000001E-2</v>
      </c>
      <c r="D3457" s="24">
        <f t="shared" si="514"/>
        <v>0.28031839128613323</v>
      </c>
      <c r="E3457" s="24">
        <f t="shared" si="517"/>
        <v>0.28031839128613323</v>
      </c>
      <c r="F3457" s="3">
        <f t="shared" si="515"/>
        <v>17.092584834520316</v>
      </c>
      <c r="G3457" s="3">
        <f t="shared" si="518"/>
        <v>17.092584834520316</v>
      </c>
      <c r="H3457" s="13">
        <v>0</v>
      </c>
      <c r="I3457" s="2">
        <f t="shared" si="516"/>
        <v>0</v>
      </c>
      <c r="J3457" s="2">
        <f t="shared" si="519"/>
        <v>0</v>
      </c>
      <c r="K3457" s="2">
        <f t="shared" si="520"/>
        <v>0</v>
      </c>
      <c r="L3457" s="2">
        <f t="shared" si="520"/>
        <v>0</v>
      </c>
      <c r="M3457" s="2">
        <f t="shared" si="521"/>
        <v>0</v>
      </c>
      <c r="N3457" s="2">
        <f t="shared" si="522"/>
        <v>0</v>
      </c>
    </row>
    <row r="3458" spans="1:14">
      <c r="A3458" s="5">
        <v>41784.041866550928</v>
      </c>
      <c r="B3458">
        <v>1</v>
      </c>
      <c r="C3458" s="27">
        <v>1.6400000000000001E-2</v>
      </c>
      <c r="D3458" s="24">
        <f t="shared" ref="D3458:D3521" si="523">C3458*F3458</f>
        <v>0.28031839128613323</v>
      </c>
      <c r="E3458" s="24">
        <f t="shared" si="517"/>
        <v>0.28031839128613323</v>
      </c>
      <c r="F3458" s="3">
        <f t="shared" ref="F3458:F3521" si="524">$X$6</f>
        <v>17.092584834520316</v>
      </c>
      <c r="G3458" s="3">
        <f t="shared" si="518"/>
        <v>17.092584834520316</v>
      </c>
      <c r="H3458" s="13">
        <v>0</v>
      </c>
      <c r="I3458" s="2">
        <f t="shared" ref="I3458:I3521" si="525">H3458*$AA$3</f>
        <v>0</v>
      </c>
      <c r="J3458" s="2">
        <f t="shared" si="519"/>
        <v>0</v>
      </c>
      <c r="K3458" s="2">
        <f t="shared" si="520"/>
        <v>0</v>
      </c>
      <c r="L3458" s="2">
        <f t="shared" si="520"/>
        <v>0</v>
      </c>
      <c r="M3458" s="2">
        <f t="shared" si="521"/>
        <v>0</v>
      </c>
      <c r="N3458" s="2">
        <f t="shared" si="522"/>
        <v>0</v>
      </c>
    </row>
    <row r="3459" spans="1:14">
      <c r="A3459" s="5">
        <v>41784.083533275465</v>
      </c>
      <c r="B3459">
        <v>2</v>
      </c>
      <c r="C3459" s="27">
        <v>1.6400000000000001E-2</v>
      </c>
      <c r="D3459" s="24">
        <f t="shared" si="523"/>
        <v>0.28031839128613323</v>
      </c>
      <c r="E3459" s="24">
        <f t="shared" ref="E3459:E3522" si="526">C3459*G3459</f>
        <v>0.28031839128613323</v>
      </c>
      <c r="F3459" s="3">
        <f t="shared" si="524"/>
        <v>17.092584834520316</v>
      </c>
      <c r="G3459" s="3">
        <f t="shared" ref="G3459:G3522" si="527">$X$45</f>
        <v>17.092584834520316</v>
      </c>
      <c r="H3459" s="13">
        <v>0</v>
      </c>
      <c r="I3459" s="2">
        <f t="shared" si="525"/>
        <v>0</v>
      </c>
      <c r="J3459" s="2">
        <f t="shared" ref="J3459:J3522" si="528">H3459*$AB$3</f>
        <v>0</v>
      </c>
      <c r="K3459" s="2">
        <f t="shared" ref="K3459:L3522" si="529">IF(D3459&gt;I3459,I3459,D3459)</f>
        <v>0</v>
      </c>
      <c r="L3459" s="2">
        <f t="shared" si="529"/>
        <v>0</v>
      </c>
      <c r="M3459" s="2">
        <f t="shared" ref="M3459:M3522" si="530">IF(I3459&gt;D3459,I3459-D3459,0)</f>
        <v>0</v>
      </c>
      <c r="N3459" s="2">
        <f t="shared" ref="N3459:N3522" si="531">IF(J3459&gt;E3459,J3459-E3459,0)</f>
        <v>0</v>
      </c>
    </row>
    <row r="3460" spans="1:14">
      <c r="A3460" s="5">
        <v>41784.125200000002</v>
      </c>
      <c r="B3460">
        <v>3</v>
      </c>
      <c r="C3460" s="27">
        <v>1.6400000000000001E-2</v>
      </c>
      <c r="D3460" s="24">
        <f t="shared" si="523"/>
        <v>0.28031839128613323</v>
      </c>
      <c r="E3460" s="24">
        <f t="shared" si="526"/>
        <v>0.28031839128613323</v>
      </c>
      <c r="F3460" s="3">
        <f t="shared" si="524"/>
        <v>17.092584834520316</v>
      </c>
      <c r="G3460" s="3">
        <f t="shared" si="527"/>
        <v>17.092584834520316</v>
      </c>
      <c r="H3460" s="13">
        <v>0</v>
      </c>
      <c r="I3460" s="2">
        <f t="shared" si="525"/>
        <v>0</v>
      </c>
      <c r="J3460" s="2">
        <f t="shared" si="528"/>
        <v>0</v>
      </c>
      <c r="K3460" s="2">
        <f t="shared" si="529"/>
        <v>0</v>
      </c>
      <c r="L3460" s="2">
        <f t="shared" si="529"/>
        <v>0</v>
      </c>
      <c r="M3460" s="2">
        <f t="shared" si="530"/>
        <v>0</v>
      </c>
      <c r="N3460" s="2">
        <f t="shared" si="531"/>
        <v>0</v>
      </c>
    </row>
    <row r="3461" spans="1:14">
      <c r="A3461" s="5">
        <v>41784.166866724539</v>
      </c>
      <c r="B3461">
        <v>4</v>
      </c>
      <c r="C3461" s="27">
        <v>1.6400000000000001E-2</v>
      </c>
      <c r="D3461" s="24">
        <f t="shared" si="523"/>
        <v>0.28031839128613323</v>
      </c>
      <c r="E3461" s="24">
        <f t="shared" si="526"/>
        <v>0.28031839128613323</v>
      </c>
      <c r="F3461" s="3">
        <f t="shared" si="524"/>
        <v>17.092584834520316</v>
      </c>
      <c r="G3461" s="3">
        <f t="shared" si="527"/>
        <v>17.092584834520316</v>
      </c>
      <c r="H3461" s="13">
        <v>5.392156862745098E-3</v>
      </c>
      <c r="I3461" s="2">
        <f t="shared" si="525"/>
        <v>1.2941176470588235E-2</v>
      </c>
      <c r="J3461" s="2">
        <f t="shared" si="528"/>
        <v>1.2941176470588235E-2</v>
      </c>
      <c r="K3461" s="2">
        <f t="shared" si="529"/>
        <v>1.2941176470588235E-2</v>
      </c>
      <c r="L3461" s="2">
        <f t="shared" si="529"/>
        <v>1.2941176470588235E-2</v>
      </c>
      <c r="M3461" s="2">
        <f t="shared" si="530"/>
        <v>0</v>
      </c>
      <c r="N3461" s="2">
        <f t="shared" si="531"/>
        <v>0</v>
      </c>
    </row>
    <row r="3462" spans="1:14">
      <c r="A3462" s="5">
        <v>41784.208533449077</v>
      </c>
      <c r="B3462">
        <v>5</v>
      </c>
      <c r="C3462" s="27">
        <v>1.6400000000000001E-2</v>
      </c>
      <c r="D3462" s="24">
        <f t="shared" si="523"/>
        <v>0.28031839128613323</v>
      </c>
      <c r="E3462" s="24">
        <f t="shared" si="526"/>
        <v>0.28031839128613323</v>
      </c>
      <c r="F3462" s="3">
        <f t="shared" si="524"/>
        <v>17.092584834520316</v>
      </c>
      <c r="G3462" s="3">
        <f t="shared" si="527"/>
        <v>17.092584834520316</v>
      </c>
      <c r="H3462" s="13">
        <v>3.0882352941176472E-2</v>
      </c>
      <c r="I3462" s="2">
        <f t="shared" si="525"/>
        <v>7.4117647058823524E-2</v>
      </c>
      <c r="J3462" s="2">
        <f t="shared" si="528"/>
        <v>7.4117647058823524E-2</v>
      </c>
      <c r="K3462" s="2">
        <f t="shared" si="529"/>
        <v>7.4117647058823524E-2</v>
      </c>
      <c r="L3462" s="2">
        <f t="shared" si="529"/>
        <v>7.4117647058823524E-2</v>
      </c>
      <c r="M3462" s="2">
        <f t="shared" si="530"/>
        <v>0</v>
      </c>
      <c r="N3462" s="2">
        <f t="shared" si="531"/>
        <v>0</v>
      </c>
    </row>
    <row r="3463" spans="1:14">
      <c r="A3463" s="5">
        <v>41784.250200173614</v>
      </c>
      <c r="B3463">
        <v>6</v>
      </c>
      <c r="C3463" s="27">
        <v>3.2800000000000003E-2</v>
      </c>
      <c r="D3463" s="24">
        <f t="shared" si="523"/>
        <v>0.56063678257226646</v>
      </c>
      <c r="E3463" s="24">
        <f t="shared" si="526"/>
        <v>0.56063678257226646</v>
      </c>
      <c r="F3463" s="3">
        <f t="shared" si="524"/>
        <v>17.092584834520316</v>
      </c>
      <c r="G3463" s="3">
        <f t="shared" si="527"/>
        <v>17.092584834520316</v>
      </c>
      <c r="H3463" s="13">
        <v>0.12794117647058822</v>
      </c>
      <c r="I3463" s="2">
        <f t="shared" si="525"/>
        <v>0.30705882352941172</v>
      </c>
      <c r="J3463" s="2">
        <f t="shared" si="528"/>
        <v>0.30705882352941172</v>
      </c>
      <c r="K3463" s="2">
        <f t="shared" si="529"/>
        <v>0.30705882352941172</v>
      </c>
      <c r="L3463" s="2">
        <f t="shared" si="529"/>
        <v>0.30705882352941172</v>
      </c>
      <c r="M3463" s="2">
        <f t="shared" si="530"/>
        <v>0</v>
      </c>
      <c r="N3463" s="2">
        <f t="shared" si="531"/>
        <v>0</v>
      </c>
    </row>
    <row r="3464" spans="1:14">
      <c r="A3464" s="5">
        <v>41784.291866898151</v>
      </c>
      <c r="B3464">
        <v>7</v>
      </c>
      <c r="C3464" s="27">
        <v>4.9200000000000008E-2</v>
      </c>
      <c r="D3464" s="24">
        <f t="shared" si="523"/>
        <v>0.84095517385839968</v>
      </c>
      <c r="E3464" s="24">
        <f t="shared" si="526"/>
        <v>0.84095517385839968</v>
      </c>
      <c r="F3464" s="3">
        <f t="shared" si="524"/>
        <v>17.092584834520316</v>
      </c>
      <c r="G3464" s="3">
        <f t="shared" si="527"/>
        <v>17.092584834520316</v>
      </c>
      <c r="H3464" s="13">
        <v>0.28627450980392155</v>
      </c>
      <c r="I3464" s="2">
        <f t="shared" si="525"/>
        <v>0.68705882352941172</v>
      </c>
      <c r="J3464" s="2">
        <f t="shared" si="528"/>
        <v>0.68705882352941172</v>
      </c>
      <c r="K3464" s="2">
        <f t="shared" si="529"/>
        <v>0.68705882352941172</v>
      </c>
      <c r="L3464" s="2">
        <f t="shared" si="529"/>
        <v>0.68705882352941172</v>
      </c>
      <c r="M3464" s="2">
        <f t="shared" si="530"/>
        <v>0</v>
      </c>
      <c r="N3464" s="2">
        <f t="shared" si="531"/>
        <v>0</v>
      </c>
    </row>
    <row r="3465" spans="1:14">
      <c r="A3465" s="5">
        <v>41784.333533622688</v>
      </c>
      <c r="B3465">
        <v>8</v>
      </c>
      <c r="C3465" s="27">
        <v>6.5600000000000006E-2</v>
      </c>
      <c r="D3465" s="24">
        <f t="shared" si="523"/>
        <v>1.1212735651445329</v>
      </c>
      <c r="E3465" s="24">
        <f t="shared" si="526"/>
        <v>1.1212735651445329</v>
      </c>
      <c r="F3465" s="3">
        <f t="shared" si="524"/>
        <v>17.092584834520316</v>
      </c>
      <c r="G3465" s="3">
        <f t="shared" si="527"/>
        <v>17.092584834520316</v>
      </c>
      <c r="H3465" s="13">
        <v>0.4475490196078431</v>
      </c>
      <c r="I3465" s="2">
        <f t="shared" si="525"/>
        <v>1.0741176470588234</v>
      </c>
      <c r="J3465" s="2">
        <f t="shared" si="528"/>
        <v>1.0741176470588234</v>
      </c>
      <c r="K3465" s="2">
        <f t="shared" si="529"/>
        <v>1.0741176470588234</v>
      </c>
      <c r="L3465" s="2">
        <f t="shared" si="529"/>
        <v>1.0741176470588234</v>
      </c>
      <c r="M3465" s="2">
        <f t="shared" si="530"/>
        <v>0</v>
      </c>
      <c r="N3465" s="2">
        <f t="shared" si="531"/>
        <v>0</v>
      </c>
    </row>
    <row r="3466" spans="1:14">
      <c r="A3466" s="5">
        <v>41784.375200347225</v>
      </c>
      <c r="B3466">
        <v>9</v>
      </c>
      <c r="C3466" s="27">
        <v>6.5600000000000006E-2</v>
      </c>
      <c r="D3466" s="24">
        <f t="shared" si="523"/>
        <v>1.1212735651445329</v>
      </c>
      <c r="E3466" s="24">
        <f t="shared" si="526"/>
        <v>1.1212735651445329</v>
      </c>
      <c r="F3466" s="3">
        <f t="shared" si="524"/>
        <v>17.092584834520316</v>
      </c>
      <c r="G3466" s="3">
        <f t="shared" si="527"/>
        <v>17.092584834520316</v>
      </c>
      <c r="H3466" s="13">
        <v>0.52107843137254906</v>
      </c>
      <c r="I3466" s="2">
        <f t="shared" si="525"/>
        <v>1.2505882352941178</v>
      </c>
      <c r="J3466" s="2">
        <f t="shared" si="528"/>
        <v>1.2505882352941178</v>
      </c>
      <c r="K3466" s="2">
        <f t="shared" si="529"/>
        <v>1.1212735651445329</v>
      </c>
      <c r="L3466" s="2">
        <f t="shared" si="529"/>
        <v>1.1212735651445329</v>
      </c>
      <c r="M3466" s="2">
        <f t="shared" si="530"/>
        <v>0.12931467014958486</v>
      </c>
      <c r="N3466" s="2">
        <f t="shared" si="531"/>
        <v>0.12931467014958486</v>
      </c>
    </row>
    <row r="3467" spans="1:14">
      <c r="A3467" s="5">
        <v>41784.416867071763</v>
      </c>
      <c r="B3467">
        <v>10</v>
      </c>
      <c r="C3467" s="27">
        <v>4.9200000000000008E-2</v>
      </c>
      <c r="D3467" s="24">
        <f t="shared" si="523"/>
        <v>0.84095517385839968</v>
      </c>
      <c r="E3467" s="24">
        <f t="shared" si="526"/>
        <v>0.84095517385839968</v>
      </c>
      <c r="F3467" s="3">
        <f t="shared" si="524"/>
        <v>17.092584834520316</v>
      </c>
      <c r="G3467" s="3">
        <f t="shared" si="527"/>
        <v>17.092584834520316</v>
      </c>
      <c r="H3467" s="13">
        <v>0.59166666666666667</v>
      </c>
      <c r="I3467" s="2">
        <f t="shared" si="525"/>
        <v>1.42</v>
      </c>
      <c r="J3467" s="2">
        <f t="shared" si="528"/>
        <v>1.42</v>
      </c>
      <c r="K3467" s="2">
        <f t="shared" si="529"/>
        <v>0.84095517385839968</v>
      </c>
      <c r="L3467" s="2">
        <f t="shared" si="529"/>
        <v>0.84095517385839968</v>
      </c>
      <c r="M3467" s="2">
        <f t="shared" si="530"/>
        <v>0.57904482614160024</v>
      </c>
      <c r="N3467" s="2">
        <f t="shared" si="531"/>
        <v>0.57904482614160024</v>
      </c>
    </row>
    <row r="3468" spans="1:14">
      <c r="A3468" s="5">
        <v>41784.4585337963</v>
      </c>
      <c r="B3468">
        <v>11</v>
      </c>
      <c r="C3468" s="27">
        <v>3.2800000000000003E-2</v>
      </c>
      <c r="D3468" s="24">
        <f t="shared" si="523"/>
        <v>0.56063678257226646</v>
      </c>
      <c r="E3468" s="24">
        <f t="shared" si="526"/>
        <v>0.56063678257226646</v>
      </c>
      <c r="F3468" s="3">
        <f t="shared" si="524"/>
        <v>17.092584834520316</v>
      </c>
      <c r="G3468" s="3">
        <f t="shared" si="527"/>
        <v>17.092584834520316</v>
      </c>
      <c r="H3468" s="13">
        <v>0.48186274509803922</v>
      </c>
      <c r="I3468" s="2">
        <f t="shared" si="525"/>
        <v>1.1564705882352941</v>
      </c>
      <c r="J3468" s="2">
        <f t="shared" si="528"/>
        <v>1.1564705882352941</v>
      </c>
      <c r="K3468" s="2">
        <f t="shared" si="529"/>
        <v>0.56063678257226646</v>
      </c>
      <c r="L3468" s="2">
        <f t="shared" si="529"/>
        <v>0.56063678257226646</v>
      </c>
      <c r="M3468" s="2">
        <f t="shared" si="530"/>
        <v>0.59583380566302768</v>
      </c>
      <c r="N3468" s="2">
        <f t="shared" si="531"/>
        <v>0.59583380566302768</v>
      </c>
    </row>
    <row r="3469" spans="1:14">
      <c r="A3469" s="5">
        <v>41784.50020052083</v>
      </c>
      <c r="B3469">
        <v>12</v>
      </c>
      <c r="C3469" s="27">
        <v>3.2800000000000003E-2</v>
      </c>
      <c r="D3469" s="24">
        <f t="shared" si="523"/>
        <v>0.56063678257226646</v>
      </c>
      <c r="E3469" s="24">
        <f t="shared" si="526"/>
        <v>0.56063678257226646</v>
      </c>
      <c r="F3469" s="3">
        <f t="shared" si="524"/>
        <v>17.092584834520316</v>
      </c>
      <c r="G3469" s="3">
        <f t="shared" si="527"/>
        <v>17.092584834520316</v>
      </c>
      <c r="H3469" s="13">
        <v>0.51372549019607849</v>
      </c>
      <c r="I3469" s="2">
        <f t="shared" si="525"/>
        <v>1.2329411764705884</v>
      </c>
      <c r="J3469" s="2">
        <f t="shared" si="528"/>
        <v>1.2329411764705884</v>
      </c>
      <c r="K3469" s="2">
        <f t="shared" si="529"/>
        <v>0.56063678257226646</v>
      </c>
      <c r="L3469" s="2">
        <f t="shared" si="529"/>
        <v>0.56063678257226646</v>
      </c>
      <c r="M3469" s="2">
        <f t="shared" si="530"/>
        <v>0.67230439389832197</v>
      </c>
      <c r="N3469" s="2">
        <f t="shared" si="531"/>
        <v>0.67230439389832197</v>
      </c>
    </row>
    <row r="3470" spans="1:14">
      <c r="A3470" s="5">
        <v>41784.541867245367</v>
      </c>
      <c r="B3470">
        <v>13</v>
      </c>
      <c r="C3470" s="27">
        <v>3.2800000000000003E-2</v>
      </c>
      <c r="D3470" s="24">
        <f t="shared" si="523"/>
        <v>0.56063678257226646</v>
      </c>
      <c r="E3470" s="24">
        <f t="shared" si="526"/>
        <v>0.56063678257226646</v>
      </c>
      <c r="F3470" s="3">
        <f t="shared" si="524"/>
        <v>17.092584834520316</v>
      </c>
      <c r="G3470" s="3">
        <f t="shared" si="527"/>
        <v>17.092584834520316</v>
      </c>
      <c r="H3470" s="13">
        <v>0.47205882352941181</v>
      </c>
      <c r="I3470" s="2">
        <f t="shared" si="525"/>
        <v>1.1329411764705883</v>
      </c>
      <c r="J3470" s="2">
        <f t="shared" si="528"/>
        <v>1.1329411764705883</v>
      </c>
      <c r="K3470" s="2">
        <f t="shared" si="529"/>
        <v>0.56063678257226646</v>
      </c>
      <c r="L3470" s="2">
        <f t="shared" si="529"/>
        <v>0.56063678257226646</v>
      </c>
      <c r="M3470" s="2">
        <f t="shared" si="530"/>
        <v>0.57230439389832188</v>
      </c>
      <c r="N3470" s="2">
        <f t="shared" si="531"/>
        <v>0.57230439389832188</v>
      </c>
    </row>
    <row r="3471" spans="1:14">
      <c r="A3471" s="5">
        <v>41784.583533969904</v>
      </c>
      <c r="B3471">
        <v>14</v>
      </c>
      <c r="C3471" s="27">
        <v>3.2800000000000003E-2</v>
      </c>
      <c r="D3471" s="24">
        <f t="shared" si="523"/>
        <v>0.56063678257226646</v>
      </c>
      <c r="E3471" s="24">
        <f t="shared" si="526"/>
        <v>0.56063678257226646</v>
      </c>
      <c r="F3471" s="3">
        <f t="shared" si="524"/>
        <v>17.092584834520316</v>
      </c>
      <c r="G3471" s="3">
        <f t="shared" si="527"/>
        <v>17.092584834520316</v>
      </c>
      <c r="H3471" s="13">
        <v>0.38970588235294118</v>
      </c>
      <c r="I3471" s="2">
        <f t="shared" si="525"/>
        <v>0.93529411764705883</v>
      </c>
      <c r="J3471" s="2">
        <f t="shared" si="528"/>
        <v>0.93529411764705883</v>
      </c>
      <c r="K3471" s="2">
        <f t="shared" si="529"/>
        <v>0.56063678257226646</v>
      </c>
      <c r="L3471" s="2">
        <f t="shared" si="529"/>
        <v>0.56063678257226646</v>
      </c>
      <c r="M3471" s="2">
        <f t="shared" si="530"/>
        <v>0.37465733507479237</v>
      </c>
      <c r="N3471" s="2">
        <f t="shared" si="531"/>
        <v>0.37465733507479237</v>
      </c>
    </row>
    <row r="3472" spans="1:14">
      <c r="A3472" s="5">
        <v>41784.625200694441</v>
      </c>
      <c r="B3472">
        <v>15</v>
      </c>
      <c r="C3472" s="27">
        <v>3.2800000000000003E-2</v>
      </c>
      <c r="D3472" s="24">
        <f t="shared" si="523"/>
        <v>0.56063678257226646</v>
      </c>
      <c r="E3472" s="24">
        <f t="shared" si="526"/>
        <v>0.56063678257226646</v>
      </c>
      <c r="F3472" s="3">
        <f t="shared" si="524"/>
        <v>17.092584834520316</v>
      </c>
      <c r="G3472" s="3">
        <f t="shared" si="527"/>
        <v>17.092584834520316</v>
      </c>
      <c r="H3472" s="13">
        <v>0.33970588235294119</v>
      </c>
      <c r="I3472" s="2">
        <f t="shared" si="525"/>
        <v>0.81529411764705884</v>
      </c>
      <c r="J3472" s="2">
        <f t="shared" si="528"/>
        <v>0.81529411764705884</v>
      </c>
      <c r="K3472" s="2">
        <f t="shared" si="529"/>
        <v>0.56063678257226646</v>
      </c>
      <c r="L3472" s="2">
        <f t="shared" si="529"/>
        <v>0.56063678257226646</v>
      </c>
      <c r="M3472" s="2">
        <f t="shared" si="530"/>
        <v>0.25465733507479238</v>
      </c>
      <c r="N3472" s="2">
        <f t="shared" si="531"/>
        <v>0.25465733507479238</v>
      </c>
    </row>
    <row r="3473" spans="1:14">
      <c r="A3473" s="5">
        <v>41784.666867418979</v>
      </c>
      <c r="B3473">
        <v>16</v>
      </c>
      <c r="C3473" s="27">
        <v>3.2800000000000003E-2</v>
      </c>
      <c r="D3473" s="24">
        <f t="shared" si="523"/>
        <v>0.56063678257226646</v>
      </c>
      <c r="E3473" s="24">
        <f t="shared" si="526"/>
        <v>0.56063678257226646</v>
      </c>
      <c r="F3473" s="3">
        <f t="shared" si="524"/>
        <v>17.092584834520316</v>
      </c>
      <c r="G3473" s="3">
        <f t="shared" si="527"/>
        <v>17.092584834520316</v>
      </c>
      <c r="H3473" s="13">
        <v>0.23970588235294116</v>
      </c>
      <c r="I3473" s="2">
        <f t="shared" si="525"/>
        <v>0.57529411764705873</v>
      </c>
      <c r="J3473" s="2">
        <f t="shared" si="528"/>
        <v>0.57529411764705873</v>
      </c>
      <c r="K3473" s="2">
        <f t="shared" si="529"/>
        <v>0.56063678257226646</v>
      </c>
      <c r="L3473" s="2">
        <f t="shared" si="529"/>
        <v>0.56063678257226646</v>
      </c>
      <c r="M3473" s="2">
        <f t="shared" si="530"/>
        <v>1.4657335074792277E-2</v>
      </c>
      <c r="N3473" s="2">
        <f t="shared" si="531"/>
        <v>1.4657335074792277E-2</v>
      </c>
    </row>
    <row r="3474" spans="1:14">
      <c r="A3474" s="5">
        <v>41784.708534143516</v>
      </c>
      <c r="B3474">
        <v>17</v>
      </c>
      <c r="C3474" s="27">
        <v>4.9200000000000008E-2</v>
      </c>
      <c r="D3474" s="24">
        <f t="shared" si="523"/>
        <v>0.84095517385839968</v>
      </c>
      <c r="E3474" s="24">
        <f t="shared" si="526"/>
        <v>0.84095517385839968</v>
      </c>
      <c r="F3474" s="3">
        <f t="shared" si="524"/>
        <v>17.092584834520316</v>
      </c>
      <c r="G3474" s="3">
        <f t="shared" si="527"/>
        <v>17.092584834520316</v>
      </c>
      <c r="H3474" s="13">
        <v>0.17058823529411762</v>
      </c>
      <c r="I3474" s="2">
        <f t="shared" si="525"/>
        <v>0.40941176470588231</v>
      </c>
      <c r="J3474" s="2">
        <f t="shared" si="528"/>
        <v>0.40941176470588231</v>
      </c>
      <c r="K3474" s="2">
        <f t="shared" si="529"/>
        <v>0.40941176470588231</v>
      </c>
      <c r="L3474" s="2">
        <f t="shared" si="529"/>
        <v>0.40941176470588231</v>
      </c>
      <c r="M3474" s="2">
        <f t="shared" si="530"/>
        <v>0</v>
      </c>
      <c r="N3474" s="2">
        <f t="shared" si="531"/>
        <v>0</v>
      </c>
    </row>
    <row r="3475" spans="1:14">
      <c r="A3475" s="5">
        <v>41784.750200868053</v>
      </c>
      <c r="B3475">
        <v>18</v>
      </c>
      <c r="C3475" s="27">
        <v>6.5600000000000006E-2</v>
      </c>
      <c r="D3475" s="24">
        <f t="shared" si="523"/>
        <v>1.1212735651445329</v>
      </c>
      <c r="E3475" s="24">
        <f t="shared" si="526"/>
        <v>1.1212735651445329</v>
      </c>
      <c r="F3475" s="3">
        <f t="shared" si="524"/>
        <v>17.092584834520316</v>
      </c>
      <c r="G3475" s="3">
        <f t="shared" si="527"/>
        <v>17.092584834520316</v>
      </c>
      <c r="H3475" s="13">
        <v>9.6568627450980382E-2</v>
      </c>
      <c r="I3475" s="2">
        <f t="shared" si="525"/>
        <v>0.2317647058823529</v>
      </c>
      <c r="J3475" s="2">
        <f t="shared" si="528"/>
        <v>0.2317647058823529</v>
      </c>
      <c r="K3475" s="2">
        <f t="shared" si="529"/>
        <v>0.2317647058823529</v>
      </c>
      <c r="L3475" s="2">
        <f t="shared" si="529"/>
        <v>0.2317647058823529</v>
      </c>
      <c r="M3475" s="2">
        <f t="shared" si="530"/>
        <v>0</v>
      </c>
      <c r="N3475" s="2">
        <f t="shared" si="531"/>
        <v>0</v>
      </c>
    </row>
    <row r="3476" spans="1:14">
      <c r="A3476" s="5">
        <v>41784.79186759259</v>
      </c>
      <c r="B3476">
        <v>19</v>
      </c>
      <c r="C3476" s="27">
        <v>9.8400000000000015E-2</v>
      </c>
      <c r="D3476" s="24">
        <f t="shared" si="523"/>
        <v>1.6819103477167994</v>
      </c>
      <c r="E3476" s="24">
        <f t="shared" si="526"/>
        <v>1.6819103477167994</v>
      </c>
      <c r="F3476" s="3">
        <f t="shared" si="524"/>
        <v>17.092584834520316</v>
      </c>
      <c r="G3476" s="3">
        <f t="shared" si="527"/>
        <v>17.092584834520316</v>
      </c>
      <c r="H3476" s="13">
        <v>5.0980392156862737E-2</v>
      </c>
      <c r="I3476" s="2">
        <f t="shared" si="525"/>
        <v>0.12235294117647057</v>
      </c>
      <c r="J3476" s="2">
        <f t="shared" si="528"/>
        <v>0.12235294117647057</v>
      </c>
      <c r="K3476" s="2">
        <f t="shared" si="529"/>
        <v>0.12235294117647057</v>
      </c>
      <c r="L3476" s="2">
        <f t="shared" si="529"/>
        <v>0.12235294117647057</v>
      </c>
      <c r="M3476" s="2">
        <f t="shared" si="530"/>
        <v>0</v>
      </c>
      <c r="N3476" s="2">
        <f t="shared" si="531"/>
        <v>0</v>
      </c>
    </row>
    <row r="3477" spans="1:14">
      <c r="A3477" s="5">
        <v>41784.833534317127</v>
      </c>
      <c r="B3477">
        <v>20</v>
      </c>
      <c r="C3477" s="27">
        <v>8.2000000000000003E-2</v>
      </c>
      <c r="D3477" s="24">
        <f t="shared" si="523"/>
        <v>1.401591956430666</v>
      </c>
      <c r="E3477" s="24">
        <f t="shared" si="526"/>
        <v>1.401591956430666</v>
      </c>
      <c r="F3477" s="3">
        <f t="shared" si="524"/>
        <v>17.092584834520316</v>
      </c>
      <c r="G3477" s="3">
        <f t="shared" si="527"/>
        <v>17.092584834520316</v>
      </c>
      <c r="H3477" s="13">
        <v>2.9411764705882359E-2</v>
      </c>
      <c r="I3477" s="2">
        <f t="shared" si="525"/>
        <v>7.058823529411766E-2</v>
      </c>
      <c r="J3477" s="2">
        <f t="shared" si="528"/>
        <v>7.058823529411766E-2</v>
      </c>
      <c r="K3477" s="2">
        <f t="shared" si="529"/>
        <v>7.058823529411766E-2</v>
      </c>
      <c r="L3477" s="2">
        <f t="shared" si="529"/>
        <v>7.058823529411766E-2</v>
      </c>
      <c r="M3477" s="2">
        <f t="shared" si="530"/>
        <v>0</v>
      </c>
      <c r="N3477" s="2">
        <f t="shared" si="531"/>
        <v>0</v>
      </c>
    </row>
    <row r="3478" spans="1:14">
      <c r="A3478" s="5">
        <v>41784.875201041665</v>
      </c>
      <c r="B3478">
        <v>21</v>
      </c>
      <c r="C3478" s="27">
        <v>6.5600000000000006E-2</v>
      </c>
      <c r="D3478" s="24">
        <f t="shared" si="523"/>
        <v>1.1212735651445329</v>
      </c>
      <c r="E3478" s="24">
        <f t="shared" si="526"/>
        <v>1.1212735651445329</v>
      </c>
      <c r="F3478" s="3">
        <f t="shared" si="524"/>
        <v>17.092584834520316</v>
      </c>
      <c r="G3478" s="3">
        <f t="shared" si="527"/>
        <v>17.092584834520316</v>
      </c>
      <c r="H3478" s="13">
        <v>7.8431372549019624E-3</v>
      </c>
      <c r="I3478" s="2">
        <f t="shared" si="525"/>
        <v>1.8823529411764708E-2</v>
      </c>
      <c r="J3478" s="2">
        <f t="shared" si="528"/>
        <v>1.8823529411764708E-2</v>
      </c>
      <c r="K3478" s="2">
        <f t="shared" si="529"/>
        <v>1.8823529411764708E-2</v>
      </c>
      <c r="L3478" s="2">
        <f t="shared" si="529"/>
        <v>1.8823529411764708E-2</v>
      </c>
      <c r="M3478" s="2">
        <f t="shared" si="530"/>
        <v>0</v>
      </c>
      <c r="N3478" s="2">
        <f t="shared" si="531"/>
        <v>0</v>
      </c>
    </row>
    <row r="3479" spans="1:14">
      <c r="A3479" s="5">
        <v>41784.916867766202</v>
      </c>
      <c r="B3479">
        <v>22</v>
      </c>
      <c r="C3479" s="27">
        <v>4.9200000000000008E-2</v>
      </c>
      <c r="D3479" s="24">
        <f t="shared" si="523"/>
        <v>0.84095517385839968</v>
      </c>
      <c r="E3479" s="24">
        <f t="shared" si="526"/>
        <v>0.84095517385839968</v>
      </c>
      <c r="F3479" s="3">
        <f t="shared" si="524"/>
        <v>17.092584834520316</v>
      </c>
      <c r="G3479" s="3">
        <f t="shared" si="527"/>
        <v>17.092584834520316</v>
      </c>
      <c r="H3479" s="13">
        <v>4.9019607843137254E-4</v>
      </c>
      <c r="I3479" s="2">
        <f t="shared" si="525"/>
        <v>1.176470588235294E-3</v>
      </c>
      <c r="J3479" s="2">
        <f t="shared" si="528"/>
        <v>1.176470588235294E-3</v>
      </c>
      <c r="K3479" s="2">
        <f t="shared" si="529"/>
        <v>1.176470588235294E-3</v>
      </c>
      <c r="L3479" s="2">
        <f t="shared" si="529"/>
        <v>1.176470588235294E-3</v>
      </c>
      <c r="M3479" s="2">
        <f t="shared" si="530"/>
        <v>0</v>
      </c>
      <c r="N3479" s="2">
        <f t="shared" si="531"/>
        <v>0</v>
      </c>
    </row>
    <row r="3480" spans="1:14">
      <c r="A3480" s="5">
        <v>41784.958534490739</v>
      </c>
      <c r="B3480">
        <v>23</v>
      </c>
      <c r="C3480" s="27">
        <v>3.2800000000000003E-2</v>
      </c>
      <c r="D3480" s="24">
        <f t="shared" si="523"/>
        <v>0.56063678257226646</v>
      </c>
      <c r="E3480" s="24">
        <f t="shared" si="526"/>
        <v>0.56063678257226646</v>
      </c>
      <c r="F3480" s="3">
        <f t="shared" si="524"/>
        <v>17.092584834520316</v>
      </c>
      <c r="G3480" s="3">
        <f t="shared" si="527"/>
        <v>17.092584834520316</v>
      </c>
      <c r="H3480" s="13">
        <v>0</v>
      </c>
      <c r="I3480" s="2">
        <f t="shared" si="525"/>
        <v>0</v>
      </c>
      <c r="J3480" s="2">
        <f t="shared" si="528"/>
        <v>0</v>
      </c>
      <c r="K3480" s="2">
        <f t="shared" si="529"/>
        <v>0</v>
      </c>
      <c r="L3480" s="2">
        <f t="shared" si="529"/>
        <v>0</v>
      </c>
      <c r="M3480" s="2">
        <f t="shared" si="530"/>
        <v>0</v>
      </c>
      <c r="N3480" s="2">
        <f t="shared" si="531"/>
        <v>0</v>
      </c>
    </row>
    <row r="3481" spans="1:14">
      <c r="A3481" s="5">
        <v>41785.000201215276</v>
      </c>
      <c r="B3481">
        <v>24</v>
      </c>
      <c r="C3481" s="27">
        <v>1.6400000000000001E-2</v>
      </c>
      <c r="D3481" s="24">
        <f t="shared" si="523"/>
        <v>0.28031839128613323</v>
      </c>
      <c r="E3481" s="24">
        <f t="shared" si="526"/>
        <v>0.28031839128613323</v>
      </c>
      <c r="F3481" s="3">
        <f t="shared" si="524"/>
        <v>17.092584834520316</v>
      </c>
      <c r="G3481" s="3">
        <f t="shared" si="527"/>
        <v>17.092584834520316</v>
      </c>
      <c r="H3481" s="13">
        <v>0</v>
      </c>
      <c r="I3481" s="2">
        <f t="shared" si="525"/>
        <v>0</v>
      </c>
      <c r="J3481" s="2">
        <f t="shared" si="528"/>
        <v>0</v>
      </c>
      <c r="K3481" s="2">
        <f t="shared" si="529"/>
        <v>0</v>
      </c>
      <c r="L3481" s="2">
        <f t="shared" si="529"/>
        <v>0</v>
      </c>
      <c r="M3481" s="2">
        <f t="shared" si="530"/>
        <v>0</v>
      </c>
      <c r="N3481" s="2">
        <f t="shared" si="531"/>
        <v>0</v>
      </c>
    </row>
    <row r="3482" spans="1:14">
      <c r="A3482" s="5">
        <v>41785.041867939814</v>
      </c>
      <c r="B3482">
        <v>1</v>
      </c>
      <c r="C3482" s="27">
        <v>1.6400000000000001E-2</v>
      </c>
      <c r="D3482" s="24">
        <f t="shared" si="523"/>
        <v>0.28031839128613323</v>
      </c>
      <c r="E3482" s="24">
        <f t="shared" si="526"/>
        <v>0.28031839128613323</v>
      </c>
      <c r="F3482" s="3">
        <f t="shared" si="524"/>
        <v>17.092584834520316</v>
      </c>
      <c r="G3482" s="3">
        <f t="shared" si="527"/>
        <v>17.092584834520316</v>
      </c>
      <c r="H3482" s="13">
        <v>0</v>
      </c>
      <c r="I3482" s="2">
        <f t="shared" si="525"/>
        <v>0</v>
      </c>
      <c r="J3482" s="2">
        <f t="shared" si="528"/>
        <v>0</v>
      </c>
      <c r="K3482" s="2">
        <f t="shared" si="529"/>
        <v>0</v>
      </c>
      <c r="L3482" s="2">
        <f t="shared" si="529"/>
        <v>0</v>
      </c>
      <c r="M3482" s="2">
        <f t="shared" si="530"/>
        <v>0</v>
      </c>
      <c r="N3482" s="2">
        <f t="shared" si="531"/>
        <v>0</v>
      </c>
    </row>
    <row r="3483" spans="1:14">
      <c r="A3483" s="5">
        <v>41785.083534664351</v>
      </c>
      <c r="B3483">
        <v>2</v>
      </c>
      <c r="C3483" s="27">
        <v>1.6400000000000001E-2</v>
      </c>
      <c r="D3483" s="24">
        <f t="shared" si="523"/>
        <v>0.28031839128613323</v>
      </c>
      <c r="E3483" s="24">
        <f t="shared" si="526"/>
        <v>0.28031839128613323</v>
      </c>
      <c r="F3483" s="3">
        <f t="shared" si="524"/>
        <v>17.092584834520316</v>
      </c>
      <c r="G3483" s="3">
        <f t="shared" si="527"/>
        <v>17.092584834520316</v>
      </c>
      <c r="H3483" s="13">
        <v>0</v>
      </c>
      <c r="I3483" s="2">
        <f t="shared" si="525"/>
        <v>0</v>
      </c>
      <c r="J3483" s="2">
        <f t="shared" si="528"/>
        <v>0</v>
      </c>
      <c r="K3483" s="2">
        <f t="shared" si="529"/>
        <v>0</v>
      </c>
      <c r="L3483" s="2">
        <f t="shared" si="529"/>
        <v>0</v>
      </c>
      <c r="M3483" s="2">
        <f t="shared" si="530"/>
        <v>0</v>
      </c>
      <c r="N3483" s="2">
        <f t="shared" si="531"/>
        <v>0</v>
      </c>
    </row>
    <row r="3484" spans="1:14">
      <c r="A3484" s="5">
        <v>41785.125201388888</v>
      </c>
      <c r="B3484">
        <v>3</v>
      </c>
      <c r="C3484" s="27">
        <v>1.6400000000000001E-2</v>
      </c>
      <c r="D3484" s="24">
        <f t="shared" si="523"/>
        <v>0.28031839128613323</v>
      </c>
      <c r="E3484" s="24">
        <f t="shared" si="526"/>
        <v>0.28031839128613323</v>
      </c>
      <c r="F3484" s="3">
        <f t="shared" si="524"/>
        <v>17.092584834520316</v>
      </c>
      <c r="G3484" s="3">
        <f t="shared" si="527"/>
        <v>17.092584834520316</v>
      </c>
      <c r="H3484" s="13">
        <v>0</v>
      </c>
      <c r="I3484" s="2">
        <f t="shared" si="525"/>
        <v>0</v>
      </c>
      <c r="J3484" s="2">
        <f t="shared" si="528"/>
        <v>0</v>
      </c>
      <c r="K3484" s="2">
        <f t="shared" si="529"/>
        <v>0</v>
      </c>
      <c r="L3484" s="2">
        <f t="shared" si="529"/>
        <v>0</v>
      </c>
      <c r="M3484" s="2">
        <f t="shared" si="530"/>
        <v>0</v>
      </c>
      <c r="N3484" s="2">
        <f t="shared" si="531"/>
        <v>0</v>
      </c>
    </row>
    <row r="3485" spans="1:14">
      <c r="A3485" s="5">
        <v>41785.166868113425</v>
      </c>
      <c r="B3485">
        <v>4</v>
      </c>
      <c r="C3485" s="27">
        <v>1.6400000000000001E-2</v>
      </c>
      <c r="D3485" s="24">
        <f t="shared" si="523"/>
        <v>0.28031839128613323</v>
      </c>
      <c r="E3485" s="24">
        <f t="shared" si="526"/>
        <v>0.28031839128613323</v>
      </c>
      <c r="F3485" s="3">
        <f t="shared" si="524"/>
        <v>17.092584834520316</v>
      </c>
      <c r="G3485" s="3">
        <f t="shared" si="527"/>
        <v>17.092584834520316</v>
      </c>
      <c r="H3485" s="13">
        <v>4.9019607843137254E-3</v>
      </c>
      <c r="I3485" s="2">
        <f t="shared" si="525"/>
        <v>1.1764705882352941E-2</v>
      </c>
      <c r="J3485" s="2">
        <f t="shared" si="528"/>
        <v>1.1764705882352941E-2</v>
      </c>
      <c r="K3485" s="2">
        <f t="shared" si="529"/>
        <v>1.1764705882352941E-2</v>
      </c>
      <c r="L3485" s="2">
        <f t="shared" si="529"/>
        <v>1.1764705882352941E-2</v>
      </c>
      <c r="M3485" s="2">
        <f t="shared" si="530"/>
        <v>0</v>
      </c>
      <c r="N3485" s="2">
        <f t="shared" si="531"/>
        <v>0</v>
      </c>
    </row>
    <row r="3486" spans="1:14">
      <c r="A3486" s="5">
        <v>41785.208534837962</v>
      </c>
      <c r="B3486">
        <v>5</v>
      </c>
      <c r="C3486" s="27">
        <v>1.6400000000000001E-2</v>
      </c>
      <c r="D3486" s="24">
        <f t="shared" si="523"/>
        <v>0.28031839128613323</v>
      </c>
      <c r="E3486" s="24">
        <f t="shared" si="526"/>
        <v>0.28031839128613323</v>
      </c>
      <c r="F3486" s="3">
        <f t="shared" si="524"/>
        <v>17.092584834520316</v>
      </c>
      <c r="G3486" s="3">
        <f t="shared" si="527"/>
        <v>17.092584834520316</v>
      </c>
      <c r="H3486" s="13">
        <v>2.6470588235294121E-2</v>
      </c>
      <c r="I3486" s="2">
        <f t="shared" si="525"/>
        <v>6.352941176470589E-2</v>
      </c>
      <c r="J3486" s="2">
        <f t="shared" si="528"/>
        <v>6.352941176470589E-2</v>
      </c>
      <c r="K3486" s="2">
        <f t="shared" si="529"/>
        <v>6.352941176470589E-2</v>
      </c>
      <c r="L3486" s="2">
        <f t="shared" si="529"/>
        <v>6.352941176470589E-2</v>
      </c>
      <c r="M3486" s="2">
        <f t="shared" si="530"/>
        <v>0</v>
      </c>
      <c r="N3486" s="2">
        <f t="shared" si="531"/>
        <v>0</v>
      </c>
    </row>
    <row r="3487" spans="1:14">
      <c r="A3487" s="5">
        <v>41785.2502015625</v>
      </c>
      <c r="B3487">
        <v>6</v>
      </c>
      <c r="C3487" s="27">
        <v>3.2800000000000003E-2</v>
      </c>
      <c r="D3487" s="24">
        <f t="shared" si="523"/>
        <v>0.56063678257226646</v>
      </c>
      <c r="E3487" s="24">
        <f t="shared" si="526"/>
        <v>0.56063678257226646</v>
      </c>
      <c r="F3487" s="3">
        <f t="shared" si="524"/>
        <v>17.092584834520316</v>
      </c>
      <c r="G3487" s="3">
        <f t="shared" si="527"/>
        <v>17.092584834520316</v>
      </c>
      <c r="H3487" s="13">
        <v>0.10588235294117648</v>
      </c>
      <c r="I3487" s="2">
        <f t="shared" si="525"/>
        <v>0.25411764705882356</v>
      </c>
      <c r="J3487" s="2">
        <f t="shared" si="528"/>
        <v>0.25411764705882356</v>
      </c>
      <c r="K3487" s="2">
        <f t="shared" si="529"/>
        <v>0.25411764705882356</v>
      </c>
      <c r="L3487" s="2">
        <f t="shared" si="529"/>
        <v>0.25411764705882356</v>
      </c>
      <c r="M3487" s="2">
        <f t="shared" si="530"/>
        <v>0</v>
      </c>
      <c r="N3487" s="2">
        <f t="shared" si="531"/>
        <v>0</v>
      </c>
    </row>
    <row r="3488" spans="1:14">
      <c r="A3488" s="5">
        <v>41785.291868287037</v>
      </c>
      <c r="B3488">
        <v>7</v>
      </c>
      <c r="C3488" s="27">
        <v>4.9200000000000008E-2</v>
      </c>
      <c r="D3488" s="24">
        <f t="shared" si="523"/>
        <v>0.84095517385839968</v>
      </c>
      <c r="E3488" s="24">
        <f t="shared" si="526"/>
        <v>0.84095517385839968</v>
      </c>
      <c r="F3488" s="3">
        <f t="shared" si="524"/>
        <v>17.092584834520316</v>
      </c>
      <c r="G3488" s="3">
        <f t="shared" si="527"/>
        <v>17.092584834520316</v>
      </c>
      <c r="H3488" s="13">
        <v>0.27794117647058819</v>
      </c>
      <c r="I3488" s="2">
        <f t="shared" si="525"/>
        <v>0.66705882352941159</v>
      </c>
      <c r="J3488" s="2">
        <f t="shared" si="528"/>
        <v>0.66705882352941159</v>
      </c>
      <c r="K3488" s="2">
        <f t="shared" si="529"/>
        <v>0.66705882352941159</v>
      </c>
      <c r="L3488" s="2">
        <f t="shared" si="529"/>
        <v>0.66705882352941159</v>
      </c>
      <c r="M3488" s="2">
        <f t="shared" si="530"/>
        <v>0</v>
      </c>
      <c r="N3488" s="2">
        <f t="shared" si="531"/>
        <v>0</v>
      </c>
    </row>
    <row r="3489" spans="1:14">
      <c r="A3489" s="5">
        <v>41785.333535011574</v>
      </c>
      <c r="B3489">
        <v>8</v>
      </c>
      <c r="C3489" s="27">
        <v>6.5600000000000006E-2</v>
      </c>
      <c r="D3489" s="24">
        <f t="shared" si="523"/>
        <v>1.1212735651445329</v>
      </c>
      <c r="E3489" s="24">
        <f t="shared" si="526"/>
        <v>1.1212735651445329</v>
      </c>
      <c r="F3489" s="3">
        <f t="shared" si="524"/>
        <v>17.092584834520316</v>
      </c>
      <c r="G3489" s="3">
        <f t="shared" si="527"/>
        <v>17.092584834520316</v>
      </c>
      <c r="H3489" s="13">
        <v>0.49558823529411761</v>
      </c>
      <c r="I3489" s="2">
        <f t="shared" si="525"/>
        <v>1.1894117647058822</v>
      </c>
      <c r="J3489" s="2">
        <f t="shared" si="528"/>
        <v>1.1894117647058822</v>
      </c>
      <c r="K3489" s="2">
        <f t="shared" si="529"/>
        <v>1.1212735651445329</v>
      </c>
      <c r="L3489" s="2">
        <f t="shared" si="529"/>
        <v>1.1212735651445329</v>
      </c>
      <c r="M3489" s="2">
        <f t="shared" si="530"/>
        <v>6.8138199561349255E-2</v>
      </c>
      <c r="N3489" s="2">
        <f t="shared" si="531"/>
        <v>6.8138199561349255E-2</v>
      </c>
    </row>
    <row r="3490" spans="1:14">
      <c r="A3490" s="5">
        <v>41785.375201736111</v>
      </c>
      <c r="B3490">
        <v>9</v>
      </c>
      <c r="C3490" s="27">
        <v>6.5600000000000006E-2</v>
      </c>
      <c r="D3490" s="24">
        <f t="shared" si="523"/>
        <v>1.1212735651445329</v>
      </c>
      <c r="E3490" s="24">
        <f t="shared" si="526"/>
        <v>1.1212735651445329</v>
      </c>
      <c r="F3490" s="3">
        <f t="shared" si="524"/>
        <v>17.092584834520316</v>
      </c>
      <c r="G3490" s="3">
        <f t="shared" si="527"/>
        <v>17.092584834520316</v>
      </c>
      <c r="H3490" s="13">
        <v>0.55735294117647061</v>
      </c>
      <c r="I3490" s="2">
        <f t="shared" si="525"/>
        <v>1.3376470588235294</v>
      </c>
      <c r="J3490" s="2">
        <f t="shared" si="528"/>
        <v>1.3376470588235294</v>
      </c>
      <c r="K3490" s="2">
        <f t="shared" si="529"/>
        <v>1.1212735651445329</v>
      </c>
      <c r="L3490" s="2">
        <f t="shared" si="529"/>
        <v>1.1212735651445329</v>
      </c>
      <c r="M3490" s="2">
        <f t="shared" si="530"/>
        <v>0.2163734936789965</v>
      </c>
      <c r="N3490" s="2">
        <f t="shared" si="531"/>
        <v>0.2163734936789965</v>
      </c>
    </row>
    <row r="3491" spans="1:14">
      <c r="A3491" s="5">
        <v>41785.416868460648</v>
      </c>
      <c r="B3491">
        <v>10</v>
      </c>
      <c r="C3491" s="27">
        <v>4.9200000000000008E-2</v>
      </c>
      <c r="D3491" s="24">
        <f t="shared" si="523"/>
        <v>0.84095517385839968</v>
      </c>
      <c r="E3491" s="24">
        <f t="shared" si="526"/>
        <v>0.84095517385839968</v>
      </c>
      <c r="F3491" s="3">
        <f t="shared" si="524"/>
        <v>17.092584834520316</v>
      </c>
      <c r="G3491" s="3">
        <f t="shared" si="527"/>
        <v>17.092584834520316</v>
      </c>
      <c r="H3491" s="13">
        <v>0.67598039215686279</v>
      </c>
      <c r="I3491" s="2">
        <f t="shared" si="525"/>
        <v>1.6223529411764706</v>
      </c>
      <c r="J3491" s="2">
        <f t="shared" si="528"/>
        <v>1.6223529411764706</v>
      </c>
      <c r="K3491" s="2">
        <f t="shared" si="529"/>
        <v>0.84095517385839968</v>
      </c>
      <c r="L3491" s="2">
        <f t="shared" si="529"/>
        <v>0.84095517385839968</v>
      </c>
      <c r="M3491" s="2">
        <f t="shared" si="530"/>
        <v>0.78139776731807087</v>
      </c>
      <c r="N3491" s="2">
        <f t="shared" si="531"/>
        <v>0.78139776731807087</v>
      </c>
    </row>
    <row r="3492" spans="1:14">
      <c r="A3492" s="5">
        <v>41785.458535185186</v>
      </c>
      <c r="B3492">
        <v>11</v>
      </c>
      <c r="C3492" s="27">
        <v>3.2800000000000003E-2</v>
      </c>
      <c r="D3492" s="24">
        <f t="shared" si="523"/>
        <v>0.56063678257226646</v>
      </c>
      <c r="E3492" s="24">
        <f t="shared" si="526"/>
        <v>0.56063678257226646</v>
      </c>
      <c r="F3492" s="3">
        <f t="shared" si="524"/>
        <v>17.092584834520316</v>
      </c>
      <c r="G3492" s="3">
        <f t="shared" si="527"/>
        <v>17.092584834520316</v>
      </c>
      <c r="H3492" s="13">
        <v>0.72009803921568616</v>
      </c>
      <c r="I3492" s="2">
        <f t="shared" si="525"/>
        <v>1.7282352941176466</v>
      </c>
      <c r="J3492" s="2">
        <f t="shared" si="528"/>
        <v>1.7282352941176466</v>
      </c>
      <c r="K3492" s="2">
        <f t="shared" si="529"/>
        <v>0.56063678257226646</v>
      </c>
      <c r="L3492" s="2">
        <f t="shared" si="529"/>
        <v>0.56063678257226646</v>
      </c>
      <c r="M3492" s="2">
        <f t="shared" si="530"/>
        <v>1.1675985115453802</v>
      </c>
      <c r="N3492" s="2">
        <f t="shared" si="531"/>
        <v>1.1675985115453802</v>
      </c>
    </row>
    <row r="3493" spans="1:14">
      <c r="A3493" s="5">
        <v>41785.500201909723</v>
      </c>
      <c r="B3493">
        <v>12</v>
      </c>
      <c r="C3493" s="27">
        <v>3.2800000000000003E-2</v>
      </c>
      <c r="D3493" s="24">
        <f t="shared" si="523"/>
        <v>0.56063678257226646</v>
      </c>
      <c r="E3493" s="24">
        <f t="shared" si="526"/>
        <v>0.56063678257226646</v>
      </c>
      <c r="F3493" s="3">
        <f t="shared" si="524"/>
        <v>17.092584834520316</v>
      </c>
      <c r="G3493" s="3">
        <f t="shared" si="527"/>
        <v>17.092584834520316</v>
      </c>
      <c r="H3493" s="13">
        <v>0.77990196078431384</v>
      </c>
      <c r="I3493" s="2">
        <f t="shared" si="525"/>
        <v>1.8717647058823532</v>
      </c>
      <c r="J3493" s="2">
        <f t="shared" si="528"/>
        <v>1.8717647058823532</v>
      </c>
      <c r="K3493" s="2">
        <f t="shared" si="529"/>
        <v>0.56063678257226646</v>
      </c>
      <c r="L3493" s="2">
        <f t="shared" si="529"/>
        <v>0.56063678257226646</v>
      </c>
      <c r="M3493" s="2">
        <f t="shared" si="530"/>
        <v>1.3111279233100868</v>
      </c>
      <c r="N3493" s="2">
        <f t="shared" si="531"/>
        <v>1.3111279233100868</v>
      </c>
    </row>
    <row r="3494" spans="1:14">
      <c r="A3494" s="5">
        <v>41785.54186863426</v>
      </c>
      <c r="B3494">
        <v>13</v>
      </c>
      <c r="C3494" s="27">
        <v>3.2800000000000003E-2</v>
      </c>
      <c r="D3494" s="24">
        <f t="shared" si="523"/>
        <v>0.56063678257226646</v>
      </c>
      <c r="E3494" s="24">
        <f t="shared" si="526"/>
        <v>0.56063678257226646</v>
      </c>
      <c r="F3494" s="3">
        <f t="shared" si="524"/>
        <v>17.092584834520316</v>
      </c>
      <c r="G3494" s="3">
        <f t="shared" si="527"/>
        <v>17.092584834520316</v>
      </c>
      <c r="H3494" s="13">
        <v>0.69656862745098025</v>
      </c>
      <c r="I3494" s="2">
        <f t="shared" si="525"/>
        <v>1.6717647058823526</v>
      </c>
      <c r="J3494" s="2">
        <f t="shared" si="528"/>
        <v>1.6717647058823526</v>
      </c>
      <c r="K3494" s="2">
        <f t="shared" si="529"/>
        <v>0.56063678257226646</v>
      </c>
      <c r="L3494" s="2">
        <f t="shared" si="529"/>
        <v>0.56063678257226646</v>
      </c>
      <c r="M3494" s="2">
        <f t="shared" si="530"/>
        <v>1.1111279233100861</v>
      </c>
      <c r="N3494" s="2">
        <f t="shared" si="531"/>
        <v>1.1111279233100861</v>
      </c>
    </row>
    <row r="3495" spans="1:14">
      <c r="A3495" s="5">
        <v>41785.583535358797</v>
      </c>
      <c r="B3495">
        <v>14</v>
      </c>
      <c r="C3495" s="27">
        <v>3.2800000000000003E-2</v>
      </c>
      <c r="D3495" s="24">
        <f t="shared" si="523"/>
        <v>0.56063678257226646</v>
      </c>
      <c r="E3495" s="24">
        <f t="shared" si="526"/>
        <v>0.56063678257226646</v>
      </c>
      <c r="F3495" s="3">
        <f t="shared" si="524"/>
        <v>17.092584834520316</v>
      </c>
      <c r="G3495" s="3">
        <f t="shared" si="527"/>
        <v>17.092584834520316</v>
      </c>
      <c r="H3495" s="13">
        <v>0.52107843137254894</v>
      </c>
      <c r="I3495" s="2">
        <f t="shared" si="525"/>
        <v>1.2505882352941173</v>
      </c>
      <c r="J3495" s="2">
        <f t="shared" si="528"/>
        <v>1.2505882352941173</v>
      </c>
      <c r="K3495" s="2">
        <f t="shared" si="529"/>
        <v>0.56063678257226646</v>
      </c>
      <c r="L3495" s="2">
        <f t="shared" si="529"/>
        <v>0.56063678257226646</v>
      </c>
      <c r="M3495" s="2">
        <f t="shared" si="530"/>
        <v>0.68995145272185088</v>
      </c>
      <c r="N3495" s="2">
        <f t="shared" si="531"/>
        <v>0.68995145272185088</v>
      </c>
    </row>
    <row r="3496" spans="1:14">
      <c r="A3496" s="5">
        <v>41785.625202083334</v>
      </c>
      <c r="B3496">
        <v>15</v>
      </c>
      <c r="C3496" s="27">
        <v>3.2800000000000003E-2</v>
      </c>
      <c r="D3496" s="24">
        <f t="shared" si="523"/>
        <v>0.56063678257226646</v>
      </c>
      <c r="E3496" s="24">
        <f t="shared" si="526"/>
        <v>0.56063678257226646</v>
      </c>
      <c r="F3496" s="3">
        <f t="shared" si="524"/>
        <v>17.092584834520316</v>
      </c>
      <c r="G3496" s="3">
        <f t="shared" si="527"/>
        <v>17.092584834520316</v>
      </c>
      <c r="H3496" s="13">
        <v>0.48137254901960785</v>
      </c>
      <c r="I3496" s="2">
        <f t="shared" si="525"/>
        <v>1.1552941176470588</v>
      </c>
      <c r="J3496" s="2">
        <f t="shared" si="528"/>
        <v>1.1552941176470588</v>
      </c>
      <c r="K3496" s="2">
        <f t="shared" si="529"/>
        <v>0.56063678257226646</v>
      </c>
      <c r="L3496" s="2">
        <f t="shared" si="529"/>
        <v>0.56063678257226646</v>
      </c>
      <c r="M3496" s="2">
        <f t="shared" si="530"/>
        <v>0.59465733507479235</v>
      </c>
      <c r="N3496" s="2">
        <f t="shared" si="531"/>
        <v>0.59465733507479235</v>
      </c>
    </row>
    <row r="3497" spans="1:14">
      <c r="A3497" s="5">
        <v>41785.666868807872</v>
      </c>
      <c r="B3497">
        <v>16</v>
      </c>
      <c r="C3497" s="27">
        <v>3.2800000000000003E-2</v>
      </c>
      <c r="D3497" s="24">
        <f t="shared" si="523"/>
        <v>0.56063678257226646</v>
      </c>
      <c r="E3497" s="24">
        <f t="shared" si="526"/>
        <v>0.56063678257226646</v>
      </c>
      <c r="F3497" s="3">
        <f t="shared" si="524"/>
        <v>17.092584834520316</v>
      </c>
      <c r="G3497" s="3">
        <f t="shared" si="527"/>
        <v>17.092584834520316</v>
      </c>
      <c r="H3497" s="13">
        <v>0.37647058823529411</v>
      </c>
      <c r="I3497" s="2">
        <f t="shared" si="525"/>
        <v>0.9035294117647058</v>
      </c>
      <c r="J3497" s="2">
        <f t="shared" si="528"/>
        <v>0.9035294117647058</v>
      </c>
      <c r="K3497" s="2">
        <f t="shared" si="529"/>
        <v>0.56063678257226646</v>
      </c>
      <c r="L3497" s="2">
        <f t="shared" si="529"/>
        <v>0.56063678257226646</v>
      </c>
      <c r="M3497" s="2">
        <f t="shared" si="530"/>
        <v>0.34289262919243935</v>
      </c>
      <c r="N3497" s="2">
        <f t="shared" si="531"/>
        <v>0.34289262919243935</v>
      </c>
    </row>
    <row r="3498" spans="1:14">
      <c r="A3498" s="5">
        <v>41785.708535532409</v>
      </c>
      <c r="B3498">
        <v>17</v>
      </c>
      <c r="C3498" s="27">
        <v>4.9200000000000008E-2</v>
      </c>
      <c r="D3498" s="24">
        <f t="shared" si="523"/>
        <v>0.84095517385839968</v>
      </c>
      <c r="E3498" s="24">
        <f t="shared" si="526"/>
        <v>0.84095517385839968</v>
      </c>
      <c r="F3498" s="3">
        <f t="shared" si="524"/>
        <v>17.092584834520316</v>
      </c>
      <c r="G3498" s="3">
        <f t="shared" si="527"/>
        <v>17.092584834520316</v>
      </c>
      <c r="H3498" s="13">
        <v>0.19411764705882351</v>
      </c>
      <c r="I3498" s="2">
        <f t="shared" si="525"/>
        <v>0.46588235294117641</v>
      </c>
      <c r="J3498" s="2">
        <f t="shared" si="528"/>
        <v>0.46588235294117641</v>
      </c>
      <c r="K3498" s="2">
        <f t="shared" si="529"/>
        <v>0.46588235294117641</v>
      </c>
      <c r="L3498" s="2">
        <f t="shared" si="529"/>
        <v>0.46588235294117641</v>
      </c>
      <c r="M3498" s="2">
        <f t="shared" si="530"/>
        <v>0</v>
      </c>
      <c r="N3498" s="2">
        <f t="shared" si="531"/>
        <v>0</v>
      </c>
    </row>
    <row r="3499" spans="1:14">
      <c r="A3499" s="5">
        <v>41785.750202256946</v>
      </c>
      <c r="B3499">
        <v>18</v>
      </c>
      <c r="C3499" s="27">
        <v>6.5600000000000006E-2</v>
      </c>
      <c r="D3499" s="24">
        <f t="shared" si="523"/>
        <v>1.1212735651445329</v>
      </c>
      <c r="E3499" s="24">
        <f t="shared" si="526"/>
        <v>1.1212735651445329</v>
      </c>
      <c r="F3499" s="3">
        <f t="shared" si="524"/>
        <v>17.092584834520316</v>
      </c>
      <c r="G3499" s="3">
        <f t="shared" si="527"/>
        <v>17.092584834520316</v>
      </c>
      <c r="H3499" s="13">
        <v>0.10392156862745099</v>
      </c>
      <c r="I3499" s="2">
        <f t="shared" si="525"/>
        <v>0.24941176470588236</v>
      </c>
      <c r="J3499" s="2">
        <f t="shared" si="528"/>
        <v>0.24941176470588236</v>
      </c>
      <c r="K3499" s="2">
        <f t="shared" si="529"/>
        <v>0.24941176470588236</v>
      </c>
      <c r="L3499" s="2">
        <f t="shared" si="529"/>
        <v>0.24941176470588236</v>
      </c>
      <c r="M3499" s="2">
        <f t="shared" si="530"/>
        <v>0</v>
      </c>
      <c r="N3499" s="2">
        <f t="shared" si="531"/>
        <v>0</v>
      </c>
    </row>
    <row r="3500" spans="1:14">
      <c r="A3500" s="5">
        <v>41785.791868981483</v>
      </c>
      <c r="B3500">
        <v>19</v>
      </c>
      <c r="C3500" s="27">
        <v>9.8400000000000015E-2</v>
      </c>
      <c r="D3500" s="24">
        <f t="shared" si="523"/>
        <v>1.6819103477167994</v>
      </c>
      <c r="E3500" s="24">
        <f t="shared" si="526"/>
        <v>1.6819103477167994</v>
      </c>
      <c r="F3500" s="3">
        <f t="shared" si="524"/>
        <v>17.092584834520316</v>
      </c>
      <c r="G3500" s="3">
        <f t="shared" si="527"/>
        <v>17.092584834520316</v>
      </c>
      <c r="H3500" s="13">
        <v>4.6078431372549015E-2</v>
      </c>
      <c r="I3500" s="2">
        <f t="shared" si="525"/>
        <v>0.11058823529411764</v>
      </c>
      <c r="J3500" s="2">
        <f t="shared" si="528"/>
        <v>0.11058823529411764</v>
      </c>
      <c r="K3500" s="2">
        <f t="shared" si="529"/>
        <v>0.11058823529411764</v>
      </c>
      <c r="L3500" s="2">
        <f t="shared" si="529"/>
        <v>0.11058823529411764</v>
      </c>
      <c r="M3500" s="2">
        <f t="shared" si="530"/>
        <v>0</v>
      </c>
      <c r="N3500" s="2">
        <f t="shared" si="531"/>
        <v>0</v>
      </c>
    </row>
    <row r="3501" spans="1:14">
      <c r="A3501" s="5">
        <v>41785.83353570602</v>
      </c>
      <c r="B3501">
        <v>20</v>
      </c>
      <c r="C3501" s="27">
        <v>8.2000000000000003E-2</v>
      </c>
      <c r="D3501" s="24">
        <f t="shared" si="523"/>
        <v>1.401591956430666</v>
      </c>
      <c r="E3501" s="24">
        <f t="shared" si="526"/>
        <v>1.401591956430666</v>
      </c>
      <c r="F3501" s="3">
        <f t="shared" si="524"/>
        <v>17.092584834520316</v>
      </c>
      <c r="G3501" s="3">
        <f t="shared" si="527"/>
        <v>17.092584834520316</v>
      </c>
      <c r="H3501" s="13">
        <v>2.4019607843137256E-2</v>
      </c>
      <c r="I3501" s="2">
        <f t="shared" si="525"/>
        <v>5.7647058823529412E-2</v>
      </c>
      <c r="J3501" s="2">
        <f t="shared" si="528"/>
        <v>5.7647058823529412E-2</v>
      </c>
      <c r="K3501" s="2">
        <f t="shared" si="529"/>
        <v>5.7647058823529412E-2</v>
      </c>
      <c r="L3501" s="2">
        <f t="shared" si="529"/>
        <v>5.7647058823529412E-2</v>
      </c>
      <c r="M3501" s="2">
        <f t="shared" si="530"/>
        <v>0</v>
      </c>
      <c r="N3501" s="2">
        <f t="shared" si="531"/>
        <v>0</v>
      </c>
    </row>
    <row r="3502" spans="1:14">
      <c r="A3502" s="5">
        <v>41785.875202430558</v>
      </c>
      <c r="B3502">
        <v>21</v>
      </c>
      <c r="C3502" s="27">
        <v>6.5600000000000006E-2</v>
      </c>
      <c r="D3502" s="24">
        <f t="shared" si="523"/>
        <v>1.1212735651445329</v>
      </c>
      <c r="E3502" s="24">
        <f t="shared" si="526"/>
        <v>1.1212735651445329</v>
      </c>
      <c r="F3502" s="3">
        <f t="shared" si="524"/>
        <v>17.092584834520316</v>
      </c>
      <c r="G3502" s="3">
        <f t="shared" si="527"/>
        <v>17.092584834520316</v>
      </c>
      <c r="H3502" s="13">
        <v>5.392156862745098E-3</v>
      </c>
      <c r="I3502" s="2">
        <f t="shared" si="525"/>
        <v>1.2941176470588235E-2</v>
      </c>
      <c r="J3502" s="2">
        <f t="shared" si="528"/>
        <v>1.2941176470588235E-2</v>
      </c>
      <c r="K3502" s="2">
        <f t="shared" si="529"/>
        <v>1.2941176470588235E-2</v>
      </c>
      <c r="L3502" s="2">
        <f t="shared" si="529"/>
        <v>1.2941176470588235E-2</v>
      </c>
      <c r="M3502" s="2">
        <f t="shared" si="530"/>
        <v>0</v>
      </c>
      <c r="N3502" s="2">
        <f t="shared" si="531"/>
        <v>0</v>
      </c>
    </row>
    <row r="3503" spans="1:14">
      <c r="A3503" s="5">
        <v>41785.916869155095</v>
      </c>
      <c r="B3503">
        <v>22</v>
      </c>
      <c r="C3503" s="27">
        <v>4.9200000000000008E-2</v>
      </c>
      <c r="D3503" s="24">
        <f t="shared" si="523"/>
        <v>0.84095517385839968</v>
      </c>
      <c r="E3503" s="24">
        <f t="shared" si="526"/>
        <v>0.84095517385839968</v>
      </c>
      <c r="F3503" s="3">
        <f t="shared" si="524"/>
        <v>17.092584834520316</v>
      </c>
      <c r="G3503" s="3">
        <f t="shared" si="527"/>
        <v>17.092584834520316</v>
      </c>
      <c r="H3503" s="13">
        <v>4.9019607843137254E-4</v>
      </c>
      <c r="I3503" s="2">
        <f t="shared" si="525"/>
        <v>1.176470588235294E-3</v>
      </c>
      <c r="J3503" s="2">
        <f t="shared" si="528"/>
        <v>1.176470588235294E-3</v>
      </c>
      <c r="K3503" s="2">
        <f t="shared" si="529"/>
        <v>1.176470588235294E-3</v>
      </c>
      <c r="L3503" s="2">
        <f t="shared" si="529"/>
        <v>1.176470588235294E-3</v>
      </c>
      <c r="M3503" s="2">
        <f t="shared" si="530"/>
        <v>0</v>
      </c>
      <c r="N3503" s="2">
        <f t="shared" si="531"/>
        <v>0</v>
      </c>
    </row>
    <row r="3504" spans="1:14">
      <c r="A3504" s="5">
        <v>41785.958535879632</v>
      </c>
      <c r="B3504">
        <v>23</v>
      </c>
      <c r="C3504" s="27">
        <v>3.2800000000000003E-2</v>
      </c>
      <c r="D3504" s="24">
        <f t="shared" si="523"/>
        <v>0.56063678257226646</v>
      </c>
      <c r="E3504" s="24">
        <f t="shared" si="526"/>
        <v>0.56063678257226646</v>
      </c>
      <c r="F3504" s="3">
        <f t="shared" si="524"/>
        <v>17.092584834520316</v>
      </c>
      <c r="G3504" s="3">
        <f t="shared" si="527"/>
        <v>17.092584834520316</v>
      </c>
      <c r="H3504" s="13">
        <v>0</v>
      </c>
      <c r="I3504" s="2">
        <f t="shared" si="525"/>
        <v>0</v>
      </c>
      <c r="J3504" s="2">
        <f t="shared" si="528"/>
        <v>0</v>
      </c>
      <c r="K3504" s="2">
        <f t="shared" si="529"/>
        <v>0</v>
      </c>
      <c r="L3504" s="2">
        <f t="shared" si="529"/>
        <v>0</v>
      </c>
      <c r="M3504" s="2">
        <f t="shared" si="530"/>
        <v>0</v>
      </c>
      <c r="N3504" s="2">
        <f t="shared" si="531"/>
        <v>0</v>
      </c>
    </row>
    <row r="3505" spans="1:14">
      <c r="A3505" s="5">
        <v>41786.000202604169</v>
      </c>
      <c r="B3505">
        <v>24</v>
      </c>
      <c r="C3505" s="27">
        <v>1.6400000000000001E-2</v>
      </c>
      <c r="D3505" s="24">
        <f t="shared" si="523"/>
        <v>0.28031839128613323</v>
      </c>
      <c r="E3505" s="24">
        <f t="shared" si="526"/>
        <v>0.28031839128613323</v>
      </c>
      <c r="F3505" s="3">
        <f t="shared" si="524"/>
        <v>17.092584834520316</v>
      </c>
      <c r="G3505" s="3">
        <f t="shared" si="527"/>
        <v>17.092584834520316</v>
      </c>
      <c r="H3505" s="13">
        <v>0</v>
      </c>
      <c r="I3505" s="2">
        <f t="shared" si="525"/>
        <v>0</v>
      </c>
      <c r="J3505" s="2">
        <f t="shared" si="528"/>
        <v>0</v>
      </c>
      <c r="K3505" s="2">
        <f t="shared" si="529"/>
        <v>0</v>
      </c>
      <c r="L3505" s="2">
        <f t="shared" si="529"/>
        <v>0</v>
      </c>
      <c r="M3505" s="2">
        <f t="shared" si="530"/>
        <v>0</v>
      </c>
      <c r="N3505" s="2">
        <f t="shared" si="531"/>
        <v>0</v>
      </c>
    </row>
    <row r="3506" spans="1:14">
      <c r="A3506" s="5">
        <v>41786.041869328707</v>
      </c>
      <c r="B3506">
        <v>1</v>
      </c>
      <c r="C3506" s="27">
        <v>1.6400000000000001E-2</v>
      </c>
      <c r="D3506" s="24">
        <f t="shared" si="523"/>
        <v>0.28031839128613323</v>
      </c>
      <c r="E3506" s="24">
        <f t="shared" si="526"/>
        <v>0.28031839128613323</v>
      </c>
      <c r="F3506" s="3">
        <f t="shared" si="524"/>
        <v>17.092584834520316</v>
      </c>
      <c r="G3506" s="3">
        <f t="shared" si="527"/>
        <v>17.092584834520316</v>
      </c>
      <c r="H3506" s="13">
        <v>0</v>
      </c>
      <c r="I3506" s="2">
        <f t="shared" si="525"/>
        <v>0</v>
      </c>
      <c r="J3506" s="2">
        <f t="shared" si="528"/>
        <v>0</v>
      </c>
      <c r="K3506" s="2">
        <f t="shared" si="529"/>
        <v>0</v>
      </c>
      <c r="L3506" s="2">
        <f t="shared" si="529"/>
        <v>0</v>
      </c>
      <c r="M3506" s="2">
        <f t="shared" si="530"/>
        <v>0</v>
      </c>
      <c r="N3506" s="2">
        <f t="shared" si="531"/>
        <v>0</v>
      </c>
    </row>
    <row r="3507" spans="1:14">
      <c r="A3507" s="5">
        <v>41786.083536053244</v>
      </c>
      <c r="B3507">
        <v>2</v>
      </c>
      <c r="C3507" s="27">
        <v>1.6400000000000001E-2</v>
      </c>
      <c r="D3507" s="24">
        <f t="shared" si="523"/>
        <v>0.28031839128613323</v>
      </c>
      <c r="E3507" s="24">
        <f t="shared" si="526"/>
        <v>0.28031839128613323</v>
      </c>
      <c r="F3507" s="3">
        <f t="shared" si="524"/>
        <v>17.092584834520316</v>
      </c>
      <c r="G3507" s="3">
        <f t="shared" si="527"/>
        <v>17.092584834520316</v>
      </c>
      <c r="H3507" s="13">
        <v>0</v>
      </c>
      <c r="I3507" s="2">
        <f t="shared" si="525"/>
        <v>0</v>
      </c>
      <c r="J3507" s="2">
        <f t="shared" si="528"/>
        <v>0</v>
      </c>
      <c r="K3507" s="2">
        <f t="shared" si="529"/>
        <v>0</v>
      </c>
      <c r="L3507" s="2">
        <f t="shared" si="529"/>
        <v>0</v>
      </c>
      <c r="M3507" s="2">
        <f t="shared" si="530"/>
        <v>0</v>
      </c>
      <c r="N3507" s="2">
        <f t="shared" si="531"/>
        <v>0</v>
      </c>
    </row>
    <row r="3508" spans="1:14">
      <c r="A3508" s="5">
        <v>41786.125202777781</v>
      </c>
      <c r="B3508">
        <v>3</v>
      </c>
      <c r="C3508" s="27">
        <v>1.6400000000000001E-2</v>
      </c>
      <c r="D3508" s="24">
        <f t="shared" si="523"/>
        <v>0.28031839128613323</v>
      </c>
      <c r="E3508" s="24">
        <f t="shared" si="526"/>
        <v>0.28031839128613323</v>
      </c>
      <c r="F3508" s="3">
        <f t="shared" si="524"/>
        <v>17.092584834520316</v>
      </c>
      <c r="G3508" s="3">
        <f t="shared" si="527"/>
        <v>17.092584834520316</v>
      </c>
      <c r="H3508" s="13">
        <v>0</v>
      </c>
      <c r="I3508" s="2">
        <f t="shared" si="525"/>
        <v>0</v>
      </c>
      <c r="J3508" s="2">
        <f t="shared" si="528"/>
        <v>0</v>
      </c>
      <c r="K3508" s="2">
        <f t="shared" si="529"/>
        <v>0</v>
      </c>
      <c r="L3508" s="2">
        <f t="shared" si="529"/>
        <v>0</v>
      </c>
      <c r="M3508" s="2">
        <f t="shared" si="530"/>
        <v>0</v>
      </c>
      <c r="N3508" s="2">
        <f t="shared" si="531"/>
        <v>0</v>
      </c>
    </row>
    <row r="3509" spans="1:14">
      <c r="A3509" s="5">
        <v>41786.166869502318</v>
      </c>
      <c r="B3509">
        <v>4</v>
      </c>
      <c r="C3509" s="27">
        <v>1.6400000000000001E-2</v>
      </c>
      <c r="D3509" s="24">
        <f t="shared" si="523"/>
        <v>0.28031839128613323</v>
      </c>
      <c r="E3509" s="24">
        <f t="shared" si="526"/>
        <v>0.28031839128613323</v>
      </c>
      <c r="F3509" s="3">
        <f t="shared" si="524"/>
        <v>17.092584834520316</v>
      </c>
      <c r="G3509" s="3">
        <f t="shared" si="527"/>
        <v>17.092584834520316</v>
      </c>
      <c r="H3509" s="13">
        <v>4.4117647058823537E-3</v>
      </c>
      <c r="I3509" s="2">
        <f t="shared" si="525"/>
        <v>1.0588235294117648E-2</v>
      </c>
      <c r="J3509" s="2">
        <f t="shared" si="528"/>
        <v>1.0588235294117648E-2</v>
      </c>
      <c r="K3509" s="2">
        <f t="shared" si="529"/>
        <v>1.0588235294117648E-2</v>
      </c>
      <c r="L3509" s="2">
        <f t="shared" si="529"/>
        <v>1.0588235294117648E-2</v>
      </c>
      <c r="M3509" s="2">
        <f t="shared" si="530"/>
        <v>0</v>
      </c>
      <c r="N3509" s="2">
        <f t="shared" si="531"/>
        <v>0</v>
      </c>
    </row>
    <row r="3510" spans="1:14">
      <c r="A3510" s="5">
        <v>41786.208536226855</v>
      </c>
      <c r="B3510">
        <v>5</v>
      </c>
      <c r="C3510" s="27">
        <v>1.6400000000000001E-2</v>
      </c>
      <c r="D3510" s="24">
        <f t="shared" si="523"/>
        <v>0.28031839128613323</v>
      </c>
      <c r="E3510" s="24">
        <f t="shared" si="526"/>
        <v>0.28031839128613323</v>
      </c>
      <c r="F3510" s="3">
        <f t="shared" si="524"/>
        <v>17.092584834520316</v>
      </c>
      <c r="G3510" s="3">
        <f t="shared" si="527"/>
        <v>17.092584834520316</v>
      </c>
      <c r="H3510" s="13">
        <v>3.2843137254901955E-2</v>
      </c>
      <c r="I3510" s="2">
        <f t="shared" si="525"/>
        <v>7.8823529411764695E-2</v>
      </c>
      <c r="J3510" s="2">
        <f t="shared" si="528"/>
        <v>7.8823529411764695E-2</v>
      </c>
      <c r="K3510" s="2">
        <f t="shared" si="529"/>
        <v>7.8823529411764695E-2</v>
      </c>
      <c r="L3510" s="2">
        <f t="shared" si="529"/>
        <v>7.8823529411764695E-2</v>
      </c>
      <c r="M3510" s="2">
        <f t="shared" si="530"/>
        <v>0</v>
      </c>
      <c r="N3510" s="2">
        <f t="shared" si="531"/>
        <v>0</v>
      </c>
    </row>
    <row r="3511" spans="1:14">
      <c r="A3511" s="5">
        <v>41786.250202951385</v>
      </c>
      <c r="B3511">
        <v>6</v>
      </c>
      <c r="C3511" s="27">
        <v>3.2800000000000003E-2</v>
      </c>
      <c r="D3511" s="24">
        <f t="shared" si="523"/>
        <v>0.56063678257226646</v>
      </c>
      <c r="E3511" s="24">
        <f t="shared" si="526"/>
        <v>0.56063678257226646</v>
      </c>
      <c r="F3511" s="3">
        <f t="shared" si="524"/>
        <v>17.092584834520316</v>
      </c>
      <c r="G3511" s="3">
        <f t="shared" si="527"/>
        <v>17.092584834520316</v>
      </c>
      <c r="H3511" s="13">
        <v>0.12549019607843137</v>
      </c>
      <c r="I3511" s="2">
        <f t="shared" si="525"/>
        <v>0.30117647058823527</v>
      </c>
      <c r="J3511" s="2">
        <f t="shared" si="528"/>
        <v>0.30117647058823527</v>
      </c>
      <c r="K3511" s="2">
        <f t="shared" si="529"/>
        <v>0.30117647058823527</v>
      </c>
      <c r="L3511" s="2">
        <f t="shared" si="529"/>
        <v>0.30117647058823527</v>
      </c>
      <c r="M3511" s="2">
        <f t="shared" si="530"/>
        <v>0</v>
      </c>
      <c r="N3511" s="2">
        <f t="shared" si="531"/>
        <v>0</v>
      </c>
    </row>
    <row r="3512" spans="1:14">
      <c r="A3512" s="5">
        <v>41786.291869675922</v>
      </c>
      <c r="B3512">
        <v>7</v>
      </c>
      <c r="C3512" s="27">
        <v>4.9200000000000008E-2</v>
      </c>
      <c r="D3512" s="24">
        <f t="shared" si="523"/>
        <v>0.84095517385839968</v>
      </c>
      <c r="E3512" s="24">
        <f t="shared" si="526"/>
        <v>0.84095517385839968</v>
      </c>
      <c r="F3512" s="3">
        <f t="shared" si="524"/>
        <v>17.092584834520316</v>
      </c>
      <c r="G3512" s="3">
        <f t="shared" si="527"/>
        <v>17.092584834520316</v>
      </c>
      <c r="H3512" s="13">
        <v>0.2593137254901961</v>
      </c>
      <c r="I3512" s="2">
        <f t="shared" si="525"/>
        <v>0.62235294117647066</v>
      </c>
      <c r="J3512" s="2">
        <f t="shared" si="528"/>
        <v>0.62235294117647066</v>
      </c>
      <c r="K3512" s="2">
        <f t="shared" si="529"/>
        <v>0.62235294117647066</v>
      </c>
      <c r="L3512" s="2">
        <f t="shared" si="529"/>
        <v>0.62235294117647066</v>
      </c>
      <c r="M3512" s="2">
        <f t="shared" si="530"/>
        <v>0</v>
      </c>
      <c r="N3512" s="2">
        <f t="shared" si="531"/>
        <v>0</v>
      </c>
    </row>
    <row r="3513" spans="1:14">
      <c r="A3513" s="5">
        <v>41786.33353640046</v>
      </c>
      <c r="B3513">
        <v>8</v>
      </c>
      <c r="C3513" s="27">
        <v>6.5600000000000006E-2</v>
      </c>
      <c r="D3513" s="24">
        <f t="shared" si="523"/>
        <v>1.1212735651445329</v>
      </c>
      <c r="E3513" s="24">
        <f t="shared" si="526"/>
        <v>1.1212735651445329</v>
      </c>
      <c r="F3513" s="3">
        <f t="shared" si="524"/>
        <v>17.092584834520316</v>
      </c>
      <c r="G3513" s="3">
        <f t="shared" si="527"/>
        <v>17.092584834520316</v>
      </c>
      <c r="H3513" s="13">
        <v>0.40637254901960784</v>
      </c>
      <c r="I3513" s="2">
        <f t="shared" si="525"/>
        <v>0.97529411764705876</v>
      </c>
      <c r="J3513" s="2">
        <f t="shared" si="528"/>
        <v>0.97529411764705876</v>
      </c>
      <c r="K3513" s="2">
        <f t="shared" si="529"/>
        <v>0.97529411764705876</v>
      </c>
      <c r="L3513" s="2">
        <f t="shared" si="529"/>
        <v>0.97529411764705876</v>
      </c>
      <c r="M3513" s="2">
        <f t="shared" si="530"/>
        <v>0</v>
      </c>
      <c r="N3513" s="2">
        <f t="shared" si="531"/>
        <v>0</v>
      </c>
    </row>
    <row r="3514" spans="1:14">
      <c r="A3514" s="5">
        <v>41786.375203124997</v>
      </c>
      <c r="B3514">
        <v>9</v>
      </c>
      <c r="C3514" s="27">
        <v>6.5600000000000006E-2</v>
      </c>
      <c r="D3514" s="24">
        <f t="shared" si="523"/>
        <v>1.1212735651445329</v>
      </c>
      <c r="E3514" s="24">
        <f t="shared" si="526"/>
        <v>1.1212735651445329</v>
      </c>
      <c r="F3514" s="3">
        <f t="shared" si="524"/>
        <v>17.092584834520316</v>
      </c>
      <c r="G3514" s="3">
        <f t="shared" si="527"/>
        <v>17.092584834520316</v>
      </c>
      <c r="H3514" s="13">
        <v>0.57941176470588229</v>
      </c>
      <c r="I3514" s="2">
        <f t="shared" si="525"/>
        <v>1.3905882352941175</v>
      </c>
      <c r="J3514" s="2">
        <f t="shared" si="528"/>
        <v>1.3905882352941175</v>
      </c>
      <c r="K3514" s="2">
        <f t="shared" si="529"/>
        <v>1.1212735651445329</v>
      </c>
      <c r="L3514" s="2">
        <f t="shared" si="529"/>
        <v>1.1212735651445329</v>
      </c>
      <c r="M3514" s="2">
        <f t="shared" si="530"/>
        <v>0.26931467014958455</v>
      </c>
      <c r="N3514" s="2">
        <f t="shared" si="531"/>
        <v>0.26931467014958455</v>
      </c>
    </row>
    <row r="3515" spans="1:14">
      <c r="A3515" s="5">
        <v>41786.416869849534</v>
      </c>
      <c r="B3515">
        <v>10</v>
      </c>
      <c r="C3515" s="27">
        <v>4.9200000000000008E-2</v>
      </c>
      <c r="D3515" s="24">
        <f t="shared" si="523"/>
        <v>0.84095517385839968</v>
      </c>
      <c r="E3515" s="24">
        <f t="shared" si="526"/>
        <v>0.84095517385839968</v>
      </c>
      <c r="F3515" s="3">
        <f t="shared" si="524"/>
        <v>17.092584834520316</v>
      </c>
      <c r="G3515" s="3">
        <f t="shared" si="527"/>
        <v>17.092584834520316</v>
      </c>
      <c r="H3515" s="13">
        <v>0.64509803921568631</v>
      </c>
      <c r="I3515" s="2">
        <f t="shared" si="525"/>
        <v>1.5482352941176472</v>
      </c>
      <c r="J3515" s="2">
        <f t="shared" si="528"/>
        <v>1.5482352941176472</v>
      </c>
      <c r="K3515" s="2">
        <f t="shared" si="529"/>
        <v>0.84095517385839968</v>
      </c>
      <c r="L3515" s="2">
        <f t="shared" si="529"/>
        <v>0.84095517385839968</v>
      </c>
      <c r="M3515" s="2">
        <f t="shared" si="530"/>
        <v>0.70728012025924747</v>
      </c>
      <c r="N3515" s="2">
        <f t="shared" si="531"/>
        <v>0.70728012025924747</v>
      </c>
    </row>
    <row r="3516" spans="1:14">
      <c r="A3516" s="5">
        <v>41786.458536574071</v>
      </c>
      <c r="B3516">
        <v>11</v>
      </c>
      <c r="C3516" s="27">
        <v>3.2800000000000003E-2</v>
      </c>
      <c r="D3516" s="24">
        <f t="shared" si="523"/>
        <v>0.56063678257226646</v>
      </c>
      <c r="E3516" s="24">
        <f t="shared" si="526"/>
        <v>0.56063678257226646</v>
      </c>
      <c r="F3516" s="3">
        <f t="shared" si="524"/>
        <v>17.092584834520316</v>
      </c>
      <c r="G3516" s="3">
        <f t="shared" si="527"/>
        <v>17.092584834520316</v>
      </c>
      <c r="H3516" s="13">
        <v>0.65098039215686276</v>
      </c>
      <c r="I3516" s="2">
        <f t="shared" si="525"/>
        <v>1.5623529411764705</v>
      </c>
      <c r="J3516" s="2">
        <f t="shared" si="528"/>
        <v>1.5623529411764705</v>
      </c>
      <c r="K3516" s="2">
        <f t="shared" si="529"/>
        <v>0.56063678257226646</v>
      </c>
      <c r="L3516" s="2">
        <f t="shared" si="529"/>
        <v>0.56063678257226646</v>
      </c>
      <c r="M3516" s="2">
        <f t="shared" si="530"/>
        <v>1.001716158604204</v>
      </c>
      <c r="N3516" s="2">
        <f t="shared" si="531"/>
        <v>1.001716158604204</v>
      </c>
    </row>
    <row r="3517" spans="1:14">
      <c r="A3517" s="5">
        <v>41786.500203298609</v>
      </c>
      <c r="B3517">
        <v>12</v>
      </c>
      <c r="C3517" s="27">
        <v>3.2800000000000003E-2</v>
      </c>
      <c r="D3517" s="24">
        <f t="shared" si="523"/>
        <v>0.56063678257226646</v>
      </c>
      <c r="E3517" s="24">
        <f t="shared" si="526"/>
        <v>0.56063678257226646</v>
      </c>
      <c r="F3517" s="3">
        <f t="shared" si="524"/>
        <v>17.092584834520316</v>
      </c>
      <c r="G3517" s="3">
        <f t="shared" si="527"/>
        <v>17.092584834520316</v>
      </c>
      <c r="H3517" s="13">
        <v>0.57696078431372555</v>
      </c>
      <c r="I3517" s="2">
        <f t="shared" si="525"/>
        <v>1.3847058823529412</v>
      </c>
      <c r="J3517" s="2">
        <f t="shared" si="528"/>
        <v>1.3847058823529412</v>
      </c>
      <c r="K3517" s="2">
        <f t="shared" si="529"/>
        <v>0.56063678257226646</v>
      </c>
      <c r="L3517" s="2">
        <f t="shared" si="529"/>
        <v>0.56063678257226646</v>
      </c>
      <c r="M3517" s="2">
        <f t="shared" si="530"/>
        <v>0.82406909978067477</v>
      </c>
      <c r="N3517" s="2">
        <f t="shared" si="531"/>
        <v>0.82406909978067477</v>
      </c>
    </row>
    <row r="3518" spans="1:14">
      <c r="A3518" s="5">
        <v>41786.541870023146</v>
      </c>
      <c r="B3518">
        <v>13</v>
      </c>
      <c r="C3518" s="27">
        <v>3.2800000000000003E-2</v>
      </c>
      <c r="D3518" s="24">
        <f t="shared" si="523"/>
        <v>0.56063678257226646</v>
      </c>
      <c r="E3518" s="24">
        <f t="shared" si="526"/>
        <v>0.56063678257226646</v>
      </c>
      <c r="F3518" s="3">
        <f t="shared" si="524"/>
        <v>17.092584834520316</v>
      </c>
      <c r="G3518" s="3">
        <f t="shared" si="527"/>
        <v>17.092584834520316</v>
      </c>
      <c r="H3518" s="13">
        <v>0.51960784313725494</v>
      </c>
      <c r="I3518" s="2">
        <f t="shared" si="525"/>
        <v>1.2470588235294118</v>
      </c>
      <c r="J3518" s="2">
        <f t="shared" si="528"/>
        <v>1.2470588235294118</v>
      </c>
      <c r="K3518" s="2">
        <f t="shared" si="529"/>
        <v>0.56063678257226646</v>
      </c>
      <c r="L3518" s="2">
        <f t="shared" si="529"/>
        <v>0.56063678257226646</v>
      </c>
      <c r="M3518" s="2">
        <f t="shared" si="530"/>
        <v>0.68642204095714532</v>
      </c>
      <c r="N3518" s="2">
        <f t="shared" si="531"/>
        <v>0.68642204095714532</v>
      </c>
    </row>
    <row r="3519" spans="1:14">
      <c r="A3519" s="5">
        <v>41786.583536747683</v>
      </c>
      <c r="B3519">
        <v>14</v>
      </c>
      <c r="C3519" s="27">
        <v>3.2800000000000003E-2</v>
      </c>
      <c r="D3519" s="24">
        <f t="shared" si="523"/>
        <v>0.56063678257226646</v>
      </c>
      <c r="E3519" s="24">
        <f t="shared" si="526"/>
        <v>0.56063678257226646</v>
      </c>
      <c r="F3519" s="3">
        <f t="shared" si="524"/>
        <v>17.092584834520316</v>
      </c>
      <c r="G3519" s="3">
        <f t="shared" si="527"/>
        <v>17.092584834520316</v>
      </c>
      <c r="H3519" s="13">
        <v>0.57352941176470584</v>
      </c>
      <c r="I3519" s="2">
        <f t="shared" si="525"/>
        <v>1.3764705882352939</v>
      </c>
      <c r="J3519" s="2">
        <f t="shared" si="528"/>
        <v>1.3764705882352939</v>
      </c>
      <c r="K3519" s="2">
        <f t="shared" si="529"/>
        <v>0.56063678257226646</v>
      </c>
      <c r="L3519" s="2">
        <f t="shared" si="529"/>
        <v>0.56063678257226646</v>
      </c>
      <c r="M3519" s="2">
        <f t="shared" si="530"/>
        <v>0.81583380566302743</v>
      </c>
      <c r="N3519" s="2">
        <f t="shared" si="531"/>
        <v>0.81583380566302743</v>
      </c>
    </row>
    <row r="3520" spans="1:14">
      <c r="A3520" s="5">
        <v>41786.62520347222</v>
      </c>
      <c r="B3520">
        <v>15</v>
      </c>
      <c r="C3520" s="27">
        <v>3.2800000000000003E-2</v>
      </c>
      <c r="D3520" s="24">
        <f t="shared" si="523"/>
        <v>0.56063678257226646</v>
      </c>
      <c r="E3520" s="24">
        <f t="shared" si="526"/>
        <v>0.56063678257226646</v>
      </c>
      <c r="F3520" s="3">
        <f t="shared" si="524"/>
        <v>17.092584834520316</v>
      </c>
      <c r="G3520" s="3">
        <f t="shared" si="527"/>
        <v>17.092584834520316</v>
      </c>
      <c r="H3520" s="13">
        <v>0.37499999999999994</v>
      </c>
      <c r="I3520" s="2">
        <f t="shared" si="525"/>
        <v>0.8999999999999998</v>
      </c>
      <c r="J3520" s="2">
        <f t="shared" si="528"/>
        <v>0.8999999999999998</v>
      </c>
      <c r="K3520" s="2">
        <f t="shared" si="529"/>
        <v>0.56063678257226646</v>
      </c>
      <c r="L3520" s="2">
        <f t="shared" si="529"/>
        <v>0.56063678257226646</v>
      </c>
      <c r="M3520" s="2">
        <f t="shared" si="530"/>
        <v>0.33936321742773334</v>
      </c>
      <c r="N3520" s="2">
        <f t="shared" si="531"/>
        <v>0.33936321742773334</v>
      </c>
    </row>
    <row r="3521" spans="1:14">
      <c r="A3521" s="5">
        <v>41786.666870196757</v>
      </c>
      <c r="B3521">
        <v>16</v>
      </c>
      <c r="C3521" s="27">
        <v>3.2800000000000003E-2</v>
      </c>
      <c r="D3521" s="24">
        <f t="shared" si="523"/>
        <v>0.56063678257226646</v>
      </c>
      <c r="E3521" s="24">
        <f t="shared" si="526"/>
        <v>0.56063678257226646</v>
      </c>
      <c r="F3521" s="3">
        <f t="shared" si="524"/>
        <v>17.092584834520316</v>
      </c>
      <c r="G3521" s="3">
        <f t="shared" si="527"/>
        <v>17.092584834520316</v>
      </c>
      <c r="H3521" s="13">
        <v>0.33333333333333337</v>
      </c>
      <c r="I3521" s="2">
        <f t="shared" si="525"/>
        <v>0.8</v>
      </c>
      <c r="J3521" s="2">
        <f t="shared" si="528"/>
        <v>0.8</v>
      </c>
      <c r="K3521" s="2">
        <f t="shared" si="529"/>
        <v>0.56063678257226646</v>
      </c>
      <c r="L3521" s="2">
        <f t="shared" si="529"/>
        <v>0.56063678257226646</v>
      </c>
      <c r="M3521" s="2">
        <f t="shared" si="530"/>
        <v>0.23936321742773359</v>
      </c>
      <c r="N3521" s="2">
        <f t="shared" si="531"/>
        <v>0.23936321742773359</v>
      </c>
    </row>
    <row r="3522" spans="1:14">
      <c r="A3522" s="5">
        <v>41786.708536921295</v>
      </c>
      <c r="B3522">
        <v>17</v>
      </c>
      <c r="C3522" s="27">
        <v>4.9200000000000008E-2</v>
      </c>
      <c r="D3522" s="24">
        <f t="shared" ref="D3522:D3585" si="532">C3522*F3522</f>
        <v>0.84095517385839968</v>
      </c>
      <c r="E3522" s="24">
        <f t="shared" si="526"/>
        <v>0.84095517385839968</v>
      </c>
      <c r="F3522" s="3">
        <f t="shared" ref="F3522:F3585" si="533">$X$6</f>
        <v>17.092584834520316</v>
      </c>
      <c r="G3522" s="3">
        <f t="shared" si="527"/>
        <v>17.092584834520316</v>
      </c>
      <c r="H3522" s="13">
        <v>0.17009803921568628</v>
      </c>
      <c r="I3522" s="2">
        <f t="shared" ref="I3522:I3585" si="534">H3522*$AA$3</f>
        <v>0.40823529411764709</v>
      </c>
      <c r="J3522" s="2">
        <f t="shared" si="528"/>
        <v>0.40823529411764709</v>
      </c>
      <c r="K3522" s="2">
        <f t="shared" si="529"/>
        <v>0.40823529411764709</v>
      </c>
      <c r="L3522" s="2">
        <f t="shared" si="529"/>
        <v>0.40823529411764709</v>
      </c>
      <c r="M3522" s="2">
        <f t="shared" si="530"/>
        <v>0</v>
      </c>
      <c r="N3522" s="2">
        <f t="shared" si="531"/>
        <v>0</v>
      </c>
    </row>
    <row r="3523" spans="1:14">
      <c r="A3523" s="5">
        <v>41786.750203645832</v>
      </c>
      <c r="B3523">
        <v>18</v>
      </c>
      <c r="C3523" s="27">
        <v>6.5600000000000006E-2</v>
      </c>
      <c r="D3523" s="24">
        <f t="shared" si="532"/>
        <v>1.1212735651445329</v>
      </c>
      <c r="E3523" s="24">
        <f t="shared" ref="E3523:E3586" si="535">C3523*G3523</f>
        <v>1.1212735651445329</v>
      </c>
      <c r="F3523" s="3">
        <f t="shared" si="533"/>
        <v>17.092584834520316</v>
      </c>
      <c r="G3523" s="3">
        <f t="shared" ref="G3523:G3586" si="536">$X$45</f>
        <v>17.092584834520316</v>
      </c>
      <c r="H3523" s="13">
        <v>8.0882352941176461E-2</v>
      </c>
      <c r="I3523" s="2">
        <f t="shared" si="534"/>
        <v>0.19411764705882351</v>
      </c>
      <c r="J3523" s="2">
        <f t="shared" ref="J3523:J3586" si="537">H3523*$AB$3</f>
        <v>0.19411764705882351</v>
      </c>
      <c r="K3523" s="2">
        <f t="shared" ref="K3523:L3586" si="538">IF(D3523&gt;I3523,I3523,D3523)</f>
        <v>0.19411764705882351</v>
      </c>
      <c r="L3523" s="2">
        <f t="shared" si="538"/>
        <v>0.19411764705882351</v>
      </c>
      <c r="M3523" s="2">
        <f t="shared" ref="M3523:M3586" si="539">IF(I3523&gt;D3523,I3523-D3523,0)</f>
        <v>0</v>
      </c>
      <c r="N3523" s="2">
        <f t="shared" ref="N3523:N3586" si="540">IF(J3523&gt;E3523,J3523-E3523,0)</f>
        <v>0</v>
      </c>
    </row>
    <row r="3524" spans="1:14">
      <c r="A3524" s="5">
        <v>41786.791870370369</v>
      </c>
      <c r="B3524">
        <v>19</v>
      </c>
      <c r="C3524" s="27">
        <v>9.8400000000000015E-2</v>
      </c>
      <c r="D3524" s="24">
        <f t="shared" si="532"/>
        <v>1.6819103477167994</v>
      </c>
      <c r="E3524" s="24">
        <f t="shared" si="535"/>
        <v>1.6819103477167994</v>
      </c>
      <c r="F3524" s="3">
        <f t="shared" si="533"/>
        <v>17.092584834520316</v>
      </c>
      <c r="G3524" s="3">
        <f t="shared" si="536"/>
        <v>17.092584834520316</v>
      </c>
      <c r="H3524" s="13">
        <v>5.0980392156862737E-2</v>
      </c>
      <c r="I3524" s="2">
        <f t="shared" si="534"/>
        <v>0.12235294117647057</v>
      </c>
      <c r="J3524" s="2">
        <f t="shared" si="537"/>
        <v>0.12235294117647057</v>
      </c>
      <c r="K3524" s="2">
        <f t="shared" si="538"/>
        <v>0.12235294117647057</v>
      </c>
      <c r="L3524" s="2">
        <f t="shared" si="538"/>
        <v>0.12235294117647057</v>
      </c>
      <c r="M3524" s="2">
        <f t="shared" si="539"/>
        <v>0</v>
      </c>
      <c r="N3524" s="2">
        <f t="shared" si="540"/>
        <v>0</v>
      </c>
    </row>
    <row r="3525" spans="1:14">
      <c r="A3525" s="5">
        <v>41786.833537094906</v>
      </c>
      <c r="B3525">
        <v>20</v>
      </c>
      <c r="C3525" s="27">
        <v>8.2000000000000003E-2</v>
      </c>
      <c r="D3525" s="24">
        <f t="shared" si="532"/>
        <v>1.401591956430666</v>
      </c>
      <c r="E3525" s="24">
        <f t="shared" si="535"/>
        <v>1.401591956430666</v>
      </c>
      <c r="F3525" s="3">
        <f t="shared" si="533"/>
        <v>17.092584834520316</v>
      </c>
      <c r="G3525" s="3">
        <f t="shared" si="536"/>
        <v>17.092584834520316</v>
      </c>
      <c r="H3525" s="13">
        <v>2.6470588235294121E-2</v>
      </c>
      <c r="I3525" s="2">
        <f t="shared" si="534"/>
        <v>6.352941176470589E-2</v>
      </c>
      <c r="J3525" s="2">
        <f t="shared" si="537"/>
        <v>6.352941176470589E-2</v>
      </c>
      <c r="K3525" s="2">
        <f t="shared" si="538"/>
        <v>6.352941176470589E-2</v>
      </c>
      <c r="L3525" s="2">
        <f t="shared" si="538"/>
        <v>6.352941176470589E-2</v>
      </c>
      <c r="M3525" s="2">
        <f t="shared" si="539"/>
        <v>0</v>
      </c>
      <c r="N3525" s="2">
        <f t="shared" si="540"/>
        <v>0</v>
      </c>
    </row>
    <row r="3526" spans="1:14">
      <c r="A3526" s="5">
        <v>41786.875203819443</v>
      </c>
      <c r="B3526">
        <v>21</v>
      </c>
      <c r="C3526" s="27">
        <v>6.5600000000000006E-2</v>
      </c>
      <c r="D3526" s="24">
        <f t="shared" si="532"/>
        <v>1.1212735651445329</v>
      </c>
      <c r="E3526" s="24">
        <f t="shared" si="535"/>
        <v>1.1212735651445329</v>
      </c>
      <c r="F3526" s="3">
        <f t="shared" si="533"/>
        <v>17.092584834520316</v>
      </c>
      <c r="G3526" s="3">
        <f t="shared" si="536"/>
        <v>17.092584834520316</v>
      </c>
      <c r="H3526" s="13">
        <v>7.8431372549019607E-3</v>
      </c>
      <c r="I3526" s="2">
        <f t="shared" si="534"/>
        <v>1.8823529411764704E-2</v>
      </c>
      <c r="J3526" s="2">
        <f t="shared" si="537"/>
        <v>1.8823529411764704E-2</v>
      </c>
      <c r="K3526" s="2">
        <f t="shared" si="538"/>
        <v>1.8823529411764704E-2</v>
      </c>
      <c r="L3526" s="2">
        <f t="shared" si="538"/>
        <v>1.8823529411764704E-2</v>
      </c>
      <c r="M3526" s="2">
        <f t="shared" si="539"/>
        <v>0</v>
      </c>
      <c r="N3526" s="2">
        <f t="shared" si="540"/>
        <v>0</v>
      </c>
    </row>
    <row r="3527" spans="1:14">
      <c r="A3527" s="5">
        <v>41786.916870543981</v>
      </c>
      <c r="B3527">
        <v>22</v>
      </c>
      <c r="C3527" s="27">
        <v>4.9200000000000008E-2</v>
      </c>
      <c r="D3527" s="24">
        <f t="shared" si="532"/>
        <v>0.84095517385839968</v>
      </c>
      <c r="E3527" s="24">
        <f t="shared" si="535"/>
        <v>0.84095517385839968</v>
      </c>
      <c r="F3527" s="3">
        <f t="shared" si="533"/>
        <v>17.092584834520316</v>
      </c>
      <c r="G3527" s="3">
        <f t="shared" si="536"/>
        <v>17.092584834520316</v>
      </c>
      <c r="H3527" s="13">
        <v>1.4705882352941176E-3</v>
      </c>
      <c r="I3527" s="2">
        <f t="shared" si="534"/>
        <v>3.529411764705882E-3</v>
      </c>
      <c r="J3527" s="2">
        <f t="shared" si="537"/>
        <v>3.529411764705882E-3</v>
      </c>
      <c r="K3527" s="2">
        <f t="shared" si="538"/>
        <v>3.529411764705882E-3</v>
      </c>
      <c r="L3527" s="2">
        <f t="shared" si="538"/>
        <v>3.529411764705882E-3</v>
      </c>
      <c r="M3527" s="2">
        <f t="shared" si="539"/>
        <v>0</v>
      </c>
      <c r="N3527" s="2">
        <f t="shared" si="540"/>
        <v>0</v>
      </c>
    </row>
    <row r="3528" spans="1:14">
      <c r="A3528" s="5">
        <v>41786.958537268518</v>
      </c>
      <c r="B3528">
        <v>23</v>
      </c>
      <c r="C3528" s="27">
        <v>3.2800000000000003E-2</v>
      </c>
      <c r="D3528" s="24">
        <f t="shared" si="532"/>
        <v>0.56063678257226646</v>
      </c>
      <c r="E3528" s="24">
        <f t="shared" si="535"/>
        <v>0.56063678257226646</v>
      </c>
      <c r="F3528" s="3">
        <f t="shared" si="533"/>
        <v>17.092584834520316</v>
      </c>
      <c r="G3528" s="3">
        <f t="shared" si="536"/>
        <v>17.092584834520316</v>
      </c>
      <c r="H3528" s="13">
        <v>0</v>
      </c>
      <c r="I3528" s="2">
        <f t="shared" si="534"/>
        <v>0</v>
      </c>
      <c r="J3528" s="2">
        <f t="shared" si="537"/>
        <v>0</v>
      </c>
      <c r="K3528" s="2">
        <f t="shared" si="538"/>
        <v>0</v>
      </c>
      <c r="L3528" s="2">
        <f t="shared" si="538"/>
        <v>0</v>
      </c>
      <c r="M3528" s="2">
        <f t="shared" si="539"/>
        <v>0</v>
      </c>
      <c r="N3528" s="2">
        <f t="shared" si="540"/>
        <v>0</v>
      </c>
    </row>
    <row r="3529" spans="1:14">
      <c r="A3529" s="5">
        <v>41787.000203993055</v>
      </c>
      <c r="B3529">
        <v>24</v>
      </c>
      <c r="C3529" s="27">
        <v>1.6400000000000001E-2</v>
      </c>
      <c r="D3529" s="24">
        <f t="shared" si="532"/>
        <v>0.28031839128613323</v>
      </c>
      <c r="E3529" s="24">
        <f t="shared" si="535"/>
        <v>0.28031839128613323</v>
      </c>
      <c r="F3529" s="3">
        <f t="shared" si="533"/>
        <v>17.092584834520316</v>
      </c>
      <c r="G3529" s="3">
        <f t="shared" si="536"/>
        <v>17.092584834520316</v>
      </c>
      <c r="H3529" s="13">
        <v>0</v>
      </c>
      <c r="I3529" s="2">
        <f t="shared" si="534"/>
        <v>0</v>
      </c>
      <c r="J3529" s="2">
        <f t="shared" si="537"/>
        <v>0</v>
      </c>
      <c r="K3529" s="2">
        <f t="shared" si="538"/>
        <v>0</v>
      </c>
      <c r="L3529" s="2">
        <f t="shared" si="538"/>
        <v>0</v>
      </c>
      <c r="M3529" s="2">
        <f t="shared" si="539"/>
        <v>0</v>
      </c>
      <c r="N3529" s="2">
        <f t="shared" si="540"/>
        <v>0</v>
      </c>
    </row>
    <row r="3530" spans="1:14">
      <c r="A3530" s="5">
        <v>41787.041870717592</v>
      </c>
      <c r="B3530">
        <v>1</v>
      </c>
      <c r="C3530" s="27">
        <v>1.6400000000000001E-2</v>
      </c>
      <c r="D3530" s="24">
        <f t="shared" si="532"/>
        <v>0.28031839128613323</v>
      </c>
      <c r="E3530" s="24">
        <f t="shared" si="535"/>
        <v>0.28031839128613323</v>
      </c>
      <c r="F3530" s="3">
        <f t="shared" si="533"/>
        <v>17.092584834520316</v>
      </c>
      <c r="G3530" s="3">
        <f t="shared" si="536"/>
        <v>17.092584834520316</v>
      </c>
      <c r="H3530" s="13">
        <v>0</v>
      </c>
      <c r="I3530" s="2">
        <f t="shared" si="534"/>
        <v>0</v>
      </c>
      <c r="J3530" s="2">
        <f t="shared" si="537"/>
        <v>0</v>
      </c>
      <c r="K3530" s="2">
        <f t="shared" si="538"/>
        <v>0</v>
      </c>
      <c r="L3530" s="2">
        <f t="shared" si="538"/>
        <v>0</v>
      </c>
      <c r="M3530" s="2">
        <f t="shared" si="539"/>
        <v>0</v>
      </c>
      <c r="N3530" s="2">
        <f t="shared" si="540"/>
        <v>0</v>
      </c>
    </row>
    <row r="3531" spans="1:14">
      <c r="A3531" s="5">
        <v>41787.083537442129</v>
      </c>
      <c r="B3531">
        <v>2</v>
      </c>
      <c r="C3531" s="27">
        <v>1.6400000000000001E-2</v>
      </c>
      <c r="D3531" s="24">
        <f t="shared" si="532"/>
        <v>0.28031839128613323</v>
      </c>
      <c r="E3531" s="24">
        <f t="shared" si="535"/>
        <v>0.28031839128613323</v>
      </c>
      <c r="F3531" s="3">
        <f t="shared" si="533"/>
        <v>17.092584834520316</v>
      </c>
      <c r="G3531" s="3">
        <f t="shared" si="536"/>
        <v>17.092584834520316</v>
      </c>
      <c r="H3531" s="13">
        <v>0</v>
      </c>
      <c r="I3531" s="2">
        <f t="shared" si="534"/>
        <v>0</v>
      </c>
      <c r="J3531" s="2">
        <f t="shared" si="537"/>
        <v>0</v>
      </c>
      <c r="K3531" s="2">
        <f t="shared" si="538"/>
        <v>0</v>
      </c>
      <c r="L3531" s="2">
        <f t="shared" si="538"/>
        <v>0</v>
      </c>
      <c r="M3531" s="2">
        <f t="shared" si="539"/>
        <v>0</v>
      </c>
      <c r="N3531" s="2">
        <f t="shared" si="540"/>
        <v>0</v>
      </c>
    </row>
    <row r="3532" spans="1:14">
      <c r="A3532" s="5">
        <v>41787.125204166667</v>
      </c>
      <c r="B3532">
        <v>3</v>
      </c>
      <c r="C3532" s="27">
        <v>1.6400000000000001E-2</v>
      </c>
      <c r="D3532" s="24">
        <f t="shared" si="532"/>
        <v>0.28031839128613323</v>
      </c>
      <c r="E3532" s="24">
        <f t="shared" si="535"/>
        <v>0.28031839128613323</v>
      </c>
      <c r="F3532" s="3">
        <f t="shared" si="533"/>
        <v>17.092584834520316</v>
      </c>
      <c r="G3532" s="3">
        <f t="shared" si="536"/>
        <v>17.092584834520316</v>
      </c>
      <c r="H3532" s="13">
        <v>0</v>
      </c>
      <c r="I3532" s="2">
        <f t="shared" si="534"/>
        <v>0</v>
      </c>
      <c r="J3532" s="2">
        <f t="shared" si="537"/>
        <v>0</v>
      </c>
      <c r="K3532" s="2">
        <f t="shared" si="538"/>
        <v>0</v>
      </c>
      <c r="L3532" s="2">
        <f t="shared" si="538"/>
        <v>0</v>
      </c>
      <c r="M3532" s="2">
        <f t="shared" si="539"/>
        <v>0</v>
      </c>
      <c r="N3532" s="2">
        <f t="shared" si="540"/>
        <v>0</v>
      </c>
    </row>
    <row r="3533" spans="1:14">
      <c r="A3533" s="5">
        <v>41787.166870891204</v>
      </c>
      <c r="B3533">
        <v>4</v>
      </c>
      <c r="C3533" s="27">
        <v>1.6400000000000001E-2</v>
      </c>
      <c r="D3533" s="24">
        <f t="shared" si="532"/>
        <v>0.28031839128613323</v>
      </c>
      <c r="E3533" s="24">
        <f t="shared" si="535"/>
        <v>0.28031839128613323</v>
      </c>
      <c r="F3533" s="3">
        <f t="shared" si="533"/>
        <v>17.092584834520316</v>
      </c>
      <c r="G3533" s="3">
        <f t="shared" si="536"/>
        <v>17.092584834520316</v>
      </c>
      <c r="H3533" s="13">
        <v>2.9411764705882353E-3</v>
      </c>
      <c r="I3533" s="2">
        <f t="shared" si="534"/>
        <v>7.0588235294117641E-3</v>
      </c>
      <c r="J3533" s="2">
        <f t="shared" si="537"/>
        <v>7.0588235294117641E-3</v>
      </c>
      <c r="K3533" s="2">
        <f t="shared" si="538"/>
        <v>7.0588235294117641E-3</v>
      </c>
      <c r="L3533" s="2">
        <f t="shared" si="538"/>
        <v>7.0588235294117641E-3</v>
      </c>
      <c r="M3533" s="2">
        <f t="shared" si="539"/>
        <v>0</v>
      </c>
      <c r="N3533" s="2">
        <f t="shared" si="540"/>
        <v>0</v>
      </c>
    </row>
    <row r="3534" spans="1:14">
      <c r="A3534" s="5">
        <v>41787.208537615741</v>
      </c>
      <c r="B3534">
        <v>5</v>
      </c>
      <c r="C3534" s="27">
        <v>1.6400000000000001E-2</v>
      </c>
      <c r="D3534" s="24">
        <f t="shared" si="532"/>
        <v>0.28031839128613323</v>
      </c>
      <c r="E3534" s="24">
        <f t="shared" si="535"/>
        <v>0.28031839128613323</v>
      </c>
      <c r="F3534" s="3">
        <f t="shared" si="533"/>
        <v>17.092584834520316</v>
      </c>
      <c r="G3534" s="3">
        <f t="shared" si="536"/>
        <v>17.092584834520316</v>
      </c>
      <c r="H3534" s="13">
        <v>2.5490196078431376E-2</v>
      </c>
      <c r="I3534" s="2">
        <f t="shared" si="534"/>
        <v>6.1176470588235297E-2</v>
      </c>
      <c r="J3534" s="2">
        <f t="shared" si="537"/>
        <v>6.1176470588235297E-2</v>
      </c>
      <c r="K3534" s="2">
        <f t="shared" si="538"/>
        <v>6.1176470588235297E-2</v>
      </c>
      <c r="L3534" s="2">
        <f t="shared" si="538"/>
        <v>6.1176470588235297E-2</v>
      </c>
      <c r="M3534" s="2">
        <f t="shared" si="539"/>
        <v>0</v>
      </c>
      <c r="N3534" s="2">
        <f t="shared" si="540"/>
        <v>0</v>
      </c>
    </row>
    <row r="3535" spans="1:14">
      <c r="A3535" s="5">
        <v>41787.250204340278</v>
      </c>
      <c r="B3535">
        <v>6</v>
      </c>
      <c r="C3535" s="27">
        <v>3.2800000000000003E-2</v>
      </c>
      <c r="D3535" s="24">
        <f t="shared" si="532"/>
        <v>0.56063678257226646</v>
      </c>
      <c r="E3535" s="24">
        <f t="shared" si="535"/>
        <v>0.56063678257226646</v>
      </c>
      <c r="F3535" s="3">
        <f t="shared" si="533"/>
        <v>17.092584834520316</v>
      </c>
      <c r="G3535" s="3">
        <f t="shared" si="536"/>
        <v>17.092584834520316</v>
      </c>
      <c r="H3535" s="13">
        <v>0.12450980392156863</v>
      </c>
      <c r="I3535" s="2">
        <f t="shared" si="534"/>
        <v>0.29882352941176471</v>
      </c>
      <c r="J3535" s="2">
        <f t="shared" si="537"/>
        <v>0.29882352941176471</v>
      </c>
      <c r="K3535" s="2">
        <f t="shared" si="538"/>
        <v>0.29882352941176471</v>
      </c>
      <c r="L3535" s="2">
        <f t="shared" si="538"/>
        <v>0.29882352941176471</v>
      </c>
      <c r="M3535" s="2">
        <f t="shared" si="539"/>
        <v>0</v>
      </c>
      <c r="N3535" s="2">
        <f t="shared" si="540"/>
        <v>0</v>
      </c>
    </row>
    <row r="3536" spans="1:14">
      <c r="A3536" s="5">
        <v>41787.291871064815</v>
      </c>
      <c r="B3536">
        <v>7</v>
      </c>
      <c r="C3536" s="27">
        <v>4.9200000000000008E-2</v>
      </c>
      <c r="D3536" s="24">
        <f t="shared" si="532"/>
        <v>0.84095517385839968</v>
      </c>
      <c r="E3536" s="24">
        <f t="shared" si="535"/>
        <v>0.84095517385839968</v>
      </c>
      <c r="F3536" s="3">
        <f t="shared" si="533"/>
        <v>17.092584834520316</v>
      </c>
      <c r="G3536" s="3">
        <f t="shared" si="536"/>
        <v>17.092584834520316</v>
      </c>
      <c r="H3536" s="13">
        <v>0.25637254901960782</v>
      </c>
      <c r="I3536" s="2">
        <f t="shared" si="534"/>
        <v>0.61529411764705877</v>
      </c>
      <c r="J3536" s="2">
        <f t="shared" si="537"/>
        <v>0.61529411764705877</v>
      </c>
      <c r="K3536" s="2">
        <f t="shared" si="538"/>
        <v>0.61529411764705877</v>
      </c>
      <c r="L3536" s="2">
        <f t="shared" si="538"/>
        <v>0.61529411764705877</v>
      </c>
      <c r="M3536" s="2">
        <f t="shared" si="539"/>
        <v>0</v>
      </c>
      <c r="N3536" s="2">
        <f t="shared" si="540"/>
        <v>0</v>
      </c>
    </row>
    <row r="3537" spans="1:14">
      <c r="A3537" s="5">
        <v>41787.333537789353</v>
      </c>
      <c r="B3537">
        <v>8</v>
      </c>
      <c r="C3537" s="27">
        <v>6.5600000000000006E-2</v>
      </c>
      <c r="D3537" s="24">
        <f t="shared" si="532"/>
        <v>1.1212735651445329</v>
      </c>
      <c r="E3537" s="24">
        <f t="shared" si="535"/>
        <v>1.1212735651445329</v>
      </c>
      <c r="F3537" s="3">
        <f t="shared" si="533"/>
        <v>17.092584834520316</v>
      </c>
      <c r="G3537" s="3">
        <f t="shared" si="536"/>
        <v>17.092584834520316</v>
      </c>
      <c r="H3537" s="13">
        <v>0.45539215686274503</v>
      </c>
      <c r="I3537" s="2">
        <f t="shared" si="534"/>
        <v>1.0929411764705881</v>
      </c>
      <c r="J3537" s="2">
        <f t="shared" si="537"/>
        <v>1.0929411764705881</v>
      </c>
      <c r="K3537" s="2">
        <f t="shared" si="538"/>
        <v>1.0929411764705881</v>
      </c>
      <c r="L3537" s="2">
        <f t="shared" si="538"/>
        <v>1.0929411764705881</v>
      </c>
      <c r="M3537" s="2">
        <f t="shared" si="539"/>
        <v>0</v>
      </c>
      <c r="N3537" s="2">
        <f t="shared" si="540"/>
        <v>0</v>
      </c>
    </row>
    <row r="3538" spans="1:14">
      <c r="A3538" s="5">
        <v>41787.37520451389</v>
      </c>
      <c r="B3538">
        <v>9</v>
      </c>
      <c r="C3538" s="27">
        <v>6.5600000000000006E-2</v>
      </c>
      <c r="D3538" s="24">
        <f t="shared" si="532"/>
        <v>1.1212735651445329</v>
      </c>
      <c r="E3538" s="24">
        <f t="shared" si="535"/>
        <v>1.1212735651445329</v>
      </c>
      <c r="F3538" s="3">
        <f t="shared" si="533"/>
        <v>17.092584834520316</v>
      </c>
      <c r="G3538" s="3">
        <f t="shared" si="536"/>
        <v>17.092584834520316</v>
      </c>
      <c r="H3538" s="13">
        <v>0.60637254901960791</v>
      </c>
      <c r="I3538" s="2">
        <f t="shared" si="534"/>
        <v>1.4552941176470588</v>
      </c>
      <c r="J3538" s="2">
        <f t="shared" si="537"/>
        <v>1.4552941176470588</v>
      </c>
      <c r="K3538" s="2">
        <f t="shared" si="538"/>
        <v>1.1212735651445329</v>
      </c>
      <c r="L3538" s="2">
        <f t="shared" si="538"/>
        <v>1.1212735651445329</v>
      </c>
      <c r="M3538" s="2">
        <f t="shared" si="539"/>
        <v>0.33402055250252594</v>
      </c>
      <c r="N3538" s="2">
        <f t="shared" si="540"/>
        <v>0.33402055250252594</v>
      </c>
    </row>
    <row r="3539" spans="1:14">
      <c r="A3539" s="5">
        <v>41787.416871238427</v>
      </c>
      <c r="B3539">
        <v>10</v>
      </c>
      <c r="C3539" s="27">
        <v>4.9200000000000008E-2</v>
      </c>
      <c r="D3539" s="24">
        <f t="shared" si="532"/>
        <v>0.84095517385839968</v>
      </c>
      <c r="E3539" s="24">
        <f t="shared" si="535"/>
        <v>0.84095517385839968</v>
      </c>
      <c r="F3539" s="3">
        <f t="shared" si="533"/>
        <v>17.092584834520316</v>
      </c>
      <c r="G3539" s="3">
        <f t="shared" si="536"/>
        <v>17.092584834520316</v>
      </c>
      <c r="H3539" s="13">
        <v>0.6960784313725491</v>
      </c>
      <c r="I3539" s="2">
        <f t="shared" si="534"/>
        <v>1.6705882352941177</v>
      </c>
      <c r="J3539" s="2">
        <f t="shared" si="537"/>
        <v>1.6705882352941177</v>
      </c>
      <c r="K3539" s="2">
        <f t="shared" si="538"/>
        <v>0.84095517385839968</v>
      </c>
      <c r="L3539" s="2">
        <f t="shared" si="538"/>
        <v>0.84095517385839968</v>
      </c>
      <c r="M3539" s="2">
        <f t="shared" si="539"/>
        <v>0.82963306143571802</v>
      </c>
      <c r="N3539" s="2">
        <f t="shared" si="540"/>
        <v>0.82963306143571802</v>
      </c>
    </row>
    <row r="3540" spans="1:14">
      <c r="A3540" s="5">
        <v>41787.458537962964</v>
      </c>
      <c r="B3540">
        <v>11</v>
      </c>
      <c r="C3540" s="27">
        <v>3.2800000000000003E-2</v>
      </c>
      <c r="D3540" s="24">
        <f t="shared" si="532"/>
        <v>0.56063678257226646</v>
      </c>
      <c r="E3540" s="24">
        <f t="shared" si="535"/>
        <v>0.56063678257226646</v>
      </c>
      <c r="F3540" s="3">
        <f t="shared" si="533"/>
        <v>17.092584834520316</v>
      </c>
      <c r="G3540" s="3">
        <f t="shared" si="536"/>
        <v>17.092584834520316</v>
      </c>
      <c r="H3540" s="13">
        <v>0.73578431372549025</v>
      </c>
      <c r="I3540" s="2">
        <f t="shared" si="534"/>
        <v>1.7658823529411765</v>
      </c>
      <c r="J3540" s="2">
        <f t="shared" si="537"/>
        <v>1.7658823529411765</v>
      </c>
      <c r="K3540" s="2">
        <f t="shared" si="538"/>
        <v>0.56063678257226646</v>
      </c>
      <c r="L3540" s="2">
        <f t="shared" si="538"/>
        <v>0.56063678257226646</v>
      </c>
      <c r="M3540" s="2">
        <f t="shared" si="539"/>
        <v>1.20524557036891</v>
      </c>
      <c r="N3540" s="2">
        <f t="shared" si="540"/>
        <v>1.20524557036891</v>
      </c>
    </row>
    <row r="3541" spans="1:14">
      <c r="A3541" s="5">
        <v>41787.500204687502</v>
      </c>
      <c r="B3541">
        <v>12</v>
      </c>
      <c r="C3541" s="27">
        <v>3.2800000000000003E-2</v>
      </c>
      <c r="D3541" s="24">
        <f t="shared" si="532"/>
        <v>0.56063678257226646</v>
      </c>
      <c r="E3541" s="24">
        <f t="shared" si="535"/>
        <v>0.56063678257226646</v>
      </c>
      <c r="F3541" s="3">
        <f t="shared" si="533"/>
        <v>17.092584834520316</v>
      </c>
      <c r="G3541" s="3">
        <f t="shared" si="536"/>
        <v>17.092584834520316</v>
      </c>
      <c r="H3541" s="13">
        <v>0.60833333333333339</v>
      </c>
      <c r="I3541" s="2">
        <f t="shared" si="534"/>
        <v>1.4600000000000002</v>
      </c>
      <c r="J3541" s="2">
        <f t="shared" si="537"/>
        <v>1.4600000000000002</v>
      </c>
      <c r="K3541" s="2">
        <f t="shared" si="538"/>
        <v>0.56063678257226646</v>
      </c>
      <c r="L3541" s="2">
        <f t="shared" si="538"/>
        <v>0.56063678257226646</v>
      </c>
      <c r="M3541" s="2">
        <f t="shared" si="539"/>
        <v>0.89936321742773373</v>
      </c>
      <c r="N3541" s="2">
        <f t="shared" si="540"/>
        <v>0.89936321742773373</v>
      </c>
    </row>
    <row r="3542" spans="1:14">
      <c r="A3542" s="5">
        <v>41787.541871412039</v>
      </c>
      <c r="B3542">
        <v>13</v>
      </c>
      <c r="C3542" s="27">
        <v>3.2800000000000003E-2</v>
      </c>
      <c r="D3542" s="24">
        <f t="shared" si="532"/>
        <v>0.56063678257226646</v>
      </c>
      <c r="E3542" s="24">
        <f t="shared" si="535"/>
        <v>0.56063678257226646</v>
      </c>
      <c r="F3542" s="3">
        <f t="shared" si="533"/>
        <v>17.092584834520316</v>
      </c>
      <c r="G3542" s="3">
        <f t="shared" si="536"/>
        <v>17.092584834520316</v>
      </c>
      <c r="H3542" s="13">
        <v>0.51911764705882346</v>
      </c>
      <c r="I3542" s="2">
        <f t="shared" si="534"/>
        <v>1.2458823529411762</v>
      </c>
      <c r="J3542" s="2">
        <f t="shared" si="537"/>
        <v>1.2458823529411762</v>
      </c>
      <c r="K3542" s="2">
        <f t="shared" si="538"/>
        <v>0.56063678257226646</v>
      </c>
      <c r="L3542" s="2">
        <f t="shared" si="538"/>
        <v>0.56063678257226646</v>
      </c>
      <c r="M3542" s="2">
        <f t="shared" si="539"/>
        <v>0.68524557036890976</v>
      </c>
      <c r="N3542" s="2">
        <f t="shared" si="540"/>
        <v>0.68524557036890976</v>
      </c>
    </row>
    <row r="3543" spans="1:14">
      <c r="A3543" s="5">
        <v>41787.583538136576</v>
      </c>
      <c r="B3543">
        <v>14</v>
      </c>
      <c r="C3543" s="27">
        <v>3.2800000000000003E-2</v>
      </c>
      <c r="D3543" s="24">
        <f t="shared" si="532"/>
        <v>0.56063678257226646</v>
      </c>
      <c r="E3543" s="24">
        <f t="shared" si="535"/>
        <v>0.56063678257226646</v>
      </c>
      <c r="F3543" s="3">
        <f t="shared" si="533"/>
        <v>17.092584834520316</v>
      </c>
      <c r="G3543" s="3">
        <f t="shared" si="536"/>
        <v>17.092584834520316</v>
      </c>
      <c r="H3543" s="13">
        <v>0.47058823529411775</v>
      </c>
      <c r="I3543" s="2">
        <f t="shared" si="534"/>
        <v>1.1294117647058826</v>
      </c>
      <c r="J3543" s="2">
        <f t="shared" si="537"/>
        <v>1.1294117647058826</v>
      </c>
      <c r="K3543" s="2">
        <f t="shared" si="538"/>
        <v>0.56063678257226646</v>
      </c>
      <c r="L3543" s="2">
        <f t="shared" si="538"/>
        <v>0.56063678257226646</v>
      </c>
      <c r="M3543" s="2">
        <f t="shared" si="539"/>
        <v>0.5687749821336161</v>
      </c>
      <c r="N3543" s="2">
        <f t="shared" si="540"/>
        <v>0.5687749821336161</v>
      </c>
    </row>
    <row r="3544" spans="1:14">
      <c r="A3544" s="5">
        <v>41787.625204861113</v>
      </c>
      <c r="B3544">
        <v>15</v>
      </c>
      <c r="C3544" s="27">
        <v>3.2800000000000003E-2</v>
      </c>
      <c r="D3544" s="24">
        <f t="shared" si="532"/>
        <v>0.56063678257226646</v>
      </c>
      <c r="E3544" s="24">
        <f t="shared" si="535"/>
        <v>0.56063678257226646</v>
      </c>
      <c r="F3544" s="3">
        <f t="shared" si="533"/>
        <v>17.092584834520316</v>
      </c>
      <c r="G3544" s="3">
        <f t="shared" si="536"/>
        <v>17.092584834520316</v>
      </c>
      <c r="H3544" s="13">
        <v>0.4612745098039216</v>
      </c>
      <c r="I3544" s="2">
        <f t="shared" si="534"/>
        <v>1.1070588235294119</v>
      </c>
      <c r="J3544" s="2">
        <f t="shared" si="537"/>
        <v>1.1070588235294119</v>
      </c>
      <c r="K3544" s="2">
        <f t="shared" si="538"/>
        <v>0.56063678257226646</v>
      </c>
      <c r="L3544" s="2">
        <f t="shared" si="538"/>
        <v>0.56063678257226646</v>
      </c>
      <c r="M3544" s="2">
        <f t="shared" si="539"/>
        <v>0.54642204095714542</v>
      </c>
      <c r="N3544" s="2">
        <f t="shared" si="540"/>
        <v>0.54642204095714542</v>
      </c>
    </row>
    <row r="3545" spans="1:14">
      <c r="A3545" s="5">
        <v>41787.66687158565</v>
      </c>
      <c r="B3545">
        <v>16</v>
      </c>
      <c r="C3545" s="27">
        <v>3.2800000000000003E-2</v>
      </c>
      <c r="D3545" s="24">
        <f t="shared" si="532"/>
        <v>0.56063678257226646</v>
      </c>
      <c r="E3545" s="24">
        <f t="shared" si="535"/>
        <v>0.56063678257226646</v>
      </c>
      <c r="F3545" s="3">
        <f t="shared" si="533"/>
        <v>17.092584834520316</v>
      </c>
      <c r="G3545" s="3">
        <f t="shared" si="536"/>
        <v>17.092584834520316</v>
      </c>
      <c r="H3545" s="13">
        <v>0.28137254901960784</v>
      </c>
      <c r="I3545" s="2">
        <f t="shared" si="534"/>
        <v>0.67529411764705882</v>
      </c>
      <c r="J3545" s="2">
        <f t="shared" si="537"/>
        <v>0.67529411764705882</v>
      </c>
      <c r="K3545" s="2">
        <f t="shared" si="538"/>
        <v>0.56063678257226646</v>
      </c>
      <c r="L3545" s="2">
        <f t="shared" si="538"/>
        <v>0.56063678257226646</v>
      </c>
      <c r="M3545" s="2">
        <f t="shared" si="539"/>
        <v>0.11465733507479237</v>
      </c>
      <c r="N3545" s="2">
        <f t="shared" si="540"/>
        <v>0.11465733507479237</v>
      </c>
    </row>
    <row r="3546" spans="1:14">
      <c r="A3546" s="5">
        <v>41787.708538310188</v>
      </c>
      <c r="B3546">
        <v>17</v>
      </c>
      <c r="C3546" s="27">
        <v>4.9200000000000008E-2</v>
      </c>
      <c r="D3546" s="24">
        <f t="shared" si="532"/>
        <v>0.84095517385839968</v>
      </c>
      <c r="E3546" s="24">
        <f t="shared" si="535"/>
        <v>0.84095517385839968</v>
      </c>
      <c r="F3546" s="3">
        <f t="shared" si="533"/>
        <v>17.092584834520316</v>
      </c>
      <c r="G3546" s="3">
        <f t="shared" si="536"/>
        <v>17.092584834520316</v>
      </c>
      <c r="H3546" s="13">
        <v>0.14264705882352943</v>
      </c>
      <c r="I3546" s="2">
        <f t="shared" si="534"/>
        <v>0.34235294117647064</v>
      </c>
      <c r="J3546" s="2">
        <f t="shared" si="537"/>
        <v>0.34235294117647064</v>
      </c>
      <c r="K3546" s="2">
        <f t="shared" si="538"/>
        <v>0.34235294117647064</v>
      </c>
      <c r="L3546" s="2">
        <f t="shared" si="538"/>
        <v>0.34235294117647064</v>
      </c>
      <c r="M3546" s="2">
        <f t="shared" si="539"/>
        <v>0</v>
      </c>
      <c r="N3546" s="2">
        <f t="shared" si="540"/>
        <v>0</v>
      </c>
    </row>
    <row r="3547" spans="1:14">
      <c r="A3547" s="5">
        <v>41787.750205034725</v>
      </c>
      <c r="B3547">
        <v>18</v>
      </c>
      <c r="C3547" s="27">
        <v>6.5600000000000006E-2</v>
      </c>
      <c r="D3547" s="24">
        <f t="shared" si="532"/>
        <v>1.1212735651445329</v>
      </c>
      <c r="E3547" s="24">
        <f t="shared" si="535"/>
        <v>1.1212735651445329</v>
      </c>
      <c r="F3547" s="3">
        <f t="shared" si="533"/>
        <v>17.092584834520316</v>
      </c>
      <c r="G3547" s="3">
        <f t="shared" si="536"/>
        <v>17.092584834520316</v>
      </c>
      <c r="H3547" s="13">
        <v>9.0196078431372548E-2</v>
      </c>
      <c r="I3547" s="2">
        <f t="shared" si="534"/>
        <v>0.21647058823529411</v>
      </c>
      <c r="J3547" s="2">
        <f t="shared" si="537"/>
        <v>0.21647058823529411</v>
      </c>
      <c r="K3547" s="2">
        <f t="shared" si="538"/>
        <v>0.21647058823529411</v>
      </c>
      <c r="L3547" s="2">
        <f t="shared" si="538"/>
        <v>0.21647058823529411</v>
      </c>
      <c r="M3547" s="2">
        <f t="shared" si="539"/>
        <v>0</v>
      </c>
      <c r="N3547" s="2">
        <f t="shared" si="540"/>
        <v>0</v>
      </c>
    </row>
    <row r="3548" spans="1:14">
      <c r="A3548" s="5">
        <v>41787.791871759262</v>
      </c>
      <c r="B3548">
        <v>19</v>
      </c>
      <c r="C3548" s="27">
        <v>9.8400000000000015E-2</v>
      </c>
      <c r="D3548" s="24">
        <f t="shared" si="532"/>
        <v>1.6819103477167994</v>
      </c>
      <c r="E3548" s="24">
        <f t="shared" si="535"/>
        <v>1.6819103477167994</v>
      </c>
      <c r="F3548" s="3">
        <f t="shared" si="533"/>
        <v>17.092584834520316</v>
      </c>
      <c r="G3548" s="3">
        <f t="shared" si="536"/>
        <v>17.092584834520316</v>
      </c>
      <c r="H3548" s="13">
        <v>4.5098039215686281E-2</v>
      </c>
      <c r="I3548" s="2">
        <f t="shared" si="534"/>
        <v>0.10823529411764707</v>
      </c>
      <c r="J3548" s="2">
        <f t="shared" si="537"/>
        <v>0.10823529411764707</v>
      </c>
      <c r="K3548" s="2">
        <f t="shared" si="538"/>
        <v>0.10823529411764707</v>
      </c>
      <c r="L3548" s="2">
        <f t="shared" si="538"/>
        <v>0.10823529411764707</v>
      </c>
      <c r="M3548" s="2">
        <f t="shared" si="539"/>
        <v>0</v>
      </c>
      <c r="N3548" s="2">
        <f t="shared" si="540"/>
        <v>0</v>
      </c>
    </row>
    <row r="3549" spans="1:14">
      <c r="A3549" s="5">
        <v>41787.833538483799</v>
      </c>
      <c r="B3549">
        <v>20</v>
      </c>
      <c r="C3549" s="27">
        <v>8.2000000000000003E-2</v>
      </c>
      <c r="D3549" s="24">
        <f t="shared" si="532"/>
        <v>1.401591956430666</v>
      </c>
      <c r="E3549" s="24">
        <f t="shared" si="535"/>
        <v>1.401591956430666</v>
      </c>
      <c r="F3549" s="3">
        <f t="shared" si="533"/>
        <v>17.092584834520316</v>
      </c>
      <c r="G3549" s="3">
        <f t="shared" si="536"/>
        <v>17.092584834520316</v>
      </c>
      <c r="H3549" s="13">
        <v>2.7450980392156859E-2</v>
      </c>
      <c r="I3549" s="2">
        <f t="shared" si="534"/>
        <v>6.5882352941176461E-2</v>
      </c>
      <c r="J3549" s="2">
        <f t="shared" si="537"/>
        <v>6.5882352941176461E-2</v>
      </c>
      <c r="K3549" s="2">
        <f t="shared" si="538"/>
        <v>6.5882352941176461E-2</v>
      </c>
      <c r="L3549" s="2">
        <f t="shared" si="538"/>
        <v>6.5882352941176461E-2</v>
      </c>
      <c r="M3549" s="2">
        <f t="shared" si="539"/>
        <v>0</v>
      </c>
      <c r="N3549" s="2">
        <f t="shared" si="540"/>
        <v>0</v>
      </c>
    </row>
    <row r="3550" spans="1:14">
      <c r="A3550" s="5">
        <v>41787.875205208336</v>
      </c>
      <c r="B3550">
        <v>21</v>
      </c>
      <c r="C3550" s="27">
        <v>6.5600000000000006E-2</v>
      </c>
      <c r="D3550" s="24">
        <f t="shared" si="532"/>
        <v>1.1212735651445329</v>
      </c>
      <c r="E3550" s="24">
        <f t="shared" si="535"/>
        <v>1.1212735651445329</v>
      </c>
      <c r="F3550" s="3">
        <f t="shared" si="533"/>
        <v>17.092584834520316</v>
      </c>
      <c r="G3550" s="3">
        <f t="shared" si="536"/>
        <v>17.092584834520316</v>
      </c>
      <c r="H3550" s="13">
        <v>5.392156862745098E-3</v>
      </c>
      <c r="I3550" s="2">
        <f t="shared" si="534"/>
        <v>1.2941176470588235E-2</v>
      </c>
      <c r="J3550" s="2">
        <f t="shared" si="537"/>
        <v>1.2941176470588235E-2</v>
      </c>
      <c r="K3550" s="2">
        <f t="shared" si="538"/>
        <v>1.2941176470588235E-2</v>
      </c>
      <c r="L3550" s="2">
        <f t="shared" si="538"/>
        <v>1.2941176470588235E-2</v>
      </c>
      <c r="M3550" s="2">
        <f t="shared" si="539"/>
        <v>0</v>
      </c>
      <c r="N3550" s="2">
        <f t="shared" si="540"/>
        <v>0</v>
      </c>
    </row>
    <row r="3551" spans="1:14">
      <c r="A3551" s="5">
        <v>41787.916871932874</v>
      </c>
      <c r="B3551">
        <v>22</v>
      </c>
      <c r="C3551" s="27">
        <v>4.9200000000000008E-2</v>
      </c>
      <c r="D3551" s="24">
        <f t="shared" si="532"/>
        <v>0.84095517385839968</v>
      </c>
      <c r="E3551" s="24">
        <f t="shared" si="535"/>
        <v>0.84095517385839968</v>
      </c>
      <c r="F3551" s="3">
        <f t="shared" si="533"/>
        <v>17.092584834520316</v>
      </c>
      <c r="G3551" s="3">
        <f t="shared" si="536"/>
        <v>17.092584834520316</v>
      </c>
      <c r="H3551" s="13">
        <v>9.8039215686274508E-4</v>
      </c>
      <c r="I3551" s="2">
        <f t="shared" si="534"/>
        <v>2.352941176470588E-3</v>
      </c>
      <c r="J3551" s="2">
        <f t="shared" si="537"/>
        <v>2.352941176470588E-3</v>
      </c>
      <c r="K3551" s="2">
        <f t="shared" si="538"/>
        <v>2.352941176470588E-3</v>
      </c>
      <c r="L3551" s="2">
        <f t="shared" si="538"/>
        <v>2.352941176470588E-3</v>
      </c>
      <c r="M3551" s="2">
        <f t="shared" si="539"/>
        <v>0</v>
      </c>
      <c r="N3551" s="2">
        <f t="shared" si="540"/>
        <v>0</v>
      </c>
    </row>
    <row r="3552" spans="1:14">
      <c r="A3552" s="5">
        <v>41787.958538657411</v>
      </c>
      <c r="B3552">
        <v>23</v>
      </c>
      <c r="C3552" s="27">
        <v>3.2800000000000003E-2</v>
      </c>
      <c r="D3552" s="24">
        <f t="shared" si="532"/>
        <v>0.56063678257226646</v>
      </c>
      <c r="E3552" s="24">
        <f t="shared" si="535"/>
        <v>0.56063678257226646</v>
      </c>
      <c r="F3552" s="3">
        <f t="shared" si="533"/>
        <v>17.092584834520316</v>
      </c>
      <c r="G3552" s="3">
        <f t="shared" si="536"/>
        <v>17.092584834520316</v>
      </c>
      <c r="H3552" s="13">
        <v>0</v>
      </c>
      <c r="I3552" s="2">
        <f t="shared" si="534"/>
        <v>0</v>
      </c>
      <c r="J3552" s="2">
        <f t="shared" si="537"/>
        <v>0</v>
      </c>
      <c r="K3552" s="2">
        <f t="shared" si="538"/>
        <v>0</v>
      </c>
      <c r="L3552" s="2">
        <f t="shared" si="538"/>
        <v>0</v>
      </c>
      <c r="M3552" s="2">
        <f t="shared" si="539"/>
        <v>0</v>
      </c>
      <c r="N3552" s="2">
        <f t="shared" si="540"/>
        <v>0</v>
      </c>
    </row>
    <row r="3553" spans="1:14">
      <c r="A3553" s="5">
        <v>41788.000205381948</v>
      </c>
      <c r="B3553">
        <v>24</v>
      </c>
      <c r="C3553" s="27">
        <v>1.6400000000000001E-2</v>
      </c>
      <c r="D3553" s="24">
        <f t="shared" si="532"/>
        <v>0.28031839128613323</v>
      </c>
      <c r="E3553" s="24">
        <f t="shared" si="535"/>
        <v>0.28031839128613323</v>
      </c>
      <c r="F3553" s="3">
        <f t="shared" si="533"/>
        <v>17.092584834520316</v>
      </c>
      <c r="G3553" s="3">
        <f t="shared" si="536"/>
        <v>17.092584834520316</v>
      </c>
      <c r="H3553" s="13">
        <v>0</v>
      </c>
      <c r="I3553" s="2">
        <f t="shared" si="534"/>
        <v>0</v>
      </c>
      <c r="J3553" s="2">
        <f t="shared" si="537"/>
        <v>0</v>
      </c>
      <c r="K3553" s="2">
        <f t="shared" si="538"/>
        <v>0</v>
      </c>
      <c r="L3553" s="2">
        <f t="shared" si="538"/>
        <v>0</v>
      </c>
      <c r="M3553" s="2">
        <f t="shared" si="539"/>
        <v>0</v>
      </c>
      <c r="N3553" s="2">
        <f t="shared" si="540"/>
        <v>0</v>
      </c>
    </row>
    <row r="3554" spans="1:14">
      <c r="A3554" s="5">
        <v>41788.041872106478</v>
      </c>
      <c r="B3554">
        <v>1</v>
      </c>
      <c r="C3554" s="27">
        <v>1.6400000000000001E-2</v>
      </c>
      <c r="D3554" s="24">
        <f t="shared" si="532"/>
        <v>0.28031839128613323</v>
      </c>
      <c r="E3554" s="24">
        <f t="shared" si="535"/>
        <v>0.28031839128613323</v>
      </c>
      <c r="F3554" s="3">
        <f t="shared" si="533"/>
        <v>17.092584834520316</v>
      </c>
      <c r="G3554" s="3">
        <f t="shared" si="536"/>
        <v>17.092584834520316</v>
      </c>
      <c r="H3554" s="13">
        <v>0</v>
      </c>
      <c r="I3554" s="2">
        <f t="shared" si="534"/>
        <v>0</v>
      </c>
      <c r="J3554" s="2">
        <f t="shared" si="537"/>
        <v>0</v>
      </c>
      <c r="K3554" s="2">
        <f t="shared" si="538"/>
        <v>0</v>
      </c>
      <c r="L3554" s="2">
        <f t="shared" si="538"/>
        <v>0</v>
      </c>
      <c r="M3554" s="2">
        <f t="shared" si="539"/>
        <v>0</v>
      </c>
      <c r="N3554" s="2">
        <f t="shared" si="540"/>
        <v>0</v>
      </c>
    </row>
    <row r="3555" spans="1:14">
      <c r="A3555" s="5">
        <v>41788.083538831015</v>
      </c>
      <c r="B3555">
        <v>2</v>
      </c>
      <c r="C3555" s="27">
        <v>1.6400000000000001E-2</v>
      </c>
      <c r="D3555" s="24">
        <f t="shared" si="532"/>
        <v>0.28031839128613323</v>
      </c>
      <c r="E3555" s="24">
        <f t="shared" si="535"/>
        <v>0.28031839128613323</v>
      </c>
      <c r="F3555" s="3">
        <f t="shared" si="533"/>
        <v>17.092584834520316</v>
      </c>
      <c r="G3555" s="3">
        <f t="shared" si="536"/>
        <v>17.092584834520316</v>
      </c>
      <c r="H3555" s="13">
        <v>0</v>
      </c>
      <c r="I3555" s="2">
        <f t="shared" si="534"/>
        <v>0</v>
      </c>
      <c r="J3555" s="2">
        <f t="shared" si="537"/>
        <v>0</v>
      </c>
      <c r="K3555" s="2">
        <f t="shared" si="538"/>
        <v>0</v>
      </c>
      <c r="L3555" s="2">
        <f t="shared" si="538"/>
        <v>0</v>
      </c>
      <c r="M3555" s="2">
        <f t="shared" si="539"/>
        <v>0</v>
      </c>
      <c r="N3555" s="2">
        <f t="shared" si="540"/>
        <v>0</v>
      </c>
    </row>
    <row r="3556" spans="1:14">
      <c r="A3556" s="5">
        <v>41788.125205555552</v>
      </c>
      <c r="B3556">
        <v>3</v>
      </c>
      <c r="C3556" s="27">
        <v>1.6400000000000001E-2</v>
      </c>
      <c r="D3556" s="24">
        <f t="shared" si="532"/>
        <v>0.28031839128613323</v>
      </c>
      <c r="E3556" s="24">
        <f t="shared" si="535"/>
        <v>0.28031839128613323</v>
      </c>
      <c r="F3556" s="3">
        <f t="shared" si="533"/>
        <v>17.092584834520316</v>
      </c>
      <c r="G3556" s="3">
        <f t="shared" si="536"/>
        <v>17.092584834520316</v>
      </c>
      <c r="H3556" s="13">
        <v>0</v>
      </c>
      <c r="I3556" s="2">
        <f t="shared" si="534"/>
        <v>0</v>
      </c>
      <c r="J3556" s="2">
        <f t="shared" si="537"/>
        <v>0</v>
      </c>
      <c r="K3556" s="2">
        <f t="shared" si="538"/>
        <v>0</v>
      </c>
      <c r="L3556" s="2">
        <f t="shared" si="538"/>
        <v>0</v>
      </c>
      <c r="M3556" s="2">
        <f t="shared" si="539"/>
        <v>0</v>
      </c>
      <c r="N3556" s="2">
        <f t="shared" si="540"/>
        <v>0</v>
      </c>
    </row>
    <row r="3557" spans="1:14">
      <c r="A3557" s="5">
        <v>41788.16687228009</v>
      </c>
      <c r="B3557">
        <v>4</v>
      </c>
      <c r="C3557" s="27">
        <v>1.6400000000000001E-2</v>
      </c>
      <c r="D3557" s="24">
        <f t="shared" si="532"/>
        <v>0.28031839128613323</v>
      </c>
      <c r="E3557" s="24">
        <f t="shared" si="535"/>
        <v>0.28031839128613323</v>
      </c>
      <c r="F3557" s="3">
        <f t="shared" si="533"/>
        <v>17.092584834520316</v>
      </c>
      <c r="G3557" s="3">
        <f t="shared" si="536"/>
        <v>17.092584834520316</v>
      </c>
      <c r="H3557" s="13">
        <v>4.4117647058823529E-3</v>
      </c>
      <c r="I3557" s="2">
        <f t="shared" si="534"/>
        <v>1.0588235294117647E-2</v>
      </c>
      <c r="J3557" s="2">
        <f t="shared" si="537"/>
        <v>1.0588235294117647E-2</v>
      </c>
      <c r="K3557" s="2">
        <f t="shared" si="538"/>
        <v>1.0588235294117647E-2</v>
      </c>
      <c r="L3557" s="2">
        <f t="shared" si="538"/>
        <v>1.0588235294117647E-2</v>
      </c>
      <c r="M3557" s="2">
        <f t="shared" si="539"/>
        <v>0</v>
      </c>
      <c r="N3557" s="2">
        <f t="shared" si="540"/>
        <v>0</v>
      </c>
    </row>
    <row r="3558" spans="1:14">
      <c r="A3558" s="5">
        <v>41788.208539004627</v>
      </c>
      <c r="B3558">
        <v>5</v>
      </c>
      <c r="C3558" s="27">
        <v>1.6400000000000001E-2</v>
      </c>
      <c r="D3558" s="24">
        <f t="shared" si="532"/>
        <v>0.28031839128613323</v>
      </c>
      <c r="E3558" s="24">
        <f t="shared" si="535"/>
        <v>0.28031839128613323</v>
      </c>
      <c r="F3558" s="3">
        <f t="shared" si="533"/>
        <v>17.092584834520316</v>
      </c>
      <c r="G3558" s="3">
        <f t="shared" si="536"/>
        <v>17.092584834520316</v>
      </c>
      <c r="H3558" s="13">
        <v>2.0098039215686272E-2</v>
      </c>
      <c r="I3558" s="2">
        <f t="shared" si="534"/>
        <v>4.823529411764705E-2</v>
      </c>
      <c r="J3558" s="2">
        <f t="shared" si="537"/>
        <v>4.823529411764705E-2</v>
      </c>
      <c r="K3558" s="2">
        <f t="shared" si="538"/>
        <v>4.823529411764705E-2</v>
      </c>
      <c r="L3558" s="2">
        <f t="shared" si="538"/>
        <v>4.823529411764705E-2</v>
      </c>
      <c r="M3558" s="2">
        <f t="shared" si="539"/>
        <v>0</v>
      </c>
      <c r="N3558" s="2">
        <f t="shared" si="540"/>
        <v>0</v>
      </c>
    </row>
    <row r="3559" spans="1:14">
      <c r="A3559" s="5">
        <v>41788.250205729164</v>
      </c>
      <c r="B3559">
        <v>6</v>
      </c>
      <c r="C3559" s="27">
        <v>3.2800000000000003E-2</v>
      </c>
      <c r="D3559" s="24">
        <f t="shared" si="532"/>
        <v>0.56063678257226646</v>
      </c>
      <c r="E3559" s="24">
        <f t="shared" si="535"/>
        <v>0.56063678257226646</v>
      </c>
      <c r="F3559" s="3">
        <f t="shared" si="533"/>
        <v>17.092584834520316</v>
      </c>
      <c r="G3559" s="3">
        <f t="shared" si="536"/>
        <v>17.092584834520316</v>
      </c>
      <c r="H3559" s="13">
        <v>9.4607843137254899E-2</v>
      </c>
      <c r="I3559" s="2">
        <f t="shared" si="534"/>
        <v>0.22705882352941176</v>
      </c>
      <c r="J3559" s="2">
        <f t="shared" si="537"/>
        <v>0.22705882352941176</v>
      </c>
      <c r="K3559" s="2">
        <f t="shared" si="538"/>
        <v>0.22705882352941176</v>
      </c>
      <c r="L3559" s="2">
        <f t="shared" si="538"/>
        <v>0.22705882352941176</v>
      </c>
      <c r="M3559" s="2">
        <f t="shared" si="539"/>
        <v>0</v>
      </c>
      <c r="N3559" s="2">
        <f t="shared" si="540"/>
        <v>0</v>
      </c>
    </row>
    <row r="3560" spans="1:14">
      <c r="A3560" s="5">
        <v>41788.291872453701</v>
      </c>
      <c r="B3560">
        <v>7</v>
      </c>
      <c r="C3560" s="27">
        <v>4.9200000000000008E-2</v>
      </c>
      <c r="D3560" s="24">
        <f t="shared" si="532"/>
        <v>0.84095517385839968</v>
      </c>
      <c r="E3560" s="24">
        <f t="shared" si="535"/>
        <v>0.84095517385839968</v>
      </c>
      <c r="F3560" s="3">
        <f t="shared" si="533"/>
        <v>17.092584834520316</v>
      </c>
      <c r="G3560" s="3">
        <f t="shared" si="536"/>
        <v>17.092584834520316</v>
      </c>
      <c r="H3560" s="13">
        <v>0.23137254901960788</v>
      </c>
      <c r="I3560" s="2">
        <f t="shared" si="534"/>
        <v>0.55529411764705894</v>
      </c>
      <c r="J3560" s="2">
        <f t="shared" si="537"/>
        <v>0.55529411764705894</v>
      </c>
      <c r="K3560" s="2">
        <f t="shared" si="538"/>
        <v>0.55529411764705894</v>
      </c>
      <c r="L3560" s="2">
        <f t="shared" si="538"/>
        <v>0.55529411764705894</v>
      </c>
      <c r="M3560" s="2">
        <f t="shared" si="539"/>
        <v>0</v>
      </c>
      <c r="N3560" s="2">
        <f t="shared" si="540"/>
        <v>0</v>
      </c>
    </row>
    <row r="3561" spans="1:14">
      <c r="A3561" s="5">
        <v>41788.333539178238</v>
      </c>
      <c r="B3561">
        <v>8</v>
      </c>
      <c r="C3561" s="27">
        <v>6.5600000000000006E-2</v>
      </c>
      <c r="D3561" s="24">
        <f t="shared" si="532"/>
        <v>1.1212735651445329</v>
      </c>
      <c r="E3561" s="24">
        <f t="shared" si="535"/>
        <v>1.1212735651445329</v>
      </c>
      <c r="F3561" s="3">
        <f t="shared" si="533"/>
        <v>17.092584834520316</v>
      </c>
      <c r="G3561" s="3">
        <f t="shared" si="536"/>
        <v>17.092584834520316</v>
      </c>
      <c r="H3561" s="13">
        <v>0.44068627450980391</v>
      </c>
      <c r="I3561" s="2">
        <f t="shared" si="534"/>
        <v>1.0576470588235294</v>
      </c>
      <c r="J3561" s="2">
        <f t="shared" si="537"/>
        <v>1.0576470588235294</v>
      </c>
      <c r="K3561" s="2">
        <f t="shared" si="538"/>
        <v>1.0576470588235294</v>
      </c>
      <c r="L3561" s="2">
        <f t="shared" si="538"/>
        <v>1.0576470588235294</v>
      </c>
      <c r="M3561" s="2">
        <f t="shared" si="539"/>
        <v>0</v>
      </c>
      <c r="N3561" s="2">
        <f t="shared" si="540"/>
        <v>0</v>
      </c>
    </row>
    <row r="3562" spans="1:14">
      <c r="A3562" s="5">
        <v>41788.375205902776</v>
      </c>
      <c r="B3562">
        <v>9</v>
      </c>
      <c r="C3562" s="27">
        <v>6.5600000000000006E-2</v>
      </c>
      <c r="D3562" s="24">
        <f t="shared" si="532"/>
        <v>1.1212735651445329</v>
      </c>
      <c r="E3562" s="24">
        <f t="shared" si="535"/>
        <v>1.1212735651445329</v>
      </c>
      <c r="F3562" s="3">
        <f t="shared" si="533"/>
        <v>17.092584834520316</v>
      </c>
      <c r="G3562" s="3">
        <f t="shared" si="536"/>
        <v>17.092584834520316</v>
      </c>
      <c r="H3562" s="13">
        <v>0.56078431372549009</v>
      </c>
      <c r="I3562" s="2">
        <f t="shared" si="534"/>
        <v>1.3458823529411761</v>
      </c>
      <c r="J3562" s="2">
        <f t="shared" si="537"/>
        <v>1.3458823529411761</v>
      </c>
      <c r="K3562" s="2">
        <f t="shared" si="538"/>
        <v>1.1212735651445329</v>
      </c>
      <c r="L3562" s="2">
        <f t="shared" si="538"/>
        <v>1.1212735651445329</v>
      </c>
      <c r="M3562" s="2">
        <f t="shared" si="539"/>
        <v>0.22460878779664317</v>
      </c>
      <c r="N3562" s="2">
        <f t="shared" si="540"/>
        <v>0.22460878779664317</v>
      </c>
    </row>
    <row r="3563" spans="1:14">
      <c r="A3563" s="5">
        <v>41788.416872627313</v>
      </c>
      <c r="B3563">
        <v>10</v>
      </c>
      <c r="C3563" s="27">
        <v>4.9200000000000008E-2</v>
      </c>
      <c r="D3563" s="24">
        <f t="shared" si="532"/>
        <v>0.84095517385839968</v>
      </c>
      <c r="E3563" s="24">
        <f t="shared" si="535"/>
        <v>0.84095517385839968</v>
      </c>
      <c r="F3563" s="3">
        <f t="shared" si="533"/>
        <v>17.092584834520316</v>
      </c>
      <c r="G3563" s="3">
        <f t="shared" si="536"/>
        <v>17.092584834520316</v>
      </c>
      <c r="H3563" s="13">
        <v>0.65294117647058814</v>
      </c>
      <c r="I3563" s="2">
        <f t="shared" si="534"/>
        <v>1.5670588235294114</v>
      </c>
      <c r="J3563" s="2">
        <f t="shared" si="537"/>
        <v>1.5670588235294114</v>
      </c>
      <c r="K3563" s="2">
        <f t="shared" si="538"/>
        <v>0.84095517385839968</v>
      </c>
      <c r="L3563" s="2">
        <f t="shared" si="538"/>
        <v>0.84095517385839968</v>
      </c>
      <c r="M3563" s="2">
        <f t="shared" si="539"/>
        <v>0.72610364967101171</v>
      </c>
      <c r="N3563" s="2">
        <f t="shared" si="540"/>
        <v>0.72610364967101171</v>
      </c>
    </row>
    <row r="3564" spans="1:14">
      <c r="A3564" s="5">
        <v>41788.45853935185</v>
      </c>
      <c r="B3564">
        <v>11</v>
      </c>
      <c r="C3564" s="27">
        <v>3.2800000000000003E-2</v>
      </c>
      <c r="D3564" s="24">
        <f t="shared" si="532"/>
        <v>0.56063678257226646</v>
      </c>
      <c r="E3564" s="24">
        <f t="shared" si="535"/>
        <v>0.56063678257226646</v>
      </c>
      <c r="F3564" s="3">
        <f t="shared" si="533"/>
        <v>17.092584834520316</v>
      </c>
      <c r="G3564" s="3">
        <f t="shared" si="536"/>
        <v>17.092584834520316</v>
      </c>
      <c r="H3564" s="13">
        <v>0.63480392156862753</v>
      </c>
      <c r="I3564" s="2">
        <f t="shared" si="534"/>
        <v>1.523529411764706</v>
      </c>
      <c r="J3564" s="2">
        <f t="shared" si="537"/>
        <v>1.523529411764706</v>
      </c>
      <c r="K3564" s="2">
        <f t="shared" si="538"/>
        <v>0.56063678257226646</v>
      </c>
      <c r="L3564" s="2">
        <f t="shared" si="538"/>
        <v>0.56063678257226646</v>
      </c>
      <c r="M3564" s="2">
        <f t="shared" si="539"/>
        <v>0.96289262919243956</v>
      </c>
      <c r="N3564" s="2">
        <f t="shared" si="540"/>
        <v>0.96289262919243956</v>
      </c>
    </row>
    <row r="3565" spans="1:14">
      <c r="A3565" s="5">
        <v>41788.500206076387</v>
      </c>
      <c r="B3565">
        <v>12</v>
      </c>
      <c r="C3565" s="27">
        <v>3.2800000000000003E-2</v>
      </c>
      <c r="D3565" s="24">
        <f t="shared" si="532"/>
        <v>0.56063678257226646</v>
      </c>
      <c r="E3565" s="24">
        <f t="shared" si="535"/>
        <v>0.56063678257226646</v>
      </c>
      <c r="F3565" s="3">
        <f t="shared" si="533"/>
        <v>17.092584834520316</v>
      </c>
      <c r="G3565" s="3">
        <f t="shared" si="536"/>
        <v>17.092584834520316</v>
      </c>
      <c r="H3565" s="13">
        <v>0.55588235294117638</v>
      </c>
      <c r="I3565" s="2">
        <f t="shared" si="534"/>
        <v>1.3341176470588232</v>
      </c>
      <c r="J3565" s="2">
        <f t="shared" si="537"/>
        <v>1.3341176470588232</v>
      </c>
      <c r="K3565" s="2">
        <f t="shared" si="538"/>
        <v>0.56063678257226646</v>
      </c>
      <c r="L3565" s="2">
        <f t="shared" si="538"/>
        <v>0.56063678257226646</v>
      </c>
      <c r="M3565" s="2">
        <f t="shared" si="539"/>
        <v>0.77348086448655673</v>
      </c>
      <c r="N3565" s="2">
        <f t="shared" si="540"/>
        <v>0.77348086448655673</v>
      </c>
    </row>
    <row r="3566" spans="1:14">
      <c r="A3566" s="5">
        <v>41788.541872800924</v>
      </c>
      <c r="B3566">
        <v>13</v>
      </c>
      <c r="C3566" s="27">
        <v>3.2800000000000003E-2</v>
      </c>
      <c r="D3566" s="24">
        <f t="shared" si="532"/>
        <v>0.56063678257226646</v>
      </c>
      <c r="E3566" s="24">
        <f t="shared" si="535"/>
        <v>0.56063678257226646</v>
      </c>
      <c r="F3566" s="3">
        <f t="shared" si="533"/>
        <v>17.092584834520316</v>
      </c>
      <c r="G3566" s="3">
        <f t="shared" si="536"/>
        <v>17.092584834520316</v>
      </c>
      <c r="H3566" s="13">
        <v>0.59215686274509793</v>
      </c>
      <c r="I3566" s="2">
        <f t="shared" si="534"/>
        <v>1.421176470588235</v>
      </c>
      <c r="J3566" s="2">
        <f t="shared" si="537"/>
        <v>1.421176470588235</v>
      </c>
      <c r="K3566" s="2">
        <f t="shared" si="538"/>
        <v>0.56063678257226646</v>
      </c>
      <c r="L3566" s="2">
        <f t="shared" si="538"/>
        <v>0.56063678257226646</v>
      </c>
      <c r="M3566" s="2">
        <f t="shared" si="539"/>
        <v>0.86053968801596858</v>
      </c>
      <c r="N3566" s="2">
        <f t="shared" si="540"/>
        <v>0.86053968801596858</v>
      </c>
    </row>
    <row r="3567" spans="1:14">
      <c r="A3567" s="5">
        <v>41788.583539525462</v>
      </c>
      <c r="B3567">
        <v>14</v>
      </c>
      <c r="C3567" s="27">
        <v>3.2800000000000003E-2</v>
      </c>
      <c r="D3567" s="24">
        <f t="shared" si="532"/>
        <v>0.56063678257226646</v>
      </c>
      <c r="E3567" s="24">
        <f t="shared" si="535"/>
        <v>0.56063678257226646</v>
      </c>
      <c r="F3567" s="3">
        <f t="shared" si="533"/>
        <v>17.092584834520316</v>
      </c>
      <c r="G3567" s="3">
        <f t="shared" si="536"/>
        <v>17.092584834520316</v>
      </c>
      <c r="H3567" s="13">
        <v>0.60686274509803917</v>
      </c>
      <c r="I3567" s="2">
        <f t="shared" si="534"/>
        <v>1.456470588235294</v>
      </c>
      <c r="J3567" s="2">
        <f t="shared" si="537"/>
        <v>1.456470588235294</v>
      </c>
      <c r="K3567" s="2">
        <f t="shared" si="538"/>
        <v>0.56063678257226646</v>
      </c>
      <c r="L3567" s="2">
        <f t="shared" si="538"/>
        <v>0.56063678257226646</v>
      </c>
      <c r="M3567" s="2">
        <f t="shared" si="539"/>
        <v>0.8958338056630275</v>
      </c>
      <c r="N3567" s="2">
        <f t="shared" si="540"/>
        <v>0.8958338056630275</v>
      </c>
    </row>
    <row r="3568" spans="1:14">
      <c r="A3568" s="5">
        <v>41788.625206249999</v>
      </c>
      <c r="B3568">
        <v>15</v>
      </c>
      <c r="C3568" s="27">
        <v>3.2800000000000003E-2</v>
      </c>
      <c r="D3568" s="24">
        <f t="shared" si="532"/>
        <v>0.56063678257226646</v>
      </c>
      <c r="E3568" s="24">
        <f t="shared" si="535"/>
        <v>0.56063678257226646</v>
      </c>
      <c r="F3568" s="3">
        <f t="shared" si="533"/>
        <v>17.092584834520316</v>
      </c>
      <c r="G3568" s="3">
        <f t="shared" si="536"/>
        <v>17.092584834520316</v>
      </c>
      <c r="H3568" s="13">
        <v>0.4</v>
      </c>
      <c r="I3568" s="2">
        <f t="shared" si="534"/>
        <v>0.96</v>
      </c>
      <c r="J3568" s="2">
        <f t="shared" si="537"/>
        <v>0.96</v>
      </c>
      <c r="K3568" s="2">
        <f t="shared" si="538"/>
        <v>0.56063678257226646</v>
      </c>
      <c r="L3568" s="2">
        <f t="shared" si="538"/>
        <v>0.56063678257226646</v>
      </c>
      <c r="M3568" s="2">
        <f t="shared" si="539"/>
        <v>0.39936321742773351</v>
      </c>
      <c r="N3568" s="2">
        <f t="shared" si="540"/>
        <v>0.39936321742773351</v>
      </c>
    </row>
    <row r="3569" spans="1:14">
      <c r="A3569" s="5">
        <v>41788.666872974536</v>
      </c>
      <c r="B3569">
        <v>16</v>
      </c>
      <c r="C3569" s="27">
        <v>3.2800000000000003E-2</v>
      </c>
      <c r="D3569" s="24">
        <f t="shared" si="532"/>
        <v>0.56063678257226646</v>
      </c>
      <c r="E3569" s="24">
        <f t="shared" si="535"/>
        <v>0.56063678257226646</v>
      </c>
      <c r="F3569" s="3">
        <f t="shared" si="533"/>
        <v>17.092584834520316</v>
      </c>
      <c r="G3569" s="3">
        <f t="shared" si="536"/>
        <v>17.092584834520316</v>
      </c>
      <c r="H3569" s="13">
        <v>0.23480392156862745</v>
      </c>
      <c r="I3569" s="2">
        <f t="shared" si="534"/>
        <v>0.56352941176470583</v>
      </c>
      <c r="J3569" s="2">
        <f t="shared" si="537"/>
        <v>0.56352941176470583</v>
      </c>
      <c r="K3569" s="2">
        <f t="shared" si="538"/>
        <v>0.56063678257226646</v>
      </c>
      <c r="L3569" s="2">
        <f t="shared" si="538"/>
        <v>0.56063678257226646</v>
      </c>
      <c r="M3569" s="2">
        <f t="shared" si="539"/>
        <v>2.8926291924393777E-3</v>
      </c>
      <c r="N3569" s="2">
        <f t="shared" si="540"/>
        <v>2.8926291924393777E-3</v>
      </c>
    </row>
    <row r="3570" spans="1:14">
      <c r="A3570" s="5">
        <v>41788.708539699073</v>
      </c>
      <c r="B3570">
        <v>17</v>
      </c>
      <c r="C3570" s="27">
        <v>4.9200000000000008E-2</v>
      </c>
      <c r="D3570" s="24">
        <f t="shared" si="532"/>
        <v>0.84095517385839968</v>
      </c>
      <c r="E3570" s="24">
        <f t="shared" si="535"/>
        <v>0.84095517385839968</v>
      </c>
      <c r="F3570" s="3">
        <f t="shared" si="533"/>
        <v>17.092584834520316</v>
      </c>
      <c r="G3570" s="3">
        <f t="shared" si="536"/>
        <v>17.092584834520316</v>
      </c>
      <c r="H3570" s="13">
        <v>0.14705882352941177</v>
      </c>
      <c r="I3570" s="2">
        <f t="shared" si="534"/>
        <v>0.35294117647058826</v>
      </c>
      <c r="J3570" s="2">
        <f t="shared" si="537"/>
        <v>0.35294117647058826</v>
      </c>
      <c r="K3570" s="2">
        <f t="shared" si="538"/>
        <v>0.35294117647058826</v>
      </c>
      <c r="L3570" s="2">
        <f t="shared" si="538"/>
        <v>0.35294117647058826</v>
      </c>
      <c r="M3570" s="2">
        <f t="shared" si="539"/>
        <v>0</v>
      </c>
      <c r="N3570" s="2">
        <f t="shared" si="540"/>
        <v>0</v>
      </c>
    </row>
    <row r="3571" spans="1:14">
      <c r="A3571" s="5">
        <v>41788.750206423611</v>
      </c>
      <c r="B3571">
        <v>18</v>
      </c>
      <c r="C3571" s="27">
        <v>6.5600000000000006E-2</v>
      </c>
      <c r="D3571" s="24">
        <f t="shared" si="532"/>
        <v>1.1212735651445329</v>
      </c>
      <c r="E3571" s="24">
        <f t="shared" si="535"/>
        <v>1.1212735651445329</v>
      </c>
      <c r="F3571" s="3">
        <f t="shared" si="533"/>
        <v>17.092584834520316</v>
      </c>
      <c r="G3571" s="3">
        <f t="shared" si="536"/>
        <v>17.092584834520316</v>
      </c>
      <c r="H3571" s="13">
        <v>0.10882352941176469</v>
      </c>
      <c r="I3571" s="2">
        <f t="shared" si="534"/>
        <v>0.26117647058823523</v>
      </c>
      <c r="J3571" s="2">
        <f t="shared" si="537"/>
        <v>0.26117647058823523</v>
      </c>
      <c r="K3571" s="2">
        <f t="shared" si="538"/>
        <v>0.26117647058823523</v>
      </c>
      <c r="L3571" s="2">
        <f t="shared" si="538"/>
        <v>0.26117647058823523</v>
      </c>
      <c r="M3571" s="2">
        <f t="shared" si="539"/>
        <v>0</v>
      </c>
      <c r="N3571" s="2">
        <f t="shared" si="540"/>
        <v>0</v>
      </c>
    </row>
    <row r="3572" spans="1:14">
      <c r="A3572" s="5">
        <v>41788.791873148148</v>
      </c>
      <c r="B3572">
        <v>19</v>
      </c>
      <c r="C3572" s="27">
        <v>9.8400000000000015E-2</v>
      </c>
      <c r="D3572" s="24">
        <f t="shared" si="532"/>
        <v>1.6819103477167994</v>
      </c>
      <c r="E3572" s="24">
        <f t="shared" si="535"/>
        <v>1.6819103477167994</v>
      </c>
      <c r="F3572" s="3">
        <f t="shared" si="533"/>
        <v>17.092584834520316</v>
      </c>
      <c r="G3572" s="3">
        <f t="shared" si="536"/>
        <v>17.092584834520316</v>
      </c>
      <c r="H3572" s="13">
        <v>4.1176470588235294E-2</v>
      </c>
      <c r="I3572" s="2">
        <f t="shared" si="534"/>
        <v>9.8823529411764699E-2</v>
      </c>
      <c r="J3572" s="2">
        <f t="shared" si="537"/>
        <v>9.8823529411764699E-2</v>
      </c>
      <c r="K3572" s="2">
        <f t="shared" si="538"/>
        <v>9.8823529411764699E-2</v>
      </c>
      <c r="L3572" s="2">
        <f t="shared" si="538"/>
        <v>9.8823529411764699E-2</v>
      </c>
      <c r="M3572" s="2">
        <f t="shared" si="539"/>
        <v>0</v>
      </c>
      <c r="N3572" s="2">
        <f t="shared" si="540"/>
        <v>0</v>
      </c>
    </row>
    <row r="3573" spans="1:14">
      <c r="A3573" s="5">
        <v>41788.833539872685</v>
      </c>
      <c r="B3573">
        <v>20</v>
      </c>
      <c r="C3573" s="27">
        <v>8.2000000000000003E-2</v>
      </c>
      <c r="D3573" s="24">
        <f t="shared" si="532"/>
        <v>1.401591956430666</v>
      </c>
      <c r="E3573" s="24">
        <f t="shared" si="535"/>
        <v>1.401591956430666</v>
      </c>
      <c r="F3573" s="3">
        <f t="shared" si="533"/>
        <v>17.092584834520316</v>
      </c>
      <c r="G3573" s="3">
        <f t="shared" si="536"/>
        <v>17.092584834520316</v>
      </c>
      <c r="H3573" s="13">
        <v>2.0588235294117647E-2</v>
      </c>
      <c r="I3573" s="2">
        <f t="shared" si="534"/>
        <v>4.9411764705882349E-2</v>
      </c>
      <c r="J3573" s="2">
        <f t="shared" si="537"/>
        <v>4.9411764705882349E-2</v>
      </c>
      <c r="K3573" s="2">
        <f t="shared" si="538"/>
        <v>4.9411764705882349E-2</v>
      </c>
      <c r="L3573" s="2">
        <f t="shared" si="538"/>
        <v>4.9411764705882349E-2</v>
      </c>
      <c r="M3573" s="2">
        <f t="shared" si="539"/>
        <v>0</v>
      </c>
      <c r="N3573" s="2">
        <f t="shared" si="540"/>
        <v>0</v>
      </c>
    </row>
    <row r="3574" spans="1:14">
      <c r="A3574" s="5">
        <v>41788.875206597222</v>
      </c>
      <c r="B3574">
        <v>21</v>
      </c>
      <c r="C3574" s="27">
        <v>6.5600000000000006E-2</v>
      </c>
      <c r="D3574" s="24">
        <f t="shared" si="532"/>
        <v>1.1212735651445329</v>
      </c>
      <c r="E3574" s="24">
        <f t="shared" si="535"/>
        <v>1.1212735651445329</v>
      </c>
      <c r="F3574" s="3">
        <f t="shared" si="533"/>
        <v>17.092584834520316</v>
      </c>
      <c r="G3574" s="3">
        <f t="shared" si="536"/>
        <v>17.092584834520316</v>
      </c>
      <c r="H3574" s="13">
        <v>6.8627450980392165E-3</v>
      </c>
      <c r="I3574" s="2">
        <f t="shared" si="534"/>
        <v>1.6470588235294119E-2</v>
      </c>
      <c r="J3574" s="2">
        <f t="shared" si="537"/>
        <v>1.6470588235294119E-2</v>
      </c>
      <c r="K3574" s="2">
        <f t="shared" si="538"/>
        <v>1.6470588235294119E-2</v>
      </c>
      <c r="L3574" s="2">
        <f t="shared" si="538"/>
        <v>1.6470588235294119E-2</v>
      </c>
      <c r="M3574" s="2">
        <f t="shared" si="539"/>
        <v>0</v>
      </c>
      <c r="N3574" s="2">
        <f t="shared" si="540"/>
        <v>0</v>
      </c>
    </row>
    <row r="3575" spans="1:14">
      <c r="A3575" s="5">
        <v>41788.916873321759</v>
      </c>
      <c r="B3575">
        <v>22</v>
      </c>
      <c r="C3575" s="27">
        <v>4.9200000000000008E-2</v>
      </c>
      <c r="D3575" s="24">
        <f t="shared" si="532"/>
        <v>0.84095517385839968</v>
      </c>
      <c r="E3575" s="24">
        <f t="shared" si="535"/>
        <v>0.84095517385839968</v>
      </c>
      <c r="F3575" s="3">
        <f t="shared" si="533"/>
        <v>17.092584834520316</v>
      </c>
      <c r="G3575" s="3">
        <f t="shared" si="536"/>
        <v>17.092584834520316</v>
      </c>
      <c r="H3575" s="13">
        <v>4.9019607843137254E-4</v>
      </c>
      <c r="I3575" s="2">
        <f t="shared" si="534"/>
        <v>1.176470588235294E-3</v>
      </c>
      <c r="J3575" s="2">
        <f t="shared" si="537"/>
        <v>1.176470588235294E-3</v>
      </c>
      <c r="K3575" s="2">
        <f t="shared" si="538"/>
        <v>1.176470588235294E-3</v>
      </c>
      <c r="L3575" s="2">
        <f t="shared" si="538"/>
        <v>1.176470588235294E-3</v>
      </c>
      <c r="M3575" s="2">
        <f t="shared" si="539"/>
        <v>0</v>
      </c>
      <c r="N3575" s="2">
        <f t="shared" si="540"/>
        <v>0</v>
      </c>
    </row>
    <row r="3576" spans="1:14">
      <c r="A3576" s="5">
        <v>41788.958540046297</v>
      </c>
      <c r="B3576">
        <v>23</v>
      </c>
      <c r="C3576" s="27">
        <v>3.2800000000000003E-2</v>
      </c>
      <c r="D3576" s="24">
        <f t="shared" si="532"/>
        <v>0.56063678257226646</v>
      </c>
      <c r="E3576" s="24">
        <f t="shared" si="535"/>
        <v>0.56063678257226646</v>
      </c>
      <c r="F3576" s="3">
        <f t="shared" si="533"/>
        <v>17.092584834520316</v>
      </c>
      <c r="G3576" s="3">
        <f t="shared" si="536"/>
        <v>17.092584834520316</v>
      </c>
      <c r="H3576" s="13">
        <v>0</v>
      </c>
      <c r="I3576" s="2">
        <f t="shared" si="534"/>
        <v>0</v>
      </c>
      <c r="J3576" s="2">
        <f t="shared" si="537"/>
        <v>0</v>
      </c>
      <c r="K3576" s="2">
        <f t="shared" si="538"/>
        <v>0</v>
      </c>
      <c r="L3576" s="2">
        <f t="shared" si="538"/>
        <v>0</v>
      </c>
      <c r="M3576" s="2">
        <f t="shared" si="539"/>
        <v>0</v>
      </c>
      <c r="N3576" s="2">
        <f t="shared" si="540"/>
        <v>0</v>
      </c>
    </row>
    <row r="3577" spans="1:14">
      <c r="A3577" s="5">
        <v>41789.000206770834</v>
      </c>
      <c r="B3577">
        <v>24</v>
      </c>
      <c r="C3577" s="27">
        <v>1.6400000000000001E-2</v>
      </c>
      <c r="D3577" s="24">
        <f t="shared" si="532"/>
        <v>0.28031839128613323</v>
      </c>
      <c r="E3577" s="24">
        <f t="shared" si="535"/>
        <v>0.28031839128613323</v>
      </c>
      <c r="F3577" s="3">
        <f t="shared" si="533"/>
        <v>17.092584834520316</v>
      </c>
      <c r="G3577" s="3">
        <f t="shared" si="536"/>
        <v>17.092584834520316</v>
      </c>
      <c r="H3577" s="13">
        <v>0</v>
      </c>
      <c r="I3577" s="2">
        <f t="shared" si="534"/>
        <v>0</v>
      </c>
      <c r="J3577" s="2">
        <f t="shared" si="537"/>
        <v>0</v>
      </c>
      <c r="K3577" s="2">
        <f t="shared" si="538"/>
        <v>0</v>
      </c>
      <c r="L3577" s="2">
        <f t="shared" si="538"/>
        <v>0</v>
      </c>
      <c r="M3577" s="2">
        <f t="shared" si="539"/>
        <v>0</v>
      </c>
      <c r="N3577" s="2">
        <f t="shared" si="540"/>
        <v>0</v>
      </c>
    </row>
    <row r="3578" spans="1:14">
      <c r="A3578" s="5">
        <v>41789.041873495371</v>
      </c>
      <c r="B3578">
        <v>1</v>
      </c>
      <c r="C3578" s="27">
        <v>1.6400000000000001E-2</v>
      </c>
      <c r="D3578" s="24">
        <f t="shared" si="532"/>
        <v>0.28031839128613323</v>
      </c>
      <c r="E3578" s="24">
        <f t="shared" si="535"/>
        <v>0.28031839128613323</v>
      </c>
      <c r="F3578" s="3">
        <f t="shared" si="533"/>
        <v>17.092584834520316</v>
      </c>
      <c r="G3578" s="3">
        <f t="shared" si="536"/>
        <v>17.092584834520316</v>
      </c>
      <c r="H3578" s="13">
        <v>0</v>
      </c>
      <c r="I3578" s="2">
        <f t="shared" si="534"/>
        <v>0</v>
      </c>
      <c r="J3578" s="2">
        <f t="shared" si="537"/>
        <v>0</v>
      </c>
      <c r="K3578" s="2">
        <f t="shared" si="538"/>
        <v>0</v>
      </c>
      <c r="L3578" s="2">
        <f t="shared" si="538"/>
        <v>0</v>
      </c>
      <c r="M3578" s="2">
        <f t="shared" si="539"/>
        <v>0</v>
      </c>
      <c r="N3578" s="2">
        <f t="shared" si="540"/>
        <v>0</v>
      </c>
    </row>
    <row r="3579" spans="1:14">
      <c r="A3579" s="5">
        <v>41789.083540219908</v>
      </c>
      <c r="B3579">
        <v>2</v>
      </c>
      <c r="C3579" s="27">
        <v>1.6400000000000001E-2</v>
      </c>
      <c r="D3579" s="24">
        <f t="shared" si="532"/>
        <v>0.28031839128613323</v>
      </c>
      <c r="E3579" s="24">
        <f t="shared" si="535"/>
        <v>0.28031839128613323</v>
      </c>
      <c r="F3579" s="3">
        <f t="shared" si="533"/>
        <v>17.092584834520316</v>
      </c>
      <c r="G3579" s="3">
        <f t="shared" si="536"/>
        <v>17.092584834520316</v>
      </c>
      <c r="H3579" s="13">
        <v>0</v>
      </c>
      <c r="I3579" s="2">
        <f t="shared" si="534"/>
        <v>0</v>
      </c>
      <c r="J3579" s="2">
        <f t="shared" si="537"/>
        <v>0</v>
      </c>
      <c r="K3579" s="2">
        <f t="shared" si="538"/>
        <v>0</v>
      </c>
      <c r="L3579" s="2">
        <f t="shared" si="538"/>
        <v>0</v>
      </c>
      <c r="M3579" s="2">
        <f t="shared" si="539"/>
        <v>0</v>
      </c>
      <c r="N3579" s="2">
        <f t="shared" si="540"/>
        <v>0</v>
      </c>
    </row>
    <row r="3580" spans="1:14">
      <c r="A3580" s="5">
        <v>41789.125206944445</v>
      </c>
      <c r="B3580">
        <v>3</v>
      </c>
      <c r="C3580" s="27">
        <v>1.6400000000000001E-2</v>
      </c>
      <c r="D3580" s="24">
        <f t="shared" si="532"/>
        <v>0.28031839128613323</v>
      </c>
      <c r="E3580" s="24">
        <f t="shared" si="535"/>
        <v>0.28031839128613323</v>
      </c>
      <c r="F3580" s="3">
        <f t="shared" si="533"/>
        <v>17.092584834520316</v>
      </c>
      <c r="G3580" s="3">
        <f t="shared" si="536"/>
        <v>17.092584834520316</v>
      </c>
      <c r="H3580" s="13">
        <v>0</v>
      </c>
      <c r="I3580" s="2">
        <f t="shared" si="534"/>
        <v>0</v>
      </c>
      <c r="J3580" s="2">
        <f t="shared" si="537"/>
        <v>0</v>
      </c>
      <c r="K3580" s="2">
        <f t="shared" si="538"/>
        <v>0</v>
      </c>
      <c r="L3580" s="2">
        <f t="shared" si="538"/>
        <v>0</v>
      </c>
      <c r="M3580" s="2">
        <f t="shared" si="539"/>
        <v>0</v>
      </c>
      <c r="N3580" s="2">
        <f t="shared" si="540"/>
        <v>0</v>
      </c>
    </row>
    <row r="3581" spans="1:14">
      <c r="A3581" s="5">
        <v>41789.166873668983</v>
      </c>
      <c r="B3581">
        <v>4</v>
      </c>
      <c r="C3581" s="27">
        <v>1.6400000000000001E-2</v>
      </c>
      <c r="D3581" s="24">
        <f t="shared" si="532"/>
        <v>0.28031839128613323</v>
      </c>
      <c r="E3581" s="24">
        <f t="shared" si="535"/>
        <v>0.28031839128613323</v>
      </c>
      <c r="F3581" s="3">
        <f t="shared" si="533"/>
        <v>17.092584834520316</v>
      </c>
      <c r="G3581" s="3">
        <f t="shared" si="536"/>
        <v>17.092584834520316</v>
      </c>
      <c r="H3581" s="13">
        <v>3.4313725490196082E-3</v>
      </c>
      <c r="I3581" s="2">
        <f t="shared" si="534"/>
        <v>8.2352941176470594E-3</v>
      </c>
      <c r="J3581" s="2">
        <f t="shared" si="537"/>
        <v>8.2352941176470594E-3</v>
      </c>
      <c r="K3581" s="2">
        <f t="shared" si="538"/>
        <v>8.2352941176470594E-3</v>
      </c>
      <c r="L3581" s="2">
        <f t="shared" si="538"/>
        <v>8.2352941176470594E-3</v>
      </c>
      <c r="M3581" s="2">
        <f t="shared" si="539"/>
        <v>0</v>
      </c>
      <c r="N3581" s="2">
        <f t="shared" si="540"/>
        <v>0</v>
      </c>
    </row>
    <row r="3582" spans="1:14">
      <c r="A3582" s="5">
        <v>41789.20854039352</v>
      </c>
      <c r="B3582">
        <v>5</v>
      </c>
      <c r="C3582" s="27">
        <v>1.6400000000000001E-2</v>
      </c>
      <c r="D3582" s="24">
        <f t="shared" si="532"/>
        <v>0.28031839128613323</v>
      </c>
      <c r="E3582" s="24">
        <f t="shared" si="535"/>
        <v>0.28031839128613323</v>
      </c>
      <c r="F3582" s="3">
        <f t="shared" si="533"/>
        <v>17.092584834520316</v>
      </c>
      <c r="G3582" s="3">
        <f t="shared" si="536"/>
        <v>17.092584834520316</v>
      </c>
      <c r="H3582" s="13">
        <v>2.3039215686274508E-2</v>
      </c>
      <c r="I3582" s="2">
        <f t="shared" si="534"/>
        <v>5.529411764705882E-2</v>
      </c>
      <c r="J3582" s="2">
        <f t="shared" si="537"/>
        <v>5.529411764705882E-2</v>
      </c>
      <c r="K3582" s="2">
        <f t="shared" si="538"/>
        <v>5.529411764705882E-2</v>
      </c>
      <c r="L3582" s="2">
        <f t="shared" si="538"/>
        <v>5.529411764705882E-2</v>
      </c>
      <c r="M3582" s="2">
        <f t="shared" si="539"/>
        <v>0</v>
      </c>
      <c r="N3582" s="2">
        <f t="shared" si="540"/>
        <v>0</v>
      </c>
    </row>
    <row r="3583" spans="1:14">
      <c r="A3583" s="5">
        <v>41789.250207118057</v>
      </c>
      <c r="B3583">
        <v>6</v>
      </c>
      <c r="C3583" s="27">
        <v>3.2800000000000003E-2</v>
      </c>
      <c r="D3583" s="24">
        <f t="shared" si="532"/>
        <v>0.56063678257226646</v>
      </c>
      <c r="E3583" s="24">
        <f t="shared" si="535"/>
        <v>0.56063678257226646</v>
      </c>
      <c r="F3583" s="3">
        <f t="shared" si="533"/>
        <v>17.092584834520316</v>
      </c>
      <c r="G3583" s="3">
        <f t="shared" si="536"/>
        <v>17.092584834520316</v>
      </c>
      <c r="H3583" s="13">
        <v>0.1014705882352941</v>
      </c>
      <c r="I3583" s="2">
        <f t="shared" si="534"/>
        <v>0.24352941176470583</v>
      </c>
      <c r="J3583" s="2">
        <f t="shared" si="537"/>
        <v>0.24352941176470583</v>
      </c>
      <c r="K3583" s="2">
        <f t="shared" si="538"/>
        <v>0.24352941176470583</v>
      </c>
      <c r="L3583" s="2">
        <f t="shared" si="538"/>
        <v>0.24352941176470583</v>
      </c>
      <c r="M3583" s="2">
        <f t="shared" si="539"/>
        <v>0</v>
      </c>
      <c r="N3583" s="2">
        <f t="shared" si="540"/>
        <v>0</v>
      </c>
    </row>
    <row r="3584" spans="1:14">
      <c r="A3584" s="5">
        <v>41789.291873842594</v>
      </c>
      <c r="B3584">
        <v>7</v>
      </c>
      <c r="C3584" s="27">
        <v>4.9200000000000008E-2</v>
      </c>
      <c r="D3584" s="24">
        <f t="shared" si="532"/>
        <v>0.84095517385839968</v>
      </c>
      <c r="E3584" s="24">
        <f t="shared" si="535"/>
        <v>0.84095517385839968</v>
      </c>
      <c r="F3584" s="3">
        <f t="shared" si="533"/>
        <v>17.092584834520316</v>
      </c>
      <c r="G3584" s="3">
        <f t="shared" si="536"/>
        <v>17.092584834520316</v>
      </c>
      <c r="H3584" s="13">
        <v>0.20637254901960783</v>
      </c>
      <c r="I3584" s="2">
        <f t="shared" si="534"/>
        <v>0.49529411764705877</v>
      </c>
      <c r="J3584" s="2">
        <f t="shared" si="537"/>
        <v>0.49529411764705877</v>
      </c>
      <c r="K3584" s="2">
        <f t="shared" si="538"/>
        <v>0.49529411764705877</v>
      </c>
      <c r="L3584" s="2">
        <f t="shared" si="538"/>
        <v>0.49529411764705877</v>
      </c>
      <c r="M3584" s="2">
        <f t="shared" si="539"/>
        <v>0</v>
      </c>
      <c r="N3584" s="2">
        <f t="shared" si="540"/>
        <v>0</v>
      </c>
    </row>
    <row r="3585" spans="1:14">
      <c r="A3585" s="5">
        <v>41789.333540567131</v>
      </c>
      <c r="B3585">
        <v>8</v>
      </c>
      <c r="C3585" s="27">
        <v>6.5600000000000006E-2</v>
      </c>
      <c r="D3585" s="24">
        <f t="shared" si="532"/>
        <v>1.1212735651445329</v>
      </c>
      <c r="E3585" s="24">
        <f t="shared" si="535"/>
        <v>1.1212735651445329</v>
      </c>
      <c r="F3585" s="3">
        <f t="shared" si="533"/>
        <v>17.092584834520316</v>
      </c>
      <c r="G3585" s="3">
        <f t="shared" si="536"/>
        <v>17.092584834520316</v>
      </c>
      <c r="H3585" s="13">
        <v>0.39950980392156865</v>
      </c>
      <c r="I3585" s="2">
        <f t="shared" si="534"/>
        <v>0.95882352941176474</v>
      </c>
      <c r="J3585" s="2">
        <f t="shared" si="537"/>
        <v>0.95882352941176474</v>
      </c>
      <c r="K3585" s="2">
        <f t="shared" si="538"/>
        <v>0.95882352941176474</v>
      </c>
      <c r="L3585" s="2">
        <f t="shared" si="538"/>
        <v>0.95882352941176474</v>
      </c>
      <c r="M3585" s="2">
        <f t="shared" si="539"/>
        <v>0</v>
      </c>
      <c r="N3585" s="2">
        <f t="shared" si="540"/>
        <v>0</v>
      </c>
    </row>
    <row r="3586" spans="1:14">
      <c r="A3586" s="5">
        <v>41789.375207291669</v>
      </c>
      <c r="B3586">
        <v>9</v>
      </c>
      <c r="C3586" s="27">
        <v>6.5600000000000006E-2</v>
      </c>
      <c r="D3586" s="24">
        <f t="shared" ref="D3586:D3649" si="541">C3586*F3586</f>
        <v>1.1212735651445329</v>
      </c>
      <c r="E3586" s="24">
        <f t="shared" si="535"/>
        <v>1.1212735651445329</v>
      </c>
      <c r="F3586" s="3">
        <f t="shared" ref="F3586:F3625" si="542">$X$6</f>
        <v>17.092584834520316</v>
      </c>
      <c r="G3586" s="3">
        <f t="shared" si="536"/>
        <v>17.092584834520316</v>
      </c>
      <c r="H3586" s="13">
        <v>0.54362745098039211</v>
      </c>
      <c r="I3586" s="2">
        <f t="shared" ref="I3586:I3649" si="543">H3586*$AA$3</f>
        <v>1.3047058823529409</v>
      </c>
      <c r="J3586" s="2">
        <f t="shared" si="537"/>
        <v>1.3047058823529409</v>
      </c>
      <c r="K3586" s="2">
        <f t="shared" si="538"/>
        <v>1.1212735651445329</v>
      </c>
      <c r="L3586" s="2">
        <f t="shared" si="538"/>
        <v>1.1212735651445329</v>
      </c>
      <c r="M3586" s="2">
        <f t="shared" si="539"/>
        <v>0.18343231720840802</v>
      </c>
      <c r="N3586" s="2">
        <f t="shared" si="540"/>
        <v>0.18343231720840802</v>
      </c>
    </row>
    <row r="3587" spans="1:14">
      <c r="A3587" s="5">
        <v>41789.416874016206</v>
      </c>
      <c r="B3587">
        <v>10</v>
      </c>
      <c r="C3587" s="27">
        <v>4.9200000000000008E-2</v>
      </c>
      <c r="D3587" s="24">
        <f t="shared" si="541"/>
        <v>0.84095517385839968</v>
      </c>
      <c r="E3587" s="24">
        <f t="shared" ref="E3587:E3650" si="544">C3587*G3587</f>
        <v>0.84095517385839968</v>
      </c>
      <c r="F3587" s="3">
        <f t="shared" si="542"/>
        <v>17.092584834520316</v>
      </c>
      <c r="G3587" s="3">
        <f t="shared" ref="G3587:G3625" si="545">$X$45</f>
        <v>17.092584834520316</v>
      </c>
      <c r="H3587" s="13">
        <v>0.66617647058823526</v>
      </c>
      <c r="I3587" s="2">
        <f t="shared" si="543"/>
        <v>1.5988235294117645</v>
      </c>
      <c r="J3587" s="2">
        <f t="shared" ref="J3587:J3650" si="546">H3587*$AB$3</f>
        <v>1.5988235294117645</v>
      </c>
      <c r="K3587" s="2">
        <f t="shared" ref="K3587:L3650" si="547">IF(D3587&gt;I3587,I3587,D3587)</f>
        <v>0.84095517385839968</v>
      </c>
      <c r="L3587" s="2">
        <f t="shared" si="547"/>
        <v>0.84095517385839968</v>
      </c>
      <c r="M3587" s="2">
        <f t="shared" ref="M3587:M3650" si="548">IF(I3587&gt;D3587,I3587-D3587,0)</f>
        <v>0.75786835555336485</v>
      </c>
      <c r="N3587" s="2">
        <f t="shared" ref="N3587:N3650" si="549">IF(J3587&gt;E3587,J3587-E3587,0)</f>
        <v>0.75786835555336485</v>
      </c>
    </row>
    <row r="3588" spans="1:14">
      <c r="A3588" s="5">
        <v>41789.458540740743</v>
      </c>
      <c r="B3588">
        <v>11</v>
      </c>
      <c r="C3588" s="27">
        <v>3.2800000000000003E-2</v>
      </c>
      <c r="D3588" s="24">
        <f t="shared" si="541"/>
        <v>0.56063678257226646</v>
      </c>
      <c r="E3588" s="24">
        <f t="shared" si="544"/>
        <v>0.56063678257226646</v>
      </c>
      <c r="F3588" s="3">
        <f t="shared" si="542"/>
        <v>17.092584834520316</v>
      </c>
      <c r="G3588" s="3">
        <f t="shared" si="545"/>
        <v>17.092584834520316</v>
      </c>
      <c r="H3588" s="13">
        <v>0.67107843137254897</v>
      </c>
      <c r="I3588" s="2">
        <f t="shared" si="543"/>
        <v>1.6105882352941174</v>
      </c>
      <c r="J3588" s="2">
        <f t="shared" si="546"/>
        <v>1.6105882352941174</v>
      </c>
      <c r="K3588" s="2">
        <f t="shared" si="547"/>
        <v>0.56063678257226646</v>
      </c>
      <c r="L3588" s="2">
        <f t="shared" si="547"/>
        <v>0.56063678257226646</v>
      </c>
      <c r="M3588" s="2">
        <f t="shared" si="548"/>
        <v>1.049951452721851</v>
      </c>
      <c r="N3588" s="2">
        <f t="shared" si="549"/>
        <v>1.049951452721851</v>
      </c>
    </row>
    <row r="3589" spans="1:14">
      <c r="A3589" s="5">
        <v>41789.50020746528</v>
      </c>
      <c r="B3589">
        <v>12</v>
      </c>
      <c r="C3589" s="27">
        <v>3.2800000000000003E-2</v>
      </c>
      <c r="D3589" s="24">
        <f t="shared" si="541"/>
        <v>0.56063678257226646</v>
      </c>
      <c r="E3589" s="24">
        <f t="shared" si="544"/>
        <v>0.56063678257226646</v>
      </c>
      <c r="F3589" s="3">
        <f t="shared" si="542"/>
        <v>17.092584834520316</v>
      </c>
      <c r="G3589" s="3">
        <f t="shared" si="545"/>
        <v>17.092584834520316</v>
      </c>
      <c r="H3589" s="13">
        <v>0.71568627450980404</v>
      </c>
      <c r="I3589" s="2">
        <f t="shared" si="543"/>
        <v>1.7176470588235297</v>
      </c>
      <c r="J3589" s="2">
        <f t="shared" si="546"/>
        <v>1.7176470588235297</v>
      </c>
      <c r="K3589" s="2">
        <f t="shared" si="547"/>
        <v>0.56063678257226646</v>
      </c>
      <c r="L3589" s="2">
        <f t="shared" si="547"/>
        <v>0.56063678257226646</v>
      </c>
      <c r="M3589" s="2">
        <f t="shared" si="548"/>
        <v>1.1570102762512633</v>
      </c>
      <c r="N3589" s="2">
        <f t="shared" si="549"/>
        <v>1.1570102762512633</v>
      </c>
    </row>
    <row r="3590" spans="1:14">
      <c r="A3590" s="5">
        <v>41789.541874189817</v>
      </c>
      <c r="B3590">
        <v>13</v>
      </c>
      <c r="C3590" s="27">
        <v>3.2800000000000003E-2</v>
      </c>
      <c r="D3590" s="24">
        <f t="shared" si="541"/>
        <v>0.56063678257226646</v>
      </c>
      <c r="E3590" s="24">
        <f t="shared" si="544"/>
        <v>0.56063678257226646</v>
      </c>
      <c r="F3590" s="3">
        <f t="shared" si="542"/>
        <v>17.092584834520316</v>
      </c>
      <c r="G3590" s="3">
        <f t="shared" si="545"/>
        <v>17.092584834520316</v>
      </c>
      <c r="H3590" s="13">
        <v>0.6504901960784315</v>
      </c>
      <c r="I3590" s="2">
        <f t="shared" si="543"/>
        <v>1.5611764705882356</v>
      </c>
      <c r="J3590" s="2">
        <f t="shared" si="546"/>
        <v>1.5611764705882356</v>
      </c>
      <c r="K3590" s="2">
        <f t="shared" si="547"/>
        <v>0.56063678257226646</v>
      </c>
      <c r="L3590" s="2">
        <f t="shared" si="547"/>
        <v>0.56063678257226646</v>
      </c>
      <c r="M3590" s="2">
        <f t="shared" si="548"/>
        <v>1.0005396880159692</v>
      </c>
      <c r="N3590" s="2">
        <f t="shared" si="549"/>
        <v>1.0005396880159692</v>
      </c>
    </row>
    <row r="3591" spans="1:14">
      <c r="A3591" s="5">
        <v>41789.583540914355</v>
      </c>
      <c r="B3591">
        <v>14</v>
      </c>
      <c r="C3591" s="27">
        <v>3.2800000000000003E-2</v>
      </c>
      <c r="D3591" s="24">
        <f t="shared" si="541"/>
        <v>0.56063678257226646</v>
      </c>
      <c r="E3591" s="24">
        <f t="shared" si="544"/>
        <v>0.56063678257226646</v>
      </c>
      <c r="F3591" s="3">
        <f t="shared" si="542"/>
        <v>17.092584834520316</v>
      </c>
      <c r="G3591" s="3">
        <f t="shared" si="545"/>
        <v>17.092584834520316</v>
      </c>
      <c r="H3591" s="13">
        <v>0.41421568627450983</v>
      </c>
      <c r="I3591" s="2">
        <f t="shared" si="543"/>
        <v>0.99411764705882355</v>
      </c>
      <c r="J3591" s="2">
        <f t="shared" si="546"/>
        <v>0.99411764705882355</v>
      </c>
      <c r="K3591" s="2">
        <f t="shared" si="547"/>
        <v>0.56063678257226646</v>
      </c>
      <c r="L3591" s="2">
        <f t="shared" si="547"/>
        <v>0.56063678257226646</v>
      </c>
      <c r="M3591" s="2">
        <f t="shared" si="548"/>
        <v>0.43348086448655709</v>
      </c>
      <c r="N3591" s="2">
        <f t="shared" si="549"/>
        <v>0.43348086448655709</v>
      </c>
    </row>
    <row r="3592" spans="1:14">
      <c r="A3592" s="5">
        <v>41789.625207638892</v>
      </c>
      <c r="B3592">
        <v>15</v>
      </c>
      <c r="C3592" s="27">
        <v>3.2800000000000003E-2</v>
      </c>
      <c r="D3592" s="24">
        <f t="shared" si="541"/>
        <v>0.56063678257226646</v>
      </c>
      <c r="E3592" s="24">
        <f t="shared" si="544"/>
        <v>0.56063678257226646</v>
      </c>
      <c r="F3592" s="3">
        <f t="shared" si="542"/>
        <v>17.092584834520316</v>
      </c>
      <c r="G3592" s="3">
        <f t="shared" si="545"/>
        <v>17.092584834520316</v>
      </c>
      <c r="H3592" s="13">
        <v>0.39411764705882352</v>
      </c>
      <c r="I3592" s="2">
        <f t="shared" si="543"/>
        <v>0.9458823529411764</v>
      </c>
      <c r="J3592" s="2">
        <f t="shared" si="546"/>
        <v>0.9458823529411764</v>
      </c>
      <c r="K3592" s="2">
        <f t="shared" si="547"/>
        <v>0.56063678257226646</v>
      </c>
      <c r="L3592" s="2">
        <f t="shared" si="547"/>
        <v>0.56063678257226646</v>
      </c>
      <c r="M3592" s="2">
        <f t="shared" si="548"/>
        <v>0.38524557036890994</v>
      </c>
      <c r="N3592" s="2">
        <f t="shared" si="549"/>
        <v>0.38524557036890994</v>
      </c>
    </row>
    <row r="3593" spans="1:14">
      <c r="A3593" s="5">
        <v>41789.666874363429</v>
      </c>
      <c r="B3593">
        <v>16</v>
      </c>
      <c r="C3593" s="27">
        <v>3.2800000000000003E-2</v>
      </c>
      <c r="D3593" s="24">
        <f t="shared" si="541"/>
        <v>0.56063678257226646</v>
      </c>
      <c r="E3593" s="24">
        <f t="shared" si="544"/>
        <v>0.56063678257226646</v>
      </c>
      <c r="F3593" s="3">
        <f t="shared" si="542"/>
        <v>17.092584834520316</v>
      </c>
      <c r="G3593" s="3">
        <f t="shared" si="545"/>
        <v>17.092584834520316</v>
      </c>
      <c r="H3593" s="13">
        <v>0.3352941176470588</v>
      </c>
      <c r="I3593" s="2">
        <f t="shared" si="543"/>
        <v>0.80470588235294105</v>
      </c>
      <c r="J3593" s="2">
        <f t="shared" si="546"/>
        <v>0.80470588235294105</v>
      </c>
      <c r="K3593" s="2">
        <f t="shared" si="547"/>
        <v>0.56063678257226646</v>
      </c>
      <c r="L3593" s="2">
        <f t="shared" si="547"/>
        <v>0.56063678257226646</v>
      </c>
      <c r="M3593" s="2">
        <f t="shared" si="548"/>
        <v>0.24406909978067459</v>
      </c>
      <c r="N3593" s="2">
        <f t="shared" si="549"/>
        <v>0.24406909978067459</v>
      </c>
    </row>
    <row r="3594" spans="1:14">
      <c r="A3594" s="5">
        <v>41789.708541087966</v>
      </c>
      <c r="B3594">
        <v>17</v>
      </c>
      <c r="C3594" s="27">
        <v>4.9200000000000008E-2</v>
      </c>
      <c r="D3594" s="24">
        <f t="shared" si="541"/>
        <v>0.84095517385839968</v>
      </c>
      <c r="E3594" s="24">
        <f t="shared" si="544"/>
        <v>0.84095517385839968</v>
      </c>
      <c r="F3594" s="3">
        <f t="shared" si="542"/>
        <v>17.092584834520316</v>
      </c>
      <c r="G3594" s="3">
        <f t="shared" si="545"/>
        <v>17.092584834520316</v>
      </c>
      <c r="H3594" s="13">
        <v>0.18627450980392157</v>
      </c>
      <c r="I3594" s="2">
        <f t="shared" si="543"/>
        <v>0.44705882352941179</v>
      </c>
      <c r="J3594" s="2">
        <f t="shared" si="546"/>
        <v>0.44705882352941179</v>
      </c>
      <c r="K3594" s="2">
        <f t="shared" si="547"/>
        <v>0.44705882352941179</v>
      </c>
      <c r="L3594" s="2">
        <f t="shared" si="547"/>
        <v>0.44705882352941179</v>
      </c>
      <c r="M3594" s="2">
        <f t="shared" si="548"/>
        <v>0</v>
      </c>
      <c r="N3594" s="2">
        <f t="shared" si="549"/>
        <v>0</v>
      </c>
    </row>
    <row r="3595" spans="1:14">
      <c r="A3595" s="5">
        <v>41789.750207812504</v>
      </c>
      <c r="B3595">
        <v>18</v>
      </c>
      <c r="C3595" s="27">
        <v>6.5600000000000006E-2</v>
      </c>
      <c r="D3595" s="24">
        <f t="shared" si="541"/>
        <v>1.1212735651445329</v>
      </c>
      <c r="E3595" s="24">
        <f t="shared" si="544"/>
        <v>1.1212735651445329</v>
      </c>
      <c r="F3595" s="3">
        <f t="shared" si="542"/>
        <v>17.092584834520316</v>
      </c>
      <c r="G3595" s="3">
        <f t="shared" si="545"/>
        <v>17.092584834520316</v>
      </c>
      <c r="H3595" s="13">
        <v>0.10882352941176472</v>
      </c>
      <c r="I3595" s="2">
        <f t="shared" si="543"/>
        <v>0.26117647058823534</v>
      </c>
      <c r="J3595" s="2">
        <f t="shared" si="546"/>
        <v>0.26117647058823534</v>
      </c>
      <c r="K3595" s="2">
        <f t="shared" si="547"/>
        <v>0.26117647058823534</v>
      </c>
      <c r="L3595" s="2">
        <f t="shared" si="547"/>
        <v>0.26117647058823534</v>
      </c>
      <c r="M3595" s="2">
        <f t="shared" si="548"/>
        <v>0</v>
      </c>
      <c r="N3595" s="2">
        <f t="shared" si="549"/>
        <v>0</v>
      </c>
    </row>
    <row r="3596" spans="1:14">
      <c r="A3596" s="5">
        <v>41789.791874537033</v>
      </c>
      <c r="B3596">
        <v>19</v>
      </c>
      <c r="C3596" s="27">
        <v>9.8400000000000015E-2</v>
      </c>
      <c r="D3596" s="24">
        <f t="shared" si="541"/>
        <v>1.6819103477167994</v>
      </c>
      <c r="E3596" s="24">
        <f t="shared" si="544"/>
        <v>1.6819103477167994</v>
      </c>
      <c r="F3596" s="3">
        <f t="shared" si="542"/>
        <v>17.092584834520316</v>
      </c>
      <c r="G3596" s="3">
        <f t="shared" si="545"/>
        <v>17.092584834520316</v>
      </c>
      <c r="H3596" s="13">
        <v>4.9509803921568632E-2</v>
      </c>
      <c r="I3596" s="2">
        <f t="shared" si="543"/>
        <v>0.11882352941176472</v>
      </c>
      <c r="J3596" s="2">
        <f t="shared" si="546"/>
        <v>0.11882352941176472</v>
      </c>
      <c r="K3596" s="2">
        <f t="shared" si="547"/>
        <v>0.11882352941176472</v>
      </c>
      <c r="L3596" s="2">
        <f t="shared" si="547"/>
        <v>0.11882352941176472</v>
      </c>
      <c r="M3596" s="2">
        <f t="shared" si="548"/>
        <v>0</v>
      </c>
      <c r="N3596" s="2">
        <f t="shared" si="549"/>
        <v>0</v>
      </c>
    </row>
    <row r="3597" spans="1:14">
      <c r="A3597" s="5">
        <v>41789.833541261571</v>
      </c>
      <c r="B3597">
        <v>20</v>
      </c>
      <c r="C3597" s="27">
        <v>8.2000000000000003E-2</v>
      </c>
      <c r="D3597" s="24">
        <f t="shared" si="541"/>
        <v>1.401591956430666</v>
      </c>
      <c r="E3597" s="24">
        <f t="shared" si="544"/>
        <v>1.401591956430666</v>
      </c>
      <c r="F3597" s="3">
        <f t="shared" si="542"/>
        <v>17.092584834520316</v>
      </c>
      <c r="G3597" s="3">
        <f t="shared" si="545"/>
        <v>17.092584834520316</v>
      </c>
      <c r="H3597" s="13">
        <v>2.6470588235294121E-2</v>
      </c>
      <c r="I3597" s="2">
        <f t="shared" si="543"/>
        <v>6.352941176470589E-2</v>
      </c>
      <c r="J3597" s="2">
        <f t="shared" si="546"/>
        <v>6.352941176470589E-2</v>
      </c>
      <c r="K3597" s="2">
        <f t="shared" si="547"/>
        <v>6.352941176470589E-2</v>
      </c>
      <c r="L3597" s="2">
        <f t="shared" si="547"/>
        <v>6.352941176470589E-2</v>
      </c>
      <c r="M3597" s="2">
        <f t="shared" si="548"/>
        <v>0</v>
      </c>
      <c r="N3597" s="2">
        <f t="shared" si="549"/>
        <v>0</v>
      </c>
    </row>
    <row r="3598" spans="1:14">
      <c r="A3598" s="5">
        <v>41789.875207986108</v>
      </c>
      <c r="B3598">
        <v>21</v>
      </c>
      <c r="C3598" s="27">
        <v>6.5600000000000006E-2</v>
      </c>
      <c r="D3598" s="24">
        <f t="shared" si="541"/>
        <v>1.1212735651445329</v>
      </c>
      <c r="E3598" s="24">
        <f t="shared" si="544"/>
        <v>1.1212735651445329</v>
      </c>
      <c r="F3598" s="3">
        <f t="shared" si="542"/>
        <v>17.092584834520316</v>
      </c>
      <c r="G3598" s="3">
        <f t="shared" si="545"/>
        <v>17.092584834520316</v>
      </c>
      <c r="H3598" s="13">
        <v>9.8039215686274526E-3</v>
      </c>
      <c r="I3598" s="2">
        <f t="shared" si="543"/>
        <v>2.3529411764705885E-2</v>
      </c>
      <c r="J3598" s="2">
        <f t="shared" si="546"/>
        <v>2.3529411764705885E-2</v>
      </c>
      <c r="K3598" s="2">
        <f t="shared" si="547"/>
        <v>2.3529411764705885E-2</v>
      </c>
      <c r="L3598" s="2">
        <f t="shared" si="547"/>
        <v>2.3529411764705885E-2</v>
      </c>
      <c r="M3598" s="2">
        <f t="shared" si="548"/>
        <v>0</v>
      </c>
      <c r="N3598" s="2">
        <f t="shared" si="549"/>
        <v>0</v>
      </c>
    </row>
    <row r="3599" spans="1:14">
      <c r="A3599" s="5">
        <v>41789.916874710645</v>
      </c>
      <c r="B3599">
        <v>22</v>
      </c>
      <c r="C3599" s="27">
        <v>4.9200000000000008E-2</v>
      </c>
      <c r="D3599" s="24">
        <f t="shared" si="541"/>
        <v>0.84095517385839968</v>
      </c>
      <c r="E3599" s="24">
        <f t="shared" si="544"/>
        <v>0.84095517385839968</v>
      </c>
      <c r="F3599" s="3">
        <f t="shared" si="542"/>
        <v>17.092584834520316</v>
      </c>
      <c r="G3599" s="3">
        <f t="shared" si="545"/>
        <v>17.092584834520316</v>
      </c>
      <c r="H3599" s="13">
        <v>9.8039215686274508E-4</v>
      </c>
      <c r="I3599" s="2">
        <f t="shared" si="543"/>
        <v>2.352941176470588E-3</v>
      </c>
      <c r="J3599" s="2">
        <f t="shared" si="546"/>
        <v>2.352941176470588E-3</v>
      </c>
      <c r="K3599" s="2">
        <f t="shared" si="547"/>
        <v>2.352941176470588E-3</v>
      </c>
      <c r="L3599" s="2">
        <f t="shared" si="547"/>
        <v>2.352941176470588E-3</v>
      </c>
      <c r="M3599" s="2">
        <f t="shared" si="548"/>
        <v>0</v>
      </c>
      <c r="N3599" s="2">
        <f t="shared" si="549"/>
        <v>0</v>
      </c>
    </row>
    <row r="3600" spans="1:14">
      <c r="A3600" s="5">
        <v>41789.958541435182</v>
      </c>
      <c r="B3600">
        <v>23</v>
      </c>
      <c r="C3600" s="27">
        <v>3.2800000000000003E-2</v>
      </c>
      <c r="D3600" s="24">
        <f t="shared" si="541"/>
        <v>0.56063678257226646</v>
      </c>
      <c r="E3600" s="24">
        <f t="shared" si="544"/>
        <v>0.56063678257226646</v>
      </c>
      <c r="F3600" s="3">
        <f t="shared" si="542"/>
        <v>17.092584834520316</v>
      </c>
      <c r="G3600" s="3">
        <f t="shared" si="545"/>
        <v>17.092584834520316</v>
      </c>
      <c r="H3600" s="13">
        <v>0</v>
      </c>
      <c r="I3600" s="2">
        <f t="shared" si="543"/>
        <v>0</v>
      </c>
      <c r="J3600" s="2">
        <f t="shared" si="546"/>
        <v>0</v>
      </c>
      <c r="K3600" s="2">
        <f t="shared" si="547"/>
        <v>0</v>
      </c>
      <c r="L3600" s="2">
        <f t="shared" si="547"/>
        <v>0</v>
      </c>
      <c r="M3600" s="2">
        <f t="shared" si="548"/>
        <v>0</v>
      </c>
      <c r="N3600" s="2">
        <f t="shared" si="549"/>
        <v>0</v>
      </c>
    </row>
    <row r="3601" spans="1:14">
      <c r="A3601" s="5">
        <v>41790.000208159719</v>
      </c>
      <c r="B3601">
        <v>24</v>
      </c>
      <c r="C3601" s="27">
        <v>1.6400000000000001E-2</v>
      </c>
      <c r="D3601" s="24">
        <f t="shared" si="541"/>
        <v>0.28031839128613323</v>
      </c>
      <c r="E3601" s="24">
        <f t="shared" si="544"/>
        <v>0.28031839128613323</v>
      </c>
      <c r="F3601" s="3">
        <f t="shared" si="542"/>
        <v>17.092584834520316</v>
      </c>
      <c r="G3601" s="3">
        <f t="shared" si="545"/>
        <v>17.092584834520316</v>
      </c>
      <c r="H3601" s="13">
        <v>0</v>
      </c>
      <c r="I3601" s="2">
        <f t="shared" si="543"/>
        <v>0</v>
      </c>
      <c r="J3601" s="2">
        <f t="shared" si="546"/>
        <v>0</v>
      </c>
      <c r="K3601" s="2">
        <f t="shared" si="547"/>
        <v>0</v>
      </c>
      <c r="L3601" s="2">
        <f t="shared" si="547"/>
        <v>0</v>
      </c>
      <c r="M3601" s="2">
        <f t="shared" si="548"/>
        <v>0</v>
      </c>
      <c r="N3601" s="2">
        <f t="shared" si="549"/>
        <v>0</v>
      </c>
    </row>
    <row r="3602" spans="1:14">
      <c r="A3602" s="5">
        <v>41790.041874884257</v>
      </c>
      <c r="B3602">
        <v>1</v>
      </c>
      <c r="C3602" s="27">
        <v>1.6400000000000001E-2</v>
      </c>
      <c r="D3602" s="24">
        <f t="shared" si="541"/>
        <v>0.28031839128613323</v>
      </c>
      <c r="E3602" s="24">
        <f t="shared" si="544"/>
        <v>0.28031839128613323</v>
      </c>
      <c r="F3602" s="3">
        <f t="shared" si="542"/>
        <v>17.092584834520316</v>
      </c>
      <c r="G3602" s="3">
        <f t="shared" si="545"/>
        <v>17.092584834520316</v>
      </c>
      <c r="H3602" s="13">
        <v>0</v>
      </c>
      <c r="I3602" s="2">
        <f t="shared" si="543"/>
        <v>0</v>
      </c>
      <c r="J3602" s="2">
        <f t="shared" si="546"/>
        <v>0</v>
      </c>
      <c r="K3602" s="2">
        <f t="shared" si="547"/>
        <v>0</v>
      </c>
      <c r="L3602" s="2">
        <f t="shared" si="547"/>
        <v>0</v>
      </c>
      <c r="M3602" s="2">
        <f t="shared" si="548"/>
        <v>0</v>
      </c>
      <c r="N3602" s="2">
        <f t="shared" si="549"/>
        <v>0</v>
      </c>
    </row>
    <row r="3603" spans="1:14">
      <c r="A3603" s="5">
        <v>41790.083541608794</v>
      </c>
      <c r="B3603">
        <v>2</v>
      </c>
      <c r="C3603" s="27">
        <v>1.6400000000000001E-2</v>
      </c>
      <c r="D3603" s="24">
        <f t="shared" si="541"/>
        <v>0.28031839128613323</v>
      </c>
      <c r="E3603" s="24">
        <f t="shared" si="544"/>
        <v>0.28031839128613323</v>
      </c>
      <c r="F3603" s="3">
        <f t="shared" si="542"/>
        <v>17.092584834520316</v>
      </c>
      <c r="G3603" s="3">
        <f t="shared" si="545"/>
        <v>17.092584834520316</v>
      </c>
      <c r="H3603" s="13">
        <v>0</v>
      </c>
      <c r="I3603" s="2">
        <f t="shared" si="543"/>
        <v>0</v>
      </c>
      <c r="J3603" s="2">
        <f t="shared" si="546"/>
        <v>0</v>
      </c>
      <c r="K3603" s="2">
        <f t="shared" si="547"/>
        <v>0</v>
      </c>
      <c r="L3603" s="2">
        <f t="shared" si="547"/>
        <v>0</v>
      </c>
      <c r="M3603" s="2">
        <f t="shared" si="548"/>
        <v>0</v>
      </c>
      <c r="N3603" s="2">
        <f t="shared" si="549"/>
        <v>0</v>
      </c>
    </row>
    <row r="3604" spans="1:14">
      <c r="A3604" s="5">
        <v>41790.125208333331</v>
      </c>
      <c r="B3604">
        <v>3</v>
      </c>
      <c r="C3604" s="27">
        <v>1.6400000000000001E-2</v>
      </c>
      <c r="D3604" s="24">
        <f t="shared" si="541"/>
        <v>0.28031839128613323</v>
      </c>
      <c r="E3604" s="24">
        <f t="shared" si="544"/>
        <v>0.28031839128613323</v>
      </c>
      <c r="F3604" s="3">
        <f t="shared" si="542"/>
        <v>17.092584834520316</v>
      </c>
      <c r="G3604" s="3">
        <f t="shared" si="545"/>
        <v>17.092584834520316</v>
      </c>
      <c r="H3604" s="13">
        <v>0</v>
      </c>
      <c r="I3604" s="2">
        <f t="shared" si="543"/>
        <v>0</v>
      </c>
      <c r="J3604" s="2">
        <f t="shared" si="546"/>
        <v>0</v>
      </c>
      <c r="K3604" s="2">
        <f t="shared" si="547"/>
        <v>0</v>
      </c>
      <c r="L3604" s="2">
        <f t="shared" si="547"/>
        <v>0</v>
      </c>
      <c r="M3604" s="2">
        <f t="shared" si="548"/>
        <v>0</v>
      </c>
      <c r="N3604" s="2">
        <f t="shared" si="549"/>
        <v>0</v>
      </c>
    </row>
    <row r="3605" spans="1:14">
      <c r="A3605" s="5">
        <v>41790.166875057868</v>
      </c>
      <c r="B3605">
        <v>4</v>
      </c>
      <c r="C3605" s="27">
        <v>1.6400000000000001E-2</v>
      </c>
      <c r="D3605" s="24">
        <f t="shared" si="541"/>
        <v>0.28031839128613323</v>
      </c>
      <c r="E3605" s="24">
        <f t="shared" si="544"/>
        <v>0.28031839128613323</v>
      </c>
      <c r="F3605" s="3">
        <f t="shared" si="542"/>
        <v>17.092584834520316</v>
      </c>
      <c r="G3605" s="3">
        <f t="shared" si="545"/>
        <v>17.092584834520316</v>
      </c>
      <c r="H3605" s="13">
        <v>7.3529411764705899E-3</v>
      </c>
      <c r="I3605" s="2">
        <f t="shared" si="543"/>
        <v>1.7647058823529415E-2</v>
      </c>
      <c r="J3605" s="2">
        <f t="shared" si="546"/>
        <v>1.7647058823529415E-2</v>
      </c>
      <c r="K3605" s="2">
        <f t="shared" si="547"/>
        <v>1.7647058823529415E-2</v>
      </c>
      <c r="L3605" s="2">
        <f t="shared" si="547"/>
        <v>1.7647058823529415E-2</v>
      </c>
      <c r="M3605" s="2">
        <f t="shared" si="548"/>
        <v>0</v>
      </c>
      <c r="N3605" s="2">
        <f t="shared" si="549"/>
        <v>0</v>
      </c>
    </row>
    <row r="3606" spans="1:14">
      <c r="A3606" s="5">
        <v>41790.208541782406</v>
      </c>
      <c r="B3606">
        <v>5</v>
      </c>
      <c r="C3606" s="27">
        <v>1.6400000000000001E-2</v>
      </c>
      <c r="D3606" s="24">
        <f t="shared" si="541"/>
        <v>0.28031839128613323</v>
      </c>
      <c r="E3606" s="24">
        <f t="shared" si="544"/>
        <v>0.28031839128613323</v>
      </c>
      <c r="F3606" s="3">
        <f t="shared" si="542"/>
        <v>17.092584834520316</v>
      </c>
      <c r="G3606" s="3">
        <f t="shared" si="545"/>
        <v>17.092584834520316</v>
      </c>
      <c r="H3606" s="13">
        <v>2.3529411764705882E-2</v>
      </c>
      <c r="I3606" s="2">
        <f t="shared" si="543"/>
        <v>5.6470588235294113E-2</v>
      </c>
      <c r="J3606" s="2">
        <f t="shared" si="546"/>
        <v>5.6470588235294113E-2</v>
      </c>
      <c r="K3606" s="2">
        <f t="shared" si="547"/>
        <v>5.6470588235294113E-2</v>
      </c>
      <c r="L3606" s="2">
        <f t="shared" si="547"/>
        <v>5.6470588235294113E-2</v>
      </c>
      <c r="M3606" s="2">
        <f t="shared" si="548"/>
        <v>0</v>
      </c>
      <c r="N3606" s="2">
        <f t="shared" si="549"/>
        <v>0</v>
      </c>
    </row>
    <row r="3607" spans="1:14">
      <c r="A3607" s="5">
        <v>41790.250208506943</v>
      </c>
      <c r="B3607">
        <v>6</v>
      </c>
      <c r="C3607" s="27">
        <v>3.2800000000000003E-2</v>
      </c>
      <c r="D3607" s="24">
        <f t="shared" si="541"/>
        <v>0.56063678257226646</v>
      </c>
      <c r="E3607" s="24">
        <f t="shared" si="544"/>
        <v>0.56063678257226646</v>
      </c>
      <c r="F3607" s="3">
        <f t="shared" si="542"/>
        <v>17.092584834520316</v>
      </c>
      <c r="G3607" s="3">
        <f t="shared" si="545"/>
        <v>17.092584834520316</v>
      </c>
      <c r="H3607" s="13">
        <v>0.13431372549019607</v>
      </c>
      <c r="I3607" s="2">
        <f t="shared" si="543"/>
        <v>0.32235294117647056</v>
      </c>
      <c r="J3607" s="2">
        <f t="shared" si="546"/>
        <v>0.32235294117647056</v>
      </c>
      <c r="K3607" s="2">
        <f t="shared" si="547"/>
        <v>0.32235294117647056</v>
      </c>
      <c r="L3607" s="2">
        <f t="shared" si="547"/>
        <v>0.32235294117647056</v>
      </c>
      <c r="M3607" s="2">
        <f t="shared" si="548"/>
        <v>0</v>
      </c>
      <c r="N3607" s="2">
        <f t="shared" si="549"/>
        <v>0</v>
      </c>
    </row>
    <row r="3608" spans="1:14">
      <c r="A3608" s="5">
        <v>41790.29187523148</v>
      </c>
      <c r="B3608">
        <v>7</v>
      </c>
      <c r="C3608" s="27">
        <v>4.9200000000000008E-2</v>
      </c>
      <c r="D3608" s="24">
        <f t="shared" si="541"/>
        <v>0.84095517385839968</v>
      </c>
      <c r="E3608" s="24">
        <f t="shared" si="544"/>
        <v>0.84095517385839968</v>
      </c>
      <c r="F3608" s="3">
        <f t="shared" si="542"/>
        <v>17.092584834520316</v>
      </c>
      <c r="G3608" s="3">
        <f t="shared" si="545"/>
        <v>17.092584834520316</v>
      </c>
      <c r="H3608" s="13">
        <v>0.23970588235294119</v>
      </c>
      <c r="I3608" s="2">
        <f t="shared" si="543"/>
        <v>0.57529411764705884</v>
      </c>
      <c r="J3608" s="2">
        <f t="shared" si="546"/>
        <v>0.57529411764705884</v>
      </c>
      <c r="K3608" s="2">
        <f t="shared" si="547"/>
        <v>0.57529411764705884</v>
      </c>
      <c r="L3608" s="2">
        <f t="shared" si="547"/>
        <v>0.57529411764705884</v>
      </c>
      <c r="M3608" s="2">
        <f t="shared" si="548"/>
        <v>0</v>
      </c>
      <c r="N3608" s="2">
        <f t="shared" si="549"/>
        <v>0</v>
      </c>
    </row>
    <row r="3609" spans="1:14">
      <c r="A3609" s="5">
        <v>41790.333541956017</v>
      </c>
      <c r="B3609">
        <v>8</v>
      </c>
      <c r="C3609" s="27">
        <v>6.5600000000000006E-2</v>
      </c>
      <c r="D3609" s="24">
        <f t="shared" si="541"/>
        <v>1.1212735651445329</v>
      </c>
      <c r="E3609" s="24">
        <f t="shared" si="544"/>
        <v>1.1212735651445329</v>
      </c>
      <c r="F3609" s="3">
        <f t="shared" si="542"/>
        <v>17.092584834520316</v>
      </c>
      <c r="G3609" s="3">
        <f t="shared" si="545"/>
        <v>17.092584834520316</v>
      </c>
      <c r="H3609" s="13">
        <v>0.4916666666666667</v>
      </c>
      <c r="I3609" s="2">
        <f t="shared" si="543"/>
        <v>1.18</v>
      </c>
      <c r="J3609" s="2">
        <f t="shared" si="546"/>
        <v>1.18</v>
      </c>
      <c r="K3609" s="2">
        <f t="shared" si="547"/>
        <v>1.1212735651445329</v>
      </c>
      <c r="L3609" s="2">
        <f t="shared" si="547"/>
        <v>1.1212735651445329</v>
      </c>
      <c r="M3609" s="2">
        <f t="shared" si="548"/>
        <v>5.8726434855467025E-2</v>
      </c>
      <c r="N3609" s="2">
        <f t="shared" si="549"/>
        <v>5.8726434855467025E-2</v>
      </c>
    </row>
    <row r="3610" spans="1:14">
      <c r="A3610" s="5">
        <v>41790.375208680554</v>
      </c>
      <c r="B3610">
        <v>9</v>
      </c>
      <c r="C3610" s="27">
        <v>6.5600000000000006E-2</v>
      </c>
      <c r="D3610" s="24">
        <f t="shared" si="541"/>
        <v>1.1212735651445329</v>
      </c>
      <c r="E3610" s="24">
        <f t="shared" si="544"/>
        <v>1.1212735651445329</v>
      </c>
      <c r="F3610" s="3">
        <f t="shared" si="542"/>
        <v>17.092584834520316</v>
      </c>
      <c r="G3610" s="3">
        <f t="shared" si="545"/>
        <v>17.092584834520316</v>
      </c>
      <c r="H3610" s="13">
        <v>0.6367647058823529</v>
      </c>
      <c r="I3610" s="2">
        <f t="shared" si="543"/>
        <v>1.5282352941176469</v>
      </c>
      <c r="J3610" s="2">
        <f t="shared" si="546"/>
        <v>1.5282352941176469</v>
      </c>
      <c r="K3610" s="2">
        <f t="shared" si="547"/>
        <v>1.1212735651445329</v>
      </c>
      <c r="L3610" s="2">
        <f t="shared" si="547"/>
        <v>1.1212735651445329</v>
      </c>
      <c r="M3610" s="2">
        <f t="shared" si="548"/>
        <v>0.406961728973114</v>
      </c>
      <c r="N3610" s="2">
        <f t="shared" si="549"/>
        <v>0.406961728973114</v>
      </c>
    </row>
    <row r="3611" spans="1:14">
      <c r="A3611" s="5">
        <v>41790.416875405092</v>
      </c>
      <c r="B3611">
        <v>10</v>
      </c>
      <c r="C3611" s="27">
        <v>4.9200000000000008E-2</v>
      </c>
      <c r="D3611" s="24">
        <f t="shared" si="541"/>
        <v>0.84095517385839968</v>
      </c>
      <c r="E3611" s="24">
        <f t="shared" si="544"/>
        <v>0.84095517385839968</v>
      </c>
      <c r="F3611" s="3">
        <f t="shared" si="542"/>
        <v>17.092584834520316</v>
      </c>
      <c r="G3611" s="3">
        <f t="shared" si="545"/>
        <v>17.092584834520316</v>
      </c>
      <c r="H3611" s="13">
        <v>0.73774509803921573</v>
      </c>
      <c r="I3611" s="2">
        <f t="shared" si="543"/>
        <v>1.7705882352941178</v>
      </c>
      <c r="J3611" s="2">
        <f t="shared" si="546"/>
        <v>1.7705882352941178</v>
      </c>
      <c r="K3611" s="2">
        <f t="shared" si="547"/>
        <v>0.84095517385839968</v>
      </c>
      <c r="L3611" s="2">
        <f t="shared" si="547"/>
        <v>0.84095517385839968</v>
      </c>
      <c r="M3611" s="2">
        <f t="shared" si="548"/>
        <v>0.92963306143571811</v>
      </c>
      <c r="N3611" s="2">
        <f t="shared" si="549"/>
        <v>0.92963306143571811</v>
      </c>
    </row>
    <row r="3612" spans="1:14">
      <c r="A3612" s="5">
        <v>41790.458542129629</v>
      </c>
      <c r="B3612">
        <v>11</v>
      </c>
      <c r="C3612" s="27">
        <v>3.2800000000000003E-2</v>
      </c>
      <c r="D3612" s="24">
        <f t="shared" si="541"/>
        <v>0.56063678257226646</v>
      </c>
      <c r="E3612" s="24">
        <f t="shared" si="544"/>
        <v>0.56063678257226646</v>
      </c>
      <c r="F3612" s="3">
        <f t="shared" si="542"/>
        <v>17.092584834520316</v>
      </c>
      <c r="G3612" s="3">
        <f t="shared" si="545"/>
        <v>17.092584834520316</v>
      </c>
      <c r="H3612" s="13">
        <v>0.73627450980392162</v>
      </c>
      <c r="I3612" s="2">
        <f t="shared" si="543"/>
        <v>1.7670588235294118</v>
      </c>
      <c r="J3612" s="2">
        <f t="shared" si="546"/>
        <v>1.7670588235294118</v>
      </c>
      <c r="K3612" s="2">
        <f t="shared" si="547"/>
        <v>0.56063678257226646</v>
      </c>
      <c r="L3612" s="2">
        <f t="shared" si="547"/>
        <v>0.56063678257226646</v>
      </c>
      <c r="M3612" s="2">
        <f t="shared" si="548"/>
        <v>1.2064220409571453</v>
      </c>
      <c r="N3612" s="2">
        <f t="shared" si="549"/>
        <v>1.2064220409571453</v>
      </c>
    </row>
    <row r="3613" spans="1:14">
      <c r="A3613" s="5">
        <v>41790.500208854166</v>
      </c>
      <c r="B3613">
        <v>12</v>
      </c>
      <c r="C3613" s="27">
        <v>3.2800000000000003E-2</v>
      </c>
      <c r="D3613" s="24">
        <f t="shared" si="541"/>
        <v>0.56063678257226646</v>
      </c>
      <c r="E3613" s="24">
        <f t="shared" si="544"/>
        <v>0.56063678257226646</v>
      </c>
      <c r="F3613" s="3">
        <f t="shared" si="542"/>
        <v>17.092584834520316</v>
      </c>
      <c r="G3613" s="3">
        <f t="shared" si="545"/>
        <v>17.092584834520316</v>
      </c>
      <c r="H3613" s="13">
        <v>0.57058823529411773</v>
      </c>
      <c r="I3613" s="2">
        <f t="shared" si="543"/>
        <v>1.3694117647058826</v>
      </c>
      <c r="J3613" s="2">
        <f t="shared" si="546"/>
        <v>1.3694117647058826</v>
      </c>
      <c r="K3613" s="2">
        <f t="shared" si="547"/>
        <v>0.56063678257226646</v>
      </c>
      <c r="L3613" s="2">
        <f t="shared" si="547"/>
        <v>0.56063678257226646</v>
      </c>
      <c r="M3613" s="2">
        <f t="shared" si="548"/>
        <v>0.80877498213361609</v>
      </c>
      <c r="N3613" s="2">
        <f t="shared" si="549"/>
        <v>0.80877498213361609</v>
      </c>
    </row>
    <row r="3614" spans="1:14">
      <c r="A3614" s="5">
        <v>41790.541875578703</v>
      </c>
      <c r="B3614">
        <v>13</v>
      </c>
      <c r="C3614" s="27">
        <v>3.2800000000000003E-2</v>
      </c>
      <c r="D3614" s="24">
        <f t="shared" si="541"/>
        <v>0.56063678257226646</v>
      </c>
      <c r="E3614" s="24">
        <f t="shared" si="544"/>
        <v>0.56063678257226646</v>
      </c>
      <c r="F3614" s="3">
        <f t="shared" si="542"/>
        <v>17.092584834520316</v>
      </c>
      <c r="G3614" s="3">
        <f t="shared" si="545"/>
        <v>17.092584834520316</v>
      </c>
      <c r="H3614" s="13">
        <v>0.48676470588235293</v>
      </c>
      <c r="I3614" s="2">
        <f t="shared" si="543"/>
        <v>1.168235294117647</v>
      </c>
      <c r="J3614" s="2">
        <f t="shared" si="546"/>
        <v>1.168235294117647</v>
      </c>
      <c r="K3614" s="2">
        <f t="shared" si="547"/>
        <v>0.56063678257226646</v>
      </c>
      <c r="L3614" s="2">
        <f t="shared" si="547"/>
        <v>0.56063678257226646</v>
      </c>
      <c r="M3614" s="2">
        <f t="shared" si="548"/>
        <v>0.60759851154538058</v>
      </c>
      <c r="N3614" s="2">
        <f t="shared" si="549"/>
        <v>0.60759851154538058</v>
      </c>
    </row>
    <row r="3615" spans="1:14">
      <c r="A3615" s="5">
        <v>41790.58354230324</v>
      </c>
      <c r="B3615">
        <v>14</v>
      </c>
      <c r="C3615" s="27">
        <v>3.2800000000000003E-2</v>
      </c>
      <c r="D3615" s="24">
        <f t="shared" si="541"/>
        <v>0.56063678257226646</v>
      </c>
      <c r="E3615" s="24">
        <f t="shared" si="544"/>
        <v>0.56063678257226646</v>
      </c>
      <c r="F3615" s="3">
        <f t="shared" si="542"/>
        <v>17.092584834520316</v>
      </c>
      <c r="G3615" s="3">
        <f t="shared" si="545"/>
        <v>17.092584834520316</v>
      </c>
      <c r="H3615" s="13">
        <v>0.47941176470588232</v>
      </c>
      <c r="I3615" s="2">
        <f t="shared" si="543"/>
        <v>1.1505882352941175</v>
      </c>
      <c r="J3615" s="2">
        <f t="shared" si="546"/>
        <v>1.1505882352941175</v>
      </c>
      <c r="K3615" s="2">
        <f t="shared" si="547"/>
        <v>0.56063678257226646</v>
      </c>
      <c r="L3615" s="2">
        <f t="shared" si="547"/>
        <v>0.56063678257226646</v>
      </c>
      <c r="M3615" s="2">
        <f t="shared" si="548"/>
        <v>0.58995145272185101</v>
      </c>
      <c r="N3615" s="2">
        <f t="shared" si="549"/>
        <v>0.58995145272185101</v>
      </c>
    </row>
    <row r="3616" spans="1:14">
      <c r="A3616" s="5">
        <v>41790.625209027778</v>
      </c>
      <c r="B3616">
        <v>15</v>
      </c>
      <c r="C3616" s="27">
        <v>3.2800000000000003E-2</v>
      </c>
      <c r="D3616" s="24">
        <f t="shared" si="541"/>
        <v>0.56063678257226646</v>
      </c>
      <c r="E3616" s="24">
        <f t="shared" si="544"/>
        <v>0.56063678257226646</v>
      </c>
      <c r="F3616" s="3">
        <f t="shared" si="542"/>
        <v>17.092584834520316</v>
      </c>
      <c r="G3616" s="3">
        <f t="shared" si="545"/>
        <v>17.092584834520316</v>
      </c>
      <c r="H3616" s="13">
        <v>0.45049019607843133</v>
      </c>
      <c r="I3616" s="2">
        <f t="shared" si="543"/>
        <v>1.0811764705882352</v>
      </c>
      <c r="J3616" s="2">
        <f t="shared" si="546"/>
        <v>1.0811764705882352</v>
      </c>
      <c r="K3616" s="2">
        <f t="shared" si="547"/>
        <v>0.56063678257226646</v>
      </c>
      <c r="L3616" s="2">
        <f t="shared" si="547"/>
        <v>0.56063678257226646</v>
      </c>
      <c r="M3616" s="2">
        <f t="shared" si="548"/>
        <v>0.52053968801596873</v>
      </c>
      <c r="N3616" s="2">
        <f t="shared" si="549"/>
        <v>0.52053968801596873</v>
      </c>
    </row>
    <row r="3617" spans="1:14">
      <c r="A3617" s="5">
        <v>41790.666875752315</v>
      </c>
      <c r="B3617">
        <v>16</v>
      </c>
      <c r="C3617" s="27">
        <v>3.2800000000000003E-2</v>
      </c>
      <c r="D3617" s="24">
        <f t="shared" si="541"/>
        <v>0.56063678257226646</v>
      </c>
      <c r="E3617" s="24">
        <f t="shared" si="544"/>
        <v>0.56063678257226646</v>
      </c>
      <c r="F3617" s="3">
        <f t="shared" si="542"/>
        <v>17.092584834520316</v>
      </c>
      <c r="G3617" s="3">
        <f t="shared" si="545"/>
        <v>17.092584834520316</v>
      </c>
      <c r="H3617" s="13">
        <v>0.26127450980392158</v>
      </c>
      <c r="I3617" s="2">
        <f t="shared" si="543"/>
        <v>0.62705882352941178</v>
      </c>
      <c r="J3617" s="2">
        <f t="shared" si="546"/>
        <v>0.62705882352941178</v>
      </c>
      <c r="K3617" s="2">
        <f t="shared" si="547"/>
        <v>0.56063678257226646</v>
      </c>
      <c r="L3617" s="2">
        <f t="shared" si="547"/>
        <v>0.56063678257226646</v>
      </c>
      <c r="M3617" s="2">
        <f t="shared" si="548"/>
        <v>6.6422040957145323E-2</v>
      </c>
      <c r="N3617" s="2">
        <f t="shared" si="549"/>
        <v>6.6422040957145323E-2</v>
      </c>
    </row>
    <row r="3618" spans="1:14">
      <c r="A3618" s="5">
        <v>41790.708542476852</v>
      </c>
      <c r="B3618">
        <v>17</v>
      </c>
      <c r="C3618" s="27">
        <v>4.9200000000000008E-2</v>
      </c>
      <c r="D3618" s="24">
        <f t="shared" si="541"/>
        <v>0.84095517385839968</v>
      </c>
      <c r="E3618" s="24">
        <f t="shared" si="544"/>
        <v>0.84095517385839968</v>
      </c>
      <c r="F3618" s="3">
        <f t="shared" si="542"/>
        <v>17.092584834520316</v>
      </c>
      <c r="G3618" s="3">
        <f t="shared" si="545"/>
        <v>17.092584834520316</v>
      </c>
      <c r="H3618" s="13">
        <v>0.18774509803921569</v>
      </c>
      <c r="I3618" s="2">
        <f t="shared" si="543"/>
        <v>0.45058823529411762</v>
      </c>
      <c r="J3618" s="2">
        <f t="shared" si="546"/>
        <v>0.45058823529411762</v>
      </c>
      <c r="K3618" s="2">
        <f t="shared" si="547"/>
        <v>0.45058823529411762</v>
      </c>
      <c r="L3618" s="2">
        <f t="shared" si="547"/>
        <v>0.45058823529411762</v>
      </c>
      <c r="M3618" s="2">
        <f t="shared" si="548"/>
        <v>0</v>
      </c>
      <c r="N3618" s="2">
        <f t="shared" si="549"/>
        <v>0</v>
      </c>
    </row>
    <row r="3619" spans="1:14">
      <c r="A3619" s="5">
        <v>41790.750209201389</v>
      </c>
      <c r="B3619">
        <v>18</v>
      </c>
      <c r="C3619" s="27">
        <v>6.5600000000000006E-2</v>
      </c>
      <c r="D3619" s="24">
        <f t="shared" si="541"/>
        <v>1.1212735651445329</v>
      </c>
      <c r="E3619" s="24">
        <f t="shared" si="544"/>
        <v>1.1212735651445329</v>
      </c>
      <c r="F3619" s="3">
        <f t="shared" si="542"/>
        <v>17.092584834520316</v>
      </c>
      <c r="G3619" s="3">
        <f t="shared" si="545"/>
        <v>17.092584834520316</v>
      </c>
      <c r="H3619" s="13">
        <v>9.1176470588235289E-2</v>
      </c>
      <c r="I3619" s="2">
        <f t="shared" si="543"/>
        <v>0.21882352941176469</v>
      </c>
      <c r="J3619" s="2">
        <f t="shared" si="546"/>
        <v>0.21882352941176469</v>
      </c>
      <c r="K3619" s="2">
        <f t="shared" si="547"/>
        <v>0.21882352941176469</v>
      </c>
      <c r="L3619" s="2">
        <f t="shared" si="547"/>
        <v>0.21882352941176469</v>
      </c>
      <c r="M3619" s="2">
        <f t="shared" si="548"/>
        <v>0</v>
      </c>
      <c r="N3619" s="2">
        <f t="shared" si="549"/>
        <v>0</v>
      </c>
    </row>
    <row r="3620" spans="1:14">
      <c r="A3620" s="5">
        <v>41790.791875925926</v>
      </c>
      <c r="B3620">
        <v>19</v>
      </c>
      <c r="C3620" s="27">
        <v>9.8400000000000015E-2</v>
      </c>
      <c r="D3620" s="24">
        <f t="shared" si="541"/>
        <v>1.6819103477167994</v>
      </c>
      <c r="E3620" s="24">
        <f t="shared" si="544"/>
        <v>1.6819103477167994</v>
      </c>
      <c r="F3620" s="3">
        <f t="shared" si="542"/>
        <v>17.092584834520316</v>
      </c>
      <c r="G3620" s="3">
        <f t="shared" si="545"/>
        <v>17.092584834520316</v>
      </c>
      <c r="H3620" s="13">
        <v>4.7058823529411764E-2</v>
      </c>
      <c r="I3620" s="2">
        <f t="shared" si="543"/>
        <v>0.11294117647058823</v>
      </c>
      <c r="J3620" s="2">
        <f t="shared" si="546"/>
        <v>0.11294117647058823</v>
      </c>
      <c r="K3620" s="2">
        <f t="shared" si="547"/>
        <v>0.11294117647058823</v>
      </c>
      <c r="L3620" s="2">
        <f t="shared" si="547"/>
        <v>0.11294117647058823</v>
      </c>
      <c r="M3620" s="2">
        <f t="shared" si="548"/>
        <v>0</v>
      </c>
      <c r="N3620" s="2">
        <f t="shared" si="549"/>
        <v>0</v>
      </c>
    </row>
    <row r="3621" spans="1:14">
      <c r="A3621" s="5">
        <v>41790.833542650464</v>
      </c>
      <c r="B3621">
        <v>20</v>
      </c>
      <c r="C3621" s="27">
        <v>8.2000000000000003E-2</v>
      </c>
      <c r="D3621" s="24">
        <f t="shared" si="541"/>
        <v>1.401591956430666</v>
      </c>
      <c r="E3621" s="24">
        <f t="shared" si="544"/>
        <v>1.401591956430666</v>
      </c>
      <c r="F3621" s="3">
        <f t="shared" si="542"/>
        <v>17.092584834520316</v>
      </c>
      <c r="G3621" s="3">
        <f t="shared" si="545"/>
        <v>17.092584834520316</v>
      </c>
      <c r="H3621" s="13">
        <v>2.4019607843137256E-2</v>
      </c>
      <c r="I3621" s="2">
        <f t="shared" si="543"/>
        <v>5.7647058823529412E-2</v>
      </c>
      <c r="J3621" s="2">
        <f t="shared" si="546"/>
        <v>5.7647058823529412E-2</v>
      </c>
      <c r="K3621" s="2">
        <f t="shared" si="547"/>
        <v>5.7647058823529412E-2</v>
      </c>
      <c r="L3621" s="2">
        <f t="shared" si="547"/>
        <v>5.7647058823529412E-2</v>
      </c>
      <c r="M3621" s="2">
        <f t="shared" si="548"/>
        <v>0</v>
      </c>
      <c r="N3621" s="2">
        <f t="shared" si="549"/>
        <v>0</v>
      </c>
    </row>
    <row r="3622" spans="1:14">
      <c r="A3622" s="5">
        <v>41790.875209375001</v>
      </c>
      <c r="B3622">
        <v>21</v>
      </c>
      <c r="C3622" s="27">
        <v>6.5600000000000006E-2</v>
      </c>
      <c r="D3622" s="24">
        <f t="shared" si="541"/>
        <v>1.1212735651445329</v>
      </c>
      <c r="E3622" s="24">
        <f t="shared" si="544"/>
        <v>1.1212735651445329</v>
      </c>
      <c r="F3622" s="3">
        <f t="shared" si="542"/>
        <v>17.092584834520316</v>
      </c>
      <c r="G3622" s="3">
        <f t="shared" si="545"/>
        <v>17.092584834520316</v>
      </c>
      <c r="H3622" s="13">
        <v>6.8627450980392165E-3</v>
      </c>
      <c r="I3622" s="2">
        <f t="shared" si="543"/>
        <v>1.6470588235294119E-2</v>
      </c>
      <c r="J3622" s="2">
        <f t="shared" si="546"/>
        <v>1.6470588235294119E-2</v>
      </c>
      <c r="K3622" s="2">
        <f t="shared" si="547"/>
        <v>1.6470588235294119E-2</v>
      </c>
      <c r="L3622" s="2">
        <f t="shared" si="547"/>
        <v>1.6470588235294119E-2</v>
      </c>
      <c r="M3622" s="2">
        <f t="shared" si="548"/>
        <v>0</v>
      </c>
      <c r="N3622" s="2">
        <f t="shared" si="549"/>
        <v>0</v>
      </c>
    </row>
    <row r="3623" spans="1:14">
      <c r="A3623" s="5">
        <v>41790.916876099538</v>
      </c>
      <c r="B3623">
        <v>22</v>
      </c>
      <c r="C3623" s="27">
        <v>4.9200000000000008E-2</v>
      </c>
      <c r="D3623" s="24">
        <f t="shared" si="541"/>
        <v>0.84095517385839968</v>
      </c>
      <c r="E3623" s="24">
        <f t="shared" si="544"/>
        <v>0.84095517385839968</v>
      </c>
      <c r="F3623" s="3">
        <f t="shared" si="542"/>
        <v>17.092584834520316</v>
      </c>
      <c r="G3623" s="3">
        <f t="shared" si="545"/>
        <v>17.092584834520316</v>
      </c>
      <c r="H3623" s="13">
        <v>9.8039215686274508E-4</v>
      </c>
      <c r="I3623" s="2">
        <f t="shared" si="543"/>
        <v>2.352941176470588E-3</v>
      </c>
      <c r="J3623" s="2">
        <f t="shared" si="546"/>
        <v>2.352941176470588E-3</v>
      </c>
      <c r="K3623" s="2">
        <f t="shared" si="547"/>
        <v>2.352941176470588E-3</v>
      </c>
      <c r="L3623" s="2">
        <f t="shared" si="547"/>
        <v>2.352941176470588E-3</v>
      </c>
      <c r="M3623" s="2">
        <f t="shared" si="548"/>
        <v>0</v>
      </c>
      <c r="N3623" s="2">
        <f t="shared" si="549"/>
        <v>0</v>
      </c>
    </row>
    <row r="3624" spans="1:14">
      <c r="A3624" s="5">
        <v>41790.958542824075</v>
      </c>
      <c r="B3624">
        <v>23</v>
      </c>
      <c r="C3624" s="27">
        <v>3.2800000000000003E-2</v>
      </c>
      <c r="D3624" s="24">
        <f t="shared" si="541"/>
        <v>0.56063678257226646</v>
      </c>
      <c r="E3624" s="24">
        <f t="shared" si="544"/>
        <v>0.56063678257226646</v>
      </c>
      <c r="F3624" s="3">
        <f t="shared" si="542"/>
        <v>17.092584834520316</v>
      </c>
      <c r="G3624" s="3">
        <f t="shared" si="545"/>
        <v>17.092584834520316</v>
      </c>
      <c r="H3624" s="13">
        <v>0</v>
      </c>
      <c r="I3624" s="2">
        <f t="shared" si="543"/>
        <v>0</v>
      </c>
      <c r="J3624" s="2">
        <f t="shared" si="546"/>
        <v>0</v>
      </c>
      <c r="K3624" s="2">
        <f t="shared" si="547"/>
        <v>0</v>
      </c>
      <c r="L3624" s="2">
        <f t="shared" si="547"/>
        <v>0</v>
      </c>
      <c r="M3624" s="2">
        <f t="shared" si="548"/>
        <v>0</v>
      </c>
      <c r="N3624" s="2">
        <f t="shared" si="549"/>
        <v>0</v>
      </c>
    </row>
    <row r="3625" spans="1:14">
      <c r="A3625" s="5">
        <v>41791.000209548612</v>
      </c>
      <c r="B3625">
        <v>24</v>
      </c>
      <c r="C3625" s="27">
        <v>1.6400000000000001E-2</v>
      </c>
      <c r="D3625" s="24">
        <f t="shared" si="541"/>
        <v>0.28031839128613323</v>
      </c>
      <c r="E3625" s="24">
        <f t="shared" si="544"/>
        <v>0.28031839128613323</v>
      </c>
      <c r="F3625" s="3">
        <f t="shared" si="542"/>
        <v>17.092584834520316</v>
      </c>
      <c r="G3625" s="3">
        <f t="shared" si="545"/>
        <v>17.092584834520316</v>
      </c>
      <c r="H3625" s="13">
        <v>0</v>
      </c>
      <c r="I3625" s="2">
        <f t="shared" si="543"/>
        <v>0</v>
      </c>
      <c r="J3625" s="2">
        <f t="shared" si="546"/>
        <v>0</v>
      </c>
      <c r="K3625" s="2">
        <f t="shared" si="547"/>
        <v>0</v>
      </c>
      <c r="L3625" s="2">
        <f t="shared" si="547"/>
        <v>0</v>
      </c>
      <c r="M3625" s="2">
        <f t="shared" si="548"/>
        <v>0</v>
      </c>
      <c r="N3625" s="2">
        <f t="shared" si="549"/>
        <v>0</v>
      </c>
    </row>
    <row r="3626" spans="1:14">
      <c r="A3626" s="5">
        <v>41791.04187627315</v>
      </c>
      <c r="B3626">
        <v>1</v>
      </c>
      <c r="C3626" s="27">
        <v>1.6400000000000001E-2</v>
      </c>
      <c r="D3626" s="24">
        <f t="shared" si="541"/>
        <v>0.26552380952380961</v>
      </c>
      <c r="E3626" s="24">
        <f t="shared" si="544"/>
        <v>0.26552380952380961</v>
      </c>
      <c r="F3626" s="3">
        <f t="shared" ref="F3626:F3689" si="550">$X$7</f>
        <v>16.190476190476193</v>
      </c>
      <c r="G3626" s="3">
        <f>$X$46</f>
        <v>16.190476190476193</v>
      </c>
      <c r="H3626" s="13">
        <v>0</v>
      </c>
      <c r="I3626" s="2">
        <f t="shared" si="543"/>
        <v>0</v>
      </c>
      <c r="J3626" s="2">
        <f t="shared" si="546"/>
        <v>0</v>
      </c>
      <c r="K3626" s="2">
        <f t="shared" si="547"/>
        <v>0</v>
      </c>
      <c r="L3626" s="2">
        <f t="shared" si="547"/>
        <v>0</v>
      </c>
      <c r="M3626" s="2">
        <f t="shared" si="548"/>
        <v>0</v>
      </c>
      <c r="N3626" s="2">
        <f t="shared" si="549"/>
        <v>0</v>
      </c>
    </row>
    <row r="3627" spans="1:14">
      <c r="A3627" s="5">
        <v>41791.083542997687</v>
      </c>
      <c r="B3627">
        <v>2</v>
      </c>
      <c r="C3627" s="27">
        <v>1.6400000000000001E-2</v>
      </c>
      <c r="D3627" s="24">
        <f t="shared" si="541"/>
        <v>0.26552380952380961</v>
      </c>
      <c r="E3627" s="24">
        <f t="shared" si="544"/>
        <v>0.26552380952380961</v>
      </c>
      <c r="F3627" s="3">
        <f t="shared" si="550"/>
        <v>16.190476190476193</v>
      </c>
      <c r="G3627" s="3">
        <f t="shared" ref="G3627:G3690" si="551">$X$46</f>
        <v>16.190476190476193</v>
      </c>
      <c r="H3627" s="13">
        <v>0</v>
      </c>
      <c r="I3627" s="2">
        <f t="shared" si="543"/>
        <v>0</v>
      </c>
      <c r="J3627" s="2">
        <f t="shared" si="546"/>
        <v>0</v>
      </c>
      <c r="K3627" s="2">
        <f t="shared" si="547"/>
        <v>0</v>
      </c>
      <c r="L3627" s="2">
        <f t="shared" si="547"/>
        <v>0</v>
      </c>
      <c r="M3627" s="2">
        <f t="shared" si="548"/>
        <v>0</v>
      </c>
      <c r="N3627" s="2">
        <f t="shared" si="549"/>
        <v>0</v>
      </c>
    </row>
    <row r="3628" spans="1:14">
      <c r="A3628" s="5">
        <v>41791.125209722224</v>
      </c>
      <c r="B3628">
        <v>3</v>
      </c>
      <c r="C3628" s="27">
        <v>1.6400000000000001E-2</v>
      </c>
      <c r="D3628" s="24">
        <f t="shared" si="541"/>
        <v>0.26552380952380961</v>
      </c>
      <c r="E3628" s="24">
        <f t="shared" si="544"/>
        <v>0.26552380952380961</v>
      </c>
      <c r="F3628" s="3">
        <f t="shared" si="550"/>
        <v>16.190476190476193</v>
      </c>
      <c r="G3628" s="3">
        <f t="shared" si="551"/>
        <v>16.190476190476193</v>
      </c>
      <c r="H3628" s="13">
        <v>0</v>
      </c>
      <c r="I3628" s="2">
        <f t="shared" si="543"/>
        <v>0</v>
      </c>
      <c r="J3628" s="2">
        <f t="shared" si="546"/>
        <v>0</v>
      </c>
      <c r="K3628" s="2">
        <f t="shared" si="547"/>
        <v>0</v>
      </c>
      <c r="L3628" s="2">
        <f t="shared" si="547"/>
        <v>0</v>
      </c>
      <c r="M3628" s="2">
        <f t="shared" si="548"/>
        <v>0</v>
      </c>
      <c r="N3628" s="2">
        <f t="shared" si="549"/>
        <v>0</v>
      </c>
    </row>
    <row r="3629" spans="1:14">
      <c r="A3629" s="5">
        <v>41791.166876446761</v>
      </c>
      <c r="B3629">
        <v>4</v>
      </c>
      <c r="C3629" s="27">
        <v>1.6400000000000001E-2</v>
      </c>
      <c r="D3629" s="24">
        <f t="shared" si="541"/>
        <v>0.26552380952380961</v>
      </c>
      <c r="E3629" s="24">
        <f t="shared" si="544"/>
        <v>0.26552380952380961</v>
      </c>
      <c r="F3629" s="3">
        <f t="shared" si="550"/>
        <v>16.190476190476193</v>
      </c>
      <c r="G3629" s="3">
        <f t="shared" si="551"/>
        <v>16.190476190476193</v>
      </c>
      <c r="H3629" s="13">
        <v>3.9215686274509803E-3</v>
      </c>
      <c r="I3629" s="2">
        <f t="shared" si="543"/>
        <v>9.4117647058823521E-3</v>
      </c>
      <c r="J3629" s="2">
        <f t="shared" si="546"/>
        <v>9.4117647058823521E-3</v>
      </c>
      <c r="K3629" s="2">
        <f t="shared" si="547"/>
        <v>9.4117647058823521E-3</v>
      </c>
      <c r="L3629" s="2">
        <f t="shared" si="547"/>
        <v>9.4117647058823521E-3</v>
      </c>
      <c r="M3629" s="2">
        <f t="shared" si="548"/>
        <v>0</v>
      </c>
      <c r="N3629" s="2">
        <f t="shared" si="549"/>
        <v>0</v>
      </c>
    </row>
    <row r="3630" spans="1:14">
      <c r="A3630" s="5">
        <v>41791.208543171299</v>
      </c>
      <c r="B3630">
        <v>5</v>
      </c>
      <c r="C3630" s="27">
        <v>1.6400000000000001E-2</v>
      </c>
      <c r="D3630" s="24">
        <f t="shared" si="541"/>
        <v>0.26552380952380961</v>
      </c>
      <c r="E3630" s="24">
        <f t="shared" si="544"/>
        <v>0.26552380952380961</v>
      </c>
      <c r="F3630" s="3">
        <f t="shared" si="550"/>
        <v>16.190476190476193</v>
      </c>
      <c r="G3630" s="3">
        <f t="shared" si="551"/>
        <v>16.190476190476193</v>
      </c>
      <c r="H3630" s="13">
        <v>2.8921568627450985E-2</v>
      </c>
      <c r="I3630" s="2">
        <f t="shared" si="543"/>
        <v>6.9411764705882367E-2</v>
      </c>
      <c r="J3630" s="2">
        <f t="shared" si="546"/>
        <v>6.9411764705882367E-2</v>
      </c>
      <c r="K3630" s="2">
        <f t="shared" si="547"/>
        <v>6.9411764705882367E-2</v>
      </c>
      <c r="L3630" s="2">
        <f t="shared" si="547"/>
        <v>6.9411764705882367E-2</v>
      </c>
      <c r="M3630" s="2">
        <f t="shared" si="548"/>
        <v>0</v>
      </c>
      <c r="N3630" s="2">
        <f t="shared" si="549"/>
        <v>0</v>
      </c>
    </row>
    <row r="3631" spans="1:14">
      <c r="A3631" s="5">
        <v>41791.250209895836</v>
      </c>
      <c r="B3631">
        <v>6</v>
      </c>
      <c r="C3631" s="27">
        <v>3.2800000000000003E-2</v>
      </c>
      <c r="D3631" s="24">
        <f t="shared" si="541"/>
        <v>0.53104761904761921</v>
      </c>
      <c r="E3631" s="24">
        <f t="shared" si="544"/>
        <v>0.53104761904761921</v>
      </c>
      <c r="F3631" s="3">
        <f t="shared" si="550"/>
        <v>16.190476190476193</v>
      </c>
      <c r="G3631" s="3">
        <f t="shared" si="551"/>
        <v>16.190476190476193</v>
      </c>
      <c r="H3631" s="13">
        <v>0.11078431372549018</v>
      </c>
      <c r="I3631" s="2">
        <f t="shared" si="543"/>
        <v>0.2658823529411764</v>
      </c>
      <c r="J3631" s="2">
        <f t="shared" si="546"/>
        <v>0.2658823529411764</v>
      </c>
      <c r="K3631" s="2">
        <f t="shared" si="547"/>
        <v>0.2658823529411764</v>
      </c>
      <c r="L3631" s="2">
        <f t="shared" si="547"/>
        <v>0.2658823529411764</v>
      </c>
      <c r="M3631" s="2">
        <f t="shared" si="548"/>
        <v>0</v>
      </c>
      <c r="N3631" s="2">
        <f t="shared" si="549"/>
        <v>0</v>
      </c>
    </row>
    <row r="3632" spans="1:14">
      <c r="A3632" s="5">
        <v>41791.291876620373</v>
      </c>
      <c r="B3632">
        <v>7</v>
      </c>
      <c r="C3632" s="27">
        <v>4.9200000000000008E-2</v>
      </c>
      <c r="D3632" s="24">
        <f t="shared" si="541"/>
        <v>0.79657142857142882</v>
      </c>
      <c r="E3632" s="24">
        <f t="shared" si="544"/>
        <v>0.79657142857142882</v>
      </c>
      <c r="F3632" s="3">
        <f t="shared" si="550"/>
        <v>16.190476190476193</v>
      </c>
      <c r="G3632" s="3">
        <f t="shared" si="551"/>
        <v>16.190476190476193</v>
      </c>
      <c r="H3632" s="13">
        <v>0.26715686274509803</v>
      </c>
      <c r="I3632" s="2">
        <f t="shared" si="543"/>
        <v>0.64117647058823524</v>
      </c>
      <c r="J3632" s="2">
        <f t="shared" si="546"/>
        <v>0.64117647058823524</v>
      </c>
      <c r="K3632" s="2">
        <f t="shared" si="547"/>
        <v>0.64117647058823524</v>
      </c>
      <c r="L3632" s="2">
        <f t="shared" si="547"/>
        <v>0.64117647058823524</v>
      </c>
      <c r="M3632" s="2">
        <f t="shared" si="548"/>
        <v>0</v>
      </c>
      <c r="N3632" s="2">
        <f t="shared" si="549"/>
        <v>0</v>
      </c>
    </row>
    <row r="3633" spans="1:14">
      <c r="A3633" s="5">
        <v>41791.33354334491</v>
      </c>
      <c r="B3633">
        <v>8</v>
      </c>
      <c r="C3633" s="27">
        <v>6.5600000000000006E-2</v>
      </c>
      <c r="D3633" s="24">
        <f t="shared" si="541"/>
        <v>1.0620952380952384</v>
      </c>
      <c r="E3633" s="24">
        <f t="shared" si="544"/>
        <v>1.0620952380952384</v>
      </c>
      <c r="F3633" s="3">
        <f t="shared" si="550"/>
        <v>16.190476190476193</v>
      </c>
      <c r="G3633" s="3">
        <f t="shared" si="551"/>
        <v>16.190476190476193</v>
      </c>
      <c r="H3633" s="13">
        <v>0.42647058823529405</v>
      </c>
      <c r="I3633" s="2">
        <f t="shared" si="543"/>
        <v>1.0235294117647056</v>
      </c>
      <c r="J3633" s="2">
        <f t="shared" si="546"/>
        <v>1.0235294117647056</v>
      </c>
      <c r="K3633" s="2">
        <f t="shared" si="547"/>
        <v>1.0235294117647056</v>
      </c>
      <c r="L3633" s="2">
        <f t="shared" si="547"/>
        <v>1.0235294117647056</v>
      </c>
      <c r="M3633" s="2">
        <f t="shared" si="548"/>
        <v>0</v>
      </c>
      <c r="N3633" s="2">
        <f t="shared" si="549"/>
        <v>0</v>
      </c>
    </row>
    <row r="3634" spans="1:14">
      <c r="A3634" s="5">
        <v>41791.375210069447</v>
      </c>
      <c r="B3634">
        <v>9</v>
      </c>
      <c r="C3634" s="27">
        <v>6.5600000000000006E-2</v>
      </c>
      <c r="D3634" s="24">
        <f t="shared" si="541"/>
        <v>1.0620952380952384</v>
      </c>
      <c r="E3634" s="24">
        <f t="shared" si="544"/>
        <v>1.0620952380952384</v>
      </c>
      <c r="F3634" s="3">
        <f t="shared" si="550"/>
        <v>16.190476190476193</v>
      </c>
      <c r="G3634" s="3">
        <f t="shared" si="551"/>
        <v>16.190476190476193</v>
      </c>
      <c r="H3634" s="13">
        <v>0.59754901960784301</v>
      </c>
      <c r="I3634" s="2">
        <f t="shared" si="543"/>
        <v>1.4341176470588233</v>
      </c>
      <c r="J3634" s="2">
        <f t="shared" si="546"/>
        <v>1.4341176470588233</v>
      </c>
      <c r="K3634" s="2">
        <f t="shared" si="547"/>
        <v>1.0620952380952384</v>
      </c>
      <c r="L3634" s="2">
        <f t="shared" si="547"/>
        <v>1.0620952380952384</v>
      </c>
      <c r="M3634" s="2">
        <f t="shared" si="548"/>
        <v>0.37202240896358485</v>
      </c>
      <c r="N3634" s="2">
        <f t="shared" si="549"/>
        <v>0.37202240896358485</v>
      </c>
    </row>
    <row r="3635" spans="1:14">
      <c r="A3635" s="5">
        <v>41791.416876793985</v>
      </c>
      <c r="B3635">
        <v>10</v>
      </c>
      <c r="C3635" s="27">
        <v>4.9200000000000008E-2</v>
      </c>
      <c r="D3635" s="24">
        <f t="shared" si="541"/>
        <v>0.79657142857142882</v>
      </c>
      <c r="E3635" s="24">
        <f t="shared" si="544"/>
        <v>0.79657142857142882</v>
      </c>
      <c r="F3635" s="3">
        <f t="shared" si="550"/>
        <v>16.190476190476193</v>
      </c>
      <c r="G3635" s="3">
        <f t="shared" si="551"/>
        <v>16.190476190476193</v>
      </c>
      <c r="H3635" s="13">
        <v>0.61911764705882355</v>
      </c>
      <c r="I3635" s="2">
        <f t="shared" si="543"/>
        <v>1.4858823529411764</v>
      </c>
      <c r="J3635" s="2">
        <f t="shared" si="546"/>
        <v>1.4858823529411764</v>
      </c>
      <c r="K3635" s="2">
        <f t="shared" si="547"/>
        <v>0.79657142857142882</v>
      </c>
      <c r="L3635" s="2">
        <f t="shared" si="547"/>
        <v>0.79657142857142882</v>
      </c>
      <c r="M3635" s="2">
        <f t="shared" si="548"/>
        <v>0.68931092436974761</v>
      </c>
      <c r="N3635" s="2">
        <f t="shared" si="549"/>
        <v>0.68931092436974761</v>
      </c>
    </row>
    <row r="3636" spans="1:14">
      <c r="A3636" s="5">
        <v>41791.458543518522</v>
      </c>
      <c r="B3636">
        <v>11</v>
      </c>
      <c r="C3636" s="27">
        <v>3.2800000000000003E-2</v>
      </c>
      <c r="D3636" s="24">
        <f t="shared" si="541"/>
        <v>0.53104761904761921</v>
      </c>
      <c r="E3636" s="24">
        <f t="shared" si="544"/>
        <v>0.53104761904761921</v>
      </c>
      <c r="F3636" s="3">
        <f t="shared" si="550"/>
        <v>16.190476190476193</v>
      </c>
      <c r="G3636" s="3">
        <f t="shared" si="551"/>
        <v>16.190476190476193</v>
      </c>
      <c r="H3636" s="13">
        <v>0.61176470588235277</v>
      </c>
      <c r="I3636" s="2">
        <f t="shared" si="543"/>
        <v>1.4682352941176466</v>
      </c>
      <c r="J3636" s="2">
        <f t="shared" si="546"/>
        <v>1.4682352941176466</v>
      </c>
      <c r="K3636" s="2">
        <f t="shared" si="547"/>
        <v>0.53104761904761921</v>
      </c>
      <c r="L3636" s="2">
        <f t="shared" si="547"/>
        <v>0.53104761904761921</v>
      </c>
      <c r="M3636" s="2">
        <f t="shared" si="548"/>
        <v>0.93718767507002743</v>
      </c>
      <c r="N3636" s="2">
        <f t="shared" si="549"/>
        <v>0.93718767507002743</v>
      </c>
    </row>
    <row r="3637" spans="1:14">
      <c r="A3637" s="5">
        <v>41791.500210243059</v>
      </c>
      <c r="B3637">
        <v>12</v>
      </c>
      <c r="C3637" s="27">
        <v>3.2800000000000003E-2</v>
      </c>
      <c r="D3637" s="24">
        <f t="shared" si="541"/>
        <v>0.53104761904761921</v>
      </c>
      <c r="E3637" s="24">
        <f t="shared" si="544"/>
        <v>0.53104761904761921</v>
      </c>
      <c r="F3637" s="3">
        <f t="shared" si="550"/>
        <v>16.190476190476193</v>
      </c>
      <c r="G3637" s="3">
        <f t="shared" si="551"/>
        <v>16.190476190476193</v>
      </c>
      <c r="H3637" s="13">
        <v>0.60049019607843146</v>
      </c>
      <c r="I3637" s="2">
        <f t="shared" si="543"/>
        <v>1.4411764705882355</v>
      </c>
      <c r="J3637" s="2">
        <f t="shared" si="546"/>
        <v>1.4411764705882355</v>
      </c>
      <c r="K3637" s="2">
        <f t="shared" si="547"/>
        <v>0.53104761904761921</v>
      </c>
      <c r="L3637" s="2">
        <f t="shared" si="547"/>
        <v>0.53104761904761921</v>
      </c>
      <c r="M3637" s="2">
        <f t="shared" si="548"/>
        <v>0.91012885154061629</v>
      </c>
      <c r="N3637" s="2">
        <f t="shared" si="549"/>
        <v>0.91012885154061629</v>
      </c>
    </row>
    <row r="3638" spans="1:14">
      <c r="A3638" s="5">
        <v>41791.541876967596</v>
      </c>
      <c r="B3638">
        <v>13</v>
      </c>
      <c r="C3638" s="27">
        <v>3.2800000000000003E-2</v>
      </c>
      <c r="D3638" s="24">
        <f t="shared" si="541"/>
        <v>0.53104761904761921</v>
      </c>
      <c r="E3638" s="24">
        <f t="shared" si="544"/>
        <v>0.53104761904761921</v>
      </c>
      <c r="F3638" s="3">
        <f t="shared" si="550"/>
        <v>16.190476190476193</v>
      </c>
      <c r="G3638" s="3">
        <f t="shared" si="551"/>
        <v>16.190476190476193</v>
      </c>
      <c r="H3638" s="13">
        <v>0.58235294117647052</v>
      </c>
      <c r="I3638" s="2">
        <f t="shared" si="543"/>
        <v>1.3976470588235292</v>
      </c>
      <c r="J3638" s="2">
        <f t="shared" si="546"/>
        <v>1.3976470588235292</v>
      </c>
      <c r="K3638" s="2">
        <f t="shared" si="547"/>
        <v>0.53104761904761921</v>
      </c>
      <c r="L3638" s="2">
        <f t="shared" si="547"/>
        <v>0.53104761904761921</v>
      </c>
      <c r="M3638" s="2">
        <f t="shared" si="548"/>
        <v>0.86659943977591003</v>
      </c>
      <c r="N3638" s="2">
        <f t="shared" si="549"/>
        <v>0.86659943977591003</v>
      </c>
    </row>
    <row r="3639" spans="1:14">
      <c r="A3639" s="5">
        <v>41791.583543692126</v>
      </c>
      <c r="B3639">
        <v>14</v>
      </c>
      <c r="C3639" s="27">
        <v>3.2800000000000003E-2</v>
      </c>
      <c r="D3639" s="24">
        <f t="shared" si="541"/>
        <v>0.53104761904761921</v>
      </c>
      <c r="E3639" s="24">
        <f t="shared" si="544"/>
        <v>0.53104761904761921</v>
      </c>
      <c r="F3639" s="3">
        <f t="shared" si="550"/>
        <v>16.190476190476193</v>
      </c>
      <c r="G3639" s="3">
        <f t="shared" si="551"/>
        <v>16.190476190476193</v>
      </c>
      <c r="H3639" s="13">
        <v>0.51617647058823535</v>
      </c>
      <c r="I3639" s="2">
        <f t="shared" si="543"/>
        <v>1.2388235294117649</v>
      </c>
      <c r="J3639" s="2">
        <f t="shared" si="546"/>
        <v>1.2388235294117649</v>
      </c>
      <c r="K3639" s="2">
        <f t="shared" si="547"/>
        <v>0.53104761904761921</v>
      </c>
      <c r="L3639" s="2">
        <f t="shared" si="547"/>
        <v>0.53104761904761921</v>
      </c>
      <c r="M3639" s="2">
        <f t="shared" si="548"/>
        <v>0.70777591036414567</v>
      </c>
      <c r="N3639" s="2">
        <f t="shared" si="549"/>
        <v>0.70777591036414567</v>
      </c>
    </row>
    <row r="3640" spans="1:14">
      <c r="A3640" s="5">
        <v>41791.625210416663</v>
      </c>
      <c r="B3640">
        <v>15</v>
      </c>
      <c r="C3640" s="27">
        <v>3.2800000000000003E-2</v>
      </c>
      <c r="D3640" s="24">
        <f t="shared" si="541"/>
        <v>0.53104761904761921</v>
      </c>
      <c r="E3640" s="24">
        <f t="shared" si="544"/>
        <v>0.53104761904761921</v>
      </c>
      <c r="F3640" s="3">
        <f t="shared" si="550"/>
        <v>16.190476190476193</v>
      </c>
      <c r="G3640" s="3">
        <f t="shared" si="551"/>
        <v>16.190476190476193</v>
      </c>
      <c r="H3640" s="13">
        <v>0.40294117647058825</v>
      </c>
      <c r="I3640" s="2">
        <f t="shared" si="543"/>
        <v>0.96705882352941175</v>
      </c>
      <c r="J3640" s="2">
        <f t="shared" si="546"/>
        <v>0.96705882352941175</v>
      </c>
      <c r="K3640" s="2">
        <f t="shared" si="547"/>
        <v>0.53104761904761921</v>
      </c>
      <c r="L3640" s="2">
        <f t="shared" si="547"/>
        <v>0.53104761904761921</v>
      </c>
      <c r="M3640" s="2">
        <f t="shared" si="548"/>
        <v>0.43601120448179254</v>
      </c>
      <c r="N3640" s="2">
        <f t="shared" si="549"/>
        <v>0.43601120448179254</v>
      </c>
    </row>
    <row r="3641" spans="1:14">
      <c r="A3641" s="5">
        <v>41791.666877141201</v>
      </c>
      <c r="B3641">
        <v>16</v>
      </c>
      <c r="C3641" s="27">
        <v>3.2800000000000003E-2</v>
      </c>
      <c r="D3641" s="24">
        <f t="shared" si="541"/>
        <v>0.53104761904761921</v>
      </c>
      <c r="E3641" s="24">
        <f t="shared" si="544"/>
        <v>0.53104761904761921</v>
      </c>
      <c r="F3641" s="3">
        <f t="shared" si="550"/>
        <v>16.190476190476193</v>
      </c>
      <c r="G3641" s="3">
        <f t="shared" si="551"/>
        <v>16.190476190476193</v>
      </c>
      <c r="H3641" s="13">
        <v>0.4</v>
      </c>
      <c r="I3641" s="2">
        <f t="shared" si="543"/>
        <v>0.96</v>
      </c>
      <c r="J3641" s="2">
        <f t="shared" si="546"/>
        <v>0.96</v>
      </c>
      <c r="K3641" s="2">
        <f t="shared" si="547"/>
        <v>0.53104761904761921</v>
      </c>
      <c r="L3641" s="2">
        <f t="shared" si="547"/>
        <v>0.53104761904761921</v>
      </c>
      <c r="M3641" s="2">
        <f t="shared" si="548"/>
        <v>0.42895238095238075</v>
      </c>
      <c r="N3641" s="2">
        <f t="shared" si="549"/>
        <v>0.42895238095238075</v>
      </c>
    </row>
    <row r="3642" spans="1:14">
      <c r="A3642" s="5">
        <v>41791.708543865738</v>
      </c>
      <c r="B3642">
        <v>17</v>
      </c>
      <c r="C3642" s="27">
        <v>4.9200000000000008E-2</v>
      </c>
      <c r="D3642" s="24">
        <f t="shared" si="541"/>
        <v>0.79657142857142882</v>
      </c>
      <c r="E3642" s="24">
        <f t="shared" si="544"/>
        <v>0.79657142857142882</v>
      </c>
      <c r="F3642" s="3">
        <f t="shared" si="550"/>
        <v>16.190476190476193</v>
      </c>
      <c r="G3642" s="3">
        <f t="shared" si="551"/>
        <v>16.190476190476193</v>
      </c>
      <c r="H3642" s="13">
        <v>0.21372549019607845</v>
      </c>
      <c r="I3642" s="2">
        <f t="shared" si="543"/>
        <v>0.51294117647058823</v>
      </c>
      <c r="J3642" s="2">
        <f t="shared" si="546"/>
        <v>0.51294117647058823</v>
      </c>
      <c r="K3642" s="2">
        <f t="shared" si="547"/>
        <v>0.51294117647058823</v>
      </c>
      <c r="L3642" s="2">
        <f t="shared" si="547"/>
        <v>0.51294117647058823</v>
      </c>
      <c r="M3642" s="2">
        <f t="shared" si="548"/>
        <v>0</v>
      </c>
      <c r="N3642" s="2">
        <f t="shared" si="549"/>
        <v>0</v>
      </c>
    </row>
    <row r="3643" spans="1:14">
      <c r="A3643" s="5">
        <v>41791.750210590275</v>
      </c>
      <c r="B3643">
        <v>18</v>
      </c>
      <c r="C3643" s="27">
        <v>6.5600000000000006E-2</v>
      </c>
      <c r="D3643" s="24">
        <f t="shared" si="541"/>
        <v>1.0620952380952384</v>
      </c>
      <c r="E3643" s="24">
        <f t="shared" si="544"/>
        <v>1.0620952380952384</v>
      </c>
      <c r="F3643" s="3">
        <f t="shared" si="550"/>
        <v>16.190476190476193</v>
      </c>
      <c r="G3643" s="3">
        <f t="shared" si="551"/>
        <v>16.190476190476193</v>
      </c>
      <c r="H3643" s="13">
        <v>0.10490196078431371</v>
      </c>
      <c r="I3643" s="2">
        <f t="shared" si="543"/>
        <v>0.25176470588235289</v>
      </c>
      <c r="J3643" s="2">
        <f t="shared" si="546"/>
        <v>0.25176470588235289</v>
      </c>
      <c r="K3643" s="2">
        <f t="shared" si="547"/>
        <v>0.25176470588235289</v>
      </c>
      <c r="L3643" s="2">
        <f t="shared" si="547"/>
        <v>0.25176470588235289</v>
      </c>
      <c r="M3643" s="2">
        <f t="shared" si="548"/>
        <v>0</v>
      </c>
      <c r="N3643" s="2">
        <f t="shared" si="549"/>
        <v>0</v>
      </c>
    </row>
    <row r="3644" spans="1:14">
      <c r="A3644" s="5">
        <v>41791.791877314812</v>
      </c>
      <c r="B3644">
        <v>19</v>
      </c>
      <c r="C3644" s="27">
        <v>9.8400000000000015E-2</v>
      </c>
      <c r="D3644" s="24">
        <f t="shared" si="541"/>
        <v>1.5931428571428576</v>
      </c>
      <c r="E3644" s="24">
        <f t="shared" si="544"/>
        <v>1.5931428571428576</v>
      </c>
      <c r="F3644" s="3">
        <f t="shared" si="550"/>
        <v>16.190476190476193</v>
      </c>
      <c r="G3644" s="3">
        <f t="shared" si="551"/>
        <v>16.190476190476193</v>
      </c>
      <c r="H3644" s="13">
        <v>5.9313725490196076E-2</v>
      </c>
      <c r="I3644" s="2">
        <f t="shared" si="543"/>
        <v>0.14235294117647057</v>
      </c>
      <c r="J3644" s="2">
        <f t="shared" si="546"/>
        <v>0.14235294117647057</v>
      </c>
      <c r="K3644" s="2">
        <f t="shared" si="547"/>
        <v>0.14235294117647057</v>
      </c>
      <c r="L3644" s="2">
        <f t="shared" si="547"/>
        <v>0.14235294117647057</v>
      </c>
      <c r="M3644" s="2">
        <f t="shared" si="548"/>
        <v>0</v>
      </c>
      <c r="N3644" s="2">
        <f t="shared" si="549"/>
        <v>0</v>
      </c>
    </row>
    <row r="3645" spans="1:14">
      <c r="A3645" s="5">
        <v>41791.833544039349</v>
      </c>
      <c r="B3645">
        <v>20</v>
      </c>
      <c r="C3645" s="27">
        <v>8.2000000000000003E-2</v>
      </c>
      <c r="D3645" s="24">
        <f t="shared" si="541"/>
        <v>1.3276190476190479</v>
      </c>
      <c r="E3645" s="24">
        <f t="shared" si="544"/>
        <v>1.3276190476190479</v>
      </c>
      <c r="F3645" s="3">
        <f t="shared" si="550"/>
        <v>16.190476190476193</v>
      </c>
      <c r="G3645" s="3">
        <f t="shared" si="551"/>
        <v>16.190476190476193</v>
      </c>
      <c r="H3645" s="13">
        <v>2.4019607843137256E-2</v>
      </c>
      <c r="I3645" s="2">
        <f t="shared" si="543"/>
        <v>5.7647058823529412E-2</v>
      </c>
      <c r="J3645" s="2">
        <f t="shared" si="546"/>
        <v>5.7647058823529412E-2</v>
      </c>
      <c r="K3645" s="2">
        <f t="shared" si="547"/>
        <v>5.7647058823529412E-2</v>
      </c>
      <c r="L3645" s="2">
        <f t="shared" si="547"/>
        <v>5.7647058823529412E-2</v>
      </c>
      <c r="M3645" s="2">
        <f t="shared" si="548"/>
        <v>0</v>
      </c>
      <c r="N3645" s="2">
        <f t="shared" si="549"/>
        <v>0</v>
      </c>
    </row>
    <row r="3646" spans="1:14">
      <c r="A3646" s="5">
        <v>41791.875210763887</v>
      </c>
      <c r="B3646">
        <v>21</v>
      </c>
      <c r="C3646" s="27">
        <v>6.5600000000000006E-2</v>
      </c>
      <c r="D3646" s="24">
        <f t="shared" si="541"/>
        <v>1.0620952380952384</v>
      </c>
      <c r="E3646" s="24">
        <f t="shared" si="544"/>
        <v>1.0620952380952384</v>
      </c>
      <c r="F3646" s="3">
        <f t="shared" si="550"/>
        <v>16.190476190476193</v>
      </c>
      <c r="G3646" s="3">
        <f t="shared" si="551"/>
        <v>16.190476190476193</v>
      </c>
      <c r="H3646" s="13">
        <v>8.3333333333333332E-3</v>
      </c>
      <c r="I3646" s="2">
        <f t="shared" si="543"/>
        <v>0.02</v>
      </c>
      <c r="J3646" s="2">
        <f t="shared" si="546"/>
        <v>0.02</v>
      </c>
      <c r="K3646" s="2">
        <f t="shared" si="547"/>
        <v>0.02</v>
      </c>
      <c r="L3646" s="2">
        <f t="shared" si="547"/>
        <v>0.02</v>
      </c>
      <c r="M3646" s="2">
        <f t="shared" si="548"/>
        <v>0</v>
      </c>
      <c r="N3646" s="2">
        <f t="shared" si="549"/>
        <v>0</v>
      </c>
    </row>
    <row r="3647" spans="1:14">
      <c r="A3647" s="5">
        <v>41791.916877488424</v>
      </c>
      <c r="B3647">
        <v>22</v>
      </c>
      <c r="C3647" s="27">
        <v>4.9200000000000008E-2</v>
      </c>
      <c r="D3647" s="24">
        <f t="shared" si="541"/>
        <v>0.79657142857142882</v>
      </c>
      <c r="E3647" s="24">
        <f t="shared" si="544"/>
        <v>0.79657142857142882</v>
      </c>
      <c r="F3647" s="3">
        <f t="shared" si="550"/>
        <v>16.190476190476193</v>
      </c>
      <c r="G3647" s="3">
        <f t="shared" si="551"/>
        <v>16.190476190476193</v>
      </c>
      <c r="H3647" s="13">
        <v>1.4705882352941176E-3</v>
      </c>
      <c r="I3647" s="2">
        <f t="shared" si="543"/>
        <v>3.529411764705882E-3</v>
      </c>
      <c r="J3647" s="2">
        <f t="shared" si="546"/>
        <v>3.529411764705882E-3</v>
      </c>
      <c r="K3647" s="2">
        <f t="shared" si="547"/>
        <v>3.529411764705882E-3</v>
      </c>
      <c r="L3647" s="2">
        <f t="shared" si="547"/>
        <v>3.529411764705882E-3</v>
      </c>
      <c r="M3647" s="2">
        <f t="shared" si="548"/>
        <v>0</v>
      </c>
      <c r="N3647" s="2">
        <f t="shared" si="549"/>
        <v>0</v>
      </c>
    </row>
    <row r="3648" spans="1:14">
      <c r="A3648" s="5">
        <v>41791.958544212961</v>
      </c>
      <c r="B3648">
        <v>23</v>
      </c>
      <c r="C3648" s="27">
        <v>3.2800000000000003E-2</v>
      </c>
      <c r="D3648" s="24">
        <f t="shared" si="541"/>
        <v>0.53104761904761921</v>
      </c>
      <c r="E3648" s="24">
        <f t="shared" si="544"/>
        <v>0.53104761904761921</v>
      </c>
      <c r="F3648" s="3">
        <f t="shared" si="550"/>
        <v>16.190476190476193</v>
      </c>
      <c r="G3648" s="3">
        <f t="shared" si="551"/>
        <v>16.190476190476193</v>
      </c>
      <c r="H3648" s="13">
        <v>0</v>
      </c>
      <c r="I3648" s="2">
        <f t="shared" si="543"/>
        <v>0</v>
      </c>
      <c r="J3648" s="2">
        <f t="shared" si="546"/>
        <v>0</v>
      </c>
      <c r="K3648" s="2">
        <f t="shared" si="547"/>
        <v>0</v>
      </c>
      <c r="L3648" s="2">
        <f t="shared" si="547"/>
        <v>0</v>
      </c>
      <c r="M3648" s="2">
        <f t="shared" si="548"/>
        <v>0</v>
      </c>
      <c r="N3648" s="2">
        <f t="shared" si="549"/>
        <v>0</v>
      </c>
    </row>
    <row r="3649" spans="1:14">
      <c r="A3649" s="5">
        <v>41792.000210937498</v>
      </c>
      <c r="B3649">
        <v>24</v>
      </c>
      <c r="C3649" s="27">
        <v>1.6400000000000001E-2</v>
      </c>
      <c r="D3649" s="24">
        <f t="shared" si="541"/>
        <v>0.26552380952380961</v>
      </c>
      <c r="E3649" s="24">
        <f t="shared" si="544"/>
        <v>0.26552380952380961</v>
      </c>
      <c r="F3649" s="3">
        <f t="shared" si="550"/>
        <v>16.190476190476193</v>
      </c>
      <c r="G3649" s="3">
        <f t="shared" si="551"/>
        <v>16.190476190476193</v>
      </c>
      <c r="H3649" s="13">
        <v>0</v>
      </c>
      <c r="I3649" s="2">
        <f t="shared" si="543"/>
        <v>0</v>
      </c>
      <c r="J3649" s="2">
        <f t="shared" si="546"/>
        <v>0</v>
      </c>
      <c r="K3649" s="2">
        <f t="shared" si="547"/>
        <v>0</v>
      </c>
      <c r="L3649" s="2">
        <f t="shared" si="547"/>
        <v>0</v>
      </c>
      <c r="M3649" s="2">
        <f t="shared" si="548"/>
        <v>0</v>
      </c>
      <c r="N3649" s="2">
        <f t="shared" si="549"/>
        <v>0</v>
      </c>
    </row>
    <row r="3650" spans="1:14">
      <c r="A3650" s="5">
        <v>41792.041877662035</v>
      </c>
      <c r="B3650">
        <v>1</v>
      </c>
      <c r="C3650" s="27">
        <v>1.6400000000000001E-2</v>
      </c>
      <c r="D3650" s="24">
        <f t="shared" ref="D3650:D3713" si="552">C3650*F3650</f>
        <v>0.26552380952380961</v>
      </c>
      <c r="E3650" s="24">
        <f t="shared" si="544"/>
        <v>0.26552380952380961</v>
      </c>
      <c r="F3650" s="3">
        <f t="shared" si="550"/>
        <v>16.190476190476193</v>
      </c>
      <c r="G3650" s="3">
        <f t="shared" si="551"/>
        <v>16.190476190476193</v>
      </c>
      <c r="H3650" s="13">
        <v>0</v>
      </c>
      <c r="I3650" s="2">
        <f t="shared" ref="I3650:I3713" si="553">H3650*$AA$3</f>
        <v>0</v>
      </c>
      <c r="J3650" s="2">
        <f t="shared" si="546"/>
        <v>0</v>
      </c>
      <c r="K3650" s="2">
        <f t="shared" si="547"/>
        <v>0</v>
      </c>
      <c r="L3650" s="2">
        <f t="shared" si="547"/>
        <v>0</v>
      </c>
      <c r="M3650" s="2">
        <f t="shared" si="548"/>
        <v>0</v>
      </c>
      <c r="N3650" s="2">
        <f t="shared" si="549"/>
        <v>0</v>
      </c>
    </row>
    <row r="3651" spans="1:14">
      <c r="A3651" s="5">
        <v>41792.083544386573</v>
      </c>
      <c r="B3651">
        <v>2</v>
      </c>
      <c r="C3651" s="27">
        <v>1.6400000000000001E-2</v>
      </c>
      <c r="D3651" s="24">
        <f t="shared" si="552"/>
        <v>0.26552380952380961</v>
      </c>
      <c r="E3651" s="24">
        <f t="shared" ref="E3651:E3714" si="554">C3651*G3651</f>
        <v>0.26552380952380961</v>
      </c>
      <c r="F3651" s="3">
        <f t="shared" si="550"/>
        <v>16.190476190476193</v>
      </c>
      <c r="G3651" s="3">
        <f t="shared" si="551"/>
        <v>16.190476190476193</v>
      </c>
      <c r="H3651" s="13">
        <v>0</v>
      </c>
      <c r="I3651" s="2">
        <f t="shared" si="553"/>
        <v>0</v>
      </c>
      <c r="J3651" s="2">
        <f t="shared" ref="J3651:J3714" si="555">H3651*$AB$3</f>
        <v>0</v>
      </c>
      <c r="K3651" s="2">
        <f t="shared" ref="K3651:L3714" si="556">IF(D3651&gt;I3651,I3651,D3651)</f>
        <v>0</v>
      </c>
      <c r="L3651" s="2">
        <f t="shared" si="556"/>
        <v>0</v>
      </c>
      <c r="M3651" s="2">
        <f t="shared" ref="M3651:M3714" si="557">IF(I3651&gt;D3651,I3651-D3651,0)</f>
        <v>0</v>
      </c>
      <c r="N3651" s="2">
        <f t="shared" ref="N3651:N3714" si="558">IF(J3651&gt;E3651,J3651-E3651,0)</f>
        <v>0</v>
      </c>
    </row>
    <row r="3652" spans="1:14">
      <c r="A3652" s="5">
        <v>41792.12521111111</v>
      </c>
      <c r="B3652">
        <v>3</v>
      </c>
      <c r="C3652" s="27">
        <v>1.6400000000000001E-2</v>
      </c>
      <c r="D3652" s="24">
        <f t="shared" si="552"/>
        <v>0.26552380952380961</v>
      </c>
      <c r="E3652" s="24">
        <f t="shared" si="554"/>
        <v>0.26552380952380961</v>
      </c>
      <c r="F3652" s="3">
        <f t="shared" si="550"/>
        <v>16.190476190476193</v>
      </c>
      <c r="G3652" s="3">
        <f t="shared" si="551"/>
        <v>16.190476190476193</v>
      </c>
      <c r="H3652" s="13">
        <v>0</v>
      </c>
      <c r="I3652" s="2">
        <f t="shared" si="553"/>
        <v>0</v>
      </c>
      <c r="J3652" s="2">
        <f t="shared" si="555"/>
        <v>0</v>
      </c>
      <c r="K3652" s="2">
        <f t="shared" si="556"/>
        <v>0</v>
      </c>
      <c r="L3652" s="2">
        <f t="shared" si="556"/>
        <v>0</v>
      </c>
      <c r="M3652" s="2">
        <f t="shared" si="557"/>
        <v>0</v>
      </c>
      <c r="N3652" s="2">
        <f t="shared" si="558"/>
        <v>0</v>
      </c>
    </row>
    <row r="3653" spans="1:14">
      <c r="A3653" s="5">
        <v>41792.166877835647</v>
      </c>
      <c r="B3653">
        <v>4</v>
      </c>
      <c r="C3653" s="27">
        <v>1.6400000000000001E-2</v>
      </c>
      <c r="D3653" s="24">
        <f t="shared" si="552"/>
        <v>0.26552380952380961</v>
      </c>
      <c r="E3653" s="24">
        <f t="shared" si="554"/>
        <v>0.26552380952380961</v>
      </c>
      <c r="F3653" s="3">
        <f t="shared" si="550"/>
        <v>16.190476190476193</v>
      </c>
      <c r="G3653" s="3">
        <f t="shared" si="551"/>
        <v>16.190476190476193</v>
      </c>
      <c r="H3653" s="13">
        <v>4.9019607843137254E-3</v>
      </c>
      <c r="I3653" s="2">
        <f t="shared" si="553"/>
        <v>1.1764705882352941E-2</v>
      </c>
      <c r="J3653" s="2">
        <f t="shared" si="555"/>
        <v>1.1764705882352941E-2</v>
      </c>
      <c r="K3653" s="2">
        <f t="shared" si="556"/>
        <v>1.1764705882352941E-2</v>
      </c>
      <c r="L3653" s="2">
        <f t="shared" si="556"/>
        <v>1.1764705882352941E-2</v>
      </c>
      <c r="M3653" s="2">
        <f t="shared" si="557"/>
        <v>0</v>
      </c>
      <c r="N3653" s="2">
        <f t="shared" si="558"/>
        <v>0</v>
      </c>
    </row>
    <row r="3654" spans="1:14">
      <c r="A3654" s="5">
        <v>41792.208544560184</v>
      </c>
      <c r="B3654">
        <v>5</v>
      </c>
      <c r="C3654" s="27">
        <v>1.6400000000000001E-2</v>
      </c>
      <c r="D3654" s="24">
        <f t="shared" si="552"/>
        <v>0.26552380952380961</v>
      </c>
      <c r="E3654" s="24">
        <f t="shared" si="554"/>
        <v>0.26552380952380961</v>
      </c>
      <c r="F3654" s="3">
        <f t="shared" si="550"/>
        <v>16.190476190476193</v>
      </c>
      <c r="G3654" s="3">
        <f t="shared" si="551"/>
        <v>16.190476190476193</v>
      </c>
      <c r="H3654" s="13">
        <v>2.5490196078431376E-2</v>
      </c>
      <c r="I3654" s="2">
        <f t="shared" si="553"/>
        <v>6.1176470588235297E-2</v>
      </c>
      <c r="J3654" s="2">
        <f t="shared" si="555"/>
        <v>6.1176470588235297E-2</v>
      </c>
      <c r="K3654" s="2">
        <f t="shared" si="556"/>
        <v>6.1176470588235297E-2</v>
      </c>
      <c r="L3654" s="2">
        <f t="shared" si="556"/>
        <v>6.1176470588235297E-2</v>
      </c>
      <c r="M3654" s="2">
        <f t="shared" si="557"/>
        <v>0</v>
      </c>
      <c r="N3654" s="2">
        <f t="shared" si="558"/>
        <v>0</v>
      </c>
    </row>
    <row r="3655" spans="1:14">
      <c r="A3655" s="5">
        <v>41792.250211284721</v>
      </c>
      <c r="B3655">
        <v>6</v>
      </c>
      <c r="C3655" s="27">
        <v>3.2800000000000003E-2</v>
      </c>
      <c r="D3655" s="24">
        <f t="shared" si="552"/>
        <v>0.53104761904761921</v>
      </c>
      <c r="E3655" s="24">
        <f t="shared" si="554"/>
        <v>0.53104761904761921</v>
      </c>
      <c r="F3655" s="3">
        <f t="shared" si="550"/>
        <v>16.190476190476193</v>
      </c>
      <c r="G3655" s="3">
        <f t="shared" si="551"/>
        <v>16.190476190476193</v>
      </c>
      <c r="H3655" s="13">
        <v>0.12352941176470589</v>
      </c>
      <c r="I3655" s="2">
        <f t="shared" si="553"/>
        <v>0.2964705882352941</v>
      </c>
      <c r="J3655" s="2">
        <f t="shared" si="555"/>
        <v>0.2964705882352941</v>
      </c>
      <c r="K3655" s="2">
        <f t="shared" si="556"/>
        <v>0.2964705882352941</v>
      </c>
      <c r="L3655" s="2">
        <f t="shared" si="556"/>
        <v>0.2964705882352941</v>
      </c>
      <c r="M3655" s="2">
        <f t="shared" si="557"/>
        <v>0</v>
      </c>
      <c r="N3655" s="2">
        <f t="shared" si="558"/>
        <v>0</v>
      </c>
    </row>
    <row r="3656" spans="1:14">
      <c r="A3656" s="5">
        <v>41792.291878009259</v>
      </c>
      <c r="B3656">
        <v>7</v>
      </c>
      <c r="C3656" s="27">
        <v>4.9200000000000008E-2</v>
      </c>
      <c r="D3656" s="24">
        <f t="shared" si="552"/>
        <v>0.79657142857142882</v>
      </c>
      <c r="E3656" s="24">
        <f t="shared" si="554"/>
        <v>0.79657142857142882</v>
      </c>
      <c r="F3656" s="3">
        <f t="shared" si="550"/>
        <v>16.190476190476193</v>
      </c>
      <c r="G3656" s="3">
        <f t="shared" si="551"/>
        <v>16.190476190476193</v>
      </c>
      <c r="H3656" s="13">
        <v>0.27107843137254906</v>
      </c>
      <c r="I3656" s="2">
        <f t="shared" si="553"/>
        <v>0.65058823529411769</v>
      </c>
      <c r="J3656" s="2">
        <f t="shared" si="555"/>
        <v>0.65058823529411769</v>
      </c>
      <c r="K3656" s="2">
        <f t="shared" si="556"/>
        <v>0.65058823529411769</v>
      </c>
      <c r="L3656" s="2">
        <f t="shared" si="556"/>
        <v>0.65058823529411769</v>
      </c>
      <c r="M3656" s="2">
        <f t="shared" si="557"/>
        <v>0</v>
      </c>
      <c r="N3656" s="2">
        <f t="shared" si="558"/>
        <v>0</v>
      </c>
    </row>
    <row r="3657" spans="1:14">
      <c r="A3657" s="5">
        <v>41792.333544733796</v>
      </c>
      <c r="B3657">
        <v>8</v>
      </c>
      <c r="C3657" s="27">
        <v>6.5600000000000006E-2</v>
      </c>
      <c r="D3657" s="24">
        <f t="shared" si="552"/>
        <v>1.0620952380952384</v>
      </c>
      <c r="E3657" s="24">
        <f t="shared" si="554"/>
        <v>1.0620952380952384</v>
      </c>
      <c r="F3657" s="3">
        <f t="shared" si="550"/>
        <v>16.190476190476193</v>
      </c>
      <c r="G3657" s="3">
        <f t="shared" si="551"/>
        <v>16.190476190476193</v>
      </c>
      <c r="H3657" s="13">
        <v>0.34950980392156861</v>
      </c>
      <c r="I3657" s="2">
        <f t="shared" si="553"/>
        <v>0.83882352941176463</v>
      </c>
      <c r="J3657" s="2">
        <f t="shared" si="555"/>
        <v>0.83882352941176463</v>
      </c>
      <c r="K3657" s="2">
        <f t="shared" si="556"/>
        <v>0.83882352941176463</v>
      </c>
      <c r="L3657" s="2">
        <f t="shared" si="556"/>
        <v>0.83882352941176463</v>
      </c>
      <c r="M3657" s="2">
        <f t="shared" si="557"/>
        <v>0</v>
      </c>
      <c r="N3657" s="2">
        <f t="shared" si="558"/>
        <v>0</v>
      </c>
    </row>
    <row r="3658" spans="1:14">
      <c r="A3658" s="5">
        <v>41792.375211458333</v>
      </c>
      <c r="B3658">
        <v>9</v>
      </c>
      <c r="C3658" s="27">
        <v>6.5600000000000006E-2</v>
      </c>
      <c r="D3658" s="24">
        <f t="shared" si="552"/>
        <v>1.0620952380952384</v>
      </c>
      <c r="E3658" s="24">
        <f t="shared" si="554"/>
        <v>1.0620952380952384</v>
      </c>
      <c r="F3658" s="3">
        <f t="shared" si="550"/>
        <v>16.190476190476193</v>
      </c>
      <c r="G3658" s="3">
        <f t="shared" si="551"/>
        <v>16.190476190476193</v>
      </c>
      <c r="H3658" s="13">
        <v>0.42499999999999999</v>
      </c>
      <c r="I3658" s="2">
        <f t="shared" si="553"/>
        <v>1.02</v>
      </c>
      <c r="J3658" s="2">
        <f t="shared" si="555"/>
        <v>1.02</v>
      </c>
      <c r="K3658" s="2">
        <f t="shared" si="556"/>
        <v>1.02</v>
      </c>
      <c r="L3658" s="2">
        <f t="shared" si="556"/>
        <v>1.02</v>
      </c>
      <c r="M3658" s="2">
        <f t="shared" si="557"/>
        <v>0</v>
      </c>
      <c r="N3658" s="2">
        <f t="shared" si="558"/>
        <v>0</v>
      </c>
    </row>
    <row r="3659" spans="1:14">
      <c r="A3659" s="5">
        <v>41792.41687818287</v>
      </c>
      <c r="B3659">
        <v>10</v>
      </c>
      <c r="C3659" s="27">
        <v>4.9200000000000008E-2</v>
      </c>
      <c r="D3659" s="24">
        <f t="shared" si="552"/>
        <v>0.79657142857142882</v>
      </c>
      <c r="E3659" s="24">
        <f t="shared" si="554"/>
        <v>0.79657142857142882</v>
      </c>
      <c r="F3659" s="3">
        <f t="shared" si="550"/>
        <v>16.190476190476193</v>
      </c>
      <c r="G3659" s="3">
        <f t="shared" si="551"/>
        <v>16.190476190476193</v>
      </c>
      <c r="H3659" s="13">
        <v>0.56862745098039225</v>
      </c>
      <c r="I3659" s="2">
        <f t="shared" si="553"/>
        <v>1.3647058823529414</v>
      </c>
      <c r="J3659" s="2">
        <f t="shared" si="555"/>
        <v>1.3647058823529414</v>
      </c>
      <c r="K3659" s="2">
        <f t="shared" si="556"/>
        <v>0.79657142857142882</v>
      </c>
      <c r="L3659" s="2">
        <f t="shared" si="556"/>
        <v>0.79657142857142882</v>
      </c>
      <c r="M3659" s="2">
        <f t="shared" si="557"/>
        <v>0.56813445378151262</v>
      </c>
      <c r="N3659" s="2">
        <f t="shared" si="558"/>
        <v>0.56813445378151262</v>
      </c>
    </row>
    <row r="3660" spans="1:14">
      <c r="A3660" s="5">
        <v>41792.458544907407</v>
      </c>
      <c r="B3660">
        <v>11</v>
      </c>
      <c r="C3660" s="27">
        <v>3.2800000000000003E-2</v>
      </c>
      <c r="D3660" s="24">
        <f t="shared" si="552"/>
        <v>0.53104761904761921</v>
      </c>
      <c r="E3660" s="24">
        <f t="shared" si="554"/>
        <v>0.53104761904761921</v>
      </c>
      <c r="F3660" s="3">
        <f t="shared" si="550"/>
        <v>16.190476190476193</v>
      </c>
      <c r="G3660" s="3">
        <f t="shared" si="551"/>
        <v>16.190476190476193</v>
      </c>
      <c r="H3660" s="13">
        <v>0.51911764705882346</v>
      </c>
      <c r="I3660" s="2">
        <f t="shared" si="553"/>
        <v>1.2458823529411762</v>
      </c>
      <c r="J3660" s="2">
        <f t="shared" si="555"/>
        <v>1.2458823529411762</v>
      </c>
      <c r="K3660" s="2">
        <f t="shared" si="556"/>
        <v>0.53104761904761921</v>
      </c>
      <c r="L3660" s="2">
        <f t="shared" si="556"/>
        <v>0.53104761904761921</v>
      </c>
      <c r="M3660" s="2">
        <f t="shared" si="557"/>
        <v>0.71483473389355701</v>
      </c>
      <c r="N3660" s="2">
        <f t="shared" si="558"/>
        <v>0.71483473389355701</v>
      </c>
    </row>
    <row r="3661" spans="1:14">
      <c r="A3661" s="5">
        <v>41792.500211631945</v>
      </c>
      <c r="B3661">
        <v>12</v>
      </c>
      <c r="C3661" s="27">
        <v>3.2800000000000003E-2</v>
      </c>
      <c r="D3661" s="24">
        <f t="shared" si="552"/>
        <v>0.53104761904761921</v>
      </c>
      <c r="E3661" s="24">
        <f t="shared" si="554"/>
        <v>0.53104761904761921</v>
      </c>
      <c r="F3661" s="3">
        <f t="shared" si="550"/>
        <v>16.190476190476193</v>
      </c>
      <c r="G3661" s="3">
        <f t="shared" si="551"/>
        <v>16.190476190476193</v>
      </c>
      <c r="H3661" s="13">
        <v>0.51617647058823535</v>
      </c>
      <c r="I3661" s="2">
        <f t="shared" si="553"/>
        <v>1.2388235294117649</v>
      </c>
      <c r="J3661" s="2">
        <f t="shared" si="555"/>
        <v>1.2388235294117649</v>
      </c>
      <c r="K3661" s="2">
        <f t="shared" si="556"/>
        <v>0.53104761904761921</v>
      </c>
      <c r="L3661" s="2">
        <f t="shared" si="556"/>
        <v>0.53104761904761921</v>
      </c>
      <c r="M3661" s="2">
        <f t="shared" si="557"/>
        <v>0.70777591036414567</v>
      </c>
      <c r="N3661" s="2">
        <f t="shared" si="558"/>
        <v>0.70777591036414567</v>
      </c>
    </row>
    <row r="3662" spans="1:14">
      <c r="A3662" s="5">
        <v>41792.541878356482</v>
      </c>
      <c r="B3662">
        <v>13</v>
      </c>
      <c r="C3662" s="27">
        <v>3.2800000000000003E-2</v>
      </c>
      <c r="D3662" s="24">
        <f t="shared" si="552"/>
        <v>0.53104761904761921</v>
      </c>
      <c r="E3662" s="24">
        <f t="shared" si="554"/>
        <v>0.53104761904761921</v>
      </c>
      <c r="F3662" s="3">
        <f t="shared" si="550"/>
        <v>16.190476190476193</v>
      </c>
      <c r="G3662" s="3">
        <f t="shared" si="551"/>
        <v>16.190476190476193</v>
      </c>
      <c r="H3662" s="13">
        <v>0.51666666666666661</v>
      </c>
      <c r="I3662" s="2">
        <f t="shared" si="553"/>
        <v>1.2399999999999998</v>
      </c>
      <c r="J3662" s="2">
        <f t="shared" si="555"/>
        <v>1.2399999999999998</v>
      </c>
      <c r="K3662" s="2">
        <f t="shared" si="556"/>
        <v>0.53104761904761921</v>
      </c>
      <c r="L3662" s="2">
        <f t="shared" si="556"/>
        <v>0.53104761904761921</v>
      </c>
      <c r="M3662" s="2">
        <f t="shared" si="557"/>
        <v>0.70895238095238056</v>
      </c>
      <c r="N3662" s="2">
        <f t="shared" si="558"/>
        <v>0.70895238095238056</v>
      </c>
    </row>
    <row r="3663" spans="1:14">
      <c r="A3663" s="5">
        <v>41792.583545081019</v>
      </c>
      <c r="B3663">
        <v>14</v>
      </c>
      <c r="C3663" s="27">
        <v>3.2800000000000003E-2</v>
      </c>
      <c r="D3663" s="24">
        <f t="shared" si="552"/>
        <v>0.53104761904761921</v>
      </c>
      <c r="E3663" s="24">
        <f t="shared" si="554"/>
        <v>0.53104761904761921</v>
      </c>
      <c r="F3663" s="3">
        <f t="shared" si="550"/>
        <v>16.190476190476193</v>
      </c>
      <c r="G3663" s="3">
        <f t="shared" si="551"/>
        <v>16.190476190476193</v>
      </c>
      <c r="H3663" s="13">
        <v>0.44803921568627453</v>
      </c>
      <c r="I3663" s="2">
        <f t="shared" si="553"/>
        <v>1.0752941176470587</v>
      </c>
      <c r="J3663" s="2">
        <f t="shared" si="555"/>
        <v>1.0752941176470587</v>
      </c>
      <c r="K3663" s="2">
        <f t="shared" si="556"/>
        <v>0.53104761904761921</v>
      </c>
      <c r="L3663" s="2">
        <f t="shared" si="556"/>
        <v>0.53104761904761921</v>
      </c>
      <c r="M3663" s="2">
        <f t="shared" si="557"/>
        <v>0.54424649859943952</v>
      </c>
      <c r="N3663" s="2">
        <f t="shared" si="558"/>
        <v>0.54424649859943952</v>
      </c>
    </row>
    <row r="3664" spans="1:14">
      <c r="A3664" s="5">
        <v>41792.625211805556</v>
      </c>
      <c r="B3664">
        <v>15</v>
      </c>
      <c r="C3664" s="27">
        <v>3.2800000000000003E-2</v>
      </c>
      <c r="D3664" s="24">
        <f t="shared" si="552"/>
        <v>0.53104761904761921</v>
      </c>
      <c r="E3664" s="24">
        <f t="shared" si="554"/>
        <v>0.53104761904761921</v>
      </c>
      <c r="F3664" s="3">
        <f t="shared" si="550"/>
        <v>16.190476190476193</v>
      </c>
      <c r="G3664" s="3">
        <f t="shared" si="551"/>
        <v>16.190476190476193</v>
      </c>
      <c r="H3664" s="13">
        <v>0.4274509803921569</v>
      </c>
      <c r="I3664" s="2">
        <f t="shared" si="553"/>
        <v>1.0258823529411765</v>
      </c>
      <c r="J3664" s="2">
        <f t="shared" si="555"/>
        <v>1.0258823529411765</v>
      </c>
      <c r="K3664" s="2">
        <f t="shared" si="556"/>
        <v>0.53104761904761921</v>
      </c>
      <c r="L3664" s="2">
        <f t="shared" si="556"/>
        <v>0.53104761904761921</v>
      </c>
      <c r="M3664" s="2">
        <f t="shared" si="557"/>
        <v>0.49483473389355725</v>
      </c>
      <c r="N3664" s="2">
        <f t="shared" si="558"/>
        <v>0.49483473389355725</v>
      </c>
    </row>
    <row r="3665" spans="1:14">
      <c r="A3665" s="5">
        <v>41792.666878530094</v>
      </c>
      <c r="B3665">
        <v>16</v>
      </c>
      <c r="C3665" s="27">
        <v>3.2800000000000003E-2</v>
      </c>
      <c r="D3665" s="24">
        <f t="shared" si="552"/>
        <v>0.53104761904761921</v>
      </c>
      <c r="E3665" s="24">
        <f t="shared" si="554"/>
        <v>0.53104761904761921</v>
      </c>
      <c r="F3665" s="3">
        <f t="shared" si="550"/>
        <v>16.190476190476193</v>
      </c>
      <c r="G3665" s="3">
        <f t="shared" si="551"/>
        <v>16.190476190476193</v>
      </c>
      <c r="H3665" s="13">
        <v>0.27843137254901956</v>
      </c>
      <c r="I3665" s="2">
        <f t="shared" si="553"/>
        <v>0.66823529411764693</v>
      </c>
      <c r="J3665" s="2">
        <f t="shared" si="555"/>
        <v>0.66823529411764693</v>
      </c>
      <c r="K3665" s="2">
        <f t="shared" si="556"/>
        <v>0.53104761904761921</v>
      </c>
      <c r="L3665" s="2">
        <f t="shared" si="556"/>
        <v>0.53104761904761921</v>
      </c>
      <c r="M3665" s="2">
        <f t="shared" si="557"/>
        <v>0.13718767507002771</v>
      </c>
      <c r="N3665" s="2">
        <f t="shared" si="558"/>
        <v>0.13718767507002771</v>
      </c>
    </row>
    <row r="3666" spans="1:14">
      <c r="A3666" s="5">
        <v>41792.708545254631</v>
      </c>
      <c r="B3666">
        <v>17</v>
      </c>
      <c r="C3666" s="27">
        <v>4.9200000000000008E-2</v>
      </c>
      <c r="D3666" s="24">
        <f t="shared" si="552"/>
        <v>0.79657142857142882</v>
      </c>
      <c r="E3666" s="24">
        <f t="shared" si="554"/>
        <v>0.79657142857142882</v>
      </c>
      <c r="F3666" s="3">
        <f t="shared" si="550"/>
        <v>16.190476190476193</v>
      </c>
      <c r="G3666" s="3">
        <f t="shared" si="551"/>
        <v>16.190476190476193</v>
      </c>
      <c r="H3666" s="13">
        <v>0.17156862745098039</v>
      </c>
      <c r="I3666" s="2">
        <f t="shared" si="553"/>
        <v>0.41176470588235292</v>
      </c>
      <c r="J3666" s="2">
        <f t="shared" si="555"/>
        <v>0.41176470588235292</v>
      </c>
      <c r="K3666" s="2">
        <f t="shared" si="556"/>
        <v>0.41176470588235292</v>
      </c>
      <c r="L3666" s="2">
        <f t="shared" si="556"/>
        <v>0.41176470588235292</v>
      </c>
      <c r="M3666" s="2">
        <f t="shared" si="557"/>
        <v>0</v>
      </c>
      <c r="N3666" s="2">
        <f t="shared" si="558"/>
        <v>0</v>
      </c>
    </row>
    <row r="3667" spans="1:14">
      <c r="A3667" s="5">
        <v>41792.750211979168</v>
      </c>
      <c r="B3667">
        <v>18</v>
      </c>
      <c r="C3667" s="27">
        <v>6.5600000000000006E-2</v>
      </c>
      <c r="D3667" s="24">
        <f t="shared" si="552"/>
        <v>1.0620952380952384</v>
      </c>
      <c r="E3667" s="24">
        <f t="shared" si="554"/>
        <v>1.0620952380952384</v>
      </c>
      <c r="F3667" s="3">
        <f t="shared" si="550"/>
        <v>16.190476190476193</v>
      </c>
      <c r="G3667" s="3">
        <f t="shared" si="551"/>
        <v>16.190476190476193</v>
      </c>
      <c r="H3667" s="13">
        <v>7.5490196078431368E-2</v>
      </c>
      <c r="I3667" s="2">
        <f t="shared" si="553"/>
        <v>0.18117647058823527</v>
      </c>
      <c r="J3667" s="2">
        <f t="shared" si="555"/>
        <v>0.18117647058823527</v>
      </c>
      <c r="K3667" s="2">
        <f t="shared" si="556"/>
        <v>0.18117647058823527</v>
      </c>
      <c r="L3667" s="2">
        <f t="shared" si="556"/>
        <v>0.18117647058823527</v>
      </c>
      <c r="M3667" s="2">
        <f t="shared" si="557"/>
        <v>0</v>
      </c>
      <c r="N3667" s="2">
        <f t="shared" si="558"/>
        <v>0</v>
      </c>
    </row>
    <row r="3668" spans="1:14">
      <c r="A3668" s="5">
        <v>41792.791878703705</v>
      </c>
      <c r="B3668">
        <v>19</v>
      </c>
      <c r="C3668" s="27">
        <v>9.8400000000000015E-2</v>
      </c>
      <c r="D3668" s="24">
        <f t="shared" si="552"/>
        <v>1.5931428571428576</v>
      </c>
      <c r="E3668" s="24">
        <f t="shared" si="554"/>
        <v>1.5931428571428576</v>
      </c>
      <c r="F3668" s="3">
        <f t="shared" si="550"/>
        <v>16.190476190476193</v>
      </c>
      <c r="G3668" s="3">
        <f t="shared" si="551"/>
        <v>16.190476190476193</v>
      </c>
      <c r="H3668" s="13">
        <v>4.9509803921568632E-2</v>
      </c>
      <c r="I3668" s="2">
        <f t="shared" si="553"/>
        <v>0.11882352941176472</v>
      </c>
      <c r="J3668" s="2">
        <f t="shared" si="555"/>
        <v>0.11882352941176472</v>
      </c>
      <c r="K3668" s="2">
        <f t="shared" si="556"/>
        <v>0.11882352941176472</v>
      </c>
      <c r="L3668" s="2">
        <f t="shared" si="556"/>
        <v>0.11882352941176472</v>
      </c>
      <c r="M3668" s="2">
        <f t="shared" si="557"/>
        <v>0</v>
      </c>
      <c r="N3668" s="2">
        <f t="shared" si="558"/>
        <v>0</v>
      </c>
    </row>
    <row r="3669" spans="1:14">
      <c r="A3669" s="5">
        <v>41792.833545428242</v>
      </c>
      <c r="B3669">
        <v>20</v>
      </c>
      <c r="C3669" s="27">
        <v>8.2000000000000003E-2</v>
      </c>
      <c r="D3669" s="24">
        <f t="shared" si="552"/>
        <v>1.3276190476190479</v>
      </c>
      <c r="E3669" s="24">
        <f t="shared" si="554"/>
        <v>1.3276190476190479</v>
      </c>
      <c r="F3669" s="3">
        <f t="shared" si="550"/>
        <v>16.190476190476193</v>
      </c>
      <c r="G3669" s="3">
        <f t="shared" si="551"/>
        <v>16.190476190476193</v>
      </c>
      <c r="H3669" s="13">
        <v>2.8921568627450985E-2</v>
      </c>
      <c r="I3669" s="2">
        <f t="shared" si="553"/>
        <v>6.9411764705882367E-2</v>
      </c>
      <c r="J3669" s="2">
        <f t="shared" si="555"/>
        <v>6.9411764705882367E-2</v>
      </c>
      <c r="K3669" s="2">
        <f t="shared" si="556"/>
        <v>6.9411764705882367E-2</v>
      </c>
      <c r="L3669" s="2">
        <f t="shared" si="556"/>
        <v>6.9411764705882367E-2</v>
      </c>
      <c r="M3669" s="2">
        <f t="shared" si="557"/>
        <v>0</v>
      </c>
      <c r="N3669" s="2">
        <f t="shared" si="558"/>
        <v>0</v>
      </c>
    </row>
    <row r="3670" spans="1:14">
      <c r="A3670" s="5">
        <v>41792.87521215278</v>
      </c>
      <c r="B3670">
        <v>21</v>
      </c>
      <c r="C3670" s="27">
        <v>6.5600000000000006E-2</v>
      </c>
      <c r="D3670" s="24">
        <f t="shared" si="552"/>
        <v>1.0620952380952384</v>
      </c>
      <c r="E3670" s="24">
        <f t="shared" si="554"/>
        <v>1.0620952380952384</v>
      </c>
      <c r="F3670" s="3">
        <f t="shared" si="550"/>
        <v>16.190476190476193</v>
      </c>
      <c r="G3670" s="3">
        <f t="shared" si="551"/>
        <v>16.190476190476193</v>
      </c>
      <c r="H3670" s="13">
        <v>7.3529411764705881E-3</v>
      </c>
      <c r="I3670" s="2">
        <f t="shared" si="553"/>
        <v>1.7647058823529412E-2</v>
      </c>
      <c r="J3670" s="2">
        <f t="shared" si="555"/>
        <v>1.7647058823529412E-2</v>
      </c>
      <c r="K3670" s="2">
        <f t="shared" si="556"/>
        <v>1.7647058823529412E-2</v>
      </c>
      <c r="L3670" s="2">
        <f t="shared" si="556"/>
        <v>1.7647058823529412E-2</v>
      </c>
      <c r="M3670" s="2">
        <f t="shared" si="557"/>
        <v>0</v>
      </c>
      <c r="N3670" s="2">
        <f t="shared" si="558"/>
        <v>0</v>
      </c>
    </row>
    <row r="3671" spans="1:14">
      <c r="A3671" s="5">
        <v>41792.916878877317</v>
      </c>
      <c r="B3671">
        <v>22</v>
      </c>
      <c r="C3671" s="27">
        <v>4.9200000000000008E-2</v>
      </c>
      <c r="D3671" s="24">
        <f t="shared" si="552"/>
        <v>0.79657142857142882</v>
      </c>
      <c r="E3671" s="24">
        <f t="shared" si="554"/>
        <v>0.79657142857142882</v>
      </c>
      <c r="F3671" s="3">
        <f t="shared" si="550"/>
        <v>16.190476190476193</v>
      </c>
      <c r="G3671" s="3">
        <f t="shared" si="551"/>
        <v>16.190476190476193</v>
      </c>
      <c r="H3671" s="13">
        <v>4.9019607843137254E-4</v>
      </c>
      <c r="I3671" s="2">
        <f t="shared" si="553"/>
        <v>1.176470588235294E-3</v>
      </c>
      <c r="J3671" s="2">
        <f t="shared" si="555"/>
        <v>1.176470588235294E-3</v>
      </c>
      <c r="K3671" s="2">
        <f t="shared" si="556"/>
        <v>1.176470588235294E-3</v>
      </c>
      <c r="L3671" s="2">
        <f t="shared" si="556"/>
        <v>1.176470588235294E-3</v>
      </c>
      <c r="M3671" s="2">
        <f t="shared" si="557"/>
        <v>0</v>
      </c>
      <c r="N3671" s="2">
        <f t="shared" si="558"/>
        <v>0</v>
      </c>
    </row>
    <row r="3672" spans="1:14">
      <c r="A3672" s="5">
        <v>41792.958545601854</v>
      </c>
      <c r="B3672">
        <v>23</v>
      </c>
      <c r="C3672" s="27">
        <v>3.2800000000000003E-2</v>
      </c>
      <c r="D3672" s="24">
        <f t="shared" si="552"/>
        <v>0.53104761904761921</v>
      </c>
      <c r="E3672" s="24">
        <f t="shared" si="554"/>
        <v>0.53104761904761921</v>
      </c>
      <c r="F3672" s="3">
        <f t="shared" si="550"/>
        <v>16.190476190476193</v>
      </c>
      <c r="G3672" s="3">
        <f t="shared" si="551"/>
        <v>16.190476190476193</v>
      </c>
      <c r="H3672" s="13">
        <v>0</v>
      </c>
      <c r="I3672" s="2">
        <f t="shared" si="553"/>
        <v>0</v>
      </c>
      <c r="J3672" s="2">
        <f t="shared" si="555"/>
        <v>0</v>
      </c>
      <c r="K3672" s="2">
        <f t="shared" si="556"/>
        <v>0</v>
      </c>
      <c r="L3672" s="2">
        <f t="shared" si="556"/>
        <v>0</v>
      </c>
      <c r="M3672" s="2">
        <f t="shared" si="557"/>
        <v>0</v>
      </c>
      <c r="N3672" s="2">
        <f t="shared" si="558"/>
        <v>0</v>
      </c>
    </row>
    <row r="3673" spans="1:14">
      <c r="A3673" s="5">
        <v>41793.000212326391</v>
      </c>
      <c r="B3673">
        <v>24</v>
      </c>
      <c r="C3673" s="27">
        <v>1.6400000000000001E-2</v>
      </c>
      <c r="D3673" s="24">
        <f t="shared" si="552"/>
        <v>0.26552380952380961</v>
      </c>
      <c r="E3673" s="24">
        <f t="shared" si="554"/>
        <v>0.26552380952380961</v>
      </c>
      <c r="F3673" s="3">
        <f t="shared" si="550"/>
        <v>16.190476190476193</v>
      </c>
      <c r="G3673" s="3">
        <f t="shared" si="551"/>
        <v>16.190476190476193</v>
      </c>
      <c r="H3673" s="13">
        <v>0</v>
      </c>
      <c r="I3673" s="2">
        <f t="shared" si="553"/>
        <v>0</v>
      </c>
      <c r="J3673" s="2">
        <f t="shared" si="555"/>
        <v>0</v>
      </c>
      <c r="K3673" s="2">
        <f t="shared" si="556"/>
        <v>0</v>
      </c>
      <c r="L3673" s="2">
        <f t="shared" si="556"/>
        <v>0</v>
      </c>
      <c r="M3673" s="2">
        <f t="shared" si="557"/>
        <v>0</v>
      </c>
      <c r="N3673" s="2">
        <f t="shared" si="558"/>
        <v>0</v>
      </c>
    </row>
    <row r="3674" spans="1:14">
      <c r="A3674" s="5">
        <v>41793.041879050928</v>
      </c>
      <c r="B3674">
        <v>1</v>
      </c>
      <c r="C3674" s="27">
        <v>1.6400000000000001E-2</v>
      </c>
      <c r="D3674" s="24">
        <f t="shared" si="552"/>
        <v>0.26552380952380961</v>
      </c>
      <c r="E3674" s="24">
        <f t="shared" si="554"/>
        <v>0.26552380952380961</v>
      </c>
      <c r="F3674" s="3">
        <f t="shared" si="550"/>
        <v>16.190476190476193</v>
      </c>
      <c r="G3674" s="3">
        <f t="shared" si="551"/>
        <v>16.190476190476193</v>
      </c>
      <c r="H3674" s="13">
        <v>0</v>
      </c>
      <c r="I3674" s="2">
        <f t="shared" si="553"/>
        <v>0</v>
      </c>
      <c r="J3674" s="2">
        <f t="shared" si="555"/>
        <v>0</v>
      </c>
      <c r="K3674" s="2">
        <f t="shared" si="556"/>
        <v>0</v>
      </c>
      <c r="L3674" s="2">
        <f t="shared" si="556"/>
        <v>0</v>
      </c>
      <c r="M3674" s="2">
        <f t="shared" si="557"/>
        <v>0</v>
      </c>
      <c r="N3674" s="2">
        <f t="shared" si="558"/>
        <v>0</v>
      </c>
    </row>
    <row r="3675" spans="1:14">
      <c r="A3675" s="5">
        <v>41793.083545775466</v>
      </c>
      <c r="B3675">
        <v>2</v>
      </c>
      <c r="C3675" s="27">
        <v>1.6400000000000001E-2</v>
      </c>
      <c r="D3675" s="24">
        <f t="shared" si="552"/>
        <v>0.26552380952380961</v>
      </c>
      <c r="E3675" s="24">
        <f t="shared" si="554"/>
        <v>0.26552380952380961</v>
      </c>
      <c r="F3675" s="3">
        <f t="shared" si="550"/>
        <v>16.190476190476193</v>
      </c>
      <c r="G3675" s="3">
        <f t="shared" si="551"/>
        <v>16.190476190476193</v>
      </c>
      <c r="H3675" s="13">
        <v>0</v>
      </c>
      <c r="I3675" s="2">
        <f t="shared" si="553"/>
        <v>0</v>
      </c>
      <c r="J3675" s="2">
        <f t="shared" si="555"/>
        <v>0</v>
      </c>
      <c r="K3675" s="2">
        <f t="shared" si="556"/>
        <v>0</v>
      </c>
      <c r="L3675" s="2">
        <f t="shared" si="556"/>
        <v>0</v>
      </c>
      <c r="M3675" s="2">
        <f t="shared" si="557"/>
        <v>0</v>
      </c>
      <c r="N3675" s="2">
        <f t="shared" si="558"/>
        <v>0</v>
      </c>
    </row>
    <row r="3676" spans="1:14">
      <c r="A3676" s="5">
        <v>41793.125212500003</v>
      </c>
      <c r="B3676">
        <v>3</v>
      </c>
      <c r="C3676" s="27">
        <v>1.6400000000000001E-2</v>
      </c>
      <c r="D3676" s="24">
        <f t="shared" si="552"/>
        <v>0.26552380952380961</v>
      </c>
      <c r="E3676" s="24">
        <f t="shared" si="554"/>
        <v>0.26552380952380961</v>
      </c>
      <c r="F3676" s="3">
        <f t="shared" si="550"/>
        <v>16.190476190476193</v>
      </c>
      <c r="G3676" s="3">
        <f t="shared" si="551"/>
        <v>16.190476190476193</v>
      </c>
      <c r="H3676" s="13">
        <v>0</v>
      </c>
      <c r="I3676" s="2">
        <f t="shared" si="553"/>
        <v>0</v>
      </c>
      <c r="J3676" s="2">
        <f t="shared" si="555"/>
        <v>0</v>
      </c>
      <c r="K3676" s="2">
        <f t="shared" si="556"/>
        <v>0</v>
      </c>
      <c r="L3676" s="2">
        <f t="shared" si="556"/>
        <v>0</v>
      </c>
      <c r="M3676" s="2">
        <f t="shared" si="557"/>
        <v>0</v>
      </c>
      <c r="N3676" s="2">
        <f t="shared" si="558"/>
        <v>0</v>
      </c>
    </row>
    <row r="3677" spans="1:14">
      <c r="A3677" s="5">
        <v>41793.16687922454</v>
      </c>
      <c r="B3677">
        <v>4</v>
      </c>
      <c r="C3677" s="27">
        <v>1.6400000000000001E-2</v>
      </c>
      <c r="D3677" s="24">
        <f t="shared" si="552"/>
        <v>0.26552380952380961</v>
      </c>
      <c r="E3677" s="24">
        <f t="shared" si="554"/>
        <v>0.26552380952380961</v>
      </c>
      <c r="F3677" s="3">
        <f t="shared" si="550"/>
        <v>16.190476190476193</v>
      </c>
      <c r="G3677" s="3">
        <f t="shared" si="551"/>
        <v>16.190476190476193</v>
      </c>
      <c r="H3677" s="13">
        <v>4.9019607843137254E-3</v>
      </c>
      <c r="I3677" s="2">
        <f t="shared" si="553"/>
        <v>1.1764705882352941E-2</v>
      </c>
      <c r="J3677" s="2">
        <f t="shared" si="555"/>
        <v>1.1764705882352941E-2</v>
      </c>
      <c r="K3677" s="2">
        <f t="shared" si="556"/>
        <v>1.1764705882352941E-2</v>
      </c>
      <c r="L3677" s="2">
        <f t="shared" si="556"/>
        <v>1.1764705882352941E-2</v>
      </c>
      <c r="M3677" s="2">
        <f t="shared" si="557"/>
        <v>0</v>
      </c>
      <c r="N3677" s="2">
        <f t="shared" si="558"/>
        <v>0</v>
      </c>
    </row>
    <row r="3678" spans="1:14">
      <c r="A3678" s="5">
        <v>41793.208545949077</v>
      </c>
      <c r="B3678">
        <v>5</v>
      </c>
      <c r="C3678" s="27">
        <v>1.6400000000000001E-2</v>
      </c>
      <c r="D3678" s="24">
        <f t="shared" si="552"/>
        <v>0.26552380952380961</v>
      </c>
      <c r="E3678" s="24">
        <f t="shared" si="554"/>
        <v>0.26552380952380961</v>
      </c>
      <c r="F3678" s="3">
        <f t="shared" si="550"/>
        <v>16.190476190476193</v>
      </c>
      <c r="G3678" s="3">
        <f t="shared" si="551"/>
        <v>16.190476190476193</v>
      </c>
      <c r="H3678" s="13">
        <v>1.9607843137254902E-2</v>
      </c>
      <c r="I3678" s="2">
        <f t="shared" si="553"/>
        <v>4.7058823529411764E-2</v>
      </c>
      <c r="J3678" s="2">
        <f t="shared" si="555"/>
        <v>4.7058823529411764E-2</v>
      </c>
      <c r="K3678" s="2">
        <f t="shared" si="556"/>
        <v>4.7058823529411764E-2</v>
      </c>
      <c r="L3678" s="2">
        <f t="shared" si="556"/>
        <v>4.7058823529411764E-2</v>
      </c>
      <c r="M3678" s="2">
        <f t="shared" si="557"/>
        <v>0</v>
      </c>
      <c r="N3678" s="2">
        <f t="shared" si="558"/>
        <v>0</v>
      </c>
    </row>
    <row r="3679" spans="1:14">
      <c r="A3679" s="5">
        <v>41793.250212673614</v>
      </c>
      <c r="B3679">
        <v>6</v>
      </c>
      <c r="C3679" s="27">
        <v>3.2800000000000003E-2</v>
      </c>
      <c r="D3679" s="24">
        <f t="shared" si="552"/>
        <v>0.53104761904761921</v>
      </c>
      <c r="E3679" s="24">
        <f t="shared" si="554"/>
        <v>0.53104761904761921</v>
      </c>
      <c r="F3679" s="3">
        <f t="shared" si="550"/>
        <v>16.190476190476193</v>
      </c>
      <c r="G3679" s="3">
        <f t="shared" si="551"/>
        <v>16.190476190476193</v>
      </c>
      <c r="H3679" s="13">
        <v>9.3137254901960786E-2</v>
      </c>
      <c r="I3679" s="2">
        <f t="shared" si="553"/>
        <v>0.22352941176470589</v>
      </c>
      <c r="J3679" s="2">
        <f t="shared" si="555"/>
        <v>0.22352941176470589</v>
      </c>
      <c r="K3679" s="2">
        <f t="shared" si="556"/>
        <v>0.22352941176470589</v>
      </c>
      <c r="L3679" s="2">
        <f t="shared" si="556"/>
        <v>0.22352941176470589</v>
      </c>
      <c r="M3679" s="2">
        <f t="shared" si="557"/>
        <v>0</v>
      </c>
      <c r="N3679" s="2">
        <f t="shared" si="558"/>
        <v>0</v>
      </c>
    </row>
    <row r="3680" spans="1:14">
      <c r="A3680" s="5">
        <v>41793.291879398152</v>
      </c>
      <c r="B3680">
        <v>7</v>
      </c>
      <c r="C3680" s="27">
        <v>4.9200000000000008E-2</v>
      </c>
      <c r="D3680" s="24">
        <f t="shared" si="552"/>
        <v>0.79657142857142882</v>
      </c>
      <c r="E3680" s="24">
        <f t="shared" si="554"/>
        <v>0.79657142857142882</v>
      </c>
      <c r="F3680" s="3">
        <f t="shared" si="550"/>
        <v>16.190476190476193</v>
      </c>
      <c r="G3680" s="3">
        <f t="shared" si="551"/>
        <v>16.190476190476193</v>
      </c>
      <c r="H3680" s="13">
        <v>0.22745098039215689</v>
      </c>
      <c r="I3680" s="2">
        <f t="shared" si="553"/>
        <v>0.54588235294117649</v>
      </c>
      <c r="J3680" s="2">
        <f t="shared" si="555"/>
        <v>0.54588235294117649</v>
      </c>
      <c r="K3680" s="2">
        <f t="shared" si="556"/>
        <v>0.54588235294117649</v>
      </c>
      <c r="L3680" s="2">
        <f t="shared" si="556"/>
        <v>0.54588235294117649</v>
      </c>
      <c r="M3680" s="2">
        <f t="shared" si="557"/>
        <v>0</v>
      </c>
      <c r="N3680" s="2">
        <f t="shared" si="558"/>
        <v>0</v>
      </c>
    </row>
    <row r="3681" spans="1:14">
      <c r="A3681" s="5">
        <v>41793.333546122682</v>
      </c>
      <c r="B3681">
        <v>8</v>
      </c>
      <c r="C3681" s="27">
        <v>6.5600000000000006E-2</v>
      </c>
      <c r="D3681" s="24">
        <f t="shared" si="552"/>
        <v>1.0620952380952384</v>
      </c>
      <c r="E3681" s="24">
        <f t="shared" si="554"/>
        <v>1.0620952380952384</v>
      </c>
      <c r="F3681" s="3">
        <f t="shared" si="550"/>
        <v>16.190476190476193</v>
      </c>
      <c r="G3681" s="3">
        <f t="shared" si="551"/>
        <v>16.190476190476193</v>
      </c>
      <c r="H3681" s="13">
        <v>0.35000000000000003</v>
      </c>
      <c r="I3681" s="2">
        <f t="shared" si="553"/>
        <v>0.84000000000000008</v>
      </c>
      <c r="J3681" s="2">
        <f t="shared" si="555"/>
        <v>0.84000000000000008</v>
      </c>
      <c r="K3681" s="2">
        <f t="shared" si="556"/>
        <v>0.84000000000000008</v>
      </c>
      <c r="L3681" s="2">
        <f t="shared" si="556"/>
        <v>0.84000000000000008</v>
      </c>
      <c r="M3681" s="2">
        <f t="shared" si="557"/>
        <v>0</v>
      </c>
      <c r="N3681" s="2">
        <f t="shared" si="558"/>
        <v>0</v>
      </c>
    </row>
    <row r="3682" spans="1:14">
      <c r="A3682" s="5">
        <v>41793.375212847219</v>
      </c>
      <c r="B3682">
        <v>9</v>
      </c>
      <c r="C3682" s="27">
        <v>6.5600000000000006E-2</v>
      </c>
      <c r="D3682" s="24">
        <f t="shared" si="552"/>
        <v>1.0620952380952384</v>
      </c>
      <c r="E3682" s="24">
        <f t="shared" si="554"/>
        <v>1.0620952380952384</v>
      </c>
      <c r="F3682" s="3">
        <f t="shared" si="550"/>
        <v>16.190476190476193</v>
      </c>
      <c r="G3682" s="3">
        <f t="shared" si="551"/>
        <v>16.190476190476193</v>
      </c>
      <c r="H3682" s="13">
        <v>0.45833333333333331</v>
      </c>
      <c r="I3682" s="2">
        <f t="shared" si="553"/>
        <v>1.0999999999999999</v>
      </c>
      <c r="J3682" s="2">
        <f t="shared" si="555"/>
        <v>1.0999999999999999</v>
      </c>
      <c r="K3682" s="2">
        <f t="shared" si="556"/>
        <v>1.0620952380952384</v>
      </c>
      <c r="L3682" s="2">
        <f t="shared" si="556"/>
        <v>1.0620952380952384</v>
      </c>
      <c r="M3682" s="2">
        <f t="shared" si="557"/>
        <v>3.7904761904761441E-2</v>
      </c>
      <c r="N3682" s="2">
        <f t="shared" si="558"/>
        <v>3.7904761904761441E-2</v>
      </c>
    </row>
    <row r="3683" spans="1:14">
      <c r="A3683" s="5">
        <v>41793.416879571756</v>
      </c>
      <c r="B3683">
        <v>10</v>
      </c>
      <c r="C3683" s="27">
        <v>4.9200000000000008E-2</v>
      </c>
      <c r="D3683" s="24">
        <f t="shared" si="552"/>
        <v>0.79657142857142882</v>
      </c>
      <c r="E3683" s="24">
        <f t="shared" si="554"/>
        <v>0.79657142857142882</v>
      </c>
      <c r="F3683" s="3">
        <f t="shared" si="550"/>
        <v>16.190476190476193</v>
      </c>
      <c r="G3683" s="3">
        <f t="shared" si="551"/>
        <v>16.190476190476193</v>
      </c>
      <c r="H3683" s="13">
        <v>0.54362745098039211</v>
      </c>
      <c r="I3683" s="2">
        <f t="shared" si="553"/>
        <v>1.3047058823529409</v>
      </c>
      <c r="J3683" s="2">
        <f t="shared" si="555"/>
        <v>1.3047058823529409</v>
      </c>
      <c r="K3683" s="2">
        <f t="shared" si="556"/>
        <v>0.79657142857142882</v>
      </c>
      <c r="L3683" s="2">
        <f t="shared" si="556"/>
        <v>0.79657142857142882</v>
      </c>
      <c r="M3683" s="2">
        <f t="shared" si="557"/>
        <v>0.50813445378151212</v>
      </c>
      <c r="N3683" s="2">
        <f t="shared" si="558"/>
        <v>0.50813445378151212</v>
      </c>
    </row>
    <row r="3684" spans="1:14">
      <c r="A3684" s="5">
        <v>41793.458546296293</v>
      </c>
      <c r="B3684">
        <v>11</v>
      </c>
      <c r="C3684" s="27">
        <v>3.2800000000000003E-2</v>
      </c>
      <c r="D3684" s="24">
        <f t="shared" si="552"/>
        <v>0.53104761904761921</v>
      </c>
      <c r="E3684" s="24">
        <f t="shared" si="554"/>
        <v>0.53104761904761921</v>
      </c>
      <c r="F3684" s="3">
        <f t="shared" si="550"/>
        <v>16.190476190476193</v>
      </c>
      <c r="G3684" s="3">
        <f t="shared" si="551"/>
        <v>16.190476190476193</v>
      </c>
      <c r="H3684" s="13">
        <v>0.57549019607843133</v>
      </c>
      <c r="I3684" s="2">
        <f t="shared" si="553"/>
        <v>1.3811764705882352</v>
      </c>
      <c r="J3684" s="2">
        <f t="shared" si="555"/>
        <v>1.3811764705882352</v>
      </c>
      <c r="K3684" s="2">
        <f t="shared" si="556"/>
        <v>0.53104761904761921</v>
      </c>
      <c r="L3684" s="2">
        <f t="shared" si="556"/>
        <v>0.53104761904761921</v>
      </c>
      <c r="M3684" s="2">
        <f t="shared" si="557"/>
        <v>0.85012885154061602</v>
      </c>
      <c r="N3684" s="2">
        <f t="shared" si="558"/>
        <v>0.85012885154061602</v>
      </c>
    </row>
    <row r="3685" spans="1:14">
      <c r="A3685" s="5">
        <v>41793.50021302083</v>
      </c>
      <c r="B3685">
        <v>12</v>
      </c>
      <c r="C3685" s="27">
        <v>3.2800000000000003E-2</v>
      </c>
      <c r="D3685" s="24">
        <f t="shared" si="552"/>
        <v>0.53104761904761921</v>
      </c>
      <c r="E3685" s="24">
        <f t="shared" si="554"/>
        <v>0.53104761904761921</v>
      </c>
      <c r="F3685" s="3">
        <f t="shared" si="550"/>
        <v>16.190476190476193</v>
      </c>
      <c r="G3685" s="3">
        <f t="shared" si="551"/>
        <v>16.190476190476193</v>
      </c>
      <c r="H3685" s="13">
        <v>0.53088235294117647</v>
      </c>
      <c r="I3685" s="2">
        <f t="shared" si="553"/>
        <v>1.2741176470588236</v>
      </c>
      <c r="J3685" s="2">
        <f t="shared" si="555"/>
        <v>1.2741176470588236</v>
      </c>
      <c r="K3685" s="2">
        <f t="shared" si="556"/>
        <v>0.53104761904761921</v>
      </c>
      <c r="L3685" s="2">
        <f t="shared" si="556"/>
        <v>0.53104761904761921</v>
      </c>
      <c r="M3685" s="2">
        <f t="shared" si="557"/>
        <v>0.74307002801120436</v>
      </c>
      <c r="N3685" s="2">
        <f t="shared" si="558"/>
        <v>0.74307002801120436</v>
      </c>
    </row>
    <row r="3686" spans="1:14">
      <c r="A3686" s="5">
        <v>41793.541879745368</v>
      </c>
      <c r="B3686">
        <v>13</v>
      </c>
      <c r="C3686" s="27">
        <v>3.2800000000000003E-2</v>
      </c>
      <c r="D3686" s="24">
        <f t="shared" si="552"/>
        <v>0.53104761904761921</v>
      </c>
      <c r="E3686" s="24">
        <f t="shared" si="554"/>
        <v>0.53104761904761921</v>
      </c>
      <c r="F3686" s="3">
        <f t="shared" si="550"/>
        <v>16.190476190476193</v>
      </c>
      <c r="G3686" s="3">
        <f t="shared" si="551"/>
        <v>16.190476190476193</v>
      </c>
      <c r="H3686" s="13">
        <v>0.47352941176470587</v>
      </c>
      <c r="I3686" s="2">
        <f t="shared" si="553"/>
        <v>1.1364705882352941</v>
      </c>
      <c r="J3686" s="2">
        <f t="shared" si="555"/>
        <v>1.1364705882352941</v>
      </c>
      <c r="K3686" s="2">
        <f t="shared" si="556"/>
        <v>0.53104761904761921</v>
      </c>
      <c r="L3686" s="2">
        <f t="shared" si="556"/>
        <v>0.53104761904761921</v>
      </c>
      <c r="M3686" s="2">
        <f t="shared" si="557"/>
        <v>0.60542296918767491</v>
      </c>
      <c r="N3686" s="2">
        <f t="shared" si="558"/>
        <v>0.60542296918767491</v>
      </c>
    </row>
    <row r="3687" spans="1:14">
      <c r="A3687" s="5">
        <v>41793.583546469905</v>
      </c>
      <c r="B3687">
        <v>14</v>
      </c>
      <c r="C3687" s="27">
        <v>3.2800000000000003E-2</v>
      </c>
      <c r="D3687" s="24">
        <f t="shared" si="552"/>
        <v>0.53104761904761921</v>
      </c>
      <c r="E3687" s="24">
        <f t="shared" si="554"/>
        <v>0.53104761904761921</v>
      </c>
      <c r="F3687" s="3">
        <f t="shared" si="550"/>
        <v>16.190476190476193</v>
      </c>
      <c r="G3687" s="3">
        <f t="shared" si="551"/>
        <v>16.190476190476193</v>
      </c>
      <c r="H3687" s="13">
        <v>0.45637254901960778</v>
      </c>
      <c r="I3687" s="2">
        <f t="shared" si="553"/>
        <v>1.0952941176470585</v>
      </c>
      <c r="J3687" s="2">
        <f t="shared" si="555"/>
        <v>1.0952941176470585</v>
      </c>
      <c r="K3687" s="2">
        <f t="shared" si="556"/>
        <v>0.53104761904761921</v>
      </c>
      <c r="L3687" s="2">
        <f t="shared" si="556"/>
        <v>0.53104761904761921</v>
      </c>
      <c r="M3687" s="2">
        <f t="shared" si="557"/>
        <v>0.56424649859943932</v>
      </c>
      <c r="N3687" s="2">
        <f t="shared" si="558"/>
        <v>0.56424649859943932</v>
      </c>
    </row>
    <row r="3688" spans="1:14">
      <c r="A3688" s="5">
        <v>41793.625213194442</v>
      </c>
      <c r="B3688">
        <v>15</v>
      </c>
      <c r="C3688" s="27">
        <v>3.2800000000000003E-2</v>
      </c>
      <c r="D3688" s="24">
        <f t="shared" si="552"/>
        <v>0.53104761904761921</v>
      </c>
      <c r="E3688" s="24">
        <f t="shared" si="554"/>
        <v>0.53104761904761921</v>
      </c>
      <c r="F3688" s="3">
        <f t="shared" si="550"/>
        <v>16.190476190476193</v>
      </c>
      <c r="G3688" s="3">
        <f t="shared" si="551"/>
        <v>16.190476190476193</v>
      </c>
      <c r="H3688" s="13">
        <v>0.3818627450980393</v>
      </c>
      <c r="I3688" s="2">
        <f t="shared" si="553"/>
        <v>0.91647058823529426</v>
      </c>
      <c r="J3688" s="2">
        <f t="shared" si="555"/>
        <v>0.91647058823529426</v>
      </c>
      <c r="K3688" s="2">
        <f t="shared" si="556"/>
        <v>0.53104761904761921</v>
      </c>
      <c r="L3688" s="2">
        <f t="shared" si="556"/>
        <v>0.53104761904761921</v>
      </c>
      <c r="M3688" s="2">
        <f t="shared" si="557"/>
        <v>0.38542296918767505</v>
      </c>
      <c r="N3688" s="2">
        <f t="shared" si="558"/>
        <v>0.38542296918767505</v>
      </c>
    </row>
    <row r="3689" spans="1:14">
      <c r="A3689" s="5">
        <v>41793.666879918979</v>
      </c>
      <c r="B3689">
        <v>16</v>
      </c>
      <c r="C3689" s="27">
        <v>3.2800000000000003E-2</v>
      </c>
      <c r="D3689" s="24">
        <f t="shared" si="552"/>
        <v>0.53104761904761921</v>
      </c>
      <c r="E3689" s="24">
        <f t="shared" si="554"/>
        <v>0.53104761904761921</v>
      </c>
      <c r="F3689" s="3">
        <f t="shared" si="550"/>
        <v>16.190476190476193</v>
      </c>
      <c r="G3689" s="3">
        <f t="shared" si="551"/>
        <v>16.190476190476193</v>
      </c>
      <c r="H3689" s="13">
        <v>0.26911764705882357</v>
      </c>
      <c r="I3689" s="2">
        <f t="shared" si="553"/>
        <v>0.64588235294117657</v>
      </c>
      <c r="J3689" s="2">
        <f t="shared" si="555"/>
        <v>0.64588235294117657</v>
      </c>
      <c r="K3689" s="2">
        <f t="shared" si="556"/>
        <v>0.53104761904761921</v>
      </c>
      <c r="L3689" s="2">
        <f t="shared" si="556"/>
        <v>0.53104761904761921</v>
      </c>
      <c r="M3689" s="2">
        <f t="shared" si="557"/>
        <v>0.11483473389355736</v>
      </c>
      <c r="N3689" s="2">
        <f t="shared" si="558"/>
        <v>0.11483473389355736</v>
      </c>
    </row>
    <row r="3690" spans="1:14">
      <c r="A3690" s="5">
        <v>41793.708546643516</v>
      </c>
      <c r="B3690">
        <v>17</v>
      </c>
      <c r="C3690" s="27">
        <v>4.9200000000000008E-2</v>
      </c>
      <c r="D3690" s="24">
        <f t="shared" si="552"/>
        <v>0.79657142857142882</v>
      </c>
      <c r="E3690" s="24">
        <f t="shared" si="554"/>
        <v>0.79657142857142882</v>
      </c>
      <c r="F3690" s="3">
        <f t="shared" ref="F3690:F3753" si="559">$X$7</f>
        <v>16.190476190476193</v>
      </c>
      <c r="G3690" s="3">
        <f t="shared" si="551"/>
        <v>16.190476190476193</v>
      </c>
      <c r="H3690" s="13">
        <v>0.1637254901960784</v>
      </c>
      <c r="I3690" s="2">
        <f t="shared" si="553"/>
        <v>0.39294117647058818</v>
      </c>
      <c r="J3690" s="2">
        <f t="shared" si="555"/>
        <v>0.39294117647058818</v>
      </c>
      <c r="K3690" s="2">
        <f t="shared" si="556"/>
        <v>0.39294117647058818</v>
      </c>
      <c r="L3690" s="2">
        <f t="shared" si="556"/>
        <v>0.39294117647058818</v>
      </c>
      <c r="M3690" s="2">
        <f t="shared" si="557"/>
        <v>0</v>
      </c>
      <c r="N3690" s="2">
        <f t="shared" si="558"/>
        <v>0</v>
      </c>
    </row>
    <row r="3691" spans="1:14">
      <c r="A3691" s="5">
        <v>41793.750213368054</v>
      </c>
      <c r="B3691">
        <v>18</v>
      </c>
      <c r="C3691" s="27">
        <v>6.5600000000000006E-2</v>
      </c>
      <c r="D3691" s="24">
        <f t="shared" si="552"/>
        <v>1.0620952380952384</v>
      </c>
      <c r="E3691" s="24">
        <f t="shared" si="554"/>
        <v>1.0620952380952384</v>
      </c>
      <c r="F3691" s="3">
        <f t="shared" si="559"/>
        <v>16.190476190476193</v>
      </c>
      <c r="G3691" s="3">
        <f t="shared" ref="G3691:G3754" si="560">$X$46</f>
        <v>16.190476190476193</v>
      </c>
      <c r="H3691" s="13">
        <v>9.0196078431372548E-2</v>
      </c>
      <c r="I3691" s="2">
        <f t="shared" si="553"/>
        <v>0.21647058823529411</v>
      </c>
      <c r="J3691" s="2">
        <f t="shared" si="555"/>
        <v>0.21647058823529411</v>
      </c>
      <c r="K3691" s="2">
        <f t="shared" si="556"/>
        <v>0.21647058823529411</v>
      </c>
      <c r="L3691" s="2">
        <f t="shared" si="556"/>
        <v>0.21647058823529411</v>
      </c>
      <c r="M3691" s="2">
        <f t="shared" si="557"/>
        <v>0</v>
      </c>
      <c r="N3691" s="2">
        <f t="shared" si="558"/>
        <v>0</v>
      </c>
    </row>
    <row r="3692" spans="1:14">
      <c r="A3692" s="5">
        <v>41793.791880092591</v>
      </c>
      <c r="B3692">
        <v>19</v>
      </c>
      <c r="C3692" s="27">
        <v>9.8400000000000015E-2</v>
      </c>
      <c r="D3692" s="24">
        <f t="shared" si="552"/>
        <v>1.5931428571428576</v>
      </c>
      <c r="E3692" s="24">
        <f t="shared" si="554"/>
        <v>1.5931428571428576</v>
      </c>
      <c r="F3692" s="3">
        <f t="shared" si="559"/>
        <v>16.190476190476193</v>
      </c>
      <c r="G3692" s="3">
        <f t="shared" si="560"/>
        <v>16.190476190476193</v>
      </c>
      <c r="H3692" s="13">
        <v>6.3235294117647056E-2</v>
      </c>
      <c r="I3692" s="2">
        <f t="shared" si="553"/>
        <v>0.15176470588235294</v>
      </c>
      <c r="J3692" s="2">
        <f t="shared" si="555"/>
        <v>0.15176470588235294</v>
      </c>
      <c r="K3692" s="2">
        <f t="shared" si="556"/>
        <v>0.15176470588235294</v>
      </c>
      <c r="L3692" s="2">
        <f t="shared" si="556"/>
        <v>0.15176470588235294</v>
      </c>
      <c r="M3692" s="2">
        <f t="shared" si="557"/>
        <v>0</v>
      </c>
      <c r="N3692" s="2">
        <f t="shared" si="558"/>
        <v>0</v>
      </c>
    </row>
    <row r="3693" spans="1:14">
      <c r="A3693" s="5">
        <v>41793.833546817128</v>
      </c>
      <c r="B3693">
        <v>20</v>
      </c>
      <c r="C3693" s="27">
        <v>8.2000000000000003E-2</v>
      </c>
      <c r="D3693" s="24">
        <f t="shared" si="552"/>
        <v>1.3276190476190479</v>
      </c>
      <c r="E3693" s="24">
        <f t="shared" si="554"/>
        <v>1.3276190476190479</v>
      </c>
      <c r="F3693" s="3">
        <f t="shared" si="559"/>
        <v>16.190476190476193</v>
      </c>
      <c r="G3693" s="3">
        <f t="shared" si="560"/>
        <v>16.190476190476193</v>
      </c>
      <c r="H3693" s="13">
        <v>3.8235294117647055E-2</v>
      </c>
      <c r="I3693" s="2">
        <f t="shared" si="553"/>
        <v>9.1764705882352929E-2</v>
      </c>
      <c r="J3693" s="2">
        <f t="shared" si="555"/>
        <v>9.1764705882352929E-2</v>
      </c>
      <c r="K3693" s="2">
        <f t="shared" si="556"/>
        <v>9.1764705882352929E-2</v>
      </c>
      <c r="L3693" s="2">
        <f t="shared" si="556"/>
        <v>9.1764705882352929E-2</v>
      </c>
      <c r="M3693" s="2">
        <f t="shared" si="557"/>
        <v>0</v>
      </c>
      <c r="N3693" s="2">
        <f t="shared" si="558"/>
        <v>0</v>
      </c>
    </row>
    <row r="3694" spans="1:14">
      <c r="A3694" s="5">
        <v>41793.875213541665</v>
      </c>
      <c r="B3694">
        <v>21</v>
      </c>
      <c r="C3694" s="27">
        <v>6.5600000000000006E-2</v>
      </c>
      <c r="D3694" s="24">
        <f t="shared" si="552"/>
        <v>1.0620952380952384</v>
      </c>
      <c r="E3694" s="24">
        <f t="shared" si="554"/>
        <v>1.0620952380952384</v>
      </c>
      <c r="F3694" s="3">
        <f t="shared" si="559"/>
        <v>16.190476190476193</v>
      </c>
      <c r="G3694" s="3">
        <f t="shared" si="560"/>
        <v>16.190476190476193</v>
      </c>
      <c r="H3694" s="13">
        <v>9.3137254901960783E-3</v>
      </c>
      <c r="I3694" s="2">
        <f t="shared" si="553"/>
        <v>2.2352941176470586E-2</v>
      </c>
      <c r="J3694" s="2">
        <f t="shared" si="555"/>
        <v>2.2352941176470586E-2</v>
      </c>
      <c r="K3694" s="2">
        <f t="shared" si="556"/>
        <v>2.2352941176470586E-2</v>
      </c>
      <c r="L3694" s="2">
        <f t="shared" si="556"/>
        <v>2.2352941176470586E-2</v>
      </c>
      <c r="M3694" s="2">
        <f t="shared" si="557"/>
        <v>0</v>
      </c>
      <c r="N3694" s="2">
        <f t="shared" si="558"/>
        <v>0</v>
      </c>
    </row>
    <row r="3695" spans="1:14">
      <c r="A3695" s="5">
        <v>41793.916880266202</v>
      </c>
      <c r="B3695">
        <v>22</v>
      </c>
      <c r="C3695" s="27">
        <v>4.9200000000000008E-2</v>
      </c>
      <c r="D3695" s="24">
        <f t="shared" si="552"/>
        <v>0.79657142857142882</v>
      </c>
      <c r="E3695" s="24">
        <f t="shared" si="554"/>
        <v>0.79657142857142882</v>
      </c>
      <c r="F3695" s="3">
        <f t="shared" si="559"/>
        <v>16.190476190476193</v>
      </c>
      <c r="G3695" s="3">
        <f t="shared" si="560"/>
        <v>16.190476190476193</v>
      </c>
      <c r="H3695" s="13">
        <v>1.4705882352941176E-3</v>
      </c>
      <c r="I3695" s="2">
        <f t="shared" si="553"/>
        <v>3.529411764705882E-3</v>
      </c>
      <c r="J3695" s="2">
        <f t="shared" si="555"/>
        <v>3.529411764705882E-3</v>
      </c>
      <c r="K3695" s="2">
        <f t="shared" si="556"/>
        <v>3.529411764705882E-3</v>
      </c>
      <c r="L3695" s="2">
        <f t="shared" si="556"/>
        <v>3.529411764705882E-3</v>
      </c>
      <c r="M3695" s="2">
        <f t="shared" si="557"/>
        <v>0</v>
      </c>
      <c r="N3695" s="2">
        <f t="shared" si="558"/>
        <v>0</v>
      </c>
    </row>
    <row r="3696" spans="1:14">
      <c r="A3696" s="5">
        <v>41793.95854699074</v>
      </c>
      <c r="B3696">
        <v>23</v>
      </c>
      <c r="C3696" s="27">
        <v>3.2800000000000003E-2</v>
      </c>
      <c r="D3696" s="24">
        <f t="shared" si="552"/>
        <v>0.53104761904761921</v>
      </c>
      <c r="E3696" s="24">
        <f t="shared" si="554"/>
        <v>0.53104761904761921</v>
      </c>
      <c r="F3696" s="3">
        <f t="shared" si="559"/>
        <v>16.190476190476193</v>
      </c>
      <c r="G3696" s="3">
        <f t="shared" si="560"/>
        <v>16.190476190476193</v>
      </c>
      <c r="H3696" s="13">
        <v>0</v>
      </c>
      <c r="I3696" s="2">
        <f t="shared" si="553"/>
        <v>0</v>
      </c>
      <c r="J3696" s="2">
        <f t="shared" si="555"/>
        <v>0</v>
      </c>
      <c r="K3696" s="2">
        <f t="shared" si="556"/>
        <v>0</v>
      </c>
      <c r="L3696" s="2">
        <f t="shared" si="556"/>
        <v>0</v>
      </c>
      <c r="M3696" s="2">
        <f t="shared" si="557"/>
        <v>0</v>
      </c>
      <c r="N3696" s="2">
        <f t="shared" si="558"/>
        <v>0</v>
      </c>
    </row>
    <row r="3697" spans="1:14">
      <c r="A3697" s="5">
        <v>41794.000213715277</v>
      </c>
      <c r="B3697">
        <v>24</v>
      </c>
      <c r="C3697" s="27">
        <v>1.6400000000000001E-2</v>
      </c>
      <c r="D3697" s="24">
        <f t="shared" si="552"/>
        <v>0.26552380952380961</v>
      </c>
      <c r="E3697" s="24">
        <f t="shared" si="554"/>
        <v>0.26552380952380961</v>
      </c>
      <c r="F3697" s="3">
        <f t="shared" si="559"/>
        <v>16.190476190476193</v>
      </c>
      <c r="G3697" s="3">
        <f t="shared" si="560"/>
        <v>16.190476190476193</v>
      </c>
      <c r="H3697" s="13">
        <v>0</v>
      </c>
      <c r="I3697" s="2">
        <f t="shared" si="553"/>
        <v>0</v>
      </c>
      <c r="J3697" s="2">
        <f t="shared" si="555"/>
        <v>0</v>
      </c>
      <c r="K3697" s="2">
        <f t="shared" si="556"/>
        <v>0</v>
      </c>
      <c r="L3697" s="2">
        <f t="shared" si="556"/>
        <v>0</v>
      </c>
      <c r="M3697" s="2">
        <f t="shared" si="557"/>
        <v>0</v>
      </c>
      <c r="N3697" s="2">
        <f t="shared" si="558"/>
        <v>0</v>
      </c>
    </row>
    <row r="3698" spans="1:14">
      <c r="A3698" s="5">
        <v>41794.041880439814</v>
      </c>
      <c r="B3698">
        <v>1</v>
      </c>
      <c r="C3698" s="27">
        <v>1.6400000000000001E-2</v>
      </c>
      <c r="D3698" s="24">
        <f t="shared" si="552"/>
        <v>0.26552380952380961</v>
      </c>
      <c r="E3698" s="24">
        <f t="shared" si="554"/>
        <v>0.26552380952380961</v>
      </c>
      <c r="F3698" s="3">
        <f t="shared" si="559"/>
        <v>16.190476190476193</v>
      </c>
      <c r="G3698" s="3">
        <f t="shared" si="560"/>
        <v>16.190476190476193</v>
      </c>
      <c r="H3698" s="13">
        <v>0</v>
      </c>
      <c r="I3698" s="2">
        <f t="shared" si="553"/>
        <v>0</v>
      </c>
      <c r="J3698" s="2">
        <f t="shared" si="555"/>
        <v>0</v>
      </c>
      <c r="K3698" s="2">
        <f t="shared" si="556"/>
        <v>0</v>
      </c>
      <c r="L3698" s="2">
        <f t="shared" si="556"/>
        <v>0</v>
      </c>
      <c r="M3698" s="2">
        <f t="shared" si="557"/>
        <v>0</v>
      </c>
      <c r="N3698" s="2">
        <f t="shared" si="558"/>
        <v>0</v>
      </c>
    </row>
    <row r="3699" spans="1:14">
      <c r="A3699" s="5">
        <v>41794.083547164351</v>
      </c>
      <c r="B3699">
        <v>2</v>
      </c>
      <c r="C3699" s="27">
        <v>1.6400000000000001E-2</v>
      </c>
      <c r="D3699" s="24">
        <f t="shared" si="552"/>
        <v>0.26552380952380961</v>
      </c>
      <c r="E3699" s="24">
        <f t="shared" si="554"/>
        <v>0.26552380952380961</v>
      </c>
      <c r="F3699" s="3">
        <f t="shared" si="559"/>
        <v>16.190476190476193</v>
      </c>
      <c r="G3699" s="3">
        <f t="shared" si="560"/>
        <v>16.190476190476193</v>
      </c>
      <c r="H3699" s="13">
        <v>0</v>
      </c>
      <c r="I3699" s="2">
        <f t="shared" si="553"/>
        <v>0</v>
      </c>
      <c r="J3699" s="2">
        <f t="shared" si="555"/>
        <v>0</v>
      </c>
      <c r="K3699" s="2">
        <f t="shared" si="556"/>
        <v>0</v>
      </c>
      <c r="L3699" s="2">
        <f t="shared" si="556"/>
        <v>0</v>
      </c>
      <c r="M3699" s="2">
        <f t="shared" si="557"/>
        <v>0</v>
      </c>
      <c r="N3699" s="2">
        <f t="shared" si="558"/>
        <v>0</v>
      </c>
    </row>
    <row r="3700" spans="1:14">
      <c r="A3700" s="5">
        <v>41794.125213888889</v>
      </c>
      <c r="B3700">
        <v>3</v>
      </c>
      <c r="C3700" s="27">
        <v>1.6400000000000001E-2</v>
      </c>
      <c r="D3700" s="24">
        <f t="shared" si="552"/>
        <v>0.26552380952380961</v>
      </c>
      <c r="E3700" s="24">
        <f t="shared" si="554"/>
        <v>0.26552380952380961</v>
      </c>
      <c r="F3700" s="3">
        <f t="shared" si="559"/>
        <v>16.190476190476193</v>
      </c>
      <c r="G3700" s="3">
        <f t="shared" si="560"/>
        <v>16.190476190476193</v>
      </c>
      <c r="H3700" s="13">
        <v>0</v>
      </c>
      <c r="I3700" s="2">
        <f t="shared" si="553"/>
        <v>0</v>
      </c>
      <c r="J3700" s="2">
        <f t="shared" si="555"/>
        <v>0</v>
      </c>
      <c r="K3700" s="2">
        <f t="shared" si="556"/>
        <v>0</v>
      </c>
      <c r="L3700" s="2">
        <f t="shared" si="556"/>
        <v>0</v>
      </c>
      <c r="M3700" s="2">
        <f t="shared" si="557"/>
        <v>0</v>
      </c>
      <c r="N3700" s="2">
        <f t="shared" si="558"/>
        <v>0</v>
      </c>
    </row>
    <row r="3701" spans="1:14">
      <c r="A3701" s="5">
        <v>41794.166880613426</v>
      </c>
      <c r="B3701">
        <v>4</v>
      </c>
      <c r="C3701" s="27">
        <v>1.6400000000000001E-2</v>
      </c>
      <c r="D3701" s="24">
        <f t="shared" si="552"/>
        <v>0.26552380952380961</v>
      </c>
      <c r="E3701" s="24">
        <f t="shared" si="554"/>
        <v>0.26552380952380961</v>
      </c>
      <c r="F3701" s="3">
        <f t="shared" si="559"/>
        <v>16.190476190476193</v>
      </c>
      <c r="G3701" s="3">
        <f t="shared" si="560"/>
        <v>16.190476190476193</v>
      </c>
      <c r="H3701" s="13">
        <v>3.9215686274509803E-3</v>
      </c>
      <c r="I3701" s="2">
        <f t="shared" si="553"/>
        <v>9.4117647058823521E-3</v>
      </c>
      <c r="J3701" s="2">
        <f t="shared" si="555"/>
        <v>9.4117647058823521E-3</v>
      </c>
      <c r="K3701" s="2">
        <f t="shared" si="556"/>
        <v>9.4117647058823521E-3</v>
      </c>
      <c r="L3701" s="2">
        <f t="shared" si="556"/>
        <v>9.4117647058823521E-3</v>
      </c>
      <c r="M3701" s="2">
        <f t="shared" si="557"/>
        <v>0</v>
      </c>
      <c r="N3701" s="2">
        <f t="shared" si="558"/>
        <v>0</v>
      </c>
    </row>
    <row r="3702" spans="1:14">
      <c r="A3702" s="5">
        <v>41794.208547337963</v>
      </c>
      <c r="B3702">
        <v>5</v>
      </c>
      <c r="C3702" s="27">
        <v>1.6400000000000001E-2</v>
      </c>
      <c r="D3702" s="24">
        <f t="shared" si="552"/>
        <v>0.26552380952380961</v>
      </c>
      <c r="E3702" s="24">
        <f t="shared" si="554"/>
        <v>0.26552380952380961</v>
      </c>
      <c r="F3702" s="3">
        <f t="shared" si="559"/>
        <v>16.190476190476193</v>
      </c>
      <c r="G3702" s="3">
        <f t="shared" si="560"/>
        <v>16.190476190476193</v>
      </c>
      <c r="H3702" s="13">
        <v>2.5000000000000001E-2</v>
      </c>
      <c r="I3702" s="2">
        <f t="shared" si="553"/>
        <v>0.06</v>
      </c>
      <c r="J3702" s="2">
        <f t="shared" si="555"/>
        <v>0.06</v>
      </c>
      <c r="K3702" s="2">
        <f t="shared" si="556"/>
        <v>0.06</v>
      </c>
      <c r="L3702" s="2">
        <f t="shared" si="556"/>
        <v>0.06</v>
      </c>
      <c r="M3702" s="2">
        <f t="shared" si="557"/>
        <v>0</v>
      </c>
      <c r="N3702" s="2">
        <f t="shared" si="558"/>
        <v>0</v>
      </c>
    </row>
    <row r="3703" spans="1:14">
      <c r="A3703" s="5">
        <v>41794.2502140625</v>
      </c>
      <c r="B3703">
        <v>6</v>
      </c>
      <c r="C3703" s="27">
        <v>3.2800000000000003E-2</v>
      </c>
      <c r="D3703" s="24">
        <f t="shared" si="552"/>
        <v>0.53104761904761921</v>
      </c>
      <c r="E3703" s="24">
        <f t="shared" si="554"/>
        <v>0.53104761904761921</v>
      </c>
      <c r="F3703" s="3">
        <f t="shared" si="559"/>
        <v>16.190476190476193</v>
      </c>
      <c r="G3703" s="3">
        <f t="shared" si="560"/>
        <v>16.190476190476193</v>
      </c>
      <c r="H3703" s="13">
        <v>9.7058823529411767E-2</v>
      </c>
      <c r="I3703" s="2">
        <f t="shared" si="553"/>
        <v>0.23294117647058823</v>
      </c>
      <c r="J3703" s="2">
        <f t="shared" si="555"/>
        <v>0.23294117647058823</v>
      </c>
      <c r="K3703" s="2">
        <f t="shared" si="556"/>
        <v>0.23294117647058823</v>
      </c>
      <c r="L3703" s="2">
        <f t="shared" si="556"/>
        <v>0.23294117647058823</v>
      </c>
      <c r="M3703" s="2">
        <f t="shared" si="557"/>
        <v>0</v>
      </c>
      <c r="N3703" s="2">
        <f t="shared" si="558"/>
        <v>0</v>
      </c>
    </row>
    <row r="3704" spans="1:14">
      <c r="A3704" s="5">
        <v>41794.291880787037</v>
      </c>
      <c r="B3704">
        <v>7</v>
      </c>
      <c r="C3704" s="27">
        <v>4.9200000000000008E-2</v>
      </c>
      <c r="D3704" s="24">
        <f t="shared" si="552"/>
        <v>0.79657142857142882</v>
      </c>
      <c r="E3704" s="24">
        <f t="shared" si="554"/>
        <v>0.79657142857142882</v>
      </c>
      <c r="F3704" s="3">
        <f t="shared" si="559"/>
        <v>16.190476190476193</v>
      </c>
      <c r="G3704" s="3">
        <f t="shared" si="560"/>
        <v>16.190476190476193</v>
      </c>
      <c r="H3704" s="13">
        <v>0.20294117647058821</v>
      </c>
      <c r="I3704" s="2">
        <f t="shared" si="553"/>
        <v>0.48705882352941166</v>
      </c>
      <c r="J3704" s="2">
        <f t="shared" si="555"/>
        <v>0.48705882352941166</v>
      </c>
      <c r="K3704" s="2">
        <f t="shared" si="556"/>
        <v>0.48705882352941166</v>
      </c>
      <c r="L3704" s="2">
        <f t="shared" si="556"/>
        <v>0.48705882352941166</v>
      </c>
      <c r="M3704" s="2">
        <f t="shared" si="557"/>
        <v>0</v>
      </c>
      <c r="N3704" s="2">
        <f t="shared" si="558"/>
        <v>0</v>
      </c>
    </row>
    <row r="3705" spans="1:14">
      <c r="A3705" s="5">
        <v>41794.333547511575</v>
      </c>
      <c r="B3705">
        <v>8</v>
      </c>
      <c r="C3705" s="27">
        <v>6.5600000000000006E-2</v>
      </c>
      <c r="D3705" s="24">
        <f t="shared" si="552"/>
        <v>1.0620952380952384</v>
      </c>
      <c r="E3705" s="24">
        <f t="shared" si="554"/>
        <v>1.0620952380952384</v>
      </c>
      <c r="F3705" s="3">
        <f t="shared" si="559"/>
        <v>16.190476190476193</v>
      </c>
      <c r="G3705" s="3">
        <f t="shared" si="560"/>
        <v>16.190476190476193</v>
      </c>
      <c r="H3705" s="13">
        <v>0.2676470588235294</v>
      </c>
      <c r="I3705" s="2">
        <f t="shared" si="553"/>
        <v>0.64235294117647057</v>
      </c>
      <c r="J3705" s="2">
        <f t="shared" si="555"/>
        <v>0.64235294117647057</v>
      </c>
      <c r="K3705" s="2">
        <f t="shared" si="556"/>
        <v>0.64235294117647057</v>
      </c>
      <c r="L3705" s="2">
        <f t="shared" si="556"/>
        <v>0.64235294117647057</v>
      </c>
      <c r="M3705" s="2">
        <f t="shared" si="557"/>
        <v>0</v>
      </c>
      <c r="N3705" s="2">
        <f t="shared" si="558"/>
        <v>0</v>
      </c>
    </row>
    <row r="3706" spans="1:14">
      <c r="A3706" s="5">
        <v>41794.375214236112</v>
      </c>
      <c r="B3706">
        <v>9</v>
      </c>
      <c r="C3706" s="27">
        <v>6.5600000000000006E-2</v>
      </c>
      <c r="D3706" s="24">
        <f t="shared" si="552"/>
        <v>1.0620952380952384</v>
      </c>
      <c r="E3706" s="24">
        <f t="shared" si="554"/>
        <v>1.0620952380952384</v>
      </c>
      <c r="F3706" s="3">
        <f t="shared" si="559"/>
        <v>16.190476190476193</v>
      </c>
      <c r="G3706" s="3">
        <f t="shared" si="560"/>
        <v>16.190476190476193</v>
      </c>
      <c r="H3706" s="13">
        <v>0.3843137254901961</v>
      </c>
      <c r="I3706" s="2">
        <f t="shared" si="553"/>
        <v>0.9223529411764706</v>
      </c>
      <c r="J3706" s="2">
        <f t="shared" si="555"/>
        <v>0.9223529411764706</v>
      </c>
      <c r="K3706" s="2">
        <f t="shared" si="556"/>
        <v>0.9223529411764706</v>
      </c>
      <c r="L3706" s="2">
        <f t="shared" si="556"/>
        <v>0.9223529411764706</v>
      </c>
      <c r="M3706" s="2">
        <f t="shared" si="557"/>
        <v>0</v>
      </c>
      <c r="N3706" s="2">
        <f t="shared" si="558"/>
        <v>0</v>
      </c>
    </row>
    <row r="3707" spans="1:14">
      <c r="A3707" s="5">
        <v>41794.416880960649</v>
      </c>
      <c r="B3707">
        <v>10</v>
      </c>
      <c r="C3707" s="27">
        <v>4.9200000000000008E-2</v>
      </c>
      <c r="D3707" s="24">
        <f t="shared" si="552"/>
        <v>0.79657142857142882</v>
      </c>
      <c r="E3707" s="24">
        <f t="shared" si="554"/>
        <v>0.79657142857142882</v>
      </c>
      <c r="F3707" s="3">
        <f t="shared" si="559"/>
        <v>16.190476190476193</v>
      </c>
      <c r="G3707" s="3">
        <f t="shared" si="560"/>
        <v>16.190476190476193</v>
      </c>
      <c r="H3707" s="13">
        <v>0.43088235294117638</v>
      </c>
      <c r="I3707" s="2">
        <f t="shared" si="553"/>
        <v>1.0341176470588234</v>
      </c>
      <c r="J3707" s="2">
        <f t="shared" si="555"/>
        <v>1.0341176470588234</v>
      </c>
      <c r="K3707" s="2">
        <f t="shared" si="556"/>
        <v>0.79657142857142882</v>
      </c>
      <c r="L3707" s="2">
        <f t="shared" si="556"/>
        <v>0.79657142857142882</v>
      </c>
      <c r="M3707" s="2">
        <f t="shared" si="557"/>
        <v>0.23754621848739454</v>
      </c>
      <c r="N3707" s="2">
        <f t="shared" si="558"/>
        <v>0.23754621848739454</v>
      </c>
    </row>
    <row r="3708" spans="1:14">
      <c r="A3708" s="5">
        <v>41794.458547685186</v>
      </c>
      <c r="B3708">
        <v>11</v>
      </c>
      <c r="C3708" s="27">
        <v>3.2800000000000003E-2</v>
      </c>
      <c r="D3708" s="24">
        <f t="shared" si="552"/>
        <v>0.53104761904761921</v>
      </c>
      <c r="E3708" s="24">
        <f t="shared" si="554"/>
        <v>0.53104761904761921</v>
      </c>
      <c r="F3708" s="3">
        <f t="shared" si="559"/>
        <v>16.190476190476193</v>
      </c>
      <c r="G3708" s="3">
        <f t="shared" si="560"/>
        <v>16.190476190476193</v>
      </c>
      <c r="H3708" s="13">
        <v>0.5303921568627451</v>
      </c>
      <c r="I3708" s="2">
        <f t="shared" si="553"/>
        <v>1.2729411764705882</v>
      </c>
      <c r="J3708" s="2">
        <f t="shared" si="555"/>
        <v>1.2729411764705882</v>
      </c>
      <c r="K3708" s="2">
        <f t="shared" si="556"/>
        <v>0.53104761904761921</v>
      </c>
      <c r="L3708" s="2">
        <f t="shared" si="556"/>
        <v>0.53104761904761921</v>
      </c>
      <c r="M3708" s="2">
        <f t="shared" si="557"/>
        <v>0.74189355742296903</v>
      </c>
      <c r="N3708" s="2">
        <f t="shared" si="558"/>
        <v>0.74189355742296903</v>
      </c>
    </row>
    <row r="3709" spans="1:14">
      <c r="A3709" s="5">
        <v>41794.500214409723</v>
      </c>
      <c r="B3709">
        <v>12</v>
      </c>
      <c r="C3709" s="27">
        <v>3.2800000000000003E-2</v>
      </c>
      <c r="D3709" s="24">
        <f t="shared" si="552"/>
        <v>0.53104761904761921</v>
      </c>
      <c r="E3709" s="24">
        <f t="shared" si="554"/>
        <v>0.53104761904761921</v>
      </c>
      <c r="F3709" s="3">
        <f t="shared" si="559"/>
        <v>16.190476190476193</v>
      </c>
      <c r="G3709" s="3">
        <f t="shared" si="560"/>
        <v>16.190476190476193</v>
      </c>
      <c r="H3709" s="13">
        <v>0.53921568627450989</v>
      </c>
      <c r="I3709" s="2">
        <f t="shared" si="553"/>
        <v>1.2941176470588236</v>
      </c>
      <c r="J3709" s="2">
        <f t="shared" si="555"/>
        <v>1.2941176470588236</v>
      </c>
      <c r="K3709" s="2">
        <f t="shared" si="556"/>
        <v>0.53104761904761921</v>
      </c>
      <c r="L3709" s="2">
        <f t="shared" si="556"/>
        <v>0.53104761904761921</v>
      </c>
      <c r="M3709" s="2">
        <f t="shared" si="557"/>
        <v>0.76307002801120438</v>
      </c>
      <c r="N3709" s="2">
        <f t="shared" si="558"/>
        <v>0.76307002801120438</v>
      </c>
    </row>
    <row r="3710" spans="1:14">
      <c r="A3710" s="5">
        <v>41794.541881134261</v>
      </c>
      <c r="B3710">
        <v>13</v>
      </c>
      <c r="C3710" s="27">
        <v>3.2800000000000003E-2</v>
      </c>
      <c r="D3710" s="24">
        <f t="shared" si="552"/>
        <v>0.53104761904761921</v>
      </c>
      <c r="E3710" s="24">
        <f t="shared" si="554"/>
        <v>0.53104761904761921</v>
      </c>
      <c r="F3710" s="3">
        <f t="shared" si="559"/>
        <v>16.190476190476193</v>
      </c>
      <c r="G3710" s="3">
        <f t="shared" si="560"/>
        <v>16.190476190476193</v>
      </c>
      <c r="H3710" s="13">
        <v>0.42009803921568628</v>
      </c>
      <c r="I3710" s="2">
        <f t="shared" si="553"/>
        <v>1.0082352941176471</v>
      </c>
      <c r="J3710" s="2">
        <f t="shared" si="555"/>
        <v>1.0082352941176471</v>
      </c>
      <c r="K3710" s="2">
        <f t="shared" si="556"/>
        <v>0.53104761904761921</v>
      </c>
      <c r="L3710" s="2">
        <f t="shared" si="556"/>
        <v>0.53104761904761921</v>
      </c>
      <c r="M3710" s="2">
        <f t="shared" si="557"/>
        <v>0.47718767507002791</v>
      </c>
      <c r="N3710" s="2">
        <f t="shared" si="558"/>
        <v>0.47718767507002791</v>
      </c>
    </row>
    <row r="3711" spans="1:14">
      <c r="A3711" s="5">
        <v>41794.583547858798</v>
      </c>
      <c r="B3711">
        <v>14</v>
      </c>
      <c r="C3711" s="27">
        <v>3.2800000000000003E-2</v>
      </c>
      <c r="D3711" s="24">
        <f t="shared" si="552"/>
        <v>0.53104761904761921</v>
      </c>
      <c r="E3711" s="24">
        <f t="shared" si="554"/>
        <v>0.53104761904761921</v>
      </c>
      <c r="F3711" s="3">
        <f t="shared" si="559"/>
        <v>16.190476190476193</v>
      </c>
      <c r="G3711" s="3">
        <f t="shared" si="560"/>
        <v>16.190476190476193</v>
      </c>
      <c r="H3711" s="13">
        <v>0.47990196078431363</v>
      </c>
      <c r="I3711" s="2">
        <f t="shared" si="553"/>
        <v>1.1517647058823526</v>
      </c>
      <c r="J3711" s="2">
        <f t="shared" si="555"/>
        <v>1.1517647058823526</v>
      </c>
      <c r="K3711" s="2">
        <f t="shared" si="556"/>
        <v>0.53104761904761921</v>
      </c>
      <c r="L3711" s="2">
        <f t="shared" si="556"/>
        <v>0.53104761904761921</v>
      </c>
      <c r="M3711" s="2">
        <f t="shared" si="557"/>
        <v>0.62071708683473337</v>
      </c>
      <c r="N3711" s="2">
        <f t="shared" si="558"/>
        <v>0.62071708683473337</v>
      </c>
    </row>
    <row r="3712" spans="1:14">
      <c r="A3712" s="5">
        <v>41794.625214583335</v>
      </c>
      <c r="B3712">
        <v>15</v>
      </c>
      <c r="C3712" s="27">
        <v>3.2800000000000003E-2</v>
      </c>
      <c r="D3712" s="24">
        <f t="shared" si="552"/>
        <v>0.53104761904761921</v>
      </c>
      <c r="E3712" s="24">
        <f t="shared" si="554"/>
        <v>0.53104761904761921</v>
      </c>
      <c r="F3712" s="3">
        <f t="shared" si="559"/>
        <v>16.190476190476193</v>
      </c>
      <c r="G3712" s="3">
        <f t="shared" si="560"/>
        <v>16.190476190476193</v>
      </c>
      <c r="H3712" s="13">
        <v>0.37009803921568629</v>
      </c>
      <c r="I3712" s="2">
        <f t="shared" si="553"/>
        <v>0.88823529411764712</v>
      </c>
      <c r="J3712" s="2">
        <f t="shared" si="555"/>
        <v>0.88823529411764712</v>
      </c>
      <c r="K3712" s="2">
        <f t="shared" si="556"/>
        <v>0.53104761904761921</v>
      </c>
      <c r="L3712" s="2">
        <f t="shared" si="556"/>
        <v>0.53104761904761921</v>
      </c>
      <c r="M3712" s="2">
        <f t="shared" si="557"/>
        <v>0.35718767507002791</v>
      </c>
      <c r="N3712" s="2">
        <f t="shared" si="558"/>
        <v>0.35718767507002791</v>
      </c>
    </row>
    <row r="3713" spans="1:14">
      <c r="A3713" s="5">
        <v>41794.666881307872</v>
      </c>
      <c r="B3713">
        <v>16</v>
      </c>
      <c r="C3713" s="27">
        <v>3.2800000000000003E-2</v>
      </c>
      <c r="D3713" s="24">
        <f t="shared" si="552"/>
        <v>0.53104761904761921</v>
      </c>
      <c r="E3713" s="24">
        <f t="shared" si="554"/>
        <v>0.53104761904761921</v>
      </c>
      <c r="F3713" s="3">
        <f t="shared" si="559"/>
        <v>16.190476190476193</v>
      </c>
      <c r="G3713" s="3">
        <f t="shared" si="560"/>
        <v>16.190476190476193</v>
      </c>
      <c r="H3713" s="13">
        <v>0.29607843137254902</v>
      </c>
      <c r="I3713" s="2">
        <f t="shared" si="553"/>
        <v>0.71058823529411763</v>
      </c>
      <c r="J3713" s="2">
        <f t="shared" si="555"/>
        <v>0.71058823529411763</v>
      </c>
      <c r="K3713" s="2">
        <f t="shared" si="556"/>
        <v>0.53104761904761921</v>
      </c>
      <c r="L3713" s="2">
        <f t="shared" si="556"/>
        <v>0.53104761904761921</v>
      </c>
      <c r="M3713" s="2">
        <f t="shared" si="557"/>
        <v>0.17954061624649842</v>
      </c>
      <c r="N3713" s="2">
        <f t="shared" si="558"/>
        <v>0.17954061624649842</v>
      </c>
    </row>
    <row r="3714" spans="1:14">
      <c r="A3714" s="5">
        <v>41794.708548032409</v>
      </c>
      <c r="B3714">
        <v>17</v>
      </c>
      <c r="C3714" s="27">
        <v>4.9200000000000008E-2</v>
      </c>
      <c r="D3714" s="24">
        <f t="shared" ref="D3714:D3777" si="561">C3714*F3714</f>
        <v>0.79657142857142882</v>
      </c>
      <c r="E3714" s="24">
        <f t="shared" si="554"/>
        <v>0.79657142857142882</v>
      </c>
      <c r="F3714" s="3">
        <f t="shared" si="559"/>
        <v>16.190476190476193</v>
      </c>
      <c r="G3714" s="3">
        <f t="shared" si="560"/>
        <v>16.190476190476193</v>
      </c>
      <c r="H3714" s="13">
        <v>0.16960784313725491</v>
      </c>
      <c r="I3714" s="2">
        <f t="shared" ref="I3714:I3777" si="562">H3714*$AA$3</f>
        <v>0.40705882352941175</v>
      </c>
      <c r="J3714" s="2">
        <f t="shared" si="555"/>
        <v>0.40705882352941175</v>
      </c>
      <c r="K3714" s="2">
        <f t="shared" si="556"/>
        <v>0.40705882352941175</v>
      </c>
      <c r="L3714" s="2">
        <f t="shared" si="556"/>
        <v>0.40705882352941175</v>
      </c>
      <c r="M3714" s="2">
        <f t="shared" si="557"/>
        <v>0</v>
      </c>
      <c r="N3714" s="2">
        <f t="shared" si="558"/>
        <v>0</v>
      </c>
    </row>
    <row r="3715" spans="1:14">
      <c r="A3715" s="5">
        <v>41794.750214756947</v>
      </c>
      <c r="B3715">
        <v>18</v>
      </c>
      <c r="C3715" s="27">
        <v>6.5600000000000006E-2</v>
      </c>
      <c r="D3715" s="24">
        <f t="shared" si="561"/>
        <v>1.0620952380952384</v>
      </c>
      <c r="E3715" s="24">
        <f t="shared" ref="E3715:E3778" si="563">C3715*G3715</f>
        <v>1.0620952380952384</v>
      </c>
      <c r="F3715" s="3">
        <f t="shared" si="559"/>
        <v>16.190476190476193</v>
      </c>
      <c r="G3715" s="3">
        <f t="shared" si="560"/>
        <v>16.190476190476193</v>
      </c>
      <c r="H3715" s="13">
        <v>7.9901960784313719E-2</v>
      </c>
      <c r="I3715" s="2">
        <f t="shared" si="562"/>
        <v>0.19176470588235292</v>
      </c>
      <c r="J3715" s="2">
        <f t="shared" ref="J3715:J3778" si="564">H3715*$AB$3</f>
        <v>0.19176470588235292</v>
      </c>
      <c r="K3715" s="2">
        <f t="shared" ref="K3715:L3778" si="565">IF(D3715&gt;I3715,I3715,D3715)</f>
        <v>0.19176470588235292</v>
      </c>
      <c r="L3715" s="2">
        <f t="shared" si="565"/>
        <v>0.19176470588235292</v>
      </c>
      <c r="M3715" s="2">
        <f t="shared" ref="M3715:M3778" si="566">IF(I3715&gt;D3715,I3715-D3715,0)</f>
        <v>0</v>
      </c>
      <c r="N3715" s="2">
        <f t="shared" ref="N3715:N3778" si="567">IF(J3715&gt;E3715,J3715-E3715,0)</f>
        <v>0</v>
      </c>
    </row>
    <row r="3716" spans="1:14">
      <c r="A3716" s="5">
        <v>41794.791881481484</v>
      </c>
      <c r="B3716">
        <v>19</v>
      </c>
      <c r="C3716" s="27">
        <v>9.8400000000000015E-2</v>
      </c>
      <c r="D3716" s="24">
        <f t="shared" si="561"/>
        <v>1.5931428571428576</v>
      </c>
      <c r="E3716" s="24">
        <f t="shared" si="563"/>
        <v>1.5931428571428576</v>
      </c>
      <c r="F3716" s="3">
        <f t="shared" si="559"/>
        <v>16.190476190476193</v>
      </c>
      <c r="G3716" s="3">
        <f t="shared" si="560"/>
        <v>16.190476190476193</v>
      </c>
      <c r="H3716" s="13">
        <v>5.8333333333333327E-2</v>
      </c>
      <c r="I3716" s="2">
        <f t="shared" si="562"/>
        <v>0.13999999999999999</v>
      </c>
      <c r="J3716" s="2">
        <f t="shared" si="564"/>
        <v>0.13999999999999999</v>
      </c>
      <c r="K3716" s="2">
        <f t="shared" si="565"/>
        <v>0.13999999999999999</v>
      </c>
      <c r="L3716" s="2">
        <f t="shared" si="565"/>
        <v>0.13999999999999999</v>
      </c>
      <c r="M3716" s="2">
        <f t="shared" si="566"/>
        <v>0</v>
      </c>
      <c r="N3716" s="2">
        <f t="shared" si="567"/>
        <v>0</v>
      </c>
    </row>
    <row r="3717" spans="1:14">
      <c r="A3717" s="5">
        <v>41794.833548206021</v>
      </c>
      <c r="B3717">
        <v>20</v>
      </c>
      <c r="C3717" s="27">
        <v>8.2000000000000003E-2</v>
      </c>
      <c r="D3717" s="24">
        <f t="shared" si="561"/>
        <v>1.3276190476190479</v>
      </c>
      <c r="E3717" s="24">
        <f t="shared" si="563"/>
        <v>1.3276190476190479</v>
      </c>
      <c r="F3717" s="3">
        <f t="shared" si="559"/>
        <v>16.190476190476193</v>
      </c>
      <c r="G3717" s="3">
        <f t="shared" si="560"/>
        <v>16.190476190476193</v>
      </c>
      <c r="H3717" s="13">
        <v>2.5000000000000001E-2</v>
      </c>
      <c r="I3717" s="2">
        <f t="shared" si="562"/>
        <v>0.06</v>
      </c>
      <c r="J3717" s="2">
        <f t="shared" si="564"/>
        <v>0.06</v>
      </c>
      <c r="K3717" s="2">
        <f t="shared" si="565"/>
        <v>0.06</v>
      </c>
      <c r="L3717" s="2">
        <f t="shared" si="565"/>
        <v>0.06</v>
      </c>
      <c r="M3717" s="2">
        <f t="shared" si="566"/>
        <v>0</v>
      </c>
      <c r="N3717" s="2">
        <f t="shared" si="567"/>
        <v>0</v>
      </c>
    </row>
    <row r="3718" spans="1:14">
      <c r="A3718" s="5">
        <v>41794.875214930558</v>
      </c>
      <c r="B3718">
        <v>21</v>
      </c>
      <c r="C3718" s="27">
        <v>6.5600000000000006E-2</v>
      </c>
      <c r="D3718" s="24">
        <f t="shared" si="561"/>
        <v>1.0620952380952384</v>
      </c>
      <c r="E3718" s="24">
        <f t="shared" si="563"/>
        <v>1.0620952380952384</v>
      </c>
      <c r="F3718" s="3">
        <f t="shared" si="559"/>
        <v>16.190476190476193</v>
      </c>
      <c r="G3718" s="3">
        <f t="shared" si="560"/>
        <v>16.190476190476193</v>
      </c>
      <c r="H3718" s="13">
        <v>8.3333333333333332E-3</v>
      </c>
      <c r="I3718" s="2">
        <f t="shared" si="562"/>
        <v>0.02</v>
      </c>
      <c r="J3718" s="2">
        <f t="shared" si="564"/>
        <v>0.02</v>
      </c>
      <c r="K3718" s="2">
        <f t="shared" si="565"/>
        <v>0.02</v>
      </c>
      <c r="L3718" s="2">
        <f t="shared" si="565"/>
        <v>0.02</v>
      </c>
      <c r="M3718" s="2">
        <f t="shared" si="566"/>
        <v>0</v>
      </c>
      <c r="N3718" s="2">
        <f t="shared" si="567"/>
        <v>0</v>
      </c>
    </row>
    <row r="3719" spans="1:14">
      <c r="A3719" s="5">
        <v>41794.916881655095</v>
      </c>
      <c r="B3719">
        <v>22</v>
      </c>
      <c r="C3719" s="27">
        <v>4.9200000000000008E-2</v>
      </c>
      <c r="D3719" s="24">
        <f t="shared" si="561"/>
        <v>0.79657142857142882</v>
      </c>
      <c r="E3719" s="24">
        <f t="shared" si="563"/>
        <v>0.79657142857142882</v>
      </c>
      <c r="F3719" s="3">
        <f t="shared" si="559"/>
        <v>16.190476190476193</v>
      </c>
      <c r="G3719" s="3">
        <f t="shared" si="560"/>
        <v>16.190476190476193</v>
      </c>
      <c r="H3719" s="13">
        <v>9.8039215686274508E-4</v>
      </c>
      <c r="I3719" s="2">
        <f t="shared" si="562"/>
        <v>2.352941176470588E-3</v>
      </c>
      <c r="J3719" s="2">
        <f t="shared" si="564"/>
        <v>2.352941176470588E-3</v>
      </c>
      <c r="K3719" s="2">
        <f t="shared" si="565"/>
        <v>2.352941176470588E-3</v>
      </c>
      <c r="L3719" s="2">
        <f t="shared" si="565"/>
        <v>2.352941176470588E-3</v>
      </c>
      <c r="M3719" s="2">
        <f t="shared" si="566"/>
        <v>0</v>
      </c>
      <c r="N3719" s="2">
        <f t="shared" si="567"/>
        <v>0</v>
      </c>
    </row>
    <row r="3720" spans="1:14">
      <c r="A3720" s="5">
        <v>41794.958548379633</v>
      </c>
      <c r="B3720">
        <v>23</v>
      </c>
      <c r="C3720" s="27">
        <v>3.2800000000000003E-2</v>
      </c>
      <c r="D3720" s="24">
        <f t="shared" si="561"/>
        <v>0.53104761904761921</v>
      </c>
      <c r="E3720" s="24">
        <f t="shared" si="563"/>
        <v>0.53104761904761921</v>
      </c>
      <c r="F3720" s="3">
        <f t="shared" si="559"/>
        <v>16.190476190476193</v>
      </c>
      <c r="G3720" s="3">
        <f t="shared" si="560"/>
        <v>16.190476190476193</v>
      </c>
      <c r="H3720" s="13">
        <v>0</v>
      </c>
      <c r="I3720" s="2">
        <f t="shared" si="562"/>
        <v>0</v>
      </c>
      <c r="J3720" s="2">
        <f t="shared" si="564"/>
        <v>0</v>
      </c>
      <c r="K3720" s="2">
        <f t="shared" si="565"/>
        <v>0</v>
      </c>
      <c r="L3720" s="2">
        <f t="shared" si="565"/>
        <v>0</v>
      </c>
      <c r="M3720" s="2">
        <f t="shared" si="566"/>
        <v>0</v>
      </c>
      <c r="N3720" s="2">
        <f t="shared" si="567"/>
        <v>0</v>
      </c>
    </row>
    <row r="3721" spans="1:14">
      <c r="A3721" s="5">
        <v>41795.00021510417</v>
      </c>
      <c r="B3721">
        <v>24</v>
      </c>
      <c r="C3721" s="27">
        <v>1.6400000000000001E-2</v>
      </c>
      <c r="D3721" s="24">
        <f t="shared" si="561"/>
        <v>0.26552380952380961</v>
      </c>
      <c r="E3721" s="24">
        <f t="shared" si="563"/>
        <v>0.26552380952380961</v>
      </c>
      <c r="F3721" s="3">
        <f t="shared" si="559"/>
        <v>16.190476190476193</v>
      </c>
      <c r="G3721" s="3">
        <f t="shared" si="560"/>
        <v>16.190476190476193</v>
      </c>
      <c r="H3721" s="13">
        <v>0</v>
      </c>
      <c r="I3721" s="2">
        <f t="shared" si="562"/>
        <v>0</v>
      </c>
      <c r="J3721" s="2">
        <f t="shared" si="564"/>
        <v>0</v>
      </c>
      <c r="K3721" s="2">
        <f t="shared" si="565"/>
        <v>0</v>
      </c>
      <c r="L3721" s="2">
        <f t="shared" si="565"/>
        <v>0</v>
      </c>
      <c r="M3721" s="2">
        <f t="shared" si="566"/>
        <v>0</v>
      </c>
      <c r="N3721" s="2">
        <f t="shared" si="567"/>
        <v>0</v>
      </c>
    </row>
    <row r="3722" spans="1:14">
      <c r="A3722" s="5">
        <v>41795.041881828707</v>
      </c>
      <c r="B3722">
        <v>1</v>
      </c>
      <c r="C3722" s="27">
        <v>1.6400000000000001E-2</v>
      </c>
      <c r="D3722" s="24">
        <f t="shared" si="561"/>
        <v>0.26552380952380961</v>
      </c>
      <c r="E3722" s="24">
        <f t="shared" si="563"/>
        <v>0.26552380952380961</v>
      </c>
      <c r="F3722" s="3">
        <f t="shared" si="559"/>
        <v>16.190476190476193</v>
      </c>
      <c r="G3722" s="3">
        <f t="shared" si="560"/>
        <v>16.190476190476193</v>
      </c>
      <c r="H3722" s="13">
        <v>0</v>
      </c>
      <c r="I3722" s="2">
        <f t="shared" si="562"/>
        <v>0</v>
      </c>
      <c r="J3722" s="2">
        <f t="shared" si="564"/>
        <v>0</v>
      </c>
      <c r="K3722" s="2">
        <f t="shared" si="565"/>
        <v>0</v>
      </c>
      <c r="L3722" s="2">
        <f t="shared" si="565"/>
        <v>0</v>
      </c>
      <c r="M3722" s="2">
        <f t="shared" si="566"/>
        <v>0</v>
      </c>
      <c r="N3722" s="2">
        <f t="shared" si="567"/>
        <v>0</v>
      </c>
    </row>
    <row r="3723" spans="1:14">
      <c r="A3723" s="5">
        <v>41795.083548553244</v>
      </c>
      <c r="B3723">
        <v>2</v>
      </c>
      <c r="C3723" s="27">
        <v>1.6400000000000001E-2</v>
      </c>
      <c r="D3723" s="24">
        <f t="shared" si="561"/>
        <v>0.26552380952380961</v>
      </c>
      <c r="E3723" s="24">
        <f t="shared" si="563"/>
        <v>0.26552380952380961</v>
      </c>
      <c r="F3723" s="3">
        <f t="shared" si="559"/>
        <v>16.190476190476193</v>
      </c>
      <c r="G3723" s="3">
        <f t="shared" si="560"/>
        <v>16.190476190476193</v>
      </c>
      <c r="H3723" s="13">
        <v>0</v>
      </c>
      <c r="I3723" s="2">
        <f t="shared" si="562"/>
        <v>0</v>
      </c>
      <c r="J3723" s="2">
        <f t="shared" si="564"/>
        <v>0</v>
      </c>
      <c r="K3723" s="2">
        <f t="shared" si="565"/>
        <v>0</v>
      </c>
      <c r="L3723" s="2">
        <f t="shared" si="565"/>
        <v>0</v>
      </c>
      <c r="M3723" s="2">
        <f t="shared" si="566"/>
        <v>0</v>
      </c>
      <c r="N3723" s="2">
        <f t="shared" si="567"/>
        <v>0</v>
      </c>
    </row>
    <row r="3724" spans="1:14">
      <c r="A3724" s="5">
        <v>41795.125215277774</v>
      </c>
      <c r="B3724">
        <v>3</v>
      </c>
      <c r="C3724" s="27">
        <v>1.6400000000000001E-2</v>
      </c>
      <c r="D3724" s="24">
        <f t="shared" si="561"/>
        <v>0.26552380952380961</v>
      </c>
      <c r="E3724" s="24">
        <f t="shared" si="563"/>
        <v>0.26552380952380961</v>
      </c>
      <c r="F3724" s="3">
        <f t="shared" si="559"/>
        <v>16.190476190476193</v>
      </c>
      <c r="G3724" s="3">
        <f t="shared" si="560"/>
        <v>16.190476190476193</v>
      </c>
      <c r="H3724" s="13">
        <v>0</v>
      </c>
      <c r="I3724" s="2">
        <f t="shared" si="562"/>
        <v>0</v>
      </c>
      <c r="J3724" s="2">
        <f t="shared" si="564"/>
        <v>0</v>
      </c>
      <c r="K3724" s="2">
        <f t="shared" si="565"/>
        <v>0</v>
      </c>
      <c r="L3724" s="2">
        <f t="shared" si="565"/>
        <v>0</v>
      </c>
      <c r="M3724" s="2">
        <f t="shared" si="566"/>
        <v>0</v>
      </c>
      <c r="N3724" s="2">
        <f t="shared" si="567"/>
        <v>0</v>
      </c>
    </row>
    <row r="3725" spans="1:14">
      <c r="A3725" s="5">
        <v>41795.166882002311</v>
      </c>
      <c r="B3725">
        <v>4</v>
      </c>
      <c r="C3725" s="27">
        <v>1.6400000000000001E-2</v>
      </c>
      <c r="D3725" s="24">
        <f t="shared" si="561"/>
        <v>0.26552380952380961</v>
      </c>
      <c r="E3725" s="24">
        <f t="shared" si="563"/>
        <v>0.26552380952380961</v>
      </c>
      <c r="F3725" s="3">
        <f t="shared" si="559"/>
        <v>16.190476190476193</v>
      </c>
      <c r="G3725" s="3">
        <f t="shared" si="560"/>
        <v>16.190476190476193</v>
      </c>
      <c r="H3725" s="13">
        <v>6.3725490196078439E-3</v>
      </c>
      <c r="I3725" s="2">
        <f t="shared" si="562"/>
        <v>1.5294117647058824E-2</v>
      </c>
      <c r="J3725" s="2">
        <f t="shared" si="564"/>
        <v>1.5294117647058824E-2</v>
      </c>
      <c r="K3725" s="2">
        <f t="shared" si="565"/>
        <v>1.5294117647058824E-2</v>
      </c>
      <c r="L3725" s="2">
        <f t="shared" si="565"/>
        <v>1.5294117647058824E-2</v>
      </c>
      <c r="M3725" s="2">
        <f t="shared" si="566"/>
        <v>0</v>
      </c>
      <c r="N3725" s="2">
        <f t="shared" si="567"/>
        <v>0</v>
      </c>
    </row>
    <row r="3726" spans="1:14">
      <c r="A3726" s="5">
        <v>41795.208548726849</v>
      </c>
      <c r="B3726">
        <v>5</v>
      </c>
      <c r="C3726" s="27">
        <v>1.6400000000000001E-2</v>
      </c>
      <c r="D3726" s="24">
        <f t="shared" si="561"/>
        <v>0.26552380952380961</v>
      </c>
      <c r="E3726" s="24">
        <f t="shared" si="563"/>
        <v>0.26552380952380961</v>
      </c>
      <c r="F3726" s="3">
        <f t="shared" si="559"/>
        <v>16.190476190476193</v>
      </c>
      <c r="G3726" s="3">
        <f t="shared" si="560"/>
        <v>16.190476190476193</v>
      </c>
      <c r="H3726" s="13">
        <v>3.2352941176470591E-2</v>
      </c>
      <c r="I3726" s="2">
        <f t="shared" si="562"/>
        <v>7.7647058823529416E-2</v>
      </c>
      <c r="J3726" s="2">
        <f t="shared" si="564"/>
        <v>7.7647058823529416E-2</v>
      </c>
      <c r="K3726" s="2">
        <f t="shared" si="565"/>
        <v>7.7647058823529416E-2</v>
      </c>
      <c r="L3726" s="2">
        <f t="shared" si="565"/>
        <v>7.7647058823529416E-2</v>
      </c>
      <c r="M3726" s="2">
        <f t="shared" si="566"/>
        <v>0</v>
      </c>
      <c r="N3726" s="2">
        <f t="shared" si="567"/>
        <v>0</v>
      </c>
    </row>
    <row r="3727" spans="1:14">
      <c r="A3727" s="5">
        <v>41795.250215451386</v>
      </c>
      <c r="B3727">
        <v>6</v>
      </c>
      <c r="C3727" s="27">
        <v>3.2800000000000003E-2</v>
      </c>
      <c r="D3727" s="24">
        <f t="shared" si="561"/>
        <v>0.53104761904761921</v>
      </c>
      <c r="E3727" s="24">
        <f t="shared" si="563"/>
        <v>0.53104761904761921</v>
      </c>
      <c r="F3727" s="3">
        <f t="shared" si="559"/>
        <v>16.190476190476193</v>
      </c>
      <c r="G3727" s="3">
        <f t="shared" si="560"/>
        <v>16.190476190476193</v>
      </c>
      <c r="H3727" s="13">
        <v>0.12549019607843134</v>
      </c>
      <c r="I3727" s="2">
        <f t="shared" si="562"/>
        <v>0.30117647058823521</v>
      </c>
      <c r="J3727" s="2">
        <f t="shared" si="564"/>
        <v>0.30117647058823521</v>
      </c>
      <c r="K3727" s="2">
        <f t="shared" si="565"/>
        <v>0.30117647058823521</v>
      </c>
      <c r="L3727" s="2">
        <f t="shared" si="565"/>
        <v>0.30117647058823521</v>
      </c>
      <c r="M3727" s="2">
        <f t="shared" si="566"/>
        <v>0</v>
      </c>
      <c r="N3727" s="2">
        <f t="shared" si="567"/>
        <v>0</v>
      </c>
    </row>
    <row r="3728" spans="1:14">
      <c r="A3728" s="5">
        <v>41795.291882175923</v>
      </c>
      <c r="B3728">
        <v>7</v>
      </c>
      <c r="C3728" s="27">
        <v>4.9200000000000008E-2</v>
      </c>
      <c r="D3728" s="24">
        <f t="shared" si="561"/>
        <v>0.79657142857142882</v>
      </c>
      <c r="E3728" s="24">
        <f t="shared" si="563"/>
        <v>0.79657142857142882</v>
      </c>
      <c r="F3728" s="3">
        <f t="shared" si="559"/>
        <v>16.190476190476193</v>
      </c>
      <c r="G3728" s="3">
        <f t="shared" si="560"/>
        <v>16.190476190476193</v>
      </c>
      <c r="H3728" s="13">
        <v>0.29068627450980389</v>
      </c>
      <c r="I3728" s="2">
        <f t="shared" si="562"/>
        <v>0.69764705882352929</v>
      </c>
      <c r="J3728" s="2">
        <f t="shared" si="564"/>
        <v>0.69764705882352929</v>
      </c>
      <c r="K3728" s="2">
        <f t="shared" si="565"/>
        <v>0.69764705882352929</v>
      </c>
      <c r="L3728" s="2">
        <f t="shared" si="565"/>
        <v>0.69764705882352929</v>
      </c>
      <c r="M3728" s="2">
        <f t="shared" si="566"/>
        <v>0</v>
      </c>
      <c r="N3728" s="2">
        <f t="shared" si="567"/>
        <v>0</v>
      </c>
    </row>
    <row r="3729" spans="1:14">
      <c r="A3729" s="5">
        <v>41795.33354890046</v>
      </c>
      <c r="B3729">
        <v>8</v>
      </c>
      <c r="C3729" s="27">
        <v>6.5600000000000006E-2</v>
      </c>
      <c r="D3729" s="24">
        <f t="shared" si="561"/>
        <v>1.0620952380952384</v>
      </c>
      <c r="E3729" s="24">
        <f t="shared" si="563"/>
        <v>1.0620952380952384</v>
      </c>
      <c r="F3729" s="3">
        <f t="shared" si="559"/>
        <v>16.190476190476193</v>
      </c>
      <c r="G3729" s="3">
        <f t="shared" si="560"/>
        <v>16.190476190476193</v>
      </c>
      <c r="H3729" s="13">
        <v>0.49264705882352944</v>
      </c>
      <c r="I3729" s="2">
        <f t="shared" si="562"/>
        <v>1.1823529411764706</v>
      </c>
      <c r="J3729" s="2">
        <f t="shared" si="564"/>
        <v>1.1823529411764706</v>
      </c>
      <c r="K3729" s="2">
        <f t="shared" si="565"/>
        <v>1.0620952380952384</v>
      </c>
      <c r="L3729" s="2">
        <f t="shared" si="565"/>
        <v>1.0620952380952384</v>
      </c>
      <c r="M3729" s="2">
        <f t="shared" si="566"/>
        <v>0.12025770308123218</v>
      </c>
      <c r="N3729" s="2">
        <f t="shared" si="567"/>
        <v>0.12025770308123218</v>
      </c>
    </row>
    <row r="3730" spans="1:14">
      <c r="A3730" s="5">
        <v>41795.375215624998</v>
      </c>
      <c r="B3730">
        <v>9</v>
      </c>
      <c r="C3730" s="27">
        <v>6.5600000000000006E-2</v>
      </c>
      <c r="D3730" s="24">
        <f t="shared" si="561"/>
        <v>1.0620952380952384</v>
      </c>
      <c r="E3730" s="24">
        <f t="shared" si="563"/>
        <v>1.0620952380952384</v>
      </c>
      <c r="F3730" s="3">
        <f t="shared" si="559"/>
        <v>16.190476190476193</v>
      </c>
      <c r="G3730" s="3">
        <f t="shared" si="560"/>
        <v>16.190476190476193</v>
      </c>
      <c r="H3730" s="13">
        <v>0.53627450980392144</v>
      </c>
      <c r="I3730" s="2">
        <f t="shared" si="562"/>
        <v>1.2870588235294114</v>
      </c>
      <c r="J3730" s="2">
        <f t="shared" si="564"/>
        <v>1.2870588235294114</v>
      </c>
      <c r="K3730" s="2">
        <f t="shared" si="565"/>
        <v>1.0620952380952384</v>
      </c>
      <c r="L3730" s="2">
        <f t="shared" si="565"/>
        <v>1.0620952380952384</v>
      </c>
      <c r="M3730" s="2">
        <f t="shared" si="566"/>
        <v>0.22496358543417294</v>
      </c>
      <c r="N3730" s="2">
        <f t="shared" si="567"/>
        <v>0.22496358543417294</v>
      </c>
    </row>
    <row r="3731" spans="1:14">
      <c r="A3731" s="5">
        <v>41795.416882349535</v>
      </c>
      <c r="B3731">
        <v>10</v>
      </c>
      <c r="C3731" s="27">
        <v>4.9200000000000008E-2</v>
      </c>
      <c r="D3731" s="24">
        <f t="shared" si="561"/>
        <v>0.79657142857142882</v>
      </c>
      <c r="E3731" s="24">
        <f t="shared" si="563"/>
        <v>0.79657142857142882</v>
      </c>
      <c r="F3731" s="3">
        <f t="shared" si="559"/>
        <v>16.190476190476193</v>
      </c>
      <c r="G3731" s="3">
        <f t="shared" si="560"/>
        <v>16.190476190476193</v>
      </c>
      <c r="H3731" s="13">
        <v>0.55637254901960786</v>
      </c>
      <c r="I3731" s="2">
        <f t="shared" si="562"/>
        <v>1.3352941176470587</v>
      </c>
      <c r="J3731" s="2">
        <f t="shared" si="564"/>
        <v>1.3352941176470587</v>
      </c>
      <c r="K3731" s="2">
        <f t="shared" si="565"/>
        <v>0.79657142857142882</v>
      </c>
      <c r="L3731" s="2">
        <f t="shared" si="565"/>
        <v>0.79657142857142882</v>
      </c>
      <c r="M3731" s="2">
        <f t="shared" si="566"/>
        <v>0.53872268907562992</v>
      </c>
      <c r="N3731" s="2">
        <f t="shared" si="567"/>
        <v>0.53872268907562992</v>
      </c>
    </row>
    <row r="3732" spans="1:14">
      <c r="A3732" s="5">
        <v>41795.458549074072</v>
      </c>
      <c r="B3732">
        <v>11</v>
      </c>
      <c r="C3732" s="27">
        <v>3.2800000000000003E-2</v>
      </c>
      <c r="D3732" s="24">
        <f t="shared" si="561"/>
        <v>0.53104761904761921</v>
      </c>
      <c r="E3732" s="24">
        <f t="shared" si="563"/>
        <v>0.53104761904761921</v>
      </c>
      <c r="F3732" s="3">
        <f t="shared" si="559"/>
        <v>16.190476190476193</v>
      </c>
      <c r="G3732" s="3">
        <f t="shared" si="560"/>
        <v>16.190476190476193</v>
      </c>
      <c r="H3732" s="13">
        <v>0.46470588235294119</v>
      </c>
      <c r="I3732" s="2">
        <f t="shared" si="562"/>
        <v>1.1152941176470588</v>
      </c>
      <c r="J3732" s="2">
        <f t="shared" si="564"/>
        <v>1.1152941176470588</v>
      </c>
      <c r="K3732" s="2">
        <f t="shared" si="565"/>
        <v>0.53104761904761921</v>
      </c>
      <c r="L3732" s="2">
        <f t="shared" si="565"/>
        <v>0.53104761904761921</v>
      </c>
      <c r="M3732" s="2">
        <f t="shared" si="566"/>
        <v>0.58424649859943956</v>
      </c>
      <c r="N3732" s="2">
        <f t="shared" si="567"/>
        <v>0.58424649859943956</v>
      </c>
    </row>
    <row r="3733" spans="1:14">
      <c r="A3733" s="5">
        <v>41795.500215798609</v>
      </c>
      <c r="B3733">
        <v>12</v>
      </c>
      <c r="C3733" s="27">
        <v>3.2800000000000003E-2</v>
      </c>
      <c r="D3733" s="24">
        <f t="shared" si="561"/>
        <v>0.53104761904761921</v>
      </c>
      <c r="E3733" s="24">
        <f t="shared" si="563"/>
        <v>0.53104761904761921</v>
      </c>
      <c r="F3733" s="3">
        <f t="shared" si="559"/>
        <v>16.190476190476193</v>
      </c>
      <c r="G3733" s="3">
        <f t="shared" si="560"/>
        <v>16.190476190476193</v>
      </c>
      <c r="H3733" s="13">
        <v>0.41029411764705881</v>
      </c>
      <c r="I3733" s="2">
        <f t="shared" si="562"/>
        <v>0.9847058823529411</v>
      </c>
      <c r="J3733" s="2">
        <f t="shared" si="564"/>
        <v>0.9847058823529411</v>
      </c>
      <c r="K3733" s="2">
        <f t="shared" si="565"/>
        <v>0.53104761904761921</v>
      </c>
      <c r="L3733" s="2">
        <f t="shared" si="565"/>
        <v>0.53104761904761921</v>
      </c>
      <c r="M3733" s="2">
        <f t="shared" si="566"/>
        <v>0.45365826330532188</v>
      </c>
      <c r="N3733" s="2">
        <f t="shared" si="567"/>
        <v>0.45365826330532188</v>
      </c>
    </row>
    <row r="3734" spans="1:14">
      <c r="A3734" s="5">
        <v>41795.541882523146</v>
      </c>
      <c r="B3734">
        <v>13</v>
      </c>
      <c r="C3734" s="27">
        <v>3.2800000000000003E-2</v>
      </c>
      <c r="D3734" s="24">
        <f t="shared" si="561"/>
        <v>0.53104761904761921</v>
      </c>
      <c r="E3734" s="24">
        <f t="shared" si="563"/>
        <v>0.53104761904761921</v>
      </c>
      <c r="F3734" s="3">
        <f t="shared" si="559"/>
        <v>16.190476190476193</v>
      </c>
      <c r="G3734" s="3">
        <f t="shared" si="560"/>
        <v>16.190476190476193</v>
      </c>
      <c r="H3734" s="13">
        <v>0.36421568627450979</v>
      </c>
      <c r="I3734" s="2">
        <f t="shared" si="562"/>
        <v>0.87411764705882344</v>
      </c>
      <c r="J3734" s="2">
        <f t="shared" si="564"/>
        <v>0.87411764705882344</v>
      </c>
      <c r="K3734" s="2">
        <f t="shared" si="565"/>
        <v>0.53104761904761921</v>
      </c>
      <c r="L3734" s="2">
        <f t="shared" si="565"/>
        <v>0.53104761904761921</v>
      </c>
      <c r="M3734" s="2">
        <f t="shared" si="566"/>
        <v>0.34307002801120423</v>
      </c>
      <c r="N3734" s="2">
        <f t="shared" si="567"/>
        <v>0.34307002801120423</v>
      </c>
    </row>
    <row r="3735" spans="1:14">
      <c r="A3735" s="5">
        <v>41795.583549247684</v>
      </c>
      <c r="B3735">
        <v>14</v>
      </c>
      <c r="C3735" s="27">
        <v>3.2800000000000003E-2</v>
      </c>
      <c r="D3735" s="24">
        <f t="shared" si="561"/>
        <v>0.53104761904761921</v>
      </c>
      <c r="E3735" s="24">
        <f t="shared" si="563"/>
        <v>0.53104761904761921</v>
      </c>
      <c r="F3735" s="3">
        <f t="shared" si="559"/>
        <v>16.190476190476193</v>
      </c>
      <c r="G3735" s="3">
        <f t="shared" si="560"/>
        <v>16.190476190476193</v>
      </c>
      <c r="H3735" s="13">
        <v>0.43431372549019615</v>
      </c>
      <c r="I3735" s="2">
        <f t="shared" si="562"/>
        <v>1.0423529411764707</v>
      </c>
      <c r="J3735" s="2">
        <f t="shared" si="564"/>
        <v>1.0423529411764707</v>
      </c>
      <c r="K3735" s="2">
        <f t="shared" si="565"/>
        <v>0.53104761904761921</v>
      </c>
      <c r="L3735" s="2">
        <f t="shared" si="565"/>
        <v>0.53104761904761921</v>
      </c>
      <c r="M3735" s="2">
        <f t="shared" si="566"/>
        <v>0.51130532212885149</v>
      </c>
      <c r="N3735" s="2">
        <f t="shared" si="567"/>
        <v>0.51130532212885149</v>
      </c>
    </row>
    <row r="3736" spans="1:14">
      <c r="A3736" s="5">
        <v>41795.625215972221</v>
      </c>
      <c r="B3736">
        <v>15</v>
      </c>
      <c r="C3736" s="27">
        <v>3.2800000000000003E-2</v>
      </c>
      <c r="D3736" s="24">
        <f t="shared" si="561"/>
        <v>0.53104761904761921</v>
      </c>
      <c r="E3736" s="24">
        <f t="shared" si="563"/>
        <v>0.53104761904761921</v>
      </c>
      <c r="F3736" s="3">
        <f t="shared" si="559"/>
        <v>16.190476190476193</v>
      </c>
      <c r="G3736" s="3">
        <f t="shared" si="560"/>
        <v>16.190476190476193</v>
      </c>
      <c r="H3736" s="13">
        <v>0.39019607843137255</v>
      </c>
      <c r="I3736" s="2">
        <f t="shared" si="562"/>
        <v>0.93647058823529405</v>
      </c>
      <c r="J3736" s="2">
        <f t="shared" si="564"/>
        <v>0.93647058823529405</v>
      </c>
      <c r="K3736" s="2">
        <f t="shared" si="565"/>
        <v>0.53104761904761921</v>
      </c>
      <c r="L3736" s="2">
        <f t="shared" si="565"/>
        <v>0.53104761904761921</v>
      </c>
      <c r="M3736" s="2">
        <f t="shared" si="566"/>
        <v>0.40542296918767484</v>
      </c>
      <c r="N3736" s="2">
        <f t="shared" si="567"/>
        <v>0.40542296918767484</v>
      </c>
    </row>
    <row r="3737" spans="1:14">
      <c r="A3737" s="5">
        <v>41795.666882696758</v>
      </c>
      <c r="B3737">
        <v>16</v>
      </c>
      <c r="C3737" s="27">
        <v>3.2800000000000003E-2</v>
      </c>
      <c r="D3737" s="24">
        <f t="shared" si="561"/>
        <v>0.53104761904761921</v>
      </c>
      <c r="E3737" s="24">
        <f t="shared" si="563"/>
        <v>0.53104761904761921</v>
      </c>
      <c r="F3737" s="3">
        <f t="shared" si="559"/>
        <v>16.190476190476193</v>
      </c>
      <c r="G3737" s="3">
        <f t="shared" si="560"/>
        <v>16.190476190476193</v>
      </c>
      <c r="H3737" s="13">
        <v>0.30637254901960786</v>
      </c>
      <c r="I3737" s="2">
        <f t="shared" si="562"/>
        <v>0.73529411764705888</v>
      </c>
      <c r="J3737" s="2">
        <f t="shared" si="564"/>
        <v>0.73529411764705888</v>
      </c>
      <c r="K3737" s="2">
        <f t="shared" si="565"/>
        <v>0.53104761904761921</v>
      </c>
      <c r="L3737" s="2">
        <f t="shared" si="565"/>
        <v>0.53104761904761921</v>
      </c>
      <c r="M3737" s="2">
        <f t="shared" si="566"/>
        <v>0.20424649859943966</v>
      </c>
      <c r="N3737" s="2">
        <f t="shared" si="567"/>
        <v>0.20424649859943966</v>
      </c>
    </row>
    <row r="3738" spans="1:14">
      <c r="A3738" s="5">
        <v>41795.708549421295</v>
      </c>
      <c r="B3738">
        <v>17</v>
      </c>
      <c r="C3738" s="27">
        <v>4.9200000000000008E-2</v>
      </c>
      <c r="D3738" s="24">
        <f t="shared" si="561"/>
        <v>0.79657142857142882</v>
      </c>
      <c r="E3738" s="24">
        <f t="shared" si="563"/>
        <v>0.79657142857142882</v>
      </c>
      <c r="F3738" s="3">
        <f t="shared" si="559"/>
        <v>16.190476190476193</v>
      </c>
      <c r="G3738" s="3">
        <f t="shared" si="560"/>
        <v>16.190476190476193</v>
      </c>
      <c r="H3738" s="13">
        <v>0.16127450980392158</v>
      </c>
      <c r="I3738" s="2">
        <f t="shared" si="562"/>
        <v>0.38705882352941179</v>
      </c>
      <c r="J3738" s="2">
        <f t="shared" si="564"/>
        <v>0.38705882352941179</v>
      </c>
      <c r="K3738" s="2">
        <f t="shared" si="565"/>
        <v>0.38705882352941179</v>
      </c>
      <c r="L3738" s="2">
        <f t="shared" si="565"/>
        <v>0.38705882352941179</v>
      </c>
      <c r="M3738" s="2">
        <f t="shared" si="566"/>
        <v>0</v>
      </c>
      <c r="N3738" s="2">
        <f t="shared" si="567"/>
        <v>0</v>
      </c>
    </row>
    <row r="3739" spans="1:14">
      <c r="A3739" s="5">
        <v>41795.750216145832</v>
      </c>
      <c r="B3739">
        <v>18</v>
      </c>
      <c r="C3739" s="27">
        <v>6.5600000000000006E-2</v>
      </c>
      <c r="D3739" s="24">
        <f t="shared" si="561"/>
        <v>1.0620952380952384</v>
      </c>
      <c r="E3739" s="24">
        <f t="shared" si="563"/>
        <v>1.0620952380952384</v>
      </c>
      <c r="F3739" s="3">
        <f t="shared" si="559"/>
        <v>16.190476190476193</v>
      </c>
      <c r="G3739" s="3">
        <f t="shared" si="560"/>
        <v>16.190476190476193</v>
      </c>
      <c r="H3739" s="13">
        <v>7.5490196078431368E-2</v>
      </c>
      <c r="I3739" s="2">
        <f t="shared" si="562"/>
        <v>0.18117647058823527</v>
      </c>
      <c r="J3739" s="2">
        <f t="shared" si="564"/>
        <v>0.18117647058823527</v>
      </c>
      <c r="K3739" s="2">
        <f t="shared" si="565"/>
        <v>0.18117647058823527</v>
      </c>
      <c r="L3739" s="2">
        <f t="shared" si="565"/>
        <v>0.18117647058823527</v>
      </c>
      <c r="M3739" s="2">
        <f t="shared" si="566"/>
        <v>0</v>
      </c>
      <c r="N3739" s="2">
        <f t="shared" si="567"/>
        <v>0</v>
      </c>
    </row>
    <row r="3740" spans="1:14">
      <c r="A3740" s="5">
        <v>41795.79188287037</v>
      </c>
      <c r="B3740">
        <v>19</v>
      </c>
      <c r="C3740" s="27">
        <v>9.8400000000000015E-2</v>
      </c>
      <c r="D3740" s="24">
        <f t="shared" si="561"/>
        <v>1.5931428571428576</v>
      </c>
      <c r="E3740" s="24">
        <f t="shared" si="563"/>
        <v>1.5931428571428576</v>
      </c>
      <c r="F3740" s="3">
        <f t="shared" si="559"/>
        <v>16.190476190476193</v>
      </c>
      <c r="G3740" s="3">
        <f t="shared" si="560"/>
        <v>16.190476190476193</v>
      </c>
      <c r="H3740" s="13">
        <v>4.1176470588235294E-2</v>
      </c>
      <c r="I3740" s="2">
        <f t="shared" si="562"/>
        <v>9.8823529411764699E-2</v>
      </c>
      <c r="J3740" s="2">
        <f t="shared" si="564"/>
        <v>9.8823529411764699E-2</v>
      </c>
      <c r="K3740" s="2">
        <f t="shared" si="565"/>
        <v>9.8823529411764699E-2</v>
      </c>
      <c r="L3740" s="2">
        <f t="shared" si="565"/>
        <v>9.8823529411764699E-2</v>
      </c>
      <c r="M3740" s="2">
        <f t="shared" si="566"/>
        <v>0</v>
      </c>
      <c r="N3740" s="2">
        <f t="shared" si="567"/>
        <v>0</v>
      </c>
    </row>
    <row r="3741" spans="1:14">
      <c r="A3741" s="5">
        <v>41795.833549594907</v>
      </c>
      <c r="B3741">
        <v>20</v>
      </c>
      <c r="C3741" s="27">
        <v>8.2000000000000003E-2</v>
      </c>
      <c r="D3741" s="24">
        <f t="shared" si="561"/>
        <v>1.3276190476190479</v>
      </c>
      <c r="E3741" s="24">
        <f t="shared" si="563"/>
        <v>1.3276190476190479</v>
      </c>
      <c r="F3741" s="3">
        <f t="shared" si="559"/>
        <v>16.190476190476193</v>
      </c>
      <c r="G3741" s="3">
        <f t="shared" si="560"/>
        <v>16.190476190476193</v>
      </c>
      <c r="H3741" s="13">
        <v>2.5980392156862746E-2</v>
      </c>
      <c r="I3741" s="2">
        <f t="shared" si="562"/>
        <v>6.235294117647059E-2</v>
      </c>
      <c r="J3741" s="2">
        <f t="shared" si="564"/>
        <v>6.235294117647059E-2</v>
      </c>
      <c r="K3741" s="2">
        <f t="shared" si="565"/>
        <v>6.235294117647059E-2</v>
      </c>
      <c r="L3741" s="2">
        <f t="shared" si="565"/>
        <v>6.235294117647059E-2</v>
      </c>
      <c r="M3741" s="2">
        <f t="shared" si="566"/>
        <v>0</v>
      </c>
      <c r="N3741" s="2">
        <f t="shared" si="567"/>
        <v>0</v>
      </c>
    </row>
    <row r="3742" spans="1:14">
      <c r="A3742" s="5">
        <v>41795.875216319444</v>
      </c>
      <c r="B3742">
        <v>21</v>
      </c>
      <c r="C3742" s="27">
        <v>6.5600000000000006E-2</v>
      </c>
      <c r="D3742" s="24">
        <f t="shared" si="561"/>
        <v>1.0620952380952384</v>
      </c>
      <c r="E3742" s="24">
        <f t="shared" si="563"/>
        <v>1.0620952380952384</v>
      </c>
      <c r="F3742" s="3">
        <f t="shared" si="559"/>
        <v>16.190476190476193</v>
      </c>
      <c r="G3742" s="3">
        <f t="shared" si="560"/>
        <v>16.190476190476193</v>
      </c>
      <c r="H3742" s="13">
        <v>8.8235294117647058E-3</v>
      </c>
      <c r="I3742" s="2">
        <f t="shared" si="562"/>
        <v>2.1176470588235293E-2</v>
      </c>
      <c r="J3742" s="2">
        <f t="shared" si="564"/>
        <v>2.1176470588235293E-2</v>
      </c>
      <c r="K3742" s="2">
        <f t="shared" si="565"/>
        <v>2.1176470588235293E-2</v>
      </c>
      <c r="L3742" s="2">
        <f t="shared" si="565"/>
        <v>2.1176470588235293E-2</v>
      </c>
      <c r="M3742" s="2">
        <f t="shared" si="566"/>
        <v>0</v>
      </c>
      <c r="N3742" s="2">
        <f t="shared" si="567"/>
        <v>0</v>
      </c>
    </row>
    <row r="3743" spans="1:14">
      <c r="A3743" s="5">
        <v>41795.916883043981</v>
      </c>
      <c r="B3743">
        <v>22</v>
      </c>
      <c r="C3743" s="27">
        <v>4.9200000000000008E-2</v>
      </c>
      <c r="D3743" s="24">
        <f t="shared" si="561"/>
        <v>0.79657142857142882</v>
      </c>
      <c r="E3743" s="24">
        <f t="shared" si="563"/>
        <v>0.79657142857142882</v>
      </c>
      <c r="F3743" s="3">
        <f t="shared" si="559"/>
        <v>16.190476190476193</v>
      </c>
      <c r="G3743" s="3">
        <f t="shared" si="560"/>
        <v>16.190476190476193</v>
      </c>
      <c r="H3743" s="13">
        <v>9.8039215686274508E-4</v>
      </c>
      <c r="I3743" s="2">
        <f t="shared" si="562"/>
        <v>2.352941176470588E-3</v>
      </c>
      <c r="J3743" s="2">
        <f t="shared" si="564"/>
        <v>2.352941176470588E-3</v>
      </c>
      <c r="K3743" s="2">
        <f t="shared" si="565"/>
        <v>2.352941176470588E-3</v>
      </c>
      <c r="L3743" s="2">
        <f t="shared" si="565"/>
        <v>2.352941176470588E-3</v>
      </c>
      <c r="M3743" s="2">
        <f t="shared" si="566"/>
        <v>0</v>
      </c>
      <c r="N3743" s="2">
        <f t="shared" si="567"/>
        <v>0</v>
      </c>
    </row>
    <row r="3744" spans="1:14">
      <c r="A3744" s="5">
        <v>41795.958549768518</v>
      </c>
      <c r="B3744">
        <v>23</v>
      </c>
      <c r="C3744" s="27">
        <v>3.2800000000000003E-2</v>
      </c>
      <c r="D3744" s="24">
        <f t="shared" si="561"/>
        <v>0.53104761904761921</v>
      </c>
      <c r="E3744" s="24">
        <f t="shared" si="563"/>
        <v>0.53104761904761921</v>
      </c>
      <c r="F3744" s="3">
        <f t="shared" si="559"/>
        <v>16.190476190476193</v>
      </c>
      <c r="G3744" s="3">
        <f t="shared" si="560"/>
        <v>16.190476190476193</v>
      </c>
      <c r="H3744" s="13">
        <v>0</v>
      </c>
      <c r="I3744" s="2">
        <f t="shared" si="562"/>
        <v>0</v>
      </c>
      <c r="J3744" s="2">
        <f t="shared" si="564"/>
        <v>0</v>
      </c>
      <c r="K3744" s="2">
        <f t="shared" si="565"/>
        <v>0</v>
      </c>
      <c r="L3744" s="2">
        <f t="shared" si="565"/>
        <v>0</v>
      </c>
      <c r="M3744" s="2">
        <f t="shared" si="566"/>
        <v>0</v>
      </c>
      <c r="N3744" s="2">
        <f t="shared" si="567"/>
        <v>0</v>
      </c>
    </row>
    <row r="3745" spans="1:14">
      <c r="A3745" s="5">
        <v>41796.000216493056</v>
      </c>
      <c r="B3745">
        <v>24</v>
      </c>
      <c r="C3745" s="27">
        <v>1.6400000000000001E-2</v>
      </c>
      <c r="D3745" s="24">
        <f t="shared" si="561"/>
        <v>0.26552380952380961</v>
      </c>
      <c r="E3745" s="24">
        <f t="shared" si="563"/>
        <v>0.26552380952380961</v>
      </c>
      <c r="F3745" s="3">
        <f t="shared" si="559"/>
        <v>16.190476190476193</v>
      </c>
      <c r="G3745" s="3">
        <f t="shared" si="560"/>
        <v>16.190476190476193</v>
      </c>
      <c r="H3745" s="13">
        <v>0</v>
      </c>
      <c r="I3745" s="2">
        <f t="shared" si="562"/>
        <v>0</v>
      </c>
      <c r="J3745" s="2">
        <f t="shared" si="564"/>
        <v>0</v>
      </c>
      <c r="K3745" s="2">
        <f t="shared" si="565"/>
        <v>0</v>
      </c>
      <c r="L3745" s="2">
        <f t="shared" si="565"/>
        <v>0</v>
      </c>
      <c r="M3745" s="2">
        <f t="shared" si="566"/>
        <v>0</v>
      </c>
      <c r="N3745" s="2">
        <f t="shared" si="567"/>
        <v>0</v>
      </c>
    </row>
    <row r="3746" spans="1:14">
      <c r="A3746" s="5">
        <v>41796.041883217593</v>
      </c>
      <c r="B3746">
        <v>1</v>
      </c>
      <c r="C3746" s="27">
        <v>1.6400000000000001E-2</v>
      </c>
      <c r="D3746" s="24">
        <f t="shared" si="561"/>
        <v>0.26552380952380961</v>
      </c>
      <c r="E3746" s="24">
        <f t="shared" si="563"/>
        <v>0.26552380952380961</v>
      </c>
      <c r="F3746" s="3">
        <f t="shared" si="559"/>
        <v>16.190476190476193</v>
      </c>
      <c r="G3746" s="3">
        <f t="shared" si="560"/>
        <v>16.190476190476193</v>
      </c>
      <c r="H3746" s="13">
        <v>0</v>
      </c>
      <c r="I3746" s="2">
        <f t="shared" si="562"/>
        <v>0</v>
      </c>
      <c r="J3746" s="2">
        <f t="shared" si="564"/>
        <v>0</v>
      </c>
      <c r="K3746" s="2">
        <f t="shared" si="565"/>
        <v>0</v>
      </c>
      <c r="L3746" s="2">
        <f t="shared" si="565"/>
        <v>0</v>
      </c>
      <c r="M3746" s="2">
        <f t="shared" si="566"/>
        <v>0</v>
      </c>
      <c r="N3746" s="2">
        <f t="shared" si="567"/>
        <v>0</v>
      </c>
    </row>
    <row r="3747" spans="1:14">
      <c r="A3747" s="5">
        <v>41796.08354994213</v>
      </c>
      <c r="B3747">
        <v>2</v>
      </c>
      <c r="C3747" s="27">
        <v>1.6400000000000001E-2</v>
      </c>
      <c r="D3747" s="24">
        <f t="shared" si="561"/>
        <v>0.26552380952380961</v>
      </c>
      <c r="E3747" s="24">
        <f t="shared" si="563"/>
        <v>0.26552380952380961</v>
      </c>
      <c r="F3747" s="3">
        <f t="shared" si="559"/>
        <v>16.190476190476193</v>
      </c>
      <c r="G3747" s="3">
        <f t="shared" si="560"/>
        <v>16.190476190476193</v>
      </c>
      <c r="H3747" s="13">
        <v>0</v>
      </c>
      <c r="I3747" s="2">
        <f t="shared" si="562"/>
        <v>0</v>
      </c>
      <c r="J3747" s="2">
        <f t="shared" si="564"/>
        <v>0</v>
      </c>
      <c r="K3747" s="2">
        <f t="shared" si="565"/>
        <v>0</v>
      </c>
      <c r="L3747" s="2">
        <f t="shared" si="565"/>
        <v>0</v>
      </c>
      <c r="M3747" s="2">
        <f t="shared" si="566"/>
        <v>0</v>
      </c>
      <c r="N3747" s="2">
        <f t="shared" si="567"/>
        <v>0</v>
      </c>
    </row>
    <row r="3748" spans="1:14">
      <c r="A3748" s="5">
        <v>41796.125216666667</v>
      </c>
      <c r="B3748">
        <v>3</v>
      </c>
      <c r="C3748" s="27">
        <v>1.6400000000000001E-2</v>
      </c>
      <c r="D3748" s="24">
        <f t="shared" si="561"/>
        <v>0.26552380952380961</v>
      </c>
      <c r="E3748" s="24">
        <f t="shared" si="563"/>
        <v>0.26552380952380961</v>
      </c>
      <c r="F3748" s="3">
        <f t="shared" si="559"/>
        <v>16.190476190476193</v>
      </c>
      <c r="G3748" s="3">
        <f t="shared" si="560"/>
        <v>16.190476190476193</v>
      </c>
      <c r="H3748" s="13">
        <v>0</v>
      </c>
      <c r="I3748" s="2">
        <f t="shared" si="562"/>
        <v>0</v>
      </c>
      <c r="J3748" s="2">
        <f t="shared" si="564"/>
        <v>0</v>
      </c>
      <c r="K3748" s="2">
        <f t="shared" si="565"/>
        <v>0</v>
      </c>
      <c r="L3748" s="2">
        <f t="shared" si="565"/>
        <v>0</v>
      </c>
      <c r="M3748" s="2">
        <f t="shared" si="566"/>
        <v>0</v>
      </c>
      <c r="N3748" s="2">
        <f t="shared" si="567"/>
        <v>0</v>
      </c>
    </row>
    <row r="3749" spans="1:14">
      <c r="A3749" s="5">
        <v>41796.166883391204</v>
      </c>
      <c r="B3749">
        <v>4</v>
      </c>
      <c r="C3749" s="27">
        <v>1.6400000000000001E-2</v>
      </c>
      <c r="D3749" s="24">
        <f t="shared" si="561"/>
        <v>0.26552380952380961</v>
      </c>
      <c r="E3749" s="24">
        <f t="shared" si="563"/>
        <v>0.26552380952380961</v>
      </c>
      <c r="F3749" s="3">
        <f t="shared" si="559"/>
        <v>16.190476190476193</v>
      </c>
      <c r="G3749" s="3">
        <f t="shared" si="560"/>
        <v>16.190476190476193</v>
      </c>
      <c r="H3749" s="13">
        <v>4.4117647058823529E-3</v>
      </c>
      <c r="I3749" s="2">
        <f t="shared" si="562"/>
        <v>1.0588235294117647E-2</v>
      </c>
      <c r="J3749" s="2">
        <f t="shared" si="564"/>
        <v>1.0588235294117647E-2</v>
      </c>
      <c r="K3749" s="2">
        <f t="shared" si="565"/>
        <v>1.0588235294117647E-2</v>
      </c>
      <c r="L3749" s="2">
        <f t="shared" si="565"/>
        <v>1.0588235294117647E-2</v>
      </c>
      <c r="M3749" s="2">
        <f t="shared" si="566"/>
        <v>0</v>
      </c>
      <c r="N3749" s="2">
        <f t="shared" si="567"/>
        <v>0</v>
      </c>
    </row>
    <row r="3750" spans="1:14">
      <c r="A3750" s="5">
        <v>41796.208550115742</v>
      </c>
      <c r="B3750">
        <v>5</v>
      </c>
      <c r="C3750" s="27">
        <v>1.6400000000000001E-2</v>
      </c>
      <c r="D3750" s="24">
        <f t="shared" si="561"/>
        <v>0.26552380952380961</v>
      </c>
      <c r="E3750" s="24">
        <f t="shared" si="563"/>
        <v>0.26552380952380961</v>
      </c>
      <c r="F3750" s="3">
        <f t="shared" si="559"/>
        <v>16.190476190476193</v>
      </c>
      <c r="G3750" s="3">
        <f t="shared" si="560"/>
        <v>16.190476190476193</v>
      </c>
      <c r="H3750" s="13">
        <v>2.2549019607843137E-2</v>
      </c>
      <c r="I3750" s="2">
        <f t="shared" si="562"/>
        <v>5.4117647058823527E-2</v>
      </c>
      <c r="J3750" s="2">
        <f t="shared" si="564"/>
        <v>5.4117647058823527E-2</v>
      </c>
      <c r="K3750" s="2">
        <f t="shared" si="565"/>
        <v>5.4117647058823527E-2</v>
      </c>
      <c r="L3750" s="2">
        <f t="shared" si="565"/>
        <v>5.4117647058823527E-2</v>
      </c>
      <c r="M3750" s="2">
        <f t="shared" si="566"/>
        <v>0</v>
      </c>
      <c r="N3750" s="2">
        <f t="shared" si="567"/>
        <v>0</v>
      </c>
    </row>
    <row r="3751" spans="1:14">
      <c r="A3751" s="5">
        <v>41796.250216840279</v>
      </c>
      <c r="B3751">
        <v>6</v>
      </c>
      <c r="C3751" s="27">
        <v>3.2800000000000003E-2</v>
      </c>
      <c r="D3751" s="24">
        <f t="shared" si="561"/>
        <v>0.53104761904761921</v>
      </c>
      <c r="E3751" s="24">
        <f t="shared" si="563"/>
        <v>0.53104761904761921</v>
      </c>
      <c r="F3751" s="3">
        <f t="shared" si="559"/>
        <v>16.190476190476193</v>
      </c>
      <c r="G3751" s="3">
        <f t="shared" si="560"/>
        <v>16.190476190476193</v>
      </c>
      <c r="H3751" s="13">
        <v>9.0686274509803919E-2</v>
      </c>
      <c r="I3751" s="2">
        <f t="shared" si="562"/>
        <v>0.21764705882352939</v>
      </c>
      <c r="J3751" s="2">
        <f t="shared" si="564"/>
        <v>0.21764705882352939</v>
      </c>
      <c r="K3751" s="2">
        <f t="shared" si="565"/>
        <v>0.21764705882352939</v>
      </c>
      <c r="L3751" s="2">
        <f t="shared" si="565"/>
        <v>0.21764705882352939</v>
      </c>
      <c r="M3751" s="2">
        <f t="shared" si="566"/>
        <v>0</v>
      </c>
      <c r="N3751" s="2">
        <f t="shared" si="567"/>
        <v>0</v>
      </c>
    </row>
    <row r="3752" spans="1:14">
      <c r="A3752" s="5">
        <v>41796.291883564816</v>
      </c>
      <c r="B3752">
        <v>7</v>
      </c>
      <c r="C3752" s="27">
        <v>4.9200000000000008E-2</v>
      </c>
      <c r="D3752" s="24">
        <f t="shared" si="561"/>
        <v>0.79657142857142882</v>
      </c>
      <c r="E3752" s="24">
        <f t="shared" si="563"/>
        <v>0.79657142857142882</v>
      </c>
      <c r="F3752" s="3">
        <f t="shared" si="559"/>
        <v>16.190476190476193</v>
      </c>
      <c r="G3752" s="3">
        <f t="shared" si="560"/>
        <v>16.190476190476193</v>
      </c>
      <c r="H3752" s="13">
        <v>0.23676470588235293</v>
      </c>
      <c r="I3752" s="2">
        <f t="shared" si="562"/>
        <v>0.56823529411764706</v>
      </c>
      <c r="J3752" s="2">
        <f t="shared" si="564"/>
        <v>0.56823529411764706</v>
      </c>
      <c r="K3752" s="2">
        <f t="shared" si="565"/>
        <v>0.56823529411764706</v>
      </c>
      <c r="L3752" s="2">
        <f t="shared" si="565"/>
        <v>0.56823529411764706</v>
      </c>
      <c r="M3752" s="2">
        <f t="shared" si="566"/>
        <v>0</v>
      </c>
      <c r="N3752" s="2">
        <f t="shared" si="567"/>
        <v>0</v>
      </c>
    </row>
    <row r="3753" spans="1:14">
      <c r="A3753" s="5">
        <v>41796.333550289353</v>
      </c>
      <c r="B3753">
        <v>8</v>
      </c>
      <c r="C3753" s="27">
        <v>6.5600000000000006E-2</v>
      </c>
      <c r="D3753" s="24">
        <f t="shared" si="561"/>
        <v>1.0620952380952384</v>
      </c>
      <c r="E3753" s="24">
        <f t="shared" si="563"/>
        <v>1.0620952380952384</v>
      </c>
      <c r="F3753" s="3">
        <f t="shared" si="559"/>
        <v>16.190476190476193</v>
      </c>
      <c r="G3753" s="3">
        <f t="shared" si="560"/>
        <v>16.190476190476193</v>
      </c>
      <c r="H3753" s="13">
        <v>0.36519607843137258</v>
      </c>
      <c r="I3753" s="2">
        <f t="shared" si="562"/>
        <v>0.87647058823529422</v>
      </c>
      <c r="J3753" s="2">
        <f t="shared" si="564"/>
        <v>0.87647058823529422</v>
      </c>
      <c r="K3753" s="2">
        <f t="shared" si="565"/>
        <v>0.87647058823529422</v>
      </c>
      <c r="L3753" s="2">
        <f t="shared" si="565"/>
        <v>0.87647058823529422</v>
      </c>
      <c r="M3753" s="2">
        <f t="shared" si="566"/>
        <v>0</v>
      </c>
      <c r="N3753" s="2">
        <f t="shared" si="567"/>
        <v>0</v>
      </c>
    </row>
    <row r="3754" spans="1:14">
      <c r="A3754" s="5">
        <v>41796.375217013891</v>
      </c>
      <c r="B3754">
        <v>9</v>
      </c>
      <c r="C3754" s="27">
        <v>6.5600000000000006E-2</v>
      </c>
      <c r="D3754" s="24">
        <f t="shared" si="561"/>
        <v>1.0620952380952384</v>
      </c>
      <c r="E3754" s="24">
        <f t="shared" si="563"/>
        <v>1.0620952380952384</v>
      </c>
      <c r="F3754" s="3">
        <f t="shared" ref="F3754:F3817" si="568">$X$7</f>
        <v>16.190476190476193</v>
      </c>
      <c r="G3754" s="3">
        <f t="shared" si="560"/>
        <v>16.190476190476193</v>
      </c>
      <c r="H3754" s="13">
        <v>0.43431372549019603</v>
      </c>
      <c r="I3754" s="2">
        <f t="shared" si="562"/>
        <v>1.0423529411764705</v>
      </c>
      <c r="J3754" s="2">
        <f t="shared" si="564"/>
        <v>1.0423529411764705</v>
      </c>
      <c r="K3754" s="2">
        <f t="shared" si="565"/>
        <v>1.0423529411764705</v>
      </c>
      <c r="L3754" s="2">
        <f t="shared" si="565"/>
        <v>1.0423529411764705</v>
      </c>
      <c r="M3754" s="2">
        <f t="shared" si="566"/>
        <v>0</v>
      </c>
      <c r="N3754" s="2">
        <f t="shared" si="567"/>
        <v>0</v>
      </c>
    </row>
    <row r="3755" spans="1:14">
      <c r="A3755" s="5">
        <v>41796.416883738428</v>
      </c>
      <c r="B3755">
        <v>10</v>
      </c>
      <c r="C3755" s="27">
        <v>4.9200000000000008E-2</v>
      </c>
      <c r="D3755" s="24">
        <f t="shared" si="561"/>
        <v>0.79657142857142882</v>
      </c>
      <c r="E3755" s="24">
        <f t="shared" si="563"/>
        <v>0.79657142857142882</v>
      </c>
      <c r="F3755" s="3">
        <f t="shared" si="568"/>
        <v>16.190476190476193</v>
      </c>
      <c r="G3755" s="3">
        <f t="shared" ref="G3755:G3818" si="569">$X$46</f>
        <v>16.190476190476193</v>
      </c>
      <c r="H3755" s="13">
        <v>0.5642156862745098</v>
      </c>
      <c r="I3755" s="2">
        <f t="shared" si="562"/>
        <v>1.3541176470588234</v>
      </c>
      <c r="J3755" s="2">
        <f t="shared" si="564"/>
        <v>1.3541176470588234</v>
      </c>
      <c r="K3755" s="2">
        <f t="shared" si="565"/>
        <v>0.79657142857142882</v>
      </c>
      <c r="L3755" s="2">
        <f t="shared" si="565"/>
        <v>0.79657142857142882</v>
      </c>
      <c r="M3755" s="2">
        <f t="shared" si="566"/>
        <v>0.55754621848739461</v>
      </c>
      <c r="N3755" s="2">
        <f t="shared" si="567"/>
        <v>0.55754621848739461</v>
      </c>
    </row>
    <row r="3756" spans="1:14">
      <c r="A3756" s="5">
        <v>41796.458550462965</v>
      </c>
      <c r="B3756">
        <v>11</v>
      </c>
      <c r="C3756" s="27">
        <v>3.2800000000000003E-2</v>
      </c>
      <c r="D3756" s="24">
        <f t="shared" si="561"/>
        <v>0.53104761904761921</v>
      </c>
      <c r="E3756" s="24">
        <f t="shared" si="563"/>
        <v>0.53104761904761921</v>
      </c>
      <c r="F3756" s="3">
        <f t="shared" si="568"/>
        <v>16.190476190476193</v>
      </c>
      <c r="G3756" s="3">
        <f t="shared" si="569"/>
        <v>16.190476190476193</v>
      </c>
      <c r="H3756" s="13">
        <v>0.63774509803921575</v>
      </c>
      <c r="I3756" s="2">
        <f t="shared" si="562"/>
        <v>1.5305882352941178</v>
      </c>
      <c r="J3756" s="2">
        <f t="shared" si="564"/>
        <v>1.5305882352941178</v>
      </c>
      <c r="K3756" s="2">
        <f t="shared" si="565"/>
        <v>0.53104761904761921</v>
      </c>
      <c r="L3756" s="2">
        <f t="shared" si="565"/>
        <v>0.53104761904761921</v>
      </c>
      <c r="M3756" s="2">
        <f t="shared" si="566"/>
        <v>0.99954061624649859</v>
      </c>
      <c r="N3756" s="2">
        <f t="shared" si="567"/>
        <v>0.99954061624649859</v>
      </c>
    </row>
    <row r="3757" spans="1:14">
      <c r="A3757" s="5">
        <v>41796.500217187502</v>
      </c>
      <c r="B3757">
        <v>12</v>
      </c>
      <c r="C3757" s="27">
        <v>3.2800000000000003E-2</v>
      </c>
      <c r="D3757" s="24">
        <f t="shared" si="561"/>
        <v>0.53104761904761921</v>
      </c>
      <c r="E3757" s="24">
        <f t="shared" si="563"/>
        <v>0.53104761904761921</v>
      </c>
      <c r="F3757" s="3">
        <f t="shared" si="568"/>
        <v>16.190476190476193</v>
      </c>
      <c r="G3757" s="3">
        <f t="shared" si="569"/>
        <v>16.190476190476193</v>
      </c>
      <c r="H3757" s="13">
        <v>0.60931372549019602</v>
      </c>
      <c r="I3757" s="2">
        <f t="shared" si="562"/>
        <v>1.4623529411764704</v>
      </c>
      <c r="J3757" s="2">
        <f t="shared" si="564"/>
        <v>1.4623529411764704</v>
      </c>
      <c r="K3757" s="2">
        <f t="shared" si="565"/>
        <v>0.53104761904761921</v>
      </c>
      <c r="L3757" s="2">
        <f t="shared" si="565"/>
        <v>0.53104761904761921</v>
      </c>
      <c r="M3757" s="2">
        <f t="shared" si="566"/>
        <v>0.9313053221288512</v>
      </c>
      <c r="N3757" s="2">
        <f t="shared" si="567"/>
        <v>0.9313053221288512</v>
      </c>
    </row>
    <row r="3758" spans="1:14">
      <c r="A3758" s="5">
        <v>41796.541883912039</v>
      </c>
      <c r="B3758">
        <v>13</v>
      </c>
      <c r="C3758" s="27">
        <v>3.2800000000000003E-2</v>
      </c>
      <c r="D3758" s="24">
        <f t="shared" si="561"/>
        <v>0.53104761904761921</v>
      </c>
      <c r="E3758" s="24">
        <f t="shared" si="563"/>
        <v>0.53104761904761921</v>
      </c>
      <c r="F3758" s="3">
        <f t="shared" si="568"/>
        <v>16.190476190476193</v>
      </c>
      <c r="G3758" s="3">
        <f t="shared" si="569"/>
        <v>16.190476190476193</v>
      </c>
      <c r="H3758" s="13">
        <v>0.63137254901960771</v>
      </c>
      <c r="I3758" s="2">
        <f t="shared" si="562"/>
        <v>1.5152941176470585</v>
      </c>
      <c r="J3758" s="2">
        <f t="shared" si="564"/>
        <v>1.5152941176470585</v>
      </c>
      <c r="K3758" s="2">
        <f t="shared" si="565"/>
        <v>0.53104761904761921</v>
      </c>
      <c r="L3758" s="2">
        <f t="shared" si="565"/>
        <v>0.53104761904761921</v>
      </c>
      <c r="M3758" s="2">
        <f t="shared" si="566"/>
        <v>0.98424649859943925</v>
      </c>
      <c r="N3758" s="2">
        <f t="shared" si="567"/>
        <v>0.98424649859943925</v>
      </c>
    </row>
    <row r="3759" spans="1:14">
      <c r="A3759" s="5">
        <v>41796.583550636577</v>
      </c>
      <c r="B3759">
        <v>14</v>
      </c>
      <c r="C3759" s="27">
        <v>3.2800000000000003E-2</v>
      </c>
      <c r="D3759" s="24">
        <f t="shared" si="561"/>
        <v>0.53104761904761921</v>
      </c>
      <c r="E3759" s="24">
        <f t="shared" si="563"/>
        <v>0.53104761904761921</v>
      </c>
      <c r="F3759" s="3">
        <f t="shared" si="568"/>
        <v>16.190476190476193</v>
      </c>
      <c r="G3759" s="3">
        <f t="shared" si="569"/>
        <v>16.190476190476193</v>
      </c>
      <c r="H3759" s="13">
        <v>0.59705882352941175</v>
      </c>
      <c r="I3759" s="2">
        <f t="shared" si="562"/>
        <v>1.4329411764705882</v>
      </c>
      <c r="J3759" s="2">
        <f t="shared" si="564"/>
        <v>1.4329411764705882</v>
      </c>
      <c r="K3759" s="2">
        <f t="shared" si="565"/>
        <v>0.53104761904761921</v>
      </c>
      <c r="L3759" s="2">
        <f t="shared" si="565"/>
        <v>0.53104761904761921</v>
      </c>
      <c r="M3759" s="2">
        <f t="shared" si="566"/>
        <v>0.90189355742296895</v>
      </c>
      <c r="N3759" s="2">
        <f t="shared" si="567"/>
        <v>0.90189355742296895</v>
      </c>
    </row>
    <row r="3760" spans="1:14">
      <c r="A3760" s="5">
        <v>41796.625217361114</v>
      </c>
      <c r="B3760">
        <v>15</v>
      </c>
      <c r="C3760" s="27">
        <v>3.2800000000000003E-2</v>
      </c>
      <c r="D3760" s="24">
        <f t="shared" si="561"/>
        <v>0.53104761904761921</v>
      </c>
      <c r="E3760" s="24">
        <f t="shared" si="563"/>
        <v>0.53104761904761921</v>
      </c>
      <c r="F3760" s="3">
        <f t="shared" si="568"/>
        <v>16.190476190476193</v>
      </c>
      <c r="G3760" s="3">
        <f t="shared" si="569"/>
        <v>16.190476190476193</v>
      </c>
      <c r="H3760" s="13">
        <v>0.53333333333333333</v>
      </c>
      <c r="I3760" s="2">
        <f t="shared" si="562"/>
        <v>1.28</v>
      </c>
      <c r="J3760" s="2">
        <f t="shared" si="564"/>
        <v>1.28</v>
      </c>
      <c r="K3760" s="2">
        <f t="shared" si="565"/>
        <v>0.53104761904761921</v>
      </c>
      <c r="L3760" s="2">
        <f t="shared" si="565"/>
        <v>0.53104761904761921</v>
      </c>
      <c r="M3760" s="2">
        <f t="shared" si="566"/>
        <v>0.74895238095238081</v>
      </c>
      <c r="N3760" s="2">
        <f t="shared" si="567"/>
        <v>0.74895238095238081</v>
      </c>
    </row>
    <row r="3761" spans="1:14">
      <c r="A3761" s="5">
        <v>41796.666884085651</v>
      </c>
      <c r="B3761">
        <v>16</v>
      </c>
      <c r="C3761" s="27">
        <v>3.2800000000000003E-2</v>
      </c>
      <c r="D3761" s="24">
        <f t="shared" si="561"/>
        <v>0.53104761904761921</v>
      </c>
      <c r="E3761" s="24">
        <f t="shared" si="563"/>
        <v>0.53104761904761921</v>
      </c>
      <c r="F3761" s="3">
        <f t="shared" si="568"/>
        <v>16.190476190476193</v>
      </c>
      <c r="G3761" s="3">
        <f t="shared" si="569"/>
        <v>16.190476190476193</v>
      </c>
      <c r="H3761" s="13">
        <v>0.36372549019607842</v>
      </c>
      <c r="I3761" s="2">
        <f t="shared" si="562"/>
        <v>0.87294117647058822</v>
      </c>
      <c r="J3761" s="2">
        <f t="shared" si="564"/>
        <v>0.87294117647058822</v>
      </c>
      <c r="K3761" s="2">
        <f t="shared" si="565"/>
        <v>0.53104761904761921</v>
      </c>
      <c r="L3761" s="2">
        <f t="shared" si="565"/>
        <v>0.53104761904761921</v>
      </c>
      <c r="M3761" s="2">
        <f t="shared" si="566"/>
        <v>0.34189355742296901</v>
      </c>
      <c r="N3761" s="2">
        <f t="shared" si="567"/>
        <v>0.34189355742296901</v>
      </c>
    </row>
    <row r="3762" spans="1:14">
      <c r="A3762" s="5">
        <v>41796.708550810188</v>
      </c>
      <c r="B3762">
        <v>17</v>
      </c>
      <c r="C3762" s="27">
        <v>4.9200000000000008E-2</v>
      </c>
      <c r="D3762" s="24">
        <f t="shared" si="561"/>
        <v>0.79657142857142882</v>
      </c>
      <c r="E3762" s="24">
        <f t="shared" si="563"/>
        <v>0.79657142857142882</v>
      </c>
      <c r="F3762" s="3">
        <f t="shared" si="568"/>
        <v>16.190476190476193</v>
      </c>
      <c r="G3762" s="3">
        <f t="shared" si="569"/>
        <v>16.190476190476193</v>
      </c>
      <c r="H3762" s="13">
        <v>0.18382352941176469</v>
      </c>
      <c r="I3762" s="2">
        <f t="shared" si="562"/>
        <v>0.44117647058823523</v>
      </c>
      <c r="J3762" s="2">
        <f t="shared" si="564"/>
        <v>0.44117647058823523</v>
      </c>
      <c r="K3762" s="2">
        <f t="shared" si="565"/>
        <v>0.44117647058823523</v>
      </c>
      <c r="L3762" s="2">
        <f t="shared" si="565"/>
        <v>0.44117647058823523</v>
      </c>
      <c r="M3762" s="2">
        <f t="shared" si="566"/>
        <v>0</v>
      </c>
      <c r="N3762" s="2">
        <f t="shared" si="567"/>
        <v>0</v>
      </c>
    </row>
    <row r="3763" spans="1:14">
      <c r="A3763" s="5">
        <v>41796.750217534725</v>
      </c>
      <c r="B3763">
        <v>18</v>
      </c>
      <c r="C3763" s="27">
        <v>6.5600000000000006E-2</v>
      </c>
      <c r="D3763" s="24">
        <f t="shared" si="561"/>
        <v>1.0620952380952384</v>
      </c>
      <c r="E3763" s="24">
        <f t="shared" si="563"/>
        <v>1.0620952380952384</v>
      </c>
      <c r="F3763" s="3">
        <f t="shared" si="568"/>
        <v>16.190476190476193</v>
      </c>
      <c r="G3763" s="3">
        <f t="shared" si="569"/>
        <v>16.190476190476193</v>
      </c>
      <c r="H3763" s="13">
        <v>7.6470588235294096E-2</v>
      </c>
      <c r="I3763" s="2">
        <f t="shared" si="562"/>
        <v>0.18352941176470583</v>
      </c>
      <c r="J3763" s="2">
        <f t="shared" si="564"/>
        <v>0.18352941176470583</v>
      </c>
      <c r="K3763" s="2">
        <f t="shared" si="565"/>
        <v>0.18352941176470583</v>
      </c>
      <c r="L3763" s="2">
        <f t="shared" si="565"/>
        <v>0.18352941176470583</v>
      </c>
      <c r="M3763" s="2">
        <f t="shared" si="566"/>
        <v>0</v>
      </c>
      <c r="N3763" s="2">
        <f t="shared" si="567"/>
        <v>0</v>
      </c>
    </row>
    <row r="3764" spans="1:14">
      <c r="A3764" s="5">
        <v>41796.791884259263</v>
      </c>
      <c r="B3764">
        <v>19</v>
      </c>
      <c r="C3764" s="27">
        <v>9.8400000000000015E-2</v>
      </c>
      <c r="D3764" s="24">
        <f t="shared" si="561"/>
        <v>1.5931428571428576</v>
      </c>
      <c r="E3764" s="24">
        <f t="shared" si="563"/>
        <v>1.5931428571428576</v>
      </c>
      <c r="F3764" s="3">
        <f t="shared" si="568"/>
        <v>16.190476190476193</v>
      </c>
      <c r="G3764" s="3">
        <f t="shared" si="569"/>
        <v>16.190476190476193</v>
      </c>
      <c r="H3764" s="13">
        <v>4.4117647058823525E-2</v>
      </c>
      <c r="I3764" s="2">
        <f t="shared" si="562"/>
        <v>0.10588235294117646</v>
      </c>
      <c r="J3764" s="2">
        <f t="shared" si="564"/>
        <v>0.10588235294117646</v>
      </c>
      <c r="K3764" s="2">
        <f t="shared" si="565"/>
        <v>0.10588235294117646</v>
      </c>
      <c r="L3764" s="2">
        <f t="shared" si="565"/>
        <v>0.10588235294117646</v>
      </c>
      <c r="M3764" s="2">
        <f t="shared" si="566"/>
        <v>0</v>
      </c>
      <c r="N3764" s="2">
        <f t="shared" si="567"/>
        <v>0</v>
      </c>
    </row>
    <row r="3765" spans="1:14">
      <c r="A3765" s="5">
        <v>41796.8335509838</v>
      </c>
      <c r="B3765">
        <v>20</v>
      </c>
      <c r="C3765" s="27">
        <v>8.2000000000000003E-2</v>
      </c>
      <c r="D3765" s="24">
        <f t="shared" si="561"/>
        <v>1.3276190476190479</v>
      </c>
      <c r="E3765" s="24">
        <f t="shared" si="563"/>
        <v>1.3276190476190479</v>
      </c>
      <c r="F3765" s="3">
        <f t="shared" si="568"/>
        <v>16.190476190476193</v>
      </c>
      <c r="G3765" s="3">
        <f t="shared" si="569"/>
        <v>16.190476190476193</v>
      </c>
      <c r="H3765" s="13">
        <v>2.4019607843137256E-2</v>
      </c>
      <c r="I3765" s="2">
        <f t="shared" si="562"/>
        <v>5.7647058823529412E-2</v>
      </c>
      <c r="J3765" s="2">
        <f t="shared" si="564"/>
        <v>5.7647058823529412E-2</v>
      </c>
      <c r="K3765" s="2">
        <f t="shared" si="565"/>
        <v>5.7647058823529412E-2</v>
      </c>
      <c r="L3765" s="2">
        <f t="shared" si="565"/>
        <v>5.7647058823529412E-2</v>
      </c>
      <c r="M3765" s="2">
        <f t="shared" si="566"/>
        <v>0</v>
      </c>
      <c r="N3765" s="2">
        <f t="shared" si="567"/>
        <v>0</v>
      </c>
    </row>
    <row r="3766" spans="1:14">
      <c r="A3766" s="5">
        <v>41796.87521770833</v>
      </c>
      <c r="B3766">
        <v>21</v>
      </c>
      <c r="C3766" s="27">
        <v>6.5600000000000006E-2</v>
      </c>
      <c r="D3766" s="24">
        <f t="shared" si="561"/>
        <v>1.0620952380952384</v>
      </c>
      <c r="E3766" s="24">
        <f t="shared" si="563"/>
        <v>1.0620952380952384</v>
      </c>
      <c r="F3766" s="3">
        <f t="shared" si="568"/>
        <v>16.190476190476193</v>
      </c>
      <c r="G3766" s="3">
        <f t="shared" si="569"/>
        <v>16.190476190476193</v>
      </c>
      <c r="H3766" s="13">
        <v>7.3529411764705881E-3</v>
      </c>
      <c r="I3766" s="2">
        <f t="shared" si="562"/>
        <v>1.7647058823529412E-2</v>
      </c>
      <c r="J3766" s="2">
        <f t="shared" si="564"/>
        <v>1.7647058823529412E-2</v>
      </c>
      <c r="K3766" s="2">
        <f t="shared" si="565"/>
        <v>1.7647058823529412E-2</v>
      </c>
      <c r="L3766" s="2">
        <f t="shared" si="565"/>
        <v>1.7647058823529412E-2</v>
      </c>
      <c r="M3766" s="2">
        <f t="shared" si="566"/>
        <v>0</v>
      </c>
      <c r="N3766" s="2">
        <f t="shared" si="567"/>
        <v>0</v>
      </c>
    </row>
    <row r="3767" spans="1:14">
      <c r="A3767" s="5">
        <v>41796.916884432867</v>
      </c>
      <c r="B3767">
        <v>22</v>
      </c>
      <c r="C3767" s="27">
        <v>4.9200000000000008E-2</v>
      </c>
      <c r="D3767" s="24">
        <f t="shared" si="561"/>
        <v>0.79657142857142882</v>
      </c>
      <c r="E3767" s="24">
        <f t="shared" si="563"/>
        <v>0.79657142857142882</v>
      </c>
      <c r="F3767" s="3">
        <f t="shared" si="568"/>
        <v>16.190476190476193</v>
      </c>
      <c r="G3767" s="3">
        <f t="shared" si="569"/>
        <v>16.190476190476193</v>
      </c>
      <c r="H3767" s="13">
        <v>9.8039215686274508E-4</v>
      </c>
      <c r="I3767" s="2">
        <f t="shared" si="562"/>
        <v>2.352941176470588E-3</v>
      </c>
      <c r="J3767" s="2">
        <f t="shared" si="564"/>
        <v>2.352941176470588E-3</v>
      </c>
      <c r="K3767" s="2">
        <f t="shared" si="565"/>
        <v>2.352941176470588E-3</v>
      </c>
      <c r="L3767" s="2">
        <f t="shared" si="565"/>
        <v>2.352941176470588E-3</v>
      </c>
      <c r="M3767" s="2">
        <f t="shared" si="566"/>
        <v>0</v>
      </c>
      <c r="N3767" s="2">
        <f t="shared" si="567"/>
        <v>0</v>
      </c>
    </row>
    <row r="3768" spans="1:14">
      <c r="A3768" s="5">
        <v>41796.958551157404</v>
      </c>
      <c r="B3768">
        <v>23</v>
      </c>
      <c r="C3768" s="27">
        <v>3.2800000000000003E-2</v>
      </c>
      <c r="D3768" s="24">
        <f t="shared" si="561"/>
        <v>0.53104761904761921</v>
      </c>
      <c r="E3768" s="24">
        <f t="shared" si="563"/>
        <v>0.53104761904761921</v>
      </c>
      <c r="F3768" s="3">
        <f t="shared" si="568"/>
        <v>16.190476190476193</v>
      </c>
      <c r="G3768" s="3">
        <f t="shared" si="569"/>
        <v>16.190476190476193</v>
      </c>
      <c r="H3768" s="13">
        <v>0</v>
      </c>
      <c r="I3768" s="2">
        <f t="shared" si="562"/>
        <v>0</v>
      </c>
      <c r="J3768" s="2">
        <f t="shared" si="564"/>
        <v>0</v>
      </c>
      <c r="K3768" s="2">
        <f t="shared" si="565"/>
        <v>0</v>
      </c>
      <c r="L3768" s="2">
        <f t="shared" si="565"/>
        <v>0</v>
      </c>
      <c r="M3768" s="2">
        <f t="shared" si="566"/>
        <v>0</v>
      </c>
      <c r="N3768" s="2">
        <f t="shared" si="567"/>
        <v>0</v>
      </c>
    </row>
    <row r="3769" spans="1:14">
      <c r="A3769" s="5">
        <v>41797.000217881941</v>
      </c>
      <c r="B3769">
        <v>24</v>
      </c>
      <c r="C3769" s="27">
        <v>1.6400000000000001E-2</v>
      </c>
      <c r="D3769" s="24">
        <f t="shared" si="561"/>
        <v>0.26552380952380961</v>
      </c>
      <c r="E3769" s="24">
        <f t="shared" si="563"/>
        <v>0.26552380952380961</v>
      </c>
      <c r="F3769" s="3">
        <f t="shared" si="568"/>
        <v>16.190476190476193</v>
      </c>
      <c r="G3769" s="3">
        <f t="shared" si="569"/>
        <v>16.190476190476193</v>
      </c>
      <c r="H3769" s="13">
        <v>0</v>
      </c>
      <c r="I3769" s="2">
        <f t="shared" si="562"/>
        <v>0</v>
      </c>
      <c r="J3769" s="2">
        <f t="shared" si="564"/>
        <v>0</v>
      </c>
      <c r="K3769" s="2">
        <f t="shared" si="565"/>
        <v>0</v>
      </c>
      <c r="L3769" s="2">
        <f t="shared" si="565"/>
        <v>0</v>
      </c>
      <c r="M3769" s="2">
        <f t="shared" si="566"/>
        <v>0</v>
      </c>
      <c r="N3769" s="2">
        <f t="shared" si="567"/>
        <v>0</v>
      </c>
    </row>
    <row r="3770" spans="1:14">
      <c r="A3770" s="5">
        <v>41797.041884606479</v>
      </c>
      <c r="B3770">
        <v>1</v>
      </c>
      <c r="C3770" s="27">
        <v>1.6400000000000001E-2</v>
      </c>
      <c r="D3770" s="24">
        <f t="shared" si="561"/>
        <v>0.26552380952380961</v>
      </c>
      <c r="E3770" s="24">
        <f t="shared" si="563"/>
        <v>0.26552380952380961</v>
      </c>
      <c r="F3770" s="3">
        <f t="shared" si="568"/>
        <v>16.190476190476193</v>
      </c>
      <c r="G3770" s="3">
        <f t="shared" si="569"/>
        <v>16.190476190476193</v>
      </c>
      <c r="H3770" s="13">
        <v>0</v>
      </c>
      <c r="I3770" s="2">
        <f t="shared" si="562"/>
        <v>0</v>
      </c>
      <c r="J3770" s="2">
        <f t="shared" si="564"/>
        <v>0</v>
      </c>
      <c r="K3770" s="2">
        <f t="shared" si="565"/>
        <v>0</v>
      </c>
      <c r="L3770" s="2">
        <f t="shared" si="565"/>
        <v>0</v>
      </c>
      <c r="M3770" s="2">
        <f t="shared" si="566"/>
        <v>0</v>
      </c>
      <c r="N3770" s="2">
        <f t="shared" si="567"/>
        <v>0</v>
      </c>
    </row>
    <row r="3771" spans="1:14">
      <c r="A3771" s="5">
        <v>41797.083551331016</v>
      </c>
      <c r="B3771">
        <v>2</v>
      </c>
      <c r="C3771" s="27">
        <v>1.6400000000000001E-2</v>
      </c>
      <c r="D3771" s="24">
        <f t="shared" si="561"/>
        <v>0.26552380952380961</v>
      </c>
      <c r="E3771" s="24">
        <f t="shared" si="563"/>
        <v>0.26552380952380961</v>
      </c>
      <c r="F3771" s="3">
        <f t="shared" si="568"/>
        <v>16.190476190476193</v>
      </c>
      <c r="G3771" s="3">
        <f t="shared" si="569"/>
        <v>16.190476190476193</v>
      </c>
      <c r="H3771" s="13">
        <v>0</v>
      </c>
      <c r="I3771" s="2">
        <f t="shared" si="562"/>
        <v>0</v>
      </c>
      <c r="J3771" s="2">
        <f t="shared" si="564"/>
        <v>0</v>
      </c>
      <c r="K3771" s="2">
        <f t="shared" si="565"/>
        <v>0</v>
      </c>
      <c r="L3771" s="2">
        <f t="shared" si="565"/>
        <v>0</v>
      </c>
      <c r="M3771" s="2">
        <f t="shared" si="566"/>
        <v>0</v>
      </c>
      <c r="N3771" s="2">
        <f t="shared" si="567"/>
        <v>0</v>
      </c>
    </row>
    <row r="3772" spans="1:14">
      <c r="A3772" s="5">
        <v>41797.125218055553</v>
      </c>
      <c r="B3772">
        <v>3</v>
      </c>
      <c r="C3772" s="27">
        <v>1.6400000000000001E-2</v>
      </c>
      <c r="D3772" s="24">
        <f t="shared" si="561"/>
        <v>0.26552380952380961</v>
      </c>
      <c r="E3772" s="24">
        <f t="shared" si="563"/>
        <v>0.26552380952380961</v>
      </c>
      <c r="F3772" s="3">
        <f t="shared" si="568"/>
        <v>16.190476190476193</v>
      </c>
      <c r="G3772" s="3">
        <f t="shared" si="569"/>
        <v>16.190476190476193</v>
      </c>
      <c r="H3772" s="13">
        <v>0</v>
      </c>
      <c r="I3772" s="2">
        <f t="shared" si="562"/>
        <v>0</v>
      </c>
      <c r="J3772" s="2">
        <f t="shared" si="564"/>
        <v>0</v>
      </c>
      <c r="K3772" s="2">
        <f t="shared" si="565"/>
        <v>0</v>
      </c>
      <c r="L3772" s="2">
        <f t="shared" si="565"/>
        <v>0</v>
      </c>
      <c r="M3772" s="2">
        <f t="shared" si="566"/>
        <v>0</v>
      </c>
      <c r="N3772" s="2">
        <f t="shared" si="567"/>
        <v>0</v>
      </c>
    </row>
    <row r="3773" spans="1:14">
      <c r="A3773" s="5">
        <v>41797.16688478009</v>
      </c>
      <c r="B3773">
        <v>4</v>
      </c>
      <c r="C3773" s="27">
        <v>1.6400000000000001E-2</v>
      </c>
      <c r="D3773" s="24">
        <f t="shared" si="561"/>
        <v>0.26552380952380961</v>
      </c>
      <c r="E3773" s="24">
        <f t="shared" si="563"/>
        <v>0.26552380952380961</v>
      </c>
      <c r="F3773" s="3">
        <f t="shared" si="568"/>
        <v>16.190476190476193</v>
      </c>
      <c r="G3773" s="3">
        <f t="shared" si="569"/>
        <v>16.190476190476193</v>
      </c>
      <c r="H3773" s="13">
        <v>4.9019607843137254E-3</v>
      </c>
      <c r="I3773" s="2">
        <f t="shared" si="562"/>
        <v>1.1764705882352941E-2</v>
      </c>
      <c r="J3773" s="2">
        <f t="shared" si="564"/>
        <v>1.1764705882352941E-2</v>
      </c>
      <c r="K3773" s="2">
        <f t="shared" si="565"/>
        <v>1.1764705882352941E-2</v>
      </c>
      <c r="L3773" s="2">
        <f t="shared" si="565"/>
        <v>1.1764705882352941E-2</v>
      </c>
      <c r="M3773" s="2">
        <f t="shared" si="566"/>
        <v>0</v>
      </c>
      <c r="N3773" s="2">
        <f t="shared" si="567"/>
        <v>0</v>
      </c>
    </row>
    <row r="3774" spans="1:14">
      <c r="A3774" s="5">
        <v>41797.208551504627</v>
      </c>
      <c r="B3774">
        <v>5</v>
      </c>
      <c r="C3774" s="27">
        <v>1.6400000000000001E-2</v>
      </c>
      <c r="D3774" s="24">
        <f t="shared" si="561"/>
        <v>0.26552380952380961</v>
      </c>
      <c r="E3774" s="24">
        <f t="shared" si="563"/>
        <v>0.26552380952380961</v>
      </c>
      <c r="F3774" s="3">
        <f t="shared" si="568"/>
        <v>16.190476190476193</v>
      </c>
      <c r="G3774" s="3">
        <f t="shared" si="569"/>
        <v>16.190476190476193</v>
      </c>
      <c r="H3774" s="13">
        <v>2.5490196078431376E-2</v>
      </c>
      <c r="I3774" s="2">
        <f t="shared" si="562"/>
        <v>6.1176470588235297E-2</v>
      </c>
      <c r="J3774" s="2">
        <f t="shared" si="564"/>
        <v>6.1176470588235297E-2</v>
      </c>
      <c r="K3774" s="2">
        <f t="shared" si="565"/>
        <v>6.1176470588235297E-2</v>
      </c>
      <c r="L3774" s="2">
        <f t="shared" si="565"/>
        <v>6.1176470588235297E-2</v>
      </c>
      <c r="M3774" s="2">
        <f t="shared" si="566"/>
        <v>0</v>
      </c>
      <c r="N3774" s="2">
        <f t="shared" si="567"/>
        <v>0</v>
      </c>
    </row>
    <row r="3775" spans="1:14">
      <c r="A3775" s="5">
        <v>41797.250218229165</v>
      </c>
      <c r="B3775">
        <v>6</v>
      </c>
      <c r="C3775" s="27">
        <v>3.2800000000000003E-2</v>
      </c>
      <c r="D3775" s="24">
        <f t="shared" si="561"/>
        <v>0.53104761904761921</v>
      </c>
      <c r="E3775" s="24">
        <f t="shared" si="563"/>
        <v>0.53104761904761921</v>
      </c>
      <c r="F3775" s="3">
        <f t="shared" si="568"/>
        <v>16.190476190476193</v>
      </c>
      <c r="G3775" s="3">
        <f t="shared" si="569"/>
        <v>16.190476190476193</v>
      </c>
      <c r="H3775" s="13">
        <v>8.921568627450982E-2</v>
      </c>
      <c r="I3775" s="2">
        <f t="shared" si="562"/>
        <v>0.21411764705882355</v>
      </c>
      <c r="J3775" s="2">
        <f t="shared" si="564"/>
        <v>0.21411764705882355</v>
      </c>
      <c r="K3775" s="2">
        <f t="shared" si="565"/>
        <v>0.21411764705882355</v>
      </c>
      <c r="L3775" s="2">
        <f t="shared" si="565"/>
        <v>0.21411764705882355</v>
      </c>
      <c r="M3775" s="2">
        <f t="shared" si="566"/>
        <v>0</v>
      </c>
      <c r="N3775" s="2">
        <f t="shared" si="567"/>
        <v>0</v>
      </c>
    </row>
    <row r="3776" spans="1:14">
      <c r="A3776" s="5">
        <v>41797.291884953702</v>
      </c>
      <c r="B3776">
        <v>7</v>
      </c>
      <c r="C3776" s="27">
        <v>4.9200000000000008E-2</v>
      </c>
      <c r="D3776" s="24">
        <f t="shared" si="561"/>
        <v>0.79657142857142882</v>
      </c>
      <c r="E3776" s="24">
        <f t="shared" si="563"/>
        <v>0.79657142857142882</v>
      </c>
      <c r="F3776" s="3">
        <f t="shared" si="568"/>
        <v>16.190476190476193</v>
      </c>
      <c r="G3776" s="3">
        <f t="shared" si="569"/>
        <v>16.190476190476193</v>
      </c>
      <c r="H3776" s="13">
        <v>0.23137254901960788</v>
      </c>
      <c r="I3776" s="2">
        <f t="shared" si="562"/>
        <v>0.55529411764705894</v>
      </c>
      <c r="J3776" s="2">
        <f t="shared" si="564"/>
        <v>0.55529411764705894</v>
      </c>
      <c r="K3776" s="2">
        <f t="shared" si="565"/>
        <v>0.55529411764705894</v>
      </c>
      <c r="L3776" s="2">
        <f t="shared" si="565"/>
        <v>0.55529411764705894</v>
      </c>
      <c r="M3776" s="2">
        <f t="shared" si="566"/>
        <v>0</v>
      </c>
      <c r="N3776" s="2">
        <f t="shared" si="567"/>
        <v>0</v>
      </c>
    </row>
    <row r="3777" spans="1:14">
      <c r="A3777" s="5">
        <v>41797.333551678239</v>
      </c>
      <c r="B3777">
        <v>8</v>
      </c>
      <c r="C3777" s="27">
        <v>6.5600000000000006E-2</v>
      </c>
      <c r="D3777" s="24">
        <f t="shared" si="561"/>
        <v>1.0620952380952384</v>
      </c>
      <c r="E3777" s="24">
        <f t="shared" si="563"/>
        <v>1.0620952380952384</v>
      </c>
      <c r="F3777" s="3">
        <f t="shared" si="568"/>
        <v>16.190476190476193</v>
      </c>
      <c r="G3777" s="3">
        <f t="shared" si="569"/>
        <v>16.190476190476193</v>
      </c>
      <c r="H3777" s="13">
        <v>0.38235294117647062</v>
      </c>
      <c r="I3777" s="2">
        <f t="shared" si="562"/>
        <v>0.91764705882352948</v>
      </c>
      <c r="J3777" s="2">
        <f t="shared" si="564"/>
        <v>0.91764705882352948</v>
      </c>
      <c r="K3777" s="2">
        <f t="shared" si="565"/>
        <v>0.91764705882352948</v>
      </c>
      <c r="L3777" s="2">
        <f t="shared" si="565"/>
        <v>0.91764705882352948</v>
      </c>
      <c r="M3777" s="2">
        <f t="shared" si="566"/>
        <v>0</v>
      </c>
      <c r="N3777" s="2">
        <f t="shared" si="567"/>
        <v>0</v>
      </c>
    </row>
    <row r="3778" spans="1:14">
      <c r="A3778" s="5">
        <v>41797.375218402776</v>
      </c>
      <c r="B3778">
        <v>9</v>
      </c>
      <c r="C3778" s="27">
        <v>6.5600000000000006E-2</v>
      </c>
      <c r="D3778" s="24">
        <f t="shared" ref="D3778:D3841" si="570">C3778*F3778</f>
        <v>1.0620952380952384</v>
      </c>
      <c r="E3778" s="24">
        <f t="shared" si="563"/>
        <v>1.0620952380952384</v>
      </c>
      <c r="F3778" s="3">
        <f t="shared" si="568"/>
        <v>16.190476190476193</v>
      </c>
      <c r="G3778" s="3">
        <f t="shared" si="569"/>
        <v>16.190476190476193</v>
      </c>
      <c r="H3778" s="13">
        <v>0.45784313725490194</v>
      </c>
      <c r="I3778" s="2">
        <f t="shared" ref="I3778:I3841" si="571">H3778*$AA$3</f>
        <v>1.0988235294117645</v>
      </c>
      <c r="J3778" s="2">
        <f t="shared" si="564"/>
        <v>1.0988235294117645</v>
      </c>
      <c r="K3778" s="2">
        <f t="shared" si="565"/>
        <v>1.0620952380952384</v>
      </c>
      <c r="L3778" s="2">
        <f t="shared" si="565"/>
        <v>1.0620952380952384</v>
      </c>
      <c r="M3778" s="2">
        <f t="shared" si="566"/>
        <v>3.6728291316526107E-2</v>
      </c>
      <c r="N3778" s="2">
        <f t="shared" si="567"/>
        <v>3.6728291316526107E-2</v>
      </c>
    </row>
    <row r="3779" spans="1:14">
      <c r="A3779" s="5">
        <v>41797.416885127313</v>
      </c>
      <c r="B3779">
        <v>10</v>
      </c>
      <c r="C3779" s="27">
        <v>4.9200000000000008E-2</v>
      </c>
      <c r="D3779" s="24">
        <f t="shared" si="570"/>
        <v>0.79657142857142882</v>
      </c>
      <c r="E3779" s="24">
        <f t="shared" ref="E3779:E3842" si="572">C3779*G3779</f>
        <v>0.79657142857142882</v>
      </c>
      <c r="F3779" s="3">
        <f t="shared" si="568"/>
        <v>16.190476190476193</v>
      </c>
      <c r="G3779" s="3">
        <f t="shared" si="569"/>
        <v>16.190476190476193</v>
      </c>
      <c r="H3779" s="13">
        <v>0.56960784313725499</v>
      </c>
      <c r="I3779" s="2">
        <f t="shared" si="571"/>
        <v>1.3670588235294119</v>
      </c>
      <c r="J3779" s="2">
        <f t="shared" ref="J3779:J3842" si="573">H3779*$AB$3</f>
        <v>1.3670588235294119</v>
      </c>
      <c r="K3779" s="2">
        <f t="shared" ref="K3779:L3842" si="574">IF(D3779&gt;I3779,I3779,D3779)</f>
        <v>0.79657142857142882</v>
      </c>
      <c r="L3779" s="2">
        <f t="shared" si="574"/>
        <v>0.79657142857142882</v>
      </c>
      <c r="M3779" s="2">
        <f t="shared" ref="M3779:M3842" si="575">IF(I3779&gt;D3779,I3779-D3779,0)</f>
        <v>0.57048739495798306</v>
      </c>
      <c r="N3779" s="2">
        <f t="shared" ref="N3779:N3842" si="576">IF(J3779&gt;E3779,J3779-E3779,0)</f>
        <v>0.57048739495798306</v>
      </c>
    </row>
    <row r="3780" spans="1:14">
      <c r="A3780" s="5">
        <v>41797.458551851851</v>
      </c>
      <c r="B3780">
        <v>11</v>
      </c>
      <c r="C3780" s="27">
        <v>3.2800000000000003E-2</v>
      </c>
      <c r="D3780" s="24">
        <f t="shared" si="570"/>
        <v>0.53104761904761921</v>
      </c>
      <c r="E3780" s="24">
        <f t="shared" si="572"/>
        <v>0.53104761904761921</v>
      </c>
      <c r="F3780" s="3">
        <f t="shared" si="568"/>
        <v>16.190476190476193</v>
      </c>
      <c r="G3780" s="3">
        <f t="shared" si="569"/>
        <v>16.190476190476193</v>
      </c>
      <c r="H3780" s="13">
        <v>0.57745098039215681</v>
      </c>
      <c r="I3780" s="2">
        <f t="shared" si="571"/>
        <v>1.3858823529411763</v>
      </c>
      <c r="J3780" s="2">
        <f t="shared" si="573"/>
        <v>1.3858823529411763</v>
      </c>
      <c r="K3780" s="2">
        <f t="shared" si="574"/>
        <v>0.53104761904761921</v>
      </c>
      <c r="L3780" s="2">
        <f t="shared" si="574"/>
        <v>0.53104761904761921</v>
      </c>
      <c r="M3780" s="2">
        <f t="shared" si="575"/>
        <v>0.85483473389355713</v>
      </c>
      <c r="N3780" s="2">
        <f t="shared" si="576"/>
        <v>0.85483473389355713</v>
      </c>
    </row>
    <row r="3781" spans="1:14">
      <c r="A3781" s="5">
        <v>41797.500218576388</v>
      </c>
      <c r="B3781">
        <v>12</v>
      </c>
      <c r="C3781" s="27">
        <v>3.2800000000000003E-2</v>
      </c>
      <c r="D3781" s="24">
        <f t="shared" si="570"/>
        <v>0.53104761904761921</v>
      </c>
      <c r="E3781" s="24">
        <f t="shared" si="572"/>
        <v>0.53104761904761921</v>
      </c>
      <c r="F3781" s="3">
        <f t="shared" si="568"/>
        <v>16.190476190476193</v>
      </c>
      <c r="G3781" s="3">
        <f t="shared" si="569"/>
        <v>16.190476190476193</v>
      </c>
      <c r="H3781" s="13">
        <v>0.64656862745098043</v>
      </c>
      <c r="I3781" s="2">
        <f t="shared" si="571"/>
        <v>1.5517647058823529</v>
      </c>
      <c r="J3781" s="2">
        <f t="shared" si="573"/>
        <v>1.5517647058823529</v>
      </c>
      <c r="K3781" s="2">
        <f t="shared" si="574"/>
        <v>0.53104761904761921</v>
      </c>
      <c r="L3781" s="2">
        <f t="shared" si="574"/>
        <v>0.53104761904761921</v>
      </c>
      <c r="M3781" s="2">
        <f t="shared" si="575"/>
        <v>1.0207170868347337</v>
      </c>
      <c r="N3781" s="2">
        <f t="shared" si="576"/>
        <v>1.0207170868347337</v>
      </c>
    </row>
    <row r="3782" spans="1:14">
      <c r="A3782" s="5">
        <v>41797.541885300925</v>
      </c>
      <c r="B3782">
        <v>13</v>
      </c>
      <c r="C3782" s="27">
        <v>3.2800000000000003E-2</v>
      </c>
      <c r="D3782" s="24">
        <f t="shared" si="570"/>
        <v>0.53104761904761921</v>
      </c>
      <c r="E3782" s="24">
        <f t="shared" si="572"/>
        <v>0.53104761904761921</v>
      </c>
      <c r="F3782" s="3">
        <f t="shared" si="568"/>
        <v>16.190476190476193</v>
      </c>
      <c r="G3782" s="3">
        <f t="shared" si="569"/>
        <v>16.190476190476193</v>
      </c>
      <c r="H3782" s="13">
        <v>0.51764705882352946</v>
      </c>
      <c r="I3782" s="2">
        <f t="shared" si="571"/>
        <v>1.2423529411764707</v>
      </c>
      <c r="J3782" s="2">
        <f t="shared" si="573"/>
        <v>1.2423529411764707</v>
      </c>
      <c r="K3782" s="2">
        <f t="shared" si="574"/>
        <v>0.53104761904761921</v>
      </c>
      <c r="L3782" s="2">
        <f t="shared" si="574"/>
        <v>0.53104761904761921</v>
      </c>
      <c r="M3782" s="2">
        <f t="shared" si="575"/>
        <v>0.71130532212885145</v>
      </c>
      <c r="N3782" s="2">
        <f t="shared" si="576"/>
        <v>0.71130532212885145</v>
      </c>
    </row>
    <row r="3783" spans="1:14">
      <c r="A3783" s="5">
        <v>41797.583552025462</v>
      </c>
      <c r="B3783">
        <v>14</v>
      </c>
      <c r="C3783" s="27">
        <v>3.2800000000000003E-2</v>
      </c>
      <c r="D3783" s="24">
        <f t="shared" si="570"/>
        <v>0.53104761904761921</v>
      </c>
      <c r="E3783" s="24">
        <f t="shared" si="572"/>
        <v>0.53104761904761921</v>
      </c>
      <c r="F3783" s="3">
        <f t="shared" si="568"/>
        <v>16.190476190476193</v>
      </c>
      <c r="G3783" s="3">
        <f t="shared" si="569"/>
        <v>16.190476190476193</v>
      </c>
      <c r="H3783" s="13">
        <v>0.47352941176470581</v>
      </c>
      <c r="I3783" s="2">
        <f t="shared" si="571"/>
        <v>1.1364705882352939</v>
      </c>
      <c r="J3783" s="2">
        <f t="shared" si="573"/>
        <v>1.1364705882352939</v>
      </c>
      <c r="K3783" s="2">
        <f t="shared" si="574"/>
        <v>0.53104761904761921</v>
      </c>
      <c r="L3783" s="2">
        <f t="shared" si="574"/>
        <v>0.53104761904761921</v>
      </c>
      <c r="M3783" s="2">
        <f t="shared" si="575"/>
        <v>0.60542296918767469</v>
      </c>
      <c r="N3783" s="2">
        <f t="shared" si="576"/>
        <v>0.60542296918767469</v>
      </c>
    </row>
    <row r="3784" spans="1:14">
      <c r="A3784" s="5">
        <v>41797.625218749999</v>
      </c>
      <c r="B3784">
        <v>15</v>
      </c>
      <c r="C3784" s="27">
        <v>3.2800000000000003E-2</v>
      </c>
      <c r="D3784" s="24">
        <f t="shared" si="570"/>
        <v>0.53104761904761921</v>
      </c>
      <c r="E3784" s="24">
        <f t="shared" si="572"/>
        <v>0.53104761904761921</v>
      </c>
      <c r="F3784" s="3">
        <f t="shared" si="568"/>
        <v>16.190476190476193</v>
      </c>
      <c r="G3784" s="3">
        <f t="shared" si="569"/>
        <v>16.190476190476193</v>
      </c>
      <c r="H3784" s="13">
        <v>0.40343137254901962</v>
      </c>
      <c r="I3784" s="2">
        <f t="shared" si="571"/>
        <v>0.96823529411764708</v>
      </c>
      <c r="J3784" s="2">
        <f t="shared" si="573"/>
        <v>0.96823529411764708</v>
      </c>
      <c r="K3784" s="2">
        <f t="shared" si="574"/>
        <v>0.53104761904761921</v>
      </c>
      <c r="L3784" s="2">
        <f t="shared" si="574"/>
        <v>0.53104761904761921</v>
      </c>
      <c r="M3784" s="2">
        <f t="shared" si="575"/>
        <v>0.43718767507002787</v>
      </c>
      <c r="N3784" s="2">
        <f t="shared" si="576"/>
        <v>0.43718767507002787</v>
      </c>
    </row>
    <row r="3785" spans="1:14">
      <c r="A3785" s="5">
        <v>41797.666885474537</v>
      </c>
      <c r="B3785">
        <v>16</v>
      </c>
      <c r="C3785" s="27">
        <v>3.2800000000000003E-2</v>
      </c>
      <c r="D3785" s="24">
        <f t="shared" si="570"/>
        <v>0.53104761904761921</v>
      </c>
      <c r="E3785" s="24">
        <f t="shared" si="572"/>
        <v>0.53104761904761921</v>
      </c>
      <c r="F3785" s="3">
        <f t="shared" si="568"/>
        <v>16.190476190476193</v>
      </c>
      <c r="G3785" s="3">
        <f t="shared" si="569"/>
        <v>16.190476190476193</v>
      </c>
      <c r="H3785" s="13">
        <v>0.22745098039215683</v>
      </c>
      <c r="I3785" s="2">
        <f t="shared" si="571"/>
        <v>0.54588235294117637</v>
      </c>
      <c r="J3785" s="2">
        <f t="shared" si="573"/>
        <v>0.54588235294117637</v>
      </c>
      <c r="K3785" s="2">
        <f t="shared" si="574"/>
        <v>0.53104761904761921</v>
      </c>
      <c r="L3785" s="2">
        <f t="shared" si="574"/>
        <v>0.53104761904761921</v>
      </c>
      <c r="M3785" s="2">
        <f t="shared" si="575"/>
        <v>1.4834733893557162E-2</v>
      </c>
      <c r="N3785" s="2">
        <f t="shared" si="576"/>
        <v>1.4834733893557162E-2</v>
      </c>
    </row>
    <row r="3786" spans="1:14">
      <c r="A3786" s="5">
        <v>41797.708552199074</v>
      </c>
      <c r="B3786">
        <v>17</v>
      </c>
      <c r="C3786" s="27">
        <v>4.9200000000000008E-2</v>
      </c>
      <c r="D3786" s="24">
        <f t="shared" si="570"/>
        <v>0.79657142857142882</v>
      </c>
      <c r="E3786" s="24">
        <f t="shared" si="572"/>
        <v>0.79657142857142882</v>
      </c>
      <c r="F3786" s="3">
        <f t="shared" si="568"/>
        <v>16.190476190476193</v>
      </c>
      <c r="G3786" s="3">
        <f t="shared" si="569"/>
        <v>16.190476190476193</v>
      </c>
      <c r="H3786" s="13">
        <v>0.11372549019607844</v>
      </c>
      <c r="I3786" s="2">
        <f t="shared" si="571"/>
        <v>0.27294117647058824</v>
      </c>
      <c r="J3786" s="2">
        <f t="shared" si="573"/>
        <v>0.27294117647058824</v>
      </c>
      <c r="K3786" s="2">
        <f t="shared" si="574"/>
        <v>0.27294117647058824</v>
      </c>
      <c r="L3786" s="2">
        <f t="shared" si="574"/>
        <v>0.27294117647058824</v>
      </c>
      <c r="M3786" s="2">
        <f t="shared" si="575"/>
        <v>0</v>
      </c>
      <c r="N3786" s="2">
        <f t="shared" si="576"/>
        <v>0</v>
      </c>
    </row>
    <row r="3787" spans="1:14">
      <c r="A3787" s="5">
        <v>41797.750218923611</v>
      </c>
      <c r="B3787">
        <v>18</v>
      </c>
      <c r="C3787" s="27">
        <v>6.5600000000000006E-2</v>
      </c>
      <c r="D3787" s="24">
        <f t="shared" si="570"/>
        <v>1.0620952380952384</v>
      </c>
      <c r="E3787" s="24">
        <f t="shared" si="572"/>
        <v>1.0620952380952384</v>
      </c>
      <c r="F3787" s="3">
        <f t="shared" si="568"/>
        <v>16.190476190476193</v>
      </c>
      <c r="G3787" s="3">
        <f t="shared" si="569"/>
        <v>16.190476190476193</v>
      </c>
      <c r="H3787" s="13">
        <v>8.0392156862745104E-2</v>
      </c>
      <c r="I3787" s="2">
        <f t="shared" si="571"/>
        <v>0.19294117647058825</v>
      </c>
      <c r="J3787" s="2">
        <f t="shared" si="573"/>
        <v>0.19294117647058825</v>
      </c>
      <c r="K3787" s="2">
        <f t="shared" si="574"/>
        <v>0.19294117647058825</v>
      </c>
      <c r="L3787" s="2">
        <f t="shared" si="574"/>
        <v>0.19294117647058825</v>
      </c>
      <c r="M3787" s="2">
        <f t="shared" si="575"/>
        <v>0</v>
      </c>
      <c r="N3787" s="2">
        <f t="shared" si="576"/>
        <v>0</v>
      </c>
    </row>
    <row r="3788" spans="1:14">
      <c r="A3788" s="5">
        <v>41797.791885648148</v>
      </c>
      <c r="B3788">
        <v>19</v>
      </c>
      <c r="C3788" s="27">
        <v>9.8400000000000015E-2</v>
      </c>
      <c r="D3788" s="24">
        <f t="shared" si="570"/>
        <v>1.5931428571428576</v>
      </c>
      <c r="E3788" s="24">
        <f t="shared" si="572"/>
        <v>1.5931428571428576</v>
      </c>
      <c r="F3788" s="3">
        <f t="shared" si="568"/>
        <v>16.190476190476193</v>
      </c>
      <c r="G3788" s="3">
        <f t="shared" si="569"/>
        <v>16.190476190476193</v>
      </c>
      <c r="H3788" s="13">
        <v>4.0196078431372552E-2</v>
      </c>
      <c r="I3788" s="2">
        <f t="shared" si="571"/>
        <v>9.6470588235294127E-2</v>
      </c>
      <c r="J3788" s="2">
        <f t="shared" si="573"/>
        <v>9.6470588235294127E-2</v>
      </c>
      <c r="K3788" s="2">
        <f t="shared" si="574"/>
        <v>9.6470588235294127E-2</v>
      </c>
      <c r="L3788" s="2">
        <f t="shared" si="574"/>
        <v>9.6470588235294127E-2</v>
      </c>
      <c r="M3788" s="2">
        <f t="shared" si="575"/>
        <v>0</v>
      </c>
      <c r="N3788" s="2">
        <f t="shared" si="576"/>
        <v>0</v>
      </c>
    </row>
    <row r="3789" spans="1:14">
      <c r="A3789" s="5">
        <v>41797.833552372686</v>
      </c>
      <c r="B3789">
        <v>20</v>
      </c>
      <c r="C3789" s="27">
        <v>8.2000000000000003E-2</v>
      </c>
      <c r="D3789" s="24">
        <f t="shared" si="570"/>
        <v>1.3276190476190479</v>
      </c>
      <c r="E3789" s="24">
        <f t="shared" si="572"/>
        <v>1.3276190476190479</v>
      </c>
      <c r="F3789" s="3">
        <f t="shared" si="568"/>
        <v>16.190476190476193</v>
      </c>
      <c r="G3789" s="3">
        <f t="shared" si="569"/>
        <v>16.190476190476193</v>
      </c>
      <c r="H3789" s="13">
        <v>2.1078431372549018E-2</v>
      </c>
      <c r="I3789" s="2">
        <f t="shared" si="571"/>
        <v>5.0588235294117642E-2</v>
      </c>
      <c r="J3789" s="2">
        <f t="shared" si="573"/>
        <v>5.0588235294117642E-2</v>
      </c>
      <c r="K3789" s="2">
        <f t="shared" si="574"/>
        <v>5.0588235294117642E-2</v>
      </c>
      <c r="L3789" s="2">
        <f t="shared" si="574"/>
        <v>5.0588235294117642E-2</v>
      </c>
      <c r="M3789" s="2">
        <f t="shared" si="575"/>
        <v>0</v>
      </c>
      <c r="N3789" s="2">
        <f t="shared" si="576"/>
        <v>0</v>
      </c>
    </row>
    <row r="3790" spans="1:14">
      <c r="A3790" s="5">
        <v>41797.875219097223</v>
      </c>
      <c r="B3790">
        <v>21</v>
      </c>
      <c r="C3790" s="27">
        <v>6.5600000000000006E-2</v>
      </c>
      <c r="D3790" s="24">
        <f t="shared" si="570"/>
        <v>1.0620952380952384</v>
      </c>
      <c r="E3790" s="24">
        <f t="shared" si="572"/>
        <v>1.0620952380952384</v>
      </c>
      <c r="F3790" s="3">
        <f t="shared" si="568"/>
        <v>16.190476190476193</v>
      </c>
      <c r="G3790" s="3">
        <f t="shared" si="569"/>
        <v>16.190476190476193</v>
      </c>
      <c r="H3790" s="13">
        <v>7.8431372549019607E-3</v>
      </c>
      <c r="I3790" s="2">
        <f t="shared" si="571"/>
        <v>1.8823529411764704E-2</v>
      </c>
      <c r="J3790" s="2">
        <f t="shared" si="573"/>
        <v>1.8823529411764704E-2</v>
      </c>
      <c r="K3790" s="2">
        <f t="shared" si="574"/>
        <v>1.8823529411764704E-2</v>
      </c>
      <c r="L3790" s="2">
        <f t="shared" si="574"/>
        <v>1.8823529411764704E-2</v>
      </c>
      <c r="M3790" s="2">
        <f t="shared" si="575"/>
        <v>0</v>
      </c>
      <c r="N3790" s="2">
        <f t="shared" si="576"/>
        <v>0</v>
      </c>
    </row>
    <row r="3791" spans="1:14">
      <c r="A3791" s="5">
        <v>41797.91688582176</v>
      </c>
      <c r="B3791">
        <v>22</v>
      </c>
      <c r="C3791" s="27">
        <v>4.9200000000000008E-2</v>
      </c>
      <c r="D3791" s="24">
        <f t="shared" si="570"/>
        <v>0.79657142857142882</v>
      </c>
      <c r="E3791" s="24">
        <f t="shared" si="572"/>
        <v>0.79657142857142882</v>
      </c>
      <c r="F3791" s="3">
        <f t="shared" si="568"/>
        <v>16.190476190476193</v>
      </c>
      <c r="G3791" s="3">
        <f t="shared" si="569"/>
        <v>16.190476190476193</v>
      </c>
      <c r="H3791" s="13">
        <v>1.4705882352941176E-3</v>
      </c>
      <c r="I3791" s="2">
        <f t="shared" si="571"/>
        <v>3.529411764705882E-3</v>
      </c>
      <c r="J3791" s="2">
        <f t="shared" si="573"/>
        <v>3.529411764705882E-3</v>
      </c>
      <c r="K3791" s="2">
        <f t="shared" si="574"/>
        <v>3.529411764705882E-3</v>
      </c>
      <c r="L3791" s="2">
        <f t="shared" si="574"/>
        <v>3.529411764705882E-3</v>
      </c>
      <c r="M3791" s="2">
        <f t="shared" si="575"/>
        <v>0</v>
      </c>
      <c r="N3791" s="2">
        <f t="shared" si="576"/>
        <v>0</v>
      </c>
    </row>
    <row r="3792" spans="1:14">
      <c r="A3792" s="5">
        <v>41797.958552546297</v>
      </c>
      <c r="B3792">
        <v>23</v>
      </c>
      <c r="C3792" s="27">
        <v>3.2800000000000003E-2</v>
      </c>
      <c r="D3792" s="24">
        <f t="shared" si="570"/>
        <v>0.53104761904761921</v>
      </c>
      <c r="E3792" s="24">
        <f t="shared" si="572"/>
        <v>0.53104761904761921</v>
      </c>
      <c r="F3792" s="3">
        <f t="shared" si="568"/>
        <v>16.190476190476193</v>
      </c>
      <c r="G3792" s="3">
        <f t="shared" si="569"/>
        <v>16.190476190476193</v>
      </c>
      <c r="H3792" s="13">
        <v>0</v>
      </c>
      <c r="I3792" s="2">
        <f t="shared" si="571"/>
        <v>0</v>
      </c>
      <c r="J3792" s="2">
        <f t="shared" si="573"/>
        <v>0</v>
      </c>
      <c r="K3792" s="2">
        <f t="shared" si="574"/>
        <v>0</v>
      </c>
      <c r="L3792" s="2">
        <f t="shared" si="574"/>
        <v>0</v>
      </c>
      <c r="M3792" s="2">
        <f t="shared" si="575"/>
        <v>0</v>
      </c>
      <c r="N3792" s="2">
        <f t="shared" si="576"/>
        <v>0</v>
      </c>
    </row>
    <row r="3793" spans="1:14">
      <c r="A3793" s="5">
        <v>41798.000219270834</v>
      </c>
      <c r="B3793">
        <v>24</v>
      </c>
      <c r="C3793" s="27">
        <v>1.6400000000000001E-2</v>
      </c>
      <c r="D3793" s="24">
        <f t="shared" si="570"/>
        <v>0.26552380952380961</v>
      </c>
      <c r="E3793" s="24">
        <f t="shared" si="572"/>
        <v>0.26552380952380961</v>
      </c>
      <c r="F3793" s="3">
        <f t="shared" si="568"/>
        <v>16.190476190476193</v>
      </c>
      <c r="G3793" s="3">
        <f t="shared" si="569"/>
        <v>16.190476190476193</v>
      </c>
      <c r="H3793" s="13">
        <v>0</v>
      </c>
      <c r="I3793" s="2">
        <f t="shared" si="571"/>
        <v>0</v>
      </c>
      <c r="J3793" s="2">
        <f t="shared" si="573"/>
        <v>0</v>
      </c>
      <c r="K3793" s="2">
        <f t="shared" si="574"/>
        <v>0</v>
      </c>
      <c r="L3793" s="2">
        <f t="shared" si="574"/>
        <v>0</v>
      </c>
      <c r="M3793" s="2">
        <f t="shared" si="575"/>
        <v>0</v>
      </c>
      <c r="N3793" s="2">
        <f t="shared" si="576"/>
        <v>0</v>
      </c>
    </row>
    <row r="3794" spans="1:14">
      <c r="A3794" s="5">
        <v>41798.041885995372</v>
      </c>
      <c r="B3794">
        <v>1</v>
      </c>
      <c r="C3794" s="27">
        <v>1.6400000000000001E-2</v>
      </c>
      <c r="D3794" s="24">
        <f t="shared" si="570"/>
        <v>0.26552380952380961</v>
      </c>
      <c r="E3794" s="24">
        <f t="shared" si="572"/>
        <v>0.26552380952380961</v>
      </c>
      <c r="F3794" s="3">
        <f t="shared" si="568"/>
        <v>16.190476190476193</v>
      </c>
      <c r="G3794" s="3">
        <f t="shared" si="569"/>
        <v>16.190476190476193</v>
      </c>
      <c r="H3794" s="13">
        <v>0</v>
      </c>
      <c r="I3794" s="2">
        <f t="shared" si="571"/>
        <v>0</v>
      </c>
      <c r="J3794" s="2">
        <f t="shared" si="573"/>
        <v>0</v>
      </c>
      <c r="K3794" s="2">
        <f t="shared" si="574"/>
        <v>0</v>
      </c>
      <c r="L3794" s="2">
        <f t="shared" si="574"/>
        <v>0</v>
      </c>
      <c r="M3794" s="2">
        <f t="shared" si="575"/>
        <v>0</v>
      </c>
      <c r="N3794" s="2">
        <f t="shared" si="576"/>
        <v>0</v>
      </c>
    </row>
    <row r="3795" spans="1:14">
      <c r="A3795" s="5">
        <v>41798.083552719909</v>
      </c>
      <c r="B3795">
        <v>2</v>
      </c>
      <c r="C3795" s="27">
        <v>1.6400000000000001E-2</v>
      </c>
      <c r="D3795" s="24">
        <f t="shared" si="570"/>
        <v>0.26552380952380961</v>
      </c>
      <c r="E3795" s="24">
        <f t="shared" si="572"/>
        <v>0.26552380952380961</v>
      </c>
      <c r="F3795" s="3">
        <f t="shared" si="568"/>
        <v>16.190476190476193</v>
      </c>
      <c r="G3795" s="3">
        <f t="shared" si="569"/>
        <v>16.190476190476193</v>
      </c>
      <c r="H3795" s="13">
        <v>0</v>
      </c>
      <c r="I3795" s="2">
        <f t="shared" si="571"/>
        <v>0</v>
      </c>
      <c r="J3795" s="2">
        <f t="shared" si="573"/>
        <v>0</v>
      </c>
      <c r="K3795" s="2">
        <f t="shared" si="574"/>
        <v>0</v>
      </c>
      <c r="L3795" s="2">
        <f t="shared" si="574"/>
        <v>0</v>
      </c>
      <c r="M3795" s="2">
        <f t="shared" si="575"/>
        <v>0</v>
      </c>
      <c r="N3795" s="2">
        <f t="shared" si="576"/>
        <v>0</v>
      </c>
    </row>
    <row r="3796" spans="1:14">
      <c r="A3796" s="5">
        <v>41798.125219444446</v>
      </c>
      <c r="B3796">
        <v>3</v>
      </c>
      <c r="C3796" s="27">
        <v>1.6400000000000001E-2</v>
      </c>
      <c r="D3796" s="24">
        <f t="shared" si="570"/>
        <v>0.26552380952380961</v>
      </c>
      <c r="E3796" s="24">
        <f t="shared" si="572"/>
        <v>0.26552380952380961</v>
      </c>
      <c r="F3796" s="3">
        <f t="shared" si="568"/>
        <v>16.190476190476193</v>
      </c>
      <c r="G3796" s="3">
        <f t="shared" si="569"/>
        <v>16.190476190476193</v>
      </c>
      <c r="H3796" s="13">
        <v>0</v>
      </c>
      <c r="I3796" s="2">
        <f t="shared" si="571"/>
        <v>0</v>
      </c>
      <c r="J3796" s="2">
        <f t="shared" si="573"/>
        <v>0</v>
      </c>
      <c r="K3796" s="2">
        <f t="shared" si="574"/>
        <v>0</v>
      </c>
      <c r="L3796" s="2">
        <f t="shared" si="574"/>
        <v>0</v>
      </c>
      <c r="M3796" s="2">
        <f t="shared" si="575"/>
        <v>0</v>
      </c>
      <c r="N3796" s="2">
        <f t="shared" si="576"/>
        <v>0</v>
      </c>
    </row>
    <row r="3797" spans="1:14">
      <c r="A3797" s="5">
        <v>41798.166886168983</v>
      </c>
      <c r="B3797">
        <v>4</v>
      </c>
      <c r="C3797" s="27">
        <v>1.6400000000000001E-2</v>
      </c>
      <c r="D3797" s="24">
        <f t="shared" si="570"/>
        <v>0.26552380952380961</v>
      </c>
      <c r="E3797" s="24">
        <f t="shared" si="572"/>
        <v>0.26552380952380961</v>
      </c>
      <c r="F3797" s="3">
        <f t="shared" si="568"/>
        <v>16.190476190476193</v>
      </c>
      <c r="G3797" s="3">
        <f t="shared" si="569"/>
        <v>16.190476190476193</v>
      </c>
      <c r="H3797" s="13">
        <v>5.392156862745098E-3</v>
      </c>
      <c r="I3797" s="2">
        <f t="shared" si="571"/>
        <v>1.2941176470588235E-2</v>
      </c>
      <c r="J3797" s="2">
        <f t="shared" si="573"/>
        <v>1.2941176470588235E-2</v>
      </c>
      <c r="K3797" s="2">
        <f t="shared" si="574"/>
        <v>1.2941176470588235E-2</v>
      </c>
      <c r="L3797" s="2">
        <f t="shared" si="574"/>
        <v>1.2941176470588235E-2</v>
      </c>
      <c r="M3797" s="2">
        <f t="shared" si="575"/>
        <v>0</v>
      </c>
      <c r="N3797" s="2">
        <f t="shared" si="576"/>
        <v>0</v>
      </c>
    </row>
    <row r="3798" spans="1:14">
      <c r="A3798" s="5">
        <v>41798.20855289352</v>
      </c>
      <c r="B3798">
        <v>5</v>
      </c>
      <c r="C3798" s="27">
        <v>1.6400000000000001E-2</v>
      </c>
      <c r="D3798" s="24">
        <f t="shared" si="570"/>
        <v>0.26552380952380961</v>
      </c>
      <c r="E3798" s="24">
        <f t="shared" si="572"/>
        <v>0.26552380952380961</v>
      </c>
      <c r="F3798" s="3">
        <f t="shared" si="568"/>
        <v>16.190476190476193</v>
      </c>
      <c r="G3798" s="3">
        <f t="shared" si="569"/>
        <v>16.190476190476193</v>
      </c>
      <c r="H3798" s="13">
        <v>2.8431372549019611E-2</v>
      </c>
      <c r="I3798" s="2">
        <f t="shared" si="571"/>
        <v>6.8235294117647061E-2</v>
      </c>
      <c r="J3798" s="2">
        <f t="shared" si="573"/>
        <v>6.8235294117647061E-2</v>
      </c>
      <c r="K3798" s="2">
        <f t="shared" si="574"/>
        <v>6.8235294117647061E-2</v>
      </c>
      <c r="L3798" s="2">
        <f t="shared" si="574"/>
        <v>6.8235294117647061E-2</v>
      </c>
      <c r="M3798" s="2">
        <f t="shared" si="575"/>
        <v>0</v>
      </c>
      <c r="N3798" s="2">
        <f t="shared" si="576"/>
        <v>0</v>
      </c>
    </row>
    <row r="3799" spans="1:14">
      <c r="A3799" s="5">
        <v>41798.250219618058</v>
      </c>
      <c r="B3799">
        <v>6</v>
      </c>
      <c r="C3799" s="27">
        <v>3.2800000000000003E-2</v>
      </c>
      <c r="D3799" s="24">
        <f t="shared" si="570"/>
        <v>0.53104761904761921</v>
      </c>
      <c r="E3799" s="24">
        <f t="shared" si="572"/>
        <v>0.53104761904761921</v>
      </c>
      <c r="F3799" s="3">
        <f t="shared" si="568"/>
        <v>16.190476190476193</v>
      </c>
      <c r="G3799" s="3">
        <f t="shared" si="569"/>
        <v>16.190476190476193</v>
      </c>
      <c r="H3799" s="13">
        <v>9.4607843137254899E-2</v>
      </c>
      <c r="I3799" s="2">
        <f t="shared" si="571"/>
        <v>0.22705882352941176</v>
      </c>
      <c r="J3799" s="2">
        <f t="shared" si="573"/>
        <v>0.22705882352941176</v>
      </c>
      <c r="K3799" s="2">
        <f t="shared" si="574"/>
        <v>0.22705882352941176</v>
      </c>
      <c r="L3799" s="2">
        <f t="shared" si="574"/>
        <v>0.22705882352941176</v>
      </c>
      <c r="M3799" s="2">
        <f t="shared" si="575"/>
        <v>0</v>
      </c>
      <c r="N3799" s="2">
        <f t="shared" si="576"/>
        <v>0</v>
      </c>
    </row>
    <row r="3800" spans="1:14">
      <c r="A3800" s="5">
        <v>41798.291886342595</v>
      </c>
      <c r="B3800">
        <v>7</v>
      </c>
      <c r="C3800" s="27">
        <v>4.9200000000000008E-2</v>
      </c>
      <c r="D3800" s="24">
        <f t="shared" si="570"/>
        <v>0.79657142857142882</v>
      </c>
      <c r="E3800" s="24">
        <f t="shared" si="572"/>
        <v>0.79657142857142882</v>
      </c>
      <c r="F3800" s="3">
        <f t="shared" si="568"/>
        <v>16.190476190476193</v>
      </c>
      <c r="G3800" s="3">
        <f t="shared" si="569"/>
        <v>16.190476190476193</v>
      </c>
      <c r="H3800" s="13">
        <v>0.15392156862745096</v>
      </c>
      <c r="I3800" s="2">
        <f t="shared" si="571"/>
        <v>0.36941176470588227</v>
      </c>
      <c r="J3800" s="2">
        <f t="shared" si="573"/>
        <v>0.36941176470588227</v>
      </c>
      <c r="K3800" s="2">
        <f t="shared" si="574"/>
        <v>0.36941176470588227</v>
      </c>
      <c r="L3800" s="2">
        <f t="shared" si="574"/>
        <v>0.36941176470588227</v>
      </c>
      <c r="M3800" s="2">
        <f t="shared" si="575"/>
        <v>0</v>
      </c>
      <c r="N3800" s="2">
        <f t="shared" si="576"/>
        <v>0</v>
      </c>
    </row>
    <row r="3801" spans="1:14">
      <c r="A3801" s="5">
        <v>41798.333553067132</v>
      </c>
      <c r="B3801">
        <v>8</v>
      </c>
      <c r="C3801" s="27">
        <v>6.5600000000000006E-2</v>
      </c>
      <c r="D3801" s="24">
        <f t="shared" si="570"/>
        <v>1.0620952380952384</v>
      </c>
      <c r="E3801" s="24">
        <f t="shared" si="572"/>
        <v>1.0620952380952384</v>
      </c>
      <c r="F3801" s="3">
        <f t="shared" si="568"/>
        <v>16.190476190476193</v>
      </c>
      <c r="G3801" s="3">
        <f t="shared" si="569"/>
        <v>16.190476190476193</v>
      </c>
      <c r="H3801" s="13">
        <v>0.32058823529411767</v>
      </c>
      <c r="I3801" s="2">
        <f t="shared" si="571"/>
        <v>0.76941176470588235</v>
      </c>
      <c r="J3801" s="2">
        <f t="shared" si="573"/>
        <v>0.76941176470588235</v>
      </c>
      <c r="K3801" s="2">
        <f t="shared" si="574"/>
        <v>0.76941176470588235</v>
      </c>
      <c r="L3801" s="2">
        <f t="shared" si="574"/>
        <v>0.76941176470588235</v>
      </c>
      <c r="M3801" s="2">
        <f t="shared" si="575"/>
        <v>0</v>
      </c>
      <c r="N3801" s="2">
        <f t="shared" si="576"/>
        <v>0</v>
      </c>
    </row>
    <row r="3802" spans="1:14">
      <c r="A3802" s="5">
        <v>41798.375219791669</v>
      </c>
      <c r="B3802">
        <v>9</v>
      </c>
      <c r="C3802" s="27">
        <v>6.5600000000000006E-2</v>
      </c>
      <c r="D3802" s="24">
        <f t="shared" si="570"/>
        <v>1.0620952380952384</v>
      </c>
      <c r="E3802" s="24">
        <f t="shared" si="572"/>
        <v>1.0620952380952384</v>
      </c>
      <c r="F3802" s="3">
        <f t="shared" si="568"/>
        <v>16.190476190476193</v>
      </c>
      <c r="G3802" s="3">
        <f t="shared" si="569"/>
        <v>16.190476190476193</v>
      </c>
      <c r="H3802" s="13">
        <v>0.52303921568627443</v>
      </c>
      <c r="I3802" s="2">
        <f t="shared" si="571"/>
        <v>1.2552941176470587</v>
      </c>
      <c r="J3802" s="2">
        <f t="shared" si="573"/>
        <v>1.2552941176470587</v>
      </c>
      <c r="K3802" s="2">
        <f t="shared" si="574"/>
        <v>1.0620952380952384</v>
      </c>
      <c r="L3802" s="2">
        <f t="shared" si="574"/>
        <v>1.0620952380952384</v>
      </c>
      <c r="M3802" s="2">
        <f t="shared" si="575"/>
        <v>0.19319887955182025</v>
      </c>
      <c r="N3802" s="2">
        <f t="shared" si="576"/>
        <v>0.19319887955182025</v>
      </c>
    </row>
    <row r="3803" spans="1:14">
      <c r="A3803" s="5">
        <v>41798.416886516206</v>
      </c>
      <c r="B3803">
        <v>10</v>
      </c>
      <c r="C3803" s="27">
        <v>4.9200000000000008E-2</v>
      </c>
      <c r="D3803" s="24">
        <f t="shared" si="570"/>
        <v>0.79657142857142882</v>
      </c>
      <c r="E3803" s="24">
        <f t="shared" si="572"/>
        <v>0.79657142857142882</v>
      </c>
      <c r="F3803" s="3">
        <f t="shared" si="568"/>
        <v>16.190476190476193</v>
      </c>
      <c r="G3803" s="3">
        <f t="shared" si="569"/>
        <v>16.190476190476193</v>
      </c>
      <c r="H3803" s="13">
        <v>0.5995098039215685</v>
      </c>
      <c r="I3803" s="2">
        <f t="shared" si="571"/>
        <v>1.4388235294117644</v>
      </c>
      <c r="J3803" s="2">
        <f t="shared" si="573"/>
        <v>1.4388235294117644</v>
      </c>
      <c r="K3803" s="2">
        <f t="shared" si="574"/>
        <v>0.79657142857142882</v>
      </c>
      <c r="L3803" s="2">
        <f t="shared" si="574"/>
        <v>0.79657142857142882</v>
      </c>
      <c r="M3803" s="2">
        <f t="shared" si="575"/>
        <v>0.64225210084033557</v>
      </c>
      <c r="N3803" s="2">
        <f t="shared" si="576"/>
        <v>0.64225210084033557</v>
      </c>
    </row>
    <row r="3804" spans="1:14">
      <c r="A3804" s="5">
        <v>41798.458553240744</v>
      </c>
      <c r="B3804">
        <v>11</v>
      </c>
      <c r="C3804" s="27">
        <v>3.2800000000000003E-2</v>
      </c>
      <c r="D3804" s="24">
        <f t="shared" si="570"/>
        <v>0.53104761904761921</v>
      </c>
      <c r="E3804" s="24">
        <f t="shared" si="572"/>
        <v>0.53104761904761921</v>
      </c>
      <c r="F3804" s="3">
        <f t="shared" si="568"/>
        <v>16.190476190476193</v>
      </c>
      <c r="G3804" s="3">
        <f t="shared" si="569"/>
        <v>16.190476190476193</v>
      </c>
      <c r="H3804" s="13">
        <v>0.55588235294117649</v>
      </c>
      <c r="I3804" s="2">
        <f t="shared" si="571"/>
        <v>1.3341176470588236</v>
      </c>
      <c r="J3804" s="2">
        <f t="shared" si="573"/>
        <v>1.3341176470588236</v>
      </c>
      <c r="K3804" s="2">
        <f t="shared" si="574"/>
        <v>0.53104761904761921</v>
      </c>
      <c r="L3804" s="2">
        <f t="shared" si="574"/>
        <v>0.53104761904761921</v>
      </c>
      <c r="M3804" s="2">
        <f t="shared" si="575"/>
        <v>0.80307002801120442</v>
      </c>
      <c r="N3804" s="2">
        <f t="shared" si="576"/>
        <v>0.80307002801120442</v>
      </c>
    </row>
    <row r="3805" spans="1:14">
      <c r="A3805" s="5">
        <v>41798.500219965281</v>
      </c>
      <c r="B3805">
        <v>12</v>
      </c>
      <c r="C3805" s="27">
        <v>3.2800000000000003E-2</v>
      </c>
      <c r="D3805" s="24">
        <f t="shared" si="570"/>
        <v>0.53104761904761921</v>
      </c>
      <c r="E3805" s="24">
        <f t="shared" si="572"/>
        <v>0.53104761904761921</v>
      </c>
      <c r="F3805" s="3">
        <f t="shared" si="568"/>
        <v>16.190476190476193</v>
      </c>
      <c r="G3805" s="3">
        <f t="shared" si="569"/>
        <v>16.190476190476193</v>
      </c>
      <c r="H3805" s="13">
        <v>0.66666666666666663</v>
      </c>
      <c r="I3805" s="2">
        <f t="shared" si="571"/>
        <v>1.5999999999999999</v>
      </c>
      <c r="J3805" s="2">
        <f t="shared" si="573"/>
        <v>1.5999999999999999</v>
      </c>
      <c r="K3805" s="2">
        <f t="shared" si="574"/>
        <v>0.53104761904761921</v>
      </c>
      <c r="L3805" s="2">
        <f t="shared" si="574"/>
        <v>0.53104761904761921</v>
      </c>
      <c r="M3805" s="2">
        <f t="shared" si="575"/>
        <v>1.0689523809523807</v>
      </c>
      <c r="N3805" s="2">
        <f t="shared" si="576"/>
        <v>1.0689523809523807</v>
      </c>
    </row>
    <row r="3806" spans="1:14">
      <c r="A3806" s="5">
        <v>41798.541886689818</v>
      </c>
      <c r="B3806">
        <v>13</v>
      </c>
      <c r="C3806" s="27">
        <v>3.2800000000000003E-2</v>
      </c>
      <c r="D3806" s="24">
        <f t="shared" si="570"/>
        <v>0.53104761904761921</v>
      </c>
      <c r="E3806" s="24">
        <f t="shared" si="572"/>
        <v>0.53104761904761921</v>
      </c>
      <c r="F3806" s="3">
        <f t="shared" si="568"/>
        <v>16.190476190476193</v>
      </c>
      <c r="G3806" s="3">
        <f t="shared" si="569"/>
        <v>16.190476190476193</v>
      </c>
      <c r="H3806" s="13">
        <v>0.56176470588235294</v>
      </c>
      <c r="I3806" s="2">
        <f t="shared" si="571"/>
        <v>1.348235294117647</v>
      </c>
      <c r="J3806" s="2">
        <f t="shared" si="573"/>
        <v>1.348235294117647</v>
      </c>
      <c r="K3806" s="2">
        <f t="shared" si="574"/>
        <v>0.53104761904761921</v>
      </c>
      <c r="L3806" s="2">
        <f t="shared" si="574"/>
        <v>0.53104761904761921</v>
      </c>
      <c r="M3806" s="2">
        <f t="shared" si="575"/>
        <v>0.81718767507002776</v>
      </c>
      <c r="N3806" s="2">
        <f t="shared" si="576"/>
        <v>0.81718767507002776</v>
      </c>
    </row>
    <row r="3807" spans="1:14">
      <c r="A3807" s="5">
        <v>41798.583553414355</v>
      </c>
      <c r="B3807">
        <v>14</v>
      </c>
      <c r="C3807" s="27">
        <v>3.2800000000000003E-2</v>
      </c>
      <c r="D3807" s="24">
        <f t="shared" si="570"/>
        <v>0.53104761904761921</v>
      </c>
      <c r="E3807" s="24">
        <f t="shared" si="572"/>
        <v>0.53104761904761921</v>
      </c>
      <c r="F3807" s="3">
        <f t="shared" si="568"/>
        <v>16.190476190476193</v>
      </c>
      <c r="G3807" s="3">
        <f t="shared" si="569"/>
        <v>16.190476190476193</v>
      </c>
      <c r="H3807" s="13">
        <v>0.4872549019607843</v>
      </c>
      <c r="I3807" s="2">
        <f t="shared" si="571"/>
        <v>1.1694117647058824</v>
      </c>
      <c r="J3807" s="2">
        <f t="shared" si="573"/>
        <v>1.1694117647058824</v>
      </c>
      <c r="K3807" s="2">
        <f t="shared" si="574"/>
        <v>0.53104761904761921</v>
      </c>
      <c r="L3807" s="2">
        <f t="shared" si="574"/>
        <v>0.53104761904761921</v>
      </c>
      <c r="M3807" s="2">
        <f t="shared" si="575"/>
        <v>0.63836414565826316</v>
      </c>
      <c r="N3807" s="2">
        <f t="shared" si="576"/>
        <v>0.63836414565826316</v>
      </c>
    </row>
    <row r="3808" spans="1:14">
      <c r="A3808" s="5">
        <v>41798.625220138892</v>
      </c>
      <c r="B3808">
        <v>15</v>
      </c>
      <c r="C3808" s="27">
        <v>3.2800000000000003E-2</v>
      </c>
      <c r="D3808" s="24">
        <f t="shared" si="570"/>
        <v>0.53104761904761921</v>
      </c>
      <c r="E3808" s="24">
        <f t="shared" si="572"/>
        <v>0.53104761904761921</v>
      </c>
      <c r="F3808" s="3">
        <f t="shared" si="568"/>
        <v>16.190476190476193</v>
      </c>
      <c r="G3808" s="3">
        <f t="shared" si="569"/>
        <v>16.190476190476193</v>
      </c>
      <c r="H3808" s="13">
        <v>0.45392156862745103</v>
      </c>
      <c r="I3808" s="2">
        <f t="shared" si="571"/>
        <v>1.0894117647058825</v>
      </c>
      <c r="J3808" s="2">
        <f t="shared" si="573"/>
        <v>1.0894117647058825</v>
      </c>
      <c r="K3808" s="2">
        <f t="shared" si="574"/>
        <v>0.53104761904761921</v>
      </c>
      <c r="L3808" s="2">
        <f t="shared" si="574"/>
        <v>0.53104761904761921</v>
      </c>
      <c r="M3808" s="2">
        <f t="shared" si="575"/>
        <v>0.55836414565826331</v>
      </c>
      <c r="N3808" s="2">
        <f t="shared" si="576"/>
        <v>0.55836414565826331</v>
      </c>
    </row>
    <row r="3809" spans="1:14">
      <c r="A3809" s="5">
        <v>41798.666886863422</v>
      </c>
      <c r="B3809">
        <v>16</v>
      </c>
      <c r="C3809" s="27">
        <v>3.2800000000000003E-2</v>
      </c>
      <c r="D3809" s="24">
        <f t="shared" si="570"/>
        <v>0.53104761904761921</v>
      </c>
      <c r="E3809" s="24">
        <f t="shared" si="572"/>
        <v>0.53104761904761921</v>
      </c>
      <c r="F3809" s="3">
        <f t="shared" si="568"/>
        <v>16.190476190476193</v>
      </c>
      <c r="G3809" s="3">
        <f t="shared" si="569"/>
        <v>16.190476190476193</v>
      </c>
      <c r="H3809" s="13">
        <v>0.37549019607843137</v>
      </c>
      <c r="I3809" s="2">
        <f t="shared" si="571"/>
        <v>0.90117647058823525</v>
      </c>
      <c r="J3809" s="2">
        <f t="shared" si="573"/>
        <v>0.90117647058823525</v>
      </c>
      <c r="K3809" s="2">
        <f t="shared" si="574"/>
        <v>0.53104761904761921</v>
      </c>
      <c r="L3809" s="2">
        <f t="shared" si="574"/>
        <v>0.53104761904761921</v>
      </c>
      <c r="M3809" s="2">
        <f t="shared" si="575"/>
        <v>0.37012885154061603</v>
      </c>
      <c r="N3809" s="2">
        <f t="shared" si="576"/>
        <v>0.37012885154061603</v>
      </c>
    </row>
    <row r="3810" spans="1:14">
      <c r="A3810" s="5">
        <v>41798.70855358796</v>
      </c>
      <c r="B3810">
        <v>17</v>
      </c>
      <c r="C3810" s="27">
        <v>4.9200000000000008E-2</v>
      </c>
      <c r="D3810" s="24">
        <f t="shared" si="570"/>
        <v>0.79657142857142882</v>
      </c>
      <c r="E3810" s="24">
        <f t="shared" si="572"/>
        <v>0.79657142857142882</v>
      </c>
      <c r="F3810" s="3">
        <f t="shared" si="568"/>
        <v>16.190476190476193</v>
      </c>
      <c r="G3810" s="3">
        <f t="shared" si="569"/>
        <v>16.190476190476193</v>
      </c>
      <c r="H3810" s="13">
        <v>0.19852941176470593</v>
      </c>
      <c r="I3810" s="2">
        <f t="shared" si="571"/>
        <v>0.4764705882352942</v>
      </c>
      <c r="J3810" s="2">
        <f t="shared" si="573"/>
        <v>0.4764705882352942</v>
      </c>
      <c r="K3810" s="2">
        <f t="shared" si="574"/>
        <v>0.4764705882352942</v>
      </c>
      <c r="L3810" s="2">
        <f t="shared" si="574"/>
        <v>0.4764705882352942</v>
      </c>
      <c r="M3810" s="2">
        <f t="shared" si="575"/>
        <v>0</v>
      </c>
      <c r="N3810" s="2">
        <f t="shared" si="576"/>
        <v>0</v>
      </c>
    </row>
    <row r="3811" spans="1:14">
      <c r="A3811" s="5">
        <v>41798.750220312497</v>
      </c>
      <c r="B3811">
        <v>18</v>
      </c>
      <c r="C3811" s="27">
        <v>6.5600000000000006E-2</v>
      </c>
      <c r="D3811" s="24">
        <f t="shared" si="570"/>
        <v>1.0620952380952384</v>
      </c>
      <c r="E3811" s="24">
        <f t="shared" si="572"/>
        <v>1.0620952380952384</v>
      </c>
      <c r="F3811" s="3">
        <f t="shared" si="568"/>
        <v>16.190476190476193</v>
      </c>
      <c r="G3811" s="3">
        <f t="shared" si="569"/>
        <v>16.190476190476193</v>
      </c>
      <c r="H3811" s="13">
        <v>9.7549019607843138E-2</v>
      </c>
      <c r="I3811" s="2">
        <f t="shared" si="571"/>
        <v>0.23411764705882351</v>
      </c>
      <c r="J3811" s="2">
        <f t="shared" si="573"/>
        <v>0.23411764705882351</v>
      </c>
      <c r="K3811" s="2">
        <f t="shared" si="574"/>
        <v>0.23411764705882351</v>
      </c>
      <c r="L3811" s="2">
        <f t="shared" si="574"/>
        <v>0.23411764705882351</v>
      </c>
      <c r="M3811" s="2">
        <f t="shared" si="575"/>
        <v>0</v>
      </c>
      <c r="N3811" s="2">
        <f t="shared" si="576"/>
        <v>0</v>
      </c>
    </row>
    <row r="3812" spans="1:14">
      <c r="A3812" s="5">
        <v>41798.791887037034</v>
      </c>
      <c r="B3812">
        <v>19</v>
      </c>
      <c r="C3812" s="27">
        <v>9.8400000000000015E-2</v>
      </c>
      <c r="D3812" s="24">
        <f t="shared" si="570"/>
        <v>1.5931428571428576</v>
      </c>
      <c r="E3812" s="24">
        <f t="shared" si="572"/>
        <v>1.5931428571428576</v>
      </c>
      <c r="F3812" s="3">
        <f t="shared" si="568"/>
        <v>16.190476190476193</v>
      </c>
      <c r="G3812" s="3">
        <f t="shared" si="569"/>
        <v>16.190476190476193</v>
      </c>
      <c r="H3812" s="13">
        <v>5.2941176470588241E-2</v>
      </c>
      <c r="I3812" s="2">
        <f t="shared" si="571"/>
        <v>0.12705882352941178</v>
      </c>
      <c r="J3812" s="2">
        <f t="shared" si="573"/>
        <v>0.12705882352941178</v>
      </c>
      <c r="K3812" s="2">
        <f t="shared" si="574"/>
        <v>0.12705882352941178</v>
      </c>
      <c r="L3812" s="2">
        <f t="shared" si="574"/>
        <v>0.12705882352941178</v>
      </c>
      <c r="M3812" s="2">
        <f t="shared" si="575"/>
        <v>0</v>
      </c>
      <c r="N3812" s="2">
        <f t="shared" si="576"/>
        <v>0</v>
      </c>
    </row>
    <row r="3813" spans="1:14">
      <c r="A3813" s="5">
        <v>41798.833553761571</v>
      </c>
      <c r="B3813">
        <v>20</v>
      </c>
      <c r="C3813" s="27">
        <v>8.2000000000000003E-2</v>
      </c>
      <c r="D3813" s="24">
        <f t="shared" si="570"/>
        <v>1.3276190476190479</v>
      </c>
      <c r="E3813" s="24">
        <f t="shared" si="572"/>
        <v>1.3276190476190479</v>
      </c>
      <c r="F3813" s="3">
        <f t="shared" si="568"/>
        <v>16.190476190476193</v>
      </c>
      <c r="G3813" s="3">
        <f t="shared" si="569"/>
        <v>16.190476190476193</v>
      </c>
      <c r="H3813" s="13">
        <v>2.4019607843137256E-2</v>
      </c>
      <c r="I3813" s="2">
        <f t="shared" si="571"/>
        <v>5.7647058823529412E-2</v>
      </c>
      <c r="J3813" s="2">
        <f t="shared" si="573"/>
        <v>5.7647058823529412E-2</v>
      </c>
      <c r="K3813" s="2">
        <f t="shared" si="574"/>
        <v>5.7647058823529412E-2</v>
      </c>
      <c r="L3813" s="2">
        <f t="shared" si="574"/>
        <v>5.7647058823529412E-2</v>
      </c>
      <c r="M3813" s="2">
        <f t="shared" si="575"/>
        <v>0</v>
      </c>
      <c r="N3813" s="2">
        <f t="shared" si="576"/>
        <v>0</v>
      </c>
    </row>
    <row r="3814" spans="1:14">
      <c r="A3814" s="5">
        <v>41798.875220486108</v>
      </c>
      <c r="B3814">
        <v>21</v>
      </c>
      <c r="C3814" s="27">
        <v>6.5600000000000006E-2</v>
      </c>
      <c r="D3814" s="24">
        <f t="shared" si="570"/>
        <v>1.0620952380952384</v>
      </c>
      <c r="E3814" s="24">
        <f t="shared" si="572"/>
        <v>1.0620952380952384</v>
      </c>
      <c r="F3814" s="3">
        <f t="shared" si="568"/>
        <v>16.190476190476193</v>
      </c>
      <c r="G3814" s="3">
        <f t="shared" si="569"/>
        <v>16.190476190476193</v>
      </c>
      <c r="H3814" s="13">
        <v>8.3333333333333332E-3</v>
      </c>
      <c r="I3814" s="2">
        <f t="shared" si="571"/>
        <v>0.02</v>
      </c>
      <c r="J3814" s="2">
        <f t="shared" si="573"/>
        <v>0.02</v>
      </c>
      <c r="K3814" s="2">
        <f t="shared" si="574"/>
        <v>0.02</v>
      </c>
      <c r="L3814" s="2">
        <f t="shared" si="574"/>
        <v>0.02</v>
      </c>
      <c r="M3814" s="2">
        <f t="shared" si="575"/>
        <v>0</v>
      </c>
      <c r="N3814" s="2">
        <f t="shared" si="576"/>
        <v>0</v>
      </c>
    </row>
    <row r="3815" spans="1:14">
      <c r="A3815" s="5">
        <v>41798.916887210646</v>
      </c>
      <c r="B3815">
        <v>22</v>
      </c>
      <c r="C3815" s="27">
        <v>4.9200000000000008E-2</v>
      </c>
      <c r="D3815" s="24">
        <f t="shared" si="570"/>
        <v>0.79657142857142882</v>
      </c>
      <c r="E3815" s="24">
        <f t="shared" si="572"/>
        <v>0.79657142857142882</v>
      </c>
      <c r="F3815" s="3">
        <f t="shared" si="568"/>
        <v>16.190476190476193</v>
      </c>
      <c r="G3815" s="3">
        <f t="shared" si="569"/>
        <v>16.190476190476193</v>
      </c>
      <c r="H3815" s="13">
        <v>9.8039215686274508E-4</v>
      </c>
      <c r="I3815" s="2">
        <f t="shared" si="571"/>
        <v>2.352941176470588E-3</v>
      </c>
      <c r="J3815" s="2">
        <f t="shared" si="573"/>
        <v>2.352941176470588E-3</v>
      </c>
      <c r="K3815" s="2">
        <f t="shared" si="574"/>
        <v>2.352941176470588E-3</v>
      </c>
      <c r="L3815" s="2">
        <f t="shared" si="574"/>
        <v>2.352941176470588E-3</v>
      </c>
      <c r="M3815" s="2">
        <f t="shared" si="575"/>
        <v>0</v>
      </c>
      <c r="N3815" s="2">
        <f t="shared" si="576"/>
        <v>0</v>
      </c>
    </row>
    <row r="3816" spans="1:14">
      <c r="A3816" s="5">
        <v>41798.958553935183</v>
      </c>
      <c r="B3816">
        <v>23</v>
      </c>
      <c r="C3816" s="27">
        <v>3.2800000000000003E-2</v>
      </c>
      <c r="D3816" s="24">
        <f t="shared" si="570"/>
        <v>0.53104761904761921</v>
      </c>
      <c r="E3816" s="24">
        <f t="shared" si="572"/>
        <v>0.53104761904761921</v>
      </c>
      <c r="F3816" s="3">
        <f t="shared" si="568"/>
        <v>16.190476190476193</v>
      </c>
      <c r="G3816" s="3">
        <f t="shared" si="569"/>
        <v>16.190476190476193</v>
      </c>
      <c r="H3816" s="13">
        <v>0</v>
      </c>
      <c r="I3816" s="2">
        <f t="shared" si="571"/>
        <v>0</v>
      </c>
      <c r="J3816" s="2">
        <f t="shared" si="573"/>
        <v>0</v>
      </c>
      <c r="K3816" s="2">
        <f t="shared" si="574"/>
        <v>0</v>
      </c>
      <c r="L3816" s="2">
        <f t="shared" si="574"/>
        <v>0</v>
      </c>
      <c r="M3816" s="2">
        <f t="shared" si="575"/>
        <v>0</v>
      </c>
      <c r="N3816" s="2">
        <f t="shared" si="576"/>
        <v>0</v>
      </c>
    </row>
    <row r="3817" spans="1:14">
      <c r="A3817" s="5">
        <v>41799.00022065972</v>
      </c>
      <c r="B3817">
        <v>24</v>
      </c>
      <c r="C3817" s="27">
        <v>1.6400000000000001E-2</v>
      </c>
      <c r="D3817" s="24">
        <f t="shared" si="570"/>
        <v>0.26552380952380961</v>
      </c>
      <c r="E3817" s="24">
        <f t="shared" si="572"/>
        <v>0.26552380952380961</v>
      </c>
      <c r="F3817" s="3">
        <f t="shared" si="568"/>
        <v>16.190476190476193</v>
      </c>
      <c r="G3817" s="3">
        <f t="shared" si="569"/>
        <v>16.190476190476193</v>
      </c>
      <c r="H3817" s="13">
        <v>0</v>
      </c>
      <c r="I3817" s="2">
        <f t="shared" si="571"/>
        <v>0</v>
      </c>
      <c r="J3817" s="2">
        <f t="shared" si="573"/>
        <v>0</v>
      </c>
      <c r="K3817" s="2">
        <f t="shared" si="574"/>
        <v>0</v>
      </c>
      <c r="L3817" s="2">
        <f t="shared" si="574"/>
        <v>0</v>
      </c>
      <c r="M3817" s="2">
        <f t="shared" si="575"/>
        <v>0</v>
      </c>
      <c r="N3817" s="2">
        <f t="shared" si="576"/>
        <v>0</v>
      </c>
    </row>
    <row r="3818" spans="1:14">
      <c r="A3818" s="5">
        <v>41799.041887384257</v>
      </c>
      <c r="B3818">
        <v>1</v>
      </c>
      <c r="C3818" s="27">
        <v>1.6400000000000001E-2</v>
      </c>
      <c r="D3818" s="24">
        <f t="shared" si="570"/>
        <v>0.26552380952380961</v>
      </c>
      <c r="E3818" s="24">
        <f t="shared" si="572"/>
        <v>0.26552380952380961</v>
      </c>
      <c r="F3818" s="3">
        <f t="shared" ref="F3818:F3881" si="577">$X$7</f>
        <v>16.190476190476193</v>
      </c>
      <c r="G3818" s="3">
        <f t="shared" si="569"/>
        <v>16.190476190476193</v>
      </c>
      <c r="H3818" s="13">
        <v>0</v>
      </c>
      <c r="I3818" s="2">
        <f t="shared" si="571"/>
        <v>0</v>
      </c>
      <c r="J3818" s="2">
        <f t="shared" si="573"/>
        <v>0</v>
      </c>
      <c r="K3818" s="2">
        <f t="shared" si="574"/>
        <v>0</v>
      </c>
      <c r="L3818" s="2">
        <f t="shared" si="574"/>
        <v>0</v>
      </c>
      <c r="M3818" s="2">
        <f t="shared" si="575"/>
        <v>0</v>
      </c>
      <c r="N3818" s="2">
        <f t="shared" si="576"/>
        <v>0</v>
      </c>
    </row>
    <row r="3819" spans="1:14">
      <c r="A3819" s="5">
        <v>41799.083554108794</v>
      </c>
      <c r="B3819">
        <v>2</v>
      </c>
      <c r="C3819" s="27">
        <v>1.6400000000000001E-2</v>
      </c>
      <c r="D3819" s="24">
        <f t="shared" si="570"/>
        <v>0.26552380952380961</v>
      </c>
      <c r="E3819" s="24">
        <f t="shared" si="572"/>
        <v>0.26552380952380961</v>
      </c>
      <c r="F3819" s="3">
        <f t="shared" si="577"/>
        <v>16.190476190476193</v>
      </c>
      <c r="G3819" s="3">
        <f t="shared" ref="G3819:G3882" si="578">$X$46</f>
        <v>16.190476190476193</v>
      </c>
      <c r="H3819" s="13">
        <v>0</v>
      </c>
      <c r="I3819" s="2">
        <f t="shared" si="571"/>
        <v>0</v>
      </c>
      <c r="J3819" s="2">
        <f t="shared" si="573"/>
        <v>0</v>
      </c>
      <c r="K3819" s="2">
        <f t="shared" si="574"/>
        <v>0</v>
      </c>
      <c r="L3819" s="2">
        <f t="shared" si="574"/>
        <v>0</v>
      </c>
      <c r="M3819" s="2">
        <f t="shared" si="575"/>
        <v>0</v>
      </c>
      <c r="N3819" s="2">
        <f t="shared" si="576"/>
        <v>0</v>
      </c>
    </row>
    <row r="3820" spans="1:14">
      <c r="A3820" s="5">
        <v>41799.125220833332</v>
      </c>
      <c r="B3820">
        <v>3</v>
      </c>
      <c r="C3820" s="27">
        <v>1.6400000000000001E-2</v>
      </c>
      <c r="D3820" s="24">
        <f t="shared" si="570"/>
        <v>0.26552380952380961</v>
      </c>
      <c r="E3820" s="24">
        <f t="shared" si="572"/>
        <v>0.26552380952380961</v>
      </c>
      <c r="F3820" s="3">
        <f t="shared" si="577"/>
        <v>16.190476190476193</v>
      </c>
      <c r="G3820" s="3">
        <f t="shared" si="578"/>
        <v>16.190476190476193</v>
      </c>
      <c r="H3820" s="13">
        <v>0</v>
      </c>
      <c r="I3820" s="2">
        <f t="shared" si="571"/>
        <v>0</v>
      </c>
      <c r="J3820" s="2">
        <f t="shared" si="573"/>
        <v>0</v>
      </c>
      <c r="K3820" s="2">
        <f t="shared" si="574"/>
        <v>0</v>
      </c>
      <c r="L3820" s="2">
        <f t="shared" si="574"/>
        <v>0</v>
      </c>
      <c r="M3820" s="2">
        <f t="shared" si="575"/>
        <v>0</v>
      </c>
      <c r="N3820" s="2">
        <f t="shared" si="576"/>
        <v>0</v>
      </c>
    </row>
    <row r="3821" spans="1:14">
      <c r="A3821" s="5">
        <v>41799.166887557869</v>
      </c>
      <c r="B3821">
        <v>4</v>
      </c>
      <c r="C3821" s="27">
        <v>1.6400000000000001E-2</v>
      </c>
      <c r="D3821" s="24">
        <f t="shared" si="570"/>
        <v>0.26552380952380961</v>
      </c>
      <c r="E3821" s="24">
        <f t="shared" si="572"/>
        <v>0.26552380952380961</v>
      </c>
      <c r="F3821" s="3">
        <f t="shared" si="577"/>
        <v>16.190476190476193</v>
      </c>
      <c r="G3821" s="3">
        <f t="shared" si="578"/>
        <v>16.190476190476193</v>
      </c>
      <c r="H3821" s="13">
        <v>5.8823529411764705E-3</v>
      </c>
      <c r="I3821" s="2">
        <f t="shared" si="571"/>
        <v>1.4117647058823528E-2</v>
      </c>
      <c r="J3821" s="2">
        <f t="shared" si="573"/>
        <v>1.4117647058823528E-2</v>
      </c>
      <c r="K3821" s="2">
        <f t="shared" si="574"/>
        <v>1.4117647058823528E-2</v>
      </c>
      <c r="L3821" s="2">
        <f t="shared" si="574"/>
        <v>1.4117647058823528E-2</v>
      </c>
      <c r="M3821" s="2">
        <f t="shared" si="575"/>
        <v>0</v>
      </c>
      <c r="N3821" s="2">
        <f t="shared" si="576"/>
        <v>0</v>
      </c>
    </row>
    <row r="3822" spans="1:14">
      <c r="A3822" s="5">
        <v>41799.208554282406</v>
      </c>
      <c r="B3822">
        <v>5</v>
      </c>
      <c r="C3822" s="27">
        <v>1.6400000000000001E-2</v>
      </c>
      <c r="D3822" s="24">
        <f t="shared" si="570"/>
        <v>0.26552380952380961</v>
      </c>
      <c r="E3822" s="24">
        <f t="shared" si="572"/>
        <v>0.26552380952380961</v>
      </c>
      <c r="F3822" s="3">
        <f t="shared" si="577"/>
        <v>16.190476190476193</v>
      </c>
      <c r="G3822" s="3">
        <f t="shared" si="578"/>
        <v>16.190476190476193</v>
      </c>
      <c r="H3822" s="13">
        <v>2.598039215686274E-2</v>
      </c>
      <c r="I3822" s="2">
        <f t="shared" si="571"/>
        <v>6.2352941176470569E-2</v>
      </c>
      <c r="J3822" s="2">
        <f t="shared" si="573"/>
        <v>6.2352941176470569E-2</v>
      </c>
      <c r="K3822" s="2">
        <f t="shared" si="574"/>
        <v>6.2352941176470569E-2</v>
      </c>
      <c r="L3822" s="2">
        <f t="shared" si="574"/>
        <v>6.2352941176470569E-2</v>
      </c>
      <c r="M3822" s="2">
        <f t="shared" si="575"/>
        <v>0</v>
      </c>
      <c r="N3822" s="2">
        <f t="shared" si="576"/>
        <v>0</v>
      </c>
    </row>
    <row r="3823" spans="1:14">
      <c r="A3823" s="5">
        <v>41799.250221006943</v>
      </c>
      <c r="B3823">
        <v>6</v>
      </c>
      <c r="C3823" s="27">
        <v>3.2800000000000003E-2</v>
      </c>
      <c r="D3823" s="24">
        <f t="shared" si="570"/>
        <v>0.53104761904761921</v>
      </c>
      <c r="E3823" s="24">
        <f t="shared" si="572"/>
        <v>0.53104761904761921</v>
      </c>
      <c r="F3823" s="3">
        <f t="shared" si="577"/>
        <v>16.190476190476193</v>
      </c>
      <c r="G3823" s="3">
        <f t="shared" si="578"/>
        <v>16.190476190476193</v>
      </c>
      <c r="H3823" s="13">
        <v>9.9509803921568621E-2</v>
      </c>
      <c r="I3823" s="2">
        <f t="shared" si="571"/>
        <v>0.23882352941176468</v>
      </c>
      <c r="J3823" s="2">
        <f t="shared" si="573"/>
        <v>0.23882352941176468</v>
      </c>
      <c r="K3823" s="2">
        <f t="shared" si="574"/>
        <v>0.23882352941176468</v>
      </c>
      <c r="L3823" s="2">
        <f t="shared" si="574"/>
        <v>0.23882352941176468</v>
      </c>
      <c r="M3823" s="2">
        <f t="shared" si="575"/>
        <v>0</v>
      </c>
      <c r="N3823" s="2">
        <f t="shared" si="576"/>
        <v>0</v>
      </c>
    </row>
    <row r="3824" spans="1:14">
      <c r="A3824" s="5">
        <v>41799.291887731481</v>
      </c>
      <c r="B3824">
        <v>7</v>
      </c>
      <c r="C3824" s="27">
        <v>4.9200000000000008E-2</v>
      </c>
      <c r="D3824" s="24">
        <f t="shared" si="570"/>
        <v>0.79657142857142882</v>
      </c>
      <c r="E3824" s="24">
        <f t="shared" si="572"/>
        <v>0.79657142857142882</v>
      </c>
      <c r="F3824" s="3">
        <f t="shared" si="577"/>
        <v>16.190476190476193</v>
      </c>
      <c r="G3824" s="3">
        <f t="shared" si="578"/>
        <v>16.190476190476193</v>
      </c>
      <c r="H3824" s="13">
        <v>0.22892156862745097</v>
      </c>
      <c r="I3824" s="2">
        <f t="shared" si="571"/>
        <v>0.54941176470588227</v>
      </c>
      <c r="J3824" s="2">
        <f t="shared" si="573"/>
        <v>0.54941176470588227</v>
      </c>
      <c r="K3824" s="2">
        <f t="shared" si="574"/>
        <v>0.54941176470588227</v>
      </c>
      <c r="L3824" s="2">
        <f t="shared" si="574"/>
        <v>0.54941176470588227</v>
      </c>
      <c r="M3824" s="2">
        <f t="shared" si="575"/>
        <v>0</v>
      </c>
      <c r="N3824" s="2">
        <f t="shared" si="576"/>
        <v>0</v>
      </c>
    </row>
    <row r="3825" spans="1:14">
      <c r="A3825" s="5">
        <v>41799.333554456018</v>
      </c>
      <c r="B3825">
        <v>8</v>
      </c>
      <c r="C3825" s="27">
        <v>6.5600000000000006E-2</v>
      </c>
      <c r="D3825" s="24">
        <f t="shared" si="570"/>
        <v>1.0620952380952384</v>
      </c>
      <c r="E3825" s="24">
        <f t="shared" si="572"/>
        <v>1.0620952380952384</v>
      </c>
      <c r="F3825" s="3">
        <f t="shared" si="577"/>
        <v>16.190476190476193</v>
      </c>
      <c r="G3825" s="3">
        <f t="shared" si="578"/>
        <v>16.190476190476193</v>
      </c>
      <c r="H3825" s="13">
        <v>0.42647058823529405</v>
      </c>
      <c r="I3825" s="2">
        <f t="shared" si="571"/>
        <v>1.0235294117647056</v>
      </c>
      <c r="J3825" s="2">
        <f t="shared" si="573"/>
        <v>1.0235294117647056</v>
      </c>
      <c r="K3825" s="2">
        <f t="shared" si="574"/>
        <v>1.0235294117647056</v>
      </c>
      <c r="L3825" s="2">
        <f t="shared" si="574"/>
        <v>1.0235294117647056</v>
      </c>
      <c r="M3825" s="2">
        <f t="shared" si="575"/>
        <v>0</v>
      </c>
      <c r="N3825" s="2">
        <f t="shared" si="576"/>
        <v>0</v>
      </c>
    </row>
    <row r="3826" spans="1:14">
      <c r="A3826" s="5">
        <v>41799.375221180555</v>
      </c>
      <c r="B3826">
        <v>9</v>
      </c>
      <c r="C3826" s="27">
        <v>6.5600000000000006E-2</v>
      </c>
      <c r="D3826" s="24">
        <f t="shared" si="570"/>
        <v>1.0620952380952384</v>
      </c>
      <c r="E3826" s="24">
        <f t="shared" si="572"/>
        <v>1.0620952380952384</v>
      </c>
      <c r="F3826" s="3">
        <f t="shared" si="577"/>
        <v>16.190476190476193</v>
      </c>
      <c r="G3826" s="3">
        <f t="shared" si="578"/>
        <v>16.190476190476193</v>
      </c>
      <c r="H3826" s="13">
        <v>0.58137254901960778</v>
      </c>
      <c r="I3826" s="2">
        <f t="shared" si="571"/>
        <v>1.3952941176470586</v>
      </c>
      <c r="J3826" s="2">
        <f t="shared" si="573"/>
        <v>1.3952941176470586</v>
      </c>
      <c r="K3826" s="2">
        <f t="shared" si="574"/>
        <v>1.0620952380952384</v>
      </c>
      <c r="L3826" s="2">
        <f t="shared" si="574"/>
        <v>1.0620952380952384</v>
      </c>
      <c r="M3826" s="2">
        <f t="shared" si="575"/>
        <v>0.33319887955182015</v>
      </c>
      <c r="N3826" s="2">
        <f t="shared" si="576"/>
        <v>0.33319887955182015</v>
      </c>
    </row>
    <row r="3827" spans="1:14">
      <c r="A3827" s="5">
        <v>41799.416887905092</v>
      </c>
      <c r="B3827">
        <v>10</v>
      </c>
      <c r="C3827" s="27">
        <v>4.9200000000000008E-2</v>
      </c>
      <c r="D3827" s="24">
        <f t="shared" si="570"/>
        <v>0.79657142857142882</v>
      </c>
      <c r="E3827" s="24">
        <f t="shared" si="572"/>
        <v>0.79657142857142882</v>
      </c>
      <c r="F3827" s="3">
        <f t="shared" si="577"/>
        <v>16.190476190476193</v>
      </c>
      <c r="G3827" s="3">
        <f t="shared" si="578"/>
        <v>16.190476190476193</v>
      </c>
      <c r="H3827" s="13">
        <v>0.66960784313725497</v>
      </c>
      <c r="I3827" s="2">
        <f t="shared" si="571"/>
        <v>1.6070588235294119</v>
      </c>
      <c r="J3827" s="2">
        <f t="shared" si="573"/>
        <v>1.6070588235294119</v>
      </c>
      <c r="K3827" s="2">
        <f t="shared" si="574"/>
        <v>0.79657142857142882</v>
      </c>
      <c r="L3827" s="2">
        <f t="shared" si="574"/>
        <v>0.79657142857142882</v>
      </c>
      <c r="M3827" s="2">
        <f t="shared" si="575"/>
        <v>0.81048739495798305</v>
      </c>
      <c r="N3827" s="2">
        <f t="shared" si="576"/>
        <v>0.81048739495798305</v>
      </c>
    </row>
    <row r="3828" spans="1:14">
      <c r="A3828" s="5">
        <v>41799.458554629629</v>
      </c>
      <c r="B3828">
        <v>11</v>
      </c>
      <c r="C3828" s="27">
        <v>3.2800000000000003E-2</v>
      </c>
      <c r="D3828" s="24">
        <f t="shared" si="570"/>
        <v>0.53104761904761921</v>
      </c>
      <c r="E3828" s="24">
        <f t="shared" si="572"/>
        <v>0.53104761904761921</v>
      </c>
      <c r="F3828" s="3">
        <f t="shared" si="577"/>
        <v>16.190476190476193</v>
      </c>
      <c r="G3828" s="3">
        <f t="shared" si="578"/>
        <v>16.190476190476193</v>
      </c>
      <c r="H3828" s="13">
        <v>0.70441176470588229</v>
      </c>
      <c r="I3828" s="2">
        <f t="shared" si="571"/>
        <v>1.6905882352941175</v>
      </c>
      <c r="J3828" s="2">
        <f t="shared" si="573"/>
        <v>1.6905882352941175</v>
      </c>
      <c r="K3828" s="2">
        <f t="shared" si="574"/>
        <v>0.53104761904761921</v>
      </c>
      <c r="L3828" s="2">
        <f t="shared" si="574"/>
        <v>0.53104761904761921</v>
      </c>
      <c r="M3828" s="2">
        <f t="shared" si="575"/>
        <v>1.1595406162464983</v>
      </c>
      <c r="N3828" s="2">
        <f t="shared" si="576"/>
        <v>1.1595406162464983</v>
      </c>
    </row>
    <row r="3829" spans="1:14">
      <c r="A3829" s="5">
        <v>41799.500221354167</v>
      </c>
      <c r="B3829">
        <v>12</v>
      </c>
      <c r="C3829" s="27">
        <v>3.2800000000000003E-2</v>
      </c>
      <c r="D3829" s="24">
        <f t="shared" si="570"/>
        <v>0.53104761904761921</v>
      </c>
      <c r="E3829" s="24">
        <f t="shared" si="572"/>
        <v>0.53104761904761921</v>
      </c>
      <c r="F3829" s="3">
        <f t="shared" si="577"/>
        <v>16.190476190476193</v>
      </c>
      <c r="G3829" s="3">
        <f t="shared" si="578"/>
        <v>16.190476190476193</v>
      </c>
      <c r="H3829" s="13">
        <v>0.65490196078431362</v>
      </c>
      <c r="I3829" s="2">
        <f t="shared" si="571"/>
        <v>1.5717647058823527</v>
      </c>
      <c r="J3829" s="2">
        <f t="shared" si="573"/>
        <v>1.5717647058823527</v>
      </c>
      <c r="K3829" s="2">
        <f t="shared" si="574"/>
        <v>0.53104761904761921</v>
      </c>
      <c r="L3829" s="2">
        <f t="shared" si="574"/>
        <v>0.53104761904761921</v>
      </c>
      <c r="M3829" s="2">
        <f t="shared" si="575"/>
        <v>1.0407170868347335</v>
      </c>
      <c r="N3829" s="2">
        <f t="shared" si="576"/>
        <v>1.0407170868347335</v>
      </c>
    </row>
    <row r="3830" spans="1:14">
      <c r="A3830" s="5">
        <v>41799.541888078704</v>
      </c>
      <c r="B3830">
        <v>13</v>
      </c>
      <c r="C3830" s="27">
        <v>3.2800000000000003E-2</v>
      </c>
      <c r="D3830" s="24">
        <f t="shared" si="570"/>
        <v>0.53104761904761921</v>
      </c>
      <c r="E3830" s="24">
        <f t="shared" si="572"/>
        <v>0.53104761904761921</v>
      </c>
      <c r="F3830" s="3">
        <f t="shared" si="577"/>
        <v>16.190476190476193</v>
      </c>
      <c r="G3830" s="3">
        <f t="shared" si="578"/>
        <v>16.190476190476193</v>
      </c>
      <c r="H3830" s="13">
        <v>0.43921568627450974</v>
      </c>
      <c r="I3830" s="2">
        <f t="shared" si="571"/>
        <v>1.0541176470588234</v>
      </c>
      <c r="J3830" s="2">
        <f t="shared" si="573"/>
        <v>1.0541176470588234</v>
      </c>
      <c r="K3830" s="2">
        <f t="shared" si="574"/>
        <v>0.53104761904761921</v>
      </c>
      <c r="L3830" s="2">
        <f t="shared" si="574"/>
        <v>0.53104761904761921</v>
      </c>
      <c r="M3830" s="2">
        <f t="shared" si="575"/>
        <v>0.52307002801120417</v>
      </c>
      <c r="N3830" s="2">
        <f t="shared" si="576"/>
        <v>0.52307002801120417</v>
      </c>
    </row>
    <row r="3831" spans="1:14">
      <c r="A3831" s="5">
        <v>41799.583554803241</v>
      </c>
      <c r="B3831">
        <v>14</v>
      </c>
      <c r="C3831" s="27">
        <v>3.2800000000000003E-2</v>
      </c>
      <c r="D3831" s="24">
        <f t="shared" si="570"/>
        <v>0.53104761904761921</v>
      </c>
      <c r="E3831" s="24">
        <f t="shared" si="572"/>
        <v>0.53104761904761921</v>
      </c>
      <c r="F3831" s="3">
        <f t="shared" si="577"/>
        <v>16.190476190476193</v>
      </c>
      <c r="G3831" s="3">
        <f t="shared" si="578"/>
        <v>16.190476190476193</v>
      </c>
      <c r="H3831" s="13">
        <v>0.40147058823529408</v>
      </c>
      <c r="I3831" s="2">
        <f t="shared" si="571"/>
        <v>0.96352941176470575</v>
      </c>
      <c r="J3831" s="2">
        <f t="shared" si="573"/>
        <v>0.96352941176470575</v>
      </c>
      <c r="K3831" s="2">
        <f t="shared" si="574"/>
        <v>0.53104761904761921</v>
      </c>
      <c r="L3831" s="2">
        <f t="shared" si="574"/>
        <v>0.53104761904761921</v>
      </c>
      <c r="M3831" s="2">
        <f t="shared" si="575"/>
        <v>0.43248179271708653</v>
      </c>
      <c r="N3831" s="2">
        <f t="shared" si="576"/>
        <v>0.43248179271708653</v>
      </c>
    </row>
    <row r="3832" spans="1:14">
      <c r="A3832" s="5">
        <v>41799.625221527778</v>
      </c>
      <c r="B3832">
        <v>15</v>
      </c>
      <c r="C3832" s="27">
        <v>3.2800000000000003E-2</v>
      </c>
      <c r="D3832" s="24">
        <f t="shared" si="570"/>
        <v>0.53104761904761921</v>
      </c>
      <c r="E3832" s="24">
        <f t="shared" si="572"/>
        <v>0.53104761904761921</v>
      </c>
      <c r="F3832" s="3">
        <f t="shared" si="577"/>
        <v>16.190476190476193</v>
      </c>
      <c r="G3832" s="3">
        <f t="shared" si="578"/>
        <v>16.190476190476193</v>
      </c>
      <c r="H3832" s="13">
        <v>0.29509803921568628</v>
      </c>
      <c r="I3832" s="2">
        <f t="shared" si="571"/>
        <v>0.70823529411764707</v>
      </c>
      <c r="J3832" s="2">
        <f t="shared" si="573"/>
        <v>0.70823529411764707</v>
      </c>
      <c r="K3832" s="2">
        <f t="shared" si="574"/>
        <v>0.53104761904761921</v>
      </c>
      <c r="L3832" s="2">
        <f t="shared" si="574"/>
        <v>0.53104761904761921</v>
      </c>
      <c r="M3832" s="2">
        <f t="shared" si="575"/>
        <v>0.17718767507002786</v>
      </c>
      <c r="N3832" s="2">
        <f t="shared" si="576"/>
        <v>0.17718767507002786</v>
      </c>
    </row>
    <row r="3833" spans="1:14">
      <c r="A3833" s="5">
        <v>41799.666888252315</v>
      </c>
      <c r="B3833">
        <v>16</v>
      </c>
      <c r="C3833" s="27">
        <v>3.2800000000000003E-2</v>
      </c>
      <c r="D3833" s="24">
        <f t="shared" si="570"/>
        <v>0.53104761904761921</v>
      </c>
      <c r="E3833" s="24">
        <f t="shared" si="572"/>
        <v>0.53104761904761921</v>
      </c>
      <c r="F3833" s="3">
        <f t="shared" si="577"/>
        <v>16.190476190476193</v>
      </c>
      <c r="G3833" s="3">
        <f t="shared" si="578"/>
        <v>16.190476190476193</v>
      </c>
      <c r="H3833" s="13">
        <v>0.29803921568627445</v>
      </c>
      <c r="I3833" s="2">
        <f t="shared" si="571"/>
        <v>0.71529411764705864</v>
      </c>
      <c r="J3833" s="2">
        <f t="shared" si="573"/>
        <v>0.71529411764705864</v>
      </c>
      <c r="K3833" s="2">
        <f t="shared" si="574"/>
        <v>0.53104761904761921</v>
      </c>
      <c r="L3833" s="2">
        <f t="shared" si="574"/>
        <v>0.53104761904761921</v>
      </c>
      <c r="M3833" s="2">
        <f t="shared" si="575"/>
        <v>0.18424649859943942</v>
      </c>
      <c r="N3833" s="2">
        <f t="shared" si="576"/>
        <v>0.18424649859943942</v>
      </c>
    </row>
    <row r="3834" spans="1:14">
      <c r="A3834" s="5">
        <v>41799.708554976853</v>
      </c>
      <c r="B3834">
        <v>17</v>
      </c>
      <c r="C3834" s="27">
        <v>4.9200000000000008E-2</v>
      </c>
      <c r="D3834" s="24">
        <f t="shared" si="570"/>
        <v>0.79657142857142882</v>
      </c>
      <c r="E3834" s="24">
        <f t="shared" si="572"/>
        <v>0.79657142857142882</v>
      </c>
      <c r="F3834" s="3">
        <f t="shared" si="577"/>
        <v>16.190476190476193</v>
      </c>
      <c r="G3834" s="3">
        <f t="shared" si="578"/>
        <v>16.190476190476193</v>
      </c>
      <c r="H3834" s="13">
        <v>0.17058823529411762</v>
      </c>
      <c r="I3834" s="2">
        <f t="shared" si="571"/>
        <v>0.40941176470588231</v>
      </c>
      <c r="J3834" s="2">
        <f t="shared" si="573"/>
        <v>0.40941176470588231</v>
      </c>
      <c r="K3834" s="2">
        <f t="shared" si="574"/>
        <v>0.40941176470588231</v>
      </c>
      <c r="L3834" s="2">
        <f t="shared" si="574"/>
        <v>0.40941176470588231</v>
      </c>
      <c r="M3834" s="2">
        <f t="shared" si="575"/>
        <v>0</v>
      </c>
      <c r="N3834" s="2">
        <f t="shared" si="576"/>
        <v>0</v>
      </c>
    </row>
    <row r="3835" spans="1:14">
      <c r="A3835" s="5">
        <v>41799.75022170139</v>
      </c>
      <c r="B3835">
        <v>18</v>
      </c>
      <c r="C3835" s="27">
        <v>6.5600000000000006E-2</v>
      </c>
      <c r="D3835" s="24">
        <f t="shared" si="570"/>
        <v>1.0620952380952384</v>
      </c>
      <c r="E3835" s="24">
        <f t="shared" si="572"/>
        <v>1.0620952380952384</v>
      </c>
      <c r="F3835" s="3">
        <f t="shared" si="577"/>
        <v>16.190476190476193</v>
      </c>
      <c r="G3835" s="3">
        <f t="shared" si="578"/>
        <v>16.190476190476193</v>
      </c>
      <c r="H3835" s="13">
        <v>0.10098039215686272</v>
      </c>
      <c r="I3835" s="2">
        <f t="shared" si="571"/>
        <v>0.24235294117647052</v>
      </c>
      <c r="J3835" s="2">
        <f t="shared" si="573"/>
        <v>0.24235294117647052</v>
      </c>
      <c r="K3835" s="2">
        <f t="shared" si="574"/>
        <v>0.24235294117647052</v>
      </c>
      <c r="L3835" s="2">
        <f t="shared" si="574"/>
        <v>0.24235294117647052</v>
      </c>
      <c r="M3835" s="2">
        <f t="shared" si="575"/>
        <v>0</v>
      </c>
      <c r="N3835" s="2">
        <f t="shared" si="576"/>
        <v>0</v>
      </c>
    </row>
    <row r="3836" spans="1:14">
      <c r="A3836" s="5">
        <v>41799.791888425927</v>
      </c>
      <c r="B3836">
        <v>19</v>
      </c>
      <c r="C3836" s="27">
        <v>9.8400000000000015E-2</v>
      </c>
      <c r="D3836" s="24">
        <f t="shared" si="570"/>
        <v>1.5931428571428576</v>
      </c>
      <c r="E3836" s="24">
        <f t="shared" si="572"/>
        <v>1.5931428571428576</v>
      </c>
      <c r="F3836" s="3">
        <f t="shared" si="577"/>
        <v>16.190476190476193</v>
      </c>
      <c r="G3836" s="3">
        <f t="shared" si="578"/>
        <v>16.190476190476193</v>
      </c>
      <c r="H3836" s="13">
        <v>6.3725490196078427E-2</v>
      </c>
      <c r="I3836" s="2">
        <f t="shared" si="571"/>
        <v>0.15294117647058822</v>
      </c>
      <c r="J3836" s="2">
        <f t="shared" si="573"/>
        <v>0.15294117647058822</v>
      </c>
      <c r="K3836" s="2">
        <f t="shared" si="574"/>
        <v>0.15294117647058822</v>
      </c>
      <c r="L3836" s="2">
        <f t="shared" si="574"/>
        <v>0.15294117647058822</v>
      </c>
      <c r="M3836" s="2">
        <f t="shared" si="575"/>
        <v>0</v>
      </c>
      <c r="N3836" s="2">
        <f t="shared" si="576"/>
        <v>0</v>
      </c>
    </row>
    <row r="3837" spans="1:14">
      <c r="A3837" s="5">
        <v>41799.833555150464</v>
      </c>
      <c r="B3837">
        <v>20</v>
      </c>
      <c r="C3837" s="27">
        <v>8.2000000000000003E-2</v>
      </c>
      <c r="D3837" s="24">
        <f t="shared" si="570"/>
        <v>1.3276190476190479</v>
      </c>
      <c r="E3837" s="24">
        <f t="shared" si="572"/>
        <v>1.3276190476190479</v>
      </c>
      <c r="F3837" s="3">
        <f t="shared" si="577"/>
        <v>16.190476190476193</v>
      </c>
      <c r="G3837" s="3">
        <f t="shared" si="578"/>
        <v>16.190476190476193</v>
      </c>
      <c r="H3837" s="13">
        <v>2.8431372549019611E-2</v>
      </c>
      <c r="I3837" s="2">
        <f t="shared" si="571"/>
        <v>6.8235294117647061E-2</v>
      </c>
      <c r="J3837" s="2">
        <f t="shared" si="573"/>
        <v>6.8235294117647061E-2</v>
      </c>
      <c r="K3837" s="2">
        <f t="shared" si="574"/>
        <v>6.8235294117647061E-2</v>
      </c>
      <c r="L3837" s="2">
        <f t="shared" si="574"/>
        <v>6.8235294117647061E-2</v>
      </c>
      <c r="M3837" s="2">
        <f t="shared" si="575"/>
        <v>0</v>
      </c>
      <c r="N3837" s="2">
        <f t="shared" si="576"/>
        <v>0</v>
      </c>
    </row>
    <row r="3838" spans="1:14">
      <c r="A3838" s="5">
        <v>41799.875221875001</v>
      </c>
      <c r="B3838">
        <v>21</v>
      </c>
      <c r="C3838" s="27">
        <v>6.5600000000000006E-2</v>
      </c>
      <c r="D3838" s="24">
        <f t="shared" si="570"/>
        <v>1.0620952380952384</v>
      </c>
      <c r="E3838" s="24">
        <f t="shared" si="572"/>
        <v>1.0620952380952384</v>
      </c>
      <c r="F3838" s="3">
        <f t="shared" si="577"/>
        <v>16.190476190476193</v>
      </c>
      <c r="G3838" s="3">
        <f t="shared" si="578"/>
        <v>16.190476190476193</v>
      </c>
      <c r="H3838" s="13">
        <v>8.8235294117647058E-3</v>
      </c>
      <c r="I3838" s="2">
        <f t="shared" si="571"/>
        <v>2.1176470588235293E-2</v>
      </c>
      <c r="J3838" s="2">
        <f t="shared" si="573"/>
        <v>2.1176470588235293E-2</v>
      </c>
      <c r="K3838" s="2">
        <f t="shared" si="574"/>
        <v>2.1176470588235293E-2</v>
      </c>
      <c r="L3838" s="2">
        <f t="shared" si="574"/>
        <v>2.1176470588235293E-2</v>
      </c>
      <c r="M3838" s="2">
        <f t="shared" si="575"/>
        <v>0</v>
      </c>
      <c r="N3838" s="2">
        <f t="shared" si="576"/>
        <v>0</v>
      </c>
    </row>
    <row r="3839" spans="1:14">
      <c r="A3839" s="5">
        <v>41799.916888599539</v>
      </c>
      <c r="B3839">
        <v>22</v>
      </c>
      <c r="C3839" s="27">
        <v>4.9200000000000008E-2</v>
      </c>
      <c r="D3839" s="24">
        <f t="shared" si="570"/>
        <v>0.79657142857142882</v>
      </c>
      <c r="E3839" s="24">
        <f t="shared" si="572"/>
        <v>0.79657142857142882</v>
      </c>
      <c r="F3839" s="3">
        <f t="shared" si="577"/>
        <v>16.190476190476193</v>
      </c>
      <c r="G3839" s="3">
        <f t="shared" si="578"/>
        <v>16.190476190476193</v>
      </c>
      <c r="H3839" s="13">
        <v>0</v>
      </c>
      <c r="I3839" s="2">
        <f t="shared" si="571"/>
        <v>0</v>
      </c>
      <c r="J3839" s="2">
        <f t="shared" si="573"/>
        <v>0</v>
      </c>
      <c r="K3839" s="2">
        <f t="shared" si="574"/>
        <v>0</v>
      </c>
      <c r="L3839" s="2">
        <f t="shared" si="574"/>
        <v>0</v>
      </c>
      <c r="M3839" s="2">
        <f t="shared" si="575"/>
        <v>0</v>
      </c>
      <c r="N3839" s="2">
        <f t="shared" si="576"/>
        <v>0</v>
      </c>
    </row>
    <row r="3840" spans="1:14">
      <c r="A3840" s="5">
        <v>41799.958555324076</v>
      </c>
      <c r="B3840">
        <v>23</v>
      </c>
      <c r="C3840" s="27">
        <v>3.2800000000000003E-2</v>
      </c>
      <c r="D3840" s="24">
        <f t="shared" si="570"/>
        <v>0.53104761904761921</v>
      </c>
      <c r="E3840" s="24">
        <f t="shared" si="572"/>
        <v>0.53104761904761921</v>
      </c>
      <c r="F3840" s="3">
        <f t="shared" si="577"/>
        <v>16.190476190476193</v>
      </c>
      <c r="G3840" s="3">
        <f t="shared" si="578"/>
        <v>16.190476190476193</v>
      </c>
      <c r="H3840" s="13">
        <v>0</v>
      </c>
      <c r="I3840" s="2">
        <f t="shared" si="571"/>
        <v>0</v>
      </c>
      <c r="J3840" s="2">
        <f t="shared" si="573"/>
        <v>0</v>
      </c>
      <c r="K3840" s="2">
        <f t="shared" si="574"/>
        <v>0</v>
      </c>
      <c r="L3840" s="2">
        <f t="shared" si="574"/>
        <v>0</v>
      </c>
      <c r="M3840" s="2">
        <f t="shared" si="575"/>
        <v>0</v>
      </c>
      <c r="N3840" s="2">
        <f t="shared" si="576"/>
        <v>0</v>
      </c>
    </row>
    <row r="3841" spans="1:14">
      <c r="A3841" s="5">
        <v>41800.000222048613</v>
      </c>
      <c r="B3841">
        <v>24</v>
      </c>
      <c r="C3841" s="27">
        <v>1.6400000000000001E-2</v>
      </c>
      <c r="D3841" s="24">
        <f t="shared" si="570"/>
        <v>0.26552380952380961</v>
      </c>
      <c r="E3841" s="24">
        <f t="shared" si="572"/>
        <v>0.26552380952380961</v>
      </c>
      <c r="F3841" s="3">
        <f t="shared" si="577"/>
        <v>16.190476190476193</v>
      </c>
      <c r="G3841" s="3">
        <f t="shared" si="578"/>
        <v>16.190476190476193</v>
      </c>
      <c r="H3841" s="13">
        <v>0</v>
      </c>
      <c r="I3841" s="2">
        <f t="shared" si="571"/>
        <v>0</v>
      </c>
      <c r="J3841" s="2">
        <f t="shared" si="573"/>
        <v>0</v>
      </c>
      <c r="K3841" s="2">
        <f t="shared" si="574"/>
        <v>0</v>
      </c>
      <c r="L3841" s="2">
        <f t="shared" si="574"/>
        <v>0</v>
      </c>
      <c r="M3841" s="2">
        <f t="shared" si="575"/>
        <v>0</v>
      </c>
      <c r="N3841" s="2">
        <f t="shared" si="576"/>
        <v>0</v>
      </c>
    </row>
    <row r="3842" spans="1:14">
      <c r="A3842" s="5">
        <v>41800.04188877315</v>
      </c>
      <c r="B3842">
        <v>1</v>
      </c>
      <c r="C3842" s="27">
        <v>1.6400000000000001E-2</v>
      </c>
      <c r="D3842" s="24">
        <f t="shared" ref="D3842:D3905" si="579">C3842*F3842</f>
        <v>0.26552380952380961</v>
      </c>
      <c r="E3842" s="24">
        <f t="shared" si="572"/>
        <v>0.26552380952380961</v>
      </c>
      <c r="F3842" s="3">
        <f t="shared" si="577"/>
        <v>16.190476190476193</v>
      </c>
      <c r="G3842" s="3">
        <f t="shared" si="578"/>
        <v>16.190476190476193</v>
      </c>
      <c r="H3842" s="13">
        <v>0</v>
      </c>
      <c r="I3842" s="2">
        <f t="shared" ref="I3842:I3905" si="580">H3842*$AA$3</f>
        <v>0</v>
      </c>
      <c r="J3842" s="2">
        <f t="shared" si="573"/>
        <v>0</v>
      </c>
      <c r="K3842" s="2">
        <f t="shared" si="574"/>
        <v>0</v>
      </c>
      <c r="L3842" s="2">
        <f t="shared" si="574"/>
        <v>0</v>
      </c>
      <c r="M3842" s="2">
        <f t="shared" si="575"/>
        <v>0</v>
      </c>
      <c r="N3842" s="2">
        <f t="shared" si="576"/>
        <v>0</v>
      </c>
    </row>
    <row r="3843" spans="1:14">
      <c r="A3843" s="5">
        <v>41800.083555497687</v>
      </c>
      <c r="B3843">
        <v>2</v>
      </c>
      <c r="C3843" s="27">
        <v>1.6400000000000001E-2</v>
      </c>
      <c r="D3843" s="24">
        <f t="shared" si="579"/>
        <v>0.26552380952380961</v>
      </c>
      <c r="E3843" s="24">
        <f t="shared" ref="E3843:E3906" si="581">C3843*G3843</f>
        <v>0.26552380952380961</v>
      </c>
      <c r="F3843" s="3">
        <f t="shared" si="577"/>
        <v>16.190476190476193</v>
      </c>
      <c r="G3843" s="3">
        <f t="shared" si="578"/>
        <v>16.190476190476193</v>
      </c>
      <c r="H3843" s="13">
        <v>0</v>
      </c>
      <c r="I3843" s="2">
        <f t="shared" si="580"/>
        <v>0</v>
      </c>
      <c r="J3843" s="2">
        <f t="shared" ref="J3843:J3906" si="582">H3843*$AB$3</f>
        <v>0</v>
      </c>
      <c r="K3843" s="2">
        <f t="shared" ref="K3843:L3906" si="583">IF(D3843&gt;I3843,I3843,D3843)</f>
        <v>0</v>
      </c>
      <c r="L3843" s="2">
        <f t="shared" si="583"/>
        <v>0</v>
      </c>
      <c r="M3843" s="2">
        <f t="shared" ref="M3843:M3906" si="584">IF(I3843&gt;D3843,I3843-D3843,0)</f>
        <v>0</v>
      </c>
      <c r="N3843" s="2">
        <f t="shared" ref="N3843:N3906" si="585">IF(J3843&gt;E3843,J3843-E3843,0)</f>
        <v>0</v>
      </c>
    </row>
    <row r="3844" spans="1:14">
      <c r="A3844" s="5">
        <v>41800.125222222225</v>
      </c>
      <c r="B3844">
        <v>3</v>
      </c>
      <c r="C3844" s="27">
        <v>1.6400000000000001E-2</v>
      </c>
      <c r="D3844" s="24">
        <f t="shared" si="579"/>
        <v>0.26552380952380961</v>
      </c>
      <c r="E3844" s="24">
        <f t="shared" si="581"/>
        <v>0.26552380952380961</v>
      </c>
      <c r="F3844" s="3">
        <f t="shared" si="577"/>
        <v>16.190476190476193</v>
      </c>
      <c r="G3844" s="3">
        <f t="shared" si="578"/>
        <v>16.190476190476193</v>
      </c>
      <c r="H3844" s="13">
        <v>0</v>
      </c>
      <c r="I3844" s="2">
        <f t="shared" si="580"/>
        <v>0</v>
      </c>
      <c r="J3844" s="2">
        <f t="shared" si="582"/>
        <v>0</v>
      </c>
      <c r="K3844" s="2">
        <f t="shared" si="583"/>
        <v>0</v>
      </c>
      <c r="L3844" s="2">
        <f t="shared" si="583"/>
        <v>0</v>
      </c>
      <c r="M3844" s="2">
        <f t="shared" si="584"/>
        <v>0</v>
      </c>
      <c r="N3844" s="2">
        <f t="shared" si="585"/>
        <v>0</v>
      </c>
    </row>
    <row r="3845" spans="1:14">
      <c r="A3845" s="5">
        <v>41800.166888946762</v>
      </c>
      <c r="B3845">
        <v>4</v>
      </c>
      <c r="C3845" s="27">
        <v>1.6400000000000001E-2</v>
      </c>
      <c r="D3845" s="24">
        <f t="shared" si="579"/>
        <v>0.26552380952380961</v>
      </c>
      <c r="E3845" s="24">
        <f t="shared" si="581"/>
        <v>0.26552380952380961</v>
      </c>
      <c r="F3845" s="3">
        <f t="shared" si="577"/>
        <v>16.190476190476193</v>
      </c>
      <c r="G3845" s="3">
        <f t="shared" si="578"/>
        <v>16.190476190476193</v>
      </c>
      <c r="H3845" s="13">
        <v>5.392156862745098E-3</v>
      </c>
      <c r="I3845" s="2">
        <f t="shared" si="580"/>
        <v>1.2941176470588235E-2</v>
      </c>
      <c r="J3845" s="2">
        <f t="shared" si="582"/>
        <v>1.2941176470588235E-2</v>
      </c>
      <c r="K3845" s="2">
        <f t="shared" si="583"/>
        <v>1.2941176470588235E-2</v>
      </c>
      <c r="L3845" s="2">
        <f t="shared" si="583"/>
        <v>1.2941176470588235E-2</v>
      </c>
      <c r="M3845" s="2">
        <f t="shared" si="584"/>
        <v>0</v>
      </c>
      <c r="N3845" s="2">
        <f t="shared" si="585"/>
        <v>0</v>
      </c>
    </row>
    <row r="3846" spans="1:14">
      <c r="A3846" s="5">
        <v>41800.208555671299</v>
      </c>
      <c r="B3846">
        <v>5</v>
      </c>
      <c r="C3846" s="27">
        <v>1.6400000000000001E-2</v>
      </c>
      <c r="D3846" s="24">
        <f t="shared" si="579"/>
        <v>0.26552380952380961</v>
      </c>
      <c r="E3846" s="24">
        <f t="shared" si="581"/>
        <v>0.26552380952380961</v>
      </c>
      <c r="F3846" s="3">
        <f t="shared" si="577"/>
        <v>16.190476190476193</v>
      </c>
      <c r="G3846" s="3">
        <f t="shared" si="578"/>
        <v>16.190476190476193</v>
      </c>
      <c r="H3846" s="13">
        <v>2.0098039215686272E-2</v>
      </c>
      <c r="I3846" s="2">
        <f t="shared" si="580"/>
        <v>4.823529411764705E-2</v>
      </c>
      <c r="J3846" s="2">
        <f t="shared" si="582"/>
        <v>4.823529411764705E-2</v>
      </c>
      <c r="K3846" s="2">
        <f t="shared" si="583"/>
        <v>4.823529411764705E-2</v>
      </c>
      <c r="L3846" s="2">
        <f t="shared" si="583"/>
        <v>4.823529411764705E-2</v>
      </c>
      <c r="M3846" s="2">
        <f t="shared" si="584"/>
        <v>0</v>
      </c>
      <c r="N3846" s="2">
        <f t="shared" si="585"/>
        <v>0</v>
      </c>
    </row>
    <row r="3847" spans="1:14">
      <c r="A3847" s="5">
        <v>41800.250222395836</v>
      </c>
      <c r="B3847">
        <v>6</v>
      </c>
      <c r="C3847" s="27">
        <v>3.2800000000000003E-2</v>
      </c>
      <c r="D3847" s="24">
        <f t="shared" si="579"/>
        <v>0.53104761904761921</v>
      </c>
      <c r="E3847" s="24">
        <f t="shared" si="581"/>
        <v>0.53104761904761921</v>
      </c>
      <c r="F3847" s="3">
        <f t="shared" si="577"/>
        <v>16.190476190476193</v>
      </c>
      <c r="G3847" s="3">
        <f t="shared" si="578"/>
        <v>16.190476190476193</v>
      </c>
      <c r="H3847" s="13">
        <v>0.1034313725490196</v>
      </c>
      <c r="I3847" s="2">
        <f t="shared" si="580"/>
        <v>0.24823529411764703</v>
      </c>
      <c r="J3847" s="2">
        <f t="shared" si="582"/>
        <v>0.24823529411764703</v>
      </c>
      <c r="K3847" s="2">
        <f t="shared" si="583"/>
        <v>0.24823529411764703</v>
      </c>
      <c r="L3847" s="2">
        <f t="shared" si="583"/>
        <v>0.24823529411764703</v>
      </c>
      <c r="M3847" s="2">
        <f t="shared" si="584"/>
        <v>0</v>
      </c>
      <c r="N3847" s="2">
        <f t="shared" si="585"/>
        <v>0</v>
      </c>
    </row>
    <row r="3848" spans="1:14">
      <c r="A3848" s="5">
        <v>41800.291889120374</v>
      </c>
      <c r="B3848">
        <v>7</v>
      </c>
      <c r="C3848" s="27">
        <v>4.9200000000000008E-2</v>
      </c>
      <c r="D3848" s="24">
        <f t="shared" si="579"/>
        <v>0.79657142857142882</v>
      </c>
      <c r="E3848" s="24">
        <f t="shared" si="581"/>
        <v>0.79657142857142882</v>
      </c>
      <c r="F3848" s="3">
        <f t="shared" si="577"/>
        <v>16.190476190476193</v>
      </c>
      <c r="G3848" s="3">
        <f t="shared" si="578"/>
        <v>16.190476190476193</v>
      </c>
      <c r="H3848" s="13">
        <v>0.25196078431372548</v>
      </c>
      <c r="I3848" s="2">
        <f t="shared" si="580"/>
        <v>0.60470588235294109</v>
      </c>
      <c r="J3848" s="2">
        <f t="shared" si="582"/>
        <v>0.60470588235294109</v>
      </c>
      <c r="K3848" s="2">
        <f t="shared" si="583"/>
        <v>0.60470588235294109</v>
      </c>
      <c r="L3848" s="2">
        <f t="shared" si="583"/>
        <v>0.60470588235294109</v>
      </c>
      <c r="M3848" s="2">
        <f t="shared" si="584"/>
        <v>0</v>
      </c>
      <c r="N3848" s="2">
        <f t="shared" si="585"/>
        <v>0</v>
      </c>
    </row>
    <row r="3849" spans="1:14">
      <c r="A3849" s="5">
        <v>41800.333555844911</v>
      </c>
      <c r="B3849">
        <v>8</v>
      </c>
      <c r="C3849" s="27">
        <v>6.5600000000000006E-2</v>
      </c>
      <c r="D3849" s="24">
        <f t="shared" si="579"/>
        <v>1.0620952380952384</v>
      </c>
      <c r="E3849" s="24">
        <f t="shared" si="581"/>
        <v>1.0620952380952384</v>
      </c>
      <c r="F3849" s="3">
        <f t="shared" si="577"/>
        <v>16.190476190476193</v>
      </c>
      <c r="G3849" s="3">
        <f t="shared" si="578"/>
        <v>16.190476190476193</v>
      </c>
      <c r="H3849" s="13">
        <v>0.40147058823529419</v>
      </c>
      <c r="I3849" s="2">
        <f t="shared" si="580"/>
        <v>0.96352941176470597</v>
      </c>
      <c r="J3849" s="2">
        <f t="shared" si="582"/>
        <v>0.96352941176470597</v>
      </c>
      <c r="K3849" s="2">
        <f t="shared" si="583"/>
        <v>0.96352941176470597</v>
      </c>
      <c r="L3849" s="2">
        <f t="shared" si="583"/>
        <v>0.96352941176470597</v>
      </c>
      <c r="M3849" s="2">
        <f t="shared" si="584"/>
        <v>0</v>
      </c>
      <c r="N3849" s="2">
        <f t="shared" si="585"/>
        <v>0</v>
      </c>
    </row>
    <row r="3850" spans="1:14">
      <c r="A3850" s="5">
        <v>41800.375222569448</v>
      </c>
      <c r="B3850">
        <v>9</v>
      </c>
      <c r="C3850" s="27">
        <v>6.5600000000000006E-2</v>
      </c>
      <c r="D3850" s="24">
        <f t="shared" si="579"/>
        <v>1.0620952380952384</v>
      </c>
      <c r="E3850" s="24">
        <f t="shared" si="581"/>
        <v>1.0620952380952384</v>
      </c>
      <c r="F3850" s="3">
        <f t="shared" si="577"/>
        <v>16.190476190476193</v>
      </c>
      <c r="G3850" s="3">
        <f t="shared" si="578"/>
        <v>16.190476190476193</v>
      </c>
      <c r="H3850" s="13">
        <v>0.54068627450980389</v>
      </c>
      <c r="I3850" s="2">
        <f t="shared" si="580"/>
        <v>1.2976470588235294</v>
      </c>
      <c r="J3850" s="2">
        <f t="shared" si="582"/>
        <v>1.2976470588235294</v>
      </c>
      <c r="K3850" s="2">
        <f t="shared" si="583"/>
        <v>1.0620952380952384</v>
      </c>
      <c r="L3850" s="2">
        <f t="shared" si="583"/>
        <v>1.0620952380952384</v>
      </c>
      <c r="M3850" s="2">
        <f t="shared" si="584"/>
        <v>0.23555182072829095</v>
      </c>
      <c r="N3850" s="2">
        <f t="shared" si="585"/>
        <v>0.23555182072829095</v>
      </c>
    </row>
    <row r="3851" spans="1:14">
      <c r="A3851" s="5">
        <v>41800.416889293978</v>
      </c>
      <c r="B3851">
        <v>10</v>
      </c>
      <c r="C3851" s="27">
        <v>4.9200000000000008E-2</v>
      </c>
      <c r="D3851" s="24">
        <f t="shared" si="579"/>
        <v>0.79657142857142882</v>
      </c>
      <c r="E3851" s="24">
        <f t="shared" si="581"/>
        <v>0.79657142857142882</v>
      </c>
      <c r="F3851" s="3">
        <f t="shared" si="577"/>
        <v>16.190476190476193</v>
      </c>
      <c r="G3851" s="3">
        <f t="shared" si="578"/>
        <v>16.190476190476193</v>
      </c>
      <c r="H3851" s="13">
        <v>0.65392156862745099</v>
      </c>
      <c r="I3851" s="2">
        <f t="shared" si="580"/>
        <v>1.5694117647058823</v>
      </c>
      <c r="J3851" s="2">
        <f t="shared" si="582"/>
        <v>1.5694117647058823</v>
      </c>
      <c r="K3851" s="2">
        <f t="shared" si="583"/>
        <v>0.79657142857142882</v>
      </c>
      <c r="L3851" s="2">
        <f t="shared" si="583"/>
        <v>0.79657142857142882</v>
      </c>
      <c r="M3851" s="2">
        <f t="shared" si="584"/>
        <v>0.77284033613445347</v>
      </c>
      <c r="N3851" s="2">
        <f t="shared" si="585"/>
        <v>0.77284033613445347</v>
      </c>
    </row>
    <row r="3852" spans="1:14">
      <c r="A3852" s="5">
        <v>41800.458556018515</v>
      </c>
      <c r="B3852">
        <v>11</v>
      </c>
      <c r="C3852" s="27">
        <v>3.2800000000000003E-2</v>
      </c>
      <c r="D3852" s="24">
        <f t="shared" si="579"/>
        <v>0.53104761904761921</v>
      </c>
      <c r="E3852" s="24">
        <f t="shared" si="581"/>
        <v>0.53104761904761921</v>
      </c>
      <c r="F3852" s="3">
        <f t="shared" si="577"/>
        <v>16.190476190476193</v>
      </c>
      <c r="G3852" s="3">
        <f t="shared" si="578"/>
        <v>16.190476190476193</v>
      </c>
      <c r="H3852" s="13">
        <v>0.62352941176470578</v>
      </c>
      <c r="I3852" s="2">
        <f t="shared" si="580"/>
        <v>1.4964705882352938</v>
      </c>
      <c r="J3852" s="2">
        <f t="shared" si="582"/>
        <v>1.4964705882352938</v>
      </c>
      <c r="K3852" s="2">
        <f t="shared" si="583"/>
        <v>0.53104761904761921</v>
      </c>
      <c r="L3852" s="2">
        <f t="shared" si="583"/>
        <v>0.53104761904761921</v>
      </c>
      <c r="M3852" s="2">
        <f t="shared" si="584"/>
        <v>0.96542296918767456</v>
      </c>
      <c r="N3852" s="2">
        <f t="shared" si="585"/>
        <v>0.96542296918767456</v>
      </c>
    </row>
    <row r="3853" spans="1:14">
      <c r="A3853" s="5">
        <v>41800.500222743052</v>
      </c>
      <c r="B3853">
        <v>12</v>
      </c>
      <c r="C3853" s="27">
        <v>3.2800000000000003E-2</v>
      </c>
      <c r="D3853" s="24">
        <f t="shared" si="579"/>
        <v>0.53104761904761921</v>
      </c>
      <c r="E3853" s="24">
        <f t="shared" si="581"/>
        <v>0.53104761904761921</v>
      </c>
      <c r="F3853" s="3">
        <f t="shared" si="577"/>
        <v>16.190476190476193</v>
      </c>
      <c r="G3853" s="3">
        <f t="shared" si="578"/>
        <v>16.190476190476193</v>
      </c>
      <c r="H3853" s="13">
        <v>0.55588235294117638</v>
      </c>
      <c r="I3853" s="2">
        <f t="shared" si="580"/>
        <v>1.3341176470588232</v>
      </c>
      <c r="J3853" s="2">
        <f t="shared" si="582"/>
        <v>1.3341176470588232</v>
      </c>
      <c r="K3853" s="2">
        <f t="shared" si="583"/>
        <v>0.53104761904761921</v>
      </c>
      <c r="L3853" s="2">
        <f t="shared" si="583"/>
        <v>0.53104761904761921</v>
      </c>
      <c r="M3853" s="2">
        <f t="shared" si="584"/>
        <v>0.80307002801120397</v>
      </c>
      <c r="N3853" s="2">
        <f t="shared" si="585"/>
        <v>0.80307002801120397</v>
      </c>
    </row>
    <row r="3854" spans="1:14">
      <c r="A3854" s="5">
        <v>41800.541889467589</v>
      </c>
      <c r="B3854">
        <v>13</v>
      </c>
      <c r="C3854" s="27">
        <v>3.2800000000000003E-2</v>
      </c>
      <c r="D3854" s="24">
        <f t="shared" si="579"/>
        <v>0.53104761904761921</v>
      </c>
      <c r="E3854" s="24">
        <f t="shared" si="581"/>
        <v>0.53104761904761921</v>
      </c>
      <c r="F3854" s="3">
        <f t="shared" si="577"/>
        <v>16.190476190476193</v>
      </c>
      <c r="G3854" s="3">
        <f t="shared" si="578"/>
        <v>16.190476190476193</v>
      </c>
      <c r="H3854" s="13">
        <v>0.64460784313725483</v>
      </c>
      <c r="I3854" s="2">
        <f t="shared" si="580"/>
        <v>1.5470588235294116</v>
      </c>
      <c r="J3854" s="2">
        <f t="shared" si="582"/>
        <v>1.5470588235294116</v>
      </c>
      <c r="K3854" s="2">
        <f t="shared" si="583"/>
        <v>0.53104761904761921</v>
      </c>
      <c r="L3854" s="2">
        <f t="shared" si="583"/>
        <v>0.53104761904761921</v>
      </c>
      <c r="M3854" s="2">
        <f t="shared" si="584"/>
        <v>1.0160112044817924</v>
      </c>
      <c r="N3854" s="2">
        <f t="shared" si="585"/>
        <v>1.0160112044817924</v>
      </c>
    </row>
    <row r="3855" spans="1:14">
      <c r="A3855" s="5">
        <v>41800.583556192127</v>
      </c>
      <c r="B3855">
        <v>14</v>
      </c>
      <c r="C3855" s="27">
        <v>3.2800000000000003E-2</v>
      </c>
      <c r="D3855" s="24">
        <f t="shared" si="579"/>
        <v>0.53104761904761921</v>
      </c>
      <c r="E3855" s="24">
        <f t="shared" si="581"/>
        <v>0.53104761904761921</v>
      </c>
      <c r="F3855" s="3">
        <f t="shared" si="577"/>
        <v>16.190476190476193</v>
      </c>
      <c r="G3855" s="3">
        <f t="shared" si="578"/>
        <v>16.190476190476193</v>
      </c>
      <c r="H3855" s="13">
        <v>0.59411764705882364</v>
      </c>
      <c r="I3855" s="2">
        <f t="shared" si="580"/>
        <v>1.4258823529411766</v>
      </c>
      <c r="J3855" s="2">
        <f t="shared" si="582"/>
        <v>1.4258823529411766</v>
      </c>
      <c r="K3855" s="2">
        <f t="shared" si="583"/>
        <v>0.53104761904761921</v>
      </c>
      <c r="L3855" s="2">
        <f t="shared" si="583"/>
        <v>0.53104761904761921</v>
      </c>
      <c r="M3855" s="2">
        <f t="shared" si="584"/>
        <v>0.89483473389355739</v>
      </c>
      <c r="N3855" s="2">
        <f t="shared" si="585"/>
        <v>0.89483473389355739</v>
      </c>
    </row>
    <row r="3856" spans="1:14">
      <c r="A3856" s="5">
        <v>41800.625222916664</v>
      </c>
      <c r="B3856">
        <v>15</v>
      </c>
      <c r="C3856" s="27">
        <v>3.2800000000000003E-2</v>
      </c>
      <c r="D3856" s="24">
        <f t="shared" si="579"/>
        <v>0.53104761904761921</v>
      </c>
      <c r="E3856" s="24">
        <f t="shared" si="581"/>
        <v>0.53104761904761921</v>
      </c>
      <c r="F3856" s="3">
        <f t="shared" si="577"/>
        <v>16.190476190476193</v>
      </c>
      <c r="G3856" s="3">
        <f t="shared" si="578"/>
        <v>16.190476190476193</v>
      </c>
      <c r="H3856" s="13">
        <v>0.44705882352941173</v>
      </c>
      <c r="I3856" s="2">
        <f t="shared" si="580"/>
        <v>1.0729411764705881</v>
      </c>
      <c r="J3856" s="2">
        <f t="shared" si="582"/>
        <v>1.0729411764705881</v>
      </c>
      <c r="K3856" s="2">
        <f t="shared" si="583"/>
        <v>0.53104761904761921</v>
      </c>
      <c r="L3856" s="2">
        <f t="shared" si="583"/>
        <v>0.53104761904761921</v>
      </c>
      <c r="M3856" s="2">
        <f t="shared" si="584"/>
        <v>0.54189355742296885</v>
      </c>
      <c r="N3856" s="2">
        <f t="shared" si="585"/>
        <v>0.54189355742296885</v>
      </c>
    </row>
    <row r="3857" spans="1:14">
      <c r="A3857" s="5">
        <v>41800.666889641201</v>
      </c>
      <c r="B3857">
        <v>16</v>
      </c>
      <c r="C3857" s="27">
        <v>3.2800000000000003E-2</v>
      </c>
      <c r="D3857" s="24">
        <f t="shared" si="579"/>
        <v>0.53104761904761921</v>
      </c>
      <c r="E3857" s="24">
        <f t="shared" si="581"/>
        <v>0.53104761904761921</v>
      </c>
      <c r="F3857" s="3">
        <f t="shared" si="577"/>
        <v>16.190476190476193</v>
      </c>
      <c r="G3857" s="3">
        <f t="shared" si="578"/>
        <v>16.190476190476193</v>
      </c>
      <c r="H3857" s="13">
        <v>0.33774509803921565</v>
      </c>
      <c r="I3857" s="2">
        <f t="shared" si="580"/>
        <v>0.8105882352941175</v>
      </c>
      <c r="J3857" s="2">
        <f t="shared" si="582"/>
        <v>0.8105882352941175</v>
      </c>
      <c r="K3857" s="2">
        <f t="shared" si="583"/>
        <v>0.53104761904761921</v>
      </c>
      <c r="L3857" s="2">
        <f t="shared" si="583"/>
        <v>0.53104761904761921</v>
      </c>
      <c r="M3857" s="2">
        <f t="shared" si="584"/>
        <v>0.27954061624649829</v>
      </c>
      <c r="N3857" s="2">
        <f t="shared" si="585"/>
        <v>0.27954061624649829</v>
      </c>
    </row>
    <row r="3858" spans="1:14">
      <c r="A3858" s="5">
        <v>41800.708556365738</v>
      </c>
      <c r="B3858">
        <v>17</v>
      </c>
      <c r="C3858" s="27">
        <v>4.9200000000000008E-2</v>
      </c>
      <c r="D3858" s="24">
        <f t="shared" si="579"/>
        <v>0.79657142857142882</v>
      </c>
      <c r="E3858" s="24">
        <f t="shared" si="581"/>
        <v>0.79657142857142882</v>
      </c>
      <c r="F3858" s="3">
        <f t="shared" si="577"/>
        <v>16.190476190476193</v>
      </c>
      <c r="G3858" s="3">
        <f t="shared" si="578"/>
        <v>16.190476190476193</v>
      </c>
      <c r="H3858" s="13">
        <v>0.20931372549019608</v>
      </c>
      <c r="I3858" s="2">
        <f t="shared" si="580"/>
        <v>0.50235294117647056</v>
      </c>
      <c r="J3858" s="2">
        <f t="shared" si="582"/>
        <v>0.50235294117647056</v>
      </c>
      <c r="K3858" s="2">
        <f t="shared" si="583"/>
        <v>0.50235294117647056</v>
      </c>
      <c r="L3858" s="2">
        <f t="shared" si="583"/>
        <v>0.50235294117647056</v>
      </c>
      <c r="M3858" s="2">
        <f t="shared" si="584"/>
        <v>0</v>
      </c>
      <c r="N3858" s="2">
        <f t="shared" si="585"/>
        <v>0</v>
      </c>
    </row>
    <row r="3859" spans="1:14">
      <c r="A3859" s="5">
        <v>41800.750223090276</v>
      </c>
      <c r="B3859">
        <v>18</v>
      </c>
      <c r="C3859" s="27">
        <v>6.5600000000000006E-2</v>
      </c>
      <c r="D3859" s="24">
        <f t="shared" si="579"/>
        <v>1.0620952380952384</v>
      </c>
      <c r="E3859" s="24">
        <f t="shared" si="581"/>
        <v>1.0620952380952384</v>
      </c>
      <c r="F3859" s="3">
        <f t="shared" si="577"/>
        <v>16.190476190476193</v>
      </c>
      <c r="G3859" s="3">
        <f t="shared" si="578"/>
        <v>16.190476190476193</v>
      </c>
      <c r="H3859" s="13">
        <v>0.10735294117647058</v>
      </c>
      <c r="I3859" s="2">
        <f t="shared" si="580"/>
        <v>0.2576470588235294</v>
      </c>
      <c r="J3859" s="2">
        <f t="shared" si="582"/>
        <v>0.2576470588235294</v>
      </c>
      <c r="K3859" s="2">
        <f t="shared" si="583"/>
        <v>0.2576470588235294</v>
      </c>
      <c r="L3859" s="2">
        <f t="shared" si="583"/>
        <v>0.2576470588235294</v>
      </c>
      <c r="M3859" s="2">
        <f t="shared" si="584"/>
        <v>0</v>
      </c>
      <c r="N3859" s="2">
        <f t="shared" si="585"/>
        <v>0</v>
      </c>
    </row>
    <row r="3860" spans="1:14">
      <c r="A3860" s="5">
        <v>41800.791889814813</v>
      </c>
      <c r="B3860">
        <v>19</v>
      </c>
      <c r="C3860" s="27">
        <v>9.8400000000000015E-2</v>
      </c>
      <c r="D3860" s="24">
        <f t="shared" si="579"/>
        <v>1.5931428571428576</v>
      </c>
      <c r="E3860" s="24">
        <f t="shared" si="581"/>
        <v>1.5931428571428576</v>
      </c>
      <c r="F3860" s="3">
        <f t="shared" si="577"/>
        <v>16.190476190476193</v>
      </c>
      <c r="G3860" s="3">
        <f t="shared" si="578"/>
        <v>16.190476190476193</v>
      </c>
      <c r="H3860" s="13">
        <v>6.2254901960784315E-2</v>
      </c>
      <c r="I3860" s="2">
        <f t="shared" si="580"/>
        <v>0.14941176470588236</v>
      </c>
      <c r="J3860" s="2">
        <f t="shared" si="582"/>
        <v>0.14941176470588236</v>
      </c>
      <c r="K3860" s="2">
        <f t="shared" si="583"/>
        <v>0.14941176470588236</v>
      </c>
      <c r="L3860" s="2">
        <f t="shared" si="583"/>
        <v>0.14941176470588236</v>
      </c>
      <c r="M3860" s="2">
        <f t="shared" si="584"/>
        <v>0</v>
      </c>
      <c r="N3860" s="2">
        <f t="shared" si="585"/>
        <v>0</v>
      </c>
    </row>
    <row r="3861" spans="1:14">
      <c r="A3861" s="5">
        <v>41800.83355653935</v>
      </c>
      <c r="B3861">
        <v>20</v>
      </c>
      <c r="C3861" s="27">
        <v>8.2000000000000003E-2</v>
      </c>
      <c r="D3861" s="24">
        <f t="shared" si="579"/>
        <v>1.3276190476190479</v>
      </c>
      <c r="E3861" s="24">
        <f t="shared" si="581"/>
        <v>1.3276190476190479</v>
      </c>
      <c r="F3861" s="3">
        <f t="shared" si="577"/>
        <v>16.190476190476193</v>
      </c>
      <c r="G3861" s="3">
        <f t="shared" si="578"/>
        <v>16.190476190476193</v>
      </c>
      <c r="H3861" s="13">
        <v>3.2352941176470591E-2</v>
      </c>
      <c r="I3861" s="2">
        <f t="shared" si="580"/>
        <v>7.7647058823529416E-2</v>
      </c>
      <c r="J3861" s="2">
        <f t="shared" si="582"/>
        <v>7.7647058823529416E-2</v>
      </c>
      <c r="K3861" s="2">
        <f t="shared" si="583"/>
        <v>7.7647058823529416E-2</v>
      </c>
      <c r="L3861" s="2">
        <f t="shared" si="583"/>
        <v>7.7647058823529416E-2</v>
      </c>
      <c r="M3861" s="2">
        <f t="shared" si="584"/>
        <v>0</v>
      </c>
      <c r="N3861" s="2">
        <f t="shared" si="585"/>
        <v>0</v>
      </c>
    </row>
    <row r="3862" spans="1:14">
      <c r="A3862" s="5">
        <v>41800.875223263887</v>
      </c>
      <c r="B3862">
        <v>21</v>
      </c>
      <c r="C3862" s="27">
        <v>6.5600000000000006E-2</v>
      </c>
      <c r="D3862" s="24">
        <f t="shared" si="579"/>
        <v>1.0620952380952384</v>
      </c>
      <c r="E3862" s="24">
        <f t="shared" si="581"/>
        <v>1.0620952380952384</v>
      </c>
      <c r="F3862" s="3">
        <f t="shared" si="577"/>
        <v>16.190476190476193</v>
      </c>
      <c r="G3862" s="3">
        <f t="shared" si="578"/>
        <v>16.190476190476193</v>
      </c>
      <c r="H3862" s="13">
        <v>9.8039215686274508E-3</v>
      </c>
      <c r="I3862" s="2">
        <f t="shared" si="580"/>
        <v>2.3529411764705882E-2</v>
      </c>
      <c r="J3862" s="2">
        <f t="shared" si="582"/>
        <v>2.3529411764705882E-2</v>
      </c>
      <c r="K3862" s="2">
        <f t="shared" si="583"/>
        <v>2.3529411764705882E-2</v>
      </c>
      <c r="L3862" s="2">
        <f t="shared" si="583"/>
        <v>2.3529411764705882E-2</v>
      </c>
      <c r="M3862" s="2">
        <f t="shared" si="584"/>
        <v>0</v>
      </c>
      <c r="N3862" s="2">
        <f t="shared" si="585"/>
        <v>0</v>
      </c>
    </row>
    <row r="3863" spans="1:14">
      <c r="A3863" s="5">
        <v>41800.916889988424</v>
      </c>
      <c r="B3863">
        <v>22</v>
      </c>
      <c r="C3863" s="27">
        <v>4.9200000000000008E-2</v>
      </c>
      <c r="D3863" s="24">
        <f t="shared" si="579"/>
        <v>0.79657142857142882</v>
      </c>
      <c r="E3863" s="24">
        <f t="shared" si="581"/>
        <v>0.79657142857142882</v>
      </c>
      <c r="F3863" s="3">
        <f t="shared" si="577"/>
        <v>16.190476190476193</v>
      </c>
      <c r="G3863" s="3">
        <f t="shared" si="578"/>
        <v>16.190476190476193</v>
      </c>
      <c r="H3863" s="13">
        <v>9.8039215686274508E-4</v>
      </c>
      <c r="I3863" s="2">
        <f t="shared" si="580"/>
        <v>2.352941176470588E-3</v>
      </c>
      <c r="J3863" s="2">
        <f t="shared" si="582"/>
        <v>2.352941176470588E-3</v>
      </c>
      <c r="K3863" s="2">
        <f t="shared" si="583"/>
        <v>2.352941176470588E-3</v>
      </c>
      <c r="L3863" s="2">
        <f t="shared" si="583"/>
        <v>2.352941176470588E-3</v>
      </c>
      <c r="M3863" s="2">
        <f t="shared" si="584"/>
        <v>0</v>
      </c>
      <c r="N3863" s="2">
        <f t="shared" si="585"/>
        <v>0</v>
      </c>
    </row>
    <row r="3864" spans="1:14">
      <c r="A3864" s="5">
        <v>41800.958556712962</v>
      </c>
      <c r="B3864">
        <v>23</v>
      </c>
      <c r="C3864" s="27">
        <v>3.2800000000000003E-2</v>
      </c>
      <c r="D3864" s="24">
        <f t="shared" si="579"/>
        <v>0.53104761904761921</v>
      </c>
      <c r="E3864" s="24">
        <f t="shared" si="581"/>
        <v>0.53104761904761921</v>
      </c>
      <c r="F3864" s="3">
        <f t="shared" si="577"/>
        <v>16.190476190476193</v>
      </c>
      <c r="G3864" s="3">
        <f t="shared" si="578"/>
        <v>16.190476190476193</v>
      </c>
      <c r="H3864" s="13">
        <v>0</v>
      </c>
      <c r="I3864" s="2">
        <f t="shared" si="580"/>
        <v>0</v>
      </c>
      <c r="J3864" s="2">
        <f t="shared" si="582"/>
        <v>0</v>
      </c>
      <c r="K3864" s="2">
        <f t="shared" si="583"/>
        <v>0</v>
      </c>
      <c r="L3864" s="2">
        <f t="shared" si="583"/>
        <v>0</v>
      </c>
      <c r="M3864" s="2">
        <f t="shared" si="584"/>
        <v>0</v>
      </c>
      <c r="N3864" s="2">
        <f t="shared" si="585"/>
        <v>0</v>
      </c>
    </row>
    <row r="3865" spans="1:14">
      <c r="A3865" s="5">
        <v>41801.000223437499</v>
      </c>
      <c r="B3865">
        <v>24</v>
      </c>
      <c r="C3865" s="27">
        <v>1.6400000000000001E-2</v>
      </c>
      <c r="D3865" s="24">
        <f t="shared" si="579"/>
        <v>0.26552380952380961</v>
      </c>
      <c r="E3865" s="24">
        <f t="shared" si="581"/>
        <v>0.26552380952380961</v>
      </c>
      <c r="F3865" s="3">
        <f t="shared" si="577"/>
        <v>16.190476190476193</v>
      </c>
      <c r="G3865" s="3">
        <f t="shared" si="578"/>
        <v>16.190476190476193</v>
      </c>
      <c r="H3865" s="13">
        <v>0</v>
      </c>
      <c r="I3865" s="2">
        <f t="shared" si="580"/>
        <v>0</v>
      </c>
      <c r="J3865" s="2">
        <f t="shared" si="582"/>
        <v>0</v>
      </c>
      <c r="K3865" s="2">
        <f t="shared" si="583"/>
        <v>0</v>
      </c>
      <c r="L3865" s="2">
        <f t="shared" si="583"/>
        <v>0</v>
      </c>
      <c r="M3865" s="2">
        <f t="shared" si="584"/>
        <v>0</v>
      </c>
      <c r="N3865" s="2">
        <f t="shared" si="585"/>
        <v>0</v>
      </c>
    </row>
    <row r="3866" spans="1:14">
      <c r="A3866" s="5">
        <v>41801.041890162036</v>
      </c>
      <c r="B3866">
        <v>1</v>
      </c>
      <c r="C3866" s="27">
        <v>1.6400000000000001E-2</v>
      </c>
      <c r="D3866" s="24">
        <f t="shared" si="579"/>
        <v>0.26552380952380961</v>
      </c>
      <c r="E3866" s="24">
        <f t="shared" si="581"/>
        <v>0.26552380952380961</v>
      </c>
      <c r="F3866" s="3">
        <f t="shared" si="577"/>
        <v>16.190476190476193</v>
      </c>
      <c r="G3866" s="3">
        <f t="shared" si="578"/>
        <v>16.190476190476193</v>
      </c>
      <c r="H3866" s="13">
        <v>0</v>
      </c>
      <c r="I3866" s="2">
        <f t="shared" si="580"/>
        <v>0</v>
      </c>
      <c r="J3866" s="2">
        <f t="shared" si="582"/>
        <v>0</v>
      </c>
      <c r="K3866" s="2">
        <f t="shared" si="583"/>
        <v>0</v>
      </c>
      <c r="L3866" s="2">
        <f t="shared" si="583"/>
        <v>0</v>
      </c>
      <c r="M3866" s="2">
        <f t="shared" si="584"/>
        <v>0</v>
      </c>
      <c r="N3866" s="2">
        <f t="shared" si="585"/>
        <v>0</v>
      </c>
    </row>
    <row r="3867" spans="1:14">
      <c r="A3867" s="5">
        <v>41801.083556886573</v>
      </c>
      <c r="B3867">
        <v>2</v>
      </c>
      <c r="C3867" s="27">
        <v>1.6400000000000001E-2</v>
      </c>
      <c r="D3867" s="24">
        <f t="shared" si="579"/>
        <v>0.26552380952380961</v>
      </c>
      <c r="E3867" s="24">
        <f t="shared" si="581"/>
        <v>0.26552380952380961</v>
      </c>
      <c r="F3867" s="3">
        <f t="shared" si="577"/>
        <v>16.190476190476193</v>
      </c>
      <c r="G3867" s="3">
        <f t="shared" si="578"/>
        <v>16.190476190476193</v>
      </c>
      <c r="H3867" s="13">
        <v>0</v>
      </c>
      <c r="I3867" s="2">
        <f t="shared" si="580"/>
        <v>0</v>
      </c>
      <c r="J3867" s="2">
        <f t="shared" si="582"/>
        <v>0</v>
      </c>
      <c r="K3867" s="2">
        <f t="shared" si="583"/>
        <v>0</v>
      </c>
      <c r="L3867" s="2">
        <f t="shared" si="583"/>
        <v>0</v>
      </c>
      <c r="M3867" s="2">
        <f t="shared" si="584"/>
        <v>0</v>
      </c>
      <c r="N3867" s="2">
        <f t="shared" si="585"/>
        <v>0</v>
      </c>
    </row>
    <row r="3868" spans="1:14">
      <c r="A3868" s="5">
        <v>41801.12522361111</v>
      </c>
      <c r="B3868">
        <v>3</v>
      </c>
      <c r="C3868" s="27">
        <v>1.6400000000000001E-2</v>
      </c>
      <c r="D3868" s="24">
        <f t="shared" si="579"/>
        <v>0.26552380952380961</v>
      </c>
      <c r="E3868" s="24">
        <f t="shared" si="581"/>
        <v>0.26552380952380961</v>
      </c>
      <c r="F3868" s="3">
        <f t="shared" si="577"/>
        <v>16.190476190476193</v>
      </c>
      <c r="G3868" s="3">
        <f t="shared" si="578"/>
        <v>16.190476190476193</v>
      </c>
      <c r="H3868" s="13">
        <v>0</v>
      </c>
      <c r="I3868" s="2">
        <f t="shared" si="580"/>
        <v>0</v>
      </c>
      <c r="J3868" s="2">
        <f t="shared" si="582"/>
        <v>0</v>
      </c>
      <c r="K3868" s="2">
        <f t="shared" si="583"/>
        <v>0</v>
      </c>
      <c r="L3868" s="2">
        <f t="shared" si="583"/>
        <v>0</v>
      </c>
      <c r="M3868" s="2">
        <f t="shared" si="584"/>
        <v>0</v>
      </c>
      <c r="N3868" s="2">
        <f t="shared" si="585"/>
        <v>0</v>
      </c>
    </row>
    <row r="3869" spans="1:14">
      <c r="A3869" s="5">
        <v>41801.166890335648</v>
      </c>
      <c r="B3869">
        <v>4</v>
      </c>
      <c r="C3869" s="27">
        <v>1.6400000000000001E-2</v>
      </c>
      <c r="D3869" s="24">
        <f t="shared" si="579"/>
        <v>0.26552380952380961</v>
      </c>
      <c r="E3869" s="24">
        <f t="shared" si="581"/>
        <v>0.26552380952380961</v>
      </c>
      <c r="F3869" s="3">
        <f t="shared" si="577"/>
        <v>16.190476190476193</v>
      </c>
      <c r="G3869" s="3">
        <f t="shared" si="578"/>
        <v>16.190476190476193</v>
      </c>
      <c r="H3869" s="13">
        <v>5.392156862745098E-3</v>
      </c>
      <c r="I3869" s="2">
        <f t="shared" si="580"/>
        <v>1.2941176470588235E-2</v>
      </c>
      <c r="J3869" s="2">
        <f t="shared" si="582"/>
        <v>1.2941176470588235E-2</v>
      </c>
      <c r="K3869" s="2">
        <f t="shared" si="583"/>
        <v>1.2941176470588235E-2</v>
      </c>
      <c r="L3869" s="2">
        <f t="shared" si="583"/>
        <v>1.2941176470588235E-2</v>
      </c>
      <c r="M3869" s="2">
        <f t="shared" si="584"/>
        <v>0</v>
      </c>
      <c r="N3869" s="2">
        <f t="shared" si="585"/>
        <v>0</v>
      </c>
    </row>
    <row r="3870" spans="1:14">
      <c r="A3870" s="5">
        <v>41801.208557060185</v>
      </c>
      <c r="B3870">
        <v>5</v>
      </c>
      <c r="C3870" s="27">
        <v>1.6400000000000001E-2</v>
      </c>
      <c r="D3870" s="24">
        <f t="shared" si="579"/>
        <v>0.26552380952380961</v>
      </c>
      <c r="E3870" s="24">
        <f t="shared" si="581"/>
        <v>0.26552380952380961</v>
      </c>
      <c r="F3870" s="3">
        <f t="shared" si="577"/>
        <v>16.190476190476193</v>
      </c>
      <c r="G3870" s="3">
        <f t="shared" si="578"/>
        <v>16.190476190476193</v>
      </c>
      <c r="H3870" s="13">
        <v>2.8921568627450978E-2</v>
      </c>
      <c r="I3870" s="2">
        <f t="shared" si="580"/>
        <v>6.9411764705882339E-2</v>
      </c>
      <c r="J3870" s="2">
        <f t="shared" si="582"/>
        <v>6.9411764705882339E-2</v>
      </c>
      <c r="K3870" s="2">
        <f t="shared" si="583"/>
        <v>6.9411764705882339E-2</v>
      </c>
      <c r="L3870" s="2">
        <f t="shared" si="583"/>
        <v>6.9411764705882339E-2</v>
      </c>
      <c r="M3870" s="2">
        <f t="shared" si="584"/>
        <v>0</v>
      </c>
      <c r="N3870" s="2">
        <f t="shared" si="585"/>
        <v>0</v>
      </c>
    </row>
    <row r="3871" spans="1:14">
      <c r="A3871" s="5">
        <v>41801.250223784722</v>
      </c>
      <c r="B3871">
        <v>6</v>
      </c>
      <c r="C3871" s="27">
        <v>3.2800000000000003E-2</v>
      </c>
      <c r="D3871" s="24">
        <f t="shared" si="579"/>
        <v>0.53104761904761921</v>
      </c>
      <c r="E3871" s="24">
        <f t="shared" si="581"/>
        <v>0.53104761904761921</v>
      </c>
      <c r="F3871" s="3">
        <f t="shared" si="577"/>
        <v>16.190476190476193</v>
      </c>
      <c r="G3871" s="3">
        <f t="shared" si="578"/>
        <v>16.190476190476193</v>
      </c>
      <c r="H3871" s="13">
        <v>0.10245098039215686</v>
      </c>
      <c r="I3871" s="2">
        <f t="shared" si="580"/>
        <v>0.24588235294117644</v>
      </c>
      <c r="J3871" s="2">
        <f t="shared" si="582"/>
        <v>0.24588235294117644</v>
      </c>
      <c r="K3871" s="2">
        <f t="shared" si="583"/>
        <v>0.24588235294117644</v>
      </c>
      <c r="L3871" s="2">
        <f t="shared" si="583"/>
        <v>0.24588235294117644</v>
      </c>
      <c r="M3871" s="2">
        <f t="shared" si="584"/>
        <v>0</v>
      </c>
      <c r="N3871" s="2">
        <f t="shared" si="585"/>
        <v>0</v>
      </c>
    </row>
    <row r="3872" spans="1:14">
      <c r="A3872" s="5">
        <v>41801.291890509259</v>
      </c>
      <c r="B3872">
        <v>7</v>
      </c>
      <c r="C3872" s="27">
        <v>4.9200000000000008E-2</v>
      </c>
      <c r="D3872" s="24">
        <f t="shared" si="579"/>
        <v>0.79657142857142882</v>
      </c>
      <c r="E3872" s="24">
        <f t="shared" si="581"/>
        <v>0.79657142857142882</v>
      </c>
      <c r="F3872" s="3">
        <f t="shared" si="577"/>
        <v>16.190476190476193</v>
      </c>
      <c r="G3872" s="3">
        <f t="shared" si="578"/>
        <v>16.190476190476193</v>
      </c>
      <c r="H3872" s="13">
        <v>0.21960784313725493</v>
      </c>
      <c r="I3872" s="2">
        <f t="shared" si="580"/>
        <v>0.5270588235294118</v>
      </c>
      <c r="J3872" s="2">
        <f t="shared" si="582"/>
        <v>0.5270588235294118</v>
      </c>
      <c r="K3872" s="2">
        <f t="shared" si="583"/>
        <v>0.5270588235294118</v>
      </c>
      <c r="L3872" s="2">
        <f t="shared" si="583"/>
        <v>0.5270588235294118</v>
      </c>
      <c r="M3872" s="2">
        <f t="shared" si="584"/>
        <v>0</v>
      </c>
      <c r="N3872" s="2">
        <f t="shared" si="585"/>
        <v>0</v>
      </c>
    </row>
    <row r="3873" spans="1:14">
      <c r="A3873" s="5">
        <v>41801.333557233796</v>
      </c>
      <c r="B3873">
        <v>8</v>
      </c>
      <c r="C3873" s="27">
        <v>6.5600000000000006E-2</v>
      </c>
      <c r="D3873" s="24">
        <f t="shared" si="579"/>
        <v>1.0620952380952384</v>
      </c>
      <c r="E3873" s="24">
        <f t="shared" si="581"/>
        <v>1.0620952380952384</v>
      </c>
      <c r="F3873" s="3">
        <f t="shared" si="577"/>
        <v>16.190476190476193</v>
      </c>
      <c r="G3873" s="3">
        <f t="shared" si="578"/>
        <v>16.190476190476193</v>
      </c>
      <c r="H3873" s="13">
        <v>0.332843137254902</v>
      </c>
      <c r="I3873" s="2">
        <f t="shared" si="580"/>
        <v>0.79882352941176482</v>
      </c>
      <c r="J3873" s="2">
        <f t="shared" si="582"/>
        <v>0.79882352941176482</v>
      </c>
      <c r="K3873" s="2">
        <f t="shared" si="583"/>
        <v>0.79882352941176482</v>
      </c>
      <c r="L3873" s="2">
        <f t="shared" si="583"/>
        <v>0.79882352941176482</v>
      </c>
      <c r="M3873" s="2">
        <f t="shared" si="584"/>
        <v>0</v>
      </c>
      <c r="N3873" s="2">
        <f t="shared" si="585"/>
        <v>0</v>
      </c>
    </row>
    <row r="3874" spans="1:14">
      <c r="A3874" s="5">
        <v>41801.375223958334</v>
      </c>
      <c r="B3874">
        <v>9</v>
      </c>
      <c r="C3874" s="27">
        <v>6.5600000000000006E-2</v>
      </c>
      <c r="D3874" s="24">
        <f t="shared" si="579"/>
        <v>1.0620952380952384</v>
      </c>
      <c r="E3874" s="24">
        <f t="shared" si="581"/>
        <v>1.0620952380952384</v>
      </c>
      <c r="F3874" s="3">
        <f t="shared" si="577"/>
        <v>16.190476190476193</v>
      </c>
      <c r="G3874" s="3">
        <f t="shared" si="578"/>
        <v>16.190476190476193</v>
      </c>
      <c r="H3874" s="13">
        <v>0.42156862745098039</v>
      </c>
      <c r="I3874" s="2">
        <f t="shared" si="580"/>
        <v>1.0117647058823529</v>
      </c>
      <c r="J3874" s="2">
        <f t="shared" si="582"/>
        <v>1.0117647058823529</v>
      </c>
      <c r="K3874" s="2">
        <f t="shared" si="583"/>
        <v>1.0117647058823529</v>
      </c>
      <c r="L3874" s="2">
        <f t="shared" si="583"/>
        <v>1.0117647058823529</v>
      </c>
      <c r="M3874" s="2">
        <f t="shared" si="584"/>
        <v>0</v>
      </c>
      <c r="N3874" s="2">
        <f t="shared" si="585"/>
        <v>0</v>
      </c>
    </row>
    <row r="3875" spans="1:14">
      <c r="A3875" s="5">
        <v>41801.416890682871</v>
      </c>
      <c r="B3875">
        <v>10</v>
      </c>
      <c r="C3875" s="27">
        <v>4.9200000000000008E-2</v>
      </c>
      <c r="D3875" s="24">
        <f t="shared" si="579"/>
        <v>0.79657142857142882</v>
      </c>
      <c r="E3875" s="24">
        <f t="shared" si="581"/>
        <v>0.79657142857142882</v>
      </c>
      <c r="F3875" s="3">
        <f t="shared" si="577"/>
        <v>16.190476190476193</v>
      </c>
      <c r="G3875" s="3">
        <f t="shared" si="578"/>
        <v>16.190476190476193</v>
      </c>
      <c r="H3875" s="13">
        <v>0.55490196078431375</v>
      </c>
      <c r="I3875" s="2">
        <f t="shared" si="580"/>
        <v>1.331764705882353</v>
      </c>
      <c r="J3875" s="2">
        <f t="shared" si="582"/>
        <v>1.331764705882353</v>
      </c>
      <c r="K3875" s="2">
        <f t="shared" si="583"/>
        <v>0.79657142857142882</v>
      </c>
      <c r="L3875" s="2">
        <f t="shared" si="583"/>
        <v>0.79657142857142882</v>
      </c>
      <c r="M3875" s="2">
        <f t="shared" si="584"/>
        <v>0.53519327731092414</v>
      </c>
      <c r="N3875" s="2">
        <f t="shared" si="585"/>
        <v>0.53519327731092414</v>
      </c>
    </row>
    <row r="3876" spans="1:14">
      <c r="A3876" s="5">
        <v>41801.458557407408</v>
      </c>
      <c r="B3876">
        <v>11</v>
      </c>
      <c r="C3876" s="27">
        <v>3.2800000000000003E-2</v>
      </c>
      <c r="D3876" s="24">
        <f t="shared" si="579"/>
        <v>0.53104761904761921</v>
      </c>
      <c r="E3876" s="24">
        <f t="shared" si="581"/>
        <v>0.53104761904761921</v>
      </c>
      <c r="F3876" s="3">
        <f t="shared" si="577"/>
        <v>16.190476190476193</v>
      </c>
      <c r="G3876" s="3">
        <f t="shared" si="578"/>
        <v>16.190476190476193</v>
      </c>
      <c r="H3876" s="13">
        <v>0.64411764705882357</v>
      </c>
      <c r="I3876" s="2">
        <f t="shared" si="580"/>
        <v>1.5458823529411765</v>
      </c>
      <c r="J3876" s="2">
        <f t="shared" si="582"/>
        <v>1.5458823529411765</v>
      </c>
      <c r="K3876" s="2">
        <f t="shared" si="583"/>
        <v>0.53104761904761921</v>
      </c>
      <c r="L3876" s="2">
        <f t="shared" si="583"/>
        <v>0.53104761904761921</v>
      </c>
      <c r="M3876" s="2">
        <f t="shared" si="584"/>
        <v>1.0148347338935573</v>
      </c>
      <c r="N3876" s="2">
        <f t="shared" si="585"/>
        <v>1.0148347338935573</v>
      </c>
    </row>
    <row r="3877" spans="1:14">
      <c r="A3877" s="5">
        <v>41801.500224131945</v>
      </c>
      <c r="B3877">
        <v>12</v>
      </c>
      <c r="C3877" s="27">
        <v>3.2800000000000003E-2</v>
      </c>
      <c r="D3877" s="24">
        <f t="shared" si="579"/>
        <v>0.53104761904761921</v>
      </c>
      <c r="E3877" s="24">
        <f t="shared" si="581"/>
        <v>0.53104761904761921</v>
      </c>
      <c r="F3877" s="3">
        <f t="shared" si="577"/>
        <v>16.190476190476193</v>
      </c>
      <c r="G3877" s="3">
        <f t="shared" si="578"/>
        <v>16.190476190476193</v>
      </c>
      <c r="H3877" s="13">
        <v>0.51617647058823524</v>
      </c>
      <c r="I3877" s="2">
        <f t="shared" si="580"/>
        <v>1.2388235294117644</v>
      </c>
      <c r="J3877" s="2">
        <f t="shared" si="582"/>
        <v>1.2388235294117644</v>
      </c>
      <c r="K3877" s="2">
        <f t="shared" si="583"/>
        <v>0.53104761904761921</v>
      </c>
      <c r="L3877" s="2">
        <f t="shared" si="583"/>
        <v>0.53104761904761921</v>
      </c>
      <c r="M3877" s="2">
        <f t="shared" si="584"/>
        <v>0.70777591036414522</v>
      </c>
      <c r="N3877" s="2">
        <f t="shared" si="585"/>
        <v>0.70777591036414522</v>
      </c>
    </row>
    <row r="3878" spans="1:14">
      <c r="A3878" s="5">
        <v>41801.541890856482</v>
      </c>
      <c r="B3878">
        <v>13</v>
      </c>
      <c r="C3878" s="27">
        <v>3.2800000000000003E-2</v>
      </c>
      <c r="D3878" s="24">
        <f t="shared" si="579"/>
        <v>0.53104761904761921</v>
      </c>
      <c r="E3878" s="24">
        <f t="shared" si="581"/>
        <v>0.53104761904761921</v>
      </c>
      <c r="F3878" s="3">
        <f t="shared" si="577"/>
        <v>16.190476190476193</v>
      </c>
      <c r="G3878" s="3">
        <f t="shared" si="578"/>
        <v>16.190476190476193</v>
      </c>
      <c r="H3878" s="13">
        <v>0.46323529411764702</v>
      </c>
      <c r="I3878" s="2">
        <f t="shared" si="580"/>
        <v>1.1117647058823528</v>
      </c>
      <c r="J3878" s="2">
        <f t="shared" si="582"/>
        <v>1.1117647058823528</v>
      </c>
      <c r="K3878" s="2">
        <f t="shared" si="583"/>
        <v>0.53104761904761921</v>
      </c>
      <c r="L3878" s="2">
        <f t="shared" si="583"/>
        <v>0.53104761904761921</v>
      </c>
      <c r="M3878" s="2">
        <f t="shared" si="584"/>
        <v>0.58071708683473355</v>
      </c>
      <c r="N3878" s="2">
        <f t="shared" si="585"/>
        <v>0.58071708683473355</v>
      </c>
    </row>
    <row r="3879" spans="1:14">
      <c r="A3879" s="5">
        <v>41801.58355758102</v>
      </c>
      <c r="B3879">
        <v>14</v>
      </c>
      <c r="C3879" s="27">
        <v>3.2800000000000003E-2</v>
      </c>
      <c r="D3879" s="24">
        <f t="shared" si="579"/>
        <v>0.53104761904761921</v>
      </c>
      <c r="E3879" s="24">
        <f t="shared" si="581"/>
        <v>0.53104761904761921</v>
      </c>
      <c r="F3879" s="3">
        <f t="shared" si="577"/>
        <v>16.190476190476193</v>
      </c>
      <c r="G3879" s="3">
        <f t="shared" si="578"/>
        <v>16.190476190476193</v>
      </c>
      <c r="H3879" s="13">
        <v>0.43480392156862752</v>
      </c>
      <c r="I3879" s="2">
        <f t="shared" si="580"/>
        <v>1.043529411764706</v>
      </c>
      <c r="J3879" s="2">
        <f t="shared" si="582"/>
        <v>1.043529411764706</v>
      </c>
      <c r="K3879" s="2">
        <f t="shared" si="583"/>
        <v>0.53104761904761921</v>
      </c>
      <c r="L3879" s="2">
        <f t="shared" si="583"/>
        <v>0.53104761904761921</v>
      </c>
      <c r="M3879" s="2">
        <f t="shared" si="584"/>
        <v>0.51248179271708683</v>
      </c>
      <c r="N3879" s="2">
        <f t="shared" si="585"/>
        <v>0.51248179271708683</v>
      </c>
    </row>
    <row r="3880" spans="1:14">
      <c r="A3880" s="5">
        <v>41801.625224305557</v>
      </c>
      <c r="B3880">
        <v>15</v>
      </c>
      <c r="C3880" s="27">
        <v>3.2800000000000003E-2</v>
      </c>
      <c r="D3880" s="24">
        <f t="shared" si="579"/>
        <v>0.53104761904761921</v>
      </c>
      <c r="E3880" s="24">
        <f t="shared" si="581"/>
        <v>0.53104761904761921</v>
      </c>
      <c r="F3880" s="3">
        <f t="shared" si="577"/>
        <v>16.190476190476193</v>
      </c>
      <c r="G3880" s="3">
        <f t="shared" si="578"/>
        <v>16.190476190476193</v>
      </c>
      <c r="H3880" s="13">
        <v>0.26666666666666661</v>
      </c>
      <c r="I3880" s="2">
        <f t="shared" si="580"/>
        <v>0.63999999999999979</v>
      </c>
      <c r="J3880" s="2">
        <f t="shared" si="582"/>
        <v>0.63999999999999979</v>
      </c>
      <c r="K3880" s="2">
        <f t="shared" si="583"/>
        <v>0.53104761904761921</v>
      </c>
      <c r="L3880" s="2">
        <f t="shared" si="583"/>
        <v>0.53104761904761921</v>
      </c>
      <c r="M3880" s="2">
        <f t="shared" si="584"/>
        <v>0.10895238095238058</v>
      </c>
      <c r="N3880" s="2">
        <f t="shared" si="585"/>
        <v>0.10895238095238058</v>
      </c>
    </row>
    <row r="3881" spans="1:14">
      <c r="A3881" s="5">
        <v>41801.666891030094</v>
      </c>
      <c r="B3881">
        <v>16</v>
      </c>
      <c r="C3881" s="27">
        <v>3.2800000000000003E-2</v>
      </c>
      <c r="D3881" s="24">
        <f t="shared" si="579"/>
        <v>0.53104761904761921</v>
      </c>
      <c r="E3881" s="24">
        <f t="shared" si="581"/>
        <v>0.53104761904761921</v>
      </c>
      <c r="F3881" s="3">
        <f t="shared" si="577"/>
        <v>16.190476190476193</v>
      </c>
      <c r="G3881" s="3">
        <f t="shared" si="578"/>
        <v>16.190476190476193</v>
      </c>
      <c r="H3881" s="13">
        <v>0.20098039215686272</v>
      </c>
      <c r="I3881" s="2">
        <f t="shared" si="580"/>
        <v>0.48235294117647054</v>
      </c>
      <c r="J3881" s="2">
        <f t="shared" si="582"/>
        <v>0.48235294117647054</v>
      </c>
      <c r="K3881" s="2">
        <f t="shared" si="583"/>
        <v>0.48235294117647054</v>
      </c>
      <c r="L3881" s="2">
        <f t="shared" si="583"/>
        <v>0.48235294117647054</v>
      </c>
      <c r="M3881" s="2">
        <f t="shared" si="584"/>
        <v>0</v>
      </c>
      <c r="N3881" s="2">
        <f t="shared" si="585"/>
        <v>0</v>
      </c>
    </row>
    <row r="3882" spans="1:14">
      <c r="A3882" s="5">
        <v>41801.708557754631</v>
      </c>
      <c r="B3882">
        <v>17</v>
      </c>
      <c r="C3882" s="27">
        <v>4.9200000000000008E-2</v>
      </c>
      <c r="D3882" s="24">
        <f t="shared" si="579"/>
        <v>0.79657142857142882</v>
      </c>
      <c r="E3882" s="24">
        <f t="shared" si="581"/>
        <v>0.79657142857142882</v>
      </c>
      <c r="F3882" s="3">
        <f t="shared" ref="F3882:F3945" si="586">$X$7</f>
        <v>16.190476190476193</v>
      </c>
      <c r="G3882" s="3">
        <f t="shared" si="578"/>
        <v>16.190476190476193</v>
      </c>
      <c r="H3882" s="13">
        <v>0.11666666666666665</v>
      </c>
      <c r="I3882" s="2">
        <f t="shared" si="580"/>
        <v>0.27999999999999997</v>
      </c>
      <c r="J3882" s="2">
        <f t="shared" si="582"/>
        <v>0.27999999999999997</v>
      </c>
      <c r="K3882" s="2">
        <f t="shared" si="583"/>
        <v>0.27999999999999997</v>
      </c>
      <c r="L3882" s="2">
        <f t="shared" si="583"/>
        <v>0.27999999999999997</v>
      </c>
      <c r="M3882" s="2">
        <f t="shared" si="584"/>
        <v>0</v>
      </c>
      <c r="N3882" s="2">
        <f t="shared" si="585"/>
        <v>0</v>
      </c>
    </row>
    <row r="3883" spans="1:14">
      <c r="A3883" s="5">
        <v>41801.750224479169</v>
      </c>
      <c r="B3883">
        <v>18</v>
      </c>
      <c r="C3883" s="27">
        <v>6.5600000000000006E-2</v>
      </c>
      <c r="D3883" s="24">
        <f t="shared" si="579"/>
        <v>1.0620952380952384</v>
      </c>
      <c r="E3883" s="24">
        <f t="shared" si="581"/>
        <v>1.0620952380952384</v>
      </c>
      <c r="F3883" s="3">
        <f t="shared" si="586"/>
        <v>16.190476190476193</v>
      </c>
      <c r="G3883" s="3">
        <f t="shared" ref="G3883:G3946" si="587">$X$46</f>
        <v>16.190476190476193</v>
      </c>
      <c r="H3883" s="13">
        <v>0.10637254901960784</v>
      </c>
      <c r="I3883" s="2">
        <f t="shared" si="580"/>
        <v>0.25529411764705878</v>
      </c>
      <c r="J3883" s="2">
        <f t="shared" si="582"/>
        <v>0.25529411764705878</v>
      </c>
      <c r="K3883" s="2">
        <f t="shared" si="583"/>
        <v>0.25529411764705878</v>
      </c>
      <c r="L3883" s="2">
        <f t="shared" si="583"/>
        <v>0.25529411764705878</v>
      </c>
      <c r="M3883" s="2">
        <f t="shared" si="584"/>
        <v>0</v>
      </c>
      <c r="N3883" s="2">
        <f t="shared" si="585"/>
        <v>0</v>
      </c>
    </row>
    <row r="3884" spans="1:14">
      <c r="A3884" s="5">
        <v>41801.791891203706</v>
      </c>
      <c r="B3884">
        <v>19</v>
      </c>
      <c r="C3884" s="27">
        <v>9.8400000000000015E-2</v>
      </c>
      <c r="D3884" s="24">
        <f t="shared" si="579"/>
        <v>1.5931428571428576</v>
      </c>
      <c r="E3884" s="24">
        <f t="shared" si="581"/>
        <v>1.5931428571428576</v>
      </c>
      <c r="F3884" s="3">
        <f t="shared" si="586"/>
        <v>16.190476190476193</v>
      </c>
      <c r="G3884" s="3">
        <f t="shared" si="587"/>
        <v>16.190476190476193</v>
      </c>
      <c r="H3884" s="13">
        <v>5.5392156862745089E-2</v>
      </c>
      <c r="I3884" s="2">
        <f t="shared" si="580"/>
        <v>0.1329411764705882</v>
      </c>
      <c r="J3884" s="2">
        <f t="shared" si="582"/>
        <v>0.1329411764705882</v>
      </c>
      <c r="K3884" s="2">
        <f t="shared" si="583"/>
        <v>0.1329411764705882</v>
      </c>
      <c r="L3884" s="2">
        <f t="shared" si="583"/>
        <v>0.1329411764705882</v>
      </c>
      <c r="M3884" s="2">
        <f t="shared" si="584"/>
        <v>0</v>
      </c>
      <c r="N3884" s="2">
        <f t="shared" si="585"/>
        <v>0</v>
      </c>
    </row>
    <row r="3885" spans="1:14">
      <c r="A3885" s="5">
        <v>41801.833557928243</v>
      </c>
      <c r="B3885">
        <v>20</v>
      </c>
      <c r="C3885" s="27">
        <v>8.2000000000000003E-2</v>
      </c>
      <c r="D3885" s="24">
        <f t="shared" si="579"/>
        <v>1.3276190476190479</v>
      </c>
      <c r="E3885" s="24">
        <f t="shared" si="581"/>
        <v>1.3276190476190479</v>
      </c>
      <c r="F3885" s="3">
        <f t="shared" si="586"/>
        <v>16.190476190476193</v>
      </c>
      <c r="G3885" s="3">
        <f t="shared" si="587"/>
        <v>16.190476190476193</v>
      </c>
      <c r="H3885" s="13">
        <v>2.6470588235294121E-2</v>
      </c>
      <c r="I3885" s="2">
        <f t="shared" si="580"/>
        <v>6.352941176470589E-2</v>
      </c>
      <c r="J3885" s="2">
        <f t="shared" si="582"/>
        <v>6.352941176470589E-2</v>
      </c>
      <c r="K3885" s="2">
        <f t="shared" si="583"/>
        <v>6.352941176470589E-2</v>
      </c>
      <c r="L3885" s="2">
        <f t="shared" si="583"/>
        <v>6.352941176470589E-2</v>
      </c>
      <c r="M3885" s="2">
        <f t="shared" si="584"/>
        <v>0</v>
      </c>
      <c r="N3885" s="2">
        <f t="shared" si="585"/>
        <v>0</v>
      </c>
    </row>
    <row r="3886" spans="1:14">
      <c r="A3886" s="5">
        <v>41801.87522465278</v>
      </c>
      <c r="B3886">
        <v>21</v>
      </c>
      <c r="C3886" s="27">
        <v>6.5600000000000006E-2</v>
      </c>
      <c r="D3886" s="24">
        <f t="shared" si="579"/>
        <v>1.0620952380952384</v>
      </c>
      <c r="E3886" s="24">
        <f t="shared" si="581"/>
        <v>1.0620952380952384</v>
      </c>
      <c r="F3886" s="3">
        <f t="shared" si="586"/>
        <v>16.190476190476193</v>
      </c>
      <c r="G3886" s="3">
        <f t="shared" si="587"/>
        <v>16.190476190476193</v>
      </c>
      <c r="H3886" s="13">
        <v>5.8823529411764705E-3</v>
      </c>
      <c r="I3886" s="2">
        <f t="shared" si="580"/>
        <v>1.4117647058823528E-2</v>
      </c>
      <c r="J3886" s="2">
        <f t="shared" si="582"/>
        <v>1.4117647058823528E-2</v>
      </c>
      <c r="K3886" s="2">
        <f t="shared" si="583"/>
        <v>1.4117647058823528E-2</v>
      </c>
      <c r="L3886" s="2">
        <f t="shared" si="583"/>
        <v>1.4117647058823528E-2</v>
      </c>
      <c r="M3886" s="2">
        <f t="shared" si="584"/>
        <v>0</v>
      </c>
      <c r="N3886" s="2">
        <f t="shared" si="585"/>
        <v>0</v>
      </c>
    </row>
    <row r="3887" spans="1:14">
      <c r="A3887" s="5">
        <v>41801.916891377317</v>
      </c>
      <c r="B3887">
        <v>22</v>
      </c>
      <c r="C3887" s="27">
        <v>4.9200000000000008E-2</v>
      </c>
      <c r="D3887" s="24">
        <f t="shared" si="579"/>
        <v>0.79657142857142882</v>
      </c>
      <c r="E3887" s="24">
        <f t="shared" si="581"/>
        <v>0.79657142857142882</v>
      </c>
      <c r="F3887" s="3">
        <f t="shared" si="586"/>
        <v>16.190476190476193</v>
      </c>
      <c r="G3887" s="3">
        <f t="shared" si="587"/>
        <v>16.190476190476193</v>
      </c>
      <c r="H3887" s="13">
        <v>9.8039215686274508E-4</v>
      </c>
      <c r="I3887" s="2">
        <f t="shared" si="580"/>
        <v>2.352941176470588E-3</v>
      </c>
      <c r="J3887" s="2">
        <f t="shared" si="582"/>
        <v>2.352941176470588E-3</v>
      </c>
      <c r="K3887" s="2">
        <f t="shared" si="583"/>
        <v>2.352941176470588E-3</v>
      </c>
      <c r="L3887" s="2">
        <f t="shared" si="583"/>
        <v>2.352941176470588E-3</v>
      </c>
      <c r="M3887" s="2">
        <f t="shared" si="584"/>
        <v>0</v>
      </c>
      <c r="N3887" s="2">
        <f t="shared" si="585"/>
        <v>0</v>
      </c>
    </row>
    <row r="3888" spans="1:14">
      <c r="A3888" s="5">
        <v>41801.958558101855</v>
      </c>
      <c r="B3888">
        <v>23</v>
      </c>
      <c r="C3888" s="27">
        <v>3.2800000000000003E-2</v>
      </c>
      <c r="D3888" s="24">
        <f t="shared" si="579"/>
        <v>0.53104761904761921</v>
      </c>
      <c r="E3888" s="24">
        <f t="shared" si="581"/>
        <v>0.53104761904761921</v>
      </c>
      <c r="F3888" s="3">
        <f t="shared" si="586"/>
        <v>16.190476190476193</v>
      </c>
      <c r="G3888" s="3">
        <f t="shared" si="587"/>
        <v>16.190476190476193</v>
      </c>
      <c r="H3888" s="13">
        <v>0</v>
      </c>
      <c r="I3888" s="2">
        <f t="shared" si="580"/>
        <v>0</v>
      </c>
      <c r="J3888" s="2">
        <f t="shared" si="582"/>
        <v>0</v>
      </c>
      <c r="K3888" s="2">
        <f t="shared" si="583"/>
        <v>0</v>
      </c>
      <c r="L3888" s="2">
        <f t="shared" si="583"/>
        <v>0</v>
      </c>
      <c r="M3888" s="2">
        <f t="shared" si="584"/>
        <v>0</v>
      </c>
      <c r="N3888" s="2">
        <f t="shared" si="585"/>
        <v>0</v>
      </c>
    </row>
    <row r="3889" spans="1:14">
      <c r="A3889" s="5">
        <v>41802.000224826392</v>
      </c>
      <c r="B3889">
        <v>24</v>
      </c>
      <c r="C3889" s="27">
        <v>1.6400000000000001E-2</v>
      </c>
      <c r="D3889" s="24">
        <f t="shared" si="579"/>
        <v>0.26552380952380961</v>
      </c>
      <c r="E3889" s="24">
        <f t="shared" si="581"/>
        <v>0.26552380952380961</v>
      </c>
      <c r="F3889" s="3">
        <f t="shared" si="586"/>
        <v>16.190476190476193</v>
      </c>
      <c r="G3889" s="3">
        <f t="shared" si="587"/>
        <v>16.190476190476193</v>
      </c>
      <c r="H3889" s="13">
        <v>0</v>
      </c>
      <c r="I3889" s="2">
        <f t="shared" si="580"/>
        <v>0</v>
      </c>
      <c r="J3889" s="2">
        <f t="shared" si="582"/>
        <v>0</v>
      </c>
      <c r="K3889" s="2">
        <f t="shared" si="583"/>
        <v>0</v>
      </c>
      <c r="L3889" s="2">
        <f t="shared" si="583"/>
        <v>0</v>
      </c>
      <c r="M3889" s="2">
        <f t="shared" si="584"/>
        <v>0</v>
      </c>
      <c r="N3889" s="2">
        <f t="shared" si="585"/>
        <v>0</v>
      </c>
    </row>
    <row r="3890" spans="1:14">
      <c r="A3890" s="5">
        <v>41802.041891550929</v>
      </c>
      <c r="B3890">
        <v>1</v>
      </c>
      <c r="C3890" s="27">
        <v>1.6400000000000001E-2</v>
      </c>
      <c r="D3890" s="24">
        <f t="shared" si="579"/>
        <v>0.26552380952380961</v>
      </c>
      <c r="E3890" s="24">
        <f t="shared" si="581"/>
        <v>0.26552380952380961</v>
      </c>
      <c r="F3890" s="3">
        <f t="shared" si="586"/>
        <v>16.190476190476193</v>
      </c>
      <c r="G3890" s="3">
        <f t="shared" si="587"/>
        <v>16.190476190476193</v>
      </c>
      <c r="H3890" s="13">
        <v>0</v>
      </c>
      <c r="I3890" s="2">
        <f t="shared" si="580"/>
        <v>0</v>
      </c>
      <c r="J3890" s="2">
        <f t="shared" si="582"/>
        <v>0</v>
      </c>
      <c r="K3890" s="2">
        <f t="shared" si="583"/>
        <v>0</v>
      </c>
      <c r="L3890" s="2">
        <f t="shared" si="583"/>
        <v>0</v>
      </c>
      <c r="M3890" s="2">
        <f t="shared" si="584"/>
        <v>0</v>
      </c>
      <c r="N3890" s="2">
        <f t="shared" si="585"/>
        <v>0</v>
      </c>
    </row>
    <row r="3891" spans="1:14">
      <c r="A3891" s="5">
        <v>41802.083558275466</v>
      </c>
      <c r="B3891">
        <v>2</v>
      </c>
      <c r="C3891" s="27">
        <v>1.6400000000000001E-2</v>
      </c>
      <c r="D3891" s="24">
        <f t="shared" si="579"/>
        <v>0.26552380952380961</v>
      </c>
      <c r="E3891" s="24">
        <f t="shared" si="581"/>
        <v>0.26552380952380961</v>
      </c>
      <c r="F3891" s="3">
        <f t="shared" si="586"/>
        <v>16.190476190476193</v>
      </c>
      <c r="G3891" s="3">
        <f t="shared" si="587"/>
        <v>16.190476190476193</v>
      </c>
      <c r="H3891" s="13">
        <v>0</v>
      </c>
      <c r="I3891" s="2">
        <f t="shared" si="580"/>
        <v>0</v>
      </c>
      <c r="J3891" s="2">
        <f t="shared" si="582"/>
        <v>0</v>
      </c>
      <c r="K3891" s="2">
        <f t="shared" si="583"/>
        <v>0</v>
      </c>
      <c r="L3891" s="2">
        <f t="shared" si="583"/>
        <v>0</v>
      </c>
      <c r="M3891" s="2">
        <f t="shared" si="584"/>
        <v>0</v>
      </c>
      <c r="N3891" s="2">
        <f t="shared" si="585"/>
        <v>0</v>
      </c>
    </row>
    <row r="3892" spans="1:14">
      <c r="A3892" s="5">
        <v>41802.125225000003</v>
      </c>
      <c r="B3892">
        <v>3</v>
      </c>
      <c r="C3892" s="27">
        <v>1.6400000000000001E-2</v>
      </c>
      <c r="D3892" s="24">
        <f t="shared" si="579"/>
        <v>0.26552380952380961</v>
      </c>
      <c r="E3892" s="24">
        <f t="shared" si="581"/>
        <v>0.26552380952380961</v>
      </c>
      <c r="F3892" s="3">
        <f t="shared" si="586"/>
        <v>16.190476190476193</v>
      </c>
      <c r="G3892" s="3">
        <f t="shared" si="587"/>
        <v>16.190476190476193</v>
      </c>
      <c r="H3892" s="13">
        <v>0</v>
      </c>
      <c r="I3892" s="2">
        <f t="shared" si="580"/>
        <v>0</v>
      </c>
      <c r="J3892" s="2">
        <f t="shared" si="582"/>
        <v>0</v>
      </c>
      <c r="K3892" s="2">
        <f t="shared" si="583"/>
        <v>0</v>
      </c>
      <c r="L3892" s="2">
        <f t="shared" si="583"/>
        <v>0</v>
      </c>
      <c r="M3892" s="2">
        <f t="shared" si="584"/>
        <v>0</v>
      </c>
      <c r="N3892" s="2">
        <f t="shared" si="585"/>
        <v>0</v>
      </c>
    </row>
    <row r="3893" spans="1:14">
      <c r="A3893" s="5">
        <v>41802.166891724541</v>
      </c>
      <c r="B3893">
        <v>4</v>
      </c>
      <c r="C3893" s="27">
        <v>1.6400000000000001E-2</v>
      </c>
      <c r="D3893" s="24">
        <f t="shared" si="579"/>
        <v>0.26552380952380961</v>
      </c>
      <c r="E3893" s="24">
        <f t="shared" si="581"/>
        <v>0.26552380952380961</v>
      </c>
      <c r="F3893" s="3">
        <f t="shared" si="586"/>
        <v>16.190476190476193</v>
      </c>
      <c r="G3893" s="3">
        <f t="shared" si="587"/>
        <v>16.190476190476193</v>
      </c>
      <c r="H3893" s="13">
        <v>6.8627450980392165E-3</v>
      </c>
      <c r="I3893" s="2">
        <f t="shared" si="580"/>
        <v>1.6470588235294119E-2</v>
      </c>
      <c r="J3893" s="2">
        <f t="shared" si="582"/>
        <v>1.6470588235294119E-2</v>
      </c>
      <c r="K3893" s="2">
        <f t="shared" si="583"/>
        <v>1.6470588235294119E-2</v>
      </c>
      <c r="L3893" s="2">
        <f t="shared" si="583"/>
        <v>1.6470588235294119E-2</v>
      </c>
      <c r="M3893" s="2">
        <f t="shared" si="584"/>
        <v>0</v>
      </c>
      <c r="N3893" s="2">
        <f t="shared" si="585"/>
        <v>0</v>
      </c>
    </row>
    <row r="3894" spans="1:14">
      <c r="A3894" s="5">
        <v>41802.208558449071</v>
      </c>
      <c r="B3894">
        <v>5</v>
      </c>
      <c r="C3894" s="27">
        <v>1.6400000000000001E-2</v>
      </c>
      <c r="D3894" s="24">
        <f t="shared" si="579"/>
        <v>0.26552380952380961</v>
      </c>
      <c r="E3894" s="24">
        <f t="shared" si="581"/>
        <v>0.26552380952380961</v>
      </c>
      <c r="F3894" s="3">
        <f t="shared" si="586"/>
        <v>16.190476190476193</v>
      </c>
      <c r="G3894" s="3">
        <f t="shared" si="587"/>
        <v>16.190476190476193</v>
      </c>
      <c r="H3894" s="13">
        <v>2.7450980392156859E-2</v>
      </c>
      <c r="I3894" s="2">
        <f t="shared" si="580"/>
        <v>6.5882352941176461E-2</v>
      </c>
      <c r="J3894" s="2">
        <f t="shared" si="582"/>
        <v>6.5882352941176461E-2</v>
      </c>
      <c r="K3894" s="2">
        <f t="shared" si="583"/>
        <v>6.5882352941176461E-2</v>
      </c>
      <c r="L3894" s="2">
        <f t="shared" si="583"/>
        <v>6.5882352941176461E-2</v>
      </c>
      <c r="M3894" s="2">
        <f t="shared" si="584"/>
        <v>0</v>
      </c>
      <c r="N3894" s="2">
        <f t="shared" si="585"/>
        <v>0</v>
      </c>
    </row>
    <row r="3895" spans="1:14">
      <c r="A3895" s="5">
        <v>41802.250225173608</v>
      </c>
      <c r="B3895">
        <v>6</v>
      </c>
      <c r="C3895" s="27">
        <v>3.2800000000000003E-2</v>
      </c>
      <c r="D3895" s="24">
        <f t="shared" si="579"/>
        <v>0.53104761904761921</v>
      </c>
      <c r="E3895" s="24">
        <f t="shared" si="581"/>
        <v>0.53104761904761921</v>
      </c>
      <c r="F3895" s="3">
        <f t="shared" si="586"/>
        <v>16.190476190476193</v>
      </c>
      <c r="G3895" s="3">
        <f t="shared" si="587"/>
        <v>16.190476190476193</v>
      </c>
      <c r="H3895" s="13">
        <v>0.11519607843137253</v>
      </c>
      <c r="I3895" s="2">
        <f t="shared" si="580"/>
        <v>0.27647058823529408</v>
      </c>
      <c r="J3895" s="2">
        <f t="shared" si="582"/>
        <v>0.27647058823529408</v>
      </c>
      <c r="K3895" s="2">
        <f t="shared" si="583"/>
        <v>0.27647058823529408</v>
      </c>
      <c r="L3895" s="2">
        <f t="shared" si="583"/>
        <v>0.27647058823529408</v>
      </c>
      <c r="M3895" s="2">
        <f t="shared" si="584"/>
        <v>0</v>
      </c>
      <c r="N3895" s="2">
        <f t="shared" si="585"/>
        <v>0</v>
      </c>
    </row>
    <row r="3896" spans="1:14">
      <c r="A3896" s="5">
        <v>41802.291891898145</v>
      </c>
      <c r="B3896">
        <v>7</v>
      </c>
      <c r="C3896" s="27">
        <v>4.9200000000000008E-2</v>
      </c>
      <c r="D3896" s="24">
        <f t="shared" si="579"/>
        <v>0.79657142857142882</v>
      </c>
      <c r="E3896" s="24">
        <f t="shared" si="581"/>
        <v>0.79657142857142882</v>
      </c>
      <c r="F3896" s="3">
        <f t="shared" si="586"/>
        <v>16.190476190476193</v>
      </c>
      <c r="G3896" s="3">
        <f t="shared" si="587"/>
        <v>16.190476190476193</v>
      </c>
      <c r="H3896" s="13">
        <v>0.25490196078431371</v>
      </c>
      <c r="I3896" s="2">
        <f t="shared" si="580"/>
        <v>0.61176470588235288</v>
      </c>
      <c r="J3896" s="2">
        <f t="shared" si="582"/>
        <v>0.61176470588235288</v>
      </c>
      <c r="K3896" s="2">
        <f t="shared" si="583"/>
        <v>0.61176470588235288</v>
      </c>
      <c r="L3896" s="2">
        <f t="shared" si="583"/>
        <v>0.61176470588235288</v>
      </c>
      <c r="M3896" s="2">
        <f t="shared" si="584"/>
        <v>0</v>
      </c>
      <c r="N3896" s="2">
        <f t="shared" si="585"/>
        <v>0</v>
      </c>
    </row>
    <row r="3897" spans="1:14">
      <c r="A3897" s="5">
        <v>41802.333558622682</v>
      </c>
      <c r="B3897">
        <v>8</v>
      </c>
      <c r="C3897" s="27">
        <v>6.5600000000000006E-2</v>
      </c>
      <c r="D3897" s="24">
        <f t="shared" si="579"/>
        <v>1.0620952380952384</v>
      </c>
      <c r="E3897" s="24">
        <f t="shared" si="581"/>
        <v>1.0620952380952384</v>
      </c>
      <c r="F3897" s="3">
        <f t="shared" si="586"/>
        <v>16.190476190476193</v>
      </c>
      <c r="G3897" s="3">
        <f t="shared" si="587"/>
        <v>16.190476190476193</v>
      </c>
      <c r="H3897" s="13">
        <v>0.34362745098039216</v>
      </c>
      <c r="I3897" s="2">
        <f t="shared" si="580"/>
        <v>0.82470588235294118</v>
      </c>
      <c r="J3897" s="2">
        <f t="shared" si="582"/>
        <v>0.82470588235294118</v>
      </c>
      <c r="K3897" s="2">
        <f t="shared" si="583"/>
        <v>0.82470588235294118</v>
      </c>
      <c r="L3897" s="2">
        <f t="shared" si="583"/>
        <v>0.82470588235294118</v>
      </c>
      <c r="M3897" s="2">
        <f t="shared" si="584"/>
        <v>0</v>
      </c>
      <c r="N3897" s="2">
        <f t="shared" si="585"/>
        <v>0</v>
      </c>
    </row>
    <row r="3898" spans="1:14">
      <c r="A3898" s="5">
        <v>41802.375225347219</v>
      </c>
      <c r="B3898">
        <v>9</v>
      </c>
      <c r="C3898" s="27">
        <v>6.5600000000000006E-2</v>
      </c>
      <c r="D3898" s="24">
        <f t="shared" si="579"/>
        <v>1.0620952380952384</v>
      </c>
      <c r="E3898" s="24">
        <f t="shared" si="581"/>
        <v>1.0620952380952384</v>
      </c>
      <c r="F3898" s="3">
        <f t="shared" si="586"/>
        <v>16.190476190476193</v>
      </c>
      <c r="G3898" s="3">
        <f t="shared" si="587"/>
        <v>16.190476190476193</v>
      </c>
      <c r="H3898" s="13">
        <v>0.42450980392156862</v>
      </c>
      <c r="I3898" s="2">
        <f t="shared" si="580"/>
        <v>1.0188235294117647</v>
      </c>
      <c r="J3898" s="2">
        <f t="shared" si="582"/>
        <v>1.0188235294117647</v>
      </c>
      <c r="K3898" s="2">
        <f t="shared" si="583"/>
        <v>1.0188235294117647</v>
      </c>
      <c r="L3898" s="2">
        <f t="shared" si="583"/>
        <v>1.0188235294117647</v>
      </c>
      <c r="M3898" s="2">
        <f t="shared" si="584"/>
        <v>0</v>
      </c>
      <c r="N3898" s="2">
        <f t="shared" si="585"/>
        <v>0</v>
      </c>
    </row>
    <row r="3899" spans="1:14">
      <c r="A3899" s="5">
        <v>41802.416892071757</v>
      </c>
      <c r="B3899">
        <v>10</v>
      </c>
      <c r="C3899" s="27">
        <v>4.9200000000000008E-2</v>
      </c>
      <c r="D3899" s="24">
        <f t="shared" si="579"/>
        <v>0.79657142857142882</v>
      </c>
      <c r="E3899" s="24">
        <f t="shared" si="581"/>
        <v>0.79657142857142882</v>
      </c>
      <c r="F3899" s="3">
        <f t="shared" si="586"/>
        <v>16.190476190476193</v>
      </c>
      <c r="G3899" s="3">
        <f t="shared" si="587"/>
        <v>16.190476190476193</v>
      </c>
      <c r="H3899" s="13">
        <v>0.4509803921568627</v>
      </c>
      <c r="I3899" s="2">
        <f t="shared" si="580"/>
        <v>1.0823529411764705</v>
      </c>
      <c r="J3899" s="2">
        <f t="shared" si="582"/>
        <v>1.0823529411764705</v>
      </c>
      <c r="K3899" s="2">
        <f t="shared" si="583"/>
        <v>0.79657142857142882</v>
      </c>
      <c r="L3899" s="2">
        <f t="shared" si="583"/>
        <v>0.79657142857142882</v>
      </c>
      <c r="M3899" s="2">
        <f t="shared" si="584"/>
        <v>0.2857815126050417</v>
      </c>
      <c r="N3899" s="2">
        <f t="shared" si="585"/>
        <v>0.2857815126050417</v>
      </c>
    </row>
    <row r="3900" spans="1:14">
      <c r="A3900" s="5">
        <v>41802.458558796294</v>
      </c>
      <c r="B3900">
        <v>11</v>
      </c>
      <c r="C3900" s="27">
        <v>3.2800000000000003E-2</v>
      </c>
      <c r="D3900" s="24">
        <f t="shared" si="579"/>
        <v>0.53104761904761921</v>
      </c>
      <c r="E3900" s="24">
        <f t="shared" si="581"/>
        <v>0.53104761904761921</v>
      </c>
      <c r="F3900" s="3">
        <f t="shared" si="586"/>
        <v>16.190476190476193</v>
      </c>
      <c r="G3900" s="3">
        <f t="shared" si="587"/>
        <v>16.190476190476193</v>
      </c>
      <c r="H3900" s="13">
        <v>0.43431372549019603</v>
      </c>
      <c r="I3900" s="2">
        <f t="shared" si="580"/>
        <v>1.0423529411764705</v>
      </c>
      <c r="J3900" s="2">
        <f t="shared" si="582"/>
        <v>1.0423529411764705</v>
      </c>
      <c r="K3900" s="2">
        <f t="shared" si="583"/>
        <v>0.53104761904761921</v>
      </c>
      <c r="L3900" s="2">
        <f t="shared" si="583"/>
        <v>0.53104761904761921</v>
      </c>
      <c r="M3900" s="2">
        <f t="shared" si="584"/>
        <v>0.51130532212885127</v>
      </c>
      <c r="N3900" s="2">
        <f t="shared" si="585"/>
        <v>0.51130532212885127</v>
      </c>
    </row>
    <row r="3901" spans="1:14">
      <c r="A3901" s="5">
        <v>41802.500225520831</v>
      </c>
      <c r="B3901">
        <v>12</v>
      </c>
      <c r="C3901" s="27">
        <v>3.2800000000000003E-2</v>
      </c>
      <c r="D3901" s="24">
        <f t="shared" si="579"/>
        <v>0.53104761904761921</v>
      </c>
      <c r="E3901" s="24">
        <f t="shared" si="581"/>
        <v>0.53104761904761921</v>
      </c>
      <c r="F3901" s="3">
        <f t="shared" si="586"/>
        <v>16.190476190476193</v>
      </c>
      <c r="G3901" s="3">
        <f t="shared" si="587"/>
        <v>16.190476190476193</v>
      </c>
      <c r="H3901" s="13">
        <v>0.47941176470588237</v>
      </c>
      <c r="I3901" s="2">
        <f t="shared" si="580"/>
        <v>1.1505882352941177</v>
      </c>
      <c r="J3901" s="2">
        <f t="shared" si="582"/>
        <v>1.1505882352941177</v>
      </c>
      <c r="K3901" s="2">
        <f t="shared" si="583"/>
        <v>0.53104761904761921</v>
      </c>
      <c r="L3901" s="2">
        <f t="shared" si="583"/>
        <v>0.53104761904761921</v>
      </c>
      <c r="M3901" s="2">
        <f t="shared" si="584"/>
        <v>0.61954061624649848</v>
      </c>
      <c r="N3901" s="2">
        <f t="shared" si="585"/>
        <v>0.61954061624649848</v>
      </c>
    </row>
    <row r="3902" spans="1:14">
      <c r="A3902" s="5">
        <v>41802.541892245368</v>
      </c>
      <c r="B3902">
        <v>13</v>
      </c>
      <c r="C3902" s="27">
        <v>3.2800000000000003E-2</v>
      </c>
      <c r="D3902" s="24">
        <f t="shared" si="579"/>
        <v>0.53104761904761921</v>
      </c>
      <c r="E3902" s="24">
        <f t="shared" si="581"/>
        <v>0.53104761904761921</v>
      </c>
      <c r="F3902" s="3">
        <f t="shared" si="586"/>
        <v>16.190476190476193</v>
      </c>
      <c r="G3902" s="3">
        <f t="shared" si="587"/>
        <v>16.190476190476193</v>
      </c>
      <c r="H3902" s="13">
        <v>0.46127450980392165</v>
      </c>
      <c r="I3902" s="2">
        <f t="shared" si="580"/>
        <v>1.1070588235294119</v>
      </c>
      <c r="J3902" s="2">
        <f t="shared" si="582"/>
        <v>1.1070588235294119</v>
      </c>
      <c r="K3902" s="2">
        <f t="shared" si="583"/>
        <v>0.53104761904761921</v>
      </c>
      <c r="L3902" s="2">
        <f t="shared" si="583"/>
        <v>0.53104761904761921</v>
      </c>
      <c r="M3902" s="2">
        <f t="shared" si="584"/>
        <v>0.57601120448179266</v>
      </c>
      <c r="N3902" s="2">
        <f t="shared" si="585"/>
        <v>0.57601120448179266</v>
      </c>
    </row>
    <row r="3903" spans="1:14">
      <c r="A3903" s="5">
        <v>41802.583558969905</v>
      </c>
      <c r="B3903">
        <v>14</v>
      </c>
      <c r="C3903" s="27">
        <v>3.2800000000000003E-2</v>
      </c>
      <c r="D3903" s="24">
        <f t="shared" si="579"/>
        <v>0.53104761904761921</v>
      </c>
      <c r="E3903" s="24">
        <f t="shared" si="581"/>
        <v>0.53104761904761921</v>
      </c>
      <c r="F3903" s="3">
        <f t="shared" si="586"/>
        <v>16.190476190476193</v>
      </c>
      <c r="G3903" s="3">
        <f t="shared" si="587"/>
        <v>16.190476190476193</v>
      </c>
      <c r="H3903" s="13">
        <v>0.37401960784313726</v>
      </c>
      <c r="I3903" s="2">
        <f t="shared" si="580"/>
        <v>0.89764705882352935</v>
      </c>
      <c r="J3903" s="2">
        <f t="shared" si="582"/>
        <v>0.89764705882352935</v>
      </c>
      <c r="K3903" s="2">
        <f t="shared" si="583"/>
        <v>0.53104761904761921</v>
      </c>
      <c r="L3903" s="2">
        <f t="shared" si="583"/>
        <v>0.53104761904761921</v>
      </c>
      <c r="M3903" s="2">
        <f t="shared" si="584"/>
        <v>0.36659943977591014</v>
      </c>
      <c r="N3903" s="2">
        <f t="shared" si="585"/>
        <v>0.36659943977591014</v>
      </c>
    </row>
    <row r="3904" spans="1:14">
      <c r="A3904" s="5">
        <v>41802.625225694443</v>
      </c>
      <c r="B3904">
        <v>15</v>
      </c>
      <c r="C3904" s="27">
        <v>3.2800000000000003E-2</v>
      </c>
      <c r="D3904" s="24">
        <f t="shared" si="579"/>
        <v>0.53104761904761921</v>
      </c>
      <c r="E3904" s="24">
        <f t="shared" si="581"/>
        <v>0.53104761904761921</v>
      </c>
      <c r="F3904" s="3">
        <f t="shared" si="586"/>
        <v>16.190476190476193</v>
      </c>
      <c r="G3904" s="3">
        <f t="shared" si="587"/>
        <v>16.190476190476193</v>
      </c>
      <c r="H3904" s="13">
        <v>0.30735294117647061</v>
      </c>
      <c r="I3904" s="2">
        <f t="shared" si="580"/>
        <v>0.73764705882352943</v>
      </c>
      <c r="J3904" s="2">
        <f t="shared" si="582"/>
        <v>0.73764705882352943</v>
      </c>
      <c r="K3904" s="2">
        <f t="shared" si="583"/>
        <v>0.53104761904761921</v>
      </c>
      <c r="L3904" s="2">
        <f t="shared" si="583"/>
        <v>0.53104761904761921</v>
      </c>
      <c r="M3904" s="2">
        <f t="shared" si="584"/>
        <v>0.20659943977591022</v>
      </c>
      <c r="N3904" s="2">
        <f t="shared" si="585"/>
        <v>0.20659943977591022</v>
      </c>
    </row>
    <row r="3905" spans="1:14">
      <c r="A3905" s="5">
        <v>41802.66689241898</v>
      </c>
      <c r="B3905">
        <v>16</v>
      </c>
      <c r="C3905" s="27">
        <v>3.2800000000000003E-2</v>
      </c>
      <c r="D3905" s="24">
        <f t="shared" si="579"/>
        <v>0.53104761904761921</v>
      </c>
      <c r="E3905" s="24">
        <f t="shared" si="581"/>
        <v>0.53104761904761921</v>
      </c>
      <c r="F3905" s="3">
        <f t="shared" si="586"/>
        <v>16.190476190476193</v>
      </c>
      <c r="G3905" s="3">
        <f t="shared" si="587"/>
        <v>16.190476190476193</v>
      </c>
      <c r="H3905" s="13">
        <v>0.35490196078431369</v>
      </c>
      <c r="I3905" s="2">
        <f t="shared" si="580"/>
        <v>0.85176470588235287</v>
      </c>
      <c r="J3905" s="2">
        <f t="shared" si="582"/>
        <v>0.85176470588235287</v>
      </c>
      <c r="K3905" s="2">
        <f t="shared" si="583"/>
        <v>0.53104761904761921</v>
      </c>
      <c r="L3905" s="2">
        <f t="shared" si="583"/>
        <v>0.53104761904761921</v>
      </c>
      <c r="M3905" s="2">
        <f t="shared" si="584"/>
        <v>0.32071708683473366</v>
      </c>
      <c r="N3905" s="2">
        <f t="shared" si="585"/>
        <v>0.32071708683473366</v>
      </c>
    </row>
    <row r="3906" spans="1:14">
      <c r="A3906" s="5">
        <v>41802.708559143517</v>
      </c>
      <c r="B3906">
        <v>17</v>
      </c>
      <c r="C3906" s="27">
        <v>4.9200000000000008E-2</v>
      </c>
      <c r="D3906" s="24">
        <f t="shared" ref="D3906:D3969" si="588">C3906*F3906</f>
        <v>0.79657142857142882</v>
      </c>
      <c r="E3906" s="24">
        <f t="shared" si="581"/>
        <v>0.79657142857142882</v>
      </c>
      <c r="F3906" s="3">
        <f t="shared" si="586"/>
        <v>16.190476190476193</v>
      </c>
      <c r="G3906" s="3">
        <f t="shared" si="587"/>
        <v>16.190476190476193</v>
      </c>
      <c r="H3906" s="13">
        <v>0.16715686274509806</v>
      </c>
      <c r="I3906" s="2">
        <f t="shared" ref="I3906:I3969" si="589">H3906*$AA$3</f>
        <v>0.4011764705882353</v>
      </c>
      <c r="J3906" s="2">
        <f t="shared" si="582"/>
        <v>0.4011764705882353</v>
      </c>
      <c r="K3906" s="2">
        <f t="shared" si="583"/>
        <v>0.4011764705882353</v>
      </c>
      <c r="L3906" s="2">
        <f t="shared" si="583"/>
        <v>0.4011764705882353</v>
      </c>
      <c r="M3906" s="2">
        <f t="shared" si="584"/>
        <v>0</v>
      </c>
      <c r="N3906" s="2">
        <f t="shared" si="585"/>
        <v>0</v>
      </c>
    </row>
    <row r="3907" spans="1:14">
      <c r="A3907" s="5">
        <v>41802.750225868054</v>
      </c>
      <c r="B3907">
        <v>18</v>
      </c>
      <c r="C3907" s="27">
        <v>6.5600000000000006E-2</v>
      </c>
      <c r="D3907" s="24">
        <f t="shared" si="588"/>
        <v>1.0620952380952384</v>
      </c>
      <c r="E3907" s="24">
        <f t="shared" ref="E3907:E3970" si="590">C3907*G3907</f>
        <v>1.0620952380952384</v>
      </c>
      <c r="F3907" s="3">
        <f t="shared" si="586"/>
        <v>16.190476190476193</v>
      </c>
      <c r="G3907" s="3">
        <f t="shared" si="587"/>
        <v>16.190476190476193</v>
      </c>
      <c r="H3907" s="13">
        <v>9.5588235294117641E-2</v>
      </c>
      <c r="I3907" s="2">
        <f t="shared" si="589"/>
        <v>0.22941176470588232</v>
      </c>
      <c r="J3907" s="2">
        <f t="shared" ref="J3907:J3970" si="591">H3907*$AB$3</f>
        <v>0.22941176470588232</v>
      </c>
      <c r="K3907" s="2">
        <f t="shared" ref="K3907:L3970" si="592">IF(D3907&gt;I3907,I3907,D3907)</f>
        <v>0.22941176470588232</v>
      </c>
      <c r="L3907" s="2">
        <f t="shared" si="592"/>
        <v>0.22941176470588232</v>
      </c>
      <c r="M3907" s="2">
        <f t="shared" ref="M3907:M3970" si="593">IF(I3907&gt;D3907,I3907-D3907,0)</f>
        <v>0</v>
      </c>
      <c r="N3907" s="2">
        <f t="shared" ref="N3907:N3970" si="594">IF(J3907&gt;E3907,J3907-E3907,0)</f>
        <v>0</v>
      </c>
    </row>
    <row r="3908" spans="1:14">
      <c r="A3908" s="5">
        <v>41802.791892592591</v>
      </c>
      <c r="B3908">
        <v>19</v>
      </c>
      <c r="C3908" s="27">
        <v>9.8400000000000015E-2</v>
      </c>
      <c r="D3908" s="24">
        <f t="shared" si="588"/>
        <v>1.5931428571428576</v>
      </c>
      <c r="E3908" s="24">
        <f t="shared" si="590"/>
        <v>1.5931428571428576</v>
      </c>
      <c r="F3908" s="3">
        <f t="shared" si="586"/>
        <v>16.190476190476193</v>
      </c>
      <c r="G3908" s="3">
        <f t="shared" si="587"/>
        <v>16.190476190476193</v>
      </c>
      <c r="H3908" s="13">
        <v>5.8333333333333327E-2</v>
      </c>
      <c r="I3908" s="2">
        <f t="shared" si="589"/>
        <v>0.13999999999999999</v>
      </c>
      <c r="J3908" s="2">
        <f t="shared" si="591"/>
        <v>0.13999999999999999</v>
      </c>
      <c r="K3908" s="2">
        <f t="shared" si="592"/>
        <v>0.13999999999999999</v>
      </c>
      <c r="L3908" s="2">
        <f t="shared" si="592"/>
        <v>0.13999999999999999</v>
      </c>
      <c r="M3908" s="2">
        <f t="shared" si="593"/>
        <v>0</v>
      </c>
      <c r="N3908" s="2">
        <f t="shared" si="594"/>
        <v>0</v>
      </c>
    </row>
    <row r="3909" spans="1:14">
      <c r="A3909" s="5">
        <v>41802.833559317129</v>
      </c>
      <c r="B3909">
        <v>20</v>
      </c>
      <c r="C3909" s="27">
        <v>8.2000000000000003E-2</v>
      </c>
      <c r="D3909" s="24">
        <f t="shared" si="588"/>
        <v>1.3276190476190479</v>
      </c>
      <c r="E3909" s="24">
        <f t="shared" si="590"/>
        <v>1.3276190476190479</v>
      </c>
      <c r="F3909" s="3">
        <f t="shared" si="586"/>
        <v>16.190476190476193</v>
      </c>
      <c r="G3909" s="3">
        <f t="shared" si="587"/>
        <v>16.190476190476193</v>
      </c>
      <c r="H3909" s="13">
        <v>2.5000000000000001E-2</v>
      </c>
      <c r="I3909" s="2">
        <f t="shared" si="589"/>
        <v>0.06</v>
      </c>
      <c r="J3909" s="2">
        <f t="shared" si="591"/>
        <v>0.06</v>
      </c>
      <c r="K3909" s="2">
        <f t="shared" si="592"/>
        <v>0.06</v>
      </c>
      <c r="L3909" s="2">
        <f t="shared" si="592"/>
        <v>0.06</v>
      </c>
      <c r="M3909" s="2">
        <f t="shared" si="593"/>
        <v>0</v>
      </c>
      <c r="N3909" s="2">
        <f t="shared" si="594"/>
        <v>0</v>
      </c>
    </row>
    <row r="3910" spans="1:14">
      <c r="A3910" s="5">
        <v>41802.875226041666</v>
      </c>
      <c r="B3910">
        <v>21</v>
      </c>
      <c r="C3910" s="27">
        <v>6.5600000000000006E-2</v>
      </c>
      <c r="D3910" s="24">
        <f t="shared" si="588"/>
        <v>1.0620952380952384</v>
      </c>
      <c r="E3910" s="24">
        <f t="shared" si="590"/>
        <v>1.0620952380952384</v>
      </c>
      <c r="F3910" s="3">
        <f t="shared" si="586"/>
        <v>16.190476190476193</v>
      </c>
      <c r="G3910" s="3">
        <f t="shared" si="587"/>
        <v>16.190476190476193</v>
      </c>
      <c r="H3910" s="13">
        <v>8.8235294117647075E-3</v>
      </c>
      <c r="I3910" s="2">
        <f t="shared" si="589"/>
        <v>2.1176470588235297E-2</v>
      </c>
      <c r="J3910" s="2">
        <f t="shared" si="591"/>
        <v>2.1176470588235297E-2</v>
      </c>
      <c r="K3910" s="2">
        <f t="shared" si="592"/>
        <v>2.1176470588235297E-2</v>
      </c>
      <c r="L3910" s="2">
        <f t="shared" si="592"/>
        <v>2.1176470588235297E-2</v>
      </c>
      <c r="M3910" s="2">
        <f t="shared" si="593"/>
        <v>0</v>
      </c>
      <c r="N3910" s="2">
        <f t="shared" si="594"/>
        <v>0</v>
      </c>
    </row>
    <row r="3911" spans="1:14">
      <c r="A3911" s="5">
        <v>41802.916892766203</v>
      </c>
      <c r="B3911">
        <v>22</v>
      </c>
      <c r="C3911" s="27">
        <v>4.9200000000000008E-2</v>
      </c>
      <c r="D3911" s="24">
        <f t="shared" si="588"/>
        <v>0.79657142857142882</v>
      </c>
      <c r="E3911" s="24">
        <f t="shared" si="590"/>
        <v>0.79657142857142882</v>
      </c>
      <c r="F3911" s="3">
        <f t="shared" si="586"/>
        <v>16.190476190476193</v>
      </c>
      <c r="G3911" s="3">
        <f t="shared" si="587"/>
        <v>16.190476190476193</v>
      </c>
      <c r="H3911" s="13">
        <v>9.8039215686274508E-4</v>
      </c>
      <c r="I3911" s="2">
        <f t="shared" si="589"/>
        <v>2.352941176470588E-3</v>
      </c>
      <c r="J3911" s="2">
        <f t="shared" si="591"/>
        <v>2.352941176470588E-3</v>
      </c>
      <c r="K3911" s="2">
        <f t="shared" si="592"/>
        <v>2.352941176470588E-3</v>
      </c>
      <c r="L3911" s="2">
        <f t="shared" si="592"/>
        <v>2.352941176470588E-3</v>
      </c>
      <c r="M3911" s="2">
        <f t="shared" si="593"/>
        <v>0</v>
      </c>
      <c r="N3911" s="2">
        <f t="shared" si="594"/>
        <v>0</v>
      </c>
    </row>
    <row r="3912" spans="1:14">
      <c r="A3912" s="5">
        <v>41802.95855949074</v>
      </c>
      <c r="B3912">
        <v>23</v>
      </c>
      <c r="C3912" s="27">
        <v>3.2800000000000003E-2</v>
      </c>
      <c r="D3912" s="24">
        <f t="shared" si="588"/>
        <v>0.53104761904761921</v>
      </c>
      <c r="E3912" s="24">
        <f t="shared" si="590"/>
        <v>0.53104761904761921</v>
      </c>
      <c r="F3912" s="3">
        <f t="shared" si="586"/>
        <v>16.190476190476193</v>
      </c>
      <c r="G3912" s="3">
        <f t="shared" si="587"/>
        <v>16.190476190476193</v>
      </c>
      <c r="H3912" s="13">
        <v>0</v>
      </c>
      <c r="I3912" s="2">
        <f t="shared" si="589"/>
        <v>0</v>
      </c>
      <c r="J3912" s="2">
        <f t="shared" si="591"/>
        <v>0</v>
      </c>
      <c r="K3912" s="2">
        <f t="shared" si="592"/>
        <v>0</v>
      </c>
      <c r="L3912" s="2">
        <f t="shared" si="592"/>
        <v>0</v>
      </c>
      <c r="M3912" s="2">
        <f t="shared" si="593"/>
        <v>0</v>
      </c>
      <c r="N3912" s="2">
        <f t="shared" si="594"/>
        <v>0</v>
      </c>
    </row>
    <row r="3913" spans="1:14">
      <c r="A3913" s="5">
        <v>41803.000226215278</v>
      </c>
      <c r="B3913">
        <v>24</v>
      </c>
      <c r="C3913" s="27">
        <v>1.6400000000000001E-2</v>
      </c>
      <c r="D3913" s="24">
        <f t="shared" si="588"/>
        <v>0.26552380952380961</v>
      </c>
      <c r="E3913" s="24">
        <f t="shared" si="590"/>
        <v>0.26552380952380961</v>
      </c>
      <c r="F3913" s="3">
        <f t="shared" si="586"/>
        <v>16.190476190476193</v>
      </c>
      <c r="G3913" s="3">
        <f t="shared" si="587"/>
        <v>16.190476190476193</v>
      </c>
      <c r="H3913" s="13">
        <v>0</v>
      </c>
      <c r="I3913" s="2">
        <f t="shared" si="589"/>
        <v>0</v>
      </c>
      <c r="J3913" s="2">
        <f t="shared" si="591"/>
        <v>0</v>
      </c>
      <c r="K3913" s="2">
        <f t="shared" si="592"/>
        <v>0</v>
      </c>
      <c r="L3913" s="2">
        <f t="shared" si="592"/>
        <v>0</v>
      </c>
      <c r="M3913" s="2">
        <f t="shared" si="593"/>
        <v>0</v>
      </c>
      <c r="N3913" s="2">
        <f t="shared" si="594"/>
        <v>0</v>
      </c>
    </row>
    <row r="3914" spans="1:14">
      <c r="A3914" s="5">
        <v>41803.041892939815</v>
      </c>
      <c r="B3914">
        <v>1</v>
      </c>
      <c r="C3914" s="27">
        <v>1.6400000000000001E-2</v>
      </c>
      <c r="D3914" s="24">
        <f t="shared" si="588"/>
        <v>0.26552380952380961</v>
      </c>
      <c r="E3914" s="24">
        <f t="shared" si="590"/>
        <v>0.26552380952380961</v>
      </c>
      <c r="F3914" s="3">
        <f t="shared" si="586"/>
        <v>16.190476190476193</v>
      </c>
      <c r="G3914" s="3">
        <f t="shared" si="587"/>
        <v>16.190476190476193</v>
      </c>
      <c r="H3914" s="13">
        <v>0</v>
      </c>
      <c r="I3914" s="2">
        <f t="shared" si="589"/>
        <v>0</v>
      </c>
      <c r="J3914" s="2">
        <f t="shared" si="591"/>
        <v>0</v>
      </c>
      <c r="K3914" s="2">
        <f t="shared" si="592"/>
        <v>0</v>
      </c>
      <c r="L3914" s="2">
        <f t="shared" si="592"/>
        <v>0</v>
      </c>
      <c r="M3914" s="2">
        <f t="shared" si="593"/>
        <v>0</v>
      </c>
      <c r="N3914" s="2">
        <f t="shared" si="594"/>
        <v>0</v>
      </c>
    </row>
    <row r="3915" spans="1:14">
      <c r="A3915" s="5">
        <v>41803.083559664352</v>
      </c>
      <c r="B3915">
        <v>2</v>
      </c>
      <c r="C3915" s="27">
        <v>1.6400000000000001E-2</v>
      </c>
      <c r="D3915" s="24">
        <f t="shared" si="588"/>
        <v>0.26552380952380961</v>
      </c>
      <c r="E3915" s="24">
        <f t="shared" si="590"/>
        <v>0.26552380952380961</v>
      </c>
      <c r="F3915" s="3">
        <f t="shared" si="586"/>
        <v>16.190476190476193</v>
      </c>
      <c r="G3915" s="3">
        <f t="shared" si="587"/>
        <v>16.190476190476193</v>
      </c>
      <c r="H3915" s="13">
        <v>0</v>
      </c>
      <c r="I3915" s="2">
        <f t="shared" si="589"/>
        <v>0</v>
      </c>
      <c r="J3915" s="2">
        <f t="shared" si="591"/>
        <v>0</v>
      </c>
      <c r="K3915" s="2">
        <f t="shared" si="592"/>
        <v>0</v>
      </c>
      <c r="L3915" s="2">
        <f t="shared" si="592"/>
        <v>0</v>
      </c>
      <c r="M3915" s="2">
        <f t="shared" si="593"/>
        <v>0</v>
      </c>
      <c r="N3915" s="2">
        <f t="shared" si="594"/>
        <v>0</v>
      </c>
    </row>
    <row r="3916" spans="1:14">
      <c r="A3916" s="5">
        <v>41803.125226388889</v>
      </c>
      <c r="B3916">
        <v>3</v>
      </c>
      <c r="C3916" s="27">
        <v>1.6400000000000001E-2</v>
      </c>
      <c r="D3916" s="24">
        <f t="shared" si="588"/>
        <v>0.26552380952380961</v>
      </c>
      <c r="E3916" s="24">
        <f t="shared" si="590"/>
        <v>0.26552380952380961</v>
      </c>
      <c r="F3916" s="3">
        <f t="shared" si="586"/>
        <v>16.190476190476193</v>
      </c>
      <c r="G3916" s="3">
        <f t="shared" si="587"/>
        <v>16.190476190476193</v>
      </c>
      <c r="H3916" s="13">
        <v>0</v>
      </c>
      <c r="I3916" s="2">
        <f t="shared" si="589"/>
        <v>0</v>
      </c>
      <c r="J3916" s="2">
        <f t="shared" si="591"/>
        <v>0</v>
      </c>
      <c r="K3916" s="2">
        <f t="shared" si="592"/>
        <v>0</v>
      </c>
      <c r="L3916" s="2">
        <f t="shared" si="592"/>
        <v>0</v>
      </c>
      <c r="M3916" s="2">
        <f t="shared" si="593"/>
        <v>0</v>
      </c>
      <c r="N3916" s="2">
        <f t="shared" si="594"/>
        <v>0</v>
      </c>
    </row>
    <row r="3917" spans="1:14">
      <c r="A3917" s="5">
        <v>41803.166893113426</v>
      </c>
      <c r="B3917">
        <v>4</v>
      </c>
      <c r="C3917" s="27">
        <v>1.6400000000000001E-2</v>
      </c>
      <c r="D3917" s="24">
        <f t="shared" si="588"/>
        <v>0.26552380952380961</v>
      </c>
      <c r="E3917" s="24">
        <f t="shared" si="590"/>
        <v>0.26552380952380961</v>
      </c>
      <c r="F3917" s="3">
        <f t="shared" si="586"/>
        <v>16.190476190476193</v>
      </c>
      <c r="G3917" s="3">
        <f t="shared" si="587"/>
        <v>16.190476190476193</v>
      </c>
      <c r="H3917" s="13">
        <v>7.3529411764705881E-3</v>
      </c>
      <c r="I3917" s="2">
        <f t="shared" si="589"/>
        <v>1.7647058823529412E-2</v>
      </c>
      <c r="J3917" s="2">
        <f t="shared" si="591"/>
        <v>1.7647058823529412E-2</v>
      </c>
      <c r="K3917" s="2">
        <f t="shared" si="592"/>
        <v>1.7647058823529412E-2</v>
      </c>
      <c r="L3917" s="2">
        <f t="shared" si="592"/>
        <v>1.7647058823529412E-2</v>
      </c>
      <c r="M3917" s="2">
        <f t="shared" si="593"/>
        <v>0</v>
      </c>
      <c r="N3917" s="2">
        <f t="shared" si="594"/>
        <v>0</v>
      </c>
    </row>
    <row r="3918" spans="1:14">
      <c r="A3918" s="5">
        <v>41803.208559837964</v>
      </c>
      <c r="B3918">
        <v>5</v>
      </c>
      <c r="C3918" s="27">
        <v>1.6400000000000001E-2</v>
      </c>
      <c r="D3918" s="24">
        <f t="shared" si="588"/>
        <v>0.26552380952380961</v>
      </c>
      <c r="E3918" s="24">
        <f t="shared" si="590"/>
        <v>0.26552380952380961</v>
      </c>
      <c r="F3918" s="3">
        <f t="shared" si="586"/>
        <v>16.190476190476193</v>
      </c>
      <c r="G3918" s="3">
        <f t="shared" si="587"/>
        <v>16.190476190476193</v>
      </c>
      <c r="H3918" s="13">
        <v>2.8431372549019611E-2</v>
      </c>
      <c r="I3918" s="2">
        <f t="shared" si="589"/>
        <v>6.8235294117647061E-2</v>
      </c>
      <c r="J3918" s="2">
        <f t="shared" si="591"/>
        <v>6.8235294117647061E-2</v>
      </c>
      <c r="K3918" s="2">
        <f t="shared" si="592"/>
        <v>6.8235294117647061E-2</v>
      </c>
      <c r="L3918" s="2">
        <f t="shared" si="592"/>
        <v>6.8235294117647061E-2</v>
      </c>
      <c r="M3918" s="2">
        <f t="shared" si="593"/>
        <v>0</v>
      </c>
      <c r="N3918" s="2">
        <f t="shared" si="594"/>
        <v>0</v>
      </c>
    </row>
    <row r="3919" spans="1:14">
      <c r="A3919" s="5">
        <v>41803.250226562501</v>
      </c>
      <c r="B3919">
        <v>6</v>
      </c>
      <c r="C3919" s="27">
        <v>3.2800000000000003E-2</v>
      </c>
      <c r="D3919" s="24">
        <f t="shared" si="588"/>
        <v>0.53104761904761921</v>
      </c>
      <c r="E3919" s="24">
        <f t="shared" si="590"/>
        <v>0.53104761904761921</v>
      </c>
      <c r="F3919" s="3">
        <f t="shared" si="586"/>
        <v>16.190476190476193</v>
      </c>
      <c r="G3919" s="3">
        <f t="shared" si="587"/>
        <v>16.190476190476193</v>
      </c>
      <c r="H3919" s="13">
        <v>0.12990196078431374</v>
      </c>
      <c r="I3919" s="2">
        <f t="shared" si="589"/>
        <v>0.31176470588235294</v>
      </c>
      <c r="J3919" s="2">
        <f t="shared" si="591"/>
        <v>0.31176470588235294</v>
      </c>
      <c r="K3919" s="2">
        <f t="shared" si="592"/>
        <v>0.31176470588235294</v>
      </c>
      <c r="L3919" s="2">
        <f t="shared" si="592"/>
        <v>0.31176470588235294</v>
      </c>
      <c r="M3919" s="2">
        <f t="shared" si="593"/>
        <v>0</v>
      </c>
      <c r="N3919" s="2">
        <f t="shared" si="594"/>
        <v>0</v>
      </c>
    </row>
    <row r="3920" spans="1:14">
      <c r="A3920" s="5">
        <v>41803.291893287038</v>
      </c>
      <c r="B3920">
        <v>7</v>
      </c>
      <c r="C3920" s="27">
        <v>4.9200000000000008E-2</v>
      </c>
      <c r="D3920" s="24">
        <f t="shared" si="588"/>
        <v>0.79657142857142882</v>
      </c>
      <c r="E3920" s="24">
        <f t="shared" si="590"/>
        <v>0.79657142857142882</v>
      </c>
      <c r="F3920" s="3">
        <f t="shared" si="586"/>
        <v>16.190476190476193</v>
      </c>
      <c r="G3920" s="3">
        <f t="shared" si="587"/>
        <v>16.190476190476193</v>
      </c>
      <c r="H3920" s="13">
        <v>0.26715686274509803</v>
      </c>
      <c r="I3920" s="2">
        <f t="shared" si="589"/>
        <v>0.64117647058823524</v>
      </c>
      <c r="J3920" s="2">
        <f t="shared" si="591"/>
        <v>0.64117647058823524</v>
      </c>
      <c r="K3920" s="2">
        <f t="shared" si="592"/>
        <v>0.64117647058823524</v>
      </c>
      <c r="L3920" s="2">
        <f t="shared" si="592"/>
        <v>0.64117647058823524</v>
      </c>
      <c r="M3920" s="2">
        <f t="shared" si="593"/>
        <v>0</v>
      </c>
      <c r="N3920" s="2">
        <f t="shared" si="594"/>
        <v>0</v>
      </c>
    </row>
    <row r="3921" spans="1:14">
      <c r="A3921" s="5">
        <v>41803.333560011575</v>
      </c>
      <c r="B3921">
        <v>8</v>
      </c>
      <c r="C3921" s="27">
        <v>6.5600000000000006E-2</v>
      </c>
      <c r="D3921" s="24">
        <f t="shared" si="588"/>
        <v>1.0620952380952384</v>
      </c>
      <c r="E3921" s="24">
        <f t="shared" si="590"/>
        <v>1.0620952380952384</v>
      </c>
      <c r="F3921" s="3">
        <f t="shared" si="586"/>
        <v>16.190476190476193</v>
      </c>
      <c r="G3921" s="3">
        <f t="shared" si="587"/>
        <v>16.190476190476193</v>
      </c>
      <c r="H3921" s="13">
        <v>0.40245098039215688</v>
      </c>
      <c r="I3921" s="2">
        <f t="shared" si="589"/>
        <v>0.96588235294117641</v>
      </c>
      <c r="J3921" s="2">
        <f t="shared" si="591"/>
        <v>0.96588235294117641</v>
      </c>
      <c r="K3921" s="2">
        <f t="shared" si="592"/>
        <v>0.96588235294117641</v>
      </c>
      <c r="L3921" s="2">
        <f t="shared" si="592"/>
        <v>0.96588235294117641</v>
      </c>
      <c r="M3921" s="2">
        <f t="shared" si="593"/>
        <v>0</v>
      </c>
      <c r="N3921" s="2">
        <f t="shared" si="594"/>
        <v>0</v>
      </c>
    </row>
    <row r="3922" spans="1:14">
      <c r="A3922" s="5">
        <v>41803.375226736112</v>
      </c>
      <c r="B3922">
        <v>9</v>
      </c>
      <c r="C3922" s="27">
        <v>6.5600000000000006E-2</v>
      </c>
      <c r="D3922" s="24">
        <f t="shared" si="588"/>
        <v>1.0620952380952384</v>
      </c>
      <c r="E3922" s="24">
        <f t="shared" si="590"/>
        <v>1.0620952380952384</v>
      </c>
      <c r="F3922" s="3">
        <f t="shared" si="586"/>
        <v>16.190476190476193</v>
      </c>
      <c r="G3922" s="3">
        <f t="shared" si="587"/>
        <v>16.190476190476193</v>
      </c>
      <c r="H3922" s="13">
        <v>0.49362745098039218</v>
      </c>
      <c r="I3922" s="2">
        <f t="shared" si="589"/>
        <v>1.1847058823529413</v>
      </c>
      <c r="J3922" s="2">
        <f t="shared" si="591"/>
        <v>1.1847058823529413</v>
      </c>
      <c r="K3922" s="2">
        <f t="shared" si="592"/>
        <v>1.0620952380952384</v>
      </c>
      <c r="L3922" s="2">
        <f t="shared" si="592"/>
        <v>1.0620952380952384</v>
      </c>
      <c r="M3922" s="2">
        <f t="shared" si="593"/>
        <v>0.12261064425770285</v>
      </c>
      <c r="N3922" s="2">
        <f t="shared" si="594"/>
        <v>0.12261064425770285</v>
      </c>
    </row>
    <row r="3923" spans="1:14">
      <c r="A3923" s="5">
        <v>41803.41689346065</v>
      </c>
      <c r="B3923">
        <v>10</v>
      </c>
      <c r="C3923" s="27">
        <v>4.9200000000000008E-2</v>
      </c>
      <c r="D3923" s="24">
        <f t="shared" si="588"/>
        <v>0.79657142857142882</v>
      </c>
      <c r="E3923" s="24">
        <f t="shared" si="590"/>
        <v>0.79657142857142882</v>
      </c>
      <c r="F3923" s="3">
        <f t="shared" si="586"/>
        <v>16.190476190476193</v>
      </c>
      <c r="G3923" s="3">
        <f t="shared" si="587"/>
        <v>16.190476190476193</v>
      </c>
      <c r="H3923" s="13">
        <v>0.4823529411764706</v>
      </c>
      <c r="I3923" s="2">
        <f t="shared" si="589"/>
        <v>1.1576470588235295</v>
      </c>
      <c r="J3923" s="2">
        <f t="shared" si="591"/>
        <v>1.1576470588235295</v>
      </c>
      <c r="K3923" s="2">
        <f t="shared" si="592"/>
        <v>0.79657142857142882</v>
      </c>
      <c r="L3923" s="2">
        <f t="shared" si="592"/>
        <v>0.79657142857142882</v>
      </c>
      <c r="M3923" s="2">
        <f t="shared" si="593"/>
        <v>0.36107563025210065</v>
      </c>
      <c r="N3923" s="2">
        <f t="shared" si="594"/>
        <v>0.36107563025210065</v>
      </c>
    </row>
    <row r="3924" spans="1:14">
      <c r="A3924" s="5">
        <v>41803.458560185187</v>
      </c>
      <c r="B3924">
        <v>11</v>
      </c>
      <c r="C3924" s="27">
        <v>3.2800000000000003E-2</v>
      </c>
      <c r="D3924" s="24">
        <f t="shared" si="588"/>
        <v>0.53104761904761921</v>
      </c>
      <c r="E3924" s="24">
        <f t="shared" si="590"/>
        <v>0.53104761904761921</v>
      </c>
      <c r="F3924" s="3">
        <f t="shared" si="586"/>
        <v>16.190476190476193</v>
      </c>
      <c r="G3924" s="3">
        <f t="shared" si="587"/>
        <v>16.190476190476193</v>
      </c>
      <c r="H3924" s="13">
        <v>0.57009803921568625</v>
      </c>
      <c r="I3924" s="2">
        <f t="shared" si="589"/>
        <v>1.368235294117647</v>
      </c>
      <c r="J3924" s="2">
        <f t="shared" si="591"/>
        <v>1.368235294117647</v>
      </c>
      <c r="K3924" s="2">
        <f t="shared" si="592"/>
        <v>0.53104761904761921</v>
      </c>
      <c r="L3924" s="2">
        <f t="shared" si="592"/>
        <v>0.53104761904761921</v>
      </c>
      <c r="M3924" s="2">
        <f t="shared" si="593"/>
        <v>0.83718767507002778</v>
      </c>
      <c r="N3924" s="2">
        <f t="shared" si="594"/>
        <v>0.83718767507002778</v>
      </c>
    </row>
    <row r="3925" spans="1:14">
      <c r="A3925" s="5">
        <v>41803.500226909724</v>
      </c>
      <c r="B3925">
        <v>12</v>
      </c>
      <c r="C3925" s="27">
        <v>3.2800000000000003E-2</v>
      </c>
      <c r="D3925" s="24">
        <f t="shared" si="588"/>
        <v>0.53104761904761921</v>
      </c>
      <c r="E3925" s="24">
        <f t="shared" si="590"/>
        <v>0.53104761904761921</v>
      </c>
      <c r="F3925" s="3">
        <f t="shared" si="586"/>
        <v>16.190476190476193</v>
      </c>
      <c r="G3925" s="3">
        <f t="shared" si="587"/>
        <v>16.190476190476193</v>
      </c>
      <c r="H3925" s="13">
        <v>0.56274509803921569</v>
      </c>
      <c r="I3925" s="2">
        <f t="shared" si="589"/>
        <v>1.3505882352941176</v>
      </c>
      <c r="J3925" s="2">
        <f t="shared" si="591"/>
        <v>1.3505882352941176</v>
      </c>
      <c r="K3925" s="2">
        <f t="shared" si="592"/>
        <v>0.53104761904761921</v>
      </c>
      <c r="L3925" s="2">
        <f t="shared" si="592"/>
        <v>0.53104761904761921</v>
      </c>
      <c r="M3925" s="2">
        <f t="shared" si="593"/>
        <v>0.81954061624649843</v>
      </c>
      <c r="N3925" s="2">
        <f t="shared" si="594"/>
        <v>0.81954061624649843</v>
      </c>
    </row>
    <row r="3926" spans="1:14">
      <c r="A3926" s="5">
        <v>41803.541893634261</v>
      </c>
      <c r="B3926">
        <v>13</v>
      </c>
      <c r="C3926" s="27">
        <v>3.2800000000000003E-2</v>
      </c>
      <c r="D3926" s="24">
        <f t="shared" si="588"/>
        <v>0.53104761904761921</v>
      </c>
      <c r="E3926" s="24">
        <f t="shared" si="590"/>
        <v>0.53104761904761921</v>
      </c>
      <c r="F3926" s="3">
        <f t="shared" si="586"/>
        <v>16.190476190476193</v>
      </c>
      <c r="G3926" s="3">
        <f t="shared" si="587"/>
        <v>16.190476190476193</v>
      </c>
      <c r="H3926" s="13">
        <v>0.56323529411764706</v>
      </c>
      <c r="I3926" s="2">
        <f t="shared" si="589"/>
        <v>1.351764705882353</v>
      </c>
      <c r="J3926" s="2">
        <f t="shared" si="591"/>
        <v>1.351764705882353</v>
      </c>
      <c r="K3926" s="2">
        <f t="shared" si="592"/>
        <v>0.53104761904761921</v>
      </c>
      <c r="L3926" s="2">
        <f t="shared" si="592"/>
        <v>0.53104761904761921</v>
      </c>
      <c r="M3926" s="2">
        <f t="shared" si="593"/>
        <v>0.82071708683473377</v>
      </c>
      <c r="N3926" s="2">
        <f t="shared" si="594"/>
        <v>0.82071708683473377</v>
      </c>
    </row>
    <row r="3927" spans="1:14">
      <c r="A3927" s="5">
        <v>41803.583560358798</v>
      </c>
      <c r="B3927">
        <v>14</v>
      </c>
      <c r="C3927" s="27">
        <v>3.2800000000000003E-2</v>
      </c>
      <c r="D3927" s="24">
        <f t="shared" si="588"/>
        <v>0.53104761904761921</v>
      </c>
      <c r="E3927" s="24">
        <f t="shared" si="590"/>
        <v>0.53104761904761921</v>
      </c>
      <c r="F3927" s="3">
        <f t="shared" si="586"/>
        <v>16.190476190476193</v>
      </c>
      <c r="G3927" s="3">
        <f t="shared" si="587"/>
        <v>16.190476190476193</v>
      </c>
      <c r="H3927" s="13">
        <v>0.50049019607843148</v>
      </c>
      <c r="I3927" s="2">
        <f t="shared" si="589"/>
        <v>1.2011764705882355</v>
      </c>
      <c r="J3927" s="2">
        <f t="shared" si="591"/>
        <v>1.2011764705882355</v>
      </c>
      <c r="K3927" s="2">
        <f t="shared" si="592"/>
        <v>0.53104761904761921</v>
      </c>
      <c r="L3927" s="2">
        <f t="shared" si="592"/>
        <v>0.53104761904761921</v>
      </c>
      <c r="M3927" s="2">
        <f t="shared" si="593"/>
        <v>0.6701288515406163</v>
      </c>
      <c r="N3927" s="2">
        <f t="shared" si="594"/>
        <v>0.6701288515406163</v>
      </c>
    </row>
    <row r="3928" spans="1:14">
      <c r="A3928" s="5">
        <v>41803.625227083336</v>
      </c>
      <c r="B3928">
        <v>15</v>
      </c>
      <c r="C3928" s="27">
        <v>3.2800000000000003E-2</v>
      </c>
      <c r="D3928" s="24">
        <f t="shared" si="588"/>
        <v>0.53104761904761921</v>
      </c>
      <c r="E3928" s="24">
        <f t="shared" si="590"/>
        <v>0.53104761904761921</v>
      </c>
      <c r="F3928" s="3">
        <f t="shared" si="586"/>
        <v>16.190476190476193</v>
      </c>
      <c r="G3928" s="3">
        <f t="shared" si="587"/>
        <v>16.190476190476193</v>
      </c>
      <c r="H3928" s="13">
        <v>0.45196078431372549</v>
      </c>
      <c r="I3928" s="2">
        <f t="shared" si="589"/>
        <v>1.0847058823529412</v>
      </c>
      <c r="J3928" s="2">
        <f t="shared" si="591"/>
        <v>1.0847058823529412</v>
      </c>
      <c r="K3928" s="2">
        <f t="shared" si="592"/>
        <v>0.53104761904761921</v>
      </c>
      <c r="L3928" s="2">
        <f t="shared" si="592"/>
        <v>0.53104761904761921</v>
      </c>
      <c r="M3928" s="2">
        <f t="shared" si="593"/>
        <v>0.55365826330532197</v>
      </c>
      <c r="N3928" s="2">
        <f t="shared" si="594"/>
        <v>0.55365826330532197</v>
      </c>
    </row>
    <row r="3929" spans="1:14">
      <c r="A3929" s="5">
        <v>41803.666893807873</v>
      </c>
      <c r="B3929">
        <v>16</v>
      </c>
      <c r="C3929" s="27">
        <v>3.2800000000000003E-2</v>
      </c>
      <c r="D3929" s="24">
        <f t="shared" si="588"/>
        <v>0.53104761904761921</v>
      </c>
      <c r="E3929" s="24">
        <f t="shared" si="590"/>
        <v>0.53104761904761921</v>
      </c>
      <c r="F3929" s="3">
        <f t="shared" si="586"/>
        <v>16.190476190476193</v>
      </c>
      <c r="G3929" s="3">
        <f t="shared" si="587"/>
        <v>16.190476190476193</v>
      </c>
      <c r="H3929" s="13">
        <v>0.30196078431372547</v>
      </c>
      <c r="I3929" s="2">
        <f t="shared" si="589"/>
        <v>0.72470588235294109</v>
      </c>
      <c r="J3929" s="2">
        <f t="shared" si="591"/>
        <v>0.72470588235294109</v>
      </c>
      <c r="K3929" s="2">
        <f t="shared" si="592"/>
        <v>0.53104761904761921</v>
      </c>
      <c r="L3929" s="2">
        <f t="shared" si="592"/>
        <v>0.53104761904761921</v>
      </c>
      <c r="M3929" s="2">
        <f t="shared" si="593"/>
        <v>0.19365826330532188</v>
      </c>
      <c r="N3929" s="2">
        <f t="shared" si="594"/>
        <v>0.19365826330532188</v>
      </c>
    </row>
    <row r="3930" spans="1:14">
      <c r="A3930" s="5">
        <v>41803.70856053241</v>
      </c>
      <c r="B3930">
        <v>17</v>
      </c>
      <c r="C3930" s="27">
        <v>4.9200000000000008E-2</v>
      </c>
      <c r="D3930" s="24">
        <f t="shared" si="588"/>
        <v>0.79657142857142882</v>
      </c>
      <c r="E3930" s="24">
        <f t="shared" si="590"/>
        <v>0.79657142857142882</v>
      </c>
      <c r="F3930" s="3">
        <f t="shared" si="586"/>
        <v>16.190476190476193</v>
      </c>
      <c r="G3930" s="3">
        <f t="shared" si="587"/>
        <v>16.190476190476193</v>
      </c>
      <c r="H3930" s="13">
        <v>0.146078431372549</v>
      </c>
      <c r="I3930" s="2">
        <f t="shared" si="589"/>
        <v>0.35058823529411759</v>
      </c>
      <c r="J3930" s="2">
        <f t="shared" si="591"/>
        <v>0.35058823529411759</v>
      </c>
      <c r="K3930" s="2">
        <f t="shared" si="592"/>
        <v>0.35058823529411759</v>
      </c>
      <c r="L3930" s="2">
        <f t="shared" si="592"/>
        <v>0.35058823529411759</v>
      </c>
      <c r="M3930" s="2">
        <f t="shared" si="593"/>
        <v>0</v>
      </c>
      <c r="N3930" s="2">
        <f t="shared" si="594"/>
        <v>0</v>
      </c>
    </row>
    <row r="3931" spans="1:14">
      <c r="A3931" s="5">
        <v>41803.750227256947</v>
      </c>
      <c r="B3931">
        <v>18</v>
      </c>
      <c r="C3931" s="27">
        <v>6.5600000000000006E-2</v>
      </c>
      <c r="D3931" s="24">
        <f t="shared" si="588"/>
        <v>1.0620952380952384</v>
      </c>
      <c r="E3931" s="24">
        <f t="shared" si="590"/>
        <v>1.0620952380952384</v>
      </c>
      <c r="F3931" s="3">
        <f t="shared" si="586"/>
        <v>16.190476190476193</v>
      </c>
      <c r="G3931" s="3">
        <f t="shared" si="587"/>
        <v>16.190476190476193</v>
      </c>
      <c r="H3931" s="13">
        <v>6.4705882352941183E-2</v>
      </c>
      <c r="I3931" s="2">
        <f t="shared" si="589"/>
        <v>0.15529411764705883</v>
      </c>
      <c r="J3931" s="2">
        <f t="shared" si="591"/>
        <v>0.15529411764705883</v>
      </c>
      <c r="K3931" s="2">
        <f t="shared" si="592"/>
        <v>0.15529411764705883</v>
      </c>
      <c r="L3931" s="2">
        <f t="shared" si="592"/>
        <v>0.15529411764705883</v>
      </c>
      <c r="M3931" s="2">
        <f t="shared" si="593"/>
        <v>0</v>
      </c>
      <c r="N3931" s="2">
        <f t="shared" si="594"/>
        <v>0</v>
      </c>
    </row>
    <row r="3932" spans="1:14">
      <c r="A3932" s="5">
        <v>41803.791893981484</v>
      </c>
      <c r="B3932">
        <v>19</v>
      </c>
      <c r="C3932" s="27">
        <v>9.8400000000000015E-2</v>
      </c>
      <c r="D3932" s="24">
        <f t="shared" si="588"/>
        <v>1.5931428571428576</v>
      </c>
      <c r="E3932" s="24">
        <f t="shared" si="590"/>
        <v>1.5931428571428576</v>
      </c>
      <c r="F3932" s="3">
        <f t="shared" si="586"/>
        <v>16.190476190476193</v>
      </c>
      <c r="G3932" s="3">
        <f t="shared" si="587"/>
        <v>16.190476190476193</v>
      </c>
      <c r="H3932" s="13">
        <v>3.8725490196078426E-2</v>
      </c>
      <c r="I3932" s="2">
        <f t="shared" si="589"/>
        <v>9.2941176470588222E-2</v>
      </c>
      <c r="J3932" s="2">
        <f t="shared" si="591"/>
        <v>9.2941176470588222E-2</v>
      </c>
      <c r="K3932" s="2">
        <f t="shared" si="592"/>
        <v>9.2941176470588222E-2</v>
      </c>
      <c r="L3932" s="2">
        <f t="shared" si="592"/>
        <v>9.2941176470588222E-2</v>
      </c>
      <c r="M3932" s="2">
        <f t="shared" si="593"/>
        <v>0</v>
      </c>
      <c r="N3932" s="2">
        <f t="shared" si="594"/>
        <v>0</v>
      </c>
    </row>
    <row r="3933" spans="1:14">
      <c r="A3933" s="5">
        <v>41803.833560706022</v>
      </c>
      <c r="B3933">
        <v>20</v>
      </c>
      <c r="C3933" s="27">
        <v>8.2000000000000003E-2</v>
      </c>
      <c r="D3933" s="24">
        <f t="shared" si="588"/>
        <v>1.3276190476190479</v>
      </c>
      <c r="E3933" s="24">
        <f t="shared" si="590"/>
        <v>1.3276190476190479</v>
      </c>
      <c r="F3933" s="3">
        <f t="shared" si="586"/>
        <v>16.190476190476193</v>
      </c>
      <c r="G3933" s="3">
        <f t="shared" si="587"/>
        <v>16.190476190476193</v>
      </c>
      <c r="H3933" s="13">
        <v>2.8431372549019611E-2</v>
      </c>
      <c r="I3933" s="2">
        <f t="shared" si="589"/>
        <v>6.8235294117647061E-2</v>
      </c>
      <c r="J3933" s="2">
        <f t="shared" si="591"/>
        <v>6.8235294117647061E-2</v>
      </c>
      <c r="K3933" s="2">
        <f t="shared" si="592"/>
        <v>6.8235294117647061E-2</v>
      </c>
      <c r="L3933" s="2">
        <f t="shared" si="592"/>
        <v>6.8235294117647061E-2</v>
      </c>
      <c r="M3933" s="2">
        <f t="shared" si="593"/>
        <v>0</v>
      </c>
      <c r="N3933" s="2">
        <f t="shared" si="594"/>
        <v>0</v>
      </c>
    </row>
    <row r="3934" spans="1:14">
      <c r="A3934" s="5">
        <v>41803.875227430559</v>
      </c>
      <c r="B3934">
        <v>21</v>
      </c>
      <c r="C3934" s="27">
        <v>6.5600000000000006E-2</v>
      </c>
      <c r="D3934" s="24">
        <f t="shared" si="588"/>
        <v>1.0620952380952384</v>
      </c>
      <c r="E3934" s="24">
        <f t="shared" si="590"/>
        <v>1.0620952380952384</v>
      </c>
      <c r="F3934" s="3">
        <f t="shared" si="586"/>
        <v>16.190476190476193</v>
      </c>
      <c r="G3934" s="3">
        <f t="shared" si="587"/>
        <v>16.190476190476193</v>
      </c>
      <c r="H3934" s="13">
        <v>1.2254901960784312E-2</v>
      </c>
      <c r="I3934" s="2">
        <f t="shared" si="589"/>
        <v>2.9411764705882346E-2</v>
      </c>
      <c r="J3934" s="2">
        <f t="shared" si="591"/>
        <v>2.9411764705882346E-2</v>
      </c>
      <c r="K3934" s="2">
        <f t="shared" si="592"/>
        <v>2.9411764705882346E-2</v>
      </c>
      <c r="L3934" s="2">
        <f t="shared" si="592"/>
        <v>2.9411764705882346E-2</v>
      </c>
      <c r="M3934" s="2">
        <f t="shared" si="593"/>
        <v>0</v>
      </c>
      <c r="N3934" s="2">
        <f t="shared" si="594"/>
        <v>0</v>
      </c>
    </row>
    <row r="3935" spans="1:14">
      <c r="A3935" s="5">
        <v>41803.916894155096</v>
      </c>
      <c r="B3935">
        <v>22</v>
      </c>
      <c r="C3935" s="27">
        <v>4.9200000000000008E-2</v>
      </c>
      <c r="D3935" s="24">
        <f t="shared" si="588"/>
        <v>0.79657142857142882</v>
      </c>
      <c r="E3935" s="24">
        <f t="shared" si="590"/>
        <v>0.79657142857142882</v>
      </c>
      <c r="F3935" s="3">
        <f t="shared" si="586"/>
        <v>16.190476190476193</v>
      </c>
      <c r="G3935" s="3">
        <f t="shared" si="587"/>
        <v>16.190476190476193</v>
      </c>
      <c r="H3935" s="13">
        <v>9.8039215686274508E-4</v>
      </c>
      <c r="I3935" s="2">
        <f t="shared" si="589"/>
        <v>2.352941176470588E-3</v>
      </c>
      <c r="J3935" s="2">
        <f t="shared" si="591"/>
        <v>2.352941176470588E-3</v>
      </c>
      <c r="K3935" s="2">
        <f t="shared" si="592"/>
        <v>2.352941176470588E-3</v>
      </c>
      <c r="L3935" s="2">
        <f t="shared" si="592"/>
        <v>2.352941176470588E-3</v>
      </c>
      <c r="M3935" s="2">
        <f t="shared" si="593"/>
        <v>0</v>
      </c>
      <c r="N3935" s="2">
        <f t="shared" si="594"/>
        <v>0</v>
      </c>
    </row>
    <row r="3936" spans="1:14">
      <c r="A3936" s="5">
        <v>41803.958560879626</v>
      </c>
      <c r="B3936">
        <v>23</v>
      </c>
      <c r="C3936" s="27">
        <v>3.2800000000000003E-2</v>
      </c>
      <c r="D3936" s="24">
        <f t="shared" si="588"/>
        <v>0.53104761904761921</v>
      </c>
      <c r="E3936" s="24">
        <f t="shared" si="590"/>
        <v>0.53104761904761921</v>
      </c>
      <c r="F3936" s="3">
        <f t="shared" si="586"/>
        <v>16.190476190476193</v>
      </c>
      <c r="G3936" s="3">
        <f t="shared" si="587"/>
        <v>16.190476190476193</v>
      </c>
      <c r="H3936" s="13">
        <v>0</v>
      </c>
      <c r="I3936" s="2">
        <f t="shared" si="589"/>
        <v>0</v>
      </c>
      <c r="J3936" s="2">
        <f t="shared" si="591"/>
        <v>0</v>
      </c>
      <c r="K3936" s="2">
        <f t="shared" si="592"/>
        <v>0</v>
      </c>
      <c r="L3936" s="2">
        <f t="shared" si="592"/>
        <v>0</v>
      </c>
      <c r="M3936" s="2">
        <f t="shared" si="593"/>
        <v>0</v>
      </c>
      <c r="N3936" s="2">
        <f t="shared" si="594"/>
        <v>0</v>
      </c>
    </row>
    <row r="3937" spans="1:14">
      <c r="A3937" s="5">
        <v>41804.000227604163</v>
      </c>
      <c r="B3937">
        <v>24</v>
      </c>
      <c r="C3937" s="27">
        <v>1.6400000000000001E-2</v>
      </c>
      <c r="D3937" s="24">
        <f t="shared" si="588"/>
        <v>0.26552380952380961</v>
      </c>
      <c r="E3937" s="24">
        <f t="shared" si="590"/>
        <v>0.26552380952380961</v>
      </c>
      <c r="F3937" s="3">
        <f t="shared" si="586"/>
        <v>16.190476190476193</v>
      </c>
      <c r="G3937" s="3">
        <f t="shared" si="587"/>
        <v>16.190476190476193</v>
      </c>
      <c r="H3937" s="13">
        <v>0</v>
      </c>
      <c r="I3937" s="2">
        <f t="shared" si="589"/>
        <v>0</v>
      </c>
      <c r="J3937" s="2">
        <f t="shared" si="591"/>
        <v>0</v>
      </c>
      <c r="K3937" s="2">
        <f t="shared" si="592"/>
        <v>0</v>
      </c>
      <c r="L3937" s="2">
        <f t="shared" si="592"/>
        <v>0</v>
      </c>
      <c r="M3937" s="2">
        <f t="shared" si="593"/>
        <v>0</v>
      </c>
      <c r="N3937" s="2">
        <f t="shared" si="594"/>
        <v>0</v>
      </c>
    </row>
    <row r="3938" spans="1:14">
      <c r="A3938" s="5">
        <v>41804.0418943287</v>
      </c>
      <c r="B3938">
        <v>1</v>
      </c>
      <c r="C3938" s="27">
        <v>1.6400000000000001E-2</v>
      </c>
      <c r="D3938" s="24">
        <f t="shared" si="588"/>
        <v>0.26552380952380961</v>
      </c>
      <c r="E3938" s="24">
        <f t="shared" si="590"/>
        <v>0.26552380952380961</v>
      </c>
      <c r="F3938" s="3">
        <f t="shared" si="586"/>
        <v>16.190476190476193</v>
      </c>
      <c r="G3938" s="3">
        <f t="shared" si="587"/>
        <v>16.190476190476193</v>
      </c>
      <c r="H3938" s="13">
        <v>0</v>
      </c>
      <c r="I3938" s="2">
        <f t="shared" si="589"/>
        <v>0</v>
      </c>
      <c r="J3938" s="2">
        <f t="shared" si="591"/>
        <v>0</v>
      </c>
      <c r="K3938" s="2">
        <f t="shared" si="592"/>
        <v>0</v>
      </c>
      <c r="L3938" s="2">
        <f t="shared" si="592"/>
        <v>0</v>
      </c>
      <c r="M3938" s="2">
        <f t="shared" si="593"/>
        <v>0</v>
      </c>
      <c r="N3938" s="2">
        <f t="shared" si="594"/>
        <v>0</v>
      </c>
    </row>
    <row r="3939" spans="1:14">
      <c r="A3939" s="5">
        <v>41804.083561053238</v>
      </c>
      <c r="B3939">
        <v>2</v>
      </c>
      <c r="C3939" s="27">
        <v>1.6400000000000001E-2</v>
      </c>
      <c r="D3939" s="24">
        <f t="shared" si="588"/>
        <v>0.26552380952380961</v>
      </c>
      <c r="E3939" s="24">
        <f t="shared" si="590"/>
        <v>0.26552380952380961</v>
      </c>
      <c r="F3939" s="3">
        <f t="shared" si="586"/>
        <v>16.190476190476193</v>
      </c>
      <c r="G3939" s="3">
        <f t="shared" si="587"/>
        <v>16.190476190476193</v>
      </c>
      <c r="H3939" s="13">
        <v>0</v>
      </c>
      <c r="I3939" s="2">
        <f t="shared" si="589"/>
        <v>0</v>
      </c>
      <c r="J3939" s="2">
        <f t="shared" si="591"/>
        <v>0</v>
      </c>
      <c r="K3939" s="2">
        <f t="shared" si="592"/>
        <v>0</v>
      </c>
      <c r="L3939" s="2">
        <f t="shared" si="592"/>
        <v>0</v>
      </c>
      <c r="M3939" s="2">
        <f t="shared" si="593"/>
        <v>0</v>
      </c>
      <c r="N3939" s="2">
        <f t="shared" si="594"/>
        <v>0</v>
      </c>
    </row>
    <row r="3940" spans="1:14">
      <c r="A3940" s="5">
        <v>41804.125227777775</v>
      </c>
      <c r="B3940">
        <v>3</v>
      </c>
      <c r="C3940" s="27">
        <v>1.6400000000000001E-2</v>
      </c>
      <c r="D3940" s="24">
        <f t="shared" si="588"/>
        <v>0.26552380952380961</v>
      </c>
      <c r="E3940" s="24">
        <f t="shared" si="590"/>
        <v>0.26552380952380961</v>
      </c>
      <c r="F3940" s="3">
        <f t="shared" si="586"/>
        <v>16.190476190476193</v>
      </c>
      <c r="G3940" s="3">
        <f t="shared" si="587"/>
        <v>16.190476190476193</v>
      </c>
      <c r="H3940" s="13">
        <v>0</v>
      </c>
      <c r="I3940" s="2">
        <f t="shared" si="589"/>
        <v>0</v>
      </c>
      <c r="J3940" s="2">
        <f t="shared" si="591"/>
        <v>0</v>
      </c>
      <c r="K3940" s="2">
        <f t="shared" si="592"/>
        <v>0</v>
      </c>
      <c r="L3940" s="2">
        <f t="shared" si="592"/>
        <v>0</v>
      </c>
      <c r="M3940" s="2">
        <f t="shared" si="593"/>
        <v>0</v>
      </c>
      <c r="N3940" s="2">
        <f t="shared" si="594"/>
        <v>0</v>
      </c>
    </row>
    <row r="3941" spans="1:14">
      <c r="A3941" s="5">
        <v>41804.166894502312</v>
      </c>
      <c r="B3941">
        <v>4</v>
      </c>
      <c r="C3941" s="27">
        <v>1.6400000000000001E-2</v>
      </c>
      <c r="D3941" s="24">
        <f t="shared" si="588"/>
        <v>0.26552380952380961</v>
      </c>
      <c r="E3941" s="24">
        <f t="shared" si="590"/>
        <v>0.26552380952380961</v>
      </c>
      <c r="F3941" s="3">
        <f t="shared" si="586"/>
        <v>16.190476190476193</v>
      </c>
      <c r="G3941" s="3">
        <f t="shared" si="587"/>
        <v>16.190476190476193</v>
      </c>
      <c r="H3941" s="13">
        <v>6.3725490196078439E-3</v>
      </c>
      <c r="I3941" s="2">
        <f t="shared" si="589"/>
        <v>1.5294117647058824E-2</v>
      </c>
      <c r="J3941" s="2">
        <f t="shared" si="591"/>
        <v>1.5294117647058824E-2</v>
      </c>
      <c r="K3941" s="2">
        <f t="shared" si="592"/>
        <v>1.5294117647058824E-2</v>
      </c>
      <c r="L3941" s="2">
        <f t="shared" si="592"/>
        <v>1.5294117647058824E-2</v>
      </c>
      <c r="M3941" s="2">
        <f t="shared" si="593"/>
        <v>0</v>
      </c>
      <c r="N3941" s="2">
        <f t="shared" si="594"/>
        <v>0</v>
      </c>
    </row>
    <row r="3942" spans="1:14">
      <c r="A3942" s="5">
        <v>41804.208561226849</v>
      </c>
      <c r="B3942">
        <v>5</v>
      </c>
      <c r="C3942" s="27">
        <v>1.6400000000000001E-2</v>
      </c>
      <c r="D3942" s="24">
        <f t="shared" si="588"/>
        <v>0.26552380952380961</v>
      </c>
      <c r="E3942" s="24">
        <f t="shared" si="590"/>
        <v>0.26552380952380961</v>
      </c>
      <c r="F3942" s="3">
        <f t="shared" si="586"/>
        <v>16.190476190476193</v>
      </c>
      <c r="G3942" s="3">
        <f t="shared" si="587"/>
        <v>16.190476190476193</v>
      </c>
      <c r="H3942" s="13">
        <v>2.3529411764705882E-2</v>
      </c>
      <c r="I3942" s="2">
        <f t="shared" si="589"/>
        <v>5.6470588235294113E-2</v>
      </c>
      <c r="J3942" s="2">
        <f t="shared" si="591"/>
        <v>5.6470588235294113E-2</v>
      </c>
      <c r="K3942" s="2">
        <f t="shared" si="592"/>
        <v>5.6470588235294113E-2</v>
      </c>
      <c r="L3942" s="2">
        <f t="shared" si="592"/>
        <v>5.6470588235294113E-2</v>
      </c>
      <c r="M3942" s="2">
        <f t="shared" si="593"/>
        <v>0</v>
      </c>
      <c r="N3942" s="2">
        <f t="shared" si="594"/>
        <v>0</v>
      </c>
    </row>
    <row r="3943" spans="1:14">
      <c r="A3943" s="5">
        <v>41804.250227951386</v>
      </c>
      <c r="B3943">
        <v>6</v>
      </c>
      <c r="C3943" s="27">
        <v>3.2800000000000003E-2</v>
      </c>
      <c r="D3943" s="24">
        <f t="shared" si="588"/>
        <v>0.53104761904761921</v>
      </c>
      <c r="E3943" s="24">
        <f t="shared" si="590"/>
        <v>0.53104761904761921</v>
      </c>
      <c r="F3943" s="3">
        <f t="shared" si="586"/>
        <v>16.190476190476193</v>
      </c>
      <c r="G3943" s="3">
        <f t="shared" si="587"/>
        <v>16.190476190476193</v>
      </c>
      <c r="H3943" s="13">
        <v>9.8529411764705879E-2</v>
      </c>
      <c r="I3943" s="2">
        <f t="shared" si="589"/>
        <v>0.2364705882352941</v>
      </c>
      <c r="J3943" s="2">
        <f t="shared" si="591"/>
        <v>0.2364705882352941</v>
      </c>
      <c r="K3943" s="2">
        <f t="shared" si="592"/>
        <v>0.2364705882352941</v>
      </c>
      <c r="L3943" s="2">
        <f t="shared" si="592"/>
        <v>0.2364705882352941</v>
      </c>
      <c r="M3943" s="2">
        <f t="shared" si="593"/>
        <v>0</v>
      </c>
      <c r="N3943" s="2">
        <f t="shared" si="594"/>
        <v>0</v>
      </c>
    </row>
    <row r="3944" spans="1:14">
      <c r="A3944" s="5">
        <v>41804.291894675924</v>
      </c>
      <c r="B3944">
        <v>7</v>
      </c>
      <c r="C3944" s="27">
        <v>4.9200000000000008E-2</v>
      </c>
      <c r="D3944" s="24">
        <f t="shared" si="588"/>
        <v>0.79657142857142882</v>
      </c>
      <c r="E3944" s="24">
        <f t="shared" si="590"/>
        <v>0.79657142857142882</v>
      </c>
      <c r="F3944" s="3">
        <f t="shared" si="586"/>
        <v>16.190476190476193</v>
      </c>
      <c r="G3944" s="3">
        <f t="shared" si="587"/>
        <v>16.190476190476193</v>
      </c>
      <c r="H3944" s="13">
        <v>0.16568627450980392</v>
      </c>
      <c r="I3944" s="2">
        <f t="shared" si="589"/>
        <v>0.39764705882352941</v>
      </c>
      <c r="J3944" s="2">
        <f t="shared" si="591"/>
        <v>0.39764705882352941</v>
      </c>
      <c r="K3944" s="2">
        <f t="shared" si="592"/>
        <v>0.39764705882352941</v>
      </c>
      <c r="L3944" s="2">
        <f t="shared" si="592"/>
        <v>0.39764705882352941</v>
      </c>
      <c r="M3944" s="2">
        <f t="shared" si="593"/>
        <v>0</v>
      </c>
      <c r="N3944" s="2">
        <f t="shared" si="594"/>
        <v>0</v>
      </c>
    </row>
    <row r="3945" spans="1:14">
      <c r="A3945" s="5">
        <v>41804.333561400461</v>
      </c>
      <c r="B3945">
        <v>8</v>
      </c>
      <c r="C3945" s="27">
        <v>6.5600000000000006E-2</v>
      </c>
      <c r="D3945" s="24">
        <f t="shared" si="588"/>
        <v>1.0620952380952384</v>
      </c>
      <c r="E3945" s="24">
        <f t="shared" si="590"/>
        <v>1.0620952380952384</v>
      </c>
      <c r="F3945" s="3">
        <f t="shared" si="586"/>
        <v>16.190476190476193</v>
      </c>
      <c r="G3945" s="3">
        <f t="shared" si="587"/>
        <v>16.190476190476193</v>
      </c>
      <c r="H3945" s="13">
        <v>0.40588235294117642</v>
      </c>
      <c r="I3945" s="2">
        <f t="shared" si="589"/>
        <v>0.97411764705882331</v>
      </c>
      <c r="J3945" s="2">
        <f t="shared" si="591"/>
        <v>0.97411764705882331</v>
      </c>
      <c r="K3945" s="2">
        <f t="shared" si="592"/>
        <v>0.97411764705882331</v>
      </c>
      <c r="L3945" s="2">
        <f t="shared" si="592"/>
        <v>0.97411764705882331</v>
      </c>
      <c r="M3945" s="2">
        <f t="shared" si="593"/>
        <v>0</v>
      </c>
      <c r="N3945" s="2">
        <f t="shared" si="594"/>
        <v>0</v>
      </c>
    </row>
    <row r="3946" spans="1:14">
      <c r="A3946" s="5">
        <v>41804.375228124998</v>
      </c>
      <c r="B3946">
        <v>9</v>
      </c>
      <c r="C3946" s="27">
        <v>6.5600000000000006E-2</v>
      </c>
      <c r="D3946" s="24">
        <f t="shared" si="588"/>
        <v>1.0620952380952384</v>
      </c>
      <c r="E3946" s="24">
        <f t="shared" si="590"/>
        <v>1.0620952380952384</v>
      </c>
      <c r="F3946" s="3">
        <f t="shared" ref="F3946:F4009" si="595">$X$7</f>
        <v>16.190476190476193</v>
      </c>
      <c r="G3946" s="3">
        <f t="shared" si="587"/>
        <v>16.190476190476193</v>
      </c>
      <c r="H3946" s="13">
        <v>0.56274509803921569</v>
      </c>
      <c r="I3946" s="2">
        <f t="shared" si="589"/>
        <v>1.3505882352941176</v>
      </c>
      <c r="J3946" s="2">
        <f t="shared" si="591"/>
        <v>1.3505882352941176</v>
      </c>
      <c r="K3946" s="2">
        <f t="shared" si="592"/>
        <v>1.0620952380952384</v>
      </c>
      <c r="L3946" s="2">
        <f t="shared" si="592"/>
        <v>1.0620952380952384</v>
      </c>
      <c r="M3946" s="2">
        <f t="shared" si="593"/>
        <v>0.28849299719887922</v>
      </c>
      <c r="N3946" s="2">
        <f t="shared" si="594"/>
        <v>0.28849299719887922</v>
      </c>
    </row>
    <row r="3947" spans="1:14">
      <c r="A3947" s="5">
        <v>41804.416894849535</v>
      </c>
      <c r="B3947">
        <v>10</v>
      </c>
      <c r="C3947" s="27">
        <v>4.9200000000000008E-2</v>
      </c>
      <c r="D3947" s="24">
        <f t="shared" si="588"/>
        <v>0.79657142857142882</v>
      </c>
      <c r="E3947" s="24">
        <f t="shared" si="590"/>
        <v>0.79657142857142882</v>
      </c>
      <c r="F3947" s="3">
        <f t="shared" si="595"/>
        <v>16.190476190476193</v>
      </c>
      <c r="G3947" s="3">
        <f t="shared" ref="G3947:G4010" si="596">$X$46</f>
        <v>16.190476190476193</v>
      </c>
      <c r="H3947" s="13">
        <v>0.58725490196078423</v>
      </c>
      <c r="I3947" s="2">
        <f t="shared" si="589"/>
        <v>1.4094117647058821</v>
      </c>
      <c r="J3947" s="2">
        <f t="shared" si="591"/>
        <v>1.4094117647058821</v>
      </c>
      <c r="K3947" s="2">
        <f t="shared" si="592"/>
        <v>0.79657142857142882</v>
      </c>
      <c r="L3947" s="2">
        <f t="shared" si="592"/>
        <v>0.79657142857142882</v>
      </c>
      <c r="M3947" s="2">
        <f t="shared" si="593"/>
        <v>0.61284033613445332</v>
      </c>
      <c r="N3947" s="2">
        <f t="shared" si="594"/>
        <v>0.61284033613445332</v>
      </c>
    </row>
    <row r="3948" spans="1:14">
      <c r="A3948" s="5">
        <v>41804.458561574073</v>
      </c>
      <c r="B3948">
        <v>11</v>
      </c>
      <c r="C3948" s="27">
        <v>3.2800000000000003E-2</v>
      </c>
      <c r="D3948" s="24">
        <f t="shared" si="588"/>
        <v>0.53104761904761921</v>
      </c>
      <c r="E3948" s="24">
        <f t="shared" si="590"/>
        <v>0.53104761904761921</v>
      </c>
      <c r="F3948" s="3">
        <f t="shared" si="595"/>
        <v>16.190476190476193</v>
      </c>
      <c r="G3948" s="3">
        <f t="shared" si="596"/>
        <v>16.190476190476193</v>
      </c>
      <c r="H3948" s="13">
        <v>0.51127450980392153</v>
      </c>
      <c r="I3948" s="2">
        <f t="shared" si="589"/>
        <v>1.2270588235294115</v>
      </c>
      <c r="J3948" s="2">
        <f t="shared" si="591"/>
        <v>1.2270588235294115</v>
      </c>
      <c r="K3948" s="2">
        <f t="shared" si="592"/>
        <v>0.53104761904761921</v>
      </c>
      <c r="L3948" s="2">
        <f t="shared" si="592"/>
        <v>0.53104761904761921</v>
      </c>
      <c r="M3948" s="2">
        <f t="shared" si="593"/>
        <v>0.69601120448179232</v>
      </c>
      <c r="N3948" s="2">
        <f t="shared" si="594"/>
        <v>0.69601120448179232</v>
      </c>
    </row>
    <row r="3949" spans="1:14">
      <c r="A3949" s="5">
        <v>41804.50022829861</v>
      </c>
      <c r="B3949">
        <v>12</v>
      </c>
      <c r="C3949" s="27">
        <v>3.2800000000000003E-2</v>
      </c>
      <c r="D3949" s="24">
        <f t="shared" si="588"/>
        <v>0.53104761904761921</v>
      </c>
      <c r="E3949" s="24">
        <f t="shared" si="590"/>
        <v>0.53104761904761921</v>
      </c>
      <c r="F3949" s="3">
        <f t="shared" si="595"/>
        <v>16.190476190476193</v>
      </c>
      <c r="G3949" s="3">
        <f t="shared" si="596"/>
        <v>16.190476190476193</v>
      </c>
      <c r="H3949" s="13">
        <v>0.51715686274509798</v>
      </c>
      <c r="I3949" s="2">
        <f t="shared" si="589"/>
        <v>1.2411764705882351</v>
      </c>
      <c r="J3949" s="2">
        <f t="shared" si="591"/>
        <v>1.2411764705882351</v>
      </c>
      <c r="K3949" s="2">
        <f t="shared" si="592"/>
        <v>0.53104761904761921</v>
      </c>
      <c r="L3949" s="2">
        <f t="shared" si="592"/>
        <v>0.53104761904761921</v>
      </c>
      <c r="M3949" s="2">
        <f t="shared" si="593"/>
        <v>0.71012885154061589</v>
      </c>
      <c r="N3949" s="2">
        <f t="shared" si="594"/>
        <v>0.71012885154061589</v>
      </c>
    </row>
    <row r="3950" spans="1:14">
      <c r="A3950" s="5">
        <v>41804.541895023147</v>
      </c>
      <c r="B3950">
        <v>13</v>
      </c>
      <c r="C3950" s="27">
        <v>3.2800000000000003E-2</v>
      </c>
      <c r="D3950" s="24">
        <f t="shared" si="588"/>
        <v>0.53104761904761921</v>
      </c>
      <c r="E3950" s="24">
        <f t="shared" si="590"/>
        <v>0.53104761904761921</v>
      </c>
      <c r="F3950" s="3">
        <f t="shared" si="595"/>
        <v>16.190476190476193</v>
      </c>
      <c r="G3950" s="3">
        <f t="shared" si="596"/>
        <v>16.190476190476193</v>
      </c>
      <c r="H3950" s="13">
        <v>0.50392156862745097</v>
      </c>
      <c r="I3950" s="2">
        <f t="shared" si="589"/>
        <v>1.2094117647058822</v>
      </c>
      <c r="J3950" s="2">
        <f t="shared" si="591"/>
        <v>1.2094117647058822</v>
      </c>
      <c r="K3950" s="2">
        <f t="shared" si="592"/>
        <v>0.53104761904761921</v>
      </c>
      <c r="L3950" s="2">
        <f t="shared" si="592"/>
        <v>0.53104761904761921</v>
      </c>
      <c r="M3950" s="2">
        <f t="shared" si="593"/>
        <v>0.67836414565826297</v>
      </c>
      <c r="N3950" s="2">
        <f t="shared" si="594"/>
        <v>0.67836414565826297</v>
      </c>
    </row>
    <row r="3951" spans="1:14">
      <c r="A3951" s="5">
        <v>41804.583561747684</v>
      </c>
      <c r="B3951">
        <v>14</v>
      </c>
      <c r="C3951" s="27">
        <v>3.2800000000000003E-2</v>
      </c>
      <c r="D3951" s="24">
        <f t="shared" si="588"/>
        <v>0.53104761904761921</v>
      </c>
      <c r="E3951" s="24">
        <f t="shared" si="590"/>
        <v>0.53104761904761921</v>
      </c>
      <c r="F3951" s="3">
        <f t="shared" si="595"/>
        <v>16.190476190476193</v>
      </c>
      <c r="G3951" s="3">
        <f t="shared" si="596"/>
        <v>16.190476190476193</v>
      </c>
      <c r="H3951" s="13">
        <v>0.34264705882352942</v>
      </c>
      <c r="I3951" s="2">
        <f t="shared" si="589"/>
        <v>0.82235294117647062</v>
      </c>
      <c r="J3951" s="2">
        <f t="shared" si="591"/>
        <v>0.82235294117647062</v>
      </c>
      <c r="K3951" s="2">
        <f t="shared" si="592"/>
        <v>0.53104761904761921</v>
      </c>
      <c r="L3951" s="2">
        <f t="shared" si="592"/>
        <v>0.53104761904761921</v>
      </c>
      <c r="M3951" s="2">
        <f t="shared" si="593"/>
        <v>0.29130532212885141</v>
      </c>
      <c r="N3951" s="2">
        <f t="shared" si="594"/>
        <v>0.29130532212885141</v>
      </c>
    </row>
    <row r="3952" spans="1:14">
      <c r="A3952" s="5">
        <v>41804.625228472221</v>
      </c>
      <c r="B3952">
        <v>15</v>
      </c>
      <c r="C3952" s="27">
        <v>3.2800000000000003E-2</v>
      </c>
      <c r="D3952" s="24">
        <f t="shared" si="588"/>
        <v>0.53104761904761921</v>
      </c>
      <c r="E3952" s="24">
        <f t="shared" si="590"/>
        <v>0.53104761904761921</v>
      </c>
      <c r="F3952" s="3">
        <f t="shared" si="595"/>
        <v>16.190476190476193</v>
      </c>
      <c r="G3952" s="3">
        <f t="shared" si="596"/>
        <v>16.190476190476193</v>
      </c>
      <c r="H3952" s="13">
        <v>0.31715686274509802</v>
      </c>
      <c r="I3952" s="2">
        <f t="shared" si="589"/>
        <v>0.76117647058823523</v>
      </c>
      <c r="J3952" s="2">
        <f t="shared" si="591"/>
        <v>0.76117647058823523</v>
      </c>
      <c r="K3952" s="2">
        <f t="shared" si="592"/>
        <v>0.53104761904761921</v>
      </c>
      <c r="L3952" s="2">
        <f t="shared" si="592"/>
        <v>0.53104761904761921</v>
      </c>
      <c r="M3952" s="2">
        <f t="shared" si="593"/>
        <v>0.23012885154061602</v>
      </c>
      <c r="N3952" s="2">
        <f t="shared" si="594"/>
        <v>0.23012885154061602</v>
      </c>
    </row>
    <row r="3953" spans="1:14">
      <c r="A3953" s="5">
        <v>41804.666895196759</v>
      </c>
      <c r="B3953">
        <v>16</v>
      </c>
      <c r="C3953" s="27">
        <v>3.2800000000000003E-2</v>
      </c>
      <c r="D3953" s="24">
        <f t="shared" si="588"/>
        <v>0.53104761904761921</v>
      </c>
      <c r="E3953" s="24">
        <f t="shared" si="590"/>
        <v>0.53104761904761921</v>
      </c>
      <c r="F3953" s="3">
        <f t="shared" si="595"/>
        <v>16.190476190476193</v>
      </c>
      <c r="G3953" s="3">
        <f t="shared" si="596"/>
        <v>16.190476190476193</v>
      </c>
      <c r="H3953" s="13">
        <v>0.22990196078431371</v>
      </c>
      <c r="I3953" s="2">
        <f t="shared" si="589"/>
        <v>0.55176470588235293</v>
      </c>
      <c r="J3953" s="2">
        <f t="shared" si="591"/>
        <v>0.55176470588235293</v>
      </c>
      <c r="K3953" s="2">
        <f t="shared" si="592"/>
        <v>0.53104761904761921</v>
      </c>
      <c r="L3953" s="2">
        <f t="shared" si="592"/>
        <v>0.53104761904761921</v>
      </c>
      <c r="M3953" s="2">
        <f t="shared" si="593"/>
        <v>2.0717086834733722E-2</v>
      </c>
      <c r="N3953" s="2">
        <f t="shared" si="594"/>
        <v>2.0717086834733722E-2</v>
      </c>
    </row>
    <row r="3954" spans="1:14">
      <c r="A3954" s="5">
        <v>41804.708561921296</v>
      </c>
      <c r="B3954">
        <v>17</v>
      </c>
      <c r="C3954" s="27">
        <v>4.9200000000000008E-2</v>
      </c>
      <c r="D3954" s="24">
        <f t="shared" si="588"/>
        <v>0.79657142857142882</v>
      </c>
      <c r="E3954" s="24">
        <f t="shared" si="590"/>
        <v>0.79657142857142882</v>
      </c>
      <c r="F3954" s="3">
        <f t="shared" si="595"/>
        <v>16.190476190476193</v>
      </c>
      <c r="G3954" s="3">
        <f t="shared" si="596"/>
        <v>16.190476190476193</v>
      </c>
      <c r="H3954" s="13">
        <v>0.16029411764705881</v>
      </c>
      <c r="I3954" s="2">
        <f t="shared" si="589"/>
        <v>0.38470588235294112</v>
      </c>
      <c r="J3954" s="2">
        <f t="shared" si="591"/>
        <v>0.38470588235294112</v>
      </c>
      <c r="K3954" s="2">
        <f t="shared" si="592"/>
        <v>0.38470588235294112</v>
      </c>
      <c r="L3954" s="2">
        <f t="shared" si="592"/>
        <v>0.38470588235294112</v>
      </c>
      <c r="M3954" s="2">
        <f t="shared" si="593"/>
        <v>0</v>
      </c>
      <c r="N3954" s="2">
        <f t="shared" si="594"/>
        <v>0</v>
      </c>
    </row>
    <row r="3955" spans="1:14">
      <c r="A3955" s="5">
        <v>41804.750228645833</v>
      </c>
      <c r="B3955">
        <v>18</v>
      </c>
      <c r="C3955" s="27">
        <v>6.5600000000000006E-2</v>
      </c>
      <c r="D3955" s="24">
        <f t="shared" si="588"/>
        <v>1.0620952380952384</v>
      </c>
      <c r="E3955" s="24">
        <f t="shared" si="590"/>
        <v>1.0620952380952384</v>
      </c>
      <c r="F3955" s="3">
        <f t="shared" si="595"/>
        <v>16.190476190476193</v>
      </c>
      <c r="G3955" s="3">
        <f t="shared" si="596"/>
        <v>16.190476190476193</v>
      </c>
      <c r="H3955" s="13">
        <v>0.12450980392156863</v>
      </c>
      <c r="I3955" s="2">
        <f t="shared" si="589"/>
        <v>0.29882352941176471</v>
      </c>
      <c r="J3955" s="2">
        <f t="shared" si="591"/>
        <v>0.29882352941176471</v>
      </c>
      <c r="K3955" s="2">
        <f t="shared" si="592"/>
        <v>0.29882352941176471</v>
      </c>
      <c r="L3955" s="2">
        <f t="shared" si="592"/>
        <v>0.29882352941176471</v>
      </c>
      <c r="M3955" s="2">
        <f t="shared" si="593"/>
        <v>0</v>
      </c>
      <c r="N3955" s="2">
        <f t="shared" si="594"/>
        <v>0</v>
      </c>
    </row>
    <row r="3956" spans="1:14">
      <c r="A3956" s="5">
        <v>41804.79189537037</v>
      </c>
      <c r="B3956">
        <v>19</v>
      </c>
      <c r="C3956" s="27">
        <v>9.8400000000000015E-2</v>
      </c>
      <c r="D3956" s="24">
        <f t="shared" si="588"/>
        <v>1.5931428571428576</v>
      </c>
      <c r="E3956" s="24">
        <f t="shared" si="590"/>
        <v>1.5931428571428576</v>
      </c>
      <c r="F3956" s="3">
        <f t="shared" si="595"/>
        <v>16.190476190476193</v>
      </c>
      <c r="G3956" s="3">
        <f t="shared" si="596"/>
        <v>16.190476190476193</v>
      </c>
      <c r="H3956" s="13">
        <v>6.4215686274509812E-2</v>
      </c>
      <c r="I3956" s="2">
        <f t="shared" si="589"/>
        <v>0.15411764705882355</v>
      </c>
      <c r="J3956" s="2">
        <f t="shared" si="591"/>
        <v>0.15411764705882355</v>
      </c>
      <c r="K3956" s="2">
        <f t="shared" si="592"/>
        <v>0.15411764705882355</v>
      </c>
      <c r="L3956" s="2">
        <f t="shared" si="592"/>
        <v>0.15411764705882355</v>
      </c>
      <c r="M3956" s="2">
        <f t="shared" si="593"/>
        <v>0</v>
      </c>
      <c r="N3956" s="2">
        <f t="shared" si="594"/>
        <v>0</v>
      </c>
    </row>
    <row r="3957" spans="1:14">
      <c r="A3957" s="5">
        <v>41804.833562094907</v>
      </c>
      <c r="B3957">
        <v>20</v>
      </c>
      <c r="C3957" s="27">
        <v>8.2000000000000003E-2</v>
      </c>
      <c r="D3957" s="24">
        <f t="shared" si="588"/>
        <v>1.3276190476190479</v>
      </c>
      <c r="E3957" s="24">
        <f t="shared" si="590"/>
        <v>1.3276190476190479</v>
      </c>
      <c r="F3957" s="3">
        <f t="shared" si="595"/>
        <v>16.190476190476193</v>
      </c>
      <c r="G3957" s="3">
        <f t="shared" si="596"/>
        <v>16.190476190476193</v>
      </c>
      <c r="H3957" s="13">
        <v>2.5980392156862746E-2</v>
      </c>
      <c r="I3957" s="2">
        <f t="shared" si="589"/>
        <v>6.235294117647059E-2</v>
      </c>
      <c r="J3957" s="2">
        <f t="shared" si="591"/>
        <v>6.235294117647059E-2</v>
      </c>
      <c r="K3957" s="2">
        <f t="shared" si="592"/>
        <v>6.235294117647059E-2</v>
      </c>
      <c r="L3957" s="2">
        <f t="shared" si="592"/>
        <v>6.235294117647059E-2</v>
      </c>
      <c r="M3957" s="2">
        <f t="shared" si="593"/>
        <v>0</v>
      </c>
      <c r="N3957" s="2">
        <f t="shared" si="594"/>
        <v>0</v>
      </c>
    </row>
    <row r="3958" spans="1:14">
      <c r="A3958" s="5">
        <v>41804.875228819445</v>
      </c>
      <c r="B3958">
        <v>21</v>
      </c>
      <c r="C3958" s="27">
        <v>6.5600000000000006E-2</v>
      </c>
      <c r="D3958" s="24">
        <f t="shared" si="588"/>
        <v>1.0620952380952384</v>
      </c>
      <c r="E3958" s="24">
        <f t="shared" si="590"/>
        <v>1.0620952380952384</v>
      </c>
      <c r="F3958" s="3">
        <f t="shared" si="595"/>
        <v>16.190476190476193</v>
      </c>
      <c r="G3958" s="3">
        <f t="shared" si="596"/>
        <v>16.190476190476193</v>
      </c>
      <c r="H3958" s="13">
        <v>8.8235294117647075E-3</v>
      </c>
      <c r="I3958" s="2">
        <f t="shared" si="589"/>
        <v>2.1176470588235297E-2</v>
      </c>
      <c r="J3958" s="2">
        <f t="shared" si="591"/>
        <v>2.1176470588235297E-2</v>
      </c>
      <c r="K3958" s="2">
        <f t="shared" si="592"/>
        <v>2.1176470588235297E-2</v>
      </c>
      <c r="L3958" s="2">
        <f t="shared" si="592"/>
        <v>2.1176470588235297E-2</v>
      </c>
      <c r="M3958" s="2">
        <f t="shared" si="593"/>
        <v>0</v>
      </c>
      <c r="N3958" s="2">
        <f t="shared" si="594"/>
        <v>0</v>
      </c>
    </row>
    <row r="3959" spans="1:14">
      <c r="A3959" s="5">
        <v>41804.916895543982</v>
      </c>
      <c r="B3959">
        <v>22</v>
      </c>
      <c r="C3959" s="27">
        <v>4.9200000000000008E-2</v>
      </c>
      <c r="D3959" s="24">
        <f t="shared" si="588"/>
        <v>0.79657142857142882</v>
      </c>
      <c r="E3959" s="24">
        <f t="shared" si="590"/>
        <v>0.79657142857142882</v>
      </c>
      <c r="F3959" s="3">
        <f t="shared" si="595"/>
        <v>16.190476190476193</v>
      </c>
      <c r="G3959" s="3">
        <f t="shared" si="596"/>
        <v>16.190476190476193</v>
      </c>
      <c r="H3959" s="13">
        <v>1.9607843137254902E-3</v>
      </c>
      <c r="I3959" s="2">
        <f t="shared" si="589"/>
        <v>4.7058823529411761E-3</v>
      </c>
      <c r="J3959" s="2">
        <f t="shared" si="591"/>
        <v>4.7058823529411761E-3</v>
      </c>
      <c r="K3959" s="2">
        <f t="shared" si="592"/>
        <v>4.7058823529411761E-3</v>
      </c>
      <c r="L3959" s="2">
        <f t="shared" si="592"/>
        <v>4.7058823529411761E-3</v>
      </c>
      <c r="M3959" s="2">
        <f t="shared" si="593"/>
        <v>0</v>
      </c>
      <c r="N3959" s="2">
        <f t="shared" si="594"/>
        <v>0</v>
      </c>
    </row>
    <row r="3960" spans="1:14">
      <c r="A3960" s="5">
        <v>41804.958562268519</v>
      </c>
      <c r="B3960">
        <v>23</v>
      </c>
      <c r="C3960" s="27">
        <v>3.2800000000000003E-2</v>
      </c>
      <c r="D3960" s="24">
        <f t="shared" si="588"/>
        <v>0.53104761904761921</v>
      </c>
      <c r="E3960" s="24">
        <f t="shared" si="590"/>
        <v>0.53104761904761921</v>
      </c>
      <c r="F3960" s="3">
        <f t="shared" si="595"/>
        <v>16.190476190476193</v>
      </c>
      <c r="G3960" s="3">
        <f t="shared" si="596"/>
        <v>16.190476190476193</v>
      </c>
      <c r="H3960" s="13">
        <v>0</v>
      </c>
      <c r="I3960" s="2">
        <f t="shared" si="589"/>
        <v>0</v>
      </c>
      <c r="J3960" s="2">
        <f t="shared" si="591"/>
        <v>0</v>
      </c>
      <c r="K3960" s="2">
        <f t="shared" si="592"/>
        <v>0</v>
      </c>
      <c r="L3960" s="2">
        <f t="shared" si="592"/>
        <v>0</v>
      </c>
      <c r="M3960" s="2">
        <f t="shared" si="593"/>
        <v>0</v>
      </c>
      <c r="N3960" s="2">
        <f t="shared" si="594"/>
        <v>0</v>
      </c>
    </row>
    <row r="3961" spans="1:14">
      <c r="A3961" s="5">
        <v>41805.000228993056</v>
      </c>
      <c r="B3961">
        <v>24</v>
      </c>
      <c r="C3961" s="27">
        <v>1.6400000000000001E-2</v>
      </c>
      <c r="D3961" s="24">
        <f t="shared" si="588"/>
        <v>0.26552380952380961</v>
      </c>
      <c r="E3961" s="24">
        <f t="shared" si="590"/>
        <v>0.26552380952380961</v>
      </c>
      <c r="F3961" s="3">
        <f t="shared" si="595"/>
        <v>16.190476190476193</v>
      </c>
      <c r="G3961" s="3">
        <f t="shared" si="596"/>
        <v>16.190476190476193</v>
      </c>
      <c r="H3961" s="13">
        <v>0</v>
      </c>
      <c r="I3961" s="2">
        <f t="shared" si="589"/>
        <v>0</v>
      </c>
      <c r="J3961" s="2">
        <f t="shared" si="591"/>
        <v>0</v>
      </c>
      <c r="K3961" s="2">
        <f t="shared" si="592"/>
        <v>0</v>
      </c>
      <c r="L3961" s="2">
        <f t="shared" si="592"/>
        <v>0</v>
      </c>
      <c r="M3961" s="2">
        <f t="shared" si="593"/>
        <v>0</v>
      </c>
      <c r="N3961" s="2">
        <f t="shared" si="594"/>
        <v>0</v>
      </c>
    </row>
    <row r="3962" spans="1:14">
      <c r="A3962" s="5">
        <v>41805.041895717593</v>
      </c>
      <c r="B3962">
        <v>1</v>
      </c>
      <c r="C3962" s="27">
        <v>1.6400000000000001E-2</v>
      </c>
      <c r="D3962" s="24">
        <f t="shared" si="588"/>
        <v>0.26552380952380961</v>
      </c>
      <c r="E3962" s="24">
        <f t="shared" si="590"/>
        <v>0.26552380952380961</v>
      </c>
      <c r="F3962" s="3">
        <f t="shared" si="595"/>
        <v>16.190476190476193</v>
      </c>
      <c r="G3962" s="3">
        <f t="shared" si="596"/>
        <v>16.190476190476193</v>
      </c>
      <c r="H3962" s="13">
        <v>0</v>
      </c>
      <c r="I3962" s="2">
        <f t="shared" si="589"/>
        <v>0</v>
      </c>
      <c r="J3962" s="2">
        <f t="shared" si="591"/>
        <v>0</v>
      </c>
      <c r="K3962" s="2">
        <f t="shared" si="592"/>
        <v>0</v>
      </c>
      <c r="L3962" s="2">
        <f t="shared" si="592"/>
        <v>0</v>
      </c>
      <c r="M3962" s="2">
        <f t="shared" si="593"/>
        <v>0</v>
      </c>
      <c r="N3962" s="2">
        <f t="shared" si="594"/>
        <v>0</v>
      </c>
    </row>
    <row r="3963" spans="1:14">
      <c r="A3963" s="5">
        <v>41805.083562442131</v>
      </c>
      <c r="B3963">
        <v>2</v>
      </c>
      <c r="C3963" s="27">
        <v>1.6400000000000001E-2</v>
      </c>
      <c r="D3963" s="24">
        <f t="shared" si="588"/>
        <v>0.26552380952380961</v>
      </c>
      <c r="E3963" s="24">
        <f t="shared" si="590"/>
        <v>0.26552380952380961</v>
      </c>
      <c r="F3963" s="3">
        <f t="shared" si="595"/>
        <v>16.190476190476193</v>
      </c>
      <c r="G3963" s="3">
        <f t="shared" si="596"/>
        <v>16.190476190476193</v>
      </c>
      <c r="H3963" s="13">
        <v>0</v>
      </c>
      <c r="I3963" s="2">
        <f t="shared" si="589"/>
        <v>0</v>
      </c>
      <c r="J3963" s="2">
        <f t="shared" si="591"/>
        <v>0</v>
      </c>
      <c r="K3963" s="2">
        <f t="shared" si="592"/>
        <v>0</v>
      </c>
      <c r="L3963" s="2">
        <f t="shared" si="592"/>
        <v>0</v>
      </c>
      <c r="M3963" s="2">
        <f t="shared" si="593"/>
        <v>0</v>
      </c>
      <c r="N3963" s="2">
        <f t="shared" si="594"/>
        <v>0</v>
      </c>
    </row>
    <row r="3964" spans="1:14">
      <c r="A3964" s="5">
        <v>41805.125229166668</v>
      </c>
      <c r="B3964">
        <v>3</v>
      </c>
      <c r="C3964" s="27">
        <v>1.6400000000000001E-2</v>
      </c>
      <c r="D3964" s="24">
        <f t="shared" si="588"/>
        <v>0.26552380952380961</v>
      </c>
      <c r="E3964" s="24">
        <f t="shared" si="590"/>
        <v>0.26552380952380961</v>
      </c>
      <c r="F3964" s="3">
        <f t="shared" si="595"/>
        <v>16.190476190476193</v>
      </c>
      <c r="G3964" s="3">
        <f t="shared" si="596"/>
        <v>16.190476190476193</v>
      </c>
      <c r="H3964" s="13">
        <v>0</v>
      </c>
      <c r="I3964" s="2">
        <f t="shared" si="589"/>
        <v>0</v>
      </c>
      <c r="J3964" s="2">
        <f t="shared" si="591"/>
        <v>0</v>
      </c>
      <c r="K3964" s="2">
        <f t="shared" si="592"/>
        <v>0</v>
      </c>
      <c r="L3964" s="2">
        <f t="shared" si="592"/>
        <v>0</v>
      </c>
      <c r="M3964" s="2">
        <f t="shared" si="593"/>
        <v>0</v>
      </c>
      <c r="N3964" s="2">
        <f t="shared" si="594"/>
        <v>0</v>
      </c>
    </row>
    <row r="3965" spans="1:14">
      <c r="A3965" s="5">
        <v>41805.166895891205</v>
      </c>
      <c r="B3965">
        <v>4</v>
      </c>
      <c r="C3965" s="27">
        <v>1.6400000000000001E-2</v>
      </c>
      <c r="D3965" s="24">
        <f t="shared" si="588"/>
        <v>0.26552380952380961</v>
      </c>
      <c r="E3965" s="24">
        <f t="shared" si="590"/>
        <v>0.26552380952380961</v>
      </c>
      <c r="F3965" s="3">
        <f t="shared" si="595"/>
        <v>16.190476190476193</v>
      </c>
      <c r="G3965" s="3">
        <f t="shared" si="596"/>
        <v>16.190476190476193</v>
      </c>
      <c r="H3965" s="13">
        <v>6.3725490196078439E-3</v>
      </c>
      <c r="I3965" s="2">
        <f t="shared" si="589"/>
        <v>1.5294117647058824E-2</v>
      </c>
      <c r="J3965" s="2">
        <f t="shared" si="591"/>
        <v>1.5294117647058824E-2</v>
      </c>
      <c r="K3965" s="2">
        <f t="shared" si="592"/>
        <v>1.5294117647058824E-2</v>
      </c>
      <c r="L3965" s="2">
        <f t="shared" si="592"/>
        <v>1.5294117647058824E-2</v>
      </c>
      <c r="M3965" s="2">
        <f t="shared" si="593"/>
        <v>0</v>
      </c>
      <c r="N3965" s="2">
        <f t="shared" si="594"/>
        <v>0</v>
      </c>
    </row>
    <row r="3966" spans="1:14">
      <c r="A3966" s="5">
        <v>41805.208562615742</v>
      </c>
      <c r="B3966">
        <v>5</v>
      </c>
      <c r="C3966" s="27">
        <v>1.6400000000000001E-2</v>
      </c>
      <c r="D3966" s="24">
        <f t="shared" si="588"/>
        <v>0.26552380952380961</v>
      </c>
      <c r="E3966" s="24">
        <f t="shared" si="590"/>
        <v>0.26552380952380961</v>
      </c>
      <c r="F3966" s="3">
        <f t="shared" si="595"/>
        <v>16.190476190476193</v>
      </c>
      <c r="G3966" s="3">
        <f t="shared" si="596"/>
        <v>16.190476190476193</v>
      </c>
      <c r="H3966" s="13">
        <v>2.7450980392156866E-2</v>
      </c>
      <c r="I3966" s="2">
        <f t="shared" si="589"/>
        <v>6.5882352941176475E-2</v>
      </c>
      <c r="J3966" s="2">
        <f t="shared" si="591"/>
        <v>6.5882352941176475E-2</v>
      </c>
      <c r="K3966" s="2">
        <f t="shared" si="592"/>
        <v>6.5882352941176475E-2</v>
      </c>
      <c r="L3966" s="2">
        <f t="shared" si="592"/>
        <v>6.5882352941176475E-2</v>
      </c>
      <c r="M3966" s="2">
        <f t="shared" si="593"/>
        <v>0</v>
      </c>
      <c r="N3966" s="2">
        <f t="shared" si="594"/>
        <v>0</v>
      </c>
    </row>
    <row r="3967" spans="1:14">
      <c r="A3967" s="5">
        <v>41805.250229340279</v>
      </c>
      <c r="B3967">
        <v>6</v>
      </c>
      <c r="C3967" s="27">
        <v>3.2800000000000003E-2</v>
      </c>
      <c r="D3967" s="24">
        <f t="shared" si="588"/>
        <v>0.53104761904761921</v>
      </c>
      <c r="E3967" s="24">
        <f t="shared" si="590"/>
        <v>0.53104761904761921</v>
      </c>
      <c r="F3967" s="3">
        <f t="shared" si="595"/>
        <v>16.190476190476193</v>
      </c>
      <c r="G3967" s="3">
        <f t="shared" si="596"/>
        <v>16.190476190476193</v>
      </c>
      <c r="H3967" s="13">
        <v>0.13725490196078433</v>
      </c>
      <c r="I3967" s="2">
        <f t="shared" si="589"/>
        <v>0.32941176470588235</v>
      </c>
      <c r="J3967" s="2">
        <f t="shared" si="591"/>
        <v>0.32941176470588235</v>
      </c>
      <c r="K3967" s="2">
        <f t="shared" si="592"/>
        <v>0.32941176470588235</v>
      </c>
      <c r="L3967" s="2">
        <f t="shared" si="592"/>
        <v>0.32941176470588235</v>
      </c>
      <c r="M3967" s="2">
        <f t="shared" si="593"/>
        <v>0</v>
      </c>
      <c r="N3967" s="2">
        <f t="shared" si="594"/>
        <v>0</v>
      </c>
    </row>
    <row r="3968" spans="1:14">
      <c r="A3968" s="5">
        <v>41805.291896064817</v>
      </c>
      <c r="B3968">
        <v>7</v>
      </c>
      <c r="C3968" s="27">
        <v>4.9200000000000008E-2</v>
      </c>
      <c r="D3968" s="24">
        <f t="shared" si="588"/>
        <v>0.79657142857142882</v>
      </c>
      <c r="E3968" s="24">
        <f t="shared" si="590"/>
        <v>0.79657142857142882</v>
      </c>
      <c r="F3968" s="3">
        <f t="shared" si="595"/>
        <v>16.190476190476193</v>
      </c>
      <c r="G3968" s="3">
        <f t="shared" si="596"/>
        <v>16.190476190476193</v>
      </c>
      <c r="H3968" s="13">
        <v>0.31519607843137254</v>
      </c>
      <c r="I3968" s="2">
        <f t="shared" si="589"/>
        <v>0.75647058823529412</v>
      </c>
      <c r="J3968" s="2">
        <f t="shared" si="591"/>
        <v>0.75647058823529412</v>
      </c>
      <c r="K3968" s="2">
        <f t="shared" si="592"/>
        <v>0.75647058823529412</v>
      </c>
      <c r="L3968" s="2">
        <f t="shared" si="592"/>
        <v>0.75647058823529412</v>
      </c>
      <c r="M3968" s="2">
        <f t="shared" si="593"/>
        <v>0</v>
      </c>
      <c r="N3968" s="2">
        <f t="shared" si="594"/>
        <v>0</v>
      </c>
    </row>
    <row r="3969" spans="1:14">
      <c r="A3969" s="5">
        <v>41805.333562789354</v>
      </c>
      <c r="B3969">
        <v>8</v>
      </c>
      <c r="C3969" s="27">
        <v>6.5600000000000006E-2</v>
      </c>
      <c r="D3969" s="24">
        <f t="shared" si="588"/>
        <v>1.0620952380952384</v>
      </c>
      <c r="E3969" s="24">
        <f t="shared" si="590"/>
        <v>1.0620952380952384</v>
      </c>
      <c r="F3969" s="3">
        <f t="shared" si="595"/>
        <v>16.190476190476193</v>
      </c>
      <c r="G3969" s="3">
        <f t="shared" si="596"/>
        <v>16.190476190476193</v>
      </c>
      <c r="H3969" s="13">
        <v>0.52990196078431373</v>
      </c>
      <c r="I3969" s="2">
        <f t="shared" si="589"/>
        <v>1.2717647058823529</v>
      </c>
      <c r="J3969" s="2">
        <f t="shared" si="591"/>
        <v>1.2717647058823529</v>
      </c>
      <c r="K3969" s="2">
        <f t="shared" si="592"/>
        <v>1.0620952380952384</v>
      </c>
      <c r="L3969" s="2">
        <f t="shared" si="592"/>
        <v>1.0620952380952384</v>
      </c>
      <c r="M3969" s="2">
        <f t="shared" si="593"/>
        <v>0.20966946778711448</v>
      </c>
      <c r="N3969" s="2">
        <f t="shared" si="594"/>
        <v>0.20966946778711448</v>
      </c>
    </row>
    <row r="3970" spans="1:14">
      <c r="A3970" s="5">
        <v>41805.375229513891</v>
      </c>
      <c r="B3970">
        <v>9</v>
      </c>
      <c r="C3970" s="27">
        <v>6.5600000000000006E-2</v>
      </c>
      <c r="D3970" s="24">
        <f t="shared" ref="D3970:D4033" si="597">C3970*F3970</f>
        <v>1.0620952380952384</v>
      </c>
      <c r="E3970" s="24">
        <f t="shared" si="590"/>
        <v>1.0620952380952384</v>
      </c>
      <c r="F3970" s="3">
        <f t="shared" si="595"/>
        <v>16.190476190476193</v>
      </c>
      <c r="G3970" s="3">
        <f t="shared" si="596"/>
        <v>16.190476190476193</v>
      </c>
      <c r="H3970" s="13">
        <v>0.66323529411764703</v>
      </c>
      <c r="I3970" s="2">
        <f t="shared" ref="I3970:I4033" si="598">H3970*$AA$3</f>
        <v>1.5917647058823527</v>
      </c>
      <c r="J3970" s="2">
        <f t="shared" si="591"/>
        <v>1.5917647058823527</v>
      </c>
      <c r="K3970" s="2">
        <f t="shared" si="592"/>
        <v>1.0620952380952384</v>
      </c>
      <c r="L3970" s="2">
        <f t="shared" si="592"/>
        <v>1.0620952380952384</v>
      </c>
      <c r="M3970" s="2">
        <f t="shared" si="593"/>
        <v>0.52966946778711432</v>
      </c>
      <c r="N3970" s="2">
        <f t="shared" si="594"/>
        <v>0.52966946778711432</v>
      </c>
    </row>
    <row r="3971" spans="1:14">
      <c r="A3971" s="5">
        <v>41805.416896238428</v>
      </c>
      <c r="B3971">
        <v>10</v>
      </c>
      <c r="C3971" s="27">
        <v>4.9200000000000008E-2</v>
      </c>
      <c r="D3971" s="24">
        <f t="shared" si="597"/>
        <v>0.79657142857142882</v>
      </c>
      <c r="E3971" s="24">
        <f t="shared" ref="E3971:E4034" si="599">C3971*G3971</f>
        <v>0.79657142857142882</v>
      </c>
      <c r="F3971" s="3">
        <f t="shared" si="595"/>
        <v>16.190476190476193</v>
      </c>
      <c r="G3971" s="3">
        <f t="shared" si="596"/>
        <v>16.190476190476193</v>
      </c>
      <c r="H3971" s="13">
        <v>0.65588235294117636</v>
      </c>
      <c r="I3971" s="2">
        <f t="shared" si="598"/>
        <v>1.5741176470588232</v>
      </c>
      <c r="J3971" s="2">
        <f t="shared" ref="J3971:J4034" si="600">H3971*$AB$3</f>
        <v>1.5741176470588232</v>
      </c>
      <c r="K3971" s="2">
        <f t="shared" ref="K3971:L4034" si="601">IF(D3971&gt;I3971,I3971,D3971)</f>
        <v>0.79657142857142882</v>
      </c>
      <c r="L3971" s="2">
        <f t="shared" si="601"/>
        <v>0.79657142857142882</v>
      </c>
      <c r="M3971" s="2">
        <f t="shared" ref="M3971:M4034" si="602">IF(I3971&gt;D3971,I3971-D3971,0)</f>
        <v>0.77754621848739436</v>
      </c>
      <c r="N3971" s="2">
        <f t="shared" ref="N3971:N4034" si="603">IF(J3971&gt;E3971,J3971-E3971,0)</f>
        <v>0.77754621848739436</v>
      </c>
    </row>
    <row r="3972" spans="1:14">
      <c r="A3972" s="5">
        <v>41805.458562962966</v>
      </c>
      <c r="B3972">
        <v>11</v>
      </c>
      <c r="C3972" s="27">
        <v>3.2800000000000003E-2</v>
      </c>
      <c r="D3972" s="24">
        <f t="shared" si="597"/>
        <v>0.53104761904761921</v>
      </c>
      <c r="E3972" s="24">
        <f t="shared" si="599"/>
        <v>0.53104761904761921</v>
      </c>
      <c r="F3972" s="3">
        <f t="shared" si="595"/>
        <v>16.190476190476193</v>
      </c>
      <c r="G3972" s="3">
        <f t="shared" si="596"/>
        <v>16.190476190476193</v>
      </c>
      <c r="H3972" s="13">
        <v>0.60931372549019602</v>
      </c>
      <c r="I3972" s="2">
        <f t="shared" si="598"/>
        <v>1.4623529411764704</v>
      </c>
      <c r="J3972" s="2">
        <f t="shared" si="600"/>
        <v>1.4623529411764704</v>
      </c>
      <c r="K3972" s="2">
        <f t="shared" si="601"/>
        <v>0.53104761904761921</v>
      </c>
      <c r="L3972" s="2">
        <f t="shared" si="601"/>
        <v>0.53104761904761921</v>
      </c>
      <c r="M3972" s="2">
        <f t="shared" si="602"/>
        <v>0.9313053221288512</v>
      </c>
      <c r="N3972" s="2">
        <f t="shared" si="603"/>
        <v>0.9313053221288512</v>
      </c>
    </row>
    <row r="3973" spans="1:14">
      <c r="A3973" s="5">
        <v>41805.500229687503</v>
      </c>
      <c r="B3973">
        <v>12</v>
      </c>
      <c r="C3973" s="27">
        <v>3.2800000000000003E-2</v>
      </c>
      <c r="D3973" s="24">
        <f t="shared" si="597"/>
        <v>0.53104761904761921</v>
      </c>
      <c r="E3973" s="24">
        <f t="shared" si="599"/>
        <v>0.53104761904761921</v>
      </c>
      <c r="F3973" s="3">
        <f t="shared" si="595"/>
        <v>16.190476190476193</v>
      </c>
      <c r="G3973" s="3">
        <f t="shared" si="596"/>
        <v>16.190476190476193</v>
      </c>
      <c r="H3973" s="13">
        <v>0.60245098039215694</v>
      </c>
      <c r="I3973" s="2">
        <f t="shared" si="598"/>
        <v>1.4458823529411766</v>
      </c>
      <c r="J3973" s="2">
        <f t="shared" si="600"/>
        <v>1.4458823529411766</v>
      </c>
      <c r="K3973" s="2">
        <f t="shared" si="601"/>
        <v>0.53104761904761921</v>
      </c>
      <c r="L3973" s="2">
        <f t="shared" si="601"/>
        <v>0.53104761904761921</v>
      </c>
      <c r="M3973" s="2">
        <f t="shared" si="602"/>
        <v>0.91483473389355741</v>
      </c>
      <c r="N3973" s="2">
        <f t="shared" si="603"/>
        <v>0.91483473389355741</v>
      </c>
    </row>
    <row r="3974" spans="1:14">
      <c r="A3974" s="5">
        <v>41805.54189641204</v>
      </c>
      <c r="B3974">
        <v>13</v>
      </c>
      <c r="C3974" s="27">
        <v>3.2800000000000003E-2</v>
      </c>
      <c r="D3974" s="24">
        <f t="shared" si="597"/>
        <v>0.53104761904761921</v>
      </c>
      <c r="E3974" s="24">
        <f t="shared" si="599"/>
        <v>0.53104761904761921</v>
      </c>
      <c r="F3974" s="3">
        <f t="shared" si="595"/>
        <v>16.190476190476193</v>
      </c>
      <c r="G3974" s="3">
        <f t="shared" si="596"/>
        <v>16.190476190476193</v>
      </c>
      <c r="H3974" s="13">
        <v>0.56176470588235294</v>
      </c>
      <c r="I3974" s="2">
        <f t="shared" si="598"/>
        <v>1.348235294117647</v>
      </c>
      <c r="J3974" s="2">
        <f t="shared" si="600"/>
        <v>1.348235294117647</v>
      </c>
      <c r="K3974" s="2">
        <f t="shared" si="601"/>
        <v>0.53104761904761921</v>
      </c>
      <c r="L3974" s="2">
        <f t="shared" si="601"/>
        <v>0.53104761904761921</v>
      </c>
      <c r="M3974" s="2">
        <f t="shared" si="602"/>
        <v>0.81718767507002776</v>
      </c>
      <c r="N3974" s="2">
        <f t="shared" si="603"/>
        <v>0.81718767507002776</v>
      </c>
    </row>
    <row r="3975" spans="1:14">
      <c r="A3975" s="5">
        <v>41805.583563136577</v>
      </c>
      <c r="B3975">
        <v>14</v>
      </c>
      <c r="C3975" s="27">
        <v>3.2800000000000003E-2</v>
      </c>
      <c r="D3975" s="24">
        <f t="shared" si="597"/>
        <v>0.53104761904761921</v>
      </c>
      <c r="E3975" s="24">
        <f t="shared" si="599"/>
        <v>0.53104761904761921</v>
      </c>
      <c r="F3975" s="3">
        <f t="shared" si="595"/>
        <v>16.190476190476193</v>
      </c>
      <c r="G3975" s="3">
        <f t="shared" si="596"/>
        <v>16.190476190476193</v>
      </c>
      <c r="H3975" s="13">
        <v>0.43529411764705889</v>
      </c>
      <c r="I3975" s="2">
        <f t="shared" si="598"/>
        <v>1.0447058823529414</v>
      </c>
      <c r="J3975" s="2">
        <f t="shared" si="600"/>
        <v>1.0447058823529414</v>
      </c>
      <c r="K3975" s="2">
        <f t="shared" si="601"/>
        <v>0.53104761904761921</v>
      </c>
      <c r="L3975" s="2">
        <f t="shared" si="601"/>
        <v>0.53104761904761921</v>
      </c>
      <c r="M3975" s="2">
        <f t="shared" si="602"/>
        <v>0.51365826330532216</v>
      </c>
      <c r="N3975" s="2">
        <f t="shared" si="603"/>
        <v>0.51365826330532216</v>
      </c>
    </row>
    <row r="3976" spans="1:14">
      <c r="A3976" s="5">
        <v>41805.625229861114</v>
      </c>
      <c r="B3976">
        <v>15</v>
      </c>
      <c r="C3976" s="27">
        <v>3.2800000000000003E-2</v>
      </c>
      <c r="D3976" s="24">
        <f t="shared" si="597"/>
        <v>0.53104761904761921</v>
      </c>
      <c r="E3976" s="24">
        <f t="shared" si="599"/>
        <v>0.53104761904761921</v>
      </c>
      <c r="F3976" s="3">
        <f t="shared" si="595"/>
        <v>16.190476190476193</v>
      </c>
      <c r="G3976" s="3">
        <f t="shared" si="596"/>
        <v>16.190476190476193</v>
      </c>
      <c r="H3976" s="13">
        <v>0.29215686274509806</v>
      </c>
      <c r="I3976" s="2">
        <f t="shared" si="598"/>
        <v>0.70117647058823529</v>
      </c>
      <c r="J3976" s="2">
        <f t="shared" si="600"/>
        <v>0.70117647058823529</v>
      </c>
      <c r="K3976" s="2">
        <f t="shared" si="601"/>
        <v>0.53104761904761921</v>
      </c>
      <c r="L3976" s="2">
        <f t="shared" si="601"/>
        <v>0.53104761904761921</v>
      </c>
      <c r="M3976" s="2">
        <f t="shared" si="602"/>
        <v>0.17012885154061608</v>
      </c>
      <c r="N3976" s="2">
        <f t="shared" si="603"/>
        <v>0.17012885154061608</v>
      </c>
    </row>
    <row r="3977" spans="1:14">
      <c r="A3977" s="5">
        <v>41805.666896585652</v>
      </c>
      <c r="B3977">
        <v>16</v>
      </c>
      <c r="C3977" s="27">
        <v>3.2800000000000003E-2</v>
      </c>
      <c r="D3977" s="24">
        <f t="shared" si="597"/>
        <v>0.53104761904761921</v>
      </c>
      <c r="E3977" s="24">
        <f t="shared" si="599"/>
        <v>0.53104761904761921</v>
      </c>
      <c r="F3977" s="3">
        <f t="shared" si="595"/>
        <v>16.190476190476193</v>
      </c>
      <c r="G3977" s="3">
        <f t="shared" si="596"/>
        <v>16.190476190476193</v>
      </c>
      <c r="H3977" s="13">
        <v>0.31862745098039214</v>
      </c>
      <c r="I3977" s="2">
        <f t="shared" si="598"/>
        <v>0.76470588235294112</v>
      </c>
      <c r="J3977" s="2">
        <f t="shared" si="600"/>
        <v>0.76470588235294112</v>
      </c>
      <c r="K3977" s="2">
        <f t="shared" si="601"/>
        <v>0.53104761904761921</v>
      </c>
      <c r="L3977" s="2">
        <f t="shared" si="601"/>
        <v>0.53104761904761921</v>
      </c>
      <c r="M3977" s="2">
        <f t="shared" si="602"/>
        <v>0.23365826330532191</v>
      </c>
      <c r="N3977" s="2">
        <f t="shared" si="603"/>
        <v>0.23365826330532191</v>
      </c>
    </row>
    <row r="3978" spans="1:14">
      <c r="A3978" s="5">
        <v>41805.708563310189</v>
      </c>
      <c r="B3978">
        <v>17</v>
      </c>
      <c r="C3978" s="27">
        <v>4.9200000000000008E-2</v>
      </c>
      <c r="D3978" s="24">
        <f t="shared" si="597"/>
        <v>0.79657142857142882</v>
      </c>
      <c r="E3978" s="24">
        <f t="shared" si="599"/>
        <v>0.79657142857142882</v>
      </c>
      <c r="F3978" s="3">
        <f t="shared" si="595"/>
        <v>16.190476190476193</v>
      </c>
      <c r="G3978" s="3">
        <f t="shared" si="596"/>
        <v>16.190476190476193</v>
      </c>
      <c r="H3978" s="13">
        <v>0.24215686274509801</v>
      </c>
      <c r="I3978" s="2">
        <f t="shared" si="598"/>
        <v>0.58117647058823518</v>
      </c>
      <c r="J3978" s="2">
        <f t="shared" si="600"/>
        <v>0.58117647058823518</v>
      </c>
      <c r="K3978" s="2">
        <f t="shared" si="601"/>
        <v>0.58117647058823518</v>
      </c>
      <c r="L3978" s="2">
        <f t="shared" si="601"/>
        <v>0.58117647058823518</v>
      </c>
      <c r="M3978" s="2">
        <f t="shared" si="602"/>
        <v>0</v>
      </c>
      <c r="N3978" s="2">
        <f t="shared" si="603"/>
        <v>0</v>
      </c>
    </row>
    <row r="3979" spans="1:14">
      <c r="A3979" s="5">
        <v>41805.750230034719</v>
      </c>
      <c r="B3979">
        <v>18</v>
      </c>
      <c r="C3979" s="27">
        <v>6.5600000000000006E-2</v>
      </c>
      <c r="D3979" s="24">
        <f t="shared" si="597"/>
        <v>1.0620952380952384</v>
      </c>
      <c r="E3979" s="24">
        <f t="shared" si="599"/>
        <v>1.0620952380952384</v>
      </c>
      <c r="F3979" s="3">
        <f t="shared" si="595"/>
        <v>16.190476190476193</v>
      </c>
      <c r="G3979" s="3">
        <f t="shared" si="596"/>
        <v>16.190476190476193</v>
      </c>
      <c r="H3979" s="13">
        <v>0.11127450980392158</v>
      </c>
      <c r="I3979" s="2">
        <f t="shared" si="598"/>
        <v>0.26705882352941179</v>
      </c>
      <c r="J3979" s="2">
        <f t="shared" si="600"/>
        <v>0.26705882352941179</v>
      </c>
      <c r="K3979" s="2">
        <f t="shared" si="601"/>
        <v>0.26705882352941179</v>
      </c>
      <c r="L3979" s="2">
        <f t="shared" si="601"/>
        <v>0.26705882352941179</v>
      </c>
      <c r="M3979" s="2">
        <f t="shared" si="602"/>
        <v>0</v>
      </c>
      <c r="N3979" s="2">
        <f t="shared" si="603"/>
        <v>0</v>
      </c>
    </row>
    <row r="3980" spans="1:14">
      <c r="A3980" s="5">
        <v>41805.791896759256</v>
      </c>
      <c r="B3980">
        <v>19</v>
      </c>
      <c r="C3980" s="27">
        <v>9.8400000000000015E-2</v>
      </c>
      <c r="D3980" s="24">
        <f t="shared" si="597"/>
        <v>1.5931428571428576</v>
      </c>
      <c r="E3980" s="24">
        <f t="shared" si="599"/>
        <v>1.5931428571428576</v>
      </c>
      <c r="F3980" s="3">
        <f t="shared" si="595"/>
        <v>16.190476190476193</v>
      </c>
      <c r="G3980" s="3">
        <f t="shared" si="596"/>
        <v>16.190476190476193</v>
      </c>
      <c r="H3980" s="13">
        <v>4.2156862745098035E-2</v>
      </c>
      <c r="I3980" s="2">
        <f t="shared" si="598"/>
        <v>0.10117647058823528</v>
      </c>
      <c r="J3980" s="2">
        <f t="shared" si="600"/>
        <v>0.10117647058823528</v>
      </c>
      <c r="K3980" s="2">
        <f t="shared" si="601"/>
        <v>0.10117647058823528</v>
      </c>
      <c r="L3980" s="2">
        <f t="shared" si="601"/>
        <v>0.10117647058823528</v>
      </c>
      <c r="M3980" s="2">
        <f t="shared" si="602"/>
        <v>0</v>
      </c>
      <c r="N3980" s="2">
        <f t="shared" si="603"/>
        <v>0</v>
      </c>
    </row>
    <row r="3981" spans="1:14">
      <c r="A3981" s="5">
        <v>41805.833563483793</v>
      </c>
      <c r="B3981">
        <v>20</v>
      </c>
      <c r="C3981" s="27">
        <v>8.2000000000000003E-2</v>
      </c>
      <c r="D3981" s="24">
        <f t="shared" si="597"/>
        <v>1.3276190476190479</v>
      </c>
      <c r="E3981" s="24">
        <f t="shared" si="599"/>
        <v>1.3276190476190479</v>
      </c>
      <c r="F3981" s="3">
        <f t="shared" si="595"/>
        <v>16.190476190476193</v>
      </c>
      <c r="G3981" s="3">
        <f t="shared" si="596"/>
        <v>16.190476190476193</v>
      </c>
      <c r="H3981" s="13">
        <v>2.8431372549019604E-2</v>
      </c>
      <c r="I3981" s="2">
        <f t="shared" si="598"/>
        <v>6.8235294117647047E-2</v>
      </c>
      <c r="J3981" s="2">
        <f t="shared" si="600"/>
        <v>6.8235294117647047E-2</v>
      </c>
      <c r="K3981" s="2">
        <f t="shared" si="601"/>
        <v>6.8235294117647047E-2</v>
      </c>
      <c r="L3981" s="2">
        <f t="shared" si="601"/>
        <v>6.8235294117647047E-2</v>
      </c>
      <c r="M3981" s="2">
        <f t="shared" si="602"/>
        <v>0</v>
      </c>
      <c r="N3981" s="2">
        <f t="shared" si="603"/>
        <v>0</v>
      </c>
    </row>
    <row r="3982" spans="1:14">
      <c r="A3982" s="5">
        <v>41805.87523020833</v>
      </c>
      <c r="B3982">
        <v>21</v>
      </c>
      <c r="C3982" s="27">
        <v>6.5600000000000006E-2</v>
      </c>
      <c r="D3982" s="24">
        <f t="shared" si="597"/>
        <v>1.0620952380952384</v>
      </c>
      <c r="E3982" s="24">
        <f t="shared" si="599"/>
        <v>1.0620952380952384</v>
      </c>
      <c r="F3982" s="3">
        <f t="shared" si="595"/>
        <v>16.190476190476193</v>
      </c>
      <c r="G3982" s="3">
        <f t="shared" si="596"/>
        <v>16.190476190476193</v>
      </c>
      <c r="H3982" s="13">
        <v>1.0784313725490198E-2</v>
      </c>
      <c r="I3982" s="2">
        <f t="shared" si="598"/>
        <v>2.5882352941176474E-2</v>
      </c>
      <c r="J3982" s="2">
        <f t="shared" si="600"/>
        <v>2.5882352941176474E-2</v>
      </c>
      <c r="K3982" s="2">
        <f t="shared" si="601"/>
        <v>2.5882352941176474E-2</v>
      </c>
      <c r="L3982" s="2">
        <f t="shared" si="601"/>
        <v>2.5882352941176474E-2</v>
      </c>
      <c r="M3982" s="2">
        <f t="shared" si="602"/>
        <v>0</v>
      </c>
      <c r="N3982" s="2">
        <f t="shared" si="603"/>
        <v>0</v>
      </c>
    </row>
    <row r="3983" spans="1:14">
      <c r="A3983" s="5">
        <v>41805.916896932868</v>
      </c>
      <c r="B3983">
        <v>22</v>
      </c>
      <c r="C3983" s="27">
        <v>4.9200000000000008E-2</v>
      </c>
      <c r="D3983" s="24">
        <f t="shared" si="597"/>
        <v>0.79657142857142882</v>
      </c>
      <c r="E3983" s="24">
        <f t="shared" si="599"/>
        <v>0.79657142857142882</v>
      </c>
      <c r="F3983" s="3">
        <f t="shared" si="595"/>
        <v>16.190476190476193</v>
      </c>
      <c r="G3983" s="3">
        <f t="shared" si="596"/>
        <v>16.190476190476193</v>
      </c>
      <c r="H3983" s="13">
        <v>1.9607843137254902E-3</v>
      </c>
      <c r="I3983" s="2">
        <f t="shared" si="598"/>
        <v>4.7058823529411761E-3</v>
      </c>
      <c r="J3983" s="2">
        <f t="shared" si="600"/>
        <v>4.7058823529411761E-3</v>
      </c>
      <c r="K3983" s="2">
        <f t="shared" si="601"/>
        <v>4.7058823529411761E-3</v>
      </c>
      <c r="L3983" s="2">
        <f t="shared" si="601"/>
        <v>4.7058823529411761E-3</v>
      </c>
      <c r="M3983" s="2">
        <f t="shared" si="602"/>
        <v>0</v>
      </c>
      <c r="N3983" s="2">
        <f t="shared" si="603"/>
        <v>0</v>
      </c>
    </row>
    <row r="3984" spans="1:14">
      <c r="A3984" s="5">
        <v>41805.958563657405</v>
      </c>
      <c r="B3984">
        <v>23</v>
      </c>
      <c r="C3984" s="27">
        <v>3.2800000000000003E-2</v>
      </c>
      <c r="D3984" s="24">
        <f t="shared" si="597"/>
        <v>0.53104761904761921</v>
      </c>
      <c r="E3984" s="24">
        <f t="shared" si="599"/>
        <v>0.53104761904761921</v>
      </c>
      <c r="F3984" s="3">
        <f t="shared" si="595"/>
        <v>16.190476190476193</v>
      </c>
      <c r="G3984" s="3">
        <f t="shared" si="596"/>
        <v>16.190476190476193</v>
      </c>
      <c r="H3984" s="13">
        <v>0</v>
      </c>
      <c r="I3984" s="2">
        <f t="shared" si="598"/>
        <v>0</v>
      </c>
      <c r="J3984" s="2">
        <f t="shared" si="600"/>
        <v>0</v>
      </c>
      <c r="K3984" s="2">
        <f t="shared" si="601"/>
        <v>0</v>
      </c>
      <c r="L3984" s="2">
        <f t="shared" si="601"/>
        <v>0</v>
      </c>
      <c r="M3984" s="2">
        <f t="shared" si="602"/>
        <v>0</v>
      </c>
      <c r="N3984" s="2">
        <f t="shared" si="603"/>
        <v>0</v>
      </c>
    </row>
    <row r="3985" spans="1:14">
      <c r="A3985" s="5">
        <v>41806.000230381942</v>
      </c>
      <c r="B3985">
        <v>24</v>
      </c>
      <c r="C3985" s="27">
        <v>1.6400000000000001E-2</v>
      </c>
      <c r="D3985" s="24">
        <f t="shared" si="597"/>
        <v>0.26552380952380961</v>
      </c>
      <c r="E3985" s="24">
        <f t="shared" si="599"/>
        <v>0.26552380952380961</v>
      </c>
      <c r="F3985" s="3">
        <f t="shared" si="595"/>
        <v>16.190476190476193</v>
      </c>
      <c r="G3985" s="3">
        <f t="shared" si="596"/>
        <v>16.190476190476193</v>
      </c>
      <c r="H3985" s="13">
        <v>0</v>
      </c>
      <c r="I3985" s="2">
        <f t="shared" si="598"/>
        <v>0</v>
      </c>
      <c r="J3985" s="2">
        <f t="shared" si="600"/>
        <v>0</v>
      </c>
      <c r="K3985" s="2">
        <f t="shared" si="601"/>
        <v>0</v>
      </c>
      <c r="L3985" s="2">
        <f t="shared" si="601"/>
        <v>0</v>
      </c>
      <c r="M3985" s="2">
        <f t="shared" si="602"/>
        <v>0</v>
      </c>
      <c r="N3985" s="2">
        <f t="shared" si="603"/>
        <v>0</v>
      </c>
    </row>
    <row r="3986" spans="1:14">
      <c r="A3986" s="5">
        <v>41806.041897106479</v>
      </c>
      <c r="B3986">
        <v>1</v>
      </c>
      <c r="C3986" s="27">
        <v>1.6400000000000001E-2</v>
      </c>
      <c r="D3986" s="24">
        <f t="shared" si="597"/>
        <v>0.26552380952380961</v>
      </c>
      <c r="E3986" s="24">
        <f t="shared" si="599"/>
        <v>0.26552380952380961</v>
      </c>
      <c r="F3986" s="3">
        <f t="shared" si="595"/>
        <v>16.190476190476193</v>
      </c>
      <c r="G3986" s="3">
        <f t="shared" si="596"/>
        <v>16.190476190476193</v>
      </c>
      <c r="H3986" s="13">
        <v>0</v>
      </c>
      <c r="I3986" s="2">
        <f t="shared" si="598"/>
        <v>0</v>
      </c>
      <c r="J3986" s="2">
        <f t="shared" si="600"/>
        <v>0</v>
      </c>
      <c r="K3986" s="2">
        <f t="shared" si="601"/>
        <v>0</v>
      </c>
      <c r="L3986" s="2">
        <f t="shared" si="601"/>
        <v>0</v>
      </c>
      <c r="M3986" s="2">
        <f t="shared" si="602"/>
        <v>0</v>
      </c>
      <c r="N3986" s="2">
        <f t="shared" si="603"/>
        <v>0</v>
      </c>
    </row>
    <row r="3987" spans="1:14">
      <c r="A3987" s="5">
        <v>41806.083563831016</v>
      </c>
      <c r="B3987">
        <v>2</v>
      </c>
      <c r="C3987" s="27">
        <v>1.6400000000000001E-2</v>
      </c>
      <c r="D3987" s="24">
        <f t="shared" si="597"/>
        <v>0.26552380952380961</v>
      </c>
      <c r="E3987" s="24">
        <f t="shared" si="599"/>
        <v>0.26552380952380961</v>
      </c>
      <c r="F3987" s="3">
        <f t="shared" si="595"/>
        <v>16.190476190476193</v>
      </c>
      <c r="G3987" s="3">
        <f t="shared" si="596"/>
        <v>16.190476190476193</v>
      </c>
      <c r="H3987" s="13">
        <v>0</v>
      </c>
      <c r="I3987" s="2">
        <f t="shared" si="598"/>
        <v>0</v>
      </c>
      <c r="J3987" s="2">
        <f t="shared" si="600"/>
        <v>0</v>
      </c>
      <c r="K3987" s="2">
        <f t="shared" si="601"/>
        <v>0</v>
      </c>
      <c r="L3987" s="2">
        <f t="shared" si="601"/>
        <v>0</v>
      </c>
      <c r="M3987" s="2">
        <f t="shared" si="602"/>
        <v>0</v>
      </c>
      <c r="N3987" s="2">
        <f t="shared" si="603"/>
        <v>0</v>
      </c>
    </row>
    <row r="3988" spans="1:14">
      <c r="A3988" s="5">
        <v>41806.125230555554</v>
      </c>
      <c r="B3988">
        <v>3</v>
      </c>
      <c r="C3988" s="27">
        <v>1.6400000000000001E-2</v>
      </c>
      <c r="D3988" s="24">
        <f t="shared" si="597"/>
        <v>0.26552380952380961</v>
      </c>
      <c r="E3988" s="24">
        <f t="shared" si="599"/>
        <v>0.26552380952380961</v>
      </c>
      <c r="F3988" s="3">
        <f t="shared" si="595"/>
        <v>16.190476190476193</v>
      </c>
      <c r="G3988" s="3">
        <f t="shared" si="596"/>
        <v>16.190476190476193</v>
      </c>
      <c r="H3988" s="13">
        <v>4.9019607843137254E-4</v>
      </c>
      <c r="I3988" s="2">
        <f t="shared" si="598"/>
        <v>1.176470588235294E-3</v>
      </c>
      <c r="J3988" s="2">
        <f t="shared" si="600"/>
        <v>1.176470588235294E-3</v>
      </c>
      <c r="K3988" s="2">
        <f t="shared" si="601"/>
        <v>1.176470588235294E-3</v>
      </c>
      <c r="L3988" s="2">
        <f t="shared" si="601"/>
        <v>1.176470588235294E-3</v>
      </c>
      <c r="M3988" s="2">
        <f t="shared" si="602"/>
        <v>0</v>
      </c>
      <c r="N3988" s="2">
        <f t="shared" si="603"/>
        <v>0</v>
      </c>
    </row>
    <row r="3989" spans="1:14">
      <c r="A3989" s="5">
        <v>41806.166897280091</v>
      </c>
      <c r="B3989">
        <v>4</v>
      </c>
      <c r="C3989" s="27">
        <v>1.6400000000000001E-2</v>
      </c>
      <c r="D3989" s="24">
        <f t="shared" si="597"/>
        <v>0.26552380952380961</v>
      </c>
      <c r="E3989" s="24">
        <f t="shared" si="599"/>
        <v>0.26552380952380961</v>
      </c>
      <c r="F3989" s="3">
        <f t="shared" si="595"/>
        <v>16.190476190476193</v>
      </c>
      <c r="G3989" s="3">
        <f t="shared" si="596"/>
        <v>16.190476190476193</v>
      </c>
      <c r="H3989" s="13">
        <v>6.8627450980392147E-3</v>
      </c>
      <c r="I3989" s="2">
        <f t="shared" si="598"/>
        <v>1.6470588235294115E-2</v>
      </c>
      <c r="J3989" s="2">
        <f t="shared" si="600"/>
        <v>1.6470588235294115E-2</v>
      </c>
      <c r="K3989" s="2">
        <f t="shared" si="601"/>
        <v>1.6470588235294115E-2</v>
      </c>
      <c r="L3989" s="2">
        <f t="shared" si="601"/>
        <v>1.6470588235294115E-2</v>
      </c>
      <c r="M3989" s="2">
        <f t="shared" si="602"/>
        <v>0</v>
      </c>
      <c r="N3989" s="2">
        <f t="shared" si="603"/>
        <v>0</v>
      </c>
    </row>
    <row r="3990" spans="1:14">
      <c r="A3990" s="5">
        <v>41806.208564004628</v>
      </c>
      <c r="B3990">
        <v>5</v>
      </c>
      <c r="C3990" s="27">
        <v>1.6400000000000001E-2</v>
      </c>
      <c r="D3990" s="24">
        <f t="shared" si="597"/>
        <v>0.26552380952380961</v>
      </c>
      <c r="E3990" s="24">
        <f t="shared" si="599"/>
        <v>0.26552380952380961</v>
      </c>
      <c r="F3990" s="3">
        <f t="shared" si="595"/>
        <v>16.190476190476193</v>
      </c>
      <c r="G3990" s="3">
        <f t="shared" si="596"/>
        <v>16.190476190476193</v>
      </c>
      <c r="H3990" s="13">
        <v>3.2352941176470591E-2</v>
      </c>
      <c r="I3990" s="2">
        <f t="shared" si="598"/>
        <v>7.7647058823529416E-2</v>
      </c>
      <c r="J3990" s="2">
        <f t="shared" si="600"/>
        <v>7.7647058823529416E-2</v>
      </c>
      <c r="K3990" s="2">
        <f t="shared" si="601"/>
        <v>7.7647058823529416E-2</v>
      </c>
      <c r="L3990" s="2">
        <f t="shared" si="601"/>
        <v>7.7647058823529416E-2</v>
      </c>
      <c r="M3990" s="2">
        <f t="shared" si="602"/>
        <v>0</v>
      </c>
      <c r="N3990" s="2">
        <f t="shared" si="603"/>
        <v>0</v>
      </c>
    </row>
    <row r="3991" spans="1:14">
      <c r="A3991" s="5">
        <v>41806.250230729165</v>
      </c>
      <c r="B3991">
        <v>6</v>
      </c>
      <c r="C3991" s="27">
        <v>3.2800000000000003E-2</v>
      </c>
      <c r="D3991" s="24">
        <f t="shared" si="597"/>
        <v>0.53104761904761921</v>
      </c>
      <c r="E3991" s="24">
        <f t="shared" si="599"/>
        <v>0.53104761904761921</v>
      </c>
      <c r="F3991" s="3">
        <f t="shared" si="595"/>
        <v>16.190476190476193</v>
      </c>
      <c r="G3991" s="3">
        <f t="shared" si="596"/>
        <v>16.190476190476193</v>
      </c>
      <c r="H3991" s="13">
        <v>6.4215686274509812E-2</v>
      </c>
      <c r="I3991" s="2">
        <f t="shared" si="598"/>
        <v>0.15411764705882355</v>
      </c>
      <c r="J3991" s="2">
        <f t="shared" si="600"/>
        <v>0.15411764705882355</v>
      </c>
      <c r="K3991" s="2">
        <f t="shared" si="601"/>
        <v>0.15411764705882355</v>
      </c>
      <c r="L3991" s="2">
        <f t="shared" si="601"/>
        <v>0.15411764705882355</v>
      </c>
      <c r="M3991" s="2">
        <f t="shared" si="602"/>
        <v>0</v>
      </c>
      <c r="N3991" s="2">
        <f t="shared" si="603"/>
        <v>0</v>
      </c>
    </row>
    <row r="3992" spans="1:14">
      <c r="A3992" s="5">
        <v>41806.291897453702</v>
      </c>
      <c r="B3992">
        <v>7</v>
      </c>
      <c r="C3992" s="27">
        <v>4.9200000000000008E-2</v>
      </c>
      <c r="D3992" s="24">
        <f t="shared" si="597"/>
        <v>0.79657142857142882</v>
      </c>
      <c r="E3992" s="24">
        <f t="shared" si="599"/>
        <v>0.79657142857142882</v>
      </c>
      <c r="F3992" s="3">
        <f t="shared" si="595"/>
        <v>16.190476190476193</v>
      </c>
      <c r="G3992" s="3">
        <f t="shared" si="596"/>
        <v>16.190476190476193</v>
      </c>
      <c r="H3992" s="13">
        <v>0.12647058823529411</v>
      </c>
      <c r="I3992" s="2">
        <f t="shared" si="598"/>
        <v>0.30352941176470588</v>
      </c>
      <c r="J3992" s="2">
        <f t="shared" si="600"/>
        <v>0.30352941176470588</v>
      </c>
      <c r="K3992" s="2">
        <f t="shared" si="601"/>
        <v>0.30352941176470588</v>
      </c>
      <c r="L3992" s="2">
        <f t="shared" si="601"/>
        <v>0.30352941176470588</v>
      </c>
      <c r="M3992" s="2">
        <f t="shared" si="602"/>
        <v>0</v>
      </c>
      <c r="N3992" s="2">
        <f t="shared" si="603"/>
        <v>0</v>
      </c>
    </row>
    <row r="3993" spans="1:14">
      <c r="A3993" s="5">
        <v>41806.33356417824</v>
      </c>
      <c r="B3993">
        <v>8</v>
      </c>
      <c r="C3993" s="27">
        <v>6.5600000000000006E-2</v>
      </c>
      <c r="D3993" s="24">
        <f t="shared" si="597"/>
        <v>1.0620952380952384</v>
      </c>
      <c r="E3993" s="24">
        <f t="shared" si="599"/>
        <v>1.0620952380952384</v>
      </c>
      <c r="F3993" s="3">
        <f t="shared" si="595"/>
        <v>16.190476190476193</v>
      </c>
      <c r="G3993" s="3">
        <f t="shared" si="596"/>
        <v>16.190476190476193</v>
      </c>
      <c r="H3993" s="13">
        <v>0.21813725490196076</v>
      </c>
      <c r="I3993" s="2">
        <f t="shared" si="598"/>
        <v>0.5235294117647058</v>
      </c>
      <c r="J3993" s="2">
        <f t="shared" si="600"/>
        <v>0.5235294117647058</v>
      </c>
      <c r="K3993" s="2">
        <f t="shared" si="601"/>
        <v>0.5235294117647058</v>
      </c>
      <c r="L3993" s="2">
        <f t="shared" si="601"/>
        <v>0.5235294117647058</v>
      </c>
      <c r="M3993" s="2">
        <f t="shared" si="602"/>
        <v>0</v>
      </c>
      <c r="N3993" s="2">
        <f t="shared" si="603"/>
        <v>0</v>
      </c>
    </row>
    <row r="3994" spans="1:14">
      <c r="A3994" s="5">
        <v>41806.375230902777</v>
      </c>
      <c r="B3994">
        <v>9</v>
      </c>
      <c r="C3994" s="27">
        <v>6.5600000000000006E-2</v>
      </c>
      <c r="D3994" s="24">
        <f t="shared" si="597"/>
        <v>1.0620952380952384</v>
      </c>
      <c r="E3994" s="24">
        <f t="shared" si="599"/>
        <v>1.0620952380952384</v>
      </c>
      <c r="F3994" s="3">
        <f t="shared" si="595"/>
        <v>16.190476190476193</v>
      </c>
      <c r="G3994" s="3">
        <f t="shared" si="596"/>
        <v>16.190476190476193</v>
      </c>
      <c r="H3994" s="13">
        <v>0.23774509803921567</v>
      </c>
      <c r="I3994" s="2">
        <f t="shared" si="598"/>
        <v>0.57058823529411762</v>
      </c>
      <c r="J3994" s="2">
        <f t="shared" si="600"/>
        <v>0.57058823529411762</v>
      </c>
      <c r="K3994" s="2">
        <f t="shared" si="601"/>
        <v>0.57058823529411762</v>
      </c>
      <c r="L3994" s="2">
        <f t="shared" si="601"/>
        <v>0.57058823529411762</v>
      </c>
      <c r="M3994" s="2">
        <f t="shared" si="602"/>
        <v>0</v>
      </c>
      <c r="N3994" s="2">
        <f t="shared" si="603"/>
        <v>0</v>
      </c>
    </row>
    <row r="3995" spans="1:14">
      <c r="A3995" s="5">
        <v>41806.416897627314</v>
      </c>
      <c r="B3995">
        <v>10</v>
      </c>
      <c r="C3995" s="27">
        <v>4.9200000000000008E-2</v>
      </c>
      <c r="D3995" s="24">
        <f t="shared" si="597"/>
        <v>0.79657142857142882</v>
      </c>
      <c r="E3995" s="24">
        <f t="shared" si="599"/>
        <v>0.79657142857142882</v>
      </c>
      <c r="F3995" s="3">
        <f t="shared" si="595"/>
        <v>16.190476190476193</v>
      </c>
      <c r="G3995" s="3">
        <f t="shared" si="596"/>
        <v>16.190476190476193</v>
      </c>
      <c r="H3995" s="13">
        <v>0.33970588235294114</v>
      </c>
      <c r="I3995" s="2">
        <f t="shared" si="598"/>
        <v>0.81529411764705872</v>
      </c>
      <c r="J3995" s="2">
        <f t="shared" si="600"/>
        <v>0.81529411764705872</v>
      </c>
      <c r="K3995" s="2">
        <f t="shared" si="601"/>
        <v>0.79657142857142882</v>
      </c>
      <c r="L3995" s="2">
        <f t="shared" si="601"/>
        <v>0.79657142857142882</v>
      </c>
      <c r="M3995" s="2">
        <f t="shared" si="602"/>
        <v>1.8722689075629906E-2</v>
      </c>
      <c r="N3995" s="2">
        <f t="shared" si="603"/>
        <v>1.8722689075629906E-2</v>
      </c>
    </row>
    <row r="3996" spans="1:14">
      <c r="A3996" s="5">
        <v>41806.458564351851</v>
      </c>
      <c r="B3996">
        <v>11</v>
      </c>
      <c r="C3996" s="27">
        <v>3.2800000000000003E-2</v>
      </c>
      <c r="D3996" s="24">
        <f t="shared" si="597"/>
        <v>0.53104761904761921</v>
      </c>
      <c r="E3996" s="24">
        <f t="shared" si="599"/>
        <v>0.53104761904761921</v>
      </c>
      <c r="F3996" s="3">
        <f t="shared" si="595"/>
        <v>16.190476190476193</v>
      </c>
      <c r="G3996" s="3">
        <f t="shared" si="596"/>
        <v>16.190476190476193</v>
      </c>
      <c r="H3996" s="13">
        <v>0.42009803921568628</v>
      </c>
      <c r="I3996" s="2">
        <f t="shared" si="598"/>
        <v>1.0082352941176471</v>
      </c>
      <c r="J3996" s="2">
        <f t="shared" si="600"/>
        <v>1.0082352941176471</v>
      </c>
      <c r="K3996" s="2">
        <f t="shared" si="601"/>
        <v>0.53104761904761921</v>
      </c>
      <c r="L3996" s="2">
        <f t="shared" si="601"/>
        <v>0.53104761904761921</v>
      </c>
      <c r="M3996" s="2">
        <f t="shared" si="602"/>
        <v>0.47718767507002791</v>
      </c>
      <c r="N3996" s="2">
        <f t="shared" si="603"/>
        <v>0.47718767507002791</v>
      </c>
    </row>
    <row r="3997" spans="1:14">
      <c r="A3997" s="5">
        <v>41806.500231076388</v>
      </c>
      <c r="B3997">
        <v>12</v>
      </c>
      <c r="C3997" s="27">
        <v>3.2800000000000003E-2</v>
      </c>
      <c r="D3997" s="24">
        <f t="shared" si="597"/>
        <v>0.53104761904761921</v>
      </c>
      <c r="E3997" s="24">
        <f t="shared" si="599"/>
        <v>0.53104761904761921</v>
      </c>
      <c r="F3997" s="3">
        <f t="shared" si="595"/>
        <v>16.190476190476193</v>
      </c>
      <c r="G3997" s="3">
        <f t="shared" si="596"/>
        <v>16.190476190476193</v>
      </c>
      <c r="H3997" s="13">
        <v>0.39313725490196072</v>
      </c>
      <c r="I3997" s="2">
        <f t="shared" si="598"/>
        <v>0.94352941176470573</v>
      </c>
      <c r="J3997" s="2">
        <f t="shared" si="600"/>
        <v>0.94352941176470573</v>
      </c>
      <c r="K3997" s="2">
        <f t="shared" si="601"/>
        <v>0.53104761904761921</v>
      </c>
      <c r="L3997" s="2">
        <f t="shared" si="601"/>
        <v>0.53104761904761921</v>
      </c>
      <c r="M3997" s="2">
        <f t="shared" si="602"/>
        <v>0.41248179271708652</v>
      </c>
      <c r="N3997" s="2">
        <f t="shared" si="603"/>
        <v>0.41248179271708652</v>
      </c>
    </row>
    <row r="3998" spans="1:14">
      <c r="A3998" s="5">
        <v>41806.541897800926</v>
      </c>
      <c r="B3998">
        <v>13</v>
      </c>
      <c r="C3998" s="27">
        <v>3.2800000000000003E-2</v>
      </c>
      <c r="D3998" s="24">
        <f t="shared" si="597"/>
        <v>0.53104761904761921</v>
      </c>
      <c r="E3998" s="24">
        <f t="shared" si="599"/>
        <v>0.53104761904761921</v>
      </c>
      <c r="F3998" s="3">
        <f t="shared" si="595"/>
        <v>16.190476190476193</v>
      </c>
      <c r="G3998" s="3">
        <f t="shared" si="596"/>
        <v>16.190476190476193</v>
      </c>
      <c r="H3998" s="13">
        <v>0.41029411764705881</v>
      </c>
      <c r="I3998" s="2">
        <f t="shared" si="598"/>
        <v>0.9847058823529411</v>
      </c>
      <c r="J3998" s="2">
        <f t="shared" si="600"/>
        <v>0.9847058823529411</v>
      </c>
      <c r="K3998" s="2">
        <f t="shared" si="601"/>
        <v>0.53104761904761921</v>
      </c>
      <c r="L3998" s="2">
        <f t="shared" si="601"/>
        <v>0.53104761904761921</v>
      </c>
      <c r="M3998" s="2">
        <f t="shared" si="602"/>
        <v>0.45365826330532188</v>
      </c>
      <c r="N3998" s="2">
        <f t="shared" si="603"/>
        <v>0.45365826330532188</v>
      </c>
    </row>
    <row r="3999" spans="1:14">
      <c r="A3999" s="5">
        <v>41806.583564525463</v>
      </c>
      <c r="B3999">
        <v>14</v>
      </c>
      <c r="C3999" s="27">
        <v>3.2800000000000003E-2</v>
      </c>
      <c r="D3999" s="24">
        <f t="shared" si="597"/>
        <v>0.53104761904761921</v>
      </c>
      <c r="E3999" s="24">
        <f t="shared" si="599"/>
        <v>0.53104761904761921</v>
      </c>
      <c r="F3999" s="3">
        <f t="shared" si="595"/>
        <v>16.190476190476193</v>
      </c>
      <c r="G3999" s="3">
        <f t="shared" si="596"/>
        <v>16.190476190476193</v>
      </c>
      <c r="H3999" s="13">
        <v>0.36372549019607847</v>
      </c>
      <c r="I3999" s="2">
        <f t="shared" si="598"/>
        <v>0.87294117647058833</v>
      </c>
      <c r="J3999" s="2">
        <f t="shared" si="600"/>
        <v>0.87294117647058833</v>
      </c>
      <c r="K3999" s="2">
        <f t="shared" si="601"/>
        <v>0.53104761904761921</v>
      </c>
      <c r="L3999" s="2">
        <f t="shared" si="601"/>
        <v>0.53104761904761921</v>
      </c>
      <c r="M3999" s="2">
        <f t="shared" si="602"/>
        <v>0.34189355742296912</v>
      </c>
      <c r="N3999" s="2">
        <f t="shared" si="603"/>
        <v>0.34189355742296912</v>
      </c>
    </row>
    <row r="4000" spans="1:14">
      <c r="A4000" s="5">
        <v>41806.62523125</v>
      </c>
      <c r="B4000">
        <v>15</v>
      </c>
      <c r="C4000" s="27">
        <v>3.2800000000000003E-2</v>
      </c>
      <c r="D4000" s="24">
        <f t="shared" si="597"/>
        <v>0.53104761904761921</v>
      </c>
      <c r="E4000" s="24">
        <f t="shared" si="599"/>
        <v>0.53104761904761921</v>
      </c>
      <c r="F4000" s="3">
        <f t="shared" si="595"/>
        <v>16.190476190476193</v>
      </c>
      <c r="G4000" s="3">
        <f t="shared" si="596"/>
        <v>16.190476190476193</v>
      </c>
      <c r="H4000" s="13">
        <v>0.40049019607843145</v>
      </c>
      <c r="I4000" s="2">
        <f t="shared" si="598"/>
        <v>0.96117647058823541</v>
      </c>
      <c r="J4000" s="2">
        <f t="shared" si="600"/>
        <v>0.96117647058823541</v>
      </c>
      <c r="K4000" s="2">
        <f t="shared" si="601"/>
        <v>0.53104761904761921</v>
      </c>
      <c r="L4000" s="2">
        <f t="shared" si="601"/>
        <v>0.53104761904761921</v>
      </c>
      <c r="M4000" s="2">
        <f t="shared" si="602"/>
        <v>0.4301288515406162</v>
      </c>
      <c r="N4000" s="2">
        <f t="shared" si="603"/>
        <v>0.4301288515406162</v>
      </c>
    </row>
    <row r="4001" spans="1:14">
      <c r="A4001" s="5">
        <v>41806.666897974537</v>
      </c>
      <c r="B4001">
        <v>16</v>
      </c>
      <c r="C4001" s="27">
        <v>3.2800000000000003E-2</v>
      </c>
      <c r="D4001" s="24">
        <f t="shared" si="597"/>
        <v>0.53104761904761921</v>
      </c>
      <c r="E4001" s="24">
        <f t="shared" si="599"/>
        <v>0.53104761904761921</v>
      </c>
      <c r="F4001" s="3">
        <f t="shared" si="595"/>
        <v>16.190476190476193</v>
      </c>
      <c r="G4001" s="3">
        <f t="shared" si="596"/>
        <v>16.190476190476193</v>
      </c>
      <c r="H4001" s="13">
        <v>0.27352941176470591</v>
      </c>
      <c r="I4001" s="2">
        <f t="shared" si="598"/>
        <v>0.65647058823529414</v>
      </c>
      <c r="J4001" s="2">
        <f t="shared" si="600"/>
        <v>0.65647058823529414</v>
      </c>
      <c r="K4001" s="2">
        <f t="shared" si="601"/>
        <v>0.53104761904761921</v>
      </c>
      <c r="L4001" s="2">
        <f t="shared" si="601"/>
        <v>0.53104761904761921</v>
      </c>
      <c r="M4001" s="2">
        <f t="shared" si="602"/>
        <v>0.12542296918767493</v>
      </c>
      <c r="N4001" s="2">
        <f t="shared" si="603"/>
        <v>0.12542296918767493</v>
      </c>
    </row>
    <row r="4002" spans="1:14">
      <c r="A4002" s="5">
        <v>41806.708564699074</v>
      </c>
      <c r="B4002">
        <v>17</v>
      </c>
      <c r="C4002" s="27">
        <v>4.9200000000000008E-2</v>
      </c>
      <c r="D4002" s="24">
        <f t="shared" si="597"/>
        <v>0.79657142857142882</v>
      </c>
      <c r="E4002" s="24">
        <f t="shared" si="599"/>
        <v>0.79657142857142882</v>
      </c>
      <c r="F4002" s="3">
        <f t="shared" si="595"/>
        <v>16.190476190476193</v>
      </c>
      <c r="G4002" s="3">
        <f t="shared" si="596"/>
        <v>16.190476190476193</v>
      </c>
      <c r="H4002" s="13">
        <v>0.18725490196078431</v>
      </c>
      <c r="I4002" s="2">
        <f t="shared" si="598"/>
        <v>0.44941176470588234</v>
      </c>
      <c r="J4002" s="2">
        <f t="shared" si="600"/>
        <v>0.44941176470588234</v>
      </c>
      <c r="K4002" s="2">
        <f t="shared" si="601"/>
        <v>0.44941176470588234</v>
      </c>
      <c r="L4002" s="2">
        <f t="shared" si="601"/>
        <v>0.44941176470588234</v>
      </c>
      <c r="M4002" s="2">
        <f t="shared" si="602"/>
        <v>0</v>
      </c>
      <c r="N4002" s="2">
        <f t="shared" si="603"/>
        <v>0</v>
      </c>
    </row>
    <row r="4003" spans="1:14">
      <c r="A4003" s="5">
        <v>41806.750231423612</v>
      </c>
      <c r="B4003">
        <v>18</v>
      </c>
      <c r="C4003" s="27">
        <v>6.5600000000000006E-2</v>
      </c>
      <c r="D4003" s="24">
        <f t="shared" si="597"/>
        <v>1.0620952380952384</v>
      </c>
      <c r="E4003" s="24">
        <f t="shared" si="599"/>
        <v>1.0620952380952384</v>
      </c>
      <c r="F4003" s="3">
        <f t="shared" si="595"/>
        <v>16.190476190476193</v>
      </c>
      <c r="G4003" s="3">
        <f t="shared" si="596"/>
        <v>16.190476190476193</v>
      </c>
      <c r="H4003" s="13">
        <v>0.11323529411764706</v>
      </c>
      <c r="I4003" s="2">
        <f t="shared" si="598"/>
        <v>0.27176470588235291</v>
      </c>
      <c r="J4003" s="2">
        <f t="shared" si="600"/>
        <v>0.27176470588235291</v>
      </c>
      <c r="K4003" s="2">
        <f t="shared" si="601"/>
        <v>0.27176470588235291</v>
      </c>
      <c r="L4003" s="2">
        <f t="shared" si="601"/>
        <v>0.27176470588235291</v>
      </c>
      <c r="M4003" s="2">
        <f t="shared" si="602"/>
        <v>0</v>
      </c>
      <c r="N4003" s="2">
        <f t="shared" si="603"/>
        <v>0</v>
      </c>
    </row>
    <row r="4004" spans="1:14">
      <c r="A4004" s="5">
        <v>41806.791898148149</v>
      </c>
      <c r="B4004">
        <v>19</v>
      </c>
      <c r="C4004" s="27">
        <v>9.8400000000000015E-2</v>
      </c>
      <c r="D4004" s="24">
        <f t="shared" si="597"/>
        <v>1.5931428571428576</v>
      </c>
      <c r="E4004" s="24">
        <f t="shared" si="599"/>
        <v>1.5931428571428576</v>
      </c>
      <c r="F4004" s="3">
        <f t="shared" si="595"/>
        <v>16.190476190476193</v>
      </c>
      <c r="G4004" s="3">
        <f t="shared" si="596"/>
        <v>16.190476190476193</v>
      </c>
      <c r="H4004" s="13">
        <v>7.2549019607843129E-2</v>
      </c>
      <c r="I4004" s="2">
        <f t="shared" si="598"/>
        <v>0.17411764705882352</v>
      </c>
      <c r="J4004" s="2">
        <f t="shared" si="600"/>
        <v>0.17411764705882352</v>
      </c>
      <c r="K4004" s="2">
        <f t="shared" si="601"/>
        <v>0.17411764705882352</v>
      </c>
      <c r="L4004" s="2">
        <f t="shared" si="601"/>
        <v>0.17411764705882352</v>
      </c>
      <c r="M4004" s="2">
        <f t="shared" si="602"/>
        <v>0</v>
      </c>
      <c r="N4004" s="2">
        <f t="shared" si="603"/>
        <v>0</v>
      </c>
    </row>
    <row r="4005" spans="1:14">
      <c r="A4005" s="5">
        <v>41806.833564872686</v>
      </c>
      <c r="B4005">
        <v>20</v>
      </c>
      <c r="C4005" s="27">
        <v>8.2000000000000003E-2</v>
      </c>
      <c r="D4005" s="24">
        <f t="shared" si="597"/>
        <v>1.3276190476190479</v>
      </c>
      <c r="E4005" s="24">
        <f t="shared" si="599"/>
        <v>1.3276190476190479</v>
      </c>
      <c r="F4005" s="3">
        <f t="shared" si="595"/>
        <v>16.190476190476193</v>
      </c>
      <c r="G4005" s="3">
        <f t="shared" si="596"/>
        <v>16.190476190476193</v>
      </c>
      <c r="H4005" s="13">
        <v>3.7254901960784313E-2</v>
      </c>
      <c r="I4005" s="2">
        <f t="shared" si="598"/>
        <v>8.9411764705882343E-2</v>
      </c>
      <c r="J4005" s="2">
        <f t="shared" si="600"/>
        <v>8.9411764705882343E-2</v>
      </c>
      <c r="K4005" s="2">
        <f t="shared" si="601"/>
        <v>8.9411764705882343E-2</v>
      </c>
      <c r="L4005" s="2">
        <f t="shared" si="601"/>
        <v>8.9411764705882343E-2</v>
      </c>
      <c r="M4005" s="2">
        <f t="shared" si="602"/>
        <v>0</v>
      </c>
      <c r="N4005" s="2">
        <f t="shared" si="603"/>
        <v>0</v>
      </c>
    </row>
    <row r="4006" spans="1:14">
      <c r="A4006" s="5">
        <v>41806.875231597223</v>
      </c>
      <c r="B4006">
        <v>21</v>
      </c>
      <c r="C4006" s="27">
        <v>6.5600000000000006E-2</v>
      </c>
      <c r="D4006" s="24">
        <f t="shared" si="597"/>
        <v>1.0620952380952384</v>
      </c>
      <c r="E4006" s="24">
        <f t="shared" si="599"/>
        <v>1.0620952380952384</v>
      </c>
      <c r="F4006" s="3">
        <f t="shared" si="595"/>
        <v>16.190476190476193</v>
      </c>
      <c r="G4006" s="3">
        <f t="shared" si="596"/>
        <v>16.190476190476193</v>
      </c>
      <c r="H4006" s="13">
        <v>1.1274509803921568E-2</v>
      </c>
      <c r="I4006" s="2">
        <f t="shared" si="598"/>
        <v>2.7058823529411764E-2</v>
      </c>
      <c r="J4006" s="2">
        <f t="shared" si="600"/>
        <v>2.7058823529411764E-2</v>
      </c>
      <c r="K4006" s="2">
        <f t="shared" si="601"/>
        <v>2.7058823529411764E-2</v>
      </c>
      <c r="L4006" s="2">
        <f t="shared" si="601"/>
        <v>2.7058823529411764E-2</v>
      </c>
      <c r="M4006" s="2">
        <f t="shared" si="602"/>
        <v>0</v>
      </c>
      <c r="N4006" s="2">
        <f t="shared" si="603"/>
        <v>0</v>
      </c>
    </row>
    <row r="4007" spans="1:14">
      <c r="A4007" s="5">
        <v>41806.916898321761</v>
      </c>
      <c r="B4007">
        <v>22</v>
      </c>
      <c r="C4007" s="27">
        <v>4.9200000000000008E-2</v>
      </c>
      <c r="D4007" s="24">
        <f t="shared" si="597"/>
        <v>0.79657142857142882</v>
      </c>
      <c r="E4007" s="24">
        <f t="shared" si="599"/>
        <v>0.79657142857142882</v>
      </c>
      <c r="F4007" s="3">
        <f t="shared" si="595"/>
        <v>16.190476190476193</v>
      </c>
      <c r="G4007" s="3">
        <f t="shared" si="596"/>
        <v>16.190476190476193</v>
      </c>
      <c r="H4007" s="13">
        <v>1.4705882352941176E-3</v>
      </c>
      <c r="I4007" s="2">
        <f t="shared" si="598"/>
        <v>3.529411764705882E-3</v>
      </c>
      <c r="J4007" s="2">
        <f t="shared" si="600"/>
        <v>3.529411764705882E-3</v>
      </c>
      <c r="K4007" s="2">
        <f t="shared" si="601"/>
        <v>3.529411764705882E-3</v>
      </c>
      <c r="L4007" s="2">
        <f t="shared" si="601"/>
        <v>3.529411764705882E-3</v>
      </c>
      <c r="M4007" s="2">
        <f t="shared" si="602"/>
        <v>0</v>
      </c>
      <c r="N4007" s="2">
        <f t="shared" si="603"/>
        <v>0</v>
      </c>
    </row>
    <row r="4008" spans="1:14">
      <c r="A4008" s="5">
        <v>41806.958565046298</v>
      </c>
      <c r="B4008">
        <v>23</v>
      </c>
      <c r="C4008" s="27">
        <v>3.2800000000000003E-2</v>
      </c>
      <c r="D4008" s="24">
        <f t="shared" si="597"/>
        <v>0.53104761904761921</v>
      </c>
      <c r="E4008" s="24">
        <f t="shared" si="599"/>
        <v>0.53104761904761921</v>
      </c>
      <c r="F4008" s="3">
        <f t="shared" si="595"/>
        <v>16.190476190476193</v>
      </c>
      <c r="G4008" s="3">
        <f t="shared" si="596"/>
        <v>16.190476190476193</v>
      </c>
      <c r="H4008" s="13">
        <v>0</v>
      </c>
      <c r="I4008" s="2">
        <f t="shared" si="598"/>
        <v>0</v>
      </c>
      <c r="J4008" s="2">
        <f t="shared" si="600"/>
        <v>0</v>
      </c>
      <c r="K4008" s="2">
        <f t="shared" si="601"/>
        <v>0</v>
      </c>
      <c r="L4008" s="2">
        <f t="shared" si="601"/>
        <v>0</v>
      </c>
      <c r="M4008" s="2">
        <f t="shared" si="602"/>
        <v>0</v>
      </c>
      <c r="N4008" s="2">
        <f t="shared" si="603"/>
        <v>0</v>
      </c>
    </row>
    <row r="4009" spans="1:14">
      <c r="A4009" s="5">
        <v>41807.000231770835</v>
      </c>
      <c r="B4009">
        <v>24</v>
      </c>
      <c r="C4009" s="27">
        <v>1.6400000000000001E-2</v>
      </c>
      <c r="D4009" s="24">
        <f t="shared" si="597"/>
        <v>0.26552380952380961</v>
      </c>
      <c r="E4009" s="24">
        <f t="shared" si="599"/>
        <v>0.26552380952380961</v>
      </c>
      <c r="F4009" s="3">
        <f t="shared" si="595"/>
        <v>16.190476190476193</v>
      </c>
      <c r="G4009" s="3">
        <f t="shared" si="596"/>
        <v>16.190476190476193</v>
      </c>
      <c r="H4009" s="13">
        <v>0</v>
      </c>
      <c r="I4009" s="2">
        <f t="shared" si="598"/>
        <v>0</v>
      </c>
      <c r="J4009" s="2">
        <f t="shared" si="600"/>
        <v>0</v>
      </c>
      <c r="K4009" s="2">
        <f t="shared" si="601"/>
        <v>0</v>
      </c>
      <c r="L4009" s="2">
        <f t="shared" si="601"/>
        <v>0</v>
      </c>
      <c r="M4009" s="2">
        <f t="shared" si="602"/>
        <v>0</v>
      </c>
      <c r="N4009" s="2">
        <f t="shared" si="603"/>
        <v>0</v>
      </c>
    </row>
    <row r="4010" spans="1:14">
      <c r="A4010" s="5">
        <v>41807.041898495372</v>
      </c>
      <c r="B4010">
        <v>1</v>
      </c>
      <c r="C4010" s="27">
        <v>1.6400000000000001E-2</v>
      </c>
      <c r="D4010" s="24">
        <f t="shared" si="597"/>
        <v>0.26552380952380961</v>
      </c>
      <c r="E4010" s="24">
        <f t="shared" si="599"/>
        <v>0.26552380952380961</v>
      </c>
      <c r="F4010" s="3">
        <f t="shared" ref="F4010:F4073" si="604">$X$7</f>
        <v>16.190476190476193</v>
      </c>
      <c r="G4010" s="3">
        <f t="shared" si="596"/>
        <v>16.190476190476193</v>
      </c>
      <c r="H4010" s="13">
        <v>0</v>
      </c>
      <c r="I4010" s="2">
        <f t="shared" si="598"/>
        <v>0</v>
      </c>
      <c r="J4010" s="2">
        <f t="shared" si="600"/>
        <v>0</v>
      </c>
      <c r="K4010" s="2">
        <f t="shared" si="601"/>
        <v>0</v>
      </c>
      <c r="L4010" s="2">
        <f t="shared" si="601"/>
        <v>0</v>
      </c>
      <c r="M4010" s="2">
        <f t="shared" si="602"/>
        <v>0</v>
      </c>
      <c r="N4010" s="2">
        <f t="shared" si="603"/>
        <v>0</v>
      </c>
    </row>
    <row r="4011" spans="1:14">
      <c r="A4011" s="5">
        <v>41807.083565219909</v>
      </c>
      <c r="B4011">
        <v>2</v>
      </c>
      <c r="C4011" s="27">
        <v>1.6400000000000001E-2</v>
      </c>
      <c r="D4011" s="24">
        <f t="shared" si="597"/>
        <v>0.26552380952380961</v>
      </c>
      <c r="E4011" s="24">
        <f t="shared" si="599"/>
        <v>0.26552380952380961</v>
      </c>
      <c r="F4011" s="3">
        <f t="shared" si="604"/>
        <v>16.190476190476193</v>
      </c>
      <c r="G4011" s="3">
        <f t="shared" ref="G4011:G4074" si="605">$X$46</f>
        <v>16.190476190476193</v>
      </c>
      <c r="H4011" s="13">
        <v>0</v>
      </c>
      <c r="I4011" s="2">
        <f t="shared" si="598"/>
        <v>0</v>
      </c>
      <c r="J4011" s="2">
        <f t="shared" si="600"/>
        <v>0</v>
      </c>
      <c r="K4011" s="2">
        <f t="shared" si="601"/>
        <v>0</v>
      </c>
      <c r="L4011" s="2">
        <f t="shared" si="601"/>
        <v>0</v>
      </c>
      <c r="M4011" s="2">
        <f t="shared" si="602"/>
        <v>0</v>
      </c>
      <c r="N4011" s="2">
        <f t="shared" si="603"/>
        <v>0</v>
      </c>
    </row>
    <row r="4012" spans="1:14">
      <c r="A4012" s="5">
        <v>41807.125231944447</v>
      </c>
      <c r="B4012">
        <v>3</v>
      </c>
      <c r="C4012" s="27">
        <v>1.6400000000000001E-2</v>
      </c>
      <c r="D4012" s="24">
        <f t="shared" si="597"/>
        <v>0.26552380952380961</v>
      </c>
      <c r="E4012" s="24">
        <f t="shared" si="599"/>
        <v>0.26552380952380961</v>
      </c>
      <c r="F4012" s="3">
        <f t="shared" si="604"/>
        <v>16.190476190476193</v>
      </c>
      <c r="G4012" s="3">
        <f t="shared" si="605"/>
        <v>16.190476190476193</v>
      </c>
      <c r="H4012" s="13">
        <v>0</v>
      </c>
      <c r="I4012" s="2">
        <f t="shared" si="598"/>
        <v>0</v>
      </c>
      <c r="J4012" s="2">
        <f t="shared" si="600"/>
        <v>0</v>
      </c>
      <c r="K4012" s="2">
        <f t="shared" si="601"/>
        <v>0</v>
      </c>
      <c r="L4012" s="2">
        <f t="shared" si="601"/>
        <v>0</v>
      </c>
      <c r="M4012" s="2">
        <f t="shared" si="602"/>
        <v>0</v>
      </c>
      <c r="N4012" s="2">
        <f t="shared" si="603"/>
        <v>0</v>
      </c>
    </row>
    <row r="4013" spans="1:14">
      <c r="A4013" s="5">
        <v>41807.166898668984</v>
      </c>
      <c r="B4013">
        <v>4</v>
      </c>
      <c r="C4013" s="27">
        <v>1.6400000000000001E-2</v>
      </c>
      <c r="D4013" s="24">
        <f t="shared" si="597"/>
        <v>0.26552380952380961</v>
      </c>
      <c r="E4013" s="24">
        <f t="shared" si="599"/>
        <v>0.26552380952380961</v>
      </c>
      <c r="F4013" s="3">
        <f t="shared" si="604"/>
        <v>16.190476190476193</v>
      </c>
      <c r="G4013" s="3">
        <f t="shared" si="605"/>
        <v>16.190476190476193</v>
      </c>
      <c r="H4013" s="13">
        <v>5.392156862745098E-3</v>
      </c>
      <c r="I4013" s="2">
        <f t="shared" si="598"/>
        <v>1.2941176470588235E-2</v>
      </c>
      <c r="J4013" s="2">
        <f t="shared" si="600"/>
        <v>1.2941176470588235E-2</v>
      </c>
      <c r="K4013" s="2">
        <f t="shared" si="601"/>
        <v>1.2941176470588235E-2</v>
      </c>
      <c r="L4013" s="2">
        <f t="shared" si="601"/>
        <v>1.2941176470588235E-2</v>
      </c>
      <c r="M4013" s="2">
        <f t="shared" si="602"/>
        <v>0</v>
      </c>
      <c r="N4013" s="2">
        <f t="shared" si="603"/>
        <v>0</v>
      </c>
    </row>
    <row r="4014" spans="1:14">
      <c r="A4014" s="5">
        <v>41807.208565393521</v>
      </c>
      <c r="B4014">
        <v>5</v>
      </c>
      <c r="C4014" s="27">
        <v>1.6400000000000001E-2</v>
      </c>
      <c r="D4014" s="24">
        <f t="shared" si="597"/>
        <v>0.26552380952380961</v>
      </c>
      <c r="E4014" s="24">
        <f t="shared" si="599"/>
        <v>0.26552380952380961</v>
      </c>
      <c r="F4014" s="3">
        <f t="shared" si="604"/>
        <v>16.190476190476193</v>
      </c>
      <c r="G4014" s="3">
        <f t="shared" si="605"/>
        <v>16.190476190476193</v>
      </c>
      <c r="H4014" s="13">
        <v>2.4019607843137256E-2</v>
      </c>
      <c r="I4014" s="2">
        <f t="shared" si="598"/>
        <v>5.7647058823529412E-2</v>
      </c>
      <c r="J4014" s="2">
        <f t="shared" si="600"/>
        <v>5.7647058823529412E-2</v>
      </c>
      <c r="K4014" s="2">
        <f t="shared" si="601"/>
        <v>5.7647058823529412E-2</v>
      </c>
      <c r="L4014" s="2">
        <f t="shared" si="601"/>
        <v>5.7647058823529412E-2</v>
      </c>
      <c r="M4014" s="2">
        <f t="shared" si="602"/>
        <v>0</v>
      </c>
      <c r="N4014" s="2">
        <f t="shared" si="603"/>
        <v>0</v>
      </c>
    </row>
    <row r="4015" spans="1:14">
      <c r="A4015" s="5">
        <v>41807.250232118058</v>
      </c>
      <c r="B4015">
        <v>6</v>
      </c>
      <c r="C4015" s="27">
        <v>3.2800000000000003E-2</v>
      </c>
      <c r="D4015" s="24">
        <f t="shared" si="597"/>
        <v>0.53104761904761921</v>
      </c>
      <c r="E4015" s="24">
        <f t="shared" si="599"/>
        <v>0.53104761904761921</v>
      </c>
      <c r="F4015" s="3">
        <f t="shared" si="604"/>
        <v>16.190476190476193</v>
      </c>
      <c r="G4015" s="3">
        <f t="shared" si="605"/>
        <v>16.190476190476193</v>
      </c>
      <c r="H4015" s="13">
        <v>9.4117647058823528E-2</v>
      </c>
      <c r="I4015" s="2">
        <f t="shared" si="598"/>
        <v>0.22588235294117645</v>
      </c>
      <c r="J4015" s="2">
        <f t="shared" si="600"/>
        <v>0.22588235294117645</v>
      </c>
      <c r="K4015" s="2">
        <f t="shared" si="601"/>
        <v>0.22588235294117645</v>
      </c>
      <c r="L4015" s="2">
        <f t="shared" si="601"/>
        <v>0.22588235294117645</v>
      </c>
      <c r="M4015" s="2">
        <f t="shared" si="602"/>
        <v>0</v>
      </c>
      <c r="N4015" s="2">
        <f t="shared" si="603"/>
        <v>0</v>
      </c>
    </row>
    <row r="4016" spans="1:14">
      <c r="A4016" s="5">
        <v>41807.291898842595</v>
      </c>
      <c r="B4016">
        <v>7</v>
      </c>
      <c r="C4016" s="27">
        <v>4.9200000000000008E-2</v>
      </c>
      <c r="D4016" s="24">
        <f t="shared" si="597"/>
        <v>0.79657142857142882</v>
      </c>
      <c r="E4016" s="24">
        <f t="shared" si="599"/>
        <v>0.79657142857142882</v>
      </c>
      <c r="F4016" s="3">
        <f t="shared" si="604"/>
        <v>16.190476190476193</v>
      </c>
      <c r="G4016" s="3">
        <f t="shared" si="605"/>
        <v>16.190476190476193</v>
      </c>
      <c r="H4016" s="13">
        <v>0.22843137254901963</v>
      </c>
      <c r="I4016" s="2">
        <f t="shared" si="598"/>
        <v>0.54823529411764704</v>
      </c>
      <c r="J4016" s="2">
        <f t="shared" si="600"/>
        <v>0.54823529411764704</v>
      </c>
      <c r="K4016" s="2">
        <f t="shared" si="601"/>
        <v>0.54823529411764704</v>
      </c>
      <c r="L4016" s="2">
        <f t="shared" si="601"/>
        <v>0.54823529411764704</v>
      </c>
      <c r="M4016" s="2">
        <f t="shared" si="602"/>
        <v>0</v>
      </c>
      <c r="N4016" s="2">
        <f t="shared" si="603"/>
        <v>0</v>
      </c>
    </row>
    <row r="4017" spans="1:14">
      <c r="A4017" s="5">
        <v>41807.333565567133</v>
      </c>
      <c r="B4017">
        <v>8</v>
      </c>
      <c r="C4017" s="27">
        <v>6.5600000000000006E-2</v>
      </c>
      <c r="D4017" s="24">
        <f t="shared" si="597"/>
        <v>1.0620952380952384</v>
      </c>
      <c r="E4017" s="24">
        <f t="shared" si="599"/>
        <v>1.0620952380952384</v>
      </c>
      <c r="F4017" s="3">
        <f t="shared" si="604"/>
        <v>16.190476190476193</v>
      </c>
      <c r="G4017" s="3">
        <f t="shared" si="605"/>
        <v>16.190476190476193</v>
      </c>
      <c r="H4017" s="13">
        <v>0.38480392156862742</v>
      </c>
      <c r="I4017" s="2">
        <f t="shared" si="598"/>
        <v>0.92352941176470571</v>
      </c>
      <c r="J4017" s="2">
        <f t="shared" si="600"/>
        <v>0.92352941176470571</v>
      </c>
      <c r="K4017" s="2">
        <f t="shared" si="601"/>
        <v>0.92352941176470571</v>
      </c>
      <c r="L4017" s="2">
        <f t="shared" si="601"/>
        <v>0.92352941176470571</v>
      </c>
      <c r="M4017" s="2">
        <f t="shared" si="602"/>
        <v>0</v>
      </c>
      <c r="N4017" s="2">
        <f t="shared" si="603"/>
        <v>0</v>
      </c>
    </row>
    <row r="4018" spans="1:14">
      <c r="A4018" s="5">
        <v>41807.37523229167</v>
      </c>
      <c r="B4018">
        <v>9</v>
      </c>
      <c r="C4018" s="27">
        <v>6.5600000000000006E-2</v>
      </c>
      <c r="D4018" s="24">
        <f t="shared" si="597"/>
        <v>1.0620952380952384</v>
      </c>
      <c r="E4018" s="24">
        <f t="shared" si="599"/>
        <v>1.0620952380952384</v>
      </c>
      <c r="F4018" s="3">
        <f t="shared" si="604"/>
        <v>16.190476190476193</v>
      </c>
      <c r="G4018" s="3">
        <f t="shared" si="605"/>
        <v>16.190476190476193</v>
      </c>
      <c r="H4018" s="13">
        <v>0.50049019607843148</v>
      </c>
      <c r="I4018" s="2">
        <f t="shared" si="598"/>
        <v>1.2011764705882355</v>
      </c>
      <c r="J4018" s="2">
        <f t="shared" si="600"/>
        <v>1.2011764705882355</v>
      </c>
      <c r="K4018" s="2">
        <f t="shared" si="601"/>
        <v>1.0620952380952384</v>
      </c>
      <c r="L4018" s="2">
        <f t="shared" si="601"/>
        <v>1.0620952380952384</v>
      </c>
      <c r="M4018" s="2">
        <f t="shared" si="602"/>
        <v>0.13908123249299709</v>
      </c>
      <c r="N4018" s="2">
        <f t="shared" si="603"/>
        <v>0.13908123249299709</v>
      </c>
    </row>
    <row r="4019" spans="1:14">
      <c r="A4019" s="5">
        <v>41807.416899016207</v>
      </c>
      <c r="B4019">
        <v>10</v>
      </c>
      <c r="C4019" s="27">
        <v>4.9200000000000008E-2</v>
      </c>
      <c r="D4019" s="24">
        <f t="shared" si="597"/>
        <v>0.79657142857142882</v>
      </c>
      <c r="E4019" s="24">
        <f t="shared" si="599"/>
        <v>0.79657142857142882</v>
      </c>
      <c r="F4019" s="3">
        <f t="shared" si="604"/>
        <v>16.190476190476193</v>
      </c>
      <c r="G4019" s="3">
        <f t="shared" si="605"/>
        <v>16.190476190476193</v>
      </c>
      <c r="H4019" s="13">
        <v>0.53725490196078429</v>
      </c>
      <c r="I4019" s="2">
        <f t="shared" si="598"/>
        <v>1.2894117647058823</v>
      </c>
      <c r="J4019" s="2">
        <f t="shared" si="600"/>
        <v>1.2894117647058823</v>
      </c>
      <c r="K4019" s="2">
        <f t="shared" si="601"/>
        <v>0.79657142857142882</v>
      </c>
      <c r="L4019" s="2">
        <f t="shared" si="601"/>
        <v>0.79657142857142882</v>
      </c>
      <c r="M4019" s="2">
        <f t="shared" si="602"/>
        <v>0.49284033613445344</v>
      </c>
      <c r="N4019" s="2">
        <f t="shared" si="603"/>
        <v>0.49284033613445344</v>
      </c>
    </row>
    <row r="4020" spans="1:14">
      <c r="A4020" s="5">
        <v>41807.458565740744</v>
      </c>
      <c r="B4020">
        <v>11</v>
      </c>
      <c r="C4020" s="27">
        <v>3.2800000000000003E-2</v>
      </c>
      <c r="D4020" s="24">
        <f t="shared" si="597"/>
        <v>0.53104761904761921</v>
      </c>
      <c r="E4020" s="24">
        <f t="shared" si="599"/>
        <v>0.53104761904761921</v>
      </c>
      <c r="F4020" s="3">
        <f t="shared" si="604"/>
        <v>16.190476190476193</v>
      </c>
      <c r="G4020" s="3">
        <f t="shared" si="605"/>
        <v>16.190476190476193</v>
      </c>
      <c r="H4020" s="13">
        <v>0.55098039215686279</v>
      </c>
      <c r="I4020" s="2">
        <f t="shared" si="598"/>
        <v>1.3223529411764707</v>
      </c>
      <c r="J4020" s="2">
        <f t="shared" si="600"/>
        <v>1.3223529411764707</v>
      </c>
      <c r="K4020" s="2">
        <f t="shared" si="601"/>
        <v>0.53104761904761921</v>
      </c>
      <c r="L4020" s="2">
        <f t="shared" si="601"/>
        <v>0.53104761904761921</v>
      </c>
      <c r="M4020" s="2">
        <f t="shared" si="602"/>
        <v>0.79130532212885152</v>
      </c>
      <c r="N4020" s="2">
        <f t="shared" si="603"/>
        <v>0.79130532212885152</v>
      </c>
    </row>
    <row r="4021" spans="1:14">
      <c r="A4021" s="5">
        <v>41807.500232465274</v>
      </c>
      <c r="B4021">
        <v>12</v>
      </c>
      <c r="C4021" s="27">
        <v>3.2800000000000003E-2</v>
      </c>
      <c r="D4021" s="24">
        <f t="shared" si="597"/>
        <v>0.53104761904761921</v>
      </c>
      <c r="E4021" s="24">
        <f t="shared" si="599"/>
        <v>0.53104761904761921</v>
      </c>
      <c r="F4021" s="3">
        <f t="shared" si="604"/>
        <v>16.190476190476193</v>
      </c>
      <c r="G4021" s="3">
        <f t="shared" si="605"/>
        <v>16.190476190476193</v>
      </c>
      <c r="H4021" s="13">
        <v>0.58333333333333326</v>
      </c>
      <c r="I4021" s="2">
        <f t="shared" si="598"/>
        <v>1.3999999999999997</v>
      </c>
      <c r="J4021" s="2">
        <f t="shared" si="600"/>
        <v>1.3999999999999997</v>
      </c>
      <c r="K4021" s="2">
        <f t="shared" si="601"/>
        <v>0.53104761904761921</v>
      </c>
      <c r="L4021" s="2">
        <f t="shared" si="601"/>
        <v>0.53104761904761921</v>
      </c>
      <c r="M4021" s="2">
        <f t="shared" si="602"/>
        <v>0.86895238095238048</v>
      </c>
      <c r="N4021" s="2">
        <f t="shared" si="603"/>
        <v>0.86895238095238048</v>
      </c>
    </row>
    <row r="4022" spans="1:14">
      <c r="A4022" s="5">
        <v>41807.541899189811</v>
      </c>
      <c r="B4022">
        <v>13</v>
      </c>
      <c r="C4022" s="27">
        <v>3.2800000000000003E-2</v>
      </c>
      <c r="D4022" s="24">
        <f t="shared" si="597"/>
        <v>0.53104761904761921</v>
      </c>
      <c r="E4022" s="24">
        <f t="shared" si="599"/>
        <v>0.53104761904761921</v>
      </c>
      <c r="F4022" s="3">
        <f t="shared" si="604"/>
        <v>16.190476190476193</v>
      </c>
      <c r="G4022" s="3">
        <f t="shared" si="605"/>
        <v>16.190476190476193</v>
      </c>
      <c r="H4022" s="13">
        <v>0.5725490196078431</v>
      </c>
      <c r="I4022" s="2">
        <f t="shared" si="598"/>
        <v>1.3741176470588234</v>
      </c>
      <c r="J4022" s="2">
        <f t="shared" si="600"/>
        <v>1.3741176470588234</v>
      </c>
      <c r="K4022" s="2">
        <f t="shared" si="601"/>
        <v>0.53104761904761921</v>
      </c>
      <c r="L4022" s="2">
        <f t="shared" si="601"/>
        <v>0.53104761904761921</v>
      </c>
      <c r="M4022" s="2">
        <f t="shared" si="602"/>
        <v>0.84307002801120423</v>
      </c>
      <c r="N4022" s="2">
        <f t="shared" si="603"/>
        <v>0.84307002801120423</v>
      </c>
    </row>
    <row r="4023" spans="1:14">
      <c r="A4023" s="5">
        <v>41807.583565914349</v>
      </c>
      <c r="B4023">
        <v>14</v>
      </c>
      <c r="C4023" s="27">
        <v>3.2800000000000003E-2</v>
      </c>
      <c r="D4023" s="24">
        <f t="shared" si="597"/>
        <v>0.53104761904761921</v>
      </c>
      <c r="E4023" s="24">
        <f t="shared" si="599"/>
        <v>0.53104761904761921</v>
      </c>
      <c r="F4023" s="3">
        <f t="shared" si="604"/>
        <v>16.190476190476193</v>
      </c>
      <c r="G4023" s="3">
        <f t="shared" si="605"/>
        <v>16.190476190476193</v>
      </c>
      <c r="H4023" s="13">
        <v>0.49460784313725487</v>
      </c>
      <c r="I4023" s="2">
        <f t="shared" si="598"/>
        <v>1.1870588235294117</v>
      </c>
      <c r="J4023" s="2">
        <f t="shared" si="600"/>
        <v>1.1870588235294117</v>
      </c>
      <c r="K4023" s="2">
        <f t="shared" si="601"/>
        <v>0.53104761904761921</v>
      </c>
      <c r="L4023" s="2">
        <f t="shared" si="601"/>
        <v>0.53104761904761921</v>
      </c>
      <c r="M4023" s="2">
        <f t="shared" si="602"/>
        <v>0.65601120448179251</v>
      </c>
      <c r="N4023" s="2">
        <f t="shared" si="603"/>
        <v>0.65601120448179251</v>
      </c>
    </row>
    <row r="4024" spans="1:14">
      <c r="A4024" s="5">
        <v>41807.625232638886</v>
      </c>
      <c r="B4024">
        <v>15</v>
      </c>
      <c r="C4024" s="27">
        <v>3.2800000000000003E-2</v>
      </c>
      <c r="D4024" s="24">
        <f t="shared" si="597"/>
        <v>0.53104761904761921</v>
      </c>
      <c r="E4024" s="24">
        <f t="shared" si="599"/>
        <v>0.53104761904761921</v>
      </c>
      <c r="F4024" s="3">
        <f t="shared" si="604"/>
        <v>16.190476190476193</v>
      </c>
      <c r="G4024" s="3">
        <f t="shared" si="605"/>
        <v>16.190476190476193</v>
      </c>
      <c r="H4024" s="13">
        <v>0.54656862745098045</v>
      </c>
      <c r="I4024" s="2">
        <f t="shared" si="598"/>
        <v>1.3117647058823529</v>
      </c>
      <c r="J4024" s="2">
        <f t="shared" si="600"/>
        <v>1.3117647058823529</v>
      </c>
      <c r="K4024" s="2">
        <f t="shared" si="601"/>
        <v>0.53104761904761921</v>
      </c>
      <c r="L4024" s="2">
        <f t="shared" si="601"/>
        <v>0.53104761904761921</v>
      </c>
      <c r="M4024" s="2">
        <f t="shared" si="602"/>
        <v>0.78071708683473373</v>
      </c>
      <c r="N4024" s="2">
        <f t="shared" si="603"/>
        <v>0.78071708683473373</v>
      </c>
    </row>
    <row r="4025" spans="1:14">
      <c r="A4025" s="5">
        <v>41807.666899363423</v>
      </c>
      <c r="B4025">
        <v>16</v>
      </c>
      <c r="C4025" s="27">
        <v>3.2800000000000003E-2</v>
      </c>
      <c r="D4025" s="24">
        <f t="shared" si="597"/>
        <v>0.53104761904761921</v>
      </c>
      <c r="E4025" s="24">
        <f t="shared" si="599"/>
        <v>0.53104761904761921</v>
      </c>
      <c r="F4025" s="3">
        <f t="shared" si="604"/>
        <v>16.190476190476193</v>
      </c>
      <c r="G4025" s="3">
        <f t="shared" si="605"/>
        <v>16.190476190476193</v>
      </c>
      <c r="H4025" s="13">
        <v>0.35882352941176471</v>
      </c>
      <c r="I4025" s="2">
        <f t="shared" si="598"/>
        <v>0.86117647058823532</v>
      </c>
      <c r="J4025" s="2">
        <f t="shared" si="600"/>
        <v>0.86117647058823532</v>
      </c>
      <c r="K4025" s="2">
        <f t="shared" si="601"/>
        <v>0.53104761904761921</v>
      </c>
      <c r="L4025" s="2">
        <f t="shared" si="601"/>
        <v>0.53104761904761921</v>
      </c>
      <c r="M4025" s="2">
        <f t="shared" si="602"/>
        <v>0.33012885154061611</v>
      </c>
      <c r="N4025" s="2">
        <f t="shared" si="603"/>
        <v>0.33012885154061611</v>
      </c>
    </row>
    <row r="4026" spans="1:14">
      <c r="A4026" s="5">
        <v>41807.70856608796</v>
      </c>
      <c r="B4026">
        <v>17</v>
      </c>
      <c r="C4026" s="27">
        <v>4.9200000000000008E-2</v>
      </c>
      <c r="D4026" s="24">
        <f t="shared" si="597"/>
        <v>0.79657142857142882</v>
      </c>
      <c r="E4026" s="24">
        <f t="shared" si="599"/>
        <v>0.79657142857142882</v>
      </c>
      <c r="F4026" s="3">
        <f t="shared" si="604"/>
        <v>16.190476190476193</v>
      </c>
      <c r="G4026" s="3">
        <f t="shared" si="605"/>
        <v>16.190476190476193</v>
      </c>
      <c r="H4026" s="13">
        <v>0.19607843137254902</v>
      </c>
      <c r="I4026" s="2">
        <f t="shared" si="598"/>
        <v>0.47058823529411764</v>
      </c>
      <c r="J4026" s="2">
        <f t="shared" si="600"/>
        <v>0.47058823529411764</v>
      </c>
      <c r="K4026" s="2">
        <f t="shared" si="601"/>
        <v>0.47058823529411764</v>
      </c>
      <c r="L4026" s="2">
        <f t="shared" si="601"/>
        <v>0.47058823529411764</v>
      </c>
      <c r="M4026" s="2">
        <f t="shared" si="602"/>
        <v>0</v>
      </c>
      <c r="N4026" s="2">
        <f t="shared" si="603"/>
        <v>0</v>
      </c>
    </row>
    <row r="4027" spans="1:14">
      <c r="A4027" s="5">
        <v>41807.750232812497</v>
      </c>
      <c r="B4027">
        <v>18</v>
      </c>
      <c r="C4027" s="27">
        <v>6.5600000000000006E-2</v>
      </c>
      <c r="D4027" s="24">
        <f t="shared" si="597"/>
        <v>1.0620952380952384</v>
      </c>
      <c r="E4027" s="24">
        <f t="shared" si="599"/>
        <v>1.0620952380952384</v>
      </c>
      <c r="F4027" s="3">
        <f t="shared" si="604"/>
        <v>16.190476190476193</v>
      </c>
      <c r="G4027" s="3">
        <f t="shared" si="605"/>
        <v>16.190476190476193</v>
      </c>
      <c r="H4027" s="13">
        <v>9.8039215686274508E-2</v>
      </c>
      <c r="I4027" s="2">
        <f t="shared" si="598"/>
        <v>0.23529411764705882</v>
      </c>
      <c r="J4027" s="2">
        <f t="shared" si="600"/>
        <v>0.23529411764705882</v>
      </c>
      <c r="K4027" s="2">
        <f t="shared" si="601"/>
        <v>0.23529411764705882</v>
      </c>
      <c r="L4027" s="2">
        <f t="shared" si="601"/>
        <v>0.23529411764705882</v>
      </c>
      <c r="M4027" s="2">
        <f t="shared" si="602"/>
        <v>0</v>
      </c>
      <c r="N4027" s="2">
        <f t="shared" si="603"/>
        <v>0</v>
      </c>
    </row>
    <row r="4028" spans="1:14">
      <c r="A4028" s="5">
        <v>41807.791899537035</v>
      </c>
      <c r="B4028">
        <v>19</v>
      </c>
      <c r="C4028" s="27">
        <v>9.8400000000000015E-2</v>
      </c>
      <c r="D4028" s="24">
        <f t="shared" si="597"/>
        <v>1.5931428571428576</v>
      </c>
      <c r="E4028" s="24">
        <f t="shared" si="599"/>
        <v>1.5931428571428576</v>
      </c>
      <c r="F4028" s="3">
        <f t="shared" si="604"/>
        <v>16.190476190476193</v>
      </c>
      <c r="G4028" s="3">
        <f t="shared" si="605"/>
        <v>16.190476190476193</v>
      </c>
      <c r="H4028" s="13">
        <v>6.8137254901960792E-2</v>
      </c>
      <c r="I4028" s="2">
        <f t="shared" si="598"/>
        <v>0.1635294117647059</v>
      </c>
      <c r="J4028" s="2">
        <f t="shared" si="600"/>
        <v>0.1635294117647059</v>
      </c>
      <c r="K4028" s="2">
        <f t="shared" si="601"/>
        <v>0.1635294117647059</v>
      </c>
      <c r="L4028" s="2">
        <f t="shared" si="601"/>
        <v>0.1635294117647059</v>
      </c>
      <c r="M4028" s="2">
        <f t="shared" si="602"/>
        <v>0</v>
      </c>
      <c r="N4028" s="2">
        <f t="shared" si="603"/>
        <v>0</v>
      </c>
    </row>
    <row r="4029" spans="1:14">
      <c r="A4029" s="5">
        <v>41807.833566261572</v>
      </c>
      <c r="B4029">
        <v>20</v>
      </c>
      <c r="C4029" s="27">
        <v>8.2000000000000003E-2</v>
      </c>
      <c r="D4029" s="24">
        <f t="shared" si="597"/>
        <v>1.3276190476190479</v>
      </c>
      <c r="E4029" s="24">
        <f t="shared" si="599"/>
        <v>1.3276190476190479</v>
      </c>
      <c r="F4029" s="3">
        <f t="shared" si="604"/>
        <v>16.190476190476193</v>
      </c>
      <c r="G4029" s="3">
        <f t="shared" si="605"/>
        <v>16.190476190476193</v>
      </c>
      <c r="H4029" s="13">
        <v>3.5784313725490194E-2</v>
      </c>
      <c r="I4029" s="2">
        <f t="shared" si="598"/>
        <v>8.5882352941176465E-2</v>
      </c>
      <c r="J4029" s="2">
        <f t="shared" si="600"/>
        <v>8.5882352941176465E-2</v>
      </c>
      <c r="K4029" s="2">
        <f t="shared" si="601"/>
        <v>8.5882352941176465E-2</v>
      </c>
      <c r="L4029" s="2">
        <f t="shared" si="601"/>
        <v>8.5882352941176465E-2</v>
      </c>
      <c r="M4029" s="2">
        <f t="shared" si="602"/>
        <v>0</v>
      </c>
      <c r="N4029" s="2">
        <f t="shared" si="603"/>
        <v>0</v>
      </c>
    </row>
    <row r="4030" spans="1:14">
      <c r="A4030" s="5">
        <v>41807.875232986109</v>
      </c>
      <c r="B4030">
        <v>21</v>
      </c>
      <c r="C4030" s="27">
        <v>6.5600000000000006E-2</v>
      </c>
      <c r="D4030" s="24">
        <f t="shared" si="597"/>
        <v>1.0620952380952384</v>
      </c>
      <c r="E4030" s="24">
        <f t="shared" si="599"/>
        <v>1.0620952380952384</v>
      </c>
      <c r="F4030" s="3">
        <f t="shared" si="604"/>
        <v>16.190476190476193</v>
      </c>
      <c r="G4030" s="3">
        <f t="shared" si="605"/>
        <v>16.190476190476193</v>
      </c>
      <c r="H4030" s="13">
        <v>1.1274509803921568E-2</v>
      </c>
      <c r="I4030" s="2">
        <f t="shared" si="598"/>
        <v>2.7058823529411764E-2</v>
      </c>
      <c r="J4030" s="2">
        <f t="shared" si="600"/>
        <v>2.7058823529411764E-2</v>
      </c>
      <c r="K4030" s="2">
        <f t="shared" si="601"/>
        <v>2.7058823529411764E-2</v>
      </c>
      <c r="L4030" s="2">
        <f t="shared" si="601"/>
        <v>2.7058823529411764E-2</v>
      </c>
      <c r="M4030" s="2">
        <f t="shared" si="602"/>
        <v>0</v>
      </c>
      <c r="N4030" s="2">
        <f t="shared" si="603"/>
        <v>0</v>
      </c>
    </row>
    <row r="4031" spans="1:14">
      <c r="A4031" s="5">
        <v>41807.916899710646</v>
      </c>
      <c r="B4031">
        <v>22</v>
      </c>
      <c r="C4031" s="27">
        <v>4.9200000000000008E-2</v>
      </c>
      <c r="D4031" s="24">
        <f t="shared" si="597"/>
        <v>0.79657142857142882</v>
      </c>
      <c r="E4031" s="24">
        <f t="shared" si="599"/>
        <v>0.79657142857142882</v>
      </c>
      <c r="F4031" s="3">
        <f t="shared" si="604"/>
        <v>16.190476190476193</v>
      </c>
      <c r="G4031" s="3">
        <f t="shared" si="605"/>
        <v>16.190476190476193</v>
      </c>
      <c r="H4031" s="13">
        <v>1.9607843137254902E-3</v>
      </c>
      <c r="I4031" s="2">
        <f t="shared" si="598"/>
        <v>4.7058823529411761E-3</v>
      </c>
      <c r="J4031" s="2">
        <f t="shared" si="600"/>
        <v>4.7058823529411761E-3</v>
      </c>
      <c r="K4031" s="2">
        <f t="shared" si="601"/>
        <v>4.7058823529411761E-3</v>
      </c>
      <c r="L4031" s="2">
        <f t="shared" si="601"/>
        <v>4.7058823529411761E-3</v>
      </c>
      <c r="M4031" s="2">
        <f t="shared" si="602"/>
        <v>0</v>
      </c>
      <c r="N4031" s="2">
        <f t="shared" si="603"/>
        <v>0</v>
      </c>
    </row>
    <row r="4032" spans="1:14">
      <c r="A4032" s="5">
        <v>41807.958566435183</v>
      </c>
      <c r="B4032">
        <v>23</v>
      </c>
      <c r="C4032" s="27">
        <v>3.2800000000000003E-2</v>
      </c>
      <c r="D4032" s="24">
        <f t="shared" si="597"/>
        <v>0.53104761904761921</v>
      </c>
      <c r="E4032" s="24">
        <f t="shared" si="599"/>
        <v>0.53104761904761921</v>
      </c>
      <c r="F4032" s="3">
        <f t="shared" si="604"/>
        <v>16.190476190476193</v>
      </c>
      <c r="G4032" s="3">
        <f t="shared" si="605"/>
        <v>16.190476190476193</v>
      </c>
      <c r="H4032" s="13">
        <v>0</v>
      </c>
      <c r="I4032" s="2">
        <f t="shared" si="598"/>
        <v>0</v>
      </c>
      <c r="J4032" s="2">
        <f t="shared" si="600"/>
        <v>0</v>
      </c>
      <c r="K4032" s="2">
        <f t="shared" si="601"/>
        <v>0</v>
      </c>
      <c r="L4032" s="2">
        <f t="shared" si="601"/>
        <v>0</v>
      </c>
      <c r="M4032" s="2">
        <f t="shared" si="602"/>
        <v>0</v>
      </c>
      <c r="N4032" s="2">
        <f t="shared" si="603"/>
        <v>0</v>
      </c>
    </row>
    <row r="4033" spans="1:14">
      <c r="A4033" s="5">
        <v>41808.000233159721</v>
      </c>
      <c r="B4033">
        <v>24</v>
      </c>
      <c r="C4033" s="27">
        <v>1.6400000000000001E-2</v>
      </c>
      <c r="D4033" s="24">
        <f t="shared" si="597"/>
        <v>0.26552380952380961</v>
      </c>
      <c r="E4033" s="24">
        <f t="shared" si="599"/>
        <v>0.26552380952380961</v>
      </c>
      <c r="F4033" s="3">
        <f t="shared" si="604"/>
        <v>16.190476190476193</v>
      </c>
      <c r="G4033" s="3">
        <f t="shared" si="605"/>
        <v>16.190476190476193</v>
      </c>
      <c r="H4033" s="13">
        <v>0</v>
      </c>
      <c r="I4033" s="2">
        <f t="shared" si="598"/>
        <v>0</v>
      </c>
      <c r="J4033" s="2">
        <f t="shared" si="600"/>
        <v>0</v>
      </c>
      <c r="K4033" s="2">
        <f t="shared" si="601"/>
        <v>0</v>
      </c>
      <c r="L4033" s="2">
        <f t="shared" si="601"/>
        <v>0</v>
      </c>
      <c r="M4033" s="2">
        <f t="shared" si="602"/>
        <v>0</v>
      </c>
      <c r="N4033" s="2">
        <f t="shared" si="603"/>
        <v>0</v>
      </c>
    </row>
    <row r="4034" spans="1:14">
      <c r="A4034" s="5">
        <v>41808.041899884258</v>
      </c>
      <c r="B4034">
        <v>1</v>
      </c>
      <c r="C4034" s="27">
        <v>1.6400000000000001E-2</v>
      </c>
      <c r="D4034" s="24">
        <f t="shared" ref="D4034:D4097" si="606">C4034*F4034</f>
        <v>0.26552380952380961</v>
      </c>
      <c r="E4034" s="24">
        <f t="shared" si="599"/>
        <v>0.26552380952380961</v>
      </c>
      <c r="F4034" s="3">
        <f t="shared" si="604"/>
        <v>16.190476190476193</v>
      </c>
      <c r="G4034" s="3">
        <f t="shared" si="605"/>
        <v>16.190476190476193</v>
      </c>
      <c r="H4034" s="13">
        <v>0</v>
      </c>
      <c r="I4034" s="2">
        <f t="shared" ref="I4034:I4097" si="607">H4034*$AA$3</f>
        <v>0</v>
      </c>
      <c r="J4034" s="2">
        <f t="shared" si="600"/>
        <v>0</v>
      </c>
      <c r="K4034" s="2">
        <f t="shared" si="601"/>
        <v>0</v>
      </c>
      <c r="L4034" s="2">
        <f t="shared" si="601"/>
        <v>0</v>
      </c>
      <c r="M4034" s="2">
        <f t="shared" si="602"/>
        <v>0</v>
      </c>
      <c r="N4034" s="2">
        <f t="shared" si="603"/>
        <v>0</v>
      </c>
    </row>
    <row r="4035" spans="1:14">
      <c r="A4035" s="5">
        <v>41808.083566608795</v>
      </c>
      <c r="B4035">
        <v>2</v>
      </c>
      <c r="C4035" s="27">
        <v>1.6400000000000001E-2</v>
      </c>
      <c r="D4035" s="24">
        <f t="shared" si="606"/>
        <v>0.26552380952380961</v>
      </c>
      <c r="E4035" s="24">
        <f t="shared" ref="E4035:E4098" si="608">C4035*G4035</f>
        <v>0.26552380952380961</v>
      </c>
      <c r="F4035" s="3">
        <f t="shared" si="604"/>
        <v>16.190476190476193</v>
      </c>
      <c r="G4035" s="3">
        <f t="shared" si="605"/>
        <v>16.190476190476193</v>
      </c>
      <c r="H4035" s="13">
        <v>0</v>
      </c>
      <c r="I4035" s="2">
        <f t="shared" si="607"/>
        <v>0</v>
      </c>
      <c r="J4035" s="2">
        <f t="shared" ref="J4035:J4098" si="609">H4035*$AB$3</f>
        <v>0</v>
      </c>
      <c r="K4035" s="2">
        <f t="shared" ref="K4035:L4098" si="610">IF(D4035&gt;I4035,I4035,D4035)</f>
        <v>0</v>
      </c>
      <c r="L4035" s="2">
        <f t="shared" si="610"/>
        <v>0</v>
      </c>
      <c r="M4035" s="2">
        <f t="shared" ref="M4035:M4098" si="611">IF(I4035&gt;D4035,I4035-D4035,0)</f>
        <v>0</v>
      </c>
      <c r="N4035" s="2">
        <f t="shared" ref="N4035:N4098" si="612">IF(J4035&gt;E4035,J4035-E4035,0)</f>
        <v>0</v>
      </c>
    </row>
    <row r="4036" spans="1:14">
      <c r="A4036" s="5">
        <v>41808.125233333332</v>
      </c>
      <c r="B4036">
        <v>3</v>
      </c>
      <c r="C4036" s="27">
        <v>1.6400000000000001E-2</v>
      </c>
      <c r="D4036" s="24">
        <f t="shared" si="606"/>
        <v>0.26552380952380961</v>
      </c>
      <c r="E4036" s="24">
        <f t="shared" si="608"/>
        <v>0.26552380952380961</v>
      </c>
      <c r="F4036" s="3">
        <f t="shared" si="604"/>
        <v>16.190476190476193</v>
      </c>
      <c r="G4036" s="3">
        <f t="shared" si="605"/>
        <v>16.190476190476193</v>
      </c>
      <c r="H4036" s="13">
        <v>0</v>
      </c>
      <c r="I4036" s="2">
        <f t="shared" si="607"/>
        <v>0</v>
      </c>
      <c r="J4036" s="2">
        <f t="shared" si="609"/>
        <v>0</v>
      </c>
      <c r="K4036" s="2">
        <f t="shared" si="610"/>
        <v>0</v>
      </c>
      <c r="L4036" s="2">
        <f t="shared" si="610"/>
        <v>0</v>
      </c>
      <c r="M4036" s="2">
        <f t="shared" si="611"/>
        <v>0</v>
      </c>
      <c r="N4036" s="2">
        <f t="shared" si="612"/>
        <v>0</v>
      </c>
    </row>
    <row r="4037" spans="1:14">
      <c r="A4037" s="5">
        <v>41808.166900057869</v>
      </c>
      <c r="B4037">
        <v>4</v>
      </c>
      <c r="C4037" s="27">
        <v>1.6400000000000001E-2</v>
      </c>
      <c r="D4037" s="24">
        <f t="shared" si="606"/>
        <v>0.26552380952380961</v>
      </c>
      <c r="E4037" s="24">
        <f t="shared" si="608"/>
        <v>0.26552380952380961</v>
      </c>
      <c r="F4037" s="3">
        <f t="shared" si="604"/>
        <v>16.190476190476193</v>
      </c>
      <c r="G4037" s="3">
        <f t="shared" si="605"/>
        <v>16.190476190476193</v>
      </c>
      <c r="H4037" s="13">
        <v>4.4117647058823529E-3</v>
      </c>
      <c r="I4037" s="2">
        <f t="shared" si="607"/>
        <v>1.0588235294117647E-2</v>
      </c>
      <c r="J4037" s="2">
        <f t="shared" si="609"/>
        <v>1.0588235294117647E-2</v>
      </c>
      <c r="K4037" s="2">
        <f t="shared" si="610"/>
        <v>1.0588235294117647E-2</v>
      </c>
      <c r="L4037" s="2">
        <f t="shared" si="610"/>
        <v>1.0588235294117647E-2</v>
      </c>
      <c r="M4037" s="2">
        <f t="shared" si="611"/>
        <v>0</v>
      </c>
      <c r="N4037" s="2">
        <f t="shared" si="612"/>
        <v>0</v>
      </c>
    </row>
    <row r="4038" spans="1:14">
      <c r="A4038" s="5">
        <v>41808.208566782407</v>
      </c>
      <c r="B4038">
        <v>5</v>
      </c>
      <c r="C4038" s="27">
        <v>1.6400000000000001E-2</v>
      </c>
      <c r="D4038" s="24">
        <f t="shared" si="606"/>
        <v>0.26552380952380961</v>
      </c>
      <c r="E4038" s="24">
        <f t="shared" si="608"/>
        <v>0.26552380952380961</v>
      </c>
      <c r="F4038" s="3">
        <f t="shared" si="604"/>
        <v>16.190476190476193</v>
      </c>
      <c r="G4038" s="3">
        <f t="shared" si="605"/>
        <v>16.190476190476193</v>
      </c>
      <c r="H4038" s="13">
        <v>2.2549019607843137E-2</v>
      </c>
      <c r="I4038" s="2">
        <f t="shared" si="607"/>
        <v>5.4117647058823527E-2</v>
      </c>
      <c r="J4038" s="2">
        <f t="shared" si="609"/>
        <v>5.4117647058823527E-2</v>
      </c>
      <c r="K4038" s="2">
        <f t="shared" si="610"/>
        <v>5.4117647058823527E-2</v>
      </c>
      <c r="L4038" s="2">
        <f t="shared" si="610"/>
        <v>5.4117647058823527E-2</v>
      </c>
      <c r="M4038" s="2">
        <f t="shared" si="611"/>
        <v>0</v>
      </c>
      <c r="N4038" s="2">
        <f t="shared" si="612"/>
        <v>0</v>
      </c>
    </row>
    <row r="4039" spans="1:14">
      <c r="A4039" s="5">
        <v>41808.250233506944</v>
      </c>
      <c r="B4039">
        <v>6</v>
      </c>
      <c r="C4039" s="27">
        <v>3.2800000000000003E-2</v>
      </c>
      <c r="D4039" s="24">
        <f t="shared" si="606"/>
        <v>0.53104761904761921</v>
      </c>
      <c r="E4039" s="24">
        <f t="shared" si="608"/>
        <v>0.53104761904761921</v>
      </c>
      <c r="F4039" s="3">
        <f t="shared" si="604"/>
        <v>16.190476190476193</v>
      </c>
      <c r="G4039" s="3">
        <f t="shared" si="605"/>
        <v>16.190476190476193</v>
      </c>
      <c r="H4039" s="13">
        <v>7.7941176470588236E-2</v>
      </c>
      <c r="I4039" s="2">
        <f t="shared" si="607"/>
        <v>0.18705882352941175</v>
      </c>
      <c r="J4039" s="2">
        <f t="shared" si="609"/>
        <v>0.18705882352941175</v>
      </c>
      <c r="K4039" s="2">
        <f t="shared" si="610"/>
        <v>0.18705882352941175</v>
      </c>
      <c r="L4039" s="2">
        <f t="shared" si="610"/>
        <v>0.18705882352941175</v>
      </c>
      <c r="M4039" s="2">
        <f t="shared" si="611"/>
        <v>0</v>
      </c>
      <c r="N4039" s="2">
        <f t="shared" si="612"/>
        <v>0</v>
      </c>
    </row>
    <row r="4040" spans="1:14">
      <c r="A4040" s="5">
        <v>41808.291900231481</v>
      </c>
      <c r="B4040">
        <v>7</v>
      </c>
      <c r="C4040" s="27">
        <v>4.9200000000000008E-2</v>
      </c>
      <c r="D4040" s="24">
        <f t="shared" si="606"/>
        <v>0.79657142857142882</v>
      </c>
      <c r="E4040" s="24">
        <f t="shared" si="608"/>
        <v>0.79657142857142882</v>
      </c>
      <c r="F4040" s="3">
        <f t="shared" si="604"/>
        <v>16.190476190476193</v>
      </c>
      <c r="G4040" s="3">
        <f t="shared" si="605"/>
        <v>16.190476190476193</v>
      </c>
      <c r="H4040" s="13">
        <v>0.1769607843137255</v>
      </c>
      <c r="I4040" s="2">
        <f t="shared" si="607"/>
        <v>0.42470588235294121</v>
      </c>
      <c r="J4040" s="2">
        <f t="shared" si="609"/>
        <v>0.42470588235294121</v>
      </c>
      <c r="K4040" s="2">
        <f t="shared" si="610"/>
        <v>0.42470588235294121</v>
      </c>
      <c r="L4040" s="2">
        <f t="shared" si="610"/>
        <v>0.42470588235294121</v>
      </c>
      <c r="M4040" s="2">
        <f t="shared" si="611"/>
        <v>0</v>
      </c>
      <c r="N4040" s="2">
        <f t="shared" si="612"/>
        <v>0</v>
      </c>
    </row>
    <row r="4041" spans="1:14">
      <c r="A4041" s="5">
        <v>41808.333566956018</v>
      </c>
      <c r="B4041">
        <v>8</v>
      </c>
      <c r="C4041" s="27">
        <v>6.5600000000000006E-2</v>
      </c>
      <c r="D4041" s="24">
        <f t="shared" si="606"/>
        <v>1.0620952380952384</v>
      </c>
      <c r="E4041" s="24">
        <f t="shared" si="608"/>
        <v>1.0620952380952384</v>
      </c>
      <c r="F4041" s="3">
        <f t="shared" si="604"/>
        <v>16.190476190476193</v>
      </c>
      <c r="G4041" s="3">
        <f t="shared" si="605"/>
        <v>16.190476190476193</v>
      </c>
      <c r="H4041" s="13">
        <v>0.22303921568627449</v>
      </c>
      <c r="I4041" s="2">
        <f t="shared" si="607"/>
        <v>0.53529411764705881</v>
      </c>
      <c r="J4041" s="2">
        <f t="shared" si="609"/>
        <v>0.53529411764705881</v>
      </c>
      <c r="K4041" s="2">
        <f t="shared" si="610"/>
        <v>0.53529411764705881</v>
      </c>
      <c r="L4041" s="2">
        <f t="shared" si="610"/>
        <v>0.53529411764705881</v>
      </c>
      <c r="M4041" s="2">
        <f t="shared" si="611"/>
        <v>0</v>
      </c>
      <c r="N4041" s="2">
        <f t="shared" si="612"/>
        <v>0</v>
      </c>
    </row>
    <row r="4042" spans="1:14">
      <c r="A4042" s="5">
        <v>41808.375233680556</v>
      </c>
      <c r="B4042">
        <v>9</v>
      </c>
      <c r="C4042" s="27">
        <v>6.5600000000000006E-2</v>
      </c>
      <c r="D4042" s="24">
        <f t="shared" si="606"/>
        <v>1.0620952380952384</v>
      </c>
      <c r="E4042" s="24">
        <f t="shared" si="608"/>
        <v>1.0620952380952384</v>
      </c>
      <c r="F4042" s="3">
        <f t="shared" si="604"/>
        <v>16.190476190476193</v>
      </c>
      <c r="G4042" s="3">
        <f t="shared" si="605"/>
        <v>16.190476190476193</v>
      </c>
      <c r="H4042" s="13">
        <v>0.36470588235294116</v>
      </c>
      <c r="I4042" s="2">
        <f t="shared" si="607"/>
        <v>0.87529411764705878</v>
      </c>
      <c r="J4042" s="2">
        <f t="shared" si="609"/>
        <v>0.87529411764705878</v>
      </c>
      <c r="K4042" s="2">
        <f t="shared" si="610"/>
        <v>0.87529411764705878</v>
      </c>
      <c r="L4042" s="2">
        <f t="shared" si="610"/>
        <v>0.87529411764705878</v>
      </c>
      <c r="M4042" s="2">
        <f t="shared" si="611"/>
        <v>0</v>
      </c>
      <c r="N4042" s="2">
        <f t="shared" si="612"/>
        <v>0</v>
      </c>
    </row>
    <row r="4043" spans="1:14">
      <c r="A4043" s="5">
        <v>41808.416900405093</v>
      </c>
      <c r="B4043">
        <v>10</v>
      </c>
      <c r="C4043" s="27">
        <v>4.9200000000000008E-2</v>
      </c>
      <c r="D4043" s="24">
        <f t="shared" si="606"/>
        <v>0.79657142857142882</v>
      </c>
      <c r="E4043" s="24">
        <f t="shared" si="608"/>
        <v>0.79657142857142882</v>
      </c>
      <c r="F4043" s="3">
        <f t="shared" si="604"/>
        <v>16.190476190476193</v>
      </c>
      <c r="G4043" s="3">
        <f t="shared" si="605"/>
        <v>16.190476190476193</v>
      </c>
      <c r="H4043" s="13">
        <v>0.45294117647058824</v>
      </c>
      <c r="I4043" s="2">
        <f t="shared" si="607"/>
        <v>1.0870588235294116</v>
      </c>
      <c r="J4043" s="2">
        <f t="shared" si="609"/>
        <v>1.0870588235294116</v>
      </c>
      <c r="K4043" s="2">
        <f t="shared" si="610"/>
        <v>0.79657142857142882</v>
      </c>
      <c r="L4043" s="2">
        <f t="shared" si="610"/>
        <v>0.79657142857142882</v>
      </c>
      <c r="M4043" s="2">
        <f t="shared" si="611"/>
        <v>0.29048739495798281</v>
      </c>
      <c r="N4043" s="2">
        <f t="shared" si="612"/>
        <v>0.29048739495798281</v>
      </c>
    </row>
    <row r="4044" spans="1:14">
      <c r="A4044" s="5">
        <v>41808.45856712963</v>
      </c>
      <c r="B4044">
        <v>11</v>
      </c>
      <c r="C4044" s="27">
        <v>3.2800000000000003E-2</v>
      </c>
      <c r="D4044" s="24">
        <f t="shared" si="606"/>
        <v>0.53104761904761921</v>
      </c>
      <c r="E4044" s="24">
        <f t="shared" si="608"/>
        <v>0.53104761904761921</v>
      </c>
      <c r="F4044" s="3">
        <f t="shared" si="604"/>
        <v>16.190476190476193</v>
      </c>
      <c r="G4044" s="3">
        <f t="shared" si="605"/>
        <v>16.190476190476193</v>
      </c>
      <c r="H4044" s="13">
        <v>0.48774509803921573</v>
      </c>
      <c r="I4044" s="2">
        <f t="shared" si="607"/>
        <v>1.1705882352941177</v>
      </c>
      <c r="J4044" s="2">
        <f t="shared" si="609"/>
        <v>1.1705882352941177</v>
      </c>
      <c r="K4044" s="2">
        <f t="shared" si="610"/>
        <v>0.53104761904761921</v>
      </c>
      <c r="L4044" s="2">
        <f t="shared" si="610"/>
        <v>0.53104761904761921</v>
      </c>
      <c r="M4044" s="2">
        <f t="shared" si="611"/>
        <v>0.63954061624649849</v>
      </c>
      <c r="N4044" s="2">
        <f t="shared" si="612"/>
        <v>0.63954061624649849</v>
      </c>
    </row>
    <row r="4045" spans="1:14">
      <c r="A4045" s="5">
        <v>41808.500233854167</v>
      </c>
      <c r="B4045">
        <v>12</v>
      </c>
      <c r="C4045" s="27">
        <v>3.2800000000000003E-2</v>
      </c>
      <c r="D4045" s="24">
        <f t="shared" si="606"/>
        <v>0.53104761904761921</v>
      </c>
      <c r="E4045" s="24">
        <f t="shared" si="608"/>
        <v>0.53104761904761921</v>
      </c>
      <c r="F4045" s="3">
        <f t="shared" si="604"/>
        <v>16.190476190476193</v>
      </c>
      <c r="G4045" s="3">
        <f t="shared" si="605"/>
        <v>16.190476190476193</v>
      </c>
      <c r="H4045" s="13">
        <v>0.42107843137254902</v>
      </c>
      <c r="I4045" s="2">
        <f t="shared" si="607"/>
        <v>1.0105882352941176</v>
      </c>
      <c r="J4045" s="2">
        <f t="shared" si="609"/>
        <v>1.0105882352941176</v>
      </c>
      <c r="K4045" s="2">
        <f t="shared" si="610"/>
        <v>0.53104761904761921</v>
      </c>
      <c r="L4045" s="2">
        <f t="shared" si="610"/>
        <v>0.53104761904761921</v>
      </c>
      <c r="M4045" s="2">
        <f t="shared" si="611"/>
        <v>0.47954061624649835</v>
      </c>
      <c r="N4045" s="2">
        <f t="shared" si="612"/>
        <v>0.47954061624649835</v>
      </c>
    </row>
    <row r="4046" spans="1:14">
      <c r="A4046" s="5">
        <v>41808.541900578704</v>
      </c>
      <c r="B4046">
        <v>13</v>
      </c>
      <c r="C4046" s="27">
        <v>3.2800000000000003E-2</v>
      </c>
      <c r="D4046" s="24">
        <f t="shared" si="606"/>
        <v>0.53104761904761921</v>
      </c>
      <c r="E4046" s="24">
        <f t="shared" si="608"/>
        <v>0.53104761904761921</v>
      </c>
      <c r="F4046" s="3">
        <f t="shared" si="604"/>
        <v>16.190476190476193</v>
      </c>
      <c r="G4046" s="3">
        <f t="shared" si="605"/>
        <v>16.190476190476193</v>
      </c>
      <c r="H4046" s="13">
        <v>0.32990196078431372</v>
      </c>
      <c r="I4046" s="2">
        <f t="shared" si="607"/>
        <v>0.79176470588235293</v>
      </c>
      <c r="J4046" s="2">
        <f t="shared" si="609"/>
        <v>0.79176470588235293</v>
      </c>
      <c r="K4046" s="2">
        <f t="shared" si="610"/>
        <v>0.53104761904761921</v>
      </c>
      <c r="L4046" s="2">
        <f t="shared" si="610"/>
        <v>0.53104761904761921</v>
      </c>
      <c r="M4046" s="2">
        <f t="shared" si="611"/>
        <v>0.26071708683473371</v>
      </c>
      <c r="N4046" s="2">
        <f t="shared" si="612"/>
        <v>0.26071708683473371</v>
      </c>
    </row>
    <row r="4047" spans="1:14">
      <c r="A4047" s="5">
        <v>41808.583567303242</v>
      </c>
      <c r="B4047">
        <v>14</v>
      </c>
      <c r="C4047" s="27">
        <v>3.2800000000000003E-2</v>
      </c>
      <c r="D4047" s="24">
        <f t="shared" si="606"/>
        <v>0.53104761904761921</v>
      </c>
      <c r="E4047" s="24">
        <f t="shared" si="608"/>
        <v>0.53104761904761921</v>
      </c>
      <c r="F4047" s="3">
        <f t="shared" si="604"/>
        <v>16.190476190476193</v>
      </c>
      <c r="G4047" s="3">
        <f t="shared" si="605"/>
        <v>16.190476190476193</v>
      </c>
      <c r="H4047" s="13">
        <v>0.34852941176470587</v>
      </c>
      <c r="I4047" s="2">
        <f t="shared" si="607"/>
        <v>0.83647058823529408</v>
      </c>
      <c r="J4047" s="2">
        <f t="shared" si="609"/>
        <v>0.83647058823529408</v>
      </c>
      <c r="K4047" s="2">
        <f t="shared" si="610"/>
        <v>0.53104761904761921</v>
      </c>
      <c r="L4047" s="2">
        <f t="shared" si="610"/>
        <v>0.53104761904761921</v>
      </c>
      <c r="M4047" s="2">
        <f t="shared" si="611"/>
        <v>0.30542296918767486</v>
      </c>
      <c r="N4047" s="2">
        <f t="shared" si="612"/>
        <v>0.30542296918767486</v>
      </c>
    </row>
    <row r="4048" spans="1:14">
      <c r="A4048" s="5">
        <v>41808.625234027779</v>
      </c>
      <c r="B4048">
        <v>15</v>
      </c>
      <c r="C4048" s="27">
        <v>3.2800000000000003E-2</v>
      </c>
      <c r="D4048" s="24">
        <f t="shared" si="606"/>
        <v>0.53104761904761921</v>
      </c>
      <c r="E4048" s="24">
        <f t="shared" si="608"/>
        <v>0.53104761904761921</v>
      </c>
      <c r="F4048" s="3">
        <f t="shared" si="604"/>
        <v>16.190476190476193</v>
      </c>
      <c r="G4048" s="3">
        <f t="shared" si="605"/>
        <v>16.190476190476193</v>
      </c>
      <c r="H4048" s="13">
        <v>0.3039215686274509</v>
      </c>
      <c r="I4048" s="2">
        <f t="shared" si="607"/>
        <v>0.72941176470588209</v>
      </c>
      <c r="J4048" s="2">
        <f t="shared" si="609"/>
        <v>0.72941176470588209</v>
      </c>
      <c r="K4048" s="2">
        <f t="shared" si="610"/>
        <v>0.53104761904761921</v>
      </c>
      <c r="L4048" s="2">
        <f t="shared" si="610"/>
        <v>0.53104761904761921</v>
      </c>
      <c r="M4048" s="2">
        <f t="shared" si="611"/>
        <v>0.19836414565826288</v>
      </c>
      <c r="N4048" s="2">
        <f t="shared" si="612"/>
        <v>0.19836414565826288</v>
      </c>
    </row>
    <row r="4049" spans="1:14">
      <c r="A4049" s="5">
        <v>41808.666900752316</v>
      </c>
      <c r="B4049">
        <v>16</v>
      </c>
      <c r="C4049" s="27">
        <v>3.2800000000000003E-2</v>
      </c>
      <c r="D4049" s="24">
        <f t="shared" si="606"/>
        <v>0.53104761904761921</v>
      </c>
      <c r="E4049" s="24">
        <f t="shared" si="608"/>
        <v>0.53104761904761921</v>
      </c>
      <c r="F4049" s="3">
        <f t="shared" si="604"/>
        <v>16.190476190476193</v>
      </c>
      <c r="G4049" s="3">
        <f t="shared" si="605"/>
        <v>16.190476190476193</v>
      </c>
      <c r="H4049" s="13">
        <v>0.31029411764705883</v>
      </c>
      <c r="I4049" s="2">
        <f t="shared" si="607"/>
        <v>0.74470588235294122</v>
      </c>
      <c r="J4049" s="2">
        <f t="shared" si="609"/>
        <v>0.74470588235294122</v>
      </c>
      <c r="K4049" s="2">
        <f t="shared" si="610"/>
        <v>0.53104761904761921</v>
      </c>
      <c r="L4049" s="2">
        <f t="shared" si="610"/>
        <v>0.53104761904761921</v>
      </c>
      <c r="M4049" s="2">
        <f t="shared" si="611"/>
        <v>0.213658263305322</v>
      </c>
      <c r="N4049" s="2">
        <f t="shared" si="612"/>
        <v>0.213658263305322</v>
      </c>
    </row>
    <row r="4050" spans="1:14">
      <c r="A4050" s="5">
        <v>41808.708567476853</v>
      </c>
      <c r="B4050">
        <v>17</v>
      </c>
      <c r="C4050" s="27">
        <v>4.9200000000000008E-2</v>
      </c>
      <c r="D4050" s="24">
        <f t="shared" si="606"/>
        <v>0.79657142857142882</v>
      </c>
      <c r="E4050" s="24">
        <f t="shared" si="608"/>
        <v>0.79657142857142882</v>
      </c>
      <c r="F4050" s="3">
        <f t="shared" si="604"/>
        <v>16.190476190476193</v>
      </c>
      <c r="G4050" s="3">
        <f t="shared" si="605"/>
        <v>16.190476190476193</v>
      </c>
      <c r="H4050" s="13">
        <v>0.18431372549019609</v>
      </c>
      <c r="I4050" s="2">
        <f t="shared" si="607"/>
        <v>0.44235294117647062</v>
      </c>
      <c r="J4050" s="2">
        <f t="shared" si="609"/>
        <v>0.44235294117647062</v>
      </c>
      <c r="K4050" s="2">
        <f t="shared" si="610"/>
        <v>0.44235294117647062</v>
      </c>
      <c r="L4050" s="2">
        <f t="shared" si="610"/>
        <v>0.44235294117647062</v>
      </c>
      <c r="M4050" s="2">
        <f t="shared" si="611"/>
        <v>0</v>
      </c>
      <c r="N4050" s="2">
        <f t="shared" si="612"/>
        <v>0</v>
      </c>
    </row>
    <row r="4051" spans="1:14">
      <c r="A4051" s="5">
        <v>41808.75023420139</v>
      </c>
      <c r="B4051">
        <v>18</v>
      </c>
      <c r="C4051" s="27">
        <v>6.5600000000000006E-2</v>
      </c>
      <c r="D4051" s="24">
        <f t="shared" si="606"/>
        <v>1.0620952380952384</v>
      </c>
      <c r="E4051" s="24">
        <f t="shared" si="608"/>
        <v>1.0620952380952384</v>
      </c>
      <c r="F4051" s="3">
        <f t="shared" si="604"/>
        <v>16.190476190476193</v>
      </c>
      <c r="G4051" s="3">
        <f t="shared" si="605"/>
        <v>16.190476190476193</v>
      </c>
      <c r="H4051" s="13">
        <v>0.10294117647058824</v>
      </c>
      <c r="I4051" s="2">
        <f t="shared" si="607"/>
        <v>0.24705882352941178</v>
      </c>
      <c r="J4051" s="2">
        <f t="shared" si="609"/>
        <v>0.24705882352941178</v>
      </c>
      <c r="K4051" s="2">
        <f t="shared" si="610"/>
        <v>0.24705882352941178</v>
      </c>
      <c r="L4051" s="2">
        <f t="shared" si="610"/>
        <v>0.24705882352941178</v>
      </c>
      <c r="M4051" s="2">
        <f t="shared" si="611"/>
        <v>0</v>
      </c>
      <c r="N4051" s="2">
        <f t="shared" si="612"/>
        <v>0</v>
      </c>
    </row>
    <row r="4052" spans="1:14">
      <c r="A4052" s="5">
        <v>41808.791900925928</v>
      </c>
      <c r="B4052">
        <v>19</v>
      </c>
      <c r="C4052" s="27">
        <v>9.8400000000000015E-2</v>
      </c>
      <c r="D4052" s="24">
        <f t="shared" si="606"/>
        <v>1.5931428571428576</v>
      </c>
      <c r="E4052" s="24">
        <f t="shared" si="608"/>
        <v>1.5931428571428576</v>
      </c>
      <c r="F4052" s="3">
        <f t="shared" si="604"/>
        <v>16.190476190476193</v>
      </c>
      <c r="G4052" s="3">
        <f t="shared" si="605"/>
        <v>16.190476190476193</v>
      </c>
      <c r="H4052" s="13">
        <v>5.2450980392156871E-2</v>
      </c>
      <c r="I4052" s="2">
        <f t="shared" si="607"/>
        <v>0.12588235294117647</v>
      </c>
      <c r="J4052" s="2">
        <f t="shared" si="609"/>
        <v>0.12588235294117647</v>
      </c>
      <c r="K4052" s="2">
        <f t="shared" si="610"/>
        <v>0.12588235294117647</v>
      </c>
      <c r="L4052" s="2">
        <f t="shared" si="610"/>
        <v>0.12588235294117647</v>
      </c>
      <c r="M4052" s="2">
        <f t="shared" si="611"/>
        <v>0</v>
      </c>
      <c r="N4052" s="2">
        <f t="shared" si="612"/>
        <v>0</v>
      </c>
    </row>
    <row r="4053" spans="1:14">
      <c r="A4053" s="5">
        <v>41808.833567650465</v>
      </c>
      <c r="B4053">
        <v>20</v>
      </c>
      <c r="C4053" s="27">
        <v>8.2000000000000003E-2</v>
      </c>
      <c r="D4053" s="24">
        <f t="shared" si="606"/>
        <v>1.3276190476190479</v>
      </c>
      <c r="E4053" s="24">
        <f t="shared" si="608"/>
        <v>1.3276190476190479</v>
      </c>
      <c r="F4053" s="3">
        <f t="shared" si="604"/>
        <v>16.190476190476193</v>
      </c>
      <c r="G4053" s="3">
        <f t="shared" si="605"/>
        <v>16.190476190476193</v>
      </c>
      <c r="H4053" s="13">
        <v>2.6960784313725488E-2</v>
      </c>
      <c r="I4053" s="2">
        <f t="shared" si="607"/>
        <v>6.4705882352941169E-2</v>
      </c>
      <c r="J4053" s="2">
        <f t="shared" si="609"/>
        <v>6.4705882352941169E-2</v>
      </c>
      <c r="K4053" s="2">
        <f t="shared" si="610"/>
        <v>6.4705882352941169E-2</v>
      </c>
      <c r="L4053" s="2">
        <f t="shared" si="610"/>
        <v>6.4705882352941169E-2</v>
      </c>
      <c r="M4053" s="2">
        <f t="shared" si="611"/>
        <v>0</v>
      </c>
      <c r="N4053" s="2">
        <f t="shared" si="612"/>
        <v>0</v>
      </c>
    </row>
    <row r="4054" spans="1:14">
      <c r="A4054" s="5">
        <v>41808.875234375002</v>
      </c>
      <c r="B4054">
        <v>21</v>
      </c>
      <c r="C4054" s="27">
        <v>6.5600000000000006E-2</v>
      </c>
      <c r="D4054" s="24">
        <f t="shared" si="606"/>
        <v>1.0620952380952384</v>
      </c>
      <c r="E4054" s="24">
        <f t="shared" si="608"/>
        <v>1.0620952380952384</v>
      </c>
      <c r="F4054" s="3">
        <f t="shared" si="604"/>
        <v>16.190476190476193</v>
      </c>
      <c r="G4054" s="3">
        <f t="shared" si="605"/>
        <v>16.190476190476193</v>
      </c>
      <c r="H4054" s="13">
        <v>7.3529411764705899E-3</v>
      </c>
      <c r="I4054" s="2">
        <f t="shared" si="607"/>
        <v>1.7647058823529415E-2</v>
      </c>
      <c r="J4054" s="2">
        <f t="shared" si="609"/>
        <v>1.7647058823529415E-2</v>
      </c>
      <c r="K4054" s="2">
        <f t="shared" si="610"/>
        <v>1.7647058823529415E-2</v>
      </c>
      <c r="L4054" s="2">
        <f t="shared" si="610"/>
        <v>1.7647058823529415E-2</v>
      </c>
      <c r="M4054" s="2">
        <f t="shared" si="611"/>
        <v>0</v>
      </c>
      <c r="N4054" s="2">
        <f t="shared" si="612"/>
        <v>0</v>
      </c>
    </row>
    <row r="4055" spans="1:14">
      <c r="A4055" s="5">
        <v>41808.916901099539</v>
      </c>
      <c r="B4055">
        <v>22</v>
      </c>
      <c r="C4055" s="27">
        <v>4.9200000000000008E-2</v>
      </c>
      <c r="D4055" s="24">
        <f t="shared" si="606"/>
        <v>0.79657142857142882</v>
      </c>
      <c r="E4055" s="24">
        <f t="shared" si="608"/>
        <v>0.79657142857142882</v>
      </c>
      <c r="F4055" s="3">
        <f t="shared" si="604"/>
        <v>16.190476190476193</v>
      </c>
      <c r="G4055" s="3">
        <f t="shared" si="605"/>
        <v>16.190476190476193</v>
      </c>
      <c r="H4055" s="13">
        <v>0</v>
      </c>
      <c r="I4055" s="2">
        <f t="shared" si="607"/>
        <v>0</v>
      </c>
      <c r="J4055" s="2">
        <f t="shared" si="609"/>
        <v>0</v>
      </c>
      <c r="K4055" s="2">
        <f t="shared" si="610"/>
        <v>0</v>
      </c>
      <c r="L4055" s="2">
        <f t="shared" si="610"/>
        <v>0</v>
      </c>
      <c r="M4055" s="2">
        <f t="shared" si="611"/>
        <v>0</v>
      </c>
      <c r="N4055" s="2">
        <f t="shared" si="612"/>
        <v>0</v>
      </c>
    </row>
    <row r="4056" spans="1:14">
      <c r="A4056" s="5">
        <v>41808.958567824076</v>
      </c>
      <c r="B4056">
        <v>23</v>
      </c>
      <c r="C4056" s="27">
        <v>3.2800000000000003E-2</v>
      </c>
      <c r="D4056" s="24">
        <f t="shared" si="606"/>
        <v>0.53104761904761921</v>
      </c>
      <c r="E4056" s="24">
        <f t="shared" si="608"/>
        <v>0.53104761904761921</v>
      </c>
      <c r="F4056" s="3">
        <f t="shared" si="604"/>
        <v>16.190476190476193</v>
      </c>
      <c r="G4056" s="3">
        <f t="shared" si="605"/>
        <v>16.190476190476193</v>
      </c>
      <c r="H4056" s="13">
        <v>0</v>
      </c>
      <c r="I4056" s="2">
        <f t="shared" si="607"/>
        <v>0</v>
      </c>
      <c r="J4056" s="2">
        <f t="shared" si="609"/>
        <v>0</v>
      </c>
      <c r="K4056" s="2">
        <f t="shared" si="610"/>
        <v>0</v>
      </c>
      <c r="L4056" s="2">
        <f t="shared" si="610"/>
        <v>0</v>
      </c>
      <c r="M4056" s="2">
        <f t="shared" si="611"/>
        <v>0</v>
      </c>
      <c r="N4056" s="2">
        <f t="shared" si="612"/>
        <v>0</v>
      </c>
    </row>
    <row r="4057" spans="1:14">
      <c r="A4057" s="5">
        <v>41809.000234548614</v>
      </c>
      <c r="B4057">
        <v>24</v>
      </c>
      <c r="C4057" s="27">
        <v>1.6400000000000001E-2</v>
      </c>
      <c r="D4057" s="24">
        <f t="shared" si="606"/>
        <v>0.26552380952380961</v>
      </c>
      <c r="E4057" s="24">
        <f t="shared" si="608"/>
        <v>0.26552380952380961</v>
      </c>
      <c r="F4057" s="3">
        <f t="shared" si="604"/>
        <v>16.190476190476193</v>
      </c>
      <c r="G4057" s="3">
        <f t="shared" si="605"/>
        <v>16.190476190476193</v>
      </c>
      <c r="H4057" s="13">
        <v>0</v>
      </c>
      <c r="I4057" s="2">
        <f t="shared" si="607"/>
        <v>0</v>
      </c>
      <c r="J4057" s="2">
        <f t="shared" si="609"/>
        <v>0</v>
      </c>
      <c r="K4057" s="2">
        <f t="shared" si="610"/>
        <v>0</v>
      </c>
      <c r="L4057" s="2">
        <f t="shared" si="610"/>
        <v>0</v>
      </c>
      <c r="M4057" s="2">
        <f t="shared" si="611"/>
        <v>0</v>
      </c>
      <c r="N4057" s="2">
        <f t="shared" si="612"/>
        <v>0</v>
      </c>
    </row>
    <row r="4058" spans="1:14">
      <c r="A4058" s="5">
        <v>41809.041901273151</v>
      </c>
      <c r="B4058">
        <v>1</v>
      </c>
      <c r="C4058" s="27">
        <v>1.6400000000000001E-2</v>
      </c>
      <c r="D4058" s="24">
        <f t="shared" si="606"/>
        <v>0.26552380952380961</v>
      </c>
      <c r="E4058" s="24">
        <f t="shared" si="608"/>
        <v>0.26552380952380961</v>
      </c>
      <c r="F4058" s="3">
        <f t="shared" si="604"/>
        <v>16.190476190476193</v>
      </c>
      <c r="G4058" s="3">
        <f t="shared" si="605"/>
        <v>16.190476190476193</v>
      </c>
      <c r="H4058" s="13">
        <v>0</v>
      </c>
      <c r="I4058" s="2">
        <f t="shared" si="607"/>
        <v>0</v>
      </c>
      <c r="J4058" s="2">
        <f t="shared" si="609"/>
        <v>0</v>
      </c>
      <c r="K4058" s="2">
        <f t="shared" si="610"/>
        <v>0</v>
      </c>
      <c r="L4058" s="2">
        <f t="shared" si="610"/>
        <v>0</v>
      </c>
      <c r="M4058" s="2">
        <f t="shared" si="611"/>
        <v>0</v>
      </c>
      <c r="N4058" s="2">
        <f t="shared" si="612"/>
        <v>0</v>
      </c>
    </row>
    <row r="4059" spans="1:14">
      <c r="A4059" s="5">
        <v>41809.083567997688</v>
      </c>
      <c r="B4059">
        <v>2</v>
      </c>
      <c r="C4059" s="27">
        <v>1.6400000000000001E-2</v>
      </c>
      <c r="D4059" s="24">
        <f t="shared" si="606"/>
        <v>0.26552380952380961</v>
      </c>
      <c r="E4059" s="24">
        <f t="shared" si="608"/>
        <v>0.26552380952380961</v>
      </c>
      <c r="F4059" s="3">
        <f t="shared" si="604"/>
        <v>16.190476190476193</v>
      </c>
      <c r="G4059" s="3">
        <f t="shared" si="605"/>
        <v>16.190476190476193</v>
      </c>
      <c r="H4059" s="13">
        <v>0</v>
      </c>
      <c r="I4059" s="2">
        <f t="shared" si="607"/>
        <v>0</v>
      </c>
      <c r="J4059" s="2">
        <f t="shared" si="609"/>
        <v>0</v>
      </c>
      <c r="K4059" s="2">
        <f t="shared" si="610"/>
        <v>0</v>
      </c>
      <c r="L4059" s="2">
        <f t="shared" si="610"/>
        <v>0</v>
      </c>
      <c r="M4059" s="2">
        <f t="shared" si="611"/>
        <v>0</v>
      </c>
      <c r="N4059" s="2">
        <f t="shared" si="612"/>
        <v>0</v>
      </c>
    </row>
    <row r="4060" spans="1:14">
      <c r="A4060" s="5">
        <v>41809.125234722225</v>
      </c>
      <c r="B4060">
        <v>3</v>
      </c>
      <c r="C4060" s="27">
        <v>1.6400000000000001E-2</v>
      </c>
      <c r="D4060" s="24">
        <f t="shared" si="606"/>
        <v>0.26552380952380961</v>
      </c>
      <c r="E4060" s="24">
        <f t="shared" si="608"/>
        <v>0.26552380952380961</v>
      </c>
      <c r="F4060" s="3">
        <f t="shared" si="604"/>
        <v>16.190476190476193</v>
      </c>
      <c r="G4060" s="3">
        <f t="shared" si="605"/>
        <v>16.190476190476193</v>
      </c>
      <c r="H4060" s="13">
        <v>0</v>
      </c>
      <c r="I4060" s="2">
        <f t="shared" si="607"/>
        <v>0</v>
      </c>
      <c r="J4060" s="2">
        <f t="shared" si="609"/>
        <v>0</v>
      </c>
      <c r="K4060" s="2">
        <f t="shared" si="610"/>
        <v>0</v>
      </c>
      <c r="L4060" s="2">
        <f t="shared" si="610"/>
        <v>0</v>
      </c>
      <c r="M4060" s="2">
        <f t="shared" si="611"/>
        <v>0</v>
      </c>
      <c r="N4060" s="2">
        <f t="shared" si="612"/>
        <v>0</v>
      </c>
    </row>
    <row r="4061" spans="1:14">
      <c r="A4061" s="5">
        <v>41809.166901446762</v>
      </c>
      <c r="B4061">
        <v>4</v>
      </c>
      <c r="C4061" s="27">
        <v>1.6400000000000001E-2</v>
      </c>
      <c r="D4061" s="24">
        <f t="shared" si="606"/>
        <v>0.26552380952380961</v>
      </c>
      <c r="E4061" s="24">
        <f t="shared" si="608"/>
        <v>0.26552380952380961</v>
      </c>
      <c r="F4061" s="3">
        <f t="shared" si="604"/>
        <v>16.190476190476193</v>
      </c>
      <c r="G4061" s="3">
        <f t="shared" si="605"/>
        <v>16.190476190476193</v>
      </c>
      <c r="H4061" s="13">
        <v>6.8627450980392165E-3</v>
      </c>
      <c r="I4061" s="2">
        <f t="shared" si="607"/>
        <v>1.6470588235294119E-2</v>
      </c>
      <c r="J4061" s="2">
        <f t="shared" si="609"/>
        <v>1.6470588235294119E-2</v>
      </c>
      <c r="K4061" s="2">
        <f t="shared" si="610"/>
        <v>1.6470588235294119E-2</v>
      </c>
      <c r="L4061" s="2">
        <f t="shared" si="610"/>
        <v>1.6470588235294119E-2</v>
      </c>
      <c r="M4061" s="2">
        <f t="shared" si="611"/>
        <v>0</v>
      </c>
      <c r="N4061" s="2">
        <f t="shared" si="612"/>
        <v>0</v>
      </c>
    </row>
    <row r="4062" spans="1:14">
      <c r="A4062" s="5">
        <v>41809.2085681713</v>
      </c>
      <c r="B4062">
        <v>5</v>
      </c>
      <c r="C4062" s="27">
        <v>1.6400000000000001E-2</v>
      </c>
      <c r="D4062" s="24">
        <f t="shared" si="606"/>
        <v>0.26552380952380961</v>
      </c>
      <c r="E4062" s="24">
        <f t="shared" si="608"/>
        <v>0.26552380952380961</v>
      </c>
      <c r="F4062" s="3">
        <f t="shared" si="604"/>
        <v>16.190476190476193</v>
      </c>
      <c r="G4062" s="3">
        <f t="shared" si="605"/>
        <v>16.190476190476193</v>
      </c>
      <c r="H4062" s="13">
        <v>2.794117647058824E-2</v>
      </c>
      <c r="I4062" s="2">
        <f t="shared" si="607"/>
        <v>6.7058823529411768E-2</v>
      </c>
      <c r="J4062" s="2">
        <f t="shared" si="609"/>
        <v>6.7058823529411768E-2</v>
      </c>
      <c r="K4062" s="2">
        <f t="shared" si="610"/>
        <v>6.7058823529411768E-2</v>
      </c>
      <c r="L4062" s="2">
        <f t="shared" si="610"/>
        <v>6.7058823529411768E-2</v>
      </c>
      <c r="M4062" s="2">
        <f t="shared" si="611"/>
        <v>0</v>
      </c>
      <c r="N4062" s="2">
        <f t="shared" si="612"/>
        <v>0</v>
      </c>
    </row>
    <row r="4063" spans="1:14">
      <c r="A4063" s="5">
        <v>41809.250234895837</v>
      </c>
      <c r="B4063">
        <v>6</v>
      </c>
      <c r="C4063" s="27">
        <v>3.2800000000000003E-2</v>
      </c>
      <c r="D4063" s="24">
        <f t="shared" si="606"/>
        <v>0.53104761904761921</v>
      </c>
      <c r="E4063" s="24">
        <f t="shared" si="608"/>
        <v>0.53104761904761921</v>
      </c>
      <c r="F4063" s="3">
        <f t="shared" si="604"/>
        <v>16.190476190476193</v>
      </c>
      <c r="G4063" s="3">
        <f t="shared" si="605"/>
        <v>16.190476190476193</v>
      </c>
      <c r="H4063" s="13">
        <v>0.11519607843137256</v>
      </c>
      <c r="I4063" s="2">
        <f t="shared" si="607"/>
        <v>0.27647058823529413</v>
      </c>
      <c r="J4063" s="2">
        <f t="shared" si="609"/>
        <v>0.27647058823529413</v>
      </c>
      <c r="K4063" s="2">
        <f t="shared" si="610"/>
        <v>0.27647058823529413</v>
      </c>
      <c r="L4063" s="2">
        <f t="shared" si="610"/>
        <v>0.27647058823529413</v>
      </c>
      <c r="M4063" s="2">
        <f t="shared" si="611"/>
        <v>0</v>
      </c>
      <c r="N4063" s="2">
        <f t="shared" si="612"/>
        <v>0</v>
      </c>
    </row>
    <row r="4064" spans="1:14">
      <c r="A4064" s="5">
        <v>41809.291901620367</v>
      </c>
      <c r="B4064">
        <v>7</v>
      </c>
      <c r="C4064" s="27">
        <v>4.9200000000000008E-2</v>
      </c>
      <c r="D4064" s="24">
        <f t="shared" si="606"/>
        <v>0.79657142857142882</v>
      </c>
      <c r="E4064" s="24">
        <f t="shared" si="608"/>
        <v>0.79657142857142882</v>
      </c>
      <c r="F4064" s="3">
        <f t="shared" si="604"/>
        <v>16.190476190476193</v>
      </c>
      <c r="G4064" s="3">
        <f t="shared" si="605"/>
        <v>16.190476190476193</v>
      </c>
      <c r="H4064" s="13">
        <v>0.24705882352941178</v>
      </c>
      <c r="I4064" s="2">
        <f t="shared" si="607"/>
        <v>0.59294117647058819</v>
      </c>
      <c r="J4064" s="2">
        <f t="shared" si="609"/>
        <v>0.59294117647058819</v>
      </c>
      <c r="K4064" s="2">
        <f t="shared" si="610"/>
        <v>0.59294117647058819</v>
      </c>
      <c r="L4064" s="2">
        <f t="shared" si="610"/>
        <v>0.59294117647058819</v>
      </c>
      <c r="M4064" s="2">
        <f t="shared" si="611"/>
        <v>0</v>
      </c>
      <c r="N4064" s="2">
        <f t="shared" si="612"/>
        <v>0</v>
      </c>
    </row>
    <row r="4065" spans="1:14">
      <c r="A4065" s="5">
        <v>41809.333568344904</v>
      </c>
      <c r="B4065">
        <v>8</v>
      </c>
      <c r="C4065" s="27">
        <v>6.5600000000000006E-2</v>
      </c>
      <c r="D4065" s="24">
        <f t="shared" si="606"/>
        <v>1.0620952380952384</v>
      </c>
      <c r="E4065" s="24">
        <f t="shared" si="608"/>
        <v>1.0620952380952384</v>
      </c>
      <c r="F4065" s="3">
        <f t="shared" si="604"/>
        <v>16.190476190476193</v>
      </c>
      <c r="G4065" s="3">
        <f t="shared" si="605"/>
        <v>16.190476190476193</v>
      </c>
      <c r="H4065" s="13">
        <v>0.33725490196078428</v>
      </c>
      <c r="I4065" s="2">
        <f t="shared" si="607"/>
        <v>0.80941176470588228</v>
      </c>
      <c r="J4065" s="2">
        <f t="shared" si="609"/>
        <v>0.80941176470588228</v>
      </c>
      <c r="K4065" s="2">
        <f t="shared" si="610"/>
        <v>0.80941176470588228</v>
      </c>
      <c r="L4065" s="2">
        <f t="shared" si="610"/>
        <v>0.80941176470588228</v>
      </c>
      <c r="M4065" s="2">
        <f t="shared" si="611"/>
        <v>0</v>
      </c>
      <c r="N4065" s="2">
        <f t="shared" si="612"/>
        <v>0</v>
      </c>
    </row>
    <row r="4066" spans="1:14">
      <c r="A4066" s="5">
        <v>41809.375235069441</v>
      </c>
      <c r="B4066">
        <v>9</v>
      </c>
      <c r="C4066" s="27">
        <v>6.5600000000000006E-2</v>
      </c>
      <c r="D4066" s="24">
        <f t="shared" si="606"/>
        <v>1.0620952380952384</v>
      </c>
      <c r="E4066" s="24">
        <f t="shared" si="608"/>
        <v>1.0620952380952384</v>
      </c>
      <c r="F4066" s="3">
        <f t="shared" si="604"/>
        <v>16.190476190476193</v>
      </c>
      <c r="G4066" s="3">
        <f t="shared" si="605"/>
        <v>16.190476190476193</v>
      </c>
      <c r="H4066" s="13">
        <v>0.53333333333333321</v>
      </c>
      <c r="I4066" s="2">
        <f t="shared" si="607"/>
        <v>1.2799999999999996</v>
      </c>
      <c r="J4066" s="2">
        <f t="shared" si="609"/>
        <v>1.2799999999999996</v>
      </c>
      <c r="K4066" s="2">
        <f t="shared" si="610"/>
        <v>1.0620952380952384</v>
      </c>
      <c r="L4066" s="2">
        <f t="shared" si="610"/>
        <v>1.0620952380952384</v>
      </c>
      <c r="M4066" s="2">
        <f t="shared" si="611"/>
        <v>0.21790476190476116</v>
      </c>
      <c r="N4066" s="2">
        <f t="shared" si="612"/>
        <v>0.21790476190476116</v>
      </c>
    </row>
    <row r="4067" spans="1:14">
      <c r="A4067" s="5">
        <v>41809.416901793978</v>
      </c>
      <c r="B4067">
        <v>10</v>
      </c>
      <c r="C4067" s="27">
        <v>4.9200000000000008E-2</v>
      </c>
      <c r="D4067" s="24">
        <f t="shared" si="606"/>
        <v>0.79657142857142882</v>
      </c>
      <c r="E4067" s="24">
        <f t="shared" si="608"/>
        <v>0.79657142857142882</v>
      </c>
      <c r="F4067" s="3">
        <f t="shared" si="604"/>
        <v>16.190476190476193</v>
      </c>
      <c r="G4067" s="3">
        <f t="shared" si="605"/>
        <v>16.190476190476193</v>
      </c>
      <c r="H4067" s="13">
        <v>0.61029411764705876</v>
      </c>
      <c r="I4067" s="2">
        <f t="shared" si="607"/>
        <v>1.4647058823529411</v>
      </c>
      <c r="J4067" s="2">
        <f t="shared" si="609"/>
        <v>1.4647058823529411</v>
      </c>
      <c r="K4067" s="2">
        <f t="shared" si="610"/>
        <v>0.79657142857142882</v>
      </c>
      <c r="L4067" s="2">
        <f t="shared" si="610"/>
        <v>0.79657142857142882</v>
      </c>
      <c r="M4067" s="2">
        <f t="shared" si="611"/>
        <v>0.66813445378151226</v>
      </c>
      <c r="N4067" s="2">
        <f t="shared" si="612"/>
        <v>0.66813445378151226</v>
      </c>
    </row>
    <row r="4068" spans="1:14">
      <c r="A4068" s="5">
        <v>41809.458568518516</v>
      </c>
      <c r="B4068">
        <v>11</v>
      </c>
      <c r="C4068" s="27">
        <v>3.2800000000000003E-2</v>
      </c>
      <c r="D4068" s="24">
        <f t="shared" si="606"/>
        <v>0.53104761904761921</v>
      </c>
      <c r="E4068" s="24">
        <f t="shared" si="608"/>
        <v>0.53104761904761921</v>
      </c>
      <c r="F4068" s="3">
        <f t="shared" si="604"/>
        <v>16.190476190476193</v>
      </c>
      <c r="G4068" s="3">
        <f t="shared" si="605"/>
        <v>16.190476190476193</v>
      </c>
      <c r="H4068" s="13">
        <v>0.65441176470588247</v>
      </c>
      <c r="I4068" s="2">
        <f t="shared" si="607"/>
        <v>1.5705882352941178</v>
      </c>
      <c r="J4068" s="2">
        <f t="shared" si="609"/>
        <v>1.5705882352941178</v>
      </c>
      <c r="K4068" s="2">
        <f t="shared" si="610"/>
        <v>0.53104761904761921</v>
      </c>
      <c r="L4068" s="2">
        <f t="shared" si="610"/>
        <v>0.53104761904761921</v>
      </c>
      <c r="M4068" s="2">
        <f t="shared" si="611"/>
        <v>1.0395406162464986</v>
      </c>
      <c r="N4068" s="2">
        <f t="shared" si="612"/>
        <v>1.0395406162464986</v>
      </c>
    </row>
    <row r="4069" spans="1:14">
      <c r="A4069" s="5">
        <v>41809.500235243053</v>
      </c>
      <c r="B4069">
        <v>12</v>
      </c>
      <c r="C4069" s="27">
        <v>3.2800000000000003E-2</v>
      </c>
      <c r="D4069" s="24">
        <f t="shared" si="606"/>
        <v>0.53104761904761921</v>
      </c>
      <c r="E4069" s="24">
        <f t="shared" si="608"/>
        <v>0.53104761904761921</v>
      </c>
      <c r="F4069" s="3">
        <f t="shared" si="604"/>
        <v>16.190476190476193</v>
      </c>
      <c r="G4069" s="3">
        <f t="shared" si="605"/>
        <v>16.190476190476193</v>
      </c>
      <c r="H4069" s="13">
        <v>0.71470588235294108</v>
      </c>
      <c r="I4069" s="2">
        <f t="shared" si="607"/>
        <v>1.7152941176470586</v>
      </c>
      <c r="J4069" s="2">
        <f t="shared" si="609"/>
        <v>1.7152941176470586</v>
      </c>
      <c r="K4069" s="2">
        <f t="shared" si="610"/>
        <v>0.53104761904761921</v>
      </c>
      <c r="L4069" s="2">
        <f t="shared" si="610"/>
        <v>0.53104761904761921</v>
      </c>
      <c r="M4069" s="2">
        <f t="shared" si="611"/>
        <v>1.1842464985994394</v>
      </c>
      <c r="N4069" s="2">
        <f t="shared" si="612"/>
        <v>1.1842464985994394</v>
      </c>
    </row>
    <row r="4070" spans="1:14">
      <c r="A4070" s="5">
        <v>41809.54190196759</v>
      </c>
      <c r="B4070">
        <v>13</v>
      </c>
      <c r="C4070" s="27">
        <v>3.2800000000000003E-2</v>
      </c>
      <c r="D4070" s="24">
        <f t="shared" si="606"/>
        <v>0.53104761904761921</v>
      </c>
      <c r="E4070" s="24">
        <f t="shared" si="608"/>
        <v>0.53104761904761921</v>
      </c>
      <c r="F4070" s="3">
        <f t="shared" si="604"/>
        <v>16.190476190476193</v>
      </c>
      <c r="G4070" s="3">
        <f t="shared" si="605"/>
        <v>16.190476190476193</v>
      </c>
      <c r="H4070" s="13">
        <v>0.63529411764705879</v>
      </c>
      <c r="I4070" s="2">
        <f t="shared" si="607"/>
        <v>1.5247058823529411</v>
      </c>
      <c r="J4070" s="2">
        <f t="shared" si="609"/>
        <v>1.5247058823529411</v>
      </c>
      <c r="K4070" s="2">
        <f t="shared" si="610"/>
        <v>0.53104761904761921</v>
      </c>
      <c r="L4070" s="2">
        <f t="shared" si="610"/>
        <v>0.53104761904761921</v>
      </c>
      <c r="M4070" s="2">
        <f t="shared" si="611"/>
        <v>0.99365826330532192</v>
      </c>
      <c r="N4070" s="2">
        <f t="shared" si="612"/>
        <v>0.99365826330532192</v>
      </c>
    </row>
    <row r="4071" spans="1:14">
      <c r="A4071" s="5">
        <v>41809.583568692127</v>
      </c>
      <c r="B4071">
        <v>14</v>
      </c>
      <c r="C4071" s="27">
        <v>3.2800000000000003E-2</v>
      </c>
      <c r="D4071" s="24">
        <f t="shared" si="606"/>
        <v>0.53104761904761921</v>
      </c>
      <c r="E4071" s="24">
        <f t="shared" si="608"/>
        <v>0.53104761904761921</v>
      </c>
      <c r="F4071" s="3">
        <f t="shared" si="604"/>
        <v>16.190476190476193</v>
      </c>
      <c r="G4071" s="3">
        <f t="shared" si="605"/>
        <v>16.190476190476193</v>
      </c>
      <c r="H4071" s="13">
        <v>0.54019607843137252</v>
      </c>
      <c r="I4071" s="2">
        <f t="shared" si="607"/>
        <v>1.296470588235294</v>
      </c>
      <c r="J4071" s="2">
        <f t="shared" si="609"/>
        <v>1.296470588235294</v>
      </c>
      <c r="K4071" s="2">
        <f t="shared" si="610"/>
        <v>0.53104761904761921</v>
      </c>
      <c r="L4071" s="2">
        <f t="shared" si="610"/>
        <v>0.53104761904761921</v>
      </c>
      <c r="M4071" s="2">
        <f t="shared" si="611"/>
        <v>0.76542296918767483</v>
      </c>
      <c r="N4071" s="2">
        <f t="shared" si="612"/>
        <v>0.76542296918767483</v>
      </c>
    </row>
    <row r="4072" spans="1:14">
      <c r="A4072" s="5">
        <v>41809.625235416665</v>
      </c>
      <c r="B4072">
        <v>15</v>
      </c>
      <c r="C4072" s="27">
        <v>3.2800000000000003E-2</v>
      </c>
      <c r="D4072" s="24">
        <f t="shared" si="606"/>
        <v>0.53104761904761921</v>
      </c>
      <c r="E4072" s="24">
        <f t="shared" si="608"/>
        <v>0.53104761904761921</v>
      </c>
      <c r="F4072" s="3">
        <f t="shared" si="604"/>
        <v>16.190476190476193</v>
      </c>
      <c r="G4072" s="3">
        <f t="shared" si="605"/>
        <v>16.190476190476193</v>
      </c>
      <c r="H4072" s="13">
        <v>0.46568627450980388</v>
      </c>
      <c r="I4072" s="2">
        <f t="shared" si="607"/>
        <v>1.1176470588235292</v>
      </c>
      <c r="J4072" s="2">
        <f t="shared" si="609"/>
        <v>1.1176470588235292</v>
      </c>
      <c r="K4072" s="2">
        <f t="shared" si="610"/>
        <v>0.53104761904761921</v>
      </c>
      <c r="L4072" s="2">
        <f t="shared" si="610"/>
        <v>0.53104761904761921</v>
      </c>
      <c r="M4072" s="2">
        <f t="shared" si="611"/>
        <v>0.58659943977591</v>
      </c>
      <c r="N4072" s="2">
        <f t="shared" si="612"/>
        <v>0.58659943977591</v>
      </c>
    </row>
    <row r="4073" spans="1:14">
      <c r="A4073" s="5">
        <v>41809.666902141202</v>
      </c>
      <c r="B4073">
        <v>16</v>
      </c>
      <c r="C4073" s="27">
        <v>3.2800000000000003E-2</v>
      </c>
      <c r="D4073" s="24">
        <f t="shared" si="606"/>
        <v>0.53104761904761921</v>
      </c>
      <c r="E4073" s="24">
        <f t="shared" si="608"/>
        <v>0.53104761904761921</v>
      </c>
      <c r="F4073" s="3">
        <f t="shared" si="604"/>
        <v>16.190476190476193</v>
      </c>
      <c r="G4073" s="3">
        <f t="shared" si="605"/>
        <v>16.190476190476193</v>
      </c>
      <c r="H4073" s="13">
        <v>0.37009803921568629</v>
      </c>
      <c r="I4073" s="2">
        <f t="shared" si="607"/>
        <v>0.88823529411764712</v>
      </c>
      <c r="J4073" s="2">
        <f t="shared" si="609"/>
        <v>0.88823529411764712</v>
      </c>
      <c r="K4073" s="2">
        <f t="shared" si="610"/>
        <v>0.53104761904761921</v>
      </c>
      <c r="L4073" s="2">
        <f t="shared" si="610"/>
        <v>0.53104761904761921</v>
      </c>
      <c r="M4073" s="2">
        <f t="shared" si="611"/>
        <v>0.35718767507002791</v>
      </c>
      <c r="N4073" s="2">
        <f t="shared" si="612"/>
        <v>0.35718767507002791</v>
      </c>
    </row>
    <row r="4074" spans="1:14">
      <c r="A4074" s="5">
        <v>41809.708568865739</v>
      </c>
      <c r="B4074">
        <v>17</v>
      </c>
      <c r="C4074" s="27">
        <v>4.9200000000000008E-2</v>
      </c>
      <c r="D4074" s="24">
        <f t="shared" si="606"/>
        <v>0.79657142857142882</v>
      </c>
      <c r="E4074" s="24">
        <f t="shared" si="608"/>
        <v>0.79657142857142882</v>
      </c>
      <c r="F4074" s="3">
        <f t="shared" ref="F4074:F4137" si="613">$X$7</f>
        <v>16.190476190476193</v>
      </c>
      <c r="G4074" s="3">
        <f t="shared" si="605"/>
        <v>16.190476190476193</v>
      </c>
      <c r="H4074" s="13">
        <v>0.13529411764705881</v>
      </c>
      <c r="I4074" s="2">
        <f t="shared" si="607"/>
        <v>0.32470588235294112</v>
      </c>
      <c r="J4074" s="2">
        <f t="shared" si="609"/>
        <v>0.32470588235294112</v>
      </c>
      <c r="K4074" s="2">
        <f t="shared" si="610"/>
        <v>0.32470588235294112</v>
      </c>
      <c r="L4074" s="2">
        <f t="shared" si="610"/>
        <v>0.32470588235294112</v>
      </c>
      <c r="M4074" s="2">
        <f t="shared" si="611"/>
        <v>0</v>
      </c>
      <c r="N4074" s="2">
        <f t="shared" si="612"/>
        <v>0</v>
      </c>
    </row>
    <row r="4075" spans="1:14">
      <c r="A4075" s="5">
        <v>41809.750235590276</v>
      </c>
      <c r="B4075">
        <v>18</v>
      </c>
      <c r="C4075" s="27">
        <v>6.5600000000000006E-2</v>
      </c>
      <c r="D4075" s="24">
        <f t="shared" si="606"/>
        <v>1.0620952380952384</v>
      </c>
      <c r="E4075" s="24">
        <f t="shared" si="608"/>
        <v>1.0620952380952384</v>
      </c>
      <c r="F4075" s="3">
        <f t="shared" si="613"/>
        <v>16.190476190476193</v>
      </c>
      <c r="G4075" s="3">
        <f t="shared" ref="G4075:G4138" si="614">$X$46</f>
        <v>16.190476190476193</v>
      </c>
      <c r="H4075" s="13">
        <v>7.6960784313725508E-2</v>
      </c>
      <c r="I4075" s="2">
        <f t="shared" si="607"/>
        <v>0.18470588235294122</v>
      </c>
      <c r="J4075" s="2">
        <f t="shared" si="609"/>
        <v>0.18470588235294122</v>
      </c>
      <c r="K4075" s="2">
        <f t="shared" si="610"/>
        <v>0.18470588235294122</v>
      </c>
      <c r="L4075" s="2">
        <f t="shared" si="610"/>
        <v>0.18470588235294122</v>
      </c>
      <c r="M4075" s="2">
        <f t="shared" si="611"/>
        <v>0</v>
      </c>
      <c r="N4075" s="2">
        <f t="shared" si="612"/>
        <v>0</v>
      </c>
    </row>
    <row r="4076" spans="1:14">
      <c r="A4076" s="5">
        <v>41809.791902314813</v>
      </c>
      <c r="B4076">
        <v>19</v>
      </c>
      <c r="C4076" s="27">
        <v>9.8400000000000015E-2</v>
      </c>
      <c r="D4076" s="24">
        <f t="shared" si="606"/>
        <v>1.5931428571428576</v>
      </c>
      <c r="E4076" s="24">
        <f t="shared" si="608"/>
        <v>1.5931428571428576</v>
      </c>
      <c r="F4076" s="3">
        <f t="shared" si="613"/>
        <v>16.190476190476193</v>
      </c>
      <c r="G4076" s="3">
        <f t="shared" si="614"/>
        <v>16.190476190476193</v>
      </c>
      <c r="H4076" s="13">
        <v>5.7352941176470586E-2</v>
      </c>
      <c r="I4076" s="2">
        <f t="shared" si="607"/>
        <v>0.1376470588235294</v>
      </c>
      <c r="J4076" s="2">
        <f t="shared" si="609"/>
        <v>0.1376470588235294</v>
      </c>
      <c r="K4076" s="2">
        <f t="shared" si="610"/>
        <v>0.1376470588235294</v>
      </c>
      <c r="L4076" s="2">
        <f t="shared" si="610"/>
        <v>0.1376470588235294</v>
      </c>
      <c r="M4076" s="2">
        <f t="shared" si="611"/>
        <v>0</v>
      </c>
      <c r="N4076" s="2">
        <f t="shared" si="612"/>
        <v>0</v>
      </c>
    </row>
    <row r="4077" spans="1:14">
      <c r="A4077" s="5">
        <v>41809.833569039351</v>
      </c>
      <c r="B4077">
        <v>20</v>
      </c>
      <c r="C4077" s="27">
        <v>8.2000000000000003E-2</v>
      </c>
      <c r="D4077" s="24">
        <f t="shared" si="606"/>
        <v>1.3276190476190479</v>
      </c>
      <c r="E4077" s="24">
        <f t="shared" si="608"/>
        <v>1.3276190476190479</v>
      </c>
      <c r="F4077" s="3">
        <f t="shared" si="613"/>
        <v>16.190476190476193</v>
      </c>
      <c r="G4077" s="3">
        <f t="shared" si="614"/>
        <v>16.190476190476193</v>
      </c>
      <c r="H4077" s="13">
        <v>4.0196078431372545E-2</v>
      </c>
      <c r="I4077" s="2">
        <f t="shared" si="607"/>
        <v>9.64705882352941E-2</v>
      </c>
      <c r="J4077" s="2">
        <f t="shared" si="609"/>
        <v>9.64705882352941E-2</v>
      </c>
      <c r="K4077" s="2">
        <f t="shared" si="610"/>
        <v>9.64705882352941E-2</v>
      </c>
      <c r="L4077" s="2">
        <f t="shared" si="610"/>
        <v>9.64705882352941E-2</v>
      </c>
      <c r="M4077" s="2">
        <f t="shared" si="611"/>
        <v>0</v>
      </c>
      <c r="N4077" s="2">
        <f t="shared" si="612"/>
        <v>0</v>
      </c>
    </row>
    <row r="4078" spans="1:14">
      <c r="A4078" s="5">
        <v>41809.875235763888</v>
      </c>
      <c r="B4078">
        <v>21</v>
      </c>
      <c r="C4078" s="27">
        <v>6.5600000000000006E-2</v>
      </c>
      <c r="D4078" s="24">
        <f t="shared" si="606"/>
        <v>1.0620952380952384</v>
      </c>
      <c r="E4078" s="24">
        <f t="shared" si="608"/>
        <v>1.0620952380952384</v>
      </c>
      <c r="F4078" s="3">
        <f t="shared" si="613"/>
        <v>16.190476190476193</v>
      </c>
      <c r="G4078" s="3">
        <f t="shared" si="614"/>
        <v>16.190476190476193</v>
      </c>
      <c r="H4078" s="13">
        <v>1.323529411764706E-2</v>
      </c>
      <c r="I4078" s="2">
        <f t="shared" si="607"/>
        <v>3.1764705882352945E-2</v>
      </c>
      <c r="J4078" s="2">
        <f t="shared" si="609"/>
        <v>3.1764705882352945E-2</v>
      </c>
      <c r="K4078" s="2">
        <f t="shared" si="610"/>
        <v>3.1764705882352945E-2</v>
      </c>
      <c r="L4078" s="2">
        <f t="shared" si="610"/>
        <v>3.1764705882352945E-2</v>
      </c>
      <c r="M4078" s="2">
        <f t="shared" si="611"/>
        <v>0</v>
      </c>
      <c r="N4078" s="2">
        <f t="shared" si="612"/>
        <v>0</v>
      </c>
    </row>
    <row r="4079" spans="1:14">
      <c r="A4079" s="5">
        <v>41809.916902488425</v>
      </c>
      <c r="B4079">
        <v>22</v>
      </c>
      <c r="C4079" s="27">
        <v>4.9200000000000008E-2</v>
      </c>
      <c r="D4079" s="24">
        <f t="shared" si="606"/>
        <v>0.79657142857142882</v>
      </c>
      <c r="E4079" s="24">
        <f t="shared" si="608"/>
        <v>0.79657142857142882</v>
      </c>
      <c r="F4079" s="3">
        <f t="shared" si="613"/>
        <v>16.190476190476193</v>
      </c>
      <c r="G4079" s="3">
        <f t="shared" si="614"/>
        <v>16.190476190476193</v>
      </c>
      <c r="H4079" s="13">
        <v>0</v>
      </c>
      <c r="I4079" s="2">
        <f t="shared" si="607"/>
        <v>0</v>
      </c>
      <c r="J4079" s="2">
        <f t="shared" si="609"/>
        <v>0</v>
      </c>
      <c r="K4079" s="2">
        <f t="shared" si="610"/>
        <v>0</v>
      </c>
      <c r="L4079" s="2">
        <f t="shared" si="610"/>
        <v>0</v>
      </c>
      <c r="M4079" s="2">
        <f t="shared" si="611"/>
        <v>0</v>
      </c>
      <c r="N4079" s="2">
        <f t="shared" si="612"/>
        <v>0</v>
      </c>
    </row>
    <row r="4080" spans="1:14">
      <c r="A4080" s="5">
        <v>41809.958569212962</v>
      </c>
      <c r="B4080">
        <v>23</v>
      </c>
      <c r="C4080" s="27">
        <v>3.2800000000000003E-2</v>
      </c>
      <c r="D4080" s="24">
        <f t="shared" si="606"/>
        <v>0.53104761904761921</v>
      </c>
      <c r="E4080" s="24">
        <f t="shared" si="608"/>
        <v>0.53104761904761921</v>
      </c>
      <c r="F4080" s="3">
        <f t="shared" si="613"/>
        <v>16.190476190476193</v>
      </c>
      <c r="G4080" s="3">
        <f t="shared" si="614"/>
        <v>16.190476190476193</v>
      </c>
      <c r="H4080" s="13">
        <v>0</v>
      </c>
      <c r="I4080" s="2">
        <f t="shared" si="607"/>
        <v>0</v>
      </c>
      <c r="J4080" s="2">
        <f t="shared" si="609"/>
        <v>0</v>
      </c>
      <c r="K4080" s="2">
        <f t="shared" si="610"/>
        <v>0</v>
      </c>
      <c r="L4080" s="2">
        <f t="shared" si="610"/>
        <v>0</v>
      </c>
      <c r="M4080" s="2">
        <f t="shared" si="611"/>
        <v>0</v>
      </c>
      <c r="N4080" s="2">
        <f t="shared" si="612"/>
        <v>0</v>
      </c>
    </row>
    <row r="4081" spans="1:14">
      <c r="A4081" s="5">
        <v>41810.000235937499</v>
      </c>
      <c r="B4081">
        <v>24</v>
      </c>
      <c r="C4081" s="27">
        <v>1.6400000000000001E-2</v>
      </c>
      <c r="D4081" s="24">
        <f t="shared" si="606"/>
        <v>0.26552380952380961</v>
      </c>
      <c r="E4081" s="24">
        <f t="shared" si="608"/>
        <v>0.26552380952380961</v>
      </c>
      <c r="F4081" s="3">
        <f t="shared" si="613"/>
        <v>16.190476190476193</v>
      </c>
      <c r="G4081" s="3">
        <f t="shared" si="614"/>
        <v>16.190476190476193</v>
      </c>
      <c r="H4081" s="13">
        <v>0</v>
      </c>
      <c r="I4081" s="2">
        <f t="shared" si="607"/>
        <v>0</v>
      </c>
      <c r="J4081" s="2">
        <f t="shared" si="609"/>
        <v>0</v>
      </c>
      <c r="K4081" s="2">
        <f t="shared" si="610"/>
        <v>0</v>
      </c>
      <c r="L4081" s="2">
        <f t="shared" si="610"/>
        <v>0</v>
      </c>
      <c r="M4081" s="2">
        <f t="shared" si="611"/>
        <v>0</v>
      </c>
      <c r="N4081" s="2">
        <f t="shared" si="612"/>
        <v>0</v>
      </c>
    </row>
    <row r="4082" spans="1:14">
      <c r="A4082" s="5">
        <v>41810.041902662037</v>
      </c>
      <c r="B4082">
        <v>1</v>
      </c>
      <c r="C4082" s="27">
        <v>1.6400000000000001E-2</v>
      </c>
      <c r="D4082" s="24">
        <f t="shared" si="606"/>
        <v>0.26552380952380961</v>
      </c>
      <c r="E4082" s="24">
        <f t="shared" si="608"/>
        <v>0.26552380952380961</v>
      </c>
      <c r="F4082" s="3">
        <f t="shared" si="613"/>
        <v>16.190476190476193</v>
      </c>
      <c r="G4082" s="3">
        <f t="shared" si="614"/>
        <v>16.190476190476193</v>
      </c>
      <c r="H4082" s="13">
        <v>0</v>
      </c>
      <c r="I4082" s="2">
        <f t="shared" si="607"/>
        <v>0</v>
      </c>
      <c r="J4082" s="2">
        <f t="shared" si="609"/>
        <v>0</v>
      </c>
      <c r="K4082" s="2">
        <f t="shared" si="610"/>
        <v>0</v>
      </c>
      <c r="L4082" s="2">
        <f t="shared" si="610"/>
        <v>0</v>
      </c>
      <c r="M4082" s="2">
        <f t="shared" si="611"/>
        <v>0</v>
      </c>
      <c r="N4082" s="2">
        <f t="shared" si="612"/>
        <v>0</v>
      </c>
    </row>
    <row r="4083" spans="1:14">
      <c r="A4083" s="5">
        <v>41810.083569386574</v>
      </c>
      <c r="B4083">
        <v>2</v>
      </c>
      <c r="C4083" s="27">
        <v>1.6400000000000001E-2</v>
      </c>
      <c r="D4083" s="24">
        <f t="shared" si="606"/>
        <v>0.26552380952380961</v>
      </c>
      <c r="E4083" s="24">
        <f t="shared" si="608"/>
        <v>0.26552380952380961</v>
      </c>
      <c r="F4083" s="3">
        <f t="shared" si="613"/>
        <v>16.190476190476193</v>
      </c>
      <c r="G4083" s="3">
        <f t="shared" si="614"/>
        <v>16.190476190476193</v>
      </c>
      <c r="H4083" s="13">
        <v>0</v>
      </c>
      <c r="I4083" s="2">
        <f t="shared" si="607"/>
        <v>0</v>
      </c>
      <c r="J4083" s="2">
        <f t="shared" si="609"/>
        <v>0</v>
      </c>
      <c r="K4083" s="2">
        <f t="shared" si="610"/>
        <v>0</v>
      </c>
      <c r="L4083" s="2">
        <f t="shared" si="610"/>
        <v>0</v>
      </c>
      <c r="M4083" s="2">
        <f t="shared" si="611"/>
        <v>0</v>
      </c>
      <c r="N4083" s="2">
        <f t="shared" si="612"/>
        <v>0</v>
      </c>
    </row>
    <row r="4084" spans="1:14">
      <c r="A4084" s="5">
        <v>41810.125236111111</v>
      </c>
      <c r="B4084">
        <v>3</v>
      </c>
      <c r="C4084" s="27">
        <v>1.6400000000000001E-2</v>
      </c>
      <c r="D4084" s="24">
        <f t="shared" si="606"/>
        <v>0.26552380952380961</v>
      </c>
      <c r="E4084" s="24">
        <f t="shared" si="608"/>
        <v>0.26552380952380961</v>
      </c>
      <c r="F4084" s="3">
        <f t="shared" si="613"/>
        <v>16.190476190476193</v>
      </c>
      <c r="G4084" s="3">
        <f t="shared" si="614"/>
        <v>16.190476190476193</v>
      </c>
      <c r="H4084" s="13">
        <v>0</v>
      </c>
      <c r="I4084" s="2">
        <f t="shared" si="607"/>
        <v>0</v>
      </c>
      <c r="J4084" s="2">
        <f t="shared" si="609"/>
        <v>0</v>
      </c>
      <c r="K4084" s="2">
        <f t="shared" si="610"/>
        <v>0</v>
      </c>
      <c r="L4084" s="2">
        <f t="shared" si="610"/>
        <v>0</v>
      </c>
      <c r="M4084" s="2">
        <f t="shared" si="611"/>
        <v>0</v>
      </c>
      <c r="N4084" s="2">
        <f t="shared" si="612"/>
        <v>0</v>
      </c>
    </row>
    <row r="4085" spans="1:14">
      <c r="A4085" s="5">
        <v>41810.166902835648</v>
      </c>
      <c r="B4085">
        <v>4</v>
      </c>
      <c r="C4085" s="27">
        <v>1.6400000000000001E-2</v>
      </c>
      <c r="D4085" s="24">
        <f t="shared" si="606"/>
        <v>0.26552380952380961</v>
      </c>
      <c r="E4085" s="24">
        <f t="shared" si="608"/>
        <v>0.26552380952380961</v>
      </c>
      <c r="F4085" s="3">
        <f t="shared" si="613"/>
        <v>16.190476190476193</v>
      </c>
      <c r="G4085" s="3">
        <f t="shared" si="614"/>
        <v>16.190476190476193</v>
      </c>
      <c r="H4085" s="13">
        <v>3.4313725490196082E-3</v>
      </c>
      <c r="I4085" s="2">
        <f t="shared" si="607"/>
        <v>8.2352941176470594E-3</v>
      </c>
      <c r="J4085" s="2">
        <f t="shared" si="609"/>
        <v>8.2352941176470594E-3</v>
      </c>
      <c r="K4085" s="2">
        <f t="shared" si="610"/>
        <v>8.2352941176470594E-3</v>
      </c>
      <c r="L4085" s="2">
        <f t="shared" si="610"/>
        <v>8.2352941176470594E-3</v>
      </c>
      <c r="M4085" s="2">
        <f t="shared" si="611"/>
        <v>0</v>
      </c>
      <c r="N4085" s="2">
        <f t="shared" si="612"/>
        <v>0</v>
      </c>
    </row>
    <row r="4086" spans="1:14">
      <c r="A4086" s="5">
        <v>41810.208569560185</v>
      </c>
      <c r="B4086">
        <v>5</v>
      </c>
      <c r="C4086" s="27">
        <v>1.6400000000000001E-2</v>
      </c>
      <c r="D4086" s="24">
        <f t="shared" si="606"/>
        <v>0.26552380952380961</v>
      </c>
      <c r="E4086" s="24">
        <f t="shared" si="608"/>
        <v>0.26552380952380961</v>
      </c>
      <c r="F4086" s="3">
        <f t="shared" si="613"/>
        <v>16.190476190476193</v>
      </c>
      <c r="G4086" s="3">
        <f t="shared" si="614"/>
        <v>16.190476190476193</v>
      </c>
      <c r="H4086" s="13">
        <v>2.4019607843137256E-2</v>
      </c>
      <c r="I4086" s="2">
        <f t="shared" si="607"/>
        <v>5.7647058823529412E-2</v>
      </c>
      <c r="J4086" s="2">
        <f t="shared" si="609"/>
        <v>5.7647058823529412E-2</v>
      </c>
      <c r="K4086" s="2">
        <f t="shared" si="610"/>
        <v>5.7647058823529412E-2</v>
      </c>
      <c r="L4086" s="2">
        <f t="shared" si="610"/>
        <v>5.7647058823529412E-2</v>
      </c>
      <c r="M4086" s="2">
        <f t="shared" si="611"/>
        <v>0</v>
      </c>
      <c r="N4086" s="2">
        <f t="shared" si="612"/>
        <v>0</v>
      </c>
    </row>
    <row r="4087" spans="1:14">
      <c r="A4087" s="5">
        <v>41810.250236284723</v>
      </c>
      <c r="B4087">
        <v>6</v>
      </c>
      <c r="C4087" s="27">
        <v>3.2800000000000003E-2</v>
      </c>
      <c r="D4087" s="24">
        <f t="shared" si="606"/>
        <v>0.53104761904761921</v>
      </c>
      <c r="E4087" s="24">
        <f t="shared" si="608"/>
        <v>0.53104761904761921</v>
      </c>
      <c r="F4087" s="3">
        <f t="shared" si="613"/>
        <v>16.190476190476193</v>
      </c>
      <c r="G4087" s="3">
        <f t="shared" si="614"/>
        <v>16.190476190476193</v>
      </c>
      <c r="H4087" s="13">
        <v>5.8333333333333327E-2</v>
      </c>
      <c r="I4087" s="2">
        <f t="shared" si="607"/>
        <v>0.13999999999999999</v>
      </c>
      <c r="J4087" s="2">
        <f t="shared" si="609"/>
        <v>0.13999999999999999</v>
      </c>
      <c r="K4087" s="2">
        <f t="shared" si="610"/>
        <v>0.13999999999999999</v>
      </c>
      <c r="L4087" s="2">
        <f t="shared" si="610"/>
        <v>0.13999999999999999</v>
      </c>
      <c r="M4087" s="2">
        <f t="shared" si="611"/>
        <v>0</v>
      </c>
      <c r="N4087" s="2">
        <f t="shared" si="612"/>
        <v>0</v>
      </c>
    </row>
    <row r="4088" spans="1:14">
      <c r="A4088" s="5">
        <v>41810.29190300926</v>
      </c>
      <c r="B4088">
        <v>7</v>
      </c>
      <c r="C4088" s="27">
        <v>4.9200000000000008E-2</v>
      </c>
      <c r="D4088" s="24">
        <f t="shared" si="606"/>
        <v>0.79657142857142882</v>
      </c>
      <c r="E4088" s="24">
        <f t="shared" si="608"/>
        <v>0.79657142857142882</v>
      </c>
      <c r="F4088" s="3">
        <f t="shared" si="613"/>
        <v>16.190476190476193</v>
      </c>
      <c r="G4088" s="3">
        <f t="shared" si="614"/>
        <v>16.190476190476193</v>
      </c>
      <c r="H4088" s="13">
        <v>0.13529411764705881</v>
      </c>
      <c r="I4088" s="2">
        <f t="shared" si="607"/>
        <v>0.32470588235294112</v>
      </c>
      <c r="J4088" s="2">
        <f t="shared" si="609"/>
        <v>0.32470588235294112</v>
      </c>
      <c r="K4088" s="2">
        <f t="shared" si="610"/>
        <v>0.32470588235294112</v>
      </c>
      <c r="L4088" s="2">
        <f t="shared" si="610"/>
        <v>0.32470588235294112</v>
      </c>
      <c r="M4088" s="2">
        <f t="shared" si="611"/>
        <v>0</v>
      </c>
      <c r="N4088" s="2">
        <f t="shared" si="612"/>
        <v>0</v>
      </c>
    </row>
    <row r="4089" spans="1:14">
      <c r="A4089" s="5">
        <v>41810.333569733797</v>
      </c>
      <c r="B4089">
        <v>8</v>
      </c>
      <c r="C4089" s="27">
        <v>6.5600000000000006E-2</v>
      </c>
      <c r="D4089" s="24">
        <f t="shared" si="606"/>
        <v>1.0620952380952384</v>
      </c>
      <c r="E4089" s="24">
        <f t="shared" si="608"/>
        <v>1.0620952380952384</v>
      </c>
      <c r="F4089" s="3">
        <f t="shared" si="613"/>
        <v>16.190476190476193</v>
      </c>
      <c r="G4089" s="3">
        <f t="shared" si="614"/>
        <v>16.190476190476193</v>
      </c>
      <c r="H4089" s="13">
        <v>0.19313725490196076</v>
      </c>
      <c r="I4089" s="2">
        <f t="shared" si="607"/>
        <v>0.4635294117647058</v>
      </c>
      <c r="J4089" s="2">
        <f t="shared" si="609"/>
        <v>0.4635294117647058</v>
      </c>
      <c r="K4089" s="2">
        <f t="shared" si="610"/>
        <v>0.4635294117647058</v>
      </c>
      <c r="L4089" s="2">
        <f t="shared" si="610"/>
        <v>0.4635294117647058</v>
      </c>
      <c r="M4089" s="2">
        <f t="shared" si="611"/>
        <v>0</v>
      </c>
      <c r="N4089" s="2">
        <f t="shared" si="612"/>
        <v>0</v>
      </c>
    </row>
    <row r="4090" spans="1:14">
      <c r="A4090" s="5">
        <v>41810.375236458334</v>
      </c>
      <c r="B4090">
        <v>9</v>
      </c>
      <c r="C4090" s="27">
        <v>6.5600000000000006E-2</v>
      </c>
      <c r="D4090" s="24">
        <f t="shared" si="606"/>
        <v>1.0620952380952384</v>
      </c>
      <c r="E4090" s="24">
        <f t="shared" si="608"/>
        <v>1.0620952380952384</v>
      </c>
      <c r="F4090" s="3">
        <f t="shared" si="613"/>
        <v>16.190476190476193</v>
      </c>
      <c r="G4090" s="3">
        <f t="shared" si="614"/>
        <v>16.190476190476193</v>
      </c>
      <c r="H4090" s="13">
        <v>0.3014705882352941</v>
      </c>
      <c r="I4090" s="2">
        <f t="shared" si="607"/>
        <v>0.72352941176470587</v>
      </c>
      <c r="J4090" s="2">
        <f t="shared" si="609"/>
        <v>0.72352941176470587</v>
      </c>
      <c r="K4090" s="2">
        <f t="shared" si="610"/>
        <v>0.72352941176470587</v>
      </c>
      <c r="L4090" s="2">
        <f t="shared" si="610"/>
        <v>0.72352941176470587</v>
      </c>
      <c r="M4090" s="2">
        <f t="shared" si="611"/>
        <v>0</v>
      </c>
      <c r="N4090" s="2">
        <f t="shared" si="612"/>
        <v>0</v>
      </c>
    </row>
    <row r="4091" spans="1:14">
      <c r="A4091" s="5">
        <v>41810.416903182871</v>
      </c>
      <c r="B4091">
        <v>10</v>
      </c>
      <c r="C4091" s="27">
        <v>4.9200000000000008E-2</v>
      </c>
      <c r="D4091" s="24">
        <f t="shared" si="606"/>
        <v>0.79657142857142882</v>
      </c>
      <c r="E4091" s="24">
        <f t="shared" si="608"/>
        <v>0.79657142857142882</v>
      </c>
      <c r="F4091" s="3">
        <f t="shared" si="613"/>
        <v>16.190476190476193</v>
      </c>
      <c r="G4091" s="3">
        <f t="shared" si="614"/>
        <v>16.190476190476193</v>
      </c>
      <c r="H4091" s="13">
        <v>0.417156862745098</v>
      </c>
      <c r="I4091" s="2">
        <f t="shared" si="607"/>
        <v>1.0011764705882351</v>
      </c>
      <c r="J4091" s="2">
        <f t="shared" si="609"/>
        <v>1.0011764705882351</v>
      </c>
      <c r="K4091" s="2">
        <f t="shared" si="610"/>
        <v>0.79657142857142882</v>
      </c>
      <c r="L4091" s="2">
        <f t="shared" si="610"/>
        <v>0.79657142857142882</v>
      </c>
      <c r="M4091" s="2">
        <f t="shared" si="611"/>
        <v>0.20460504201680629</v>
      </c>
      <c r="N4091" s="2">
        <f t="shared" si="612"/>
        <v>0.20460504201680629</v>
      </c>
    </row>
    <row r="4092" spans="1:14">
      <c r="A4092" s="5">
        <v>41810.458569907409</v>
      </c>
      <c r="B4092">
        <v>11</v>
      </c>
      <c r="C4092" s="27">
        <v>3.2800000000000003E-2</v>
      </c>
      <c r="D4092" s="24">
        <f t="shared" si="606"/>
        <v>0.53104761904761921</v>
      </c>
      <c r="E4092" s="24">
        <f t="shared" si="608"/>
        <v>0.53104761904761921</v>
      </c>
      <c r="F4092" s="3">
        <f t="shared" si="613"/>
        <v>16.190476190476193</v>
      </c>
      <c r="G4092" s="3">
        <f t="shared" si="614"/>
        <v>16.190476190476193</v>
      </c>
      <c r="H4092" s="13">
        <v>0.53235294117647047</v>
      </c>
      <c r="I4092" s="2">
        <f t="shared" si="607"/>
        <v>1.2776470588235291</v>
      </c>
      <c r="J4092" s="2">
        <f t="shared" si="609"/>
        <v>1.2776470588235291</v>
      </c>
      <c r="K4092" s="2">
        <f t="shared" si="610"/>
        <v>0.53104761904761921</v>
      </c>
      <c r="L4092" s="2">
        <f t="shared" si="610"/>
        <v>0.53104761904761921</v>
      </c>
      <c r="M4092" s="2">
        <f t="shared" si="611"/>
        <v>0.74659943977590992</v>
      </c>
      <c r="N4092" s="2">
        <f t="shared" si="612"/>
        <v>0.74659943977590992</v>
      </c>
    </row>
    <row r="4093" spans="1:14">
      <c r="A4093" s="5">
        <v>41810.500236631946</v>
      </c>
      <c r="B4093">
        <v>12</v>
      </c>
      <c r="C4093" s="27">
        <v>3.2800000000000003E-2</v>
      </c>
      <c r="D4093" s="24">
        <f t="shared" si="606"/>
        <v>0.53104761904761921</v>
      </c>
      <c r="E4093" s="24">
        <f t="shared" si="608"/>
        <v>0.53104761904761921</v>
      </c>
      <c r="F4093" s="3">
        <f t="shared" si="613"/>
        <v>16.190476190476193</v>
      </c>
      <c r="G4093" s="3">
        <f t="shared" si="614"/>
        <v>16.190476190476193</v>
      </c>
      <c r="H4093" s="13">
        <v>0.5725490196078431</v>
      </c>
      <c r="I4093" s="2">
        <f t="shared" si="607"/>
        <v>1.3741176470588234</v>
      </c>
      <c r="J4093" s="2">
        <f t="shared" si="609"/>
        <v>1.3741176470588234</v>
      </c>
      <c r="K4093" s="2">
        <f t="shared" si="610"/>
        <v>0.53104761904761921</v>
      </c>
      <c r="L4093" s="2">
        <f t="shared" si="610"/>
        <v>0.53104761904761921</v>
      </c>
      <c r="M4093" s="2">
        <f t="shared" si="611"/>
        <v>0.84307002801120423</v>
      </c>
      <c r="N4093" s="2">
        <f t="shared" si="612"/>
        <v>0.84307002801120423</v>
      </c>
    </row>
    <row r="4094" spans="1:14">
      <c r="A4094" s="5">
        <v>41810.541903356483</v>
      </c>
      <c r="B4094">
        <v>13</v>
      </c>
      <c r="C4094" s="27">
        <v>3.2800000000000003E-2</v>
      </c>
      <c r="D4094" s="24">
        <f t="shared" si="606"/>
        <v>0.53104761904761921</v>
      </c>
      <c r="E4094" s="24">
        <f t="shared" si="608"/>
        <v>0.53104761904761921</v>
      </c>
      <c r="F4094" s="3">
        <f t="shared" si="613"/>
        <v>16.190476190476193</v>
      </c>
      <c r="G4094" s="3">
        <f t="shared" si="614"/>
        <v>16.190476190476193</v>
      </c>
      <c r="H4094" s="13">
        <v>0.54166666666666663</v>
      </c>
      <c r="I4094" s="2">
        <f t="shared" si="607"/>
        <v>1.2999999999999998</v>
      </c>
      <c r="J4094" s="2">
        <f t="shared" si="609"/>
        <v>1.2999999999999998</v>
      </c>
      <c r="K4094" s="2">
        <f t="shared" si="610"/>
        <v>0.53104761904761921</v>
      </c>
      <c r="L4094" s="2">
        <f t="shared" si="610"/>
        <v>0.53104761904761921</v>
      </c>
      <c r="M4094" s="2">
        <f t="shared" si="611"/>
        <v>0.76895238095238061</v>
      </c>
      <c r="N4094" s="2">
        <f t="shared" si="612"/>
        <v>0.76895238095238061</v>
      </c>
    </row>
    <row r="4095" spans="1:14">
      <c r="A4095" s="5">
        <v>41810.58357008102</v>
      </c>
      <c r="B4095">
        <v>14</v>
      </c>
      <c r="C4095" s="27">
        <v>3.2800000000000003E-2</v>
      </c>
      <c r="D4095" s="24">
        <f t="shared" si="606"/>
        <v>0.53104761904761921</v>
      </c>
      <c r="E4095" s="24">
        <f t="shared" si="608"/>
        <v>0.53104761904761921</v>
      </c>
      <c r="F4095" s="3">
        <f t="shared" si="613"/>
        <v>16.190476190476193</v>
      </c>
      <c r="G4095" s="3">
        <f t="shared" si="614"/>
        <v>16.190476190476193</v>
      </c>
      <c r="H4095" s="13">
        <v>0.53676470588235303</v>
      </c>
      <c r="I4095" s="2">
        <f t="shared" si="607"/>
        <v>1.2882352941176471</v>
      </c>
      <c r="J4095" s="2">
        <f t="shared" si="609"/>
        <v>1.2882352941176471</v>
      </c>
      <c r="K4095" s="2">
        <f t="shared" si="610"/>
        <v>0.53104761904761921</v>
      </c>
      <c r="L4095" s="2">
        <f t="shared" si="610"/>
        <v>0.53104761904761921</v>
      </c>
      <c r="M4095" s="2">
        <f t="shared" si="611"/>
        <v>0.75718767507002793</v>
      </c>
      <c r="N4095" s="2">
        <f t="shared" si="612"/>
        <v>0.75718767507002793</v>
      </c>
    </row>
    <row r="4096" spans="1:14">
      <c r="A4096" s="5">
        <v>41810.625236805558</v>
      </c>
      <c r="B4096">
        <v>15</v>
      </c>
      <c r="C4096" s="27">
        <v>3.2800000000000003E-2</v>
      </c>
      <c r="D4096" s="24">
        <f t="shared" si="606"/>
        <v>0.53104761904761921</v>
      </c>
      <c r="E4096" s="24">
        <f t="shared" si="608"/>
        <v>0.53104761904761921</v>
      </c>
      <c r="F4096" s="3">
        <f t="shared" si="613"/>
        <v>16.190476190476193</v>
      </c>
      <c r="G4096" s="3">
        <f t="shared" si="614"/>
        <v>16.190476190476193</v>
      </c>
      <c r="H4096" s="13">
        <v>0.49313725490196064</v>
      </c>
      <c r="I4096" s="2">
        <f t="shared" si="607"/>
        <v>1.1835294117647055</v>
      </c>
      <c r="J4096" s="2">
        <f t="shared" si="609"/>
        <v>1.1835294117647055</v>
      </c>
      <c r="K4096" s="2">
        <f t="shared" si="610"/>
        <v>0.53104761904761921</v>
      </c>
      <c r="L4096" s="2">
        <f t="shared" si="610"/>
        <v>0.53104761904761921</v>
      </c>
      <c r="M4096" s="2">
        <f t="shared" si="611"/>
        <v>0.65248179271708628</v>
      </c>
      <c r="N4096" s="2">
        <f t="shared" si="612"/>
        <v>0.65248179271708628</v>
      </c>
    </row>
    <row r="4097" spans="1:14">
      <c r="A4097" s="5">
        <v>41810.666903530095</v>
      </c>
      <c r="B4097">
        <v>16</v>
      </c>
      <c r="C4097" s="27">
        <v>3.2800000000000003E-2</v>
      </c>
      <c r="D4097" s="24">
        <f t="shared" si="606"/>
        <v>0.53104761904761921</v>
      </c>
      <c r="E4097" s="24">
        <f t="shared" si="608"/>
        <v>0.53104761904761921</v>
      </c>
      <c r="F4097" s="3">
        <f t="shared" si="613"/>
        <v>16.190476190476193</v>
      </c>
      <c r="G4097" s="3">
        <f t="shared" si="614"/>
        <v>16.190476190476193</v>
      </c>
      <c r="H4097" s="13">
        <v>0.32843137254901955</v>
      </c>
      <c r="I4097" s="2">
        <f t="shared" si="607"/>
        <v>0.78823529411764692</v>
      </c>
      <c r="J4097" s="2">
        <f t="shared" si="609"/>
        <v>0.78823529411764692</v>
      </c>
      <c r="K4097" s="2">
        <f t="shared" si="610"/>
        <v>0.53104761904761921</v>
      </c>
      <c r="L4097" s="2">
        <f t="shared" si="610"/>
        <v>0.53104761904761921</v>
      </c>
      <c r="M4097" s="2">
        <f t="shared" si="611"/>
        <v>0.25718767507002771</v>
      </c>
      <c r="N4097" s="2">
        <f t="shared" si="612"/>
        <v>0.25718767507002771</v>
      </c>
    </row>
    <row r="4098" spans="1:14">
      <c r="A4098" s="5">
        <v>41810.708570254632</v>
      </c>
      <c r="B4098">
        <v>17</v>
      </c>
      <c r="C4098" s="27">
        <v>4.9200000000000008E-2</v>
      </c>
      <c r="D4098" s="24">
        <f t="shared" ref="D4098:D4161" si="615">C4098*F4098</f>
        <v>0.79657142857142882</v>
      </c>
      <c r="E4098" s="24">
        <f t="shared" si="608"/>
        <v>0.79657142857142882</v>
      </c>
      <c r="F4098" s="3">
        <f t="shared" si="613"/>
        <v>16.190476190476193</v>
      </c>
      <c r="G4098" s="3">
        <f t="shared" si="614"/>
        <v>16.190476190476193</v>
      </c>
      <c r="H4098" s="13">
        <v>0.20392156862745101</v>
      </c>
      <c r="I4098" s="2">
        <f t="shared" ref="I4098:I4161" si="616">H4098*$AA$3</f>
        <v>0.48941176470588238</v>
      </c>
      <c r="J4098" s="2">
        <f t="shared" si="609"/>
        <v>0.48941176470588238</v>
      </c>
      <c r="K4098" s="2">
        <f t="shared" si="610"/>
        <v>0.48941176470588238</v>
      </c>
      <c r="L4098" s="2">
        <f t="shared" si="610"/>
        <v>0.48941176470588238</v>
      </c>
      <c r="M4098" s="2">
        <f t="shared" si="611"/>
        <v>0</v>
      </c>
      <c r="N4098" s="2">
        <f t="shared" si="612"/>
        <v>0</v>
      </c>
    </row>
    <row r="4099" spans="1:14">
      <c r="A4099" s="5">
        <v>41810.750236979169</v>
      </c>
      <c r="B4099">
        <v>18</v>
      </c>
      <c r="C4099" s="27">
        <v>6.5600000000000006E-2</v>
      </c>
      <c r="D4099" s="24">
        <f t="shared" si="615"/>
        <v>1.0620952380952384</v>
      </c>
      <c r="E4099" s="24">
        <f t="shared" ref="E4099:E4162" si="617">C4099*G4099</f>
        <v>1.0620952380952384</v>
      </c>
      <c r="F4099" s="3">
        <f t="shared" si="613"/>
        <v>16.190476190476193</v>
      </c>
      <c r="G4099" s="3">
        <f t="shared" si="614"/>
        <v>16.190476190476193</v>
      </c>
      <c r="H4099" s="13">
        <v>9.7549019607843138E-2</v>
      </c>
      <c r="I4099" s="2">
        <f t="shared" si="616"/>
        <v>0.23411764705882351</v>
      </c>
      <c r="J4099" s="2">
        <f t="shared" ref="J4099:J4162" si="618">H4099*$AB$3</f>
        <v>0.23411764705882351</v>
      </c>
      <c r="K4099" s="2">
        <f t="shared" ref="K4099:L4162" si="619">IF(D4099&gt;I4099,I4099,D4099)</f>
        <v>0.23411764705882351</v>
      </c>
      <c r="L4099" s="2">
        <f t="shared" si="619"/>
        <v>0.23411764705882351</v>
      </c>
      <c r="M4099" s="2">
        <f t="shared" ref="M4099:M4162" si="620">IF(I4099&gt;D4099,I4099-D4099,0)</f>
        <v>0</v>
      </c>
      <c r="N4099" s="2">
        <f t="shared" ref="N4099:N4162" si="621">IF(J4099&gt;E4099,J4099-E4099,0)</f>
        <v>0</v>
      </c>
    </row>
    <row r="4100" spans="1:14">
      <c r="A4100" s="5">
        <v>41810.791903703706</v>
      </c>
      <c r="B4100">
        <v>19</v>
      </c>
      <c r="C4100" s="27">
        <v>9.8400000000000015E-2</v>
      </c>
      <c r="D4100" s="24">
        <f t="shared" si="615"/>
        <v>1.5931428571428576</v>
      </c>
      <c r="E4100" s="24">
        <f t="shared" si="617"/>
        <v>1.5931428571428576</v>
      </c>
      <c r="F4100" s="3">
        <f t="shared" si="613"/>
        <v>16.190476190476193</v>
      </c>
      <c r="G4100" s="3">
        <f t="shared" si="614"/>
        <v>16.190476190476193</v>
      </c>
      <c r="H4100" s="13">
        <v>5.3921568627450983E-2</v>
      </c>
      <c r="I4100" s="2">
        <f t="shared" si="616"/>
        <v>0.12941176470588237</v>
      </c>
      <c r="J4100" s="2">
        <f t="shared" si="618"/>
        <v>0.12941176470588237</v>
      </c>
      <c r="K4100" s="2">
        <f t="shared" si="619"/>
        <v>0.12941176470588237</v>
      </c>
      <c r="L4100" s="2">
        <f t="shared" si="619"/>
        <v>0.12941176470588237</v>
      </c>
      <c r="M4100" s="2">
        <f t="shared" si="620"/>
        <v>0</v>
      </c>
      <c r="N4100" s="2">
        <f t="shared" si="621"/>
        <v>0</v>
      </c>
    </row>
    <row r="4101" spans="1:14">
      <c r="A4101" s="5">
        <v>41810.833570428244</v>
      </c>
      <c r="B4101">
        <v>20</v>
      </c>
      <c r="C4101" s="27">
        <v>8.2000000000000003E-2</v>
      </c>
      <c r="D4101" s="24">
        <f t="shared" si="615"/>
        <v>1.3276190476190479</v>
      </c>
      <c r="E4101" s="24">
        <f t="shared" si="617"/>
        <v>1.3276190476190479</v>
      </c>
      <c r="F4101" s="3">
        <f t="shared" si="613"/>
        <v>16.190476190476193</v>
      </c>
      <c r="G4101" s="3">
        <f t="shared" si="614"/>
        <v>16.190476190476193</v>
      </c>
      <c r="H4101" s="13">
        <v>3.5294117647058823E-2</v>
      </c>
      <c r="I4101" s="2">
        <f t="shared" si="616"/>
        <v>8.4705882352941173E-2</v>
      </c>
      <c r="J4101" s="2">
        <f t="shared" si="618"/>
        <v>8.4705882352941173E-2</v>
      </c>
      <c r="K4101" s="2">
        <f t="shared" si="619"/>
        <v>8.4705882352941173E-2</v>
      </c>
      <c r="L4101" s="2">
        <f t="shared" si="619"/>
        <v>8.4705882352941173E-2</v>
      </c>
      <c r="M4101" s="2">
        <f t="shared" si="620"/>
        <v>0</v>
      </c>
      <c r="N4101" s="2">
        <f t="shared" si="621"/>
        <v>0</v>
      </c>
    </row>
    <row r="4102" spans="1:14">
      <c r="A4102" s="5">
        <v>41810.875237152781</v>
      </c>
      <c r="B4102">
        <v>21</v>
      </c>
      <c r="C4102" s="27">
        <v>6.5600000000000006E-2</v>
      </c>
      <c r="D4102" s="24">
        <f t="shared" si="615"/>
        <v>1.0620952380952384</v>
      </c>
      <c r="E4102" s="24">
        <f t="shared" si="617"/>
        <v>1.0620952380952384</v>
      </c>
      <c r="F4102" s="3">
        <f t="shared" si="613"/>
        <v>16.190476190476193</v>
      </c>
      <c r="G4102" s="3">
        <f t="shared" si="614"/>
        <v>16.190476190476193</v>
      </c>
      <c r="H4102" s="13">
        <v>1.7156862745098041E-2</v>
      </c>
      <c r="I4102" s="2">
        <f t="shared" si="616"/>
        <v>4.1176470588235294E-2</v>
      </c>
      <c r="J4102" s="2">
        <f t="shared" si="618"/>
        <v>4.1176470588235294E-2</v>
      </c>
      <c r="K4102" s="2">
        <f t="shared" si="619"/>
        <v>4.1176470588235294E-2</v>
      </c>
      <c r="L4102" s="2">
        <f t="shared" si="619"/>
        <v>4.1176470588235294E-2</v>
      </c>
      <c r="M4102" s="2">
        <f t="shared" si="620"/>
        <v>0</v>
      </c>
      <c r="N4102" s="2">
        <f t="shared" si="621"/>
        <v>0</v>
      </c>
    </row>
    <row r="4103" spans="1:14">
      <c r="A4103" s="5">
        <v>41810.916903877318</v>
      </c>
      <c r="B4103">
        <v>22</v>
      </c>
      <c r="C4103" s="27">
        <v>4.9200000000000008E-2</v>
      </c>
      <c r="D4103" s="24">
        <f t="shared" si="615"/>
        <v>0.79657142857142882</v>
      </c>
      <c r="E4103" s="24">
        <f t="shared" si="617"/>
        <v>0.79657142857142882</v>
      </c>
      <c r="F4103" s="3">
        <f t="shared" si="613"/>
        <v>16.190476190476193</v>
      </c>
      <c r="G4103" s="3">
        <f t="shared" si="614"/>
        <v>16.190476190476193</v>
      </c>
      <c r="H4103" s="13">
        <v>1.4705882352941176E-3</v>
      </c>
      <c r="I4103" s="2">
        <f t="shared" si="616"/>
        <v>3.529411764705882E-3</v>
      </c>
      <c r="J4103" s="2">
        <f t="shared" si="618"/>
        <v>3.529411764705882E-3</v>
      </c>
      <c r="K4103" s="2">
        <f t="shared" si="619"/>
        <v>3.529411764705882E-3</v>
      </c>
      <c r="L4103" s="2">
        <f t="shared" si="619"/>
        <v>3.529411764705882E-3</v>
      </c>
      <c r="M4103" s="2">
        <f t="shared" si="620"/>
        <v>0</v>
      </c>
      <c r="N4103" s="2">
        <f t="shared" si="621"/>
        <v>0</v>
      </c>
    </row>
    <row r="4104" spans="1:14">
      <c r="A4104" s="5">
        <v>41810.958570601855</v>
      </c>
      <c r="B4104">
        <v>23</v>
      </c>
      <c r="C4104" s="27">
        <v>3.2800000000000003E-2</v>
      </c>
      <c r="D4104" s="24">
        <f t="shared" si="615"/>
        <v>0.53104761904761921</v>
      </c>
      <c r="E4104" s="24">
        <f t="shared" si="617"/>
        <v>0.53104761904761921</v>
      </c>
      <c r="F4104" s="3">
        <f t="shared" si="613"/>
        <v>16.190476190476193</v>
      </c>
      <c r="G4104" s="3">
        <f t="shared" si="614"/>
        <v>16.190476190476193</v>
      </c>
      <c r="H4104" s="13">
        <v>0</v>
      </c>
      <c r="I4104" s="2">
        <f t="shared" si="616"/>
        <v>0</v>
      </c>
      <c r="J4104" s="2">
        <f t="shared" si="618"/>
        <v>0</v>
      </c>
      <c r="K4104" s="2">
        <f t="shared" si="619"/>
        <v>0</v>
      </c>
      <c r="L4104" s="2">
        <f t="shared" si="619"/>
        <v>0</v>
      </c>
      <c r="M4104" s="2">
        <f t="shared" si="620"/>
        <v>0</v>
      </c>
      <c r="N4104" s="2">
        <f t="shared" si="621"/>
        <v>0</v>
      </c>
    </row>
    <row r="4105" spans="1:14">
      <c r="A4105" s="5">
        <v>41811.000237326392</v>
      </c>
      <c r="B4105">
        <v>24</v>
      </c>
      <c r="C4105" s="27">
        <v>1.6400000000000001E-2</v>
      </c>
      <c r="D4105" s="24">
        <f t="shared" si="615"/>
        <v>0.26552380952380961</v>
      </c>
      <c r="E4105" s="24">
        <f t="shared" si="617"/>
        <v>0.26552380952380961</v>
      </c>
      <c r="F4105" s="3">
        <f t="shared" si="613"/>
        <v>16.190476190476193</v>
      </c>
      <c r="G4105" s="3">
        <f t="shared" si="614"/>
        <v>16.190476190476193</v>
      </c>
      <c r="H4105" s="13">
        <v>0</v>
      </c>
      <c r="I4105" s="2">
        <f t="shared" si="616"/>
        <v>0</v>
      </c>
      <c r="J4105" s="2">
        <f t="shared" si="618"/>
        <v>0</v>
      </c>
      <c r="K4105" s="2">
        <f t="shared" si="619"/>
        <v>0</v>
      </c>
      <c r="L4105" s="2">
        <f t="shared" si="619"/>
        <v>0</v>
      </c>
      <c r="M4105" s="2">
        <f t="shared" si="620"/>
        <v>0</v>
      </c>
      <c r="N4105" s="2">
        <f t="shared" si="621"/>
        <v>0</v>
      </c>
    </row>
    <row r="4106" spans="1:14">
      <c r="A4106" s="5">
        <v>41811.041904050922</v>
      </c>
      <c r="B4106">
        <v>1</v>
      </c>
      <c r="C4106" s="27">
        <v>1.6400000000000001E-2</v>
      </c>
      <c r="D4106" s="24">
        <f t="shared" si="615"/>
        <v>0.26552380952380961</v>
      </c>
      <c r="E4106" s="24">
        <f t="shared" si="617"/>
        <v>0.26552380952380961</v>
      </c>
      <c r="F4106" s="3">
        <f t="shared" si="613"/>
        <v>16.190476190476193</v>
      </c>
      <c r="G4106" s="3">
        <f t="shared" si="614"/>
        <v>16.190476190476193</v>
      </c>
      <c r="H4106" s="13">
        <v>0</v>
      </c>
      <c r="I4106" s="2">
        <f t="shared" si="616"/>
        <v>0</v>
      </c>
      <c r="J4106" s="2">
        <f t="shared" si="618"/>
        <v>0</v>
      </c>
      <c r="K4106" s="2">
        <f t="shared" si="619"/>
        <v>0</v>
      </c>
      <c r="L4106" s="2">
        <f t="shared" si="619"/>
        <v>0</v>
      </c>
      <c r="M4106" s="2">
        <f t="shared" si="620"/>
        <v>0</v>
      </c>
      <c r="N4106" s="2">
        <f t="shared" si="621"/>
        <v>0</v>
      </c>
    </row>
    <row r="4107" spans="1:14">
      <c r="A4107" s="5">
        <v>41811.08357077546</v>
      </c>
      <c r="B4107">
        <v>2</v>
      </c>
      <c r="C4107" s="27">
        <v>1.6400000000000001E-2</v>
      </c>
      <c r="D4107" s="24">
        <f t="shared" si="615"/>
        <v>0.26552380952380961</v>
      </c>
      <c r="E4107" s="24">
        <f t="shared" si="617"/>
        <v>0.26552380952380961</v>
      </c>
      <c r="F4107" s="3">
        <f t="shared" si="613"/>
        <v>16.190476190476193</v>
      </c>
      <c r="G4107" s="3">
        <f t="shared" si="614"/>
        <v>16.190476190476193</v>
      </c>
      <c r="H4107" s="13">
        <v>0</v>
      </c>
      <c r="I4107" s="2">
        <f t="shared" si="616"/>
        <v>0</v>
      </c>
      <c r="J4107" s="2">
        <f t="shared" si="618"/>
        <v>0</v>
      </c>
      <c r="K4107" s="2">
        <f t="shared" si="619"/>
        <v>0</v>
      </c>
      <c r="L4107" s="2">
        <f t="shared" si="619"/>
        <v>0</v>
      </c>
      <c r="M4107" s="2">
        <f t="shared" si="620"/>
        <v>0</v>
      </c>
      <c r="N4107" s="2">
        <f t="shared" si="621"/>
        <v>0</v>
      </c>
    </row>
    <row r="4108" spans="1:14">
      <c r="A4108" s="5">
        <v>41811.125237499997</v>
      </c>
      <c r="B4108">
        <v>3</v>
      </c>
      <c r="C4108" s="27">
        <v>1.6400000000000001E-2</v>
      </c>
      <c r="D4108" s="24">
        <f t="shared" si="615"/>
        <v>0.26552380952380961</v>
      </c>
      <c r="E4108" s="24">
        <f t="shared" si="617"/>
        <v>0.26552380952380961</v>
      </c>
      <c r="F4108" s="3">
        <f t="shared" si="613"/>
        <v>16.190476190476193</v>
      </c>
      <c r="G4108" s="3">
        <f t="shared" si="614"/>
        <v>16.190476190476193</v>
      </c>
      <c r="H4108" s="13">
        <v>0</v>
      </c>
      <c r="I4108" s="2">
        <f t="shared" si="616"/>
        <v>0</v>
      </c>
      <c r="J4108" s="2">
        <f t="shared" si="618"/>
        <v>0</v>
      </c>
      <c r="K4108" s="2">
        <f t="shared" si="619"/>
        <v>0</v>
      </c>
      <c r="L4108" s="2">
        <f t="shared" si="619"/>
        <v>0</v>
      </c>
      <c r="M4108" s="2">
        <f t="shared" si="620"/>
        <v>0</v>
      </c>
      <c r="N4108" s="2">
        <f t="shared" si="621"/>
        <v>0</v>
      </c>
    </row>
    <row r="4109" spans="1:14">
      <c r="A4109" s="5">
        <v>41811.166904224534</v>
      </c>
      <c r="B4109">
        <v>4</v>
      </c>
      <c r="C4109" s="27">
        <v>1.6400000000000001E-2</v>
      </c>
      <c r="D4109" s="24">
        <f t="shared" si="615"/>
        <v>0.26552380952380961</v>
      </c>
      <c r="E4109" s="24">
        <f t="shared" si="617"/>
        <v>0.26552380952380961</v>
      </c>
      <c r="F4109" s="3">
        <f t="shared" si="613"/>
        <v>16.190476190476193</v>
      </c>
      <c r="G4109" s="3">
        <f t="shared" si="614"/>
        <v>16.190476190476193</v>
      </c>
      <c r="H4109" s="13">
        <v>4.9019607843137254E-3</v>
      </c>
      <c r="I4109" s="2">
        <f t="shared" si="616"/>
        <v>1.1764705882352941E-2</v>
      </c>
      <c r="J4109" s="2">
        <f t="shared" si="618"/>
        <v>1.1764705882352941E-2</v>
      </c>
      <c r="K4109" s="2">
        <f t="shared" si="619"/>
        <v>1.1764705882352941E-2</v>
      </c>
      <c r="L4109" s="2">
        <f t="shared" si="619"/>
        <v>1.1764705882352941E-2</v>
      </c>
      <c r="M4109" s="2">
        <f t="shared" si="620"/>
        <v>0</v>
      </c>
      <c r="N4109" s="2">
        <f t="shared" si="621"/>
        <v>0</v>
      </c>
    </row>
    <row r="4110" spans="1:14">
      <c r="A4110" s="5">
        <v>41811.208570949071</v>
      </c>
      <c r="B4110">
        <v>5</v>
      </c>
      <c r="C4110" s="27">
        <v>1.6400000000000001E-2</v>
      </c>
      <c r="D4110" s="24">
        <f t="shared" si="615"/>
        <v>0.26552380952380961</v>
      </c>
      <c r="E4110" s="24">
        <f t="shared" si="617"/>
        <v>0.26552380952380961</v>
      </c>
      <c r="F4110" s="3">
        <f t="shared" si="613"/>
        <v>16.190476190476193</v>
      </c>
      <c r="G4110" s="3">
        <f t="shared" si="614"/>
        <v>16.190476190476193</v>
      </c>
      <c r="H4110" s="13">
        <v>2.1078431372549018E-2</v>
      </c>
      <c r="I4110" s="2">
        <f t="shared" si="616"/>
        <v>5.0588235294117642E-2</v>
      </c>
      <c r="J4110" s="2">
        <f t="shared" si="618"/>
        <v>5.0588235294117642E-2</v>
      </c>
      <c r="K4110" s="2">
        <f t="shared" si="619"/>
        <v>5.0588235294117642E-2</v>
      </c>
      <c r="L4110" s="2">
        <f t="shared" si="619"/>
        <v>5.0588235294117642E-2</v>
      </c>
      <c r="M4110" s="2">
        <f t="shared" si="620"/>
        <v>0</v>
      </c>
      <c r="N4110" s="2">
        <f t="shared" si="621"/>
        <v>0</v>
      </c>
    </row>
    <row r="4111" spans="1:14">
      <c r="A4111" s="5">
        <v>41811.250237673608</v>
      </c>
      <c r="B4111">
        <v>6</v>
      </c>
      <c r="C4111" s="27">
        <v>3.2800000000000003E-2</v>
      </c>
      <c r="D4111" s="24">
        <f t="shared" si="615"/>
        <v>0.53104761904761921</v>
      </c>
      <c r="E4111" s="24">
        <f t="shared" si="617"/>
        <v>0.53104761904761921</v>
      </c>
      <c r="F4111" s="3">
        <f t="shared" si="613"/>
        <v>16.190476190476193</v>
      </c>
      <c r="G4111" s="3">
        <f t="shared" si="614"/>
        <v>16.190476190476193</v>
      </c>
      <c r="H4111" s="13">
        <v>0.10294117647058824</v>
      </c>
      <c r="I4111" s="2">
        <f t="shared" si="616"/>
        <v>0.24705882352941178</v>
      </c>
      <c r="J4111" s="2">
        <f t="shared" si="618"/>
        <v>0.24705882352941178</v>
      </c>
      <c r="K4111" s="2">
        <f t="shared" si="619"/>
        <v>0.24705882352941178</v>
      </c>
      <c r="L4111" s="2">
        <f t="shared" si="619"/>
        <v>0.24705882352941178</v>
      </c>
      <c r="M4111" s="2">
        <f t="shared" si="620"/>
        <v>0</v>
      </c>
      <c r="N4111" s="2">
        <f t="shared" si="621"/>
        <v>0</v>
      </c>
    </row>
    <row r="4112" spans="1:14">
      <c r="A4112" s="5">
        <v>41811.291904398146</v>
      </c>
      <c r="B4112">
        <v>7</v>
      </c>
      <c r="C4112" s="27">
        <v>4.9200000000000008E-2</v>
      </c>
      <c r="D4112" s="24">
        <f t="shared" si="615"/>
        <v>0.79657142857142882</v>
      </c>
      <c r="E4112" s="24">
        <f t="shared" si="617"/>
        <v>0.79657142857142882</v>
      </c>
      <c r="F4112" s="3">
        <f t="shared" si="613"/>
        <v>16.190476190476193</v>
      </c>
      <c r="G4112" s="3">
        <f t="shared" si="614"/>
        <v>16.190476190476193</v>
      </c>
      <c r="H4112" s="13">
        <v>0.23088235294117646</v>
      </c>
      <c r="I4112" s="2">
        <f t="shared" si="616"/>
        <v>0.55411764705882349</v>
      </c>
      <c r="J4112" s="2">
        <f t="shared" si="618"/>
        <v>0.55411764705882349</v>
      </c>
      <c r="K4112" s="2">
        <f t="shared" si="619"/>
        <v>0.55411764705882349</v>
      </c>
      <c r="L4112" s="2">
        <f t="shared" si="619"/>
        <v>0.55411764705882349</v>
      </c>
      <c r="M4112" s="2">
        <f t="shared" si="620"/>
        <v>0</v>
      </c>
      <c r="N4112" s="2">
        <f t="shared" si="621"/>
        <v>0</v>
      </c>
    </row>
    <row r="4113" spans="1:14">
      <c r="A4113" s="5">
        <v>41811.333571122683</v>
      </c>
      <c r="B4113">
        <v>8</v>
      </c>
      <c r="C4113" s="27">
        <v>6.5600000000000006E-2</v>
      </c>
      <c r="D4113" s="24">
        <f t="shared" si="615"/>
        <v>1.0620952380952384</v>
      </c>
      <c r="E4113" s="24">
        <f t="shared" si="617"/>
        <v>1.0620952380952384</v>
      </c>
      <c r="F4113" s="3">
        <f t="shared" si="613"/>
        <v>16.190476190476193</v>
      </c>
      <c r="G4113" s="3">
        <f t="shared" si="614"/>
        <v>16.190476190476193</v>
      </c>
      <c r="H4113" s="13">
        <v>0.38823529411764707</v>
      </c>
      <c r="I4113" s="2">
        <f t="shared" si="616"/>
        <v>0.93176470588235294</v>
      </c>
      <c r="J4113" s="2">
        <f t="shared" si="618"/>
        <v>0.93176470588235294</v>
      </c>
      <c r="K4113" s="2">
        <f t="shared" si="619"/>
        <v>0.93176470588235294</v>
      </c>
      <c r="L4113" s="2">
        <f t="shared" si="619"/>
        <v>0.93176470588235294</v>
      </c>
      <c r="M4113" s="2">
        <f t="shared" si="620"/>
        <v>0</v>
      </c>
      <c r="N4113" s="2">
        <f t="shared" si="621"/>
        <v>0</v>
      </c>
    </row>
    <row r="4114" spans="1:14">
      <c r="A4114" s="5">
        <v>41811.37523784722</v>
      </c>
      <c r="B4114">
        <v>9</v>
      </c>
      <c r="C4114" s="27">
        <v>6.5600000000000006E-2</v>
      </c>
      <c r="D4114" s="24">
        <f t="shared" si="615"/>
        <v>1.0620952380952384</v>
      </c>
      <c r="E4114" s="24">
        <f t="shared" si="617"/>
        <v>1.0620952380952384</v>
      </c>
      <c r="F4114" s="3">
        <f t="shared" si="613"/>
        <v>16.190476190476193</v>
      </c>
      <c r="G4114" s="3">
        <f t="shared" si="614"/>
        <v>16.190476190476193</v>
      </c>
      <c r="H4114" s="13">
        <v>0.55294117647058827</v>
      </c>
      <c r="I4114" s="2">
        <f t="shared" si="616"/>
        <v>1.3270588235294118</v>
      </c>
      <c r="J4114" s="2">
        <f t="shared" si="618"/>
        <v>1.3270588235294118</v>
      </c>
      <c r="K4114" s="2">
        <f t="shared" si="619"/>
        <v>1.0620952380952384</v>
      </c>
      <c r="L4114" s="2">
        <f t="shared" si="619"/>
        <v>1.0620952380952384</v>
      </c>
      <c r="M4114" s="2">
        <f t="shared" si="620"/>
        <v>0.26496358543417342</v>
      </c>
      <c r="N4114" s="2">
        <f t="shared" si="621"/>
        <v>0.26496358543417342</v>
      </c>
    </row>
    <row r="4115" spans="1:14">
      <c r="A4115" s="5">
        <v>41811.416904571757</v>
      </c>
      <c r="B4115">
        <v>10</v>
      </c>
      <c r="C4115" s="27">
        <v>4.9200000000000008E-2</v>
      </c>
      <c r="D4115" s="24">
        <f t="shared" si="615"/>
        <v>0.79657142857142882</v>
      </c>
      <c r="E4115" s="24">
        <f t="shared" si="617"/>
        <v>0.79657142857142882</v>
      </c>
      <c r="F4115" s="3">
        <f t="shared" si="613"/>
        <v>16.190476190476193</v>
      </c>
      <c r="G4115" s="3">
        <f t="shared" si="614"/>
        <v>16.190476190476193</v>
      </c>
      <c r="H4115" s="13">
        <v>0.63872549019607838</v>
      </c>
      <c r="I4115" s="2">
        <f t="shared" si="616"/>
        <v>1.532941176470588</v>
      </c>
      <c r="J4115" s="2">
        <f t="shared" si="618"/>
        <v>1.532941176470588</v>
      </c>
      <c r="K4115" s="2">
        <f t="shared" si="619"/>
        <v>0.79657142857142882</v>
      </c>
      <c r="L4115" s="2">
        <f t="shared" si="619"/>
        <v>0.79657142857142882</v>
      </c>
      <c r="M4115" s="2">
        <f t="shared" si="620"/>
        <v>0.73636974789915921</v>
      </c>
      <c r="N4115" s="2">
        <f t="shared" si="621"/>
        <v>0.73636974789915921</v>
      </c>
    </row>
    <row r="4116" spans="1:14">
      <c r="A4116" s="5">
        <v>41811.458571296294</v>
      </c>
      <c r="B4116">
        <v>11</v>
      </c>
      <c r="C4116" s="27">
        <v>3.2800000000000003E-2</v>
      </c>
      <c r="D4116" s="24">
        <f t="shared" si="615"/>
        <v>0.53104761904761921</v>
      </c>
      <c r="E4116" s="24">
        <f t="shared" si="617"/>
        <v>0.53104761904761921</v>
      </c>
      <c r="F4116" s="3">
        <f t="shared" si="613"/>
        <v>16.190476190476193</v>
      </c>
      <c r="G4116" s="3">
        <f t="shared" si="614"/>
        <v>16.190476190476193</v>
      </c>
      <c r="H4116" s="13">
        <v>0.63284313725490193</v>
      </c>
      <c r="I4116" s="2">
        <f t="shared" si="616"/>
        <v>1.5188235294117647</v>
      </c>
      <c r="J4116" s="2">
        <f t="shared" si="618"/>
        <v>1.5188235294117647</v>
      </c>
      <c r="K4116" s="2">
        <f t="shared" si="619"/>
        <v>0.53104761904761921</v>
      </c>
      <c r="L4116" s="2">
        <f t="shared" si="619"/>
        <v>0.53104761904761921</v>
      </c>
      <c r="M4116" s="2">
        <f t="shared" si="620"/>
        <v>0.98777591036414547</v>
      </c>
      <c r="N4116" s="2">
        <f t="shared" si="621"/>
        <v>0.98777591036414547</v>
      </c>
    </row>
    <row r="4117" spans="1:14">
      <c r="A4117" s="5">
        <v>41811.500238020832</v>
      </c>
      <c r="B4117">
        <v>12</v>
      </c>
      <c r="C4117" s="27">
        <v>3.2800000000000003E-2</v>
      </c>
      <c r="D4117" s="24">
        <f t="shared" si="615"/>
        <v>0.53104761904761921</v>
      </c>
      <c r="E4117" s="24">
        <f t="shared" si="617"/>
        <v>0.53104761904761921</v>
      </c>
      <c r="F4117" s="3">
        <f t="shared" si="613"/>
        <v>16.190476190476193</v>
      </c>
      <c r="G4117" s="3">
        <f t="shared" si="614"/>
        <v>16.190476190476193</v>
      </c>
      <c r="H4117" s="13">
        <v>0.61862745098039218</v>
      </c>
      <c r="I4117" s="2">
        <f t="shared" si="616"/>
        <v>1.4847058823529411</v>
      </c>
      <c r="J4117" s="2">
        <f t="shared" si="618"/>
        <v>1.4847058823529411</v>
      </c>
      <c r="K4117" s="2">
        <f t="shared" si="619"/>
        <v>0.53104761904761921</v>
      </c>
      <c r="L4117" s="2">
        <f t="shared" si="619"/>
        <v>0.53104761904761921</v>
      </c>
      <c r="M4117" s="2">
        <f t="shared" si="620"/>
        <v>0.95365826330532188</v>
      </c>
      <c r="N4117" s="2">
        <f t="shared" si="621"/>
        <v>0.95365826330532188</v>
      </c>
    </row>
    <row r="4118" spans="1:14">
      <c r="A4118" s="5">
        <v>41811.541904745369</v>
      </c>
      <c r="B4118">
        <v>13</v>
      </c>
      <c r="C4118" s="27">
        <v>3.2800000000000003E-2</v>
      </c>
      <c r="D4118" s="24">
        <f t="shared" si="615"/>
        <v>0.53104761904761921</v>
      </c>
      <c r="E4118" s="24">
        <f t="shared" si="617"/>
        <v>0.53104761904761921</v>
      </c>
      <c r="F4118" s="3">
        <f t="shared" si="613"/>
        <v>16.190476190476193</v>
      </c>
      <c r="G4118" s="3">
        <f t="shared" si="614"/>
        <v>16.190476190476193</v>
      </c>
      <c r="H4118" s="13">
        <v>0.64509803921568631</v>
      </c>
      <c r="I4118" s="2">
        <f t="shared" si="616"/>
        <v>1.5482352941176472</v>
      </c>
      <c r="J4118" s="2">
        <f t="shared" si="618"/>
        <v>1.5482352941176472</v>
      </c>
      <c r="K4118" s="2">
        <f t="shared" si="619"/>
        <v>0.53104761904761921</v>
      </c>
      <c r="L4118" s="2">
        <f t="shared" si="619"/>
        <v>0.53104761904761921</v>
      </c>
      <c r="M4118" s="2">
        <f t="shared" si="620"/>
        <v>1.0171876750700279</v>
      </c>
      <c r="N4118" s="2">
        <f t="shared" si="621"/>
        <v>1.0171876750700279</v>
      </c>
    </row>
    <row r="4119" spans="1:14">
      <c r="A4119" s="5">
        <v>41811.583571469906</v>
      </c>
      <c r="B4119">
        <v>14</v>
      </c>
      <c r="C4119" s="27">
        <v>3.2800000000000003E-2</v>
      </c>
      <c r="D4119" s="24">
        <f t="shared" si="615"/>
        <v>0.53104761904761921</v>
      </c>
      <c r="E4119" s="24">
        <f t="shared" si="617"/>
        <v>0.53104761904761921</v>
      </c>
      <c r="F4119" s="3">
        <f t="shared" si="613"/>
        <v>16.190476190476193</v>
      </c>
      <c r="G4119" s="3">
        <f t="shared" si="614"/>
        <v>16.190476190476193</v>
      </c>
      <c r="H4119" s="13">
        <v>0.4686274509803921</v>
      </c>
      <c r="I4119" s="2">
        <f t="shared" si="616"/>
        <v>1.124705882352941</v>
      </c>
      <c r="J4119" s="2">
        <f t="shared" si="618"/>
        <v>1.124705882352941</v>
      </c>
      <c r="K4119" s="2">
        <f t="shared" si="619"/>
        <v>0.53104761904761921</v>
      </c>
      <c r="L4119" s="2">
        <f t="shared" si="619"/>
        <v>0.53104761904761921</v>
      </c>
      <c r="M4119" s="2">
        <f t="shared" si="620"/>
        <v>0.59365826330532179</v>
      </c>
      <c r="N4119" s="2">
        <f t="shared" si="621"/>
        <v>0.59365826330532179</v>
      </c>
    </row>
    <row r="4120" spans="1:14">
      <c r="A4120" s="5">
        <v>41811.625238194443</v>
      </c>
      <c r="B4120">
        <v>15</v>
      </c>
      <c r="C4120" s="27">
        <v>3.2800000000000003E-2</v>
      </c>
      <c r="D4120" s="24">
        <f t="shared" si="615"/>
        <v>0.53104761904761921</v>
      </c>
      <c r="E4120" s="24">
        <f t="shared" si="617"/>
        <v>0.53104761904761921</v>
      </c>
      <c r="F4120" s="3">
        <f t="shared" si="613"/>
        <v>16.190476190476193</v>
      </c>
      <c r="G4120" s="3">
        <f t="shared" si="614"/>
        <v>16.190476190476193</v>
      </c>
      <c r="H4120" s="13">
        <v>0.43872549019607837</v>
      </c>
      <c r="I4120" s="2">
        <f t="shared" si="616"/>
        <v>1.052941176470588</v>
      </c>
      <c r="J4120" s="2">
        <f t="shared" si="618"/>
        <v>1.052941176470588</v>
      </c>
      <c r="K4120" s="2">
        <f t="shared" si="619"/>
        <v>0.53104761904761921</v>
      </c>
      <c r="L4120" s="2">
        <f t="shared" si="619"/>
        <v>0.53104761904761921</v>
      </c>
      <c r="M4120" s="2">
        <f t="shared" si="620"/>
        <v>0.52189355742296883</v>
      </c>
      <c r="N4120" s="2">
        <f t="shared" si="621"/>
        <v>0.52189355742296883</v>
      </c>
    </row>
    <row r="4121" spans="1:14">
      <c r="A4121" s="5">
        <v>41811.66690491898</v>
      </c>
      <c r="B4121">
        <v>16</v>
      </c>
      <c r="C4121" s="27">
        <v>3.2800000000000003E-2</v>
      </c>
      <c r="D4121" s="24">
        <f t="shared" si="615"/>
        <v>0.53104761904761921</v>
      </c>
      <c r="E4121" s="24">
        <f t="shared" si="617"/>
        <v>0.53104761904761921</v>
      </c>
      <c r="F4121" s="3">
        <f t="shared" si="613"/>
        <v>16.190476190476193</v>
      </c>
      <c r="G4121" s="3">
        <f t="shared" si="614"/>
        <v>16.190476190476193</v>
      </c>
      <c r="H4121" s="13">
        <v>0.19068627450980391</v>
      </c>
      <c r="I4121" s="2">
        <f t="shared" si="616"/>
        <v>0.45764705882352935</v>
      </c>
      <c r="J4121" s="2">
        <f t="shared" si="618"/>
        <v>0.45764705882352935</v>
      </c>
      <c r="K4121" s="2">
        <f t="shared" si="619"/>
        <v>0.45764705882352935</v>
      </c>
      <c r="L4121" s="2">
        <f t="shared" si="619"/>
        <v>0.45764705882352935</v>
      </c>
      <c r="M4121" s="2">
        <f t="shared" si="620"/>
        <v>0</v>
      </c>
      <c r="N4121" s="2">
        <f t="shared" si="621"/>
        <v>0</v>
      </c>
    </row>
    <row r="4122" spans="1:14">
      <c r="A4122" s="5">
        <v>41811.708571643518</v>
      </c>
      <c r="B4122">
        <v>17</v>
      </c>
      <c r="C4122" s="27">
        <v>4.9200000000000008E-2</v>
      </c>
      <c r="D4122" s="24">
        <f t="shared" si="615"/>
        <v>0.79657142857142882</v>
      </c>
      <c r="E4122" s="24">
        <f t="shared" si="617"/>
        <v>0.79657142857142882</v>
      </c>
      <c r="F4122" s="3">
        <f t="shared" si="613"/>
        <v>16.190476190476193</v>
      </c>
      <c r="G4122" s="3">
        <f t="shared" si="614"/>
        <v>16.190476190476193</v>
      </c>
      <c r="H4122" s="13">
        <v>0.14117647058823529</v>
      </c>
      <c r="I4122" s="2">
        <f t="shared" si="616"/>
        <v>0.33882352941176469</v>
      </c>
      <c r="J4122" s="2">
        <f t="shared" si="618"/>
        <v>0.33882352941176469</v>
      </c>
      <c r="K4122" s="2">
        <f t="shared" si="619"/>
        <v>0.33882352941176469</v>
      </c>
      <c r="L4122" s="2">
        <f t="shared" si="619"/>
        <v>0.33882352941176469</v>
      </c>
      <c r="M4122" s="2">
        <f t="shared" si="620"/>
        <v>0</v>
      </c>
      <c r="N4122" s="2">
        <f t="shared" si="621"/>
        <v>0</v>
      </c>
    </row>
    <row r="4123" spans="1:14">
      <c r="A4123" s="5">
        <v>41811.750238368055</v>
      </c>
      <c r="B4123">
        <v>18</v>
      </c>
      <c r="C4123" s="27">
        <v>6.5600000000000006E-2</v>
      </c>
      <c r="D4123" s="24">
        <f t="shared" si="615"/>
        <v>1.0620952380952384</v>
      </c>
      <c r="E4123" s="24">
        <f t="shared" si="617"/>
        <v>1.0620952380952384</v>
      </c>
      <c r="F4123" s="3">
        <f t="shared" si="613"/>
        <v>16.190476190476193</v>
      </c>
      <c r="G4123" s="3">
        <f t="shared" si="614"/>
        <v>16.190476190476193</v>
      </c>
      <c r="H4123" s="13">
        <v>7.9411764705882334E-2</v>
      </c>
      <c r="I4123" s="2">
        <f t="shared" si="616"/>
        <v>0.19058823529411759</v>
      </c>
      <c r="J4123" s="2">
        <f t="shared" si="618"/>
        <v>0.19058823529411759</v>
      </c>
      <c r="K4123" s="2">
        <f t="shared" si="619"/>
        <v>0.19058823529411759</v>
      </c>
      <c r="L4123" s="2">
        <f t="shared" si="619"/>
        <v>0.19058823529411759</v>
      </c>
      <c r="M4123" s="2">
        <f t="shared" si="620"/>
        <v>0</v>
      </c>
      <c r="N4123" s="2">
        <f t="shared" si="621"/>
        <v>0</v>
      </c>
    </row>
    <row r="4124" spans="1:14">
      <c r="A4124" s="5">
        <v>41811.791905092592</v>
      </c>
      <c r="B4124">
        <v>19</v>
      </c>
      <c r="C4124" s="27">
        <v>9.8400000000000015E-2</v>
      </c>
      <c r="D4124" s="24">
        <f t="shared" si="615"/>
        <v>1.5931428571428576</v>
      </c>
      <c r="E4124" s="24">
        <f t="shared" si="617"/>
        <v>1.5931428571428576</v>
      </c>
      <c r="F4124" s="3">
        <f t="shared" si="613"/>
        <v>16.190476190476193</v>
      </c>
      <c r="G4124" s="3">
        <f t="shared" si="614"/>
        <v>16.190476190476193</v>
      </c>
      <c r="H4124" s="13">
        <v>5.2941176470588241E-2</v>
      </c>
      <c r="I4124" s="2">
        <f t="shared" si="616"/>
        <v>0.12705882352941178</v>
      </c>
      <c r="J4124" s="2">
        <f t="shared" si="618"/>
        <v>0.12705882352941178</v>
      </c>
      <c r="K4124" s="2">
        <f t="shared" si="619"/>
        <v>0.12705882352941178</v>
      </c>
      <c r="L4124" s="2">
        <f t="shared" si="619"/>
        <v>0.12705882352941178</v>
      </c>
      <c r="M4124" s="2">
        <f t="shared" si="620"/>
        <v>0</v>
      </c>
      <c r="N4124" s="2">
        <f t="shared" si="621"/>
        <v>0</v>
      </c>
    </row>
    <row r="4125" spans="1:14">
      <c r="A4125" s="5">
        <v>41811.833571817129</v>
      </c>
      <c r="B4125">
        <v>20</v>
      </c>
      <c r="C4125" s="27">
        <v>8.2000000000000003E-2</v>
      </c>
      <c r="D4125" s="24">
        <f t="shared" si="615"/>
        <v>1.3276190476190479</v>
      </c>
      <c r="E4125" s="24">
        <f t="shared" si="617"/>
        <v>1.3276190476190479</v>
      </c>
      <c r="F4125" s="3">
        <f t="shared" si="613"/>
        <v>16.190476190476193</v>
      </c>
      <c r="G4125" s="3">
        <f t="shared" si="614"/>
        <v>16.190476190476193</v>
      </c>
      <c r="H4125" s="13">
        <v>3.4313725490196074E-2</v>
      </c>
      <c r="I4125" s="2">
        <f t="shared" si="616"/>
        <v>8.2352941176470573E-2</v>
      </c>
      <c r="J4125" s="2">
        <f t="shared" si="618"/>
        <v>8.2352941176470573E-2</v>
      </c>
      <c r="K4125" s="2">
        <f t="shared" si="619"/>
        <v>8.2352941176470573E-2</v>
      </c>
      <c r="L4125" s="2">
        <f t="shared" si="619"/>
        <v>8.2352941176470573E-2</v>
      </c>
      <c r="M4125" s="2">
        <f t="shared" si="620"/>
        <v>0</v>
      </c>
      <c r="N4125" s="2">
        <f t="shared" si="621"/>
        <v>0</v>
      </c>
    </row>
    <row r="4126" spans="1:14">
      <c r="A4126" s="5">
        <v>41811.875238541666</v>
      </c>
      <c r="B4126">
        <v>21</v>
      </c>
      <c r="C4126" s="27">
        <v>6.5600000000000006E-2</v>
      </c>
      <c r="D4126" s="24">
        <f t="shared" si="615"/>
        <v>1.0620952380952384</v>
      </c>
      <c r="E4126" s="24">
        <f t="shared" si="617"/>
        <v>1.0620952380952384</v>
      </c>
      <c r="F4126" s="3">
        <f t="shared" si="613"/>
        <v>16.190476190476193</v>
      </c>
      <c r="G4126" s="3">
        <f t="shared" si="614"/>
        <v>16.190476190476193</v>
      </c>
      <c r="H4126" s="13">
        <v>1.2254901960784314E-2</v>
      </c>
      <c r="I4126" s="2">
        <f t="shared" si="616"/>
        <v>2.9411764705882353E-2</v>
      </c>
      <c r="J4126" s="2">
        <f t="shared" si="618"/>
        <v>2.9411764705882353E-2</v>
      </c>
      <c r="K4126" s="2">
        <f t="shared" si="619"/>
        <v>2.9411764705882353E-2</v>
      </c>
      <c r="L4126" s="2">
        <f t="shared" si="619"/>
        <v>2.9411764705882353E-2</v>
      </c>
      <c r="M4126" s="2">
        <f t="shared" si="620"/>
        <v>0</v>
      </c>
      <c r="N4126" s="2">
        <f t="shared" si="621"/>
        <v>0</v>
      </c>
    </row>
    <row r="4127" spans="1:14">
      <c r="A4127" s="5">
        <v>41811.916905266204</v>
      </c>
      <c r="B4127">
        <v>22</v>
      </c>
      <c r="C4127" s="27">
        <v>4.9200000000000008E-2</v>
      </c>
      <c r="D4127" s="24">
        <f t="shared" si="615"/>
        <v>0.79657142857142882</v>
      </c>
      <c r="E4127" s="24">
        <f t="shared" si="617"/>
        <v>0.79657142857142882</v>
      </c>
      <c r="F4127" s="3">
        <f t="shared" si="613"/>
        <v>16.190476190476193</v>
      </c>
      <c r="G4127" s="3">
        <f t="shared" si="614"/>
        <v>16.190476190476193</v>
      </c>
      <c r="H4127" s="13">
        <v>4.9019607843137254E-4</v>
      </c>
      <c r="I4127" s="2">
        <f t="shared" si="616"/>
        <v>1.176470588235294E-3</v>
      </c>
      <c r="J4127" s="2">
        <f t="shared" si="618"/>
        <v>1.176470588235294E-3</v>
      </c>
      <c r="K4127" s="2">
        <f t="shared" si="619"/>
        <v>1.176470588235294E-3</v>
      </c>
      <c r="L4127" s="2">
        <f t="shared" si="619"/>
        <v>1.176470588235294E-3</v>
      </c>
      <c r="M4127" s="2">
        <f t="shared" si="620"/>
        <v>0</v>
      </c>
      <c r="N4127" s="2">
        <f t="shared" si="621"/>
        <v>0</v>
      </c>
    </row>
    <row r="4128" spans="1:14">
      <c r="A4128" s="5">
        <v>41811.958571990741</v>
      </c>
      <c r="B4128">
        <v>23</v>
      </c>
      <c r="C4128" s="27">
        <v>3.2800000000000003E-2</v>
      </c>
      <c r="D4128" s="24">
        <f t="shared" si="615"/>
        <v>0.53104761904761921</v>
      </c>
      <c r="E4128" s="24">
        <f t="shared" si="617"/>
        <v>0.53104761904761921</v>
      </c>
      <c r="F4128" s="3">
        <f t="shared" si="613"/>
        <v>16.190476190476193</v>
      </c>
      <c r="G4128" s="3">
        <f t="shared" si="614"/>
        <v>16.190476190476193</v>
      </c>
      <c r="H4128" s="13">
        <v>0</v>
      </c>
      <c r="I4128" s="2">
        <f t="shared" si="616"/>
        <v>0</v>
      </c>
      <c r="J4128" s="2">
        <f t="shared" si="618"/>
        <v>0</v>
      </c>
      <c r="K4128" s="2">
        <f t="shared" si="619"/>
        <v>0</v>
      </c>
      <c r="L4128" s="2">
        <f t="shared" si="619"/>
        <v>0</v>
      </c>
      <c r="M4128" s="2">
        <f t="shared" si="620"/>
        <v>0</v>
      </c>
      <c r="N4128" s="2">
        <f t="shared" si="621"/>
        <v>0</v>
      </c>
    </row>
    <row r="4129" spans="1:14">
      <c r="A4129" s="5">
        <v>41812.000238715278</v>
      </c>
      <c r="B4129">
        <v>24</v>
      </c>
      <c r="C4129" s="27">
        <v>1.6400000000000001E-2</v>
      </c>
      <c r="D4129" s="24">
        <f t="shared" si="615"/>
        <v>0.26552380952380961</v>
      </c>
      <c r="E4129" s="24">
        <f t="shared" si="617"/>
        <v>0.26552380952380961</v>
      </c>
      <c r="F4129" s="3">
        <f t="shared" si="613"/>
        <v>16.190476190476193</v>
      </c>
      <c r="G4129" s="3">
        <f t="shared" si="614"/>
        <v>16.190476190476193</v>
      </c>
      <c r="H4129" s="13">
        <v>0</v>
      </c>
      <c r="I4129" s="2">
        <f t="shared" si="616"/>
        <v>0</v>
      </c>
      <c r="J4129" s="2">
        <f t="shared" si="618"/>
        <v>0</v>
      </c>
      <c r="K4129" s="2">
        <f t="shared" si="619"/>
        <v>0</v>
      </c>
      <c r="L4129" s="2">
        <f t="shared" si="619"/>
        <v>0</v>
      </c>
      <c r="M4129" s="2">
        <f t="shared" si="620"/>
        <v>0</v>
      </c>
      <c r="N4129" s="2">
        <f t="shared" si="621"/>
        <v>0</v>
      </c>
    </row>
    <row r="4130" spans="1:14">
      <c r="A4130" s="5">
        <v>41812.041905439815</v>
      </c>
      <c r="B4130">
        <v>1</v>
      </c>
      <c r="C4130" s="27">
        <v>1.6400000000000001E-2</v>
      </c>
      <c r="D4130" s="24">
        <f t="shared" si="615"/>
        <v>0.26552380952380961</v>
      </c>
      <c r="E4130" s="24">
        <f t="shared" si="617"/>
        <v>0.26552380952380961</v>
      </c>
      <c r="F4130" s="3">
        <f t="shared" si="613"/>
        <v>16.190476190476193</v>
      </c>
      <c r="G4130" s="3">
        <f t="shared" si="614"/>
        <v>16.190476190476193</v>
      </c>
      <c r="H4130" s="13">
        <v>0</v>
      </c>
      <c r="I4130" s="2">
        <f t="shared" si="616"/>
        <v>0</v>
      </c>
      <c r="J4130" s="2">
        <f t="shared" si="618"/>
        <v>0</v>
      </c>
      <c r="K4130" s="2">
        <f t="shared" si="619"/>
        <v>0</v>
      </c>
      <c r="L4130" s="2">
        <f t="shared" si="619"/>
        <v>0</v>
      </c>
      <c r="M4130" s="2">
        <f t="shared" si="620"/>
        <v>0</v>
      </c>
      <c r="N4130" s="2">
        <f t="shared" si="621"/>
        <v>0</v>
      </c>
    </row>
    <row r="4131" spans="1:14">
      <c r="A4131" s="5">
        <v>41812.083572164353</v>
      </c>
      <c r="B4131">
        <v>2</v>
      </c>
      <c r="C4131" s="27">
        <v>1.6400000000000001E-2</v>
      </c>
      <c r="D4131" s="24">
        <f t="shared" si="615"/>
        <v>0.26552380952380961</v>
      </c>
      <c r="E4131" s="24">
        <f t="shared" si="617"/>
        <v>0.26552380952380961</v>
      </c>
      <c r="F4131" s="3">
        <f t="shared" si="613"/>
        <v>16.190476190476193</v>
      </c>
      <c r="G4131" s="3">
        <f t="shared" si="614"/>
        <v>16.190476190476193</v>
      </c>
      <c r="H4131" s="13">
        <v>0</v>
      </c>
      <c r="I4131" s="2">
        <f t="shared" si="616"/>
        <v>0</v>
      </c>
      <c r="J4131" s="2">
        <f t="shared" si="618"/>
        <v>0</v>
      </c>
      <c r="K4131" s="2">
        <f t="shared" si="619"/>
        <v>0</v>
      </c>
      <c r="L4131" s="2">
        <f t="shared" si="619"/>
        <v>0</v>
      </c>
      <c r="M4131" s="2">
        <f t="shared" si="620"/>
        <v>0</v>
      </c>
      <c r="N4131" s="2">
        <f t="shared" si="621"/>
        <v>0</v>
      </c>
    </row>
    <row r="4132" spans="1:14">
      <c r="A4132" s="5">
        <v>41812.12523888889</v>
      </c>
      <c r="B4132">
        <v>3</v>
      </c>
      <c r="C4132" s="27">
        <v>1.6400000000000001E-2</v>
      </c>
      <c r="D4132" s="24">
        <f t="shared" si="615"/>
        <v>0.26552380952380961</v>
      </c>
      <c r="E4132" s="24">
        <f t="shared" si="617"/>
        <v>0.26552380952380961</v>
      </c>
      <c r="F4132" s="3">
        <f t="shared" si="613"/>
        <v>16.190476190476193</v>
      </c>
      <c r="G4132" s="3">
        <f t="shared" si="614"/>
        <v>16.190476190476193</v>
      </c>
      <c r="H4132" s="13">
        <v>0</v>
      </c>
      <c r="I4132" s="2">
        <f t="shared" si="616"/>
        <v>0</v>
      </c>
      <c r="J4132" s="2">
        <f t="shared" si="618"/>
        <v>0</v>
      </c>
      <c r="K4132" s="2">
        <f t="shared" si="619"/>
        <v>0</v>
      </c>
      <c r="L4132" s="2">
        <f t="shared" si="619"/>
        <v>0</v>
      </c>
      <c r="M4132" s="2">
        <f t="shared" si="620"/>
        <v>0</v>
      </c>
      <c r="N4132" s="2">
        <f t="shared" si="621"/>
        <v>0</v>
      </c>
    </row>
    <row r="4133" spans="1:14">
      <c r="A4133" s="5">
        <v>41812.166905613427</v>
      </c>
      <c r="B4133">
        <v>4</v>
      </c>
      <c r="C4133" s="27">
        <v>1.6400000000000001E-2</v>
      </c>
      <c r="D4133" s="24">
        <f t="shared" si="615"/>
        <v>0.26552380952380961</v>
      </c>
      <c r="E4133" s="24">
        <f t="shared" si="617"/>
        <v>0.26552380952380961</v>
      </c>
      <c r="F4133" s="3">
        <f t="shared" si="613"/>
        <v>16.190476190476193</v>
      </c>
      <c r="G4133" s="3">
        <f t="shared" si="614"/>
        <v>16.190476190476193</v>
      </c>
      <c r="H4133" s="13">
        <v>5.8823529411764705E-3</v>
      </c>
      <c r="I4133" s="2">
        <f t="shared" si="616"/>
        <v>1.4117647058823528E-2</v>
      </c>
      <c r="J4133" s="2">
        <f t="shared" si="618"/>
        <v>1.4117647058823528E-2</v>
      </c>
      <c r="K4133" s="2">
        <f t="shared" si="619"/>
        <v>1.4117647058823528E-2</v>
      </c>
      <c r="L4133" s="2">
        <f t="shared" si="619"/>
        <v>1.4117647058823528E-2</v>
      </c>
      <c r="M4133" s="2">
        <f t="shared" si="620"/>
        <v>0</v>
      </c>
      <c r="N4133" s="2">
        <f t="shared" si="621"/>
        <v>0</v>
      </c>
    </row>
    <row r="4134" spans="1:14">
      <c r="A4134" s="5">
        <v>41812.208572337964</v>
      </c>
      <c r="B4134">
        <v>5</v>
      </c>
      <c r="C4134" s="27">
        <v>1.6400000000000001E-2</v>
      </c>
      <c r="D4134" s="24">
        <f t="shared" si="615"/>
        <v>0.26552380952380961</v>
      </c>
      <c r="E4134" s="24">
        <f t="shared" si="617"/>
        <v>0.26552380952380961</v>
      </c>
      <c r="F4134" s="3">
        <f t="shared" si="613"/>
        <v>16.190476190476193</v>
      </c>
      <c r="G4134" s="3">
        <f t="shared" si="614"/>
        <v>16.190476190476193</v>
      </c>
      <c r="H4134" s="13">
        <v>2.5980392156862746E-2</v>
      </c>
      <c r="I4134" s="2">
        <f t="shared" si="616"/>
        <v>6.235294117647059E-2</v>
      </c>
      <c r="J4134" s="2">
        <f t="shared" si="618"/>
        <v>6.235294117647059E-2</v>
      </c>
      <c r="K4134" s="2">
        <f t="shared" si="619"/>
        <v>6.235294117647059E-2</v>
      </c>
      <c r="L4134" s="2">
        <f t="shared" si="619"/>
        <v>6.235294117647059E-2</v>
      </c>
      <c r="M4134" s="2">
        <f t="shared" si="620"/>
        <v>0</v>
      </c>
      <c r="N4134" s="2">
        <f t="shared" si="621"/>
        <v>0</v>
      </c>
    </row>
    <row r="4135" spans="1:14">
      <c r="A4135" s="5">
        <v>41812.250239062501</v>
      </c>
      <c r="B4135">
        <v>6</v>
      </c>
      <c r="C4135" s="27">
        <v>3.2800000000000003E-2</v>
      </c>
      <c r="D4135" s="24">
        <f t="shared" si="615"/>
        <v>0.53104761904761921</v>
      </c>
      <c r="E4135" s="24">
        <f t="shared" si="617"/>
        <v>0.53104761904761921</v>
      </c>
      <c r="F4135" s="3">
        <f t="shared" si="613"/>
        <v>16.190476190476193</v>
      </c>
      <c r="G4135" s="3">
        <f t="shared" si="614"/>
        <v>16.190476190476193</v>
      </c>
      <c r="H4135" s="13">
        <v>0.1034313725490196</v>
      </c>
      <c r="I4135" s="2">
        <f t="shared" si="616"/>
        <v>0.24823529411764703</v>
      </c>
      <c r="J4135" s="2">
        <f t="shared" si="618"/>
        <v>0.24823529411764703</v>
      </c>
      <c r="K4135" s="2">
        <f t="shared" si="619"/>
        <v>0.24823529411764703</v>
      </c>
      <c r="L4135" s="2">
        <f t="shared" si="619"/>
        <v>0.24823529411764703</v>
      </c>
      <c r="M4135" s="2">
        <f t="shared" si="620"/>
        <v>0</v>
      </c>
      <c r="N4135" s="2">
        <f t="shared" si="621"/>
        <v>0</v>
      </c>
    </row>
    <row r="4136" spans="1:14">
      <c r="A4136" s="5">
        <v>41812.291905787039</v>
      </c>
      <c r="B4136">
        <v>7</v>
      </c>
      <c r="C4136" s="27">
        <v>4.9200000000000008E-2</v>
      </c>
      <c r="D4136" s="24">
        <f t="shared" si="615"/>
        <v>0.79657142857142882</v>
      </c>
      <c r="E4136" s="24">
        <f t="shared" si="617"/>
        <v>0.79657142857142882</v>
      </c>
      <c r="F4136" s="3">
        <f t="shared" si="613"/>
        <v>16.190476190476193</v>
      </c>
      <c r="G4136" s="3">
        <f t="shared" si="614"/>
        <v>16.190476190476193</v>
      </c>
      <c r="H4136" s="13">
        <v>0.24607843137254901</v>
      </c>
      <c r="I4136" s="2">
        <f t="shared" si="616"/>
        <v>0.59058823529411764</v>
      </c>
      <c r="J4136" s="2">
        <f t="shared" si="618"/>
        <v>0.59058823529411764</v>
      </c>
      <c r="K4136" s="2">
        <f t="shared" si="619"/>
        <v>0.59058823529411764</v>
      </c>
      <c r="L4136" s="2">
        <f t="shared" si="619"/>
        <v>0.59058823529411764</v>
      </c>
      <c r="M4136" s="2">
        <f t="shared" si="620"/>
        <v>0</v>
      </c>
      <c r="N4136" s="2">
        <f t="shared" si="621"/>
        <v>0</v>
      </c>
    </row>
    <row r="4137" spans="1:14">
      <c r="A4137" s="5">
        <v>41812.333572511576</v>
      </c>
      <c r="B4137">
        <v>8</v>
      </c>
      <c r="C4137" s="27">
        <v>6.5600000000000006E-2</v>
      </c>
      <c r="D4137" s="24">
        <f t="shared" si="615"/>
        <v>1.0620952380952384</v>
      </c>
      <c r="E4137" s="24">
        <f t="shared" si="617"/>
        <v>1.0620952380952384</v>
      </c>
      <c r="F4137" s="3">
        <f t="shared" si="613"/>
        <v>16.190476190476193</v>
      </c>
      <c r="G4137" s="3">
        <f t="shared" si="614"/>
        <v>16.190476190476193</v>
      </c>
      <c r="H4137" s="13">
        <v>0.42598039215686273</v>
      </c>
      <c r="I4137" s="2">
        <f t="shared" si="616"/>
        <v>1.0223529411764705</v>
      </c>
      <c r="J4137" s="2">
        <f t="shared" si="618"/>
        <v>1.0223529411764705</v>
      </c>
      <c r="K4137" s="2">
        <f t="shared" si="619"/>
        <v>1.0223529411764705</v>
      </c>
      <c r="L4137" s="2">
        <f t="shared" si="619"/>
        <v>1.0223529411764705</v>
      </c>
      <c r="M4137" s="2">
        <f t="shared" si="620"/>
        <v>0</v>
      </c>
      <c r="N4137" s="2">
        <f t="shared" si="621"/>
        <v>0</v>
      </c>
    </row>
    <row r="4138" spans="1:14">
      <c r="A4138" s="5">
        <v>41812.375239236113</v>
      </c>
      <c r="B4138">
        <v>9</v>
      </c>
      <c r="C4138" s="27">
        <v>6.5600000000000006E-2</v>
      </c>
      <c r="D4138" s="24">
        <f t="shared" si="615"/>
        <v>1.0620952380952384</v>
      </c>
      <c r="E4138" s="24">
        <f t="shared" si="617"/>
        <v>1.0620952380952384</v>
      </c>
      <c r="F4138" s="3">
        <f t="shared" ref="F4138:F4201" si="622">$X$7</f>
        <v>16.190476190476193</v>
      </c>
      <c r="G4138" s="3">
        <f t="shared" si="614"/>
        <v>16.190476190476193</v>
      </c>
      <c r="H4138" s="13">
        <v>0.58235294117647052</v>
      </c>
      <c r="I4138" s="2">
        <f t="shared" si="616"/>
        <v>1.3976470588235292</v>
      </c>
      <c r="J4138" s="2">
        <f t="shared" si="618"/>
        <v>1.3976470588235292</v>
      </c>
      <c r="K4138" s="2">
        <f t="shared" si="619"/>
        <v>1.0620952380952384</v>
      </c>
      <c r="L4138" s="2">
        <f t="shared" si="619"/>
        <v>1.0620952380952384</v>
      </c>
      <c r="M4138" s="2">
        <f t="shared" si="620"/>
        <v>0.33555182072829082</v>
      </c>
      <c r="N4138" s="2">
        <f t="shared" si="621"/>
        <v>0.33555182072829082</v>
      </c>
    </row>
    <row r="4139" spans="1:14">
      <c r="A4139" s="5">
        <v>41812.41690596065</v>
      </c>
      <c r="B4139">
        <v>10</v>
      </c>
      <c r="C4139" s="27">
        <v>4.9200000000000008E-2</v>
      </c>
      <c r="D4139" s="24">
        <f t="shared" si="615"/>
        <v>0.79657142857142882</v>
      </c>
      <c r="E4139" s="24">
        <f t="shared" si="617"/>
        <v>0.79657142857142882</v>
      </c>
      <c r="F4139" s="3">
        <f t="shared" si="622"/>
        <v>16.190476190476193</v>
      </c>
      <c r="G4139" s="3">
        <f t="shared" ref="G4139:G4202" si="623">$X$46</f>
        <v>16.190476190476193</v>
      </c>
      <c r="H4139" s="13">
        <v>0.707843137254902</v>
      </c>
      <c r="I4139" s="2">
        <f t="shared" si="616"/>
        <v>1.6988235294117648</v>
      </c>
      <c r="J4139" s="2">
        <f t="shared" si="618"/>
        <v>1.6988235294117648</v>
      </c>
      <c r="K4139" s="2">
        <f t="shared" si="619"/>
        <v>0.79657142857142882</v>
      </c>
      <c r="L4139" s="2">
        <f t="shared" si="619"/>
        <v>0.79657142857142882</v>
      </c>
      <c r="M4139" s="2">
        <f t="shared" si="620"/>
        <v>0.90225210084033602</v>
      </c>
      <c r="N4139" s="2">
        <f t="shared" si="621"/>
        <v>0.90225210084033602</v>
      </c>
    </row>
    <row r="4140" spans="1:14">
      <c r="A4140" s="5">
        <v>41812.458572685187</v>
      </c>
      <c r="B4140">
        <v>11</v>
      </c>
      <c r="C4140" s="27">
        <v>3.2800000000000003E-2</v>
      </c>
      <c r="D4140" s="24">
        <f t="shared" si="615"/>
        <v>0.53104761904761921</v>
      </c>
      <c r="E4140" s="24">
        <f t="shared" si="617"/>
        <v>0.53104761904761921</v>
      </c>
      <c r="F4140" s="3">
        <f t="shared" si="622"/>
        <v>16.190476190476193</v>
      </c>
      <c r="G4140" s="3">
        <f t="shared" si="623"/>
        <v>16.190476190476193</v>
      </c>
      <c r="H4140" s="13">
        <v>0.69068627450980391</v>
      </c>
      <c r="I4140" s="2">
        <f t="shared" si="616"/>
        <v>1.6576470588235293</v>
      </c>
      <c r="J4140" s="2">
        <f t="shared" si="618"/>
        <v>1.6576470588235293</v>
      </c>
      <c r="K4140" s="2">
        <f t="shared" si="619"/>
        <v>0.53104761904761921</v>
      </c>
      <c r="L4140" s="2">
        <f t="shared" si="619"/>
        <v>0.53104761904761921</v>
      </c>
      <c r="M4140" s="2">
        <f t="shared" si="620"/>
        <v>1.12659943977591</v>
      </c>
      <c r="N4140" s="2">
        <f t="shared" si="621"/>
        <v>1.12659943977591</v>
      </c>
    </row>
    <row r="4141" spans="1:14">
      <c r="A4141" s="5">
        <v>41812.500239409725</v>
      </c>
      <c r="B4141">
        <v>12</v>
      </c>
      <c r="C4141" s="27">
        <v>3.2800000000000003E-2</v>
      </c>
      <c r="D4141" s="24">
        <f t="shared" si="615"/>
        <v>0.53104761904761921</v>
      </c>
      <c r="E4141" s="24">
        <f t="shared" si="617"/>
        <v>0.53104761904761921</v>
      </c>
      <c r="F4141" s="3">
        <f t="shared" si="622"/>
        <v>16.190476190476193</v>
      </c>
      <c r="G4141" s="3">
        <f t="shared" si="623"/>
        <v>16.190476190476193</v>
      </c>
      <c r="H4141" s="13">
        <v>0.69558823529411762</v>
      </c>
      <c r="I4141" s="2">
        <f t="shared" si="616"/>
        <v>1.6694117647058822</v>
      </c>
      <c r="J4141" s="2">
        <f t="shared" si="618"/>
        <v>1.6694117647058822</v>
      </c>
      <c r="K4141" s="2">
        <f t="shared" si="619"/>
        <v>0.53104761904761921</v>
      </c>
      <c r="L4141" s="2">
        <f t="shared" si="619"/>
        <v>0.53104761904761921</v>
      </c>
      <c r="M4141" s="2">
        <f t="shared" si="620"/>
        <v>1.1383641456582629</v>
      </c>
      <c r="N4141" s="2">
        <f t="shared" si="621"/>
        <v>1.1383641456582629</v>
      </c>
    </row>
    <row r="4142" spans="1:14">
      <c r="A4142" s="5">
        <v>41812.541906134262</v>
      </c>
      <c r="B4142">
        <v>13</v>
      </c>
      <c r="C4142" s="27">
        <v>3.2800000000000003E-2</v>
      </c>
      <c r="D4142" s="24">
        <f t="shared" si="615"/>
        <v>0.53104761904761921</v>
      </c>
      <c r="E4142" s="24">
        <f t="shared" si="617"/>
        <v>0.53104761904761921</v>
      </c>
      <c r="F4142" s="3">
        <f t="shared" si="622"/>
        <v>16.190476190476193</v>
      </c>
      <c r="G4142" s="3">
        <f t="shared" si="623"/>
        <v>16.190476190476193</v>
      </c>
      <c r="H4142" s="13">
        <v>0.59803921568627449</v>
      </c>
      <c r="I4142" s="2">
        <f t="shared" si="616"/>
        <v>1.4352941176470588</v>
      </c>
      <c r="J4142" s="2">
        <f t="shared" si="618"/>
        <v>1.4352941176470588</v>
      </c>
      <c r="K4142" s="2">
        <f t="shared" si="619"/>
        <v>0.53104761904761921</v>
      </c>
      <c r="L4142" s="2">
        <f t="shared" si="619"/>
        <v>0.53104761904761921</v>
      </c>
      <c r="M4142" s="2">
        <f t="shared" si="620"/>
        <v>0.90424649859943962</v>
      </c>
      <c r="N4142" s="2">
        <f t="shared" si="621"/>
        <v>0.90424649859943962</v>
      </c>
    </row>
    <row r="4143" spans="1:14">
      <c r="A4143" s="5">
        <v>41812.583572858799</v>
      </c>
      <c r="B4143">
        <v>14</v>
      </c>
      <c r="C4143" s="27">
        <v>3.2800000000000003E-2</v>
      </c>
      <c r="D4143" s="24">
        <f t="shared" si="615"/>
        <v>0.53104761904761921</v>
      </c>
      <c r="E4143" s="24">
        <f t="shared" si="617"/>
        <v>0.53104761904761921</v>
      </c>
      <c r="F4143" s="3">
        <f t="shared" si="622"/>
        <v>16.190476190476193</v>
      </c>
      <c r="G4143" s="3">
        <f t="shared" si="623"/>
        <v>16.190476190476193</v>
      </c>
      <c r="H4143" s="13">
        <v>0.478921568627451</v>
      </c>
      <c r="I4143" s="2">
        <f t="shared" si="616"/>
        <v>1.1494117647058824</v>
      </c>
      <c r="J4143" s="2">
        <f t="shared" si="618"/>
        <v>1.1494117647058824</v>
      </c>
      <c r="K4143" s="2">
        <f t="shared" si="619"/>
        <v>0.53104761904761921</v>
      </c>
      <c r="L4143" s="2">
        <f t="shared" si="619"/>
        <v>0.53104761904761921</v>
      </c>
      <c r="M4143" s="2">
        <f t="shared" si="620"/>
        <v>0.61836414565826314</v>
      </c>
      <c r="N4143" s="2">
        <f t="shared" si="621"/>
        <v>0.61836414565826314</v>
      </c>
    </row>
    <row r="4144" spans="1:14">
      <c r="A4144" s="5">
        <v>41812.625239583336</v>
      </c>
      <c r="B4144">
        <v>15</v>
      </c>
      <c r="C4144" s="27">
        <v>3.2800000000000003E-2</v>
      </c>
      <c r="D4144" s="24">
        <f t="shared" si="615"/>
        <v>0.53104761904761921</v>
      </c>
      <c r="E4144" s="24">
        <f t="shared" si="617"/>
        <v>0.53104761904761921</v>
      </c>
      <c r="F4144" s="3">
        <f t="shared" si="622"/>
        <v>16.190476190476193</v>
      </c>
      <c r="G4144" s="3">
        <f t="shared" si="623"/>
        <v>16.190476190476193</v>
      </c>
      <c r="H4144" s="13">
        <v>0.48382352941176476</v>
      </c>
      <c r="I4144" s="2">
        <f t="shared" si="616"/>
        <v>1.1611764705882355</v>
      </c>
      <c r="J4144" s="2">
        <f t="shared" si="618"/>
        <v>1.1611764705882355</v>
      </c>
      <c r="K4144" s="2">
        <f t="shared" si="619"/>
        <v>0.53104761904761921</v>
      </c>
      <c r="L4144" s="2">
        <f t="shared" si="619"/>
        <v>0.53104761904761921</v>
      </c>
      <c r="M4144" s="2">
        <f t="shared" si="620"/>
        <v>0.63012885154061626</v>
      </c>
      <c r="N4144" s="2">
        <f t="shared" si="621"/>
        <v>0.63012885154061626</v>
      </c>
    </row>
    <row r="4145" spans="1:14">
      <c r="A4145" s="5">
        <v>41812.666906307873</v>
      </c>
      <c r="B4145">
        <v>16</v>
      </c>
      <c r="C4145" s="27">
        <v>3.2800000000000003E-2</v>
      </c>
      <c r="D4145" s="24">
        <f t="shared" si="615"/>
        <v>0.53104761904761921</v>
      </c>
      <c r="E4145" s="24">
        <f t="shared" si="617"/>
        <v>0.53104761904761921</v>
      </c>
      <c r="F4145" s="3">
        <f t="shared" si="622"/>
        <v>16.190476190476193</v>
      </c>
      <c r="G4145" s="3">
        <f t="shared" si="623"/>
        <v>16.190476190476193</v>
      </c>
      <c r="H4145" s="13">
        <v>0.36029411764705882</v>
      </c>
      <c r="I4145" s="2">
        <f t="shared" si="616"/>
        <v>0.8647058823529411</v>
      </c>
      <c r="J4145" s="2">
        <f t="shared" si="618"/>
        <v>0.8647058823529411</v>
      </c>
      <c r="K4145" s="2">
        <f t="shared" si="619"/>
        <v>0.53104761904761921</v>
      </c>
      <c r="L4145" s="2">
        <f t="shared" si="619"/>
        <v>0.53104761904761921</v>
      </c>
      <c r="M4145" s="2">
        <f t="shared" si="620"/>
        <v>0.33365826330532189</v>
      </c>
      <c r="N4145" s="2">
        <f t="shared" si="621"/>
        <v>0.33365826330532189</v>
      </c>
    </row>
    <row r="4146" spans="1:14">
      <c r="A4146" s="5">
        <v>41812.708573032411</v>
      </c>
      <c r="B4146">
        <v>17</v>
      </c>
      <c r="C4146" s="27">
        <v>4.9200000000000008E-2</v>
      </c>
      <c r="D4146" s="24">
        <f t="shared" si="615"/>
        <v>0.79657142857142882</v>
      </c>
      <c r="E4146" s="24">
        <f t="shared" si="617"/>
        <v>0.79657142857142882</v>
      </c>
      <c r="F4146" s="3">
        <f t="shared" si="622"/>
        <v>16.190476190476193</v>
      </c>
      <c r="G4146" s="3">
        <f t="shared" si="623"/>
        <v>16.190476190476193</v>
      </c>
      <c r="H4146" s="13">
        <v>0.22843137254901963</v>
      </c>
      <c r="I4146" s="2">
        <f t="shared" si="616"/>
        <v>0.54823529411764704</v>
      </c>
      <c r="J4146" s="2">
        <f t="shared" si="618"/>
        <v>0.54823529411764704</v>
      </c>
      <c r="K4146" s="2">
        <f t="shared" si="619"/>
        <v>0.54823529411764704</v>
      </c>
      <c r="L4146" s="2">
        <f t="shared" si="619"/>
        <v>0.54823529411764704</v>
      </c>
      <c r="M4146" s="2">
        <f t="shared" si="620"/>
        <v>0</v>
      </c>
      <c r="N4146" s="2">
        <f t="shared" si="621"/>
        <v>0</v>
      </c>
    </row>
    <row r="4147" spans="1:14">
      <c r="A4147" s="5">
        <v>41812.750239756948</v>
      </c>
      <c r="B4147">
        <v>18</v>
      </c>
      <c r="C4147" s="27">
        <v>6.5600000000000006E-2</v>
      </c>
      <c r="D4147" s="24">
        <f t="shared" si="615"/>
        <v>1.0620952380952384</v>
      </c>
      <c r="E4147" s="24">
        <f t="shared" si="617"/>
        <v>1.0620952380952384</v>
      </c>
      <c r="F4147" s="3">
        <f t="shared" si="622"/>
        <v>16.190476190476193</v>
      </c>
      <c r="G4147" s="3">
        <f t="shared" si="623"/>
        <v>16.190476190476193</v>
      </c>
      <c r="H4147" s="13">
        <v>9.9019607843137264E-2</v>
      </c>
      <c r="I4147" s="2">
        <f t="shared" si="616"/>
        <v>0.23764705882352943</v>
      </c>
      <c r="J4147" s="2">
        <f t="shared" si="618"/>
        <v>0.23764705882352943</v>
      </c>
      <c r="K4147" s="2">
        <f t="shared" si="619"/>
        <v>0.23764705882352943</v>
      </c>
      <c r="L4147" s="2">
        <f t="shared" si="619"/>
        <v>0.23764705882352943</v>
      </c>
      <c r="M4147" s="2">
        <f t="shared" si="620"/>
        <v>0</v>
      </c>
      <c r="N4147" s="2">
        <f t="shared" si="621"/>
        <v>0</v>
      </c>
    </row>
    <row r="4148" spans="1:14">
      <c r="A4148" s="5">
        <v>41812.791906481485</v>
      </c>
      <c r="B4148">
        <v>19</v>
      </c>
      <c r="C4148" s="27">
        <v>9.8400000000000015E-2</v>
      </c>
      <c r="D4148" s="24">
        <f t="shared" si="615"/>
        <v>1.5931428571428576</v>
      </c>
      <c r="E4148" s="24">
        <f t="shared" si="617"/>
        <v>1.5931428571428576</v>
      </c>
      <c r="F4148" s="3">
        <f t="shared" si="622"/>
        <v>16.190476190476193</v>
      </c>
      <c r="G4148" s="3">
        <f t="shared" si="623"/>
        <v>16.190476190476193</v>
      </c>
      <c r="H4148" s="13">
        <v>5.9313725490196076E-2</v>
      </c>
      <c r="I4148" s="2">
        <f t="shared" si="616"/>
        <v>0.14235294117647057</v>
      </c>
      <c r="J4148" s="2">
        <f t="shared" si="618"/>
        <v>0.14235294117647057</v>
      </c>
      <c r="K4148" s="2">
        <f t="shared" si="619"/>
        <v>0.14235294117647057</v>
      </c>
      <c r="L4148" s="2">
        <f t="shared" si="619"/>
        <v>0.14235294117647057</v>
      </c>
      <c r="M4148" s="2">
        <f t="shared" si="620"/>
        <v>0</v>
      </c>
      <c r="N4148" s="2">
        <f t="shared" si="621"/>
        <v>0</v>
      </c>
    </row>
    <row r="4149" spans="1:14">
      <c r="A4149" s="5">
        <v>41812.833573206015</v>
      </c>
      <c r="B4149">
        <v>20</v>
      </c>
      <c r="C4149" s="27">
        <v>8.2000000000000003E-2</v>
      </c>
      <c r="D4149" s="24">
        <f t="shared" si="615"/>
        <v>1.3276190476190479</v>
      </c>
      <c r="E4149" s="24">
        <f t="shared" si="617"/>
        <v>1.3276190476190479</v>
      </c>
      <c r="F4149" s="3">
        <f t="shared" si="622"/>
        <v>16.190476190476193</v>
      </c>
      <c r="G4149" s="3">
        <f t="shared" si="623"/>
        <v>16.190476190476193</v>
      </c>
      <c r="H4149" s="13">
        <v>3.2352941176470591E-2</v>
      </c>
      <c r="I4149" s="2">
        <f t="shared" si="616"/>
        <v>7.7647058823529416E-2</v>
      </c>
      <c r="J4149" s="2">
        <f t="shared" si="618"/>
        <v>7.7647058823529416E-2</v>
      </c>
      <c r="K4149" s="2">
        <f t="shared" si="619"/>
        <v>7.7647058823529416E-2</v>
      </c>
      <c r="L4149" s="2">
        <f t="shared" si="619"/>
        <v>7.7647058823529416E-2</v>
      </c>
      <c r="M4149" s="2">
        <f t="shared" si="620"/>
        <v>0</v>
      </c>
      <c r="N4149" s="2">
        <f t="shared" si="621"/>
        <v>0</v>
      </c>
    </row>
    <row r="4150" spans="1:14">
      <c r="A4150" s="5">
        <v>41812.875239930552</v>
      </c>
      <c r="B4150">
        <v>21</v>
      </c>
      <c r="C4150" s="27">
        <v>6.5600000000000006E-2</v>
      </c>
      <c r="D4150" s="24">
        <f t="shared" si="615"/>
        <v>1.0620952380952384</v>
      </c>
      <c r="E4150" s="24">
        <f t="shared" si="617"/>
        <v>1.0620952380952384</v>
      </c>
      <c r="F4150" s="3">
        <f t="shared" si="622"/>
        <v>16.190476190476193</v>
      </c>
      <c r="G4150" s="3">
        <f t="shared" si="623"/>
        <v>16.190476190476193</v>
      </c>
      <c r="H4150" s="13">
        <v>9.3137254901960783E-3</v>
      </c>
      <c r="I4150" s="2">
        <f t="shared" si="616"/>
        <v>2.2352941176470586E-2</v>
      </c>
      <c r="J4150" s="2">
        <f t="shared" si="618"/>
        <v>2.2352941176470586E-2</v>
      </c>
      <c r="K4150" s="2">
        <f t="shared" si="619"/>
        <v>2.2352941176470586E-2</v>
      </c>
      <c r="L4150" s="2">
        <f t="shared" si="619"/>
        <v>2.2352941176470586E-2</v>
      </c>
      <c r="M4150" s="2">
        <f t="shared" si="620"/>
        <v>0</v>
      </c>
      <c r="N4150" s="2">
        <f t="shared" si="621"/>
        <v>0</v>
      </c>
    </row>
    <row r="4151" spans="1:14">
      <c r="A4151" s="5">
        <v>41812.916906655089</v>
      </c>
      <c r="B4151">
        <v>22</v>
      </c>
      <c r="C4151" s="27">
        <v>4.9200000000000008E-2</v>
      </c>
      <c r="D4151" s="24">
        <f t="shared" si="615"/>
        <v>0.79657142857142882</v>
      </c>
      <c r="E4151" s="24">
        <f t="shared" si="617"/>
        <v>0.79657142857142882</v>
      </c>
      <c r="F4151" s="3">
        <f t="shared" si="622"/>
        <v>16.190476190476193</v>
      </c>
      <c r="G4151" s="3">
        <f t="shared" si="623"/>
        <v>16.190476190476193</v>
      </c>
      <c r="H4151" s="13">
        <v>9.8039215686274508E-4</v>
      </c>
      <c r="I4151" s="2">
        <f t="shared" si="616"/>
        <v>2.352941176470588E-3</v>
      </c>
      <c r="J4151" s="2">
        <f t="shared" si="618"/>
        <v>2.352941176470588E-3</v>
      </c>
      <c r="K4151" s="2">
        <f t="shared" si="619"/>
        <v>2.352941176470588E-3</v>
      </c>
      <c r="L4151" s="2">
        <f t="shared" si="619"/>
        <v>2.352941176470588E-3</v>
      </c>
      <c r="M4151" s="2">
        <f t="shared" si="620"/>
        <v>0</v>
      </c>
      <c r="N4151" s="2">
        <f t="shared" si="621"/>
        <v>0</v>
      </c>
    </row>
    <row r="4152" spans="1:14">
      <c r="A4152" s="5">
        <v>41812.958573379627</v>
      </c>
      <c r="B4152">
        <v>23</v>
      </c>
      <c r="C4152" s="27">
        <v>3.2800000000000003E-2</v>
      </c>
      <c r="D4152" s="24">
        <f t="shared" si="615"/>
        <v>0.53104761904761921</v>
      </c>
      <c r="E4152" s="24">
        <f t="shared" si="617"/>
        <v>0.53104761904761921</v>
      </c>
      <c r="F4152" s="3">
        <f t="shared" si="622"/>
        <v>16.190476190476193</v>
      </c>
      <c r="G4152" s="3">
        <f t="shared" si="623"/>
        <v>16.190476190476193</v>
      </c>
      <c r="H4152" s="13">
        <v>0</v>
      </c>
      <c r="I4152" s="2">
        <f t="shared" si="616"/>
        <v>0</v>
      </c>
      <c r="J4152" s="2">
        <f t="shared" si="618"/>
        <v>0</v>
      </c>
      <c r="K4152" s="2">
        <f t="shared" si="619"/>
        <v>0</v>
      </c>
      <c r="L4152" s="2">
        <f t="shared" si="619"/>
        <v>0</v>
      </c>
      <c r="M4152" s="2">
        <f t="shared" si="620"/>
        <v>0</v>
      </c>
      <c r="N4152" s="2">
        <f t="shared" si="621"/>
        <v>0</v>
      </c>
    </row>
    <row r="4153" spans="1:14">
      <c r="A4153" s="5">
        <v>41813.000240104164</v>
      </c>
      <c r="B4153">
        <v>24</v>
      </c>
      <c r="C4153" s="27">
        <v>1.6400000000000001E-2</v>
      </c>
      <c r="D4153" s="24">
        <f t="shared" si="615"/>
        <v>0.26552380952380961</v>
      </c>
      <c r="E4153" s="24">
        <f t="shared" si="617"/>
        <v>0.26552380952380961</v>
      </c>
      <c r="F4153" s="3">
        <f t="shared" si="622"/>
        <v>16.190476190476193</v>
      </c>
      <c r="G4153" s="3">
        <f t="shared" si="623"/>
        <v>16.190476190476193</v>
      </c>
      <c r="H4153" s="13">
        <v>0</v>
      </c>
      <c r="I4153" s="2">
        <f t="shared" si="616"/>
        <v>0</v>
      </c>
      <c r="J4153" s="2">
        <f t="shared" si="618"/>
        <v>0</v>
      </c>
      <c r="K4153" s="2">
        <f t="shared" si="619"/>
        <v>0</v>
      </c>
      <c r="L4153" s="2">
        <f t="shared" si="619"/>
        <v>0</v>
      </c>
      <c r="M4153" s="2">
        <f t="shared" si="620"/>
        <v>0</v>
      </c>
      <c r="N4153" s="2">
        <f t="shared" si="621"/>
        <v>0</v>
      </c>
    </row>
    <row r="4154" spans="1:14">
      <c r="A4154" s="5">
        <v>41813.041906828701</v>
      </c>
      <c r="B4154">
        <v>1</v>
      </c>
      <c r="C4154" s="27">
        <v>1.6400000000000001E-2</v>
      </c>
      <c r="D4154" s="24">
        <f t="shared" si="615"/>
        <v>0.26552380952380961</v>
      </c>
      <c r="E4154" s="24">
        <f t="shared" si="617"/>
        <v>0.26552380952380961</v>
      </c>
      <c r="F4154" s="3">
        <f t="shared" si="622"/>
        <v>16.190476190476193</v>
      </c>
      <c r="G4154" s="3">
        <f t="shared" si="623"/>
        <v>16.190476190476193</v>
      </c>
      <c r="H4154" s="13">
        <v>0</v>
      </c>
      <c r="I4154" s="2">
        <f t="shared" si="616"/>
        <v>0</v>
      </c>
      <c r="J4154" s="2">
        <f t="shared" si="618"/>
        <v>0</v>
      </c>
      <c r="K4154" s="2">
        <f t="shared" si="619"/>
        <v>0</v>
      </c>
      <c r="L4154" s="2">
        <f t="shared" si="619"/>
        <v>0</v>
      </c>
      <c r="M4154" s="2">
        <f t="shared" si="620"/>
        <v>0</v>
      </c>
      <c r="N4154" s="2">
        <f t="shared" si="621"/>
        <v>0</v>
      </c>
    </row>
    <row r="4155" spans="1:14">
      <c r="A4155" s="5">
        <v>41813.083573553238</v>
      </c>
      <c r="B4155">
        <v>2</v>
      </c>
      <c r="C4155" s="27">
        <v>1.6400000000000001E-2</v>
      </c>
      <c r="D4155" s="24">
        <f t="shared" si="615"/>
        <v>0.26552380952380961</v>
      </c>
      <c r="E4155" s="24">
        <f t="shared" si="617"/>
        <v>0.26552380952380961</v>
      </c>
      <c r="F4155" s="3">
        <f t="shared" si="622"/>
        <v>16.190476190476193</v>
      </c>
      <c r="G4155" s="3">
        <f t="shared" si="623"/>
        <v>16.190476190476193</v>
      </c>
      <c r="H4155" s="13">
        <v>0</v>
      </c>
      <c r="I4155" s="2">
        <f t="shared" si="616"/>
        <v>0</v>
      </c>
      <c r="J4155" s="2">
        <f t="shared" si="618"/>
        <v>0</v>
      </c>
      <c r="K4155" s="2">
        <f t="shared" si="619"/>
        <v>0</v>
      </c>
      <c r="L4155" s="2">
        <f t="shared" si="619"/>
        <v>0</v>
      </c>
      <c r="M4155" s="2">
        <f t="shared" si="620"/>
        <v>0</v>
      </c>
      <c r="N4155" s="2">
        <f t="shared" si="621"/>
        <v>0</v>
      </c>
    </row>
    <row r="4156" spans="1:14">
      <c r="A4156" s="5">
        <v>41813.125240277775</v>
      </c>
      <c r="B4156">
        <v>3</v>
      </c>
      <c r="C4156" s="27">
        <v>1.6400000000000001E-2</v>
      </c>
      <c r="D4156" s="24">
        <f t="shared" si="615"/>
        <v>0.26552380952380961</v>
      </c>
      <c r="E4156" s="24">
        <f t="shared" si="617"/>
        <v>0.26552380952380961</v>
      </c>
      <c r="F4156" s="3">
        <f t="shared" si="622"/>
        <v>16.190476190476193</v>
      </c>
      <c r="G4156" s="3">
        <f t="shared" si="623"/>
        <v>16.190476190476193</v>
      </c>
      <c r="H4156" s="13">
        <v>0</v>
      </c>
      <c r="I4156" s="2">
        <f t="shared" si="616"/>
        <v>0</v>
      </c>
      <c r="J4156" s="2">
        <f t="shared" si="618"/>
        <v>0</v>
      </c>
      <c r="K4156" s="2">
        <f t="shared" si="619"/>
        <v>0</v>
      </c>
      <c r="L4156" s="2">
        <f t="shared" si="619"/>
        <v>0</v>
      </c>
      <c r="M4156" s="2">
        <f t="shared" si="620"/>
        <v>0</v>
      </c>
      <c r="N4156" s="2">
        <f t="shared" si="621"/>
        <v>0</v>
      </c>
    </row>
    <row r="4157" spans="1:14">
      <c r="A4157" s="5">
        <v>41813.166907002313</v>
      </c>
      <c r="B4157">
        <v>4</v>
      </c>
      <c r="C4157" s="27">
        <v>1.6400000000000001E-2</v>
      </c>
      <c r="D4157" s="24">
        <f t="shared" si="615"/>
        <v>0.26552380952380961</v>
      </c>
      <c r="E4157" s="24">
        <f t="shared" si="617"/>
        <v>0.26552380952380961</v>
      </c>
      <c r="F4157" s="3">
        <f t="shared" si="622"/>
        <v>16.190476190476193</v>
      </c>
      <c r="G4157" s="3">
        <f t="shared" si="623"/>
        <v>16.190476190476193</v>
      </c>
      <c r="H4157" s="13">
        <v>7.3529411764705899E-3</v>
      </c>
      <c r="I4157" s="2">
        <f t="shared" si="616"/>
        <v>1.7647058823529415E-2</v>
      </c>
      <c r="J4157" s="2">
        <f t="shared" si="618"/>
        <v>1.7647058823529415E-2</v>
      </c>
      <c r="K4157" s="2">
        <f t="shared" si="619"/>
        <v>1.7647058823529415E-2</v>
      </c>
      <c r="L4157" s="2">
        <f t="shared" si="619"/>
        <v>1.7647058823529415E-2</v>
      </c>
      <c r="M4157" s="2">
        <f t="shared" si="620"/>
        <v>0</v>
      </c>
      <c r="N4157" s="2">
        <f t="shared" si="621"/>
        <v>0</v>
      </c>
    </row>
    <row r="4158" spans="1:14">
      <c r="A4158" s="5">
        <v>41813.20857372685</v>
      </c>
      <c r="B4158">
        <v>5</v>
      </c>
      <c r="C4158" s="27">
        <v>1.6400000000000001E-2</v>
      </c>
      <c r="D4158" s="24">
        <f t="shared" si="615"/>
        <v>0.26552380952380961</v>
      </c>
      <c r="E4158" s="24">
        <f t="shared" si="617"/>
        <v>0.26552380952380961</v>
      </c>
      <c r="F4158" s="3">
        <f t="shared" si="622"/>
        <v>16.190476190476193</v>
      </c>
      <c r="G4158" s="3">
        <f t="shared" si="623"/>
        <v>16.190476190476193</v>
      </c>
      <c r="H4158" s="13">
        <v>3.0392156862745105E-2</v>
      </c>
      <c r="I4158" s="2">
        <f t="shared" si="616"/>
        <v>7.2941176470588245E-2</v>
      </c>
      <c r="J4158" s="2">
        <f t="shared" si="618"/>
        <v>7.2941176470588245E-2</v>
      </c>
      <c r="K4158" s="2">
        <f t="shared" si="619"/>
        <v>7.2941176470588245E-2</v>
      </c>
      <c r="L4158" s="2">
        <f t="shared" si="619"/>
        <v>7.2941176470588245E-2</v>
      </c>
      <c r="M4158" s="2">
        <f t="shared" si="620"/>
        <v>0</v>
      </c>
      <c r="N4158" s="2">
        <f t="shared" si="621"/>
        <v>0</v>
      </c>
    </row>
    <row r="4159" spans="1:14">
      <c r="A4159" s="5">
        <v>41813.250240451387</v>
      </c>
      <c r="B4159">
        <v>6</v>
      </c>
      <c r="C4159" s="27">
        <v>3.2800000000000003E-2</v>
      </c>
      <c r="D4159" s="24">
        <f t="shared" si="615"/>
        <v>0.53104761904761921</v>
      </c>
      <c r="E4159" s="24">
        <f t="shared" si="617"/>
        <v>0.53104761904761921</v>
      </c>
      <c r="F4159" s="3">
        <f t="shared" si="622"/>
        <v>16.190476190476193</v>
      </c>
      <c r="G4159" s="3">
        <f t="shared" si="623"/>
        <v>16.190476190476193</v>
      </c>
      <c r="H4159" s="13">
        <v>8.2352941176470587E-2</v>
      </c>
      <c r="I4159" s="2">
        <f t="shared" si="616"/>
        <v>0.1976470588235294</v>
      </c>
      <c r="J4159" s="2">
        <f t="shared" si="618"/>
        <v>0.1976470588235294</v>
      </c>
      <c r="K4159" s="2">
        <f t="shared" si="619"/>
        <v>0.1976470588235294</v>
      </c>
      <c r="L4159" s="2">
        <f t="shared" si="619"/>
        <v>0.1976470588235294</v>
      </c>
      <c r="M4159" s="2">
        <f t="shared" si="620"/>
        <v>0</v>
      </c>
      <c r="N4159" s="2">
        <f t="shared" si="621"/>
        <v>0</v>
      </c>
    </row>
    <row r="4160" spans="1:14">
      <c r="A4160" s="5">
        <v>41813.291907175924</v>
      </c>
      <c r="B4160">
        <v>7</v>
      </c>
      <c r="C4160" s="27">
        <v>4.9200000000000008E-2</v>
      </c>
      <c r="D4160" s="24">
        <f t="shared" si="615"/>
        <v>0.79657142857142882</v>
      </c>
      <c r="E4160" s="24">
        <f t="shared" si="617"/>
        <v>0.79657142857142882</v>
      </c>
      <c r="F4160" s="3">
        <f t="shared" si="622"/>
        <v>16.190476190476193</v>
      </c>
      <c r="G4160" s="3">
        <f t="shared" si="623"/>
        <v>16.190476190476193</v>
      </c>
      <c r="H4160" s="13">
        <v>0.19656862745098036</v>
      </c>
      <c r="I4160" s="2">
        <f t="shared" si="616"/>
        <v>0.47176470588235286</v>
      </c>
      <c r="J4160" s="2">
        <f t="shared" si="618"/>
        <v>0.47176470588235286</v>
      </c>
      <c r="K4160" s="2">
        <f t="shared" si="619"/>
        <v>0.47176470588235286</v>
      </c>
      <c r="L4160" s="2">
        <f t="shared" si="619"/>
        <v>0.47176470588235286</v>
      </c>
      <c r="M4160" s="2">
        <f t="shared" si="620"/>
        <v>0</v>
      </c>
      <c r="N4160" s="2">
        <f t="shared" si="621"/>
        <v>0</v>
      </c>
    </row>
    <row r="4161" spans="1:14">
      <c r="A4161" s="5">
        <v>41813.333573900461</v>
      </c>
      <c r="B4161">
        <v>8</v>
      </c>
      <c r="C4161" s="27">
        <v>6.5600000000000006E-2</v>
      </c>
      <c r="D4161" s="24">
        <f t="shared" si="615"/>
        <v>1.0620952380952384</v>
      </c>
      <c r="E4161" s="24">
        <f t="shared" si="617"/>
        <v>1.0620952380952384</v>
      </c>
      <c r="F4161" s="3">
        <f t="shared" si="622"/>
        <v>16.190476190476193</v>
      </c>
      <c r="G4161" s="3">
        <f t="shared" si="623"/>
        <v>16.190476190476193</v>
      </c>
      <c r="H4161" s="13">
        <v>0.35637254901960785</v>
      </c>
      <c r="I4161" s="2">
        <f t="shared" si="616"/>
        <v>0.85529411764705887</v>
      </c>
      <c r="J4161" s="2">
        <f t="shared" si="618"/>
        <v>0.85529411764705887</v>
      </c>
      <c r="K4161" s="2">
        <f t="shared" si="619"/>
        <v>0.85529411764705887</v>
      </c>
      <c r="L4161" s="2">
        <f t="shared" si="619"/>
        <v>0.85529411764705887</v>
      </c>
      <c r="M4161" s="2">
        <f t="shared" si="620"/>
        <v>0</v>
      </c>
      <c r="N4161" s="2">
        <f t="shared" si="621"/>
        <v>0</v>
      </c>
    </row>
    <row r="4162" spans="1:14">
      <c r="A4162" s="5">
        <v>41813.375240624999</v>
      </c>
      <c r="B4162">
        <v>9</v>
      </c>
      <c r="C4162" s="27">
        <v>6.5600000000000006E-2</v>
      </c>
      <c r="D4162" s="24">
        <f t="shared" ref="D4162:D4225" si="624">C4162*F4162</f>
        <v>1.0620952380952384</v>
      </c>
      <c r="E4162" s="24">
        <f t="shared" si="617"/>
        <v>1.0620952380952384</v>
      </c>
      <c r="F4162" s="3">
        <f t="shared" si="622"/>
        <v>16.190476190476193</v>
      </c>
      <c r="G4162" s="3">
        <f t="shared" si="623"/>
        <v>16.190476190476193</v>
      </c>
      <c r="H4162" s="13">
        <v>0.48333333333333334</v>
      </c>
      <c r="I4162" s="2">
        <f t="shared" ref="I4162:I4225" si="625">H4162*$AA$3</f>
        <v>1.1599999999999999</v>
      </c>
      <c r="J4162" s="2">
        <f t="shared" si="618"/>
        <v>1.1599999999999999</v>
      </c>
      <c r="K4162" s="2">
        <f t="shared" si="619"/>
        <v>1.0620952380952384</v>
      </c>
      <c r="L4162" s="2">
        <f t="shared" si="619"/>
        <v>1.0620952380952384</v>
      </c>
      <c r="M4162" s="2">
        <f t="shared" si="620"/>
        <v>9.7904761904761495E-2</v>
      </c>
      <c r="N4162" s="2">
        <f t="shared" si="621"/>
        <v>9.7904761904761495E-2</v>
      </c>
    </row>
    <row r="4163" spans="1:14">
      <c r="A4163" s="5">
        <v>41813.416907349536</v>
      </c>
      <c r="B4163">
        <v>10</v>
      </c>
      <c r="C4163" s="27">
        <v>4.9200000000000008E-2</v>
      </c>
      <c r="D4163" s="24">
        <f t="shared" si="624"/>
        <v>0.79657142857142882</v>
      </c>
      <c r="E4163" s="24">
        <f t="shared" ref="E4163:E4226" si="626">C4163*G4163</f>
        <v>0.79657142857142882</v>
      </c>
      <c r="F4163" s="3">
        <f t="shared" si="622"/>
        <v>16.190476190476193</v>
      </c>
      <c r="G4163" s="3">
        <f t="shared" si="623"/>
        <v>16.190476190476193</v>
      </c>
      <c r="H4163" s="13">
        <v>0.62058823529411766</v>
      </c>
      <c r="I4163" s="2">
        <f t="shared" si="625"/>
        <v>1.4894117647058824</v>
      </c>
      <c r="J4163" s="2">
        <f t="shared" ref="J4163:J4226" si="627">H4163*$AB$3</f>
        <v>1.4894117647058824</v>
      </c>
      <c r="K4163" s="2">
        <f t="shared" ref="K4163:L4226" si="628">IF(D4163&gt;I4163,I4163,D4163)</f>
        <v>0.79657142857142882</v>
      </c>
      <c r="L4163" s="2">
        <f t="shared" si="628"/>
        <v>0.79657142857142882</v>
      </c>
      <c r="M4163" s="2">
        <f t="shared" ref="M4163:M4226" si="629">IF(I4163&gt;D4163,I4163-D4163,0)</f>
        <v>0.69284033613445362</v>
      </c>
      <c r="N4163" s="2">
        <f t="shared" ref="N4163:N4226" si="630">IF(J4163&gt;E4163,J4163-E4163,0)</f>
        <v>0.69284033613445362</v>
      </c>
    </row>
    <row r="4164" spans="1:14">
      <c r="A4164" s="5">
        <v>41813.458574074073</v>
      </c>
      <c r="B4164">
        <v>11</v>
      </c>
      <c r="C4164" s="27">
        <v>3.2800000000000003E-2</v>
      </c>
      <c r="D4164" s="24">
        <f t="shared" si="624"/>
        <v>0.53104761904761921</v>
      </c>
      <c r="E4164" s="24">
        <f t="shared" si="626"/>
        <v>0.53104761904761921</v>
      </c>
      <c r="F4164" s="3">
        <f t="shared" si="622"/>
        <v>16.190476190476193</v>
      </c>
      <c r="G4164" s="3">
        <f t="shared" si="623"/>
        <v>16.190476190476193</v>
      </c>
      <c r="H4164" s="13">
        <v>0.56666666666666676</v>
      </c>
      <c r="I4164" s="2">
        <f t="shared" si="625"/>
        <v>1.36</v>
      </c>
      <c r="J4164" s="2">
        <f t="shared" si="627"/>
        <v>1.36</v>
      </c>
      <c r="K4164" s="2">
        <f t="shared" si="628"/>
        <v>0.53104761904761921</v>
      </c>
      <c r="L4164" s="2">
        <f t="shared" si="628"/>
        <v>0.53104761904761921</v>
      </c>
      <c r="M4164" s="2">
        <f t="shared" si="629"/>
        <v>0.82895238095238089</v>
      </c>
      <c r="N4164" s="2">
        <f t="shared" si="630"/>
        <v>0.82895238095238089</v>
      </c>
    </row>
    <row r="4165" spans="1:14">
      <c r="A4165" s="5">
        <v>41813.50024079861</v>
      </c>
      <c r="B4165">
        <v>12</v>
      </c>
      <c r="C4165" s="27">
        <v>3.2800000000000003E-2</v>
      </c>
      <c r="D4165" s="24">
        <f t="shared" si="624"/>
        <v>0.53104761904761921</v>
      </c>
      <c r="E4165" s="24">
        <f t="shared" si="626"/>
        <v>0.53104761904761921</v>
      </c>
      <c r="F4165" s="3">
        <f t="shared" si="622"/>
        <v>16.190476190476193</v>
      </c>
      <c r="G4165" s="3">
        <f t="shared" si="623"/>
        <v>16.190476190476193</v>
      </c>
      <c r="H4165" s="13">
        <v>0.58186274509803926</v>
      </c>
      <c r="I4165" s="2">
        <f t="shared" si="625"/>
        <v>1.3964705882352941</v>
      </c>
      <c r="J4165" s="2">
        <f t="shared" si="627"/>
        <v>1.3964705882352941</v>
      </c>
      <c r="K4165" s="2">
        <f t="shared" si="628"/>
        <v>0.53104761904761921</v>
      </c>
      <c r="L4165" s="2">
        <f t="shared" si="628"/>
        <v>0.53104761904761921</v>
      </c>
      <c r="M4165" s="2">
        <f t="shared" si="629"/>
        <v>0.86542296918767492</v>
      </c>
      <c r="N4165" s="2">
        <f t="shared" si="630"/>
        <v>0.86542296918767492</v>
      </c>
    </row>
    <row r="4166" spans="1:14">
      <c r="A4166" s="5">
        <v>41813.541907523148</v>
      </c>
      <c r="B4166">
        <v>13</v>
      </c>
      <c r="C4166" s="27">
        <v>3.2800000000000003E-2</v>
      </c>
      <c r="D4166" s="24">
        <f t="shared" si="624"/>
        <v>0.53104761904761921</v>
      </c>
      <c r="E4166" s="24">
        <f t="shared" si="626"/>
        <v>0.53104761904761921</v>
      </c>
      <c r="F4166" s="3">
        <f t="shared" si="622"/>
        <v>16.190476190476193</v>
      </c>
      <c r="G4166" s="3">
        <f t="shared" si="623"/>
        <v>16.190476190476193</v>
      </c>
      <c r="H4166" s="13">
        <v>0.51617647058823535</v>
      </c>
      <c r="I4166" s="2">
        <f t="shared" si="625"/>
        <v>1.2388235294117649</v>
      </c>
      <c r="J4166" s="2">
        <f t="shared" si="627"/>
        <v>1.2388235294117649</v>
      </c>
      <c r="K4166" s="2">
        <f t="shared" si="628"/>
        <v>0.53104761904761921</v>
      </c>
      <c r="L4166" s="2">
        <f t="shared" si="628"/>
        <v>0.53104761904761921</v>
      </c>
      <c r="M4166" s="2">
        <f t="shared" si="629"/>
        <v>0.70777591036414567</v>
      </c>
      <c r="N4166" s="2">
        <f t="shared" si="630"/>
        <v>0.70777591036414567</v>
      </c>
    </row>
    <row r="4167" spans="1:14">
      <c r="A4167" s="5">
        <v>41813.583574247685</v>
      </c>
      <c r="B4167">
        <v>14</v>
      </c>
      <c r="C4167" s="27">
        <v>3.2800000000000003E-2</v>
      </c>
      <c r="D4167" s="24">
        <f t="shared" si="624"/>
        <v>0.53104761904761921</v>
      </c>
      <c r="E4167" s="24">
        <f t="shared" si="626"/>
        <v>0.53104761904761921</v>
      </c>
      <c r="F4167" s="3">
        <f t="shared" si="622"/>
        <v>16.190476190476193</v>
      </c>
      <c r="G4167" s="3">
        <f t="shared" si="623"/>
        <v>16.190476190476193</v>
      </c>
      <c r="H4167" s="13">
        <v>0.48529411764705882</v>
      </c>
      <c r="I4167" s="2">
        <f t="shared" si="625"/>
        <v>1.164705882352941</v>
      </c>
      <c r="J4167" s="2">
        <f t="shared" si="627"/>
        <v>1.164705882352941</v>
      </c>
      <c r="K4167" s="2">
        <f t="shared" si="628"/>
        <v>0.53104761904761921</v>
      </c>
      <c r="L4167" s="2">
        <f t="shared" si="628"/>
        <v>0.53104761904761921</v>
      </c>
      <c r="M4167" s="2">
        <f t="shared" si="629"/>
        <v>0.63365826330532182</v>
      </c>
      <c r="N4167" s="2">
        <f t="shared" si="630"/>
        <v>0.63365826330532182</v>
      </c>
    </row>
    <row r="4168" spans="1:14">
      <c r="A4168" s="5">
        <v>41813.625240972222</v>
      </c>
      <c r="B4168">
        <v>15</v>
      </c>
      <c r="C4168" s="27">
        <v>3.2800000000000003E-2</v>
      </c>
      <c r="D4168" s="24">
        <f t="shared" si="624"/>
        <v>0.53104761904761921</v>
      </c>
      <c r="E4168" s="24">
        <f t="shared" si="626"/>
        <v>0.53104761904761921</v>
      </c>
      <c r="F4168" s="3">
        <f t="shared" si="622"/>
        <v>16.190476190476193</v>
      </c>
      <c r="G4168" s="3">
        <f t="shared" si="623"/>
        <v>16.190476190476193</v>
      </c>
      <c r="H4168" s="13">
        <v>0.42549019607843136</v>
      </c>
      <c r="I4168" s="2">
        <f t="shared" si="625"/>
        <v>1.0211764705882351</v>
      </c>
      <c r="J4168" s="2">
        <f t="shared" si="627"/>
        <v>1.0211764705882351</v>
      </c>
      <c r="K4168" s="2">
        <f t="shared" si="628"/>
        <v>0.53104761904761921</v>
      </c>
      <c r="L4168" s="2">
        <f t="shared" si="628"/>
        <v>0.53104761904761921</v>
      </c>
      <c r="M4168" s="2">
        <f t="shared" si="629"/>
        <v>0.49012885154061592</v>
      </c>
      <c r="N4168" s="2">
        <f t="shared" si="630"/>
        <v>0.49012885154061592</v>
      </c>
    </row>
    <row r="4169" spans="1:14">
      <c r="A4169" s="5">
        <v>41813.666907696759</v>
      </c>
      <c r="B4169">
        <v>16</v>
      </c>
      <c r="C4169" s="27">
        <v>3.2800000000000003E-2</v>
      </c>
      <c r="D4169" s="24">
        <f t="shared" si="624"/>
        <v>0.53104761904761921</v>
      </c>
      <c r="E4169" s="24">
        <f t="shared" si="626"/>
        <v>0.53104761904761921</v>
      </c>
      <c r="F4169" s="3">
        <f t="shared" si="622"/>
        <v>16.190476190476193</v>
      </c>
      <c r="G4169" s="3">
        <f t="shared" si="623"/>
        <v>16.190476190476193</v>
      </c>
      <c r="H4169" s="13">
        <v>0.32058823529411767</v>
      </c>
      <c r="I4169" s="2">
        <f t="shared" si="625"/>
        <v>0.76941176470588235</v>
      </c>
      <c r="J4169" s="2">
        <f t="shared" si="627"/>
        <v>0.76941176470588235</v>
      </c>
      <c r="K4169" s="2">
        <f t="shared" si="628"/>
        <v>0.53104761904761921</v>
      </c>
      <c r="L4169" s="2">
        <f t="shared" si="628"/>
        <v>0.53104761904761921</v>
      </c>
      <c r="M4169" s="2">
        <f t="shared" si="629"/>
        <v>0.23836414565826314</v>
      </c>
      <c r="N4169" s="2">
        <f t="shared" si="630"/>
        <v>0.23836414565826314</v>
      </c>
    </row>
    <row r="4170" spans="1:14">
      <c r="A4170" s="5">
        <v>41813.708574421296</v>
      </c>
      <c r="B4170">
        <v>17</v>
      </c>
      <c r="C4170" s="27">
        <v>4.9200000000000008E-2</v>
      </c>
      <c r="D4170" s="24">
        <f t="shared" si="624"/>
        <v>0.79657142857142882</v>
      </c>
      <c r="E4170" s="24">
        <f t="shared" si="626"/>
        <v>0.79657142857142882</v>
      </c>
      <c r="F4170" s="3">
        <f t="shared" si="622"/>
        <v>16.190476190476193</v>
      </c>
      <c r="G4170" s="3">
        <f t="shared" si="623"/>
        <v>16.190476190476193</v>
      </c>
      <c r="H4170" s="13">
        <v>0.21764705882352939</v>
      </c>
      <c r="I4170" s="2">
        <f t="shared" si="625"/>
        <v>0.52235294117647046</v>
      </c>
      <c r="J4170" s="2">
        <f t="shared" si="627"/>
        <v>0.52235294117647046</v>
      </c>
      <c r="K4170" s="2">
        <f t="shared" si="628"/>
        <v>0.52235294117647046</v>
      </c>
      <c r="L4170" s="2">
        <f t="shared" si="628"/>
        <v>0.52235294117647046</v>
      </c>
      <c r="M4170" s="2">
        <f t="shared" si="629"/>
        <v>0</v>
      </c>
      <c r="N4170" s="2">
        <f t="shared" si="630"/>
        <v>0</v>
      </c>
    </row>
    <row r="4171" spans="1:14">
      <c r="A4171" s="5">
        <v>41813.750241145834</v>
      </c>
      <c r="B4171">
        <v>18</v>
      </c>
      <c r="C4171" s="27">
        <v>6.5600000000000006E-2</v>
      </c>
      <c r="D4171" s="24">
        <f t="shared" si="624"/>
        <v>1.0620952380952384</v>
      </c>
      <c r="E4171" s="24">
        <f t="shared" si="626"/>
        <v>1.0620952380952384</v>
      </c>
      <c r="F4171" s="3">
        <f t="shared" si="622"/>
        <v>16.190476190476193</v>
      </c>
      <c r="G4171" s="3">
        <f t="shared" si="623"/>
        <v>16.190476190476193</v>
      </c>
      <c r="H4171" s="13">
        <v>9.2647058823529416E-2</v>
      </c>
      <c r="I4171" s="2">
        <f t="shared" si="625"/>
        <v>0.22235294117647059</v>
      </c>
      <c r="J4171" s="2">
        <f t="shared" si="627"/>
        <v>0.22235294117647059</v>
      </c>
      <c r="K4171" s="2">
        <f t="shared" si="628"/>
        <v>0.22235294117647059</v>
      </c>
      <c r="L4171" s="2">
        <f t="shared" si="628"/>
        <v>0.22235294117647059</v>
      </c>
      <c r="M4171" s="2">
        <f t="shared" si="629"/>
        <v>0</v>
      </c>
      <c r="N4171" s="2">
        <f t="shared" si="630"/>
        <v>0</v>
      </c>
    </row>
    <row r="4172" spans="1:14">
      <c r="A4172" s="5">
        <v>41813.791907870371</v>
      </c>
      <c r="B4172">
        <v>19</v>
      </c>
      <c r="C4172" s="27">
        <v>9.8400000000000015E-2</v>
      </c>
      <c r="D4172" s="24">
        <f t="shared" si="624"/>
        <v>1.5931428571428576</v>
      </c>
      <c r="E4172" s="24">
        <f t="shared" si="626"/>
        <v>1.5931428571428576</v>
      </c>
      <c r="F4172" s="3">
        <f t="shared" si="622"/>
        <v>16.190476190476193</v>
      </c>
      <c r="G4172" s="3">
        <f t="shared" si="623"/>
        <v>16.190476190476193</v>
      </c>
      <c r="H4172" s="13">
        <v>4.2156862745098035E-2</v>
      </c>
      <c r="I4172" s="2">
        <f t="shared" si="625"/>
        <v>0.10117647058823528</v>
      </c>
      <c r="J4172" s="2">
        <f t="shared" si="627"/>
        <v>0.10117647058823528</v>
      </c>
      <c r="K4172" s="2">
        <f t="shared" si="628"/>
        <v>0.10117647058823528</v>
      </c>
      <c r="L4172" s="2">
        <f t="shared" si="628"/>
        <v>0.10117647058823528</v>
      </c>
      <c r="M4172" s="2">
        <f t="shared" si="629"/>
        <v>0</v>
      </c>
      <c r="N4172" s="2">
        <f t="shared" si="630"/>
        <v>0</v>
      </c>
    </row>
    <row r="4173" spans="1:14">
      <c r="A4173" s="5">
        <v>41813.833574594908</v>
      </c>
      <c r="B4173">
        <v>20</v>
      </c>
      <c r="C4173" s="27">
        <v>8.2000000000000003E-2</v>
      </c>
      <c r="D4173" s="24">
        <f t="shared" si="624"/>
        <v>1.3276190476190479</v>
      </c>
      <c r="E4173" s="24">
        <f t="shared" si="626"/>
        <v>1.3276190476190479</v>
      </c>
      <c r="F4173" s="3">
        <f t="shared" si="622"/>
        <v>16.190476190476193</v>
      </c>
      <c r="G4173" s="3">
        <f t="shared" si="623"/>
        <v>16.190476190476193</v>
      </c>
      <c r="H4173" s="13">
        <v>2.2058823529411763E-2</v>
      </c>
      <c r="I4173" s="2">
        <f t="shared" si="625"/>
        <v>5.2941176470588228E-2</v>
      </c>
      <c r="J4173" s="2">
        <f t="shared" si="627"/>
        <v>5.2941176470588228E-2</v>
      </c>
      <c r="K4173" s="2">
        <f t="shared" si="628"/>
        <v>5.2941176470588228E-2</v>
      </c>
      <c r="L4173" s="2">
        <f t="shared" si="628"/>
        <v>5.2941176470588228E-2</v>
      </c>
      <c r="M4173" s="2">
        <f t="shared" si="629"/>
        <v>0</v>
      </c>
      <c r="N4173" s="2">
        <f t="shared" si="630"/>
        <v>0</v>
      </c>
    </row>
    <row r="4174" spans="1:14">
      <c r="A4174" s="5">
        <v>41813.875241319445</v>
      </c>
      <c r="B4174">
        <v>21</v>
      </c>
      <c r="C4174" s="27">
        <v>6.5600000000000006E-2</v>
      </c>
      <c r="D4174" s="24">
        <f t="shared" si="624"/>
        <v>1.0620952380952384</v>
      </c>
      <c r="E4174" s="24">
        <f t="shared" si="626"/>
        <v>1.0620952380952384</v>
      </c>
      <c r="F4174" s="3">
        <f t="shared" si="622"/>
        <v>16.190476190476193</v>
      </c>
      <c r="G4174" s="3">
        <f t="shared" si="623"/>
        <v>16.190476190476193</v>
      </c>
      <c r="H4174" s="13">
        <v>1.1764705882352941E-2</v>
      </c>
      <c r="I4174" s="2">
        <f t="shared" si="625"/>
        <v>2.8235294117647056E-2</v>
      </c>
      <c r="J4174" s="2">
        <f t="shared" si="627"/>
        <v>2.8235294117647056E-2</v>
      </c>
      <c r="K4174" s="2">
        <f t="shared" si="628"/>
        <v>2.8235294117647056E-2</v>
      </c>
      <c r="L4174" s="2">
        <f t="shared" si="628"/>
        <v>2.8235294117647056E-2</v>
      </c>
      <c r="M4174" s="2">
        <f t="shared" si="629"/>
        <v>0</v>
      </c>
      <c r="N4174" s="2">
        <f t="shared" si="630"/>
        <v>0</v>
      </c>
    </row>
    <row r="4175" spans="1:14">
      <c r="A4175" s="5">
        <v>41813.916908043982</v>
      </c>
      <c r="B4175">
        <v>22</v>
      </c>
      <c r="C4175" s="27">
        <v>4.9200000000000008E-2</v>
      </c>
      <c r="D4175" s="24">
        <f t="shared" si="624"/>
        <v>0.79657142857142882</v>
      </c>
      <c r="E4175" s="24">
        <f t="shared" si="626"/>
        <v>0.79657142857142882</v>
      </c>
      <c r="F4175" s="3">
        <f t="shared" si="622"/>
        <v>16.190476190476193</v>
      </c>
      <c r="G4175" s="3">
        <f t="shared" si="623"/>
        <v>16.190476190476193</v>
      </c>
      <c r="H4175" s="13">
        <v>1.9607843137254902E-3</v>
      </c>
      <c r="I4175" s="2">
        <f t="shared" si="625"/>
        <v>4.7058823529411761E-3</v>
      </c>
      <c r="J4175" s="2">
        <f t="shared" si="627"/>
        <v>4.7058823529411761E-3</v>
      </c>
      <c r="K4175" s="2">
        <f t="shared" si="628"/>
        <v>4.7058823529411761E-3</v>
      </c>
      <c r="L4175" s="2">
        <f t="shared" si="628"/>
        <v>4.7058823529411761E-3</v>
      </c>
      <c r="M4175" s="2">
        <f t="shared" si="629"/>
        <v>0</v>
      </c>
      <c r="N4175" s="2">
        <f t="shared" si="630"/>
        <v>0</v>
      </c>
    </row>
    <row r="4176" spans="1:14">
      <c r="A4176" s="5">
        <v>41813.95857476852</v>
      </c>
      <c r="B4176">
        <v>23</v>
      </c>
      <c r="C4176" s="27">
        <v>3.2800000000000003E-2</v>
      </c>
      <c r="D4176" s="24">
        <f t="shared" si="624"/>
        <v>0.53104761904761921</v>
      </c>
      <c r="E4176" s="24">
        <f t="shared" si="626"/>
        <v>0.53104761904761921</v>
      </c>
      <c r="F4176" s="3">
        <f t="shared" si="622"/>
        <v>16.190476190476193</v>
      </c>
      <c r="G4176" s="3">
        <f t="shared" si="623"/>
        <v>16.190476190476193</v>
      </c>
      <c r="H4176" s="13">
        <v>0</v>
      </c>
      <c r="I4176" s="2">
        <f t="shared" si="625"/>
        <v>0</v>
      </c>
      <c r="J4176" s="2">
        <f t="shared" si="627"/>
        <v>0</v>
      </c>
      <c r="K4176" s="2">
        <f t="shared" si="628"/>
        <v>0</v>
      </c>
      <c r="L4176" s="2">
        <f t="shared" si="628"/>
        <v>0</v>
      </c>
      <c r="M4176" s="2">
        <f t="shared" si="629"/>
        <v>0</v>
      </c>
      <c r="N4176" s="2">
        <f t="shared" si="630"/>
        <v>0</v>
      </c>
    </row>
    <row r="4177" spans="1:14">
      <c r="A4177" s="5">
        <v>41814.000241493057</v>
      </c>
      <c r="B4177">
        <v>24</v>
      </c>
      <c r="C4177" s="27">
        <v>1.6400000000000001E-2</v>
      </c>
      <c r="D4177" s="24">
        <f t="shared" si="624"/>
        <v>0.26552380952380961</v>
      </c>
      <c r="E4177" s="24">
        <f t="shared" si="626"/>
        <v>0.26552380952380961</v>
      </c>
      <c r="F4177" s="3">
        <f t="shared" si="622"/>
        <v>16.190476190476193</v>
      </c>
      <c r="G4177" s="3">
        <f t="shared" si="623"/>
        <v>16.190476190476193</v>
      </c>
      <c r="H4177" s="13">
        <v>0</v>
      </c>
      <c r="I4177" s="2">
        <f t="shared" si="625"/>
        <v>0</v>
      </c>
      <c r="J4177" s="2">
        <f t="shared" si="627"/>
        <v>0</v>
      </c>
      <c r="K4177" s="2">
        <f t="shared" si="628"/>
        <v>0</v>
      </c>
      <c r="L4177" s="2">
        <f t="shared" si="628"/>
        <v>0</v>
      </c>
      <c r="M4177" s="2">
        <f t="shared" si="629"/>
        <v>0</v>
      </c>
      <c r="N4177" s="2">
        <f t="shared" si="630"/>
        <v>0</v>
      </c>
    </row>
    <row r="4178" spans="1:14">
      <c r="A4178" s="5">
        <v>41814.041908217594</v>
      </c>
      <c r="B4178">
        <v>1</v>
      </c>
      <c r="C4178" s="27">
        <v>1.6400000000000001E-2</v>
      </c>
      <c r="D4178" s="24">
        <f t="shared" si="624"/>
        <v>0.26552380952380961</v>
      </c>
      <c r="E4178" s="24">
        <f t="shared" si="626"/>
        <v>0.26552380952380961</v>
      </c>
      <c r="F4178" s="3">
        <f t="shared" si="622"/>
        <v>16.190476190476193</v>
      </c>
      <c r="G4178" s="3">
        <f t="shared" si="623"/>
        <v>16.190476190476193</v>
      </c>
      <c r="H4178" s="13">
        <v>0</v>
      </c>
      <c r="I4178" s="2">
        <f t="shared" si="625"/>
        <v>0</v>
      </c>
      <c r="J4178" s="2">
        <f t="shared" si="627"/>
        <v>0</v>
      </c>
      <c r="K4178" s="2">
        <f t="shared" si="628"/>
        <v>0</v>
      </c>
      <c r="L4178" s="2">
        <f t="shared" si="628"/>
        <v>0</v>
      </c>
      <c r="M4178" s="2">
        <f t="shared" si="629"/>
        <v>0</v>
      </c>
      <c r="N4178" s="2">
        <f t="shared" si="630"/>
        <v>0</v>
      </c>
    </row>
    <row r="4179" spans="1:14">
      <c r="A4179" s="5">
        <v>41814.083574942131</v>
      </c>
      <c r="B4179">
        <v>2</v>
      </c>
      <c r="C4179" s="27">
        <v>1.6400000000000001E-2</v>
      </c>
      <c r="D4179" s="24">
        <f t="shared" si="624"/>
        <v>0.26552380952380961</v>
      </c>
      <c r="E4179" s="24">
        <f t="shared" si="626"/>
        <v>0.26552380952380961</v>
      </c>
      <c r="F4179" s="3">
        <f t="shared" si="622"/>
        <v>16.190476190476193</v>
      </c>
      <c r="G4179" s="3">
        <f t="shared" si="623"/>
        <v>16.190476190476193</v>
      </c>
      <c r="H4179" s="13">
        <v>0</v>
      </c>
      <c r="I4179" s="2">
        <f t="shared" si="625"/>
        <v>0</v>
      </c>
      <c r="J4179" s="2">
        <f t="shared" si="627"/>
        <v>0</v>
      </c>
      <c r="K4179" s="2">
        <f t="shared" si="628"/>
        <v>0</v>
      </c>
      <c r="L4179" s="2">
        <f t="shared" si="628"/>
        <v>0</v>
      </c>
      <c r="M4179" s="2">
        <f t="shared" si="629"/>
        <v>0</v>
      </c>
      <c r="N4179" s="2">
        <f t="shared" si="630"/>
        <v>0</v>
      </c>
    </row>
    <row r="4180" spans="1:14">
      <c r="A4180" s="5">
        <v>41814.125241666668</v>
      </c>
      <c r="B4180">
        <v>3</v>
      </c>
      <c r="C4180" s="27">
        <v>1.6400000000000001E-2</v>
      </c>
      <c r="D4180" s="24">
        <f t="shared" si="624"/>
        <v>0.26552380952380961</v>
      </c>
      <c r="E4180" s="24">
        <f t="shared" si="626"/>
        <v>0.26552380952380961</v>
      </c>
      <c r="F4180" s="3">
        <f t="shared" si="622"/>
        <v>16.190476190476193</v>
      </c>
      <c r="G4180" s="3">
        <f t="shared" si="623"/>
        <v>16.190476190476193</v>
      </c>
      <c r="H4180" s="13">
        <v>0</v>
      </c>
      <c r="I4180" s="2">
        <f t="shared" si="625"/>
        <v>0</v>
      </c>
      <c r="J4180" s="2">
        <f t="shared" si="627"/>
        <v>0</v>
      </c>
      <c r="K4180" s="2">
        <f t="shared" si="628"/>
        <v>0</v>
      </c>
      <c r="L4180" s="2">
        <f t="shared" si="628"/>
        <v>0</v>
      </c>
      <c r="M4180" s="2">
        <f t="shared" si="629"/>
        <v>0</v>
      </c>
      <c r="N4180" s="2">
        <f t="shared" si="630"/>
        <v>0</v>
      </c>
    </row>
    <row r="4181" spans="1:14">
      <c r="A4181" s="5">
        <v>41814.166908391206</v>
      </c>
      <c r="B4181">
        <v>4</v>
      </c>
      <c r="C4181" s="27">
        <v>1.6400000000000001E-2</v>
      </c>
      <c r="D4181" s="24">
        <f t="shared" si="624"/>
        <v>0.26552380952380961</v>
      </c>
      <c r="E4181" s="24">
        <f t="shared" si="626"/>
        <v>0.26552380952380961</v>
      </c>
      <c r="F4181" s="3">
        <f t="shared" si="622"/>
        <v>16.190476190476193</v>
      </c>
      <c r="G4181" s="3">
        <f t="shared" si="623"/>
        <v>16.190476190476193</v>
      </c>
      <c r="H4181" s="13">
        <v>4.9019607843137254E-3</v>
      </c>
      <c r="I4181" s="2">
        <f t="shared" si="625"/>
        <v>1.1764705882352941E-2</v>
      </c>
      <c r="J4181" s="2">
        <f t="shared" si="627"/>
        <v>1.1764705882352941E-2</v>
      </c>
      <c r="K4181" s="2">
        <f t="shared" si="628"/>
        <v>1.1764705882352941E-2</v>
      </c>
      <c r="L4181" s="2">
        <f t="shared" si="628"/>
        <v>1.1764705882352941E-2</v>
      </c>
      <c r="M4181" s="2">
        <f t="shared" si="629"/>
        <v>0</v>
      </c>
      <c r="N4181" s="2">
        <f t="shared" si="630"/>
        <v>0</v>
      </c>
    </row>
    <row r="4182" spans="1:14">
      <c r="A4182" s="5">
        <v>41814.208575115743</v>
      </c>
      <c r="B4182">
        <v>5</v>
      </c>
      <c r="C4182" s="27">
        <v>1.6400000000000001E-2</v>
      </c>
      <c r="D4182" s="24">
        <f t="shared" si="624"/>
        <v>0.26552380952380961</v>
      </c>
      <c r="E4182" s="24">
        <f t="shared" si="626"/>
        <v>0.26552380952380961</v>
      </c>
      <c r="F4182" s="3">
        <f t="shared" si="622"/>
        <v>16.190476190476193</v>
      </c>
      <c r="G4182" s="3">
        <f t="shared" si="623"/>
        <v>16.190476190476193</v>
      </c>
      <c r="H4182" s="13">
        <v>2.4019607843137256E-2</v>
      </c>
      <c r="I4182" s="2">
        <f t="shared" si="625"/>
        <v>5.7647058823529412E-2</v>
      </c>
      <c r="J4182" s="2">
        <f t="shared" si="627"/>
        <v>5.7647058823529412E-2</v>
      </c>
      <c r="K4182" s="2">
        <f t="shared" si="628"/>
        <v>5.7647058823529412E-2</v>
      </c>
      <c r="L4182" s="2">
        <f t="shared" si="628"/>
        <v>5.7647058823529412E-2</v>
      </c>
      <c r="M4182" s="2">
        <f t="shared" si="629"/>
        <v>0</v>
      </c>
      <c r="N4182" s="2">
        <f t="shared" si="630"/>
        <v>0</v>
      </c>
    </row>
    <row r="4183" spans="1:14">
      <c r="A4183" s="5">
        <v>41814.25024184028</v>
      </c>
      <c r="B4183">
        <v>6</v>
      </c>
      <c r="C4183" s="27">
        <v>3.2800000000000003E-2</v>
      </c>
      <c r="D4183" s="24">
        <f t="shared" si="624"/>
        <v>0.53104761904761921</v>
      </c>
      <c r="E4183" s="24">
        <f t="shared" si="626"/>
        <v>0.53104761904761921</v>
      </c>
      <c r="F4183" s="3">
        <f t="shared" si="622"/>
        <v>16.190476190476193</v>
      </c>
      <c r="G4183" s="3">
        <f t="shared" si="623"/>
        <v>16.190476190476193</v>
      </c>
      <c r="H4183" s="13">
        <v>8.6274509803921581E-2</v>
      </c>
      <c r="I4183" s="2">
        <f t="shared" si="625"/>
        <v>0.2070588235294118</v>
      </c>
      <c r="J4183" s="2">
        <f t="shared" si="627"/>
        <v>0.2070588235294118</v>
      </c>
      <c r="K4183" s="2">
        <f t="shared" si="628"/>
        <v>0.2070588235294118</v>
      </c>
      <c r="L4183" s="2">
        <f t="shared" si="628"/>
        <v>0.2070588235294118</v>
      </c>
      <c r="M4183" s="2">
        <f t="shared" si="629"/>
        <v>0</v>
      </c>
      <c r="N4183" s="2">
        <f t="shared" si="630"/>
        <v>0</v>
      </c>
    </row>
    <row r="4184" spans="1:14">
      <c r="A4184" s="5">
        <v>41814.291908564817</v>
      </c>
      <c r="B4184">
        <v>7</v>
      </c>
      <c r="C4184" s="27">
        <v>4.9200000000000008E-2</v>
      </c>
      <c r="D4184" s="24">
        <f t="shared" si="624"/>
        <v>0.79657142857142882</v>
      </c>
      <c r="E4184" s="24">
        <f t="shared" si="626"/>
        <v>0.79657142857142882</v>
      </c>
      <c r="F4184" s="3">
        <f t="shared" si="622"/>
        <v>16.190476190476193</v>
      </c>
      <c r="G4184" s="3">
        <f t="shared" si="623"/>
        <v>16.190476190476193</v>
      </c>
      <c r="H4184" s="13">
        <v>0.23382352941176468</v>
      </c>
      <c r="I4184" s="2">
        <f t="shared" si="625"/>
        <v>0.56117647058823517</v>
      </c>
      <c r="J4184" s="2">
        <f t="shared" si="627"/>
        <v>0.56117647058823517</v>
      </c>
      <c r="K4184" s="2">
        <f t="shared" si="628"/>
        <v>0.56117647058823517</v>
      </c>
      <c r="L4184" s="2">
        <f t="shared" si="628"/>
        <v>0.56117647058823517</v>
      </c>
      <c r="M4184" s="2">
        <f t="shared" si="629"/>
        <v>0</v>
      </c>
      <c r="N4184" s="2">
        <f t="shared" si="630"/>
        <v>0</v>
      </c>
    </row>
    <row r="4185" spans="1:14">
      <c r="A4185" s="5">
        <v>41814.333575289354</v>
      </c>
      <c r="B4185">
        <v>8</v>
      </c>
      <c r="C4185" s="27">
        <v>6.5600000000000006E-2</v>
      </c>
      <c r="D4185" s="24">
        <f t="shared" si="624"/>
        <v>1.0620952380952384</v>
      </c>
      <c r="E4185" s="24">
        <f t="shared" si="626"/>
        <v>1.0620952380952384</v>
      </c>
      <c r="F4185" s="3">
        <f t="shared" si="622"/>
        <v>16.190476190476193</v>
      </c>
      <c r="G4185" s="3">
        <f t="shared" si="623"/>
        <v>16.190476190476193</v>
      </c>
      <c r="H4185" s="13">
        <v>0.39607843137254906</v>
      </c>
      <c r="I4185" s="2">
        <f t="shared" si="625"/>
        <v>0.95058823529411773</v>
      </c>
      <c r="J4185" s="2">
        <f t="shared" si="627"/>
        <v>0.95058823529411773</v>
      </c>
      <c r="K4185" s="2">
        <f t="shared" si="628"/>
        <v>0.95058823529411773</v>
      </c>
      <c r="L4185" s="2">
        <f t="shared" si="628"/>
        <v>0.95058823529411773</v>
      </c>
      <c r="M4185" s="2">
        <f t="shared" si="629"/>
        <v>0</v>
      </c>
      <c r="N4185" s="2">
        <f t="shared" si="630"/>
        <v>0</v>
      </c>
    </row>
    <row r="4186" spans="1:14">
      <c r="A4186" s="5">
        <v>41814.375242013892</v>
      </c>
      <c r="B4186">
        <v>9</v>
      </c>
      <c r="C4186" s="27">
        <v>6.5600000000000006E-2</v>
      </c>
      <c r="D4186" s="24">
        <f t="shared" si="624"/>
        <v>1.0620952380952384</v>
      </c>
      <c r="E4186" s="24">
        <f t="shared" si="626"/>
        <v>1.0620952380952384</v>
      </c>
      <c r="F4186" s="3">
        <f t="shared" si="622"/>
        <v>16.190476190476193</v>
      </c>
      <c r="G4186" s="3">
        <f t="shared" si="623"/>
        <v>16.190476190476193</v>
      </c>
      <c r="H4186" s="13">
        <v>0.4509803921568627</v>
      </c>
      <c r="I4186" s="2">
        <f t="shared" si="625"/>
        <v>1.0823529411764705</v>
      </c>
      <c r="J4186" s="2">
        <f t="shared" si="627"/>
        <v>1.0823529411764705</v>
      </c>
      <c r="K4186" s="2">
        <f t="shared" si="628"/>
        <v>1.0620952380952384</v>
      </c>
      <c r="L4186" s="2">
        <f t="shared" si="628"/>
        <v>1.0620952380952384</v>
      </c>
      <c r="M4186" s="2">
        <f t="shared" si="629"/>
        <v>2.0257703081232092E-2</v>
      </c>
      <c r="N4186" s="2">
        <f t="shared" si="630"/>
        <v>2.0257703081232092E-2</v>
      </c>
    </row>
    <row r="4187" spans="1:14">
      <c r="A4187" s="5">
        <v>41814.416908738429</v>
      </c>
      <c r="B4187">
        <v>10</v>
      </c>
      <c r="C4187" s="27">
        <v>4.9200000000000008E-2</v>
      </c>
      <c r="D4187" s="24">
        <f t="shared" si="624"/>
        <v>0.79657142857142882</v>
      </c>
      <c r="E4187" s="24">
        <f t="shared" si="626"/>
        <v>0.79657142857142882</v>
      </c>
      <c r="F4187" s="3">
        <f t="shared" si="622"/>
        <v>16.190476190476193</v>
      </c>
      <c r="G4187" s="3">
        <f t="shared" si="623"/>
        <v>16.190476190476193</v>
      </c>
      <c r="H4187" s="13">
        <v>0.53431372549019618</v>
      </c>
      <c r="I4187" s="2">
        <f t="shared" si="625"/>
        <v>1.2823529411764707</v>
      </c>
      <c r="J4187" s="2">
        <f t="shared" si="627"/>
        <v>1.2823529411764707</v>
      </c>
      <c r="K4187" s="2">
        <f t="shared" si="628"/>
        <v>0.79657142857142882</v>
      </c>
      <c r="L4187" s="2">
        <f t="shared" si="628"/>
        <v>0.79657142857142882</v>
      </c>
      <c r="M4187" s="2">
        <f t="shared" si="629"/>
        <v>0.48578151260504188</v>
      </c>
      <c r="N4187" s="2">
        <f t="shared" si="630"/>
        <v>0.48578151260504188</v>
      </c>
    </row>
    <row r="4188" spans="1:14">
      <c r="A4188" s="5">
        <v>41814.458575462966</v>
      </c>
      <c r="B4188">
        <v>11</v>
      </c>
      <c r="C4188" s="27">
        <v>3.2800000000000003E-2</v>
      </c>
      <c r="D4188" s="24">
        <f t="shared" si="624"/>
        <v>0.53104761904761921</v>
      </c>
      <c r="E4188" s="24">
        <f t="shared" si="626"/>
        <v>0.53104761904761921</v>
      </c>
      <c r="F4188" s="3">
        <f t="shared" si="622"/>
        <v>16.190476190476193</v>
      </c>
      <c r="G4188" s="3">
        <f t="shared" si="623"/>
        <v>16.190476190476193</v>
      </c>
      <c r="H4188" s="13">
        <v>0.4872549019607843</v>
      </c>
      <c r="I4188" s="2">
        <f t="shared" si="625"/>
        <v>1.1694117647058824</v>
      </c>
      <c r="J4188" s="2">
        <f t="shared" si="627"/>
        <v>1.1694117647058824</v>
      </c>
      <c r="K4188" s="2">
        <f t="shared" si="628"/>
        <v>0.53104761904761921</v>
      </c>
      <c r="L4188" s="2">
        <f t="shared" si="628"/>
        <v>0.53104761904761921</v>
      </c>
      <c r="M4188" s="2">
        <f t="shared" si="629"/>
        <v>0.63836414565826316</v>
      </c>
      <c r="N4188" s="2">
        <f t="shared" si="630"/>
        <v>0.63836414565826316</v>
      </c>
    </row>
    <row r="4189" spans="1:14">
      <c r="A4189" s="5">
        <v>41814.500242187503</v>
      </c>
      <c r="B4189">
        <v>12</v>
      </c>
      <c r="C4189" s="27">
        <v>3.2800000000000003E-2</v>
      </c>
      <c r="D4189" s="24">
        <f t="shared" si="624"/>
        <v>0.53104761904761921</v>
      </c>
      <c r="E4189" s="24">
        <f t="shared" si="626"/>
        <v>0.53104761904761921</v>
      </c>
      <c r="F4189" s="3">
        <f t="shared" si="622"/>
        <v>16.190476190476193</v>
      </c>
      <c r="G4189" s="3">
        <f t="shared" si="623"/>
        <v>16.190476190476193</v>
      </c>
      <c r="H4189" s="13">
        <v>0.55147058823529416</v>
      </c>
      <c r="I4189" s="2">
        <f t="shared" si="625"/>
        <v>1.3235294117647058</v>
      </c>
      <c r="J4189" s="2">
        <f t="shared" si="627"/>
        <v>1.3235294117647058</v>
      </c>
      <c r="K4189" s="2">
        <f t="shared" si="628"/>
        <v>0.53104761904761921</v>
      </c>
      <c r="L4189" s="2">
        <f t="shared" si="628"/>
        <v>0.53104761904761921</v>
      </c>
      <c r="M4189" s="2">
        <f t="shared" si="629"/>
        <v>0.79248179271708663</v>
      </c>
      <c r="N4189" s="2">
        <f t="shared" si="630"/>
        <v>0.79248179271708663</v>
      </c>
    </row>
    <row r="4190" spans="1:14">
      <c r="A4190" s="5">
        <v>41814.541908912041</v>
      </c>
      <c r="B4190">
        <v>13</v>
      </c>
      <c r="C4190" s="27">
        <v>3.2800000000000003E-2</v>
      </c>
      <c r="D4190" s="24">
        <f t="shared" si="624"/>
        <v>0.53104761904761921</v>
      </c>
      <c r="E4190" s="24">
        <f t="shared" si="626"/>
        <v>0.53104761904761921</v>
      </c>
      <c r="F4190" s="3">
        <f t="shared" si="622"/>
        <v>16.190476190476193</v>
      </c>
      <c r="G4190" s="3">
        <f t="shared" si="623"/>
        <v>16.190476190476193</v>
      </c>
      <c r="H4190" s="13">
        <v>0.68088235294117649</v>
      </c>
      <c r="I4190" s="2">
        <f t="shared" si="625"/>
        <v>1.6341176470588235</v>
      </c>
      <c r="J4190" s="2">
        <f t="shared" si="627"/>
        <v>1.6341176470588235</v>
      </c>
      <c r="K4190" s="2">
        <f t="shared" si="628"/>
        <v>0.53104761904761921</v>
      </c>
      <c r="L4190" s="2">
        <f t="shared" si="628"/>
        <v>0.53104761904761921</v>
      </c>
      <c r="M4190" s="2">
        <f t="shared" si="629"/>
        <v>1.1030700280112042</v>
      </c>
      <c r="N4190" s="2">
        <f t="shared" si="630"/>
        <v>1.1030700280112042</v>
      </c>
    </row>
    <row r="4191" spans="1:14">
      <c r="A4191" s="5">
        <v>41814.58357563657</v>
      </c>
      <c r="B4191">
        <v>14</v>
      </c>
      <c r="C4191" s="27">
        <v>3.2800000000000003E-2</v>
      </c>
      <c r="D4191" s="24">
        <f t="shared" si="624"/>
        <v>0.53104761904761921</v>
      </c>
      <c r="E4191" s="24">
        <f t="shared" si="626"/>
        <v>0.53104761904761921</v>
      </c>
      <c r="F4191" s="3">
        <f t="shared" si="622"/>
        <v>16.190476190476193</v>
      </c>
      <c r="G4191" s="3">
        <f t="shared" si="623"/>
        <v>16.190476190476193</v>
      </c>
      <c r="H4191" s="13">
        <v>0.61862745098039218</v>
      </c>
      <c r="I4191" s="2">
        <f t="shared" si="625"/>
        <v>1.4847058823529411</v>
      </c>
      <c r="J4191" s="2">
        <f t="shared" si="627"/>
        <v>1.4847058823529411</v>
      </c>
      <c r="K4191" s="2">
        <f t="shared" si="628"/>
        <v>0.53104761904761921</v>
      </c>
      <c r="L4191" s="2">
        <f t="shared" si="628"/>
        <v>0.53104761904761921</v>
      </c>
      <c r="M4191" s="2">
        <f t="shared" si="629"/>
        <v>0.95365826330532188</v>
      </c>
      <c r="N4191" s="2">
        <f t="shared" si="630"/>
        <v>0.95365826330532188</v>
      </c>
    </row>
    <row r="4192" spans="1:14">
      <c r="A4192" s="5">
        <v>41814.625242361108</v>
      </c>
      <c r="B4192">
        <v>15</v>
      </c>
      <c r="C4192" s="27">
        <v>3.2800000000000003E-2</v>
      </c>
      <c r="D4192" s="24">
        <f t="shared" si="624"/>
        <v>0.53104761904761921</v>
      </c>
      <c r="E4192" s="24">
        <f t="shared" si="626"/>
        <v>0.53104761904761921</v>
      </c>
      <c r="F4192" s="3">
        <f t="shared" si="622"/>
        <v>16.190476190476193</v>
      </c>
      <c r="G4192" s="3">
        <f t="shared" si="623"/>
        <v>16.190476190476193</v>
      </c>
      <c r="H4192" s="13">
        <v>0.40833333333333333</v>
      </c>
      <c r="I4192" s="2">
        <f t="shared" si="625"/>
        <v>0.98</v>
      </c>
      <c r="J4192" s="2">
        <f t="shared" si="627"/>
        <v>0.98</v>
      </c>
      <c r="K4192" s="2">
        <f t="shared" si="628"/>
        <v>0.53104761904761921</v>
      </c>
      <c r="L4192" s="2">
        <f t="shared" si="628"/>
        <v>0.53104761904761921</v>
      </c>
      <c r="M4192" s="2">
        <f t="shared" si="629"/>
        <v>0.44895238095238077</v>
      </c>
      <c r="N4192" s="2">
        <f t="shared" si="630"/>
        <v>0.44895238095238077</v>
      </c>
    </row>
    <row r="4193" spans="1:14">
      <c r="A4193" s="5">
        <v>41814.666909085645</v>
      </c>
      <c r="B4193">
        <v>16</v>
      </c>
      <c r="C4193" s="27">
        <v>3.2800000000000003E-2</v>
      </c>
      <c r="D4193" s="24">
        <f t="shared" si="624"/>
        <v>0.53104761904761921</v>
      </c>
      <c r="E4193" s="24">
        <f t="shared" si="626"/>
        <v>0.53104761904761921</v>
      </c>
      <c r="F4193" s="3">
        <f t="shared" si="622"/>
        <v>16.190476190476193</v>
      </c>
      <c r="G4193" s="3">
        <f t="shared" si="623"/>
        <v>16.190476190476193</v>
      </c>
      <c r="H4193" s="13">
        <v>0.36764705882352938</v>
      </c>
      <c r="I4193" s="2">
        <f t="shared" si="625"/>
        <v>0.88235294117647045</v>
      </c>
      <c r="J4193" s="2">
        <f t="shared" si="627"/>
        <v>0.88235294117647045</v>
      </c>
      <c r="K4193" s="2">
        <f t="shared" si="628"/>
        <v>0.53104761904761921</v>
      </c>
      <c r="L4193" s="2">
        <f t="shared" si="628"/>
        <v>0.53104761904761921</v>
      </c>
      <c r="M4193" s="2">
        <f t="shared" si="629"/>
        <v>0.35130532212885124</v>
      </c>
      <c r="N4193" s="2">
        <f t="shared" si="630"/>
        <v>0.35130532212885124</v>
      </c>
    </row>
    <row r="4194" spans="1:14">
      <c r="A4194" s="5">
        <v>41814.708575810182</v>
      </c>
      <c r="B4194">
        <v>17</v>
      </c>
      <c r="C4194" s="27">
        <v>4.9200000000000008E-2</v>
      </c>
      <c r="D4194" s="24">
        <f t="shared" si="624"/>
        <v>0.79657142857142882</v>
      </c>
      <c r="E4194" s="24">
        <f t="shared" si="626"/>
        <v>0.79657142857142882</v>
      </c>
      <c r="F4194" s="3">
        <f t="shared" si="622"/>
        <v>16.190476190476193</v>
      </c>
      <c r="G4194" s="3">
        <f t="shared" si="623"/>
        <v>16.190476190476193</v>
      </c>
      <c r="H4194" s="13">
        <v>0.18431372549019606</v>
      </c>
      <c r="I4194" s="2">
        <f t="shared" si="625"/>
        <v>0.44235294117647056</v>
      </c>
      <c r="J4194" s="2">
        <f t="shared" si="627"/>
        <v>0.44235294117647056</v>
      </c>
      <c r="K4194" s="2">
        <f t="shared" si="628"/>
        <v>0.44235294117647056</v>
      </c>
      <c r="L4194" s="2">
        <f t="shared" si="628"/>
        <v>0.44235294117647056</v>
      </c>
      <c r="M4194" s="2">
        <f t="shared" si="629"/>
        <v>0</v>
      </c>
      <c r="N4194" s="2">
        <f t="shared" si="630"/>
        <v>0</v>
      </c>
    </row>
    <row r="4195" spans="1:14">
      <c r="A4195" s="5">
        <v>41814.750242534719</v>
      </c>
      <c r="B4195">
        <v>18</v>
      </c>
      <c r="C4195" s="27">
        <v>6.5600000000000006E-2</v>
      </c>
      <c r="D4195" s="24">
        <f t="shared" si="624"/>
        <v>1.0620952380952384</v>
      </c>
      <c r="E4195" s="24">
        <f t="shared" si="626"/>
        <v>1.0620952380952384</v>
      </c>
      <c r="F4195" s="3">
        <f t="shared" si="622"/>
        <v>16.190476190476193</v>
      </c>
      <c r="G4195" s="3">
        <f t="shared" si="623"/>
        <v>16.190476190476193</v>
      </c>
      <c r="H4195" s="13">
        <v>0.1230392156862745</v>
      </c>
      <c r="I4195" s="2">
        <f t="shared" si="625"/>
        <v>0.29529411764705882</v>
      </c>
      <c r="J4195" s="2">
        <f t="shared" si="627"/>
        <v>0.29529411764705882</v>
      </c>
      <c r="K4195" s="2">
        <f t="shared" si="628"/>
        <v>0.29529411764705882</v>
      </c>
      <c r="L4195" s="2">
        <f t="shared" si="628"/>
        <v>0.29529411764705882</v>
      </c>
      <c r="M4195" s="2">
        <f t="shared" si="629"/>
        <v>0</v>
      </c>
      <c r="N4195" s="2">
        <f t="shared" si="630"/>
        <v>0</v>
      </c>
    </row>
    <row r="4196" spans="1:14">
      <c r="A4196" s="5">
        <v>41814.791909259256</v>
      </c>
      <c r="B4196">
        <v>19</v>
      </c>
      <c r="C4196" s="27">
        <v>9.8400000000000015E-2</v>
      </c>
      <c r="D4196" s="24">
        <f t="shared" si="624"/>
        <v>1.5931428571428576</v>
      </c>
      <c r="E4196" s="24">
        <f t="shared" si="626"/>
        <v>1.5931428571428576</v>
      </c>
      <c r="F4196" s="3">
        <f t="shared" si="622"/>
        <v>16.190476190476193</v>
      </c>
      <c r="G4196" s="3">
        <f t="shared" si="623"/>
        <v>16.190476190476193</v>
      </c>
      <c r="H4196" s="13">
        <v>7.4019607843137256E-2</v>
      </c>
      <c r="I4196" s="2">
        <f t="shared" si="625"/>
        <v>0.17764705882352941</v>
      </c>
      <c r="J4196" s="2">
        <f t="shared" si="627"/>
        <v>0.17764705882352941</v>
      </c>
      <c r="K4196" s="2">
        <f t="shared" si="628"/>
        <v>0.17764705882352941</v>
      </c>
      <c r="L4196" s="2">
        <f t="shared" si="628"/>
        <v>0.17764705882352941</v>
      </c>
      <c r="M4196" s="2">
        <f t="shared" si="629"/>
        <v>0</v>
      </c>
      <c r="N4196" s="2">
        <f t="shared" si="630"/>
        <v>0</v>
      </c>
    </row>
    <row r="4197" spans="1:14">
      <c r="A4197" s="5">
        <v>41814.833575983794</v>
      </c>
      <c r="B4197">
        <v>20</v>
      </c>
      <c r="C4197" s="27">
        <v>8.2000000000000003E-2</v>
      </c>
      <c r="D4197" s="24">
        <f t="shared" si="624"/>
        <v>1.3276190476190479</v>
      </c>
      <c r="E4197" s="24">
        <f t="shared" si="626"/>
        <v>1.3276190476190479</v>
      </c>
      <c r="F4197" s="3">
        <f t="shared" si="622"/>
        <v>16.190476190476193</v>
      </c>
      <c r="G4197" s="3">
        <f t="shared" si="623"/>
        <v>16.190476190476193</v>
      </c>
      <c r="H4197" s="13">
        <v>3.7745098039215684E-2</v>
      </c>
      <c r="I4197" s="2">
        <f t="shared" si="625"/>
        <v>9.0588235294117636E-2</v>
      </c>
      <c r="J4197" s="2">
        <f t="shared" si="627"/>
        <v>9.0588235294117636E-2</v>
      </c>
      <c r="K4197" s="2">
        <f t="shared" si="628"/>
        <v>9.0588235294117636E-2</v>
      </c>
      <c r="L4197" s="2">
        <f t="shared" si="628"/>
        <v>9.0588235294117636E-2</v>
      </c>
      <c r="M4197" s="2">
        <f t="shared" si="629"/>
        <v>0</v>
      </c>
      <c r="N4197" s="2">
        <f t="shared" si="630"/>
        <v>0</v>
      </c>
    </row>
    <row r="4198" spans="1:14">
      <c r="A4198" s="5">
        <v>41814.875242708331</v>
      </c>
      <c r="B4198">
        <v>21</v>
      </c>
      <c r="C4198" s="27">
        <v>6.5600000000000006E-2</v>
      </c>
      <c r="D4198" s="24">
        <f t="shared" si="624"/>
        <v>1.0620952380952384</v>
      </c>
      <c r="E4198" s="24">
        <f t="shared" si="626"/>
        <v>1.0620952380952384</v>
      </c>
      <c r="F4198" s="3">
        <f t="shared" si="622"/>
        <v>16.190476190476193</v>
      </c>
      <c r="G4198" s="3">
        <f t="shared" si="623"/>
        <v>16.190476190476193</v>
      </c>
      <c r="H4198" s="13">
        <v>1.0294117647058823E-2</v>
      </c>
      <c r="I4198" s="2">
        <f t="shared" si="625"/>
        <v>2.4705882352941175E-2</v>
      </c>
      <c r="J4198" s="2">
        <f t="shared" si="627"/>
        <v>2.4705882352941175E-2</v>
      </c>
      <c r="K4198" s="2">
        <f t="shared" si="628"/>
        <v>2.4705882352941175E-2</v>
      </c>
      <c r="L4198" s="2">
        <f t="shared" si="628"/>
        <v>2.4705882352941175E-2</v>
      </c>
      <c r="M4198" s="2">
        <f t="shared" si="629"/>
        <v>0</v>
      </c>
      <c r="N4198" s="2">
        <f t="shared" si="630"/>
        <v>0</v>
      </c>
    </row>
    <row r="4199" spans="1:14">
      <c r="A4199" s="5">
        <v>41814.916909432868</v>
      </c>
      <c r="B4199">
        <v>22</v>
      </c>
      <c r="C4199" s="27">
        <v>4.9200000000000008E-2</v>
      </c>
      <c r="D4199" s="24">
        <f t="shared" si="624"/>
        <v>0.79657142857142882</v>
      </c>
      <c r="E4199" s="24">
        <f t="shared" si="626"/>
        <v>0.79657142857142882</v>
      </c>
      <c r="F4199" s="3">
        <f t="shared" si="622"/>
        <v>16.190476190476193</v>
      </c>
      <c r="G4199" s="3">
        <f t="shared" si="623"/>
        <v>16.190476190476193</v>
      </c>
      <c r="H4199" s="13">
        <v>9.8039215686274508E-4</v>
      </c>
      <c r="I4199" s="2">
        <f t="shared" si="625"/>
        <v>2.352941176470588E-3</v>
      </c>
      <c r="J4199" s="2">
        <f t="shared" si="627"/>
        <v>2.352941176470588E-3</v>
      </c>
      <c r="K4199" s="2">
        <f t="shared" si="628"/>
        <v>2.352941176470588E-3</v>
      </c>
      <c r="L4199" s="2">
        <f t="shared" si="628"/>
        <v>2.352941176470588E-3</v>
      </c>
      <c r="M4199" s="2">
        <f t="shared" si="629"/>
        <v>0</v>
      </c>
      <c r="N4199" s="2">
        <f t="shared" si="630"/>
        <v>0</v>
      </c>
    </row>
    <row r="4200" spans="1:14">
      <c r="A4200" s="5">
        <v>41814.958576157405</v>
      </c>
      <c r="B4200">
        <v>23</v>
      </c>
      <c r="C4200" s="27">
        <v>3.2800000000000003E-2</v>
      </c>
      <c r="D4200" s="24">
        <f t="shared" si="624"/>
        <v>0.53104761904761921</v>
      </c>
      <c r="E4200" s="24">
        <f t="shared" si="626"/>
        <v>0.53104761904761921</v>
      </c>
      <c r="F4200" s="3">
        <f t="shared" si="622"/>
        <v>16.190476190476193</v>
      </c>
      <c r="G4200" s="3">
        <f t="shared" si="623"/>
        <v>16.190476190476193</v>
      </c>
      <c r="H4200" s="13">
        <v>0</v>
      </c>
      <c r="I4200" s="2">
        <f t="shared" si="625"/>
        <v>0</v>
      </c>
      <c r="J4200" s="2">
        <f t="shared" si="627"/>
        <v>0</v>
      </c>
      <c r="K4200" s="2">
        <f t="shared" si="628"/>
        <v>0</v>
      </c>
      <c r="L4200" s="2">
        <f t="shared" si="628"/>
        <v>0</v>
      </c>
      <c r="M4200" s="2">
        <f t="shared" si="629"/>
        <v>0</v>
      </c>
      <c r="N4200" s="2">
        <f t="shared" si="630"/>
        <v>0</v>
      </c>
    </row>
    <row r="4201" spans="1:14">
      <c r="A4201" s="5">
        <v>41815.000242881943</v>
      </c>
      <c r="B4201">
        <v>24</v>
      </c>
      <c r="C4201" s="27">
        <v>1.6400000000000001E-2</v>
      </c>
      <c r="D4201" s="24">
        <f t="shared" si="624"/>
        <v>0.26552380952380961</v>
      </c>
      <c r="E4201" s="24">
        <f t="shared" si="626"/>
        <v>0.26552380952380961</v>
      </c>
      <c r="F4201" s="3">
        <f t="shared" si="622"/>
        <v>16.190476190476193</v>
      </c>
      <c r="G4201" s="3">
        <f t="shared" si="623"/>
        <v>16.190476190476193</v>
      </c>
      <c r="H4201" s="13">
        <v>0</v>
      </c>
      <c r="I4201" s="2">
        <f t="shared" si="625"/>
        <v>0</v>
      </c>
      <c r="J4201" s="2">
        <f t="shared" si="627"/>
        <v>0</v>
      </c>
      <c r="K4201" s="2">
        <f t="shared" si="628"/>
        <v>0</v>
      </c>
      <c r="L4201" s="2">
        <f t="shared" si="628"/>
        <v>0</v>
      </c>
      <c r="M4201" s="2">
        <f t="shared" si="629"/>
        <v>0</v>
      </c>
      <c r="N4201" s="2">
        <f t="shared" si="630"/>
        <v>0</v>
      </c>
    </row>
    <row r="4202" spans="1:14">
      <c r="A4202" s="5">
        <v>41815.04190960648</v>
      </c>
      <c r="B4202">
        <v>1</v>
      </c>
      <c r="C4202" s="27">
        <v>1.6400000000000001E-2</v>
      </c>
      <c r="D4202" s="24">
        <f t="shared" si="624"/>
        <v>0.26552380952380961</v>
      </c>
      <c r="E4202" s="24">
        <f t="shared" si="626"/>
        <v>0.26552380952380961</v>
      </c>
      <c r="F4202" s="3">
        <f t="shared" ref="F4202:F4265" si="631">$X$7</f>
        <v>16.190476190476193</v>
      </c>
      <c r="G4202" s="3">
        <f t="shared" si="623"/>
        <v>16.190476190476193</v>
      </c>
      <c r="H4202" s="13">
        <v>0</v>
      </c>
      <c r="I4202" s="2">
        <f t="shared" si="625"/>
        <v>0</v>
      </c>
      <c r="J4202" s="2">
        <f t="shared" si="627"/>
        <v>0</v>
      </c>
      <c r="K4202" s="2">
        <f t="shared" si="628"/>
        <v>0</v>
      </c>
      <c r="L4202" s="2">
        <f t="shared" si="628"/>
        <v>0</v>
      </c>
      <c r="M4202" s="2">
        <f t="shared" si="629"/>
        <v>0</v>
      </c>
      <c r="N4202" s="2">
        <f t="shared" si="630"/>
        <v>0</v>
      </c>
    </row>
    <row r="4203" spans="1:14">
      <c r="A4203" s="5">
        <v>41815.083576331017</v>
      </c>
      <c r="B4203">
        <v>2</v>
      </c>
      <c r="C4203" s="27">
        <v>1.6400000000000001E-2</v>
      </c>
      <c r="D4203" s="24">
        <f t="shared" si="624"/>
        <v>0.26552380952380961</v>
      </c>
      <c r="E4203" s="24">
        <f t="shared" si="626"/>
        <v>0.26552380952380961</v>
      </c>
      <c r="F4203" s="3">
        <f t="shared" si="631"/>
        <v>16.190476190476193</v>
      </c>
      <c r="G4203" s="3">
        <f t="shared" ref="G4203:G4266" si="632">$X$46</f>
        <v>16.190476190476193</v>
      </c>
      <c r="H4203" s="13">
        <v>0</v>
      </c>
      <c r="I4203" s="2">
        <f t="shared" si="625"/>
        <v>0</v>
      </c>
      <c r="J4203" s="2">
        <f t="shared" si="627"/>
        <v>0</v>
      </c>
      <c r="K4203" s="2">
        <f t="shared" si="628"/>
        <v>0</v>
      </c>
      <c r="L4203" s="2">
        <f t="shared" si="628"/>
        <v>0</v>
      </c>
      <c r="M4203" s="2">
        <f t="shared" si="629"/>
        <v>0</v>
      </c>
      <c r="N4203" s="2">
        <f t="shared" si="630"/>
        <v>0</v>
      </c>
    </row>
    <row r="4204" spans="1:14">
      <c r="A4204" s="5">
        <v>41815.125243055554</v>
      </c>
      <c r="B4204">
        <v>3</v>
      </c>
      <c r="C4204" s="27">
        <v>1.6400000000000001E-2</v>
      </c>
      <c r="D4204" s="24">
        <f t="shared" si="624"/>
        <v>0.26552380952380961</v>
      </c>
      <c r="E4204" s="24">
        <f t="shared" si="626"/>
        <v>0.26552380952380961</v>
      </c>
      <c r="F4204" s="3">
        <f t="shared" si="631"/>
        <v>16.190476190476193</v>
      </c>
      <c r="G4204" s="3">
        <f t="shared" si="632"/>
        <v>16.190476190476193</v>
      </c>
      <c r="H4204" s="13">
        <v>0</v>
      </c>
      <c r="I4204" s="2">
        <f t="shared" si="625"/>
        <v>0</v>
      </c>
      <c r="J4204" s="2">
        <f t="shared" si="627"/>
        <v>0</v>
      </c>
      <c r="K4204" s="2">
        <f t="shared" si="628"/>
        <v>0</v>
      </c>
      <c r="L4204" s="2">
        <f t="shared" si="628"/>
        <v>0</v>
      </c>
      <c r="M4204" s="2">
        <f t="shared" si="629"/>
        <v>0</v>
      </c>
      <c r="N4204" s="2">
        <f t="shared" si="630"/>
        <v>0</v>
      </c>
    </row>
    <row r="4205" spans="1:14">
      <c r="A4205" s="5">
        <v>41815.166909780091</v>
      </c>
      <c r="B4205">
        <v>4</v>
      </c>
      <c r="C4205" s="27">
        <v>1.6400000000000001E-2</v>
      </c>
      <c r="D4205" s="24">
        <f t="shared" si="624"/>
        <v>0.26552380952380961</v>
      </c>
      <c r="E4205" s="24">
        <f t="shared" si="626"/>
        <v>0.26552380952380961</v>
      </c>
      <c r="F4205" s="3">
        <f t="shared" si="631"/>
        <v>16.190476190476193</v>
      </c>
      <c r="G4205" s="3">
        <f t="shared" si="632"/>
        <v>16.190476190476193</v>
      </c>
      <c r="H4205" s="13">
        <v>2.4509803921568627E-3</v>
      </c>
      <c r="I4205" s="2">
        <f t="shared" si="625"/>
        <v>5.8823529411764705E-3</v>
      </c>
      <c r="J4205" s="2">
        <f t="shared" si="627"/>
        <v>5.8823529411764705E-3</v>
      </c>
      <c r="K4205" s="2">
        <f t="shared" si="628"/>
        <v>5.8823529411764705E-3</v>
      </c>
      <c r="L4205" s="2">
        <f t="shared" si="628"/>
        <v>5.8823529411764705E-3</v>
      </c>
      <c r="M4205" s="2">
        <f t="shared" si="629"/>
        <v>0</v>
      </c>
      <c r="N4205" s="2">
        <f t="shared" si="630"/>
        <v>0</v>
      </c>
    </row>
    <row r="4206" spans="1:14">
      <c r="A4206" s="5">
        <v>41815.208576504629</v>
      </c>
      <c r="B4206">
        <v>5</v>
      </c>
      <c r="C4206" s="27">
        <v>1.6400000000000001E-2</v>
      </c>
      <c r="D4206" s="24">
        <f t="shared" si="624"/>
        <v>0.26552380952380961</v>
      </c>
      <c r="E4206" s="24">
        <f t="shared" si="626"/>
        <v>0.26552380952380961</v>
      </c>
      <c r="F4206" s="3">
        <f t="shared" si="631"/>
        <v>16.190476190476193</v>
      </c>
      <c r="G4206" s="3">
        <f t="shared" si="632"/>
        <v>16.190476190476193</v>
      </c>
      <c r="H4206" s="13">
        <v>2.4509803921568627E-2</v>
      </c>
      <c r="I4206" s="2">
        <f t="shared" si="625"/>
        <v>5.8823529411764705E-2</v>
      </c>
      <c r="J4206" s="2">
        <f t="shared" si="627"/>
        <v>5.8823529411764705E-2</v>
      </c>
      <c r="K4206" s="2">
        <f t="shared" si="628"/>
        <v>5.8823529411764705E-2</v>
      </c>
      <c r="L4206" s="2">
        <f t="shared" si="628"/>
        <v>5.8823529411764705E-2</v>
      </c>
      <c r="M4206" s="2">
        <f t="shared" si="629"/>
        <v>0</v>
      </c>
      <c r="N4206" s="2">
        <f t="shared" si="630"/>
        <v>0</v>
      </c>
    </row>
    <row r="4207" spans="1:14">
      <c r="A4207" s="5">
        <v>41815.250243229166</v>
      </c>
      <c r="B4207">
        <v>6</v>
      </c>
      <c r="C4207" s="27">
        <v>3.2800000000000003E-2</v>
      </c>
      <c r="D4207" s="24">
        <f t="shared" si="624"/>
        <v>0.53104761904761921</v>
      </c>
      <c r="E4207" s="24">
        <f t="shared" si="626"/>
        <v>0.53104761904761921</v>
      </c>
      <c r="F4207" s="3">
        <f t="shared" si="631"/>
        <v>16.190476190476193</v>
      </c>
      <c r="G4207" s="3">
        <f t="shared" si="632"/>
        <v>16.190476190476193</v>
      </c>
      <c r="H4207" s="13">
        <v>7.30392156862745E-2</v>
      </c>
      <c r="I4207" s="2">
        <f t="shared" si="625"/>
        <v>0.17529411764705879</v>
      </c>
      <c r="J4207" s="2">
        <f t="shared" si="627"/>
        <v>0.17529411764705879</v>
      </c>
      <c r="K4207" s="2">
        <f t="shared" si="628"/>
        <v>0.17529411764705879</v>
      </c>
      <c r="L4207" s="2">
        <f t="shared" si="628"/>
        <v>0.17529411764705879</v>
      </c>
      <c r="M4207" s="2">
        <f t="shared" si="629"/>
        <v>0</v>
      </c>
      <c r="N4207" s="2">
        <f t="shared" si="630"/>
        <v>0</v>
      </c>
    </row>
    <row r="4208" spans="1:14">
      <c r="A4208" s="5">
        <v>41815.291909953703</v>
      </c>
      <c r="B4208">
        <v>7</v>
      </c>
      <c r="C4208" s="27">
        <v>4.9200000000000008E-2</v>
      </c>
      <c r="D4208" s="24">
        <f t="shared" si="624"/>
        <v>0.79657142857142882</v>
      </c>
      <c r="E4208" s="24">
        <f t="shared" si="626"/>
        <v>0.79657142857142882</v>
      </c>
      <c r="F4208" s="3">
        <f t="shared" si="631"/>
        <v>16.190476190476193</v>
      </c>
      <c r="G4208" s="3">
        <f t="shared" si="632"/>
        <v>16.190476190476193</v>
      </c>
      <c r="H4208" s="13">
        <v>0.16127450980392158</v>
      </c>
      <c r="I4208" s="2">
        <f t="shared" si="625"/>
        <v>0.38705882352941179</v>
      </c>
      <c r="J4208" s="2">
        <f t="shared" si="627"/>
        <v>0.38705882352941179</v>
      </c>
      <c r="K4208" s="2">
        <f t="shared" si="628"/>
        <v>0.38705882352941179</v>
      </c>
      <c r="L4208" s="2">
        <f t="shared" si="628"/>
        <v>0.38705882352941179</v>
      </c>
      <c r="M4208" s="2">
        <f t="shared" si="629"/>
        <v>0</v>
      </c>
      <c r="N4208" s="2">
        <f t="shared" si="630"/>
        <v>0</v>
      </c>
    </row>
    <row r="4209" spans="1:14">
      <c r="A4209" s="5">
        <v>41815.33357667824</v>
      </c>
      <c r="B4209">
        <v>8</v>
      </c>
      <c r="C4209" s="27">
        <v>6.5600000000000006E-2</v>
      </c>
      <c r="D4209" s="24">
        <f t="shared" si="624"/>
        <v>1.0620952380952384</v>
      </c>
      <c r="E4209" s="24">
        <f t="shared" si="626"/>
        <v>1.0620952380952384</v>
      </c>
      <c r="F4209" s="3">
        <f t="shared" si="631"/>
        <v>16.190476190476193</v>
      </c>
      <c r="G4209" s="3">
        <f t="shared" si="632"/>
        <v>16.190476190476193</v>
      </c>
      <c r="H4209" s="13">
        <v>0.24607843137254901</v>
      </c>
      <c r="I4209" s="2">
        <f t="shared" si="625"/>
        <v>0.59058823529411764</v>
      </c>
      <c r="J4209" s="2">
        <f t="shared" si="627"/>
        <v>0.59058823529411764</v>
      </c>
      <c r="K4209" s="2">
        <f t="shared" si="628"/>
        <v>0.59058823529411764</v>
      </c>
      <c r="L4209" s="2">
        <f t="shared" si="628"/>
        <v>0.59058823529411764</v>
      </c>
      <c r="M4209" s="2">
        <f t="shared" si="629"/>
        <v>0</v>
      </c>
      <c r="N4209" s="2">
        <f t="shared" si="630"/>
        <v>0</v>
      </c>
    </row>
    <row r="4210" spans="1:14">
      <c r="A4210" s="5">
        <v>41815.375243402777</v>
      </c>
      <c r="B4210">
        <v>9</v>
      </c>
      <c r="C4210" s="27">
        <v>6.5600000000000006E-2</v>
      </c>
      <c r="D4210" s="24">
        <f t="shared" si="624"/>
        <v>1.0620952380952384</v>
      </c>
      <c r="E4210" s="24">
        <f t="shared" si="626"/>
        <v>1.0620952380952384</v>
      </c>
      <c r="F4210" s="3">
        <f t="shared" si="631"/>
        <v>16.190476190476193</v>
      </c>
      <c r="G4210" s="3">
        <f t="shared" si="632"/>
        <v>16.190476190476193</v>
      </c>
      <c r="H4210" s="13">
        <v>0.292156862745098</v>
      </c>
      <c r="I4210" s="2">
        <f t="shared" si="625"/>
        <v>0.70117647058823518</v>
      </c>
      <c r="J4210" s="2">
        <f t="shared" si="627"/>
        <v>0.70117647058823518</v>
      </c>
      <c r="K4210" s="2">
        <f t="shared" si="628"/>
        <v>0.70117647058823518</v>
      </c>
      <c r="L4210" s="2">
        <f t="shared" si="628"/>
        <v>0.70117647058823518</v>
      </c>
      <c r="M4210" s="2">
        <f t="shared" si="629"/>
        <v>0</v>
      </c>
      <c r="N4210" s="2">
        <f t="shared" si="630"/>
        <v>0</v>
      </c>
    </row>
    <row r="4211" spans="1:14">
      <c r="A4211" s="5">
        <v>41815.416910127315</v>
      </c>
      <c r="B4211">
        <v>10</v>
      </c>
      <c r="C4211" s="27">
        <v>4.9200000000000008E-2</v>
      </c>
      <c r="D4211" s="24">
        <f t="shared" si="624"/>
        <v>0.79657142857142882</v>
      </c>
      <c r="E4211" s="24">
        <f t="shared" si="626"/>
        <v>0.79657142857142882</v>
      </c>
      <c r="F4211" s="3">
        <f t="shared" si="631"/>
        <v>16.190476190476193</v>
      </c>
      <c r="G4211" s="3">
        <f t="shared" si="632"/>
        <v>16.190476190476193</v>
      </c>
      <c r="H4211" s="13">
        <v>0.38725490196078433</v>
      </c>
      <c r="I4211" s="2">
        <f t="shared" si="625"/>
        <v>0.92941176470588238</v>
      </c>
      <c r="J4211" s="2">
        <f t="shared" si="627"/>
        <v>0.92941176470588238</v>
      </c>
      <c r="K4211" s="2">
        <f t="shared" si="628"/>
        <v>0.79657142857142882</v>
      </c>
      <c r="L4211" s="2">
        <f t="shared" si="628"/>
        <v>0.79657142857142882</v>
      </c>
      <c r="M4211" s="2">
        <f t="shared" si="629"/>
        <v>0.13284033613445356</v>
      </c>
      <c r="N4211" s="2">
        <f t="shared" si="630"/>
        <v>0.13284033613445356</v>
      </c>
    </row>
    <row r="4212" spans="1:14">
      <c r="A4212" s="5">
        <v>41815.458576851852</v>
      </c>
      <c r="B4212">
        <v>11</v>
      </c>
      <c r="C4212" s="27">
        <v>3.2800000000000003E-2</v>
      </c>
      <c r="D4212" s="24">
        <f t="shared" si="624"/>
        <v>0.53104761904761921</v>
      </c>
      <c r="E4212" s="24">
        <f t="shared" si="626"/>
        <v>0.53104761904761921</v>
      </c>
      <c r="F4212" s="3">
        <f t="shared" si="631"/>
        <v>16.190476190476193</v>
      </c>
      <c r="G4212" s="3">
        <f t="shared" si="632"/>
        <v>16.190476190476193</v>
      </c>
      <c r="H4212" s="13">
        <v>0.45980392156862743</v>
      </c>
      <c r="I4212" s="2">
        <f t="shared" si="625"/>
        <v>1.1035294117647059</v>
      </c>
      <c r="J4212" s="2">
        <f t="shared" si="627"/>
        <v>1.1035294117647059</v>
      </c>
      <c r="K4212" s="2">
        <f t="shared" si="628"/>
        <v>0.53104761904761921</v>
      </c>
      <c r="L4212" s="2">
        <f t="shared" si="628"/>
        <v>0.53104761904761921</v>
      </c>
      <c r="M4212" s="2">
        <f t="shared" si="629"/>
        <v>0.57248179271708666</v>
      </c>
      <c r="N4212" s="2">
        <f t="shared" si="630"/>
        <v>0.57248179271708666</v>
      </c>
    </row>
    <row r="4213" spans="1:14">
      <c r="A4213" s="5">
        <v>41815.500243576389</v>
      </c>
      <c r="B4213">
        <v>12</v>
      </c>
      <c r="C4213" s="27">
        <v>3.2800000000000003E-2</v>
      </c>
      <c r="D4213" s="24">
        <f t="shared" si="624"/>
        <v>0.53104761904761921</v>
      </c>
      <c r="E4213" s="24">
        <f t="shared" si="626"/>
        <v>0.53104761904761921</v>
      </c>
      <c r="F4213" s="3">
        <f t="shared" si="631"/>
        <v>16.190476190476193</v>
      </c>
      <c r="G4213" s="3">
        <f t="shared" si="632"/>
        <v>16.190476190476193</v>
      </c>
      <c r="H4213" s="13">
        <v>0.42009803921568628</v>
      </c>
      <c r="I4213" s="2">
        <f t="shared" si="625"/>
        <v>1.0082352941176471</v>
      </c>
      <c r="J4213" s="2">
        <f t="shared" si="627"/>
        <v>1.0082352941176471</v>
      </c>
      <c r="K4213" s="2">
        <f t="shared" si="628"/>
        <v>0.53104761904761921</v>
      </c>
      <c r="L4213" s="2">
        <f t="shared" si="628"/>
        <v>0.53104761904761921</v>
      </c>
      <c r="M4213" s="2">
        <f t="shared" si="629"/>
        <v>0.47718767507002791</v>
      </c>
      <c r="N4213" s="2">
        <f t="shared" si="630"/>
        <v>0.47718767507002791</v>
      </c>
    </row>
    <row r="4214" spans="1:14">
      <c r="A4214" s="5">
        <v>41815.541910300926</v>
      </c>
      <c r="B4214">
        <v>13</v>
      </c>
      <c r="C4214" s="27">
        <v>3.2800000000000003E-2</v>
      </c>
      <c r="D4214" s="24">
        <f t="shared" si="624"/>
        <v>0.53104761904761921</v>
      </c>
      <c r="E4214" s="24">
        <f t="shared" si="626"/>
        <v>0.53104761904761921</v>
      </c>
      <c r="F4214" s="3">
        <f t="shared" si="631"/>
        <v>16.190476190476193</v>
      </c>
      <c r="G4214" s="3">
        <f t="shared" si="632"/>
        <v>16.190476190476193</v>
      </c>
      <c r="H4214" s="13">
        <v>0.42549019607843136</v>
      </c>
      <c r="I4214" s="2">
        <f t="shared" si="625"/>
        <v>1.0211764705882351</v>
      </c>
      <c r="J4214" s="2">
        <f t="shared" si="627"/>
        <v>1.0211764705882351</v>
      </c>
      <c r="K4214" s="2">
        <f t="shared" si="628"/>
        <v>0.53104761904761921</v>
      </c>
      <c r="L4214" s="2">
        <f t="shared" si="628"/>
        <v>0.53104761904761921</v>
      </c>
      <c r="M4214" s="2">
        <f t="shared" si="629"/>
        <v>0.49012885154061592</v>
      </c>
      <c r="N4214" s="2">
        <f t="shared" si="630"/>
        <v>0.49012885154061592</v>
      </c>
    </row>
    <row r="4215" spans="1:14">
      <c r="A4215" s="5">
        <v>41815.583577025463</v>
      </c>
      <c r="B4215">
        <v>14</v>
      </c>
      <c r="C4215" s="27">
        <v>3.2800000000000003E-2</v>
      </c>
      <c r="D4215" s="24">
        <f t="shared" si="624"/>
        <v>0.53104761904761921</v>
      </c>
      <c r="E4215" s="24">
        <f t="shared" si="626"/>
        <v>0.53104761904761921</v>
      </c>
      <c r="F4215" s="3">
        <f t="shared" si="631"/>
        <v>16.190476190476193</v>
      </c>
      <c r="G4215" s="3">
        <f t="shared" si="632"/>
        <v>16.190476190476193</v>
      </c>
      <c r="H4215" s="13">
        <v>0.45147058823529412</v>
      </c>
      <c r="I4215" s="2">
        <f t="shared" si="625"/>
        <v>1.0835294117647059</v>
      </c>
      <c r="J4215" s="2">
        <f t="shared" si="627"/>
        <v>1.0835294117647059</v>
      </c>
      <c r="K4215" s="2">
        <f t="shared" si="628"/>
        <v>0.53104761904761921</v>
      </c>
      <c r="L4215" s="2">
        <f t="shared" si="628"/>
        <v>0.53104761904761921</v>
      </c>
      <c r="M4215" s="2">
        <f t="shared" si="629"/>
        <v>0.55248179271708664</v>
      </c>
      <c r="N4215" s="2">
        <f t="shared" si="630"/>
        <v>0.55248179271708664</v>
      </c>
    </row>
    <row r="4216" spans="1:14">
      <c r="A4216" s="5">
        <v>41815.625243750001</v>
      </c>
      <c r="B4216">
        <v>15</v>
      </c>
      <c r="C4216" s="27">
        <v>3.2800000000000003E-2</v>
      </c>
      <c r="D4216" s="24">
        <f t="shared" si="624"/>
        <v>0.53104761904761921</v>
      </c>
      <c r="E4216" s="24">
        <f t="shared" si="626"/>
        <v>0.53104761904761921</v>
      </c>
      <c r="F4216" s="3">
        <f t="shared" si="631"/>
        <v>16.190476190476193</v>
      </c>
      <c r="G4216" s="3">
        <f t="shared" si="632"/>
        <v>16.190476190476193</v>
      </c>
      <c r="H4216" s="13">
        <v>0.30588235294117644</v>
      </c>
      <c r="I4216" s="2">
        <f t="shared" si="625"/>
        <v>0.73411764705882343</v>
      </c>
      <c r="J4216" s="2">
        <f t="shared" si="627"/>
        <v>0.73411764705882343</v>
      </c>
      <c r="K4216" s="2">
        <f t="shared" si="628"/>
        <v>0.53104761904761921</v>
      </c>
      <c r="L4216" s="2">
        <f t="shared" si="628"/>
        <v>0.53104761904761921</v>
      </c>
      <c r="M4216" s="2">
        <f t="shared" si="629"/>
        <v>0.20307002801120422</v>
      </c>
      <c r="N4216" s="2">
        <f t="shared" si="630"/>
        <v>0.20307002801120422</v>
      </c>
    </row>
    <row r="4217" spans="1:14">
      <c r="A4217" s="5">
        <v>41815.666910474538</v>
      </c>
      <c r="B4217">
        <v>16</v>
      </c>
      <c r="C4217" s="27">
        <v>3.2800000000000003E-2</v>
      </c>
      <c r="D4217" s="24">
        <f t="shared" si="624"/>
        <v>0.53104761904761921</v>
      </c>
      <c r="E4217" s="24">
        <f t="shared" si="626"/>
        <v>0.53104761904761921</v>
      </c>
      <c r="F4217" s="3">
        <f t="shared" si="631"/>
        <v>16.190476190476193</v>
      </c>
      <c r="G4217" s="3">
        <f t="shared" si="632"/>
        <v>16.190476190476193</v>
      </c>
      <c r="H4217" s="13">
        <v>0.19803921568627456</v>
      </c>
      <c r="I4217" s="2">
        <f t="shared" si="625"/>
        <v>0.47529411764705892</v>
      </c>
      <c r="J4217" s="2">
        <f t="shared" si="627"/>
        <v>0.47529411764705892</v>
      </c>
      <c r="K4217" s="2">
        <f t="shared" si="628"/>
        <v>0.47529411764705892</v>
      </c>
      <c r="L4217" s="2">
        <f t="shared" si="628"/>
        <v>0.47529411764705892</v>
      </c>
      <c r="M4217" s="2">
        <f t="shared" si="629"/>
        <v>0</v>
      </c>
      <c r="N4217" s="2">
        <f t="shared" si="630"/>
        <v>0</v>
      </c>
    </row>
    <row r="4218" spans="1:14">
      <c r="A4218" s="5">
        <v>41815.708577199075</v>
      </c>
      <c r="B4218">
        <v>17</v>
      </c>
      <c r="C4218" s="27">
        <v>4.9200000000000008E-2</v>
      </c>
      <c r="D4218" s="24">
        <f t="shared" si="624"/>
        <v>0.79657142857142882</v>
      </c>
      <c r="E4218" s="24">
        <f t="shared" si="626"/>
        <v>0.79657142857142882</v>
      </c>
      <c r="F4218" s="3">
        <f t="shared" si="631"/>
        <v>16.190476190476193</v>
      </c>
      <c r="G4218" s="3">
        <f t="shared" si="632"/>
        <v>16.190476190476193</v>
      </c>
      <c r="H4218" s="13">
        <v>0.17745098039215684</v>
      </c>
      <c r="I4218" s="2">
        <f t="shared" si="625"/>
        <v>0.42588235294117643</v>
      </c>
      <c r="J4218" s="2">
        <f t="shared" si="627"/>
        <v>0.42588235294117643</v>
      </c>
      <c r="K4218" s="2">
        <f t="shared" si="628"/>
        <v>0.42588235294117643</v>
      </c>
      <c r="L4218" s="2">
        <f t="shared" si="628"/>
        <v>0.42588235294117643</v>
      </c>
      <c r="M4218" s="2">
        <f t="shared" si="629"/>
        <v>0</v>
      </c>
      <c r="N4218" s="2">
        <f t="shared" si="630"/>
        <v>0</v>
      </c>
    </row>
    <row r="4219" spans="1:14">
      <c r="A4219" s="5">
        <v>41815.750243923612</v>
      </c>
      <c r="B4219">
        <v>18</v>
      </c>
      <c r="C4219" s="27">
        <v>6.5600000000000006E-2</v>
      </c>
      <c r="D4219" s="24">
        <f t="shared" si="624"/>
        <v>1.0620952380952384</v>
      </c>
      <c r="E4219" s="24">
        <f t="shared" si="626"/>
        <v>1.0620952380952384</v>
      </c>
      <c r="F4219" s="3">
        <f t="shared" si="631"/>
        <v>16.190476190476193</v>
      </c>
      <c r="G4219" s="3">
        <f t="shared" si="632"/>
        <v>16.190476190476193</v>
      </c>
      <c r="H4219" s="13">
        <v>0.11666666666666668</v>
      </c>
      <c r="I4219" s="2">
        <f t="shared" si="625"/>
        <v>0.28000000000000003</v>
      </c>
      <c r="J4219" s="2">
        <f t="shared" si="627"/>
        <v>0.28000000000000003</v>
      </c>
      <c r="K4219" s="2">
        <f t="shared" si="628"/>
        <v>0.28000000000000003</v>
      </c>
      <c r="L4219" s="2">
        <f t="shared" si="628"/>
        <v>0.28000000000000003</v>
      </c>
      <c r="M4219" s="2">
        <f t="shared" si="629"/>
        <v>0</v>
      </c>
      <c r="N4219" s="2">
        <f t="shared" si="630"/>
        <v>0</v>
      </c>
    </row>
    <row r="4220" spans="1:14">
      <c r="A4220" s="5">
        <v>41815.791910648149</v>
      </c>
      <c r="B4220">
        <v>19</v>
      </c>
      <c r="C4220" s="27">
        <v>9.8400000000000015E-2</v>
      </c>
      <c r="D4220" s="24">
        <f t="shared" si="624"/>
        <v>1.5931428571428576</v>
      </c>
      <c r="E4220" s="24">
        <f t="shared" si="626"/>
        <v>1.5931428571428576</v>
      </c>
      <c r="F4220" s="3">
        <f t="shared" si="631"/>
        <v>16.190476190476193</v>
      </c>
      <c r="G4220" s="3">
        <f t="shared" si="632"/>
        <v>16.190476190476193</v>
      </c>
      <c r="H4220" s="13">
        <v>6.1764705882352944E-2</v>
      </c>
      <c r="I4220" s="2">
        <f t="shared" si="625"/>
        <v>0.14823529411764705</v>
      </c>
      <c r="J4220" s="2">
        <f t="shared" si="627"/>
        <v>0.14823529411764705</v>
      </c>
      <c r="K4220" s="2">
        <f t="shared" si="628"/>
        <v>0.14823529411764705</v>
      </c>
      <c r="L4220" s="2">
        <f t="shared" si="628"/>
        <v>0.14823529411764705</v>
      </c>
      <c r="M4220" s="2">
        <f t="shared" si="629"/>
        <v>0</v>
      </c>
      <c r="N4220" s="2">
        <f t="shared" si="630"/>
        <v>0</v>
      </c>
    </row>
    <row r="4221" spans="1:14">
      <c r="A4221" s="5">
        <v>41815.833577372687</v>
      </c>
      <c r="B4221">
        <v>20</v>
      </c>
      <c r="C4221" s="27">
        <v>8.2000000000000003E-2</v>
      </c>
      <c r="D4221" s="24">
        <f t="shared" si="624"/>
        <v>1.3276190476190479</v>
      </c>
      <c r="E4221" s="24">
        <f t="shared" si="626"/>
        <v>1.3276190476190479</v>
      </c>
      <c r="F4221" s="3">
        <f t="shared" si="631"/>
        <v>16.190476190476193</v>
      </c>
      <c r="G4221" s="3">
        <f t="shared" si="632"/>
        <v>16.190476190476193</v>
      </c>
      <c r="H4221" s="13">
        <v>3.3333333333333333E-2</v>
      </c>
      <c r="I4221" s="2">
        <f t="shared" si="625"/>
        <v>0.08</v>
      </c>
      <c r="J4221" s="2">
        <f t="shared" si="627"/>
        <v>0.08</v>
      </c>
      <c r="K4221" s="2">
        <f t="shared" si="628"/>
        <v>0.08</v>
      </c>
      <c r="L4221" s="2">
        <f t="shared" si="628"/>
        <v>0.08</v>
      </c>
      <c r="M4221" s="2">
        <f t="shared" si="629"/>
        <v>0</v>
      </c>
      <c r="N4221" s="2">
        <f t="shared" si="630"/>
        <v>0</v>
      </c>
    </row>
    <row r="4222" spans="1:14">
      <c r="A4222" s="5">
        <v>41815.875244097224</v>
      </c>
      <c r="B4222">
        <v>21</v>
      </c>
      <c r="C4222" s="27">
        <v>6.5600000000000006E-2</v>
      </c>
      <c r="D4222" s="24">
        <f t="shared" si="624"/>
        <v>1.0620952380952384</v>
      </c>
      <c r="E4222" s="24">
        <f t="shared" si="626"/>
        <v>1.0620952380952384</v>
      </c>
      <c r="F4222" s="3">
        <f t="shared" si="631"/>
        <v>16.190476190476193</v>
      </c>
      <c r="G4222" s="3">
        <f t="shared" si="632"/>
        <v>16.190476190476193</v>
      </c>
      <c r="H4222" s="13">
        <v>9.31372549019608E-3</v>
      </c>
      <c r="I4222" s="2">
        <f t="shared" si="625"/>
        <v>2.2352941176470593E-2</v>
      </c>
      <c r="J4222" s="2">
        <f t="shared" si="627"/>
        <v>2.2352941176470593E-2</v>
      </c>
      <c r="K4222" s="2">
        <f t="shared" si="628"/>
        <v>2.2352941176470593E-2</v>
      </c>
      <c r="L4222" s="2">
        <f t="shared" si="628"/>
        <v>2.2352941176470593E-2</v>
      </c>
      <c r="M4222" s="2">
        <f t="shared" si="629"/>
        <v>0</v>
      </c>
      <c r="N4222" s="2">
        <f t="shared" si="630"/>
        <v>0</v>
      </c>
    </row>
    <row r="4223" spans="1:14">
      <c r="A4223" s="5">
        <v>41815.916910821761</v>
      </c>
      <c r="B4223">
        <v>22</v>
      </c>
      <c r="C4223" s="27">
        <v>4.9200000000000008E-2</v>
      </c>
      <c r="D4223" s="24">
        <f t="shared" si="624"/>
        <v>0.79657142857142882</v>
      </c>
      <c r="E4223" s="24">
        <f t="shared" si="626"/>
        <v>0.79657142857142882</v>
      </c>
      <c r="F4223" s="3">
        <f t="shared" si="631"/>
        <v>16.190476190476193</v>
      </c>
      <c r="G4223" s="3">
        <f t="shared" si="632"/>
        <v>16.190476190476193</v>
      </c>
      <c r="H4223" s="13">
        <v>1.4705882352941176E-3</v>
      </c>
      <c r="I4223" s="2">
        <f t="shared" si="625"/>
        <v>3.529411764705882E-3</v>
      </c>
      <c r="J4223" s="2">
        <f t="shared" si="627"/>
        <v>3.529411764705882E-3</v>
      </c>
      <c r="K4223" s="2">
        <f t="shared" si="628"/>
        <v>3.529411764705882E-3</v>
      </c>
      <c r="L4223" s="2">
        <f t="shared" si="628"/>
        <v>3.529411764705882E-3</v>
      </c>
      <c r="M4223" s="2">
        <f t="shared" si="629"/>
        <v>0</v>
      </c>
      <c r="N4223" s="2">
        <f t="shared" si="630"/>
        <v>0</v>
      </c>
    </row>
    <row r="4224" spans="1:14">
      <c r="A4224" s="5">
        <v>41815.958577546298</v>
      </c>
      <c r="B4224">
        <v>23</v>
      </c>
      <c r="C4224" s="27">
        <v>3.2800000000000003E-2</v>
      </c>
      <c r="D4224" s="24">
        <f t="shared" si="624"/>
        <v>0.53104761904761921</v>
      </c>
      <c r="E4224" s="24">
        <f t="shared" si="626"/>
        <v>0.53104761904761921</v>
      </c>
      <c r="F4224" s="3">
        <f t="shared" si="631"/>
        <v>16.190476190476193</v>
      </c>
      <c r="G4224" s="3">
        <f t="shared" si="632"/>
        <v>16.190476190476193</v>
      </c>
      <c r="H4224" s="13">
        <v>0</v>
      </c>
      <c r="I4224" s="2">
        <f t="shared" si="625"/>
        <v>0</v>
      </c>
      <c r="J4224" s="2">
        <f t="shared" si="627"/>
        <v>0</v>
      </c>
      <c r="K4224" s="2">
        <f t="shared" si="628"/>
        <v>0</v>
      </c>
      <c r="L4224" s="2">
        <f t="shared" si="628"/>
        <v>0</v>
      </c>
      <c r="M4224" s="2">
        <f t="shared" si="629"/>
        <v>0</v>
      </c>
      <c r="N4224" s="2">
        <f t="shared" si="630"/>
        <v>0</v>
      </c>
    </row>
    <row r="4225" spans="1:14">
      <c r="A4225" s="5">
        <v>41816.000244270836</v>
      </c>
      <c r="B4225">
        <v>24</v>
      </c>
      <c r="C4225" s="27">
        <v>1.6400000000000001E-2</v>
      </c>
      <c r="D4225" s="24">
        <f t="shared" si="624"/>
        <v>0.26552380952380961</v>
      </c>
      <c r="E4225" s="24">
        <f t="shared" si="626"/>
        <v>0.26552380952380961</v>
      </c>
      <c r="F4225" s="3">
        <f t="shared" si="631"/>
        <v>16.190476190476193</v>
      </c>
      <c r="G4225" s="3">
        <f t="shared" si="632"/>
        <v>16.190476190476193</v>
      </c>
      <c r="H4225" s="13">
        <v>0</v>
      </c>
      <c r="I4225" s="2">
        <f t="shared" si="625"/>
        <v>0</v>
      </c>
      <c r="J4225" s="2">
        <f t="shared" si="627"/>
        <v>0</v>
      </c>
      <c r="K4225" s="2">
        <f t="shared" si="628"/>
        <v>0</v>
      </c>
      <c r="L4225" s="2">
        <f t="shared" si="628"/>
        <v>0</v>
      </c>
      <c r="M4225" s="2">
        <f t="shared" si="629"/>
        <v>0</v>
      </c>
      <c r="N4225" s="2">
        <f t="shared" si="630"/>
        <v>0</v>
      </c>
    </row>
    <row r="4226" spans="1:14">
      <c r="A4226" s="5">
        <v>41816.041910995373</v>
      </c>
      <c r="B4226">
        <v>1</v>
      </c>
      <c r="C4226" s="27">
        <v>1.6400000000000001E-2</v>
      </c>
      <c r="D4226" s="24">
        <f t="shared" ref="D4226:D4289" si="633">C4226*F4226</f>
        <v>0.26552380952380961</v>
      </c>
      <c r="E4226" s="24">
        <f t="shared" si="626"/>
        <v>0.26552380952380961</v>
      </c>
      <c r="F4226" s="3">
        <f t="shared" si="631"/>
        <v>16.190476190476193</v>
      </c>
      <c r="G4226" s="3">
        <f t="shared" si="632"/>
        <v>16.190476190476193</v>
      </c>
      <c r="H4226" s="13">
        <v>0</v>
      </c>
      <c r="I4226" s="2">
        <f t="shared" ref="I4226:I4289" si="634">H4226*$AA$3</f>
        <v>0</v>
      </c>
      <c r="J4226" s="2">
        <f t="shared" si="627"/>
        <v>0</v>
      </c>
      <c r="K4226" s="2">
        <f t="shared" si="628"/>
        <v>0</v>
      </c>
      <c r="L4226" s="2">
        <f t="shared" si="628"/>
        <v>0</v>
      </c>
      <c r="M4226" s="2">
        <f t="shared" si="629"/>
        <v>0</v>
      </c>
      <c r="N4226" s="2">
        <f t="shared" si="630"/>
        <v>0</v>
      </c>
    </row>
    <row r="4227" spans="1:14">
      <c r="A4227" s="5">
        <v>41816.08357771991</v>
      </c>
      <c r="B4227">
        <v>2</v>
      </c>
      <c r="C4227" s="27">
        <v>1.6400000000000001E-2</v>
      </c>
      <c r="D4227" s="24">
        <f t="shared" si="633"/>
        <v>0.26552380952380961</v>
      </c>
      <c r="E4227" s="24">
        <f t="shared" ref="E4227:E4290" si="635">C4227*G4227</f>
        <v>0.26552380952380961</v>
      </c>
      <c r="F4227" s="3">
        <f t="shared" si="631"/>
        <v>16.190476190476193</v>
      </c>
      <c r="G4227" s="3">
        <f t="shared" si="632"/>
        <v>16.190476190476193</v>
      </c>
      <c r="H4227" s="13">
        <v>0</v>
      </c>
      <c r="I4227" s="2">
        <f t="shared" si="634"/>
        <v>0</v>
      </c>
      <c r="J4227" s="2">
        <f t="shared" ref="J4227:J4290" si="636">H4227*$AB$3</f>
        <v>0</v>
      </c>
      <c r="K4227" s="2">
        <f t="shared" ref="K4227:L4290" si="637">IF(D4227&gt;I4227,I4227,D4227)</f>
        <v>0</v>
      </c>
      <c r="L4227" s="2">
        <f t="shared" si="637"/>
        <v>0</v>
      </c>
      <c r="M4227" s="2">
        <f t="shared" ref="M4227:M4290" si="638">IF(I4227&gt;D4227,I4227-D4227,0)</f>
        <v>0</v>
      </c>
      <c r="N4227" s="2">
        <f t="shared" ref="N4227:N4290" si="639">IF(J4227&gt;E4227,J4227-E4227,0)</f>
        <v>0</v>
      </c>
    </row>
    <row r="4228" spans="1:14">
      <c r="A4228" s="5">
        <v>41816.125244444447</v>
      </c>
      <c r="B4228">
        <v>3</v>
      </c>
      <c r="C4228" s="27">
        <v>1.6400000000000001E-2</v>
      </c>
      <c r="D4228" s="24">
        <f t="shared" si="633"/>
        <v>0.26552380952380961</v>
      </c>
      <c r="E4228" s="24">
        <f t="shared" si="635"/>
        <v>0.26552380952380961</v>
      </c>
      <c r="F4228" s="3">
        <f t="shared" si="631"/>
        <v>16.190476190476193</v>
      </c>
      <c r="G4228" s="3">
        <f t="shared" si="632"/>
        <v>16.190476190476193</v>
      </c>
      <c r="H4228" s="13">
        <v>0</v>
      </c>
      <c r="I4228" s="2">
        <f t="shared" si="634"/>
        <v>0</v>
      </c>
      <c r="J4228" s="2">
        <f t="shared" si="636"/>
        <v>0</v>
      </c>
      <c r="K4228" s="2">
        <f t="shared" si="637"/>
        <v>0</v>
      </c>
      <c r="L4228" s="2">
        <f t="shared" si="637"/>
        <v>0</v>
      </c>
      <c r="M4228" s="2">
        <f t="shared" si="638"/>
        <v>0</v>
      </c>
      <c r="N4228" s="2">
        <f t="shared" si="639"/>
        <v>0</v>
      </c>
    </row>
    <row r="4229" spans="1:14">
      <c r="A4229" s="5">
        <v>41816.166911168984</v>
      </c>
      <c r="B4229">
        <v>4</v>
      </c>
      <c r="C4229" s="27">
        <v>1.6400000000000001E-2</v>
      </c>
      <c r="D4229" s="24">
        <f t="shared" si="633"/>
        <v>0.26552380952380961</v>
      </c>
      <c r="E4229" s="24">
        <f t="shared" si="635"/>
        <v>0.26552380952380961</v>
      </c>
      <c r="F4229" s="3">
        <f t="shared" si="631"/>
        <v>16.190476190476193</v>
      </c>
      <c r="G4229" s="3">
        <f t="shared" si="632"/>
        <v>16.190476190476193</v>
      </c>
      <c r="H4229" s="13">
        <v>5.392156862745098E-3</v>
      </c>
      <c r="I4229" s="2">
        <f t="shared" si="634"/>
        <v>1.2941176470588235E-2</v>
      </c>
      <c r="J4229" s="2">
        <f t="shared" si="636"/>
        <v>1.2941176470588235E-2</v>
      </c>
      <c r="K4229" s="2">
        <f t="shared" si="637"/>
        <v>1.2941176470588235E-2</v>
      </c>
      <c r="L4229" s="2">
        <f t="shared" si="637"/>
        <v>1.2941176470588235E-2</v>
      </c>
      <c r="M4229" s="2">
        <f t="shared" si="638"/>
        <v>0</v>
      </c>
      <c r="N4229" s="2">
        <f t="shared" si="639"/>
        <v>0</v>
      </c>
    </row>
    <row r="4230" spans="1:14">
      <c r="A4230" s="5">
        <v>41816.208577893522</v>
      </c>
      <c r="B4230">
        <v>5</v>
      </c>
      <c r="C4230" s="27">
        <v>1.6400000000000001E-2</v>
      </c>
      <c r="D4230" s="24">
        <f t="shared" si="633"/>
        <v>0.26552380952380961</v>
      </c>
      <c r="E4230" s="24">
        <f t="shared" si="635"/>
        <v>0.26552380952380961</v>
      </c>
      <c r="F4230" s="3">
        <f t="shared" si="631"/>
        <v>16.190476190476193</v>
      </c>
      <c r="G4230" s="3">
        <f t="shared" si="632"/>
        <v>16.190476190476193</v>
      </c>
      <c r="H4230" s="13">
        <v>3.3333333333333333E-2</v>
      </c>
      <c r="I4230" s="2">
        <f t="shared" si="634"/>
        <v>0.08</v>
      </c>
      <c r="J4230" s="2">
        <f t="shared" si="636"/>
        <v>0.08</v>
      </c>
      <c r="K4230" s="2">
        <f t="shared" si="637"/>
        <v>0.08</v>
      </c>
      <c r="L4230" s="2">
        <f t="shared" si="637"/>
        <v>0.08</v>
      </c>
      <c r="M4230" s="2">
        <f t="shared" si="638"/>
        <v>0</v>
      </c>
      <c r="N4230" s="2">
        <f t="shared" si="639"/>
        <v>0</v>
      </c>
    </row>
    <row r="4231" spans="1:14">
      <c r="A4231" s="5">
        <v>41816.250244618059</v>
      </c>
      <c r="B4231">
        <v>6</v>
      </c>
      <c r="C4231" s="27">
        <v>3.2800000000000003E-2</v>
      </c>
      <c r="D4231" s="24">
        <f t="shared" si="633"/>
        <v>0.53104761904761921</v>
      </c>
      <c r="E4231" s="24">
        <f t="shared" si="635"/>
        <v>0.53104761904761921</v>
      </c>
      <c r="F4231" s="3">
        <f t="shared" si="631"/>
        <v>16.190476190476193</v>
      </c>
      <c r="G4231" s="3">
        <f t="shared" si="632"/>
        <v>16.190476190476193</v>
      </c>
      <c r="H4231" s="13">
        <v>9.8529411764705879E-2</v>
      </c>
      <c r="I4231" s="2">
        <f t="shared" si="634"/>
        <v>0.2364705882352941</v>
      </c>
      <c r="J4231" s="2">
        <f t="shared" si="636"/>
        <v>0.2364705882352941</v>
      </c>
      <c r="K4231" s="2">
        <f t="shared" si="637"/>
        <v>0.2364705882352941</v>
      </c>
      <c r="L4231" s="2">
        <f t="shared" si="637"/>
        <v>0.2364705882352941</v>
      </c>
      <c r="M4231" s="2">
        <f t="shared" si="638"/>
        <v>0</v>
      </c>
      <c r="N4231" s="2">
        <f t="shared" si="639"/>
        <v>0</v>
      </c>
    </row>
    <row r="4232" spans="1:14">
      <c r="A4232" s="5">
        <v>41816.291911342596</v>
      </c>
      <c r="B4232">
        <v>7</v>
      </c>
      <c r="C4232" s="27">
        <v>4.9200000000000008E-2</v>
      </c>
      <c r="D4232" s="24">
        <f t="shared" si="633"/>
        <v>0.79657142857142882</v>
      </c>
      <c r="E4232" s="24">
        <f t="shared" si="635"/>
        <v>0.79657142857142882</v>
      </c>
      <c r="F4232" s="3">
        <f t="shared" si="631"/>
        <v>16.190476190476193</v>
      </c>
      <c r="G4232" s="3">
        <f t="shared" si="632"/>
        <v>16.190476190476193</v>
      </c>
      <c r="H4232" s="13">
        <v>0.21225490196078431</v>
      </c>
      <c r="I4232" s="2">
        <f t="shared" si="634"/>
        <v>0.50941176470588234</v>
      </c>
      <c r="J4232" s="2">
        <f t="shared" si="636"/>
        <v>0.50941176470588234</v>
      </c>
      <c r="K4232" s="2">
        <f t="shared" si="637"/>
        <v>0.50941176470588234</v>
      </c>
      <c r="L4232" s="2">
        <f t="shared" si="637"/>
        <v>0.50941176470588234</v>
      </c>
      <c r="M4232" s="2">
        <f t="shared" si="638"/>
        <v>0</v>
      </c>
      <c r="N4232" s="2">
        <f t="shared" si="639"/>
        <v>0</v>
      </c>
    </row>
    <row r="4233" spans="1:14">
      <c r="A4233" s="5">
        <v>41816.333578067133</v>
      </c>
      <c r="B4233">
        <v>8</v>
      </c>
      <c r="C4233" s="27">
        <v>6.5600000000000006E-2</v>
      </c>
      <c r="D4233" s="24">
        <f t="shared" si="633"/>
        <v>1.0620952380952384</v>
      </c>
      <c r="E4233" s="24">
        <f t="shared" si="635"/>
        <v>1.0620952380952384</v>
      </c>
      <c r="F4233" s="3">
        <f t="shared" si="631"/>
        <v>16.190476190476193</v>
      </c>
      <c r="G4233" s="3">
        <f t="shared" si="632"/>
        <v>16.190476190476193</v>
      </c>
      <c r="H4233" s="13">
        <v>0.37450980392156863</v>
      </c>
      <c r="I4233" s="2">
        <f t="shared" si="634"/>
        <v>0.89882352941176469</v>
      </c>
      <c r="J4233" s="2">
        <f t="shared" si="636"/>
        <v>0.89882352941176469</v>
      </c>
      <c r="K4233" s="2">
        <f t="shared" si="637"/>
        <v>0.89882352941176469</v>
      </c>
      <c r="L4233" s="2">
        <f t="shared" si="637"/>
        <v>0.89882352941176469</v>
      </c>
      <c r="M4233" s="2">
        <f t="shared" si="638"/>
        <v>0</v>
      </c>
      <c r="N4233" s="2">
        <f t="shared" si="639"/>
        <v>0</v>
      </c>
    </row>
    <row r="4234" spans="1:14">
      <c r="A4234" s="5">
        <v>41816.375244791663</v>
      </c>
      <c r="B4234">
        <v>9</v>
      </c>
      <c r="C4234" s="27">
        <v>6.5600000000000006E-2</v>
      </c>
      <c r="D4234" s="24">
        <f t="shared" si="633"/>
        <v>1.0620952380952384</v>
      </c>
      <c r="E4234" s="24">
        <f t="shared" si="635"/>
        <v>1.0620952380952384</v>
      </c>
      <c r="F4234" s="3">
        <f t="shared" si="631"/>
        <v>16.190476190476193</v>
      </c>
      <c r="G4234" s="3">
        <f t="shared" si="632"/>
        <v>16.190476190476193</v>
      </c>
      <c r="H4234" s="13">
        <v>0.57549019607843133</v>
      </c>
      <c r="I4234" s="2">
        <f t="shared" si="634"/>
        <v>1.3811764705882352</v>
      </c>
      <c r="J4234" s="2">
        <f t="shared" si="636"/>
        <v>1.3811764705882352</v>
      </c>
      <c r="K4234" s="2">
        <f t="shared" si="637"/>
        <v>1.0620952380952384</v>
      </c>
      <c r="L4234" s="2">
        <f t="shared" si="637"/>
        <v>1.0620952380952384</v>
      </c>
      <c r="M4234" s="2">
        <f t="shared" si="638"/>
        <v>0.3190812324929968</v>
      </c>
      <c r="N4234" s="2">
        <f t="shared" si="639"/>
        <v>0.3190812324929968</v>
      </c>
    </row>
    <row r="4235" spans="1:14">
      <c r="A4235" s="5">
        <v>41816.4169115162</v>
      </c>
      <c r="B4235">
        <v>10</v>
      </c>
      <c r="C4235" s="27">
        <v>4.9200000000000008E-2</v>
      </c>
      <c r="D4235" s="24">
        <f t="shared" si="633"/>
        <v>0.79657142857142882</v>
      </c>
      <c r="E4235" s="24">
        <f t="shared" si="635"/>
        <v>0.79657142857142882</v>
      </c>
      <c r="F4235" s="3">
        <f t="shared" si="631"/>
        <v>16.190476190476193</v>
      </c>
      <c r="G4235" s="3">
        <f t="shared" si="632"/>
        <v>16.190476190476193</v>
      </c>
      <c r="H4235" s="13">
        <v>0.68970588235294117</v>
      </c>
      <c r="I4235" s="2">
        <f t="shared" si="634"/>
        <v>1.6552941176470588</v>
      </c>
      <c r="J4235" s="2">
        <f t="shared" si="636"/>
        <v>1.6552941176470588</v>
      </c>
      <c r="K4235" s="2">
        <f t="shared" si="637"/>
        <v>0.79657142857142882</v>
      </c>
      <c r="L4235" s="2">
        <f t="shared" si="637"/>
        <v>0.79657142857142882</v>
      </c>
      <c r="M4235" s="2">
        <f t="shared" si="638"/>
        <v>0.85872268907562999</v>
      </c>
      <c r="N4235" s="2">
        <f t="shared" si="639"/>
        <v>0.85872268907562999</v>
      </c>
    </row>
    <row r="4236" spans="1:14">
      <c r="A4236" s="5">
        <v>41816.458578240738</v>
      </c>
      <c r="B4236">
        <v>11</v>
      </c>
      <c r="C4236" s="27">
        <v>3.2800000000000003E-2</v>
      </c>
      <c r="D4236" s="24">
        <f t="shared" si="633"/>
        <v>0.53104761904761921</v>
      </c>
      <c r="E4236" s="24">
        <f t="shared" si="635"/>
        <v>0.53104761904761921</v>
      </c>
      <c r="F4236" s="3">
        <f t="shared" si="631"/>
        <v>16.190476190476193</v>
      </c>
      <c r="G4236" s="3">
        <f t="shared" si="632"/>
        <v>16.190476190476193</v>
      </c>
      <c r="H4236" s="13">
        <v>0.66127450980392144</v>
      </c>
      <c r="I4236" s="2">
        <f t="shared" si="634"/>
        <v>1.5870588235294114</v>
      </c>
      <c r="J4236" s="2">
        <f t="shared" si="636"/>
        <v>1.5870588235294114</v>
      </c>
      <c r="K4236" s="2">
        <f t="shared" si="637"/>
        <v>0.53104761904761921</v>
      </c>
      <c r="L4236" s="2">
        <f t="shared" si="637"/>
        <v>0.53104761904761921</v>
      </c>
      <c r="M4236" s="2">
        <f t="shared" si="638"/>
        <v>1.0560112044817922</v>
      </c>
      <c r="N4236" s="2">
        <f t="shared" si="639"/>
        <v>1.0560112044817922</v>
      </c>
    </row>
    <row r="4237" spans="1:14">
      <c r="A4237" s="5">
        <v>41816.500244965275</v>
      </c>
      <c r="B4237">
        <v>12</v>
      </c>
      <c r="C4237" s="27">
        <v>3.2800000000000003E-2</v>
      </c>
      <c r="D4237" s="24">
        <f t="shared" si="633"/>
        <v>0.53104761904761921</v>
      </c>
      <c r="E4237" s="24">
        <f t="shared" si="635"/>
        <v>0.53104761904761921</v>
      </c>
      <c r="F4237" s="3">
        <f t="shared" si="631"/>
        <v>16.190476190476193</v>
      </c>
      <c r="G4237" s="3">
        <f t="shared" si="632"/>
        <v>16.190476190476193</v>
      </c>
      <c r="H4237" s="13">
        <v>0.7196078431372549</v>
      </c>
      <c r="I4237" s="2">
        <f t="shared" si="634"/>
        <v>1.7270588235294118</v>
      </c>
      <c r="J4237" s="2">
        <f t="shared" si="636"/>
        <v>1.7270588235294118</v>
      </c>
      <c r="K4237" s="2">
        <f t="shared" si="637"/>
        <v>0.53104761904761921</v>
      </c>
      <c r="L4237" s="2">
        <f t="shared" si="637"/>
        <v>0.53104761904761921</v>
      </c>
      <c r="M4237" s="2">
        <f t="shared" si="638"/>
        <v>1.1960112044817925</v>
      </c>
      <c r="N4237" s="2">
        <f t="shared" si="639"/>
        <v>1.1960112044817925</v>
      </c>
    </row>
    <row r="4238" spans="1:14">
      <c r="A4238" s="5">
        <v>41816.541911689812</v>
      </c>
      <c r="B4238">
        <v>13</v>
      </c>
      <c r="C4238" s="27">
        <v>3.2800000000000003E-2</v>
      </c>
      <c r="D4238" s="24">
        <f t="shared" si="633"/>
        <v>0.53104761904761921</v>
      </c>
      <c r="E4238" s="24">
        <f t="shared" si="635"/>
        <v>0.53104761904761921</v>
      </c>
      <c r="F4238" s="3">
        <f t="shared" si="631"/>
        <v>16.190476190476193</v>
      </c>
      <c r="G4238" s="3">
        <f t="shared" si="632"/>
        <v>16.190476190476193</v>
      </c>
      <c r="H4238" s="13">
        <v>0.65343137254901962</v>
      </c>
      <c r="I4238" s="2">
        <f t="shared" si="634"/>
        <v>1.5682352941176469</v>
      </c>
      <c r="J4238" s="2">
        <f t="shared" si="636"/>
        <v>1.5682352941176469</v>
      </c>
      <c r="K4238" s="2">
        <f t="shared" si="637"/>
        <v>0.53104761904761921</v>
      </c>
      <c r="L4238" s="2">
        <f t="shared" si="637"/>
        <v>0.53104761904761921</v>
      </c>
      <c r="M4238" s="2">
        <f t="shared" si="638"/>
        <v>1.0371876750700277</v>
      </c>
      <c r="N4238" s="2">
        <f t="shared" si="639"/>
        <v>1.0371876750700277</v>
      </c>
    </row>
    <row r="4239" spans="1:14">
      <c r="A4239" s="5">
        <v>41816.583578414349</v>
      </c>
      <c r="B4239">
        <v>14</v>
      </c>
      <c r="C4239" s="27">
        <v>3.2800000000000003E-2</v>
      </c>
      <c r="D4239" s="24">
        <f t="shared" si="633"/>
        <v>0.53104761904761921</v>
      </c>
      <c r="E4239" s="24">
        <f t="shared" si="635"/>
        <v>0.53104761904761921</v>
      </c>
      <c r="F4239" s="3">
        <f t="shared" si="631"/>
        <v>16.190476190476193</v>
      </c>
      <c r="G4239" s="3">
        <f t="shared" si="632"/>
        <v>16.190476190476193</v>
      </c>
      <c r="H4239" s="13">
        <v>0.57058823529411773</v>
      </c>
      <c r="I4239" s="2">
        <f t="shared" si="634"/>
        <v>1.3694117647058826</v>
      </c>
      <c r="J4239" s="2">
        <f t="shared" si="636"/>
        <v>1.3694117647058826</v>
      </c>
      <c r="K4239" s="2">
        <f t="shared" si="637"/>
        <v>0.53104761904761921</v>
      </c>
      <c r="L4239" s="2">
        <f t="shared" si="637"/>
        <v>0.53104761904761921</v>
      </c>
      <c r="M4239" s="2">
        <f t="shared" si="638"/>
        <v>0.83836414565826334</v>
      </c>
      <c r="N4239" s="2">
        <f t="shared" si="639"/>
        <v>0.83836414565826334</v>
      </c>
    </row>
    <row r="4240" spans="1:14">
      <c r="A4240" s="5">
        <v>41816.625245138886</v>
      </c>
      <c r="B4240">
        <v>15</v>
      </c>
      <c r="C4240" s="27">
        <v>3.2800000000000003E-2</v>
      </c>
      <c r="D4240" s="24">
        <f t="shared" si="633"/>
        <v>0.53104761904761921</v>
      </c>
      <c r="E4240" s="24">
        <f t="shared" si="635"/>
        <v>0.53104761904761921</v>
      </c>
      <c r="F4240" s="3">
        <f t="shared" si="631"/>
        <v>16.190476190476193</v>
      </c>
      <c r="G4240" s="3">
        <f t="shared" si="632"/>
        <v>16.190476190476193</v>
      </c>
      <c r="H4240" s="13">
        <v>0.48774509803921573</v>
      </c>
      <c r="I4240" s="2">
        <f t="shared" si="634"/>
        <v>1.1705882352941177</v>
      </c>
      <c r="J4240" s="2">
        <f t="shared" si="636"/>
        <v>1.1705882352941177</v>
      </c>
      <c r="K4240" s="2">
        <f t="shared" si="637"/>
        <v>0.53104761904761921</v>
      </c>
      <c r="L4240" s="2">
        <f t="shared" si="637"/>
        <v>0.53104761904761921</v>
      </c>
      <c r="M4240" s="2">
        <f t="shared" si="638"/>
        <v>0.63954061624649849</v>
      </c>
      <c r="N4240" s="2">
        <f t="shared" si="639"/>
        <v>0.63954061624649849</v>
      </c>
    </row>
    <row r="4241" spans="1:14">
      <c r="A4241" s="5">
        <v>41816.666911863424</v>
      </c>
      <c r="B4241">
        <v>16</v>
      </c>
      <c r="C4241" s="27">
        <v>3.2800000000000003E-2</v>
      </c>
      <c r="D4241" s="24">
        <f t="shared" si="633"/>
        <v>0.53104761904761921</v>
      </c>
      <c r="E4241" s="24">
        <f t="shared" si="635"/>
        <v>0.53104761904761921</v>
      </c>
      <c r="F4241" s="3">
        <f t="shared" si="631"/>
        <v>16.190476190476193</v>
      </c>
      <c r="G4241" s="3">
        <f t="shared" si="632"/>
        <v>16.190476190476193</v>
      </c>
      <c r="H4241" s="13">
        <v>0.38382352941176473</v>
      </c>
      <c r="I4241" s="2">
        <f t="shared" si="634"/>
        <v>0.92117647058823526</v>
      </c>
      <c r="J4241" s="2">
        <f t="shared" si="636"/>
        <v>0.92117647058823526</v>
      </c>
      <c r="K4241" s="2">
        <f t="shared" si="637"/>
        <v>0.53104761904761921</v>
      </c>
      <c r="L4241" s="2">
        <f t="shared" si="637"/>
        <v>0.53104761904761921</v>
      </c>
      <c r="M4241" s="2">
        <f t="shared" si="638"/>
        <v>0.39012885154061605</v>
      </c>
      <c r="N4241" s="2">
        <f t="shared" si="639"/>
        <v>0.39012885154061605</v>
      </c>
    </row>
    <row r="4242" spans="1:14">
      <c r="A4242" s="5">
        <v>41816.708578587961</v>
      </c>
      <c r="B4242">
        <v>17</v>
      </c>
      <c r="C4242" s="27">
        <v>4.9200000000000008E-2</v>
      </c>
      <c r="D4242" s="24">
        <f t="shared" si="633"/>
        <v>0.79657142857142882</v>
      </c>
      <c r="E4242" s="24">
        <f t="shared" si="635"/>
        <v>0.79657142857142882</v>
      </c>
      <c r="F4242" s="3">
        <f t="shared" si="631"/>
        <v>16.190476190476193</v>
      </c>
      <c r="G4242" s="3">
        <f t="shared" si="632"/>
        <v>16.190476190476193</v>
      </c>
      <c r="H4242" s="13">
        <v>0.23627450980392153</v>
      </c>
      <c r="I4242" s="2">
        <f t="shared" si="634"/>
        <v>0.56705882352941162</v>
      </c>
      <c r="J4242" s="2">
        <f t="shared" si="636"/>
        <v>0.56705882352941162</v>
      </c>
      <c r="K4242" s="2">
        <f t="shared" si="637"/>
        <v>0.56705882352941162</v>
      </c>
      <c r="L4242" s="2">
        <f t="shared" si="637"/>
        <v>0.56705882352941162</v>
      </c>
      <c r="M4242" s="2">
        <f t="shared" si="638"/>
        <v>0</v>
      </c>
      <c r="N4242" s="2">
        <f t="shared" si="639"/>
        <v>0</v>
      </c>
    </row>
    <row r="4243" spans="1:14">
      <c r="A4243" s="5">
        <v>41816.750245312498</v>
      </c>
      <c r="B4243">
        <v>18</v>
      </c>
      <c r="C4243" s="27">
        <v>6.5600000000000006E-2</v>
      </c>
      <c r="D4243" s="24">
        <f t="shared" si="633"/>
        <v>1.0620952380952384</v>
      </c>
      <c r="E4243" s="24">
        <f t="shared" si="635"/>
        <v>1.0620952380952384</v>
      </c>
      <c r="F4243" s="3">
        <f t="shared" si="631"/>
        <v>16.190476190476193</v>
      </c>
      <c r="G4243" s="3">
        <f t="shared" si="632"/>
        <v>16.190476190476193</v>
      </c>
      <c r="H4243" s="13">
        <v>9.4607843137254899E-2</v>
      </c>
      <c r="I4243" s="2">
        <f t="shared" si="634"/>
        <v>0.22705882352941176</v>
      </c>
      <c r="J4243" s="2">
        <f t="shared" si="636"/>
        <v>0.22705882352941176</v>
      </c>
      <c r="K4243" s="2">
        <f t="shared" si="637"/>
        <v>0.22705882352941176</v>
      </c>
      <c r="L4243" s="2">
        <f t="shared" si="637"/>
        <v>0.22705882352941176</v>
      </c>
      <c r="M4243" s="2">
        <f t="shared" si="638"/>
        <v>0</v>
      </c>
      <c r="N4243" s="2">
        <f t="shared" si="639"/>
        <v>0</v>
      </c>
    </row>
    <row r="4244" spans="1:14">
      <c r="A4244" s="5">
        <v>41816.791912037035</v>
      </c>
      <c r="B4244">
        <v>19</v>
      </c>
      <c r="C4244" s="27">
        <v>9.8400000000000015E-2</v>
      </c>
      <c r="D4244" s="24">
        <f t="shared" si="633"/>
        <v>1.5931428571428576</v>
      </c>
      <c r="E4244" s="24">
        <f t="shared" si="635"/>
        <v>1.5931428571428576</v>
      </c>
      <c r="F4244" s="3">
        <f t="shared" si="631"/>
        <v>16.190476190476193</v>
      </c>
      <c r="G4244" s="3">
        <f t="shared" si="632"/>
        <v>16.190476190476193</v>
      </c>
      <c r="H4244" s="13">
        <v>5.4901960784313718E-2</v>
      </c>
      <c r="I4244" s="2">
        <f t="shared" si="634"/>
        <v>0.13176470588235292</v>
      </c>
      <c r="J4244" s="2">
        <f t="shared" si="636"/>
        <v>0.13176470588235292</v>
      </c>
      <c r="K4244" s="2">
        <f t="shared" si="637"/>
        <v>0.13176470588235292</v>
      </c>
      <c r="L4244" s="2">
        <f t="shared" si="637"/>
        <v>0.13176470588235292</v>
      </c>
      <c r="M4244" s="2">
        <f t="shared" si="638"/>
        <v>0</v>
      </c>
      <c r="N4244" s="2">
        <f t="shared" si="639"/>
        <v>0</v>
      </c>
    </row>
    <row r="4245" spans="1:14">
      <c r="A4245" s="5">
        <v>41816.833578761572</v>
      </c>
      <c r="B4245">
        <v>20</v>
      </c>
      <c r="C4245" s="27">
        <v>8.2000000000000003E-2</v>
      </c>
      <c r="D4245" s="24">
        <f t="shared" si="633"/>
        <v>1.3276190476190479</v>
      </c>
      <c r="E4245" s="24">
        <f t="shared" si="635"/>
        <v>1.3276190476190479</v>
      </c>
      <c r="F4245" s="3">
        <f t="shared" si="631"/>
        <v>16.190476190476193</v>
      </c>
      <c r="G4245" s="3">
        <f t="shared" si="632"/>
        <v>16.190476190476193</v>
      </c>
      <c r="H4245" s="13">
        <v>3.5784313725490194E-2</v>
      </c>
      <c r="I4245" s="2">
        <f t="shared" si="634"/>
        <v>8.5882352941176465E-2</v>
      </c>
      <c r="J4245" s="2">
        <f t="shared" si="636"/>
        <v>8.5882352941176465E-2</v>
      </c>
      <c r="K4245" s="2">
        <f t="shared" si="637"/>
        <v>8.5882352941176465E-2</v>
      </c>
      <c r="L4245" s="2">
        <f t="shared" si="637"/>
        <v>8.5882352941176465E-2</v>
      </c>
      <c r="M4245" s="2">
        <f t="shared" si="638"/>
        <v>0</v>
      </c>
      <c r="N4245" s="2">
        <f t="shared" si="639"/>
        <v>0</v>
      </c>
    </row>
    <row r="4246" spans="1:14">
      <c r="A4246" s="5">
        <v>41816.87524548611</v>
      </c>
      <c r="B4246">
        <v>21</v>
      </c>
      <c r="C4246" s="27">
        <v>6.5600000000000006E-2</v>
      </c>
      <c r="D4246" s="24">
        <f t="shared" si="633"/>
        <v>1.0620952380952384</v>
      </c>
      <c r="E4246" s="24">
        <f t="shared" si="635"/>
        <v>1.0620952380952384</v>
      </c>
      <c r="F4246" s="3">
        <f t="shared" si="631"/>
        <v>16.190476190476193</v>
      </c>
      <c r="G4246" s="3">
        <f t="shared" si="632"/>
        <v>16.190476190476193</v>
      </c>
      <c r="H4246" s="13">
        <v>1.4215686274509805E-2</v>
      </c>
      <c r="I4246" s="2">
        <f t="shared" si="634"/>
        <v>3.411764705882353E-2</v>
      </c>
      <c r="J4246" s="2">
        <f t="shared" si="636"/>
        <v>3.411764705882353E-2</v>
      </c>
      <c r="K4246" s="2">
        <f t="shared" si="637"/>
        <v>3.411764705882353E-2</v>
      </c>
      <c r="L4246" s="2">
        <f t="shared" si="637"/>
        <v>3.411764705882353E-2</v>
      </c>
      <c r="M4246" s="2">
        <f t="shared" si="638"/>
        <v>0</v>
      </c>
      <c r="N4246" s="2">
        <f t="shared" si="639"/>
        <v>0</v>
      </c>
    </row>
    <row r="4247" spans="1:14">
      <c r="A4247" s="5">
        <v>41816.916912210647</v>
      </c>
      <c r="B4247">
        <v>22</v>
      </c>
      <c r="C4247" s="27">
        <v>4.9200000000000008E-2</v>
      </c>
      <c r="D4247" s="24">
        <f t="shared" si="633"/>
        <v>0.79657142857142882</v>
      </c>
      <c r="E4247" s="24">
        <f t="shared" si="635"/>
        <v>0.79657142857142882</v>
      </c>
      <c r="F4247" s="3">
        <f t="shared" si="631"/>
        <v>16.190476190476193</v>
      </c>
      <c r="G4247" s="3">
        <f t="shared" si="632"/>
        <v>16.190476190476193</v>
      </c>
      <c r="H4247" s="13">
        <v>4.4117647058823529E-3</v>
      </c>
      <c r="I4247" s="2">
        <f t="shared" si="634"/>
        <v>1.0588235294117647E-2</v>
      </c>
      <c r="J4247" s="2">
        <f t="shared" si="636"/>
        <v>1.0588235294117647E-2</v>
      </c>
      <c r="K4247" s="2">
        <f t="shared" si="637"/>
        <v>1.0588235294117647E-2</v>
      </c>
      <c r="L4247" s="2">
        <f t="shared" si="637"/>
        <v>1.0588235294117647E-2</v>
      </c>
      <c r="M4247" s="2">
        <f t="shared" si="638"/>
        <v>0</v>
      </c>
      <c r="N4247" s="2">
        <f t="shared" si="639"/>
        <v>0</v>
      </c>
    </row>
    <row r="4248" spans="1:14">
      <c r="A4248" s="5">
        <v>41816.958578935184</v>
      </c>
      <c r="B4248">
        <v>23</v>
      </c>
      <c r="C4248" s="27">
        <v>3.2800000000000003E-2</v>
      </c>
      <c r="D4248" s="24">
        <f t="shared" si="633"/>
        <v>0.53104761904761921</v>
      </c>
      <c r="E4248" s="24">
        <f t="shared" si="635"/>
        <v>0.53104761904761921</v>
      </c>
      <c r="F4248" s="3">
        <f t="shared" si="631"/>
        <v>16.190476190476193</v>
      </c>
      <c r="G4248" s="3">
        <f t="shared" si="632"/>
        <v>16.190476190476193</v>
      </c>
      <c r="H4248" s="13">
        <v>4.9019607843137254E-4</v>
      </c>
      <c r="I4248" s="2">
        <f t="shared" si="634"/>
        <v>1.176470588235294E-3</v>
      </c>
      <c r="J4248" s="2">
        <f t="shared" si="636"/>
        <v>1.176470588235294E-3</v>
      </c>
      <c r="K4248" s="2">
        <f t="shared" si="637"/>
        <v>1.176470588235294E-3</v>
      </c>
      <c r="L4248" s="2">
        <f t="shared" si="637"/>
        <v>1.176470588235294E-3</v>
      </c>
      <c r="M4248" s="2">
        <f t="shared" si="638"/>
        <v>0</v>
      </c>
      <c r="N4248" s="2">
        <f t="shared" si="639"/>
        <v>0</v>
      </c>
    </row>
    <row r="4249" spans="1:14">
      <c r="A4249" s="5">
        <v>41817.000245659721</v>
      </c>
      <c r="B4249">
        <v>24</v>
      </c>
      <c r="C4249" s="27">
        <v>1.6400000000000001E-2</v>
      </c>
      <c r="D4249" s="24">
        <f t="shared" si="633"/>
        <v>0.26552380952380961</v>
      </c>
      <c r="E4249" s="24">
        <f t="shared" si="635"/>
        <v>0.26552380952380961</v>
      </c>
      <c r="F4249" s="3">
        <f t="shared" si="631"/>
        <v>16.190476190476193</v>
      </c>
      <c r="G4249" s="3">
        <f t="shared" si="632"/>
        <v>16.190476190476193</v>
      </c>
      <c r="H4249" s="13">
        <v>0</v>
      </c>
      <c r="I4249" s="2">
        <f t="shared" si="634"/>
        <v>0</v>
      </c>
      <c r="J4249" s="2">
        <f t="shared" si="636"/>
        <v>0</v>
      </c>
      <c r="K4249" s="2">
        <f t="shared" si="637"/>
        <v>0</v>
      </c>
      <c r="L4249" s="2">
        <f t="shared" si="637"/>
        <v>0</v>
      </c>
      <c r="M4249" s="2">
        <f t="shared" si="638"/>
        <v>0</v>
      </c>
      <c r="N4249" s="2">
        <f t="shared" si="639"/>
        <v>0</v>
      </c>
    </row>
    <row r="4250" spans="1:14">
      <c r="A4250" s="5">
        <v>41817.041912384258</v>
      </c>
      <c r="B4250">
        <v>1</v>
      </c>
      <c r="C4250" s="27">
        <v>1.6400000000000001E-2</v>
      </c>
      <c r="D4250" s="24">
        <f t="shared" si="633"/>
        <v>0.26552380952380961</v>
      </c>
      <c r="E4250" s="24">
        <f t="shared" si="635"/>
        <v>0.26552380952380961</v>
      </c>
      <c r="F4250" s="3">
        <f t="shared" si="631"/>
        <v>16.190476190476193</v>
      </c>
      <c r="G4250" s="3">
        <f t="shared" si="632"/>
        <v>16.190476190476193</v>
      </c>
      <c r="H4250" s="13">
        <v>0</v>
      </c>
      <c r="I4250" s="2">
        <f t="shared" si="634"/>
        <v>0</v>
      </c>
      <c r="J4250" s="2">
        <f t="shared" si="636"/>
        <v>0</v>
      </c>
      <c r="K4250" s="2">
        <f t="shared" si="637"/>
        <v>0</v>
      </c>
      <c r="L4250" s="2">
        <f t="shared" si="637"/>
        <v>0</v>
      </c>
      <c r="M4250" s="2">
        <f t="shared" si="638"/>
        <v>0</v>
      </c>
      <c r="N4250" s="2">
        <f t="shared" si="639"/>
        <v>0</v>
      </c>
    </row>
    <row r="4251" spans="1:14">
      <c r="A4251" s="5">
        <v>41817.083579108796</v>
      </c>
      <c r="B4251">
        <v>2</v>
      </c>
      <c r="C4251" s="27">
        <v>1.6400000000000001E-2</v>
      </c>
      <c r="D4251" s="24">
        <f t="shared" si="633"/>
        <v>0.26552380952380961</v>
      </c>
      <c r="E4251" s="24">
        <f t="shared" si="635"/>
        <v>0.26552380952380961</v>
      </c>
      <c r="F4251" s="3">
        <f t="shared" si="631"/>
        <v>16.190476190476193</v>
      </c>
      <c r="G4251" s="3">
        <f t="shared" si="632"/>
        <v>16.190476190476193</v>
      </c>
      <c r="H4251" s="13">
        <v>0</v>
      </c>
      <c r="I4251" s="2">
        <f t="shared" si="634"/>
        <v>0</v>
      </c>
      <c r="J4251" s="2">
        <f t="shared" si="636"/>
        <v>0</v>
      </c>
      <c r="K4251" s="2">
        <f t="shared" si="637"/>
        <v>0</v>
      </c>
      <c r="L4251" s="2">
        <f t="shared" si="637"/>
        <v>0</v>
      </c>
      <c r="M4251" s="2">
        <f t="shared" si="638"/>
        <v>0</v>
      </c>
      <c r="N4251" s="2">
        <f t="shared" si="639"/>
        <v>0</v>
      </c>
    </row>
    <row r="4252" spans="1:14">
      <c r="A4252" s="5">
        <v>41817.125245833333</v>
      </c>
      <c r="B4252">
        <v>3</v>
      </c>
      <c r="C4252" s="27">
        <v>1.6400000000000001E-2</v>
      </c>
      <c r="D4252" s="24">
        <f t="shared" si="633"/>
        <v>0.26552380952380961</v>
      </c>
      <c r="E4252" s="24">
        <f t="shared" si="635"/>
        <v>0.26552380952380961</v>
      </c>
      <c r="F4252" s="3">
        <f t="shared" si="631"/>
        <v>16.190476190476193</v>
      </c>
      <c r="G4252" s="3">
        <f t="shared" si="632"/>
        <v>16.190476190476193</v>
      </c>
      <c r="H4252" s="13">
        <v>0</v>
      </c>
      <c r="I4252" s="2">
        <f t="shared" si="634"/>
        <v>0</v>
      </c>
      <c r="J4252" s="2">
        <f t="shared" si="636"/>
        <v>0</v>
      </c>
      <c r="K4252" s="2">
        <f t="shared" si="637"/>
        <v>0</v>
      </c>
      <c r="L4252" s="2">
        <f t="shared" si="637"/>
        <v>0</v>
      </c>
      <c r="M4252" s="2">
        <f t="shared" si="638"/>
        <v>0</v>
      </c>
      <c r="N4252" s="2">
        <f t="shared" si="639"/>
        <v>0</v>
      </c>
    </row>
    <row r="4253" spans="1:14">
      <c r="A4253" s="5">
        <v>41817.16691255787</v>
      </c>
      <c r="B4253">
        <v>4</v>
      </c>
      <c r="C4253" s="27">
        <v>1.6400000000000001E-2</v>
      </c>
      <c r="D4253" s="24">
        <f t="shared" si="633"/>
        <v>0.26552380952380961</v>
      </c>
      <c r="E4253" s="24">
        <f t="shared" si="635"/>
        <v>0.26552380952380961</v>
      </c>
      <c r="F4253" s="3">
        <f t="shared" si="631"/>
        <v>16.190476190476193</v>
      </c>
      <c r="G4253" s="3">
        <f t="shared" si="632"/>
        <v>16.190476190476193</v>
      </c>
      <c r="H4253" s="13">
        <v>4.9019607843137254E-3</v>
      </c>
      <c r="I4253" s="2">
        <f t="shared" si="634"/>
        <v>1.1764705882352941E-2</v>
      </c>
      <c r="J4253" s="2">
        <f t="shared" si="636"/>
        <v>1.1764705882352941E-2</v>
      </c>
      <c r="K4253" s="2">
        <f t="shared" si="637"/>
        <v>1.1764705882352941E-2</v>
      </c>
      <c r="L4253" s="2">
        <f t="shared" si="637"/>
        <v>1.1764705882352941E-2</v>
      </c>
      <c r="M4253" s="2">
        <f t="shared" si="638"/>
        <v>0</v>
      </c>
      <c r="N4253" s="2">
        <f t="shared" si="639"/>
        <v>0</v>
      </c>
    </row>
    <row r="4254" spans="1:14">
      <c r="A4254" s="5">
        <v>41817.208579282407</v>
      </c>
      <c r="B4254">
        <v>5</v>
      </c>
      <c r="C4254" s="27">
        <v>1.6400000000000001E-2</v>
      </c>
      <c r="D4254" s="24">
        <f t="shared" si="633"/>
        <v>0.26552380952380961</v>
      </c>
      <c r="E4254" s="24">
        <f t="shared" si="635"/>
        <v>0.26552380952380961</v>
      </c>
      <c r="F4254" s="3">
        <f t="shared" si="631"/>
        <v>16.190476190476193</v>
      </c>
      <c r="G4254" s="3">
        <f t="shared" si="632"/>
        <v>16.190476190476193</v>
      </c>
      <c r="H4254" s="13">
        <v>2.6470588235294121E-2</v>
      </c>
      <c r="I4254" s="2">
        <f t="shared" si="634"/>
        <v>6.352941176470589E-2</v>
      </c>
      <c r="J4254" s="2">
        <f t="shared" si="636"/>
        <v>6.352941176470589E-2</v>
      </c>
      <c r="K4254" s="2">
        <f t="shared" si="637"/>
        <v>6.352941176470589E-2</v>
      </c>
      <c r="L4254" s="2">
        <f t="shared" si="637"/>
        <v>6.352941176470589E-2</v>
      </c>
      <c r="M4254" s="2">
        <f t="shared" si="638"/>
        <v>0</v>
      </c>
      <c r="N4254" s="2">
        <f t="shared" si="639"/>
        <v>0</v>
      </c>
    </row>
    <row r="4255" spans="1:14">
      <c r="A4255" s="5">
        <v>41817.250246006945</v>
      </c>
      <c r="B4255">
        <v>6</v>
      </c>
      <c r="C4255" s="27">
        <v>3.2800000000000003E-2</v>
      </c>
      <c r="D4255" s="24">
        <f t="shared" si="633"/>
        <v>0.53104761904761921</v>
      </c>
      <c r="E4255" s="24">
        <f t="shared" si="635"/>
        <v>0.53104761904761921</v>
      </c>
      <c r="F4255" s="3">
        <f t="shared" si="631"/>
        <v>16.190476190476193</v>
      </c>
      <c r="G4255" s="3">
        <f t="shared" si="632"/>
        <v>16.190476190476193</v>
      </c>
      <c r="H4255" s="13">
        <v>7.30392156862745E-2</v>
      </c>
      <c r="I4255" s="2">
        <f t="shared" si="634"/>
        <v>0.17529411764705879</v>
      </c>
      <c r="J4255" s="2">
        <f t="shared" si="636"/>
        <v>0.17529411764705879</v>
      </c>
      <c r="K4255" s="2">
        <f t="shared" si="637"/>
        <v>0.17529411764705879</v>
      </c>
      <c r="L4255" s="2">
        <f t="shared" si="637"/>
        <v>0.17529411764705879</v>
      </c>
      <c r="M4255" s="2">
        <f t="shared" si="638"/>
        <v>0</v>
      </c>
      <c r="N4255" s="2">
        <f t="shared" si="639"/>
        <v>0</v>
      </c>
    </row>
    <row r="4256" spans="1:14">
      <c r="A4256" s="5">
        <v>41817.291912731482</v>
      </c>
      <c r="B4256">
        <v>7</v>
      </c>
      <c r="C4256" s="27">
        <v>4.9200000000000008E-2</v>
      </c>
      <c r="D4256" s="24">
        <f t="shared" si="633"/>
        <v>0.79657142857142882</v>
      </c>
      <c r="E4256" s="24">
        <f t="shared" si="635"/>
        <v>0.79657142857142882</v>
      </c>
      <c r="F4256" s="3">
        <f t="shared" si="631"/>
        <v>16.190476190476193</v>
      </c>
      <c r="G4256" s="3">
        <f t="shared" si="632"/>
        <v>16.190476190476193</v>
      </c>
      <c r="H4256" s="13">
        <v>0.14264705882352943</v>
      </c>
      <c r="I4256" s="2">
        <f t="shared" si="634"/>
        <v>0.34235294117647064</v>
      </c>
      <c r="J4256" s="2">
        <f t="shared" si="636"/>
        <v>0.34235294117647064</v>
      </c>
      <c r="K4256" s="2">
        <f t="shared" si="637"/>
        <v>0.34235294117647064</v>
      </c>
      <c r="L4256" s="2">
        <f t="shared" si="637"/>
        <v>0.34235294117647064</v>
      </c>
      <c r="M4256" s="2">
        <f t="shared" si="638"/>
        <v>0</v>
      </c>
      <c r="N4256" s="2">
        <f t="shared" si="639"/>
        <v>0</v>
      </c>
    </row>
    <row r="4257" spans="1:14">
      <c r="A4257" s="5">
        <v>41817.333579456019</v>
      </c>
      <c r="B4257">
        <v>8</v>
      </c>
      <c r="C4257" s="27">
        <v>6.5600000000000006E-2</v>
      </c>
      <c r="D4257" s="24">
        <f t="shared" si="633"/>
        <v>1.0620952380952384</v>
      </c>
      <c r="E4257" s="24">
        <f t="shared" si="635"/>
        <v>1.0620952380952384</v>
      </c>
      <c r="F4257" s="3">
        <f t="shared" si="631"/>
        <v>16.190476190476193</v>
      </c>
      <c r="G4257" s="3">
        <f t="shared" si="632"/>
        <v>16.190476190476193</v>
      </c>
      <c r="H4257" s="13">
        <v>0.3142156862745098</v>
      </c>
      <c r="I4257" s="2">
        <f t="shared" si="634"/>
        <v>0.75411764705882345</v>
      </c>
      <c r="J4257" s="2">
        <f t="shared" si="636"/>
        <v>0.75411764705882345</v>
      </c>
      <c r="K4257" s="2">
        <f t="shared" si="637"/>
        <v>0.75411764705882345</v>
      </c>
      <c r="L4257" s="2">
        <f t="shared" si="637"/>
        <v>0.75411764705882345</v>
      </c>
      <c r="M4257" s="2">
        <f t="shared" si="638"/>
        <v>0</v>
      </c>
      <c r="N4257" s="2">
        <f t="shared" si="639"/>
        <v>0</v>
      </c>
    </row>
    <row r="4258" spans="1:14">
      <c r="A4258" s="5">
        <v>41817.375246180556</v>
      </c>
      <c r="B4258">
        <v>9</v>
      </c>
      <c r="C4258" s="27">
        <v>6.5600000000000006E-2</v>
      </c>
      <c r="D4258" s="24">
        <f t="shared" si="633"/>
        <v>1.0620952380952384</v>
      </c>
      <c r="E4258" s="24">
        <f t="shared" si="635"/>
        <v>1.0620952380952384</v>
      </c>
      <c r="F4258" s="3">
        <f t="shared" si="631"/>
        <v>16.190476190476193</v>
      </c>
      <c r="G4258" s="3">
        <f t="shared" si="632"/>
        <v>16.190476190476193</v>
      </c>
      <c r="H4258" s="13">
        <v>0.49362745098039218</v>
      </c>
      <c r="I4258" s="2">
        <f t="shared" si="634"/>
        <v>1.1847058823529413</v>
      </c>
      <c r="J4258" s="2">
        <f t="shared" si="636"/>
        <v>1.1847058823529413</v>
      </c>
      <c r="K4258" s="2">
        <f t="shared" si="637"/>
        <v>1.0620952380952384</v>
      </c>
      <c r="L4258" s="2">
        <f t="shared" si="637"/>
        <v>1.0620952380952384</v>
      </c>
      <c r="M4258" s="2">
        <f t="shared" si="638"/>
        <v>0.12261064425770285</v>
      </c>
      <c r="N4258" s="2">
        <f t="shared" si="639"/>
        <v>0.12261064425770285</v>
      </c>
    </row>
    <row r="4259" spans="1:14">
      <c r="A4259" s="5">
        <v>41817.416912905093</v>
      </c>
      <c r="B4259">
        <v>10</v>
      </c>
      <c r="C4259" s="27">
        <v>4.9200000000000008E-2</v>
      </c>
      <c r="D4259" s="24">
        <f t="shared" si="633"/>
        <v>0.79657142857142882</v>
      </c>
      <c r="E4259" s="24">
        <f t="shared" si="635"/>
        <v>0.79657142857142882</v>
      </c>
      <c r="F4259" s="3">
        <f t="shared" si="631"/>
        <v>16.190476190476193</v>
      </c>
      <c r="G4259" s="3">
        <f t="shared" si="632"/>
        <v>16.190476190476193</v>
      </c>
      <c r="H4259" s="13">
        <v>0.49558823529411761</v>
      </c>
      <c r="I4259" s="2">
        <f t="shared" si="634"/>
        <v>1.1894117647058822</v>
      </c>
      <c r="J4259" s="2">
        <f t="shared" si="636"/>
        <v>1.1894117647058822</v>
      </c>
      <c r="K4259" s="2">
        <f t="shared" si="637"/>
        <v>0.79657142857142882</v>
      </c>
      <c r="L4259" s="2">
        <f t="shared" si="637"/>
        <v>0.79657142857142882</v>
      </c>
      <c r="M4259" s="2">
        <f t="shared" si="638"/>
        <v>0.39284033613445335</v>
      </c>
      <c r="N4259" s="2">
        <f t="shared" si="639"/>
        <v>0.39284033613445335</v>
      </c>
    </row>
    <row r="4260" spans="1:14">
      <c r="A4260" s="5">
        <v>41817.458579629631</v>
      </c>
      <c r="B4260">
        <v>11</v>
      </c>
      <c r="C4260" s="27">
        <v>3.2800000000000003E-2</v>
      </c>
      <c r="D4260" s="24">
        <f t="shared" si="633"/>
        <v>0.53104761904761921</v>
      </c>
      <c r="E4260" s="24">
        <f t="shared" si="635"/>
        <v>0.53104761904761921</v>
      </c>
      <c r="F4260" s="3">
        <f t="shared" si="631"/>
        <v>16.190476190476193</v>
      </c>
      <c r="G4260" s="3">
        <f t="shared" si="632"/>
        <v>16.190476190476193</v>
      </c>
      <c r="H4260" s="13">
        <v>0.51372549019607849</v>
      </c>
      <c r="I4260" s="2">
        <f t="shared" si="634"/>
        <v>1.2329411764705884</v>
      </c>
      <c r="J4260" s="2">
        <f t="shared" si="636"/>
        <v>1.2329411764705884</v>
      </c>
      <c r="K4260" s="2">
        <f t="shared" si="637"/>
        <v>0.53104761904761921</v>
      </c>
      <c r="L4260" s="2">
        <f t="shared" si="637"/>
        <v>0.53104761904761921</v>
      </c>
      <c r="M4260" s="2">
        <f t="shared" si="638"/>
        <v>0.70189355742296922</v>
      </c>
      <c r="N4260" s="2">
        <f t="shared" si="639"/>
        <v>0.70189355742296922</v>
      </c>
    </row>
    <row r="4261" spans="1:14">
      <c r="A4261" s="5">
        <v>41817.500246354168</v>
      </c>
      <c r="B4261">
        <v>12</v>
      </c>
      <c r="C4261" s="27">
        <v>3.2800000000000003E-2</v>
      </c>
      <c r="D4261" s="24">
        <f t="shared" si="633"/>
        <v>0.53104761904761921</v>
      </c>
      <c r="E4261" s="24">
        <f t="shared" si="635"/>
        <v>0.53104761904761921</v>
      </c>
      <c r="F4261" s="3">
        <f t="shared" si="631"/>
        <v>16.190476190476193</v>
      </c>
      <c r="G4261" s="3">
        <f t="shared" si="632"/>
        <v>16.190476190476193</v>
      </c>
      <c r="H4261" s="13">
        <v>0.58431372549019611</v>
      </c>
      <c r="I4261" s="2">
        <f t="shared" si="634"/>
        <v>1.4023529411764706</v>
      </c>
      <c r="J4261" s="2">
        <f t="shared" si="636"/>
        <v>1.4023529411764706</v>
      </c>
      <c r="K4261" s="2">
        <f t="shared" si="637"/>
        <v>0.53104761904761921</v>
      </c>
      <c r="L4261" s="2">
        <f t="shared" si="637"/>
        <v>0.53104761904761921</v>
      </c>
      <c r="M4261" s="2">
        <f t="shared" si="638"/>
        <v>0.87130532212885137</v>
      </c>
      <c r="N4261" s="2">
        <f t="shared" si="639"/>
        <v>0.87130532212885137</v>
      </c>
    </row>
    <row r="4262" spans="1:14">
      <c r="A4262" s="5">
        <v>41817.541913078705</v>
      </c>
      <c r="B4262">
        <v>13</v>
      </c>
      <c r="C4262" s="27">
        <v>3.2800000000000003E-2</v>
      </c>
      <c r="D4262" s="24">
        <f t="shared" si="633"/>
        <v>0.53104761904761921</v>
      </c>
      <c r="E4262" s="24">
        <f t="shared" si="635"/>
        <v>0.53104761904761921</v>
      </c>
      <c r="F4262" s="3">
        <f t="shared" si="631"/>
        <v>16.190476190476193</v>
      </c>
      <c r="G4262" s="3">
        <f t="shared" si="632"/>
        <v>16.190476190476193</v>
      </c>
      <c r="H4262" s="13">
        <v>0.55098039215686279</v>
      </c>
      <c r="I4262" s="2">
        <f t="shared" si="634"/>
        <v>1.3223529411764707</v>
      </c>
      <c r="J4262" s="2">
        <f t="shared" si="636"/>
        <v>1.3223529411764707</v>
      </c>
      <c r="K4262" s="2">
        <f t="shared" si="637"/>
        <v>0.53104761904761921</v>
      </c>
      <c r="L4262" s="2">
        <f t="shared" si="637"/>
        <v>0.53104761904761921</v>
      </c>
      <c r="M4262" s="2">
        <f t="shared" si="638"/>
        <v>0.79130532212885152</v>
      </c>
      <c r="N4262" s="2">
        <f t="shared" si="639"/>
        <v>0.79130532212885152</v>
      </c>
    </row>
    <row r="4263" spans="1:14">
      <c r="A4263" s="5">
        <v>41817.583579803242</v>
      </c>
      <c r="B4263">
        <v>14</v>
      </c>
      <c r="C4263" s="27">
        <v>3.2800000000000003E-2</v>
      </c>
      <c r="D4263" s="24">
        <f t="shared" si="633"/>
        <v>0.53104761904761921</v>
      </c>
      <c r="E4263" s="24">
        <f t="shared" si="635"/>
        <v>0.53104761904761921</v>
      </c>
      <c r="F4263" s="3">
        <f t="shared" si="631"/>
        <v>16.190476190476193</v>
      </c>
      <c r="G4263" s="3">
        <f t="shared" si="632"/>
        <v>16.190476190476193</v>
      </c>
      <c r="H4263" s="13">
        <v>0.46764705882352936</v>
      </c>
      <c r="I4263" s="2">
        <f t="shared" si="634"/>
        <v>1.1223529411764703</v>
      </c>
      <c r="J4263" s="2">
        <f t="shared" si="636"/>
        <v>1.1223529411764703</v>
      </c>
      <c r="K4263" s="2">
        <f t="shared" si="637"/>
        <v>0.53104761904761921</v>
      </c>
      <c r="L4263" s="2">
        <f t="shared" si="637"/>
        <v>0.53104761904761921</v>
      </c>
      <c r="M4263" s="2">
        <f t="shared" si="638"/>
        <v>0.59130532212885112</v>
      </c>
      <c r="N4263" s="2">
        <f t="shared" si="639"/>
        <v>0.59130532212885112</v>
      </c>
    </row>
    <row r="4264" spans="1:14">
      <c r="A4264" s="5">
        <v>41817.625246527779</v>
      </c>
      <c r="B4264">
        <v>15</v>
      </c>
      <c r="C4264" s="27">
        <v>3.2800000000000003E-2</v>
      </c>
      <c r="D4264" s="24">
        <f t="shared" si="633"/>
        <v>0.53104761904761921</v>
      </c>
      <c r="E4264" s="24">
        <f t="shared" si="635"/>
        <v>0.53104761904761921</v>
      </c>
      <c r="F4264" s="3">
        <f t="shared" si="631"/>
        <v>16.190476190476193</v>
      </c>
      <c r="G4264" s="3">
        <f t="shared" si="632"/>
        <v>16.190476190476193</v>
      </c>
      <c r="H4264" s="13">
        <v>0.35441176470588237</v>
      </c>
      <c r="I4264" s="2">
        <f t="shared" si="634"/>
        <v>0.85058823529411764</v>
      </c>
      <c r="J4264" s="2">
        <f t="shared" si="636"/>
        <v>0.85058823529411764</v>
      </c>
      <c r="K4264" s="2">
        <f t="shared" si="637"/>
        <v>0.53104761904761921</v>
      </c>
      <c r="L4264" s="2">
        <f t="shared" si="637"/>
        <v>0.53104761904761921</v>
      </c>
      <c r="M4264" s="2">
        <f t="shared" si="638"/>
        <v>0.31954061624649843</v>
      </c>
      <c r="N4264" s="2">
        <f t="shared" si="639"/>
        <v>0.31954061624649843</v>
      </c>
    </row>
    <row r="4265" spans="1:14">
      <c r="A4265" s="5">
        <v>41817.666913252317</v>
      </c>
      <c r="B4265">
        <v>16</v>
      </c>
      <c r="C4265" s="27">
        <v>3.2800000000000003E-2</v>
      </c>
      <c r="D4265" s="24">
        <f t="shared" si="633"/>
        <v>0.53104761904761921</v>
      </c>
      <c r="E4265" s="24">
        <f t="shared" si="635"/>
        <v>0.53104761904761921</v>
      </c>
      <c r="F4265" s="3">
        <f t="shared" si="631"/>
        <v>16.190476190476193</v>
      </c>
      <c r="G4265" s="3">
        <f t="shared" si="632"/>
        <v>16.190476190476193</v>
      </c>
      <c r="H4265" s="13">
        <v>0.28431372549019607</v>
      </c>
      <c r="I4265" s="2">
        <f t="shared" si="634"/>
        <v>0.6823529411764705</v>
      </c>
      <c r="J4265" s="2">
        <f t="shared" si="636"/>
        <v>0.6823529411764705</v>
      </c>
      <c r="K4265" s="2">
        <f t="shared" si="637"/>
        <v>0.53104761904761921</v>
      </c>
      <c r="L4265" s="2">
        <f t="shared" si="637"/>
        <v>0.53104761904761921</v>
      </c>
      <c r="M4265" s="2">
        <f t="shared" si="638"/>
        <v>0.15130532212885128</v>
      </c>
      <c r="N4265" s="2">
        <f t="shared" si="639"/>
        <v>0.15130532212885128</v>
      </c>
    </row>
    <row r="4266" spans="1:14">
      <c r="A4266" s="5">
        <v>41817.708579976854</v>
      </c>
      <c r="B4266">
        <v>17</v>
      </c>
      <c r="C4266" s="27">
        <v>4.9200000000000008E-2</v>
      </c>
      <c r="D4266" s="24">
        <f t="shared" si="633"/>
        <v>0.79657142857142882</v>
      </c>
      <c r="E4266" s="24">
        <f t="shared" si="635"/>
        <v>0.79657142857142882</v>
      </c>
      <c r="F4266" s="3">
        <f t="shared" ref="F4266:F4329" si="640">$X$7</f>
        <v>16.190476190476193</v>
      </c>
      <c r="G4266" s="3">
        <f t="shared" si="632"/>
        <v>16.190476190476193</v>
      </c>
      <c r="H4266" s="13">
        <v>0.19068627450980391</v>
      </c>
      <c r="I4266" s="2">
        <f t="shared" si="634"/>
        <v>0.45764705882352935</v>
      </c>
      <c r="J4266" s="2">
        <f t="shared" si="636"/>
        <v>0.45764705882352935</v>
      </c>
      <c r="K4266" s="2">
        <f t="shared" si="637"/>
        <v>0.45764705882352935</v>
      </c>
      <c r="L4266" s="2">
        <f t="shared" si="637"/>
        <v>0.45764705882352935</v>
      </c>
      <c r="M4266" s="2">
        <f t="shared" si="638"/>
        <v>0</v>
      </c>
      <c r="N4266" s="2">
        <f t="shared" si="639"/>
        <v>0</v>
      </c>
    </row>
    <row r="4267" spans="1:14">
      <c r="A4267" s="5">
        <v>41817.750246701391</v>
      </c>
      <c r="B4267">
        <v>18</v>
      </c>
      <c r="C4267" s="27">
        <v>6.5600000000000006E-2</v>
      </c>
      <c r="D4267" s="24">
        <f t="shared" si="633"/>
        <v>1.0620952380952384</v>
      </c>
      <c r="E4267" s="24">
        <f t="shared" si="635"/>
        <v>1.0620952380952384</v>
      </c>
      <c r="F4267" s="3">
        <f t="shared" si="640"/>
        <v>16.190476190476193</v>
      </c>
      <c r="G4267" s="3">
        <f t="shared" ref="G4267:G4330" si="641">$X$46</f>
        <v>16.190476190476193</v>
      </c>
      <c r="H4267" s="13">
        <v>9.7058823529411753E-2</v>
      </c>
      <c r="I4267" s="2">
        <f t="shared" si="634"/>
        <v>0.23294117647058821</v>
      </c>
      <c r="J4267" s="2">
        <f t="shared" si="636"/>
        <v>0.23294117647058821</v>
      </c>
      <c r="K4267" s="2">
        <f t="shared" si="637"/>
        <v>0.23294117647058821</v>
      </c>
      <c r="L4267" s="2">
        <f t="shared" si="637"/>
        <v>0.23294117647058821</v>
      </c>
      <c r="M4267" s="2">
        <f t="shared" si="638"/>
        <v>0</v>
      </c>
      <c r="N4267" s="2">
        <f t="shared" si="639"/>
        <v>0</v>
      </c>
    </row>
    <row r="4268" spans="1:14">
      <c r="A4268" s="5">
        <v>41817.791913425928</v>
      </c>
      <c r="B4268">
        <v>19</v>
      </c>
      <c r="C4268" s="27">
        <v>9.8400000000000015E-2</v>
      </c>
      <c r="D4268" s="24">
        <f t="shared" si="633"/>
        <v>1.5931428571428576</v>
      </c>
      <c r="E4268" s="24">
        <f t="shared" si="635"/>
        <v>1.5931428571428576</v>
      </c>
      <c r="F4268" s="3">
        <f t="shared" si="640"/>
        <v>16.190476190476193</v>
      </c>
      <c r="G4268" s="3">
        <f t="shared" si="641"/>
        <v>16.190476190476193</v>
      </c>
      <c r="H4268" s="13">
        <v>5.784313725490197E-2</v>
      </c>
      <c r="I4268" s="2">
        <f t="shared" si="634"/>
        <v>0.13882352941176473</v>
      </c>
      <c r="J4268" s="2">
        <f t="shared" si="636"/>
        <v>0.13882352941176473</v>
      </c>
      <c r="K4268" s="2">
        <f t="shared" si="637"/>
        <v>0.13882352941176473</v>
      </c>
      <c r="L4268" s="2">
        <f t="shared" si="637"/>
        <v>0.13882352941176473</v>
      </c>
      <c r="M4268" s="2">
        <f t="shared" si="638"/>
        <v>0</v>
      </c>
      <c r="N4268" s="2">
        <f t="shared" si="639"/>
        <v>0</v>
      </c>
    </row>
    <row r="4269" spans="1:14">
      <c r="A4269" s="5">
        <v>41817.833580150465</v>
      </c>
      <c r="B4269">
        <v>20</v>
      </c>
      <c r="C4269" s="27">
        <v>8.2000000000000003E-2</v>
      </c>
      <c r="D4269" s="24">
        <f t="shared" si="633"/>
        <v>1.3276190476190479</v>
      </c>
      <c r="E4269" s="24">
        <f t="shared" si="635"/>
        <v>1.3276190476190479</v>
      </c>
      <c r="F4269" s="3">
        <f t="shared" si="640"/>
        <v>16.190476190476193</v>
      </c>
      <c r="G4269" s="3">
        <f t="shared" si="641"/>
        <v>16.190476190476193</v>
      </c>
      <c r="H4269" s="13">
        <v>2.4019607843137256E-2</v>
      </c>
      <c r="I4269" s="2">
        <f t="shared" si="634"/>
        <v>5.7647058823529412E-2</v>
      </c>
      <c r="J4269" s="2">
        <f t="shared" si="636"/>
        <v>5.7647058823529412E-2</v>
      </c>
      <c r="K4269" s="2">
        <f t="shared" si="637"/>
        <v>5.7647058823529412E-2</v>
      </c>
      <c r="L4269" s="2">
        <f t="shared" si="637"/>
        <v>5.7647058823529412E-2</v>
      </c>
      <c r="M4269" s="2">
        <f t="shared" si="638"/>
        <v>0</v>
      </c>
      <c r="N4269" s="2">
        <f t="shared" si="639"/>
        <v>0</v>
      </c>
    </row>
    <row r="4270" spans="1:14">
      <c r="A4270" s="5">
        <v>41817.875246875003</v>
      </c>
      <c r="B4270">
        <v>21</v>
      </c>
      <c r="C4270" s="27">
        <v>6.5600000000000006E-2</v>
      </c>
      <c r="D4270" s="24">
        <f t="shared" si="633"/>
        <v>1.0620952380952384</v>
      </c>
      <c r="E4270" s="24">
        <f t="shared" si="635"/>
        <v>1.0620952380952384</v>
      </c>
      <c r="F4270" s="3">
        <f t="shared" si="640"/>
        <v>16.190476190476193</v>
      </c>
      <c r="G4270" s="3">
        <f t="shared" si="641"/>
        <v>16.190476190476193</v>
      </c>
      <c r="H4270" s="13">
        <v>1.323529411764706E-2</v>
      </c>
      <c r="I4270" s="2">
        <f t="shared" si="634"/>
        <v>3.1764705882352945E-2</v>
      </c>
      <c r="J4270" s="2">
        <f t="shared" si="636"/>
        <v>3.1764705882352945E-2</v>
      </c>
      <c r="K4270" s="2">
        <f t="shared" si="637"/>
        <v>3.1764705882352945E-2</v>
      </c>
      <c r="L4270" s="2">
        <f t="shared" si="637"/>
        <v>3.1764705882352945E-2</v>
      </c>
      <c r="M4270" s="2">
        <f t="shared" si="638"/>
        <v>0</v>
      </c>
      <c r="N4270" s="2">
        <f t="shared" si="639"/>
        <v>0</v>
      </c>
    </row>
    <row r="4271" spans="1:14">
      <c r="A4271" s="5">
        <v>41817.91691359954</v>
      </c>
      <c r="B4271">
        <v>22</v>
      </c>
      <c r="C4271" s="27">
        <v>4.9200000000000008E-2</v>
      </c>
      <c r="D4271" s="24">
        <f t="shared" si="633"/>
        <v>0.79657142857142882</v>
      </c>
      <c r="E4271" s="24">
        <f t="shared" si="635"/>
        <v>0.79657142857142882</v>
      </c>
      <c r="F4271" s="3">
        <f t="shared" si="640"/>
        <v>16.190476190476193</v>
      </c>
      <c r="G4271" s="3">
        <f t="shared" si="641"/>
        <v>16.190476190476193</v>
      </c>
      <c r="H4271" s="13">
        <v>2.4509803921568627E-3</v>
      </c>
      <c r="I4271" s="2">
        <f t="shared" si="634"/>
        <v>5.8823529411764705E-3</v>
      </c>
      <c r="J4271" s="2">
        <f t="shared" si="636"/>
        <v>5.8823529411764705E-3</v>
      </c>
      <c r="K4271" s="2">
        <f t="shared" si="637"/>
        <v>5.8823529411764705E-3</v>
      </c>
      <c r="L4271" s="2">
        <f t="shared" si="637"/>
        <v>5.8823529411764705E-3</v>
      </c>
      <c r="M4271" s="2">
        <f t="shared" si="638"/>
        <v>0</v>
      </c>
      <c r="N4271" s="2">
        <f t="shared" si="639"/>
        <v>0</v>
      </c>
    </row>
    <row r="4272" spans="1:14">
      <c r="A4272" s="5">
        <v>41817.958580324077</v>
      </c>
      <c r="B4272">
        <v>23</v>
      </c>
      <c r="C4272" s="27">
        <v>3.2800000000000003E-2</v>
      </c>
      <c r="D4272" s="24">
        <f t="shared" si="633"/>
        <v>0.53104761904761921</v>
      </c>
      <c r="E4272" s="24">
        <f t="shared" si="635"/>
        <v>0.53104761904761921</v>
      </c>
      <c r="F4272" s="3">
        <f t="shared" si="640"/>
        <v>16.190476190476193</v>
      </c>
      <c r="G4272" s="3">
        <f t="shared" si="641"/>
        <v>16.190476190476193</v>
      </c>
      <c r="H4272" s="13">
        <v>0</v>
      </c>
      <c r="I4272" s="2">
        <f t="shared" si="634"/>
        <v>0</v>
      </c>
      <c r="J4272" s="2">
        <f t="shared" si="636"/>
        <v>0</v>
      </c>
      <c r="K4272" s="2">
        <f t="shared" si="637"/>
        <v>0</v>
      </c>
      <c r="L4272" s="2">
        <f t="shared" si="637"/>
        <v>0</v>
      </c>
      <c r="M4272" s="2">
        <f t="shared" si="638"/>
        <v>0</v>
      </c>
      <c r="N4272" s="2">
        <f t="shared" si="639"/>
        <v>0</v>
      </c>
    </row>
    <row r="4273" spans="1:14">
      <c r="A4273" s="5">
        <v>41818.000247048614</v>
      </c>
      <c r="B4273">
        <v>24</v>
      </c>
      <c r="C4273" s="27">
        <v>1.6400000000000001E-2</v>
      </c>
      <c r="D4273" s="24">
        <f t="shared" si="633"/>
        <v>0.26552380952380961</v>
      </c>
      <c r="E4273" s="24">
        <f t="shared" si="635"/>
        <v>0.26552380952380961</v>
      </c>
      <c r="F4273" s="3">
        <f t="shared" si="640"/>
        <v>16.190476190476193</v>
      </c>
      <c r="G4273" s="3">
        <f t="shared" si="641"/>
        <v>16.190476190476193</v>
      </c>
      <c r="H4273" s="13">
        <v>0</v>
      </c>
      <c r="I4273" s="2">
        <f t="shared" si="634"/>
        <v>0</v>
      </c>
      <c r="J4273" s="2">
        <f t="shared" si="636"/>
        <v>0</v>
      </c>
      <c r="K4273" s="2">
        <f t="shared" si="637"/>
        <v>0</v>
      </c>
      <c r="L4273" s="2">
        <f t="shared" si="637"/>
        <v>0</v>
      </c>
      <c r="M4273" s="2">
        <f t="shared" si="638"/>
        <v>0</v>
      </c>
      <c r="N4273" s="2">
        <f t="shared" si="639"/>
        <v>0</v>
      </c>
    </row>
    <row r="4274" spans="1:14">
      <c r="A4274" s="5">
        <v>41818.041913773151</v>
      </c>
      <c r="B4274">
        <v>1</v>
      </c>
      <c r="C4274" s="27">
        <v>1.6400000000000001E-2</v>
      </c>
      <c r="D4274" s="24">
        <f t="shared" si="633"/>
        <v>0.26552380952380961</v>
      </c>
      <c r="E4274" s="24">
        <f t="shared" si="635"/>
        <v>0.26552380952380961</v>
      </c>
      <c r="F4274" s="3">
        <f t="shared" si="640"/>
        <v>16.190476190476193</v>
      </c>
      <c r="G4274" s="3">
        <f t="shared" si="641"/>
        <v>16.190476190476193</v>
      </c>
      <c r="H4274" s="13">
        <v>0</v>
      </c>
      <c r="I4274" s="2">
        <f t="shared" si="634"/>
        <v>0</v>
      </c>
      <c r="J4274" s="2">
        <f t="shared" si="636"/>
        <v>0</v>
      </c>
      <c r="K4274" s="2">
        <f t="shared" si="637"/>
        <v>0</v>
      </c>
      <c r="L4274" s="2">
        <f t="shared" si="637"/>
        <v>0</v>
      </c>
      <c r="M4274" s="2">
        <f t="shared" si="638"/>
        <v>0</v>
      </c>
      <c r="N4274" s="2">
        <f t="shared" si="639"/>
        <v>0</v>
      </c>
    </row>
    <row r="4275" spans="1:14">
      <c r="A4275" s="5">
        <v>41818.083580497689</v>
      </c>
      <c r="B4275">
        <v>2</v>
      </c>
      <c r="C4275" s="27">
        <v>1.6400000000000001E-2</v>
      </c>
      <c r="D4275" s="24">
        <f t="shared" si="633"/>
        <v>0.26552380952380961</v>
      </c>
      <c r="E4275" s="24">
        <f t="shared" si="635"/>
        <v>0.26552380952380961</v>
      </c>
      <c r="F4275" s="3">
        <f t="shared" si="640"/>
        <v>16.190476190476193</v>
      </c>
      <c r="G4275" s="3">
        <f t="shared" si="641"/>
        <v>16.190476190476193</v>
      </c>
      <c r="H4275" s="13">
        <v>0</v>
      </c>
      <c r="I4275" s="2">
        <f t="shared" si="634"/>
        <v>0</v>
      </c>
      <c r="J4275" s="2">
        <f t="shared" si="636"/>
        <v>0</v>
      </c>
      <c r="K4275" s="2">
        <f t="shared" si="637"/>
        <v>0</v>
      </c>
      <c r="L4275" s="2">
        <f t="shared" si="637"/>
        <v>0</v>
      </c>
      <c r="M4275" s="2">
        <f t="shared" si="638"/>
        <v>0</v>
      </c>
      <c r="N4275" s="2">
        <f t="shared" si="639"/>
        <v>0</v>
      </c>
    </row>
    <row r="4276" spans="1:14">
      <c r="A4276" s="5">
        <v>41818.125247222219</v>
      </c>
      <c r="B4276">
        <v>3</v>
      </c>
      <c r="C4276" s="27">
        <v>1.6400000000000001E-2</v>
      </c>
      <c r="D4276" s="24">
        <f t="shared" si="633"/>
        <v>0.26552380952380961</v>
      </c>
      <c r="E4276" s="24">
        <f t="shared" si="635"/>
        <v>0.26552380952380961</v>
      </c>
      <c r="F4276" s="3">
        <f t="shared" si="640"/>
        <v>16.190476190476193</v>
      </c>
      <c r="G4276" s="3">
        <f t="shared" si="641"/>
        <v>16.190476190476193</v>
      </c>
      <c r="H4276" s="13">
        <v>0</v>
      </c>
      <c r="I4276" s="2">
        <f t="shared" si="634"/>
        <v>0</v>
      </c>
      <c r="J4276" s="2">
        <f t="shared" si="636"/>
        <v>0</v>
      </c>
      <c r="K4276" s="2">
        <f t="shared" si="637"/>
        <v>0</v>
      </c>
      <c r="L4276" s="2">
        <f t="shared" si="637"/>
        <v>0</v>
      </c>
      <c r="M4276" s="2">
        <f t="shared" si="638"/>
        <v>0</v>
      </c>
      <c r="N4276" s="2">
        <f t="shared" si="639"/>
        <v>0</v>
      </c>
    </row>
    <row r="4277" spans="1:14">
      <c r="A4277" s="5">
        <v>41818.166913946756</v>
      </c>
      <c r="B4277">
        <v>4</v>
      </c>
      <c r="C4277" s="27">
        <v>1.6400000000000001E-2</v>
      </c>
      <c r="D4277" s="24">
        <f t="shared" si="633"/>
        <v>0.26552380952380961</v>
      </c>
      <c r="E4277" s="24">
        <f t="shared" si="635"/>
        <v>0.26552380952380961</v>
      </c>
      <c r="F4277" s="3">
        <f t="shared" si="640"/>
        <v>16.190476190476193</v>
      </c>
      <c r="G4277" s="3">
        <f t="shared" si="641"/>
        <v>16.190476190476193</v>
      </c>
      <c r="H4277" s="13">
        <v>6.3725490196078439E-3</v>
      </c>
      <c r="I4277" s="2">
        <f t="shared" si="634"/>
        <v>1.5294117647058824E-2</v>
      </c>
      <c r="J4277" s="2">
        <f t="shared" si="636"/>
        <v>1.5294117647058824E-2</v>
      </c>
      <c r="K4277" s="2">
        <f t="shared" si="637"/>
        <v>1.5294117647058824E-2</v>
      </c>
      <c r="L4277" s="2">
        <f t="shared" si="637"/>
        <v>1.5294117647058824E-2</v>
      </c>
      <c r="M4277" s="2">
        <f t="shared" si="638"/>
        <v>0</v>
      </c>
      <c r="N4277" s="2">
        <f t="shared" si="639"/>
        <v>0</v>
      </c>
    </row>
    <row r="4278" spans="1:14">
      <c r="A4278" s="5">
        <v>41818.208580671293</v>
      </c>
      <c r="B4278">
        <v>5</v>
      </c>
      <c r="C4278" s="27">
        <v>1.6400000000000001E-2</v>
      </c>
      <c r="D4278" s="24">
        <f t="shared" si="633"/>
        <v>0.26552380952380961</v>
      </c>
      <c r="E4278" s="24">
        <f t="shared" si="635"/>
        <v>0.26552380952380961</v>
      </c>
      <c r="F4278" s="3">
        <f t="shared" si="640"/>
        <v>16.190476190476193</v>
      </c>
      <c r="G4278" s="3">
        <f t="shared" si="641"/>
        <v>16.190476190476193</v>
      </c>
      <c r="H4278" s="13">
        <v>3.4803921568627445E-2</v>
      </c>
      <c r="I4278" s="2">
        <f t="shared" si="634"/>
        <v>8.3529411764705866E-2</v>
      </c>
      <c r="J4278" s="2">
        <f t="shared" si="636"/>
        <v>8.3529411764705866E-2</v>
      </c>
      <c r="K4278" s="2">
        <f t="shared" si="637"/>
        <v>8.3529411764705866E-2</v>
      </c>
      <c r="L4278" s="2">
        <f t="shared" si="637"/>
        <v>8.3529411764705866E-2</v>
      </c>
      <c r="M4278" s="2">
        <f t="shared" si="638"/>
        <v>0</v>
      </c>
      <c r="N4278" s="2">
        <f t="shared" si="639"/>
        <v>0</v>
      </c>
    </row>
    <row r="4279" spans="1:14">
      <c r="A4279" s="5">
        <v>41818.25024739583</v>
      </c>
      <c r="B4279">
        <v>6</v>
      </c>
      <c r="C4279" s="27">
        <v>3.2800000000000003E-2</v>
      </c>
      <c r="D4279" s="24">
        <f t="shared" si="633"/>
        <v>0.53104761904761921</v>
      </c>
      <c r="E4279" s="24">
        <f t="shared" si="635"/>
        <v>0.53104761904761921</v>
      </c>
      <c r="F4279" s="3">
        <f t="shared" si="640"/>
        <v>16.190476190476193</v>
      </c>
      <c r="G4279" s="3">
        <f t="shared" si="641"/>
        <v>16.190476190476193</v>
      </c>
      <c r="H4279" s="13">
        <v>0.12745098039215685</v>
      </c>
      <c r="I4279" s="2">
        <f t="shared" si="634"/>
        <v>0.30588235294117644</v>
      </c>
      <c r="J4279" s="2">
        <f t="shared" si="636"/>
        <v>0.30588235294117644</v>
      </c>
      <c r="K4279" s="2">
        <f t="shared" si="637"/>
        <v>0.30588235294117644</v>
      </c>
      <c r="L4279" s="2">
        <f t="shared" si="637"/>
        <v>0.30588235294117644</v>
      </c>
      <c r="M4279" s="2">
        <f t="shared" si="638"/>
        <v>0</v>
      </c>
      <c r="N4279" s="2">
        <f t="shared" si="639"/>
        <v>0</v>
      </c>
    </row>
    <row r="4280" spans="1:14">
      <c r="A4280" s="5">
        <v>41818.291914120367</v>
      </c>
      <c r="B4280">
        <v>7</v>
      </c>
      <c r="C4280" s="27">
        <v>4.9200000000000008E-2</v>
      </c>
      <c r="D4280" s="24">
        <f t="shared" si="633"/>
        <v>0.79657142857142882</v>
      </c>
      <c r="E4280" s="24">
        <f t="shared" si="635"/>
        <v>0.79657142857142882</v>
      </c>
      <c r="F4280" s="3">
        <f t="shared" si="640"/>
        <v>16.190476190476193</v>
      </c>
      <c r="G4280" s="3">
        <f t="shared" si="641"/>
        <v>16.190476190476193</v>
      </c>
      <c r="H4280" s="13">
        <v>0.26666666666666666</v>
      </c>
      <c r="I4280" s="2">
        <f t="shared" si="634"/>
        <v>0.64</v>
      </c>
      <c r="J4280" s="2">
        <f t="shared" si="636"/>
        <v>0.64</v>
      </c>
      <c r="K4280" s="2">
        <f t="shared" si="637"/>
        <v>0.64</v>
      </c>
      <c r="L4280" s="2">
        <f t="shared" si="637"/>
        <v>0.64</v>
      </c>
      <c r="M4280" s="2">
        <f t="shared" si="638"/>
        <v>0</v>
      </c>
      <c r="N4280" s="2">
        <f t="shared" si="639"/>
        <v>0</v>
      </c>
    </row>
    <row r="4281" spans="1:14">
      <c r="A4281" s="5">
        <v>41818.333580844905</v>
      </c>
      <c r="B4281">
        <v>8</v>
      </c>
      <c r="C4281" s="27">
        <v>6.5600000000000006E-2</v>
      </c>
      <c r="D4281" s="24">
        <f t="shared" si="633"/>
        <v>1.0620952380952384</v>
      </c>
      <c r="E4281" s="24">
        <f t="shared" si="635"/>
        <v>1.0620952380952384</v>
      </c>
      <c r="F4281" s="3">
        <f t="shared" si="640"/>
        <v>16.190476190476193</v>
      </c>
      <c r="G4281" s="3">
        <f t="shared" si="641"/>
        <v>16.190476190476193</v>
      </c>
      <c r="H4281" s="13">
        <v>0.4509803921568627</v>
      </c>
      <c r="I4281" s="2">
        <f t="shared" si="634"/>
        <v>1.0823529411764705</v>
      </c>
      <c r="J4281" s="2">
        <f t="shared" si="636"/>
        <v>1.0823529411764705</v>
      </c>
      <c r="K4281" s="2">
        <f t="shared" si="637"/>
        <v>1.0620952380952384</v>
      </c>
      <c r="L4281" s="2">
        <f t="shared" si="637"/>
        <v>1.0620952380952384</v>
      </c>
      <c r="M4281" s="2">
        <f t="shared" si="638"/>
        <v>2.0257703081232092E-2</v>
      </c>
      <c r="N4281" s="2">
        <f t="shared" si="639"/>
        <v>2.0257703081232092E-2</v>
      </c>
    </row>
    <row r="4282" spans="1:14">
      <c r="A4282" s="5">
        <v>41818.375247569442</v>
      </c>
      <c r="B4282">
        <v>9</v>
      </c>
      <c r="C4282" s="27">
        <v>6.5600000000000006E-2</v>
      </c>
      <c r="D4282" s="24">
        <f t="shared" si="633"/>
        <v>1.0620952380952384</v>
      </c>
      <c r="E4282" s="24">
        <f t="shared" si="635"/>
        <v>1.0620952380952384</v>
      </c>
      <c r="F4282" s="3">
        <f t="shared" si="640"/>
        <v>16.190476190476193</v>
      </c>
      <c r="G4282" s="3">
        <f t="shared" si="641"/>
        <v>16.190476190476193</v>
      </c>
      <c r="H4282" s="13">
        <v>0.55833333333333324</v>
      </c>
      <c r="I4282" s="2">
        <f t="shared" si="634"/>
        <v>1.3399999999999996</v>
      </c>
      <c r="J4282" s="2">
        <f t="shared" si="636"/>
        <v>1.3399999999999996</v>
      </c>
      <c r="K4282" s="2">
        <f t="shared" si="637"/>
        <v>1.0620952380952384</v>
      </c>
      <c r="L4282" s="2">
        <f t="shared" si="637"/>
        <v>1.0620952380952384</v>
      </c>
      <c r="M4282" s="2">
        <f t="shared" si="638"/>
        <v>0.27790476190476121</v>
      </c>
      <c r="N4282" s="2">
        <f t="shared" si="639"/>
        <v>0.27790476190476121</v>
      </c>
    </row>
    <row r="4283" spans="1:14">
      <c r="A4283" s="5">
        <v>41818.416914293979</v>
      </c>
      <c r="B4283">
        <v>10</v>
      </c>
      <c r="C4283" s="27">
        <v>4.9200000000000008E-2</v>
      </c>
      <c r="D4283" s="24">
        <f t="shared" si="633"/>
        <v>0.79657142857142882</v>
      </c>
      <c r="E4283" s="24">
        <f t="shared" si="635"/>
        <v>0.79657142857142882</v>
      </c>
      <c r="F4283" s="3">
        <f t="shared" si="640"/>
        <v>16.190476190476193</v>
      </c>
      <c r="G4283" s="3">
        <f t="shared" si="641"/>
        <v>16.190476190476193</v>
      </c>
      <c r="H4283" s="13">
        <v>0.57990196078431377</v>
      </c>
      <c r="I4283" s="2">
        <f t="shared" si="634"/>
        <v>1.391764705882353</v>
      </c>
      <c r="J4283" s="2">
        <f t="shared" si="636"/>
        <v>1.391764705882353</v>
      </c>
      <c r="K4283" s="2">
        <f t="shared" si="637"/>
        <v>0.79657142857142882</v>
      </c>
      <c r="L4283" s="2">
        <f t="shared" si="637"/>
        <v>0.79657142857142882</v>
      </c>
      <c r="M4283" s="2">
        <f t="shared" si="638"/>
        <v>0.5951932773109242</v>
      </c>
      <c r="N4283" s="2">
        <f t="shared" si="639"/>
        <v>0.5951932773109242</v>
      </c>
    </row>
    <row r="4284" spans="1:14">
      <c r="A4284" s="5">
        <v>41818.458581018516</v>
      </c>
      <c r="B4284">
        <v>11</v>
      </c>
      <c r="C4284" s="27">
        <v>3.2800000000000003E-2</v>
      </c>
      <c r="D4284" s="24">
        <f t="shared" si="633"/>
        <v>0.53104761904761921</v>
      </c>
      <c r="E4284" s="24">
        <f t="shared" si="635"/>
        <v>0.53104761904761921</v>
      </c>
      <c r="F4284" s="3">
        <f t="shared" si="640"/>
        <v>16.190476190476193</v>
      </c>
      <c r="G4284" s="3">
        <f t="shared" si="641"/>
        <v>16.190476190476193</v>
      </c>
      <c r="H4284" s="13">
        <v>0.52500000000000002</v>
      </c>
      <c r="I4284" s="2">
        <f t="shared" si="634"/>
        <v>1.26</v>
      </c>
      <c r="J4284" s="2">
        <f t="shared" si="636"/>
        <v>1.26</v>
      </c>
      <c r="K4284" s="2">
        <f t="shared" si="637"/>
        <v>0.53104761904761921</v>
      </c>
      <c r="L4284" s="2">
        <f t="shared" si="637"/>
        <v>0.53104761904761921</v>
      </c>
      <c r="M4284" s="2">
        <f t="shared" si="638"/>
        <v>0.7289523809523808</v>
      </c>
      <c r="N4284" s="2">
        <f t="shared" si="639"/>
        <v>0.7289523809523808</v>
      </c>
    </row>
    <row r="4285" spans="1:14">
      <c r="A4285" s="5">
        <v>41818.500247743053</v>
      </c>
      <c r="B4285">
        <v>12</v>
      </c>
      <c r="C4285" s="27">
        <v>3.2800000000000003E-2</v>
      </c>
      <c r="D4285" s="24">
        <f t="shared" si="633"/>
        <v>0.53104761904761921</v>
      </c>
      <c r="E4285" s="24">
        <f t="shared" si="635"/>
        <v>0.53104761904761921</v>
      </c>
      <c r="F4285" s="3">
        <f t="shared" si="640"/>
        <v>16.190476190476193</v>
      </c>
      <c r="G4285" s="3">
        <f t="shared" si="641"/>
        <v>16.190476190476193</v>
      </c>
      <c r="H4285" s="13">
        <v>0.40931372549019607</v>
      </c>
      <c r="I4285" s="2">
        <f t="shared" si="634"/>
        <v>0.98235294117647054</v>
      </c>
      <c r="J4285" s="2">
        <f t="shared" si="636"/>
        <v>0.98235294117647054</v>
      </c>
      <c r="K4285" s="2">
        <f t="shared" si="637"/>
        <v>0.53104761904761921</v>
      </c>
      <c r="L4285" s="2">
        <f t="shared" si="637"/>
        <v>0.53104761904761921</v>
      </c>
      <c r="M4285" s="2">
        <f t="shared" si="638"/>
        <v>0.45130532212885133</v>
      </c>
      <c r="N4285" s="2">
        <f t="shared" si="639"/>
        <v>0.45130532212885133</v>
      </c>
    </row>
    <row r="4286" spans="1:14">
      <c r="A4286" s="5">
        <v>41818.541914467591</v>
      </c>
      <c r="B4286">
        <v>13</v>
      </c>
      <c r="C4286" s="27">
        <v>3.2800000000000003E-2</v>
      </c>
      <c r="D4286" s="24">
        <f t="shared" si="633"/>
        <v>0.53104761904761921</v>
      </c>
      <c r="E4286" s="24">
        <f t="shared" si="635"/>
        <v>0.53104761904761921</v>
      </c>
      <c r="F4286" s="3">
        <f t="shared" si="640"/>
        <v>16.190476190476193</v>
      </c>
      <c r="G4286" s="3">
        <f t="shared" si="641"/>
        <v>16.190476190476193</v>
      </c>
      <c r="H4286" s="13">
        <v>0.56666666666666676</v>
      </c>
      <c r="I4286" s="2">
        <f t="shared" si="634"/>
        <v>1.36</v>
      </c>
      <c r="J4286" s="2">
        <f t="shared" si="636"/>
        <v>1.36</v>
      </c>
      <c r="K4286" s="2">
        <f t="shared" si="637"/>
        <v>0.53104761904761921</v>
      </c>
      <c r="L4286" s="2">
        <f t="shared" si="637"/>
        <v>0.53104761904761921</v>
      </c>
      <c r="M4286" s="2">
        <f t="shared" si="638"/>
        <v>0.82895238095238089</v>
      </c>
      <c r="N4286" s="2">
        <f t="shared" si="639"/>
        <v>0.82895238095238089</v>
      </c>
    </row>
    <row r="4287" spans="1:14">
      <c r="A4287" s="5">
        <v>41818.583581192128</v>
      </c>
      <c r="B4287">
        <v>14</v>
      </c>
      <c r="C4287" s="27">
        <v>3.2800000000000003E-2</v>
      </c>
      <c r="D4287" s="24">
        <f t="shared" si="633"/>
        <v>0.53104761904761921</v>
      </c>
      <c r="E4287" s="24">
        <f t="shared" si="635"/>
        <v>0.53104761904761921</v>
      </c>
      <c r="F4287" s="3">
        <f t="shared" si="640"/>
        <v>16.190476190476193</v>
      </c>
      <c r="G4287" s="3">
        <f t="shared" si="641"/>
        <v>16.190476190476193</v>
      </c>
      <c r="H4287" s="13">
        <v>0.51372549019607849</v>
      </c>
      <c r="I4287" s="2">
        <f t="shared" si="634"/>
        <v>1.2329411764705884</v>
      </c>
      <c r="J4287" s="2">
        <f t="shared" si="636"/>
        <v>1.2329411764705884</v>
      </c>
      <c r="K4287" s="2">
        <f t="shared" si="637"/>
        <v>0.53104761904761921</v>
      </c>
      <c r="L4287" s="2">
        <f t="shared" si="637"/>
        <v>0.53104761904761921</v>
      </c>
      <c r="M4287" s="2">
        <f t="shared" si="638"/>
        <v>0.70189355742296922</v>
      </c>
      <c r="N4287" s="2">
        <f t="shared" si="639"/>
        <v>0.70189355742296922</v>
      </c>
    </row>
    <row r="4288" spans="1:14">
      <c r="A4288" s="5">
        <v>41818.625247916665</v>
      </c>
      <c r="B4288">
        <v>15</v>
      </c>
      <c r="C4288" s="27">
        <v>3.2800000000000003E-2</v>
      </c>
      <c r="D4288" s="24">
        <f t="shared" si="633"/>
        <v>0.53104761904761921</v>
      </c>
      <c r="E4288" s="24">
        <f t="shared" si="635"/>
        <v>0.53104761904761921</v>
      </c>
      <c r="F4288" s="3">
        <f t="shared" si="640"/>
        <v>16.190476190476193</v>
      </c>
      <c r="G4288" s="3">
        <f t="shared" si="641"/>
        <v>16.190476190476193</v>
      </c>
      <c r="H4288" s="13">
        <v>0.37499999999999994</v>
      </c>
      <c r="I4288" s="2">
        <f t="shared" si="634"/>
        <v>0.8999999999999998</v>
      </c>
      <c r="J4288" s="2">
        <f t="shared" si="636"/>
        <v>0.8999999999999998</v>
      </c>
      <c r="K4288" s="2">
        <f t="shared" si="637"/>
        <v>0.53104761904761921</v>
      </c>
      <c r="L4288" s="2">
        <f t="shared" si="637"/>
        <v>0.53104761904761921</v>
      </c>
      <c r="M4288" s="2">
        <f t="shared" si="638"/>
        <v>0.36895238095238059</v>
      </c>
      <c r="N4288" s="2">
        <f t="shared" si="639"/>
        <v>0.36895238095238059</v>
      </c>
    </row>
    <row r="4289" spans="1:14">
      <c r="A4289" s="5">
        <v>41818.666914641202</v>
      </c>
      <c r="B4289">
        <v>16</v>
      </c>
      <c r="C4289" s="27">
        <v>3.2800000000000003E-2</v>
      </c>
      <c r="D4289" s="24">
        <f t="shared" si="633"/>
        <v>0.53104761904761921</v>
      </c>
      <c r="E4289" s="24">
        <f t="shared" si="635"/>
        <v>0.53104761904761921</v>
      </c>
      <c r="F4289" s="3">
        <f t="shared" si="640"/>
        <v>16.190476190476193</v>
      </c>
      <c r="G4289" s="3">
        <f t="shared" si="641"/>
        <v>16.190476190476193</v>
      </c>
      <c r="H4289" s="13">
        <v>0.15588235294117644</v>
      </c>
      <c r="I4289" s="2">
        <f t="shared" si="634"/>
        <v>0.37411764705882344</v>
      </c>
      <c r="J4289" s="2">
        <f t="shared" si="636"/>
        <v>0.37411764705882344</v>
      </c>
      <c r="K4289" s="2">
        <f t="shared" si="637"/>
        <v>0.37411764705882344</v>
      </c>
      <c r="L4289" s="2">
        <f t="shared" si="637"/>
        <v>0.37411764705882344</v>
      </c>
      <c r="M4289" s="2">
        <f t="shared" si="638"/>
        <v>0</v>
      </c>
      <c r="N4289" s="2">
        <f t="shared" si="639"/>
        <v>0</v>
      </c>
    </row>
    <row r="4290" spans="1:14">
      <c r="A4290" s="5">
        <v>41818.70858136574</v>
      </c>
      <c r="B4290">
        <v>17</v>
      </c>
      <c r="C4290" s="27">
        <v>4.9200000000000008E-2</v>
      </c>
      <c r="D4290" s="24">
        <f t="shared" ref="D4290:D4353" si="642">C4290*F4290</f>
        <v>0.79657142857142882</v>
      </c>
      <c r="E4290" s="24">
        <f t="shared" si="635"/>
        <v>0.79657142857142882</v>
      </c>
      <c r="F4290" s="3">
        <f t="shared" si="640"/>
        <v>16.190476190476193</v>
      </c>
      <c r="G4290" s="3">
        <f t="shared" si="641"/>
        <v>16.190476190476193</v>
      </c>
      <c r="H4290" s="13">
        <v>0.13921568627450978</v>
      </c>
      <c r="I4290" s="2">
        <f t="shared" ref="I4290:I4353" si="643">H4290*$AA$3</f>
        <v>0.33411764705882346</v>
      </c>
      <c r="J4290" s="2">
        <f t="shared" si="636"/>
        <v>0.33411764705882346</v>
      </c>
      <c r="K4290" s="2">
        <f t="shared" si="637"/>
        <v>0.33411764705882346</v>
      </c>
      <c r="L4290" s="2">
        <f t="shared" si="637"/>
        <v>0.33411764705882346</v>
      </c>
      <c r="M4290" s="2">
        <f t="shared" si="638"/>
        <v>0</v>
      </c>
      <c r="N4290" s="2">
        <f t="shared" si="639"/>
        <v>0</v>
      </c>
    </row>
    <row r="4291" spans="1:14">
      <c r="A4291" s="5">
        <v>41818.750248090277</v>
      </c>
      <c r="B4291">
        <v>18</v>
      </c>
      <c r="C4291" s="27">
        <v>6.5600000000000006E-2</v>
      </c>
      <c r="D4291" s="24">
        <f t="shared" si="642"/>
        <v>1.0620952380952384</v>
      </c>
      <c r="E4291" s="24">
        <f t="shared" ref="E4291:E4354" si="644">C4291*G4291</f>
        <v>1.0620952380952384</v>
      </c>
      <c r="F4291" s="3">
        <f t="shared" si="640"/>
        <v>16.190476190476193</v>
      </c>
      <c r="G4291" s="3">
        <f t="shared" si="641"/>
        <v>16.190476190476193</v>
      </c>
      <c r="H4291" s="13">
        <v>0.10049019607843138</v>
      </c>
      <c r="I4291" s="2">
        <f t="shared" si="643"/>
        <v>0.2411764705882353</v>
      </c>
      <c r="J4291" s="2">
        <f t="shared" ref="J4291:J4354" si="645">H4291*$AB$3</f>
        <v>0.2411764705882353</v>
      </c>
      <c r="K4291" s="2">
        <f t="shared" ref="K4291:L4354" si="646">IF(D4291&gt;I4291,I4291,D4291)</f>
        <v>0.2411764705882353</v>
      </c>
      <c r="L4291" s="2">
        <f t="shared" si="646"/>
        <v>0.2411764705882353</v>
      </c>
      <c r="M4291" s="2">
        <f t="shared" ref="M4291:M4354" si="647">IF(I4291&gt;D4291,I4291-D4291,0)</f>
        <v>0</v>
      </c>
      <c r="N4291" s="2">
        <f t="shared" ref="N4291:N4354" si="648">IF(J4291&gt;E4291,J4291-E4291,0)</f>
        <v>0</v>
      </c>
    </row>
    <row r="4292" spans="1:14">
      <c r="A4292" s="5">
        <v>41818.791914814814</v>
      </c>
      <c r="B4292">
        <v>19</v>
      </c>
      <c r="C4292" s="27">
        <v>9.8400000000000015E-2</v>
      </c>
      <c r="D4292" s="24">
        <f t="shared" si="642"/>
        <v>1.5931428571428576</v>
      </c>
      <c r="E4292" s="24">
        <f t="shared" si="644"/>
        <v>1.5931428571428576</v>
      </c>
      <c r="F4292" s="3">
        <f t="shared" si="640"/>
        <v>16.190476190476193</v>
      </c>
      <c r="G4292" s="3">
        <f t="shared" si="641"/>
        <v>16.190476190476193</v>
      </c>
      <c r="H4292" s="13">
        <v>6.1274509803921566E-2</v>
      </c>
      <c r="I4292" s="2">
        <f t="shared" si="643"/>
        <v>0.14705882352941174</v>
      </c>
      <c r="J4292" s="2">
        <f t="shared" si="645"/>
        <v>0.14705882352941174</v>
      </c>
      <c r="K4292" s="2">
        <f t="shared" si="646"/>
        <v>0.14705882352941174</v>
      </c>
      <c r="L4292" s="2">
        <f t="shared" si="646"/>
        <v>0.14705882352941174</v>
      </c>
      <c r="M4292" s="2">
        <f t="shared" si="647"/>
        <v>0</v>
      </c>
      <c r="N4292" s="2">
        <f t="shared" si="648"/>
        <v>0</v>
      </c>
    </row>
    <row r="4293" spans="1:14">
      <c r="A4293" s="5">
        <v>41818.833581539351</v>
      </c>
      <c r="B4293">
        <v>20</v>
      </c>
      <c r="C4293" s="27">
        <v>8.2000000000000003E-2</v>
      </c>
      <c r="D4293" s="24">
        <f t="shared" si="642"/>
        <v>1.3276190476190479</v>
      </c>
      <c r="E4293" s="24">
        <f t="shared" si="644"/>
        <v>1.3276190476190479</v>
      </c>
      <c r="F4293" s="3">
        <f t="shared" si="640"/>
        <v>16.190476190476193</v>
      </c>
      <c r="G4293" s="3">
        <f t="shared" si="641"/>
        <v>16.190476190476193</v>
      </c>
      <c r="H4293" s="13">
        <v>3.1372549019607836E-2</v>
      </c>
      <c r="I4293" s="2">
        <f t="shared" si="643"/>
        <v>7.5294117647058803E-2</v>
      </c>
      <c r="J4293" s="2">
        <f t="shared" si="645"/>
        <v>7.5294117647058803E-2</v>
      </c>
      <c r="K4293" s="2">
        <f t="shared" si="646"/>
        <v>7.5294117647058803E-2</v>
      </c>
      <c r="L4293" s="2">
        <f t="shared" si="646"/>
        <v>7.5294117647058803E-2</v>
      </c>
      <c r="M4293" s="2">
        <f t="shared" si="647"/>
        <v>0</v>
      </c>
      <c r="N4293" s="2">
        <f t="shared" si="648"/>
        <v>0</v>
      </c>
    </row>
    <row r="4294" spans="1:14">
      <c r="A4294" s="5">
        <v>41818.875248263888</v>
      </c>
      <c r="B4294">
        <v>21</v>
      </c>
      <c r="C4294" s="27">
        <v>6.5600000000000006E-2</v>
      </c>
      <c r="D4294" s="24">
        <f t="shared" si="642"/>
        <v>1.0620952380952384</v>
      </c>
      <c r="E4294" s="24">
        <f t="shared" si="644"/>
        <v>1.0620952380952384</v>
      </c>
      <c r="F4294" s="3">
        <f t="shared" si="640"/>
        <v>16.190476190476193</v>
      </c>
      <c r="G4294" s="3">
        <f t="shared" si="641"/>
        <v>16.190476190476193</v>
      </c>
      <c r="H4294" s="13">
        <v>7.8431372549019607E-3</v>
      </c>
      <c r="I4294" s="2">
        <f t="shared" si="643"/>
        <v>1.8823529411764704E-2</v>
      </c>
      <c r="J4294" s="2">
        <f t="shared" si="645"/>
        <v>1.8823529411764704E-2</v>
      </c>
      <c r="K4294" s="2">
        <f t="shared" si="646"/>
        <v>1.8823529411764704E-2</v>
      </c>
      <c r="L4294" s="2">
        <f t="shared" si="646"/>
        <v>1.8823529411764704E-2</v>
      </c>
      <c r="M4294" s="2">
        <f t="shared" si="647"/>
        <v>0</v>
      </c>
      <c r="N4294" s="2">
        <f t="shared" si="648"/>
        <v>0</v>
      </c>
    </row>
    <row r="4295" spans="1:14">
      <c r="A4295" s="5">
        <v>41818.916914988426</v>
      </c>
      <c r="B4295">
        <v>22</v>
      </c>
      <c r="C4295" s="27">
        <v>4.9200000000000008E-2</v>
      </c>
      <c r="D4295" s="24">
        <f t="shared" si="642"/>
        <v>0.79657142857142882</v>
      </c>
      <c r="E4295" s="24">
        <f t="shared" si="644"/>
        <v>0.79657142857142882</v>
      </c>
      <c r="F4295" s="3">
        <f t="shared" si="640"/>
        <v>16.190476190476193</v>
      </c>
      <c r="G4295" s="3">
        <f t="shared" si="641"/>
        <v>16.190476190476193</v>
      </c>
      <c r="H4295" s="13">
        <v>0</v>
      </c>
      <c r="I4295" s="2">
        <f t="shared" si="643"/>
        <v>0</v>
      </c>
      <c r="J4295" s="2">
        <f t="shared" si="645"/>
        <v>0</v>
      </c>
      <c r="K4295" s="2">
        <f t="shared" si="646"/>
        <v>0</v>
      </c>
      <c r="L4295" s="2">
        <f t="shared" si="646"/>
        <v>0</v>
      </c>
      <c r="M4295" s="2">
        <f t="shared" si="647"/>
        <v>0</v>
      </c>
      <c r="N4295" s="2">
        <f t="shared" si="648"/>
        <v>0</v>
      </c>
    </row>
    <row r="4296" spans="1:14">
      <c r="A4296" s="5">
        <v>41818.958581712963</v>
      </c>
      <c r="B4296">
        <v>23</v>
      </c>
      <c r="C4296" s="27">
        <v>3.2800000000000003E-2</v>
      </c>
      <c r="D4296" s="24">
        <f t="shared" si="642"/>
        <v>0.53104761904761921</v>
      </c>
      <c r="E4296" s="24">
        <f t="shared" si="644"/>
        <v>0.53104761904761921</v>
      </c>
      <c r="F4296" s="3">
        <f t="shared" si="640"/>
        <v>16.190476190476193</v>
      </c>
      <c r="G4296" s="3">
        <f t="shared" si="641"/>
        <v>16.190476190476193</v>
      </c>
      <c r="H4296" s="13">
        <v>0</v>
      </c>
      <c r="I4296" s="2">
        <f t="shared" si="643"/>
        <v>0</v>
      </c>
      <c r="J4296" s="2">
        <f t="shared" si="645"/>
        <v>0</v>
      </c>
      <c r="K4296" s="2">
        <f t="shared" si="646"/>
        <v>0</v>
      </c>
      <c r="L4296" s="2">
        <f t="shared" si="646"/>
        <v>0</v>
      </c>
      <c r="M4296" s="2">
        <f t="shared" si="647"/>
        <v>0</v>
      </c>
      <c r="N4296" s="2">
        <f t="shared" si="648"/>
        <v>0</v>
      </c>
    </row>
    <row r="4297" spans="1:14">
      <c r="A4297" s="5">
        <v>41819.0002484375</v>
      </c>
      <c r="B4297">
        <v>24</v>
      </c>
      <c r="C4297" s="27">
        <v>1.6400000000000001E-2</v>
      </c>
      <c r="D4297" s="24">
        <f t="shared" si="642"/>
        <v>0.26552380952380961</v>
      </c>
      <c r="E4297" s="24">
        <f t="shared" si="644"/>
        <v>0.26552380952380961</v>
      </c>
      <c r="F4297" s="3">
        <f t="shared" si="640"/>
        <v>16.190476190476193</v>
      </c>
      <c r="G4297" s="3">
        <f t="shared" si="641"/>
        <v>16.190476190476193</v>
      </c>
      <c r="H4297" s="13">
        <v>0</v>
      </c>
      <c r="I4297" s="2">
        <f t="shared" si="643"/>
        <v>0</v>
      </c>
      <c r="J4297" s="2">
        <f t="shared" si="645"/>
        <v>0</v>
      </c>
      <c r="K4297" s="2">
        <f t="shared" si="646"/>
        <v>0</v>
      </c>
      <c r="L4297" s="2">
        <f t="shared" si="646"/>
        <v>0</v>
      </c>
      <c r="M4297" s="2">
        <f t="shared" si="647"/>
        <v>0</v>
      </c>
      <c r="N4297" s="2">
        <f t="shared" si="648"/>
        <v>0</v>
      </c>
    </row>
    <row r="4298" spans="1:14">
      <c r="A4298" s="5">
        <v>41819.041915162037</v>
      </c>
      <c r="B4298">
        <v>1</v>
      </c>
      <c r="C4298" s="27">
        <v>1.6400000000000001E-2</v>
      </c>
      <c r="D4298" s="24">
        <f t="shared" si="642"/>
        <v>0.26552380952380961</v>
      </c>
      <c r="E4298" s="24">
        <f t="shared" si="644"/>
        <v>0.26552380952380961</v>
      </c>
      <c r="F4298" s="3">
        <f t="shared" si="640"/>
        <v>16.190476190476193</v>
      </c>
      <c r="G4298" s="3">
        <f t="shared" si="641"/>
        <v>16.190476190476193</v>
      </c>
      <c r="H4298" s="13">
        <v>0</v>
      </c>
      <c r="I4298" s="2">
        <f t="shared" si="643"/>
        <v>0</v>
      </c>
      <c r="J4298" s="2">
        <f t="shared" si="645"/>
        <v>0</v>
      </c>
      <c r="K4298" s="2">
        <f t="shared" si="646"/>
        <v>0</v>
      </c>
      <c r="L4298" s="2">
        <f t="shared" si="646"/>
        <v>0</v>
      </c>
      <c r="M4298" s="2">
        <f t="shared" si="647"/>
        <v>0</v>
      </c>
      <c r="N4298" s="2">
        <f t="shared" si="648"/>
        <v>0</v>
      </c>
    </row>
    <row r="4299" spans="1:14">
      <c r="A4299" s="5">
        <v>41819.083581886574</v>
      </c>
      <c r="B4299">
        <v>2</v>
      </c>
      <c r="C4299" s="27">
        <v>1.6400000000000001E-2</v>
      </c>
      <c r="D4299" s="24">
        <f t="shared" si="642"/>
        <v>0.26552380952380961</v>
      </c>
      <c r="E4299" s="24">
        <f t="shared" si="644"/>
        <v>0.26552380952380961</v>
      </c>
      <c r="F4299" s="3">
        <f t="shared" si="640"/>
        <v>16.190476190476193</v>
      </c>
      <c r="G4299" s="3">
        <f t="shared" si="641"/>
        <v>16.190476190476193</v>
      </c>
      <c r="H4299" s="13">
        <v>0</v>
      </c>
      <c r="I4299" s="2">
        <f t="shared" si="643"/>
        <v>0</v>
      </c>
      <c r="J4299" s="2">
        <f t="shared" si="645"/>
        <v>0</v>
      </c>
      <c r="K4299" s="2">
        <f t="shared" si="646"/>
        <v>0</v>
      </c>
      <c r="L4299" s="2">
        <f t="shared" si="646"/>
        <v>0</v>
      </c>
      <c r="M4299" s="2">
        <f t="shared" si="647"/>
        <v>0</v>
      </c>
      <c r="N4299" s="2">
        <f t="shared" si="648"/>
        <v>0</v>
      </c>
    </row>
    <row r="4300" spans="1:14">
      <c r="A4300" s="5">
        <v>41819.125248611112</v>
      </c>
      <c r="B4300">
        <v>3</v>
      </c>
      <c r="C4300" s="27">
        <v>1.6400000000000001E-2</v>
      </c>
      <c r="D4300" s="24">
        <f t="shared" si="642"/>
        <v>0.26552380952380961</v>
      </c>
      <c r="E4300" s="24">
        <f t="shared" si="644"/>
        <v>0.26552380952380961</v>
      </c>
      <c r="F4300" s="3">
        <f t="shared" si="640"/>
        <v>16.190476190476193</v>
      </c>
      <c r="G4300" s="3">
        <f t="shared" si="641"/>
        <v>16.190476190476193</v>
      </c>
      <c r="H4300" s="13">
        <v>0</v>
      </c>
      <c r="I4300" s="2">
        <f t="shared" si="643"/>
        <v>0</v>
      </c>
      <c r="J4300" s="2">
        <f t="shared" si="645"/>
        <v>0</v>
      </c>
      <c r="K4300" s="2">
        <f t="shared" si="646"/>
        <v>0</v>
      </c>
      <c r="L4300" s="2">
        <f t="shared" si="646"/>
        <v>0</v>
      </c>
      <c r="M4300" s="2">
        <f t="shared" si="647"/>
        <v>0</v>
      </c>
      <c r="N4300" s="2">
        <f t="shared" si="648"/>
        <v>0</v>
      </c>
    </row>
    <row r="4301" spans="1:14">
      <c r="A4301" s="5">
        <v>41819.166915335649</v>
      </c>
      <c r="B4301">
        <v>4</v>
      </c>
      <c r="C4301" s="27">
        <v>1.6400000000000001E-2</v>
      </c>
      <c r="D4301" s="24">
        <f t="shared" si="642"/>
        <v>0.26552380952380961</v>
      </c>
      <c r="E4301" s="24">
        <f t="shared" si="644"/>
        <v>0.26552380952380961</v>
      </c>
      <c r="F4301" s="3">
        <f t="shared" si="640"/>
        <v>16.190476190476193</v>
      </c>
      <c r="G4301" s="3">
        <f t="shared" si="641"/>
        <v>16.190476190476193</v>
      </c>
      <c r="H4301" s="13">
        <v>4.9019607843137254E-3</v>
      </c>
      <c r="I4301" s="2">
        <f t="shared" si="643"/>
        <v>1.1764705882352941E-2</v>
      </c>
      <c r="J4301" s="2">
        <f t="shared" si="645"/>
        <v>1.1764705882352941E-2</v>
      </c>
      <c r="K4301" s="2">
        <f t="shared" si="646"/>
        <v>1.1764705882352941E-2</v>
      </c>
      <c r="L4301" s="2">
        <f t="shared" si="646"/>
        <v>1.1764705882352941E-2</v>
      </c>
      <c r="M4301" s="2">
        <f t="shared" si="647"/>
        <v>0</v>
      </c>
      <c r="N4301" s="2">
        <f t="shared" si="648"/>
        <v>0</v>
      </c>
    </row>
    <row r="4302" spans="1:14">
      <c r="A4302" s="5">
        <v>41819.208582060186</v>
      </c>
      <c r="B4302">
        <v>5</v>
      </c>
      <c r="C4302" s="27">
        <v>1.6400000000000001E-2</v>
      </c>
      <c r="D4302" s="24">
        <f t="shared" si="642"/>
        <v>0.26552380952380961</v>
      </c>
      <c r="E4302" s="24">
        <f t="shared" si="644"/>
        <v>0.26552380952380961</v>
      </c>
      <c r="F4302" s="3">
        <f t="shared" si="640"/>
        <v>16.190476190476193</v>
      </c>
      <c r="G4302" s="3">
        <f t="shared" si="641"/>
        <v>16.190476190476193</v>
      </c>
      <c r="H4302" s="13">
        <v>2.3529411764705885E-2</v>
      </c>
      <c r="I4302" s="2">
        <f t="shared" si="643"/>
        <v>5.647058823529412E-2</v>
      </c>
      <c r="J4302" s="2">
        <f t="shared" si="645"/>
        <v>5.647058823529412E-2</v>
      </c>
      <c r="K4302" s="2">
        <f t="shared" si="646"/>
        <v>5.647058823529412E-2</v>
      </c>
      <c r="L4302" s="2">
        <f t="shared" si="646"/>
        <v>5.647058823529412E-2</v>
      </c>
      <c r="M4302" s="2">
        <f t="shared" si="647"/>
        <v>0</v>
      </c>
      <c r="N4302" s="2">
        <f t="shared" si="648"/>
        <v>0</v>
      </c>
    </row>
    <row r="4303" spans="1:14">
      <c r="A4303" s="5">
        <v>41819.250248784723</v>
      </c>
      <c r="B4303">
        <v>6</v>
      </c>
      <c r="C4303" s="27">
        <v>3.2800000000000003E-2</v>
      </c>
      <c r="D4303" s="24">
        <f t="shared" si="642"/>
        <v>0.53104761904761921</v>
      </c>
      <c r="E4303" s="24">
        <f t="shared" si="644"/>
        <v>0.53104761904761921</v>
      </c>
      <c r="F4303" s="3">
        <f t="shared" si="640"/>
        <v>16.190476190476193</v>
      </c>
      <c r="G4303" s="3">
        <f t="shared" si="641"/>
        <v>16.190476190476193</v>
      </c>
      <c r="H4303" s="13">
        <v>7.9901960784313719E-2</v>
      </c>
      <c r="I4303" s="2">
        <f t="shared" si="643"/>
        <v>0.19176470588235292</v>
      </c>
      <c r="J4303" s="2">
        <f t="shared" si="645"/>
        <v>0.19176470588235292</v>
      </c>
      <c r="K4303" s="2">
        <f t="shared" si="646"/>
        <v>0.19176470588235292</v>
      </c>
      <c r="L4303" s="2">
        <f t="shared" si="646"/>
        <v>0.19176470588235292</v>
      </c>
      <c r="M4303" s="2">
        <f t="shared" si="647"/>
        <v>0</v>
      </c>
      <c r="N4303" s="2">
        <f t="shared" si="648"/>
        <v>0</v>
      </c>
    </row>
    <row r="4304" spans="1:14">
      <c r="A4304" s="5">
        <v>41819.29191550926</v>
      </c>
      <c r="B4304">
        <v>7</v>
      </c>
      <c r="C4304" s="27">
        <v>4.9200000000000008E-2</v>
      </c>
      <c r="D4304" s="24">
        <f t="shared" si="642"/>
        <v>0.79657142857142882</v>
      </c>
      <c r="E4304" s="24">
        <f t="shared" si="644"/>
        <v>0.79657142857142882</v>
      </c>
      <c r="F4304" s="3">
        <f t="shared" si="640"/>
        <v>16.190476190476193</v>
      </c>
      <c r="G4304" s="3">
        <f t="shared" si="641"/>
        <v>16.190476190476193</v>
      </c>
      <c r="H4304" s="13">
        <v>0.17156862745098037</v>
      </c>
      <c r="I4304" s="2">
        <f t="shared" si="643"/>
        <v>0.41176470588235287</v>
      </c>
      <c r="J4304" s="2">
        <f t="shared" si="645"/>
        <v>0.41176470588235287</v>
      </c>
      <c r="K4304" s="2">
        <f t="shared" si="646"/>
        <v>0.41176470588235287</v>
      </c>
      <c r="L4304" s="2">
        <f t="shared" si="646"/>
        <v>0.41176470588235287</v>
      </c>
      <c r="M4304" s="2">
        <f t="shared" si="647"/>
        <v>0</v>
      </c>
      <c r="N4304" s="2">
        <f t="shared" si="648"/>
        <v>0</v>
      </c>
    </row>
    <row r="4305" spans="1:14">
      <c r="A4305" s="5">
        <v>41819.333582233798</v>
      </c>
      <c r="B4305">
        <v>8</v>
      </c>
      <c r="C4305" s="27">
        <v>6.5600000000000006E-2</v>
      </c>
      <c r="D4305" s="24">
        <f t="shared" si="642"/>
        <v>1.0620952380952384</v>
      </c>
      <c r="E4305" s="24">
        <f t="shared" si="644"/>
        <v>1.0620952380952384</v>
      </c>
      <c r="F4305" s="3">
        <f t="shared" si="640"/>
        <v>16.190476190476193</v>
      </c>
      <c r="G4305" s="3">
        <f t="shared" si="641"/>
        <v>16.190476190476193</v>
      </c>
      <c r="H4305" s="13">
        <v>0.28725490196078435</v>
      </c>
      <c r="I4305" s="2">
        <f t="shared" si="643"/>
        <v>0.68941176470588239</v>
      </c>
      <c r="J4305" s="2">
        <f t="shared" si="645"/>
        <v>0.68941176470588239</v>
      </c>
      <c r="K4305" s="2">
        <f t="shared" si="646"/>
        <v>0.68941176470588239</v>
      </c>
      <c r="L4305" s="2">
        <f t="shared" si="646"/>
        <v>0.68941176470588239</v>
      </c>
      <c r="M4305" s="2">
        <f t="shared" si="647"/>
        <v>0</v>
      </c>
      <c r="N4305" s="2">
        <f t="shared" si="648"/>
        <v>0</v>
      </c>
    </row>
    <row r="4306" spans="1:14">
      <c r="A4306" s="5">
        <v>41819.375248958335</v>
      </c>
      <c r="B4306">
        <v>9</v>
      </c>
      <c r="C4306" s="27">
        <v>6.5600000000000006E-2</v>
      </c>
      <c r="D4306" s="24">
        <f t="shared" si="642"/>
        <v>1.0620952380952384</v>
      </c>
      <c r="E4306" s="24">
        <f t="shared" si="644"/>
        <v>1.0620952380952384</v>
      </c>
      <c r="F4306" s="3">
        <f t="shared" si="640"/>
        <v>16.190476190476193</v>
      </c>
      <c r="G4306" s="3">
        <f t="shared" si="641"/>
        <v>16.190476190476193</v>
      </c>
      <c r="H4306" s="13">
        <v>0.34460784313725495</v>
      </c>
      <c r="I4306" s="2">
        <f t="shared" si="643"/>
        <v>0.82705882352941185</v>
      </c>
      <c r="J4306" s="2">
        <f t="shared" si="645"/>
        <v>0.82705882352941185</v>
      </c>
      <c r="K4306" s="2">
        <f t="shared" si="646"/>
        <v>0.82705882352941185</v>
      </c>
      <c r="L4306" s="2">
        <f t="shared" si="646"/>
        <v>0.82705882352941185</v>
      </c>
      <c r="M4306" s="2">
        <f t="shared" si="647"/>
        <v>0</v>
      </c>
      <c r="N4306" s="2">
        <f t="shared" si="648"/>
        <v>0</v>
      </c>
    </row>
    <row r="4307" spans="1:14">
      <c r="A4307" s="5">
        <v>41819.416915682872</v>
      </c>
      <c r="B4307">
        <v>10</v>
      </c>
      <c r="C4307" s="27">
        <v>4.9200000000000008E-2</v>
      </c>
      <c r="D4307" s="24">
        <f t="shared" si="642"/>
        <v>0.79657142857142882</v>
      </c>
      <c r="E4307" s="24">
        <f t="shared" si="644"/>
        <v>0.79657142857142882</v>
      </c>
      <c r="F4307" s="3">
        <f t="shared" si="640"/>
        <v>16.190476190476193</v>
      </c>
      <c r="G4307" s="3">
        <f t="shared" si="641"/>
        <v>16.190476190476193</v>
      </c>
      <c r="H4307" s="13">
        <v>0.41519607843137246</v>
      </c>
      <c r="I4307" s="2">
        <f t="shared" si="643"/>
        <v>0.99647058823529389</v>
      </c>
      <c r="J4307" s="2">
        <f t="shared" si="645"/>
        <v>0.99647058823529389</v>
      </c>
      <c r="K4307" s="2">
        <f t="shared" si="646"/>
        <v>0.79657142857142882</v>
      </c>
      <c r="L4307" s="2">
        <f t="shared" si="646"/>
        <v>0.79657142857142882</v>
      </c>
      <c r="M4307" s="2">
        <f t="shared" si="647"/>
        <v>0.19989915966386507</v>
      </c>
      <c r="N4307" s="2">
        <f t="shared" si="648"/>
        <v>0.19989915966386507</v>
      </c>
    </row>
    <row r="4308" spans="1:14">
      <c r="A4308" s="5">
        <v>41819.458582407409</v>
      </c>
      <c r="B4308">
        <v>11</v>
      </c>
      <c r="C4308" s="27">
        <v>3.2800000000000003E-2</v>
      </c>
      <c r="D4308" s="24">
        <f t="shared" si="642"/>
        <v>0.53104761904761921</v>
      </c>
      <c r="E4308" s="24">
        <f t="shared" si="644"/>
        <v>0.53104761904761921</v>
      </c>
      <c r="F4308" s="3">
        <f t="shared" si="640"/>
        <v>16.190476190476193</v>
      </c>
      <c r="G4308" s="3">
        <f t="shared" si="641"/>
        <v>16.190476190476193</v>
      </c>
      <c r="H4308" s="13">
        <v>0.53970588235294115</v>
      </c>
      <c r="I4308" s="2">
        <f t="shared" si="643"/>
        <v>1.2952941176470587</v>
      </c>
      <c r="J4308" s="2">
        <f t="shared" si="645"/>
        <v>1.2952941176470587</v>
      </c>
      <c r="K4308" s="2">
        <f t="shared" si="646"/>
        <v>0.53104761904761921</v>
      </c>
      <c r="L4308" s="2">
        <f t="shared" si="646"/>
        <v>0.53104761904761921</v>
      </c>
      <c r="M4308" s="2">
        <f t="shared" si="647"/>
        <v>0.76424649859943949</v>
      </c>
      <c r="N4308" s="2">
        <f t="shared" si="648"/>
        <v>0.76424649859943949</v>
      </c>
    </row>
    <row r="4309" spans="1:14">
      <c r="A4309" s="5">
        <v>41819.500249131946</v>
      </c>
      <c r="B4309">
        <v>12</v>
      </c>
      <c r="C4309" s="27">
        <v>3.2800000000000003E-2</v>
      </c>
      <c r="D4309" s="24">
        <f t="shared" si="642"/>
        <v>0.53104761904761921</v>
      </c>
      <c r="E4309" s="24">
        <f t="shared" si="644"/>
        <v>0.53104761904761921</v>
      </c>
      <c r="F4309" s="3">
        <f t="shared" si="640"/>
        <v>16.190476190476193</v>
      </c>
      <c r="G4309" s="3">
        <f t="shared" si="641"/>
        <v>16.190476190476193</v>
      </c>
      <c r="H4309" s="13">
        <v>0.59607843137254901</v>
      </c>
      <c r="I4309" s="2">
        <f t="shared" si="643"/>
        <v>1.4305882352941175</v>
      </c>
      <c r="J4309" s="2">
        <f t="shared" si="645"/>
        <v>1.4305882352941175</v>
      </c>
      <c r="K4309" s="2">
        <f t="shared" si="646"/>
        <v>0.53104761904761921</v>
      </c>
      <c r="L4309" s="2">
        <f t="shared" si="646"/>
        <v>0.53104761904761921</v>
      </c>
      <c r="M4309" s="2">
        <f t="shared" si="647"/>
        <v>0.89954061624649828</v>
      </c>
      <c r="N4309" s="2">
        <f t="shared" si="648"/>
        <v>0.89954061624649828</v>
      </c>
    </row>
    <row r="4310" spans="1:14">
      <c r="A4310" s="5">
        <v>41819.541915856484</v>
      </c>
      <c r="B4310">
        <v>13</v>
      </c>
      <c r="C4310" s="27">
        <v>3.2800000000000003E-2</v>
      </c>
      <c r="D4310" s="24">
        <f t="shared" si="642"/>
        <v>0.53104761904761921</v>
      </c>
      <c r="E4310" s="24">
        <f t="shared" si="644"/>
        <v>0.53104761904761921</v>
      </c>
      <c r="F4310" s="3">
        <f t="shared" si="640"/>
        <v>16.190476190476193</v>
      </c>
      <c r="G4310" s="3">
        <f t="shared" si="641"/>
        <v>16.190476190476193</v>
      </c>
      <c r="H4310" s="13">
        <v>0.57745098039215692</v>
      </c>
      <c r="I4310" s="2">
        <f t="shared" si="643"/>
        <v>1.3858823529411766</v>
      </c>
      <c r="J4310" s="2">
        <f t="shared" si="645"/>
        <v>1.3858823529411766</v>
      </c>
      <c r="K4310" s="2">
        <f t="shared" si="646"/>
        <v>0.53104761904761921</v>
      </c>
      <c r="L4310" s="2">
        <f t="shared" si="646"/>
        <v>0.53104761904761921</v>
      </c>
      <c r="M4310" s="2">
        <f t="shared" si="647"/>
        <v>0.85483473389355735</v>
      </c>
      <c r="N4310" s="2">
        <f t="shared" si="648"/>
        <v>0.85483473389355735</v>
      </c>
    </row>
    <row r="4311" spans="1:14">
      <c r="A4311" s="5">
        <v>41819.583582581021</v>
      </c>
      <c r="B4311">
        <v>14</v>
      </c>
      <c r="C4311" s="27">
        <v>3.2800000000000003E-2</v>
      </c>
      <c r="D4311" s="24">
        <f t="shared" si="642"/>
        <v>0.53104761904761921</v>
      </c>
      <c r="E4311" s="24">
        <f t="shared" si="644"/>
        <v>0.53104761904761921</v>
      </c>
      <c r="F4311" s="3">
        <f t="shared" si="640"/>
        <v>16.190476190476193</v>
      </c>
      <c r="G4311" s="3">
        <f t="shared" si="641"/>
        <v>16.190476190476193</v>
      </c>
      <c r="H4311" s="13">
        <v>0.4950980392156864</v>
      </c>
      <c r="I4311" s="2">
        <f t="shared" si="643"/>
        <v>1.1882352941176473</v>
      </c>
      <c r="J4311" s="2">
        <f t="shared" si="645"/>
        <v>1.1882352941176473</v>
      </c>
      <c r="K4311" s="2">
        <f t="shared" si="646"/>
        <v>0.53104761904761921</v>
      </c>
      <c r="L4311" s="2">
        <f t="shared" si="646"/>
        <v>0.53104761904761921</v>
      </c>
      <c r="M4311" s="2">
        <f t="shared" si="647"/>
        <v>0.65718767507002807</v>
      </c>
      <c r="N4311" s="2">
        <f t="shared" si="648"/>
        <v>0.65718767507002807</v>
      </c>
    </row>
    <row r="4312" spans="1:14">
      <c r="A4312" s="5">
        <v>41819.625249305558</v>
      </c>
      <c r="B4312">
        <v>15</v>
      </c>
      <c r="C4312" s="27">
        <v>3.2800000000000003E-2</v>
      </c>
      <c r="D4312" s="24">
        <f t="shared" si="642"/>
        <v>0.53104761904761921</v>
      </c>
      <c r="E4312" s="24">
        <f t="shared" si="644"/>
        <v>0.53104761904761921</v>
      </c>
      <c r="F4312" s="3">
        <f t="shared" si="640"/>
        <v>16.190476190476193</v>
      </c>
      <c r="G4312" s="3">
        <f t="shared" si="641"/>
        <v>16.190476190476193</v>
      </c>
      <c r="H4312" s="13">
        <v>0.43186274509803924</v>
      </c>
      <c r="I4312" s="2">
        <f t="shared" si="643"/>
        <v>1.036470588235294</v>
      </c>
      <c r="J4312" s="2">
        <f t="shared" si="645"/>
        <v>1.036470588235294</v>
      </c>
      <c r="K4312" s="2">
        <f t="shared" si="646"/>
        <v>0.53104761904761921</v>
      </c>
      <c r="L4312" s="2">
        <f t="shared" si="646"/>
        <v>0.53104761904761921</v>
      </c>
      <c r="M4312" s="2">
        <f t="shared" si="647"/>
        <v>0.50542296918767482</v>
      </c>
      <c r="N4312" s="2">
        <f t="shared" si="648"/>
        <v>0.50542296918767482</v>
      </c>
    </row>
    <row r="4313" spans="1:14">
      <c r="A4313" s="5">
        <v>41819.666916030095</v>
      </c>
      <c r="B4313">
        <v>16</v>
      </c>
      <c r="C4313" s="27">
        <v>3.2800000000000003E-2</v>
      </c>
      <c r="D4313" s="24">
        <f t="shared" si="642"/>
        <v>0.53104761904761921</v>
      </c>
      <c r="E4313" s="24">
        <f t="shared" si="644"/>
        <v>0.53104761904761921</v>
      </c>
      <c r="F4313" s="3">
        <f t="shared" si="640"/>
        <v>16.190476190476193</v>
      </c>
      <c r="G4313" s="3">
        <f t="shared" si="641"/>
        <v>16.190476190476193</v>
      </c>
      <c r="H4313" s="13">
        <v>0.28186274509803921</v>
      </c>
      <c r="I4313" s="2">
        <f t="shared" si="643"/>
        <v>0.67647058823529405</v>
      </c>
      <c r="J4313" s="2">
        <f t="shared" si="645"/>
        <v>0.67647058823529405</v>
      </c>
      <c r="K4313" s="2">
        <f t="shared" si="646"/>
        <v>0.53104761904761921</v>
      </c>
      <c r="L4313" s="2">
        <f t="shared" si="646"/>
        <v>0.53104761904761921</v>
      </c>
      <c r="M4313" s="2">
        <f t="shared" si="647"/>
        <v>0.14542296918767483</v>
      </c>
      <c r="N4313" s="2">
        <f t="shared" si="648"/>
        <v>0.14542296918767483</v>
      </c>
    </row>
    <row r="4314" spans="1:14">
      <c r="A4314" s="5">
        <v>41819.708582754633</v>
      </c>
      <c r="B4314">
        <v>17</v>
      </c>
      <c r="C4314" s="27">
        <v>4.9200000000000008E-2</v>
      </c>
      <c r="D4314" s="24">
        <f t="shared" si="642"/>
        <v>0.79657142857142882</v>
      </c>
      <c r="E4314" s="24">
        <f t="shared" si="644"/>
        <v>0.79657142857142882</v>
      </c>
      <c r="F4314" s="3">
        <f t="shared" si="640"/>
        <v>16.190476190476193</v>
      </c>
      <c r="G4314" s="3">
        <f t="shared" si="641"/>
        <v>16.190476190476193</v>
      </c>
      <c r="H4314" s="13">
        <v>0.146078431372549</v>
      </c>
      <c r="I4314" s="2">
        <f t="shared" si="643"/>
        <v>0.35058823529411759</v>
      </c>
      <c r="J4314" s="2">
        <f t="shared" si="645"/>
        <v>0.35058823529411759</v>
      </c>
      <c r="K4314" s="2">
        <f t="shared" si="646"/>
        <v>0.35058823529411759</v>
      </c>
      <c r="L4314" s="2">
        <f t="shared" si="646"/>
        <v>0.35058823529411759</v>
      </c>
      <c r="M4314" s="2">
        <f t="shared" si="647"/>
        <v>0</v>
      </c>
      <c r="N4314" s="2">
        <f t="shared" si="648"/>
        <v>0</v>
      </c>
    </row>
    <row r="4315" spans="1:14">
      <c r="A4315" s="5">
        <v>41819.75024947917</v>
      </c>
      <c r="B4315">
        <v>18</v>
      </c>
      <c r="C4315" s="27">
        <v>6.5600000000000006E-2</v>
      </c>
      <c r="D4315" s="24">
        <f t="shared" si="642"/>
        <v>1.0620952380952384</v>
      </c>
      <c r="E4315" s="24">
        <f t="shared" si="644"/>
        <v>1.0620952380952384</v>
      </c>
      <c r="F4315" s="3">
        <f t="shared" si="640"/>
        <v>16.190476190476193</v>
      </c>
      <c r="G4315" s="3">
        <f t="shared" si="641"/>
        <v>16.190476190476193</v>
      </c>
      <c r="H4315" s="13">
        <v>7.647058823529411E-2</v>
      </c>
      <c r="I4315" s="2">
        <f t="shared" si="643"/>
        <v>0.18352941176470586</v>
      </c>
      <c r="J4315" s="2">
        <f t="shared" si="645"/>
        <v>0.18352941176470586</v>
      </c>
      <c r="K4315" s="2">
        <f t="shared" si="646"/>
        <v>0.18352941176470586</v>
      </c>
      <c r="L4315" s="2">
        <f t="shared" si="646"/>
        <v>0.18352941176470586</v>
      </c>
      <c r="M4315" s="2">
        <f t="shared" si="647"/>
        <v>0</v>
      </c>
      <c r="N4315" s="2">
        <f t="shared" si="648"/>
        <v>0</v>
      </c>
    </row>
    <row r="4316" spans="1:14">
      <c r="A4316" s="5">
        <v>41819.791916203707</v>
      </c>
      <c r="B4316">
        <v>19</v>
      </c>
      <c r="C4316" s="27">
        <v>9.8400000000000015E-2</v>
      </c>
      <c r="D4316" s="24">
        <f t="shared" si="642"/>
        <v>1.5931428571428576</v>
      </c>
      <c r="E4316" s="24">
        <f t="shared" si="644"/>
        <v>1.5931428571428576</v>
      </c>
      <c r="F4316" s="3">
        <f t="shared" si="640"/>
        <v>16.190476190476193</v>
      </c>
      <c r="G4316" s="3">
        <f t="shared" si="641"/>
        <v>16.190476190476193</v>
      </c>
      <c r="H4316" s="13">
        <v>4.5588235294117645E-2</v>
      </c>
      <c r="I4316" s="2">
        <f t="shared" si="643"/>
        <v>0.10941176470588235</v>
      </c>
      <c r="J4316" s="2">
        <f t="shared" si="645"/>
        <v>0.10941176470588235</v>
      </c>
      <c r="K4316" s="2">
        <f t="shared" si="646"/>
        <v>0.10941176470588235</v>
      </c>
      <c r="L4316" s="2">
        <f t="shared" si="646"/>
        <v>0.10941176470588235</v>
      </c>
      <c r="M4316" s="2">
        <f t="shared" si="647"/>
        <v>0</v>
      </c>
      <c r="N4316" s="2">
        <f t="shared" si="648"/>
        <v>0</v>
      </c>
    </row>
    <row r="4317" spans="1:14">
      <c r="A4317" s="5">
        <v>41819.833582928244</v>
      </c>
      <c r="B4317">
        <v>20</v>
      </c>
      <c r="C4317" s="27">
        <v>8.2000000000000003E-2</v>
      </c>
      <c r="D4317" s="24">
        <f t="shared" si="642"/>
        <v>1.3276190476190479</v>
      </c>
      <c r="E4317" s="24">
        <f t="shared" si="644"/>
        <v>1.3276190476190479</v>
      </c>
      <c r="F4317" s="3">
        <f t="shared" si="640"/>
        <v>16.190476190476193</v>
      </c>
      <c r="G4317" s="3">
        <f t="shared" si="641"/>
        <v>16.190476190476193</v>
      </c>
      <c r="H4317" s="13">
        <v>2.2549019607843137E-2</v>
      </c>
      <c r="I4317" s="2">
        <f t="shared" si="643"/>
        <v>5.4117647058823527E-2</v>
      </c>
      <c r="J4317" s="2">
        <f t="shared" si="645"/>
        <v>5.4117647058823527E-2</v>
      </c>
      <c r="K4317" s="2">
        <f t="shared" si="646"/>
        <v>5.4117647058823527E-2</v>
      </c>
      <c r="L4317" s="2">
        <f t="shared" si="646"/>
        <v>5.4117647058823527E-2</v>
      </c>
      <c r="M4317" s="2">
        <f t="shared" si="647"/>
        <v>0</v>
      </c>
      <c r="N4317" s="2">
        <f t="shared" si="648"/>
        <v>0</v>
      </c>
    </row>
    <row r="4318" spans="1:14">
      <c r="A4318" s="5">
        <v>41819.875249652781</v>
      </c>
      <c r="B4318">
        <v>21</v>
      </c>
      <c r="C4318" s="27">
        <v>6.5600000000000006E-2</v>
      </c>
      <c r="D4318" s="24">
        <f t="shared" si="642"/>
        <v>1.0620952380952384</v>
      </c>
      <c r="E4318" s="24">
        <f t="shared" si="644"/>
        <v>1.0620952380952384</v>
      </c>
      <c r="F4318" s="3">
        <f t="shared" si="640"/>
        <v>16.190476190476193</v>
      </c>
      <c r="G4318" s="3">
        <f t="shared" si="641"/>
        <v>16.190476190476193</v>
      </c>
      <c r="H4318" s="13">
        <v>6.8627450980392165E-3</v>
      </c>
      <c r="I4318" s="2">
        <f t="shared" si="643"/>
        <v>1.6470588235294119E-2</v>
      </c>
      <c r="J4318" s="2">
        <f t="shared" si="645"/>
        <v>1.6470588235294119E-2</v>
      </c>
      <c r="K4318" s="2">
        <f t="shared" si="646"/>
        <v>1.6470588235294119E-2</v>
      </c>
      <c r="L4318" s="2">
        <f t="shared" si="646"/>
        <v>1.6470588235294119E-2</v>
      </c>
      <c r="M4318" s="2">
        <f t="shared" si="647"/>
        <v>0</v>
      </c>
      <c r="N4318" s="2">
        <f t="shared" si="648"/>
        <v>0</v>
      </c>
    </row>
    <row r="4319" spans="1:14">
      <c r="A4319" s="5">
        <v>41819.916916377311</v>
      </c>
      <c r="B4319">
        <v>22</v>
      </c>
      <c r="C4319" s="27">
        <v>4.9200000000000008E-2</v>
      </c>
      <c r="D4319" s="24">
        <f t="shared" si="642"/>
        <v>0.79657142857142882</v>
      </c>
      <c r="E4319" s="24">
        <f t="shared" si="644"/>
        <v>0.79657142857142882</v>
      </c>
      <c r="F4319" s="3">
        <f t="shared" si="640"/>
        <v>16.190476190476193</v>
      </c>
      <c r="G4319" s="3">
        <f t="shared" si="641"/>
        <v>16.190476190476193</v>
      </c>
      <c r="H4319" s="13">
        <v>9.8039215686274508E-4</v>
      </c>
      <c r="I4319" s="2">
        <f t="shared" si="643"/>
        <v>2.352941176470588E-3</v>
      </c>
      <c r="J4319" s="2">
        <f t="shared" si="645"/>
        <v>2.352941176470588E-3</v>
      </c>
      <c r="K4319" s="2">
        <f t="shared" si="646"/>
        <v>2.352941176470588E-3</v>
      </c>
      <c r="L4319" s="2">
        <f t="shared" si="646"/>
        <v>2.352941176470588E-3</v>
      </c>
      <c r="M4319" s="2">
        <f t="shared" si="647"/>
        <v>0</v>
      </c>
      <c r="N4319" s="2">
        <f t="shared" si="648"/>
        <v>0</v>
      </c>
    </row>
    <row r="4320" spans="1:14">
      <c r="A4320" s="5">
        <v>41819.958583101848</v>
      </c>
      <c r="B4320">
        <v>23</v>
      </c>
      <c r="C4320" s="27">
        <v>3.2800000000000003E-2</v>
      </c>
      <c r="D4320" s="24">
        <f t="shared" si="642"/>
        <v>0.53104761904761921</v>
      </c>
      <c r="E4320" s="24">
        <f t="shared" si="644"/>
        <v>0.53104761904761921</v>
      </c>
      <c r="F4320" s="3">
        <f t="shared" si="640"/>
        <v>16.190476190476193</v>
      </c>
      <c r="G4320" s="3">
        <f t="shared" si="641"/>
        <v>16.190476190476193</v>
      </c>
      <c r="H4320" s="13">
        <v>0</v>
      </c>
      <c r="I4320" s="2">
        <f t="shared" si="643"/>
        <v>0</v>
      </c>
      <c r="J4320" s="2">
        <f t="shared" si="645"/>
        <v>0</v>
      </c>
      <c r="K4320" s="2">
        <f t="shared" si="646"/>
        <v>0</v>
      </c>
      <c r="L4320" s="2">
        <f t="shared" si="646"/>
        <v>0</v>
      </c>
      <c r="M4320" s="2">
        <f t="shared" si="647"/>
        <v>0</v>
      </c>
      <c r="N4320" s="2">
        <f t="shared" si="648"/>
        <v>0</v>
      </c>
    </row>
    <row r="4321" spans="1:14">
      <c r="A4321" s="5">
        <v>41820.000249826386</v>
      </c>
      <c r="B4321">
        <v>24</v>
      </c>
      <c r="C4321" s="27">
        <v>1.6400000000000001E-2</v>
      </c>
      <c r="D4321" s="24">
        <f t="shared" si="642"/>
        <v>0.26552380952380961</v>
      </c>
      <c r="E4321" s="24">
        <f t="shared" si="644"/>
        <v>0.26552380952380961</v>
      </c>
      <c r="F4321" s="3">
        <f t="shared" si="640"/>
        <v>16.190476190476193</v>
      </c>
      <c r="G4321" s="3">
        <f t="shared" si="641"/>
        <v>16.190476190476193</v>
      </c>
      <c r="H4321" s="13">
        <v>0</v>
      </c>
      <c r="I4321" s="2">
        <f t="shared" si="643"/>
        <v>0</v>
      </c>
      <c r="J4321" s="2">
        <f t="shared" si="645"/>
        <v>0</v>
      </c>
      <c r="K4321" s="2">
        <f t="shared" si="646"/>
        <v>0</v>
      </c>
      <c r="L4321" s="2">
        <f t="shared" si="646"/>
        <v>0</v>
      </c>
      <c r="M4321" s="2">
        <f t="shared" si="647"/>
        <v>0</v>
      </c>
      <c r="N4321" s="2">
        <f t="shared" si="648"/>
        <v>0</v>
      </c>
    </row>
    <row r="4322" spans="1:14">
      <c r="A4322" s="5">
        <v>41820.041916550923</v>
      </c>
      <c r="B4322">
        <v>1</v>
      </c>
      <c r="C4322" s="27">
        <v>1.6400000000000001E-2</v>
      </c>
      <c r="D4322" s="24">
        <f t="shared" si="642"/>
        <v>0.26552380952380961</v>
      </c>
      <c r="E4322" s="24">
        <f t="shared" si="644"/>
        <v>0.26552380952380961</v>
      </c>
      <c r="F4322" s="3">
        <f t="shared" si="640"/>
        <v>16.190476190476193</v>
      </c>
      <c r="G4322" s="3">
        <f t="shared" si="641"/>
        <v>16.190476190476193</v>
      </c>
      <c r="H4322" s="13">
        <v>0</v>
      </c>
      <c r="I4322" s="2">
        <f t="shared" si="643"/>
        <v>0</v>
      </c>
      <c r="J4322" s="2">
        <f t="shared" si="645"/>
        <v>0</v>
      </c>
      <c r="K4322" s="2">
        <f t="shared" si="646"/>
        <v>0</v>
      </c>
      <c r="L4322" s="2">
        <f t="shared" si="646"/>
        <v>0</v>
      </c>
      <c r="M4322" s="2">
        <f t="shared" si="647"/>
        <v>0</v>
      </c>
      <c r="N4322" s="2">
        <f t="shared" si="648"/>
        <v>0</v>
      </c>
    </row>
    <row r="4323" spans="1:14">
      <c r="A4323" s="5">
        <v>41820.08358327546</v>
      </c>
      <c r="B4323">
        <v>2</v>
      </c>
      <c r="C4323" s="27">
        <v>1.6400000000000001E-2</v>
      </c>
      <c r="D4323" s="24">
        <f t="shared" si="642"/>
        <v>0.26552380952380961</v>
      </c>
      <c r="E4323" s="24">
        <f t="shared" si="644"/>
        <v>0.26552380952380961</v>
      </c>
      <c r="F4323" s="3">
        <f t="shared" si="640"/>
        <v>16.190476190476193</v>
      </c>
      <c r="G4323" s="3">
        <f t="shared" si="641"/>
        <v>16.190476190476193</v>
      </c>
      <c r="H4323" s="13">
        <v>0</v>
      </c>
      <c r="I4323" s="2">
        <f t="shared" si="643"/>
        <v>0</v>
      </c>
      <c r="J4323" s="2">
        <f t="shared" si="645"/>
        <v>0</v>
      </c>
      <c r="K4323" s="2">
        <f t="shared" si="646"/>
        <v>0</v>
      </c>
      <c r="L4323" s="2">
        <f t="shared" si="646"/>
        <v>0</v>
      </c>
      <c r="M4323" s="2">
        <f t="shared" si="647"/>
        <v>0</v>
      </c>
      <c r="N4323" s="2">
        <f t="shared" si="648"/>
        <v>0</v>
      </c>
    </row>
    <row r="4324" spans="1:14">
      <c r="A4324" s="5">
        <v>41820.125249999997</v>
      </c>
      <c r="B4324">
        <v>3</v>
      </c>
      <c r="C4324" s="27">
        <v>1.6400000000000001E-2</v>
      </c>
      <c r="D4324" s="24">
        <f t="shared" si="642"/>
        <v>0.26552380952380961</v>
      </c>
      <c r="E4324" s="24">
        <f t="shared" si="644"/>
        <v>0.26552380952380961</v>
      </c>
      <c r="F4324" s="3">
        <f t="shared" si="640"/>
        <v>16.190476190476193</v>
      </c>
      <c r="G4324" s="3">
        <f t="shared" si="641"/>
        <v>16.190476190476193</v>
      </c>
      <c r="H4324" s="13">
        <v>0</v>
      </c>
      <c r="I4324" s="2">
        <f t="shared" si="643"/>
        <v>0</v>
      </c>
      <c r="J4324" s="2">
        <f t="shared" si="645"/>
        <v>0</v>
      </c>
      <c r="K4324" s="2">
        <f t="shared" si="646"/>
        <v>0</v>
      </c>
      <c r="L4324" s="2">
        <f t="shared" si="646"/>
        <v>0</v>
      </c>
      <c r="M4324" s="2">
        <f t="shared" si="647"/>
        <v>0</v>
      </c>
      <c r="N4324" s="2">
        <f t="shared" si="648"/>
        <v>0</v>
      </c>
    </row>
    <row r="4325" spans="1:14">
      <c r="A4325" s="5">
        <v>41820.166916724535</v>
      </c>
      <c r="B4325">
        <v>4</v>
      </c>
      <c r="C4325" s="27">
        <v>1.6400000000000001E-2</v>
      </c>
      <c r="D4325" s="24">
        <f t="shared" si="642"/>
        <v>0.26552380952380961</v>
      </c>
      <c r="E4325" s="24">
        <f t="shared" si="644"/>
        <v>0.26552380952380961</v>
      </c>
      <c r="F4325" s="3">
        <f t="shared" si="640"/>
        <v>16.190476190476193</v>
      </c>
      <c r="G4325" s="3">
        <f t="shared" si="641"/>
        <v>16.190476190476193</v>
      </c>
      <c r="H4325" s="13">
        <v>3.9215686274509803E-3</v>
      </c>
      <c r="I4325" s="2">
        <f t="shared" si="643"/>
        <v>9.4117647058823521E-3</v>
      </c>
      <c r="J4325" s="2">
        <f t="shared" si="645"/>
        <v>9.4117647058823521E-3</v>
      </c>
      <c r="K4325" s="2">
        <f t="shared" si="646"/>
        <v>9.4117647058823521E-3</v>
      </c>
      <c r="L4325" s="2">
        <f t="shared" si="646"/>
        <v>9.4117647058823521E-3</v>
      </c>
      <c r="M4325" s="2">
        <f t="shared" si="647"/>
        <v>0</v>
      </c>
      <c r="N4325" s="2">
        <f t="shared" si="648"/>
        <v>0</v>
      </c>
    </row>
    <row r="4326" spans="1:14">
      <c r="A4326" s="5">
        <v>41820.208583449072</v>
      </c>
      <c r="B4326">
        <v>5</v>
      </c>
      <c r="C4326" s="27">
        <v>1.6400000000000001E-2</v>
      </c>
      <c r="D4326" s="24">
        <f t="shared" si="642"/>
        <v>0.26552380952380961</v>
      </c>
      <c r="E4326" s="24">
        <f t="shared" si="644"/>
        <v>0.26552380952380961</v>
      </c>
      <c r="F4326" s="3">
        <f t="shared" si="640"/>
        <v>16.190476190476193</v>
      </c>
      <c r="G4326" s="3">
        <f t="shared" si="641"/>
        <v>16.190476190476193</v>
      </c>
      <c r="H4326" s="13">
        <v>1.9607843137254902E-2</v>
      </c>
      <c r="I4326" s="2">
        <f t="shared" si="643"/>
        <v>4.7058823529411764E-2</v>
      </c>
      <c r="J4326" s="2">
        <f t="shared" si="645"/>
        <v>4.7058823529411764E-2</v>
      </c>
      <c r="K4326" s="2">
        <f t="shared" si="646"/>
        <v>4.7058823529411764E-2</v>
      </c>
      <c r="L4326" s="2">
        <f t="shared" si="646"/>
        <v>4.7058823529411764E-2</v>
      </c>
      <c r="M4326" s="2">
        <f t="shared" si="647"/>
        <v>0</v>
      </c>
      <c r="N4326" s="2">
        <f t="shared" si="648"/>
        <v>0</v>
      </c>
    </row>
    <row r="4327" spans="1:14">
      <c r="A4327" s="5">
        <v>41820.250250173609</v>
      </c>
      <c r="B4327">
        <v>6</v>
      </c>
      <c r="C4327" s="27">
        <v>3.2800000000000003E-2</v>
      </c>
      <c r="D4327" s="24">
        <f t="shared" si="642"/>
        <v>0.53104761904761921</v>
      </c>
      <c r="E4327" s="24">
        <f t="shared" si="644"/>
        <v>0.53104761904761921</v>
      </c>
      <c r="F4327" s="3">
        <f t="shared" si="640"/>
        <v>16.190476190476193</v>
      </c>
      <c r="G4327" s="3">
        <f t="shared" si="641"/>
        <v>16.190476190476193</v>
      </c>
      <c r="H4327" s="13">
        <v>0.1034313725490196</v>
      </c>
      <c r="I4327" s="2">
        <f t="shared" si="643"/>
        <v>0.24823529411764703</v>
      </c>
      <c r="J4327" s="2">
        <f t="shared" si="645"/>
        <v>0.24823529411764703</v>
      </c>
      <c r="K4327" s="2">
        <f t="shared" si="646"/>
        <v>0.24823529411764703</v>
      </c>
      <c r="L4327" s="2">
        <f t="shared" si="646"/>
        <v>0.24823529411764703</v>
      </c>
      <c r="M4327" s="2">
        <f t="shared" si="647"/>
        <v>0</v>
      </c>
      <c r="N4327" s="2">
        <f t="shared" si="648"/>
        <v>0</v>
      </c>
    </row>
    <row r="4328" spans="1:14">
      <c r="A4328" s="5">
        <v>41820.291916898146</v>
      </c>
      <c r="B4328">
        <v>7</v>
      </c>
      <c r="C4328" s="27">
        <v>4.9200000000000008E-2</v>
      </c>
      <c r="D4328" s="24">
        <f t="shared" si="642"/>
        <v>0.79657142857142882</v>
      </c>
      <c r="E4328" s="24">
        <f t="shared" si="644"/>
        <v>0.79657142857142882</v>
      </c>
      <c r="F4328" s="3">
        <f t="shared" si="640"/>
        <v>16.190476190476193</v>
      </c>
      <c r="G4328" s="3">
        <f t="shared" si="641"/>
        <v>16.190476190476193</v>
      </c>
      <c r="H4328" s="13">
        <v>0.22254901960784315</v>
      </c>
      <c r="I4328" s="2">
        <f t="shared" si="643"/>
        <v>0.53411764705882359</v>
      </c>
      <c r="J4328" s="2">
        <f t="shared" si="645"/>
        <v>0.53411764705882359</v>
      </c>
      <c r="K4328" s="2">
        <f t="shared" si="646"/>
        <v>0.53411764705882359</v>
      </c>
      <c r="L4328" s="2">
        <f t="shared" si="646"/>
        <v>0.53411764705882359</v>
      </c>
      <c r="M4328" s="2">
        <f t="shared" si="647"/>
        <v>0</v>
      </c>
      <c r="N4328" s="2">
        <f t="shared" si="648"/>
        <v>0</v>
      </c>
    </row>
    <row r="4329" spans="1:14">
      <c r="A4329" s="5">
        <v>41820.333583622683</v>
      </c>
      <c r="B4329">
        <v>8</v>
      </c>
      <c r="C4329" s="27">
        <v>6.5600000000000006E-2</v>
      </c>
      <c r="D4329" s="24">
        <f t="shared" si="642"/>
        <v>1.0620952380952384</v>
      </c>
      <c r="E4329" s="24">
        <f t="shared" si="644"/>
        <v>1.0620952380952384</v>
      </c>
      <c r="F4329" s="3">
        <f t="shared" si="640"/>
        <v>16.190476190476193</v>
      </c>
      <c r="G4329" s="3">
        <f t="shared" si="641"/>
        <v>16.190476190476193</v>
      </c>
      <c r="H4329" s="13">
        <v>0.32647058823529412</v>
      </c>
      <c r="I4329" s="2">
        <f t="shared" si="643"/>
        <v>0.78352941176470592</v>
      </c>
      <c r="J4329" s="2">
        <f t="shared" si="645"/>
        <v>0.78352941176470592</v>
      </c>
      <c r="K4329" s="2">
        <f t="shared" si="646"/>
        <v>0.78352941176470592</v>
      </c>
      <c r="L4329" s="2">
        <f t="shared" si="646"/>
        <v>0.78352941176470592</v>
      </c>
      <c r="M4329" s="2">
        <f t="shared" si="647"/>
        <v>0</v>
      </c>
      <c r="N4329" s="2">
        <f t="shared" si="648"/>
        <v>0</v>
      </c>
    </row>
    <row r="4330" spans="1:14">
      <c r="A4330" s="5">
        <v>41820.375250347221</v>
      </c>
      <c r="B4330">
        <v>9</v>
      </c>
      <c r="C4330" s="27">
        <v>6.5600000000000006E-2</v>
      </c>
      <c r="D4330" s="24">
        <f t="shared" si="642"/>
        <v>1.0620952380952384</v>
      </c>
      <c r="E4330" s="24">
        <f t="shared" si="644"/>
        <v>1.0620952380952384</v>
      </c>
      <c r="F4330" s="3">
        <f t="shared" ref="F4330:F4345" si="649">$X$7</f>
        <v>16.190476190476193</v>
      </c>
      <c r="G4330" s="3">
        <f t="shared" si="641"/>
        <v>16.190476190476193</v>
      </c>
      <c r="H4330" s="13">
        <v>0.3950980392156862</v>
      </c>
      <c r="I4330" s="2">
        <f t="shared" si="643"/>
        <v>0.94823529411764684</v>
      </c>
      <c r="J4330" s="2">
        <f t="shared" si="645"/>
        <v>0.94823529411764684</v>
      </c>
      <c r="K4330" s="2">
        <f t="shared" si="646"/>
        <v>0.94823529411764684</v>
      </c>
      <c r="L4330" s="2">
        <f t="shared" si="646"/>
        <v>0.94823529411764684</v>
      </c>
      <c r="M4330" s="2">
        <f t="shared" si="647"/>
        <v>0</v>
      </c>
      <c r="N4330" s="2">
        <f t="shared" si="648"/>
        <v>0</v>
      </c>
    </row>
    <row r="4331" spans="1:14">
      <c r="A4331" s="5">
        <v>41820.416917071758</v>
      </c>
      <c r="B4331">
        <v>10</v>
      </c>
      <c r="C4331" s="27">
        <v>4.9200000000000008E-2</v>
      </c>
      <c r="D4331" s="24">
        <f t="shared" si="642"/>
        <v>0.79657142857142882</v>
      </c>
      <c r="E4331" s="24">
        <f t="shared" si="644"/>
        <v>0.79657142857142882</v>
      </c>
      <c r="F4331" s="3">
        <f t="shared" si="649"/>
        <v>16.190476190476193</v>
      </c>
      <c r="G4331" s="3">
        <f t="shared" ref="G4331:G4345" si="650">$X$46</f>
        <v>16.190476190476193</v>
      </c>
      <c r="H4331" s="13">
        <v>0.47990196078431363</v>
      </c>
      <c r="I4331" s="2">
        <f t="shared" si="643"/>
        <v>1.1517647058823526</v>
      </c>
      <c r="J4331" s="2">
        <f t="shared" si="645"/>
        <v>1.1517647058823526</v>
      </c>
      <c r="K4331" s="2">
        <f t="shared" si="646"/>
        <v>0.79657142857142882</v>
      </c>
      <c r="L4331" s="2">
        <f t="shared" si="646"/>
        <v>0.79657142857142882</v>
      </c>
      <c r="M4331" s="2">
        <f t="shared" si="647"/>
        <v>0.35519327731092376</v>
      </c>
      <c r="N4331" s="2">
        <f t="shared" si="648"/>
        <v>0.35519327731092376</v>
      </c>
    </row>
    <row r="4332" spans="1:14">
      <c r="A4332" s="5">
        <v>41820.458583796295</v>
      </c>
      <c r="B4332">
        <v>11</v>
      </c>
      <c r="C4332" s="27">
        <v>3.2800000000000003E-2</v>
      </c>
      <c r="D4332" s="24">
        <f t="shared" si="642"/>
        <v>0.53104761904761921</v>
      </c>
      <c r="E4332" s="24">
        <f t="shared" si="644"/>
        <v>0.53104761904761921</v>
      </c>
      <c r="F4332" s="3">
        <f t="shared" si="649"/>
        <v>16.190476190476193</v>
      </c>
      <c r="G4332" s="3">
        <f t="shared" si="650"/>
        <v>16.190476190476193</v>
      </c>
      <c r="H4332" s="13">
        <v>0.4612745098039216</v>
      </c>
      <c r="I4332" s="2">
        <f t="shared" si="643"/>
        <v>1.1070588235294119</v>
      </c>
      <c r="J4332" s="2">
        <f t="shared" si="645"/>
        <v>1.1070588235294119</v>
      </c>
      <c r="K4332" s="2">
        <f t="shared" si="646"/>
        <v>0.53104761904761921</v>
      </c>
      <c r="L4332" s="2">
        <f t="shared" si="646"/>
        <v>0.53104761904761921</v>
      </c>
      <c r="M4332" s="2">
        <f t="shared" si="647"/>
        <v>0.57601120448179266</v>
      </c>
      <c r="N4332" s="2">
        <f t="shared" si="648"/>
        <v>0.57601120448179266</v>
      </c>
    </row>
    <row r="4333" spans="1:14">
      <c r="A4333" s="5">
        <v>41820.500250520832</v>
      </c>
      <c r="B4333">
        <v>12</v>
      </c>
      <c r="C4333" s="27">
        <v>3.2800000000000003E-2</v>
      </c>
      <c r="D4333" s="24">
        <f t="shared" si="642"/>
        <v>0.53104761904761921</v>
      </c>
      <c r="E4333" s="24">
        <f t="shared" si="644"/>
        <v>0.53104761904761921</v>
      </c>
      <c r="F4333" s="3">
        <f t="shared" si="649"/>
        <v>16.190476190476193</v>
      </c>
      <c r="G4333" s="3">
        <f t="shared" si="650"/>
        <v>16.190476190476193</v>
      </c>
      <c r="H4333" s="13">
        <v>0.52156862745098043</v>
      </c>
      <c r="I4333" s="2">
        <f t="shared" si="643"/>
        <v>1.2517647058823529</v>
      </c>
      <c r="J4333" s="2">
        <f t="shared" si="645"/>
        <v>1.2517647058823529</v>
      </c>
      <c r="K4333" s="2">
        <f t="shared" si="646"/>
        <v>0.53104761904761921</v>
      </c>
      <c r="L4333" s="2">
        <f t="shared" si="646"/>
        <v>0.53104761904761921</v>
      </c>
      <c r="M4333" s="2">
        <f t="shared" si="647"/>
        <v>0.72071708683473368</v>
      </c>
      <c r="N4333" s="2">
        <f t="shared" si="648"/>
        <v>0.72071708683473368</v>
      </c>
    </row>
    <row r="4334" spans="1:14">
      <c r="A4334" s="5">
        <v>41820.541917245369</v>
      </c>
      <c r="B4334">
        <v>13</v>
      </c>
      <c r="C4334" s="27">
        <v>3.2800000000000003E-2</v>
      </c>
      <c r="D4334" s="24">
        <f t="shared" si="642"/>
        <v>0.53104761904761921</v>
      </c>
      <c r="E4334" s="24">
        <f t="shared" si="644"/>
        <v>0.53104761904761921</v>
      </c>
      <c r="F4334" s="3">
        <f t="shared" si="649"/>
        <v>16.190476190476193</v>
      </c>
      <c r="G4334" s="3">
        <f t="shared" si="650"/>
        <v>16.190476190476193</v>
      </c>
      <c r="H4334" s="13">
        <v>0.50637254901960782</v>
      </c>
      <c r="I4334" s="2">
        <f t="shared" si="643"/>
        <v>1.2152941176470586</v>
      </c>
      <c r="J4334" s="2">
        <f t="shared" si="645"/>
        <v>1.2152941176470586</v>
      </c>
      <c r="K4334" s="2">
        <f t="shared" si="646"/>
        <v>0.53104761904761921</v>
      </c>
      <c r="L4334" s="2">
        <f t="shared" si="646"/>
        <v>0.53104761904761921</v>
      </c>
      <c r="M4334" s="2">
        <f t="shared" si="647"/>
        <v>0.68424649859943942</v>
      </c>
      <c r="N4334" s="2">
        <f t="shared" si="648"/>
        <v>0.68424649859943942</v>
      </c>
    </row>
    <row r="4335" spans="1:14">
      <c r="A4335" s="5">
        <v>41820.583583969907</v>
      </c>
      <c r="B4335">
        <v>14</v>
      </c>
      <c r="C4335" s="27">
        <v>3.2800000000000003E-2</v>
      </c>
      <c r="D4335" s="24">
        <f t="shared" si="642"/>
        <v>0.53104761904761921</v>
      </c>
      <c r="E4335" s="24">
        <f t="shared" si="644"/>
        <v>0.53104761904761921</v>
      </c>
      <c r="F4335" s="3">
        <f t="shared" si="649"/>
        <v>16.190476190476193</v>
      </c>
      <c r="G4335" s="3">
        <f t="shared" si="650"/>
        <v>16.190476190476193</v>
      </c>
      <c r="H4335" s="13">
        <v>0.34607843137254901</v>
      </c>
      <c r="I4335" s="2">
        <f t="shared" si="643"/>
        <v>0.83058823529411763</v>
      </c>
      <c r="J4335" s="2">
        <f t="shared" si="645"/>
        <v>0.83058823529411763</v>
      </c>
      <c r="K4335" s="2">
        <f t="shared" si="646"/>
        <v>0.53104761904761921</v>
      </c>
      <c r="L4335" s="2">
        <f t="shared" si="646"/>
        <v>0.53104761904761921</v>
      </c>
      <c r="M4335" s="2">
        <f t="shared" si="647"/>
        <v>0.29954061624649841</v>
      </c>
      <c r="N4335" s="2">
        <f t="shared" si="648"/>
        <v>0.29954061624649841</v>
      </c>
    </row>
    <row r="4336" spans="1:14">
      <c r="A4336" s="5">
        <v>41820.625250694444</v>
      </c>
      <c r="B4336">
        <v>15</v>
      </c>
      <c r="C4336" s="27">
        <v>3.2800000000000003E-2</v>
      </c>
      <c r="D4336" s="24">
        <f t="shared" si="642"/>
        <v>0.53104761904761921</v>
      </c>
      <c r="E4336" s="24">
        <f t="shared" si="644"/>
        <v>0.53104761904761921</v>
      </c>
      <c r="F4336" s="3">
        <f t="shared" si="649"/>
        <v>16.190476190476193</v>
      </c>
      <c r="G4336" s="3">
        <f t="shared" si="650"/>
        <v>16.190476190476193</v>
      </c>
      <c r="H4336" s="13">
        <v>0.34264705882352942</v>
      </c>
      <c r="I4336" s="2">
        <f t="shared" si="643"/>
        <v>0.82235294117647062</v>
      </c>
      <c r="J4336" s="2">
        <f t="shared" si="645"/>
        <v>0.82235294117647062</v>
      </c>
      <c r="K4336" s="2">
        <f t="shared" si="646"/>
        <v>0.53104761904761921</v>
      </c>
      <c r="L4336" s="2">
        <f t="shared" si="646"/>
        <v>0.53104761904761921</v>
      </c>
      <c r="M4336" s="2">
        <f t="shared" si="647"/>
        <v>0.29130532212885141</v>
      </c>
      <c r="N4336" s="2">
        <f t="shared" si="648"/>
        <v>0.29130532212885141</v>
      </c>
    </row>
    <row r="4337" spans="1:14">
      <c r="A4337" s="5">
        <v>41820.666917418981</v>
      </c>
      <c r="B4337">
        <v>16</v>
      </c>
      <c r="C4337" s="27">
        <v>3.2800000000000003E-2</v>
      </c>
      <c r="D4337" s="24">
        <f t="shared" si="642"/>
        <v>0.53104761904761921</v>
      </c>
      <c r="E4337" s="24">
        <f t="shared" si="644"/>
        <v>0.53104761904761921</v>
      </c>
      <c r="F4337" s="3">
        <f t="shared" si="649"/>
        <v>16.190476190476193</v>
      </c>
      <c r="G4337" s="3">
        <f t="shared" si="650"/>
        <v>16.190476190476193</v>
      </c>
      <c r="H4337" s="13">
        <v>0.25735294117647062</v>
      </c>
      <c r="I4337" s="2">
        <f t="shared" si="643"/>
        <v>0.61764705882352944</v>
      </c>
      <c r="J4337" s="2">
        <f t="shared" si="645"/>
        <v>0.61764705882352944</v>
      </c>
      <c r="K4337" s="2">
        <f t="shared" si="646"/>
        <v>0.53104761904761921</v>
      </c>
      <c r="L4337" s="2">
        <f t="shared" si="646"/>
        <v>0.53104761904761921</v>
      </c>
      <c r="M4337" s="2">
        <f t="shared" si="647"/>
        <v>8.6599439775910225E-2</v>
      </c>
      <c r="N4337" s="2">
        <f t="shared" si="648"/>
        <v>8.6599439775910225E-2</v>
      </c>
    </row>
    <row r="4338" spans="1:14">
      <c r="A4338" s="5">
        <v>41820.708584143518</v>
      </c>
      <c r="B4338">
        <v>17</v>
      </c>
      <c r="C4338" s="27">
        <v>4.9200000000000008E-2</v>
      </c>
      <c r="D4338" s="24">
        <f t="shared" si="642"/>
        <v>0.79657142857142882</v>
      </c>
      <c r="E4338" s="24">
        <f t="shared" si="644"/>
        <v>0.79657142857142882</v>
      </c>
      <c r="F4338" s="3">
        <f t="shared" si="649"/>
        <v>16.190476190476193</v>
      </c>
      <c r="G4338" s="3">
        <f t="shared" si="650"/>
        <v>16.190476190476193</v>
      </c>
      <c r="H4338" s="13">
        <v>0.16617647058823531</v>
      </c>
      <c r="I4338" s="2">
        <f t="shared" si="643"/>
        <v>0.39882352941176474</v>
      </c>
      <c r="J4338" s="2">
        <f t="shared" si="645"/>
        <v>0.39882352941176474</v>
      </c>
      <c r="K4338" s="2">
        <f t="shared" si="646"/>
        <v>0.39882352941176474</v>
      </c>
      <c r="L4338" s="2">
        <f t="shared" si="646"/>
        <v>0.39882352941176474</v>
      </c>
      <c r="M4338" s="2">
        <f t="shared" si="647"/>
        <v>0</v>
      </c>
      <c r="N4338" s="2">
        <f t="shared" si="648"/>
        <v>0</v>
      </c>
    </row>
    <row r="4339" spans="1:14">
      <c r="A4339" s="5">
        <v>41820.750250868055</v>
      </c>
      <c r="B4339">
        <v>18</v>
      </c>
      <c r="C4339" s="27">
        <v>6.5600000000000006E-2</v>
      </c>
      <c r="D4339" s="24">
        <f t="shared" si="642"/>
        <v>1.0620952380952384</v>
      </c>
      <c r="E4339" s="24">
        <f t="shared" si="644"/>
        <v>1.0620952380952384</v>
      </c>
      <c r="F4339" s="3">
        <f t="shared" si="649"/>
        <v>16.190476190476193</v>
      </c>
      <c r="G4339" s="3">
        <f t="shared" si="650"/>
        <v>16.190476190476193</v>
      </c>
      <c r="H4339" s="13">
        <v>9.7058823529411767E-2</v>
      </c>
      <c r="I4339" s="2">
        <f t="shared" si="643"/>
        <v>0.23294117647058823</v>
      </c>
      <c r="J4339" s="2">
        <f t="shared" si="645"/>
        <v>0.23294117647058823</v>
      </c>
      <c r="K4339" s="2">
        <f t="shared" si="646"/>
        <v>0.23294117647058823</v>
      </c>
      <c r="L4339" s="2">
        <f t="shared" si="646"/>
        <v>0.23294117647058823</v>
      </c>
      <c r="M4339" s="2">
        <f t="shared" si="647"/>
        <v>0</v>
      </c>
      <c r="N4339" s="2">
        <f t="shared" si="648"/>
        <v>0</v>
      </c>
    </row>
    <row r="4340" spans="1:14">
      <c r="A4340" s="5">
        <v>41820.791917592593</v>
      </c>
      <c r="B4340">
        <v>19</v>
      </c>
      <c r="C4340" s="27">
        <v>9.8400000000000015E-2</v>
      </c>
      <c r="D4340" s="24">
        <f t="shared" si="642"/>
        <v>1.5931428571428576</v>
      </c>
      <c r="E4340" s="24">
        <f t="shared" si="644"/>
        <v>1.5931428571428576</v>
      </c>
      <c r="F4340" s="3">
        <f t="shared" si="649"/>
        <v>16.190476190476193</v>
      </c>
      <c r="G4340" s="3">
        <f t="shared" si="650"/>
        <v>16.190476190476193</v>
      </c>
      <c r="H4340" s="13">
        <v>6.4215686274509812E-2</v>
      </c>
      <c r="I4340" s="2">
        <f t="shared" si="643"/>
        <v>0.15411764705882355</v>
      </c>
      <c r="J4340" s="2">
        <f t="shared" si="645"/>
        <v>0.15411764705882355</v>
      </c>
      <c r="K4340" s="2">
        <f t="shared" si="646"/>
        <v>0.15411764705882355</v>
      </c>
      <c r="L4340" s="2">
        <f t="shared" si="646"/>
        <v>0.15411764705882355</v>
      </c>
      <c r="M4340" s="2">
        <f t="shared" si="647"/>
        <v>0</v>
      </c>
      <c r="N4340" s="2">
        <f t="shared" si="648"/>
        <v>0</v>
      </c>
    </row>
    <row r="4341" spans="1:14">
      <c r="A4341" s="5">
        <v>41820.83358431713</v>
      </c>
      <c r="B4341">
        <v>20</v>
      </c>
      <c r="C4341" s="27">
        <v>8.2000000000000003E-2</v>
      </c>
      <c r="D4341" s="24">
        <f t="shared" si="642"/>
        <v>1.3276190476190479</v>
      </c>
      <c r="E4341" s="24">
        <f t="shared" si="644"/>
        <v>1.3276190476190479</v>
      </c>
      <c r="F4341" s="3">
        <f t="shared" si="649"/>
        <v>16.190476190476193</v>
      </c>
      <c r="G4341" s="3">
        <f t="shared" si="650"/>
        <v>16.190476190476193</v>
      </c>
      <c r="H4341" s="13">
        <v>3.6274509803921565E-2</v>
      </c>
      <c r="I4341" s="2">
        <f t="shared" si="643"/>
        <v>8.7058823529411758E-2</v>
      </c>
      <c r="J4341" s="2">
        <f t="shared" si="645"/>
        <v>8.7058823529411758E-2</v>
      </c>
      <c r="K4341" s="2">
        <f t="shared" si="646"/>
        <v>8.7058823529411758E-2</v>
      </c>
      <c r="L4341" s="2">
        <f t="shared" si="646"/>
        <v>8.7058823529411758E-2</v>
      </c>
      <c r="M4341" s="2">
        <f t="shared" si="647"/>
        <v>0</v>
      </c>
      <c r="N4341" s="2">
        <f t="shared" si="648"/>
        <v>0</v>
      </c>
    </row>
    <row r="4342" spans="1:14">
      <c r="A4342" s="5">
        <v>41820.875251041667</v>
      </c>
      <c r="B4342">
        <v>21</v>
      </c>
      <c r="C4342" s="27">
        <v>6.5600000000000006E-2</v>
      </c>
      <c r="D4342" s="24">
        <f t="shared" si="642"/>
        <v>1.0620952380952384</v>
      </c>
      <c r="E4342" s="24">
        <f t="shared" si="644"/>
        <v>1.0620952380952384</v>
      </c>
      <c r="F4342" s="3">
        <f t="shared" si="649"/>
        <v>16.190476190476193</v>
      </c>
      <c r="G4342" s="3">
        <f t="shared" si="650"/>
        <v>16.190476190476193</v>
      </c>
      <c r="H4342" s="13">
        <v>1.3725490196078433E-2</v>
      </c>
      <c r="I4342" s="2">
        <f t="shared" si="643"/>
        <v>3.2941176470588238E-2</v>
      </c>
      <c r="J4342" s="2">
        <f t="shared" si="645"/>
        <v>3.2941176470588238E-2</v>
      </c>
      <c r="K4342" s="2">
        <f t="shared" si="646"/>
        <v>3.2941176470588238E-2</v>
      </c>
      <c r="L4342" s="2">
        <f t="shared" si="646"/>
        <v>3.2941176470588238E-2</v>
      </c>
      <c r="M4342" s="2">
        <f t="shared" si="647"/>
        <v>0</v>
      </c>
      <c r="N4342" s="2">
        <f t="shared" si="648"/>
        <v>0</v>
      </c>
    </row>
    <row r="4343" spans="1:14">
      <c r="A4343" s="5">
        <v>41820.916917766204</v>
      </c>
      <c r="B4343">
        <v>22</v>
      </c>
      <c r="C4343" s="27">
        <v>4.9200000000000008E-2</v>
      </c>
      <c r="D4343" s="24">
        <f t="shared" si="642"/>
        <v>0.79657142857142882</v>
      </c>
      <c r="E4343" s="24">
        <f t="shared" si="644"/>
        <v>0.79657142857142882</v>
      </c>
      <c r="F4343" s="3">
        <f t="shared" si="649"/>
        <v>16.190476190476193</v>
      </c>
      <c r="G4343" s="3">
        <f t="shared" si="650"/>
        <v>16.190476190476193</v>
      </c>
      <c r="H4343" s="13">
        <v>1.4705882352941176E-3</v>
      </c>
      <c r="I4343" s="2">
        <f t="shared" si="643"/>
        <v>3.529411764705882E-3</v>
      </c>
      <c r="J4343" s="2">
        <f t="shared" si="645"/>
        <v>3.529411764705882E-3</v>
      </c>
      <c r="K4343" s="2">
        <f t="shared" si="646"/>
        <v>3.529411764705882E-3</v>
      </c>
      <c r="L4343" s="2">
        <f t="shared" si="646"/>
        <v>3.529411764705882E-3</v>
      </c>
      <c r="M4343" s="2">
        <f t="shared" si="647"/>
        <v>0</v>
      </c>
      <c r="N4343" s="2">
        <f t="shared" si="648"/>
        <v>0</v>
      </c>
    </row>
    <row r="4344" spans="1:14">
      <c r="A4344" s="5">
        <v>41820.958584490741</v>
      </c>
      <c r="B4344">
        <v>23</v>
      </c>
      <c r="C4344" s="27">
        <v>3.2800000000000003E-2</v>
      </c>
      <c r="D4344" s="24">
        <f t="shared" si="642"/>
        <v>0.53104761904761921</v>
      </c>
      <c r="E4344" s="24">
        <f t="shared" si="644"/>
        <v>0.53104761904761921</v>
      </c>
      <c r="F4344" s="3">
        <f t="shared" si="649"/>
        <v>16.190476190476193</v>
      </c>
      <c r="G4344" s="3">
        <f t="shared" si="650"/>
        <v>16.190476190476193</v>
      </c>
      <c r="H4344" s="13">
        <v>0</v>
      </c>
      <c r="I4344" s="2">
        <f t="shared" si="643"/>
        <v>0</v>
      </c>
      <c r="J4344" s="2">
        <f t="shared" si="645"/>
        <v>0</v>
      </c>
      <c r="K4344" s="2">
        <f t="shared" si="646"/>
        <v>0</v>
      </c>
      <c r="L4344" s="2">
        <f t="shared" si="646"/>
        <v>0</v>
      </c>
      <c r="M4344" s="2">
        <f t="shared" si="647"/>
        <v>0</v>
      </c>
      <c r="N4344" s="2">
        <f t="shared" si="648"/>
        <v>0</v>
      </c>
    </row>
    <row r="4345" spans="1:14">
      <c r="A4345" s="5">
        <v>41821.000251215279</v>
      </c>
      <c r="B4345">
        <v>24</v>
      </c>
      <c r="C4345" s="27">
        <v>1.6400000000000001E-2</v>
      </c>
      <c r="D4345" s="24">
        <f t="shared" si="642"/>
        <v>0.26552380952380961</v>
      </c>
      <c r="E4345" s="24">
        <f t="shared" si="644"/>
        <v>0.26552380952380961</v>
      </c>
      <c r="F4345" s="3">
        <f t="shared" si="649"/>
        <v>16.190476190476193</v>
      </c>
      <c r="G4345" s="3">
        <f t="shared" si="650"/>
        <v>16.190476190476193</v>
      </c>
      <c r="H4345" s="13">
        <v>0</v>
      </c>
      <c r="I4345" s="2">
        <f t="shared" si="643"/>
        <v>0</v>
      </c>
      <c r="J4345" s="2">
        <f t="shared" si="645"/>
        <v>0</v>
      </c>
      <c r="K4345" s="2">
        <f t="shared" si="646"/>
        <v>0</v>
      </c>
      <c r="L4345" s="2">
        <f t="shared" si="646"/>
        <v>0</v>
      </c>
      <c r="M4345" s="2">
        <f t="shared" si="647"/>
        <v>0</v>
      </c>
      <c r="N4345" s="2">
        <f t="shared" si="648"/>
        <v>0</v>
      </c>
    </row>
    <row r="4346" spans="1:14">
      <c r="A4346" s="5">
        <v>41821.041917939816</v>
      </c>
      <c r="B4346">
        <v>1</v>
      </c>
      <c r="C4346" s="27">
        <v>1.6400000000000001E-2</v>
      </c>
      <c r="D4346" s="24">
        <f t="shared" si="642"/>
        <v>0.25695852534562219</v>
      </c>
      <c r="E4346" s="24">
        <f t="shared" si="644"/>
        <v>0.25695852534562219</v>
      </c>
      <c r="F4346" s="3">
        <f t="shared" ref="F4346:F4409" si="651">$X$8</f>
        <v>15.668202764976963</v>
      </c>
      <c r="G4346" s="3">
        <f>$X$47</f>
        <v>15.668202764976963</v>
      </c>
      <c r="H4346" s="13">
        <v>0</v>
      </c>
      <c r="I4346" s="2">
        <f t="shared" si="643"/>
        <v>0</v>
      </c>
      <c r="J4346" s="2">
        <f t="shared" si="645"/>
        <v>0</v>
      </c>
      <c r="K4346" s="2">
        <f t="shared" si="646"/>
        <v>0</v>
      </c>
      <c r="L4346" s="2">
        <f t="shared" si="646"/>
        <v>0</v>
      </c>
      <c r="M4346" s="2">
        <f t="shared" si="647"/>
        <v>0</v>
      </c>
      <c r="N4346" s="2">
        <f t="shared" si="648"/>
        <v>0</v>
      </c>
    </row>
    <row r="4347" spans="1:14">
      <c r="A4347" s="5">
        <v>41821.083584664353</v>
      </c>
      <c r="B4347">
        <v>2</v>
      </c>
      <c r="C4347" s="27">
        <v>1.6400000000000001E-2</v>
      </c>
      <c r="D4347" s="24">
        <f t="shared" si="642"/>
        <v>0.25695852534562219</v>
      </c>
      <c r="E4347" s="24">
        <f t="shared" si="644"/>
        <v>0.25695852534562219</v>
      </c>
      <c r="F4347" s="3">
        <f t="shared" si="651"/>
        <v>15.668202764976963</v>
      </c>
      <c r="G4347" s="3">
        <f t="shared" ref="G4347:G4410" si="652">$X$47</f>
        <v>15.668202764976963</v>
      </c>
      <c r="H4347" s="13">
        <v>0</v>
      </c>
      <c r="I4347" s="2">
        <f t="shared" si="643"/>
        <v>0</v>
      </c>
      <c r="J4347" s="2">
        <f t="shared" si="645"/>
        <v>0</v>
      </c>
      <c r="K4347" s="2">
        <f t="shared" si="646"/>
        <v>0</v>
      </c>
      <c r="L4347" s="2">
        <f t="shared" si="646"/>
        <v>0</v>
      </c>
      <c r="M4347" s="2">
        <f t="shared" si="647"/>
        <v>0</v>
      </c>
      <c r="N4347" s="2">
        <f t="shared" si="648"/>
        <v>0</v>
      </c>
    </row>
    <row r="4348" spans="1:14">
      <c r="A4348" s="5">
        <v>41821.12525138889</v>
      </c>
      <c r="B4348">
        <v>3</v>
      </c>
      <c r="C4348" s="27">
        <v>1.6400000000000001E-2</v>
      </c>
      <c r="D4348" s="24">
        <f t="shared" si="642"/>
        <v>0.25695852534562219</v>
      </c>
      <c r="E4348" s="24">
        <f t="shared" si="644"/>
        <v>0.25695852534562219</v>
      </c>
      <c r="F4348" s="3">
        <f t="shared" si="651"/>
        <v>15.668202764976963</v>
      </c>
      <c r="G4348" s="3">
        <f t="shared" si="652"/>
        <v>15.668202764976963</v>
      </c>
      <c r="H4348" s="13">
        <v>0</v>
      </c>
      <c r="I4348" s="2">
        <f t="shared" si="643"/>
        <v>0</v>
      </c>
      <c r="J4348" s="2">
        <f t="shared" si="645"/>
        <v>0</v>
      </c>
      <c r="K4348" s="2">
        <f t="shared" si="646"/>
        <v>0</v>
      </c>
      <c r="L4348" s="2">
        <f t="shared" si="646"/>
        <v>0</v>
      </c>
      <c r="M4348" s="2">
        <f t="shared" si="647"/>
        <v>0</v>
      </c>
      <c r="N4348" s="2">
        <f t="shared" si="648"/>
        <v>0</v>
      </c>
    </row>
    <row r="4349" spans="1:14">
      <c r="A4349" s="5">
        <v>41821.166918113428</v>
      </c>
      <c r="B4349">
        <v>4</v>
      </c>
      <c r="C4349" s="27">
        <v>1.6400000000000001E-2</v>
      </c>
      <c r="D4349" s="24">
        <f t="shared" si="642"/>
        <v>0.25695852534562219</v>
      </c>
      <c r="E4349" s="24">
        <f t="shared" si="644"/>
        <v>0.25695852534562219</v>
      </c>
      <c r="F4349" s="3">
        <f t="shared" si="651"/>
        <v>15.668202764976963</v>
      </c>
      <c r="G4349" s="3">
        <f t="shared" si="652"/>
        <v>15.668202764976963</v>
      </c>
      <c r="H4349" s="13">
        <v>1.4705882352941176E-3</v>
      </c>
      <c r="I4349" s="2">
        <f t="shared" si="643"/>
        <v>3.529411764705882E-3</v>
      </c>
      <c r="J4349" s="2">
        <f t="shared" si="645"/>
        <v>3.529411764705882E-3</v>
      </c>
      <c r="K4349" s="2">
        <f t="shared" si="646"/>
        <v>3.529411764705882E-3</v>
      </c>
      <c r="L4349" s="2">
        <f t="shared" si="646"/>
        <v>3.529411764705882E-3</v>
      </c>
      <c r="M4349" s="2">
        <f t="shared" si="647"/>
        <v>0</v>
      </c>
      <c r="N4349" s="2">
        <f t="shared" si="648"/>
        <v>0</v>
      </c>
    </row>
    <row r="4350" spans="1:14">
      <c r="A4350" s="5">
        <v>41821.208584837965</v>
      </c>
      <c r="B4350">
        <v>5</v>
      </c>
      <c r="C4350" s="27">
        <v>1.6400000000000001E-2</v>
      </c>
      <c r="D4350" s="24">
        <f t="shared" si="642"/>
        <v>0.25695852534562219</v>
      </c>
      <c r="E4350" s="24">
        <f t="shared" si="644"/>
        <v>0.25695852534562219</v>
      </c>
      <c r="F4350" s="3">
        <f t="shared" si="651"/>
        <v>15.668202764976963</v>
      </c>
      <c r="G4350" s="3">
        <f t="shared" si="652"/>
        <v>15.668202764976963</v>
      </c>
      <c r="H4350" s="13">
        <v>1.7647058823529412E-2</v>
      </c>
      <c r="I4350" s="2">
        <f t="shared" si="643"/>
        <v>4.2352941176470586E-2</v>
      </c>
      <c r="J4350" s="2">
        <f t="shared" si="645"/>
        <v>4.2352941176470586E-2</v>
      </c>
      <c r="K4350" s="2">
        <f t="shared" si="646"/>
        <v>4.2352941176470586E-2</v>
      </c>
      <c r="L4350" s="2">
        <f t="shared" si="646"/>
        <v>4.2352941176470586E-2</v>
      </c>
      <c r="M4350" s="2">
        <f t="shared" si="647"/>
        <v>0</v>
      </c>
      <c r="N4350" s="2">
        <f t="shared" si="648"/>
        <v>0</v>
      </c>
    </row>
    <row r="4351" spans="1:14">
      <c r="A4351" s="5">
        <v>41821.250251562502</v>
      </c>
      <c r="B4351">
        <v>6</v>
      </c>
      <c r="C4351" s="27">
        <v>3.2800000000000003E-2</v>
      </c>
      <c r="D4351" s="24">
        <f t="shared" si="642"/>
        <v>0.51391705069124438</v>
      </c>
      <c r="E4351" s="24">
        <f t="shared" si="644"/>
        <v>0.51391705069124438</v>
      </c>
      <c r="F4351" s="3">
        <f t="shared" si="651"/>
        <v>15.668202764976963</v>
      </c>
      <c r="G4351" s="3">
        <f t="shared" si="652"/>
        <v>15.668202764976963</v>
      </c>
      <c r="H4351" s="13">
        <v>8.2843137254901958E-2</v>
      </c>
      <c r="I4351" s="2">
        <f t="shared" si="643"/>
        <v>0.1988235294117647</v>
      </c>
      <c r="J4351" s="2">
        <f t="shared" si="645"/>
        <v>0.1988235294117647</v>
      </c>
      <c r="K4351" s="2">
        <f t="shared" si="646"/>
        <v>0.1988235294117647</v>
      </c>
      <c r="L4351" s="2">
        <f t="shared" si="646"/>
        <v>0.1988235294117647</v>
      </c>
      <c r="M4351" s="2">
        <f t="shared" si="647"/>
        <v>0</v>
      </c>
      <c r="N4351" s="2">
        <f t="shared" si="648"/>
        <v>0</v>
      </c>
    </row>
    <row r="4352" spans="1:14">
      <c r="A4352" s="5">
        <v>41821.291918287039</v>
      </c>
      <c r="B4352">
        <v>7</v>
      </c>
      <c r="C4352" s="27">
        <v>4.9200000000000008E-2</v>
      </c>
      <c r="D4352" s="24">
        <f t="shared" si="642"/>
        <v>0.77087557603686663</v>
      </c>
      <c r="E4352" s="24">
        <f t="shared" si="644"/>
        <v>0.77087557603686663</v>
      </c>
      <c r="F4352" s="3">
        <f t="shared" si="651"/>
        <v>15.668202764976963</v>
      </c>
      <c r="G4352" s="3">
        <f t="shared" si="652"/>
        <v>15.668202764976963</v>
      </c>
      <c r="H4352" s="13">
        <v>0.1803921568627451</v>
      </c>
      <c r="I4352" s="2">
        <f t="shared" si="643"/>
        <v>0.43294117647058822</v>
      </c>
      <c r="J4352" s="2">
        <f t="shared" si="645"/>
        <v>0.43294117647058822</v>
      </c>
      <c r="K4352" s="2">
        <f t="shared" si="646"/>
        <v>0.43294117647058822</v>
      </c>
      <c r="L4352" s="2">
        <f t="shared" si="646"/>
        <v>0.43294117647058822</v>
      </c>
      <c r="M4352" s="2">
        <f t="shared" si="647"/>
        <v>0</v>
      </c>
      <c r="N4352" s="2">
        <f t="shared" si="648"/>
        <v>0</v>
      </c>
    </row>
    <row r="4353" spans="1:14">
      <c r="A4353" s="5">
        <v>41821.333585011576</v>
      </c>
      <c r="B4353">
        <v>8</v>
      </c>
      <c r="C4353" s="27">
        <v>6.5600000000000006E-2</v>
      </c>
      <c r="D4353" s="24">
        <f t="shared" si="642"/>
        <v>1.0278341013824888</v>
      </c>
      <c r="E4353" s="24">
        <f t="shared" si="644"/>
        <v>1.0278341013824888</v>
      </c>
      <c r="F4353" s="3">
        <f t="shared" si="651"/>
        <v>15.668202764976963</v>
      </c>
      <c r="G4353" s="3">
        <f t="shared" si="652"/>
        <v>15.668202764976963</v>
      </c>
      <c r="H4353" s="13">
        <v>0.18137254901960784</v>
      </c>
      <c r="I4353" s="2">
        <f t="shared" si="643"/>
        <v>0.43529411764705878</v>
      </c>
      <c r="J4353" s="2">
        <f t="shared" si="645"/>
        <v>0.43529411764705878</v>
      </c>
      <c r="K4353" s="2">
        <f t="shared" si="646"/>
        <v>0.43529411764705878</v>
      </c>
      <c r="L4353" s="2">
        <f t="shared" si="646"/>
        <v>0.43529411764705878</v>
      </c>
      <c r="M4353" s="2">
        <f t="shared" si="647"/>
        <v>0</v>
      </c>
      <c r="N4353" s="2">
        <f t="shared" si="648"/>
        <v>0</v>
      </c>
    </row>
    <row r="4354" spans="1:14">
      <c r="A4354" s="5">
        <v>41821.375251736114</v>
      </c>
      <c r="B4354">
        <v>9</v>
      </c>
      <c r="C4354" s="27">
        <v>6.5600000000000006E-2</v>
      </c>
      <c r="D4354" s="24">
        <f t="shared" ref="D4354:D4417" si="653">C4354*F4354</f>
        <v>1.0278341013824888</v>
      </c>
      <c r="E4354" s="24">
        <f t="shared" si="644"/>
        <v>1.0278341013824888</v>
      </c>
      <c r="F4354" s="3">
        <f t="shared" si="651"/>
        <v>15.668202764976963</v>
      </c>
      <c r="G4354" s="3">
        <f t="shared" si="652"/>
        <v>15.668202764976963</v>
      </c>
      <c r="H4354" s="13">
        <v>0.30637254901960781</v>
      </c>
      <c r="I4354" s="2">
        <f t="shared" ref="I4354:I4417" si="654">H4354*$AA$3</f>
        <v>0.73529411764705876</v>
      </c>
      <c r="J4354" s="2">
        <f t="shared" si="645"/>
        <v>0.73529411764705876</v>
      </c>
      <c r="K4354" s="2">
        <f t="shared" si="646"/>
        <v>0.73529411764705876</v>
      </c>
      <c r="L4354" s="2">
        <f t="shared" si="646"/>
        <v>0.73529411764705876</v>
      </c>
      <c r="M4354" s="2">
        <f t="shared" si="647"/>
        <v>0</v>
      </c>
      <c r="N4354" s="2">
        <f t="shared" si="648"/>
        <v>0</v>
      </c>
    </row>
    <row r="4355" spans="1:14">
      <c r="A4355" s="5">
        <v>41821.416918460651</v>
      </c>
      <c r="B4355">
        <v>10</v>
      </c>
      <c r="C4355" s="27">
        <v>4.9200000000000008E-2</v>
      </c>
      <c r="D4355" s="24">
        <f t="shared" si="653"/>
        <v>0.77087557603686663</v>
      </c>
      <c r="E4355" s="24">
        <f t="shared" ref="E4355:E4418" si="655">C4355*G4355</f>
        <v>0.77087557603686663</v>
      </c>
      <c r="F4355" s="3">
        <f t="shared" si="651"/>
        <v>15.668202764976963</v>
      </c>
      <c r="G4355" s="3">
        <f t="shared" si="652"/>
        <v>15.668202764976963</v>
      </c>
      <c r="H4355" s="13">
        <v>0.37794117647058822</v>
      </c>
      <c r="I4355" s="2">
        <f t="shared" si="654"/>
        <v>0.9070588235294117</v>
      </c>
      <c r="J4355" s="2">
        <f t="shared" ref="J4355:J4418" si="656">H4355*$AB$3</f>
        <v>0.9070588235294117</v>
      </c>
      <c r="K4355" s="2">
        <f t="shared" ref="K4355:L4418" si="657">IF(D4355&gt;I4355,I4355,D4355)</f>
        <v>0.77087557603686663</v>
      </c>
      <c r="L4355" s="2">
        <f t="shared" si="657"/>
        <v>0.77087557603686663</v>
      </c>
      <c r="M4355" s="2">
        <f t="shared" ref="M4355:M4418" si="658">IF(I4355&gt;D4355,I4355-D4355,0)</f>
        <v>0.13618324749254507</v>
      </c>
      <c r="N4355" s="2">
        <f t="shared" ref="N4355:N4418" si="659">IF(J4355&gt;E4355,J4355-E4355,0)</f>
        <v>0.13618324749254507</v>
      </c>
    </row>
    <row r="4356" spans="1:14">
      <c r="A4356" s="5">
        <v>41821.458585185188</v>
      </c>
      <c r="B4356">
        <v>11</v>
      </c>
      <c r="C4356" s="27">
        <v>3.2800000000000003E-2</v>
      </c>
      <c r="D4356" s="24">
        <f t="shared" si="653"/>
        <v>0.51391705069124438</v>
      </c>
      <c r="E4356" s="24">
        <f t="shared" si="655"/>
        <v>0.51391705069124438</v>
      </c>
      <c r="F4356" s="3">
        <f t="shared" si="651"/>
        <v>15.668202764976963</v>
      </c>
      <c r="G4356" s="3">
        <f t="shared" si="652"/>
        <v>15.668202764976963</v>
      </c>
      <c r="H4356" s="13">
        <v>0.37352941176470589</v>
      </c>
      <c r="I4356" s="2">
        <f t="shared" si="654"/>
        <v>0.89647058823529413</v>
      </c>
      <c r="J4356" s="2">
        <f t="shared" si="656"/>
        <v>0.89647058823529413</v>
      </c>
      <c r="K4356" s="2">
        <f t="shared" si="657"/>
        <v>0.51391705069124438</v>
      </c>
      <c r="L4356" s="2">
        <f t="shared" si="657"/>
        <v>0.51391705069124438</v>
      </c>
      <c r="M4356" s="2">
        <f t="shared" si="658"/>
        <v>0.38255353754404975</v>
      </c>
      <c r="N4356" s="2">
        <f t="shared" si="659"/>
        <v>0.38255353754404975</v>
      </c>
    </row>
    <row r="4357" spans="1:14">
      <c r="A4357" s="5">
        <v>41821.500251909725</v>
      </c>
      <c r="B4357">
        <v>12</v>
      </c>
      <c r="C4357" s="27">
        <v>3.2800000000000003E-2</v>
      </c>
      <c r="D4357" s="24">
        <f t="shared" si="653"/>
        <v>0.51391705069124438</v>
      </c>
      <c r="E4357" s="24">
        <f t="shared" si="655"/>
        <v>0.51391705069124438</v>
      </c>
      <c r="F4357" s="3">
        <f t="shared" si="651"/>
        <v>15.668202764976963</v>
      </c>
      <c r="G4357" s="3">
        <f t="shared" si="652"/>
        <v>15.668202764976963</v>
      </c>
      <c r="H4357" s="13">
        <v>0.36421568627450979</v>
      </c>
      <c r="I4357" s="2">
        <f t="shared" si="654"/>
        <v>0.87411764705882344</v>
      </c>
      <c r="J4357" s="2">
        <f t="shared" si="656"/>
        <v>0.87411764705882344</v>
      </c>
      <c r="K4357" s="2">
        <f t="shared" si="657"/>
        <v>0.51391705069124438</v>
      </c>
      <c r="L4357" s="2">
        <f t="shared" si="657"/>
        <v>0.51391705069124438</v>
      </c>
      <c r="M4357" s="2">
        <f t="shared" si="658"/>
        <v>0.36020059636757906</v>
      </c>
      <c r="N4357" s="2">
        <f t="shared" si="659"/>
        <v>0.36020059636757906</v>
      </c>
    </row>
    <row r="4358" spans="1:14">
      <c r="A4358" s="5">
        <v>41821.541918634262</v>
      </c>
      <c r="B4358">
        <v>13</v>
      </c>
      <c r="C4358" s="27">
        <v>3.2800000000000003E-2</v>
      </c>
      <c r="D4358" s="24">
        <f t="shared" si="653"/>
        <v>0.51391705069124438</v>
      </c>
      <c r="E4358" s="24">
        <f t="shared" si="655"/>
        <v>0.51391705069124438</v>
      </c>
      <c r="F4358" s="3">
        <f t="shared" si="651"/>
        <v>15.668202764976963</v>
      </c>
      <c r="G4358" s="3">
        <f t="shared" si="652"/>
        <v>15.668202764976963</v>
      </c>
      <c r="H4358" s="13">
        <v>0.42794117647058821</v>
      </c>
      <c r="I4358" s="2">
        <f t="shared" si="654"/>
        <v>1.0270588235294116</v>
      </c>
      <c r="J4358" s="2">
        <f t="shared" si="656"/>
        <v>1.0270588235294116</v>
      </c>
      <c r="K4358" s="2">
        <f t="shared" si="657"/>
        <v>0.51391705069124438</v>
      </c>
      <c r="L4358" s="2">
        <f t="shared" si="657"/>
        <v>0.51391705069124438</v>
      </c>
      <c r="M4358" s="2">
        <f t="shared" si="658"/>
        <v>0.5131417728381672</v>
      </c>
      <c r="N4358" s="2">
        <f t="shared" si="659"/>
        <v>0.5131417728381672</v>
      </c>
    </row>
    <row r="4359" spans="1:14">
      <c r="A4359" s="5">
        <v>41821.5835853588</v>
      </c>
      <c r="B4359">
        <v>14</v>
      </c>
      <c r="C4359" s="27">
        <v>3.2800000000000003E-2</v>
      </c>
      <c r="D4359" s="24">
        <f t="shared" si="653"/>
        <v>0.51391705069124438</v>
      </c>
      <c r="E4359" s="24">
        <f t="shared" si="655"/>
        <v>0.51391705069124438</v>
      </c>
      <c r="F4359" s="3">
        <f t="shared" si="651"/>
        <v>15.668202764976963</v>
      </c>
      <c r="G4359" s="3">
        <f t="shared" si="652"/>
        <v>15.668202764976963</v>
      </c>
      <c r="H4359" s="13">
        <v>0.36666666666666664</v>
      </c>
      <c r="I4359" s="2">
        <f t="shared" si="654"/>
        <v>0.87999999999999989</v>
      </c>
      <c r="J4359" s="2">
        <f t="shared" si="656"/>
        <v>0.87999999999999989</v>
      </c>
      <c r="K4359" s="2">
        <f t="shared" si="657"/>
        <v>0.51391705069124438</v>
      </c>
      <c r="L4359" s="2">
        <f t="shared" si="657"/>
        <v>0.51391705069124438</v>
      </c>
      <c r="M4359" s="2">
        <f t="shared" si="658"/>
        <v>0.36608294930875551</v>
      </c>
      <c r="N4359" s="2">
        <f t="shared" si="659"/>
        <v>0.36608294930875551</v>
      </c>
    </row>
    <row r="4360" spans="1:14">
      <c r="A4360" s="5">
        <v>41821.625252083337</v>
      </c>
      <c r="B4360">
        <v>15</v>
      </c>
      <c r="C4360" s="27">
        <v>3.2800000000000003E-2</v>
      </c>
      <c r="D4360" s="24">
        <f t="shared" si="653"/>
        <v>0.51391705069124438</v>
      </c>
      <c r="E4360" s="24">
        <f t="shared" si="655"/>
        <v>0.51391705069124438</v>
      </c>
      <c r="F4360" s="3">
        <f t="shared" si="651"/>
        <v>15.668202764976963</v>
      </c>
      <c r="G4360" s="3">
        <f t="shared" si="652"/>
        <v>15.668202764976963</v>
      </c>
      <c r="H4360" s="13">
        <v>0.353921568627451</v>
      </c>
      <c r="I4360" s="2">
        <f t="shared" si="654"/>
        <v>0.84941176470588242</v>
      </c>
      <c r="J4360" s="2">
        <f t="shared" si="656"/>
        <v>0.84941176470588242</v>
      </c>
      <c r="K4360" s="2">
        <f t="shared" si="657"/>
        <v>0.51391705069124438</v>
      </c>
      <c r="L4360" s="2">
        <f t="shared" si="657"/>
        <v>0.51391705069124438</v>
      </c>
      <c r="M4360" s="2">
        <f t="shared" si="658"/>
        <v>0.33549471401463804</v>
      </c>
      <c r="N4360" s="2">
        <f t="shared" si="659"/>
        <v>0.33549471401463804</v>
      </c>
    </row>
    <row r="4361" spans="1:14">
      <c r="A4361" s="5">
        <v>41821.666918807867</v>
      </c>
      <c r="B4361">
        <v>16</v>
      </c>
      <c r="C4361" s="27">
        <v>3.2800000000000003E-2</v>
      </c>
      <c r="D4361" s="24">
        <f t="shared" si="653"/>
        <v>0.51391705069124438</v>
      </c>
      <c r="E4361" s="24">
        <f t="shared" si="655"/>
        <v>0.51391705069124438</v>
      </c>
      <c r="F4361" s="3">
        <f t="shared" si="651"/>
        <v>15.668202764976963</v>
      </c>
      <c r="G4361" s="3">
        <f t="shared" si="652"/>
        <v>15.668202764976963</v>
      </c>
      <c r="H4361" s="13">
        <v>0.23823529411764707</v>
      </c>
      <c r="I4361" s="2">
        <f t="shared" si="654"/>
        <v>0.57176470588235295</v>
      </c>
      <c r="J4361" s="2">
        <f t="shared" si="656"/>
        <v>0.57176470588235295</v>
      </c>
      <c r="K4361" s="2">
        <f t="shared" si="657"/>
        <v>0.51391705069124438</v>
      </c>
      <c r="L4361" s="2">
        <f t="shared" si="657"/>
        <v>0.51391705069124438</v>
      </c>
      <c r="M4361" s="2">
        <f t="shared" si="658"/>
        <v>5.7847655191108571E-2</v>
      </c>
      <c r="N4361" s="2">
        <f t="shared" si="659"/>
        <v>5.7847655191108571E-2</v>
      </c>
    </row>
    <row r="4362" spans="1:14">
      <c r="A4362" s="5">
        <v>41821.708585532404</v>
      </c>
      <c r="B4362">
        <v>17</v>
      </c>
      <c r="C4362" s="27">
        <v>4.9200000000000008E-2</v>
      </c>
      <c r="D4362" s="24">
        <f t="shared" si="653"/>
        <v>0.77087557603686663</v>
      </c>
      <c r="E4362" s="24">
        <f t="shared" si="655"/>
        <v>0.77087557603686663</v>
      </c>
      <c r="F4362" s="3">
        <f t="shared" si="651"/>
        <v>15.668202764976963</v>
      </c>
      <c r="G4362" s="3">
        <f t="shared" si="652"/>
        <v>15.668202764976963</v>
      </c>
      <c r="H4362" s="13">
        <v>0.20098039215686272</v>
      </c>
      <c r="I4362" s="2">
        <f t="shared" si="654"/>
        <v>0.48235294117647054</v>
      </c>
      <c r="J4362" s="2">
        <f t="shared" si="656"/>
        <v>0.48235294117647054</v>
      </c>
      <c r="K4362" s="2">
        <f t="shared" si="657"/>
        <v>0.48235294117647054</v>
      </c>
      <c r="L4362" s="2">
        <f t="shared" si="657"/>
        <v>0.48235294117647054</v>
      </c>
      <c r="M4362" s="2">
        <f t="shared" si="658"/>
        <v>0</v>
      </c>
      <c r="N4362" s="2">
        <f t="shared" si="659"/>
        <v>0</v>
      </c>
    </row>
    <row r="4363" spans="1:14">
      <c r="A4363" s="5">
        <v>41821.750252256941</v>
      </c>
      <c r="B4363">
        <v>18</v>
      </c>
      <c r="C4363" s="27">
        <v>6.5600000000000006E-2</v>
      </c>
      <c r="D4363" s="24">
        <f t="shared" si="653"/>
        <v>1.0278341013824888</v>
      </c>
      <c r="E4363" s="24">
        <f t="shared" si="655"/>
        <v>1.0278341013824888</v>
      </c>
      <c r="F4363" s="3">
        <f t="shared" si="651"/>
        <v>15.668202764976963</v>
      </c>
      <c r="G4363" s="3">
        <f t="shared" si="652"/>
        <v>15.668202764976963</v>
      </c>
      <c r="H4363" s="13">
        <v>0.1034313725490196</v>
      </c>
      <c r="I4363" s="2">
        <f t="shared" si="654"/>
        <v>0.24823529411764703</v>
      </c>
      <c r="J4363" s="2">
        <f t="shared" si="656"/>
        <v>0.24823529411764703</v>
      </c>
      <c r="K4363" s="2">
        <f t="shared" si="657"/>
        <v>0.24823529411764703</v>
      </c>
      <c r="L4363" s="2">
        <f t="shared" si="657"/>
        <v>0.24823529411764703</v>
      </c>
      <c r="M4363" s="2">
        <f t="shared" si="658"/>
        <v>0</v>
      </c>
      <c r="N4363" s="2">
        <f t="shared" si="659"/>
        <v>0</v>
      </c>
    </row>
    <row r="4364" spans="1:14">
      <c r="A4364" s="5">
        <v>41821.791918981478</v>
      </c>
      <c r="B4364">
        <v>19</v>
      </c>
      <c r="C4364" s="27">
        <v>9.8400000000000015E-2</v>
      </c>
      <c r="D4364" s="24">
        <f t="shared" si="653"/>
        <v>1.5417511520737333</v>
      </c>
      <c r="E4364" s="24">
        <f t="shared" si="655"/>
        <v>1.5417511520737333</v>
      </c>
      <c r="F4364" s="3">
        <f t="shared" si="651"/>
        <v>15.668202764976963</v>
      </c>
      <c r="G4364" s="3">
        <f t="shared" si="652"/>
        <v>15.668202764976963</v>
      </c>
      <c r="H4364" s="13">
        <v>6.2254901960784315E-2</v>
      </c>
      <c r="I4364" s="2">
        <f t="shared" si="654"/>
        <v>0.14941176470588236</v>
      </c>
      <c r="J4364" s="2">
        <f t="shared" si="656"/>
        <v>0.14941176470588236</v>
      </c>
      <c r="K4364" s="2">
        <f t="shared" si="657"/>
        <v>0.14941176470588236</v>
      </c>
      <c r="L4364" s="2">
        <f t="shared" si="657"/>
        <v>0.14941176470588236</v>
      </c>
      <c r="M4364" s="2">
        <f t="shared" si="658"/>
        <v>0</v>
      </c>
      <c r="N4364" s="2">
        <f t="shared" si="659"/>
        <v>0</v>
      </c>
    </row>
    <row r="4365" spans="1:14">
      <c r="A4365" s="5">
        <v>41821.833585706016</v>
      </c>
      <c r="B4365">
        <v>20</v>
      </c>
      <c r="C4365" s="27">
        <v>8.2000000000000003E-2</v>
      </c>
      <c r="D4365" s="24">
        <f t="shared" si="653"/>
        <v>1.2847926267281109</v>
      </c>
      <c r="E4365" s="24">
        <f t="shared" si="655"/>
        <v>1.2847926267281109</v>
      </c>
      <c r="F4365" s="3">
        <f t="shared" si="651"/>
        <v>15.668202764976963</v>
      </c>
      <c r="G4365" s="3">
        <f t="shared" si="652"/>
        <v>15.668202764976963</v>
      </c>
      <c r="H4365" s="13">
        <v>3.7254901960784313E-2</v>
      </c>
      <c r="I4365" s="2">
        <f t="shared" si="654"/>
        <v>8.9411764705882343E-2</v>
      </c>
      <c r="J4365" s="2">
        <f t="shared" si="656"/>
        <v>8.9411764705882343E-2</v>
      </c>
      <c r="K4365" s="2">
        <f t="shared" si="657"/>
        <v>8.9411764705882343E-2</v>
      </c>
      <c r="L4365" s="2">
        <f t="shared" si="657"/>
        <v>8.9411764705882343E-2</v>
      </c>
      <c r="M4365" s="2">
        <f t="shared" si="658"/>
        <v>0</v>
      </c>
      <c r="N4365" s="2">
        <f t="shared" si="659"/>
        <v>0</v>
      </c>
    </row>
    <row r="4366" spans="1:14">
      <c r="A4366" s="5">
        <v>41821.875252430553</v>
      </c>
      <c r="B4366">
        <v>21</v>
      </c>
      <c r="C4366" s="27">
        <v>6.5600000000000006E-2</v>
      </c>
      <c r="D4366" s="24">
        <f t="shared" si="653"/>
        <v>1.0278341013824888</v>
      </c>
      <c r="E4366" s="24">
        <f t="shared" si="655"/>
        <v>1.0278341013824888</v>
      </c>
      <c r="F4366" s="3">
        <f t="shared" si="651"/>
        <v>15.668202764976963</v>
      </c>
      <c r="G4366" s="3">
        <f t="shared" si="652"/>
        <v>15.668202764976963</v>
      </c>
      <c r="H4366" s="13">
        <v>1.323529411764706E-2</v>
      </c>
      <c r="I4366" s="2">
        <f t="shared" si="654"/>
        <v>3.1764705882352945E-2</v>
      </c>
      <c r="J4366" s="2">
        <f t="shared" si="656"/>
        <v>3.1764705882352945E-2</v>
      </c>
      <c r="K4366" s="2">
        <f t="shared" si="657"/>
        <v>3.1764705882352945E-2</v>
      </c>
      <c r="L4366" s="2">
        <f t="shared" si="657"/>
        <v>3.1764705882352945E-2</v>
      </c>
      <c r="M4366" s="2">
        <f t="shared" si="658"/>
        <v>0</v>
      </c>
      <c r="N4366" s="2">
        <f t="shared" si="659"/>
        <v>0</v>
      </c>
    </row>
    <row r="4367" spans="1:14">
      <c r="A4367" s="5">
        <v>41821.91691915509</v>
      </c>
      <c r="B4367">
        <v>22</v>
      </c>
      <c r="C4367" s="27">
        <v>4.9200000000000008E-2</v>
      </c>
      <c r="D4367" s="24">
        <f t="shared" si="653"/>
        <v>0.77087557603686663</v>
      </c>
      <c r="E4367" s="24">
        <f t="shared" si="655"/>
        <v>0.77087557603686663</v>
      </c>
      <c r="F4367" s="3">
        <f t="shared" si="651"/>
        <v>15.668202764976963</v>
      </c>
      <c r="G4367" s="3">
        <f t="shared" si="652"/>
        <v>15.668202764976963</v>
      </c>
      <c r="H4367" s="13">
        <v>1.9607843137254902E-3</v>
      </c>
      <c r="I4367" s="2">
        <f t="shared" si="654"/>
        <v>4.7058823529411761E-3</v>
      </c>
      <c r="J4367" s="2">
        <f t="shared" si="656"/>
        <v>4.7058823529411761E-3</v>
      </c>
      <c r="K4367" s="2">
        <f t="shared" si="657"/>
        <v>4.7058823529411761E-3</v>
      </c>
      <c r="L4367" s="2">
        <f t="shared" si="657"/>
        <v>4.7058823529411761E-3</v>
      </c>
      <c r="M4367" s="2">
        <f t="shared" si="658"/>
        <v>0</v>
      </c>
      <c r="N4367" s="2">
        <f t="shared" si="659"/>
        <v>0</v>
      </c>
    </row>
    <row r="4368" spans="1:14">
      <c r="A4368" s="5">
        <v>41821.958585879627</v>
      </c>
      <c r="B4368">
        <v>23</v>
      </c>
      <c r="C4368" s="27">
        <v>3.2800000000000003E-2</v>
      </c>
      <c r="D4368" s="24">
        <f t="shared" si="653"/>
        <v>0.51391705069124438</v>
      </c>
      <c r="E4368" s="24">
        <f t="shared" si="655"/>
        <v>0.51391705069124438</v>
      </c>
      <c r="F4368" s="3">
        <f t="shared" si="651"/>
        <v>15.668202764976963</v>
      </c>
      <c r="G4368" s="3">
        <f t="shared" si="652"/>
        <v>15.668202764976963</v>
      </c>
      <c r="H4368" s="13">
        <v>0</v>
      </c>
      <c r="I4368" s="2">
        <f t="shared" si="654"/>
        <v>0</v>
      </c>
      <c r="J4368" s="2">
        <f t="shared" si="656"/>
        <v>0</v>
      </c>
      <c r="K4368" s="2">
        <f t="shared" si="657"/>
        <v>0</v>
      </c>
      <c r="L4368" s="2">
        <f t="shared" si="657"/>
        <v>0</v>
      </c>
      <c r="M4368" s="2">
        <f t="shared" si="658"/>
        <v>0</v>
      </c>
      <c r="N4368" s="2">
        <f t="shared" si="659"/>
        <v>0</v>
      </c>
    </row>
    <row r="4369" spans="1:14">
      <c r="A4369" s="5">
        <v>41822.000252604164</v>
      </c>
      <c r="B4369">
        <v>24</v>
      </c>
      <c r="C4369" s="27">
        <v>1.6400000000000001E-2</v>
      </c>
      <c r="D4369" s="24">
        <f t="shared" si="653"/>
        <v>0.25695852534562219</v>
      </c>
      <c r="E4369" s="24">
        <f t="shared" si="655"/>
        <v>0.25695852534562219</v>
      </c>
      <c r="F4369" s="3">
        <f t="shared" si="651"/>
        <v>15.668202764976963</v>
      </c>
      <c r="G4369" s="3">
        <f t="shared" si="652"/>
        <v>15.668202764976963</v>
      </c>
      <c r="H4369" s="13">
        <v>0</v>
      </c>
      <c r="I4369" s="2">
        <f t="shared" si="654"/>
        <v>0</v>
      </c>
      <c r="J4369" s="2">
        <f t="shared" si="656"/>
        <v>0</v>
      </c>
      <c r="K4369" s="2">
        <f t="shared" si="657"/>
        <v>0</v>
      </c>
      <c r="L4369" s="2">
        <f t="shared" si="657"/>
        <v>0</v>
      </c>
      <c r="M4369" s="2">
        <f t="shared" si="658"/>
        <v>0</v>
      </c>
      <c r="N4369" s="2">
        <f t="shared" si="659"/>
        <v>0</v>
      </c>
    </row>
    <row r="4370" spans="1:14">
      <c r="A4370" s="5">
        <v>41822.041919328702</v>
      </c>
      <c r="B4370">
        <v>1</v>
      </c>
      <c r="C4370" s="27">
        <v>1.6400000000000001E-2</v>
      </c>
      <c r="D4370" s="24">
        <f t="shared" si="653"/>
        <v>0.25695852534562219</v>
      </c>
      <c r="E4370" s="24">
        <f t="shared" si="655"/>
        <v>0.25695852534562219</v>
      </c>
      <c r="F4370" s="3">
        <f t="shared" si="651"/>
        <v>15.668202764976963</v>
      </c>
      <c r="G4370" s="3">
        <f t="shared" si="652"/>
        <v>15.668202764976963</v>
      </c>
      <c r="H4370" s="13">
        <v>0</v>
      </c>
      <c r="I4370" s="2">
        <f t="shared" si="654"/>
        <v>0</v>
      </c>
      <c r="J4370" s="2">
        <f t="shared" si="656"/>
        <v>0</v>
      </c>
      <c r="K4370" s="2">
        <f t="shared" si="657"/>
        <v>0</v>
      </c>
      <c r="L4370" s="2">
        <f t="shared" si="657"/>
        <v>0</v>
      </c>
      <c r="M4370" s="2">
        <f t="shared" si="658"/>
        <v>0</v>
      </c>
      <c r="N4370" s="2">
        <f t="shared" si="659"/>
        <v>0</v>
      </c>
    </row>
    <row r="4371" spans="1:14">
      <c r="A4371" s="5">
        <v>41822.083586053239</v>
      </c>
      <c r="B4371">
        <v>2</v>
      </c>
      <c r="C4371" s="27">
        <v>1.6400000000000001E-2</v>
      </c>
      <c r="D4371" s="24">
        <f t="shared" si="653"/>
        <v>0.25695852534562219</v>
      </c>
      <c r="E4371" s="24">
        <f t="shared" si="655"/>
        <v>0.25695852534562219</v>
      </c>
      <c r="F4371" s="3">
        <f t="shared" si="651"/>
        <v>15.668202764976963</v>
      </c>
      <c r="G4371" s="3">
        <f t="shared" si="652"/>
        <v>15.668202764976963</v>
      </c>
      <c r="H4371" s="13">
        <v>0</v>
      </c>
      <c r="I4371" s="2">
        <f t="shared" si="654"/>
        <v>0</v>
      </c>
      <c r="J4371" s="2">
        <f t="shared" si="656"/>
        <v>0</v>
      </c>
      <c r="K4371" s="2">
        <f t="shared" si="657"/>
        <v>0</v>
      </c>
      <c r="L4371" s="2">
        <f t="shared" si="657"/>
        <v>0</v>
      </c>
      <c r="M4371" s="2">
        <f t="shared" si="658"/>
        <v>0</v>
      </c>
      <c r="N4371" s="2">
        <f t="shared" si="659"/>
        <v>0</v>
      </c>
    </row>
    <row r="4372" spans="1:14">
      <c r="A4372" s="5">
        <v>41822.125252777776</v>
      </c>
      <c r="B4372">
        <v>3</v>
      </c>
      <c r="C4372" s="27">
        <v>1.6400000000000001E-2</v>
      </c>
      <c r="D4372" s="24">
        <f t="shared" si="653"/>
        <v>0.25695852534562219</v>
      </c>
      <c r="E4372" s="24">
        <f t="shared" si="655"/>
        <v>0.25695852534562219</v>
      </c>
      <c r="F4372" s="3">
        <f t="shared" si="651"/>
        <v>15.668202764976963</v>
      </c>
      <c r="G4372" s="3">
        <f t="shared" si="652"/>
        <v>15.668202764976963</v>
      </c>
      <c r="H4372" s="13">
        <v>0</v>
      </c>
      <c r="I4372" s="2">
        <f t="shared" si="654"/>
        <v>0</v>
      </c>
      <c r="J4372" s="2">
        <f t="shared" si="656"/>
        <v>0</v>
      </c>
      <c r="K4372" s="2">
        <f t="shared" si="657"/>
        <v>0</v>
      </c>
      <c r="L4372" s="2">
        <f t="shared" si="657"/>
        <v>0</v>
      </c>
      <c r="M4372" s="2">
        <f t="shared" si="658"/>
        <v>0</v>
      </c>
      <c r="N4372" s="2">
        <f t="shared" si="659"/>
        <v>0</v>
      </c>
    </row>
    <row r="4373" spans="1:14">
      <c r="A4373" s="5">
        <v>41822.166919502313</v>
      </c>
      <c r="B4373">
        <v>4</v>
      </c>
      <c r="C4373" s="27">
        <v>1.6400000000000001E-2</v>
      </c>
      <c r="D4373" s="24">
        <f t="shared" si="653"/>
        <v>0.25695852534562219</v>
      </c>
      <c r="E4373" s="24">
        <f t="shared" si="655"/>
        <v>0.25695852534562219</v>
      </c>
      <c r="F4373" s="3">
        <f t="shared" si="651"/>
        <v>15.668202764976963</v>
      </c>
      <c r="G4373" s="3">
        <f t="shared" si="652"/>
        <v>15.668202764976963</v>
      </c>
      <c r="H4373" s="13">
        <v>3.4313725490196082E-3</v>
      </c>
      <c r="I4373" s="2">
        <f t="shared" si="654"/>
        <v>8.2352941176470594E-3</v>
      </c>
      <c r="J4373" s="2">
        <f t="shared" si="656"/>
        <v>8.2352941176470594E-3</v>
      </c>
      <c r="K4373" s="2">
        <f t="shared" si="657"/>
        <v>8.2352941176470594E-3</v>
      </c>
      <c r="L4373" s="2">
        <f t="shared" si="657"/>
        <v>8.2352941176470594E-3</v>
      </c>
      <c r="M4373" s="2">
        <f t="shared" si="658"/>
        <v>0</v>
      </c>
      <c r="N4373" s="2">
        <f t="shared" si="659"/>
        <v>0</v>
      </c>
    </row>
    <row r="4374" spans="1:14">
      <c r="A4374" s="5">
        <v>41822.20858622685</v>
      </c>
      <c r="B4374">
        <v>5</v>
      </c>
      <c r="C4374" s="27">
        <v>1.6400000000000001E-2</v>
      </c>
      <c r="D4374" s="24">
        <f t="shared" si="653"/>
        <v>0.25695852534562219</v>
      </c>
      <c r="E4374" s="24">
        <f t="shared" si="655"/>
        <v>0.25695852534562219</v>
      </c>
      <c r="F4374" s="3">
        <f t="shared" si="651"/>
        <v>15.668202764976963</v>
      </c>
      <c r="G4374" s="3">
        <f t="shared" si="652"/>
        <v>15.668202764976963</v>
      </c>
      <c r="H4374" s="13">
        <v>2.2549019607843137E-2</v>
      </c>
      <c r="I4374" s="2">
        <f t="shared" si="654"/>
        <v>5.4117647058823527E-2</v>
      </c>
      <c r="J4374" s="2">
        <f t="shared" si="656"/>
        <v>5.4117647058823527E-2</v>
      </c>
      <c r="K4374" s="2">
        <f t="shared" si="657"/>
        <v>5.4117647058823527E-2</v>
      </c>
      <c r="L4374" s="2">
        <f t="shared" si="657"/>
        <v>5.4117647058823527E-2</v>
      </c>
      <c r="M4374" s="2">
        <f t="shared" si="658"/>
        <v>0</v>
      </c>
      <c r="N4374" s="2">
        <f t="shared" si="659"/>
        <v>0</v>
      </c>
    </row>
    <row r="4375" spans="1:14">
      <c r="A4375" s="5">
        <v>41822.250252951388</v>
      </c>
      <c r="B4375">
        <v>6</v>
      </c>
      <c r="C4375" s="27">
        <v>3.2800000000000003E-2</v>
      </c>
      <c r="D4375" s="24">
        <f t="shared" si="653"/>
        <v>0.51391705069124438</v>
      </c>
      <c r="E4375" s="24">
        <f t="shared" si="655"/>
        <v>0.51391705069124438</v>
      </c>
      <c r="F4375" s="3">
        <f t="shared" si="651"/>
        <v>15.668202764976963</v>
      </c>
      <c r="G4375" s="3">
        <f t="shared" si="652"/>
        <v>15.668202764976963</v>
      </c>
      <c r="H4375" s="13">
        <v>8.1862745098039202E-2</v>
      </c>
      <c r="I4375" s="2">
        <f t="shared" si="654"/>
        <v>0.19647058823529409</v>
      </c>
      <c r="J4375" s="2">
        <f t="shared" si="656"/>
        <v>0.19647058823529409</v>
      </c>
      <c r="K4375" s="2">
        <f t="shared" si="657"/>
        <v>0.19647058823529409</v>
      </c>
      <c r="L4375" s="2">
        <f t="shared" si="657"/>
        <v>0.19647058823529409</v>
      </c>
      <c r="M4375" s="2">
        <f t="shared" si="658"/>
        <v>0</v>
      </c>
      <c r="N4375" s="2">
        <f t="shared" si="659"/>
        <v>0</v>
      </c>
    </row>
    <row r="4376" spans="1:14">
      <c r="A4376" s="5">
        <v>41822.291919675925</v>
      </c>
      <c r="B4376">
        <v>7</v>
      </c>
      <c r="C4376" s="27">
        <v>4.9200000000000008E-2</v>
      </c>
      <c r="D4376" s="24">
        <f t="shared" si="653"/>
        <v>0.77087557603686663</v>
      </c>
      <c r="E4376" s="24">
        <f t="shared" si="655"/>
        <v>0.77087557603686663</v>
      </c>
      <c r="F4376" s="3">
        <f t="shared" si="651"/>
        <v>15.668202764976963</v>
      </c>
      <c r="G4376" s="3">
        <f t="shared" si="652"/>
        <v>15.668202764976963</v>
      </c>
      <c r="H4376" s="13">
        <v>0.20049019607843135</v>
      </c>
      <c r="I4376" s="2">
        <f t="shared" si="654"/>
        <v>0.48117647058823521</v>
      </c>
      <c r="J4376" s="2">
        <f t="shared" si="656"/>
        <v>0.48117647058823521</v>
      </c>
      <c r="K4376" s="2">
        <f t="shared" si="657"/>
        <v>0.48117647058823521</v>
      </c>
      <c r="L4376" s="2">
        <f t="shared" si="657"/>
        <v>0.48117647058823521</v>
      </c>
      <c r="M4376" s="2">
        <f t="shared" si="658"/>
        <v>0</v>
      </c>
      <c r="N4376" s="2">
        <f t="shared" si="659"/>
        <v>0</v>
      </c>
    </row>
    <row r="4377" spans="1:14">
      <c r="A4377" s="5">
        <v>41822.333586400462</v>
      </c>
      <c r="B4377">
        <v>8</v>
      </c>
      <c r="C4377" s="27">
        <v>6.5600000000000006E-2</v>
      </c>
      <c r="D4377" s="24">
        <f t="shared" si="653"/>
        <v>1.0278341013824888</v>
      </c>
      <c r="E4377" s="24">
        <f t="shared" si="655"/>
        <v>1.0278341013824888</v>
      </c>
      <c r="F4377" s="3">
        <f t="shared" si="651"/>
        <v>15.668202764976963</v>
      </c>
      <c r="G4377" s="3">
        <f t="shared" si="652"/>
        <v>15.668202764976963</v>
      </c>
      <c r="H4377" s="13">
        <v>0.25539215686274508</v>
      </c>
      <c r="I4377" s="2">
        <f t="shared" si="654"/>
        <v>0.61294117647058821</v>
      </c>
      <c r="J4377" s="2">
        <f t="shared" si="656"/>
        <v>0.61294117647058821</v>
      </c>
      <c r="K4377" s="2">
        <f t="shared" si="657"/>
        <v>0.61294117647058821</v>
      </c>
      <c r="L4377" s="2">
        <f t="shared" si="657"/>
        <v>0.61294117647058821</v>
      </c>
      <c r="M4377" s="2">
        <f t="shared" si="658"/>
        <v>0</v>
      </c>
      <c r="N4377" s="2">
        <f t="shared" si="659"/>
        <v>0</v>
      </c>
    </row>
    <row r="4378" spans="1:14">
      <c r="A4378" s="5">
        <v>41822.375253124999</v>
      </c>
      <c r="B4378">
        <v>9</v>
      </c>
      <c r="C4378" s="27">
        <v>6.5600000000000006E-2</v>
      </c>
      <c r="D4378" s="24">
        <f t="shared" si="653"/>
        <v>1.0278341013824888</v>
      </c>
      <c r="E4378" s="24">
        <f t="shared" si="655"/>
        <v>1.0278341013824888</v>
      </c>
      <c r="F4378" s="3">
        <f t="shared" si="651"/>
        <v>15.668202764976963</v>
      </c>
      <c r="G4378" s="3">
        <f t="shared" si="652"/>
        <v>15.668202764976963</v>
      </c>
      <c r="H4378" s="13">
        <v>0.38725490196078433</v>
      </c>
      <c r="I4378" s="2">
        <f t="shared" si="654"/>
        <v>0.92941176470588238</v>
      </c>
      <c r="J4378" s="2">
        <f t="shared" si="656"/>
        <v>0.92941176470588238</v>
      </c>
      <c r="K4378" s="2">
        <f t="shared" si="657"/>
        <v>0.92941176470588238</v>
      </c>
      <c r="L4378" s="2">
        <f t="shared" si="657"/>
        <v>0.92941176470588238</v>
      </c>
      <c r="M4378" s="2">
        <f t="shared" si="658"/>
        <v>0</v>
      </c>
      <c r="N4378" s="2">
        <f t="shared" si="659"/>
        <v>0</v>
      </c>
    </row>
    <row r="4379" spans="1:14">
      <c r="A4379" s="5">
        <v>41822.416919849536</v>
      </c>
      <c r="B4379">
        <v>10</v>
      </c>
      <c r="C4379" s="27">
        <v>4.9200000000000008E-2</v>
      </c>
      <c r="D4379" s="24">
        <f t="shared" si="653"/>
        <v>0.77087557603686663</v>
      </c>
      <c r="E4379" s="24">
        <f t="shared" si="655"/>
        <v>0.77087557603686663</v>
      </c>
      <c r="F4379" s="3">
        <f t="shared" si="651"/>
        <v>15.668202764976963</v>
      </c>
      <c r="G4379" s="3">
        <f t="shared" si="652"/>
        <v>15.668202764976963</v>
      </c>
      <c r="H4379" s="13">
        <v>0.5338235294117647</v>
      </c>
      <c r="I4379" s="2">
        <f t="shared" si="654"/>
        <v>1.2811764705882351</v>
      </c>
      <c r="J4379" s="2">
        <f t="shared" si="656"/>
        <v>1.2811764705882351</v>
      </c>
      <c r="K4379" s="2">
        <f t="shared" si="657"/>
        <v>0.77087557603686663</v>
      </c>
      <c r="L4379" s="2">
        <f t="shared" si="657"/>
        <v>0.77087557603686663</v>
      </c>
      <c r="M4379" s="2">
        <f t="shared" si="658"/>
        <v>0.51030089455136851</v>
      </c>
      <c r="N4379" s="2">
        <f t="shared" si="659"/>
        <v>0.51030089455136851</v>
      </c>
    </row>
    <row r="4380" spans="1:14">
      <c r="A4380" s="5">
        <v>41822.458586574074</v>
      </c>
      <c r="B4380">
        <v>11</v>
      </c>
      <c r="C4380" s="27">
        <v>3.2800000000000003E-2</v>
      </c>
      <c r="D4380" s="24">
        <f t="shared" si="653"/>
        <v>0.51391705069124438</v>
      </c>
      <c r="E4380" s="24">
        <f t="shared" si="655"/>
        <v>0.51391705069124438</v>
      </c>
      <c r="F4380" s="3">
        <f t="shared" si="651"/>
        <v>15.668202764976963</v>
      </c>
      <c r="G4380" s="3">
        <f t="shared" si="652"/>
        <v>15.668202764976963</v>
      </c>
      <c r="H4380" s="13">
        <v>0.51127450980392153</v>
      </c>
      <c r="I4380" s="2">
        <f t="shared" si="654"/>
        <v>1.2270588235294115</v>
      </c>
      <c r="J4380" s="2">
        <f t="shared" si="656"/>
        <v>1.2270588235294115</v>
      </c>
      <c r="K4380" s="2">
        <f t="shared" si="657"/>
        <v>0.51391705069124438</v>
      </c>
      <c r="L4380" s="2">
        <f t="shared" si="657"/>
        <v>0.51391705069124438</v>
      </c>
      <c r="M4380" s="2">
        <f t="shared" si="658"/>
        <v>0.71314177283816715</v>
      </c>
      <c r="N4380" s="2">
        <f t="shared" si="659"/>
        <v>0.71314177283816715</v>
      </c>
    </row>
    <row r="4381" spans="1:14">
      <c r="A4381" s="5">
        <v>41822.500253298611</v>
      </c>
      <c r="B4381">
        <v>12</v>
      </c>
      <c r="C4381" s="27">
        <v>3.2800000000000003E-2</v>
      </c>
      <c r="D4381" s="24">
        <f t="shared" si="653"/>
        <v>0.51391705069124438</v>
      </c>
      <c r="E4381" s="24">
        <f t="shared" si="655"/>
        <v>0.51391705069124438</v>
      </c>
      <c r="F4381" s="3">
        <f t="shared" si="651"/>
        <v>15.668202764976963</v>
      </c>
      <c r="G4381" s="3">
        <f t="shared" si="652"/>
        <v>15.668202764976963</v>
      </c>
      <c r="H4381" s="13">
        <v>0.43970588235294117</v>
      </c>
      <c r="I4381" s="2">
        <f t="shared" si="654"/>
        <v>1.0552941176470587</v>
      </c>
      <c r="J4381" s="2">
        <f t="shared" si="656"/>
        <v>1.0552941176470587</v>
      </c>
      <c r="K4381" s="2">
        <f t="shared" si="657"/>
        <v>0.51391705069124438</v>
      </c>
      <c r="L4381" s="2">
        <f t="shared" si="657"/>
        <v>0.51391705069124438</v>
      </c>
      <c r="M4381" s="2">
        <f t="shared" si="658"/>
        <v>0.54137706695581433</v>
      </c>
      <c r="N4381" s="2">
        <f t="shared" si="659"/>
        <v>0.54137706695581433</v>
      </c>
    </row>
    <row r="4382" spans="1:14">
      <c r="A4382" s="5">
        <v>41822.541920023148</v>
      </c>
      <c r="B4382">
        <v>13</v>
      </c>
      <c r="C4382" s="27">
        <v>3.2800000000000003E-2</v>
      </c>
      <c r="D4382" s="24">
        <f t="shared" si="653"/>
        <v>0.51391705069124438</v>
      </c>
      <c r="E4382" s="24">
        <f t="shared" si="655"/>
        <v>0.51391705069124438</v>
      </c>
      <c r="F4382" s="3">
        <f t="shared" si="651"/>
        <v>15.668202764976963</v>
      </c>
      <c r="G4382" s="3">
        <f t="shared" si="652"/>
        <v>15.668202764976963</v>
      </c>
      <c r="H4382" s="13">
        <v>0.54460784313725497</v>
      </c>
      <c r="I4382" s="2">
        <f t="shared" si="654"/>
        <v>1.3070588235294118</v>
      </c>
      <c r="J4382" s="2">
        <f t="shared" si="656"/>
        <v>1.3070588235294118</v>
      </c>
      <c r="K4382" s="2">
        <f t="shared" si="657"/>
        <v>0.51391705069124438</v>
      </c>
      <c r="L4382" s="2">
        <f t="shared" si="657"/>
        <v>0.51391705069124438</v>
      </c>
      <c r="M4382" s="2">
        <f t="shared" si="658"/>
        <v>0.79314177283816745</v>
      </c>
      <c r="N4382" s="2">
        <f t="shared" si="659"/>
        <v>0.79314177283816745</v>
      </c>
    </row>
    <row r="4383" spans="1:14">
      <c r="A4383" s="5">
        <v>41822.583586747685</v>
      </c>
      <c r="B4383">
        <v>14</v>
      </c>
      <c r="C4383" s="27">
        <v>3.2800000000000003E-2</v>
      </c>
      <c r="D4383" s="24">
        <f t="shared" si="653"/>
        <v>0.51391705069124438</v>
      </c>
      <c r="E4383" s="24">
        <f t="shared" si="655"/>
        <v>0.51391705069124438</v>
      </c>
      <c r="F4383" s="3">
        <f t="shared" si="651"/>
        <v>15.668202764976963</v>
      </c>
      <c r="G4383" s="3">
        <f t="shared" si="652"/>
        <v>15.668202764976963</v>
      </c>
      <c r="H4383" s="13">
        <v>0.55196078431372553</v>
      </c>
      <c r="I4383" s="2">
        <f t="shared" si="654"/>
        <v>1.3247058823529412</v>
      </c>
      <c r="J4383" s="2">
        <f t="shared" si="656"/>
        <v>1.3247058823529412</v>
      </c>
      <c r="K4383" s="2">
        <f t="shared" si="657"/>
        <v>0.51391705069124438</v>
      </c>
      <c r="L4383" s="2">
        <f t="shared" si="657"/>
        <v>0.51391705069124438</v>
      </c>
      <c r="M4383" s="2">
        <f t="shared" si="658"/>
        <v>0.8107888316616968</v>
      </c>
      <c r="N4383" s="2">
        <f t="shared" si="659"/>
        <v>0.8107888316616968</v>
      </c>
    </row>
    <row r="4384" spans="1:14">
      <c r="A4384" s="5">
        <v>41822.625253472223</v>
      </c>
      <c r="B4384">
        <v>15</v>
      </c>
      <c r="C4384" s="27">
        <v>3.2800000000000003E-2</v>
      </c>
      <c r="D4384" s="24">
        <f t="shared" si="653"/>
        <v>0.51391705069124438</v>
      </c>
      <c r="E4384" s="24">
        <f t="shared" si="655"/>
        <v>0.51391705069124438</v>
      </c>
      <c r="F4384" s="3">
        <f t="shared" si="651"/>
        <v>15.668202764976963</v>
      </c>
      <c r="G4384" s="3">
        <f t="shared" si="652"/>
        <v>15.668202764976963</v>
      </c>
      <c r="H4384" s="13">
        <v>0.57450980392156858</v>
      </c>
      <c r="I4384" s="2">
        <f t="shared" si="654"/>
        <v>1.3788235294117646</v>
      </c>
      <c r="J4384" s="2">
        <f t="shared" si="656"/>
        <v>1.3788235294117646</v>
      </c>
      <c r="K4384" s="2">
        <f t="shared" si="657"/>
        <v>0.51391705069124438</v>
      </c>
      <c r="L4384" s="2">
        <f t="shared" si="657"/>
        <v>0.51391705069124438</v>
      </c>
      <c r="M4384" s="2">
        <f t="shared" si="658"/>
        <v>0.86490647872052018</v>
      </c>
      <c r="N4384" s="2">
        <f t="shared" si="659"/>
        <v>0.86490647872052018</v>
      </c>
    </row>
    <row r="4385" spans="1:14">
      <c r="A4385" s="5">
        <v>41822.66692019676</v>
      </c>
      <c r="B4385">
        <v>16</v>
      </c>
      <c r="C4385" s="27">
        <v>3.2800000000000003E-2</v>
      </c>
      <c r="D4385" s="24">
        <f t="shared" si="653"/>
        <v>0.51391705069124438</v>
      </c>
      <c r="E4385" s="24">
        <f t="shared" si="655"/>
        <v>0.51391705069124438</v>
      </c>
      <c r="F4385" s="3">
        <f t="shared" si="651"/>
        <v>15.668202764976963</v>
      </c>
      <c r="G4385" s="3">
        <f t="shared" si="652"/>
        <v>15.668202764976963</v>
      </c>
      <c r="H4385" s="13">
        <v>0.37058823529411766</v>
      </c>
      <c r="I4385" s="2">
        <f t="shared" si="654"/>
        <v>0.88941176470588235</v>
      </c>
      <c r="J4385" s="2">
        <f t="shared" si="656"/>
        <v>0.88941176470588235</v>
      </c>
      <c r="K4385" s="2">
        <f t="shared" si="657"/>
        <v>0.51391705069124438</v>
      </c>
      <c r="L4385" s="2">
        <f t="shared" si="657"/>
        <v>0.51391705069124438</v>
      </c>
      <c r="M4385" s="2">
        <f t="shared" si="658"/>
        <v>0.37549471401463796</v>
      </c>
      <c r="N4385" s="2">
        <f t="shared" si="659"/>
        <v>0.37549471401463796</v>
      </c>
    </row>
    <row r="4386" spans="1:14">
      <c r="A4386" s="5">
        <v>41822.708586921297</v>
      </c>
      <c r="B4386">
        <v>17</v>
      </c>
      <c r="C4386" s="27">
        <v>4.9200000000000008E-2</v>
      </c>
      <c r="D4386" s="24">
        <f t="shared" si="653"/>
        <v>0.77087557603686663</v>
      </c>
      <c r="E4386" s="24">
        <f t="shared" si="655"/>
        <v>0.77087557603686663</v>
      </c>
      <c r="F4386" s="3">
        <f t="shared" si="651"/>
        <v>15.668202764976963</v>
      </c>
      <c r="G4386" s="3">
        <f t="shared" si="652"/>
        <v>15.668202764976963</v>
      </c>
      <c r="H4386" s="13">
        <v>0.18382352941176469</v>
      </c>
      <c r="I4386" s="2">
        <f t="shared" si="654"/>
        <v>0.44117647058823523</v>
      </c>
      <c r="J4386" s="2">
        <f t="shared" si="656"/>
        <v>0.44117647058823523</v>
      </c>
      <c r="K4386" s="2">
        <f t="shared" si="657"/>
        <v>0.44117647058823523</v>
      </c>
      <c r="L4386" s="2">
        <f t="shared" si="657"/>
        <v>0.44117647058823523</v>
      </c>
      <c r="M4386" s="2">
        <f t="shared" si="658"/>
        <v>0</v>
      </c>
      <c r="N4386" s="2">
        <f t="shared" si="659"/>
        <v>0</v>
      </c>
    </row>
    <row r="4387" spans="1:14">
      <c r="A4387" s="5">
        <v>41822.750253645834</v>
      </c>
      <c r="B4387">
        <v>18</v>
      </c>
      <c r="C4387" s="27">
        <v>6.5600000000000006E-2</v>
      </c>
      <c r="D4387" s="24">
        <f t="shared" si="653"/>
        <v>1.0278341013824888</v>
      </c>
      <c r="E4387" s="24">
        <f t="shared" si="655"/>
        <v>1.0278341013824888</v>
      </c>
      <c r="F4387" s="3">
        <f t="shared" si="651"/>
        <v>15.668202764976963</v>
      </c>
      <c r="G4387" s="3">
        <f t="shared" si="652"/>
        <v>15.668202764976963</v>
      </c>
      <c r="H4387" s="13">
        <v>0.11127450980392158</v>
      </c>
      <c r="I4387" s="2">
        <f t="shared" si="654"/>
        <v>0.26705882352941179</v>
      </c>
      <c r="J4387" s="2">
        <f t="shared" si="656"/>
        <v>0.26705882352941179</v>
      </c>
      <c r="K4387" s="2">
        <f t="shared" si="657"/>
        <v>0.26705882352941179</v>
      </c>
      <c r="L4387" s="2">
        <f t="shared" si="657"/>
        <v>0.26705882352941179</v>
      </c>
      <c r="M4387" s="2">
        <f t="shared" si="658"/>
        <v>0</v>
      </c>
      <c r="N4387" s="2">
        <f t="shared" si="659"/>
        <v>0</v>
      </c>
    </row>
    <row r="4388" spans="1:14">
      <c r="A4388" s="5">
        <v>41822.791920370371</v>
      </c>
      <c r="B4388">
        <v>19</v>
      </c>
      <c r="C4388" s="27">
        <v>9.8400000000000015E-2</v>
      </c>
      <c r="D4388" s="24">
        <f t="shared" si="653"/>
        <v>1.5417511520737333</v>
      </c>
      <c r="E4388" s="24">
        <f t="shared" si="655"/>
        <v>1.5417511520737333</v>
      </c>
      <c r="F4388" s="3">
        <f t="shared" si="651"/>
        <v>15.668202764976963</v>
      </c>
      <c r="G4388" s="3">
        <f t="shared" si="652"/>
        <v>15.668202764976963</v>
      </c>
      <c r="H4388" s="13">
        <v>5.4901960784313732E-2</v>
      </c>
      <c r="I4388" s="2">
        <f t="shared" si="654"/>
        <v>0.13176470588235295</v>
      </c>
      <c r="J4388" s="2">
        <f t="shared" si="656"/>
        <v>0.13176470588235295</v>
      </c>
      <c r="K4388" s="2">
        <f t="shared" si="657"/>
        <v>0.13176470588235295</v>
      </c>
      <c r="L4388" s="2">
        <f t="shared" si="657"/>
        <v>0.13176470588235295</v>
      </c>
      <c r="M4388" s="2">
        <f t="shared" si="658"/>
        <v>0</v>
      </c>
      <c r="N4388" s="2">
        <f t="shared" si="659"/>
        <v>0</v>
      </c>
    </row>
    <row r="4389" spans="1:14">
      <c r="A4389" s="5">
        <v>41822.833587094909</v>
      </c>
      <c r="B4389">
        <v>20</v>
      </c>
      <c r="C4389" s="27">
        <v>8.2000000000000003E-2</v>
      </c>
      <c r="D4389" s="24">
        <f t="shared" si="653"/>
        <v>1.2847926267281109</v>
      </c>
      <c r="E4389" s="24">
        <f t="shared" si="655"/>
        <v>1.2847926267281109</v>
      </c>
      <c r="F4389" s="3">
        <f t="shared" si="651"/>
        <v>15.668202764976963</v>
      </c>
      <c r="G4389" s="3">
        <f t="shared" si="652"/>
        <v>15.668202764976963</v>
      </c>
      <c r="H4389" s="13">
        <v>3.7254901960784313E-2</v>
      </c>
      <c r="I4389" s="2">
        <f t="shared" si="654"/>
        <v>8.9411764705882343E-2</v>
      </c>
      <c r="J4389" s="2">
        <f t="shared" si="656"/>
        <v>8.9411764705882343E-2</v>
      </c>
      <c r="K4389" s="2">
        <f t="shared" si="657"/>
        <v>8.9411764705882343E-2</v>
      </c>
      <c r="L4389" s="2">
        <f t="shared" si="657"/>
        <v>8.9411764705882343E-2</v>
      </c>
      <c r="M4389" s="2">
        <f t="shared" si="658"/>
        <v>0</v>
      </c>
      <c r="N4389" s="2">
        <f t="shared" si="659"/>
        <v>0</v>
      </c>
    </row>
    <row r="4390" spans="1:14">
      <c r="A4390" s="5">
        <v>41822.875253819446</v>
      </c>
      <c r="B4390">
        <v>21</v>
      </c>
      <c r="C4390" s="27">
        <v>6.5600000000000006E-2</v>
      </c>
      <c r="D4390" s="24">
        <f t="shared" si="653"/>
        <v>1.0278341013824888</v>
      </c>
      <c r="E4390" s="24">
        <f t="shared" si="655"/>
        <v>1.0278341013824888</v>
      </c>
      <c r="F4390" s="3">
        <f t="shared" si="651"/>
        <v>15.668202764976963</v>
      </c>
      <c r="G4390" s="3">
        <f t="shared" si="652"/>
        <v>15.668202764976963</v>
      </c>
      <c r="H4390" s="13">
        <v>1.2254901960784312E-2</v>
      </c>
      <c r="I4390" s="2">
        <f t="shared" si="654"/>
        <v>2.9411764705882346E-2</v>
      </c>
      <c r="J4390" s="2">
        <f t="shared" si="656"/>
        <v>2.9411764705882346E-2</v>
      </c>
      <c r="K4390" s="2">
        <f t="shared" si="657"/>
        <v>2.9411764705882346E-2</v>
      </c>
      <c r="L4390" s="2">
        <f t="shared" si="657"/>
        <v>2.9411764705882346E-2</v>
      </c>
      <c r="M4390" s="2">
        <f t="shared" si="658"/>
        <v>0</v>
      </c>
      <c r="N4390" s="2">
        <f t="shared" si="659"/>
        <v>0</v>
      </c>
    </row>
    <row r="4391" spans="1:14">
      <c r="A4391" s="5">
        <v>41822.916920543983</v>
      </c>
      <c r="B4391">
        <v>22</v>
      </c>
      <c r="C4391" s="27">
        <v>4.9200000000000008E-2</v>
      </c>
      <c r="D4391" s="24">
        <f t="shared" si="653"/>
        <v>0.77087557603686663</v>
      </c>
      <c r="E4391" s="24">
        <f t="shared" si="655"/>
        <v>0.77087557603686663</v>
      </c>
      <c r="F4391" s="3">
        <f t="shared" si="651"/>
        <v>15.668202764976963</v>
      </c>
      <c r="G4391" s="3">
        <f t="shared" si="652"/>
        <v>15.668202764976963</v>
      </c>
      <c r="H4391" s="13">
        <v>2.4509803921568627E-3</v>
      </c>
      <c r="I4391" s="2">
        <f t="shared" si="654"/>
        <v>5.8823529411764705E-3</v>
      </c>
      <c r="J4391" s="2">
        <f t="shared" si="656"/>
        <v>5.8823529411764705E-3</v>
      </c>
      <c r="K4391" s="2">
        <f t="shared" si="657"/>
        <v>5.8823529411764705E-3</v>
      </c>
      <c r="L4391" s="2">
        <f t="shared" si="657"/>
        <v>5.8823529411764705E-3</v>
      </c>
      <c r="M4391" s="2">
        <f t="shared" si="658"/>
        <v>0</v>
      </c>
      <c r="N4391" s="2">
        <f t="shared" si="659"/>
        <v>0</v>
      </c>
    </row>
    <row r="4392" spans="1:14">
      <c r="A4392" s="5">
        <v>41822.95858726852</v>
      </c>
      <c r="B4392">
        <v>23</v>
      </c>
      <c r="C4392" s="27">
        <v>3.2800000000000003E-2</v>
      </c>
      <c r="D4392" s="24">
        <f t="shared" si="653"/>
        <v>0.51391705069124438</v>
      </c>
      <c r="E4392" s="24">
        <f t="shared" si="655"/>
        <v>0.51391705069124438</v>
      </c>
      <c r="F4392" s="3">
        <f t="shared" si="651"/>
        <v>15.668202764976963</v>
      </c>
      <c r="G4392" s="3">
        <f t="shared" si="652"/>
        <v>15.668202764976963</v>
      </c>
      <c r="H4392" s="13">
        <v>0</v>
      </c>
      <c r="I4392" s="2">
        <f t="shared" si="654"/>
        <v>0</v>
      </c>
      <c r="J4392" s="2">
        <f t="shared" si="656"/>
        <v>0</v>
      </c>
      <c r="K4392" s="2">
        <f t="shared" si="657"/>
        <v>0</v>
      </c>
      <c r="L4392" s="2">
        <f t="shared" si="657"/>
        <v>0</v>
      </c>
      <c r="M4392" s="2">
        <f t="shared" si="658"/>
        <v>0</v>
      </c>
      <c r="N4392" s="2">
        <f t="shared" si="659"/>
        <v>0</v>
      </c>
    </row>
    <row r="4393" spans="1:14">
      <c r="A4393" s="5">
        <v>41823.000253993057</v>
      </c>
      <c r="B4393">
        <v>24</v>
      </c>
      <c r="C4393" s="27">
        <v>1.6400000000000001E-2</v>
      </c>
      <c r="D4393" s="24">
        <f t="shared" si="653"/>
        <v>0.25695852534562219</v>
      </c>
      <c r="E4393" s="24">
        <f t="shared" si="655"/>
        <v>0.25695852534562219</v>
      </c>
      <c r="F4393" s="3">
        <f t="shared" si="651"/>
        <v>15.668202764976963</v>
      </c>
      <c r="G4393" s="3">
        <f t="shared" si="652"/>
        <v>15.668202764976963</v>
      </c>
      <c r="H4393" s="13">
        <v>0</v>
      </c>
      <c r="I4393" s="2">
        <f t="shared" si="654"/>
        <v>0</v>
      </c>
      <c r="J4393" s="2">
        <f t="shared" si="656"/>
        <v>0</v>
      </c>
      <c r="K4393" s="2">
        <f t="shared" si="657"/>
        <v>0</v>
      </c>
      <c r="L4393" s="2">
        <f t="shared" si="657"/>
        <v>0</v>
      </c>
      <c r="M4393" s="2">
        <f t="shared" si="658"/>
        <v>0</v>
      </c>
      <c r="N4393" s="2">
        <f t="shared" si="659"/>
        <v>0</v>
      </c>
    </row>
    <row r="4394" spans="1:14">
      <c r="A4394" s="5">
        <v>41823.041920717595</v>
      </c>
      <c r="B4394">
        <v>1</v>
      </c>
      <c r="C4394" s="27">
        <v>1.6400000000000001E-2</v>
      </c>
      <c r="D4394" s="24">
        <f t="shared" si="653"/>
        <v>0.25695852534562219</v>
      </c>
      <c r="E4394" s="24">
        <f t="shared" si="655"/>
        <v>0.25695852534562219</v>
      </c>
      <c r="F4394" s="3">
        <f t="shared" si="651"/>
        <v>15.668202764976963</v>
      </c>
      <c r="G4394" s="3">
        <f t="shared" si="652"/>
        <v>15.668202764976963</v>
      </c>
      <c r="H4394" s="13">
        <v>0</v>
      </c>
      <c r="I4394" s="2">
        <f t="shared" si="654"/>
        <v>0</v>
      </c>
      <c r="J4394" s="2">
        <f t="shared" si="656"/>
        <v>0</v>
      </c>
      <c r="K4394" s="2">
        <f t="shared" si="657"/>
        <v>0</v>
      </c>
      <c r="L4394" s="2">
        <f t="shared" si="657"/>
        <v>0</v>
      </c>
      <c r="M4394" s="2">
        <f t="shared" si="658"/>
        <v>0</v>
      </c>
      <c r="N4394" s="2">
        <f t="shared" si="659"/>
        <v>0</v>
      </c>
    </row>
    <row r="4395" spans="1:14">
      <c r="A4395" s="5">
        <v>41823.083587442132</v>
      </c>
      <c r="B4395">
        <v>2</v>
      </c>
      <c r="C4395" s="27">
        <v>1.6400000000000001E-2</v>
      </c>
      <c r="D4395" s="24">
        <f t="shared" si="653"/>
        <v>0.25695852534562219</v>
      </c>
      <c r="E4395" s="24">
        <f t="shared" si="655"/>
        <v>0.25695852534562219</v>
      </c>
      <c r="F4395" s="3">
        <f t="shared" si="651"/>
        <v>15.668202764976963</v>
      </c>
      <c r="G4395" s="3">
        <f t="shared" si="652"/>
        <v>15.668202764976963</v>
      </c>
      <c r="H4395" s="13">
        <v>0</v>
      </c>
      <c r="I4395" s="2">
        <f t="shared" si="654"/>
        <v>0</v>
      </c>
      <c r="J4395" s="2">
        <f t="shared" si="656"/>
        <v>0</v>
      </c>
      <c r="K4395" s="2">
        <f t="shared" si="657"/>
        <v>0</v>
      </c>
      <c r="L4395" s="2">
        <f t="shared" si="657"/>
        <v>0</v>
      </c>
      <c r="M4395" s="2">
        <f t="shared" si="658"/>
        <v>0</v>
      </c>
      <c r="N4395" s="2">
        <f t="shared" si="659"/>
        <v>0</v>
      </c>
    </row>
    <row r="4396" spans="1:14">
      <c r="A4396" s="5">
        <v>41823.125254166669</v>
      </c>
      <c r="B4396">
        <v>3</v>
      </c>
      <c r="C4396" s="27">
        <v>1.6400000000000001E-2</v>
      </c>
      <c r="D4396" s="24">
        <f t="shared" si="653"/>
        <v>0.25695852534562219</v>
      </c>
      <c r="E4396" s="24">
        <f t="shared" si="655"/>
        <v>0.25695852534562219</v>
      </c>
      <c r="F4396" s="3">
        <f t="shared" si="651"/>
        <v>15.668202764976963</v>
      </c>
      <c r="G4396" s="3">
        <f t="shared" si="652"/>
        <v>15.668202764976963</v>
      </c>
      <c r="H4396" s="13">
        <v>0</v>
      </c>
      <c r="I4396" s="2">
        <f t="shared" si="654"/>
        <v>0</v>
      </c>
      <c r="J4396" s="2">
        <f t="shared" si="656"/>
        <v>0</v>
      </c>
      <c r="K4396" s="2">
        <f t="shared" si="657"/>
        <v>0</v>
      </c>
      <c r="L4396" s="2">
        <f t="shared" si="657"/>
        <v>0</v>
      </c>
      <c r="M4396" s="2">
        <f t="shared" si="658"/>
        <v>0</v>
      </c>
      <c r="N4396" s="2">
        <f t="shared" si="659"/>
        <v>0</v>
      </c>
    </row>
    <row r="4397" spans="1:14">
      <c r="A4397" s="5">
        <v>41823.166920891206</v>
      </c>
      <c r="B4397">
        <v>4</v>
      </c>
      <c r="C4397" s="27">
        <v>1.6400000000000001E-2</v>
      </c>
      <c r="D4397" s="24">
        <f t="shared" si="653"/>
        <v>0.25695852534562219</v>
      </c>
      <c r="E4397" s="24">
        <f t="shared" si="655"/>
        <v>0.25695852534562219</v>
      </c>
      <c r="F4397" s="3">
        <f t="shared" si="651"/>
        <v>15.668202764976963</v>
      </c>
      <c r="G4397" s="3">
        <f t="shared" si="652"/>
        <v>15.668202764976963</v>
      </c>
      <c r="H4397" s="13">
        <v>9.3137254901960783E-3</v>
      </c>
      <c r="I4397" s="2">
        <f t="shared" si="654"/>
        <v>2.2352941176470586E-2</v>
      </c>
      <c r="J4397" s="2">
        <f t="shared" si="656"/>
        <v>2.2352941176470586E-2</v>
      </c>
      <c r="K4397" s="2">
        <f t="shared" si="657"/>
        <v>2.2352941176470586E-2</v>
      </c>
      <c r="L4397" s="2">
        <f t="shared" si="657"/>
        <v>2.2352941176470586E-2</v>
      </c>
      <c r="M4397" s="2">
        <f t="shared" si="658"/>
        <v>0</v>
      </c>
      <c r="N4397" s="2">
        <f t="shared" si="659"/>
        <v>0</v>
      </c>
    </row>
    <row r="4398" spans="1:14">
      <c r="A4398" s="5">
        <v>41823.208587615743</v>
      </c>
      <c r="B4398">
        <v>5</v>
      </c>
      <c r="C4398" s="27">
        <v>1.6400000000000001E-2</v>
      </c>
      <c r="D4398" s="24">
        <f t="shared" si="653"/>
        <v>0.25695852534562219</v>
      </c>
      <c r="E4398" s="24">
        <f t="shared" si="655"/>
        <v>0.25695852534562219</v>
      </c>
      <c r="F4398" s="3">
        <f t="shared" si="651"/>
        <v>15.668202764976963</v>
      </c>
      <c r="G4398" s="3">
        <f t="shared" si="652"/>
        <v>15.668202764976963</v>
      </c>
      <c r="H4398" s="13">
        <v>2.5980392156862746E-2</v>
      </c>
      <c r="I4398" s="2">
        <f t="shared" si="654"/>
        <v>6.235294117647059E-2</v>
      </c>
      <c r="J4398" s="2">
        <f t="shared" si="656"/>
        <v>6.235294117647059E-2</v>
      </c>
      <c r="K4398" s="2">
        <f t="shared" si="657"/>
        <v>6.235294117647059E-2</v>
      </c>
      <c r="L4398" s="2">
        <f t="shared" si="657"/>
        <v>6.235294117647059E-2</v>
      </c>
      <c r="M4398" s="2">
        <f t="shared" si="658"/>
        <v>0</v>
      </c>
      <c r="N4398" s="2">
        <f t="shared" si="659"/>
        <v>0</v>
      </c>
    </row>
    <row r="4399" spans="1:14">
      <c r="A4399" s="5">
        <v>41823.250254340281</v>
      </c>
      <c r="B4399">
        <v>6</v>
      </c>
      <c r="C4399" s="27">
        <v>3.2800000000000003E-2</v>
      </c>
      <c r="D4399" s="24">
        <f t="shared" si="653"/>
        <v>0.51391705069124438</v>
      </c>
      <c r="E4399" s="24">
        <f t="shared" si="655"/>
        <v>0.51391705069124438</v>
      </c>
      <c r="F4399" s="3">
        <f t="shared" si="651"/>
        <v>15.668202764976963</v>
      </c>
      <c r="G4399" s="3">
        <f t="shared" si="652"/>
        <v>15.668202764976963</v>
      </c>
      <c r="H4399" s="13">
        <v>6.0294117647058824E-2</v>
      </c>
      <c r="I4399" s="2">
        <f t="shared" si="654"/>
        <v>0.14470588235294118</v>
      </c>
      <c r="J4399" s="2">
        <f t="shared" si="656"/>
        <v>0.14470588235294118</v>
      </c>
      <c r="K4399" s="2">
        <f t="shared" si="657"/>
        <v>0.14470588235294118</v>
      </c>
      <c r="L4399" s="2">
        <f t="shared" si="657"/>
        <v>0.14470588235294118</v>
      </c>
      <c r="M4399" s="2">
        <f t="shared" si="658"/>
        <v>0</v>
      </c>
      <c r="N4399" s="2">
        <f t="shared" si="659"/>
        <v>0</v>
      </c>
    </row>
    <row r="4400" spans="1:14">
      <c r="A4400" s="5">
        <v>41823.291921064818</v>
      </c>
      <c r="B4400">
        <v>7</v>
      </c>
      <c r="C4400" s="27">
        <v>4.9200000000000008E-2</v>
      </c>
      <c r="D4400" s="24">
        <f t="shared" si="653"/>
        <v>0.77087557603686663</v>
      </c>
      <c r="E4400" s="24">
        <f t="shared" si="655"/>
        <v>0.77087557603686663</v>
      </c>
      <c r="F4400" s="3">
        <f t="shared" si="651"/>
        <v>15.668202764976963</v>
      </c>
      <c r="G4400" s="3">
        <f t="shared" si="652"/>
        <v>15.668202764976963</v>
      </c>
      <c r="H4400" s="13">
        <v>0.15441176470588239</v>
      </c>
      <c r="I4400" s="2">
        <f t="shared" si="654"/>
        <v>0.37058823529411772</v>
      </c>
      <c r="J4400" s="2">
        <f t="shared" si="656"/>
        <v>0.37058823529411772</v>
      </c>
      <c r="K4400" s="2">
        <f t="shared" si="657"/>
        <v>0.37058823529411772</v>
      </c>
      <c r="L4400" s="2">
        <f t="shared" si="657"/>
        <v>0.37058823529411772</v>
      </c>
      <c r="M4400" s="2">
        <f t="shared" si="658"/>
        <v>0</v>
      </c>
      <c r="N4400" s="2">
        <f t="shared" si="659"/>
        <v>0</v>
      </c>
    </row>
    <row r="4401" spans="1:14">
      <c r="A4401" s="5">
        <v>41823.333587789355</v>
      </c>
      <c r="B4401">
        <v>8</v>
      </c>
      <c r="C4401" s="27">
        <v>6.5600000000000006E-2</v>
      </c>
      <c r="D4401" s="24">
        <f t="shared" si="653"/>
        <v>1.0278341013824888</v>
      </c>
      <c r="E4401" s="24">
        <f t="shared" si="655"/>
        <v>1.0278341013824888</v>
      </c>
      <c r="F4401" s="3">
        <f t="shared" si="651"/>
        <v>15.668202764976963</v>
      </c>
      <c r="G4401" s="3">
        <f t="shared" si="652"/>
        <v>15.668202764976963</v>
      </c>
      <c r="H4401" s="13">
        <v>0.3014705882352941</v>
      </c>
      <c r="I4401" s="2">
        <f t="shared" si="654"/>
        <v>0.72352941176470587</v>
      </c>
      <c r="J4401" s="2">
        <f t="shared" si="656"/>
        <v>0.72352941176470587</v>
      </c>
      <c r="K4401" s="2">
        <f t="shared" si="657"/>
        <v>0.72352941176470587</v>
      </c>
      <c r="L4401" s="2">
        <f t="shared" si="657"/>
        <v>0.72352941176470587</v>
      </c>
      <c r="M4401" s="2">
        <f t="shared" si="658"/>
        <v>0</v>
      </c>
      <c r="N4401" s="2">
        <f t="shared" si="659"/>
        <v>0</v>
      </c>
    </row>
    <row r="4402" spans="1:14">
      <c r="A4402" s="5">
        <v>41823.375254513892</v>
      </c>
      <c r="B4402">
        <v>9</v>
      </c>
      <c r="C4402" s="27">
        <v>6.5600000000000006E-2</v>
      </c>
      <c r="D4402" s="24">
        <f t="shared" si="653"/>
        <v>1.0278341013824888</v>
      </c>
      <c r="E4402" s="24">
        <f t="shared" si="655"/>
        <v>1.0278341013824888</v>
      </c>
      <c r="F4402" s="3">
        <f t="shared" si="651"/>
        <v>15.668202764976963</v>
      </c>
      <c r="G4402" s="3">
        <f t="shared" si="652"/>
        <v>15.668202764976963</v>
      </c>
      <c r="H4402" s="13">
        <v>0.47401960784313724</v>
      </c>
      <c r="I4402" s="2">
        <f t="shared" si="654"/>
        <v>1.1376470588235292</v>
      </c>
      <c r="J4402" s="2">
        <f t="shared" si="656"/>
        <v>1.1376470588235292</v>
      </c>
      <c r="K4402" s="2">
        <f t="shared" si="657"/>
        <v>1.0278341013824888</v>
      </c>
      <c r="L4402" s="2">
        <f t="shared" si="657"/>
        <v>1.0278341013824888</v>
      </c>
      <c r="M4402" s="2">
        <f t="shared" si="658"/>
        <v>0.10981295744104047</v>
      </c>
      <c r="N4402" s="2">
        <f t="shared" si="659"/>
        <v>0.10981295744104047</v>
      </c>
    </row>
    <row r="4403" spans="1:14">
      <c r="A4403" s="5">
        <v>41823.416921238429</v>
      </c>
      <c r="B4403">
        <v>10</v>
      </c>
      <c r="C4403" s="27">
        <v>4.9200000000000008E-2</v>
      </c>
      <c r="D4403" s="24">
        <f t="shared" si="653"/>
        <v>0.77087557603686663</v>
      </c>
      <c r="E4403" s="24">
        <f t="shared" si="655"/>
        <v>0.77087557603686663</v>
      </c>
      <c r="F4403" s="3">
        <f t="shared" si="651"/>
        <v>15.668202764976963</v>
      </c>
      <c r="G4403" s="3">
        <f t="shared" si="652"/>
        <v>15.668202764976963</v>
      </c>
      <c r="H4403" s="13">
        <v>0.45294117647058824</v>
      </c>
      <c r="I4403" s="2">
        <f t="shared" si="654"/>
        <v>1.0870588235294116</v>
      </c>
      <c r="J4403" s="2">
        <f t="shared" si="656"/>
        <v>1.0870588235294116</v>
      </c>
      <c r="K4403" s="2">
        <f t="shared" si="657"/>
        <v>0.77087557603686663</v>
      </c>
      <c r="L4403" s="2">
        <f t="shared" si="657"/>
        <v>0.77087557603686663</v>
      </c>
      <c r="M4403" s="2">
        <f t="shared" si="658"/>
        <v>0.31618324749254501</v>
      </c>
      <c r="N4403" s="2">
        <f t="shared" si="659"/>
        <v>0.31618324749254501</v>
      </c>
    </row>
    <row r="4404" spans="1:14">
      <c r="A4404" s="5">
        <v>41823.458587962959</v>
      </c>
      <c r="B4404">
        <v>11</v>
      </c>
      <c r="C4404" s="27">
        <v>3.2800000000000003E-2</v>
      </c>
      <c r="D4404" s="24">
        <f t="shared" si="653"/>
        <v>0.51391705069124438</v>
      </c>
      <c r="E4404" s="24">
        <f t="shared" si="655"/>
        <v>0.51391705069124438</v>
      </c>
      <c r="F4404" s="3">
        <f t="shared" si="651"/>
        <v>15.668202764976963</v>
      </c>
      <c r="G4404" s="3">
        <f t="shared" si="652"/>
        <v>15.668202764976963</v>
      </c>
      <c r="H4404" s="13">
        <v>0.54803921568627445</v>
      </c>
      <c r="I4404" s="2">
        <f t="shared" si="654"/>
        <v>1.3152941176470587</v>
      </c>
      <c r="J4404" s="2">
        <f t="shared" si="656"/>
        <v>1.3152941176470587</v>
      </c>
      <c r="K4404" s="2">
        <f t="shared" si="657"/>
        <v>0.51391705069124438</v>
      </c>
      <c r="L4404" s="2">
        <f t="shared" si="657"/>
        <v>0.51391705069124438</v>
      </c>
      <c r="M4404" s="2">
        <f t="shared" si="658"/>
        <v>0.80137706695581434</v>
      </c>
      <c r="N4404" s="2">
        <f t="shared" si="659"/>
        <v>0.80137706695581434</v>
      </c>
    </row>
    <row r="4405" spans="1:14">
      <c r="A4405" s="5">
        <v>41823.500254687497</v>
      </c>
      <c r="B4405">
        <v>12</v>
      </c>
      <c r="C4405" s="27">
        <v>3.2800000000000003E-2</v>
      </c>
      <c r="D4405" s="24">
        <f t="shared" si="653"/>
        <v>0.51391705069124438</v>
      </c>
      <c r="E4405" s="24">
        <f t="shared" si="655"/>
        <v>0.51391705069124438</v>
      </c>
      <c r="F4405" s="3">
        <f t="shared" si="651"/>
        <v>15.668202764976963</v>
      </c>
      <c r="G4405" s="3">
        <f t="shared" si="652"/>
        <v>15.668202764976963</v>
      </c>
      <c r="H4405" s="13">
        <v>0.67647058823529416</v>
      </c>
      <c r="I4405" s="2">
        <f t="shared" si="654"/>
        <v>1.6235294117647059</v>
      </c>
      <c r="J4405" s="2">
        <f t="shared" si="656"/>
        <v>1.6235294117647059</v>
      </c>
      <c r="K4405" s="2">
        <f t="shared" si="657"/>
        <v>0.51391705069124438</v>
      </c>
      <c r="L4405" s="2">
        <f t="shared" si="657"/>
        <v>0.51391705069124438</v>
      </c>
      <c r="M4405" s="2">
        <f t="shared" si="658"/>
        <v>1.1096123610734616</v>
      </c>
      <c r="N4405" s="2">
        <f t="shared" si="659"/>
        <v>1.1096123610734616</v>
      </c>
    </row>
    <row r="4406" spans="1:14">
      <c r="A4406" s="5">
        <v>41823.541921412034</v>
      </c>
      <c r="B4406">
        <v>13</v>
      </c>
      <c r="C4406" s="27">
        <v>3.2800000000000003E-2</v>
      </c>
      <c r="D4406" s="24">
        <f t="shared" si="653"/>
        <v>0.51391705069124438</v>
      </c>
      <c r="E4406" s="24">
        <f t="shared" si="655"/>
        <v>0.51391705069124438</v>
      </c>
      <c r="F4406" s="3">
        <f t="shared" si="651"/>
        <v>15.668202764976963</v>
      </c>
      <c r="G4406" s="3">
        <f t="shared" si="652"/>
        <v>15.668202764976963</v>
      </c>
      <c r="H4406" s="13">
        <v>0.61372549019607847</v>
      </c>
      <c r="I4406" s="2">
        <f t="shared" si="654"/>
        <v>1.4729411764705882</v>
      </c>
      <c r="J4406" s="2">
        <f t="shared" si="656"/>
        <v>1.4729411764705882</v>
      </c>
      <c r="K4406" s="2">
        <f t="shared" si="657"/>
        <v>0.51391705069124438</v>
      </c>
      <c r="L4406" s="2">
        <f t="shared" si="657"/>
        <v>0.51391705069124438</v>
      </c>
      <c r="M4406" s="2">
        <f t="shared" si="658"/>
        <v>0.95902412577934382</v>
      </c>
      <c r="N4406" s="2">
        <f t="shared" si="659"/>
        <v>0.95902412577934382</v>
      </c>
    </row>
    <row r="4407" spans="1:14">
      <c r="A4407" s="5">
        <v>41823.583588136571</v>
      </c>
      <c r="B4407">
        <v>14</v>
      </c>
      <c r="C4407" s="27">
        <v>3.2800000000000003E-2</v>
      </c>
      <c r="D4407" s="24">
        <f t="shared" si="653"/>
        <v>0.51391705069124438</v>
      </c>
      <c r="E4407" s="24">
        <f t="shared" si="655"/>
        <v>0.51391705069124438</v>
      </c>
      <c r="F4407" s="3">
        <f t="shared" si="651"/>
        <v>15.668202764976963</v>
      </c>
      <c r="G4407" s="3">
        <f t="shared" si="652"/>
        <v>15.668202764976963</v>
      </c>
      <c r="H4407" s="13">
        <v>0.50784313725490193</v>
      </c>
      <c r="I4407" s="2">
        <f t="shared" si="654"/>
        <v>1.2188235294117646</v>
      </c>
      <c r="J4407" s="2">
        <f t="shared" si="656"/>
        <v>1.2188235294117646</v>
      </c>
      <c r="K4407" s="2">
        <f t="shared" si="657"/>
        <v>0.51391705069124438</v>
      </c>
      <c r="L4407" s="2">
        <f t="shared" si="657"/>
        <v>0.51391705069124438</v>
      </c>
      <c r="M4407" s="2">
        <f t="shared" si="658"/>
        <v>0.70490647872052026</v>
      </c>
      <c r="N4407" s="2">
        <f t="shared" si="659"/>
        <v>0.70490647872052026</v>
      </c>
    </row>
    <row r="4408" spans="1:14">
      <c r="A4408" s="5">
        <v>41823.625254861108</v>
      </c>
      <c r="B4408">
        <v>15</v>
      </c>
      <c r="C4408" s="27">
        <v>3.2800000000000003E-2</v>
      </c>
      <c r="D4408" s="24">
        <f t="shared" si="653"/>
        <v>0.51391705069124438</v>
      </c>
      <c r="E4408" s="24">
        <f t="shared" si="655"/>
        <v>0.51391705069124438</v>
      </c>
      <c r="F4408" s="3">
        <f t="shared" si="651"/>
        <v>15.668202764976963</v>
      </c>
      <c r="G4408" s="3">
        <f t="shared" si="652"/>
        <v>15.668202764976963</v>
      </c>
      <c r="H4408" s="13">
        <v>0.34019607843137256</v>
      </c>
      <c r="I4408" s="2">
        <f t="shared" si="654"/>
        <v>0.81647058823529417</v>
      </c>
      <c r="J4408" s="2">
        <f t="shared" si="656"/>
        <v>0.81647058823529417</v>
      </c>
      <c r="K4408" s="2">
        <f t="shared" si="657"/>
        <v>0.51391705069124438</v>
      </c>
      <c r="L4408" s="2">
        <f t="shared" si="657"/>
        <v>0.51391705069124438</v>
      </c>
      <c r="M4408" s="2">
        <f t="shared" si="658"/>
        <v>0.30255353754404979</v>
      </c>
      <c r="N4408" s="2">
        <f t="shared" si="659"/>
        <v>0.30255353754404979</v>
      </c>
    </row>
    <row r="4409" spans="1:14">
      <c r="A4409" s="5">
        <v>41823.666921585645</v>
      </c>
      <c r="B4409">
        <v>16</v>
      </c>
      <c r="C4409" s="27">
        <v>3.2800000000000003E-2</v>
      </c>
      <c r="D4409" s="24">
        <f t="shared" si="653"/>
        <v>0.51391705069124438</v>
      </c>
      <c r="E4409" s="24">
        <f t="shared" si="655"/>
        <v>0.51391705069124438</v>
      </c>
      <c r="F4409" s="3">
        <f t="shared" si="651"/>
        <v>15.668202764976963</v>
      </c>
      <c r="G4409" s="3">
        <f t="shared" si="652"/>
        <v>15.668202764976963</v>
      </c>
      <c r="H4409" s="13">
        <v>0.27745098039215688</v>
      </c>
      <c r="I4409" s="2">
        <f t="shared" si="654"/>
        <v>0.66588235294117648</v>
      </c>
      <c r="J4409" s="2">
        <f t="shared" si="656"/>
        <v>0.66588235294117648</v>
      </c>
      <c r="K4409" s="2">
        <f t="shared" si="657"/>
        <v>0.51391705069124438</v>
      </c>
      <c r="L4409" s="2">
        <f t="shared" si="657"/>
        <v>0.51391705069124438</v>
      </c>
      <c r="M4409" s="2">
        <f t="shared" si="658"/>
        <v>0.1519653022499321</v>
      </c>
      <c r="N4409" s="2">
        <f t="shared" si="659"/>
        <v>0.1519653022499321</v>
      </c>
    </row>
    <row r="4410" spans="1:14">
      <c r="A4410" s="5">
        <v>41823.708588310183</v>
      </c>
      <c r="B4410">
        <v>17</v>
      </c>
      <c r="C4410" s="27">
        <v>4.9200000000000008E-2</v>
      </c>
      <c r="D4410" s="24">
        <f t="shared" si="653"/>
        <v>0.77087557603686663</v>
      </c>
      <c r="E4410" s="24">
        <f t="shared" si="655"/>
        <v>0.77087557603686663</v>
      </c>
      <c r="F4410" s="3">
        <f t="shared" ref="F4410:F4473" si="660">$X$8</f>
        <v>15.668202764976963</v>
      </c>
      <c r="G4410" s="3">
        <f t="shared" si="652"/>
        <v>15.668202764976963</v>
      </c>
      <c r="H4410" s="13">
        <v>0.18382352941176469</v>
      </c>
      <c r="I4410" s="2">
        <f t="shared" si="654"/>
        <v>0.44117647058823523</v>
      </c>
      <c r="J4410" s="2">
        <f t="shared" si="656"/>
        <v>0.44117647058823523</v>
      </c>
      <c r="K4410" s="2">
        <f t="shared" si="657"/>
        <v>0.44117647058823523</v>
      </c>
      <c r="L4410" s="2">
        <f t="shared" si="657"/>
        <v>0.44117647058823523</v>
      </c>
      <c r="M4410" s="2">
        <f t="shared" si="658"/>
        <v>0</v>
      </c>
      <c r="N4410" s="2">
        <f t="shared" si="659"/>
        <v>0</v>
      </c>
    </row>
    <row r="4411" spans="1:14">
      <c r="A4411" s="5">
        <v>41823.75025503472</v>
      </c>
      <c r="B4411">
        <v>18</v>
      </c>
      <c r="C4411" s="27">
        <v>6.5600000000000006E-2</v>
      </c>
      <c r="D4411" s="24">
        <f t="shared" si="653"/>
        <v>1.0278341013824888</v>
      </c>
      <c r="E4411" s="24">
        <f t="shared" si="655"/>
        <v>1.0278341013824888</v>
      </c>
      <c r="F4411" s="3">
        <f t="shared" si="660"/>
        <v>15.668202764976963</v>
      </c>
      <c r="G4411" s="3">
        <f t="shared" ref="G4411:G4474" si="661">$X$47</f>
        <v>15.668202764976963</v>
      </c>
      <c r="H4411" s="13">
        <v>0.12549019607843134</v>
      </c>
      <c r="I4411" s="2">
        <f t="shared" si="654"/>
        <v>0.30117647058823521</v>
      </c>
      <c r="J4411" s="2">
        <f t="shared" si="656"/>
        <v>0.30117647058823521</v>
      </c>
      <c r="K4411" s="2">
        <f t="shared" si="657"/>
        <v>0.30117647058823521</v>
      </c>
      <c r="L4411" s="2">
        <f t="shared" si="657"/>
        <v>0.30117647058823521</v>
      </c>
      <c r="M4411" s="2">
        <f t="shared" si="658"/>
        <v>0</v>
      </c>
      <c r="N4411" s="2">
        <f t="shared" si="659"/>
        <v>0</v>
      </c>
    </row>
    <row r="4412" spans="1:14">
      <c r="A4412" s="5">
        <v>41823.791921759257</v>
      </c>
      <c r="B4412">
        <v>19</v>
      </c>
      <c r="C4412" s="27">
        <v>9.8400000000000015E-2</v>
      </c>
      <c r="D4412" s="24">
        <f t="shared" si="653"/>
        <v>1.5417511520737333</v>
      </c>
      <c r="E4412" s="24">
        <f t="shared" si="655"/>
        <v>1.5417511520737333</v>
      </c>
      <c r="F4412" s="3">
        <f t="shared" si="660"/>
        <v>15.668202764976963</v>
      </c>
      <c r="G4412" s="3">
        <f t="shared" si="661"/>
        <v>15.668202764976963</v>
      </c>
      <c r="H4412" s="13">
        <v>6.568627450980391E-2</v>
      </c>
      <c r="I4412" s="2">
        <f t="shared" si="654"/>
        <v>0.15764705882352939</v>
      </c>
      <c r="J4412" s="2">
        <f t="shared" si="656"/>
        <v>0.15764705882352939</v>
      </c>
      <c r="K4412" s="2">
        <f t="shared" si="657"/>
        <v>0.15764705882352939</v>
      </c>
      <c r="L4412" s="2">
        <f t="shared" si="657"/>
        <v>0.15764705882352939</v>
      </c>
      <c r="M4412" s="2">
        <f t="shared" si="658"/>
        <v>0</v>
      </c>
      <c r="N4412" s="2">
        <f t="shared" si="659"/>
        <v>0</v>
      </c>
    </row>
    <row r="4413" spans="1:14">
      <c r="A4413" s="5">
        <v>41823.833588483794</v>
      </c>
      <c r="B4413">
        <v>20</v>
      </c>
      <c r="C4413" s="27">
        <v>8.2000000000000003E-2</v>
      </c>
      <c r="D4413" s="24">
        <f t="shared" si="653"/>
        <v>1.2847926267281109</v>
      </c>
      <c r="E4413" s="24">
        <f t="shared" si="655"/>
        <v>1.2847926267281109</v>
      </c>
      <c r="F4413" s="3">
        <f t="shared" si="660"/>
        <v>15.668202764976963</v>
      </c>
      <c r="G4413" s="3">
        <f t="shared" si="661"/>
        <v>15.668202764976963</v>
      </c>
      <c r="H4413" s="13">
        <v>2.8431372549019611E-2</v>
      </c>
      <c r="I4413" s="2">
        <f t="shared" si="654"/>
        <v>6.8235294117647061E-2</v>
      </c>
      <c r="J4413" s="2">
        <f t="shared" si="656"/>
        <v>6.8235294117647061E-2</v>
      </c>
      <c r="K4413" s="2">
        <f t="shared" si="657"/>
        <v>6.8235294117647061E-2</v>
      </c>
      <c r="L4413" s="2">
        <f t="shared" si="657"/>
        <v>6.8235294117647061E-2</v>
      </c>
      <c r="M4413" s="2">
        <f t="shared" si="658"/>
        <v>0</v>
      </c>
      <c r="N4413" s="2">
        <f t="shared" si="659"/>
        <v>0</v>
      </c>
    </row>
    <row r="4414" spans="1:14">
      <c r="A4414" s="5">
        <v>41823.875255208332</v>
      </c>
      <c r="B4414">
        <v>21</v>
      </c>
      <c r="C4414" s="27">
        <v>6.5600000000000006E-2</v>
      </c>
      <c r="D4414" s="24">
        <f t="shared" si="653"/>
        <v>1.0278341013824888</v>
      </c>
      <c r="E4414" s="24">
        <f t="shared" si="655"/>
        <v>1.0278341013824888</v>
      </c>
      <c r="F4414" s="3">
        <f t="shared" si="660"/>
        <v>15.668202764976963</v>
      </c>
      <c r="G4414" s="3">
        <f t="shared" si="661"/>
        <v>15.668202764976963</v>
      </c>
      <c r="H4414" s="13">
        <v>7.8431372549019589E-3</v>
      </c>
      <c r="I4414" s="2">
        <f t="shared" si="654"/>
        <v>1.8823529411764701E-2</v>
      </c>
      <c r="J4414" s="2">
        <f t="shared" si="656"/>
        <v>1.8823529411764701E-2</v>
      </c>
      <c r="K4414" s="2">
        <f t="shared" si="657"/>
        <v>1.8823529411764701E-2</v>
      </c>
      <c r="L4414" s="2">
        <f t="shared" si="657"/>
        <v>1.8823529411764701E-2</v>
      </c>
      <c r="M4414" s="2">
        <f t="shared" si="658"/>
        <v>0</v>
      </c>
      <c r="N4414" s="2">
        <f t="shared" si="659"/>
        <v>0</v>
      </c>
    </row>
    <row r="4415" spans="1:14">
      <c r="A4415" s="5">
        <v>41823.916921932869</v>
      </c>
      <c r="B4415">
        <v>22</v>
      </c>
      <c r="C4415" s="27">
        <v>4.9200000000000008E-2</v>
      </c>
      <c r="D4415" s="24">
        <f t="shared" si="653"/>
        <v>0.77087557603686663</v>
      </c>
      <c r="E4415" s="24">
        <f t="shared" si="655"/>
        <v>0.77087557603686663</v>
      </c>
      <c r="F4415" s="3">
        <f t="shared" si="660"/>
        <v>15.668202764976963</v>
      </c>
      <c r="G4415" s="3">
        <f t="shared" si="661"/>
        <v>15.668202764976963</v>
      </c>
      <c r="H4415" s="13">
        <v>9.8039215686274508E-4</v>
      </c>
      <c r="I4415" s="2">
        <f t="shared" si="654"/>
        <v>2.352941176470588E-3</v>
      </c>
      <c r="J4415" s="2">
        <f t="shared" si="656"/>
        <v>2.352941176470588E-3</v>
      </c>
      <c r="K4415" s="2">
        <f t="shared" si="657"/>
        <v>2.352941176470588E-3</v>
      </c>
      <c r="L4415" s="2">
        <f t="shared" si="657"/>
        <v>2.352941176470588E-3</v>
      </c>
      <c r="M4415" s="2">
        <f t="shared" si="658"/>
        <v>0</v>
      </c>
      <c r="N4415" s="2">
        <f t="shared" si="659"/>
        <v>0</v>
      </c>
    </row>
    <row r="4416" spans="1:14">
      <c r="A4416" s="5">
        <v>41823.958588657406</v>
      </c>
      <c r="B4416">
        <v>23</v>
      </c>
      <c r="C4416" s="27">
        <v>3.2800000000000003E-2</v>
      </c>
      <c r="D4416" s="24">
        <f t="shared" si="653"/>
        <v>0.51391705069124438</v>
      </c>
      <c r="E4416" s="24">
        <f t="shared" si="655"/>
        <v>0.51391705069124438</v>
      </c>
      <c r="F4416" s="3">
        <f t="shared" si="660"/>
        <v>15.668202764976963</v>
      </c>
      <c r="G4416" s="3">
        <f t="shared" si="661"/>
        <v>15.668202764976963</v>
      </c>
      <c r="H4416" s="13">
        <v>0</v>
      </c>
      <c r="I4416" s="2">
        <f t="shared" si="654"/>
        <v>0</v>
      </c>
      <c r="J4416" s="2">
        <f t="shared" si="656"/>
        <v>0</v>
      </c>
      <c r="K4416" s="2">
        <f t="shared" si="657"/>
        <v>0</v>
      </c>
      <c r="L4416" s="2">
        <f t="shared" si="657"/>
        <v>0</v>
      </c>
      <c r="M4416" s="2">
        <f t="shared" si="658"/>
        <v>0</v>
      </c>
      <c r="N4416" s="2">
        <f t="shared" si="659"/>
        <v>0</v>
      </c>
    </row>
    <row r="4417" spans="1:14">
      <c r="A4417" s="5">
        <v>41824.000255381943</v>
      </c>
      <c r="B4417">
        <v>24</v>
      </c>
      <c r="C4417" s="27">
        <v>1.6400000000000001E-2</v>
      </c>
      <c r="D4417" s="24">
        <f t="shared" si="653"/>
        <v>0.25695852534562219</v>
      </c>
      <c r="E4417" s="24">
        <f t="shared" si="655"/>
        <v>0.25695852534562219</v>
      </c>
      <c r="F4417" s="3">
        <f t="shared" si="660"/>
        <v>15.668202764976963</v>
      </c>
      <c r="G4417" s="3">
        <f t="shared" si="661"/>
        <v>15.668202764976963</v>
      </c>
      <c r="H4417" s="13">
        <v>0</v>
      </c>
      <c r="I4417" s="2">
        <f t="shared" si="654"/>
        <v>0</v>
      </c>
      <c r="J4417" s="2">
        <f t="shared" si="656"/>
        <v>0</v>
      </c>
      <c r="K4417" s="2">
        <f t="shared" si="657"/>
        <v>0</v>
      </c>
      <c r="L4417" s="2">
        <f t="shared" si="657"/>
        <v>0</v>
      </c>
      <c r="M4417" s="2">
        <f t="shared" si="658"/>
        <v>0</v>
      </c>
      <c r="N4417" s="2">
        <f t="shared" si="659"/>
        <v>0</v>
      </c>
    </row>
    <row r="4418" spans="1:14">
      <c r="A4418" s="5">
        <v>41824.04192210648</v>
      </c>
      <c r="B4418">
        <v>1</v>
      </c>
      <c r="C4418" s="27">
        <v>1.6400000000000001E-2</v>
      </c>
      <c r="D4418" s="24">
        <f t="shared" ref="D4418:D4481" si="662">C4418*F4418</f>
        <v>0.25695852534562219</v>
      </c>
      <c r="E4418" s="24">
        <f t="shared" si="655"/>
        <v>0.25695852534562219</v>
      </c>
      <c r="F4418" s="3">
        <f t="shared" si="660"/>
        <v>15.668202764976963</v>
      </c>
      <c r="G4418" s="3">
        <f t="shared" si="661"/>
        <v>15.668202764976963</v>
      </c>
      <c r="H4418" s="13">
        <v>0</v>
      </c>
      <c r="I4418" s="2">
        <f t="shared" ref="I4418:I4481" si="663">H4418*$AA$3</f>
        <v>0</v>
      </c>
      <c r="J4418" s="2">
        <f t="shared" si="656"/>
        <v>0</v>
      </c>
      <c r="K4418" s="2">
        <f t="shared" si="657"/>
        <v>0</v>
      </c>
      <c r="L4418" s="2">
        <f t="shared" si="657"/>
        <v>0</v>
      </c>
      <c r="M4418" s="2">
        <f t="shared" si="658"/>
        <v>0</v>
      </c>
      <c r="N4418" s="2">
        <f t="shared" si="659"/>
        <v>0</v>
      </c>
    </row>
    <row r="4419" spans="1:14">
      <c r="A4419" s="5">
        <v>41824.083588831018</v>
      </c>
      <c r="B4419">
        <v>2</v>
      </c>
      <c r="C4419" s="27">
        <v>1.6400000000000001E-2</v>
      </c>
      <c r="D4419" s="24">
        <f t="shared" si="662"/>
        <v>0.25695852534562219</v>
      </c>
      <c r="E4419" s="24">
        <f t="shared" ref="E4419:E4482" si="664">C4419*G4419</f>
        <v>0.25695852534562219</v>
      </c>
      <c r="F4419" s="3">
        <f t="shared" si="660"/>
        <v>15.668202764976963</v>
      </c>
      <c r="G4419" s="3">
        <f t="shared" si="661"/>
        <v>15.668202764976963</v>
      </c>
      <c r="H4419" s="13">
        <v>0</v>
      </c>
      <c r="I4419" s="2">
        <f t="shared" si="663"/>
        <v>0</v>
      </c>
      <c r="J4419" s="2">
        <f t="shared" ref="J4419:J4482" si="665">H4419*$AB$3</f>
        <v>0</v>
      </c>
      <c r="K4419" s="2">
        <f t="shared" ref="K4419:L4482" si="666">IF(D4419&gt;I4419,I4419,D4419)</f>
        <v>0</v>
      </c>
      <c r="L4419" s="2">
        <f t="shared" si="666"/>
        <v>0</v>
      </c>
      <c r="M4419" s="2">
        <f t="shared" ref="M4419:M4482" si="667">IF(I4419&gt;D4419,I4419-D4419,0)</f>
        <v>0</v>
      </c>
      <c r="N4419" s="2">
        <f t="shared" ref="N4419:N4482" si="668">IF(J4419&gt;E4419,J4419-E4419,0)</f>
        <v>0</v>
      </c>
    </row>
    <row r="4420" spans="1:14">
      <c r="A4420" s="5">
        <v>41824.125255555555</v>
      </c>
      <c r="B4420">
        <v>3</v>
      </c>
      <c r="C4420" s="27">
        <v>1.6400000000000001E-2</v>
      </c>
      <c r="D4420" s="24">
        <f t="shared" si="662"/>
        <v>0.25695852534562219</v>
      </c>
      <c r="E4420" s="24">
        <f t="shared" si="664"/>
        <v>0.25695852534562219</v>
      </c>
      <c r="F4420" s="3">
        <f t="shared" si="660"/>
        <v>15.668202764976963</v>
      </c>
      <c r="G4420" s="3">
        <f t="shared" si="661"/>
        <v>15.668202764976963</v>
      </c>
      <c r="H4420" s="13">
        <v>0</v>
      </c>
      <c r="I4420" s="2">
        <f t="shared" si="663"/>
        <v>0</v>
      </c>
      <c r="J4420" s="2">
        <f t="shared" si="665"/>
        <v>0</v>
      </c>
      <c r="K4420" s="2">
        <f t="shared" si="666"/>
        <v>0</v>
      </c>
      <c r="L4420" s="2">
        <f t="shared" si="666"/>
        <v>0</v>
      </c>
      <c r="M4420" s="2">
        <f t="shared" si="667"/>
        <v>0</v>
      </c>
      <c r="N4420" s="2">
        <f t="shared" si="668"/>
        <v>0</v>
      </c>
    </row>
    <row r="4421" spans="1:14">
      <c r="A4421" s="5">
        <v>41824.166922280092</v>
      </c>
      <c r="B4421">
        <v>4</v>
      </c>
      <c r="C4421" s="27">
        <v>1.6400000000000001E-2</v>
      </c>
      <c r="D4421" s="24">
        <f t="shared" si="662"/>
        <v>0.25695852534562219</v>
      </c>
      <c r="E4421" s="24">
        <f t="shared" si="664"/>
        <v>0.25695852534562219</v>
      </c>
      <c r="F4421" s="3">
        <f t="shared" si="660"/>
        <v>15.668202764976963</v>
      </c>
      <c r="G4421" s="3">
        <f t="shared" si="661"/>
        <v>15.668202764976963</v>
      </c>
      <c r="H4421" s="13">
        <v>5.8823529411764705E-3</v>
      </c>
      <c r="I4421" s="2">
        <f t="shared" si="663"/>
        <v>1.4117647058823528E-2</v>
      </c>
      <c r="J4421" s="2">
        <f t="shared" si="665"/>
        <v>1.4117647058823528E-2</v>
      </c>
      <c r="K4421" s="2">
        <f t="shared" si="666"/>
        <v>1.4117647058823528E-2</v>
      </c>
      <c r="L4421" s="2">
        <f t="shared" si="666"/>
        <v>1.4117647058823528E-2</v>
      </c>
      <c r="M4421" s="2">
        <f t="shared" si="667"/>
        <v>0</v>
      </c>
      <c r="N4421" s="2">
        <f t="shared" si="668"/>
        <v>0</v>
      </c>
    </row>
    <row r="4422" spans="1:14">
      <c r="A4422" s="5">
        <v>41824.208589004629</v>
      </c>
      <c r="B4422">
        <v>5</v>
      </c>
      <c r="C4422" s="27">
        <v>1.6400000000000001E-2</v>
      </c>
      <c r="D4422" s="24">
        <f t="shared" si="662"/>
        <v>0.25695852534562219</v>
      </c>
      <c r="E4422" s="24">
        <f t="shared" si="664"/>
        <v>0.25695852534562219</v>
      </c>
      <c r="F4422" s="3">
        <f t="shared" si="660"/>
        <v>15.668202764976963</v>
      </c>
      <c r="G4422" s="3">
        <f t="shared" si="661"/>
        <v>15.668202764976963</v>
      </c>
      <c r="H4422" s="13">
        <v>3.1862745098039207E-2</v>
      </c>
      <c r="I4422" s="2">
        <f t="shared" si="663"/>
        <v>7.6470588235294096E-2</v>
      </c>
      <c r="J4422" s="2">
        <f t="shared" si="665"/>
        <v>7.6470588235294096E-2</v>
      </c>
      <c r="K4422" s="2">
        <f t="shared" si="666"/>
        <v>7.6470588235294096E-2</v>
      </c>
      <c r="L4422" s="2">
        <f t="shared" si="666"/>
        <v>7.6470588235294096E-2</v>
      </c>
      <c r="M4422" s="2">
        <f t="shared" si="667"/>
        <v>0</v>
      </c>
      <c r="N4422" s="2">
        <f t="shared" si="668"/>
        <v>0</v>
      </c>
    </row>
    <row r="4423" spans="1:14">
      <c r="A4423" s="5">
        <v>41824.250255729166</v>
      </c>
      <c r="B4423">
        <v>6</v>
      </c>
      <c r="C4423" s="27">
        <v>3.2800000000000003E-2</v>
      </c>
      <c r="D4423" s="24">
        <f t="shared" si="662"/>
        <v>0.51391705069124438</v>
      </c>
      <c r="E4423" s="24">
        <f t="shared" si="664"/>
        <v>0.51391705069124438</v>
      </c>
      <c r="F4423" s="3">
        <f t="shared" si="660"/>
        <v>15.668202764976963</v>
      </c>
      <c r="G4423" s="3">
        <f t="shared" si="661"/>
        <v>15.668202764976963</v>
      </c>
      <c r="H4423" s="13">
        <v>8.7254901960784309E-2</v>
      </c>
      <c r="I4423" s="2">
        <f t="shared" si="663"/>
        <v>0.20941176470588233</v>
      </c>
      <c r="J4423" s="2">
        <f t="shared" si="665"/>
        <v>0.20941176470588233</v>
      </c>
      <c r="K4423" s="2">
        <f t="shared" si="666"/>
        <v>0.20941176470588233</v>
      </c>
      <c r="L4423" s="2">
        <f t="shared" si="666"/>
        <v>0.20941176470588233</v>
      </c>
      <c r="M4423" s="2">
        <f t="shared" si="667"/>
        <v>0</v>
      </c>
      <c r="N4423" s="2">
        <f t="shared" si="668"/>
        <v>0</v>
      </c>
    </row>
    <row r="4424" spans="1:14">
      <c r="A4424" s="5">
        <v>41824.291922453704</v>
      </c>
      <c r="B4424">
        <v>7</v>
      </c>
      <c r="C4424" s="27">
        <v>4.9200000000000008E-2</v>
      </c>
      <c r="D4424" s="24">
        <f t="shared" si="662"/>
        <v>0.77087557603686663</v>
      </c>
      <c r="E4424" s="24">
        <f t="shared" si="664"/>
        <v>0.77087557603686663</v>
      </c>
      <c r="F4424" s="3">
        <f t="shared" si="660"/>
        <v>15.668202764976963</v>
      </c>
      <c r="G4424" s="3">
        <f t="shared" si="661"/>
        <v>15.668202764976963</v>
      </c>
      <c r="H4424" s="13">
        <v>0.16862745098039214</v>
      </c>
      <c r="I4424" s="2">
        <f t="shared" si="663"/>
        <v>0.40470588235294114</v>
      </c>
      <c r="J4424" s="2">
        <f t="shared" si="665"/>
        <v>0.40470588235294114</v>
      </c>
      <c r="K4424" s="2">
        <f t="shared" si="666"/>
        <v>0.40470588235294114</v>
      </c>
      <c r="L4424" s="2">
        <f t="shared" si="666"/>
        <v>0.40470588235294114</v>
      </c>
      <c r="M4424" s="2">
        <f t="shared" si="667"/>
        <v>0</v>
      </c>
      <c r="N4424" s="2">
        <f t="shared" si="668"/>
        <v>0</v>
      </c>
    </row>
    <row r="4425" spans="1:14">
      <c r="A4425" s="5">
        <v>41824.333589178241</v>
      </c>
      <c r="B4425">
        <v>8</v>
      </c>
      <c r="C4425" s="27">
        <v>6.5600000000000006E-2</v>
      </c>
      <c r="D4425" s="24">
        <f t="shared" si="662"/>
        <v>1.0278341013824888</v>
      </c>
      <c r="E4425" s="24">
        <f t="shared" si="664"/>
        <v>1.0278341013824888</v>
      </c>
      <c r="F4425" s="3">
        <f t="shared" si="660"/>
        <v>15.668202764976963</v>
      </c>
      <c r="G4425" s="3">
        <f t="shared" si="661"/>
        <v>15.668202764976963</v>
      </c>
      <c r="H4425" s="13">
        <v>0.34754901960784312</v>
      </c>
      <c r="I4425" s="2">
        <f t="shared" si="663"/>
        <v>0.83411764705882352</v>
      </c>
      <c r="J4425" s="2">
        <f t="shared" si="665"/>
        <v>0.83411764705882352</v>
      </c>
      <c r="K4425" s="2">
        <f t="shared" si="666"/>
        <v>0.83411764705882352</v>
      </c>
      <c r="L4425" s="2">
        <f t="shared" si="666"/>
        <v>0.83411764705882352</v>
      </c>
      <c r="M4425" s="2">
        <f t="shared" si="667"/>
        <v>0</v>
      </c>
      <c r="N4425" s="2">
        <f t="shared" si="668"/>
        <v>0</v>
      </c>
    </row>
    <row r="4426" spans="1:14">
      <c r="A4426" s="5">
        <v>41824.375255902778</v>
      </c>
      <c r="B4426">
        <v>9</v>
      </c>
      <c r="C4426" s="27">
        <v>6.5600000000000006E-2</v>
      </c>
      <c r="D4426" s="24">
        <f t="shared" si="662"/>
        <v>1.0278341013824888</v>
      </c>
      <c r="E4426" s="24">
        <f t="shared" si="664"/>
        <v>1.0278341013824888</v>
      </c>
      <c r="F4426" s="3">
        <f t="shared" si="660"/>
        <v>15.668202764976963</v>
      </c>
      <c r="G4426" s="3">
        <f t="shared" si="661"/>
        <v>15.668202764976963</v>
      </c>
      <c r="H4426" s="13">
        <v>0.51470588235294124</v>
      </c>
      <c r="I4426" s="2">
        <f t="shared" si="663"/>
        <v>1.2352941176470589</v>
      </c>
      <c r="J4426" s="2">
        <f t="shared" si="665"/>
        <v>1.2352941176470589</v>
      </c>
      <c r="K4426" s="2">
        <f t="shared" si="666"/>
        <v>1.0278341013824888</v>
      </c>
      <c r="L4426" s="2">
        <f t="shared" si="666"/>
        <v>1.0278341013824888</v>
      </c>
      <c r="M4426" s="2">
        <f t="shared" si="667"/>
        <v>0.20746001626457011</v>
      </c>
      <c r="N4426" s="2">
        <f t="shared" si="668"/>
        <v>0.20746001626457011</v>
      </c>
    </row>
    <row r="4427" spans="1:14">
      <c r="A4427" s="5">
        <v>41824.416922627315</v>
      </c>
      <c r="B4427">
        <v>10</v>
      </c>
      <c r="C4427" s="27">
        <v>4.9200000000000008E-2</v>
      </c>
      <c r="D4427" s="24">
        <f t="shared" si="662"/>
        <v>0.77087557603686663</v>
      </c>
      <c r="E4427" s="24">
        <f t="shared" si="664"/>
        <v>0.77087557603686663</v>
      </c>
      <c r="F4427" s="3">
        <f t="shared" si="660"/>
        <v>15.668202764976963</v>
      </c>
      <c r="G4427" s="3">
        <f t="shared" si="661"/>
        <v>15.668202764976963</v>
      </c>
      <c r="H4427" s="13">
        <v>0.52500000000000002</v>
      </c>
      <c r="I4427" s="2">
        <f t="shared" si="663"/>
        <v>1.26</v>
      </c>
      <c r="J4427" s="2">
        <f t="shared" si="665"/>
        <v>1.26</v>
      </c>
      <c r="K4427" s="2">
        <f t="shared" si="666"/>
        <v>0.77087557603686663</v>
      </c>
      <c r="L4427" s="2">
        <f t="shared" si="666"/>
        <v>0.77087557603686663</v>
      </c>
      <c r="M4427" s="2">
        <f t="shared" si="667"/>
        <v>0.48912442396313338</v>
      </c>
      <c r="N4427" s="2">
        <f t="shared" si="668"/>
        <v>0.48912442396313338</v>
      </c>
    </row>
    <row r="4428" spans="1:14">
      <c r="A4428" s="5">
        <v>41824.458589351852</v>
      </c>
      <c r="B4428">
        <v>11</v>
      </c>
      <c r="C4428" s="27">
        <v>3.2800000000000003E-2</v>
      </c>
      <c r="D4428" s="24">
        <f t="shared" si="662"/>
        <v>0.51391705069124438</v>
      </c>
      <c r="E4428" s="24">
        <f t="shared" si="664"/>
        <v>0.51391705069124438</v>
      </c>
      <c r="F4428" s="3">
        <f t="shared" si="660"/>
        <v>15.668202764976963</v>
      </c>
      <c r="G4428" s="3">
        <f t="shared" si="661"/>
        <v>15.668202764976963</v>
      </c>
      <c r="H4428" s="13">
        <v>0.56666666666666676</v>
      </c>
      <c r="I4428" s="2">
        <f t="shared" si="663"/>
        <v>1.36</v>
      </c>
      <c r="J4428" s="2">
        <f t="shared" si="665"/>
        <v>1.36</v>
      </c>
      <c r="K4428" s="2">
        <f t="shared" si="666"/>
        <v>0.51391705069124438</v>
      </c>
      <c r="L4428" s="2">
        <f t="shared" si="666"/>
        <v>0.51391705069124438</v>
      </c>
      <c r="M4428" s="2">
        <f t="shared" si="667"/>
        <v>0.84608294930875572</v>
      </c>
      <c r="N4428" s="2">
        <f t="shared" si="668"/>
        <v>0.84608294930875572</v>
      </c>
    </row>
    <row r="4429" spans="1:14">
      <c r="A4429" s="5">
        <v>41824.50025607639</v>
      </c>
      <c r="B4429">
        <v>12</v>
      </c>
      <c r="C4429" s="27">
        <v>3.2800000000000003E-2</v>
      </c>
      <c r="D4429" s="24">
        <f t="shared" si="662"/>
        <v>0.51391705069124438</v>
      </c>
      <c r="E4429" s="24">
        <f t="shared" si="664"/>
        <v>0.51391705069124438</v>
      </c>
      <c r="F4429" s="3">
        <f t="shared" si="660"/>
        <v>15.668202764976963</v>
      </c>
      <c r="G4429" s="3">
        <f t="shared" si="661"/>
        <v>15.668202764976963</v>
      </c>
      <c r="H4429" s="13">
        <v>0.52745098039215688</v>
      </c>
      <c r="I4429" s="2">
        <f t="shared" si="663"/>
        <v>1.2658823529411765</v>
      </c>
      <c r="J4429" s="2">
        <f t="shared" si="665"/>
        <v>1.2658823529411765</v>
      </c>
      <c r="K4429" s="2">
        <f t="shared" si="666"/>
        <v>0.51391705069124438</v>
      </c>
      <c r="L4429" s="2">
        <f t="shared" si="666"/>
        <v>0.51391705069124438</v>
      </c>
      <c r="M4429" s="2">
        <f t="shared" si="667"/>
        <v>0.75196530224993208</v>
      </c>
      <c r="N4429" s="2">
        <f t="shared" si="668"/>
        <v>0.75196530224993208</v>
      </c>
    </row>
    <row r="4430" spans="1:14">
      <c r="A4430" s="5">
        <v>41824.541922800927</v>
      </c>
      <c r="B4430">
        <v>13</v>
      </c>
      <c r="C4430" s="27">
        <v>3.2800000000000003E-2</v>
      </c>
      <c r="D4430" s="24">
        <f t="shared" si="662"/>
        <v>0.51391705069124438</v>
      </c>
      <c r="E4430" s="24">
        <f t="shared" si="664"/>
        <v>0.51391705069124438</v>
      </c>
      <c r="F4430" s="3">
        <f t="shared" si="660"/>
        <v>15.668202764976963</v>
      </c>
      <c r="G4430" s="3">
        <f t="shared" si="661"/>
        <v>15.668202764976963</v>
      </c>
      <c r="H4430" s="13">
        <v>0.47843137254901957</v>
      </c>
      <c r="I4430" s="2">
        <f t="shared" si="663"/>
        <v>1.148235294117647</v>
      </c>
      <c r="J4430" s="2">
        <f t="shared" si="665"/>
        <v>1.148235294117647</v>
      </c>
      <c r="K4430" s="2">
        <f t="shared" si="666"/>
        <v>0.51391705069124438</v>
      </c>
      <c r="L4430" s="2">
        <f t="shared" si="666"/>
        <v>0.51391705069124438</v>
      </c>
      <c r="M4430" s="2">
        <f t="shared" si="667"/>
        <v>0.63431824342640264</v>
      </c>
      <c r="N4430" s="2">
        <f t="shared" si="668"/>
        <v>0.63431824342640264</v>
      </c>
    </row>
    <row r="4431" spans="1:14">
      <c r="A4431" s="5">
        <v>41824.583589525464</v>
      </c>
      <c r="B4431">
        <v>14</v>
      </c>
      <c r="C4431" s="27">
        <v>3.2800000000000003E-2</v>
      </c>
      <c r="D4431" s="24">
        <f t="shared" si="662"/>
        <v>0.51391705069124438</v>
      </c>
      <c r="E4431" s="24">
        <f t="shared" si="664"/>
        <v>0.51391705069124438</v>
      </c>
      <c r="F4431" s="3">
        <f t="shared" si="660"/>
        <v>15.668202764976963</v>
      </c>
      <c r="G4431" s="3">
        <f t="shared" si="661"/>
        <v>15.668202764976963</v>
      </c>
      <c r="H4431" s="13">
        <v>0.45049019607843144</v>
      </c>
      <c r="I4431" s="2">
        <f t="shared" si="663"/>
        <v>1.0811764705882354</v>
      </c>
      <c r="J4431" s="2">
        <f t="shared" si="665"/>
        <v>1.0811764705882354</v>
      </c>
      <c r="K4431" s="2">
        <f t="shared" si="666"/>
        <v>0.51391705069124438</v>
      </c>
      <c r="L4431" s="2">
        <f t="shared" si="666"/>
        <v>0.51391705069124438</v>
      </c>
      <c r="M4431" s="2">
        <f t="shared" si="667"/>
        <v>0.56725941989699102</v>
      </c>
      <c r="N4431" s="2">
        <f t="shared" si="668"/>
        <v>0.56725941989699102</v>
      </c>
    </row>
    <row r="4432" spans="1:14">
      <c r="A4432" s="5">
        <v>41824.625256250001</v>
      </c>
      <c r="B4432">
        <v>15</v>
      </c>
      <c r="C4432" s="27">
        <v>3.2800000000000003E-2</v>
      </c>
      <c r="D4432" s="24">
        <f t="shared" si="662"/>
        <v>0.51391705069124438</v>
      </c>
      <c r="E4432" s="24">
        <f t="shared" si="664"/>
        <v>0.51391705069124438</v>
      </c>
      <c r="F4432" s="3">
        <f t="shared" si="660"/>
        <v>15.668202764976963</v>
      </c>
      <c r="G4432" s="3">
        <f t="shared" si="661"/>
        <v>15.668202764976963</v>
      </c>
      <c r="H4432" s="13">
        <v>0.41617647058823526</v>
      </c>
      <c r="I4432" s="2">
        <f t="shared" si="663"/>
        <v>0.99882352941176455</v>
      </c>
      <c r="J4432" s="2">
        <f t="shared" si="665"/>
        <v>0.99882352941176455</v>
      </c>
      <c r="K4432" s="2">
        <f t="shared" si="666"/>
        <v>0.51391705069124438</v>
      </c>
      <c r="L4432" s="2">
        <f t="shared" si="666"/>
        <v>0.51391705069124438</v>
      </c>
      <c r="M4432" s="2">
        <f t="shared" si="667"/>
        <v>0.48490647872052017</v>
      </c>
      <c r="N4432" s="2">
        <f t="shared" si="668"/>
        <v>0.48490647872052017</v>
      </c>
    </row>
    <row r="4433" spans="1:14">
      <c r="A4433" s="5">
        <v>41824.666922974538</v>
      </c>
      <c r="B4433">
        <v>16</v>
      </c>
      <c r="C4433" s="27">
        <v>3.2800000000000003E-2</v>
      </c>
      <c r="D4433" s="24">
        <f t="shared" si="662"/>
        <v>0.51391705069124438</v>
      </c>
      <c r="E4433" s="24">
        <f t="shared" si="664"/>
        <v>0.51391705069124438</v>
      </c>
      <c r="F4433" s="3">
        <f t="shared" si="660"/>
        <v>15.668202764976963</v>
      </c>
      <c r="G4433" s="3">
        <f t="shared" si="661"/>
        <v>15.668202764976963</v>
      </c>
      <c r="H4433" s="13">
        <v>0.417156862745098</v>
      </c>
      <c r="I4433" s="2">
        <f t="shared" si="663"/>
        <v>1.0011764705882351</v>
      </c>
      <c r="J4433" s="2">
        <f t="shared" si="665"/>
        <v>1.0011764705882351</v>
      </c>
      <c r="K4433" s="2">
        <f t="shared" si="666"/>
        <v>0.51391705069124438</v>
      </c>
      <c r="L4433" s="2">
        <f t="shared" si="666"/>
        <v>0.51391705069124438</v>
      </c>
      <c r="M4433" s="2">
        <f t="shared" si="667"/>
        <v>0.48725941989699073</v>
      </c>
      <c r="N4433" s="2">
        <f t="shared" si="668"/>
        <v>0.48725941989699073</v>
      </c>
    </row>
    <row r="4434" spans="1:14">
      <c r="A4434" s="5">
        <v>41824.708589699076</v>
      </c>
      <c r="B4434">
        <v>17</v>
      </c>
      <c r="C4434" s="27">
        <v>4.9200000000000008E-2</v>
      </c>
      <c r="D4434" s="24">
        <f t="shared" si="662"/>
        <v>0.77087557603686663</v>
      </c>
      <c r="E4434" s="24">
        <f t="shared" si="664"/>
        <v>0.77087557603686663</v>
      </c>
      <c r="F4434" s="3">
        <f t="shared" si="660"/>
        <v>15.668202764976963</v>
      </c>
      <c r="G4434" s="3">
        <f t="shared" si="661"/>
        <v>15.668202764976963</v>
      </c>
      <c r="H4434" s="13">
        <v>0.24411764705882349</v>
      </c>
      <c r="I4434" s="2">
        <f t="shared" si="663"/>
        <v>0.58588235294117641</v>
      </c>
      <c r="J4434" s="2">
        <f t="shared" si="665"/>
        <v>0.58588235294117641</v>
      </c>
      <c r="K4434" s="2">
        <f t="shared" si="666"/>
        <v>0.58588235294117641</v>
      </c>
      <c r="L4434" s="2">
        <f t="shared" si="666"/>
        <v>0.58588235294117641</v>
      </c>
      <c r="M4434" s="2">
        <f t="shared" si="667"/>
        <v>0</v>
      </c>
      <c r="N4434" s="2">
        <f t="shared" si="668"/>
        <v>0</v>
      </c>
    </row>
    <row r="4435" spans="1:14">
      <c r="A4435" s="5">
        <v>41824.750256423613</v>
      </c>
      <c r="B4435">
        <v>18</v>
      </c>
      <c r="C4435" s="27">
        <v>6.5600000000000006E-2</v>
      </c>
      <c r="D4435" s="24">
        <f t="shared" si="662"/>
        <v>1.0278341013824888</v>
      </c>
      <c r="E4435" s="24">
        <f t="shared" si="664"/>
        <v>1.0278341013824888</v>
      </c>
      <c r="F4435" s="3">
        <f t="shared" si="660"/>
        <v>15.668202764976963</v>
      </c>
      <c r="G4435" s="3">
        <f t="shared" si="661"/>
        <v>15.668202764976963</v>
      </c>
      <c r="H4435" s="13">
        <v>9.9509803921568621E-2</v>
      </c>
      <c r="I4435" s="2">
        <f t="shared" si="663"/>
        <v>0.23882352941176468</v>
      </c>
      <c r="J4435" s="2">
        <f t="shared" si="665"/>
        <v>0.23882352941176468</v>
      </c>
      <c r="K4435" s="2">
        <f t="shared" si="666"/>
        <v>0.23882352941176468</v>
      </c>
      <c r="L4435" s="2">
        <f t="shared" si="666"/>
        <v>0.23882352941176468</v>
      </c>
      <c r="M4435" s="2">
        <f t="shared" si="667"/>
        <v>0</v>
      </c>
      <c r="N4435" s="2">
        <f t="shared" si="668"/>
        <v>0</v>
      </c>
    </row>
    <row r="4436" spans="1:14">
      <c r="A4436" s="5">
        <v>41824.79192314815</v>
      </c>
      <c r="B4436">
        <v>19</v>
      </c>
      <c r="C4436" s="27">
        <v>9.8400000000000015E-2</v>
      </c>
      <c r="D4436" s="24">
        <f t="shared" si="662"/>
        <v>1.5417511520737333</v>
      </c>
      <c r="E4436" s="24">
        <f t="shared" si="664"/>
        <v>1.5417511520737333</v>
      </c>
      <c r="F4436" s="3">
        <f t="shared" si="660"/>
        <v>15.668202764976963</v>
      </c>
      <c r="G4436" s="3">
        <f t="shared" si="661"/>
        <v>15.668202764976963</v>
      </c>
      <c r="H4436" s="13">
        <v>5.0490196078431374E-2</v>
      </c>
      <c r="I4436" s="2">
        <f t="shared" si="663"/>
        <v>0.12117647058823529</v>
      </c>
      <c r="J4436" s="2">
        <f t="shared" si="665"/>
        <v>0.12117647058823529</v>
      </c>
      <c r="K4436" s="2">
        <f t="shared" si="666"/>
        <v>0.12117647058823529</v>
      </c>
      <c r="L4436" s="2">
        <f t="shared" si="666"/>
        <v>0.12117647058823529</v>
      </c>
      <c r="M4436" s="2">
        <f t="shared" si="667"/>
        <v>0</v>
      </c>
      <c r="N4436" s="2">
        <f t="shared" si="668"/>
        <v>0</v>
      </c>
    </row>
    <row r="4437" spans="1:14">
      <c r="A4437" s="5">
        <v>41824.833589872687</v>
      </c>
      <c r="B4437">
        <v>20</v>
      </c>
      <c r="C4437" s="27">
        <v>8.2000000000000003E-2</v>
      </c>
      <c r="D4437" s="24">
        <f t="shared" si="662"/>
        <v>1.2847926267281109</v>
      </c>
      <c r="E4437" s="24">
        <f t="shared" si="664"/>
        <v>1.2847926267281109</v>
      </c>
      <c r="F4437" s="3">
        <f t="shared" si="660"/>
        <v>15.668202764976963</v>
      </c>
      <c r="G4437" s="3">
        <f t="shared" si="661"/>
        <v>15.668202764976963</v>
      </c>
      <c r="H4437" s="13">
        <v>2.6470588235294121E-2</v>
      </c>
      <c r="I4437" s="2">
        <f t="shared" si="663"/>
        <v>6.352941176470589E-2</v>
      </c>
      <c r="J4437" s="2">
        <f t="shared" si="665"/>
        <v>6.352941176470589E-2</v>
      </c>
      <c r="K4437" s="2">
        <f t="shared" si="666"/>
        <v>6.352941176470589E-2</v>
      </c>
      <c r="L4437" s="2">
        <f t="shared" si="666"/>
        <v>6.352941176470589E-2</v>
      </c>
      <c r="M4437" s="2">
        <f t="shared" si="667"/>
        <v>0</v>
      </c>
      <c r="N4437" s="2">
        <f t="shared" si="668"/>
        <v>0</v>
      </c>
    </row>
    <row r="4438" spans="1:14">
      <c r="A4438" s="5">
        <v>41824.875256597225</v>
      </c>
      <c r="B4438">
        <v>21</v>
      </c>
      <c r="C4438" s="27">
        <v>6.5600000000000006E-2</v>
      </c>
      <c r="D4438" s="24">
        <f t="shared" si="662"/>
        <v>1.0278341013824888</v>
      </c>
      <c r="E4438" s="24">
        <f t="shared" si="664"/>
        <v>1.0278341013824888</v>
      </c>
      <c r="F4438" s="3">
        <f t="shared" si="660"/>
        <v>15.668202764976963</v>
      </c>
      <c r="G4438" s="3">
        <f t="shared" si="661"/>
        <v>15.668202764976963</v>
      </c>
      <c r="H4438" s="13">
        <v>1.0294117647058823E-2</v>
      </c>
      <c r="I4438" s="2">
        <f t="shared" si="663"/>
        <v>2.4705882352941175E-2</v>
      </c>
      <c r="J4438" s="2">
        <f t="shared" si="665"/>
        <v>2.4705882352941175E-2</v>
      </c>
      <c r="K4438" s="2">
        <f t="shared" si="666"/>
        <v>2.4705882352941175E-2</v>
      </c>
      <c r="L4438" s="2">
        <f t="shared" si="666"/>
        <v>2.4705882352941175E-2</v>
      </c>
      <c r="M4438" s="2">
        <f t="shared" si="667"/>
        <v>0</v>
      </c>
      <c r="N4438" s="2">
        <f t="shared" si="668"/>
        <v>0</v>
      </c>
    </row>
    <row r="4439" spans="1:14">
      <c r="A4439" s="5">
        <v>41824.916923321762</v>
      </c>
      <c r="B4439">
        <v>22</v>
      </c>
      <c r="C4439" s="27">
        <v>4.9200000000000008E-2</v>
      </c>
      <c r="D4439" s="24">
        <f t="shared" si="662"/>
        <v>0.77087557603686663</v>
      </c>
      <c r="E4439" s="24">
        <f t="shared" si="664"/>
        <v>0.77087557603686663</v>
      </c>
      <c r="F4439" s="3">
        <f t="shared" si="660"/>
        <v>15.668202764976963</v>
      </c>
      <c r="G4439" s="3">
        <f t="shared" si="661"/>
        <v>15.668202764976963</v>
      </c>
      <c r="H4439" s="13">
        <v>1.9607843137254902E-3</v>
      </c>
      <c r="I4439" s="2">
        <f t="shared" si="663"/>
        <v>4.7058823529411761E-3</v>
      </c>
      <c r="J4439" s="2">
        <f t="shared" si="665"/>
        <v>4.7058823529411761E-3</v>
      </c>
      <c r="K4439" s="2">
        <f t="shared" si="666"/>
        <v>4.7058823529411761E-3</v>
      </c>
      <c r="L4439" s="2">
        <f t="shared" si="666"/>
        <v>4.7058823529411761E-3</v>
      </c>
      <c r="M4439" s="2">
        <f t="shared" si="667"/>
        <v>0</v>
      </c>
      <c r="N4439" s="2">
        <f t="shared" si="668"/>
        <v>0</v>
      </c>
    </row>
    <row r="4440" spans="1:14">
      <c r="A4440" s="5">
        <v>41824.958590046299</v>
      </c>
      <c r="B4440">
        <v>23</v>
      </c>
      <c r="C4440" s="27">
        <v>3.2800000000000003E-2</v>
      </c>
      <c r="D4440" s="24">
        <f t="shared" si="662"/>
        <v>0.51391705069124438</v>
      </c>
      <c r="E4440" s="24">
        <f t="shared" si="664"/>
        <v>0.51391705069124438</v>
      </c>
      <c r="F4440" s="3">
        <f t="shared" si="660"/>
        <v>15.668202764976963</v>
      </c>
      <c r="G4440" s="3">
        <f t="shared" si="661"/>
        <v>15.668202764976963</v>
      </c>
      <c r="H4440" s="13">
        <v>4.9019607843137254E-4</v>
      </c>
      <c r="I4440" s="2">
        <f t="shared" si="663"/>
        <v>1.176470588235294E-3</v>
      </c>
      <c r="J4440" s="2">
        <f t="shared" si="665"/>
        <v>1.176470588235294E-3</v>
      </c>
      <c r="K4440" s="2">
        <f t="shared" si="666"/>
        <v>1.176470588235294E-3</v>
      </c>
      <c r="L4440" s="2">
        <f t="shared" si="666"/>
        <v>1.176470588235294E-3</v>
      </c>
      <c r="M4440" s="2">
        <f t="shared" si="667"/>
        <v>0</v>
      </c>
      <c r="N4440" s="2">
        <f t="shared" si="668"/>
        <v>0</v>
      </c>
    </row>
    <row r="4441" spans="1:14">
      <c r="A4441" s="5">
        <v>41825.000256770836</v>
      </c>
      <c r="B4441">
        <v>24</v>
      </c>
      <c r="C4441" s="27">
        <v>1.6400000000000001E-2</v>
      </c>
      <c r="D4441" s="24">
        <f t="shared" si="662"/>
        <v>0.25695852534562219</v>
      </c>
      <c r="E4441" s="24">
        <f t="shared" si="664"/>
        <v>0.25695852534562219</v>
      </c>
      <c r="F4441" s="3">
        <f t="shared" si="660"/>
        <v>15.668202764976963</v>
      </c>
      <c r="G4441" s="3">
        <f t="shared" si="661"/>
        <v>15.668202764976963</v>
      </c>
      <c r="H4441" s="13">
        <v>0</v>
      </c>
      <c r="I4441" s="2">
        <f t="shared" si="663"/>
        <v>0</v>
      </c>
      <c r="J4441" s="2">
        <f t="shared" si="665"/>
        <v>0</v>
      </c>
      <c r="K4441" s="2">
        <f t="shared" si="666"/>
        <v>0</v>
      </c>
      <c r="L4441" s="2">
        <f t="shared" si="666"/>
        <v>0</v>
      </c>
      <c r="M4441" s="2">
        <f t="shared" si="667"/>
        <v>0</v>
      </c>
      <c r="N4441" s="2">
        <f t="shared" si="668"/>
        <v>0</v>
      </c>
    </row>
    <row r="4442" spans="1:14">
      <c r="A4442" s="5">
        <v>41825.041923495373</v>
      </c>
      <c r="B4442">
        <v>1</v>
      </c>
      <c r="C4442" s="27">
        <v>1.6400000000000001E-2</v>
      </c>
      <c r="D4442" s="24">
        <f t="shared" si="662"/>
        <v>0.25695852534562219</v>
      </c>
      <c r="E4442" s="24">
        <f t="shared" si="664"/>
        <v>0.25695852534562219</v>
      </c>
      <c r="F4442" s="3">
        <f t="shared" si="660"/>
        <v>15.668202764976963</v>
      </c>
      <c r="G4442" s="3">
        <f t="shared" si="661"/>
        <v>15.668202764976963</v>
      </c>
      <c r="H4442" s="13">
        <v>0</v>
      </c>
      <c r="I4442" s="2">
        <f t="shared" si="663"/>
        <v>0</v>
      </c>
      <c r="J4442" s="2">
        <f t="shared" si="665"/>
        <v>0</v>
      </c>
      <c r="K4442" s="2">
        <f t="shared" si="666"/>
        <v>0</v>
      </c>
      <c r="L4442" s="2">
        <f t="shared" si="666"/>
        <v>0</v>
      </c>
      <c r="M4442" s="2">
        <f t="shared" si="667"/>
        <v>0</v>
      </c>
      <c r="N4442" s="2">
        <f t="shared" si="668"/>
        <v>0</v>
      </c>
    </row>
    <row r="4443" spans="1:14">
      <c r="A4443" s="5">
        <v>41825.083590219911</v>
      </c>
      <c r="B4443">
        <v>2</v>
      </c>
      <c r="C4443" s="27">
        <v>1.6400000000000001E-2</v>
      </c>
      <c r="D4443" s="24">
        <f t="shared" si="662"/>
        <v>0.25695852534562219</v>
      </c>
      <c r="E4443" s="24">
        <f t="shared" si="664"/>
        <v>0.25695852534562219</v>
      </c>
      <c r="F4443" s="3">
        <f t="shared" si="660"/>
        <v>15.668202764976963</v>
      </c>
      <c r="G4443" s="3">
        <f t="shared" si="661"/>
        <v>15.668202764976963</v>
      </c>
      <c r="H4443" s="13">
        <v>0</v>
      </c>
      <c r="I4443" s="2">
        <f t="shared" si="663"/>
        <v>0</v>
      </c>
      <c r="J4443" s="2">
        <f t="shared" si="665"/>
        <v>0</v>
      </c>
      <c r="K4443" s="2">
        <f t="shared" si="666"/>
        <v>0</v>
      </c>
      <c r="L4443" s="2">
        <f t="shared" si="666"/>
        <v>0</v>
      </c>
      <c r="M4443" s="2">
        <f t="shared" si="667"/>
        <v>0</v>
      </c>
      <c r="N4443" s="2">
        <f t="shared" si="668"/>
        <v>0</v>
      </c>
    </row>
    <row r="4444" spans="1:14">
      <c r="A4444" s="5">
        <v>41825.125256944448</v>
      </c>
      <c r="B4444">
        <v>3</v>
      </c>
      <c r="C4444" s="27">
        <v>1.6400000000000001E-2</v>
      </c>
      <c r="D4444" s="24">
        <f t="shared" si="662"/>
        <v>0.25695852534562219</v>
      </c>
      <c r="E4444" s="24">
        <f t="shared" si="664"/>
        <v>0.25695852534562219</v>
      </c>
      <c r="F4444" s="3">
        <f t="shared" si="660"/>
        <v>15.668202764976963</v>
      </c>
      <c r="G4444" s="3">
        <f t="shared" si="661"/>
        <v>15.668202764976963</v>
      </c>
      <c r="H4444" s="13">
        <v>0</v>
      </c>
      <c r="I4444" s="2">
        <f t="shared" si="663"/>
        <v>0</v>
      </c>
      <c r="J4444" s="2">
        <f t="shared" si="665"/>
        <v>0</v>
      </c>
      <c r="K4444" s="2">
        <f t="shared" si="666"/>
        <v>0</v>
      </c>
      <c r="L4444" s="2">
        <f t="shared" si="666"/>
        <v>0</v>
      </c>
      <c r="M4444" s="2">
        <f t="shared" si="667"/>
        <v>0</v>
      </c>
      <c r="N4444" s="2">
        <f t="shared" si="668"/>
        <v>0</v>
      </c>
    </row>
    <row r="4445" spans="1:14">
      <c r="A4445" s="5">
        <v>41825.166923668985</v>
      </c>
      <c r="B4445">
        <v>4</v>
      </c>
      <c r="C4445" s="27">
        <v>1.6400000000000001E-2</v>
      </c>
      <c r="D4445" s="24">
        <f t="shared" si="662"/>
        <v>0.25695852534562219</v>
      </c>
      <c r="E4445" s="24">
        <f t="shared" si="664"/>
        <v>0.25695852534562219</v>
      </c>
      <c r="F4445" s="3">
        <f t="shared" si="660"/>
        <v>15.668202764976963</v>
      </c>
      <c r="G4445" s="3">
        <f t="shared" si="661"/>
        <v>15.668202764976963</v>
      </c>
      <c r="H4445" s="13">
        <v>5.3921568627450988E-3</v>
      </c>
      <c r="I4445" s="2">
        <f t="shared" si="663"/>
        <v>1.2941176470588237E-2</v>
      </c>
      <c r="J4445" s="2">
        <f t="shared" si="665"/>
        <v>1.2941176470588237E-2</v>
      </c>
      <c r="K4445" s="2">
        <f t="shared" si="666"/>
        <v>1.2941176470588237E-2</v>
      </c>
      <c r="L4445" s="2">
        <f t="shared" si="666"/>
        <v>1.2941176470588237E-2</v>
      </c>
      <c r="M4445" s="2">
        <f t="shared" si="667"/>
        <v>0</v>
      </c>
      <c r="N4445" s="2">
        <f t="shared" si="668"/>
        <v>0</v>
      </c>
    </row>
    <row r="4446" spans="1:14">
      <c r="A4446" s="5">
        <v>41825.208590393515</v>
      </c>
      <c r="B4446">
        <v>5</v>
      </c>
      <c r="C4446" s="27">
        <v>1.6400000000000001E-2</v>
      </c>
      <c r="D4446" s="24">
        <f t="shared" si="662"/>
        <v>0.25695852534562219</v>
      </c>
      <c r="E4446" s="24">
        <f t="shared" si="664"/>
        <v>0.25695852534562219</v>
      </c>
      <c r="F4446" s="3">
        <f t="shared" si="660"/>
        <v>15.668202764976963</v>
      </c>
      <c r="G4446" s="3">
        <f t="shared" si="661"/>
        <v>15.668202764976963</v>
      </c>
      <c r="H4446" s="13">
        <v>3.4313725490196074E-2</v>
      </c>
      <c r="I4446" s="2">
        <f t="shared" si="663"/>
        <v>8.2352941176470573E-2</v>
      </c>
      <c r="J4446" s="2">
        <f t="shared" si="665"/>
        <v>8.2352941176470573E-2</v>
      </c>
      <c r="K4446" s="2">
        <f t="shared" si="666"/>
        <v>8.2352941176470573E-2</v>
      </c>
      <c r="L4446" s="2">
        <f t="shared" si="666"/>
        <v>8.2352941176470573E-2</v>
      </c>
      <c r="M4446" s="2">
        <f t="shared" si="667"/>
        <v>0</v>
      </c>
      <c r="N4446" s="2">
        <f t="shared" si="668"/>
        <v>0</v>
      </c>
    </row>
    <row r="4447" spans="1:14">
      <c r="A4447" s="5">
        <v>41825.250257118052</v>
      </c>
      <c r="B4447">
        <v>6</v>
      </c>
      <c r="C4447" s="27">
        <v>3.2800000000000003E-2</v>
      </c>
      <c r="D4447" s="24">
        <f t="shared" si="662"/>
        <v>0.51391705069124438</v>
      </c>
      <c r="E4447" s="24">
        <f t="shared" si="664"/>
        <v>0.51391705069124438</v>
      </c>
      <c r="F4447" s="3">
        <f t="shared" si="660"/>
        <v>15.668202764976963</v>
      </c>
      <c r="G4447" s="3">
        <f t="shared" si="661"/>
        <v>15.668202764976963</v>
      </c>
      <c r="H4447" s="13">
        <v>0.125</v>
      </c>
      <c r="I4447" s="2">
        <f t="shared" si="663"/>
        <v>0.3</v>
      </c>
      <c r="J4447" s="2">
        <f t="shared" si="665"/>
        <v>0.3</v>
      </c>
      <c r="K4447" s="2">
        <f t="shared" si="666"/>
        <v>0.3</v>
      </c>
      <c r="L4447" s="2">
        <f t="shared" si="666"/>
        <v>0.3</v>
      </c>
      <c r="M4447" s="2">
        <f t="shared" si="667"/>
        <v>0</v>
      </c>
      <c r="N4447" s="2">
        <f t="shared" si="668"/>
        <v>0</v>
      </c>
    </row>
    <row r="4448" spans="1:14">
      <c r="A4448" s="5">
        <v>41825.291923842589</v>
      </c>
      <c r="B4448">
        <v>7</v>
      </c>
      <c r="C4448" s="27">
        <v>4.9200000000000008E-2</v>
      </c>
      <c r="D4448" s="24">
        <f t="shared" si="662"/>
        <v>0.77087557603686663</v>
      </c>
      <c r="E4448" s="24">
        <f t="shared" si="664"/>
        <v>0.77087557603686663</v>
      </c>
      <c r="F4448" s="3">
        <f t="shared" si="660"/>
        <v>15.668202764976963</v>
      </c>
      <c r="G4448" s="3">
        <f t="shared" si="661"/>
        <v>15.668202764976963</v>
      </c>
      <c r="H4448" s="13">
        <v>0.26666666666666661</v>
      </c>
      <c r="I4448" s="2">
        <f t="shared" si="663"/>
        <v>0.63999999999999979</v>
      </c>
      <c r="J4448" s="2">
        <f t="shared" si="665"/>
        <v>0.63999999999999979</v>
      </c>
      <c r="K4448" s="2">
        <f t="shared" si="666"/>
        <v>0.63999999999999979</v>
      </c>
      <c r="L4448" s="2">
        <f t="shared" si="666"/>
        <v>0.63999999999999979</v>
      </c>
      <c r="M4448" s="2">
        <f t="shared" si="667"/>
        <v>0</v>
      </c>
      <c r="N4448" s="2">
        <f t="shared" si="668"/>
        <v>0</v>
      </c>
    </row>
    <row r="4449" spans="1:14">
      <c r="A4449" s="5">
        <v>41825.333590567127</v>
      </c>
      <c r="B4449">
        <v>8</v>
      </c>
      <c r="C4449" s="27">
        <v>6.5600000000000006E-2</v>
      </c>
      <c r="D4449" s="24">
        <f t="shared" si="662"/>
        <v>1.0278341013824888</v>
      </c>
      <c r="E4449" s="24">
        <f t="shared" si="664"/>
        <v>1.0278341013824888</v>
      </c>
      <c r="F4449" s="3">
        <f t="shared" si="660"/>
        <v>15.668202764976963</v>
      </c>
      <c r="G4449" s="3">
        <f t="shared" si="661"/>
        <v>15.668202764976963</v>
      </c>
      <c r="H4449" s="13">
        <v>0.37205882352941178</v>
      </c>
      <c r="I4449" s="2">
        <f t="shared" si="663"/>
        <v>0.89294117647058824</v>
      </c>
      <c r="J4449" s="2">
        <f t="shared" si="665"/>
        <v>0.89294117647058824</v>
      </c>
      <c r="K4449" s="2">
        <f t="shared" si="666"/>
        <v>0.89294117647058824</v>
      </c>
      <c r="L4449" s="2">
        <f t="shared" si="666"/>
        <v>0.89294117647058824</v>
      </c>
      <c r="M4449" s="2">
        <f t="shared" si="667"/>
        <v>0</v>
      </c>
      <c r="N4449" s="2">
        <f t="shared" si="668"/>
        <v>0</v>
      </c>
    </row>
    <row r="4450" spans="1:14">
      <c r="A4450" s="5">
        <v>41825.375257291664</v>
      </c>
      <c r="B4450">
        <v>9</v>
      </c>
      <c r="C4450" s="27">
        <v>6.5600000000000006E-2</v>
      </c>
      <c r="D4450" s="24">
        <f t="shared" si="662"/>
        <v>1.0278341013824888</v>
      </c>
      <c r="E4450" s="24">
        <f t="shared" si="664"/>
        <v>1.0278341013824888</v>
      </c>
      <c r="F4450" s="3">
        <f t="shared" si="660"/>
        <v>15.668202764976963</v>
      </c>
      <c r="G4450" s="3">
        <f t="shared" si="661"/>
        <v>15.668202764976963</v>
      </c>
      <c r="H4450" s="13">
        <v>0.51911764705882346</v>
      </c>
      <c r="I4450" s="2">
        <f t="shared" si="663"/>
        <v>1.2458823529411762</v>
      </c>
      <c r="J4450" s="2">
        <f t="shared" si="665"/>
        <v>1.2458823529411762</v>
      </c>
      <c r="K4450" s="2">
        <f t="shared" si="666"/>
        <v>1.0278341013824888</v>
      </c>
      <c r="L4450" s="2">
        <f t="shared" si="666"/>
        <v>1.0278341013824888</v>
      </c>
      <c r="M4450" s="2">
        <f t="shared" si="667"/>
        <v>0.21804825155868746</v>
      </c>
      <c r="N4450" s="2">
        <f t="shared" si="668"/>
        <v>0.21804825155868746</v>
      </c>
    </row>
    <row r="4451" spans="1:14">
      <c r="A4451" s="5">
        <v>41825.416924016201</v>
      </c>
      <c r="B4451">
        <v>10</v>
      </c>
      <c r="C4451" s="27">
        <v>4.9200000000000008E-2</v>
      </c>
      <c r="D4451" s="24">
        <f t="shared" si="662"/>
        <v>0.77087557603686663</v>
      </c>
      <c r="E4451" s="24">
        <f t="shared" si="664"/>
        <v>0.77087557603686663</v>
      </c>
      <c r="F4451" s="3">
        <f t="shared" si="660"/>
        <v>15.668202764976963</v>
      </c>
      <c r="G4451" s="3">
        <f t="shared" si="661"/>
        <v>15.668202764976963</v>
      </c>
      <c r="H4451" s="13">
        <v>0.5524509803921569</v>
      </c>
      <c r="I4451" s="2">
        <f t="shared" si="663"/>
        <v>1.3258823529411765</v>
      </c>
      <c r="J4451" s="2">
        <f t="shared" si="665"/>
        <v>1.3258823529411765</v>
      </c>
      <c r="K4451" s="2">
        <f t="shared" si="666"/>
        <v>0.77087557603686663</v>
      </c>
      <c r="L4451" s="2">
        <f t="shared" si="666"/>
        <v>0.77087557603686663</v>
      </c>
      <c r="M4451" s="2">
        <f t="shared" si="667"/>
        <v>0.55500677690430988</v>
      </c>
      <c r="N4451" s="2">
        <f t="shared" si="668"/>
        <v>0.55500677690430988</v>
      </c>
    </row>
    <row r="4452" spans="1:14">
      <c r="A4452" s="5">
        <v>41825.458590740738</v>
      </c>
      <c r="B4452">
        <v>11</v>
      </c>
      <c r="C4452" s="27">
        <v>3.2800000000000003E-2</v>
      </c>
      <c r="D4452" s="24">
        <f t="shared" si="662"/>
        <v>0.51391705069124438</v>
      </c>
      <c r="E4452" s="24">
        <f t="shared" si="664"/>
        <v>0.51391705069124438</v>
      </c>
      <c r="F4452" s="3">
        <f t="shared" si="660"/>
        <v>15.668202764976963</v>
      </c>
      <c r="G4452" s="3">
        <f t="shared" si="661"/>
        <v>15.668202764976963</v>
      </c>
      <c r="H4452" s="13">
        <v>0.60833333333333339</v>
      </c>
      <c r="I4452" s="2">
        <f t="shared" si="663"/>
        <v>1.4600000000000002</v>
      </c>
      <c r="J4452" s="2">
        <f t="shared" si="665"/>
        <v>1.4600000000000002</v>
      </c>
      <c r="K4452" s="2">
        <f t="shared" si="666"/>
        <v>0.51391705069124438</v>
      </c>
      <c r="L4452" s="2">
        <f t="shared" si="666"/>
        <v>0.51391705069124438</v>
      </c>
      <c r="M4452" s="2">
        <f t="shared" si="667"/>
        <v>0.94608294930875581</v>
      </c>
      <c r="N4452" s="2">
        <f t="shared" si="668"/>
        <v>0.94608294930875581</v>
      </c>
    </row>
    <row r="4453" spans="1:14">
      <c r="A4453" s="5">
        <v>41825.500257465275</v>
      </c>
      <c r="B4453">
        <v>12</v>
      </c>
      <c r="C4453" s="27">
        <v>3.2800000000000003E-2</v>
      </c>
      <c r="D4453" s="24">
        <f t="shared" si="662"/>
        <v>0.51391705069124438</v>
      </c>
      <c r="E4453" s="24">
        <f t="shared" si="664"/>
        <v>0.51391705069124438</v>
      </c>
      <c r="F4453" s="3">
        <f t="shared" si="660"/>
        <v>15.668202764976963</v>
      </c>
      <c r="G4453" s="3">
        <f t="shared" si="661"/>
        <v>15.668202764976963</v>
      </c>
      <c r="H4453" s="13">
        <v>0.60098039215686272</v>
      </c>
      <c r="I4453" s="2">
        <f t="shared" si="663"/>
        <v>1.4423529411764704</v>
      </c>
      <c r="J4453" s="2">
        <f t="shared" si="665"/>
        <v>1.4423529411764704</v>
      </c>
      <c r="K4453" s="2">
        <f t="shared" si="666"/>
        <v>0.51391705069124438</v>
      </c>
      <c r="L4453" s="2">
        <f t="shared" si="666"/>
        <v>0.51391705069124438</v>
      </c>
      <c r="M4453" s="2">
        <f t="shared" si="667"/>
        <v>0.92843589048522601</v>
      </c>
      <c r="N4453" s="2">
        <f t="shared" si="668"/>
        <v>0.92843589048522601</v>
      </c>
    </row>
    <row r="4454" spans="1:14">
      <c r="A4454" s="5">
        <v>41825.541924189813</v>
      </c>
      <c r="B4454">
        <v>13</v>
      </c>
      <c r="C4454" s="27">
        <v>3.2800000000000003E-2</v>
      </c>
      <c r="D4454" s="24">
        <f t="shared" si="662"/>
        <v>0.51391705069124438</v>
      </c>
      <c r="E4454" s="24">
        <f t="shared" si="664"/>
        <v>0.51391705069124438</v>
      </c>
      <c r="F4454" s="3">
        <f t="shared" si="660"/>
        <v>15.668202764976963</v>
      </c>
      <c r="G4454" s="3">
        <f t="shared" si="661"/>
        <v>15.668202764976963</v>
      </c>
      <c r="H4454" s="13">
        <v>0.66519607843137263</v>
      </c>
      <c r="I4454" s="2">
        <f t="shared" si="663"/>
        <v>1.5964705882352943</v>
      </c>
      <c r="J4454" s="2">
        <f t="shared" si="665"/>
        <v>1.5964705882352943</v>
      </c>
      <c r="K4454" s="2">
        <f t="shared" si="666"/>
        <v>0.51391705069124438</v>
      </c>
      <c r="L4454" s="2">
        <f t="shared" si="666"/>
        <v>0.51391705069124438</v>
      </c>
      <c r="M4454" s="2">
        <f t="shared" si="667"/>
        <v>1.08255353754405</v>
      </c>
      <c r="N4454" s="2">
        <f t="shared" si="668"/>
        <v>1.08255353754405</v>
      </c>
    </row>
    <row r="4455" spans="1:14">
      <c r="A4455" s="5">
        <v>41825.58359091435</v>
      </c>
      <c r="B4455">
        <v>14</v>
      </c>
      <c r="C4455" s="27">
        <v>3.2800000000000003E-2</v>
      </c>
      <c r="D4455" s="24">
        <f t="shared" si="662"/>
        <v>0.51391705069124438</v>
      </c>
      <c r="E4455" s="24">
        <f t="shared" si="664"/>
        <v>0.51391705069124438</v>
      </c>
      <c r="F4455" s="3">
        <f t="shared" si="660"/>
        <v>15.668202764976963</v>
      </c>
      <c r="G4455" s="3">
        <f t="shared" si="661"/>
        <v>15.668202764976963</v>
      </c>
      <c r="H4455" s="13">
        <v>0.55882352941176472</v>
      </c>
      <c r="I4455" s="2">
        <f t="shared" si="663"/>
        <v>1.3411764705882352</v>
      </c>
      <c r="J4455" s="2">
        <f t="shared" si="665"/>
        <v>1.3411764705882352</v>
      </c>
      <c r="K4455" s="2">
        <f t="shared" si="666"/>
        <v>0.51391705069124438</v>
      </c>
      <c r="L4455" s="2">
        <f t="shared" si="666"/>
        <v>0.51391705069124438</v>
      </c>
      <c r="M4455" s="2">
        <f t="shared" si="667"/>
        <v>0.82725941989699081</v>
      </c>
      <c r="N4455" s="2">
        <f t="shared" si="668"/>
        <v>0.82725941989699081</v>
      </c>
    </row>
    <row r="4456" spans="1:14">
      <c r="A4456" s="5">
        <v>41825.625257638887</v>
      </c>
      <c r="B4456">
        <v>15</v>
      </c>
      <c r="C4456" s="27">
        <v>3.2800000000000003E-2</v>
      </c>
      <c r="D4456" s="24">
        <f t="shared" si="662"/>
        <v>0.51391705069124438</v>
      </c>
      <c r="E4456" s="24">
        <f t="shared" si="664"/>
        <v>0.51391705069124438</v>
      </c>
      <c r="F4456" s="3">
        <f t="shared" si="660"/>
        <v>15.668202764976963</v>
      </c>
      <c r="G4456" s="3">
        <f t="shared" si="661"/>
        <v>15.668202764976963</v>
      </c>
      <c r="H4456" s="13">
        <v>0.56568627450980402</v>
      </c>
      <c r="I4456" s="2">
        <f t="shared" si="663"/>
        <v>1.3576470588235297</v>
      </c>
      <c r="J4456" s="2">
        <f t="shared" si="665"/>
        <v>1.3576470588235297</v>
      </c>
      <c r="K4456" s="2">
        <f t="shared" si="666"/>
        <v>0.51391705069124438</v>
      </c>
      <c r="L4456" s="2">
        <f t="shared" si="666"/>
        <v>0.51391705069124438</v>
      </c>
      <c r="M4456" s="2">
        <f t="shared" si="667"/>
        <v>0.84373000813228527</v>
      </c>
      <c r="N4456" s="2">
        <f t="shared" si="668"/>
        <v>0.84373000813228527</v>
      </c>
    </row>
    <row r="4457" spans="1:14">
      <c r="A4457" s="5">
        <v>41825.666924363424</v>
      </c>
      <c r="B4457">
        <v>16</v>
      </c>
      <c r="C4457" s="27">
        <v>3.2800000000000003E-2</v>
      </c>
      <c r="D4457" s="24">
        <f t="shared" si="662"/>
        <v>0.51391705069124438</v>
      </c>
      <c r="E4457" s="24">
        <f t="shared" si="664"/>
        <v>0.51391705069124438</v>
      </c>
      <c r="F4457" s="3">
        <f t="shared" si="660"/>
        <v>15.668202764976963</v>
      </c>
      <c r="G4457" s="3">
        <f t="shared" si="661"/>
        <v>15.668202764976963</v>
      </c>
      <c r="H4457" s="13">
        <v>0.35833333333333339</v>
      </c>
      <c r="I4457" s="2">
        <f t="shared" si="663"/>
        <v>0.8600000000000001</v>
      </c>
      <c r="J4457" s="2">
        <f t="shared" si="665"/>
        <v>0.8600000000000001</v>
      </c>
      <c r="K4457" s="2">
        <f t="shared" si="666"/>
        <v>0.51391705069124438</v>
      </c>
      <c r="L4457" s="2">
        <f t="shared" si="666"/>
        <v>0.51391705069124438</v>
      </c>
      <c r="M4457" s="2">
        <f t="shared" si="667"/>
        <v>0.34608294930875572</v>
      </c>
      <c r="N4457" s="2">
        <f t="shared" si="668"/>
        <v>0.34608294930875572</v>
      </c>
    </row>
    <row r="4458" spans="1:14">
      <c r="A4458" s="5">
        <v>41825.708591087961</v>
      </c>
      <c r="B4458">
        <v>17</v>
      </c>
      <c r="C4458" s="27">
        <v>4.9200000000000008E-2</v>
      </c>
      <c r="D4458" s="24">
        <f t="shared" si="662"/>
        <v>0.77087557603686663</v>
      </c>
      <c r="E4458" s="24">
        <f t="shared" si="664"/>
        <v>0.77087557603686663</v>
      </c>
      <c r="F4458" s="3">
        <f t="shared" si="660"/>
        <v>15.668202764976963</v>
      </c>
      <c r="G4458" s="3">
        <f t="shared" si="661"/>
        <v>15.668202764976963</v>
      </c>
      <c r="H4458" s="13">
        <v>0.24950980392156863</v>
      </c>
      <c r="I4458" s="2">
        <f t="shared" si="663"/>
        <v>0.59882352941176464</v>
      </c>
      <c r="J4458" s="2">
        <f t="shared" si="665"/>
        <v>0.59882352941176464</v>
      </c>
      <c r="K4458" s="2">
        <f t="shared" si="666"/>
        <v>0.59882352941176464</v>
      </c>
      <c r="L4458" s="2">
        <f t="shared" si="666"/>
        <v>0.59882352941176464</v>
      </c>
      <c r="M4458" s="2">
        <f t="shared" si="667"/>
        <v>0</v>
      </c>
      <c r="N4458" s="2">
        <f t="shared" si="668"/>
        <v>0</v>
      </c>
    </row>
    <row r="4459" spans="1:14">
      <c r="A4459" s="5">
        <v>41825.750257812499</v>
      </c>
      <c r="B4459">
        <v>18</v>
      </c>
      <c r="C4459" s="27">
        <v>6.5600000000000006E-2</v>
      </c>
      <c r="D4459" s="24">
        <f t="shared" si="662"/>
        <v>1.0278341013824888</v>
      </c>
      <c r="E4459" s="24">
        <f t="shared" si="664"/>
        <v>1.0278341013824888</v>
      </c>
      <c r="F4459" s="3">
        <f t="shared" si="660"/>
        <v>15.668202764976963</v>
      </c>
      <c r="G4459" s="3">
        <f t="shared" si="661"/>
        <v>15.668202764976963</v>
      </c>
      <c r="H4459" s="13">
        <v>0.11911764705882351</v>
      </c>
      <c r="I4459" s="2">
        <f t="shared" si="663"/>
        <v>0.28588235294117642</v>
      </c>
      <c r="J4459" s="2">
        <f t="shared" si="665"/>
        <v>0.28588235294117642</v>
      </c>
      <c r="K4459" s="2">
        <f t="shared" si="666"/>
        <v>0.28588235294117642</v>
      </c>
      <c r="L4459" s="2">
        <f t="shared" si="666"/>
        <v>0.28588235294117642</v>
      </c>
      <c r="M4459" s="2">
        <f t="shared" si="667"/>
        <v>0</v>
      </c>
      <c r="N4459" s="2">
        <f t="shared" si="668"/>
        <v>0</v>
      </c>
    </row>
    <row r="4460" spans="1:14">
      <c r="A4460" s="5">
        <v>41825.791924537036</v>
      </c>
      <c r="B4460">
        <v>19</v>
      </c>
      <c r="C4460" s="27">
        <v>9.8400000000000015E-2</v>
      </c>
      <c r="D4460" s="24">
        <f t="shared" si="662"/>
        <v>1.5417511520737333</v>
      </c>
      <c r="E4460" s="24">
        <f t="shared" si="664"/>
        <v>1.5417511520737333</v>
      </c>
      <c r="F4460" s="3">
        <f t="shared" si="660"/>
        <v>15.668202764976963</v>
      </c>
      <c r="G4460" s="3">
        <f t="shared" si="661"/>
        <v>15.668202764976963</v>
      </c>
      <c r="H4460" s="13">
        <v>6.6176470588235295E-2</v>
      </c>
      <c r="I4460" s="2">
        <f t="shared" si="663"/>
        <v>0.1588235294117647</v>
      </c>
      <c r="J4460" s="2">
        <f t="shared" si="665"/>
        <v>0.1588235294117647</v>
      </c>
      <c r="K4460" s="2">
        <f t="shared" si="666"/>
        <v>0.1588235294117647</v>
      </c>
      <c r="L4460" s="2">
        <f t="shared" si="666"/>
        <v>0.1588235294117647</v>
      </c>
      <c r="M4460" s="2">
        <f t="shared" si="667"/>
        <v>0</v>
      </c>
      <c r="N4460" s="2">
        <f t="shared" si="668"/>
        <v>0</v>
      </c>
    </row>
    <row r="4461" spans="1:14">
      <c r="A4461" s="5">
        <v>41825.833591261573</v>
      </c>
      <c r="B4461">
        <v>20</v>
      </c>
      <c r="C4461" s="27">
        <v>8.2000000000000003E-2</v>
      </c>
      <c r="D4461" s="24">
        <f t="shared" si="662"/>
        <v>1.2847926267281109</v>
      </c>
      <c r="E4461" s="24">
        <f t="shared" si="664"/>
        <v>1.2847926267281109</v>
      </c>
      <c r="F4461" s="3">
        <f t="shared" si="660"/>
        <v>15.668202764976963</v>
      </c>
      <c r="G4461" s="3">
        <f t="shared" si="661"/>
        <v>15.668202764976963</v>
      </c>
      <c r="H4461" s="13">
        <v>3.6764705882352942E-2</v>
      </c>
      <c r="I4461" s="2">
        <f t="shared" si="663"/>
        <v>8.8235294117647065E-2</v>
      </c>
      <c r="J4461" s="2">
        <f t="shared" si="665"/>
        <v>8.8235294117647065E-2</v>
      </c>
      <c r="K4461" s="2">
        <f t="shared" si="666"/>
        <v>8.8235294117647065E-2</v>
      </c>
      <c r="L4461" s="2">
        <f t="shared" si="666"/>
        <v>8.8235294117647065E-2</v>
      </c>
      <c r="M4461" s="2">
        <f t="shared" si="667"/>
        <v>0</v>
      </c>
      <c r="N4461" s="2">
        <f t="shared" si="668"/>
        <v>0</v>
      </c>
    </row>
    <row r="4462" spans="1:14">
      <c r="A4462" s="5">
        <v>41825.87525798611</v>
      </c>
      <c r="B4462">
        <v>21</v>
      </c>
      <c r="C4462" s="27">
        <v>6.5600000000000006E-2</v>
      </c>
      <c r="D4462" s="24">
        <f t="shared" si="662"/>
        <v>1.0278341013824888</v>
      </c>
      <c r="E4462" s="24">
        <f t="shared" si="664"/>
        <v>1.0278341013824888</v>
      </c>
      <c r="F4462" s="3">
        <f t="shared" si="660"/>
        <v>15.668202764976963</v>
      </c>
      <c r="G4462" s="3">
        <f t="shared" si="661"/>
        <v>15.668202764976963</v>
      </c>
      <c r="H4462" s="13">
        <v>1.3725490196078433E-2</v>
      </c>
      <c r="I4462" s="2">
        <f t="shared" si="663"/>
        <v>3.2941176470588238E-2</v>
      </c>
      <c r="J4462" s="2">
        <f t="shared" si="665"/>
        <v>3.2941176470588238E-2</v>
      </c>
      <c r="K4462" s="2">
        <f t="shared" si="666"/>
        <v>3.2941176470588238E-2</v>
      </c>
      <c r="L4462" s="2">
        <f t="shared" si="666"/>
        <v>3.2941176470588238E-2</v>
      </c>
      <c r="M4462" s="2">
        <f t="shared" si="667"/>
        <v>0</v>
      </c>
      <c r="N4462" s="2">
        <f t="shared" si="668"/>
        <v>0</v>
      </c>
    </row>
    <row r="4463" spans="1:14">
      <c r="A4463" s="5">
        <v>41825.916924710647</v>
      </c>
      <c r="B4463">
        <v>22</v>
      </c>
      <c r="C4463" s="27">
        <v>4.9200000000000008E-2</v>
      </c>
      <c r="D4463" s="24">
        <f t="shared" si="662"/>
        <v>0.77087557603686663</v>
      </c>
      <c r="E4463" s="24">
        <f t="shared" si="664"/>
        <v>0.77087557603686663</v>
      </c>
      <c r="F4463" s="3">
        <f t="shared" si="660"/>
        <v>15.668202764976963</v>
      </c>
      <c r="G4463" s="3">
        <f t="shared" si="661"/>
        <v>15.668202764976963</v>
      </c>
      <c r="H4463" s="13">
        <v>1.4705882352941176E-3</v>
      </c>
      <c r="I4463" s="2">
        <f t="shared" si="663"/>
        <v>3.529411764705882E-3</v>
      </c>
      <c r="J4463" s="2">
        <f t="shared" si="665"/>
        <v>3.529411764705882E-3</v>
      </c>
      <c r="K4463" s="2">
        <f t="shared" si="666"/>
        <v>3.529411764705882E-3</v>
      </c>
      <c r="L4463" s="2">
        <f t="shared" si="666"/>
        <v>3.529411764705882E-3</v>
      </c>
      <c r="M4463" s="2">
        <f t="shared" si="667"/>
        <v>0</v>
      </c>
      <c r="N4463" s="2">
        <f t="shared" si="668"/>
        <v>0</v>
      </c>
    </row>
    <row r="4464" spans="1:14">
      <c r="A4464" s="5">
        <v>41825.958591435185</v>
      </c>
      <c r="B4464">
        <v>23</v>
      </c>
      <c r="C4464" s="27">
        <v>3.2800000000000003E-2</v>
      </c>
      <c r="D4464" s="24">
        <f t="shared" si="662"/>
        <v>0.51391705069124438</v>
      </c>
      <c r="E4464" s="24">
        <f t="shared" si="664"/>
        <v>0.51391705069124438</v>
      </c>
      <c r="F4464" s="3">
        <f t="shared" si="660"/>
        <v>15.668202764976963</v>
      </c>
      <c r="G4464" s="3">
        <f t="shared" si="661"/>
        <v>15.668202764976963</v>
      </c>
      <c r="H4464" s="13">
        <v>0</v>
      </c>
      <c r="I4464" s="2">
        <f t="shared" si="663"/>
        <v>0</v>
      </c>
      <c r="J4464" s="2">
        <f t="shared" si="665"/>
        <v>0</v>
      </c>
      <c r="K4464" s="2">
        <f t="shared" si="666"/>
        <v>0</v>
      </c>
      <c r="L4464" s="2">
        <f t="shared" si="666"/>
        <v>0</v>
      </c>
      <c r="M4464" s="2">
        <f t="shared" si="667"/>
        <v>0</v>
      </c>
      <c r="N4464" s="2">
        <f t="shared" si="668"/>
        <v>0</v>
      </c>
    </row>
    <row r="4465" spans="1:14">
      <c r="A4465" s="5">
        <v>41826.000258159722</v>
      </c>
      <c r="B4465">
        <v>24</v>
      </c>
      <c r="C4465" s="27">
        <v>1.6400000000000001E-2</v>
      </c>
      <c r="D4465" s="24">
        <f t="shared" si="662"/>
        <v>0.25695852534562219</v>
      </c>
      <c r="E4465" s="24">
        <f t="shared" si="664"/>
        <v>0.25695852534562219</v>
      </c>
      <c r="F4465" s="3">
        <f t="shared" si="660"/>
        <v>15.668202764976963</v>
      </c>
      <c r="G4465" s="3">
        <f t="shared" si="661"/>
        <v>15.668202764976963</v>
      </c>
      <c r="H4465" s="13">
        <v>0</v>
      </c>
      <c r="I4465" s="2">
        <f t="shared" si="663"/>
        <v>0</v>
      </c>
      <c r="J4465" s="2">
        <f t="shared" si="665"/>
        <v>0</v>
      </c>
      <c r="K4465" s="2">
        <f t="shared" si="666"/>
        <v>0</v>
      </c>
      <c r="L4465" s="2">
        <f t="shared" si="666"/>
        <v>0</v>
      </c>
      <c r="M4465" s="2">
        <f t="shared" si="667"/>
        <v>0</v>
      </c>
      <c r="N4465" s="2">
        <f t="shared" si="668"/>
        <v>0</v>
      </c>
    </row>
    <row r="4466" spans="1:14">
      <c r="A4466" s="5">
        <v>41826.041924884259</v>
      </c>
      <c r="B4466">
        <v>1</v>
      </c>
      <c r="C4466" s="27">
        <v>1.6400000000000001E-2</v>
      </c>
      <c r="D4466" s="24">
        <f t="shared" si="662"/>
        <v>0.25695852534562219</v>
      </c>
      <c r="E4466" s="24">
        <f t="shared" si="664"/>
        <v>0.25695852534562219</v>
      </c>
      <c r="F4466" s="3">
        <f t="shared" si="660"/>
        <v>15.668202764976963</v>
      </c>
      <c r="G4466" s="3">
        <f t="shared" si="661"/>
        <v>15.668202764976963</v>
      </c>
      <c r="H4466" s="13">
        <v>0</v>
      </c>
      <c r="I4466" s="2">
        <f t="shared" si="663"/>
        <v>0</v>
      </c>
      <c r="J4466" s="2">
        <f t="shared" si="665"/>
        <v>0</v>
      </c>
      <c r="K4466" s="2">
        <f t="shared" si="666"/>
        <v>0</v>
      </c>
      <c r="L4466" s="2">
        <f t="shared" si="666"/>
        <v>0</v>
      </c>
      <c r="M4466" s="2">
        <f t="shared" si="667"/>
        <v>0</v>
      </c>
      <c r="N4466" s="2">
        <f t="shared" si="668"/>
        <v>0</v>
      </c>
    </row>
    <row r="4467" spans="1:14">
      <c r="A4467" s="5">
        <v>41826.083591608796</v>
      </c>
      <c r="B4467">
        <v>2</v>
      </c>
      <c r="C4467" s="27">
        <v>1.6400000000000001E-2</v>
      </c>
      <c r="D4467" s="24">
        <f t="shared" si="662"/>
        <v>0.25695852534562219</v>
      </c>
      <c r="E4467" s="24">
        <f t="shared" si="664"/>
        <v>0.25695852534562219</v>
      </c>
      <c r="F4467" s="3">
        <f t="shared" si="660"/>
        <v>15.668202764976963</v>
      </c>
      <c r="G4467" s="3">
        <f t="shared" si="661"/>
        <v>15.668202764976963</v>
      </c>
      <c r="H4467" s="13">
        <v>0</v>
      </c>
      <c r="I4467" s="2">
        <f t="shared" si="663"/>
        <v>0</v>
      </c>
      <c r="J4467" s="2">
        <f t="shared" si="665"/>
        <v>0</v>
      </c>
      <c r="K4467" s="2">
        <f t="shared" si="666"/>
        <v>0</v>
      </c>
      <c r="L4467" s="2">
        <f t="shared" si="666"/>
        <v>0</v>
      </c>
      <c r="M4467" s="2">
        <f t="shared" si="667"/>
        <v>0</v>
      </c>
      <c r="N4467" s="2">
        <f t="shared" si="668"/>
        <v>0</v>
      </c>
    </row>
    <row r="4468" spans="1:14">
      <c r="A4468" s="5">
        <v>41826.125258333333</v>
      </c>
      <c r="B4468">
        <v>3</v>
      </c>
      <c r="C4468" s="27">
        <v>1.6400000000000001E-2</v>
      </c>
      <c r="D4468" s="24">
        <f t="shared" si="662"/>
        <v>0.25695852534562219</v>
      </c>
      <c r="E4468" s="24">
        <f t="shared" si="664"/>
        <v>0.25695852534562219</v>
      </c>
      <c r="F4468" s="3">
        <f t="shared" si="660"/>
        <v>15.668202764976963</v>
      </c>
      <c r="G4468" s="3">
        <f t="shared" si="661"/>
        <v>15.668202764976963</v>
      </c>
      <c r="H4468" s="13">
        <v>0</v>
      </c>
      <c r="I4468" s="2">
        <f t="shared" si="663"/>
        <v>0</v>
      </c>
      <c r="J4468" s="2">
        <f t="shared" si="665"/>
        <v>0</v>
      </c>
      <c r="K4468" s="2">
        <f t="shared" si="666"/>
        <v>0</v>
      </c>
      <c r="L4468" s="2">
        <f t="shared" si="666"/>
        <v>0</v>
      </c>
      <c r="M4468" s="2">
        <f t="shared" si="667"/>
        <v>0</v>
      </c>
      <c r="N4468" s="2">
        <f t="shared" si="668"/>
        <v>0</v>
      </c>
    </row>
    <row r="4469" spans="1:14">
      <c r="A4469" s="5">
        <v>41826.166925057871</v>
      </c>
      <c r="B4469">
        <v>4</v>
      </c>
      <c r="C4469" s="27">
        <v>1.6400000000000001E-2</v>
      </c>
      <c r="D4469" s="24">
        <f t="shared" si="662"/>
        <v>0.25695852534562219</v>
      </c>
      <c r="E4469" s="24">
        <f t="shared" si="664"/>
        <v>0.25695852534562219</v>
      </c>
      <c r="F4469" s="3">
        <f t="shared" si="660"/>
        <v>15.668202764976963</v>
      </c>
      <c r="G4469" s="3">
        <f t="shared" si="661"/>
        <v>15.668202764976963</v>
      </c>
      <c r="H4469" s="13">
        <v>5.3921568627450988E-3</v>
      </c>
      <c r="I4469" s="2">
        <f t="shared" si="663"/>
        <v>1.2941176470588237E-2</v>
      </c>
      <c r="J4469" s="2">
        <f t="shared" si="665"/>
        <v>1.2941176470588237E-2</v>
      </c>
      <c r="K4469" s="2">
        <f t="shared" si="666"/>
        <v>1.2941176470588237E-2</v>
      </c>
      <c r="L4469" s="2">
        <f t="shared" si="666"/>
        <v>1.2941176470588237E-2</v>
      </c>
      <c r="M4469" s="2">
        <f t="shared" si="667"/>
        <v>0</v>
      </c>
      <c r="N4469" s="2">
        <f t="shared" si="668"/>
        <v>0</v>
      </c>
    </row>
    <row r="4470" spans="1:14">
      <c r="A4470" s="5">
        <v>41826.208591782408</v>
      </c>
      <c r="B4470">
        <v>5</v>
      </c>
      <c r="C4470" s="27">
        <v>1.6400000000000001E-2</v>
      </c>
      <c r="D4470" s="24">
        <f t="shared" si="662"/>
        <v>0.25695852534562219</v>
      </c>
      <c r="E4470" s="24">
        <f t="shared" si="664"/>
        <v>0.25695852534562219</v>
      </c>
      <c r="F4470" s="3">
        <f t="shared" si="660"/>
        <v>15.668202764976963</v>
      </c>
      <c r="G4470" s="3">
        <f t="shared" si="661"/>
        <v>15.668202764976963</v>
      </c>
      <c r="H4470" s="13">
        <v>2.9411764705882353E-2</v>
      </c>
      <c r="I4470" s="2">
        <f t="shared" si="663"/>
        <v>7.0588235294117646E-2</v>
      </c>
      <c r="J4470" s="2">
        <f t="shared" si="665"/>
        <v>7.0588235294117646E-2</v>
      </c>
      <c r="K4470" s="2">
        <f t="shared" si="666"/>
        <v>7.0588235294117646E-2</v>
      </c>
      <c r="L4470" s="2">
        <f t="shared" si="666"/>
        <v>7.0588235294117646E-2</v>
      </c>
      <c r="M4470" s="2">
        <f t="shared" si="667"/>
        <v>0</v>
      </c>
      <c r="N4470" s="2">
        <f t="shared" si="668"/>
        <v>0</v>
      </c>
    </row>
    <row r="4471" spans="1:14">
      <c r="A4471" s="5">
        <v>41826.250258506945</v>
      </c>
      <c r="B4471">
        <v>6</v>
      </c>
      <c r="C4471" s="27">
        <v>3.2800000000000003E-2</v>
      </c>
      <c r="D4471" s="24">
        <f t="shared" si="662"/>
        <v>0.51391705069124438</v>
      </c>
      <c r="E4471" s="24">
        <f t="shared" si="664"/>
        <v>0.51391705069124438</v>
      </c>
      <c r="F4471" s="3">
        <f t="shared" si="660"/>
        <v>15.668202764976963</v>
      </c>
      <c r="G4471" s="3">
        <f t="shared" si="661"/>
        <v>15.668202764976963</v>
      </c>
      <c r="H4471" s="13">
        <v>0.11176470588235296</v>
      </c>
      <c r="I4471" s="2">
        <f t="shared" si="663"/>
        <v>0.26823529411764707</v>
      </c>
      <c r="J4471" s="2">
        <f t="shared" si="665"/>
        <v>0.26823529411764707</v>
      </c>
      <c r="K4471" s="2">
        <f t="shared" si="666"/>
        <v>0.26823529411764707</v>
      </c>
      <c r="L4471" s="2">
        <f t="shared" si="666"/>
        <v>0.26823529411764707</v>
      </c>
      <c r="M4471" s="2">
        <f t="shared" si="667"/>
        <v>0</v>
      </c>
      <c r="N4471" s="2">
        <f t="shared" si="668"/>
        <v>0</v>
      </c>
    </row>
    <row r="4472" spans="1:14">
      <c r="A4472" s="5">
        <v>41826.291925231482</v>
      </c>
      <c r="B4472">
        <v>7</v>
      </c>
      <c r="C4472" s="27">
        <v>4.9200000000000008E-2</v>
      </c>
      <c r="D4472" s="24">
        <f t="shared" si="662"/>
        <v>0.77087557603686663</v>
      </c>
      <c r="E4472" s="24">
        <f t="shared" si="664"/>
        <v>0.77087557603686663</v>
      </c>
      <c r="F4472" s="3">
        <f t="shared" si="660"/>
        <v>15.668202764976963</v>
      </c>
      <c r="G4472" s="3">
        <f t="shared" si="661"/>
        <v>15.668202764976963</v>
      </c>
      <c r="H4472" s="13">
        <v>0.24509803921568626</v>
      </c>
      <c r="I4472" s="2">
        <f t="shared" si="663"/>
        <v>0.58823529411764697</v>
      </c>
      <c r="J4472" s="2">
        <f t="shared" si="665"/>
        <v>0.58823529411764697</v>
      </c>
      <c r="K4472" s="2">
        <f t="shared" si="666"/>
        <v>0.58823529411764697</v>
      </c>
      <c r="L4472" s="2">
        <f t="shared" si="666"/>
        <v>0.58823529411764697</v>
      </c>
      <c r="M4472" s="2">
        <f t="shared" si="667"/>
        <v>0</v>
      </c>
      <c r="N4472" s="2">
        <f t="shared" si="668"/>
        <v>0</v>
      </c>
    </row>
    <row r="4473" spans="1:14">
      <c r="A4473" s="5">
        <v>41826.33359195602</v>
      </c>
      <c r="B4473">
        <v>8</v>
      </c>
      <c r="C4473" s="27">
        <v>6.5600000000000006E-2</v>
      </c>
      <c r="D4473" s="24">
        <f t="shared" si="662"/>
        <v>1.0278341013824888</v>
      </c>
      <c r="E4473" s="24">
        <f t="shared" si="664"/>
        <v>1.0278341013824888</v>
      </c>
      <c r="F4473" s="3">
        <f t="shared" si="660"/>
        <v>15.668202764976963</v>
      </c>
      <c r="G4473" s="3">
        <f t="shared" si="661"/>
        <v>15.668202764976963</v>
      </c>
      <c r="H4473" s="13">
        <v>0.38676470588235295</v>
      </c>
      <c r="I4473" s="2">
        <f t="shared" si="663"/>
        <v>0.92823529411764705</v>
      </c>
      <c r="J4473" s="2">
        <f t="shared" si="665"/>
        <v>0.92823529411764705</v>
      </c>
      <c r="K4473" s="2">
        <f t="shared" si="666"/>
        <v>0.92823529411764705</v>
      </c>
      <c r="L4473" s="2">
        <f t="shared" si="666"/>
        <v>0.92823529411764705</v>
      </c>
      <c r="M4473" s="2">
        <f t="shared" si="667"/>
        <v>0</v>
      </c>
      <c r="N4473" s="2">
        <f t="shared" si="668"/>
        <v>0</v>
      </c>
    </row>
    <row r="4474" spans="1:14">
      <c r="A4474" s="5">
        <v>41826.375258680557</v>
      </c>
      <c r="B4474">
        <v>9</v>
      </c>
      <c r="C4474" s="27">
        <v>6.5600000000000006E-2</v>
      </c>
      <c r="D4474" s="24">
        <f t="shared" si="662"/>
        <v>1.0278341013824888</v>
      </c>
      <c r="E4474" s="24">
        <f t="shared" si="664"/>
        <v>1.0278341013824888</v>
      </c>
      <c r="F4474" s="3">
        <f t="shared" ref="F4474:F4537" si="669">$X$8</f>
        <v>15.668202764976963</v>
      </c>
      <c r="G4474" s="3">
        <f t="shared" si="661"/>
        <v>15.668202764976963</v>
      </c>
      <c r="H4474" s="13">
        <v>0.54950980392156856</v>
      </c>
      <c r="I4474" s="2">
        <f t="shared" si="663"/>
        <v>1.3188235294117645</v>
      </c>
      <c r="J4474" s="2">
        <f t="shared" si="665"/>
        <v>1.3188235294117645</v>
      </c>
      <c r="K4474" s="2">
        <f t="shared" si="666"/>
        <v>1.0278341013824888</v>
      </c>
      <c r="L4474" s="2">
        <f t="shared" si="666"/>
        <v>1.0278341013824888</v>
      </c>
      <c r="M4474" s="2">
        <f t="shared" si="667"/>
        <v>0.29098942802927574</v>
      </c>
      <c r="N4474" s="2">
        <f t="shared" si="668"/>
        <v>0.29098942802927574</v>
      </c>
    </row>
    <row r="4475" spans="1:14">
      <c r="A4475" s="5">
        <v>41826.416925405094</v>
      </c>
      <c r="B4475">
        <v>10</v>
      </c>
      <c r="C4475" s="27">
        <v>4.9200000000000008E-2</v>
      </c>
      <c r="D4475" s="24">
        <f t="shared" si="662"/>
        <v>0.77087557603686663</v>
      </c>
      <c r="E4475" s="24">
        <f t="shared" si="664"/>
        <v>0.77087557603686663</v>
      </c>
      <c r="F4475" s="3">
        <f t="shared" si="669"/>
        <v>15.668202764976963</v>
      </c>
      <c r="G4475" s="3">
        <f t="shared" ref="G4475:G4538" si="670">$X$47</f>
        <v>15.668202764976963</v>
      </c>
      <c r="H4475" s="13">
        <v>0.64509803921568631</v>
      </c>
      <c r="I4475" s="2">
        <f t="shared" si="663"/>
        <v>1.5482352941176472</v>
      </c>
      <c r="J4475" s="2">
        <f t="shared" si="665"/>
        <v>1.5482352941176472</v>
      </c>
      <c r="K4475" s="2">
        <f t="shared" si="666"/>
        <v>0.77087557603686663</v>
      </c>
      <c r="L4475" s="2">
        <f t="shared" si="666"/>
        <v>0.77087557603686663</v>
      </c>
      <c r="M4475" s="2">
        <f t="shared" si="667"/>
        <v>0.77735971808078053</v>
      </c>
      <c r="N4475" s="2">
        <f t="shared" si="668"/>
        <v>0.77735971808078053</v>
      </c>
    </row>
    <row r="4476" spans="1:14">
      <c r="A4476" s="5">
        <v>41826.458592129631</v>
      </c>
      <c r="B4476">
        <v>11</v>
      </c>
      <c r="C4476" s="27">
        <v>3.2800000000000003E-2</v>
      </c>
      <c r="D4476" s="24">
        <f t="shared" si="662"/>
        <v>0.51391705069124438</v>
      </c>
      <c r="E4476" s="24">
        <f t="shared" si="664"/>
        <v>0.51391705069124438</v>
      </c>
      <c r="F4476" s="3">
        <f t="shared" si="669"/>
        <v>15.668202764976963</v>
      </c>
      <c r="G4476" s="3">
        <f t="shared" si="670"/>
        <v>15.668202764976963</v>
      </c>
      <c r="H4476" s="13">
        <v>0.58970588235294119</v>
      </c>
      <c r="I4476" s="2">
        <f t="shared" si="663"/>
        <v>1.4152941176470588</v>
      </c>
      <c r="J4476" s="2">
        <f t="shared" si="665"/>
        <v>1.4152941176470588</v>
      </c>
      <c r="K4476" s="2">
        <f t="shared" si="666"/>
        <v>0.51391705069124438</v>
      </c>
      <c r="L4476" s="2">
        <f t="shared" si="666"/>
        <v>0.51391705069124438</v>
      </c>
      <c r="M4476" s="2">
        <f t="shared" si="667"/>
        <v>0.90137706695581443</v>
      </c>
      <c r="N4476" s="2">
        <f t="shared" si="668"/>
        <v>0.90137706695581443</v>
      </c>
    </row>
    <row r="4477" spans="1:14">
      <c r="A4477" s="5">
        <v>41826.500258854168</v>
      </c>
      <c r="B4477">
        <v>12</v>
      </c>
      <c r="C4477" s="27">
        <v>3.2800000000000003E-2</v>
      </c>
      <c r="D4477" s="24">
        <f t="shared" si="662"/>
        <v>0.51391705069124438</v>
      </c>
      <c r="E4477" s="24">
        <f t="shared" si="664"/>
        <v>0.51391705069124438</v>
      </c>
      <c r="F4477" s="3">
        <f t="shared" si="669"/>
        <v>15.668202764976963</v>
      </c>
      <c r="G4477" s="3">
        <f t="shared" si="670"/>
        <v>15.668202764976963</v>
      </c>
      <c r="H4477" s="13">
        <v>0.60539215686274506</v>
      </c>
      <c r="I4477" s="2">
        <f t="shared" si="663"/>
        <v>1.4529411764705882</v>
      </c>
      <c r="J4477" s="2">
        <f t="shared" si="665"/>
        <v>1.4529411764705882</v>
      </c>
      <c r="K4477" s="2">
        <f t="shared" si="666"/>
        <v>0.51391705069124438</v>
      </c>
      <c r="L4477" s="2">
        <f t="shared" si="666"/>
        <v>0.51391705069124438</v>
      </c>
      <c r="M4477" s="2">
        <f t="shared" si="667"/>
        <v>0.9390241257793438</v>
      </c>
      <c r="N4477" s="2">
        <f t="shared" si="668"/>
        <v>0.9390241257793438</v>
      </c>
    </row>
    <row r="4478" spans="1:14">
      <c r="A4478" s="5">
        <v>41826.541925578706</v>
      </c>
      <c r="B4478">
        <v>13</v>
      </c>
      <c r="C4478" s="27">
        <v>3.2800000000000003E-2</v>
      </c>
      <c r="D4478" s="24">
        <f t="shared" si="662"/>
        <v>0.51391705069124438</v>
      </c>
      <c r="E4478" s="24">
        <f t="shared" si="664"/>
        <v>0.51391705069124438</v>
      </c>
      <c r="F4478" s="3">
        <f t="shared" si="669"/>
        <v>15.668202764976963</v>
      </c>
      <c r="G4478" s="3">
        <f t="shared" si="670"/>
        <v>15.668202764976963</v>
      </c>
      <c r="H4478" s="13">
        <v>0.59950980392156861</v>
      </c>
      <c r="I4478" s="2">
        <f t="shared" si="663"/>
        <v>1.4388235294117646</v>
      </c>
      <c r="J4478" s="2">
        <f t="shared" si="665"/>
        <v>1.4388235294117646</v>
      </c>
      <c r="K4478" s="2">
        <f t="shared" si="666"/>
        <v>0.51391705069124438</v>
      </c>
      <c r="L4478" s="2">
        <f t="shared" si="666"/>
        <v>0.51391705069124438</v>
      </c>
      <c r="M4478" s="2">
        <f t="shared" si="667"/>
        <v>0.92490647872052023</v>
      </c>
      <c r="N4478" s="2">
        <f t="shared" si="668"/>
        <v>0.92490647872052023</v>
      </c>
    </row>
    <row r="4479" spans="1:14">
      <c r="A4479" s="5">
        <v>41826.583592303243</v>
      </c>
      <c r="B4479">
        <v>14</v>
      </c>
      <c r="C4479" s="27">
        <v>3.2800000000000003E-2</v>
      </c>
      <c r="D4479" s="24">
        <f t="shared" si="662"/>
        <v>0.51391705069124438</v>
      </c>
      <c r="E4479" s="24">
        <f t="shared" si="664"/>
        <v>0.51391705069124438</v>
      </c>
      <c r="F4479" s="3">
        <f t="shared" si="669"/>
        <v>15.668202764976963</v>
      </c>
      <c r="G4479" s="3">
        <f t="shared" si="670"/>
        <v>15.668202764976963</v>
      </c>
      <c r="H4479" s="13">
        <v>0.44950980392156864</v>
      </c>
      <c r="I4479" s="2">
        <f t="shared" si="663"/>
        <v>1.0788235294117647</v>
      </c>
      <c r="J4479" s="2">
        <f t="shared" si="665"/>
        <v>1.0788235294117647</v>
      </c>
      <c r="K4479" s="2">
        <f t="shared" si="666"/>
        <v>0.51391705069124438</v>
      </c>
      <c r="L4479" s="2">
        <f t="shared" si="666"/>
        <v>0.51391705069124438</v>
      </c>
      <c r="M4479" s="2">
        <f t="shared" si="667"/>
        <v>0.56490647872052036</v>
      </c>
      <c r="N4479" s="2">
        <f t="shared" si="668"/>
        <v>0.56490647872052036</v>
      </c>
    </row>
    <row r="4480" spans="1:14">
      <c r="A4480" s="5">
        <v>41826.62525902778</v>
      </c>
      <c r="B4480">
        <v>15</v>
      </c>
      <c r="C4480" s="27">
        <v>3.2800000000000003E-2</v>
      </c>
      <c r="D4480" s="24">
        <f t="shared" si="662"/>
        <v>0.51391705069124438</v>
      </c>
      <c r="E4480" s="24">
        <f t="shared" si="664"/>
        <v>0.51391705069124438</v>
      </c>
      <c r="F4480" s="3">
        <f t="shared" si="669"/>
        <v>15.668202764976963</v>
      </c>
      <c r="G4480" s="3">
        <f t="shared" si="670"/>
        <v>15.668202764976963</v>
      </c>
      <c r="H4480" s="13">
        <v>0.47843137254901957</v>
      </c>
      <c r="I4480" s="2">
        <f t="shared" si="663"/>
        <v>1.148235294117647</v>
      </c>
      <c r="J4480" s="2">
        <f t="shared" si="665"/>
        <v>1.148235294117647</v>
      </c>
      <c r="K4480" s="2">
        <f t="shared" si="666"/>
        <v>0.51391705069124438</v>
      </c>
      <c r="L4480" s="2">
        <f t="shared" si="666"/>
        <v>0.51391705069124438</v>
      </c>
      <c r="M4480" s="2">
        <f t="shared" si="667"/>
        <v>0.63431824342640264</v>
      </c>
      <c r="N4480" s="2">
        <f t="shared" si="668"/>
        <v>0.63431824342640264</v>
      </c>
    </row>
    <row r="4481" spans="1:14">
      <c r="A4481" s="5">
        <v>41826.666925752317</v>
      </c>
      <c r="B4481">
        <v>16</v>
      </c>
      <c r="C4481" s="27">
        <v>3.2800000000000003E-2</v>
      </c>
      <c r="D4481" s="24">
        <f t="shared" si="662"/>
        <v>0.51391705069124438</v>
      </c>
      <c r="E4481" s="24">
        <f t="shared" si="664"/>
        <v>0.51391705069124438</v>
      </c>
      <c r="F4481" s="3">
        <f t="shared" si="669"/>
        <v>15.668202764976963</v>
      </c>
      <c r="G4481" s="3">
        <f t="shared" si="670"/>
        <v>15.668202764976963</v>
      </c>
      <c r="H4481" s="13">
        <v>0.35392156862745089</v>
      </c>
      <c r="I4481" s="2">
        <f t="shared" si="663"/>
        <v>0.84941176470588209</v>
      </c>
      <c r="J4481" s="2">
        <f t="shared" si="665"/>
        <v>0.84941176470588209</v>
      </c>
      <c r="K4481" s="2">
        <f t="shared" si="666"/>
        <v>0.51391705069124438</v>
      </c>
      <c r="L4481" s="2">
        <f t="shared" si="666"/>
        <v>0.51391705069124438</v>
      </c>
      <c r="M4481" s="2">
        <f t="shared" si="667"/>
        <v>0.33549471401463771</v>
      </c>
      <c r="N4481" s="2">
        <f t="shared" si="668"/>
        <v>0.33549471401463771</v>
      </c>
    </row>
    <row r="4482" spans="1:14">
      <c r="A4482" s="5">
        <v>41826.708592476854</v>
      </c>
      <c r="B4482">
        <v>17</v>
      </c>
      <c r="C4482" s="27">
        <v>4.9200000000000008E-2</v>
      </c>
      <c r="D4482" s="24">
        <f t="shared" ref="D4482:D4545" si="671">C4482*F4482</f>
        <v>0.77087557603686663</v>
      </c>
      <c r="E4482" s="24">
        <f t="shared" si="664"/>
        <v>0.77087557603686663</v>
      </c>
      <c r="F4482" s="3">
        <f t="shared" si="669"/>
        <v>15.668202764976963</v>
      </c>
      <c r="G4482" s="3">
        <f t="shared" si="670"/>
        <v>15.668202764976963</v>
      </c>
      <c r="H4482" s="13">
        <v>0.18088235294117644</v>
      </c>
      <c r="I4482" s="2">
        <f t="shared" ref="I4482:I4545" si="672">H4482*$AA$3</f>
        <v>0.43411764705882344</v>
      </c>
      <c r="J4482" s="2">
        <f t="shared" si="665"/>
        <v>0.43411764705882344</v>
      </c>
      <c r="K4482" s="2">
        <f t="shared" si="666"/>
        <v>0.43411764705882344</v>
      </c>
      <c r="L4482" s="2">
        <f t="shared" si="666"/>
        <v>0.43411764705882344</v>
      </c>
      <c r="M4482" s="2">
        <f t="shared" si="667"/>
        <v>0</v>
      </c>
      <c r="N4482" s="2">
        <f t="shared" si="668"/>
        <v>0</v>
      </c>
    </row>
    <row r="4483" spans="1:14">
      <c r="A4483" s="5">
        <v>41826.750259201392</v>
      </c>
      <c r="B4483">
        <v>18</v>
      </c>
      <c r="C4483" s="27">
        <v>6.5600000000000006E-2</v>
      </c>
      <c r="D4483" s="24">
        <f t="shared" si="671"/>
        <v>1.0278341013824888</v>
      </c>
      <c r="E4483" s="24">
        <f t="shared" ref="E4483:E4546" si="673">C4483*G4483</f>
        <v>1.0278341013824888</v>
      </c>
      <c r="F4483" s="3">
        <f t="shared" si="669"/>
        <v>15.668202764976963</v>
      </c>
      <c r="G4483" s="3">
        <f t="shared" si="670"/>
        <v>15.668202764976963</v>
      </c>
      <c r="H4483" s="13">
        <v>0.1068627450980392</v>
      </c>
      <c r="I4483" s="2">
        <f t="shared" si="672"/>
        <v>0.25647058823529406</v>
      </c>
      <c r="J4483" s="2">
        <f t="shared" ref="J4483:J4546" si="674">H4483*$AB$3</f>
        <v>0.25647058823529406</v>
      </c>
      <c r="K4483" s="2">
        <f t="shared" ref="K4483:L4546" si="675">IF(D4483&gt;I4483,I4483,D4483)</f>
        <v>0.25647058823529406</v>
      </c>
      <c r="L4483" s="2">
        <f t="shared" si="675"/>
        <v>0.25647058823529406</v>
      </c>
      <c r="M4483" s="2">
        <f t="shared" ref="M4483:M4546" si="676">IF(I4483&gt;D4483,I4483-D4483,0)</f>
        <v>0</v>
      </c>
      <c r="N4483" s="2">
        <f t="shared" ref="N4483:N4546" si="677">IF(J4483&gt;E4483,J4483-E4483,0)</f>
        <v>0</v>
      </c>
    </row>
    <row r="4484" spans="1:14">
      <c r="A4484" s="5">
        <v>41826.791925925929</v>
      </c>
      <c r="B4484">
        <v>19</v>
      </c>
      <c r="C4484" s="27">
        <v>9.8400000000000015E-2</v>
      </c>
      <c r="D4484" s="24">
        <f t="shared" si="671"/>
        <v>1.5417511520737333</v>
      </c>
      <c r="E4484" s="24">
        <f t="shared" si="673"/>
        <v>1.5417511520737333</v>
      </c>
      <c r="F4484" s="3">
        <f t="shared" si="669"/>
        <v>15.668202764976963</v>
      </c>
      <c r="G4484" s="3">
        <f t="shared" si="670"/>
        <v>15.668202764976963</v>
      </c>
      <c r="H4484" s="13">
        <v>6.4215686274509812E-2</v>
      </c>
      <c r="I4484" s="2">
        <f t="shared" si="672"/>
        <v>0.15411764705882355</v>
      </c>
      <c r="J4484" s="2">
        <f t="shared" si="674"/>
        <v>0.15411764705882355</v>
      </c>
      <c r="K4484" s="2">
        <f t="shared" si="675"/>
        <v>0.15411764705882355</v>
      </c>
      <c r="L4484" s="2">
        <f t="shared" si="675"/>
        <v>0.15411764705882355</v>
      </c>
      <c r="M4484" s="2">
        <f t="shared" si="676"/>
        <v>0</v>
      </c>
      <c r="N4484" s="2">
        <f t="shared" si="677"/>
        <v>0</v>
      </c>
    </row>
    <row r="4485" spans="1:14">
      <c r="A4485" s="5">
        <v>41826.833592650466</v>
      </c>
      <c r="B4485">
        <v>20</v>
      </c>
      <c r="C4485" s="27">
        <v>8.2000000000000003E-2</v>
      </c>
      <c r="D4485" s="24">
        <f t="shared" si="671"/>
        <v>1.2847926267281109</v>
      </c>
      <c r="E4485" s="24">
        <f t="shared" si="673"/>
        <v>1.2847926267281109</v>
      </c>
      <c r="F4485" s="3">
        <f t="shared" si="669"/>
        <v>15.668202764976963</v>
      </c>
      <c r="G4485" s="3">
        <f t="shared" si="670"/>
        <v>15.668202764976963</v>
      </c>
      <c r="H4485" s="13">
        <v>2.6960784313725488E-2</v>
      </c>
      <c r="I4485" s="2">
        <f t="shared" si="672"/>
        <v>6.4705882352941169E-2</v>
      </c>
      <c r="J4485" s="2">
        <f t="shared" si="674"/>
        <v>6.4705882352941169E-2</v>
      </c>
      <c r="K4485" s="2">
        <f t="shared" si="675"/>
        <v>6.4705882352941169E-2</v>
      </c>
      <c r="L4485" s="2">
        <f t="shared" si="675"/>
        <v>6.4705882352941169E-2</v>
      </c>
      <c r="M4485" s="2">
        <f t="shared" si="676"/>
        <v>0</v>
      </c>
      <c r="N4485" s="2">
        <f t="shared" si="677"/>
        <v>0</v>
      </c>
    </row>
    <row r="4486" spans="1:14">
      <c r="A4486" s="5">
        <v>41826.875259375003</v>
      </c>
      <c r="B4486">
        <v>21</v>
      </c>
      <c r="C4486" s="27">
        <v>6.5600000000000006E-2</v>
      </c>
      <c r="D4486" s="24">
        <f t="shared" si="671"/>
        <v>1.0278341013824888</v>
      </c>
      <c r="E4486" s="24">
        <f t="shared" si="673"/>
        <v>1.0278341013824888</v>
      </c>
      <c r="F4486" s="3">
        <f t="shared" si="669"/>
        <v>15.668202764976963</v>
      </c>
      <c r="G4486" s="3">
        <f t="shared" si="670"/>
        <v>15.668202764976963</v>
      </c>
      <c r="H4486" s="13">
        <v>5.392156862745098E-3</v>
      </c>
      <c r="I4486" s="2">
        <f t="shared" si="672"/>
        <v>1.2941176470588235E-2</v>
      </c>
      <c r="J4486" s="2">
        <f t="shared" si="674"/>
        <v>1.2941176470588235E-2</v>
      </c>
      <c r="K4486" s="2">
        <f t="shared" si="675"/>
        <v>1.2941176470588235E-2</v>
      </c>
      <c r="L4486" s="2">
        <f t="shared" si="675"/>
        <v>1.2941176470588235E-2</v>
      </c>
      <c r="M4486" s="2">
        <f t="shared" si="676"/>
        <v>0</v>
      </c>
      <c r="N4486" s="2">
        <f t="shared" si="677"/>
        <v>0</v>
      </c>
    </row>
    <row r="4487" spans="1:14">
      <c r="A4487" s="5">
        <v>41826.91692609954</v>
      </c>
      <c r="B4487">
        <v>22</v>
      </c>
      <c r="C4487" s="27">
        <v>4.9200000000000008E-2</v>
      </c>
      <c r="D4487" s="24">
        <f t="shared" si="671"/>
        <v>0.77087557603686663</v>
      </c>
      <c r="E4487" s="24">
        <f t="shared" si="673"/>
        <v>0.77087557603686663</v>
      </c>
      <c r="F4487" s="3">
        <f t="shared" si="669"/>
        <v>15.668202764976963</v>
      </c>
      <c r="G4487" s="3">
        <f t="shared" si="670"/>
        <v>15.668202764976963</v>
      </c>
      <c r="H4487" s="13">
        <v>1.4705882352941176E-3</v>
      </c>
      <c r="I4487" s="2">
        <f t="shared" si="672"/>
        <v>3.529411764705882E-3</v>
      </c>
      <c r="J4487" s="2">
        <f t="shared" si="674"/>
        <v>3.529411764705882E-3</v>
      </c>
      <c r="K4487" s="2">
        <f t="shared" si="675"/>
        <v>3.529411764705882E-3</v>
      </c>
      <c r="L4487" s="2">
        <f t="shared" si="675"/>
        <v>3.529411764705882E-3</v>
      </c>
      <c r="M4487" s="2">
        <f t="shared" si="676"/>
        <v>0</v>
      </c>
      <c r="N4487" s="2">
        <f t="shared" si="677"/>
        <v>0</v>
      </c>
    </row>
    <row r="4488" spans="1:14">
      <c r="A4488" s="5">
        <v>41826.958592824078</v>
      </c>
      <c r="B4488">
        <v>23</v>
      </c>
      <c r="C4488" s="27">
        <v>3.2800000000000003E-2</v>
      </c>
      <c r="D4488" s="24">
        <f t="shared" si="671"/>
        <v>0.51391705069124438</v>
      </c>
      <c r="E4488" s="24">
        <f t="shared" si="673"/>
        <v>0.51391705069124438</v>
      </c>
      <c r="F4488" s="3">
        <f t="shared" si="669"/>
        <v>15.668202764976963</v>
      </c>
      <c r="G4488" s="3">
        <f t="shared" si="670"/>
        <v>15.668202764976963</v>
      </c>
      <c r="H4488" s="13">
        <v>0</v>
      </c>
      <c r="I4488" s="2">
        <f t="shared" si="672"/>
        <v>0</v>
      </c>
      <c r="J4488" s="2">
        <f t="shared" si="674"/>
        <v>0</v>
      </c>
      <c r="K4488" s="2">
        <f t="shared" si="675"/>
        <v>0</v>
      </c>
      <c r="L4488" s="2">
        <f t="shared" si="675"/>
        <v>0</v>
      </c>
      <c r="M4488" s="2">
        <f t="shared" si="676"/>
        <v>0</v>
      </c>
      <c r="N4488" s="2">
        <f t="shared" si="677"/>
        <v>0</v>
      </c>
    </row>
    <row r="4489" spans="1:14">
      <c r="A4489" s="5">
        <v>41827.000259548608</v>
      </c>
      <c r="B4489">
        <v>24</v>
      </c>
      <c r="C4489" s="27">
        <v>1.6400000000000001E-2</v>
      </c>
      <c r="D4489" s="24">
        <f t="shared" si="671"/>
        <v>0.25695852534562219</v>
      </c>
      <c r="E4489" s="24">
        <f t="shared" si="673"/>
        <v>0.25695852534562219</v>
      </c>
      <c r="F4489" s="3">
        <f t="shared" si="669"/>
        <v>15.668202764976963</v>
      </c>
      <c r="G4489" s="3">
        <f t="shared" si="670"/>
        <v>15.668202764976963</v>
      </c>
      <c r="H4489" s="13">
        <v>0</v>
      </c>
      <c r="I4489" s="2">
        <f t="shared" si="672"/>
        <v>0</v>
      </c>
      <c r="J4489" s="2">
        <f t="shared" si="674"/>
        <v>0</v>
      </c>
      <c r="K4489" s="2">
        <f t="shared" si="675"/>
        <v>0</v>
      </c>
      <c r="L4489" s="2">
        <f t="shared" si="675"/>
        <v>0</v>
      </c>
      <c r="M4489" s="2">
        <f t="shared" si="676"/>
        <v>0</v>
      </c>
      <c r="N4489" s="2">
        <f t="shared" si="677"/>
        <v>0</v>
      </c>
    </row>
    <row r="4490" spans="1:14">
      <c r="A4490" s="5">
        <v>41827.041926273145</v>
      </c>
      <c r="B4490">
        <v>1</v>
      </c>
      <c r="C4490" s="27">
        <v>1.6400000000000001E-2</v>
      </c>
      <c r="D4490" s="24">
        <f t="shared" si="671"/>
        <v>0.25695852534562219</v>
      </c>
      <c r="E4490" s="24">
        <f t="shared" si="673"/>
        <v>0.25695852534562219</v>
      </c>
      <c r="F4490" s="3">
        <f t="shared" si="669"/>
        <v>15.668202764976963</v>
      </c>
      <c r="G4490" s="3">
        <f t="shared" si="670"/>
        <v>15.668202764976963</v>
      </c>
      <c r="H4490" s="13">
        <v>0</v>
      </c>
      <c r="I4490" s="2">
        <f t="shared" si="672"/>
        <v>0</v>
      </c>
      <c r="J4490" s="2">
        <f t="shared" si="674"/>
        <v>0</v>
      </c>
      <c r="K4490" s="2">
        <f t="shared" si="675"/>
        <v>0</v>
      </c>
      <c r="L4490" s="2">
        <f t="shared" si="675"/>
        <v>0</v>
      </c>
      <c r="M4490" s="2">
        <f t="shared" si="676"/>
        <v>0</v>
      </c>
      <c r="N4490" s="2">
        <f t="shared" si="677"/>
        <v>0</v>
      </c>
    </row>
    <row r="4491" spans="1:14">
      <c r="A4491" s="5">
        <v>41827.083592997682</v>
      </c>
      <c r="B4491">
        <v>2</v>
      </c>
      <c r="C4491" s="27">
        <v>1.6400000000000001E-2</v>
      </c>
      <c r="D4491" s="24">
        <f t="shared" si="671"/>
        <v>0.25695852534562219</v>
      </c>
      <c r="E4491" s="24">
        <f t="shared" si="673"/>
        <v>0.25695852534562219</v>
      </c>
      <c r="F4491" s="3">
        <f t="shared" si="669"/>
        <v>15.668202764976963</v>
      </c>
      <c r="G4491" s="3">
        <f t="shared" si="670"/>
        <v>15.668202764976963</v>
      </c>
      <c r="H4491" s="13">
        <v>0</v>
      </c>
      <c r="I4491" s="2">
        <f t="shared" si="672"/>
        <v>0</v>
      </c>
      <c r="J4491" s="2">
        <f t="shared" si="674"/>
        <v>0</v>
      </c>
      <c r="K4491" s="2">
        <f t="shared" si="675"/>
        <v>0</v>
      </c>
      <c r="L4491" s="2">
        <f t="shared" si="675"/>
        <v>0</v>
      </c>
      <c r="M4491" s="2">
        <f t="shared" si="676"/>
        <v>0</v>
      </c>
      <c r="N4491" s="2">
        <f t="shared" si="677"/>
        <v>0</v>
      </c>
    </row>
    <row r="4492" spans="1:14">
      <c r="A4492" s="5">
        <v>41827.125259722219</v>
      </c>
      <c r="B4492">
        <v>3</v>
      </c>
      <c r="C4492" s="27">
        <v>1.6400000000000001E-2</v>
      </c>
      <c r="D4492" s="24">
        <f t="shared" si="671"/>
        <v>0.25695852534562219</v>
      </c>
      <c r="E4492" s="24">
        <f t="shared" si="673"/>
        <v>0.25695852534562219</v>
      </c>
      <c r="F4492" s="3">
        <f t="shared" si="669"/>
        <v>15.668202764976963</v>
      </c>
      <c r="G4492" s="3">
        <f t="shared" si="670"/>
        <v>15.668202764976963</v>
      </c>
      <c r="H4492" s="13">
        <v>0</v>
      </c>
      <c r="I4492" s="2">
        <f t="shared" si="672"/>
        <v>0</v>
      </c>
      <c r="J4492" s="2">
        <f t="shared" si="674"/>
        <v>0</v>
      </c>
      <c r="K4492" s="2">
        <f t="shared" si="675"/>
        <v>0</v>
      </c>
      <c r="L4492" s="2">
        <f t="shared" si="675"/>
        <v>0</v>
      </c>
      <c r="M4492" s="2">
        <f t="shared" si="676"/>
        <v>0</v>
      </c>
      <c r="N4492" s="2">
        <f t="shared" si="677"/>
        <v>0</v>
      </c>
    </row>
    <row r="4493" spans="1:14">
      <c r="A4493" s="5">
        <v>41827.166926446756</v>
      </c>
      <c r="B4493">
        <v>4</v>
      </c>
      <c r="C4493" s="27">
        <v>1.6400000000000001E-2</v>
      </c>
      <c r="D4493" s="24">
        <f t="shared" si="671"/>
        <v>0.25695852534562219</v>
      </c>
      <c r="E4493" s="24">
        <f t="shared" si="673"/>
        <v>0.25695852534562219</v>
      </c>
      <c r="F4493" s="3">
        <f t="shared" si="669"/>
        <v>15.668202764976963</v>
      </c>
      <c r="G4493" s="3">
        <f t="shared" si="670"/>
        <v>15.668202764976963</v>
      </c>
      <c r="H4493" s="13">
        <v>3.9215686274509803E-3</v>
      </c>
      <c r="I4493" s="2">
        <f t="shared" si="672"/>
        <v>9.4117647058823521E-3</v>
      </c>
      <c r="J4493" s="2">
        <f t="shared" si="674"/>
        <v>9.4117647058823521E-3</v>
      </c>
      <c r="K4493" s="2">
        <f t="shared" si="675"/>
        <v>9.4117647058823521E-3</v>
      </c>
      <c r="L4493" s="2">
        <f t="shared" si="675"/>
        <v>9.4117647058823521E-3</v>
      </c>
      <c r="M4493" s="2">
        <f t="shared" si="676"/>
        <v>0</v>
      </c>
      <c r="N4493" s="2">
        <f t="shared" si="677"/>
        <v>0</v>
      </c>
    </row>
    <row r="4494" spans="1:14">
      <c r="A4494" s="5">
        <v>41827.208593171294</v>
      </c>
      <c r="B4494">
        <v>5</v>
      </c>
      <c r="C4494" s="27">
        <v>1.6400000000000001E-2</v>
      </c>
      <c r="D4494" s="24">
        <f t="shared" si="671"/>
        <v>0.25695852534562219</v>
      </c>
      <c r="E4494" s="24">
        <f t="shared" si="673"/>
        <v>0.25695852534562219</v>
      </c>
      <c r="F4494" s="3">
        <f t="shared" si="669"/>
        <v>15.668202764976963</v>
      </c>
      <c r="G4494" s="3">
        <f t="shared" si="670"/>
        <v>15.668202764976963</v>
      </c>
      <c r="H4494" s="13">
        <v>1.7156862745098037E-2</v>
      </c>
      <c r="I4494" s="2">
        <f t="shared" si="672"/>
        <v>4.1176470588235287E-2</v>
      </c>
      <c r="J4494" s="2">
        <f t="shared" si="674"/>
        <v>4.1176470588235287E-2</v>
      </c>
      <c r="K4494" s="2">
        <f t="shared" si="675"/>
        <v>4.1176470588235287E-2</v>
      </c>
      <c r="L4494" s="2">
        <f t="shared" si="675"/>
        <v>4.1176470588235287E-2</v>
      </c>
      <c r="M4494" s="2">
        <f t="shared" si="676"/>
        <v>0</v>
      </c>
      <c r="N4494" s="2">
        <f t="shared" si="677"/>
        <v>0</v>
      </c>
    </row>
    <row r="4495" spans="1:14">
      <c r="A4495" s="5">
        <v>41827.250259895831</v>
      </c>
      <c r="B4495">
        <v>6</v>
      </c>
      <c r="C4495" s="27">
        <v>3.2800000000000003E-2</v>
      </c>
      <c r="D4495" s="24">
        <f t="shared" si="671"/>
        <v>0.51391705069124438</v>
      </c>
      <c r="E4495" s="24">
        <f t="shared" si="673"/>
        <v>0.51391705069124438</v>
      </c>
      <c r="F4495" s="3">
        <f t="shared" si="669"/>
        <v>15.668202764976963</v>
      </c>
      <c r="G4495" s="3">
        <f t="shared" si="670"/>
        <v>15.668202764976963</v>
      </c>
      <c r="H4495" s="13">
        <v>8.2843137254901958E-2</v>
      </c>
      <c r="I4495" s="2">
        <f t="shared" si="672"/>
        <v>0.1988235294117647</v>
      </c>
      <c r="J4495" s="2">
        <f t="shared" si="674"/>
        <v>0.1988235294117647</v>
      </c>
      <c r="K4495" s="2">
        <f t="shared" si="675"/>
        <v>0.1988235294117647</v>
      </c>
      <c r="L4495" s="2">
        <f t="shared" si="675"/>
        <v>0.1988235294117647</v>
      </c>
      <c r="M4495" s="2">
        <f t="shared" si="676"/>
        <v>0</v>
      </c>
      <c r="N4495" s="2">
        <f t="shared" si="677"/>
        <v>0</v>
      </c>
    </row>
    <row r="4496" spans="1:14">
      <c r="A4496" s="5">
        <v>41827.291926620368</v>
      </c>
      <c r="B4496">
        <v>7</v>
      </c>
      <c r="C4496" s="27">
        <v>4.9200000000000008E-2</v>
      </c>
      <c r="D4496" s="24">
        <f t="shared" si="671"/>
        <v>0.77087557603686663</v>
      </c>
      <c r="E4496" s="24">
        <f t="shared" si="673"/>
        <v>0.77087557603686663</v>
      </c>
      <c r="F4496" s="3">
        <f t="shared" si="669"/>
        <v>15.668202764976963</v>
      </c>
      <c r="G4496" s="3">
        <f t="shared" si="670"/>
        <v>15.668202764976963</v>
      </c>
      <c r="H4496" s="13">
        <v>0.20392156862745101</v>
      </c>
      <c r="I4496" s="2">
        <f t="shared" si="672"/>
        <v>0.48941176470588238</v>
      </c>
      <c r="J4496" s="2">
        <f t="shared" si="674"/>
        <v>0.48941176470588238</v>
      </c>
      <c r="K4496" s="2">
        <f t="shared" si="675"/>
        <v>0.48941176470588238</v>
      </c>
      <c r="L4496" s="2">
        <f t="shared" si="675"/>
        <v>0.48941176470588238</v>
      </c>
      <c r="M4496" s="2">
        <f t="shared" si="676"/>
        <v>0</v>
      </c>
      <c r="N4496" s="2">
        <f t="shared" si="677"/>
        <v>0</v>
      </c>
    </row>
    <row r="4497" spans="1:14">
      <c r="A4497" s="5">
        <v>41827.333593344905</v>
      </c>
      <c r="B4497">
        <v>8</v>
      </c>
      <c r="C4497" s="27">
        <v>6.5600000000000006E-2</v>
      </c>
      <c r="D4497" s="24">
        <f t="shared" si="671"/>
        <v>1.0278341013824888</v>
      </c>
      <c r="E4497" s="24">
        <f t="shared" si="673"/>
        <v>1.0278341013824888</v>
      </c>
      <c r="F4497" s="3">
        <f t="shared" si="669"/>
        <v>15.668202764976963</v>
      </c>
      <c r="G4497" s="3">
        <f t="shared" si="670"/>
        <v>15.668202764976963</v>
      </c>
      <c r="H4497" s="13">
        <v>0.36960784313725498</v>
      </c>
      <c r="I4497" s="2">
        <f t="shared" si="672"/>
        <v>0.8870588235294119</v>
      </c>
      <c r="J4497" s="2">
        <f t="shared" si="674"/>
        <v>0.8870588235294119</v>
      </c>
      <c r="K4497" s="2">
        <f t="shared" si="675"/>
        <v>0.8870588235294119</v>
      </c>
      <c r="L4497" s="2">
        <f t="shared" si="675"/>
        <v>0.8870588235294119</v>
      </c>
      <c r="M4497" s="2">
        <f t="shared" si="676"/>
        <v>0</v>
      </c>
      <c r="N4497" s="2">
        <f t="shared" si="677"/>
        <v>0</v>
      </c>
    </row>
    <row r="4498" spans="1:14">
      <c r="A4498" s="5">
        <v>41827.375260069442</v>
      </c>
      <c r="B4498">
        <v>9</v>
      </c>
      <c r="C4498" s="27">
        <v>6.5600000000000006E-2</v>
      </c>
      <c r="D4498" s="24">
        <f t="shared" si="671"/>
        <v>1.0278341013824888</v>
      </c>
      <c r="E4498" s="24">
        <f t="shared" si="673"/>
        <v>1.0278341013824888</v>
      </c>
      <c r="F4498" s="3">
        <f t="shared" si="669"/>
        <v>15.668202764976963</v>
      </c>
      <c r="G4498" s="3">
        <f t="shared" si="670"/>
        <v>15.668202764976963</v>
      </c>
      <c r="H4498" s="13">
        <v>0.49313725490196064</v>
      </c>
      <c r="I4498" s="2">
        <f t="shared" si="672"/>
        <v>1.1835294117647055</v>
      </c>
      <c r="J4498" s="2">
        <f t="shared" si="674"/>
        <v>1.1835294117647055</v>
      </c>
      <c r="K4498" s="2">
        <f t="shared" si="675"/>
        <v>1.0278341013824888</v>
      </c>
      <c r="L4498" s="2">
        <f t="shared" si="675"/>
        <v>1.0278341013824888</v>
      </c>
      <c r="M4498" s="2">
        <f t="shared" si="676"/>
        <v>0.15569531038221673</v>
      </c>
      <c r="N4498" s="2">
        <f t="shared" si="677"/>
        <v>0.15569531038221673</v>
      </c>
    </row>
    <row r="4499" spans="1:14">
      <c r="A4499" s="5">
        <v>41827.41692679398</v>
      </c>
      <c r="B4499">
        <v>10</v>
      </c>
      <c r="C4499" s="27">
        <v>4.9200000000000008E-2</v>
      </c>
      <c r="D4499" s="24">
        <f t="shared" si="671"/>
        <v>0.77087557603686663</v>
      </c>
      <c r="E4499" s="24">
        <f t="shared" si="673"/>
        <v>0.77087557603686663</v>
      </c>
      <c r="F4499" s="3">
        <f t="shared" si="669"/>
        <v>15.668202764976963</v>
      </c>
      <c r="G4499" s="3">
        <f t="shared" si="670"/>
        <v>15.668202764976963</v>
      </c>
      <c r="H4499" s="13">
        <v>0.47499999999999998</v>
      </c>
      <c r="I4499" s="2">
        <f t="shared" si="672"/>
        <v>1.1399999999999999</v>
      </c>
      <c r="J4499" s="2">
        <f t="shared" si="674"/>
        <v>1.1399999999999999</v>
      </c>
      <c r="K4499" s="2">
        <f t="shared" si="675"/>
        <v>0.77087557603686663</v>
      </c>
      <c r="L4499" s="2">
        <f t="shared" si="675"/>
        <v>0.77087557603686663</v>
      </c>
      <c r="M4499" s="2">
        <f t="shared" si="676"/>
        <v>0.36912442396313327</v>
      </c>
      <c r="N4499" s="2">
        <f t="shared" si="677"/>
        <v>0.36912442396313327</v>
      </c>
    </row>
    <row r="4500" spans="1:14">
      <c r="A4500" s="5">
        <v>41827.458593518517</v>
      </c>
      <c r="B4500">
        <v>11</v>
      </c>
      <c r="C4500" s="27">
        <v>3.2800000000000003E-2</v>
      </c>
      <c r="D4500" s="24">
        <f t="shared" si="671"/>
        <v>0.51391705069124438</v>
      </c>
      <c r="E4500" s="24">
        <f t="shared" si="673"/>
        <v>0.51391705069124438</v>
      </c>
      <c r="F4500" s="3">
        <f t="shared" si="669"/>
        <v>15.668202764976963</v>
      </c>
      <c r="G4500" s="3">
        <f t="shared" si="670"/>
        <v>15.668202764976963</v>
      </c>
      <c r="H4500" s="13">
        <v>0.59950980392156861</v>
      </c>
      <c r="I4500" s="2">
        <f t="shared" si="672"/>
        <v>1.4388235294117646</v>
      </c>
      <c r="J4500" s="2">
        <f t="shared" si="674"/>
        <v>1.4388235294117646</v>
      </c>
      <c r="K4500" s="2">
        <f t="shared" si="675"/>
        <v>0.51391705069124438</v>
      </c>
      <c r="L4500" s="2">
        <f t="shared" si="675"/>
        <v>0.51391705069124438</v>
      </c>
      <c r="M4500" s="2">
        <f t="shared" si="676"/>
        <v>0.92490647872052023</v>
      </c>
      <c r="N4500" s="2">
        <f t="shared" si="677"/>
        <v>0.92490647872052023</v>
      </c>
    </row>
    <row r="4501" spans="1:14">
      <c r="A4501" s="5">
        <v>41827.500260243054</v>
      </c>
      <c r="B4501">
        <v>12</v>
      </c>
      <c r="C4501" s="27">
        <v>3.2800000000000003E-2</v>
      </c>
      <c r="D4501" s="24">
        <f t="shared" si="671"/>
        <v>0.51391705069124438</v>
      </c>
      <c r="E4501" s="24">
        <f t="shared" si="673"/>
        <v>0.51391705069124438</v>
      </c>
      <c r="F4501" s="3">
        <f t="shared" si="669"/>
        <v>15.668202764976963</v>
      </c>
      <c r="G4501" s="3">
        <f t="shared" si="670"/>
        <v>15.668202764976963</v>
      </c>
      <c r="H4501" s="13">
        <v>0.59019607843137256</v>
      </c>
      <c r="I4501" s="2">
        <f t="shared" si="672"/>
        <v>1.4164705882352941</v>
      </c>
      <c r="J4501" s="2">
        <f t="shared" si="674"/>
        <v>1.4164705882352941</v>
      </c>
      <c r="K4501" s="2">
        <f t="shared" si="675"/>
        <v>0.51391705069124438</v>
      </c>
      <c r="L4501" s="2">
        <f t="shared" si="675"/>
        <v>0.51391705069124438</v>
      </c>
      <c r="M4501" s="2">
        <f t="shared" si="676"/>
        <v>0.90255353754404977</v>
      </c>
      <c r="N4501" s="2">
        <f t="shared" si="677"/>
        <v>0.90255353754404977</v>
      </c>
    </row>
    <row r="4502" spans="1:14">
      <c r="A4502" s="5">
        <v>41827.541926967591</v>
      </c>
      <c r="B4502">
        <v>13</v>
      </c>
      <c r="C4502" s="27">
        <v>3.2800000000000003E-2</v>
      </c>
      <c r="D4502" s="24">
        <f t="shared" si="671"/>
        <v>0.51391705069124438</v>
      </c>
      <c r="E4502" s="24">
        <f t="shared" si="673"/>
        <v>0.51391705069124438</v>
      </c>
      <c r="F4502" s="3">
        <f t="shared" si="669"/>
        <v>15.668202764976963</v>
      </c>
      <c r="G4502" s="3">
        <f t="shared" si="670"/>
        <v>15.668202764976963</v>
      </c>
      <c r="H4502" s="13">
        <v>0.53921568627450989</v>
      </c>
      <c r="I4502" s="2">
        <f t="shared" si="672"/>
        <v>1.2941176470588236</v>
      </c>
      <c r="J4502" s="2">
        <f t="shared" si="674"/>
        <v>1.2941176470588236</v>
      </c>
      <c r="K4502" s="2">
        <f t="shared" si="675"/>
        <v>0.51391705069124438</v>
      </c>
      <c r="L4502" s="2">
        <f t="shared" si="675"/>
        <v>0.51391705069124438</v>
      </c>
      <c r="M4502" s="2">
        <f t="shared" si="676"/>
        <v>0.78020059636757921</v>
      </c>
      <c r="N4502" s="2">
        <f t="shared" si="677"/>
        <v>0.78020059636757921</v>
      </c>
    </row>
    <row r="4503" spans="1:14">
      <c r="A4503" s="5">
        <v>41827.583593692128</v>
      </c>
      <c r="B4503">
        <v>14</v>
      </c>
      <c r="C4503" s="27">
        <v>3.2800000000000003E-2</v>
      </c>
      <c r="D4503" s="24">
        <f t="shared" si="671"/>
        <v>0.51391705069124438</v>
      </c>
      <c r="E4503" s="24">
        <f t="shared" si="673"/>
        <v>0.51391705069124438</v>
      </c>
      <c r="F4503" s="3">
        <f t="shared" si="669"/>
        <v>15.668202764976963</v>
      </c>
      <c r="G4503" s="3">
        <f t="shared" si="670"/>
        <v>15.668202764976963</v>
      </c>
      <c r="H4503" s="13">
        <v>0.50294117647058834</v>
      </c>
      <c r="I4503" s="2">
        <f t="shared" si="672"/>
        <v>1.207058823529412</v>
      </c>
      <c r="J4503" s="2">
        <f t="shared" si="674"/>
        <v>1.207058823529412</v>
      </c>
      <c r="K4503" s="2">
        <f t="shared" si="675"/>
        <v>0.51391705069124438</v>
      </c>
      <c r="L4503" s="2">
        <f t="shared" si="675"/>
        <v>0.51391705069124438</v>
      </c>
      <c r="M4503" s="2">
        <f t="shared" si="676"/>
        <v>0.69314177283816758</v>
      </c>
      <c r="N4503" s="2">
        <f t="shared" si="677"/>
        <v>0.69314177283816758</v>
      </c>
    </row>
    <row r="4504" spans="1:14">
      <c r="A4504" s="5">
        <v>41827.625260416666</v>
      </c>
      <c r="B4504">
        <v>15</v>
      </c>
      <c r="C4504" s="27">
        <v>3.2800000000000003E-2</v>
      </c>
      <c r="D4504" s="24">
        <f t="shared" si="671"/>
        <v>0.51391705069124438</v>
      </c>
      <c r="E4504" s="24">
        <f t="shared" si="673"/>
        <v>0.51391705069124438</v>
      </c>
      <c r="F4504" s="3">
        <f t="shared" si="669"/>
        <v>15.668202764976963</v>
      </c>
      <c r="G4504" s="3">
        <f t="shared" si="670"/>
        <v>15.668202764976963</v>
      </c>
      <c r="H4504" s="13">
        <v>0.53284313725490196</v>
      </c>
      <c r="I4504" s="2">
        <f t="shared" si="672"/>
        <v>1.2788235294117647</v>
      </c>
      <c r="J4504" s="2">
        <f t="shared" si="674"/>
        <v>1.2788235294117647</v>
      </c>
      <c r="K4504" s="2">
        <f t="shared" si="675"/>
        <v>0.51391705069124438</v>
      </c>
      <c r="L4504" s="2">
        <f t="shared" si="675"/>
        <v>0.51391705069124438</v>
      </c>
      <c r="M4504" s="2">
        <f t="shared" si="676"/>
        <v>0.76490647872052031</v>
      </c>
      <c r="N4504" s="2">
        <f t="shared" si="677"/>
        <v>0.76490647872052031</v>
      </c>
    </row>
    <row r="4505" spans="1:14">
      <c r="A4505" s="5">
        <v>41827.666927141203</v>
      </c>
      <c r="B4505">
        <v>16</v>
      </c>
      <c r="C4505" s="27">
        <v>3.2800000000000003E-2</v>
      </c>
      <c r="D4505" s="24">
        <f t="shared" si="671"/>
        <v>0.51391705069124438</v>
      </c>
      <c r="E4505" s="24">
        <f t="shared" si="673"/>
        <v>0.51391705069124438</v>
      </c>
      <c r="F4505" s="3">
        <f t="shared" si="669"/>
        <v>15.668202764976963</v>
      </c>
      <c r="G4505" s="3">
        <f t="shared" si="670"/>
        <v>15.668202764976963</v>
      </c>
      <c r="H4505" s="13">
        <v>0.42401960784313725</v>
      </c>
      <c r="I4505" s="2">
        <f t="shared" si="672"/>
        <v>1.0176470588235293</v>
      </c>
      <c r="J4505" s="2">
        <f t="shared" si="674"/>
        <v>1.0176470588235293</v>
      </c>
      <c r="K4505" s="2">
        <f t="shared" si="675"/>
        <v>0.51391705069124438</v>
      </c>
      <c r="L4505" s="2">
        <f t="shared" si="675"/>
        <v>0.51391705069124438</v>
      </c>
      <c r="M4505" s="2">
        <f t="shared" si="676"/>
        <v>0.50373000813228497</v>
      </c>
      <c r="N4505" s="2">
        <f t="shared" si="677"/>
        <v>0.50373000813228497</v>
      </c>
    </row>
    <row r="4506" spans="1:14">
      <c r="A4506" s="5">
        <v>41827.70859386574</v>
      </c>
      <c r="B4506">
        <v>17</v>
      </c>
      <c r="C4506" s="27">
        <v>4.9200000000000008E-2</v>
      </c>
      <c r="D4506" s="24">
        <f t="shared" si="671"/>
        <v>0.77087557603686663</v>
      </c>
      <c r="E4506" s="24">
        <f t="shared" si="673"/>
        <v>0.77087557603686663</v>
      </c>
      <c r="F4506" s="3">
        <f t="shared" si="669"/>
        <v>15.668202764976963</v>
      </c>
      <c r="G4506" s="3">
        <f t="shared" si="670"/>
        <v>15.668202764976963</v>
      </c>
      <c r="H4506" s="13">
        <v>0.23333333333333336</v>
      </c>
      <c r="I4506" s="2">
        <f t="shared" si="672"/>
        <v>0.56000000000000005</v>
      </c>
      <c r="J4506" s="2">
        <f t="shared" si="674"/>
        <v>0.56000000000000005</v>
      </c>
      <c r="K4506" s="2">
        <f t="shared" si="675"/>
        <v>0.56000000000000005</v>
      </c>
      <c r="L4506" s="2">
        <f t="shared" si="675"/>
        <v>0.56000000000000005</v>
      </c>
      <c r="M4506" s="2">
        <f t="shared" si="676"/>
        <v>0</v>
      </c>
      <c r="N4506" s="2">
        <f t="shared" si="677"/>
        <v>0</v>
      </c>
    </row>
    <row r="4507" spans="1:14">
      <c r="A4507" s="5">
        <v>41827.750260590277</v>
      </c>
      <c r="B4507">
        <v>18</v>
      </c>
      <c r="C4507" s="27">
        <v>6.5600000000000006E-2</v>
      </c>
      <c r="D4507" s="24">
        <f t="shared" si="671"/>
        <v>1.0278341013824888</v>
      </c>
      <c r="E4507" s="24">
        <f t="shared" si="673"/>
        <v>1.0278341013824888</v>
      </c>
      <c r="F4507" s="3">
        <f t="shared" si="669"/>
        <v>15.668202764976963</v>
      </c>
      <c r="G4507" s="3">
        <f t="shared" si="670"/>
        <v>15.668202764976963</v>
      </c>
      <c r="H4507" s="13">
        <v>9.5588235294117654E-2</v>
      </c>
      <c r="I4507" s="2">
        <f t="shared" si="672"/>
        <v>0.22941176470588237</v>
      </c>
      <c r="J4507" s="2">
        <f t="shared" si="674"/>
        <v>0.22941176470588237</v>
      </c>
      <c r="K4507" s="2">
        <f t="shared" si="675"/>
        <v>0.22941176470588237</v>
      </c>
      <c r="L4507" s="2">
        <f t="shared" si="675"/>
        <v>0.22941176470588237</v>
      </c>
      <c r="M4507" s="2">
        <f t="shared" si="676"/>
        <v>0</v>
      </c>
      <c r="N4507" s="2">
        <f t="shared" si="677"/>
        <v>0</v>
      </c>
    </row>
    <row r="4508" spans="1:14">
      <c r="A4508" s="5">
        <v>41827.791927314815</v>
      </c>
      <c r="B4508">
        <v>19</v>
      </c>
      <c r="C4508" s="27">
        <v>9.8400000000000015E-2</v>
      </c>
      <c r="D4508" s="24">
        <f t="shared" si="671"/>
        <v>1.5417511520737333</v>
      </c>
      <c r="E4508" s="24">
        <f t="shared" si="673"/>
        <v>1.5417511520737333</v>
      </c>
      <c r="F4508" s="3">
        <f t="shared" si="669"/>
        <v>15.668202764976963</v>
      </c>
      <c r="G4508" s="3">
        <f t="shared" si="670"/>
        <v>15.668202764976963</v>
      </c>
      <c r="H4508" s="13">
        <v>4.2156862745098042E-2</v>
      </c>
      <c r="I4508" s="2">
        <f t="shared" si="672"/>
        <v>0.1011764705882353</v>
      </c>
      <c r="J4508" s="2">
        <f t="shared" si="674"/>
        <v>0.1011764705882353</v>
      </c>
      <c r="K4508" s="2">
        <f t="shared" si="675"/>
        <v>0.1011764705882353</v>
      </c>
      <c r="L4508" s="2">
        <f t="shared" si="675"/>
        <v>0.1011764705882353</v>
      </c>
      <c r="M4508" s="2">
        <f t="shared" si="676"/>
        <v>0</v>
      </c>
      <c r="N4508" s="2">
        <f t="shared" si="677"/>
        <v>0</v>
      </c>
    </row>
    <row r="4509" spans="1:14">
      <c r="A4509" s="5">
        <v>41827.833594039352</v>
      </c>
      <c r="B4509">
        <v>20</v>
      </c>
      <c r="C4509" s="27">
        <v>8.2000000000000003E-2</v>
      </c>
      <c r="D4509" s="24">
        <f t="shared" si="671"/>
        <v>1.2847926267281109</v>
      </c>
      <c r="E4509" s="24">
        <f t="shared" si="673"/>
        <v>1.2847926267281109</v>
      </c>
      <c r="F4509" s="3">
        <f t="shared" si="669"/>
        <v>15.668202764976963</v>
      </c>
      <c r="G4509" s="3">
        <f t="shared" si="670"/>
        <v>15.668202764976963</v>
      </c>
      <c r="H4509" s="13">
        <v>2.0588235294117647E-2</v>
      </c>
      <c r="I4509" s="2">
        <f t="shared" si="672"/>
        <v>4.9411764705882349E-2</v>
      </c>
      <c r="J4509" s="2">
        <f t="shared" si="674"/>
        <v>4.9411764705882349E-2</v>
      </c>
      <c r="K4509" s="2">
        <f t="shared" si="675"/>
        <v>4.9411764705882349E-2</v>
      </c>
      <c r="L4509" s="2">
        <f t="shared" si="675"/>
        <v>4.9411764705882349E-2</v>
      </c>
      <c r="M4509" s="2">
        <f t="shared" si="676"/>
        <v>0</v>
      </c>
      <c r="N4509" s="2">
        <f t="shared" si="677"/>
        <v>0</v>
      </c>
    </row>
    <row r="4510" spans="1:14">
      <c r="A4510" s="5">
        <v>41827.875260763889</v>
      </c>
      <c r="B4510">
        <v>21</v>
      </c>
      <c r="C4510" s="27">
        <v>6.5600000000000006E-2</v>
      </c>
      <c r="D4510" s="24">
        <f t="shared" si="671"/>
        <v>1.0278341013824888</v>
      </c>
      <c r="E4510" s="24">
        <f t="shared" si="673"/>
        <v>1.0278341013824888</v>
      </c>
      <c r="F4510" s="3">
        <f t="shared" si="669"/>
        <v>15.668202764976963</v>
      </c>
      <c r="G4510" s="3">
        <f t="shared" si="670"/>
        <v>15.668202764976963</v>
      </c>
      <c r="H4510" s="13">
        <v>7.8431372549019607E-3</v>
      </c>
      <c r="I4510" s="2">
        <f t="shared" si="672"/>
        <v>1.8823529411764704E-2</v>
      </c>
      <c r="J4510" s="2">
        <f t="shared" si="674"/>
        <v>1.8823529411764704E-2</v>
      </c>
      <c r="K4510" s="2">
        <f t="shared" si="675"/>
        <v>1.8823529411764704E-2</v>
      </c>
      <c r="L4510" s="2">
        <f t="shared" si="675"/>
        <v>1.8823529411764704E-2</v>
      </c>
      <c r="M4510" s="2">
        <f t="shared" si="676"/>
        <v>0</v>
      </c>
      <c r="N4510" s="2">
        <f t="shared" si="677"/>
        <v>0</v>
      </c>
    </row>
    <row r="4511" spans="1:14">
      <c r="A4511" s="5">
        <v>41827.916927488426</v>
      </c>
      <c r="B4511">
        <v>22</v>
      </c>
      <c r="C4511" s="27">
        <v>4.9200000000000008E-2</v>
      </c>
      <c r="D4511" s="24">
        <f t="shared" si="671"/>
        <v>0.77087557603686663</v>
      </c>
      <c r="E4511" s="24">
        <f t="shared" si="673"/>
        <v>0.77087557603686663</v>
      </c>
      <c r="F4511" s="3">
        <f t="shared" si="669"/>
        <v>15.668202764976963</v>
      </c>
      <c r="G4511" s="3">
        <f t="shared" si="670"/>
        <v>15.668202764976963</v>
      </c>
      <c r="H4511" s="13">
        <v>9.8039215686274508E-4</v>
      </c>
      <c r="I4511" s="2">
        <f t="shared" si="672"/>
        <v>2.352941176470588E-3</v>
      </c>
      <c r="J4511" s="2">
        <f t="shared" si="674"/>
        <v>2.352941176470588E-3</v>
      </c>
      <c r="K4511" s="2">
        <f t="shared" si="675"/>
        <v>2.352941176470588E-3</v>
      </c>
      <c r="L4511" s="2">
        <f t="shared" si="675"/>
        <v>2.352941176470588E-3</v>
      </c>
      <c r="M4511" s="2">
        <f t="shared" si="676"/>
        <v>0</v>
      </c>
      <c r="N4511" s="2">
        <f t="shared" si="677"/>
        <v>0</v>
      </c>
    </row>
    <row r="4512" spans="1:14">
      <c r="A4512" s="5">
        <v>41827.958594212963</v>
      </c>
      <c r="B4512">
        <v>23</v>
      </c>
      <c r="C4512" s="27">
        <v>3.2800000000000003E-2</v>
      </c>
      <c r="D4512" s="24">
        <f t="shared" si="671"/>
        <v>0.51391705069124438</v>
      </c>
      <c r="E4512" s="24">
        <f t="shared" si="673"/>
        <v>0.51391705069124438</v>
      </c>
      <c r="F4512" s="3">
        <f t="shared" si="669"/>
        <v>15.668202764976963</v>
      </c>
      <c r="G4512" s="3">
        <f t="shared" si="670"/>
        <v>15.668202764976963</v>
      </c>
      <c r="H4512" s="13">
        <v>0</v>
      </c>
      <c r="I4512" s="2">
        <f t="shared" si="672"/>
        <v>0</v>
      </c>
      <c r="J4512" s="2">
        <f t="shared" si="674"/>
        <v>0</v>
      </c>
      <c r="K4512" s="2">
        <f t="shared" si="675"/>
        <v>0</v>
      </c>
      <c r="L4512" s="2">
        <f t="shared" si="675"/>
        <v>0</v>
      </c>
      <c r="M4512" s="2">
        <f t="shared" si="676"/>
        <v>0</v>
      </c>
      <c r="N4512" s="2">
        <f t="shared" si="677"/>
        <v>0</v>
      </c>
    </row>
    <row r="4513" spans="1:14">
      <c r="A4513" s="5">
        <v>41828.000260937501</v>
      </c>
      <c r="B4513">
        <v>24</v>
      </c>
      <c r="C4513" s="27">
        <v>1.6400000000000001E-2</v>
      </c>
      <c r="D4513" s="24">
        <f t="shared" si="671"/>
        <v>0.25695852534562219</v>
      </c>
      <c r="E4513" s="24">
        <f t="shared" si="673"/>
        <v>0.25695852534562219</v>
      </c>
      <c r="F4513" s="3">
        <f t="shared" si="669"/>
        <v>15.668202764976963</v>
      </c>
      <c r="G4513" s="3">
        <f t="shared" si="670"/>
        <v>15.668202764976963</v>
      </c>
      <c r="H4513" s="13">
        <v>0</v>
      </c>
      <c r="I4513" s="2">
        <f t="shared" si="672"/>
        <v>0</v>
      </c>
      <c r="J4513" s="2">
        <f t="shared" si="674"/>
        <v>0</v>
      </c>
      <c r="K4513" s="2">
        <f t="shared" si="675"/>
        <v>0</v>
      </c>
      <c r="L4513" s="2">
        <f t="shared" si="675"/>
        <v>0</v>
      </c>
      <c r="M4513" s="2">
        <f t="shared" si="676"/>
        <v>0</v>
      </c>
      <c r="N4513" s="2">
        <f t="shared" si="677"/>
        <v>0</v>
      </c>
    </row>
    <row r="4514" spans="1:14">
      <c r="A4514" s="5">
        <v>41828.041927662038</v>
      </c>
      <c r="B4514">
        <v>1</v>
      </c>
      <c r="C4514" s="27">
        <v>1.6400000000000001E-2</v>
      </c>
      <c r="D4514" s="24">
        <f t="shared" si="671"/>
        <v>0.25695852534562219</v>
      </c>
      <c r="E4514" s="24">
        <f t="shared" si="673"/>
        <v>0.25695852534562219</v>
      </c>
      <c r="F4514" s="3">
        <f t="shared" si="669"/>
        <v>15.668202764976963</v>
      </c>
      <c r="G4514" s="3">
        <f t="shared" si="670"/>
        <v>15.668202764976963</v>
      </c>
      <c r="H4514" s="13">
        <v>0</v>
      </c>
      <c r="I4514" s="2">
        <f t="shared" si="672"/>
        <v>0</v>
      </c>
      <c r="J4514" s="2">
        <f t="shared" si="674"/>
        <v>0</v>
      </c>
      <c r="K4514" s="2">
        <f t="shared" si="675"/>
        <v>0</v>
      </c>
      <c r="L4514" s="2">
        <f t="shared" si="675"/>
        <v>0</v>
      </c>
      <c r="M4514" s="2">
        <f t="shared" si="676"/>
        <v>0</v>
      </c>
      <c r="N4514" s="2">
        <f t="shared" si="677"/>
        <v>0</v>
      </c>
    </row>
    <row r="4515" spans="1:14">
      <c r="A4515" s="5">
        <v>41828.083594386575</v>
      </c>
      <c r="B4515">
        <v>2</v>
      </c>
      <c r="C4515" s="27">
        <v>1.6400000000000001E-2</v>
      </c>
      <c r="D4515" s="24">
        <f t="shared" si="671"/>
        <v>0.25695852534562219</v>
      </c>
      <c r="E4515" s="24">
        <f t="shared" si="673"/>
        <v>0.25695852534562219</v>
      </c>
      <c r="F4515" s="3">
        <f t="shared" si="669"/>
        <v>15.668202764976963</v>
      </c>
      <c r="G4515" s="3">
        <f t="shared" si="670"/>
        <v>15.668202764976963</v>
      </c>
      <c r="H4515" s="13">
        <v>0</v>
      </c>
      <c r="I4515" s="2">
        <f t="shared" si="672"/>
        <v>0</v>
      </c>
      <c r="J4515" s="2">
        <f t="shared" si="674"/>
        <v>0</v>
      </c>
      <c r="K4515" s="2">
        <f t="shared" si="675"/>
        <v>0</v>
      </c>
      <c r="L4515" s="2">
        <f t="shared" si="675"/>
        <v>0</v>
      </c>
      <c r="M4515" s="2">
        <f t="shared" si="676"/>
        <v>0</v>
      </c>
      <c r="N4515" s="2">
        <f t="shared" si="677"/>
        <v>0</v>
      </c>
    </row>
    <row r="4516" spans="1:14">
      <c r="A4516" s="5">
        <v>41828.125261111112</v>
      </c>
      <c r="B4516">
        <v>3</v>
      </c>
      <c r="C4516" s="27">
        <v>1.6400000000000001E-2</v>
      </c>
      <c r="D4516" s="24">
        <f t="shared" si="671"/>
        <v>0.25695852534562219</v>
      </c>
      <c r="E4516" s="24">
        <f t="shared" si="673"/>
        <v>0.25695852534562219</v>
      </c>
      <c r="F4516" s="3">
        <f t="shared" si="669"/>
        <v>15.668202764976963</v>
      </c>
      <c r="G4516" s="3">
        <f t="shared" si="670"/>
        <v>15.668202764976963</v>
      </c>
      <c r="H4516" s="13">
        <v>0</v>
      </c>
      <c r="I4516" s="2">
        <f t="shared" si="672"/>
        <v>0</v>
      </c>
      <c r="J4516" s="2">
        <f t="shared" si="674"/>
        <v>0</v>
      </c>
      <c r="K4516" s="2">
        <f t="shared" si="675"/>
        <v>0</v>
      </c>
      <c r="L4516" s="2">
        <f t="shared" si="675"/>
        <v>0</v>
      </c>
      <c r="M4516" s="2">
        <f t="shared" si="676"/>
        <v>0</v>
      </c>
      <c r="N4516" s="2">
        <f t="shared" si="677"/>
        <v>0</v>
      </c>
    </row>
    <row r="4517" spans="1:14">
      <c r="A4517" s="5">
        <v>41828.166927835649</v>
      </c>
      <c r="B4517">
        <v>4</v>
      </c>
      <c r="C4517" s="27">
        <v>1.6400000000000001E-2</v>
      </c>
      <c r="D4517" s="24">
        <f t="shared" si="671"/>
        <v>0.25695852534562219</v>
      </c>
      <c r="E4517" s="24">
        <f t="shared" si="673"/>
        <v>0.25695852534562219</v>
      </c>
      <c r="F4517" s="3">
        <f t="shared" si="669"/>
        <v>15.668202764976963</v>
      </c>
      <c r="G4517" s="3">
        <f t="shared" si="670"/>
        <v>15.668202764976963</v>
      </c>
      <c r="H4517" s="13">
        <v>2.9411764705882353E-3</v>
      </c>
      <c r="I4517" s="2">
        <f t="shared" si="672"/>
        <v>7.0588235294117641E-3</v>
      </c>
      <c r="J4517" s="2">
        <f t="shared" si="674"/>
        <v>7.0588235294117641E-3</v>
      </c>
      <c r="K4517" s="2">
        <f t="shared" si="675"/>
        <v>7.0588235294117641E-3</v>
      </c>
      <c r="L4517" s="2">
        <f t="shared" si="675"/>
        <v>7.0588235294117641E-3</v>
      </c>
      <c r="M4517" s="2">
        <f t="shared" si="676"/>
        <v>0</v>
      </c>
      <c r="N4517" s="2">
        <f t="shared" si="677"/>
        <v>0</v>
      </c>
    </row>
    <row r="4518" spans="1:14">
      <c r="A4518" s="5">
        <v>41828.208594560187</v>
      </c>
      <c r="B4518">
        <v>5</v>
      </c>
      <c r="C4518" s="27">
        <v>1.6400000000000001E-2</v>
      </c>
      <c r="D4518" s="24">
        <f t="shared" si="671"/>
        <v>0.25695852534562219</v>
      </c>
      <c r="E4518" s="24">
        <f t="shared" si="673"/>
        <v>0.25695852534562219</v>
      </c>
      <c r="F4518" s="3">
        <f t="shared" si="669"/>
        <v>15.668202764976963</v>
      </c>
      <c r="G4518" s="3">
        <f t="shared" si="670"/>
        <v>15.668202764976963</v>
      </c>
      <c r="H4518" s="13">
        <v>2.0588235294117643E-2</v>
      </c>
      <c r="I4518" s="2">
        <f t="shared" si="672"/>
        <v>4.9411764705882343E-2</v>
      </c>
      <c r="J4518" s="2">
        <f t="shared" si="674"/>
        <v>4.9411764705882343E-2</v>
      </c>
      <c r="K4518" s="2">
        <f t="shared" si="675"/>
        <v>4.9411764705882343E-2</v>
      </c>
      <c r="L4518" s="2">
        <f t="shared" si="675"/>
        <v>4.9411764705882343E-2</v>
      </c>
      <c r="M4518" s="2">
        <f t="shared" si="676"/>
        <v>0</v>
      </c>
      <c r="N4518" s="2">
        <f t="shared" si="677"/>
        <v>0</v>
      </c>
    </row>
    <row r="4519" spans="1:14">
      <c r="A4519" s="5">
        <v>41828.250261284724</v>
      </c>
      <c r="B4519">
        <v>6</v>
      </c>
      <c r="C4519" s="27">
        <v>3.2800000000000003E-2</v>
      </c>
      <c r="D4519" s="24">
        <f t="shared" si="671"/>
        <v>0.51391705069124438</v>
      </c>
      <c r="E4519" s="24">
        <f t="shared" si="673"/>
        <v>0.51391705069124438</v>
      </c>
      <c r="F4519" s="3">
        <f t="shared" si="669"/>
        <v>15.668202764976963</v>
      </c>
      <c r="G4519" s="3">
        <f t="shared" si="670"/>
        <v>15.668202764976963</v>
      </c>
      <c r="H4519" s="13">
        <v>8.774509803921568E-2</v>
      </c>
      <c r="I4519" s="2">
        <f t="shared" si="672"/>
        <v>0.21058823529411763</v>
      </c>
      <c r="J4519" s="2">
        <f t="shared" si="674"/>
        <v>0.21058823529411763</v>
      </c>
      <c r="K4519" s="2">
        <f t="shared" si="675"/>
        <v>0.21058823529411763</v>
      </c>
      <c r="L4519" s="2">
        <f t="shared" si="675"/>
        <v>0.21058823529411763</v>
      </c>
      <c r="M4519" s="2">
        <f t="shared" si="676"/>
        <v>0</v>
      </c>
      <c r="N4519" s="2">
        <f t="shared" si="677"/>
        <v>0</v>
      </c>
    </row>
    <row r="4520" spans="1:14">
      <c r="A4520" s="5">
        <v>41828.291928009261</v>
      </c>
      <c r="B4520">
        <v>7</v>
      </c>
      <c r="C4520" s="27">
        <v>4.9200000000000008E-2</v>
      </c>
      <c r="D4520" s="24">
        <f t="shared" si="671"/>
        <v>0.77087557603686663</v>
      </c>
      <c r="E4520" s="24">
        <f t="shared" si="673"/>
        <v>0.77087557603686663</v>
      </c>
      <c r="F4520" s="3">
        <f t="shared" si="669"/>
        <v>15.668202764976963</v>
      </c>
      <c r="G4520" s="3">
        <f t="shared" si="670"/>
        <v>15.668202764976963</v>
      </c>
      <c r="H4520" s="13">
        <v>0.19705882352941179</v>
      </c>
      <c r="I4520" s="2">
        <f t="shared" si="672"/>
        <v>0.47294117647058825</v>
      </c>
      <c r="J4520" s="2">
        <f t="shared" si="674"/>
        <v>0.47294117647058825</v>
      </c>
      <c r="K4520" s="2">
        <f t="shared" si="675"/>
        <v>0.47294117647058825</v>
      </c>
      <c r="L4520" s="2">
        <f t="shared" si="675"/>
        <v>0.47294117647058825</v>
      </c>
      <c r="M4520" s="2">
        <f t="shared" si="676"/>
        <v>0</v>
      </c>
      <c r="N4520" s="2">
        <f t="shared" si="677"/>
        <v>0</v>
      </c>
    </row>
    <row r="4521" spans="1:14">
      <c r="A4521" s="5">
        <v>41828.333594733798</v>
      </c>
      <c r="B4521">
        <v>8</v>
      </c>
      <c r="C4521" s="27">
        <v>6.5600000000000006E-2</v>
      </c>
      <c r="D4521" s="24">
        <f t="shared" si="671"/>
        <v>1.0278341013824888</v>
      </c>
      <c r="E4521" s="24">
        <f t="shared" si="673"/>
        <v>1.0278341013824888</v>
      </c>
      <c r="F4521" s="3">
        <f t="shared" si="669"/>
        <v>15.668202764976963</v>
      </c>
      <c r="G4521" s="3">
        <f t="shared" si="670"/>
        <v>15.668202764976963</v>
      </c>
      <c r="H4521" s="13">
        <v>0.33333333333333331</v>
      </c>
      <c r="I4521" s="2">
        <f t="shared" si="672"/>
        <v>0.79999999999999993</v>
      </c>
      <c r="J4521" s="2">
        <f t="shared" si="674"/>
        <v>0.79999999999999993</v>
      </c>
      <c r="K4521" s="2">
        <f t="shared" si="675"/>
        <v>0.79999999999999993</v>
      </c>
      <c r="L4521" s="2">
        <f t="shared" si="675"/>
        <v>0.79999999999999993</v>
      </c>
      <c r="M4521" s="2">
        <f t="shared" si="676"/>
        <v>0</v>
      </c>
      <c r="N4521" s="2">
        <f t="shared" si="677"/>
        <v>0</v>
      </c>
    </row>
    <row r="4522" spans="1:14">
      <c r="A4522" s="5">
        <v>41828.375261458335</v>
      </c>
      <c r="B4522">
        <v>9</v>
      </c>
      <c r="C4522" s="27">
        <v>6.5600000000000006E-2</v>
      </c>
      <c r="D4522" s="24">
        <f t="shared" si="671"/>
        <v>1.0278341013824888</v>
      </c>
      <c r="E4522" s="24">
        <f t="shared" si="673"/>
        <v>1.0278341013824888</v>
      </c>
      <c r="F4522" s="3">
        <f t="shared" si="669"/>
        <v>15.668202764976963</v>
      </c>
      <c r="G4522" s="3">
        <f t="shared" si="670"/>
        <v>15.668202764976963</v>
      </c>
      <c r="H4522" s="13">
        <v>0.52401960784313717</v>
      </c>
      <c r="I4522" s="2">
        <f t="shared" si="672"/>
        <v>1.2576470588235291</v>
      </c>
      <c r="J4522" s="2">
        <f t="shared" si="674"/>
        <v>1.2576470588235291</v>
      </c>
      <c r="K4522" s="2">
        <f t="shared" si="675"/>
        <v>1.0278341013824888</v>
      </c>
      <c r="L4522" s="2">
        <f t="shared" si="675"/>
        <v>1.0278341013824888</v>
      </c>
      <c r="M4522" s="2">
        <f t="shared" si="676"/>
        <v>0.22981295744104036</v>
      </c>
      <c r="N4522" s="2">
        <f t="shared" si="677"/>
        <v>0.22981295744104036</v>
      </c>
    </row>
    <row r="4523" spans="1:14">
      <c r="A4523" s="5">
        <v>41828.416928182873</v>
      </c>
      <c r="B4523">
        <v>10</v>
      </c>
      <c r="C4523" s="27">
        <v>4.9200000000000008E-2</v>
      </c>
      <c r="D4523" s="24">
        <f t="shared" si="671"/>
        <v>0.77087557603686663</v>
      </c>
      <c r="E4523" s="24">
        <f t="shared" si="673"/>
        <v>0.77087557603686663</v>
      </c>
      <c r="F4523" s="3">
        <f t="shared" si="669"/>
        <v>15.668202764976963</v>
      </c>
      <c r="G4523" s="3">
        <f t="shared" si="670"/>
        <v>15.668202764976963</v>
      </c>
      <c r="H4523" s="13">
        <v>0.61470588235294121</v>
      </c>
      <c r="I4523" s="2">
        <f t="shared" si="672"/>
        <v>1.4752941176470589</v>
      </c>
      <c r="J4523" s="2">
        <f t="shared" si="674"/>
        <v>1.4752941176470589</v>
      </c>
      <c r="K4523" s="2">
        <f t="shared" si="675"/>
        <v>0.77087557603686663</v>
      </c>
      <c r="L4523" s="2">
        <f t="shared" si="675"/>
        <v>0.77087557603686663</v>
      </c>
      <c r="M4523" s="2">
        <f t="shared" si="676"/>
        <v>0.70441854161019224</v>
      </c>
      <c r="N4523" s="2">
        <f t="shared" si="677"/>
        <v>0.70441854161019224</v>
      </c>
    </row>
    <row r="4524" spans="1:14">
      <c r="A4524" s="5">
        <v>41828.45859490741</v>
      </c>
      <c r="B4524">
        <v>11</v>
      </c>
      <c r="C4524" s="27">
        <v>3.2800000000000003E-2</v>
      </c>
      <c r="D4524" s="24">
        <f t="shared" si="671"/>
        <v>0.51391705069124438</v>
      </c>
      <c r="E4524" s="24">
        <f t="shared" si="673"/>
        <v>0.51391705069124438</v>
      </c>
      <c r="F4524" s="3">
        <f t="shared" si="669"/>
        <v>15.668202764976963</v>
      </c>
      <c r="G4524" s="3">
        <f t="shared" si="670"/>
        <v>15.668202764976963</v>
      </c>
      <c r="H4524" s="13">
        <v>0.72254901960784312</v>
      </c>
      <c r="I4524" s="2">
        <f t="shared" si="672"/>
        <v>1.7341176470588235</v>
      </c>
      <c r="J4524" s="2">
        <f t="shared" si="674"/>
        <v>1.7341176470588235</v>
      </c>
      <c r="K4524" s="2">
        <f t="shared" si="675"/>
        <v>0.51391705069124438</v>
      </c>
      <c r="L4524" s="2">
        <f t="shared" si="675"/>
        <v>0.51391705069124438</v>
      </c>
      <c r="M4524" s="2">
        <f t="shared" si="676"/>
        <v>1.220200596367579</v>
      </c>
      <c r="N4524" s="2">
        <f t="shared" si="677"/>
        <v>1.220200596367579</v>
      </c>
    </row>
    <row r="4525" spans="1:14">
      <c r="A4525" s="5">
        <v>41828.500261631947</v>
      </c>
      <c r="B4525">
        <v>12</v>
      </c>
      <c r="C4525" s="27">
        <v>3.2800000000000003E-2</v>
      </c>
      <c r="D4525" s="24">
        <f t="shared" si="671"/>
        <v>0.51391705069124438</v>
      </c>
      <c r="E4525" s="24">
        <f t="shared" si="673"/>
        <v>0.51391705069124438</v>
      </c>
      <c r="F4525" s="3">
        <f t="shared" si="669"/>
        <v>15.668202764976963</v>
      </c>
      <c r="G4525" s="3">
        <f t="shared" si="670"/>
        <v>15.668202764976963</v>
      </c>
      <c r="H4525" s="13">
        <v>0.7161764705882353</v>
      </c>
      <c r="I4525" s="2">
        <f t="shared" si="672"/>
        <v>1.7188235294117646</v>
      </c>
      <c r="J4525" s="2">
        <f t="shared" si="674"/>
        <v>1.7188235294117646</v>
      </c>
      <c r="K4525" s="2">
        <f t="shared" si="675"/>
        <v>0.51391705069124438</v>
      </c>
      <c r="L4525" s="2">
        <f t="shared" si="675"/>
        <v>0.51391705069124438</v>
      </c>
      <c r="M4525" s="2">
        <f t="shared" si="676"/>
        <v>1.2049064787205204</v>
      </c>
      <c r="N4525" s="2">
        <f t="shared" si="677"/>
        <v>1.2049064787205204</v>
      </c>
    </row>
    <row r="4526" spans="1:14">
      <c r="A4526" s="5">
        <v>41828.541928356484</v>
      </c>
      <c r="B4526">
        <v>13</v>
      </c>
      <c r="C4526" s="27">
        <v>3.2800000000000003E-2</v>
      </c>
      <c r="D4526" s="24">
        <f t="shared" si="671"/>
        <v>0.51391705069124438</v>
      </c>
      <c r="E4526" s="24">
        <f t="shared" si="673"/>
        <v>0.51391705069124438</v>
      </c>
      <c r="F4526" s="3">
        <f t="shared" si="669"/>
        <v>15.668202764976963</v>
      </c>
      <c r="G4526" s="3">
        <f t="shared" si="670"/>
        <v>15.668202764976963</v>
      </c>
      <c r="H4526" s="13">
        <v>0.56862745098039225</v>
      </c>
      <c r="I4526" s="2">
        <f t="shared" si="672"/>
        <v>1.3647058823529414</v>
      </c>
      <c r="J4526" s="2">
        <f t="shared" si="674"/>
        <v>1.3647058823529414</v>
      </c>
      <c r="K4526" s="2">
        <f t="shared" si="675"/>
        <v>0.51391705069124438</v>
      </c>
      <c r="L4526" s="2">
        <f t="shared" si="675"/>
        <v>0.51391705069124438</v>
      </c>
      <c r="M4526" s="2">
        <f t="shared" si="676"/>
        <v>0.85078883166169705</v>
      </c>
      <c r="N4526" s="2">
        <f t="shared" si="677"/>
        <v>0.85078883166169705</v>
      </c>
    </row>
    <row r="4527" spans="1:14">
      <c r="A4527" s="5">
        <v>41828.583595081021</v>
      </c>
      <c r="B4527">
        <v>14</v>
      </c>
      <c r="C4527" s="27">
        <v>3.2800000000000003E-2</v>
      </c>
      <c r="D4527" s="24">
        <f t="shared" si="671"/>
        <v>0.51391705069124438</v>
      </c>
      <c r="E4527" s="24">
        <f t="shared" si="673"/>
        <v>0.51391705069124438</v>
      </c>
      <c r="F4527" s="3">
        <f t="shared" si="669"/>
        <v>15.668202764976963</v>
      </c>
      <c r="G4527" s="3">
        <f t="shared" si="670"/>
        <v>15.668202764976963</v>
      </c>
      <c r="H4527" s="13">
        <v>0.57892156862745103</v>
      </c>
      <c r="I4527" s="2">
        <f t="shared" si="672"/>
        <v>1.3894117647058823</v>
      </c>
      <c r="J4527" s="2">
        <f t="shared" si="674"/>
        <v>1.3894117647058823</v>
      </c>
      <c r="K4527" s="2">
        <f t="shared" si="675"/>
        <v>0.51391705069124438</v>
      </c>
      <c r="L4527" s="2">
        <f t="shared" si="675"/>
        <v>0.51391705069124438</v>
      </c>
      <c r="M4527" s="2">
        <f t="shared" si="676"/>
        <v>0.87549471401463796</v>
      </c>
      <c r="N4527" s="2">
        <f t="shared" si="677"/>
        <v>0.87549471401463796</v>
      </c>
    </row>
    <row r="4528" spans="1:14">
      <c r="A4528" s="5">
        <v>41828.625261805559</v>
      </c>
      <c r="B4528">
        <v>15</v>
      </c>
      <c r="C4528" s="27">
        <v>3.2800000000000003E-2</v>
      </c>
      <c r="D4528" s="24">
        <f t="shared" si="671"/>
        <v>0.51391705069124438</v>
      </c>
      <c r="E4528" s="24">
        <f t="shared" si="673"/>
        <v>0.51391705069124438</v>
      </c>
      <c r="F4528" s="3">
        <f t="shared" si="669"/>
        <v>15.668202764976963</v>
      </c>
      <c r="G4528" s="3">
        <f t="shared" si="670"/>
        <v>15.668202764976963</v>
      </c>
      <c r="H4528" s="13">
        <v>0.44117647058823534</v>
      </c>
      <c r="I4528" s="2">
        <f t="shared" si="672"/>
        <v>1.0588235294117647</v>
      </c>
      <c r="J4528" s="2">
        <f t="shared" si="674"/>
        <v>1.0588235294117647</v>
      </c>
      <c r="K4528" s="2">
        <f t="shared" si="675"/>
        <v>0.51391705069124438</v>
      </c>
      <c r="L4528" s="2">
        <f t="shared" si="675"/>
        <v>0.51391705069124438</v>
      </c>
      <c r="M4528" s="2">
        <f t="shared" si="676"/>
        <v>0.54490647872052034</v>
      </c>
      <c r="N4528" s="2">
        <f t="shared" si="677"/>
        <v>0.54490647872052034</v>
      </c>
    </row>
    <row r="4529" spans="1:14">
      <c r="A4529" s="5">
        <v>41828.666928530096</v>
      </c>
      <c r="B4529">
        <v>16</v>
      </c>
      <c r="C4529" s="27">
        <v>3.2800000000000003E-2</v>
      </c>
      <c r="D4529" s="24">
        <f t="shared" si="671"/>
        <v>0.51391705069124438</v>
      </c>
      <c r="E4529" s="24">
        <f t="shared" si="673"/>
        <v>0.51391705069124438</v>
      </c>
      <c r="F4529" s="3">
        <f t="shared" si="669"/>
        <v>15.668202764976963</v>
      </c>
      <c r="G4529" s="3">
        <f t="shared" si="670"/>
        <v>15.668202764976963</v>
      </c>
      <c r="H4529" s="13">
        <v>0.28088235294117642</v>
      </c>
      <c r="I4529" s="2">
        <f t="shared" si="672"/>
        <v>0.67411764705882338</v>
      </c>
      <c r="J4529" s="2">
        <f t="shared" si="674"/>
        <v>0.67411764705882338</v>
      </c>
      <c r="K4529" s="2">
        <f t="shared" si="675"/>
        <v>0.51391705069124438</v>
      </c>
      <c r="L4529" s="2">
        <f t="shared" si="675"/>
        <v>0.51391705069124438</v>
      </c>
      <c r="M4529" s="2">
        <f t="shared" si="676"/>
        <v>0.160200596367579</v>
      </c>
      <c r="N4529" s="2">
        <f t="shared" si="677"/>
        <v>0.160200596367579</v>
      </c>
    </row>
    <row r="4530" spans="1:14">
      <c r="A4530" s="5">
        <v>41828.708595254633</v>
      </c>
      <c r="B4530">
        <v>17</v>
      </c>
      <c r="C4530" s="27">
        <v>4.9200000000000008E-2</v>
      </c>
      <c r="D4530" s="24">
        <f t="shared" si="671"/>
        <v>0.77087557603686663</v>
      </c>
      <c r="E4530" s="24">
        <f t="shared" si="673"/>
        <v>0.77087557603686663</v>
      </c>
      <c r="F4530" s="3">
        <f t="shared" si="669"/>
        <v>15.668202764976963</v>
      </c>
      <c r="G4530" s="3">
        <f t="shared" si="670"/>
        <v>15.668202764976963</v>
      </c>
      <c r="H4530" s="13">
        <v>0.17598039215686276</v>
      </c>
      <c r="I4530" s="2">
        <f t="shared" si="672"/>
        <v>0.4223529411764706</v>
      </c>
      <c r="J4530" s="2">
        <f t="shared" si="674"/>
        <v>0.4223529411764706</v>
      </c>
      <c r="K4530" s="2">
        <f t="shared" si="675"/>
        <v>0.4223529411764706</v>
      </c>
      <c r="L4530" s="2">
        <f t="shared" si="675"/>
        <v>0.4223529411764706</v>
      </c>
      <c r="M4530" s="2">
        <f t="shared" si="676"/>
        <v>0</v>
      </c>
      <c r="N4530" s="2">
        <f t="shared" si="677"/>
        <v>0</v>
      </c>
    </row>
    <row r="4531" spans="1:14">
      <c r="A4531" s="5">
        <v>41828.750261979163</v>
      </c>
      <c r="B4531">
        <v>18</v>
      </c>
      <c r="C4531" s="27">
        <v>6.5600000000000006E-2</v>
      </c>
      <c r="D4531" s="24">
        <f t="shared" si="671"/>
        <v>1.0278341013824888</v>
      </c>
      <c r="E4531" s="24">
        <f t="shared" si="673"/>
        <v>1.0278341013824888</v>
      </c>
      <c r="F4531" s="3">
        <f t="shared" si="669"/>
        <v>15.668202764976963</v>
      </c>
      <c r="G4531" s="3">
        <f t="shared" si="670"/>
        <v>15.668202764976963</v>
      </c>
      <c r="H4531" s="13">
        <v>6.7156862745098037E-2</v>
      </c>
      <c r="I4531" s="2">
        <f t="shared" si="672"/>
        <v>0.16117647058823528</v>
      </c>
      <c r="J4531" s="2">
        <f t="shared" si="674"/>
        <v>0.16117647058823528</v>
      </c>
      <c r="K4531" s="2">
        <f t="shared" si="675"/>
        <v>0.16117647058823528</v>
      </c>
      <c r="L4531" s="2">
        <f t="shared" si="675"/>
        <v>0.16117647058823528</v>
      </c>
      <c r="M4531" s="2">
        <f t="shared" si="676"/>
        <v>0</v>
      </c>
      <c r="N4531" s="2">
        <f t="shared" si="677"/>
        <v>0</v>
      </c>
    </row>
    <row r="4532" spans="1:14">
      <c r="A4532" s="5">
        <v>41828.7919287037</v>
      </c>
      <c r="B4532">
        <v>19</v>
      </c>
      <c r="C4532" s="27">
        <v>9.8400000000000015E-2</v>
      </c>
      <c r="D4532" s="24">
        <f t="shared" si="671"/>
        <v>1.5417511520737333</v>
      </c>
      <c r="E4532" s="24">
        <f t="shared" si="673"/>
        <v>1.5417511520737333</v>
      </c>
      <c r="F4532" s="3">
        <f t="shared" si="669"/>
        <v>15.668202764976963</v>
      </c>
      <c r="G4532" s="3">
        <f t="shared" si="670"/>
        <v>15.668202764976963</v>
      </c>
      <c r="H4532" s="13">
        <v>6.5686274509803924E-2</v>
      </c>
      <c r="I4532" s="2">
        <f t="shared" si="672"/>
        <v>0.15764705882352942</v>
      </c>
      <c r="J4532" s="2">
        <f t="shared" si="674"/>
        <v>0.15764705882352942</v>
      </c>
      <c r="K4532" s="2">
        <f t="shared" si="675"/>
        <v>0.15764705882352942</v>
      </c>
      <c r="L4532" s="2">
        <f t="shared" si="675"/>
        <v>0.15764705882352942</v>
      </c>
      <c r="M4532" s="2">
        <f t="shared" si="676"/>
        <v>0</v>
      </c>
      <c r="N4532" s="2">
        <f t="shared" si="677"/>
        <v>0</v>
      </c>
    </row>
    <row r="4533" spans="1:14">
      <c r="A4533" s="5">
        <v>41828.833595428237</v>
      </c>
      <c r="B4533">
        <v>20</v>
      </c>
      <c r="C4533" s="27">
        <v>8.2000000000000003E-2</v>
      </c>
      <c r="D4533" s="24">
        <f t="shared" si="671"/>
        <v>1.2847926267281109</v>
      </c>
      <c r="E4533" s="24">
        <f t="shared" si="673"/>
        <v>1.2847926267281109</v>
      </c>
      <c r="F4533" s="3">
        <f t="shared" si="669"/>
        <v>15.668202764976963</v>
      </c>
      <c r="G4533" s="3">
        <f t="shared" si="670"/>
        <v>15.668202764976963</v>
      </c>
      <c r="H4533" s="13">
        <v>3.6274509803921572E-2</v>
      </c>
      <c r="I4533" s="2">
        <f t="shared" si="672"/>
        <v>8.7058823529411772E-2</v>
      </c>
      <c r="J4533" s="2">
        <f t="shared" si="674"/>
        <v>8.7058823529411772E-2</v>
      </c>
      <c r="K4533" s="2">
        <f t="shared" si="675"/>
        <v>8.7058823529411772E-2</v>
      </c>
      <c r="L4533" s="2">
        <f t="shared" si="675"/>
        <v>8.7058823529411772E-2</v>
      </c>
      <c r="M4533" s="2">
        <f t="shared" si="676"/>
        <v>0</v>
      </c>
      <c r="N4533" s="2">
        <f t="shared" si="677"/>
        <v>0</v>
      </c>
    </row>
    <row r="4534" spans="1:14">
      <c r="A4534" s="5">
        <v>41828.875262152775</v>
      </c>
      <c r="B4534">
        <v>21</v>
      </c>
      <c r="C4534" s="27">
        <v>6.5600000000000006E-2</v>
      </c>
      <c r="D4534" s="24">
        <f t="shared" si="671"/>
        <v>1.0278341013824888</v>
      </c>
      <c r="E4534" s="24">
        <f t="shared" si="673"/>
        <v>1.0278341013824888</v>
      </c>
      <c r="F4534" s="3">
        <f t="shared" si="669"/>
        <v>15.668202764976963</v>
      </c>
      <c r="G4534" s="3">
        <f t="shared" si="670"/>
        <v>15.668202764976963</v>
      </c>
      <c r="H4534" s="13">
        <v>1.4215686274509805E-2</v>
      </c>
      <c r="I4534" s="2">
        <f t="shared" si="672"/>
        <v>3.411764705882353E-2</v>
      </c>
      <c r="J4534" s="2">
        <f t="shared" si="674"/>
        <v>3.411764705882353E-2</v>
      </c>
      <c r="K4534" s="2">
        <f t="shared" si="675"/>
        <v>3.411764705882353E-2</v>
      </c>
      <c r="L4534" s="2">
        <f t="shared" si="675"/>
        <v>3.411764705882353E-2</v>
      </c>
      <c r="M4534" s="2">
        <f t="shared" si="676"/>
        <v>0</v>
      </c>
      <c r="N4534" s="2">
        <f t="shared" si="677"/>
        <v>0</v>
      </c>
    </row>
    <row r="4535" spans="1:14">
      <c r="A4535" s="5">
        <v>41828.916928877312</v>
      </c>
      <c r="B4535">
        <v>22</v>
      </c>
      <c r="C4535" s="27">
        <v>4.9200000000000008E-2</v>
      </c>
      <c r="D4535" s="24">
        <f t="shared" si="671"/>
        <v>0.77087557603686663</v>
      </c>
      <c r="E4535" s="24">
        <f t="shared" si="673"/>
        <v>0.77087557603686663</v>
      </c>
      <c r="F4535" s="3">
        <f t="shared" si="669"/>
        <v>15.668202764976963</v>
      </c>
      <c r="G4535" s="3">
        <f t="shared" si="670"/>
        <v>15.668202764976963</v>
      </c>
      <c r="H4535" s="13">
        <v>1.9607843137254902E-3</v>
      </c>
      <c r="I4535" s="2">
        <f t="shared" si="672"/>
        <v>4.7058823529411761E-3</v>
      </c>
      <c r="J4535" s="2">
        <f t="shared" si="674"/>
        <v>4.7058823529411761E-3</v>
      </c>
      <c r="K4535" s="2">
        <f t="shared" si="675"/>
        <v>4.7058823529411761E-3</v>
      </c>
      <c r="L4535" s="2">
        <f t="shared" si="675"/>
        <v>4.7058823529411761E-3</v>
      </c>
      <c r="M4535" s="2">
        <f t="shared" si="676"/>
        <v>0</v>
      </c>
      <c r="N4535" s="2">
        <f t="shared" si="677"/>
        <v>0</v>
      </c>
    </row>
    <row r="4536" spans="1:14">
      <c r="A4536" s="5">
        <v>41828.958595601849</v>
      </c>
      <c r="B4536">
        <v>23</v>
      </c>
      <c r="C4536" s="27">
        <v>3.2800000000000003E-2</v>
      </c>
      <c r="D4536" s="24">
        <f t="shared" si="671"/>
        <v>0.51391705069124438</v>
      </c>
      <c r="E4536" s="24">
        <f t="shared" si="673"/>
        <v>0.51391705069124438</v>
      </c>
      <c r="F4536" s="3">
        <f t="shared" si="669"/>
        <v>15.668202764976963</v>
      </c>
      <c r="G4536" s="3">
        <f t="shared" si="670"/>
        <v>15.668202764976963</v>
      </c>
      <c r="H4536" s="13">
        <v>0</v>
      </c>
      <c r="I4536" s="2">
        <f t="shared" si="672"/>
        <v>0</v>
      </c>
      <c r="J4536" s="2">
        <f t="shared" si="674"/>
        <v>0</v>
      </c>
      <c r="K4536" s="2">
        <f t="shared" si="675"/>
        <v>0</v>
      </c>
      <c r="L4536" s="2">
        <f t="shared" si="675"/>
        <v>0</v>
      </c>
      <c r="M4536" s="2">
        <f t="shared" si="676"/>
        <v>0</v>
      </c>
      <c r="N4536" s="2">
        <f t="shared" si="677"/>
        <v>0</v>
      </c>
    </row>
    <row r="4537" spans="1:14">
      <c r="A4537" s="5">
        <v>41829.000262326386</v>
      </c>
      <c r="B4537">
        <v>24</v>
      </c>
      <c r="C4537" s="27">
        <v>1.6400000000000001E-2</v>
      </c>
      <c r="D4537" s="24">
        <f t="shared" si="671"/>
        <v>0.25695852534562219</v>
      </c>
      <c r="E4537" s="24">
        <f t="shared" si="673"/>
        <v>0.25695852534562219</v>
      </c>
      <c r="F4537" s="3">
        <f t="shared" si="669"/>
        <v>15.668202764976963</v>
      </c>
      <c r="G4537" s="3">
        <f t="shared" si="670"/>
        <v>15.668202764976963</v>
      </c>
      <c r="H4537" s="13">
        <v>0</v>
      </c>
      <c r="I4537" s="2">
        <f t="shared" si="672"/>
        <v>0</v>
      </c>
      <c r="J4537" s="2">
        <f t="shared" si="674"/>
        <v>0</v>
      </c>
      <c r="K4537" s="2">
        <f t="shared" si="675"/>
        <v>0</v>
      </c>
      <c r="L4537" s="2">
        <f t="shared" si="675"/>
        <v>0</v>
      </c>
      <c r="M4537" s="2">
        <f t="shared" si="676"/>
        <v>0</v>
      </c>
      <c r="N4537" s="2">
        <f t="shared" si="677"/>
        <v>0</v>
      </c>
    </row>
    <row r="4538" spans="1:14">
      <c r="A4538" s="5">
        <v>41829.041929050923</v>
      </c>
      <c r="B4538">
        <v>1</v>
      </c>
      <c r="C4538" s="27">
        <v>1.6400000000000001E-2</v>
      </c>
      <c r="D4538" s="24">
        <f t="shared" si="671"/>
        <v>0.25695852534562219</v>
      </c>
      <c r="E4538" s="24">
        <f t="shared" si="673"/>
        <v>0.25695852534562219</v>
      </c>
      <c r="F4538" s="3">
        <f t="shared" ref="F4538:F4601" si="678">$X$8</f>
        <v>15.668202764976963</v>
      </c>
      <c r="G4538" s="3">
        <f t="shared" si="670"/>
        <v>15.668202764976963</v>
      </c>
      <c r="H4538" s="13">
        <v>0</v>
      </c>
      <c r="I4538" s="2">
        <f t="shared" si="672"/>
        <v>0</v>
      </c>
      <c r="J4538" s="2">
        <f t="shared" si="674"/>
        <v>0</v>
      </c>
      <c r="K4538" s="2">
        <f t="shared" si="675"/>
        <v>0</v>
      </c>
      <c r="L4538" s="2">
        <f t="shared" si="675"/>
        <v>0</v>
      </c>
      <c r="M4538" s="2">
        <f t="shared" si="676"/>
        <v>0</v>
      </c>
      <c r="N4538" s="2">
        <f t="shared" si="677"/>
        <v>0</v>
      </c>
    </row>
    <row r="4539" spans="1:14">
      <c r="A4539" s="5">
        <v>41829.083595775461</v>
      </c>
      <c r="B4539">
        <v>2</v>
      </c>
      <c r="C4539" s="27">
        <v>1.6400000000000001E-2</v>
      </c>
      <c r="D4539" s="24">
        <f t="shared" si="671"/>
        <v>0.25695852534562219</v>
      </c>
      <c r="E4539" s="24">
        <f t="shared" si="673"/>
        <v>0.25695852534562219</v>
      </c>
      <c r="F4539" s="3">
        <f t="shared" si="678"/>
        <v>15.668202764976963</v>
      </c>
      <c r="G4539" s="3">
        <f t="shared" ref="G4539:G4602" si="679">$X$47</f>
        <v>15.668202764976963</v>
      </c>
      <c r="H4539" s="13">
        <v>0</v>
      </c>
      <c r="I4539" s="2">
        <f t="shared" si="672"/>
        <v>0</v>
      </c>
      <c r="J4539" s="2">
        <f t="shared" si="674"/>
        <v>0</v>
      </c>
      <c r="K4539" s="2">
        <f t="shared" si="675"/>
        <v>0</v>
      </c>
      <c r="L4539" s="2">
        <f t="shared" si="675"/>
        <v>0</v>
      </c>
      <c r="M4539" s="2">
        <f t="shared" si="676"/>
        <v>0</v>
      </c>
      <c r="N4539" s="2">
        <f t="shared" si="677"/>
        <v>0</v>
      </c>
    </row>
    <row r="4540" spans="1:14">
      <c r="A4540" s="5">
        <v>41829.125262499998</v>
      </c>
      <c r="B4540">
        <v>3</v>
      </c>
      <c r="C4540" s="27">
        <v>1.6400000000000001E-2</v>
      </c>
      <c r="D4540" s="24">
        <f t="shared" si="671"/>
        <v>0.25695852534562219</v>
      </c>
      <c r="E4540" s="24">
        <f t="shared" si="673"/>
        <v>0.25695852534562219</v>
      </c>
      <c r="F4540" s="3">
        <f t="shared" si="678"/>
        <v>15.668202764976963</v>
      </c>
      <c r="G4540" s="3">
        <f t="shared" si="679"/>
        <v>15.668202764976963</v>
      </c>
      <c r="H4540" s="13">
        <v>0</v>
      </c>
      <c r="I4540" s="2">
        <f t="shared" si="672"/>
        <v>0</v>
      </c>
      <c r="J4540" s="2">
        <f t="shared" si="674"/>
        <v>0</v>
      </c>
      <c r="K4540" s="2">
        <f t="shared" si="675"/>
        <v>0</v>
      </c>
      <c r="L4540" s="2">
        <f t="shared" si="675"/>
        <v>0</v>
      </c>
      <c r="M4540" s="2">
        <f t="shared" si="676"/>
        <v>0</v>
      </c>
      <c r="N4540" s="2">
        <f t="shared" si="677"/>
        <v>0</v>
      </c>
    </row>
    <row r="4541" spans="1:14">
      <c r="A4541" s="5">
        <v>41829.166929224535</v>
      </c>
      <c r="B4541">
        <v>4</v>
      </c>
      <c r="C4541" s="27">
        <v>1.6400000000000001E-2</v>
      </c>
      <c r="D4541" s="24">
        <f t="shared" si="671"/>
        <v>0.25695852534562219</v>
      </c>
      <c r="E4541" s="24">
        <f t="shared" si="673"/>
        <v>0.25695852534562219</v>
      </c>
      <c r="F4541" s="3">
        <f t="shared" si="678"/>
        <v>15.668202764976963</v>
      </c>
      <c r="G4541" s="3">
        <f t="shared" si="679"/>
        <v>15.668202764976963</v>
      </c>
      <c r="H4541" s="13">
        <v>2.9411764705882353E-3</v>
      </c>
      <c r="I4541" s="2">
        <f t="shared" si="672"/>
        <v>7.0588235294117641E-3</v>
      </c>
      <c r="J4541" s="2">
        <f t="shared" si="674"/>
        <v>7.0588235294117641E-3</v>
      </c>
      <c r="K4541" s="2">
        <f t="shared" si="675"/>
        <v>7.0588235294117641E-3</v>
      </c>
      <c r="L4541" s="2">
        <f t="shared" si="675"/>
        <v>7.0588235294117641E-3</v>
      </c>
      <c r="M4541" s="2">
        <f t="shared" si="676"/>
        <v>0</v>
      </c>
      <c r="N4541" s="2">
        <f t="shared" si="677"/>
        <v>0</v>
      </c>
    </row>
    <row r="4542" spans="1:14">
      <c r="A4542" s="5">
        <v>41829.208595949072</v>
      </c>
      <c r="B4542">
        <v>5</v>
      </c>
      <c r="C4542" s="27">
        <v>1.6400000000000001E-2</v>
      </c>
      <c r="D4542" s="24">
        <f t="shared" si="671"/>
        <v>0.25695852534562219</v>
      </c>
      <c r="E4542" s="24">
        <f t="shared" si="673"/>
        <v>0.25695852534562219</v>
      </c>
      <c r="F4542" s="3">
        <f t="shared" si="678"/>
        <v>15.668202764976963</v>
      </c>
      <c r="G4542" s="3">
        <f t="shared" si="679"/>
        <v>15.668202764976963</v>
      </c>
      <c r="H4542" s="13">
        <v>2.1078431372549021E-2</v>
      </c>
      <c r="I4542" s="2">
        <f t="shared" si="672"/>
        <v>5.0588235294117649E-2</v>
      </c>
      <c r="J4542" s="2">
        <f t="shared" si="674"/>
        <v>5.0588235294117649E-2</v>
      </c>
      <c r="K4542" s="2">
        <f t="shared" si="675"/>
        <v>5.0588235294117649E-2</v>
      </c>
      <c r="L4542" s="2">
        <f t="shared" si="675"/>
        <v>5.0588235294117649E-2</v>
      </c>
      <c r="M4542" s="2">
        <f t="shared" si="676"/>
        <v>0</v>
      </c>
      <c r="N4542" s="2">
        <f t="shared" si="677"/>
        <v>0</v>
      </c>
    </row>
    <row r="4543" spans="1:14">
      <c r="A4543" s="5">
        <v>41829.25026267361</v>
      </c>
      <c r="B4543">
        <v>6</v>
      </c>
      <c r="C4543" s="27">
        <v>3.2800000000000003E-2</v>
      </c>
      <c r="D4543" s="24">
        <f t="shared" si="671"/>
        <v>0.51391705069124438</v>
      </c>
      <c r="E4543" s="24">
        <f t="shared" si="673"/>
        <v>0.51391705069124438</v>
      </c>
      <c r="F4543" s="3">
        <f t="shared" si="678"/>
        <v>15.668202764976963</v>
      </c>
      <c r="G4543" s="3">
        <f t="shared" si="679"/>
        <v>15.668202764976963</v>
      </c>
      <c r="H4543" s="13">
        <v>8.6764705882352938E-2</v>
      </c>
      <c r="I4543" s="2">
        <f t="shared" si="672"/>
        <v>0.20823529411764705</v>
      </c>
      <c r="J4543" s="2">
        <f t="shared" si="674"/>
        <v>0.20823529411764705</v>
      </c>
      <c r="K4543" s="2">
        <f t="shared" si="675"/>
        <v>0.20823529411764705</v>
      </c>
      <c r="L4543" s="2">
        <f t="shared" si="675"/>
        <v>0.20823529411764705</v>
      </c>
      <c r="M4543" s="2">
        <f t="shared" si="676"/>
        <v>0</v>
      </c>
      <c r="N4543" s="2">
        <f t="shared" si="677"/>
        <v>0</v>
      </c>
    </row>
    <row r="4544" spans="1:14">
      <c r="A4544" s="5">
        <v>41829.291929398147</v>
      </c>
      <c r="B4544">
        <v>7</v>
      </c>
      <c r="C4544" s="27">
        <v>4.9200000000000008E-2</v>
      </c>
      <c r="D4544" s="24">
        <f t="shared" si="671"/>
        <v>0.77087557603686663</v>
      </c>
      <c r="E4544" s="24">
        <f t="shared" si="673"/>
        <v>0.77087557603686663</v>
      </c>
      <c r="F4544" s="3">
        <f t="shared" si="678"/>
        <v>15.668202764976963</v>
      </c>
      <c r="G4544" s="3">
        <f t="shared" si="679"/>
        <v>15.668202764976963</v>
      </c>
      <c r="H4544" s="13">
        <v>0.21372549019607845</v>
      </c>
      <c r="I4544" s="2">
        <f t="shared" si="672"/>
        <v>0.51294117647058823</v>
      </c>
      <c r="J4544" s="2">
        <f t="shared" si="674"/>
        <v>0.51294117647058823</v>
      </c>
      <c r="K4544" s="2">
        <f t="shared" si="675"/>
        <v>0.51294117647058823</v>
      </c>
      <c r="L4544" s="2">
        <f t="shared" si="675"/>
        <v>0.51294117647058823</v>
      </c>
      <c r="M4544" s="2">
        <f t="shared" si="676"/>
        <v>0</v>
      </c>
      <c r="N4544" s="2">
        <f t="shared" si="677"/>
        <v>0</v>
      </c>
    </row>
    <row r="4545" spans="1:14">
      <c r="A4545" s="5">
        <v>41829.333596122684</v>
      </c>
      <c r="B4545">
        <v>8</v>
      </c>
      <c r="C4545" s="27">
        <v>6.5600000000000006E-2</v>
      </c>
      <c r="D4545" s="24">
        <f t="shared" si="671"/>
        <v>1.0278341013824888</v>
      </c>
      <c r="E4545" s="24">
        <f t="shared" si="673"/>
        <v>1.0278341013824888</v>
      </c>
      <c r="F4545" s="3">
        <f t="shared" si="678"/>
        <v>15.668202764976963</v>
      </c>
      <c r="G4545" s="3">
        <f t="shared" si="679"/>
        <v>15.668202764976963</v>
      </c>
      <c r="H4545" s="13">
        <v>0.37058823529411766</v>
      </c>
      <c r="I4545" s="2">
        <f t="shared" si="672"/>
        <v>0.88941176470588235</v>
      </c>
      <c r="J4545" s="2">
        <f t="shared" si="674"/>
        <v>0.88941176470588235</v>
      </c>
      <c r="K4545" s="2">
        <f t="shared" si="675"/>
        <v>0.88941176470588235</v>
      </c>
      <c r="L4545" s="2">
        <f t="shared" si="675"/>
        <v>0.88941176470588235</v>
      </c>
      <c r="M4545" s="2">
        <f t="shared" si="676"/>
        <v>0</v>
      </c>
      <c r="N4545" s="2">
        <f t="shared" si="677"/>
        <v>0</v>
      </c>
    </row>
    <row r="4546" spans="1:14">
      <c r="A4546" s="5">
        <v>41829.375262847221</v>
      </c>
      <c r="B4546">
        <v>9</v>
      </c>
      <c r="C4546" s="27">
        <v>6.5600000000000006E-2</v>
      </c>
      <c r="D4546" s="24">
        <f t="shared" ref="D4546:D4609" si="680">C4546*F4546</f>
        <v>1.0278341013824888</v>
      </c>
      <c r="E4546" s="24">
        <f t="shared" si="673"/>
        <v>1.0278341013824888</v>
      </c>
      <c r="F4546" s="3">
        <f t="shared" si="678"/>
        <v>15.668202764976963</v>
      </c>
      <c r="G4546" s="3">
        <f t="shared" si="679"/>
        <v>15.668202764976963</v>
      </c>
      <c r="H4546" s="13">
        <v>0.41764705882352937</v>
      </c>
      <c r="I4546" s="2">
        <f t="shared" ref="I4546:I4609" si="681">H4546*$AA$3</f>
        <v>1.0023529411764704</v>
      </c>
      <c r="J4546" s="2">
        <f t="shared" si="674"/>
        <v>1.0023529411764704</v>
      </c>
      <c r="K4546" s="2">
        <f t="shared" si="675"/>
        <v>1.0023529411764704</v>
      </c>
      <c r="L4546" s="2">
        <f t="shared" si="675"/>
        <v>1.0023529411764704</v>
      </c>
      <c r="M4546" s="2">
        <f t="shared" si="676"/>
        <v>0</v>
      </c>
      <c r="N4546" s="2">
        <f t="shared" si="677"/>
        <v>0</v>
      </c>
    </row>
    <row r="4547" spans="1:14">
      <c r="A4547" s="5">
        <v>41829.416929571758</v>
      </c>
      <c r="B4547">
        <v>10</v>
      </c>
      <c r="C4547" s="27">
        <v>4.9200000000000008E-2</v>
      </c>
      <c r="D4547" s="24">
        <f t="shared" si="680"/>
        <v>0.77087557603686663</v>
      </c>
      <c r="E4547" s="24">
        <f t="shared" ref="E4547:E4610" si="682">C4547*G4547</f>
        <v>0.77087557603686663</v>
      </c>
      <c r="F4547" s="3">
        <f t="shared" si="678"/>
        <v>15.668202764976963</v>
      </c>
      <c r="G4547" s="3">
        <f t="shared" si="679"/>
        <v>15.668202764976963</v>
      </c>
      <c r="H4547" s="13">
        <v>0.40539215686274505</v>
      </c>
      <c r="I4547" s="2">
        <f t="shared" si="681"/>
        <v>0.97294117647058809</v>
      </c>
      <c r="J4547" s="2">
        <f t="shared" ref="J4547:J4610" si="683">H4547*$AB$3</f>
        <v>0.97294117647058809</v>
      </c>
      <c r="K4547" s="2">
        <f t="shared" ref="K4547:L4610" si="684">IF(D4547&gt;I4547,I4547,D4547)</f>
        <v>0.77087557603686663</v>
      </c>
      <c r="L4547" s="2">
        <f t="shared" si="684"/>
        <v>0.77087557603686663</v>
      </c>
      <c r="M4547" s="2">
        <f t="shared" ref="M4547:M4610" si="685">IF(I4547&gt;D4547,I4547-D4547,0)</f>
        <v>0.20206560043372146</v>
      </c>
      <c r="N4547" s="2">
        <f t="shared" ref="N4547:N4610" si="686">IF(J4547&gt;E4547,J4547-E4547,0)</f>
        <v>0.20206560043372146</v>
      </c>
    </row>
    <row r="4548" spans="1:14">
      <c r="A4548" s="5">
        <v>41829.458596296296</v>
      </c>
      <c r="B4548">
        <v>11</v>
      </c>
      <c r="C4548" s="27">
        <v>3.2800000000000003E-2</v>
      </c>
      <c r="D4548" s="24">
        <f t="shared" si="680"/>
        <v>0.51391705069124438</v>
      </c>
      <c r="E4548" s="24">
        <f t="shared" si="682"/>
        <v>0.51391705069124438</v>
      </c>
      <c r="F4548" s="3">
        <f t="shared" si="678"/>
        <v>15.668202764976963</v>
      </c>
      <c r="G4548" s="3">
        <f t="shared" si="679"/>
        <v>15.668202764976963</v>
      </c>
      <c r="H4548" s="13">
        <v>0.45196078431372544</v>
      </c>
      <c r="I4548" s="2">
        <f t="shared" si="681"/>
        <v>1.084705882352941</v>
      </c>
      <c r="J4548" s="2">
        <f t="shared" si="683"/>
        <v>1.084705882352941</v>
      </c>
      <c r="K4548" s="2">
        <f t="shared" si="684"/>
        <v>0.51391705069124438</v>
      </c>
      <c r="L4548" s="2">
        <f t="shared" si="684"/>
        <v>0.51391705069124438</v>
      </c>
      <c r="M4548" s="2">
        <f t="shared" si="685"/>
        <v>0.57078883166169658</v>
      </c>
      <c r="N4548" s="2">
        <f t="shared" si="686"/>
        <v>0.57078883166169658</v>
      </c>
    </row>
    <row r="4549" spans="1:14">
      <c r="A4549" s="5">
        <v>41829.500263020833</v>
      </c>
      <c r="B4549">
        <v>12</v>
      </c>
      <c r="C4549" s="27">
        <v>3.2800000000000003E-2</v>
      </c>
      <c r="D4549" s="24">
        <f t="shared" si="680"/>
        <v>0.51391705069124438</v>
      </c>
      <c r="E4549" s="24">
        <f t="shared" si="682"/>
        <v>0.51391705069124438</v>
      </c>
      <c r="F4549" s="3">
        <f t="shared" si="678"/>
        <v>15.668202764976963</v>
      </c>
      <c r="G4549" s="3">
        <f t="shared" si="679"/>
        <v>15.668202764976963</v>
      </c>
      <c r="H4549" s="13">
        <v>0.47303921568627455</v>
      </c>
      <c r="I4549" s="2">
        <f t="shared" si="681"/>
        <v>1.1352941176470588</v>
      </c>
      <c r="J4549" s="2">
        <f t="shared" si="683"/>
        <v>1.1352941176470588</v>
      </c>
      <c r="K4549" s="2">
        <f t="shared" si="684"/>
        <v>0.51391705069124438</v>
      </c>
      <c r="L4549" s="2">
        <f t="shared" si="684"/>
        <v>0.51391705069124438</v>
      </c>
      <c r="M4549" s="2">
        <f t="shared" si="685"/>
        <v>0.62137706695581441</v>
      </c>
      <c r="N4549" s="2">
        <f t="shared" si="686"/>
        <v>0.62137706695581441</v>
      </c>
    </row>
    <row r="4550" spans="1:14">
      <c r="A4550" s="5">
        <v>41829.54192974537</v>
      </c>
      <c r="B4550">
        <v>13</v>
      </c>
      <c r="C4550" s="27">
        <v>3.2800000000000003E-2</v>
      </c>
      <c r="D4550" s="24">
        <f t="shared" si="680"/>
        <v>0.51391705069124438</v>
      </c>
      <c r="E4550" s="24">
        <f t="shared" si="682"/>
        <v>0.51391705069124438</v>
      </c>
      <c r="F4550" s="3">
        <f t="shared" si="678"/>
        <v>15.668202764976963</v>
      </c>
      <c r="G4550" s="3">
        <f t="shared" si="679"/>
        <v>15.668202764976963</v>
      </c>
      <c r="H4550" s="13">
        <v>0.38627450980392158</v>
      </c>
      <c r="I4550" s="2">
        <f t="shared" si="681"/>
        <v>0.92705882352941171</v>
      </c>
      <c r="J4550" s="2">
        <f t="shared" si="683"/>
        <v>0.92705882352941171</v>
      </c>
      <c r="K4550" s="2">
        <f t="shared" si="684"/>
        <v>0.51391705069124438</v>
      </c>
      <c r="L4550" s="2">
        <f t="shared" si="684"/>
        <v>0.51391705069124438</v>
      </c>
      <c r="M4550" s="2">
        <f t="shared" si="685"/>
        <v>0.41314177283816733</v>
      </c>
      <c r="N4550" s="2">
        <f t="shared" si="686"/>
        <v>0.41314177283816733</v>
      </c>
    </row>
    <row r="4551" spans="1:14">
      <c r="A4551" s="5">
        <v>41829.583596469907</v>
      </c>
      <c r="B4551">
        <v>14</v>
      </c>
      <c r="C4551" s="27">
        <v>3.2800000000000003E-2</v>
      </c>
      <c r="D4551" s="24">
        <f t="shared" si="680"/>
        <v>0.51391705069124438</v>
      </c>
      <c r="E4551" s="24">
        <f t="shared" si="682"/>
        <v>0.51391705069124438</v>
      </c>
      <c r="F4551" s="3">
        <f t="shared" si="678"/>
        <v>15.668202764976963</v>
      </c>
      <c r="G4551" s="3">
        <f t="shared" si="679"/>
        <v>15.668202764976963</v>
      </c>
      <c r="H4551" s="13">
        <v>0.3936274509803922</v>
      </c>
      <c r="I4551" s="2">
        <f t="shared" si="681"/>
        <v>0.94470588235294128</v>
      </c>
      <c r="J4551" s="2">
        <f t="shared" si="683"/>
        <v>0.94470588235294128</v>
      </c>
      <c r="K4551" s="2">
        <f t="shared" si="684"/>
        <v>0.51391705069124438</v>
      </c>
      <c r="L4551" s="2">
        <f t="shared" si="684"/>
        <v>0.51391705069124438</v>
      </c>
      <c r="M4551" s="2">
        <f t="shared" si="685"/>
        <v>0.4307888316616969</v>
      </c>
      <c r="N4551" s="2">
        <f t="shared" si="686"/>
        <v>0.4307888316616969</v>
      </c>
    </row>
    <row r="4552" spans="1:14">
      <c r="A4552" s="5">
        <v>41829.625263194444</v>
      </c>
      <c r="B4552">
        <v>15</v>
      </c>
      <c r="C4552" s="27">
        <v>3.2800000000000003E-2</v>
      </c>
      <c r="D4552" s="24">
        <f t="shared" si="680"/>
        <v>0.51391705069124438</v>
      </c>
      <c r="E4552" s="24">
        <f t="shared" si="682"/>
        <v>0.51391705069124438</v>
      </c>
      <c r="F4552" s="3">
        <f t="shared" si="678"/>
        <v>15.668202764976963</v>
      </c>
      <c r="G4552" s="3">
        <f t="shared" si="679"/>
        <v>15.668202764976963</v>
      </c>
      <c r="H4552" s="13">
        <v>0.40833333333333333</v>
      </c>
      <c r="I4552" s="2">
        <f t="shared" si="681"/>
        <v>0.98</v>
      </c>
      <c r="J4552" s="2">
        <f t="shared" si="683"/>
        <v>0.98</v>
      </c>
      <c r="K4552" s="2">
        <f t="shared" si="684"/>
        <v>0.51391705069124438</v>
      </c>
      <c r="L4552" s="2">
        <f t="shared" si="684"/>
        <v>0.51391705069124438</v>
      </c>
      <c r="M4552" s="2">
        <f t="shared" si="685"/>
        <v>0.4660829493087556</v>
      </c>
      <c r="N4552" s="2">
        <f t="shared" si="686"/>
        <v>0.4660829493087556</v>
      </c>
    </row>
    <row r="4553" spans="1:14">
      <c r="A4553" s="5">
        <v>41829.666929918982</v>
      </c>
      <c r="B4553">
        <v>16</v>
      </c>
      <c r="C4553" s="27">
        <v>3.2800000000000003E-2</v>
      </c>
      <c r="D4553" s="24">
        <f t="shared" si="680"/>
        <v>0.51391705069124438</v>
      </c>
      <c r="E4553" s="24">
        <f t="shared" si="682"/>
        <v>0.51391705069124438</v>
      </c>
      <c r="F4553" s="3">
        <f t="shared" si="678"/>
        <v>15.668202764976963</v>
      </c>
      <c r="G4553" s="3">
        <f t="shared" si="679"/>
        <v>15.668202764976963</v>
      </c>
      <c r="H4553" s="13">
        <v>0.28333333333333333</v>
      </c>
      <c r="I4553" s="2">
        <f t="shared" si="681"/>
        <v>0.67999999999999994</v>
      </c>
      <c r="J4553" s="2">
        <f t="shared" si="683"/>
        <v>0.67999999999999994</v>
      </c>
      <c r="K4553" s="2">
        <f t="shared" si="684"/>
        <v>0.51391705069124438</v>
      </c>
      <c r="L4553" s="2">
        <f t="shared" si="684"/>
        <v>0.51391705069124438</v>
      </c>
      <c r="M4553" s="2">
        <f t="shared" si="685"/>
        <v>0.16608294930875556</v>
      </c>
      <c r="N4553" s="2">
        <f t="shared" si="686"/>
        <v>0.16608294930875556</v>
      </c>
    </row>
    <row r="4554" spans="1:14">
      <c r="A4554" s="5">
        <v>41829.708596643519</v>
      </c>
      <c r="B4554">
        <v>17</v>
      </c>
      <c r="C4554" s="27">
        <v>4.9200000000000008E-2</v>
      </c>
      <c r="D4554" s="24">
        <f t="shared" si="680"/>
        <v>0.77087557603686663</v>
      </c>
      <c r="E4554" s="24">
        <f t="shared" si="682"/>
        <v>0.77087557603686663</v>
      </c>
      <c r="F4554" s="3">
        <f t="shared" si="678"/>
        <v>15.668202764976963</v>
      </c>
      <c r="G4554" s="3">
        <f t="shared" si="679"/>
        <v>15.668202764976963</v>
      </c>
      <c r="H4554" s="13">
        <v>0.18382352941176469</v>
      </c>
      <c r="I4554" s="2">
        <f t="shared" si="681"/>
        <v>0.44117647058823523</v>
      </c>
      <c r="J4554" s="2">
        <f t="shared" si="683"/>
        <v>0.44117647058823523</v>
      </c>
      <c r="K4554" s="2">
        <f t="shared" si="684"/>
        <v>0.44117647058823523</v>
      </c>
      <c r="L4554" s="2">
        <f t="shared" si="684"/>
        <v>0.44117647058823523</v>
      </c>
      <c r="M4554" s="2">
        <f t="shared" si="685"/>
        <v>0</v>
      </c>
      <c r="N4554" s="2">
        <f t="shared" si="686"/>
        <v>0</v>
      </c>
    </row>
    <row r="4555" spans="1:14">
      <c r="A4555" s="5">
        <v>41829.750263368056</v>
      </c>
      <c r="B4555">
        <v>18</v>
      </c>
      <c r="C4555" s="27">
        <v>6.5600000000000006E-2</v>
      </c>
      <c r="D4555" s="24">
        <f t="shared" si="680"/>
        <v>1.0278341013824888</v>
      </c>
      <c r="E4555" s="24">
        <f t="shared" si="682"/>
        <v>1.0278341013824888</v>
      </c>
      <c r="F4555" s="3">
        <f t="shared" si="678"/>
        <v>15.668202764976963</v>
      </c>
      <c r="G4555" s="3">
        <f t="shared" si="679"/>
        <v>15.668202764976963</v>
      </c>
      <c r="H4555" s="13">
        <v>9.7058823529411767E-2</v>
      </c>
      <c r="I4555" s="2">
        <f t="shared" si="681"/>
        <v>0.23294117647058823</v>
      </c>
      <c r="J4555" s="2">
        <f t="shared" si="683"/>
        <v>0.23294117647058823</v>
      </c>
      <c r="K4555" s="2">
        <f t="shared" si="684"/>
        <v>0.23294117647058823</v>
      </c>
      <c r="L4555" s="2">
        <f t="shared" si="684"/>
        <v>0.23294117647058823</v>
      </c>
      <c r="M4555" s="2">
        <f t="shared" si="685"/>
        <v>0</v>
      </c>
      <c r="N4555" s="2">
        <f t="shared" si="686"/>
        <v>0</v>
      </c>
    </row>
    <row r="4556" spans="1:14">
      <c r="A4556" s="5">
        <v>41829.791930092593</v>
      </c>
      <c r="B4556">
        <v>19</v>
      </c>
      <c r="C4556" s="27">
        <v>9.8400000000000015E-2</v>
      </c>
      <c r="D4556" s="24">
        <f t="shared" si="680"/>
        <v>1.5417511520737333</v>
      </c>
      <c r="E4556" s="24">
        <f t="shared" si="682"/>
        <v>1.5417511520737333</v>
      </c>
      <c r="F4556" s="3">
        <f t="shared" si="678"/>
        <v>15.668202764976963</v>
      </c>
      <c r="G4556" s="3">
        <f t="shared" si="679"/>
        <v>15.668202764976963</v>
      </c>
      <c r="H4556" s="13">
        <v>5.2941176470588241E-2</v>
      </c>
      <c r="I4556" s="2">
        <f t="shared" si="681"/>
        <v>0.12705882352941178</v>
      </c>
      <c r="J4556" s="2">
        <f t="shared" si="683"/>
        <v>0.12705882352941178</v>
      </c>
      <c r="K4556" s="2">
        <f t="shared" si="684"/>
        <v>0.12705882352941178</v>
      </c>
      <c r="L4556" s="2">
        <f t="shared" si="684"/>
        <v>0.12705882352941178</v>
      </c>
      <c r="M4556" s="2">
        <f t="shared" si="685"/>
        <v>0</v>
      </c>
      <c r="N4556" s="2">
        <f t="shared" si="686"/>
        <v>0</v>
      </c>
    </row>
    <row r="4557" spans="1:14">
      <c r="A4557" s="5">
        <v>41829.83359681713</v>
      </c>
      <c r="B4557">
        <v>20</v>
      </c>
      <c r="C4557" s="27">
        <v>8.2000000000000003E-2</v>
      </c>
      <c r="D4557" s="24">
        <f t="shared" si="680"/>
        <v>1.2847926267281109</v>
      </c>
      <c r="E4557" s="24">
        <f t="shared" si="682"/>
        <v>1.2847926267281109</v>
      </c>
      <c r="F4557" s="3">
        <f t="shared" si="678"/>
        <v>15.668202764976963</v>
      </c>
      <c r="G4557" s="3">
        <f t="shared" si="679"/>
        <v>15.668202764976963</v>
      </c>
      <c r="H4557" s="13">
        <v>2.9901960784313723E-2</v>
      </c>
      <c r="I4557" s="2">
        <f t="shared" si="681"/>
        <v>7.1764705882352939E-2</v>
      </c>
      <c r="J4557" s="2">
        <f t="shared" si="683"/>
        <v>7.1764705882352939E-2</v>
      </c>
      <c r="K4557" s="2">
        <f t="shared" si="684"/>
        <v>7.1764705882352939E-2</v>
      </c>
      <c r="L4557" s="2">
        <f t="shared" si="684"/>
        <v>7.1764705882352939E-2</v>
      </c>
      <c r="M4557" s="2">
        <f t="shared" si="685"/>
        <v>0</v>
      </c>
      <c r="N4557" s="2">
        <f t="shared" si="686"/>
        <v>0</v>
      </c>
    </row>
    <row r="4558" spans="1:14">
      <c r="A4558" s="5">
        <v>41829.875263541668</v>
      </c>
      <c r="B4558">
        <v>21</v>
      </c>
      <c r="C4558" s="27">
        <v>6.5600000000000006E-2</v>
      </c>
      <c r="D4558" s="24">
        <f t="shared" si="680"/>
        <v>1.0278341013824888</v>
      </c>
      <c r="E4558" s="24">
        <f t="shared" si="682"/>
        <v>1.0278341013824888</v>
      </c>
      <c r="F4558" s="3">
        <f t="shared" si="678"/>
        <v>15.668202764976963</v>
      </c>
      <c r="G4558" s="3">
        <f t="shared" si="679"/>
        <v>15.668202764976963</v>
      </c>
      <c r="H4558" s="13">
        <v>9.3137254901960783E-3</v>
      </c>
      <c r="I4558" s="2">
        <f t="shared" si="681"/>
        <v>2.2352941176470586E-2</v>
      </c>
      <c r="J4558" s="2">
        <f t="shared" si="683"/>
        <v>2.2352941176470586E-2</v>
      </c>
      <c r="K4558" s="2">
        <f t="shared" si="684"/>
        <v>2.2352941176470586E-2</v>
      </c>
      <c r="L4558" s="2">
        <f t="shared" si="684"/>
        <v>2.2352941176470586E-2</v>
      </c>
      <c r="M4558" s="2">
        <f t="shared" si="685"/>
        <v>0</v>
      </c>
      <c r="N4558" s="2">
        <f t="shared" si="686"/>
        <v>0</v>
      </c>
    </row>
    <row r="4559" spans="1:14">
      <c r="A4559" s="5">
        <v>41829.916930266205</v>
      </c>
      <c r="B4559">
        <v>22</v>
      </c>
      <c r="C4559" s="27">
        <v>4.9200000000000008E-2</v>
      </c>
      <c r="D4559" s="24">
        <f t="shared" si="680"/>
        <v>0.77087557603686663</v>
      </c>
      <c r="E4559" s="24">
        <f t="shared" si="682"/>
        <v>0.77087557603686663</v>
      </c>
      <c r="F4559" s="3">
        <f t="shared" si="678"/>
        <v>15.668202764976963</v>
      </c>
      <c r="G4559" s="3">
        <f t="shared" si="679"/>
        <v>15.668202764976963</v>
      </c>
      <c r="H4559" s="13">
        <v>0</v>
      </c>
      <c r="I4559" s="2">
        <f t="shared" si="681"/>
        <v>0</v>
      </c>
      <c r="J4559" s="2">
        <f t="shared" si="683"/>
        <v>0</v>
      </c>
      <c r="K4559" s="2">
        <f t="shared" si="684"/>
        <v>0</v>
      </c>
      <c r="L4559" s="2">
        <f t="shared" si="684"/>
        <v>0</v>
      </c>
      <c r="M4559" s="2">
        <f t="shared" si="685"/>
        <v>0</v>
      </c>
      <c r="N4559" s="2">
        <f t="shared" si="686"/>
        <v>0</v>
      </c>
    </row>
    <row r="4560" spans="1:14">
      <c r="A4560" s="5">
        <v>41829.958596990742</v>
      </c>
      <c r="B4560">
        <v>23</v>
      </c>
      <c r="C4560" s="27">
        <v>3.2800000000000003E-2</v>
      </c>
      <c r="D4560" s="24">
        <f t="shared" si="680"/>
        <v>0.51391705069124438</v>
      </c>
      <c r="E4560" s="24">
        <f t="shared" si="682"/>
        <v>0.51391705069124438</v>
      </c>
      <c r="F4560" s="3">
        <f t="shared" si="678"/>
        <v>15.668202764976963</v>
      </c>
      <c r="G4560" s="3">
        <f t="shared" si="679"/>
        <v>15.668202764976963</v>
      </c>
      <c r="H4560" s="13">
        <v>0</v>
      </c>
      <c r="I4560" s="2">
        <f t="shared" si="681"/>
        <v>0</v>
      </c>
      <c r="J4560" s="2">
        <f t="shared" si="683"/>
        <v>0</v>
      </c>
      <c r="K4560" s="2">
        <f t="shared" si="684"/>
        <v>0</v>
      </c>
      <c r="L4560" s="2">
        <f t="shared" si="684"/>
        <v>0</v>
      </c>
      <c r="M4560" s="2">
        <f t="shared" si="685"/>
        <v>0</v>
      </c>
      <c r="N4560" s="2">
        <f t="shared" si="686"/>
        <v>0</v>
      </c>
    </row>
    <row r="4561" spans="1:14">
      <c r="A4561" s="5">
        <v>41830.000263715279</v>
      </c>
      <c r="B4561">
        <v>24</v>
      </c>
      <c r="C4561" s="27">
        <v>1.6400000000000001E-2</v>
      </c>
      <c r="D4561" s="24">
        <f t="shared" si="680"/>
        <v>0.25695852534562219</v>
      </c>
      <c r="E4561" s="24">
        <f t="shared" si="682"/>
        <v>0.25695852534562219</v>
      </c>
      <c r="F4561" s="3">
        <f t="shared" si="678"/>
        <v>15.668202764976963</v>
      </c>
      <c r="G4561" s="3">
        <f t="shared" si="679"/>
        <v>15.668202764976963</v>
      </c>
      <c r="H4561" s="13">
        <v>0</v>
      </c>
      <c r="I4561" s="2">
        <f t="shared" si="681"/>
        <v>0</v>
      </c>
      <c r="J4561" s="2">
        <f t="shared" si="683"/>
        <v>0</v>
      </c>
      <c r="K4561" s="2">
        <f t="shared" si="684"/>
        <v>0</v>
      </c>
      <c r="L4561" s="2">
        <f t="shared" si="684"/>
        <v>0</v>
      </c>
      <c r="M4561" s="2">
        <f t="shared" si="685"/>
        <v>0</v>
      </c>
      <c r="N4561" s="2">
        <f t="shared" si="686"/>
        <v>0</v>
      </c>
    </row>
    <row r="4562" spans="1:14">
      <c r="A4562" s="5">
        <v>41830.041930439816</v>
      </c>
      <c r="B4562">
        <v>1</v>
      </c>
      <c r="C4562" s="27">
        <v>1.6400000000000001E-2</v>
      </c>
      <c r="D4562" s="24">
        <f t="shared" si="680"/>
        <v>0.25695852534562219</v>
      </c>
      <c r="E4562" s="24">
        <f t="shared" si="682"/>
        <v>0.25695852534562219</v>
      </c>
      <c r="F4562" s="3">
        <f t="shared" si="678"/>
        <v>15.668202764976963</v>
      </c>
      <c r="G4562" s="3">
        <f t="shared" si="679"/>
        <v>15.668202764976963</v>
      </c>
      <c r="H4562" s="13">
        <v>0</v>
      </c>
      <c r="I4562" s="2">
        <f t="shared" si="681"/>
        <v>0</v>
      </c>
      <c r="J4562" s="2">
        <f t="shared" si="683"/>
        <v>0</v>
      </c>
      <c r="K4562" s="2">
        <f t="shared" si="684"/>
        <v>0</v>
      </c>
      <c r="L4562" s="2">
        <f t="shared" si="684"/>
        <v>0</v>
      </c>
      <c r="M4562" s="2">
        <f t="shared" si="685"/>
        <v>0</v>
      </c>
      <c r="N4562" s="2">
        <f t="shared" si="686"/>
        <v>0</v>
      </c>
    </row>
    <row r="4563" spans="1:14">
      <c r="A4563" s="5">
        <v>41830.083597164354</v>
      </c>
      <c r="B4563">
        <v>2</v>
      </c>
      <c r="C4563" s="27">
        <v>1.6400000000000001E-2</v>
      </c>
      <c r="D4563" s="24">
        <f t="shared" si="680"/>
        <v>0.25695852534562219</v>
      </c>
      <c r="E4563" s="24">
        <f t="shared" si="682"/>
        <v>0.25695852534562219</v>
      </c>
      <c r="F4563" s="3">
        <f t="shared" si="678"/>
        <v>15.668202764976963</v>
      </c>
      <c r="G4563" s="3">
        <f t="shared" si="679"/>
        <v>15.668202764976963</v>
      </c>
      <c r="H4563" s="13">
        <v>0</v>
      </c>
      <c r="I4563" s="2">
        <f t="shared" si="681"/>
        <v>0</v>
      </c>
      <c r="J4563" s="2">
        <f t="shared" si="683"/>
        <v>0</v>
      </c>
      <c r="K4563" s="2">
        <f t="shared" si="684"/>
        <v>0</v>
      </c>
      <c r="L4563" s="2">
        <f t="shared" si="684"/>
        <v>0</v>
      </c>
      <c r="M4563" s="2">
        <f t="shared" si="685"/>
        <v>0</v>
      </c>
      <c r="N4563" s="2">
        <f t="shared" si="686"/>
        <v>0</v>
      </c>
    </row>
    <row r="4564" spans="1:14">
      <c r="A4564" s="5">
        <v>41830.125263888891</v>
      </c>
      <c r="B4564">
        <v>3</v>
      </c>
      <c r="C4564" s="27">
        <v>1.6400000000000001E-2</v>
      </c>
      <c r="D4564" s="24">
        <f t="shared" si="680"/>
        <v>0.25695852534562219</v>
      </c>
      <c r="E4564" s="24">
        <f t="shared" si="682"/>
        <v>0.25695852534562219</v>
      </c>
      <c r="F4564" s="3">
        <f t="shared" si="678"/>
        <v>15.668202764976963</v>
      </c>
      <c r="G4564" s="3">
        <f t="shared" si="679"/>
        <v>15.668202764976963</v>
      </c>
      <c r="H4564" s="13">
        <v>0</v>
      </c>
      <c r="I4564" s="2">
        <f t="shared" si="681"/>
        <v>0</v>
      </c>
      <c r="J4564" s="2">
        <f t="shared" si="683"/>
        <v>0</v>
      </c>
      <c r="K4564" s="2">
        <f t="shared" si="684"/>
        <v>0</v>
      </c>
      <c r="L4564" s="2">
        <f t="shared" si="684"/>
        <v>0</v>
      </c>
      <c r="M4564" s="2">
        <f t="shared" si="685"/>
        <v>0</v>
      </c>
      <c r="N4564" s="2">
        <f t="shared" si="686"/>
        <v>0</v>
      </c>
    </row>
    <row r="4565" spans="1:14">
      <c r="A4565" s="5">
        <v>41830.166930613428</v>
      </c>
      <c r="B4565">
        <v>4</v>
      </c>
      <c r="C4565" s="27">
        <v>1.6400000000000001E-2</v>
      </c>
      <c r="D4565" s="24">
        <f t="shared" si="680"/>
        <v>0.25695852534562219</v>
      </c>
      <c r="E4565" s="24">
        <f t="shared" si="682"/>
        <v>0.25695852534562219</v>
      </c>
      <c r="F4565" s="3">
        <f t="shared" si="678"/>
        <v>15.668202764976963</v>
      </c>
      <c r="G4565" s="3">
        <f t="shared" si="679"/>
        <v>15.668202764976963</v>
      </c>
      <c r="H4565" s="13">
        <v>1.4705882352941176E-3</v>
      </c>
      <c r="I4565" s="2">
        <f t="shared" si="681"/>
        <v>3.529411764705882E-3</v>
      </c>
      <c r="J4565" s="2">
        <f t="shared" si="683"/>
        <v>3.529411764705882E-3</v>
      </c>
      <c r="K4565" s="2">
        <f t="shared" si="684"/>
        <v>3.529411764705882E-3</v>
      </c>
      <c r="L4565" s="2">
        <f t="shared" si="684"/>
        <v>3.529411764705882E-3</v>
      </c>
      <c r="M4565" s="2">
        <f t="shared" si="685"/>
        <v>0</v>
      </c>
      <c r="N4565" s="2">
        <f t="shared" si="686"/>
        <v>0</v>
      </c>
    </row>
    <row r="4566" spans="1:14">
      <c r="A4566" s="5">
        <v>41830.208597337965</v>
      </c>
      <c r="B4566">
        <v>5</v>
      </c>
      <c r="C4566" s="27">
        <v>1.6400000000000001E-2</v>
      </c>
      <c r="D4566" s="24">
        <f t="shared" si="680"/>
        <v>0.25695852534562219</v>
      </c>
      <c r="E4566" s="24">
        <f t="shared" si="682"/>
        <v>0.25695852534562219</v>
      </c>
      <c r="F4566" s="3">
        <f t="shared" si="678"/>
        <v>15.668202764976963</v>
      </c>
      <c r="G4566" s="3">
        <f t="shared" si="679"/>
        <v>15.668202764976963</v>
      </c>
      <c r="H4566" s="13">
        <v>1.0294117647058822E-2</v>
      </c>
      <c r="I4566" s="2">
        <f t="shared" si="681"/>
        <v>2.4705882352941171E-2</v>
      </c>
      <c r="J4566" s="2">
        <f t="shared" si="683"/>
        <v>2.4705882352941171E-2</v>
      </c>
      <c r="K4566" s="2">
        <f t="shared" si="684"/>
        <v>2.4705882352941171E-2</v>
      </c>
      <c r="L4566" s="2">
        <f t="shared" si="684"/>
        <v>2.4705882352941171E-2</v>
      </c>
      <c r="M4566" s="2">
        <f t="shared" si="685"/>
        <v>0</v>
      </c>
      <c r="N4566" s="2">
        <f t="shared" si="686"/>
        <v>0</v>
      </c>
    </row>
    <row r="4567" spans="1:14">
      <c r="A4567" s="5">
        <v>41830.250264062503</v>
      </c>
      <c r="B4567">
        <v>6</v>
      </c>
      <c r="C4567" s="27">
        <v>3.2800000000000003E-2</v>
      </c>
      <c r="D4567" s="24">
        <f t="shared" si="680"/>
        <v>0.51391705069124438</v>
      </c>
      <c r="E4567" s="24">
        <f t="shared" si="682"/>
        <v>0.51391705069124438</v>
      </c>
      <c r="F4567" s="3">
        <f t="shared" si="678"/>
        <v>15.668202764976963</v>
      </c>
      <c r="G4567" s="3">
        <f t="shared" si="679"/>
        <v>15.668202764976963</v>
      </c>
      <c r="H4567" s="13">
        <v>5.0980392156862751E-2</v>
      </c>
      <c r="I4567" s="2">
        <f t="shared" si="681"/>
        <v>0.12235294117647059</v>
      </c>
      <c r="J4567" s="2">
        <f t="shared" si="683"/>
        <v>0.12235294117647059</v>
      </c>
      <c r="K4567" s="2">
        <f t="shared" si="684"/>
        <v>0.12235294117647059</v>
      </c>
      <c r="L4567" s="2">
        <f t="shared" si="684"/>
        <v>0.12235294117647059</v>
      </c>
      <c r="M4567" s="2">
        <f t="shared" si="685"/>
        <v>0</v>
      </c>
      <c r="N4567" s="2">
        <f t="shared" si="686"/>
        <v>0</v>
      </c>
    </row>
    <row r="4568" spans="1:14">
      <c r="A4568" s="5">
        <v>41830.29193078704</v>
      </c>
      <c r="B4568">
        <v>7</v>
      </c>
      <c r="C4568" s="27">
        <v>4.9200000000000008E-2</v>
      </c>
      <c r="D4568" s="24">
        <f t="shared" si="680"/>
        <v>0.77087557603686663</v>
      </c>
      <c r="E4568" s="24">
        <f t="shared" si="682"/>
        <v>0.77087557603686663</v>
      </c>
      <c r="F4568" s="3">
        <f t="shared" si="678"/>
        <v>15.668202764976963</v>
      </c>
      <c r="G4568" s="3">
        <f t="shared" si="679"/>
        <v>15.668202764976963</v>
      </c>
      <c r="H4568" s="13">
        <v>0.16127450980392158</v>
      </c>
      <c r="I4568" s="2">
        <f t="shared" si="681"/>
        <v>0.38705882352941179</v>
      </c>
      <c r="J4568" s="2">
        <f t="shared" si="683"/>
        <v>0.38705882352941179</v>
      </c>
      <c r="K4568" s="2">
        <f t="shared" si="684"/>
        <v>0.38705882352941179</v>
      </c>
      <c r="L4568" s="2">
        <f t="shared" si="684"/>
        <v>0.38705882352941179</v>
      </c>
      <c r="M4568" s="2">
        <f t="shared" si="685"/>
        <v>0</v>
      </c>
      <c r="N4568" s="2">
        <f t="shared" si="686"/>
        <v>0</v>
      </c>
    </row>
    <row r="4569" spans="1:14">
      <c r="A4569" s="5">
        <v>41830.333597511577</v>
      </c>
      <c r="B4569">
        <v>8</v>
      </c>
      <c r="C4569" s="27">
        <v>6.5600000000000006E-2</v>
      </c>
      <c r="D4569" s="24">
        <f t="shared" si="680"/>
        <v>1.0278341013824888</v>
      </c>
      <c r="E4569" s="24">
        <f t="shared" si="682"/>
        <v>1.0278341013824888</v>
      </c>
      <c r="F4569" s="3">
        <f t="shared" si="678"/>
        <v>15.668202764976963</v>
      </c>
      <c r="G4569" s="3">
        <f t="shared" si="679"/>
        <v>15.668202764976963</v>
      </c>
      <c r="H4569" s="13">
        <v>0.23970588235294119</v>
      </c>
      <c r="I4569" s="2">
        <f t="shared" si="681"/>
        <v>0.57529411764705884</v>
      </c>
      <c r="J4569" s="2">
        <f t="shared" si="683"/>
        <v>0.57529411764705884</v>
      </c>
      <c r="K4569" s="2">
        <f t="shared" si="684"/>
        <v>0.57529411764705884</v>
      </c>
      <c r="L4569" s="2">
        <f t="shared" si="684"/>
        <v>0.57529411764705884</v>
      </c>
      <c r="M4569" s="2">
        <f t="shared" si="685"/>
        <v>0</v>
      </c>
      <c r="N4569" s="2">
        <f t="shared" si="686"/>
        <v>0</v>
      </c>
    </row>
    <row r="4570" spans="1:14">
      <c r="A4570" s="5">
        <v>41830.375264236114</v>
      </c>
      <c r="B4570">
        <v>9</v>
      </c>
      <c r="C4570" s="27">
        <v>6.5600000000000006E-2</v>
      </c>
      <c r="D4570" s="24">
        <f t="shared" si="680"/>
        <v>1.0278341013824888</v>
      </c>
      <c r="E4570" s="24">
        <f t="shared" si="682"/>
        <v>1.0278341013824888</v>
      </c>
      <c r="F4570" s="3">
        <f t="shared" si="678"/>
        <v>15.668202764976963</v>
      </c>
      <c r="G4570" s="3">
        <f t="shared" si="679"/>
        <v>15.668202764976963</v>
      </c>
      <c r="H4570" s="13">
        <v>0.3142156862745098</v>
      </c>
      <c r="I4570" s="2">
        <f t="shared" si="681"/>
        <v>0.75411764705882345</v>
      </c>
      <c r="J4570" s="2">
        <f t="shared" si="683"/>
        <v>0.75411764705882345</v>
      </c>
      <c r="K4570" s="2">
        <f t="shared" si="684"/>
        <v>0.75411764705882345</v>
      </c>
      <c r="L4570" s="2">
        <f t="shared" si="684"/>
        <v>0.75411764705882345</v>
      </c>
      <c r="M4570" s="2">
        <f t="shared" si="685"/>
        <v>0</v>
      </c>
      <c r="N4570" s="2">
        <f t="shared" si="686"/>
        <v>0</v>
      </c>
    </row>
    <row r="4571" spans="1:14">
      <c r="A4571" s="5">
        <v>41830.416930960651</v>
      </c>
      <c r="B4571">
        <v>10</v>
      </c>
      <c r="C4571" s="27">
        <v>4.9200000000000008E-2</v>
      </c>
      <c r="D4571" s="24">
        <f t="shared" si="680"/>
        <v>0.77087557603686663</v>
      </c>
      <c r="E4571" s="24">
        <f t="shared" si="682"/>
        <v>0.77087557603686663</v>
      </c>
      <c r="F4571" s="3">
        <f t="shared" si="678"/>
        <v>15.668202764976963</v>
      </c>
      <c r="G4571" s="3">
        <f t="shared" si="679"/>
        <v>15.668202764976963</v>
      </c>
      <c r="H4571" s="13">
        <v>0.45196078431372544</v>
      </c>
      <c r="I4571" s="2">
        <f t="shared" si="681"/>
        <v>1.084705882352941</v>
      </c>
      <c r="J4571" s="2">
        <f t="shared" si="683"/>
        <v>1.084705882352941</v>
      </c>
      <c r="K4571" s="2">
        <f t="shared" si="684"/>
        <v>0.77087557603686663</v>
      </c>
      <c r="L4571" s="2">
        <f t="shared" si="684"/>
        <v>0.77087557603686663</v>
      </c>
      <c r="M4571" s="2">
        <f t="shared" si="685"/>
        <v>0.31383030631607434</v>
      </c>
      <c r="N4571" s="2">
        <f t="shared" si="686"/>
        <v>0.31383030631607434</v>
      </c>
    </row>
    <row r="4572" spans="1:14">
      <c r="A4572" s="5">
        <v>41830.458597685189</v>
      </c>
      <c r="B4572">
        <v>11</v>
      </c>
      <c r="C4572" s="27">
        <v>3.2800000000000003E-2</v>
      </c>
      <c r="D4572" s="24">
        <f t="shared" si="680"/>
        <v>0.51391705069124438</v>
      </c>
      <c r="E4572" s="24">
        <f t="shared" si="682"/>
        <v>0.51391705069124438</v>
      </c>
      <c r="F4572" s="3">
        <f t="shared" si="678"/>
        <v>15.668202764976963</v>
      </c>
      <c r="G4572" s="3">
        <f t="shared" si="679"/>
        <v>15.668202764976963</v>
      </c>
      <c r="H4572" s="13">
        <v>0.51225490196078427</v>
      </c>
      <c r="I4572" s="2">
        <f t="shared" si="681"/>
        <v>1.2294117647058822</v>
      </c>
      <c r="J4572" s="2">
        <f t="shared" si="683"/>
        <v>1.2294117647058822</v>
      </c>
      <c r="K4572" s="2">
        <f t="shared" si="684"/>
        <v>0.51391705069124438</v>
      </c>
      <c r="L4572" s="2">
        <f t="shared" si="684"/>
        <v>0.51391705069124438</v>
      </c>
      <c r="M4572" s="2">
        <f t="shared" si="685"/>
        <v>0.71549471401463782</v>
      </c>
      <c r="N4572" s="2">
        <f t="shared" si="686"/>
        <v>0.71549471401463782</v>
      </c>
    </row>
    <row r="4573" spans="1:14">
      <c r="A4573" s="5">
        <v>41830.500264409726</v>
      </c>
      <c r="B4573">
        <v>12</v>
      </c>
      <c r="C4573" s="27">
        <v>3.2800000000000003E-2</v>
      </c>
      <c r="D4573" s="24">
        <f t="shared" si="680"/>
        <v>0.51391705069124438</v>
      </c>
      <c r="E4573" s="24">
        <f t="shared" si="682"/>
        <v>0.51391705069124438</v>
      </c>
      <c r="F4573" s="3">
        <f t="shared" si="678"/>
        <v>15.668202764976963</v>
      </c>
      <c r="G4573" s="3">
        <f t="shared" si="679"/>
        <v>15.668202764976963</v>
      </c>
      <c r="H4573" s="13">
        <v>0.69656862745098025</v>
      </c>
      <c r="I4573" s="2">
        <f t="shared" si="681"/>
        <v>1.6717647058823526</v>
      </c>
      <c r="J4573" s="2">
        <f t="shared" si="683"/>
        <v>1.6717647058823526</v>
      </c>
      <c r="K4573" s="2">
        <f t="shared" si="684"/>
        <v>0.51391705069124438</v>
      </c>
      <c r="L4573" s="2">
        <f t="shared" si="684"/>
        <v>0.51391705069124438</v>
      </c>
      <c r="M4573" s="2">
        <f t="shared" si="685"/>
        <v>1.1578476551911083</v>
      </c>
      <c r="N4573" s="2">
        <f t="shared" si="686"/>
        <v>1.1578476551911083</v>
      </c>
    </row>
    <row r="4574" spans="1:14">
      <c r="A4574" s="5">
        <v>41830.541931134256</v>
      </c>
      <c r="B4574">
        <v>13</v>
      </c>
      <c r="C4574" s="27">
        <v>3.2800000000000003E-2</v>
      </c>
      <c r="D4574" s="24">
        <f t="shared" si="680"/>
        <v>0.51391705069124438</v>
      </c>
      <c r="E4574" s="24">
        <f t="shared" si="682"/>
        <v>0.51391705069124438</v>
      </c>
      <c r="F4574" s="3">
        <f t="shared" si="678"/>
        <v>15.668202764976963</v>
      </c>
      <c r="G4574" s="3">
        <f t="shared" si="679"/>
        <v>15.668202764976963</v>
      </c>
      <c r="H4574" s="13">
        <v>0.52549019607843139</v>
      </c>
      <c r="I4574" s="2">
        <f t="shared" si="681"/>
        <v>1.2611764705882353</v>
      </c>
      <c r="J4574" s="2">
        <f t="shared" si="683"/>
        <v>1.2611764705882353</v>
      </c>
      <c r="K4574" s="2">
        <f t="shared" si="684"/>
        <v>0.51391705069124438</v>
      </c>
      <c r="L4574" s="2">
        <f t="shared" si="684"/>
        <v>0.51391705069124438</v>
      </c>
      <c r="M4574" s="2">
        <f t="shared" si="685"/>
        <v>0.74725941989699096</v>
      </c>
      <c r="N4574" s="2">
        <f t="shared" si="686"/>
        <v>0.74725941989699096</v>
      </c>
    </row>
    <row r="4575" spans="1:14">
      <c r="A4575" s="5">
        <v>41830.583597858793</v>
      </c>
      <c r="B4575">
        <v>14</v>
      </c>
      <c r="C4575" s="27">
        <v>3.2800000000000003E-2</v>
      </c>
      <c r="D4575" s="24">
        <f t="shared" si="680"/>
        <v>0.51391705069124438</v>
      </c>
      <c r="E4575" s="24">
        <f t="shared" si="682"/>
        <v>0.51391705069124438</v>
      </c>
      <c r="F4575" s="3">
        <f t="shared" si="678"/>
        <v>15.668202764976963</v>
      </c>
      <c r="G4575" s="3">
        <f t="shared" si="679"/>
        <v>15.668202764976963</v>
      </c>
      <c r="H4575" s="13">
        <v>0.57156862745098036</v>
      </c>
      <c r="I4575" s="2">
        <f t="shared" si="681"/>
        <v>1.3717647058823528</v>
      </c>
      <c r="J4575" s="2">
        <f t="shared" si="683"/>
        <v>1.3717647058823528</v>
      </c>
      <c r="K4575" s="2">
        <f t="shared" si="684"/>
        <v>0.51391705069124438</v>
      </c>
      <c r="L4575" s="2">
        <f t="shared" si="684"/>
        <v>0.51391705069124438</v>
      </c>
      <c r="M4575" s="2">
        <f t="shared" si="685"/>
        <v>0.85784765519110839</v>
      </c>
      <c r="N4575" s="2">
        <f t="shared" si="686"/>
        <v>0.85784765519110839</v>
      </c>
    </row>
    <row r="4576" spans="1:14">
      <c r="A4576" s="5">
        <v>41830.62526458333</v>
      </c>
      <c r="B4576">
        <v>15</v>
      </c>
      <c r="C4576" s="27">
        <v>3.2800000000000003E-2</v>
      </c>
      <c r="D4576" s="24">
        <f t="shared" si="680"/>
        <v>0.51391705069124438</v>
      </c>
      <c r="E4576" s="24">
        <f t="shared" si="682"/>
        <v>0.51391705069124438</v>
      </c>
      <c r="F4576" s="3">
        <f t="shared" si="678"/>
        <v>15.668202764976963</v>
      </c>
      <c r="G4576" s="3">
        <f t="shared" si="679"/>
        <v>15.668202764976963</v>
      </c>
      <c r="H4576" s="13">
        <v>0.50147058823529422</v>
      </c>
      <c r="I4576" s="2">
        <f t="shared" si="681"/>
        <v>1.2035294117647062</v>
      </c>
      <c r="J4576" s="2">
        <f t="shared" si="683"/>
        <v>1.2035294117647062</v>
      </c>
      <c r="K4576" s="2">
        <f t="shared" si="684"/>
        <v>0.51391705069124438</v>
      </c>
      <c r="L4576" s="2">
        <f t="shared" si="684"/>
        <v>0.51391705069124438</v>
      </c>
      <c r="M4576" s="2">
        <f t="shared" si="685"/>
        <v>0.6896123610734618</v>
      </c>
      <c r="N4576" s="2">
        <f t="shared" si="686"/>
        <v>0.6896123610734618</v>
      </c>
    </row>
    <row r="4577" spans="1:14">
      <c r="A4577" s="5">
        <v>41830.666931307867</v>
      </c>
      <c r="B4577">
        <v>16</v>
      </c>
      <c r="C4577" s="27">
        <v>3.2800000000000003E-2</v>
      </c>
      <c r="D4577" s="24">
        <f t="shared" si="680"/>
        <v>0.51391705069124438</v>
      </c>
      <c r="E4577" s="24">
        <f t="shared" si="682"/>
        <v>0.51391705069124438</v>
      </c>
      <c r="F4577" s="3">
        <f t="shared" si="678"/>
        <v>15.668202764976963</v>
      </c>
      <c r="G4577" s="3">
        <f t="shared" si="679"/>
        <v>15.668202764976963</v>
      </c>
      <c r="H4577" s="13">
        <v>0.34313725490196073</v>
      </c>
      <c r="I4577" s="2">
        <f t="shared" si="681"/>
        <v>0.82352941176470573</v>
      </c>
      <c r="J4577" s="2">
        <f t="shared" si="683"/>
        <v>0.82352941176470573</v>
      </c>
      <c r="K4577" s="2">
        <f t="shared" si="684"/>
        <v>0.51391705069124438</v>
      </c>
      <c r="L4577" s="2">
        <f t="shared" si="684"/>
        <v>0.51391705069124438</v>
      </c>
      <c r="M4577" s="2">
        <f t="shared" si="685"/>
        <v>0.30961236107346135</v>
      </c>
      <c r="N4577" s="2">
        <f t="shared" si="686"/>
        <v>0.30961236107346135</v>
      </c>
    </row>
    <row r="4578" spans="1:14">
      <c r="A4578" s="5">
        <v>41830.708598032405</v>
      </c>
      <c r="B4578">
        <v>17</v>
      </c>
      <c r="C4578" s="27">
        <v>4.9200000000000008E-2</v>
      </c>
      <c r="D4578" s="24">
        <f t="shared" si="680"/>
        <v>0.77087557603686663</v>
      </c>
      <c r="E4578" s="24">
        <f t="shared" si="682"/>
        <v>0.77087557603686663</v>
      </c>
      <c r="F4578" s="3">
        <f t="shared" si="678"/>
        <v>15.668202764976963</v>
      </c>
      <c r="G4578" s="3">
        <f t="shared" si="679"/>
        <v>15.668202764976963</v>
      </c>
      <c r="H4578" s="13">
        <v>0.19019607843137254</v>
      </c>
      <c r="I4578" s="2">
        <f t="shared" si="681"/>
        <v>0.45647058823529407</v>
      </c>
      <c r="J4578" s="2">
        <f t="shared" si="683"/>
        <v>0.45647058823529407</v>
      </c>
      <c r="K4578" s="2">
        <f t="shared" si="684"/>
        <v>0.45647058823529407</v>
      </c>
      <c r="L4578" s="2">
        <f t="shared" si="684"/>
        <v>0.45647058823529407</v>
      </c>
      <c r="M4578" s="2">
        <f t="shared" si="685"/>
        <v>0</v>
      </c>
      <c r="N4578" s="2">
        <f t="shared" si="686"/>
        <v>0</v>
      </c>
    </row>
    <row r="4579" spans="1:14">
      <c r="A4579" s="5">
        <v>41830.750264756942</v>
      </c>
      <c r="B4579">
        <v>18</v>
      </c>
      <c r="C4579" s="27">
        <v>6.5600000000000006E-2</v>
      </c>
      <c r="D4579" s="24">
        <f t="shared" si="680"/>
        <v>1.0278341013824888</v>
      </c>
      <c r="E4579" s="24">
        <f t="shared" si="682"/>
        <v>1.0278341013824888</v>
      </c>
      <c r="F4579" s="3">
        <f t="shared" si="678"/>
        <v>15.668202764976963</v>
      </c>
      <c r="G4579" s="3">
        <f t="shared" si="679"/>
        <v>15.668202764976963</v>
      </c>
      <c r="H4579" s="13">
        <v>8.431372549019607E-2</v>
      </c>
      <c r="I4579" s="2">
        <f t="shared" si="681"/>
        <v>0.20235294117647057</v>
      </c>
      <c r="J4579" s="2">
        <f t="shared" si="683"/>
        <v>0.20235294117647057</v>
      </c>
      <c r="K4579" s="2">
        <f t="shared" si="684"/>
        <v>0.20235294117647057</v>
      </c>
      <c r="L4579" s="2">
        <f t="shared" si="684"/>
        <v>0.20235294117647057</v>
      </c>
      <c r="M4579" s="2">
        <f t="shared" si="685"/>
        <v>0</v>
      </c>
      <c r="N4579" s="2">
        <f t="shared" si="686"/>
        <v>0</v>
      </c>
    </row>
    <row r="4580" spans="1:14">
      <c r="A4580" s="5">
        <v>41830.791931481479</v>
      </c>
      <c r="B4580">
        <v>19</v>
      </c>
      <c r="C4580" s="27">
        <v>9.8400000000000015E-2</v>
      </c>
      <c r="D4580" s="24">
        <f t="shared" si="680"/>
        <v>1.5417511520737333</v>
      </c>
      <c r="E4580" s="24">
        <f t="shared" si="682"/>
        <v>1.5417511520737333</v>
      </c>
      <c r="F4580" s="3">
        <f t="shared" si="678"/>
        <v>15.668202764976963</v>
      </c>
      <c r="G4580" s="3">
        <f t="shared" si="679"/>
        <v>15.668202764976963</v>
      </c>
      <c r="H4580" s="13">
        <v>5.6862745098039208E-2</v>
      </c>
      <c r="I4580" s="2">
        <f t="shared" si="681"/>
        <v>0.13647058823529409</v>
      </c>
      <c r="J4580" s="2">
        <f t="shared" si="683"/>
        <v>0.13647058823529409</v>
      </c>
      <c r="K4580" s="2">
        <f t="shared" si="684"/>
        <v>0.13647058823529409</v>
      </c>
      <c r="L4580" s="2">
        <f t="shared" si="684"/>
        <v>0.13647058823529409</v>
      </c>
      <c r="M4580" s="2">
        <f t="shared" si="685"/>
        <v>0</v>
      </c>
      <c r="N4580" s="2">
        <f t="shared" si="686"/>
        <v>0</v>
      </c>
    </row>
    <row r="4581" spans="1:14">
      <c r="A4581" s="5">
        <v>41830.833598206016</v>
      </c>
      <c r="B4581">
        <v>20</v>
      </c>
      <c r="C4581" s="27">
        <v>8.2000000000000003E-2</v>
      </c>
      <c r="D4581" s="24">
        <f t="shared" si="680"/>
        <v>1.2847926267281109</v>
      </c>
      <c r="E4581" s="24">
        <f t="shared" si="682"/>
        <v>1.2847926267281109</v>
      </c>
      <c r="F4581" s="3">
        <f t="shared" si="678"/>
        <v>15.668202764976963</v>
      </c>
      <c r="G4581" s="3">
        <f t="shared" si="679"/>
        <v>15.668202764976963</v>
      </c>
      <c r="H4581" s="13">
        <v>2.5490196078431376E-2</v>
      </c>
      <c r="I4581" s="2">
        <f t="shared" si="681"/>
        <v>6.1176470588235297E-2</v>
      </c>
      <c r="J4581" s="2">
        <f t="shared" si="683"/>
        <v>6.1176470588235297E-2</v>
      </c>
      <c r="K4581" s="2">
        <f t="shared" si="684"/>
        <v>6.1176470588235297E-2</v>
      </c>
      <c r="L4581" s="2">
        <f t="shared" si="684"/>
        <v>6.1176470588235297E-2</v>
      </c>
      <c r="M4581" s="2">
        <f t="shared" si="685"/>
        <v>0</v>
      </c>
      <c r="N4581" s="2">
        <f t="shared" si="686"/>
        <v>0</v>
      </c>
    </row>
    <row r="4582" spans="1:14">
      <c r="A4582" s="5">
        <v>41830.875264930553</v>
      </c>
      <c r="B4582">
        <v>21</v>
      </c>
      <c r="C4582" s="27">
        <v>6.5600000000000006E-2</v>
      </c>
      <c r="D4582" s="24">
        <f t="shared" si="680"/>
        <v>1.0278341013824888</v>
      </c>
      <c r="E4582" s="24">
        <f t="shared" si="682"/>
        <v>1.0278341013824888</v>
      </c>
      <c r="F4582" s="3">
        <f t="shared" si="678"/>
        <v>15.668202764976963</v>
      </c>
      <c r="G4582" s="3">
        <f t="shared" si="679"/>
        <v>15.668202764976963</v>
      </c>
      <c r="H4582" s="13">
        <v>6.3725490196078439E-3</v>
      </c>
      <c r="I4582" s="2">
        <f t="shared" si="681"/>
        <v>1.5294117647058824E-2</v>
      </c>
      <c r="J4582" s="2">
        <f t="shared" si="683"/>
        <v>1.5294117647058824E-2</v>
      </c>
      <c r="K4582" s="2">
        <f t="shared" si="684"/>
        <v>1.5294117647058824E-2</v>
      </c>
      <c r="L4582" s="2">
        <f t="shared" si="684"/>
        <v>1.5294117647058824E-2</v>
      </c>
      <c r="M4582" s="2">
        <f t="shared" si="685"/>
        <v>0</v>
      </c>
      <c r="N4582" s="2">
        <f t="shared" si="686"/>
        <v>0</v>
      </c>
    </row>
    <row r="4583" spans="1:14">
      <c r="A4583" s="5">
        <v>41830.916931655091</v>
      </c>
      <c r="B4583">
        <v>22</v>
      </c>
      <c r="C4583" s="27">
        <v>4.9200000000000008E-2</v>
      </c>
      <c r="D4583" s="24">
        <f t="shared" si="680"/>
        <v>0.77087557603686663</v>
      </c>
      <c r="E4583" s="24">
        <f t="shared" si="682"/>
        <v>0.77087557603686663</v>
      </c>
      <c r="F4583" s="3">
        <f t="shared" si="678"/>
        <v>15.668202764976963</v>
      </c>
      <c r="G4583" s="3">
        <f t="shared" si="679"/>
        <v>15.668202764976963</v>
      </c>
      <c r="H4583" s="13">
        <v>4.9019607843137254E-4</v>
      </c>
      <c r="I4583" s="2">
        <f t="shared" si="681"/>
        <v>1.176470588235294E-3</v>
      </c>
      <c r="J4583" s="2">
        <f t="shared" si="683"/>
        <v>1.176470588235294E-3</v>
      </c>
      <c r="K4583" s="2">
        <f t="shared" si="684"/>
        <v>1.176470588235294E-3</v>
      </c>
      <c r="L4583" s="2">
        <f t="shared" si="684"/>
        <v>1.176470588235294E-3</v>
      </c>
      <c r="M4583" s="2">
        <f t="shared" si="685"/>
        <v>0</v>
      </c>
      <c r="N4583" s="2">
        <f t="shared" si="686"/>
        <v>0</v>
      </c>
    </row>
    <row r="4584" spans="1:14">
      <c r="A4584" s="5">
        <v>41830.958598379628</v>
      </c>
      <c r="B4584">
        <v>23</v>
      </c>
      <c r="C4584" s="27">
        <v>3.2800000000000003E-2</v>
      </c>
      <c r="D4584" s="24">
        <f t="shared" si="680"/>
        <v>0.51391705069124438</v>
      </c>
      <c r="E4584" s="24">
        <f t="shared" si="682"/>
        <v>0.51391705069124438</v>
      </c>
      <c r="F4584" s="3">
        <f t="shared" si="678"/>
        <v>15.668202764976963</v>
      </c>
      <c r="G4584" s="3">
        <f t="shared" si="679"/>
        <v>15.668202764976963</v>
      </c>
      <c r="H4584" s="13">
        <v>0</v>
      </c>
      <c r="I4584" s="2">
        <f t="shared" si="681"/>
        <v>0</v>
      </c>
      <c r="J4584" s="2">
        <f t="shared" si="683"/>
        <v>0</v>
      </c>
      <c r="K4584" s="2">
        <f t="shared" si="684"/>
        <v>0</v>
      </c>
      <c r="L4584" s="2">
        <f t="shared" si="684"/>
        <v>0</v>
      </c>
      <c r="M4584" s="2">
        <f t="shared" si="685"/>
        <v>0</v>
      </c>
      <c r="N4584" s="2">
        <f t="shared" si="686"/>
        <v>0</v>
      </c>
    </row>
    <row r="4585" spans="1:14">
      <c r="A4585" s="5">
        <v>41831.000265104165</v>
      </c>
      <c r="B4585">
        <v>24</v>
      </c>
      <c r="C4585" s="27">
        <v>1.6400000000000001E-2</v>
      </c>
      <c r="D4585" s="24">
        <f t="shared" si="680"/>
        <v>0.25695852534562219</v>
      </c>
      <c r="E4585" s="24">
        <f t="shared" si="682"/>
        <v>0.25695852534562219</v>
      </c>
      <c r="F4585" s="3">
        <f t="shared" si="678"/>
        <v>15.668202764976963</v>
      </c>
      <c r="G4585" s="3">
        <f t="shared" si="679"/>
        <v>15.668202764976963</v>
      </c>
      <c r="H4585" s="13">
        <v>0</v>
      </c>
      <c r="I4585" s="2">
        <f t="shared" si="681"/>
        <v>0</v>
      </c>
      <c r="J4585" s="2">
        <f t="shared" si="683"/>
        <v>0</v>
      </c>
      <c r="K4585" s="2">
        <f t="shared" si="684"/>
        <v>0</v>
      </c>
      <c r="L4585" s="2">
        <f t="shared" si="684"/>
        <v>0</v>
      </c>
      <c r="M4585" s="2">
        <f t="shared" si="685"/>
        <v>0</v>
      </c>
      <c r="N4585" s="2">
        <f t="shared" si="686"/>
        <v>0</v>
      </c>
    </row>
    <row r="4586" spans="1:14">
      <c r="A4586" s="5">
        <v>41831.041931828702</v>
      </c>
      <c r="B4586">
        <v>1</v>
      </c>
      <c r="C4586" s="27">
        <v>1.6400000000000001E-2</v>
      </c>
      <c r="D4586" s="24">
        <f t="shared" si="680"/>
        <v>0.25695852534562219</v>
      </c>
      <c r="E4586" s="24">
        <f t="shared" si="682"/>
        <v>0.25695852534562219</v>
      </c>
      <c r="F4586" s="3">
        <f t="shared" si="678"/>
        <v>15.668202764976963</v>
      </c>
      <c r="G4586" s="3">
        <f t="shared" si="679"/>
        <v>15.668202764976963</v>
      </c>
      <c r="H4586" s="13">
        <v>0</v>
      </c>
      <c r="I4586" s="2">
        <f t="shared" si="681"/>
        <v>0</v>
      </c>
      <c r="J4586" s="2">
        <f t="shared" si="683"/>
        <v>0</v>
      </c>
      <c r="K4586" s="2">
        <f t="shared" si="684"/>
        <v>0</v>
      </c>
      <c r="L4586" s="2">
        <f t="shared" si="684"/>
        <v>0</v>
      </c>
      <c r="M4586" s="2">
        <f t="shared" si="685"/>
        <v>0</v>
      </c>
      <c r="N4586" s="2">
        <f t="shared" si="686"/>
        <v>0</v>
      </c>
    </row>
    <row r="4587" spans="1:14">
      <c r="A4587" s="5">
        <v>41831.083598553239</v>
      </c>
      <c r="B4587">
        <v>2</v>
      </c>
      <c r="C4587" s="27">
        <v>1.6400000000000001E-2</v>
      </c>
      <c r="D4587" s="24">
        <f t="shared" si="680"/>
        <v>0.25695852534562219</v>
      </c>
      <c r="E4587" s="24">
        <f t="shared" si="682"/>
        <v>0.25695852534562219</v>
      </c>
      <c r="F4587" s="3">
        <f t="shared" si="678"/>
        <v>15.668202764976963</v>
      </c>
      <c r="G4587" s="3">
        <f t="shared" si="679"/>
        <v>15.668202764976963</v>
      </c>
      <c r="H4587" s="13">
        <v>0</v>
      </c>
      <c r="I4587" s="2">
        <f t="shared" si="681"/>
        <v>0</v>
      </c>
      <c r="J4587" s="2">
        <f t="shared" si="683"/>
        <v>0</v>
      </c>
      <c r="K4587" s="2">
        <f t="shared" si="684"/>
        <v>0</v>
      </c>
      <c r="L4587" s="2">
        <f t="shared" si="684"/>
        <v>0</v>
      </c>
      <c r="M4587" s="2">
        <f t="shared" si="685"/>
        <v>0</v>
      </c>
      <c r="N4587" s="2">
        <f t="shared" si="686"/>
        <v>0</v>
      </c>
    </row>
    <row r="4588" spans="1:14">
      <c r="A4588" s="5">
        <v>41831.125265277777</v>
      </c>
      <c r="B4588">
        <v>3</v>
      </c>
      <c r="C4588" s="27">
        <v>1.6400000000000001E-2</v>
      </c>
      <c r="D4588" s="24">
        <f t="shared" si="680"/>
        <v>0.25695852534562219</v>
      </c>
      <c r="E4588" s="24">
        <f t="shared" si="682"/>
        <v>0.25695852534562219</v>
      </c>
      <c r="F4588" s="3">
        <f t="shared" si="678"/>
        <v>15.668202764976963</v>
      </c>
      <c r="G4588" s="3">
        <f t="shared" si="679"/>
        <v>15.668202764976963</v>
      </c>
      <c r="H4588" s="13">
        <v>0</v>
      </c>
      <c r="I4588" s="2">
        <f t="shared" si="681"/>
        <v>0</v>
      </c>
      <c r="J4588" s="2">
        <f t="shared" si="683"/>
        <v>0</v>
      </c>
      <c r="K4588" s="2">
        <f t="shared" si="684"/>
        <v>0</v>
      </c>
      <c r="L4588" s="2">
        <f t="shared" si="684"/>
        <v>0</v>
      </c>
      <c r="M4588" s="2">
        <f t="shared" si="685"/>
        <v>0</v>
      </c>
      <c r="N4588" s="2">
        <f t="shared" si="686"/>
        <v>0</v>
      </c>
    </row>
    <row r="4589" spans="1:14">
      <c r="A4589" s="5">
        <v>41831.166932002314</v>
      </c>
      <c r="B4589">
        <v>4</v>
      </c>
      <c r="C4589" s="27">
        <v>1.6400000000000001E-2</v>
      </c>
      <c r="D4589" s="24">
        <f t="shared" si="680"/>
        <v>0.25695852534562219</v>
      </c>
      <c r="E4589" s="24">
        <f t="shared" si="682"/>
        <v>0.25695852534562219</v>
      </c>
      <c r="F4589" s="3">
        <f t="shared" si="678"/>
        <v>15.668202764976963</v>
      </c>
      <c r="G4589" s="3">
        <f t="shared" si="679"/>
        <v>15.668202764976963</v>
      </c>
      <c r="H4589" s="13">
        <v>1.9607843137254902E-3</v>
      </c>
      <c r="I4589" s="2">
        <f t="shared" si="681"/>
        <v>4.7058823529411761E-3</v>
      </c>
      <c r="J4589" s="2">
        <f t="shared" si="683"/>
        <v>4.7058823529411761E-3</v>
      </c>
      <c r="K4589" s="2">
        <f t="shared" si="684"/>
        <v>4.7058823529411761E-3</v>
      </c>
      <c r="L4589" s="2">
        <f t="shared" si="684"/>
        <v>4.7058823529411761E-3</v>
      </c>
      <c r="M4589" s="2">
        <f t="shared" si="685"/>
        <v>0</v>
      </c>
      <c r="N4589" s="2">
        <f t="shared" si="686"/>
        <v>0</v>
      </c>
    </row>
    <row r="4590" spans="1:14">
      <c r="A4590" s="5">
        <v>41831.208598726851</v>
      </c>
      <c r="B4590">
        <v>5</v>
      </c>
      <c r="C4590" s="27">
        <v>1.6400000000000001E-2</v>
      </c>
      <c r="D4590" s="24">
        <f t="shared" si="680"/>
        <v>0.25695852534562219</v>
      </c>
      <c r="E4590" s="24">
        <f t="shared" si="682"/>
        <v>0.25695852534562219</v>
      </c>
      <c r="F4590" s="3">
        <f t="shared" si="678"/>
        <v>15.668202764976963</v>
      </c>
      <c r="G4590" s="3">
        <f t="shared" si="679"/>
        <v>15.668202764976963</v>
      </c>
      <c r="H4590" s="13">
        <v>7.8431372549019624E-3</v>
      </c>
      <c r="I4590" s="2">
        <f t="shared" si="681"/>
        <v>1.8823529411764708E-2</v>
      </c>
      <c r="J4590" s="2">
        <f t="shared" si="683"/>
        <v>1.8823529411764708E-2</v>
      </c>
      <c r="K4590" s="2">
        <f t="shared" si="684"/>
        <v>1.8823529411764708E-2</v>
      </c>
      <c r="L4590" s="2">
        <f t="shared" si="684"/>
        <v>1.8823529411764708E-2</v>
      </c>
      <c r="M4590" s="2">
        <f t="shared" si="685"/>
        <v>0</v>
      </c>
      <c r="N4590" s="2">
        <f t="shared" si="686"/>
        <v>0</v>
      </c>
    </row>
    <row r="4591" spans="1:14">
      <c r="A4591" s="5">
        <v>41831.250265451388</v>
      </c>
      <c r="B4591">
        <v>6</v>
      </c>
      <c r="C4591" s="27">
        <v>3.2800000000000003E-2</v>
      </c>
      <c r="D4591" s="24">
        <f t="shared" si="680"/>
        <v>0.51391705069124438</v>
      </c>
      <c r="E4591" s="24">
        <f t="shared" si="682"/>
        <v>0.51391705069124438</v>
      </c>
      <c r="F4591" s="3">
        <f t="shared" si="678"/>
        <v>15.668202764976963</v>
      </c>
      <c r="G4591" s="3">
        <f t="shared" si="679"/>
        <v>15.668202764976963</v>
      </c>
      <c r="H4591" s="13">
        <v>2.8921568627450985E-2</v>
      </c>
      <c r="I4591" s="2">
        <f t="shared" si="681"/>
        <v>6.9411764705882367E-2</v>
      </c>
      <c r="J4591" s="2">
        <f t="shared" si="683"/>
        <v>6.9411764705882367E-2</v>
      </c>
      <c r="K4591" s="2">
        <f t="shared" si="684"/>
        <v>6.9411764705882367E-2</v>
      </c>
      <c r="L4591" s="2">
        <f t="shared" si="684"/>
        <v>6.9411764705882367E-2</v>
      </c>
      <c r="M4591" s="2">
        <f t="shared" si="685"/>
        <v>0</v>
      </c>
      <c r="N4591" s="2">
        <f t="shared" si="686"/>
        <v>0</v>
      </c>
    </row>
    <row r="4592" spans="1:14">
      <c r="A4592" s="5">
        <v>41831.291932175925</v>
      </c>
      <c r="B4592">
        <v>7</v>
      </c>
      <c r="C4592" s="27">
        <v>4.9200000000000008E-2</v>
      </c>
      <c r="D4592" s="24">
        <f t="shared" si="680"/>
        <v>0.77087557603686663</v>
      </c>
      <c r="E4592" s="24">
        <f t="shared" si="682"/>
        <v>0.77087557603686663</v>
      </c>
      <c r="F4592" s="3">
        <f t="shared" si="678"/>
        <v>15.668202764976963</v>
      </c>
      <c r="G4592" s="3">
        <f t="shared" si="679"/>
        <v>15.668202764976963</v>
      </c>
      <c r="H4592" s="13">
        <v>7.3529411764705885E-2</v>
      </c>
      <c r="I4592" s="2">
        <f t="shared" si="681"/>
        <v>0.17647058823529413</v>
      </c>
      <c r="J4592" s="2">
        <f t="shared" si="683"/>
        <v>0.17647058823529413</v>
      </c>
      <c r="K4592" s="2">
        <f t="shared" si="684"/>
        <v>0.17647058823529413</v>
      </c>
      <c r="L4592" s="2">
        <f t="shared" si="684"/>
        <v>0.17647058823529413</v>
      </c>
      <c r="M4592" s="2">
        <f t="shared" si="685"/>
        <v>0</v>
      </c>
      <c r="N4592" s="2">
        <f t="shared" si="686"/>
        <v>0</v>
      </c>
    </row>
    <row r="4593" spans="1:14">
      <c r="A4593" s="5">
        <v>41831.333598900463</v>
      </c>
      <c r="B4593">
        <v>8</v>
      </c>
      <c r="C4593" s="27">
        <v>6.5600000000000006E-2</v>
      </c>
      <c r="D4593" s="24">
        <f t="shared" si="680"/>
        <v>1.0278341013824888</v>
      </c>
      <c r="E4593" s="24">
        <f t="shared" si="682"/>
        <v>1.0278341013824888</v>
      </c>
      <c r="F4593" s="3">
        <f t="shared" si="678"/>
        <v>15.668202764976963</v>
      </c>
      <c r="G4593" s="3">
        <f t="shared" si="679"/>
        <v>15.668202764976963</v>
      </c>
      <c r="H4593" s="13">
        <v>0.19117647058823531</v>
      </c>
      <c r="I4593" s="2">
        <f t="shared" si="681"/>
        <v>0.45882352941176474</v>
      </c>
      <c r="J4593" s="2">
        <f t="shared" si="683"/>
        <v>0.45882352941176474</v>
      </c>
      <c r="K4593" s="2">
        <f t="shared" si="684"/>
        <v>0.45882352941176474</v>
      </c>
      <c r="L4593" s="2">
        <f t="shared" si="684"/>
        <v>0.45882352941176474</v>
      </c>
      <c r="M4593" s="2">
        <f t="shared" si="685"/>
        <v>0</v>
      </c>
      <c r="N4593" s="2">
        <f t="shared" si="686"/>
        <v>0</v>
      </c>
    </row>
    <row r="4594" spans="1:14">
      <c r="A4594" s="5">
        <v>41831.375265625</v>
      </c>
      <c r="B4594">
        <v>9</v>
      </c>
      <c r="C4594" s="27">
        <v>6.5600000000000006E-2</v>
      </c>
      <c r="D4594" s="24">
        <f t="shared" si="680"/>
        <v>1.0278341013824888</v>
      </c>
      <c r="E4594" s="24">
        <f t="shared" si="682"/>
        <v>1.0278341013824888</v>
      </c>
      <c r="F4594" s="3">
        <f t="shared" si="678"/>
        <v>15.668202764976963</v>
      </c>
      <c r="G4594" s="3">
        <f t="shared" si="679"/>
        <v>15.668202764976963</v>
      </c>
      <c r="H4594" s="13">
        <v>0.37254901960784315</v>
      </c>
      <c r="I4594" s="2">
        <f t="shared" si="681"/>
        <v>0.89411764705882357</v>
      </c>
      <c r="J4594" s="2">
        <f t="shared" si="683"/>
        <v>0.89411764705882357</v>
      </c>
      <c r="K4594" s="2">
        <f t="shared" si="684"/>
        <v>0.89411764705882357</v>
      </c>
      <c r="L4594" s="2">
        <f t="shared" si="684"/>
        <v>0.89411764705882357</v>
      </c>
      <c r="M4594" s="2">
        <f t="shared" si="685"/>
        <v>0</v>
      </c>
      <c r="N4594" s="2">
        <f t="shared" si="686"/>
        <v>0</v>
      </c>
    </row>
    <row r="4595" spans="1:14">
      <c r="A4595" s="5">
        <v>41831.416932349537</v>
      </c>
      <c r="B4595">
        <v>10</v>
      </c>
      <c r="C4595" s="27">
        <v>4.9200000000000008E-2</v>
      </c>
      <c r="D4595" s="24">
        <f t="shared" si="680"/>
        <v>0.77087557603686663</v>
      </c>
      <c r="E4595" s="24">
        <f t="shared" si="682"/>
        <v>0.77087557603686663</v>
      </c>
      <c r="F4595" s="3">
        <f t="shared" si="678"/>
        <v>15.668202764976963</v>
      </c>
      <c r="G4595" s="3">
        <f t="shared" si="679"/>
        <v>15.668202764976963</v>
      </c>
      <c r="H4595" s="13">
        <v>0.45147058823529412</v>
      </c>
      <c r="I4595" s="2">
        <f t="shared" si="681"/>
        <v>1.0835294117647059</v>
      </c>
      <c r="J4595" s="2">
        <f t="shared" si="683"/>
        <v>1.0835294117647059</v>
      </c>
      <c r="K4595" s="2">
        <f t="shared" si="684"/>
        <v>0.77087557603686663</v>
      </c>
      <c r="L4595" s="2">
        <f t="shared" si="684"/>
        <v>0.77087557603686663</v>
      </c>
      <c r="M4595" s="2">
        <f t="shared" si="685"/>
        <v>0.31265383572783922</v>
      </c>
      <c r="N4595" s="2">
        <f t="shared" si="686"/>
        <v>0.31265383572783922</v>
      </c>
    </row>
    <row r="4596" spans="1:14">
      <c r="A4596" s="5">
        <v>41831.458599074074</v>
      </c>
      <c r="B4596">
        <v>11</v>
      </c>
      <c r="C4596" s="27">
        <v>3.2800000000000003E-2</v>
      </c>
      <c r="D4596" s="24">
        <f t="shared" si="680"/>
        <v>0.51391705069124438</v>
      </c>
      <c r="E4596" s="24">
        <f t="shared" si="682"/>
        <v>0.51391705069124438</v>
      </c>
      <c r="F4596" s="3">
        <f t="shared" si="678"/>
        <v>15.668202764976963</v>
      </c>
      <c r="G4596" s="3">
        <f t="shared" si="679"/>
        <v>15.668202764976963</v>
      </c>
      <c r="H4596" s="13">
        <v>0.42843137254901958</v>
      </c>
      <c r="I4596" s="2">
        <f t="shared" si="681"/>
        <v>1.0282352941176469</v>
      </c>
      <c r="J4596" s="2">
        <f t="shared" si="683"/>
        <v>1.0282352941176469</v>
      </c>
      <c r="K4596" s="2">
        <f t="shared" si="684"/>
        <v>0.51391705069124438</v>
      </c>
      <c r="L4596" s="2">
        <f t="shared" si="684"/>
        <v>0.51391705069124438</v>
      </c>
      <c r="M4596" s="2">
        <f t="shared" si="685"/>
        <v>0.51431824342640253</v>
      </c>
      <c r="N4596" s="2">
        <f t="shared" si="686"/>
        <v>0.51431824342640253</v>
      </c>
    </row>
    <row r="4597" spans="1:14">
      <c r="A4597" s="5">
        <v>41831.500265798612</v>
      </c>
      <c r="B4597">
        <v>12</v>
      </c>
      <c r="C4597" s="27">
        <v>3.2800000000000003E-2</v>
      </c>
      <c r="D4597" s="24">
        <f t="shared" si="680"/>
        <v>0.51391705069124438</v>
      </c>
      <c r="E4597" s="24">
        <f t="shared" si="682"/>
        <v>0.51391705069124438</v>
      </c>
      <c r="F4597" s="3">
        <f t="shared" si="678"/>
        <v>15.668202764976963</v>
      </c>
      <c r="G4597" s="3">
        <f t="shared" si="679"/>
        <v>15.668202764976963</v>
      </c>
      <c r="H4597" s="13">
        <v>0.35882352941176471</v>
      </c>
      <c r="I4597" s="2">
        <f t="shared" si="681"/>
        <v>0.86117647058823532</v>
      </c>
      <c r="J4597" s="2">
        <f t="shared" si="683"/>
        <v>0.86117647058823532</v>
      </c>
      <c r="K4597" s="2">
        <f t="shared" si="684"/>
        <v>0.51391705069124438</v>
      </c>
      <c r="L4597" s="2">
        <f t="shared" si="684"/>
        <v>0.51391705069124438</v>
      </c>
      <c r="M4597" s="2">
        <f t="shared" si="685"/>
        <v>0.34725941989699094</v>
      </c>
      <c r="N4597" s="2">
        <f t="shared" si="686"/>
        <v>0.34725941989699094</v>
      </c>
    </row>
    <row r="4598" spans="1:14">
      <c r="A4598" s="5">
        <v>41831.541932523149</v>
      </c>
      <c r="B4598">
        <v>13</v>
      </c>
      <c r="C4598" s="27">
        <v>3.2800000000000003E-2</v>
      </c>
      <c r="D4598" s="24">
        <f t="shared" si="680"/>
        <v>0.51391705069124438</v>
      </c>
      <c r="E4598" s="24">
        <f t="shared" si="682"/>
        <v>0.51391705069124438</v>
      </c>
      <c r="F4598" s="3">
        <f t="shared" si="678"/>
        <v>15.668202764976963</v>
      </c>
      <c r="G4598" s="3">
        <f t="shared" si="679"/>
        <v>15.668202764976963</v>
      </c>
      <c r="H4598" s="13">
        <v>0.39460784313725494</v>
      </c>
      <c r="I4598" s="2">
        <f t="shared" si="681"/>
        <v>0.94705882352941184</v>
      </c>
      <c r="J4598" s="2">
        <f t="shared" si="683"/>
        <v>0.94705882352941184</v>
      </c>
      <c r="K4598" s="2">
        <f t="shared" si="684"/>
        <v>0.51391705069124438</v>
      </c>
      <c r="L4598" s="2">
        <f t="shared" si="684"/>
        <v>0.51391705069124438</v>
      </c>
      <c r="M4598" s="2">
        <f t="shared" si="685"/>
        <v>0.43314177283816746</v>
      </c>
      <c r="N4598" s="2">
        <f t="shared" si="686"/>
        <v>0.43314177283816746</v>
      </c>
    </row>
    <row r="4599" spans="1:14">
      <c r="A4599" s="5">
        <v>41831.583599247686</v>
      </c>
      <c r="B4599">
        <v>14</v>
      </c>
      <c r="C4599" s="27">
        <v>3.2800000000000003E-2</v>
      </c>
      <c r="D4599" s="24">
        <f t="shared" si="680"/>
        <v>0.51391705069124438</v>
      </c>
      <c r="E4599" s="24">
        <f t="shared" si="682"/>
        <v>0.51391705069124438</v>
      </c>
      <c r="F4599" s="3">
        <f t="shared" si="678"/>
        <v>15.668202764976963</v>
      </c>
      <c r="G4599" s="3">
        <f t="shared" si="679"/>
        <v>15.668202764976963</v>
      </c>
      <c r="H4599" s="13">
        <v>0.43725490196078431</v>
      </c>
      <c r="I4599" s="2">
        <f t="shared" si="681"/>
        <v>1.0494117647058823</v>
      </c>
      <c r="J4599" s="2">
        <f t="shared" si="683"/>
        <v>1.0494117647058823</v>
      </c>
      <c r="K4599" s="2">
        <f t="shared" si="684"/>
        <v>0.51391705069124438</v>
      </c>
      <c r="L4599" s="2">
        <f t="shared" si="684"/>
        <v>0.51391705069124438</v>
      </c>
      <c r="M4599" s="2">
        <f t="shared" si="685"/>
        <v>0.53549471401463788</v>
      </c>
      <c r="N4599" s="2">
        <f t="shared" si="686"/>
        <v>0.53549471401463788</v>
      </c>
    </row>
    <row r="4600" spans="1:14">
      <c r="A4600" s="5">
        <v>41831.625265972223</v>
      </c>
      <c r="B4600">
        <v>15</v>
      </c>
      <c r="C4600" s="27">
        <v>3.2800000000000003E-2</v>
      </c>
      <c r="D4600" s="24">
        <f t="shared" si="680"/>
        <v>0.51391705069124438</v>
      </c>
      <c r="E4600" s="24">
        <f t="shared" si="682"/>
        <v>0.51391705069124438</v>
      </c>
      <c r="F4600" s="3">
        <f t="shared" si="678"/>
        <v>15.668202764976963</v>
      </c>
      <c r="G4600" s="3">
        <f t="shared" si="679"/>
        <v>15.668202764976963</v>
      </c>
      <c r="H4600" s="13">
        <v>0.45392156862745103</v>
      </c>
      <c r="I4600" s="2">
        <f t="shared" si="681"/>
        <v>1.0894117647058825</v>
      </c>
      <c r="J4600" s="2">
        <f t="shared" si="683"/>
        <v>1.0894117647058825</v>
      </c>
      <c r="K4600" s="2">
        <f t="shared" si="684"/>
        <v>0.51391705069124438</v>
      </c>
      <c r="L4600" s="2">
        <f t="shared" si="684"/>
        <v>0.51391705069124438</v>
      </c>
      <c r="M4600" s="2">
        <f t="shared" si="685"/>
        <v>0.57549471401463814</v>
      </c>
      <c r="N4600" s="2">
        <f t="shared" si="686"/>
        <v>0.57549471401463814</v>
      </c>
    </row>
    <row r="4601" spans="1:14">
      <c r="A4601" s="5">
        <v>41831.66693269676</v>
      </c>
      <c r="B4601">
        <v>16</v>
      </c>
      <c r="C4601" s="27">
        <v>3.2800000000000003E-2</v>
      </c>
      <c r="D4601" s="24">
        <f t="shared" si="680"/>
        <v>0.51391705069124438</v>
      </c>
      <c r="E4601" s="24">
        <f t="shared" si="682"/>
        <v>0.51391705069124438</v>
      </c>
      <c r="F4601" s="3">
        <f t="shared" si="678"/>
        <v>15.668202764976963</v>
      </c>
      <c r="G4601" s="3">
        <f t="shared" si="679"/>
        <v>15.668202764976963</v>
      </c>
      <c r="H4601" s="13">
        <v>0.26911764705882363</v>
      </c>
      <c r="I4601" s="2">
        <f t="shared" si="681"/>
        <v>0.64588235294117669</v>
      </c>
      <c r="J4601" s="2">
        <f t="shared" si="683"/>
        <v>0.64588235294117669</v>
      </c>
      <c r="K4601" s="2">
        <f t="shared" si="684"/>
        <v>0.51391705069124438</v>
      </c>
      <c r="L4601" s="2">
        <f t="shared" si="684"/>
        <v>0.51391705069124438</v>
      </c>
      <c r="M4601" s="2">
        <f t="shared" si="685"/>
        <v>0.1319653022499323</v>
      </c>
      <c r="N4601" s="2">
        <f t="shared" si="686"/>
        <v>0.1319653022499323</v>
      </c>
    </row>
    <row r="4602" spans="1:14">
      <c r="A4602" s="5">
        <v>41831.708599421298</v>
      </c>
      <c r="B4602">
        <v>17</v>
      </c>
      <c r="C4602" s="27">
        <v>4.9200000000000008E-2</v>
      </c>
      <c r="D4602" s="24">
        <f t="shared" si="680"/>
        <v>0.77087557603686663</v>
      </c>
      <c r="E4602" s="24">
        <f t="shared" si="682"/>
        <v>0.77087557603686663</v>
      </c>
      <c r="F4602" s="3">
        <f t="shared" ref="F4602:F4665" si="687">$X$8</f>
        <v>15.668202764976963</v>
      </c>
      <c r="G4602" s="3">
        <f t="shared" si="679"/>
        <v>15.668202764976963</v>
      </c>
      <c r="H4602" s="13">
        <v>0.18137254901960784</v>
      </c>
      <c r="I4602" s="2">
        <f t="shared" si="681"/>
        <v>0.43529411764705878</v>
      </c>
      <c r="J4602" s="2">
        <f t="shared" si="683"/>
        <v>0.43529411764705878</v>
      </c>
      <c r="K4602" s="2">
        <f t="shared" si="684"/>
        <v>0.43529411764705878</v>
      </c>
      <c r="L4602" s="2">
        <f t="shared" si="684"/>
        <v>0.43529411764705878</v>
      </c>
      <c r="M4602" s="2">
        <f t="shared" si="685"/>
        <v>0</v>
      </c>
      <c r="N4602" s="2">
        <f t="shared" si="686"/>
        <v>0</v>
      </c>
    </row>
    <row r="4603" spans="1:14">
      <c r="A4603" s="5">
        <v>41831.750266145835</v>
      </c>
      <c r="B4603">
        <v>18</v>
      </c>
      <c r="C4603" s="27">
        <v>6.5600000000000006E-2</v>
      </c>
      <c r="D4603" s="24">
        <f t="shared" si="680"/>
        <v>1.0278341013824888</v>
      </c>
      <c r="E4603" s="24">
        <f t="shared" si="682"/>
        <v>1.0278341013824888</v>
      </c>
      <c r="F4603" s="3">
        <f t="shared" si="687"/>
        <v>15.668202764976963</v>
      </c>
      <c r="G4603" s="3">
        <f t="shared" ref="G4603:G4666" si="688">$X$47</f>
        <v>15.668202764976963</v>
      </c>
      <c r="H4603" s="13">
        <v>9.8039215686274508E-2</v>
      </c>
      <c r="I4603" s="2">
        <f t="shared" si="681"/>
        <v>0.23529411764705882</v>
      </c>
      <c r="J4603" s="2">
        <f t="shared" si="683"/>
        <v>0.23529411764705882</v>
      </c>
      <c r="K4603" s="2">
        <f t="shared" si="684"/>
        <v>0.23529411764705882</v>
      </c>
      <c r="L4603" s="2">
        <f t="shared" si="684"/>
        <v>0.23529411764705882</v>
      </c>
      <c r="M4603" s="2">
        <f t="shared" si="685"/>
        <v>0</v>
      </c>
      <c r="N4603" s="2">
        <f t="shared" si="686"/>
        <v>0</v>
      </c>
    </row>
    <row r="4604" spans="1:14">
      <c r="A4604" s="5">
        <v>41831.791932870372</v>
      </c>
      <c r="B4604">
        <v>19</v>
      </c>
      <c r="C4604" s="27">
        <v>9.8400000000000015E-2</v>
      </c>
      <c r="D4604" s="24">
        <f t="shared" si="680"/>
        <v>1.5417511520737333</v>
      </c>
      <c r="E4604" s="24">
        <f t="shared" si="682"/>
        <v>1.5417511520737333</v>
      </c>
      <c r="F4604" s="3">
        <f t="shared" si="687"/>
        <v>15.668202764976963</v>
      </c>
      <c r="G4604" s="3">
        <f t="shared" si="688"/>
        <v>15.668202764976963</v>
      </c>
      <c r="H4604" s="13">
        <v>4.6078431372549022E-2</v>
      </c>
      <c r="I4604" s="2">
        <f t="shared" si="681"/>
        <v>0.11058823529411765</v>
      </c>
      <c r="J4604" s="2">
        <f t="shared" si="683"/>
        <v>0.11058823529411765</v>
      </c>
      <c r="K4604" s="2">
        <f t="shared" si="684"/>
        <v>0.11058823529411765</v>
      </c>
      <c r="L4604" s="2">
        <f t="shared" si="684"/>
        <v>0.11058823529411765</v>
      </c>
      <c r="M4604" s="2">
        <f t="shared" si="685"/>
        <v>0</v>
      </c>
      <c r="N4604" s="2">
        <f t="shared" si="686"/>
        <v>0</v>
      </c>
    </row>
    <row r="4605" spans="1:14">
      <c r="A4605" s="5">
        <v>41831.833599594909</v>
      </c>
      <c r="B4605">
        <v>20</v>
      </c>
      <c r="C4605" s="27">
        <v>8.2000000000000003E-2</v>
      </c>
      <c r="D4605" s="24">
        <f t="shared" si="680"/>
        <v>1.2847926267281109</v>
      </c>
      <c r="E4605" s="24">
        <f t="shared" si="682"/>
        <v>1.2847926267281109</v>
      </c>
      <c r="F4605" s="3">
        <f t="shared" si="687"/>
        <v>15.668202764976963</v>
      </c>
      <c r="G4605" s="3">
        <f t="shared" si="688"/>
        <v>15.668202764976963</v>
      </c>
      <c r="H4605" s="13">
        <v>2.4019607843137256E-2</v>
      </c>
      <c r="I4605" s="2">
        <f t="shared" si="681"/>
        <v>5.7647058823529412E-2</v>
      </c>
      <c r="J4605" s="2">
        <f t="shared" si="683"/>
        <v>5.7647058823529412E-2</v>
      </c>
      <c r="K4605" s="2">
        <f t="shared" si="684"/>
        <v>5.7647058823529412E-2</v>
      </c>
      <c r="L4605" s="2">
        <f t="shared" si="684"/>
        <v>5.7647058823529412E-2</v>
      </c>
      <c r="M4605" s="2">
        <f t="shared" si="685"/>
        <v>0</v>
      </c>
      <c r="N4605" s="2">
        <f t="shared" si="686"/>
        <v>0</v>
      </c>
    </row>
    <row r="4606" spans="1:14">
      <c r="A4606" s="5">
        <v>41831.875266319446</v>
      </c>
      <c r="B4606">
        <v>21</v>
      </c>
      <c r="C4606" s="27">
        <v>6.5600000000000006E-2</v>
      </c>
      <c r="D4606" s="24">
        <f t="shared" si="680"/>
        <v>1.0278341013824888</v>
      </c>
      <c r="E4606" s="24">
        <f t="shared" si="682"/>
        <v>1.0278341013824888</v>
      </c>
      <c r="F4606" s="3">
        <f t="shared" si="687"/>
        <v>15.668202764976963</v>
      </c>
      <c r="G4606" s="3">
        <f t="shared" si="688"/>
        <v>15.668202764976963</v>
      </c>
      <c r="H4606" s="13">
        <v>6.8627450980392165E-3</v>
      </c>
      <c r="I4606" s="2">
        <f t="shared" si="681"/>
        <v>1.6470588235294119E-2</v>
      </c>
      <c r="J4606" s="2">
        <f t="shared" si="683"/>
        <v>1.6470588235294119E-2</v>
      </c>
      <c r="K4606" s="2">
        <f t="shared" si="684"/>
        <v>1.6470588235294119E-2</v>
      </c>
      <c r="L4606" s="2">
        <f t="shared" si="684"/>
        <v>1.6470588235294119E-2</v>
      </c>
      <c r="M4606" s="2">
        <f t="shared" si="685"/>
        <v>0</v>
      </c>
      <c r="N4606" s="2">
        <f t="shared" si="686"/>
        <v>0</v>
      </c>
    </row>
    <row r="4607" spans="1:14">
      <c r="A4607" s="5">
        <v>41831.916933043984</v>
      </c>
      <c r="B4607">
        <v>22</v>
      </c>
      <c r="C4607" s="27">
        <v>4.9200000000000008E-2</v>
      </c>
      <c r="D4607" s="24">
        <f t="shared" si="680"/>
        <v>0.77087557603686663</v>
      </c>
      <c r="E4607" s="24">
        <f t="shared" si="682"/>
        <v>0.77087557603686663</v>
      </c>
      <c r="F4607" s="3">
        <f t="shared" si="687"/>
        <v>15.668202764976963</v>
      </c>
      <c r="G4607" s="3">
        <f t="shared" si="688"/>
        <v>15.668202764976963</v>
      </c>
      <c r="H4607" s="13">
        <v>9.8039215686274508E-4</v>
      </c>
      <c r="I4607" s="2">
        <f t="shared" si="681"/>
        <v>2.352941176470588E-3</v>
      </c>
      <c r="J4607" s="2">
        <f t="shared" si="683"/>
        <v>2.352941176470588E-3</v>
      </c>
      <c r="K4607" s="2">
        <f t="shared" si="684"/>
        <v>2.352941176470588E-3</v>
      </c>
      <c r="L4607" s="2">
        <f t="shared" si="684"/>
        <v>2.352941176470588E-3</v>
      </c>
      <c r="M4607" s="2">
        <f t="shared" si="685"/>
        <v>0</v>
      </c>
      <c r="N4607" s="2">
        <f t="shared" si="686"/>
        <v>0</v>
      </c>
    </row>
    <row r="4608" spans="1:14">
      <c r="A4608" s="5">
        <v>41831.958599768521</v>
      </c>
      <c r="B4608">
        <v>23</v>
      </c>
      <c r="C4608" s="27">
        <v>3.2800000000000003E-2</v>
      </c>
      <c r="D4608" s="24">
        <f t="shared" si="680"/>
        <v>0.51391705069124438</v>
      </c>
      <c r="E4608" s="24">
        <f t="shared" si="682"/>
        <v>0.51391705069124438</v>
      </c>
      <c r="F4608" s="3">
        <f t="shared" si="687"/>
        <v>15.668202764976963</v>
      </c>
      <c r="G4608" s="3">
        <f t="shared" si="688"/>
        <v>15.668202764976963</v>
      </c>
      <c r="H4608" s="13">
        <v>0</v>
      </c>
      <c r="I4608" s="2">
        <f t="shared" si="681"/>
        <v>0</v>
      </c>
      <c r="J4608" s="2">
        <f t="shared" si="683"/>
        <v>0</v>
      </c>
      <c r="K4608" s="2">
        <f t="shared" si="684"/>
        <v>0</v>
      </c>
      <c r="L4608" s="2">
        <f t="shared" si="684"/>
        <v>0</v>
      </c>
      <c r="M4608" s="2">
        <f t="shared" si="685"/>
        <v>0</v>
      </c>
      <c r="N4608" s="2">
        <f t="shared" si="686"/>
        <v>0</v>
      </c>
    </row>
    <row r="4609" spans="1:14">
      <c r="A4609" s="5">
        <v>41832.000266493058</v>
      </c>
      <c r="B4609">
        <v>24</v>
      </c>
      <c r="C4609" s="27">
        <v>1.6400000000000001E-2</v>
      </c>
      <c r="D4609" s="24">
        <f t="shared" si="680"/>
        <v>0.25695852534562219</v>
      </c>
      <c r="E4609" s="24">
        <f t="shared" si="682"/>
        <v>0.25695852534562219</v>
      </c>
      <c r="F4609" s="3">
        <f t="shared" si="687"/>
        <v>15.668202764976963</v>
      </c>
      <c r="G4609" s="3">
        <f t="shared" si="688"/>
        <v>15.668202764976963</v>
      </c>
      <c r="H4609" s="13">
        <v>0</v>
      </c>
      <c r="I4609" s="2">
        <f t="shared" si="681"/>
        <v>0</v>
      </c>
      <c r="J4609" s="2">
        <f t="shared" si="683"/>
        <v>0</v>
      </c>
      <c r="K4609" s="2">
        <f t="shared" si="684"/>
        <v>0</v>
      </c>
      <c r="L4609" s="2">
        <f t="shared" si="684"/>
        <v>0</v>
      </c>
      <c r="M4609" s="2">
        <f t="shared" si="685"/>
        <v>0</v>
      </c>
      <c r="N4609" s="2">
        <f t="shared" si="686"/>
        <v>0</v>
      </c>
    </row>
    <row r="4610" spans="1:14">
      <c r="A4610" s="5">
        <v>41832.041933217595</v>
      </c>
      <c r="B4610">
        <v>1</v>
      </c>
      <c r="C4610" s="27">
        <v>1.6400000000000001E-2</v>
      </c>
      <c r="D4610" s="24">
        <f t="shared" ref="D4610:D4673" si="689">C4610*F4610</f>
        <v>0.25695852534562219</v>
      </c>
      <c r="E4610" s="24">
        <f t="shared" si="682"/>
        <v>0.25695852534562219</v>
      </c>
      <c r="F4610" s="3">
        <f t="shared" si="687"/>
        <v>15.668202764976963</v>
      </c>
      <c r="G4610" s="3">
        <f t="shared" si="688"/>
        <v>15.668202764976963</v>
      </c>
      <c r="H4610" s="13">
        <v>0</v>
      </c>
      <c r="I4610" s="2">
        <f t="shared" ref="I4610:I4673" si="690">H4610*$AA$3</f>
        <v>0</v>
      </c>
      <c r="J4610" s="2">
        <f t="shared" si="683"/>
        <v>0</v>
      </c>
      <c r="K4610" s="2">
        <f t="shared" si="684"/>
        <v>0</v>
      </c>
      <c r="L4610" s="2">
        <f t="shared" si="684"/>
        <v>0</v>
      </c>
      <c r="M4610" s="2">
        <f t="shared" si="685"/>
        <v>0</v>
      </c>
      <c r="N4610" s="2">
        <f t="shared" si="686"/>
        <v>0</v>
      </c>
    </row>
    <row r="4611" spans="1:14">
      <c r="A4611" s="5">
        <v>41832.083599942132</v>
      </c>
      <c r="B4611">
        <v>2</v>
      </c>
      <c r="C4611" s="27">
        <v>1.6400000000000001E-2</v>
      </c>
      <c r="D4611" s="24">
        <f t="shared" si="689"/>
        <v>0.25695852534562219</v>
      </c>
      <c r="E4611" s="24">
        <f t="shared" ref="E4611:E4674" si="691">C4611*G4611</f>
        <v>0.25695852534562219</v>
      </c>
      <c r="F4611" s="3">
        <f t="shared" si="687"/>
        <v>15.668202764976963</v>
      </c>
      <c r="G4611" s="3">
        <f t="shared" si="688"/>
        <v>15.668202764976963</v>
      </c>
      <c r="H4611" s="13">
        <v>0</v>
      </c>
      <c r="I4611" s="2">
        <f t="shared" si="690"/>
        <v>0</v>
      </c>
      <c r="J4611" s="2">
        <f t="shared" ref="J4611:J4674" si="692">H4611*$AB$3</f>
        <v>0</v>
      </c>
      <c r="K4611" s="2">
        <f t="shared" ref="K4611:L4674" si="693">IF(D4611&gt;I4611,I4611,D4611)</f>
        <v>0</v>
      </c>
      <c r="L4611" s="2">
        <f t="shared" si="693"/>
        <v>0</v>
      </c>
      <c r="M4611" s="2">
        <f t="shared" ref="M4611:M4674" si="694">IF(I4611&gt;D4611,I4611-D4611,0)</f>
        <v>0</v>
      </c>
      <c r="N4611" s="2">
        <f t="shared" ref="N4611:N4674" si="695">IF(J4611&gt;E4611,J4611-E4611,0)</f>
        <v>0</v>
      </c>
    </row>
    <row r="4612" spans="1:14">
      <c r="A4612" s="5">
        <v>41832.12526666667</v>
      </c>
      <c r="B4612">
        <v>3</v>
      </c>
      <c r="C4612" s="27">
        <v>1.6400000000000001E-2</v>
      </c>
      <c r="D4612" s="24">
        <f t="shared" si="689"/>
        <v>0.25695852534562219</v>
      </c>
      <c r="E4612" s="24">
        <f t="shared" si="691"/>
        <v>0.25695852534562219</v>
      </c>
      <c r="F4612" s="3">
        <f t="shared" si="687"/>
        <v>15.668202764976963</v>
      </c>
      <c r="G4612" s="3">
        <f t="shared" si="688"/>
        <v>15.668202764976963</v>
      </c>
      <c r="H4612" s="13">
        <v>0</v>
      </c>
      <c r="I4612" s="2">
        <f t="shared" si="690"/>
        <v>0</v>
      </c>
      <c r="J4612" s="2">
        <f t="shared" si="692"/>
        <v>0</v>
      </c>
      <c r="K4612" s="2">
        <f t="shared" si="693"/>
        <v>0</v>
      </c>
      <c r="L4612" s="2">
        <f t="shared" si="693"/>
        <v>0</v>
      </c>
      <c r="M4612" s="2">
        <f t="shared" si="694"/>
        <v>0</v>
      </c>
      <c r="N4612" s="2">
        <f t="shared" si="695"/>
        <v>0</v>
      </c>
    </row>
    <row r="4613" spans="1:14">
      <c r="A4613" s="5">
        <v>41832.166933391207</v>
      </c>
      <c r="B4613">
        <v>4</v>
      </c>
      <c r="C4613" s="27">
        <v>1.6400000000000001E-2</v>
      </c>
      <c r="D4613" s="24">
        <f t="shared" si="689"/>
        <v>0.25695852534562219</v>
      </c>
      <c r="E4613" s="24">
        <f t="shared" si="691"/>
        <v>0.25695852534562219</v>
      </c>
      <c r="F4613" s="3">
        <f t="shared" si="687"/>
        <v>15.668202764976963</v>
      </c>
      <c r="G4613" s="3">
        <f t="shared" si="688"/>
        <v>15.668202764976963</v>
      </c>
      <c r="H4613" s="13">
        <v>4.4117647058823529E-3</v>
      </c>
      <c r="I4613" s="2">
        <f t="shared" si="690"/>
        <v>1.0588235294117647E-2</v>
      </c>
      <c r="J4613" s="2">
        <f t="shared" si="692"/>
        <v>1.0588235294117647E-2</v>
      </c>
      <c r="K4613" s="2">
        <f t="shared" si="693"/>
        <v>1.0588235294117647E-2</v>
      </c>
      <c r="L4613" s="2">
        <f t="shared" si="693"/>
        <v>1.0588235294117647E-2</v>
      </c>
      <c r="M4613" s="2">
        <f t="shared" si="694"/>
        <v>0</v>
      </c>
      <c r="N4613" s="2">
        <f t="shared" si="695"/>
        <v>0</v>
      </c>
    </row>
    <row r="4614" spans="1:14">
      <c r="A4614" s="5">
        <v>41832.208600115744</v>
      </c>
      <c r="B4614">
        <v>5</v>
      </c>
      <c r="C4614" s="27">
        <v>1.6400000000000001E-2</v>
      </c>
      <c r="D4614" s="24">
        <f t="shared" si="689"/>
        <v>0.25695852534562219</v>
      </c>
      <c r="E4614" s="24">
        <f t="shared" si="691"/>
        <v>0.25695852534562219</v>
      </c>
      <c r="F4614" s="3">
        <f t="shared" si="687"/>
        <v>15.668202764976963</v>
      </c>
      <c r="G4614" s="3">
        <f t="shared" si="688"/>
        <v>15.668202764976963</v>
      </c>
      <c r="H4614" s="13">
        <v>3.1372549019607843E-2</v>
      </c>
      <c r="I4614" s="2">
        <f t="shared" si="690"/>
        <v>7.5294117647058817E-2</v>
      </c>
      <c r="J4614" s="2">
        <f t="shared" si="692"/>
        <v>7.5294117647058817E-2</v>
      </c>
      <c r="K4614" s="2">
        <f t="shared" si="693"/>
        <v>7.5294117647058817E-2</v>
      </c>
      <c r="L4614" s="2">
        <f t="shared" si="693"/>
        <v>7.5294117647058817E-2</v>
      </c>
      <c r="M4614" s="2">
        <f t="shared" si="694"/>
        <v>0</v>
      </c>
      <c r="N4614" s="2">
        <f t="shared" si="695"/>
        <v>0</v>
      </c>
    </row>
    <row r="4615" spans="1:14">
      <c r="A4615" s="5">
        <v>41832.250266840281</v>
      </c>
      <c r="B4615">
        <v>6</v>
      </c>
      <c r="C4615" s="27">
        <v>3.2800000000000003E-2</v>
      </c>
      <c r="D4615" s="24">
        <f t="shared" si="689"/>
        <v>0.51391705069124438</v>
      </c>
      <c r="E4615" s="24">
        <f t="shared" si="691"/>
        <v>0.51391705069124438</v>
      </c>
      <c r="F4615" s="3">
        <f t="shared" si="687"/>
        <v>15.668202764976963</v>
      </c>
      <c r="G4615" s="3">
        <f t="shared" si="688"/>
        <v>15.668202764976963</v>
      </c>
      <c r="H4615" s="13">
        <v>0.10294117647058824</v>
      </c>
      <c r="I4615" s="2">
        <f t="shared" si="690"/>
        <v>0.24705882352941178</v>
      </c>
      <c r="J4615" s="2">
        <f t="shared" si="692"/>
        <v>0.24705882352941178</v>
      </c>
      <c r="K4615" s="2">
        <f t="shared" si="693"/>
        <v>0.24705882352941178</v>
      </c>
      <c r="L4615" s="2">
        <f t="shared" si="693"/>
        <v>0.24705882352941178</v>
      </c>
      <c r="M4615" s="2">
        <f t="shared" si="694"/>
        <v>0</v>
      </c>
      <c r="N4615" s="2">
        <f t="shared" si="695"/>
        <v>0</v>
      </c>
    </row>
    <row r="4616" spans="1:14">
      <c r="A4616" s="5">
        <v>41832.291933564811</v>
      </c>
      <c r="B4616">
        <v>7</v>
      </c>
      <c r="C4616" s="27">
        <v>4.9200000000000008E-2</v>
      </c>
      <c r="D4616" s="24">
        <f t="shared" si="689"/>
        <v>0.77087557603686663</v>
      </c>
      <c r="E4616" s="24">
        <f t="shared" si="691"/>
        <v>0.77087557603686663</v>
      </c>
      <c r="F4616" s="3">
        <f t="shared" si="687"/>
        <v>15.668202764976963</v>
      </c>
      <c r="G4616" s="3">
        <f t="shared" si="688"/>
        <v>15.668202764976963</v>
      </c>
      <c r="H4616" s="13">
        <v>0.23627450980392153</v>
      </c>
      <c r="I4616" s="2">
        <f t="shared" si="690"/>
        <v>0.56705882352941162</v>
      </c>
      <c r="J4616" s="2">
        <f t="shared" si="692"/>
        <v>0.56705882352941162</v>
      </c>
      <c r="K4616" s="2">
        <f t="shared" si="693"/>
        <v>0.56705882352941162</v>
      </c>
      <c r="L4616" s="2">
        <f t="shared" si="693"/>
        <v>0.56705882352941162</v>
      </c>
      <c r="M4616" s="2">
        <f t="shared" si="694"/>
        <v>0</v>
      </c>
      <c r="N4616" s="2">
        <f t="shared" si="695"/>
        <v>0</v>
      </c>
    </row>
    <row r="4617" spans="1:14">
      <c r="A4617" s="5">
        <v>41832.333600289348</v>
      </c>
      <c r="B4617">
        <v>8</v>
      </c>
      <c r="C4617" s="27">
        <v>6.5600000000000006E-2</v>
      </c>
      <c r="D4617" s="24">
        <f t="shared" si="689"/>
        <v>1.0278341013824888</v>
      </c>
      <c r="E4617" s="24">
        <f t="shared" si="691"/>
        <v>1.0278341013824888</v>
      </c>
      <c r="F4617" s="3">
        <f t="shared" si="687"/>
        <v>15.668202764976963</v>
      </c>
      <c r="G4617" s="3">
        <f t="shared" si="688"/>
        <v>15.668202764976963</v>
      </c>
      <c r="H4617" s="13">
        <v>0.38676470588235295</v>
      </c>
      <c r="I4617" s="2">
        <f t="shared" si="690"/>
        <v>0.92823529411764705</v>
      </c>
      <c r="J4617" s="2">
        <f t="shared" si="692"/>
        <v>0.92823529411764705</v>
      </c>
      <c r="K4617" s="2">
        <f t="shared" si="693"/>
        <v>0.92823529411764705</v>
      </c>
      <c r="L4617" s="2">
        <f t="shared" si="693"/>
        <v>0.92823529411764705</v>
      </c>
      <c r="M4617" s="2">
        <f t="shared" si="694"/>
        <v>0</v>
      </c>
      <c r="N4617" s="2">
        <f t="shared" si="695"/>
        <v>0</v>
      </c>
    </row>
    <row r="4618" spans="1:14">
      <c r="A4618" s="5">
        <v>41832.375267013886</v>
      </c>
      <c r="B4618">
        <v>9</v>
      </c>
      <c r="C4618" s="27">
        <v>6.5600000000000006E-2</v>
      </c>
      <c r="D4618" s="24">
        <f t="shared" si="689"/>
        <v>1.0278341013824888</v>
      </c>
      <c r="E4618" s="24">
        <f t="shared" si="691"/>
        <v>1.0278341013824888</v>
      </c>
      <c r="F4618" s="3">
        <f t="shared" si="687"/>
        <v>15.668202764976963</v>
      </c>
      <c r="G4618" s="3">
        <f t="shared" si="688"/>
        <v>15.668202764976963</v>
      </c>
      <c r="H4618" s="13">
        <v>0.56911764705882351</v>
      </c>
      <c r="I4618" s="2">
        <f t="shared" si="690"/>
        <v>1.3658823529411763</v>
      </c>
      <c r="J4618" s="2">
        <f t="shared" si="692"/>
        <v>1.3658823529411763</v>
      </c>
      <c r="K4618" s="2">
        <f t="shared" si="693"/>
        <v>1.0278341013824888</v>
      </c>
      <c r="L4618" s="2">
        <f t="shared" si="693"/>
        <v>1.0278341013824888</v>
      </c>
      <c r="M4618" s="2">
        <f t="shared" si="694"/>
        <v>0.33804825155868756</v>
      </c>
      <c r="N4618" s="2">
        <f t="shared" si="695"/>
        <v>0.33804825155868756</v>
      </c>
    </row>
    <row r="4619" spans="1:14">
      <c r="A4619" s="5">
        <v>41832.416933738423</v>
      </c>
      <c r="B4619">
        <v>10</v>
      </c>
      <c r="C4619" s="27">
        <v>4.9200000000000008E-2</v>
      </c>
      <c r="D4619" s="24">
        <f t="shared" si="689"/>
        <v>0.77087557603686663</v>
      </c>
      <c r="E4619" s="24">
        <f t="shared" si="691"/>
        <v>0.77087557603686663</v>
      </c>
      <c r="F4619" s="3">
        <f t="shared" si="687"/>
        <v>15.668202764976963</v>
      </c>
      <c r="G4619" s="3">
        <f t="shared" si="688"/>
        <v>15.668202764976963</v>
      </c>
      <c r="H4619" s="13">
        <v>0.56127450980392157</v>
      </c>
      <c r="I4619" s="2">
        <f t="shared" si="690"/>
        <v>1.3470588235294116</v>
      </c>
      <c r="J4619" s="2">
        <f t="shared" si="692"/>
        <v>1.3470588235294116</v>
      </c>
      <c r="K4619" s="2">
        <f t="shared" si="693"/>
        <v>0.77087557603686663</v>
      </c>
      <c r="L4619" s="2">
        <f t="shared" si="693"/>
        <v>0.77087557603686663</v>
      </c>
      <c r="M4619" s="2">
        <f t="shared" si="694"/>
        <v>0.57618324749254501</v>
      </c>
      <c r="N4619" s="2">
        <f t="shared" si="695"/>
        <v>0.57618324749254501</v>
      </c>
    </row>
    <row r="4620" spans="1:14">
      <c r="A4620" s="5">
        <v>41832.45860046296</v>
      </c>
      <c r="B4620">
        <v>11</v>
      </c>
      <c r="C4620" s="27">
        <v>3.2800000000000003E-2</v>
      </c>
      <c r="D4620" s="24">
        <f t="shared" si="689"/>
        <v>0.51391705069124438</v>
      </c>
      <c r="E4620" s="24">
        <f t="shared" si="691"/>
        <v>0.51391705069124438</v>
      </c>
      <c r="F4620" s="3">
        <f t="shared" si="687"/>
        <v>15.668202764976963</v>
      </c>
      <c r="G4620" s="3">
        <f t="shared" si="688"/>
        <v>15.668202764976963</v>
      </c>
      <c r="H4620" s="13">
        <v>0.60539215686274506</v>
      </c>
      <c r="I4620" s="2">
        <f t="shared" si="690"/>
        <v>1.4529411764705882</v>
      </c>
      <c r="J4620" s="2">
        <f t="shared" si="692"/>
        <v>1.4529411764705882</v>
      </c>
      <c r="K4620" s="2">
        <f t="shared" si="693"/>
        <v>0.51391705069124438</v>
      </c>
      <c r="L4620" s="2">
        <f t="shared" si="693"/>
        <v>0.51391705069124438</v>
      </c>
      <c r="M4620" s="2">
        <f t="shared" si="694"/>
        <v>0.9390241257793438</v>
      </c>
      <c r="N4620" s="2">
        <f t="shared" si="695"/>
        <v>0.9390241257793438</v>
      </c>
    </row>
    <row r="4621" spans="1:14">
      <c r="A4621" s="5">
        <v>41832.500267187497</v>
      </c>
      <c r="B4621">
        <v>12</v>
      </c>
      <c r="C4621" s="27">
        <v>3.2800000000000003E-2</v>
      </c>
      <c r="D4621" s="24">
        <f t="shared" si="689"/>
        <v>0.51391705069124438</v>
      </c>
      <c r="E4621" s="24">
        <f t="shared" si="691"/>
        <v>0.51391705069124438</v>
      </c>
      <c r="F4621" s="3">
        <f t="shared" si="687"/>
        <v>15.668202764976963</v>
      </c>
      <c r="G4621" s="3">
        <f t="shared" si="688"/>
        <v>15.668202764976963</v>
      </c>
      <c r="H4621" s="13">
        <v>0.73921568627450995</v>
      </c>
      <c r="I4621" s="2">
        <f t="shared" si="690"/>
        <v>1.7741176470588238</v>
      </c>
      <c r="J4621" s="2">
        <f t="shared" si="692"/>
        <v>1.7741176470588238</v>
      </c>
      <c r="K4621" s="2">
        <f t="shared" si="693"/>
        <v>0.51391705069124438</v>
      </c>
      <c r="L4621" s="2">
        <f t="shared" si="693"/>
        <v>0.51391705069124438</v>
      </c>
      <c r="M4621" s="2">
        <f t="shared" si="694"/>
        <v>1.2602005963675795</v>
      </c>
      <c r="N4621" s="2">
        <f t="shared" si="695"/>
        <v>1.2602005963675795</v>
      </c>
    </row>
    <row r="4622" spans="1:14">
      <c r="A4622" s="5">
        <v>41832.541933912034</v>
      </c>
      <c r="B4622">
        <v>13</v>
      </c>
      <c r="C4622" s="27">
        <v>3.2800000000000003E-2</v>
      </c>
      <c r="D4622" s="24">
        <f t="shared" si="689"/>
        <v>0.51391705069124438</v>
      </c>
      <c r="E4622" s="24">
        <f t="shared" si="691"/>
        <v>0.51391705069124438</v>
      </c>
      <c r="F4622" s="3">
        <f t="shared" si="687"/>
        <v>15.668202764976963</v>
      </c>
      <c r="G4622" s="3">
        <f t="shared" si="688"/>
        <v>15.668202764976963</v>
      </c>
      <c r="H4622" s="13">
        <v>0.58970588235294119</v>
      </c>
      <c r="I4622" s="2">
        <f t="shared" si="690"/>
        <v>1.4152941176470588</v>
      </c>
      <c r="J4622" s="2">
        <f t="shared" si="692"/>
        <v>1.4152941176470588</v>
      </c>
      <c r="K4622" s="2">
        <f t="shared" si="693"/>
        <v>0.51391705069124438</v>
      </c>
      <c r="L4622" s="2">
        <f t="shared" si="693"/>
        <v>0.51391705069124438</v>
      </c>
      <c r="M4622" s="2">
        <f t="shared" si="694"/>
        <v>0.90137706695581443</v>
      </c>
      <c r="N4622" s="2">
        <f t="shared" si="695"/>
        <v>0.90137706695581443</v>
      </c>
    </row>
    <row r="4623" spans="1:14">
      <c r="A4623" s="5">
        <v>41832.583600636572</v>
      </c>
      <c r="B4623">
        <v>14</v>
      </c>
      <c r="C4623" s="27">
        <v>3.2800000000000003E-2</v>
      </c>
      <c r="D4623" s="24">
        <f t="shared" si="689"/>
        <v>0.51391705069124438</v>
      </c>
      <c r="E4623" s="24">
        <f t="shared" si="691"/>
        <v>0.51391705069124438</v>
      </c>
      <c r="F4623" s="3">
        <f t="shared" si="687"/>
        <v>15.668202764976963</v>
      </c>
      <c r="G4623" s="3">
        <f t="shared" si="688"/>
        <v>15.668202764976963</v>
      </c>
      <c r="H4623" s="13">
        <v>0.60539215686274517</v>
      </c>
      <c r="I4623" s="2">
        <f t="shared" si="690"/>
        <v>1.4529411764705884</v>
      </c>
      <c r="J4623" s="2">
        <f t="shared" si="692"/>
        <v>1.4529411764705884</v>
      </c>
      <c r="K4623" s="2">
        <f t="shared" si="693"/>
        <v>0.51391705069124438</v>
      </c>
      <c r="L4623" s="2">
        <f t="shared" si="693"/>
        <v>0.51391705069124438</v>
      </c>
      <c r="M4623" s="2">
        <f t="shared" si="694"/>
        <v>0.93902412577934402</v>
      </c>
      <c r="N4623" s="2">
        <f t="shared" si="695"/>
        <v>0.93902412577934402</v>
      </c>
    </row>
    <row r="4624" spans="1:14">
      <c r="A4624" s="5">
        <v>41832.625267361109</v>
      </c>
      <c r="B4624">
        <v>15</v>
      </c>
      <c r="C4624" s="27">
        <v>3.2800000000000003E-2</v>
      </c>
      <c r="D4624" s="24">
        <f t="shared" si="689"/>
        <v>0.51391705069124438</v>
      </c>
      <c r="E4624" s="24">
        <f t="shared" si="691"/>
        <v>0.51391705069124438</v>
      </c>
      <c r="F4624" s="3">
        <f t="shared" si="687"/>
        <v>15.668202764976963</v>
      </c>
      <c r="G4624" s="3">
        <f t="shared" si="688"/>
        <v>15.668202764976963</v>
      </c>
      <c r="H4624" s="13">
        <v>0.45980392156862748</v>
      </c>
      <c r="I4624" s="2">
        <f t="shared" si="690"/>
        <v>1.1035294117647059</v>
      </c>
      <c r="J4624" s="2">
        <f t="shared" si="692"/>
        <v>1.1035294117647059</v>
      </c>
      <c r="K4624" s="2">
        <f t="shared" si="693"/>
        <v>0.51391705069124438</v>
      </c>
      <c r="L4624" s="2">
        <f t="shared" si="693"/>
        <v>0.51391705069124438</v>
      </c>
      <c r="M4624" s="2">
        <f t="shared" si="694"/>
        <v>0.58961236107346149</v>
      </c>
      <c r="N4624" s="2">
        <f t="shared" si="695"/>
        <v>0.58961236107346149</v>
      </c>
    </row>
    <row r="4625" spans="1:14">
      <c r="A4625" s="5">
        <v>41832.666934085646</v>
      </c>
      <c r="B4625">
        <v>16</v>
      </c>
      <c r="C4625" s="27">
        <v>3.2800000000000003E-2</v>
      </c>
      <c r="D4625" s="24">
        <f t="shared" si="689"/>
        <v>0.51391705069124438</v>
      </c>
      <c r="E4625" s="24">
        <f t="shared" si="691"/>
        <v>0.51391705069124438</v>
      </c>
      <c r="F4625" s="3">
        <f t="shared" si="687"/>
        <v>15.668202764976963</v>
      </c>
      <c r="G4625" s="3">
        <f t="shared" si="688"/>
        <v>15.668202764976963</v>
      </c>
      <c r="H4625" s="13">
        <v>0.25735294117647062</v>
      </c>
      <c r="I4625" s="2">
        <f t="shared" si="690"/>
        <v>0.61764705882352944</v>
      </c>
      <c r="J4625" s="2">
        <f t="shared" si="692"/>
        <v>0.61764705882352944</v>
      </c>
      <c r="K4625" s="2">
        <f t="shared" si="693"/>
        <v>0.51391705069124438</v>
      </c>
      <c r="L4625" s="2">
        <f t="shared" si="693"/>
        <v>0.51391705069124438</v>
      </c>
      <c r="M4625" s="2">
        <f t="shared" si="694"/>
        <v>0.10373000813228506</v>
      </c>
      <c r="N4625" s="2">
        <f t="shared" si="695"/>
        <v>0.10373000813228506</v>
      </c>
    </row>
    <row r="4626" spans="1:14">
      <c r="A4626" s="5">
        <v>41832.708600810183</v>
      </c>
      <c r="B4626">
        <v>17</v>
      </c>
      <c r="C4626" s="27">
        <v>4.9200000000000008E-2</v>
      </c>
      <c r="D4626" s="24">
        <f t="shared" si="689"/>
        <v>0.77087557603686663</v>
      </c>
      <c r="E4626" s="24">
        <f t="shared" si="691"/>
        <v>0.77087557603686663</v>
      </c>
      <c r="F4626" s="3">
        <f t="shared" si="687"/>
        <v>15.668202764976963</v>
      </c>
      <c r="G4626" s="3">
        <f t="shared" si="688"/>
        <v>15.668202764976963</v>
      </c>
      <c r="H4626" s="13">
        <v>0.19950980392156864</v>
      </c>
      <c r="I4626" s="2">
        <f t="shared" si="690"/>
        <v>0.4788235294117647</v>
      </c>
      <c r="J4626" s="2">
        <f t="shared" si="692"/>
        <v>0.4788235294117647</v>
      </c>
      <c r="K4626" s="2">
        <f t="shared" si="693"/>
        <v>0.4788235294117647</v>
      </c>
      <c r="L4626" s="2">
        <f t="shared" si="693"/>
        <v>0.4788235294117647</v>
      </c>
      <c r="M4626" s="2">
        <f t="shared" si="694"/>
        <v>0</v>
      </c>
      <c r="N4626" s="2">
        <f t="shared" si="695"/>
        <v>0</v>
      </c>
    </row>
    <row r="4627" spans="1:14">
      <c r="A4627" s="5">
        <v>41832.75026753472</v>
      </c>
      <c r="B4627">
        <v>18</v>
      </c>
      <c r="C4627" s="27">
        <v>6.5600000000000006E-2</v>
      </c>
      <c r="D4627" s="24">
        <f t="shared" si="689"/>
        <v>1.0278341013824888</v>
      </c>
      <c r="E4627" s="24">
        <f t="shared" si="691"/>
        <v>1.0278341013824888</v>
      </c>
      <c r="F4627" s="3">
        <f t="shared" si="687"/>
        <v>15.668202764976963</v>
      </c>
      <c r="G4627" s="3">
        <f t="shared" si="688"/>
        <v>15.668202764976963</v>
      </c>
      <c r="H4627" s="13">
        <v>9.0686274509803919E-2</v>
      </c>
      <c r="I4627" s="2">
        <f t="shared" si="690"/>
        <v>0.21764705882352939</v>
      </c>
      <c r="J4627" s="2">
        <f t="shared" si="692"/>
        <v>0.21764705882352939</v>
      </c>
      <c r="K4627" s="2">
        <f t="shared" si="693"/>
        <v>0.21764705882352939</v>
      </c>
      <c r="L4627" s="2">
        <f t="shared" si="693"/>
        <v>0.21764705882352939</v>
      </c>
      <c r="M4627" s="2">
        <f t="shared" si="694"/>
        <v>0</v>
      </c>
      <c r="N4627" s="2">
        <f t="shared" si="695"/>
        <v>0</v>
      </c>
    </row>
    <row r="4628" spans="1:14">
      <c r="A4628" s="5">
        <v>41832.791934259258</v>
      </c>
      <c r="B4628">
        <v>19</v>
      </c>
      <c r="C4628" s="27">
        <v>9.8400000000000015E-2</v>
      </c>
      <c r="D4628" s="24">
        <f t="shared" si="689"/>
        <v>1.5417511520737333</v>
      </c>
      <c r="E4628" s="24">
        <f t="shared" si="691"/>
        <v>1.5417511520737333</v>
      </c>
      <c r="F4628" s="3">
        <f t="shared" si="687"/>
        <v>15.668202764976963</v>
      </c>
      <c r="G4628" s="3">
        <f t="shared" si="688"/>
        <v>15.668202764976963</v>
      </c>
      <c r="H4628" s="13">
        <v>4.7058823529411764E-2</v>
      </c>
      <c r="I4628" s="2">
        <f t="shared" si="690"/>
        <v>0.11294117647058823</v>
      </c>
      <c r="J4628" s="2">
        <f t="shared" si="692"/>
        <v>0.11294117647058823</v>
      </c>
      <c r="K4628" s="2">
        <f t="shared" si="693"/>
        <v>0.11294117647058823</v>
      </c>
      <c r="L4628" s="2">
        <f t="shared" si="693"/>
        <v>0.11294117647058823</v>
      </c>
      <c r="M4628" s="2">
        <f t="shared" si="694"/>
        <v>0</v>
      </c>
      <c r="N4628" s="2">
        <f t="shared" si="695"/>
        <v>0</v>
      </c>
    </row>
    <row r="4629" spans="1:14">
      <c r="A4629" s="5">
        <v>41832.833600983795</v>
      </c>
      <c r="B4629">
        <v>20</v>
      </c>
      <c r="C4629" s="27">
        <v>8.2000000000000003E-2</v>
      </c>
      <c r="D4629" s="24">
        <f t="shared" si="689"/>
        <v>1.2847926267281109</v>
      </c>
      <c r="E4629" s="24">
        <f t="shared" si="691"/>
        <v>1.2847926267281109</v>
      </c>
      <c r="F4629" s="3">
        <f t="shared" si="687"/>
        <v>15.668202764976963</v>
      </c>
      <c r="G4629" s="3">
        <f t="shared" si="688"/>
        <v>15.668202764976963</v>
      </c>
      <c r="H4629" s="13">
        <v>2.8431372549019604E-2</v>
      </c>
      <c r="I4629" s="2">
        <f t="shared" si="690"/>
        <v>6.8235294117647047E-2</v>
      </c>
      <c r="J4629" s="2">
        <f t="shared" si="692"/>
        <v>6.8235294117647047E-2</v>
      </c>
      <c r="K4629" s="2">
        <f t="shared" si="693"/>
        <v>6.8235294117647047E-2</v>
      </c>
      <c r="L4629" s="2">
        <f t="shared" si="693"/>
        <v>6.8235294117647047E-2</v>
      </c>
      <c r="M4629" s="2">
        <f t="shared" si="694"/>
        <v>0</v>
      </c>
      <c r="N4629" s="2">
        <f t="shared" si="695"/>
        <v>0</v>
      </c>
    </row>
    <row r="4630" spans="1:14">
      <c r="A4630" s="5">
        <v>41832.875267708332</v>
      </c>
      <c r="B4630">
        <v>21</v>
      </c>
      <c r="C4630" s="27">
        <v>6.5600000000000006E-2</v>
      </c>
      <c r="D4630" s="24">
        <f t="shared" si="689"/>
        <v>1.0278341013824888</v>
      </c>
      <c r="E4630" s="24">
        <f t="shared" si="691"/>
        <v>1.0278341013824888</v>
      </c>
      <c r="F4630" s="3">
        <f t="shared" si="687"/>
        <v>15.668202764976963</v>
      </c>
      <c r="G4630" s="3">
        <f t="shared" si="688"/>
        <v>15.668202764976963</v>
      </c>
      <c r="H4630" s="13">
        <v>8.3333333333333332E-3</v>
      </c>
      <c r="I4630" s="2">
        <f t="shared" si="690"/>
        <v>0.02</v>
      </c>
      <c r="J4630" s="2">
        <f t="shared" si="692"/>
        <v>0.02</v>
      </c>
      <c r="K4630" s="2">
        <f t="shared" si="693"/>
        <v>0.02</v>
      </c>
      <c r="L4630" s="2">
        <f t="shared" si="693"/>
        <v>0.02</v>
      </c>
      <c r="M4630" s="2">
        <f t="shared" si="694"/>
        <v>0</v>
      </c>
      <c r="N4630" s="2">
        <f t="shared" si="695"/>
        <v>0</v>
      </c>
    </row>
    <row r="4631" spans="1:14">
      <c r="A4631" s="5">
        <v>41832.916934432869</v>
      </c>
      <c r="B4631">
        <v>22</v>
      </c>
      <c r="C4631" s="27">
        <v>4.9200000000000008E-2</v>
      </c>
      <c r="D4631" s="24">
        <f t="shared" si="689"/>
        <v>0.77087557603686663</v>
      </c>
      <c r="E4631" s="24">
        <f t="shared" si="691"/>
        <v>0.77087557603686663</v>
      </c>
      <c r="F4631" s="3">
        <f t="shared" si="687"/>
        <v>15.668202764976963</v>
      </c>
      <c r="G4631" s="3">
        <f t="shared" si="688"/>
        <v>15.668202764976963</v>
      </c>
      <c r="H4631" s="13">
        <v>9.8039215686274508E-4</v>
      </c>
      <c r="I4631" s="2">
        <f t="shared" si="690"/>
        <v>2.352941176470588E-3</v>
      </c>
      <c r="J4631" s="2">
        <f t="shared" si="692"/>
        <v>2.352941176470588E-3</v>
      </c>
      <c r="K4631" s="2">
        <f t="shared" si="693"/>
        <v>2.352941176470588E-3</v>
      </c>
      <c r="L4631" s="2">
        <f t="shared" si="693"/>
        <v>2.352941176470588E-3</v>
      </c>
      <c r="M4631" s="2">
        <f t="shared" si="694"/>
        <v>0</v>
      </c>
      <c r="N4631" s="2">
        <f t="shared" si="695"/>
        <v>0</v>
      </c>
    </row>
    <row r="4632" spans="1:14">
      <c r="A4632" s="5">
        <v>41832.958601157407</v>
      </c>
      <c r="B4632">
        <v>23</v>
      </c>
      <c r="C4632" s="27">
        <v>3.2800000000000003E-2</v>
      </c>
      <c r="D4632" s="24">
        <f t="shared" si="689"/>
        <v>0.51391705069124438</v>
      </c>
      <c r="E4632" s="24">
        <f t="shared" si="691"/>
        <v>0.51391705069124438</v>
      </c>
      <c r="F4632" s="3">
        <f t="shared" si="687"/>
        <v>15.668202764976963</v>
      </c>
      <c r="G4632" s="3">
        <f t="shared" si="688"/>
        <v>15.668202764976963</v>
      </c>
      <c r="H4632" s="13">
        <v>0</v>
      </c>
      <c r="I4632" s="2">
        <f t="shared" si="690"/>
        <v>0</v>
      </c>
      <c r="J4632" s="2">
        <f t="shared" si="692"/>
        <v>0</v>
      </c>
      <c r="K4632" s="2">
        <f t="shared" si="693"/>
        <v>0</v>
      </c>
      <c r="L4632" s="2">
        <f t="shared" si="693"/>
        <v>0</v>
      </c>
      <c r="M4632" s="2">
        <f t="shared" si="694"/>
        <v>0</v>
      </c>
      <c r="N4632" s="2">
        <f t="shared" si="695"/>
        <v>0</v>
      </c>
    </row>
    <row r="4633" spans="1:14">
      <c r="A4633" s="5">
        <v>41833.000267881944</v>
      </c>
      <c r="B4633">
        <v>24</v>
      </c>
      <c r="C4633" s="27">
        <v>1.6400000000000001E-2</v>
      </c>
      <c r="D4633" s="24">
        <f t="shared" si="689"/>
        <v>0.25695852534562219</v>
      </c>
      <c r="E4633" s="24">
        <f t="shared" si="691"/>
        <v>0.25695852534562219</v>
      </c>
      <c r="F4633" s="3">
        <f t="shared" si="687"/>
        <v>15.668202764976963</v>
      </c>
      <c r="G4633" s="3">
        <f t="shared" si="688"/>
        <v>15.668202764976963</v>
      </c>
      <c r="H4633" s="13">
        <v>0</v>
      </c>
      <c r="I4633" s="2">
        <f t="shared" si="690"/>
        <v>0</v>
      </c>
      <c r="J4633" s="2">
        <f t="shared" si="692"/>
        <v>0</v>
      </c>
      <c r="K4633" s="2">
        <f t="shared" si="693"/>
        <v>0</v>
      </c>
      <c r="L4633" s="2">
        <f t="shared" si="693"/>
        <v>0</v>
      </c>
      <c r="M4633" s="2">
        <f t="shared" si="694"/>
        <v>0</v>
      </c>
      <c r="N4633" s="2">
        <f t="shared" si="695"/>
        <v>0</v>
      </c>
    </row>
    <row r="4634" spans="1:14">
      <c r="A4634" s="5">
        <v>41833.041934606481</v>
      </c>
      <c r="B4634">
        <v>1</v>
      </c>
      <c r="C4634" s="27">
        <v>1.6400000000000001E-2</v>
      </c>
      <c r="D4634" s="24">
        <f t="shared" si="689"/>
        <v>0.25695852534562219</v>
      </c>
      <c r="E4634" s="24">
        <f t="shared" si="691"/>
        <v>0.25695852534562219</v>
      </c>
      <c r="F4634" s="3">
        <f t="shared" si="687"/>
        <v>15.668202764976963</v>
      </c>
      <c r="G4634" s="3">
        <f t="shared" si="688"/>
        <v>15.668202764976963</v>
      </c>
      <c r="H4634" s="13">
        <v>0</v>
      </c>
      <c r="I4634" s="2">
        <f t="shared" si="690"/>
        <v>0</v>
      </c>
      <c r="J4634" s="2">
        <f t="shared" si="692"/>
        <v>0</v>
      </c>
      <c r="K4634" s="2">
        <f t="shared" si="693"/>
        <v>0</v>
      </c>
      <c r="L4634" s="2">
        <f t="shared" si="693"/>
        <v>0</v>
      </c>
      <c r="M4634" s="2">
        <f t="shared" si="694"/>
        <v>0</v>
      </c>
      <c r="N4634" s="2">
        <f t="shared" si="695"/>
        <v>0</v>
      </c>
    </row>
    <row r="4635" spans="1:14">
      <c r="A4635" s="5">
        <v>41833.083601331018</v>
      </c>
      <c r="B4635">
        <v>2</v>
      </c>
      <c r="C4635" s="27">
        <v>1.6400000000000001E-2</v>
      </c>
      <c r="D4635" s="24">
        <f t="shared" si="689"/>
        <v>0.25695852534562219</v>
      </c>
      <c r="E4635" s="24">
        <f t="shared" si="691"/>
        <v>0.25695852534562219</v>
      </c>
      <c r="F4635" s="3">
        <f t="shared" si="687"/>
        <v>15.668202764976963</v>
      </c>
      <c r="G4635" s="3">
        <f t="shared" si="688"/>
        <v>15.668202764976963</v>
      </c>
      <c r="H4635" s="13">
        <v>0</v>
      </c>
      <c r="I4635" s="2">
        <f t="shared" si="690"/>
        <v>0</v>
      </c>
      <c r="J4635" s="2">
        <f t="shared" si="692"/>
        <v>0</v>
      </c>
      <c r="K4635" s="2">
        <f t="shared" si="693"/>
        <v>0</v>
      </c>
      <c r="L4635" s="2">
        <f t="shared" si="693"/>
        <v>0</v>
      </c>
      <c r="M4635" s="2">
        <f t="shared" si="694"/>
        <v>0</v>
      </c>
      <c r="N4635" s="2">
        <f t="shared" si="695"/>
        <v>0</v>
      </c>
    </row>
    <row r="4636" spans="1:14">
      <c r="A4636" s="5">
        <v>41833.125268055555</v>
      </c>
      <c r="B4636">
        <v>3</v>
      </c>
      <c r="C4636" s="27">
        <v>1.6400000000000001E-2</v>
      </c>
      <c r="D4636" s="24">
        <f t="shared" si="689"/>
        <v>0.25695852534562219</v>
      </c>
      <c r="E4636" s="24">
        <f t="shared" si="691"/>
        <v>0.25695852534562219</v>
      </c>
      <c r="F4636" s="3">
        <f t="shared" si="687"/>
        <v>15.668202764976963</v>
      </c>
      <c r="G4636" s="3">
        <f t="shared" si="688"/>
        <v>15.668202764976963</v>
      </c>
      <c r="H4636" s="13">
        <v>0</v>
      </c>
      <c r="I4636" s="2">
        <f t="shared" si="690"/>
        <v>0</v>
      </c>
      <c r="J4636" s="2">
        <f t="shared" si="692"/>
        <v>0</v>
      </c>
      <c r="K4636" s="2">
        <f t="shared" si="693"/>
        <v>0</v>
      </c>
      <c r="L4636" s="2">
        <f t="shared" si="693"/>
        <v>0</v>
      </c>
      <c r="M4636" s="2">
        <f t="shared" si="694"/>
        <v>0</v>
      </c>
      <c r="N4636" s="2">
        <f t="shared" si="695"/>
        <v>0</v>
      </c>
    </row>
    <row r="4637" spans="1:14">
      <c r="A4637" s="5">
        <v>41833.166934780093</v>
      </c>
      <c r="B4637">
        <v>4</v>
      </c>
      <c r="C4637" s="27">
        <v>1.6400000000000001E-2</v>
      </c>
      <c r="D4637" s="24">
        <f t="shared" si="689"/>
        <v>0.25695852534562219</v>
      </c>
      <c r="E4637" s="24">
        <f t="shared" si="691"/>
        <v>0.25695852534562219</v>
      </c>
      <c r="F4637" s="3">
        <f t="shared" si="687"/>
        <v>15.668202764976963</v>
      </c>
      <c r="G4637" s="3">
        <f t="shared" si="688"/>
        <v>15.668202764976963</v>
      </c>
      <c r="H4637" s="13">
        <v>1.9607843137254902E-3</v>
      </c>
      <c r="I4637" s="2">
        <f t="shared" si="690"/>
        <v>4.7058823529411761E-3</v>
      </c>
      <c r="J4637" s="2">
        <f t="shared" si="692"/>
        <v>4.7058823529411761E-3</v>
      </c>
      <c r="K4637" s="2">
        <f t="shared" si="693"/>
        <v>4.7058823529411761E-3</v>
      </c>
      <c r="L4637" s="2">
        <f t="shared" si="693"/>
        <v>4.7058823529411761E-3</v>
      </c>
      <c r="M4637" s="2">
        <f t="shared" si="694"/>
        <v>0</v>
      </c>
      <c r="N4637" s="2">
        <f t="shared" si="695"/>
        <v>0</v>
      </c>
    </row>
    <row r="4638" spans="1:14">
      <c r="A4638" s="5">
        <v>41833.20860150463</v>
      </c>
      <c r="B4638">
        <v>5</v>
      </c>
      <c r="C4638" s="27">
        <v>1.6400000000000001E-2</v>
      </c>
      <c r="D4638" s="24">
        <f t="shared" si="689"/>
        <v>0.25695852534562219</v>
      </c>
      <c r="E4638" s="24">
        <f t="shared" si="691"/>
        <v>0.25695852534562219</v>
      </c>
      <c r="F4638" s="3">
        <f t="shared" si="687"/>
        <v>15.668202764976963</v>
      </c>
      <c r="G4638" s="3">
        <f t="shared" si="688"/>
        <v>15.668202764976963</v>
      </c>
      <c r="H4638" s="13">
        <v>1.470588235294118E-2</v>
      </c>
      <c r="I4638" s="2">
        <f t="shared" si="690"/>
        <v>3.529411764705883E-2</v>
      </c>
      <c r="J4638" s="2">
        <f t="shared" si="692"/>
        <v>3.529411764705883E-2</v>
      </c>
      <c r="K4638" s="2">
        <f t="shared" si="693"/>
        <v>3.529411764705883E-2</v>
      </c>
      <c r="L4638" s="2">
        <f t="shared" si="693"/>
        <v>3.529411764705883E-2</v>
      </c>
      <c r="M4638" s="2">
        <f t="shared" si="694"/>
        <v>0</v>
      </c>
      <c r="N4638" s="2">
        <f t="shared" si="695"/>
        <v>0</v>
      </c>
    </row>
    <row r="4639" spans="1:14">
      <c r="A4639" s="5">
        <v>41833.250268229167</v>
      </c>
      <c r="B4639">
        <v>6</v>
      </c>
      <c r="C4639" s="27">
        <v>3.2800000000000003E-2</v>
      </c>
      <c r="D4639" s="24">
        <f t="shared" si="689"/>
        <v>0.51391705069124438</v>
      </c>
      <c r="E4639" s="24">
        <f t="shared" si="691"/>
        <v>0.51391705069124438</v>
      </c>
      <c r="F4639" s="3">
        <f t="shared" si="687"/>
        <v>15.668202764976963</v>
      </c>
      <c r="G4639" s="3">
        <f t="shared" si="688"/>
        <v>15.668202764976963</v>
      </c>
      <c r="H4639" s="13">
        <v>9.509803921568627E-2</v>
      </c>
      <c r="I4639" s="2">
        <f t="shared" si="690"/>
        <v>0.22823529411764704</v>
      </c>
      <c r="J4639" s="2">
        <f t="shared" si="692"/>
        <v>0.22823529411764704</v>
      </c>
      <c r="K4639" s="2">
        <f t="shared" si="693"/>
        <v>0.22823529411764704</v>
      </c>
      <c r="L4639" s="2">
        <f t="shared" si="693"/>
        <v>0.22823529411764704</v>
      </c>
      <c r="M4639" s="2">
        <f t="shared" si="694"/>
        <v>0</v>
      </c>
      <c r="N4639" s="2">
        <f t="shared" si="695"/>
        <v>0</v>
      </c>
    </row>
    <row r="4640" spans="1:14">
      <c r="A4640" s="5">
        <v>41833.291934953704</v>
      </c>
      <c r="B4640">
        <v>7</v>
      </c>
      <c r="C4640" s="27">
        <v>4.9200000000000008E-2</v>
      </c>
      <c r="D4640" s="24">
        <f t="shared" si="689"/>
        <v>0.77087557603686663</v>
      </c>
      <c r="E4640" s="24">
        <f t="shared" si="691"/>
        <v>0.77087557603686663</v>
      </c>
      <c r="F4640" s="3">
        <f t="shared" si="687"/>
        <v>15.668202764976963</v>
      </c>
      <c r="G4640" s="3">
        <f t="shared" si="688"/>
        <v>15.668202764976963</v>
      </c>
      <c r="H4640" s="13">
        <v>0.28578431372549018</v>
      </c>
      <c r="I4640" s="2">
        <f t="shared" si="690"/>
        <v>0.68588235294117639</v>
      </c>
      <c r="J4640" s="2">
        <f t="shared" si="692"/>
        <v>0.68588235294117639</v>
      </c>
      <c r="K4640" s="2">
        <f t="shared" si="693"/>
        <v>0.68588235294117639</v>
      </c>
      <c r="L4640" s="2">
        <f t="shared" si="693"/>
        <v>0.68588235294117639</v>
      </c>
      <c r="M4640" s="2">
        <f t="shared" si="694"/>
        <v>0</v>
      </c>
      <c r="N4640" s="2">
        <f t="shared" si="695"/>
        <v>0</v>
      </c>
    </row>
    <row r="4641" spans="1:14">
      <c r="A4641" s="5">
        <v>41833.333601678241</v>
      </c>
      <c r="B4641">
        <v>8</v>
      </c>
      <c r="C4641" s="27">
        <v>6.5600000000000006E-2</v>
      </c>
      <c r="D4641" s="24">
        <f t="shared" si="689"/>
        <v>1.0278341013824888</v>
      </c>
      <c r="E4641" s="24">
        <f t="shared" si="691"/>
        <v>1.0278341013824888</v>
      </c>
      <c r="F4641" s="3">
        <f t="shared" si="687"/>
        <v>15.668202764976963</v>
      </c>
      <c r="G4641" s="3">
        <f t="shared" si="688"/>
        <v>15.668202764976963</v>
      </c>
      <c r="H4641" s="13">
        <v>0.43676470588235294</v>
      </c>
      <c r="I4641" s="2">
        <f t="shared" si="690"/>
        <v>1.0482352941176469</v>
      </c>
      <c r="J4641" s="2">
        <f t="shared" si="692"/>
        <v>1.0482352941176469</v>
      </c>
      <c r="K4641" s="2">
        <f t="shared" si="693"/>
        <v>1.0278341013824888</v>
      </c>
      <c r="L4641" s="2">
        <f t="shared" si="693"/>
        <v>1.0278341013824888</v>
      </c>
      <c r="M4641" s="2">
        <f t="shared" si="694"/>
        <v>2.0401192735158169E-2</v>
      </c>
      <c r="N4641" s="2">
        <f t="shared" si="695"/>
        <v>2.0401192735158169E-2</v>
      </c>
    </row>
    <row r="4642" spans="1:14">
      <c r="A4642" s="5">
        <v>41833.375268402779</v>
      </c>
      <c r="B4642">
        <v>9</v>
      </c>
      <c r="C4642" s="27">
        <v>6.5600000000000006E-2</v>
      </c>
      <c r="D4642" s="24">
        <f t="shared" si="689"/>
        <v>1.0278341013824888</v>
      </c>
      <c r="E4642" s="24">
        <f t="shared" si="691"/>
        <v>1.0278341013824888</v>
      </c>
      <c r="F4642" s="3">
        <f t="shared" si="687"/>
        <v>15.668202764976963</v>
      </c>
      <c r="G4642" s="3">
        <f t="shared" si="688"/>
        <v>15.668202764976963</v>
      </c>
      <c r="H4642" s="13">
        <v>0.51911764705882346</v>
      </c>
      <c r="I4642" s="2">
        <f t="shared" si="690"/>
        <v>1.2458823529411762</v>
      </c>
      <c r="J4642" s="2">
        <f t="shared" si="692"/>
        <v>1.2458823529411762</v>
      </c>
      <c r="K4642" s="2">
        <f t="shared" si="693"/>
        <v>1.0278341013824888</v>
      </c>
      <c r="L4642" s="2">
        <f t="shared" si="693"/>
        <v>1.0278341013824888</v>
      </c>
      <c r="M4642" s="2">
        <f t="shared" si="694"/>
        <v>0.21804825155868746</v>
      </c>
      <c r="N4642" s="2">
        <f t="shared" si="695"/>
        <v>0.21804825155868746</v>
      </c>
    </row>
    <row r="4643" spans="1:14">
      <c r="A4643" s="5">
        <v>41833.416935127316</v>
      </c>
      <c r="B4643">
        <v>10</v>
      </c>
      <c r="C4643" s="27">
        <v>4.9200000000000008E-2</v>
      </c>
      <c r="D4643" s="24">
        <f t="shared" si="689"/>
        <v>0.77087557603686663</v>
      </c>
      <c r="E4643" s="24">
        <f t="shared" si="691"/>
        <v>0.77087557603686663</v>
      </c>
      <c r="F4643" s="3">
        <f t="shared" si="687"/>
        <v>15.668202764976963</v>
      </c>
      <c r="G4643" s="3">
        <f t="shared" si="688"/>
        <v>15.668202764976963</v>
      </c>
      <c r="H4643" s="13">
        <v>0.5504901960784313</v>
      </c>
      <c r="I4643" s="2">
        <f t="shared" si="690"/>
        <v>1.3211764705882352</v>
      </c>
      <c r="J4643" s="2">
        <f t="shared" si="692"/>
        <v>1.3211764705882352</v>
      </c>
      <c r="K4643" s="2">
        <f t="shared" si="693"/>
        <v>0.77087557603686663</v>
      </c>
      <c r="L4643" s="2">
        <f t="shared" si="693"/>
        <v>0.77087557603686663</v>
      </c>
      <c r="M4643" s="2">
        <f t="shared" si="694"/>
        <v>0.55030089455136855</v>
      </c>
      <c r="N4643" s="2">
        <f t="shared" si="695"/>
        <v>0.55030089455136855</v>
      </c>
    </row>
    <row r="4644" spans="1:14">
      <c r="A4644" s="5">
        <v>41833.458601851853</v>
      </c>
      <c r="B4644">
        <v>11</v>
      </c>
      <c r="C4644" s="27">
        <v>3.2800000000000003E-2</v>
      </c>
      <c r="D4644" s="24">
        <f t="shared" si="689"/>
        <v>0.51391705069124438</v>
      </c>
      <c r="E4644" s="24">
        <f t="shared" si="691"/>
        <v>0.51391705069124438</v>
      </c>
      <c r="F4644" s="3">
        <f t="shared" si="687"/>
        <v>15.668202764976963</v>
      </c>
      <c r="G4644" s="3">
        <f t="shared" si="688"/>
        <v>15.668202764976963</v>
      </c>
      <c r="H4644" s="13">
        <v>0.54117647058823537</v>
      </c>
      <c r="I4644" s="2">
        <f t="shared" si="690"/>
        <v>1.2988235294117649</v>
      </c>
      <c r="J4644" s="2">
        <f t="shared" si="692"/>
        <v>1.2988235294117649</v>
      </c>
      <c r="K4644" s="2">
        <f t="shared" si="693"/>
        <v>0.51391705069124438</v>
      </c>
      <c r="L4644" s="2">
        <f t="shared" si="693"/>
        <v>0.51391705069124438</v>
      </c>
      <c r="M4644" s="2">
        <f t="shared" si="694"/>
        <v>0.78490647872052055</v>
      </c>
      <c r="N4644" s="2">
        <f t="shared" si="695"/>
        <v>0.78490647872052055</v>
      </c>
    </row>
    <row r="4645" spans="1:14">
      <c r="A4645" s="5">
        <v>41833.50026857639</v>
      </c>
      <c r="B4645">
        <v>12</v>
      </c>
      <c r="C4645" s="27">
        <v>3.2800000000000003E-2</v>
      </c>
      <c r="D4645" s="24">
        <f t="shared" si="689"/>
        <v>0.51391705069124438</v>
      </c>
      <c r="E4645" s="24">
        <f t="shared" si="691"/>
        <v>0.51391705069124438</v>
      </c>
      <c r="F4645" s="3">
        <f t="shared" si="687"/>
        <v>15.668202764976963</v>
      </c>
      <c r="G4645" s="3">
        <f t="shared" si="688"/>
        <v>15.668202764976963</v>
      </c>
      <c r="H4645" s="13">
        <v>0.54950980392156856</v>
      </c>
      <c r="I4645" s="2">
        <f t="shared" si="690"/>
        <v>1.3188235294117645</v>
      </c>
      <c r="J4645" s="2">
        <f t="shared" si="692"/>
        <v>1.3188235294117645</v>
      </c>
      <c r="K4645" s="2">
        <f t="shared" si="693"/>
        <v>0.51391705069124438</v>
      </c>
      <c r="L4645" s="2">
        <f t="shared" si="693"/>
        <v>0.51391705069124438</v>
      </c>
      <c r="M4645" s="2">
        <f t="shared" si="694"/>
        <v>0.80490647872052012</v>
      </c>
      <c r="N4645" s="2">
        <f t="shared" si="695"/>
        <v>0.80490647872052012</v>
      </c>
    </row>
    <row r="4646" spans="1:14">
      <c r="A4646" s="5">
        <v>41833.541935300927</v>
      </c>
      <c r="B4646">
        <v>13</v>
      </c>
      <c r="C4646" s="27">
        <v>3.2800000000000003E-2</v>
      </c>
      <c r="D4646" s="24">
        <f t="shared" si="689"/>
        <v>0.51391705069124438</v>
      </c>
      <c r="E4646" s="24">
        <f t="shared" si="691"/>
        <v>0.51391705069124438</v>
      </c>
      <c r="F4646" s="3">
        <f t="shared" si="687"/>
        <v>15.668202764976963</v>
      </c>
      <c r="G4646" s="3">
        <f t="shared" si="688"/>
        <v>15.668202764976963</v>
      </c>
      <c r="H4646" s="13">
        <v>0.62941176470588234</v>
      </c>
      <c r="I4646" s="2">
        <f t="shared" si="690"/>
        <v>1.5105882352941176</v>
      </c>
      <c r="J4646" s="2">
        <f t="shared" si="692"/>
        <v>1.5105882352941176</v>
      </c>
      <c r="K4646" s="2">
        <f t="shared" si="693"/>
        <v>0.51391705069124438</v>
      </c>
      <c r="L4646" s="2">
        <f t="shared" si="693"/>
        <v>0.51391705069124438</v>
      </c>
      <c r="M4646" s="2">
        <f t="shared" si="694"/>
        <v>0.99667118460287318</v>
      </c>
      <c r="N4646" s="2">
        <f t="shared" si="695"/>
        <v>0.99667118460287318</v>
      </c>
    </row>
    <row r="4647" spans="1:14">
      <c r="A4647" s="5">
        <v>41833.583602025465</v>
      </c>
      <c r="B4647">
        <v>14</v>
      </c>
      <c r="C4647" s="27">
        <v>3.2800000000000003E-2</v>
      </c>
      <c r="D4647" s="24">
        <f t="shared" si="689"/>
        <v>0.51391705069124438</v>
      </c>
      <c r="E4647" s="24">
        <f t="shared" si="691"/>
        <v>0.51391705069124438</v>
      </c>
      <c r="F4647" s="3">
        <f t="shared" si="687"/>
        <v>15.668202764976963</v>
      </c>
      <c r="G4647" s="3">
        <f t="shared" si="688"/>
        <v>15.668202764976963</v>
      </c>
      <c r="H4647" s="13">
        <v>0.56911764705882351</v>
      </c>
      <c r="I4647" s="2">
        <f t="shared" si="690"/>
        <v>1.3658823529411763</v>
      </c>
      <c r="J4647" s="2">
        <f t="shared" si="692"/>
        <v>1.3658823529411763</v>
      </c>
      <c r="K4647" s="2">
        <f t="shared" si="693"/>
        <v>0.51391705069124438</v>
      </c>
      <c r="L4647" s="2">
        <f t="shared" si="693"/>
        <v>0.51391705069124438</v>
      </c>
      <c r="M4647" s="2">
        <f t="shared" si="694"/>
        <v>0.85196530224993194</v>
      </c>
      <c r="N4647" s="2">
        <f t="shared" si="695"/>
        <v>0.85196530224993194</v>
      </c>
    </row>
    <row r="4648" spans="1:14">
      <c r="A4648" s="5">
        <v>41833.625268750002</v>
      </c>
      <c r="B4648">
        <v>15</v>
      </c>
      <c r="C4648" s="27">
        <v>3.2800000000000003E-2</v>
      </c>
      <c r="D4648" s="24">
        <f t="shared" si="689"/>
        <v>0.51391705069124438</v>
      </c>
      <c r="E4648" s="24">
        <f t="shared" si="691"/>
        <v>0.51391705069124438</v>
      </c>
      <c r="F4648" s="3">
        <f t="shared" si="687"/>
        <v>15.668202764976963</v>
      </c>
      <c r="G4648" s="3">
        <f t="shared" si="688"/>
        <v>15.668202764976963</v>
      </c>
      <c r="H4648" s="13">
        <v>0.35784313725490202</v>
      </c>
      <c r="I4648" s="2">
        <f t="shared" si="690"/>
        <v>0.85882352941176487</v>
      </c>
      <c r="J4648" s="2">
        <f t="shared" si="692"/>
        <v>0.85882352941176487</v>
      </c>
      <c r="K4648" s="2">
        <f t="shared" si="693"/>
        <v>0.51391705069124438</v>
      </c>
      <c r="L4648" s="2">
        <f t="shared" si="693"/>
        <v>0.51391705069124438</v>
      </c>
      <c r="M4648" s="2">
        <f t="shared" si="694"/>
        <v>0.34490647872052049</v>
      </c>
      <c r="N4648" s="2">
        <f t="shared" si="695"/>
        <v>0.34490647872052049</v>
      </c>
    </row>
    <row r="4649" spans="1:14">
      <c r="A4649" s="5">
        <v>41833.666935474539</v>
      </c>
      <c r="B4649">
        <v>16</v>
      </c>
      <c r="C4649" s="27">
        <v>3.2800000000000003E-2</v>
      </c>
      <c r="D4649" s="24">
        <f t="shared" si="689"/>
        <v>0.51391705069124438</v>
      </c>
      <c r="E4649" s="24">
        <f t="shared" si="691"/>
        <v>0.51391705069124438</v>
      </c>
      <c r="F4649" s="3">
        <f t="shared" si="687"/>
        <v>15.668202764976963</v>
      </c>
      <c r="G4649" s="3">
        <f t="shared" si="688"/>
        <v>15.668202764976963</v>
      </c>
      <c r="H4649" s="13">
        <v>0.27990196078431367</v>
      </c>
      <c r="I4649" s="2">
        <f t="shared" si="690"/>
        <v>0.67176470588235282</v>
      </c>
      <c r="J4649" s="2">
        <f t="shared" si="692"/>
        <v>0.67176470588235282</v>
      </c>
      <c r="K4649" s="2">
        <f t="shared" si="693"/>
        <v>0.51391705069124438</v>
      </c>
      <c r="L4649" s="2">
        <f t="shared" si="693"/>
        <v>0.51391705069124438</v>
      </c>
      <c r="M4649" s="2">
        <f t="shared" si="694"/>
        <v>0.15784765519110844</v>
      </c>
      <c r="N4649" s="2">
        <f t="shared" si="695"/>
        <v>0.15784765519110844</v>
      </c>
    </row>
    <row r="4650" spans="1:14">
      <c r="A4650" s="5">
        <v>41833.708602199076</v>
      </c>
      <c r="B4650">
        <v>17</v>
      </c>
      <c r="C4650" s="27">
        <v>4.9200000000000008E-2</v>
      </c>
      <c r="D4650" s="24">
        <f t="shared" si="689"/>
        <v>0.77087557603686663</v>
      </c>
      <c r="E4650" s="24">
        <f t="shared" si="691"/>
        <v>0.77087557603686663</v>
      </c>
      <c r="F4650" s="3">
        <f t="shared" si="687"/>
        <v>15.668202764976963</v>
      </c>
      <c r="G4650" s="3">
        <f t="shared" si="688"/>
        <v>15.668202764976963</v>
      </c>
      <c r="H4650" s="13">
        <v>0.13872549019607844</v>
      </c>
      <c r="I4650" s="2">
        <f t="shared" si="690"/>
        <v>0.33294117647058824</v>
      </c>
      <c r="J4650" s="2">
        <f t="shared" si="692"/>
        <v>0.33294117647058824</v>
      </c>
      <c r="K4650" s="2">
        <f t="shared" si="693"/>
        <v>0.33294117647058824</v>
      </c>
      <c r="L4650" s="2">
        <f t="shared" si="693"/>
        <v>0.33294117647058824</v>
      </c>
      <c r="M4650" s="2">
        <f t="shared" si="694"/>
        <v>0</v>
      </c>
      <c r="N4650" s="2">
        <f t="shared" si="695"/>
        <v>0</v>
      </c>
    </row>
    <row r="4651" spans="1:14">
      <c r="A4651" s="5">
        <v>41833.750268923613</v>
      </c>
      <c r="B4651">
        <v>18</v>
      </c>
      <c r="C4651" s="27">
        <v>6.5600000000000006E-2</v>
      </c>
      <c r="D4651" s="24">
        <f t="shared" si="689"/>
        <v>1.0278341013824888</v>
      </c>
      <c r="E4651" s="24">
        <f t="shared" si="691"/>
        <v>1.0278341013824888</v>
      </c>
      <c r="F4651" s="3">
        <f t="shared" si="687"/>
        <v>15.668202764976963</v>
      </c>
      <c r="G4651" s="3">
        <f t="shared" si="688"/>
        <v>15.668202764976963</v>
      </c>
      <c r="H4651" s="13">
        <v>8.4803921568627441E-2</v>
      </c>
      <c r="I4651" s="2">
        <f t="shared" si="690"/>
        <v>0.20352941176470585</v>
      </c>
      <c r="J4651" s="2">
        <f t="shared" si="692"/>
        <v>0.20352941176470585</v>
      </c>
      <c r="K4651" s="2">
        <f t="shared" si="693"/>
        <v>0.20352941176470585</v>
      </c>
      <c r="L4651" s="2">
        <f t="shared" si="693"/>
        <v>0.20352941176470585</v>
      </c>
      <c r="M4651" s="2">
        <f t="shared" si="694"/>
        <v>0</v>
      </c>
      <c r="N4651" s="2">
        <f t="shared" si="695"/>
        <v>0</v>
      </c>
    </row>
    <row r="4652" spans="1:14">
      <c r="A4652" s="5">
        <v>41833.791935648151</v>
      </c>
      <c r="B4652">
        <v>19</v>
      </c>
      <c r="C4652" s="27">
        <v>9.8400000000000015E-2</v>
      </c>
      <c r="D4652" s="24">
        <f t="shared" si="689"/>
        <v>1.5417511520737333</v>
      </c>
      <c r="E4652" s="24">
        <f t="shared" si="691"/>
        <v>1.5417511520737333</v>
      </c>
      <c r="F4652" s="3">
        <f t="shared" si="687"/>
        <v>15.668202764976963</v>
      </c>
      <c r="G4652" s="3">
        <f t="shared" si="688"/>
        <v>15.668202764976963</v>
      </c>
      <c r="H4652" s="13">
        <v>5.0490196078431374E-2</v>
      </c>
      <c r="I4652" s="2">
        <f t="shared" si="690"/>
        <v>0.12117647058823529</v>
      </c>
      <c r="J4652" s="2">
        <f t="shared" si="692"/>
        <v>0.12117647058823529</v>
      </c>
      <c r="K4652" s="2">
        <f t="shared" si="693"/>
        <v>0.12117647058823529</v>
      </c>
      <c r="L4652" s="2">
        <f t="shared" si="693"/>
        <v>0.12117647058823529</v>
      </c>
      <c r="M4652" s="2">
        <f t="shared" si="694"/>
        <v>0</v>
      </c>
      <c r="N4652" s="2">
        <f t="shared" si="695"/>
        <v>0</v>
      </c>
    </row>
    <row r="4653" spans="1:14">
      <c r="A4653" s="5">
        <v>41833.833602372688</v>
      </c>
      <c r="B4653">
        <v>20</v>
      </c>
      <c r="C4653" s="27">
        <v>8.2000000000000003E-2</v>
      </c>
      <c r="D4653" s="24">
        <f t="shared" si="689"/>
        <v>1.2847926267281109</v>
      </c>
      <c r="E4653" s="24">
        <f t="shared" si="691"/>
        <v>1.2847926267281109</v>
      </c>
      <c r="F4653" s="3">
        <f t="shared" si="687"/>
        <v>15.668202764976963</v>
      </c>
      <c r="G4653" s="3">
        <f t="shared" si="688"/>
        <v>15.668202764976963</v>
      </c>
      <c r="H4653" s="13">
        <v>3.1372549019607836E-2</v>
      </c>
      <c r="I4653" s="2">
        <f t="shared" si="690"/>
        <v>7.5294117647058803E-2</v>
      </c>
      <c r="J4653" s="2">
        <f t="shared" si="692"/>
        <v>7.5294117647058803E-2</v>
      </c>
      <c r="K4653" s="2">
        <f t="shared" si="693"/>
        <v>7.5294117647058803E-2</v>
      </c>
      <c r="L4653" s="2">
        <f t="shared" si="693"/>
        <v>7.5294117647058803E-2</v>
      </c>
      <c r="M4653" s="2">
        <f t="shared" si="694"/>
        <v>0</v>
      </c>
      <c r="N4653" s="2">
        <f t="shared" si="695"/>
        <v>0</v>
      </c>
    </row>
    <row r="4654" spans="1:14">
      <c r="A4654" s="5">
        <v>41833.875269097225</v>
      </c>
      <c r="B4654">
        <v>21</v>
      </c>
      <c r="C4654" s="27">
        <v>6.5600000000000006E-2</v>
      </c>
      <c r="D4654" s="24">
        <f t="shared" si="689"/>
        <v>1.0278341013824888</v>
      </c>
      <c r="E4654" s="24">
        <f t="shared" si="691"/>
        <v>1.0278341013824888</v>
      </c>
      <c r="F4654" s="3">
        <f t="shared" si="687"/>
        <v>15.668202764976963</v>
      </c>
      <c r="G4654" s="3">
        <f t="shared" si="688"/>
        <v>15.668202764976963</v>
      </c>
      <c r="H4654" s="13">
        <v>8.8235294117647058E-3</v>
      </c>
      <c r="I4654" s="2">
        <f t="shared" si="690"/>
        <v>2.1176470588235293E-2</v>
      </c>
      <c r="J4654" s="2">
        <f t="shared" si="692"/>
        <v>2.1176470588235293E-2</v>
      </c>
      <c r="K4654" s="2">
        <f t="shared" si="693"/>
        <v>2.1176470588235293E-2</v>
      </c>
      <c r="L4654" s="2">
        <f t="shared" si="693"/>
        <v>2.1176470588235293E-2</v>
      </c>
      <c r="M4654" s="2">
        <f t="shared" si="694"/>
        <v>0</v>
      </c>
      <c r="N4654" s="2">
        <f t="shared" si="695"/>
        <v>0</v>
      </c>
    </row>
    <row r="4655" spans="1:14">
      <c r="A4655" s="5">
        <v>41833.916935821762</v>
      </c>
      <c r="B4655">
        <v>22</v>
      </c>
      <c r="C4655" s="27">
        <v>4.9200000000000008E-2</v>
      </c>
      <c r="D4655" s="24">
        <f t="shared" si="689"/>
        <v>0.77087557603686663</v>
      </c>
      <c r="E4655" s="24">
        <f t="shared" si="691"/>
        <v>0.77087557603686663</v>
      </c>
      <c r="F4655" s="3">
        <f t="shared" si="687"/>
        <v>15.668202764976963</v>
      </c>
      <c r="G4655" s="3">
        <f t="shared" si="688"/>
        <v>15.668202764976963</v>
      </c>
      <c r="H4655" s="13">
        <v>4.9019607843137254E-4</v>
      </c>
      <c r="I4655" s="2">
        <f t="shared" si="690"/>
        <v>1.176470588235294E-3</v>
      </c>
      <c r="J4655" s="2">
        <f t="shared" si="692"/>
        <v>1.176470588235294E-3</v>
      </c>
      <c r="K4655" s="2">
        <f t="shared" si="693"/>
        <v>1.176470588235294E-3</v>
      </c>
      <c r="L4655" s="2">
        <f t="shared" si="693"/>
        <v>1.176470588235294E-3</v>
      </c>
      <c r="M4655" s="2">
        <f t="shared" si="694"/>
        <v>0</v>
      </c>
      <c r="N4655" s="2">
        <f t="shared" si="695"/>
        <v>0</v>
      </c>
    </row>
    <row r="4656" spans="1:14">
      <c r="A4656" s="5">
        <v>41833.9586025463</v>
      </c>
      <c r="B4656">
        <v>23</v>
      </c>
      <c r="C4656" s="27">
        <v>3.2800000000000003E-2</v>
      </c>
      <c r="D4656" s="24">
        <f t="shared" si="689"/>
        <v>0.51391705069124438</v>
      </c>
      <c r="E4656" s="24">
        <f t="shared" si="691"/>
        <v>0.51391705069124438</v>
      </c>
      <c r="F4656" s="3">
        <f t="shared" si="687"/>
        <v>15.668202764976963</v>
      </c>
      <c r="G4656" s="3">
        <f t="shared" si="688"/>
        <v>15.668202764976963</v>
      </c>
      <c r="H4656" s="13">
        <v>0</v>
      </c>
      <c r="I4656" s="2">
        <f t="shared" si="690"/>
        <v>0</v>
      </c>
      <c r="J4656" s="2">
        <f t="shared" si="692"/>
        <v>0</v>
      </c>
      <c r="K4656" s="2">
        <f t="shared" si="693"/>
        <v>0</v>
      </c>
      <c r="L4656" s="2">
        <f t="shared" si="693"/>
        <v>0</v>
      </c>
      <c r="M4656" s="2">
        <f t="shared" si="694"/>
        <v>0</v>
      </c>
      <c r="N4656" s="2">
        <f t="shared" si="695"/>
        <v>0</v>
      </c>
    </row>
    <row r="4657" spans="1:14">
      <c r="A4657" s="5">
        <v>41834.000269270837</v>
      </c>
      <c r="B4657">
        <v>24</v>
      </c>
      <c r="C4657" s="27">
        <v>1.6400000000000001E-2</v>
      </c>
      <c r="D4657" s="24">
        <f t="shared" si="689"/>
        <v>0.25695852534562219</v>
      </c>
      <c r="E4657" s="24">
        <f t="shared" si="691"/>
        <v>0.25695852534562219</v>
      </c>
      <c r="F4657" s="3">
        <f t="shared" si="687"/>
        <v>15.668202764976963</v>
      </c>
      <c r="G4657" s="3">
        <f t="shared" si="688"/>
        <v>15.668202764976963</v>
      </c>
      <c r="H4657" s="13">
        <v>0</v>
      </c>
      <c r="I4657" s="2">
        <f t="shared" si="690"/>
        <v>0</v>
      </c>
      <c r="J4657" s="2">
        <f t="shared" si="692"/>
        <v>0</v>
      </c>
      <c r="K4657" s="2">
        <f t="shared" si="693"/>
        <v>0</v>
      </c>
      <c r="L4657" s="2">
        <f t="shared" si="693"/>
        <v>0</v>
      </c>
      <c r="M4657" s="2">
        <f t="shared" si="694"/>
        <v>0</v>
      </c>
      <c r="N4657" s="2">
        <f t="shared" si="695"/>
        <v>0</v>
      </c>
    </row>
    <row r="4658" spans="1:14">
      <c r="A4658" s="5">
        <v>41834.041935995374</v>
      </c>
      <c r="B4658">
        <v>1</v>
      </c>
      <c r="C4658" s="27">
        <v>1.6400000000000001E-2</v>
      </c>
      <c r="D4658" s="24">
        <f t="shared" si="689"/>
        <v>0.25695852534562219</v>
      </c>
      <c r="E4658" s="24">
        <f t="shared" si="691"/>
        <v>0.25695852534562219</v>
      </c>
      <c r="F4658" s="3">
        <f t="shared" si="687"/>
        <v>15.668202764976963</v>
      </c>
      <c r="G4658" s="3">
        <f t="shared" si="688"/>
        <v>15.668202764976963</v>
      </c>
      <c r="H4658" s="13">
        <v>0</v>
      </c>
      <c r="I4658" s="2">
        <f t="shared" si="690"/>
        <v>0</v>
      </c>
      <c r="J4658" s="2">
        <f t="shared" si="692"/>
        <v>0</v>
      </c>
      <c r="K4658" s="2">
        <f t="shared" si="693"/>
        <v>0</v>
      </c>
      <c r="L4658" s="2">
        <f t="shared" si="693"/>
        <v>0</v>
      </c>
      <c r="M4658" s="2">
        <f t="shared" si="694"/>
        <v>0</v>
      </c>
      <c r="N4658" s="2">
        <f t="shared" si="695"/>
        <v>0</v>
      </c>
    </row>
    <row r="4659" spans="1:14">
      <c r="A4659" s="5">
        <v>41834.083602719904</v>
      </c>
      <c r="B4659">
        <v>2</v>
      </c>
      <c r="C4659" s="27">
        <v>1.6400000000000001E-2</v>
      </c>
      <c r="D4659" s="24">
        <f t="shared" si="689"/>
        <v>0.25695852534562219</v>
      </c>
      <c r="E4659" s="24">
        <f t="shared" si="691"/>
        <v>0.25695852534562219</v>
      </c>
      <c r="F4659" s="3">
        <f t="shared" si="687"/>
        <v>15.668202764976963</v>
      </c>
      <c r="G4659" s="3">
        <f t="shared" si="688"/>
        <v>15.668202764976963</v>
      </c>
      <c r="H4659" s="13">
        <v>0</v>
      </c>
      <c r="I4659" s="2">
        <f t="shared" si="690"/>
        <v>0</v>
      </c>
      <c r="J4659" s="2">
        <f t="shared" si="692"/>
        <v>0</v>
      </c>
      <c r="K4659" s="2">
        <f t="shared" si="693"/>
        <v>0</v>
      </c>
      <c r="L4659" s="2">
        <f t="shared" si="693"/>
        <v>0</v>
      </c>
      <c r="M4659" s="2">
        <f t="shared" si="694"/>
        <v>0</v>
      </c>
      <c r="N4659" s="2">
        <f t="shared" si="695"/>
        <v>0</v>
      </c>
    </row>
    <row r="4660" spans="1:14">
      <c r="A4660" s="5">
        <v>41834.125269444441</v>
      </c>
      <c r="B4660">
        <v>3</v>
      </c>
      <c r="C4660" s="27">
        <v>1.6400000000000001E-2</v>
      </c>
      <c r="D4660" s="24">
        <f t="shared" si="689"/>
        <v>0.25695852534562219</v>
      </c>
      <c r="E4660" s="24">
        <f t="shared" si="691"/>
        <v>0.25695852534562219</v>
      </c>
      <c r="F4660" s="3">
        <f t="shared" si="687"/>
        <v>15.668202764976963</v>
      </c>
      <c r="G4660" s="3">
        <f t="shared" si="688"/>
        <v>15.668202764976963</v>
      </c>
      <c r="H4660" s="13">
        <v>0</v>
      </c>
      <c r="I4660" s="2">
        <f t="shared" si="690"/>
        <v>0</v>
      </c>
      <c r="J4660" s="2">
        <f t="shared" si="692"/>
        <v>0</v>
      </c>
      <c r="K4660" s="2">
        <f t="shared" si="693"/>
        <v>0</v>
      </c>
      <c r="L4660" s="2">
        <f t="shared" si="693"/>
        <v>0</v>
      </c>
      <c r="M4660" s="2">
        <f t="shared" si="694"/>
        <v>0</v>
      </c>
      <c r="N4660" s="2">
        <f t="shared" si="695"/>
        <v>0</v>
      </c>
    </row>
    <row r="4661" spans="1:14">
      <c r="A4661" s="5">
        <v>41834.166936168978</v>
      </c>
      <c r="B4661">
        <v>4</v>
      </c>
      <c r="C4661" s="27">
        <v>1.6400000000000001E-2</v>
      </c>
      <c r="D4661" s="24">
        <f t="shared" si="689"/>
        <v>0.25695852534562219</v>
      </c>
      <c r="E4661" s="24">
        <f t="shared" si="691"/>
        <v>0.25695852534562219</v>
      </c>
      <c r="F4661" s="3">
        <f t="shared" si="687"/>
        <v>15.668202764976963</v>
      </c>
      <c r="G4661" s="3">
        <f t="shared" si="688"/>
        <v>15.668202764976963</v>
      </c>
      <c r="H4661" s="13">
        <v>3.4313725490196082E-3</v>
      </c>
      <c r="I4661" s="2">
        <f t="shared" si="690"/>
        <v>8.2352941176470594E-3</v>
      </c>
      <c r="J4661" s="2">
        <f t="shared" si="692"/>
        <v>8.2352941176470594E-3</v>
      </c>
      <c r="K4661" s="2">
        <f t="shared" si="693"/>
        <v>8.2352941176470594E-3</v>
      </c>
      <c r="L4661" s="2">
        <f t="shared" si="693"/>
        <v>8.2352941176470594E-3</v>
      </c>
      <c r="M4661" s="2">
        <f t="shared" si="694"/>
        <v>0</v>
      </c>
      <c r="N4661" s="2">
        <f t="shared" si="695"/>
        <v>0</v>
      </c>
    </row>
    <row r="4662" spans="1:14">
      <c r="A4662" s="5">
        <v>41834.208602893515</v>
      </c>
      <c r="B4662">
        <v>5</v>
      </c>
      <c r="C4662" s="27">
        <v>1.6400000000000001E-2</v>
      </c>
      <c r="D4662" s="24">
        <f t="shared" si="689"/>
        <v>0.25695852534562219</v>
      </c>
      <c r="E4662" s="24">
        <f t="shared" si="691"/>
        <v>0.25695852534562219</v>
      </c>
      <c r="F4662" s="3">
        <f t="shared" si="687"/>
        <v>15.668202764976963</v>
      </c>
      <c r="G4662" s="3">
        <f t="shared" si="688"/>
        <v>15.668202764976963</v>
      </c>
      <c r="H4662" s="13">
        <v>2.0098039215686276E-2</v>
      </c>
      <c r="I4662" s="2">
        <f t="shared" si="690"/>
        <v>4.8235294117647064E-2</v>
      </c>
      <c r="J4662" s="2">
        <f t="shared" si="692"/>
        <v>4.8235294117647064E-2</v>
      </c>
      <c r="K4662" s="2">
        <f t="shared" si="693"/>
        <v>4.8235294117647064E-2</v>
      </c>
      <c r="L4662" s="2">
        <f t="shared" si="693"/>
        <v>4.8235294117647064E-2</v>
      </c>
      <c r="M4662" s="2">
        <f t="shared" si="694"/>
        <v>0</v>
      </c>
      <c r="N4662" s="2">
        <f t="shared" si="695"/>
        <v>0</v>
      </c>
    </row>
    <row r="4663" spans="1:14">
      <c r="A4663" s="5">
        <v>41834.250269618053</v>
      </c>
      <c r="B4663">
        <v>6</v>
      </c>
      <c r="C4663" s="27">
        <v>3.2800000000000003E-2</v>
      </c>
      <c r="D4663" s="24">
        <f t="shared" si="689"/>
        <v>0.51391705069124438</v>
      </c>
      <c r="E4663" s="24">
        <f t="shared" si="691"/>
        <v>0.51391705069124438</v>
      </c>
      <c r="F4663" s="3">
        <f t="shared" si="687"/>
        <v>15.668202764976963</v>
      </c>
      <c r="G4663" s="3">
        <f t="shared" si="688"/>
        <v>15.668202764976963</v>
      </c>
      <c r="H4663" s="13">
        <v>8.774509803921568E-2</v>
      </c>
      <c r="I4663" s="2">
        <f t="shared" si="690"/>
        <v>0.21058823529411763</v>
      </c>
      <c r="J4663" s="2">
        <f t="shared" si="692"/>
        <v>0.21058823529411763</v>
      </c>
      <c r="K4663" s="2">
        <f t="shared" si="693"/>
        <v>0.21058823529411763</v>
      </c>
      <c r="L4663" s="2">
        <f t="shared" si="693"/>
        <v>0.21058823529411763</v>
      </c>
      <c r="M4663" s="2">
        <f t="shared" si="694"/>
        <v>0</v>
      </c>
      <c r="N4663" s="2">
        <f t="shared" si="695"/>
        <v>0</v>
      </c>
    </row>
    <row r="4664" spans="1:14">
      <c r="A4664" s="5">
        <v>41834.29193634259</v>
      </c>
      <c r="B4664">
        <v>7</v>
      </c>
      <c r="C4664" s="27">
        <v>4.9200000000000008E-2</v>
      </c>
      <c r="D4664" s="24">
        <f t="shared" si="689"/>
        <v>0.77087557603686663</v>
      </c>
      <c r="E4664" s="24">
        <f t="shared" si="691"/>
        <v>0.77087557603686663</v>
      </c>
      <c r="F4664" s="3">
        <f t="shared" si="687"/>
        <v>15.668202764976963</v>
      </c>
      <c r="G4664" s="3">
        <f t="shared" si="688"/>
        <v>15.668202764976963</v>
      </c>
      <c r="H4664" s="13">
        <v>0.18823529411764706</v>
      </c>
      <c r="I4664" s="2">
        <f t="shared" si="690"/>
        <v>0.4517647058823529</v>
      </c>
      <c r="J4664" s="2">
        <f t="shared" si="692"/>
        <v>0.4517647058823529</v>
      </c>
      <c r="K4664" s="2">
        <f t="shared" si="693"/>
        <v>0.4517647058823529</v>
      </c>
      <c r="L4664" s="2">
        <f t="shared" si="693"/>
        <v>0.4517647058823529</v>
      </c>
      <c r="M4664" s="2">
        <f t="shared" si="694"/>
        <v>0</v>
      </c>
      <c r="N4664" s="2">
        <f t="shared" si="695"/>
        <v>0</v>
      </c>
    </row>
    <row r="4665" spans="1:14">
      <c r="A4665" s="5">
        <v>41834.333603067127</v>
      </c>
      <c r="B4665">
        <v>8</v>
      </c>
      <c r="C4665" s="27">
        <v>6.5600000000000006E-2</v>
      </c>
      <c r="D4665" s="24">
        <f t="shared" si="689"/>
        <v>1.0278341013824888</v>
      </c>
      <c r="E4665" s="24">
        <f t="shared" si="691"/>
        <v>1.0278341013824888</v>
      </c>
      <c r="F4665" s="3">
        <f t="shared" si="687"/>
        <v>15.668202764976963</v>
      </c>
      <c r="G4665" s="3">
        <f t="shared" si="688"/>
        <v>15.668202764976963</v>
      </c>
      <c r="H4665" s="13">
        <v>0.3</v>
      </c>
      <c r="I4665" s="2">
        <f t="shared" si="690"/>
        <v>0.72</v>
      </c>
      <c r="J4665" s="2">
        <f t="shared" si="692"/>
        <v>0.72</v>
      </c>
      <c r="K4665" s="2">
        <f t="shared" si="693"/>
        <v>0.72</v>
      </c>
      <c r="L4665" s="2">
        <f t="shared" si="693"/>
        <v>0.72</v>
      </c>
      <c r="M4665" s="2">
        <f t="shared" si="694"/>
        <v>0</v>
      </c>
      <c r="N4665" s="2">
        <f t="shared" si="695"/>
        <v>0</v>
      </c>
    </row>
    <row r="4666" spans="1:14">
      <c r="A4666" s="5">
        <v>41834.375269791664</v>
      </c>
      <c r="B4666">
        <v>9</v>
      </c>
      <c r="C4666" s="27">
        <v>6.5600000000000006E-2</v>
      </c>
      <c r="D4666" s="24">
        <f t="shared" si="689"/>
        <v>1.0278341013824888</v>
      </c>
      <c r="E4666" s="24">
        <f t="shared" si="691"/>
        <v>1.0278341013824888</v>
      </c>
      <c r="F4666" s="3">
        <f t="shared" ref="F4666:F4729" si="696">$X$8</f>
        <v>15.668202764976963</v>
      </c>
      <c r="G4666" s="3">
        <f t="shared" si="688"/>
        <v>15.668202764976963</v>
      </c>
      <c r="H4666" s="13">
        <v>0.33676470588235291</v>
      </c>
      <c r="I4666" s="2">
        <f t="shared" si="690"/>
        <v>0.80823529411764694</v>
      </c>
      <c r="J4666" s="2">
        <f t="shared" si="692"/>
        <v>0.80823529411764694</v>
      </c>
      <c r="K4666" s="2">
        <f t="shared" si="693"/>
        <v>0.80823529411764694</v>
      </c>
      <c r="L4666" s="2">
        <f t="shared" si="693"/>
        <v>0.80823529411764694</v>
      </c>
      <c r="M4666" s="2">
        <f t="shared" si="694"/>
        <v>0</v>
      </c>
      <c r="N4666" s="2">
        <f t="shared" si="695"/>
        <v>0</v>
      </c>
    </row>
    <row r="4667" spans="1:14">
      <c r="A4667" s="5">
        <v>41834.416936516202</v>
      </c>
      <c r="B4667">
        <v>10</v>
      </c>
      <c r="C4667" s="27">
        <v>4.9200000000000008E-2</v>
      </c>
      <c r="D4667" s="24">
        <f t="shared" si="689"/>
        <v>0.77087557603686663</v>
      </c>
      <c r="E4667" s="24">
        <f t="shared" si="691"/>
        <v>0.77087557603686663</v>
      </c>
      <c r="F4667" s="3">
        <f t="shared" si="696"/>
        <v>15.668202764976963</v>
      </c>
      <c r="G4667" s="3">
        <f t="shared" ref="G4667:G4730" si="697">$X$47</f>
        <v>15.668202764976963</v>
      </c>
      <c r="H4667" s="13">
        <v>0.4299019607843137</v>
      </c>
      <c r="I4667" s="2">
        <f t="shared" si="690"/>
        <v>1.0317647058823529</v>
      </c>
      <c r="J4667" s="2">
        <f t="shared" si="692"/>
        <v>1.0317647058823529</v>
      </c>
      <c r="K4667" s="2">
        <f t="shared" si="693"/>
        <v>0.77087557603686663</v>
      </c>
      <c r="L4667" s="2">
        <f t="shared" si="693"/>
        <v>0.77087557603686663</v>
      </c>
      <c r="M4667" s="2">
        <f t="shared" si="694"/>
        <v>0.26088912984548629</v>
      </c>
      <c r="N4667" s="2">
        <f t="shared" si="695"/>
        <v>0.26088912984548629</v>
      </c>
    </row>
    <row r="4668" spans="1:14">
      <c r="A4668" s="5">
        <v>41834.458603240739</v>
      </c>
      <c r="B4668">
        <v>11</v>
      </c>
      <c r="C4668" s="27">
        <v>3.2800000000000003E-2</v>
      </c>
      <c r="D4668" s="24">
        <f t="shared" si="689"/>
        <v>0.51391705069124438</v>
      </c>
      <c r="E4668" s="24">
        <f t="shared" si="691"/>
        <v>0.51391705069124438</v>
      </c>
      <c r="F4668" s="3">
        <f t="shared" si="696"/>
        <v>15.668202764976963</v>
      </c>
      <c r="G4668" s="3">
        <f t="shared" si="697"/>
        <v>15.668202764976963</v>
      </c>
      <c r="H4668" s="13">
        <v>0.53333333333333321</v>
      </c>
      <c r="I4668" s="2">
        <f t="shared" si="690"/>
        <v>1.2799999999999996</v>
      </c>
      <c r="J4668" s="2">
        <f t="shared" si="692"/>
        <v>1.2799999999999996</v>
      </c>
      <c r="K4668" s="2">
        <f t="shared" si="693"/>
        <v>0.51391705069124438</v>
      </c>
      <c r="L4668" s="2">
        <f t="shared" si="693"/>
        <v>0.51391705069124438</v>
      </c>
      <c r="M4668" s="2">
        <f t="shared" si="694"/>
        <v>0.7660829493087552</v>
      </c>
      <c r="N4668" s="2">
        <f t="shared" si="695"/>
        <v>0.7660829493087552</v>
      </c>
    </row>
    <row r="4669" spans="1:14">
      <c r="A4669" s="5">
        <v>41834.500269965276</v>
      </c>
      <c r="B4669">
        <v>12</v>
      </c>
      <c r="C4669" s="27">
        <v>3.2800000000000003E-2</v>
      </c>
      <c r="D4669" s="24">
        <f t="shared" si="689"/>
        <v>0.51391705069124438</v>
      </c>
      <c r="E4669" s="24">
        <f t="shared" si="691"/>
        <v>0.51391705069124438</v>
      </c>
      <c r="F4669" s="3">
        <f t="shared" si="696"/>
        <v>15.668202764976963</v>
      </c>
      <c r="G4669" s="3">
        <f t="shared" si="697"/>
        <v>15.668202764976963</v>
      </c>
      <c r="H4669" s="13">
        <v>0.5455882352941176</v>
      </c>
      <c r="I4669" s="2">
        <f t="shared" si="690"/>
        <v>1.3094117647058823</v>
      </c>
      <c r="J4669" s="2">
        <f t="shared" si="692"/>
        <v>1.3094117647058823</v>
      </c>
      <c r="K4669" s="2">
        <f t="shared" si="693"/>
        <v>0.51391705069124438</v>
      </c>
      <c r="L4669" s="2">
        <f t="shared" si="693"/>
        <v>0.51391705069124438</v>
      </c>
      <c r="M4669" s="2">
        <f t="shared" si="694"/>
        <v>0.79549471401463789</v>
      </c>
      <c r="N4669" s="2">
        <f t="shared" si="695"/>
        <v>0.79549471401463789</v>
      </c>
    </row>
    <row r="4670" spans="1:14">
      <c r="A4670" s="5">
        <v>41834.541936689813</v>
      </c>
      <c r="B4670">
        <v>13</v>
      </c>
      <c r="C4670" s="27">
        <v>3.2800000000000003E-2</v>
      </c>
      <c r="D4670" s="24">
        <f t="shared" si="689"/>
        <v>0.51391705069124438</v>
      </c>
      <c r="E4670" s="24">
        <f t="shared" si="691"/>
        <v>0.51391705069124438</v>
      </c>
      <c r="F4670" s="3">
        <f t="shared" si="696"/>
        <v>15.668202764976963</v>
      </c>
      <c r="G4670" s="3">
        <f t="shared" si="697"/>
        <v>15.668202764976963</v>
      </c>
      <c r="H4670" s="13">
        <v>0.55441176470588227</v>
      </c>
      <c r="I4670" s="2">
        <f t="shared" si="690"/>
        <v>1.3305882352941174</v>
      </c>
      <c r="J4670" s="2">
        <f t="shared" si="692"/>
        <v>1.3305882352941174</v>
      </c>
      <c r="K4670" s="2">
        <f t="shared" si="693"/>
        <v>0.51391705069124438</v>
      </c>
      <c r="L4670" s="2">
        <f t="shared" si="693"/>
        <v>0.51391705069124438</v>
      </c>
      <c r="M4670" s="2">
        <f t="shared" si="694"/>
        <v>0.81667118460287302</v>
      </c>
      <c r="N4670" s="2">
        <f t="shared" si="695"/>
        <v>0.81667118460287302</v>
      </c>
    </row>
    <row r="4671" spans="1:14">
      <c r="A4671" s="5">
        <v>41834.58360341435</v>
      </c>
      <c r="B4671">
        <v>14</v>
      </c>
      <c r="C4671" s="27">
        <v>3.2800000000000003E-2</v>
      </c>
      <c r="D4671" s="24">
        <f t="shared" si="689"/>
        <v>0.51391705069124438</v>
      </c>
      <c r="E4671" s="24">
        <f t="shared" si="691"/>
        <v>0.51391705069124438</v>
      </c>
      <c r="F4671" s="3">
        <f t="shared" si="696"/>
        <v>15.668202764976963</v>
      </c>
      <c r="G4671" s="3">
        <f t="shared" si="697"/>
        <v>15.668202764976963</v>
      </c>
      <c r="H4671" s="13">
        <v>0.49901960784313726</v>
      </c>
      <c r="I4671" s="2">
        <f t="shared" si="690"/>
        <v>1.1976470588235293</v>
      </c>
      <c r="J4671" s="2">
        <f t="shared" si="692"/>
        <v>1.1976470588235293</v>
      </c>
      <c r="K4671" s="2">
        <f t="shared" si="693"/>
        <v>0.51391705069124438</v>
      </c>
      <c r="L4671" s="2">
        <f t="shared" si="693"/>
        <v>0.51391705069124438</v>
      </c>
      <c r="M4671" s="2">
        <f t="shared" si="694"/>
        <v>0.68373000813228491</v>
      </c>
      <c r="N4671" s="2">
        <f t="shared" si="695"/>
        <v>0.68373000813228491</v>
      </c>
    </row>
    <row r="4672" spans="1:14">
      <c r="A4672" s="5">
        <v>41834.625270138888</v>
      </c>
      <c r="B4672">
        <v>15</v>
      </c>
      <c r="C4672" s="27">
        <v>3.2800000000000003E-2</v>
      </c>
      <c r="D4672" s="24">
        <f t="shared" si="689"/>
        <v>0.51391705069124438</v>
      </c>
      <c r="E4672" s="24">
        <f t="shared" si="691"/>
        <v>0.51391705069124438</v>
      </c>
      <c r="F4672" s="3">
        <f t="shared" si="696"/>
        <v>15.668202764976963</v>
      </c>
      <c r="G4672" s="3">
        <f t="shared" si="697"/>
        <v>15.668202764976963</v>
      </c>
      <c r="H4672" s="13">
        <v>0.37696078431372548</v>
      </c>
      <c r="I4672" s="2">
        <f t="shared" si="690"/>
        <v>0.90470588235294114</v>
      </c>
      <c r="J4672" s="2">
        <f t="shared" si="692"/>
        <v>0.90470588235294114</v>
      </c>
      <c r="K4672" s="2">
        <f t="shared" si="693"/>
        <v>0.51391705069124438</v>
      </c>
      <c r="L4672" s="2">
        <f t="shared" si="693"/>
        <v>0.51391705069124438</v>
      </c>
      <c r="M4672" s="2">
        <f t="shared" si="694"/>
        <v>0.39078883166169676</v>
      </c>
      <c r="N4672" s="2">
        <f t="shared" si="695"/>
        <v>0.39078883166169676</v>
      </c>
    </row>
    <row r="4673" spans="1:14">
      <c r="A4673" s="5">
        <v>41834.666936863425</v>
      </c>
      <c r="B4673">
        <v>16</v>
      </c>
      <c r="C4673" s="27">
        <v>3.2800000000000003E-2</v>
      </c>
      <c r="D4673" s="24">
        <f t="shared" si="689"/>
        <v>0.51391705069124438</v>
      </c>
      <c r="E4673" s="24">
        <f t="shared" si="691"/>
        <v>0.51391705069124438</v>
      </c>
      <c r="F4673" s="3">
        <f t="shared" si="696"/>
        <v>15.668202764976963</v>
      </c>
      <c r="G4673" s="3">
        <f t="shared" si="697"/>
        <v>15.668202764976963</v>
      </c>
      <c r="H4673" s="13">
        <v>0.27303921568627454</v>
      </c>
      <c r="I4673" s="2">
        <f t="shared" si="690"/>
        <v>0.65529411764705892</v>
      </c>
      <c r="J4673" s="2">
        <f t="shared" si="692"/>
        <v>0.65529411764705892</v>
      </c>
      <c r="K4673" s="2">
        <f t="shared" si="693"/>
        <v>0.51391705069124438</v>
      </c>
      <c r="L4673" s="2">
        <f t="shared" si="693"/>
        <v>0.51391705069124438</v>
      </c>
      <c r="M4673" s="2">
        <f t="shared" si="694"/>
        <v>0.14137706695581453</v>
      </c>
      <c r="N4673" s="2">
        <f t="shared" si="695"/>
        <v>0.14137706695581453</v>
      </c>
    </row>
    <row r="4674" spans="1:14">
      <c r="A4674" s="5">
        <v>41834.708603587962</v>
      </c>
      <c r="B4674">
        <v>17</v>
      </c>
      <c r="C4674" s="27">
        <v>4.9200000000000008E-2</v>
      </c>
      <c r="D4674" s="24">
        <f t="shared" ref="D4674:D4737" si="698">C4674*F4674</f>
        <v>0.77087557603686663</v>
      </c>
      <c r="E4674" s="24">
        <f t="shared" si="691"/>
        <v>0.77087557603686663</v>
      </c>
      <c r="F4674" s="3">
        <f t="shared" si="696"/>
        <v>15.668202764976963</v>
      </c>
      <c r="G4674" s="3">
        <f t="shared" si="697"/>
        <v>15.668202764976963</v>
      </c>
      <c r="H4674" s="13">
        <v>0.17009803921568628</v>
      </c>
      <c r="I4674" s="2">
        <f t="shared" ref="I4674:I4737" si="699">H4674*$AA$3</f>
        <v>0.40823529411764709</v>
      </c>
      <c r="J4674" s="2">
        <f t="shared" si="692"/>
        <v>0.40823529411764709</v>
      </c>
      <c r="K4674" s="2">
        <f t="shared" si="693"/>
        <v>0.40823529411764709</v>
      </c>
      <c r="L4674" s="2">
        <f t="shared" si="693"/>
        <v>0.40823529411764709</v>
      </c>
      <c r="M4674" s="2">
        <f t="shared" si="694"/>
        <v>0</v>
      </c>
      <c r="N4674" s="2">
        <f t="shared" si="695"/>
        <v>0</v>
      </c>
    </row>
    <row r="4675" spans="1:14">
      <c r="A4675" s="5">
        <v>41834.750270312499</v>
      </c>
      <c r="B4675">
        <v>18</v>
      </c>
      <c r="C4675" s="27">
        <v>6.5600000000000006E-2</v>
      </c>
      <c r="D4675" s="24">
        <f t="shared" si="698"/>
        <v>1.0278341013824888</v>
      </c>
      <c r="E4675" s="24">
        <f t="shared" ref="E4675:E4738" si="700">C4675*G4675</f>
        <v>1.0278341013824888</v>
      </c>
      <c r="F4675" s="3">
        <f t="shared" si="696"/>
        <v>15.668202764976963</v>
      </c>
      <c r="G4675" s="3">
        <f t="shared" si="697"/>
        <v>15.668202764976963</v>
      </c>
      <c r="H4675" s="13">
        <v>9.2647058823529416E-2</v>
      </c>
      <c r="I4675" s="2">
        <f t="shared" si="699"/>
        <v>0.22235294117647059</v>
      </c>
      <c r="J4675" s="2">
        <f t="shared" ref="J4675:J4738" si="701">H4675*$AB$3</f>
        <v>0.22235294117647059</v>
      </c>
      <c r="K4675" s="2">
        <f t="shared" ref="K4675:L4738" si="702">IF(D4675&gt;I4675,I4675,D4675)</f>
        <v>0.22235294117647059</v>
      </c>
      <c r="L4675" s="2">
        <f t="shared" si="702"/>
        <v>0.22235294117647059</v>
      </c>
      <c r="M4675" s="2">
        <f t="shared" ref="M4675:M4738" si="703">IF(I4675&gt;D4675,I4675-D4675,0)</f>
        <v>0</v>
      </c>
      <c r="N4675" s="2">
        <f t="shared" ref="N4675:N4738" si="704">IF(J4675&gt;E4675,J4675-E4675,0)</f>
        <v>0</v>
      </c>
    </row>
    <row r="4676" spans="1:14">
      <c r="A4676" s="5">
        <v>41834.791937037036</v>
      </c>
      <c r="B4676">
        <v>19</v>
      </c>
      <c r="C4676" s="27">
        <v>9.8400000000000015E-2</v>
      </c>
      <c r="D4676" s="24">
        <f t="shared" si="698"/>
        <v>1.5417511520737333</v>
      </c>
      <c r="E4676" s="24">
        <f t="shared" si="700"/>
        <v>1.5417511520737333</v>
      </c>
      <c r="F4676" s="3">
        <f t="shared" si="696"/>
        <v>15.668202764976963</v>
      </c>
      <c r="G4676" s="3">
        <f t="shared" si="697"/>
        <v>15.668202764976963</v>
      </c>
      <c r="H4676" s="13">
        <v>5.1470588235294122E-2</v>
      </c>
      <c r="I4676" s="2">
        <f t="shared" si="699"/>
        <v>0.12352941176470589</v>
      </c>
      <c r="J4676" s="2">
        <f t="shared" si="701"/>
        <v>0.12352941176470589</v>
      </c>
      <c r="K4676" s="2">
        <f t="shared" si="702"/>
        <v>0.12352941176470589</v>
      </c>
      <c r="L4676" s="2">
        <f t="shared" si="702"/>
        <v>0.12352941176470589</v>
      </c>
      <c r="M4676" s="2">
        <f t="shared" si="703"/>
        <v>0</v>
      </c>
      <c r="N4676" s="2">
        <f t="shared" si="704"/>
        <v>0</v>
      </c>
    </row>
    <row r="4677" spans="1:14">
      <c r="A4677" s="5">
        <v>41834.833603761574</v>
      </c>
      <c r="B4677">
        <v>20</v>
      </c>
      <c r="C4677" s="27">
        <v>8.2000000000000003E-2</v>
      </c>
      <c r="D4677" s="24">
        <f t="shared" si="698"/>
        <v>1.2847926267281109</v>
      </c>
      <c r="E4677" s="24">
        <f t="shared" si="700"/>
        <v>1.2847926267281109</v>
      </c>
      <c r="F4677" s="3">
        <f t="shared" si="696"/>
        <v>15.668202764976963</v>
      </c>
      <c r="G4677" s="3">
        <f t="shared" si="697"/>
        <v>15.668202764976963</v>
      </c>
      <c r="H4677" s="13">
        <v>1.7156862745098041E-2</v>
      </c>
      <c r="I4677" s="2">
        <f t="shared" si="699"/>
        <v>4.1176470588235294E-2</v>
      </c>
      <c r="J4677" s="2">
        <f t="shared" si="701"/>
        <v>4.1176470588235294E-2</v>
      </c>
      <c r="K4677" s="2">
        <f t="shared" si="702"/>
        <v>4.1176470588235294E-2</v>
      </c>
      <c r="L4677" s="2">
        <f t="shared" si="702"/>
        <v>4.1176470588235294E-2</v>
      </c>
      <c r="M4677" s="2">
        <f t="shared" si="703"/>
        <v>0</v>
      </c>
      <c r="N4677" s="2">
        <f t="shared" si="704"/>
        <v>0</v>
      </c>
    </row>
    <row r="4678" spans="1:14">
      <c r="A4678" s="5">
        <v>41834.875270486111</v>
      </c>
      <c r="B4678">
        <v>21</v>
      </c>
      <c r="C4678" s="27">
        <v>6.5600000000000006E-2</v>
      </c>
      <c r="D4678" s="24">
        <f t="shared" si="698"/>
        <v>1.0278341013824888</v>
      </c>
      <c r="E4678" s="24">
        <f t="shared" si="700"/>
        <v>1.0278341013824888</v>
      </c>
      <c r="F4678" s="3">
        <f t="shared" si="696"/>
        <v>15.668202764976963</v>
      </c>
      <c r="G4678" s="3">
        <f t="shared" si="697"/>
        <v>15.668202764976963</v>
      </c>
      <c r="H4678" s="13">
        <v>4.4117647058823529E-3</v>
      </c>
      <c r="I4678" s="2">
        <f t="shared" si="699"/>
        <v>1.0588235294117647E-2</v>
      </c>
      <c r="J4678" s="2">
        <f t="shared" si="701"/>
        <v>1.0588235294117647E-2</v>
      </c>
      <c r="K4678" s="2">
        <f t="shared" si="702"/>
        <v>1.0588235294117647E-2</v>
      </c>
      <c r="L4678" s="2">
        <f t="shared" si="702"/>
        <v>1.0588235294117647E-2</v>
      </c>
      <c r="M4678" s="2">
        <f t="shared" si="703"/>
        <v>0</v>
      </c>
      <c r="N4678" s="2">
        <f t="shared" si="704"/>
        <v>0</v>
      </c>
    </row>
    <row r="4679" spans="1:14">
      <c r="A4679" s="5">
        <v>41834.916937210648</v>
      </c>
      <c r="B4679">
        <v>22</v>
      </c>
      <c r="C4679" s="27">
        <v>4.9200000000000008E-2</v>
      </c>
      <c r="D4679" s="24">
        <f t="shared" si="698"/>
        <v>0.77087557603686663</v>
      </c>
      <c r="E4679" s="24">
        <f t="shared" si="700"/>
        <v>0.77087557603686663</v>
      </c>
      <c r="F4679" s="3">
        <f t="shared" si="696"/>
        <v>15.668202764976963</v>
      </c>
      <c r="G4679" s="3">
        <f t="shared" si="697"/>
        <v>15.668202764976963</v>
      </c>
      <c r="H4679" s="13">
        <v>4.9019607843137254E-4</v>
      </c>
      <c r="I4679" s="2">
        <f t="shared" si="699"/>
        <v>1.176470588235294E-3</v>
      </c>
      <c r="J4679" s="2">
        <f t="shared" si="701"/>
        <v>1.176470588235294E-3</v>
      </c>
      <c r="K4679" s="2">
        <f t="shared" si="702"/>
        <v>1.176470588235294E-3</v>
      </c>
      <c r="L4679" s="2">
        <f t="shared" si="702"/>
        <v>1.176470588235294E-3</v>
      </c>
      <c r="M4679" s="2">
        <f t="shared" si="703"/>
        <v>0</v>
      </c>
      <c r="N4679" s="2">
        <f t="shared" si="704"/>
        <v>0</v>
      </c>
    </row>
    <row r="4680" spans="1:14">
      <c r="A4680" s="5">
        <v>41834.958603935185</v>
      </c>
      <c r="B4680">
        <v>23</v>
      </c>
      <c r="C4680" s="27">
        <v>3.2800000000000003E-2</v>
      </c>
      <c r="D4680" s="24">
        <f t="shared" si="698"/>
        <v>0.51391705069124438</v>
      </c>
      <c r="E4680" s="24">
        <f t="shared" si="700"/>
        <v>0.51391705069124438</v>
      </c>
      <c r="F4680" s="3">
        <f t="shared" si="696"/>
        <v>15.668202764976963</v>
      </c>
      <c r="G4680" s="3">
        <f t="shared" si="697"/>
        <v>15.668202764976963</v>
      </c>
      <c r="H4680" s="13">
        <v>0</v>
      </c>
      <c r="I4680" s="2">
        <f t="shared" si="699"/>
        <v>0</v>
      </c>
      <c r="J4680" s="2">
        <f t="shared" si="701"/>
        <v>0</v>
      </c>
      <c r="K4680" s="2">
        <f t="shared" si="702"/>
        <v>0</v>
      </c>
      <c r="L4680" s="2">
        <f t="shared" si="702"/>
        <v>0</v>
      </c>
      <c r="M4680" s="2">
        <f t="shared" si="703"/>
        <v>0</v>
      </c>
      <c r="N4680" s="2">
        <f t="shared" si="704"/>
        <v>0</v>
      </c>
    </row>
    <row r="4681" spans="1:14">
      <c r="A4681" s="5">
        <v>41835.000270659722</v>
      </c>
      <c r="B4681">
        <v>24</v>
      </c>
      <c r="C4681" s="27">
        <v>1.6400000000000001E-2</v>
      </c>
      <c r="D4681" s="24">
        <f t="shared" si="698"/>
        <v>0.25695852534562219</v>
      </c>
      <c r="E4681" s="24">
        <f t="shared" si="700"/>
        <v>0.25695852534562219</v>
      </c>
      <c r="F4681" s="3">
        <f t="shared" si="696"/>
        <v>15.668202764976963</v>
      </c>
      <c r="G4681" s="3">
        <f t="shared" si="697"/>
        <v>15.668202764976963</v>
      </c>
      <c r="H4681" s="13">
        <v>0</v>
      </c>
      <c r="I4681" s="2">
        <f t="shared" si="699"/>
        <v>0</v>
      </c>
      <c r="J4681" s="2">
        <f t="shared" si="701"/>
        <v>0</v>
      </c>
      <c r="K4681" s="2">
        <f t="shared" si="702"/>
        <v>0</v>
      </c>
      <c r="L4681" s="2">
        <f t="shared" si="702"/>
        <v>0</v>
      </c>
      <c r="M4681" s="2">
        <f t="shared" si="703"/>
        <v>0</v>
      </c>
      <c r="N4681" s="2">
        <f t="shared" si="704"/>
        <v>0</v>
      </c>
    </row>
    <row r="4682" spans="1:14">
      <c r="A4682" s="5">
        <v>41835.04193738426</v>
      </c>
      <c r="B4682">
        <v>1</v>
      </c>
      <c r="C4682" s="27">
        <v>1.6400000000000001E-2</v>
      </c>
      <c r="D4682" s="24">
        <f t="shared" si="698"/>
        <v>0.25695852534562219</v>
      </c>
      <c r="E4682" s="24">
        <f t="shared" si="700"/>
        <v>0.25695852534562219</v>
      </c>
      <c r="F4682" s="3">
        <f t="shared" si="696"/>
        <v>15.668202764976963</v>
      </c>
      <c r="G4682" s="3">
        <f t="shared" si="697"/>
        <v>15.668202764976963</v>
      </c>
      <c r="H4682" s="13">
        <v>0</v>
      </c>
      <c r="I4682" s="2">
        <f t="shared" si="699"/>
        <v>0</v>
      </c>
      <c r="J4682" s="2">
        <f t="shared" si="701"/>
        <v>0</v>
      </c>
      <c r="K4682" s="2">
        <f t="shared" si="702"/>
        <v>0</v>
      </c>
      <c r="L4682" s="2">
        <f t="shared" si="702"/>
        <v>0</v>
      </c>
      <c r="M4682" s="2">
        <f t="shared" si="703"/>
        <v>0</v>
      </c>
      <c r="N4682" s="2">
        <f t="shared" si="704"/>
        <v>0</v>
      </c>
    </row>
    <row r="4683" spans="1:14">
      <c r="A4683" s="5">
        <v>41835.083604108797</v>
      </c>
      <c r="B4683">
        <v>2</v>
      </c>
      <c r="C4683" s="27">
        <v>1.6400000000000001E-2</v>
      </c>
      <c r="D4683" s="24">
        <f t="shared" si="698"/>
        <v>0.25695852534562219</v>
      </c>
      <c r="E4683" s="24">
        <f t="shared" si="700"/>
        <v>0.25695852534562219</v>
      </c>
      <c r="F4683" s="3">
        <f t="shared" si="696"/>
        <v>15.668202764976963</v>
      </c>
      <c r="G4683" s="3">
        <f t="shared" si="697"/>
        <v>15.668202764976963</v>
      </c>
      <c r="H4683" s="13">
        <v>0</v>
      </c>
      <c r="I4683" s="2">
        <f t="shared" si="699"/>
        <v>0</v>
      </c>
      <c r="J4683" s="2">
        <f t="shared" si="701"/>
        <v>0</v>
      </c>
      <c r="K4683" s="2">
        <f t="shared" si="702"/>
        <v>0</v>
      </c>
      <c r="L4683" s="2">
        <f t="shared" si="702"/>
        <v>0</v>
      </c>
      <c r="M4683" s="2">
        <f t="shared" si="703"/>
        <v>0</v>
      </c>
      <c r="N4683" s="2">
        <f t="shared" si="704"/>
        <v>0</v>
      </c>
    </row>
    <row r="4684" spans="1:14">
      <c r="A4684" s="5">
        <v>41835.125270833334</v>
      </c>
      <c r="B4684">
        <v>3</v>
      </c>
      <c r="C4684" s="27">
        <v>1.6400000000000001E-2</v>
      </c>
      <c r="D4684" s="24">
        <f t="shared" si="698"/>
        <v>0.25695852534562219</v>
      </c>
      <c r="E4684" s="24">
        <f t="shared" si="700"/>
        <v>0.25695852534562219</v>
      </c>
      <c r="F4684" s="3">
        <f t="shared" si="696"/>
        <v>15.668202764976963</v>
      </c>
      <c r="G4684" s="3">
        <f t="shared" si="697"/>
        <v>15.668202764976963</v>
      </c>
      <c r="H4684" s="13">
        <v>0</v>
      </c>
      <c r="I4684" s="2">
        <f t="shared" si="699"/>
        <v>0</v>
      </c>
      <c r="J4684" s="2">
        <f t="shared" si="701"/>
        <v>0</v>
      </c>
      <c r="K4684" s="2">
        <f t="shared" si="702"/>
        <v>0</v>
      </c>
      <c r="L4684" s="2">
        <f t="shared" si="702"/>
        <v>0</v>
      </c>
      <c r="M4684" s="2">
        <f t="shared" si="703"/>
        <v>0</v>
      </c>
      <c r="N4684" s="2">
        <f t="shared" si="704"/>
        <v>0</v>
      </c>
    </row>
    <row r="4685" spans="1:14">
      <c r="A4685" s="5">
        <v>41835.166937557871</v>
      </c>
      <c r="B4685">
        <v>4</v>
      </c>
      <c r="C4685" s="27">
        <v>1.6400000000000001E-2</v>
      </c>
      <c r="D4685" s="24">
        <f t="shared" si="698"/>
        <v>0.25695852534562219</v>
      </c>
      <c r="E4685" s="24">
        <f t="shared" si="700"/>
        <v>0.25695852534562219</v>
      </c>
      <c r="F4685" s="3">
        <f t="shared" si="696"/>
        <v>15.668202764976963</v>
      </c>
      <c r="G4685" s="3">
        <f t="shared" si="697"/>
        <v>15.668202764976963</v>
      </c>
      <c r="H4685" s="13">
        <v>4.9019607843137254E-4</v>
      </c>
      <c r="I4685" s="2">
        <f t="shared" si="699"/>
        <v>1.176470588235294E-3</v>
      </c>
      <c r="J4685" s="2">
        <f t="shared" si="701"/>
        <v>1.176470588235294E-3</v>
      </c>
      <c r="K4685" s="2">
        <f t="shared" si="702"/>
        <v>1.176470588235294E-3</v>
      </c>
      <c r="L4685" s="2">
        <f t="shared" si="702"/>
        <v>1.176470588235294E-3</v>
      </c>
      <c r="M4685" s="2">
        <f t="shared" si="703"/>
        <v>0</v>
      </c>
      <c r="N4685" s="2">
        <f t="shared" si="704"/>
        <v>0</v>
      </c>
    </row>
    <row r="4686" spans="1:14">
      <c r="A4686" s="5">
        <v>41835.208604282408</v>
      </c>
      <c r="B4686">
        <v>5</v>
      </c>
      <c r="C4686" s="27">
        <v>1.6400000000000001E-2</v>
      </c>
      <c r="D4686" s="24">
        <f t="shared" si="698"/>
        <v>0.25695852534562219</v>
      </c>
      <c r="E4686" s="24">
        <f t="shared" si="700"/>
        <v>0.25695852534562219</v>
      </c>
      <c r="F4686" s="3">
        <f t="shared" si="696"/>
        <v>15.668202764976963</v>
      </c>
      <c r="G4686" s="3">
        <f t="shared" si="697"/>
        <v>15.668202764976963</v>
      </c>
      <c r="H4686" s="13">
        <v>9.3137254901960783E-3</v>
      </c>
      <c r="I4686" s="2">
        <f t="shared" si="699"/>
        <v>2.2352941176470586E-2</v>
      </c>
      <c r="J4686" s="2">
        <f t="shared" si="701"/>
        <v>2.2352941176470586E-2</v>
      </c>
      <c r="K4686" s="2">
        <f t="shared" si="702"/>
        <v>2.2352941176470586E-2</v>
      </c>
      <c r="L4686" s="2">
        <f t="shared" si="702"/>
        <v>2.2352941176470586E-2</v>
      </c>
      <c r="M4686" s="2">
        <f t="shared" si="703"/>
        <v>0</v>
      </c>
      <c r="N4686" s="2">
        <f t="shared" si="704"/>
        <v>0</v>
      </c>
    </row>
    <row r="4687" spans="1:14">
      <c r="A4687" s="5">
        <v>41835.250271006946</v>
      </c>
      <c r="B4687">
        <v>6</v>
      </c>
      <c r="C4687" s="27">
        <v>3.2800000000000003E-2</v>
      </c>
      <c r="D4687" s="24">
        <f t="shared" si="698"/>
        <v>0.51391705069124438</v>
      </c>
      <c r="E4687" s="24">
        <f t="shared" si="700"/>
        <v>0.51391705069124438</v>
      </c>
      <c r="F4687" s="3">
        <f t="shared" si="696"/>
        <v>15.668202764976963</v>
      </c>
      <c r="G4687" s="3">
        <f t="shared" si="697"/>
        <v>15.668202764976963</v>
      </c>
      <c r="H4687" s="13">
        <v>4.9509803921568632E-2</v>
      </c>
      <c r="I4687" s="2">
        <f t="shared" si="699"/>
        <v>0.11882352941176472</v>
      </c>
      <c r="J4687" s="2">
        <f t="shared" si="701"/>
        <v>0.11882352941176472</v>
      </c>
      <c r="K4687" s="2">
        <f t="shared" si="702"/>
        <v>0.11882352941176472</v>
      </c>
      <c r="L4687" s="2">
        <f t="shared" si="702"/>
        <v>0.11882352941176472</v>
      </c>
      <c r="M4687" s="2">
        <f t="shared" si="703"/>
        <v>0</v>
      </c>
      <c r="N4687" s="2">
        <f t="shared" si="704"/>
        <v>0</v>
      </c>
    </row>
    <row r="4688" spans="1:14">
      <c r="A4688" s="5">
        <v>41835.291937731483</v>
      </c>
      <c r="B4688">
        <v>7</v>
      </c>
      <c r="C4688" s="27">
        <v>4.9200000000000008E-2</v>
      </c>
      <c r="D4688" s="24">
        <f t="shared" si="698"/>
        <v>0.77087557603686663</v>
      </c>
      <c r="E4688" s="24">
        <f t="shared" si="700"/>
        <v>0.77087557603686663</v>
      </c>
      <c r="F4688" s="3">
        <f t="shared" si="696"/>
        <v>15.668202764976963</v>
      </c>
      <c r="G4688" s="3">
        <f t="shared" si="697"/>
        <v>15.668202764976963</v>
      </c>
      <c r="H4688" s="13">
        <v>0.10735294117647058</v>
      </c>
      <c r="I4688" s="2">
        <f t="shared" si="699"/>
        <v>0.2576470588235294</v>
      </c>
      <c r="J4688" s="2">
        <f t="shared" si="701"/>
        <v>0.2576470588235294</v>
      </c>
      <c r="K4688" s="2">
        <f t="shared" si="702"/>
        <v>0.2576470588235294</v>
      </c>
      <c r="L4688" s="2">
        <f t="shared" si="702"/>
        <v>0.2576470588235294</v>
      </c>
      <c r="M4688" s="2">
        <f t="shared" si="703"/>
        <v>0</v>
      </c>
      <c r="N4688" s="2">
        <f t="shared" si="704"/>
        <v>0</v>
      </c>
    </row>
    <row r="4689" spans="1:14">
      <c r="A4689" s="5">
        <v>41835.33360445602</v>
      </c>
      <c r="B4689">
        <v>8</v>
      </c>
      <c r="C4689" s="27">
        <v>6.5600000000000006E-2</v>
      </c>
      <c r="D4689" s="24">
        <f t="shared" si="698"/>
        <v>1.0278341013824888</v>
      </c>
      <c r="E4689" s="24">
        <f t="shared" si="700"/>
        <v>1.0278341013824888</v>
      </c>
      <c r="F4689" s="3">
        <f t="shared" si="696"/>
        <v>15.668202764976963</v>
      </c>
      <c r="G4689" s="3">
        <f t="shared" si="697"/>
        <v>15.668202764976963</v>
      </c>
      <c r="H4689" s="13">
        <v>0.20441176470588235</v>
      </c>
      <c r="I4689" s="2">
        <f t="shared" si="699"/>
        <v>0.4905882352941176</v>
      </c>
      <c r="J4689" s="2">
        <f t="shared" si="701"/>
        <v>0.4905882352941176</v>
      </c>
      <c r="K4689" s="2">
        <f t="shared" si="702"/>
        <v>0.4905882352941176</v>
      </c>
      <c r="L4689" s="2">
        <f t="shared" si="702"/>
        <v>0.4905882352941176</v>
      </c>
      <c r="M4689" s="2">
        <f t="shared" si="703"/>
        <v>0</v>
      </c>
      <c r="N4689" s="2">
        <f t="shared" si="704"/>
        <v>0</v>
      </c>
    </row>
    <row r="4690" spans="1:14">
      <c r="A4690" s="5">
        <v>41835.375271180557</v>
      </c>
      <c r="B4690">
        <v>9</v>
      </c>
      <c r="C4690" s="27">
        <v>6.5600000000000006E-2</v>
      </c>
      <c r="D4690" s="24">
        <f t="shared" si="698"/>
        <v>1.0278341013824888</v>
      </c>
      <c r="E4690" s="24">
        <f t="shared" si="700"/>
        <v>1.0278341013824888</v>
      </c>
      <c r="F4690" s="3">
        <f t="shared" si="696"/>
        <v>15.668202764976963</v>
      </c>
      <c r="G4690" s="3">
        <f t="shared" si="697"/>
        <v>15.668202764976963</v>
      </c>
      <c r="H4690" s="13">
        <v>0.29068627450980389</v>
      </c>
      <c r="I4690" s="2">
        <f t="shared" si="699"/>
        <v>0.69764705882352929</v>
      </c>
      <c r="J4690" s="2">
        <f t="shared" si="701"/>
        <v>0.69764705882352929</v>
      </c>
      <c r="K4690" s="2">
        <f t="shared" si="702"/>
        <v>0.69764705882352929</v>
      </c>
      <c r="L4690" s="2">
        <f t="shared" si="702"/>
        <v>0.69764705882352929</v>
      </c>
      <c r="M4690" s="2">
        <f t="shared" si="703"/>
        <v>0</v>
      </c>
      <c r="N4690" s="2">
        <f t="shared" si="704"/>
        <v>0</v>
      </c>
    </row>
    <row r="4691" spans="1:14">
      <c r="A4691" s="5">
        <v>41835.416937905095</v>
      </c>
      <c r="B4691">
        <v>10</v>
      </c>
      <c r="C4691" s="27">
        <v>4.9200000000000008E-2</v>
      </c>
      <c r="D4691" s="24">
        <f t="shared" si="698"/>
        <v>0.77087557603686663</v>
      </c>
      <c r="E4691" s="24">
        <f t="shared" si="700"/>
        <v>0.77087557603686663</v>
      </c>
      <c r="F4691" s="3">
        <f t="shared" si="696"/>
        <v>15.668202764976963</v>
      </c>
      <c r="G4691" s="3">
        <f t="shared" si="697"/>
        <v>15.668202764976963</v>
      </c>
      <c r="H4691" s="13">
        <v>0.36078431372549019</v>
      </c>
      <c r="I4691" s="2">
        <f t="shared" si="699"/>
        <v>0.86588235294117644</v>
      </c>
      <c r="J4691" s="2">
        <f t="shared" si="701"/>
        <v>0.86588235294117644</v>
      </c>
      <c r="K4691" s="2">
        <f t="shared" si="702"/>
        <v>0.77087557603686663</v>
      </c>
      <c r="L4691" s="2">
        <f t="shared" si="702"/>
        <v>0.77087557603686663</v>
      </c>
      <c r="M4691" s="2">
        <f t="shared" si="703"/>
        <v>9.5006776904309809E-2</v>
      </c>
      <c r="N4691" s="2">
        <f t="shared" si="704"/>
        <v>9.5006776904309809E-2</v>
      </c>
    </row>
    <row r="4692" spans="1:14">
      <c r="A4692" s="5">
        <v>41835.458604629632</v>
      </c>
      <c r="B4692">
        <v>11</v>
      </c>
      <c r="C4692" s="27">
        <v>3.2800000000000003E-2</v>
      </c>
      <c r="D4692" s="24">
        <f t="shared" si="698"/>
        <v>0.51391705069124438</v>
      </c>
      <c r="E4692" s="24">
        <f t="shared" si="700"/>
        <v>0.51391705069124438</v>
      </c>
      <c r="F4692" s="3">
        <f t="shared" si="696"/>
        <v>15.668202764976963</v>
      </c>
      <c r="G4692" s="3">
        <f t="shared" si="697"/>
        <v>15.668202764976963</v>
      </c>
      <c r="H4692" s="13">
        <v>0.37598039215686274</v>
      </c>
      <c r="I4692" s="2">
        <f t="shared" si="699"/>
        <v>0.90235294117647058</v>
      </c>
      <c r="J4692" s="2">
        <f t="shared" si="701"/>
        <v>0.90235294117647058</v>
      </c>
      <c r="K4692" s="2">
        <f t="shared" si="702"/>
        <v>0.51391705069124438</v>
      </c>
      <c r="L4692" s="2">
        <f t="shared" si="702"/>
        <v>0.51391705069124438</v>
      </c>
      <c r="M4692" s="2">
        <f t="shared" si="703"/>
        <v>0.3884358904852262</v>
      </c>
      <c r="N4692" s="2">
        <f t="shared" si="704"/>
        <v>0.3884358904852262</v>
      </c>
    </row>
    <row r="4693" spans="1:14">
      <c r="A4693" s="5">
        <v>41835.500271354169</v>
      </c>
      <c r="B4693">
        <v>12</v>
      </c>
      <c r="C4693" s="27">
        <v>3.2800000000000003E-2</v>
      </c>
      <c r="D4693" s="24">
        <f t="shared" si="698"/>
        <v>0.51391705069124438</v>
      </c>
      <c r="E4693" s="24">
        <f t="shared" si="700"/>
        <v>0.51391705069124438</v>
      </c>
      <c r="F4693" s="3">
        <f t="shared" si="696"/>
        <v>15.668202764976963</v>
      </c>
      <c r="G4693" s="3">
        <f t="shared" si="697"/>
        <v>15.668202764976963</v>
      </c>
      <c r="H4693" s="13">
        <v>0.34607843137254901</v>
      </c>
      <c r="I4693" s="2">
        <f t="shared" si="699"/>
        <v>0.83058823529411763</v>
      </c>
      <c r="J4693" s="2">
        <f t="shared" si="701"/>
        <v>0.83058823529411763</v>
      </c>
      <c r="K4693" s="2">
        <f t="shared" si="702"/>
        <v>0.51391705069124438</v>
      </c>
      <c r="L4693" s="2">
        <f t="shared" si="702"/>
        <v>0.51391705069124438</v>
      </c>
      <c r="M4693" s="2">
        <f t="shared" si="703"/>
        <v>0.31667118460287325</v>
      </c>
      <c r="N4693" s="2">
        <f t="shared" si="704"/>
        <v>0.31667118460287325</v>
      </c>
    </row>
    <row r="4694" spans="1:14">
      <c r="A4694" s="5">
        <v>41835.541938078706</v>
      </c>
      <c r="B4694">
        <v>13</v>
      </c>
      <c r="C4694" s="27">
        <v>3.2800000000000003E-2</v>
      </c>
      <c r="D4694" s="24">
        <f t="shared" si="698"/>
        <v>0.51391705069124438</v>
      </c>
      <c r="E4694" s="24">
        <f t="shared" si="700"/>
        <v>0.51391705069124438</v>
      </c>
      <c r="F4694" s="3">
        <f t="shared" si="696"/>
        <v>15.668202764976963</v>
      </c>
      <c r="G4694" s="3">
        <f t="shared" si="697"/>
        <v>15.668202764976963</v>
      </c>
      <c r="H4694" s="13">
        <v>0.41960784313725497</v>
      </c>
      <c r="I4694" s="2">
        <f t="shared" si="699"/>
        <v>1.0070588235294118</v>
      </c>
      <c r="J4694" s="2">
        <f t="shared" si="701"/>
        <v>1.0070588235294118</v>
      </c>
      <c r="K4694" s="2">
        <f t="shared" si="702"/>
        <v>0.51391705069124438</v>
      </c>
      <c r="L4694" s="2">
        <f t="shared" si="702"/>
        <v>0.51391705069124438</v>
      </c>
      <c r="M4694" s="2">
        <f t="shared" si="703"/>
        <v>0.4931417728381674</v>
      </c>
      <c r="N4694" s="2">
        <f t="shared" si="704"/>
        <v>0.4931417728381674</v>
      </c>
    </row>
    <row r="4695" spans="1:14">
      <c r="A4695" s="5">
        <v>41835.583604803243</v>
      </c>
      <c r="B4695">
        <v>14</v>
      </c>
      <c r="C4695" s="27">
        <v>3.2800000000000003E-2</v>
      </c>
      <c r="D4695" s="24">
        <f t="shared" si="698"/>
        <v>0.51391705069124438</v>
      </c>
      <c r="E4695" s="24">
        <f t="shared" si="700"/>
        <v>0.51391705069124438</v>
      </c>
      <c r="F4695" s="3">
        <f t="shared" si="696"/>
        <v>15.668202764976963</v>
      </c>
      <c r="G4695" s="3">
        <f t="shared" si="697"/>
        <v>15.668202764976963</v>
      </c>
      <c r="H4695" s="13">
        <v>0.45294117647058824</v>
      </c>
      <c r="I4695" s="2">
        <f t="shared" si="699"/>
        <v>1.0870588235294116</v>
      </c>
      <c r="J4695" s="2">
        <f t="shared" si="701"/>
        <v>1.0870588235294116</v>
      </c>
      <c r="K4695" s="2">
        <f t="shared" si="702"/>
        <v>0.51391705069124438</v>
      </c>
      <c r="L4695" s="2">
        <f t="shared" si="702"/>
        <v>0.51391705069124438</v>
      </c>
      <c r="M4695" s="2">
        <f t="shared" si="703"/>
        <v>0.57314177283816725</v>
      </c>
      <c r="N4695" s="2">
        <f t="shared" si="704"/>
        <v>0.57314177283816725</v>
      </c>
    </row>
    <row r="4696" spans="1:14">
      <c r="A4696" s="5">
        <v>41835.625271527781</v>
      </c>
      <c r="B4696">
        <v>15</v>
      </c>
      <c r="C4696" s="27">
        <v>3.2800000000000003E-2</v>
      </c>
      <c r="D4696" s="24">
        <f t="shared" si="698"/>
        <v>0.51391705069124438</v>
      </c>
      <c r="E4696" s="24">
        <f t="shared" si="700"/>
        <v>0.51391705069124438</v>
      </c>
      <c r="F4696" s="3">
        <f t="shared" si="696"/>
        <v>15.668202764976963</v>
      </c>
      <c r="G4696" s="3">
        <f t="shared" si="697"/>
        <v>15.668202764976963</v>
      </c>
      <c r="H4696" s="13">
        <v>0.40098039215686271</v>
      </c>
      <c r="I4696" s="2">
        <f t="shared" si="699"/>
        <v>0.96235294117647041</v>
      </c>
      <c r="J4696" s="2">
        <f t="shared" si="701"/>
        <v>0.96235294117647041</v>
      </c>
      <c r="K4696" s="2">
        <f t="shared" si="702"/>
        <v>0.51391705069124438</v>
      </c>
      <c r="L4696" s="2">
        <f t="shared" si="702"/>
        <v>0.51391705069124438</v>
      </c>
      <c r="M4696" s="2">
        <f t="shared" si="703"/>
        <v>0.44843589048522603</v>
      </c>
      <c r="N4696" s="2">
        <f t="shared" si="704"/>
        <v>0.44843589048522603</v>
      </c>
    </row>
    <row r="4697" spans="1:14">
      <c r="A4697" s="5">
        <v>41835.666938252318</v>
      </c>
      <c r="B4697">
        <v>16</v>
      </c>
      <c r="C4697" s="27">
        <v>3.2800000000000003E-2</v>
      </c>
      <c r="D4697" s="24">
        <f t="shared" si="698"/>
        <v>0.51391705069124438</v>
      </c>
      <c r="E4697" s="24">
        <f t="shared" si="700"/>
        <v>0.51391705069124438</v>
      </c>
      <c r="F4697" s="3">
        <f t="shared" si="696"/>
        <v>15.668202764976963</v>
      </c>
      <c r="G4697" s="3">
        <f t="shared" si="697"/>
        <v>15.668202764976963</v>
      </c>
      <c r="H4697" s="13">
        <v>0.27058823529411763</v>
      </c>
      <c r="I4697" s="2">
        <f t="shared" si="699"/>
        <v>0.64941176470588224</v>
      </c>
      <c r="J4697" s="2">
        <f t="shared" si="701"/>
        <v>0.64941176470588224</v>
      </c>
      <c r="K4697" s="2">
        <f t="shared" si="702"/>
        <v>0.51391705069124438</v>
      </c>
      <c r="L4697" s="2">
        <f t="shared" si="702"/>
        <v>0.51391705069124438</v>
      </c>
      <c r="M4697" s="2">
        <f t="shared" si="703"/>
        <v>0.13549471401463786</v>
      </c>
      <c r="N4697" s="2">
        <f t="shared" si="704"/>
        <v>0.13549471401463786</v>
      </c>
    </row>
    <row r="4698" spans="1:14">
      <c r="A4698" s="5">
        <v>41835.708604976855</v>
      </c>
      <c r="B4698">
        <v>17</v>
      </c>
      <c r="C4698" s="27">
        <v>4.9200000000000008E-2</v>
      </c>
      <c r="D4698" s="24">
        <f t="shared" si="698"/>
        <v>0.77087557603686663</v>
      </c>
      <c r="E4698" s="24">
        <f t="shared" si="700"/>
        <v>0.77087557603686663</v>
      </c>
      <c r="F4698" s="3">
        <f t="shared" si="696"/>
        <v>15.668202764976963</v>
      </c>
      <c r="G4698" s="3">
        <f t="shared" si="697"/>
        <v>15.668202764976963</v>
      </c>
      <c r="H4698" s="13">
        <v>0.19950980392156864</v>
      </c>
      <c r="I4698" s="2">
        <f t="shared" si="699"/>
        <v>0.4788235294117647</v>
      </c>
      <c r="J4698" s="2">
        <f t="shared" si="701"/>
        <v>0.4788235294117647</v>
      </c>
      <c r="K4698" s="2">
        <f t="shared" si="702"/>
        <v>0.4788235294117647</v>
      </c>
      <c r="L4698" s="2">
        <f t="shared" si="702"/>
        <v>0.4788235294117647</v>
      </c>
      <c r="M4698" s="2">
        <f t="shared" si="703"/>
        <v>0</v>
      </c>
      <c r="N4698" s="2">
        <f t="shared" si="704"/>
        <v>0</v>
      </c>
    </row>
    <row r="4699" spans="1:14">
      <c r="A4699" s="5">
        <v>41835.750271701392</v>
      </c>
      <c r="B4699">
        <v>18</v>
      </c>
      <c r="C4699" s="27">
        <v>6.5600000000000006E-2</v>
      </c>
      <c r="D4699" s="24">
        <f t="shared" si="698"/>
        <v>1.0278341013824888</v>
      </c>
      <c r="E4699" s="24">
        <f t="shared" si="700"/>
        <v>1.0278341013824888</v>
      </c>
      <c r="F4699" s="3">
        <f t="shared" si="696"/>
        <v>15.668202764976963</v>
      </c>
      <c r="G4699" s="3">
        <f t="shared" si="697"/>
        <v>15.668202764976963</v>
      </c>
      <c r="H4699" s="13">
        <v>9.3627450980392157E-2</v>
      </c>
      <c r="I4699" s="2">
        <f t="shared" si="699"/>
        <v>0.22470588235294117</v>
      </c>
      <c r="J4699" s="2">
        <f t="shared" si="701"/>
        <v>0.22470588235294117</v>
      </c>
      <c r="K4699" s="2">
        <f t="shared" si="702"/>
        <v>0.22470588235294117</v>
      </c>
      <c r="L4699" s="2">
        <f t="shared" si="702"/>
        <v>0.22470588235294117</v>
      </c>
      <c r="M4699" s="2">
        <f t="shared" si="703"/>
        <v>0</v>
      </c>
      <c r="N4699" s="2">
        <f t="shared" si="704"/>
        <v>0</v>
      </c>
    </row>
    <row r="4700" spans="1:14">
      <c r="A4700" s="5">
        <v>41835.791938425929</v>
      </c>
      <c r="B4700">
        <v>19</v>
      </c>
      <c r="C4700" s="27">
        <v>9.8400000000000015E-2</v>
      </c>
      <c r="D4700" s="24">
        <f t="shared" si="698"/>
        <v>1.5417511520737333</v>
      </c>
      <c r="E4700" s="24">
        <f t="shared" si="700"/>
        <v>1.5417511520737333</v>
      </c>
      <c r="F4700" s="3">
        <f t="shared" si="696"/>
        <v>15.668202764976963</v>
      </c>
      <c r="G4700" s="3">
        <f t="shared" si="697"/>
        <v>15.668202764976963</v>
      </c>
      <c r="H4700" s="13">
        <v>5.1960784313725479E-2</v>
      </c>
      <c r="I4700" s="2">
        <f t="shared" si="699"/>
        <v>0.12470588235294114</v>
      </c>
      <c r="J4700" s="2">
        <f t="shared" si="701"/>
        <v>0.12470588235294114</v>
      </c>
      <c r="K4700" s="2">
        <f t="shared" si="702"/>
        <v>0.12470588235294114</v>
      </c>
      <c r="L4700" s="2">
        <f t="shared" si="702"/>
        <v>0.12470588235294114</v>
      </c>
      <c r="M4700" s="2">
        <f t="shared" si="703"/>
        <v>0</v>
      </c>
      <c r="N4700" s="2">
        <f t="shared" si="704"/>
        <v>0</v>
      </c>
    </row>
    <row r="4701" spans="1:14">
      <c r="A4701" s="5">
        <v>41835.833605150459</v>
      </c>
      <c r="B4701">
        <v>20</v>
      </c>
      <c r="C4701" s="27">
        <v>8.2000000000000003E-2</v>
      </c>
      <c r="D4701" s="24">
        <f t="shared" si="698"/>
        <v>1.2847926267281109</v>
      </c>
      <c r="E4701" s="24">
        <f t="shared" si="700"/>
        <v>1.2847926267281109</v>
      </c>
      <c r="F4701" s="3">
        <f t="shared" si="696"/>
        <v>15.668202764976963</v>
      </c>
      <c r="G4701" s="3">
        <f t="shared" si="697"/>
        <v>15.668202764976963</v>
      </c>
      <c r="H4701" s="13">
        <v>2.8921568627450985E-2</v>
      </c>
      <c r="I4701" s="2">
        <f t="shared" si="699"/>
        <v>6.9411764705882367E-2</v>
      </c>
      <c r="J4701" s="2">
        <f t="shared" si="701"/>
        <v>6.9411764705882367E-2</v>
      </c>
      <c r="K4701" s="2">
        <f t="shared" si="702"/>
        <v>6.9411764705882367E-2</v>
      </c>
      <c r="L4701" s="2">
        <f t="shared" si="702"/>
        <v>6.9411764705882367E-2</v>
      </c>
      <c r="M4701" s="2">
        <f t="shared" si="703"/>
        <v>0</v>
      </c>
      <c r="N4701" s="2">
        <f t="shared" si="704"/>
        <v>0</v>
      </c>
    </row>
    <row r="4702" spans="1:14">
      <c r="A4702" s="5">
        <v>41835.875271874997</v>
      </c>
      <c r="B4702">
        <v>21</v>
      </c>
      <c r="C4702" s="27">
        <v>6.5600000000000006E-2</v>
      </c>
      <c r="D4702" s="24">
        <f t="shared" si="698"/>
        <v>1.0278341013824888</v>
      </c>
      <c r="E4702" s="24">
        <f t="shared" si="700"/>
        <v>1.0278341013824888</v>
      </c>
      <c r="F4702" s="3">
        <f t="shared" si="696"/>
        <v>15.668202764976963</v>
      </c>
      <c r="G4702" s="3">
        <f t="shared" si="697"/>
        <v>15.668202764976963</v>
      </c>
      <c r="H4702" s="13">
        <v>7.8431372549019607E-3</v>
      </c>
      <c r="I4702" s="2">
        <f t="shared" si="699"/>
        <v>1.8823529411764704E-2</v>
      </c>
      <c r="J4702" s="2">
        <f t="shared" si="701"/>
        <v>1.8823529411764704E-2</v>
      </c>
      <c r="K4702" s="2">
        <f t="shared" si="702"/>
        <v>1.8823529411764704E-2</v>
      </c>
      <c r="L4702" s="2">
        <f t="shared" si="702"/>
        <v>1.8823529411764704E-2</v>
      </c>
      <c r="M4702" s="2">
        <f t="shared" si="703"/>
        <v>0</v>
      </c>
      <c r="N4702" s="2">
        <f t="shared" si="704"/>
        <v>0</v>
      </c>
    </row>
    <row r="4703" spans="1:14">
      <c r="A4703" s="5">
        <v>41835.916938599534</v>
      </c>
      <c r="B4703">
        <v>22</v>
      </c>
      <c r="C4703" s="27">
        <v>4.9200000000000008E-2</v>
      </c>
      <c r="D4703" s="24">
        <f t="shared" si="698"/>
        <v>0.77087557603686663</v>
      </c>
      <c r="E4703" s="24">
        <f t="shared" si="700"/>
        <v>0.77087557603686663</v>
      </c>
      <c r="F4703" s="3">
        <f t="shared" si="696"/>
        <v>15.668202764976963</v>
      </c>
      <c r="G4703" s="3">
        <f t="shared" si="697"/>
        <v>15.668202764976963</v>
      </c>
      <c r="H4703" s="13">
        <v>4.9019607843137254E-4</v>
      </c>
      <c r="I4703" s="2">
        <f t="shared" si="699"/>
        <v>1.176470588235294E-3</v>
      </c>
      <c r="J4703" s="2">
        <f t="shared" si="701"/>
        <v>1.176470588235294E-3</v>
      </c>
      <c r="K4703" s="2">
        <f t="shared" si="702"/>
        <v>1.176470588235294E-3</v>
      </c>
      <c r="L4703" s="2">
        <f t="shared" si="702"/>
        <v>1.176470588235294E-3</v>
      </c>
      <c r="M4703" s="2">
        <f t="shared" si="703"/>
        <v>0</v>
      </c>
      <c r="N4703" s="2">
        <f t="shared" si="704"/>
        <v>0</v>
      </c>
    </row>
    <row r="4704" spans="1:14">
      <c r="A4704" s="5">
        <v>41835.958605324071</v>
      </c>
      <c r="B4704">
        <v>23</v>
      </c>
      <c r="C4704" s="27">
        <v>3.2800000000000003E-2</v>
      </c>
      <c r="D4704" s="24">
        <f t="shared" si="698"/>
        <v>0.51391705069124438</v>
      </c>
      <c r="E4704" s="24">
        <f t="shared" si="700"/>
        <v>0.51391705069124438</v>
      </c>
      <c r="F4704" s="3">
        <f t="shared" si="696"/>
        <v>15.668202764976963</v>
      </c>
      <c r="G4704" s="3">
        <f t="shared" si="697"/>
        <v>15.668202764976963</v>
      </c>
      <c r="H4704" s="13">
        <v>0</v>
      </c>
      <c r="I4704" s="2">
        <f t="shared" si="699"/>
        <v>0</v>
      </c>
      <c r="J4704" s="2">
        <f t="shared" si="701"/>
        <v>0</v>
      </c>
      <c r="K4704" s="2">
        <f t="shared" si="702"/>
        <v>0</v>
      </c>
      <c r="L4704" s="2">
        <f t="shared" si="702"/>
        <v>0</v>
      </c>
      <c r="M4704" s="2">
        <f t="shared" si="703"/>
        <v>0</v>
      </c>
      <c r="N4704" s="2">
        <f t="shared" si="704"/>
        <v>0</v>
      </c>
    </row>
    <row r="4705" spans="1:14">
      <c r="A4705" s="5">
        <v>41836.000272048608</v>
      </c>
      <c r="B4705">
        <v>24</v>
      </c>
      <c r="C4705" s="27">
        <v>1.6400000000000001E-2</v>
      </c>
      <c r="D4705" s="24">
        <f t="shared" si="698"/>
        <v>0.25695852534562219</v>
      </c>
      <c r="E4705" s="24">
        <f t="shared" si="700"/>
        <v>0.25695852534562219</v>
      </c>
      <c r="F4705" s="3">
        <f t="shared" si="696"/>
        <v>15.668202764976963</v>
      </c>
      <c r="G4705" s="3">
        <f t="shared" si="697"/>
        <v>15.668202764976963</v>
      </c>
      <c r="H4705" s="13">
        <v>0</v>
      </c>
      <c r="I4705" s="2">
        <f t="shared" si="699"/>
        <v>0</v>
      </c>
      <c r="J4705" s="2">
        <f t="shared" si="701"/>
        <v>0</v>
      </c>
      <c r="K4705" s="2">
        <f t="shared" si="702"/>
        <v>0</v>
      </c>
      <c r="L4705" s="2">
        <f t="shared" si="702"/>
        <v>0</v>
      </c>
      <c r="M4705" s="2">
        <f t="shared" si="703"/>
        <v>0</v>
      </c>
      <c r="N4705" s="2">
        <f t="shared" si="704"/>
        <v>0</v>
      </c>
    </row>
    <row r="4706" spans="1:14">
      <c r="A4706" s="5">
        <v>41836.041938773145</v>
      </c>
      <c r="B4706">
        <v>1</v>
      </c>
      <c r="C4706" s="27">
        <v>1.6400000000000001E-2</v>
      </c>
      <c r="D4706" s="24">
        <f t="shared" si="698"/>
        <v>0.25695852534562219</v>
      </c>
      <c r="E4706" s="24">
        <f t="shared" si="700"/>
        <v>0.25695852534562219</v>
      </c>
      <c r="F4706" s="3">
        <f t="shared" si="696"/>
        <v>15.668202764976963</v>
      </c>
      <c r="G4706" s="3">
        <f t="shared" si="697"/>
        <v>15.668202764976963</v>
      </c>
      <c r="H4706" s="13">
        <v>0</v>
      </c>
      <c r="I4706" s="2">
        <f t="shared" si="699"/>
        <v>0</v>
      </c>
      <c r="J4706" s="2">
        <f t="shared" si="701"/>
        <v>0</v>
      </c>
      <c r="K4706" s="2">
        <f t="shared" si="702"/>
        <v>0</v>
      </c>
      <c r="L4706" s="2">
        <f t="shared" si="702"/>
        <v>0</v>
      </c>
      <c r="M4706" s="2">
        <f t="shared" si="703"/>
        <v>0</v>
      </c>
      <c r="N4706" s="2">
        <f t="shared" si="704"/>
        <v>0</v>
      </c>
    </row>
    <row r="4707" spans="1:14">
      <c r="A4707" s="5">
        <v>41836.083605497683</v>
      </c>
      <c r="B4707">
        <v>2</v>
      </c>
      <c r="C4707" s="27">
        <v>1.6400000000000001E-2</v>
      </c>
      <c r="D4707" s="24">
        <f t="shared" si="698"/>
        <v>0.25695852534562219</v>
      </c>
      <c r="E4707" s="24">
        <f t="shared" si="700"/>
        <v>0.25695852534562219</v>
      </c>
      <c r="F4707" s="3">
        <f t="shared" si="696"/>
        <v>15.668202764976963</v>
      </c>
      <c r="G4707" s="3">
        <f t="shared" si="697"/>
        <v>15.668202764976963</v>
      </c>
      <c r="H4707" s="13">
        <v>0</v>
      </c>
      <c r="I4707" s="2">
        <f t="shared" si="699"/>
        <v>0</v>
      </c>
      <c r="J4707" s="2">
        <f t="shared" si="701"/>
        <v>0</v>
      </c>
      <c r="K4707" s="2">
        <f t="shared" si="702"/>
        <v>0</v>
      </c>
      <c r="L4707" s="2">
        <f t="shared" si="702"/>
        <v>0</v>
      </c>
      <c r="M4707" s="2">
        <f t="shared" si="703"/>
        <v>0</v>
      </c>
      <c r="N4707" s="2">
        <f t="shared" si="704"/>
        <v>0</v>
      </c>
    </row>
    <row r="4708" spans="1:14">
      <c r="A4708" s="5">
        <v>41836.12527222222</v>
      </c>
      <c r="B4708">
        <v>3</v>
      </c>
      <c r="C4708" s="27">
        <v>1.6400000000000001E-2</v>
      </c>
      <c r="D4708" s="24">
        <f t="shared" si="698"/>
        <v>0.25695852534562219</v>
      </c>
      <c r="E4708" s="24">
        <f t="shared" si="700"/>
        <v>0.25695852534562219</v>
      </c>
      <c r="F4708" s="3">
        <f t="shared" si="696"/>
        <v>15.668202764976963</v>
      </c>
      <c r="G4708" s="3">
        <f t="shared" si="697"/>
        <v>15.668202764976963</v>
      </c>
      <c r="H4708" s="13">
        <v>0</v>
      </c>
      <c r="I4708" s="2">
        <f t="shared" si="699"/>
        <v>0</v>
      </c>
      <c r="J4708" s="2">
        <f t="shared" si="701"/>
        <v>0</v>
      </c>
      <c r="K4708" s="2">
        <f t="shared" si="702"/>
        <v>0</v>
      </c>
      <c r="L4708" s="2">
        <f t="shared" si="702"/>
        <v>0</v>
      </c>
      <c r="M4708" s="2">
        <f t="shared" si="703"/>
        <v>0</v>
      </c>
      <c r="N4708" s="2">
        <f t="shared" si="704"/>
        <v>0</v>
      </c>
    </row>
    <row r="4709" spans="1:14">
      <c r="A4709" s="5">
        <v>41836.166938946757</v>
      </c>
      <c r="B4709">
        <v>4</v>
      </c>
      <c r="C4709" s="27">
        <v>1.6400000000000001E-2</v>
      </c>
      <c r="D4709" s="24">
        <f t="shared" si="698"/>
        <v>0.25695852534562219</v>
      </c>
      <c r="E4709" s="24">
        <f t="shared" si="700"/>
        <v>0.25695852534562219</v>
      </c>
      <c r="F4709" s="3">
        <f t="shared" si="696"/>
        <v>15.668202764976963</v>
      </c>
      <c r="G4709" s="3">
        <f t="shared" si="697"/>
        <v>15.668202764976963</v>
      </c>
      <c r="H4709" s="13">
        <v>2.9411764705882353E-3</v>
      </c>
      <c r="I4709" s="2">
        <f t="shared" si="699"/>
        <v>7.0588235294117641E-3</v>
      </c>
      <c r="J4709" s="2">
        <f t="shared" si="701"/>
        <v>7.0588235294117641E-3</v>
      </c>
      <c r="K4709" s="2">
        <f t="shared" si="702"/>
        <v>7.0588235294117641E-3</v>
      </c>
      <c r="L4709" s="2">
        <f t="shared" si="702"/>
        <v>7.0588235294117641E-3</v>
      </c>
      <c r="M4709" s="2">
        <f t="shared" si="703"/>
        <v>0</v>
      </c>
      <c r="N4709" s="2">
        <f t="shared" si="704"/>
        <v>0</v>
      </c>
    </row>
    <row r="4710" spans="1:14">
      <c r="A4710" s="5">
        <v>41836.208605671294</v>
      </c>
      <c r="B4710">
        <v>5</v>
      </c>
      <c r="C4710" s="27">
        <v>1.6400000000000001E-2</v>
      </c>
      <c r="D4710" s="24">
        <f t="shared" si="698"/>
        <v>0.25695852534562219</v>
      </c>
      <c r="E4710" s="24">
        <f t="shared" si="700"/>
        <v>0.25695852534562219</v>
      </c>
      <c r="F4710" s="3">
        <f t="shared" si="696"/>
        <v>15.668202764976963</v>
      </c>
      <c r="G4710" s="3">
        <f t="shared" si="697"/>
        <v>15.668202764976963</v>
      </c>
      <c r="H4710" s="13">
        <v>2.0098039215686276E-2</v>
      </c>
      <c r="I4710" s="2">
        <f t="shared" si="699"/>
        <v>4.8235294117647064E-2</v>
      </c>
      <c r="J4710" s="2">
        <f t="shared" si="701"/>
        <v>4.8235294117647064E-2</v>
      </c>
      <c r="K4710" s="2">
        <f t="shared" si="702"/>
        <v>4.8235294117647064E-2</v>
      </c>
      <c r="L4710" s="2">
        <f t="shared" si="702"/>
        <v>4.8235294117647064E-2</v>
      </c>
      <c r="M4710" s="2">
        <f t="shared" si="703"/>
        <v>0</v>
      </c>
      <c r="N4710" s="2">
        <f t="shared" si="704"/>
        <v>0</v>
      </c>
    </row>
    <row r="4711" spans="1:14">
      <c r="A4711" s="5">
        <v>41836.250272395831</v>
      </c>
      <c r="B4711">
        <v>6</v>
      </c>
      <c r="C4711" s="27">
        <v>3.2800000000000003E-2</v>
      </c>
      <c r="D4711" s="24">
        <f t="shared" si="698"/>
        <v>0.51391705069124438</v>
      </c>
      <c r="E4711" s="24">
        <f t="shared" si="700"/>
        <v>0.51391705069124438</v>
      </c>
      <c r="F4711" s="3">
        <f t="shared" si="696"/>
        <v>15.668202764976963</v>
      </c>
      <c r="G4711" s="3">
        <f t="shared" si="697"/>
        <v>15.668202764976963</v>
      </c>
      <c r="H4711" s="13">
        <v>5.3431372549019612E-2</v>
      </c>
      <c r="I4711" s="2">
        <f t="shared" si="699"/>
        <v>0.12823529411764706</v>
      </c>
      <c r="J4711" s="2">
        <f t="shared" si="701"/>
        <v>0.12823529411764706</v>
      </c>
      <c r="K4711" s="2">
        <f t="shared" si="702"/>
        <v>0.12823529411764706</v>
      </c>
      <c r="L4711" s="2">
        <f t="shared" si="702"/>
        <v>0.12823529411764706</v>
      </c>
      <c r="M4711" s="2">
        <f t="shared" si="703"/>
        <v>0</v>
      </c>
      <c r="N4711" s="2">
        <f t="shared" si="704"/>
        <v>0</v>
      </c>
    </row>
    <row r="4712" spans="1:14">
      <c r="A4712" s="5">
        <v>41836.291939120369</v>
      </c>
      <c r="B4712">
        <v>7</v>
      </c>
      <c r="C4712" s="27">
        <v>4.9200000000000008E-2</v>
      </c>
      <c r="D4712" s="24">
        <f t="shared" si="698"/>
        <v>0.77087557603686663</v>
      </c>
      <c r="E4712" s="24">
        <f t="shared" si="700"/>
        <v>0.77087557603686663</v>
      </c>
      <c r="F4712" s="3">
        <f t="shared" si="696"/>
        <v>15.668202764976963</v>
      </c>
      <c r="G4712" s="3">
        <f t="shared" si="697"/>
        <v>15.668202764976963</v>
      </c>
      <c r="H4712" s="13">
        <v>0.146078431372549</v>
      </c>
      <c r="I4712" s="2">
        <f t="shared" si="699"/>
        <v>0.35058823529411759</v>
      </c>
      <c r="J4712" s="2">
        <f t="shared" si="701"/>
        <v>0.35058823529411759</v>
      </c>
      <c r="K4712" s="2">
        <f t="shared" si="702"/>
        <v>0.35058823529411759</v>
      </c>
      <c r="L4712" s="2">
        <f t="shared" si="702"/>
        <v>0.35058823529411759</v>
      </c>
      <c r="M4712" s="2">
        <f t="shared" si="703"/>
        <v>0</v>
      </c>
      <c r="N4712" s="2">
        <f t="shared" si="704"/>
        <v>0</v>
      </c>
    </row>
    <row r="4713" spans="1:14">
      <c r="A4713" s="5">
        <v>41836.333605844906</v>
      </c>
      <c r="B4713">
        <v>8</v>
      </c>
      <c r="C4713" s="27">
        <v>6.5600000000000006E-2</v>
      </c>
      <c r="D4713" s="24">
        <f t="shared" si="698"/>
        <v>1.0278341013824888</v>
      </c>
      <c r="E4713" s="24">
        <f t="shared" si="700"/>
        <v>1.0278341013824888</v>
      </c>
      <c r="F4713" s="3">
        <f t="shared" si="696"/>
        <v>15.668202764976963</v>
      </c>
      <c r="G4713" s="3">
        <f t="shared" si="697"/>
        <v>15.668202764976963</v>
      </c>
      <c r="H4713" s="13">
        <v>0.28774509803921566</v>
      </c>
      <c r="I4713" s="2">
        <f t="shared" si="699"/>
        <v>0.69058823529411761</v>
      </c>
      <c r="J4713" s="2">
        <f t="shared" si="701"/>
        <v>0.69058823529411761</v>
      </c>
      <c r="K4713" s="2">
        <f t="shared" si="702"/>
        <v>0.69058823529411761</v>
      </c>
      <c r="L4713" s="2">
        <f t="shared" si="702"/>
        <v>0.69058823529411761</v>
      </c>
      <c r="M4713" s="2">
        <f t="shared" si="703"/>
        <v>0</v>
      </c>
      <c r="N4713" s="2">
        <f t="shared" si="704"/>
        <v>0</v>
      </c>
    </row>
    <row r="4714" spans="1:14">
      <c r="A4714" s="5">
        <v>41836.375272569443</v>
      </c>
      <c r="B4714">
        <v>9</v>
      </c>
      <c r="C4714" s="27">
        <v>6.5600000000000006E-2</v>
      </c>
      <c r="D4714" s="24">
        <f t="shared" si="698"/>
        <v>1.0278341013824888</v>
      </c>
      <c r="E4714" s="24">
        <f t="shared" si="700"/>
        <v>1.0278341013824888</v>
      </c>
      <c r="F4714" s="3">
        <f t="shared" si="696"/>
        <v>15.668202764976963</v>
      </c>
      <c r="G4714" s="3">
        <f t="shared" si="697"/>
        <v>15.668202764976963</v>
      </c>
      <c r="H4714" s="13">
        <v>0.34362745098039216</v>
      </c>
      <c r="I4714" s="2">
        <f t="shared" si="699"/>
        <v>0.82470588235294118</v>
      </c>
      <c r="J4714" s="2">
        <f t="shared" si="701"/>
        <v>0.82470588235294118</v>
      </c>
      <c r="K4714" s="2">
        <f t="shared" si="702"/>
        <v>0.82470588235294118</v>
      </c>
      <c r="L4714" s="2">
        <f t="shared" si="702"/>
        <v>0.82470588235294118</v>
      </c>
      <c r="M4714" s="2">
        <f t="shared" si="703"/>
        <v>0</v>
      </c>
      <c r="N4714" s="2">
        <f t="shared" si="704"/>
        <v>0</v>
      </c>
    </row>
    <row r="4715" spans="1:14">
      <c r="A4715" s="5">
        <v>41836.41693929398</v>
      </c>
      <c r="B4715">
        <v>10</v>
      </c>
      <c r="C4715" s="27">
        <v>4.9200000000000008E-2</v>
      </c>
      <c r="D4715" s="24">
        <f t="shared" si="698"/>
        <v>0.77087557603686663</v>
      </c>
      <c r="E4715" s="24">
        <f t="shared" si="700"/>
        <v>0.77087557603686663</v>
      </c>
      <c r="F4715" s="3">
        <f t="shared" si="696"/>
        <v>15.668202764976963</v>
      </c>
      <c r="G4715" s="3">
        <f t="shared" si="697"/>
        <v>15.668202764976963</v>
      </c>
      <c r="H4715" s="13">
        <v>0.42647058823529405</v>
      </c>
      <c r="I4715" s="2">
        <f t="shared" si="699"/>
        <v>1.0235294117647056</v>
      </c>
      <c r="J4715" s="2">
        <f t="shared" si="701"/>
        <v>1.0235294117647056</v>
      </c>
      <c r="K4715" s="2">
        <f t="shared" si="702"/>
        <v>0.77087557603686663</v>
      </c>
      <c r="L4715" s="2">
        <f t="shared" si="702"/>
        <v>0.77087557603686663</v>
      </c>
      <c r="M4715" s="2">
        <f t="shared" si="703"/>
        <v>0.25265383572783895</v>
      </c>
      <c r="N4715" s="2">
        <f t="shared" si="704"/>
        <v>0.25265383572783895</v>
      </c>
    </row>
    <row r="4716" spans="1:14">
      <c r="A4716" s="5">
        <v>41836.458606018517</v>
      </c>
      <c r="B4716">
        <v>11</v>
      </c>
      <c r="C4716" s="27">
        <v>3.2800000000000003E-2</v>
      </c>
      <c r="D4716" s="24">
        <f t="shared" si="698"/>
        <v>0.51391705069124438</v>
      </c>
      <c r="E4716" s="24">
        <f t="shared" si="700"/>
        <v>0.51391705069124438</v>
      </c>
      <c r="F4716" s="3">
        <f t="shared" si="696"/>
        <v>15.668202764976963</v>
      </c>
      <c r="G4716" s="3">
        <f t="shared" si="697"/>
        <v>15.668202764976963</v>
      </c>
      <c r="H4716" s="13">
        <v>0.44460784313725493</v>
      </c>
      <c r="I4716" s="2">
        <f t="shared" si="699"/>
        <v>1.0670588235294118</v>
      </c>
      <c r="J4716" s="2">
        <f t="shared" si="701"/>
        <v>1.0670588235294118</v>
      </c>
      <c r="K4716" s="2">
        <f t="shared" si="702"/>
        <v>0.51391705069124438</v>
      </c>
      <c r="L4716" s="2">
        <f t="shared" si="702"/>
        <v>0.51391705069124438</v>
      </c>
      <c r="M4716" s="2">
        <f t="shared" si="703"/>
        <v>0.55314177283816746</v>
      </c>
      <c r="N4716" s="2">
        <f t="shared" si="704"/>
        <v>0.55314177283816746</v>
      </c>
    </row>
    <row r="4717" spans="1:14">
      <c r="A4717" s="5">
        <v>41836.500272743055</v>
      </c>
      <c r="B4717">
        <v>12</v>
      </c>
      <c r="C4717" s="27">
        <v>3.2800000000000003E-2</v>
      </c>
      <c r="D4717" s="24">
        <f t="shared" si="698"/>
        <v>0.51391705069124438</v>
      </c>
      <c r="E4717" s="24">
        <f t="shared" si="700"/>
        <v>0.51391705069124438</v>
      </c>
      <c r="F4717" s="3">
        <f t="shared" si="696"/>
        <v>15.668202764976963</v>
      </c>
      <c r="G4717" s="3">
        <f t="shared" si="697"/>
        <v>15.668202764976963</v>
      </c>
      <c r="H4717" s="13">
        <v>0.5455882352941176</v>
      </c>
      <c r="I4717" s="2">
        <f t="shared" si="699"/>
        <v>1.3094117647058823</v>
      </c>
      <c r="J4717" s="2">
        <f t="shared" si="701"/>
        <v>1.3094117647058823</v>
      </c>
      <c r="K4717" s="2">
        <f t="shared" si="702"/>
        <v>0.51391705069124438</v>
      </c>
      <c r="L4717" s="2">
        <f t="shared" si="702"/>
        <v>0.51391705069124438</v>
      </c>
      <c r="M4717" s="2">
        <f t="shared" si="703"/>
        <v>0.79549471401463789</v>
      </c>
      <c r="N4717" s="2">
        <f t="shared" si="704"/>
        <v>0.79549471401463789</v>
      </c>
    </row>
    <row r="4718" spans="1:14">
      <c r="A4718" s="5">
        <v>41836.541939467592</v>
      </c>
      <c r="B4718">
        <v>13</v>
      </c>
      <c r="C4718" s="27">
        <v>3.2800000000000003E-2</v>
      </c>
      <c r="D4718" s="24">
        <f t="shared" si="698"/>
        <v>0.51391705069124438</v>
      </c>
      <c r="E4718" s="24">
        <f t="shared" si="700"/>
        <v>0.51391705069124438</v>
      </c>
      <c r="F4718" s="3">
        <f t="shared" si="696"/>
        <v>15.668202764976963</v>
      </c>
      <c r="G4718" s="3">
        <f t="shared" si="697"/>
        <v>15.668202764976963</v>
      </c>
      <c r="H4718" s="13">
        <v>0.56960784313725499</v>
      </c>
      <c r="I4718" s="2">
        <f t="shared" si="699"/>
        <v>1.3670588235294119</v>
      </c>
      <c r="J4718" s="2">
        <f t="shared" si="701"/>
        <v>1.3670588235294119</v>
      </c>
      <c r="K4718" s="2">
        <f t="shared" si="702"/>
        <v>0.51391705069124438</v>
      </c>
      <c r="L4718" s="2">
        <f t="shared" si="702"/>
        <v>0.51391705069124438</v>
      </c>
      <c r="M4718" s="2">
        <f t="shared" si="703"/>
        <v>0.8531417728381675</v>
      </c>
      <c r="N4718" s="2">
        <f t="shared" si="704"/>
        <v>0.8531417728381675</v>
      </c>
    </row>
    <row r="4719" spans="1:14">
      <c r="A4719" s="5">
        <v>41836.583606192129</v>
      </c>
      <c r="B4719">
        <v>14</v>
      </c>
      <c r="C4719" s="27">
        <v>3.2800000000000003E-2</v>
      </c>
      <c r="D4719" s="24">
        <f t="shared" si="698"/>
        <v>0.51391705069124438</v>
      </c>
      <c r="E4719" s="24">
        <f t="shared" si="700"/>
        <v>0.51391705069124438</v>
      </c>
      <c r="F4719" s="3">
        <f t="shared" si="696"/>
        <v>15.668202764976963</v>
      </c>
      <c r="G4719" s="3">
        <f t="shared" si="697"/>
        <v>15.668202764976963</v>
      </c>
      <c r="H4719" s="13">
        <v>0.60196078431372546</v>
      </c>
      <c r="I4719" s="2">
        <f t="shared" si="699"/>
        <v>1.4447058823529411</v>
      </c>
      <c r="J4719" s="2">
        <f t="shared" si="701"/>
        <v>1.4447058823529411</v>
      </c>
      <c r="K4719" s="2">
        <f t="shared" si="702"/>
        <v>0.51391705069124438</v>
      </c>
      <c r="L4719" s="2">
        <f t="shared" si="702"/>
        <v>0.51391705069124438</v>
      </c>
      <c r="M4719" s="2">
        <f t="shared" si="703"/>
        <v>0.93078883166169668</v>
      </c>
      <c r="N4719" s="2">
        <f t="shared" si="704"/>
        <v>0.93078883166169668</v>
      </c>
    </row>
    <row r="4720" spans="1:14">
      <c r="A4720" s="5">
        <v>41836.625272916666</v>
      </c>
      <c r="B4720">
        <v>15</v>
      </c>
      <c r="C4720" s="27">
        <v>3.2800000000000003E-2</v>
      </c>
      <c r="D4720" s="24">
        <f t="shared" si="698"/>
        <v>0.51391705069124438</v>
      </c>
      <c r="E4720" s="24">
        <f t="shared" si="700"/>
        <v>0.51391705069124438</v>
      </c>
      <c r="F4720" s="3">
        <f t="shared" si="696"/>
        <v>15.668202764976963</v>
      </c>
      <c r="G4720" s="3">
        <f t="shared" si="697"/>
        <v>15.668202764976963</v>
      </c>
      <c r="H4720" s="13">
        <v>0.45294117647058824</v>
      </c>
      <c r="I4720" s="2">
        <f t="shared" si="699"/>
        <v>1.0870588235294116</v>
      </c>
      <c r="J4720" s="2">
        <f t="shared" si="701"/>
        <v>1.0870588235294116</v>
      </c>
      <c r="K4720" s="2">
        <f t="shared" si="702"/>
        <v>0.51391705069124438</v>
      </c>
      <c r="L4720" s="2">
        <f t="shared" si="702"/>
        <v>0.51391705069124438</v>
      </c>
      <c r="M4720" s="2">
        <f t="shared" si="703"/>
        <v>0.57314177283816725</v>
      </c>
      <c r="N4720" s="2">
        <f t="shared" si="704"/>
        <v>0.57314177283816725</v>
      </c>
    </row>
    <row r="4721" spans="1:14">
      <c r="A4721" s="5">
        <v>41836.666939641203</v>
      </c>
      <c r="B4721">
        <v>16</v>
      </c>
      <c r="C4721" s="27">
        <v>3.2800000000000003E-2</v>
      </c>
      <c r="D4721" s="24">
        <f t="shared" si="698"/>
        <v>0.51391705069124438</v>
      </c>
      <c r="E4721" s="24">
        <f t="shared" si="700"/>
        <v>0.51391705069124438</v>
      </c>
      <c r="F4721" s="3">
        <f t="shared" si="696"/>
        <v>15.668202764976963</v>
      </c>
      <c r="G4721" s="3">
        <f t="shared" si="697"/>
        <v>15.668202764976963</v>
      </c>
      <c r="H4721" s="13">
        <v>0.31372549019607843</v>
      </c>
      <c r="I4721" s="2">
        <f t="shared" si="699"/>
        <v>0.75294117647058822</v>
      </c>
      <c r="J4721" s="2">
        <f t="shared" si="701"/>
        <v>0.75294117647058822</v>
      </c>
      <c r="K4721" s="2">
        <f t="shared" si="702"/>
        <v>0.51391705069124438</v>
      </c>
      <c r="L4721" s="2">
        <f t="shared" si="702"/>
        <v>0.51391705069124438</v>
      </c>
      <c r="M4721" s="2">
        <f t="shared" si="703"/>
        <v>0.23902412577934384</v>
      </c>
      <c r="N4721" s="2">
        <f t="shared" si="704"/>
        <v>0.23902412577934384</v>
      </c>
    </row>
    <row r="4722" spans="1:14">
      <c r="A4722" s="5">
        <v>41836.708606365741</v>
      </c>
      <c r="B4722">
        <v>17</v>
      </c>
      <c r="C4722" s="27">
        <v>4.9200000000000008E-2</v>
      </c>
      <c r="D4722" s="24">
        <f t="shared" si="698"/>
        <v>0.77087557603686663</v>
      </c>
      <c r="E4722" s="24">
        <f t="shared" si="700"/>
        <v>0.77087557603686663</v>
      </c>
      <c r="F4722" s="3">
        <f t="shared" si="696"/>
        <v>15.668202764976963</v>
      </c>
      <c r="G4722" s="3">
        <f t="shared" si="697"/>
        <v>15.668202764976963</v>
      </c>
      <c r="H4722" s="13">
        <v>0.19117647058823531</v>
      </c>
      <c r="I4722" s="2">
        <f t="shared" si="699"/>
        <v>0.45882352941176474</v>
      </c>
      <c r="J4722" s="2">
        <f t="shared" si="701"/>
        <v>0.45882352941176474</v>
      </c>
      <c r="K4722" s="2">
        <f t="shared" si="702"/>
        <v>0.45882352941176474</v>
      </c>
      <c r="L4722" s="2">
        <f t="shared" si="702"/>
        <v>0.45882352941176474</v>
      </c>
      <c r="M4722" s="2">
        <f t="shared" si="703"/>
        <v>0</v>
      </c>
      <c r="N4722" s="2">
        <f t="shared" si="704"/>
        <v>0</v>
      </c>
    </row>
    <row r="4723" spans="1:14">
      <c r="A4723" s="5">
        <v>41836.750273090278</v>
      </c>
      <c r="B4723">
        <v>18</v>
      </c>
      <c r="C4723" s="27">
        <v>6.5600000000000006E-2</v>
      </c>
      <c r="D4723" s="24">
        <f t="shared" si="698"/>
        <v>1.0278341013824888</v>
      </c>
      <c r="E4723" s="24">
        <f t="shared" si="700"/>
        <v>1.0278341013824888</v>
      </c>
      <c r="F4723" s="3">
        <f t="shared" si="696"/>
        <v>15.668202764976963</v>
      </c>
      <c r="G4723" s="3">
        <f t="shared" si="697"/>
        <v>15.668202764976963</v>
      </c>
      <c r="H4723" s="13">
        <v>9.8039215686274508E-2</v>
      </c>
      <c r="I4723" s="2">
        <f t="shared" si="699"/>
        <v>0.23529411764705882</v>
      </c>
      <c r="J4723" s="2">
        <f t="shared" si="701"/>
        <v>0.23529411764705882</v>
      </c>
      <c r="K4723" s="2">
        <f t="shared" si="702"/>
        <v>0.23529411764705882</v>
      </c>
      <c r="L4723" s="2">
        <f t="shared" si="702"/>
        <v>0.23529411764705882</v>
      </c>
      <c r="M4723" s="2">
        <f t="shared" si="703"/>
        <v>0</v>
      </c>
      <c r="N4723" s="2">
        <f t="shared" si="704"/>
        <v>0</v>
      </c>
    </row>
    <row r="4724" spans="1:14">
      <c r="A4724" s="5">
        <v>41836.791939814815</v>
      </c>
      <c r="B4724">
        <v>19</v>
      </c>
      <c r="C4724" s="27">
        <v>9.8400000000000015E-2</v>
      </c>
      <c r="D4724" s="24">
        <f t="shared" si="698"/>
        <v>1.5417511520737333</v>
      </c>
      <c r="E4724" s="24">
        <f t="shared" si="700"/>
        <v>1.5417511520737333</v>
      </c>
      <c r="F4724" s="3">
        <f t="shared" si="696"/>
        <v>15.668202764976963</v>
      </c>
      <c r="G4724" s="3">
        <f t="shared" si="697"/>
        <v>15.668202764976963</v>
      </c>
      <c r="H4724" s="13">
        <v>4.3627450980392155E-2</v>
      </c>
      <c r="I4724" s="2">
        <f t="shared" si="699"/>
        <v>0.10470588235294116</v>
      </c>
      <c r="J4724" s="2">
        <f t="shared" si="701"/>
        <v>0.10470588235294116</v>
      </c>
      <c r="K4724" s="2">
        <f t="shared" si="702"/>
        <v>0.10470588235294116</v>
      </c>
      <c r="L4724" s="2">
        <f t="shared" si="702"/>
        <v>0.10470588235294116</v>
      </c>
      <c r="M4724" s="2">
        <f t="shared" si="703"/>
        <v>0</v>
      </c>
      <c r="N4724" s="2">
        <f t="shared" si="704"/>
        <v>0</v>
      </c>
    </row>
    <row r="4725" spans="1:14">
      <c r="A4725" s="5">
        <v>41836.833606539352</v>
      </c>
      <c r="B4725">
        <v>20</v>
      </c>
      <c r="C4725" s="27">
        <v>8.2000000000000003E-2</v>
      </c>
      <c r="D4725" s="24">
        <f t="shared" si="698"/>
        <v>1.2847926267281109</v>
      </c>
      <c r="E4725" s="24">
        <f t="shared" si="700"/>
        <v>1.2847926267281109</v>
      </c>
      <c r="F4725" s="3">
        <f t="shared" si="696"/>
        <v>15.668202764976963</v>
      </c>
      <c r="G4725" s="3">
        <f t="shared" si="697"/>
        <v>15.668202764976963</v>
      </c>
      <c r="H4725" s="13">
        <v>2.4019607843137256E-2</v>
      </c>
      <c r="I4725" s="2">
        <f t="shared" si="699"/>
        <v>5.7647058823529412E-2</v>
      </c>
      <c r="J4725" s="2">
        <f t="shared" si="701"/>
        <v>5.7647058823529412E-2</v>
      </c>
      <c r="K4725" s="2">
        <f t="shared" si="702"/>
        <v>5.7647058823529412E-2</v>
      </c>
      <c r="L4725" s="2">
        <f t="shared" si="702"/>
        <v>5.7647058823529412E-2</v>
      </c>
      <c r="M4725" s="2">
        <f t="shared" si="703"/>
        <v>0</v>
      </c>
      <c r="N4725" s="2">
        <f t="shared" si="704"/>
        <v>0</v>
      </c>
    </row>
    <row r="4726" spans="1:14">
      <c r="A4726" s="5">
        <v>41836.87527326389</v>
      </c>
      <c r="B4726">
        <v>21</v>
      </c>
      <c r="C4726" s="27">
        <v>6.5600000000000006E-2</v>
      </c>
      <c r="D4726" s="24">
        <f t="shared" si="698"/>
        <v>1.0278341013824888</v>
      </c>
      <c r="E4726" s="24">
        <f t="shared" si="700"/>
        <v>1.0278341013824888</v>
      </c>
      <c r="F4726" s="3">
        <f t="shared" si="696"/>
        <v>15.668202764976963</v>
      </c>
      <c r="G4726" s="3">
        <f t="shared" si="697"/>
        <v>15.668202764976963</v>
      </c>
      <c r="H4726" s="13">
        <v>9.3137254901960783E-3</v>
      </c>
      <c r="I4726" s="2">
        <f t="shared" si="699"/>
        <v>2.2352941176470586E-2</v>
      </c>
      <c r="J4726" s="2">
        <f t="shared" si="701"/>
        <v>2.2352941176470586E-2</v>
      </c>
      <c r="K4726" s="2">
        <f t="shared" si="702"/>
        <v>2.2352941176470586E-2</v>
      </c>
      <c r="L4726" s="2">
        <f t="shared" si="702"/>
        <v>2.2352941176470586E-2</v>
      </c>
      <c r="M4726" s="2">
        <f t="shared" si="703"/>
        <v>0</v>
      </c>
      <c r="N4726" s="2">
        <f t="shared" si="704"/>
        <v>0</v>
      </c>
    </row>
    <row r="4727" spans="1:14">
      <c r="A4727" s="5">
        <v>41836.916939988427</v>
      </c>
      <c r="B4727">
        <v>22</v>
      </c>
      <c r="C4727" s="27">
        <v>4.9200000000000008E-2</v>
      </c>
      <c r="D4727" s="24">
        <f t="shared" si="698"/>
        <v>0.77087557603686663</v>
      </c>
      <c r="E4727" s="24">
        <f t="shared" si="700"/>
        <v>0.77087557603686663</v>
      </c>
      <c r="F4727" s="3">
        <f t="shared" si="696"/>
        <v>15.668202764976963</v>
      </c>
      <c r="G4727" s="3">
        <f t="shared" si="697"/>
        <v>15.668202764976963</v>
      </c>
      <c r="H4727" s="13">
        <v>9.8039215686274508E-4</v>
      </c>
      <c r="I4727" s="2">
        <f t="shared" si="699"/>
        <v>2.352941176470588E-3</v>
      </c>
      <c r="J4727" s="2">
        <f t="shared" si="701"/>
        <v>2.352941176470588E-3</v>
      </c>
      <c r="K4727" s="2">
        <f t="shared" si="702"/>
        <v>2.352941176470588E-3</v>
      </c>
      <c r="L4727" s="2">
        <f t="shared" si="702"/>
        <v>2.352941176470588E-3</v>
      </c>
      <c r="M4727" s="2">
        <f t="shared" si="703"/>
        <v>0</v>
      </c>
      <c r="N4727" s="2">
        <f t="shared" si="704"/>
        <v>0</v>
      </c>
    </row>
    <row r="4728" spans="1:14">
      <c r="A4728" s="5">
        <v>41836.958606712964</v>
      </c>
      <c r="B4728">
        <v>23</v>
      </c>
      <c r="C4728" s="27">
        <v>3.2800000000000003E-2</v>
      </c>
      <c r="D4728" s="24">
        <f t="shared" si="698"/>
        <v>0.51391705069124438</v>
      </c>
      <c r="E4728" s="24">
        <f t="shared" si="700"/>
        <v>0.51391705069124438</v>
      </c>
      <c r="F4728" s="3">
        <f t="shared" si="696"/>
        <v>15.668202764976963</v>
      </c>
      <c r="G4728" s="3">
        <f t="shared" si="697"/>
        <v>15.668202764976963</v>
      </c>
      <c r="H4728" s="13">
        <v>0</v>
      </c>
      <c r="I4728" s="2">
        <f t="shared" si="699"/>
        <v>0</v>
      </c>
      <c r="J4728" s="2">
        <f t="shared" si="701"/>
        <v>0</v>
      </c>
      <c r="K4728" s="2">
        <f t="shared" si="702"/>
        <v>0</v>
      </c>
      <c r="L4728" s="2">
        <f t="shared" si="702"/>
        <v>0</v>
      </c>
      <c r="M4728" s="2">
        <f t="shared" si="703"/>
        <v>0</v>
      </c>
      <c r="N4728" s="2">
        <f t="shared" si="704"/>
        <v>0</v>
      </c>
    </row>
    <row r="4729" spans="1:14">
      <c r="A4729" s="5">
        <v>41837.000273437501</v>
      </c>
      <c r="B4729">
        <v>24</v>
      </c>
      <c r="C4729" s="27">
        <v>1.6400000000000001E-2</v>
      </c>
      <c r="D4729" s="24">
        <f t="shared" si="698"/>
        <v>0.25695852534562219</v>
      </c>
      <c r="E4729" s="24">
        <f t="shared" si="700"/>
        <v>0.25695852534562219</v>
      </c>
      <c r="F4729" s="3">
        <f t="shared" si="696"/>
        <v>15.668202764976963</v>
      </c>
      <c r="G4729" s="3">
        <f t="shared" si="697"/>
        <v>15.668202764976963</v>
      </c>
      <c r="H4729" s="13">
        <v>0</v>
      </c>
      <c r="I4729" s="2">
        <f t="shared" si="699"/>
        <v>0</v>
      </c>
      <c r="J4729" s="2">
        <f t="shared" si="701"/>
        <v>0</v>
      </c>
      <c r="K4729" s="2">
        <f t="shared" si="702"/>
        <v>0</v>
      </c>
      <c r="L4729" s="2">
        <f t="shared" si="702"/>
        <v>0</v>
      </c>
      <c r="M4729" s="2">
        <f t="shared" si="703"/>
        <v>0</v>
      </c>
      <c r="N4729" s="2">
        <f t="shared" si="704"/>
        <v>0</v>
      </c>
    </row>
    <row r="4730" spans="1:14">
      <c r="A4730" s="5">
        <v>41837.041940162038</v>
      </c>
      <c r="B4730">
        <v>1</v>
      </c>
      <c r="C4730" s="27">
        <v>1.6400000000000001E-2</v>
      </c>
      <c r="D4730" s="24">
        <f t="shared" si="698"/>
        <v>0.25695852534562219</v>
      </c>
      <c r="E4730" s="24">
        <f t="shared" si="700"/>
        <v>0.25695852534562219</v>
      </c>
      <c r="F4730" s="3">
        <f t="shared" ref="F4730:F4793" si="705">$X$8</f>
        <v>15.668202764976963</v>
      </c>
      <c r="G4730" s="3">
        <f t="shared" si="697"/>
        <v>15.668202764976963</v>
      </c>
      <c r="H4730" s="13">
        <v>0</v>
      </c>
      <c r="I4730" s="2">
        <f t="shared" si="699"/>
        <v>0</v>
      </c>
      <c r="J4730" s="2">
        <f t="shared" si="701"/>
        <v>0</v>
      </c>
      <c r="K4730" s="2">
        <f t="shared" si="702"/>
        <v>0</v>
      </c>
      <c r="L4730" s="2">
        <f t="shared" si="702"/>
        <v>0</v>
      </c>
      <c r="M4730" s="2">
        <f t="shared" si="703"/>
        <v>0</v>
      </c>
      <c r="N4730" s="2">
        <f t="shared" si="704"/>
        <v>0</v>
      </c>
    </row>
    <row r="4731" spans="1:14">
      <c r="A4731" s="5">
        <v>41837.083606886576</v>
      </c>
      <c r="B4731">
        <v>2</v>
      </c>
      <c r="C4731" s="27">
        <v>1.6400000000000001E-2</v>
      </c>
      <c r="D4731" s="24">
        <f t="shared" si="698"/>
        <v>0.25695852534562219</v>
      </c>
      <c r="E4731" s="24">
        <f t="shared" si="700"/>
        <v>0.25695852534562219</v>
      </c>
      <c r="F4731" s="3">
        <f t="shared" si="705"/>
        <v>15.668202764976963</v>
      </c>
      <c r="G4731" s="3">
        <f t="shared" ref="G4731:G4794" si="706">$X$47</f>
        <v>15.668202764976963</v>
      </c>
      <c r="H4731" s="13">
        <v>0</v>
      </c>
      <c r="I4731" s="2">
        <f t="shared" si="699"/>
        <v>0</v>
      </c>
      <c r="J4731" s="2">
        <f t="shared" si="701"/>
        <v>0</v>
      </c>
      <c r="K4731" s="2">
        <f t="shared" si="702"/>
        <v>0</v>
      </c>
      <c r="L4731" s="2">
        <f t="shared" si="702"/>
        <v>0</v>
      </c>
      <c r="M4731" s="2">
        <f t="shared" si="703"/>
        <v>0</v>
      </c>
      <c r="N4731" s="2">
        <f t="shared" si="704"/>
        <v>0</v>
      </c>
    </row>
    <row r="4732" spans="1:14">
      <c r="A4732" s="5">
        <v>41837.125273611113</v>
      </c>
      <c r="B4732">
        <v>3</v>
      </c>
      <c r="C4732" s="27">
        <v>1.6400000000000001E-2</v>
      </c>
      <c r="D4732" s="24">
        <f t="shared" si="698"/>
        <v>0.25695852534562219</v>
      </c>
      <c r="E4732" s="24">
        <f t="shared" si="700"/>
        <v>0.25695852534562219</v>
      </c>
      <c r="F4732" s="3">
        <f t="shared" si="705"/>
        <v>15.668202764976963</v>
      </c>
      <c r="G4732" s="3">
        <f t="shared" si="706"/>
        <v>15.668202764976963</v>
      </c>
      <c r="H4732" s="13">
        <v>0</v>
      </c>
      <c r="I4732" s="2">
        <f t="shared" si="699"/>
        <v>0</v>
      </c>
      <c r="J4732" s="2">
        <f t="shared" si="701"/>
        <v>0</v>
      </c>
      <c r="K4732" s="2">
        <f t="shared" si="702"/>
        <v>0</v>
      </c>
      <c r="L4732" s="2">
        <f t="shared" si="702"/>
        <v>0</v>
      </c>
      <c r="M4732" s="2">
        <f t="shared" si="703"/>
        <v>0</v>
      </c>
      <c r="N4732" s="2">
        <f t="shared" si="704"/>
        <v>0</v>
      </c>
    </row>
    <row r="4733" spans="1:14">
      <c r="A4733" s="5">
        <v>41837.16694033565</v>
      </c>
      <c r="B4733">
        <v>4</v>
      </c>
      <c r="C4733" s="27">
        <v>1.6400000000000001E-2</v>
      </c>
      <c r="D4733" s="24">
        <f t="shared" si="698"/>
        <v>0.25695852534562219</v>
      </c>
      <c r="E4733" s="24">
        <f t="shared" si="700"/>
        <v>0.25695852534562219</v>
      </c>
      <c r="F4733" s="3">
        <f t="shared" si="705"/>
        <v>15.668202764976963</v>
      </c>
      <c r="G4733" s="3">
        <f t="shared" si="706"/>
        <v>15.668202764976963</v>
      </c>
      <c r="H4733" s="13">
        <v>1.4705882352941176E-3</v>
      </c>
      <c r="I4733" s="2">
        <f t="shared" si="699"/>
        <v>3.529411764705882E-3</v>
      </c>
      <c r="J4733" s="2">
        <f t="shared" si="701"/>
        <v>3.529411764705882E-3</v>
      </c>
      <c r="K4733" s="2">
        <f t="shared" si="702"/>
        <v>3.529411764705882E-3</v>
      </c>
      <c r="L4733" s="2">
        <f t="shared" si="702"/>
        <v>3.529411764705882E-3</v>
      </c>
      <c r="M4733" s="2">
        <f t="shared" si="703"/>
        <v>0</v>
      </c>
      <c r="N4733" s="2">
        <f t="shared" si="704"/>
        <v>0</v>
      </c>
    </row>
    <row r="4734" spans="1:14">
      <c r="A4734" s="5">
        <v>41837.208607060187</v>
      </c>
      <c r="B4734">
        <v>5</v>
      </c>
      <c r="C4734" s="27">
        <v>1.6400000000000001E-2</v>
      </c>
      <c r="D4734" s="24">
        <f t="shared" si="698"/>
        <v>0.25695852534562219</v>
      </c>
      <c r="E4734" s="24">
        <f t="shared" si="700"/>
        <v>0.25695852534562219</v>
      </c>
      <c r="F4734" s="3">
        <f t="shared" si="705"/>
        <v>15.668202764976963</v>
      </c>
      <c r="G4734" s="3">
        <f t="shared" si="706"/>
        <v>15.668202764976963</v>
      </c>
      <c r="H4734" s="13">
        <v>1.5686274509803921E-2</v>
      </c>
      <c r="I4734" s="2">
        <f t="shared" si="699"/>
        <v>3.7647058823529408E-2</v>
      </c>
      <c r="J4734" s="2">
        <f t="shared" si="701"/>
        <v>3.7647058823529408E-2</v>
      </c>
      <c r="K4734" s="2">
        <f t="shared" si="702"/>
        <v>3.7647058823529408E-2</v>
      </c>
      <c r="L4734" s="2">
        <f t="shared" si="702"/>
        <v>3.7647058823529408E-2</v>
      </c>
      <c r="M4734" s="2">
        <f t="shared" si="703"/>
        <v>0</v>
      </c>
      <c r="N4734" s="2">
        <f t="shared" si="704"/>
        <v>0</v>
      </c>
    </row>
    <row r="4735" spans="1:14">
      <c r="A4735" s="5">
        <v>41837.250273784724</v>
      </c>
      <c r="B4735">
        <v>6</v>
      </c>
      <c r="C4735" s="27">
        <v>3.2800000000000003E-2</v>
      </c>
      <c r="D4735" s="24">
        <f t="shared" si="698"/>
        <v>0.51391705069124438</v>
      </c>
      <c r="E4735" s="24">
        <f t="shared" si="700"/>
        <v>0.51391705069124438</v>
      </c>
      <c r="F4735" s="3">
        <f t="shared" si="705"/>
        <v>15.668202764976963</v>
      </c>
      <c r="G4735" s="3">
        <f t="shared" si="706"/>
        <v>15.668202764976963</v>
      </c>
      <c r="H4735" s="13">
        <v>6.4705882352941169E-2</v>
      </c>
      <c r="I4735" s="2">
        <f t="shared" si="699"/>
        <v>0.1552941176470588</v>
      </c>
      <c r="J4735" s="2">
        <f t="shared" si="701"/>
        <v>0.1552941176470588</v>
      </c>
      <c r="K4735" s="2">
        <f t="shared" si="702"/>
        <v>0.1552941176470588</v>
      </c>
      <c r="L4735" s="2">
        <f t="shared" si="702"/>
        <v>0.1552941176470588</v>
      </c>
      <c r="M4735" s="2">
        <f t="shared" si="703"/>
        <v>0</v>
      </c>
      <c r="N4735" s="2">
        <f t="shared" si="704"/>
        <v>0</v>
      </c>
    </row>
    <row r="4736" spans="1:14">
      <c r="A4736" s="5">
        <v>41837.291940509262</v>
      </c>
      <c r="B4736">
        <v>7</v>
      </c>
      <c r="C4736" s="27">
        <v>4.9200000000000008E-2</v>
      </c>
      <c r="D4736" s="24">
        <f t="shared" si="698"/>
        <v>0.77087557603686663</v>
      </c>
      <c r="E4736" s="24">
        <f t="shared" si="700"/>
        <v>0.77087557603686663</v>
      </c>
      <c r="F4736" s="3">
        <f t="shared" si="705"/>
        <v>15.668202764976963</v>
      </c>
      <c r="G4736" s="3">
        <f t="shared" si="706"/>
        <v>15.668202764976963</v>
      </c>
      <c r="H4736" s="13">
        <v>0.18529411764705883</v>
      </c>
      <c r="I4736" s="2">
        <f t="shared" si="699"/>
        <v>0.44470588235294117</v>
      </c>
      <c r="J4736" s="2">
        <f t="shared" si="701"/>
        <v>0.44470588235294117</v>
      </c>
      <c r="K4736" s="2">
        <f t="shared" si="702"/>
        <v>0.44470588235294117</v>
      </c>
      <c r="L4736" s="2">
        <f t="shared" si="702"/>
        <v>0.44470588235294117</v>
      </c>
      <c r="M4736" s="2">
        <f t="shared" si="703"/>
        <v>0</v>
      </c>
      <c r="N4736" s="2">
        <f t="shared" si="704"/>
        <v>0</v>
      </c>
    </row>
    <row r="4737" spans="1:14">
      <c r="A4737" s="5">
        <v>41837.333607233799</v>
      </c>
      <c r="B4737">
        <v>8</v>
      </c>
      <c r="C4737" s="27">
        <v>6.5600000000000006E-2</v>
      </c>
      <c r="D4737" s="24">
        <f t="shared" si="698"/>
        <v>1.0278341013824888</v>
      </c>
      <c r="E4737" s="24">
        <f t="shared" si="700"/>
        <v>1.0278341013824888</v>
      </c>
      <c r="F4737" s="3">
        <f t="shared" si="705"/>
        <v>15.668202764976963</v>
      </c>
      <c r="G4737" s="3">
        <f t="shared" si="706"/>
        <v>15.668202764976963</v>
      </c>
      <c r="H4737" s="13">
        <v>0.33823529411764702</v>
      </c>
      <c r="I4737" s="2">
        <f t="shared" si="699"/>
        <v>0.81176470588235283</v>
      </c>
      <c r="J4737" s="2">
        <f t="shared" si="701"/>
        <v>0.81176470588235283</v>
      </c>
      <c r="K4737" s="2">
        <f t="shared" si="702"/>
        <v>0.81176470588235283</v>
      </c>
      <c r="L4737" s="2">
        <f t="shared" si="702"/>
        <v>0.81176470588235283</v>
      </c>
      <c r="M4737" s="2">
        <f t="shared" si="703"/>
        <v>0</v>
      </c>
      <c r="N4737" s="2">
        <f t="shared" si="704"/>
        <v>0</v>
      </c>
    </row>
    <row r="4738" spans="1:14">
      <c r="A4738" s="5">
        <v>41837.375273958336</v>
      </c>
      <c r="B4738">
        <v>9</v>
      </c>
      <c r="C4738" s="27">
        <v>6.5600000000000006E-2</v>
      </c>
      <c r="D4738" s="24">
        <f t="shared" ref="D4738:D4801" si="707">C4738*F4738</f>
        <v>1.0278341013824888</v>
      </c>
      <c r="E4738" s="24">
        <f t="shared" si="700"/>
        <v>1.0278341013824888</v>
      </c>
      <c r="F4738" s="3">
        <f t="shared" si="705"/>
        <v>15.668202764976963</v>
      </c>
      <c r="G4738" s="3">
        <f t="shared" si="706"/>
        <v>15.668202764976963</v>
      </c>
      <c r="H4738" s="13">
        <v>0.45637254901960789</v>
      </c>
      <c r="I4738" s="2">
        <f t="shared" ref="I4738:I4801" si="708">H4738*$AA$3</f>
        <v>1.095294117647059</v>
      </c>
      <c r="J4738" s="2">
        <f t="shared" si="701"/>
        <v>1.095294117647059</v>
      </c>
      <c r="K4738" s="2">
        <f t="shared" si="702"/>
        <v>1.0278341013824888</v>
      </c>
      <c r="L4738" s="2">
        <f t="shared" si="702"/>
        <v>1.0278341013824888</v>
      </c>
      <c r="M4738" s="2">
        <f t="shared" si="703"/>
        <v>6.7460016264570211E-2</v>
      </c>
      <c r="N4738" s="2">
        <f t="shared" si="704"/>
        <v>6.7460016264570211E-2</v>
      </c>
    </row>
    <row r="4739" spans="1:14">
      <c r="A4739" s="5">
        <v>41837.416940682873</v>
      </c>
      <c r="B4739">
        <v>10</v>
      </c>
      <c r="C4739" s="27">
        <v>4.9200000000000008E-2</v>
      </c>
      <c r="D4739" s="24">
        <f t="shared" si="707"/>
        <v>0.77087557603686663</v>
      </c>
      <c r="E4739" s="24">
        <f t="shared" ref="E4739:E4802" si="709">C4739*G4739</f>
        <v>0.77087557603686663</v>
      </c>
      <c r="F4739" s="3">
        <f t="shared" si="705"/>
        <v>15.668202764976963</v>
      </c>
      <c r="G4739" s="3">
        <f t="shared" si="706"/>
        <v>15.668202764976963</v>
      </c>
      <c r="H4739" s="13">
        <v>0.46421568627450971</v>
      </c>
      <c r="I4739" s="2">
        <f t="shared" si="708"/>
        <v>1.1141176470588232</v>
      </c>
      <c r="J4739" s="2">
        <f t="shared" ref="J4739:J4802" si="710">H4739*$AB$3</f>
        <v>1.1141176470588232</v>
      </c>
      <c r="K4739" s="2">
        <f t="shared" ref="K4739:L4802" si="711">IF(D4739&gt;I4739,I4739,D4739)</f>
        <v>0.77087557603686663</v>
      </c>
      <c r="L4739" s="2">
        <f t="shared" si="711"/>
        <v>0.77087557603686663</v>
      </c>
      <c r="M4739" s="2">
        <f t="shared" ref="M4739:M4802" si="712">IF(I4739&gt;D4739,I4739-D4739,0)</f>
        <v>0.34324207102195659</v>
      </c>
      <c r="N4739" s="2">
        <f t="shared" ref="N4739:N4802" si="713">IF(J4739&gt;E4739,J4739-E4739,0)</f>
        <v>0.34324207102195659</v>
      </c>
    </row>
    <row r="4740" spans="1:14">
      <c r="A4740" s="5">
        <v>41837.45860740741</v>
      </c>
      <c r="B4740">
        <v>11</v>
      </c>
      <c r="C4740" s="27">
        <v>3.2800000000000003E-2</v>
      </c>
      <c r="D4740" s="24">
        <f t="shared" si="707"/>
        <v>0.51391705069124438</v>
      </c>
      <c r="E4740" s="24">
        <f t="shared" si="709"/>
        <v>0.51391705069124438</v>
      </c>
      <c r="F4740" s="3">
        <f t="shared" si="705"/>
        <v>15.668202764976963</v>
      </c>
      <c r="G4740" s="3">
        <f t="shared" si="706"/>
        <v>15.668202764976963</v>
      </c>
      <c r="H4740" s="13">
        <v>0.55588235294117649</v>
      </c>
      <c r="I4740" s="2">
        <f t="shared" si="708"/>
        <v>1.3341176470588236</v>
      </c>
      <c r="J4740" s="2">
        <f t="shared" si="710"/>
        <v>1.3341176470588236</v>
      </c>
      <c r="K4740" s="2">
        <f t="shared" si="711"/>
        <v>0.51391705069124438</v>
      </c>
      <c r="L4740" s="2">
        <f t="shared" si="711"/>
        <v>0.51391705069124438</v>
      </c>
      <c r="M4740" s="2">
        <f t="shared" si="712"/>
        <v>0.82020059636757925</v>
      </c>
      <c r="N4740" s="2">
        <f t="shared" si="713"/>
        <v>0.82020059636757925</v>
      </c>
    </row>
    <row r="4741" spans="1:14">
      <c r="A4741" s="5">
        <v>41837.500274131948</v>
      </c>
      <c r="B4741">
        <v>12</v>
      </c>
      <c r="C4741" s="27">
        <v>3.2800000000000003E-2</v>
      </c>
      <c r="D4741" s="24">
        <f t="shared" si="707"/>
        <v>0.51391705069124438</v>
      </c>
      <c r="E4741" s="24">
        <f t="shared" si="709"/>
        <v>0.51391705069124438</v>
      </c>
      <c r="F4741" s="3">
        <f t="shared" si="705"/>
        <v>15.668202764976963</v>
      </c>
      <c r="G4741" s="3">
        <f t="shared" si="706"/>
        <v>15.668202764976963</v>
      </c>
      <c r="H4741" s="13">
        <v>0.53921568627450989</v>
      </c>
      <c r="I4741" s="2">
        <f t="shared" si="708"/>
        <v>1.2941176470588236</v>
      </c>
      <c r="J4741" s="2">
        <f t="shared" si="710"/>
        <v>1.2941176470588236</v>
      </c>
      <c r="K4741" s="2">
        <f t="shared" si="711"/>
        <v>0.51391705069124438</v>
      </c>
      <c r="L4741" s="2">
        <f t="shared" si="711"/>
        <v>0.51391705069124438</v>
      </c>
      <c r="M4741" s="2">
        <f t="shared" si="712"/>
        <v>0.78020059636757921</v>
      </c>
      <c r="N4741" s="2">
        <f t="shared" si="713"/>
        <v>0.78020059636757921</v>
      </c>
    </row>
    <row r="4742" spans="1:14">
      <c r="A4742" s="5">
        <v>41837.541940856485</v>
      </c>
      <c r="B4742">
        <v>13</v>
      </c>
      <c r="C4742" s="27">
        <v>3.2800000000000003E-2</v>
      </c>
      <c r="D4742" s="24">
        <f t="shared" si="707"/>
        <v>0.51391705069124438</v>
      </c>
      <c r="E4742" s="24">
        <f t="shared" si="709"/>
        <v>0.51391705069124438</v>
      </c>
      <c r="F4742" s="3">
        <f t="shared" si="705"/>
        <v>15.668202764976963</v>
      </c>
      <c r="G4742" s="3">
        <f t="shared" si="706"/>
        <v>15.668202764976963</v>
      </c>
      <c r="H4742" s="13">
        <v>0.41911764705882359</v>
      </c>
      <c r="I4742" s="2">
        <f t="shared" si="708"/>
        <v>1.0058823529411767</v>
      </c>
      <c r="J4742" s="2">
        <f t="shared" si="710"/>
        <v>1.0058823529411767</v>
      </c>
      <c r="K4742" s="2">
        <f t="shared" si="711"/>
        <v>0.51391705069124438</v>
      </c>
      <c r="L4742" s="2">
        <f t="shared" si="711"/>
        <v>0.51391705069124438</v>
      </c>
      <c r="M4742" s="2">
        <f t="shared" si="712"/>
        <v>0.49196530224993229</v>
      </c>
      <c r="N4742" s="2">
        <f t="shared" si="713"/>
        <v>0.49196530224993229</v>
      </c>
    </row>
    <row r="4743" spans="1:14">
      <c r="A4743" s="5">
        <v>41837.583607581022</v>
      </c>
      <c r="B4743">
        <v>14</v>
      </c>
      <c r="C4743" s="27">
        <v>3.2800000000000003E-2</v>
      </c>
      <c r="D4743" s="24">
        <f t="shared" si="707"/>
        <v>0.51391705069124438</v>
      </c>
      <c r="E4743" s="24">
        <f t="shared" si="709"/>
        <v>0.51391705069124438</v>
      </c>
      <c r="F4743" s="3">
        <f t="shared" si="705"/>
        <v>15.668202764976963</v>
      </c>
      <c r="G4743" s="3">
        <f t="shared" si="706"/>
        <v>15.668202764976963</v>
      </c>
      <c r="H4743" s="13">
        <v>0.49215686274509801</v>
      </c>
      <c r="I4743" s="2">
        <f t="shared" si="708"/>
        <v>1.1811764705882353</v>
      </c>
      <c r="J4743" s="2">
        <f t="shared" si="710"/>
        <v>1.1811764705882353</v>
      </c>
      <c r="K4743" s="2">
        <f t="shared" si="711"/>
        <v>0.51391705069124438</v>
      </c>
      <c r="L4743" s="2">
        <f t="shared" si="711"/>
        <v>0.51391705069124438</v>
      </c>
      <c r="M4743" s="2">
        <f t="shared" si="712"/>
        <v>0.66725941989699089</v>
      </c>
      <c r="N4743" s="2">
        <f t="shared" si="713"/>
        <v>0.66725941989699089</v>
      </c>
    </row>
    <row r="4744" spans="1:14">
      <c r="A4744" s="5">
        <v>41837.625274305552</v>
      </c>
      <c r="B4744">
        <v>15</v>
      </c>
      <c r="C4744" s="27">
        <v>3.2800000000000003E-2</v>
      </c>
      <c r="D4744" s="24">
        <f t="shared" si="707"/>
        <v>0.51391705069124438</v>
      </c>
      <c r="E4744" s="24">
        <f t="shared" si="709"/>
        <v>0.51391705069124438</v>
      </c>
      <c r="F4744" s="3">
        <f t="shared" si="705"/>
        <v>15.668202764976963</v>
      </c>
      <c r="G4744" s="3">
        <f t="shared" si="706"/>
        <v>15.668202764976963</v>
      </c>
      <c r="H4744" s="13">
        <v>0.39901960784313717</v>
      </c>
      <c r="I4744" s="2">
        <f t="shared" si="708"/>
        <v>0.95764705882352918</v>
      </c>
      <c r="J4744" s="2">
        <f t="shared" si="710"/>
        <v>0.95764705882352918</v>
      </c>
      <c r="K4744" s="2">
        <f t="shared" si="711"/>
        <v>0.51391705069124438</v>
      </c>
      <c r="L4744" s="2">
        <f t="shared" si="711"/>
        <v>0.51391705069124438</v>
      </c>
      <c r="M4744" s="2">
        <f t="shared" si="712"/>
        <v>0.4437300081322848</v>
      </c>
      <c r="N4744" s="2">
        <f t="shared" si="713"/>
        <v>0.4437300081322848</v>
      </c>
    </row>
    <row r="4745" spans="1:14">
      <c r="A4745" s="5">
        <v>41837.666941030089</v>
      </c>
      <c r="B4745">
        <v>16</v>
      </c>
      <c r="C4745" s="27">
        <v>3.2800000000000003E-2</v>
      </c>
      <c r="D4745" s="24">
        <f t="shared" si="707"/>
        <v>0.51391705069124438</v>
      </c>
      <c r="E4745" s="24">
        <f t="shared" si="709"/>
        <v>0.51391705069124438</v>
      </c>
      <c r="F4745" s="3">
        <f t="shared" si="705"/>
        <v>15.668202764976963</v>
      </c>
      <c r="G4745" s="3">
        <f t="shared" si="706"/>
        <v>15.668202764976963</v>
      </c>
      <c r="H4745" s="13">
        <v>0.29460784313725497</v>
      </c>
      <c r="I4745" s="2">
        <f t="shared" si="708"/>
        <v>0.70705882352941185</v>
      </c>
      <c r="J4745" s="2">
        <f t="shared" si="710"/>
        <v>0.70705882352941185</v>
      </c>
      <c r="K4745" s="2">
        <f t="shared" si="711"/>
        <v>0.51391705069124438</v>
      </c>
      <c r="L4745" s="2">
        <f t="shared" si="711"/>
        <v>0.51391705069124438</v>
      </c>
      <c r="M4745" s="2">
        <f t="shared" si="712"/>
        <v>0.19314177283816747</v>
      </c>
      <c r="N4745" s="2">
        <f t="shared" si="713"/>
        <v>0.19314177283816747</v>
      </c>
    </row>
    <row r="4746" spans="1:14">
      <c r="A4746" s="5">
        <v>41837.708607754626</v>
      </c>
      <c r="B4746">
        <v>17</v>
      </c>
      <c r="C4746" s="27">
        <v>4.9200000000000008E-2</v>
      </c>
      <c r="D4746" s="24">
        <f t="shared" si="707"/>
        <v>0.77087557603686663</v>
      </c>
      <c r="E4746" s="24">
        <f t="shared" si="709"/>
        <v>0.77087557603686663</v>
      </c>
      <c r="F4746" s="3">
        <f t="shared" si="705"/>
        <v>15.668202764976963</v>
      </c>
      <c r="G4746" s="3">
        <f t="shared" si="706"/>
        <v>15.668202764976963</v>
      </c>
      <c r="H4746" s="13">
        <v>0.16911764705882357</v>
      </c>
      <c r="I4746" s="2">
        <f t="shared" si="708"/>
        <v>0.40588235294117653</v>
      </c>
      <c r="J4746" s="2">
        <f t="shared" si="710"/>
        <v>0.40588235294117653</v>
      </c>
      <c r="K4746" s="2">
        <f t="shared" si="711"/>
        <v>0.40588235294117653</v>
      </c>
      <c r="L4746" s="2">
        <f t="shared" si="711"/>
        <v>0.40588235294117653</v>
      </c>
      <c r="M4746" s="2">
        <f t="shared" si="712"/>
        <v>0</v>
      </c>
      <c r="N4746" s="2">
        <f t="shared" si="713"/>
        <v>0</v>
      </c>
    </row>
    <row r="4747" spans="1:14">
      <c r="A4747" s="5">
        <v>41837.750274479164</v>
      </c>
      <c r="B4747">
        <v>18</v>
      </c>
      <c r="C4747" s="27">
        <v>6.5600000000000006E-2</v>
      </c>
      <c r="D4747" s="24">
        <f t="shared" si="707"/>
        <v>1.0278341013824888</v>
      </c>
      <c r="E4747" s="24">
        <f t="shared" si="709"/>
        <v>1.0278341013824888</v>
      </c>
      <c r="F4747" s="3">
        <f t="shared" si="705"/>
        <v>15.668202764976963</v>
      </c>
      <c r="G4747" s="3">
        <f t="shared" si="706"/>
        <v>15.668202764976963</v>
      </c>
      <c r="H4747" s="13">
        <v>8.8725490196078421E-2</v>
      </c>
      <c r="I4747" s="2">
        <f t="shared" si="708"/>
        <v>0.21294117647058822</v>
      </c>
      <c r="J4747" s="2">
        <f t="shared" si="710"/>
        <v>0.21294117647058822</v>
      </c>
      <c r="K4747" s="2">
        <f t="shared" si="711"/>
        <v>0.21294117647058822</v>
      </c>
      <c r="L4747" s="2">
        <f t="shared" si="711"/>
        <v>0.21294117647058822</v>
      </c>
      <c r="M4747" s="2">
        <f t="shared" si="712"/>
        <v>0</v>
      </c>
      <c r="N4747" s="2">
        <f t="shared" si="713"/>
        <v>0</v>
      </c>
    </row>
    <row r="4748" spans="1:14">
      <c r="A4748" s="5">
        <v>41837.791941203701</v>
      </c>
      <c r="B4748">
        <v>19</v>
      </c>
      <c r="C4748" s="27">
        <v>9.8400000000000015E-2</v>
      </c>
      <c r="D4748" s="24">
        <f t="shared" si="707"/>
        <v>1.5417511520737333</v>
      </c>
      <c r="E4748" s="24">
        <f t="shared" si="709"/>
        <v>1.5417511520737333</v>
      </c>
      <c r="F4748" s="3">
        <f t="shared" si="705"/>
        <v>15.668202764976963</v>
      </c>
      <c r="G4748" s="3">
        <f t="shared" si="706"/>
        <v>15.668202764976963</v>
      </c>
      <c r="H4748" s="13">
        <v>4.8039215686274513E-2</v>
      </c>
      <c r="I4748" s="2">
        <f t="shared" si="708"/>
        <v>0.11529411764705882</v>
      </c>
      <c r="J4748" s="2">
        <f t="shared" si="710"/>
        <v>0.11529411764705882</v>
      </c>
      <c r="K4748" s="2">
        <f t="shared" si="711"/>
        <v>0.11529411764705882</v>
      </c>
      <c r="L4748" s="2">
        <f t="shared" si="711"/>
        <v>0.11529411764705882</v>
      </c>
      <c r="M4748" s="2">
        <f t="shared" si="712"/>
        <v>0</v>
      </c>
      <c r="N4748" s="2">
        <f t="shared" si="713"/>
        <v>0</v>
      </c>
    </row>
    <row r="4749" spans="1:14">
      <c r="A4749" s="5">
        <v>41837.833607928238</v>
      </c>
      <c r="B4749">
        <v>20</v>
      </c>
      <c r="C4749" s="27">
        <v>8.2000000000000003E-2</v>
      </c>
      <c r="D4749" s="24">
        <f t="shared" si="707"/>
        <v>1.2847926267281109</v>
      </c>
      <c r="E4749" s="24">
        <f t="shared" si="709"/>
        <v>1.2847926267281109</v>
      </c>
      <c r="F4749" s="3">
        <f t="shared" si="705"/>
        <v>15.668202764976963</v>
      </c>
      <c r="G4749" s="3">
        <f t="shared" si="706"/>
        <v>15.668202764976963</v>
      </c>
      <c r="H4749" s="13">
        <v>2.6960784313725492E-2</v>
      </c>
      <c r="I4749" s="2">
        <f t="shared" si="708"/>
        <v>6.4705882352941183E-2</v>
      </c>
      <c r="J4749" s="2">
        <f t="shared" si="710"/>
        <v>6.4705882352941183E-2</v>
      </c>
      <c r="K4749" s="2">
        <f t="shared" si="711"/>
        <v>6.4705882352941183E-2</v>
      </c>
      <c r="L4749" s="2">
        <f t="shared" si="711"/>
        <v>6.4705882352941183E-2</v>
      </c>
      <c r="M4749" s="2">
        <f t="shared" si="712"/>
        <v>0</v>
      </c>
      <c r="N4749" s="2">
        <f t="shared" si="713"/>
        <v>0</v>
      </c>
    </row>
    <row r="4750" spans="1:14">
      <c r="A4750" s="5">
        <v>41837.875274652775</v>
      </c>
      <c r="B4750">
        <v>21</v>
      </c>
      <c r="C4750" s="27">
        <v>6.5600000000000006E-2</v>
      </c>
      <c r="D4750" s="24">
        <f t="shared" si="707"/>
        <v>1.0278341013824888</v>
      </c>
      <c r="E4750" s="24">
        <f t="shared" si="709"/>
        <v>1.0278341013824888</v>
      </c>
      <c r="F4750" s="3">
        <f t="shared" si="705"/>
        <v>15.668202764976963</v>
      </c>
      <c r="G4750" s="3">
        <f t="shared" si="706"/>
        <v>15.668202764976963</v>
      </c>
      <c r="H4750" s="13">
        <v>7.8431372549019607E-3</v>
      </c>
      <c r="I4750" s="2">
        <f t="shared" si="708"/>
        <v>1.8823529411764704E-2</v>
      </c>
      <c r="J4750" s="2">
        <f t="shared" si="710"/>
        <v>1.8823529411764704E-2</v>
      </c>
      <c r="K4750" s="2">
        <f t="shared" si="711"/>
        <v>1.8823529411764704E-2</v>
      </c>
      <c r="L4750" s="2">
        <f t="shared" si="711"/>
        <v>1.8823529411764704E-2</v>
      </c>
      <c r="M4750" s="2">
        <f t="shared" si="712"/>
        <v>0</v>
      </c>
      <c r="N4750" s="2">
        <f t="shared" si="713"/>
        <v>0</v>
      </c>
    </row>
    <row r="4751" spans="1:14">
      <c r="A4751" s="5">
        <v>41837.916941377312</v>
      </c>
      <c r="B4751">
        <v>22</v>
      </c>
      <c r="C4751" s="27">
        <v>4.9200000000000008E-2</v>
      </c>
      <c r="D4751" s="24">
        <f t="shared" si="707"/>
        <v>0.77087557603686663</v>
      </c>
      <c r="E4751" s="24">
        <f t="shared" si="709"/>
        <v>0.77087557603686663</v>
      </c>
      <c r="F4751" s="3">
        <f t="shared" si="705"/>
        <v>15.668202764976963</v>
      </c>
      <c r="G4751" s="3">
        <f t="shared" si="706"/>
        <v>15.668202764976963</v>
      </c>
      <c r="H4751" s="13">
        <v>1.4705882352941176E-3</v>
      </c>
      <c r="I4751" s="2">
        <f t="shared" si="708"/>
        <v>3.529411764705882E-3</v>
      </c>
      <c r="J4751" s="2">
        <f t="shared" si="710"/>
        <v>3.529411764705882E-3</v>
      </c>
      <c r="K4751" s="2">
        <f t="shared" si="711"/>
        <v>3.529411764705882E-3</v>
      </c>
      <c r="L4751" s="2">
        <f t="shared" si="711"/>
        <v>3.529411764705882E-3</v>
      </c>
      <c r="M4751" s="2">
        <f t="shared" si="712"/>
        <v>0</v>
      </c>
      <c r="N4751" s="2">
        <f t="shared" si="713"/>
        <v>0</v>
      </c>
    </row>
    <row r="4752" spans="1:14">
      <c r="A4752" s="5">
        <v>41837.95860810185</v>
      </c>
      <c r="B4752">
        <v>23</v>
      </c>
      <c r="C4752" s="27">
        <v>3.2800000000000003E-2</v>
      </c>
      <c r="D4752" s="24">
        <f t="shared" si="707"/>
        <v>0.51391705069124438</v>
      </c>
      <c r="E4752" s="24">
        <f t="shared" si="709"/>
        <v>0.51391705069124438</v>
      </c>
      <c r="F4752" s="3">
        <f t="shared" si="705"/>
        <v>15.668202764976963</v>
      </c>
      <c r="G4752" s="3">
        <f t="shared" si="706"/>
        <v>15.668202764976963</v>
      </c>
      <c r="H4752" s="13">
        <v>0</v>
      </c>
      <c r="I4752" s="2">
        <f t="shared" si="708"/>
        <v>0</v>
      </c>
      <c r="J4752" s="2">
        <f t="shared" si="710"/>
        <v>0</v>
      </c>
      <c r="K4752" s="2">
        <f t="shared" si="711"/>
        <v>0</v>
      </c>
      <c r="L4752" s="2">
        <f t="shared" si="711"/>
        <v>0</v>
      </c>
      <c r="M4752" s="2">
        <f t="shared" si="712"/>
        <v>0</v>
      </c>
      <c r="N4752" s="2">
        <f t="shared" si="713"/>
        <v>0</v>
      </c>
    </row>
    <row r="4753" spans="1:14">
      <c r="A4753" s="5">
        <v>41838.000274826387</v>
      </c>
      <c r="B4753">
        <v>24</v>
      </c>
      <c r="C4753" s="27">
        <v>1.6400000000000001E-2</v>
      </c>
      <c r="D4753" s="24">
        <f t="shared" si="707"/>
        <v>0.25695852534562219</v>
      </c>
      <c r="E4753" s="24">
        <f t="shared" si="709"/>
        <v>0.25695852534562219</v>
      </c>
      <c r="F4753" s="3">
        <f t="shared" si="705"/>
        <v>15.668202764976963</v>
      </c>
      <c r="G4753" s="3">
        <f t="shared" si="706"/>
        <v>15.668202764976963</v>
      </c>
      <c r="H4753" s="13">
        <v>0</v>
      </c>
      <c r="I4753" s="2">
        <f t="shared" si="708"/>
        <v>0</v>
      </c>
      <c r="J4753" s="2">
        <f t="shared" si="710"/>
        <v>0</v>
      </c>
      <c r="K4753" s="2">
        <f t="shared" si="711"/>
        <v>0</v>
      </c>
      <c r="L4753" s="2">
        <f t="shared" si="711"/>
        <v>0</v>
      </c>
      <c r="M4753" s="2">
        <f t="shared" si="712"/>
        <v>0</v>
      </c>
      <c r="N4753" s="2">
        <f t="shared" si="713"/>
        <v>0</v>
      </c>
    </row>
    <row r="4754" spans="1:14">
      <c r="A4754" s="5">
        <v>41838.041941550924</v>
      </c>
      <c r="B4754">
        <v>1</v>
      </c>
      <c r="C4754" s="27">
        <v>1.6400000000000001E-2</v>
      </c>
      <c r="D4754" s="24">
        <f t="shared" si="707"/>
        <v>0.25695852534562219</v>
      </c>
      <c r="E4754" s="24">
        <f t="shared" si="709"/>
        <v>0.25695852534562219</v>
      </c>
      <c r="F4754" s="3">
        <f t="shared" si="705"/>
        <v>15.668202764976963</v>
      </c>
      <c r="G4754" s="3">
        <f t="shared" si="706"/>
        <v>15.668202764976963</v>
      </c>
      <c r="H4754" s="13">
        <v>0</v>
      </c>
      <c r="I4754" s="2">
        <f t="shared" si="708"/>
        <v>0</v>
      </c>
      <c r="J4754" s="2">
        <f t="shared" si="710"/>
        <v>0</v>
      </c>
      <c r="K4754" s="2">
        <f t="shared" si="711"/>
        <v>0</v>
      </c>
      <c r="L4754" s="2">
        <f t="shared" si="711"/>
        <v>0</v>
      </c>
      <c r="M4754" s="2">
        <f t="shared" si="712"/>
        <v>0</v>
      </c>
      <c r="N4754" s="2">
        <f t="shared" si="713"/>
        <v>0</v>
      </c>
    </row>
    <row r="4755" spans="1:14">
      <c r="A4755" s="5">
        <v>41838.083608275461</v>
      </c>
      <c r="B4755">
        <v>2</v>
      </c>
      <c r="C4755" s="27">
        <v>1.6400000000000001E-2</v>
      </c>
      <c r="D4755" s="24">
        <f t="shared" si="707"/>
        <v>0.25695852534562219</v>
      </c>
      <c r="E4755" s="24">
        <f t="shared" si="709"/>
        <v>0.25695852534562219</v>
      </c>
      <c r="F4755" s="3">
        <f t="shared" si="705"/>
        <v>15.668202764976963</v>
      </c>
      <c r="G4755" s="3">
        <f t="shared" si="706"/>
        <v>15.668202764976963</v>
      </c>
      <c r="H4755" s="13">
        <v>0</v>
      </c>
      <c r="I4755" s="2">
        <f t="shared" si="708"/>
        <v>0</v>
      </c>
      <c r="J4755" s="2">
        <f t="shared" si="710"/>
        <v>0</v>
      </c>
      <c r="K4755" s="2">
        <f t="shared" si="711"/>
        <v>0</v>
      </c>
      <c r="L4755" s="2">
        <f t="shared" si="711"/>
        <v>0</v>
      </c>
      <c r="M4755" s="2">
        <f t="shared" si="712"/>
        <v>0</v>
      </c>
      <c r="N4755" s="2">
        <f t="shared" si="713"/>
        <v>0</v>
      </c>
    </row>
    <row r="4756" spans="1:14">
      <c r="A4756" s="5">
        <v>41838.125274999999</v>
      </c>
      <c r="B4756">
        <v>3</v>
      </c>
      <c r="C4756" s="27">
        <v>1.6400000000000001E-2</v>
      </c>
      <c r="D4756" s="24">
        <f t="shared" si="707"/>
        <v>0.25695852534562219</v>
      </c>
      <c r="E4756" s="24">
        <f t="shared" si="709"/>
        <v>0.25695852534562219</v>
      </c>
      <c r="F4756" s="3">
        <f t="shared" si="705"/>
        <v>15.668202764976963</v>
      </c>
      <c r="G4756" s="3">
        <f t="shared" si="706"/>
        <v>15.668202764976963</v>
      </c>
      <c r="H4756" s="13">
        <v>0</v>
      </c>
      <c r="I4756" s="2">
        <f t="shared" si="708"/>
        <v>0</v>
      </c>
      <c r="J4756" s="2">
        <f t="shared" si="710"/>
        <v>0</v>
      </c>
      <c r="K4756" s="2">
        <f t="shared" si="711"/>
        <v>0</v>
      </c>
      <c r="L4756" s="2">
        <f t="shared" si="711"/>
        <v>0</v>
      </c>
      <c r="M4756" s="2">
        <f t="shared" si="712"/>
        <v>0</v>
      </c>
      <c r="N4756" s="2">
        <f t="shared" si="713"/>
        <v>0</v>
      </c>
    </row>
    <row r="4757" spans="1:14">
      <c r="A4757" s="5">
        <v>41838.166941724536</v>
      </c>
      <c r="B4757">
        <v>4</v>
      </c>
      <c r="C4757" s="27">
        <v>1.6400000000000001E-2</v>
      </c>
      <c r="D4757" s="24">
        <f t="shared" si="707"/>
        <v>0.25695852534562219</v>
      </c>
      <c r="E4757" s="24">
        <f t="shared" si="709"/>
        <v>0.25695852534562219</v>
      </c>
      <c r="F4757" s="3">
        <f t="shared" si="705"/>
        <v>15.668202764976963</v>
      </c>
      <c r="G4757" s="3">
        <f t="shared" si="706"/>
        <v>15.668202764976963</v>
      </c>
      <c r="H4757" s="13">
        <v>9.8039215686274508E-4</v>
      </c>
      <c r="I4757" s="2">
        <f t="shared" si="708"/>
        <v>2.352941176470588E-3</v>
      </c>
      <c r="J4757" s="2">
        <f t="shared" si="710"/>
        <v>2.352941176470588E-3</v>
      </c>
      <c r="K4757" s="2">
        <f t="shared" si="711"/>
        <v>2.352941176470588E-3</v>
      </c>
      <c r="L4757" s="2">
        <f t="shared" si="711"/>
        <v>2.352941176470588E-3</v>
      </c>
      <c r="M4757" s="2">
        <f t="shared" si="712"/>
        <v>0</v>
      </c>
      <c r="N4757" s="2">
        <f t="shared" si="713"/>
        <v>0</v>
      </c>
    </row>
    <row r="4758" spans="1:14">
      <c r="A4758" s="5">
        <v>41838.208608449073</v>
      </c>
      <c r="B4758">
        <v>5</v>
      </c>
      <c r="C4758" s="27">
        <v>1.6400000000000001E-2</v>
      </c>
      <c r="D4758" s="24">
        <f t="shared" si="707"/>
        <v>0.25695852534562219</v>
      </c>
      <c r="E4758" s="24">
        <f t="shared" si="709"/>
        <v>0.25695852534562219</v>
      </c>
      <c r="F4758" s="3">
        <f t="shared" si="705"/>
        <v>15.668202764976963</v>
      </c>
      <c r="G4758" s="3">
        <f t="shared" si="706"/>
        <v>15.668202764976963</v>
      </c>
      <c r="H4758" s="13">
        <v>1.2254901960784314E-2</v>
      </c>
      <c r="I4758" s="2">
        <f t="shared" si="708"/>
        <v>2.9411764705882353E-2</v>
      </c>
      <c r="J4758" s="2">
        <f t="shared" si="710"/>
        <v>2.9411764705882353E-2</v>
      </c>
      <c r="K4758" s="2">
        <f t="shared" si="711"/>
        <v>2.9411764705882353E-2</v>
      </c>
      <c r="L4758" s="2">
        <f t="shared" si="711"/>
        <v>2.9411764705882353E-2</v>
      </c>
      <c r="M4758" s="2">
        <f t="shared" si="712"/>
        <v>0</v>
      </c>
      <c r="N4758" s="2">
        <f t="shared" si="713"/>
        <v>0</v>
      </c>
    </row>
    <row r="4759" spans="1:14">
      <c r="A4759" s="5">
        <v>41838.25027517361</v>
      </c>
      <c r="B4759">
        <v>6</v>
      </c>
      <c r="C4759" s="27">
        <v>3.2800000000000003E-2</v>
      </c>
      <c r="D4759" s="24">
        <f t="shared" si="707"/>
        <v>0.51391705069124438</v>
      </c>
      <c r="E4759" s="24">
        <f t="shared" si="709"/>
        <v>0.51391705069124438</v>
      </c>
      <c r="F4759" s="3">
        <f t="shared" si="705"/>
        <v>15.668202764976963</v>
      </c>
      <c r="G4759" s="3">
        <f t="shared" si="706"/>
        <v>15.668202764976963</v>
      </c>
      <c r="H4759" s="13">
        <v>6.2745098039215685E-2</v>
      </c>
      <c r="I4759" s="2">
        <f t="shared" si="708"/>
        <v>0.15058823529411763</v>
      </c>
      <c r="J4759" s="2">
        <f t="shared" si="710"/>
        <v>0.15058823529411763</v>
      </c>
      <c r="K4759" s="2">
        <f t="shared" si="711"/>
        <v>0.15058823529411763</v>
      </c>
      <c r="L4759" s="2">
        <f t="shared" si="711"/>
        <v>0.15058823529411763</v>
      </c>
      <c r="M4759" s="2">
        <f t="shared" si="712"/>
        <v>0</v>
      </c>
      <c r="N4759" s="2">
        <f t="shared" si="713"/>
        <v>0</v>
      </c>
    </row>
    <row r="4760" spans="1:14">
      <c r="A4760" s="5">
        <v>41838.291941898147</v>
      </c>
      <c r="B4760">
        <v>7</v>
      </c>
      <c r="C4760" s="27">
        <v>4.9200000000000008E-2</v>
      </c>
      <c r="D4760" s="24">
        <f t="shared" si="707"/>
        <v>0.77087557603686663</v>
      </c>
      <c r="E4760" s="24">
        <f t="shared" si="709"/>
        <v>0.77087557603686663</v>
      </c>
      <c r="F4760" s="3">
        <f t="shared" si="705"/>
        <v>15.668202764976963</v>
      </c>
      <c r="G4760" s="3">
        <f t="shared" si="706"/>
        <v>15.668202764976963</v>
      </c>
      <c r="H4760" s="13">
        <v>0.16862745098039214</v>
      </c>
      <c r="I4760" s="2">
        <f t="shared" si="708"/>
        <v>0.40470588235294114</v>
      </c>
      <c r="J4760" s="2">
        <f t="shared" si="710"/>
        <v>0.40470588235294114</v>
      </c>
      <c r="K4760" s="2">
        <f t="shared" si="711"/>
        <v>0.40470588235294114</v>
      </c>
      <c r="L4760" s="2">
        <f t="shared" si="711"/>
        <v>0.40470588235294114</v>
      </c>
      <c r="M4760" s="2">
        <f t="shared" si="712"/>
        <v>0</v>
      </c>
      <c r="N4760" s="2">
        <f t="shared" si="713"/>
        <v>0</v>
      </c>
    </row>
    <row r="4761" spans="1:14">
      <c r="A4761" s="5">
        <v>41838.333608622685</v>
      </c>
      <c r="B4761">
        <v>8</v>
      </c>
      <c r="C4761" s="27">
        <v>6.5600000000000006E-2</v>
      </c>
      <c r="D4761" s="24">
        <f t="shared" si="707"/>
        <v>1.0278341013824888</v>
      </c>
      <c r="E4761" s="24">
        <f t="shared" si="709"/>
        <v>1.0278341013824888</v>
      </c>
      <c r="F4761" s="3">
        <f t="shared" si="705"/>
        <v>15.668202764976963</v>
      </c>
      <c r="G4761" s="3">
        <f t="shared" si="706"/>
        <v>15.668202764976963</v>
      </c>
      <c r="H4761" s="13">
        <v>0.2720588235294118</v>
      </c>
      <c r="I4761" s="2">
        <f t="shared" si="708"/>
        <v>0.65294117647058825</v>
      </c>
      <c r="J4761" s="2">
        <f t="shared" si="710"/>
        <v>0.65294117647058825</v>
      </c>
      <c r="K4761" s="2">
        <f t="shared" si="711"/>
        <v>0.65294117647058825</v>
      </c>
      <c r="L4761" s="2">
        <f t="shared" si="711"/>
        <v>0.65294117647058825</v>
      </c>
      <c r="M4761" s="2">
        <f t="shared" si="712"/>
        <v>0</v>
      </c>
      <c r="N4761" s="2">
        <f t="shared" si="713"/>
        <v>0</v>
      </c>
    </row>
    <row r="4762" spans="1:14">
      <c r="A4762" s="5">
        <v>41838.375275347222</v>
      </c>
      <c r="B4762">
        <v>9</v>
      </c>
      <c r="C4762" s="27">
        <v>6.5600000000000006E-2</v>
      </c>
      <c r="D4762" s="24">
        <f t="shared" si="707"/>
        <v>1.0278341013824888</v>
      </c>
      <c r="E4762" s="24">
        <f t="shared" si="709"/>
        <v>1.0278341013824888</v>
      </c>
      <c r="F4762" s="3">
        <f t="shared" si="705"/>
        <v>15.668202764976963</v>
      </c>
      <c r="G4762" s="3">
        <f t="shared" si="706"/>
        <v>15.668202764976963</v>
      </c>
      <c r="H4762" s="13">
        <v>0.375</v>
      </c>
      <c r="I4762" s="2">
        <f t="shared" si="708"/>
        <v>0.89999999999999991</v>
      </c>
      <c r="J4762" s="2">
        <f t="shared" si="710"/>
        <v>0.89999999999999991</v>
      </c>
      <c r="K4762" s="2">
        <f t="shared" si="711"/>
        <v>0.89999999999999991</v>
      </c>
      <c r="L4762" s="2">
        <f t="shared" si="711"/>
        <v>0.89999999999999991</v>
      </c>
      <c r="M4762" s="2">
        <f t="shared" si="712"/>
        <v>0</v>
      </c>
      <c r="N4762" s="2">
        <f t="shared" si="713"/>
        <v>0</v>
      </c>
    </row>
    <row r="4763" spans="1:14">
      <c r="A4763" s="5">
        <v>41838.416942071759</v>
      </c>
      <c r="B4763">
        <v>10</v>
      </c>
      <c r="C4763" s="27">
        <v>4.9200000000000008E-2</v>
      </c>
      <c r="D4763" s="24">
        <f t="shared" si="707"/>
        <v>0.77087557603686663</v>
      </c>
      <c r="E4763" s="24">
        <f t="shared" si="709"/>
        <v>0.77087557603686663</v>
      </c>
      <c r="F4763" s="3">
        <f t="shared" si="705"/>
        <v>15.668202764976963</v>
      </c>
      <c r="G4763" s="3">
        <f t="shared" si="706"/>
        <v>15.668202764976963</v>
      </c>
      <c r="H4763" s="13">
        <v>0.48774509803921573</v>
      </c>
      <c r="I4763" s="2">
        <f t="shared" si="708"/>
        <v>1.1705882352941177</v>
      </c>
      <c r="J4763" s="2">
        <f t="shared" si="710"/>
        <v>1.1705882352941177</v>
      </c>
      <c r="K4763" s="2">
        <f t="shared" si="711"/>
        <v>0.77087557603686663</v>
      </c>
      <c r="L4763" s="2">
        <f t="shared" si="711"/>
        <v>0.77087557603686663</v>
      </c>
      <c r="M4763" s="2">
        <f t="shared" si="712"/>
        <v>0.39971265925725108</v>
      </c>
      <c r="N4763" s="2">
        <f t="shared" si="713"/>
        <v>0.39971265925725108</v>
      </c>
    </row>
    <row r="4764" spans="1:14">
      <c r="A4764" s="5">
        <v>41838.458608796296</v>
      </c>
      <c r="B4764">
        <v>11</v>
      </c>
      <c r="C4764" s="27">
        <v>3.2800000000000003E-2</v>
      </c>
      <c r="D4764" s="24">
        <f t="shared" si="707"/>
        <v>0.51391705069124438</v>
      </c>
      <c r="E4764" s="24">
        <f t="shared" si="709"/>
        <v>0.51391705069124438</v>
      </c>
      <c r="F4764" s="3">
        <f t="shared" si="705"/>
        <v>15.668202764976963</v>
      </c>
      <c r="G4764" s="3">
        <f t="shared" si="706"/>
        <v>15.668202764976963</v>
      </c>
      <c r="H4764" s="13">
        <v>0.6</v>
      </c>
      <c r="I4764" s="2">
        <f t="shared" si="708"/>
        <v>1.44</v>
      </c>
      <c r="J4764" s="2">
        <f t="shared" si="710"/>
        <v>1.44</v>
      </c>
      <c r="K4764" s="2">
        <f t="shared" si="711"/>
        <v>0.51391705069124438</v>
      </c>
      <c r="L4764" s="2">
        <f t="shared" si="711"/>
        <v>0.51391705069124438</v>
      </c>
      <c r="M4764" s="2">
        <f t="shared" si="712"/>
        <v>0.92608294930875557</v>
      </c>
      <c r="N4764" s="2">
        <f t="shared" si="713"/>
        <v>0.92608294930875557</v>
      </c>
    </row>
    <row r="4765" spans="1:14">
      <c r="A4765" s="5">
        <v>41838.500275520833</v>
      </c>
      <c r="B4765">
        <v>12</v>
      </c>
      <c r="C4765" s="27">
        <v>3.2800000000000003E-2</v>
      </c>
      <c r="D4765" s="24">
        <f t="shared" si="707"/>
        <v>0.51391705069124438</v>
      </c>
      <c r="E4765" s="24">
        <f t="shared" si="709"/>
        <v>0.51391705069124438</v>
      </c>
      <c r="F4765" s="3">
        <f t="shared" si="705"/>
        <v>15.668202764976963</v>
      </c>
      <c r="G4765" s="3">
        <f t="shared" si="706"/>
        <v>15.668202764976963</v>
      </c>
      <c r="H4765" s="13">
        <v>0.49607843137254903</v>
      </c>
      <c r="I4765" s="2">
        <f t="shared" si="708"/>
        <v>1.1905882352941177</v>
      </c>
      <c r="J4765" s="2">
        <f t="shared" si="710"/>
        <v>1.1905882352941177</v>
      </c>
      <c r="K4765" s="2">
        <f t="shared" si="711"/>
        <v>0.51391705069124438</v>
      </c>
      <c r="L4765" s="2">
        <f t="shared" si="711"/>
        <v>0.51391705069124438</v>
      </c>
      <c r="M4765" s="2">
        <f t="shared" si="712"/>
        <v>0.67667118460287334</v>
      </c>
      <c r="N4765" s="2">
        <f t="shared" si="713"/>
        <v>0.67667118460287334</v>
      </c>
    </row>
    <row r="4766" spans="1:14">
      <c r="A4766" s="5">
        <v>41838.541942245371</v>
      </c>
      <c r="B4766">
        <v>13</v>
      </c>
      <c r="C4766" s="27">
        <v>3.2800000000000003E-2</v>
      </c>
      <c r="D4766" s="24">
        <f t="shared" si="707"/>
        <v>0.51391705069124438</v>
      </c>
      <c r="E4766" s="24">
        <f t="shared" si="709"/>
        <v>0.51391705069124438</v>
      </c>
      <c r="F4766" s="3">
        <f t="shared" si="705"/>
        <v>15.668202764976963</v>
      </c>
      <c r="G4766" s="3">
        <f t="shared" si="706"/>
        <v>15.668202764976963</v>
      </c>
      <c r="H4766" s="13">
        <v>0.54656862745098023</v>
      </c>
      <c r="I4766" s="2">
        <f t="shared" si="708"/>
        <v>1.3117647058823525</v>
      </c>
      <c r="J4766" s="2">
        <f t="shared" si="710"/>
        <v>1.3117647058823525</v>
      </c>
      <c r="K4766" s="2">
        <f t="shared" si="711"/>
        <v>0.51391705069124438</v>
      </c>
      <c r="L4766" s="2">
        <f t="shared" si="711"/>
        <v>0.51391705069124438</v>
      </c>
      <c r="M4766" s="2">
        <f t="shared" si="712"/>
        <v>0.79784765519110812</v>
      </c>
      <c r="N4766" s="2">
        <f t="shared" si="713"/>
        <v>0.79784765519110812</v>
      </c>
    </row>
    <row r="4767" spans="1:14">
      <c r="A4767" s="5">
        <v>41838.583608969908</v>
      </c>
      <c r="B4767">
        <v>14</v>
      </c>
      <c r="C4767" s="27">
        <v>3.2800000000000003E-2</v>
      </c>
      <c r="D4767" s="24">
        <f t="shared" si="707"/>
        <v>0.51391705069124438</v>
      </c>
      <c r="E4767" s="24">
        <f t="shared" si="709"/>
        <v>0.51391705069124438</v>
      </c>
      <c r="F4767" s="3">
        <f t="shared" si="705"/>
        <v>15.668202764976963</v>
      </c>
      <c r="G4767" s="3">
        <f t="shared" si="706"/>
        <v>15.668202764976963</v>
      </c>
      <c r="H4767" s="13">
        <v>0.5068627450980393</v>
      </c>
      <c r="I4767" s="2">
        <f t="shared" si="708"/>
        <v>1.2164705882352942</v>
      </c>
      <c r="J4767" s="2">
        <f t="shared" si="710"/>
        <v>1.2164705882352942</v>
      </c>
      <c r="K4767" s="2">
        <f t="shared" si="711"/>
        <v>0.51391705069124438</v>
      </c>
      <c r="L4767" s="2">
        <f t="shared" si="711"/>
        <v>0.51391705069124438</v>
      </c>
      <c r="M4767" s="2">
        <f t="shared" si="712"/>
        <v>0.70255353754404981</v>
      </c>
      <c r="N4767" s="2">
        <f t="shared" si="713"/>
        <v>0.70255353754404981</v>
      </c>
    </row>
    <row r="4768" spans="1:14">
      <c r="A4768" s="5">
        <v>41838.625275694445</v>
      </c>
      <c r="B4768">
        <v>15</v>
      </c>
      <c r="C4768" s="27">
        <v>3.2800000000000003E-2</v>
      </c>
      <c r="D4768" s="24">
        <f t="shared" si="707"/>
        <v>0.51391705069124438</v>
      </c>
      <c r="E4768" s="24">
        <f t="shared" si="709"/>
        <v>0.51391705069124438</v>
      </c>
      <c r="F4768" s="3">
        <f t="shared" si="705"/>
        <v>15.668202764976963</v>
      </c>
      <c r="G4768" s="3">
        <f t="shared" si="706"/>
        <v>15.668202764976963</v>
      </c>
      <c r="H4768" s="13">
        <v>0.39656862745098037</v>
      </c>
      <c r="I4768" s="2">
        <f t="shared" si="708"/>
        <v>0.95176470588235285</v>
      </c>
      <c r="J4768" s="2">
        <f t="shared" si="710"/>
        <v>0.95176470588235285</v>
      </c>
      <c r="K4768" s="2">
        <f t="shared" si="711"/>
        <v>0.51391705069124438</v>
      </c>
      <c r="L4768" s="2">
        <f t="shared" si="711"/>
        <v>0.51391705069124438</v>
      </c>
      <c r="M4768" s="2">
        <f t="shared" si="712"/>
        <v>0.43784765519110846</v>
      </c>
      <c r="N4768" s="2">
        <f t="shared" si="713"/>
        <v>0.43784765519110846</v>
      </c>
    </row>
    <row r="4769" spans="1:14">
      <c r="A4769" s="5">
        <v>41838.666942418982</v>
      </c>
      <c r="B4769">
        <v>16</v>
      </c>
      <c r="C4769" s="27">
        <v>3.2800000000000003E-2</v>
      </c>
      <c r="D4769" s="24">
        <f t="shared" si="707"/>
        <v>0.51391705069124438</v>
      </c>
      <c r="E4769" s="24">
        <f t="shared" si="709"/>
        <v>0.51391705069124438</v>
      </c>
      <c r="F4769" s="3">
        <f t="shared" si="705"/>
        <v>15.668202764976963</v>
      </c>
      <c r="G4769" s="3">
        <f t="shared" si="706"/>
        <v>15.668202764976963</v>
      </c>
      <c r="H4769" s="13">
        <v>0.292156862745098</v>
      </c>
      <c r="I4769" s="2">
        <f t="shared" si="708"/>
        <v>0.70117647058823518</v>
      </c>
      <c r="J4769" s="2">
        <f t="shared" si="710"/>
        <v>0.70117647058823518</v>
      </c>
      <c r="K4769" s="2">
        <f t="shared" si="711"/>
        <v>0.51391705069124438</v>
      </c>
      <c r="L4769" s="2">
        <f t="shared" si="711"/>
        <v>0.51391705069124438</v>
      </c>
      <c r="M4769" s="2">
        <f t="shared" si="712"/>
        <v>0.1872594198969908</v>
      </c>
      <c r="N4769" s="2">
        <f t="shared" si="713"/>
        <v>0.1872594198969908</v>
      </c>
    </row>
    <row r="4770" spans="1:14">
      <c r="A4770" s="5">
        <v>41838.708609143519</v>
      </c>
      <c r="B4770">
        <v>17</v>
      </c>
      <c r="C4770" s="27">
        <v>4.9200000000000008E-2</v>
      </c>
      <c r="D4770" s="24">
        <f t="shared" si="707"/>
        <v>0.77087557603686663</v>
      </c>
      <c r="E4770" s="24">
        <f t="shared" si="709"/>
        <v>0.77087557603686663</v>
      </c>
      <c r="F4770" s="3">
        <f t="shared" si="705"/>
        <v>15.668202764976963</v>
      </c>
      <c r="G4770" s="3">
        <f t="shared" si="706"/>
        <v>15.668202764976963</v>
      </c>
      <c r="H4770" s="13">
        <v>0.20588235294117649</v>
      </c>
      <c r="I4770" s="2">
        <f t="shared" si="708"/>
        <v>0.49411764705882355</v>
      </c>
      <c r="J4770" s="2">
        <f t="shared" si="710"/>
        <v>0.49411764705882355</v>
      </c>
      <c r="K4770" s="2">
        <f t="shared" si="711"/>
        <v>0.49411764705882355</v>
      </c>
      <c r="L4770" s="2">
        <f t="shared" si="711"/>
        <v>0.49411764705882355</v>
      </c>
      <c r="M4770" s="2">
        <f t="shared" si="712"/>
        <v>0</v>
      </c>
      <c r="N4770" s="2">
        <f t="shared" si="713"/>
        <v>0</v>
      </c>
    </row>
    <row r="4771" spans="1:14">
      <c r="A4771" s="5">
        <v>41838.750275868057</v>
      </c>
      <c r="B4771">
        <v>18</v>
      </c>
      <c r="C4771" s="27">
        <v>6.5600000000000006E-2</v>
      </c>
      <c r="D4771" s="24">
        <f t="shared" si="707"/>
        <v>1.0278341013824888</v>
      </c>
      <c r="E4771" s="24">
        <f t="shared" si="709"/>
        <v>1.0278341013824888</v>
      </c>
      <c r="F4771" s="3">
        <f t="shared" si="705"/>
        <v>15.668202764976963</v>
      </c>
      <c r="G4771" s="3">
        <f t="shared" si="706"/>
        <v>15.668202764976963</v>
      </c>
      <c r="H4771" s="13">
        <v>9.0196078431372548E-2</v>
      </c>
      <c r="I4771" s="2">
        <f t="shared" si="708"/>
        <v>0.21647058823529411</v>
      </c>
      <c r="J4771" s="2">
        <f t="shared" si="710"/>
        <v>0.21647058823529411</v>
      </c>
      <c r="K4771" s="2">
        <f t="shared" si="711"/>
        <v>0.21647058823529411</v>
      </c>
      <c r="L4771" s="2">
        <f t="shared" si="711"/>
        <v>0.21647058823529411</v>
      </c>
      <c r="M4771" s="2">
        <f t="shared" si="712"/>
        <v>0</v>
      </c>
      <c r="N4771" s="2">
        <f t="shared" si="713"/>
        <v>0</v>
      </c>
    </row>
    <row r="4772" spans="1:14">
      <c r="A4772" s="5">
        <v>41838.791942592594</v>
      </c>
      <c r="B4772">
        <v>19</v>
      </c>
      <c r="C4772" s="27">
        <v>9.8400000000000015E-2</v>
      </c>
      <c r="D4772" s="24">
        <f t="shared" si="707"/>
        <v>1.5417511520737333</v>
      </c>
      <c r="E4772" s="24">
        <f t="shared" si="709"/>
        <v>1.5417511520737333</v>
      </c>
      <c r="F4772" s="3">
        <f t="shared" si="705"/>
        <v>15.668202764976963</v>
      </c>
      <c r="G4772" s="3">
        <f t="shared" si="706"/>
        <v>15.668202764976963</v>
      </c>
      <c r="H4772" s="13">
        <v>4.0686274509803923E-2</v>
      </c>
      <c r="I4772" s="2">
        <f t="shared" si="708"/>
        <v>9.7647058823529406E-2</v>
      </c>
      <c r="J4772" s="2">
        <f t="shared" si="710"/>
        <v>9.7647058823529406E-2</v>
      </c>
      <c r="K4772" s="2">
        <f t="shared" si="711"/>
        <v>9.7647058823529406E-2</v>
      </c>
      <c r="L4772" s="2">
        <f t="shared" si="711"/>
        <v>9.7647058823529406E-2</v>
      </c>
      <c r="M4772" s="2">
        <f t="shared" si="712"/>
        <v>0</v>
      </c>
      <c r="N4772" s="2">
        <f t="shared" si="713"/>
        <v>0</v>
      </c>
    </row>
    <row r="4773" spans="1:14">
      <c r="A4773" s="5">
        <v>41838.833609317131</v>
      </c>
      <c r="B4773">
        <v>20</v>
      </c>
      <c r="C4773" s="27">
        <v>8.2000000000000003E-2</v>
      </c>
      <c r="D4773" s="24">
        <f t="shared" si="707"/>
        <v>1.2847926267281109</v>
      </c>
      <c r="E4773" s="24">
        <f t="shared" si="709"/>
        <v>1.2847926267281109</v>
      </c>
      <c r="F4773" s="3">
        <f t="shared" si="705"/>
        <v>15.668202764976963</v>
      </c>
      <c r="G4773" s="3">
        <f t="shared" si="706"/>
        <v>15.668202764976963</v>
      </c>
      <c r="H4773" s="13">
        <v>1.6666666666666666E-2</v>
      </c>
      <c r="I4773" s="2">
        <f t="shared" si="708"/>
        <v>0.04</v>
      </c>
      <c r="J4773" s="2">
        <f t="shared" si="710"/>
        <v>0.04</v>
      </c>
      <c r="K4773" s="2">
        <f t="shared" si="711"/>
        <v>0.04</v>
      </c>
      <c r="L4773" s="2">
        <f t="shared" si="711"/>
        <v>0.04</v>
      </c>
      <c r="M4773" s="2">
        <f t="shared" si="712"/>
        <v>0</v>
      </c>
      <c r="N4773" s="2">
        <f t="shared" si="713"/>
        <v>0</v>
      </c>
    </row>
    <row r="4774" spans="1:14">
      <c r="A4774" s="5">
        <v>41838.875276041668</v>
      </c>
      <c r="B4774">
        <v>21</v>
      </c>
      <c r="C4774" s="27">
        <v>6.5600000000000006E-2</v>
      </c>
      <c r="D4774" s="24">
        <f t="shared" si="707"/>
        <v>1.0278341013824888</v>
      </c>
      <c r="E4774" s="24">
        <f t="shared" si="709"/>
        <v>1.0278341013824888</v>
      </c>
      <c r="F4774" s="3">
        <f t="shared" si="705"/>
        <v>15.668202764976963</v>
      </c>
      <c r="G4774" s="3">
        <f t="shared" si="706"/>
        <v>15.668202764976963</v>
      </c>
      <c r="H4774" s="13">
        <v>4.9019607843137246E-3</v>
      </c>
      <c r="I4774" s="2">
        <f t="shared" si="708"/>
        <v>1.1764705882352939E-2</v>
      </c>
      <c r="J4774" s="2">
        <f t="shared" si="710"/>
        <v>1.1764705882352939E-2</v>
      </c>
      <c r="K4774" s="2">
        <f t="shared" si="711"/>
        <v>1.1764705882352939E-2</v>
      </c>
      <c r="L4774" s="2">
        <f t="shared" si="711"/>
        <v>1.1764705882352939E-2</v>
      </c>
      <c r="M4774" s="2">
        <f t="shared" si="712"/>
        <v>0</v>
      </c>
      <c r="N4774" s="2">
        <f t="shared" si="713"/>
        <v>0</v>
      </c>
    </row>
    <row r="4775" spans="1:14">
      <c r="A4775" s="5">
        <v>41838.916942766205</v>
      </c>
      <c r="B4775">
        <v>22</v>
      </c>
      <c r="C4775" s="27">
        <v>4.9200000000000008E-2</v>
      </c>
      <c r="D4775" s="24">
        <f t="shared" si="707"/>
        <v>0.77087557603686663</v>
      </c>
      <c r="E4775" s="24">
        <f t="shared" si="709"/>
        <v>0.77087557603686663</v>
      </c>
      <c r="F4775" s="3">
        <f t="shared" si="705"/>
        <v>15.668202764976963</v>
      </c>
      <c r="G4775" s="3">
        <f t="shared" si="706"/>
        <v>15.668202764976963</v>
      </c>
      <c r="H4775" s="13">
        <v>4.9019607843137254E-4</v>
      </c>
      <c r="I4775" s="2">
        <f t="shared" si="708"/>
        <v>1.176470588235294E-3</v>
      </c>
      <c r="J4775" s="2">
        <f t="shared" si="710"/>
        <v>1.176470588235294E-3</v>
      </c>
      <c r="K4775" s="2">
        <f t="shared" si="711"/>
        <v>1.176470588235294E-3</v>
      </c>
      <c r="L4775" s="2">
        <f t="shared" si="711"/>
        <v>1.176470588235294E-3</v>
      </c>
      <c r="M4775" s="2">
        <f t="shared" si="712"/>
        <v>0</v>
      </c>
      <c r="N4775" s="2">
        <f t="shared" si="713"/>
        <v>0</v>
      </c>
    </row>
    <row r="4776" spans="1:14">
      <c r="A4776" s="5">
        <v>41838.958609490743</v>
      </c>
      <c r="B4776">
        <v>23</v>
      </c>
      <c r="C4776" s="27">
        <v>3.2800000000000003E-2</v>
      </c>
      <c r="D4776" s="24">
        <f t="shared" si="707"/>
        <v>0.51391705069124438</v>
      </c>
      <c r="E4776" s="24">
        <f t="shared" si="709"/>
        <v>0.51391705069124438</v>
      </c>
      <c r="F4776" s="3">
        <f t="shared" si="705"/>
        <v>15.668202764976963</v>
      </c>
      <c r="G4776" s="3">
        <f t="shared" si="706"/>
        <v>15.668202764976963</v>
      </c>
      <c r="H4776" s="13">
        <v>0</v>
      </c>
      <c r="I4776" s="2">
        <f t="shared" si="708"/>
        <v>0</v>
      </c>
      <c r="J4776" s="2">
        <f t="shared" si="710"/>
        <v>0</v>
      </c>
      <c r="K4776" s="2">
        <f t="shared" si="711"/>
        <v>0</v>
      </c>
      <c r="L4776" s="2">
        <f t="shared" si="711"/>
        <v>0</v>
      </c>
      <c r="M4776" s="2">
        <f t="shared" si="712"/>
        <v>0</v>
      </c>
      <c r="N4776" s="2">
        <f t="shared" si="713"/>
        <v>0</v>
      </c>
    </row>
    <row r="4777" spans="1:14">
      <c r="A4777" s="5">
        <v>41839.00027621528</v>
      </c>
      <c r="B4777">
        <v>24</v>
      </c>
      <c r="C4777" s="27">
        <v>1.6400000000000001E-2</v>
      </c>
      <c r="D4777" s="24">
        <f t="shared" si="707"/>
        <v>0.25695852534562219</v>
      </c>
      <c r="E4777" s="24">
        <f t="shared" si="709"/>
        <v>0.25695852534562219</v>
      </c>
      <c r="F4777" s="3">
        <f t="shared" si="705"/>
        <v>15.668202764976963</v>
      </c>
      <c r="G4777" s="3">
        <f t="shared" si="706"/>
        <v>15.668202764976963</v>
      </c>
      <c r="H4777" s="13">
        <v>0</v>
      </c>
      <c r="I4777" s="2">
        <f t="shared" si="708"/>
        <v>0</v>
      </c>
      <c r="J4777" s="2">
        <f t="shared" si="710"/>
        <v>0</v>
      </c>
      <c r="K4777" s="2">
        <f t="shared" si="711"/>
        <v>0</v>
      </c>
      <c r="L4777" s="2">
        <f t="shared" si="711"/>
        <v>0</v>
      </c>
      <c r="M4777" s="2">
        <f t="shared" si="712"/>
        <v>0</v>
      </c>
      <c r="N4777" s="2">
        <f t="shared" si="713"/>
        <v>0</v>
      </c>
    </row>
    <row r="4778" spans="1:14">
      <c r="A4778" s="5">
        <v>41839.041942939817</v>
      </c>
      <c r="B4778">
        <v>1</v>
      </c>
      <c r="C4778" s="27">
        <v>1.6400000000000001E-2</v>
      </c>
      <c r="D4778" s="24">
        <f t="shared" si="707"/>
        <v>0.25695852534562219</v>
      </c>
      <c r="E4778" s="24">
        <f t="shared" si="709"/>
        <v>0.25695852534562219</v>
      </c>
      <c r="F4778" s="3">
        <f t="shared" si="705"/>
        <v>15.668202764976963</v>
      </c>
      <c r="G4778" s="3">
        <f t="shared" si="706"/>
        <v>15.668202764976963</v>
      </c>
      <c r="H4778" s="13">
        <v>0</v>
      </c>
      <c r="I4778" s="2">
        <f t="shared" si="708"/>
        <v>0</v>
      </c>
      <c r="J4778" s="2">
        <f t="shared" si="710"/>
        <v>0</v>
      </c>
      <c r="K4778" s="2">
        <f t="shared" si="711"/>
        <v>0</v>
      </c>
      <c r="L4778" s="2">
        <f t="shared" si="711"/>
        <v>0</v>
      </c>
      <c r="M4778" s="2">
        <f t="shared" si="712"/>
        <v>0</v>
      </c>
      <c r="N4778" s="2">
        <f t="shared" si="713"/>
        <v>0</v>
      </c>
    </row>
    <row r="4779" spans="1:14">
      <c r="A4779" s="5">
        <v>41839.083609664354</v>
      </c>
      <c r="B4779">
        <v>2</v>
      </c>
      <c r="C4779" s="27">
        <v>1.6400000000000001E-2</v>
      </c>
      <c r="D4779" s="24">
        <f t="shared" si="707"/>
        <v>0.25695852534562219</v>
      </c>
      <c r="E4779" s="24">
        <f t="shared" si="709"/>
        <v>0.25695852534562219</v>
      </c>
      <c r="F4779" s="3">
        <f t="shared" si="705"/>
        <v>15.668202764976963</v>
      </c>
      <c r="G4779" s="3">
        <f t="shared" si="706"/>
        <v>15.668202764976963</v>
      </c>
      <c r="H4779" s="13">
        <v>0</v>
      </c>
      <c r="I4779" s="2">
        <f t="shared" si="708"/>
        <v>0</v>
      </c>
      <c r="J4779" s="2">
        <f t="shared" si="710"/>
        <v>0</v>
      </c>
      <c r="K4779" s="2">
        <f t="shared" si="711"/>
        <v>0</v>
      </c>
      <c r="L4779" s="2">
        <f t="shared" si="711"/>
        <v>0</v>
      </c>
      <c r="M4779" s="2">
        <f t="shared" si="712"/>
        <v>0</v>
      </c>
      <c r="N4779" s="2">
        <f t="shared" si="713"/>
        <v>0</v>
      </c>
    </row>
    <row r="4780" spans="1:14">
      <c r="A4780" s="5">
        <v>41839.125276388892</v>
      </c>
      <c r="B4780">
        <v>3</v>
      </c>
      <c r="C4780" s="27">
        <v>1.6400000000000001E-2</v>
      </c>
      <c r="D4780" s="24">
        <f t="shared" si="707"/>
        <v>0.25695852534562219</v>
      </c>
      <c r="E4780" s="24">
        <f t="shared" si="709"/>
        <v>0.25695852534562219</v>
      </c>
      <c r="F4780" s="3">
        <f t="shared" si="705"/>
        <v>15.668202764976963</v>
      </c>
      <c r="G4780" s="3">
        <f t="shared" si="706"/>
        <v>15.668202764976963</v>
      </c>
      <c r="H4780" s="13">
        <v>0</v>
      </c>
      <c r="I4780" s="2">
        <f t="shared" si="708"/>
        <v>0</v>
      </c>
      <c r="J4780" s="2">
        <f t="shared" si="710"/>
        <v>0</v>
      </c>
      <c r="K4780" s="2">
        <f t="shared" si="711"/>
        <v>0</v>
      </c>
      <c r="L4780" s="2">
        <f t="shared" si="711"/>
        <v>0</v>
      </c>
      <c r="M4780" s="2">
        <f t="shared" si="712"/>
        <v>0</v>
      </c>
      <c r="N4780" s="2">
        <f t="shared" si="713"/>
        <v>0</v>
      </c>
    </row>
    <row r="4781" spans="1:14">
      <c r="A4781" s="5">
        <v>41839.166943113429</v>
      </c>
      <c r="B4781">
        <v>4</v>
      </c>
      <c r="C4781" s="27">
        <v>1.6400000000000001E-2</v>
      </c>
      <c r="D4781" s="24">
        <f t="shared" si="707"/>
        <v>0.25695852534562219</v>
      </c>
      <c r="E4781" s="24">
        <f t="shared" si="709"/>
        <v>0.25695852534562219</v>
      </c>
      <c r="F4781" s="3">
        <f t="shared" si="705"/>
        <v>15.668202764976963</v>
      </c>
      <c r="G4781" s="3">
        <f t="shared" si="706"/>
        <v>15.668202764976963</v>
      </c>
      <c r="H4781" s="13">
        <v>1.9607843137254902E-3</v>
      </c>
      <c r="I4781" s="2">
        <f t="shared" si="708"/>
        <v>4.7058823529411761E-3</v>
      </c>
      <c r="J4781" s="2">
        <f t="shared" si="710"/>
        <v>4.7058823529411761E-3</v>
      </c>
      <c r="K4781" s="2">
        <f t="shared" si="711"/>
        <v>4.7058823529411761E-3</v>
      </c>
      <c r="L4781" s="2">
        <f t="shared" si="711"/>
        <v>4.7058823529411761E-3</v>
      </c>
      <c r="M4781" s="2">
        <f t="shared" si="712"/>
        <v>0</v>
      </c>
      <c r="N4781" s="2">
        <f t="shared" si="713"/>
        <v>0</v>
      </c>
    </row>
    <row r="4782" spans="1:14">
      <c r="A4782" s="5">
        <v>41839.208609837966</v>
      </c>
      <c r="B4782">
        <v>5</v>
      </c>
      <c r="C4782" s="27">
        <v>1.6400000000000001E-2</v>
      </c>
      <c r="D4782" s="24">
        <f t="shared" si="707"/>
        <v>0.25695852534562219</v>
      </c>
      <c r="E4782" s="24">
        <f t="shared" si="709"/>
        <v>0.25695852534562219</v>
      </c>
      <c r="F4782" s="3">
        <f t="shared" si="705"/>
        <v>15.668202764976963</v>
      </c>
      <c r="G4782" s="3">
        <f t="shared" si="706"/>
        <v>15.668202764976963</v>
      </c>
      <c r="H4782" s="13">
        <v>2.1568627450980395E-2</v>
      </c>
      <c r="I4782" s="2">
        <f t="shared" si="708"/>
        <v>5.1764705882352949E-2</v>
      </c>
      <c r="J4782" s="2">
        <f t="shared" si="710"/>
        <v>5.1764705882352949E-2</v>
      </c>
      <c r="K4782" s="2">
        <f t="shared" si="711"/>
        <v>5.1764705882352949E-2</v>
      </c>
      <c r="L4782" s="2">
        <f t="shared" si="711"/>
        <v>5.1764705882352949E-2</v>
      </c>
      <c r="M4782" s="2">
        <f t="shared" si="712"/>
        <v>0</v>
      </c>
      <c r="N4782" s="2">
        <f t="shared" si="713"/>
        <v>0</v>
      </c>
    </row>
    <row r="4783" spans="1:14">
      <c r="A4783" s="5">
        <v>41839.250276562503</v>
      </c>
      <c r="B4783">
        <v>6</v>
      </c>
      <c r="C4783" s="27">
        <v>3.2800000000000003E-2</v>
      </c>
      <c r="D4783" s="24">
        <f t="shared" si="707"/>
        <v>0.51391705069124438</v>
      </c>
      <c r="E4783" s="24">
        <f t="shared" si="709"/>
        <v>0.51391705069124438</v>
      </c>
      <c r="F4783" s="3">
        <f t="shared" si="705"/>
        <v>15.668202764976963</v>
      </c>
      <c r="G4783" s="3">
        <f t="shared" si="706"/>
        <v>15.668202764976963</v>
      </c>
      <c r="H4783" s="13">
        <v>9.8039215686274508E-2</v>
      </c>
      <c r="I4783" s="2">
        <f t="shared" si="708"/>
        <v>0.23529411764705882</v>
      </c>
      <c r="J4783" s="2">
        <f t="shared" si="710"/>
        <v>0.23529411764705882</v>
      </c>
      <c r="K4783" s="2">
        <f t="shared" si="711"/>
        <v>0.23529411764705882</v>
      </c>
      <c r="L4783" s="2">
        <f t="shared" si="711"/>
        <v>0.23529411764705882</v>
      </c>
      <c r="M4783" s="2">
        <f t="shared" si="712"/>
        <v>0</v>
      </c>
      <c r="N4783" s="2">
        <f t="shared" si="713"/>
        <v>0</v>
      </c>
    </row>
    <row r="4784" spans="1:14">
      <c r="A4784" s="5">
        <v>41839.29194328704</v>
      </c>
      <c r="B4784">
        <v>7</v>
      </c>
      <c r="C4784" s="27">
        <v>4.9200000000000008E-2</v>
      </c>
      <c r="D4784" s="24">
        <f t="shared" si="707"/>
        <v>0.77087557603686663</v>
      </c>
      <c r="E4784" s="24">
        <f t="shared" si="709"/>
        <v>0.77087557603686663</v>
      </c>
      <c r="F4784" s="3">
        <f t="shared" si="705"/>
        <v>15.668202764976963</v>
      </c>
      <c r="G4784" s="3">
        <f t="shared" si="706"/>
        <v>15.668202764976963</v>
      </c>
      <c r="H4784" s="13">
        <v>0.24901960784313726</v>
      </c>
      <c r="I4784" s="2">
        <f t="shared" si="708"/>
        <v>0.59764705882352942</v>
      </c>
      <c r="J4784" s="2">
        <f t="shared" si="710"/>
        <v>0.59764705882352942</v>
      </c>
      <c r="K4784" s="2">
        <f t="shared" si="711"/>
        <v>0.59764705882352942</v>
      </c>
      <c r="L4784" s="2">
        <f t="shared" si="711"/>
        <v>0.59764705882352942</v>
      </c>
      <c r="M4784" s="2">
        <f t="shared" si="712"/>
        <v>0</v>
      </c>
      <c r="N4784" s="2">
        <f t="shared" si="713"/>
        <v>0</v>
      </c>
    </row>
    <row r="4785" spans="1:14">
      <c r="A4785" s="5">
        <v>41839.333610011578</v>
      </c>
      <c r="B4785">
        <v>8</v>
      </c>
      <c r="C4785" s="27">
        <v>6.5600000000000006E-2</v>
      </c>
      <c r="D4785" s="24">
        <f t="shared" si="707"/>
        <v>1.0278341013824888</v>
      </c>
      <c r="E4785" s="24">
        <f t="shared" si="709"/>
        <v>1.0278341013824888</v>
      </c>
      <c r="F4785" s="3">
        <f t="shared" si="705"/>
        <v>15.668202764976963</v>
      </c>
      <c r="G4785" s="3">
        <f t="shared" si="706"/>
        <v>15.668202764976963</v>
      </c>
      <c r="H4785" s="13">
        <v>0.41372549019607846</v>
      </c>
      <c r="I4785" s="2">
        <f t="shared" si="708"/>
        <v>0.99294117647058822</v>
      </c>
      <c r="J4785" s="2">
        <f t="shared" si="710"/>
        <v>0.99294117647058822</v>
      </c>
      <c r="K4785" s="2">
        <f t="shared" si="711"/>
        <v>0.99294117647058822</v>
      </c>
      <c r="L4785" s="2">
        <f t="shared" si="711"/>
        <v>0.99294117647058822</v>
      </c>
      <c r="M4785" s="2">
        <f t="shared" si="712"/>
        <v>0</v>
      </c>
      <c r="N4785" s="2">
        <f t="shared" si="713"/>
        <v>0</v>
      </c>
    </row>
    <row r="4786" spans="1:14">
      <c r="A4786" s="5">
        <v>41839.375276736107</v>
      </c>
      <c r="B4786">
        <v>9</v>
      </c>
      <c r="C4786" s="27">
        <v>6.5600000000000006E-2</v>
      </c>
      <c r="D4786" s="24">
        <f t="shared" si="707"/>
        <v>1.0278341013824888</v>
      </c>
      <c r="E4786" s="24">
        <f t="shared" si="709"/>
        <v>1.0278341013824888</v>
      </c>
      <c r="F4786" s="3">
        <f t="shared" si="705"/>
        <v>15.668202764976963</v>
      </c>
      <c r="G4786" s="3">
        <f t="shared" si="706"/>
        <v>15.668202764976963</v>
      </c>
      <c r="H4786" s="13">
        <v>0.45637254901960778</v>
      </c>
      <c r="I4786" s="2">
        <f t="shared" si="708"/>
        <v>1.0952941176470585</v>
      </c>
      <c r="J4786" s="2">
        <f t="shared" si="710"/>
        <v>1.0952941176470585</v>
      </c>
      <c r="K4786" s="2">
        <f t="shared" si="711"/>
        <v>1.0278341013824888</v>
      </c>
      <c r="L4786" s="2">
        <f t="shared" si="711"/>
        <v>1.0278341013824888</v>
      </c>
      <c r="M4786" s="2">
        <f t="shared" si="712"/>
        <v>6.7460016264569767E-2</v>
      </c>
      <c r="N4786" s="2">
        <f t="shared" si="713"/>
        <v>6.7460016264569767E-2</v>
      </c>
    </row>
    <row r="4787" spans="1:14">
      <c r="A4787" s="5">
        <v>41839.416943460645</v>
      </c>
      <c r="B4787">
        <v>10</v>
      </c>
      <c r="C4787" s="27">
        <v>4.9200000000000008E-2</v>
      </c>
      <c r="D4787" s="24">
        <f t="shared" si="707"/>
        <v>0.77087557603686663</v>
      </c>
      <c r="E4787" s="24">
        <f t="shared" si="709"/>
        <v>0.77087557603686663</v>
      </c>
      <c r="F4787" s="3">
        <f t="shared" si="705"/>
        <v>15.668202764976963</v>
      </c>
      <c r="G4787" s="3">
        <f t="shared" si="706"/>
        <v>15.668202764976963</v>
      </c>
      <c r="H4787" s="13">
        <v>0.46176470588235291</v>
      </c>
      <c r="I4787" s="2">
        <f t="shared" si="708"/>
        <v>1.108235294117647</v>
      </c>
      <c r="J4787" s="2">
        <f t="shared" si="710"/>
        <v>1.108235294117647</v>
      </c>
      <c r="K4787" s="2">
        <f t="shared" si="711"/>
        <v>0.77087557603686663</v>
      </c>
      <c r="L4787" s="2">
        <f t="shared" si="711"/>
        <v>0.77087557603686663</v>
      </c>
      <c r="M4787" s="2">
        <f t="shared" si="712"/>
        <v>0.33735971808078036</v>
      </c>
      <c r="N4787" s="2">
        <f t="shared" si="713"/>
        <v>0.33735971808078036</v>
      </c>
    </row>
    <row r="4788" spans="1:14">
      <c r="A4788" s="5">
        <v>41839.458610185182</v>
      </c>
      <c r="B4788">
        <v>11</v>
      </c>
      <c r="C4788" s="27">
        <v>3.2800000000000003E-2</v>
      </c>
      <c r="D4788" s="24">
        <f t="shared" si="707"/>
        <v>0.51391705069124438</v>
      </c>
      <c r="E4788" s="24">
        <f t="shared" si="709"/>
        <v>0.51391705069124438</v>
      </c>
      <c r="F4788" s="3">
        <f t="shared" si="705"/>
        <v>15.668202764976963</v>
      </c>
      <c r="G4788" s="3">
        <f t="shared" si="706"/>
        <v>15.668202764976963</v>
      </c>
      <c r="H4788" s="13">
        <v>0.44607843137254899</v>
      </c>
      <c r="I4788" s="2">
        <f t="shared" si="708"/>
        <v>1.0705882352941176</v>
      </c>
      <c r="J4788" s="2">
        <f t="shared" si="710"/>
        <v>1.0705882352941176</v>
      </c>
      <c r="K4788" s="2">
        <f t="shared" si="711"/>
        <v>0.51391705069124438</v>
      </c>
      <c r="L4788" s="2">
        <f t="shared" si="711"/>
        <v>0.51391705069124438</v>
      </c>
      <c r="M4788" s="2">
        <f t="shared" si="712"/>
        <v>0.55667118460287324</v>
      </c>
      <c r="N4788" s="2">
        <f t="shared" si="713"/>
        <v>0.55667118460287324</v>
      </c>
    </row>
    <row r="4789" spans="1:14">
      <c r="A4789" s="5">
        <v>41839.500276909719</v>
      </c>
      <c r="B4789">
        <v>12</v>
      </c>
      <c r="C4789" s="27">
        <v>3.2800000000000003E-2</v>
      </c>
      <c r="D4789" s="24">
        <f t="shared" si="707"/>
        <v>0.51391705069124438</v>
      </c>
      <c r="E4789" s="24">
        <f t="shared" si="709"/>
        <v>0.51391705069124438</v>
      </c>
      <c r="F4789" s="3">
        <f t="shared" si="705"/>
        <v>15.668202764976963</v>
      </c>
      <c r="G4789" s="3">
        <f t="shared" si="706"/>
        <v>15.668202764976963</v>
      </c>
      <c r="H4789" s="13">
        <v>0.38627450980392158</v>
      </c>
      <c r="I4789" s="2">
        <f t="shared" si="708"/>
        <v>0.92705882352941171</v>
      </c>
      <c r="J4789" s="2">
        <f t="shared" si="710"/>
        <v>0.92705882352941171</v>
      </c>
      <c r="K4789" s="2">
        <f t="shared" si="711"/>
        <v>0.51391705069124438</v>
      </c>
      <c r="L4789" s="2">
        <f t="shared" si="711"/>
        <v>0.51391705069124438</v>
      </c>
      <c r="M4789" s="2">
        <f t="shared" si="712"/>
        <v>0.41314177283816733</v>
      </c>
      <c r="N4789" s="2">
        <f t="shared" si="713"/>
        <v>0.41314177283816733</v>
      </c>
    </row>
    <row r="4790" spans="1:14">
      <c r="A4790" s="5">
        <v>41839.541943634256</v>
      </c>
      <c r="B4790">
        <v>13</v>
      </c>
      <c r="C4790" s="27">
        <v>3.2800000000000003E-2</v>
      </c>
      <c r="D4790" s="24">
        <f t="shared" si="707"/>
        <v>0.51391705069124438</v>
      </c>
      <c r="E4790" s="24">
        <f t="shared" si="709"/>
        <v>0.51391705069124438</v>
      </c>
      <c r="F4790" s="3">
        <f t="shared" si="705"/>
        <v>15.668202764976963</v>
      </c>
      <c r="G4790" s="3">
        <f t="shared" si="706"/>
        <v>15.668202764976963</v>
      </c>
      <c r="H4790" s="13">
        <v>0.40490196078431367</v>
      </c>
      <c r="I4790" s="2">
        <f t="shared" si="708"/>
        <v>0.97176470588235275</v>
      </c>
      <c r="J4790" s="2">
        <f t="shared" si="710"/>
        <v>0.97176470588235275</v>
      </c>
      <c r="K4790" s="2">
        <f t="shared" si="711"/>
        <v>0.51391705069124438</v>
      </c>
      <c r="L4790" s="2">
        <f t="shared" si="711"/>
        <v>0.51391705069124438</v>
      </c>
      <c r="M4790" s="2">
        <f t="shared" si="712"/>
        <v>0.45784765519110837</v>
      </c>
      <c r="N4790" s="2">
        <f t="shared" si="713"/>
        <v>0.45784765519110837</v>
      </c>
    </row>
    <row r="4791" spans="1:14">
      <c r="A4791" s="5">
        <v>41839.583610358794</v>
      </c>
      <c r="B4791">
        <v>14</v>
      </c>
      <c r="C4791" s="27">
        <v>3.2800000000000003E-2</v>
      </c>
      <c r="D4791" s="24">
        <f t="shared" si="707"/>
        <v>0.51391705069124438</v>
      </c>
      <c r="E4791" s="24">
        <f t="shared" si="709"/>
        <v>0.51391705069124438</v>
      </c>
      <c r="F4791" s="3">
        <f t="shared" si="705"/>
        <v>15.668202764976963</v>
      </c>
      <c r="G4791" s="3">
        <f t="shared" si="706"/>
        <v>15.668202764976963</v>
      </c>
      <c r="H4791" s="13">
        <v>0.49166666666666659</v>
      </c>
      <c r="I4791" s="2">
        <f t="shared" si="708"/>
        <v>1.1799999999999997</v>
      </c>
      <c r="J4791" s="2">
        <f t="shared" si="710"/>
        <v>1.1799999999999997</v>
      </c>
      <c r="K4791" s="2">
        <f t="shared" si="711"/>
        <v>0.51391705069124438</v>
      </c>
      <c r="L4791" s="2">
        <f t="shared" si="711"/>
        <v>0.51391705069124438</v>
      </c>
      <c r="M4791" s="2">
        <f t="shared" si="712"/>
        <v>0.66608294930875533</v>
      </c>
      <c r="N4791" s="2">
        <f t="shared" si="713"/>
        <v>0.66608294930875533</v>
      </c>
    </row>
    <row r="4792" spans="1:14">
      <c r="A4792" s="5">
        <v>41839.625277083331</v>
      </c>
      <c r="B4792">
        <v>15</v>
      </c>
      <c r="C4792" s="27">
        <v>3.2800000000000003E-2</v>
      </c>
      <c r="D4792" s="24">
        <f t="shared" si="707"/>
        <v>0.51391705069124438</v>
      </c>
      <c r="E4792" s="24">
        <f t="shared" si="709"/>
        <v>0.51391705069124438</v>
      </c>
      <c r="F4792" s="3">
        <f t="shared" si="705"/>
        <v>15.668202764976963</v>
      </c>
      <c r="G4792" s="3">
        <f t="shared" si="706"/>
        <v>15.668202764976963</v>
      </c>
      <c r="H4792" s="13">
        <v>0.45784313725490194</v>
      </c>
      <c r="I4792" s="2">
        <f t="shared" si="708"/>
        <v>1.0988235294117645</v>
      </c>
      <c r="J4792" s="2">
        <f t="shared" si="710"/>
        <v>1.0988235294117645</v>
      </c>
      <c r="K4792" s="2">
        <f t="shared" si="711"/>
        <v>0.51391705069124438</v>
      </c>
      <c r="L4792" s="2">
        <f t="shared" si="711"/>
        <v>0.51391705069124438</v>
      </c>
      <c r="M4792" s="2">
        <f t="shared" si="712"/>
        <v>0.58490647872052015</v>
      </c>
      <c r="N4792" s="2">
        <f t="shared" si="713"/>
        <v>0.58490647872052015</v>
      </c>
    </row>
    <row r="4793" spans="1:14">
      <c r="A4793" s="5">
        <v>41839.666943807868</v>
      </c>
      <c r="B4793">
        <v>16</v>
      </c>
      <c r="C4793" s="27">
        <v>3.2800000000000003E-2</v>
      </c>
      <c r="D4793" s="24">
        <f t="shared" si="707"/>
        <v>0.51391705069124438</v>
      </c>
      <c r="E4793" s="24">
        <f t="shared" si="709"/>
        <v>0.51391705069124438</v>
      </c>
      <c r="F4793" s="3">
        <f t="shared" si="705"/>
        <v>15.668202764976963</v>
      </c>
      <c r="G4793" s="3">
        <f t="shared" si="706"/>
        <v>15.668202764976963</v>
      </c>
      <c r="H4793" s="13">
        <v>0.33970588235294114</v>
      </c>
      <c r="I4793" s="2">
        <f t="shared" si="708"/>
        <v>0.81529411764705872</v>
      </c>
      <c r="J4793" s="2">
        <f t="shared" si="710"/>
        <v>0.81529411764705872</v>
      </c>
      <c r="K4793" s="2">
        <f t="shared" si="711"/>
        <v>0.51391705069124438</v>
      </c>
      <c r="L4793" s="2">
        <f t="shared" si="711"/>
        <v>0.51391705069124438</v>
      </c>
      <c r="M4793" s="2">
        <f t="shared" si="712"/>
        <v>0.30137706695581434</v>
      </c>
      <c r="N4793" s="2">
        <f t="shared" si="713"/>
        <v>0.30137706695581434</v>
      </c>
    </row>
    <row r="4794" spans="1:14">
      <c r="A4794" s="5">
        <v>41839.708610532405</v>
      </c>
      <c r="B4794">
        <v>17</v>
      </c>
      <c r="C4794" s="27">
        <v>4.9200000000000008E-2</v>
      </c>
      <c r="D4794" s="24">
        <f t="shared" si="707"/>
        <v>0.77087557603686663</v>
      </c>
      <c r="E4794" s="24">
        <f t="shared" si="709"/>
        <v>0.77087557603686663</v>
      </c>
      <c r="F4794" s="3">
        <f t="shared" ref="F4794:F4857" si="714">$X$8</f>
        <v>15.668202764976963</v>
      </c>
      <c r="G4794" s="3">
        <f t="shared" si="706"/>
        <v>15.668202764976963</v>
      </c>
      <c r="H4794" s="13">
        <v>0.18725490196078431</v>
      </c>
      <c r="I4794" s="2">
        <f t="shared" si="708"/>
        <v>0.44941176470588234</v>
      </c>
      <c r="J4794" s="2">
        <f t="shared" si="710"/>
        <v>0.44941176470588234</v>
      </c>
      <c r="K4794" s="2">
        <f t="shared" si="711"/>
        <v>0.44941176470588234</v>
      </c>
      <c r="L4794" s="2">
        <f t="shared" si="711"/>
        <v>0.44941176470588234</v>
      </c>
      <c r="M4794" s="2">
        <f t="shared" si="712"/>
        <v>0</v>
      </c>
      <c r="N4794" s="2">
        <f t="shared" si="713"/>
        <v>0</v>
      </c>
    </row>
    <row r="4795" spans="1:14">
      <c r="A4795" s="5">
        <v>41839.750277256942</v>
      </c>
      <c r="B4795">
        <v>18</v>
      </c>
      <c r="C4795" s="27">
        <v>6.5600000000000006E-2</v>
      </c>
      <c r="D4795" s="24">
        <f t="shared" si="707"/>
        <v>1.0278341013824888</v>
      </c>
      <c r="E4795" s="24">
        <f t="shared" si="709"/>
        <v>1.0278341013824888</v>
      </c>
      <c r="F4795" s="3">
        <f t="shared" si="714"/>
        <v>15.668202764976963</v>
      </c>
      <c r="G4795" s="3">
        <f t="shared" ref="G4795:G4858" si="715">$X$47</f>
        <v>15.668202764976963</v>
      </c>
      <c r="H4795" s="13">
        <v>9.0196078431372562E-2</v>
      </c>
      <c r="I4795" s="2">
        <f t="shared" si="708"/>
        <v>0.21647058823529414</v>
      </c>
      <c r="J4795" s="2">
        <f t="shared" si="710"/>
        <v>0.21647058823529414</v>
      </c>
      <c r="K4795" s="2">
        <f t="shared" si="711"/>
        <v>0.21647058823529414</v>
      </c>
      <c r="L4795" s="2">
        <f t="shared" si="711"/>
        <v>0.21647058823529414</v>
      </c>
      <c r="M4795" s="2">
        <f t="shared" si="712"/>
        <v>0</v>
      </c>
      <c r="N4795" s="2">
        <f t="shared" si="713"/>
        <v>0</v>
      </c>
    </row>
    <row r="4796" spans="1:14">
      <c r="A4796" s="5">
        <v>41839.79194398148</v>
      </c>
      <c r="B4796">
        <v>19</v>
      </c>
      <c r="C4796" s="27">
        <v>9.8400000000000015E-2</v>
      </c>
      <c r="D4796" s="24">
        <f t="shared" si="707"/>
        <v>1.5417511520737333</v>
      </c>
      <c r="E4796" s="24">
        <f t="shared" si="709"/>
        <v>1.5417511520737333</v>
      </c>
      <c r="F4796" s="3">
        <f t="shared" si="714"/>
        <v>15.668202764976963</v>
      </c>
      <c r="G4796" s="3">
        <f t="shared" si="715"/>
        <v>15.668202764976963</v>
      </c>
      <c r="H4796" s="13">
        <v>6.0784313725490195E-2</v>
      </c>
      <c r="I4796" s="2">
        <f t="shared" si="708"/>
        <v>0.14588235294117646</v>
      </c>
      <c r="J4796" s="2">
        <f t="shared" si="710"/>
        <v>0.14588235294117646</v>
      </c>
      <c r="K4796" s="2">
        <f t="shared" si="711"/>
        <v>0.14588235294117646</v>
      </c>
      <c r="L4796" s="2">
        <f t="shared" si="711"/>
        <v>0.14588235294117646</v>
      </c>
      <c r="M4796" s="2">
        <f t="shared" si="712"/>
        <v>0</v>
      </c>
      <c r="N4796" s="2">
        <f t="shared" si="713"/>
        <v>0</v>
      </c>
    </row>
    <row r="4797" spans="1:14">
      <c r="A4797" s="5">
        <v>41839.833610706017</v>
      </c>
      <c r="B4797">
        <v>20</v>
      </c>
      <c r="C4797" s="27">
        <v>8.2000000000000003E-2</v>
      </c>
      <c r="D4797" s="24">
        <f t="shared" si="707"/>
        <v>1.2847926267281109</v>
      </c>
      <c r="E4797" s="24">
        <f t="shared" si="709"/>
        <v>1.2847926267281109</v>
      </c>
      <c r="F4797" s="3">
        <f t="shared" si="714"/>
        <v>15.668202764976963</v>
      </c>
      <c r="G4797" s="3">
        <f t="shared" si="715"/>
        <v>15.668202764976963</v>
      </c>
      <c r="H4797" s="13">
        <v>2.0588235294117647E-2</v>
      </c>
      <c r="I4797" s="2">
        <f t="shared" si="708"/>
        <v>4.9411764705882349E-2</v>
      </c>
      <c r="J4797" s="2">
        <f t="shared" si="710"/>
        <v>4.9411764705882349E-2</v>
      </c>
      <c r="K4797" s="2">
        <f t="shared" si="711"/>
        <v>4.9411764705882349E-2</v>
      </c>
      <c r="L4797" s="2">
        <f t="shared" si="711"/>
        <v>4.9411764705882349E-2</v>
      </c>
      <c r="M4797" s="2">
        <f t="shared" si="712"/>
        <v>0</v>
      </c>
      <c r="N4797" s="2">
        <f t="shared" si="713"/>
        <v>0</v>
      </c>
    </row>
    <row r="4798" spans="1:14">
      <c r="A4798" s="5">
        <v>41839.875277430554</v>
      </c>
      <c r="B4798">
        <v>21</v>
      </c>
      <c r="C4798" s="27">
        <v>6.5600000000000006E-2</v>
      </c>
      <c r="D4798" s="24">
        <f t="shared" si="707"/>
        <v>1.0278341013824888</v>
      </c>
      <c r="E4798" s="24">
        <f t="shared" si="709"/>
        <v>1.0278341013824888</v>
      </c>
      <c r="F4798" s="3">
        <f t="shared" si="714"/>
        <v>15.668202764976963</v>
      </c>
      <c r="G4798" s="3">
        <f t="shared" si="715"/>
        <v>15.668202764976963</v>
      </c>
      <c r="H4798" s="13">
        <v>2.9411764705882353E-3</v>
      </c>
      <c r="I4798" s="2">
        <f t="shared" si="708"/>
        <v>7.0588235294117641E-3</v>
      </c>
      <c r="J4798" s="2">
        <f t="shared" si="710"/>
        <v>7.0588235294117641E-3</v>
      </c>
      <c r="K4798" s="2">
        <f t="shared" si="711"/>
        <v>7.0588235294117641E-3</v>
      </c>
      <c r="L4798" s="2">
        <f t="shared" si="711"/>
        <v>7.0588235294117641E-3</v>
      </c>
      <c r="M4798" s="2">
        <f t="shared" si="712"/>
        <v>0</v>
      </c>
      <c r="N4798" s="2">
        <f t="shared" si="713"/>
        <v>0</v>
      </c>
    </row>
    <row r="4799" spans="1:14">
      <c r="A4799" s="5">
        <v>41839.916944155091</v>
      </c>
      <c r="B4799">
        <v>22</v>
      </c>
      <c r="C4799" s="27">
        <v>4.9200000000000008E-2</v>
      </c>
      <c r="D4799" s="24">
        <f t="shared" si="707"/>
        <v>0.77087557603686663</v>
      </c>
      <c r="E4799" s="24">
        <f t="shared" si="709"/>
        <v>0.77087557603686663</v>
      </c>
      <c r="F4799" s="3">
        <f t="shared" si="714"/>
        <v>15.668202764976963</v>
      </c>
      <c r="G4799" s="3">
        <f t="shared" si="715"/>
        <v>15.668202764976963</v>
      </c>
      <c r="H4799" s="13">
        <v>0</v>
      </c>
      <c r="I4799" s="2">
        <f t="shared" si="708"/>
        <v>0</v>
      </c>
      <c r="J4799" s="2">
        <f t="shared" si="710"/>
        <v>0</v>
      </c>
      <c r="K4799" s="2">
        <f t="shared" si="711"/>
        <v>0</v>
      </c>
      <c r="L4799" s="2">
        <f t="shared" si="711"/>
        <v>0</v>
      </c>
      <c r="M4799" s="2">
        <f t="shared" si="712"/>
        <v>0</v>
      </c>
      <c r="N4799" s="2">
        <f t="shared" si="713"/>
        <v>0</v>
      </c>
    </row>
    <row r="4800" spans="1:14">
      <c r="A4800" s="5">
        <v>41839.958610879628</v>
      </c>
      <c r="B4800">
        <v>23</v>
      </c>
      <c r="C4800" s="27">
        <v>3.2800000000000003E-2</v>
      </c>
      <c r="D4800" s="24">
        <f t="shared" si="707"/>
        <v>0.51391705069124438</v>
      </c>
      <c r="E4800" s="24">
        <f t="shared" si="709"/>
        <v>0.51391705069124438</v>
      </c>
      <c r="F4800" s="3">
        <f t="shared" si="714"/>
        <v>15.668202764976963</v>
      </c>
      <c r="G4800" s="3">
        <f t="shared" si="715"/>
        <v>15.668202764976963</v>
      </c>
      <c r="H4800" s="13">
        <v>0</v>
      </c>
      <c r="I4800" s="2">
        <f t="shared" si="708"/>
        <v>0</v>
      </c>
      <c r="J4800" s="2">
        <f t="shared" si="710"/>
        <v>0</v>
      </c>
      <c r="K4800" s="2">
        <f t="shared" si="711"/>
        <v>0</v>
      </c>
      <c r="L4800" s="2">
        <f t="shared" si="711"/>
        <v>0</v>
      </c>
      <c r="M4800" s="2">
        <f t="shared" si="712"/>
        <v>0</v>
      </c>
      <c r="N4800" s="2">
        <f t="shared" si="713"/>
        <v>0</v>
      </c>
    </row>
    <row r="4801" spans="1:14">
      <c r="A4801" s="5">
        <v>41840.000277604166</v>
      </c>
      <c r="B4801">
        <v>24</v>
      </c>
      <c r="C4801" s="27">
        <v>1.6400000000000001E-2</v>
      </c>
      <c r="D4801" s="24">
        <f t="shared" si="707"/>
        <v>0.25695852534562219</v>
      </c>
      <c r="E4801" s="24">
        <f t="shared" si="709"/>
        <v>0.25695852534562219</v>
      </c>
      <c r="F4801" s="3">
        <f t="shared" si="714"/>
        <v>15.668202764976963</v>
      </c>
      <c r="G4801" s="3">
        <f t="shared" si="715"/>
        <v>15.668202764976963</v>
      </c>
      <c r="H4801" s="13">
        <v>0</v>
      </c>
      <c r="I4801" s="2">
        <f t="shared" si="708"/>
        <v>0</v>
      </c>
      <c r="J4801" s="2">
        <f t="shared" si="710"/>
        <v>0</v>
      </c>
      <c r="K4801" s="2">
        <f t="shared" si="711"/>
        <v>0</v>
      </c>
      <c r="L4801" s="2">
        <f t="shared" si="711"/>
        <v>0</v>
      </c>
      <c r="M4801" s="2">
        <f t="shared" si="712"/>
        <v>0</v>
      </c>
      <c r="N4801" s="2">
        <f t="shared" si="713"/>
        <v>0</v>
      </c>
    </row>
    <row r="4802" spans="1:14">
      <c r="A4802" s="5">
        <v>41840.041944328703</v>
      </c>
      <c r="B4802">
        <v>1</v>
      </c>
      <c r="C4802" s="27">
        <v>1.6400000000000001E-2</v>
      </c>
      <c r="D4802" s="24">
        <f t="shared" ref="D4802:D4865" si="716">C4802*F4802</f>
        <v>0.25695852534562219</v>
      </c>
      <c r="E4802" s="24">
        <f t="shared" si="709"/>
        <v>0.25695852534562219</v>
      </c>
      <c r="F4802" s="3">
        <f t="shared" si="714"/>
        <v>15.668202764976963</v>
      </c>
      <c r="G4802" s="3">
        <f t="shared" si="715"/>
        <v>15.668202764976963</v>
      </c>
      <c r="H4802" s="13">
        <v>0</v>
      </c>
      <c r="I4802" s="2">
        <f t="shared" ref="I4802:I4865" si="717">H4802*$AA$3</f>
        <v>0</v>
      </c>
      <c r="J4802" s="2">
        <f t="shared" si="710"/>
        <v>0</v>
      </c>
      <c r="K4802" s="2">
        <f t="shared" si="711"/>
        <v>0</v>
      </c>
      <c r="L4802" s="2">
        <f t="shared" si="711"/>
        <v>0</v>
      </c>
      <c r="M4802" s="2">
        <f t="shared" si="712"/>
        <v>0</v>
      </c>
      <c r="N4802" s="2">
        <f t="shared" si="713"/>
        <v>0</v>
      </c>
    </row>
    <row r="4803" spans="1:14">
      <c r="A4803" s="5">
        <v>41840.08361105324</v>
      </c>
      <c r="B4803">
        <v>2</v>
      </c>
      <c r="C4803" s="27">
        <v>1.6400000000000001E-2</v>
      </c>
      <c r="D4803" s="24">
        <f t="shared" si="716"/>
        <v>0.25695852534562219</v>
      </c>
      <c r="E4803" s="24">
        <f t="shared" ref="E4803:E4866" si="718">C4803*G4803</f>
        <v>0.25695852534562219</v>
      </c>
      <c r="F4803" s="3">
        <f t="shared" si="714"/>
        <v>15.668202764976963</v>
      </c>
      <c r="G4803" s="3">
        <f t="shared" si="715"/>
        <v>15.668202764976963</v>
      </c>
      <c r="H4803" s="13">
        <v>0</v>
      </c>
      <c r="I4803" s="2">
        <f t="shared" si="717"/>
        <v>0</v>
      </c>
      <c r="J4803" s="2">
        <f t="shared" ref="J4803:J4866" si="719">H4803*$AB$3</f>
        <v>0</v>
      </c>
      <c r="K4803" s="2">
        <f t="shared" ref="K4803:L4866" si="720">IF(D4803&gt;I4803,I4803,D4803)</f>
        <v>0</v>
      </c>
      <c r="L4803" s="2">
        <f t="shared" si="720"/>
        <v>0</v>
      </c>
      <c r="M4803" s="2">
        <f t="shared" ref="M4803:M4866" si="721">IF(I4803&gt;D4803,I4803-D4803,0)</f>
        <v>0</v>
      </c>
      <c r="N4803" s="2">
        <f t="shared" ref="N4803:N4866" si="722">IF(J4803&gt;E4803,J4803-E4803,0)</f>
        <v>0</v>
      </c>
    </row>
    <row r="4804" spans="1:14">
      <c r="A4804" s="5">
        <v>41840.125277777777</v>
      </c>
      <c r="B4804">
        <v>3</v>
      </c>
      <c r="C4804" s="27">
        <v>1.6400000000000001E-2</v>
      </c>
      <c r="D4804" s="24">
        <f t="shared" si="716"/>
        <v>0.25695852534562219</v>
      </c>
      <c r="E4804" s="24">
        <f t="shared" si="718"/>
        <v>0.25695852534562219</v>
      </c>
      <c r="F4804" s="3">
        <f t="shared" si="714"/>
        <v>15.668202764976963</v>
      </c>
      <c r="G4804" s="3">
        <f t="shared" si="715"/>
        <v>15.668202764976963</v>
      </c>
      <c r="H4804" s="13">
        <v>0</v>
      </c>
      <c r="I4804" s="2">
        <f t="shared" si="717"/>
        <v>0</v>
      </c>
      <c r="J4804" s="2">
        <f t="shared" si="719"/>
        <v>0</v>
      </c>
      <c r="K4804" s="2">
        <f t="shared" si="720"/>
        <v>0</v>
      </c>
      <c r="L4804" s="2">
        <f t="shared" si="720"/>
        <v>0</v>
      </c>
      <c r="M4804" s="2">
        <f t="shared" si="721"/>
        <v>0</v>
      </c>
      <c r="N4804" s="2">
        <f t="shared" si="722"/>
        <v>0</v>
      </c>
    </row>
    <row r="4805" spans="1:14">
      <c r="A4805" s="5">
        <v>41840.166944502314</v>
      </c>
      <c r="B4805">
        <v>4</v>
      </c>
      <c r="C4805" s="27">
        <v>1.6400000000000001E-2</v>
      </c>
      <c r="D4805" s="24">
        <f t="shared" si="716"/>
        <v>0.25695852534562219</v>
      </c>
      <c r="E4805" s="24">
        <f t="shared" si="718"/>
        <v>0.25695852534562219</v>
      </c>
      <c r="F4805" s="3">
        <f t="shared" si="714"/>
        <v>15.668202764976963</v>
      </c>
      <c r="G4805" s="3">
        <f t="shared" si="715"/>
        <v>15.668202764976963</v>
      </c>
      <c r="H4805" s="13">
        <v>1.9607843137254902E-3</v>
      </c>
      <c r="I4805" s="2">
        <f t="shared" si="717"/>
        <v>4.7058823529411761E-3</v>
      </c>
      <c r="J4805" s="2">
        <f t="shared" si="719"/>
        <v>4.7058823529411761E-3</v>
      </c>
      <c r="K4805" s="2">
        <f t="shared" si="720"/>
        <v>4.7058823529411761E-3</v>
      </c>
      <c r="L4805" s="2">
        <f t="shared" si="720"/>
        <v>4.7058823529411761E-3</v>
      </c>
      <c r="M4805" s="2">
        <f t="shared" si="721"/>
        <v>0</v>
      </c>
      <c r="N4805" s="2">
        <f t="shared" si="722"/>
        <v>0</v>
      </c>
    </row>
    <row r="4806" spans="1:14">
      <c r="A4806" s="5">
        <v>41840.208611226852</v>
      </c>
      <c r="B4806">
        <v>5</v>
      </c>
      <c r="C4806" s="27">
        <v>1.6400000000000001E-2</v>
      </c>
      <c r="D4806" s="24">
        <f t="shared" si="716"/>
        <v>0.25695852534562219</v>
      </c>
      <c r="E4806" s="24">
        <f t="shared" si="718"/>
        <v>0.25695852534562219</v>
      </c>
      <c r="F4806" s="3">
        <f t="shared" si="714"/>
        <v>15.668202764976963</v>
      </c>
      <c r="G4806" s="3">
        <f t="shared" si="715"/>
        <v>15.668202764976963</v>
      </c>
      <c r="H4806" s="13">
        <v>2.4019607843137256E-2</v>
      </c>
      <c r="I4806" s="2">
        <f t="shared" si="717"/>
        <v>5.7647058823529412E-2</v>
      </c>
      <c r="J4806" s="2">
        <f t="shared" si="719"/>
        <v>5.7647058823529412E-2</v>
      </c>
      <c r="K4806" s="2">
        <f t="shared" si="720"/>
        <v>5.7647058823529412E-2</v>
      </c>
      <c r="L4806" s="2">
        <f t="shared" si="720"/>
        <v>5.7647058823529412E-2</v>
      </c>
      <c r="M4806" s="2">
        <f t="shared" si="721"/>
        <v>0</v>
      </c>
      <c r="N4806" s="2">
        <f t="shared" si="722"/>
        <v>0</v>
      </c>
    </row>
    <row r="4807" spans="1:14">
      <c r="A4807" s="5">
        <v>41840.250277951389</v>
      </c>
      <c r="B4807">
        <v>6</v>
      </c>
      <c r="C4807" s="27">
        <v>3.2800000000000003E-2</v>
      </c>
      <c r="D4807" s="24">
        <f t="shared" si="716"/>
        <v>0.51391705069124438</v>
      </c>
      <c r="E4807" s="24">
        <f t="shared" si="718"/>
        <v>0.51391705069124438</v>
      </c>
      <c r="F4807" s="3">
        <f t="shared" si="714"/>
        <v>15.668202764976963</v>
      </c>
      <c r="G4807" s="3">
        <f t="shared" si="715"/>
        <v>15.668202764976963</v>
      </c>
      <c r="H4807" s="13">
        <v>7.5490196078431354E-2</v>
      </c>
      <c r="I4807" s="2">
        <f t="shared" si="717"/>
        <v>0.18117647058823524</v>
      </c>
      <c r="J4807" s="2">
        <f t="shared" si="719"/>
        <v>0.18117647058823524</v>
      </c>
      <c r="K4807" s="2">
        <f t="shared" si="720"/>
        <v>0.18117647058823524</v>
      </c>
      <c r="L4807" s="2">
        <f t="shared" si="720"/>
        <v>0.18117647058823524</v>
      </c>
      <c r="M4807" s="2">
        <f t="shared" si="721"/>
        <v>0</v>
      </c>
      <c r="N4807" s="2">
        <f t="shared" si="722"/>
        <v>0</v>
      </c>
    </row>
    <row r="4808" spans="1:14">
      <c r="A4808" s="5">
        <v>41840.291944675926</v>
      </c>
      <c r="B4808">
        <v>7</v>
      </c>
      <c r="C4808" s="27">
        <v>4.9200000000000008E-2</v>
      </c>
      <c r="D4808" s="24">
        <f t="shared" si="716"/>
        <v>0.77087557603686663</v>
      </c>
      <c r="E4808" s="24">
        <f t="shared" si="718"/>
        <v>0.77087557603686663</v>
      </c>
      <c r="F4808" s="3">
        <f t="shared" si="714"/>
        <v>15.668202764976963</v>
      </c>
      <c r="G4808" s="3">
        <f t="shared" si="715"/>
        <v>15.668202764976963</v>
      </c>
      <c r="H4808" s="13">
        <v>0.18431372549019606</v>
      </c>
      <c r="I4808" s="2">
        <f t="shared" si="717"/>
        <v>0.44235294117647056</v>
      </c>
      <c r="J4808" s="2">
        <f t="shared" si="719"/>
        <v>0.44235294117647056</v>
      </c>
      <c r="K4808" s="2">
        <f t="shared" si="720"/>
        <v>0.44235294117647056</v>
      </c>
      <c r="L4808" s="2">
        <f t="shared" si="720"/>
        <v>0.44235294117647056</v>
      </c>
      <c r="M4808" s="2">
        <f t="shared" si="721"/>
        <v>0</v>
      </c>
      <c r="N4808" s="2">
        <f t="shared" si="722"/>
        <v>0</v>
      </c>
    </row>
    <row r="4809" spans="1:14">
      <c r="A4809" s="5">
        <v>41840.333611400463</v>
      </c>
      <c r="B4809">
        <v>8</v>
      </c>
      <c r="C4809" s="27">
        <v>6.5600000000000006E-2</v>
      </c>
      <c r="D4809" s="24">
        <f t="shared" si="716"/>
        <v>1.0278341013824888</v>
      </c>
      <c r="E4809" s="24">
        <f t="shared" si="718"/>
        <v>1.0278341013824888</v>
      </c>
      <c r="F4809" s="3">
        <f t="shared" si="714"/>
        <v>15.668202764976963</v>
      </c>
      <c r="G4809" s="3">
        <f t="shared" si="715"/>
        <v>15.668202764976963</v>
      </c>
      <c r="H4809" s="13">
        <v>0.24068627450980393</v>
      </c>
      <c r="I4809" s="2">
        <f t="shared" si="717"/>
        <v>0.5776470588235294</v>
      </c>
      <c r="J4809" s="2">
        <f t="shared" si="719"/>
        <v>0.5776470588235294</v>
      </c>
      <c r="K4809" s="2">
        <f t="shared" si="720"/>
        <v>0.5776470588235294</v>
      </c>
      <c r="L4809" s="2">
        <f t="shared" si="720"/>
        <v>0.5776470588235294</v>
      </c>
      <c r="M4809" s="2">
        <f t="shared" si="721"/>
        <v>0</v>
      </c>
      <c r="N4809" s="2">
        <f t="shared" si="722"/>
        <v>0</v>
      </c>
    </row>
    <row r="4810" spans="1:14">
      <c r="A4810" s="5">
        <v>41840.375278125</v>
      </c>
      <c r="B4810">
        <v>9</v>
      </c>
      <c r="C4810" s="27">
        <v>6.5600000000000006E-2</v>
      </c>
      <c r="D4810" s="24">
        <f t="shared" si="716"/>
        <v>1.0278341013824888</v>
      </c>
      <c r="E4810" s="24">
        <f t="shared" si="718"/>
        <v>1.0278341013824888</v>
      </c>
      <c r="F4810" s="3">
        <f t="shared" si="714"/>
        <v>15.668202764976963</v>
      </c>
      <c r="G4810" s="3">
        <f t="shared" si="715"/>
        <v>15.668202764976963</v>
      </c>
      <c r="H4810" s="13">
        <v>0.3843137254901961</v>
      </c>
      <c r="I4810" s="2">
        <f t="shared" si="717"/>
        <v>0.9223529411764706</v>
      </c>
      <c r="J4810" s="2">
        <f t="shared" si="719"/>
        <v>0.9223529411764706</v>
      </c>
      <c r="K4810" s="2">
        <f t="shared" si="720"/>
        <v>0.9223529411764706</v>
      </c>
      <c r="L4810" s="2">
        <f t="shared" si="720"/>
        <v>0.9223529411764706</v>
      </c>
      <c r="M4810" s="2">
        <f t="shared" si="721"/>
        <v>0</v>
      </c>
      <c r="N4810" s="2">
        <f t="shared" si="722"/>
        <v>0</v>
      </c>
    </row>
    <row r="4811" spans="1:14">
      <c r="A4811" s="5">
        <v>41840.416944849538</v>
      </c>
      <c r="B4811">
        <v>10</v>
      </c>
      <c r="C4811" s="27">
        <v>4.9200000000000008E-2</v>
      </c>
      <c r="D4811" s="24">
        <f t="shared" si="716"/>
        <v>0.77087557603686663</v>
      </c>
      <c r="E4811" s="24">
        <f t="shared" si="718"/>
        <v>0.77087557603686663</v>
      </c>
      <c r="F4811" s="3">
        <f t="shared" si="714"/>
        <v>15.668202764976963</v>
      </c>
      <c r="G4811" s="3">
        <f t="shared" si="715"/>
        <v>15.668202764976963</v>
      </c>
      <c r="H4811" s="13">
        <v>0.45980392156862743</v>
      </c>
      <c r="I4811" s="2">
        <f t="shared" si="717"/>
        <v>1.1035294117647059</v>
      </c>
      <c r="J4811" s="2">
        <f t="shared" si="719"/>
        <v>1.1035294117647059</v>
      </c>
      <c r="K4811" s="2">
        <f t="shared" si="720"/>
        <v>0.77087557603686663</v>
      </c>
      <c r="L4811" s="2">
        <f t="shared" si="720"/>
        <v>0.77087557603686663</v>
      </c>
      <c r="M4811" s="2">
        <f t="shared" si="721"/>
        <v>0.33265383572783924</v>
      </c>
      <c r="N4811" s="2">
        <f t="shared" si="722"/>
        <v>0.33265383572783924</v>
      </c>
    </row>
    <row r="4812" spans="1:14">
      <c r="A4812" s="5">
        <v>41840.458611574075</v>
      </c>
      <c r="B4812">
        <v>11</v>
      </c>
      <c r="C4812" s="27">
        <v>3.2800000000000003E-2</v>
      </c>
      <c r="D4812" s="24">
        <f t="shared" si="716"/>
        <v>0.51391705069124438</v>
      </c>
      <c r="E4812" s="24">
        <f t="shared" si="718"/>
        <v>0.51391705069124438</v>
      </c>
      <c r="F4812" s="3">
        <f t="shared" si="714"/>
        <v>15.668202764976963</v>
      </c>
      <c r="G4812" s="3">
        <f t="shared" si="715"/>
        <v>15.668202764976963</v>
      </c>
      <c r="H4812" s="13">
        <v>0.5</v>
      </c>
      <c r="I4812" s="2">
        <f t="shared" si="717"/>
        <v>1.2</v>
      </c>
      <c r="J4812" s="2">
        <f t="shared" si="719"/>
        <v>1.2</v>
      </c>
      <c r="K4812" s="2">
        <f t="shared" si="720"/>
        <v>0.51391705069124438</v>
      </c>
      <c r="L4812" s="2">
        <f t="shared" si="720"/>
        <v>0.51391705069124438</v>
      </c>
      <c r="M4812" s="2">
        <f t="shared" si="721"/>
        <v>0.68608294930875557</v>
      </c>
      <c r="N4812" s="2">
        <f t="shared" si="722"/>
        <v>0.68608294930875557</v>
      </c>
    </row>
    <row r="4813" spans="1:14">
      <c r="A4813" s="5">
        <v>41840.500278298612</v>
      </c>
      <c r="B4813">
        <v>12</v>
      </c>
      <c r="C4813" s="27">
        <v>3.2800000000000003E-2</v>
      </c>
      <c r="D4813" s="24">
        <f t="shared" si="716"/>
        <v>0.51391705069124438</v>
      </c>
      <c r="E4813" s="24">
        <f t="shared" si="718"/>
        <v>0.51391705069124438</v>
      </c>
      <c r="F4813" s="3">
        <f t="shared" si="714"/>
        <v>15.668202764976963</v>
      </c>
      <c r="G4813" s="3">
        <f t="shared" si="715"/>
        <v>15.668202764976963</v>
      </c>
      <c r="H4813" s="13">
        <v>0.32450980392156864</v>
      </c>
      <c r="I4813" s="2">
        <f t="shared" si="717"/>
        <v>0.77882352941176469</v>
      </c>
      <c r="J4813" s="2">
        <f t="shared" si="719"/>
        <v>0.77882352941176469</v>
      </c>
      <c r="K4813" s="2">
        <f t="shared" si="720"/>
        <v>0.51391705069124438</v>
      </c>
      <c r="L4813" s="2">
        <f t="shared" si="720"/>
        <v>0.51391705069124438</v>
      </c>
      <c r="M4813" s="2">
        <f t="shared" si="721"/>
        <v>0.26490647872052031</v>
      </c>
      <c r="N4813" s="2">
        <f t="shared" si="722"/>
        <v>0.26490647872052031</v>
      </c>
    </row>
    <row r="4814" spans="1:14">
      <c r="A4814" s="5">
        <v>41840.541945023149</v>
      </c>
      <c r="B4814">
        <v>13</v>
      </c>
      <c r="C4814" s="27">
        <v>3.2800000000000003E-2</v>
      </c>
      <c r="D4814" s="24">
        <f t="shared" si="716"/>
        <v>0.51391705069124438</v>
      </c>
      <c r="E4814" s="24">
        <f t="shared" si="718"/>
        <v>0.51391705069124438</v>
      </c>
      <c r="F4814" s="3">
        <f t="shared" si="714"/>
        <v>15.668202764976963</v>
      </c>
      <c r="G4814" s="3">
        <f t="shared" si="715"/>
        <v>15.668202764976963</v>
      </c>
      <c r="H4814" s="13">
        <v>0.43382352941176472</v>
      </c>
      <c r="I4814" s="2">
        <f t="shared" si="717"/>
        <v>1.0411764705882354</v>
      </c>
      <c r="J4814" s="2">
        <f t="shared" si="719"/>
        <v>1.0411764705882354</v>
      </c>
      <c r="K4814" s="2">
        <f t="shared" si="720"/>
        <v>0.51391705069124438</v>
      </c>
      <c r="L4814" s="2">
        <f t="shared" si="720"/>
        <v>0.51391705069124438</v>
      </c>
      <c r="M4814" s="2">
        <f t="shared" si="721"/>
        <v>0.52725941989699099</v>
      </c>
      <c r="N4814" s="2">
        <f t="shared" si="722"/>
        <v>0.52725941989699099</v>
      </c>
    </row>
    <row r="4815" spans="1:14">
      <c r="A4815" s="5">
        <v>41840.583611747687</v>
      </c>
      <c r="B4815">
        <v>14</v>
      </c>
      <c r="C4815" s="27">
        <v>3.2800000000000003E-2</v>
      </c>
      <c r="D4815" s="24">
        <f t="shared" si="716"/>
        <v>0.51391705069124438</v>
      </c>
      <c r="E4815" s="24">
        <f t="shared" si="718"/>
        <v>0.51391705069124438</v>
      </c>
      <c r="F4815" s="3">
        <f t="shared" si="714"/>
        <v>15.668202764976963</v>
      </c>
      <c r="G4815" s="3">
        <f t="shared" si="715"/>
        <v>15.668202764976963</v>
      </c>
      <c r="H4815" s="13">
        <v>0.34803921568627449</v>
      </c>
      <c r="I4815" s="2">
        <f t="shared" si="717"/>
        <v>0.83529411764705874</v>
      </c>
      <c r="J4815" s="2">
        <f t="shared" si="719"/>
        <v>0.83529411764705874</v>
      </c>
      <c r="K4815" s="2">
        <f t="shared" si="720"/>
        <v>0.51391705069124438</v>
      </c>
      <c r="L4815" s="2">
        <f t="shared" si="720"/>
        <v>0.51391705069124438</v>
      </c>
      <c r="M4815" s="2">
        <f t="shared" si="721"/>
        <v>0.32137706695581436</v>
      </c>
      <c r="N4815" s="2">
        <f t="shared" si="722"/>
        <v>0.32137706695581436</v>
      </c>
    </row>
    <row r="4816" spans="1:14">
      <c r="A4816" s="5">
        <v>41840.625278472224</v>
      </c>
      <c r="B4816">
        <v>15</v>
      </c>
      <c r="C4816" s="27">
        <v>3.2800000000000003E-2</v>
      </c>
      <c r="D4816" s="24">
        <f t="shared" si="716"/>
        <v>0.51391705069124438</v>
      </c>
      <c r="E4816" s="24">
        <f t="shared" si="718"/>
        <v>0.51391705069124438</v>
      </c>
      <c r="F4816" s="3">
        <f t="shared" si="714"/>
        <v>15.668202764976963</v>
      </c>
      <c r="G4816" s="3">
        <f t="shared" si="715"/>
        <v>15.668202764976963</v>
      </c>
      <c r="H4816" s="13">
        <v>0.24509803921568626</v>
      </c>
      <c r="I4816" s="2">
        <f t="shared" si="717"/>
        <v>0.58823529411764697</v>
      </c>
      <c r="J4816" s="2">
        <f t="shared" si="719"/>
        <v>0.58823529411764697</v>
      </c>
      <c r="K4816" s="2">
        <f t="shared" si="720"/>
        <v>0.51391705069124438</v>
      </c>
      <c r="L4816" s="2">
        <f t="shared" si="720"/>
        <v>0.51391705069124438</v>
      </c>
      <c r="M4816" s="2">
        <f t="shared" si="721"/>
        <v>7.4318243426402586E-2</v>
      </c>
      <c r="N4816" s="2">
        <f t="shared" si="722"/>
        <v>7.4318243426402586E-2</v>
      </c>
    </row>
    <row r="4817" spans="1:14">
      <c r="A4817" s="5">
        <v>41840.666945196761</v>
      </c>
      <c r="B4817">
        <v>16</v>
      </c>
      <c r="C4817" s="27">
        <v>3.2800000000000003E-2</v>
      </c>
      <c r="D4817" s="24">
        <f t="shared" si="716"/>
        <v>0.51391705069124438</v>
      </c>
      <c r="E4817" s="24">
        <f t="shared" si="718"/>
        <v>0.51391705069124438</v>
      </c>
      <c r="F4817" s="3">
        <f t="shared" si="714"/>
        <v>15.668202764976963</v>
      </c>
      <c r="G4817" s="3">
        <f t="shared" si="715"/>
        <v>15.668202764976963</v>
      </c>
      <c r="H4817" s="13">
        <v>0.18529411764705883</v>
      </c>
      <c r="I4817" s="2">
        <f t="shared" si="717"/>
        <v>0.44470588235294117</v>
      </c>
      <c r="J4817" s="2">
        <f t="shared" si="719"/>
        <v>0.44470588235294117</v>
      </c>
      <c r="K4817" s="2">
        <f t="shared" si="720"/>
        <v>0.44470588235294117</v>
      </c>
      <c r="L4817" s="2">
        <f t="shared" si="720"/>
        <v>0.44470588235294117</v>
      </c>
      <c r="M4817" s="2">
        <f t="shared" si="721"/>
        <v>0</v>
      </c>
      <c r="N4817" s="2">
        <f t="shared" si="722"/>
        <v>0</v>
      </c>
    </row>
    <row r="4818" spans="1:14">
      <c r="A4818" s="5">
        <v>41840.708611921298</v>
      </c>
      <c r="B4818">
        <v>17</v>
      </c>
      <c r="C4818" s="27">
        <v>4.9200000000000008E-2</v>
      </c>
      <c r="D4818" s="24">
        <f t="shared" si="716"/>
        <v>0.77087557603686663</v>
      </c>
      <c r="E4818" s="24">
        <f t="shared" si="718"/>
        <v>0.77087557603686663</v>
      </c>
      <c r="F4818" s="3">
        <f t="shared" si="714"/>
        <v>15.668202764976963</v>
      </c>
      <c r="G4818" s="3">
        <f t="shared" si="715"/>
        <v>15.668202764976963</v>
      </c>
      <c r="H4818" s="13">
        <v>0.1107843137254902</v>
      </c>
      <c r="I4818" s="2">
        <f t="shared" si="717"/>
        <v>0.26588235294117646</v>
      </c>
      <c r="J4818" s="2">
        <f t="shared" si="719"/>
        <v>0.26588235294117646</v>
      </c>
      <c r="K4818" s="2">
        <f t="shared" si="720"/>
        <v>0.26588235294117646</v>
      </c>
      <c r="L4818" s="2">
        <f t="shared" si="720"/>
        <v>0.26588235294117646</v>
      </c>
      <c r="M4818" s="2">
        <f t="shared" si="721"/>
        <v>0</v>
      </c>
      <c r="N4818" s="2">
        <f t="shared" si="722"/>
        <v>0</v>
      </c>
    </row>
    <row r="4819" spans="1:14">
      <c r="A4819" s="5">
        <v>41840.750278645835</v>
      </c>
      <c r="B4819">
        <v>18</v>
      </c>
      <c r="C4819" s="27">
        <v>6.5600000000000006E-2</v>
      </c>
      <c r="D4819" s="24">
        <f t="shared" si="716"/>
        <v>1.0278341013824888</v>
      </c>
      <c r="E4819" s="24">
        <f t="shared" si="718"/>
        <v>1.0278341013824888</v>
      </c>
      <c r="F4819" s="3">
        <f t="shared" si="714"/>
        <v>15.668202764976963</v>
      </c>
      <c r="G4819" s="3">
        <f t="shared" si="715"/>
        <v>15.668202764976963</v>
      </c>
      <c r="H4819" s="13">
        <v>0.1</v>
      </c>
      <c r="I4819" s="2">
        <f t="shared" si="717"/>
        <v>0.24</v>
      </c>
      <c r="J4819" s="2">
        <f t="shared" si="719"/>
        <v>0.24</v>
      </c>
      <c r="K4819" s="2">
        <f t="shared" si="720"/>
        <v>0.24</v>
      </c>
      <c r="L4819" s="2">
        <f t="shared" si="720"/>
        <v>0.24</v>
      </c>
      <c r="M4819" s="2">
        <f t="shared" si="721"/>
        <v>0</v>
      </c>
      <c r="N4819" s="2">
        <f t="shared" si="722"/>
        <v>0</v>
      </c>
    </row>
    <row r="4820" spans="1:14">
      <c r="A4820" s="5">
        <v>41840.791945370373</v>
      </c>
      <c r="B4820">
        <v>19</v>
      </c>
      <c r="C4820" s="27">
        <v>9.8400000000000015E-2</v>
      </c>
      <c r="D4820" s="24">
        <f t="shared" si="716"/>
        <v>1.5417511520737333</v>
      </c>
      <c r="E4820" s="24">
        <f t="shared" si="718"/>
        <v>1.5417511520737333</v>
      </c>
      <c r="F4820" s="3">
        <f t="shared" si="714"/>
        <v>15.668202764976963</v>
      </c>
      <c r="G4820" s="3">
        <f t="shared" si="715"/>
        <v>15.668202764976963</v>
      </c>
      <c r="H4820" s="13">
        <v>6.2254901960784301E-2</v>
      </c>
      <c r="I4820" s="2">
        <f t="shared" si="717"/>
        <v>0.14941176470588233</v>
      </c>
      <c r="J4820" s="2">
        <f t="shared" si="719"/>
        <v>0.14941176470588233</v>
      </c>
      <c r="K4820" s="2">
        <f t="shared" si="720"/>
        <v>0.14941176470588233</v>
      </c>
      <c r="L4820" s="2">
        <f t="shared" si="720"/>
        <v>0.14941176470588233</v>
      </c>
      <c r="M4820" s="2">
        <f t="shared" si="721"/>
        <v>0</v>
      </c>
      <c r="N4820" s="2">
        <f t="shared" si="722"/>
        <v>0</v>
      </c>
    </row>
    <row r="4821" spans="1:14">
      <c r="A4821" s="5">
        <v>41840.83361209491</v>
      </c>
      <c r="B4821">
        <v>20</v>
      </c>
      <c r="C4821" s="27">
        <v>8.2000000000000003E-2</v>
      </c>
      <c r="D4821" s="24">
        <f t="shared" si="716"/>
        <v>1.2847926267281109</v>
      </c>
      <c r="E4821" s="24">
        <f t="shared" si="718"/>
        <v>1.2847926267281109</v>
      </c>
      <c r="F4821" s="3">
        <f t="shared" si="714"/>
        <v>15.668202764976963</v>
      </c>
      <c r="G4821" s="3">
        <f t="shared" si="715"/>
        <v>15.668202764976963</v>
      </c>
      <c r="H4821" s="13">
        <v>2.2549019607843137E-2</v>
      </c>
      <c r="I4821" s="2">
        <f t="shared" si="717"/>
        <v>5.4117647058823527E-2</v>
      </c>
      <c r="J4821" s="2">
        <f t="shared" si="719"/>
        <v>5.4117647058823527E-2</v>
      </c>
      <c r="K4821" s="2">
        <f t="shared" si="720"/>
        <v>5.4117647058823527E-2</v>
      </c>
      <c r="L4821" s="2">
        <f t="shared" si="720"/>
        <v>5.4117647058823527E-2</v>
      </c>
      <c r="M4821" s="2">
        <f t="shared" si="721"/>
        <v>0</v>
      </c>
      <c r="N4821" s="2">
        <f t="shared" si="722"/>
        <v>0</v>
      </c>
    </row>
    <row r="4822" spans="1:14">
      <c r="A4822" s="5">
        <v>41840.875278819447</v>
      </c>
      <c r="B4822">
        <v>21</v>
      </c>
      <c r="C4822" s="27">
        <v>6.5600000000000006E-2</v>
      </c>
      <c r="D4822" s="24">
        <f t="shared" si="716"/>
        <v>1.0278341013824888</v>
      </c>
      <c r="E4822" s="24">
        <f t="shared" si="718"/>
        <v>1.0278341013824888</v>
      </c>
      <c r="F4822" s="3">
        <f t="shared" si="714"/>
        <v>15.668202764976963</v>
      </c>
      <c r="G4822" s="3">
        <f t="shared" si="715"/>
        <v>15.668202764976963</v>
      </c>
      <c r="H4822" s="13">
        <v>2.9411764705882353E-3</v>
      </c>
      <c r="I4822" s="2">
        <f t="shared" si="717"/>
        <v>7.0588235294117641E-3</v>
      </c>
      <c r="J4822" s="2">
        <f t="shared" si="719"/>
        <v>7.0588235294117641E-3</v>
      </c>
      <c r="K4822" s="2">
        <f t="shared" si="720"/>
        <v>7.0588235294117641E-3</v>
      </c>
      <c r="L4822" s="2">
        <f t="shared" si="720"/>
        <v>7.0588235294117641E-3</v>
      </c>
      <c r="M4822" s="2">
        <f t="shared" si="721"/>
        <v>0</v>
      </c>
      <c r="N4822" s="2">
        <f t="shared" si="722"/>
        <v>0</v>
      </c>
    </row>
    <row r="4823" spans="1:14">
      <c r="A4823" s="5">
        <v>41840.916945543984</v>
      </c>
      <c r="B4823">
        <v>22</v>
      </c>
      <c r="C4823" s="27">
        <v>4.9200000000000008E-2</v>
      </c>
      <c r="D4823" s="24">
        <f t="shared" si="716"/>
        <v>0.77087557603686663</v>
      </c>
      <c r="E4823" s="24">
        <f t="shared" si="718"/>
        <v>0.77087557603686663</v>
      </c>
      <c r="F4823" s="3">
        <f t="shared" si="714"/>
        <v>15.668202764976963</v>
      </c>
      <c r="G4823" s="3">
        <f t="shared" si="715"/>
        <v>15.668202764976963</v>
      </c>
      <c r="H4823" s="13">
        <v>4.9019607843137254E-4</v>
      </c>
      <c r="I4823" s="2">
        <f t="shared" si="717"/>
        <v>1.176470588235294E-3</v>
      </c>
      <c r="J4823" s="2">
        <f t="shared" si="719"/>
        <v>1.176470588235294E-3</v>
      </c>
      <c r="K4823" s="2">
        <f t="shared" si="720"/>
        <v>1.176470588235294E-3</v>
      </c>
      <c r="L4823" s="2">
        <f t="shared" si="720"/>
        <v>1.176470588235294E-3</v>
      </c>
      <c r="M4823" s="2">
        <f t="shared" si="721"/>
        <v>0</v>
      </c>
      <c r="N4823" s="2">
        <f t="shared" si="722"/>
        <v>0</v>
      </c>
    </row>
    <row r="4824" spans="1:14">
      <c r="A4824" s="5">
        <v>41840.958612268521</v>
      </c>
      <c r="B4824">
        <v>23</v>
      </c>
      <c r="C4824" s="27">
        <v>3.2800000000000003E-2</v>
      </c>
      <c r="D4824" s="24">
        <f t="shared" si="716"/>
        <v>0.51391705069124438</v>
      </c>
      <c r="E4824" s="24">
        <f t="shared" si="718"/>
        <v>0.51391705069124438</v>
      </c>
      <c r="F4824" s="3">
        <f t="shared" si="714"/>
        <v>15.668202764976963</v>
      </c>
      <c r="G4824" s="3">
        <f t="shared" si="715"/>
        <v>15.668202764976963</v>
      </c>
      <c r="H4824" s="13">
        <v>0</v>
      </c>
      <c r="I4824" s="2">
        <f t="shared" si="717"/>
        <v>0</v>
      </c>
      <c r="J4824" s="2">
        <f t="shared" si="719"/>
        <v>0</v>
      </c>
      <c r="K4824" s="2">
        <f t="shared" si="720"/>
        <v>0</v>
      </c>
      <c r="L4824" s="2">
        <f t="shared" si="720"/>
        <v>0</v>
      </c>
      <c r="M4824" s="2">
        <f t="shared" si="721"/>
        <v>0</v>
      </c>
      <c r="N4824" s="2">
        <f t="shared" si="722"/>
        <v>0</v>
      </c>
    </row>
    <row r="4825" spans="1:14">
      <c r="A4825" s="5">
        <v>41841.000278993059</v>
      </c>
      <c r="B4825">
        <v>24</v>
      </c>
      <c r="C4825" s="27">
        <v>1.6400000000000001E-2</v>
      </c>
      <c r="D4825" s="24">
        <f t="shared" si="716"/>
        <v>0.25695852534562219</v>
      </c>
      <c r="E4825" s="24">
        <f t="shared" si="718"/>
        <v>0.25695852534562219</v>
      </c>
      <c r="F4825" s="3">
        <f t="shared" si="714"/>
        <v>15.668202764976963</v>
      </c>
      <c r="G4825" s="3">
        <f t="shared" si="715"/>
        <v>15.668202764976963</v>
      </c>
      <c r="H4825" s="13">
        <v>0</v>
      </c>
      <c r="I4825" s="2">
        <f t="shared" si="717"/>
        <v>0</v>
      </c>
      <c r="J4825" s="2">
        <f t="shared" si="719"/>
        <v>0</v>
      </c>
      <c r="K4825" s="2">
        <f t="shared" si="720"/>
        <v>0</v>
      </c>
      <c r="L4825" s="2">
        <f t="shared" si="720"/>
        <v>0</v>
      </c>
      <c r="M4825" s="2">
        <f t="shared" si="721"/>
        <v>0</v>
      </c>
      <c r="N4825" s="2">
        <f t="shared" si="722"/>
        <v>0</v>
      </c>
    </row>
    <row r="4826" spans="1:14">
      <c r="A4826" s="5">
        <v>41841.041945717596</v>
      </c>
      <c r="B4826">
        <v>1</v>
      </c>
      <c r="C4826" s="27">
        <v>1.6400000000000001E-2</v>
      </c>
      <c r="D4826" s="24">
        <f t="shared" si="716"/>
        <v>0.25695852534562219</v>
      </c>
      <c r="E4826" s="24">
        <f t="shared" si="718"/>
        <v>0.25695852534562219</v>
      </c>
      <c r="F4826" s="3">
        <f t="shared" si="714"/>
        <v>15.668202764976963</v>
      </c>
      <c r="G4826" s="3">
        <f t="shared" si="715"/>
        <v>15.668202764976963</v>
      </c>
      <c r="H4826" s="13">
        <v>0</v>
      </c>
      <c r="I4826" s="2">
        <f t="shared" si="717"/>
        <v>0</v>
      </c>
      <c r="J4826" s="2">
        <f t="shared" si="719"/>
        <v>0</v>
      </c>
      <c r="K4826" s="2">
        <f t="shared" si="720"/>
        <v>0</v>
      </c>
      <c r="L4826" s="2">
        <f t="shared" si="720"/>
        <v>0</v>
      </c>
      <c r="M4826" s="2">
        <f t="shared" si="721"/>
        <v>0</v>
      </c>
      <c r="N4826" s="2">
        <f t="shared" si="722"/>
        <v>0</v>
      </c>
    </row>
    <row r="4827" spans="1:14">
      <c r="A4827" s="5">
        <v>41841.083612442133</v>
      </c>
      <c r="B4827">
        <v>2</v>
      </c>
      <c r="C4827" s="27">
        <v>1.6400000000000001E-2</v>
      </c>
      <c r="D4827" s="24">
        <f t="shared" si="716"/>
        <v>0.25695852534562219</v>
      </c>
      <c r="E4827" s="24">
        <f t="shared" si="718"/>
        <v>0.25695852534562219</v>
      </c>
      <c r="F4827" s="3">
        <f t="shared" si="714"/>
        <v>15.668202764976963</v>
      </c>
      <c r="G4827" s="3">
        <f t="shared" si="715"/>
        <v>15.668202764976963</v>
      </c>
      <c r="H4827" s="13">
        <v>0</v>
      </c>
      <c r="I4827" s="2">
        <f t="shared" si="717"/>
        <v>0</v>
      </c>
      <c r="J4827" s="2">
        <f t="shared" si="719"/>
        <v>0</v>
      </c>
      <c r="K4827" s="2">
        <f t="shared" si="720"/>
        <v>0</v>
      </c>
      <c r="L4827" s="2">
        <f t="shared" si="720"/>
        <v>0</v>
      </c>
      <c r="M4827" s="2">
        <f t="shared" si="721"/>
        <v>0</v>
      </c>
      <c r="N4827" s="2">
        <f t="shared" si="722"/>
        <v>0</v>
      </c>
    </row>
    <row r="4828" spans="1:14">
      <c r="A4828" s="5">
        <v>41841.12527916667</v>
      </c>
      <c r="B4828">
        <v>3</v>
      </c>
      <c r="C4828" s="27">
        <v>1.6400000000000001E-2</v>
      </c>
      <c r="D4828" s="24">
        <f t="shared" si="716"/>
        <v>0.25695852534562219</v>
      </c>
      <c r="E4828" s="24">
        <f t="shared" si="718"/>
        <v>0.25695852534562219</v>
      </c>
      <c r="F4828" s="3">
        <f t="shared" si="714"/>
        <v>15.668202764976963</v>
      </c>
      <c r="G4828" s="3">
        <f t="shared" si="715"/>
        <v>15.668202764976963</v>
      </c>
      <c r="H4828" s="13">
        <v>0</v>
      </c>
      <c r="I4828" s="2">
        <f t="shared" si="717"/>
        <v>0</v>
      </c>
      <c r="J4828" s="2">
        <f t="shared" si="719"/>
        <v>0</v>
      </c>
      <c r="K4828" s="2">
        <f t="shared" si="720"/>
        <v>0</v>
      </c>
      <c r="L4828" s="2">
        <f t="shared" si="720"/>
        <v>0</v>
      </c>
      <c r="M4828" s="2">
        <f t="shared" si="721"/>
        <v>0</v>
      </c>
      <c r="N4828" s="2">
        <f t="shared" si="722"/>
        <v>0</v>
      </c>
    </row>
    <row r="4829" spans="1:14">
      <c r="A4829" s="5">
        <v>41841.1669458912</v>
      </c>
      <c r="B4829">
        <v>4</v>
      </c>
      <c r="C4829" s="27">
        <v>1.6400000000000001E-2</v>
      </c>
      <c r="D4829" s="24">
        <f t="shared" si="716"/>
        <v>0.25695852534562219</v>
      </c>
      <c r="E4829" s="24">
        <f t="shared" si="718"/>
        <v>0.25695852534562219</v>
      </c>
      <c r="F4829" s="3">
        <f t="shared" si="714"/>
        <v>15.668202764976963</v>
      </c>
      <c r="G4829" s="3">
        <f t="shared" si="715"/>
        <v>15.668202764976963</v>
      </c>
      <c r="H4829" s="13">
        <v>9.8039215686274508E-4</v>
      </c>
      <c r="I4829" s="2">
        <f t="shared" si="717"/>
        <v>2.352941176470588E-3</v>
      </c>
      <c r="J4829" s="2">
        <f t="shared" si="719"/>
        <v>2.352941176470588E-3</v>
      </c>
      <c r="K4829" s="2">
        <f t="shared" si="720"/>
        <v>2.352941176470588E-3</v>
      </c>
      <c r="L4829" s="2">
        <f t="shared" si="720"/>
        <v>2.352941176470588E-3</v>
      </c>
      <c r="M4829" s="2">
        <f t="shared" si="721"/>
        <v>0</v>
      </c>
      <c r="N4829" s="2">
        <f t="shared" si="722"/>
        <v>0</v>
      </c>
    </row>
    <row r="4830" spans="1:14">
      <c r="A4830" s="5">
        <v>41841.208612615737</v>
      </c>
      <c r="B4830">
        <v>5</v>
      </c>
      <c r="C4830" s="27">
        <v>1.6400000000000001E-2</v>
      </c>
      <c r="D4830" s="24">
        <f t="shared" si="716"/>
        <v>0.25695852534562219</v>
      </c>
      <c r="E4830" s="24">
        <f t="shared" si="718"/>
        <v>0.25695852534562219</v>
      </c>
      <c r="F4830" s="3">
        <f t="shared" si="714"/>
        <v>15.668202764976963</v>
      </c>
      <c r="G4830" s="3">
        <f t="shared" si="715"/>
        <v>15.668202764976963</v>
      </c>
      <c r="H4830" s="13">
        <v>9.3137254901960783E-3</v>
      </c>
      <c r="I4830" s="2">
        <f t="shared" si="717"/>
        <v>2.2352941176470586E-2</v>
      </c>
      <c r="J4830" s="2">
        <f t="shared" si="719"/>
        <v>2.2352941176470586E-2</v>
      </c>
      <c r="K4830" s="2">
        <f t="shared" si="720"/>
        <v>2.2352941176470586E-2</v>
      </c>
      <c r="L4830" s="2">
        <f t="shared" si="720"/>
        <v>2.2352941176470586E-2</v>
      </c>
      <c r="M4830" s="2">
        <f t="shared" si="721"/>
        <v>0</v>
      </c>
      <c r="N4830" s="2">
        <f t="shared" si="722"/>
        <v>0</v>
      </c>
    </row>
    <row r="4831" spans="1:14">
      <c r="A4831" s="5">
        <v>41841.250279340275</v>
      </c>
      <c r="B4831">
        <v>6</v>
      </c>
      <c r="C4831" s="27">
        <v>3.2800000000000003E-2</v>
      </c>
      <c r="D4831" s="24">
        <f t="shared" si="716"/>
        <v>0.51391705069124438</v>
      </c>
      <c r="E4831" s="24">
        <f t="shared" si="718"/>
        <v>0.51391705069124438</v>
      </c>
      <c r="F4831" s="3">
        <f t="shared" si="714"/>
        <v>15.668202764976963</v>
      </c>
      <c r="G4831" s="3">
        <f t="shared" si="715"/>
        <v>15.668202764976963</v>
      </c>
      <c r="H4831" s="13">
        <v>3.9215686274509803E-2</v>
      </c>
      <c r="I4831" s="2">
        <f t="shared" si="717"/>
        <v>9.4117647058823528E-2</v>
      </c>
      <c r="J4831" s="2">
        <f t="shared" si="719"/>
        <v>9.4117647058823528E-2</v>
      </c>
      <c r="K4831" s="2">
        <f t="shared" si="720"/>
        <v>9.4117647058823528E-2</v>
      </c>
      <c r="L4831" s="2">
        <f t="shared" si="720"/>
        <v>9.4117647058823528E-2</v>
      </c>
      <c r="M4831" s="2">
        <f t="shared" si="721"/>
        <v>0</v>
      </c>
      <c r="N4831" s="2">
        <f t="shared" si="722"/>
        <v>0</v>
      </c>
    </row>
    <row r="4832" spans="1:14">
      <c r="A4832" s="5">
        <v>41841.291946064812</v>
      </c>
      <c r="B4832">
        <v>7</v>
      </c>
      <c r="C4832" s="27">
        <v>4.9200000000000008E-2</v>
      </c>
      <c r="D4832" s="24">
        <f t="shared" si="716"/>
        <v>0.77087557603686663</v>
      </c>
      <c r="E4832" s="24">
        <f t="shared" si="718"/>
        <v>0.77087557603686663</v>
      </c>
      <c r="F4832" s="3">
        <f t="shared" si="714"/>
        <v>15.668202764976963</v>
      </c>
      <c r="G4832" s="3">
        <f t="shared" si="715"/>
        <v>15.668202764976963</v>
      </c>
      <c r="H4832" s="13">
        <v>0.17549019607843136</v>
      </c>
      <c r="I4832" s="2">
        <f t="shared" si="717"/>
        <v>0.42117647058823526</v>
      </c>
      <c r="J4832" s="2">
        <f t="shared" si="719"/>
        <v>0.42117647058823526</v>
      </c>
      <c r="K4832" s="2">
        <f t="shared" si="720"/>
        <v>0.42117647058823526</v>
      </c>
      <c r="L4832" s="2">
        <f t="shared" si="720"/>
        <v>0.42117647058823526</v>
      </c>
      <c r="M4832" s="2">
        <f t="shared" si="721"/>
        <v>0</v>
      </c>
      <c r="N4832" s="2">
        <f t="shared" si="722"/>
        <v>0</v>
      </c>
    </row>
    <row r="4833" spans="1:14">
      <c r="A4833" s="5">
        <v>41841.333612789349</v>
      </c>
      <c r="B4833">
        <v>8</v>
      </c>
      <c r="C4833" s="27">
        <v>6.5600000000000006E-2</v>
      </c>
      <c r="D4833" s="24">
        <f t="shared" si="716"/>
        <v>1.0278341013824888</v>
      </c>
      <c r="E4833" s="24">
        <f t="shared" si="718"/>
        <v>1.0278341013824888</v>
      </c>
      <c r="F4833" s="3">
        <f t="shared" si="714"/>
        <v>15.668202764976963</v>
      </c>
      <c r="G4833" s="3">
        <f t="shared" si="715"/>
        <v>15.668202764976963</v>
      </c>
      <c r="H4833" s="13">
        <v>0.31911764705882356</v>
      </c>
      <c r="I4833" s="2">
        <f t="shared" si="717"/>
        <v>0.76588235294117657</v>
      </c>
      <c r="J4833" s="2">
        <f t="shared" si="719"/>
        <v>0.76588235294117657</v>
      </c>
      <c r="K4833" s="2">
        <f t="shared" si="720"/>
        <v>0.76588235294117657</v>
      </c>
      <c r="L4833" s="2">
        <f t="shared" si="720"/>
        <v>0.76588235294117657</v>
      </c>
      <c r="M4833" s="2">
        <f t="shared" si="721"/>
        <v>0</v>
      </c>
      <c r="N4833" s="2">
        <f t="shared" si="722"/>
        <v>0</v>
      </c>
    </row>
    <row r="4834" spans="1:14">
      <c r="A4834" s="5">
        <v>41841.375279513886</v>
      </c>
      <c r="B4834">
        <v>9</v>
      </c>
      <c r="C4834" s="27">
        <v>6.5600000000000006E-2</v>
      </c>
      <c r="D4834" s="24">
        <f t="shared" si="716"/>
        <v>1.0278341013824888</v>
      </c>
      <c r="E4834" s="24">
        <f t="shared" si="718"/>
        <v>1.0278341013824888</v>
      </c>
      <c r="F4834" s="3">
        <f t="shared" si="714"/>
        <v>15.668202764976963</v>
      </c>
      <c r="G4834" s="3">
        <f t="shared" si="715"/>
        <v>15.668202764976963</v>
      </c>
      <c r="H4834" s="13">
        <v>0.3784313725490196</v>
      </c>
      <c r="I4834" s="2">
        <f t="shared" si="717"/>
        <v>0.90823529411764703</v>
      </c>
      <c r="J4834" s="2">
        <f t="shared" si="719"/>
        <v>0.90823529411764703</v>
      </c>
      <c r="K4834" s="2">
        <f t="shared" si="720"/>
        <v>0.90823529411764703</v>
      </c>
      <c r="L4834" s="2">
        <f t="shared" si="720"/>
        <v>0.90823529411764703</v>
      </c>
      <c r="M4834" s="2">
        <f t="shared" si="721"/>
        <v>0</v>
      </c>
      <c r="N4834" s="2">
        <f t="shared" si="722"/>
        <v>0</v>
      </c>
    </row>
    <row r="4835" spans="1:14">
      <c r="A4835" s="5">
        <v>41841.416946238423</v>
      </c>
      <c r="B4835">
        <v>10</v>
      </c>
      <c r="C4835" s="27">
        <v>4.9200000000000008E-2</v>
      </c>
      <c r="D4835" s="24">
        <f t="shared" si="716"/>
        <v>0.77087557603686663</v>
      </c>
      <c r="E4835" s="24">
        <f t="shared" si="718"/>
        <v>0.77087557603686663</v>
      </c>
      <c r="F4835" s="3">
        <f t="shared" si="714"/>
        <v>15.668202764976963</v>
      </c>
      <c r="G4835" s="3">
        <f t="shared" si="715"/>
        <v>15.668202764976963</v>
      </c>
      <c r="H4835" s="13">
        <v>0.44901960784313727</v>
      </c>
      <c r="I4835" s="2">
        <f t="shared" si="717"/>
        <v>1.0776470588235294</v>
      </c>
      <c r="J4835" s="2">
        <f t="shared" si="719"/>
        <v>1.0776470588235294</v>
      </c>
      <c r="K4835" s="2">
        <f t="shared" si="720"/>
        <v>0.77087557603686663</v>
      </c>
      <c r="L4835" s="2">
        <f t="shared" si="720"/>
        <v>0.77087557603686663</v>
      </c>
      <c r="M4835" s="2">
        <f t="shared" si="721"/>
        <v>0.30677148278666277</v>
      </c>
      <c r="N4835" s="2">
        <f t="shared" si="722"/>
        <v>0.30677148278666277</v>
      </c>
    </row>
    <row r="4836" spans="1:14">
      <c r="A4836" s="5">
        <v>41841.458612962961</v>
      </c>
      <c r="B4836">
        <v>11</v>
      </c>
      <c r="C4836" s="27">
        <v>3.2800000000000003E-2</v>
      </c>
      <c r="D4836" s="24">
        <f t="shared" si="716"/>
        <v>0.51391705069124438</v>
      </c>
      <c r="E4836" s="24">
        <f t="shared" si="718"/>
        <v>0.51391705069124438</v>
      </c>
      <c r="F4836" s="3">
        <f t="shared" si="714"/>
        <v>15.668202764976963</v>
      </c>
      <c r="G4836" s="3">
        <f t="shared" si="715"/>
        <v>15.668202764976963</v>
      </c>
      <c r="H4836" s="13">
        <v>0.5338235294117647</v>
      </c>
      <c r="I4836" s="2">
        <f t="shared" si="717"/>
        <v>1.2811764705882351</v>
      </c>
      <c r="J4836" s="2">
        <f t="shared" si="719"/>
        <v>1.2811764705882351</v>
      </c>
      <c r="K4836" s="2">
        <f t="shared" si="720"/>
        <v>0.51391705069124438</v>
      </c>
      <c r="L4836" s="2">
        <f t="shared" si="720"/>
        <v>0.51391705069124438</v>
      </c>
      <c r="M4836" s="2">
        <f t="shared" si="721"/>
        <v>0.76725941989699076</v>
      </c>
      <c r="N4836" s="2">
        <f t="shared" si="722"/>
        <v>0.76725941989699076</v>
      </c>
    </row>
    <row r="4837" spans="1:14">
      <c r="A4837" s="5">
        <v>41841.500279687498</v>
      </c>
      <c r="B4837">
        <v>12</v>
      </c>
      <c r="C4837" s="27">
        <v>3.2800000000000003E-2</v>
      </c>
      <c r="D4837" s="24">
        <f t="shared" si="716"/>
        <v>0.51391705069124438</v>
      </c>
      <c r="E4837" s="24">
        <f t="shared" si="718"/>
        <v>0.51391705069124438</v>
      </c>
      <c r="F4837" s="3">
        <f t="shared" si="714"/>
        <v>15.668202764976963</v>
      </c>
      <c r="G4837" s="3">
        <f t="shared" si="715"/>
        <v>15.668202764976963</v>
      </c>
      <c r="H4837" s="13">
        <v>0.55539215686274512</v>
      </c>
      <c r="I4837" s="2">
        <f t="shared" si="717"/>
        <v>1.3329411764705883</v>
      </c>
      <c r="J4837" s="2">
        <f t="shared" si="719"/>
        <v>1.3329411764705883</v>
      </c>
      <c r="K4837" s="2">
        <f t="shared" si="720"/>
        <v>0.51391705069124438</v>
      </c>
      <c r="L4837" s="2">
        <f t="shared" si="720"/>
        <v>0.51391705069124438</v>
      </c>
      <c r="M4837" s="2">
        <f t="shared" si="721"/>
        <v>0.81902412577934391</v>
      </c>
      <c r="N4837" s="2">
        <f t="shared" si="722"/>
        <v>0.81902412577934391</v>
      </c>
    </row>
    <row r="4838" spans="1:14">
      <c r="A4838" s="5">
        <v>41841.541946412035</v>
      </c>
      <c r="B4838">
        <v>13</v>
      </c>
      <c r="C4838" s="27">
        <v>3.2800000000000003E-2</v>
      </c>
      <c r="D4838" s="24">
        <f t="shared" si="716"/>
        <v>0.51391705069124438</v>
      </c>
      <c r="E4838" s="24">
        <f t="shared" si="718"/>
        <v>0.51391705069124438</v>
      </c>
      <c r="F4838" s="3">
        <f t="shared" si="714"/>
        <v>15.668202764976963</v>
      </c>
      <c r="G4838" s="3">
        <f t="shared" si="715"/>
        <v>15.668202764976963</v>
      </c>
      <c r="H4838" s="13">
        <v>0.55147058823529416</v>
      </c>
      <c r="I4838" s="2">
        <f t="shared" si="717"/>
        <v>1.3235294117647058</v>
      </c>
      <c r="J4838" s="2">
        <f t="shared" si="719"/>
        <v>1.3235294117647058</v>
      </c>
      <c r="K4838" s="2">
        <f t="shared" si="720"/>
        <v>0.51391705069124438</v>
      </c>
      <c r="L4838" s="2">
        <f t="shared" si="720"/>
        <v>0.51391705069124438</v>
      </c>
      <c r="M4838" s="2">
        <f t="shared" si="721"/>
        <v>0.80961236107346146</v>
      </c>
      <c r="N4838" s="2">
        <f t="shared" si="722"/>
        <v>0.80961236107346146</v>
      </c>
    </row>
    <row r="4839" spans="1:14">
      <c r="A4839" s="5">
        <v>41841.583613136572</v>
      </c>
      <c r="B4839">
        <v>14</v>
      </c>
      <c r="C4839" s="27">
        <v>3.2800000000000003E-2</v>
      </c>
      <c r="D4839" s="24">
        <f t="shared" si="716"/>
        <v>0.51391705069124438</v>
      </c>
      <c r="E4839" s="24">
        <f t="shared" si="718"/>
        <v>0.51391705069124438</v>
      </c>
      <c r="F4839" s="3">
        <f t="shared" si="714"/>
        <v>15.668202764976963</v>
      </c>
      <c r="G4839" s="3">
        <f t="shared" si="715"/>
        <v>15.668202764976963</v>
      </c>
      <c r="H4839" s="13">
        <v>0.54313725490196085</v>
      </c>
      <c r="I4839" s="2">
        <f t="shared" si="717"/>
        <v>1.303529411764706</v>
      </c>
      <c r="J4839" s="2">
        <f t="shared" si="719"/>
        <v>1.303529411764706</v>
      </c>
      <c r="K4839" s="2">
        <f t="shared" si="720"/>
        <v>0.51391705069124438</v>
      </c>
      <c r="L4839" s="2">
        <f t="shared" si="720"/>
        <v>0.51391705069124438</v>
      </c>
      <c r="M4839" s="2">
        <f t="shared" si="721"/>
        <v>0.78961236107346167</v>
      </c>
      <c r="N4839" s="2">
        <f t="shared" si="722"/>
        <v>0.78961236107346167</v>
      </c>
    </row>
    <row r="4840" spans="1:14">
      <c r="A4840" s="5">
        <v>41841.625279861109</v>
      </c>
      <c r="B4840">
        <v>15</v>
      </c>
      <c r="C4840" s="27">
        <v>3.2800000000000003E-2</v>
      </c>
      <c r="D4840" s="24">
        <f t="shared" si="716"/>
        <v>0.51391705069124438</v>
      </c>
      <c r="E4840" s="24">
        <f t="shared" si="718"/>
        <v>0.51391705069124438</v>
      </c>
      <c r="F4840" s="3">
        <f t="shared" si="714"/>
        <v>15.668202764976963</v>
      </c>
      <c r="G4840" s="3">
        <f t="shared" si="715"/>
        <v>15.668202764976963</v>
      </c>
      <c r="H4840" s="13">
        <v>0.43284313725490198</v>
      </c>
      <c r="I4840" s="2">
        <f t="shared" si="717"/>
        <v>1.0388235294117647</v>
      </c>
      <c r="J4840" s="2">
        <f t="shared" si="719"/>
        <v>1.0388235294117647</v>
      </c>
      <c r="K4840" s="2">
        <f t="shared" si="720"/>
        <v>0.51391705069124438</v>
      </c>
      <c r="L4840" s="2">
        <f t="shared" si="720"/>
        <v>0.51391705069124438</v>
      </c>
      <c r="M4840" s="2">
        <f t="shared" si="721"/>
        <v>0.52490647872052032</v>
      </c>
      <c r="N4840" s="2">
        <f t="shared" si="722"/>
        <v>0.52490647872052032</v>
      </c>
    </row>
    <row r="4841" spans="1:14">
      <c r="A4841" s="5">
        <v>41841.666946585647</v>
      </c>
      <c r="B4841">
        <v>16</v>
      </c>
      <c r="C4841" s="27">
        <v>3.2800000000000003E-2</v>
      </c>
      <c r="D4841" s="24">
        <f t="shared" si="716"/>
        <v>0.51391705069124438</v>
      </c>
      <c r="E4841" s="24">
        <f t="shared" si="718"/>
        <v>0.51391705069124438</v>
      </c>
      <c r="F4841" s="3">
        <f t="shared" si="714"/>
        <v>15.668202764976963</v>
      </c>
      <c r="G4841" s="3">
        <f t="shared" si="715"/>
        <v>15.668202764976963</v>
      </c>
      <c r="H4841" s="13">
        <v>0.30686274509803929</v>
      </c>
      <c r="I4841" s="2">
        <f t="shared" si="717"/>
        <v>0.73647058823529432</v>
      </c>
      <c r="J4841" s="2">
        <f t="shared" si="719"/>
        <v>0.73647058823529432</v>
      </c>
      <c r="K4841" s="2">
        <f t="shared" si="720"/>
        <v>0.51391705069124438</v>
      </c>
      <c r="L4841" s="2">
        <f t="shared" si="720"/>
        <v>0.51391705069124438</v>
      </c>
      <c r="M4841" s="2">
        <f t="shared" si="721"/>
        <v>0.22255353754404994</v>
      </c>
      <c r="N4841" s="2">
        <f t="shared" si="722"/>
        <v>0.22255353754404994</v>
      </c>
    </row>
    <row r="4842" spans="1:14">
      <c r="A4842" s="5">
        <v>41841.708613310184</v>
      </c>
      <c r="B4842">
        <v>17</v>
      </c>
      <c r="C4842" s="27">
        <v>4.9200000000000008E-2</v>
      </c>
      <c r="D4842" s="24">
        <f t="shared" si="716"/>
        <v>0.77087557603686663</v>
      </c>
      <c r="E4842" s="24">
        <f t="shared" si="718"/>
        <v>0.77087557603686663</v>
      </c>
      <c r="F4842" s="3">
        <f t="shared" si="714"/>
        <v>15.668202764976963</v>
      </c>
      <c r="G4842" s="3">
        <f t="shared" si="715"/>
        <v>15.668202764976963</v>
      </c>
      <c r="H4842" s="13">
        <v>0.18284313725490195</v>
      </c>
      <c r="I4842" s="2">
        <f t="shared" si="717"/>
        <v>0.43882352941176467</v>
      </c>
      <c r="J4842" s="2">
        <f t="shared" si="719"/>
        <v>0.43882352941176467</v>
      </c>
      <c r="K4842" s="2">
        <f t="shared" si="720"/>
        <v>0.43882352941176467</v>
      </c>
      <c r="L4842" s="2">
        <f t="shared" si="720"/>
        <v>0.43882352941176467</v>
      </c>
      <c r="M4842" s="2">
        <f t="shared" si="721"/>
        <v>0</v>
      </c>
      <c r="N4842" s="2">
        <f t="shared" si="722"/>
        <v>0</v>
      </c>
    </row>
    <row r="4843" spans="1:14">
      <c r="A4843" s="5">
        <v>41841.750280034721</v>
      </c>
      <c r="B4843">
        <v>18</v>
      </c>
      <c r="C4843" s="27">
        <v>6.5600000000000006E-2</v>
      </c>
      <c r="D4843" s="24">
        <f t="shared" si="716"/>
        <v>1.0278341013824888</v>
      </c>
      <c r="E4843" s="24">
        <f t="shared" si="718"/>
        <v>1.0278341013824888</v>
      </c>
      <c r="F4843" s="3">
        <f t="shared" si="714"/>
        <v>15.668202764976963</v>
      </c>
      <c r="G4843" s="3">
        <f t="shared" si="715"/>
        <v>15.668202764976963</v>
      </c>
      <c r="H4843" s="13">
        <v>9.1176470588235289E-2</v>
      </c>
      <c r="I4843" s="2">
        <f t="shared" si="717"/>
        <v>0.21882352941176469</v>
      </c>
      <c r="J4843" s="2">
        <f t="shared" si="719"/>
        <v>0.21882352941176469</v>
      </c>
      <c r="K4843" s="2">
        <f t="shared" si="720"/>
        <v>0.21882352941176469</v>
      </c>
      <c r="L4843" s="2">
        <f t="shared" si="720"/>
        <v>0.21882352941176469</v>
      </c>
      <c r="M4843" s="2">
        <f t="shared" si="721"/>
        <v>0</v>
      </c>
      <c r="N4843" s="2">
        <f t="shared" si="722"/>
        <v>0</v>
      </c>
    </row>
    <row r="4844" spans="1:14">
      <c r="A4844" s="5">
        <v>41841.791946759258</v>
      </c>
      <c r="B4844">
        <v>19</v>
      </c>
      <c r="C4844" s="27">
        <v>9.8400000000000015E-2</v>
      </c>
      <c r="D4844" s="24">
        <f t="shared" si="716"/>
        <v>1.5417511520737333</v>
      </c>
      <c r="E4844" s="24">
        <f t="shared" si="718"/>
        <v>1.5417511520737333</v>
      </c>
      <c r="F4844" s="3">
        <f t="shared" si="714"/>
        <v>15.668202764976963</v>
      </c>
      <c r="G4844" s="3">
        <f t="shared" si="715"/>
        <v>15.668202764976963</v>
      </c>
      <c r="H4844" s="13">
        <v>4.6568627450980393E-2</v>
      </c>
      <c r="I4844" s="2">
        <f t="shared" si="717"/>
        <v>0.11176470588235295</v>
      </c>
      <c r="J4844" s="2">
        <f t="shared" si="719"/>
        <v>0.11176470588235295</v>
      </c>
      <c r="K4844" s="2">
        <f t="shared" si="720"/>
        <v>0.11176470588235295</v>
      </c>
      <c r="L4844" s="2">
        <f t="shared" si="720"/>
        <v>0.11176470588235295</v>
      </c>
      <c r="M4844" s="2">
        <f t="shared" si="721"/>
        <v>0</v>
      </c>
      <c r="N4844" s="2">
        <f t="shared" si="722"/>
        <v>0</v>
      </c>
    </row>
    <row r="4845" spans="1:14">
      <c r="A4845" s="5">
        <v>41841.833613483795</v>
      </c>
      <c r="B4845">
        <v>20</v>
      </c>
      <c r="C4845" s="27">
        <v>8.2000000000000003E-2</v>
      </c>
      <c r="D4845" s="24">
        <f t="shared" si="716"/>
        <v>1.2847926267281109</v>
      </c>
      <c r="E4845" s="24">
        <f t="shared" si="718"/>
        <v>1.2847926267281109</v>
      </c>
      <c r="F4845" s="3">
        <f t="shared" si="714"/>
        <v>15.668202764976963</v>
      </c>
      <c r="G4845" s="3">
        <f t="shared" si="715"/>
        <v>15.668202764976963</v>
      </c>
      <c r="H4845" s="13">
        <v>2.2058823529411763E-2</v>
      </c>
      <c r="I4845" s="2">
        <f t="shared" si="717"/>
        <v>5.2941176470588228E-2</v>
      </c>
      <c r="J4845" s="2">
        <f t="shared" si="719"/>
        <v>5.2941176470588228E-2</v>
      </c>
      <c r="K4845" s="2">
        <f t="shared" si="720"/>
        <v>5.2941176470588228E-2</v>
      </c>
      <c r="L4845" s="2">
        <f t="shared" si="720"/>
        <v>5.2941176470588228E-2</v>
      </c>
      <c r="M4845" s="2">
        <f t="shared" si="721"/>
        <v>0</v>
      </c>
      <c r="N4845" s="2">
        <f t="shared" si="722"/>
        <v>0</v>
      </c>
    </row>
    <row r="4846" spans="1:14">
      <c r="A4846" s="5">
        <v>41841.875280208333</v>
      </c>
      <c r="B4846">
        <v>21</v>
      </c>
      <c r="C4846" s="27">
        <v>6.5600000000000006E-2</v>
      </c>
      <c r="D4846" s="24">
        <f t="shared" si="716"/>
        <v>1.0278341013824888</v>
      </c>
      <c r="E4846" s="24">
        <f t="shared" si="718"/>
        <v>1.0278341013824888</v>
      </c>
      <c r="F4846" s="3">
        <f t="shared" si="714"/>
        <v>15.668202764976963</v>
      </c>
      <c r="G4846" s="3">
        <f t="shared" si="715"/>
        <v>15.668202764976963</v>
      </c>
      <c r="H4846" s="13">
        <v>5.392156862745098E-3</v>
      </c>
      <c r="I4846" s="2">
        <f t="shared" si="717"/>
        <v>1.2941176470588235E-2</v>
      </c>
      <c r="J4846" s="2">
        <f t="shared" si="719"/>
        <v>1.2941176470588235E-2</v>
      </c>
      <c r="K4846" s="2">
        <f t="shared" si="720"/>
        <v>1.2941176470588235E-2</v>
      </c>
      <c r="L4846" s="2">
        <f t="shared" si="720"/>
        <v>1.2941176470588235E-2</v>
      </c>
      <c r="M4846" s="2">
        <f t="shared" si="721"/>
        <v>0</v>
      </c>
      <c r="N4846" s="2">
        <f t="shared" si="722"/>
        <v>0</v>
      </c>
    </row>
    <row r="4847" spans="1:14">
      <c r="A4847" s="5">
        <v>41841.91694693287</v>
      </c>
      <c r="B4847">
        <v>22</v>
      </c>
      <c r="C4847" s="27">
        <v>4.9200000000000008E-2</v>
      </c>
      <c r="D4847" s="24">
        <f t="shared" si="716"/>
        <v>0.77087557603686663</v>
      </c>
      <c r="E4847" s="24">
        <f t="shared" si="718"/>
        <v>0.77087557603686663</v>
      </c>
      <c r="F4847" s="3">
        <f t="shared" si="714"/>
        <v>15.668202764976963</v>
      </c>
      <c r="G4847" s="3">
        <f t="shared" si="715"/>
        <v>15.668202764976963</v>
      </c>
      <c r="H4847" s="13">
        <v>4.9019607843137254E-4</v>
      </c>
      <c r="I4847" s="2">
        <f t="shared" si="717"/>
        <v>1.176470588235294E-3</v>
      </c>
      <c r="J4847" s="2">
        <f t="shared" si="719"/>
        <v>1.176470588235294E-3</v>
      </c>
      <c r="K4847" s="2">
        <f t="shared" si="720"/>
        <v>1.176470588235294E-3</v>
      </c>
      <c r="L4847" s="2">
        <f t="shared" si="720"/>
        <v>1.176470588235294E-3</v>
      </c>
      <c r="M4847" s="2">
        <f t="shared" si="721"/>
        <v>0</v>
      </c>
      <c r="N4847" s="2">
        <f t="shared" si="722"/>
        <v>0</v>
      </c>
    </row>
    <row r="4848" spans="1:14">
      <c r="A4848" s="5">
        <v>41841.958613657407</v>
      </c>
      <c r="B4848">
        <v>23</v>
      </c>
      <c r="C4848" s="27">
        <v>3.2800000000000003E-2</v>
      </c>
      <c r="D4848" s="24">
        <f t="shared" si="716"/>
        <v>0.51391705069124438</v>
      </c>
      <c r="E4848" s="24">
        <f t="shared" si="718"/>
        <v>0.51391705069124438</v>
      </c>
      <c r="F4848" s="3">
        <f t="shared" si="714"/>
        <v>15.668202764976963</v>
      </c>
      <c r="G4848" s="3">
        <f t="shared" si="715"/>
        <v>15.668202764976963</v>
      </c>
      <c r="H4848" s="13">
        <v>0</v>
      </c>
      <c r="I4848" s="2">
        <f t="shared" si="717"/>
        <v>0</v>
      </c>
      <c r="J4848" s="2">
        <f t="shared" si="719"/>
        <v>0</v>
      </c>
      <c r="K4848" s="2">
        <f t="shared" si="720"/>
        <v>0</v>
      </c>
      <c r="L4848" s="2">
        <f t="shared" si="720"/>
        <v>0</v>
      </c>
      <c r="M4848" s="2">
        <f t="shared" si="721"/>
        <v>0</v>
      </c>
      <c r="N4848" s="2">
        <f t="shared" si="722"/>
        <v>0</v>
      </c>
    </row>
    <row r="4849" spans="1:14">
      <c r="A4849" s="5">
        <v>41842.000280381944</v>
      </c>
      <c r="B4849">
        <v>24</v>
      </c>
      <c r="C4849" s="27">
        <v>1.6400000000000001E-2</v>
      </c>
      <c r="D4849" s="24">
        <f t="shared" si="716"/>
        <v>0.25695852534562219</v>
      </c>
      <c r="E4849" s="24">
        <f t="shared" si="718"/>
        <v>0.25695852534562219</v>
      </c>
      <c r="F4849" s="3">
        <f t="shared" si="714"/>
        <v>15.668202764976963</v>
      </c>
      <c r="G4849" s="3">
        <f t="shared" si="715"/>
        <v>15.668202764976963</v>
      </c>
      <c r="H4849" s="13">
        <v>0</v>
      </c>
      <c r="I4849" s="2">
        <f t="shared" si="717"/>
        <v>0</v>
      </c>
      <c r="J4849" s="2">
        <f t="shared" si="719"/>
        <v>0</v>
      </c>
      <c r="K4849" s="2">
        <f t="shared" si="720"/>
        <v>0</v>
      </c>
      <c r="L4849" s="2">
        <f t="shared" si="720"/>
        <v>0</v>
      </c>
      <c r="M4849" s="2">
        <f t="shared" si="721"/>
        <v>0</v>
      </c>
      <c r="N4849" s="2">
        <f t="shared" si="722"/>
        <v>0</v>
      </c>
    </row>
    <row r="4850" spans="1:14">
      <c r="A4850" s="5">
        <v>41842.041947106482</v>
      </c>
      <c r="B4850">
        <v>1</v>
      </c>
      <c r="C4850" s="27">
        <v>1.6400000000000001E-2</v>
      </c>
      <c r="D4850" s="24">
        <f t="shared" si="716"/>
        <v>0.25695852534562219</v>
      </c>
      <c r="E4850" s="24">
        <f t="shared" si="718"/>
        <v>0.25695852534562219</v>
      </c>
      <c r="F4850" s="3">
        <f t="shared" si="714"/>
        <v>15.668202764976963</v>
      </c>
      <c r="G4850" s="3">
        <f t="shared" si="715"/>
        <v>15.668202764976963</v>
      </c>
      <c r="H4850" s="13">
        <v>0</v>
      </c>
      <c r="I4850" s="2">
        <f t="shared" si="717"/>
        <v>0</v>
      </c>
      <c r="J4850" s="2">
        <f t="shared" si="719"/>
        <v>0</v>
      </c>
      <c r="K4850" s="2">
        <f t="shared" si="720"/>
        <v>0</v>
      </c>
      <c r="L4850" s="2">
        <f t="shared" si="720"/>
        <v>0</v>
      </c>
      <c r="M4850" s="2">
        <f t="shared" si="721"/>
        <v>0</v>
      </c>
      <c r="N4850" s="2">
        <f t="shared" si="722"/>
        <v>0</v>
      </c>
    </row>
    <row r="4851" spans="1:14">
      <c r="A4851" s="5">
        <v>41842.083613831019</v>
      </c>
      <c r="B4851">
        <v>2</v>
      </c>
      <c r="C4851" s="27">
        <v>1.6400000000000001E-2</v>
      </c>
      <c r="D4851" s="24">
        <f t="shared" si="716"/>
        <v>0.25695852534562219</v>
      </c>
      <c r="E4851" s="24">
        <f t="shared" si="718"/>
        <v>0.25695852534562219</v>
      </c>
      <c r="F4851" s="3">
        <f t="shared" si="714"/>
        <v>15.668202764976963</v>
      </c>
      <c r="G4851" s="3">
        <f t="shared" si="715"/>
        <v>15.668202764976963</v>
      </c>
      <c r="H4851" s="13">
        <v>0</v>
      </c>
      <c r="I4851" s="2">
        <f t="shared" si="717"/>
        <v>0</v>
      </c>
      <c r="J4851" s="2">
        <f t="shared" si="719"/>
        <v>0</v>
      </c>
      <c r="K4851" s="2">
        <f t="shared" si="720"/>
        <v>0</v>
      </c>
      <c r="L4851" s="2">
        <f t="shared" si="720"/>
        <v>0</v>
      </c>
      <c r="M4851" s="2">
        <f t="shared" si="721"/>
        <v>0</v>
      </c>
      <c r="N4851" s="2">
        <f t="shared" si="722"/>
        <v>0</v>
      </c>
    </row>
    <row r="4852" spans="1:14">
      <c r="A4852" s="5">
        <v>41842.125280555556</v>
      </c>
      <c r="B4852">
        <v>3</v>
      </c>
      <c r="C4852" s="27">
        <v>1.6400000000000001E-2</v>
      </c>
      <c r="D4852" s="24">
        <f t="shared" si="716"/>
        <v>0.25695852534562219</v>
      </c>
      <c r="E4852" s="24">
        <f t="shared" si="718"/>
        <v>0.25695852534562219</v>
      </c>
      <c r="F4852" s="3">
        <f t="shared" si="714"/>
        <v>15.668202764976963</v>
      </c>
      <c r="G4852" s="3">
        <f t="shared" si="715"/>
        <v>15.668202764976963</v>
      </c>
      <c r="H4852" s="13">
        <v>0</v>
      </c>
      <c r="I4852" s="2">
        <f t="shared" si="717"/>
        <v>0</v>
      </c>
      <c r="J4852" s="2">
        <f t="shared" si="719"/>
        <v>0</v>
      </c>
      <c r="K4852" s="2">
        <f t="shared" si="720"/>
        <v>0</v>
      </c>
      <c r="L4852" s="2">
        <f t="shared" si="720"/>
        <v>0</v>
      </c>
      <c r="M4852" s="2">
        <f t="shared" si="721"/>
        <v>0</v>
      </c>
      <c r="N4852" s="2">
        <f t="shared" si="722"/>
        <v>0</v>
      </c>
    </row>
    <row r="4853" spans="1:14">
      <c r="A4853" s="5">
        <v>41842.166947280093</v>
      </c>
      <c r="B4853">
        <v>4</v>
      </c>
      <c r="C4853" s="27">
        <v>1.6400000000000001E-2</v>
      </c>
      <c r="D4853" s="24">
        <f t="shared" si="716"/>
        <v>0.25695852534562219</v>
      </c>
      <c r="E4853" s="24">
        <f t="shared" si="718"/>
        <v>0.25695852534562219</v>
      </c>
      <c r="F4853" s="3">
        <f t="shared" si="714"/>
        <v>15.668202764976963</v>
      </c>
      <c r="G4853" s="3">
        <f t="shared" si="715"/>
        <v>15.668202764976963</v>
      </c>
      <c r="H4853" s="13">
        <v>9.8039215686274508E-4</v>
      </c>
      <c r="I4853" s="2">
        <f t="shared" si="717"/>
        <v>2.352941176470588E-3</v>
      </c>
      <c r="J4853" s="2">
        <f t="shared" si="719"/>
        <v>2.352941176470588E-3</v>
      </c>
      <c r="K4853" s="2">
        <f t="shared" si="720"/>
        <v>2.352941176470588E-3</v>
      </c>
      <c r="L4853" s="2">
        <f t="shared" si="720"/>
        <v>2.352941176470588E-3</v>
      </c>
      <c r="M4853" s="2">
        <f t="shared" si="721"/>
        <v>0</v>
      </c>
      <c r="N4853" s="2">
        <f t="shared" si="722"/>
        <v>0</v>
      </c>
    </row>
    <row r="4854" spans="1:14">
      <c r="A4854" s="5">
        <v>41842.20861400463</v>
      </c>
      <c r="B4854">
        <v>5</v>
      </c>
      <c r="C4854" s="27">
        <v>1.6400000000000001E-2</v>
      </c>
      <c r="D4854" s="24">
        <f t="shared" si="716"/>
        <v>0.25695852534562219</v>
      </c>
      <c r="E4854" s="24">
        <f t="shared" si="718"/>
        <v>0.25695852534562219</v>
      </c>
      <c r="F4854" s="3">
        <f t="shared" si="714"/>
        <v>15.668202764976963</v>
      </c>
      <c r="G4854" s="3">
        <f t="shared" si="715"/>
        <v>15.668202764976963</v>
      </c>
      <c r="H4854" s="13">
        <v>1.6176470588235296E-2</v>
      </c>
      <c r="I4854" s="2">
        <f t="shared" si="717"/>
        <v>3.8823529411764708E-2</v>
      </c>
      <c r="J4854" s="2">
        <f t="shared" si="719"/>
        <v>3.8823529411764708E-2</v>
      </c>
      <c r="K4854" s="2">
        <f t="shared" si="720"/>
        <v>3.8823529411764708E-2</v>
      </c>
      <c r="L4854" s="2">
        <f t="shared" si="720"/>
        <v>3.8823529411764708E-2</v>
      </c>
      <c r="M4854" s="2">
        <f t="shared" si="721"/>
        <v>0</v>
      </c>
      <c r="N4854" s="2">
        <f t="shared" si="722"/>
        <v>0</v>
      </c>
    </row>
    <row r="4855" spans="1:14">
      <c r="A4855" s="5">
        <v>41842.250280729168</v>
      </c>
      <c r="B4855">
        <v>6</v>
      </c>
      <c r="C4855" s="27">
        <v>3.2800000000000003E-2</v>
      </c>
      <c r="D4855" s="24">
        <f t="shared" si="716"/>
        <v>0.51391705069124438</v>
      </c>
      <c r="E4855" s="24">
        <f t="shared" si="718"/>
        <v>0.51391705069124438</v>
      </c>
      <c r="F4855" s="3">
        <f t="shared" si="714"/>
        <v>15.668202764976963</v>
      </c>
      <c r="G4855" s="3">
        <f t="shared" si="715"/>
        <v>15.668202764976963</v>
      </c>
      <c r="H4855" s="13">
        <v>7.2549019607843129E-2</v>
      </c>
      <c r="I4855" s="2">
        <f t="shared" si="717"/>
        <v>0.17411764705882352</v>
      </c>
      <c r="J4855" s="2">
        <f t="shared" si="719"/>
        <v>0.17411764705882352</v>
      </c>
      <c r="K4855" s="2">
        <f t="shared" si="720"/>
        <v>0.17411764705882352</v>
      </c>
      <c r="L4855" s="2">
        <f t="shared" si="720"/>
        <v>0.17411764705882352</v>
      </c>
      <c r="M4855" s="2">
        <f t="shared" si="721"/>
        <v>0</v>
      </c>
      <c r="N4855" s="2">
        <f t="shared" si="722"/>
        <v>0</v>
      </c>
    </row>
    <row r="4856" spans="1:14">
      <c r="A4856" s="5">
        <v>41842.291947453705</v>
      </c>
      <c r="B4856">
        <v>7</v>
      </c>
      <c r="C4856" s="27">
        <v>4.9200000000000008E-2</v>
      </c>
      <c r="D4856" s="24">
        <f t="shared" si="716"/>
        <v>0.77087557603686663</v>
      </c>
      <c r="E4856" s="24">
        <f t="shared" si="718"/>
        <v>0.77087557603686663</v>
      </c>
      <c r="F4856" s="3">
        <f t="shared" si="714"/>
        <v>15.668202764976963</v>
      </c>
      <c r="G4856" s="3">
        <f t="shared" si="715"/>
        <v>15.668202764976963</v>
      </c>
      <c r="H4856" s="13">
        <v>0.19411764705882353</v>
      </c>
      <c r="I4856" s="2">
        <f t="shared" si="717"/>
        <v>0.46588235294117647</v>
      </c>
      <c r="J4856" s="2">
        <f t="shared" si="719"/>
        <v>0.46588235294117647</v>
      </c>
      <c r="K4856" s="2">
        <f t="shared" si="720"/>
        <v>0.46588235294117647</v>
      </c>
      <c r="L4856" s="2">
        <f t="shared" si="720"/>
        <v>0.46588235294117647</v>
      </c>
      <c r="M4856" s="2">
        <f t="shared" si="721"/>
        <v>0</v>
      </c>
      <c r="N4856" s="2">
        <f t="shared" si="722"/>
        <v>0</v>
      </c>
    </row>
    <row r="4857" spans="1:14">
      <c r="A4857" s="5">
        <v>41842.333614178242</v>
      </c>
      <c r="B4857">
        <v>8</v>
      </c>
      <c r="C4857" s="27">
        <v>6.5600000000000006E-2</v>
      </c>
      <c r="D4857" s="24">
        <f t="shared" si="716"/>
        <v>1.0278341013824888</v>
      </c>
      <c r="E4857" s="24">
        <f t="shared" si="718"/>
        <v>1.0278341013824888</v>
      </c>
      <c r="F4857" s="3">
        <f t="shared" si="714"/>
        <v>15.668202764976963</v>
      </c>
      <c r="G4857" s="3">
        <f t="shared" si="715"/>
        <v>15.668202764976963</v>
      </c>
      <c r="H4857" s="13">
        <v>0.30049019607843136</v>
      </c>
      <c r="I4857" s="2">
        <f t="shared" si="717"/>
        <v>0.7211764705882352</v>
      </c>
      <c r="J4857" s="2">
        <f t="shared" si="719"/>
        <v>0.7211764705882352</v>
      </c>
      <c r="K4857" s="2">
        <f t="shared" si="720"/>
        <v>0.7211764705882352</v>
      </c>
      <c r="L4857" s="2">
        <f t="shared" si="720"/>
        <v>0.7211764705882352</v>
      </c>
      <c r="M4857" s="2">
        <f t="shared" si="721"/>
        <v>0</v>
      </c>
      <c r="N4857" s="2">
        <f t="shared" si="722"/>
        <v>0</v>
      </c>
    </row>
    <row r="4858" spans="1:14">
      <c r="A4858" s="5">
        <v>41842.375280902779</v>
      </c>
      <c r="B4858">
        <v>9</v>
      </c>
      <c r="C4858" s="27">
        <v>6.5600000000000006E-2</v>
      </c>
      <c r="D4858" s="24">
        <f t="shared" si="716"/>
        <v>1.0278341013824888</v>
      </c>
      <c r="E4858" s="24">
        <f t="shared" si="718"/>
        <v>1.0278341013824888</v>
      </c>
      <c r="F4858" s="3">
        <f t="shared" ref="F4858:F4921" si="723">$X$8</f>
        <v>15.668202764976963</v>
      </c>
      <c r="G4858" s="3">
        <f t="shared" si="715"/>
        <v>15.668202764976963</v>
      </c>
      <c r="H4858" s="13">
        <v>0.46372549019607845</v>
      </c>
      <c r="I4858" s="2">
        <f t="shared" si="717"/>
        <v>1.1129411764705883</v>
      </c>
      <c r="J4858" s="2">
        <f t="shared" si="719"/>
        <v>1.1129411764705883</v>
      </c>
      <c r="K4858" s="2">
        <f t="shared" si="720"/>
        <v>1.0278341013824888</v>
      </c>
      <c r="L4858" s="2">
        <f t="shared" si="720"/>
        <v>1.0278341013824888</v>
      </c>
      <c r="M4858" s="2">
        <f t="shared" si="721"/>
        <v>8.510707508809956E-2</v>
      </c>
      <c r="N4858" s="2">
        <f t="shared" si="722"/>
        <v>8.510707508809956E-2</v>
      </c>
    </row>
    <row r="4859" spans="1:14">
      <c r="A4859" s="5">
        <v>41842.416947627316</v>
      </c>
      <c r="B4859">
        <v>10</v>
      </c>
      <c r="C4859" s="27">
        <v>4.9200000000000008E-2</v>
      </c>
      <c r="D4859" s="24">
        <f t="shared" si="716"/>
        <v>0.77087557603686663</v>
      </c>
      <c r="E4859" s="24">
        <f t="shared" si="718"/>
        <v>0.77087557603686663</v>
      </c>
      <c r="F4859" s="3">
        <f t="shared" si="723"/>
        <v>15.668202764976963</v>
      </c>
      <c r="G4859" s="3">
        <f t="shared" ref="G4859:G4922" si="724">$X$47</f>
        <v>15.668202764976963</v>
      </c>
      <c r="H4859" s="13">
        <v>0.5455882352941176</v>
      </c>
      <c r="I4859" s="2">
        <f t="shared" si="717"/>
        <v>1.3094117647058823</v>
      </c>
      <c r="J4859" s="2">
        <f t="shared" si="719"/>
        <v>1.3094117647058823</v>
      </c>
      <c r="K4859" s="2">
        <f t="shared" si="720"/>
        <v>0.77087557603686663</v>
      </c>
      <c r="L4859" s="2">
        <f t="shared" si="720"/>
        <v>0.77087557603686663</v>
      </c>
      <c r="M4859" s="2">
        <f t="shared" si="721"/>
        <v>0.53853618866901565</v>
      </c>
      <c r="N4859" s="2">
        <f t="shared" si="722"/>
        <v>0.53853618866901565</v>
      </c>
    </row>
    <row r="4860" spans="1:14">
      <c r="A4860" s="5">
        <v>41842.458614351854</v>
      </c>
      <c r="B4860">
        <v>11</v>
      </c>
      <c r="C4860" s="27">
        <v>3.2800000000000003E-2</v>
      </c>
      <c r="D4860" s="24">
        <f t="shared" si="716"/>
        <v>0.51391705069124438</v>
      </c>
      <c r="E4860" s="24">
        <f t="shared" si="718"/>
        <v>0.51391705069124438</v>
      </c>
      <c r="F4860" s="3">
        <f t="shared" si="723"/>
        <v>15.668202764976963</v>
      </c>
      <c r="G4860" s="3">
        <f t="shared" si="724"/>
        <v>15.668202764976963</v>
      </c>
      <c r="H4860" s="13">
        <v>0.6754901960784313</v>
      </c>
      <c r="I4860" s="2">
        <f t="shared" si="717"/>
        <v>1.621176470588235</v>
      </c>
      <c r="J4860" s="2">
        <f t="shared" si="719"/>
        <v>1.621176470588235</v>
      </c>
      <c r="K4860" s="2">
        <f t="shared" si="720"/>
        <v>0.51391705069124438</v>
      </c>
      <c r="L4860" s="2">
        <f t="shared" si="720"/>
        <v>0.51391705069124438</v>
      </c>
      <c r="M4860" s="2">
        <f t="shared" si="721"/>
        <v>1.1072594198969905</v>
      </c>
      <c r="N4860" s="2">
        <f t="shared" si="722"/>
        <v>1.1072594198969905</v>
      </c>
    </row>
    <row r="4861" spans="1:14">
      <c r="A4861" s="5">
        <v>41842.500281076391</v>
      </c>
      <c r="B4861">
        <v>12</v>
      </c>
      <c r="C4861" s="27">
        <v>3.2800000000000003E-2</v>
      </c>
      <c r="D4861" s="24">
        <f t="shared" si="716"/>
        <v>0.51391705069124438</v>
      </c>
      <c r="E4861" s="24">
        <f t="shared" si="718"/>
        <v>0.51391705069124438</v>
      </c>
      <c r="F4861" s="3">
        <f t="shared" si="723"/>
        <v>15.668202764976963</v>
      </c>
      <c r="G4861" s="3">
        <f t="shared" si="724"/>
        <v>15.668202764976963</v>
      </c>
      <c r="H4861" s="13">
        <v>0.68039215686274501</v>
      </c>
      <c r="I4861" s="2">
        <f t="shared" si="717"/>
        <v>1.6329411764705879</v>
      </c>
      <c r="J4861" s="2">
        <f t="shared" si="719"/>
        <v>1.6329411764705879</v>
      </c>
      <c r="K4861" s="2">
        <f t="shared" si="720"/>
        <v>0.51391705069124438</v>
      </c>
      <c r="L4861" s="2">
        <f t="shared" si="720"/>
        <v>0.51391705069124438</v>
      </c>
      <c r="M4861" s="2">
        <f t="shared" si="721"/>
        <v>1.1190241257793434</v>
      </c>
      <c r="N4861" s="2">
        <f t="shared" si="722"/>
        <v>1.1190241257793434</v>
      </c>
    </row>
    <row r="4862" spans="1:14">
      <c r="A4862" s="5">
        <v>41842.541947800928</v>
      </c>
      <c r="B4862">
        <v>13</v>
      </c>
      <c r="C4862" s="27">
        <v>3.2800000000000003E-2</v>
      </c>
      <c r="D4862" s="24">
        <f t="shared" si="716"/>
        <v>0.51391705069124438</v>
      </c>
      <c r="E4862" s="24">
        <f t="shared" si="718"/>
        <v>0.51391705069124438</v>
      </c>
      <c r="F4862" s="3">
        <f t="shared" si="723"/>
        <v>15.668202764976963</v>
      </c>
      <c r="G4862" s="3">
        <f t="shared" si="724"/>
        <v>15.668202764976963</v>
      </c>
      <c r="H4862" s="13">
        <v>0.65882352941176459</v>
      </c>
      <c r="I4862" s="2">
        <f t="shared" si="717"/>
        <v>1.581176470588235</v>
      </c>
      <c r="J4862" s="2">
        <f t="shared" si="719"/>
        <v>1.581176470588235</v>
      </c>
      <c r="K4862" s="2">
        <f t="shared" si="720"/>
        <v>0.51391705069124438</v>
      </c>
      <c r="L4862" s="2">
        <f t="shared" si="720"/>
        <v>0.51391705069124438</v>
      </c>
      <c r="M4862" s="2">
        <f t="shared" si="721"/>
        <v>1.0672594198969905</v>
      </c>
      <c r="N4862" s="2">
        <f t="shared" si="722"/>
        <v>1.0672594198969905</v>
      </c>
    </row>
    <row r="4863" spans="1:14">
      <c r="A4863" s="5">
        <v>41842.583614525465</v>
      </c>
      <c r="B4863">
        <v>14</v>
      </c>
      <c r="C4863" s="27">
        <v>3.2800000000000003E-2</v>
      </c>
      <c r="D4863" s="24">
        <f t="shared" si="716"/>
        <v>0.51391705069124438</v>
      </c>
      <c r="E4863" s="24">
        <f t="shared" si="718"/>
        <v>0.51391705069124438</v>
      </c>
      <c r="F4863" s="3">
        <f t="shared" si="723"/>
        <v>15.668202764976963</v>
      </c>
      <c r="G4863" s="3">
        <f t="shared" si="724"/>
        <v>15.668202764976963</v>
      </c>
      <c r="H4863" s="13">
        <v>0.70392156862745103</v>
      </c>
      <c r="I4863" s="2">
        <f t="shared" si="717"/>
        <v>1.6894117647058824</v>
      </c>
      <c r="J4863" s="2">
        <f t="shared" si="719"/>
        <v>1.6894117647058824</v>
      </c>
      <c r="K4863" s="2">
        <f t="shared" si="720"/>
        <v>0.51391705069124438</v>
      </c>
      <c r="L4863" s="2">
        <f t="shared" si="720"/>
        <v>0.51391705069124438</v>
      </c>
      <c r="M4863" s="2">
        <f t="shared" si="721"/>
        <v>1.1754947140146381</v>
      </c>
      <c r="N4863" s="2">
        <f t="shared" si="722"/>
        <v>1.1754947140146381</v>
      </c>
    </row>
    <row r="4864" spans="1:14">
      <c r="A4864" s="5">
        <v>41842.625281250002</v>
      </c>
      <c r="B4864">
        <v>15</v>
      </c>
      <c r="C4864" s="27">
        <v>3.2800000000000003E-2</v>
      </c>
      <c r="D4864" s="24">
        <f t="shared" si="716"/>
        <v>0.51391705069124438</v>
      </c>
      <c r="E4864" s="24">
        <f t="shared" si="718"/>
        <v>0.51391705069124438</v>
      </c>
      <c r="F4864" s="3">
        <f t="shared" si="723"/>
        <v>15.668202764976963</v>
      </c>
      <c r="G4864" s="3">
        <f t="shared" si="724"/>
        <v>15.668202764976963</v>
      </c>
      <c r="H4864" s="13">
        <v>0.42058823529411765</v>
      </c>
      <c r="I4864" s="2">
        <f t="shared" si="717"/>
        <v>1.0094117647058822</v>
      </c>
      <c r="J4864" s="2">
        <f t="shared" si="719"/>
        <v>1.0094117647058822</v>
      </c>
      <c r="K4864" s="2">
        <f t="shared" si="720"/>
        <v>0.51391705069124438</v>
      </c>
      <c r="L4864" s="2">
        <f t="shared" si="720"/>
        <v>0.51391705069124438</v>
      </c>
      <c r="M4864" s="2">
        <f t="shared" si="721"/>
        <v>0.49549471401463785</v>
      </c>
      <c r="N4864" s="2">
        <f t="shared" si="722"/>
        <v>0.49549471401463785</v>
      </c>
    </row>
    <row r="4865" spans="1:14">
      <c r="A4865" s="5">
        <v>41842.66694797454</v>
      </c>
      <c r="B4865">
        <v>16</v>
      </c>
      <c r="C4865" s="27">
        <v>3.2800000000000003E-2</v>
      </c>
      <c r="D4865" s="24">
        <f t="shared" si="716"/>
        <v>0.51391705069124438</v>
      </c>
      <c r="E4865" s="24">
        <f t="shared" si="718"/>
        <v>0.51391705069124438</v>
      </c>
      <c r="F4865" s="3">
        <f t="shared" si="723"/>
        <v>15.668202764976963</v>
      </c>
      <c r="G4865" s="3">
        <f t="shared" si="724"/>
        <v>15.668202764976963</v>
      </c>
      <c r="H4865" s="13">
        <v>0.31911764705882356</v>
      </c>
      <c r="I4865" s="2">
        <f t="shared" si="717"/>
        <v>0.76588235294117657</v>
      </c>
      <c r="J4865" s="2">
        <f t="shared" si="719"/>
        <v>0.76588235294117657</v>
      </c>
      <c r="K4865" s="2">
        <f t="shared" si="720"/>
        <v>0.51391705069124438</v>
      </c>
      <c r="L4865" s="2">
        <f t="shared" si="720"/>
        <v>0.51391705069124438</v>
      </c>
      <c r="M4865" s="2">
        <f t="shared" si="721"/>
        <v>0.25196530224993219</v>
      </c>
      <c r="N4865" s="2">
        <f t="shared" si="722"/>
        <v>0.25196530224993219</v>
      </c>
    </row>
    <row r="4866" spans="1:14">
      <c r="A4866" s="5">
        <v>41842.708614699077</v>
      </c>
      <c r="B4866">
        <v>17</v>
      </c>
      <c r="C4866" s="27">
        <v>4.9200000000000008E-2</v>
      </c>
      <c r="D4866" s="24">
        <f t="shared" ref="D4866:D4929" si="725">C4866*F4866</f>
        <v>0.77087557603686663</v>
      </c>
      <c r="E4866" s="24">
        <f t="shared" si="718"/>
        <v>0.77087557603686663</v>
      </c>
      <c r="F4866" s="3">
        <f t="shared" si="723"/>
        <v>15.668202764976963</v>
      </c>
      <c r="G4866" s="3">
        <f t="shared" si="724"/>
        <v>15.668202764976963</v>
      </c>
      <c r="H4866" s="13">
        <v>0.22401960784313726</v>
      </c>
      <c r="I4866" s="2">
        <f t="shared" ref="I4866:I4929" si="726">H4866*$AA$3</f>
        <v>0.53764705882352937</v>
      </c>
      <c r="J4866" s="2">
        <f t="shared" si="719"/>
        <v>0.53764705882352937</v>
      </c>
      <c r="K4866" s="2">
        <f t="shared" si="720"/>
        <v>0.53764705882352937</v>
      </c>
      <c r="L4866" s="2">
        <f t="shared" si="720"/>
        <v>0.53764705882352937</v>
      </c>
      <c r="M4866" s="2">
        <f t="shared" si="721"/>
        <v>0</v>
      </c>
      <c r="N4866" s="2">
        <f t="shared" si="722"/>
        <v>0</v>
      </c>
    </row>
    <row r="4867" spans="1:14">
      <c r="A4867" s="5">
        <v>41842.750281423614</v>
      </c>
      <c r="B4867">
        <v>18</v>
      </c>
      <c r="C4867" s="27">
        <v>6.5600000000000006E-2</v>
      </c>
      <c r="D4867" s="24">
        <f t="shared" si="725"/>
        <v>1.0278341013824888</v>
      </c>
      <c r="E4867" s="24">
        <f t="shared" ref="E4867:E4930" si="727">C4867*G4867</f>
        <v>1.0278341013824888</v>
      </c>
      <c r="F4867" s="3">
        <f t="shared" si="723"/>
        <v>15.668202764976963</v>
      </c>
      <c r="G4867" s="3">
        <f t="shared" si="724"/>
        <v>15.668202764976963</v>
      </c>
      <c r="H4867" s="13">
        <v>0.10637254901960784</v>
      </c>
      <c r="I4867" s="2">
        <f t="shared" si="726"/>
        <v>0.25529411764705878</v>
      </c>
      <c r="J4867" s="2">
        <f t="shared" ref="J4867:J4930" si="728">H4867*$AB$3</f>
        <v>0.25529411764705878</v>
      </c>
      <c r="K4867" s="2">
        <f t="shared" ref="K4867:L4930" si="729">IF(D4867&gt;I4867,I4867,D4867)</f>
        <v>0.25529411764705878</v>
      </c>
      <c r="L4867" s="2">
        <f t="shared" si="729"/>
        <v>0.25529411764705878</v>
      </c>
      <c r="M4867" s="2">
        <f t="shared" ref="M4867:M4930" si="730">IF(I4867&gt;D4867,I4867-D4867,0)</f>
        <v>0</v>
      </c>
      <c r="N4867" s="2">
        <f t="shared" ref="N4867:N4930" si="731">IF(J4867&gt;E4867,J4867-E4867,0)</f>
        <v>0</v>
      </c>
    </row>
    <row r="4868" spans="1:14">
      <c r="A4868" s="5">
        <v>41842.791948148151</v>
      </c>
      <c r="B4868">
        <v>19</v>
      </c>
      <c r="C4868" s="27">
        <v>9.8400000000000015E-2</v>
      </c>
      <c r="D4868" s="24">
        <f t="shared" si="725"/>
        <v>1.5417511520737333</v>
      </c>
      <c r="E4868" s="24">
        <f t="shared" si="727"/>
        <v>1.5417511520737333</v>
      </c>
      <c r="F4868" s="3">
        <f t="shared" si="723"/>
        <v>15.668202764976963</v>
      </c>
      <c r="G4868" s="3">
        <f t="shared" si="724"/>
        <v>15.668202764976963</v>
      </c>
      <c r="H4868" s="13">
        <v>5.9803921568627461E-2</v>
      </c>
      <c r="I4868" s="2">
        <f t="shared" si="726"/>
        <v>0.14352941176470591</v>
      </c>
      <c r="J4868" s="2">
        <f t="shared" si="728"/>
        <v>0.14352941176470591</v>
      </c>
      <c r="K4868" s="2">
        <f t="shared" si="729"/>
        <v>0.14352941176470591</v>
      </c>
      <c r="L4868" s="2">
        <f t="shared" si="729"/>
        <v>0.14352941176470591</v>
      </c>
      <c r="M4868" s="2">
        <f t="shared" si="730"/>
        <v>0</v>
      </c>
      <c r="N4868" s="2">
        <f t="shared" si="731"/>
        <v>0</v>
      </c>
    </row>
    <row r="4869" spans="1:14">
      <c r="A4869" s="5">
        <v>41842.833614872688</v>
      </c>
      <c r="B4869">
        <v>20</v>
      </c>
      <c r="C4869" s="27">
        <v>8.2000000000000003E-2</v>
      </c>
      <c r="D4869" s="24">
        <f t="shared" si="725"/>
        <v>1.2847926267281109</v>
      </c>
      <c r="E4869" s="24">
        <f t="shared" si="727"/>
        <v>1.2847926267281109</v>
      </c>
      <c r="F4869" s="3">
        <f t="shared" si="723"/>
        <v>15.668202764976963</v>
      </c>
      <c r="G4869" s="3">
        <f t="shared" si="724"/>
        <v>15.668202764976963</v>
      </c>
      <c r="H4869" s="13">
        <v>2.8921568627450978E-2</v>
      </c>
      <c r="I4869" s="2">
        <f t="shared" si="726"/>
        <v>6.9411764705882339E-2</v>
      </c>
      <c r="J4869" s="2">
        <f t="shared" si="728"/>
        <v>6.9411764705882339E-2</v>
      </c>
      <c r="K4869" s="2">
        <f t="shared" si="729"/>
        <v>6.9411764705882339E-2</v>
      </c>
      <c r="L4869" s="2">
        <f t="shared" si="729"/>
        <v>6.9411764705882339E-2</v>
      </c>
      <c r="M4869" s="2">
        <f t="shared" si="730"/>
        <v>0</v>
      </c>
      <c r="N4869" s="2">
        <f t="shared" si="731"/>
        <v>0</v>
      </c>
    </row>
    <row r="4870" spans="1:14">
      <c r="A4870" s="5">
        <v>41842.875281597226</v>
      </c>
      <c r="B4870">
        <v>21</v>
      </c>
      <c r="C4870" s="27">
        <v>6.5600000000000006E-2</v>
      </c>
      <c r="D4870" s="24">
        <f t="shared" si="725"/>
        <v>1.0278341013824888</v>
      </c>
      <c r="E4870" s="24">
        <f t="shared" si="727"/>
        <v>1.0278341013824888</v>
      </c>
      <c r="F4870" s="3">
        <f t="shared" si="723"/>
        <v>15.668202764976963</v>
      </c>
      <c r="G4870" s="3">
        <f t="shared" si="724"/>
        <v>15.668202764976963</v>
      </c>
      <c r="H4870" s="13">
        <v>6.3725490196078439E-3</v>
      </c>
      <c r="I4870" s="2">
        <f t="shared" si="726"/>
        <v>1.5294117647058824E-2</v>
      </c>
      <c r="J4870" s="2">
        <f t="shared" si="728"/>
        <v>1.5294117647058824E-2</v>
      </c>
      <c r="K4870" s="2">
        <f t="shared" si="729"/>
        <v>1.5294117647058824E-2</v>
      </c>
      <c r="L4870" s="2">
        <f t="shared" si="729"/>
        <v>1.5294117647058824E-2</v>
      </c>
      <c r="M4870" s="2">
        <f t="shared" si="730"/>
        <v>0</v>
      </c>
      <c r="N4870" s="2">
        <f t="shared" si="731"/>
        <v>0</v>
      </c>
    </row>
    <row r="4871" spans="1:14">
      <c r="A4871" s="5">
        <v>41842.916948321756</v>
      </c>
      <c r="B4871">
        <v>22</v>
      </c>
      <c r="C4871" s="27">
        <v>4.9200000000000008E-2</v>
      </c>
      <c r="D4871" s="24">
        <f t="shared" si="725"/>
        <v>0.77087557603686663</v>
      </c>
      <c r="E4871" s="24">
        <f t="shared" si="727"/>
        <v>0.77087557603686663</v>
      </c>
      <c r="F4871" s="3">
        <f t="shared" si="723"/>
        <v>15.668202764976963</v>
      </c>
      <c r="G4871" s="3">
        <f t="shared" si="724"/>
        <v>15.668202764976963</v>
      </c>
      <c r="H4871" s="13">
        <v>4.9019607843137254E-4</v>
      </c>
      <c r="I4871" s="2">
        <f t="shared" si="726"/>
        <v>1.176470588235294E-3</v>
      </c>
      <c r="J4871" s="2">
        <f t="shared" si="728"/>
        <v>1.176470588235294E-3</v>
      </c>
      <c r="K4871" s="2">
        <f t="shared" si="729"/>
        <v>1.176470588235294E-3</v>
      </c>
      <c r="L4871" s="2">
        <f t="shared" si="729"/>
        <v>1.176470588235294E-3</v>
      </c>
      <c r="M4871" s="2">
        <f t="shared" si="730"/>
        <v>0</v>
      </c>
      <c r="N4871" s="2">
        <f t="shared" si="731"/>
        <v>0</v>
      </c>
    </row>
    <row r="4872" spans="1:14">
      <c r="A4872" s="5">
        <v>41842.958615046293</v>
      </c>
      <c r="B4872">
        <v>23</v>
      </c>
      <c r="C4872" s="27">
        <v>3.2800000000000003E-2</v>
      </c>
      <c r="D4872" s="24">
        <f t="shared" si="725"/>
        <v>0.51391705069124438</v>
      </c>
      <c r="E4872" s="24">
        <f t="shared" si="727"/>
        <v>0.51391705069124438</v>
      </c>
      <c r="F4872" s="3">
        <f t="shared" si="723"/>
        <v>15.668202764976963</v>
      </c>
      <c r="G4872" s="3">
        <f t="shared" si="724"/>
        <v>15.668202764976963</v>
      </c>
      <c r="H4872" s="13">
        <v>0</v>
      </c>
      <c r="I4872" s="2">
        <f t="shared" si="726"/>
        <v>0</v>
      </c>
      <c r="J4872" s="2">
        <f t="shared" si="728"/>
        <v>0</v>
      </c>
      <c r="K4872" s="2">
        <f t="shared" si="729"/>
        <v>0</v>
      </c>
      <c r="L4872" s="2">
        <f t="shared" si="729"/>
        <v>0</v>
      </c>
      <c r="M4872" s="2">
        <f t="shared" si="730"/>
        <v>0</v>
      </c>
      <c r="N4872" s="2">
        <f t="shared" si="731"/>
        <v>0</v>
      </c>
    </row>
    <row r="4873" spans="1:14">
      <c r="A4873" s="5">
        <v>41843.00028177083</v>
      </c>
      <c r="B4873">
        <v>24</v>
      </c>
      <c r="C4873" s="27">
        <v>1.6400000000000001E-2</v>
      </c>
      <c r="D4873" s="24">
        <f t="shared" si="725"/>
        <v>0.25695852534562219</v>
      </c>
      <c r="E4873" s="24">
        <f t="shared" si="727"/>
        <v>0.25695852534562219</v>
      </c>
      <c r="F4873" s="3">
        <f t="shared" si="723"/>
        <v>15.668202764976963</v>
      </c>
      <c r="G4873" s="3">
        <f t="shared" si="724"/>
        <v>15.668202764976963</v>
      </c>
      <c r="H4873" s="13">
        <v>0</v>
      </c>
      <c r="I4873" s="2">
        <f t="shared" si="726"/>
        <v>0</v>
      </c>
      <c r="J4873" s="2">
        <f t="shared" si="728"/>
        <v>0</v>
      </c>
      <c r="K4873" s="2">
        <f t="shared" si="729"/>
        <v>0</v>
      </c>
      <c r="L4873" s="2">
        <f t="shared" si="729"/>
        <v>0</v>
      </c>
      <c r="M4873" s="2">
        <f t="shared" si="730"/>
        <v>0</v>
      </c>
      <c r="N4873" s="2">
        <f t="shared" si="731"/>
        <v>0</v>
      </c>
    </row>
    <row r="4874" spans="1:14">
      <c r="A4874" s="5">
        <v>41843.041948495367</v>
      </c>
      <c r="B4874">
        <v>1</v>
      </c>
      <c r="C4874" s="27">
        <v>1.6400000000000001E-2</v>
      </c>
      <c r="D4874" s="24">
        <f t="shared" si="725"/>
        <v>0.25695852534562219</v>
      </c>
      <c r="E4874" s="24">
        <f t="shared" si="727"/>
        <v>0.25695852534562219</v>
      </c>
      <c r="F4874" s="3">
        <f t="shared" si="723"/>
        <v>15.668202764976963</v>
      </c>
      <c r="G4874" s="3">
        <f t="shared" si="724"/>
        <v>15.668202764976963</v>
      </c>
      <c r="H4874" s="13">
        <v>0</v>
      </c>
      <c r="I4874" s="2">
        <f t="shared" si="726"/>
        <v>0</v>
      </c>
      <c r="J4874" s="2">
        <f t="shared" si="728"/>
        <v>0</v>
      </c>
      <c r="K4874" s="2">
        <f t="shared" si="729"/>
        <v>0</v>
      </c>
      <c r="L4874" s="2">
        <f t="shared" si="729"/>
        <v>0</v>
      </c>
      <c r="M4874" s="2">
        <f t="shared" si="730"/>
        <v>0</v>
      </c>
      <c r="N4874" s="2">
        <f t="shared" si="731"/>
        <v>0</v>
      </c>
    </row>
    <row r="4875" spans="1:14">
      <c r="A4875" s="5">
        <v>41843.083615219904</v>
      </c>
      <c r="B4875">
        <v>2</v>
      </c>
      <c r="C4875" s="27">
        <v>1.6400000000000001E-2</v>
      </c>
      <c r="D4875" s="24">
        <f t="shared" si="725"/>
        <v>0.25695852534562219</v>
      </c>
      <c r="E4875" s="24">
        <f t="shared" si="727"/>
        <v>0.25695852534562219</v>
      </c>
      <c r="F4875" s="3">
        <f t="shared" si="723"/>
        <v>15.668202764976963</v>
      </c>
      <c r="G4875" s="3">
        <f t="shared" si="724"/>
        <v>15.668202764976963</v>
      </c>
      <c r="H4875" s="13">
        <v>0</v>
      </c>
      <c r="I4875" s="2">
        <f t="shared" si="726"/>
        <v>0</v>
      </c>
      <c r="J4875" s="2">
        <f t="shared" si="728"/>
        <v>0</v>
      </c>
      <c r="K4875" s="2">
        <f t="shared" si="729"/>
        <v>0</v>
      </c>
      <c r="L4875" s="2">
        <f t="shared" si="729"/>
        <v>0</v>
      </c>
      <c r="M4875" s="2">
        <f t="shared" si="730"/>
        <v>0</v>
      </c>
      <c r="N4875" s="2">
        <f t="shared" si="731"/>
        <v>0</v>
      </c>
    </row>
    <row r="4876" spans="1:14">
      <c r="A4876" s="5">
        <v>41843.125281944442</v>
      </c>
      <c r="B4876">
        <v>3</v>
      </c>
      <c r="C4876" s="27">
        <v>1.6400000000000001E-2</v>
      </c>
      <c r="D4876" s="24">
        <f t="shared" si="725"/>
        <v>0.25695852534562219</v>
      </c>
      <c r="E4876" s="24">
        <f t="shared" si="727"/>
        <v>0.25695852534562219</v>
      </c>
      <c r="F4876" s="3">
        <f t="shared" si="723"/>
        <v>15.668202764976963</v>
      </c>
      <c r="G4876" s="3">
        <f t="shared" si="724"/>
        <v>15.668202764976963</v>
      </c>
      <c r="H4876" s="13">
        <v>0</v>
      </c>
      <c r="I4876" s="2">
        <f t="shared" si="726"/>
        <v>0</v>
      </c>
      <c r="J4876" s="2">
        <f t="shared" si="728"/>
        <v>0</v>
      </c>
      <c r="K4876" s="2">
        <f t="shared" si="729"/>
        <v>0</v>
      </c>
      <c r="L4876" s="2">
        <f t="shared" si="729"/>
        <v>0</v>
      </c>
      <c r="M4876" s="2">
        <f t="shared" si="730"/>
        <v>0</v>
      </c>
      <c r="N4876" s="2">
        <f t="shared" si="731"/>
        <v>0</v>
      </c>
    </row>
    <row r="4877" spans="1:14">
      <c r="A4877" s="5">
        <v>41843.166948668979</v>
      </c>
      <c r="B4877">
        <v>4</v>
      </c>
      <c r="C4877" s="27">
        <v>1.6400000000000001E-2</v>
      </c>
      <c r="D4877" s="24">
        <f t="shared" si="725"/>
        <v>0.25695852534562219</v>
      </c>
      <c r="E4877" s="24">
        <f t="shared" si="727"/>
        <v>0.25695852534562219</v>
      </c>
      <c r="F4877" s="3">
        <f t="shared" si="723"/>
        <v>15.668202764976963</v>
      </c>
      <c r="G4877" s="3">
        <f t="shared" si="724"/>
        <v>15.668202764976963</v>
      </c>
      <c r="H4877" s="13">
        <v>0</v>
      </c>
      <c r="I4877" s="2">
        <f t="shared" si="726"/>
        <v>0</v>
      </c>
      <c r="J4877" s="2">
        <f t="shared" si="728"/>
        <v>0</v>
      </c>
      <c r="K4877" s="2">
        <f t="shared" si="729"/>
        <v>0</v>
      </c>
      <c r="L4877" s="2">
        <f t="shared" si="729"/>
        <v>0</v>
      </c>
      <c r="M4877" s="2">
        <f t="shared" si="730"/>
        <v>0</v>
      </c>
      <c r="N4877" s="2">
        <f t="shared" si="731"/>
        <v>0</v>
      </c>
    </row>
    <row r="4878" spans="1:14">
      <c r="A4878" s="5">
        <v>41843.208615393516</v>
      </c>
      <c r="B4878">
        <v>5</v>
      </c>
      <c r="C4878" s="27">
        <v>1.6400000000000001E-2</v>
      </c>
      <c r="D4878" s="24">
        <f t="shared" si="725"/>
        <v>0.25695852534562219</v>
      </c>
      <c r="E4878" s="24">
        <f t="shared" si="727"/>
        <v>0.25695852534562219</v>
      </c>
      <c r="F4878" s="3">
        <f t="shared" si="723"/>
        <v>15.668202764976963</v>
      </c>
      <c r="G4878" s="3">
        <f t="shared" si="724"/>
        <v>15.668202764976963</v>
      </c>
      <c r="H4878" s="13">
        <v>1.6666666666666666E-2</v>
      </c>
      <c r="I4878" s="2">
        <f t="shared" si="726"/>
        <v>0.04</v>
      </c>
      <c r="J4878" s="2">
        <f t="shared" si="728"/>
        <v>0.04</v>
      </c>
      <c r="K4878" s="2">
        <f t="shared" si="729"/>
        <v>0.04</v>
      </c>
      <c r="L4878" s="2">
        <f t="shared" si="729"/>
        <v>0.04</v>
      </c>
      <c r="M4878" s="2">
        <f t="shared" si="730"/>
        <v>0</v>
      </c>
      <c r="N4878" s="2">
        <f t="shared" si="731"/>
        <v>0</v>
      </c>
    </row>
    <row r="4879" spans="1:14">
      <c r="A4879" s="5">
        <v>41843.250282118053</v>
      </c>
      <c r="B4879">
        <v>6</v>
      </c>
      <c r="C4879" s="27">
        <v>3.2800000000000003E-2</v>
      </c>
      <c r="D4879" s="24">
        <f t="shared" si="725"/>
        <v>0.51391705069124438</v>
      </c>
      <c r="E4879" s="24">
        <f t="shared" si="727"/>
        <v>0.51391705069124438</v>
      </c>
      <c r="F4879" s="3">
        <f t="shared" si="723"/>
        <v>15.668202764976963</v>
      </c>
      <c r="G4879" s="3">
        <f t="shared" si="724"/>
        <v>15.668202764976963</v>
      </c>
      <c r="H4879" s="13">
        <v>4.3627450980392155E-2</v>
      </c>
      <c r="I4879" s="2">
        <f t="shared" si="726"/>
        <v>0.10470588235294116</v>
      </c>
      <c r="J4879" s="2">
        <f t="shared" si="728"/>
        <v>0.10470588235294116</v>
      </c>
      <c r="K4879" s="2">
        <f t="shared" si="729"/>
        <v>0.10470588235294116</v>
      </c>
      <c r="L4879" s="2">
        <f t="shared" si="729"/>
        <v>0.10470588235294116</v>
      </c>
      <c r="M4879" s="2">
        <f t="shared" si="730"/>
        <v>0</v>
      </c>
      <c r="N4879" s="2">
        <f t="shared" si="731"/>
        <v>0</v>
      </c>
    </row>
    <row r="4880" spans="1:14">
      <c r="A4880" s="5">
        <v>41843.291948842591</v>
      </c>
      <c r="B4880">
        <v>7</v>
      </c>
      <c r="C4880" s="27">
        <v>4.9200000000000008E-2</v>
      </c>
      <c r="D4880" s="24">
        <f t="shared" si="725"/>
        <v>0.77087557603686663</v>
      </c>
      <c r="E4880" s="24">
        <f t="shared" si="727"/>
        <v>0.77087557603686663</v>
      </c>
      <c r="F4880" s="3">
        <f t="shared" si="723"/>
        <v>15.668202764976963</v>
      </c>
      <c r="G4880" s="3">
        <f t="shared" si="724"/>
        <v>15.668202764976963</v>
      </c>
      <c r="H4880" s="13">
        <v>0.16078431372549021</v>
      </c>
      <c r="I4880" s="2">
        <f t="shared" si="726"/>
        <v>0.38588235294117651</v>
      </c>
      <c r="J4880" s="2">
        <f t="shared" si="728"/>
        <v>0.38588235294117651</v>
      </c>
      <c r="K4880" s="2">
        <f t="shared" si="729"/>
        <v>0.38588235294117651</v>
      </c>
      <c r="L4880" s="2">
        <f t="shared" si="729"/>
        <v>0.38588235294117651</v>
      </c>
      <c r="M4880" s="2">
        <f t="shared" si="730"/>
        <v>0</v>
      </c>
      <c r="N4880" s="2">
        <f t="shared" si="731"/>
        <v>0</v>
      </c>
    </row>
    <row r="4881" spans="1:14">
      <c r="A4881" s="5">
        <v>41843.333615567128</v>
      </c>
      <c r="B4881">
        <v>8</v>
      </c>
      <c r="C4881" s="27">
        <v>6.5600000000000006E-2</v>
      </c>
      <c r="D4881" s="24">
        <f t="shared" si="725"/>
        <v>1.0278341013824888</v>
      </c>
      <c r="E4881" s="24">
        <f t="shared" si="727"/>
        <v>1.0278341013824888</v>
      </c>
      <c r="F4881" s="3">
        <f t="shared" si="723"/>
        <v>15.668202764976963</v>
      </c>
      <c r="G4881" s="3">
        <f t="shared" si="724"/>
        <v>15.668202764976963</v>
      </c>
      <c r="H4881" s="13">
        <v>0.33676470588235297</v>
      </c>
      <c r="I4881" s="2">
        <f t="shared" si="726"/>
        <v>0.80823529411764705</v>
      </c>
      <c r="J4881" s="2">
        <f t="shared" si="728"/>
        <v>0.80823529411764705</v>
      </c>
      <c r="K4881" s="2">
        <f t="shared" si="729"/>
        <v>0.80823529411764705</v>
      </c>
      <c r="L4881" s="2">
        <f t="shared" si="729"/>
        <v>0.80823529411764705</v>
      </c>
      <c r="M4881" s="2">
        <f t="shared" si="730"/>
        <v>0</v>
      </c>
      <c r="N4881" s="2">
        <f t="shared" si="731"/>
        <v>0</v>
      </c>
    </row>
    <row r="4882" spans="1:14">
      <c r="A4882" s="5">
        <v>41843.375282291665</v>
      </c>
      <c r="B4882">
        <v>9</v>
      </c>
      <c r="C4882" s="27">
        <v>6.5600000000000006E-2</v>
      </c>
      <c r="D4882" s="24">
        <f t="shared" si="725"/>
        <v>1.0278341013824888</v>
      </c>
      <c r="E4882" s="24">
        <f t="shared" si="727"/>
        <v>1.0278341013824888</v>
      </c>
      <c r="F4882" s="3">
        <f t="shared" si="723"/>
        <v>15.668202764976963</v>
      </c>
      <c r="G4882" s="3">
        <f t="shared" si="724"/>
        <v>15.668202764976963</v>
      </c>
      <c r="H4882" s="13">
        <v>0.39411764705882352</v>
      </c>
      <c r="I4882" s="2">
        <f t="shared" si="726"/>
        <v>0.9458823529411764</v>
      </c>
      <c r="J4882" s="2">
        <f t="shared" si="728"/>
        <v>0.9458823529411764</v>
      </c>
      <c r="K4882" s="2">
        <f t="shared" si="729"/>
        <v>0.9458823529411764</v>
      </c>
      <c r="L4882" s="2">
        <f t="shared" si="729"/>
        <v>0.9458823529411764</v>
      </c>
      <c r="M4882" s="2">
        <f t="shared" si="730"/>
        <v>0</v>
      </c>
      <c r="N4882" s="2">
        <f t="shared" si="731"/>
        <v>0</v>
      </c>
    </row>
    <row r="4883" spans="1:14">
      <c r="A4883" s="5">
        <v>41843.416949016202</v>
      </c>
      <c r="B4883">
        <v>10</v>
      </c>
      <c r="C4883" s="27">
        <v>4.9200000000000008E-2</v>
      </c>
      <c r="D4883" s="24">
        <f t="shared" si="725"/>
        <v>0.77087557603686663</v>
      </c>
      <c r="E4883" s="24">
        <f t="shared" si="727"/>
        <v>0.77087557603686663</v>
      </c>
      <c r="F4883" s="3">
        <f t="shared" si="723"/>
        <v>15.668202764976963</v>
      </c>
      <c r="G4883" s="3">
        <f t="shared" si="724"/>
        <v>15.668202764976963</v>
      </c>
      <c r="H4883" s="13">
        <v>0.6215686274509804</v>
      </c>
      <c r="I4883" s="2">
        <f t="shared" si="726"/>
        <v>1.4917647058823529</v>
      </c>
      <c r="J4883" s="2">
        <f t="shared" si="728"/>
        <v>1.4917647058823529</v>
      </c>
      <c r="K4883" s="2">
        <f t="shared" si="729"/>
        <v>0.77087557603686663</v>
      </c>
      <c r="L4883" s="2">
        <f t="shared" si="729"/>
        <v>0.77087557603686663</v>
      </c>
      <c r="M4883" s="2">
        <f t="shared" si="730"/>
        <v>0.72088912984548625</v>
      </c>
      <c r="N4883" s="2">
        <f t="shared" si="731"/>
        <v>0.72088912984548625</v>
      </c>
    </row>
    <row r="4884" spans="1:14">
      <c r="A4884" s="5">
        <v>41843.458615740739</v>
      </c>
      <c r="B4884">
        <v>11</v>
      </c>
      <c r="C4884" s="27">
        <v>3.2800000000000003E-2</v>
      </c>
      <c r="D4884" s="24">
        <f t="shared" si="725"/>
        <v>0.51391705069124438</v>
      </c>
      <c r="E4884" s="24">
        <f t="shared" si="727"/>
        <v>0.51391705069124438</v>
      </c>
      <c r="F4884" s="3">
        <f t="shared" si="723"/>
        <v>15.668202764976963</v>
      </c>
      <c r="G4884" s="3">
        <f t="shared" si="724"/>
        <v>15.668202764976963</v>
      </c>
      <c r="H4884" s="13">
        <v>0.55294117647058827</v>
      </c>
      <c r="I4884" s="2">
        <f t="shared" si="726"/>
        <v>1.3270588235294118</v>
      </c>
      <c r="J4884" s="2">
        <f t="shared" si="728"/>
        <v>1.3270588235294118</v>
      </c>
      <c r="K4884" s="2">
        <f t="shared" si="729"/>
        <v>0.51391705069124438</v>
      </c>
      <c r="L4884" s="2">
        <f t="shared" si="729"/>
        <v>0.51391705069124438</v>
      </c>
      <c r="M4884" s="2">
        <f t="shared" si="730"/>
        <v>0.81314177283816746</v>
      </c>
      <c r="N4884" s="2">
        <f t="shared" si="731"/>
        <v>0.81314177283816746</v>
      </c>
    </row>
    <row r="4885" spans="1:14">
      <c r="A4885" s="5">
        <v>41843.500282465277</v>
      </c>
      <c r="B4885">
        <v>12</v>
      </c>
      <c r="C4885" s="27">
        <v>3.2800000000000003E-2</v>
      </c>
      <c r="D4885" s="24">
        <f t="shared" si="725"/>
        <v>0.51391705069124438</v>
      </c>
      <c r="E4885" s="24">
        <f t="shared" si="727"/>
        <v>0.51391705069124438</v>
      </c>
      <c r="F4885" s="3">
        <f t="shared" si="723"/>
        <v>15.668202764976963</v>
      </c>
      <c r="G4885" s="3">
        <f t="shared" si="724"/>
        <v>15.668202764976963</v>
      </c>
      <c r="H4885" s="13">
        <v>0.57941176470588229</v>
      </c>
      <c r="I4885" s="2">
        <f t="shared" si="726"/>
        <v>1.3905882352941175</v>
      </c>
      <c r="J4885" s="2">
        <f t="shared" si="728"/>
        <v>1.3905882352941175</v>
      </c>
      <c r="K4885" s="2">
        <f t="shared" si="729"/>
        <v>0.51391705069124438</v>
      </c>
      <c r="L4885" s="2">
        <f t="shared" si="729"/>
        <v>0.51391705069124438</v>
      </c>
      <c r="M4885" s="2">
        <f t="shared" si="730"/>
        <v>0.87667118460287308</v>
      </c>
      <c r="N4885" s="2">
        <f t="shared" si="731"/>
        <v>0.87667118460287308</v>
      </c>
    </row>
    <row r="4886" spans="1:14">
      <c r="A4886" s="5">
        <v>41843.541949189814</v>
      </c>
      <c r="B4886">
        <v>13</v>
      </c>
      <c r="C4886" s="27">
        <v>3.2800000000000003E-2</v>
      </c>
      <c r="D4886" s="24">
        <f t="shared" si="725"/>
        <v>0.51391705069124438</v>
      </c>
      <c r="E4886" s="24">
        <f t="shared" si="727"/>
        <v>0.51391705069124438</v>
      </c>
      <c r="F4886" s="3">
        <f t="shared" si="723"/>
        <v>15.668202764976963</v>
      </c>
      <c r="G4886" s="3">
        <f t="shared" si="724"/>
        <v>15.668202764976963</v>
      </c>
      <c r="H4886" s="13">
        <v>0.33627450980392154</v>
      </c>
      <c r="I4886" s="2">
        <f t="shared" si="726"/>
        <v>0.80705882352941172</v>
      </c>
      <c r="J4886" s="2">
        <f t="shared" si="728"/>
        <v>0.80705882352941172</v>
      </c>
      <c r="K4886" s="2">
        <f t="shared" si="729"/>
        <v>0.51391705069124438</v>
      </c>
      <c r="L4886" s="2">
        <f t="shared" si="729"/>
        <v>0.51391705069124438</v>
      </c>
      <c r="M4886" s="2">
        <f t="shared" si="730"/>
        <v>0.29314177283816734</v>
      </c>
      <c r="N4886" s="2">
        <f t="shared" si="731"/>
        <v>0.29314177283816734</v>
      </c>
    </row>
    <row r="4887" spans="1:14">
      <c r="A4887" s="5">
        <v>41843.583615914351</v>
      </c>
      <c r="B4887">
        <v>14</v>
      </c>
      <c r="C4887" s="27">
        <v>3.2800000000000003E-2</v>
      </c>
      <c r="D4887" s="24">
        <f t="shared" si="725"/>
        <v>0.51391705069124438</v>
      </c>
      <c r="E4887" s="24">
        <f t="shared" si="727"/>
        <v>0.51391705069124438</v>
      </c>
      <c r="F4887" s="3">
        <f t="shared" si="723"/>
        <v>15.668202764976963</v>
      </c>
      <c r="G4887" s="3">
        <f t="shared" si="724"/>
        <v>15.668202764976963</v>
      </c>
      <c r="H4887" s="13">
        <v>0.41960784313725497</v>
      </c>
      <c r="I4887" s="2">
        <f t="shared" si="726"/>
        <v>1.0070588235294118</v>
      </c>
      <c r="J4887" s="2">
        <f t="shared" si="728"/>
        <v>1.0070588235294118</v>
      </c>
      <c r="K4887" s="2">
        <f t="shared" si="729"/>
        <v>0.51391705069124438</v>
      </c>
      <c r="L4887" s="2">
        <f t="shared" si="729"/>
        <v>0.51391705069124438</v>
      </c>
      <c r="M4887" s="2">
        <f t="shared" si="730"/>
        <v>0.4931417728381674</v>
      </c>
      <c r="N4887" s="2">
        <f t="shared" si="731"/>
        <v>0.4931417728381674</v>
      </c>
    </row>
    <row r="4888" spans="1:14">
      <c r="A4888" s="5">
        <v>41843.625282638888</v>
      </c>
      <c r="B4888">
        <v>15</v>
      </c>
      <c r="C4888" s="27">
        <v>3.2800000000000003E-2</v>
      </c>
      <c r="D4888" s="24">
        <f t="shared" si="725"/>
        <v>0.51391705069124438</v>
      </c>
      <c r="E4888" s="24">
        <f t="shared" si="727"/>
        <v>0.51391705069124438</v>
      </c>
      <c r="F4888" s="3">
        <f t="shared" si="723"/>
        <v>15.668202764976963</v>
      </c>
      <c r="G4888" s="3">
        <f t="shared" si="724"/>
        <v>15.668202764976963</v>
      </c>
      <c r="H4888" s="13">
        <v>0.38137254901960782</v>
      </c>
      <c r="I4888" s="2">
        <f t="shared" si="726"/>
        <v>0.9152941176470587</v>
      </c>
      <c r="J4888" s="2">
        <f t="shared" si="728"/>
        <v>0.9152941176470587</v>
      </c>
      <c r="K4888" s="2">
        <f t="shared" si="729"/>
        <v>0.51391705069124438</v>
      </c>
      <c r="L4888" s="2">
        <f t="shared" si="729"/>
        <v>0.51391705069124438</v>
      </c>
      <c r="M4888" s="2">
        <f t="shared" si="730"/>
        <v>0.40137706695581432</v>
      </c>
      <c r="N4888" s="2">
        <f t="shared" si="731"/>
        <v>0.40137706695581432</v>
      </c>
    </row>
    <row r="4889" spans="1:14">
      <c r="A4889" s="5">
        <v>41843.666949363425</v>
      </c>
      <c r="B4889">
        <v>16</v>
      </c>
      <c r="C4889" s="27">
        <v>3.2800000000000003E-2</v>
      </c>
      <c r="D4889" s="24">
        <f t="shared" si="725"/>
        <v>0.51391705069124438</v>
      </c>
      <c r="E4889" s="24">
        <f t="shared" si="727"/>
        <v>0.51391705069124438</v>
      </c>
      <c r="F4889" s="3">
        <f t="shared" si="723"/>
        <v>15.668202764976963</v>
      </c>
      <c r="G4889" s="3">
        <f t="shared" si="724"/>
        <v>15.668202764976963</v>
      </c>
      <c r="H4889" s="13">
        <v>0.35000000000000003</v>
      </c>
      <c r="I4889" s="2">
        <f t="shared" si="726"/>
        <v>0.84000000000000008</v>
      </c>
      <c r="J4889" s="2">
        <f t="shared" si="728"/>
        <v>0.84000000000000008</v>
      </c>
      <c r="K4889" s="2">
        <f t="shared" si="729"/>
        <v>0.51391705069124438</v>
      </c>
      <c r="L4889" s="2">
        <f t="shared" si="729"/>
        <v>0.51391705069124438</v>
      </c>
      <c r="M4889" s="2">
        <f t="shared" si="730"/>
        <v>0.3260829493087557</v>
      </c>
      <c r="N4889" s="2">
        <f t="shared" si="731"/>
        <v>0.3260829493087557</v>
      </c>
    </row>
    <row r="4890" spans="1:14">
      <c r="A4890" s="5">
        <v>41843.708616087963</v>
      </c>
      <c r="B4890">
        <v>17</v>
      </c>
      <c r="C4890" s="27">
        <v>4.9200000000000008E-2</v>
      </c>
      <c r="D4890" s="24">
        <f t="shared" si="725"/>
        <v>0.77087557603686663</v>
      </c>
      <c r="E4890" s="24">
        <f t="shared" si="727"/>
        <v>0.77087557603686663</v>
      </c>
      <c r="F4890" s="3">
        <f t="shared" si="723"/>
        <v>15.668202764976963</v>
      </c>
      <c r="G4890" s="3">
        <f t="shared" si="724"/>
        <v>15.668202764976963</v>
      </c>
      <c r="H4890" s="13">
        <v>0.21666666666666667</v>
      </c>
      <c r="I4890" s="2">
        <f t="shared" si="726"/>
        <v>0.52</v>
      </c>
      <c r="J4890" s="2">
        <f t="shared" si="728"/>
        <v>0.52</v>
      </c>
      <c r="K4890" s="2">
        <f t="shared" si="729"/>
        <v>0.52</v>
      </c>
      <c r="L4890" s="2">
        <f t="shared" si="729"/>
        <v>0.52</v>
      </c>
      <c r="M4890" s="2">
        <f t="shared" si="730"/>
        <v>0</v>
      </c>
      <c r="N4890" s="2">
        <f t="shared" si="731"/>
        <v>0</v>
      </c>
    </row>
    <row r="4891" spans="1:14">
      <c r="A4891" s="5">
        <v>41843.7502828125</v>
      </c>
      <c r="B4891">
        <v>18</v>
      </c>
      <c r="C4891" s="27">
        <v>6.5600000000000006E-2</v>
      </c>
      <c r="D4891" s="24">
        <f t="shared" si="725"/>
        <v>1.0278341013824888</v>
      </c>
      <c r="E4891" s="24">
        <f t="shared" si="727"/>
        <v>1.0278341013824888</v>
      </c>
      <c r="F4891" s="3">
        <f t="shared" si="723"/>
        <v>15.668202764976963</v>
      </c>
      <c r="G4891" s="3">
        <f t="shared" si="724"/>
        <v>15.668202764976963</v>
      </c>
      <c r="H4891" s="13">
        <v>9.166666666666666E-2</v>
      </c>
      <c r="I4891" s="2">
        <f t="shared" si="726"/>
        <v>0.21999999999999997</v>
      </c>
      <c r="J4891" s="2">
        <f t="shared" si="728"/>
        <v>0.21999999999999997</v>
      </c>
      <c r="K4891" s="2">
        <f t="shared" si="729"/>
        <v>0.21999999999999997</v>
      </c>
      <c r="L4891" s="2">
        <f t="shared" si="729"/>
        <v>0.21999999999999997</v>
      </c>
      <c r="M4891" s="2">
        <f t="shared" si="730"/>
        <v>0</v>
      </c>
      <c r="N4891" s="2">
        <f t="shared" si="731"/>
        <v>0</v>
      </c>
    </row>
    <row r="4892" spans="1:14">
      <c r="A4892" s="5">
        <v>41843.791949537037</v>
      </c>
      <c r="B4892">
        <v>19</v>
      </c>
      <c r="C4892" s="27">
        <v>9.8400000000000015E-2</v>
      </c>
      <c r="D4892" s="24">
        <f t="shared" si="725"/>
        <v>1.5417511520737333</v>
      </c>
      <c r="E4892" s="24">
        <f t="shared" si="727"/>
        <v>1.5417511520737333</v>
      </c>
      <c r="F4892" s="3">
        <f t="shared" si="723"/>
        <v>15.668202764976963</v>
      </c>
      <c r="G4892" s="3">
        <f t="shared" si="724"/>
        <v>15.668202764976963</v>
      </c>
      <c r="H4892" s="13">
        <v>4.3627450980392155E-2</v>
      </c>
      <c r="I4892" s="2">
        <f t="shared" si="726"/>
        <v>0.10470588235294116</v>
      </c>
      <c r="J4892" s="2">
        <f t="shared" si="728"/>
        <v>0.10470588235294116</v>
      </c>
      <c r="K4892" s="2">
        <f t="shared" si="729"/>
        <v>0.10470588235294116</v>
      </c>
      <c r="L4892" s="2">
        <f t="shared" si="729"/>
        <v>0.10470588235294116</v>
      </c>
      <c r="M4892" s="2">
        <f t="shared" si="730"/>
        <v>0</v>
      </c>
      <c r="N4892" s="2">
        <f t="shared" si="731"/>
        <v>0</v>
      </c>
    </row>
    <row r="4893" spans="1:14">
      <c r="A4893" s="5">
        <v>41843.833616261574</v>
      </c>
      <c r="B4893">
        <v>20</v>
      </c>
      <c r="C4893" s="27">
        <v>8.2000000000000003E-2</v>
      </c>
      <c r="D4893" s="24">
        <f t="shared" si="725"/>
        <v>1.2847926267281109</v>
      </c>
      <c r="E4893" s="24">
        <f t="shared" si="727"/>
        <v>1.2847926267281109</v>
      </c>
      <c r="F4893" s="3">
        <f t="shared" si="723"/>
        <v>15.668202764976963</v>
      </c>
      <c r="G4893" s="3">
        <f t="shared" si="724"/>
        <v>15.668202764976963</v>
      </c>
      <c r="H4893" s="13">
        <v>2.1078431372549018E-2</v>
      </c>
      <c r="I4893" s="2">
        <f t="shared" si="726"/>
        <v>5.0588235294117642E-2</v>
      </c>
      <c r="J4893" s="2">
        <f t="shared" si="728"/>
        <v>5.0588235294117642E-2</v>
      </c>
      <c r="K4893" s="2">
        <f t="shared" si="729"/>
        <v>5.0588235294117642E-2</v>
      </c>
      <c r="L4893" s="2">
        <f t="shared" si="729"/>
        <v>5.0588235294117642E-2</v>
      </c>
      <c r="M4893" s="2">
        <f t="shared" si="730"/>
        <v>0</v>
      </c>
      <c r="N4893" s="2">
        <f t="shared" si="731"/>
        <v>0</v>
      </c>
    </row>
    <row r="4894" spans="1:14">
      <c r="A4894" s="5">
        <v>41843.875282986111</v>
      </c>
      <c r="B4894">
        <v>21</v>
      </c>
      <c r="C4894" s="27">
        <v>6.5600000000000006E-2</v>
      </c>
      <c r="D4894" s="24">
        <f t="shared" si="725"/>
        <v>1.0278341013824888</v>
      </c>
      <c r="E4894" s="24">
        <f t="shared" si="727"/>
        <v>1.0278341013824888</v>
      </c>
      <c r="F4894" s="3">
        <f t="shared" si="723"/>
        <v>15.668202764976963</v>
      </c>
      <c r="G4894" s="3">
        <f t="shared" si="724"/>
        <v>15.668202764976963</v>
      </c>
      <c r="H4894" s="13">
        <v>4.4117647058823529E-3</v>
      </c>
      <c r="I4894" s="2">
        <f t="shared" si="726"/>
        <v>1.0588235294117647E-2</v>
      </c>
      <c r="J4894" s="2">
        <f t="shared" si="728"/>
        <v>1.0588235294117647E-2</v>
      </c>
      <c r="K4894" s="2">
        <f t="shared" si="729"/>
        <v>1.0588235294117647E-2</v>
      </c>
      <c r="L4894" s="2">
        <f t="shared" si="729"/>
        <v>1.0588235294117647E-2</v>
      </c>
      <c r="M4894" s="2">
        <f t="shared" si="730"/>
        <v>0</v>
      </c>
      <c r="N4894" s="2">
        <f t="shared" si="731"/>
        <v>0</v>
      </c>
    </row>
    <row r="4895" spans="1:14">
      <c r="A4895" s="5">
        <v>41843.916949710649</v>
      </c>
      <c r="B4895">
        <v>22</v>
      </c>
      <c r="C4895" s="27">
        <v>4.9200000000000008E-2</v>
      </c>
      <c r="D4895" s="24">
        <f t="shared" si="725"/>
        <v>0.77087557603686663</v>
      </c>
      <c r="E4895" s="24">
        <f t="shared" si="727"/>
        <v>0.77087557603686663</v>
      </c>
      <c r="F4895" s="3">
        <f t="shared" si="723"/>
        <v>15.668202764976963</v>
      </c>
      <c r="G4895" s="3">
        <f t="shared" si="724"/>
        <v>15.668202764976963</v>
      </c>
      <c r="H4895" s="13">
        <v>4.9019607843137254E-4</v>
      </c>
      <c r="I4895" s="2">
        <f t="shared" si="726"/>
        <v>1.176470588235294E-3</v>
      </c>
      <c r="J4895" s="2">
        <f t="shared" si="728"/>
        <v>1.176470588235294E-3</v>
      </c>
      <c r="K4895" s="2">
        <f t="shared" si="729"/>
        <v>1.176470588235294E-3</v>
      </c>
      <c r="L4895" s="2">
        <f t="shared" si="729"/>
        <v>1.176470588235294E-3</v>
      </c>
      <c r="M4895" s="2">
        <f t="shared" si="730"/>
        <v>0</v>
      </c>
      <c r="N4895" s="2">
        <f t="shared" si="731"/>
        <v>0</v>
      </c>
    </row>
    <row r="4896" spans="1:14">
      <c r="A4896" s="5">
        <v>41843.958616435186</v>
      </c>
      <c r="B4896">
        <v>23</v>
      </c>
      <c r="C4896" s="27">
        <v>3.2800000000000003E-2</v>
      </c>
      <c r="D4896" s="24">
        <f t="shared" si="725"/>
        <v>0.51391705069124438</v>
      </c>
      <c r="E4896" s="24">
        <f t="shared" si="727"/>
        <v>0.51391705069124438</v>
      </c>
      <c r="F4896" s="3">
        <f t="shared" si="723"/>
        <v>15.668202764976963</v>
      </c>
      <c r="G4896" s="3">
        <f t="shared" si="724"/>
        <v>15.668202764976963</v>
      </c>
      <c r="H4896" s="13">
        <v>0</v>
      </c>
      <c r="I4896" s="2">
        <f t="shared" si="726"/>
        <v>0</v>
      </c>
      <c r="J4896" s="2">
        <f t="shared" si="728"/>
        <v>0</v>
      </c>
      <c r="K4896" s="2">
        <f t="shared" si="729"/>
        <v>0</v>
      </c>
      <c r="L4896" s="2">
        <f t="shared" si="729"/>
        <v>0</v>
      </c>
      <c r="M4896" s="2">
        <f t="shared" si="730"/>
        <v>0</v>
      </c>
      <c r="N4896" s="2">
        <f t="shared" si="731"/>
        <v>0</v>
      </c>
    </row>
    <row r="4897" spans="1:14">
      <c r="A4897" s="5">
        <v>41844.000283159723</v>
      </c>
      <c r="B4897">
        <v>24</v>
      </c>
      <c r="C4897" s="27">
        <v>1.6400000000000001E-2</v>
      </c>
      <c r="D4897" s="24">
        <f t="shared" si="725"/>
        <v>0.25695852534562219</v>
      </c>
      <c r="E4897" s="24">
        <f t="shared" si="727"/>
        <v>0.25695852534562219</v>
      </c>
      <c r="F4897" s="3">
        <f t="shared" si="723"/>
        <v>15.668202764976963</v>
      </c>
      <c r="G4897" s="3">
        <f t="shared" si="724"/>
        <v>15.668202764976963</v>
      </c>
      <c r="H4897" s="13">
        <v>0</v>
      </c>
      <c r="I4897" s="2">
        <f t="shared" si="726"/>
        <v>0</v>
      </c>
      <c r="J4897" s="2">
        <f t="shared" si="728"/>
        <v>0</v>
      </c>
      <c r="K4897" s="2">
        <f t="shared" si="729"/>
        <v>0</v>
      </c>
      <c r="L4897" s="2">
        <f t="shared" si="729"/>
        <v>0</v>
      </c>
      <c r="M4897" s="2">
        <f t="shared" si="730"/>
        <v>0</v>
      </c>
      <c r="N4897" s="2">
        <f t="shared" si="731"/>
        <v>0</v>
      </c>
    </row>
    <row r="4898" spans="1:14">
      <c r="A4898" s="5">
        <v>41844.04194988426</v>
      </c>
      <c r="B4898">
        <v>1</v>
      </c>
      <c r="C4898" s="27">
        <v>1.6400000000000001E-2</v>
      </c>
      <c r="D4898" s="24">
        <f t="shared" si="725"/>
        <v>0.25695852534562219</v>
      </c>
      <c r="E4898" s="24">
        <f t="shared" si="727"/>
        <v>0.25695852534562219</v>
      </c>
      <c r="F4898" s="3">
        <f t="shared" si="723"/>
        <v>15.668202764976963</v>
      </c>
      <c r="G4898" s="3">
        <f t="shared" si="724"/>
        <v>15.668202764976963</v>
      </c>
      <c r="H4898" s="13">
        <v>0</v>
      </c>
      <c r="I4898" s="2">
        <f t="shared" si="726"/>
        <v>0</v>
      </c>
      <c r="J4898" s="2">
        <f t="shared" si="728"/>
        <v>0</v>
      </c>
      <c r="K4898" s="2">
        <f t="shared" si="729"/>
        <v>0</v>
      </c>
      <c r="L4898" s="2">
        <f t="shared" si="729"/>
        <v>0</v>
      </c>
      <c r="M4898" s="2">
        <f t="shared" si="730"/>
        <v>0</v>
      </c>
      <c r="N4898" s="2">
        <f t="shared" si="731"/>
        <v>0</v>
      </c>
    </row>
    <row r="4899" spans="1:14">
      <c r="A4899" s="5">
        <v>41844.083616608797</v>
      </c>
      <c r="B4899">
        <v>2</v>
      </c>
      <c r="C4899" s="27">
        <v>1.6400000000000001E-2</v>
      </c>
      <c r="D4899" s="24">
        <f t="shared" si="725"/>
        <v>0.25695852534562219</v>
      </c>
      <c r="E4899" s="24">
        <f t="shared" si="727"/>
        <v>0.25695852534562219</v>
      </c>
      <c r="F4899" s="3">
        <f t="shared" si="723"/>
        <v>15.668202764976963</v>
      </c>
      <c r="G4899" s="3">
        <f t="shared" si="724"/>
        <v>15.668202764976963</v>
      </c>
      <c r="H4899" s="13">
        <v>0</v>
      </c>
      <c r="I4899" s="2">
        <f t="shared" si="726"/>
        <v>0</v>
      </c>
      <c r="J4899" s="2">
        <f t="shared" si="728"/>
        <v>0</v>
      </c>
      <c r="K4899" s="2">
        <f t="shared" si="729"/>
        <v>0</v>
      </c>
      <c r="L4899" s="2">
        <f t="shared" si="729"/>
        <v>0</v>
      </c>
      <c r="M4899" s="2">
        <f t="shared" si="730"/>
        <v>0</v>
      </c>
      <c r="N4899" s="2">
        <f t="shared" si="731"/>
        <v>0</v>
      </c>
    </row>
    <row r="4900" spans="1:14">
      <c r="A4900" s="5">
        <v>41844.125283333335</v>
      </c>
      <c r="B4900">
        <v>3</v>
      </c>
      <c r="C4900" s="27">
        <v>1.6400000000000001E-2</v>
      </c>
      <c r="D4900" s="24">
        <f t="shared" si="725"/>
        <v>0.25695852534562219</v>
      </c>
      <c r="E4900" s="24">
        <f t="shared" si="727"/>
        <v>0.25695852534562219</v>
      </c>
      <c r="F4900" s="3">
        <f t="shared" si="723"/>
        <v>15.668202764976963</v>
      </c>
      <c r="G4900" s="3">
        <f t="shared" si="724"/>
        <v>15.668202764976963</v>
      </c>
      <c r="H4900" s="13">
        <v>0</v>
      </c>
      <c r="I4900" s="2">
        <f t="shared" si="726"/>
        <v>0</v>
      </c>
      <c r="J4900" s="2">
        <f t="shared" si="728"/>
        <v>0</v>
      </c>
      <c r="K4900" s="2">
        <f t="shared" si="729"/>
        <v>0</v>
      </c>
      <c r="L4900" s="2">
        <f t="shared" si="729"/>
        <v>0</v>
      </c>
      <c r="M4900" s="2">
        <f t="shared" si="730"/>
        <v>0</v>
      </c>
      <c r="N4900" s="2">
        <f t="shared" si="731"/>
        <v>0</v>
      </c>
    </row>
    <row r="4901" spans="1:14">
      <c r="A4901" s="5">
        <v>41844.166950057872</v>
      </c>
      <c r="B4901">
        <v>4</v>
      </c>
      <c r="C4901" s="27">
        <v>1.6400000000000001E-2</v>
      </c>
      <c r="D4901" s="24">
        <f t="shared" si="725"/>
        <v>0.25695852534562219</v>
      </c>
      <c r="E4901" s="24">
        <f t="shared" si="727"/>
        <v>0.25695852534562219</v>
      </c>
      <c r="F4901" s="3">
        <f t="shared" si="723"/>
        <v>15.668202764976963</v>
      </c>
      <c r="G4901" s="3">
        <f t="shared" si="724"/>
        <v>15.668202764976963</v>
      </c>
      <c r="H4901" s="13">
        <v>0</v>
      </c>
      <c r="I4901" s="2">
        <f t="shared" si="726"/>
        <v>0</v>
      </c>
      <c r="J4901" s="2">
        <f t="shared" si="728"/>
        <v>0</v>
      </c>
      <c r="K4901" s="2">
        <f t="shared" si="729"/>
        <v>0</v>
      </c>
      <c r="L4901" s="2">
        <f t="shared" si="729"/>
        <v>0</v>
      </c>
      <c r="M4901" s="2">
        <f t="shared" si="730"/>
        <v>0</v>
      </c>
      <c r="N4901" s="2">
        <f t="shared" si="731"/>
        <v>0</v>
      </c>
    </row>
    <row r="4902" spans="1:14">
      <c r="A4902" s="5">
        <v>41844.208616782409</v>
      </c>
      <c r="B4902">
        <v>5</v>
      </c>
      <c r="C4902" s="27">
        <v>1.6400000000000001E-2</v>
      </c>
      <c r="D4902" s="24">
        <f t="shared" si="725"/>
        <v>0.25695852534562219</v>
      </c>
      <c r="E4902" s="24">
        <f t="shared" si="727"/>
        <v>0.25695852534562219</v>
      </c>
      <c r="F4902" s="3">
        <f t="shared" si="723"/>
        <v>15.668202764976963</v>
      </c>
      <c r="G4902" s="3">
        <f t="shared" si="724"/>
        <v>15.668202764976963</v>
      </c>
      <c r="H4902" s="13">
        <v>1.323529411764706E-2</v>
      </c>
      <c r="I4902" s="2">
        <f t="shared" si="726"/>
        <v>3.1764705882352945E-2</v>
      </c>
      <c r="J4902" s="2">
        <f t="shared" si="728"/>
        <v>3.1764705882352945E-2</v>
      </c>
      <c r="K4902" s="2">
        <f t="shared" si="729"/>
        <v>3.1764705882352945E-2</v>
      </c>
      <c r="L4902" s="2">
        <f t="shared" si="729"/>
        <v>3.1764705882352945E-2</v>
      </c>
      <c r="M4902" s="2">
        <f t="shared" si="730"/>
        <v>0</v>
      </c>
      <c r="N4902" s="2">
        <f t="shared" si="731"/>
        <v>0</v>
      </c>
    </row>
    <row r="4903" spans="1:14">
      <c r="A4903" s="5">
        <v>41844.250283506946</v>
      </c>
      <c r="B4903">
        <v>6</v>
      </c>
      <c r="C4903" s="27">
        <v>3.2800000000000003E-2</v>
      </c>
      <c r="D4903" s="24">
        <f t="shared" si="725"/>
        <v>0.51391705069124438</v>
      </c>
      <c r="E4903" s="24">
        <f t="shared" si="727"/>
        <v>0.51391705069124438</v>
      </c>
      <c r="F4903" s="3">
        <f t="shared" si="723"/>
        <v>15.668202764976963</v>
      </c>
      <c r="G4903" s="3">
        <f t="shared" si="724"/>
        <v>15.668202764976963</v>
      </c>
      <c r="H4903" s="13">
        <v>7.7941176470588222E-2</v>
      </c>
      <c r="I4903" s="2">
        <f t="shared" si="726"/>
        <v>0.18705882352941172</v>
      </c>
      <c r="J4903" s="2">
        <f t="shared" si="728"/>
        <v>0.18705882352941172</v>
      </c>
      <c r="K4903" s="2">
        <f t="shared" si="729"/>
        <v>0.18705882352941172</v>
      </c>
      <c r="L4903" s="2">
        <f t="shared" si="729"/>
        <v>0.18705882352941172</v>
      </c>
      <c r="M4903" s="2">
        <f t="shared" si="730"/>
        <v>0</v>
      </c>
      <c r="N4903" s="2">
        <f t="shared" si="731"/>
        <v>0</v>
      </c>
    </row>
    <row r="4904" spans="1:14">
      <c r="A4904" s="5">
        <v>41844.291950231483</v>
      </c>
      <c r="B4904">
        <v>7</v>
      </c>
      <c r="C4904" s="27">
        <v>4.9200000000000008E-2</v>
      </c>
      <c r="D4904" s="24">
        <f t="shared" si="725"/>
        <v>0.77087557603686663</v>
      </c>
      <c r="E4904" s="24">
        <f t="shared" si="727"/>
        <v>0.77087557603686663</v>
      </c>
      <c r="F4904" s="3">
        <f t="shared" si="723"/>
        <v>15.668202764976963</v>
      </c>
      <c r="G4904" s="3">
        <f t="shared" si="724"/>
        <v>15.668202764976963</v>
      </c>
      <c r="H4904" s="13">
        <v>0.19656862745098036</v>
      </c>
      <c r="I4904" s="2">
        <f t="shared" si="726"/>
        <v>0.47176470588235286</v>
      </c>
      <c r="J4904" s="2">
        <f t="shared" si="728"/>
        <v>0.47176470588235286</v>
      </c>
      <c r="K4904" s="2">
        <f t="shared" si="729"/>
        <v>0.47176470588235286</v>
      </c>
      <c r="L4904" s="2">
        <f t="shared" si="729"/>
        <v>0.47176470588235286</v>
      </c>
      <c r="M4904" s="2">
        <f t="shared" si="730"/>
        <v>0</v>
      </c>
      <c r="N4904" s="2">
        <f t="shared" si="731"/>
        <v>0</v>
      </c>
    </row>
    <row r="4905" spans="1:14">
      <c r="A4905" s="5">
        <v>41844.333616956021</v>
      </c>
      <c r="B4905">
        <v>8</v>
      </c>
      <c r="C4905" s="27">
        <v>6.5600000000000006E-2</v>
      </c>
      <c r="D4905" s="24">
        <f t="shared" si="725"/>
        <v>1.0278341013824888</v>
      </c>
      <c r="E4905" s="24">
        <f t="shared" si="727"/>
        <v>1.0278341013824888</v>
      </c>
      <c r="F4905" s="3">
        <f t="shared" si="723"/>
        <v>15.668202764976963</v>
      </c>
      <c r="G4905" s="3">
        <f t="shared" si="724"/>
        <v>15.668202764976963</v>
      </c>
      <c r="H4905" s="13">
        <v>0.35588235294117648</v>
      </c>
      <c r="I4905" s="2">
        <f t="shared" si="726"/>
        <v>0.85411764705882354</v>
      </c>
      <c r="J4905" s="2">
        <f t="shared" si="728"/>
        <v>0.85411764705882354</v>
      </c>
      <c r="K4905" s="2">
        <f t="shared" si="729"/>
        <v>0.85411764705882354</v>
      </c>
      <c r="L4905" s="2">
        <f t="shared" si="729"/>
        <v>0.85411764705882354</v>
      </c>
      <c r="M4905" s="2">
        <f t="shared" si="730"/>
        <v>0</v>
      </c>
      <c r="N4905" s="2">
        <f t="shared" si="731"/>
        <v>0</v>
      </c>
    </row>
    <row r="4906" spans="1:14">
      <c r="A4906" s="5">
        <v>41844.375283680558</v>
      </c>
      <c r="B4906">
        <v>9</v>
      </c>
      <c r="C4906" s="27">
        <v>6.5600000000000006E-2</v>
      </c>
      <c r="D4906" s="24">
        <f t="shared" si="725"/>
        <v>1.0278341013824888</v>
      </c>
      <c r="E4906" s="24">
        <f t="shared" si="727"/>
        <v>1.0278341013824888</v>
      </c>
      <c r="F4906" s="3">
        <f t="shared" si="723"/>
        <v>15.668202764976963</v>
      </c>
      <c r="G4906" s="3">
        <f t="shared" si="724"/>
        <v>15.668202764976963</v>
      </c>
      <c r="H4906" s="13">
        <v>0.5117647058823529</v>
      </c>
      <c r="I4906" s="2">
        <f t="shared" si="726"/>
        <v>1.2282352941176469</v>
      </c>
      <c r="J4906" s="2">
        <f t="shared" si="728"/>
        <v>1.2282352941176469</v>
      </c>
      <c r="K4906" s="2">
        <f t="shared" si="729"/>
        <v>1.0278341013824888</v>
      </c>
      <c r="L4906" s="2">
        <f t="shared" si="729"/>
        <v>1.0278341013824888</v>
      </c>
      <c r="M4906" s="2">
        <f t="shared" si="730"/>
        <v>0.20040119273515811</v>
      </c>
      <c r="N4906" s="2">
        <f t="shared" si="731"/>
        <v>0.20040119273515811</v>
      </c>
    </row>
    <row r="4907" spans="1:14">
      <c r="A4907" s="5">
        <v>41844.416950405095</v>
      </c>
      <c r="B4907">
        <v>10</v>
      </c>
      <c r="C4907" s="27">
        <v>4.9200000000000008E-2</v>
      </c>
      <c r="D4907" s="24">
        <f t="shared" si="725"/>
        <v>0.77087557603686663</v>
      </c>
      <c r="E4907" s="24">
        <f t="shared" si="727"/>
        <v>0.77087557603686663</v>
      </c>
      <c r="F4907" s="3">
        <f t="shared" si="723"/>
        <v>15.668202764976963</v>
      </c>
      <c r="G4907" s="3">
        <f t="shared" si="724"/>
        <v>15.668202764976963</v>
      </c>
      <c r="H4907" s="13">
        <v>0.4848039215686275</v>
      </c>
      <c r="I4907" s="2">
        <f t="shared" si="726"/>
        <v>1.1635294117647059</v>
      </c>
      <c r="J4907" s="2">
        <f t="shared" si="728"/>
        <v>1.1635294117647059</v>
      </c>
      <c r="K4907" s="2">
        <f t="shared" si="729"/>
        <v>0.77087557603686663</v>
      </c>
      <c r="L4907" s="2">
        <f t="shared" si="729"/>
        <v>0.77087557603686663</v>
      </c>
      <c r="M4907" s="2">
        <f t="shared" si="730"/>
        <v>0.3926538357278393</v>
      </c>
      <c r="N4907" s="2">
        <f t="shared" si="731"/>
        <v>0.3926538357278393</v>
      </c>
    </row>
    <row r="4908" spans="1:14">
      <c r="A4908" s="5">
        <v>41844.458617129632</v>
      </c>
      <c r="B4908">
        <v>11</v>
      </c>
      <c r="C4908" s="27">
        <v>3.2800000000000003E-2</v>
      </c>
      <c r="D4908" s="24">
        <f t="shared" si="725"/>
        <v>0.51391705069124438</v>
      </c>
      <c r="E4908" s="24">
        <f t="shared" si="727"/>
        <v>0.51391705069124438</v>
      </c>
      <c r="F4908" s="3">
        <f t="shared" si="723"/>
        <v>15.668202764976963</v>
      </c>
      <c r="G4908" s="3">
        <f t="shared" si="724"/>
        <v>15.668202764976963</v>
      </c>
      <c r="H4908" s="13">
        <v>0.61617647058823533</v>
      </c>
      <c r="I4908" s="2">
        <f t="shared" si="726"/>
        <v>1.4788235294117646</v>
      </c>
      <c r="J4908" s="2">
        <f t="shared" si="728"/>
        <v>1.4788235294117646</v>
      </c>
      <c r="K4908" s="2">
        <f t="shared" si="729"/>
        <v>0.51391705069124438</v>
      </c>
      <c r="L4908" s="2">
        <f t="shared" si="729"/>
        <v>0.51391705069124438</v>
      </c>
      <c r="M4908" s="2">
        <f t="shared" si="730"/>
        <v>0.96490647872052027</v>
      </c>
      <c r="N4908" s="2">
        <f t="shared" si="731"/>
        <v>0.96490647872052027</v>
      </c>
    </row>
    <row r="4909" spans="1:14">
      <c r="A4909" s="5">
        <v>41844.50028385417</v>
      </c>
      <c r="B4909">
        <v>12</v>
      </c>
      <c r="C4909" s="27">
        <v>3.2800000000000003E-2</v>
      </c>
      <c r="D4909" s="24">
        <f t="shared" si="725"/>
        <v>0.51391705069124438</v>
      </c>
      <c r="E4909" s="24">
        <f t="shared" si="727"/>
        <v>0.51391705069124438</v>
      </c>
      <c r="F4909" s="3">
        <f t="shared" si="723"/>
        <v>15.668202764976963</v>
      </c>
      <c r="G4909" s="3">
        <f t="shared" si="724"/>
        <v>15.668202764976963</v>
      </c>
      <c r="H4909" s="13">
        <v>0.57107843137254899</v>
      </c>
      <c r="I4909" s="2">
        <f t="shared" si="726"/>
        <v>1.3705882352941174</v>
      </c>
      <c r="J4909" s="2">
        <f t="shared" si="728"/>
        <v>1.3705882352941174</v>
      </c>
      <c r="K4909" s="2">
        <f t="shared" si="729"/>
        <v>0.51391705069124438</v>
      </c>
      <c r="L4909" s="2">
        <f t="shared" si="729"/>
        <v>0.51391705069124438</v>
      </c>
      <c r="M4909" s="2">
        <f t="shared" si="730"/>
        <v>0.85667118460287306</v>
      </c>
      <c r="N4909" s="2">
        <f t="shared" si="731"/>
        <v>0.85667118460287306</v>
      </c>
    </row>
    <row r="4910" spans="1:14">
      <c r="A4910" s="5">
        <v>41844.541950578707</v>
      </c>
      <c r="B4910">
        <v>13</v>
      </c>
      <c r="C4910" s="27">
        <v>3.2800000000000003E-2</v>
      </c>
      <c r="D4910" s="24">
        <f t="shared" si="725"/>
        <v>0.51391705069124438</v>
      </c>
      <c r="E4910" s="24">
        <f t="shared" si="727"/>
        <v>0.51391705069124438</v>
      </c>
      <c r="F4910" s="3">
        <f t="shared" si="723"/>
        <v>15.668202764976963</v>
      </c>
      <c r="G4910" s="3">
        <f t="shared" si="724"/>
        <v>15.668202764976963</v>
      </c>
      <c r="H4910" s="13">
        <v>0.4406862745098038</v>
      </c>
      <c r="I4910" s="2">
        <f t="shared" si="726"/>
        <v>1.0576470588235292</v>
      </c>
      <c r="J4910" s="2">
        <f t="shared" si="728"/>
        <v>1.0576470588235292</v>
      </c>
      <c r="K4910" s="2">
        <f t="shared" si="729"/>
        <v>0.51391705069124438</v>
      </c>
      <c r="L4910" s="2">
        <f t="shared" si="729"/>
        <v>0.51391705069124438</v>
      </c>
      <c r="M4910" s="2">
        <f t="shared" si="730"/>
        <v>0.54373000813228478</v>
      </c>
      <c r="N4910" s="2">
        <f t="shared" si="731"/>
        <v>0.54373000813228478</v>
      </c>
    </row>
    <row r="4911" spans="1:14">
      <c r="A4911" s="5">
        <v>41844.583617303244</v>
      </c>
      <c r="B4911">
        <v>14</v>
      </c>
      <c r="C4911" s="27">
        <v>3.2800000000000003E-2</v>
      </c>
      <c r="D4911" s="24">
        <f t="shared" si="725"/>
        <v>0.51391705069124438</v>
      </c>
      <c r="E4911" s="24">
        <f t="shared" si="727"/>
        <v>0.51391705069124438</v>
      </c>
      <c r="F4911" s="3">
        <f t="shared" si="723"/>
        <v>15.668202764976963</v>
      </c>
      <c r="G4911" s="3">
        <f t="shared" si="724"/>
        <v>15.668202764976963</v>
      </c>
      <c r="H4911" s="13">
        <v>0.36225490196078425</v>
      </c>
      <c r="I4911" s="2">
        <f t="shared" si="726"/>
        <v>0.86941176470588222</v>
      </c>
      <c r="J4911" s="2">
        <f t="shared" si="728"/>
        <v>0.86941176470588222</v>
      </c>
      <c r="K4911" s="2">
        <f t="shared" si="729"/>
        <v>0.51391705069124438</v>
      </c>
      <c r="L4911" s="2">
        <f t="shared" si="729"/>
        <v>0.51391705069124438</v>
      </c>
      <c r="M4911" s="2">
        <f t="shared" si="730"/>
        <v>0.35549471401463784</v>
      </c>
      <c r="N4911" s="2">
        <f t="shared" si="731"/>
        <v>0.35549471401463784</v>
      </c>
    </row>
    <row r="4912" spans="1:14">
      <c r="A4912" s="5">
        <v>41844.625284027781</v>
      </c>
      <c r="B4912">
        <v>15</v>
      </c>
      <c r="C4912" s="27">
        <v>3.2800000000000003E-2</v>
      </c>
      <c r="D4912" s="24">
        <f t="shared" si="725"/>
        <v>0.51391705069124438</v>
      </c>
      <c r="E4912" s="24">
        <f t="shared" si="727"/>
        <v>0.51391705069124438</v>
      </c>
      <c r="F4912" s="3">
        <f t="shared" si="723"/>
        <v>15.668202764976963</v>
      </c>
      <c r="G4912" s="3">
        <f t="shared" si="724"/>
        <v>15.668202764976963</v>
      </c>
      <c r="H4912" s="13">
        <v>0.28676470588235292</v>
      </c>
      <c r="I4912" s="2">
        <f t="shared" si="726"/>
        <v>0.68823529411764695</v>
      </c>
      <c r="J4912" s="2">
        <f t="shared" si="728"/>
        <v>0.68823529411764695</v>
      </c>
      <c r="K4912" s="2">
        <f t="shared" si="729"/>
        <v>0.51391705069124438</v>
      </c>
      <c r="L4912" s="2">
        <f t="shared" si="729"/>
        <v>0.51391705069124438</v>
      </c>
      <c r="M4912" s="2">
        <f t="shared" si="730"/>
        <v>0.17431824342640256</v>
      </c>
      <c r="N4912" s="2">
        <f t="shared" si="731"/>
        <v>0.17431824342640256</v>
      </c>
    </row>
    <row r="4913" spans="1:14">
      <c r="A4913" s="5">
        <v>41844.666950752318</v>
      </c>
      <c r="B4913">
        <v>16</v>
      </c>
      <c r="C4913" s="27">
        <v>3.2800000000000003E-2</v>
      </c>
      <c r="D4913" s="24">
        <f t="shared" si="725"/>
        <v>0.51391705069124438</v>
      </c>
      <c r="E4913" s="24">
        <f t="shared" si="727"/>
        <v>0.51391705069124438</v>
      </c>
      <c r="F4913" s="3">
        <f t="shared" si="723"/>
        <v>15.668202764976963</v>
      </c>
      <c r="G4913" s="3">
        <f t="shared" si="724"/>
        <v>15.668202764976963</v>
      </c>
      <c r="H4913" s="13">
        <v>0.2161764705882353</v>
      </c>
      <c r="I4913" s="2">
        <f t="shared" si="726"/>
        <v>0.51882352941176468</v>
      </c>
      <c r="J4913" s="2">
        <f t="shared" si="728"/>
        <v>0.51882352941176468</v>
      </c>
      <c r="K4913" s="2">
        <f t="shared" si="729"/>
        <v>0.51391705069124438</v>
      </c>
      <c r="L4913" s="2">
        <f t="shared" si="729"/>
        <v>0.51391705069124438</v>
      </c>
      <c r="M4913" s="2">
        <f t="shared" si="730"/>
        <v>4.906478720520302E-3</v>
      </c>
      <c r="N4913" s="2">
        <f t="shared" si="731"/>
        <v>4.906478720520302E-3</v>
      </c>
    </row>
    <row r="4914" spans="1:14">
      <c r="A4914" s="5">
        <v>41844.708617476848</v>
      </c>
      <c r="B4914">
        <v>17</v>
      </c>
      <c r="C4914" s="27">
        <v>4.9200000000000008E-2</v>
      </c>
      <c r="D4914" s="24">
        <f t="shared" si="725"/>
        <v>0.77087557603686663</v>
      </c>
      <c r="E4914" s="24">
        <f t="shared" si="727"/>
        <v>0.77087557603686663</v>
      </c>
      <c r="F4914" s="3">
        <f t="shared" si="723"/>
        <v>15.668202764976963</v>
      </c>
      <c r="G4914" s="3">
        <f t="shared" si="724"/>
        <v>15.668202764976963</v>
      </c>
      <c r="H4914" s="13">
        <v>0.15637254901960787</v>
      </c>
      <c r="I4914" s="2">
        <f t="shared" si="726"/>
        <v>0.37529411764705889</v>
      </c>
      <c r="J4914" s="2">
        <f t="shared" si="728"/>
        <v>0.37529411764705889</v>
      </c>
      <c r="K4914" s="2">
        <f t="shared" si="729"/>
        <v>0.37529411764705889</v>
      </c>
      <c r="L4914" s="2">
        <f t="shared" si="729"/>
        <v>0.37529411764705889</v>
      </c>
      <c r="M4914" s="2">
        <f t="shared" si="730"/>
        <v>0</v>
      </c>
      <c r="N4914" s="2">
        <f t="shared" si="731"/>
        <v>0</v>
      </c>
    </row>
    <row r="4915" spans="1:14">
      <c r="A4915" s="5">
        <v>41844.750284201386</v>
      </c>
      <c r="B4915">
        <v>18</v>
      </c>
      <c r="C4915" s="27">
        <v>6.5600000000000006E-2</v>
      </c>
      <c r="D4915" s="24">
        <f t="shared" si="725"/>
        <v>1.0278341013824888</v>
      </c>
      <c r="E4915" s="24">
        <f t="shared" si="727"/>
        <v>1.0278341013824888</v>
      </c>
      <c r="F4915" s="3">
        <f t="shared" si="723"/>
        <v>15.668202764976963</v>
      </c>
      <c r="G4915" s="3">
        <f t="shared" si="724"/>
        <v>15.668202764976963</v>
      </c>
      <c r="H4915" s="13">
        <v>7.9901960784313719E-2</v>
      </c>
      <c r="I4915" s="2">
        <f t="shared" si="726"/>
        <v>0.19176470588235292</v>
      </c>
      <c r="J4915" s="2">
        <f t="shared" si="728"/>
        <v>0.19176470588235292</v>
      </c>
      <c r="K4915" s="2">
        <f t="shared" si="729"/>
        <v>0.19176470588235292</v>
      </c>
      <c r="L4915" s="2">
        <f t="shared" si="729"/>
        <v>0.19176470588235292</v>
      </c>
      <c r="M4915" s="2">
        <f t="shared" si="730"/>
        <v>0</v>
      </c>
      <c r="N4915" s="2">
        <f t="shared" si="731"/>
        <v>0</v>
      </c>
    </row>
    <row r="4916" spans="1:14">
      <c r="A4916" s="5">
        <v>41844.791950925923</v>
      </c>
      <c r="B4916">
        <v>19</v>
      </c>
      <c r="C4916" s="27">
        <v>9.8400000000000015E-2</v>
      </c>
      <c r="D4916" s="24">
        <f t="shared" si="725"/>
        <v>1.5417511520737333</v>
      </c>
      <c r="E4916" s="24">
        <f t="shared" si="727"/>
        <v>1.5417511520737333</v>
      </c>
      <c r="F4916" s="3">
        <f t="shared" si="723"/>
        <v>15.668202764976963</v>
      </c>
      <c r="G4916" s="3">
        <f t="shared" si="724"/>
        <v>15.668202764976963</v>
      </c>
      <c r="H4916" s="13">
        <v>4.3627450980392155E-2</v>
      </c>
      <c r="I4916" s="2">
        <f t="shared" si="726"/>
        <v>0.10470588235294116</v>
      </c>
      <c r="J4916" s="2">
        <f t="shared" si="728"/>
        <v>0.10470588235294116</v>
      </c>
      <c r="K4916" s="2">
        <f t="shared" si="729"/>
        <v>0.10470588235294116</v>
      </c>
      <c r="L4916" s="2">
        <f t="shared" si="729"/>
        <v>0.10470588235294116</v>
      </c>
      <c r="M4916" s="2">
        <f t="shared" si="730"/>
        <v>0</v>
      </c>
      <c r="N4916" s="2">
        <f t="shared" si="731"/>
        <v>0</v>
      </c>
    </row>
    <row r="4917" spans="1:14">
      <c r="A4917" s="5">
        <v>41844.83361765046</v>
      </c>
      <c r="B4917">
        <v>20</v>
      </c>
      <c r="C4917" s="27">
        <v>8.2000000000000003E-2</v>
      </c>
      <c r="D4917" s="24">
        <f t="shared" si="725"/>
        <v>1.2847926267281109</v>
      </c>
      <c r="E4917" s="24">
        <f t="shared" si="727"/>
        <v>1.2847926267281109</v>
      </c>
      <c r="F4917" s="3">
        <f t="shared" si="723"/>
        <v>15.668202764976963</v>
      </c>
      <c r="G4917" s="3">
        <f t="shared" si="724"/>
        <v>15.668202764976963</v>
      </c>
      <c r="H4917" s="13">
        <v>2.5490196078431376E-2</v>
      </c>
      <c r="I4917" s="2">
        <f t="shared" si="726"/>
        <v>6.1176470588235297E-2</v>
      </c>
      <c r="J4917" s="2">
        <f t="shared" si="728"/>
        <v>6.1176470588235297E-2</v>
      </c>
      <c r="K4917" s="2">
        <f t="shared" si="729"/>
        <v>6.1176470588235297E-2</v>
      </c>
      <c r="L4917" s="2">
        <f t="shared" si="729"/>
        <v>6.1176470588235297E-2</v>
      </c>
      <c r="M4917" s="2">
        <f t="shared" si="730"/>
        <v>0</v>
      </c>
      <c r="N4917" s="2">
        <f t="shared" si="731"/>
        <v>0</v>
      </c>
    </row>
    <row r="4918" spans="1:14">
      <c r="A4918" s="5">
        <v>41844.875284374997</v>
      </c>
      <c r="B4918">
        <v>21</v>
      </c>
      <c r="C4918" s="27">
        <v>6.5600000000000006E-2</v>
      </c>
      <c r="D4918" s="24">
        <f t="shared" si="725"/>
        <v>1.0278341013824888</v>
      </c>
      <c r="E4918" s="24">
        <f t="shared" si="727"/>
        <v>1.0278341013824888</v>
      </c>
      <c r="F4918" s="3">
        <f t="shared" si="723"/>
        <v>15.668202764976963</v>
      </c>
      <c r="G4918" s="3">
        <f t="shared" si="724"/>
        <v>15.668202764976963</v>
      </c>
      <c r="H4918" s="13">
        <v>5.8823529411764705E-3</v>
      </c>
      <c r="I4918" s="2">
        <f t="shared" si="726"/>
        <v>1.4117647058823528E-2</v>
      </c>
      <c r="J4918" s="2">
        <f t="shared" si="728"/>
        <v>1.4117647058823528E-2</v>
      </c>
      <c r="K4918" s="2">
        <f t="shared" si="729"/>
        <v>1.4117647058823528E-2</v>
      </c>
      <c r="L4918" s="2">
        <f t="shared" si="729"/>
        <v>1.4117647058823528E-2</v>
      </c>
      <c r="M4918" s="2">
        <f t="shared" si="730"/>
        <v>0</v>
      </c>
      <c r="N4918" s="2">
        <f t="shared" si="731"/>
        <v>0</v>
      </c>
    </row>
    <row r="4919" spans="1:14">
      <c r="A4919" s="5">
        <v>41844.916951099534</v>
      </c>
      <c r="B4919">
        <v>22</v>
      </c>
      <c r="C4919" s="27">
        <v>4.9200000000000008E-2</v>
      </c>
      <c r="D4919" s="24">
        <f t="shared" si="725"/>
        <v>0.77087557603686663</v>
      </c>
      <c r="E4919" s="24">
        <f t="shared" si="727"/>
        <v>0.77087557603686663</v>
      </c>
      <c r="F4919" s="3">
        <f t="shared" si="723"/>
        <v>15.668202764976963</v>
      </c>
      <c r="G4919" s="3">
        <f t="shared" si="724"/>
        <v>15.668202764976963</v>
      </c>
      <c r="H4919" s="13">
        <v>4.9019607843137254E-4</v>
      </c>
      <c r="I4919" s="2">
        <f t="shared" si="726"/>
        <v>1.176470588235294E-3</v>
      </c>
      <c r="J4919" s="2">
        <f t="shared" si="728"/>
        <v>1.176470588235294E-3</v>
      </c>
      <c r="K4919" s="2">
        <f t="shared" si="729"/>
        <v>1.176470588235294E-3</v>
      </c>
      <c r="L4919" s="2">
        <f t="shared" si="729"/>
        <v>1.176470588235294E-3</v>
      </c>
      <c r="M4919" s="2">
        <f t="shared" si="730"/>
        <v>0</v>
      </c>
      <c r="N4919" s="2">
        <f t="shared" si="731"/>
        <v>0</v>
      </c>
    </row>
    <row r="4920" spans="1:14">
      <c r="A4920" s="5">
        <v>41844.958617824072</v>
      </c>
      <c r="B4920">
        <v>23</v>
      </c>
      <c r="C4920" s="27">
        <v>3.2800000000000003E-2</v>
      </c>
      <c r="D4920" s="24">
        <f t="shared" si="725"/>
        <v>0.51391705069124438</v>
      </c>
      <c r="E4920" s="24">
        <f t="shared" si="727"/>
        <v>0.51391705069124438</v>
      </c>
      <c r="F4920" s="3">
        <f t="shared" si="723"/>
        <v>15.668202764976963</v>
      </c>
      <c r="G4920" s="3">
        <f t="shared" si="724"/>
        <v>15.668202764976963</v>
      </c>
      <c r="H4920" s="13">
        <v>0</v>
      </c>
      <c r="I4920" s="2">
        <f t="shared" si="726"/>
        <v>0</v>
      </c>
      <c r="J4920" s="2">
        <f t="shared" si="728"/>
        <v>0</v>
      </c>
      <c r="K4920" s="2">
        <f t="shared" si="729"/>
        <v>0</v>
      </c>
      <c r="L4920" s="2">
        <f t="shared" si="729"/>
        <v>0</v>
      </c>
      <c r="M4920" s="2">
        <f t="shared" si="730"/>
        <v>0</v>
      </c>
      <c r="N4920" s="2">
        <f t="shared" si="731"/>
        <v>0</v>
      </c>
    </row>
    <row r="4921" spans="1:14">
      <c r="A4921" s="5">
        <v>41845.000284548609</v>
      </c>
      <c r="B4921">
        <v>24</v>
      </c>
      <c r="C4921" s="27">
        <v>1.6400000000000001E-2</v>
      </c>
      <c r="D4921" s="24">
        <f t="shared" si="725"/>
        <v>0.25695852534562219</v>
      </c>
      <c r="E4921" s="24">
        <f t="shared" si="727"/>
        <v>0.25695852534562219</v>
      </c>
      <c r="F4921" s="3">
        <f t="shared" si="723"/>
        <v>15.668202764976963</v>
      </c>
      <c r="G4921" s="3">
        <f t="shared" si="724"/>
        <v>15.668202764976963</v>
      </c>
      <c r="H4921" s="13">
        <v>0</v>
      </c>
      <c r="I4921" s="2">
        <f t="shared" si="726"/>
        <v>0</v>
      </c>
      <c r="J4921" s="2">
        <f t="shared" si="728"/>
        <v>0</v>
      </c>
      <c r="K4921" s="2">
        <f t="shared" si="729"/>
        <v>0</v>
      </c>
      <c r="L4921" s="2">
        <f t="shared" si="729"/>
        <v>0</v>
      </c>
      <c r="M4921" s="2">
        <f t="shared" si="730"/>
        <v>0</v>
      </c>
      <c r="N4921" s="2">
        <f t="shared" si="731"/>
        <v>0</v>
      </c>
    </row>
    <row r="4922" spans="1:14">
      <c r="A4922" s="5">
        <v>41845.041951273146</v>
      </c>
      <c r="B4922">
        <v>1</v>
      </c>
      <c r="C4922" s="27">
        <v>1.6400000000000001E-2</v>
      </c>
      <c r="D4922" s="24">
        <f t="shared" si="725"/>
        <v>0.25695852534562219</v>
      </c>
      <c r="E4922" s="24">
        <f t="shared" si="727"/>
        <v>0.25695852534562219</v>
      </c>
      <c r="F4922" s="3">
        <f t="shared" ref="F4922:F4985" si="732">$X$8</f>
        <v>15.668202764976963</v>
      </c>
      <c r="G4922" s="3">
        <f t="shared" si="724"/>
        <v>15.668202764976963</v>
      </c>
      <c r="H4922" s="13">
        <v>0</v>
      </c>
      <c r="I4922" s="2">
        <f t="shared" si="726"/>
        <v>0</v>
      </c>
      <c r="J4922" s="2">
        <f t="shared" si="728"/>
        <v>0</v>
      </c>
      <c r="K4922" s="2">
        <f t="shared" si="729"/>
        <v>0</v>
      </c>
      <c r="L4922" s="2">
        <f t="shared" si="729"/>
        <v>0</v>
      </c>
      <c r="M4922" s="2">
        <f t="shared" si="730"/>
        <v>0</v>
      </c>
      <c r="N4922" s="2">
        <f t="shared" si="731"/>
        <v>0</v>
      </c>
    </row>
    <row r="4923" spans="1:14">
      <c r="A4923" s="5">
        <v>41845.083617997683</v>
      </c>
      <c r="B4923">
        <v>2</v>
      </c>
      <c r="C4923" s="27">
        <v>1.6400000000000001E-2</v>
      </c>
      <c r="D4923" s="24">
        <f t="shared" si="725"/>
        <v>0.25695852534562219</v>
      </c>
      <c r="E4923" s="24">
        <f t="shared" si="727"/>
        <v>0.25695852534562219</v>
      </c>
      <c r="F4923" s="3">
        <f t="shared" si="732"/>
        <v>15.668202764976963</v>
      </c>
      <c r="G4923" s="3">
        <f t="shared" ref="G4923:G4986" si="733">$X$47</f>
        <v>15.668202764976963</v>
      </c>
      <c r="H4923" s="13">
        <v>0</v>
      </c>
      <c r="I4923" s="2">
        <f t="shared" si="726"/>
        <v>0</v>
      </c>
      <c r="J4923" s="2">
        <f t="shared" si="728"/>
        <v>0</v>
      </c>
      <c r="K4923" s="2">
        <f t="shared" si="729"/>
        <v>0</v>
      </c>
      <c r="L4923" s="2">
        <f t="shared" si="729"/>
        <v>0</v>
      </c>
      <c r="M4923" s="2">
        <f t="shared" si="730"/>
        <v>0</v>
      </c>
      <c r="N4923" s="2">
        <f t="shared" si="731"/>
        <v>0</v>
      </c>
    </row>
    <row r="4924" spans="1:14">
      <c r="A4924" s="5">
        <v>41845.12528472222</v>
      </c>
      <c r="B4924">
        <v>3</v>
      </c>
      <c r="C4924" s="27">
        <v>1.6400000000000001E-2</v>
      </c>
      <c r="D4924" s="24">
        <f t="shared" si="725"/>
        <v>0.25695852534562219</v>
      </c>
      <c r="E4924" s="24">
        <f t="shared" si="727"/>
        <v>0.25695852534562219</v>
      </c>
      <c r="F4924" s="3">
        <f t="shared" si="732"/>
        <v>15.668202764976963</v>
      </c>
      <c r="G4924" s="3">
        <f t="shared" si="733"/>
        <v>15.668202764976963</v>
      </c>
      <c r="H4924" s="13">
        <v>0</v>
      </c>
      <c r="I4924" s="2">
        <f t="shared" si="726"/>
        <v>0</v>
      </c>
      <c r="J4924" s="2">
        <f t="shared" si="728"/>
        <v>0</v>
      </c>
      <c r="K4924" s="2">
        <f t="shared" si="729"/>
        <v>0</v>
      </c>
      <c r="L4924" s="2">
        <f t="shared" si="729"/>
        <v>0</v>
      </c>
      <c r="M4924" s="2">
        <f t="shared" si="730"/>
        <v>0</v>
      </c>
      <c r="N4924" s="2">
        <f t="shared" si="731"/>
        <v>0</v>
      </c>
    </row>
    <row r="4925" spans="1:14">
      <c r="A4925" s="5">
        <v>41845.166951446758</v>
      </c>
      <c r="B4925">
        <v>4</v>
      </c>
      <c r="C4925" s="27">
        <v>1.6400000000000001E-2</v>
      </c>
      <c r="D4925" s="24">
        <f t="shared" si="725"/>
        <v>0.25695852534562219</v>
      </c>
      <c r="E4925" s="24">
        <f t="shared" si="727"/>
        <v>0.25695852534562219</v>
      </c>
      <c r="F4925" s="3">
        <f t="shared" si="732"/>
        <v>15.668202764976963</v>
      </c>
      <c r="G4925" s="3">
        <f t="shared" si="733"/>
        <v>15.668202764976963</v>
      </c>
      <c r="H4925" s="13">
        <v>9.8039215686274508E-4</v>
      </c>
      <c r="I4925" s="2">
        <f t="shared" si="726"/>
        <v>2.352941176470588E-3</v>
      </c>
      <c r="J4925" s="2">
        <f t="shared" si="728"/>
        <v>2.352941176470588E-3</v>
      </c>
      <c r="K4925" s="2">
        <f t="shared" si="729"/>
        <v>2.352941176470588E-3</v>
      </c>
      <c r="L4925" s="2">
        <f t="shared" si="729"/>
        <v>2.352941176470588E-3</v>
      </c>
      <c r="M4925" s="2">
        <f t="shared" si="730"/>
        <v>0</v>
      </c>
      <c r="N4925" s="2">
        <f t="shared" si="731"/>
        <v>0</v>
      </c>
    </row>
    <row r="4926" spans="1:14">
      <c r="A4926" s="5">
        <v>41845.208618171295</v>
      </c>
      <c r="B4926">
        <v>5</v>
      </c>
      <c r="C4926" s="27">
        <v>1.6400000000000001E-2</v>
      </c>
      <c r="D4926" s="24">
        <f t="shared" si="725"/>
        <v>0.25695852534562219</v>
      </c>
      <c r="E4926" s="24">
        <f t="shared" si="727"/>
        <v>0.25695852534562219</v>
      </c>
      <c r="F4926" s="3">
        <f t="shared" si="732"/>
        <v>15.668202764976963</v>
      </c>
      <c r="G4926" s="3">
        <f t="shared" si="733"/>
        <v>15.668202764976963</v>
      </c>
      <c r="H4926" s="13">
        <v>1.7156862745098041E-2</v>
      </c>
      <c r="I4926" s="2">
        <f t="shared" si="726"/>
        <v>4.1176470588235294E-2</v>
      </c>
      <c r="J4926" s="2">
        <f t="shared" si="728"/>
        <v>4.1176470588235294E-2</v>
      </c>
      <c r="K4926" s="2">
        <f t="shared" si="729"/>
        <v>4.1176470588235294E-2</v>
      </c>
      <c r="L4926" s="2">
        <f t="shared" si="729"/>
        <v>4.1176470588235294E-2</v>
      </c>
      <c r="M4926" s="2">
        <f t="shared" si="730"/>
        <v>0</v>
      </c>
      <c r="N4926" s="2">
        <f t="shared" si="731"/>
        <v>0</v>
      </c>
    </row>
    <row r="4927" spans="1:14">
      <c r="A4927" s="5">
        <v>41845.250284895832</v>
      </c>
      <c r="B4927">
        <v>6</v>
      </c>
      <c r="C4927" s="27">
        <v>3.2800000000000003E-2</v>
      </c>
      <c r="D4927" s="24">
        <f t="shared" si="725"/>
        <v>0.51391705069124438</v>
      </c>
      <c r="E4927" s="24">
        <f t="shared" si="727"/>
        <v>0.51391705069124438</v>
      </c>
      <c r="F4927" s="3">
        <f t="shared" si="732"/>
        <v>15.668202764976963</v>
      </c>
      <c r="G4927" s="3">
        <f t="shared" si="733"/>
        <v>15.668202764976963</v>
      </c>
      <c r="H4927" s="13">
        <v>6.7156862745098037E-2</v>
      </c>
      <c r="I4927" s="2">
        <f t="shared" si="726"/>
        <v>0.16117647058823528</v>
      </c>
      <c r="J4927" s="2">
        <f t="shared" si="728"/>
        <v>0.16117647058823528</v>
      </c>
      <c r="K4927" s="2">
        <f t="shared" si="729"/>
        <v>0.16117647058823528</v>
      </c>
      <c r="L4927" s="2">
        <f t="shared" si="729"/>
        <v>0.16117647058823528</v>
      </c>
      <c r="M4927" s="2">
        <f t="shared" si="730"/>
        <v>0</v>
      </c>
      <c r="N4927" s="2">
        <f t="shared" si="731"/>
        <v>0</v>
      </c>
    </row>
    <row r="4928" spans="1:14">
      <c r="A4928" s="5">
        <v>41845.291951620369</v>
      </c>
      <c r="B4928">
        <v>7</v>
      </c>
      <c r="C4928" s="27">
        <v>4.9200000000000008E-2</v>
      </c>
      <c r="D4928" s="24">
        <f t="shared" si="725"/>
        <v>0.77087557603686663</v>
      </c>
      <c r="E4928" s="24">
        <f t="shared" si="727"/>
        <v>0.77087557603686663</v>
      </c>
      <c r="F4928" s="3">
        <f t="shared" si="732"/>
        <v>15.668202764976963</v>
      </c>
      <c r="G4928" s="3">
        <f t="shared" si="733"/>
        <v>15.668202764976963</v>
      </c>
      <c r="H4928" s="13">
        <v>0.17401960784313725</v>
      </c>
      <c r="I4928" s="2">
        <f t="shared" si="726"/>
        <v>0.41764705882352937</v>
      </c>
      <c r="J4928" s="2">
        <f t="shared" si="728"/>
        <v>0.41764705882352937</v>
      </c>
      <c r="K4928" s="2">
        <f t="shared" si="729"/>
        <v>0.41764705882352937</v>
      </c>
      <c r="L4928" s="2">
        <f t="shared" si="729"/>
        <v>0.41764705882352937</v>
      </c>
      <c r="M4928" s="2">
        <f t="shared" si="730"/>
        <v>0</v>
      </c>
      <c r="N4928" s="2">
        <f t="shared" si="731"/>
        <v>0</v>
      </c>
    </row>
    <row r="4929" spans="1:14">
      <c r="A4929" s="5">
        <v>41845.333618344906</v>
      </c>
      <c r="B4929">
        <v>8</v>
      </c>
      <c r="C4929" s="27">
        <v>6.5600000000000006E-2</v>
      </c>
      <c r="D4929" s="24">
        <f t="shared" si="725"/>
        <v>1.0278341013824888</v>
      </c>
      <c r="E4929" s="24">
        <f t="shared" si="727"/>
        <v>1.0278341013824888</v>
      </c>
      <c r="F4929" s="3">
        <f t="shared" si="732"/>
        <v>15.668202764976963</v>
      </c>
      <c r="G4929" s="3">
        <f t="shared" si="733"/>
        <v>15.668202764976963</v>
      </c>
      <c r="H4929" s="13">
        <v>0.29117647058823531</v>
      </c>
      <c r="I4929" s="2">
        <f t="shared" si="726"/>
        <v>0.69882352941176473</v>
      </c>
      <c r="J4929" s="2">
        <f t="shared" si="728"/>
        <v>0.69882352941176473</v>
      </c>
      <c r="K4929" s="2">
        <f t="shared" si="729"/>
        <v>0.69882352941176473</v>
      </c>
      <c r="L4929" s="2">
        <f t="shared" si="729"/>
        <v>0.69882352941176473</v>
      </c>
      <c r="M4929" s="2">
        <f t="shared" si="730"/>
        <v>0</v>
      </c>
      <c r="N4929" s="2">
        <f t="shared" si="731"/>
        <v>0</v>
      </c>
    </row>
    <row r="4930" spans="1:14">
      <c r="A4930" s="5">
        <v>41845.375285069444</v>
      </c>
      <c r="B4930">
        <v>9</v>
      </c>
      <c r="C4930" s="27">
        <v>6.5600000000000006E-2</v>
      </c>
      <c r="D4930" s="24">
        <f t="shared" ref="D4930:D4993" si="734">C4930*F4930</f>
        <v>1.0278341013824888</v>
      </c>
      <c r="E4930" s="24">
        <f t="shared" si="727"/>
        <v>1.0278341013824888</v>
      </c>
      <c r="F4930" s="3">
        <f t="shared" si="732"/>
        <v>15.668202764976963</v>
      </c>
      <c r="G4930" s="3">
        <f t="shared" si="733"/>
        <v>15.668202764976963</v>
      </c>
      <c r="H4930" s="13">
        <v>0.39558823529411768</v>
      </c>
      <c r="I4930" s="2">
        <f t="shared" ref="I4930:I4993" si="735">H4930*$AA$3</f>
        <v>0.9494117647058824</v>
      </c>
      <c r="J4930" s="2">
        <f t="shared" si="728"/>
        <v>0.9494117647058824</v>
      </c>
      <c r="K4930" s="2">
        <f t="shared" si="729"/>
        <v>0.9494117647058824</v>
      </c>
      <c r="L4930" s="2">
        <f t="shared" si="729"/>
        <v>0.9494117647058824</v>
      </c>
      <c r="M4930" s="2">
        <f t="shared" si="730"/>
        <v>0</v>
      </c>
      <c r="N4930" s="2">
        <f t="shared" si="731"/>
        <v>0</v>
      </c>
    </row>
    <row r="4931" spans="1:14">
      <c r="A4931" s="5">
        <v>41845.416951793981</v>
      </c>
      <c r="B4931">
        <v>10</v>
      </c>
      <c r="C4931" s="27">
        <v>4.9200000000000008E-2</v>
      </c>
      <c r="D4931" s="24">
        <f t="shared" si="734"/>
        <v>0.77087557603686663</v>
      </c>
      <c r="E4931" s="24">
        <f t="shared" ref="E4931:E4994" si="736">C4931*G4931</f>
        <v>0.77087557603686663</v>
      </c>
      <c r="F4931" s="3">
        <f t="shared" si="732"/>
        <v>15.668202764976963</v>
      </c>
      <c r="G4931" s="3">
        <f t="shared" si="733"/>
        <v>15.668202764976963</v>
      </c>
      <c r="H4931" s="13">
        <v>0.4754901960784314</v>
      </c>
      <c r="I4931" s="2">
        <f t="shared" si="735"/>
        <v>1.1411764705882352</v>
      </c>
      <c r="J4931" s="2">
        <f t="shared" ref="J4931:J4994" si="737">H4931*$AB$3</f>
        <v>1.1411764705882352</v>
      </c>
      <c r="K4931" s="2">
        <f t="shared" ref="K4931:L4994" si="738">IF(D4931&gt;I4931,I4931,D4931)</f>
        <v>0.77087557603686663</v>
      </c>
      <c r="L4931" s="2">
        <f t="shared" si="738"/>
        <v>0.77087557603686663</v>
      </c>
      <c r="M4931" s="2">
        <f t="shared" ref="M4931:M4994" si="739">IF(I4931&gt;D4931,I4931-D4931,0)</f>
        <v>0.37030089455136861</v>
      </c>
      <c r="N4931" s="2">
        <f t="shared" ref="N4931:N4994" si="740">IF(J4931&gt;E4931,J4931-E4931,0)</f>
        <v>0.37030089455136861</v>
      </c>
    </row>
    <row r="4932" spans="1:14">
      <c r="A4932" s="5">
        <v>41845.458618518518</v>
      </c>
      <c r="B4932">
        <v>11</v>
      </c>
      <c r="C4932" s="27">
        <v>3.2800000000000003E-2</v>
      </c>
      <c r="D4932" s="24">
        <f t="shared" si="734"/>
        <v>0.51391705069124438</v>
      </c>
      <c r="E4932" s="24">
        <f t="shared" si="736"/>
        <v>0.51391705069124438</v>
      </c>
      <c r="F4932" s="3">
        <f t="shared" si="732"/>
        <v>15.668202764976963</v>
      </c>
      <c r="G4932" s="3">
        <f t="shared" si="733"/>
        <v>15.668202764976963</v>
      </c>
      <c r="H4932" s="13">
        <v>0.52990196078431373</v>
      </c>
      <c r="I4932" s="2">
        <f t="shared" si="735"/>
        <v>1.2717647058823529</v>
      </c>
      <c r="J4932" s="2">
        <f t="shared" si="737"/>
        <v>1.2717647058823529</v>
      </c>
      <c r="K4932" s="2">
        <f t="shared" si="738"/>
        <v>0.51391705069124438</v>
      </c>
      <c r="L4932" s="2">
        <f t="shared" si="738"/>
        <v>0.51391705069124438</v>
      </c>
      <c r="M4932" s="2">
        <f t="shared" si="739"/>
        <v>0.75784765519110853</v>
      </c>
      <c r="N4932" s="2">
        <f t="shared" si="740"/>
        <v>0.75784765519110853</v>
      </c>
    </row>
    <row r="4933" spans="1:14">
      <c r="A4933" s="5">
        <v>41845.500285243055</v>
      </c>
      <c r="B4933">
        <v>12</v>
      </c>
      <c r="C4933" s="27">
        <v>3.2800000000000003E-2</v>
      </c>
      <c r="D4933" s="24">
        <f t="shared" si="734"/>
        <v>0.51391705069124438</v>
      </c>
      <c r="E4933" s="24">
        <f t="shared" si="736"/>
        <v>0.51391705069124438</v>
      </c>
      <c r="F4933" s="3">
        <f t="shared" si="732"/>
        <v>15.668202764976963</v>
      </c>
      <c r="G4933" s="3">
        <f t="shared" si="733"/>
        <v>15.668202764976963</v>
      </c>
      <c r="H4933" s="13">
        <v>0.56519607843137254</v>
      </c>
      <c r="I4933" s="2">
        <f t="shared" si="735"/>
        <v>1.3564705882352941</v>
      </c>
      <c r="J4933" s="2">
        <f t="shared" si="737"/>
        <v>1.3564705882352941</v>
      </c>
      <c r="K4933" s="2">
        <f t="shared" si="738"/>
        <v>0.51391705069124438</v>
      </c>
      <c r="L4933" s="2">
        <f t="shared" si="738"/>
        <v>0.51391705069124438</v>
      </c>
      <c r="M4933" s="2">
        <f t="shared" si="739"/>
        <v>0.84255353754404971</v>
      </c>
      <c r="N4933" s="2">
        <f t="shared" si="740"/>
        <v>0.84255353754404971</v>
      </c>
    </row>
    <row r="4934" spans="1:14">
      <c r="A4934" s="5">
        <v>41845.541951967592</v>
      </c>
      <c r="B4934">
        <v>13</v>
      </c>
      <c r="C4934" s="27">
        <v>3.2800000000000003E-2</v>
      </c>
      <c r="D4934" s="24">
        <f t="shared" si="734"/>
        <v>0.51391705069124438</v>
      </c>
      <c r="E4934" s="24">
        <f t="shared" si="736"/>
        <v>0.51391705069124438</v>
      </c>
      <c r="F4934" s="3">
        <f t="shared" si="732"/>
        <v>15.668202764976963</v>
      </c>
      <c r="G4934" s="3">
        <f t="shared" si="733"/>
        <v>15.668202764976963</v>
      </c>
      <c r="H4934" s="13">
        <v>0.62450980392156863</v>
      </c>
      <c r="I4934" s="2">
        <f t="shared" si="735"/>
        <v>1.4988235294117647</v>
      </c>
      <c r="J4934" s="2">
        <f t="shared" si="737"/>
        <v>1.4988235294117647</v>
      </c>
      <c r="K4934" s="2">
        <f t="shared" si="738"/>
        <v>0.51391705069124438</v>
      </c>
      <c r="L4934" s="2">
        <f t="shared" si="738"/>
        <v>0.51391705069124438</v>
      </c>
      <c r="M4934" s="2">
        <f t="shared" si="739"/>
        <v>0.98490647872052028</v>
      </c>
      <c r="N4934" s="2">
        <f t="shared" si="740"/>
        <v>0.98490647872052028</v>
      </c>
    </row>
    <row r="4935" spans="1:14">
      <c r="A4935" s="5">
        <v>41845.58361869213</v>
      </c>
      <c r="B4935">
        <v>14</v>
      </c>
      <c r="C4935" s="27">
        <v>3.2800000000000003E-2</v>
      </c>
      <c r="D4935" s="24">
        <f t="shared" si="734"/>
        <v>0.51391705069124438</v>
      </c>
      <c r="E4935" s="24">
        <f t="shared" si="736"/>
        <v>0.51391705069124438</v>
      </c>
      <c r="F4935" s="3">
        <f t="shared" si="732"/>
        <v>15.668202764976963</v>
      </c>
      <c r="G4935" s="3">
        <f t="shared" si="733"/>
        <v>15.668202764976963</v>
      </c>
      <c r="H4935" s="13">
        <v>0.52156862745098032</v>
      </c>
      <c r="I4935" s="2">
        <f t="shared" si="735"/>
        <v>1.2517647058823527</v>
      </c>
      <c r="J4935" s="2">
        <f t="shared" si="737"/>
        <v>1.2517647058823527</v>
      </c>
      <c r="K4935" s="2">
        <f t="shared" si="738"/>
        <v>0.51391705069124438</v>
      </c>
      <c r="L4935" s="2">
        <f t="shared" si="738"/>
        <v>0.51391705069124438</v>
      </c>
      <c r="M4935" s="2">
        <f t="shared" si="739"/>
        <v>0.73784765519110829</v>
      </c>
      <c r="N4935" s="2">
        <f t="shared" si="740"/>
        <v>0.73784765519110829</v>
      </c>
    </row>
    <row r="4936" spans="1:14">
      <c r="A4936" s="5">
        <v>41845.625285416667</v>
      </c>
      <c r="B4936">
        <v>15</v>
      </c>
      <c r="C4936" s="27">
        <v>3.2800000000000003E-2</v>
      </c>
      <c r="D4936" s="24">
        <f t="shared" si="734"/>
        <v>0.51391705069124438</v>
      </c>
      <c r="E4936" s="24">
        <f t="shared" si="736"/>
        <v>0.51391705069124438</v>
      </c>
      <c r="F4936" s="3">
        <f t="shared" si="732"/>
        <v>15.668202764976963</v>
      </c>
      <c r="G4936" s="3">
        <f t="shared" si="733"/>
        <v>15.668202764976963</v>
      </c>
      <c r="H4936" s="13">
        <v>0.33088235294117646</v>
      </c>
      <c r="I4936" s="2">
        <f t="shared" si="735"/>
        <v>0.79411764705882348</v>
      </c>
      <c r="J4936" s="2">
        <f t="shared" si="737"/>
        <v>0.79411764705882348</v>
      </c>
      <c r="K4936" s="2">
        <f t="shared" si="738"/>
        <v>0.51391705069124438</v>
      </c>
      <c r="L4936" s="2">
        <f t="shared" si="738"/>
        <v>0.51391705069124438</v>
      </c>
      <c r="M4936" s="2">
        <f t="shared" si="739"/>
        <v>0.2802005963675791</v>
      </c>
      <c r="N4936" s="2">
        <f t="shared" si="740"/>
        <v>0.2802005963675791</v>
      </c>
    </row>
    <row r="4937" spans="1:14">
      <c r="A4937" s="5">
        <v>41845.666952141204</v>
      </c>
      <c r="B4937">
        <v>16</v>
      </c>
      <c r="C4937" s="27">
        <v>3.2800000000000003E-2</v>
      </c>
      <c r="D4937" s="24">
        <f t="shared" si="734"/>
        <v>0.51391705069124438</v>
      </c>
      <c r="E4937" s="24">
        <f t="shared" si="736"/>
        <v>0.51391705069124438</v>
      </c>
      <c r="F4937" s="3">
        <f t="shared" si="732"/>
        <v>15.668202764976963</v>
      </c>
      <c r="G4937" s="3">
        <f t="shared" si="733"/>
        <v>15.668202764976963</v>
      </c>
      <c r="H4937" s="13">
        <v>0.27254901960784317</v>
      </c>
      <c r="I4937" s="2">
        <f t="shared" si="735"/>
        <v>0.65411764705882358</v>
      </c>
      <c r="J4937" s="2">
        <f t="shared" si="737"/>
        <v>0.65411764705882358</v>
      </c>
      <c r="K4937" s="2">
        <f t="shared" si="738"/>
        <v>0.51391705069124438</v>
      </c>
      <c r="L4937" s="2">
        <f t="shared" si="738"/>
        <v>0.51391705069124438</v>
      </c>
      <c r="M4937" s="2">
        <f t="shared" si="739"/>
        <v>0.1402005963675792</v>
      </c>
      <c r="N4937" s="2">
        <f t="shared" si="740"/>
        <v>0.1402005963675792</v>
      </c>
    </row>
    <row r="4938" spans="1:14">
      <c r="A4938" s="5">
        <v>41845.708618865741</v>
      </c>
      <c r="B4938">
        <v>17</v>
      </c>
      <c r="C4938" s="27">
        <v>4.9200000000000008E-2</v>
      </c>
      <c r="D4938" s="24">
        <f t="shared" si="734"/>
        <v>0.77087557603686663</v>
      </c>
      <c r="E4938" s="24">
        <f t="shared" si="736"/>
        <v>0.77087557603686663</v>
      </c>
      <c r="F4938" s="3">
        <f t="shared" si="732"/>
        <v>15.668202764976963</v>
      </c>
      <c r="G4938" s="3">
        <f t="shared" si="733"/>
        <v>15.668202764976963</v>
      </c>
      <c r="H4938" s="13">
        <v>0.15980392156862744</v>
      </c>
      <c r="I4938" s="2">
        <f t="shared" si="735"/>
        <v>0.38352941176470584</v>
      </c>
      <c r="J4938" s="2">
        <f t="shared" si="737"/>
        <v>0.38352941176470584</v>
      </c>
      <c r="K4938" s="2">
        <f t="shared" si="738"/>
        <v>0.38352941176470584</v>
      </c>
      <c r="L4938" s="2">
        <f t="shared" si="738"/>
        <v>0.38352941176470584</v>
      </c>
      <c r="M4938" s="2">
        <f t="shared" si="739"/>
        <v>0</v>
      </c>
      <c r="N4938" s="2">
        <f t="shared" si="740"/>
        <v>0</v>
      </c>
    </row>
    <row r="4939" spans="1:14">
      <c r="A4939" s="5">
        <v>41845.750285590279</v>
      </c>
      <c r="B4939">
        <v>18</v>
      </c>
      <c r="C4939" s="27">
        <v>6.5600000000000006E-2</v>
      </c>
      <c r="D4939" s="24">
        <f t="shared" si="734"/>
        <v>1.0278341013824888</v>
      </c>
      <c r="E4939" s="24">
        <f t="shared" si="736"/>
        <v>1.0278341013824888</v>
      </c>
      <c r="F4939" s="3">
        <f t="shared" si="732"/>
        <v>15.668202764976963</v>
      </c>
      <c r="G4939" s="3">
        <f t="shared" si="733"/>
        <v>15.668202764976963</v>
      </c>
      <c r="H4939" s="13">
        <v>8.4803921568627441E-2</v>
      </c>
      <c r="I4939" s="2">
        <f t="shared" si="735"/>
        <v>0.20352941176470585</v>
      </c>
      <c r="J4939" s="2">
        <f t="shared" si="737"/>
        <v>0.20352941176470585</v>
      </c>
      <c r="K4939" s="2">
        <f t="shared" si="738"/>
        <v>0.20352941176470585</v>
      </c>
      <c r="L4939" s="2">
        <f t="shared" si="738"/>
        <v>0.20352941176470585</v>
      </c>
      <c r="M4939" s="2">
        <f t="shared" si="739"/>
        <v>0</v>
      </c>
      <c r="N4939" s="2">
        <f t="shared" si="740"/>
        <v>0</v>
      </c>
    </row>
    <row r="4940" spans="1:14">
      <c r="A4940" s="5">
        <v>41845.791952314816</v>
      </c>
      <c r="B4940">
        <v>19</v>
      </c>
      <c r="C4940" s="27">
        <v>9.8400000000000015E-2</v>
      </c>
      <c r="D4940" s="24">
        <f t="shared" si="734"/>
        <v>1.5417511520737333</v>
      </c>
      <c r="E4940" s="24">
        <f t="shared" si="736"/>
        <v>1.5417511520737333</v>
      </c>
      <c r="F4940" s="3">
        <f t="shared" si="732"/>
        <v>15.668202764976963</v>
      </c>
      <c r="G4940" s="3">
        <f t="shared" si="733"/>
        <v>15.668202764976963</v>
      </c>
      <c r="H4940" s="13">
        <v>4.8529411764705883E-2</v>
      </c>
      <c r="I4940" s="2">
        <f t="shared" si="735"/>
        <v>0.11647058823529412</v>
      </c>
      <c r="J4940" s="2">
        <f t="shared" si="737"/>
        <v>0.11647058823529412</v>
      </c>
      <c r="K4940" s="2">
        <f t="shared" si="738"/>
        <v>0.11647058823529412</v>
      </c>
      <c r="L4940" s="2">
        <f t="shared" si="738"/>
        <v>0.11647058823529412</v>
      </c>
      <c r="M4940" s="2">
        <f t="shared" si="739"/>
        <v>0</v>
      </c>
      <c r="N4940" s="2">
        <f t="shared" si="740"/>
        <v>0</v>
      </c>
    </row>
    <row r="4941" spans="1:14">
      <c r="A4941" s="5">
        <v>41845.833619039353</v>
      </c>
      <c r="B4941">
        <v>20</v>
      </c>
      <c r="C4941" s="27">
        <v>8.2000000000000003E-2</v>
      </c>
      <c r="D4941" s="24">
        <f t="shared" si="734"/>
        <v>1.2847926267281109</v>
      </c>
      <c r="E4941" s="24">
        <f t="shared" si="736"/>
        <v>1.2847926267281109</v>
      </c>
      <c r="F4941" s="3">
        <f t="shared" si="732"/>
        <v>15.668202764976963</v>
      </c>
      <c r="G4941" s="3">
        <f t="shared" si="733"/>
        <v>15.668202764976963</v>
      </c>
      <c r="H4941" s="13">
        <v>2.4019607843137253E-2</v>
      </c>
      <c r="I4941" s="2">
        <f t="shared" si="735"/>
        <v>5.7647058823529405E-2</v>
      </c>
      <c r="J4941" s="2">
        <f t="shared" si="737"/>
        <v>5.7647058823529405E-2</v>
      </c>
      <c r="K4941" s="2">
        <f t="shared" si="738"/>
        <v>5.7647058823529405E-2</v>
      </c>
      <c r="L4941" s="2">
        <f t="shared" si="738"/>
        <v>5.7647058823529405E-2</v>
      </c>
      <c r="M4941" s="2">
        <f t="shared" si="739"/>
        <v>0</v>
      </c>
      <c r="N4941" s="2">
        <f t="shared" si="740"/>
        <v>0</v>
      </c>
    </row>
    <row r="4942" spans="1:14">
      <c r="A4942" s="5">
        <v>41845.87528576389</v>
      </c>
      <c r="B4942">
        <v>21</v>
      </c>
      <c r="C4942" s="27">
        <v>6.5600000000000006E-2</v>
      </c>
      <c r="D4942" s="24">
        <f t="shared" si="734"/>
        <v>1.0278341013824888</v>
      </c>
      <c r="E4942" s="24">
        <f t="shared" si="736"/>
        <v>1.0278341013824888</v>
      </c>
      <c r="F4942" s="3">
        <f t="shared" si="732"/>
        <v>15.668202764976963</v>
      </c>
      <c r="G4942" s="3">
        <f t="shared" si="733"/>
        <v>15.668202764976963</v>
      </c>
      <c r="H4942" s="13">
        <v>5.8823529411764705E-3</v>
      </c>
      <c r="I4942" s="2">
        <f t="shared" si="735"/>
        <v>1.4117647058823528E-2</v>
      </c>
      <c r="J4942" s="2">
        <f t="shared" si="737"/>
        <v>1.4117647058823528E-2</v>
      </c>
      <c r="K4942" s="2">
        <f t="shared" si="738"/>
        <v>1.4117647058823528E-2</v>
      </c>
      <c r="L4942" s="2">
        <f t="shared" si="738"/>
        <v>1.4117647058823528E-2</v>
      </c>
      <c r="M4942" s="2">
        <f t="shared" si="739"/>
        <v>0</v>
      </c>
      <c r="N4942" s="2">
        <f t="shared" si="740"/>
        <v>0</v>
      </c>
    </row>
    <row r="4943" spans="1:14">
      <c r="A4943" s="5">
        <v>41845.916952488427</v>
      </c>
      <c r="B4943">
        <v>22</v>
      </c>
      <c r="C4943" s="27">
        <v>4.9200000000000008E-2</v>
      </c>
      <c r="D4943" s="24">
        <f t="shared" si="734"/>
        <v>0.77087557603686663</v>
      </c>
      <c r="E4943" s="24">
        <f t="shared" si="736"/>
        <v>0.77087557603686663</v>
      </c>
      <c r="F4943" s="3">
        <f t="shared" si="732"/>
        <v>15.668202764976963</v>
      </c>
      <c r="G4943" s="3">
        <f t="shared" si="733"/>
        <v>15.668202764976963</v>
      </c>
      <c r="H4943" s="13">
        <v>4.9019607843137254E-4</v>
      </c>
      <c r="I4943" s="2">
        <f t="shared" si="735"/>
        <v>1.176470588235294E-3</v>
      </c>
      <c r="J4943" s="2">
        <f t="shared" si="737"/>
        <v>1.176470588235294E-3</v>
      </c>
      <c r="K4943" s="2">
        <f t="shared" si="738"/>
        <v>1.176470588235294E-3</v>
      </c>
      <c r="L4943" s="2">
        <f t="shared" si="738"/>
        <v>1.176470588235294E-3</v>
      </c>
      <c r="M4943" s="2">
        <f t="shared" si="739"/>
        <v>0</v>
      </c>
      <c r="N4943" s="2">
        <f t="shared" si="740"/>
        <v>0</v>
      </c>
    </row>
    <row r="4944" spans="1:14">
      <c r="A4944" s="5">
        <v>41845.958619212965</v>
      </c>
      <c r="B4944">
        <v>23</v>
      </c>
      <c r="C4944" s="27">
        <v>3.2800000000000003E-2</v>
      </c>
      <c r="D4944" s="24">
        <f t="shared" si="734"/>
        <v>0.51391705069124438</v>
      </c>
      <c r="E4944" s="24">
        <f t="shared" si="736"/>
        <v>0.51391705069124438</v>
      </c>
      <c r="F4944" s="3">
        <f t="shared" si="732"/>
        <v>15.668202764976963</v>
      </c>
      <c r="G4944" s="3">
        <f t="shared" si="733"/>
        <v>15.668202764976963</v>
      </c>
      <c r="H4944" s="13">
        <v>0</v>
      </c>
      <c r="I4944" s="2">
        <f t="shared" si="735"/>
        <v>0</v>
      </c>
      <c r="J4944" s="2">
        <f t="shared" si="737"/>
        <v>0</v>
      </c>
      <c r="K4944" s="2">
        <f t="shared" si="738"/>
        <v>0</v>
      </c>
      <c r="L4944" s="2">
        <f t="shared" si="738"/>
        <v>0</v>
      </c>
      <c r="M4944" s="2">
        <f t="shared" si="739"/>
        <v>0</v>
      </c>
      <c r="N4944" s="2">
        <f t="shared" si="740"/>
        <v>0</v>
      </c>
    </row>
    <row r="4945" spans="1:14">
      <c r="A4945" s="5">
        <v>41846.000285937502</v>
      </c>
      <c r="B4945">
        <v>24</v>
      </c>
      <c r="C4945" s="27">
        <v>1.6400000000000001E-2</v>
      </c>
      <c r="D4945" s="24">
        <f t="shared" si="734"/>
        <v>0.25695852534562219</v>
      </c>
      <c r="E4945" s="24">
        <f t="shared" si="736"/>
        <v>0.25695852534562219</v>
      </c>
      <c r="F4945" s="3">
        <f t="shared" si="732"/>
        <v>15.668202764976963</v>
      </c>
      <c r="G4945" s="3">
        <f t="shared" si="733"/>
        <v>15.668202764976963</v>
      </c>
      <c r="H4945" s="13">
        <v>0</v>
      </c>
      <c r="I4945" s="2">
        <f t="shared" si="735"/>
        <v>0</v>
      </c>
      <c r="J4945" s="2">
        <f t="shared" si="737"/>
        <v>0</v>
      </c>
      <c r="K4945" s="2">
        <f t="shared" si="738"/>
        <v>0</v>
      </c>
      <c r="L4945" s="2">
        <f t="shared" si="738"/>
        <v>0</v>
      </c>
      <c r="M4945" s="2">
        <f t="shared" si="739"/>
        <v>0</v>
      </c>
      <c r="N4945" s="2">
        <f t="shared" si="740"/>
        <v>0</v>
      </c>
    </row>
    <row r="4946" spans="1:14">
      <c r="A4946" s="5">
        <v>41846.041952662039</v>
      </c>
      <c r="B4946">
        <v>1</v>
      </c>
      <c r="C4946" s="27">
        <v>1.6400000000000001E-2</v>
      </c>
      <c r="D4946" s="24">
        <f t="shared" si="734"/>
        <v>0.25695852534562219</v>
      </c>
      <c r="E4946" s="24">
        <f t="shared" si="736"/>
        <v>0.25695852534562219</v>
      </c>
      <c r="F4946" s="3">
        <f t="shared" si="732"/>
        <v>15.668202764976963</v>
      </c>
      <c r="G4946" s="3">
        <f t="shared" si="733"/>
        <v>15.668202764976963</v>
      </c>
      <c r="H4946" s="13">
        <v>0</v>
      </c>
      <c r="I4946" s="2">
        <f t="shared" si="735"/>
        <v>0</v>
      </c>
      <c r="J4946" s="2">
        <f t="shared" si="737"/>
        <v>0</v>
      </c>
      <c r="K4946" s="2">
        <f t="shared" si="738"/>
        <v>0</v>
      </c>
      <c r="L4946" s="2">
        <f t="shared" si="738"/>
        <v>0</v>
      </c>
      <c r="M4946" s="2">
        <f t="shared" si="739"/>
        <v>0</v>
      </c>
      <c r="N4946" s="2">
        <f t="shared" si="740"/>
        <v>0</v>
      </c>
    </row>
    <row r="4947" spans="1:14">
      <c r="A4947" s="5">
        <v>41846.083619386576</v>
      </c>
      <c r="B4947">
        <v>2</v>
      </c>
      <c r="C4947" s="27">
        <v>1.6400000000000001E-2</v>
      </c>
      <c r="D4947" s="24">
        <f t="shared" si="734"/>
        <v>0.25695852534562219</v>
      </c>
      <c r="E4947" s="24">
        <f t="shared" si="736"/>
        <v>0.25695852534562219</v>
      </c>
      <c r="F4947" s="3">
        <f t="shared" si="732"/>
        <v>15.668202764976963</v>
      </c>
      <c r="G4947" s="3">
        <f t="shared" si="733"/>
        <v>15.668202764976963</v>
      </c>
      <c r="H4947" s="13">
        <v>0</v>
      </c>
      <c r="I4947" s="2">
        <f t="shared" si="735"/>
        <v>0</v>
      </c>
      <c r="J4947" s="2">
        <f t="shared" si="737"/>
        <v>0</v>
      </c>
      <c r="K4947" s="2">
        <f t="shared" si="738"/>
        <v>0</v>
      </c>
      <c r="L4947" s="2">
        <f t="shared" si="738"/>
        <v>0</v>
      </c>
      <c r="M4947" s="2">
        <f t="shared" si="739"/>
        <v>0</v>
      </c>
      <c r="N4947" s="2">
        <f t="shared" si="740"/>
        <v>0</v>
      </c>
    </row>
    <row r="4948" spans="1:14">
      <c r="A4948" s="5">
        <v>41846.125286111113</v>
      </c>
      <c r="B4948">
        <v>3</v>
      </c>
      <c r="C4948" s="27">
        <v>1.6400000000000001E-2</v>
      </c>
      <c r="D4948" s="24">
        <f t="shared" si="734"/>
        <v>0.25695852534562219</v>
      </c>
      <c r="E4948" s="24">
        <f t="shared" si="736"/>
        <v>0.25695852534562219</v>
      </c>
      <c r="F4948" s="3">
        <f t="shared" si="732"/>
        <v>15.668202764976963</v>
      </c>
      <c r="G4948" s="3">
        <f t="shared" si="733"/>
        <v>15.668202764976963</v>
      </c>
      <c r="H4948" s="13">
        <v>0</v>
      </c>
      <c r="I4948" s="2">
        <f t="shared" si="735"/>
        <v>0</v>
      </c>
      <c r="J4948" s="2">
        <f t="shared" si="737"/>
        <v>0</v>
      </c>
      <c r="K4948" s="2">
        <f t="shared" si="738"/>
        <v>0</v>
      </c>
      <c r="L4948" s="2">
        <f t="shared" si="738"/>
        <v>0</v>
      </c>
      <c r="M4948" s="2">
        <f t="shared" si="739"/>
        <v>0</v>
      </c>
      <c r="N4948" s="2">
        <f t="shared" si="740"/>
        <v>0</v>
      </c>
    </row>
    <row r="4949" spans="1:14">
      <c r="A4949" s="5">
        <v>41846.166952835651</v>
      </c>
      <c r="B4949">
        <v>4</v>
      </c>
      <c r="C4949" s="27">
        <v>1.6400000000000001E-2</v>
      </c>
      <c r="D4949" s="24">
        <f t="shared" si="734"/>
        <v>0.25695852534562219</v>
      </c>
      <c r="E4949" s="24">
        <f t="shared" si="736"/>
        <v>0.25695852534562219</v>
      </c>
      <c r="F4949" s="3">
        <f t="shared" si="732"/>
        <v>15.668202764976963</v>
      </c>
      <c r="G4949" s="3">
        <f t="shared" si="733"/>
        <v>15.668202764976963</v>
      </c>
      <c r="H4949" s="13">
        <v>4.9019607843137254E-4</v>
      </c>
      <c r="I4949" s="2">
        <f t="shared" si="735"/>
        <v>1.176470588235294E-3</v>
      </c>
      <c r="J4949" s="2">
        <f t="shared" si="737"/>
        <v>1.176470588235294E-3</v>
      </c>
      <c r="K4949" s="2">
        <f t="shared" si="738"/>
        <v>1.176470588235294E-3</v>
      </c>
      <c r="L4949" s="2">
        <f t="shared" si="738"/>
        <v>1.176470588235294E-3</v>
      </c>
      <c r="M4949" s="2">
        <f t="shared" si="739"/>
        <v>0</v>
      </c>
      <c r="N4949" s="2">
        <f t="shared" si="740"/>
        <v>0</v>
      </c>
    </row>
    <row r="4950" spans="1:14">
      <c r="A4950" s="5">
        <v>41846.208619560188</v>
      </c>
      <c r="B4950">
        <v>5</v>
      </c>
      <c r="C4950" s="27">
        <v>1.6400000000000001E-2</v>
      </c>
      <c r="D4950" s="24">
        <f t="shared" si="734"/>
        <v>0.25695852534562219</v>
      </c>
      <c r="E4950" s="24">
        <f t="shared" si="736"/>
        <v>0.25695852534562219</v>
      </c>
      <c r="F4950" s="3">
        <f t="shared" si="732"/>
        <v>15.668202764976963</v>
      </c>
      <c r="G4950" s="3">
        <f t="shared" si="733"/>
        <v>15.668202764976963</v>
      </c>
      <c r="H4950" s="13">
        <v>1.1764705882352941E-2</v>
      </c>
      <c r="I4950" s="2">
        <f t="shared" si="735"/>
        <v>2.8235294117647056E-2</v>
      </c>
      <c r="J4950" s="2">
        <f t="shared" si="737"/>
        <v>2.8235294117647056E-2</v>
      </c>
      <c r="K4950" s="2">
        <f t="shared" si="738"/>
        <v>2.8235294117647056E-2</v>
      </c>
      <c r="L4950" s="2">
        <f t="shared" si="738"/>
        <v>2.8235294117647056E-2</v>
      </c>
      <c r="M4950" s="2">
        <f t="shared" si="739"/>
        <v>0</v>
      </c>
      <c r="N4950" s="2">
        <f t="shared" si="740"/>
        <v>0</v>
      </c>
    </row>
    <row r="4951" spans="1:14">
      <c r="A4951" s="5">
        <v>41846.250286284725</v>
      </c>
      <c r="B4951">
        <v>6</v>
      </c>
      <c r="C4951" s="27">
        <v>3.2800000000000003E-2</v>
      </c>
      <c r="D4951" s="24">
        <f t="shared" si="734"/>
        <v>0.51391705069124438</v>
      </c>
      <c r="E4951" s="24">
        <f t="shared" si="736"/>
        <v>0.51391705069124438</v>
      </c>
      <c r="F4951" s="3">
        <f t="shared" si="732"/>
        <v>15.668202764976963</v>
      </c>
      <c r="G4951" s="3">
        <f t="shared" si="733"/>
        <v>15.668202764976963</v>
      </c>
      <c r="H4951" s="13">
        <v>6.1274509803921566E-2</v>
      </c>
      <c r="I4951" s="2">
        <f t="shared" si="735"/>
        <v>0.14705882352941174</v>
      </c>
      <c r="J4951" s="2">
        <f t="shared" si="737"/>
        <v>0.14705882352941174</v>
      </c>
      <c r="K4951" s="2">
        <f t="shared" si="738"/>
        <v>0.14705882352941174</v>
      </c>
      <c r="L4951" s="2">
        <f t="shared" si="738"/>
        <v>0.14705882352941174</v>
      </c>
      <c r="M4951" s="2">
        <f t="shared" si="739"/>
        <v>0</v>
      </c>
      <c r="N4951" s="2">
        <f t="shared" si="740"/>
        <v>0</v>
      </c>
    </row>
    <row r="4952" spans="1:14">
      <c r="A4952" s="5">
        <v>41846.291953009262</v>
      </c>
      <c r="B4952">
        <v>7</v>
      </c>
      <c r="C4952" s="27">
        <v>4.9200000000000008E-2</v>
      </c>
      <c r="D4952" s="24">
        <f t="shared" si="734"/>
        <v>0.77087557603686663</v>
      </c>
      <c r="E4952" s="24">
        <f t="shared" si="736"/>
        <v>0.77087557603686663</v>
      </c>
      <c r="F4952" s="3">
        <f t="shared" si="732"/>
        <v>15.668202764976963</v>
      </c>
      <c r="G4952" s="3">
        <f t="shared" si="733"/>
        <v>15.668202764976963</v>
      </c>
      <c r="H4952" s="13">
        <v>0.1676470588235294</v>
      </c>
      <c r="I4952" s="2">
        <f t="shared" si="735"/>
        <v>0.40235294117647052</v>
      </c>
      <c r="J4952" s="2">
        <f t="shared" si="737"/>
        <v>0.40235294117647052</v>
      </c>
      <c r="K4952" s="2">
        <f t="shared" si="738"/>
        <v>0.40235294117647052</v>
      </c>
      <c r="L4952" s="2">
        <f t="shared" si="738"/>
        <v>0.40235294117647052</v>
      </c>
      <c r="M4952" s="2">
        <f t="shared" si="739"/>
        <v>0</v>
      </c>
      <c r="N4952" s="2">
        <f t="shared" si="740"/>
        <v>0</v>
      </c>
    </row>
    <row r="4953" spans="1:14">
      <c r="A4953" s="5">
        <v>41846.333619733799</v>
      </c>
      <c r="B4953">
        <v>8</v>
      </c>
      <c r="C4953" s="27">
        <v>6.5600000000000006E-2</v>
      </c>
      <c r="D4953" s="24">
        <f t="shared" si="734"/>
        <v>1.0278341013824888</v>
      </c>
      <c r="E4953" s="24">
        <f t="shared" si="736"/>
        <v>1.0278341013824888</v>
      </c>
      <c r="F4953" s="3">
        <f t="shared" si="732"/>
        <v>15.668202764976963</v>
      </c>
      <c r="G4953" s="3">
        <f t="shared" si="733"/>
        <v>15.668202764976963</v>
      </c>
      <c r="H4953" s="13">
        <v>0.29019607843137252</v>
      </c>
      <c r="I4953" s="2">
        <f t="shared" si="735"/>
        <v>0.69647058823529406</v>
      </c>
      <c r="J4953" s="2">
        <f t="shared" si="737"/>
        <v>0.69647058823529406</v>
      </c>
      <c r="K4953" s="2">
        <f t="shared" si="738"/>
        <v>0.69647058823529406</v>
      </c>
      <c r="L4953" s="2">
        <f t="shared" si="738"/>
        <v>0.69647058823529406</v>
      </c>
      <c r="M4953" s="2">
        <f t="shared" si="739"/>
        <v>0</v>
      </c>
      <c r="N4953" s="2">
        <f t="shared" si="740"/>
        <v>0</v>
      </c>
    </row>
    <row r="4954" spans="1:14">
      <c r="A4954" s="5">
        <v>41846.375286458337</v>
      </c>
      <c r="B4954">
        <v>9</v>
      </c>
      <c r="C4954" s="27">
        <v>6.5600000000000006E-2</v>
      </c>
      <c r="D4954" s="24">
        <f t="shared" si="734"/>
        <v>1.0278341013824888</v>
      </c>
      <c r="E4954" s="24">
        <f t="shared" si="736"/>
        <v>1.0278341013824888</v>
      </c>
      <c r="F4954" s="3">
        <f t="shared" si="732"/>
        <v>15.668202764976963</v>
      </c>
      <c r="G4954" s="3">
        <f t="shared" si="733"/>
        <v>15.668202764976963</v>
      </c>
      <c r="H4954" s="13">
        <v>0.38039215686274508</v>
      </c>
      <c r="I4954" s="2">
        <f t="shared" si="735"/>
        <v>0.91294117647058814</v>
      </c>
      <c r="J4954" s="2">
        <f t="shared" si="737"/>
        <v>0.91294117647058814</v>
      </c>
      <c r="K4954" s="2">
        <f t="shared" si="738"/>
        <v>0.91294117647058814</v>
      </c>
      <c r="L4954" s="2">
        <f t="shared" si="738"/>
        <v>0.91294117647058814</v>
      </c>
      <c r="M4954" s="2">
        <f t="shared" si="739"/>
        <v>0</v>
      </c>
      <c r="N4954" s="2">
        <f t="shared" si="740"/>
        <v>0</v>
      </c>
    </row>
    <row r="4955" spans="1:14">
      <c r="A4955" s="5">
        <v>41846.416953182874</v>
      </c>
      <c r="B4955">
        <v>10</v>
      </c>
      <c r="C4955" s="27">
        <v>4.9200000000000008E-2</v>
      </c>
      <c r="D4955" s="24">
        <f t="shared" si="734"/>
        <v>0.77087557603686663</v>
      </c>
      <c r="E4955" s="24">
        <f t="shared" si="736"/>
        <v>0.77087557603686663</v>
      </c>
      <c r="F4955" s="3">
        <f t="shared" si="732"/>
        <v>15.668202764976963</v>
      </c>
      <c r="G4955" s="3">
        <f t="shared" si="733"/>
        <v>15.668202764976963</v>
      </c>
      <c r="H4955" s="13">
        <v>0.49705882352941178</v>
      </c>
      <c r="I4955" s="2">
        <f t="shared" si="735"/>
        <v>1.1929411764705882</v>
      </c>
      <c r="J4955" s="2">
        <f t="shared" si="737"/>
        <v>1.1929411764705882</v>
      </c>
      <c r="K4955" s="2">
        <f t="shared" si="738"/>
        <v>0.77087557603686663</v>
      </c>
      <c r="L4955" s="2">
        <f t="shared" si="738"/>
        <v>0.77087557603686663</v>
      </c>
      <c r="M4955" s="2">
        <f t="shared" si="739"/>
        <v>0.42206560043372154</v>
      </c>
      <c r="N4955" s="2">
        <f t="shared" si="740"/>
        <v>0.42206560043372154</v>
      </c>
    </row>
    <row r="4956" spans="1:14">
      <c r="A4956" s="5">
        <v>41846.458619907404</v>
      </c>
      <c r="B4956">
        <v>11</v>
      </c>
      <c r="C4956" s="27">
        <v>3.2800000000000003E-2</v>
      </c>
      <c r="D4956" s="24">
        <f t="shared" si="734"/>
        <v>0.51391705069124438</v>
      </c>
      <c r="E4956" s="24">
        <f t="shared" si="736"/>
        <v>0.51391705069124438</v>
      </c>
      <c r="F4956" s="3">
        <f t="shared" si="732"/>
        <v>15.668202764976963</v>
      </c>
      <c r="G4956" s="3">
        <f t="shared" si="733"/>
        <v>15.668202764976963</v>
      </c>
      <c r="H4956" s="13">
        <v>0.57009803921568625</v>
      </c>
      <c r="I4956" s="2">
        <f t="shared" si="735"/>
        <v>1.368235294117647</v>
      </c>
      <c r="J4956" s="2">
        <f t="shared" si="737"/>
        <v>1.368235294117647</v>
      </c>
      <c r="K4956" s="2">
        <f t="shared" si="738"/>
        <v>0.51391705069124438</v>
      </c>
      <c r="L4956" s="2">
        <f t="shared" si="738"/>
        <v>0.51391705069124438</v>
      </c>
      <c r="M4956" s="2">
        <f t="shared" si="739"/>
        <v>0.85431824342640261</v>
      </c>
      <c r="N4956" s="2">
        <f t="shared" si="740"/>
        <v>0.85431824342640261</v>
      </c>
    </row>
    <row r="4957" spans="1:14">
      <c r="A4957" s="5">
        <v>41846.500286631941</v>
      </c>
      <c r="B4957">
        <v>12</v>
      </c>
      <c r="C4957" s="27">
        <v>3.2800000000000003E-2</v>
      </c>
      <c r="D4957" s="24">
        <f t="shared" si="734"/>
        <v>0.51391705069124438</v>
      </c>
      <c r="E4957" s="24">
        <f t="shared" si="736"/>
        <v>0.51391705069124438</v>
      </c>
      <c r="F4957" s="3">
        <f t="shared" si="732"/>
        <v>15.668202764976963</v>
      </c>
      <c r="G4957" s="3">
        <f t="shared" si="733"/>
        <v>15.668202764976963</v>
      </c>
      <c r="H4957" s="13">
        <v>0.59803921568627449</v>
      </c>
      <c r="I4957" s="2">
        <f t="shared" si="735"/>
        <v>1.4352941176470588</v>
      </c>
      <c r="J4957" s="2">
        <f t="shared" si="737"/>
        <v>1.4352941176470588</v>
      </c>
      <c r="K4957" s="2">
        <f t="shared" si="738"/>
        <v>0.51391705069124438</v>
      </c>
      <c r="L4957" s="2">
        <f t="shared" si="738"/>
        <v>0.51391705069124438</v>
      </c>
      <c r="M4957" s="2">
        <f t="shared" si="739"/>
        <v>0.92137706695581445</v>
      </c>
      <c r="N4957" s="2">
        <f t="shared" si="740"/>
        <v>0.92137706695581445</v>
      </c>
    </row>
    <row r="4958" spans="1:14">
      <c r="A4958" s="5">
        <v>41846.541953356478</v>
      </c>
      <c r="B4958">
        <v>13</v>
      </c>
      <c r="C4958" s="27">
        <v>3.2800000000000003E-2</v>
      </c>
      <c r="D4958" s="24">
        <f t="shared" si="734"/>
        <v>0.51391705069124438</v>
      </c>
      <c r="E4958" s="24">
        <f t="shared" si="736"/>
        <v>0.51391705069124438</v>
      </c>
      <c r="F4958" s="3">
        <f t="shared" si="732"/>
        <v>15.668202764976963</v>
      </c>
      <c r="G4958" s="3">
        <f t="shared" si="733"/>
        <v>15.668202764976963</v>
      </c>
      <c r="H4958" s="13">
        <v>0.54754901960784308</v>
      </c>
      <c r="I4958" s="2">
        <f t="shared" si="735"/>
        <v>1.3141176470588234</v>
      </c>
      <c r="J4958" s="2">
        <f t="shared" si="737"/>
        <v>1.3141176470588234</v>
      </c>
      <c r="K4958" s="2">
        <f t="shared" si="738"/>
        <v>0.51391705069124438</v>
      </c>
      <c r="L4958" s="2">
        <f t="shared" si="738"/>
        <v>0.51391705069124438</v>
      </c>
      <c r="M4958" s="2">
        <f t="shared" si="739"/>
        <v>0.80020059636757901</v>
      </c>
      <c r="N4958" s="2">
        <f t="shared" si="740"/>
        <v>0.80020059636757901</v>
      </c>
    </row>
    <row r="4959" spans="1:14">
      <c r="A4959" s="5">
        <v>41846.583620081015</v>
      </c>
      <c r="B4959">
        <v>14</v>
      </c>
      <c r="C4959" s="27">
        <v>3.2800000000000003E-2</v>
      </c>
      <c r="D4959" s="24">
        <f t="shared" si="734"/>
        <v>0.51391705069124438</v>
      </c>
      <c r="E4959" s="24">
        <f t="shared" si="736"/>
        <v>0.51391705069124438</v>
      </c>
      <c r="F4959" s="3">
        <f t="shared" si="732"/>
        <v>15.668202764976963</v>
      </c>
      <c r="G4959" s="3">
        <f t="shared" si="733"/>
        <v>15.668202764976963</v>
      </c>
      <c r="H4959" s="13">
        <v>0.54705882352941182</v>
      </c>
      <c r="I4959" s="2">
        <f t="shared" si="735"/>
        <v>1.3129411764705883</v>
      </c>
      <c r="J4959" s="2">
        <f t="shared" si="737"/>
        <v>1.3129411764705883</v>
      </c>
      <c r="K4959" s="2">
        <f t="shared" si="738"/>
        <v>0.51391705069124438</v>
      </c>
      <c r="L4959" s="2">
        <f t="shared" si="738"/>
        <v>0.51391705069124438</v>
      </c>
      <c r="M4959" s="2">
        <f t="shared" si="739"/>
        <v>0.7990241257793439</v>
      </c>
      <c r="N4959" s="2">
        <f t="shared" si="740"/>
        <v>0.7990241257793439</v>
      </c>
    </row>
    <row r="4960" spans="1:14">
      <c r="A4960" s="5">
        <v>41846.625286805553</v>
      </c>
      <c r="B4960">
        <v>15</v>
      </c>
      <c r="C4960" s="27">
        <v>3.2800000000000003E-2</v>
      </c>
      <c r="D4960" s="24">
        <f t="shared" si="734"/>
        <v>0.51391705069124438</v>
      </c>
      <c r="E4960" s="24">
        <f t="shared" si="736"/>
        <v>0.51391705069124438</v>
      </c>
      <c r="F4960" s="3">
        <f t="shared" si="732"/>
        <v>15.668202764976963</v>
      </c>
      <c r="G4960" s="3">
        <f t="shared" si="733"/>
        <v>15.668202764976963</v>
      </c>
      <c r="H4960" s="13">
        <v>0.39313725490196083</v>
      </c>
      <c r="I4960" s="2">
        <f t="shared" si="735"/>
        <v>0.94352941176470595</v>
      </c>
      <c r="J4960" s="2">
        <f t="shared" si="737"/>
        <v>0.94352941176470595</v>
      </c>
      <c r="K4960" s="2">
        <f t="shared" si="738"/>
        <v>0.51391705069124438</v>
      </c>
      <c r="L4960" s="2">
        <f t="shared" si="738"/>
        <v>0.51391705069124438</v>
      </c>
      <c r="M4960" s="2">
        <f t="shared" si="739"/>
        <v>0.42961236107346157</v>
      </c>
      <c r="N4960" s="2">
        <f t="shared" si="740"/>
        <v>0.42961236107346157</v>
      </c>
    </row>
    <row r="4961" spans="1:14">
      <c r="A4961" s="5">
        <v>41846.66695353009</v>
      </c>
      <c r="B4961">
        <v>16</v>
      </c>
      <c r="C4961" s="27">
        <v>3.2800000000000003E-2</v>
      </c>
      <c r="D4961" s="24">
        <f t="shared" si="734"/>
        <v>0.51391705069124438</v>
      </c>
      <c r="E4961" s="24">
        <f t="shared" si="736"/>
        <v>0.51391705069124438</v>
      </c>
      <c r="F4961" s="3">
        <f t="shared" si="732"/>
        <v>15.668202764976963</v>
      </c>
      <c r="G4961" s="3">
        <f t="shared" si="733"/>
        <v>15.668202764976963</v>
      </c>
      <c r="H4961" s="13">
        <v>0.27009803921568626</v>
      </c>
      <c r="I4961" s="2">
        <f t="shared" si="735"/>
        <v>0.64823529411764702</v>
      </c>
      <c r="J4961" s="2">
        <f t="shared" si="737"/>
        <v>0.64823529411764702</v>
      </c>
      <c r="K4961" s="2">
        <f t="shared" si="738"/>
        <v>0.51391705069124438</v>
      </c>
      <c r="L4961" s="2">
        <f t="shared" si="738"/>
        <v>0.51391705069124438</v>
      </c>
      <c r="M4961" s="2">
        <f t="shared" si="739"/>
        <v>0.13431824342640264</v>
      </c>
      <c r="N4961" s="2">
        <f t="shared" si="740"/>
        <v>0.13431824342640264</v>
      </c>
    </row>
    <row r="4962" spans="1:14">
      <c r="A4962" s="5">
        <v>41846.708620254627</v>
      </c>
      <c r="B4962">
        <v>17</v>
      </c>
      <c r="C4962" s="27">
        <v>4.9200000000000008E-2</v>
      </c>
      <c r="D4962" s="24">
        <f t="shared" si="734"/>
        <v>0.77087557603686663</v>
      </c>
      <c r="E4962" s="24">
        <f t="shared" si="736"/>
        <v>0.77087557603686663</v>
      </c>
      <c r="F4962" s="3">
        <f t="shared" si="732"/>
        <v>15.668202764976963</v>
      </c>
      <c r="G4962" s="3">
        <f t="shared" si="733"/>
        <v>15.668202764976963</v>
      </c>
      <c r="H4962" s="13">
        <v>0.11911764705882354</v>
      </c>
      <c r="I4962" s="2">
        <f t="shared" si="735"/>
        <v>0.28588235294117648</v>
      </c>
      <c r="J4962" s="2">
        <f t="shared" si="737"/>
        <v>0.28588235294117648</v>
      </c>
      <c r="K4962" s="2">
        <f t="shared" si="738"/>
        <v>0.28588235294117648</v>
      </c>
      <c r="L4962" s="2">
        <f t="shared" si="738"/>
        <v>0.28588235294117648</v>
      </c>
      <c r="M4962" s="2">
        <f t="shared" si="739"/>
        <v>0</v>
      </c>
      <c r="N4962" s="2">
        <f t="shared" si="740"/>
        <v>0</v>
      </c>
    </row>
    <row r="4963" spans="1:14">
      <c r="A4963" s="5">
        <v>41846.750286979164</v>
      </c>
      <c r="B4963">
        <v>18</v>
      </c>
      <c r="C4963" s="27">
        <v>6.5600000000000006E-2</v>
      </c>
      <c r="D4963" s="24">
        <f t="shared" si="734"/>
        <v>1.0278341013824888</v>
      </c>
      <c r="E4963" s="24">
        <f t="shared" si="736"/>
        <v>1.0278341013824888</v>
      </c>
      <c r="F4963" s="3">
        <f t="shared" si="732"/>
        <v>15.668202764976963</v>
      </c>
      <c r="G4963" s="3">
        <f t="shared" si="733"/>
        <v>15.668202764976963</v>
      </c>
      <c r="H4963" s="13">
        <v>7.7450980392156879E-2</v>
      </c>
      <c r="I4963" s="2">
        <f t="shared" si="735"/>
        <v>0.1858823529411765</v>
      </c>
      <c r="J4963" s="2">
        <f t="shared" si="737"/>
        <v>0.1858823529411765</v>
      </c>
      <c r="K4963" s="2">
        <f t="shared" si="738"/>
        <v>0.1858823529411765</v>
      </c>
      <c r="L4963" s="2">
        <f t="shared" si="738"/>
        <v>0.1858823529411765</v>
      </c>
      <c r="M4963" s="2">
        <f t="shared" si="739"/>
        <v>0</v>
      </c>
      <c r="N4963" s="2">
        <f t="shared" si="740"/>
        <v>0</v>
      </c>
    </row>
    <row r="4964" spans="1:14">
      <c r="A4964" s="5">
        <v>41846.791953703701</v>
      </c>
      <c r="B4964">
        <v>19</v>
      </c>
      <c r="C4964" s="27">
        <v>9.8400000000000015E-2</v>
      </c>
      <c r="D4964" s="24">
        <f t="shared" si="734"/>
        <v>1.5417511520737333</v>
      </c>
      <c r="E4964" s="24">
        <f t="shared" si="736"/>
        <v>1.5417511520737333</v>
      </c>
      <c r="F4964" s="3">
        <f t="shared" si="732"/>
        <v>15.668202764976963</v>
      </c>
      <c r="G4964" s="3">
        <f t="shared" si="733"/>
        <v>15.668202764976963</v>
      </c>
      <c r="H4964" s="13">
        <v>4.0686274509803923E-2</v>
      </c>
      <c r="I4964" s="2">
        <f t="shared" si="735"/>
        <v>9.7647058823529406E-2</v>
      </c>
      <c r="J4964" s="2">
        <f t="shared" si="737"/>
        <v>9.7647058823529406E-2</v>
      </c>
      <c r="K4964" s="2">
        <f t="shared" si="738"/>
        <v>9.7647058823529406E-2</v>
      </c>
      <c r="L4964" s="2">
        <f t="shared" si="738"/>
        <v>9.7647058823529406E-2</v>
      </c>
      <c r="M4964" s="2">
        <f t="shared" si="739"/>
        <v>0</v>
      </c>
      <c r="N4964" s="2">
        <f t="shared" si="740"/>
        <v>0</v>
      </c>
    </row>
    <row r="4965" spans="1:14">
      <c r="A4965" s="5">
        <v>41846.833620428239</v>
      </c>
      <c r="B4965">
        <v>20</v>
      </c>
      <c r="C4965" s="27">
        <v>8.2000000000000003E-2</v>
      </c>
      <c r="D4965" s="24">
        <f t="shared" si="734"/>
        <v>1.2847926267281109</v>
      </c>
      <c r="E4965" s="24">
        <f t="shared" si="736"/>
        <v>1.2847926267281109</v>
      </c>
      <c r="F4965" s="3">
        <f t="shared" si="732"/>
        <v>15.668202764976963</v>
      </c>
      <c r="G4965" s="3">
        <f t="shared" si="733"/>
        <v>15.668202764976963</v>
      </c>
      <c r="H4965" s="13">
        <v>2.2549019607843137E-2</v>
      </c>
      <c r="I4965" s="2">
        <f t="shared" si="735"/>
        <v>5.4117647058823527E-2</v>
      </c>
      <c r="J4965" s="2">
        <f t="shared" si="737"/>
        <v>5.4117647058823527E-2</v>
      </c>
      <c r="K4965" s="2">
        <f t="shared" si="738"/>
        <v>5.4117647058823527E-2</v>
      </c>
      <c r="L4965" s="2">
        <f t="shared" si="738"/>
        <v>5.4117647058823527E-2</v>
      </c>
      <c r="M4965" s="2">
        <f t="shared" si="739"/>
        <v>0</v>
      </c>
      <c r="N4965" s="2">
        <f t="shared" si="740"/>
        <v>0</v>
      </c>
    </row>
    <row r="4966" spans="1:14">
      <c r="A4966" s="5">
        <v>41846.875287152776</v>
      </c>
      <c r="B4966">
        <v>21</v>
      </c>
      <c r="C4966" s="27">
        <v>6.5600000000000006E-2</v>
      </c>
      <c r="D4966" s="24">
        <f t="shared" si="734"/>
        <v>1.0278341013824888</v>
      </c>
      <c r="E4966" s="24">
        <f t="shared" si="736"/>
        <v>1.0278341013824888</v>
      </c>
      <c r="F4966" s="3">
        <f t="shared" si="732"/>
        <v>15.668202764976963</v>
      </c>
      <c r="G4966" s="3">
        <f t="shared" si="733"/>
        <v>15.668202764976963</v>
      </c>
      <c r="H4966" s="13">
        <v>6.8627450980392165E-3</v>
      </c>
      <c r="I4966" s="2">
        <f t="shared" si="735"/>
        <v>1.6470588235294119E-2</v>
      </c>
      <c r="J4966" s="2">
        <f t="shared" si="737"/>
        <v>1.6470588235294119E-2</v>
      </c>
      <c r="K4966" s="2">
        <f t="shared" si="738"/>
        <v>1.6470588235294119E-2</v>
      </c>
      <c r="L4966" s="2">
        <f t="shared" si="738"/>
        <v>1.6470588235294119E-2</v>
      </c>
      <c r="M4966" s="2">
        <f t="shared" si="739"/>
        <v>0</v>
      </c>
      <c r="N4966" s="2">
        <f t="shared" si="740"/>
        <v>0</v>
      </c>
    </row>
    <row r="4967" spans="1:14">
      <c r="A4967" s="5">
        <v>41846.916953877313</v>
      </c>
      <c r="B4967">
        <v>22</v>
      </c>
      <c r="C4967" s="27">
        <v>4.9200000000000008E-2</v>
      </c>
      <c r="D4967" s="24">
        <f t="shared" si="734"/>
        <v>0.77087557603686663</v>
      </c>
      <c r="E4967" s="24">
        <f t="shared" si="736"/>
        <v>0.77087557603686663</v>
      </c>
      <c r="F4967" s="3">
        <f t="shared" si="732"/>
        <v>15.668202764976963</v>
      </c>
      <c r="G4967" s="3">
        <f t="shared" si="733"/>
        <v>15.668202764976963</v>
      </c>
      <c r="H4967" s="13">
        <v>4.9019607843137254E-4</v>
      </c>
      <c r="I4967" s="2">
        <f t="shared" si="735"/>
        <v>1.176470588235294E-3</v>
      </c>
      <c r="J4967" s="2">
        <f t="shared" si="737"/>
        <v>1.176470588235294E-3</v>
      </c>
      <c r="K4967" s="2">
        <f t="shared" si="738"/>
        <v>1.176470588235294E-3</v>
      </c>
      <c r="L4967" s="2">
        <f t="shared" si="738"/>
        <v>1.176470588235294E-3</v>
      </c>
      <c r="M4967" s="2">
        <f t="shared" si="739"/>
        <v>0</v>
      </c>
      <c r="N4967" s="2">
        <f t="shared" si="740"/>
        <v>0</v>
      </c>
    </row>
    <row r="4968" spans="1:14">
      <c r="A4968" s="5">
        <v>41846.95862060185</v>
      </c>
      <c r="B4968">
        <v>23</v>
      </c>
      <c r="C4968" s="27">
        <v>3.2800000000000003E-2</v>
      </c>
      <c r="D4968" s="24">
        <f t="shared" si="734"/>
        <v>0.51391705069124438</v>
      </c>
      <c r="E4968" s="24">
        <f t="shared" si="736"/>
        <v>0.51391705069124438</v>
      </c>
      <c r="F4968" s="3">
        <f t="shared" si="732"/>
        <v>15.668202764976963</v>
      </c>
      <c r="G4968" s="3">
        <f t="shared" si="733"/>
        <v>15.668202764976963</v>
      </c>
      <c r="H4968" s="13">
        <v>0</v>
      </c>
      <c r="I4968" s="2">
        <f t="shared" si="735"/>
        <v>0</v>
      </c>
      <c r="J4968" s="2">
        <f t="shared" si="737"/>
        <v>0</v>
      </c>
      <c r="K4968" s="2">
        <f t="shared" si="738"/>
        <v>0</v>
      </c>
      <c r="L4968" s="2">
        <f t="shared" si="738"/>
        <v>0</v>
      </c>
      <c r="M4968" s="2">
        <f t="shared" si="739"/>
        <v>0</v>
      </c>
      <c r="N4968" s="2">
        <f t="shared" si="740"/>
        <v>0</v>
      </c>
    </row>
    <row r="4969" spans="1:14">
      <c r="A4969" s="5">
        <v>41847.000287326387</v>
      </c>
      <c r="B4969">
        <v>24</v>
      </c>
      <c r="C4969" s="27">
        <v>1.6400000000000001E-2</v>
      </c>
      <c r="D4969" s="24">
        <f t="shared" si="734"/>
        <v>0.25695852534562219</v>
      </c>
      <c r="E4969" s="24">
        <f t="shared" si="736"/>
        <v>0.25695852534562219</v>
      </c>
      <c r="F4969" s="3">
        <f t="shared" si="732"/>
        <v>15.668202764976963</v>
      </c>
      <c r="G4969" s="3">
        <f t="shared" si="733"/>
        <v>15.668202764976963</v>
      </c>
      <c r="H4969" s="13">
        <v>0</v>
      </c>
      <c r="I4969" s="2">
        <f t="shared" si="735"/>
        <v>0</v>
      </c>
      <c r="J4969" s="2">
        <f t="shared" si="737"/>
        <v>0</v>
      </c>
      <c r="K4969" s="2">
        <f t="shared" si="738"/>
        <v>0</v>
      </c>
      <c r="L4969" s="2">
        <f t="shared" si="738"/>
        <v>0</v>
      </c>
      <c r="M4969" s="2">
        <f t="shared" si="739"/>
        <v>0</v>
      </c>
      <c r="N4969" s="2">
        <f t="shared" si="740"/>
        <v>0</v>
      </c>
    </row>
    <row r="4970" spans="1:14">
      <c r="A4970" s="5">
        <v>41847.041954050925</v>
      </c>
      <c r="B4970">
        <v>1</v>
      </c>
      <c r="C4970" s="27">
        <v>1.6400000000000001E-2</v>
      </c>
      <c r="D4970" s="24">
        <f t="shared" si="734"/>
        <v>0.25695852534562219</v>
      </c>
      <c r="E4970" s="24">
        <f t="shared" si="736"/>
        <v>0.25695852534562219</v>
      </c>
      <c r="F4970" s="3">
        <f t="shared" si="732"/>
        <v>15.668202764976963</v>
      </c>
      <c r="G4970" s="3">
        <f t="shared" si="733"/>
        <v>15.668202764976963</v>
      </c>
      <c r="H4970" s="13">
        <v>0</v>
      </c>
      <c r="I4970" s="2">
        <f t="shared" si="735"/>
        <v>0</v>
      </c>
      <c r="J4970" s="2">
        <f t="shared" si="737"/>
        <v>0</v>
      </c>
      <c r="K4970" s="2">
        <f t="shared" si="738"/>
        <v>0</v>
      </c>
      <c r="L4970" s="2">
        <f t="shared" si="738"/>
        <v>0</v>
      </c>
      <c r="M4970" s="2">
        <f t="shared" si="739"/>
        <v>0</v>
      </c>
      <c r="N4970" s="2">
        <f t="shared" si="740"/>
        <v>0</v>
      </c>
    </row>
    <row r="4971" spans="1:14">
      <c r="A4971" s="5">
        <v>41847.083620775462</v>
      </c>
      <c r="B4971">
        <v>2</v>
      </c>
      <c r="C4971" s="27">
        <v>1.6400000000000001E-2</v>
      </c>
      <c r="D4971" s="24">
        <f t="shared" si="734"/>
        <v>0.25695852534562219</v>
      </c>
      <c r="E4971" s="24">
        <f t="shared" si="736"/>
        <v>0.25695852534562219</v>
      </c>
      <c r="F4971" s="3">
        <f t="shared" si="732"/>
        <v>15.668202764976963</v>
      </c>
      <c r="G4971" s="3">
        <f t="shared" si="733"/>
        <v>15.668202764976963</v>
      </c>
      <c r="H4971" s="13">
        <v>0</v>
      </c>
      <c r="I4971" s="2">
        <f t="shared" si="735"/>
        <v>0</v>
      </c>
      <c r="J4971" s="2">
        <f t="shared" si="737"/>
        <v>0</v>
      </c>
      <c r="K4971" s="2">
        <f t="shared" si="738"/>
        <v>0</v>
      </c>
      <c r="L4971" s="2">
        <f t="shared" si="738"/>
        <v>0</v>
      </c>
      <c r="M4971" s="2">
        <f t="shared" si="739"/>
        <v>0</v>
      </c>
      <c r="N4971" s="2">
        <f t="shared" si="740"/>
        <v>0</v>
      </c>
    </row>
    <row r="4972" spans="1:14">
      <c r="A4972" s="5">
        <v>41847.125287499999</v>
      </c>
      <c r="B4972">
        <v>3</v>
      </c>
      <c r="C4972" s="27">
        <v>1.6400000000000001E-2</v>
      </c>
      <c r="D4972" s="24">
        <f t="shared" si="734"/>
        <v>0.25695852534562219</v>
      </c>
      <c r="E4972" s="24">
        <f t="shared" si="736"/>
        <v>0.25695852534562219</v>
      </c>
      <c r="F4972" s="3">
        <f t="shared" si="732"/>
        <v>15.668202764976963</v>
      </c>
      <c r="G4972" s="3">
        <f t="shared" si="733"/>
        <v>15.668202764976963</v>
      </c>
      <c r="H4972" s="13">
        <v>0</v>
      </c>
      <c r="I4972" s="2">
        <f t="shared" si="735"/>
        <v>0</v>
      </c>
      <c r="J4972" s="2">
        <f t="shared" si="737"/>
        <v>0</v>
      </c>
      <c r="K4972" s="2">
        <f t="shared" si="738"/>
        <v>0</v>
      </c>
      <c r="L4972" s="2">
        <f t="shared" si="738"/>
        <v>0</v>
      </c>
      <c r="M4972" s="2">
        <f t="shared" si="739"/>
        <v>0</v>
      </c>
      <c r="N4972" s="2">
        <f t="shared" si="740"/>
        <v>0</v>
      </c>
    </row>
    <row r="4973" spans="1:14">
      <c r="A4973" s="5">
        <v>41847.166954224536</v>
      </c>
      <c r="B4973">
        <v>4</v>
      </c>
      <c r="C4973" s="27">
        <v>1.6400000000000001E-2</v>
      </c>
      <c r="D4973" s="24">
        <f t="shared" si="734"/>
        <v>0.25695852534562219</v>
      </c>
      <c r="E4973" s="24">
        <f t="shared" si="736"/>
        <v>0.25695852534562219</v>
      </c>
      <c r="F4973" s="3">
        <f t="shared" si="732"/>
        <v>15.668202764976963</v>
      </c>
      <c r="G4973" s="3">
        <f t="shared" si="733"/>
        <v>15.668202764976963</v>
      </c>
      <c r="H4973" s="13">
        <v>0</v>
      </c>
      <c r="I4973" s="2">
        <f t="shared" si="735"/>
        <v>0</v>
      </c>
      <c r="J4973" s="2">
        <f t="shared" si="737"/>
        <v>0</v>
      </c>
      <c r="K4973" s="2">
        <f t="shared" si="738"/>
        <v>0</v>
      </c>
      <c r="L4973" s="2">
        <f t="shared" si="738"/>
        <v>0</v>
      </c>
      <c r="M4973" s="2">
        <f t="shared" si="739"/>
        <v>0</v>
      </c>
      <c r="N4973" s="2">
        <f t="shared" si="740"/>
        <v>0</v>
      </c>
    </row>
    <row r="4974" spans="1:14">
      <c r="A4974" s="5">
        <v>41847.208620949074</v>
      </c>
      <c r="B4974">
        <v>5</v>
      </c>
      <c r="C4974" s="27">
        <v>1.6400000000000001E-2</v>
      </c>
      <c r="D4974" s="24">
        <f t="shared" si="734"/>
        <v>0.25695852534562219</v>
      </c>
      <c r="E4974" s="24">
        <f t="shared" si="736"/>
        <v>0.25695852534562219</v>
      </c>
      <c r="F4974" s="3">
        <f t="shared" si="732"/>
        <v>15.668202764976963</v>
      </c>
      <c r="G4974" s="3">
        <f t="shared" si="733"/>
        <v>15.668202764976963</v>
      </c>
      <c r="H4974" s="13">
        <v>1.5196078431372549E-2</v>
      </c>
      <c r="I4974" s="2">
        <f t="shared" si="735"/>
        <v>3.6470588235294116E-2</v>
      </c>
      <c r="J4974" s="2">
        <f t="shared" si="737"/>
        <v>3.6470588235294116E-2</v>
      </c>
      <c r="K4974" s="2">
        <f t="shared" si="738"/>
        <v>3.6470588235294116E-2</v>
      </c>
      <c r="L4974" s="2">
        <f t="shared" si="738"/>
        <v>3.6470588235294116E-2</v>
      </c>
      <c r="M4974" s="2">
        <f t="shared" si="739"/>
        <v>0</v>
      </c>
      <c r="N4974" s="2">
        <f t="shared" si="740"/>
        <v>0</v>
      </c>
    </row>
    <row r="4975" spans="1:14">
      <c r="A4975" s="5">
        <v>41847.250287673611</v>
      </c>
      <c r="B4975">
        <v>6</v>
      </c>
      <c r="C4975" s="27">
        <v>3.2800000000000003E-2</v>
      </c>
      <c r="D4975" s="24">
        <f t="shared" si="734"/>
        <v>0.51391705069124438</v>
      </c>
      <c r="E4975" s="24">
        <f t="shared" si="736"/>
        <v>0.51391705069124438</v>
      </c>
      <c r="F4975" s="3">
        <f t="shared" si="732"/>
        <v>15.668202764976963</v>
      </c>
      <c r="G4975" s="3">
        <f t="shared" si="733"/>
        <v>15.668202764976963</v>
      </c>
      <c r="H4975" s="13">
        <v>6.2745098039215672E-2</v>
      </c>
      <c r="I4975" s="2">
        <f t="shared" si="735"/>
        <v>0.15058823529411761</v>
      </c>
      <c r="J4975" s="2">
        <f t="shared" si="737"/>
        <v>0.15058823529411761</v>
      </c>
      <c r="K4975" s="2">
        <f t="shared" si="738"/>
        <v>0.15058823529411761</v>
      </c>
      <c r="L4975" s="2">
        <f t="shared" si="738"/>
        <v>0.15058823529411761</v>
      </c>
      <c r="M4975" s="2">
        <f t="shared" si="739"/>
        <v>0</v>
      </c>
      <c r="N4975" s="2">
        <f t="shared" si="740"/>
        <v>0</v>
      </c>
    </row>
    <row r="4976" spans="1:14">
      <c r="A4976" s="5">
        <v>41847.291954398148</v>
      </c>
      <c r="B4976">
        <v>7</v>
      </c>
      <c r="C4976" s="27">
        <v>4.9200000000000008E-2</v>
      </c>
      <c r="D4976" s="24">
        <f t="shared" si="734"/>
        <v>0.77087557603686663</v>
      </c>
      <c r="E4976" s="24">
        <f t="shared" si="736"/>
        <v>0.77087557603686663</v>
      </c>
      <c r="F4976" s="3">
        <f t="shared" si="732"/>
        <v>15.668202764976963</v>
      </c>
      <c r="G4976" s="3">
        <f t="shared" si="733"/>
        <v>15.668202764976963</v>
      </c>
      <c r="H4976" s="13">
        <v>0.18774509803921569</v>
      </c>
      <c r="I4976" s="2">
        <f t="shared" si="735"/>
        <v>0.45058823529411762</v>
      </c>
      <c r="J4976" s="2">
        <f t="shared" si="737"/>
        <v>0.45058823529411762</v>
      </c>
      <c r="K4976" s="2">
        <f t="shared" si="738"/>
        <v>0.45058823529411762</v>
      </c>
      <c r="L4976" s="2">
        <f t="shared" si="738"/>
        <v>0.45058823529411762</v>
      </c>
      <c r="M4976" s="2">
        <f t="shared" si="739"/>
        <v>0</v>
      </c>
      <c r="N4976" s="2">
        <f t="shared" si="740"/>
        <v>0</v>
      </c>
    </row>
    <row r="4977" spans="1:14">
      <c r="A4977" s="5">
        <v>41847.333621122685</v>
      </c>
      <c r="B4977">
        <v>8</v>
      </c>
      <c r="C4977" s="27">
        <v>6.5600000000000006E-2</v>
      </c>
      <c r="D4977" s="24">
        <f t="shared" si="734"/>
        <v>1.0278341013824888</v>
      </c>
      <c r="E4977" s="24">
        <f t="shared" si="736"/>
        <v>1.0278341013824888</v>
      </c>
      <c r="F4977" s="3">
        <f t="shared" si="732"/>
        <v>15.668202764976963</v>
      </c>
      <c r="G4977" s="3">
        <f t="shared" si="733"/>
        <v>15.668202764976963</v>
      </c>
      <c r="H4977" s="13">
        <v>0.37303921568627446</v>
      </c>
      <c r="I4977" s="2">
        <f t="shared" si="735"/>
        <v>0.89529411764705868</v>
      </c>
      <c r="J4977" s="2">
        <f t="shared" si="737"/>
        <v>0.89529411764705868</v>
      </c>
      <c r="K4977" s="2">
        <f t="shared" si="738"/>
        <v>0.89529411764705868</v>
      </c>
      <c r="L4977" s="2">
        <f t="shared" si="738"/>
        <v>0.89529411764705868</v>
      </c>
      <c r="M4977" s="2">
        <f t="shared" si="739"/>
        <v>0</v>
      </c>
      <c r="N4977" s="2">
        <f t="shared" si="740"/>
        <v>0</v>
      </c>
    </row>
    <row r="4978" spans="1:14">
      <c r="A4978" s="5">
        <v>41847.375287847222</v>
      </c>
      <c r="B4978">
        <v>9</v>
      </c>
      <c r="C4978" s="27">
        <v>6.5600000000000006E-2</v>
      </c>
      <c r="D4978" s="24">
        <f t="shared" si="734"/>
        <v>1.0278341013824888</v>
      </c>
      <c r="E4978" s="24">
        <f t="shared" si="736"/>
        <v>1.0278341013824888</v>
      </c>
      <c r="F4978" s="3">
        <f t="shared" si="732"/>
        <v>15.668202764976963</v>
      </c>
      <c r="G4978" s="3">
        <f t="shared" si="733"/>
        <v>15.668202764976963</v>
      </c>
      <c r="H4978" s="13">
        <v>0.51274509803921564</v>
      </c>
      <c r="I4978" s="2">
        <f t="shared" si="735"/>
        <v>1.2305882352941175</v>
      </c>
      <c r="J4978" s="2">
        <f t="shared" si="737"/>
        <v>1.2305882352941175</v>
      </c>
      <c r="K4978" s="2">
        <f t="shared" si="738"/>
        <v>1.0278341013824888</v>
      </c>
      <c r="L4978" s="2">
        <f t="shared" si="738"/>
        <v>1.0278341013824888</v>
      </c>
      <c r="M4978" s="2">
        <f t="shared" si="739"/>
        <v>0.20275413391162878</v>
      </c>
      <c r="N4978" s="2">
        <f t="shared" si="740"/>
        <v>0.20275413391162878</v>
      </c>
    </row>
    <row r="4979" spans="1:14">
      <c r="A4979" s="5">
        <v>41847.41695457176</v>
      </c>
      <c r="B4979">
        <v>10</v>
      </c>
      <c r="C4979" s="27">
        <v>4.9200000000000008E-2</v>
      </c>
      <c r="D4979" s="24">
        <f t="shared" si="734"/>
        <v>0.77087557603686663</v>
      </c>
      <c r="E4979" s="24">
        <f t="shared" si="736"/>
        <v>0.77087557603686663</v>
      </c>
      <c r="F4979" s="3">
        <f t="shared" si="732"/>
        <v>15.668202764976963</v>
      </c>
      <c r="G4979" s="3">
        <f t="shared" si="733"/>
        <v>15.668202764976963</v>
      </c>
      <c r="H4979" s="13">
        <v>0.57205882352941173</v>
      </c>
      <c r="I4979" s="2">
        <f t="shared" si="735"/>
        <v>1.3729411764705881</v>
      </c>
      <c r="J4979" s="2">
        <f t="shared" si="737"/>
        <v>1.3729411764705881</v>
      </c>
      <c r="K4979" s="2">
        <f t="shared" si="738"/>
        <v>0.77087557603686663</v>
      </c>
      <c r="L4979" s="2">
        <f t="shared" si="738"/>
        <v>0.77087557603686663</v>
      </c>
      <c r="M4979" s="2">
        <f t="shared" si="739"/>
        <v>0.60206560043372148</v>
      </c>
      <c r="N4979" s="2">
        <f t="shared" si="740"/>
        <v>0.60206560043372148</v>
      </c>
    </row>
    <row r="4980" spans="1:14">
      <c r="A4980" s="5">
        <v>41847.458621296297</v>
      </c>
      <c r="B4980">
        <v>11</v>
      </c>
      <c r="C4980" s="27">
        <v>3.2800000000000003E-2</v>
      </c>
      <c r="D4980" s="24">
        <f t="shared" si="734"/>
        <v>0.51391705069124438</v>
      </c>
      <c r="E4980" s="24">
        <f t="shared" si="736"/>
        <v>0.51391705069124438</v>
      </c>
      <c r="F4980" s="3">
        <f t="shared" si="732"/>
        <v>15.668202764976963</v>
      </c>
      <c r="G4980" s="3">
        <f t="shared" si="733"/>
        <v>15.668202764976963</v>
      </c>
      <c r="H4980" s="13">
        <v>0.58774509803921571</v>
      </c>
      <c r="I4980" s="2">
        <f t="shared" si="735"/>
        <v>1.4105882352941177</v>
      </c>
      <c r="J4980" s="2">
        <f t="shared" si="737"/>
        <v>1.4105882352941177</v>
      </c>
      <c r="K4980" s="2">
        <f t="shared" si="738"/>
        <v>0.51391705069124438</v>
      </c>
      <c r="L4980" s="2">
        <f t="shared" si="738"/>
        <v>0.51391705069124438</v>
      </c>
      <c r="M4980" s="2">
        <f t="shared" si="739"/>
        <v>0.89667118460287332</v>
      </c>
      <c r="N4980" s="2">
        <f t="shared" si="740"/>
        <v>0.89667118460287332</v>
      </c>
    </row>
    <row r="4981" spans="1:14">
      <c r="A4981" s="5">
        <v>41847.500288020834</v>
      </c>
      <c r="B4981">
        <v>12</v>
      </c>
      <c r="C4981" s="27">
        <v>3.2800000000000003E-2</v>
      </c>
      <c r="D4981" s="24">
        <f t="shared" si="734"/>
        <v>0.51391705069124438</v>
      </c>
      <c r="E4981" s="24">
        <f t="shared" si="736"/>
        <v>0.51391705069124438</v>
      </c>
      <c r="F4981" s="3">
        <f t="shared" si="732"/>
        <v>15.668202764976963</v>
      </c>
      <c r="G4981" s="3">
        <f t="shared" si="733"/>
        <v>15.668202764976963</v>
      </c>
      <c r="H4981" s="13">
        <v>0.51274509803921564</v>
      </c>
      <c r="I4981" s="2">
        <f t="shared" si="735"/>
        <v>1.2305882352941175</v>
      </c>
      <c r="J4981" s="2">
        <f t="shared" si="737"/>
        <v>1.2305882352941175</v>
      </c>
      <c r="K4981" s="2">
        <f t="shared" si="738"/>
        <v>0.51391705069124438</v>
      </c>
      <c r="L4981" s="2">
        <f t="shared" si="738"/>
        <v>0.51391705069124438</v>
      </c>
      <c r="M4981" s="2">
        <f t="shared" si="739"/>
        <v>0.71667118460287316</v>
      </c>
      <c r="N4981" s="2">
        <f t="shared" si="740"/>
        <v>0.71667118460287316</v>
      </c>
    </row>
    <row r="4982" spans="1:14">
      <c r="A4982" s="5">
        <v>41847.541954745371</v>
      </c>
      <c r="B4982">
        <v>13</v>
      </c>
      <c r="C4982" s="27">
        <v>3.2800000000000003E-2</v>
      </c>
      <c r="D4982" s="24">
        <f t="shared" si="734"/>
        <v>0.51391705069124438</v>
      </c>
      <c r="E4982" s="24">
        <f t="shared" si="736"/>
        <v>0.51391705069124438</v>
      </c>
      <c r="F4982" s="3">
        <f t="shared" si="732"/>
        <v>15.668202764976963</v>
      </c>
      <c r="G4982" s="3">
        <f t="shared" si="733"/>
        <v>15.668202764976963</v>
      </c>
      <c r="H4982" s="13">
        <v>0.44901960784313727</v>
      </c>
      <c r="I4982" s="2">
        <f t="shared" si="735"/>
        <v>1.0776470588235294</v>
      </c>
      <c r="J4982" s="2">
        <f t="shared" si="737"/>
        <v>1.0776470588235294</v>
      </c>
      <c r="K4982" s="2">
        <f t="shared" si="738"/>
        <v>0.51391705069124438</v>
      </c>
      <c r="L4982" s="2">
        <f t="shared" si="738"/>
        <v>0.51391705069124438</v>
      </c>
      <c r="M4982" s="2">
        <f t="shared" si="739"/>
        <v>0.56373000813228502</v>
      </c>
      <c r="N4982" s="2">
        <f t="shared" si="740"/>
        <v>0.56373000813228502</v>
      </c>
    </row>
    <row r="4983" spans="1:14">
      <c r="A4983" s="5">
        <v>41847.583621469908</v>
      </c>
      <c r="B4983">
        <v>14</v>
      </c>
      <c r="C4983" s="27">
        <v>3.2800000000000003E-2</v>
      </c>
      <c r="D4983" s="24">
        <f t="shared" si="734"/>
        <v>0.51391705069124438</v>
      </c>
      <c r="E4983" s="24">
        <f t="shared" si="736"/>
        <v>0.51391705069124438</v>
      </c>
      <c r="F4983" s="3">
        <f t="shared" si="732"/>
        <v>15.668202764976963</v>
      </c>
      <c r="G4983" s="3">
        <f t="shared" si="733"/>
        <v>15.668202764976963</v>
      </c>
      <c r="H4983" s="13">
        <v>0.41666666666666663</v>
      </c>
      <c r="I4983" s="2">
        <f t="shared" si="735"/>
        <v>0.99999999999999989</v>
      </c>
      <c r="J4983" s="2">
        <f t="shared" si="737"/>
        <v>0.99999999999999989</v>
      </c>
      <c r="K4983" s="2">
        <f t="shared" si="738"/>
        <v>0.51391705069124438</v>
      </c>
      <c r="L4983" s="2">
        <f t="shared" si="738"/>
        <v>0.51391705069124438</v>
      </c>
      <c r="M4983" s="2">
        <f t="shared" si="739"/>
        <v>0.48608294930875551</v>
      </c>
      <c r="N4983" s="2">
        <f t="shared" si="740"/>
        <v>0.48608294930875551</v>
      </c>
    </row>
    <row r="4984" spans="1:14">
      <c r="A4984" s="5">
        <v>41847.625288194446</v>
      </c>
      <c r="B4984">
        <v>15</v>
      </c>
      <c r="C4984" s="27">
        <v>3.2800000000000003E-2</v>
      </c>
      <c r="D4984" s="24">
        <f t="shared" si="734"/>
        <v>0.51391705069124438</v>
      </c>
      <c r="E4984" s="24">
        <f t="shared" si="736"/>
        <v>0.51391705069124438</v>
      </c>
      <c r="F4984" s="3">
        <f t="shared" si="732"/>
        <v>15.668202764976963</v>
      </c>
      <c r="G4984" s="3">
        <f t="shared" si="733"/>
        <v>15.668202764976963</v>
      </c>
      <c r="H4984" s="13">
        <v>0.41960784313725485</v>
      </c>
      <c r="I4984" s="2">
        <f t="shared" si="735"/>
        <v>1.0070588235294116</v>
      </c>
      <c r="J4984" s="2">
        <f t="shared" si="737"/>
        <v>1.0070588235294116</v>
      </c>
      <c r="K4984" s="2">
        <f t="shared" si="738"/>
        <v>0.51391705069124438</v>
      </c>
      <c r="L4984" s="2">
        <f t="shared" si="738"/>
        <v>0.51391705069124438</v>
      </c>
      <c r="M4984" s="2">
        <f t="shared" si="739"/>
        <v>0.49314177283816718</v>
      </c>
      <c r="N4984" s="2">
        <f t="shared" si="740"/>
        <v>0.49314177283816718</v>
      </c>
    </row>
    <row r="4985" spans="1:14">
      <c r="A4985" s="5">
        <v>41847.666954918983</v>
      </c>
      <c r="B4985">
        <v>16</v>
      </c>
      <c r="C4985" s="27">
        <v>3.2800000000000003E-2</v>
      </c>
      <c r="D4985" s="24">
        <f t="shared" si="734"/>
        <v>0.51391705069124438</v>
      </c>
      <c r="E4985" s="24">
        <f t="shared" si="736"/>
        <v>0.51391705069124438</v>
      </c>
      <c r="F4985" s="3">
        <f t="shared" si="732"/>
        <v>15.668202764976963</v>
      </c>
      <c r="G4985" s="3">
        <f t="shared" si="733"/>
        <v>15.668202764976963</v>
      </c>
      <c r="H4985" s="13">
        <v>0.33088235294117646</v>
      </c>
      <c r="I4985" s="2">
        <f t="shared" si="735"/>
        <v>0.79411764705882348</v>
      </c>
      <c r="J4985" s="2">
        <f t="shared" si="737"/>
        <v>0.79411764705882348</v>
      </c>
      <c r="K4985" s="2">
        <f t="shared" si="738"/>
        <v>0.51391705069124438</v>
      </c>
      <c r="L4985" s="2">
        <f t="shared" si="738"/>
        <v>0.51391705069124438</v>
      </c>
      <c r="M4985" s="2">
        <f t="shared" si="739"/>
        <v>0.2802005963675791</v>
      </c>
      <c r="N4985" s="2">
        <f t="shared" si="740"/>
        <v>0.2802005963675791</v>
      </c>
    </row>
    <row r="4986" spans="1:14">
      <c r="A4986" s="5">
        <v>41847.70862164352</v>
      </c>
      <c r="B4986">
        <v>17</v>
      </c>
      <c r="C4986" s="27">
        <v>4.9200000000000008E-2</v>
      </c>
      <c r="D4986" s="24">
        <f t="shared" si="734"/>
        <v>0.77087557603686663</v>
      </c>
      <c r="E4986" s="24">
        <f t="shared" si="736"/>
        <v>0.77087557603686663</v>
      </c>
      <c r="F4986" s="3">
        <f t="shared" ref="F4986:F5049" si="741">$X$8</f>
        <v>15.668202764976963</v>
      </c>
      <c r="G4986" s="3">
        <f t="shared" si="733"/>
        <v>15.668202764976963</v>
      </c>
      <c r="H4986" s="13">
        <v>0.21029411764705883</v>
      </c>
      <c r="I4986" s="2">
        <f t="shared" si="735"/>
        <v>0.50470588235294112</v>
      </c>
      <c r="J4986" s="2">
        <f t="shared" si="737"/>
        <v>0.50470588235294112</v>
      </c>
      <c r="K4986" s="2">
        <f t="shared" si="738"/>
        <v>0.50470588235294112</v>
      </c>
      <c r="L4986" s="2">
        <f t="shared" si="738"/>
        <v>0.50470588235294112</v>
      </c>
      <c r="M4986" s="2">
        <f t="shared" si="739"/>
        <v>0</v>
      </c>
      <c r="N4986" s="2">
        <f t="shared" si="740"/>
        <v>0</v>
      </c>
    </row>
    <row r="4987" spans="1:14">
      <c r="A4987" s="5">
        <v>41847.750288368057</v>
      </c>
      <c r="B4987">
        <v>18</v>
      </c>
      <c r="C4987" s="27">
        <v>6.5600000000000006E-2</v>
      </c>
      <c r="D4987" s="24">
        <f t="shared" si="734"/>
        <v>1.0278341013824888</v>
      </c>
      <c r="E4987" s="24">
        <f t="shared" si="736"/>
        <v>1.0278341013824888</v>
      </c>
      <c r="F4987" s="3">
        <f t="shared" si="741"/>
        <v>15.668202764976963</v>
      </c>
      <c r="G4987" s="3">
        <f t="shared" ref="G4987:G5050" si="742">$X$47</f>
        <v>15.668202764976963</v>
      </c>
      <c r="H4987" s="13">
        <v>7.8921568627450978E-2</v>
      </c>
      <c r="I4987" s="2">
        <f t="shared" si="735"/>
        <v>0.18941176470588234</v>
      </c>
      <c r="J4987" s="2">
        <f t="shared" si="737"/>
        <v>0.18941176470588234</v>
      </c>
      <c r="K4987" s="2">
        <f t="shared" si="738"/>
        <v>0.18941176470588234</v>
      </c>
      <c r="L4987" s="2">
        <f t="shared" si="738"/>
        <v>0.18941176470588234</v>
      </c>
      <c r="M4987" s="2">
        <f t="shared" si="739"/>
        <v>0</v>
      </c>
      <c r="N4987" s="2">
        <f t="shared" si="740"/>
        <v>0</v>
      </c>
    </row>
    <row r="4988" spans="1:14">
      <c r="A4988" s="5">
        <v>41847.791955092594</v>
      </c>
      <c r="B4988">
        <v>19</v>
      </c>
      <c r="C4988" s="27">
        <v>9.8400000000000015E-2</v>
      </c>
      <c r="D4988" s="24">
        <f t="shared" si="734"/>
        <v>1.5417511520737333</v>
      </c>
      <c r="E4988" s="24">
        <f t="shared" si="736"/>
        <v>1.5417511520737333</v>
      </c>
      <c r="F4988" s="3">
        <f t="shared" si="741"/>
        <v>15.668202764976963</v>
      </c>
      <c r="G4988" s="3">
        <f t="shared" si="742"/>
        <v>15.668202764976963</v>
      </c>
      <c r="H4988" s="13">
        <v>4.1666666666666671E-2</v>
      </c>
      <c r="I4988" s="2">
        <f t="shared" si="735"/>
        <v>0.1</v>
      </c>
      <c r="J4988" s="2">
        <f t="shared" si="737"/>
        <v>0.1</v>
      </c>
      <c r="K4988" s="2">
        <f t="shared" si="738"/>
        <v>0.1</v>
      </c>
      <c r="L4988" s="2">
        <f t="shared" si="738"/>
        <v>0.1</v>
      </c>
      <c r="M4988" s="2">
        <f t="shared" si="739"/>
        <v>0</v>
      </c>
      <c r="N4988" s="2">
        <f t="shared" si="740"/>
        <v>0</v>
      </c>
    </row>
    <row r="4989" spans="1:14">
      <c r="A4989" s="5">
        <v>41847.833621817132</v>
      </c>
      <c r="B4989">
        <v>20</v>
      </c>
      <c r="C4989" s="27">
        <v>8.2000000000000003E-2</v>
      </c>
      <c r="D4989" s="24">
        <f t="shared" si="734"/>
        <v>1.2847926267281109</v>
      </c>
      <c r="E4989" s="24">
        <f t="shared" si="736"/>
        <v>1.2847926267281109</v>
      </c>
      <c r="F4989" s="3">
        <f t="shared" si="741"/>
        <v>15.668202764976963</v>
      </c>
      <c r="G4989" s="3">
        <f t="shared" si="742"/>
        <v>15.668202764976963</v>
      </c>
      <c r="H4989" s="13">
        <v>2.1078431372549021E-2</v>
      </c>
      <c r="I4989" s="2">
        <f t="shared" si="735"/>
        <v>5.0588235294117649E-2</v>
      </c>
      <c r="J4989" s="2">
        <f t="shared" si="737"/>
        <v>5.0588235294117649E-2</v>
      </c>
      <c r="K4989" s="2">
        <f t="shared" si="738"/>
        <v>5.0588235294117649E-2</v>
      </c>
      <c r="L4989" s="2">
        <f t="shared" si="738"/>
        <v>5.0588235294117649E-2</v>
      </c>
      <c r="M4989" s="2">
        <f t="shared" si="739"/>
        <v>0</v>
      </c>
      <c r="N4989" s="2">
        <f t="shared" si="740"/>
        <v>0</v>
      </c>
    </row>
    <row r="4990" spans="1:14">
      <c r="A4990" s="5">
        <v>41847.875288541669</v>
      </c>
      <c r="B4990">
        <v>21</v>
      </c>
      <c r="C4990" s="27">
        <v>6.5600000000000006E-2</v>
      </c>
      <c r="D4990" s="24">
        <f t="shared" si="734"/>
        <v>1.0278341013824888</v>
      </c>
      <c r="E4990" s="24">
        <f t="shared" si="736"/>
        <v>1.0278341013824888</v>
      </c>
      <c r="F4990" s="3">
        <f t="shared" si="741"/>
        <v>15.668202764976963</v>
      </c>
      <c r="G4990" s="3">
        <f t="shared" si="742"/>
        <v>15.668202764976963</v>
      </c>
      <c r="H4990" s="13">
        <v>3.4313725490196074E-3</v>
      </c>
      <c r="I4990" s="2">
        <f t="shared" si="735"/>
        <v>8.2352941176470577E-3</v>
      </c>
      <c r="J4990" s="2">
        <f t="shared" si="737"/>
        <v>8.2352941176470577E-3</v>
      </c>
      <c r="K4990" s="2">
        <f t="shared" si="738"/>
        <v>8.2352941176470577E-3</v>
      </c>
      <c r="L4990" s="2">
        <f t="shared" si="738"/>
        <v>8.2352941176470577E-3</v>
      </c>
      <c r="M4990" s="2">
        <f t="shared" si="739"/>
        <v>0</v>
      </c>
      <c r="N4990" s="2">
        <f t="shared" si="740"/>
        <v>0</v>
      </c>
    </row>
    <row r="4991" spans="1:14">
      <c r="A4991" s="5">
        <v>41847.916955266206</v>
      </c>
      <c r="B4991">
        <v>22</v>
      </c>
      <c r="C4991" s="27">
        <v>4.9200000000000008E-2</v>
      </c>
      <c r="D4991" s="24">
        <f t="shared" si="734"/>
        <v>0.77087557603686663</v>
      </c>
      <c r="E4991" s="24">
        <f t="shared" si="736"/>
        <v>0.77087557603686663</v>
      </c>
      <c r="F4991" s="3">
        <f t="shared" si="741"/>
        <v>15.668202764976963</v>
      </c>
      <c r="G4991" s="3">
        <f t="shared" si="742"/>
        <v>15.668202764976963</v>
      </c>
      <c r="H4991" s="13">
        <v>0</v>
      </c>
      <c r="I4991" s="2">
        <f t="shared" si="735"/>
        <v>0</v>
      </c>
      <c r="J4991" s="2">
        <f t="shared" si="737"/>
        <v>0</v>
      </c>
      <c r="K4991" s="2">
        <f t="shared" si="738"/>
        <v>0</v>
      </c>
      <c r="L4991" s="2">
        <f t="shared" si="738"/>
        <v>0</v>
      </c>
      <c r="M4991" s="2">
        <f t="shared" si="739"/>
        <v>0</v>
      </c>
      <c r="N4991" s="2">
        <f t="shared" si="740"/>
        <v>0</v>
      </c>
    </row>
    <row r="4992" spans="1:14">
      <c r="A4992" s="5">
        <v>41847.958621990743</v>
      </c>
      <c r="B4992">
        <v>23</v>
      </c>
      <c r="C4992" s="27">
        <v>3.2800000000000003E-2</v>
      </c>
      <c r="D4992" s="24">
        <f t="shared" si="734"/>
        <v>0.51391705069124438</v>
      </c>
      <c r="E4992" s="24">
        <f t="shared" si="736"/>
        <v>0.51391705069124438</v>
      </c>
      <c r="F4992" s="3">
        <f t="shared" si="741"/>
        <v>15.668202764976963</v>
      </c>
      <c r="G4992" s="3">
        <f t="shared" si="742"/>
        <v>15.668202764976963</v>
      </c>
      <c r="H4992" s="13">
        <v>0</v>
      </c>
      <c r="I4992" s="2">
        <f t="shared" si="735"/>
        <v>0</v>
      </c>
      <c r="J4992" s="2">
        <f t="shared" si="737"/>
        <v>0</v>
      </c>
      <c r="K4992" s="2">
        <f t="shared" si="738"/>
        <v>0</v>
      </c>
      <c r="L4992" s="2">
        <f t="shared" si="738"/>
        <v>0</v>
      </c>
      <c r="M4992" s="2">
        <f t="shared" si="739"/>
        <v>0</v>
      </c>
      <c r="N4992" s="2">
        <f t="shared" si="740"/>
        <v>0</v>
      </c>
    </row>
    <row r="4993" spans="1:14">
      <c r="A4993" s="5">
        <v>41848.00028871528</v>
      </c>
      <c r="B4993">
        <v>24</v>
      </c>
      <c r="C4993" s="27">
        <v>1.6400000000000001E-2</v>
      </c>
      <c r="D4993" s="24">
        <f t="shared" si="734"/>
        <v>0.25695852534562219</v>
      </c>
      <c r="E4993" s="24">
        <f t="shared" si="736"/>
        <v>0.25695852534562219</v>
      </c>
      <c r="F4993" s="3">
        <f t="shared" si="741"/>
        <v>15.668202764976963</v>
      </c>
      <c r="G4993" s="3">
        <f t="shared" si="742"/>
        <v>15.668202764976963</v>
      </c>
      <c r="H4993" s="13">
        <v>0</v>
      </c>
      <c r="I4993" s="2">
        <f t="shared" si="735"/>
        <v>0</v>
      </c>
      <c r="J4993" s="2">
        <f t="shared" si="737"/>
        <v>0</v>
      </c>
      <c r="K4993" s="2">
        <f t="shared" si="738"/>
        <v>0</v>
      </c>
      <c r="L4993" s="2">
        <f t="shared" si="738"/>
        <v>0</v>
      </c>
      <c r="M4993" s="2">
        <f t="shared" si="739"/>
        <v>0</v>
      </c>
      <c r="N4993" s="2">
        <f t="shared" si="740"/>
        <v>0</v>
      </c>
    </row>
    <row r="4994" spans="1:14">
      <c r="A4994" s="5">
        <v>41848.041955439818</v>
      </c>
      <c r="B4994">
        <v>1</v>
      </c>
      <c r="C4994" s="27">
        <v>1.6400000000000001E-2</v>
      </c>
      <c r="D4994" s="24">
        <f t="shared" ref="D4994:D5057" si="743">C4994*F4994</f>
        <v>0.25695852534562219</v>
      </c>
      <c r="E4994" s="24">
        <f t="shared" si="736"/>
        <v>0.25695852534562219</v>
      </c>
      <c r="F4994" s="3">
        <f t="shared" si="741"/>
        <v>15.668202764976963</v>
      </c>
      <c r="G4994" s="3">
        <f t="shared" si="742"/>
        <v>15.668202764976963</v>
      </c>
      <c r="H4994" s="13">
        <v>0</v>
      </c>
      <c r="I4994" s="2">
        <f t="shared" ref="I4994:I5057" si="744">H4994*$AA$3</f>
        <v>0</v>
      </c>
      <c r="J4994" s="2">
        <f t="shared" si="737"/>
        <v>0</v>
      </c>
      <c r="K4994" s="2">
        <f t="shared" si="738"/>
        <v>0</v>
      </c>
      <c r="L4994" s="2">
        <f t="shared" si="738"/>
        <v>0</v>
      </c>
      <c r="M4994" s="2">
        <f t="shared" si="739"/>
        <v>0</v>
      </c>
      <c r="N4994" s="2">
        <f t="shared" si="740"/>
        <v>0</v>
      </c>
    </row>
    <row r="4995" spans="1:14">
      <c r="A4995" s="5">
        <v>41848.083622164355</v>
      </c>
      <c r="B4995">
        <v>2</v>
      </c>
      <c r="C4995" s="27">
        <v>1.6400000000000001E-2</v>
      </c>
      <c r="D4995" s="24">
        <f t="shared" si="743"/>
        <v>0.25695852534562219</v>
      </c>
      <c r="E4995" s="24">
        <f t="shared" ref="E4995:E5058" si="745">C4995*G4995</f>
        <v>0.25695852534562219</v>
      </c>
      <c r="F4995" s="3">
        <f t="shared" si="741"/>
        <v>15.668202764976963</v>
      </c>
      <c r="G4995" s="3">
        <f t="shared" si="742"/>
        <v>15.668202764976963</v>
      </c>
      <c r="H4995" s="13">
        <v>0</v>
      </c>
      <c r="I4995" s="2">
        <f t="shared" si="744"/>
        <v>0</v>
      </c>
      <c r="J4995" s="2">
        <f t="shared" ref="J4995:J5058" si="746">H4995*$AB$3</f>
        <v>0</v>
      </c>
      <c r="K4995" s="2">
        <f t="shared" ref="K4995:L5058" si="747">IF(D4995&gt;I4995,I4995,D4995)</f>
        <v>0</v>
      </c>
      <c r="L4995" s="2">
        <f t="shared" si="747"/>
        <v>0</v>
      </c>
      <c r="M4995" s="2">
        <f t="shared" ref="M4995:M5058" si="748">IF(I4995&gt;D4995,I4995-D4995,0)</f>
        <v>0</v>
      </c>
      <c r="N4995" s="2">
        <f t="shared" ref="N4995:N5058" si="749">IF(J4995&gt;E4995,J4995-E4995,0)</f>
        <v>0</v>
      </c>
    </row>
    <row r="4996" spans="1:14">
      <c r="A4996" s="5">
        <v>41848.125288888892</v>
      </c>
      <c r="B4996">
        <v>3</v>
      </c>
      <c r="C4996" s="27">
        <v>1.6400000000000001E-2</v>
      </c>
      <c r="D4996" s="24">
        <f t="shared" si="743"/>
        <v>0.25695852534562219</v>
      </c>
      <c r="E4996" s="24">
        <f t="shared" si="745"/>
        <v>0.25695852534562219</v>
      </c>
      <c r="F4996" s="3">
        <f t="shared" si="741"/>
        <v>15.668202764976963</v>
      </c>
      <c r="G4996" s="3">
        <f t="shared" si="742"/>
        <v>15.668202764976963</v>
      </c>
      <c r="H4996" s="13">
        <v>0</v>
      </c>
      <c r="I4996" s="2">
        <f t="shared" si="744"/>
        <v>0</v>
      </c>
      <c r="J4996" s="2">
        <f t="shared" si="746"/>
        <v>0</v>
      </c>
      <c r="K4996" s="2">
        <f t="shared" si="747"/>
        <v>0</v>
      </c>
      <c r="L4996" s="2">
        <f t="shared" si="747"/>
        <v>0</v>
      </c>
      <c r="M4996" s="2">
        <f t="shared" si="748"/>
        <v>0</v>
      </c>
      <c r="N4996" s="2">
        <f t="shared" si="749"/>
        <v>0</v>
      </c>
    </row>
    <row r="4997" spans="1:14">
      <c r="A4997" s="5">
        <v>41848.166955613429</v>
      </c>
      <c r="B4997">
        <v>4</v>
      </c>
      <c r="C4997" s="27">
        <v>1.6400000000000001E-2</v>
      </c>
      <c r="D4997" s="24">
        <f t="shared" si="743"/>
        <v>0.25695852534562219</v>
      </c>
      <c r="E4997" s="24">
        <f t="shared" si="745"/>
        <v>0.25695852534562219</v>
      </c>
      <c r="F4997" s="3">
        <f t="shared" si="741"/>
        <v>15.668202764976963</v>
      </c>
      <c r="G4997" s="3">
        <f t="shared" si="742"/>
        <v>15.668202764976963</v>
      </c>
      <c r="H4997" s="13">
        <v>0</v>
      </c>
      <c r="I4997" s="2">
        <f t="shared" si="744"/>
        <v>0</v>
      </c>
      <c r="J4997" s="2">
        <f t="shared" si="746"/>
        <v>0</v>
      </c>
      <c r="K4997" s="2">
        <f t="shared" si="747"/>
        <v>0</v>
      </c>
      <c r="L4997" s="2">
        <f t="shared" si="747"/>
        <v>0</v>
      </c>
      <c r="M4997" s="2">
        <f t="shared" si="748"/>
        <v>0</v>
      </c>
      <c r="N4997" s="2">
        <f t="shared" si="749"/>
        <v>0</v>
      </c>
    </row>
    <row r="4998" spans="1:14">
      <c r="A4998" s="5">
        <v>41848.208622337967</v>
      </c>
      <c r="B4998">
        <v>5</v>
      </c>
      <c r="C4998" s="27">
        <v>1.6400000000000001E-2</v>
      </c>
      <c r="D4998" s="24">
        <f t="shared" si="743"/>
        <v>0.25695852534562219</v>
      </c>
      <c r="E4998" s="24">
        <f t="shared" si="745"/>
        <v>0.25695852534562219</v>
      </c>
      <c r="F4998" s="3">
        <f t="shared" si="741"/>
        <v>15.668202764976963</v>
      </c>
      <c r="G4998" s="3">
        <f t="shared" si="742"/>
        <v>15.668202764976963</v>
      </c>
      <c r="H4998" s="13">
        <v>1.4215686274509802E-2</v>
      </c>
      <c r="I4998" s="2">
        <f t="shared" si="744"/>
        <v>3.4117647058823523E-2</v>
      </c>
      <c r="J4998" s="2">
        <f t="shared" si="746"/>
        <v>3.4117647058823523E-2</v>
      </c>
      <c r="K4998" s="2">
        <f t="shared" si="747"/>
        <v>3.4117647058823523E-2</v>
      </c>
      <c r="L4998" s="2">
        <f t="shared" si="747"/>
        <v>3.4117647058823523E-2</v>
      </c>
      <c r="M4998" s="2">
        <f t="shared" si="748"/>
        <v>0</v>
      </c>
      <c r="N4998" s="2">
        <f t="shared" si="749"/>
        <v>0</v>
      </c>
    </row>
    <row r="4999" spans="1:14">
      <c r="A4999" s="5">
        <v>41848.250289062496</v>
      </c>
      <c r="B4999">
        <v>6</v>
      </c>
      <c r="C4999" s="27">
        <v>3.2800000000000003E-2</v>
      </c>
      <c r="D4999" s="24">
        <f t="shared" si="743"/>
        <v>0.51391705069124438</v>
      </c>
      <c r="E4999" s="24">
        <f t="shared" si="745"/>
        <v>0.51391705069124438</v>
      </c>
      <c r="F4999" s="3">
        <f t="shared" si="741"/>
        <v>15.668202764976963</v>
      </c>
      <c r="G4999" s="3">
        <f t="shared" si="742"/>
        <v>15.668202764976963</v>
      </c>
      <c r="H4999" s="13">
        <v>7.2058823529411745E-2</v>
      </c>
      <c r="I4999" s="2">
        <f t="shared" si="744"/>
        <v>0.17294117647058818</v>
      </c>
      <c r="J4999" s="2">
        <f t="shared" si="746"/>
        <v>0.17294117647058818</v>
      </c>
      <c r="K4999" s="2">
        <f t="shared" si="747"/>
        <v>0.17294117647058818</v>
      </c>
      <c r="L4999" s="2">
        <f t="shared" si="747"/>
        <v>0.17294117647058818</v>
      </c>
      <c r="M4999" s="2">
        <f t="shared" si="748"/>
        <v>0</v>
      </c>
      <c r="N4999" s="2">
        <f t="shared" si="749"/>
        <v>0</v>
      </c>
    </row>
    <row r="5000" spans="1:14">
      <c r="A5000" s="5">
        <v>41848.291955787034</v>
      </c>
      <c r="B5000">
        <v>7</v>
      </c>
      <c r="C5000" s="27">
        <v>4.9200000000000008E-2</v>
      </c>
      <c r="D5000" s="24">
        <f t="shared" si="743"/>
        <v>0.77087557603686663</v>
      </c>
      <c r="E5000" s="24">
        <f t="shared" si="745"/>
        <v>0.77087557603686663</v>
      </c>
      <c r="F5000" s="3">
        <f t="shared" si="741"/>
        <v>15.668202764976963</v>
      </c>
      <c r="G5000" s="3">
        <f t="shared" si="742"/>
        <v>15.668202764976963</v>
      </c>
      <c r="H5000" s="13">
        <v>0.21274509803921568</v>
      </c>
      <c r="I5000" s="2">
        <f t="shared" si="744"/>
        <v>0.51058823529411757</v>
      </c>
      <c r="J5000" s="2">
        <f t="shared" si="746"/>
        <v>0.51058823529411757</v>
      </c>
      <c r="K5000" s="2">
        <f t="shared" si="747"/>
        <v>0.51058823529411757</v>
      </c>
      <c r="L5000" s="2">
        <f t="shared" si="747"/>
        <v>0.51058823529411757</v>
      </c>
      <c r="M5000" s="2">
        <f t="shared" si="748"/>
        <v>0</v>
      </c>
      <c r="N5000" s="2">
        <f t="shared" si="749"/>
        <v>0</v>
      </c>
    </row>
    <row r="5001" spans="1:14">
      <c r="A5001" s="5">
        <v>41848.333622511571</v>
      </c>
      <c r="B5001">
        <v>8</v>
      </c>
      <c r="C5001" s="27">
        <v>6.5600000000000006E-2</v>
      </c>
      <c r="D5001" s="24">
        <f t="shared" si="743"/>
        <v>1.0278341013824888</v>
      </c>
      <c r="E5001" s="24">
        <f t="shared" si="745"/>
        <v>1.0278341013824888</v>
      </c>
      <c r="F5001" s="3">
        <f t="shared" si="741"/>
        <v>15.668202764976963</v>
      </c>
      <c r="G5001" s="3">
        <f t="shared" si="742"/>
        <v>15.668202764976963</v>
      </c>
      <c r="H5001" s="13">
        <v>0.4</v>
      </c>
      <c r="I5001" s="2">
        <f t="shared" si="744"/>
        <v>0.96</v>
      </c>
      <c r="J5001" s="2">
        <f t="shared" si="746"/>
        <v>0.96</v>
      </c>
      <c r="K5001" s="2">
        <f t="shared" si="747"/>
        <v>0.96</v>
      </c>
      <c r="L5001" s="2">
        <f t="shared" si="747"/>
        <v>0.96</v>
      </c>
      <c r="M5001" s="2">
        <f t="shared" si="748"/>
        <v>0</v>
      </c>
      <c r="N5001" s="2">
        <f t="shared" si="749"/>
        <v>0</v>
      </c>
    </row>
    <row r="5002" spans="1:14">
      <c r="A5002" s="5">
        <v>41848.375289236108</v>
      </c>
      <c r="B5002">
        <v>9</v>
      </c>
      <c r="C5002" s="27">
        <v>6.5600000000000006E-2</v>
      </c>
      <c r="D5002" s="24">
        <f t="shared" si="743"/>
        <v>1.0278341013824888</v>
      </c>
      <c r="E5002" s="24">
        <f t="shared" si="745"/>
        <v>1.0278341013824888</v>
      </c>
      <c r="F5002" s="3">
        <f t="shared" si="741"/>
        <v>15.668202764976963</v>
      </c>
      <c r="G5002" s="3">
        <f t="shared" si="742"/>
        <v>15.668202764976963</v>
      </c>
      <c r="H5002" s="13">
        <v>0.56176470588235294</v>
      </c>
      <c r="I5002" s="2">
        <f t="shared" si="744"/>
        <v>1.348235294117647</v>
      </c>
      <c r="J5002" s="2">
        <f t="shared" si="746"/>
        <v>1.348235294117647</v>
      </c>
      <c r="K5002" s="2">
        <f t="shared" si="747"/>
        <v>1.0278341013824888</v>
      </c>
      <c r="L5002" s="2">
        <f t="shared" si="747"/>
        <v>1.0278341013824888</v>
      </c>
      <c r="M5002" s="2">
        <f t="shared" si="748"/>
        <v>0.32040119273515821</v>
      </c>
      <c r="N5002" s="2">
        <f t="shared" si="749"/>
        <v>0.32040119273515821</v>
      </c>
    </row>
    <row r="5003" spans="1:14">
      <c r="A5003" s="5">
        <v>41848.416955960645</v>
      </c>
      <c r="B5003">
        <v>10</v>
      </c>
      <c r="C5003" s="27">
        <v>4.9200000000000008E-2</v>
      </c>
      <c r="D5003" s="24">
        <f t="shared" si="743"/>
        <v>0.77087557603686663</v>
      </c>
      <c r="E5003" s="24">
        <f t="shared" si="745"/>
        <v>0.77087557603686663</v>
      </c>
      <c r="F5003" s="3">
        <f t="shared" si="741"/>
        <v>15.668202764976963</v>
      </c>
      <c r="G5003" s="3">
        <f t="shared" si="742"/>
        <v>15.668202764976963</v>
      </c>
      <c r="H5003" s="13">
        <v>0.63480392156862742</v>
      </c>
      <c r="I5003" s="2">
        <f t="shared" si="744"/>
        <v>1.5235294117647058</v>
      </c>
      <c r="J5003" s="2">
        <f t="shared" si="746"/>
        <v>1.5235294117647058</v>
      </c>
      <c r="K5003" s="2">
        <f t="shared" si="747"/>
        <v>0.77087557603686663</v>
      </c>
      <c r="L5003" s="2">
        <f t="shared" si="747"/>
        <v>0.77087557603686663</v>
      </c>
      <c r="M5003" s="2">
        <f t="shared" si="748"/>
        <v>0.75265383572783917</v>
      </c>
      <c r="N5003" s="2">
        <f t="shared" si="749"/>
        <v>0.75265383572783917</v>
      </c>
    </row>
    <row r="5004" spans="1:14">
      <c r="A5004" s="5">
        <v>41848.458622685182</v>
      </c>
      <c r="B5004">
        <v>11</v>
      </c>
      <c r="C5004" s="27">
        <v>3.2800000000000003E-2</v>
      </c>
      <c r="D5004" s="24">
        <f t="shared" si="743"/>
        <v>0.51391705069124438</v>
      </c>
      <c r="E5004" s="24">
        <f t="shared" si="745"/>
        <v>0.51391705069124438</v>
      </c>
      <c r="F5004" s="3">
        <f t="shared" si="741"/>
        <v>15.668202764976963</v>
      </c>
      <c r="G5004" s="3">
        <f t="shared" si="742"/>
        <v>15.668202764976963</v>
      </c>
      <c r="H5004" s="13">
        <v>0.72254901960784312</v>
      </c>
      <c r="I5004" s="2">
        <f t="shared" si="744"/>
        <v>1.7341176470588235</v>
      </c>
      <c r="J5004" s="2">
        <f t="shared" si="746"/>
        <v>1.7341176470588235</v>
      </c>
      <c r="K5004" s="2">
        <f t="shared" si="747"/>
        <v>0.51391705069124438</v>
      </c>
      <c r="L5004" s="2">
        <f t="shared" si="747"/>
        <v>0.51391705069124438</v>
      </c>
      <c r="M5004" s="2">
        <f t="shared" si="748"/>
        <v>1.220200596367579</v>
      </c>
      <c r="N5004" s="2">
        <f t="shared" si="749"/>
        <v>1.220200596367579</v>
      </c>
    </row>
    <row r="5005" spans="1:14">
      <c r="A5005" s="5">
        <v>41848.50028940972</v>
      </c>
      <c r="B5005">
        <v>12</v>
      </c>
      <c r="C5005" s="27">
        <v>3.2800000000000003E-2</v>
      </c>
      <c r="D5005" s="24">
        <f t="shared" si="743"/>
        <v>0.51391705069124438</v>
      </c>
      <c r="E5005" s="24">
        <f t="shared" si="745"/>
        <v>0.51391705069124438</v>
      </c>
      <c r="F5005" s="3">
        <f t="shared" si="741"/>
        <v>15.668202764976963</v>
      </c>
      <c r="G5005" s="3">
        <f t="shared" si="742"/>
        <v>15.668202764976963</v>
      </c>
      <c r="H5005" s="13">
        <v>0.75931372549019605</v>
      </c>
      <c r="I5005" s="2">
        <f t="shared" si="744"/>
        <v>1.8223529411764705</v>
      </c>
      <c r="J5005" s="2">
        <f t="shared" si="746"/>
        <v>1.8223529411764705</v>
      </c>
      <c r="K5005" s="2">
        <f t="shared" si="747"/>
        <v>0.51391705069124438</v>
      </c>
      <c r="L5005" s="2">
        <f t="shared" si="747"/>
        <v>0.51391705069124438</v>
      </c>
      <c r="M5005" s="2">
        <f t="shared" si="748"/>
        <v>1.3084358904852262</v>
      </c>
      <c r="N5005" s="2">
        <f t="shared" si="749"/>
        <v>1.3084358904852262</v>
      </c>
    </row>
    <row r="5006" spans="1:14">
      <c r="A5006" s="5">
        <v>41848.541956134257</v>
      </c>
      <c r="B5006">
        <v>13</v>
      </c>
      <c r="C5006" s="27">
        <v>3.2800000000000003E-2</v>
      </c>
      <c r="D5006" s="24">
        <f t="shared" si="743"/>
        <v>0.51391705069124438</v>
      </c>
      <c r="E5006" s="24">
        <f t="shared" si="745"/>
        <v>0.51391705069124438</v>
      </c>
      <c r="F5006" s="3">
        <f t="shared" si="741"/>
        <v>15.668202764976963</v>
      </c>
      <c r="G5006" s="3">
        <f t="shared" si="742"/>
        <v>15.668202764976963</v>
      </c>
      <c r="H5006" s="13">
        <v>0.73529411764705865</v>
      </c>
      <c r="I5006" s="2">
        <f t="shared" si="744"/>
        <v>1.7647058823529407</v>
      </c>
      <c r="J5006" s="2">
        <f t="shared" si="746"/>
        <v>1.7647058823529407</v>
      </c>
      <c r="K5006" s="2">
        <f t="shared" si="747"/>
        <v>0.51391705069124438</v>
      </c>
      <c r="L5006" s="2">
        <f t="shared" si="747"/>
        <v>0.51391705069124438</v>
      </c>
      <c r="M5006" s="2">
        <f t="shared" si="748"/>
        <v>1.2507888316616964</v>
      </c>
      <c r="N5006" s="2">
        <f t="shared" si="749"/>
        <v>1.2507888316616964</v>
      </c>
    </row>
    <row r="5007" spans="1:14">
      <c r="A5007" s="5">
        <v>41848.583622858794</v>
      </c>
      <c r="B5007">
        <v>14</v>
      </c>
      <c r="C5007" s="27">
        <v>3.2800000000000003E-2</v>
      </c>
      <c r="D5007" s="24">
        <f t="shared" si="743"/>
        <v>0.51391705069124438</v>
      </c>
      <c r="E5007" s="24">
        <f t="shared" si="745"/>
        <v>0.51391705069124438</v>
      </c>
      <c r="F5007" s="3">
        <f t="shared" si="741"/>
        <v>15.668202764976963</v>
      </c>
      <c r="G5007" s="3">
        <f t="shared" si="742"/>
        <v>15.668202764976963</v>
      </c>
      <c r="H5007" s="13">
        <v>0.69803921568627458</v>
      </c>
      <c r="I5007" s="2">
        <f t="shared" si="744"/>
        <v>1.675294117647059</v>
      </c>
      <c r="J5007" s="2">
        <f t="shared" si="746"/>
        <v>1.675294117647059</v>
      </c>
      <c r="K5007" s="2">
        <f t="shared" si="747"/>
        <v>0.51391705069124438</v>
      </c>
      <c r="L5007" s="2">
        <f t="shared" si="747"/>
        <v>0.51391705069124438</v>
      </c>
      <c r="M5007" s="2">
        <f t="shared" si="748"/>
        <v>1.1613770669558146</v>
      </c>
      <c r="N5007" s="2">
        <f t="shared" si="749"/>
        <v>1.1613770669558146</v>
      </c>
    </row>
    <row r="5008" spans="1:14">
      <c r="A5008" s="5">
        <v>41848.625289583331</v>
      </c>
      <c r="B5008">
        <v>15</v>
      </c>
      <c r="C5008" s="27">
        <v>3.2800000000000003E-2</v>
      </c>
      <c r="D5008" s="24">
        <f t="shared" si="743"/>
        <v>0.51391705069124438</v>
      </c>
      <c r="E5008" s="24">
        <f t="shared" si="745"/>
        <v>0.51391705069124438</v>
      </c>
      <c r="F5008" s="3">
        <f t="shared" si="741"/>
        <v>15.668202764976963</v>
      </c>
      <c r="G5008" s="3">
        <f t="shared" si="742"/>
        <v>15.668202764976963</v>
      </c>
      <c r="H5008" s="13">
        <v>0.43480392156862741</v>
      </c>
      <c r="I5008" s="2">
        <f t="shared" si="744"/>
        <v>1.0435294117647058</v>
      </c>
      <c r="J5008" s="2">
        <f t="shared" si="746"/>
        <v>1.0435294117647058</v>
      </c>
      <c r="K5008" s="2">
        <f t="shared" si="747"/>
        <v>0.51391705069124438</v>
      </c>
      <c r="L5008" s="2">
        <f t="shared" si="747"/>
        <v>0.51391705069124438</v>
      </c>
      <c r="M5008" s="2">
        <f t="shared" si="748"/>
        <v>0.52961236107346144</v>
      </c>
      <c r="N5008" s="2">
        <f t="shared" si="749"/>
        <v>0.52961236107346144</v>
      </c>
    </row>
    <row r="5009" spans="1:14">
      <c r="A5009" s="5">
        <v>41848.666956307869</v>
      </c>
      <c r="B5009">
        <v>16</v>
      </c>
      <c r="C5009" s="27">
        <v>3.2800000000000003E-2</v>
      </c>
      <c r="D5009" s="24">
        <f t="shared" si="743"/>
        <v>0.51391705069124438</v>
      </c>
      <c r="E5009" s="24">
        <f t="shared" si="745"/>
        <v>0.51391705069124438</v>
      </c>
      <c r="F5009" s="3">
        <f t="shared" si="741"/>
        <v>15.668202764976963</v>
      </c>
      <c r="G5009" s="3">
        <f t="shared" si="742"/>
        <v>15.668202764976963</v>
      </c>
      <c r="H5009" s="13">
        <v>0.34803921568627449</v>
      </c>
      <c r="I5009" s="2">
        <f t="shared" si="744"/>
        <v>0.83529411764705874</v>
      </c>
      <c r="J5009" s="2">
        <f t="shared" si="746"/>
        <v>0.83529411764705874</v>
      </c>
      <c r="K5009" s="2">
        <f t="shared" si="747"/>
        <v>0.51391705069124438</v>
      </c>
      <c r="L5009" s="2">
        <f t="shared" si="747"/>
        <v>0.51391705069124438</v>
      </c>
      <c r="M5009" s="2">
        <f t="shared" si="748"/>
        <v>0.32137706695581436</v>
      </c>
      <c r="N5009" s="2">
        <f t="shared" si="749"/>
        <v>0.32137706695581436</v>
      </c>
    </row>
    <row r="5010" spans="1:14">
      <c r="A5010" s="5">
        <v>41848.708623032406</v>
      </c>
      <c r="B5010">
        <v>17</v>
      </c>
      <c r="C5010" s="27">
        <v>4.9200000000000008E-2</v>
      </c>
      <c r="D5010" s="24">
        <f t="shared" si="743"/>
        <v>0.77087557603686663</v>
      </c>
      <c r="E5010" s="24">
        <f t="shared" si="745"/>
        <v>0.77087557603686663</v>
      </c>
      <c r="F5010" s="3">
        <f t="shared" si="741"/>
        <v>15.668202764976963</v>
      </c>
      <c r="G5010" s="3">
        <f t="shared" si="742"/>
        <v>15.668202764976963</v>
      </c>
      <c r="H5010" s="13">
        <v>0.15098039215686274</v>
      </c>
      <c r="I5010" s="2">
        <f t="shared" si="744"/>
        <v>0.36235294117647054</v>
      </c>
      <c r="J5010" s="2">
        <f t="shared" si="746"/>
        <v>0.36235294117647054</v>
      </c>
      <c r="K5010" s="2">
        <f t="shared" si="747"/>
        <v>0.36235294117647054</v>
      </c>
      <c r="L5010" s="2">
        <f t="shared" si="747"/>
        <v>0.36235294117647054</v>
      </c>
      <c r="M5010" s="2">
        <f t="shared" si="748"/>
        <v>0</v>
      </c>
      <c r="N5010" s="2">
        <f t="shared" si="749"/>
        <v>0</v>
      </c>
    </row>
    <row r="5011" spans="1:14">
      <c r="A5011" s="5">
        <v>41848.750289756943</v>
      </c>
      <c r="B5011">
        <v>18</v>
      </c>
      <c r="C5011" s="27">
        <v>6.5600000000000006E-2</v>
      </c>
      <c r="D5011" s="24">
        <f t="shared" si="743"/>
        <v>1.0278341013824888</v>
      </c>
      <c r="E5011" s="24">
        <f t="shared" si="745"/>
        <v>1.0278341013824888</v>
      </c>
      <c r="F5011" s="3">
        <f t="shared" si="741"/>
        <v>15.668202764976963</v>
      </c>
      <c r="G5011" s="3">
        <f t="shared" si="742"/>
        <v>15.668202764976963</v>
      </c>
      <c r="H5011" s="13">
        <v>6.6666666666666652E-2</v>
      </c>
      <c r="I5011" s="2">
        <f t="shared" si="744"/>
        <v>0.15999999999999995</v>
      </c>
      <c r="J5011" s="2">
        <f t="shared" si="746"/>
        <v>0.15999999999999995</v>
      </c>
      <c r="K5011" s="2">
        <f t="shared" si="747"/>
        <v>0.15999999999999995</v>
      </c>
      <c r="L5011" s="2">
        <f t="shared" si="747"/>
        <v>0.15999999999999995</v>
      </c>
      <c r="M5011" s="2">
        <f t="shared" si="748"/>
        <v>0</v>
      </c>
      <c r="N5011" s="2">
        <f t="shared" si="749"/>
        <v>0</v>
      </c>
    </row>
    <row r="5012" spans="1:14">
      <c r="A5012" s="5">
        <v>41848.79195648148</v>
      </c>
      <c r="B5012">
        <v>19</v>
      </c>
      <c r="C5012" s="27">
        <v>9.8400000000000015E-2</v>
      </c>
      <c r="D5012" s="24">
        <f t="shared" si="743"/>
        <v>1.5417511520737333</v>
      </c>
      <c r="E5012" s="24">
        <f t="shared" si="745"/>
        <v>1.5417511520737333</v>
      </c>
      <c r="F5012" s="3">
        <f t="shared" si="741"/>
        <v>15.668202764976963</v>
      </c>
      <c r="G5012" s="3">
        <f t="shared" si="742"/>
        <v>15.668202764976963</v>
      </c>
      <c r="H5012" s="13">
        <v>3.8725490196078433E-2</v>
      </c>
      <c r="I5012" s="2">
        <f t="shared" si="744"/>
        <v>9.2941176470588235E-2</v>
      </c>
      <c r="J5012" s="2">
        <f t="shared" si="746"/>
        <v>9.2941176470588235E-2</v>
      </c>
      <c r="K5012" s="2">
        <f t="shared" si="747"/>
        <v>9.2941176470588235E-2</v>
      </c>
      <c r="L5012" s="2">
        <f t="shared" si="747"/>
        <v>9.2941176470588235E-2</v>
      </c>
      <c r="M5012" s="2">
        <f t="shared" si="748"/>
        <v>0</v>
      </c>
      <c r="N5012" s="2">
        <f t="shared" si="749"/>
        <v>0</v>
      </c>
    </row>
    <row r="5013" spans="1:14">
      <c r="A5013" s="5">
        <v>41848.833623206017</v>
      </c>
      <c r="B5013">
        <v>20</v>
      </c>
      <c r="C5013" s="27">
        <v>8.2000000000000003E-2</v>
      </c>
      <c r="D5013" s="24">
        <f t="shared" si="743"/>
        <v>1.2847926267281109</v>
      </c>
      <c r="E5013" s="24">
        <f t="shared" si="745"/>
        <v>1.2847926267281109</v>
      </c>
      <c r="F5013" s="3">
        <f t="shared" si="741"/>
        <v>15.668202764976963</v>
      </c>
      <c r="G5013" s="3">
        <f t="shared" si="742"/>
        <v>15.668202764976963</v>
      </c>
      <c r="H5013" s="13">
        <v>1.6666666666666663E-2</v>
      </c>
      <c r="I5013" s="2">
        <f t="shared" si="744"/>
        <v>3.9999999999999987E-2</v>
      </c>
      <c r="J5013" s="2">
        <f t="shared" si="746"/>
        <v>3.9999999999999987E-2</v>
      </c>
      <c r="K5013" s="2">
        <f t="shared" si="747"/>
        <v>3.9999999999999987E-2</v>
      </c>
      <c r="L5013" s="2">
        <f t="shared" si="747"/>
        <v>3.9999999999999987E-2</v>
      </c>
      <c r="M5013" s="2">
        <f t="shared" si="748"/>
        <v>0</v>
      </c>
      <c r="N5013" s="2">
        <f t="shared" si="749"/>
        <v>0</v>
      </c>
    </row>
    <row r="5014" spans="1:14">
      <c r="A5014" s="5">
        <v>41848.875289930555</v>
      </c>
      <c r="B5014">
        <v>21</v>
      </c>
      <c r="C5014" s="27">
        <v>6.5600000000000006E-2</v>
      </c>
      <c r="D5014" s="24">
        <f t="shared" si="743"/>
        <v>1.0278341013824888</v>
      </c>
      <c r="E5014" s="24">
        <f t="shared" si="745"/>
        <v>1.0278341013824888</v>
      </c>
      <c r="F5014" s="3">
        <f t="shared" si="741"/>
        <v>15.668202764976963</v>
      </c>
      <c r="G5014" s="3">
        <f t="shared" si="742"/>
        <v>15.668202764976963</v>
      </c>
      <c r="H5014" s="13">
        <v>1.9607843137254902E-3</v>
      </c>
      <c r="I5014" s="2">
        <f t="shared" si="744"/>
        <v>4.7058823529411761E-3</v>
      </c>
      <c r="J5014" s="2">
        <f t="shared" si="746"/>
        <v>4.7058823529411761E-3</v>
      </c>
      <c r="K5014" s="2">
        <f t="shared" si="747"/>
        <v>4.7058823529411761E-3</v>
      </c>
      <c r="L5014" s="2">
        <f t="shared" si="747"/>
        <v>4.7058823529411761E-3</v>
      </c>
      <c r="M5014" s="2">
        <f t="shared" si="748"/>
        <v>0</v>
      </c>
      <c r="N5014" s="2">
        <f t="shared" si="749"/>
        <v>0</v>
      </c>
    </row>
    <row r="5015" spans="1:14">
      <c r="A5015" s="5">
        <v>41848.916956655092</v>
      </c>
      <c r="B5015">
        <v>22</v>
      </c>
      <c r="C5015" s="27">
        <v>4.9200000000000008E-2</v>
      </c>
      <c r="D5015" s="24">
        <f t="shared" si="743"/>
        <v>0.77087557603686663</v>
      </c>
      <c r="E5015" s="24">
        <f t="shared" si="745"/>
        <v>0.77087557603686663</v>
      </c>
      <c r="F5015" s="3">
        <f t="shared" si="741"/>
        <v>15.668202764976963</v>
      </c>
      <c r="G5015" s="3">
        <f t="shared" si="742"/>
        <v>15.668202764976963</v>
      </c>
      <c r="H5015" s="13">
        <v>0</v>
      </c>
      <c r="I5015" s="2">
        <f t="shared" si="744"/>
        <v>0</v>
      </c>
      <c r="J5015" s="2">
        <f t="shared" si="746"/>
        <v>0</v>
      </c>
      <c r="K5015" s="2">
        <f t="shared" si="747"/>
        <v>0</v>
      </c>
      <c r="L5015" s="2">
        <f t="shared" si="747"/>
        <v>0</v>
      </c>
      <c r="M5015" s="2">
        <f t="shared" si="748"/>
        <v>0</v>
      </c>
      <c r="N5015" s="2">
        <f t="shared" si="749"/>
        <v>0</v>
      </c>
    </row>
    <row r="5016" spans="1:14">
      <c r="A5016" s="5">
        <v>41848.958623379629</v>
      </c>
      <c r="B5016">
        <v>23</v>
      </c>
      <c r="C5016" s="27">
        <v>3.2800000000000003E-2</v>
      </c>
      <c r="D5016" s="24">
        <f t="shared" si="743"/>
        <v>0.51391705069124438</v>
      </c>
      <c r="E5016" s="24">
        <f t="shared" si="745"/>
        <v>0.51391705069124438</v>
      </c>
      <c r="F5016" s="3">
        <f t="shared" si="741"/>
        <v>15.668202764976963</v>
      </c>
      <c r="G5016" s="3">
        <f t="shared" si="742"/>
        <v>15.668202764976963</v>
      </c>
      <c r="H5016" s="13">
        <v>0</v>
      </c>
      <c r="I5016" s="2">
        <f t="shared" si="744"/>
        <v>0</v>
      </c>
      <c r="J5016" s="2">
        <f t="shared" si="746"/>
        <v>0</v>
      </c>
      <c r="K5016" s="2">
        <f t="shared" si="747"/>
        <v>0</v>
      </c>
      <c r="L5016" s="2">
        <f t="shared" si="747"/>
        <v>0</v>
      </c>
      <c r="M5016" s="2">
        <f t="shared" si="748"/>
        <v>0</v>
      </c>
      <c r="N5016" s="2">
        <f t="shared" si="749"/>
        <v>0</v>
      </c>
    </row>
    <row r="5017" spans="1:14">
      <c r="A5017" s="5">
        <v>41849.000290104166</v>
      </c>
      <c r="B5017">
        <v>24</v>
      </c>
      <c r="C5017" s="27">
        <v>1.6400000000000001E-2</v>
      </c>
      <c r="D5017" s="24">
        <f t="shared" si="743"/>
        <v>0.25695852534562219</v>
      </c>
      <c r="E5017" s="24">
        <f t="shared" si="745"/>
        <v>0.25695852534562219</v>
      </c>
      <c r="F5017" s="3">
        <f t="shared" si="741"/>
        <v>15.668202764976963</v>
      </c>
      <c r="G5017" s="3">
        <f t="shared" si="742"/>
        <v>15.668202764976963</v>
      </c>
      <c r="H5017" s="13">
        <v>0</v>
      </c>
      <c r="I5017" s="2">
        <f t="shared" si="744"/>
        <v>0</v>
      </c>
      <c r="J5017" s="2">
        <f t="shared" si="746"/>
        <v>0</v>
      </c>
      <c r="K5017" s="2">
        <f t="shared" si="747"/>
        <v>0</v>
      </c>
      <c r="L5017" s="2">
        <f t="shared" si="747"/>
        <v>0</v>
      </c>
      <c r="M5017" s="2">
        <f t="shared" si="748"/>
        <v>0</v>
      </c>
      <c r="N5017" s="2">
        <f t="shared" si="749"/>
        <v>0</v>
      </c>
    </row>
    <row r="5018" spans="1:14">
      <c r="A5018" s="5">
        <v>41849.041956828703</v>
      </c>
      <c r="B5018">
        <v>1</v>
      </c>
      <c r="C5018" s="27">
        <v>1.6400000000000001E-2</v>
      </c>
      <c r="D5018" s="24">
        <f t="shared" si="743"/>
        <v>0.25695852534562219</v>
      </c>
      <c r="E5018" s="24">
        <f t="shared" si="745"/>
        <v>0.25695852534562219</v>
      </c>
      <c r="F5018" s="3">
        <f t="shared" si="741"/>
        <v>15.668202764976963</v>
      </c>
      <c r="G5018" s="3">
        <f t="shared" si="742"/>
        <v>15.668202764976963</v>
      </c>
      <c r="H5018" s="13">
        <v>0</v>
      </c>
      <c r="I5018" s="2">
        <f t="shared" si="744"/>
        <v>0</v>
      </c>
      <c r="J5018" s="2">
        <f t="shared" si="746"/>
        <v>0</v>
      </c>
      <c r="K5018" s="2">
        <f t="shared" si="747"/>
        <v>0</v>
      </c>
      <c r="L5018" s="2">
        <f t="shared" si="747"/>
        <v>0</v>
      </c>
      <c r="M5018" s="2">
        <f t="shared" si="748"/>
        <v>0</v>
      </c>
      <c r="N5018" s="2">
        <f t="shared" si="749"/>
        <v>0</v>
      </c>
    </row>
    <row r="5019" spans="1:14">
      <c r="A5019" s="5">
        <v>41849.083623553241</v>
      </c>
      <c r="B5019">
        <v>2</v>
      </c>
      <c r="C5019" s="27">
        <v>1.6400000000000001E-2</v>
      </c>
      <c r="D5019" s="24">
        <f t="shared" si="743"/>
        <v>0.25695852534562219</v>
      </c>
      <c r="E5019" s="24">
        <f t="shared" si="745"/>
        <v>0.25695852534562219</v>
      </c>
      <c r="F5019" s="3">
        <f t="shared" si="741"/>
        <v>15.668202764976963</v>
      </c>
      <c r="G5019" s="3">
        <f t="shared" si="742"/>
        <v>15.668202764976963</v>
      </c>
      <c r="H5019" s="13">
        <v>0</v>
      </c>
      <c r="I5019" s="2">
        <f t="shared" si="744"/>
        <v>0</v>
      </c>
      <c r="J5019" s="2">
        <f t="shared" si="746"/>
        <v>0</v>
      </c>
      <c r="K5019" s="2">
        <f t="shared" si="747"/>
        <v>0</v>
      </c>
      <c r="L5019" s="2">
        <f t="shared" si="747"/>
        <v>0</v>
      </c>
      <c r="M5019" s="2">
        <f t="shared" si="748"/>
        <v>0</v>
      </c>
      <c r="N5019" s="2">
        <f t="shared" si="749"/>
        <v>0</v>
      </c>
    </row>
    <row r="5020" spans="1:14">
      <c r="A5020" s="5">
        <v>41849.125290277778</v>
      </c>
      <c r="B5020">
        <v>3</v>
      </c>
      <c r="C5020" s="27">
        <v>1.6400000000000001E-2</v>
      </c>
      <c r="D5020" s="24">
        <f t="shared" si="743"/>
        <v>0.25695852534562219</v>
      </c>
      <c r="E5020" s="24">
        <f t="shared" si="745"/>
        <v>0.25695852534562219</v>
      </c>
      <c r="F5020" s="3">
        <f t="shared" si="741"/>
        <v>15.668202764976963</v>
      </c>
      <c r="G5020" s="3">
        <f t="shared" si="742"/>
        <v>15.668202764976963</v>
      </c>
      <c r="H5020" s="13">
        <v>0</v>
      </c>
      <c r="I5020" s="2">
        <f t="shared" si="744"/>
        <v>0</v>
      </c>
      <c r="J5020" s="2">
        <f t="shared" si="746"/>
        <v>0</v>
      </c>
      <c r="K5020" s="2">
        <f t="shared" si="747"/>
        <v>0</v>
      </c>
      <c r="L5020" s="2">
        <f t="shared" si="747"/>
        <v>0</v>
      </c>
      <c r="M5020" s="2">
        <f t="shared" si="748"/>
        <v>0</v>
      </c>
      <c r="N5020" s="2">
        <f t="shared" si="749"/>
        <v>0</v>
      </c>
    </row>
    <row r="5021" spans="1:14">
      <c r="A5021" s="5">
        <v>41849.166957002315</v>
      </c>
      <c r="B5021">
        <v>4</v>
      </c>
      <c r="C5021" s="27">
        <v>1.6400000000000001E-2</v>
      </c>
      <c r="D5021" s="24">
        <f t="shared" si="743"/>
        <v>0.25695852534562219</v>
      </c>
      <c r="E5021" s="24">
        <f t="shared" si="745"/>
        <v>0.25695852534562219</v>
      </c>
      <c r="F5021" s="3">
        <f t="shared" si="741"/>
        <v>15.668202764976963</v>
      </c>
      <c r="G5021" s="3">
        <f t="shared" si="742"/>
        <v>15.668202764976963</v>
      </c>
      <c r="H5021" s="13">
        <v>0</v>
      </c>
      <c r="I5021" s="2">
        <f t="shared" si="744"/>
        <v>0</v>
      </c>
      <c r="J5021" s="2">
        <f t="shared" si="746"/>
        <v>0</v>
      </c>
      <c r="K5021" s="2">
        <f t="shared" si="747"/>
        <v>0</v>
      </c>
      <c r="L5021" s="2">
        <f t="shared" si="747"/>
        <v>0</v>
      </c>
      <c r="M5021" s="2">
        <f t="shared" si="748"/>
        <v>0</v>
      </c>
      <c r="N5021" s="2">
        <f t="shared" si="749"/>
        <v>0</v>
      </c>
    </row>
    <row r="5022" spans="1:14">
      <c r="A5022" s="5">
        <v>41849.208623726852</v>
      </c>
      <c r="B5022">
        <v>5</v>
      </c>
      <c r="C5022" s="27">
        <v>1.6400000000000001E-2</v>
      </c>
      <c r="D5022" s="24">
        <f t="shared" si="743"/>
        <v>0.25695852534562219</v>
      </c>
      <c r="E5022" s="24">
        <f t="shared" si="745"/>
        <v>0.25695852534562219</v>
      </c>
      <c r="F5022" s="3">
        <f t="shared" si="741"/>
        <v>15.668202764976963</v>
      </c>
      <c r="G5022" s="3">
        <f t="shared" si="742"/>
        <v>15.668202764976963</v>
      </c>
      <c r="H5022" s="13">
        <v>1.1274509803921568E-2</v>
      </c>
      <c r="I5022" s="2">
        <f t="shared" si="744"/>
        <v>2.7058823529411764E-2</v>
      </c>
      <c r="J5022" s="2">
        <f t="shared" si="746"/>
        <v>2.7058823529411764E-2</v>
      </c>
      <c r="K5022" s="2">
        <f t="shared" si="747"/>
        <v>2.7058823529411764E-2</v>
      </c>
      <c r="L5022" s="2">
        <f t="shared" si="747"/>
        <v>2.7058823529411764E-2</v>
      </c>
      <c r="M5022" s="2">
        <f t="shared" si="748"/>
        <v>0</v>
      </c>
      <c r="N5022" s="2">
        <f t="shared" si="749"/>
        <v>0</v>
      </c>
    </row>
    <row r="5023" spans="1:14">
      <c r="A5023" s="5">
        <v>41849.250290451389</v>
      </c>
      <c r="B5023">
        <v>6</v>
      </c>
      <c r="C5023" s="27">
        <v>3.2800000000000003E-2</v>
      </c>
      <c r="D5023" s="24">
        <f t="shared" si="743"/>
        <v>0.51391705069124438</v>
      </c>
      <c r="E5023" s="24">
        <f t="shared" si="745"/>
        <v>0.51391705069124438</v>
      </c>
      <c r="F5023" s="3">
        <f t="shared" si="741"/>
        <v>15.668202764976963</v>
      </c>
      <c r="G5023" s="3">
        <f t="shared" si="742"/>
        <v>15.668202764976963</v>
      </c>
      <c r="H5023" s="13">
        <v>8.38235294117647E-2</v>
      </c>
      <c r="I5023" s="2">
        <f t="shared" si="744"/>
        <v>0.20117647058823526</v>
      </c>
      <c r="J5023" s="2">
        <f t="shared" si="746"/>
        <v>0.20117647058823526</v>
      </c>
      <c r="K5023" s="2">
        <f t="shared" si="747"/>
        <v>0.20117647058823526</v>
      </c>
      <c r="L5023" s="2">
        <f t="shared" si="747"/>
        <v>0.20117647058823526</v>
      </c>
      <c r="M5023" s="2">
        <f t="shared" si="748"/>
        <v>0</v>
      </c>
      <c r="N5023" s="2">
        <f t="shared" si="749"/>
        <v>0</v>
      </c>
    </row>
    <row r="5024" spans="1:14">
      <c r="A5024" s="5">
        <v>41849.291957175927</v>
      </c>
      <c r="B5024">
        <v>7</v>
      </c>
      <c r="C5024" s="27">
        <v>4.9200000000000008E-2</v>
      </c>
      <c r="D5024" s="24">
        <f t="shared" si="743"/>
        <v>0.77087557603686663</v>
      </c>
      <c r="E5024" s="24">
        <f t="shared" si="745"/>
        <v>0.77087557603686663</v>
      </c>
      <c r="F5024" s="3">
        <f t="shared" si="741"/>
        <v>15.668202764976963</v>
      </c>
      <c r="G5024" s="3">
        <f t="shared" si="742"/>
        <v>15.668202764976963</v>
      </c>
      <c r="H5024" s="13">
        <v>0.24803921568627452</v>
      </c>
      <c r="I5024" s="2">
        <f t="shared" si="744"/>
        <v>0.59529411764705886</v>
      </c>
      <c r="J5024" s="2">
        <f t="shared" si="746"/>
        <v>0.59529411764705886</v>
      </c>
      <c r="K5024" s="2">
        <f t="shared" si="747"/>
        <v>0.59529411764705886</v>
      </c>
      <c r="L5024" s="2">
        <f t="shared" si="747"/>
        <v>0.59529411764705886</v>
      </c>
      <c r="M5024" s="2">
        <f t="shared" si="748"/>
        <v>0</v>
      </c>
      <c r="N5024" s="2">
        <f t="shared" si="749"/>
        <v>0</v>
      </c>
    </row>
    <row r="5025" spans="1:14">
      <c r="A5025" s="5">
        <v>41849.333623900464</v>
      </c>
      <c r="B5025">
        <v>8</v>
      </c>
      <c r="C5025" s="27">
        <v>6.5600000000000006E-2</v>
      </c>
      <c r="D5025" s="24">
        <f t="shared" si="743"/>
        <v>1.0278341013824888</v>
      </c>
      <c r="E5025" s="24">
        <f t="shared" si="745"/>
        <v>1.0278341013824888</v>
      </c>
      <c r="F5025" s="3">
        <f t="shared" si="741"/>
        <v>15.668202764976963</v>
      </c>
      <c r="G5025" s="3">
        <f t="shared" si="742"/>
        <v>15.668202764976963</v>
      </c>
      <c r="H5025" s="13">
        <v>0.42352941176470593</v>
      </c>
      <c r="I5025" s="2">
        <f t="shared" si="744"/>
        <v>1.0164705882352942</v>
      </c>
      <c r="J5025" s="2">
        <f t="shared" si="746"/>
        <v>1.0164705882352942</v>
      </c>
      <c r="K5025" s="2">
        <f t="shared" si="747"/>
        <v>1.0164705882352942</v>
      </c>
      <c r="L5025" s="2">
        <f t="shared" si="747"/>
        <v>1.0164705882352942</v>
      </c>
      <c r="M5025" s="2">
        <f t="shared" si="748"/>
        <v>0</v>
      </c>
      <c r="N5025" s="2">
        <f t="shared" si="749"/>
        <v>0</v>
      </c>
    </row>
    <row r="5026" spans="1:14">
      <c r="A5026" s="5">
        <v>41849.375290625001</v>
      </c>
      <c r="B5026">
        <v>9</v>
      </c>
      <c r="C5026" s="27">
        <v>6.5600000000000006E-2</v>
      </c>
      <c r="D5026" s="24">
        <f t="shared" si="743"/>
        <v>1.0278341013824888</v>
      </c>
      <c r="E5026" s="24">
        <f t="shared" si="745"/>
        <v>1.0278341013824888</v>
      </c>
      <c r="F5026" s="3">
        <f t="shared" si="741"/>
        <v>15.668202764976963</v>
      </c>
      <c r="G5026" s="3">
        <f t="shared" si="742"/>
        <v>15.668202764976963</v>
      </c>
      <c r="H5026" s="13">
        <v>0.57058823529411773</v>
      </c>
      <c r="I5026" s="2">
        <f t="shared" si="744"/>
        <v>1.3694117647058826</v>
      </c>
      <c r="J5026" s="2">
        <f t="shared" si="746"/>
        <v>1.3694117647058826</v>
      </c>
      <c r="K5026" s="2">
        <f t="shared" si="747"/>
        <v>1.0278341013824888</v>
      </c>
      <c r="L5026" s="2">
        <f t="shared" si="747"/>
        <v>1.0278341013824888</v>
      </c>
      <c r="M5026" s="2">
        <f t="shared" si="748"/>
        <v>0.34157766332339379</v>
      </c>
      <c r="N5026" s="2">
        <f t="shared" si="749"/>
        <v>0.34157766332339379</v>
      </c>
    </row>
    <row r="5027" spans="1:14">
      <c r="A5027" s="5">
        <v>41849.416957349538</v>
      </c>
      <c r="B5027">
        <v>10</v>
      </c>
      <c r="C5027" s="27">
        <v>4.9200000000000008E-2</v>
      </c>
      <c r="D5027" s="24">
        <f t="shared" si="743"/>
        <v>0.77087557603686663</v>
      </c>
      <c r="E5027" s="24">
        <f t="shared" si="745"/>
        <v>0.77087557603686663</v>
      </c>
      <c r="F5027" s="3">
        <f t="shared" si="741"/>
        <v>15.668202764976963</v>
      </c>
      <c r="G5027" s="3">
        <f t="shared" si="742"/>
        <v>15.668202764976963</v>
      </c>
      <c r="H5027" s="13">
        <v>0.64509803921568631</v>
      </c>
      <c r="I5027" s="2">
        <f t="shared" si="744"/>
        <v>1.5482352941176472</v>
      </c>
      <c r="J5027" s="2">
        <f t="shared" si="746"/>
        <v>1.5482352941176472</v>
      </c>
      <c r="K5027" s="2">
        <f t="shared" si="747"/>
        <v>0.77087557603686663</v>
      </c>
      <c r="L5027" s="2">
        <f t="shared" si="747"/>
        <v>0.77087557603686663</v>
      </c>
      <c r="M5027" s="2">
        <f t="shared" si="748"/>
        <v>0.77735971808078053</v>
      </c>
      <c r="N5027" s="2">
        <f t="shared" si="749"/>
        <v>0.77735971808078053</v>
      </c>
    </row>
    <row r="5028" spans="1:14">
      <c r="A5028" s="5">
        <v>41849.458624074075</v>
      </c>
      <c r="B5028">
        <v>11</v>
      </c>
      <c r="C5028" s="27">
        <v>3.2800000000000003E-2</v>
      </c>
      <c r="D5028" s="24">
        <f t="shared" si="743"/>
        <v>0.51391705069124438</v>
      </c>
      <c r="E5028" s="24">
        <f t="shared" si="745"/>
        <v>0.51391705069124438</v>
      </c>
      <c r="F5028" s="3">
        <f t="shared" si="741"/>
        <v>15.668202764976963</v>
      </c>
      <c r="G5028" s="3">
        <f t="shared" si="742"/>
        <v>15.668202764976963</v>
      </c>
      <c r="H5028" s="13">
        <v>0.58676470588235285</v>
      </c>
      <c r="I5028" s="2">
        <f t="shared" si="744"/>
        <v>1.4082352941176468</v>
      </c>
      <c r="J5028" s="2">
        <f t="shared" si="746"/>
        <v>1.4082352941176468</v>
      </c>
      <c r="K5028" s="2">
        <f t="shared" si="747"/>
        <v>0.51391705069124438</v>
      </c>
      <c r="L5028" s="2">
        <f t="shared" si="747"/>
        <v>0.51391705069124438</v>
      </c>
      <c r="M5028" s="2">
        <f t="shared" si="748"/>
        <v>0.89431824342640243</v>
      </c>
      <c r="N5028" s="2">
        <f t="shared" si="749"/>
        <v>0.89431824342640243</v>
      </c>
    </row>
    <row r="5029" spans="1:14">
      <c r="A5029" s="5">
        <v>41849.500290798613</v>
      </c>
      <c r="B5029">
        <v>12</v>
      </c>
      <c r="C5029" s="27">
        <v>3.2800000000000003E-2</v>
      </c>
      <c r="D5029" s="24">
        <f t="shared" si="743"/>
        <v>0.51391705069124438</v>
      </c>
      <c r="E5029" s="24">
        <f t="shared" si="745"/>
        <v>0.51391705069124438</v>
      </c>
      <c r="F5029" s="3">
        <f t="shared" si="741"/>
        <v>15.668202764976963</v>
      </c>
      <c r="G5029" s="3">
        <f t="shared" si="742"/>
        <v>15.668202764976963</v>
      </c>
      <c r="H5029" s="13">
        <v>0.69950980392156858</v>
      </c>
      <c r="I5029" s="2">
        <f t="shared" si="744"/>
        <v>1.6788235294117646</v>
      </c>
      <c r="J5029" s="2">
        <f t="shared" si="746"/>
        <v>1.6788235294117646</v>
      </c>
      <c r="K5029" s="2">
        <f t="shared" si="747"/>
        <v>0.51391705069124438</v>
      </c>
      <c r="L5029" s="2">
        <f t="shared" si="747"/>
        <v>0.51391705069124438</v>
      </c>
      <c r="M5029" s="2">
        <f t="shared" si="748"/>
        <v>1.1649064787205203</v>
      </c>
      <c r="N5029" s="2">
        <f t="shared" si="749"/>
        <v>1.1649064787205203</v>
      </c>
    </row>
    <row r="5030" spans="1:14">
      <c r="A5030" s="5">
        <v>41849.54195752315</v>
      </c>
      <c r="B5030">
        <v>13</v>
      </c>
      <c r="C5030" s="27">
        <v>3.2800000000000003E-2</v>
      </c>
      <c r="D5030" s="24">
        <f t="shared" si="743"/>
        <v>0.51391705069124438</v>
      </c>
      <c r="E5030" s="24">
        <f t="shared" si="745"/>
        <v>0.51391705069124438</v>
      </c>
      <c r="F5030" s="3">
        <f t="shared" si="741"/>
        <v>15.668202764976963</v>
      </c>
      <c r="G5030" s="3">
        <f t="shared" si="742"/>
        <v>15.668202764976963</v>
      </c>
      <c r="H5030" s="13">
        <v>0.65392156862745099</v>
      </c>
      <c r="I5030" s="2">
        <f t="shared" si="744"/>
        <v>1.5694117647058823</v>
      </c>
      <c r="J5030" s="2">
        <f t="shared" si="746"/>
        <v>1.5694117647058823</v>
      </c>
      <c r="K5030" s="2">
        <f t="shared" si="747"/>
        <v>0.51391705069124438</v>
      </c>
      <c r="L5030" s="2">
        <f t="shared" si="747"/>
        <v>0.51391705069124438</v>
      </c>
      <c r="M5030" s="2">
        <f t="shared" si="748"/>
        <v>1.055494714014638</v>
      </c>
      <c r="N5030" s="2">
        <f t="shared" si="749"/>
        <v>1.055494714014638</v>
      </c>
    </row>
    <row r="5031" spans="1:14">
      <c r="A5031" s="5">
        <v>41849.583624247687</v>
      </c>
      <c r="B5031">
        <v>14</v>
      </c>
      <c r="C5031" s="27">
        <v>3.2800000000000003E-2</v>
      </c>
      <c r="D5031" s="24">
        <f t="shared" si="743"/>
        <v>0.51391705069124438</v>
      </c>
      <c r="E5031" s="24">
        <f t="shared" si="745"/>
        <v>0.51391705069124438</v>
      </c>
      <c r="F5031" s="3">
        <f t="shared" si="741"/>
        <v>15.668202764976963</v>
      </c>
      <c r="G5031" s="3">
        <f t="shared" si="742"/>
        <v>15.668202764976963</v>
      </c>
      <c r="H5031" s="13">
        <v>0.57352941176470584</v>
      </c>
      <c r="I5031" s="2">
        <f t="shared" si="744"/>
        <v>1.3764705882352939</v>
      </c>
      <c r="J5031" s="2">
        <f t="shared" si="746"/>
        <v>1.3764705882352939</v>
      </c>
      <c r="K5031" s="2">
        <f t="shared" si="747"/>
        <v>0.51391705069124438</v>
      </c>
      <c r="L5031" s="2">
        <f t="shared" si="747"/>
        <v>0.51391705069124438</v>
      </c>
      <c r="M5031" s="2">
        <f t="shared" si="748"/>
        <v>0.86255353754404951</v>
      </c>
      <c r="N5031" s="2">
        <f t="shared" si="749"/>
        <v>0.86255353754404951</v>
      </c>
    </row>
    <row r="5032" spans="1:14">
      <c r="A5032" s="5">
        <v>41849.625290972224</v>
      </c>
      <c r="B5032">
        <v>15</v>
      </c>
      <c r="C5032" s="27">
        <v>3.2800000000000003E-2</v>
      </c>
      <c r="D5032" s="24">
        <f t="shared" si="743"/>
        <v>0.51391705069124438</v>
      </c>
      <c r="E5032" s="24">
        <f t="shared" si="745"/>
        <v>0.51391705069124438</v>
      </c>
      <c r="F5032" s="3">
        <f t="shared" si="741"/>
        <v>15.668202764976963</v>
      </c>
      <c r="G5032" s="3">
        <f t="shared" si="742"/>
        <v>15.668202764976963</v>
      </c>
      <c r="H5032" s="13">
        <v>0.44901960784313727</v>
      </c>
      <c r="I5032" s="2">
        <f t="shared" si="744"/>
        <v>1.0776470588235294</v>
      </c>
      <c r="J5032" s="2">
        <f t="shared" si="746"/>
        <v>1.0776470588235294</v>
      </c>
      <c r="K5032" s="2">
        <f t="shared" si="747"/>
        <v>0.51391705069124438</v>
      </c>
      <c r="L5032" s="2">
        <f t="shared" si="747"/>
        <v>0.51391705069124438</v>
      </c>
      <c r="M5032" s="2">
        <f t="shared" si="748"/>
        <v>0.56373000813228502</v>
      </c>
      <c r="N5032" s="2">
        <f t="shared" si="749"/>
        <v>0.56373000813228502</v>
      </c>
    </row>
    <row r="5033" spans="1:14">
      <c r="A5033" s="5">
        <v>41849.666957696762</v>
      </c>
      <c r="B5033">
        <v>16</v>
      </c>
      <c r="C5033" s="27">
        <v>3.2800000000000003E-2</v>
      </c>
      <c r="D5033" s="24">
        <f t="shared" si="743"/>
        <v>0.51391705069124438</v>
      </c>
      <c r="E5033" s="24">
        <f t="shared" si="745"/>
        <v>0.51391705069124438</v>
      </c>
      <c r="F5033" s="3">
        <f t="shared" si="741"/>
        <v>15.668202764976963</v>
      </c>
      <c r="G5033" s="3">
        <f t="shared" si="742"/>
        <v>15.668202764976963</v>
      </c>
      <c r="H5033" s="13">
        <v>0.30686274509803929</v>
      </c>
      <c r="I5033" s="2">
        <f t="shared" si="744"/>
        <v>0.73647058823529432</v>
      </c>
      <c r="J5033" s="2">
        <f t="shared" si="746"/>
        <v>0.73647058823529432</v>
      </c>
      <c r="K5033" s="2">
        <f t="shared" si="747"/>
        <v>0.51391705069124438</v>
      </c>
      <c r="L5033" s="2">
        <f t="shared" si="747"/>
        <v>0.51391705069124438</v>
      </c>
      <c r="M5033" s="2">
        <f t="shared" si="748"/>
        <v>0.22255353754404994</v>
      </c>
      <c r="N5033" s="2">
        <f t="shared" si="749"/>
        <v>0.22255353754404994</v>
      </c>
    </row>
    <row r="5034" spans="1:14">
      <c r="A5034" s="5">
        <v>41849.708624421299</v>
      </c>
      <c r="B5034">
        <v>17</v>
      </c>
      <c r="C5034" s="27">
        <v>4.9200000000000008E-2</v>
      </c>
      <c r="D5034" s="24">
        <f t="shared" si="743"/>
        <v>0.77087557603686663</v>
      </c>
      <c r="E5034" s="24">
        <f t="shared" si="745"/>
        <v>0.77087557603686663</v>
      </c>
      <c r="F5034" s="3">
        <f t="shared" si="741"/>
        <v>15.668202764976963</v>
      </c>
      <c r="G5034" s="3">
        <f t="shared" si="742"/>
        <v>15.668202764976963</v>
      </c>
      <c r="H5034" s="13">
        <v>0.15049019607843139</v>
      </c>
      <c r="I5034" s="2">
        <f t="shared" si="744"/>
        <v>0.36117647058823532</v>
      </c>
      <c r="J5034" s="2">
        <f t="shared" si="746"/>
        <v>0.36117647058823532</v>
      </c>
      <c r="K5034" s="2">
        <f t="shared" si="747"/>
        <v>0.36117647058823532</v>
      </c>
      <c r="L5034" s="2">
        <f t="shared" si="747"/>
        <v>0.36117647058823532</v>
      </c>
      <c r="M5034" s="2">
        <f t="shared" si="748"/>
        <v>0</v>
      </c>
      <c r="N5034" s="2">
        <f t="shared" si="749"/>
        <v>0</v>
      </c>
    </row>
    <row r="5035" spans="1:14">
      <c r="A5035" s="5">
        <v>41849.750291145836</v>
      </c>
      <c r="B5035">
        <v>18</v>
      </c>
      <c r="C5035" s="27">
        <v>6.5600000000000006E-2</v>
      </c>
      <c r="D5035" s="24">
        <f t="shared" si="743"/>
        <v>1.0278341013824888</v>
      </c>
      <c r="E5035" s="24">
        <f t="shared" si="745"/>
        <v>1.0278341013824888</v>
      </c>
      <c r="F5035" s="3">
        <f t="shared" si="741"/>
        <v>15.668202764976963</v>
      </c>
      <c r="G5035" s="3">
        <f t="shared" si="742"/>
        <v>15.668202764976963</v>
      </c>
      <c r="H5035" s="13">
        <v>5.6372549019607837E-2</v>
      </c>
      <c r="I5035" s="2">
        <f t="shared" si="744"/>
        <v>0.13529411764705881</v>
      </c>
      <c r="J5035" s="2">
        <f t="shared" si="746"/>
        <v>0.13529411764705881</v>
      </c>
      <c r="K5035" s="2">
        <f t="shared" si="747"/>
        <v>0.13529411764705881</v>
      </c>
      <c r="L5035" s="2">
        <f t="shared" si="747"/>
        <v>0.13529411764705881</v>
      </c>
      <c r="M5035" s="2">
        <f t="shared" si="748"/>
        <v>0</v>
      </c>
      <c r="N5035" s="2">
        <f t="shared" si="749"/>
        <v>0</v>
      </c>
    </row>
    <row r="5036" spans="1:14">
      <c r="A5036" s="5">
        <v>41849.791957870373</v>
      </c>
      <c r="B5036">
        <v>19</v>
      </c>
      <c r="C5036" s="27">
        <v>9.8400000000000015E-2</v>
      </c>
      <c r="D5036" s="24">
        <f t="shared" si="743"/>
        <v>1.5417511520737333</v>
      </c>
      <c r="E5036" s="24">
        <f t="shared" si="745"/>
        <v>1.5417511520737333</v>
      </c>
      <c r="F5036" s="3">
        <f t="shared" si="741"/>
        <v>15.668202764976963</v>
      </c>
      <c r="G5036" s="3">
        <f t="shared" si="742"/>
        <v>15.668202764976963</v>
      </c>
      <c r="H5036" s="13">
        <v>4.2647058823529406E-2</v>
      </c>
      <c r="I5036" s="2">
        <f t="shared" si="744"/>
        <v>0.10235294117647058</v>
      </c>
      <c r="J5036" s="2">
        <f t="shared" si="746"/>
        <v>0.10235294117647058</v>
      </c>
      <c r="K5036" s="2">
        <f t="shared" si="747"/>
        <v>0.10235294117647058</v>
      </c>
      <c r="L5036" s="2">
        <f t="shared" si="747"/>
        <v>0.10235294117647058</v>
      </c>
      <c r="M5036" s="2">
        <f t="shared" si="748"/>
        <v>0</v>
      </c>
      <c r="N5036" s="2">
        <f t="shared" si="749"/>
        <v>0</v>
      </c>
    </row>
    <row r="5037" spans="1:14">
      <c r="A5037" s="5">
        <v>41849.83362459491</v>
      </c>
      <c r="B5037">
        <v>20</v>
      </c>
      <c r="C5037" s="27">
        <v>8.2000000000000003E-2</v>
      </c>
      <c r="D5037" s="24">
        <f t="shared" si="743"/>
        <v>1.2847926267281109</v>
      </c>
      <c r="E5037" s="24">
        <f t="shared" si="745"/>
        <v>1.2847926267281109</v>
      </c>
      <c r="F5037" s="3">
        <f t="shared" si="741"/>
        <v>15.668202764976963</v>
      </c>
      <c r="G5037" s="3">
        <f t="shared" si="742"/>
        <v>15.668202764976963</v>
      </c>
      <c r="H5037" s="13">
        <v>1.8137254901960782E-2</v>
      </c>
      <c r="I5037" s="2">
        <f t="shared" si="744"/>
        <v>4.3529411764705879E-2</v>
      </c>
      <c r="J5037" s="2">
        <f t="shared" si="746"/>
        <v>4.3529411764705879E-2</v>
      </c>
      <c r="K5037" s="2">
        <f t="shared" si="747"/>
        <v>4.3529411764705879E-2</v>
      </c>
      <c r="L5037" s="2">
        <f t="shared" si="747"/>
        <v>4.3529411764705879E-2</v>
      </c>
      <c r="M5037" s="2">
        <f t="shared" si="748"/>
        <v>0</v>
      </c>
      <c r="N5037" s="2">
        <f t="shared" si="749"/>
        <v>0</v>
      </c>
    </row>
    <row r="5038" spans="1:14">
      <c r="A5038" s="5">
        <v>41849.875291319448</v>
      </c>
      <c r="B5038">
        <v>21</v>
      </c>
      <c r="C5038" s="27">
        <v>6.5600000000000006E-2</v>
      </c>
      <c r="D5038" s="24">
        <f t="shared" si="743"/>
        <v>1.0278341013824888</v>
      </c>
      <c r="E5038" s="24">
        <f t="shared" si="745"/>
        <v>1.0278341013824888</v>
      </c>
      <c r="F5038" s="3">
        <f t="shared" si="741"/>
        <v>15.668202764976963</v>
      </c>
      <c r="G5038" s="3">
        <f t="shared" si="742"/>
        <v>15.668202764976963</v>
      </c>
      <c r="H5038" s="13">
        <v>1.9607843137254902E-3</v>
      </c>
      <c r="I5038" s="2">
        <f t="shared" si="744"/>
        <v>4.7058823529411761E-3</v>
      </c>
      <c r="J5038" s="2">
        <f t="shared" si="746"/>
        <v>4.7058823529411761E-3</v>
      </c>
      <c r="K5038" s="2">
        <f t="shared" si="747"/>
        <v>4.7058823529411761E-3</v>
      </c>
      <c r="L5038" s="2">
        <f t="shared" si="747"/>
        <v>4.7058823529411761E-3</v>
      </c>
      <c r="M5038" s="2">
        <f t="shared" si="748"/>
        <v>0</v>
      </c>
      <c r="N5038" s="2">
        <f t="shared" si="749"/>
        <v>0</v>
      </c>
    </row>
    <row r="5039" spans="1:14">
      <c r="A5039" s="5">
        <v>41849.916958043985</v>
      </c>
      <c r="B5039">
        <v>22</v>
      </c>
      <c r="C5039" s="27">
        <v>4.9200000000000008E-2</v>
      </c>
      <c r="D5039" s="24">
        <f t="shared" si="743"/>
        <v>0.77087557603686663</v>
      </c>
      <c r="E5039" s="24">
        <f t="shared" si="745"/>
        <v>0.77087557603686663</v>
      </c>
      <c r="F5039" s="3">
        <f t="shared" si="741"/>
        <v>15.668202764976963</v>
      </c>
      <c r="G5039" s="3">
        <f t="shared" si="742"/>
        <v>15.668202764976963</v>
      </c>
      <c r="H5039" s="13">
        <v>0</v>
      </c>
      <c r="I5039" s="2">
        <f t="shared" si="744"/>
        <v>0</v>
      </c>
      <c r="J5039" s="2">
        <f t="shared" si="746"/>
        <v>0</v>
      </c>
      <c r="K5039" s="2">
        <f t="shared" si="747"/>
        <v>0</v>
      </c>
      <c r="L5039" s="2">
        <f t="shared" si="747"/>
        <v>0</v>
      </c>
      <c r="M5039" s="2">
        <f t="shared" si="748"/>
        <v>0</v>
      </c>
      <c r="N5039" s="2">
        <f t="shared" si="749"/>
        <v>0</v>
      </c>
    </row>
    <row r="5040" spans="1:14">
      <c r="A5040" s="5">
        <v>41849.958624768522</v>
      </c>
      <c r="B5040">
        <v>23</v>
      </c>
      <c r="C5040" s="27">
        <v>3.2800000000000003E-2</v>
      </c>
      <c r="D5040" s="24">
        <f t="shared" si="743"/>
        <v>0.51391705069124438</v>
      </c>
      <c r="E5040" s="24">
        <f t="shared" si="745"/>
        <v>0.51391705069124438</v>
      </c>
      <c r="F5040" s="3">
        <f t="shared" si="741"/>
        <v>15.668202764976963</v>
      </c>
      <c r="G5040" s="3">
        <f t="shared" si="742"/>
        <v>15.668202764976963</v>
      </c>
      <c r="H5040" s="13">
        <v>0</v>
      </c>
      <c r="I5040" s="2">
        <f t="shared" si="744"/>
        <v>0</v>
      </c>
      <c r="J5040" s="2">
        <f t="shared" si="746"/>
        <v>0</v>
      </c>
      <c r="K5040" s="2">
        <f t="shared" si="747"/>
        <v>0</v>
      </c>
      <c r="L5040" s="2">
        <f t="shared" si="747"/>
        <v>0</v>
      </c>
      <c r="M5040" s="2">
        <f t="shared" si="748"/>
        <v>0</v>
      </c>
      <c r="N5040" s="2">
        <f t="shared" si="749"/>
        <v>0</v>
      </c>
    </row>
    <row r="5041" spans="1:14">
      <c r="A5041" s="5">
        <v>41850.000291493052</v>
      </c>
      <c r="B5041">
        <v>24</v>
      </c>
      <c r="C5041" s="27">
        <v>1.6400000000000001E-2</v>
      </c>
      <c r="D5041" s="24">
        <f t="shared" si="743"/>
        <v>0.25695852534562219</v>
      </c>
      <c r="E5041" s="24">
        <f t="shared" si="745"/>
        <v>0.25695852534562219</v>
      </c>
      <c r="F5041" s="3">
        <f t="shared" si="741"/>
        <v>15.668202764976963</v>
      </c>
      <c r="G5041" s="3">
        <f t="shared" si="742"/>
        <v>15.668202764976963</v>
      </c>
      <c r="H5041" s="13">
        <v>0</v>
      </c>
      <c r="I5041" s="2">
        <f t="shared" si="744"/>
        <v>0</v>
      </c>
      <c r="J5041" s="2">
        <f t="shared" si="746"/>
        <v>0</v>
      </c>
      <c r="K5041" s="2">
        <f t="shared" si="747"/>
        <v>0</v>
      </c>
      <c r="L5041" s="2">
        <f t="shared" si="747"/>
        <v>0</v>
      </c>
      <c r="M5041" s="2">
        <f t="shared" si="748"/>
        <v>0</v>
      </c>
      <c r="N5041" s="2">
        <f t="shared" si="749"/>
        <v>0</v>
      </c>
    </row>
    <row r="5042" spans="1:14">
      <c r="A5042" s="5">
        <v>41850.041958217589</v>
      </c>
      <c r="B5042">
        <v>1</v>
      </c>
      <c r="C5042" s="27">
        <v>1.6400000000000001E-2</v>
      </c>
      <c r="D5042" s="24">
        <f t="shared" si="743"/>
        <v>0.25695852534562219</v>
      </c>
      <c r="E5042" s="24">
        <f t="shared" si="745"/>
        <v>0.25695852534562219</v>
      </c>
      <c r="F5042" s="3">
        <f t="shared" si="741"/>
        <v>15.668202764976963</v>
      </c>
      <c r="G5042" s="3">
        <f t="shared" si="742"/>
        <v>15.668202764976963</v>
      </c>
      <c r="H5042" s="13">
        <v>0</v>
      </c>
      <c r="I5042" s="2">
        <f t="shared" si="744"/>
        <v>0</v>
      </c>
      <c r="J5042" s="2">
        <f t="shared" si="746"/>
        <v>0</v>
      </c>
      <c r="K5042" s="2">
        <f t="shared" si="747"/>
        <v>0</v>
      </c>
      <c r="L5042" s="2">
        <f t="shared" si="747"/>
        <v>0</v>
      </c>
      <c r="M5042" s="2">
        <f t="shared" si="748"/>
        <v>0</v>
      </c>
      <c r="N5042" s="2">
        <f t="shared" si="749"/>
        <v>0</v>
      </c>
    </row>
    <row r="5043" spans="1:14">
      <c r="A5043" s="5">
        <v>41850.083624942126</v>
      </c>
      <c r="B5043">
        <v>2</v>
      </c>
      <c r="C5043" s="27">
        <v>1.6400000000000001E-2</v>
      </c>
      <c r="D5043" s="24">
        <f t="shared" si="743"/>
        <v>0.25695852534562219</v>
      </c>
      <c r="E5043" s="24">
        <f t="shared" si="745"/>
        <v>0.25695852534562219</v>
      </c>
      <c r="F5043" s="3">
        <f t="shared" si="741"/>
        <v>15.668202764976963</v>
      </c>
      <c r="G5043" s="3">
        <f t="shared" si="742"/>
        <v>15.668202764976963</v>
      </c>
      <c r="H5043" s="13">
        <v>0</v>
      </c>
      <c r="I5043" s="2">
        <f t="shared" si="744"/>
        <v>0</v>
      </c>
      <c r="J5043" s="2">
        <f t="shared" si="746"/>
        <v>0</v>
      </c>
      <c r="K5043" s="2">
        <f t="shared" si="747"/>
        <v>0</v>
      </c>
      <c r="L5043" s="2">
        <f t="shared" si="747"/>
        <v>0</v>
      </c>
      <c r="M5043" s="2">
        <f t="shared" si="748"/>
        <v>0</v>
      </c>
      <c r="N5043" s="2">
        <f t="shared" si="749"/>
        <v>0</v>
      </c>
    </row>
    <row r="5044" spans="1:14">
      <c r="A5044" s="5">
        <v>41850.125291666664</v>
      </c>
      <c r="B5044">
        <v>3</v>
      </c>
      <c r="C5044" s="27">
        <v>1.6400000000000001E-2</v>
      </c>
      <c r="D5044" s="24">
        <f t="shared" si="743"/>
        <v>0.25695852534562219</v>
      </c>
      <c r="E5044" s="24">
        <f t="shared" si="745"/>
        <v>0.25695852534562219</v>
      </c>
      <c r="F5044" s="3">
        <f t="shared" si="741"/>
        <v>15.668202764976963</v>
      </c>
      <c r="G5044" s="3">
        <f t="shared" si="742"/>
        <v>15.668202764976963</v>
      </c>
      <c r="H5044" s="13">
        <v>0</v>
      </c>
      <c r="I5044" s="2">
        <f t="shared" si="744"/>
        <v>0</v>
      </c>
      <c r="J5044" s="2">
        <f t="shared" si="746"/>
        <v>0</v>
      </c>
      <c r="K5044" s="2">
        <f t="shared" si="747"/>
        <v>0</v>
      </c>
      <c r="L5044" s="2">
        <f t="shared" si="747"/>
        <v>0</v>
      </c>
      <c r="M5044" s="2">
        <f t="shared" si="748"/>
        <v>0</v>
      </c>
      <c r="N5044" s="2">
        <f t="shared" si="749"/>
        <v>0</v>
      </c>
    </row>
    <row r="5045" spans="1:14">
      <c r="A5045" s="5">
        <v>41850.166958391201</v>
      </c>
      <c r="B5045">
        <v>4</v>
      </c>
      <c r="C5045" s="27">
        <v>1.6400000000000001E-2</v>
      </c>
      <c r="D5045" s="24">
        <f t="shared" si="743"/>
        <v>0.25695852534562219</v>
      </c>
      <c r="E5045" s="24">
        <f t="shared" si="745"/>
        <v>0.25695852534562219</v>
      </c>
      <c r="F5045" s="3">
        <f t="shared" si="741"/>
        <v>15.668202764976963</v>
      </c>
      <c r="G5045" s="3">
        <f t="shared" si="742"/>
        <v>15.668202764976963</v>
      </c>
      <c r="H5045" s="13">
        <v>0</v>
      </c>
      <c r="I5045" s="2">
        <f t="shared" si="744"/>
        <v>0</v>
      </c>
      <c r="J5045" s="2">
        <f t="shared" si="746"/>
        <v>0</v>
      </c>
      <c r="K5045" s="2">
        <f t="shared" si="747"/>
        <v>0</v>
      </c>
      <c r="L5045" s="2">
        <f t="shared" si="747"/>
        <v>0</v>
      </c>
      <c r="M5045" s="2">
        <f t="shared" si="748"/>
        <v>0</v>
      </c>
      <c r="N5045" s="2">
        <f t="shared" si="749"/>
        <v>0</v>
      </c>
    </row>
    <row r="5046" spans="1:14">
      <c r="A5046" s="5">
        <v>41850.208625115738</v>
      </c>
      <c r="B5046">
        <v>5</v>
      </c>
      <c r="C5046" s="27">
        <v>1.6400000000000001E-2</v>
      </c>
      <c r="D5046" s="24">
        <f t="shared" si="743"/>
        <v>0.25695852534562219</v>
      </c>
      <c r="E5046" s="24">
        <f t="shared" si="745"/>
        <v>0.25695852534562219</v>
      </c>
      <c r="F5046" s="3">
        <f t="shared" si="741"/>
        <v>15.668202764976963</v>
      </c>
      <c r="G5046" s="3">
        <f t="shared" si="742"/>
        <v>15.668202764976963</v>
      </c>
      <c r="H5046" s="13">
        <v>9.8039215686274508E-3</v>
      </c>
      <c r="I5046" s="2">
        <f t="shared" si="744"/>
        <v>2.3529411764705882E-2</v>
      </c>
      <c r="J5046" s="2">
        <f t="shared" si="746"/>
        <v>2.3529411764705882E-2</v>
      </c>
      <c r="K5046" s="2">
        <f t="shared" si="747"/>
        <v>2.3529411764705882E-2</v>
      </c>
      <c r="L5046" s="2">
        <f t="shared" si="747"/>
        <v>2.3529411764705882E-2</v>
      </c>
      <c r="M5046" s="2">
        <f t="shared" si="748"/>
        <v>0</v>
      </c>
      <c r="N5046" s="2">
        <f t="shared" si="749"/>
        <v>0</v>
      </c>
    </row>
    <row r="5047" spans="1:14">
      <c r="A5047" s="5">
        <v>41850.250291840275</v>
      </c>
      <c r="B5047">
        <v>6</v>
      </c>
      <c r="C5047" s="27">
        <v>3.2800000000000003E-2</v>
      </c>
      <c r="D5047" s="24">
        <f t="shared" si="743"/>
        <v>0.51391705069124438</v>
      </c>
      <c r="E5047" s="24">
        <f t="shared" si="745"/>
        <v>0.51391705069124438</v>
      </c>
      <c r="F5047" s="3">
        <f t="shared" si="741"/>
        <v>15.668202764976963</v>
      </c>
      <c r="G5047" s="3">
        <f t="shared" si="742"/>
        <v>15.668202764976963</v>
      </c>
      <c r="H5047" s="13">
        <v>6.911764705882352E-2</v>
      </c>
      <c r="I5047" s="2">
        <f t="shared" si="744"/>
        <v>0.16588235294117645</v>
      </c>
      <c r="J5047" s="2">
        <f t="shared" si="746"/>
        <v>0.16588235294117645</v>
      </c>
      <c r="K5047" s="2">
        <f t="shared" si="747"/>
        <v>0.16588235294117645</v>
      </c>
      <c r="L5047" s="2">
        <f t="shared" si="747"/>
        <v>0.16588235294117645</v>
      </c>
      <c r="M5047" s="2">
        <f t="shared" si="748"/>
        <v>0</v>
      </c>
      <c r="N5047" s="2">
        <f t="shared" si="749"/>
        <v>0</v>
      </c>
    </row>
    <row r="5048" spans="1:14">
      <c r="A5048" s="5">
        <v>41850.291958564812</v>
      </c>
      <c r="B5048">
        <v>7</v>
      </c>
      <c r="C5048" s="27">
        <v>4.9200000000000008E-2</v>
      </c>
      <c r="D5048" s="24">
        <f t="shared" si="743"/>
        <v>0.77087557603686663</v>
      </c>
      <c r="E5048" s="24">
        <f t="shared" si="745"/>
        <v>0.77087557603686663</v>
      </c>
      <c r="F5048" s="3">
        <f t="shared" si="741"/>
        <v>15.668202764976963</v>
      </c>
      <c r="G5048" s="3">
        <f t="shared" si="742"/>
        <v>15.668202764976963</v>
      </c>
      <c r="H5048" s="13">
        <v>0.18529411764705883</v>
      </c>
      <c r="I5048" s="2">
        <f t="shared" si="744"/>
        <v>0.44470588235294117</v>
      </c>
      <c r="J5048" s="2">
        <f t="shared" si="746"/>
        <v>0.44470588235294117</v>
      </c>
      <c r="K5048" s="2">
        <f t="shared" si="747"/>
        <v>0.44470588235294117</v>
      </c>
      <c r="L5048" s="2">
        <f t="shared" si="747"/>
        <v>0.44470588235294117</v>
      </c>
      <c r="M5048" s="2">
        <f t="shared" si="748"/>
        <v>0</v>
      </c>
      <c r="N5048" s="2">
        <f t="shared" si="749"/>
        <v>0</v>
      </c>
    </row>
    <row r="5049" spans="1:14">
      <c r="A5049" s="5">
        <v>41850.33362528935</v>
      </c>
      <c r="B5049">
        <v>8</v>
      </c>
      <c r="C5049" s="27">
        <v>6.5600000000000006E-2</v>
      </c>
      <c r="D5049" s="24">
        <f t="shared" si="743"/>
        <v>1.0278341013824888</v>
      </c>
      <c r="E5049" s="24">
        <f t="shared" si="745"/>
        <v>1.0278341013824888</v>
      </c>
      <c r="F5049" s="3">
        <f t="shared" si="741"/>
        <v>15.668202764976963</v>
      </c>
      <c r="G5049" s="3">
        <f t="shared" si="742"/>
        <v>15.668202764976963</v>
      </c>
      <c r="H5049" s="13">
        <v>0.35637254901960785</v>
      </c>
      <c r="I5049" s="2">
        <f t="shared" si="744"/>
        <v>0.85529411764705887</v>
      </c>
      <c r="J5049" s="2">
        <f t="shared" si="746"/>
        <v>0.85529411764705887</v>
      </c>
      <c r="K5049" s="2">
        <f t="shared" si="747"/>
        <v>0.85529411764705887</v>
      </c>
      <c r="L5049" s="2">
        <f t="shared" si="747"/>
        <v>0.85529411764705887</v>
      </c>
      <c r="M5049" s="2">
        <f t="shared" si="748"/>
        <v>0</v>
      </c>
      <c r="N5049" s="2">
        <f t="shared" si="749"/>
        <v>0</v>
      </c>
    </row>
    <row r="5050" spans="1:14">
      <c r="A5050" s="5">
        <v>41850.375292013887</v>
      </c>
      <c r="B5050">
        <v>9</v>
      </c>
      <c r="C5050" s="27">
        <v>6.5600000000000006E-2</v>
      </c>
      <c r="D5050" s="24">
        <f t="shared" si="743"/>
        <v>1.0278341013824888</v>
      </c>
      <c r="E5050" s="24">
        <f t="shared" si="745"/>
        <v>1.0278341013824888</v>
      </c>
      <c r="F5050" s="3">
        <f t="shared" ref="F5050:F5089" si="750">$X$8</f>
        <v>15.668202764976963</v>
      </c>
      <c r="G5050" s="3">
        <f t="shared" si="742"/>
        <v>15.668202764976963</v>
      </c>
      <c r="H5050" s="13">
        <v>0.46470588235294119</v>
      </c>
      <c r="I5050" s="2">
        <f t="shared" si="744"/>
        <v>1.1152941176470588</v>
      </c>
      <c r="J5050" s="2">
        <f t="shared" si="746"/>
        <v>1.1152941176470588</v>
      </c>
      <c r="K5050" s="2">
        <f t="shared" si="747"/>
        <v>1.0278341013824888</v>
      </c>
      <c r="L5050" s="2">
        <f t="shared" si="747"/>
        <v>1.0278341013824888</v>
      </c>
      <c r="M5050" s="2">
        <f t="shared" si="748"/>
        <v>8.7460016264570006E-2</v>
      </c>
      <c r="N5050" s="2">
        <f t="shared" si="749"/>
        <v>8.7460016264570006E-2</v>
      </c>
    </row>
    <row r="5051" spans="1:14">
      <c r="A5051" s="5">
        <v>41850.416958738424</v>
      </c>
      <c r="B5051">
        <v>10</v>
      </c>
      <c r="C5051" s="27">
        <v>4.9200000000000008E-2</v>
      </c>
      <c r="D5051" s="24">
        <f t="shared" si="743"/>
        <v>0.77087557603686663</v>
      </c>
      <c r="E5051" s="24">
        <f t="shared" si="745"/>
        <v>0.77087557603686663</v>
      </c>
      <c r="F5051" s="3">
        <f t="shared" si="750"/>
        <v>15.668202764976963</v>
      </c>
      <c r="G5051" s="3">
        <f t="shared" ref="G5051:G5089" si="751">$X$47</f>
        <v>15.668202764976963</v>
      </c>
      <c r="H5051" s="13">
        <v>0.55294117647058827</v>
      </c>
      <c r="I5051" s="2">
        <f t="shared" si="744"/>
        <v>1.3270588235294118</v>
      </c>
      <c r="J5051" s="2">
        <f t="shared" si="746"/>
        <v>1.3270588235294118</v>
      </c>
      <c r="K5051" s="2">
        <f t="shared" si="747"/>
        <v>0.77087557603686663</v>
      </c>
      <c r="L5051" s="2">
        <f t="shared" si="747"/>
        <v>0.77087557603686663</v>
      </c>
      <c r="M5051" s="2">
        <f t="shared" si="748"/>
        <v>0.55618324749254522</v>
      </c>
      <c r="N5051" s="2">
        <f t="shared" si="749"/>
        <v>0.55618324749254522</v>
      </c>
    </row>
    <row r="5052" spans="1:14">
      <c r="A5052" s="5">
        <v>41850.458625462961</v>
      </c>
      <c r="B5052">
        <v>11</v>
      </c>
      <c r="C5052" s="27">
        <v>3.2800000000000003E-2</v>
      </c>
      <c r="D5052" s="24">
        <f t="shared" si="743"/>
        <v>0.51391705069124438</v>
      </c>
      <c r="E5052" s="24">
        <f t="shared" si="745"/>
        <v>0.51391705069124438</v>
      </c>
      <c r="F5052" s="3">
        <f t="shared" si="750"/>
        <v>15.668202764976963</v>
      </c>
      <c r="G5052" s="3">
        <f t="shared" si="751"/>
        <v>15.668202764976963</v>
      </c>
      <c r="H5052" s="13">
        <v>0.64607843137254906</v>
      </c>
      <c r="I5052" s="2">
        <f t="shared" si="744"/>
        <v>1.5505882352941176</v>
      </c>
      <c r="J5052" s="2">
        <f t="shared" si="746"/>
        <v>1.5505882352941176</v>
      </c>
      <c r="K5052" s="2">
        <f t="shared" si="747"/>
        <v>0.51391705069124438</v>
      </c>
      <c r="L5052" s="2">
        <f t="shared" si="747"/>
        <v>0.51391705069124438</v>
      </c>
      <c r="M5052" s="2">
        <f t="shared" si="748"/>
        <v>1.0366711846028731</v>
      </c>
      <c r="N5052" s="2">
        <f t="shared" si="749"/>
        <v>1.0366711846028731</v>
      </c>
    </row>
    <row r="5053" spans="1:14">
      <c r="A5053" s="5">
        <v>41850.500292187498</v>
      </c>
      <c r="B5053">
        <v>12</v>
      </c>
      <c r="C5053" s="27">
        <v>3.2800000000000003E-2</v>
      </c>
      <c r="D5053" s="24">
        <f t="shared" si="743"/>
        <v>0.51391705069124438</v>
      </c>
      <c r="E5053" s="24">
        <f t="shared" si="745"/>
        <v>0.51391705069124438</v>
      </c>
      <c r="F5053" s="3">
        <f t="shared" si="750"/>
        <v>15.668202764976963</v>
      </c>
      <c r="G5053" s="3">
        <f t="shared" si="751"/>
        <v>15.668202764976963</v>
      </c>
      <c r="H5053" s="13">
        <v>0.70343137254901966</v>
      </c>
      <c r="I5053" s="2">
        <f t="shared" si="744"/>
        <v>1.6882352941176471</v>
      </c>
      <c r="J5053" s="2">
        <f t="shared" si="746"/>
        <v>1.6882352941176471</v>
      </c>
      <c r="K5053" s="2">
        <f t="shared" si="747"/>
        <v>0.51391705069124438</v>
      </c>
      <c r="L5053" s="2">
        <f t="shared" si="747"/>
        <v>0.51391705069124438</v>
      </c>
      <c r="M5053" s="2">
        <f t="shared" si="748"/>
        <v>1.1743182434264026</v>
      </c>
      <c r="N5053" s="2">
        <f t="shared" si="749"/>
        <v>1.1743182434264026</v>
      </c>
    </row>
    <row r="5054" spans="1:14">
      <c r="A5054" s="5">
        <v>41850.541958912036</v>
      </c>
      <c r="B5054">
        <v>13</v>
      </c>
      <c r="C5054" s="27">
        <v>3.2800000000000003E-2</v>
      </c>
      <c r="D5054" s="24">
        <f t="shared" si="743"/>
        <v>0.51391705069124438</v>
      </c>
      <c r="E5054" s="24">
        <f t="shared" si="745"/>
        <v>0.51391705069124438</v>
      </c>
      <c r="F5054" s="3">
        <f t="shared" si="750"/>
        <v>15.668202764976963</v>
      </c>
      <c r="G5054" s="3">
        <f t="shared" si="751"/>
        <v>15.668202764976963</v>
      </c>
      <c r="H5054" s="13">
        <v>0.72254901960784323</v>
      </c>
      <c r="I5054" s="2">
        <f t="shared" si="744"/>
        <v>1.7341176470588238</v>
      </c>
      <c r="J5054" s="2">
        <f t="shared" si="746"/>
        <v>1.7341176470588238</v>
      </c>
      <c r="K5054" s="2">
        <f t="shared" si="747"/>
        <v>0.51391705069124438</v>
      </c>
      <c r="L5054" s="2">
        <f t="shared" si="747"/>
        <v>0.51391705069124438</v>
      </c>
      <c r="M5054" s="2">
        <f t="shared" si="748"/>
        <v>1.2202005963675795</v>
      </c>
      <c r="N5054" s="2">
        <f t="shared" si="749"/>
        <v>1.2202005963675795</v>
      </c>
    </row>
    <row r="5055" spans="1:14">
      <c r="A5055" s="5">
        <v>41850.583625636573</v>
      </c>
      <c r="B5055">
        <v>14</v>
      </c>
      <c r="C5055" s="27">
        <v>3.2800000000000003E-2</v>
      </c>
      <c r="D5055" s="24">
        <f t="shared" si="743"/>
        <v>0.51391705069124438</v>
      </c>
      <c r="E5055" s="24">
        <f t="shared" si="745"/>
        <v>0.51391705069124438</v>
      </c>
      <c r="F5055" s="3">
        <f t="shared" si="750"/>
        <v>15.668202764976963</v>
      </c>
      <c r="G5055" s="3">
        <f t="shared" si="751"/>
        <v>15.668202764976963</v>
      </c>
      <c r="H5055" s="13">
        <v>0.66274509803921566</v>
      </c>
      <c r="I5055" s="2">
        <f t="shared" si="744"/>
        <v>1.5905882352941176</v>
      </c>
      <c r="J5055" s="2">
        <f t="shared" si="746"/>
        <v>1.5905882352941176</v>
      </c>
      <c r="K5055" s="2">
        <f t="shared" si="747"/>
        <v>0.51391705069124438</v>
      </c>
      <c r="L5055" s="2">
        <f t="shared" si="747"/>
        <v>0.51391705069124438</v>
      </c>
      <c r="M5055" s="2">
        <f t="shared" si="748"/>
        <v>1.0766711846028731</v>
      </c>
      <c r="N5055" s="2">
        <f t="shared" si="749"/>
        <v>1.0766711846028731</v>
      </c>
    </row>
    <row r="5056" spans="1:14">
      <c r="A5056" s="5">
        <v>41850.62529236111</v>
      </c>
      <c r="B5056">
        <v>15</v>
      </c>
      <c r="C5056" s="27">
        <v>3.2800000000000003E-2</v>
      </c>
      <c r="D5056" s="24">
        <f t="shared" si="743"/>
        <v>0.51391705069124438</v>
      </c>
      <c r="E5056" s="24">
        <f t="shared" si="745"/>
        <v>0.51391705069124438</v>
      </c>
      <c r="F5056" s="3">
        <f t="shared" si="750"/>
        <v>15.668202764976963</v>
      </c>
      <c r="G5056" s="3">
        <f t="shared" si="751"/>
        <v>15.668202764976963</v>
      </c>
      <c r="H5056" s="13">
        <v>0.48529411764705882</v>
      </c>
      <c r="I5056" s="2">
        <f t="shared" si="744"/>
        <v>1.164705882352941</v>
      </c>
      <c r="J5056" s="2">
        <f t="shared" si="746"/>
        <v>1.164705882352941</v>
      </c>
      <c r="K5056" s="2">
        <f t="shared" si="747"/>
        <v>0.51391705069124438</v>
      </c>
      <c r="L5056" s="2">
        <f t="shared" si="747"/>
        <v>0.51391705069124438</v>
      </c>
      <c r="M5056" s="2">
        <f t="shared" si="748"/>
        <v>0.65078883166169665</v>
      </c>
      <c r="N5056" s="2">
        <f t="shared" si="749"/>
        <v>0.65078883166169665</v>
      </c>
    </row>
    <row r="5057" spans="1:14">
      <c r="A5057" s="5">
        <v>41850.666959085647</v>
      </c>
      <c r="B5057">
        <v>16</v>
      </c>
      <c r="C5057" s="27">
        <v>3.2800000000000003E-2</v>
      </c>
      <c r="D5057" s="24">
        <f t="shared" si="743"/>
        <v>0.51391705069124438</v>
      </c>
      <c r="E5057" s="24">
        <f t="shared" si="745"/>
        <v>0.51391705069124438</v>
      </c>
      <c r="F5057" s="3">
        <f t="shared" si="750"/>
        <v>15.668202764976963</v>
      </c>
      <c r="G5057" s="3">
        <f t="shared" si="751"/>
        <v>15.668202764976963</v>
      </c>
      <c r="H5057" s="13">
        <v>0.30490196078431375</v>
      </c>
      <c r="I5057" s="2">
        <f t="shared" si="744"/>
        <v>0.73176470588235298</v>
      </c>
      <c r="J5057" s="2">
        <f t="shared" si="746"/>
        <v>0.73176470588235298</v>
      </c>
      <c r="K5057" s="2">
        <f t="shared" si="747"/>
        <v>0.51391705069124438</v>
      </c>
      <c r="L5057" s="2">
        <f t="shared" si="747"/>
        <v>0.51391705069124438</v>
      </c>
      <c r="M5057" s="2">
        <f t="shared" si="748"/>
        <v>0.2178476551911086</v>
      </c>
      <c r="N5057" s="2">
        <f t="shared" si="749"/>
        <v>0.2178476551911086</v>
      </c>
    </row>
    <row r="5058" spans="1:14">
      <c r="A5058" s="5">
        <v>41850.708625810184</v>
      </c>
      <c r="B5058">
        <v>17</v>
      </c>
      <c r="C5058" s="27">
        <v>4.9200000000000008E-2</v>
      </c>
      <c r="D5058" s="24">
        <f t="shared" ref="D5058:D5121" si="752">C5058*F5058</f>
        <v>0.77087557603686663</v>
      </c>
      <c r="E5058" s="24">
        <f t="shared" si="745"/>
        <v>0.77087557603686663</v>
      </c>
      <c r="F5058" s="3">
        <f t="shared" si="750"/>
        <v>15.668202764976963</v>
      </c>
      <c r="G5058" s="3">
        <f t="shared" si="751"/>
        <v>15.668202764976963</v>
      </c>
      <c r="H5058" s="13">
        <v>0.16764705882352943</v>
      </c>
      <c r="I5058" s="2">
        <f t="shared" ref="I5058:I5121" si="753">H5058*$AA$3</f>
        <v>0.40235294117647064</v>
      </c>
      <c r="J5058" s="2">
        <f t="shared" si="746"/>
        <v>0.40235294117647064</v>
      </c>
      <c r="K5058" s="2">
        <f t="shared" si="747"/>
        <v>0.40235294117647064</v>
      </c>
      <c r="L5058" s="2">
        <f t="shared" si="747"/>
        <v>0.40235294117647064</v>
      </c>
      <c r="M5058" s="2">
        <f t="shared" si="748"/>
        <v>0</v>
      </c>
      <c r="N5058" s="2">
        <f t="shared" si="749"/>
        <v>0</v>
      </c>
    </row>
    <row r="5059" spans="1:14">
      <c r="A5059" s="5">
        <v>41850.750292534722</v>
      </c>
      <c r="B5059">
        <v>18</v>
      </c>
      <c r="C5059" s="27">
        <v>6.5600000000000006E-2</v>
      </c>
      <c r="D5059" s="24">
        <f t="shared" si="752"/>
        <v>1.0278341013824888</v>
      </c>
      <c r="E5059" s="24">
        <f t="shared" ref="E5059:E5122" si="754">C5059*G5059</f>
        <v>1.0278341013824888</v>
      </c>
      <c r="F5059" s="3">
        <f t="shared" si="750"/>
        <v>15.668202764976963</v>
      </c>
      <c r="G5059" s="3">
        <f t="shared" si="751"/>
        <v>15.668202764976963</v>
      </c>
      <c r="H5059" s="13">
        <v>6.9117647058823534E-2</v>
      </c>
      <c r="I5059" s="2">
        <f t="shared" si="753"/>
        <v>0.16588235294117648</v>
      </c>
      <c r="J5059" s="2">
        <f t="shared" ref="J5059:J5122" si="755">H5059*$AB$3</f>
        <v>0.16588235294117648</v>
      </c>
      <c r="K5059" s="2">
        <f t="shared" ref="K5059:L5122" si="756">IF(D5059&gt;I5059,I5059,D5059)</f>
        <v>0.16588235294117648</v>
      </c>
      <c r="L5059" s="2">
        <f t="shared" si="756"/>
        <v>0.16588235294117648</v>
      </c>
      <c r="M5059" s="2">
        <f t="shared" ref="M5059:M5122" si="757">IF(I5059&gt;D5059,I5059-D5059,0)</f>
        <v>0</v>
      </c>
      <c r="N5059" s="2">
        <f t="shared" ref="N5059:N5122" si="758">IF(J5059&gt;E5059,J5059-E5059,0)</f>
        <v>0</v>
      </c>
    </row>
    <row r="5060" spans="1:14">
      <c r="A5060" s="5">
        <v>41850.791959259259</v>
      </c>
      <c r="B5060">
        <v>19</v>
      </c>
      <c r="C5060" s="27">
        <v>9.8400000000000015E-2</v>
      </c>
      <c r="D5060" s="24">
        <f t="shared" si="752"/>
        <v>1.5417511520737333</v>
      </c>
      <c r="E5060" s="24">
        <f t="shared" si="754"/>
        <v>1.5417511520737333</v>
      </c>
      <c r="F5060" s="3">
        <f t="shared" si="750"/>
        <v>15.668202764976963</v>
      </c>
      <c r="G5060" s="3">
        <f t="shared" si="751"/>
        <v>15.668202764976963</v>
      </c>
      <c r="H5060" s="13">
        <v>3.8235294117647055E-2</v>
      </c>
      <c r="I5060" s="2">
        <f t="shared" si="753"/>
        <v>9.1764705882352929E-2</v>
      </c>
      <c r="J5060" s="2">
        <f t="shared" si="755"/>
        <v>9.1764705882352929E-2</v>
      </c>
      <c r="K5060" s="2">
        <f t="shared" si="756"/>
        <v>9.1764705882352929E-2</v>
      </c>
      <c r="L5060" s="2">
        <f t="shared" si="756"/>
        <v>9.1764705882352929E-2</v>
      </c>
      <c r="M5060" s="2">
        <f t="shared" si="757"/>
        <v>0</v>
      </c>
      <c r="N5060" s="2">
        <f t="shared" si="758"/>
        <v>0</v>
      </c>
    </row>
    <row r="5061" spans="1:14">
      <c r="A5061" s="5">
        <v>41850.833625983796</v>
      </c>
      <c r="B5061">
        <v>20</v>
      </c>
      <c r="C5061" s="27">
        <v>8.2000000000000003E-2</v>
      </c>
      <c r="D5061" s="24">
        <f t="shared" si="752"/>
        <v>1.2847926267281109</v>
      </c>
      <c r="E5061" s="24">
        <f t="shared" si="754"/>
        <v>1.2847926267281109</v>
      </c>
      <c r="F5061" s="3">
        <f t="shared" si="750"/>
        <v>15.668202764976963</v>
      </c>
      <c r="G5061" s="3">
        <f t="shared" si="751"/>
        <v>15.668202764976963</v>
      </c>
      <c r="H5061" s="13">
        <v>2.1078431372549018E-2</v>
      </c>
      <c r="I5061" s="2">
        <f t="shared" si="753"/>
        <v>5.0588235294117642E-2</v>
      </c>
      <c r="J5061" s="2">
        <f t="shared" si="755"/>
        <v>5.0588235294117642E-2</v>
      </c>
      <c r="K5061" s="2">
        <f t="shared" si="756"/>
        <v>5.0588235294117642E-2</v>
      </c>
      <c r="L5061" s="2">
        <f t="shared" si="756"/>
        <v>5.0588235294117642E-2</v>
      </c>
      <c r="M5061" s="2">
        <f t="shared" si="757"/>
        <v>0</v>
      </c>
      <c r="N5061" s="2">
        <f t="shared" si="758"/>
        <v>0</v>
      </c>
    </row>
    <row r="5062" spans="1:14">
      <c r="A5062" s="5">
        <v>41850.875292708333</v>
      </c>
      <c r="B5062">
        <v>21</v>
      </c>
      <c r="C5062" s="27">
        <v>6.5600000000000006E-2</v>
      </c>
      <c r="D5062" s="24">
        <f t="shared" si="752"/>
        <v>1.0278341013824888</v>
      </c>
      <c r="E5062" s="24">
        <f t="shared" si="754"/>
        <v>1.0278341013824888</v>
      </c>
      <c r="F5062" s="3">
        <f t="shared" si="750"/>
        <v>15.668202764976963</v>
      </c>
      <c r="G5062" s="3">
        <f t="shared" si="751"/>
        <v>15.668202764976963</v>
      </c>
      <c r="H5062" s="13">
        <v>5.392156862745098E-3</v>
      </c>
      <c r="I5062" s="2">
        <f t="shared" si="753"/>
        <v>1.2941176470588235E-2</v>
      </c>
      <c r="J5062" s="2">
        <f t="shared" si="755"/>
        <v>1.2941176470588235E-2</v>
      </c>
      <c r="K5062" s="2">
        <f t="shared" si="756"/>
        <v>1.2941176470588235E-2</v>
      </c>
      <c r="L5062" s="2">
        <f t="shared" si="756"/>
        <v>1.2941176470588235E-2</v>
      </c>
      <c r="M5062" s="2">
        <f t="shared" si="757"/>
        <v>0</v>
      </c>
      <c r="N5062" s="2">
        <f t="shared" si="758"/>
        <v>0</v>
      </c>
    </row>
    <row r="5063" spans="1:14">
      <c r="A5063" s="5">
        <v>41850.91695943287</v>
      </c>
      <c r="B5063">
        <v>22</v>
      </c>
      <c r="C5063" s="27">
        <v>4.9200000000000008E-2</v>
      </c>
      <c r="D5063" s="24">
        <f t="shared" si="752"/>
        <v>0.77087557603686663</v>
      </c>
      <c r="E5063" s="24">
        <f t="shared" si="754"/>
        <v>0.77087557603686663</v>
      </c>
      <c r="F5063" s="3">
        <f t="shared" si="750"/>
        <v>15.668202764976963</v>
      </c>
      <c r="G5063" s="3">
        <f t="shared" si="751"/>
        <v>15.668202764976963</v>
      </c>
      <c r="H5063" s="13">
        <v>4.9019607843137254E-4</v>
      </c>
      <c r="I5063" s="2">
        <f t="shared" si="753"/>
        <v>1.176470588235294E-3</v>
      </c>
      <c r="J5063" s="2">
        <f t="shared" si="755"/>
        <v>1.176470588235294E-3</v>
      </c>
      <c r="K5063" s="2">
        <f t="shared" si="756"/>
        <v>1.176470588235294E-3</v>
      </c>
      <c r="L5063" s="2">
        <f t="shared" si="756"/>
        <v>1.176470588235294E-3</v>
      </c>
      <c r="M5063" s="2">
        <f t="shared" si="757"/>
        <v>0</v>
      </c>
      <c r="N5063" s="2">
        <f t="shared" si="758"/>
        <v>0</v>
      </c>
    </row>
    <row r="5064" spans="1:14">
      <c r="A5064" s="5">
        <v>41850.958626157408</v>
      </c>
      <c r="B5064">
        <v>23</v>
      </c>
      <c r="C5064" s="27">
        <v>3.2800000000000003E-2</v>
      </c>
      <c r="D5064" s="24">
        <f t="shared" si="752"/>
        <v>0.51391705069124438</v>
      </c>
      <c r="E5064" s="24">
        <f t="shared" si="754"/>
        <v>0.51391705069124438</v>
      </c>
      <c r="F5064" s="3">
        <f t="shared" si="750"/>
        <v>15.668202764976963</v>
      </c>
      <c r="G5064" s="3">
        <f t="shared" si="751"/>
        <v>15.668202764976963</v>
      </c>
      <c r="H5064" s="13">
        <v>0</v>
      </c>
      <c r="I5064" s="2">
        <f t="shared" si="753"/>
        <v>0</v>
      </c>
      <c r="J5064" s="2">
        <f t="shared" si="755"/>
        <v>0</v>
      </c>
      <c r="K5064" s="2">
        <f t="shared" si="756"/>
        <v>0</v>
      </c>
      <c r="L5064" s="2">
        <f t="shared" si="756"/>
        <v>0</v>
      </c>
      <c r="M5064" s="2">
        <f t="shared" si="757"/>
        <v>0</v>
      </c>
      <c r="N5064" s="2">
        <f t="shared" si="758"/>
        <v>0</v>
      </c>
    </row>
    <row r="5065" spans="1:14">
      <c r="A5065" s="5">
        <v>41851.000292881945</v>
      </c>
      <c r="B5065">
        <v>24</v>
      </c>
      <c r="C5065" s="27">
        <v>1.6400000000000001E-2</v>
      </c>
      <c r="D5065" s="24">
        <f t="shared" si="752"/>
        <v>0.25695852534562219</v>
      </c>
      <c r="E5065" s="24">
        <f t="shared" si="754"/>
        <v>0.25695852534562219</v>
      </c>
      <c r="F5065" s="3">
        <f t="shared" si="750"/>
        <v>15.668202764976963</v>
      </c>
      <c r="G5065" s="3">
        <f t="shared" si="751"/>
        <v>15.668202764976963</v>
      </c>
      <c r="H5065" s="13">
        <v>0</v>
      </c>
      <c r="I5065" s="2">
        <f t="shared" si="753"/>
        <v>0</v>
      </c>
      <c r="J5065" s="2">
        <f t="shared" si="755"/>
        <v>0</v>
      </c>
      <c r="K5065" s="2">
        <f t="shared" si="756"/>
        <v>0</v>
      </c>
      <c r="L5065" s="2">
        <f t="shared" si="756"/>
        <v>0</v>
      </c>
      <c r="M5065" s="2">
        <f t="shared" si="757"/>
        <v>0</v>
      </c>
      <c r="N5065" s="2">
        <f t="shared" si="758"/>
        <v>0</v>
      </c>
    </row>
    <row r="5066" spans="1:14">
      <c r="A5066" s="5">
        <v>41851.041959606482</v>
      </c>
      <c r="B5066">
        <v>1</v>
      </c>
      <c r="C5066" s="27">
        <v>1.6400000000000001E-2</v>
      </c>
      <c r="D5066" s="24">
        <f t="shared" si="752"/>
        <v>0.25695852534562219</v>
      </c>
      <c r="E5066" s="24">
        <f t="shared" si="754"/>
        <v>0.25695852534562219</v>
      </c>
      <c r="F5066" s="3">
        <f t="shared" si="750"/>
        <v>15.668202764976963</v>
      </c>
      <c r="G5066" s="3">
        <f t="shared" si="751"/>
        <v>15.668202764976963</v>
      </c>
      <c r="H5066" s="13">
        <v>0</v>
      </c>
      <c r="I5066" s="2">
        <f t="shared" si="753"/>
        <v>0</v>
      </c>
      <c r="J5066" s="2">
        <f t="shared" si="755"/>
        <v>0</v>
      </c>
      <c r="K5066" s="2">
        <f t="shared" si="756"/>
        <v>0</v>
      </c>
      <c r="L5066" s="2">
        <f t="shared" si="756"/>
        <v>0</v>
      </c>
      <c r="M5066" s="2">
        <f t="shared" si="757"/>
        <v>0</v>
      </c>
      <c r="N5066" s="2">
        <f t="shared" si="758"/>
        <v>0</v>
      </c>
    </row>
    <row r="5067" spans="1:14">
      <c r="A5067" s="5">
        <v>41851.083626331019</v>
      </c>
      <c r="B5067">
        <v>2</v>
      </c>
      <c r="C5067" s="27">
        <v>1.6400000000000001E-2</v>
      </c>
      <c r="D5067" s="24">
        <f t="shared" si="752"/>
        <v>0.25695852534562219</v>
      </c>
      <c r="E5067" s="24">
        <f t="shared" si="754"/>
        <v>0.25695852534562219</v>
      </c>
      <c r="F5067" s="3">
        <f t="shared" si="750"/>
        <v>15.668202764976963</v>
      </c>
      <c r="G5067" s="3">
        <f t="shared" si="751"/>
        <v>15.668202764976963</v>
      </c>
      <c r="H5067" s="13">
        <v>0</v>
      </c>
      <c r="I5067" s="2">
        <f t="shared" si="753"/>
        <v>0</v>
      </c>
      <c r="J5067" s="2">
        <f t="shared" si="755"/>
        <v>0</v>
      </c>
      <c r="K5067" s="2">
        <f t="shared" si="756"/>
        <v>0</v>
      </c>
      <c r="L5067" s="2">
        <f t="shared" si="756"/>
        <v>0</v>
      </c>
      <c r="M5067" s="2">
        <f t="shared" si="757"/>
        <v>0</v>
      </c>
      <c r="N5067" s="2">
        <f t="shared" si="758"/>
        <v>0</v>
      </c>
    </row>
    <row r="5068" spans="1:14">
      <c r="A5068" s="5">
        <v>41851.125293055557</v>
      </c>
      <c r="B5068">
        <v>3</v>
      </c>
      <c r="C5068" s="27">
        <v>1.6400000000000001E-2</v>
      </c>
      <c r="D5068" s="24">
        <f t="shared" si="752"/>
        <v>0.25695852534562219</v>
      </c>
      <c r="E5068" s="24">
        <f t="shared" si="754"/>
        <v>0.25695852534562219</v>
      </c>
      <c r="F5068" s="3">
        <f t="shared" si="750"/>
        <v>15.668202764976963</v>
      </c>
      <c r="G5068" s="3">
        <f t="shared" si="751"/>
        <v>15.668202764976963</v>
      </c>
      <c r="H5068" s="13">
        <v>0</v>
      </c>
      <c r="I5068" s="2">
        <f t="shared" si="753"/>
        <v>0</v>
      </c>
      <c r="J5068" s="2">
        <f t="shared" si="755"/>
        <v>0</v>
      </c>
      <c r="K5068" s="2">
        <f t="shared" si="756"/>
        <v>0</v>
      </c>
      <c r="L5068" s="2">
        <f t="shared" si="756"/>
        <v>0</v>
      </c>
      <c r="M5068" s="2">
        <f t="shared" si="757"/>
        <v>0</v>
      </c>
      <c r="N5068" s="2">
        <f t="shared" si="758"/>
        <v>0</v>
      </c>
    </row>
    <row r="5069" spans="1:14">
      <c r="A5069" s="5">
        <v>41851.166959780094</v>
      </c>
      <c r="B5069">
        <v>4</v>
      </c>
      <c r="C5069" s="27">
        <v>1.6400000000000001E-2</v>
      </c>
      <c r="D5069" s="24">
        <f t="shared" si="752"/>
        <v>0.25695852534562219</v>
      </c>
      <c r="E5069" s="24">
        <f t="shared" si="754"/>
        <v>0.25695852534562219</v>
      </c>
      <c r="F5069" s="3">
        <f t="shared" si="750"/>
        <v>15.668202764976963</v>
      </c>
      <c r="G5069" s="3">
        <f t="shared" si="751"/>
        <v>15.668202764976963</v>
      </c>
      <c r="H5069" s="13">
        <v>0</v>
      </c>
      <c r="I5069" s="2">
        <f t="shared" si="753"/>
        <v>0</v>
      </c>
      <c r="J5069" s="2">
        <f t="shared" si="755"/>
        <v>0</v>
      </c>
      <c r="K5069" s="2">
        <f t="shared" si="756"/>
        <v>0</v>
      </c>
      <c r="L5069" s="2">
        <f t="shared" si="756"/>
        <v>0</v>
      </c>
      <c r="M5069" s="2">
        <f t="shared" si="757"/>
        <v>0</v>
      </c>
      <c r="N5069" s="2">
        <f t="shared" si="758"/>
        <v>0</v>
      </c>
    </row>
    <row r="5070" spans="1:14">
      <c r="A5070" s="5">
        <v>41851.208626504631</v>
      </c>
      <c r="B5070">
        <v>5</v>
      </c>
      <c r="C5070" s="27">
        <v>1.6400000000000001E-2</v>
      </c>
      <c r="D5070" s="24">
        <f t="shared" si="752"/>
        <v>0.25695852534562219</v>
      </c>
      <c r="E5070" s="24">
        <f t="shared" si="754"/>
        <v>0.25695852534562219</v>
      </c>
      <c r="F5070" s="3">
        <f t="shared" si="750"/>
        <v>15.668202764976963</v>
      </c>
      <c r="G5070" s="3">
        <f t="shared" si="751"/>
        <v>15.668202764976963</v>
      </c>
      <c r="H5070" s="13">
        <v>1.5196078431372549E-2</v>
      </c>
      <c r="I5070" s="2">
        <f t="shared" si="753"/>
        <v>3.6470588235294116E-2</v>
      </c>
      <c r="J5070" s="2">
        <f t="shared" si="755"/>
        <v>3.6470588235294116E-2</v>
      </c>
      <c r="K5070" s="2">
        <f t="shared" si="756"/>
        <v>3.6470588235294116E-2</v>
      </c>
      <c r="L5070" s="2">
        <f t="shared" si="756"/>
        <v>3.6470588235294116E-2</v>
      </c>
      <c r="M5070" s="2">
        <f t="shared" si="757"/>
        <v>0</v>
      </c>
      <c r="N5070" s="2">
        <f t="shared" si="758"/>
        <v>0</v>
      </c>
    </row>
    <row r="5071" spans="1:14">
      <c r="A5071" s="5">
        <v>41851.250293229168</v>
      </c>
      <c r="B5071">
        <v>6</v>
      </c>
      <c r="C5071" s="27">
        <v>3.2800000000000003E-2</v>
      </c>
      <c r="D5071" s="24">
        <f t="shared" si="752"/>
        <v>0.51391705069124438</v>
      </c>
      <c r="E5071" s="24">
        <f t="shared" si="754"/>
        <v>0.51391705069124438</v>
      </c>
      <c r="F5071" s="3">
        <f t="shared" si="750"/>
        <v>15.668202764976963</v>
      </c>
      <c r="G5071" s="3">
        <f t="shared" si="751"/>
        <v>15.668202764976963</v>
      </c>
      <c r="H5071" s="13">
        <v>6.6176470588235295E-2</v>
      </c>
      <c r="I5071" s="2">
        <f t="shared" si="753"/>
        <v>0.1588235294117647</v>
      </c>
      <c r="J5071" s="2">
        <f t="shared" si="755"/>
        <v>0.1588235294117647</v>
      </c>
      <c r="K5071" s="2">
        <f t="shared" si="756"/>
        <v>0.1588235294117647</v>
      </c>
      <c r="L5071" s="2">
        <f t="shared" si="756"/>
        <v>0.1588235294117647</v>
      </c>
      <c r="M5071" s="2">
        <f t="shared" si="757"/>
        <v>0</v>
      </c>
      <c r="N5071" s="2">
        <f t="shared" si="758"/>
        <v>0</v>
      </c>
    </row>
    <row r="5072" spans="1:14">
      <c r="A5072" s="5">
        <v>41851.291959953705</v>
      </c>
      <c r="B5072">
        <v>7</v>
      </c>
      <c r="C5072" s="27">
        <v>4.9200000000000008E-2</v>
      </c>
      <c r="D5072" s="24">
        <f t="shared" si="752"/>
        <v>0.77087557603686663</v>
      </c>
      <c r="E5072" s="24">
        <f t="shared" si="754"/>
        <v>0.77087557603686663</v>
      </c>
      <c r="F5072" s="3">
        <f t="shared" si="750"/>
        <v>15.668202764976963</v>
      </c>
      <c r="G5072" s="3">
        <f t="shared" si="751"/>
        <v>15.668202764976963</v>
      </c>
      <c r="H5072" s="13">
        <v>0.18480392156862746</v>
      </c>
      <c r="I5072" s="2">
        <f t="shared" si="753"/>
        <v>0.44352941176470589</v>
      </c>
      <c r="J5072" s="2">
        <f t="shared" si="755"/>
        <v>0.44352941176470589</v>
      </c>
      <c r="K5072" s="2">
        <f t="shared" si="756"/>
        <v>0.44352941176470589</v>
      </c>
      <c r="L5072" s="2">
        <f t="shared" si="756"/>
        <v>0.44352941176470589</v>
      </c>
      <c r="M5072" s="2">
        <f t="shared" si="757"/>
        <v>0</v>
      </c>
      <c r="N5072" s="2">
        <f t="shared" si="758"/>
        <v>0</v>
      </c>
    </row>
    <row r="5073" spans="1:14">
      <c r="A5073" s="5">
        <v>41851.333626678243</v>
      </c>
      <c r="B5073">
        <v>8</v>
      </c>
      <c r="C5073" s="27">
        <v>6.5600000000000006E-2</v>
      </c>
      <c r="D5073" s="24">
        <f t="shared" si="752"/>
        <v>1.0278341013824888</v>
      </c>
      <c r="E5073" s="24">
        <f t="shared" si="754"/>
        <v>1.0278341013824888</v>
      </c>
      <c r="F5073" s="3">
        <f t="shared" si="750"/>
        <v>15.668202764976963</v>
      </c>
      <c r="G5073" s="3">
        <f t="shared" si="751"/>
        <v>15.668202764976963</v>
      </c>
      <c r="H5073" s="13">
        <v>0.33333333333333331</v>
      </c>
      <c r="I5073" s="2">
        <f t="shared" si="753"/>
        <v>0.79999999999999993</v>
      </c>
      <c r="J5073" s="2">
        <f t="shared" si="755"/>
        <v>0.79999999999999993</v>
      </c>
      <c r="K5073" s="2">
        <f t="shared" si="756"/>
        <v>0.79999999999999993</v>
      </c>
      <c r="L5073" s="2">
        <f t="shared" si="756"/>
        <v>0.79999999999999993</v>
      </c>
      <c r="M5073" s="2">
        <f t="shared" si="757"/>
        <v>0</v>
      </c>
      <c r="N5073" s="2">
        <f t="shared" si="758"/>
        <v>0</v>
      </c>
    </row>
    <row r="5074" spans="1:14">
      <c r="A5074" s="5">
        <v>41851.37529340278</v>
      </c>
      <c r="B5074">
        <v>9</v>
      </c>
      <c r="C5074" s="27">
        <v>6.5600000000000006E-2</v>
      </c>
      <c r="D5074" s="24">
        <f t="shared" si="752"/>
        <v>1.0278341013824888</v>
      </c>
      <c r="E5074" s="24">
        <f t="shared" si="754"/>
        <v>1.0278341013824888</v>
      </c>
      <c r="F5074" s="3">
        <f t="shared" si="750"/>
        <v>15.668202764976963</v>
      </c>
      <c r="G5074" s="3">
        <f t="shared" si="751"/>
        <v>15.668202764976963</v>
      </c>
      <c r="H5074" s="13">
        <v>0.44607843137254899</v>
      </c>
      <c r="I5074" s="2">
        <f t="shared" si="753"/>
        <v>1.0705882352941176</v>
      </c>
      <c r="J5074" s="2">
        <f t="shared" si="755"/>
        <v>1.0705882352941176</v>
      </c>
      <c r="K5074" s="2">
        <f t="shared" si="756"/>
        <v>1.0278341013824888</v>
      </c>
      <c r="L5074" s="2">
        <f t="shared" si="756"/>
        <v>1.0278341013824888</v>
      </c>
      <c r="M5074" s="2">
        <f t="shared" si="757"/>
        <v>4.2754133911628855E-2</v>
      </c>
      <c r="N5074" s="2">
        <f t="shared" si="758"/>
        <v>4.2754133911628855E-2</v>
      </c>
    </row>
    <row r="5075" spans="1:14">
      <c r="A5075" s="5">
        <v>41851.416960127317</v>
      </c>
      <c r="B5075">
        <v>10</v>
      </c>
      <c r="C5075" s="27">
        <v>4.9200000000000008E-2</v>
      </c>
      <c r="D5075" s="24">
        <f t="shared" si="752"/>
        <v>0.77087557603686663</v>
      </c>
      <c r="E5075" s="24">
        <f t="shared" si="754"/>
        <v>0.77087557603686663</v>
      </c>
      <c r="F5075" s="3">
        <f t="shared" si="750"/>
        <v>15.668202764976963</v>
      </c>
      <c r="G5075" s="3">
        <f t="shared" si="751"/>
        <v>15.668202764976963</v>
      </c>
      <c r="H5075" s="13">
        <v>0.55441176470588227</v>
      </c>
      <c r="I5075" s="2">
        <f t="shared" si="753"/>
        <v>1.3305882352941174</v>
      </c>
      <c r="J5075" s="2">
        <f t="shared" si="755"/>
        <v>1.3305882352941174</v>
      </c>
      <c r="K5075" s="2">
        <f t="shared" si="756"/>
        <v>0.77087557603686663</v>
      </c>
      <c r="L5075" s="2">
        <f t="shared" si="756"/>
        <v>0.77087557603686663</v>
      </c>
      <c r="M5075" s="2">
        <f t="shared" si="757"/>
        <v>0.55971265925725078</v>
      </c>
      <c r="N5075" s="2">
        <f t="shared" si="758"/>
        <v>0.55971265925725078</v>
      </c>
    </row>
    <row r="5076" spans="1:14">
      <c r="A5076" s="5">
        <v>41851.458626851854</v>
      </c>
      <c r="B5076">
        <v>11</v>
      </c>
      <c r="C5076" s="27">
        <v>3.2800000000000003E-2</v>
      </c>
      <c r="D5076" s="24">
        <f t="shared" si="752"/>
        <v>0.51391705069124438</v>
      </c>
      <c r="E5076" s="24">
        <f t="shared" si="754"/>
        <v>0.51391705069124438</v>
      </c>
      <c r="F5076" s="3">
        <f t="shared" si="750"/>
        <v>15.668202764976963</v>
      </c>
      <c r="G5076" s="3">
        <f t="shared" si="751"/>
        <v>15.668202764976963</v>
      </c>
      <c r="H5076" s="13">
        <v>0.61274509803921573</v>
      </c>
      <c r="I5076" s="2">
        <f t="shared" si="753"/>
        <v>1.4705882352941178</v>
      </c>
      <c r="J5076" s="2">
        <f t="shared" si="755"/>
        <v>1.4705882352941178</v>
      </c>
      <c r="K5076" s="2">
        <f t="shared" si="756"/>
        <v>0.51391705069124438</v>
      </c>
      <c r="L5076" s="2">
        <f t="shared" si="756"/>
        <v>0.51391705069124438</v>
      </c>
      <c r="M5076" s="2">
        <f t="shared" si="757"/>
        <v>0.95667118460287337</v>
      </c>
      <c r="N5076" s="2">
        <f t="shared" si="758"/>
        <v>0.95667118460287337</v>
      </c>
    </row>
    <row r="5077" spans="1:14">
      <c r="A5077" s="5">
        <v>41851.500293576391</v>
      </c>
      <c r="B5077">
        <v>12</v>
      </c>
      <c r="C5077" s="27">
        <v>3.2800000000000003E-2</v>
      </c>
      <c r="D5077" s="24">
        <f t="shared" si="752"/>
        <v>0.51391705069124438</v>
      </c>
      <c r="E5077" s="24">
        <f t="shared" si="754"/>
        <v>0.51391705069124438</v>
      </c>
      <c r="F5077" s="3">
        <f t="shared" si="750"/>
        <v>15.668202764976963</v>
      </c>
      <c r="G5077" s="3">
        <f t="shared" si="751"/>
        <v>15.668202764976963</v>
      </c>
      <c r="H5077" s="13">
        <v>0.42499999999999999</v>
      </c>
      <c r="I5077" s="2">
        <f t="shared" si="753"/>
        <v>1.02</v>
      </c>
      <c r="J5077" s="2">
        <f t="shared" si="755"/>
        <v>1.02</v>
      </c>
      <c r="K5077" s="2">
        <f t="shared" si="756"/>
        <v>0.51391705069124438</v>
      </c>
      <c r="L5077" s="2">
        <f t="shared" si="756"/>
        <v>0.51391705069124438</v>
      </c>
      <c r="M5077" s="2">
        <f t="shared" si="757"/>
        <v>0.50608294930875564</v>
      </c>
      <c r="N5077" s="2">
        <f t="shared" si="758"/>
        <v>0.50608294930875564</v>
      </c>
    </row>
    <row r="5078" spans="1:14">
      <c r="A5078" s="5">
        <v>41851.541960300929</v>
      </c>
      <c r="B5078">
        <v>13</v>
      </c>
      <c r="C5078" s="27">
        <v>3.2800000000000003E-2</v>
      </c>
      <c r="D5078" s="24">
        <f t="shared" si="752"/>
        <v>0.51391705069124438</v>
      </c>
      <c r="E5078" s="24">
        <f t="shared" si="754"/>
        <v>0.51391705069124438</v>
      </c>
      <c r="F5078" s="3">
        <f t="shared" si="750"/>
        <v>15.668202764976963</v>
      </c>
      <c r="G5078" s="3">
        <f t="shared" si="751"/>
        <v>15.668202764976963</v>
      </c>
      <c r="H5078" s="13">
        <v>0.36078431372549019</v>
      </c>
      <c r="I5078" s="2">
        <f t="shared" si="753"/>
        <v>0.86588235294117644</v>
      </c>
      <c r="J5078" s="2">
        <f t="shared" si="755"/>
        <v>0.86588235294117644</v>
      </c>
      <c r="K5078" s="2">
        <f t="shared" si="756"/>
        <v>0.51391705069124438</v>
      </c>
      <c r="L5078" s="2">
        <f t="shared" si="756"/>
        <v>0.51391705069124438</v>
      </c>
      <c r="M5078" s="2">
        <f t="shared" si="757"/>
        <v>0.35196530224993205</v>
      </c>
      <c r="N5078" s="2">
        <f t="shared" si="758"/>
        <v>0.35196530224993205</v>
      </c>
    </row>
    <row r="5079" spans="1:14">
      <c r="A5079" s="5">
        <v>41851.583627025466</v>
      </c>
      <c r="B5079">
        <v>14</v>
      </c>
      <c r="C5079" s="27">
        <v>3.2800000000000003E-2</v>
      </c>
      <c r="D5079" s="24">
        <f t="shared" si="752"/>
        <v>0.51391705069124438</v>
      </c>
      <c r="E5079" s="24">
        <f t="shared" si="754"/>
        <v>0.51391705069124438</v>
      </c>
      <c r="F5079" s="3">
        <f t="shared" si="750"/>
        <v>15.668202764976963</v>
      </c>
      <c r="G5079" s="3">
        <f t="shared" si="751"/>
        <v>15.668202764976963</v>
      </c>
      <c r="H5079" s="13">
        <v>0.34264705882352942</v>
      </c>
      <c r="I5079" s="2">
        <f t="shared" si="753"/>
        <v>0.82235294117647062</v>
      </c>
      <c r="J5079" s="2">
        <f t="shared" si="755"/>
        <v>0.82235294117647062</v>
      </c>
      <c r="K5079" s="2">
        <f t="shared" si="756"/>
        <v>0.51391705069124438</v>
      </c>
      <c r="L5079" s="2">
        <f t="shared" si="756"/>
        <v>0.51391705069124438</v>
      </c>
      <c r="M5079" s="2">
        <f t="shared" si="757"/>
        <v>0.30843589048522624</v>
      </c>
      <c r="N5079" s="2">
        <f t="shared" si="758"/>
        <v>0.30843589048522624</v>
      </c>
    </row>
    <row r="5080" spans="1:14">
      <c r="A5080" s="5">
        <v>41851.625293750003</v>
      </c>
      <c r="B5080">
        <v>15</v>
      </c>
      <c r="C5080" s="27">
        <v>3.2800000000000003E-2</v>
      </c>
      <c r="D5080" s="24">
        <f t="shared" si="752"/>
        <v>0.51391705069124438</v>
      </c>
      <c r="E5080" s="24">
        <f t="shared" si="754"/>
        <v>0.51391705069124438</v>
      </c>
      <c r="F5080" s="3">
        <f t="shared" si="750"/>
        <v>15.668202764976963</v>
      </c>
      <c r="G5080" s="3">
        <f t="shared" si="751"/>
        <v>15.668202764976963</v>
      </c>
      <c r="H5080" s="13">
        <v>0.36372549019607847</v>
      </c>
      <c r="I5080" s="2">
        <f t="shared" si="753"/>
        <v>0.87294117647058833</v>
      </c>
      <c r="J5080" s="2">
        <f t="shared" si="755"/>
        <v>0.87294117647058833</v>
      </c>
      <c r="K5080" s="2">
        <f t="shared" si="756"/>
        <v>0.51391705069124438</v>
      </c>
      <c r="L5080" s="2">
        <f t="shared" si="756"/>
        <v>0.51391705069124438</v>
      </c>
      <c r="M5080" s="2">
        <f t="shared" si="757"/>
        <v>0.35902412577934395</v>
      </c>
      <c r="N5080" s="2">
        <f t="shared" si="758"/>
        <v>0.35902412577934395</v>
      </c>
    </row>
    <row r="5081" spans="1:14">
      <c r="A5081" s="5">
        <v>41851.66696047454</v>
      </c>
      <c r="B5081">
        <v>16</v>
      </c>
      <c r="C5081" s="27">
        <v>3.2800000000000003E-2</v>
      </c>
      <c r="D5081" s="24">
        <f t="shared" si="752"/>
        <v>0.51391705069124438</v>
      </c>
      <c r="E5081" s="24">
        <f t="shared" si="754"/>
        <v>0.51391705069124438</v>
      </c>
      <c r="F5081" s="3">
        <f t="shared" si="750"/>
        <v>15.668202764976963</v>
      </c>
      <c r="G5081" s="3">
        <f t="shared" si="751"/>
        <v>15.668202764976963</v>
      </c>
      <c r="H5081" s="13">
        <v>0.32549019607843138</v>
      </c>
      <c r="I5081" s="2">
        <f t="shared" si="753"/>
        <v>0.78117647058823525</v>
      </c>
      <c r="J5081" s="2">
        <f t="shared" si="755"/>
        <v>0.78117647058823525</v>
      </c>
      <c r="K5081" s="2">
        <f t="shared" si="756"/>
        <v>0.51391705069124438</v>
      </c>
      <c r="L5081" s="2">
        <f t="shared" si="756"/>
        <v>0.51391705069124438</v>
      </c>
      <c r="M5081" s="2">
        <f t="shared" si="757"/>
        <v>0.26725941989699087</v>
      </c>
      <c r="N5081" s="2">
        <f t="shared" si="758"/>
        <v>0.26725941989699087</v>
      </c>
    </row>
    <row r="5082" spans="1:14">
      <c r="A5082" s="5">
        <v>41851.708627199077</v>
      </c>
      <c r="B5082">
        <v>17</v>
      </c>
      <c r="C5082" s="27">
        <v>4.9200000000000008E-2</v>
      </c>
      <c r="D5082" s="24">
        <f t="shared" si="752"/>
        <v>0.77087557603686663</v>
      </c>
      <c r="E5082" s="24">
        <f t="shared" si="754"/>
        <v>0.77087557603686663</v>
      </c>
      <c r="F5082" s="3">
        <f t="shared" si="750"/>
        <v>15.668202764976963</v>
      </c>
      <c r="G5082" s="3">
        <f t="shared" si="751"/>
        <v>15.668202764976963</v>
      </c>
      <c r="H5082" s="13">
        <v>0.20343137254901963</v>
      </c>
      <c r="I5082" s="2">
        <f t="shared" si="753"/>
        <v>0.4882352941176471</v>
      </c>
      <c r="J5082" s="2">
        <f t="shared" si="755"/>
        <v>0.4882352941176471</v>
      </c>
      <c r="K5082" s="2">
        <f t="shared" si="756"/>
        <v>0.4882352941176471</v>
      </c>
      <c r="L5082" s="2">
        <f t="shared" si="756"/>
        <v>0.4882352941176471</v>
      </c>
      <c r="M5082" s="2">
        <f t="shared" si="757"/>
        <v>0</v>
      </c>
      <c r="N5082" s="2">
        <f t="shared" si="758"/>
        <v>0</v>
      </c>
    </row>
    <row r="5083" spans="1:14">
      <c r="A5083" s="5">
        <v>41851.750293923615</v>
      </c>
      <c r="B5083">
        <v>18</v>
      </c>
      <c r="C5083" s="27">
        <v>6.5600000000000006E-2</v>
      </c>
      <c r="D5083" s="24">
        <f t="shared" si="752"/>
        <v>1.0278341013824888</v>
      </c>
      <c r="E5083" s="24">
        <f t="shared" si="754"/>
        <v>1.0278341013824888</v>
      </c>
      <c r="F5083" s="3">
        <f t="shared" si="750"/>
        <v>15.668202764976963</v>
      </c>
      <c r="G5083" s="3">
        <f t="shared" si="751"/>
        <v>15.668202764976963</v>
      </c>
      <c r="H5083" s="13">
        <v>0.10539215686274511</v>
      </c>
      <c r="I5083" s="2">
        <f t="shared" si="753"/>
        <v>0.25294117647058828</v>
      </c>
      <c r="J5083" s="2">
        <f t="shared" si="755"/>
        <v>0.25294117647058828</v>
      </c>
      <c r="K5083" s="2">
        <f t="shared" si="756"/>
        <v>0.25294117647058828</v>
      </c>
      <c r="L5083" s="2">
        <f t="shared" si="756"/>
        <v>0.25294117647058828</v>
      </c>
      <c r="M5083" s="2">
        <f t="shared" si="757"/>
        <v>0</v>
      </c>
      <c r="N5083" s="2">
        <f t="shared" si="758"/>
        <v>0</v>
      </c>
    </row>
    <row r="5084" spans="1:14">
      <c r="A5084" s="5">
        <v>41851.791960648145</v>
      </c>
      <c r="B5084">
        <v>19</v>
      </c>
      <c r="C5084" s="27">
        <v>9.8400000000000015E-2</v>
      </c>
      <c r="D5084" s="24">
        <f t="shared" si="752"/>
        <v>1.5417511520737333</v>
      </c>
      <c r="E5084" s="24">
        <f t="shared" si="754"/>
        <v>1.5417511520737333</v>
      </c>
      <c r="F5084" s="3">
        <f t="shared" si="750"/>
        <v>15.668202764976963</v>
      </c>
      <c r="G5084" s="3">
        <f t="shared" si="751"/>
        <v>15.668202764976963</v>
      </c>
      <c r="H5084" s="13">
        <v>3.2352941176470591E-2</v>
      </c>
      <c r="I5084" s="2">
        <f t="shared" si="753"/>
        <v>7.7647058823529416E-2</v>
      </c>
      <c r="J5084" s="2">
        <f t="shared" si="755"/>
        <v>7.7647058823529416E-2</v>
      </c>
      <c r="K5084" s="2">
        <f t="shared" si="756"/>
        <v>7.7647058823529416E-2</v>
      </c>
      <c r="L5084" s="2">
        <f t="shared" si="756"/>
        <v>7.7647058823529416E-2</v>
      </c>
      <c r="M5084" s="2">
        <f t="shared" si="757"/>
        <v>0</v>
      </c>
      <c r="N5084" s="2">
        <f t="shared" si="758"/>
        <v>0</v>
      </c>
    </row>
    <row r="5085" spans="1:14">
      <c r="A5085" s="5">
        <v>41851.833627372682</v>
      </c>
      <c r="B5085">
        <v>20</v>
      </c>
      <c r="C5085" s="27">
        <v>8.2000000000000003E-2</v>
      </c>
      <c r="D5085" s="24">
        <f t="shared" si="752"/>
        <v>1.2847926267281109</v>
      </c>
      <c r="E5085" s="24">
        <f t="shared" si="754"/>
        <v>1.2847926267281109</v>
      </c>
      <c r="F5085" s="3">
        <f t="shared" si="750"/>
        <v>15.668202764976963</v>
      </c>
      <c r="G5085" s="3">
        <f t="shared" si="751"/>
        <v>15.668202764976963</v>
      </c>
      <c r="H5085" s="13">
        <v>1.6666666666666663E-2</v>
      </c>
      <c r="I5085" s="2">
        <f t="shared" si="753"/>
        <v>3.9999999999999987E-2</v>
      </c>
      <c r="J5085" s="2">
        <f t="shared" si="755"/>
        <v>3.9999999999999987E-2</v>
      </c>
      <c r="K5085" s="2">
        <f t="shared" si="756"/>
        <v>3.9999999999999987E-2</v>
      </c>
      <c r="L5085" s="2">
        <f t="shared" si="756"/>
        <v>3.9999999999999987E-2</v>
      </c>
      <c r="M5085" s="2">
        <f t="shared" si="757"/>
        <v>0</v>
      </c>
      <c r="N5085" s="2">
        <f t="shared" si="758"/>
        <v>0</v>
      </c>
    </row>
    <row r="5086" spans="1:14">
      <c r="A5086" s="5">
        <v>41851.875294097219</v>
      </c>
      <c r="B5086">
        <v>21</v>
      </c>
      <c r="C5086" s="27">
        <v>6.5600000000000006E-2</v>
      </c>
      <c r="D5086" s="24">
        <f t="shared" si="752"/>
        <v>1.0278341013824888</v>
      </c>
      <c r="E5086" s="24">
        <f t="shared" si="754"/>
        <v>1.0278341013824888</v>
      </c>
      <c r="F5086" s="3">
        <f t="shared" si="750"/>
        <v>15.668202764976963</v>
      </c>
      <c r="G5086" s="3">
        <f t="shared" si="751"/>
        <v>15.668202764976963</v>
      </c>
      <c r="H5086" s="13">
        <v>3.4313725490196074E-3</v>
      </c>
      <c r="I5086" s="2">
        <f t="shared" si="753"/>
        <v>8.2352941176470577E-3</v>
      </c>
      <c r="J5086" s="2">
        <f t="shared" si="755"/>
        <v>8.2352941176470577E-3</v>
      </c>
      <c r="K5086" s="2">
        <f t="shared" si="756"/>
        <v>8.2352941176470577E-3</v>
      </c>
      <c r="L5086" s="2">
        <f t="shared" si="756"/>
        <v>8.2352941176470577E-3</v>
      </c>
      <c r="M5086" s="2">
        <f t="shared" si="757"/>
        <v>0</v>
      </c>
      <c r="N5086" s="2">
        <f t="shared" si="758"/>
        <v>0</v>
      </c>
    </row>
    <row r="5087" spans="1:14">
      <c r="A5087" s="5">
        <v>41851.916960821756</v>
      </c>
      <c r="B5087">
        <v>22</v>
      </c>
      <c r="C5087" s="27">
        <v>4.9200000000000008E-2</v>
      </c>
      <c r="D5087" s="24">
        <f t="shared" si="752"/>
        <v>0.77087557603686663</v>
      </c>
      <c r="E5087" s="24">
        <f t="shared" si="754"/>
        <v>0.77087557603686663</v>
      </c>
      <c r="F5087" s="3">
        <f t="shared" si="750"/>
        <v>15.668202764976963</v>
      </c>
      <c r="G5087" s="3">
        <f t="shared" si="751"/>
        <v>15.668202764976963</v>
      </c>
      <c r="H5087" s="13">
        <v>0</v>
      </c>
      <c r="I5087" s="2">
        <f t="shared" si="753"/>
        <v>0</v>
      </c>
      <c r="J5087" s="2">
        <f t="shared" si="755"/>
        <v>0</v>
      </c>
      <c r="K5087" s="2">
        <f t="shared" si="756"/>
        <v>0</v>
      </c>
      <c r="L5087" s="2">
        <f t="shared" si="756"/>
        <v>0</v>
      </c>
      <c r="M5087" s="2">
        <f t="shared" si="757"/>
        <v>0</v>
      </c>
      <c r="N5087" s="2">
        <f t="shared" si="758"/>
        <v>0</v>
      </c>
    </row>
    <row r="5088" spans="1:14">
      <c r="A5088" s="5">
        <v>41851.958627546293</v>
      </c>
      <c r="B5088">
        <v>23</v>
      </c>
      <c r="C5088" s="27">
        <v>3.2800000000000003E-2</v>
      </c>
      <c r="D5088" s="24">
        <f t="shared" si="752"/>
        <v>0.51391705069124438</v>
      </c>
      <c r="E5088" s="24">
        <f t="shared" si="754"/>
        <v>0.51391705069124438</v>
      </c>
      <c r="F5088" s="3">
        <f t="shared" si="750"/>
        <v>15.668202764976963</v>
      </c>
      <c r="G5088" s="3">
        <f t="shared" si="751"/>
        <v>15.668202764976963</v>
      </c>
      <c r="H5088" s="13">
        <v>0</v>
      </c>
      <c r="I5088" s="2">
        <f t="shared" si="753"/>
        <v>0</v>
      </c>
      <c r="J5088" s="2">
        <f t="shared" si="755"/>
        <v>0</v>
      </c>
      <c r="K5088" s="2">
        <f t="shared" si="756"/>
        <v>0</v>
      </c>
      <c r="L5088" s="2">
        <f t="shared" si="756"/>
        <v>0</v>
      </c>
      <c r="M5088" s="2">
        <f t="shared" si="757"/>
        <v>0</v>
      </c>
      <c r="N5088" s="2">
        <f t="shared" si="758"/>
        <v>0</v>
      </c>
    </row>
    <row r="5089" spans="1:14">
      <c r="A5089" s="5">
        <v>41852.000294270831</v>
      </c>
      <c r="B5089">
        <v>24</v>
      </c>
      <c r="C5089" s="27">
        <v>1.6400000000000001E-2</v>
      </c>
      <c r="D5089" s="24">
        <f t="shared" si="752"/>
        <v>0.25695852534562219</v>
      </c>
      <c r="E5089" s="24">
        <f t="shared" si="754"/>
        <v>0.25695852534562219</v>
      </c>
      <c r="F5089" s="3">
        <f t="shared" si="750"/>
        <v>15.668202764976963</v>
      </c>
      <c r="G5089" s="3">
        <f t="shared" si="751"/>
        <v>15.668202764976963</v>
      </c>
      <c r="H5089" s="13">
        <v>0</v>
      </c>
      <c r="I5089" s="2">
        <f t="shared" si="753"/>
        <v>0</v>
      </c>
      <c r="J5089" s="2">
        <f t="shared" si="755"/>
        <v>0</v>
      </c>
      <c r="K5089" s="2">
        <f t="shared" si="756"/>
        <v>0</v>
      </c>
      <c r="L5089" s="2">
        <f t="shared" si="756"/>
        <v>0</v>
      </c>
      <c r="M5089" s="2">
        <f t="shared" si="757"/>
        <v>0</v>
      </c>
      <c r="N5089" s="2">
        <f t="shared" si="758"/>
        <v>0</v>
      </c>
    </row>
    <row r="5090" spans="1:14">
      <c r="A5090" s="5">
        <v>41852.041960995368</v>
      </c>
      <c r="B5090">
        <v>1</v>
      </c>
      <c r="C5090" s="27">
        <v>1.6400000000000001E-2</v>
      </c>
      <c r="D5090" s="24">
        <f t="shared" si="752"/>
        <v>0.28031839128613323</v>
      </c>
      <c r="E5090" s="24">
        <f t="shared" si="754"/>
        <v>0.28031839128613323</v>
      </c>
      <c r="F5090" s="3">
        <f t="shared" ref="F5090:F5153" si="759">$X$9</f>
        <v>17.092584834520316</v>
      </c>
      <c r="G5090" s="3">
        <f>$X$48</f>
        <v>17.092584834520316</v>
      </c>
      <c r="H5090" s="13">
        <v>0</v>
      </c>
      <c r="I5090" s="2">
        <f t="shared" si="753"/>
        <v>0</v>
      </c>
      <c r="J5090" s="2">
        <f t="shared" si="755"/>
        <v>0</v>
      </c>
      <c r="K5090" s="2">
        <f t="shared" si="756"/>
        <v>0</v>
      </c>
      <c r="L5090" s="2">
        <f t="shared" si="756"/>
        <v>0</v>
      </c>
      <c r="M5090" s="2">
        <f t="shared" si="757"/>
        <v>0</v>
      </c>
      <c r="N5090" s="2">
        <f t="shared" si="758"/>
        <v>0</v>
      </c>
    </row>
    <row r="5091" spans="1:14">
      <c r="A5091" s="5">
        <v>41852.083627719905</v>
      </c>
      <c r="B5091">
        <v>2</v>
      </c>
      <c r="C5091" s="27">
        <v>1.6400000000000001E-2</v>
      </c>
      <c r="D5091" s="24">
        <f t="shared" si="752"/>
        <v>0.28031839128613323</v>
      </c>
      <c r="E5091" s="24">
        <f t="shared" si="754"/>
        <v>0.28031839128613323</v>
      </c>
      <c r="F5091" s="3">
        <f t="shared" si="759"/>
        <v>17.092584834520316</v>
      </c>
      <c r="G5091" s="3">
        <f t="shared" ref="G5091:G5154" si="760">$X$48</f>
        <v>17.092584834520316</v>
      </c>
      <c r="H5091" s="13">
        <v>0</v>
      </c>
      <c r="I5091" s="2">
        <f t="shared" si="753"/>
        <v>0</v>
      </c>
      <c r="J5091" s="2">
        <f t="shared" si="755"/>
        <v>0</v>
      </c>
      <c r="K5091" s="2">
        <f t="shared" si="756"/>
        <v>0</v>
      </c>
      <c r="L5091" s="2">
        <f t="shared" si="756"/>
        <v>0</v>
      </c>
      <c r="M5091" s="2">
        <f t="shared" si="757"/>
        <v>0</v>
      </c>
      <c r="N5091" s="2">
        <f t="shared" si="758"/>
        <v>0</v>
      </c>
    </row>
    <row r="5092" spans="1:14">
      <c r="A5092" s="5">
        <v>41852.125294444442</v>
      </c>
      <c r="B5092">
        <v>3</v>
      </c>
      <c r="C5092" s="27">
        <v>1.6400000000000001E-2</v>
      </c>
      <c r="D5092" s="24">
        <f t="shared" si="752"/>
        <v>0.28031839128613323</v>
      </c>
      <c r="E5092" s="24">
        <f t="shared" si="754"/>
        <v>0.28031839128613323</v>
      </c>
      <c r="F5092" s="3">
        <f t="shared" si="759"/>
        <v>17.092584834520316</v>
      </c>
      <c r="G5092" s="3">
        <f t="shared" si="760"/>
        <v>17.092584834520316</v>
      </c>
      <c r="H5092" s="13">
        <v>0</v>
      </c>
      <c r="I5092" s="2">
        <f t="shared" si="753"/>
        <v>0</v>
      </c>
      <c r="J5092" s="2">
        <f t="shared" si="755"/>
        <v>0</v>
      </c>
      <c r="K5092" s="2">
        <f t="shared" si="756"/>
        <v>0</v>
      </c>
      <c r="L5092" s="2">
        <f t="shared" si="756"/>
        <v>0</v>
      </c>
      <c r="M5092" s="2">
        <f t="shared" si="757"/>
        <v>0</v>
      </c>
      <c r="N5092" s="2">
        <f t="shared" si="758"/>
        <v>0</v>
      </c>
    </row>
    <row r="5093" spans="1:14">
      <c r="A5093" s="5">
        <v>41852.166961168979</v>
      </c>
      <c r="B5093">
        <v>4</v>
      </c>
      <c r="C5093" s="27">
        <v>1.6400000000000001E-2</v>
      </c>
      <c r="D5093" s="24">
        <f t="shared" si="752"/>
        <v>0.28031839128613323</v>
      </c>
      <c r="E5093" s="24">
        <f t="shared" si="754"/>
        <v>0.28031839128613323</v>
      </c>
      <c r="F5093" s="3">
        <f t="shared" si="759"/>
        <v>17.092584834520316</v>
      </c>
      <c r="G5093" s="3">
        <f t="shared" si="760"/>
        <v>17.092584834520316</v>
      </c>
      <c r="H5093" s="13">
        <v>0</v>
      </c>
      <c r="I5093" s="2">
        <f t="shared" si="753"/>
        <v>0</v>
      </c>
      <c r="J5093" s="2">
        <f t="shared" si="755"/>
        <v>0</v>
      </c>
      <c r="K5093" s="2">
        <f t="shared" si="756"/>
        <v>0</v>
      </c>
      <c r="L5093" s="2">
        <f t="shared" si="756"/>
        <v>0</v>
      </c>
      <c r="M5093" s="2">
        <f t="shared" si="757"/>
        <v>0</v>
      </c>
      <c r="N5093" s="2">
        <f t="shared" si="758"/>
        <v>0</v>
      </c>
    </row>
    <row r="5094" spans="1:14">
      <c r="A5094" s="5">
        <v>41852.208627893517</v>
      </c>
      <c r="B5094">
        <v>5</v>
      </c>
      <c r="C5094" s="27">
        <v>1.6400000000000001E-2</v>
      </c>
      <c r="D5094" s="24">
        <f t="shared" si="752"/>
        <v>0.28031839128613323</v>
      </c>
      <c r="E5094" s="24">
        <f t="shared" si="754"/>
        <v>0.28031839128613323</v>
      </c>
      <c r="F5094" s="3">
        <f t="shared" si="759"/>
        <v>17.092584834520316</v>
      </c>
      <c r="G5094" s="3">
        <f t="shared" si="760"/>
        <v>17.092584834520316</v>
      </c>
      <c r="H5094" s="13">
        <v>6.8627450980392165E-3</v>
      </c>
      <c r="I5094" s="2">
        <f t="shared" si="753"/>
        <v>1.6470588235294119E-2</v>
      </c>
      <c r="J5094" s="2">
        <f t="shared" si="755"/>
        <v>1.6470588235294119E-2</v>
      </c>
      <c r="K5094" s="2">
        <f t="shared" si="756"/>
        <v>1.6470588235294119E-2</v>
      </c>
      <c r="L5094" s="2">
        <f t="shared" si="756"/>
        <v>1.6470588235294119E-2</v>
      </c>
      <c r="M5094" s="2">
        <f t="shared" si="757"/>
        <v>0</v>
      </c>
      <c r="N5094" s="2">
        <f t="shared" si="758"/>
        <v>0</v>
      </c>
    </row>
    <row r="5095" spans="1:14">
      <c r="A5095" s="5">
        <v>41852.250294618054</v>
      </c>
      <c r="B5095">
        <v>6</v>
      </c>
      <c r="C5095" s="27">
        <v>3.2800000000000003E-2</v>
      </c>
      <c r="D5095" s="24">
        <f t="shared" si="752"/>
        <v>0.56063678257226646</v>
      </c>
      <c r="E5095" s="24">
        <f t="shared" si="754"/>
        <v>0.56063678257226646</v>
      </c>
      <c r="F5095" s="3">
        <f t="shared" si="759"/>
        <v>17.092584834520316</v>
      </c>
      <c r="G5095" s="3">
        <f t="shared" si="760"/>
        <v>17.092584834520316</v>
      </c>
      <c r="H5095" s="13">
        <v>7.2058823529411759E-2</v>
      </c>
      <c r="I5095" s="2">
        <f t="shared" si="753"/>
        <v>0.17294117647058821</v>
      </c>
      <c r="J5095" s="2">
        <f t="shared" si="755"/>
        <v>0.17294117647058821</v>
      </c>
      <c r="K5095" s="2">
        <f t="shared" si="756"/>
        <v>0.17294117647058821</v>
      </c>
      <c r="L5095" s="2">
        <f t="shared" si="756"/>
        <v>0.17294117647058821</v>
      </c>
      <c r="M5095" s="2">
        <f t="shared" si="757"/>
        <v>0</v>
      </c>
      <c r="N5095" s="2">
        <f t="shared" si="758"/>
        <v>0</v>
      </c>
    </row>
    <row r="5096" spans="1:14">
      <c r="A5096" s="5">
        <v>41852.291961342591</v>
      </c>
      <c r="B5096">
        <v>7</v>
      </c>
      <c r="C5096" s="27">
        <v>4.9200000000000008E-2</v>
      </c>
      <c r="D5096" s="24">
        <f t="shared" si="752"/>
        <v>0.84095517385839968</v>
      </c>
      <c r="E5096" s="24">
        <f t="shared" si="754"/>
        <v>0.84095517385839968</v>
      </c>
      <c r="F5096" s="3">
        <f t="shared" si="759"/>
        <v>17.092584834520316</v>
      </c>
      <c r="G5096" s="3">
        <f t="shared" si="760"/>
        <v>17.092584834520316</v>
      </c>
      <c r="H5096" s="13">
        <v>0.22303921568627449</v>
      </c>
      <c r="I5096" s="2">
        <f t="shared" si="753"/>
        <v>0.53529411764705881</v>
      </c>
      <c r="J5096" s="2">
        <f t="shared" si="755"/>
        <v>0.53529411764705881</v>
      </c>
      <c r="K5096" s="2">
        <f t="shared" si="756"/>
        <v>0.53529411764705881</v>
      </c>
      <c r="L5096" s="2">
        <f t="shared" si="756"/>
        <v>0.53529411764705881</v>
      </c>
      <c r="M5096" s="2">
        <f t="shared" si="757"/>
        <v>0</v>
      </c>
      <c r="N5096" s="2">
        <f t="shared" si="758"/>
        <v>0</v>
      </c>
    </row>
    <row r="5097" spans="1:14">
      <c r="A5097" s="5">
        <v>41852.333628067128</v>
      </c>
      <c r="B5097">
        <v>8</v>
      </c>
      <c r="C5097" s="27">
        <v>6.5600000000000006E-2</v>
      </c>
      <c r="D5097" s="24">
        <f t="shared" si="752"/>
        <v>1.1212735651445329</v>
      </c>
      <c r="E5097" s="24">
        <f t="shared" si="754"/>
        <v>1.1212735651445329</v>
      </c>
      <c r="F5097" s="3">
        <f t="shared" si="759"/>
        <v>17.092584834520316</v>
      </c>
      <c r="G5097" s="3">
        <f t="shared" si="760"/>
        <v>17.092584834520316</v>
      </c>
      <c r="H5097" s="13">
        <v>0.41225490196078429</v>
      </c>
      <c r="I5097" s="2">
        <f t="shared" si="753"/>
        <v>0.98941176470588221</v>
      </c>
      <c r="J5097" s="2">
        <f t="shared" si="755"/>
        <v>0.98941176470588221</v>
      </c>
      <c r="K5097" s="2">
        <f t="shared" si="756"/>
        <v>0.98941176470588221</v>
      </c>
      <c r="L5097" s="2">
        <f t="shared" si="756"/>
        <v>0.98941176470588221</v>
      </c>
      <c r="M5097" s="2">
        <f t="shared" si="757"/>
        <v>0</v>
      </c>
      <c r="N5097" s="2">
        <f t="shared" si="758"/>
        <v>0</v>
      </c>
    </row>
    <row r="5098" spans="1:14">
      <c r="A5098" s="5">
        <v>41852.375294791666</v>
      </c>
      <c r="B5098">
        <v>9</v>
      </c>
      <c r="C5098" s="27">
        <v>6.5600000000000006E-2</v>
      </c>
      <c r="D5098" s="24">
        <f t="shared" si="752"/>
        <v>1.1212735651445329</v>
      </c>
      <c r="E5098" s="24">
        <f t="shared" si="754"/>
        <v>1.1212735651445329</v>
      </c>
      <c r="F5098" s="3">
        <f t="shared" si="759"/>
        <v>17.092584834520316</v>
      </c>
      <c r="G5098" s="3">
        <f t="shared" si="760"/>
        <v>17.092584834520316</v>
      </c>
      <c r="H5098" s="13">
        <v>0.59362745098039216</v>
      </c>
      <c r="I5098" s="2">
        <f t="shared" si="753"/>
        <v>1.424705882352941</v>
      </c>
      <c r="J5098" s="2">
        <f t="shared" si="755"/>
        <v>1.424705882352941</v>
      </c>
      <c r="K5098" s="2">
        <f t="shared" si="756"/>
        <v>1.1212735651445329</v>
      </c>
      <c r="L5098" s="2">
        <f t="shared" si="756"/>
        <v>1.1212735651445329</v>
      </c>
      <c r="M5098" s="2">
        <f t="shared" si="757"/>
        <v>0.30343231720840813</v>
      </c>
      <c r="N5098" s="2">
        <f t="shared" si="758"/>
        <v>0.30343231720840813</v>
      </c>
    </row>
    <row r="5099" spans="1:14">
      <c r="A5099" s="5">
        <v>41852.416961516203</v>
      </c>
      <c r="B5099">
        <v>10</v>
      </c>
      <c r="C5099" s="27">
        <v>4.9200000000000008E-2</v>
      </c>
      <c r="D5099" s="24">
        <f t="shared" si="752"/>
        <v>0.84095517385839968</v>
      </c>
      <c r="E5099" s="24">
        <f t="shared" si="754"/>
        <v>0.84095517385839968</v>
      </c>
      <c r="F5099" s="3">
        <f t="shared" si="759"/>
        <v>17.092584834520316</v>
      </c>
      <c r="G5099" s="3">
        <f t="shared" si="760"/>
        <v>17.092584834520316</v>
      </c>
      <c r="H5099" s="13">
        <v>0.60686274509803917</v>
      </c>
      <c r="I5099" s="2">
        <f t="shared" si="753"/>
        <v>1.456470588235294</v>
      </c>
      <c r="J5099" s="2">
        <f t="shared" si="755"/>
        <v>1.456470588235294</v>
      </c>
      <c r="K5099" s="2">
        <f t="shared" si="756"/>
        <v>0.84095517385839968</v>
      </c>
      <c r="L5099" s="2">
        <f t="shared" si="756"/>
        <v>0.84095517385839968</v>
      </c>
      <c r="M5099" s="2">
        <f t="shared" si="757"/>
        <v>0.61551541437689428</v>
      </c>
      <c r="N5099" s="2">
        <f t="shared" si="758"/>
        <v>0.61551541437689428</v>
      </c>
    </row>
    <row r="5100" spans="1:14">
      <c r="A5100" s="5">
        <v>41852.45862824074</v>
      </c>
      <c r="B5100">
        <v>11</v>
      </c>
      <c r="C5100" s="27">
        <v>3.2800000000000003E-2</v>
      </c>
      <c r="D5100" s="24">
        <f t="shared" si="752"/>
        <v>0.56063678257226646</v>
      </c>
      <c r="E5100" s="24">
        <f t="shared" si="754"/>
        <v>0.56063678257226646</v>
      </c>
      <c r="F5100" s="3">
        <f t="shared" si="759"/>
        <v>17.092584834520316</v>
      </c>
      <c r="G5100" s="3">
        <f t="shared" si="760"/>
        <v>17.092584834520316</v>
      </c>
      <c r="H5100" s="13">
        <v>0.63088235294117645</v>
      </c>
      <c r="I5100" s="2">
        <f t="shared" si="753"/>
        <v>1.5141176470588233</v>
      </c>
      <c r="J5100" s="2">
        <f t="shared" si="755"/>
        <v>1.5141176470588233</v>
      </c>
      <c r="K5100" s="2">
        <f t="shared" si="756"/>
        <v>0.56063678257226646</v>
      </c>
      <c r="L5100" s="2">
        <f t="shared" si="756"/>
        <v>0.56063678257226646</v>
      </c>
      <c r="M5100" s="2">
        <f t="shared" si="757"/>
        <v>0.95348086448655689</v>
      </c>
      <c r="N5100" s="2">
        <f t="shared" si="758"/>
        <v>0.95348086448655689</v>
      </c>
    </row>
    <row r="5101" spans="1:14">
      <c r="A5101" s="5">
        <v>41852.500294965277</v>
      </c>
      <c r="B5101">
        <v>12</v>
      </c>
      <c r="C5101" s="27">
        <v>3.2800000000000003E-2</v>
      </c>
      <c r="D5101" s="24">
        <f t="shared" si="752"/>
        <v>0.56063678257226646</v>
      </c>
      <c r="E5101" s="24">
        <f t="shared" si="754"/>
        <v>0.56063678257226646</v>
      </c>
      <c r="F5101" s="3">
        <f t="shared" si="759"/>
        <v>17.092584834520316</v>
      </c>
      <c r="G5101" s="3">
        <f t="shared" si="760"/>
        <v>17.092584834520316</v>
      </c>
      <c r="H5101" s="13">
        <v>0.72058823529411775</v>
      </c>
      <c r="I5101" s="2">
        <f t="shared" si="753"/>
        <v>1.7294117647058826</v>
      </c>
      <c r="J5101" s="2">
        <f t="shared" si="755"/>
        <v>1.7294117647058826</v>
      </c>
      <c r="K5101" s="2">
        <f t="shared" si="756"/>
        <v>0.56063678257226646</v>
      </c>
      <c r="L5101" s="2">
        <f t="shared" si="756"/>
        <v>0.56063678257226646</v>
      </c>
      <c r="M5101" s="2">
        <f t="shared" si="757"/>
        <v>1.1687749821336162</v>
      </c>
      <c r="N5101" s="2">
        <f t="shared" si="758"/>
        <v>1.1687749821336162</v>
      </c>
    </row>
    <row r="5102" spans="1:14">
      <c r="A5102" s="5">
        <v>41852.541961689814</v>
      </c>
      <c r="B5102">
        <v>13</v>
      </c>
      <c r="C5102" s="27">
        <v>3.2800000000000003E-2</v>
      </c>
      <c r="D5102" s="24">
        <f t="shared" si="752"/>
        <v>0.56063678257226646</v>
      </c>
      <c r="E5102" s="24">
        <f t="shared" si="754"/>
        <v>0.56063678257226646</v>
      </c>
      <c r="F5102" s="3">
        <f t="shared" si="759"/>
        <v>17.092584834520316</v>
      </c>
      <c r="G5102" s="3">
        <f t="shared" si="760"/>
        <v>17.092584834520316</v>
      </c>
      <c r="H5102" s="13">
        <v>0.72107843137254901</v>
      </c>
      <c r="I5102" s="2">
        <f t="shared" si="753"/>
        <v>1.7305882352941175</v>
      </c>
      <c r="J5102" s="2">
        <f t="shared" si="755"/>
        <v>1.7305882352941175</v>
      </c>
      <c r="K5102" s="2">
        <f t="shared" si="756"/>
        <v>0.56063678257226646</v>
      </c>
      <c r="L5102" s="2">
        <f t="shared" si="756"/>
        <v>0.56063678257226646</v>
      </c>
      <c r="M5102" s="2">
        <f t="shared" si="757"/>
        <v>1.1699514527218511</v>
      </c>
      <c r="N5102" s="2">
        <f t="shared" si="758"/>
        <v>1.1699514527218511</v>
      </c>
    </row>
    <row r="5103" spans="1:14">
      <c r="A5103" s="5">
        <v>41852.583628414352</v>
      </c>
      <c r="B5103">
        <v>14</v>
      </c>
      <c r="C5103" s="27">
        <v>3.2800000000000003E-2</v>
      </c>
      <c r="D5103" s="24">
        <f t="shared" si="752"/>
        <v>0.56063678257226646</v>
      </c>
      <c r="E5103" s="24">
        <f t="shared" si="754"/>
        <v>0.56063678257226646</v>
      </c>
      <c r="F5103" s="3">
        <f t="shared" si="759"/>
        <v>17.092584834520316</v>
      </c>
      <c r="G5103" s="3">
        <f t="shared" si="760"/>
        <v>17.092584834520316</v>
      </c>
      <c r="H5103" s="13">
        <v>0.71323529411764708</v>
      </c>
      <c r="I5103" s="2">
        <f t="shared" si="753"/>
        <v>1.7117647058823529</v>
      </c>
      <c r="J5103" s="2">
        <f t="shared" si="755"/>
        <v>1.7117647058823529</v>
      </c>
      <c r="K5103" s="2">
        <f t="shared" si="756"/>
        <v>0.56063678257226646</v>
      </c>
      <c r="L5103" s="2">
        <f t="shared" si="756"/>
        <v>0.56063678257226646</v>
      </c>
      <c r="M5103" s="2">
        <f t="shared" si="757"/>
        <v>1.1511279233100864</v>
      </c>
      <c r="N5103" s="2">
        <f t="shared" si="758"/>
        <v>1.1511279233100864</v>
      </c>
    </row>
    <row r="5104" spans="1:14">
      <c r="A5104" s="5">
        <v>41852.625295138889</v>
      </c>
      <c r="B5104">
        <v>15</v>
      </c>
      <c r="C5104" s="27">
        <v>3.2800000000000003E-2</v>
      </c>
      <c r="D5104" s="24">
        <f t="shared" si="752"/>
        <v>0.56063678257226646</v>
      </c>
      <c r="E5104" s="24">
        <f t="shared" si="754"/>
        <v>0.56063678257226646</v>
      </c>
      <c r="F5104" s="3">
        <f t="shared" si="759"/>
        <v>17.092584834520316</v>
      </c>
      <c r="G5104" s="3">
        <f t="shared" si="760"/>
        <v>17.092584834520316</v>
      </c>
      <c r="H5104" s="13">
        <v>0.57892156862745092</v>
      </c>
      <c r="I5104" s="2">
        <f t="shared" si="753"/>
        <v>1.3894117647058821</v>
      </c>
      <c r="J5104" s="2">
        <f t="shared" si="755"/>
        <v>1.3894117647058821</v>
      </c>
      <c r="K5104" s="2">
        <f t="shared" si="756"/>
        <v>0.56063678257226646</v>
      </c>
      <c r="L5104" s="2">
        <f t="shared" si="756"/>
        <v>0.56063678257226646</v>
      </c>
      <c r="M5104" s="2">
        <f t="shared" si="757"/>
        <v>0.82877498213361567</v>
      </c>
      <c r="N5104" s="2">
        <f t="shared" si="758"/>
        <v>0.82877498213361567</v>
      </c>
    </row>
    <row r="5105" spans="1:14">
      <c r="A5105" s="5">
        <v>41852.666961863426</v>
      </c>
      <c r="B5105">
        <v>16</v>
      </c>
      <c r="C5105" s="27">
        <v>3.2800000000000003E-2</v>
      </c>
      <c r="D5105" s="24">
        <f t="shared" si="752"/>
        <v>0.56063678257226646</v>
      </c>
      <c r="E5105" s="24">
        <f t="shared" si="754"/>
        <v>0.56063678257226646</v>
      </c>
      <c r="F5105" s="3">
        <f t="shared" si="759"/>
        <v>17.092584834520316</v>
      </c>
      <c r="G5105" s="3">
        <f t="shared" si="760"/>
        <v>17.092584834520316</v>
      </c>
      <c r="H5105" s="13">
        <v>0.39607843137254906</v>
      </c>
      <c r="I5105" s="2">
        <f t="shared" si="753"/>
        <v>0.95058823529411773</v>
      </c>
      <c r="J5105" s="2">
        <f t="shared" si="755"/>
        <v>0.95058823529411773</v>
      </c>
      <c r="K5105" s="2">
        <f t="shared" si="756"/>
        <v>0.56063678257226646</v>
      </c>
      <c r="L5105" s="2">
        <f t="shared" si="756"/>
        <v>0.56063678257226646</v>
      </c>
      <c r="M5105" s="2">
        <f t="shared" si="757"/>
        <v>0.38995145272185128</v>
      </c>
      <c r="N5105" s="2">
        <f t="shared" si="758"/>
        <v>0.38995145272185128</v>
      </c>
    </row>
    <row r="5106" spans="1:14">
      <c r="A5106" s="5">
        <v>41852.708628587963</v>
      </c>
      <c r="B5106">
        <v>17</v>
      </c>
      <c r="C5106" s="27">
        <v>4.9200000000000008E-2</v>
      </c>
      <c r="D5106" s="24">
        <f t="shared" si="752"/>
        <v>0.84095517385839968</v>
      </c>
      <c r="E5106" s="24">
        <f t="shared" si="754"/>
        <v>0.84095517385839968</v>
      </c>
      <c r="F5106" s="3">
        <f t="shared" si="759"/>
        <v>17.092584834520316</v>
      </c>
      <c r="G5106" s="3">
        <f t="shared" si="760"/>
        <v>17.092584834520316</v>
      </c>
      <c r="H5106" s="13">
        <v>0.22303921568627449</v>
      </c>
      <c r="I5106" s="2">
        <f t="shared" si="753"/>
        <v>0.53529411764705881</v>
      </c>
      <c r="J5106" s="2">
        <f t="shared" si="755"/>
        <v>0.53529411764705881</v>
      </c>
      <c r="K5106" s="2">
        <f t="shared" si="756"/>
        <v>0.53529411764705881</v>
      </c>
      <c r="L5106" s="2">
        <f t="shared" si="756"/>
        <v>0.53529411764705881</v>
      </c>
      <c r="M5106" s="2">
        <f t="shared" si="757"/>
        <v>0</v>
      </c>
      <c r="N5106" s="2">
        <f t="shared" si="758"/>
        <v>0</v>
      </c>
    </row>
    <row r="5107" spans="1:14">
      <c r="A5107" s="5">
        <v>41852.7502953125</v>
      </c>
      <c r="B5107">
        <v>18</v>
      </c>
      <c r="C5107" s="27">
        <v>6.5600000000000006E-2</v>
      </c>
      <c r="D5107" s="24">
        <f t="shared" si="752"/>
        <v>1.1212735651445329</v>
      </c>
      <c r="E5107" s="24">
        <f t="shared" si="754"/>
        <v>1.1212735651445329</v>
      </c>
      <c r="F5107" s="3">
        <f t="shared" si="759"/>
        <v>17.092584834520316</v>
      </c>
      <c r="G5107" s="3">
        <f t="shared" si="760"/>
        <v>17.092584834520316</v>
      </c>
      <c r="H5107" s="13">
        <v>7.5980392156862725E-2</v>
      </c>
      <c r="I5107" s="2">
        <f t="shared" si="753"/>
        <v>0.18235294117647052</v>
      </c>
      <c r="J5107" s="2">
        <f t="shared" si="755"/>
        <v>0.18235294117647052</v>
      </c>
      <c r="K5107" s="2">
        <f t="shared" si="756"/>
        <v>0.18235294117647052</v>
      </c>
      <c r="L5107" s="2">
        <f t="shared" si="756"/>
        <v>0.18235294117647052</v>
      </c>
      <c r="M5107" s="2">
        <f t="shared" si="757"/>
        <v>0</v>
      </c>
      <c r="N5107" s="2">
        <f t="shared" si="758"/>
        <v>0</v>
      </c>
    </row>
    <row r="5108" spans="1:14">
      <c r="A5108" s="5">
        <v>41852.791962037038</v>
      </c>
      <c r="B5108">
        <v>19</v>
      </c>
      <c r="C5108" s="27">
        <v>9.8400000000000015E-2</v>
      </c>
      <c r="D5108" s="24">
        <f t="shared" si="752"/>
        <v>1.6819103477167994</v>
      </c>
      <c r="E5108" s="24">
        <f t="shared" si="754"/>
        <v>1.6819103477167994</v>
      </c>
      <c r="F5108" s="3">
        <f t="shared" si="759"/>
        <v>17.092584834520316</v>
      </c>
      <c r="G5108" s="3">
        <f t="shared" si="760"/>
        <v>17.092584834520316</v>
      </c>
      <c r="H5108" s="13">
        <v>4.0686274509803916E-2</v>
      </c>
      <c r="I5108" s="2">
        <f t="shared" si="753"/>
        <v>9.7647058823529392E-2</v>
      </c>
      <c r="J5108" s="2">
        <f t="shared" si="755"/>
        <v>9.7647058823529392E-2</v>
      </c>
      <c r="K5108" s="2">
        <f t="shared" si="756"/>
        <v>9.7647058823529392E-2</v>
      </c>
      <c r="L5108" s="2">
        <f t="shared" si="756"/>
        <v>9.7647058823529392E-2</v>
      </c>
      <c r="M5108" s="2">
        <f t="shared" si="757"/>
        <v>0</v>
      </c>
      <c r="N5108" s="2">
        <f t="shared" si="758"/>
        <v>0</v>
      </c>
    </row>
    <row r="5109" spans="1:14">
      <c r="A5109" s="5">
        <v>41852.833628761575</v>
      </c>
      <c r="B5109">
        <v>20</v>
      </c>
      <c r="C5109" s="27">
        <v>8.2000000000000003E-2</v>
      </c>
      <c r="D5109" s="24">
        <f t="shared" si="752"/>
        <v>1.401591956430666</v>
      </c>
      <c r="E5109" s="24">
        <f t="shared" si="754"/>
        <v>1.401591956430666</v>
      </c>
      <c r="F5109" s="3">
        <f t="shared" si="759"/>
        <v>17.092584834520316</v>
      </c>
      <c r="G5109" s="3">
        <f t="shared" si="760"/>
        <v>17.092584834520316</v>
      </c>
      <c r="H5109" s="13">
        <v>1.7156862745098037E-2</v>
      </c>
      <c r="I5109" s="2">
        <f t="shared" si="753"/>
        <v>4.1176470588235287E-2</v>
      </c>
      <c r="J5109" s="2">
        <f t="shared" si="755"/>
        <v>4.1176470588235287E-2</v>
      </c>
      <c r="K5109" s="2">
        <f t="shared" si="756"/>
        <v>4.1176470588235287E-2</v>
      </c>
      <c r="L5109" s="2">
        <f t="shared" si="756"/>
        <v>4.1176470588235287E-2</v>
      </c>
      <c r="M5109" s="2">
        <f t="shared" si="757"/>
        <v>0</v>
      </c>
      <c r="N5109" s="2">
        <f t="shared" si="758"/>
        <v>0</v>
      </c>
    </row>
    <row r="5110" spans="1:14">
      <c r="A5110" s="5">
        <v>41852.875295486112</v>
      </c>
      <c r="B5110">
        <v>21</v>
      </c>
      <c r="C5110" s="27">
        <v>6.5600000000000006E-2</v>
      </c>
      <c r="D5110" s="24">
        <f t="shared" si="752"/>
        <v>1.1212735651445329</v>
      </c>
      <c r="E5110" s="24">
        <f t="shared" si="754"/>
        <v>1.1212735651445329</v>
      </c>
      <c r="F5110" s="3">
        <f t="shared" si="759"/>
        <v>17.092584834520316</v>
      </c>
      <c r="G5110" s="3">
        <f t="shared" si="760"/>
        <v>17.092584834520316</v>
      </c>
      <c r="H5110" s="13">
        <v>5.392156862745098E-3</v>
      </c>
      <c r="I5110" s="2">
        <f t="shared" si="753"/>
        <v>1.2941176470588235E-2</v>
      </c>
      <c r="J5110" s="2">
        <f t="shared" si="755"/>
        <v>1.2941176470588235E-2</v>
      </c>
      <c r="K5110" s="2">
        <f t="shared" si="756"/>
        <v>1.2941176470588235E-2</v>
      </c>
      <c r="L5110" s="2">
        <f t="shared" si="756"/>
        <v>1.2941176470588235E-2</v>
      </c>
      <c r="M5110" s="2">
        <f t="shared" si="757"/>
        <v>0</v>
      </c>
      <c r="N5110" s="2">
        <f t="shared" si="758"/>
        <v>0</v>
      </c>
    </row>
    <row r="5111" spans="1:14">
      <c r="A5111" s="5">
        <v>41852.916962210649</v>
      </c>
      <c r="B5111">
        <v>22</v>
      </c>
      <c r="C5111" s="27">
        <v>4.9200000000000008E-2</v>
      </c>
      <c r="D5111" s="24">
        <f t="shared" si="752"/>
        <v>0.84095517385839968</v>
      </c>
      <c r="E5111" s="24">
        <f t="shared" si="754"/>
        <v>0.84095517385839968</v>
      </c>
      <c r="F5111" s="3">
        <f t="shared" si="759"/>
        <v>17.092584834520316</v>
      </c>
      <c r="G5111" s="3">
        <f t="shared" si="760"/>
        <v>17.092584834520316</v>
      </c>
      <c r="H5111" s="13">
        <v>4.9019607843137254E-4</v>
      </c>
      <c r="I5111" s="2">
        <f t="shared" si="753"/>
        <v>1.176470588235294E-3</v>
      </c>
      <c r="J5111" s="2">
        <f t="shared" si="755"/>
        <v>1.176470588235294E-3</v>
      </c>
      <c r="K5111" s="2">
        <f t="shared" si="756"/>
        <v>1.176470588235294E-3</v>
      </c>
      <c r="L5111" s="2">
        <f t="shared" si="756"/>
        <v>1.176470588235294E-3</v>
      </c>
      <c r="M5111" s="2">
        <f t="shared" si="757"/>
        <v>0</v>
      </c>
      <c r="N5111" s="2">
        <f t="shared" si="758"/>
        <v>0</v>
      </c>
    </row>
    <row r="5112" spans="1:14">
      <c r="A5112" s="5">
        <v>41852.958628935186</v>
      </c>
      <c r="B5112">
        <v>23</v>
      </c>
      <c r="C5112" s="27">
        <v>3.2800000000000003E-2</v>
      </c>
      <c r="D5112" s="24">
        <f t="shared" si="752"/>
        <v>0.56063678257226646</v>
      </c>
      <c r="E5112" s="24">
        <f t="shared" si="754"/>
        <v>0.56063678257226646</v>
      </c>
      <c r="F5112" s="3">
        <f t="shared" si="759"/>
        <v>17.092584834520316</v>
      </c>
      <c r="G5112" s="3">
        <f t="shared" si="760"/>
        <v>17.092584834520316</v>
      </c>
      <c r="H5112" s="13">
        <v>0</v>
      </c>
      <c r="I5112" s="2">
        <f t="shared" si="753"/>
        <v>0</v>
      </c>
      <c r="J5112" s="2">
        <f t="shared" si="755"/>
        <v>0</v>
      </c>
      <c r="K5112" s="2">
        <f t="shared" si="756"/>
        <v>0</v>
      </c>
      <c r="L5112" s="2">
        <f t="shared" si="756"/>
        <v>0</v>
      </c>
      <c r="M5112" s="2">
        <f t="shared" si="757"/>
        <v>0</v>
      </c>
      <c r="N5112" s="2">
        <f t="shared" si="758"/>
        <v>0</v>
      </c>
    </row>
    <row r="5113" spans="1:14">
      <c r="A5113" s="5">
        <v>41853.000295659724</v>
      </c>
      <c r="B5113">
        <v>24</v>
      </c>
      <c r="C5113" s="27">
        <v>1.6400000000000001E-2</v>
      </c>
      <c r="D5113" s="24">
        <f t="shared" si="752"/>
        <v>0.28031839128613323</v>
      </c>
      <c r="E5113" s="24">
        <f t="shared" si="754"/>
        <v>0.28031839128613323</v>
      </c>
      <c r="F5113" s="3">
        <f t="shared" si="759"/>
        <v>17.092584834520316</v>
      </c>
      <c r="G5113" s="3">
        <f t="shared" si="760"/>
        <v>17.092584834520316</v>
      </c>
      <c r="H5113" s="13">
        <v>0</v>
      </c>
      <c r="I5113" s="2">
        <f t="shared" si="753"/>
        <v>0</v>
      </c>
      <c r="J5113" s="2">
        <f t="shared" si="755"/>
        <v>0</v>
      </c>
      <c r="K5113" s="2">
        <f t="shared" si="756"/>
        <v>0</v>
      </c>
      <c r="L5113" s="2">
        <f t="shared" si="756"/>
        <v>0</v>
      </c>
      <c r="M5113" s="2">
        <f t="shared" si="757"/>
        <v>0</v>
      </c>
      <c r="N5113" s="2">
        <f t="shared" si="758"/>
        <v>0</v>
      </c>
    </row>
    <row r="5114" spans="1:14">
      <c r="A5114" s="5">
        <v>41853.041962384261</v>
      </c>
      <c r="B5114">
        <v>1</v>
      </c>
      <c r="C5114" s="27">
        <v>1.6400000000000001E-2</v>
      </c>
      <c r="D5114" s="24">
        <f t="shared" si="752"/>
        <v>0.28031839128613323</v>
      </c>
      <c r="E5114" s="24">
        <f t="shared" si="754"/>
        <v>0.28031839128613323</v>
      </c>
      <c r="F5114" s="3">
        <f t="shared" si="759"/>
        <v>17.092584834520316</v>
      </c>
      <c r="G5114" s="3">
        <f t="shared" si="760"/>
        <v>17.092584834520316</v>
      </c>
      <c r="H5114" s="13">
        <v>0</v>
      </c>
      <c r="I5114" s="2">
        <f t="shared" si="753"/>
        <v>0</v>
      </c>
      <c r="J5114" s="2">
        <f t="shared" si="755"/>
        <v>0</v>
      </c>
      <c r="K5114" s="2">
        <f t="shared" si="756"/>
        <v>0</v>
      </c>
      <c r="L5114" s="2">
        <f t="shared" si="756"/>
        <v>0</v>
      </c>
      <c r="M5114" s="2">
        <f t="shared" si="757"/>
        <v>0</v>
      </c>
      <c r="N5114" s="2">
        <f t="shared" si="758"/>
        <v>0</v>
      </c>
    </row>
    <row r="5115" spans="1:14">
      <c r="A5115" s="5">
        <v>41853.083629108798</v>
      </c>
      <c r="B5115">
        <v>2</v>
      </c>
      <c r="C5115" s="27">
        <v>1.6400000000000001E-2</v>
      </c>
      <c r="D5115" s="24">
        <f t="shared" si="752"/>
        <v>0.28031839128613323</v>
      </c>
      <c r="E5115" s="24">
        <f t="shared" si="754"/>
        <v>0.28031839128613323</v>
      </c>
      <c r="F5115" s="3">
        <f t="shared" si="759"/>
        <v>17.092584834520316</v>
      </c>
      <c r="G5115" s="3">
        <f t="shared" si="760"/>
        <v>17.092584834520316</v>
      </c>
      <c r="H5115" s="13">
        <v>0</v>
      </c>
      <c r="I5115" s="2">
        <f t="shared" si="753"/>
        <v>0</v>
      </c>
      <c r="J5115" s="2">
        <f t="shared" si="755"/>
        <v>0</v>
      </c>
      <c r="K5115" s="2">
        <f t="shared" si="756"/>
        <v>0</v>
      </c>
      <c r="L5115" s="2">
        <f t="shared" si="756"/>
        <v>0</v>
      </c>
      <c r="M5115" s="2">
        <f t="shared" si="757"/>
        <v>0</v>
      </c>
      <c r="N5115" s="2">
        <f t="shared" si="758"/>
        <v>0</v>
      </c>
    </row>
    <row r="5116" spans="1:14">
      <c r="A5116" s="5">
        <v>41853.125295833335</v>
      </c>
      <c r="B5116">
        <v>3</v>
      </c>
      <c r="C5116" s="27">
        <v>1.6400000000000001E-2</v>
      </c>
      <c r="D5116" s="24">
        <f t="shared" si="752"/>
        <v>0.28031839128613323</v>
      </c>
      <c r="E5116" s="24">
        <f t="shared" si="754"/>
        <v>0.28031839128613323</v>
      </c>
      <c r="F5116" s="3">
        <f t="shared" si="759"/>
        <v>17.092584834520316</v>
      </c>
      <c r="G5116" s="3">
        <f t="shared" si="760"/>
        <v>17.092584834520316</v>
      </c>
      <c r="H5116" s="13">
        <v>0</v>
      </c>
      <c r="I5116" s="2">
        <f t="shared" si="753"/>
        <v>0</v>
      </c>
      <c r="J5116" s="2">
        <f t="shared" si="755"/>
        <v>0</v>
      </c>
      <c r="K5116" s="2">
        <f t="shared" si="756"/>
        <v>0</v>
      </c>
      <c r="L5116" s="2">
        <f t="shared" si="756"/>
        <v>0</v>
      </c>
      <c r="M5116" s="2">
        <f t="shared" si="757"/>
        <v>0</v>
      </c>
      <c r="N5116" s="2">
        <f t="shared" si="758"/>
        <v>0</v>
      </c>
    </row>
    <row r="5117" spans="1:14">
      <c r="A5117" s="5">
        <v>41853.166962557872</v>
      </c>
      <c r="B5117">
        <v>4</v>
      </c>
      <c r="C5117" s="27">
        <v>1.6400000000000001E-2</v>
      </c>
      <c r="D5117" s="24">
        <f t="shared" si="752"/>
        <v>0.28031839128613323</v>
      </c>
      <c r="E5117" s="24">
        <f t="shared" si="754"/>
        <v>0.28031839128613323</v>
      </c>
      <c r="F5117" s="3">
        <f t="shared" si="759"/>
        <v>17.092584834520316</v>
      </c>
      <c r="G5117" s="3">
        <f t="shared" si="760"/>
        <v>17.092584834520316</v>
      </c>
      <c r="H5117" s="13">
        <v>0</v>
      </c>
      <c r="I5117" s="2">
        <f t="shared" si="753"/>
        <v>0</v>
      </c>
      <c r="J5117" s="2">
        <f t="shared" si="755"/>
        <v>0</v>
      </c>
      <c r="K5117" s="2">
        <f t="shared" si="756"/>
        <v>0</v>
      </c>
      <c r="L5117" s="2">
        <f t="shared" si="756"/>
        <v>0</v>
      </c>
      <c r="M5117" s="2">
        <f t="shared" si="757"/>
        <v>0</v>
      </c>
      <c r="N5117" s="2">
        <f t="shared" si="758"/>
        <v>0</v>
      </c>
    </row>
    <row r="5118" spans="1:14">
      <c r="A5118" s="5">
        <v>41853.20862928241</v>
      </c>
      <c r="B5118">
        <v>5</v>
      </c>
      <c r="C5118" s="27">
        <v>1.6400000000000001E-2</v>
      </c>
      <c r="D5118" s="24">
        <f t="shared" si="752"/>
        <v>0.28031839128613323</v>
      </c>
      <c r="E5118" s="24">
        <f t="shared" si="754"/>
        <v>0.28031839128613323</v>
      </c>
      <c r="F5118" s="3">
        <f t="shared" si="759"/>
        <v>17.092584834520316</v>
      </c>
      <c r="G5118" s="3">
        <f t="shared" si="760"/>
        <v>17.092584834520316</v>
      </c>
      <c r="H5118" s="13">
        <v>4.4117647058823529E-3</v>
      </c>
      <c r="I5118" s="2">
        <f t="shared" si="753"/>
        <v>1.0588235294117647E-2</v>
      </c>
      <c r="J5118" s="2">
        <f t="shared" si="755"/>
        <v>1.0588235294117647E-2</v>
      </c>
      <c r="K5118" s="2">
        <f t="shared" si="756"/>
        <v>1.0588235294117647E-2</v>
      </c>
      <c r="L5118" s="2">
        <f t="shared" si="756"/>
        <v>1.0588235294117647E-2</v>
      </c>
      <c r="M5118" s="2">
        <f t="shared" si="757"/>
        <v>0</v>
      </c>
      <c r="N5118" s="2">
        <f t="shared" si="758"/>
        <v>0</v>
      </c>
    </row>
    <row r="5119" spans="1:14">
      <c r="A5119" s="5">
        <v>41853.250296006947</v>
      </c>
      <c r="B5119">
        <v>6</v>
      </c>
      <c r="C5119" s="27">
        <v>3.2800000000000003E-2</v>
      </c>
      <c r="D5119" s="24">
        <f t="shared" si="752"/>
        <v>0.56063678257226646</v>
      </c>
      <c r="E5119" s="24">
        <f t="shared" si="754"/>
        <v>0.56063678257226646</v>
      </c>
      <c r="F5119" s="3">
        <f t="shared" si="759"/>
        <v>17.092584834520316</v>
      </c>
      <c r="G5119" s="3">
        <f t="shared" si="760"/>
        <v>17.092584834520316</v>
      </c>
      <c r="H5119" s="13">
        <v>3.7254901960784313E-2</v>
      </c>
      <c r="I5119" s="2">
        <f t="shared" si="753"/>
        <v>8.9411764705882343E-2</v>
      </c>
      <c r="J5119" s="2">
        <f t="shared" si="755"/>
        <v>8.9411764705882343E-2</v>
      </c>
      <c r="K5119" s="2">
        <f t="shared" si="756"/>
        <v>8.9411764705882343E-2</v>
      </c>
      <c r="L5119" s="2">
        <f t="shared" si="756"/>
        <v>8.9411764705882343E-2</v>
      </c>
      <c r="M5119" s="2">
        <f t="shared" si="757"/>
        <v>0</v>
      </c>
      <c r="N5119" s="2">
        <f t="shared" si="758"/>
        <v>0</v>
      </c>
    </row>
    <row r="5120" spans="1:14">
      <c r="A5120" s="5">
        <v>41853.291962731484</v>
      </c>
      <c r="B5120">
        <v>7</v>
      </c>
      <c r="C5120" s="27">
        <v>4.9200000000000008E-2</v>
      </c>
      <c r="D5120" s="24">
        <f t="shared" si="752"/>
        <v>0.84095517385839968</v>
      </c>
      <c r="E5120" s="24">
        <f t="shared" si="754"/>
        <v>0.84095517385839968</v>
      </c>
      <c r="F5120" s="3">
        <f t="shared" si="759"/>
        <v>17.092584834520316</v>
      </c>
      <c r="G5120" s="3">
        <f t="shared" si="760"/>
        <v>17.092584834520316</v>
      </c>
      <c r="H5120" s="13">
        <v>0.125</v>
      </c>
      <c r="I5120" s="2">
        <f t="shared" si="753"/>
        <v>0.3</v>
      </c>
      <c r="J5120" s="2">
        <f t="shared" si="755"/>
        <v>0.3</v>
      </c>
      <c r="K5120" s="2">
        <f t="shared" si="756"/>
        <v>0.3</v>
      </c>
      <c r="L5120" s="2">
        <f t="shared" si="756"/>
        <v>0.3</v>
      </c>
      <c r="M5120" s="2">
        <f t="shared" si="757"/>
        <v>0</v>
      </c>
      <c r="N5120" s="2">
        <f t="shared" si="758"/>
        <v>0</v>
      </c>
    </row>
    <row r="5121" spans="1:14">
      <c r="A5121" s="5">
        <v>41853.333629456021</v>
      </c>
      <c r="B5121">
        <v>8</v>
      </c>
      <c r="C5121" s="27">
        <v>6.5600000000000006E-2</v>
      </c>
      <c r="D5121" s="24">
        <f t="shared" si="752"/>
        <v>1.1212735651445329</v>
      </c>
      <c r="E5121" s="24">
        <f t="shared" si="754"/>
        <v>1.1212735651445329</v>
      </c>
      <c r="F5121" s="3">
        <f t="shared" si="759"/>
        <v>17.092584834520316</v>
      </c>
      <c r="G5121" s="3">
        <f t="shared" si="760"/>
        <v>17.092584834520316</v>
      </c>
      <c r="H5121" s="13">
        <v>0.3</v>
      </c>
      <c r="I5121" s="2">
        <f t="shared" si="753"/>
        <v>0.72</v>
      </c>
      <c r="J5121" s="2">
        <f t="shared" si="755"/>
        <v>0.72</v>
      </c>
      <c r="K5121" s="2">
        <f t="shared" si="756"/>
        <v>0.72</v>
      </c>
      <c r="L5121" s="2">
        <f t="shared" si="756"/>
        <v>0.72</v>
      </c>
      <c r="M5121" s="2">
        <f t="shared" si="757"/>
        <v>0</v>
      </c>
      <c r="N5121" s="2">
        <f t="shared" si="758"/>
        <v>0</v>
      </c>
    </row>
    <row r="5122" spans="1:14">
      <c r="A5122" s="5">
        <v>41853.375296180559</v>
      </c>
      <c r="B5122">
        <v>9</v>
      </c>
      <c r="C5122" s="27">
        <v>6.5600000000000006E-2</v>
      </c>
      <c r="D5122" s="24">
        <f t="shared" ref="D5122:D5185" si="761">C5122*F5122</f>
        <v>1.1212735651445329</v>
      </c>
      <c r="E5122" s="24">
        <f t="shared" si="754"/>
        <v>1.1212735651445329</v>
      </c>
      <c r="F5122" s="3">
        <f t="shared" si="759"/>
        <v>17.092584834520316</v>
      </c>
      <c r="G5122" s="3">
        <f t="shared" si="760"/>
        <v>17.092584834520316</v>
      </c>
      <c r="H5122" s="13">
        <v>0.39411764705882352</v>
      </c>
      <c r="I5122" s="2">
        <f t="shared" ref="I5122:I5185" si="762">H5122*$AA$3</f>
        <v>0.9458823529411764</v>
      </c>
      <c r="J5122" s="2">
        <f t="shared" si="755"/>
        <v>0.9458823529411764</v>
      </c>
      <c r="K5122" s="2">
        <f t="shared" si="756"/>
        <v>0.9458823529411764</v>
      </c>
      <c r="L5122" s="2">
        <f t="shared" si="756"/>
        <v>0.9458823529411764</v>
      </c>
      <c r="M5122" s="2">
        <f t="shared" si="757"/>
        <v>0</v>
      </c>
      <c r="N5122" s="2">
        <f t="shared" si="758"/>
        <v>0</v>
      </c>
    </row>
    <row r="5123" spans="1:14">
      <c r="A5123" s="5">
        <v>41853.416962905096</v>
      </c>
      <c r="B5123">
        <v>10</v>
      </c>
      <c r="C5123" s="27">
        <v>4.9200000000000008E-2</v>
      </c>
      <c r="D5123" s="24">
        <f t="shared" si="761"/>
        <v>0.84095517385839968</v>
      </c>
      <c r="E5123" s="24">
        <f t="shared" ref="E5123:E5186" si="763">C5123*G5123</f>
        <v>0.84095517385839968</v>
      </c>
      <c r="F5123" s="3">
        <f t="shared" si="759"/>
        <v>17.092584834520316</v>
      </c>
      <c r="G5123" s="3">
        <f t="shared" si="760"/>
        <v>17.092584834520316</v>
      </c>
      <c r="H5123" s="13">
        <v>0.51078431372549016</v>
      </c>
      <c r="I5123" s="2">
        <f t="shared" si="762"/>
        <v>1.2258823529411764</v>
      </c>
      <c r="J5123" s="2">
        <f t="shared" ref="J5123:J5186" si="764">H5123*$AB$3</f>
        <v>1.2258823529411764</v>
      </c>
      <c r="K5123" s="2">
        <f t="shared" ref="K5123:L5186" si="765">IF(D5123&gt;I5123,I5123,D5123)</f>
        <v>0.84095517385839968</v>
      </c>
      <c r="L5123" s="2">
        <f t="shared" si="765"/>
        <v>0.84095517385839968</v>
      </c>
      <c r="M5123" s="2">
        <f t="shared" ref="M5123:M5186" si="766">IF(I5123&gt;D5123,I5123-D5123,0)</f>
        <v>0.38492717908277674</v>
      </c>
      <c r="N5123" s="2">
        <f t="shared" ref="N5123:N5186" si="767">IF(J5123&gt;E5123,J5123-E5123,0)</f>
        <v>0.38492717908277674</v>
      </c>
    </row>
    <row r="5124" spans="1:14">
      <c r="A5124" s="5">
        <v>41853.458629629633</v>
      </c>
      <c r="B5124">
        <v>11</v>
      </c>
      <c r="C5124" s="27">
        <v>3.2800000000000003E-2</v>
      </c>
      <c r="D5124" s="24">
        <f t="shared" si="761"/>
        <v>0.56063678257226646</v>
      </c>
      <c r="E5124" s="24">
        <f t="shared" si="763"/>
        <v>0.56063678257226646</v>
      </c>
      <c r="F5124" s="3">
        <f t="shared" si="759"/>
        <v>17.092584834520316</v>
      </c>
      <c r="G5124" s="3">
        <f t="shared" si="760"/>
        <v>17.092584834520316</v>
      </c>
      <c r="H5124" s="13">
        <v>0.54460784313725485</v>
      </c>
      <c r="I5124" s="2">
        <f t="shared" si="762"/>
        <v>1.3070588235294116</v>
      </c>
      <c r="J5124" s="2">
        <f t="shared" si="764"/>
        <v>1.3070588235294116</v>
      </c>
      <c r="K5124" s="2">
        <f t="shared" si="765"/>
        <v>0.56063678257226646</v>
      </c>
      <c r="L5124" s="2">
        <f t="shared" si="765"/>
        <v>0.56063678257226646</v>
      </c>
      <c r="M5124" s="2">
        <f t="shared" si="766"/>
        <v>0.74642204095714515</v>
      </c>
      <c r="N5124" s="2">
        <f t="shared" si="767"/>
        <v>0.74642204095714515</v>
      </c>
    </row>
    <row r="5125" spans="1:14">
      <c r="A5125" s="5">
        <v>41853.50029635417</v>
      </c>
      <c r="B5125">
        <v>12</v>
      </c>
      <c r="C5125" s="27">
        <v>3.2800000000000003E-2</v>
      </c>
      <c r="D5125" s="24">
        <f t="shared" si="761"/>
        <v>0.56063678257226646</v>
      </c>
      <c r="E5125" s="24">
        <f t="shared" si="763"/>
        <v>0.56063678257226646</v>
      </c>
      <c r="F5125" s="3">
        <f t="shared" si="759"/>
        <v>17.092584834520316</v>
      </c>
      <c r="G5125" s="3">
        <f t="shared" si="760"/>
        <v>17.092584834520316</v>
      </c>
      <c r="H5125" s="13">
        <v>0.52794117647058825</v>
      </c>
      <c r="I5125" s="2">
        <f t="shared" si="762"/>
        <v>1.2670588235294118</v>
      </c>
      <c r="J5125" s="2">
        <f t="shared" si="764"/>
        <v>1.2670588235294118</v>
      </c>
      <c r="K5125" s="2">
        <f t="shared" si="765"/>
        <v>0.56063678257226646</v>
      </c>
      <c r="L5125" s="2">
        <f t="shared" si="765"/>
        <v>0.56063678257226646</v>
      </c>
      <c r="M5125" s="2">
        <f t="shared" si="766"/>
        <v>0.70642204095714534</v>
      </c>
      <c r="N5125" s="2">
        <f t="shared" si="767"/>
        <v>0.70642204095714534</v>
      </c>
    </row>
    <row r="5126" spans="1:14">
      <c r="A5126" s="5">
        <v>41853.5419630787</v>
      </c>
      <c r="B5126">
        <v>13</v>
      </c>
      <c r="C5126" s="27">
        <v>3.2800000000000003E-2</v>
      </c>
      <c r="D5126" s="24">
        <f t="shared" si="761"/>
        <v>0.56063678257226646</v>
      </c>
      <c r="E5126" s="24">
        <f t="shared" si="763"/>
        <v>0.56063678257226646</v>
      </c>
      <c r="F5126" s="3">
        <f t="shared" si="759"/>
        <v>17.092584834520316</v>
      </c>
      <c r="G5126" s="3">
        <f t="shared" si="760"/>
        <v>17.092584834520316</v>
      </c>
      <c r="H5126" s="13">
        <v>0.47352941176470587</v>
      </c>
      <c r="I5126" s="2">
        <f t="shared" si="762"/>
        <v>1.1364705882352941</v>
      </c>
      <c r="J5126" s="2">
        <f t="shared" si="764"/>
        <v>1.1364705882352941</v>
      </c>
      <c r="K5126" s="2">
        <f t="shared" si="765"/>
        <v>0.56063678257226646</v>
      </c>
      <c r="L5126" s="2">
        <f t="shared" si="765"/>
        <v>0.56063678257226646</v>
      </c>
      <c r="M5126" s="2">
        <f t="shared" si="766"/>
        <v>0.57583380566302766</v>
      </c>
      <c r="N5126" s="2">
        <f t="shared" si="767"/>
        <v>0.57583380566302766</v>
      </c>
    </row>
    <row r="5127" spans="1:14">
      <c r="A5127" s="5">
        <v>41853.583629803237</v>
      </c>
      <c r="B5127">
        <v>14</v>
      </c>
      <c r="C5127" s="27">
        <v>3.2800000000000003E-2</v>
      </c>
      <c r="D5127" s="24">
        <f t="shared" si="761"/>
        <v>0.56063678257226646</v>
      </c>
      <c r="E5127" s="24">
        <f t="shared" si="763"/>
        <v>0.56063678257226646</v>
      </c>
      <c r="F5127" s="3">
        <f t="shared" si="759"/>
        <v>17.092584834520316</v>
      </c>
      <c r="G5127" s="3">
        <f t="shared" si="760"/>
        <v>17.092584834520316</v>
      </c>
      <c r="H5127" s="13">
        <v>0.42843137254901953</v>
      </c>
      <c r="I5127" s="2">
        <f t="shared" si="762"/>
        <v>1.0282352941176469</v>
      </c>
      <c r="J5127" s="2">
        <f t="shared" si="764"/>
        <v>1.0282352941176469</v>
      </c>
      <c r="K5127" s="2">
        <f t="shared" si="765"/>
        <v>0.56063678257226646</v>
      </c>
      <c r="L5127" s="2">
        <f t="shared" si="765"/>
        <v>0.56063678257226646</v>
      </c>
      <c r="M5127" s="2">
        <f t="shared" si="766"/>
        <v>0.46759851154538046</v>
      </c>
      <c r="N5127" s="2">
        <f t="shared" si="767"/>
        <v>0.46759851154538046</v>
      </c>
    </row>
    <row r="5128" spans="1:14">
      <c r="A5128" s="5">
        <v>41853.625296527774</v>
      </c>
      <c r="B5128">
        <v>15</v>
      </c>
      <c r="C5128" s="27">
        <v>3.2800000000000003E-2</v>
      </c>
      <c r="D5128" s="24">
        <f t="shared" si="761"/>
        <v>0.56063678257226646</v>
      </c>
      <c r="E5128" s="24">
        <f t="shared" si="763"/>
        <v>0.56063678257226646</v>
      </c>
      <c r="F5128" s="3">
        <f t="shared" si="759"/>
        <v>17.092584834520316</v>
      </c>
      <c r="G5128" s="3">
        <f t="shared" si="760"/>
        <v>17.092584834520316</v>
      </c>
      <c r="H5128" s="13">
        <v>0.3573529411764706</v>
      </c>
      <c r="I5128" s="2">
        <f t="shared" si="762"/>
        <v>0.85764705882352943</v>
      </c>
      <c r="J5128" s="2">
        <f t="shared" si="764"/>
        <v>0.85764705882352943</v>
      </c>
      <c r="K5128" s="2">
        <f t="shared" si="765"/>
        <v>0.56063678257226646</v>
      </c>
      <c r="L5128" s="2">
        <f t="shared" si="765"/>
        <v>0.56063678257226646</v>
      </c>
      <c r="M5128" s="2">
        <f t="shared" si="766"/>
        <v>0.29701027625126297</v>
      </c>
      <c r="N5128" s="2">
        <f t="shared" si="767"/>
        <v>0.29701027625126297</v>
      </c>
    </row>
    <row r="5129" spans="1:14">
      <c r="A5129" s="5">
        <v>41853.666963252312</v>
      </c>
      <c r="B5129">
        <v>16</v>
      </c>
      <c r="C5129" s="27">
        <v>3.2800000000000003E-2</v>
      </c>
      <c r="D5129" s="24">
        <f t="shared" si="761"/>
        <v>0.56063678257226646</v>
      </c>
      <c r="E5129" s="24">
        <f t="shared" si="763"/>
        <v>0.56063678257226646</v>
      </c>
      <c r="F5129" s="3">
        <f t="shared" si="759"/>
        <v>17.092584834520316</v>
      </c>
      <c r="G5129" s="3">
        <f t="shared" si="760"/>
        <v>17.092584834520316</v>
      </c>
      <c r="H5129" s="13">
        <v>0.2887254901960784</v>
      </c>
      <c r="I5129" s="2">
        <f t="shared" si="762"/>
        <v>0.69294117647058817</v>
      </c>
      <c r="J5129" s="2">
        <f t="shared" si="764"/>
        <v>0.69294117647058817</v>
      </c>
      <c r="K5129" s="2">
        <f t="shared" si="765"/>
        <v>0.56063678257226646</v>
      </c>
      <c r="L5129" s="2">
        <f t="shared" si="765"/>
        <v>0.56063678257226646</v>
      </c>
      <c r="M5129" s="2">
        <f t="shared" si="766"/>
        <v>0.13230439389832171</v>
      </c>
      <c r="N5129" s="2">
        <f t="shared" si="767"/>
        <v>0.13230439389832171</v>
      </c>
    </row>
    <row r="5130" spans="1:14">
      <c r="A5130" s="5">
        <v>41853.708629976849</v>
      </c>
      <c r="B5130">
        <v>17</v>
      </c>
      <c r="C5130" s="27">
        <v>4.9200000000000008E-2</v>
      </c>
      <c r="D5130" s="24">
        <f t="shared" si="761"/>
        <v>0.84095517385839968</v>
      </c>
      <c r="E5130" s="24">
        <f t="shared" si="763"/>
        <v>0.84095517385839968</v>
      </c>
      <c r="F5130" s="3">
        <f t="shared" si="759"/>
        <v>17.092584834520316</v>
      </c>
      <c r="G5130" s="3">
        <f t="shared" si="760"/>
        <v>17.092584834520316</v>
      </c>
      <c r="H5130" s="13">
        <v>0.18823529411764706</v>
      </c>
      <c r="I5130" s="2">
        <f t="shared" si="762"/>
        <v>0.4517647058823529</v>
      </c>
      <c r="J5130" s="2">
        <f t="shared" si="764"/>
        <v>0.4517647058823529</v>
      </c>
      <c r="K5130" s="2">
        <f t="shared" si="765"/>
        <v>0.4517647058823529</v>
      </c>
      <c r="L5130" s="2">
        <f t="shared" si="765"/>
        <v>0.4517647058823529</v>
      </c>
      <c r="M5130" s="2">
        <f t="shared" si="766"/>
        <v>0</v>
      </c>
      <c r="N5130" s="2">
        <f t="shared" si="767"/>
        <v>0</v>
      </c>
    </row>
    <row r="5131" spans="1:14">
      <c r="A5131" s="5">
        <v>41853.750296701386</v>
      </c>
      <c r="B5131">
        <v>18</v>
      </c>
      <c r="C5131" s="27">
        <v>6.5600000000000006E-2</v>
      </c>
      <c r="D5131" s="24">
        <f t="shared" si="761"/>
        <v>1.1212735651445329</v>
      </c>
      <c r="E5131" s="24">
        <f t="shared" si="763"/>
        <v>1.1212735651445329</v>
      </c>
      <c r="F5131" s="3">
        <f t="shared" si="759"/>
        <v>17.092584834520316</v>
      </c>
      <c r="G5131" s="3">
        <f t="shared" si="760"/>
        <v>17.092584834520316</v>
      </c>
      <c r="H5131" s="13">
        <v>9.6078431372549025E-2</v>
      </c>
      <c r="I5131" s="2">
        <f t="shared" si="762"/>
        <v>0.23058823529411765</v>
      </c>
      <c r="J5131" s="2">
        <f t="shared" si="764"/>
        <v>0.23058823529411765</v>
      </c>
      <c r="K5131" s="2">
        <f t="shared" si="765"/>
        <v>0.23058823529411765</v>
      </c>
      <c r="L5131" s="2">
        <f t="shared" si="765"/>
        <v>0.23058823529411765</v>
      </c>
      <c r="M5131" s="2">
        <f t="shared" si="766"/>
        <v>0</v>
      </c>
      <c r="N5131" s="2">
        <f t="shared" si="767"/>
        <v>0</v>
      </c>
    </row>
    <row r="5132" spans="1:14">
      <c r="A5132" s="5">
        <v>41853.791963425923</v>
      </c>
      <c r="B5132">
        <v>19</v>
      </c>
      <c r="C5132" s="27">
        <v>9.8400000000000015E-2</v>
      </c>
      <c r="D5132" s="24">
        <f t="shared" si="761"/>
        <v>1.6819103477167994</v>
      </c>
      <c r="E5132" s="24">
        <f t="shared" si="763"/>
        <v>1.6819103477167994</v>
      </c>
      <c r="F5132" s="3">
        <f t="shared" si="759"/>
        <v>17.092584834520316</v>
      </c>
      <c r="G5132" s="3">
        <f t="shared" si="760"/>
        <v>17.092584834520316</v>
      </c>
      <c r="H5132" s="13">
        <v>4.2647058823529406E-2</v>
      </c>
      <c r="I5132" s="2">
        <f t="shared" si="762"/>
        <v>0.10235294117647058</v>
      </c>
      <c r="J5132" s="2">
        <f t="shared" si="764"/>
        <v>0.10235294117647058</v>
      </c>
      <c r="K5132" s="2">
        <f t="shared" si="765"/>
        <v>0.10235294117647058</v>
      </c>
      <c r="L5132" s="2">
        <f t="shared" si="765"/>
        <v>0.10235294117647058</v>
      </c>
      <c r="M5132" s="2">
        <f t="shared" si="766"/>
        <v>0</v>
      </c>
      <c r="N5132" s="2">
        <f t="shared" si="767"/>
        <v>0</v>
      </c>
    </row>
    <row r="5133" spans="1:14">
      <c r="A5133" s="5">
        <v>41853.833630150461</v>
      </c>
      <c r="B5133">
        <v>20</v>
      </c>
      <c r="C5133" s="27">
        <v>8.2000000000000003E-2</v>
      </c>
      <c r="D5133" s="24">
        <f t="shared" si="761"/>
        <v>1.401591956430666</v>
      </c>
      <c r="E5133" s="24">
        <f t="shared" si="763"/>
        <v>1.401591956430666</v>
      </c>
      <c r="F5133" s="3">
        <f t="shared" si="759"/>
        <v>17.092584834520316</v>
      </c>
      <c r="G5133" s="3">
        <f t="shared" si="760"/>
        <v>17.092584834520316</v>
      </c>
      <c r="H5133" s="13">
        <v>1.8137254901960779E-2</v>
      </c>
      <c r="I5133" s="2">
        <f t="shared" si="762"/>
        <v>4.3529411764705865E-2</v>
      </c>
      <c r="J5133" s="2">
        <f t="shared" si="764"/>
        <v>4.3529411764705865E-2</v>
      </c>
      <c r="K5133" s="2">
        <f t="shared" si="765"/>
        <v>4.3529411764705865E-2</v>
      </c>
      <c r="L5133" s="2">
        <f t="shared" si="765"/>
        <v>4.3529411764705865E-2</v>
      </c>
      <c r="M5133" s="2">
        <f t="shared" si="766"/>
        <v>0</v>
      </c>
      <c r="N5133" s="2">
        <f t="shared" si="767"/>
        <v>0</v>
      </c>
    </row>
    <row r="5134" spans="1:14">
      <c r="A5134" s="5">
        <v>41853.875296874998</v>
      </c>
      <c r="B5134">
        <v>21</v>
      </c>
      <c r="C5134" s="27">
        <v>6.5600000000000006E-2</v>
      </c>
      <c r="D5134" s="24">
        <f t="shared" si="761"/>
        <v>1.1212735651445329</v>
      </c>
      <c r="E5134" s="24">
        <f t="shared" si="763"/>
        <v>1.1212735651445329</v>
      </c>
      <c r="F5134" s="3">
        <f t="shared" si="759"/>
        <v>17.092584834520316</v>
      </c>
      <c r="G5134" s="3">
        <f t="shared" si="760"/>
        <v>17.092584834520316</v>
      </c>
      <c r="H5134" s="13">
        <v>1.9607843137254902E-3</v>
      </c>
      <c r="I5134" s="2">
        <f t="shared" si="762"/>
        <v>4.7058823529411761E-3</v>
      </c>
      <c r="J5134" s="2">
        <f t="shared" si="764"/>
        <v>4.7058823529411761E-3</v>
      </c>
      <c r="K5134" s="2">
        <f t="shared" si="765"/>
        <v>4.7058823529411761E-3</v>
      </c>
      <c r="L5134" s="2">
        <f t="shared" si="765"/>
        <v>4.7058823529411761E-3</v>
      </c>
      <c r="M5134" s="2">
        <f t="shared" si="766"/>
        <v>0</v>
      </c>
      <c r="N5134" s="2">
        <f t="shared" si="767"/>
        <v>0</v>
      </c>
    </row>
    <row r="5135" spans="1:14">
      <c r="A5135" s="5">
        <v>41853.916963599535</v>
      </c>
      <c r="B5135">
        <v>22</v>
      </c>
      <c r="C5135" s="27">
        <v>4.9200000000000008E-2</v>
      </c>
      <c r="D5135" s="24">
        <f t="shared" si="761"/>
        <v>0.84095517385839968</v>
      </c>
      <c r="E5135" s="24">
        <f t="shared" si="763"/>
        <v>0.84095517385839968</v>
      </c>
      <c r="F5135" s="3">
        <f t="shared" si="759"/>
        <v>17.092584834520316</v>
      </c>
      <c r="G5135" s="3">
        <f t="shared" si="760"/>
        <v>17.092584834520316</v>
      </c>
      <c r="H5135" s="13">
        <v>0</v>
      </c>
      <c r="I5135" s="2">
        <f t="shared" si="762"/>
        <v>0</v>
      </c>
      <c r="J5135" s="2">
        <f t="shared" si="764"/>
        <v>0</v>
      </c>
      <c r="K5135" s="2">
        <f t="shared" si="765"/>
        <v>0</v>
      </c>
      <c r="L5135" s="2">
        <f t="shared" si="765"/>
        <v>0</v>
      </c>
      <c r="M5135" s="2">
        <f t="shared" si="766"/>
        <v>0</v>
      </c>
      <c r="N5135" s="2">
        <f t="shared" si="767"/>
        <v>0</v>
      </c>
    </row>
    <row r="5136" spans="1:14">
      <c r="A5136" s="5">
        <v>41853.958630324072</v>
      </c>
      <c r="B5136">
        <v>23</v>
      </c>
      <c r="C5136" s="27">
        <v>3.2800000000000003E-2</v>
      </c>
      <c r="D5136" s="24">
        <f t="shared" si="761"/>
        <v>0.56063678257226646</v>
      </c>
      <c r="E5136" s="24">
        <f t="shared" si="763"/>
        <v>0.56063678257226646</v>
      </c>
      <c r="F5136" s="3">
        <f t="shared" si="759"/>
        <v>17.092584834520316</v>
      </c>
      <c r="G5136" s="3">
        <f t="shared" si="760"/>
        <v>17.092584834520316</v>
      </c>
      <c r="H5136" s="13">
        <v>0</v>
      </c>
      <c r="I5136" s="2">
        <f t="shared" si="762"/>
        <v>0</v>
      </c>
      <c r="J5136" s="2">
        <f t="shared" si="764"/>
        <v>0</v>
      </c>
      <c r="K5136" s="2">
        <f t="shared" si="765"/>
        <v>0</v>
      </c>
      <c r="L5136" s="2">
        <f t="shared" si="765"/>
        <v>0</v>
      </c>
      <c r="M5136" s="2">
        <f t="shared" si="766"/>
        <v>0</v>
      </c>
      <c r="N5136" s="2">
        <f t="shared" si="767"/>
        <v>0</v>
      </c>
    </row>
    <row r="5137" spans="1:14">
      <c r="A5137" s="5">
        <v>41854.000297048609</v>
      </c>
      <c r="B5137">
        <v>24</v>
      </c>
      <c r="C5137" s="27">
        <v>1.6400000000000001E-2</v>
      </c>
      <c r="D5137" s="24">
        <f t="shared" si="761"/>
        <v>0.28031839128613323</v>
      </c>
      <c r="E5137" s="24">
        <f t="shared" si="763"/>
        <v>0.28031839128613323</v>
      </c>
      <c r="F5137" s="3">
        <f t="shared" si="759"/>
        <v>17.092584834520316</v>
      </c>
      <c r="G5137" s="3">
        <f t="shared" si="760"/>
        <v>17.092584834520316</v>
      </c>
      <c r="H5137" s="13">
        <v>0</v>
      </c>
      <c r="I5137" s="2">
        <f t="shared" si="762"/>
        <v>0</v>
      </c>
      <c r="J5137" s="2">
        <f t="shared" si="764"/>
        <v>0</v>
      </c>
      <c r="K5137" s="2">
        <f t="shared" si="765"/>
        <v>0</v>
      </c>
      <c r="L5137" s="2">
        <f t="shared" si="765"/>
        <v>0</v>
      </c>
      <c r="M5137" s="2">
        <f t="shared" si="766"/>
        <v>0</v>
      </c>
      <c r="N5137" s="2">
        <f t="shared" si="767"/>
        <v>0</v>
      </c>
    </row>
    <row r="5138" spans="1:14">
      <c r="A5138" s="5">
        <v>41854.041963773147</v>
      </c>
      <c r="B5138">
        <v>1</v>
      </c>
      <c r="C5138" s="27">
        <v>1.6400000000000001E-2</v>
      </c>
      <c r="D5138" s="24">
        <f t="shared" si="761"/>
        <v>0.28031839128613323</v>
      </c>
      <c r="E5138" s="24">
        <f t="shared" si="763"/>
        <v>0.28031839128613323</v>
      </c>
      <c r="F5138" s="3">
        <f t="shared" si="759"/>
        <v>17.092584834520316</v>
      </c>
      <c r="G5138" s="3">
        <f t="shared" si="760"/>
        <v>17.092584834520316</v>
      </c>
      <c r="H5138" s="13">
        <v>0</v>
      </c>
      <c r="I5138" s="2">
        <f t="shared" si="762"/>
        <v>0</v>
      </c>
      <c r="J5138" s="2">
        <f t="shared" si="764"/>
        <v>0</v>
      </c>
      <c r="K5138" s="2">
        <f t="shared" si="765"/>
        <v>0</v>
      </c>
      <c r="L5138" s="2">
        <f t="shared" si="765"/>
        <v>0</v>
      </c>
      <c r="M5138" s="2">
        <f t="shared" si="766"/>
        <v>0</v>
      </c>
      <c r="N5138" s="2">
        <f t="shared" si="767"/>
        <v>0</v>
      </c>
    </row>
    <row r="5139" spans="1:14">
      <c r="A5139" s="5">
        <v>41854.083630497684</v>
      </c>
      <c r="B5139">
        <v>2</v>
      </c>
      <c r="C5139" s="27">
        <v>1.6400000000000001E-2</v>
      </c>
      <c r="D5139" s="24">
        <f t="shared" si="761"/>
        <v>0.28031839128613323</v>
      </c>
      <c r="E5139" s="24">
        <f t="shared" si="763"/>
        <v>0.28031839128613323</v>
      </c>
      <c r="F5139" s="3">
        <f t="shared" si="759"/>
        <v>17.092584834520316</v>
      </c>
      <c r="G5139" s="3">
        <f t="shared" si="760"/>
        <v>17.092584834520316</v>
      </c>
      <c r="H5139" s="13">
        <v>0</v>
      </c>
      <c r="I5139" s="2">
        <f t="shared" si="762"/>
        <v>0</v>
      </c>
      <c r="J5139" s="2">
        <f t="shared" si="764"/>
        <v>0</v>
      </c>
      <c r="K5139" s="2">
        <f t="shared" si="765"/>
        <v>0</v>
      </c>
      <c r="L5139" s="2">
        <f t="shared" si="765"/>
        <v>0</v>
      </c>
      <c r="M5139" s="2">
        <f t="shared" si="766"/>
        <v>0</v>
      </c>
      <c r="N5139" s="2">
        <f t="shared" si="767"/>
        <v>0</v>
      </c>
    </row>
    <row r="5140" spans="1:14">
      <c r="A5140" s="5">
        <v>41854.125297222221</v>
      </c>
      <c r="B5140">
        <v>3</v>
      </c>
      <c r="C5140" s="27">
        <v>1.6400000000000001E-2</v>
      </c>
      <c r="D5140" s="24">
        <f t="shared" si="761"/>
        <v>0.28031839128613323</v>
      </c>
      <c r="E5140" s="24">
        <f t="shared" si="763"/>
        <v>0.28031839128613323</v>
      </c>
      <c r="F5140" s="3">
        <f t="shared" si="759"/>
        <v>17.092584834520316</v>
      </c>
      <c r="G5140" s="3">
        <f t="shared" si="760"/>
        <v>17.092584834520316</v>
      </c>
      <c r="H5140" s="13">
        <v>0</v>
      </c>
      <c r="I5140" s="2">
        <f t="shared" si="762"/>
        <v>0</v>
      </c>
      <c r="J5140" s="2">
        <f t="shared" si="764"/>
        <v>0</v>
      </c>
      <c r="K5140" s="2">
        <f t="shared" si="765"/>
        <v>0</v>
      </c>
      <c r="L5140" s="2">
        <f t="shared" si="765"/>
        <v>0</v>
      </c>
      <c r="M5140" s="2">
        <f t="shared" si="766"/>
        <v>0</v>
      </c>
      <c r="N5140" s="2">
        <f t="shared" si="767"/>
        <v>0</v>
      </c>
    </row>
    <row r="5141" spans="1:14">
      <c r="A5141" s="5">
        <v>41854.166963946758</v>
      </c>
      <c r="B5141">
        <v>4</v>
      </c>
      <c r="C5141" s="27">
        <v>1.6400000000000001E-2</v>
      </c>
      <c r="D5141" s="24">
        <f t="shared" si="761"/>
        <v>0.28031839128613323</v>
      </c>
      <c r="E5141" s="24">
        <f t="shared" si="763"/>
        <v>0.28031839128613323</v>
      </c>
      <c r="F5141" s="3">
        <f t="shared" si="759"/>
        <v>17.092584834520316</v>
      </c>
      <c r="G5141" s="3">
        <f t="shared" si="760"/>
        <v>17.092584834520316</v>
      </c>
      <c r="H5141" s="13">
        <v>0</v>
      </c>
      <c r="I5141" s="2">
        <f t="shared" si="762"/>
        <v>0</v>
      </c>
      <c r="J5141" s="2">
        <f t="shared" si="764"/>
        <v>0</v>
      </c>
      <c r="K5141" s="2">
        <f t="shared" si="765"/>
        <v>0</v>
      </c>
      <c r="L5141" s="2">
        <f t="shared" si="765"/>
        <v>0</v>
      </c>
      <c r="M5141" s="2">
        <f t="shared" si="766"/>
        <v>0</v>
      </c>
      <c r="N5141" s="2">
        <f t="shared" si="767"/>
        <v>0</v>
      </c>
    </row>
    <row r="5142" spans="1:14">
      <c r="A5142" s="5">
        <v>41854.208630671295</v>
      </c>
      <c r="B5142">
        <v>5</v>
      </c>
      <c r="C5142" s="27">
        <v>1.6400000000000001E-2</v>
      </c>
      <c r="D5142" s="24">
        <f t="shared" si="761"/>
        <v>0.28031839128613323</v>
      </c>
      <c r="E5142" s="24">
        <f t="shared" si="763"/>
        <v>0.28031839128613323</v>
      </c>
      <c r="F5142" s="3">
        <f t="shared" si="759"/>
        <v>17.092584834520316</v>
      </c>
      <c r="G5142" s="3">
        <f t="shared" si="760"/>
        <v>17.092584834520316</v>
      </c>
      <c r="H5142" s="13">
        <v>6.3725490196078439E-3</v>
      </c>
      <c r="I5142" s="2">
        <f t="shared" si="762"/>
        <v>1.5294117647058824E-2</v>
      </c>
      <c r="J5142" s="2">
        <f t="shared" si="764"/>
        <v>1.5294117647058824E-2</v>
      </c>
      <c r="K5142" s="2">
        <f t="shared" si="765"/>
        <v>1.5294117647058824E-2</v>
      </c>
      <c r="L5142" s="2">
        <f t="shared" si="765"/>
        <v>1.5294117647058824E-2</v>
      </c>
      <c r="M5142" s="2">
        <f t="shared" si="766"/>
        <v>0</v>
      </c>
      <c r="N5142" s="2">
        <f t="shared" si="767"/>
        <v>0</v>
      </c>
    </row>
    <row r="5143" spans="1:14">
      <c r="A5143" s="5">
        <v>41854.250297395833</v>
      </c>
      <c r="B5143">
        <v>6</v>
      </c>
      <c r="C5143" s="27">
        <v>3.2800000000000003E-2</v>
      </c>
      <c r="D5143" s="24">
        <f t="shared" si="761"/>
        <v>0.56063678257226646</v>
      </c>
      <c r="E5143" s="24">
        <f t="shared" si="763"/>
        <v>0.56063678257226646</v>
      </c>
      <c r="F5143" s="3">
        <f t="shared" si="759"/>
        <v>17.092584834520316</v>
      </c>
      <c r="G5143" s="3">
        <f t="shared" si="760"/>
        <v>17.092584834520316</v>
      </c>
      <c r="H5143" s="13">
        <v>5.4411764705882361E-2</v>
      </c>
      <c r="I5143" s="2">
        <f t="shared" si="762"/>
        <v>0.13058823529411767</v>
      </c>
      <c r="J5143" s="2">
        <f t="shared" si="764"/>
        <v>0.13058823529411767</v>
      </c>
      <c r="K5143" s="2">
        <f t="shared" si="765"/>
        <v>0.13058823529411767</v>
      </c>
      <c r="L5143" s="2">
        <f t="shared" si="765"/>
        <v>0.13058823529411767</v>
      </c>
      <c r="M5143" s="2">
        <f t="shared" si="766"/>
        <v>0</v>
      </c>
      <c r="N5143" s="2">
        <f t="shared" si="767"/>
        <v>0</v>
      </c>
    </row>
    <row r="5144" spans="1:14">
      <c r="A5144" s="5">
        <v>41854.29196412037</v>
      </c>
      <c r="B5144">
        <v>7</v>
      </c>
      <c r="C5144" s="27">
        <v>4.9200000000000008E-2</v>
      </c>
      <c r="D5144" s="24">
        <f t="shared" si="761"/>
        <v>0.84095517385839968</v>
      </c>
      <c r="E5144" s="24">
        <f t="shared" si="763"/>
        <v>0.84095517385839968</v>
      </c>
      <c r="F5144" s="3">
        <f t="shared" si="759"/>
        <v>17.092584834520316</v>
      </c>
      <c r="G5144" s="3">
        <f t="shared" si="760"/>
        <v>17.092584834520316</v>
      </c>
      <c r="H5144" s="13">
        <v>0.17352941176470588</v>
      </c>
      <c r="I5144" s="2">
        <f t="shared" si="762"/>
        <v>0.41647058823529409</v>
      </c>
      <c r="J5144" s="2">
        <f t="shared" si="764"/>
        <v>0.41647058823529409</v>
      </c>
      <c r="K5144" s="2">
        <f t="shared" si="765"/>
        <v>0.41647058823529409</v>
      </c>
      <c r="L5144" s="2">
        <f t="shared" si="765"/>
        <v>0.41647058823529409</v>
      </c>
      <c r="M5144" s="2">
        <f t="shared" si="766"/>
        <v>0</v>
      </c>
      <c r="N5144" s="2">
        <f t="shared" si="767"/>
        <v>0</v>
      </c>
    </row>
    <row r="5145" spans="1:14">
      <c r="A5145" s="5">
        <v>41854.333630844907</v>
      </c>
      <c r="B5145">
        <v>8</v>
      </c>
      <c r="C5145" s="27">
        <v>6.5600000000000006E-2</v>
      </c>
      <c r="D5145" s="24">
        <f t="shared" si="761"/>
        <v>1.1212735651445329</v>
      </c>
      <c r="E5145" s="24">
        <f t="shared" si="763"/>
        <v>1.1212735651445329</v>
      </c>
      <c r="F5145" s="3">
        <f t="shared" si="759"/>
        <v>17.092584834520316</v>
      </c>
      <c r="G5145" s="3">
        <f t="shared" si="760"/>
        <v>17.092584834520316</v>
      </c>
      <c r="H5145" s="13">
        <v>0.32941176470588235</v>
      </c>
      <c r="I5145" s="2">
        <f t="shared" si="762"/>
        <v>0.79058823529411759</v>
      </c>
      <c r="J5145" s="2">
        <f t="shared" si="764"/>
        <v>0.79058823529411759</v>
      </c>
      <c r="K5145" s="2">
        <f t="shared" si="765"/>
        <v>0.79058823529411759</v>
      </c>
      <c r="L5145" s="2">
        <f t="shared" si="765"/>
        <v>0.79058823529411759</v>
      </c>
      <c r="M5145" s="2">
        <f t="shared" si="766"/>
        <v>0</v>
      </c>
      <c r="N5145" s="2">
        <f t="shared" si="767"/>
        <v>0</v>
      </c>
    </row>
    <row r="5146" spans="1:14">
      <c r="A5146" s="5">
        <v>41854.375297569444</v>
      </c>
      <c r="B5146">
        <v>9</v>
      </c>
      <c r="C5146" s="27">
        <v>6.5600000000000006E-2</v>
      </c>
      <c r="D5146" s="24">
        <f t="shared" si="761"/>
        <v>1.1212735651445329</v>
      </c>
      <c r="E5146" s="24">
        <f t="shared" si="763"/>
        <v>1.1212735651445329</v>
      </c>
      <c r="F5146" s="3">
        <f t="shared" si="759"/>
        <v>17.092584834520316</v>
      </c>
      <c r="G5146" s="3">
        <f t="shared" si="760"/>
        <v>17.092584834520316</v>
      </c>
      <c r="H5146" s="13">
        <v>0.43774509803921569</v>
      </c>
      <c r="I5146" s="2">
        <f t="shared" si="762"/>
        <v>1.0505882352941176</v>
      </c>
      <c r="J5146" s="2">
        <f t="shared" si="764"/>
        <v>1.0505882352941176</v>
      </c>
      <c r="K5146" s="2">
        <f t="shared" si="765"/>
        <v>1.0505882352941176</v>
      </c>
      <c r="L5146" s="2">
        <f t="shared" si="765"/>
        <v>1.0505882352941176</v>
      </c>
      <c r="M5146" s="2">
        <f t="shared" si="766"/>
        <v>0</v>
      </c>
      <c r="N5146" s="2">
        <f t="shared" si="767"/>
        <v>0</v>
      </c>
    </row>
    <row r="5147" spans="1:14">
      <c r="A5147" s="5">
        <v>41854.416964293981</v>
      </c>
      <c r="B5147">
        <v>10</v>
      </c>
      <c r="C5147" s="27">
        <v>4.9200000000000008E-2</v>
      </c>
      <c r="D5147" s="24">
        <f t="shared" si="761"/>
        <v>0.84095517385839968</v>
      </c>
      <c r="E5147" s="24">
        <f t="shared" si="763"/>
        <v>0.84095517385839968</v>
      </c>
      <c r="F5147" s="3">
        <f t="shared" si="759"/>
        <v>17.092584834520316</v>
      </c>
      <c r="G5147" s="3">
        <f t="shared" si="760"/>
        <v>17.092584834520316</v>
      </c>
      <c r="H5147" s="13">
        <v>0.53480392156862744</v>
      </c>
      <c r="I5147" s="2">
        <f t="shared" si="762"/>
        <v>1.2835294117647058</v>
      </c>
      <c r="J5147" s="2">
        <f t="shared" si="764"/>
        <v>1.2835294117647058</v>
      </c>
      <c r="K5147" s="2">
        <f t="shared" si="765"/>
        <v>0.84095517385839968</v>
      </c>
      <c r="L5147" s="2">
        <f t="shared" si="765"/>
        <v>0.84095517385839968</v>
      </c>
      <c r="M5147" s="2">
        <f t="shared" si="766"/>
        <v>0.44257423790630612</v>
      </c>
      <c r="N5147" s="2">
        <f t="shared" si="767"/>
        <v>0.44257423790630612</v>
      </c>
    </row>
    <row r="5148" spans="1:14">
      <c r="A5148" s="5">
        <v>41854.458631018519</v>
      </c>
      <c r="B5148">
        <v>11</v>
      </c>
      <c r="C5148" s="27">
        <v>3.2800000000000003E-2</v>
      </c>
      <c r="D5148" s="24">
        <f t="shared" si="761"/>
        <v>0.56063678257226646</v>
      </c>
      <c r="E5148" s="24">
        <f t="shared" si="763"/>
        <v>0.56063678257226646</v>
      </c>
      <c r="F5148" s="3">
        <f t="shared" si="759"/>
        <v>17.092584834520316</v>
      </c>
      <c r="G5148" s="3">
        <f t="shared" si="760"/>
        <v>17.092584834520316</v>
      </c>
      <c r="H5148" s="13">
        <v>0.61960784313725492</v>
      </c>
      <c r="I5148" s="2">
        <f t="shared" si="762"/>
        <v>1.4870588235294118</v>
      </c>
      <c r="J5148" s="2">
        <f t="shared" si="764"/>
        <v>1.4870588235294118</v>
      </c>
      <c r="K5148" s="2">
        <f t="shared" si="765"/>
        <v>0.56063678257226646</v>
      </c>
      <c r="L5148" s="2">
        <f t="shared" si="765"/>
        <v>0.56063678257226646</v>
      </c>
      <c r="M5148" s="2">
        <f t="shared" si="766"/>
        <v>0.92642204095714531</v>
      </c>
      <c r="N5148" s="2">
        <f t="shared" si="767"/>
        <v>0.92642204095714531</v>
      </c>
    </row>
    <row r="5149" spans="1:14">
      <c r="A5149" s="5">
        <v>41854.500297743056</v>
      </c>
      <c r="B5149">
        <v>12</v>
      </c>
      <c r="C5149" s="27">
        <v>3.2800000000000003E-2</v>
      </c>
      <c r="D5149" s="24">
        <f t="shared" si="761"/>
        <v>0.56063678257226646</v>
      </c>
      <c r="E5149" s="24">
        <f t="shared" si="763"/>
        <v>0.56063678257226646</v>
      </c>
      <c r="F5149" s="3">
        <f t="shared" si="759"/>
        <v>17.092584834520316</v>
      </c>
      <c r="G5149" s="3">
        <f t="shared" si="760"/>
        <v>17.092584834520316</v>
      </c>
      <c r="H5149" s="13">
        <v>0.63431372549019605</v>
      </c>
      <c r="I5149" s="2">
        <f t="shared" si="762"/>
        <v>1.5223529411764705</v>
      </c>
      <c r="J5149" s="2">
        <f t="shared" si="764"/>
        <v>1.5223529411764705</v>
      </c>
      <c r="K5149" s="2">
        <f t="shared" si="765"/>
        <v>0.56063678257226646</v>
      </c>
      <c r="L5149" s="2">
        <f t="shared" si="765"/>
        <v>0.56063678257226646</v>
      </c>
      <c r="M5149" s="2">
        <f t="shared" si="766"/>
        <v>0.96171615860420401</v>
      </c>
      <c r="N5149" s="2">
        <f t="shared" si="767"/>
        <v>0.96171615860420401</v>
      </c>
    </row>
    <row r="5150" spans="1:14">
      <c r="A5150" s="5">
        <v>41854.541964467593</v>
      </c>
      <c r="B5150">
        <v>13</v>
      </c>
      <c r="C5150" s="27">
        <v>3.2800000000000003E-2</v>
      </c>
      <c r="D5150" s="24">
        <f t="shared" si="761"/>
        <v>0.56063678257226646</v>
      </c>
      <c r="E5150" s="24">
        <f t="shared" si="763"/>
        <v>0.56063678257226646</v>
      </c>
      <c r="F5150" s="3">
        <f t="shared" si="759"/>
        <v>17.092584834520316</v>
      </c>
      <c r="G5150" s="3">
        <f t="shared" si="760"/>
        <v>17.092584834520316</v>
      </c>
      <c r="H5150" s="13">
        <v>0.59313725490196079</v>
      </c>
      <c r="I5150" s="2">
        <f t="shared" si="762"/>
        <v>1.4235294117647059</v>
      </c>
      <c r="J5150" s="2">
        <f t="shared" si="764"/>
        <v>1.4235294117647059</v>
      </c>
      <c r="K5150" s="2">
        <f t="shared" si="765"/>
        <v>0.56063678257226646</v>
      </c>
      <c r="L5150" s="2">
        <f t="shared" si="765"/>
        <v>0.56063678257226646</v>
      </c>
      <c r="M5150" s="2">
        <f t="shared" si="766"/>
        <v>0.86289262919243948</v>
      </c>
      <c r="N5150" s="2">
        <f t="shared" si="767"/>
        <v>0.86289262919243948</v>
      </c>
    </row>
    <row r="5151" spans="1:14">
      <c r="A5151" s="5">
        <v>41854.58363119213</v>
      </c>
      <c r="B5151">
        <v>14</v>
      </c>
      <c r="C5151" s="27">
        <v>3.2800000000000003E-2</v>
      </c>
      <c r="D5151" s="24">
        <f t="shared" si="761"/>
        <v>0.56063678257226646</v>
      </c>
      <c r="E5151" s="24">
        <f t="shared" si="763"/>
        <v>0.56063678257226646</v>
      </c>
      <c r="F5151" s="3">
        <f t="shared" si="759"/>
        <v>17.092584834520316</v>
      </c>
      <c r="G5151" s="3">
        <f t="shared" si="760"/>
        <v>17.092584834520316</v>
      </c>
      <c r="H5151" s="13">
        <v>0.438235294117647</v>
      </c>
      <c r="I5151" s="2">
        <f t="shared" si="762"/>
        <v>1.0517647058823527</v>
      </c>
      <c r="J5151" s="2">
        <f t="shared" si="764"/>
        <v>1.0517647058823527</v>
      </c>
      <c r="K5151" s="2">
        <f t="shared" si="765"/>
        <v>0.56063678257226646</v>
      </c>
      <c r="L5151" s="2">
        <f t="shared" si="765"/>
        <v>0.56063678257226646</v>
      </c>
      <c r="M5151" s="2">
        <f t="shared" si="766"/>
        <v>0.49112792331008626</v>
      </c>
      <c r="N5151" s="2">
        <f t="shared" si="767"/>
        <v>0.49112792331008626</v>
      </c>
    </row>
    <row r="5152" spans="1:14">
      <c r="A5152" s="5">
        <v>41854.625297916667</v>
      </c>
      <c r="B5152">
        <v>15</v>
      </c>
      <c r="C5152" s="27">
        <v>3.2800000000000003E-2</v>
      </c>
      <c r="D5152" s="24">
        <f t="shared" si="761"/>
        <v>0.56063678257226646</v>
      </c>
      <c r="E5152" s="24">
        <f t="shared" si="763"/>
        <v>0.56063678257226646</v>
      </c>
      <c r="F5152" s="3">
        <f t="shared" si="759"/>
        <v>17.092584834520316</v>
      </c>
      <c r="G5152" s="3">
        <f t="shared" si="760"/>
        <v>17.092584834520316</v>
      </c>
      <c r="H5152" s="13">
        <v>0.44215686274509797</v>
      </c>
      <c r="I5152" s="2">
        <f t="shared" si="762"/>
        <v>1.0611764705882352</v>
      </c>
      <c r="J5152" s="2">
        <f t="shared" si="764"/>
        <v>1.0611764705882352</v>
      </c>
      <c r="K5152" s="2">
        <f t="shared" si="765"/>
        <v>0.56063678257226646</v>
      </c>
      <c r="L5152" s="2">
        <f t="shared" si="765"/>
        <v>0.56063678257226646</v>
      </c>
      <c r="M5152" s="2">
        <f t="shared" si="766"/>
        <v>0.50053968801596871</v>
      </c>
      <c r="N5152" s="2">
        <f t="shared" si="767"/>
        <v>0.50053968801596871</v>
      </c>
    </row>
    <row r="5153" spans="1:14">
      <c r="A5153" s="5">
        <v>41854.666964641205</v>
      </c>
      <c r="B5153">
        <v>16</v>
      </c>
      <c r="C5153" s="27">
        <v>3.2800000000000003E-2</v>
      </c>
      <c r="D5153" s="24">
        <f t="shared" si="761"/>
        <v>0.56063678257226646</v>
      </c>
      <c r="E5153" s="24">
        <f t="shared" si="763"/>
        <v>0.56063678257226646</v>
      </c>
      <c r="F5153" s="3">
        <f t="shared" si="759"/>
        <v>17.092584834520316</v>
      </c>
      <c r="G5153" s="3">
        <f t="shared" si="760"/>
        <v>17.092584834520316</v>
      </c>
      <c r="H5153" s="13">
        <v>0.3529411764705882</v>
      </c>
      <c r="I5153" s="2">
        <f t="shared" si="762"/>
        <v>0.84705882352941164</v>
      </c>
      <c r="J5153" s="2">
        <f t="shared" si="764"/>
        <v>0.84705882352941164</v>
      </c>
      <c r="K5153" s="2">
        <f t="shared" si="765"/>
        <v>0.56063678257226646</v>
      </c>
      <c r="L5153" s="2">
        <f t="shared" si="765"/>
        <v>0.56063678257226646</v>
      </c>
      <c r="M5153" s="2">
        <f t="shared" si="766"/>
        <v>0.28642204095714519</v>
      </c>
      <c r="N5153" s="2">
        <f t="shared" si="767"/>
        <v>0.28642204095714519</v>
      </c>
    </row>
    <row r="5154" spans="1:14">
      <c r="A5154" s="5">
        <v>41854.708631365742</v>
      </c>
      <c r="B5154">
        <v>17</v>
      </c>
      <c r="C5154" s="27">
        <v>4.9200000000000008E-2</v>
      </c>
      <c r="D5154" s="24">
        <f t="shared" si="761"/>
        <v>0.84095517385839968</v>
      </c>
      <c r="E5154" s="24">
        <f t="shared" si="763"/>
        <v>0.84095517385839968</v>
      </c>
      <c r="F5154" s="3">
        <f t="shared" ref="F5154:F5217" si="768">$X$9</f>
        <v>17.092584834520316</v>
      </c>
      <c r="G5154" s="3">
        <f t="shared" si="760"/>
        <v>17.092584834520316</v>
      </c>
      <c r="H5154" s="13">
        <v>0.22107843137254898</v>
      </c>
      <c r="I5154" s="2">
        <f t="shared" si="762"/>
        <v>0.53058823529411758</v>
      </c>
      <c r="J5154" s="2">
        <f t="shared" si="764"/>
        <v>0.53058823529411758</v>
      </c>
      <c r="K5154" s="2">
        <f t="shared" si="765"/>
        <v>0.53058823529411758</v>
      </c>
      <c r="L5154" s="2">
        <f t="shared" si="765"/>
        <v>0.53058823529411758</v>
      </c>
      <c r="M5154" s="2">
        <f t="shared" si="766"/>
        <v>0</v>
      </c>
      <c r="N5154" s="2">
        <f t="shared" si="767"/>
        <v>0</v>
      </c>
    </row>
    <row r="5155" spans="1:14">
      <c r="A5155" s="5">
        <v>41854.750298090279</v>
      </c>
      <c r="B5155">
        <v>18</v>
      </c>
      <c r="C5155" s="27">
        <v>6.5600000000000006E-2</v>
      </c>
      <c r="D5155" s="24">
        <f t="shared" si="761"/>
        <v>1.1212735651445329</v>
      </c>
      <c r="E5155" s="24">
        <f t="shared" si="763"/>
        <v>1.1212735651445329</v>
      </c>
      <c r="F5155" s="3">
        <f t="shared" si="768"/>
        <v>17.092584834520316</v>
      </c>
      <c r="G5155" s="3">
        <f t="shared" ref="G5155:G5218" si="769">$X$48</f>
        <v>17.092584834520316</v>
      </c>
      <c r="H5155" s="13">
        <v>9.7058823529411767E-2</v>
      </c>
      <c r="I5155" s="2">
        <f t="shared" si="762"/>
        <v>0.23294117647058823</v>
      </c>
      <c r="J5155" s="2">
        <f t="shared" si="764"/>
        <v>0.23294117647058823</v>
      </c>
      <c r="K5155" s="2">
        <f t="shared" si="765"/>
        <v>0.23294117647058823</v>
      </c>
      <c r="L5155" s="2">
        <f t="shared" si="765"/>
        <v>0.23294117647058823</v>
      </c>
      <c r="M5155" s="2">
        <f t="shared" si="766"/>
        <v>0</v>
      </c>
      <c r="N5155" s="2">
        <f t="shared" si="767"/>
        <v>0</v>
      </c>
    </row>
    <row r="5156" spans="1:14">
      <c r="A5156" s="5">
        <v>41854.791964814816</v>
      </c>
      <c r="B5156">
        <v>19</v>
      </c>
      <c r="C5156" s="27">
        <v>9.8400000000000015E-2</v>
      </c>
      <c r="D5156" s="24">
        <f t="shared" si="761"/>
        <v>1.6819103477167994</v>
      </c>
      <c r="E5156" s="24">
        <f t="shared" si="763"/>
        <v>1.6819103477167994</v>
      </c>
      <c r="F5156" s="3">
        <f t="shared" si="768"/>
        <v>17.092584834520316</v>
      </c>
      <c r="G5156" s="3">
        <f t="shared" si="769"/>
        <v>17.092584834520316</v>
      </c>
      <c r="H5156" s="13">
        <v>3.6764705882352942E-2</v>
      </c>
      <c r="I5156" s="2">
        <f t="shared" si="762"/>
        <v>8.8235294117647065E-2</v>
      </c>
      <c r="J5156" s="2">
        <f t="shared" si="764"/>
        <v>8.8235294117647065E-2</v>
      </c>
      <c r="K5156" s="2">
        <f t="shared" si="765"/>
        <v>8.8235294117647065E-2</v>
      </c>
      <c r="L5156" s="2">
        <f t="shared" si="765"/>
        <v>8.8235294117647065E-2</v>
      </c>
      <c r="M5156" s="2">
        <f t="shared" si="766"/>
        <v>0</v>
      </c>
      <c r="N5156" s="2">
        <f t="shared" si="767"/>
        <v>0</v>
      </c>
    </row>
    <row r="5157" spans="1:14">
      <c r="A5157" s="5">
        <v>41854.833631539354</v>
      </c>
      <c r="B5157">
        <v>20</v>
      </c>
      <c r="C5157" s="27">
        <v>8.2000000000000003E-2</v>
      </c>
      <c r="D5157" s="24">
        <f t="shared" si="761"/>
        <v>1.401591956430666</v>
      </c>
      <c r="E5157" s="24">
        <f t="shared" si="763"/>
        <v>1.401591956430666</v>
      </c>
      <c r="F5157" s="3">
        <f t="shared" si="768"/>
        <v>17.092584834520316</v>
      </c>
      <c r="G5157" s="3">
        <f t="shared" si="769"/>
        <v>17.092584834520316</v>
      </c>
      <c r="H5157" s="13">
        <v>1.1764705882352941E-2</v>
      </c>
      <c r="I5157" s="2">
        <f t="shared" si="762"/>
        <v>2.8235294117647056E-2</v>
      </c>
      <c r="J5157" s="2">
        <f t="shared" si="764"/>
        <v>2.8235294117647056E-2</v>
      </c>
      <c r="K5157" s="2">
        <f t="shared" si="765"/>
        <v>2.8235294117647056E-2</v>
      </c>
      <c r="L5157" s="2">
        <f t="shared" si="765"/>
        <v>2.8235294117647056E-2</v>
      </c>
      <c r="M5157" s="2">
        <f t="shared" si="766"/>
        <v>0</v>
      </c>
      <c r="N5157" s="2">
        <f t="shared" si="767"/>
        <v>0</v>
      </c>
    </row>
    <row r="5158" spans="1:14">
      <c r="A5158" s="5">
        <v>41854.875298263891</v>
      </c>
      <c r="B5158">
        <v>21</v>
      </c>
      <c r="C5158" s="27">
        <v>6.5600000000000006E-2</v>
      </c>
      <c r="D5158" s="24">
        <f t="shared" si="761"/>
        <v>1.1212735651445329</v>
      </c>
      <c r="E5158" s="24">
        <f t="shared" si="763"/>
        <v>1.1212735651445329</v>
      </c>
      <c r="F5158" s="3">
        <f t="shared" si="768"/>
        <v>17.092584834520316</v>
      </c>
      <c r="G5158" s="3">
        <f t="shared" si="769"/>
        <v>17.092584834520316</v>
      </c>
      <c r="H5158" s="13">
        <v>1.4705882352941176E-3</v>
      </c>
      <c r="I5158" s="2">
        <f t="shared" si="762"/>
        <v>3.529411764705882E-3</v>
      </c>
      <c r="J5158" s="2">
        <f t="shared" si="764"/>
        <v>3.529411764705882E-3</v>
      </c>
      <c r="K5158" s="2">
        <f t="shared" si="765"/>
        <v>3.529411764705882E-3</v>
      </c>
      <c r="L5158" s="2">
        <f t="shared" si="765"/>
        <v>3.529411764705882E-3</v>
      </c>
      <c r="M5158" s="2">
        <f t="shared" si="766"/>
        <v>0</v>
      </c>
      <c r="N5158" s="2">
        <f t="shared" si="767"/>
        <v>0</v>
      </c>
    </row>
    <row r="5159" spans="1:14">
      <c r="A5159" s="5">
        <v>41854.916964988428</v>
      </c>
      <c r="B5159">
        <v>22</v>
      </c>
      <c r="C5159" s="27">
        <v>4.9200000000000008E-2</v>
      </c>
      <c r="D5159" s="24">
        <f t="shared" si="761"/>
        <v>0.84095517385839968</v>
      </c>
      <c r="E5159" s="24">
        <f t="shared" si="763"/>
        <v>0.84095517385839968</v>
      </c>
      <c r="F5159" s="3">
        <f t="shared" si="768"/>
        <v>17.092584834520316</v>
      </c>
      <c r="G5159" s="3">
        <f t="shared" si="769"/>
        <v>17.092584834520316</v>
      </c>
      <c r="H5159" s="13">
        <v>0</v>
      </c>
      <c r="I5159" s="2">
        <f t="shared" si="762"/>
        <v>0</v>
      </c>
      <c r="J5159" s="2">
        <f t="shared" si="764"/>
        <v>0</v>
      </c>
      <c r="K5159" s="2">
        <f t="shared" si="765"/>
        <v>0</v>
      </c>
      <c r="L5159" s="2">
        <f t="shared" si="765"/>
        <v>0</v>
      </c>
      <c r="M5159" s="2">
        <f t="shared" si="766"/>
        <v>0</v>
      </c>
      <c r="N5159" s="2">
        <f t="shared" si="767"/>
        <v>0</v>
      </c>
    </row>
    <row r="5160" spans="1:14">
      <c r="A5160" s="5">
        <v>41854.958631712965</v>
      </c>
      <c r="B5160">
        <v>23</v>
      </c>
      <c r="C5160" s="27">
        <v>3.2800000000000003E-2</v>
      </c>
      <c r="D5160" s="24">
        <f t="shared" si="761"/>
        <v>0.56063678257226646</v>
      </c>
      <c r="E5160" s="24">
        <f t="shared" si="763"/>
        <v>0.56063678257226646</v>
      </c>
      <c r="F5160" s="3">
        <f t="shared" si="768"/>
        <v>17.092584834520316</v>
      </c>
      <c r="G5160" s="3">
        <f t="shared" si="769"/>
        <v>17.092584834520316</v>
      </c>
      <c r="H5160" s="13">
        <v>0</v>
      </c>
      <c r="I5160" s="2">
        <f t="shared" si="762"/>
        <v>0</v>
      </c>
      <c r="J5160" s="2">
        <f t="shared" si="764"/>
        <v>0</v>
      </c>
      <c r="K5160" s="2">
        <f t="shared" si="765"/>
        <v>0</v>
      </c>
      <c r="L5160" s="2">
        <f t="shared" si="765"/>
        <v>0</v>
      </c>
      <c r="M5160" s="2">
        <f t="shared" si="766"/>
        <v>0</v>
      </c>
      <c r="N5160" s="2">
        <f t="shared" si="767"/>
        <v>0</v>
      </c>
    </row>
    <row r="5161" spans="1:14">
      <c r="A5161" s="5">
        <v>41855.000298437502</v>
      </c>
      <c r="B5161">
        <v>24</v>
      </c>
      <c r="C5161" s="27">
        <v>1.6400000000000001E-2</v>
      </c>
      <c r="D5161" s="24">
        <f t="shared" si="761"/>
        <v>0.28031839128613323</v>
      </c>
      <c r="E5161" s="24">
        <f t="shared" si="763"/>
        <v>0.28031839128613323</v>
      </c>
      <c r="F5161" s="3">
        <f t="shared" si="768"/>
        <v>17.092584834520316</v>
      </c>
      <c r="G5161" s="3">
        <f t="shared" si="769"/>
        <v>17.092584834520316</v>
      </c>
      <c r="H5161" s="13">
        <v>0</v>
      </c>
      <c r="I5161" s="2">
        <f t="shared" si="762"/>
        <v>0</v>
      </c>
      <c r="J5161" s="2">
        <f t="shared" si="764"/>
        <v>0</v>
      </c>
      <c r="K5161" s="2">
        <f t="shared" si="765"/>
        <v>0</v>
      </c>
      <c r="L5161" s="2">
        <f t="shared" si="765"/>
        <v>0</v>
      </c>
      <c r="M5161" s="2">
        <f t="shared" si="766"/>
        <v>0</v>
      </c>
      <c r="N5161" s="2">
        <f t="shared" si="767"/>
        <v>0</v>
      </c>
    </row>
    <row r="5162" spans="1:14">
      <c r="A5162" s="5">
        <v>41855.04196516204</v>
      </c>
      <c r="B5162">
        <v>1</v>
      </c>
      <c r="C5162" s="27">
        <v>1.6400000000000001E-2</v>
      </c>
      <c r="D5162" s="24">
        <f t="shared" si="761"/>
        <v>0.28031839128613323</v>
      </c>
      <c r="E5162" s="24">
        <f t="shared" si="763"/>
        <v>0.28031839128613323</v>
      </c>
      <c r="F5162" s="3">
        <f t="shared" si="768"/>
        <v>17.092584834520316</v>
      </c>
      <c r="G5162" s="3">
        <f t="shared" si="769"/>
        <v>17.092584834520316</v>
      </c>
      <c r="H5162" s="13">
        <v>0</v>
      </c>
      <c r="I5162" s="2">
        <f t="shared" si="762"/>
        <v>0</v>
      </c>
      <c r="J5162" s="2">
        <f t="shared" si="764"/>
        <v>0</v>
      </c>
      <c r="K5162" s="2">
        <f t="shared" si="765"/>
        <v>0</v>
      </c>
      <c r="L5162" s="2">
        <f t="shared" si="765"/>
        <v>0</v>
      </c>
      <c r="M5162" s="2">
        <f t="shared" si="766"/>
        <v>0</v>
      </c>
      <c r="N5162" s="2">
        <f t="shared" si="767"/>
        <v>0</v>
      </c>
    </row>
    <row r="5163" spans="1:14">
      <c r="A5163" s="5">
        <v>41855.083631886577</v>
      </c>
      <c r="B5163">
        <v>2</v>
      </c>
      <c r="C5163" s="27">
        <v>1.6400000000000001E-2</v>
      </c>
      <c r="D5163" s="24">
        <f t="shared" si="761"/>
        <v>0.28031839128613323</v>
      </c>
      <c r="E5163" s="24">
        <f t="shared" si="763"/>
        <v>0.28031839128613323</v>
      </c>
      <c r="F5163" s="3">
        <f t="shared" si="768"/>
        <v>17.092584834520316</v>
      </c>
      <c r="G5163" s="3">
        <f t="shared" si="769"/>
        <v>17.092584834520316</v>
      </c>
      <c r="H5163" s="13">
        <v>0</v>
      </c>
      <c r="I5163" s="2">
        <f t="shared" si="762"/>
        <v>0</v>
      </c>
      <c r="J5163" s="2">
        <f t="shared" si="764"/>
        <v>0</v>
      </c>
      <c r="K5163" s="2">
        <f t="shared" si="765"/>
        <v>0</v>
      </c>
      <c r="L5163" s="2">
        <f t="shared" si="765"/>
        <v>0</v>
      </c>
      <c r="M5163" s="2">
        <f t="shared" si="766"/>
        <v>0</v>
      </c>
      <c r="N5163" s="2">
        <f t="shared" si="767"/>
        <v>0</v>
      </c>
    </row>
    <row r="5164" spans="1:14">
      <c r="A5164" s="5">
        <v>41855.125298611114</v>
      </c>
      <c r="B5164">
        <v>3</v>
      </c>
      <c r="C5164" s="27">
        <v>1.6400000000000001E-2</v>
      </c>
      <c r="D5164" s="24">
        <f t="shared" si="761"/>
        <v>0.28031839128613323</v>
      </c>
      <c r="E5164" s="24">
        <f t="shared" si="763"/>
        <v>0.28031839128613323</v>
      </c>
      <c r="F5164" s="3">
        <f t="shared" si="768"/>
        <v>17.092584834520316</v>
      </c>
      <c r="G5164" s="3">
        <f t="shared" si="769"/>
        <v>17.092584834520316</v>
      </c>
      <c r="H5164" s="13">
        <v>0</v>
      </c>
      <c r="I5164" s="2">
        <f t="shared" si="762"/>
        <v>0</v>
      </c>
      <c r="J5164" s="2">
        <f t="shared" si="764"/>
        <v>0</v>
      </c>
      <c r="K5164" s="2">
        <f t="shared" si="765"/>
        <v>0</v>
      </c>
      <c r="L5164" s="2">
        <f t="shared" si="765"/>
        <v>0</v>
      </c>
      <c r="M5164" s="2">
        <f t="shared" si="766"/>
        <v>0</v>
      </c>
      <c r="N5164" s="2">
        <f t="shared" si="767"/>
        <v>0</v>
      </c>
    </row>
    <row r="5165" spans="1:14">
      <c r="A5165" s="5">
        <v>41855.166965335651</v>
      </c>
      <c r="B5165">
        <v>4</v>
      </c>
      <c r="C5165" s="27">
        <v>1.6400000000000001E-2</v>
      </c>
      <c r="D5165" s="24">
        <f t="shared" si="761"/>
        <v>0.28031839128613323</v>
      </c>
      <c r="E5165" s="24">
        <f t="shared" si="763"/>
        <v>0.28031839128613323</v>
      </c>
      <c r="F5165" s="3">
        <f t="shared" si="768"/>
        <v>17.092584834520316</v>
      </c>
      <c r="G5165" s="3">
        <f t="shared" si="769"/>
        <v>17.092584834520316</v>
      </c>
      <c r="H5165" s="13">
        <v>0</v>
      </c>
      <c r="I5165" s="2">
        <f t="shared" si="762"/>
        <v>0</v>
      </c>
      <c r="J5165" s="2">
        <f t="shared" si="764"/>
        <v>0</v>
      </c>
      <c r="K5165" s="2">
        <f t="shared" si="765"/>
        <v>0</v>
      </c>
      <c r="L5165" s="2">
        <f t="shared" si="765"/>
        <v>0</v>
      </c>
      <c r="M5165" s="2">
        <f t="shared" si="766"/>
        <v>0</v>
      </c>
      <c r="N5165" s="2">
        <f t="shared" si="767"/>
        <v>0</v>
      </c>
    </row>
    <row r="5166" spans="1:14">
      <c r="A5166" s="5">
        <v>41855.208632060188</v>
      </c>
      <c r="B5166">
        <v>5</v>
      </c>
      <c r="C5166" s="27">
        <v>1.6400000000000001E-2</v>
      </c>
      <c r="D5166" s="24">
        <f t="shared" si="761"/>
        <v>0.28031839128613323</v>
      </c>
      <c r="E5166" s="24">
        <f t="shared" si="763"/>
        <v>0.28031839128613323</v>
      </c>
      <c r="F5166" s="3">
        <f t="shared" si="768"/>
        <v>17.092584834520316</v>
      </c>
      <c r="G5166" s="3">
        <f t="shared" si="769"/>
        <v>17.092584834520316</v>
      </c>
      <c r="H5166" s="13">
        <v>5.392156862745098E-3</v>
      </c>
      <c r="I5166" s="2">
        <f t="shared" si="762"/>
        <v>1.2941176470588235E-2</v>
      </c>
      <c r="J5166" s="2">
        <f t="shared" si="764"/>
        <v>1.2941176470588235E-2</v>
      </c>
      <c r="K5166" s="2">
        <f t="shared" si="765"/>
        <v>1.2941176470588235E-2</v>
      </c>
      <c r="L5166" s="2">
        <f t="shared" si="765"/>
        <v>1.2941176470588235E-2</v>
      </c>
      <c r="M5166" s="2">
        <f t="shared" si="766"/>
        <v>0</v>
      </c>
      <c r="N5166" s="2">
        <f t="shared" si="767"/>
        <v>0</v>
      </c>
    </row>
    <row r="5167" spans="1:14">
      <c r="A5167" s="5">
        <v>41855.250298784726</v>
      </c>
      <c r="B5167">
        <v>6</v>
      </c>
      <c r="C5167" s="27">
        <v>3.2800000000000003E-2</v>
      </c>
      <c r="D5167" s="24">
        <f t="shared" si="761"/>
        <v>0.56063678257226646</v>
      </c>
      <c r="E5167" s="24">
        <f t="shared" si="763"/>
        <v>0.56063678257226646</v>
      </c>
      <c r="F5167" s="3">
        <f t="shared" si="768"/>
        <v>17.092584834520316</v>
      </c>
      <c r="G5167" s="3">
        <f t="shared" si="769"/>
        <v>17.092584834520316</v>
      </c>
      <c r="H5167" s="13">
        <v>5.0490196078431374E-2</v>
      </c>
      <c r="I5167" s="2">
        <f t="shared" si="762"/>
        <v>0.12117647058823529</v>
      </c>
      <c r="J5167" s="2">
        <f t="shared" si="764"/>
        <v>0.12117647058823529</v>
      </c>
      <c r="K5167" s="2">
        <f t="shared" si="765"/>
        <v>0.12117647058823529</v>
      </c>
      <c r="L5167" s="2">
        <f t="shared" si="765"/>
        <v>0.12117647058823529</v>
      </c>
      <c r="M5167" s="2">
        <f t="shared" si="766"/>
        <v>0</v>
      </c>
      <c r="N5167" s="2">
        <f t="shared" si="767"/>
        <v>0</v>
      </c>
    </row>
    <row r="5168" spans="1:14">
      <c r="A5168" s="5">
        <v>41855.291965509263</v>
      </c>
      <c r="B5168">
        <v>7</v>
      </c>
      <c r="C5168" s="27">
        <v>4.9200000000000008E-2</v>
      </c>
      <c r="D5168" s="24">
        <f t="shared" si="761"/>
        <v>0.84095517385839968</v>
      </c>
      <c r="E5168" s="24">
        <f t="shared" si="763"/>
        <v>0.84095517385839968</v>
      </c>
      <c r="F5168" s="3">
        <f t="shared" si="768"/>
        <v>17.092584834520316</v>
      </c>
      <c r="G5168" s="3">
        <f t="shared" si="769"/>
        <v>17.092584834520316</v>
      </c>
      <c r="H5168" s="13">
        <v>0.16274509803921569</v>
      </c>
      <c r="I5168" s="2">
        <f t="shared" si="762"/>
        <v>0.39058823529411762</v>
      </c>
      <c r="J5168" s="2">
        <f t="shared" si="764"/>
        <v>0.39058823529411762</v>
      </c>
      <c r="K5168" s="2">
        <f t="shared" si="765"/>
        <v>0.39058823529411762</v>
      </c>
      <c r="L5168" s="2">
        <f t="shared" si="765"/>
        <v>0.39058823529411762</v>
      </c>
      <c r="M5168" s="2">
        <f t="shared" si="766"/>
        <v>0</v>
      </c>
      <c r="N5168" s="2">
        <f t="shared" si="767"/>
        <v>0</v>
      </c>
    </row>
    <row r="5169" spans="1:14">
      <c r="A5169" s="5">
        <v>41855.333632233793</v>
      </c>
      <c r="B5169">
        <v>8</v>
      </c>
      <c r="C5169" s="27">
        <v>6.5600000000000006E-2</v>
      </c>
      <c r="D5169" s="24">
        <f t="shared" si="761"/>
        <v>1.1212735651445329</v>
      </c>
      <c r="E5169" s="24">
        <f t="shared" si="763"/>
        <v>1.1212735651445329</v>
      </c>
      <c r="F5169" s="3">
        <f t="shared" si="768"/>
        <v>17.092584834520316</v>
      </c>
      <c r="G5169" s="3">
        <f t="shared" si="769"/>
        <v>17.092584834520316</v>
      </c>
      <c r="H5169" s="13">
        <v>0.29803921568627451</v>
      </c>
      <c r="I5169" s="2">
        <f t="shared" si="762"/>
        <v>0.71529411764705875</v>
      </c>
      <c r="J5169" s="2">
        <f t="shared" si="764"/>
        <v>0.71529411764705875</v>
      </c>
      <c r="K5169" s="2">
        <f t="shared" si="765"/>
        <v>0.71529411764705875</v>
      </c>
      <c r="L5169" s="2">
        <f t="shared" si="765"/>
        <v>0.71529411764705875</v>
      </c>
      <c r="M5169" s="2">
        <f t="shared" si="766"/>
        <v>0</v>
      </c>
      <c r="N5169" s="2">
        <f t="shared" si="767"/>
        <v>0</v>
      </c>
    </row>
    <row r="5170" spans="1:14">
      <c r="A5170" s="5">
        <v>41855.37529895833</v>
      </c>
      <c r="B5170">
        <v>9</v>
      </c>
      <c r="C5170" s="27">
        <v>6.5600000000000006E-2</v>
      </c>
      <c r="D5170" s="24">
        <f t="shared" si="761"/>
        <v>1.1212735651445329</v>
      </c>
      <c r="E5170" s="24">
        <f t="shared" si="763"/>
        <v>1.1212735651445329</v>
      </c>
      <c r="F5170" s="3">
        <f t="shared" si="768"/>
        <v>17.092584834520316</v>
      </c>
      <c r="G5170" s="3">
        <f t="shared" si="769"/>
        <v>17.092584834520316</v>
      </c>
      <c r="H5170" s="13">
        <v>0.53823529411764715</v>
      </c>
      <c r="I5170" s="2">
        <f t="shared" si="762"/>
        <v>1.2917647058823531</v>
      </c>
      <c r="J5170" s="2">
        <f t="shared" si="764"/>
        <v>1.2917647058823531</v>
      </c>
      <c r="K5170" s="2">
        <f t="shared" si="765"/>
        <v>1.1212735651445329</v>
      </c>
      <c r="L5170" s="2">
        <f t="shared" si="765"/>
        <v>1.1212735651445329</v>
      </c>
      <c r="M5170" s="2">
        <f t="shared" si="766"/>
        <v>0.17049114073782023</v>
      </c>
      <c r="N5170" s="2">
        <f t="shared" si="767"/>
        <v>0.17049114073782023</v>
      </c>
    </row>
    <row r="5171" spans="1:14">
      <c r="A5171" s="5">
        <v>41855.416965682867</v>
      </c>
      <c r="B5171">
        <v>10</v>
      </c>
      <c r="C5171" s="27">
        <v>4.9200000000000008E-2</v>
      </c>
      <c r="D5171" s="24">
        <f t="shared" si="761"/>
        <v>0.84095517385839968</v>
      </c>
      <c r="E5171" s="24">
        <f t="shared" si="763"/>
        <v>0.84095517385839968</v>
      </c>
      <c r="F5171" s="3">
        <f t="shared" si="768"/>
        <v>17.092584834520316</v>
      </c>
      <c r="G5171" s="3">
        <f t="shared" si="769"/>
        <v>17.092584834520316</v>
      </c>
      <c r="H5171" s="13">
        <v>0.59705882352941175</v>
      </c>
      <c r="I5171" s="2">
        <f t="shared" si="762"/>
        <v>1.4329411764705882</v>
      </c>
      <c r="J5171" s="2">
        <f t="shared" si="764"/>
        <v>1.4329411764705882</v>
      </c>
      <c r="K5171" s="2">
        <f t="shared" si="765"/>
        <v>0.84095517385839968</v>
      </c>
      <c r="L5171" s="2">
        <f t="shared" si="765"/>
        <v>0.84095517385839968</v>
      </c>
      <c r="M5171" s="2">
        <f t="shared" si="766"/>
        <v>0.59198600261218848</v>
      </c>
      <c r="N5171" s="2">
        <f t="shared" si="767"/>
        <v>0.59198600261218848</v>
      </c>
    </row>
    <row r="5172" spans="1:14">
      <c r="A5172" s="5">
        <v>41855.458632407404</v>
      </c>
      <c r="B5172">
        <v>11</v>
      </c>
      <c r="C5172" s="27">
        <v>3.2800000000000003E-2</v>
      </c>
      <c r="D5172" s="24">
        <f t="shared" si="761"/>
        <v>0.56063678257226646</v>
      </c>
      <c r="E5172" s="24">
        <f t="shared" si="763"/>
        <v>0.56063678257226646</v>
      </c>
      <c r="F5172" s="3">
        <f t="shared" si="768"/>
        <v>17.092584834520316</v>
      </c>
      <c r="G5172" s="3">
        <f t="shared" si="769"/>
        <v>17.092584834520316</v>
      </c>
      <c r="H5172" s="13">
        <v>0.58676470588235297</v>
      </c>
      <c r="I5172" s="2">
        <f t="shared" si="762"/>
        <v>1.408235294117647</v>
      </c>
      <c r="J5172" s="2">
        <f t="shared" si="764"/>
        <v>1.408235294117647</v>
      </c>
      <c r="K5172" s="2">
        <f t="shared" si="765"/>
        <v>0.56063678257226646</v>
      </c>
      <c r="L5172" s="2">
        <f t="shared" si="765"/>
        <v>0.56063678257226646</v>
      </c>
      <c r="M5172" s="2">
        <f t="shared" si="766"/>
        <v>0.84759851154538057</v>
      </c>
      <c r="N5172" s="2">
        <f t="shared" si="767"/>
        <v>0.84759851154538057</v>
      </c>
    </row>
    <row r="5173" spans="1:14">
      <c r="A5173" s="5">
        <v>41855.500299131942</v>
      </c>
      <c r="B5173">
        <v>12</v>
      </c>
      <c r="C5173" s="27">
        <v>3.2800000000000003E-2</v>
      </c>
      <c r="D5173" s="24">
        <f t="shared" si="761"/>
        <v>0.56063678257226646</v>
      </c>
      <c r="E5173" s="24">
        <f t="shared" si="763"/>
        <v>0.56063678257226646</v>
      </c>
      <c r="F5173" s="3">
        <f t="shared" si="768"/>
        <v>17.092584834520316</v>
      </c>
      <c r="G5173" s="3">
        <f t="shared" si="769"/>
        <v>17.092584834520316</v>
      </c>
      <c r="H5173" s="13">
        <v>0.59950980392156861</v>
      </c>
      <c r="I5173" s="2">
        <f t="shared" si="762"/>
        <v>1.4388235294117646</v>
      </c>
      <c r="J5173" s="2">
        <f t="shared" si="764"/>
        <v>1.4388235294117646</v>
      </c>
      <c r="K5173" s="2">
        <f t="shared" si="765"/>
        <v>0.56063678257226646</v>
      </c>
      <c r="L5173" s="2">
        <f t="shared" si="765"/>
        <v>0.56063678257226646</v>
      </c>
      <c r="M5173" s="2">
        <f t="shared" si="766"/>
        <v>0.87818674683949816</v>
      </c>
      <c r="N5173" s="2">
        <f t="shared" si="767"/>
        <v>0.87818674683949816</v>
      </c>
    </row>
    <row r="5174" spans="1:14">
      <c r="A5174" s="5">
        <v>41855.541965856479</v>
      </c>
      <c r="B5174">
        <v>13</v>
      </c>
      <c r="C5174" s="27">
        <v>3.2800000000000003E-2</v>
      </c>
      <c r="D5174" s="24">
        <f t="shared" si="761"/>
        <v>0.56063678257226646</v>
      </c>
      <c r="E5174" s="24">
        <f t="shared" si="763"/>
        <v>0.56063678257226646</v>
      </c>
      <c r="F5174" s="3">
        <f t="shared" si="768"/>
        <v>17.092584834520316</v>
      </c>
      <c r="G5174" s="3">
        <f t="shared" si="769"/>
        <v>17.092584834520316</v>
      </c>
      <c r="H5174" s="13">
        <v>0.67843137254901964</v>
      </c>
      <c r="I5174" s="2">
        <f t="shared" si="762"/>
        <v>1.628235294117647</v>
      </c>
      <c r="J5174" s="2">
        <f t="shared" si="764"/>
        <v>1.628235294117647</v>
      </c>
      <c r="K5174" s="2">
        <f t="shared" si="765"/>
        <v>0.56063678257226646</v>
      </c>
      <c r="L5174" s="2">
        <f t="shared" si="765"/>
        <v>0.56063678257226646</v>
      </c>
      <c r="M5174" s="2">
        <f t="shared" si="766"/>
        <v>1.0675985115453805</v>
      </c>
      <c r="N5174" s="2">
        <f t="shared" si="767"/>
        <v>1.0675985115453805</v>
      </c>
    </row>
    <row r="5175" spans="1:14">
      <c r="A5175" s="5">
        <v>41855.583632581016</v>
      </c>
      <c r="B5175">
        <v>14</v>
      </c>
      <c r="C5175" s="27">
        <v>3.2800000000000003E-2</v>
      </c>
      <c r="D5175" s="24">
        <f t="shared" si="761"/>
        <v>0.56063678257226646</v>
      </c>
      <c r="E5175" s="24">
        <f t="shared" si="763"/>
        <v>0.56063678257226646</v>
      </c>
      <c r="F5175" s="3">
        <f t="shared" si="768"/>
        <v>17.092584834520316</v>
      </c>
      <c r="G5175" s="3">
        <f t="shared" si="769"/>
        <v>17.092584834520316</v>
      </c>
      <c r="H5175" s="13">
        <v>0.54117647058823537</v>
      </c>
      <c r="I5175" s="2">
        <f t="shared" si="762"/>
        <v>1.2988235294117649</v>
      </c>
      <c r="J5175" s="2">
        <f t="shared" si="764"/>
        <v>1.2988235294117649</v>
      </c>
      <c r="K5175" s="2">
        <f t="shared" si="765"/>
        <v>0.56063678257226646</v>
      </c>
      <c r="L5175" s="2">
        <f t="shared" si="765"/>
        <v>0.56063678257226646</v>
      </c>
      <c r="M5175" s="2">
        <f t="shared" si="766"/>
        <v>0.73818674683949848</v>
      </c>
      <c r="N5175" s="2">
        <f t="shared" si="767"/>
        <v>0.73818674683949848</v>
      </c>
    </row>
    <row r="5176" spans="1:14">
      <c r="A5176" s="5">
        <v>41855.625299305553</v>
      </c>
      <c r="B5176">
        <v>15</v>
      </c>
      <c r="C5176" s="27">
        <v>3.2800000000000003E-2</v>
      </c>
      <c r="D5176" s="24">
        <f t="shared" si="761"/>
        <v>0.56063678257226646</v>
      </c>
      <c r="E5176" s="24">
        <f t="shared" si="763"/>
        <v>0.56063678257226646</v>
      </c>
      <c r="F5176" s="3">
        <f t="shared" si="768"/>
        <v>17.092584834520316</v>
      </c>
      <c r="G5176" s="3">
        <f t="shared" si="769"/>
        <v>17.092584834520316</v>
      </c>
      <c r="H5176" s="13">
        <v>0.4357843137254902</v>
      </c>
      <c r="I5176" s="2">
        <f t="shared" si="762"/>
        <v>1.0458823529411765</v>
      </c>
      <c r="J5176" s="2">
        <f t="shared" si="764"/>
        <v>1.0458823529411765</v>
      </c>
      <c r="K5176" s="2">
        <f t="shared" si="765"/>
        <v>0.56063678257226646</v>
      </c>
      <c r="L5176" s="2">
        <f t="shared" si="765"/>
        <v>0.56063678257226646</v>
      </c>
      <c r="M5176" s="2">
        <f t="shared" si="766"/>
        <v>0.48524557036891003</v>
      </c>
      <c r="N5176" s="2">
        <f t="shared" si="767"/>
        <v>0.48524557036891003</v>
      </c>
    </row>
    <row r="5177" spans="1:14">
      <c r="A5177" s="5">
        <v>41855.66696603009</v>
      </c>
      <c r="B5177">
        <v>16</v>
      </c>
      <c r="C5177" s="27">
        <v>3.2800000000000003E-2</v>
      </c>
      <c r="D5177" s="24">
        <f t="shared" si="761"/>
        <v>0.56063678257226646</v>
      </c>
      <c r="E5177" s="24">
        <f t="shared" si="763"/>
        <v>0.56063678257226646</v>
      </c>
      <c r="F5177" s="3">
        <f t="shared" si="768"/>
        <v>17.092584834520316</v>
      </c>
      <c r="G5177" s="3">
        <f t="shared" si="769"/>
        <v>17.092584834520316</v>
      </c>
      <c r="H5177" s="13">
        <v>0.31519607843137254</v>
      </c>
      <c r="I5177" s="2">
        <f t="shared" si="762"/>
        <v>0.75647058823529412</v>
      </c>
      <c r="J5177" s="2">
        <f t="shared" si="764"/>
        <v>0.75647058823529412</v>
      </c>
      <c r="K5177" s="2">
        <f t="shared" si="765"/>
        <v>0.56063678257226646</v>
      </c>
      <c r="L5177" s="2">
        <f t="shared" si="765"/>
        <v>0.56063678257226646</v>
      </c>
      <c r="M5177" s="2">
        <f t="shared" si="766"/>
        <v>0.19583380566302766</v>
      </c>
      <c r="N5177" s="2">
        <f t="shared" si="767"/>
        <v>0.19583380566302766</v>
      </c>
    </row>
    <row r="5178" spans="1:14">
      <c r="A5178" s="5">
        <v>41855.708632754628</v>
      </c>
      <c r="B5178">
        <v>17</v>
      </c>
      <c r="C5178" s="27">
        <v>4.9200000000000008E-2</v>
      </c>
      <c r="D5178" s="24">
        <f t="shared" si="761"/>
        <v>0.84095517385839968</v>
      </c>
      <c r="E5178" s="24">
        <f t="shared" si="763"/>
        <v>0.84095517385839968</v>
      </c>
      <c r="F5178" s="3">
        <f t="shared" si="768"/>
        <v>17.092584834520316</v>
      </c>
      <c r="G5178" s="3">
        <f t="shared" si="769"/>
        <v>17.092584834520316</v>
      </c>
      <c r="H5178" s="13">
        <v>0.15245098039215688</v>
      </c>
      <c r="I5178" s="2">
        <f t="shared" si="762"/>
        <v>0.36588235294117649</v>
      </c>
      <c r="J5178" s="2">
        <f t="shared" si="764"/>
        <v>0.36588235294117649</v>
      </c>
      <c r="K5178" s="2">
        <f t="shared" si="765"/>
        <v>0.36588235294117649</v>
      </c>
      <c r="L5178" s="2">
        <f t="shared" si="765"/>
        <v>0.36588235294117649</v>
      </c>
      <c r="M5178" s="2">
        <f t="shared" si="766"/>
        <v>0</v>
      </c>
      <c r="N5178" s="2">
        <f t="shared" si="767"/>
        <v>0</v>
      </c>
    </row>
    <row r="5179" spans="1:14">
      <c r="A5179" s="5">
        <v>41855.750299479165</v>
      </c>
      <c r="B5179">
        <v>18</v>
      </c>
      <c r="C5179" s="27">
        <v>6.5600000000000006E-2</v>
      </c>
      <c r="D5179" s="24">
        <f t="shared" si="761"/>
        <v>1.1212735651445329</v>
      </c>
      <c r="E5179" s="24">
        <f t="shared" si="763"/>
        <v>1.1212735651445329</v>
      </c>
      <c r="F5179" s="3">
        <f t="shared" si="768"/>
        <v>17.092584834520316</v>
      </c>
      <c r="G5179" s="3">
        <f t="shared" si="769"/>
        <v>17.092584834520316</v>
      </c>
      <c r="H5179" s="13">
        <v>8.1862745098039216E-2</v>
      </c>
      <c r="I5179" s="2">
        <f t="shared" si="762"/>
        <v>0.19647058823529412</v>
      </c>
      <c r="J5179" s="2">
        <f t="shared" si="764"/>
        <v>0.19647058823529412</v>
      </c>
      <c r="K5179" s="2">
        <f t="shared" si="765"/>
        <v>0.19647058823529412</v>
      </c>
      <c r="L5179" s="2">
        <f t="shared" si="765"/>
        <v>0.19647058823529412</v>
      </c>
      <c r="M5179" s="2">
        <f t="shared" si="766"/>
        <v>0</v>
      </c>
      <c r="N5179" s="2">
        <f t="shared" si="767"/>
        <v>0</v>
      </c>
    </row>
    <row r="5180" spans="1:14">
      <c r="A5180" s="5">
        <v>41855.791966203702</v>
      </c>
      <c r="B5180">
        <v>19</v>
      </c>
      <c r="C5180" s="27">
        <v>9.8400000000000015E-2</v>
      </c>
      <c r="D5180" s="24">
        <f t="shared" si="761"/>
        <v>1.6819103477167994</v>
      </c>
      <c r="E5180" s="24">
        <f t="shared" si="763"/>
        <v>1.6819103477167994</v>
      </c>
      <c r="F5180" s="3">
        <f t="shared" si="768"/>
        <v>17.092584834520316</v>
      </c>
      <c r="G5180" s="3">
        <f t="shared" si="769"/>
        <v>17.092584834520316</v>
      </c>
      <c r="H5180" s="13">
        <v>3.5784313725490201E-2</v>
      </c>
      <c r="I5180" s="2">
        <f t="shared" si="762"/>
        <v>8.5882352941176479E-2</v>
      </c>
      <c r="J5180" s="2">
        <f t="shared" si="764"/>
        <v>8.5882352941176479E-2</v>
      </c>
      <c r="K5180" s="2">
        <f t="shared" si="765"/>
        <v>8.5882352941176479E-2</v>
      </c>
      <c r="L5180" s="2">
        <f t="shared" si="765"/>
        <v>8.5882352941176479E-2</v>
      </c>
      <c r="M5180" s="2">
        <f t="shared" si="766"/>
        <v>0</v>
      </c>
      <c r="N5180" s="2">
        <f t="shared" si="767"/>
        <v>0</v>
      </c>
    </row>
    <row r="5181" spans="1:14">
      <c r="A5181" s="5">
        <v>41855.833632928239</v>
      </c>
      <c r="B5181">
        <v>20</v>
      </c>
      <c r="C5181" s="27">
        <v>8.2000000000000003E-2</v>
      </c>
      <c r="D5181" s="24">
        <f t="shared" si="761"/>
        <v>1.401591956430666</v>
      </c>
      <c r="E5181" s="24">
        <f t="shared" si="763"/>
        <v>1.401591956430666</v>
      </c>
      <c r="F5181" s="3">
        <f t="shared" si="768"/>
        <v>17.092584834520316</v>
      </c>
      <c r="G5181" s="3">
        <f t="shared" si="769"/>
        <v>17.092584834520316</v>
      </c>
      <c r="H5181" s="13">
        <v>1.8627450980392157E-2</v>
      </c>
      <c r="I5181" s="2">
        <f t="shared" si="762"/>
        <v>4.4705882352941172E-2</v>
      </c>
      <c r="J5181" s="2">
        <f t="shared" si="764"/>
        <v>4.4705882352941172E-2</v>
      </c>
      <c r="K5181" s="2">
        <f t="shared" si="765"/>
        <v>4.4705882352941172E-2</v>
      </c>
      <c r="L5181" s="2">
        <f t="shared" si="765"/>
        <v>4.4705882352941172E-2</v>
      </c>
      <c r="M5181" s="2">
        <f t="shared" si="766"/>
        <v>0</v>
      </c>
      <c r="N5181" s="2">
        <f t="shared" si="767"/>
        <v>0</v>
      </c>
    </row>
    <row r="5182" spans="1:14">
      <c r="A5182" s="5">
        <v>41855.875299652776</v>
      </c>
      <c r="B5182">
        <v>21</v>
      </c>
      <c r="C5182" s="27">
        <v>6.5600000000000006E-2</v>
      </c>
      <c r="D5182" s="24">
        <f t="shared" si="761"/>
        <v>1.1212735651445329</v>
      </c>
      <c r="E5182" s="24">
        <f t="shared" si="763"/>
        <v>1.1212735651445329</v>
      </c>
      <c r="F5182" s="3">
        <f t="shared" si="768"/>
        <v>17.092584834520316</v>
      </c>
      <c r="G5182" s="3">
        <f t="shared" si="769"/>
        <v>17.092584834520316</v>
      </c>
      <c r="H5182" s="13">
        <v>2.9411764705882353E-3</v>
      </c>
      <c r="I5182" s="2">
        <f t="shared" si="762"/>
        <v>7.0588235294117641E-3</v>
      </c>
      <c r="J5182" s="2">
        <f t="shared" si="764"/>
        <v>7.0588235294117641E-3</v>
      </c>
      <c r="K5182" s="2">
        <f t="shared" si="765"/>
        <v>7.0588235294117641E-3</v>
      </c>
      <c r="L5182" s="2">
        <f t="shared" si="765"/>
        <v>7.0588235294117641E-3</v>
      </c>
      <c r="M5182" s="2">
        <f t="shared" si="766"/>
        <v>0</v>
      </c>
      <c r="N5182" s="2">
        <f t="shared" si="767"/>
        <v>0</v>
      </c>
    </row>
    <row r="5183" spans="1:14">
      <c r="A5183" s="5">
        <v>41855.916966377314</v>
      </c>
      <c r="B5183">
        <v>22</v>
      </c>
      <c r="C5183" s="27">
        <v>4.9200000000000008E-2</v>
      </c>
      <c r="D5183" s="24">
        <f t="shared" si="761"/>
        <v>0.84095517385839968</v>
      </c>
      <c r="E5183" s="24">
        <f t="shared" si="763"/>
        <v>0.84095517385839968</v>
      </c>
      <c r="F5183" s="3">
        <f t="shared" si="768"/>
        <v>17.092584834520316</v>
      </c>
      <c r="G5183" s="3">
        <f t="shared" si="769"/>
        <v>17.092584834520316</v>
      </c>
      <c r="H5183" s="13">
        <v>0</v>
      </c>
      <c r="I5183" s="2">
        <f t="shared" si="762"/>
        <v>0</v>
      </c>
      <c r="J5183" s="2">
        <f t="shared" si="764"/>
        <v>0</v>
      </c>
      <c r="K5183" s="2">
        <f t="shared" si="765"/>
        <v>0</v>
      </c>
      <c r="L5183" s="2">
        <f t="shared" si="765"/>
        <v>0</v>
      </c>
      <c r="M5183" s="2">
        <f t="shared" si="766"/>
        <v>0</v>
      </c>
      <c r="N5183" s="2">
        <f t="shared" si="767"/>
        <v>0</v>
      </c>
    </row>
    <row r="5184" spans="1:14">
      <c r="A5184" s="5">
        <v>41855.958633101851</v>
      </c>
      <c r="B5184">
        <v>23</v>
      </c>
      <c r="C5184" s="27">
        <v>3.2800000000000003E-2</v>
      </c>
      <c r="D5184" s="24">
        <f t="shared" si="761"/>
        <v>0.56063678257226646</v>
      </c>
      <c r="E5184" s="24">
        <f t="shared" si="763"/>
        <v>0.56063678257226646</v>
      </c>
      <c r="F5184" s="3">
        <f t="shared" si="768"/>
        <v>17.092584834520316</v>
      </c>
      <c r="G5184" s="3">
        <f t="shared" si="769"/>
        <v>17.092584834520316</v>
      </c>
      <c r="H5184" s="13">
        <v>0</v>
      </c>
      <c r="I5184" s="2">
        <f t="shared" si="762"/>
        <v>0</v>
      </c>
      <c r="J5184" s="2">
        <f t="shared" si="764"/>
        <v>0</v>
      </c>
      <c r="K5184" s="2">
        <f t="shared" si="765"/>
        <v>0</v>
      </c>
      <c r="L5184" s="2">
        <f t="shared" si="765"/>
        <v>0</v>
      </c>
      <c r="M5184" s="2">
        <f t="shared" si="766"/>
        <v>0</v>
      </c>
      <c r="N5184" s="2">
        <f t="shared" si="767"/>
        <v>0</v>
      </c>
    </row>
    <row r="5185" spans="1:14">
      <c r="A5185" s="5">
        <v>41856.000299826388</v>
      </c>
      <c r="B5185">
        <v>24</v>
      </c>
      <c r="C5185" s="27">
        <v>1.6400000000000001E-2</v>
      </c>
      <c r="D5185" s="24">
        <f t="shared" si="761"/>
        <v>0.28031839128613323</v>
      </c>
      <c r="E5185" s="24">
        <f t="shared" si="763"/>
        <v>0.28031839128613323</v>
      </c>
      <c r="F5185" s="3">
        <f t="shared" si="768"/>
        <v>17.092584834520316</v>
      </c>
      <c r="G5185" s="3">
        <f t="shared" si="769"/>
        <v>17.092584834520316</v>
      </c>
      <c r="H5185" s="13">
        <v>0</v>
      </c>
      <c r="I5185" s="2">
        <f t="shared" si="762"/>
        <v>0</v>
      </c>
      <c r="J5185" s="2">
        <f t="shared" si="764"/>
        <v>0</v>
      </c>
      <c r="K5185" s="2">
        <f t="shared" si="765"/>
        <v>0</v>
      </c>
      <c r="L5185" s="2">
        <f t="shared" si="765"/>
        <v>0</v>
      </c>
      <c r="M5185" s="2">
        <f t="shared" si="766"/>
        <v>0</v>
      </c>
      <c r="N5185" s="2">
        <f t="shared" si="767"/>
        <v>0</v>
      </c>
    </row>
    <row r="5186" spans="1:14">
      <c r="A5186" s="5">
        <v>41856.041966550925</v>
      </c>
      <c r="B5186">
        <v>1</v>
      </c>
      <c r="C5186" s="27">
        <v>1.6400000000000001E-2</v>
      </c>
      <c r="D5186" s="24">
        <f t="shared" ref="D5186:D5249" si="770">C5186*F5186</f>
        <v>0.28031839128613323</v>
      </c>
      <c r="E5186" s="24">
        <f t="shared" si="763"/>
        <v>0.28031839128613323</v>
      </c>
      <c r="F5186" s="3">
        <f t="shared" si="768"/>
        <v>17.092584834520316</v>
      </c>
      <c r="G5186" s="3">
        <f t="shared" si="769"/>
        <v>17.092584834520316</v>
      </c>
      <c r="H5186" s="13">
        <v>0</v>
      </c>
      <c r="I5186" s="2">
        <f t="shared" ref="I5186:I5249" si="771">H5186*$AA$3</f>
        <v>0</v>
      </c>
      <c r="J5186" s="2">
        <f t="shared" si="764"/>
        <v>0</v>
      </c>
      <c r="K5186" s="2">
        <f t="shared" si="765"/>
        <v>0</v>
      </c>
      <c r="L5186" s="2">
        <f t="shared" si="765"/>
        <v>0</v>
      </c>
      <c r="M5186" s="2">
        <f t="shared" si="766"/>
        <v>0</v>
      </c>
      <c r="N5186" s="2">
        <f t="shared" si="767"/>
        <v>0</v>
      </c>
    </row>
    <row r="5187" spans="1:14">
      <c r="A5187" s="5">
        <v>41856.083633275462</v>
      </c>
      <c r="B5187">
        <v>2</v>
      </c>
      <c r="C5187" s="27">
        <v>1.6400000000000001E-2</v>
      </c>
      <c r="D5187" s="24">
        <f t="shared" si="770"/>
        <v>0.28031839128613323</v>
      </c>
      <c r="E5187" s="24">
        <f t="shared" ref="E5187:E5250" si="772">C5187*G5187</f>
        <v>0.28031839128613323</v>
      </c>
      <c r="F5187" s="3">
        <f t="shared" si="768"/>
        <v>17.092584834520316</v>
      </c>
      <c r="G5187" s="3">
        <f t="shared" si="769"/>
        <v>17.092584834520316</v>
      </c>
      <c r="H5187" s="13">
        <v>0</v>
      </c>
      <c r="I5187" s="2">
        <f t="shared" si="771"/>
        <v>0</v>
      </c>
      <c r="J5187" s="2">
        <f t="shared" ref="J5187:J5250" si="773">H5187*$AB$3</f>
        <v>0</v>
      </c>
      <c r="K5187" s="2">
        <f t="shared" ref="K5187:L5250" si="774">IF(D5187&gt;I5187,I5187,D5187)</f>
        <v>0</v>
      </c>
      <c r="L5187" s="2">
        <f t="shared" si="774"/>
        <v>0</v>
      </c>
      <c r="M5187" s="2">
        <f t="shared" ref="M5187:M5250" si="775">IF(I5187&gt;D5187,I5187-D5187,0)</f>
        <v>0</v>
      </c>
      <c r="N5187" s="2">
        <f t="shared" ref="N5187:N5250" si="776">IF(J5187&gt;E5187,J5187-E5187,0)</f>
        <v>0</v>
      </c>
    </row>
    <row r="5188" spans="1:14">
      <c r="A5188" s="5">
        <v>41856.1253</v>
      </c>
      <c r="B5188">
        <v>3</v>
      </c>
      <c r="C5188" s="27">
        <v>1.6400000000000001E-2</v>
      </c>
      <c r="D5188" s="24">
        <f t="shared" si="770"/>
        <v>0.28031839128613323</v>
      </c>
      <c r="E5188" s="24">
        <f t="shared" si="772"/>
        <v>0.28031839128613323</v>
      </c>
      <c r="F5188" s="3">
        <f t="shared" si="768"/>
        <v>17.092584834520316</v>
      </c>
      <c r="G5188" s="3">
        <f t="shared" si="769"/>
        <v>17.092584834520316</v>
      </c>
      <c r="H5188" s="13">
        <v>0</v>
      </c>
      <c r="I5188" s="2">
        <f t="shared" si="771"/>
        <v>0</v>
      </c>
      <c r="J5188" s="2">
        <f t="shared" si="773"/>
        <v>0</v>
      </c>
      <c r="K5188" s="2">
        <f t="shared" si="774"/>
        <v>0</v>
      </c>
      <c r="L5188" s="2">
        <f t="shared" si="774"/>
        <v>0</v>
      </c>
      <c r="M5188" s="2">
        <f t="shared" si="775"/>
        <v>0</v>
      </c>
      <c r="N5188" s="2">
        <f t="shared" si="776"/>
        <v>0</v>
      </c>
    </row>
    <row r="5189" spans="1:14">
      <c r="A5189" s="5">
        <v>41856.166966724537</v>
      </c>
      <c r="B5189">
        <v>4</v>
      </c>
      <c r="C5189" s="27">
        <v>1.6400000000000001E-2</v>
      </c>
      <c r="D5189" s="24">
        <f t="shared" si="770"/>
        <v>0.28031839128613323</v>
      </c>
      <c r="E5189" s="24">
        <f t="shared" si="772"/>
        <v>0.28031839128613323</v>
      </c>
      <c r="F5189" s="3">
        <f t="shared" si="768"/>
        <v>17.092584834520316</v>
      </c>
      <c r="G5189" s="3">
        <f t="shared" si="769"/>
        <v>17.092584834520316</v>
      </c>
      <c r="H5189" s="13">
        <v>0</v>
      </c>
      <c r="I5189" s="2">
        <f t="shared" si="771"/>
        <v>0</v>
      </c>
      <c r="J5189" s="2">
        <f t="shared" si="773"/>
        <v>0</v>
      </c>
      <c r="K5189" s="2">
        <f t="shared" si="774"/>
        <v>0</v>
      </c>
      <c r="L5189" s="2">
        <f t="shared" si="774"/>
        <v>0</v>
      </c>
      <c r="M5189" s="2">
        <f t="shared" si="775"/>
        <v>0</v>
      </c>
      <c r="N5189" s="2">
        <f t="shared" si="776"/>
        <v>0</v>
      </c>
    </row>
    <row r="5190" spans="1:14">
      <c r="A5190" s="5">
        <v>41856.208633449074</v>
      </c>
      <c r="B5190">
        <v>5</v>
      </c>
      <c r="C5190" s="27">
        <v>1.6400000000000001E-2</v>
      </c>
      <c r="D5190" s="24">
        <f t="shared" si="770"/>
        <v>0.28031839128613323</v>
      </c>
      <c r="E5190" s="24">
        <f t="shared" si="772"/>
        <v>0.28031839128613323</v>
      </c>
      <c r="F5190" s="3">
        <f t="shared" si="768"/>
        <v>17.092584834520316</v>
      </c>
      <c r="G5190" s="3">
        <f t="shared" si="769"/>
        <v>17.092584834520316</v>
      </c>
      <c r="H5190" s="13">
        <v>8.8235294117647058E-3</v>
      </c>
      <c r="I5190" s="2">
        <f t="shared" si="771"/>
        <v>2.1176470588235293E-2</v>
      </c>
      <c r="J5190" s="2">
        <f t="shared" si="773"/>
        <v>2.1176470588235293E-2</v>
      </c>
      <c r="K5190" s="2">
        <f t="shared" si="774"/>
        <v>2.1176470588235293E-2</v>
      </c>
      <c r="L5190" s="2">
        <f t="shared" si="774"/>
        <v>2.1176470588235293E-2</v>
      </c>
      <c r="M5190" s="2">
        <f t="shared" si="775"/>
        <v>0</v>
      </c>
      <c r="N5190" s="2">
        <f t="shared" si="776"/>
        <v>0</v>
      </c>
    </row>
    <row r="5191" spans="1:14">
      <c r="A5191" s="5">
        <v>41856.250300173611</v>
      </c>
      <c r="B5191">
        <v>6</v>
      </c>
      <c r="C5191" s="27">
        <v>3.2800000000000003E-2</v>
      </c>
      <c r="D5191" s="24">
        <f t="shared" si="770"/>
        <v>0.56063678257226646</v>
      </c>
      <c r="E5191" s="24">
        <f t="shared" si="772"/>
        <v>0.56063678257226646</v>
      </c>
      <c r="F5191" s="3">
        <f t="shared" si="768"/>
        <v>17.092584834520316</v>
      </c>
      <c r="G5191" s="3">
        <f t="shared" si="769"/>
        <v>17.092584834520316</v>
      </c>
      <c r="H5191" s="13">
        <v>5.0980392156862751E-2</v>
      </c>
      <c r="I5191" s="2">
        <f t="shared" si="771"/>
        <v>0.12235294117647059</v>
      </c>
      <c r="J5191" s="2">
        <f t="shared" si="773"/>
        <v>0.12235294117647059</v>
      </c>
      <c r="K5191" s="2">
        <f t="shared" si="774"/>
        <v>0.12235294117647059</v>
      </c>
      <c r="L5191" s="2">
        <f t="shared" si="774"/>
        <v>0.12235294117647059</v>
      </c>
      <c r="M5191" s="2">
        <f t="shared" si="775"/>
        <v>0</v>
      </c>
      <c r="N5191" s="2">
        <f t="shared" si="776"/>
        <v>0</v>
      </c>
    </row>
    <row r="5192" spans="1:14">
      <c r="A5192" s="5">
        <v>41856.291966898149</v>
      </c>
      <c r="B5192">
        <v>7</v>
      </c>
      <c r="C5192" s="27">
        <v>4.9200000000000008E-2</v>
      </c>
      <c r="D5192" s="24">
        <f t="shared" si="770"/>
        <v>0.84095517385839968</v>
      </c>
      <c r="E5192" s="24">
        <f t="shared" si="772"/>
        <v>0.84095517385839968</v>
      </c>
      <c r="F5192" s="3">
        <f t="shared" si="768"/>
        <v>17.092584834520316</v>
      </c>
      <c r="G5192" s="3">
        <f t="shared" si="769"/>
        <v>17.092584834520316</v>
      </c>
      <c r="H5192" s="13">
        <v>0.12058823529411765</v>
      </c>
      <c r="I5192" s="2">
        <f t="shared" si="771"/>
        <v>0.28941176470588237</v>
      </c>
      <c r="J5192" s="2">
        <f t="shared" si="773"/>
        <v>0.28941176470588237</v>
      </c>
      <c r="K5192" s="2">
        <f t="shared" si="774"/>
        <v>0.28941176470588237</v>
      </c>
      <c r="L5192" s="2">
        <f t="shared" si="774"/>
        <v>0.28941176470588237</v>
      </c>
      <c r="M5192" s="2">
        <f t="shared" si="775"/>
        <v>0</v>
      </c>
      <c r="N5192" s="2">
        <f t="shared" si="776"/>
        <v>0</v>
      </c>
    </row>
    <row r="5193" spans="1:14">
      <c r="A5193" s="5">
        <v>41856.333633622686</v>
      </c>
      <c r="B5193">
        <v>8</v>
      </c>
      <c r="C5193" s="27">
        <v>6.5600000000000006E-2</v>
      </c>
      <c r="D5193" s="24">
        <f t="shared" si="770"/>
        <v>1.1212735651445329</v>
      </c>
      <c r="E5193" s="24">
        <f t="shared" si="772"/>
        <v>1.1212735651445329</v>
      </c>
      <c r="F5193" s="3">
        <f t="shared" si="768"/>
        <v>17.092584834520316</v>
      </c>
      <c r="G5193" s="3">
        <f t="shared" si="769"/>
        <v>17.092584834520316</v>
      </c>
      <c r="H5193" s="13">
        <v>0.29754901960784313</v>
      </c>
      <c r="I5193" s="2">
        <f t="shared" si="771"/>
        <v>0.71411764705882352</v>
      </c>
      <c r="J5193" s="2">
        <f t="shared" si="773"/>
        <v>0.71411764705882352</v>
      </c>
      <c r="K5193" s="2">
        <f t="shared" si="774"/>
        <v>0.71411764705882352</v>
      </c>
      <c r="L5193" s="2">
        <f t="shared" si="774"/>
        <v>0.71411764705882352</v>
      </c>
      <c r="M5193" s="2">
        <f t="shared" si="775"/>
        <v>0</v>
      </c>
      <c r="N5193" s="2">
        <f t="shared" si="776"/>
        <v>0</v>
      </c>
    </row>
    <row r="5194" spans="1:14">
      <c r="A5194" s="5">
        <v>41856.375300347223</v>
      </c>
      <c r="B5194">
        <v>9</v>
      </c>
      <c r="C5194" s="27">
        <v>6.5600000000000006E-2</v>
      </c>
      <c r="D5194" s="24">
        <f t="shared" si="770"/>
        <v>1.1212735651445329</v>
      </c>
      <c r="E5194" s="24">
        <f t="shared" si="772"/>
        <v>1.1212735651445329</v>
      </c>
      <c r="F5194" s="3">
        <f t="shared" si="768"/>
        <v>17.092584834520316</v>
      </c>
      <c r="G5194" s="3">
        <f t="shared" si="769"/>
        <v>17.092584834520316</v>
      </c>
      <c r="H5194" s="13">
        <v>0.43333333333333335</v>
      </c>
      <c r="I5194" s="2">
        <f t="shared" si="771"/>
        <v>1.04</v>
      </c>
      <c r="J5194" s="2">
        <f t="shared" si="773"/>
        <v>1.04</v>
      </c>
      <c r="K5194" s="2">
        <f t="shared" si="774"/>
        <v>1.04</v>
      </c>
      <c r="L5194" s="2">
        <f t="shared" si="774"/>
        <v>1.04</v>
      </c>
      <c r="M5194" s="2">
        <f t="shared" si="775"/>
        <v>0</v>
      </c>
      <c r="N5194" s="2">
        <f t="shared" si="776"/>
        <v>0</v>
      </c>
    </row>
    <row r="5195" spans="1:14">
      <c r="A5195" s="5">
        <v>41856.41696707176</v>
      </c>
      <c r="B5195">
        <v>10</v>
      </c>
      <c r="C5195" s="27">
        <v>4.9200000000000008E-2</v>
      </c>
      <c r="D5195" s="24">
        <f t="shared" si="770"/>
        <v>0.84095517385839968</v>
      </c>
      <c r="E5195" s="24">
        <f t="shared" si="772"/>
        <v>0.84095517385839968</v>
      </c>
      <c r="F5195" s="3">
        <f t="shared" si="768"/>
        <v>17.092584834520316</v>
      </c>
      <c r="G5195" s="3">
        <f t="shared" si="769"/>
        <v>17.092584834520316</v>
      </c>
      <c r="H5195" s="13">
        <v>0.62549019607843148</v>
      </c>
      <c r="I5195" s="2">
        <f t="shared" si="771"/>
        <v>1.5011764705882356</v>
      </c>
      <c r="J5195" s="2">
        <f t="shared" si="773"/>
        <v>1.5011764705882356</v>
      </c>
      <c r="K5195" s="2">
        <f t="shared" si="774"/>
        <v>0.84095517385839968</v>
      </c>
      <c r="L5195" s="2">
        <f t="shared" si="774"/>
        <v>0.84095517385839968</v>
      </c>
      <c r="M5195" s="2">
        <f t="shared" si="775"/>
        <v>0.66022129672983587</v>
      </c>
      <c r="N5195" s="2">
        <f t="shared" si="776"/>
        <v>0.66022129672983587</v>
      </c>
    </row>
    <row r="5196" spans="1:14">
      <c r="A5196" s="5">
        <v>41856.458633796297</v>
      </c>
      <c r="B5196">
        <v>11</v>
      </c>
      <c r="C5196" s="27">
        <v>3.2800000000000003E-2</v>
      </c>
      <c r="D5196" s="24">
        <f t="shared" si="770"/>
        <v>0.56063678257226646</v>
      </c>
      <c r="E5196" s="24">
        <f t="shared" si="772"/>
        <v>0.56063678257226646</v>
      </c>
      <c r="F5196" s="3">
        <f t="shared" si="768"/>
        <v>17.092584834520316</v>
      </c>
      <c r="G5196" s="3">
        <f t="shared" si="769"/>
        <v>17.092584834520316</v>
      </c>
      <c r="H5196" s="13">
        <v>0.63970588235294124</v>
      </c>
      <c r="I5196" s="2">
        <f t="shared" si="771"/>
        <v>1.5352941176470589</v>
      </c>
      <c r="J5196" s="2">
        <f t="shared" si="773"/>
        <v>1.5352941176470589</v>
      </c>
      <c r="K5196" s="2">
        <f t="shared" si="774"/>
        <v>0.56063678257226646</v>
      </c>
      <c r="L5196" s="2">
        <f t="shared" si="774"/>
        <v>0.56063678257226646</v>
      </c>
      <c r="M5196" s="2">
        <f t="shared" si="775"/>
        <v>0.97465733507479246</v>
      </c>
      <c r="N5196" s="2">
        <f t="shared" si="776"/>
        <v>0.97465733507479246</v>
      </c>
    </row>
    <row r="5197" spans="1:14">
      <c r="A5197" s="5">
        <v>41856.500300520835</v>
      </c>
      <c r="B5197">
        <v>12</v>
      </c>
      <c r="C5197" s="27">
        <v>3.2800000000000003E-2</v>
      </c>
      <c r="D5197" s="24">
        <f t="shared" si="770"/>
        <v>0.56063678257226646</v>
      </c>
      <c r="E5197" s="24">
        <f t="shared" si="772"/>
        <v>0.56063678257226646</v>
      </c>
      <c r="F5197" s="3">
        <f t="shared" si="768"/>
        <v>17.092584834520316</v>
      </c>
      <c r="G5197" s="3">
        <f t="shared" si="769"/>
        <v>17.092584834520316</v>
      </c>
      <c r="H5197" s="13">
        <v>0.56470588235294128</v>
      </c>
      <c r="I5197" s="2">
        <f t="shared" si="771"/>
        <v>1.355294117647059</v>
      </c>
      <c r="J5197" s="2">
        <f t="shared" si="773"/>
        <v>1.355294117647059</v>
      </c>
      <c r="K5197" s="2">
        <f t="shared" si="774"/>
        <v>0.56063678257226646</v>
      </c>
      <c r="L5197" s="2">
        <f t="shared" si="774"/>
        <v>0.56063678257226646</v>
      </c>
      <c r="M5197" s="2">
        <f t="shared" si="775"/>
        <v>0.79465733507479253</v>
      </c>
      <c r="N5197" s="2">
        <f t="shared" si="776"/>
        <v>0.79465733507479253</v>
      </c>
    </row>
    <row r="5198" spans="1:14">
      <c r="A5198" s="5">
        <v>41856.541967245372</v>
      </c>
      <c r="B5198">
        <v>13</v>
      </c>
      <c r="C5198" s="27">
        <v>3.2800000000000003E-2</v>
      </c>
      <c r="D5198" s="24">
        <f t="shared" si="770"/>
        <v>0.56063678257226646</v>
      </c>
      <c r="E5198" s="24">
        <f t="shared" si="772"/>
        <v>0.56063678257226646</v>
      </c>
      <c r="F5198" s="3">
        <f t="shared" si="768"/>
        <v>17.092584834520316</v>
      </c>
      <c r="G5198" s="3">
        <f t="shared" si="769"/>
        <v>17.092584834520316</v>
      </c>
      <c r="H5198" s="13">
        <v>0.48921568627450973</v>
      </c>
      <c r="I5198" s="2">
        <f t="shared" si="771"/>
        <v>1.1741176470588233</v>
      </c>
      <c r="J5198" s="2">
        <f t="shared" si="773"/>
        <v>1.1741176470588233</v>
      </c>
      <c r="K5198" s="2">
        <f t="shared" si="774"/>
        <v>0.56063678257226646</v>
      </c>
      <c r="L5198" s="2">
        <f t="shared" si="774"/>
        <v>0.56063678257226646</v>
      </c>
      <c r="M5198" s="2">
        <f t="shared" si="775"/>
        <v>0.61348086448655681</v>
      </c>
      <c r="N5198" s="2">
        <f t="shared" si="776"/>
        <v>0.61348086448655681</v>
      </c>
    </row>
    <row r="5199" spans="1:14">
      <c r="A5199" s="5">
        <v>41856.583633969909</v>
      </c>
      <c r="B5199">
        <v>14</v>
      </c>
      <c r="C5199" s="27">
        <v>3.2800000000000003E-2</v>
      </c>
      <c r="D5199" s="24">
        <f t="shared" si="770"/>
        <v>0.56063678257226646</v>
      </c>
      <c r="E5199" s="24">
        <f t="shared" si="772"/>
        <v>0.56063678257226646</v>
      </c>
      <c r="F5199" s="3">
        <f t="shared" si="768"/>
        <v>17.092584834520316</v>
      </c>
      <c r="G5199" s="3">
        <f t="shared" si="769"/>
        <v>17.092584834520316</v>
      </c>
      <c r="H5199" s="13">
        <v>0.46911764705882358</v>
      </c>
      <c r="I5199" s="2">
        <f t="shared" si="771"/>
        <v>1.1258823529411766</v>
      </c>
      <c r="J5199" s="2">
        <f t="shared" si="773"/>
        <v>1.1258823529411766</v>
      </c>
      <c r="K5199" s="2">
        <f t="shared" si="774"/>
        <v>0.56063678257226646</v>
      </c>
      <c r="L5199" s="2">
        <f t="shared" si="774"/>
        <v>0.56063678257226646</v>
      </c>
      <c r="M5199" s="2">
        <f t="shared" si="775"/>
        <v>0.5652455703689101</v>
      </c>
      <c r="N5199" s="2">
        <f t="shared" si="776"/>
        <v>0.5652455703689101</v>
      </c>
    </row>
    <row r="5200" spans="1:14">
      <c r="A5200" s="5">
        <v>41856.625300694446</v>
      </c>
      <c r="B5200">
        <v>15</v>
      </c>
      <c r="C5200" s="27">
        <v>3.2800000000000003E-2</v>
      </c>
      <c r="D5200" s="24">
        <f t="shared" si="770"/>
        <v>0.56063678257226646</v>
      </c>
      <c r="E5200" s="24">
        <f t="shared" si="772"/>
        <v>0.56063678257226646</v>
      </c>
      <c r="F5200" s="3">
        <f t="shared" si="768"/>
        <v>17.092584834520316</v>
      </c>
      <c r="G5200" s="3">
        <f t="shared" si="769"/>
        <v>17.092584834520316</v>
      </c>
      <c r="H5200" s="13">
        <v>0.4509803921568627</v>
      </c>
      <c r="I5200" s="2">
        <f t="shared" si="771"/>
        <v>1.0823529411764705</v>
      </c>
      <c r="J5200" s="2">
        <f t="shared" si="773"/>
        <v>1.0823529411764705</v>
      </c>
      <c r="K5200" s="2">
        <f t="shared" si="774"/>
        <v>0.56063678257226646</v>
      </c>
      <c r="L5200" s="2">
        <f t="shared" si="774"/>
        <v>0.56063678257226646</v>
      </c>
      <c r="M5200" s="2">
        <f t="shared" si="775"/>
        <v>0.52171615860420406</v>
      </c>
      <c r="N5200" s="2">
        <f t="shared" si="776"/>
        <v>0.52171615860420406</v>
      </c>
    </row>
    <row r="5201" spans="1:14">
      <c r="A5201" s="5">
        <v>41856.666967418983</v>
      </c>
      <c r="B5201">
        <v>16</v>
      </c>
      <c r="C5201" s="27">
        <v>3.2800000000000003E-2</v>
      </c>
      <c r="D5201" s="24">
        <f t="shared" si="770"/>
        <v>0.56063678257226646</v>
      </c>
      <c r="E5201" s="24">
        <f t="shared" si="772"/>
        <v>0.56063678257226646</v>
      </c>
      <c r="F5201" s="3">
        <f t="shared" si="768"/>
        <v>17.092584834520316</v>
      </c>
      <c r="G5201" s="3">
        <f t="shared" si="769"/>
        <v>17.092584834520316</v>
      </c>
      <c r="H5201" s="13">
        <v>0.24803921568627452</v>
      </c>
      <c r="I5201" s="2">
        <f t="shared" si="771"/>
        <v>0.59529411764705886</v>
      </c>
      <c r="J5201" s="2">
        <f t="shared" si="773"/>
        <v>0.59529411764705886</v>
      </c>
      <c r="K5201" s="2">
        <f t="shared" si="774"/>
        <v>0.56063678257226646</v>
      </c>
      <c r="L5201" s="2">
        <f t="shared" si="774"/>
        <v>0.56063678257226646</v>
      </c>
      <c r="M5201" s="2">
        <f t="shared" si="775"/>
        <v>3.4657335074792406E-2</v>
      </c>
      <c r="N5201" s="2">
        <f t="shared" si="776"/>
        <v>3.4657335074792406E-2</v>
      </c>
    </row>
    <row r="5202" spans="1:14">
      <c r="A5202" s="5">
        <v>41856.708634143521</v>
      </c>
      <c r="B5202">
        <v>17</v>
      </c>
      <c r="C5202" s="27">
        <v>4.9200000000000008E-2</v>
      </c>
      <c r="D5202" s="24">
        <f t="shared" si="770"/>
        <v>0.84095517385839968</v>
      </c>
      <c r="E5202" s="24">
        <f t="shared" si="772"/>
        <v>0.84095517385839968</v>
      </c>
      <c r="F5202" s="3">
        <f t="shared" si="768"/>
        <v>17.092584834520316</v>
      </c>
      <c r="G5202" s="3">
        <f t="shared" si="769"/>
        <v>17.092584834520316</v>
      </c>
      <c r="H5202" s="13">
        <v>0.19607843137254902</v>
      </c>
      <c r="I5202" s="2">
        <f t="shared" si="771"/>
        <v>0.47058823529411764</v>
      </c>
      <c r="J5202" s="2">
        <f t="shared" si="773"/>
        <v>0.47058823529411764</v>
      </c>
      <c r="K5202" s="2">
        <f t="shared" si="774"/>
        <v>0.47058823529411764</v>
      </c>
      <c r="L5202" s="2">
        <f t="shared" si="774"/>
        <v>0.47058823529411764</v>
      </c>
      <c r="M5202" s="2">
        <f t="shared" si="775"/>
        <v>0</v>
      </c>
      <c r="N5202" s="2">
        <f t="shared" si="776"/>
        <v>0</v>
      </c>
    </row>
    <row r="5203" spans="1:14">
      <c r="A5203" s="5">
        <v>41856.750300868058</v>
      </c>
      <c r="B5203">
        <v>18</v>
      </c>
      <c r="C5203" s="27">
        <v>6.5600000000000006E-2</v>
      </c>
      <c r="D5203" s="24">
        <f t="shared" si="770"/>
        <v>1.1212735651445329</v>
      </c>
      <c r="E5203" s="24">
        <f t="shared" si="772"/>
        <v>1.1212735651445329</v>
      </c>
      <c r="F5203" s="3">
        <f t="shared" si="768"/>
        <v>17.092584834520316</v>
      </c>
      <c r="G5203" s="3">
        <f t="shared" si="769"/>
        <v>17.092584834520316</v>
      </c>
      <c r="H5203" s="13">
        <v>6.568627450980391E-2</v>
      </c>
      <c r="I5203" s="2">
        <f t="shared" si="771"/>
        <v>0.15764705882352939</v>
      </c>
      <c r="J5203" s="2">
        <f t="shared" si="773"/>
        <v>0.15764705882352939</v>
      </c>
      <c r="K5203" s="2">
        <f t="shared" si="774"/>
        <v>0.15764705882352939</v>
      </c>
      <c r="L5203" s="2">
        <f t="shared" si="774"/>
        <v>0.15764705882352939</v>
      </c>
      <c r="M5203" s="2">
        <f t="shared" si="775"/>
        <v>0</v>
      </c>
      <c r="N5203" s="2">
        <f t="shared" si="776"/>
        <v>0</v>
      </c>
    </row>
    <row r="5204" spans="1:14">
      <c r="A5204" s="5">
        <v>41856.791967592595</v>
      </c>
      <c r="B5204">
        <v>19</v>
      </c>
      <c r="C5204" s="27">
        <v>9.8400000000000015E-2</v>
      </c>
      <c r="D5204" s="24">
        <f t="shared" si="770"/>
        <v>1.6819103477167994</v>
      </c>
      <c r="E5204" s="24">
        <f t="shared" si="772"/>
        <v>1.6819103477167994</v>
      </c>
      <c r="F5204" s="3">
        <f t="shared" si="768"/>
        <v>17.092584834520316</v>
      </c>
      <c r="G5204" s="3">
        <f t="shared" si="769"/>
        <v>17.092584834520316</v>
      </c>
      <c r="H5204" s="13">
        <v>3.9215686274509796E-2</v>
      </c>
      <c r="I5204" s="2">
        <f t="shared" si="771"/>
        <v>9.4117647058823514E-2</v>
      </c>
      <c r="J5204" s="2">
        <f t="shared" si="773"/>
        <v>9.4117647058823514E-2</v>
      </c>
      <c r="K5204" s="2">
        <f t="shared" si="774"/>
        <v>9.4117647058823514E-2</v>
      </c>
      <c r="L5204" s="2">
        <f t="shared" si="774"/>
        <v>9.4117647058823514E-2</v>
      </c>
      <c r="M5204" s="2">
        <f t="shared" si="775"/>
        <v>0</v>
      </c>
      <c r="N5204" s="2">
        <f t="shared" si="776"/>
        <v>0</v>
      </c>
    </row>
    <row r="5205" spans="1:14">
      <c r="A5205" s="5">
        <v>41856.833634317132</v>
      </c>
      <c r="B5205">
        <v>20</v>
      </c>
      <c r="C5205" s="27">
        <v>8.2000000000000003E-2</v>
      </c>
      <c r="D5205" s="24">
        <f t="shared" si="770"/>
        <v>1.401591956430666</v>
      </c>
      <c r="E5205" s="24">
        <f t="shared" si="772"/>
        <v>1.401591956430666</v>
      </c>
      <c r="F5205" s="3">
        <f t="shared" si="768"/>
        <v>17.092584834520316</v>
      </c>
      <c r="G5205" s="3">
        <f t="shared" si="769"/>
        <v>17.092584834520316</v>
      </c>
      <c r="H5205" s="13">
        <v>1.323529411764706E-2</v>
      </c>
      <c r="I5205" s="2">
        <f t="shared" si="771"/>
        <v>3.1764705882352945E-2</v>
      </c>
      <c r="J5205" s="2">
        <f t="shared" si="773"/>
        <v>3.1764705882352945E-2</v>
      </c>
      <c r="K5205" s="2">
        <f t="shared" si="774"/>
        <v>3.1764705882352945E-2</v>
      </c>
      <c r="L5205" s="2">
        <f t="shared" si="774"/>
        <v>3.1764705882352945E-2</v>
      </c>
      <c r="M5205" s="2">
        <f t="shared" si="775"/>
        <v>0</v>
      </c>
      <c r="N5205" s="2">
        <f t="shared" si="776"/>
        <v>0</v>
      </c>
    </row>
    <row r="5206" spans="1:14">
      <c r="A5206" s="5">
        <v>41856.875301041669</v>
      </c>
      <c r="B5206">
        <v>21</v>
      </c>
      <c r="C5206" s="27">
        <v>6.5600000000000006E-2</v>
      </c>
      <c r="D5206" s="24">
        <f t="shared" si="770"/>
        <v>1.1212735651445329</v>
      </c>
      <c r="E5206" s="24">
        <f t="shared" si="772"/>
        <v>1.1212735651445329</v>
      </c>
      <c r="F5206" s="3">
        <f t="shared" si="768"/>
        <v>17.092584834520316</v>
      </c>
      <c r="G5206" s="3">
        <f t="shared" si="769"/>
        <v>17.092584834520316</v>
      </c>
      <c r="H5206" s="13">
        <v>0</v>
      </c>
      <c r="I5206" s="2">
        <f t="shared" si="771"/>
        <v>0</v>
      </c>
      <c r="J5206" s="2">
        <f t="shared" si="773"/>
        <v>0</v>
      </c>
      <c r="K5206" s="2">
        <f t="shared" si="774"/>
        <v>0</v>
      </c>
      <c r="L5206" s="2">
        <f t="shared" si="774"/>
        <v>0</v>
      </c>
      <c r="M5206" s="2">
        <f t="shared" si="775"/>
        <v>0</v>
      </c>
      <c r="N5206" s="2">
        <f t="shared" si="776"/>
        <v>0</v>
      </c>
    </row>
    <row r="5207" spans="1:14">
      <c r="A5207" s="5">
        <v>41856.916967766207</v>
      </c>
      <c r="B5207">
        <v>22</v>
      </c>
      <c r="C5207" s="27">
        <v>4.9200000000000008E-2</v>
      </c>
      <c r="D5207" s="24">
        <f t="shared" si="770"/>
        <v>0.84095517385839968</v>
      </c>
      <c r="E5207" s="24">
        <f t="shared" si="772"/>
        <v>0.84095517385839968</v>
      </c>
      <c r="F5207" s="3">
        <f t="shared" si="768"/>
        <v>17.092584834520316</v>
      </c>
      <c r="G5207" s="3">
        <f t="shared" si="769"/>
        <v>17.092584834520316</v>
      </c>
      <c r="H5207" s="13">
        <v>0</v>
      </c>
      <c r="I5207" s="2">
        <f t="shared" si="771"/>
        <v>0</v>
      </c>
      <c r="J5207" s="2">
        <f t="shared" si="773"/>
        <v>0</v>
      </c>
      <c r="K5207" s="2">
        <f t="shared" si="774"/>
        <v>0</v>
      </c>
      <c r="L5207" s="2">
        <f t="shared" si="774"/>
        <v>0</v>
      </c>
      <c r="M5207" s="2">
        <f t="shared" si="775"/>
        <v>0</v>
      </c>
      <c r="N5207" s="2">
        <f t="shared" si="776"/>
        <v>0</v>
      </c>
    </row>
    <row r="5208" spans="1:14">
      <c r="A5208" s="5">
        <v>41856.958634490744</v>
      </c>
      <c r="B5208">
        <v>23</v>
      </c>
      <c r="C5208" s="27">
        <v>3.2800000000000003E-2</v>
      </c>
      <c r="D5208" s="24">
        <f t="shared" si="770"/>
        <v>0.56063678257226646</v>
      </c>
      <c r="E5208" s="24">
        <f t="shared" si="772"/>
        <v>0.56063678257226646</v>
      </c>
      <c r="F5208" s="3">
        <f t="shared" si="768"/>
        <v>17.092584834520316</v>
      </c>
      <c r="G5208" s="3">
        <f t="shared" si="769"/>
        <v>17.092584834520316</v>
      </c>
      <c r="H5208" s="13">
        <v>0</v>
      </c>
      <c r="I5208" s="2">
        <f t="shared" si="771"/>
        <v>0</v>
      </c>
      <c r="J5208" s="2">
        <f t="shared" si="773"/>
        <v>0</v>
      </c>
      <c r="K5208" s="2">
        <f t="shared" si="774"/>
        <v>0</v>
      </c>
      <c r="L5208" s="2">
        <f t="shared" si="774"/>
        <v>0</v>
      </c>
      <c r="M5208" s="2">
        <f t="shared" si="775"/>
        <v>0</v>
      </c>
      <c r="N5208" s="2">
        <f t="shared" si="776"/>
        <v>0</v>
      </c>
    </row>
    <row r="5209" spans="1:14">
      <c r="A5209" s="5">
        <v>41857.000301215281</v>
      </c>
      <c r="B5209">
        <v>24</v>
      </c>
      <c r="C5209" s="27">
        <v>1.6400000000000001E-2</v>
      </c>
      <c r="D5209" s="24">
        <f t="shared" si="770"/>
        <v>0.28031839128613323</v>
      </c>
      <c r="E5209" s="24">
        <f t="shared" si="772"/>
        <v>0.28031839128613323</v>
      </c>
      <c r="F5209" s="3">
        <f t="shared" si="768"/>
        <v>17.092584834520316</v>
      </c>
      <c r="G5209" s="3">
        <f t="shared" si="769"/>
        <v>17.092584834520316</v>
      </c>
      <c r="H5209" s="13">
        <v>0</v>
      </c>
      <c r="I5209" s="2">
        <f t="shared" si="771"/>
        <v>0</v>
      </c>
      <c r="J5209" s="2">
        <f t="shared" si="773"/>
        <v>0</v>
      </c>
      <c r="K5209" s="2">
        <f t="shared" si="774"/>
        <v>0</v>
      </c>
      <c r="L5209" s="2">
        <f t="shared" si="774"/>
        <v>0</v>
      </c>
      <c r="M5209" s="2">
        <f t="shared" si="775"/>
        <v>0</v>
      </c>
      <c r="N5209" s="2">
        <f t="shared" si="776"/>
        <v>0</v>
      </c>
    </row>
    <row r="5210" spans="1:14">
      <c r="A5210" s="5">
        <v>41857.041967939818</v>
      </c>
      <c r="B5210">
        <v>1</v>
      </c>
      <c r="C5210" s="27">
        <v>1.6400000000000001E-2</v>
      </c>
      <c r="D5210" s="24">
        <f t="shared" si="770"/>
        <v>0.28031839128613323</v>
      </c>
      <c r="E5210" s="24">
        <f t="shared" si="772"/>
        <v>0.28031839128613323</v>
      </c>
      <c r="F5210" s="3">
        <f t="shared" si="768"/>
        <v>17.092584834520316</v>
      </c>
      <c r="G5210" s="3">
        <f t="shared" si="769"/>
        <v>17.092584834520316</v>
      </c>
      <c r="H5210" s="13">
        <v>0</v>
      </c>
      <c r="I5210" s="2">
        <f t="shared" si="771"/>
        <v>0</v>
      </c>
      <c r="J5210" s="2">
        <f t="shared" si="773"/>
        <v>0</v>
      </c>
      <c r="K5210" s="2">
        <f t="shared" si="774"/>
        <v>0</v>
      </c>
      <c r="L5210" s="2">
        <f t="shared" si="774"/>
        <v>0</v>
      </c>
      <c r="M5210" s="2">
        <f t="shared" si="775"/>
        <v>0</v>
      </c>
      <c r="N5210" s="2">
        <f t="shared" si="776"/>
        <v>0</v>
      </c>
    </row>
    <row r="5211" spans="1:14">
      <c r="A5211" s="5">
        <v>41857.083634664348</v>
      </c>
      <c r="B5211">
        <v>2</v>
      </c>
      <c r="C5211" s="27">
        <v>1.6400000000000001E-2</v>
      </c>
      <c r="D5211" s="24">
        <f t="shared" si="770"/>
        <v>0.28031839128613323</v>
      </c>
      <c r="E5211" s="24">
        <f t="shared" si="772"/>
        <v>0.28031839128613323</v>
      </c>
      <c r="F5211" s="3">
        <f t="shared" si="768"/>
        <v>17.092584834520316</v>
      </c>
      <c r="G5211" s="3">
        <f t="shared" si="769"/>
        <v>17.092584834520316</v>
      </c>
      <c r="H5211" s="13">
        <v>0</v>
      </c>
      <c r="I5211" s="2">
        <f t="shared" si="771"/>
        <v>0</v>
      </c>
      <c r="J5211" s="2">
        <f t="shared" si="773"/>
        <v>0</v>
      </c>
      <c r="K5211" s="2">
        <f t="shared" si="774"/>
        <v>0</v>
      </c>
      <c r="L5211" s="2">
        <f t="shared" si="774"/>
        <v>0</v>
      </c>
      <c r="M5211" s="2">
        <f t="shared" si="775"/>
        <v>0</v>
      </c>
      <c r="N5211" s="2">
        <f t="shared" si="776"/>
        <v>0</v>
      </c>
    </row>
    <row r="5212" spans="1:14">
      <c r="A5212" s="5">
        <v>41857.125301388885</v>
      </c>
      <c r="B5212">
        <v>3</v>
      </c>
      <c r="C5212" s="27">
        <v>1.6400000000000001E-2</v>
      </c>
      <c r="D5212" s="24">
        <f t="shared" si="770"/>
        <v>0.28031839128613323</v>
      </c>
      <c r="E5212" s="24">
        <f t="shared" si="772"/>
        <v>0.28031839128613323</v>
      </c>
      <c r="F5212" s="3">
        <f t="shared" si="768"/>
        <v>17.092584834520316</v>
      </c>
      <c r="G5212" s="3">
        <f t="shared" si="769"/>
        <v>17.092584834520316</v>
      </c>
      <c r="H5212" s="13">
        <v>0</v>
      </c>
      <c r="I5212" s="2">
        <f t="shared" si="771"/>
        <v>0</v>
      </c>
      <c r="J5212" s="2">
        <f t="shared" si="773"/>
        <v>0</v>
      </c>
      <c r="K5212" s="2">
        <f t="shared" si="774"/>
        <v>0</v>
      </c>
      <c r="L5212" s="2">
        <f t="shared" si="774"/>
        <v>0</v>
      </c>
      <c r="M5212" s="2">
        <f t="shared" si="775"/>
        <v>0</v>
      </c>
      <c r="N5212" s="2">
        <f t="shared" si="776"/>
        <v>0</v>
      </c>
    </row>
    <row r="5213" spans="1:14">
      <c r="A5213" s="5">
        <v>41857.166968113423</v>
      </c>
      <c r="B5213">
        <v>4</v>
      </c>
      <c r="C5213" s="27">
        <v>1.6400000000000001E-2</v>
      </c>
      <c r="D5213" s="24">
        <f t="shared" si="770"/>
        <v>0.28031839128613323</v>
      </c>
      <c r="E5213" s="24">
        <f t="shared" si="772"/>
        <v>0.28031839128613323</v>
      </c>
      <c r="F5213" s="3">
        <f t="shared" si="768"/>
        <v>17.092584834520316</v>
      </c>
      <c r="G5213" s="3">
        <f t="shared" si="769"/>
        <v>17.092584834520316</v>
      </c>
      <c r="H5213" s="13">
        <v>0</v>
      </c>
      <c r="I5213" s="2">
        <f t="shared" si="771"/>
        <v>0</v>
      </c>
      <c r="J5213" s="2">
        <f t="shared" si="773"/>
        <v>0</v>
      </c>
      <c r="K5213" s="2">
        <f t="shared" si="774"/>
        <v>0</v>
      </c>
      <c r="L5213" s="2">
        <f t="shared" si="774"/>
        <v>0</v>
      </c>
      <c r="M5213" s="2">
        <f t="shared" si="775"/>
        <v>0</v>
      </c>
      <c r="N5213" s="2">
        <f t="shared" si="776"/>
        <v>0</v>
      </c>
    </row>
    <row r="5214" spans="1:14">
      <c r="A5214" s="5">
        <v>41857.20863483796</v>
      </c>
      <c r="B5214">
        <v>5</v>
      </c>
      <c r="C5214" s="27">
        <v>1.6400000000000001E-2</v>
      </c>
      <c r="D5214" s="24">
        <f t="shared" si="770"/>
        <v>0.28031839128613323</v>
      </c>
      <c r="E5214" s="24">
        <f t="shared" si="772"/>
        <v>0.28031839128613323</v>
      </c>
      <c r="F5214" s="3">
        <f t="shared" si="768"/>
        <v>17.092584834520316</v>
      </c>
      <c r="G5214" s="3">
        <f t="shared" si="769"/>
        <v>17.092584834520316</v>
      </c>
      <c r="H5214" s="13">
        <v>6.3725490196078439E-3</v>
      </c>
      <c r="I5214" s="2">
        <f t="shared" si="771"/>
        <v>1.5294117647058824E-2</v>
      </c>
      <c r="J5214" s="2">
        <f t="shared" si="773"/>
        <v>1.5294117647058824E-2</v>
      </c>
      <c r="K5214" s="2">
        <f t="shared" si="774"/>
        <v>1.5294117647058824E-2</v>
      </c>
      <c r="L5214" s="2">
        <f t="shared" si="774"/>
        <v>1.5294117647058824E-2</v>
      </c>
      <c r="M5214" s="2">
        <f t="shared" si="775"/>
        <v>0</v>
      </c>
      <c r="N5214" s="2">
        <f t="shared" si="776"/>
        <v>0</v>
      </c>
    </row>
    <row r="5215" spans="1:14">
      <c r="A5215" s="5">
        <v>41857.250301562497</v>
      </c>
      <c r="B5215">
        <v>6</v>
      </c>
      <c r="C5215" s="27">
        <v>3.2800000000000003E-2</v>
      </c>
      <c r="D5215" s="24">
        <f t="shared" si="770"/>
        <v>0.56063678257226646</v>
      </c>
      <c r="E5215" s="24">
        <f t="shared" si="772"/>
        <v>0.56063678257226646</v>
      </c>
      <c r="F5215" s="3">
        <f t="shared" si="768"/>
        <v>17.092584834520316</v>
      </c>
      <c r="G5215" s="3">
        <f t="shared" si="769"/>
        <v>17.092584834520316</v>
      </c>
      <c r="H5215" s="13">
        <v>4.4607843137254903E-2</v>
      </c>
      <c r="I5215" s="2">
        <f t="shared" si="771"/>
        <v>0.10705882352941176</v>
      </c>
      <c r="J5215" s="2">
        <f t="shared" si="773"/>
        <v>0.10705882352941176</v>
      </c>
      <c r="K5215" s="2">
        <f t="shared" si="774"/>
        <v>0.10705882352941176</v>
      </c>
      <c r="L5215" s="2">
        <f t="shared" si="774"/>
        <v>0.10705882352941176</v>
      </c>
      <c r="M5215" s="2">
        <f t="shared" si="775"/>
        <v>0</v>
      </c>
      <c r="N5215" s="2">
        <f t="shared" si="776"/>
        <v>0</v>
      </c>
    </row>
    <row r="5216" spans="1:14">
      <c r="A5216" s="5">
        <v>41857.291968287034</v>
      </c>
      <c r="B5216">
        <v>7</v>
      </c>
      <c r="C5216" s="27">
        <v>4.9200000000000008E-2</v>
      </c>
      <c r="D5216" s="24">
        <f t="shared" si="770"/>
        <v>0.84095517385839968</v>
      </c>
      <c r="E5216" s="24">
        <f t="shared" si="772"/>
        <v>0.84095517385839968</v>
      </c>
      <c r="F5216" s="3">
        <f t="shared" si="768"/>
        <v>17.092584834520316</v>
      </c>
      <c r="G5216" s="3">
        <f t="shared" si="769"/>
        <v>17.092584834520316</v>
      </c>
      <c r="H5216" s="13">
        <v>0.14754901960784317</v>
      </c>
      <c r="I5216" s="2">
        <f t="shared" si="771"/>
        <v>0.35411764705882359</v>
      </c>
      <c r="J5216" s="2">
        <f t="shared" si="773"/>
        <v>0.35411764705882359</v>
      </c>
      <c r="K5216" s="2">
        <f t="shared" si="774"/>
        <v>0.35411764705882359</v>
      </c>
      <c r="L5216" s="2">
        <f t="shared" si="774"/>
        <v>0.35411764705882359</v>
      </c>
      <c r="M5216" s="2">
        <f t="shared" si="775"/>
        <v>0</v>
      </c>
      <c r="N5216" s="2">
        <f t="shared" si="776"/>
        <v>0</v>
      </c>
    </row>
    <row r="5217" spans="1:14">
      <c r="A5217" s="5">
        <v>41857.333635011571</v>
      </c>
      <c r="B5217">
        <v>8</v>
      </c>
      <c r="C5217" s="27">
        <v>6.5600000000000006E-2</v>
      </c>
      <c r="D5217" s="24">
        <f t="shared" si="770"/>
        <v>1.1212735651445329</v>
      </c>
      <c r="E5217" s="24">
        <f t="shared" si="772"/>
        <v>1.1212735651445329</v>
      </c>
      <c r="F5217" s="3">
        <f t="shared" si="768"/>
        <v>17.092584834520316</v>
      </c>
      <c r="G5217" s="3">
        <f t="shared" si="769"/>
        <v>17.092584834520316</v>
      </c>
      <c r="H5217" s="13">
        <v>0.30490196078431375</v>
      </c>
      <c r="I5217" s="2">
        <f t="shared" si="771"/>
        <v>0.73176470588235298</v>
      </c>
      <c r="J5217" s="2">
        <f t="shared" si="773"/>
        <v>0.73176470588235298</v>
      </c>
      <c r="K5217" s="2">
        <f t="shared" si="774"/>
        <v>0.73176470588235298</v>
      </c>
      <c r="L5217" s="2">
        <f t="shared" si="774"/>
        <v>0.73176470588235298</v>
      </c>
      <c r="M5217" s="2">
        <f t="shared" si="775"/>
        <v>0</v>
      </c>
      <c r="N5217" s="2">
        <f t="shared" si="776"/>
        <v>0</v>
      </c>
    </row>
    <row r="5218" spans="1:14">
      <c r="A5218" s="5">
        <v>41857.375301736109</v>
      </c>
      <c r="B5218">
        <v>9</v>
      </c>
      <c r="C5218" s="27">
        <v>6.5600000000000006E-2</v>
      </c>
      <c r="D5218" s="24">
        <f t="shared" si="770"/>
        <v>1.1212735651445329</v>
      </c>
      <c r="E5218" s="24">
        <f t="shared" si="772"/>
        <v>1.1212735651445329</v>
      </c>
      <c r="F5218" s="3">
        <f t="shared" ref="F5218:F5281" si="777">$X$9</f>
        <v>17.092584834520316</v>
      </c>
      <c r="G5218" s="3">
        <f t="shared" si="769"/>
        <v>17.092584834520316</v>
      </c>
      <c r="H5218" s="13">
        <v>0.41911764705882359</v>
      </c>
      <c r="I5218" s="2">
        <f t="shared" si="771"/>
        <v>1.0058823529411767</v>
      </c>
      <c r="J5218" s="2">
        <f t="shared" si="773"/>
        <v>1.0058823529411767</v>
      </c>
      <c r="K5218" s="2">
        <f t="shared" si="774"/>
        <v>1.0058823529411767</v>
      </c>
      <c r="L5218" s="2">
        <f t="shared" si="774"/>
        <v>1.0058823529411767</v>
      </c>
      <c r="M5218" s="2">
        <f t="shared" si="775"/>
        <v>0</v>
      </c>
      <c r="N5218" s="2">
        <f t="shared" si="776"/>
        <v>0</v>
      </c>
    </row>
    <row r="5219" spans="1:14">
      <c r="A5219" s="5">
        <v>41857.416968460646</v>
      </c>
      <c r="B5219">
        <v>10</v>
      </c>
      <c r="C5219" s="27">
        <v>4.9200000000000008E-2</v>
      </c>
      <c r="D5219" s="24">
        <f t="shared" si="770"/>
        <v>0.84095517385839968</v>
      </c>
      <c r="E5219" s="24">
        <f t="shared" si="772"/>
        <v>0.84095517385839968</v>
      </c>
      <c r="F5219" s="3">
        <f t="shared" si="777"/>
        <v>17.092584834520316</v>
      </c>
      <c r="G5219" s="3">
        <f t="shared" ref="G5219:G5282" si="778">$X$48</f>
        <v>17.092584834520316</v>
      </c>
      <c r="H5219" s="13">
        <v>0.4754901960784314</v>
      </c>
      <c r="I5219" s="2">
        <f t="shared" si="771"/>
        <v>1.1411764705882352</v>
      </c>
      <c r="J5219" s="2">
        <f t="shared" si="773"/>
        <v>1.1411764705882352</v>
      </c>
      <c r="K5219" s="2">
        <f t="shared" si="774"/>
        <v>0.84095517385839968</v>
      </c>
      <c r="L5219" s="2">
        <f t="shared" si="774"/>
        <v>0.84095517385839968</v>
      </c>
      <c r="M5219" s="2">
        <f t="shared" si="775"/>
        <v>0.30022129672983555</v>
      </c>
      <c r="N5219" s="2">
        <f t="shared" si="776"/>
        <v>0.30022129672983555</v>
      </c>
    </row>
    <row r="5220" spans="1:14">
      <c r="A5220" s="5">
        <v>41857.458635185183</v>
      </c>
      <c r="B5220">
        <v>11</v>
      </c>
      <c r="C5220" s="27">
        <v>3.2800000000000003E-2</v>
      </c>
      <c r="D5220" s="24">
        <f t="shared" si="770"/>
        <v>0.56063678257226646</v>
      </c>
      <c r="E5220" s="24">
        <f t="shared" si="772"/>
        <v>0.56063678257226646</v>
      </c>
      <c r="F5220" s="3">
        <f t="shared" si="777"/>
        <v>17.092584834520316</v>
      </c>
      <c r="G5220" s="3">
        <f t="shared" si="778"/>
        <v>17.092584834520316</v>
      </c>
      <c r="H5220" s="13">
        <v>0.54166666666666663</v>
      </c>
      <c r="I5220" s="2">
        <f t="shared" si="771"/>
        <v>1.2999999999999998</v>
      </c>
      <c r="J5220" s="2">
        <f t="shared" si="773"/>
        <v>1.2999999999999998</v>
      </c>
      <c r="K5220" s="2">
        <f t="shared" si="774"/>
        <v>0.56063678257226646</v>
      </c>
      <c r="L5220" s="2">
        <f t="shared" si="774"/>
        <v>0.56063678257226646</v>
      </c>
      <c r="M5220" s="2">
        <f t="shared" si="775"/>
        <v>0.73936321742773337</v>
      </c>
      <c r="N5220" s="2">
        <f t="shared" si="776"/>
        <v>0.73936321742773337</v>
      </c>
    </row>
    <row r="5221" spans="1:14">
      <c r="A5221" s="5">
        <v>41857.50030190972</v>
      </c>
      <c r="B5221">
        <v>12</v>
      </c>
      <c r="C5221" s="27">
        <v>3.2800000000000003E-2</v>
      </c>
      <c r="D5221" s="24">
        <f t="shared" si="770"/>
        <v>0.56063678257226646</v>
      </c>
      <c r="E5221" s="24">
        <f t="shared" si="772"/>
        <v>0.56063678257226646</v>
      </c>
      <c r="F5221" s="3">
        <f t="shared" si="777"/>
        <v>17.092584834520316</v>
      </c>
      <c r="G5221" s="3">
        <f t="shared" si="778"/>
        <v>17.092584834520316</v>
      </c>
      <c r="H5221" s="13">
        <v>0.66176470588235292</v>
      </c>
      <c r="I5221" s="2">
        <f t="shared" si="771"/>
        <v>1.588235294117647</v>
      </c>
      <c r="J5221" s="2">
        <f t="shared" si="773"/>
        <v>1.588235294117647</v>
      </c>
      <c r="K5221" s="2">
        <f t="shared" si="774"/>
        <v>0.56063678257226646</v>
      </c>
      <c r="L5221" s="2">
        <f t="shared" si="774"/>
        <v>0.56063678257226646</v>
      </c>
      <c r="M5221" s="2">
        <f t="shared" si="775"/>
        <v>1.0275985115453805</v>
      </c>
      <c r="N5221" s="2">
        <f t="shared" si="776"/>
        <v>1.0275985115453805</v>
      </c>
    </row>
    <row r="5222" spans="1:14">
      <c r="A5222" s="5">
        <v>41857.541968634258</v>
      </c>
      <c r="B5222">
        <v>13</v>
      </c>
      <c r="C5222" s="27">
        <v>3.2800000000000003E-2</v>
      </c>
      <c r="D5222" s="24">
        <f t="shared" si="770"/>
        <v>0.56063678257226646</v>
      </c>
      <c r="E5222" s="24">
        <f t="shared" si="772"/>
        <v>0.56063678257226646</v>
      </c>
      <c r="F5222" s="3">
        <f t="shared" si="777"/>
        <v>17.092584834520316</v>
      </c>
      <c r="G5222" s="3">
        <f t="shared" si="778"/>
        <v>17.092584834520316</v>
      </c>
      <c r="H5222" s="13">
        <v>0.65441176470588236</v>
      </c>
      <c r="I5222" s="2">
        <f t="shared" si="771"/>
        <v>1.5705882352941176</v>
      </c>
      <c r="J5222" s="2">
        <f t="shared" si="773"/>
        <v>1.5705882352941176</v>
      </c>
      <c r="K5222" s="2">
        <f t="shared" si="774"/>
        <v>0.56063678257226646</v>
      </c>
      <c r="L5222" s="2">
        <f t="shared" si="774"/>
        <v>0.56063678257226646</v>
      </c>
      <c r="M5222" s="2">
        <f t="shared" si="775"/>
        <v>1.0099514527218512</v>
      </c>
      <c r="N5222" s="2">
        <f t="shared" si="776"/>
        <v>1.0099514527218512</v>
      </c>
    </row>
    <row r="5223" spans="1:14">
      <c r="A5223" s="5">
        <v>41857.583635358795</v>
      </c>
      <c r="B5223">
        <v>14</v>
      </c>
      <c r="C5223" s="27">
        <v>3.2800000000000003E-2</v>
      </c>
      <c r="D5223" s="24">
        <f t="shared" si="770"/>
        <v>0.56063678257226646</v>
      </c>
      <c r="E5223" s="24">
        <f t="shared" si="772"/>
        <v>0.56063678257226646</v>
      </c>
      <c r="F5223" s="3">
        <f t="shared" si="777"/>
        <v>17.092584834520316</v>
      </c>
      <c r="G5223" s="3">
        <f t="shared" si="778"/>
        <v>17.092584834520316</v>
      </c>
      <c r="H5223" s="13">
        <v>0.51225490196078427</v>
      </c>
      <c r="I5223" s="2">
        <f t="shared" si="771"/>
        <v>1.2294117647058822</v>
      </c>
      <c r="J5223" s="2">
        <f t="shared" si="773"/>
        <v>1.2294117647058822</v>
      </c>
      <c r="K5223" s="2">
        <f t="shared" si="774"/>
        <v>0.56063678257226646</v>
      </c>
      <c r="L5223" s="2">
        <f t="shared" si="774"/>
        <v>0.56063678257226646</v>
      </c>
      <c r="M5223" s="2">
        <f t="shared" si="775"/>
        <v>0.66877498213361575</v>
      </c>
      <c r="N5223" s="2">
        <f t="shared" si="776"/>
        <v>0.66877498213361575</v>
      </c>
    </row>
    <row r="5224" spans="1:14">
      <c r="A5224" s="5">
        <v>41857.625302083332</v>
      </c>
      <c r="B5224">
        <v>15</v>
      </c>
      <c r="C5224" s="27">
        <v>3.2800000000000003E-2</v>
      </c>
      <c r="D5224" s="24">
        <f t="shared" si="770"/>
        <v>0.56063678257226646</v>
      </c>
      <c r="E5224" s="24">
        <f t="shared" si="772"/>
        <v>0.56063678257226646</v>
      </c>
      <c r="F5224" s="3">
        <f t="shared" si="777"/>
        <v>17.092584834520316</v>
      </c>
      <c r="G5224" s="3">
        <f t="shared" si="778"/>
        <v>17.092584834520316</v>
      </c>
      <c r="H5224" s="13">
        <v>0.37107843137254903</v>
      </c>
      <c r="I5224" s="2">
        <f t="shared" si="771"/>
        <v>0.89058823529411768</v>
      </c>
      <c r="J5224" s="2">
        <f t="shared" si="773"/>
        <v>0.89058823529411768</v>
      </c>
      <c r="K5224" s="2">
        <f t="shared" si="774"/>
        <v>0.56063678257226646</v>
      </c>
      <c r="L5224" s="2">
        <f t="shared" si="774"/>
        <v>0.56063678257226646</v>
      </c>
      <c r="M5224" s="2">
        <f t="shared" si="775"/>
        <v>0.32995145272185122</v>
      </c>
      <c r="N5224" s="2">
        <f t="shared" si="776"/>
        <v>0.32995145272185122</v>
      </c>
    </row>
    <row r="5225" spans="1:14">
      <c r="A5225" s="5">
        <v>41857.666968807869</v>
      </c>
      <c r="B5225">
        <v>16</v>
      </c>
      <c r="C5225" s="27">
        <v>3.2800000000000003E-2</v>
      </c>
      <c r="D5225" s="24">
        <f t="shared" si="770"/>
        <v>0.56063678257226646</v>
      </c>
      <c r="E5225" s="24">
        <f t="shared" si="772"/>
        <v>0.56063678257226646</v>
      </c>
      <c r="F5225" s="3">
        <f t="shared" si="777"/>
        <v>17.092584834520316</v>
      </c>
      <c r="G5225" s="3">
        <f t="shared" si="778"/>
        <v>17.092584834520316</v>
      </c>
      <c r="H5225" s="13">
        <v>0.35147058823529403</v>
      </c>
      <c r="I5225" s="2">
        <f t="shared" si="771"/>
        <v>0.84352941176470564</v>
      </c>
      <c r="J5225" s="2">
        <f t="shared" si="773"/>
        <v>0.84352941176470564</v>
      </c>
      <c r="K5225" s="2">
        <f t="shared" si="774"/>
        <v>0.56063678257226646</v>
      </c>
      <c r="L5225" s="2">
        <f t="shared" si="774"/>
        <v>0.56063678257226646</v>
      </c>
      <c r="M5225" s="2">
        <f t="shared" si="775"/>
        <v>0.28289262919243918</v>
      </c>
      <c r="N5225" s="2">
        <f t="shared" si="776"/>
        <v>0.28289262919243918</v>
      </c>
    </row>
    <row r="5226" spans="1:14">
      <c r="A5226" s="5">
        <v>41857.708635532406</v>
      </c>
      <c r="B5226">
        <v>17</v>
      </c>
      <c r="C5226" s="27">
        <v>4.9200000000000008E-2</v>
      </c>
      <c r="D5226" s="24">
        <f t="shared" si="770"/>
        <v>0.84095517385839968</v>
      </c>
      <c r="E5226" s="24">
        <f t="shared" si="772"/>
        <v>0.84095517385839968</v>
      </c>
      <c r="F5226" s="3">
        <f t="shared" si="777"/>
        <v>17.092584834520316</v>
      </c>
      <c r="G5226" s="3">
        <f t="shared" si="778"/>
        <v>17.092584834520316</v>
      </c>
      <c r="H5226" s="13">
        <v>0.15931372549019607</v>
      </c>
      <c r="I5226" s="2">
        <f t="shared" si="771"/>
        <v>0.38235294117647056</v>
      </c>
      <c r="J5226" s="2">
        <f t="shared" si="773"/>
        <v>0.38235294117647056</v>
      </c>
      <c r="K5226" s="2">
        <f t="shared" si="774"/>
        <v>0.38235294117647056</v>
      </c>
      <c r="L5226" s="2">
        <f t="shared" si="774"/>
        <v>0.38235294117647056</v>
      </c>
      <c r="M5226" s="2">
        <f t="shared" si="775"/>
        <v>0</v>
      </c>
      <c r="N5226" s="2">
        <f t="shared" si="776"/>
        <v>0</v>
      </c>
    </row>
    <row r="5227" spans="1:14">
      <c r="A5227" s="5">
        <v>41857.750302256944</v>
      </c>
      <c r="B5227">
        <v>18</v>
      </c>
      <c r="C5227" s="27">
        <v>6.5600000000000006E-2</v>
      </c>
      <c r="D5227" s="24">
        <f t="shared" si="770"/>
        <v>1.1212735651445329</v>
      </c>
      <c r="E5227" s="24">
        <f t="shared" si="772"/>
        <v>1.1212735651445329</v>
      </c>
      <c r="F5227" s="3">
        <f t="shared" si="777"/>
        <v>17.092584834520316</v>
      </c>
      <c r="G5227" s="3">
        <f t="shared" si="778"/>
        <v>17.092584834520316</v>
      </c>
      <c r="H5227" s="13">
        <v>7.7450980392156865E-2</v>
      </c>
      <c r="I5227" s="2">
        <f t="shared" si="771"/>
        <v>0.18588235294117647</v>
      </c>
      <c r="J5227" s="2">
        <f t="shared" si="773"/>
        <v>0.18588235294117647</v>
      </c>
      <c r="K5227" s="2">
        <f t="shared" si="774"/>
        <v>0.18588235294117647</v>
      </c>
      <c r="L5227" s="2">
        <f t="shared" si="774"/>
        <v>0.18588235294117647</v>
      </c>
      <c r="M5227" s="2">
        <f t="shared" si="775"/>
        <v>0</v>
      </c>
      <c r="N5227" s="2">
        <f t="shared" si="776"/>
        <v>0</v>
      </c>
    </row>
    <row r="5228" spans="1:14">
      <c r="A5228" s="5">
        <v>41857.791968981481</v>
      </c>
      <c r="B5228">
        <v>19</v>
      </c>
      <c r="C5228" s="27">
        <v>9.8400000000000015E-2</v>
      </c>
      <c r="D5228" s="24">
        <f t="shared" si="770"/>
        <v>1.6819103477167994</v>
      </c>
      <c r="E5228" s="24">
        <f t="shared" si="772"/>
        <v>1.6819103477167994</v>
      </c>
      <c r="F5228" s="3">
        <f t="shared" si="777"/>
        <v>17.092584834520316</v>
      </c>
      <c r="G5228" s="3">
        <f t="shared" si="778"/>
        <v>17.092584834520316</v>
      </c>
      <c r="H5228" s="13">
        <v>4.8529411764705883E-2</v>
      </c>
      <c r="I5228" s="2">
        <f t="shared" si="771"/>
        <v>0.11647058823529412</v>
      </c>
      <c r="J5228" s="2">
        <f t="shared" si="773"/>
        <v>0.11647058823529412</v>
      </c>
      <c r="K5228" s="2">
        <f t="shared" si="774"/>
        <v>0.11647058823529412</v>
      </c>
      <c r="L5228" s="2">
        <f t="shared" si="774"/>
        <v>0.11647058823529412</v>
      </c>
      <c r="M5228" s="2">
        <f t="shared" si="775"/>
        <v>0</v>
      </c>
      <c r="N5228" s="2">
        <f t="shared" si="776"/>
        <v>0</v>
      </c>
    </row>
    <row r="5229" spans="1:14">
      <c r="A5229" s="5">
        <v>41857.833635706018</v>
      </c>
      <c r="B5229">
        <v>20</v>
      </c>
      <c r="C5229" s="27">
        <v>8.2000000000000003E-2</v>
      </c>
      <c r="D5229" s="24">
        <f t="shared" si="770"/>
        <v>1.401591956430666</v>
      </c>
      <c r="E5229" s="24">
        <f t="shared" si="772"/>
        <v>1.401591956430666</v>
      </c>
      <c r="F5229" s="3">
        <f t="shared" si="777"/>
        <v>17.092584834520316</v>
      </c>
      <c r="G5229" s="3">
        <f t="shared" si="778"/>
        <v>17.092584834520316</v>
      </c>
      <c r="H5229" s="13">
        <v>1.9607843137254902E-2</v>
      </c>
      <c r="I5229" s="2">
        <f t="shared" si="771"/>
        <v>4.7058823529411764E-2</v>
      </c>
      <c r="J5229" s="2">
        <f t="shared" si="773"/>
        <v>4.7058823529411764E-2</v>
      </c>
      <c r="K5229" s="2">
        <f t="shared" si="774"/>
        <v>4.7058823529411764E-2</v>
      </c>
      <c r="L5229" s="2">
        <f t="shared" si="774"/>
        <v>4.7058823529411764E-2</v>
      </c>
      <c r="M5229" s="2">
        <f t="shared" si="775"/>
        <v>0</v>
      </c>
      <c r="N5229" s="2">
        <f t="shared" si="776"/>
        <v>0</v>
      </c>
    </row>
    <row r="5230" spans="1:14">
      <c r="A5230" s="5">
        <v>41857.875302430555</v>
      </c>
      <c r="B5230">
        <v>21</v>
      </c>
      <c r="C5230" s="27">
        <v>6.5600000000000006E-2</v>
      </c>
      <c r="D5230" s="24">
        <f t="shared" si="770"/>
        <v>1.1212735651445329</v>
      </c>
      <c r="E5230" s="24">
        <f t="shared" si="772"/>
        <v>1.1212735651445329</v>
      </c>
      <c r="F5230" s="3">
        <f t="shared" si="777"/>
        <v>17.092584834520316</v>
      </c>
      <c r="G5230" s="3">
        <f t="shared" si="778"/>
        <v>17.092584834520316</v>
      </c>
      <c r="H5230" s="13">
        <v>2.9411764705882353E-3</v>
      </c>
      <c r="I5230" s="2">
        <f t="shared" si="771"/>
        <v>7.0588235294117641E-3</v>
      </c>
      <c r="J5230" s="2">
        <f t="shared" si="773"/>
        <v>7.0588235294117641E-3</v>
      </c>
      <c r="K5230" s="2">
        <f t="shared" si="774"/>
        <v>7.0588235294117641E-3</v>
      </c>
      <c r="L5230" s="2">
        <f t="shared" si="774"/>
        <v>7.0588235294117641E-3</v>
      </c>
      <c r="M5230" s="2">
        <f t="shared" si="775"/>
        <v>0</v>
      </c>
      <c r="N5230" s="2">
        <f t="shared" si="776"/>
        <v>0</v>
      </c>
    </row>
    <row r="5231" spans="1:14">
      <c r="A5231" s="5">
        <v>41857.916969155092</v>
      </c>
      <c r="B5231">
        <v>22</v>
      </c>
      <c r="C5231" s="27">
        <v>4.9200000000000008E-2</v>
      </c>
      <c r="D5231" s="24">
        <f t="shared" si="770"/>
        <v>0.84095517385839968</v>
      </c>
      <c r="E5231" s="24">
        <f t="shared" si="772"/>
        <v>0.84095517385839968</v>
      </c>
      <c r="F5231" s="3">
        <f t="shared" si="777"/>
        <v>17.092584834520316</v>
      </c>
      <c r="G5231" s="3">
        <f t="shared" si="778"/>
        <v>17.092584834520316</v>
      </c>
      <c r="H5231" s="13">
        <v>0</v>
      </c>
      <c r="I5231" s="2">
        <f t="shared" si="771"/>
        <v>0</v>
      </c>
      <c r="J5231" s="2">
        <f t="shared" si="773"/>
        <v>0</v>
      </c>
      <c r="K5231" s="2">
        <f t="shared" si="774"/>
        <v>0</v>
      </c>
      <c r="L5231" s="2">
        <f t="shared" si="774"/>
        <v>0</v>
      </c>
      <c r="M5231" s="2">
        <f t="shared" si="775"/>
        <v>0</v>
      </c>
      <c r="N5231" s="2">
        <f t="shared" si="776"/>
        <v>0</v>
      </c>
    </row>
    <row r="5232" spans="1:14">
      <c r="A5232" s="5">
        <v>41857.95863587963</v>
      </c>
      <c r="B5232">
        <v>23</v>
      </c>
      <c r="C5232" s="27">
        <v>3.2800000000000003E-2</v>
      </c>
      <c r="D5232" s="24">
        <f t="shared" si="770"/>
        <v>0.56063678257226646</v>
      </c>
      <c r="E5232" s="24">
        <f t="shared" si="772"/>
        <v>0.56063678257226646</v>
      </c>
      <c r="F5232" s="3">
        <f t="shared" si="777"/>
        <v>17.092584834520316</v>
      </c>
      <c r="G5232" s="3">
        <f t="shared" si="778"/>
        <v>17.092584834520316</v>
      </c>
      <c r="H5232" s="13">
        <v>0</v>
      </c>
      <c r="I5232" s="2">
        <f t="shared" si="771"/>
        <v>0</v>
      </c>
      <c r="J5232" s="2">
        <f t="shared" si="773"/>
        <v>0</v>
      </c>
      <c r="K5232" s="2">
        <f t="shared" si="774"/>
        <v>0</v>
      </c>
      <c r="L5232" s="2">
        <f t="shared" si="774"/>
        <v>0</v>
      </c>
      <c r="M5232" s="2">
        <f t="shared" si="775"/>
        <v>0</v>
      </c>
      <c r="N5232" s="2">
        <f t="shared" si="776"/>
        <v>0</v>
      </c>
    </row>
    <row r="5233" spans="1:14">
      <c r="A5233" s="5">
        <v>41858.000302604167</v>
      </c>
      <c r="B5233">
        <v>24</v>
      </c>
      <c r="C5233" s="27">
        <v>1.6400000000000001E-2</v>
      </c>
      <c r="D5233" s="24">
        <f t="shared" si="770"/>
        <v>0.28031839128613323</v>
      </c>
      <c r="E5233" s="24">
        <f t="shared" si="772"/>
        <v>0.28031839128613323</v>
      </c>
      <c r="F5233" s="3">
        <f t="shared" si="777"/>
        <v>17.092584834520316</v>
      </c>
      <c r="G5233" s="3">
        <f t="shared" si="778"/>
        <v>17.092584834520316</v>
      </c>
      <c r="H5233" s="13">
        <v>0</v>
      </c>
      <c r="I5233" s="2">
        <f t="shared" si="771"/>
        <v>0</v>
      </c>
      <c r="J5233" s="2">
        <f t="shared" si="773"/>
        <v>0</v>
      </c>
      <c r="K5233" s="2">
        <f t="shared" si="774"/>
        <v>0</v>
      </c>
      <c r="L5233" s="2">
        <f t="shared" si="774"/>
        <v>0</v>
      </c>
      <c r="M5233" s="2">
        <f t="shared" si="775"/>
        <v>0</v>
      </c>
      <c r="N5233" s="2">
        <f t="shared" si="776"/>
        <v>0</v>
      </c>
    </row>
    <row r="5234" spans="1:14">
      <c r="A5234" s="5">
        <v>41858.041969328704</v>
      </c>
      <c r="B5234">
        <v>1</v>
      </c>
      <c r="C5234" s="27">
        <v>1.6400000000000001E-2</v>
      </c>
      <c r="D5234" s="24">
        <f t="shared" si="770"/>
        <v>0.28031839128613323</v>
      </c>
      <c r="E5234" s="24">
        <f t="shared" si="772"/>
        <v>0.28031839128613323</v>
      </c>
      <c r="F5234" s="3">
        <f t="shared" si="777"/>
        <v>17.092584834520316</v>
      </c>
      <c r="G5234" s="3">
        <f t="shared" si="778"/>
        <v>17.092584834520316</v>
      </c>
      <c r="H5234" s="13">
        <v>0</v>
      </c>
      <c r="I5234" s="2">
        <f t="shared" si="771"/>
        <v>0</v>
      </c>
      <c r="J5234" s="2">
        <f t="shared" si="773"/>
        <v>0</v>
      </c>
      <c r="K5234" s="2">
        <f t="shared" si="774"/>
        <v>0</v>
      </c>
      <c r="L5234" s="2">
        <f t="shared" si="774"/>
        <v>0</v>
      </c>
      <c r="M5234" s="2">
        <f t="shared" si="775"/>
        <v>0</v>
      </c>
      <c r="N5234" s="2">
        <f t="shared" si="776"/>
        <v>0</v>
      </c>
    </row>
    <row r="5235" spans="1:14">
      <c r="A5235" s="5">
        <v>41858.083636053241</v>
      </c>
      <c r="B5235">
        <v>2</v>
      </c>
      <c r="C5235" s="27">
        <v>1.6400000000000001E-2</v>
      </c>
      <c r="D5235" s="24">
        <f t="shared" si="770"/>
        <v>0.28031839128613323</v>
      </c>
      <c r="E5235" s="24">
        <f t="shared" si="772"/>
        <v>0.28031839128613323</v>
      </c>
      <c r="F5235" s="3">
        <f t="shared" si="777"/>
        <v>17.092584834520316</v>
      </c>
      <c r="G5235" s="3">
        <f t="shared" si="778"/>
        <v>17.092584834520316</v>
      </c>
      <c r="H5235" s="13">
        <v>0</v>
      </c>
      <c r="I5235" s="2">
        <f t="shared" si="771"/>
        <v>0</v>
      </c>
      <c r="J5235" s="2">
        <f t="shared" si="773"/>
        <v>0</v>
      </c>
      <c r="K5235" s="2">
        <f t="shared" si="774"/>
        <v>0</v>
      </c>
      <c r="L5235" s="2">
        <f t="shared" si="774"/>
        <v>0</v>
      </c>
      <c r="M5235" s="2">
        <f t="shared" si="775"/>
        <v>0</v>
      </c>
      <c r="N5235" s="2">
        <f t="shared" si="776"/>
        <v>0</v>
      </c>
    </row>
    <row r="5236" spans="1:14">
      <c r="A5236" s="5">
        <v>41858.125302777778</v>
      </c>
      <c r="B5236">
        <v>3</v>
      </c>
      <c r="C5236" s="27">
        <v>1.6400000000000001E-2</v>
      </c>
      <c r="D5236" s="24">
        <f t="shared" si="770"/>
        <v>0.28031839128613323</v>
      </c>
      <c r="E5236" s="24">
        <f t="shared" si="772"/>
        <v>0.28031839128613323</v>
      </c>
      <c r="F5236" s="3">
        <f t="shared" si="777"/>
        <v>17.092584834520316</v>
      </c>
      <c r="G5236" s="3">
        <f t="shared" si="778"/>
        <v>17.092584834520316</v>
      </c>
      <c r="H5236" s="13">
        <v>0</v>
      </c>
      <c r="I5236" s="2">
        <f t="shared" si="771"/>
        <v>0</v>
      </c>
      <c r="J5236" s="2">
        <f t="shared" si="773"/>
        <v>0</v>
      </c>
      <c r="K5236" s="2">
        <f t="shared" si="774"/>
        <v>0</v>
      </c>
      <c r="L5236" s="2">
        <f t="shared" si="774"/>
        <v>0</v>
      </c>
      <c r="M5236" s="2">
        <f t="shared" si="775"/>
        <v>0</v>
      </c>
      <c r="N5236" s="2">
        <f t="shared" si="776"/>
        <v>0</v>
      </c>
    </row>
    <row r="5237" spans="1:14">
      <c r="A5237" s="5">
        <v>41858.166969502316</v>
      </c>
      <c r="B5237">
        <v>4</v>
      </c>
      <c r="C5237" s="27">
        <v>1.6400000000000001E-2</v>
      </c>
      <c r="D5237" s="24">
        <f t="shared" si="770"/>
        <v>0.28031839128613323</v>
      </c>
      <c r="E5237" s="24">
        <f t="shared" si="772"/>
        <v>0.28031839128613323</v>
      </c>
      <c r="F5237" s="3">
        <f t="shared" si="777"/>
        <v>17.092584834520316</v>
      </c>
      <c r="G5237" s="3">
        <f t="shared" si="778"/>
        <v>17.092584834520316</v>
      </c>
      <c r="H5237" s="13">
        <v>0</v>
      </c>
      <c r="I5237" s="2">
        <f t="shared" si="771"/>
        <v>0</v>
      </c>
      <c r="J5237" s="2">
        <f t="shared" si="773"/>
        <v>0</v>
      </c>
      <c r="K5237" s="2">
        <f t="shared" si="774"/>
        <v>0</v>
      </c>
      <c r="L5237" s="2">
        <f t="shared" si="774"/>
        <v>0</v>
      </c>
      <c r="M5237" s="2">
        <f t="shared" si="775"/>
        <v>0</v>
      </c>
      <c r="N5237" s="2">
        <f t="shared" si="776"/>
        <v>0</v>
      </c>
    </row>
    <row r="5238" spans="1:14">
      <c r="A5238" s="5">
        <v>41858.208636226853</v>
      </c>
      <c r="B5238">
        <v>5</v>
      </c>
      <c r="C5238" s="27">
        <v>1.6400000000000001E-2</v>
      </c>
      <c r="D5238" s="24">
        <f t="shared" si="770"/>
        <v>0.28031839128613323</v>
      </c>
      <c r="E5238" s="24">
        <f t="shared" si="772"/>
        <v>0.28031839128613323</v>
      </c>
      <c r="F5238" s="3">
        <f t="shared" si="777"/>
        <v>17.092584834520316</v>
      </c>
      <c r="G5238" s="3">
        <f t="shared" si="778"/>
        <v>17.092584834520316</v>
      </c>
      <c r="H5238" s="13">
        <v>2.9411764705882353E-3</v>
      </c>
      <c r="I5238" s="2">
        <f t="shared" si="771"/>
        <v>7.0588235294117641E-3</v>
      </c>
      <c r="J5238" s="2">
        <f t="shared" si="773"/>
        <v>7.0588235294117641E-3</v>
      </c>
      <c r="K5238" s="2">
        <f t="shared" si="774"/>
        <v>7.0588235294117641E-3</v>
      </c>
      <c r="L5238" s="2">
        <f t="shared" si="774"/>
        <v>7.0588235294117641E-3</v>
      </c>
      <c r="M5238" s="2">
        <f t="shared" si="775"/>
        <v>0</v>
      </c>
      <c r="N5238" s="2">
        <f t="shared" si="776"/>
        <v>0</v>
      </c>
    </row>
    <row r="5239" spans="1:14">
      <c r="A5239" s="5">
        <v>41858.25030295139</v>
      </c>
      <c r="B5239">
        <v>6</v>
      </c>
      <c r="C5239" s="27">
        <v>3.2800000000000003E-2</v>
      </c>
      <c r="D5239" s="24">
        <f t="shared" si="770"/>
        <v>0.56063678257226646</v>
      </c>
      <c r="E5239" s="24">
        <f t="shared" si="772"/>
        <v>0.56063678257226646</v>
      </c>
      <c r="F5239" s="3">
        <f t="shared" si="777"/>
        <v>17.092584834520316</v>
      </c>
      <c r="G5239" s="3">
        <f t="shared" si="778"/>
        <v>17.092584834520316</v>
      </c>
      <c r="H5239" s="13">
        <v>4.5588235294117645E-2</v>
      </c>
      <c r="I5239" s="2">
        <f t="shared" si="771"/>
        <v>0.10941176470588235</v>
      </c>
      <c r="J5239" s="2">
        <f t="shared" si="773"/>
        <v>0.10941176470588235</v>
      </c>
      <c r="K5239" s="2">
        <f t="shared" si="774"/>
        <v>0.10941176470588235</v>
      </c>
      <c r="L5239" s="2">
        <f t="shared" si="774"/>
        <v>0.10941176470588235</v>
      </c>
      <c r="M5239" s="2">
        <f t="shared" si="775"/>
        <v>0</v>
      </c>
      <c r="N5239" s="2">
        <f t="shared" si="776"/>
        <v>0</v>
      </c>
    </row>
    <row r="5240" spans="1:14">
      <c r="A5240" s="5">
        <v>41858.291969675927</v>
      </c>
      <c r="B5240">
        <v>7</v>
      </c>
      <c r="C5240" s="27">
        <v>4.9200000000000008E-2</v>
      </c>
      <c r="D5240" s="24">
        <f t="shared" si="770"/>
        <v>0.84095517385839968</v>
      </c>
      <c r="E5240" s="24">
        <f t="shared" si="772"/>
        <v>0.84095517385839968</v>
      </c>
      <c r="F5240" s="3">
        <f t="shared" si="777"/>
        <v>17.092584834520316</v>
      </c>
      <c r="G5240" s="3">
        <f t="shared" si="778"/>
        <v>17.092584834520316</v>
      </c>
      <c r="H5240" s="13">
        <v>0.13480392156862747</v>
      </c>
      <c r="I5240" s="2">
        <f t="shared" si="771"/>
        <v>0.3235294117647059</v>
      </c>
      <c r="J5240" s="2">
        <f t="shared" si="773"/>
        <v>0.3235294117647059</v>
      </c>
      <c r="K5240" s="2">
        <f t="shared" si="774"/>
        <v>0.3235294117647059</v>
      </c>
      <c r="L5240" s="2">
        <f t="shared" si="774"/>
        <v>0.3235294117647059</v>
      </c>
      <c r="M5240" s="2">
        <f t="shared" si="775"/>
        <v>0</v>
      </c>
      <c r="N5240" s="2">
        <f t="shared" si="776"/>
        <v>0</v>
      </c>
    </row>
    <row r="5241" spans="1:14">
      <c r="A5241" s="5">
        <v>41858.333636400464</v>
      </c>
      <c r="B5241">
        <v>8</v>
      </c>
      <c r="C5241" s="27">
        <v>6.5600000000000006E-2</v>
      </c>
      <c r="D5241" s="24">
        <f t="shared" si="770"/>
        <v>1.1212735651445329</v>
      </c>
      <c r="E5241" s="24">
        <f t="shared" si="772"/>
        <v>1.1212735651445329</v>
      </c>
      <c r="F5241" s="3">
        <f t="shared" si="777"/>
        <v>17.092584834520316</v>
      </c>
      <c r="G5241" s="3">
        <f t="shared" si="778"/>
        <v>17.092584834520316</v>
      </c>
      <c r="H5241" s="13">
        <v>0.23921568627450979</v>
      </c>
      <c r="I5241" s="2">
        <f t="shared" si="771"/>
        <v>0.57411764705882351</v>
      </c>
      <c r="J5241" s="2">
        <f t="shared" si="773"/>
        <v>0.57411764705882351</v>
      </c>
      <c r="K5241" s="2">
        <f t="shared" si="774"/>
        <v>0.57411764705882351</v>
      </c>
      <c r="L5241" s="2">
        <f t="shared" si="774"/>
        <v>0.57411764705882351</v>
      </c>
      <c r="M5241" s="2">
        <f t="shared" si="775"/>
        <v>0</v>
      </c>
      <c r="N5241" s="2">
        <f t="shared" si="776"/>
        <v>0</v>
      </c>
    </row>
    <row r="5242" spans="1:14">
      <c r="A5242" s="5">
        <v>41858.375303125002</v>
      </c>
      <c r="B5242">
        <v>9</v>
      </c>
      <c r="C5242" s="27">
        <v>6.5600000000000006E-2</v>
      </c>
      <c r="D5242" s="24">
        <f t="shared" si="770"/>
        <v>1.1212735651445329</v>
      </c>
      <c r="E5242" s="24">
        <f t="shared" si="772"/>
        <v>1.1212735651445329</v>
      </c>
      <c r="F5242" s="3">
        <f t="shared" si="777"/>
        <v>17.092584834520316</v>
      </c>
      <c r="G5242" s="3">
        <f t="shared" si="778"/>
        <v>17.092584834520316</v>
      </c>
      <c r="H5242" s="13">
        <v>0.30588235294117644</v>
      </c>
      <c r="I5242" s="2">
        <f t="shared" si="771"/>
        <v>0.73411764705882343</v>
      </c>
      <c r="J5242" s="2">
        <f t="shared" si="773"/>
        <v>0.73411764705882343</v>
      </c>
      <c r="K5242" s="2">
        <f t="shared" si="774"/>
        <v>0.73411764705882343</v>
      </c>
      <c r="L5242" s="2">
        <f t="shared" si="774"/>
        <v>0.73411764705882343</v>
      </c>
      <c r="M5242" s="2">
        <f t="shared" si="775"/>
        <v>0</v>
      </c>
      <c r="N5242" s="2">
        <f t="shared" si="776"/>
        <v>0</v>
      </c>
    </row>
    <row r="5243" spans="1:14">
      <c r="A5243" s="5">
        <v>41858.416969849539</v>
      </c>
      <c r="B5243">
        <v>10</v>
      </c>
      <c r="C5243" s="27">
        <v>4.9200000000000008E-2</v>
      </c>
      <c r="D5243" s="24">
        <f t="shared" si="770"/>
        <v>0.84095517385839968</v>
      </c>
      <c r="E5243" s="24">
        <f t="shared" si="772"/>
        <v>0.84095517385839968</v>
      </c>
      <c r="F5243" s="3">
        <f t="shared" si="777"/>
        <v>17.092584834520316</v>
      </c>
      <c r="G5243" s="3">
        <f t="shared" si="778"/>
        <v>17.092584834520316</v>
      </c>
      <c r="H5243" s="13">
        <v>0.39607843137254906</v>
      </c>
      <c r="I5243" s="2">
        <f t="shared" si="771"/>
        <v>0.95058823529411773</v>
      </c>
      <c r="J5243" s="2">
        <f t="shared" si="773"/>
        <v>0.95058823529411773</v>
      </c>
      <c r="K5243" s="2">
        <f t="shared" si="774"/>
        <v>0.84095517385839968</v>
      </c>
      <c r="L5243" s="2">
        <f t="shared" si="774"/>
        <v>0.84095517385839968</v>
      </c>
      <c r="M5243" s="2">
        <f t="shared" si="775"/>
        <v>0.10963306143571805</v>
      </c>
      <c r="N5243" s="2">
        <f t="shared" si="776"/>
        <v>0.10963306143571805</v>
      </c>
    </row>
    <row r="5244" spans="1:14">
      <c r="A5244" s="5">
        <v>41858.458636574076</v>
      </c>
      <c r="B5244">
        <v>11</v>
      </c>
      <c r="C5244" s="27">
        <v>3.2800000000000003E-2</v>
      </c>
      <c r="D5244" s="24">
        <f t="shared" si="770"/>
        <v>0.56063678257226646</v>
      </c>
      <c r="E5244" s="24">
        <f t="shared" si="772"/>
        <v>0.56063678257226646</v>
      </c>
      <c r="F5244" s="3">
        <f t="shared" si="777"/>
        <v>17.092584834520316</v>
      </c>
      <c r="G5244" s="3">
        <f t="shared" si="778"/>
        <v>17.092584834520316</v>
      </c>
      <c r="H5244" s="13">
        <v>0.4696078431372549</v>
      </c>
      <c r="I5244" s="2">
        <f t="shared" si="771"/>
        <v>1.1270588235294117</v>
      </c>
      <c r="J5244" s="2">
        <f t="shared" si="773"/>
        <v>1.1270588235294117</v>
      </c>
      <c r="K5244" s="2">
        <f t="shared" si="774"/>
        <v>0.56063678257226646</v>
      </c>
      <c r="L5244" s="2">
        <f t="shared" si="774"/>
        <v>0.56063678257226646</v>
      </c>
      <c r="M5244" s="2">
        <f t="shared" si="775"/>
        <v>0.56642204095714521</v>
      </c>
      <c r="N5244" s="2">
        <f t="shared" si="776"/>
        <v>0.56642204095714521</v>
      </c>
    </row>
    <row r="5245" spans="1:14">
      <c r="A5245" s="5">
        <v>41858.500303298613</v>
      </c>
      <c r="B5245">
        <v>12</v>
      </c>
      <c r="C5245" s="27">
        <v>3.2800000000000003E-2</v>
      </c>
      <c r="D5245" s="24">
        <f t="shared" si="770"/>
        <v>0.56063678257226646</v>
      </c>
      <c r="E5245" s="24">
        <f t="shared" si="772"/>
        <v>0.56063678257226646</v>
      </c>
      <c r="F5245" s="3">
        <f t="shared" si="777"/>
        <v>17.092584834520316</v>
      </c>
      <c r="G5245" s="3">
        <f t="shared" si="778"/>
        <v>17.092584834520316</v>
      </c>
      <c r="H5245" s="13">
        <v>0.50686274509803919</v>
      </c>
      <c r="I5245" s="2">
        <f t="shared" si="771"/>
        <v>1.216470588235294</v>
      </c>
      <c r="J5245" s="2">
        <f t="shared" si="773"/>
        <v>1.216470588235294</v>
      </c>
      <c r="K5245" s="2">
        <f t="shared" si="774"/>
        <v>0.56063678257226646</v>
      </c>
      <c r="L5245" s="2">
        <f t="shared" si="774"/>
        <v>0.56063678257226646</v>
      </c>
      <c r="M5245" s="2">
        <f t="shared" si="775"/>
        <v>0.65583380566302751</v>
      </c>
      <c r="N5245" s="2">
        <f t="shared" si="776"/>
        <v>0.65583380566302751</v>
      </c>
    </row>
    <row r="5246" spans="1:14">
      <c r="A5246" s="5">
        <v>41858.54197002315</v>
      </c>
      <c r="B5246">
        <v>13</v>
      </c>
      <c r="C5246" s="27">
        <v>3.2800000000000003E-2</v>
      </c>
      <c r="D5246" s="24">
        <f t="shared" si="770"/>
        <v>0.56063678257226646</v>
      </c>
      <c r="E5246" s="24">
        <f t="shared" si="772"/>
        <v>0.56063678257226646</v>
      </c>
      <c r="F5246" s="3">
        <f t="shared" si="777"/>
        <v>17.092584834520316</v>
      </c>
      <c r="G5246" s="3">
        <f t="shared" si="778"/>
        <v>17.092584834520316</v>
      </c>
      <c r="H5246" s="13">
        <v>0.32303921568627453</v>
      </c>
      <c r="I5246" s="2">
        <f t="shared" si="771"/>
        <v>0.7752941176470588</v>
      </c>
      <c r="J5246" s="2">
        <f t="shared" si="773"/>
        <v>0.7752941176470588</v>
      </c>
      <c r="K5246" s="2">
        <f t="shared" si="774"/>
        <v>0.56063678257226646</v>
      </c>
      <c r="L5246" s="2">
        <f t="shared" si="774"/>
        <v>0.56063678257226646</v>
      </c>
      <c r="M5246" s="2">
        <f t="shared" si="775"/>
        <v>0.21465733507479234</v>
      </c>
      <c r="N5246" s="2">
        <f t="shared" si="776"/>
        <v>0.21465733507479234</v>
      </c>
    </row>
    <row r="5247" spans="1:14">
      <c r="A5247" s="5">
        <v>41858.583636747688</v>
      </c>
      <c r="B5247">
        <v>14</v>
      </c>
      <c r="C5247" s="27">
        <v>3.2800000000000003E-2</v>
      </c>
      <c r="D5247" s="24">
        <f t="shared" si="770"/>
        <v>0.56063678257226646</v>
      </c>
      <c r="E5247" s="24">
        <f t="shared" si="772"/>
        <v>0.56063678257226646</v>
      </c>
      <c r="F5247" s="3">
        <f t="shared" si="777"/>
        <v>17.092584834520316</v>
      </c>
      <c r="G5247" s="3">
        <f t="shared" si="778"/>
        <v>17.092584834520316</v>
      </c>
      <c r="H5247" s="13">
        <v>0.32892156862745092</v>
      </c>
      <c r="I5247" s="2">
        <f t="shared" si="771"/>
        <v>0.78941176470588215</v>
      </c>
      <c r="J5247" s="2">
        <f t="shared" si="773"/>
        <v>0.78941176470588215</v>
      </c>
      <c r="K5247" s="2">
        <f t="shared" si="774"/>
        <v>0.56063678257226646</v>
      </c>
      <c r="L5247" s="2">
        <f t="shared" si="774"/>
        <v>0.56063678257226646</v>
      </c>
      <c r="M5247" s="2">
        <f t="shared" si="775"/>
        <v>0.22877498213361569</v>
      </c>
      <c r="N5247" s="2">
        <f t="shared" si="776"/>
        <v>0.22877498213361569</v>
      </c>
    </row>
    <row r="5248" spans="1:14">
      <c r="A5248" s="5">
        <v>41858.625303472225</v>
      </c>
      <c r="B5248">
        <v>15</v>
      </c>
      <c r="C5248" s="27">
        <v>3.2800000000000003E-2</v>
      </c>
      <c r="D5248" s="24">
        <f t="shared" si="770"/>
        <v>0.56063678257226646</v>
      </c>
      <c r="E5248" s="24">
        <f t="shared" si="772"/>
        <v>0.56063678257226646</v>
      </c>
      <c r="F5248" s="3">
        <f t="shared" si="777"/>
        <v>17.092584834520316</v>
      </c>
      <c r="G5248" s="3">
        <f t="shared" si="778"/>
        <v>17.092584834520316</v>
      </c>
      <c r="H5248" s="13">
        <v>0.34607843137254907</v>
      </c>
      <c r="I5248" s="2">
        <f t="shared" si="771"/>
        <v>0.83058823529411774</v>
      </c>
      <c r="J5248" s="2">
        <f t="shared" si="773"/>
        <v>0.83058823529411774</v>
      </c>
      <c r="K5248" s="2">
        <f t="shared" si="774"/>
        <v>0.56063678257226646</v>
      </c>
      <c r="L5248" s="2">
        <f t="shared" si="774"/>
        <v>0.56063678257226646</v>
      </c>
      <c r="M5248" s="2">
        <f t="shared" si="775"/>
        <v>0.26995145272185128</v>
      </c>
      <c r="N5248" s="2">
        <f t="shared" si="776"/>
        <v>0.26995145272185128</v>
      </c>
    </row>
    <row r="5249" spans="1:14">
      <c r="A5249" s="5">
        <v>41858.666970196762</v>
      </c>
      <c r="B5249">
        <v>16</v>
      </c>
      <c r="C5249" s="27">
        <v>3.2800000000000003E-2</v>
      </c>
      <c r="D5249" s="24">
        <f t="shared" si="770"/>
        <v>0.56063678257226646</v>
      </c>
      <c r="E5249" s="24">
        <f t="shared" si="772"/>
        <v>0.56063678257226646</v>
      </c>
      <c r="F5249" s="3">
        <f t="shared" si="777"/>
        <v>17.092584834520316</v>
      </c>
      <c r="G5249" s="3">
        <f t="shared" si="778"/>
        <v>17.092584834520316</v>
      </c>
      <c r="H5249" s="13">
        <v>0.21666666666666667</v>
      </c>
      <c r="I5249" s="2">
        <f t="shared" si="771"/>
        <v>0.52</v>
      </c>
      <c r="J5249" s="2">
        <f t="shared" si="773"/>
        <v>0.52</v>
      </c>
      <c r="K5249" s="2">
        <f t="shared" si="774"/>
        <v>0.52</v>
      </c>
      <c r="L5249" s="2">
        <f t="shared" si="774"/>
        <v>0.52</v>
      </c>
      <c r="M5249" s="2">
        <f t="shared" si="775"/>
        <v>0</v>
      </c>
      <c r="N5249" s="2">
        <f t="shared" si="776"/>
        <v>0</v>
      </c>
    </row>
    <row r="5250" spans="1:14">
      <c r="A5250" s="5">
        <v>41858.708636921299</v>
      </c>
      <c r="B5250">
        <v>17</v>
      </c>
      <c r="C5250" s="27">
        <v>4.9200000000000008E-2</v>
      </c>
      <c r="D5250" s="24">
        <f t="shared" ref="D5250:D5313" si="779">C5250*F5250</f>
        <v>0.84095517385839968</v>
      </c>
      <c r="E5250" s="24">
        <f t="shared" si="772"/>
        <v>0.84095517385839968</v>
      </c>
      <c r="F5250" s="3">
        <f t="shared" si="777"/>
        <v>17.092584834520316</v>
      </c>
      <c r="G5250" s="3">
        <f t="shared" si="778"/>
        <v>17.092584834520316</v>
      </c>
      <c r="H5250" s="13">
        <v>0.14362745098039215</v>
      </c>
      <c r="I5250" s="2">
        <f t="shared" ref="I5250:I5313" si="780">H5250*$AA$3</f>
        <v>0.34470588235294114</v>
      </c>
      <c r="J5250" s="2">
        <f t="shared" si="773"/>
        <v>0.34470588235294114</v>
      </c>
      <c r="K5250" s="2">
        <f t="shared" si="774"/>
        <v>0.34470588235294114</v>
      </c>
      <c r="L5250" s="2">
        <f t="shared" si="774"/>
        <v>0.34470588235294114</v>
      </c>
      <c r="M5250" s="2">
        <f t="shared" si="775"/>
        <v>0</v>
      </c>
      <c r="N5250" s="2">
        <f t="shared" si="776"/>
        <v>0</v>
      </c>
    </row>
    <row r="5251" spans="1:14">
      <c r="A5251" s="5">
        <v>41858.750303645837</v>
      </c>
      <c r="B5251">
        <v>18</v>
      </c>
      <c r="C5251" s="27">
        <v>6.5600000000000006E-2</v>
      </c>
      <c r="D5251" s="24">
        <f t="shared" si="779"/>
        <v>1.1212735651445329</v>
      </c>
      <c r="E5251" s="24">
        <f t="shared" ref="E5251:E5314" si="781">C5251*G5251</f>
        <v>1.1212735651445329</v>
      </c>
      <c r="F5251" s="3">
        <f t="shared" si="777"/>
        <v>17.092584834520316</v>
      </c>
      <c r="G5251" s="3">
        <f t="shared" si="778"/>
        <v>17.092584834520316</v>
      </c>
      <c r="H5251" s="13">
        <v>8.7745098039215694E-2</v>
      </c>
      <c r="I5251" s="2">
        <f t="shared" si="780"/>
        <v>0.21058823529411766</v>
      </c>
      <c r="J5251" s="2">
        <f t="shared" ref="J5251:J5314" si="782">H5251*$AB$3</f>
        <v>0.21058823529411766</v>
      </c>
      <c r="K5251" s="2">
        <f t="shared" ref="K5251:L5314" si="783">IF(D5251&gt;I5251,I5251,D5251)</f>
        <v>0.21058823529411766</v>
      </c>
      <c r="L5251" s="2">
        <f t="shared" si="783"/>
        <v>0.21058823529411766</v>
      </c>
      <c r="M5251" s="2">
        <f t="shared" ref="M5251:M5314" si="784">IF(I5251&gt;D5251,I5251-D5251,0)</f>
        <v>0</v>
      </c>
      <c r="N5251" s="2">
        <f t="shared" ref="N5251:N5314" si="785">IF(J5251&gt;E5251,J5251-E5251,0)</f>
        <v>0</v>
      </c>
    </row>
    <row r="5252" spans="1:14">
      <c r="A5252" s="5">
        <v>41858.791970370374</v>
      </c>
      <c r="B5252">
        <v>19</v>
      </c>
      <c r="C5252" s="27">
        <v>9.8400000000000015E-2</v>
      </c>
      <c r="D5252" s="24">
        <f t="shared" si="779"/>
        <v>1.6819103477167994</v>
      </c>
      <c r="E5252" s="24">
        <f t="shared" si="781"/>
        <v>1.6819103477167994</v>
      </c>
      <c r="F5252" s="3">
        <f t="shared" si="777"/>
        <v>17.092584834520316</v>
      </c>
      <c r="G5252" s="3">
        <f t="shared" si="778"/>
        <v>17.092584834520316</v>
      </c>
      <c r="H5252" s="13">
        <v>4.2156862745098035E-2</v>
      </c>
      <c r="I5252" s="2">
        <f t="shared" si="780"/>
        <v>0.10117647058823528</v>
      </c>
      <c r="J5252" s="2">
        <f t="shared" si="782"/>
        <v>0.10117647058823528</v>
      </c>
      <c r="K5252" s="2">
        <f t="shared" si="783"/>
        <v>0.10117647058823528</v>
      </c>
      <c r="L5252" s="2">
        <f t="shared" si="783"/>
        <v>0.10117647058823528</v>
      </c>
      <c r="M5252" s="2">
        <f t="shared" si="784"/>
        <v>0</v>
      </c>
      <c r="N5252" s="2">
        <f t="shared" si="785"/>
        <v>0</v>
      </c>
    </row>
    <row r="5253" spans="1:14">
      <c r="A5253" s="5">
        <v>41858.833637094911</v>
      </c>
      <c r="B5253">
        <v>20</v>
      </c>
      <c r="C5253" s="27">
        <v>8.2000000000000003E-2</v>
      </c>
      <c r="D5253" s="24">
        <f t="shared" si="779"/>
        <v>1.401591956430666</v>
      </c>
      <c r="E5253" s="24">
        <f t="shared" si="781"/>
        <v>1.401591956430666</v>
      </c>
      <c r="F5253" s="3">
        <f t="shared" si="777"/>
        <v>17.092584834520316</v>
      </c>
      <c r="G5253" s="3">
        <f t="shared" si="778"/>
        <v>17.092584834520316</v>
      </c>
      <c r="H5253" s="13">
        <v>1.3725490196078433E-2</v>
      </c>
      <c r="I5253" s="2">
        <f t="shared" si="780"/>
        <v>3.2941176470588238E-2</v>
      </c>
      <c r="J5253" s="2">
        <f t="shared" si="782"/>
        <v>3.2941176470588238E-2</v>
      </c>
      <c r="K5253" s="2">
        <f t="shared" si="783"/>
        <v>3.2941176470588238E-2</v>
      </c>
      <c r="L5253" s="2">
        <f t="shared" si="783"/>
        <v>3.2941176470588238E-2</v>
      </c>
      <c r="M5253" s="2">
        <f t="shared" si="784"/>
        <v>0</v>
      </c>
      <c r="N5253" s="2">
        <f t="shared" si="785"/>
        <v>0</v>
      </c>
    </row>
    <row r="5254" spans="1:14">
      <c r="A5254" s="5">
        <v>41858.875303819441</v>
      </c>
      <c r="B5254">
        <v>21</v>
      </c>
      <c r="C5254" s="27">
        <v>6.5600000000000006E-2</v>
      </c>
      <c r="D5254" s="24">
        <f t="shared" si="779"/>
        <v>1.1212735651445329</v>
      </c>
      <c r="E5254" s="24">
        <f t="shared" si="781"/>
        <v>1.1212735651445329</v>
      </c>
      <c r="F5254" s="3">
        <f t="shared" si="777"/>
        <v>17.092584834520316</v>
      </c>
      <c r="G5254" s="3">
        <f t="shared" si="778"/>
        <v>17.092584834520316</v>
      </c>
      <c r="H5254" s="13">
        <v>3.9215686274509803E-3</v>
      </c>
      <c r="I5254" s="2">
        <f t="shared" si="780"/>
        <v>9.4117647058823521E-3</v>
      </c>
      <c r="J5254" s="2">
        <f t="shared" si="782"/>
        <v>9.4117647058823521E-3</v>
      </c>
      <c r="K5254" s="2">
        <f t="shared" si="783"/>
        <v>9.4117647058823521E-3</v>
      </c>
      <c r="L5254" s="2">
        <f t="shared" si="783"/>
        <v>9.4117647058823521E-3</v>
      </c>
      <c r="M5254" s="2">
        <f t="shared" si="784"/>
        <v>0</v>
      </c>
      <c r="N5254" s="2">
        <f t="shared" si="785"/>
        <v>0</v>
      </c>
    </row>
    <row r="5255" spans="1:14">
      <c r="A5255" s="5">
        <v>41858.916970543978</v>
      </c>
      <c r="B5255">
        <v>22</v>
      </c>
      <c r="C5255" s="27">
        <v>4.9200000000000008E-2</v>
      </c>
      <c r="D5255" s="24">
        <f t="shared" si="779"/>
        <v>0.84095517385839968</v>
      </c>
      <c r="E5255" s="24">
        <f t="shared" si="781"/>
        <v>0.84095517385839968</v>
      </c>
      <c r="F5255" s="3">
        <f t="shared" si="777"/>
        <v>17.092584834520316</v>
      </c>
      <c r="G5255" s="3">
        <f t="shared" si="778"/>
        <v>17.092584834520316</v>
      </c>
      <c r="H5255" s="13">
        <v>0</v>
      </c>
      <c r="I5255" s="2">
        <f t="shared" si="780"/>
        <v>0</v>
      </c>
      <c r="J5255" s="2">
        <f t="shared" si="782"/>
        <v>0</v>
      </c>
      <c r="K5255" s="2">
        <f t="shared" si="783"/>
        <v>0</v>
      </c>
      <c r="L5255" s="2">
        <f t="shared" si="783"/>
        <v>0</v>
      </c>
      <c r="M5255" s="2">
        <f t="shared" si="784"/>
        <v>0</v>
      </c>
      <c r="N5255" s="2">
        <f t="shared" si="785"/>
        <v>0</v>
      </c>
    </row>
    <row r="5256" spans="1:14">
      <c r="A5256" s="5">
        <v>41858.958637268515</v>
      </c>
      <c r="B5256">
        <v>23</v>
      </c>
      <c r="C5256" s="27">
        <v>3.2800000000000003E-2</v>
      </c>
      <c r="D5256" s="24">
        <f t="shared" si="779"/>
        <v>0.56063678257226646</v>
      </c>
      <c r="E5256" s="24">
        <f t="shared" si="781"/>
        <v>0.56063678257226646</v>
      </c>
      <c r="F5256" s="3">
        <f t="shared" si="777"/>
        <v>17.092584834520316</v>
      </c>
      <c r="G5256" s="3">
        <f t="shared" si="778"/>
        <v>17.092584834520316</v>
      </c>
      <c r="H5256" s="13">
        <v>0</v>
      </c>
      <c r="I5256" s="2">
        <f t="shared" si="780"/>
        <v>0</v>
      </c>
      <c r="J5256" s="2">
        <f t="shared" si="782"/>
        <v>0</v>
      </c>
      <c r="K5256" s="2">
        <f t="shared" si="783"/>
        <v>0</v>
      </c>
      <c r="L5256" s="2">
        <f t="shared" si="783"/>
        <v>0</v>
      </c>
      <c r="M5256" s="2">
        <f t="shared" si="784"/>
        <v>0</v>
      </c>
      <c r="N5256" s="2">
        <f t="shared" si="785"/>
        <v>0</v>
      </c>
    </row>
    <row r="5257" spans="1:14">
      <c r="A5257" s="5">
        <v>41859.000303993053</v>
      </c>
      <c r="B5257">
        <v>24</v>
      </c>
      <c r="C5257" s="27">
        <v>1.6400000000000001E-2</v>
      </c>
      <c r="D5257" s="24">
        <f t="shared" si="779"/>
        <v>0.28031839128613323</v>
      </c>
      <c r="E5257" s="24">
        <f t="shared" si="781"/>
        <v>0.28031839128613323</v>
      </c>
      <c r="F5257" s="3">
        <f t="shared" si="777"/>
        <v>17.092584834520316</v>
      </c>
      <c r="G5257" s="3">
        <f t="shared" si="778"/>
        <v>17.092584834520316</v>
      </c>
      <c r="H5257" s="13">
        <v>0</v>
      </c>
      <c r="I5257" s="2">
        <f t="shared" si="780"/>
        <v>0</v>
      </c>
      <c r="J5257" s="2">
        <f t="shared" si="782"/>
        <v>0</v>
      </c>
      <c r="K5257" s="2">
        <f t="shared" si="783"/>
        <v>0</v>
      </c>
      <c r="L5257" s="2">
        <f t="shared" si="783"/>
        <v>0</v>
      </c>
      <c r="M5257" s="2">
        <f t="shared" si="784"/>
        <v>0</v>
      </c>
      <c r="N5257" s="2">
        <f t="shared" si="785"/>
        <v>0</v>
      </c>
    </row>
    <row r="5258" spans="1:14">
      <c r="A5258" s="5">
        <v>41859.04197071759</v>
      </c>
      <c r="B5258">
        <v>1</v>
      </c>
      <c r="C5258" s="27">
        <v>1.6400000000000001E-2</v>
      </c>
      <c r="D5258" s="24">
        <f t="shared" si="779"/>
        <v>0.28031839128613323</v>
      </c>
      <c r="E5258" s="24">
        <f t="shared" si="781"/>
        <v>0.28031839128613323</v>
      </c>
      <c r="F5258" s="3">
        <f t="shared" si="777"/>
        <v>17.092584834520316</v>
      </c>
      <c r="G5258" s="3">
        <f t="shared" si="778"/>
        <v>17.092584834520316</v>
      </c>
      <c r="H5258" s="13">
        <v>0</v>
      </c>
      <c r="I5258" s="2">
        <f t="shared" si="780"/>
        <v>0</v>
      </c>
      <c r="J5258" s="2">
        <f t="shared" si="782"/>
        <v>0</v>
      </c>
      <c r="K5258" s="2">
        <f t="shared" si="783"/>
        <v>0</v>
      </c>
      <c r="L5258" s="2">
        <f t="shared" si="783"/>
        <v>0</v>
      </c>
      <c r="M5258" s="2">
        <f t="shared" si="784"/>
        <v>0</v>
      </c>
      <c r="N5258" s="2">
        <f t="shared" si="785"/>
        <v>0</v>
      </c>
    </row>
    <row r="5259" spans="1:14">
      <c r="A5259" s="5">
        <v>41859.083637442127</v>
      </c>
      <c r="B5259">
        <v>2</v>
      </c>
      <c r="C5259" s="27">
        <v>1.6400000000000001E-2</v>
      </c>
      <c r="D5259" s="24">
        <f t="shared" si="779"/>
        <v>0.28031839128613323</v>
      </c>
      <c r="E5259" s="24">
        <f t="shared" si="781"/>
        <v>0.28031839128613323</v>
      </c>
      <c r="F5259" s="3">
        <f t="shared" si="777"/>
        <v>17.092584834520316</v>
      </c>
      <c r="G5259" s="3">
        <f t="shared" si="778"/>
        <v>17.092584834520316</v>
      </c>
      <c r="H5259" s="13">
        <v>0</v>
      </c>
      <c r="I5259" s="2">
        <f t="shared" si="780"/>
        <v>0</v>
      </c>
      <c r="J5259" s="2">
        <f t="shared" si="782"/>
        <v>0</v>
      </c>
      <c r="K5259" s="2">
        <f t="shared" si="783"/>
        <v>0</v>
      </c>
      <c r="L5259" s="2">
        <f t="shared" si="783"/>
        <v>0</v>
      </c>
      <c r="M5259" s="2">
        <f t="shared" si="784"/>
        <v>0</v>
      </c>
      <c r="N5259" s="2">
        <f t="shared" si="785"/>
        <v>0</v>
      </c>
    </row>
    <row r="5260" spans="1:14">
      <c r="A5260" s="5">
        <v>41859.125304166664</v>
      </c>
      <c r="B5260">
        <v>3</v>
      </c>
      <c r="C5260" s="27">
        <v>1.6400000000000001E-2</v>
      </c>
      <c r="D5260" s="24">
        <f t="shared" si="779"/>
        <v>0.28031839128613323</v>
      </c>
      <c r="E5260" s="24">
        <f t="shared" si="781"/>
        <v>0.28031839128613323</v>
      </c>
      <c r="F5260" s="3">
        <f t="shared" si="777"/>
        <v>17.092584834520316</v>
      </c>
      <c r="G5260" s="3">
        <f t="shared" si="778"/>
        <v>17.092584834520316</v>
      </c>
      <c r="H5260" s="13">
        <v>0</v>
      </c>
      <c r="I5260" s="2">
        <f t="shared" si="780"/>
        <v>0</v>
      </c>
      <c r="J5260" s="2">
        <f t="shared" si="782"/>
        <v>0</v>
      </c>
      <c r="K5260" s="2">
        <f t="shared" si="783"/>
        <v>0</v>
      </c>
      <c r="L5260" s="2">
        <f t="shared" si="783"/>
        <v>0</v>
      </c>
      <c r="M5260" s="2">
        <f t="shared" si="784"/>
        <v>0</v>
      </c>
      <c r="N5260" s="2">
        <f t="shared" si="785"/>
        <v>0</v>
      </c>
    </row>
    <row r="5261" spans="1:14">
      <c r="A5261" s="5">
        <v>41859.166970891201</v>
      </c>
      <c r="B5261">
        <v>4</v>
      </c>
      <c r="C5261" s="27">
        <v>1.6400000000000001E-2</v>
      </c>
      <c r="D5261" s="24">
        <f t="shared" si="779"/>
        <v>0.28031839128613323</v>
      </c>
      <c r="E5261" s="24">
        <f t="shared" si="781"/>
        <v>0.28031839128613323</v>
      </c>
      <c r="F5261" s="3">
        <f t="shared" si="777"/>
        <v>17.092584834520316</v>
      </c>
      <c r="G5261" s="3">
        <f t="shared" si="778"/>
        <v>17.092584834520316</v>
      </c>
      <c r="H5261" s="13">
        <v>0</v>
      </c>
      <c r="I5261" s="2">
        <f t="shared" si="780"/>
        <v>0</v>
      </c>
      <c r="J5261" s="2">
        <f t="shared" si="782"/>
        <v>0</v>
      </c>
      <c r="K5261" s="2">
        <f t="shared" si="783"/>
        <v>0</v>
      </c>
      <c r="L5261" s="2">
        <f t="shared" si="783"/>
        <v>0</v>
      </c>
      <c r="M5261" s="2">
        <f t="shared" si="784"/>
        <v>0</v>
      </c>
      <c r="N5261" s="2">
        <f t="shared" si="785"/>
        <v>0</v>
      </c>
    </row>
    <row r="5262" spans="1:14">
      <c r="A5262" s="5">
        <v>41859.208637615739</v>
      </c>
      <c r="B5262">
        <v>5</v>
      </c>
      <c r="C5262" s="27">
        <v>1.6400000000000001E-2</v>
      </c>
      <c r="D5262" s="24">
        <f t="shared" si="779"/>
        <v>0.28031839128613323</v>
      </c>
      <c r="E5262" s="24">
        <f t="shared" si="781"/>
        <v>0.28031839128613323</v>
      </c>
      <c r="F5262" s="3">
        <f t="shared" si="777"/>
        <v>17.092584834520316</v>
      </c>
      <c r="G5262" s="3">
        <f t="shared" si="778"/>
        <v>17.092584834520316</v>
      </c>
      <c r="H5262" s="13">
        <v>3.4313725490196082E-3</v>
      </c>
      <c r="I5262" s="2">
        <f t="shared" si="780"/>
        <v>8.2352941176470594E-3</v>
      </c>
      <c r="J5262" s="2">
        <f t="shared" si="782"/>
        <v>8.2352941176470594E-3</v>
      </c>
      <c r="K5262" s="2">
        <f t="shared" si="783"/>
        <v>8.2352941176470594E-3</v>
      </c>
      <c r="L5262" s="2">
        <f t="shared" si="783"/>
        <v>8.2352941176470594E-3</v>
      </c>
      <c r="M5262" s="2">
        <f t="shared" si="784"/>
        <v>0</v>
      </c>
      <c r="N5262" s="2">
        <f t="shared" si="785"/>
        <v>0</v>
      </c>
    </row>
    <row r="5263" spans="1:14">
      <c r="A5263" s="5">
        <v>41859.250304340276</v>
      </c>
      <c r="B5263">
        <v>6</v>
      </c>
      <c r="C5263" s="27">
        <v>3.2800000000000003E-2</v>
      </c>
      <c r="D5263" s="24">
        <f t="shared" si="779"/>
        <v>0.56063678257226646</v>
      </c>
      <c r="E5263" s="24">
        <f t="shared" si="781"/>
        <v>0.56063678257226646</v>
      </c>
      <c r="F5263" s="3">
        <f t="shared" si="777"/>
        <v>17.092584834520316</v>
      </c>
      <c r="G5263" s="3">
        <f t="shared" si="778"/>
        <v>17.092584834520316</v>
      </c>
      <c r="H5263" s="13">
        <v>2.6470588235294121E-2</v>
      </c>
      <c r="I5263" s="2">
        <f t="shared" si="780"/>
        <v>6.352941176470589E-2</v>
      </c>
      <c r="J5263" s="2">
        <f t="shared" si="782"/>
        <v>6.352941176470589E-2</v>
      </c>
      <c r="K5263" s="2">
        <f t="shared" si="783"/>
        <v>6.352941176470589E-2</v>
      </c>
      <c r="L5263" s="2">
        <f t="shared" si="783"/>
        <v>6.352941176470589E-2</v>
      </c>
      <c r="M5263" s="2">
        <f t="shared" si="784"/>
        <v>0</v>
      </c>
      <c r="N5263" s="2">
        <f t="shared" si="785"/>
        <v>0</v>
      </c>
    </row>
    <row r="5264" spans="1:14">
      <c r="A5264" s="5">
        <v>41859.291971064813</v>
      </c>
      <c r="B5264">
        <v>7</v>
      </c>
      <c r="C5264" s="27">
        <v>4.9200000000000008E-2</v>
      </c>
      <c r="D5264" s="24">
        <f t="shared" si="779"/>
        <v>0.84095517385839968</v>
      </c>
      <c r="E5264" s="24">
        <f t="shared" si="781"/>
        <v>0.84095517385839968</v>
      </c>
      <c r="F5264" s="3">
        <f t="shared" si="777"/>
        <v>17.092584834520316</v>
      </c>
      <c r="G5264" s="3">
        <f t="shared" si="778"/>
        <v>17.092584834520316</v>
      </c>
      <c r="H5264" s="13">
        <v>8.4313725490196084E-2</v>
      </c>
      <c r="I5264" s="2">
        <f t="shared" si="780"/>
        <v>0.2023529411764706</v>
      </c>
      <c r="J5264" s="2">
        <f t="shared" si="782"/>
        <v>0.2023529411764706</v>
      </c>
      <c r="K5264" s="2">
        <f t="shared" si="783"/>
        <v>0.2023529411764706</v>
      </c>
      <c r="L5264" s="2">
        <f t="shared" si="783"/>
        <v>0.2023529411764706</v>
      </c>
      <c r="M5264" s="2">
        <f t="shared" si="784"/>
        <v>0</v>
      </c>
      <c r="N5264" s="2">
        <f t="shared" si="785"/>
        <v>0</v>
      </c>
    </row>
    <row r="5265" spans="1:14">
      <c r="A5265" s="5">
        <v>41859.33363778935</v>
      </c>
      <c r="B5265">
        <v>8</v>
      </c>
      <c r="C5265" s="27">
        <v>6.5600000000000006E-2</v>
      </c>
      <c r="D5265" s="24">
        <f t="shared" si="779"/>
        <v>1.1212735651445329</v>
      </c>
      <c r="E5265" s="24">
        <f t="shared" si="781"/>
        <v>1.1212735651445329</v>
      </c>
      <c r="F5265" s="3">
        <f t="shared" si="777"/>
        <v>17.092584834520316</v>
      </c>
      <c r="G5265" s="3">
        <f t="shared" si="778"/>
        <v>17.092584834520316</v>
      </c>
      <c r="H5265" s="13">
        <v>0.16078431372549018</v>
      </c>
      <c r="I5265" s="2">
        <f t="shared" si="780"/>
        <v>0.3858823529411764</v>
      </c>
      <c r="J5265" s="2">
        <f t="shared" si="782"/>
        <v>0.3858823529411764</v>
      </c>
      <c r="K5265" s="2">
        <f t="shared" si="783"/>
        <v>0.3858823529411764</v>
      </c>
      <c r="L5265" s="2">
        <f t="shared" si="783"/>
        <v>0.3858823529411764</v>
      </c>
      <c r="M5265" s="2">
        <f t="shared" si="784"/>
        <v>0</v>
      </c>
      <c r="N5265" s="2">
        <f t="shared" si="785"/>
        <v>0</v>
      </c>
    </row>
    <row r="5266" spans="1:14">
      <c r="A5266" s="5">
        <v>41859.375304513887</v>
      </c>
      <c r="B5266">
        <v>9</v>
      </c>
      <c r="C5266" s="27">
        <v>6.5600000000000006E-2</v>
      </c>
      <c r="D5266" s="24">
        <f t="shared" si="779"/>
        <v>1.1212735651445329</v>
      </c>
      <c r="E5266" s="24">
        <f t="shared" si="781"/>
        <v>1.1212735651445329</v>
      </c>
      <c r="F5266" s="3">
        <f t="shared" si="777"/>
        <v>17.092584834520316</v>
      </c>
      <c r="G5266" s="3">
        <f t="shared" si="778"/>
        <v>17.092584834520316</v>
      </c>
      <c r="H5266" s="13">
        <v>0.23774509803921567</v>
      </c>
      <c r="I5266" s="2">
        <f t="shared" si="780"/>
        <v>0.57058823529411762</v>
      </c>
      <c r="J5266" s="2">
        <f t="shared" si="782"/>
        <v>0.57058823529411762</v>
      </c>
      <c r="K5266" s="2">
        <f t="shared" si="783"/>
        <v>0.57058823529411762</v>
      </c>
      <c r="L5266" s="2">
        <f t="shared" si="783"/>
        <v>0.57058823529411762</v>
      </c>
      <c r="M5266" s="2">
        <f t="shared" si="784"/>
        <v>0</v>
      </c>
      <c r="N5266" s="2">
        <f t="shared" si="785"/>
        <v>0</v>
      </c>
    </row>
    <row r="5267" spans="1:14">
      <c r="A5267" s="5">
        <v>41859.416971238425</v>
      </c>
      <c r="B5267">
        <v>10</v>
      </c>
      <c r="C5267" s="27">
        <v>4.9200000000000008E-2</v>
      </c>
      <c r="D5267" s="24">
        <f t="shared" si="779"/>
        <v>0.84095517385839968</v>
      </c>
      <c r="E5267" s="24">
        <f t="shared" si="781"/>
        <v>0.84095517385839968</v>
      </c>
      <c r="F5267" s="3">
        <f t="shared" si="777"/>
        <v>17.092584834520316</v>
      </c>
      <c r="G5267" s="3">
        <f t="shared" si="778"/>
        <v>17.092584834520316</v>
      </c>
      <c r="H5267" s="13">
        <v>0.34803921568627449</v>
      </c>
      <c r="I5267" s="2">
        <f t="shared" si="780"/>
        <v>0.83529411764705874</v>
      </c>
      <c r="J5267" s="2">
        <f t="shared" si="782"/>
        <v>0.83529411764705874</v>
      </c>
      <c r="K5267" s="2">
        <f t="shared" si="783"/>
        <v>0.83529411764705874</v>
      </c>
      <c r="L5267" s="2">
        <f t="shared" si="783"/>
        <v>0.83529411764705874</v>
      </c>
      <c r="M5267" s="2">
        <f t="shared" si="784"/>
        <v>0</v>
      </c>
      <c r="N5267" s="2">
        <f t="shared" si="785"/>
        <v>0</v>
      </c>
    </row>
    <row r="5268" spans="1:14">
      <c r="A5268" s="5">
        <v>41859.458637962962</v>
      </c>
      <c r="B5268">
        <v>11</v>
      </c>
      <c r="C5268" s="27">
        <v>3.2800000000000003E-2</v>
      </c>
      <c r="D5268" s="24">
        <f t="shared" si="779"/>
        <v>0.56063678257226646</v>
      </c>
      <c r="E5268" s="24">
        <f t="shared" si="781"/>
        <v>0.56063678257226646</v>
      </c>
      <c r="F5268" s="3">
        <f t="shared" si="777"/>
        <v>17.092584834520316</v>
      </c>
      <c r="G5268" s="3">
        <f t="shared" si="778"/>
        <v>17.092584834520316</v>
      </c>
      <c r="H5268" s="13">
        <v>0.46176470588235291</v>
      </c>
      <c r="I5268" s="2">
        <f t="shared" si="780"/>
        <v>1.108235294117647</v>
      </c>
      <c r="J5268" s="2">
        <f t="shared" si="782"/>
        <v>1.108235294117647</v>
      </c>
      <c r="K5268" s="2">
        <f t="shared" si="783"/>
        <v>0.56063678257226646</v>
      </c>
      <c r="L5268" s="2">
        <f t="shared" si="783"/>
        <v>0.56063678257226646</v>
      </c>
      <c r="M5268" s="2">
        <f t="shared" si="784"/>
        <v>0.54759851154538053</v>
      </c>
      <c r="N5268" s="2">
        <f t="shared" si="785"/>
        <v>0.54759851154538053</v>
      </c>
    </row>
    <row r="5269" spans="1:14">
      <c r="A5269" s="5">
        <v>41859.500304687499</v>
      </c>
      <c r="B5269">
        <v>12</v>
      </c>
      <c r="C5269" s="27">
        <v>3.2800000000000003E-2</v>
      </c>
      <c r="D5269" s="24">
        <f t="shared" si="779"/>
        <v>0.56063678257226646</v>
      </c>
      <c r="E5269" s="24">
        <f t="shared" si="781"/>
        <v>0.56063678257226646</v>
      </c>
      <c r="F5269" s="3">
        <f t="shared" si="777"/>
        <v>17.092584834520316</v>
      </c>
      <c r="G5269" s="3">
        <f t="shared" si="778"/>
        <v>17.092584834520316</v>
      </c>
      <c r="H5269" s="13">
        <v>0.4848039215686275</v>
      </c>
      <c r="I5269" s="2">
        <f t="shared" si="780"/>
        <v>1.1635294117647059</v>
      </c>
      <c r="J5269" s="2">
        <f t="shared" si="782"/>
        <v>1.1635294117647059</v>
      </c>
      <c r="K5269" s="2">
        <f t="shared" si="783"/>
        <v>0.56063678257226646</v>
      </c>
      <c r="L5269" s="2">
        <f t="shared" si="783"/>
        <v>0.56063678257226646</v>
      </c>
      <c r="M5269" s="2">
        <f t="shared" si="784"/>
        <v>0.60289262919243947</v>
      </c>
      <c r="N5269" s="2">
        <f t="shared" si="785"/>
        <v>0.60289262919243947</v>
      </c>
    </row>
    <row r="5270" spans="1:14">
      <c r="A5270" s="5">
        <v>41859.541971412036</v>
      </c>
      <c r="B5270">
        <v>13</v>
      </c>
      <c r="C5270" s="27">
        <v>3.2800000000000003E-2</v>
      </c>
      <c r="D5270" s="24">
        <f t="shared" si="779"/>
        <v>0.56063678257226646</v>
      </c>
      <c r="E5270" s="24">
        <f t="shared" si="781"/>
        <v>0.56063678257226646</v>
      </c>
      <c r="F5270" s="3">
        <f t="shared" si="777"/>
        <v>17.092584834520316</v>
      </c>
      <c r="G5270" s="3">
        <f t="shared" si="778"/>
        <v>17.092584834520316</v>
      </c>
      <c r="H5270" s="13">
        <v>0.35931372549019608</v>
      </c>
      <c r="I5270" s="2">
        <f t="shared" si="780"/>
        <v>0.86235294117647054</v>
      </c>
      <c r="J5270" s="2">
        <f t="shared" si="782"/>
        <v>0.86235294117647054</v>
      </c>
      <c r="K5270" s="2">
        <f t="shared" si="783"/>
        <v>0.56063678257226646</v>
      </c>
      <c r="L5270" s="2">
        <f t="shared" si="783"/>
        <v>0.56063678257226646</v>
      </c>
      <c r="M5270" s="2">
        <f t="shared" si="784"/>
        <v>0.30171615860420409</v>
      </c>
      <c r="N5270" s="2">
        <f t="shared" si="785"/>
        <v>0.30171615860420409</v>
      </c>
    </row>
    <row r="5271" spans="1:14">
      <c r="A5271" s="5">
        <v>41859.583638136573</v>
      </c>
      <c r="B5271">
        <v>14</v>
      </c>
      <c r="C5271" s="27">
        <v>3.2800000000000003E-2</v>
      </c>
      <c r="D5271" s="24">
        <f t="shared" si="779"/>
        <v>0.56063678257226646</v>
      </c>
      <c r="E5271" s="24">
        <f t="shared" si="781"/>
        <v>0.56063678257226646</v>
      </c>
      <c r="F5271" s="3">
        <f t="shared" si="777"/>
        <v>17.092584834520316</v>
      </c>
      <c r="G5271" s="3">
        <f t="shared" si="778"/>
        <v>17.092584834520316</v>
      </c>
      <c r="H5271" s="13">
        <v>0.36764705882352938</v>
      </c>
      <c r="I5271" s="2">
        <f t="shared" si="780"/>
        <v>0.88235294117647045</v>
      </c>
      <c r="J5271" s="2">
        <f t="shared" si="782"/>
        <v>0.88235294117647045</v>
      </c>
      <c r="K5271" s="2">
        <f t="shared" si="783"/>
        <v>0.56063678257226646</v>
      </c>
      <c r="L5271" s="2">
        <f t="shared" si="783"/>
        <v>0.56063678257226646</v>
      </c>
      <c r="M5271" s="2">
        <f t="shared" si="784"/>
        <v>0.32171615860420399</v>
      </c>
      <c r="N5271" s="2">
        <f t="shared" si="785"/>
        <v>0.32171615860420399</v>
      </c>
    </row>
    <row r="5272" spans="1:14">
      <c r="A5272" s="5">
        <v>41859.625304861111</v>
      </c>
      <c r="B5272">
        <v>15</v>
      </c>
      <c r="C5272" s="27">
        <v>3.2800000000000003E-2</v>
      </c>
      <c r="D5272" s="24">
        <f t="shared" si="779"/>
        <v>0.56063678257226646</v>
      </c>
      <c r="E5272" s="24">
        <f t="shared" si="781"/>
        <v>0.56063678257226646</v>
      </c>
      <c r="F5272" s="3">
        <f t="shared" si="777"/>
        <v>17.092584834520316</v>
      </c>
      <c r="G5272" s="3">
        <f t="shared" si="778"/>
        <v>17.092584834520316</v>
      </c>
      <c r="H5272" s="13">
        <v>0.37205882352941178</v>
      </c>
      <c r="I5272" s="2">
        <f t="shared" si="780"/>
        <v>0.89294117647058824</v>
      </c>
      <c r="J5272" s="2">
        <f t="shared" si="782"/>
        <v>0.89294117647058824</v>
      </c>
      <c r="K5272" s="2">
        <f t="shared" si="783"/>
        <v>0.56063678257226646</v>
      </c>
      <c r="L5272" s="2">
        <f t="shared" si="783"/>
        <v>0.56063678257226646</v>
      </c>
      <c r="M5272" s="2">
        <f t="shared" si="784"/>
        <v>0.33230439389832178</v>
      </c>
      <c r="N5272" s="2">
        <f t="shared" si="785"/>
        <v>0.33230439389832178</v>
      </c>
    </row>
    <row r="5273" spans="1:14">
      <c r="A5273" s="5">
        <v>41859.666971585648</v>
      </c>
      <c r="B5273">
        <v>16</v>
      </c>
      <c r="C5273" s="27">
        <v>3.2800000000000003E-2</v>
      </c>
      <c r="D5273" s="24">
        <f t="shared" si="779"/>
        <v>0.56063678257226646</v>
      </c>
      <c r="E5273" s="24">
        <f t="shared" si="781"/>
        <v>0.56063678257226646</v>
      </c>
      <c r="F5273" s="3">
        <f t="shared" si="777"/>
        <v>17.092584834520316</v>
      </c>
      <c r="G5273" s="3">
        <f t="shared" si="778"/>
        <v>17.092584834520316</v>
      </c>
      <c r="H5273" s="13">
        <v>0.26911764705882357</v>
      </c>
      <c r="I5273" s="2">
        <f t="shared" si="780"/>
        <v>0.64588235294117657</v>
      </c>
      <c r="J5273" s="2">
        <f t="shared" si="782"/>
        <v>0.64588235294117657</v>
      </c>
      <c r="K5273" s="2">
        <f t="shared" si="783"/>
        <v>0.56063678257226646</v>
      </c>
      <c r="L5273" s="2">
        <f t="shared" si="783"/>
        <v>0.56063678257226646</v>
      </c>
      <c r="M5273" s="2">
        <f t="shared" si="784"/>
        <v>8.5245570368910117E-2</v>
      </c>
      <c r="N5273" s="2">
        <f t="shared" si="785"/>
        <v>8.5245570368910117E-2</v>
      </c>
    </row>
    <row r="5274" spans="1:14">
      <c r="A5274" s="5">
        <v>41859.708638310185</v>
      </c>
      <c r="B5274">
        <v>17</v>
      </c>
      <c r="C5274" s="27">
        <v>4.9200000000000008E-2</v>
      </c>
      <c r="D5274" s="24">
        <f t="shared" si="779"/>
        <v>0.84095517385839968</v>
      </c>
      <c r="E5274" s="24">
        <f t="shared" si="781"/>
        <v>0.84095517385839968</v>
      </c>
      <c r="F5274" s="3">
        <f t="shared" si="777"/>
        <v>17.092584834520316</v>
      </c>
      <c r="G5274" s="3">
        <f t="shared" si="778"/>
        <v>17.092584834520316</v>
      </c>
      <c r="H5274" s="13">
        <v>0.14215686274509803</v>
      </c>
      <c r="I5274" s="2">
        <f t="shared" si="780"/>
        <v>0.34117647058823525</v>
      </c>
      <c r="J5274" s="2">
        <f t="shared" si="782"/>
        <v>0.34117647058823525</v>
      </c>
      <c r="K5274" s="2">
        <f t="shared" si="783"/>
        <v>0.34117647058823525</v>
      </c>
      <c r="L5274" s="2">
        <f t="shared" si="783"/>
        <v>0.34117647058823525</v>
      </c>
      <c r="M5274" s="2">
        <f t="shared" si="784"/>
        <v>0</v>
      </c>
      <c r="N5274" s="2">
        <f t="shared" si="785"/>
        <v>0</v>
      </c>
    </row>
    <row r="5275" spans="1:14">
      <c r="A5275" s="5">
        <v>41859.750305034722</v>
      </c>
      <c r="B5275">
        <v>18</v>
      </c>
      <c r="C5275" s="27">
        <v>6.5600000000000006E-2</v>
      </c>
      <c r="D5275" s="24">
        <f t="shared" si="779"/>
        <v>1.1212735651445329</v>
      </c>
      <c r="E5275" s="24">
        <f t="shared" si="781"/>
        <v>1.1212735651445329</v>
      </c>
      <c r="F5275" s="3">
        <f t="shared" si="777"/>
        <v>17.092584834520316</v>
      </c>
      <c r="G5275" s="3">
        <f t="shared" si="778"/>
        <v>17.092584834520316</v>
      </c>
      <c r="H5275" s="13">
        <v>7.647058823529411E-2</v>
      </c>
      <c r="I5275" s="2">
        <f t="shared" si="780"/>
        <v>0.18352941176470586</v>
      </c>
      <c r="J5275" s="2">
        <f t="shared" si="782"/>
        <v>0.18352941176470586</v>
      </c>
      <c r="K5275" s="2">
        <f t="shared" si="783"/>
        <v>0.18352941176470586</v>
      </c>
      <c r="L5275" s="2">
        <f t="shared" si="783"/>
        <v>0.18352941176470586</v>
      </c>
      <c r="M5275" s="2">
        <f t="shared" si="784"/>
        <v>0</v>
      </c>
      <c r="N5275" s="2">
        <f t="shared" si="785"/>
        <v>0</v>
      </c>
    </row>
    <row r="5276" spans="1:14">
      <c r="A5276" s="5">
        <v>41859.791971759259</v>
      </c>
      <c r="B5276">
        <v>19</v>
      </c>
      <c r="C5276" s="27">
        <v>9.8400000000000015E-2</v>
      </c>
      <c r="D5276" s="24">
        <f t="shared" si="779"/>
        <v>1.6819103477167994</v>
      </c>
      <c r="E5276" s="24">
        <f t="shared" si="781"/>
        <v>1.6819103477167994</v>
      </c>
      <c r="F5276" s="3">
        <f t="shared" si="777"/>
        <v>17.092584834520316</v>
      </c>
      <c r="G5276" s="3">
        <f t="shared" si="778"/>
        <v>17.092584834520316</v>
      </c>
      <c r="H5276" s="13">
        <v>4.0686274509803916E-2</v>
      </c>
      <c r="I5276" s="2">
        <f t="shared" si="780"/>
        <v>9.7647058823529392E-2</v>
      </c>
      <c r="J5276" s="2">
        <f t="shared" si="782"/>
        <v>9.7647058823529392E-2</v>
      </c>
      <c r="K5276" s="2">
        <f t="shared" si="783"/>
        <v>9.7647058823529392E-2</v>
      </c>
      <c r="L5276" s="2">
        <f t="shared" si="783"/>
        <v>9.7647058823529392E-2</v>
      </c>
      <c r="M5276" s="2">
        <f t="shared" si="784"/>
        <v>0</v>
      </c>
      <c r="N5276" s="2">
        <f t="shared" si="785"/>
        <v>0</v>
      </c>
    </row>
    <row r="5277" spans="1:14">
      <c r="A5277" s="5">
        <v>41859.833638483797</v>
      </c>
      <c r="B5277">
        <v>20</v>
      </c>
      <c r="C5277" s="27">
        <v>8.2000000000000003E-2</v>
      </c>
      <c r="D5277" s="24">
        <f t="shared" si="779"/>
        <v>1.401591956430666</v>
      </c>
      <c r="E5277" s="24">
        <f t="shared" si="781"/>
        <v>1.401591956430666</v>
      </c>
      <c r="F5277" s="3">
        <f t="shared" si="777"/>
        <v>17.092584834520316</v>
      </c>
      <c r="G5277" s="3">
        <f t="shared" si="778"/>
        <v>17.092584834520316</v>
      </c>
      <c r="H5277" s="13">
        <v>1.1764705882352941E-2</v>
      </c>
      <c r="I5277" s="2">
        <f t="shared" si="780"/>
        <v>2.8235294117647056E-2</v>
      </c>
      <c r="J5277" s="2">
        <f t="shared" si="782"/>
        <v>2.8235294117647056E-2</v>
      </c>
      <c r="K5277" s="2">
        <f t="shared" si="783"/>
        <v>2.8235294117647056E-2</v>
      </c>
      <c r="L5277" s="2">
        <f t="shared" si="783"/>
        <v>2.8235294117647056E-2</v>
      </c>
      <c r="M5277" s="2">
        <f t="shared" si="784"/>
        <v>0</v>
      </c>
      <c r="N5277" s="2">
        <f t="shared" si="785"/>
        <v>0</v>
      </c>
    </row>
    <row r="5278" spans="1:14">
      <c r="A5278" s="5">
        <v>41859.875305208334</v>
      </c>
      <c r="B5278">
        <v>21</v>
      </c>
      <c r="C5278" s="27">
        <v>6.5600000000000006E-2</v>
      </c>
      <c r="D5278" s="24">
        <f t="shared" si="779"/>
        <v>1.1212735651445329</v>
      </c>
      <c r="E5278" s="24">
        <f t="shared" si="781"/>
        <v>1.1212735651445329</v>
      </c>
      <c r="F5278" s="3">
        <f t="shared" si="777"/>
        <v>17.092584834520316</v>
      </c>
      <c r="G5278" s="3">
        <f t="shared" si="778"/>
        <v>17.092584834520316</v>
      </c>
      <c r="H5278" s="13">
        <v>4.9019607843137254E-4</v>
      </c>
      <c r="I5278" s="2">
        <f t="shared" si="780"/>
        <v>1.176470588235294E-3</v>
      </c>
      <c r="J5278" s="2">
        <f t="shared" si="782"/>
        <v>1.176470588235294E-3</v>
      </c>
      <c r="K5278" s="2">
        <f t="shared" si="783"/>
        <v>1.176470588235294E-3</v>
      </c>
      <c r="L5278" s="2">
        <f t="shared" si="783"/>
        <v>1.176470588235294E-3</v>
      </c>
      <c r="M5278" s="2">
        <f t="shared" si="784"/>
        <v>0</v>
      </c>
      <c r="N5278" s="2">
        <f t="shared" si="785"/>
        <v>0</v>
      </c>
    </row>
    <row r="5279" spans="1:14">
      <c r="A5279" s="5">
        <v>41859.916971932871</v>
      </c>
      <c r="B5279">
        <v>22</v>
      </c>
      <c r="C5279" s="27">
        <v>4.9200000000000008E-2</v>
      </c>
      <c r="D5279" s="24">
        <f t="shared" si="779"/>
        <v>0.84095517385839968</v>
      </c>
      <c r="E5279" s="24">
        <f t="shared" si="781"/>
        <v>0.84095517385839968</v>
      </c>
      <c r="F5279" s="3">
        <f t="shared" si="777"/>
        <v>17.092584834520316</v>
      </c>
      <c r="G5279" s="3">
        <f t="shared" si="778"/>
        <v>17.092584834520316</v>
      </c>
      <c r="H5279" s="13">
        <v>0</v>
      </c>
      <c r="I5279" s="2">
        <f t="shared" si="780"/>
        <v>0</v>
      </c>
      <c r="J5279" s="2">
        <f t="shared" si="782"/>
        <v>0</v>
      </c>
      <c r="K5279" s="2">
        <f t="shared" si="783"/>
        <v>0</v>
      </c>
      <c r="L5279" s="2">
        <f t="shared" si="783"/>
        <v>0</v>
      </c>
      <c r="M5279" s="2">
        <f t="shared" si="784"/>
        <v>0</v>
      </c>
      <c r="N5279" s="2">
        <f t="shared" si="785"/>
        <v>0</v>
      </c>
    </row>
    <row r="5280" spans="1:14">
      <c r="A5280" s="5">
        <v>41859.958638657408</v>
      </c>
      <c r="B5280">
        <v>23</v>
      </c>
      <c r="C5280" s="27">
        <v>3.2800000000000003E-2</v>
      </c>
      <c r="D5280" s="24">
        <f t="shared" si="779"/>
        <v>0.56063678257226646</v>
      </c>
      <c r="E5280" s="24">
        <f t="shared" si="781"/>
        <v>0.56063678257226646</v>
      </c>
      <c r="F5280" s="3">
        <f t="shared" si="777"/>
        <v>17.092584834520316</v>
      </c>
      <c r="G5280" s="3">
        <f t="shared" si="778"/>
        <v>17.092584834520316</v>
      </c>
      <c r="H5280" s="13">
        <v>0</v>
      </c>
      <c r="I5280" s="2">
        <f t="shared" si="780"/>
        <v>0</v>
      </c>
      <c r="J5280" s="2">
        <f t="shared" si="782"/>
        <v>0</v>
      </c>
      <c r="K5280" s="2">
        <f t="shared" si="783"/>
        <v>0</v>
      </c>
      <c r="L5280" s="2">
        <f t="shared" si="783"/>
        <v>0</v>
      </c>
      <c r="M5280" s="2">
        <f t="shared" si="784"/>
        <v>0</v>
      </c>
      <c r="N5280" s="2">
        <f t="shared" si="785"/>
        <v>0</v>
      </c>
    </row>
    <row r="5281" spans="1:14">
      <c r="A5281" s="5">
        <v>41860.000305381946</v>
      </c>
      <c r="B5281">
        <v>24</v>
      </c>
      <c r="C5281" s="27">
        <v>1.6400000000000001E-2</v>
      </c>
      <c r="D5281" s="24">
        <f t="shared" si="779"/>
        <v>0.28031839128613323</v>
      </c>
      <c r="E5281" s="24">
        <f t="shared" si="781"/>
        <v>0.28031839128613323</v>
      </c>
      <c r="F5281" s="3">
        <f t="shared" si="777"/>
        <v>17.092584834520316</v>
      </c>
      <c r="G5281" s="3">
        <f t="shared" si="778"/>
        <v>17.092584834520316</v>
      </c>
      <c r="H5281" s="13">
        <v>0</v>
      </c>
      <c r="I5281" s="2">
        <f t="shared" si="780"/>
        <v>0</v>
      </c>
      <c r="J5281" s="2">
        <f t="shared" si="782"/>
        <v>0</v>
      </c>
      <c r="K5281" s="2">
        <f t="shared" si="783"/>
        <v>0</v>
      </c>
      <c r="L5281" s="2">
        <f t="shared" si="783"/>
        <v>0</v>
      </c>
      <c r="M5281" s="2">
        <f t="shared" si="784"/>
        <v>0</v>
      </c>
      <c r="N5281" s="2">
        <f t="shared" si="785"/>
        <v>0</v>
      </c>
    </row>
    <row r="5282" spans="1:14">
      <c r="A5282" s="5">
        <v>41860.041972106483</v>
      </c>
      <c r="B5282">
        <v>1</v>
      </c>
      <c r="C5282" s="27">
        <v>1.6400000000000001E-2</v>
      </c>
      <c r="D5282" s="24">
        <f t="shared" si="779"/>
        <v>0.28031839128613323</v>
      </c>
      <c r="E5282" s="24">
        <f t="shared" si="781"/>
        <v>0.28031839128613323</v>
      </c>
      <c r="F5282" s="3">
        <f t="shared" ref="F5282:F5345" si="786">$X$9</f>
        <v>17.092584834520316</v>
      </c>
      <c r="G5282" s="3">
        <f t="shared" si="778"/>
        <v>17.092584834520316</v>
      </c>
      <c r="H5282" s="13">
        <v>0</v>
      </c>
      <c r="I5282" s="2">
        <f t="shared" si="780"/>
        <v>0</v>
      </c>
      <c r="J5282" s="2">
        <f t="shared" si="782"/>
        <v>0</v>
      </c>
      <c r="K5282" s="2">
        <f t="shared" si="783"/>
        <v>0</v>
      </c>
      <c r="L5282" s="2">
        <f t="shared" si="783"/>
        <v>0</v>
      </c>
      <c r="M5282" s="2">
        <f t="shared" si="784"/>
        <v>0</v>
      </c>
      <c r="N5282" s="2">
        <f t="shared" si="785"/>
        <v>0</v>
      </c>
    </row>
    <row r="5283" spans="1:14">
      <c r="A5283" s="5">
        <v>41860.08363883102</v>
      </c>
      <c r="B5283">
        <v>2</v>
      </c>
      <c r="C5283" s="27">
        <v>1.6400000000000001E-2</v>
      </c>
      <c r="D5283" s="24">
        <f t="shared" si="779"/>
        <v>0.28031839128613323</v>
      </c>
      <c r="E5283" s="24">
        <f t="shared" si="781"/>
        <v>0.28031839128613323</v>
      </c>
      <c r="F5283" s="3">
        <f t="shared" si="786"/>
        <v>17.092584834520316</v>
      </c>
      <c r="G5283" s="3">
        <f t="shared" ref="G5283:G5346" si="787">$X$48</f>
        <v>17.092584834520316</v>
      </c>
      <c r="H5283" s="13">
        <v>0</v>
      </c>
      <c r="I5283" s="2">
        <f t="shared" si="780"/>
        <v>0</v>
      </c>
      <c r="J5283" s="2">
        <f t="shared" si="782"/>
        <v>0</v>
      </c>
      <c r="K5283" s="2">
        <f t="shared" si="783"/>
        <v>0</v>
      </c>
      <c r="L5283" s="2">
        <f t="shared" si="783"/>
        <v>0</v>
      </c>
      <c r="M5283" s="2">
        <f t="shared" si="784"/>
        <v>0</v>
      </c>
      <c r="N5283" s="2">
        <f t="shared" si="785"/>
        <v>0</v>
      </c>
    </row>
    <row r="5284" spans="1:14">
      <c r="A5284" s="5">
        <v>41860.125305555557</v>
      </c>
      <c r="B5284">
        <v>3</v>
      </c>
      <c r="C5284" s="27">
        <v>1.6400000000000001E-2</v>
      </c>
      <c r="D5284" s="24">
        <f t="shared" si="779"/>
        <v>0.28031839128613323</v>
      </c>
      <c r="E5284" s="24">
        <f t="shared" si="781"/>
        <v>0.28031839128613323</v>
      </c>
      <c r="F5284" s="3">
        <f t="shared" si="786"/>
        <v>17.092584834520316</v>
      </c>
      <c r="G5284" s="3">
        <f t="shared" si="787"/>
        <v>17.092584834520316</v>
      </c>
      <c r="H5284" s="13">
        <v>0</v>
      </c>
      <c r="I5284" s="2">
        <f t="shared" si="780"/>
        <v>0</v>
      </c>
      <c r="J5284" s="2">
        <f t="shared" si="782"/>
        <v>0</v>
      </c>
      <c r="K5284" s="2">
        <f t="shared" si="783"/>
        <v>0</v>
      </c>
      <c r="L5284" s="2">
        <f t="shared" si="783"/>
        <v>0</v>
      </c>
      <c r="M5284" s="2">
        <f t="shared" si="784"/>
        <v>0</v>
      </c>
      <c r="N5284" s="2">
        <f t="shared" si="785"/>
        <v>0</v>
      </c>
    </row>
    <row r="5285" spans="1:14">
      <c r="A5285" s="5">
        <v>41860.166972280094</v>
      </c>
      <c r="B5285">
        <v>4</v>
      </c>
      <c r="C5285" s="27">
        <v>1.6400000000000001E-2</v>
      </c>
      <c r="D5285" s="24">
        <f t="shared" si="779"/>
        <v>0.28031839128613323</v>
      </c>
      <c r="E5285" s="24">
        <f t="shared" si="781"/>
        <v>0.28031839128613323</v>
      </c>
      <c r="F5285" s="3">
        <f t="shared" si="786"/>
        <v>17.092584834520316</v>
      </c>
      <c r="G5285" s="3">
        <f t="shared" si="787"/>
        <v>17.092584834520316</v>
      </c>
      <c r="H5285" s="13">
        <v>0</v>
      </c>
      <c r="I5285" s="2">
        <f t="shared" si="780"/>
        <v>0</v>
      </c>
      <c r="J5285" s="2">
        <f t="shared" si="782"/>
        <v>0</v>
      </c>
      <c r="K5285" s="2">
        <f t="shared" si="783"/>
        <v>0</v>
      </c>
      <c r="L5285" s="2">
        <f t="shared" si="783"/>
        <v>0</v>
      </c>
      <c r="M5285" s="2">
        <f t="shared" si="784"/>
        <v>0</v>
      </c>
      <c r="N5285" s="2">
        <f t="shared" si="785"/>
        <v>0</v>
      </c>
    </row>
    <row r="5286" spans="1:14">
      <c r="A5286" s="5">
        <v>41860.208639004632</v>
      </c>
      <c r="B5286">
        <v>5</v>
      </c>
      <c r="C5286" s="27">
        <v>1.6400000000000001E-2</v>
      </c>
      <c r="D5286" s="24">
        <f t="shared" si="779"/>
        <v>0.28031839128613323</v>
      </c>
      <c r="E5286" s="24">
        <f t="shared" si="781"/>
        <v>0.28031839128613323</v>
      </c>
      <c r="F5286" s="3">
        <f t="shared" si="786"/>
        <v>17.092584834520316</v>
      </c>
      <c r="G5286" s="3">
        <f t="shared" si="787"/>
        <v>17.092584834520316</v>
      </c>
      <c r="H5286" s="13">
        <v>5.392156862745098E-3</v>
      </c>
      <c r="I5286" s="2">
        <f t="shared" si="780"/>
        <v>1.2941176470588235E-2</v>
      </c>
      <c r="J5286" s="2">
        <f t="shared" si="782"/>
        <v>1.2941176470588235E-2</v>
      </c>
      <c r="K5286" s="2">
        <f t="shared" si="783"/>
        <v>1.2941176470588235E-2</v>
      </c>
      <c r="L5286" s="2">
        <f t="shared" si="783"/>
        <v>1.2941176470588235E-2</v>
      </c>
      <c r="M5286" s="2">
        <f t="shared" si="784"/>
        <v>0</v>
      </c>
      <c r="N5286" s="2">
        <f t="shared" si="785"/>
        <v>0</v>
      </c>
    </row>
    <row r="5287" spans="1:14">
      <c r="A5287" s="5">
        <v>41860.250305729169</v>
      </c>
      <c r="B5287">
        <v>6</v>
      </c>
      <c r="C5287" s="27">
        <v>3.2800000000000003E-2</v>
      </c>
      <c r="D5287" s="24">
        <f t="shared" si="779"/>
        <v>0.56063678257226646</v>
      </c>
      <c r="E5287" s="24">
        <f t="shared" si="781"/>
        <v>0.56063678257226646</v>
      </c>
      <c r="F5287" s="3">
        <f t="shared" si="786"/>
        <v>17.092584834520316</v>
      </c>
      <c r="G5287" s="3">
        <f t="shared" si="787"/>
        <v>17.092584834520316</v>
      </c>
      <c r="H5287" s="13">
        <v>4.8039215686274513E-2</v>
      </c>
      <c r="I5287" s="2">
        <f t="shared" si="780"/>
        <v>0.11529411764705882</v>
      </c>
      <c r="J5287" s="2">
        <f t="shared" si="782"/>
        <v>0.11529411764705882</v>
      </c>
      <c r="K5287" s="2">
        <f t="shared" si="783"/>
        <v>0.11529411764705882</v>
      </c>
      <c r="L5287" s="2">
        <f t="shared" si="783"/>
        <v>0.11529411764705882</v>
      </c>
      <c r="M5287" s="2">
        <f t="shared" si="784"/>
        <v>0</v>
      </c>
      <c r="N5287" s="2">
        <f t="shared" si="785"/>
        <v>0</v>
      </c>
    </row>
    <row r="5288" spans="1:14">
      <c r="A5288" s="5">
        <v>41860.291972453706</v>
      </c>
      <c r="B5288">
        <v>7</v>
      </c>
      <c r="C5288" s="27">
        <v>4.9200000000000008E-2</v>
      </c>
      <c r="D5288" s="24">
        <f t="shared" si="779"/>
        <v>0.84095517385839968</v>
      </c>
      <c r="E5288" s="24">
        <f t="shared" si="781"/>
        <v>0.84095517385839968</v>
      </c>
      <c r="F5288" s="3">
        <f t="shared" si="786"/>
        <v>17.092584834520316</v>
      </c>
      <c r="G5288" s="3">
        <f t="shared" si="787"/>
        <v>17.092584834520316</v>
      </c>
      <c r="H5288" s="13">
        <v>0.16029411764705881</v>
      </c>
      <c r="I5288" s="2">
        <f t="shared" si="780"/>
        <v>0.38470588235294112</v>
      </c>
      <c r="J5288" s="2">
        <f t="shared" si="782"/>
        <v>0.38470588235294112</v>
      </c>
      <c r="K5288" s="2">
        <f t="shared" si="783"/>
        <v>0.38470588235294112</v>
      </c>
      <c r="L5288" s="2">
        <f t="shared" si="783"/>
        <v>0.38470588235294112</v>
      </c>
      <c r="M5288" s="2">
        <f t="shared" si="784"/>
        <v>0</v>
      </c>
      <c r="N5288" s="2">
        <f t="shared" si="785"/>
        <v>0</v>
      </c>
    </row>
    <row r="5289" spans="1:14">
      <c r="A5289" s="5">
        <v>41860.333639178243</v>
      </c>
      <c r="B5289">
        <v>8</v>
      </c>
      <c r="C5289" s="27">
        <v>6.5600000000000006E-2</v>
      </c>
      <c r="D5289" s="24">
        <f t="shared" si="779"/>
        <v>1.1212735651445329</v>
      </c>
      <c r="E5289" s="24">
        <f t="shared" si="781"/>
        <v>1.1212735651445329</v>
      </c>
      <c r="F5289" s="3">
        <f t="shared" si="786"/>
        <v>17.092584834520316</v>
      </c>
      <c r="G5289" s="3">
        <f t="shared" si="787"/>
        <v>17.092584834520316</v>
      </c>
      <c r="H5289" s="13">
        <v>0.33921568627450976</v>
      </c>
      <c r="I5289" s="2">
        <f t="shared" si="780"/>
        <v>0.81411764705882339</v>
      </c>
      <c r="J5289" s="2">
        <f t="shared" si="782"/>
        <v>0.81411764705882339</v>
      </c>
      <c r="K5289" s="2">
        <f t="shared" si="783"/>
        <v>0.81411764705882339</v>
      </c>
      <c r="L5289" s="2">
        <f t="shared" si="783"/>
        <v>0.81411764705882339</v>
      </c>
      <c r="M5289" s="2">
        <f t="shared" si="784"/>
        <v>0</v>
      </c>
      <c r="N5289" s="2">
        <f t="shared" si="785"/>
        <v>0</v>
      </c>
    </row>
    <row r="5290" spans="1:14">
      <c r="A5290" s="5">
        <v>41860.37530590278</v>
      </c>
      <c r="B5290">
        <v>9</v>
      </c>
      <c r="C5290" s="27">
        <v>6.5600000000000006E-2</v>
      </c>
      <c r="D5290" s="24">
        <f t="shared" si="779"/>
        <v>1.1212735651445329</v>
      </c>
      <c r="E5290" s="24">
        <f t="shared" si="781"/>
        <v>1.1212735651445329</v>
      </c>
      <c r="F5290" s="3">
        <f t="shared" si="786"/>
        <v>17.092584834520316</v>
      </c>
      <c r="G5290" s="3">
        <f t="shared" si="787"/>
        <v>17.092584834520316</v>
      </c>
      <c r="H5290" s="13">
        <v>0.44558823529411767</v>
      </c>
      <c r="I5290" s="2">
        <f t="shared" si="780"/>
        <v>1.0694117647058823</v>
      </c>
      <c r="J5290" s="2">
        <f t="shared" si="782"/>
        <v>1.0694117647058823</v>
      </c>
      <c r="K5290" s="2">
        <f t="shared" si="783"/>
        <v>1.0694117647058823</v>
      </c>
      <c r="L5290" s="2">
        <f t="shared" si="783"/>
        <v>1.0694117647058823</v>
      </c>
      <c r="M5290" s="2">
        <f t="shared" si="784"/>
        <v>0</v>
      </c>
      <c r="N5290" s="2">
        <f t="shared" si="785"/>
        <v>0</v>
      </c>
    </row>
    <row r="5291" spans="1:14">
      <c r="A5291" s="5">
        <v>41860.416972627318</v>
      </c>
      <c r="B5291">
        <v>10</v>
      </c>
      <c r="C5291" s="27">
        <v>4.9200000000000008E-2</v>
      </c>
      <c r="D5291" s="24">
        <f t="shared" si="779"/>
        <v>0.84095517385839968</v>
      </c>
      <c r="E5291" s="24">
        <f t="shared" si="781"/>
        <v>0.84095517385839968</v>
      </c>
      <c r="F5291" s="3">
        <f t="shared" si="786"/>
        <v>17.092584834520316</v>
      </c>
      <c r="G5291" s="3">
        <f t="shared" si="787"/>
        <v>17.092584834520316</v>
      </c>
      <c r="H5291" s="13">
        <v>0.45784313725490206</v>
      </c>
      <c r="I5291" s="2">
        <f t="shared" si="780"/>
        <v>1.098823529411765</v>
      </c>
      <c r="J5291" s="2">
        <f t="shared" si="782"/>
        <v>1.098823529411765</v>
      </c>
      <c r="K5291" s="2">
        <f t="shared" si="783"/>
        <v>0.84095517385839968</v>
      </c>
      <c r="L5291" s="2">
        <f t="shared" si="783"/>
        <v>0.84095517385839968</v>
      </c>
      <c r="M5291" s="2">
        <f t="shared" si="784"/>
        <v>0.25786835555336529</v>
      </c>
      <c r="N5291" s="2">
        <f t="shared" si="785"/>
        <v>0.25786835555336529</v>
      </c>
    </row>
    <row r="5292" spans="1:14">
      <c r="A5292" s="5">
        <v>41860.458639351855</v>
      </c>
      <c r="B5292">
        <v>11</v>
      </c>
      <c r="C5292" s="27">
        <v>3.2800000000000003E-2</v>
      </c>
      <c r="D5292" s="24">
        <f t="shared" si="779"/>
        <v>0.56063678257226646</v>
      </c>
      <c r="E5292" s="24">
        <f t="shared" si="781"/>
        <v>0.56063678257226646</v>
      </c>
      <c r="F5292" s="3">
        <f t="shared" si="786"/>
        <v>17.092584834520316</v>
      </c>
      <c r="G5292" s="3">
        <f t="shared" si="787"/>
        <v>17.092584834520316</v>
      </c>
      <c r="H5292" s="13">
        <v>0.47303921568627455</v>
      </c>
      <c r="I5292" s="2">
        <f t="shared" si="780"/>
        <v>1.1352941176470588</v>
      </c>
      <c r="J5292" s="2">
        <f t="shared" si="782"/>
        <v>1.1352941176470588</v>
      </c>
      <c r="K5292" s="2">
        <f t="shared" si="783"/>
        <v>0.56063678257226646</v>
      </c>
      <c r="L5292" s="2">
        <f t="shared" si="783"/>
        <v>0.56063678257226646</v>
      </c>
      <c r="M5292" s="2">
        <f t="shared" si="784"/>
        <v>0.57465733507479233</v>
      </c>
      <c r="N5292" s="2">
        <f t="shared" si="785"/>
        <v>0.57465733507479233</v>
      </c>
    </row>
    <row r="5293" spans="1:14">
      <c r="A5293" s="5">
        <v>41860.500306076392</v>
      </c>
      <c r="B5293">
        <v>12</v>
      </c>
      <c r="C5293" s="27">
        <v>3.2800000000000003E-2</v>
      </c>
      <c r="D5293" s="24">
        <f t="shared" si="779"/>
        <v>0.56063678257226646</v>
      </c>
      <c r="E5293" s="24">
        <f t="shared" si="781"/>
        <v>0.56063678257226646</v>
      </c>
      <c r="F5293" s="3">
        <f t="shared" si="786"/>
        <v>17.092584834520316</v>
      </c>
      <c r="G5293" s="3">
        <f t="shared" si="787"/>
        <v>17.092584834520316</v>
      </c>
      <c r="H5293" s="13">
        <v>0.45049019607843133</v>
      </c>
      <c r="I5293" s="2">
        <f t="shared" si="780"/>
        <v>1.0811764705882352</v>
      </c>
      <c r="J5293" s="2">
        <f t="shared" si="782"/>
        <v>1.0811764705882352</v>
      </c>
      <c r="K5293" s="2">
        <f t="shared" si="783"/>
        <v>0.56063678257226646</v>
      </c>
      <c r="L5293" s="2">
        <f t="shared" si="783"/>
        <v>0.56063678257226646</v>
      </c>
      <c r="M5293" s="2">
        <f t="shared" si="784"/>
        <v>0.52053968801596873</v>
      </c>
      <c r="N5293" s="2">
        <f t="shared" si="785"/>
        <v>0.52053968801596873</v>
      </c>
    </row>
    <row r="5294" spans="1:14">
      <c r="A5294" s="5">
        <v>41860.541972800929</v>
      </c>
      <c r="B5294">
        <v>13</v>
      </c>
      <c r="C5294" s="27">
        <v>3.2800000000000003E-2</v>
      </c>
      <c r="D5294" s="24">
        <f t="shared" si="779"/>
        <v>0.56063678257226646</v>
      </c>
      <c r="E5294" s="24">
        <f t="shared" si="781"/>
        <v>0.56063678257226646</v>
      </c>
      <c r="F5294" s="3">
        <f t="shared" si="786"/>
        <v>17.092584834520316</v>
      </c>
      <c r="G5294" s="3">
        <f t="shared" si="787"/>
        <v>17.092584834520316</v>
      </c>
      <c r="H5294" s="13">
        <v>0.4509803921568627</v>
      </c>
      <c r="I5294" s="2">
        <f t="shared" si="780"/>
        <v>1.0823529411764705</v>
      </c>
      <c r="J5294" s="2">
        <f t="shared" si="782"/>
        <v>1.0823529411764705</v>
      </c>
      <c r="K5294" s="2">
        <f t="shared" si="783"/>
        <v>0.56063678257226646</v>
      </c>
      <c r="L5294" s="2">
        <f t="shared" si="783"/>
        <v>0.56063678257226646</v>
      </c>
      <c r="M5294" s="2">
        <f t="shared" si="784"/>
        <v>0.52171615860420406</v>
      </c>
      <c r="N5294" s="2">
        <f t="shared" si="785"/>
        <v>0.52171615860420406</v>
      </c>
    </row>
    <row r="5295" spans="1:14">
      <c r="A5295" s="5">
        <v>41860.583639525466</v>
      </c>
      <c r="B5295">
        <v>14</v>
      </c>
      <c r="C5295" s="27">
        <v>3.2800000000000003E-2</v>
      </c>
      <c r="D5295" s="24">
        <f t="shared" si="779"/>
        <v>0.56063678257226646</v>
      </c>
      <c r="E5295" s="24">
        <f t="shared" si="781"/>
        <v>0.56063678257226646</v>
      </c>
      <c r="F5295" s="3">
        <f t="shared" si="786"/>
        <v>17.092584834520316</v>
      </c>
      <c r="G5295" s="3">
        <f t="shared" si="787"/>
        <v>17.092584834520316</v>
      </c>
      <c r="H5295" s="13">
        <v>0.38823529411764707</v>
      </c>
      <c r="I5295" s="2">
        <f t="shared" si="780"/>
        <v>0.93176470588235294</v>
      </c>
      <c r="J5295" s="2">
        <f t="shared" si="782"/>
        <v>0.93176470588235294</v>
      </c>
      <c r="K5295" s="2">
        <f t="shared" si="783"/>
        <v>0.56063678257226646</v>
      </c>
      <c r="L5295" s="2">
        <f t="shared" si="783"/>
        <v>0.56063678257226646</v>
      </c>
      <c r="M5295" s="2">
        <f t="shared" si="784"/>
        <v>0.37112792331008648</v>
      </c>
      <c r="N5295" s="2">
        <f t="shared" si="785"/>
        <v>0.37112792331008648</v>
      </c>
    </row>
    <row r="5296" spans="1:14">
      <c r="A5296" s="5">
        <v>41860.625306250004</v>
      </c>
      <c r="B5296">
        <v>15</v>
      </c>
      <c r="C5296" s="27">
        <v>3.2800000000000003E-2</v>
      </c>
      <c r="D5296" s="24">
        <f t="shared" si="779"/>
        <v>0.56063678257226646</v>
      </c>
      <c r="E5296" s="24">
        <f t="shared" si="781"/>
        <v>0.56063678257226646</v>
      </c>
      <c r="F5296" s="3">
        <f t="shared" si="786"/>
        <v>17.092584834520316</v>
      </c>
      <c r="G5296" s="3">
        <f t="shared" si="787"/>
        <v>17.092584834520316</v>
      </c>
      <c r="H5296" s="13">
        <v>0.30784313725490192</v>
      </c>
      <c r="I5296" s="2">
        <f t="shared" si="780"/>
        <v>0.73882352941176455</v>
      </c>
      <c r="J5296" s="2">
        <f t="shared" si="782"/>
        <v>0.73882352941176455</v>
      </c>
      <c r="K5296" s="2">
        <f t="shared" si="783"/>
        <v>0.56063678257226646</v>
      </c>
      <c r="L5296" s="2">
        <f t="shared" si="783"/>
        <v>0.56063678257226646</v>
      </c>
      <c r="M5296" s="2">
        <f t="shared" si="784"/>
        <v>0.17818674683949809</v>
      </c>
      <c r="N5296" s="2">
        <f t="shared" si="785"/>
        <v>0.17818674683949809</v>
      </c>
    </row>
    <row r="5297" spans="1:14">
      <c r="A5297" s="5">
        <v>41860.666972974534</v>
      </c>
      <c r="B5297">
        <v>16</v>
      </c>
      <c r="C5297" s="27">
        <v>3.2800000000000003E-2</v>
      </c>
      <c r="D5297" s="24">
        <f t="shared" si="779"/>
        <v>0.56063678257226646</v>
      </c>
      <c r="E5297" s="24">
        <f t="shared" si="781"/>
        <v>0.56063678257226646</v>
      </c>
      <c r="F5297" s="3">
        <f t="shared" si="786"/>
        <v>17.092584834520316</v>
      </c>
      <c r="G5297" s="3">
        <f t="shared" si="787"/>
        <v>17.092584834520316</v>
      </c>
      <c r="H5297" s="13">
        <v>0.22303921568627449</v>
      </c>
      <c r="I5297" s="2">
        <f t="shared" si="780"/>
        <v>0.53529411764705881</v>
      </c>
      <c r="J5297" s="2">
        <f t="shared" si="782"/>
        <v>0.53529411764705881</v>
      </c>
      <c r="K5297" s="2">
        <f t="shared" si="783"/>
        <v>0.53529411764705881</v>
      </c>
      <c r="L5297" s="2">
        <f t="shared" si="783"/>
        <v>0.53529411764705881</v>
      </c>
      <c r="M5297" s="2">
        <f t="shared" si="784"/>
        <v>0</v>
      </c>
      <c r="N5297" s="2">
        <f t="shared" si="785"/>
        <v>0</v>
      </c>
    </row>
    <row r="5298" spans="1:14">
      <c r="A5298" s="5">
        <v>41860.708639699071</v>
      </c>
      <c r="B5298">
        <v>17</v>
      </c>
      <c r="C5298" s="27">
        <v>4.9200000000000008E-2</v>
      </c>
      <c r="D5298" s="24">
        <f t="shared" si="779"/>
        <v>0.84095517385839968</v>
      </c>
      <c r="E5298" s="24">
        <f t="shared" si="781"/>
        <v>0.84095517385839968</v>
      </c>
      <c r="F5298" s="3">
        <f t="shared" si="786"/>
        <v>17.092584834520316</v>
      </c>
      <c r="G5298" s="3">
        <f t="shared" si="787"/>
        <v>17.092584834520316</v>
      </c>
      <c r="H5298" s="13">
        <v>0.12401960784313726</v>
      </c>
      <c r="I5298" s="2">
        <f t="shared" si="780"/>
        <v>0.29764705882352943</v>
      </c>
      <c r="J5298" s="2">
        <f t="shared" si="782"/>
        <v>0.29764705882352943</v>
      </c>
      <c r="K5298" s="2">
        <f t="shared" si="783"/>
        <v>0.29764705882352943</v>
      </c>
      <c r="L5298" s="2">
        <f t="shared" si="783"/>
        <v>0.29764705882352943</v>
      </c>
      <c r="M5298" s="2">
        <f t="shared" si="784"/>
        <v>0</v>
      </c>
      <c r="N5298" s="2">
        <f t="shared" si="785"/>
        <v>0</v>
      </c>
    </row>
    <row r="5299" spans="1:14">
      <c r="A5299" s="5">
        <v>41860.750306423608</v>
      </c>
      <c r="B5299">
        <v>18</v>
      </c>
      <c r="C5299" s="27">
        <v>6.5600000000000006E-2</v>
      </c>
      <c r="D5299" s="24">
        <f t="shared" si="779"/>
        <v>1.1212735651445329</v>
      </c>
      <c r="E5299" s="24">
        <f t="shared" si="781"/>
        <v>1.1212735651445329</v>
      </c>
      <c r="F5299" s="3">
        <f t="shared" si="786"/>
        <v>17.092584834520316</v>
      </c>
      <c r="G5299" s="3">
        <f t="shared" si="787"/>
        <v>17.092584834520316</v>
      </c>
      <c r="H5299" s="13">
        <v>7.2058823529411772E-2</v>
      </c>
      <c r="I5299" s="2">
        <f t="shared" si="780"/>
        <v>0.17294117647058824</v>
      </c>
      <c r="J5299" s="2">
        <f t="shared" si="782"/>
        <v>0.17294117647058824</v>
      </c>
      <c r="K5299" s="2">
        <f t="shared" si="783"/>
        <v>0.17294117647058824</v>
      </c>
      <c r="L5299" s="2">
        <f t="shared" si="783"/>
        <v>0.17294117647058824</v>
      </c>
      <c r="M5299" s="2">
        <f t="shared" si="784"/>
        <v>0</v>
      </c>
      <c r="N5299" s="2">
        <f t="shared" si="785"/>
        <v>0</v>
      </c>
    </row>
    <row r="5300" spans="1:14">
      <c r="A5300" s="5">
        <v>41860.791973148145</v>
      </c>
      <c r="B5300">
        <v>19</v>
      </c>
      <c r="C5300" s="27">
        <v>9.8400000000000015E-2</v>
      </c>
      <c r="D5300" s="24">
        <f t="shared" si="779"/>
        <v>1.6819103477167994</v>
      </c>
      <c r="E5300" s="24">
        <f t="shared" si="781"/>
        <v>1.6819103477167994</v>
      </c>
      <c r="F5300" s="3">
        <f t="shared" si="786"/>
        <v>17.092584834520316</v>
      </c>
      <c r="G5300" s="3">
        <f t="shared" si="787"/>
        <v>17.092584834520316</v>
      </c>
      <c r="H5300" s="13">
        <v>3.725490196078432E-2</v>
      </c>
      <c r="I5300" s="2">
        <f t="shared" si="780"/>
        <v>8.9411764705882371E-2</v>
      </c>
      <c r="J5300" s="2">
        <f t="shared" si="782"/>
        <v>8.9411764705882371E-2</v>
      </c>
      <c r="K5300" s="2">
        <f t="shared" si="783"/>
        <v>8.9411764705882371E-2</v>
      </c>
      <c r="L5300" s="2">
        <f t="shared" si="783"/>
        <v>8.9411764705882371E-2</v>
      </c>
      <c r="M5300" s="2">
        <f t="shared" si="784"/>
        <v>0</v>
      </c>
      <c r="N5300" s="2">
        <f t="shared" si="785"/>
        <v>0</v>
      </c>
    </row>
    <row r="5301" spans="1:14">
      <c r="A5301" s="5">
        <v>41860.833639872682</v>
      </c>
      <c r="B5301">
        <v>20</v>
      </c>
      <c r="C5301" s="27">
        <v>8.2000000000000003E-2</v>
      </c>
      <c r="D5301" s="24">
        <f t="shared" si="779"/>
        <v>1.401591956430666</v>
      </c>
      <c r="E5301" s="24">
        <f t="shared" si="781"/>
        <v>1.401591956430666</v>
      </c>
      <c r="F5301" s="3">
        <f t="shared" si="786"/>
        <v>17.092584834520316</v>
      </c>
      <c r="G5301" s="3">
        <f t="shared" si="787"/>
        <v>17.092584834520316</v>
      </c>
      <c r="H5301" s="13">
        <v>1.2254901960784314E-2</v>
      </c>
      <c r="I5301" s="2">
        <f t="shared" si="780"/>
        <v>2.9411764705882353E-2</v>
      </c>
      <c r="J5301" s="2">
        <f t="shared" si="782"/>
        <v>2.9411764705882353E-2</v>
      </c>
      <c r="K5301" s="2">
        <f t="shared" si="783"/>
        <v>2.9411764705882353E-2</v>
      </c>
      <c r="L5301" s="2">
        <f t="shared" si="783"/>
        <v>2.9411764705882353E-2</v>
      </c>
      <c r="M5301" s="2">
        <f t="shared" si="784"/>
        <v>0</v>
      </c>
      <c r="N5301" s="2">
        <f t="shared" si="785"/>
        <v>0</v>
      </c>
    </row>
    <row r="5302" spans="1:14">
      <c r="A5302" s="5">
        <v>41860.87530659722</v>
      </c>
      <c r="B5302">
        <v>21</v>
      </c>
      <c r="C5302" s="27">
        <v>6.5600000000000006E-2</v>
      </c>
      <c r="D5302" s="24">
        <f t="shared" si="779"/>
        <v>1.1212735651445329</v>
      </c>
      <c r="E5302" s="24">
        <f t="shared" si="781"/>
        <v>1.1212735651445329</v>
      </c>
      <c r="F5302" s="3">
        <f t="shared" si="786"/>
        <v>17.092584834520316</v>
      </c>
      <c r="G5302" s="3">
        <f t="shared" si="787"/>
        <v>17.092584834520316</v>
      </c>
      <c r="H5302" s="13">
        <v>1.4705882352941176E-3</v>
      </c>
      <c r="I5302" s="2">
        <f t="shared" si="780"/>
        <v>3.529411764705882E-3</v>
      </c>
      <c r="J5302" s="2">
        <f t="shared" si="782"/>
        <v>3.529411764705882E-3</v>
      </c>
      <c r="K5302" s="2">
        <f t="shared" si="783"/>
        <v>3.529411764705882E-3</v>
      </c>
      <c r="L5302" s="2">
        <f t="shared" si="783"/>
        <v>3.529411764705882E-3</v>
      </c>
      <c r="M5302" s="2">
        <f t="shared" si="784"/>
        <v>0</v>
      </c>
      <c r="N5302" s="2">
        <f t="shared" si="785"/>
        <v>0</v>
      </c>
    </row>
    <row r="5303" spans="1:14">
      <c r="A5303" s="5">
        <v>41860.916973321757</v>
      </c>
      <c r="B5303">
        <v>22</v>
      </c>
      <c r="C5303" s="27">
        <v>4.9200000000000008E-2</v>
      </c>
      <c r="D5303" s="24">
        <f t="shared" si="779"/>
        <v>0.84095517385839968</v>
      </c>
      <c r="E5303" s="24">
        <f t="shared" si="781"/>
        <v>0.84095517385839968</v>
      </c>
      <c r="F5303" s="3">
        <f t="shared" si="786"/>
        <v>17.092584834520316</v>
      </c>
      <c r="G5303" s="3">
        <f t="shared" si="787"/>
        <v>17.092584834520316</v>
      </c>
      <c r="H5303" s="13">
        <v>4.9019607843137254E-4</v>
      </c>
      <c r="I5303" s="2">
        <f t="shared" si="780"/>
        <v>1.176470588235294E-3</v>
      </c>
      <c r="J5303" s="2">
        <f t="shared" si="782"/>
        <v>1.176470588235294E-3</v>
      </c>
      <c r="K5303" s="2">
        <f t="shared" si="783"/>
        <v>1.176470588235294E-3</v>
      </c>
      <c r="L5303" s="2">
        <f t="shared" si="783"/>
        <v>1.176470588235294E-3</v>
      </c>
      <c r="M5303" s="2">
        <f t="shared" si="784"/>
        <v>0</v>
      </c>
      <c r="N5303" s="2">
        <f t="shared" si="785"/>
        <v>0</v>
      </c>
    </row>
    <row r="5304" spans="1:14">
      <c r="A5304" s="5">
        <v>41860.958640046294</v>
      </c>
      <c r="B5304">
        <v>23</v>
      </c>
      <c r="C5304" s="27">
        <v>3.2800000000000003E-2</v>
      </c>
      <c r="D5304" s="24">
        <f t="shared" si="779"/>
        <v>0.56063678257226646</v>
      </c>
      <c r="E5304" s="24">
        <f t="shared" si="781"/>
        <v>0.56063678257226646</v>
      </c>
      <c r="F5304" s="3">
        <f t="shared" si="786"/>
        <v>17.092584834520316</v>
      </c>
      <c r="G5304" s="3">
        <f t="shared" si="787"/>
        <v>17.092584834520316</v>
      </c>
      <c r="H5304" s="13">
        <v>0</v>
      </c>
      <c r="I5304" s="2">
        <f t="shared" si="780"/>
        <v>0</v>
      </c>
      <c r="J5304" s="2">
        <f t="shared" si="782"/>
        <v>0</v>
      </c>
      <c r="K5304" s="2">
        <f t="shared" si="783"/>
        <v>0</v>
      </c>
      <c r="L5304" s="2">
        <f t="shared" si="783"/>
        <v>0</v>
      </c>
      <c r="M5304" s="2">
        <f t="shared" si="784"/>
        <v>0</v>
      </c>
      <c r="N5304" s="2">
        <f t="shared" si="785"/>
        <v>0</v>
      </c>
    </row>
    <row r="5305" spans="1:14">
      <c r="A5305" s="5">
        <v>41861.000306770831</v>
      </c>
      <c r="B5305">
        <v>24</v>
      </c>
      <c r="C5305" s="27">
        <v>1.6400000000000001E-2</v>
      </c>
      <c r="D5305" s="24">
        <f t="shared" si="779"/>
        <v>0.28031839128613323</v>
      </c>
      <c r="E5305" s="24">
        <f t="shared" si="781"/>
        <v>0.28031839128613323</v>
      </c>
      <c r="F5305" s="3">
        <f t="shared" si="786"/>
        <v>17.092584834520316</v>
      </c>
      <c r="G5305" s="3">
        <f t="shared" si="787"/>
        <v>17.092584834520316</v>
      </c>
      <c r="H5305" s="13">
        <v>0</v>
      </c>
      <c r="I5305" s="2">
        <f t="shared" si="780"/>
        <v>0</v>
      </c>
      <c r="J5305" s="2">
        <f t="shared" si="782"/>
        <v>0</v>
      </c>
      <c r="K5305" s="2">
        <f t="shared" si="783"/>
        <v>0</v>
      </c>
      <c r="L5305" s="2">
        <f t="shared" si="783"/>
        <v>0</v>
      </c>
      <c r="M5305" s="2">
        <f t="shared" si="784"/>
        <v>0</v>
      </c>
      <c r="N5305" s="2">
        <f t="shared" si="785"/>
        <v>0</v>
      </c>
    </row>
    <row r="5306" spans="1:14">
      <c r="A5306" s="5">
        <v>41861.041973495368</v>
      </c>
      <c r="B5306">
        <v>1</v>
      </c>
      <c r="C5306" s="27">
        <v>1.6400000000000001E-2</v>
      </c>
      <c r="D5306" s="24">
        <f t="shared" si="779"/>
        <v>0.28031839128613323</v>
      </c>
      <c r="E5306" s="24">
        <f t="shared" si="781"/>
        <v>0.28031839128613323</v>
      </c>
      <c r="F5306" s="3">
        <f t="shared" si="786"/>
        <v>17.092584834520316</v>
      </c>
      <c r="G5306" s="3">
        <f t="shared" si="787"/>
        <v>17.092584834520316</v>
      </c>
      <c r="H5306" s="13">
        <v>0</v>
      </c>
      <c r="I5306" s="2">
        <f t="shared" si="780"/>
        <v>0</v>
      </c>
      <c r="J5306" s="2">
        <f t="shared" si="782"/>
        <v>0</v>
      </c>
      <c r="K5306" s="2">
        <f t="shared" si="783"/>
        <v>0</v>
      </c>
      <c r="L5306" s="2">
        <f t="shared" si="783"/>
        <v>0</v>
      </c>
      <c r="M5306" s="2">
        <f t="shared" si="784"/>
        <v>0</v>
      </c>
      <c r="N5306" s="2">
        <f t="shared" si="785"/>
        <v>0</v>
      </c>
    </row>
    <row r="5307" spans="1:14">
      <c r="A5307" s="5">
        <v>41861.083640219906</v>
      </c>
      <c r="B5307">
        <v>2</v>
      </c>
      <c r="C5307" s="27">
        <v>1.6400000000000001E-2</v>
      </c>
      <c r="D5307" s="24">
        <f t="shared" si="779"/>
        <v>0.28031839128613323</v>
      </c>
      <c r="E5307" s="24">
        <f t="shared" si="781"/>
        <v>0.28031839128613323</v>
      </c>
      <c r="F5307" s="3">
        <f t="shared" si="786"/>
        <v>17.092584834520316</v>
      </c>
      <c r="G5307" s="3">
        <f t="shared" si="787"/>
        <v>17.092584834520316</v>
      </c>
      <c r="H5307" s="13">
        <v>0</v>
      </c>
      <c r="I5307" s="2">
        <f t="shared" si="780"/>
        <v>0</v>
      </c>
      <c r="J5307" s="2">
        <f t="shared" si="782"/>
        <v>0</v>
      </c>
      <c r="K5307" s="2">
        <f t="shared" si="783"/>
        <v>0</v>
      </c>
      <c r="L5307" s="2">
        <f t="shared" si="783"/>
        <v>0</v>
      </c>
      <c r="M5307" s="2">
        <f t="shared" si="784"/>
        <v>0</v>
      </c>
      <c r="N5307" s="2">
        <f t="shared" si="785"/>
        <v>0</v>
      </c>
    </row>
    <row r="5308" spans="1:14">
      <c r="A5308" s="5">
        <v>41861.125306944443</v>
      </c>
      <c r="B5308">
        <v>3</v>
      </c>
      <c r="C5308" s="27">
        <v>1.6400000000000001E-2</v>
      </c>
      <c r="D5308" s="24">
        <f t="shared" si="779"/>
        <v>0.28031839128613323</v>
      </c>
      <c r="E5308" s="24">
        <f t="shared" si="781"/>
        <v>0.28031839128613323</v>
      </c>
      <c r="F5308" s="3">
        <f t="shared" si="786"/>
        <v>17.092584834520316</v>
      </c>
      <c r="G5308" s="3">
        <f t="shared" si="787"/>
        <v>17.092584834520316</v>
      </c>
      <c r="H5308" s="13">
        <v>0</v>
      </c>
      <c r="I5308" s="2">
        <f t="shared" si="780"/>
        <v>0</v>
      </c>
      <c r="J5308" s="2">
        <f t="shared" si="782"/>
        <v>0</v>
      </c>
      <c r="K5308" s="2">
        <f t="shared" si="783"/>
        <v>0</v>
      </c>
      <c r="L5308" s="2">
        <f t="shared" si="783"/>
        <v>0</v>
      </c>
      <c r="M5308" s="2">
        <f t="shared" si="784"/>
        <v>0</v>
      </c>
      <c r="N5308" s="2">
        <f t="shared" si="785"/>
        <v>0</v>
      </c>
    </row>
    <row r="5309" spans="1:14">
      <c r="A5309" s="5">
        <v>41861.16697366898</v>
      </c>
      <c r="B5309">
        <v>4</v>
      </c>
      <c r="C5309" s="27">
        <v>1.6400000000000001E-2</v>
      </c>
      <c r="D5309" s="24">
        <f t="shared" si="779"/>
        <v>0.28031839128613323</v>
      </c>
      <c r="E5309" s="24">
        <f t="shared" si="781"/>
        <v>0.28031839128613323</v>
      </c>
      <c r="F5309" s="3">
        <f t="shared" si="786"/>
        <v>17.092584834520316</v>
      </c>
      <c r="G5309" s="3">
        <f t="shared" si="787"/>
        <v>17.092584834520316</v>
      </c>
      <c r="H5309" s="13">
        <v>0</v>
      </c>
      <c r="I5309" s="2">
        <f t="shared" si="780"/>
        <v>0</v>
      </c>
      <c r="J5309" s="2">
        <f t="shared" si="782"/>
        <v>0</v>
      </c>
      <c r="K5309" s="2">
        <f t="shared" si="783"/>
        <v>0</v>
      </c>
      <c r="L5309" s="2">
        <f t="shared" si="783"/>
        <v>0</v>
      </c>
      <c r="M5309" s="2">
        <f t="shared" si="784"/>
        <v>0</v>
      </c>
      <c r="N5309" s="2">
        <f t="shared" si="785"/>
        <v>0</v>
      </c>
    </row>
    <row r="5310" spans="1:14">
      <c r="A5310" s="5">
        <v>41861.208640393517</v>
      </c>
      <c r="B5310">
        <v>5</v>
      </c>
      <c r="C5310" s="27">
        <v>1.6400000000000001E-2</v>
      </c>
      <c r="D5310" s="24">
        <f t="shared" si="779"/>
        <v>0.28031839128613323</v>
      </c>
      <c r="E5310" s="24">
        <f t="shared" si="781"/>
        <v>0.28031839128613323</v>
      </c>
      <c r="F5310" s="3">
        <f t="shared" si="786"/>
        <v>17.092584834520316</v>
      </c>
      <c r="G5310" s="3">
        <f t="shared" si="787"/>
        <v>17.092584834520316</v>
      </c>
      <c r="H5310" s="13">
        <v>2.4509803921568627E-3</v>
      </c>
      <c r="I5310" s="2">
        <f t="shared" si="780"/>
        <v>5.8823529411764705E-3</v>
      </c>
      <c r="J5310" s="2">
        <f t="shared" si="782"/>
        <v>5.8823529411764705E-3</v>
      </c>
      <c r="K5310" s="2">
        <f t="shared" si="783"/>
        <v>5.8823529411764705E-3</v>
      </c>
      <c r="L5310" s="2">
        <f t="shared" si="783"/>
        <v>5.8823529411764705E-3</v>
      </c>
      <c r="M5310" s="2">
        <f t="shared" si="784"/>
        <v>0</v>
      </c>
      <c r="N5310" s="2">
        <f t="shared" si="785"/>
        <v>0</v>
      </c>
    </row>
    <row r="5311" spans="1:14">
      <c r="A5311" s="5">
        <v>41861.250307118054</v>
      </c>
      <c r="B5311">
        <v>6</v>
      </c>
      <c r="C5311" s="27">
        <v>3.2800000000000003E-2</v>
      </c>
      <c r="D5311" s="24">
        <f t="shared" si="779"/>
        <v>0.56063678257226646</v>
      </c>
      <c r="E5311" s="24">
        <f t="shared" si="781"/>
        <v>0.56063678257226646</v>
      </c>
      <c r="F5311" s="3">
        <f t="shared" si="786"/>
        <v>17.092584834520316</v>
      </c>
      <c r="G5311" s="3">
        <f t="shared" si="787"/>
        <v>17.092584834520316</v>
      </c>
      <c r="H5311" s="13">
        <v>2.6470588235294121E-2</v>
      </c>
      <c r="I5311" s="2">
        <f t="shared" si="780"/>
        <v>6.352941176470589E-2</v>
      </c>
      <c r="J5311" s="2">
        <f t="shared" si="782"/>
        <v>6.352941176470589E-2</v>
      </c>
      <c r="K5311" s="2">
        <f t="shared" si="783"/>
        <v>6.352941176470589E-2</v>
      </c>
      <c r="L5311" s="2">
        <f t="shared" si="783"/>
        <v>6.352941176470589E-2</v>
      </c>
      <c r="M5311" s="2">
        <f t="shared" si="784"/>
        <v>0</v>
      </c>
      <c r="N5311" s="2">
        <f t="shared" si="785"/>
        <v>0</v>
      </c>
    </row>
    <row r="5312" spans="1:14">
      <c r="A5312" s="5">
        <v>41861.291973842592</v>
      </c>
      <c r="B5312">
        <v>7</v>
      </c>
      <c r="C5312" s="27">
        <v>4.9200000000000008E-2</v>
      </c>
      <c r="D5312" s="24">
        <f t="shared" si="779"/>
        <v>0.84095517385839968</v>
      </c>
      <c r="E5312" s="24">
        <f t="shared" si="781"/>
        <v>0.84095517385839968</v>
      </c>
      <c r="F5312" s="3">
        <f t="shared" si="786"/>
        <v>17.092584834520316</v>
      </c>
      <c r="G5312" s="3">
        <f t="shared" si="787"/>
        <v>17.092584834520316</v>
      </c>
      <c r="H5312" s="13">
        <v>0.12058823529411765</v>
      </c>
      <c r="I5312" s="2">
        <f t="shared" si="780"/>
        <v>0.28941176470588237</v>
      </c>
      <c r="J5312" s="2">
        <f t="shared" si="782"/>
        <v>0.28941176470588237</v>
      </c>
      <c r="K5312" s="2">
        <f t="shared" si="783"/>
        <v>0.28941176470588237</v>
      </c>
      <c r="L5312" s="2">
        <f t="shared" si="783"/>
        <v>0.28941176470588237</v>
      </c>
      <c r="M5312" s="2">
        <f t="shared" si="784"/>
        <v>0</v>
      </c>
      <c r="N5312" s="2">
        <f t="shared" si="785"/>
        <v>0</v>
      </c>
    </row>
    <row r="5313" spans="1:14">
      <c r="A5313" s="5">
        <v>41861.333640567129</v>
      </c>
      <c r="B5313">
        <v>8</v>
      </c>
      <c r="C5313" s="27">
        <v>6.5600000000000006E-2</v>
      </c>
      <c r="D5313" s="24">
        <f t="shared" si="779"/>
        <v>1.1212735651445329</v>
      </c>
      <c r="E5313" s="24">
        <f t="shared" si="781"/>
        <v>1.1212735651445329</v>
      </c>
      <c r="F5313" s="3">
        <f t="shared" si="786"/>
        <v>17.092584834520316</v>
      </c>
      <c r="G5313" s="3">
        <f t="shared" si="787"/>
        <v>17.092584834520316</v>
      </c>
      <c r="H5313" s="13">
        <v>0.22450980392156863</v>
      </c>
      <c r="I5313" s="2">
        <f t="shared" si="780"/>
        <v>0.5388235294117647</v>
      </c>
      <c r="J5313" s="2">
        <f t="shared" si="782"/>
        <v>0.5388235294117647</v>
      </c>
      <c r="K5313" s="2">
        <f t="shared" si="783"/>
        <v>0.5388235294117647</v>
      </c>
      <c r="L5313" s="2">
        <f t="shared" si="783"/>
        <v>0.5388235294117647</v>
      </c>
      <c r="M5313" s="2">
        <f t="shared" si="784"/>
        <v>0</v>
      </c>
      <c r="N5313" s="2">
        <f t="shared" si="785"/>
        <v>0</v>
      </c>
    </row>
    <row r="5314" spans="1:14">
      <c r="A5314" s="5">
        <v>41861.375307291666</v>
      </c>
      <c r="B5314">
        <v>9</v>
      </c>
      <c r="C5314" s="27">
        <v>6.5600000000000006E-2</v>
      </c>
      <c r="D5314" s="24">
        <f t="shared" ref="D5314:D5377" si="788">C5314*F5314</f>
        <v>1.1212735651445329</v>
      </c>
      <c r="E5314" s="24">
        <f t="shared" si="781"/>
        <v>1.1212735651445329</v>
      </c>
      <c r="F5314" s="3">
        <f t="shared" si="786"/>
        <v>17.092584834520316</v>
      </c>
      <c r="G5314" s="3">
        <f t="shared" si="787"/>
        <v>17.092584834520316</v>
      </c>
      <c r="H5314" s="13">
        <v>0.37647058823529411</v>
      </c>
      <c r="I5314" s="2">
        <f t="shared" ref="I5314:I5377" si="789">H5314*$AA$3</f>
        <v>0.9035294117647058</v>
      </c>
      <c r="J5314" s="2">
        <f t="shared" si="782"/>
        <v>0.9035294117647058</v>
      </c>
      <c r="K5314" s="2">
        <f t="shared" si="783"/>
        <v>0.9035294117647058</v>
      </c>
      <c r="L5314" s="2">
        <f t="shared" si="783"/>
        <v>0.9035294117647058</v>
      </c>
      <c r="M5314" s="2">
        <f t="shared" si="784"/>
        <v>0</v>
      </c>
      <c r="N5314" s="2">
        <f t="shared" si="785"/>
        <v>0</v>
      </c>
    </row>
    <row r="5315" spans="1:14">
      <c r="A5315" s="5">
        <v>41861.416974016203</v>
      </c>
      <c r="B5315">
        <v>10</v>
      </c>
      <c r="C5315" s="27">
        <v>4.9200000000000008E-2</v>
      </c>
      <c r="D5315" s="24">
        <f t="shared" si="788"/>
        <v>0.84095517385839968</v>
      </c>
      <c r="E5315" s="24">
        <f t="shared" ref="E5315:E5378" si="790">C5315*G5315</f>
        <v>0.84095517385839968</v>
      </c>
      <c r="F5315" s="3">
        <f t="shared" si="786"/>
        <v>17.092584834520316</v>
      </c>
      <c r="G5315" s="3">
        <f t="shared" si="787"/>
        <v>17.092584834520316</v>
      </c>
      <c r="H5315" s="13">
        <v>0.42941176470588233</v>
      </c>
      <c r="I5315" s="2">
        <f t="shared" si="789"/>
        <v>1.0305882352941176</v>
      </c>
      <c r="J5315" s="2">
        <f t="shared" ref="J5315:J5378" si="791">H5315*$AB$3</f>
        <v>1.0305882352941176</v>
      </c>
      <c r="K5315" s="2">
        <f t="shared" ref="K5315:L5378" si="792">IF(D5315&gt;I5315,I5315,D5315)</f>
        <v>0.84095517385839968</v>
      </c>
      <c r="L5315" s="2">
        <f t="shared" si="792"/>
        <v>0.84095517385839968</v>
      </c>
      <c r="M5315" s="2">
        <f t="shared" ref="M5315:M5378" si="793">IF(I5315&gt;D5315,I5315-D5315,0)</f>
        <v>0.1896330614357179</v>
      </c>
      <c r="N5315" s="2">
        <f t="shared" ref="N5315:N5378" si="794">IF(J5315&gt;E5315,J5315-E5315,0)</f>
        <v>0.1896330614357179</v>
      </c>
    </row>
    <row r="5316" spans="1:14">
      <c r="A5316" s="5">
        <v>41861.458640740741</v>
      </c>
      <c r="B5316">
        <v>11</v>
      </c>
      <c r="C5316" s="27">
        <v>3.2800000000000003E-2</v>
      </c>
      <c r="D5316" s="24">
        <f t="shared" si="788"/>
        <v>0.56063678257226646</v>
      </c>
      <c r="E5316" s="24">
        <f t="shared" si="790"/>
        <v>0.56063678257226646</v>
      </c>
      <c r="F5316" s="3">
        <f t="shared" si="786"/>
        <v>17.092584834520316</v>
      </c>
      <c r="G5316" s="3">
        <f t="shared" si="787"/>
        <v>17.092584834520316</v>
      </c>
      <c r="H5316" s="13">
        <v>0.49166666666666659</v>
      </c>
      <c r="I5316" s="2">
        <f t="shared" si="789"/>
        <v>1.1799999999999997</v>
      </c>
      <c r="J5316" s="2">
        <f t="shared" si="791"/>
        <v>1.1799999999999997</v>
      </c>
      <c r="K5316" s="2">
        <f t="shared" si="792"/>
        <v>0.56063678257226646</v>
      </c>
      <c r="L5316" s="2">
        <f t="shared" si="792"/>
        <v>0.56063678257226646</v>
      </c>
      <c r="M5316" s="2">
        <f t="shared" si="793"/>
        <v>0.61936321742773326</v>
      </c>
      <c r="N5316" s="2">
        <f t="shared" si="794"/>
        <v>0.61936321742773326</v>
      </c>
    </row>
    <row r="5317" spans="1:14">
      <c r="A5317" s="5">
        <v>41861.500307465278</v>
      </c>
      <c r="B5317">
        <v>12</v>
      </c>
      <c r="C5317" s="27">
        <v>3.2800000000000003E-2</v>
      </c>
      <c r="D5317" s="24">
        <f t="shared" si="788"/>
        <v>0.56063678257226646</v>
      </c>
      <c r="E5317" s="24">
        <f t="shared" si="790"/>
        <v>0.56063678257226646</v>
      </c>
      <c r="F5317" s="3">
        <f t="shared" si="786"/>
        <v>17.092584834520316</v>
      </c>
      <c r="G5317" s="3">
        <f t="shared" si="787"/>
        <v>17.092584834520316</v>
      </c>
      <c r="H5317" s="13">
        <v>0.46274509803921576</v>
      </c>
      <c r="I5317" s="2">
        <f t="shared" si="789"/>
        <v>1.1105882352941179</v>
      </c>
      <c r="J5317" s="2">
        <f t="shared" si="791"/>
        <v>1.1105882352941179</v>
      </c>
      <c r="K5317" s="2">
        <f t="shared" si="792"/>
        <v>0.56063678257226646</v>
      </c>
      <c r="L5317" s="2">
        <f t="shared" si="792"/>
        <v>0.56063678257226646</v>
      </c>
      <c r="M5317" s="2">
        <f t="shared" si="793"/>
        <v>0.54995145272185142</v>
      </c>
      <c r="N5317" s="2">
        <f t="shared" si="794"/>
        <v>0.54995145272185142</v>
      </c>
    </row>
    <row r="5318" spans="1:14">
      <c r="A5318" s="5">
        <v>41861.541974189815</v>
      </c>
      <c r="B5318">
        <v>13</v>
      </c>
      <c r="C5318" s="27">
        <v>3.2800000000000003E-2</v>
      </c>
      <c r="D5318" s="24">
        <f t="shared" si="788"/>
        <v>0.56063678257226646</v>
      </c>
      <c r="E5318" s="24">
        <f t="shared" si="790"/>
        <v>0.56063678257226646</v>
      </c>
      <c r="F5318" s="3">
        <f t="shared" si="786"/>
        <v>17.092584834520316</v>
      </c>
      <c r="G5318" s="3">
        <f t="shared" si="787"/>
        <v>17.092584834520316</v>
      </c>
      <c r="H5318" s="13">
        <v>0.47696078431372552</v>
      </c>
      <c r="I5318" s="2">
        <f t="shared" si="789"/>
        <v>1.1447058823529412</v>
      </c>
      <c r="J5318" s="2">
        <f t="shared" si="791"/>
        <v>1.1447058823529412</v>
      </c>
      <c r="K5318" s="2">
        <f t="shared" si="792"/>
        <v>0.56063678257226646</v>
      </c>
      <c r="L5318" s="2">
        <f t="shared" si="792"/>
        <v>0.56063678257226646</v>
      </c>
      <c r="M5318" s="2">
        <f t="shared" si="793"/>
        <v>0.58406909978067478</v>
      </c>
      <c r="N5318" s="2">
        <f t="shared" si="794"/>
        <v>0.58406909978067478</v>
      </c>
    </row>
    <row r="5319" spans="1:14">
      <c r="A5319" s="5">
        <v>41861.583640914352</v>
      </c>
      <c r="B5319">
        <v>14</v>
      </c>
      <c r="C5319" s="27">
        <v>3.2800000000000003E-2</v>
      </c>
      <c r="D5319" s="24">
        <f t="shared" si="788"/>
        <v>0.56063678257226646</v>
      </c>
      <c r="E5319" s="24">
        <f t="shared" si="790"/>
        <v>0.56063678257226646</v>
      </c>
      <c r="F5319" s="3">
        <f t="shared" si="786"/>
        <v>17.092584834520316</v>
      </c>
      <c r="G5319" s="3">
        <f t="shared" si="787"/>
        <v>17.092584834520316</v>
      </c>
      <c r="H5319" s="13">
        <v>0.44068627450980391</v>
      </c>
      <c r="I5319" s="2">
        <f t="shared" si="789"/>
        <v>1.0576470588235294</v>
      </c>
      <c r="J5319" s="2">
        <f t="shared" si="791"/>
        <v>1.0576470588235294</v>
      </c>
      <c r="K5319" s="2">
        <f t="shared" si="792"/>
        <v>0.56063678257226646</v>
      </c>
      <c r="L5319" s="2">
        <f t="shared" si="792"/>
        <v>0.56063678257226646</v>
      </c>
      <c r="M5319" s="2">
        <f t="shared" si="793"/>
        <v>0.49701027625126293</v>
      </c>
      <c r="N5319" s="2">
        <f t="shared" si="794"/>
        <v>0.49701027625126293</v>
      </c>
    </row>
    <row r="5320" spans="1:14">
      <c r="A5320" s="5">
        <v>41861.625307638889</v>
      </c>
      <c r="B5320">
        <v>15</v>
      </c>
      <c r="C5320" s="27">
        <v>3.2800000000000003E-2</v>
      </c>
      <c r="D5320" s="24">
        <f t="shared" si="788"/>
        <v>0.56063678257226646</v>
      </c>
      <c r="E5320" s="24">
        <f t="shared" si="790"/>
        <v>0.56063678257226646</v>
      </c>
      <c r="F5320" s="3">
        <f t="shared" si="786"/>
        <v>17.092584834520316</v>
      </c>
      <c r="G5320" s="3">
        <f t="shared" si="787"/>
        <v>17.092584834520316</v>
      </c>
      <c r="H5320" s="13">
        <v>0.3</v>
      </c>
      <c r="I5320" s="2">
        <f t="shared" si="789"/>
        <v>0.72</v>
      </c>
      <c r="J5320" s="2">
        <f t="shared" si="791"/>
        <v>0.72</v>
      </c>
      <c r="K5320" s="2">
        <f t="shared" si="792"/>
        <v>0.56063678257226646</v>
      </c>
      <c r="L5320" s="2">
        <f t="shared" si="792"/>
        <v>0.56063678257226646</v>
      </c>
      <c r="M5320" s="2">
        <f t="shared" si="793"/>
        <v>0.15936321742773352</v>
      </c>
      <c r="N5320" s="2">
        <f t="shared" si="794"/>
        <v>0.15936321742773352</v>
      </c>
    </row>
    <row r="5321" spans="1:14">
      <c r="A5321" s="5">
        <v>41861.666974363427</v>
      </c>
      <c r="B5321">
        <v>16</v>
      </c>
      <c r="C5321" s="27">
        <v>3.2800000000000003E-2</v>
      </c>
      <c r="D5321" s="24">
        <f t="shared" si="788"/>
        <v>0.56063678257226646</v>
      </c>
      <c r="E5321" s="24">
        <f t="shared" si="790"/>
        <v>0.56063678257226646</v>
      </c>
      <c r="F5321" s="3">
        <f t="shared" si="786"/>
        <v>17.092584834520316</v>
      </c>
      <c r="G5321" s="3">
        <f t="shared" si="787"/>
        <v>17.092584834520316</v>
      </c>
      <c r="H5321" s="13">
        <v>0.25</v>
      </c>
      <c r="I5321" s="2">
        <f t="shared" si="789"/>
        <v>0.6</v>
      </c>
      <c r="J5321" s="2">
        <f t="shared" si="791"/>
        <v>0.6</v>
      </c>
      <c r="K5321" s="2">
        <f t="shared" si="792"/>
        <v>0.56063678257226646</v>
      </c>
      <c r="L5321" s="2">
        <f t="shared" si="792"/>
        <v>0.56063678257226646</v>
      </c>
      <c r="M5321" s="2">
        <f t="shared" si="793"/>
        <v>3.9363217427733521E-2</v>
      </c>
      <c r="N5321" s="2">
        <f t="shared" si="794"/>
        <v>3.9363217427733521E-2</v>
      </c>
    </row>
    <row r="5322" spans="1:14">
      <c r="A5322" s="5">
        <v>41861.708641087964</v>
      </c>
      <c r="B5322">
        <v>17</v>
      </c>
      <c r="C5322" s="27">
        <v>4.9200000000000008E-2</v>
      </c>
      <c r="D5322" s="24">
        <f t="shared" si="788"/>
        <v>0.84095517385839968</v>
      </c>
      <c r="E5322" s="24">
        <f t="shared" si="790"/>
        <v>0.84095517385839968</v>
      </c>
      <c r="F5322" s="3">
        <f t="shared" si="786"/>
        <v>17.092584834520316</v>
      </c>
      <c r="G5322" s="3">
        <f t="shared" si="787"/>
        <v>17.092584834520316</v>
      </c>
      <c r="H5322" s="13">
        <v>0.13480392156862747</v>
      </c>
      <c r="I5322" s="2">
        <f t="shared" si="789"/>
        <v>0.3235294117647059</v>
      </c>
      <c r="J5322" s="2">
        <f t="shared" si="791"/>
        <v>0.3235294117647059</v>
      </c>
      <c r="K5322" s="2">
        <f t="shared" si="792"/>
        <v>0.3235294117647059</v>
      </c>
      <c r="L5322" s="2">
        <f t="shared" si="792"/>
        <v>0.3235294117647059</v>
      </c>
      <c r="M5322" s="2">
        <f t="shared" si="793"/>
        <v>0</v>
      </c>
      <c r="N5322" s="2">
        <f t="shared" si="794"/>
        <v>0</v>
      </c>
    </row>
    <row r="5323" spans="1:14">
      <c r="A5323" s="5">
        <v>41861.750307812501</v>
      </c>
      <c r="B5323">
        <v>18</v>
      </c>
      <c r="C5323" s="27">
        <v>6.5600000000000006E-2</v>
      </c>
      <c r="D5323" s="24">
        <f t="shared" si="788"/>
        <v>1.1212735651445329</v>
      </c>
      <c r="E5323" s="24">
        <f t="shared" si="790"/>
        <v>1.1212735651445329</v>
      </c>
      <c r="F5323" s="3">
        <f t="shared" si="786"/>
        <v>17.092584834520316</v>
      </c>
      <c r="G5323" s="3">
        <f t="shared" si="787"/>
        <v>17.092584834520316</v>
      </c>
      <c r="H5323" s="13">
        <v>6.0294117647058838E-2</v>
      </c>
      <c r="I5323" s="2">
        <f t="shared" si="789"/>
        <v>0.14470588235294121</v>
      </c>
      <c r="J5323" s="2">
        <f t="shared" si="791"/>
        <v>0.14470588235294121</v>
      </c>
      <c r="K5323" s="2">
        <f t="shared" si="792"/>
        <v>0.14470588235294121</v>
      </c>
      <c r="L5323" s="2">
        <f t="shared" si="792"/>
        <v>0.14470588235294121</v>
      </c>
      <c r="M5323" s="2">
        <f t="shared" si="793"/>
        <v>0</v>
      </c>
      <c r="N5323" s="2">
        <f t="shared" si="794"/>
        <v>0</v>
      </c>
    </row>
    <row r="5324" spans="1:14">
      <c r="A5324" s="5">
        <v>41861.791974537038</v>
      </c>
      <c r="B5324">
        <v>19</v>
      </c>
      <c r="C5324" s="27">
        <v>9.8400000000000015E-2</v>
      </c>
      <c r="D5324" s="24">
        <f t="shared" si="788"/>
        <v>1.6819103477167994</v>
      </c>
      <c r="E5324" s="24">
        <f t="shared" si="790"/>
        <v>1.6819103477167994</v>
      </c>
      <c r="F5324" s="3">
        <f t="shared" si="786"/>
        <v>17.092584834520316</v>
      </c>
      <c r="G5324" s="3">
        <f t="shared" si="787"/>
        <v>17.092584834520316</v>
      </c>
      <c r="H5324" s="13">
        <v>2.8431372549019611E-2</v>
      </c>
      <c r="I5324" s="2">
        <f t="shared" si="789"/>
        <v>6.8235294117647061E-2</v>
      </c>
      <c r="J5324" s="2">
        <f t="shared" si="791"/>
        <v>6.8235294117647061E-2</v>
      </c>
      <c r="K5324" s="2">
        <f t="shared" si="792"/>
        <v>6.8235294117647061E-2</v>
      </c>
      <c r="L5324" s="2">
        <f t="shared" si="792"/>
        <v>6.8235294117647061E-2</v>
      </c>
      <c r="M5324" s="2">
        <f t="shared" si="793"/>
        <v>0</v>
      </c>
      <c r="N5324" s="2">
        <f t="shared" si="794"/>
        <v>0</v>
      </c>
    </row>
    <row r="5325" spans="1:14">
      <c r="A5325" s="5">
        <v>41861.833641261575</v>
      </c>
      <c r="B5325">
        <v>20</v>
      </c>
      <c r="C5325" s="27">
        <v>8.2000000000000003E-2</v>
      </c>
      <c r="D5325" s="24">
        <f t="shared" si="788"/>
        <v>1.401591956430666</v>
      </c>
      <c r="E5325" s="24">
        <f t="shared" si="790"/>
        <v>1.401591956430666</v>
      </c>
      <c r="F5325" s="3">
        <f t="shared" si="786"/>
        <v>17.092584834520316</v>
      </c>
      <c r="G5325" s="3">
        <f t="shared" si="787"/>
        <v>17.092584834520316</v>
      </c>
      <c r="H5325" s="13">
        <v>9.8039215686274491E-3</v>
      </c>
      <c r="I5325" s="2">
        <f t="shared" si="789"/>
        <v>2.3529411764705879E-2</v>
      </c>
      <c r="J5325" s="2">
        <f t="shared" si="791"/>
        <v>2.3529411764705879E-2</v>
      </c>
      <c r="K5325" s="2">
        <f t="shared" si="792"/>
        <v>2.3529411764705879E-2</v>
      </c>
      <c r="L5325" s="2">
        <f t="shared" si="792"/>
        <v>2.3529411764705879E-2</v>
      </c>
      <c r="M5325" s="2">
        <f t="shared" si="793"/>
        <v>0</v>
      </c>
      <c r="N5325" s="2">
        <f t="shared" si="794"/>
        <v>0</v>
      </c>
    </row>
    <row r="5326" spans="1:14">
      <c r="A5326" s="5">
        <v>41861.875307986113</v>
      </c>
      <c r="B5326">
        <v>21</v>
      </c>
      <c r="C5326" s="27">
        <v>6.5600000000000006E-2</v>
      </c>
      <c r="D5326" s="24">
        <f t="shared" si="788"/>
        <v>1.1212735651445329</v>
      </c>
      <c r="E5326" s="24">
        <f t="shared" si="790"/>
        <v>1.1212735651445329</v>
      </c>
      <c r="F5326" s="3">
        <f t="shared" si="786"/>
        <v>17.092584834520316</v>
      </c>
      <c r="G5326" s="3">
        <f t="shared" si="787"/>
        <v>17.092584834520316</v>
      </c>
      <c r="H5326" s="13">
        <v>1.4705882352941176E-3</v>
      </c>
      <c r="I5326" s="2">
        <f t="shared" si="789"/>
        <v>3.529411764705882E-3</v>
      </c>
      <c r="J5326" s="2">
        <f t="shared" si="791"/>
        <v>3.529411764705882E-3</v>
      </c>
      <c r="K5326" s="2">
        <f t="shared" si="792"/>
        <v>3.529411764705882E-3</v>
      </c>
      <c r="L5326" s="2">
        <f t="shared" si="792"/>
        <v>3.529411764705882E-3</v>
      </c>
      <c r="M5326" s="2">
        <f t="shared" si="793"/>
        <v>0</v>
      </c>
      <c r="N5326" s="2">
        <f t="shared" si="794"/>
        <v>0</v>
      </c>
    </row>
    <row r="5327" spans="1:14">
      <c r="A5327" s="5">
        <v>41861.91697471065</v>
      </c>
      <c r="B5327">
        <v>22</v>
      </c>
      <c r="C5327" s="27">
        <v>4.9200000000000008E-2</v>
      </c>
      <c r="D5327" s="24">
        <f t="shared" si="788"/>
        <v>0.84095517385839968</v>
      </c>
      <c r="E5327" s="24">
        <f t="shared" si="790"/>
        <v>0.84095517385839968</v>
      </c>
      <c r="F5327" s="3">
        <f t="shared" si="786"/>
        <v>17.092584834520316</v>
      </c>
      <c r="G5327" s="3">
        <f t="shared" si="787"/>
        <v>17.092584834520316</v>
      </c>
      <c r="H5327" s="13">
        <v>0</v>
      </c>
      <c r="I5327" s="2">
        <f t="shared" si="789"/>
        <v>0</v>
      </c>
      <c r="J5327" s="2">
        <f t="shared" si="791"/>
        <v>0</v>
      </c>
      <c r="K5327" s="2">
        <f t="shared" si="792"/>
        <v>0</v>
      </c>
      <c r="L5327" s="2">
        <f t="shared" si="792"/>
        <v>0</v>
      </c>
      <c r="M5327" s="2">
        <f t="shared" si="793"/>
        <v>0</v>
      </c>
      <c r="N5327" s="2">
        <f t="shared" si="794"/>
        <v>0</v>
      </c>
    </row>
    <row r="5328" spans="1:14">
      <c r="A5328" s="5">
        <v>41861.958641435187</v>
      </c>
      <c r="B5328">
        <v>23</v>
      </c>
      <c r="C5328" s="27">
        <v>3.2800000000000003E-2</v>
      </c>
      <c r="D5328" s="24">
        <f t="shared" si="788"/>
        <v>0.56063678257226646</v>
      </c>
      <c r="E5328" s="24">
        <f t="shared" si="790"/>
        <v>0.56063678257226646</v>
      </c>
      <c r="F5328" s="3">
        <f t="shared" si="786"/>
        <v>17.092584834520316</v>
      </c>
      <c r="G5328" s="3">
        <f t="shared" si="787"/>
        <v>17.092584834520316</v>
      </c>
      <c r="H5328" s="13">
        <v>0</v>
      </c>
      <c r="I5328" s="2">
        <f t="shared" si="789"/>
        <v>0</v>
      </c>
      <c r="J5328" s="2">
        <f t="shared" si="791"/>
        <v>0</v>
      </c>
      <c r="K5328" s="2">
        <f t="shared" si="792"/>
        <v>0</v>
      </c>
      <c r="L5328" s="2">
        <f t="shared" si="792"/>
        <v>0</v>
      </c>
      <c r="M5328" s="2">
        <f t="shared" si="793"/>
        <v>0</v>
      </c>
      <c r="N5328" s="2">
        <f t="shared" si="794"/>
        <v>0</v>
      </c>
    </row>
    <row r="5329" spans="1:14">
      <c r="A5329" s="5">
        <v>41862.000308159724</v>
      </c>
      <c r="B5329">
        <v>24</v>
      </c>
      <c r="C5329" s="27">
        <v>1.6400000000000001E-2</v>
      </c>
      <c r="D5329" s="24">
        <f t="shared" si="788"/>
        <v>0.28031839128613323</v>
      </c>
      <c r="E5329" s="24">
        <f t="shared" si="790"/>
        <v>0.28031839128613323</v>
      </c>
      <c r="F5329" s="3">
        <f t="shared" si="786"/>
        <v>17.092584834520316</v>
      </c>
      <c r="G5329" s="3">
        <f t="shared" si="787"/>
        <v>17.092584834520316</v>
      </c>
      <c r="H5329" s="13">
        <v>0</v>
      </c>
      <c r="I5329" s="2">
        <f t="shared" si="789"/>
        <v>0</v>
      </c>
      <c r="J5329" s="2">
        <f t="shared" si="791"/>
        <v>0</v>
      </c>
      <c r="K5329" s="2">
        <f t="shared" si="792"/>
        <v>0</v>
      </c>
      <c r="L5329" s="2">
        <f t="shared" si="792"/>
        <v>0</v>
      </c>
      <c r="M5329" s="2">
        <f t="shared" si="793"/>
        <v>0</v>
      </c>
      <c r="N5329" s="2">
        <f t="shared" si="794"/>
        <v>0</v>
      </c>
    </row>
    <row r="5330" spans="1:14">
      <c r="A5330" s="5">
        <v>41862.041974884261</v>
      </c>
      <c r="B5330">
        <v>1</v>
      </c>
      <c r="C5330" s="27">
        <v>1.6400000000000001E-2</v>
      </c>
      <c r="D5330" s="24">
        <f t="shared" si="788"/>
        <v>0.28031839128613323</v>
      </c>
      <c r="E5330" s="24">
        <f t="shared" si="790"/>
        <v>0.28031839128613323</v>
      </c>
      <c r="F5330" s="3">
        <f t="shared" si="786"/>
        <v>17.092584834520316</v>
      </c>
      <c r="G5330" s="3">
        <f t="shared" si="787"/>
        <v>17.092584834520316</v>
      </c>
      <c r="H5330" s="13">
        <v>0</v>
      </c>
      <c r="I5330" s="2">
        <f t="shared" si="789"/>
        <v>0</v>
      </c>
      <c r="J5330" s="2">
        <f t="shared" si="791"/>
        <v>0</v>
      </c>
      <c r="K5330" s="2">
        <f t="shared" si="792"/>
        <v>0</v>
      </c>
      <c r="L5330" s="2">
        <f t="shared" si="792"/>
        <v>0</v>
      </c>
      <c r="M5330" s="2">
        <f t="shared" si="793"/>
        <v>0</v>
      </c>
      <c r="N5330" s="2">
        <f t="shared" si="794"/>
        <v>0</v>
      </c>
    </row>
    <row r="5331" spans="1:14">
      <c r="A5331" s="5">
        <v>41862.083641608799</v>
      </c>
      <c r="B5331">
        <v>2</v>
      </c>
      <c r="C5331" s="27">
        <v>1.6400000000000001E-2</v>
      </c>
      <c r="D5331" s="24">
        <f t="shared" si="788"/>
        <v>0.28031839128613323</v>
      </c>
      <c r="E5331" s="24">
        <f t="shared" si="790"/>
        <v>0.28031839128613323</v>
      </c>
      <c r="F5331" s="3">
        <f t="shared" si="786"/>
        <v>17.092584834520316</v>
      </c>
      <c r="G5331" s="3">
        <f t="shared" si="787"/>
        <v>17.092584834520316</v>
      </c>
      <c r="H5331" s="13">
        <v>0</v>
      </c>
      <c r="I5331" s="2">
        <f t="shared" si="789"/>
        <v>0</v>
      </c>
      <c r="J5331" s="2">
        <f t="shared" si="791"/>
        <v>0</v>
      </c>
      <c r="K5331" s="2">
        <f t="shared" si="792"/>
        <v>0</v>
      </c>
      <c r="L5331" s="2">
        <f t="shared" si="792"/>
        <v>0</v>
      </c>
      <c r="M5331" s="2">
        <f t="shared" si="793"/>
        <v>0</v>
      </c>
      <c r="N5331" s="2">
        <f t="shared" si="794"/>
        <v>0</v>
      </c>
    </row>
    <row r="5332" spans="1:14">
      <c r="A5332" s="5">
        <v>41862.125308333336</v>
      </c>
      <c r="B5332">
        <v>3</v>
      </c>
      <c r="C5332" s="27">
        <v>1.6400000000000001E-2</v>
      </c>
      <c r="D5332" s="24">
        <f t="shared" si="788"/>
        <v>0.28031839128613323</v>
      </c>
      <c r="E5332" s="24">
        <f t="shared" si="790"/>
        <v>0.28031839128613323</v>
      </c>
      <c r="F5332" s="3">
        <f t="shared" si="786"/>
        <v>17.092584834520316</v>
      </c>
      <c r="G5332" s="3">
        <f t="shared" si="787"/>
        <v>17.092584834520316</v>
      </c>
      <c r="H5332" s="13">
        <v>0</v>
      </c>
      <c r="I5332" s="2">
        <f t="shared" si="789"/>
        <v>0</v>
      </c>
      <c r="J5332" s="2">
        <f t="shared" si="791"/>
        <v>0</v>
      </c>
      <c r="K5332" s="2">
        <f t="shared" si="792"/>
        <v>0</v>
      </c>
      <c r="L5332" s="2">
        <f t="shared" si="792"/>
        <v>0</v>
      </c>
      <c r="M5332" s="2">
        <f t="shared" si="793"/>
        <v>0</v>
      </c>
      <c r="N5332" s="2">
        <f t="shared" si="794"/>
        <v>0</v>
      </c>
    </row>
    <row r="5333" spans="1:14">
      <c r="A5333" s="5">
        <v>41862.166975057873</v>
      </c>
      <c r="B5333">
        <v>4</v>
      </c>
      <c r="C5333" s="27">
        <v>1.6400000000000001E-2</v>
      </c>
      <c r="D5333" s="24">
        <f t="shared" si="788"/>
        <v>0.28031839128613323</v>
      </c>
      <c r="E5333" s="24">
        <f t="shared" si="790"/>
        <v>0.28031839128613323</v>
      </c>
      <c r="F5333" s="3">
        <f t="shared" si="786"/>
        <v>17.092584834520316</v>
      </c>
      <c r="G5333" s="3">
        <f t="shared" si="787"/>
        <v>17.092584834520316</v>
      </c>
      <c r="H5333" s="13">
        <v>0</v>
      </c>
      <c r="I5333" s="2">
        <f t="shared" si="789"/>
        <v>0</v>
      </c>
      <c r="J5333" s="2">
        <f t="shared" si="791"/>
        <v>0</v>
      </c>
      <c r="K5333" s="2">
        <f t="shared" si="792"/>
        <v>0</v>
      </c>
      <c r="L5333" s="2">
        <f t="shared" si="792"/>
        <v>0</v>
      </c>
      <c r="M5333" s="2">
        <f t="shared" si="793"/>
        <v>0</v>
      </c>
      <c r="N5333" s="2">
        <f t="shared" si="794"/>
        <v>0</v>
      </c>
    </row>
    <row r="5334" spans="1:14">
      <c r="A5334" s="5">
        <v>41862.20864178241</v>
      </c>
      <c r="B5334">
        <v>5</v>
      </c>
      <c r="C5334" s="27">
        <v>1.6400000000000001E-2</v>
      </c>
      <c r="D5334" s="24">
        <f t="shared" si="788"/>
        <v>0.28031839128613323</v>
      </c>
      <c r="E5334" s="24">
        <f t="shared" si="790"/>
        <v>0.28031839128613323</v>
      </c>
      <c r="F5334" s="3">
        <f t="shared" si="786"/>
        <v>17.092584834520316</v>
      </c>
      <c r="G5334" s="3">
        <f t="shared" si="787"/>
        <v>17.092584834520316</v>
      </c>
      <c r="H5334" s="13">
        <v>4.9019607843137254E-3</v>
      </c>
      <c r="I5334" s="2">
        <f t="shared" si="789"/>
        <v>1.1764705882352941E-2</v>
      </c>
      <c r="J5334" s="2">
        <f t="shared" si="791"/>
        <v>1.1764705882352941E-2</v>
      </c>
      <c r="K5334" s="2">
        <f t="shared" si="792"/>
        <v>1.1764705882352941E-2</v>
      </c>
      <c r="L5334" s="2">
        <f t="shared" si="792"/>
        <v>1.1764705882352941E-2</v>
      </c>
      <c r="M5334" s="2">
        <f t="shared" si="793"/>
        <v>0</v>
      </c>
      <c r="N5334" s="2">
        <f t="shared" si="794"/>
        <v>0</v>
      </c>
    </row>
    <row r="5335" spans="1:14">
      <c r="A5335" s="5">
        <v>41862.250308506947</v>
      </c>
      <c r="B5335">
        <v>6</v>
      </c>
      <c r="C5335" s="27">
        <v>3.2800000000000003E-2</v>
      </c>
      <c r="D5335" s="24">
        <f t="shared" si="788"/>
        <v>0.56063678257226646</v>
      </c>
      <c r="E5335" s="24">
        <f t="shared" si="790"/>
        <v>0.56063678257226646</v>
      </c>
      <c r="F5335" s="3">
        <f t="shared" si="786"/>
        <v>17.092584834520316</v>
      </c>
      <c r="G5335" s="3">
        <f t="shared" si="787"/>
        <v>17.092584834520316</v>
      </c>
      <c r="H5335" s="13">
        <v>0.05</v>
      </c>
      <c r="I5335" s="2">
        <f t="shared" si="789"/>
        <v>0.12</v>
      </c>
      <c r="J5335" s="2">
        <f t="shared" si="791"/>
        <v>0.12</v>
      </c>
      <c r="K5335" s="2">
        <f t="shared" si="792"/>
        <v>0.12</v>
      </c>
      <c r="L5335" s="2">
        <f t="shared" si="792"/>
        <v>0.12</v>
      </c>
      <c r="M5335" s="2">
        <f t="shared" si="793"/>
        <v>0</v>
      </c>
      <c r="N5335" s="2">
        <f t="shared" si="794"/>
        <v>0</v>
      </c>
    </row>
    <row r="5336" spans="1:14">
      <c r="A5336" s="5">
        <v>41862.291975231485</v>
      </c>
      <c r="B5336">
        <v>7</v>
      </c>
      <c r="C5336" s="27">
        <v>4.9200000000000008E-2</v>
      </c>
      <c r="D5336" s="24">
        <f t="shared" si="788"/>
        <v>0.84095517385839968</v>
      </c>
      <c r="E5336" s="24">
        <f t="shared" si="790"/>
        <v>0.84095517385839968</v>
      </c>
      <c r="F5336" s="3">
        <f t="shared" si="786"/>
        <v>17.092584834520316</v>
      </c>
      <c r="G5336" s="3">
        <f t="shared" si="787"/>
        <v>17.092584834520316</v>
      </c>
      <c r="H5336" s="13">
        <v>0.14705882352941177</v>
      </c>
      <c r="I5336" s="2">
        <f t="shared" si="789"/>
        <v>0.35294117647058826</v>
      </c>
      <c r="J5336" s="2">
        <f t="shared" si="791"/>
        <v>0.35294117647058826</v>
      </c>
      <c r="K5336" s="2">
        <f t="shared" si="792"/>
        <v>0.35294117647058826</v>
      </c>
      <c r="L5336" s="2">
        <f t="shared" si="792"/>
        <v>0.35294117647058826</v>
      </c>
      <c r="M5336" s="2">
        <f t="shared" si="793"/>
        <v>0</v>
      </c>
      <c r="N5336" s="2">
        <f t="shared" si="794"/>
        <v>0</v>
      </c>
    </row>
    <row r="5337" spans="1:14">
      <c r="A5337" s="5">
        <v>41862.333641956022</v>
      </c>
      <c r="B5337">
        <v>8</v>
      </c>
      <c r="C5337" s="27">
        <v>6.5600000000000006E-2</v>
      </c>
      <c r="D5337" s="24">
        <f t="shared" si="788"/>
        <v>1.1212735651445329</v>
      </c>
      <c r="E5337" s="24">
        <f t="shared" si="790"/>
        <v>1.1212735651445329</v>
      </c>
      <c r="F5337" s="3">
        <f t="shared" si="786"/>
        <v>17.092584834520316</v>
      </c>
      <c r="G5337" s="3">
        <f t="shared" si="787"/>
        <v>17.092584834520316</v>
      </c>
      <c r="H5337" s="13">
        <v>0.29166666666666663</v>
      </c>
      <c r="I5337" s="2">
        <f t="shared" si="789"/>
        <v>0.69999999999999984</v>
      </c>
      <c r="J5337" s="2">
        <f t="shared" si="791"/>
        <v>0.69999999999999984</v>
      </c>
      <c r="K5337" s="2">
        <f t="shared" si="792"/>
        <v>0.69999999999999984</v>
      </c>
      <c r="L5337" s="2">
        <f t="shared" si="792"/>
        <v>0.69999999999999984</v>
      </c>
      <c r="M5337" s="2">
        <f t="shared" si="793"/>
        <v>0</v>
      </c>
      <c r="N5337" s="2">
        <f t="shared" si="794"/>
        <v>0</v>
      </c>
    </row>
    <row r="5338" spans="1:14">
      <c r="A5338" s="5">
        <v>41862.375308680559</v>
      </c>
      <c r="B5338">
        <v>9</v>
      </c>
      <c r="C5338" s="27">
        <v>6.5600000000000006E-2</v>
      </c>
      <c r="D5338" s="24">
        <f t="shared" si="788"/>
        <v>1.1212735651445329</v>
      </c>
      <c r="E5338" s="24">
        <f t="shared" si="790"/>
        <v>1.1212735651445329</v>
      </c>
      <c r="F5338" s="3">
        <f t="shared" si="786"/>
        <v>17.092584834520316</v>
      </c>
      <c r="G5338" s="3">
        <f t="shared" si="787"/>
        <v>17.092584834520316</v>
      </c>
      <c r="H5338" s="13">
        <v>0.47598039215686266</v>
      </c>
      <c r="I5338" s="2">
        <f t="shared" si="789"/>
        <v>1.1423529411764703</v>
      </c>
      <c r="J5338" s="2">
        <f t="shared" si="791"/>
        <v>1.1423529411764703</v>
      </c>
      <c r="K5338" s="2">
        <f t="shared" si="792"/>
        <v>1.1212735651445329</v>
      </c>
      <c r="L5338" s="2">
        <f t="shared" si="792"/>
        <v>1.1212735651445329</v>
      </c>
      <c r="M5338" s="2">
        <f t="shared" si="793"/>
        <v>2.1079376031937436E-2</v>
      </c>
      <c r="N5338" s="2">
        <f t="shared" si="794"/>
        <v>2.1079376031937436E-2</v>
      </c>
    </row>
    <row r="5339" spans="1:14">
      <c r="A5339" s="5">
        <v>41862.416975405089</v>
      </c>
      <c r="B5339">
        <v>10</v>
      </c>
      <c r="C5339" s="27">
        <v>4.9200000000000008E-2</v>
      </c>
      <c r="D5339" s="24">
        <f t="shared" si="788"/>
        <v>0.84095517385839968</v>
      </c>
      <c r="E5339" s="24">
        <f t="shared" si="790"/>
        <v>0.84095517385839968</v>
      </c>
      <c r="F5339" s="3">
        <f t="shared" si="786"/>
        <v>17.092584834520316</v>
      </c>
      <c r="G5339" s="3">
        <f t="shared" si="787"/>
        <v>17.092584834520316</v>
      </c>
      <c r="H5339" s="13">
        <v>0.57352941176470584</v>
      </c>
      <c r="I5339" s="2">
        <f t="shared" si="789"/>
        <v>1.3764705882352939</v>
      </c>
      <c r="J5339" s="2">
        <f t="shared" si="791"/>
        <v>1.3764705882352939</v>
      </c>
      <c r="K5339" s="2">
        <f t="shared" si="792"/>
        <v>0.84095517385839968</v>
      </c>
      <c r="L5339" s="2">
        <f t="shared" si="792"/>
        <v>0.84095517385839968</v>
      </c>
      <c r="M5339" s="2">
        <f t="shared" si="793"/>
        <v>0.53551541437689421</v>
      </c>
      <c r="N5339" s="2">
        <f t="shared" si="794"/>
        <v>0.53551541437689421</v>
      </c>
    </row>
    <row r="5340" spans="1:14">
      <c r="A5340" s="5">
        <v>41862.458642129626</v>
      </c>
      <c r="B5340">
        <v>11</v>
      </c>
      <c r="C5340" s="27">
        <v>3.2800000000000003E-2</v>
      </c>
      <c r="D5340" s="24">
        <f t="shared" si="788"/>
        <v>0.56063678257226646</v>
      </c>
      <c r="E5340" s="24">
        <f t="shared" si="790"/>
        <v>0.56063678257226646</v>
      </c>
      <c r="F5340" s="3">
        <f t="shared" si="786"/>
        <v>17.092584834520316</v>
      </c>
      <c r="G5340" s="3">
        <f t="shared" si="787"/>
        <v>17.092584834520316</v>
      </c>
      <c r="H5340" s="13">
        <v>0.54852941176470593</v>
      </c>
      <c r="I5340" s="2">
        <f t="shared" si="789"/>
        <v>1.3164705882352943</v>
      </c>
      <c r="J5340" s="2">
        <f t="shared" si="791"/>
        <v>1.3164705882352943</v>
      </c>
      <c r="K5340" s="2">
        <f t="shared" si="792"/>
        <v>0.56063678257226646</v>
      </c>
      <c r="L5340" s="2">
        <f t="shared" si="792"/>
        <v>0.56063678257226646</v>
      </c>
      <c r="M5340" s="2">
        <f t="shared" si="793"/>
        <v>0.75583380566302782</v>
      </c>
      <c r="N5340" s="2">
        <f t="shared" si="794"/>
        <v>0.75583380566302782</v>
      </c>
    </row>
    <row r="5341" spans="1:14">
      <c r="A5341" s="5">
        <v>41862.500308854163</v>
      </c>
      <c r="B5341">
        <v>12</v>
      </c>
      <c r="C5341" s="27">
        <v>3.2800000000000003E-2</v>
      </c>
      <c r="D5341" s="24">
        <f t="shared" si="788"/>
        <v>0.56063678257226646</v>
      </c>
      <c r="E5341" s="24">
        <f t="shared" si="790"/>
        <v>0.56063678257226646</v>
      </c>
      <c r="F5341" s="3">
        <f t="shared" si="786"/>
        <v>17.092584834520316</v>
      </c>
      <c r="G5341" s="3">
        <f t="shared" si="787"/>
        <v>17.092584834520316</v>
      </c>
      <c r="H5341" s="13">
        <v>0.54705882352941182</v>
      </c>
      <c r="I5341" s="2">
        <f t="shared" si="789"/>
        <v>1.3129411764705883</v>
      </c>
      <c r="J5341" s="2">
        <f t="shared" si="791"/>
        <v>1.3129411764705883</v>
      </c>
      <c r="K5341" s="2">
        <f t="shared" si="792"/>
        <v>0.56063678257226646</v>
      </c>
      <c r="L5341" s="2">
        <f t="shared" si="792"/>
        <v>0.56063678257226646</v>
      </c>
      <c r="M5341" s="2">
        <f t="shared" si="793"/>
        <v>0.75230439389832182</v>
      </c>
      <c r="N5341" s="2">
        <f t="shared" si="794"/>
        <v>0.75230439389832182</v>
      </c>
    </row>
    <row r="5342" spans="1:14">
      <c r="A5342" s="5">
        <v>41862.541975578701</v>
      </c>
      <c r="B5342">
        <v>13</v>
      </c>
      <c r="C5342" s="27">
        <v>3.2800000000000003E-2</v>
      </c>
      <c r="D5342" s="24">
        <f t="shared" si="788"/>
        <v>0.56063678257226646</v>
      </c>
      <c r="E5342" s="24">
        <f t="shared" si="790"/>
        <v>0.56063678257226646</v>
      </c>
      <c r="F5342" s="3">
        <f t="shared" si="786"/>
        <v>17.092584834520316</v>
      </c>
      <c r="G5342" s="3">
        <f t="shared" si="787"/>
        <v>17.092584834520316</v>
      </c>
      <c r="H5342" s="13">
        <v>0.40931372549019607</v>
      </c>
      <c r="I5342" s="2">
        <f t="shared" si="789"/>
        <v>0.98235294117647054</v>
      </c>
      <c r="J5342" s="2">
        <f t="shared" si="791"/>
        <v>0.98235294117647054</v>
      </c>
      <c r="K5342" s="2">
        <f t="shared" si="792"/>
        <v>0.56063678257226646</v>
      </c>
      <c r="L5342" s="2">
        <f t="shared" si="792"/>
        <v>0.56063678257226646</v>
      </c>
      <c r="M5342" s="2">
        <f t="shared" si="793"/>
        <v>0.42171615860420408</v>
      </c>
      <c r="N5342" s="2">
        <f t="shared" si="794"/>
        <v>0.42171615860420408</v>
      </c>
    </row>
    <row r="5343" spans="1:14">
      <c r="A5343" s="5">
        <v>41862.583642303238</v>
      </c>
      <c r="B5343">
        <v>14</v>
      </c>
      <c r="C5343" s="27">
        <v>3.2800000000000003E-2</v>
      </c>
      <c r="D5343" s="24">
        <f t="shared" si="788"/>
        <v>0.56063678257226646</v>
      </c>
      <c r="E5343" s="24">
        <f t="shared" si="790"/>
        <v>0.56063678257226646</v>
      </c>
      <c r="F5343" s="3">
        <f t="shared" si="786"/>
        <v>17.092584834520316</v>
      </c>
      <c r="G5343" s="3">
        <f t="shared" si="787"/>
        <v>17.092584834520316</v>
      </c>
      <c r="H5343" s="13">
        <v>0.31813725490196076</v>
      </c>
      <c r="I5343" s="2">
        <f t="shared" si="789"/>
        <v>0.76352941176470579</v>
      </c>
      <c r="J5343" s="2">
        <f t="shared" si="791"/>
        <v>0.76352941176470579</v>
      </c>
      <c r="K5343" s="2">
        <f t="shared" si="792"/>
        <v>0.56063678257226646</v>
      </c>
      <c r="L5343" s="2">
        <f t="shared" si="792"/>
        <v>0.56063678257226646</v>
      </c>
      <c r="M5343" s="2">
        <f t="shared" si="793"/>
        <v>0.20289262919243933</v>
      </c>
      <c r="N5343" s="2">
        <f t="shared" si="794"/>
        <v>0.20289262919243933</v>
      </c>
    </row>
    <row r="5344" spans="1:14">
      <c r="A5344" s="5">
        <v>41862.625309027775</v>
      </c>
      <c r="B5344">
        <v>15</v>
      </c>
      <c r="C5344" s="27">
        <v>3.2800000000000003E-2</v>
      </c>
      <c r="D5344" s="24">
        <f t="shared" si="788"/>
        <v>0.56063678257226646</v>
      </c>
      <c r="E5344" s="24">
        <f t="shared" si="790"/>
        <v>0.56063678257226646</v>
      </c>
      <c r="F5344" s="3">
        <f t="shared" si="786"/>
        <v>17.092584834520316</v>
      </c>
      <c r="G5344" s="3">
        <f t="shared" si="787"/>
        <v>17.092584834520316</v>
      </c>
      <c r="H5344" s="13">
        <v>0.23137254901960788</v>
      </c>
      <c r="I5344" s="2">
        <f t="shared" si="789"/>
        <v>0.55529411764705894</v>
      </c>
      <c r="J5344" s="2">
        <f t="shared" si="791"/>
        <v>0.55529411764705894</v>
      </c>
      <c r="K5344" s="2">
        <f t="shared" si="792"/>
        <v>0.55529411764705894</v>
      </c>
      <c r="L5344" s="2">
        <f t="shared" si="792"/>
        <v>0.55529411764705894</v>
      </c>
      <c r="M5344" s="2">
        <f t="shared" si="793"/>
        <v>0</v>
      </c>
      <c r="N5344" s="2">
        <f t="shared" si="794"/>
        <v>0</v>
      </c>
    </row>
    <row r="5345" spans="1:14">
      <c r="A5345" s="5">
        <v>41862.666975752312</v>
      </c>
      <c r="B5345">
        <v>16</v>
      </c>
      <c r="C5345" s="27">
        <v>3.2800000000000003E-2</v>
      </c>
      <c r="D5345" s="24">
        <f t="shared" si="788"/>
        <v>0.56063678257226646</v>
      </c>
      <c r="E5345" s="24">
        <f t="shared" si="790"/>
        <v>0.56063678257226646</v>
      </c>
      <c r="F5345" s="3">
        <f t="shared" si="786"/>
        <v>17.092584834520316</v>
      </c>
      <c r="G5345" s="3">
        <f t="shared" si="787"/>
        <v>17.092584834520316</v>
      </c>
      <c r="H5345" s="13">
        <v>0.17009803921568628</v>
      </c>
      <c r="I5345" s="2">
        <f t="shared" si="789"/>
        <v>0.40823529411764709</v>
      </c>
      <c r="J5345" s="2">
        <f t="shared" si="791"/>
        <v>0.40823529411764709</v>
      </c>
      <c r="K5345" s="2">
        <f t="shared" si="792"/>
        <v>0.40823529411764709</v>
      </c>
      <c r="L5345" s="2">
        <f t="shared" si="792"/>
        <v>0.40823529411764709</v>
      </c>
      <c r="M5345" s="2">
        <f t="shared" si="793"/>
        <v>0</v>
      </c>
      <c r="N5345" s="2">
        <f t="shared" si="794"/>
        <v>0</v>
      </c>
    </row>
    <row r="5346" spans="1:14">
      <c r="A5346" s="5">
        <v>41862.708642476849</v>
      </c>
      <c r="B5346">
        <v>17</v>
      </c>
      <c r="C5346" s="27">
        <v>4.9200000000000008E-2</v>
      </c>
      <c r="D5346" s="24">
        <f t="shared" si="788"/>
        <v>0.84095517385839968</v>
      </c>
      <c r="E5346" s="24">
        <f t="shared" si="790"/>
        <v>0.84095517385839968</v>
      </c>
      <c r="F5346" s="3">
        <f t="shared" ref="F5346:F5409" si="795">$X$9</f>
        <v>17.092584834520316</v>
      </c>
      <c r="G5346" s="3">
        <f t="shared" si="787"/>
        <v>17.092584834520316</v>
      </c>
      <c r="H5346" s="13">
        <v>0.1068627450980392</v>
      </c>
      <c r="I5346" s="2">
        <f t="shared" si="789"/>
        <v>0.25647058823529406</v>
      </c>
      <c r="J5346" s="2">
        <f t="shared" si="791"/>
        <v>0.25647058823529406</v>
      </c>
      <c r="K5346" s="2">
        <f t="shared" si="792"/>
        <v>0.25647058823529406</v>
      </c>
      <c r="L5346" s="2">
        <f t="shared" si="792"/>
        <v>0.25647058823529406</v>
      </c>
      <c r="M5346" s="2">
        <f t="shared" si="793"/>
        <v>0</v>
      </c>
      <c r="N5346" s="2">
        <f t="shared" si="794"/>
        <v>0</v>
      </c>
    </row>
    <row r="5347" spans="1:14">
      <c r="A5347" s="5">
        <v>41862.750309201387</v>
      </c>
      <c r="B5347">
        <v>18</v>
      </c>
      <c r="C5347" s="27">
        <v>6.5600000000000006E-2</v>
      </c>
      <c r="D5347" s="24">
        <f t="shared" si="788"/>
        <v>1.1212735651445329</v>
      </c>
      <c r="E5347" s="24">
        <f t="shared" si="790"/>
        <v>1.1212735651445329</v>
      </c>
      <c r="F5347" s="3">
        <f t="shared" si="795"/>
        <v>17.092584834520316</v>
      </c>
      <c r="G5347" s="3">
        <f t="shared" ref="G5347:G5410" si="796">$X$48</f>
        <v>17.092584834520316</v>
      </c>
      <c r="H5347" s="13">
        <v>5.9803921568627461E-2</v>
      </c>
      <c r="I5347" s="2">
        <f t="shared" si="789"/>
        <v>0.14352941176470591</v>
      </c>
      <c r="J5347" s="2">
        <f t="shared" si="791"/>
        <v>0.14352941176470591</v>
      </c>
      <c r="K5347" s="2">
        <f t="shared" si="792"/>
        <v>0.14352941176470591</v>
      </c>
      <c r="L5347" s="2">
        <f t="shared" si="792"/>
        <v>0.14352941176470591</v>
      </c>
      <c r="M5347" s="2">
        <f t="shared" si="793"/>
        <v>0</v>
      </c>
      <c r="N5347" s="2">
        <f t="shared" si="794"/>
        <v>0</v>
      </c>
    </row>
    <row r="5348" spans="1:14">
      <c r="A5348" s="5">
        <v>41862.791975925924</v>
      </c>
      <c r="B5348">
        <v>19</v>
      </c>
      <c r="C5348" s="27">
        <v>9.8400000000000015E-2</v>
      </c>
      <c r="D5348" s="24">
        <f t="shared" si="788"/>
        <v>1.6819103477167994</v>
      </c>
      <c r="E5348" s="24">
        <f t="shared" si="790"/>
        <v>1.6819103477167994</v>
      </c>
      <c r="F5348" s="3">
        <f t="shared" si="795"/>
        <v>17.092584834520316</v>
      </c>
      <c r="G5348" s="3">
        <f t="shared" si="796"/>
        <v>17.092584834520316</v>
      </c>
      <c r="H5348" s="13">
        <v>2.1568627450980395E-2</v>
      </c>
      <c r="I5348" s="2">
        <f t="shared" si="789"/>
        <v>5.1764705882352949E-2</v>
      </c>
      <c r="J5348" s="2">
        <f t="shared" si="791"/>
        <v>5.1764705882352949E-2</v>
      </c>
      <c r="K5348" s="2">
        <f t="shared" si="792"/>
        <v>5.1764705882352949E-2</v>
      </c>
      <c r="L5348" s="2">
        <f t="shared" si="792"/>
        <v>5.1764705882352949E-2</v>
      </c>
      <c r="M5348" s="2">
        <f t="shared" si="793"/>
        <v>0</v>
      </c>
      <c r="N5348" s="2">
        <f t="shared" si="794"/>
        <v>0</v>
      </c>
    </row>
    <row r="5349" spans="1:14">
      <c r="A5349" s="5">
        <v>41862.833642650461</v>
      </c>
      <c r="B5349">
        <v>20</v>
      </c>
      <c r="C5349" s="27">
        <v>8.2000000000000003E-2</v>
      </c>
      <c r="D5349" s="24">
        <f t="shared" si="788"/>
        <v>1.401591956430666</v>
      </c>
      <c r="E5349" s="24">
        <f t="shared" si="790"/>
        <v>1.401591956430666</v>
      </c>
      <c r="F5349" s="3">
        <f t="shared" si="795"/>
        <v>17.092584834520316</v>
      </c>
      <c r="G5349" s="3">
        <f t="shared" si="796"/>
        <v>17.092584834520316</v>
      </c>
      <c r="H5349" s="13">
        <v>3.9215686274509803E-3</v>
      </c>
      <c r="I5349" s="2">
        <f t="shared" si="789"/>
        <v>9.4117647058823521E-3</v>
      </c>
      <c r="J5349" s="2">
        <f t="shared" si="791"/>
        <v>9.4117647058823521E-3</v>
      </c>
      <c r="K5349" s="2">
        <f t="shared" si="792"/>
        <v>9.4117647058823521E-3</v>
      </c>
      <c r="L5349" s="2">
        <f t="shared" si="792"/>
        <v>9.4117647058823521E-3</v>
      </c>
      <c r="M5349" s="2">
        <f t="shared" si="793"/>
        <v>0</v>
      </c>
      <c r="N5349" s="2">
        <f t="shared" si="794"/>
        <v>0</v>
      </c>
    </row>
    <row r="5350" spans="1:14">
      <c r="A5350" s="5">
        <v>41862.875309374998</v>
      </c>
      <c r="B5350">
        <v>21</v>
      </c>
      <c r="C5350" s="27">
        <v>6.5600000000000006E-2</v>
      </c>
      <c r="D5350" s="24">
        <f t="shared" si="788"/>
        <v>1.1212735651445329</v>
      </c>
      <c r="E5350" s="24">
        <f t="shared" si="790"/>
        <v>1.1212735651445329</v>
      </c>
      <c r="F5350" s="3">
        <f t="shared" si="795"/>
        <v>17.092584834520316</v>
      </c>
      <c r="G5350" s="3">
        <f t="shared" si="796"/>
        <v>17.092584834520316</v>
      </c>
      <c r="H5350" s="13">
        <v>0</v>
      </c>
      <c r="I5350" s="2">
        <f t="shared" si="789"/>
        <v>0</v>
      </c>
      <c r="J5350" s="2">
        <f t="shared" si="791"/>
        <v>0</v>
      </c>
      <c r="K5350" s="2">
        <f t="shared" si="792"/>
        <v>0</v>
      </c>
      <c r="L5350" s="2">
        <f t="shared" si="792"/>
        <v>0</v>
      </c>
      <c r="M5350" s="2">
        <f t="shared" si="793"/>
        <v>0</v>
      </c>
      <c r="N5350" s="2">
        <f t="shared" si="794"/>
        <v>0</v>
      </c>
    </row>
    <row r="5351" spans="1:14">
      <c r="A5351" s="5">
        <v>41862.916976099536</v>
      </c>
      <c r="B5351">
        <v>22</v>
      </c>
      <c r="C5351" s="27">
        <v>4.9200000000000008E-2</v>
      </c>
      <c r="D5351" s="24">
        <f t="shared" si="788"/>
        <v>0.84095517385839968</v>
      </c>
      <c r="E5351" s="24">
        <f t="shared" si="790"/>
        <v>0.84095517385839968</v>
      </c>
      <c r="F5351" s="3">
        <f t="shared" si="795"/>
        <v>17.092584834520316</v>
      </c>
      <c r="G5351" s="3">
        <f t="shared" si="796"/>
        <v>17.092584834520316</v>
      </c>
      <c r="H5351" s="13">
        <v>0</v>
      </c>
      <c r="I5351" s="2">
        <f t="shared" si="789"/>
        <v>0</v>
      </c>
      <c r="J5351" s="2">
        <f t="shared" si="791"/>
        <v>0</v>
      </c>
      <c r="K5351" s="2">
        <f t="shared" si="792"/>
        <v>0</v>
      </c>
      <c r="L5351" s="2">
        <f t="shared" si="792"/>
        <v>0</v>
      </c>
      <c r="M5351" s="2">
        <f t="shared" si="793"/>
        <v>0</v>
      </c>
      <c r="N5351" s="2">
        <f t="shared" si="794"/>
        <v>0</v>
      </c>
    </row>
    <row r="5352" spans="1:14">
      <c r="A5352" s="5">
        <v>41862.958642824073</v>
      </c>
      <c r="B5352">
        <v>23</v>
      </c>
      <c r="C5352" s="27">
        <v>3.2800000000000003E-2</v>
      </c>
      <c r="D5352" s="24">
        <f t="shared" si="788"/>
        <v>0.56063678257226646</v>
      </c>
      <c r="E5352" s="24">
        <f t="shared" si="790"/>
        <v>0.56063678257226646</v>
      </c>
      <c r="F5352" s="3">
        <f t="shared" si="795"/>
        <v>17.092584834520316</v>
      </c>
      <c r="G5352" s="3">
        <f t="shared" si="796"/>
        <v>17.092584834520316</v>
      </c>
      <c r="H5352" s="13">
        <v>0</v>
      </c>
      <c r="I5352" s="2">
        <f t="shared" si="789"/>
        <v>0</v>
      </c>
      <c r="J5352" s="2">
        <f t="shared" si="791"/>
        <v>0</v>
      </c>
      <c r="K5352" s="2">
        <f t="shared" si="792"/>
        <v>0</v>
      </c>
      <c r="L5352" s="2">
        <f t="shared" si="792"/>
        <v>0</v>
      </c>
      <c r="M5352" s="2">
        <f t="shared" si="793"/>
        <v>0</v>
      </c>
      <c r="N5352" s="2">
        <f t="shared" si="794"/>
        <v>0</v>
      </c>
    </row>
    <row r="5353" spans="1:14">
      <c r="A5353" s="5">
        <v>41863.00030954861</v>
      </c>
      <c r="B5353">
        <v>24</v>
      </c>
      <c r="C5353" s="27">
        <v>1.6400000000000001E-2</v>
      </c>
      <c r="D5353" s="24">
        <f t="shared" si="788"/>
        <v>0.28031839128613323</v>
      </c>
      <c r="E5353" s="24">
        <f t="shared" si="790"/>
        <v>0.28031839128613323</v>
      </c>
      <c r="F5353" s="3">
        <f t="shared" si="795"/>
        <v>17.092584834520316</v>
      </c>
      <c r="G5353" s="3">
        <f t="shared" si="796"/>
        <v>17.092584834520316</v>
      </c>
      <c r="H5353" s="13">
        <v>0</v>
      </c>
      <c r="I5353" s="2">
        <f t="shared" si="789"/>
        <v>0</v>
      </c>
      <c r="J5353" s="2">
        <f t="shared" si="791"/>
        <v>0</v>
      </c>
      <c r="K5353" s="2">
        <f t="shared" si="792"/>
        <v>0</v>
      </c>
      <c r="L5353" s="2">
        <f t="shared" si="792"/>
        <v>0</v>
      </c>
      <c r="M5353" s="2">
        <f t="shared" si="793"/>
        <v>0</v>
      </c>
      <c r="N5353" s="2">
        <f t="shared" si="794"/>
        <v>0</v>
      </c>
    </row>
    <row r="5354" spans="1:14">
      <c r="A5354" s="5">
        <v>41863.041976273147</v>
      </c>
      <c r="B5354">
        <v>1</v>
      </c>
      <c r="C5354" s="27">
        <v>1.6400000000000001E-2</v>
      </c>
      <c r="D5354" s="24">
        <f t="shared" si="788"/>
        <v>0.28031839128613323</v>
      </c>
      <c r="E5354" s="24">
        <f t="shared" si="790"/>
        <v>0.28031839128613323</v>
      </c>
      <c r="F5354" s="3">
        <f t="shared" si="795"/>
        <v>17.092584834520316</v>
      </c>
      <c r="G5354" s="3">
        <f t="shared" si="796"/>
        <v>17.092584834520316</v>
      </c>
      <c r="H5354" s="13">
        <v>0</v>
      </c>
      <c r="I5354" s="2">
        <f t="shared" si="789"/>
        <v>0</v>
      </c>
      <c r="J5354" s="2">
        <f t="shared" si="791"/>
        <v>0</v>
      </c>
      <c r="K5354" s="2">
        <f t="shared" si="792"/>
        <v>0</v>
      </c>
      <c r="L5354" s="2">
        <f t="shared" si="792"/>
        <v>0</v>
      </c>
      <c r="M5354" s="2">
        <f t="shared" si="793"/>
        <v>0</v>
      </c>
      <c r="N5354" s="2">
        <f t="shared" si="794"/>
        <v>0</v>
      </c>
    </row>
    <row r="5355" spans="1:14">
      <c r="A5355" s="5">
        <v>41863.083642997684</v>
      </c>
      <c r="B5355">
        <v>2</v>
      </c>
      <c r="C5355" s="27">
        <v>1.6400000000000001E-2</v>
      </c>
      <c r="D5355" s="24">
        <f t="shared" si="788"/>
        <v>0.28031839128613323</v>
      </c>
      <c r="E5355" s="24">
        <f t="shared" si="790"/>
        <v>0.28031839128613323</v>
      </c>
      <c r="F5355" s="3">
        <f t="shared" si="795"/>
        <v>17.092584834520316</v>
      </c>
      <c r="G5355" s="3">
        <f t="shared" si="796"/>
        <v>17.092584834520316</v>
      </c>
      <c r="H5355" s="13">
        <v>0</v>
      </c>
      <c r="I5355" s="2">
        <f t="shared" si="789"/>
        <v>0</v>
      </c>
      <c r="J5355" s="2">
        <f t="shared" si="791"/>
        <v>0</v>
      </c>
      <c r="K5355" s="2">
        <f t="shared" si="792"/>
        <v>0</v>
      </c>
      <c r="L5355" s="2">
        <f t="shared" si="792"/>
        <v>0</v>
      </c>
      <c r="M5355" s="2">
        <f t="shared" si="793"/>
        <v>0</v>
      </c>
      <c r="N5355" s="2">
        <f t="shared" si="794"/>
        <v>0</v>
      </c>
    </row>
    <row r="5356" spans="1:14">
      <c r="A5356" s="5">
        <v>41863.125309722222</v>
      </c>
      <c r="B5356">
        <v>3</v>
      </c>
      <c r="C5356" s="27">
        <v>1.6400000000000001E-2</v>
      </c>
      <c r="D5356" s="24">
        <f t="shared" si="788"/>
        <v>0.28031839128613323</v>
      </c>
      <c r="E5356" s="24">
        <f t="shared" si="790"/>
        <v>0.28031839128613323</v>
      </c>
      <c r="F5356" s="3">
        <f t="shared" si="795"/>
        <v>17.092584834520316</v>
      </c>
      <c r="G5356" s="3">
        <f t="shared" si="796"/>
        <v>17.092584834520316</v>
      </c>
      <c r="H5356" s="13">
        <v>0</v>
      </c>
      <c r="I5356" s="2">
        <f t="shared" si="789"/>
        <v>0</v>
      </c>
      <c r="J5356" s="2">
        <f t="shared" si="791"/>
        <v>0</v>
      </c>
      <c r="K5356" s="2">
        <f t="shared" si="792"/>
        <v>0</v>
      </c>
      <c r="L5356" s="2">
        <f t="shared" si="792"/>
        <v>0</v>
      </c>
      <c r="M5356" s="2">
        <f t="shared" si="793"/>
        <v>0</v>
      </c>
      <c r="N5356" s="2">
        <f t="shared" si="794"/>
        <v>0</v>
      </c>
    </row>
    <row r="5357" spans="1:14">
      <c r="A5357" s="5">
        <v>41863.166976446759</v>
      </c>
      <c r="B5357">
        <v>4</v>
      </c>
      <c r="C5357" s="27">
        <v>1.6400000000000001E-2</v>
      </c>
      <c r="D5357" s="24">
        <f t="shared" si="788"/>
        <v>0.28031839128613323</v>
      </c>
      <c r="E5357" s="24">
        <f t="shared" si="790"/>
        <v>0.28031839128613323</v>
      </c>
      <c r="F5357" s="3">
        <f t="shared" si="795"/>
        <v>17.092584834520316</v>
      </c>
      <c r="G5357" s="3">
        <f t="shared" si="796"/>
        <v>17.092584834520316</v>
      </c>
      <c r="H5357" s="13">
        <v>0</v>
      </c>
      <c r="I5357" s="2">
        <f t="shared" si="789"/>
        <v>0</v>
      </c>
      <c r="J5357" s="2">
        <f t="shared" si="791"/>
        <v>0</v>
      </c>
      <c r="K5357" s="2">
        <f t="shared" si="792"/>
        <v>0</v>
      </c>
      <c r="L5357" s="2">
        <f t="shared" si="792"/>
        <v>0</v>
      </c>
      <c r="M5357" s="2">
        <f t="shared" si="793"/>
        <v>0</v>
      </c>
      <c r="N5357" s="2">
        <f t="shared" si="794"/>
        <v>0</v>
      </c>
    </row>
    <row r="5358" spans="1:14">
      <c r="A5358" s="5">
        <v>41863.208643171296</v>
      </c>
      <c r="B5358">
        <v>5</v>
      </c>
      <c r="C5358" s="27">
        <v>1.6400000000000001E-2</v>
      </c>
      <c r="D5358" s="24">
        <f t="shared" si="788"/>
        <v>0.28031839128613323</v>
      </c>
      <c r="E5358" s="24">
        <f t="shared" si="790"/>
        <v>0.28031839128613323</v>
      </c>
      <c r="F5358" s="3">
        <f t="shared" si="795"/>
        <v>17.092584834520316</v>
      </c>
      <c r="G5358" s="3">
        <f t="shared" si="796"/>
        <v>17.092584834520316</v>
      </c>
      <c r="H5358" s="13">
        <v>3.4313725490196082E-3</v>
      </c>
      <c r="I5358" s="2">
        <f t="shared" si="789"/>
        <v>8.2352941176470594E-3</v>
      </c>
      <c r="J5358" s="2">
        <f t="shared" si="791"/>
        <v>8.2352941176470594E-3</v>
      </c>
      <c r="K5358" s="2">
        <f t="shared" si="792"/>
        <v>8.2352941176470594E-3</v>
      </c>
      <c r="L5358" s="2">
        <f t="shared" si="792"/>
        <v>8.2352941176470594E-3</v>
      </c>
      <c r="M5358" s="2">
        <f t="shared" si="793"/>
        <v>0</v>
      </c>
      <c r="N5358" s="2">
        <f t="shared" si="794"/>
        <v>0</v>
      </c>
    </row>
    <row r="5359" spans="1:14">
      <c r="A5359" s="5">
        <v>41863.250309895833</v>
      </c>
      <c r="B5359">
        <v>6</v>
      </c>
      <c r="C5359" s="27">
        <v>3.2800000000000003E-2</v>
      </c>
      <c r="D5359" s="24">
        <f t="shared" si="788"/>
        <v>0.56063678257226646</v>
      </c>
      <c r="E5359" s="24">
        <f t="shared" si="790"/>
        <v>0.56063678257226646</v>
      </c>
      <c r="F5359" s="3">
        <f t="shared" si="795"/>
        <v>17.092584834520316</v>
      </c>
      <c r="G5359" s="3">
        <f t="shared" si="796"/>
        <v>17.092584834520316</v>
      </c>
      <c r="H5359" s="13">
        <v>6.3235294117647056E-2</v>
      </c>
      <c r="I5359" s="2">
        <f t="shared" si="789"/>
        <v>0.15176470588235294</v>
      </c>
      <c r="J5359" s="2">
        <f t="shared" si="791"/>
        <v>0.15176470588235294</v>
      </c>
      <c r="K5359" s="2">
        <f t="shared" si="792"/>
        <v>0.15176470588235294</v>
      </c>
      <c r="L5359" s="2">
        <f t="shared" si="792"/>
        <v>0.15176470588235294</v>
      </c>
      <c r="M5359" s="2">
        <f t="shared" si="793"/>
        <v>0</v>
      </c>
      <c r="N5359" s="2">
        <f t="shared" si="794"/>
        <v>0</v>
      </c>
    </row>
    <row r="5360" spans="1:14">
      <c r="A5360" s="5">
        <v>41863.29197662037</v>
      </c>
      <c r="B5360">
        <v>7</v>
      </c>
      <c r="C5360" s="27">
        <v>4.9200000000000008E-2</v>
      </c>
      <c r="D5360" s="24">
        <f t="shared" si="788"/>
        <v>0.84095517385839968</v>
      </c>
      <c r="E5360" s="24">
        <f t="shared" si="790"/>
        <v>0.84095517385839968</v>
      </c>
      <c r="F5360" s="3">
        <f t="shared" si="795"/>
        <v>17.092584834520316</v>
      </c>
      <c r="G5360" s="3">
        <f t="shared" si="796"/>
        <v>17.092584834520316</v>
      </c>
      <c r="H5360" s="13">
        <v>0.16911764705882354</v>
      </c>
      <c r="I5360" s="2">
        <f t="shared" si="789"/>
        <v>0.40588235294117647</v>
      </c>
      <c r="J5360" s="2">
        <f t="shared" si="791"/>
        <v>0.40588235294117647</v>
      </c>
      <c r="K5360" s="2">
        <f t="shared" si="792"/>
        <v>0.40588235294117647</v>
      </c>
      <c r="L5360" s="2">
        <f t="shared" si="792"/>
        <v>0.40588235294117647</v>
      </c>
      <c r="M5360" s="2">
        <f t="shared" si="793"/>
        <v>0</v>
      </c>
      <c r="N5360" s="2">
        <f t="shared" si="794"/>
        <v>0</v>
      </c>
    </row>
    <row r="5361" spans="1:14">
      <c r="A5361" s="5">
        <v>41863.333643344908</v>
      </c>
      <c r="B5361">
        <v>8</v>
      </c>
      <c r="C5361" s="27">
        <v>6.5600000000000006E-2</v>
      </c>
      <c r="D5361" s="24">
        <f t="shared" si="788"/>
        <v>1.1212735651445329</v>
      </c>
      <c r="E5361" s="24">
        <f t="shared" si="790"/>
        <v>1.1212735651445329</v>
      </c>
      <c r="F5361" s="3">
        <f t="shared" si="795"/>
        <v>17.092584834520316</v>
      </c>
      <c r="G5361" s="3">
        <f t="shared" si="796"/>
        <v>17.092584834520316</v>
      </c>
      <c r="H5361" s="13">
        <v>0.37990196078431371</v>
      </c>
      <c r="I5361" s="2">
        <f t="shared" si="789"/>
        <v>0.91176470588235281</v>
      </c>
      <c r="J5361" s="2">
        <f t="shared" si="791"/>
        <v>0.91176470588235281</v>
      </c>
      <c r="K5361" s="2">
        <f t="shared" si="792"/>
        <v>0.91176470588235281</v>
      </c>
      <c r="L5361" s="2">
        <f t="shared" si="792"/>
        <v>0.91176470588235281</v>
      </c>
      <c r="M5361" s="2">
        <f t="shared" si="793"/>
        <v>0</v>
      </c>
      <c r="N5361" s="2">
        <f t="shared" si="794"/>
        <v>0</v>
      </c>
    </row>
    <row r="5362" spans="1:14">
      <c r="A5362" s="5">
        <v>41863.375310069445</v>
      </c>
      <c r="B5362">
        <v>9</v>
      </c>
      <c r="C5362" s="27">
        <v>6.5600000000000006E-2</v>
      </c>
      <c r="D5362" s="24">
        <f t="shared" si="788"/>
        <v>1.1212735651445329</v>
      </c>
      <c r="E5362" s="24">
        <f t="shared" si="790"/>
        <v>1.1212735651445329</v>
      </c>
      <c r="F5362" s="3">
        <f t="shared" si="795"/>
        <v>17.092584834520316</v>
      </c>
      <c r="G5362" s="3">
        <f t="shared" si="796"/>
        <v>17.092584834520316</v>
      </c>
      <c r="H5362" s="13">
        <v>0.5387254901960784</v>
      </c>
      <c r="I5362" s="2">
        <f t="shared" si="789"/>
        <v>1.292941176470588</v>
      </c>
      <c r="J5362" s="2">
        <f t="shared" si="791"/>
        <v>1.292941176470588</v>
      </c>
      <c r="K5362" s="2">
        <f t="shared" si="792"/>
        <v>1.1212735651445329</v>
      </c>
      <c r="L5362" s="2">
        <f t="shared" si="792"/>
        <v>1.1212735651445329</v>
      </c>
      <c r="M5362" s="2">
        <f t="shared" si="793"/>
        <v>0.17166761132605513</v>
      </c>
      <c r="N5362" s="2">
        <f t="shared" si="794"/>
        <v>0.17166761132605513</v>
      </c>
    </row>
    <row r="5363" spans="1:14">
      <c r="A5363" s="5">
        <v>41863.416976793982</v>
      </c>
      <c r="B5363">
        <v>10</v>
      </c>
      <c r="C5363" s="27">
        <v>4.9200000000000008E-2</v>
      </c>
      <c r="D5363" s="24">
        <f t="shared" si="788"/>
        <v>0.84095517385839968</v>
      </c>
      <c r="E5363" s="24">
        <f t="shared" si="790"/>
        <v>0.84095517385839968</v>
      </c>
      <c r="F5363" s="3">
        <f t="shared" si="795"/>
        <v>17.092584834520316</v>
      </c>
      <c r="G5363" s="3">
        <f t="shared" si="796"/>
        <v>17.092584834520316</v>
      </c>
      <c r="H5363" s="13">
        <v>0.65735294117647058</v>
      </c>
      <c r="I5363" s="2">
        <f t="shared" si="789"/>
        <v>1.5776470588235294</v>
      </c>
      <c r="J5363" s="2">
        <f t="shared" si="791"/>
        <v>1.5776470588235294</v>
      </c>
      <c r="K5363" s="2">
        <f t="shared" si="792"/>
        <v>0.84095517385839968</v>
      </c>
      <c r="L5363" s="2">
        <f t="shared" si="792"/>
        <v>0.84095517385839968</v>
      </c>
      <c r="M5363" s="2">
        <f t="shared" si="793"/>
        <v>0.73669188496512972</v>
      </c>
      <c r="N5363" s="2">
        <f t="shared" si="794"/>
        <v>0.73669188496512972</v>
      </c>
    </row>
    <row r="5364" spans="1:14">
      <c r="A5364" s="5">
        <v>41863.458643518519</v>
      </c>
      <c r="B5364">
        <v>11</v>
      </c>
      <c r="C5364" s="27">
        <v>3.2800000000000003E-2</v>
      </c>
      <c r="D5364" s="24">
        <f t="shared" si="788"/>
        <v>0.56063678257226646</v>
      </c>
      <c r="E5364" s="24">
        <f t="shared" si="790"/>
        <v>0.56063678257226646</v>
      </c>
      <c r="F5364" s="3">
        <f t="shared" si="795"/>
        <v>17.092584834520316</v>
      </c>
      <c r="G5364" s="3">
        <f t="shared" si="796"/>
        <v>17.092584834520316</v>
      </c>
      <c r="H5364" s="13">
        <v>0.64019607843137261</v>
      </c>
      <c r="I5364" s="2">
        <f t="shared" si="789"/>
        <v>1.5364705882352943</v>
      </c>
      <c r="J5364" s="2">
        <f t="shared" si="791"/>
        <v>1.5364705882352943</v>
      </c>
      <c r="K5364" s="2">
        <f t="shared" si="792"/>
        <v>0.56063678257226646</v>
      </c>
      <c r="L5364" s="2">
        <f t="shared" si="792"/>
        <v>0.56063678257226646</v>
      </c>
      <c r="M5364" s="2">
        <f t="shared" si="793"/>
        <v>0.9758338056630278</v>
      </c>
      <c r="N5364" s="2">
        <f t="shared" si="794"/>
        <v>0.9758338056630278</v>
      </c>
    </row>
    <row r="5365" spans="1:14">
      <c r="A5365" s="5">
        <v>41863.500310243056</v>
      </c>
      <c r="B5365">
        <v>12</v>
      </c>
      <c r="C5365" s="27">
        <v>3.2800000000000003E-2</v>
      </c>
      <c r="D5365" s="24">
        <f t="shared" si="788"/>
        <v>0.56063678257226646</v>
      </c>
      <c r="E5365" s="24">
        <f t="shared" si="790"/>
        <v>0.56063678257226646</v>
      </c>
      <c r="F5365" s="3">
        <f t="shared" si="795"/>
        <v>17.092584834520316</v>
      </c>
      <c r="G5365" s="3">
        <f t="shared" si="796"/>
        <v>17.092584834520316</v>
      </c>
      <c r="H5365" s="13">
        <v>0.64901960784313728</v>
      </c>
      <c r="I5365" s="2">
        <f t="shared" si="789"/>
        <v>1.5576470588235294</v>
      </c>
      <c r="J5365" s="2">
        <f t="shared" si="791"/>
        <v>1.5576470588235294</v>
      </c>
      <c r="K5365" s="2">
        <f t="shared" si="792"/>
        <v>0.56063678257226646</v>
      </c>
      <c r="L5365" s="2">
        <f t="shared" si="792"/>
        <v>0.56063678257226646</v>
      </c>
      <c r="M5365" s="2">
        <f t="shared" si="793"/>
        <v>0.99701027625126293</v>
      </c>
      <c r="N5365" s="2">
        <f t="shared" si="794"/>
        <v>0.99701027625126293</v>
      </c>
    </row>
    <row r="5366" spans="1:14">
      <c r="A5366" s="5">
        <v>41863.541976967594</v>
      </c>
      <c r="B5366">
        <v>13</v>
      </c>
      <c r="C5366" s="27">
        <v>3.2800000000000003E-2</v>
      </c>
      <c r="D5366" s="24">
        <f t="shared" si="788"/>
        <v>0.56063678257226646</v>
      </c>
      <c r="E5366" s="24">
        <f t="shared" si="790"/>
        <v>0.56063678257226646</v>
      </c>
      <c r="F5366" s="3">
        <f t="shared" si="795"/>
        <v>17.092584834520316</v>
      </c>
      <c r="G5366" s="3">
        <f t="shared" si="796"/>
        <v>17.092584834520316</v>
      </c>
      <c r="H5366" s="13">
        <v>0.70735294117647063</v>
      </c>
      <c r="I5366" s="2">
        <f t="shared" si="789"/>
        <v>1.6976470588235295</v>
      </c>
      <c r="J5366" s="2">
        <f t="shared" si="791"/>
        <v>1.6976470588235295</v>
      </c>
      <c r="K5366" s="2">
        <f t="shared" si="792"/>
        <v>0.56063678257226646</v>
      </c>
      <c r="L5366" s="2">
        <f t="shared" si="792"/>
        <v>0.56063678257226646</v>
      </c>
      <c r="M5366" s="2">
        <f t="shared" si="793"/>
        <v>1.1370102762512631</v>
      </c>
      <c r="N5366" s="2">
        <f t="shared" si="794"/>
        <v>1.1370102762512631</v>
      </c>
    </row>
    <row r="5367" spans="1:14">
      <c r="A5367" s="5">
        <v>41863.583643692131</v>
      </c>
      <c r="B5367">
        <v>14</v>
      </c>
      <c r="C5367" s="27">
        <v>3.2800000000000003E-2</v>
      </c>
      <c r="D5367" s="24">
        <f t="shared" si="788"/>
        <v>0.56063678257226646</v>
      </c>
      <c r="E5367" s="24">
        <f t="shared" si="790"/>
        <v>0.56063678257226646</v>
      </c>
      <c r="F5367" s="3">
        <f t="shared" si="795"/>
        <v>17.092584834520316</v>
      </c>
      <c r="G5367" s="3">
        <f t="shared" si="796"/>
        <v>17.092584834520316</v>
      </c>
      <c r="H5367" s="13">
        <v>0.63235294117647045</v>
      </c>
      <c r="I5367" s="2">
        <f t="shared" si="789"/>
        <v>1.5176470588235291</v>
      </c>
      <c r="J5367" s="2">
        <f t="shared" si="791"/>
        <v>1.5176470588235291</v>
      </c>
      <c r="K5367" s="2">
        <f t="shared" si="792"/>
        <v>0.56063678257226646</v>
      </c>
      <c r="L5367" s="2">
        <f t="shared" si="792"/>
        <v>0.56063678257226646</v>
      </c>
      <c r="M5367" s="2">
        <f t="shared" si="793"/>
        <v>0.95701027625126267</v>
      </c>
      <c r="N5367" s="2">
        <f t="shared" si="794"/>
        <v>0.95701027625126267</v>
      </c>
    </row>
    <row r="5368" spans="1:14">
      <c r="A5368" s="5">
        <v>41863.625310416668</v>
      </c>
      <c r="B5368">
        <v>15</v>
      </c>
      <c r="C5368" s="27">
        <v>3.2800000000000003E-2</v>
      </c>
      <c r="D5368" s="24">
        <f t="shared" si="788"/>
        <v>0.56063678257226646</v>
      </c>
      <c r="E5368" s="24">
        <f t="shared" si="790"/>
        <v>0.56063678257226646</v>
      </c>
      <c r="F5368" s="3">
        <f t="shared" si="795"/>
        <v>17.092584834520316</v>
      </c>
      <c r="G5368" s="3">
        <f t="shared" si="796"/>
        <v>17.092584834520316</v>
      </c>
      <c r="H5368" s="13">
        <v>0.44411764705882356</v>
      </c>
      <c r="I5368" s="2">
        <f t="shared" si="789"/>
        <v>1.0658823529411765</v>
      </c>
      <c r="J5368" s="2">
        <f t="shared" si="791"/>
        <v>1.0658823529411765</v>
      </c>
      <c r="K5368" s="2">
        <f t="shared" si="792"/>
        <v>0.56063678257226646</v>
      </c>
      <c r="L5368" s="2">
        <f t="shared" si="792"/>
        <v>0.56063678257226646</v>
      </c>
      <c r="M5368" s="2">
        <f t="shared" si="793"/>
        <v>0.50524557036891005</v>
      </c>
      <c r="N5368" s="2">
        <f t="shared" si="794"/>
        <v>0.50524557036891005</v>
      </c>
    </row>
    <row r="5369" spans="1:14">
      <c r="A5369" s="5">
        <v>41863.666977141205</v>
      </c>
      <c r="B5369">
        <v>16</v>
      </c>
      <c r="C5369" s="27">
        <v>3.2800000000000003E-2</v>
      </c>
      <c r="D5369" s="24">
        <f t="shared" si="788"/>
        <v>0.56063678257226646</v>
      </c>
      <c r="E5369" s="24">
        <f t="shared" si="790"/>
        <v>0.56063678257226646</v>
      </c>
      <c r="F5369" s="3">
        <f t="shared" si="795"/>
        <v>17.092584834520316</v>
      </c>
      <c r="G5369" s="3">
        <f t="shared" si="796"/>
        <v>17.092584834520316</v>
      </c>
      <c r="H5369" s="13">
        <v>0.3014705882352941</v>
      </c>
      <c r="I5369" s="2">
        <f t="shared" si="789"/>
        <v>0.72352941176470587</v>
      </c>
      <c r="J5369" s="2">
        <f t="shared" si="791"/>
        <v>0.72352941176470587</v>
      </c>
      <c r="K5369" s="2">
        <f t="shared" si="792"/>
        <v>0.56063678257226646</v>
      </c>
      <c r="L5369" s="2">
        <f t="shared" si="792"/>
        <v>0.56063678257226646</v>
      </c>
      <c r="M5369" s="2">
        <f t="shared" si="793"/>
        <v>0.16289262919243941</v>
      </c>
      <c r="N5369" s="2">
        <f t="shared" si="794"/>
        <v>0.16289262919243941</v>
      </c>
    </row>
    <row r="5370" spans="1:14">
      <c r="A5370" s="5">
        <v>41863.708643865742</v>
      </c>
      <c r="B5370">
        <v>17</v>
      </c>
      <c r="C5370" s="27">
        <v>4.9200000000000008E-2</v>
      </c>
      <c r="D5370" s="24">
        <f t="shared" si="788"/>
        <v>0.84095517385839968</v>
      </c>
      <c r="E5370" s="24">
        <f t="shared" si="790"/>
        <v>0.84095517385839968</v>
      </c>
      <c r="F5370" s="3">
        <f t="shared" si="795"/>
        <v>17.092584834520316</v>
      </c>
      <c r="G5370" s="3">
        <f t="shared" si="796"/>
        <v>17.092584834520316</v>
      </c>
      <c r="H5370" s="13">
        <v>0.14803921568627451</v>
      </c>
      <c r="I5370" s="2">
        <f t="shared" si="789"/>
        <v>0.35529411764705882</v>
      </c>
      <c r="J5370" s="2">
        <f t="shared" si="791"/>
        <v>0.35529411764705882</v>
      </c>
      <c r="K5370" s="2">
        <f t="shared" si="792"/>
        <v>0.35529411764705882</v>
      </c>
      <c r="L5370" s="2">
        <f t="shared" si="792"/>
        <v>0.35529411764705882</v>
      </c>
      <c r="M5370" s="2">
        <f t="shared" si="793"/>
        <v>0</v>
      </c>
      <c r="N5370" s="2">
        <f t="shared" si="794"/>
        <v>0</v>
      </c>
    </row>
    <row r="5371" spans="1:14">
      <c r="A5371" s="5">
        <v>41863.75031059028</v>
      </c>
      <c r="B5371">
        <v>18</v>
      </c>
      <c r="C5371" s="27">
        <v>6.5600000000000006E-2</v>
      </c>
      <c r="D5371" s="24">
        <f t="shared" si="788"/>
        <v>1.1212735651445329</v>
      </c>
      <c r="E5371" s="24">
        <f t="shared" si="790"/>
        <v>1.1212735651445329</v>
      </c>
      <c r="F5371" s="3">
        <f t="shared" si="795"/>
        <v>17.092584834520316</v>
      </c>
      <c r="G5371" s="3">
        <f t="shared" si="796"/>
        <v>17.092584834520316</v>
      </c>
      <c r="H5371" s="13">
        <v>7.5980392156862725E-2</v>
      </c>
      <c r="I5371" s="2">
        <f t="shared" si="789"/>
        <v>0.18235294117647052</v>
      </c>
      <c r="J5371" s="2">
        <f t="shared" si="791"/>
        <v>0.18235294117647052</v>
      </c>
      <c r="K5371" s="2">
        <f t="shared" si="792"/>
        <v>0.18235294117647052</v>
      </c>
      <c r="L5371" s="2">
        <f t="shared" si="792"/>
        <v>0.18235294117647052</v>
      </c>
      <c r="M5371" s="2">
        <f t="shared" si="793"/>
        <v>0</v>
      </c>
      <c r="N5371" s="2">
        <f t="shared" si="794"/>
        <v>0</v>
      </c>
    </row>
    <row r="5372" spans="1:14">
      <c r="A5372" s="5">
        <v>41863.791977314817</v>
      </c>
      <c r="B5372">
        <v>19</v>
      </c>
      <c r="C5372" s="27">
        <v>9.8400000000000015E-2</v>
      </c>
      <c r="D5372" s="24">
        <f t="shared" si="788"/>
        <v>1.6819103477167994</v>
      </c>
      <c r="E5372" s="24">
        <f t="shared" si="790"/>
        <v>1.6819103477167994</v>
      </c>
      <c r="F5372" s="3">
        <f t="shared" si="795"/>
        <v>17.092584834520316</v>
      </c>
      <c r="G5372" s="3">
        <f t="shared" si="796"/>
        <v>17.092584834520316</v>
      </c>
      <c r="H5372" s="13">
        <v>4.2647058823529406E-2</v>
      </c>
      <c r="I5372" s="2">
        <f t="shared" si="789"/>
        <v>0.10235294117647058</v>
      </c>
      <c r="J5372" s="2">
        <f t="shared" si="791"/>
        <v>0.10235294117647058</v>
      </c>
      <c r="K5372" s="2">
        <f t="shared" si="792"/>
        <v>0.10235294117647058</v>
      </c>
      <c r="L5372" s="2">
        <f t="shared" si="792"/>
        <v>0.10235294117647058</v>
      </c>
      <c r="M5372" s="2">
        <f t="shared" si="793"/>
        <v>0</v>
      </c>
      <c r="N5372" s="2">
        <f t="shared" si="794"/>
        <v>0</v>
      </c>
    </row>
    <row r="5373" spans="1:14">
      <c r="A5373" s="5">
        <v>41863.833644039354</v>
      </c>
      <c r="B5373">
        <v>20</v>
      </c>
      <c r="C5373" s="27">
        <v>8.2000000000000003E-2</v>
      </c>
      <c r="D5373" s="24">
        <f t="shared" si="788"/>
        <v>1.401591956430666</v>
      </c>
      <c r="E5373" s="24">
        <f t="shared" si="790"/>
        <v>1.401591956430666</v>
      </c>
      <c r="F5373" s="3">
        <f t="shared" si="795"/>
        <v>17.092584834520316</v>
      </c>
      <c r="G5373" s="3">
        <f t="shared" si="796"/>
        <v>17.092584834520316</v>
      </c>
      <c r="H5373" s="13">
        <v>6.8627450980392165E-3</v>
      </c>
      <c r="I5373" s="2">
        <f t="shared" si="789"/>
        <v>1.6470588235294119E-2</v>
      </c>
      <c r="J5373" s="2">
        <f t="shared" si="791"/>
        <v>1.6470588235294119E-2</v>
      </c>
      <c r="K5373" s="2">
        <f t="shared" si="792"/>
        <v>1.6470588235294119E-2</v>
      </c>
      <c r="L5373" s="2">
        <f t="shared" si="792"/>
        <v>1.6470588235294119E-2</v>
      </c>
      <c r="M5373" s="2">
        <f t="shared" si="793"/>
        <v>0</v>
      </c>
      <c r="N5373" s="2">
        <f t="shared" si="794"/>
        <v>0</v>
      </c>
    </row>
    <row r="5374" spans="1:14">
      <c r="A5374" s="5">
        <v>41863.875310763891</v>
      </c>
      <c r="B5374">
        <v>21</v>
      </c>
      <c r="C5374" s="27">
        <v>6.5600000000000006E-2</v>
      </c>
      <c r="D5374" s="24">
        <f t="shared" si="788"/>
        <v>1.1212735651445329</v>
      </c>
      <c r="E5374" s="24">
        <f t="shared" si="790"/>
        <v>1.1212735651445329</v>
      </c>
      <c r="F5374" s="3">
        <f t="shared" si="795"/>
        <v>17.092584834520316</v>
      </c>
      <c r="G5374" s="3">
        <f t="shared" si="796"/>
        <v>17.092584834520316</v>
      </c>
      <c r="H5374" s="13">
        <v>4.9019607843137254E-4</v>
      </c>
      <c r="I5374" s="2">
        <f t="shared" si="789"/>
        <v>1.176470588235294E-3</v>
      </c>
      <c r="J5374" s="2">
        <f t="shared" si="791"/>
        <v>1.176470588235294E-3</v>
      </c>
      <c r="K5374" s="2">
        <f t="shared" si="792"/>
        <v>1.176470588235294E-3</v>
      </c>
      <c r="L5374" s="2">
        <f t="shared" si="792"/>
        <v>1.176470588235294E-3</v>
      </c>
      <c r="M5374" s="2">
        <f t="shared" si="793"/>
        <v>0</v>
      </c>
      <c r="N5374" s="2">
        <f t="shared" si="794"/>
        <v>0</v>
      </c>
    </row>
    <row r="5375" spans="1:14">
      <c r="A5375" s="5">
        <v>41863.916977488429</v>
      </c>
      <c r="B5375">
        <v>22</v>
      </c>
      <c r="C5375" s="27">
        <v>4.9200000000000008E-2</v>
      </c>
      <c r="D5375" s="24">
        <f t="shared" si="788"/>
        <v>0.84095517385839968</v>
      </c>
      <c r="E5375" s="24">
        <f t="shared" si="790"/>
        <v>0.84095517385839968</v>
      </c>
      <c r="F5375" s="3">
        <f t="shared" si="795"/>
        <v>17.092584834520316</v>
      </c>
      <c r="G5375" s="3">
        <f t="shared" si="796"/>
        <v>17.092584834520316</v>
      </c>
      <c r="H5375" s="13">
        <v>0</v>
      </c>
      <c r="I5375" s="2">
        <f t="shared" si="789"/>
        <v>0</v>
      </c>
      <c r="J5375" s="2">
        <f t="shared" si="791"/>
        <v>0</v>
      </c>
      <c r="K5375" s="2">
        <f t="shared" si="792"/>
        <v>0</v>
      </c>
      <c r="L5375" s="2">
        <f t="shared" si="792"/>
        <v>0</v>
      </c>
      <c r="M5375" s="2">
        <f t="shared" si="793"/>
        <v>0</v>
      </c>
      <c r="N5375" s="2">
        <f t="shared" si="794"/>
        <v>0</v>
      </c>
    </row>
    <row r="5376" spans="1:14">
      <c r="A5376" s="5">
        <v>41863.958644212966</v>
      </c>
      <c r="B5376">
        <v>23</v>
      </c>
      <c r="C5376" s="27">
        <v>3.2800000000000003E-2</v>
      </c>
      <c r="D5376" s="24">
        <f t="shared" si="788"/>
        <v>0.56063678257226646</v>
      </c>
      <c r="E5376" s="24">
        <f t="shared" si="790"/>
        <v>0.56063678257226646</v>
      </c>
      <c r="F5376" s="3">
        <f t="shared" si="795"/>
        <v>17.092584834520316</v>
      </c>
      <c r="G5376" s="3">
        <f t="shared" si="796"/>
        <v>17.092584834520316</v>
      </c>
      <c r="H5376" s="13">
        <v>0</v>
      </c>
      <c r="I5376" s="2">
        <f t="shared" si="789"/>
        <v>0</v>
      </c>
      <c r="J5376" s="2">
        <f t="shared" si="791"/>
        <v>0</v>
      </c>
      <c r="K5376" s="2">
        <f t="shared" si="792"/>
        <v>0</v>
      </c>
      <c r="L5376" s="2">
        <f t="shared" si="792"/>
        <v>0</v>
      </c>
      <c r="M5376" s="2">
        <f t="shared" si="793"/>
        <v>0</v>
      </c>
      <c r="N5376" s="2">
        <f t="shared" si="794"/>
        <v>0</v>
      </c>
    </row>
    <row r="5377" spans="1:14">
      <c r="A5377" s="5">
        <v>41864.000310937503</v>
      </c>
      <c r="B5377">
        <v>24</v>
      </c>
      <c r="C5377" s="27">
        <v>1.6400000000000001E-2</v>
      </c>
      <c r="D5377" s="24">
        <f t="shared" si="788"/>
        <v>0.28031839128613323</v>
      </c>
      <c r="E5377" s="24">
        <f t="shared" si="790"/>
        <v>0.28031839128613323</v>
      </c>
      <c r="F5377" s="3">
        <f t="shared" si="795"/>
        <v>17.092584834520316</v>
      </c>
      <c r="G5377" s="3">
        <f t="shared" si="796"/>
        <v>17.092584834520316</v>
      </c>
      <c r="H5377" s="13">
        <v>0</v>
      </c>
      <c r="I5377" s="2">
        <f t="shared" si="789"/>
        <v>0</v>
      </c>
      <c r="J5377" s="2">
        <f t="shared" si="791"/>
        <v>0</v>
      </c>
      <c r="K5377" s="2">
        <f t="shared" si="792"/>
        <v>0</v>
      </c>
      <c r="L5377" s="2">
        <f t="shared" si="792"/>
        <v>0</v>
      </c>
      <c r="M5377" s="2">
        <f t="shared" si="793"/>
        <v>0</v>
      </c>
      <c r="N5377" s="2">
        <f t="shared" si="794"/>
        <v>0</v>
      </c>
    </row>
    <row r="5378" spans="1:14">
      <c r="A5378" s="5">
        <v>41864.04197766204</v>
      </c>
      <c r="B5378">
        <v>1</v>
      </c>
      <c r="C5378" s="27">
        <v>1.6400000000000001E-2</v>
      </c>
      <c r="D5378" s="24">
        <f t="shared" ref="D5378:D5441" si="797">C5378*F5378</f>
        <v>0.28031839128613323</v>
      </c>
      <c r="E5378" s="24">
        <f t="shared" si="790"/>
        <v>0.28031839128613323</v>
      </c>
      <c r="F5378" s="3">
        <f t="shared" si="795"/>
        <v>17.092584834520316</v>
      </c>
      <c r="G5378" s="3">
        <f t="shared" si="796"/>
        <v>17.092584834520316</v>
      </c>
      <c r="H5378" s="13">
        <v>0</v>
      </c>
      <c r="I5378" s="2">
        <f t="shared" ref="I5378:I5441" si="798">H5378*$AA$3</f>
        <v>0</v>
      </c>
      <c r="J5378" s="2">
        <f t="shared" si="791"/>
        <v>0</v>
      </c>
      <c r="K5378" s="2">
        <f t="shared" si="792"/>
        <v>0</v>
      </c>
      <c r="L5378" s="2">
        <f t="shared" si="792"/>
        <v>0</v>
      </c>
      <c r="M5378" s="2">
        <f t="shared" si="793"/>
        <v>0</v>
      </c>
      <c r="N5378" s="2">
        <f t="shared" si="794"/>
        <v>0</v>
      </c>
    </row>
    <row r="5379" spans="1:14">
      <c r="A5379" s="5">
        <v>41864.083644386577</v>
      </c>
      <c r="B5379">
        <v>2</v>
      </c>
      <c r="C5379" s="27">
        <v>1.6400000000000001E-2</v>
      </c>
      <c r="D5379" s="24">
        <f t="shared" si="797"/>
        <v>0.28031839128613323</v>
      </c>
      <c r="E5379" s="24">
        <f t="shared" ref="E5379:E5442" si="799">C5379*G5379</f>
        <v>0.28031839128613323</v>
      </c>
      <c r="F5379" s="3">
        <f t="shared" si="795"/>
        <v>17.092584834520316</v>
      </c>
      <c r="G5379" s="3">
        <f t="shared" si="796"/>
        <v>17.092584834520316</v>
      </c>
      <c r="H5379" s="13">
        <v>0</v>
      </c>
      <c r="I5379" s="2">
        <f t="shared" si="798"/>
        <v>0</v>
      </c>
      <c r="J5379" s="2">
        <f t="shared" ref="J5379:J5442" si="800">H5379*$AB$3</f>
        <v>0</v>
      </c>
      <c r="K5379" s="2">
        <f t="shared" ref="K5379:L5442" si="801">IF(D5379&gt;I5379,I5379,D5379)</f>
        <v>0</v>
      </c>
      <c r="L5379" s="2">
        <f t="shared" si="801"/>
        <v>0</v>
      </c>
      <c r="M5379" s="2">
        <f t="shared" ref="M5379:M5442" si="802">IF(I5379&gt;D5379,I5379-D5379,0)</f>
        <v>0</v>
      </c>
      <c r="N5379" s="2">
        <f t="shared" ref="N5379:N5442" si="803">IF(J5379&gt;E5379,J5379-E5379,0)</f>
        <v>0</v>
      </c>
    </row>
    <row r="5380" spans="1:14">
      <c r="A5380" s="5">
        <v>41864.125311111115</v>
      </c>
      <c r="B5380">
        <v>3</v>
      </c>
      <c r="C5380" s="27">
        <v>1.6400000000000001E-2</v>
      </c>
      <c r="D5380" s="24">
        <f t="shared" si="797"/>
        <v>0.28031839128613323</v>
      </c>
      <c r="E5380" s="24">
        <f t="shared" si="799"/>
        <v>0.28031839128613323</v>
      </c>
      <c r="F5380" s="3">
        <f t="shared" si="795"/>
        <v>17.092584834520316</v>
      </c>
      <c r="G5380" s="3">
        <f t="shared" si="796"/>
        <v>17.092584834520316</v>
      </c>
      <c r="H5380" s="13">
        <v>0</v>
      </c>
      <c r="I5380" s="2">
        <f t="shared" si="798"/>
        <v>0</v>
      </c>
      <c r="J5380" s="2">
        <f t="shared" si="800"/>
        <v>0</v>
      </c>
      <c r="K5380" s="2">
        <f t="shared" si="801"/>
        <v>0</v>
      </c>
      <c r="L5380" s="2">
        <f t="shared" si="801"/>
        <v>0</v>
      </c>
      <c r="M5380" s="2">
        <f t="shared" si="802"/>
        <v>0</v>
      </c>
      <c r="N5380" s="2">
        <f t="shared" si="803"/>
        <v>0</v>
      </c>
    </row>
    <row r="5381" spans="1:14">
      <c r="A5381" s="5">
        <v>41864.166977835645</v>
      </c>
      <c r="B5381">
        <v>4</v>
      </c>
      <c r="C5381" s="27">
        <v>1.6400000000000001E-2</v>
      </c>
      <c r="D5381" s="24">
        <f t="shared" si="797"/>
        <v>0.28031839128613323</v>
      </c>
      <c r="E5381" s="24">
        <f t="shared" si="799"/>
        <v>0.28031839128613323</v>
      </c>
      <c r="F5381" s="3">
        <f t="shared" si="795"/>
        <v>17.092584834520316</v>
      </c>
      <c r="G5381" s="3">
        <f t="shared" si="796"/>
        <v>17.092584834520316</v>
      </c>
      <c r="H5381" s="13">
        <v>0</v>
      </c>
      <c r="I5381" s="2">
        <f t="shared" si="798"/>
        <v>0</v>
      </c>
      <c r="J5381" s="2">
        <f t="shared" si="800"/>
        <v>0</v>
      </c>
      <c r="K5381" s="2">
        <f t="shared" si="801"/>
        <v>0</v>
      </c>
      <c r="L5381" s="2">
        <f t="shared" si="801"/>
        <v>0</v>
      </c>
      <c r="M5381" s="2">
        <f t="shared" si="802"/>
        <v>0</v>
      </c>
      <c r="N5381" s="2">
        <f t="shared" si="803"/>
        <v>0</v>
      </c>
    </row>
    <row r="5382" spans="1:14">
      <c r="A5382" s="5">
        <v>41864.208644560182</v>
      </c>
      <c r="B5382">
        <v>5</v>
      </c>
      <c r="C5382" s="27">
        <v>1.6400000000000001E-2</v>
      </c>
      <c r="D5382" s="24">
        <f t="shared" si="797"/>
        <v>0.28031839128613323</v>
      </c>
      <c r="E5382" s="24">
        <f t="shared" si="799"/>
        <v>0.28031839128613323</v>
      </c>
      <c r="F5382" s="3">
        <f t="shared" si="795"/>
        <v>17.092584834520316</v>
      </c>
      <c r="G5382" s="3">
        <f t="shared" si="796"/>
        <v>17.092584834520316</v>
      </c>
      <c r="H5382" s="13">
        <v>2.4509803921568627E-3</v>
      </c>
      <c r="I5382" s="2">
        <f t="shared" si="798"/>
        <v>5.8823529411764705E-3</v>
      </c>
      <c r="J5382" s="2">
        <f t="shared" si="800"/>
        <v>5.8823529411764705E-3</v>
      </c>
      <c r="K5382" s="2">
        <f t="shared" si="801"/>
        <v>5.8823529411764705E-3</v>
      </c>
      <c r="L5382" s="2">
        <f t="shared" si="801"/>
        <v>5.8823529411764705E-3</v>
      </c>
      <c r="M5382" s="2">
        <f t="shared" si="802"/>
        <v>0</v>
      </c>
      <c r="N5382" s="2">
        <f t="shared" si="803"/>
        <v>0</v>
      </c>
    </row>
    <row r="5383" spans="1:14">
      <c r="A5383" s="5">
        <v>41864.250311284719</v>
      </c>
      <c r="B5383">
        <v>6</v>
      </c>
      <c r="C5383" s="27">
        <v>3.2800000000000003E-2</v>
      </c>
      <c r="D5383" s="24">
        <f t="shared" si="797"/>
        <v>0.56063678257226646</v>
      </c>
      <c r="E5383" s="24">
        <f t="shared" si="799"/>
        <v>0.56063678257226646</v>
      </c>
      <c r="F5383" s="3">
        <f t="shared" si="795"/>
        <v>17.092584834520316</v>
      </c>
      <c r="G5383" s="3">
        <f t="shared" si="796"/>
        <v>17.092584834520316</v>
      </c>
      <c r="H5383" s="13">
        <v>4.7549019607843135E-2</v>
      </c>
      <c r="I5383" s="2">
        <f t="shared" si="798"/>
        <v>0.11411764705882352</v>
      </c>
      <c r="J5383" s="2">
        <f t="shared" si="800"/>
        <v>0.11411764705882352</v>
      </c>
      <c r="K5383" s="2">
        <f t="shared" si="801"/>
        <v>0.11411764705882352</v>
      </c>
      <c r="L5383" s="2">
        <f t="shared" si="801"/>
        <v>0.11411764705882352</v>
      </c>
      <c r="M5383" s="2">
        <f t="shared" si="802"/>
        <v>0</v>
      </c>
      <c r="N5383" s="2">
        <f t="shared" si="803"/>
        <v>0</v>
      </c>
    </row>
    <row r="5384" spans="1:14">
      <c r="A5384" s="5">
        <v>41864.291978009256</v>
      </c>
      <c r="B5384">
        <v>7</v>
      </c>
      <c r="C5384" s="27">
        <v>4.9200000000000008E-2</v>
      </c>
      <c r="D5384" s="24">
        <f t="shared" si="797"/>
        <v>0.84095517385839968</v>
      </c>
      <c r="E5384" s="24">
        <f t="shared" si="799"/>
        <v>0.84095517385839968</v>
      </c>
      <c r="F5384" s="3">
        <f t="shared" si="795"/>
        <v>17.092584834520316</v>
      </c>
      <c r="G5384" s="3">
        <f t="shared" si="796"/>
        <v>17.092584834520316</v>
      </c>
      <c r="H5384" s="13">
        <v>0.16127450980392158</v>
      </c>
      <c r="I5384" s="2">
        <f t="shared" si="798"/>
        <v>0.38705882352941179</v>
      </c>
      <c r="J5384" s="2">
        <f t="shared" si="800"/>
        <v>0.38705882352941179</v>
      </c>
      <c r="K5384" s="2">
        <f t="shared" si="801"/>
        <v>0.38705882352941179</v>
      </c>
      <c r="L5384" s="2">
        <f t="shared" si="801"/>
        <v>0.38705882352941179</v>
      </c>
      <c r="M5384" s="2">
        <f t="shared" si="802"/>
        <v>0</v>
      </c>
      <c r="N5384" s="2">
        <f t="shared" si="803"/>
        <v>0</v>
      </c>
    </row>
    <row r="5385" spans="1:14">
      <c r="A5385" s="5">
        <v>41864.333644733793</v>
      </c>
      <c r="B5385">
        <v>8</v>
      </c>
      <c r="C5385" s="27">
        <v>6.5600000000000006E-2</v>
      </c>
      <c r="D5385" s="24">
        <f t="shared" si="797"/>
        <v>1.1212735651445329</v>
      </c>
      <c r="E5385" s="24">
        <f t="shared" si="799"/>
        <v>1.1212735651445329</v>
      </c>
      <c r="F5385" s="3">
        <f t="shared" si="795"/>
        <v>17.092584834520316</v>
      </c>
      <c r="G5385" s="3">
        <f t="shared" si="796"/>
        <v>17.092584834520316</v>
      </c>
      <c r="H5385" s="13">
        <v>0.32941176470588229</v>
      </c>
      <c r="I5385" s="2">
        <f t="shared" si="798"/>
        <v>0.79058823529411748</v>
      </c>
      <c r="J5385" s="2">
        <f t="shared" si="800"/>
        <v>0.79058823529411748</v>
      </c>
      <c r="K5385" s="2">
        <f t="shared" si="801"/>
        <v>0.79058823529411748</v>
      </c>
      <c r="L5385" s="2">
        <f t="shared" si="801"/>
        <v>0.79058823529411748</v>
      </c>
      <c r="M5385" s="2">
        <f t="shared" si="802"/>
        <v>0</v>
      </c>
      <c r="N5385" s="2">
        <f t="shared" si="803"/>
        <v>0</v>
      </c>
    </row>
    <row r="5386" spans="1:14">
      <c r="A5386" s="5">
        <v>41864.375311458331</v>
      </c>
      <c r="B5386">
        <v>9</v>
      </c>
      <c r="C5386" s="27">
        <v>6.5600000000000006E-2</v>
      </c>
      <c r="D5386" s="24">
        <f t="shared" si="797"/>
        <v>1.1212735651445329</v>
      </c>
      <c r="E5386" s="24">
        <f t="shared" si="799"/>
        <v>1.1212735651445329</v>
      </c>
      <c r="F5386" s="3">
        <f t="shared" si="795"/>
        <v>17.092584834520316</v>
      </c>
      <c r="G5386" s="3">
        <f t="shared" si="796"/>
        <v>17.092584834520316</v>
      </c>
      <c r="H5386" s="13">
        <v>0.47843137254901968</v>
      </c>
      <c r="I5386" s="2">
        <f t="shared" si="798"/>
        <v>1.1482352941176472</v>
      </c>
      <c r="J5386" s="2">
        <f t="shared" si="800"/>
        <v>1.1482352941176472</v>
      </c>
      <c r="K5386" s="2">
        <f t="shared" si="801"/>
        <v>1.1212735651445329</v>
      </c>
      <c r="L5386" s="2">
        <f t="shared" si="801"/>
        <v>1.1212735651445329</v>
      </c>
      <c r="M5386" s="2">
        <f t="shared" si="802"/>
        <v>2.6961728973114329E-2</v>
      </c>
      <c r="N5386" s="2">
        <f t="shared" si="803"/>
        <v>2.6961728973114329E-2</v>
      </c>
    </row>
    <row r="5387" spans="1:14">
      <c r="A5387" s="5">
        <v>41864.416978182868</v>
      </c>
      <c r="B5387">
        <v>10</v>
      </c>
      <c r="C5387" s="27">
        <v>4.9200000000000008E-2</v>
      </c>
      <c r="D5387" s="24">
        <f t="shared" si="797"/>
        <v>0.84095517385839968</v>
      </c>
      <c r="E5387" s="24">
        <f t="shared" si="799"/>
        <v>0.84095517385839968</v>
      </c>
      <c r="F5387" s="3">
        <f t="shared" si="795"/>
        <v>17.092584834520316</v>
      </c>
      <c r="G5387" s="3">
        <f t="shared" si="796"/>
        <v>17.092584834520316</v>
      </c>
      <c r="H5387" s="13">
        <v>0.53725490196078429</v>
      </c>
      <c r="I5387" s="2">
        <f t="shared" si="798"/>
        <v>1.2894117647058823</v>
      </c>
      <c r="J5387" s="2">
        <f t="shared" si="800"/>
        <v>1.2894117647058823</v>
      </c>
      <c r="K5387" s="2">
        <f t="shared" si="801"/>
        <v>0.84095517385839968</v>
      </c>
      <c r="L5387" s="2">
        <f t="shared" si="801"/>
        <v>0.84095517385839968</v>
      </c>
      <c r="M5387" s="2">
        <f t="shared" si="802"/>
        <v>0.44845659084748257</v>
      </c>
      <c r="N5387" s="2">
        <f t="shared" si="803"/>
        <v>0.44845659084748257</v>
      </c>
    </row>
    <row r="5388" spans="1:14">
      <c r="A5388" s="5">
        <v>41864.458644907405</v>
      </c>
      <c r="B5388">
        <v>11</v>
      </c>
      <c r="C5388" s="27">
        <v>3.2800000000000003E-2</v>
      </c>
      <c r="D5388" s="24">
        <f t="shared" si="797"/>
        <v>0.56063678257226646</v>
      </c>
      <c r="E5388" s="24">
        <f t="shared" si="799"/>
        <v>0.56063678257226646</v>
      </c>
      <c r="F5388" s="3">
        <f t="shared" si="795"/>
        <v>17.092584834520316</v>
      </c>
      <c r="G5388" s="3">
        <f t="shared" si="796"/>
        <v>17.092584834520316</v>
      </c>
      <c r="H5388" s="13">
        <v>0.57107843137254899</v>
      </c>
      <c r="I5388" s="2">
        <f t="shared" si="798"/>
        <v>1.3705882352941174</v>
      </c>
      <c r="J5388" s="2">
        <f t="shared" si="800"/>
        <v>1.3705882352941174</v>
      </c>
      <c r="K5388" s="2">
        <f t="shared" si="801"/>
        <v>0.56063678257226646</v>
      </c>
      <c r="L5388" s="2">
        <f t="shared" si="801"/>
        <v>0.56063678257226646</v>
      </c>
      <c r="M5388" s="2">
        <f t="shared" si="802"/>
        <v>0.80995145272185098</v>
      </c>
      <c r="N5388" s="2">
        <f t="shared" si="803"/>
        <v>0.80995145272185098</v>
      </c>
    </row>
    <row r="5389" spans="1:14">
      <c r="A5389" s="5">
        <v>41864.500311631942</v>
      </c>
      <c r="B5389">
        <v>12</v>
      </c>
      <c r="C5389" s="27">
        <v>3.2800000000000003E-2</v>
      </c>
      <c r="D5389" s="24">
        <f t="shared" si="797"/>
        <v>0.56063678257226646</v>
      </c>
      <c r="E5389" s="24">
        <f t="shared" si="799"/>
        <v>0.56063678257226646</v>
      </c>
      <c r="F5389" s="3">
        <f t="shared" si="795"/>
        <v>17.092584834520316</v>
      </c>
      <c r="G5389" s="3">
        <f t="shared" si="796"/>
        <v>17.092584834520316</v>
      </c>
      <c r="H5389" s="13">
        <v>0.66519607843137252</v>
      </c>
      <c r="I5389" s="2">
        <f t="shared" si="798"/>
        <v>1.5964705882352941</v>
      </c>
      <c r="J5389" s="2">
        <f t="shared" si="800"/>
        <v>1.5964705882352941</v>
      </c>
      <c r="K5389" s="2">
        <f t="shared" si="801"/>
        <v>0.56063678257226646</v>
      </c>
      <c r="L5389" s="2">
        <f t="shared" si="801"/>
        <v>0.56063678257226646</v>
      </c>
      <c r="M5389" s="2">
        <f t="shared" si="802"/>
        <v>1.0358338056630276</v>
      </c>
      <c r="N5389" s="2">
        <f t="shared" si="803"/>
        <v>1.0358338056630276</v>
      </c>
    </row>
    <row r="5390" spans="1:14">
      <c r="A5390" s="5">
        <v>41864.541978356479</v>
      </c>
      <c r="B5390">
        <v>13</v>
      </c>
      <c r="C5390" s="27">
        <v>3.2800000000000003E-2</v>
      </c>
      <c r="D5390" s="24">
        <f t="shared" si="797"/>
        <v>0.56063678257226646</v>
      </c>
      <c r="E5390" s="24">
        <f t="shared" si="799"/>
        <v>0.56063678257226646</v>
      </c>
      <c r="F5390" s="3">
        <f t="shared" si="795"/>
        <v>17.092584834520316</v>
      </c>
      <c r="G5390" s="3">
        <f t="shared" si="796"/>
        <v>17.092584834520316</v>
      </c>
      <c r="H5390" s="13">
        <v>0.65</v>
      </c>
      <c r="I5390" s="2">
        <f t="shared" si="798"/>
        <v>1.56</v>
      </c>
      <c r="J5390" s="2">
        <f t="shared" si="800"/>
        <v>1.56</v>
      </c>
      <c r="K5390" s="2">
        <f t="shared" si="801"/>
        <v>0.56063678257226646</v>
      </c>
      <c r="L5390" s="2">
        <f t="shared" si="801"/>
        <v>0.56063678257226646</v>
      </c>
      <c r="M5390" s="2">
        <f t="shared" si="802"/>
        <v>0.9993632174277336</v>
      </c>
      <c r="N5390" s="2">
        <f t="shared" si="803"/>
        <v>0.9993632174277336</v>
      </c>
    </row>
    <row r="5391" spans="1:14">
      <c r="A5391" s="5">
        <v>41864.583645081017</v>
      </c>
      <c r="B5391">
        <v>14</v>
      </c>
      <c r="C5391" s="27">
        <v>3.2800000000000003E-2</v>
      </c>
      <c r="D5391" s="24">
        <f t="shared" si="797"/>
        <v>0.56063678257226646</v>
      </c>
      <c r="E5391" s="24">
        <f t="shared" si="799"/>
        <v>0.56063678257226646</v>
      </c>
      <c r="F5391" s="3">
        <f t="shared" si="795"/>
        <v>17.092584834520316</v>
      </c>
      <c r="G5391" s="3">
        <f t="shared" si="796"/>
        <v>17.092584834520316</v>
      </c>
      <c r="H5391" s="13">
        <v>0.53676470588235303</v>
      </c>
      <c r="I5391" s="2">
        <f t="shared" si="798"/>
        <v>1.2882352941176471</v>
      </c>
      <c r="J5391" s="2">
        <f t="shared" si="800"/>
        <v>1.2882352941176471</v>
      </c>
      <c r="K5391" s="2">
        <f t="shared" si="801"/>
        <v>0.56063678257226646</v>
      </c>
      <c r="L5391" s="2">
        <f t="shared" si="801"/>
        <v>0.56063678257226646</v>
      </c>
      <c r="M5391" s="2">
        <f t="shared" si="802"/>
        <v>0.72759851154538069</v>
      </c>
      <c r="N5391" s="2">
        <f t="shared" si="803"/>
        <v>0.72759851154538069</v>
      </c>
    </row>
    <row r="5392" spans="1:14">
      <c r="A5392" s="5">
        <v>41864.625311805554</v>
      </c>
      <c r="B5392">
        <v>15</v>
      </c>
      <c r="C5392" s="27">
        <v>3.2800000000000003E-2</v>
      </c>
      <c r="D5392" s="24">
        <f t="shared" si="797"/>
        <v>0.56063678257226646</v>
      </c>
      <c r="E5392" s="24">
        <f t="shared" si="799"/>
        <v>0.56063678257226646</v>
      </c>
      <c r="F5392" s="3">
        <f t="shared" si="795"/>
        <v>17.092584834520316</v>
      </c>
      <c r="G5392" s="3">
        <f t="shared" si="796"/>
        <v>17.092584834520316</v>
      </c>
      <c r="H5392" s="13">
        <v>0.45882352941176469</v>
      </c>
      <c r="I5392" s="2">
        <f t="shared" si="798"/>
        <v>1.1011764705882352</v>
      </c>
      <c r="J5392" s="2">
        <f t="shared" si="800"/>
        <v>1.1011764705882352</v>
      </c>
      <c r="K5392" s="2">
        <f t="shared" si="801"/>
        <v>0.56063678257226646</v>
      </c>
      <c r="L5392" s="2">
        <f t="shared" si="801"/>
        <v>0.56063678257226646</v>
      </c>
      <c r="M5392" s="2">
        <f t="shared" si="802"/>
        <v>0.54053968801596874</v>
      </c>
      <c r="N5392" s="2">
        <f t="shared" si="803"/>
        <v>0.54053968801596874</v>
      </c>
    </row>
    <row r="5393" spans="1:14">
      <c r="A5393" s="5">
        <v>41864.666978530091</v>
      </c>
      <c r="B5393">
        <v>16</v>
      </c>
      <c r="C5393" s="27">
        <v>3.2800000000000003E-2</v>
      </c>
      <c r="D5393" s="24">
        <f t="shared" si="797"/>
        <v>0.56063678257226646</v>
      </c>
      <c r="E5393" s="24">
        <f t="shared" si="799"/>
        <v>0.56063678257226646</v>
      </c>
      <c r="F5393" s="3">
        <f t="shared" si="795"/>
        <v>17.092584834520316</v>
      </c>
      <c r="G5393" s="3">
        <f t="shared" si="796"/>
        <v>17.092584834520316</v>
      </c>
      <c r="H5393" s="13">
        <v>0.33627450980392154</v>
      </c>
      <c r="I5393" s="2">
        <f t="shared" si="798"/>
        <v>0.80705882352941172</v>
      </c>
      <c r="J5393" s="2">
        <f t="shared" si="800"/>
        <v>0.80705882352941172</v>
      </c>
      <c r="K5393" s="2">
        <f t="shared" si="801"/>
        <v>0.56063678257226646</v>
      </c>
      <c r="L5393" s="2">
        <f t="shared" si="801"/>
        <v>0.56063678257226646</v>
      </c>
      <c r="M5393" s="2">
        <f t="shared" si="802"/>
        <v>0.24642204095714526</v>
      </c>
      <c r="N5393" s="2">
        <f t="shared" si="803"/>
        <v>0.24642204095714526</v>
      </c>
    </row>
    <row r="5394" spans="1:14">
      <c r="A5394" s="5">
        <v>41864.708645254628</v>
      </c>
      <c r="B5394">
        <v>17</v>
      </c>
      <c r="C5394" s="27">
        <v>4.9200000000000008E-2</v>
      </c>
      <c r="D5394" s="24">
        <f t="shared" si="797"/>
        <v>0.84095517385839968</v>
      </c>
      <c r="E5394" s="24">
        <f t="shared" si="799"/>
        <v>0.84095517385839968</v>
      </c>
      <c r="F5394" s="3">
        <f t="shared" si="795"/>
        <v>17.092584834520316</v>
      </c>
      <c r="G5394" s="3">
        <f t="shared" si="796"/>
        <v>17.092584834520316</v>
      </c>
      <c r="H5394" s="13">
        <v>0.18186274509803921</v>
      </c>
      <c r="I5394" s="2">
        <f t="shared" si="798"/>
        <v>0.43647058823529411</v>
      </c>
      <c r="J5394" s="2">
        <f t="shared" si="800"/>
        <v>0.43647058823529411</v>
      </c>
      <c r="K5394" s="2">
        <f t="shared" si="801"/>
        <v>0.43647058823529411</v>
      </c>
      <c r="L5394" s="2">
        <f t="shared" si="801"/>
        <v>0.43647058823529411</v>
      </c>
      <c r="M5394" s="2">
        <f t="shared" si="802"/>
        <v>0</v>
      </c>
      <c r="N5394" s="2">
        <f t="shared" si="803"/>
        <v>0</v>
      </c>
    </row>
    <row r="5395" spans="1:14">
      <c r="A5395" s="5">
        <v>41864.750311979165</v>
      </c>
      <c r="B5395">
        <v>18</v>
      </c>
      <c r="C5395" s="27">
        <v>6.5600000000000006E-2</v>
      </c>
      <c r="D5395" s="24">
        <f t="shared" si="797"/>
        <v>1.1212735651445329</v>
      </c>
      <c r="E5395" s="24">
        <f t="shared" si="799"/>
        <v>1.1212735651445329</v>
      </c>
      <c r="F5395" s="3">
        <f t="shared" si="795"/>
        <v>17.092584834520316</v>
      </c>
      <c r="G5395" s="3">
        <f t="shared" si="796"/>
        <v>17.092584834520316</v>
      </c>
      <c r="H5395" s="13">
        <v>8.1372549019607845E-2</v>
      </c>
      <c r="I5395" s="2">
        <f t="shared" si="798"/>
        <v>0.19529411764705881</v>
      </c>
      <c r="J5395" s="2">
        <f t="shared" si="800"/>
        <v>0.19529411764705881</v>
      </c>
      <c r="K5395" s="2">
        <f t="shared" si="801"/>
        <v>0.19529411764705881</v>
      </c>
      <c r="L5395" s="2">
        <f t="shared" si="801"/>
        <v>0.19529411764705881</v>
      </c>
      <c r="M5395" s="2">
        <f t="shared" si="802"/>
        <v>0</v>
      </c>
      <c r="N5395" s="2">
        <f t="shared" si="803"/>
        <v>0</v>
      </c>
    </row>
    <row r="5396" spans="1:14">
      <c r="A5396" s="5">
        <v>41864.791978703703</v>
      </c>
      <c r="B5396">
        <v>19</v>
      </c>
      <c r="C5396" s="27">
        <v>9.8400000000000015E-2</v>
      </c>
      <c r="D5396" s="24">
        <f t="shared" si="797"/>
        <v>1.6819103477167994</v>
      </c>
      <c r="E5396" s="24">
        <f t="shared" si="799"/>
        <v>1.6819103477167994</v>
      </c>
      <c r="F5396" s="3">
        <f t="shared" si="795"/>
        <v>17.092584834520316</v>
      </c>
      <c r="G5396" s="3">
        <f t="shared" si="796"/>
        <v>17.092584834520316</v>
      </c>
      <c r="H5396" s="13">
        <v>2.9901960784313723E-2</v>
      </c>
      <c r="I5396" s="2">
        <f t="shared" si="798"/>
        <v>7.1764705882352939E-2</v>
      </c>
      <c r="J5396" s="2">
        <f t="shared" si="800"/>
        <v>7.1764705882352939E-2</v>
      </c>
      <c r="K5396" s="2">
        <f t="shared" si="801"/>
        <v>7.1764705882352939E-2</v>
      </c>
      <c r="L5396" s="2">
        <f t="shared" si="801"/>
        <v>7.1764705882352939E-2</v>
      </c>
      <c r="M5396" s="2">
        <f t="shared" si="802"/>
        <v>0</v>
      </c>
      <c r="N5396" s="2">
        <f t="shared" si="803"/>
        <v>0</v>
      </c>
    </row>
    <row r="5397" spans="1:14">
      <c r="A5397" s="5">
        <v>41864.83364542824</v>
      </c>
      <c r="B5397">
        <v>20</v>
      </c>
      <c r="C5397" s="27">
        <v>8.2000000000000003E-2</v>
      </c>
      <c r="D5397" s="24">
        <f t="shared" si="797"/>
        <v>1.401591956430666</v>
      </c>
      <c r="E5397" s="24">
        <f t="shared" si="799"/>
        <v>1.401591956430666</v>
      </c>
      <c r="F5397" s="3">
        <f t="shared" si="795"/>
        <v>17.092584834520316</v>
      </c>
      <c r="G5397" s="3">
        <f t="shared" si="796"/>
        <v>17.092584834520316</v>
      </c>
      <c r="H5397" s="13">
        <v>1.1764705882352941E-2</v>
      </c>
      <c r="I5397" s="2">
        <f t="shared" si="798"/>
        <v>2.8235294117647056E-2</v>
      </c>
      <c r="J5397" s="2">
        <f t="shared" si="800"/>
        <v>2.8235294117647056E-2</v>
      </c>
      <c r="K5397" s="2">
        <f t="shared" si="801"/>
        <v>2.8235294117647056E-2</v>
      </c>
      <c r="L5397" s="2">
        <f t="shared" si="801"/>
        <v>2.8235294117647056E-2</v>
      </c>
      <c r="M5397" s="2">
        <f t="shared" si="802"/>
        <v>0</v>
      </c>
      <c r="N5397" s="2">
        <f t="shared" si="803"/>
        <v>0</v>
      </c>
    </row>
    <row r="5398" spans="1:14">
      <c r="A5398" s="5">
        <v>41864.875312152777</v>
      </c>
      <c r="B5398">
        <v>21</v>
      </c>
      <c r="C5398" s="27">
        <v>6.5600000000000006E-2</v>
      </c>
      <c r="D5398" s="24">
        <f t="shared" si="797"/>
        <v>1.1212735651445329</v>
      </c>
      <c r="E5398" s="24">
        <f t="shared" si="799"/>
        <v>1.1212735651445329</v>
      </c>
      <c r="F5398" s="3">
        <f t="shared" si="795"/>
        <v>17.092584834520316</v>
      </c>
      <c r="G5398" s="3">
        <f t="shared" si="796"/>
        <v>17.092584834520316</v>
      </c>
      <c r="H5398" s="13">
        <v>9.8039215686274508E-4</v>
      </c>
      <c r="I5398" s="2">
        <f t="shared" si="798"/>
        <v>2.352941176470588E-3</v>
      </c>
      <c r="J5398" s="2">
        <f t="shared" si="800"/>
        <v>2.352941176470588E-3</v>
      </c>
      <c r="K5398" s="2">
        <f t="shared" si="801"/>
        <v>2.352941176470588E-3</v>
      </c>
      <c r="L5398" s="2">
        <f t="shared" si="801"/>
        <v>2.352941176470588E-3</v>
      </c>
      <c r="M5398" s="2">
        <f t="shared" si="802"/>
        <v>0</v>
      </c>
      <c r="N5398" s="2">
        <f t="shared" si="803"/>
        <v>0</v>
      </c>
    </row>
    <row r="5399" spans="1:14">
      <c r="A5399" s="5">
        <v>41864.916978877314</v>
      </c>
      <c r="B5399">
        <v>22</v>
      </c>
      <c r="C5399" s="27">
        <v>4.9200000000000008E-2</v>
      </c>
      <c r="D5399" s="24">
        <f t="shared" si="797"/>
        <v>0.84095517385839968</v>
      </c>
      <c r="E5399" s="24">
        <f t="shared" si="799"/>
        <v>0.84095517385839968</v>
      </c>
      <c r="F5399" s="3">
        <f t="shared" si="795"/>
        <v>17.092584834520316</v>
      </c>
      <c r="G5399" s="3">
        <f t="shared" si="796"/>
        <v>17.092584834520316</v>
      </c>
      <c r="H5399" s="13">
        <v>0</v>
      </c>
      <c r="I5399" s="2">
        <f t="shared" si="798"/>
        <v>0</v>
      </c>
      <c r="J5399" s="2">
        <f t="shared" si="800"/>
        <v>0</v>
      </c>
      <c r="K5399" s="2">
        <f t="shared" si="801"/>
        <v>0</v>
      </c>
      <c r="L5399" s="2">
        <f t="shared" si="801"/>
        <v>0</v>
      </c>
      <c r="M5399" s="2">
        <f t="shared" si="802"/>
        <v>0</v>
      </c>
      <c r="N5399" s="2">
        <f t="shared" si="803"/>
        <v>0</v>
      </c>
    </row>
    <row r="5400" spans="1:14">
      <c r="A5400" s="5">
        <v>41864.958645601851</v>
      </c>
      <c r="B5400">
        <v>23</v>
      </c>
      <c r="C5400" s="27">
        <v>3.2800000000000003E-2</v>
      </c>
      <c r="D5400" s="24">
        <f t="shared" si="797"/>
        <v>0.56063678257226646</v>
      </c>
      <c r="E5400" s="24">
        <f t="shared" si="799"/>
        <v>0.56063678257226646</v>
      </c>
      <c r="F5400" s="3">
        <f t="shared" si="795"/>
        <v>17.092584834520316</v>
      </c>
      <c r="G5400" s="3">
        <f t="shared" si="796"/>
        <v>17.092584834520316</v>
      </c>
      <c r="H5400" s="13">
        <v>0</v>
      </c>
      <c r="I5400" s="2">
        <f t="shared" si="798"/>
        <v>0</v>
      </c>
      <c r="J5400" s="2">
        <f t="shared" si="800"/>
        <v>0</v>
      </c>
      <c r="K5400" s="2">
        <f t="shared" si="801"/>
        <v>0</v>
      </c>
      <c r="L5400" s="2">
        <f t="shared" si="801"/>
        <v>0</v>
      </c>
      <c r="M5400" s="2">
        <f t="shared" si="802"/>
        <v>0</v>
      </c>
      <c r="N5400" s="2">
        <f t="shared" si="803"/>
        <v>0</v>
      </c>
    </row>
    <row r="5401" spans="1:14">
      <c r="A5401" s="5">
        <v>41865.000312326389</v>
      </c>
      <c r="B5401">
        <v>24</v>
      </c>
      <c r="C5401" s="27">
        <v>1.6400000000000001E-2</v>
      </c>
      <c r="D5401" s="24">
        <f t="shared" si="797"/>
        <v>0.28031839128613323</v>
      </c>
      <c r="E5401" s="24">
        <f t="shared" si="799"/>
        <v>0.28031839128613323</v>
      </c>
      <c r="F5401" s="3">
        <f t="shared" si="795"/>
        <v>17.092584834520316</v>
      </c>
      <c r="G5401" s="3">
        <f t="shared" si="796"/>
        <v>17.092584834520316</v>
      </c>
      <c r="H5401" s="13">
        <v>0</v>
      </c>
      <c r="I5401" s="2">
        <f t="shared" si="798"/>
        <v>0</v>
      </c>
      <c r="J5401" s="2">
        <f t="shared" si="800"/>
        <v>0</v>
      </c>
      <c r="K5401" s="2">
        <f t="shared" si="801"/>
        <v>0</v>
      </c>
      <c r="L5401" s="2">
        <f t="shared" si="801"/>
        <v>0</v>
      </c>
      <c r="M5401" s="2">
        <f t="shared" si="802"/>
        <v>0</v>
      </c>
      <c r="N5401" s="2">
        <f t="shared" si="803"/>
        <v>0</v>
      </c>
    </row>
    <row r="5402" spans="1:14">
      <c r="A5402" s="5">
        <v>41865.041979050926</v>
      </c>
      <c r="B5402">
        <v>1</v>
      </c>
      <c r="C5402" s="27">
        <v>1.6400000000000001E-2</v>
      </c>
      <c r="D5402" s="24">
        <f t="shared" si="797"/>
        <v>0.28031839128613323</v>
      </c>
      <c r="E5402" s="24">
        <f t="shared" si="799"/>
        <v>0.28031839128613323</v>
      </c>
      <c r="F5402" s="3">
        <f t="shared" si="795"/>
        <v>17.092584834520316</v>
      </c>
      <c r="G5402" s="3">
        <f t="shared" si="796"/>
        <v>17.092584834520316</v>
      </c>
      <c r="H5402" s="13">
        <v>0</v>
      </c>
      <c r="I5402" s="2">
        <f t="shared" si="798"/>
        <v>0</v>
      </c>
      <c r="J5402" s="2">
        <f t="shared" si="800"/>
        <v>0</v>
      </c>
      <c r="K5402" s="2">
        <f t="shared" si="801"/>
        <v>0</v>
      </c>
      <c r="L5402" s="2">
        <f t="shared" si="801"/>
        <v>0</v>
      </c>
      <c r="M5402" s="2">
        <f t="shared" si="802"/>
        <v>0</v>
      </c>
      <c r="N5402" s="2">
        <f t="shared" si="803"/>
        <v>0</v>
      </c>
    </row>
    <row r="5403" spans="1:14">
      <c r="A5403" s="5">
        <v>41865.083645775463</v>
      </c>
      <c r="B5403">
        <v>2</v>
      </c>
      <c r="C5403" s="27">
        <v>1.6400000000000001E-2</v>
      </c>
      <c r="D5403" s="24">
        <f t="shared" si="797"/>
        <v>0.28031839128613323</v>
      </c>
      <c r="E5403" s="24">
        <f t="shared" si="799"/>
        <v>0.28031839128613323</v>
      </c>
      <c r="F5403" s="3">
        <f t="shared" si="795"/>
        <v>17.092584834520316</v>
      </c>
      <c r="G5403" s="3">
        <f t="shared" si="796"/>
        <v>17.092584834520316</v>
      </c>
      <c r="H5403" s="13">
        <v>0</v>
      </c>
      <c r="I5403" s="2">
        <f t="shared" si="798"/>
        <v>0</v>
      </c>
      <c r="J5403" s="2">
        <f t="shared" si="800"/>
        <v>0</v>
      </c>
      <c r="K5403" s="2">
        <f t="shared" si="801"/>
        <v>0</v>
      </c>
      <c r="L5403" s="2">
        <f t="shared" si="801"/>
        <v>0</v>
      </c>
      <c r="M5403" s="2">
        <f t="shared" si="802"/>
        <v>0</v>
      </c>
      <c r="N5403" s="2">
        <f t="shared" si="803"/>
        <v>0</v>
      </c>
    </row>
    <row r="5404" spans="1:14">
      <c r="A5404" s="5">
        <v>41865.1253125</v>
      </c>
      <c r="B5404">
        <v>3</v>
      </c>
      <c r="C5404" s="27">
        <v>1.6400000000000001E-2</v>
      </c>
      <c r="D5404" s="24">
        <f t="shared" si="797"/>
        <v>0.28031839128613323</v>
      </c>
      <c r="E5404" s="24">
        <f t="shared" si="799"/>
        <v>0.28031839128613323</v>
      </c>
      <c r="F5404" s="3">
        <f t="shared" si="795"/>
        <v>17.092584834520316</v>
      </c>
      <c r="G5404" s="3">
        <f t="shared" si="796"/>
        <v>17.092584834520316</v>
      </c>
      <c r="H5404" s="13">
        <v>0</v>
      </c>
      <c r="I5404" s="2">
        <f t="shared" si="798"/>
        <v>0</v>
      </c>
      <c r="J5404" s="2">
        <f t="shared" si="800"/>
        <v>0</v>
      </c>
      <c r="K5404" s="2">
        <f t="shared" si="801"/>
        <v>0</v>
      </c>
      <c r="L5404" s="2">
        <f t="shared" si="801"/>
        <v>0</v>
      </c>
      <c r="M5404" s="2">
        <f t="shared" si="802"/>
        <v>0</v>
      </c>
      <c r="N5404" s="2">
        <f t="shared" si="803"/>
        <v>0</v>
      </c>
    </row>
    <row r="5405" spans="1:14">
      <c r="A5405" s="5">
        <v>41865.166979224537</v>
      </c>
      <c r="B5405">
        <v>4</v>
      </c>
      <c r="C5405" s="27">
        <v>1.6400000000000001E-2</v>
      </c>
      <c r="D5405" s="24">
        <f t="shared" si="797"/>
        <v>0.28031839128613323</v>
      </c>
      <c r="E5405" s="24">
        <f t="shared" si="799"/>
        <v>0.28031839128613323</v>
      </c>
      <c r="F5405" s="3">
        <f t="shared" si="795"/>
        <v>17.092584834520316</v>
      </c>
      <c r="G5405" s="3">
        <f t="shared" si="796"/>
        <v>17.092584834520316</v>
      </c>
      <c r="H5405" s="13">
        <v>0</v>
      </c>
      <c r="I5405" s="2">
        <f t="shared" si="798"/>
        <v>0</v>
      </c>
      <c r="J5405" s="2">
        <f t="shared" si="800"/>
        <v>0</v>
      </c>
      <c r="K5405" s="2">
        <f t="shared" si="801"/>
        <v>0</v>
      </c>
      <c r="L5405" s="2">
        <f t="shared" si="801"/>
        <v>0</v>
      </c>
      <c r="M5405" s="2">
        <f t="shared" si="802"/>
        <v>0</v>
      </c>
      <c r="N5405" s="2">
        <f t="shared" si="803"/>
        <v>0</v>
      </c>
    </row>
    <row r="5406" spans="1:14">
      <c r="A5406" s="5">
        <v>41865.208645949075</v>
      </c>
      <c r="B5406">
        <v>5</v>
      </c>
      <c r="C5406" s="27">
        <v>1.6400000000000001E-2</v>
      </c>
      <c r="D5406" s="24">
        <f t="shared" si="797"/>
        <v>0.28031839128613323</v>
      </c>
      <c r="E5406" s="24">
        <f t="shared" si="799"/>
        <v>0.28031839128613323</v>
      </c>
      <c r="F5406" s="3">
        <f t="shared" si="795"/>
        <v>17.092584834520316</v>
      </c>
      <c r="G5406" s="3">
        <f t="shared" si="796"/>
        <v>17.092584834520316</v>
      </c>
      <c r="H5406" s="13">
        <v>2.9411764705882353E-3</v>
      </c>
      <c r="I5406" s="2">
        <f t="shared" si="798"/>
        <v>7.0588235294117641E-3</v>
      </c>
      <c r="J5406" s="2">
        <f t="shared" si="800"/>
        <v>7.0588235294117641E-3</v>
      </c>
      <c r="K5406" s="2">
        <f t="shared" si="801"/>
        <v>7.0588235294117641E-3</v>
      </c>
      <c r="L5406" s="2">
        <f t="shared" si="801"/>
        <v>7.0588235294117641E-3</v>
      </c>
      <c r="M5406" s="2">
        <f t="shared" si="802"/>
        <v>0</v>
      </c>
      <c r="N5406" s="2">
        <f t="shared" si="803"/>
        <v>0</v>
      </c>
    </row>
    <row r="5407" spans="1:14">
      <c r="A5407" s="5">
        <v>41865.250312673612</v>
      </c>
      <c r="B5407">
        <v>6</v>
      </c>
      <c r="C5407" s="27">
        <v>3.2800000000000003E-2</v>
      </c>
      <c r="D5407" s="24">
        <f t="shared" si="797"/>
        <v>0.56063678257226646</v>
      </c>
      <c r="E5407" s="24">
        <f t="shared" si="799"/>
        <v>0.56063678257226646</v>
      </c>
      <c r="F5407" s="3">
        <f t="shared" si="795"/>
        <v>17.092584834520316</v>
      </c>
      <c r="G5407" s="3">
        <f t="shared" si="796"/>
        <v>17.092584834520316</v>
      </c>
      <c r="H5407" s="13">
        <v>4.8039215686274513E-2</v>
      </c>
      <c r="I5407" s="2">
        <f t="shared" si="798"/>
        <v>0.11529411764705882</v>
      </c>
      <c r="J5407" s="2">
        <f t="shared" si="800"/>
        <v>0.11529411764705882</v>
      </c>
      <c r="K5407" s="2">
        <f t="shared" si="801"/>
        <v>0.11529411764705882</v>
      </c>
      <c r="L5407" s="2">
        <f t="shared" si="801"/>
        <v>0.11529411764705882</v>
      </c>
      <c r="M5407" s="2">
        <f t="shared" si="802"/>
        <v>0</v>
      </c>
      <c r="N5407" s="2">
        <f t="shared" si="803"/>
        <v>0</v>
      </c>
    </row>
    <row r="5408" spans="1:14">
      <c r="A5408" s="5">
        <v>41865.291979398149</v>
      </c>
      <c r="B5408">
        <v>7</v>
      </c>
      <c r="C5408" s="27">
        <v>4.9200000000000008E-2</v>
      </c>
      <c r="D5408" s="24">
        <f t="shared" si="797"/>
        <v>0.84095517385839968</v>
      </c>
      <c r="E5408" s="24">
        <f t="shared" si="799"/>
        <v>0.84095517385839968</v>
      </c>
      <c r="F5408" s="3">
        <f t="shared" si="795"/>
        <v>17.092584834520316</v>
      </c>
      <c r="G5408" s="3">
        <f t="shared" si="796"/>
        <v>17.092584834520316</v>
      </c>
      <c r="H5408" s="13">
        <v>0.19852941176470587</v>
      </c>
      <c r="I5408" s="2">
        <f t="shared" si="798"/>
        <v>0.47647058823529409</v>
      </c>
      <c r="J5408" s="2">
        <f t="shared" si="800"/>
        <v>0.47647058823529409</v>
      </c>
      <c r="K5408" s="2">
        <f t="shared" si="801"/>
        <v>0.47647058823529409</v>
      </c>
      <c r="L5408" s="2">
        <f t="shared" si="801"/>
        <v>0.47647058823529409</v>
      </c>
      <c r="M5408" s="2">
        <f t="shared" si="802"/>
        <v>0</v>
      </c>
      <c r="N5408" s="2">
        <f t="shared" si="803"/>
        <v>0</v>
      </c>
    </row>
    <row r="5409" spans="1:14">
      <c r="A5409" s="5">
        <v>41865.333646122686</v>
      </c>
      <c r="B5409">
        <v>8</v>
      </c>
      <c r="C5409" s="27">
        <v>6.5600000000000006E-2</v>
      </c>
      <c r="D5409" s="24">
        <f t="shared" si="797"/>
        <v>1.1212735651445329</v>
      </c>
      <c r="E5409" s="24">
        <f t="shared" si="799"/>
        <v>1.1212735651445329</v>
      </c>
      <c r="F5409" s="3">
        <f t="shared" si="795"/>
        <v>17.092584834520316</v>
      </c>
      <c r="G5409" s="3">
        <f t="shared" si="796"/>
        <v>17.092584834520316</v>
      </c>
      <c r="H5409" s="13">
        <v>0.35833333333333334</v>
      </c>
      <c r="I5409" s="2">
        <f t="shared" si="798"/>
        <v>0.86</v>
      </c>
      <c r="J5409" s="2">
        <f t="shared" si="800"/>
        <v>0.86</v>
      </c>
      <c r="K5409" s="2">
        <f t="shared" si="801"/>
        <v>0.86</v>
      </c>
      <c r="L5409" s="2">
        <f t="shared" si="801"/>
        <v>0.86</v>
      </c>
      <c r="M5409" s="2">
        <f t="shared" si="802"/>
        <v>0</v>
      </c>
      <c r="N5409" s="2">
        <f t="shared" si="803"/>
        <v>0</v>
      </c>
    </row>
    <row r="5410" spans="1:14">
      <c r="A5410" s="5">
        <v>41865.375312847224</v>
      </c>
      <c r="B5410">
        <v>9</v>
      </c>
      <c r="C5410" s="27">
        <v>6.5600000000000006E-2</v>
      </c>
      <c r="D5410" s="24">
        <f t="shared" si="797"/>
        <v>1.1212735651445329</v>
      </c>
      <c r="E5410" s="24">
        <f t="shared" si="799"/>
        <v>1.1212735651445329</v>
      </c>
      <c r="F5410" s="3">
        <f t="shared" ref="F5410:F5473" si="804">$X$9</f>
        <v>17.092584834520316</v>
      </c>
      <c r="G5410" s="3">
        <f t="shared" si="796"/>
        <v>17.092584834520316</v>
      </c>
      <c r="H5410" s="13">
        <v>0.46764705882352936</v>
      </c>
      <c r="I5410" s="2">
        <f t="shared" si="798"/>
        <v>1.1223529411764703</v>
      </c>
      <c r="J5410" s="2">
        <f t="shared" si="800"/>
        <v>1.1223529411764703</v>
      </c>
      <c r="K5410" s="2">
        <f t="shared" si="801"/>
        <v>1.1212735651445329</v>
      </c>
      <c r="L5410" s="2">
        <f t="shared" si="801"/>
        <v>1.1212735651445329</v>
      </c>
      <c r="M5410" s="2">
        <f t="shared" si="802"/>
        <v>1.0793760319374179E-3</v>
      </c>
      <c r="N5410" s="2">
        <f t="shared" si="803"/>
        <v>1.0793760319374179E-3</v>
      </c>
    </row>
    <row r="5411" spans="1:14">
      <c r="A5411" s="5">
        <v>41865.416979571761</v>
      </c>
      <c r="B5411">
        <v>10</v>
      </c>
      <c r="C5411" s="27">
        <v>4.9200000000000008E-2</v>
      </c>
      <c r="D5411" s="24">
        <f t="shared" si="797"/>
        <v>0.84095517385839968</v>
      </c>
      <c r="E5411" s="24">
        <f t="shared" si="799"/>
        <v>0.84095517385839968</v>
      </c>
      <c r="F5411" s="3">
        <f t="shared" si="804"/>
        <v>17.092584834520316</v>
      </c>
      <c r="G5411" s="3">
        <f t="shared" ref="G5411:G5474" si="805">$X$48</f>
        <v>17.092584834520316</v>
      </c>
      <c r="H5411" s="13">
        <v>0.56911764705882351</v>
      </c>
      <c r="I5411" s="2">
        <f t="shared" si="798"/>
        <v>1.3658823529411763</v>
      </c>
      <c r="J5411" s="2">
        <f t="shared" si="800"/>
        <v>1.3658823529411763</v>
      </c>
      <c r="K5411" s="2">
        <f t="shared" si="801"/>
        <v>0.84095517385839968</v>
      </c>
      <c r="L5411" s="2">
        <f t="shared" si="801"/>
        <v>0.84095517385839968</v>
      </c>
      <c r="M5411" s="2">
        <f t="shared" si="802"/>
        <v>0.52492717908277664</v>
      </c>
      <c r="N5411" s="2">
        <f t="shared" si="803"/>
        <v>0.52492717908277664</v>
      </c>
    </row>
    <row r="5412" spans="1:14">
      <c r="A5412" s="5">
        <v>41865.458646296298</v>
      </c>
      <c r="B5412">
        <v>11</v>
      </c>
      <c r="C5412" s="27">
        <v>3.2800000000000003E-2</v>
      </c>
      <c r="D5412" s="24">
        <f t="shared" si="797"/>
        <v>0.56063678257226646</v>
      </c>
      <c r="E5412" s="24">
        <f t="shared" si="799"/>
        <v>0.56063678257226646</v>
      </c>
      <c r="F5412" s="3">
        <f t="shared" si="804"/>
        <v>17.092584834520316</v>
      </c>
      <c r="G5412" s="3">
        <f t="shared" si="805"/>
        <v>17.092584834520316</v>
      </c>
      <c r="H5412" s="13">
        <v>0.60637254901960791</v>
      </c>
      <c r="I5412" s="2">
        <f t="shared" si="798"/>
        <v>1.4552941176470588</v>
      </c>
      <c r="J5412" s="2">
        <f t="shared" si="800"/>
        <v>1.4552941176470588</v>
      </c>
      <c r="K5412" s="2">
        <f t="shared" si="801"/>
        <v>0.56063678257226646</v>
      </c>
      <c r="L5412" s="2">
        <f t="shared" si="801"/>
        <v>0.56063678257226646</v>
      </c>
      <c r="M5412" s="2">
        <f t="shared" si="802"/>
        <v>0.89465733507479239</v>
      </c>
      <c r="N5412" s="2">
        <f t="shared" si="803"/>
        <v>0.89465733507479239</v>
      </c>
    </row>
    <row r="5413" spans="1:14">
      <c r="A5413" s="5">
        <v>41865.500313020835</v>
      </c>
      <c r="B5413">
        <v>12</v>
      </c>
      <c r="C5413" s="27">
        <v>3.2800000000000003E-2</v>
      </c>
      <c r="D5413" s="24">
        <f t="shared" si="797"/>
        <v>0.56063678257226646</v>
      </c>
      <c r="E5413" s="24">
        <f t="shared" si="799"/>
        <v>0.56063678257226646</v>
      </c>
      <c r="F5413" s="3">
        <f t="shared" si="804"/>
        <v>17.092584834520316</v>
      </c>
      <c r="G5413" s="3">
        <f t="shared" si="805"/>
        <v>17.092584834520316</v>
      </c>
      <c r="H5413" s="13">
        <v>0.62745098039215674</v>
      </c>
      <c r="I5413" s="2">
        <f t="shared" si="798"/>
        <v>1.5058823529411762</v>
      </c>
      <c r="J5413" s="2">
        <f t="shared" si="800"/>
        <v>1.5058823529411762</v>
      </c>
      <c r="K5413" s="2">
        <f t="shared" si="801"/>
        <v>0.56063678257226646</v>
      </c>
      <c r="L5413" s="2">
        <f t="shared" si="801"/>
        <v>0.56063678257226646</v>
      </c>
      <c r="M5413" s="2">
        <f t="shared" si="802"/>
        <v>0.94524557036890977</v>
      </c>
      <c r="N5413" s="2">
        <f t="shared" si="803"/>
        <v>0.94524557036890977</v>
      </c>
    </row>
    <row r="5414" spans="1:14">
      <c r="A5414" s="5">
        <v>41865.541979745372</v>
      </c>
      <c r="B5414">
        <v>13</v>
      </c>
      <c r="C5414" s="27">
        <v>3.2800000000000003E-2</v>
      </c>
      <c r="D5414" s="24">
        <f t="shared" si="797"/>
        <v>0.56063678257226646</v>
      </c>
      <c r="E5414" s="24">
        <f t="shared" si="799"/>
        <v>0.56063678257226646</v>
      </c>
      <c r="F5414" s="3">
        <f t="shared" si="804"/>
        <v>17.092584834520316</v>
      </c>
      <c r="G5414" s="3">
        <f t="shared" si="805"/>
        <v>17.092584834520316</v>
      </c>
      <c r="H5414" s="13">
        <v>0.55784313725490187</v>
      </c>
      <c r="I5414" s="2">
        <f t="shared" si="798"/>
        <v>1.3388235294117645</v>
      </c>
      <c r="J5414" s="2">
        <f t="shared" si="800"/>
        <v>1.3388235294117645</v>
      </c>
      <c r="K5414" s="2">
        <f t="shared" si="801"/>
        <v>0.56063678257226646</v>
      </c>
      <c r="L5414" s="2">
        <f t="shared" si="801"/>
        <v>0.56063678257226646</v>
      </c>
      <c r="M5414" s="2">
        <f t="shared" si="802"/>
        <v>0.77818674683949807</v>
      </c>
      <c r="N5414" s="2">
        <f t="shared" si="803"/>
        <v>0.77818674683949807</v>
      </c>
    </row>
    <row r="5415" spans="1:14">
      <c r="A5415" s="5">
        <v>41865.58364646991</v>
      </c>
      <c r="B5415">
        <v>14</v>
      </c>
      <c r="C5415" s="27">
        <v>3.2800000000000003E-2</v>
      </c>
      <c r="D5415" s="24">
        <f t="shared" si="797"/>
        <v>0.56063678257226646</v>
      </c>
      <c r="E5415" s="24">
        <f t="shared" si="799"/>
        <v>0.56063678257226646</v>
      </c>
      <c r="F5415" s="3">
        <f t="shared" si="804"/>
        <v>17.092584834520316</v>
      </c>
      <c r="G5415" s="3">
        <f t="shared" si="805"/>
        <v>17.092584834520316</v>
      </c>
      <c r="H5415" s="13">
        <v>0.52941176470588236</v>
      </c>
      <c r="I5415" s="2">
        <f t="shared" si="798"/>
        <v>1.2705882352941176</v>
      </c>
      <c r="J5415" s="2">
        <f t="shared" si="800"/>
        <v>1.2705882352941176</v>
      </c>
      <c r="K5415" s="2">
        <f t="shared" si="801"/>
        <v>0.56063678257226646</v>
      </c>
      <c r="L5415" s="2">
        <f t="shared" si="801"/>
        <v>0.56063678257226646</v>
      </c>
      <c r="M5415" s="2">
        <f t="shared" si="802"/>
        <v>0.70995145272185112</v>
      </c>
      <c r="N5415" s="2">
        <f t="shared" si="803"/>
        <v>0.70995145272185112</v>
      </c>
    </row>
    <row r="5416" spans="1:14">
      <c r="A5416" s="5">
        <v>41865.625313194447</v>
      </c>
      <c r="B5416">
        <v>15</v>
      </c>
      <c r="C5416" s="27">
        <v>3.2800000000000003E-2</v>
      </c>
      <c r="D5416" s="24">
        <f t="shared" si="797"/>
        <v>0.56063678257226646</v>
      </c>
      <c r="E5416" s="24">
        <f t="shared" si="799"/>
        <v>0.56063678257226646</v>
      </c>
      <c r="F5416" s="3">
        <f t="shared" si="804"/>
        <v>17.092584834520316</v>
      </c>
      <c r="G5416" s="3">
        <f t="shared" si="805"/>
        <v>17.092584834520316</v>
      </c>
      <c r="H5416" s="13">
        <v>0.43480392156862741</v>
      </c>
      <c r="I5416" s="2">
        <f t="shared" si="798"/>
        <v>1.0435294117647058</v>
      </c>
      <c r="J5416" s="2">
        <f t="shared" si="800"/>
        <v>1.0435294117647058</v>
      </c>
      <c r="K5416" s="2">
        <f t="shared" si="801"/>
        <v>0.56063678257226646</v>
      </c>
      <c r="L5416" s="2">
        <f t="shared" si="801"/>
        <v>0.56063678257226646</v>
      </c>
      <c r="M5416" s="2">
        <f t="shared" si="802"/>
        <v>0.48289262919243936</v>
      </c>
      <c r="N5416" s="2">
        <f t="shared" si="803"/>
        <v>0.48289262919243936</v>
      </c>
    </row>
    <row r="5417" spans="1:14">
      <c r="A5417" s="5">
        <v>41865.666979918984</v>
      </c>
      <c r="B5417">
        <v>16</v>
      </c>
      <c r="C5417" s="27">
        <v>3.2800000000000003E-2</v>
      </c>
      <c r="D5417" s="24">
        <f t="shared" si="797"/>
        <v>0.56063678257226646</v>
      </c>
      <c r="E5417" s="24">
        <f t="shared" si="799"/>
        <v>0.56063678257226646</v>
      </c>
      <c r="F5417" s="3">
        <f t="shared" si="804"/>
        <v>17.092584834520316</v>
      </c>
      <c r="G5417" s="3">
        <f t="shared" si="805"/>
        <v>17.092584834520316</v>
      </c>
      <c r="H5417" s="13">
        <v>0.27990196078431367</v>
      </c>
      <c r="I5417" s="2">
        <f t="shared" si="798"/>
        <v>0.67176470588235282</v>
      </c>
      <c r="J5417" s="2">
        <f t="shared" si="800"/>
        <v>0.67176470588235282</v>
      </c>
      <c r="K5417" s="2">
        <f t="shared" si="801"/>
        <v>0.56063678257226646</v>
      </c>
      <c r="L5417" s="2">
        <f t="shared" si="801"/>
        <v>0.56063678257226646</v>
      </c>
      <c r="M5417" s="2">
        <f t="shared" si="802"/>
        <v>0.11112792331008636</v>
      </c>
      <c r="N5417" s="2">
        <f t="shared" si="803"/>
        <v>0.11112792331008636</v>
      </c>
    </row>
    <row r="5418" spans="1:14">
      <c r="A5418" s="5">
        <v>41865.708646643521</v>
      </c>
      <c r="B5418">
        <v>17</v>
      </c>
      <c r="C5418" s="27">
        <v>4.9200000000000008E-2</v>
      </c>
      <c r="D5418" s="24">
        <f t="shared" si="797"/>
        <v>0.84095517385839968</v>
      </c>
      <c r="E5418" s="24">
        <f t="shared" si="799"/>
        <v>0.84095517385839968</v>
      </c>
      <c r="F5418" s="3">
        <f t="shared" si="804"/>
        <v>17.092584834520316</v>
      </c>
      <c r="G5418" s="3">
        <f t="shared" si="805"/>
        <v>17.092584834520316</v>
      </c>
      <c r="H5418" s="13">
        <v>0.13970588235294118</v>
      </c>
      <c r="I5418" s="2">
        <f t="shared" si="798"/>
        <v>0.3352941176470588</v>
      </c>
      <c r="J5418" s="2">
        <f t="shared" si="800"/>
        <v>0.3352941176470588</v>
      </c>
      <c r="K5418" s="2">
        <f t="shared" si="801"/>
        <v>0.3352941176470588</v>
      </c>
      <c r="L5418" s="2">
        <f t="shared" si="801"/>
        <v>0.3352941176470588</v>
      </c>
      <c r="M5418" s="2">
        <f t="shared" si="802"/>
        <v>0</v>
      </c>
      <c r="N5418" s="2">
        <f t="shared" si="803"/>
        <v>0</v>
      </c>
    </row>
    <row r="5419" spans="1:14">
      <c r="A5419" s="5">
        <v>41865.750313368058</v>
      </c>
      <c r="B5419">
        <v>18</v>
      </c>
      <c r="C5419" s="27">
        <v>6.5600000000000006E-2</v>
      </c>
      <c r="D5419" s="24">
        <f t="shared" si="797"/>
        <v>1.1212735651445329</v>
      </c>
      <c r="E5419" s="24">
        <f t="shared" si="799"/>
        <v>1.1212735651445329</v>
      </c>
      <c r="F5419" s="3">
        <f t="shared" si="804"/>
        <v>17.092584834520316</v>
      </c>
      <c r="G5419" s="3">
        <f t="shared" si="805"/>
        <v>17.092584834520316</v>
      </c>
      <c r="H5419" s="13">
        <v>5.7843137254901957E-2</v>
      </c>
      <c r="I5419" s="2">
        <f t="shared" si="798"/>
        <v>0.13882352941176468</v>
      </c>
      <c r="J5419" s="2">
        <f t="shared" si="800"/>
        <v>0.13882352941176468</v>
      </c>
      <c r="K5419" s="2">
        <f t="shared" si="801"/>
        <v>0.13882352941176468</v>
      </c>
      <c r="L5419" s="2">
        <f t="shared" si="801"/>
        <v>0.13882352941176468</v>
      </c>
      <c r="M5419" s="2">
        <f t="shared" si="802"/>
        <v>0</v>
      </c>
      <c r="N5419" s="2">
        <f t="shared" si="803"/>
        <v>0</v>
      </c>
    </row>
    <row r="5420" spans="1:14">
      <c r="A5420" s="5">
        <v>41865.791980092596</v>
      </c>
      <c r="B5420">
        <v>19</v>
      </c>
      <c r="C5420" s="27">
        <v>9.8400000000000015E-2</v>
      </c>
      <c r="D5420" s="24">
        <f t="shared" si="797"/>
        <v>1.6819103477167994</v>
      </c>
      <c r="E5420" s="24">
        <f t="shared" si="799"/>
        <v>1.6819103477167994</v>
      </c>
      <c r="F5420" s="3">
        <f t="shared" si="804"/>
        <v>17.092584834520316</v>
      </c>
      <c r="G5420" s="3">
        <f t="shared" si="805"/>
        <v>17.092584834520316</v>
      </c>
      <c r="H5420" s="13">
        <v>2.5000000000000001E-2</v>
      </c>
      <c r="I5420" s="2">
        <f t="shared" si="798"/>
        <v>0.06</v>
      </c>
      <c r="J5420" s="2">
        <f t="shared" si="800"/>
        <v>0.06</v>
      </c>
      <c r="K5420" s="2">
        <f t="shared" si="801"/>
        <v>0.06</v>
      </c>
      <c r="L5420" s="2">
        <f t="shared" si="801"/>
        <v>0.06</v>
      </c>
      <c r="M5420" s="2">
        <f t="shared" si="802"/>
        <v>0</v>
      </c>
      <c r="N5420" s="2">
        <f t="shared" si="803"/>
        <v>0</v>
      </c>
    </row>
    <row r="5421" spans="1:14">
      <c r="A5421" s="5">
        <v>41865.833646817133</v>
      </c>
      <c r="B5421">
        <v>20</v>
      </c>
      <c r="C5421" s="27">
        <v>8.2000000000000003E-2</v>
      </c>
      <c r="D5421" s="24">
        <f t="shared" si="797"/>
        <v>1.401591956430666</v>
      </c>
      <c r="E5421" s="24">
        <f t="shared" si="799"/>
        <v>1.401591956430666</v>
      </c>
      <c r="F5421" s="3">
        <f t="shared" si="804"/>
        <v>17.092584834520316</v>
      </c>
      <c r="G5421" s="3">
        <f t="shared" si="805"/>
        <v>17.092584834520316</v>
      </c>
      <c r="H5421" s="13">
        <v>5.392156862745098E-3</v>
      </c>
      <c r="I5421" s="2">
        <f t="shared" si="798"/>
        <v>1.2941176470588235E-2</v>
      </c>
      <c r="J5421" s="2">
        <f t="shared" si="800"/>
        <v>1.2941176470588235E-2</v>
      </c>
      <c r="K5421" s="2">
        <f t="shared" si="801"/>
        <v>1.2941176470588235E-2</v>
      </c>
      <c r="L5421" s="2">
        <f t="shared" si="801"/>
        <v>1.2941176470588235E-2</v>
      </c>
      <c r="M5421" s="2">
        <f t="shared" si="802"/>
        <v>0</v>
      </c>
      <c r="N5421" s="2">
        <f t="shared" si="803"/>
        <v>0</v>
      </c>
    </row>
    <row r="5422" spans="1:14">
      <c r="A5422" s="5">
        <v>41865.87531354167</v>
      </c>
      <c r="B5422">
        <v>21</v>
      </c>
      <c r="C5422" s="27">
        <v>6.5600000000000006E-2</v>
      </c>
      <c r="D5422" s="24">
        <f t="shared" si="797"/>
        <v>1.1212735651445329</v>
      </c>
      <c r="E5422" s="24">
        <f t="shared" si="799"/>
        <v>1.1212735651445329</v>
      </c>
      <c r="F5422" s="3">
        <f t="shared" si="804"/>
        <v>17.092584834520316</v>
      </c>
      <c r="G5422" s="3">
        <f t="shared" si="805"/>
        <v>17.092584834520316</v>
      </c>
      <c r="H5422" s="13">
        <v>4.9019607843137254E-4</v>
      </c>
      <c r="I5422" s="2">
        <f t="shared" si="798"/>
        <v>1.176470588235294E-3</v>
      </c>
      <c r="J5422" s="2">
        <f t="shared" si="800"/>
        <v>1.176470588235294E-3</v>
      </c>
      <c r="K5422" s="2">
        <f t="shared" si="801"/>
        <v>1.176470588235294E-3</v>
      </c>
      <c r="L5422" s="2">
        <f t="shared" si="801"/>
        <v>1.176470588235294E-3</v>
      </c>
      <c r="M5422" s="2">
        <f t="shared" si="802"/>
        <v>0</v>
      </c>
      <c r="N5422" s="2">
        <f t="shared" si="803"/>
        <v>0</v>
      </c>
    </row>
    <row r="5423" spans="1:14">
      <c r="A5423" s="5">
        <v>41865.916980266207</v>
      </c>
      <c r="B5423">
        <v>22</v>
      </c>
      <c r="C5423" s="27">
        <v>4.9200000000000008E-2</v>
      </c>
      <c r="D5423" s="24">
        <f t="shared" si="797"/>
        <v>0.84095517385839968</v>
      </c>
      <c r="E5423" s="24">
        <f t="shared" si="799"/>
        <v>0.84095517385839968</v>
      </c>
      <c r="F5423" s="3">
        <f t="shared" si="804"/>
        <v>17.092584834520316</v>
      </c>
      <c r="G5423" s="3">
        <f t="shared" si="805"/>
        <v>17.092584834520316</v>
      </c>
      <c r="H5423" s="13">
        <v>0</v>
      </c>
      <c r="I5423" s="2">
        <f t="shared" si="798"/>
        <v>0</v>
      </c>
      <c r="J5423" s="2">
        <f t="shared" si="800"/>
        <v>0</v>
      </c>
      <c r="K5423" s="2">
        <f t="shared" si="801"/>
        <v>0</v>
      </c>
      <c r="L5423" s="2">
        <f t="shared" si="801"/>
        <v>0</v>
      </c>
      <c r="M5423" s="2">
        <f t="shared" si="802"/>
        <v>0</v>
      </c>
      <c r="N5423" s="2">
        <f t="shared" si="803"/>
        <v>0</v>
      </c>
    </row>
    <row r="5424" spans="1:14">
      <c r="A5424" s="5">
        <v>41865.958646990737</v>
      </c>
      <c r="B5424">
        <v>23</v>
      </c>
      <c r="C5424" s="27">
        <v>3.2800000000000003E-2</v>
      </c>
      <c r="D5424" s="24">
        <f t="shared" si="797"/>
        <v>0.56063678257226646</v>
      </c>
      <c r="E5424" s="24">
        <f t="shared" si="799"/>
        <v>0.56063678257226646</v>
      </c>
      <c r="F5424" s="3">
        <f t="shared" si="804"/>
        <v>17.092584834520316</v>
      </c>
      <c r="G5424" s="3">
        <f t="shared" si="805"/>
        <v>17.092584834520316</v>
      </c>
      <c r="H5424" s="13">
        <v>0</v>
      </c>
      <c r="I5424" s="2">
        <f t="shared" si="798"/>
        <v>0</v>
      </c>
      <c r="J5424" s="2">
        <f t="shared" si="800"/>
        <v>0</v>
      </c>
      <c r="K5424" s="2">
        <f t="shared" si="801"/>
        <v>0</v>
      </c>
      <c r="L5424" s="2">
        <f t="shared" si="801"/>
        <v>0</v>
      </c>
      <c r="M5424" s="2">
        <f t="shared" si="802"/>
        <v>0</v>
      </c>
      <c r="N5424" s="2">
        <f t="shared" si="803"/>
        <v>0</v>
      </c>
    </row>
    <row r="5425" spans="1:14">
      <c r="A5425" s="5">
        <v>41866.000313715274</v>
      </c>
      <c r="B5425">
        <v>24</v>
      </c>
      <c r="C5425" s="27">
        <v>1.6400000000000001E-2</v>
      </c>
      <c r="D5425" s="24">
        <f t="shared" si="797"/>
        <v>0.28031839128613323</v>
      </c>
      <c r="E5425" s="24">
        <f t="shared" si="799"/>
        <v>0.28031839128613323</v>
      </c>
      <c r="F5425" s="3">
        <f t="shared" si="804"/>
        <v>17.092584834520316</v>
      </c>
      <c r="G5425" s="3">
        <f t="shared" si="805"/>
        <v>17.092584834520316</v>
      </c>
      <c r="H5425" s="13">
        <v>0</v>
      </c>
      <c r="I5425" s="2">
        <f t="shared" si="798"/>
        <v>0</v>
      </c>
      <c r="J5425" s="2">
        <f t="shared" si="800"/>
        <v>0</v>
      </c>
      <c r="K5425" s="2">
        <f t="shared" si="801"/>
        <v>0</v>
      </c>
      <c r="L5425" s="2">
        <f t="shared" si="801"/>
        <v>0</v>
      </c>
      <c r="M5425" s="2">
        <f t="shared" si="802"/>
        <v>0</v>
      </c>
      <c r="N5425" s="2">
        <f t="shared" si="803"/>
        <v>0</v>
      </c>
    </row>
    <row r="5426" spans="1:14">
      <c r="A5426" s="5">
        <v>41866.041980439812</v>
      </c>
      <c r="B5426">
        <v>1</v>
      </c>
      <c r="C5426" s="27">
        <v>1.6400000000000001E-2</v>
      </c>
      <c r="D5426" s="24">
        <f t="shared" si="797"/>
        <v>0.28031839128613323</v>
      </c>
      <c r="E5426" s="24">
        <f t="shared" si="799"/>
        <v>0.28031839128613323</v>
      </c>
      <c r="F5426" s="3">
        <f t="shared" si="804"/>
        <v>17.092584834520316</v>
      </c>
      <c r="G5426" s="3">
        <f t="shared" si="805"/>
        <v>17.092584834520316</v>
      </c>
      <c r="H5426" s="13">
        <v>0</v>
      </c>
      <c r="I5426" s="2">
        <f t="shared" si="798"/>
        <v>0</v>
      </c>
      <c r="J5426" s="2">
        <f t="shared" si="800"/>
        <v>0</v>
      </c>
      <c r="K5426" s="2">
        <f t="shared" si="801"/>
        <v>0</v>
      </c>
      <c r="L5426" s="2">
        <f t="shared" si="801"/>
        <v>0</v>
      </c>
      <c r="M5426" s="2">
        <f t="shared" si="802"/>
        <v>0</v>
      </c>
      <c r="N5426" s="2">
        <f t="shared" si="803"/>
        <v>0</v>
      </c>
    </row>
    <row r="5427" spans="1:14">
      <c r="A5427" s="5">
        <v>41866.083647164349</v>
      </c>
      <c r="B5427">
        <v>2</v>
      </c>
      <c r="C5427" s="27">
        <v>1.6400000000000001E-2</v>
      </c>
      <c r="D5427" s="24">
        <f t="shared" si="797"/>
        <v>0.28031839128613323</v>
      </c>
      <c r="E5427" s="24">
        <f t="shared" si="799"/>
        <v>0.28031839128613323</v>
      </c>
      <c r="F5427" s="3">
        <f t="shared" si="804"/>
        <v>17.092584834520316</v>
      </c>
      <c r="G5427" s="3">
        <f t="shared" si="805"/>
        <v>17.092584834520316</v>
      </c>
      <c r="H5427" s="13">
        <v>0</v>
      </c>
      <c r="I5427" s="2">
        <f t="shared" si="798"/>
        <v>0</v>
      </c>
      <c r="J5427" s="2">
        <f t="shared" si="800"/>
        <v>0</v>
      </c>
      <c r="K5427" s="2">
        <f t="shared" si="801"/>
        <v>0</v>
      </c>
      <c r="L5427" s="2">
        <f t="shared" si="801"/>
        <v>0</v>
      </c>
      <c r="M5427" s="2">
        <f t="shared" si="802"/>
        <v>0</v>
      </c>
      <c r="N5427" s="2">
        <f t="shared" si="803"/>
        <v>0</v>
      </c>
    </row>
    <row r="5428" spans="1:14">
      <c r="A5428" s="5">
        <v>41866.125313888886</v>
      </c>
      <c r="B5428">
        <v>3</v>
      </c>
      <c r="C5428" s="27">
        <v>1.6400000000000001E-2</v>
      </c>
      <c r="D5428" s="24">
        <f t="shared" si="797"/>
        <v>0.28031839128613323</v>
      </c>
      <c r="E5428" s="24">
        <f t="shared" si="799"/>
        <v>0.28031839128613323</v>
      </c>
      <c r="F5428" s="3">
        <f t="shared" si="804"/>
        <v>17.092584834520316</v>
      </c>
      <c r="G5428" s="3">
        <f t="shared" si="805"/>
        <v>17.092584834520316</v>
      </c>
      <c r="H5428" s="13">
        <v>0</v>
      </c>
      <c r="I5428" s="2">
        <f t="shared" si="798"/>
        <v>0</v>
      </c>
      <c r="J5428" s="2">
        <f t="shared" si="800"/>
        <v>0</v>
      </c>
      <c r="K5428" s="2">
        <f t="shared" si="801"/>
        <v>0</v>
      </c>
      <c r="L5428" s="2">
        <f t="shared" si="801"/>
        <v>0</v>
      </c>
      <c r="M5428" s="2">
        <f t="shared" si="802"/>
        <v>0</v>
      </c>
      <c r="N5428" s="2">
        <f t="shared" si="803"/>
        <v>0</v>
      </c>
    </row>
    <row r="5429" spans="1:14">
      <c r="A5429" s="5">
        <v>41866.166980613423</v>
      </c>
      <c r="B5429">
        <v>4</v>
      </c>
      <c r="C5429" s="27">
        <v>1.6400000000000001E-2</v>
      </c>
      <c r="D5429" s="24">
        <f t="shared" si="797"/>
        <v>0.28031839128613323</v>
      </c>
      <c r="E5429" s="24">
        <f t="shared" si="799"/>
        <v>0.28031839128613323</v>
      </c>
      <c r="F5429" s="3">
        <f t="shared" si="804"/>
        <v>17.092584834520316</v>
      </c>
      <c r="G5429" s="3">
        <f t="shared" si="805"/>
        <v>17.092584834520316</v>
      </c>
      <c r="H5429" s="13">
        <v>0</v>
      </c>
      <c r="I5429" s="2">
        <f t="shared" si="798"/>
        <v>0</v>
      </c>
      <c r="J5429" s="2">
        <f t="shared" si="800"/>
        <v>0</v>
      </c>
      <c r="K5429" s="2">
        <f t="shared" si="801"/>
        <v>0</v>
      </c>
      <c r="L5429" s="2">
        <f t="shared" si="801"/>
        <v>0</v>
      </c>
      <c r="M5429" s="2">
        <f t="shared" si="802"/>
        <v>0</v>
      </c>
      <c r="N5429" s="2">
        <f t="shared" si="803"/>
        <v>0</v>
      </c>
    </row>
    <row r="5430" spans="1:14">
      <c r="A5430" s="5">
        <v>41866.20864733796</v>
      </c>
      <c r="B5430">
        <v>5</v>
      </c>
      <c r="C5430" s="27">
        <v>1.6400000000000001E-2</v>
      </c>
      <c r="D5430" s="24">
        <f t="shared" si="797"/>
        <v>0.28031839128613323</v>
      </c>
      <c r="E5430" s="24">
        <f t="shared" si="799"/>
        <v>0.28031839128613323</v>
      </c>
      <c r="F5430" s="3">
        <f t="shared" si="804"/>
        <v>17.092584834520316</v>
      </c>
      <c r="G5430" s="3">
        <f t="shared" si="805"/>
        <v>17.092584834520316</v>
      </c>
      <c r="H5430" s="13">
        <v>4.4117647058823537E-3</v>
      </c>
      <c r="I5430" s="2">
        <f t="shared" si="798"/>
        <v>1.0588235294117648E-2</v>
      </c>
      <c r="J5430" s="2">
        <f t="shared" si="800"/>
        <v>1.0588235294117648E-2</v>
      </c>
      <c r="K5430" s="2">
        <f t="shared" si="801"/>
        <v>1.0588235294117648E-2</v>
      </c>
      <c r="L5430" s="2">
        <f t="shared" si="801"/>
        <v>1.0588235294117648E-2</v>
      </c>
      <c r="M5430" s="2">
        <f t="shared" si="802"/>
        <v>0</v>
      </c>
      <c r="N5430" s="2">
        <f t="shared" si="803"/>
        <v>0</v>
      </c>
    </row>
    <row r="5431" spans="1:14">
      <c r="A5431" s="5">
        <v>41866.250314062498</v>
      </c>
      <c r="B5431">
        <v>6</v>
      </c>
      <c r="C5431" s="27">
        <v>3.2800000000000003E-2</v>
      </c>
      <c r="D5431" s="24">
        <f t="shared" si="797"/>
        <v>0.56063678257226646</v>
      </c>
      <c r="E5431" s="24">
        <f t="shared" si="799"/>
        <v>0.56063678257226646</v>
      </c>
      <c r="F5431" s="3">
        <f t="shared" si="804"/>
        <v>17.092584834520316</v>
      </c>
      <c r="G5431" s="3">
        <f t="shared" si="805"/>
        <v>17.092584834520316</v>
      </c>
      <c r="H5431" s="13">
        <v>4.2647058823529406E-2</v>
      </c>
      <c r="I5431" s="2">
        <f t="shared" si="798"/>
        <v>0.10235294117647058</v>
      </c>
      <c r="J5431" s="2">
        <f t="shared" si="800"/>
        <v>0.10235294117647058</v>
      </c>
      <c r="K5431" s="2">
        <f t="shared" si="801"/>
        <v>0.10235294117647058</v>
      </c>
      <c r="L5431" s="2">
        <f t="shared" si="801"/>
        <v>0.10235294117647058</v>
      </c>
      <c r="M5431" s="2">
        <f t="shared" si="802"/>
        <v>0</v>
      </c>
      <c r="N5431" s="2">
        <f t="shared" si="803"/>
        <v>0</v>
      </c>
    </row>
    <row r="5432" spans="1:14">
      <c r="A5432" s="5">
        <v>41866.291980787035</v>
      </c>
      <c r="B5432">
        <v>7</v>
      </c>
      <c r="C5432" s="27">
        <v>4.9200000000000008E-2</v>
      </c>
      <c r="D5432" s="24">
        <f t="shared" si="797"/>
        <v>0.84095517385839968</v>
      </c>
      <c r="E5432" s="24">
        <f t="shared" si="799"/>
        <v>0.84095517385839968</v>
      </c>
      <c r="F5432" s="3">
        <f t="shared" si="804"/>
        <v>17.092584834520316</v>
      </c>
      <c r="G5432" s="3">
        <f t="shared" si="805"/>
        <v>17.092584834520316</v>
      </c>
      <c r="H5432" s="13">
        <v>0.16176470588235292</v>
      </c>
      <c r="I5432" s="2">
        <f t="shared" si="798"/>
        <v>0.38823529411764701</v>
      </c>
      <c r="J5432" s="2">
        <f t="shared" si="800"/>
        <v>0.38823529411764701</v>
      </c>
      <c r="K5432" s="2">
        <f t="shared" si="801"/>
        <v>0.38823529411764701</v>
      </c>
      <c r="L5432" s="2">
        <f t="shared" si="801"/>
        <v>0.38823529411764701</v>
      </c>
      <c r="M5432" s="2">
        <f t="shared" si="802"/>
        <v>0</v>
      </c>
      <c r="N5432" s="2">
        <f t="shared" si="803"/>
        <v>0</v>
      </c>
    </row>
    <row r="5433" spans="1:14">
      <c r="A5433" s="5">
        <v>41866.333647511572</v>
      </c>
      <c r="B5433">
        <v>8</v>
      </c>
      <c r="C5433" s="27">
        <v>6.5600000000000006E-2</v>
      </c>
      <c r="D5433" s="24">
        <f t="shared" si="797"/>
        <v>1.1212735651445329</v>
      </c>
      <c r="E5433" s="24">
        <f t="shared" si="799"/>
        <v>1.1212735651445329</v>
      </c>
      <c r="F5433" s="3">
        <f t="shared" si="804"/>
        <v>17.092584834520316</v>
      </c>
      <c r="G5433" s="3">
        <f t="shared" si="805"/>
        <v>17.092584834520316</v>
      </c>
      <c r="H5433" s="13">
        <v>0.2676470588235294</v>
      </c>
      <c r="I5433" s="2">
        <f t="shared" si="798"/>
        <v>0.64235294117647057</v>
      </c>
      <c r="J5433" s="2">
        <f t="shared" si="800"/>
        <v>0.64235294117647057</v>
      </c>
      <c r="K5433" s="2">
        <f t="shared" si="801"/>
        <v>0.64235294117647057</v>
      </c>
      <c r="L5433" s="2">
        <f t="shared" si="801"/>
        <v>0.64235294117647057</v>
      </c>
      <c r="M5433" s="2">
        <f t="shared" si="802"/>
        <v>0</v>
      </c>
      <c r="N5433" s="2">
        <f t="shared" si="803"/>
        <v>0</v>
      </c>
    </row>
    <row r="5434" spans="1:14">
      <c r="A5434" s="5">
        <v>41866.375314236109</v>
      </c>
      <c r="B5434">
        <v>9</v>
      </c>
      <c r="C5434" s="27">
        <v>6.5600000000000006E-2</v>
      </c>
      <c r="D5434" s="24">
        <f t="shared" si="797"/>
        <v>1.1212735651445329</v>
      </c>
      <c r="E5434" s="24">
        <f t="shared" si="799"/>
        <v>1.1212735651445329</v>
      </c>
      <c r="F5434" s="3">
        <f t="shared" si="804"/>
        <v>17.092584834520316</v>
      </c>
      <c r="G5434" s="3">
        <f t="shared" si="805"/>
        <v>17.092584834520316</v>
      </c>
      <c r="H5434" s="13">
        <v>0.37647058823529411</v>
      </c>
      <c r="I5434" s="2">
        <f t="shared" si="798"/>
        <v>0.9035294117647058</v>
      </c>
      <c r="J5434" s="2">
        <f t="shared" si="800"/>
        <v>0.9035294117647058</v>
      </c>
      <c r="K5434" s="2">
        <f t="shared" si="801"/>
        <v>0.9035294117647058</v>
      </c>
      <c r="L5434" s="2">
        <f t="shared" si="801"/>
        <v>0.9035294117647058</v>
      </c>
      <c r="M5434" s="2">
        <f t="shared" si="802"/>
        <v>0</v>
      </c>
      <c r="N5434" s="2">
        <f t="shared" si="803"/>
        <v>0</v>
      </c>
    </row>
    <row r="5435" spans="1:14">
      <c r="A5435" s="5">
        <v>41866.416980960646</v>
      </c>
      <c r="B5435">
        <v>10</v>
      </c>
      <c r="C5435" s="27">
        <v>4.9200000000000008E-2</v>
      </c>
      <c r="D5435" s="24">
        <f t="shared" si="797"/>
        <v>0.84095517385839968</v>
      </c>
      <c r="E5435" s="24">
        <f t="shared" si="799"/>
        <v>0.84095517385839968</v>
      </c>
      <c r="F5435" s="3">
        <f t="shared" si="804"/>
        <v>17.092584834520316</v>
      </c>
      <c r="G5435" s="3">
        <f t="shared" si="805"/>
        <v>17.092584834520316</v>
      </c>
      <c r="H5435" s="13">
        <v>0.51274509803921564</v>
      </c>
      <c r="I5435" s="2">
        <f t="shared" si="798"/>
        <v>1.2305882352941175</v>
      </c>
      <c r="J5435" s="2">
        <f t="shared" si="800"/>
        <v>1.2305882352941175</v>
      </c>
      <c r="K5435" s="2">
        <f t="shared" si="801"/>
        <v>0.84095517385839968</v>
      </c>
      <c r="L5435" s="2">
        <f t="shared" si="801"/>
        <v>0.84095517385839968</v>
      </c>
      <c r="M5435" s="2">
        <f t="shared" si="802"/>
        <v>0.38963306143571785</v>
      </c>
      <c r="N5435" s="2">
        <f t="shared" si="803"/>
        <v>0.38963306143571785</v>
      </c>
    </row>
    <row r="5436" spans="1:14">
      <c r="A5436" s="5">
        <v>41866.458647685184</v>
      </c>
      <c r="B5436">
        <v>11</v>
      </c>
      <c r="C5436" s="27">
        <v>3.2800000000000003E-2</v>
      </c>
      <c r="D5436" s="24">
        <f t="shared" si="797"/>
        <v>0.56063678257226646</v>
      </c>
      <c r="E5436" s="24">
        <f t="shared" si="799"/>
        <v>0.56063678257226646</v>
      </c>
      <c r="F5436" s="3">
        <f t="shared" si="804"/>
        <v>17.092584834520316</v>
      </c>
      <c r="G5436" s="3">
        <f t="shared" si="805"/>
        <v>17.092584834520316</v>
      </c>
      <c r="H5436" s="13">
        <v>0.53284313725490207</v>
      </c>
      <c r="I5436" s="2">
        <f t="shared" si="798"/>
        <v>1.2788235294117649</v>
      </c>
      <c r="J5436" s="2">
        <f t="shared" si="800"/>
        <v>1.2788235294117649</v>
      </c>
      <c r="K5436" s="2">
        <f t="shared" si="801"/>
        <v>0.56063678257226646</v>
      </c>
      <c r="L5436" s="2">
        <f t="shared" si="801"/>
        <v>0.56063678257226646</v>
      </c>
      <c r="M5436" s="2">
        <f t="shared" si="802"/>
        <v>0.71818674683949846</v>
      </c>
      <c r="N5436" s="2">
        <f t="shared" si="803"/>
        <v>0.71818674683949846</v>
      </c>
    </row>
    <row r="5437" spans="1:14">
      <c r="A5437" s="5">
        <v>41866.500314409721</v>
      </c>
      <c r="B5437">
        <v>12</v>
      </c>
      <c r="C5437" s="27">
        <v>3.2800000000000003E-2</v>
      </c>
      <c r="D5437" s="24">
        <f t="shared" si="797"/>
        <v>0.56063678257226646</v>
      </c>
      <c r="E5437" s="24">
        <f t="shared" si="799"/>
        <v>0.56063678257226646</v>
      </c>
      <c r="F5437" s="3">
        <f t="shared" si="804"/>
        <v>17.092584834520316</v>
      </c>
      <c r="G5437" s="3">
        <f t="shared" si="805"/>
        <v>17.092584834520316</v>
      </c>
      <c r="H5437" s="13">
        <v>0.59509803921568627</v>
      </c>
      <c r="I5437" s="2">
        <f t="shared" si="798"/>
        <v>1.428235294117647</v>
      </c>
      <c r="J5437" s="2">
        <f t="shared" si="800"/>
        <v>1.428235294117647</v>
      </c>
      <c r="K5437" s="2">
        <f t="shared" si="801"/>
        <v>0.56063678257226646</v>
      </c>
      <c r="L5437" s="2">
        <f t="shared" si="801"/>
        <v>0.56063678257226646</v>
      </c>
      <c r="M5437" s="2">
        <f t="shared" si="802"/>
        <v>0.86759851154538059</v>
      </c>
      <c r="N5437" s="2">
        <f t="shared" si="803"/>
        <v>0.86759851154538059</v>
      </c>
    </row>
    <row r="5438" spans="1:14">
      <c r="A5438" s="5">
        <v>41866.541981134258</v>
      </c>
      <c r="B5438">
        <v>13</v>
      </c>
      <c r="C5438" s="27">
        <v>3.2800000000000003E-2</v>
      </c>
      <c r="D5438" s="24">
        <f t="shared" si="797"/>
        <v>0.56063678257226646</v>
      </c>
      <c r="E5438" s="24">
        <f t="shared" si="799"/>
        <v>0.56063678257226646</v>
      </c>
      <c r="F5438" s="3">
        <f t="shared" si="804"/>
        <v>17.092584834520316</v>
      </c>
      <c r="G5438" s="3">
        <f t="shared" si="805"/>
        <v>17.092584834520316</v>
      </c>
      <c r="H5438" s="13">
        <v>0.5117647058823529</v>
      </c>
      <c r="I5438" s="2">
        <f t="shared" si="798"/>
        <v>1.2282352941176469</v>
      </c>
      <c r="J5438" s="2">
        <f t="shared" si="800"/>
        <v>1.2282352941176469</v>
      </c>
      <c r="K5438" s="2">
        <f t="shared" si="801"/>
        <v>0.56063678257226646</v>
      </c>
      <c r="L5438" s="2">
        <f t="shared" si="801"/>
        <v>0.56063678257226646</v>
      </c>
      <c r="M5438" s="2">
        <f t="shared" si="802"/>
        <v>0.66759851154538041</v>
      </c>
      <c r="N5438" s="2">
        <f t="shared" si="803"/>
        <v>0.66759851154538041</v>
      </c>
    </row>
    <row r="5439" spans="1:14">
      <c r="A5439" s="5">
        <v>41866.583647858795</v>
      </c>
      <c r="B5439">
        <v>14</v>
      </c>
      <c r="C5439" s="27">
        <v>3.2800000000000003E-2</v>
      </c>
      <c r="D5439" s="24">
        <f t="shared" si="797"/>
        <v>0.56063678257226646</v>
      </c>
      <c r="E5439" s="24">
        <f t="shared" si="799"/>
        <v>0.56063678257226646</v>
      </c>
      <c r="F5439" s="3">
        <f t="shared" si="804"/>
        <v>17.092584834520316</v>
      </c>
      <c r="G5439" s="3">
        <f t="shared" si="805"/>
        <v>17.092584834520316</v>
      </c>
      <c r="H5439" s="13">
        <v>0.41127450980392161</v>
      </c>
      <c r="I5439" s="2">
        <f t="shared" si="798"/>
        <v>0.98705882352941177</v>
      </c>
      <c r="J5439" s="2">
        <f t="shared" si="800"/>
        <v>0.98705882352941177</v>
      </c>
      <c r="K5439" s="2">
        <f t="shared" si="801"/>
        <v>0.56063678257226646</v>
      </c>
      <c r="L5439" s="2">
        <f t="shared" si="801"/>
        <v>0.56063678257226646</v>
      </c>
      <c r="M5439" s="2">
        <f t="shared" si="802"/>
        <v>0.42642204095714531</v>
      </c>
      <c r="N5439" s="2">
        <f t="shared" si="803"/>
        <v>0.42642204095714531</v>
      </c>
    </row>
    <row r="5440" spans="1:14">
      <c r="A5440" s="5">
        <v>41866.625314583333</v>
      </c>
      <c r="B5440">
        <v>15</v>
      </c>
      <c r="C5440" s="27">
        <v>3.2800000000000003E-2</v>
      </c>
      <c r="D5440" s="24">
        <f t="shared" si="797"/>
        <v>0.56063678257226646</v>
      </c>
      <c r="E5440" s="24">
        <f t="shared" si="799"/>
        <v>0.56063678257226646</v>
      </c>
      <c r="F5440" s="3">
        <f t="shared" si="804"/>
        <v>17.092584834520316</v>
      </c>
      <c r="G5440" s="3">
        <f t="shared" si="805"/>
        <v>17.092584834520316</v>
      </c>
      <c r="H5440" s="13">
        <v>0.30931372549019609</v>
      </c>
      <c r="I5440" s="2">
        <f t="shared" si="798"/>
        <v>0.74235294117647055</v>
      </c>
      <c r="J5440" s="2">
        <f t="shared" si="800"/>
        <v>0.74235294117647055</v>
      </c>
      <c r="K5440" s="2">
        <f t="shared" si="801"/>
        <v>0.56063678257226646</v>
      </c>
      <c r="L5440" s="2">
        <f t="shared" si="801"/>
        <v>0.56063678257226646</v>
      </c>
      <c r="M5440" s="2">
        <f t="shared" si="802"/>
        <v>0.18171615860420409</v>
      </c>
      <c r="N5440" s="2">
        <f t="shared" si="803"/>
        <v>0.18171615860420409</v>
      </c>
    </row>
    <row r="5441" spans="1:14">
      <c r="A5441" s="5">
        <v>41866.66698130787</v>
      </c>
      <c r="B5441">
        <v>16</v>
      </c>
      <c r="C5441" s="27">
        <v>3.2800000000000003E-2</v>
      </c>
      <c r="D5441" s="24">
        <f t="shared" si="797"/>
        <v>0.56063678257226646</v>
      </c>
      <c r="E5441" s="24">
        <f t="shared" si="799"/>
        <v>0.56063678257226646</v>
      </c>
      <c r="F5441" s="3">
        <f t="shared" si="804"/>
        <v>17.092584834520316</v>
      </c>
      <c r="G5441" s="3">
        <f t="shared" si="805"/>
        <v>17.092584834520316</v>
      </c>
      <c r="H5441" s="13">
        <v>0.25490196078431365</v>
      </c>
      <c r="I5441" s="2">
        <f t="shared" si="798"/>
        <v>0.61176470588235277</v>
      </c>
      <c r="J5441" s="2">
        <f t="shared" si="800"/>
        <v>0.61176470588235277</v>
      </c>
      <c r="K5441" s="2">
        <f t="shared" si="801"/>
        <v>0.56063678257226646</v>
      </c>
      <c r="L5441" s="2">
        <f t="shared" si="801"/>
        <v>0.56063678257226646</v>
      </c>
      <c r="M5441" s="2">
        <f t="shared" si="802"/>
        <v>5.112792331008631E-2</v>
      </c>
      <c r="N5441" s="2">
        <f t="shared" si="803"/>
        <v>5.112792331008631E-2</v>
      </c>
    </row>
    <row r="5442" spans="1:14">
      <c r="A5442" s="5">
        <v>41866.708648032407</v>
      </c>
      <c r="B5442">
        <v>17</v>
      </c>
      <c r="C5442" s="27">
        <v>4.9200000000000008E-2</v>
      </c>
      <c r="D5442" s="24">
        <f t="shared" ref="D5442:D5505" si="806">C5442*F5442</f>
        <v>0.84095517385839968</v>
      </c>
      <c r="E5442" s="24">
        <f t="shared" si="799"/>
        <v>0.84095517385839968</v>
      </c>
      <c r="F5442" s="3">
        <f t="shared" si="804"/>
        <v>17.092584834520316</v>
      </c>
      <c r="G5442" s="3">
        <f t="shared" si="805"/>
        <v>17.092584834520316</v>
      </c>
      <c r="H5442" s="13">
        <v>0.11862745098039215</v>
      </c>
      <c r="I5442" s="2">
        <f t="shared" ref="I5442:I5505" si="807">H5442*$AA$3</f>
        <v>0.28470588235294114</v>
      </c>
      <c r="J5442" s="2">
        <f t="shared" si="800"/>
        <v>0.28470588235294114</v>
      </c>
      <c r="K5442" s="2">
        <f t="shared" si="801"/>
        <v>0.28470588235294114</v>
      </c>
      <c r="L5442" s="2">
        <f t="shared" si="801"/>
        <v>0.28470588235294114</v>
      </c>
      <c r="M5442" s="2">
        <f t="shared" si="802"/>
        <v>0</v>
      </c>
      <c r="N5442" s="2">
        <f t="shared" si="803"/>
        <v>0</v>
      </c>
    </row>
    <row r="5443" spans="1:14">
      <c r="A5443" s="5">
        <v>41866.750314756944</v>
      </c>
      <c r="B5443">
        <v>18</v>
      </c>
      <c r="C5443" s="27">
        <v>6.5600000000000006E-2</v>
      </c>
      <c r="D5443" s="24">
        <f t="shared" si="806"/>
        <v>1.1212735651445329</v>
      </c>
      <c r="E5443" s="24">
        <f t="shared" ref="E5443:E5506" si="808">C5443*G5443</f>
        <v>1.1212735651445329</v>
      </c>
      <c r="F5443" s="3">
        <f t="shared" si="804"/>
        <v>17.092584834520316</v>
      </c>
      <c r="G5443" s="3">
        <f t="shared" si="805"/>
        <v>17.092584834520316</v>
      </c>
      <c r="H5443" s="13">
        <v>5.5392156862745089E-2</v>
      </c>
      <c r="I5443" s="2">
        <f t="shared" si="807"/>
        <v>0.1329411764705882</v>
      </c>
      <c r="J5443" s="2">
        <f t="shared" ref="J5443:J5506" si="809">H5443*$AB$3</f>
        <v>0.1329411764705882</v>
      </c>
      <c r="K5443" s="2">
        <f t="shared" ref="K5443:L5506" si="810">IF(D5443&gt;I5443,I5443,D5443)</f>
        <v>0.1329411764705882</v>
      </c>
      <c r="L5443" s="2">
        <f t="shared" si="810"/>
        <v>0.1329411764705882</v>
      </c>
      <c r="M5443" s="2">
        <f t="shared" ref="M5443:M5506" si="811">IF(I5443&gt;D5443,I5443-D5443,0)</f>
        <v>0</v>
      </c>
      <c r="N5443" s="2">
        <f t="shared" ref="N5443:N5506" si="812">IF(J5443&gt;E5443,J5443-E5443,0)</f>
        <v>0</v>
      </c>
    </row>
    <row r="5444" spans="1:14">
      <c r="A5444" s="5">
        <v>41866.791981481481</v>
      </c>
      <c r="B5444">
        <v>19</v>
      </c>
      <c r="C5444" s="27">
        <v>9.8400000000000015E-2</v>
      </c>
      <c r="D5444" s="24">
        <f t="shared" si="806"/>
        <v>1.6819103477167994</v>
      </c>
      <c r="E5444" s="24">
        <f t="shared" si="808"/>
        <v>1.6819103477167994</v>
      </c>
      <c r="F5444" s="3">
        <f t="shared" si="804"/>
        <v>17.092584834520316</v>
      </c>
      <c r="G5444" s="3">
        <f t="shared" si="805"/>
        <v>17.092584834520316</v>
      </c>
      <c r="H5444" s="13">
        <v>3.8235294117647055E-2</v>
      </c>
      <c r="I5444" s="2">
        <f t="shared" si="807"/>
        <v>9.1764705882352929E-2</v>
      </c>
      <c r="J5444" s="2">
        <f t="shared" si="809"/>
        <v>9.1764705882352929E-2</v>
      </c>
      <c r="K5444" s="2">
        <f t="shared" si="810"/>
        <v>9.1764705882352929E-2</v>
      </c>
      <c r="L5444" s="2">
        <f t="shared" si="810"/>
        <v>9.1764705882352929E-2</v>
      </c>
      <c r="M5444" s="2">
        <f t="shared" si="811"/>
        <v>0</v>
      </c>
      <c r="N5444" s="2">
        <f t="shared" si="812"/>
        <v>0</v>
      </c>
    </row>
    <row r="5445" spans="1:14">
      <c r="A5445" s="5">
        <v>41866.833648206019</v>
      </c>
      <c r="B5445">
        <v>20</v>
      </c>
      <c r="C5445" s="27">
        <v>8.2000000000000003E-2</v>
      </c>
      <c r="D5445" s="24">
        <f t="shared" si="806"/>
        <v>1.401591956430666</v>
      </c>
      <c r="E5445" s="24">
        <f t="shared" si="808"/>
        <v>1.401591956430666</v>
      </c>
      <c r="F5445" s="3">
        <f t="shared" si="804"/>
        <v>17.092584834520316</v>
      </c>
      <c r="G5445" s="3">
        <f t="shared" si="805"/>
        <v>17.092584834520316</v>
      </c>
      <c r="H5445" s="13">
        <v>6.8627450980392165E-3</v>
      </c>
      <c r="I5445" s="2">
        <f t="shared" si="807"/>
        <v>1.6470588235294119E-2</v>
      </c>
      <c r="J5445" s="2">
        <f t="shared" si="809"/>
        <v>1.6470588235294119E-2</v>
      </c>
      <c r="K5445" s="2">
        <f t="shared" si="810"/>
        <v>1.6470588235294119E-2</v>
      </c>
      <c r="L5445" s="2">
        <f t="shared" si="810"/>
        <v>1.6470588235294119E-2</v>
      </c>
      <c r="M5445" s="2">
        <f t="shared" si="811"/>
        <v>0</v>
      </c>
      <c r="N5445" s="2">
        <f t="shared" si="812"/>
        <v>0</v>
      </c>
    </row>
    <row r="5446" spans="1:14">
      <c r="A5446" s="5">
        <v>41866.875314930556</v>
      </c>
      <c r="B5446">
        <v>21</v>
      </c>
      <c r="C5446" s="27">
        <v>6.5600000000000006E-2</v>
      </c>
      <c r="D5446" s="24">
        <f t="shared" si="806"/>
        <v>1.1212735651445329</v>
      </c>
      <c r="E5446" s="24">
        <f t="shared" si="808"/>
        <v>1.1212735651445329</v>
      </c>
      <c r="F5446" s="3">
        <f t="shared" si="804"/>
        <v>17.092584834520316</v>
      </c>
      <c r="G5446" s="3">
        <f t="shared" si="805"/>
        <v>17.092584834520316</v>
      </c>
      <c r="H5446" s="13">
        <v>0</v>
      </c>
      <c r="I5446" s="2">
        <f t="shared" si="807"/>
        <v>0</v>
      </c>
      <c r="J5446" s="2">
        <f t="shared" si="809"/>
        <v>0</v>
      </c>
      <c r="K5446" s="2">
        <f t="shared" si="810"/>
        <v>0</v>
      </c>
      <c r="L5446" s="2">
        <f t="shared" si="810"/>
        <v>0</v>
      </c>
      <c r="M5446" s="2">
        <f t="shared" si="811"/>
        <v>0</v>
      </c>
      <c r="N5446" s="2">
        <f t="shared" si="812"/>
        <v>0</v>
      </c>
    </row>
    <row r="5447" spans="1:14">
      <c r="A5447" s="5">
        <v>41866.916981655093</v>
      </c>
      <c r="B5447">
        <v>22</v>
      </c>
      <c r="C5447" s="27">
        <v>4.9200000000000008E-2</v>
      </c>
      <c r="D5447" s="24">
        <f t="shared" si="806"/>
        <v>0.84095517385839968</v>
      </c>
      <c r="E5447" s="24">
        <f t="shared" si="808"/>
        <v>0.84095517385839968</v>
      </c>
      <c r="F5447" s="3">
        <f t="shared" si="804"/>
        <v>17.092584834520316</v>
      </c>
      <c r="G5447" s="3">
        <f t="shared" si="805"/>
        <v>17.092584834520316</v>
      </c>
      <c r="H5447" s="13">
        <v>0</v>
      </c>
      <c r="I5447" s="2">
        <f t="shared" si="807"/>
        <v>0</v>
      </c>
      <c r="J5447" s="2">
        <f t="shared" si="809"/>
        <v>0</v>
      </c>
      <c r="K5447" s="2">
        <f t="shared" si="810"/>
        <v>0</v>
      </c>
      <c r="L5447" s="2">
        <f t="shared" si="810"/>
        <v>0</v>
      </c>
      <c r="M5447" s="2">
        <f t="shared" si="811"/>
        <v>0</v>
      </c>
      <c r="N5447" s="2">
        <f t="shared" si="812"/>
        <v>0</v>
      </c>
    </row>
    <row r="5448" spans="1:14">
      <c r="A5448" s="5">
        <v>41866.95864837963</v>
      </c>
      <c r="B5448">
        <v>23</v>
      </c>
      <c r="C5448" s="27">
        <v>3.2800000000000003E-2</v>
      </c>
      <c r="D5448" s="24">
        <f t="shared" si="806"/>
        <v>0.56063678257226646</v>
      </c>
      <c r="E5448" s="24">
        <f t="shared" si="808"/>
        <v>0.56063678257226646</v>
      </c>
      <c r="F5448" s="3">
        <f t="shared" si="804"/>
        <v>17.092584834520316</v>
      </c>
      <c r="G5448" s="3">
        <f t="shared" si="805"/>
        <v>17.092584834520316</v>
      </c>
      <c r="H5448" s="13">
        <v>0</v>
      </c>
      <c r="I5448" s="2">
        <f t="shared" si="807"/>
        <v>0</v>
      </c>
      <c r="J5448" s="2">
        <f t="shared" si="809"/>
        <v>0</v>
      </c>
      <c r="K5448" s="2">
        <f t="shared" si="810"/>
        <v>0</v>
      </c>
      <c r="L5448" s="2">
        <f t="shared" si="810"/>
        <v>0</v>
      </c>
      <c r="M5448" s="2">
        <f t="shared" si="811"/>
        <v>0</v>
      </c>
      <c r="N5448" s="2">
        <f t="shared" si="812"/>
        <v>0</v>
      </c>
    </row>
    <row r="5449" spans="1:14">
      <c r="A5449" s="5">
        <v>41867.000315104167</v>
      </c>
      <c r="B5449">
        <v>24</v>
      </c>
      <c r="C5449" s="27">
        <v>1.6400000000000001E-2</v>
      </c>
      <c r="D5449" s="24">
        <f t="shared" si="806"/>
        <v>0.28031839128613323</v>
      </c>
      <c r="E5449" s="24">
        <f t="shared" si="808"/>
        <v>0.28031839128613323</v>
      </c>
      <c r="F5449" s="3">
        <f t="shared" si="804"/>
        <v>17.092584834520316</v>
      </c>
      <c r="G5449" s="3">
        <f t="shared" si="805"/>
        <v>17.092584834520316</v>
      </c>
      <c r="H5449" s="13">
        <v>0</v>
      </c>
      <c r="I5449" s="2">
        <f t="shared" si="807"/>
        <v>0</v>
      </c>
      <c r="J5449" s="2">
        <f t="shared" si="809"/>
        <v>0</v>
      </c>
      <c r="K5449" s="2">
        <f t="shared" si="810"/>
        <v>0</v>
      </c>
      <c r="L5449" s="2">
        <f t="shared" si="810"/>
        <v>0</v>
      </c>
      <c r="M5449" s="2">
        <f t="shared" si="811"/>
        <v>0</v>
      </c>
      <c r="N5449" s="2">
        <f t="shared" si="812"/>
        <v>0</v>
      </c>
    </row>
    <row r="5450" spans="1:14">
      <c r="A5450" s="5">
        <v>41867.041981828705</v>
      </c>
      <c r="B5450">
        <v>1</v>
      </c>
      <c r="C5450" s="27">
        <v>1.6400000000000001E-2</v>
      </c>
      <c r="D5450" s="24">
        <f t="shared" si="806"/>
        <v>0.28031839128613323</v>
      </c>
      <c r="E5450" s="24">
        <f t="shared" si="808"/>
        <v>0.28031839128613323</v>
      </c>
      <c r="F5450" s="3">
        <f t="shared" si="804"/>
        <v>17.092584834520316</v>
      </c>
      <c r="G5450" s="3">
        <f t="shared" si="805"/>
        <v>17.092584834520316</v>
      </c>
      <c r="H5450" s="13">
        <v>0</v>
      </c>
      <c r="I5450" s="2">
        <f t="shared" si="807"/>
        <v>0</v>
      </c>
      <c r="J5450" s="2">
        <f t="shared" si="809"/>
        <v>0</v>
      </c>
      <c r="K5450" s="2">
        <f t="shared" si="810"/>
        <v>0</v>
      </c>
      <c r="L5450" s="2">
        <f t="shared" si="810"/>
        <v>0</v>
      </c>
      <c r="M5450" s="2">
        <f t="shared" si="811"/>
        <v>0</v>
      </c>
      <c r="N5450" s="2">
        <f t="shared" si="812"/>
        <v>0</v>
      </c>
    </row>
    <row r="5451" spans="1:14">
      <c r="A5451" s="5">
        <v>41867.083648553242</v>
      </c>
      <c r="B5451">
        <v>2</v>
      </c>
      <c r="C5451" s="27">
        <v>1.6400000000000001E-2</v>
      </c>
      <c r="D5451" s="24">
        <f t="shared" si="806"/>
        <v>0.28031839128613323</v>
      </c>
      <c r="E5451" s="24">
        <f t="shared" si="808"/>
        <v>0.28031839128613323</v>
      </c>
      <c r="F5451" s="3">
        <f t="shared" si="804"/>
        <v>17.092584834520316</v>
      </c>
      <c r="G5451" s="3">
        <f t="shared" si="805"/>
        <v>17.092584834520316</v>
      </c>
      <c r="H5451" s="13">
        <v>0</v>
      </c>
      <c r="I5451" s="2">
        <f t="shared" si="807"/>
        <v>0</v>
      </c>
      <c r="J5451" s="2">
        <f t="shared" si="809"/>
        <v>0</v>
      </c>
      <c r="K5451" s="2">
        <f t="shared" si="810"/>
        <v>0</v>
      </c>
      <c r="L5451" s="2">
        <f t="shared" si="810"/>
        <v>0</v>
      </c>
      <c r="M5451" s="2">
        <f t="shared" si="811"/>
        <v>0</v>
      </c>
      <c r="N5451" s="2">
        <f t="shared" si="812"/>
        <v>0</v>
      </c>
    </row>
    <row r="5452" spans="1:14">
      <c r="A5452" s="5">
        <v>41867.125315277779</v>
      </c>
      <c r="B5452">
        <v>3</v>
      </c>
      <c r="C5452" s="27">
        <v>1.6400000000000001E-2</v>
      </c>
      <c r="D5452" s="24">
        <f t="shared" si="806"/>
        <v>0.28031839128613323</v>
      </c>
      <c r="E5452" s="24">
        <f t="shared" si="808"/>
        <v>0.28031839128613323</v>
      </c>
      <c r="F5452" s="3">
        <f t="shared" si="804"/>
        <v>17.092584834520316</v>
      </c>
      <c r="G5452" s="3">
        <f t="shared" si="805"/>
        <v>17.092584834520316</v>
      </c>
      <c r="H5452" s="13">
        <v>0</v>
      </c>
      <c r="I5452" s="2">
        <f t="shared" si="807"/>
        <v>0</v>
      </c>
      <c r="J5452" s="2">
        <f t="shared" si="809"/>
        <v>0</v>
      </c>
      <c r="K5452" s="2">
        <f t="shared" si="810"/>
        <v>0</v>
      </c>
      <c r="L5452" s="2">
        <f t="shared" si="810"/>
        <v>0</v>
      </c>
      <c r="M5452" s="2">
        <f t="shared" si="811"/>
        <v>0</v>
      </c>
      <c r="N5452" s="2">
        <f t="shared" si="812"/>
        <v>0</v>
      </c>
    </row>
    <row r="5453" spans="1:14">
      <c r="A5453" s="5">
        <v>41867.166982002316</v>
      </c>
      <c r="B5453">
        <v>4</v>
      </c>
      <c r="C5453" s="27">
        <v>1.6400000000000001E-2</v>
      </c>
      <c r="D5453" s="24">
        <f t="shared" si="806"/>
        <v>0.28031839128613323</v>
      </c>
      <c r="E5453" s="24">
        <f t="shared" si="808"/>
        <v>0.28031839128613323</v>
      </c>
      <c r="F5453" s="3">
        <f t="shared" si="804"/>
        <v>17.092584834520316</v>
      </c>
      <c r="G5453" s="3">
        <f t="shared" si="805"/>
        <v>17.092584834520316</v>
      </c>
      <c r="H5453" s="13">
        <v>0</v>
      </c>
      <c r="I5453" s="2">
        <f t="shared" si="807"/>
        <v>0</v>
      </c>
      <c r="J5453" s="2">
        <f t="shared" si="809"/>
        <v>0</v>
      </c>
      <c r="K5453" s="2">
        <f t="shared" si="810"/>
        <v>0</v>
      </c>
      <c r="L5453" s="2">
        <f t="shared" si="810"/>
        <v>0</v>
      </c>
      <c r="M5453" s="2">
        <f t="shared" si="811"/>
        <v>0</v>
      </c>
      <c r="N5453" s="2">
        <f t="shared" si="812"/>
        <v>0</v>
      </c>
    </row>
    <row r="5454" spans="1:14">
      <c r="A5454" s="5">
        <v>41867.208648726853</v>
      </c>
      <c r="B5454">
        <v>5</v>
      </c>
      <c r="C5454" s="27">
        <v>1.6400000000000001E-2</v>
      </c>
      <c r="D5454" s="24">
        <f t="shared" si="806"/>
        <v>0.28031839128613323</v>
      </c>
      <c r="E5454" s="24">
        <f t="shared" si="808"/>
        <v>0.28031839128613323</v>
      </c>
      <c r="F5454" s="3">
        <f t="shared" si="804"/>
        <v>17.092584834520316</v>
      </c>
      <c r="G5454" s="3">
        <f t="shared" si="805"/>
        <v>17.092584834520316</v>
      </c>
      <c r="H5454" s="13">
        <v>9.8039215686274508E-4</v>
      </c>
      <c r="I5454" s="2">
        <f t="shared" si="807"/>
        <v>2.352941176470588E-3</v>
      </c>
      <c r="J5454" s="2">
        <f t="shared" si="809"/>
        <v>2.352941176470588E-3</v>
      </c>
      <c r="K5454" s="2">
        <f t="shared" si="810"/>
        <v>2.352941176470588E-3</v>
      </c>
      <c r="L5454" s="2">
        <f t="shared" si="810"/>
        <v>2.352941176470588E-3</v>
      </c>
      <c r="M5454" s="2">
        <f t="shared" si="811"/>
        <v>0</v>
      </c>
      <c r="N5454" s="2">
        <f t="shared" si="812"/>
        <v>0</v>
      </c>
    </row>
    <row r="5455" spans="1:14">
      <c r="A5455" s="5">
        <v>41867.250315451391</v>
      </c>
      <c r="B5455">
        <v>6</v>
      </c>
      <c r="C5455" s="27">
        <v>3.2800000000000003E-2</v>
      </c>
      <c r="D5455" s="24">
        <f t="shared" si="806"/>
        <v>0.56063678257226646</v>
      </c>
      <c r="E5455" s="24">
        <f t="shared" si="808"/>
        <v>0.56063678257226646</v>
      </c>
      <c r="F5455" s="3">
        <f t="shared" si="804"/>
        <v>17.092584834520316</v>
      </c>
      <c r="G5455" s="3">
        <f t="shared" si="805"/>
        <v>17.092584834520316</v>
      </c>
      <c r="H5455" s="13">
        <v>3.6764705882352942E-2</v>
      </c>
      <c r="I5455" s="2">
        <f t="shared" si="807"/>
        <v>8.8235294117647065E-2</v>
      </c>
      <c r="J5455" s="2">
        <f t="shared" si="809"/>
        <v>8.8235294117647065E-2</v>
      </c>
      <c r="K5455" s="2">
        <f t="shared" si="810"/>
        <v>8.8235294117647065E-2</v>
      </c>
      <c r="L5455" s="2">
        <f t="shared" si="810"/>
        <v>8.8235294117647065E-2</v>
      </c>
      <c r="M5455" s="2">
        <f t="shared" si="811"/>
        <v>0</v>
      </c>
      <c r="N5455" s="2">
        <f t="shared" si="812"/>
        <v>0</v>
      </c>
    </row>
    <row r="5456" spans="1:14">
      <c r="A5456" s="5">
        <v>41867.291982175928</v>
      </c>
      <c r="B5456">
        <v>7</v>
      </c>
      <c r="C5456" s="27">
        <v>4.9200000000000008E-2</v>
      </c>
      <c r="D5456" s="24">
        <f t="shared" si="806"/>
        <v>0.84095517385839968</v>
      </c>
      <c r="E5456" s="24">
        <f t="shared" si="808"/>
        <v>0.84095517385839968</v>
      </c>
      <c r="F5456" s="3">
        <f t="shared" si="804"/>
        <v>17.092584834520316</v>
      </c>
      <c r="G5456" s="3">
        <f t="shared" si="805"/>
        <v>17.092584834520316</v>
      </c>
      <c r="H5456" s="13">
        <v>0.12843137254901962</v>
      </c>
      <c r="I5456" s="2">
        <f t="shared" si="807"/>
        <v>0.30823529411764711</v>
      </c>
      <c r="J5456" s="2">
        <f t="shared" si="809"/>
        <v>0.30823529411764711</v>
      </c>
      <c r="K5456" s="2">
        <f t="shared" si="810"/>
        <v>0.30823529411764711</v>
      </c>
      <c r="L5456" s="2">
        <f t="shared" si="810"/>
        <v>0.30823529411764711</v>
      </c>
      <c r="M5456" s="2">
        <f t="shared" si="811"/>
        <v>0</v>
      </c>
      <c r="N5456" s="2">
        <f t="shared" si="812"/>
        <v>0</v>
      </c>
    </row>
    <row r="5457" spans="1:14">
      <c r="A5457" s="5">
        <v>41867.333648900465</v>
      </c>
      <c r="B5457">
        <v>8</v>
      </c>
      <c r="C5457" s="27">
        <v>6.5600000000000006E-2</v>
      </c>
      <c r="D5457" s="24">
        <f t="shared" si="806"/>
        <v>1.1212735651445329</v>
      </c>
      <c r="E5457" s="24">
        <f t="shared" si="808"/>
        <v>1.1212735651445329</v>
      </c>
      <c r="F5457" s="3">
        <f t="shared" si="804"/>
        <v>17.092584834520316</v>
      </c>
      <c r="G5457" s="3">
        <f t="shared" si="805"/>
        <v>17.092584834520316</v>
      </c>
      <c r="H5457" s="13">
        <v>0.21421568627450979</v>
      </c>
      <c r="I5457" s="2">
        <f t="shared" si="807"/>
        <v>0.51411764705882346</v>
      </c>
      <c r="J5457" s="2">
        <f t="shared" si="809"/>
        <v>0.51411764705882346</v>
      </c>
      <c r="K5457" s="2">
        <f t="shared" si="810"/>
        <v>0.51411764705882346</v>
      </c>
      <c r="L5457" s="2">
        <f t="shared" si="810"/>
        <v>0.51411764705882346</v>
      </c>
      <c r="M5457" s="2">
        <f t="shared" si="811"/>
        <v>0</v>
      </c>
      <c r="N5457" s="2">
        <f t="shared" si="812"/>
        <v>0</v>
      </c>
    </row>
    <row r="5458" spans="1:14">
      <c r="A5458" s="5">
        <v>41867.375315625002</v>
      </c>
      <c r="B5458">
        <v>9</v>
      </c>
      <c r="C5458" s="27">
        <v>6.5600000000000006E-2</v>
      </c>
      <c r="D5458" s="24">
        <f t="shared" si="806"/>
        <v>1.1212735651445329</v>
      </c>
      <c r="E5458" s="24">
        <f t="shared" si="808"/>
        <v>1.1212735651445329</v>
      </c>
      <c r="F5458" s="3">
        <f t="shared" si="804"/>
        <v>17.092584834520316</v>
      </c>
      <c r="G5458" s="3">
        <f t="shared" si="805"/>
        <v>17.092584834520316</v>
      </c>
      <c r="H5458" s="13">
        <v>0.31568627450980391</v>
      </c>
      <c r="I5458" s="2">
        <f t="shared" si="807"/>
        <v>0.75764705882352934</v>
      </c>
      <c r="J5458" s="2">
        <f t="shared" si="809"/>
        <v>0.75764705882352934</v>
      </c>
      <c r="K5458" s="2">
        <f t="shared" si="810"/>
        <v>0.75764705882352934</v>
      </c>
      <c r="L5458" s="2">
        <f t="shared" si="810"/>
        <v>0.75764705882352934</v>
      </c>
      <c r="M5458" s="2">
        <f t="shared" si="811"/>
        <v>0</v>
      </c>
      <c r="N5458" s="2">
        <f t="shared" si="812"/>
        <v>0</v>
      </c>
    </row>
    <row r="5459" spans="1:14">
      <c r="A5459" s="5">
        <v>41867.416982349539</v>
      </c>
      <c r="B5459">
        <v>10</v>
      </c>
      <c r="C5459" s="27">
        <v>4.9200000000000008E-2</v>
      </c>
      <c r="D5459" s="24">
        <f t="shared" si="806"/>
        <v>0.84095517385839968</v>
      </c>
      <c r="E5459" s="24">
        <f t="shared" si="808"/>
        <v>0.84095517385839968</v>
      </c>
      <c r="F5459" s="3">
        <f t="shared" si="804"/>
        <v>17.092584834520316</v>
      </c>
      <c r="G5459" s="3">
        <f t="shared" si="805"/>
        <v>17.092584834520316</v>
      </c>
      <c r="H5459" s="13">
        <v>0.34068627450980393</v>
      </c>
      <c r="I5459" s="2">
        <f t="shared" si="807"/>
        <v>0.81764705882352939</v>
      </c>
      <c r="J5459" s="2">
        <f t="shared" si="809"/>
        <v>0.81764705882352939</v>
      </c>
      <c r="K5459" s="2">
        <f t="shared" si="810"/>
        <v>0.81764705882352939</v>
      </c>
      <c r="L5459" s="2">
        <f t="shared" si="810"/>
        <v>0.81764705882352939</v>
      </c>
      <c r="M5459" s="2">
        <f t="shared" si="811"/>
        <v>0</v>
      </c>
      <c r="N5459" s="2">
        <f t="shared" si="812"/>
        <v>0</v>
      </c>
    </row>
    <row r="5460" spans="1:14">
      <c r="A5460" s="5">
        <v>41867.458649074077</v>
      </c>
      <c r="B5460">
        <v>11</v>
      </c>
      <c r="C5460" s="27">
        <v>3.2800000000000003E-2</v>
      </c>
      <c r="D5460" s="24">
        <f t="shared" si="806"/>
        <v>0.56063678257226646</v>
      </c>
      <c r="E5460" s="24">
        <f t="shared" si="808"/>
        <v>0.56063678257226646</v>
      </c>
      <c r="F5460" s="3">
        <f t="shared" si="804"/>
        <v>17.092584834520316</v>
      </c>
      <c r="G5460" s="3">
        <f t="shared" si="805"/>
        <v>17.092584834520316</v>
      </c>
      <c r="H5460" s="13">
        <v>0.39803921568627454</v>
      </c>
      <c r="I5460" s="2">
        <f t="shared" si="807"/>
        <v>0.95529411764705885</v>
      </c>
      <c r="J5460" s="2">
        <f t="shared" si="809"/>
        <v>0.95529411764705885</v>
      </c>
      <c r="K5460" s="2">
        <f t="shared" si="810"/>
        <v>0.56063678257226646</v>
      </c>
      <c r="L5460" s="2">
        <f t="shared" si="810"/>
        <v>0.56063678257226646</v>
      </c>
      <c r="M5460" s="2">
        <f t="shared" si="811"/>
        <v>0.39465733507479239</v>
      </c>
      <c r="N5460" s="2">
        <f t="shared" si="812"/>
        <v>0.39465733507479239</v>
      </c>
    </row>
    <row r="5461" spans="1:14">
      <c r="A5461" s="5">
        <v>41867.500315798614</v>
      </c>
      <c r="B5461">
        <v>12</v>
      </c>
      <c r="C5461" s="27">
        <v>3.2800000000000003E-2</v>
      </c>
      <c r="D5461" s="24">
        <f t="shared" si="806"/>
        <v>0.56063678257226646</v>
      </c>
      <c r="E5461" s="24">
        <f t="shared" si="808"/>
        <v>0.56063678257226646</v>
      </c>
      <c r="F5461" s="3">
        <f t="shared" si="804"/>
        <v>17.092584834520316</v>
      </c>
      <c r="G5461" s="3">
        <f t="shared" si="805"/>
        <v>17.092584834520316</v>
      </c>
      <c r="H5461" s="13">
        <v>0.39754901960784311</v>
      </c>
      <c r="I5461" s="2">
        <f t="shared" si="807"/>
        <v>0.9541176470588234</v>
      </c>
      <c r="J5461" s="2">
        <f t="shared" si="809"/>
        <v>0.9541176470588234</v>
      </c>
      <c r="K5461" s="2">
        <f t="shared" si="810"/>
        <v>0.56063678257226646</v>
      </c>
      <c r="L5461" s="2">
        <f t="shared" si="810"/>
        <v>0.56063678257226646</v>
      </c>
      <c r="M5461" s="2">
        <f t="shared" si="811"/>
        <v>0.39348086448655695</v>
      </c>
      <c r="N5461" s="2">
        <f t="shared" si="812"/>
        <v>0.39348086448655695</v>
      </c>
    </row>
    <row r="5462" spans="1:14">
      <c r="A5462" s="5">
        <v>41867.541982523151</v>
      </c>
      <c r="B5462">
        <v>13</v>
      </c>
      <c r="C5462" s="27">
        <v>3.2800000000000003E-2</v>
      </c>
      <c r="D5462" s="24">
        <f t="shared" si="806"/>
        <v>0.56063678257226646</v>
      </c>
      <c r="E5462" s="24">
        <f t="shared" si="808"/>
        <v>0.56063678257226646</v>
      </c>
      <c r="F5462" s="3">
        <f t="shared" si="804"/>
        <v>17.092584834520316</v>
      </c>
      <c r="G5462" s="3">
        <f t="shared" si="805"/>
        <v>17.092584834520316</v>
      </c>
      <c r="H5462" s="13">
        <v>0.39166666666666666</v>
      </c>
      <c r="I5462" s="2">
        <f t="shared" si="807"/>
        <v>0.94</v>
      </c>
      <c r="J5462" s="2">
        <f t="shared" si="809"/>
        <v>0.94</v>
      </c>
      <c r="K5462" s="2">
        <f t="shared" si="810"/>
        <v>0.56063678257226646</v>
      </c>
      <c r="L5462" s="2">
        <f t="shared" si="810"/>
        <v>0.56063678257226646</v>
      </c>
      <c r="M5462" s="2">
        <f t="shared" si="811"/>
        <v>0.37936321742773349</v>
      </c>
      <c r="N5462" s="2">
        <f t="shared" si="812"/>
        <v>0.37936321742773349</v>
      </c>
    </row>
    <row r="5463" spans="1:14">
      <c r="A5463" s="5">
        <v>41867.583649247688</v>
      </c>
      <c r="B5463">
        <v>14</v>
      </c>
      <c r="C5463" s="27">
        <v>3.2800000000000003E-2</v>
      </c>
      <c r="D5463" s="24">
        <f t="shared" si="806"/>
        <v>0.56063678257226646</v>
      </c>
      <c r="E5463" s="24">
        <f t="shared" si="808"/>
        <v>0.56063678257226646</v>
      </c>
      <c r="F5463" s="3">
        <f t="shared" si="804"/>
        <v>17.092584834520316</v>
      </c>
      <c r="G5463" s="3">
        <f t="shared" si="805"/>
        <v>17.092584834520316</v>
      </c>
      <c r="H5463" s="13">
        <v>0.34656862745098044</v>
      </c>
      <c r="I5463" s="2">
        <f t="shared" si="807"/>
        <v>0.83176470588235307</v>
      </c>
      <c r="J5463" s="2">
        <f t="shared" si="809"/>
        <v>0.83176470588235307</v>
      </c>
      <c r="K5463" s="2">
        <f t="shared" si="810"/>
        <v>0.56063678257226646</v>
      </c>
      <c r="L5463" s="2">
        <f t="shared" si="810"/>
        <v>0.56063678257226646</v>
      </c>
      <c r="M5463" s="2">
        <f t="shared" si="811"/>
        <v>0.27112792331008662</v>
      </c>
      <c r="N5463" s="2">
        <f t="shared" si="812"/>
        <v>0.27112792331008662</v>
      </c>
    </row>
    <row r="5464" spans="1:14">
      <c r="A5464" s="5">
        <v>41867.625315972226</v>
      </c>
      <c r="B5464">
        <v>15</v>
      </c>
      <c r="C5464" s="27">
        <v>3.2800000000000003E-2</v>
      </c>
      <c r="D5464" s="24">
        <f t="shared" si="806"/>
        <v>0.56063678257226646</v>
      </c>
      <c r="E5464" s="24">
        <f t="shared" si="808"/>
        <v>0.56063678257226646</v>
      </c>
      <c r="F5464" s="3">
        <f t="shared" si="804"/>
        <v>17.092584834520316</v>
      </c>
      <c r="G5464" s="3">
        <f t="shared" si="805"/>
        <v>17.092584834520316</v>
      </c>
      <c r="H5464" s="13">
        <v>0.31715686274509802</v>
      </c>
      <c r="I5464" s="2">
        <f t="shared" si="807"/>
        <v>0.76117647058823523</v>
      </c>
      <c r="J5464" s="2">
        <f t="shared" si="809"/>
        <v>0.76117647058823523</v>
      </c>
      <c r="K5464" s="2">
        <f t="shared" si="810"/>
        <v>0.56063678257226646</v>
      </c>
      <c r="L5464" s="2">
        <f t="shared" si="810"/>
        <v>0.56063678257226646</v>
      </c>
      <c r="M5464" s="2">
        <f t="shared" si="811"/>
        <v>0.20053968801596878</v>
      </c>
      <c r="N5464" s="2">
        <f t="shared" si="812"/>
        <v>0.20053968801596878</v>
      </c>
    </row>
    <row r="5465" spans="1:14">
      <c r="A5465" s="5">
        <v>41867.666982696763</v>
      </c>
      <c r="B5465">
        <v>16</v>
      </c>
      <c r="C5465" s="27">
        <v>3.2800000000000003E-2</v>
      </c>
      <c r="D5465" s="24">
        <f t="shared" si="806"/>
        <v>0.56063678257226646</v>
      </c>
      <c r="E5465" s="24">
        <f t="shared" si="808"/>
        <v>0.56063678257226646</v>
      </c>
      <c r="F5465" s="3">
        <f t="shared" si="804"/>
        <v>17.092584834520316</v>
      </c>
      <c r="G5465" s="3">
        <f t="shared" si="805"/>
        <v>17.092584834520316</v>
      </c>
      <c r="H5465" s="13">
        <v>0.19705882352941176</v>
      </c>
      <c r="I5465" s="2">
        <f t="shared" si="807"/>
        <v>0.4729411764705882</v>
      </c>
      <c r="J5465" s="2">
        <f t="shared" si="809"/>
        <v>0.4729411764705882</v>
      </c>
      <c r="K5465" s="2">
        <f t="shared" si="810"/>
        <v>0.4729411764705882</v>
      </c>
      <c r="L5465" s="2">
        <f t="shared" si="810"/>
        <v>0.4729411764705882</v>
      </c>
      <c r="M5465" s="2">
        <f t="shared" si="811"/>
        <v>0</v>
      </c>
      <c r="N5465" s="2">
        <f t="shared" si="812"/>
        <v>0</v>
      </c>
    </row>
    <row r="5466" spans="1:14">
      <c r="A5466" s="5">
        <v>41867.7086494213</v>
      </c>
      <c r="B5466">
        <v>17</v>
      </c>
      <c r="C5466" s="27">
        <v>4.9200000000000008E-2</v>
      </c>
      <c r="D5466" s="24">
        <f t="shared" si="806"/>
        <v>0.84095517385839968</v>
      </c>
      <c r="E5466" s="24">
        <f t="shared" si="808"/>
        <v>0.84095517385839968</v>
      </c>
      <c r="F5466" s="3">
        <f t="shared" si="804"/>
        <v>17.092584834520316</v>
      </c>
      <c r="G5466" s="3">
        <f t="shared" si="805"/>
        <v>17.092584834520316</v>
      </c>
      <c r="H5466" s="13">
        <v>0.15098039215686274</v>
      </c>
      <c r="I5466" s="2">
        <f t="shared" si="807"/>
        <v>0.36235294117647054</v>
      </c>
      <c r="J5466" s="2">
        <f t="shared" si="809"/>
        <v>0.36235294117647054</v>
      </c>
      <c r="K5466" s="2">
        <f t="shared" si="810"/>
        <v>0.36235294117647054</v>
      </c>
      <c r="L5466" s="2">
        <f t="shared" si="810"/>
        <v>0.36235294117647054</v>
      </c>
      <c r="M5466" s="2">
        <f t="shared" si="811"/>
        <v>0</v>
      </c>
      <c r="N5466" s="2">
        <f t="shared" si="812"/>
        <v>0</v>
      </c>
    </row>
    <row r="5467" spans="1:14">
      <c r="A5467" s="5">
        <v>41867.75031614583</v>
      </c>
      <c r="B5467">
        <v>18</v>
      </c>
      <c r="C5467" s="27">
        <v>6.5600000000000006E-2</v>
      </c>
      <c r="D5467" s="24">
        <f t="shared" si="806"/>
        <v>1.1212735651445329</v>
      </c>
      <c r="E5467" s="24">
        <f t="shared" si="808"/>
        <v>1.1212735651445329</v>
      </c>
      <c r="F5467" s="3">
        <f t="shared" si="804"/>
        <v>17.092584834520316</v>
      </c>
      <c r="G5467" s="3">
        <f t="shared" si="805"/>
        <v>17.092584834520316</v>
      </c>
      <c r="H5467" s="13">
        <v>6.5196078431372553E-2</v>
      </c>
      <c r="I5467" s="2">
        <f t="shared" si="807"/>
        <v>0.15647058823529411</v>
      </c>
      <c r="J5467" s="2">
        <f t="shared" si="809"/>
        <v>0.15647058823529411</v>
      </c>
      <c r="K5467" s="2">
        <f t="shared" si="810"/>
        <v>0.15647058823529411</v>
      </c>
      <c r="L5467" s="2">
        <f t="shared" si="810"/>
        <v>0.15647058823529411</v>
      </c>
      <c r="M5467" s="2">
        <f t="shared" si="811"/>
        <v>0</v>
      </c>
      <c r="N5467" s="2">
        <f t="shared" si="812"/>
        <v>0</v>
      </c>
    </row>
    <row r="5468" spans="1:14">
      <c r="A5468" s="5">
        <v>41867.791982870367</v>
      </c>
      <c r="B5468">
        <v>19</v>
      </c>
      <c r="C5468" s="27">
        <v>9.8400000000000015E-2</v>
      </c>
      <c r="D5468" s="24">
        <f t="shared" si="806"/>
        <v>1.6819103477167994</v>
      </c>
      <c r="E5468" s="24">
        <f t="shared" si="808"/>
        <v>1.6819103477167994</v>
      </c>
      <c r="F5468" s="3">
        <f t="shared" si="804"/>
        <v>17.092584834520316</v>
      </c>
      <c r="G5468" s="3">
        <f t="shared" si="805"/>
        <v>17.092584834520316</v>
      </c>
      <c r="H5468" s="13">
        <v>3.5784313725490194E-2</v>
      </c>
      <c r="I5468" s="2">
        <f t="shared" si="807"/>
        <v>8.5882352941176465E-2</v>
      </c>
      <c r="J5468" s="2">
        <f t="shared" si="809"/>
        <v>8.5882352941176465E-2</v>
      </c>
      <c r="K5468" s="2">
        <f t="shared" si="810"/>
        <v>8.5882352941176465E-2</v>
      </c>
      <c r="L5468" s="2">
        <f t="shared" si="810"/>
        <v>8.5882352941176465E-2</v>
      </c>
      <c r="M5468" s="2">
        <f t="shared" si="811"/>
        <v>0</v>
      </c>
      <c r="N5468" s="2">
        <f t="shared" si="812"/>
        <v>0</v>
      </c>
    </row>
    <row r="5469" spans="1:14">
      <c r="A5469" s="5">
        <v>41867.833649594904</v>
      </c>
      <c r="B5469">
        <v>20</v>
      </c>
      <c r="C5469" s="27">
        <v>8.2000000000000003E-2</v>
      </c>
      <c r="D5469" s="24">
        <f t="shared" si="806"/>
        <v>1.401591956430666</v>
      </c>
      <c r="E5469" s="24">
        <f t="shared" si="808"/>
        <v>1.401591956430666</v>
      </c>
      <c r="F5469" s="3">
        <f t="shared" si="804"/>
        <v>17.092584834520316</v>
      </c>
      <c r="G5469" s="3">
        <f t="shared" si="805"/>
        <v>17.092584834520316</v>
      </c>
      <c r="H5469" s="13">
        <v>1.0784313725490196E-2</v>
      </c>
      <c r="I5469" s="2">
        <f t="shared" si="807"/>
        <v>2.5882352941176471E-2</v>
      </c>
      <c r="J5469" s="2">
        <f t="shared" si="809"/>
        <v>2.5882352941176471E-2</v>
      </c>
      <c r="K5469" s="2">
        <f t="shared" si="810"/>
        <v>2.5882352941176471E-2</v>
      </c>
      <c r="L5469" s="2">
        <f t="shared" si="810"/>
        <v>2.5882352941176471E-2</v>
      </c>
      <c r="M5469" s="2">
        <f t="shared" si="811"/>
        <v>0</v>
      </c>
      <c r="N5469" s="2">
        <f t="shared" si="812"/>
        <v>0</v>
      </c>
    </row>
    <row r="5470" spans="1:14">
      <c r="A5470" s="5">
        <v>41867.875316319441</v>
      </c>
      <c r="B5470">
        <v>21</v>
      </c>
      <c r="C5470" s="27">
        <v>6.5600000000000006E-2</v>
      </c>
      <c r="D5470" s="24">
        <f t="shared" si="806"/>
        <v>1.1212735651445329</v>
      </c>
      <c r="E5470" s="24">
        <f t="shared" si="808"/>
        <v>1.1212735651445329</v>
      </c>
      <c r="F5470" s="3">
        <f t="shared" si="804"/>
        <v>17.092584834520316</v>
      </c>
      <c r="G5470" s="3">
        <f t="shared" si="805"/>
        <v>17.092584834520316</v>
      </c>
      <c r="H5470" s="13">
        <v>4.9019607843137254E-4</v>
      </c>
      <c r="I5470" s="2">
        <f t="shared" si="807"/>
        <v>1.176470588235294E-3</v>
      </c>
      <c r="J5470" s="2">
        <f t="shared" si="809"/>
        <v>1.176470588235294E-3</v>
      </c>
      <c r="K5470" s="2">
        <f t="shared" si="810"/>
        <v>1.176470588235294E-3</v>
      </c>
      <c r="L5470" s="2">
        <f t="shared" si="810"/>
        <v>1.176470588235294E-3</v>
      </c>
      <c r="M5470" s="2">
        <f t="shared" si="811"/>
        <v>0</v>
      </c>
      <c r="N5470" s="2">
        <f t="shared" si="812"/>
        <v>0</v>
      </c>
    </row>
    <row r="5471" spans="1:14">
      <c r="A5471" s="5">
        <v>41867.916983043979</v>
      </c>
      <c r="B5471">
        <v>22</v>
      </c>
      <c r="C5471" s="27">
        <v>4.9200000000000008E-2</v>
      </c>
      <c r="D5471" s="24">
        <f t="shared" si="806"/>
        <v>0.84095517385839968</v>
      </c>
      <c r="E5471" s="24">
        <f t="shared" si="808"/>
        <v>0.84095517385839968</v>
      </c>
      <c r="F5471" s="3">
        <f t="shared" si="804"/>
        <v>17.092584834520316</v>
      </c>
      <c r="G5471" s="3">
        <f t="shared" si="805"/>
        <v>17.092584834520316</v>
      </c>
      <c r="H5471" s="13">
        <v>0</v>
      </c>
      <c r="I5471" s="2">
        <f t="shared" si="807"/>
        <v>0</v>
      </c>
      <c r="J5471" s="2">
        <f t="shared" si="809"/>
        <v>0</v>
      </c>
      <c r="K5471" s="2">
        <f t="shared" si="810"/>
        <v>0</v>
      </c>
      <c r="L5471" s="2">
        <f t="shared" si="810"/>
        <v>0</v>
      </c>
      <c r="M5471" s="2">
        <f t="shared" si="811"/>
        <v>0</v>
      </c>
      <c r="N5471" s="2">
        <f t="shared" si="812"/>
        <v>0</v>
      </c>
    </row>
    <row r="5472" spans="1:14">
      <c r="A5472" s="5">
        <v>41867.958649768516</v>
      </c>
      <c r="B5472">
        <v>23</v>
      </c>
      <c r="C5472" s="27">
        <v>3.2800000000000003E-2</v>
      </c>
      <c r="D5472" s="24">
        <f t="shared" si="806"/>
        <v>0.56063678257226646</v>
      </c>
      <c r="E5472" s="24">
        <f t="shared" si="808"/>
        <v>0.56063678257226646</v>
      </c>
      <c r="F5472" s="3">
        <f t="shared" si="804"/>
        <v>17.092584834520316</v>
      </c>
      <c r="G5472" s="3">
        <f t="shared" si="805"/>
        <v>17.092584834520316</v>
      </c>
      <c r="H5472" s="13">
        <v>0</v>
      </c>
      <c r="I5472" s="2">
        <f t="shared" si="807"/>
        <v>0</v>
      </c>
      <c r="J5472" s="2">
        <f t="shared" si="809"/>
        <v>0</v>
      </c>
      <c r="K5472" s="2">
        <f t="shared" si="810"/>
        <v>0</v>
      </c>
      <c r="L5472" s="2">
        <f t="shared" si="810"/>
        <v>0</v>
      </c>
      <c r="M5472" s="2">
        <f t="shared" si="811"/>
        <v>0</v>
      </c>
      <c r="N5472" s="2">
        <f t="shared" si="812"/>
        <v>0</v>
      </c>
    </row>
    <row r="5473" spans="1:14">
      <c r="A5473" s="5">
        <v>41868.000316493053</v>
      </c>
      <c r="B5473">
        <v>24</v>
      </c>
      <c r="C5473" s="27">
        <v>1.6400000000000001E-2</v>
      </c>
      <c r="D5473" s="24">
        <f t="shared" si="806"/>
        <v>0.28031839128613323</v>
      </c>
      <c r="E5473" s="24">
        <f t="shared" si="808"/>
        <v>0.28031839128613323</v>
      </c>
      <c r="F5473" s="3">
        <f t="shared" si="804"/>
        <v>17.092584834520316</v>
      </c>
      <c r="G5473" s="3">
        <f t="shared" si="805"/>
        <v>17.092584834520316</v>
      </c>
      <c r="H5473" s="13">
        <v>0</v>
      </c>
      <c r="I5473" s="2">
        <f t="shared" si="807"/>
        <v>0</v>
      </c>
      <c r="J5473" s="2">
        <f t="shared" si="809"/>
        <v>0</v>
      </c>
      <c r="K5473" s="2">
        <f t="shared" si="810"/>
        <v>0</v>
      </c>
      <c r="L5473" s="2">
        <f t="shared" si="810"/>
        <v>0</v>
      </c>
      <c r="M5473" s="2">
        <f t="shared" si="811"/>
        <v>0</v>
      </c>
      <c r="N5473" s="2">
        <f t="shared" si="812"/>
        <v>0</v>
      </c>
    </row>
    <row r="5474" spans="1:14">
      <c r="A5474" s="5">
        <v>41868.04198321759</v>
      </c>
      <c r="B5474">
        <v>1</v>
      </c>
      <c r="C5474" s="27">
        <v>1.6400000000000001E-2</v>
      </c>
      <c r="D5474" s="24">
        <f t="shared" si="806"/>
        <v>0.28031839128613323</v>
      </c>
      <c r="E5474" s="24">
        <f t="shared" si="808"/>
        <v>0.28031839128613323</v>
      </c>
      <c r="F5474" s="3">
        <f t="shared" ref="F5474:F5537" si="813">$X$9</f>
        <v>17.092584834520316</v>
      </c>
      <c r="G5474" s="3">
        <f t="shared" si="805"/>
        <v>17.092584834520316</v>
      </c>
      <c r="H5474" s="13">
        <v>0</v>
      </c>
      <c r="I5474" s="2">
        <f t="shared" si="807"/>
        <v>0</v>
      </c>
      <c r="J5474" s="2">
        <f t="shared" si="809"/>
        <v>0</v>
      </c>
      <c r="K5474" s="2">
        <f t="shared" si="810"/>
        <v>0</v>
      </c>
      <c r="L5474" s="2">
        <f t="shared" si="810"/>
        <v>0</v>
      </c>
      <c r="M5474" s="2">
        <f t="shared" si="811"/>
        <v>0</v>
      </c>
      <c r="N5474" s="2">
        <f t="shared" si="812"/>
        <v>0</v>
      </c>
    </row>
    <row r="5475" spans="1:14">
      <c r="A5475" s="5">
        <v>41868.083649942128</v>
      </c>
      <c r="B5475">
        <v>2</v>
      </c>
      <c r="C5475" s="27">
        <v>1.6400000000000001E-2</v>
      </c>
      <c r="D5475" s="24">
        <f t="shared" si="806"/>
        <v>0.28031839128613323</v>
      </c>
      <c r="E5475" s="24">
        <f t="shared" si="808"/>
        <v>0.28031839128613323</v>
      </c>
      <c r="F5475" s="3">
        <f t="shared" si="813"/>
        <v>17.092584834520316</v>
      </c>
      <c r="G5475" s="3">
        <f t="shared" ref="G5475:G5538" si="814">$X$48</f>
        <v>17.092584834520316</v>
      </c>
      <c r="H5475" s="13">
        <v>0</v>
      </c>
      <c r="I5475" s="2">
        <f t="shared" si="807"/>
        <v>0</v>
      </c>
      <c r="J5475" s="2">
        <f t="shared" si="809"/>
        <v>0</v>
      </c>
      <c r="K5475" s="2">
        <f t="shared" si="810"/>
        <v>0</v>
      </c>
      <c r="L5475" s="2">
        <f t="shared" si="810"/>
        <v>0</v>
      </c>
      <c r="M5475" s="2">
        <f t="shared" si="811"/>
        <v>0</v>
      </c>
      <c r="N5475" s="2">
        <f t="shared" si="812"/>
        <v>0</v>
      </c>
    </row>
    <row r="5476" spans="1:14">
      <c r="A5476" s="5">
        <v>41868.125316666665</v>
      </c>
      <c r="B5476">
        <v>3</v>
      </c>
      <c r="C5476" s="27">
        <v>1.6400000000000001E-2</v>
      </c>
      <c r="D5476" s="24">
        <f t="shared" si="806"/>
        <v>0.28031839128613323</v>
      </c>
      <c r="E5476" s="24">
        <f t="shared" si="808"/>
        <v>0.28031839128613323</v>
      </c>
      <c r="F5476" s="3">
        <f t="shared" si="813"/>
        <v>17.092584834520316</v>
      </c>
      <c r="G5476" s="3">
        <f t="shared" si="814"/>
        <v>17.092584834520316</v>
      </c>
      <c r="H5476" s="13">
        <v>0</v>
      </c>
      <c r="I5476" s="2">
        <f t="shared" si="807"/>
        <v>0</v>
      </c>
      <c r="J5476" s="2">
        <f t="shared" si="809"/>
        <v>0</v>
      </c>
      <c r="K5476" s="2">
        <f t="shared" si="810"/>
        <v>0</v>
      </c>
      <c r="L5476" s="2">
        <f t="shared" si="810"/>
        <v>0</v>
      </c>
      <c r="M5476" s="2">
        <f t="shared" si="811"/>
        <v>0</v>
      </c>
      <c r="N5476" s="2">
        <f t="shared" si="812"/>
        <v>0</v>
      </c>
    </row>
    <row r="5477" spans="1:14">
      <c r="A5477" s="5">
        <v>41868.166983391202</v>
      </c>
      <c r="B5477">
        <v>4</v>
      </c>
      <c r="C5477" s="27">
        <v>1.6400000000000001E-2</v>
      </c>
      <c r="D5477" s="24">
        <f t="shared" si="806"/>
        <v>0.28031839128613323</v>
      </c>
      <c r="E5477" s="24">
        <f t="shared" si="808"/>
        <v>0.28031839128613323</v>
      </c>
      <c r="F5477" s="3">
        <f t="shared" si="813"/>
        <v>17.092584834520316</v>
      </c>
      <c r="G5477" s="3">
        <f t="shared" si="814"/>
        <v>17.092584834520316</v>
      </c>
      <c r="H5477" s="13">
        <v>0</v>
      </c>
      <c r="I5477" s="2">
        <f t="shared" si="807"/>
        <v>0</v>
      </c>
      <c r="J5477" s="2">
        <f t="shared" si="809"/>
        <v>0</v>
      </c>
      <c r="K5477" s="2">
        <f t="shared" si="810"/>
        <v>0</v>
      </c>
      <c r="L5477" s="2">
        <f t="shared" si="810"/>
        <v>0</v>
      </c>
      <c r="M5477" s="2">
        <f t="shared" si="811"/>
        <v>0</v>
      </c>
      <c r="N5477" s="2">
        <f t="shared" si="812"/>
        <v>0</v>
      </c>
    </row>
    <row r="5478" spans="1:14">
      <c r="A5478" s="5">
        <v>41868.208650115739</v>
      </c>
      <c r="B5478">
        <v>5</v>
      </c>
      <c r="C5478" s="27">
        <v>1.6400000000000001E-2</v>
      </c>
      <c r="D5478" s="24">
        <f t="shared" si="806"/>
        <v>0.28031839128613323</v>
      </c>
      <c r="E5478" s="24">
        <f t="shared" si="808"/>
        <v>0.28031839128613323</v>
      </c>
      <c r="F5478" s="3">
        <f t="shared" si="813"/>
        <v>17.092584834520316</v>
      </c>
      <c r="G5478" s="3">
        <f t="shared" si="814"/>
        <v>17.092584834520316</v>
      </c>
      <c r="H5478" s="13">
        <v>1.4705882352941176E-3</v>
      </c>
      <c r="I5478" s="2">
        <f t="shared" si="807"/>
        <v>3.529411764705882E-3</v>
      </c>
      <c r="J5478" s="2">
        <f t="shared" si="809"/>
        <v>3.529411764705882E-3</v>
      </c>
      <c r="K5478" s="2">
        <f t="shared" si="810"/>
        <v>3.529411764705882E-3</v>
      </c>
      <c r="L5478" s="2">
        <f t="shared" si="810"/>
        <v>3.529411764705882E-3</v>
      </c>
      <c r="M5478" s="2">
        <f t="shared" si="811"/>
        <v>0</v>
      </c>
      <c r="N5478" s="2">
        <f t="shared" si="812"/>
        <v>0</v>
      </c>
    </row>
    <row r="5479" spans="1:14">
      <c r="A5479" s="5">
        <v>41868.250316840276</v>
      </c>
      <c r="B5479">
        <v>6</v>
      </c>
      <c r="C5479" s="27">
        <v>3.2800000000000003E-2</v>
      </c>
      <c r="D5479" s="24">
        <f t="shared" si="806"/>
        <v>0.56063678257226646</v>
      </c>
      <c r="E5479" s="24">
        <f t="shared" si="808"/>
        <v>0.56063678257226646</v>
      </c>
      <c r="F5479" s="3">
        <f t="shared" si="813"/>
        <v>17.092584834520316</v>
      </c>
      <c r="G5479" s="3">
        <f t="shared" si="814"/>
        <v>17.092584834520316</v>
      </c>
      <c r="H5479" s="13">
        <v>1.8627450980392157E-2</v>
      </c>
      <c r="I5479" s="2">
        <f t="shared" si="807"/>
        <v>4.4705882352941172E-2</v>
      </c>
      <c r="J5479" s="2">
        <f t="shared" si="809"/>
        <v>4.4705882352941172E-2</v>
      </c>
      <c r="K5479" s="2">
        <f t="shared" si="810"/>
        <v>4.4705882352941172E-2</v>
      </c>
      <c r="L5479" s="2">
        <f t="shared" si="810"/>
        <v>4.4705882352941172E-2</v>
      </c>
      <c r="M5479" s="2">
        <f t="shared" si="811"/>
        <v>0</v>
      </c>
      <c r="N5479" s="2">
        <f t="shared" si="812"/>
        <v>0</v>
      </c>
    </row>
    <row r="5480" spans="1:14">
      <c r="A5480" s="5">
        <v>41868.291983564814</v>
      </c>
      <c r="B5480">
        <v>7</v>
      </c>
      <c r="C5480" s="27">
        <v>4.9200000000000008E-2</v>
      </c>
      <c r="D5480" s="24">
        <f t="shared" si="806"/>
        <v>0.84095517385839968</v>
      </c>
      <c r="E5480" s="24">
        <f t="shared" si="808"/>
        <v>0.84095517385839968</v>
      </c>
      <c r="F5480" s="3">
        <f t="shared" si="813"/>
        <v>17.092584834520316</v>
      </c>
      <c r="G5480" s="3">
        <f t="shared" si="814"/>
        <v>17.092584834520316</v>
      </c>
      <c r="H5480" s="13">
        <v>0.10147058823529412</v>
      </c>
      <c r="I5480" s="2">
        <f t="shared" si="807"/>
        <v>0.24352941176470588</v>
      </c>
      <c r="J5480" s="2">
        <f t="shared" si="809"/>
        <v>0.24352941176470588</v>
      </c>
      <c r="K5480" s="2">
        <f t="shared" si="810"/>
        <v>0.24352941176470588</v>
      </c>
      <c r="L5480" s="2">
        <f t="shared" si="810"/>
        <v>0.24352941176470588</v>
      </c>
      <c r="M5480" s="2">
        <f t="shared" si="811"/>
        <v>0</v>
      </c>
      <c r="N5480" s="2">
        <f t="shared" si="812"/>
        <v>0</v>
      </c>
    </row>
    <row r="5481" spans="1:14">
      <c r="A5481" s="5">
        <v>41868.333650289351</v>
      </c>
      <c r="B5481">
        <v>8</v>
      </c>
      <c r="C5481" s="27">
        <v>6.5600000000000006E-2</v>
      </c>
      <c r="D5481" s="24">
        <f t="shared" si="806"/>
        <v>1.1212735651445329</v>
      </c>
      <c r="E5481" s="24">
        <f t="shared" si="808"/>
        <v>1.1212735651445329</v>
      </c>
      <c r="F5481" s="3">
        <f t="shared" si="813"/>
        <v>17.092584834520316</v>
      </c>
      <c r="G5481" s="3">
        <f t="shared" si="814"/>
        <v>17.092584834520316</v>
      </c>
      <c r="H5481" s="13">
        <v>0.22009803921568627</v>
      </c>
      <c r="I5481" s="2">
        <f t="shared" si="807"/>
        <v>0.52823529411764703</v>
      </c>
      <c r="J5481" s="2">
        <f t="shared" si="809"/>
        <v>0.52823529411764703</v>
      </c>
      <c r="K5481" s="2">
        <f t="shared" si="810"/>
        <v>0.52823529411764703</v>
      </c>
      <c r="L5481" s="2">
        <f t="shared" si="810"/>
        <v>0.52823529411764703</v>
      </c>
      <c r="M5481" s="2">
        <f t="shared" si="811"/>
        <v>0</v>
      </c>
      <c r="N5481" s="2">
        <f t="shared" si="812"/>
        <v>0</v>
      </c>
    </row>
    <row r="5482" spans="1:14">
      <c r="A5482" s="5">
        <v>41868.375317013888</v>
      </c>
      <c r="B5482">
        <v>9</v>
      </c>
      <c r="C5482" s="27">
        <v>6.5600000000000006E-2</v>
      </c>
      <c r="D5482" s="24">
        <f t="shared" si="806"/>
        <v>1.1212735651445329</v>
      </c>
      <c r="E5482" s="24">
        <f t="shared" si="808"/>
        <v>1.1212735651445329</v>
      </c>
      <c r="F5482" s="3">
        <f t="shared" si="813"/>
        <v>17.092584834520316</v>
      </c>
      <c r="G5482" s="3">
        <f t="shared" si="814"/>
        <v>17.092584834520316</v>
      </c>
      <c r="H5482" s="13">
        <v>0.32990196078431372</v>
      </c>
      <c r="I5482" s="2">
        <f t="shared" si="807"/>
        <v>0.79176470588235293</v>
      </c>
      <c r="J5482" s="2">
        <f t="shared" si="809"/>
        <v>0.79176470588235293</v>
      </c>
      <c r="K5482" s="2">
        <f t="shared" si="810"/>
        <v>0.79176470588235293</v>
      </c>
      <c r="L5482" s="2">
        <f t="shared" si="810"/>
        <v>0.79176470588235293</v>
      </c>
      <c r="M5482" s="2">
        <f t="shared" si="811"/>
        <v>0</v>
      </c>
      <c r="N5482" s="2">
        <f t="shared" si="812"/>
        <v>0</v>
      </c>
    </row>
    <row r="5483" spans="1:14">
      <c r="A5483" s="5">
        <v>41868.416983738425</v>
      </c>
      <c r="B5483">
        <v>10</v>
      </c>
      <c r="C5483" s="27">
        <v>4.9200000000000008E-2</v>
      </c>
      <c r="D5483" s="24">
        <f t="shared" si="806"/>
        <v>0.84095517385839968</v>
      </c>
      <c r="E5483" s="24">
        <f t="shared" si="808"/>
        <v>0.84095517385839968</v>
      </c>
      <c r="F5483" s="3">
        <f t="shared" si="813"/>
        <v>17.092584834520316</v>
      </c>
      <c r="G5483" s="3">
        <f t="shared" si="814"/>
        <v>17.092584834520316</v>
      </c>
      <c r="H5483" s="13">
        <v>0.37647058823529411</v>
      </c>
      <c r="I5483" s="2">
        <f t="shared" si="807"/>
        <v>0.9035294117647058</v>
      </c>
      <c r="J5483" s="2">
        <f t="shared" si="809"/>
        <v>0.9035294117647058</v>
      </c>
      <c r="K5483" s="2">
        <f t="shared" si="810"/>
        <v>0.84095517385839968</v>
      </c>
      <c r="L5483" s="2">
        <f t="shared" si="810"/>
        <v>0.84095517385839968</v>
      </c>
      <c r="M5483" s="2">
        <f t="shared" si="811"/>
        <v>6.2574237906306118E-2</v>
      </c>
      <c r="N5483" s="2">
        <f t="shared" si="812"/>
        <v>6.2574237906306118E-2</v>
      </c>
    </row>
    <row r="5484" spans="1:14">
      <c r="A5484" s="5">
        <v>41868.458650462962</v>
      </c>
      <c r="B5484">
        <v>11</v>
      </c>
      <c r="C5484" s="27">
        <v>3.2800000000000003E-2</v>
      </c>
      <c r="D5484" s="24">
        <f t="shared" si="806"/>
        <v>0.56063678257226646</v>
      </c>
      <c r="E5484" s="24">
        <f t="shared" si="808"/>
        <v>0.56063678257226646</v>
      </c>
      <c r="F5484" s="3">
        <f t="shared" si="813"/>
        <v>17.092584834520316</v>
      </c>
      <c r="G5484" s="3">
        <f t="shared" si="814"/>
        <v>17.092584834520316</v>
      </c>
      <c r="H5484" s="13">
        <v>0.30490196078431375</v>
      </c>
      <c r="I5484" s="2">
        <f t="shared" si="807"/>
        <v>0.73176470588235298</v>
      </c>
      <c r="J5484" s="2">
        <f t="shared" si="809"/>
        <v>0.73176470588235298</v>
      </c>
      <c r="K5484" s="2">
        <f t="shared" si="810"/>
        <v>0.56063678257226646</v>
      </c>
      <c r="L5484" s="2">
        <f t="shared" si="810"/>
        <v>0.56063678257226646</v>
      </c>
      <c r="M5484" s="2">
        <f t="shared" si="811"/>
        <v>0.17112792331008653</v>
      </c>
      <c r="N5484" s="2">
        <f t="shared" si="812"/>
        <v>0.17112792331008653</v>
      </c>
    </row>
    <row r="5485" spans="1:14">
      <c r="A5485" s="5">
        <v>41868.5003171875</v>
      </c>
      <c r="B5485">
        <v>12</v>
      </c>
      <c r="C5485" s="27">
        <v>3.2800000000000003E-2</v>
      </c>
      <c r="D5485" s="24">
        <f t="shared" si="806"/>
        <v>0.56063678257226646</v>
      </c>
      <c r="E5485" s="24">
        <f t="shared" si="808"/>
        <v>0.56063678257226646</v>
      </c>
      <c r="F5485" s="3">
        <f t="shared" si="813"/>
        <v>17.092584834520316</v>
      </c>
      <c r="G5485" s="3">
        <f t="shared" si="814"/>
        <v>17.092584834520316</v>
      </c>
      <c r="H5485" s="13">
        <v>0.31666666666666671</v>
      </c>
      <c r="I5485" s="2">
        <f t="shared" si="807"/>
        <v>0.76000000000000012</v>
      </c>
      <c r="J5485" s="2">
        <f t="shared" si="809"/>
        <v>0.76000000000000012</v>
      </c>
      <c r="K5485" s="2">
        <f t="shared" si="810"/>
        <v>0.56063678257226646</v>
      </c>
      <c r="L5485" s="2">
        <f t="shared" si="810"/>
        <v>0.56063678257226646</v>
      </c>
      <c r="M5485" s="2">
        <f t="shared" si="811"/>
        <v>0.19936321742773366</v>
      </c>
      <c r="N5485" s="2">
        <f t="shared" si="812"/>
        <v>0.19936321742773366</v>
      </c>
    </row>
    <row r="5486" spans="1:14">
      <c r="A5486" s="5">
        <v>41868.541983912037</v>
      </c>
      <c r="B5486">
        <v>13</v>
      </c>
      <c r="C5486" s="27">
        <v>3.2800000000000003E-2</v>
      </c>
      <c r="D5486" s="24">
        <f t="shared" si="806"/>
        <v>0.56063678257226646</v>
      </c>
      <c r="E5486" s="24">
        <f t="shared" si="808"/>
        <v>0.56063678257226646</v>
      </c>
      <c r="F5486" s="3">
        <f t="shared" si="813"/>
        <v>17.092584834520316</v>
      </c>
      <c r="G5486" s="3">
        <f t="shared" si="814"/>
        <v>17.092584834520316</v>
      </c>
      <c r="H5486" s="13">
        <v>0.42499999999999988</v>
      </c>
      <c r="I5486" s="2">
        <f t="shared" si="807"/>
        <v>1.0199999999999996</v>
      </c>
      <c r="J5486" s="2">
        <f t="shared" si="809"/>
        <v>1.0199999999999996</v>
      </c>
      <c r="K5486" s="2">
        <f t="shared" si="810"/>
        <v>0.56063678257226646</v>
      </c>
      <c r="L5486" s="2">
        <f t="shared" si="810"/>
        <v>0.56063678257226646</v>
      </c>
      <c r="M5486" s="2">
        <f t="shared" si="811"/>
        <v>0.45936321742773312</v>
      </c>
      <c r="N5486" s="2">
        <f t="shared" si="812"/>
        <v>0.45936321742773312</v>
      </c>
    </row>
    <row r="5487" spans="1:14">
      <c r="A5487" s="5">
        <v>41868.583650636574</v>
      </c>
      <c r="B5487">
        <v>14</v>
      </c>
      <c r="C5487" s="27">
        <v>3.2800000000000003E-2</v>
      </c>
      <c r="D5487" s="24">
        <f t="shared" si="806"/>
        <v>0.56063678257226646</v>
      </c>
      <c r="E5487" s="24">
        <f t="shared" si="808"/>
        <v>0.56063678257226646</v>
      </c>
      <c r="F5487" s="3">
        <f t="shared" si="813"/>
        <v>17.092584834520316</v>
      </c>
      <c r="G5487" s="3">
        <f t="shared" si="814"/>
        <v>17.092584834520316</v>
      </c>
      <c r="H5487" s="13">
        <v>0.35539215686274511</v>
      </c>
      <c r="I5487" s="2">
        <f t="shared" si="807"/>
        <v>0.8529411764705882</v>
      </c>
      <c r="J5487" s="2">
        <f t="shared" si="809"/>
        <v>0.8529411764705882</v>
      </c>
      <c r="K5487" s="2">
        <f t="shared" si="810"/>
        <v>0.56063678257226646</v>
      </c>
      <c r="L5487" s="2">
        <f t="shared" si="810"/>
        <v>0.56063678257226646</v>
      </c>
      <c r="M5487" s="2">
        <f t="shared" si="811"/>
        <v>0.29230439389832175</v>
      </c>
      <c r="N5487" s="2">
        <f t="shared" si="812"/>
        <v>0.29230439389832175</v>
      </c>
    </row>
    <row r="5488" spans="1:14">
      <c r="A5488" s="5">
        <v>41868.625317361111</v>
      </c>
      <c r="B5488">
        <v>15</v>
      </c>
      <c r="C5488" s="27">
        <v>3.2800000000000003E-2</v>
      </c>
      <c r="D5488" s="24">
        <f t="shared" si="806"/>
        <v>0.56063678257226646</v>
      </c>
      <c r="E5488" s="24">
        <f t="shared" si="808"/>
        <v>0.56063678257226646</v>
      </c>
      <c r="F5488" s="3">
        <f t="shared" si="813"/>
        <v>17.092584834520316</v>
      </c>
      <c r="G5488" s="3">
        <f t="shared" si="814"/>
        <v>17.092584834520316</v>
      </c>
      <c r="H5488" s="13">
        <v>0.26568627450980392</v>
      </c>
      <c r="I5488" s="2">
        <f t="shared" si="807"/>
        <v>0.63764705882352934</v>
      </c>
      <c r="J5488" s="2">
        <f t="shared" si="809"/>
        <v>0.63764705882352934</v>
      </c>
      <c r="K5488" s="2">
        <f t="shared" si="810"/>
        <v>0.56063678257226646</v>
      </c>
      <c r="L5488" s="2">
        <f t="shared" si="810"/>
        <v>0.56063678257226646</v>
      </c>
      <c r="M5488" s="2">
        <f t="shared" si="811"/>
        <v>7.7010276251262888E-2</v>
      </c>
      <c r="N5488" s="2">
        <f t="shared" si="812"/>
        <v>7.7010276251262888E-2</v>
      </c>
    </row>
    <row r="5489" spans="1:14">
      <c r="A5489" s="5">
        <v>41868.666984085648</v>
      </c>
      <c r="B5489">
        <v>16</v>
      </c>
      <c r="C5489" s="27">
        <v>3.2800000000000003E-2</v>
      </c>
      <c r="D5489" s="24">
        <f t="shared" si="806"/>
        <v>0.56063678257226646</v>
      </c>
      <c r="E5489" s="24">
        <f t="shared" si="808"/>
        <v>0.56063678257226646</v>
      </c>
      <c r="F5489" s="3">
        <f t="shared" si="813"/>
        <v>17.092584834520316</v>
      </c>
      <c r="G5489" s="3">
        <f t="shared" si="814"/>
        <v>17.092584834520316</v>
      </c>
      <c r="H5489" s="13">
        <v>0.22499999999999998</v>
      </c>
      <c r="I5489" s="2">
        <f t="shared" si="807"/>
        <v>0.53999999999999992</v>
      </c>
      <c r="J5489" s="2">
        <f t="shared" si="809"/>
        <v>0.53999999999999992</v>
      </c>
      <c r="K5489" s="2">
        <f t="shared" si="810"/>
        <v>0.53999999999999992</v>
      </c>
      <c r="L5489" s="2">
        <f t="shared" si="810"/>
        <v>0.53999999999999992</v>
      </c>
      <c r="M5489" s="2">
        <f t="shared" si="811"/>
        <v>0</v>
      </c>
      <c r="N5489" s="2">
        <f t="shared" si="812"/>
        <v>0</v>
      </c>
    </row>
    <row r="5490" spans="1:14">
      <c r="A5490" s="5">
        <v>41868.708650810186</v>
      </c>
      <c r="B5490">
        <v>17</v>
      </c>
      <c r="C5490" s="27">
        <v>4.9200000000000008E-2</v>
      </c>
      <c r="D5490" s="24">
        <f t="shared" si="806"/>
        <v>0.84095517385839968</v>
      </c>
      <c r="E5490" s="24">
        <f t="shared" si="808"/>
        <v>0.84095517385839968</v>
      </c>
      <c r="F5490" s="3">
        <f t="shared" si="813"/>
        <v>17.092584834520316</v>
      </c>
      <c r="G5490" s="3">
        <f t="shared" si="814"/>
        <v>17.092584834520316</v>
      </c>
      <c r="H5490" s="13">
        <v>9.5588235294117654E-2</v>
      </c>
      <c r="I5490" s="2">
        <f t="shared" si="807"/>
        <v>0.22941176470588237</v>
      </c>
      <c r="J5490" s="2">
        <f t="shared" si="809"/>
        <v>0.22941176470588237</v>
      </c>
      <c r="K5490" s="2">
        <f t="shared" si="810"/>
        <v>0.22941176470588237</v>
      </c>
      <c r="L5490" s="2">
        <f t="shared" si="810"/>
        <v>0.22941176470588237</v>
      </c>
      <c r="M5490" s="2">
        <f t="shared" si="811"/>
        <v>0</v>
      </c>
      <c r="N5490" s="2">
        <f t="shared" si="812"/>
        <v>0</v>
      </c>
    </row>
    <row r="5491" spans="1:14">
      <c r="A5491" s="5">
        <v>41868.750317534723</v>
      </c>
      <c r="B5491">
        <v>18</v>
      </c>
      <c r="C5491" s="27">
        <v>6.5600000000000006E-2</v>
      </c>
      <c r="D5491" s="24">
        <f t="shared" si="806"/>
        <v>1.1212735651445329</v>
      </c>
      <c r="E5491" s="24">
        <f t="shared" si="808"/>
        <v>1.1212735651445329</v>
      </c>
      <c r="F5491" s="3">
        <f t="shared" si="813"/>
        <v>17.092584834520316</v>
      </c>
      <c r="G5491" s="3">
        <f t="shared" si="814"/>
        <v>17.092584834520316</v>
      </c>
      <c r="H5491" s="13">
        <v>0.05</v>
      </c>
      <c r="I5491" s="2">
        <f t="shared" si="807"/>
        <v>0.12</v>
      </c>
      <c r="J5491" s="2">
        <f t="shared" si="809"/>
        <v>0.12</v>
      </c>
      <c r="K5491" s="2">
        <f t="shared" si="810"/>
        <v>0.12</v>
      </c>
      <c r="L5491" s="2">
        <f t="shared" si="810"/>
        <v>0.12</v>
      </c>
      <c r="M5491" s="2">
        <f t="shared" si="811"/>
        <v>0</v>
      </c>
      <c r="N5491" s="2">
        <f t="shared" si="812"/>
        <v>0</v>
      </c>
    </row>
    <row r="5492" spans="1:14">
      <c r="A5492" s="5">
        <v>41868.79198425926</v>
      </c>
      <c r="B5492">
        <v>19</v>
      </c>
      <c r="C5492" s="27">
        <v>9.8400000000000015E-2</v>
      </c>
      <c r="D5492" s="24">
        <f t="shared" si="806"/>
        <v>1.6819103477167994</v>
      </c>
      <c r="E5492" s="24">
        <f t="shared" si="808"/>
        <v>1.6819103477167994</v>
      </c>
      <c r="F5492" s="3">
        <f t="shared" si="813"/>
        <v>17.092584834520316</v>
      </c>
      <c r="G5492" s="3">
        <f t="shared" si="814"/>
        <v>17.092584834520316</v>
      </c>
      <c r="H5492" s="13">
        <v>2.3039215686274508E-2</v>
      </c>
      <c r="I5492" s="2">
        <f t="shared" si="807"/>
        <v>5.529411764705882E-2</v>
      </c>
      <c r="J5492" s="2">
        <f t="shared" si="809"/>
        <v>5.529411764705882E-2</v>
      </c>
      <c r="K5492" s="2">
        <f t="shared" si="810"/>
        <v>5.529411764705882E-2</v>
      </c>
      <c r="L5492" s="2">
        <f t="shared" si="810"/>
        <v>5.529411764705882E-2</v>
      </c>
      <c r="M5492" s="2">
        <f t="shared" si="811"/>
        <v>0</v>
      </c>
      <c r="N5492" s="2">
        <f t="shared" si="812"/>
        <v>0</v>
      </c>
    </row>
    <row r="5493" spans="1:14">
      <c r="A5493" s="5">
        <v>41868.833650983797</v>
      </c>
      <c r="B5493">
        <v>20</v>
      </c>
      <c r="C5493" s="27">
        <v>8.2000000000000003E-2</v>
      </c>
      <c r="D5493" s="24">
        <f t="shared" si="806"/>
        <v>1.401591956430666</v>
      </c>
      <c r="E5493" s="24">
        <f t="shared" si="808"/>
        <v>1.401591956430666</v>
      </c>
      <c r="F5493" s="3">
        <f t="shared" si="813"/>
        <v>17.092584834520316</v>
      </c>
      <c r="G5493" s="3">
        <f t="shared" si="814"/>
        <v>17.092584834520316</v>
      </c>
      <c r="H5493" s="13">
        <v>4.9019607843137254E-3</v>
      </c>
      <c r="I5493" s="2">
        <f t="shared" si="807"/>
        <v>1.1764705882352941E-2</v>
      </c>
      <c r="J5493" s="2">
        <f t="shared" si="809"/>
        <v>1.1764705882352941E-2</v>
      </c>
      <c r="K5493" s="2">
        <f t="shared" si="810"/>
        <v>1.1764705882352941E-2</v>
      </c>
      <c r="L5493" s="2">
        <f t="shared" si="810"/>
        <v>1.1764705882352941E-2</v>
      </c>
      <c r="M5493" s="2">
        <f t="shared" si="811"/>
        <v>0</v>
      </c>
      <c r="N5493" s="2">
        <f t="shared" si="812"/>
        <v>0</v>
      </c>
    </row>
    <row r="5494" spans="1:14">
      <c r="A5494" s="5">
        <v>41868.875317708334</v>
      </c>
      <c r="B5494">
        <v>21</v>
      </c>
      <c r="C5494" s="27">
        <v>6.5600000000000006E-2</v>
      </c>
      <c r="D5494" s="24">
        <f t="shared" si="806"/>
        <v>1.1212735651445329</v>
      </c>
      <c r="E5494" s="24">
        <f t="shared" si="808"/>
        <v>1.1212735651445329</v>
      </c>
      <c r="F5494" s="3">
        <f t="shared" si="813"/>
        <v>17.092584834520316</v>
      </c>
      <c r="G5494" s="3">
        <f t="shared" si="814"/>
        <v>17.092584834520316</v>
      </c>
      <c r="H5494" s="13">
        <v>4.9019607843137254E-4</v>
      </c>
      <c r="I5494" s="2">
        <f t="shared" si="807"/>
        <v>1.176470588235294E-3</v>
      </c>
      <c r="J5494" s="2">
        <f t="shared" si="809"/>
        <v>1.176470588235294E-3</v>
      </c>
      <c r="K5494" s="2">
        <f t="shared" si="810"/>
        <v>1.176470588235294E-3</v>
      </c>
      <c r="L5494" s="2">
        <f t="shared" si="810"/>
        <v>1.176470588235294E-3</v>
      </c>
      <c r="M5494" s="2">
        <f t="shared" si="811"/>
        <v>0</v>
      </c>
      <c r="N5494" s="2">
        <f t="shared" si="812"/>
        <v>0</v>
      </c>
    </row>
    <row r="5495" spans="1:14">
      <c r="A5495" s="5">
        <v>41868.916984432872</v>
      </c>
      <c r="B5495">
        <v>22</v>
      </c>
      <c r="C5495" s="27">
        <v>4.9200000000000008E-2</v>
      </c>
      <c r="D5495" s="24">
        <f t="shared" si="806"/>
        <v>0.84095517385839968</v>
      </c>
      <c r="E5495" s="24">
        <f t="shared" si="808"/>
        <v>0.84095517385839968</v>
      </c>
      <c r="F5495" s="3">
        <f t="shared" si="813"/>
        <v>17.092584834520316</v>
      </c>
      <c r="G5495" s="3">
        <f t="shared" si="814"/>
        <v>17.092584834520316</v>
      </c>
      <c r="H5495" s="13">
        <v>0</v>
      </c>
      <c r="I5495" s="2">
        <f t="shared" si="807"/>
        <v>0</v>
      </c>
      <c r="J5495" s="2">
        <f t="shared" si="809"/>
        <v>0</v>
      </c>
      <c r="K5495" s="2">
        <f t="shared" si="810"/>
        <v>0</v>
      </c>
      <c r="L5495" s="2">
        <f t="shared" si="810"/>
        <v>0</v>
      </c>
      <c r="M5495" s="2">
        <f t="shared" si="811"/>
        <v>0</v>
      </c>
      <c r="N5495" s="2">
        <f t="shared" si="812"/>
        <v>0</v>
      </c>
    </row>
    <row r="5496" spans="1:14">
      <c r="A5496" s="5">
        <v>41868.958651157409</v>
      </c>
      <c r="B5496">
        <v>23</v>
      </c>
      <c r="C5496" s="27">
        <v>3.2800000000000003E-2</v>
      </c>
      <c r="D5496" s="24">
        <f t="shared" si="806"/>
        <v>0.56063678257226646</v>
      </c>
      <c r="E5496" s="24">
        <f t="shared" si="808"/>
        <v>0.56063678257226646</v>
      </c>
      <c r="F5496" s="3">
        <f t="shared" si="813"/>
        <v>17.092584834520316</v>
      </c>
      <c r="G5496" s="3">
        <f t="shared" si="814"/>
        <v>17.092584834520316</v>
      </c>
      <c r="H5496" s="13">
        <v>0</v>
      </c>
      <c r="I5496" s="2">
        <f t="shared" si="807"/>
        <v>0</v>
      </c>
      <c r="J5496" s="2">
        <f t="shared" si="809"/>
        <v>0</v>
      </c>
      <c r="K5496" s="2">
        <f t="shared" si="810"/>
        <v>0</v>
      </c>
      <c r="L5496" s="2">
        <f t="shared" si="810"/>
        <v>0</v>
      </c>
      <c r="M5496" s="2">
        <f t="shared" si="811"/>
        <v>0</v>
      </c>
      <c r="N5496" s="2">
        <f t="shared" si="812"/>
        <v>0</v>
      </c>
    </row>
    <row r="5497" spans="1:14">
      <c r="A5497" s="5">
        <v>41869.000317881946</v>
      </c>
      <c r="B5497">
        <v>24</v>
      </c>
      <c r="C5497" s="27">
        <v>1.6400000000000001E-2</v>
      </c>
      <c r="D5497" s="24">
        <f t="shared" si="806"/>
        <v>0.28031839128613323</v>
      </c>
      <c r="E5497" s="24">
        <f t="shared" si="808"/>
        <v>0.28031839128613323</v>
      </c>
      <c r="F5497" s="3">
        <f t="shared" si="813"/>
        <v>17.092584834520316</v>
      </c>
      <c r="G5497" s="3">
        <f t="shared" si="814"/>
        <v>17.092584834520316</v>
      </c>
      <c r="H5497" s="13">
        <v>0</v>
      </c>
      <c r="I5497" s="2">
        <f t="shared" si="807"/>
        <v>0</v>
      </c>
      <c r="J5497" s="2">
        <f t="shared" si="809"/>
        <v>0</v>
      </c>
      <c r="K5497" s="2">
        <f t="shared" si="810"/>
        <v>0</v>
      </c>
      <c r="L5497" s="2">
        <f t="shared" si="810"/>
        <v>0</v>
      </c>
      <c r="M5497" s="2">
        <f t="shared" si="811"/>
        <v>0</v>
      </c>
      <c r="N5497" s="2">
        <f t="shared" si="812"/>
        <v>0</v>
      </c>
    </row>
    <row r="5498" spans="1:14">
      <c r="A5498" s="5">
        <v>41869.041984606483</v>
      </c>
      <c r="B5498">
        <v>1</v>
      </c>
      <c r="C5498" s="27">
        <v>1.6400000000000001E-2</v>
      </c>
      <c r="D5498" s="24">
        <f t="shared" si="806"/>
        <v>0.28031839128613323</v>
      </c>
      <c r="E5498" s="24">
        <f t="shared" si="808"/>
        <v>0.28031839128613323</v>
      </c>
      <c r="F5498" s="3">
        <f t="shared" si="813"/>
        <v>17.092584834520316</v>
      </c>
      <c r="G5498" s="3">
        <f t="shared" si="814"/>
        <v>17.092584834520316</v>
      </c>
      <c r="H5498" s="13">
        <v>0</v>
      </c>
      <c r="I5498" s="2">
        <f t="shared" si="807"/>
        <v>0</v>
      </c>
      <c r="J5498" s="2">
        <f t="shared" si="809"/>
        <v>0</v>
      </c>
      <c r="K5498" s="2">
        <f t="shared" si="810"/>
        <v>0</v>
      </c>
      <c r="L5498" s="2">
        <f t="shared" si="810"/>
        <v>0</v>
      </c>
      <c r="M5498" s="2">
        <f t="shared" si="811"/>
        <v>0</v>
      </c>
      <c r="N5498" s="2">
        <f t="shared" si="812"/>
        <v>0</v>
      </c>
    </row>
    <row r="5499" spans="1:14">
      <c r="A5499" s="5">
        <v>41869.083651331021</v>
      </c>
      <c r="B5499">
        <v>2</v>
      </c>
      <c r="C5499" s="27">
        <v>1.6400000000000001E-2</v>
      </c>
      <c r="D5499" s="24">
        <f t="shared" si="806"/>
        <v>0.28031839128613323</v>
      </c>
      <c r="E5499" s="24">
        <f t="shared" si="808"/>
        <v>0.28031839128613323</v>
      </c>
      <c r="F5499" s="3">
        <f t="shared" si="813"/>
        <v>17.092584834520316</v>
      </c>
      <c r="G5499" s="3">
        <f t="shared" si="814"/>
        <v>17.092584834520316</v>
      </c>
      <c r="H5499" s="13">
        <v>0</v>
      </c>
      <c r="I5499" s="2">
        <f t="shared" si="807"/>
        <v>0</v>
      </c>
      <c r="J5499" s="2">
        <f t="shared" si="809"/>
        <v>0</v>
      </c>
      <c r="K5499" s="2">
        <f t="shared" si="810"/>
        <v>0</v>
      </c>
      <c r="L5499" s="2">
        <f t="shared" si="810"/>
        <v>0</v>
      </c>
      <c r="M5499" s="2">
        <f t="shared" si="811"/>
        <v>0</v>
      </c>
      <c r="N5499" s="2">
        <f t="shared" si="812"/>
        <v>0</v>
      </c>
    </row>
    <row r="5500" spans="1:14">
      <c r="A5500" s="5">
        <v>41869.125318055558</v>
      </c>
      <c r="B5500">
        <v>3</v>
      </c>
      <c r="C5500" s="27">
        <v>1.6400000000000001E-2</v>
      </c>
      <c r="D5500" s="24">
        <f t="shared" si="806"/>
        <v>0.28031839128613323</v>
      </c>
      <c r="E5500" s="24">
        <f t="shared" si="808"/>
        <v>0.28031839128613323</v>
      </c>
      <c r="F5500" s="3">
        <f t="shared" si="813"/>
        <v>17.092584834520316</v>
      </c>
      <c r="G5500" s="3">
        <f t="shared" si="814"/>
        <v>17.092584834520316</v>
      </c>
      <c r="H5500" s="13">
        <v>0</v>
      </c>
      <c r="I5500" s="2">
        <f t="shared" si="807"/>
        <v>0</v>
      </c>
      <c r="J5500" s="2">
        <f t="shared" si="809"/>
        <v>0</v>
      </c>
      <c r="K5500" s="2">
        <f t="shared" si="810"/>
        <v>0</v>
      </c>
      <c r="L5500" s="2">
        <f t="shared" si="810"/>
        <v>0</v>
      </c>
      <c r="M5500" s="2">
        <f t="shared" si="811"/>
        <v>0</v>
      </c>
      <c r="N5500" s="2">
        <f t="shared" si="812"/>
        <v>0</v>
      </c>
    </row>
    <row r="5501" spans="1:14">
      <c r="A5501" s="5">
        <v>41869.166984780095</v>
      </c>
      <c r="B5501">
        <v>4</v>
      </c>
      <c r="C5501" s="27">
        <v>1.6400000000000001E-2</v>
      </c>
      <c r="D5501" s="24">
        <f t="shared" si="806"/>
        <v>0.28031839128613323</v>
      </c>
      <c r="E5501" s="24">
        <f t="shared" si="808"/>
        <v>0.28031839128613323</v>
      </c>
      <c r="F5501" s="3">
        <f t="shared" si="813"/>
        <v>17.092584834520316</v>
      </c>
      <c r="G5501" s="3">
        <f t="shared" si="814"/>
        <v>17.092584834520316</v>
      </c>
      <c r="H5501" s="13">
        <v>0</v>
      </c>
      <c r="I5501" s="2">
        <f t="shared" si="807"/>
        <v>0</v>
      </c>
      <c r="J5501" s="2">
        <f t="shared" si="809"/>
        <v>0</v>
      </c>
      <c r="K5501" s="2">
        <f t="shared" si="810"/>
        <v>0</v>
      </c>
      <c r="L5501" s="2">
        <f t="shared" si="810"/>
        <v>0</v>
      </c>
      <c r="M5501" s="2">
        <f t="shared" si="811"/>
        <v>0</v>
      </c>
      <c r="N5501" s="2">
        <f t="shared" si="812"/>
        <v>0</v>
      </c>
    </row>
    <row r="5502" spans="1:14">
      <c r="A5502" s="5">
        <v>41869.208651504632</v>
      </c>
      <c r="B5502">
        <v>5</v>
      </c>
      <c r="C5502" s="27">
        <v>1.6400000000000001E-2</v>
      </c>
      <c r="D5502" s="24">
        <f t="shared" si="806"/>
        <v>0.28031839128613323</v>
      </c>
      <c r="E5502" s="24">
        <f t="shared" si="808"/>
        <v>0.28031839128613323</v>
      </c>
      <c r="F5502" s="3">
        <f t="shared" si="813"/>
        <v>17.092584834520316</v>
      </c>
      <c r="G5502" s="3">
        <f t="shared" si="814"/>
        <v>17.092584834520316</v>
      </c>
      <c r="H5502" s="13">
        <v>4.9019607843137254E-4</v>
      </c>
      <c r="I5502" s="2">
        <f t="shared" si="807"/>
        <v>1.176470588235294E-3</v>
      </c>
      <c r="J5502" s="2">
        <f t="shared" si="809"/>
        <v>1.176470588235294E-3</v>
      </c>
      <c r="K5502" s="2">
        <f t="shared" si="810"/>
        <v>1.176470588235294E-3</v>
      </c>
      <c r="L5502" s="2">
        <f t="shared" si="810"/>
        <v>1.176470588235294E-3</v>
      </c>
      <c r="M5502" s="2">
        <f t="shared" si="811"/>
        <v>0</v>
      </c>
      <c r="N5502" s="2">
        <f t="shared" si="812"/>
        <v>0</v>
      </c>
    </row>
    <row r="5503" spans="1:14">
      <c r="A5503" s="5">
        <v>41869.250318229169</v>
      </c>
      <c r="B5503">
        <v>6</v>
      </c>
      <c r="C5503" s="27">
        <v>3.2800000000000003E-2</v>
      </c>
      <c r="D5503" s="24">
        <f t="shared" si="806"/>
        <v>0.56063678257226646</v>
      </c>
      <c r="E5503" s="24">
        <f t="shared" si="808"/>
        <v>0.56063678257226646</v>
      </c>
      <c r="F5503" s="3">
        <f t="shared" si="813"/>
        <v>17.092584834520316</v>
      </c>
      <c r="G5503" s="3">
        <f t="shared" si="814"/>
        <v>17.092584834520316</v>
      </c>
      <c r="H5503" s="13">
        <v>3.2843137254901962E-2</v>
      </c>
      <c r="I5503" s="2">
        <f t="shared" si="807"/>
        <v>7.8823529411764709E-2</v>
      </c>
      <c r="J5503" s="2">
        <f t="shared" si="809"/>
        <v>7.8823529411764709E-2</v>
      </c>
      <c r="K5503" s="2">
        <f t="shared" si="810"/>
        <v>7.8823529411764709E-2</v>
      </c>
      <c r="L5503" s="2">
        <f t="shared" si="810"/>
        <v>7.8823529411764709E-2</v>
      </c>
      <c r="M5503" s="2">
        <f t="shared" si="811"/>
        <v>0</v>
      </c>
      <c r="N5503" s="2">
        <f t="shared" si="812"/>
        <v>0</v>
      </c>
    </row>
    <row r="5504" spans="1:14">
      <c r="A5504" s="5">
        <v>41869.291984953707</v>
      </c>
      <c r="B5504">
        <v>7</v>
      </c>
      <c r="C5504" s="27">
        <v>4.9200000000000008E-2</v>
      </c>
      <c r="D5504" s="24">
        <f t="shared" si="806"/>
        <v>0.84095517385839968</v>
      </c>
      <c r="E5504" s="24">
        <f t="shared" si="808"/>
        <v>0.84095517385839968</v>
      </c>
      <c r="F5504" s="3">
        <f t="shared" si="813"/>
        <v>17.092584834520316</v>
      </c>
      <c r="G5504" s="3">
        <f t="shared" si="814"/>
        <v>17.092584834520316</v>
      </c>
      <c r="H5504" s="13">
        <v>0.10490196078431374</v>
      </c>
      <c r="I5504" s="2">
        <f t="shared" si="807"/>
        <v>0.25176470588235295</v>
      </c>
      <c r="J5504" s="2">
        <f t="shared" si="809"/>
        <v>0.25176470588235295</v>
      </c>
      <c r="K5504" s="2">
        <f t="shared" si="810"/>
        <v>0.25176470588235295</v>
      </c>
      <c r="L5504" s="2">
        <f t="shared" si="810"/>
        <v>0.25176470588235295</v>
      </c>
      <c r="M5504" s="2">
        <f t="shared" si="811"/>
        <v>0</v>
      </c>
      <c r="N5504" s="2">
        <f t="shared" si="812"/>
        <v>0</v>
      </c>
    </row>
    <row r="5505" spans="1:14">
      <c r="A5505" s="5">
        <v>41869.333651678244</v>
      </c>
      <c r="B5505">
        <v>8</v>
      </c>
      <c r="C5505" s="27">
        <v>6.5600000000000006E-2</v>
      </c>
      <c r="D5505" s="24">
        <f t="shared" si="806"/>
        <v>1.1212735651445329</v>
      </c>
      <c r="E5505" s="24">
        <f t="shared" si="808"/>
        <v>1.1212735651445329</v>
      </c>
      <c r="F5505" s="3">
        <f t="shared" si="813"/>
        <v>17.092584834520316</v>
      </c>
      <c r="G5505" s="3">
        <f t="shared" si="814"/>
        <v>17.092584834520316</v>
      </c>
      <c r="H5505" s="13">
        <v>0.19705882352941176</v>
      </c>
      <c r="I5505" s="2">
        <f t="shared" si="807"/>
        <v>0.4729411764705882</v>
      </c>
      <c r="J5505" s="2">
        <f t="shared" si="809"/>
        <v>0.4729411764705882</v>
      </c>
      <c r="K5505" s="2">
        <f t="shared" si="810"/>
        <v>0.4729411764705882</v>
      </c>
      <c r="L5505" s="2">
        <f t="shared" si="810"/>
        <v>0.4729411764705882</v>
      </c>
      <c r="M5505" s="2">
        <f t="shared" si="811"/>
        <v>0</v>
      </c>
      <c r="N5505" s="2">
        <f t="shared" si="812"/>
        <v>0</v>
      </c>
    </row>
    <row r="5506" spans="1:14">
      <c r="A5506" s="5">
        <v>41869.375318402781</v>
      </c>
      <c r="B5506">
        <v>9</v>
      </c>
      <c r="C5506" s="27">
        <v>6.5600000000000006E-2</v>
      </c>
      <c r="D5506" s="24">
        <f t="shared" ref="D5506:D5569" si="815">C5506*F5506</f>
        <v>1.1212735651445329</v>
      </c>
      <c r="E5506" s="24">
        <f t="shared" si="808"/>
        <v>1.1212735651445329</v>
      </c>
      <c r="F5506" s="3">
        <f t="shared" si="813"/>
        <v>17.092584834520316</v>
      </c>
      <c r="G5506" s="3">
        <f t="shared" si="814"/>
        <v>17.092584834520316</v>
      </c>
      <c r="H5506" s="13">
        <v>0.25539215686274508</v>
      </c>
      <c r="I5506" s="2">
        <f t="shared" ref="I5506:I5569" si="816">H5506*$AA$3</f>
        <v>0.61294117647058821</v>
      </c>
      <c r="J5506" s="2">
        <f t="shared" si="809"/>
        <v>0.61294117647058821</v>
      </c>
      <c r="K5506" s="2">
        <f t="shared" si="810"/>
        <v>0.61294117647058821</v>
      </c>
      <c r="L5506" s="2">
        <f t="shared" si="810"/>
        <v>0.61294117647058821</v>
      </c>
      <c r="M5506" s="2">
        <f t="shared" si="811"/>
        <v>0</v>
      </c>
      <c r="N5506" s="2">
        <f t="shared" si="812"/>
        <v>0</v>
      </c>
    </row>
    <row r="5507" spans="1:14">
      <c r="A5507" s="5">
        <v>41869.416985127318</v>
      </c>
      <c r="B5507">
        <v>10</v>
      </c>
      <c r="C5507" s="27">
        <v>4.9200000000000008E-2</v>
      </c>
      <c r="D5507" s="24">
        <f t="shared" si="815"/>
        <v>0.84095517385839968</v>
      </c>
      <c r="E5507" s="24">
        <f t="shared" ref="E5507:E5570" si="817">C5507*G5507</f>
        <v>0.84095517385839968</v>
      </c>
      <c r="F5507" s="3">
        <f t="shared" si="813"/>
        <v>17.092584834520316</v>
      </c>
      <c r="G5507" s="3">
        <f t="shared" si="814"/>
        <v>17.092584834520316</v>
      </c>
      <c r="H5507" s="13">
        <v>0.39607843137254906</v>
      </c>
      <c r="I5507" s="2">
        <f t="shared" si="816"/>
        <v>0.95058823529411773</v>
      </c>
      <c r="J5507" s="2">
        <f t="shared" ref="J5507:J5570" si="818">H5507*$AB$3</f>
        <v>0.95058823529411773</v>
      </c>
      <c r="K5507" s="2">
        <f t="shared" ref="K5507:L5570" si="819">IF(D5507&gt;I5507,I5507,D5507)</f>
        <v>0.84095517385839968</v>
      </c>
      <c r="L5507" s="2">
        <f t="shared" si="819"/>
        <v>0.84095517385839968</v>
      </c>
      <c r="M5507" s="2">
        <f t="shared" ref="M5507:M5570" si="820">IF(I5507&gt;D5507,I5507-D5507,0)</f>
        <v>0.10963306143571805</v>
      </c>
      <c r="N5507" s="2">
        <f t="shared" ref="N5507:N5570" si="821">IF(J5507&gt;E5507,J5507-E5507,0)</f>
        <v>0.10963306143571805</v>
      </c>
    </row>
    <row r="5508" spans="1:14">
      <c r="A5508" s="5">
        <v>41869.458651851855</v>
      </c>
      <c r="B5508">
        <v>11</v>
      </c>
      <c r="C5508" s="27">
        <v>3.2800000000000003E-2</v>
      </c>
      <c r="D5508" s="24">
        <f t="shared" si="815"/>
        <v>0.56063678257226646</v>
      </c>
      <c r="E5508" s="24">
        <f t="shared" si="817"/>
        <v>0.56063678257226646</v>
      </c>
      <c r="F5508" s="3">
        <f t="shared" si="813"/>
        <v>17.092584834520316</v>
      </c>
      <c r="G5508" s="3">
        <f t="shared" si="814"/>
        <v>17.092584834520316</v>
      </c>
      <c r="H5508" s="13">
        <v>0.45833333333333343</v>
      </c>
      <c r="I5508" s="2">
        <f t="shared" si="816"/>
        <v>1.1000000000000001</v>
      </c>
      <c r="J5508" s="2">
        <f t="shared" si="818"/>
        <v>1.1000000000000001</v>
      </c>
      <c r="K5508" s="2">
        <f t="shared" si="819"/>
        <v>0.56063678257226646</v>
      </c>
      <c r="L5508" s="2">
        <f t="shared" si="819"/>
        <v>0.56063678257226646</v>
      </c>
      <c r="M5508" s="2">
        <f t="shared" si="820"/>
        <v>0.53936321742773363</v>
      </c>
      <c r="N5508" s="2">
        <f t="shared" si="821"/>
        <v>0.53936321742773363</v>
      </c>
    </row>
    <row r="5509" spans="1:14">
      <c r="A5509" s="5">
        <v>41869.500318576385</v>
      </c>
      <c r="B5509">
        <v>12</v>
      </c>
      <c r="C5509" s="27">
        <v>3.2800000000000003E-2</v>
      </c>
      <c r="D5509" s="24">
        <f t="shared" si="815"/>
        <v>0.56063678257226646</v>
      </c>
      <c r="E5509" s="24">
        <f t="shared" si="817"/>
        <v>0.56063678257226646</v>
      </c>
      <c r="F5509" s="3">
        <f t="shared" si="813"/>
        <v>17.092584834520316</v>
      </c>
      <c r="G5509" s="3">
        <f t="shared" si="814"/>
        <v>17.092584834520316</v>
      </c>
      <c r="H5509" s="13">
        <v>0.46862745098039216</v>
      </c>
      <c r="I5509" s="2">
        <f t="shared" si="816"/>
        <v>1.1247058823529412</v>
      </c>
      <c r="J5509" s="2">
        <f t="shared" si="818"/>
        <v>1.1247058823529412</v>
      </c>
      <c r="K5509" s="2">
        <f t="shared" si="819"/>
        <v>0.56063678257226646</v>
      </c>
      <c r="L5509" s="2">
        <f t="shared" si="819"/>
        <v>0.56063678257226646</v>
      </c>
      <c r="M5509" s="2">
        <f t="shared" si="820"/>
        <v>0.56406909978067477</v>
      </c>
      <c r="N5509" s="2">
        <f t="shared" si="821"/>
        <v>0.56406909978067477</v>
      </c>
    </row>
    <row r="5510" spans="1:14">
      <c r="A5510" s="5">
        <v>41869.541985300923</v>
      </c>
      <c r="B5510">
        <v>13</v>
      </c>
      <c r="C5510" s="27">
        <v>3.2800000000000003E-2</v>
      </c>
      <c r="D5510" s="24">
        <f t="shared" si="815"/>
        <v>0.56063678257226646</v>
      </c>
      <c r="E5510" s="24">
        <f t="shared" si="817"/>
        <v>0.56063678257226646</v>
      </c>
      <c r="F5510" s="3">
        <f t="shared" si="813"/>
        <v>17.092584834520316</v>
      </c>
      <c r="G5510" s="3">
        <f t="shared" si="814"/>
        <v>17.092584834520316</v>
      </c>
      <c r="H5510" s="13">
        <v>0.50441176470588245</v>
      </c>
      <c r="I5510" s="2">
        <f t="shared" si="816"/>
        <v>1.2105882352941177</v>
      </c>
      <c r="J5510" s="2">
        <f t="shared" si="818"/>
        <v>1.2105882352941177</v>
      </c>
      <c r="K5510" s="2">
        <f t="shared" si="819"/>
        <v>0.56063678257226646</v>
      </c>
      <c r="L5510" s="2">
        <f t="shared" si="819"/>
        <v>0.56063678257226646</v>
      </c>
      <c r="M5510" s="2">
        <f t="shared" si="820"/>
        <v>0.64995145272185129</v>
      </c>
      <c r="N5510" s="2">
        <f t="shared" si="821"/>
        <v>0.64995145272185129</v>
      </c>
    </row>
    <row r="5511" spans="1:14">
      <c r="A5511" s="5">
        <v>41869.58365202546</v>
      </c>
      <c r="B5511">
        <v>14</v>
      </c>
      <c r="C5511" s="27">
        <v>3.2800000000000003E-2</v>
      </c>
      <c r="D5511" s="24">
        <f t="shared" si="815"/>
        <v>0.56063678257226646</v>
      </c>
      <c r="E5511" s="24">
        <f t="shared" si="817"/>
        <v>0.56063678257226646</v>
      </c>
      <c r="F5511" s="3">
        <f t="shared" si="813"/>
        <v>17.092584834520316</v>
      </c>
      <c r="G5511" s="3">
        <f t="shared" si="814"/>
        <v>17.092584834520316</v>
      </c>
      <c r="H5511" s="13">
        <v>0.4612745098039216</v>
      </c>
      <c r="I5511" s="2">
        <f t="shared" si="816"/>
        <v>1.1070588235294119</v>
      </c>
      <c r="J5511" s="2">
        <f t="shared" si="818"/>
        <v>1.1070588235294119</v>
      </c>
      <c r="K5511" s="2">
        <f t="shared" si="819"/>
        <v>0.56063678257226646</v>
      </c>
      <c r="L5511" s="2">
        <f t="shared" si="819"/>
        <v>0.56063678257226646</v>
      </c>
      <c r="M5511" s="2">
        <f t="shared" si="820"/>
        <v>0.54642204095714542</v>
      </c>
      <c r="N5511" s="2">
        <f t="shared" si="821"/>
        <v>0.54642204095714542</v>
      </c>
    </row>
    <row r="5512" spans="1:14">
      <c r="A5512" s="5">
        <v>41869.625318749997</v>
      </c>
      <c r="B5512">
        <v>15</v>
      </c>
      <c r="C5512" s="27">
        <v>3.2800000000000003E-2</v>
      </c>
      <c r="D5512" s="24">
        <f t="shared" si="815"/>
        <v>0.56063678257226646</v>
      </c>
      <c r="E5512" s="24">
        <f t="shared" si="817"/>
        <v>0.56063678257226646</v>
      </c>
      <c r="F5512" s="3">
        <f t="shared" si="813"/>
        <v>17.092584834520316</v>
      </c>
      <c r="G5512" s="3">
        <f t="shared" si="814"/>
        <v>17.092584834520316</v>
      </c>
      <c r="H5512" s="13">
        <v>0.41372549019607846</v>
      </c>
      <c r="I5512" s="2">
        <f t="shared" si="816"/>
        <v>0.99294117647058822</v>
      </c>
      <c r="J5512" s="2">
        <f t="shared" si="818"/>
        <v>0.99294117647058822</v>
      </c>
      <c r="K5512" s="2">
        <f t="shared" si="819"/>
        <v>0.56063678257226646</v>
      </c>
      <c r="L5512" s="2">
        <f t="shared" si="819"/>
        <v>0.56063678257226646</v>
      </c>
      <c r="M5512" s="2">
        <f t="shared" si="820"/>
        <v>0.43230439389832176</v>
      </c>
      <c r="N5512" s="2">
        <f t="shared" si="821"/>
        <v>0.43230439389832176</v>
      </c>
    </row>
    <row r="5513" spans="1:14">
      <c r="A5513" s="5">
        <v>41869.666985474534</v>
      </c>
      <c r="B5513">
        <v>16</v>
      </c>
      <c r="C5513" s="27">
        <v>3.2800000000000003E-2</v>
      </c>
      <c r="D5513" s="24">
        <f t="shared" si="815"/>
        <v>0.56063678257226646</v>
      </c>
      <c r="E5513" s="24">
        <f t="shared" si="817"/>
        <v>0.56063678257226646</v>
      </c>
      <c r="F5513" s="3">
        <f t="shared" si="813"/>
        <v>17.092584834520316</v>
      </c>
      <c r="G5513" s="3">
        <f t="shared" si="814"/>
        <v>17.092584834520316</v>
      </c>
      <c r="H5513" s="13">
        <v>0.31372549019607843</v>
      </c>
      <c r="I5513" s="2">
        <f t="shared" si="816"/>
        <v>0.75294117647058822</v>
      </c>
      <c r="J5513" s="2">
        <f t="shared" si="818"/>
        <v>0.75294117647058822</v>
      </c>
      <c r="K5513" s="2">
        <f t="shared" si="819"/>
        <v>0.56063678257226646</v>
      </c>
      <c r="L5513" s="2">
        <f t="shared" si="819"/>
        <v>0.56063678257226646</v>
      </c>
      <c r="M5513" s="2">
        <f t="shared" si="820"/>
        <v>0.19230439389832177</v>
      </c>
      <c r="N5513" s="2">
        <f t="shared" si="821"/>
        <v>0.19230439389832177</v>
      </c>
    </row>
    <row r="5514" spans="1:14">
      <c r="A5514" s="5">
        <v>41869.708652199071</v>
      </c>
      <c r="B5514">
        <v>17</v>
      </c>
      <c r="C5514" s="27">
        <v>4.9200000000000008E-2</v>
      </c>
      <c r="D5514" s="24">
        <f t="shared" si="815"/>
        <v>0.84095517385839968</v>
      </c>
      <c r="E5514" s="24">
        <f t="shared" si="817"/>
        <v>0.84095517385839968</v>
      </c>
      <c r="F5514" s="3">
        <f t="shared" si="813"/>
        <v>17.092584834520316</v>
      </c>
      <c r="G5514" s="3">
        <f t="shared" si="814"/>
        <v>17.092584834520316</v>
      </c>
      <c r="H5514" s="13">
        <v>0.14068627450980392</v>
      </c>
      <c r="I5514" s="2">
        <f t="shared" si="816"/>
        <v>0.33764705882352941</v>
      </c>
      <c r="J5514" s="2">
        <f t="shared" si="818"/>
        <v>0.33764705882352941</v>
      </c>
      <c r="K5514" s="2">
        <f t="shared" si="819"/>
        <v>0.33764705882352941</v>
      </c>
      <c r="L5514" s="2">
        <f t="shared" si="819"/>
        <v>0.33764705882352941</v>
      </c>
      <c r="M5514" s="2">
        <f t="shared" si="820"/>
        <v>0</v>
      </c>
      <c r="N5514" s="2">
        <f t="shared" si="821"/>
        <v>0</v>
      </c>
    </row>
    <row r="5515" spans="1:14">
      <c r="A5515" s="5">
        <v>41869.750318923609</v>
      </c>
      <c r="B5515">
        <v>18</v>
      </c>
      <c r="C5515" s="27">
        <v>6.5600000000000006E-2</v>
      </c>
      <c r="D5515" s="24">
        <f t="shared" si="815"/>
        <v>1.1212735651445329</v>
      </c>
      <c r="E5515" s="24">
        <f t="shared" si="817"/>
        <v>1.1212735651445329</v>
      </c>
      <c r="F5515" s="3">
        <f t="shared" si="813"/>
        <v>17.092584834520316</v>
      </c>
      <c r="G5515" s="3">
        <f t="shared" si="814"/>
        <v>17.092584834520316</v>
      </c>
      <c r="H5515" s="13">
        <v>7.1078431372549017E-2</v>
      </c>
      <c r="I5515" s="2">
        <f t="shared" si="816"/>
        <v>0.17058823529411762</v>
      </c>
      <c r="J5515" s="2">
        <f t="shared" si="818"/>
        <v>0.17058823529411762</v>
      </c>
      <c r="K5515" s="2">
        <f t="shared" si="819"/>
        <v>0.17058823529411762</v>
      </c>
      <c r="L5515" s="2">
        <f t="shared" si="819"/>
        <v>0.17058823529411762</v>
      </c>
      <c r="M5515" s="2">
        <f t="shared" si="820"/>
        <v>0</v>
      </c>
      <c r="N5515" s="2">
        <f t="shared" si="821"/>
        <v>0</v>
      </c>
    </row>
    <row r="5516" spans="1:14">
      <c r="A5516" s="5">
        <v>41869.791985648146</v>
      </c>
      <c r="B5516">
        <v>19</v>
      </c>
      <c r="C5516" s="27">
        <v>9.8400000000000015E-2</v>
      </c>
      <c r="D5516" s="24">
        <f t="shared" si="815"/>
        <v>1.6819103477167994</v>
      </c>
      <c r="E5516" s="24">
        <f t="shared" si="817"/>
        <v>1.6819103477167994</v>
      </c>
      <c r="F5516" s="3">
        <f t="shared" si="813"/>
        <v>17.092584834520316</v>
      </c>
      <c r="G5516" s="3">
        <f t="shared" si="814"/>
        <v>17.092584834520316</v>
      </c>
      <c r="H5516" s="13">
        <v>3.4803921568627445E-2</v>
      </c>
      <c r="I5516" s="2">
        <f t="shared" si="816"/>
        <v>8.3529411764705866E-2</v>
      </c>
      <c r="J5516" s="2">
        <f t="shared" si="818"/>
        <v>8.3529411764705866E-2</v>
      </c>
      <c r="K5516" s="2">
        <f t="shared" si="819"/>
        <v>8.3529411764705866E-2</v>
      </c>
      <c r="L5516" s="2">
        <f t="shared" si="819"/>
        <v>8.3529411764705866E-2</v>
      </c>
      <c r="M5516" s="2">
        <f t="shared" si="820"/>
        <v>0</v>
      </c>
      <c r="N5516" s="2">
        <f t="shared" si="821"/>
        <v>0</v>
      </c>
    </row>
    <row r="5517" spans="1:14">
      <c r="A5517" s="5">
        <v>41869.833652372683</v>
      </c>
      <c r="B5517">
        <v>20</v>
      </c>
      <c r="C5517" s="27">
        <v>8.2000000000000003E-2</v>
      </c>
      <c r="D5517" s="24">
        <f t="shared" si="815"/>
        <v>1.401591956430666</v>
      </c>
      <c r="E5517" s="24">
        <f t="shared" si="817"/>
        <v>1.401591956430666</v>
      </c>
      <c r="F5517" s="3">
        <f t="shared" si="813"/>
        <v>17.092584834520316</v>
      </c>
      <c r="G5517" s="3">
        <f t="shared" si="814"/>
        <v>17.092584834520316</v>
      </c>
      <c r="H5517" s="13">
        <v>6.8627450980392165E-3</v>
      </c>
      <c r="I5517" s="2">
        <f t="shared" si="816"/>
        <v>1.6470588235294119E-2</v>
      </c>
      <c r="J5517" s="2">
        <f t="shared" si="818"/>
        <v>1.6470588235294119E-2</v>
      </c>
      <c r="K5517" s="2">
        <f t="shared" si="819"/>
        <v>1.6470588235294119E-2</v>
      </c>
      <c r="L5517" s="2">
        <f t="shared" si="819"/>
        <v>1.6470588235294119E-2</v>
      </c>
      <c r="M5517" s="2">
        <f t="shared" si="820"/>
        <v>0</v>
      </c>
      <c r="N5517" s="2">
        <f t="shared" si="821"/>
        <v>0</v>
      </c>
    </row>
    <row r="5518" spans="1:14">
      <c r="A5518" s="5">
        <v>41869.87531909722</v>
      </c>
      <c r="B5518">
        <v>21</v>
      </c>
      <c r="C5518" s="27">
        <v>6.5600000000000006E-2</v>
      </c>
      <c r="D5518" s="24">
        <f t="shared" si="815"/>
        <v>1.1212735651445329</v>
      </c>
      <c r="E5518" s="24">
        <f t="shared" si="817"/>
        <v>1.1212735651445329</v>
      </c>
      <c r="F5518" s="3">
        <f t="shared" si="813"/>
        <v>17.092584834520316</v>
      </c>
      <c r="G5518" s="3">
        <f t="shared" si="814"/>
        <v>17.092584834520316</v>
      </c>
      <c r="H5518" s="13">
        <v>0</v>
      </c>
      <c r="I5518" s="2">
        <f t="shared" si="816"/>
        <v>0</v>
      </c>
      <c r="J5518" s="2">
        <f t="shared" si="818"/>
        <v>0</v>
      </c>
      <c r="K5518" s="2">
        <f t="shared" si="819"/>
        <v>0</v>
      </c>
      <c r="L5518" s="2">
        <f t="shared" si="819"/>
        <v>0</v>
      </c>
      <c r="M5518" s="2">
        <f t="shared" si="820"/>
        <v>0</v>
      </c>
      <c r="N5518" s="2">
        <f t="shared" si="821"/>
        <v>0</v>
      </c>
    </row>
    <row r="5519" spans="1:14">
      <c r="A5519" s="5">
        <v>41869.916985821757</v>
      </c>
      <c r="B5519">
        <v>22</v>
      </c>
      <c r="C5519" s="27">
        <v>4.9200000000000008E-2</v>
      </c>
      <c r="D5519" s="24">
        <f t="shared" si="815"/>
        <v>0.84095517385839968</v>
      </c>
      <c r="E5519" s="24">
        <f t="shared" si="817"/>
        <v>0.84095517385839968</v>
      </c>
      <c r="F5519" s="3">
        <f t="shared" si="813"/>
        <v>17.092584834520316</v>
      </c>
      <c r="G5519" s="3">
        <f t="shared" si="814"/>
        <v>17.092584834520316</v>
      </c>
      <c r="H5519" s="13">
        <v>0</v>
      </c>
      <c r="I5519" s="2">
        <f t="shared" si="816"/>
        <v>0</v>
      </c>
      <c r="J5519" s="2">
        <f t="shared" si="818"/>
        <v>0</v>
      </c>
      <c r="K5519" s="2">
        <f t="shared" si="819"/>
        <v>0</v>
      </c>
      <c r="L5519" s="2">
        <f t="shared" si="819"/>
        <v>0</v>
      </c>
      <c r="M5519" s="2">
        <f t="shared" si="820"/>
        <v>0</v>
      </c>
      <c r="N5519" s="2">
        <f t="shared" si="821"/>
        <v>0</v>
      </c>
    </row>
    <row r="5520" spans="1:14">
      <c r="A5520" s="5">
        <v>41869.958652546295</v>
      </c>
      <c r="B5520">
        <v>23</v>
      </c>
      <c r="C5520" s="27">
        <v>3.2800000000000003E-2</v>
      </c>
      <c r="D5520" s="24">
        <f t="shared" si="815"/>
        <v>0.56063678257226646</v>
      </c>
      <c r="E5520" s="24">
        <f t="shared" si="817"/>
        <v>0.56063678257226646</v>
      </c>
      <c r="F5520" s="3">
        <f t="shared" si="813"/>
        <v>17.092584834520316</v>
      </c>
      <c r="G5520" s="3">
        <f t="shared" si="814"/>
        <v>17.092584834520316</v>
      </c>
      <c r="H5520" s="13">
        <v>0</v>
      </c>
      <c r="I5520" s="2">
        <f t="shared" si="816"/>
        <v>0</v>
      </c>
      <c r="J5520" s="2">
        <f t="shared" si="818"/>
        <v>0</v>
      </c>
      <c r="K5520" s="2">
        <f t="shared" si="819"/>
        <v>0</v>
      </c>
      <c r="L5520" s="2">
        <f t="shared" si="819"/>
        <v>0</v>
      </c>
      <c r="M5520" s="2">
        <f t="shared" si="820"/>
        <v>0</v>
      </c>
      <c r="N5520" s="2">
        <f t="shared" si="821"/>
        <v>0</v>
      </c>
    </row>
    <row r="5521" spans="1:14">
      <c r="A5521" s="5">
        <v>41870.000319270832</v>
      </c>
      <c r="B5521">
        <v>24</v>
      </c>
      <c r="C5521" s="27">
        <v>1.6400000000000001E-2</v>
      </c>
      <c r="D5521" s="24">
        <f t="shared" si="815"/>
        <v>0.28031839128613323</v>
      </c>
      <c r="E5521" s="24">
        <f t="shared" si="817"/>
        <v>0.28031839128613323</v>
      </c>
      <c r="F5521" s="3">
        <f t="shared" si="813"/>
        <v>17.092584834520316</v>
      </c>
      <c r="G5521" s="3">
        <f t="shared" si="814"/>
        <v>17.092584834520316</v>
      </c>
      <c r="H5521" s="13">
        <v>0</v>
      </c>
      <c r="I5521" s="2">
        <f t="shared" si="816"/>
        <v>0</v>
      </c>
      <c r="J5521" s="2">
        <f t="shared" si="818"/>
        <v>0</v>
      </c>
      <c r="K5521" s="2">
        <f t="shared" si="819"/>
        <v>0</v>
      </c>
      <c r="L5521" s="2">
        <f t="shared" si="819"/>
        <v>0</v>
      </c>
      <c r="M5521" s="2">
        <f t="shared" si="820"/>
        <v>0</v>
      </c>
      <c r="N5521" s="2">
        <f t="shared" si="821"/>
        <v>0</v>
      </c>
    </row>
    <row r="5522" spans="1:14">
      <c r="A5522" s="5">
        <v>41870.041985995369</v>
      </c>
      <c r="B5522">
        <v>1</v>
      </c>
      <c r="C5522" s="27">
        <v>1.6400000000000001E-2</v>
      </c>
      <c r="D5522" s="24">
        <f t="shared" si="815"/>
        <v>0.28031839128613323</v>
      </c>
      <c r="E5522" s="24">
        <f t="shared" si="817"/>
        <v>0.28031839128613323</v>
      </c>
      <c r="F5522" s="3">
        <f t="shared" si="813"/>
        <v>17.092584834520316</v>
      </c>
      <c r="G5522" s="3">
        <f t="shared" si="814"/>
        <v>17.092584834520316</v>
      </c>
      <c r="H5522" s="13">
        <v>0</v>
      </c>
      <c r="I5522" s="2">
        <f t="shared" si="816"/>
        <v>0</v>
      </c>
      <c r="J5522" s="2">
        <f t="shared" si="818"/>
        <v>0</v>
      </c>
      <c r="K5522" s="2">
        <f t="shared" si="819"/>
        <v>0</v>
      </c>
      <c r="L5522" s="2">
        <f t="shared" si="819"/>
        <v>0</v>
      </c>
      <c r="M5522" s="2">
        <f t="shared" si="820"/>
        <v>0</v>
      </c>
      <c r="N5522" s="2">
        <f t="shared" si="821"/>
        <v>0</v>
      </c>
    </row>
    <row r="5523" spans="1:14">
      <c r="A5523" s="5">
        <v>41870.083652719906</v>
      </c>
      <c r="B5523">
        <v>2</v>
      </c>
      <c r="C5523" s="27">
        <v>1.6400000000000001E-2</v>
      </c>
      <c r="D5523" s="24">
        <f t="shared" si="815"/>
        <v>0.28031839128613323</v>
      </c>
      <c r="E5523" s="24">
        <f t="shared" si="817"/>
        <v>0.28031839128613323</v>
      </c>
      <c r="F5523" s="3">
        <f t="shared" si="813"/>
        <v>17.092584834520316</v>
      </c>
      <c r="G5523" s="3">
        <f t="shared" si="814"/>
        <v>17.092584834520316</v>
      </c>
      <c r="H5523" s="13">
        <v>0</v>
      </c>
      <c r="I5523" s="2">
        <f t="shared" si="816"/>
        <v>0</v>
      </c>
      <c r="J5523" s="2">
        <f t="shared" si="818"/>
        <v>0</v>
      </c>
      <c r="K5523" s="2">
        <f t="shared" si="819"/>
        <v>0</v>
      </c>
      <c r="L5523" s="2">
        <f t="shared" si="819"/>
        <v>0</v>
      </c>
      <c r="M5523" s="2">
        <f t="shared" si="820"/>
        <v>0</v>
      </c>
      <c r="N5523" s="2">
        <f t="shared" si="821"/>
        <v>0</v>
      </c>
    </row>
    <row r="5524" spans="1:14">
      <c r="A5524" s="5">
        <v>41870.125319444443</v>
      </c>
      <c r="B5524">
        <v>3</v>
      </c>
      <c r="C5524" s="27">
        <v>1.6400000000000001E-2</v>
      </c>
      <c r="D5524" s="24">
        <f t="shared" si="815"/>
        <v>0.28031839128613323</v>
      </c>
      <c r="E5524" s="24">
        <f t="shared" si="817"/>
        <v>0.28031839128613323</v>
      </c>
      <c r="F5524" s="3">
        <f t="shared" si="813"/>
        <v>17.092584834520316</v>
      </c>
      <c r="G5524" s="3">
        <f t="shared" si="814"/>
        <v>17.092584834520316</v>
      </c>
      <c r="H5524" s="13">
        <v>0</v>
      </c>
      <c r="I5524" s="2">
        <f t="shared" si="816"/>
        <v>0</v>
      </c>
      <c r="J5524" s="2">
        <f t="shared" si="818"/>
        <v>0</v>
      </c>
      <c r="K5524" s="2">
        <f t="shared" si="819"/>
        <v>0</v>
      </c>
      <c r="L5524" s="2">
        <f t="shared" si="819"/>
        <v>0</v>
      </c>
      <c r="M5524" s="2">
        <f t="shared" si="820"/>
        <v>0</v>
      </c>
      <c r="N5524" s="2">
        <f t="shared" si="821"/>
        <v>0</v>
      </c>
    </row>
    <row r="5525" spans="1:14">
      <c r="A5525" s="5">
        <v>41870.166986168981</v>
      </c>
      <c r="B5525">
        <v>4</v>
      </c>
      <c r="C5525" s="27">
        <v>1.6400000000000001E-2</v>
      </c>
      <c r="D5525" s="24">
        <f t="shared" si="815"/>
        <v>0.28031839128613323</v>
      </c>
      <c r="E5525" s="24">
        <f t="shared" si="817"/>
        <v>0.28031839128613323</v>
      </c>
      <c r="F5525" s="3">
        <f t="shared" si="813"/>
        <v>17.092584834520316</v>
      </c>
      <c r="G5525" s="3">
        <f t="shared" si="814"/>
        <v>17.092584834520316</v>
      </c>
      <c r="H5525" s="13">
        <v>0</v>
      </c>
      <c r="I5525" s="2">
        <f t="shared" si="816"/>
        <v>0</v>
      </c>
      <c r="J5525" s="2">
        <f t="shared" si="818"/>
        <v>0</v>
      </c>
      <c r="K5525" s="2">
        <f t="shared" si="819"/>
        <v>0</v>
      </c>
      <c r="L5525" s="2">
        <f t="shared" si="819"/>
        <v>0</v>
      </c>
      <c r="M5525" s="2">
        <f t="shared" si="820"/>
        <v>0</v>
      </c>
      <c r="N5525" s="2">
        <f t="shared" si="821"/>
        <v>0</v>
      </c>
    </row>
    <row r="5526" spans="1:14">
      <c r="A5526" s="5">
        <v>41870.208652893518</v>
      </c>
      <c r="B5526">
        <v>5</v>
      </c>
      <c r="C5526" s="27">
        <v>1.6400000000000001E-2</v>
      </c>
      <c r="D5526" s="24">
        <f t="shared" si="815"/>
        <v>0.28031839128613323</v>
      </c>
      <c r="E5526" s="24">
        <f t="shared" si="817"/>
        <v>0.28031839128613323</v>
      </c>
      <c r="F5526" s="3">
        <f t="shared" si="813"/>
        <v>17.092584834520316</v>
      </c>
      <c r="G5526" s="3">
        <f t="shared" si="814"/>
        <v>17.092584834520316</v>
      </c>
      <c r="H5526" s="13">
        <v>9.8039215686274508E-4</v>
      </c>
      <c r="I5526" s="2">
        <f t="shared" si="816"/>
        <v>2.352941176470588E-3</v>
      </c>
      <c r="J5526" s="2">
        <f t="shared" si="818"/>
        <v>2.352941176470588E-3</v>
      </c>
      <c r="K5526" s="2">
        <f t="shared" si="819"/>
        <v>2.352941176470588E-3</v>
      </c>
      <c r="L5526" s="2">
        <f t="shared" si="819"/>
        <v>2.352941176470588E-3</v>
      </c>
      <c r="M5526" s="2">
        <f t="shared" si="820"/>
        <v>0</v>
      </c>
      <c r="N5526" s="2">
        <f t="shared" si="821"/>
        <v>0</v>
      </c>
    </row>
    <row r="5527" spans="1:14">
      <c r="A5527" s="5">
        <v>41870.250319618055</v>
      </c>
      <c r="B5527">
        <v>6</v>
      </c>
      <c r="C5527" s="27">
        <v>3.2800000000000003E-2</v>
      </c>
      <c r="D5527" s="24">
        <f t="shared" si="815"/>
        <v>0.56063678257226646</v>
      </c>
      <c r="E5527" s="24">
        <f t="shared" si="817"/>
        <v>0.56063678257226646</v>
      </c>
      <c r="F5527" s="3">
        <f t="shared" si="813"/>
        <v>17.092584834520316</v>
      </c>
      <c r="G5527" s="3">
        <f t="shared" si="814"/>
        <v>17.092584834520316</v>
      </c>
      <c r="H5527" s="13">
        <v>3.2843137254901962E-2</v>
      </c>
      <c r="I5527" s="2">
        <f t="shared" si="816"/>
        <v>7.8823529411764709E-2</v>
      </c>
      <c r="J5527" s="2">
        <f t="shared" si="818"/>
        <v>7.8823529411764709E-2</v>
      </c>
      <c r="K5527" s="2">
        <f t="shared" si="819"/>
        <v>7.8823529411764709E-2</v>
      </c>
      <c r="L5527" s="2">
        <f t="shared" si="819"/>
        <v>7.8823529411764709E-2</v>
      </c>
      <c r="M5527" s="2">
        <f t="shared" si="820"/>
        <v>0</v>
      </c>
      <c r="N5527" s="2">
        <f t="shared" si="821"/>
        <v>0</v>
      </c>
    </row>
    <row r="5528" spans="1:14">
      <c r="A5528" s="5">
        <v>41870.291986342592</v>
      </c>
      <c r="B5528">
        <v>7</v>
      </c>
      <c r="C5528" s="27">
        <v>4.9200000000000008E-2</v>
      </c>
      <c r="D5528" s="24">
        <f t="shared" si="815"/>
        <v>0.84095517385839968</v>
      </c>
      <c r="E5528" s="24">
        <f t="shared" si="817"/>
        <v>0.84095517385839968</v>
      </c>
      <c r="F5528" s="3">
        <f t="shared" si="813"/>
        <v>17.092584834520316</v>
      </c>
      <c r="G5528" s="3">
        <f t="shared" si="814"/>
        <v>17.092584834520316</v>
      </c>
      <c r="H5528" s="13">
        <v>0.14950980392156862</v>
      </c>
      <c r="I5528" s="2">
        <f t="shared" si="816"/>
        <v>0.35882352941176471</v>
      </c>
      <c r="J5528" s="2">
        <f t="shared" si="818"/>
        <v>0.35882352941176471</v>
      </c>
      <c r="K5528" s="2">
        <f t="shared" si="819"/>
        <v>0.35882352941176471</v>
      </c>
      <c r="L5528" s="2">
        <f t="shared" si="819"/>
        <v>0.35882352941176471</v>
      </c>
      <c r="M5528" s="2">
        <f t="shared" si="820"/>
        <v>0</v>
      </c>
      <c r="N5528" s="2">
        <f t="shared" si="821"/>
        <v>0</v>
      </c>
    </row>
    <row r="5529" spans="1:14">
      <c r="A5529" s="5">
        <v>41870.333653067129</v>
      </c>
      <c r="B5529">
        <v>8</v>
      </c>
      <c r="C5529" s="27">
        <v>6.5600000000000006E-2</v>
      </c>
      <c r="D5529" s="24">
        <f t="shared" si="815"/>
        <v>1.1212735651445329</v>
      </c>
      <c r="E5529" s="24">
        <f t="shared" si="817"/>
        <v>1.1212735651445329</v>
      </c>
      <c r="F5529" s="3">
        <f t="shared" si="813"/>
        <v>17.092584834520316</v>
      </c>
      <c r="G5529" s="3">
        <f t="shared" si="814"/>
        <v>17.092584834520316</v>
      </c>
      <c r="H5529" s="13">
        <v>0.19019607843137254</v>
      </c>
      <c r="I5529" s="2">
        <f t="shared" si="816"/>
        <v>0.45647058823529407</v>
      </c>
      <c r="J5529" s="2">
        <f t="shared" si="818"/>
        <v>0.45647058823529407</v>
      </c>
      <c r="K5529" s="2">
        <f t="shared" si="819"/>
        <v>0.45647058823529407</v>
      </c>
      <c r="L5529" s="2">
        <f t="shared" si="819"/>
        <v>0.45647058823529407</v>
      </c>
      <c r="M5529" s="2">
        <f t="shared" si="820"/>
        <v>0</v>
      </c>
      <c r="N5529" s="2">
        <f t="shared" si="821"/>
        <v>0</v>
      </c>
    </row>
    <row r="5530" spans="1:14">
      <c r="A5530" s="5">
        <v>41870.375319791667</v>
      </c>
      <c r="B5530">
        <v>9</v>
      </c>
      <c r="C5530" s="27">
        <v>6.5600000000000006E-2</v>
      </c>
      <c r="D5530" s="24">
        <f t="shared" si="815"/>
        <v>1.1212735651445329</v>
      </c>
      <c r="E5530" s="24">
        <f t="shared" si="817"/>
        <v>1.1212735651445329</v>
      </c>
      <c r="F5530" s="3">
        <f t="shared" si="813"/>
        <v>17.092584834520316</v>
      </c>
      <c r="G5530" s="3">
        <f t="shared" si="814"/>
        <v>17.092584834520316</v>
      </c>
      <c r="H5530" s="13">
        <v>0.24803921568627452</v>
      </c>
      <c r="I5530" s="2">
        <f t="shared" si="816"/>
        <v>0.59529411764705886</v>
      </c>
      <c r="J5530" s="2">
        <f t="shared" si="818"/>
        <v>0.59529411764705886</v>
      </c>
      <c r="K5530" s="2">
        <f t="shared" si="819"/>
        <v>0.59529411764705886</v>
      </c>
      <c r="L5530" s="2">
        <f t="shared" si="819"/>
        <v>0.59529411764705886</v>
      </c>
      <c r="M5530" s="2">
        <f t="shared" si="820"/>
        <v>0</v>
      </c>
      <c r="N5530" s="2">
        <f t="shared" si="821"/>
        <v>0</v>
      </c>
    </row>
    <row r="5531" spans="1:14">
      <c r="A5531" s="5">
        <v>41870.416986516204</v>
      </c>
      <c r="B5531">
        <v>10</v>
      </c>
      <c r="C5531" s="27">
        <v>4.9200000000000008E-2</v>
      </c>
      <c r="D5531" s="24">
        <f t="shared" si="815"/>
        <v>0.84095517385839968</v>
      </c>
      <c r="E5531" s="24">
        <f t="shared" si="817"/>
        <v>0.84095517385839968</v>
      </c>
      <c r="F5531" s="3">
        <f t="shared" si="813"/>
        <v>17.092584834520316</v>
      </c>
      <c r="G5531" s="3">
        <f t="shared" si="814"/>
        <v>17.092584834520316</v>
      </c>
      <c r="H5531" s="13">
        <v>0.38725490196078433</v>
      </c>
      <c r="I5531" s="2">
        <f t="shared" si="816"/>
        <v>0.92941176470588238</v>
      </c>
      <c r="J5531" s="2">
        <f t="shared" si="818"/>
        <v>0.92941176470588238</v>
      </c>
      <c r="K5531" s="2">
        <f t="shared" si="819"/>
        <v>0.84095517385839968</v>
      </c>
      <c r="L5531" s="2">
        <f t="shared" si="819"/>
        <v>0.84095517385839968</v>
      </c>
      <c r="M5531" s="2">
        <f t="shared" si="820"/>
        <v>8.8456590847482697E-2</v>
      </c>
      <c r="N5531" s="2">
        <f t="shared" si="821"/>
        <v>8.8456590847482697E-2</v>
      </c>
    </row>
    <row r="5532" spans="1:14">
      <c r="A5532" s="5">
        <v>41870.458653240741</v>
      </c>
      <c r="B5532">
        <v>11</v>
      </c>
      <c r="C5532" s="27">
        <v>3.2800000000000003E-2</v>
      </c>
      <c r="D5532" s="24">
        <f t="shared" si="815"/>
        <v>0.56063678257226646</v>
      </c>
      <c r="E5532" s="24">
        <f t="shared" si="817"/>
        <v>0.56063678257226646</v>
      </c>
      <c r="F5532" s="3">
        <f t="shared" si="813"/>
        <v>17.092584834520316</v>
      </c>
      <c r="G5532" s="3">
        <f t="shared" si="814"/>
        <v>17.092584834520316</v>
      </c>
      <c r="H5532" s="13">
        <v>0.43480392156862752</v>
      </c>
      <c r="I5532" s="2">
        <f t="shared" si="816"/>
        <v>1.043529411764706</v>
      </c>
      <c r="J5532" s="2">
        <f t="shared" si="818"/>
        <v>1.043529411764706</v>
      </c>
      <c r="K5532" s="2">
        <f t="shared" si="819"/>
        <v>0.56063678257226646</v>
      </c>
      <c r="L5532" s="2">
        <f t="shared" si="819"/>
        <v>0.56063678257226646</v>
      </c>
      <c r="M5532" s="2">
        <f t="shared" si="820"/>
        <v>0.48289262919243958</v>
      </c>
      <c r="N5532" s="2">
        <f t="shared" si="821"/>
        <v>0.48289262919243958</v>
      </c>
    </row>
    <row r="5533" spans="1:14">
      <c r="A5533" s="5">
        <v>41870.500319965278</v>
      </c>
      <c r="B5533">
        <v>12</v>
      </c>
      <c r="C5533" s="27">
        <v>3.2800000000000003E-2</v>
      </c>
      <c r="D5533" s="24">
        <f t="shared" si="815"/>
        <v>0.56063678257226646</v>
      </c>
      <c r="E5533" s="24">
        <f t="shared" si="817"/>
        <v>0.56063678257226646</v>
      </c>
      <c r="F5533" s="3">
        <f t="shared" si="813"/>
        <v>17.092584834520316</v>
      </c>
      <c r="G5533" s="3">
        <f t="shared" si="814"/>
        <v>17.092584834520316</v>
      </c>
      <c r="H5533" s="13">
        <v>0.37352941176470583</v>
      </c>
      <c r="I5533" s="2">
        <f t="shared" si="816"/>
        <v>0.89647058823529402</v>
      </c>
      <c r="J5533" s="2">
        <f t="shared" si="818"/>
        <v>0.89647058823529402</v>
      </c>
      <c r="K5533" s="2">
        <f t="shared" si="819"/>
        <v>0.56063678257226646</v>
      </c>
      <c r="L5533" s="2">
        <f t="shared" si="819"/>
        <v>0.56063678257226646</v>
      </c>
      <c r="M5533" s="2">
        <f t="shared" si="820"/>
        <v>0.33583380566302756</v>
      </c>
      <c r="N5533" s="2">
        <f t="shared" si="821"/>
        <v>0.33583380566302756</v>
      </c>
    </row>
    <row r="5534" spans="1:14">
      <c r="A5534" s="5">
        <v>41870.541986689816</v>
      </c>
      <c r="B5534">
        <v>13</v>
      </c>
      <c r="C5534" s="27">
        <v>3.2800000000000003E-2</v>
      </c>
      <c r="D5534" s="24">
        <f t="shared" si="815"/>
        <v>0.56063678257226646</v>
      </c>
      <c r="E5534" s="24">
        <f t="shared" si="817"/>
        <v>0.56063678257226646</v>
      </c>
      <c r="F5534" s="3">
        <f t="shared" si="813"/>
        <v>17.092584834520316</v>
      </c>
      <c r="G5534" s="3">
        <f t="shared" si="814"/>
        <v>17.092584834520316</v>
      </c>
      <c r="H5534" s="13">
        <v>0.29852941176470588</v>
      </c>
      <c r="I5534" s="2">
        <f t="shared" si="816"/>
        <v>0.71647058823529408</v>
      </c>
      <c r="J5534" s="2">
        <f t="shared" si="818"/>
        <v>0.71647058823529408</v>
      </c>
      <c r="K5534" s="2">
        <f t="shared" si="819"/>
        <v>0.56063678257226646</v>
      </c>
      <c r="L5534" s="2">
        <f t="shared" si="819"/>
        <v>0.56063678257226646</v>
      </c>
      <c r="M5534" s="2">
        <f t="shared" si="820"/>
        <v>0.15583380566302762</v>
      </c>
      <c r="N5534" s="2">
        <f t="shared" si="821"/>
        <v>0.15583380566302762</v>
      </c>
    </row>
    <row r="5535" spans="1:14">
      <c r="A5535" s="5">
        <v>41870.583653414353</v>
      </c>
      <c r="B5535">
        <v>14</v>
      </c>
      <c r="C5535" s="27">
        <v>3.2800000000000003E-2</v>
      </c>
      <c r="D5535" s="24">
        <f t="shared" si="815"/>
        <v>0.56063678257226646</v>
      </c>
      <c r="E5535" s="24">
        <f t="shared" si="817"/>
        <v>0.56063678257226646</v>
      </c>
      <c r="F5535" s="3">
        <f t="shared" si="813"/>
        <v>17.092584834520316</v>
      </c>
      <c r="G5535" s="3">
        <f t="shared" si="814"/>
        <v>17.092584834520316</v>
      </c>
      <c r="H5535" s="13">
        <v>0.25196078431372548</v>
      </c>
      <c r="I5535" s="2">
        <f t="shared" si="816"/>
        <v>0.60470588235294109</v>
      </c>
      <c r="J5535" s="2">
        <f t="shared" si="818"/>
        <v>0.60470588235294109</v>
      </c>
      <c r="K5535" s="2">
        <f t="shared" si="819"/>
        <v>0.56063678257226646</v>
      </c>
      <c r="L5535" s="2">
        <f t="shared" si="819"/>
        <v>0.56063678257226646</v>
      </c>
      <c r="M5535" s="2">
        <f t="shared" si="820"/>
        <v>4.4069099780674637E-2</v>
      </c>
      <c r="N5535" s="2">
        <f t="shared" si="821"/>
        <v>4.4069099780674637E-2</v>
      </c>
    </row>
    <row r="5536" spans="1:14">
      <c r="A5536" s="5">
        <v>41870.62532013889</v>
      </c>
      <c r="B5536">
        <v>15</v>
      </c>
      <c r="C5536" s="27">
        <v>3.2800000000000003E-2</v>
      </c>
      <c r="D5536" s="24">
        <f t="shared" si="815"/>
        <v>0.56063678257226646</v>
      </c>
      <c r="E5536" s="24">
        <f t="shared" si="817"/>
        <v>0.56063678257226646</v>
      </c>
      <c r="F5536" s="3">
        <f t="shared" si="813"/>
        <v>17.092584834520316</v>
      </c>
      <c r="G5536" s="3">
        <f t="shared" si="814"/>
        <v>17.092584834520316</v>
      </c>
      <c r="H5536" s="13">
        <v>0.19313725490196079</v>
      </c>
      <c r="I5536" s="2">
        <f t="shared" si="816"/>
        <v>0.46352941176470586</v>
      </c>
      <c r="J5536" s="2">
        <f t="shared" si="818"/>
        <v>0.46352941176470586</v>
      </c>
      <c r="K5536" s="2">
        <f t="shared" si="819"/>
        <v>0.46352941176470586</v>
      </c>
      <c r="L5536" s="2">
        <f t="shared" si="819"/>
        <v>0.46352941176470586</v>
      </c>
      <c r="M5536" s="2">
        <f t="shared" si="820"/>
        <v>0</v>
      </c>
      <c r="N5536" s="2">
        <f t="shared" si="821"/>
        <v>0</v>
      </c>
    </row>
    <row r="5537" spans="1:14">
      <c r="A5537" s="5">
        <v>41870.666986863427</v>
      </c>
      <c r="B5537">
        <v>16</v>
      </c>
      <c r="C5537" s="27">
        <v>3.2800000000000003E-2</v>
      </c>
      <c r="D5537" s="24">
        <f t="shared" si="815"/>
        <v>0.56063678257226646</v>
      </c>
      <c r="E5537" s="24">
        <f t="shared" si="817"/>
        <v>0.56063678257226646</v>
      </c>
      <c r="F5537" s="3">
        <f t="shared" si="813"/>
        <v>17.092584834520316</v>
      </c>
      <c r="G5537" s="3">
        <f t="shared" si="814"/>
        <v>17.092584834520316</v>
      </c>
      <c r="H5537" s="13">
        <v>0.14950980392156862</v>
      </c>
      <c r="I5537" s="2">
        <f t="shared" si="816"/>
        <v>0.35882352941176471</v>
      </c>
      <c r="J5537" s="2">
        <f t="shared" si="818"/>
        <v>0.35882352941176471</v>
      </c>
      <c r="K5537" s="2">
        <f t="shared" si="819"/>
        <v>0.35882352941176471</v>
      </c>
      <c r="L5537" s="2">
        <f t="shared" si="819"/>
        <v>0.35882352941176471</v>
      </c>
      <c r="M5537" s="2">
        <f t="shared" si="820"/>
        <v>0</v>
      </c>
      <c r="N5537" s="2">
        <f t="shared" si="821"/>
        <v>0</v>
      </c>
    </row>
    <row r="5538" spans="1:14">
      <c r="A5538" s="5">
        <v>41870.708653587964</v>
      </c>
      <c r="B5538">
        <v>17</v>
      </c>
      <c r="C5538" s="27">
        <v>4.9200000000000008E-2</v>
      </c>
      <c r="D5538" s="24">
        <f t="shared" si="815"/>
        <v>0.84095517385839968</v>
      </c>
      <c r="E5538" s="24">
        <f t="shared" si="817"/>
        <v>0.84095517385839968</v>
      </c>
      <c r="F5538" s="3">
        <f t="shared" ref="F5538:F5601" si="822">$X$9</f>
        <v>17.092584834520316</v>
      </c>
      <c r="G5538" s="3">
        <f t="shared" si="814"/>
        <v>17.092584834520316</v>
      </c>
      <c r="H5538" s="13">
        <v>7.3529411764705885E-2</v>
      </c>
      <c r="I5538" s="2">
        <f t="shared" si="816"/>
        <v>0.17647058823529413</v>
      </c>
      <c r="J5538" s="2">
        <f t="shared" si="818"/>
        <v>0.17647058823529413</v>
      </c>
      <c r="K5538" s="2">
        <f t="shared" si="819"/>
        <v>0.17647058823529413</v>
      </c>
      <c r="L5538" s="2">
        <f t="shared" si="819"/>
        <v>0.17647058823529413</v>
      </c>
      <c r="M5538" s="2">
        <f t="shared" si="820"/>
        <v>0</v>
      </c>
      <c r="N5538" s="2">
        <f t="shared" si="821"/>
        <v>0</v>
      </c>
    </row>
    <row r="5539" spans="1:14">
      <c r="A5539" s="5">
        <v>41870.750320312502</v>
      </c>
      <c r="B5539">
        <v>18</v>
      </c>
      <c r="C5539" s="27">
        <v>6.5600000000000006E-2</v>
      </c>
      <c r="D5539" s="24">
        <f t="shared" si="815"/>
        <v>1.1212735651445329</v>
      </c>
      <c r="E5539" s="24">
        <f t="shared" si="817"/>
        <v>1.1212735651445329</v>
      </c>
      <c r="F5539" s="3">
        <f t="shared" si="822"/>
        <v>17.092584834520316</v>
      </c>
      <c r="G5539" s="3">
        <f t="shared" ref="G5539:G5602" si="823">$X$48</f>
        <v>17.092584834520316</v>
      </c>
      <c r="H5539" s="13">
        <v>4.1176470588235287E-2</v>
      </c>
      <c r="I5539" s="2">
        <f t="shared" si="816"/>
        <v>9.8823529411764685E-2</v>
      </c>
      <c r="J5539" s="2">
        <f t="shared" si="818"/>
        <v>9.8823529411764685E-2</v>
      </c>
      <c r="K5539" s="2">
        <f t="shared" si="819"/>
        <v>9.8823529411764685E-2</v>
      </c>
      <c r="L5539" s="2">
        <f t="shared" si="819"/>
        <v>9.8823529411764685E-2</v>
      </c>
      <c r="M5539" s="2">
        <f t="shared" si="820"/>
        <v>0</v>
      </c>
      <c r="N5539" s="2">
        <f t="shared" si="821"/>
        <v>0</v>
      </c>
    </row>
    <row r="5540" spans="1:14">
      <c r="A5540" s="5">
        <v>41870.791987037039</v>
      </c>
      <c r="B5540">
        <v>19</v>
      </c>
      <c r="C5540" s="27">
        <v>9.8400000000000015E-2</v>
      </c>
      <c r="D5540" s="24">
        <f t="shared" si="815"/>
        <v>1.6819103477167994</v>
      </c>
      <c r="E5540" s="24">
        <f t="shared" si="817"/>
        <v>1.6819103477167994</v>
      </c>
      <c r="F5540" s="3">
        <f t="shared" si="822"/>
        <v>17.092584834520316</v>
      </c>
      <c r="G5540" s="3">
        <f t="shared" si="823"/>
        <v>17.092584834520316</v>
      </c>
      <c r="H5540" s="13">
        <v>1.8137254901960786E-2</v>
      </c>
      <c r="I5540" s="2">
        <f t="shared" si="816"/>
        <v>4.3529411764705886E-2</v>
      </c>
      <c r="J5540" s="2">
        <f t="shared" si="818"/>
        <v>4.3529411764705886E-2</v>
      </c>
      <c r="K5540" s="2">
        <f t="shared" si="819"/>
        <v>4.3529411764705886E-2</v>
      </c>
      <c r="L5540" s="2">
        <f t="shared" si="819"/>
        <v>4.3529411764705886E-2</v>
      </c>
      <c r="M5540" s="2">
        <f t="shared" si="820"/>
        <v>0</v>
      </c>
      <c r="N5540" s="2">
        <f t="shared" si="821"/>
        <v>0</v>
      </c>
    </row>
    <row r="5541" spans="1:14">
      <c r="A5541" s="5">
        <v>41870.833653761576</v>
      </c>
      <c r="B5541">
        <v>20</v>
      </c>
      <c r="C5541" s="27">
        <v>8.2000000000000003E-2</v>
      </c>
      <c r="D5541" s="24">
        <f t="shared" si="815"/>
        <v>1.401591956430666</v>
      </c>
      <c r="E5541" s="24">
        <f t="shared" si="817"/>
        <v>1.401591956430666</v>
      </c>
      <c r="F5541" s="3">
        <f t="shared" si="822"/>
        <v>17.092584834520316</v>
      </c>
      <c r="G5541" s="3">
        <f t="shared" si="823"/>
        <v>17.092584834520316</v>
      </c>
      <c r="H5541" s="13">
        <v>2.9411764705882353E-3</v>
      </c>
      <c r="I5541" s="2">
        <f t="shared" si="816"/>
        <v>7.0588235294117641E-3</v>
      </c>
      <c r="J5541" s="2">
        <f t="shared" si="818"/>
        <v>7.0588235294117641E-3</v>
      </c>
      <c r="K5541" s="2">
        <f t="shared" si="819"/>
        <v>7.0588235294117641E-3</v>
      </c>
      <c r="L5541" s="2">
        <f t="shared" si="819"/>
        <v>7.0588235294117641E-3</v>
      </c>
      <c r="M5541" s="2">
        <f t="shared" si="820"/>
        <v>0</v>
      </c>
      <c r="N5541" s="2">
        <f t="shared" si="821"/>
        <v>0</v>
      </c>
    </row>
    <row r="5542" spans="1:14">
      <c r="A5542" s="5">
        <v>41870.875320486113</v>
      </c>
      <c r="B5542">
        <v>21</v>
      </c>
      <c r="C5542" s="27">
        <v>6.5600000000000006E-2</v>
      </c>
      <c r="D5542" s="24">
        <f t="shared" si="815"/>
        <v>1.1212735651445329</v>
      </c>
      <c r="E5542" s="24">
        <f t="shared" si="817"/>
        <v>1.1212735651445329</v>
      </c>
      <c r="F5542" s="3">
        <f t="shared" si="822"/>
        <v>17.092584834520316</v>
      </c>
      <c r="G5542" s="3">
        <f t="shared" si="823"/>
        <v>17.092584834520316</v>
      </c>
      <c r="H5542" s="13">
        <v>0</v>
      </c>
      <c r="I5542" s="2">
        <f t="shared" si="816"/>
        <v>0</v>
      </c>
      <c r="J5542" s="2">
        <f t="shared" si="818"/>
        <v>0</v>
      </c>
      <c r="K5542" s="2">
        <f t="shared" si="819"/>
        <v>0</v>
      </c>
      <c r="L5542" s="2">
        <f t="shared" si="819"/>
        <v>0</v>
      </c>
      <c r="M5542" s="2">
        <f t="shared" si="820"/>
        <v>0</v>
      </c>
      <c r="N5542" s="2">
        <f t="shared" si="821"/>
        <v>0</v>
      </c>
    </row>
    <row r="5543" spans="1:14">
      <c r="A5543" s="5">
        <v>41870.91698721065</v>
      </c>
      <c r="B5543">
        <v>22</v>
      </c>
      <c r="C5543" s="27">
        <v>4.9200000000000008E-2</v>
      </c>
      <c r="D5543" s="24">
        <f t="shared" si="815"/>
        <v>0.84095517385839968</v>
      </c>
      <c r="E5543" s="24">
        <f t="shared" si="817"/>
        <v>0.84095517385839968</v>
      </c>
      <c r="F5543" s="3">
        <f t="shared" si="822"/>
        <v>17.092584834520316</v>
      </c>
      <c r="G5543" s="3">
        <f t="shared" si="823"/>
        <v>17.092584834520316</v>
      </c>
      <c r="H5543" s="13">
        <v>0</v>
      </c>
      <c r="I5543" s="2">
        <f t="shared" si="816"/>
        <v>0</v>
      </c>
      <c r="J5543" s="2">
        <f t="shared" si="818"/>
        <v>0</v>
      </c>
      <c r="K5543" s="2">
        <f t="shared" si="819"/>
        <v>0</v>
      </c>
      <c r="L5543" s="2">
        <f t="shared" si="819"/>
        <v>0</v>
      </c>
      <c r="M5543" s="2">
        <f t="shared" si="820"/>
        <v>0</v>
      </c>
      <c r="N5543" s="2">
        <f t="shared" si="821"/>
        <v>0</v>
      </c>
    </row>
    <row r="5544" spans="1:14">
      <c r="A5544" s="5">
        <v>41870.958653935188</v>
      </c>
      <c r="B5544">
        <v>23</v>
      </c>
      <c r="C5544" s="27">
        <v>3.2800000000000003E-2</v>
      </c>
      <c r="D5544" s="24">
        <f t="shared" si="815"/>
        <v>0.56063678257226646</v>
      </c>
      <c r="E5544" s="24">
        <f t="shared" si="817"/>
        <v>0.56063678257226646</v>
      </c>
      <c r="F5544" s="3">
        <f t="shared" si="822"/>
        <v>17.092584834520316</v>
      </c>
      <c r="G5544" s="3">
        <f t="shared" si="823"/>
        <v>17.092584834520316</v>
      </c>
      <c r="H5544" s="13">
        <v>0</v>
      </c>
      <c r="I5544" s="2">
        <f t="shared" si="816"/>
        <v>0</v>
      </c>
      <c r="J5544" s="2">
        <f t="shared" si="818"/>
        <v>0</v>
      </c>
      <c r="K5544" s="2">
        <f t="shared" si="819"/>
        <v>0</v>
      </c>
      <c r="L5544" s="2">
        <f t="shared" si="819"/>
        <v>0</v>
      </c>
      <c r="M5544" s="2">
        <f t="shared" si="820"/>
        <v>0</v>
      </c>
      <c r="N5544" s="2">
        <f t="shared" si="821"/>
        <v>0</v>
      </c>
    </row>
    <row r="5545" spans="1:14">
      <c r="A5545" s="5">
        <v>41871.000320659725</v>
      </c>
      <c r="B5545">
        <v>24</v>
      </c>
      <c r="C5545" s="27">
        <v>1.6400000000000001E-2</v>
      </c>
      <c r="D5545" s="24">
        <f t="shared" si="815"/>
        <v>0.28031839128613323</v>
      </c>
      <c r="E5545" s="24">
        <f t="shared" si="817"/>
        <v>0.28031839128613323</v>
      </c>
      <c r="F5545" s="3">
        <f t="shared" si="822"/>
        <v>17.092584834520316</v>
      </c>
      <c r="G5545" s="3">
        <f t="shared" si="823"/>
        <v>17.092584834520316</v>
      </c>
      <c r="H5545" s="13">
        <v>0</v>
      </c>
      <c r="I5545" s="2">
        <f t="shared" si="816"/>
        <v>0</v>
      </c>
      <c r="J5545" s="2">
        <f t="shared" si="818"/>
        <v>0</v>
      </c>
      <c r="K5545" s="2">
        <f t="shared" si="819"/>
        <v>0</v>
      </c>
      <c r="L5545" s="2">
        <f t="shared" si="819"/>
        <v>0</v>
      </c>
      <c r="M5545" s="2">
        <f t="shared" si="820"/>
        <v>0</v>
      </c>
      <c r="N5545" s="2">
        <f t="shared" si="821"/>
        <v>0</v>
      </c>
    </row>
    <row r="5546" spans="1:14">
      <c r="A5546" s="5">
        <v>41871.041987384262</v>
      </c>
      <c r="B5546">
        <v>1</v>
      </c>
      <c r="C5546" s="27">
        <v>1.6400000000000001E-2</v>
      </c>
      <c r="D5546" s="24">
        <f t="shared" si="815"/>
        <v>0.28031839128613323</v>
      </c>
      <c r="E5546" s="24">
        <f t="shared" si="817"/>
        <v>0.28031839128613323</v>
      </c>
      <c r="F5546" s="3">
        <f t="shared" si="822"/>
        <v>17.092584834520316</v>
      </c>
      <c r="G5546" s="3">
        <f t="shared" si="823"/>
        <v>17.092584834520316</v>
      </c>
      <c r="H5546" s="13">
        <v>0</v>
      </c>
      <c r="I5546" s="2">
        <f t="shared" si="816"/>
        <v>0</v>
      </c>
      <c r="J5546" s="2">
        <f t="shared" si="818"/>
        <v>0</v>
      </c>
      <c r="K5546" s="2">
        <f t="shared" si="819"/>
        <v>0</v>
      </c>
      <c r="L5546" s="2">
        <f t="shared" si="819"/>
        <v>0</v>
      </c>
      <c r="M5546" s="2">
        <f t="shared" si="820"/>
        <v>0</v>
      </c>
      <c r="N5546" s="2">
        <f t="shared" si="821"/>
        <v>0</v>
      </c>
    </row>
    <row r="5547" spans="1:14">
      <c r="A5547" s="5">
        <v>41871.083654108799</v>
      </c>
      <c r="B5547">
        <v>2</v>
      </c>
      <c r="C5547" s="27">
        <v>1.6400000000000001E-2</v>
      </c>
      <c r="D5547" s="24">
        <f t="shared" si="815"/>
        <v>0.28031839128613323</v>
      </c>
      <c r="E5547" s="24">
        <f t="shared" si="817"/>
        <v>0.28031839128613323</v>
      </c>
      <c r="F5547" s="3">
        <f t="shared" si="822"/>
        <v>17.092584834520316</v>
      </c>
      <c r="G5547" s="3">
        <f t="shared" si="823"/>
        <v>17.092584834520316</v>
      </c>
      <c r="H5547" s="13">
        <v>0</v>
      </c>
      <c r="I5547" s="2">
        <f t="shared" si="816"/>
        <v>0</v>
      </c>
      <c r="J5547" s="2">
        <f t="shared" si="818"/>
        <v>0</v>
      </c>
      <c r="K5547" s="2">
        <f t="shared" si="819"/>
        <v>0</v>
      </c>
      <c r="L5547" s="2">
        <f t="shared" si="819"/>
        <v>0</v>
      </c>
      <c r="M5547" s="2">
        <f t="shared" si="820"/>
        <v>0</v>
      </c>
      <c r="N5547" s="2">
        <f t="shared" si="821"/>
        <v>0</v>
      </c>
    </row>
    <row r="5548" spans="1:14">
      <c r="A5548" s="5">
        <v>41871.125320833336</v>
      </c>
      <c r="B5548">
        <v>3</v>
      </c>
      <c r="C5548" s="27">
        <v>1.6400000000000001E-2</v>
      </c>
      <c r="D5548" s="24">
        <f t="shared" si="815"/>
        <v>0.28031839128613323</v>
      </c>
      <c r="E5548" s="24">
        <f t="shared" si="817"/>
        <v>0.28031839128613323</v>
      </c>
      <c r="F5548" s="3">
        <f t="shared" si="822"/>
        <v>17.092584834520316</v>
      </c>
      <c r="G5548" s="3">
        <f t="shared" si="823"/>
        <v>17.092584834520316</v>
      </c>
      <c r="H5548" s="13">
        <v>0</v>
      </c>
      <c r="I5548" s="2">
        <f t="shared" si="816"/>
        <v>0</v>
      </c>
      <c r="J5548" s="2">
        <f t="shared" si="818"/>
        <v>0</v>
      </c>
      <c r="K5548" s="2">
        <f t="shared" si="819"/>
        <v>0</v>
      </c>
      <c r="L5548" s="2">
        <f t="shared" si="819"/>
        <v>0</v>
      </c>
      <c r="M5548" s="2">
        <f t="shared" si="820"/>
        <v>0</v>
      </c>
      <c r="N5548" s="2">
        <f t="shared" si="821"/>
        <v>0</v>
      </c>
    </row>
    <row r="5549" spans="1:14">
      <c r="A5549" s="5">
        <v>41871.166987557874</v>
      </c>
      <c r="B5549">
        <v>4</v>
      </c>
      <c r="C5549" s="27">
        <v>1.6400000000000001E-2</v>
      </c>
      <c r="D5549" s="24">
        <f t="shared" si="815"/>
        <v>0.28031839128613323</v>
      </c>
      <c r="E5549" s="24">
        <f t="shared" si="817"/>
        <v>0.28031839128613323</v>
      </c>
      <c r="F5549" s="3">
        <f t="shared" si="822"/>
        <v>17.092584834520316</v>
      </c>
      <c r="G5549" s="3">
        <f t="shared" si="823"/>
        <v>17.092584834520316</v>
      </c>
      <c r="H5549" s="13">
        <v>0</v>
      </c>
      <c r="I5549" s="2">
        <f t="shared" si="816"/>
        <v>0</v>
      </c>
      <c r="J5549" s="2">
        <f t="shared" si="818"/>
        <v>0</v>
      </c>
      <c r="K5549" s="2">
        <f t="shared" si="819"/>
        <v>0</v>
      </c>
      <c r="L5549" s="2">
        <f t="shared" si="819"/>
        <v>0</v>
      </c>
      <c r="M5549" s="2">
        <f t="shared" si="820"/>
        <v>0</v>
      </c>
      <c r="N5549" s="2">
        <f t="shared" si="821"/>
        <v>0</v>
      </c>
    </row>
    <row r="5550" spans="1:14">
      <c r="A5550" s="5">
        <v>41871.208654282411</v>
      </c>
      <c r="B5550">
        <v>5</v>
      </c>
      <c r="C5550" s="27">
        <v>1.6400000000000001E-2</v>
      </c>
      <c r="D5550" s="24">
        <f t="shared" si="815"/>
        <v>0.28031839128613323</v>
      </c>
      <c r="E5550" s="24">
        <f t="shared" si="817"/>
        <v>0.28031839128613323</v>
      </c>
      <c r="F5550" s="3">
        <f t="shared" si="822"/>
        <v>17.092584834520316</v>
      </c>
      <c r="G5550" s="3">
        <f t="shared" si="823"/>
        <v>17.092584834520316</v>
      </c>
      <c r="H5550" s="13">
        <v>9.8039215686274508E-4</v>
      </c>
      <c r="I5550" s="2">
        <f t="shared" si="816"/>
        <v>2.352941176470588E-3</v>
      </c>
      <c r="J5550" s="2">
        <f t="shared" si="818"/>
        <v>2.352941176470588E-3</v>
      </c>
      <c r="K5550" s="2">
        <f t="shared" si="819"/>
        <v>2.352941176470588E-3</v>
      </c>
      <c r="L5550" s="2">
        <f t="shared" si="819"/>
        <v>2.352941176470588E-3</v>
      </c>
      <c r="M5550" s="2">
        <f t="shared" si="820"/>
        <v>0</v>
      </c>
      <c r="N5550" s="2">
        <f t="shared" si="821"/>
        <v>0</v>
      </c>
    </row>
    <row r="5551" spans="1:14">
      <c r="A5551" s="5">
        <v>41871.250321006941</v>
      </c>
      <c r="B5551">
        <v>6</v>
      </c>
      <c r="C5551" s="27">
        <v>3.2800000000000003E-2</v>
      </c>
      <c r="D5551" s="24">
        <f t="shared" si="815"/>
        <v>0.56063678257226646</v>
      </c>
      <c r="E5551" s="24">
        <f t="shared" si="817"/>
        <v>0.56063678257226646</v>
      </c>
      <c r="F5551" s="3">
        <f t="shared" si="822"/>
        <v>17.092584834520316</v>
      </c>
      <c r="G5551" s="3">
        <f t="shared" si="823"/>
        <v>17.092584834520316</v>
      </c>
      <c r="H5551" s="13">
        <v>2.794117647058824E-2</v>
      </c>
      <c r="I5551" s="2">
        <f t="shared" si="816"/>
        <v>6.7058823529411768E-2</v>
      </c>
      <c r="J5551" s="2">
        <f t="shared" si="818"/>
        <v>6.7058823529411768E-2</v>
      </c>
      <c r="K5551" s="2">
        <f t="shared" si="819"/>
        <v>6.7058823529411768E-2</v>
      </c>
      <c r="L5551" s="2">
        <f t="shared" si="819"/>
        <v>6.7058823529411768E-2</v>
      </c>
      <c r="M5551" s="2">
        <f t="shared" si="820"/>
        <v>0</v>
      </c>
      <c r="N5551" s="2">
        <f t="shared" si="821"/>
        <v>0</v>
      </c>
    </row>
    <row r="5552" spans="1:14">
      <c r="A5552" s="5">
        <v>41871.291987731478</v>
      </c>
      <c r="B5552">
        <v>7</v>
      </c>
      <c r="C5552" s="27">
        <v>4.9200000000000008E-2</v>
      </c>
      <c r="D5552" s="24">
        <f t="shared" si="815"/>
        <v>0.84095517385839968</v>
      </c>
      <c r="E5552" s="24">
        <f t="shared" si="817"/>
        <v>0.84095517385839968</v>
      </c>
      <c r="F5552" s="3">
        <f t="shared" si="822"/>
        <v>17.092584834520316</v>
      </c>
      <c r="G5552" s="3">
        <f t="shared" si="823"/>
        <v>17.092584834520316</v>
      </c>
      <c r="H5552" s="13">
        <v>0.12352941176470589</v>
      </c>
      <c r="I5552" s="2">
        <f t="shared" si="816"/>
        <v>0.2964705882352941</v>
      </c>
      <c r="J5552" s="2">
        <f t="shared" si="818"/>
        <v>0.2964705882352941</v>
      </c>
      <c r="K5552" s="2">
        <f t="shared" si="819"/>
        <v>0.2964705882352941</v>
      </c>
      <c r="L5552" s="2">
        <f t="shared" si="819"/>
        <v>0.2964705882352941</v>
      </c>
      <c r="M5552" s="2">
        <f t="shared" si="820"/>
        <v>0</v>
      </c>
      <c r="N5552" s="2">
        <f t="shared" si="821"/>
        <v>0</v>
      </c>
    </row>
    <row r="5553" spans="1:14">
      <c r="A5553" s="5">
        <v>41871.333654456015</v>
      </c>
      <c r="B5553">
        <v>8</v>
      </c>
      <c r="C5553" s="27">
        <v>6.5600000000000006E-2</v>
      </c>
      <c r="D5553" s="24">
        <f t="shared" si="815"/>
        <v>1.1212735651445329</v>
      </c>
      <c r="E5553" s="24">
        <f t="shared" si="817"/>
        <v>1.1212735651445329</v>
      </c>
      <c r="F5553" s="3">
        <f t="shared" si="822"/>
        <v>17.092584834520316</v>
      </c>
      <c r="G5553" s="3">
        <f t="shared" si="823"/>
        <v>17.092584834520316</v>
      </c>
      <c r="H5553" s="13">
        <v>0.19803921568627453</v>
      </c>
      <c r="I5553" s="2">
        <f t="shared" si="816"/>
        <v>0.47529411764705887</v>
      </c>
      <c r="J5553" s="2">
        <f t="shared" si="818"/>
        <v>0.47529411764705887</v>
      </c>
      <c r="K5553" s="2">
        <f t="shared" si="819"/>
        <v>0.47529411764705887</v>
      </c>
      <c r="L5553" s="2">
        <f t="shared" si="819"/>
        <v>0.47529411764705887</v>
      </c>
      <c r="M5553" s="2">
        <f t="shared" si="820"/>
        <v>0</v>
      </c>
      <c r="N5553" s="2">
        <f t="shared" si="821"/>
        <v>0</v>
      </c>
    </row>
    <row r="5554" spans="1:14">
      <c r="A5554" s="5">
        <v>41871.375321180552</v>
      </c>
      <c r="B5554">
        <v>9</v>
      </c>
      <c r="C5554" s="27">
        <v>6.5600000000000006E-2</v>
      </c>
      <c r="D5554" s="24">
        <f t="shared" si="815"/>
        <v>1.1212735651445329</v>
      </c>
      <c r="E5554" s="24">
        <f t="shared" si="817"/>
        <v>1.1212735651445329</v>
      </c>
      <c r="F5554" s="3">
        <f t="shared" si="822"/>
        <v>17.092584834520316</v>
      </c>
      <c r="G5554" s="3">
        <f t="shared" si="823"/>
        <v>17.092584834520316</v>
      </c>
      <c r="H5554" s="13">
        <v>0.31519607843137254</v>
      </c>
      <c r="I5554" s="2">
        <f t="shared" si="816"/>
        <v>0.75647058823529412</v>
      </c>
      <c r="J5554" s="2">
        <f t="shared" si="818"/>
        <v>0.75647058823529412</v>
      </c>
      <c r="K5554" s="2">
        <f t="shared" si="819"/>
        <v>0.75647058823529412</v>
      </c>
      <c r="L5554" s="2">
        <f t="shared" si="819"/>
        <v>0.75647058823529412</v>
      </c>
      <c r="M5554" s="2">
        <f t="shared" si="820"/>
        <v>0</v>
      </c>
      <c r="N5554" s="2">
        <f t="shared" si="821"/>
        <v>0</v>
      </c>
    </row>
    <row r="5555" spans="1:14">
      <c r="A5555" s="5">
        <v>41871.41698790509</v>
      </c>
      <c r="B5555">
        <v>10</v>
      </c>
      <c r="C5555" s="27">
        <v>4.9200000000000008E-2</v>
      </c>
      <c r="D5555" s="24">
        <f t="shared" si="815"/>
        <v>0.84095517385839968</v>
      </c>
      <c r="E5555" s="24">
        <f t="shared" si="817"/>
        <v>0.84095517385839968</v>
      </c>
      <c r="F5555" s="3">
        <f t="shared" si="822"/>
        <v>17.092584834520316</v>
      </c>
      <c r="G5555" s="3">
        <f t="shared" si="823"/>
        <v>17.092584834520316</v>
      </c>
      <c r="H5555" s="13">
        <v>0.39313725490196072</v>
      </c>
      <c r="I5555" s="2">
        <f t="shared" si="816"/>
        <v>0.94352941176470573</v>
      </c>
      <c r="J5555" s="2">
        <f t="shared" si="818"/>
        <v>0.94352941176470573</v>
      </c>
      <c r="K5555" s="2">
        <f t="shared" si="819"/>
        <v>0.84095517385839968</v>
      </c>
      <c r="L5555" s="2">
        <f t="shared" si="819"/>
        <v>0.84095517385839968</v>
      </c>
      <c r="M5555" s="2">
        <f t="shared" si="820"/>
        <v>0.10257423790630604</v>
      </c>
      <c r="N5555" s="2">
        <f t="shared" si="821"/>
        <v>0.10257423790630604</v>
      </c>
    </row>
    <row r="5556" spans="1:14">
      <c r="A5556" s="5">
        <v>41871.458654629627</v>
      </c>
      <c r="B5556">
        <v>11</v>
      </c>
      <c r="C5556" s="27">
        <v>3.2800000000000003E-2</v>
      </c>
      <c r="D5556" s="24">
        <f t="shared" si="815"/>
        <v>0.56063678257226646</v>
      </c>
      <c r="E5556" s="24">
        <f t="shared" si="817"/>
        <v>0.56063678257226646</v>
      </c>
      <c r="F5556" s="3">
        <f t="shared" si="822"/>
        <v>17.092584834520316</v>
      </c>
      <c r="G5556" s="3">
        <f t="shared" si="823"/>
        <v>17.092584834520316</v>
      </c>
      <c r="H5556" s="13">
        <v>0.50294117647058822</v>
      </c>
      <c r="I5556" s="2">
        <f t="shared" si="816"/>
        <v>1.2070588235294117</v>
      </c>
      <c r="J5556" s="2">
        <f t="shared" si="818"/>
        <v>1.2070588235294117</v>
      </c>
      <c r="K5556" s="2">
        <f t="shared" si="819"/>
        <v>0.56063678257226646</v>
      </c>
      <c r="L5556" s="2">
        <f t="shared" si="819"/>
        <v>0.56063678257226646</v>
      </c>
      <c r="M5556" s="2">
        <f t="shared" si="820"/>
        <v>0.64642204095714528</v>
      </c>
      <c r="N5556" s="2">
        <f t="shared" si="821"/>
        <v>0.64642204095714528</v>
      </c>
    </row>
    <row r="5557" spans="1:14">
      <c r="A5557" s="5">
        <v>41871.500321354164</v>
      </c>
      <c r="B5557">
        <v>12</v>
      </c>
      <c r="C5557" s="27">
        <v>3.2800000000000003E-2</v>
      </c>
      <c r="D5557" s="24">
        <f t="shared" si="815"/>
        <v>0.56063678257226646</v>
      </c>
      <c r="E5557" s="24">
        <f t="shared" si="817"/>
        <v>0.56063678257226646</v>
      </c>
      <c r="F5557" s="3">
        <f t="shared" si="822"/>
        <v>17.092584834520316</v>
      </c>
      <c r="G5557" s="3">
        <f t="shared" si="823"/>
        <v>17.092584834520316</v>
      </c>
      <c r="H5557" s="13">
        <v>0.42696078431372553</v>
      </c>
      <c r="I5557" s="2">
        <f t="shared" si="816"/>
        <v>1.0247058823529411</v>
      </c>
      <c r="J5557" s="2">
        <f t="shared" si="818"/>
        <v>1.0247058823529411</v>
      </c>
      <c r="K5557" s="2">
        <f t="shared" si="819"/>
        <v>0.56063678257226646</v>
      </c>
      <c r="L5557" s="2">
        <f t="shared" si="819"/>
        <v>0.56063678257226646</v>
      </c>
      <c r="M5557" s="2">
        <f t="shared" si="820"/>
        <v>0.46406909978067468</v>
      </c>
      <c r="N5557" s="2">
        <f t="shared" si="821"/>
        <v>0.46406909978067468</v>
      </c>
    </row>
    <row r="5558" spans="1:14">
      <c r="A5558" s="5">
        <v>41871.541988078701</v>
      </c>
      <c r="B5558">
        <v>13</v>
      </c>
      <c r="C5558" s="27">
        <v>3.2800000000000003E-2</v>
      </c>
      <c r="D5558" s="24">
        <f t="shared" si="815"/>
        <v>0.56063678257226646</v>
      </c>
      <c r="E5558" s="24">
        <f t="shared" si="817"/>
        <v>0.56063678257226646</v>
      </c>
      <c r="F5558" s="3">
        <f t="shared" si="822"/>
        <v>17.092584834520316</v>
      </c>
      <c r="G5558" s="3">
        <f t="shared" si="823"/>
        <v>17.092584834520316</v>
      </c>
      <c r="H5558" s="13">
        <v>0.49117647058823527</v>
      </c>
      <c r="I5558" s="2">
        <f t="shared" si="816"/>
        <v>1.1788235294117646</v>
      </c>
      <c r="J5558" s="2">
        <f t="shared" si="818"/>
        <v>1.1788235294117646</v>
      </c>
      <c r="K5558" s="2">
        <f t="shared" si="819"/>
        <v>0.56063678257226646</v>
      </c>
      <c r="L5558" s="2">
        <f t="shared" si="819"/>
        <v>0.56063678257226646</v>
      </c>
      <c r="M5558" s="2">
        <f t="shared" si="820"/>
        <v>0.61818674683949815</v>
      </c>
      <c r="N5558" s="2">
        <f t="shared" si="821"/>
        <v>0.61818674683949815</v>
      </c>
    </row>
    <row r="5559" spans="1:14">
      <c r="A5559" s="5">
        <v>41871.583654803238</v>
      </c>
      <c r="B5559">
        <v>14</v>
      </c>
      <c r="C5559" s="27">
        <v>3.2800000000000003E-2</v>
      </c>
      <c r="D5559" s="24">
        <f t="shared" si="815"/>
        <v>0.56063678257226646</v>
      </c>
      <c r="E5559" s="24">
        <f t="shared" si="817"/>
        <v>0.56063678257226646</v>
      </c>
      <c r="F5559" s="3">
        <f t="shared" si="822"/>
        <v>17.092584834520316</v>
      </c>
      <c r="G5559" s="3">
        <f t="shared" si="823"/>
        <v>17.092584834520316</v>
      </c>
      <c r="H5559" s="13">
        <v>0.50294117647058822</v>
      </c>
      <c r="I5559" s="2">
        <f t="shared" si="816"/>
        <v>1.2070588235294117</v>
      </c>
      <c r="J5559" s="2">
        <f t="shared" si="818"/>
        <v>1.2070588235294117</v>
      </c>
      <c r="K5559" s="2">
        <f t="shared" si="819"/>
        <v>0.56063678257226646</v>
      </c>
      <c r="L5559" s="2">
        <f t="shared" si="819"/>
        <v>0.56063678257226646</v>
      </c>
      <c r="M5559" s="2">
        <f t="shared" si="820"/>
        <v>0.64642204095714528</v>
      </c>
      <c r="N5559" s="2">
        <f t="shared" si="821"/>
        <v>0.64642204095714528</v>
      </c>
    </row>
    <row r="5560" spans="1:14">
      <c r="A5560" s="5">
        <v>41871.625321527776</v>
      </c>
      <c r="B5560">
        <v>15</v>
      </c>
      <c r="C5560" s="27">
        <v>3.2800000000000003E-2</v>
      </c>
      <c r="D5560" s="24">
        <f t="shared" si="815"/>
        <v>0.56063678257226646</v>
      </c>
      <c r="E5560" s="24">
        <f t="shared" si="817"/>
        <v>0.56063678257226646</v>
      </c>
      <c r="F5560" s="3">
        <f t="shared" si="822"/>
        <v>17.092584834520316</v>
      </c>
      <c r="G5560" s="3">
        <f t="shared" si="823"/>
        <v>17.092584834520316</v>
      </c>
      <c r="H5560" s="13">
        <v>0.22156862745098035</v>
      </c>
      <c r="I5560" s="2">
        <f t="shared" si="816"/>
        <v>0.53176470588235281</v>
      </c>
      <c r="J5560" s="2">
        <f t="shared" si="818"/>
        <v>0.53176470588235281</v>
      </c>
      <c r="K5560" s="2">
        <f t="shared" si="819"/>
        <v>0.53176470588235281</v>
      </c>
      <c r="L5560" s="2">
        <f t="shared" si="819"/>
        <v>0.53176470588235281</v>
      </c>
      <c r="M5560" s="2">
        <f t="shared" si="820"/>
        <v>0</v>
      </c>
      <c r="N5560" s="2">
        <f t="shared" si="821"/>
        <v>0</v>
      </c>
    </row>
    <row r="5561" spans="1:14">
      <c r="A5561" s="5">
        <v>41871.666988252313</v>
      </c>
      <c r="B5561">
        <v>16</v>
      </c>
      <c r="C5561" s="27">
        <v>3.2800000000000003E-2</v>
      </c>
      <c r="D5561" s="24">
        <f t="shared" si="815"/>
        <v>0.56063678257226646</v>
      </c>
      <c r="E5561" s="24">
        <f t="shared" si="817"/>
        <v>0.56063678257226646</v>
      </c>
      <c r="F5561" s="3">
        <f t="shared" si="822"/>
        <v>17.092584834520316</v>
      </c>
      <c r="G5561" s="3">
        <f t="shared" si="823"/>
        <v>17.092584834520316</v>
      </c>
      <c r="H5561" s="13">
        <v>0.17303921568627453</v>
      </c>
      <c r="I5561" s="2">
        <f t="shared" si="816"/>
        <v>0.41529411764705887</v>
      </c>
      <c r="J5561" s="2">
        <f t="shared" si="818"/>
        <v>0.41529411764705887</v>
      </c>
      <c r="K5561" s="2">
        <f t="shared" si="819"/>
        <v>0.41529411764705887</v>
      </c>
      <c r="L5561" s="2">
        <f t="shared" si="819"/>
        <v>0.41529411764705887</v>
      </c>
      <c r="M5561" s="2">
        <f t="shared" si="820"/>
        <v>0</v>
      </c>
      <c r="N5561" s="2">
        <f t="shared" si="821"/>
        <v>0</v>
      </c>
    </row>
    <row r="5562" spans="1:14">
      <c r="A5562" s="5">
        <v>41871.70865497685</v>
      </c>
      <c r="B5562">
        <v>17</v>
      </c>
      <c r="C5562" s="27">
        <v>4.9200000000000008E-2</v>
      </c>
      <c r="D5562" s="24">
        <f t="shared" si="815"/>
        <v>0.84095517385839968</v>
      </c>
      <c r="E5562" s="24">
        <f t="shared" si="817"/>
        <v>0.84095517385839968</v>
      </c>
      <c r="F5562" s="3">
        <f t="shared" si="822"/>
        <v>17.092584834520316</v>
      </c>
      <c r="G5562" s="3">
        <f t="shared" si="823"/>
        <v>17.092584834520316</v>
      </c>
      <c r="H5562" s="13">
        <v>0.12696078431372548</v>
      </c>
      <c r="I5562" s="2">
        <f t="shared" si="816"/>
        <v>0.30470588235294116</v>
      </c>
      <c r="J5562" s="2">
        <f t="shared" si="818"/>
        <v>0.30470588235294116</v>
      </c>
      <c r="K5562" s="2">
        <f t="shared" si="819"/>
        <v>0.30470588235294116</v>
      </c>
      <c r="L5562" s="2">
        <f t="shared" si="819"/>
        <v>0.30470588235294116</v>
      </c>
      <c r="M5562" s="2">
        <f t="shared" si="820"/>
        <v>0</v>
      </c>
      <c r="N5562" s="2">
        <f t="shared" si="821"/>
        <v>0</v>
      </c>
    </row>
    <row r="5563" spans="1:14">
      <c r="A5563" s="5">
        <v>41871.750321701387</v>
      </c>
      <c r="B5563">
        <v>18</v>
      </c>
      <c r="C5563" s="27">
        <v>6.5600000000000006E-2</v>
      </c>
      <c r="D5563" s="24">
        <f t="shared" si="815"/>
        <v>1.1212735651445329</v>
      </c>
      <c r="E5563" s="24">
        <f t="shared" si="817"/>
        <v>1.1212735651445329</v>
      </c>
      <c r="F5563" s="3">
        <f t="shared" si="822"/>
        <v>17.092584834520316</v>
      </c>
      <c r="G5563" s="3">
        <f t="shared" si="823"/>
        <v>17.092584834520316</v>
      </c>
      <c r="H5563" s="13">
        <v>5.0980392156862751E-2</v>
      </c>
      <c r="I5563" s="2">
        <f t="shared" si="816"/>
        <v>0.12235294117647059</v>
      </c>
      <c r="J5563" s="2">
        <f t="shared" si="818"/>
        <v>0.12235294117647059</v>
      </c>
      <c r="K5563" s="2">
        <f t="shared" si="819"/>
        <v>0.12235294117647059</v>
      </c>
      <c r="L5563" s="2">
        <f t="shared" si="819"/>
        <v>0.12235294117647059</v>
      </c>
      <c r="M5563" s="2">
        <f t="shared" si="820"/>
        <v>0</v>
      </c>
      <c r="N5563" s="2">
        <f t="shared" si="821"/>
        <v>0</v>
      </c>
    </row>
    <row r="5564" spans="1:14">
      <c r="A5564" s="5">
        <v>41871.791988425925</v>
      </c>
      <c r="B5564">
        <v>19</v>
      </c>
      <c r="C5564" s="27">
        <v>9.8400000000000015E-2</v>
      </c>
      <c r="D5564" s="24">
        <f t="shared" si="815"/>
        <v>1.6819103477167994</v>
      </c>
      <c r="E5564" s="24">
        <f t="shared" si="817"/>
        <v>1.6819103477167994</v>
      </c>
      <c r="F5564" s="3">
        <f t="shared" si="822"/>
        <v>17.092584834520316</v>
      </c>
      <c r="G5564" s="3">
        <f t="shared" si="823"/>
        <v>17.092584834520316</v>
      </c>
      <c r="H5564" s="13">
        <v>2.3529411764705882E-2</v>
      </c>
      <c r="I5564" s="2">
        <f t="shared" si="816"/>
        <v>5.6470588235294113E-2</v>
      </c>
      <c r="J5564" s="2">
        <f t="shared" si="818"/>
        <v>5.6470588235294113E-2</v>
      </c>
      <c r="K5564" s="2">
        <f t="shared" si="819"/>
        <v>5.6470588235294113E-2</v>
      </c>
      <c r="L5564" s="2">
        <f t="shared" si="819"/>
        <v>5.6470588235294113E-2</v>
      </c>
      <c r="M5564" s="2">
        <f t="shared" si="820"/>
        <v>0</v>
      </c>
      <c r="N5564" s="2">
        <f t="shared" si="821"/>
        <v>0</v>
      </c>
    </row>
    <row r="5565" spans="1:14">
      <c r="A5565" s="5">
        <v>41871.833655150462</v>
      </c>
      <c r="B5565">
        <v>20</v>
      </c>
      <c r="C5565" s="27">
        <v>8.2000000000000003E-2</v>
      </c>
      <c r="D5565" s="24">
        <f t="shared" si="815"/>
        <v>1.401591956430666</v>
      </c>
      <c r="E5565" s="24">
        <f t="shared" si="817"/>
        <v>1.401591956430666</v>
      </c>
      <c r="F5565" s="3">
        <f t="shared" si="822"/>
        <v>17.092584834520316</v>
      </c>
      <c r="G5565" s="3">
        <f t="shared" si="823"/>
        <v>17.092584834520316</v>
      </c>
      <c r="H5565" s="13">
        <v>7.8431372549019624E-3</v>
      </c>
      <c r="I5565" s="2">
        <f t="shared" si="816"/>
        <v>1.8823529411764708E-2</v>
      </c>
      <c r="J5565" s="2">
        <f t="shared" si="818"/>
        <v>1.8823529411764708E-2</v>
      </c>
      <c r="K5565" s="2">
        <f t="shared" si="819"/>
        <v>1.8823529411764708E-2</v>
      </c>
      <c r="L5565" s="2">
        <f t="shared" si="819"/>
        <v>1.8823529411764708E-2</v>
      </c>
      <c r="M5565" s="2">
        <f t="shared" si="820"/>
        <v>0</v>
      </c>
      <c r="N5565" s="2">
        <f t="shared" si="821"/>
        <v>0</v>
      </c>
    </row>
    <row r="5566" spans="1:14">
      <c r="A5566" s="5">
        <v>41871.875321874999</v>
      </c>
      <c r="B5566">
        <v>21</v>
      </c>
      <c r="C5566" s="27">
        <v>6.5600000000000006E-2</v>
      </c>
      <c r="D5566" s="24">
        <f t="shared" si="815"/>
        <v>1.1212735651445329</v>
      </c>
      <c r="E5566" s="24">
        <f t="shared" si="817"/>
        <v>1.1212735651445329</v>
      </c>
      <c r="F5566" s="3">
        <f t="shared" si="822"/>
        <v>17.092584834520316</v>
      </c>
      <c r="G5566" s="3">
        <f t="shared" si="823"/>
        <v>17.092584834520316</v>
      </c>
      <c r="H5566" s="13">
        <v>4.9019607843137254E-4</v>
      </c>
      <c r="I5566" s="2">
        <f t="shared" si="816"/>
        <v>1.176470588235294E-3</v>
      </c>
      <c r="J5566" s="2">
        <f t="shared" si="818"/>
        <v>1.176470588235294E-3</v>
      </c>
      <c r="K5566" s="2">
        <f t="shared" si="819"/>
        <v>1.176470588235294E-3</v>
      </c>
      <c r="L5566" s="2">
        <f t="shared" si="819"/>
        <v>1.176470588235294E-3</v>
      </c>
      <c r="M5566" s="2">
        <f t="shared" si="820"/>
        <v>0</v>
      </c>
      <c r="N5566" s="2">
        <f t="shared" si="821"/>
        <v>0</v>
      </c>
    </row>
    <row r="5567" spans="1:14">
      <c r="A5567" s="5">
        <v>41871.916988599536</v>
      </c>
      <c r="B5567">
        <v>22</v>
      </c>
      <c r="C5567" s="27">
        <v>4.9200000000000008E-2</v>
      </c>
      <c r="D5567" s="24">
        <f t="shared" si="815"/>
        <v>0.84095517385839968</v>
      </c>
      <c r="E5567" s="24">
        <f t="shared" si="817"/>
        <v>0.84095517385839968</v>
      </c>
      <c r="F5567" s="3">
        <f t="shared" si="822"/>
        <v>17.092584834520316</v>
      </c>
      <c r="G5567" s="3">
        <f t="shared" si="823"/>
        <v>17.092584834520316</v>
      </c>
      <c r="H5567" s="13">
        <v>0</v>
      </c>
      <c r="I5567" s="2">
        <f t="shared" si="816"/>
        <v>0</v>
      </c>
      <c r="J5567" s="2">
        <f t="shared" si="818"/>
        <v>0</v>
      </c>
      <c r="K5567" s="2">
        <f t="shared" si="819"/>
        <v>0</v>
      </c>
      <c r="L5567" s="2">
        <f t="shared" si="819"/>
        <v>0</v>
      </c>
      <c r="M5567" s="2">
        <f t="shared" si="820"/>
        <v>0</v>
      </c>
      <c r="N5567" s="2">
        <f t="shared" si="821"/>
        <v>0</v>
      </c>
    </row>
    <row r="5568" spans="1:14">
      <c r="A5568" s="5">
        <v>41871.958655324073</v>
      </c>
      <c r="B5568">
        <v>23</v>
      </c>
      <c r="C5568" s="27">
        <v>3.2800000000000003E-2</v>
      </c>
      <c r="D5568" s="24">
        <f t="shared" si="815"/>
        <v>0.56063678257226646</v>
      </c>
      <c r="E5568" s="24">
        <f t="shared" si="817"/>
        <v>0.56063678257226646</v>
      </c>
      <c r="F5568" s="3">
        <f t="shared" si="822"/>
        <v>17.092584834520316</v>
      </c>
      <c r="G5568" s="3">
        <f t="shared" si="823"/>
        <v>17.092584834520316</v>
      </c>
      <c r="H5568" s="13">
        <v>0</v>
      </c>
      <c r="I5568" s="2">
        <f t="shared" si="816"/>
        <v>0</v>
      </c>
      <c r="J5568" s="2">
        <f t="shared" si="818"/>
        <v>0</v>
      </c>
      <c r="K5568" s="2">
        <f t="shared" si="819"/>
        <v>0</v>
      </c>
      <c r="L5568" s="2">
        <f t="shared" si="819"/>
        <v>0</v>
      </c>
      <c r="M5568" s="2">
        <f t="shared" si="820"/>
        <v>0</v>
      </c>
      <c r="N5568" s="2">
        <f t="shared" si="821"/>
        <v>0</v>
      </c>
    </row>
    <row r="5569" spans="1:14">
      <c r="A5569" s="5">
        <v>41872.000322048611</v>
      </c>
      <c r="B5569">
        <v>24</v>
      </c>
      <c r="C5569" s="27">
        <v>1.6400000000000001E-2</v>
      </c>
      <c r="D5569" s="24">
        <f t="shared" si="815"/>
        <v>0.28031839128613323</v>
      </c>
      <c r="E5569" s="24">
        <f t="shared" si="817"/>
        <v>0.28031839128613323</v>
      </c>
      <c r="F5569" s="3">
        <f t="shared" si="822"/>
        <v>17.092584834520316</v>
      </c>
      <c r="G5569" s="3">
        <f t="shared" si="823"/>
        <v>17.092584834520316</v>
      </c>
      <c r="H5569" s="13">
        <v>0</v>
      </c>
      <c r="I5569" s="2">
        <f t="shared" si="816"/>
        <v>0</v>
      </c>
      <c r="J5569" s="2">
        <f t="shared" si="818"/>
        <v>0</v>
      </c>
      <c r="K5569" s="2">
        <f t="shared" si="819"/>
        <v>0</v>
      </c>
      <c r="L5569" s="2">
        <f t="shared" si="819"/>
        <v>0</v>
      </c>
      <c r="M5569" s="2">
        <f t="shared" si="820"/>
        <v>0</v>
      </c>
      <c r="N5569" s="2">
        <f t="shared" si="821"/>
        <v>0</v>
      </c>
    </row>
    <row r="5570" spans="1:14">
      <c r="A5570" s="5">
        <v>41872.041988773148</v>
      </c>
      <c r="B5570">
        <v>1</v>
      </c>
      <c r="C5570" s="27">
        <v>1.6400000000000001E-2</v>
      </c>
      <c r="D5570" s="24">
        <f t="shared" ref="D5570:D5633" si="824">C5570*F5570</f>
        <v>0.28031839128613323</v>
      </c>
      <c r="E5570" s="24">
        <f t="shared" si="817"/>
        <v>0.28031839128613323</v>
      </c>
      <c r="F5570" s="3">
        <f t="shared" si="822"/>
        <v>17.092584834520316</v>
      </c>
      <c r="G5570" s="3">
        <f t="shared" si="823"/>
        <v>17.092584834520316</v>
      </c>
      <c r="H5570" s="13">
        <v>0</v>
      </c>
      <c r="I5570" s="2">
        <f t="shared" ref="I5570:I5633" si="825">H5570*$AA$3</f>
        <v>0</v>
      </c>
      <c r="J5570" s="2">
        <f t="shared" si="818"/>
        <v>0</v>
      </c>
      <c r="K5570" s="2">
        <f t="shared" si="819"/>
        <v>0</v>
      </c>
      <c r="L5570" s="2">
        <f t="shared" si="819"/>
        <v>0</v>
      </c>
      <c r="M5570" s="2">
        <f t="shared" si="820"/>
        <v>0</v>
      </c>
      <c r="N5570" s="2">
        <f t="shared" si="821"/>
        <v>0</v>
      </c>
    </row>
    <row r="5571" spans="1:14">
      <c r="A5571" s="5">
        <v>41872.083655497685</v>
      </c>
      <c r="B5571">
        <v>2</v>
      </c>
      <c r="C5571" s="27">
        <v>1.6400000000000001E-2</v>
      </c>
      <c r="D5571" s="24">
        <f t="shared" si="824"/>
        <v>0.28031839128613323</v>
      </c>
      <c r="E5571" s="24">
        <f t="shared" ref="E5571:E5634" si="826">C5571*G5571</f>
        <v>0.28031839128613323</v>
      </c>
      <c r="F5571" s="3">
        <f t="shared" si="822"/>
        <v>17.092584834520316</v>
      </c>
      <c r="G5571" s="3">
        <f t="shared" si="823"/>
        <v>17.092584834520316</v>
      </c>
      <c r="H5571" s="13">
        <v>0</v>
      </c>
      <c r="I5571" s="2">
        <f t="shared" si="825"/>
        <v>0</v>
      </c>
      <c r="J5571" s="2">
        <f t="shared" ref="J5571:J5634" si="827">H5571*$AB$3</f>
        <v>0</v>
      </c>
      <c r="K5571" s="2">
        <f t="shared" ref="K5571:L5634" si="828">IF(D5571&gt;I5571,I5571,D5571)</f>
        <v>0</v>
      </c>
      <c r="L5571" s="2">
        <f t="shared" si="828"/>
        <v>0</v>
      </c>
      <c r="M5571" s="2">
        <f t="shared" ref="M5571:M5634" si="829">IF(I5571&gt;D5571,I5571-D5571,0)</f>
        <v>0</v>
      </c>
      <c r="N5571" s="2">
        <f t="shared" ref="N5571:N5634" si="830">IF(J5571&gt;E5571,J5571-E5571,0)</f>
        <v>0</v>
      </c>
    </row>
    <row r="5572" spans="1:14">
      <c r="A5572" s="5">
        <v>41872.125322222222</v>
      </c>
      <c r="B5572">
        <v>3</v>
      </c>
      <c r="C5572" s="27">
        <v>1.6400000000000001E-2</v>
      </c>
      <c r="D5572" s="24">
        <f t="shared" si="824"/>
        <v>0.28031839128613323</v>
      </c>
      <c r="E5572" s="24">
        <f t="shared" si="826"/>
        <v>0.28031839128613323</v>
      </c>
      <c r="F5572" s="3">
        <f t="shared" si="822"/>
        <v>17.092584834520316</v>
      </c>
      <c r="G5572" s="3">
        <f t="shared" si="823"/>
        <v>17.092584834520316</v>
      </c>
      <c r="H5572" s="13">
        <v>0</v>
      </c>
      <c r="I5572" s="2">
        <f t="shared" si="825"/>
        <v>0</v>
      </c>
      <c r="J5572" s="2">
        <f t="shared" si="827"/>
        <v>0</v>
      </c>
      <c r="K5572" s="2">
        <f t="shared" si="828"/>
        <v>0</v>
      </c>
      <c r="L5572" s="2">
        <f t="shared" si="828"/>
        <v>0</v>
      </c>
      <c r="M5572" s="2">
        <f t="shared" si="829"/>
        <v>0</v>
      </c>
      <c r="N5572" s="2">
        <f t="shared" si="830"/>
        <v>0</v>
      </c>
    </row>
    <row r="5573" spans="1:14">
      <c r="A5573" s="5">
        <v>41872.166988946759</v>
      </c>
      <c r="B5573">
        <v>4</v>
      </c>
      <c r="C5573" s="27">
        <v>1.6400000000000001E-2</v>
      </c>
      <c r="D5573" s="24">
        <f t="shared" si="824"/>
        <v>0.28031839128613323</v>
      </c>
      <c r="E5573" s="24">
        <f t="shared" si="826"/>
        <v>0.28031839128613323</v>
      </c>
      <c r="F5573" s="3">
        <f t="shared" si="822"/>
        <v>17.092584834520316</v>
      </c>
      <c r="G5573" s="3">
        <f t="shared" si="823"/>
        <v>17.092584834520316</v>
      </c>
      <c r="H5573" s="13">
        <v>0</v>
      </c>
      <c r="I5573" s="2">
        <f t="shared" si="825"/>
        <v>0</v>
      </c>
      <c r="J5573" s="2">
        <f t="shared" si="827"/>
        <v>0</v>
      </c>
      <c r="K5573" s="2">
        <f t="shared" si="828"/>
        <v>0</v>
      </c>
      <c r="L5573" s="2">
        <f t="shared" si="828"/>
        <v>0</v>
      </c>
      <c r="M5573" s="2">
        <f t="shared" si="829"/>
        <v>0</v>
      </c>
      <c r="N5573" s="2">
        <f t="shared" si="830"/>
        <v>0</v>
      </c>
    </row>
    <row r="5574" spans="1:14">
      <c r="A5574" s="5">
        <v>41872.208655671297</v>
      </c>
      <c r="B5574">
        <v>5</v>
      </c>
      <c r="C5574" s="27">
        <v>1.6400000000000001E-2</v>
      </c>
      <c r="D5574" s="24">
        <f t="shared" si="824"/>
        <v>0.28031839128613323</v>
      </c>
      <c r="E5574" s="24">
        <f t="shared" si="826"/>
        <v>0.28031839128613323</v>
      </c>
      <c r="F5574" s="3">
        <f t="shared" si="822"/>
        <v>17.092584834520316</v>
      </c>
      <c r="G5574" s="3">
        <f t="shared" si="823"/>
        <v>17.092584834520316</v>
      </c>
      <c r="H5574" s="13">
        <v>0</v>
      </c>
      <c r="I5574" s="2">
        <f t="shared" si="825"/>
        <v>0</v>
      </c>
      <c r="J5574" s="2">
        <f t="shared" si="827"/>
        <v>0</v>
      </c>
      <c r="K5574" s="2">
        <f t="shared" si="828"/>
        <v>0</v>
      </c>
      <c r="L5574" s="2">
        <f t="shared" si="828"/>
        <v>0</v>
      </c>
      <c r="M5574" s="2">
        <f t="shared" si="829"/>
        <v>0</v>
      </c>
      <c r="N5574" s="2">
        <f t="shared" si="830"/>
        <v>0</v>
      </c>
    </row>
    <row r="5575" spans="1:14">
      <c r="A5575" s="5">
        <v>41872.250322395834</v>
      </c>
      <c r="B5575">
        <v>6</v>
      </c>
      <c r="C5575" s="27">
        <v>3.2800000000000003E-2</v>
      </c>
      <c r="D5575" s="24">
        <f t="shared" si="824"/>
        <v>0.56063678257226646</v>
      </c>
      <c r="E5575" s="24">
        <f t="shared" si="826"/>
        <v>0.56063678257226646</v>
      </c>
      <c r="F5575" s="3">
        <f t="shared" si="822"/>
        <v>17.092584834520316</v>
      </c>
      <c r="G5575" s="3">
        <f t="shared" si="823"/>
        <v>17.092584834520316</v>
      </c>
      <c r="H5575" s="13">
        <v>1.6176470588235296E-2</v>
      </c>
      <c r="I5575" s="2">
        <f t="shared" si="825"/>
        <v>3.8823529411764708E-2</v>
      </c>
      <c r="J5575" s="2">
        <f t="shared" si="827"/>
        <v>3.8823529411764708E-2</v>
      </c>
      <c r="K5575" s="2">
        <f t="shared" si="828"/>
        <v>3.8823529411764708E-2</v>
      </c>
      <c r="L5575" s="2">
        <f t="shared" si="828"/>
        <v>3.8823529411764708E-2</v>
      </c>
      <c r="M5575" s="2">
        <f t="shared" si="829"/>
        <v>0</v>
      </c>
      <c r="N5575" s="2">
        <f t="shared" si="830"/>
        <v>0</v>
      </c>
    </row>
    <row r="5576" spans="1:14">
      <c r="A5576" s="5">
        <v>41872.291989120371</v>
      </c>
      <c r="B5576">
        <v>7</v>
      </c>
      <c r="C5576" s="27">
        <v>4.9200000000000008E-2</v>
      </c>
      <c r="D5576" s="24">
        <f t="shared" si="824"/>
        <v>0.84095517385839968</v>
      </c>
      <c r="E5576" s="24">
        <f t="shared" si="826"/>
        <v>0.84095517385839968</v>
      </c>
      <c r="F5576" s="3">
        <f t="shared" si="822"/>
        <v>17.092584834520316</v>
      </c>
      <c r="G5576" s="3">
        <f t="shared" si="823"/>
        <v>17.092584834520316</v>
      </c>
      <c r="H5576" s="13">
        <v>7.696078431372548E-2</v>
      </c>
      <c r="I5576" s="2">
        <f t="shared" si="825"/>
        <v>0.18470588235294114</v>
      </c>
      <c r="J5576" s="2">
        <f t="shared" si="827"/>
        <v>0.18470588235294114</v>
      </c>
      <c r="K5576" s="2">
        <f t="shared" si="828"/>
        <v>0.18470588235294114</v>
      </c>
      <c r="L5576" s="2">
        <f t="shared" si="828"/>
        <v>0.18470588235294114</v>
      </c>
      <c r="M5576" s="2">
        <f t="shared" si="829"/>
        <v>0</v>
      </c>
      <c r="N5576" s="2">
        <f t="shared" si="830"/>
        <v>0</v>
      </c>
    </row>
    <row r="5577" spans="1:14">
      <c r="A5577" s="5">
        <v>41872.333655844908</v>
      </c>
      <c r="B5577">
        <v>8</v>
      </c>
      <c r="C5577" s="27">
        <v>6.5600000000000006E-2</v>
      </c>
      <c r="D5577" s="24">
        <f t="shared" si="824"/>
        <v>1.1212735651445329</v>
      </c>
      <c r="E5577" s="24">
        <f t="shared" si="826"/>
        <v>1.1212735651445329</v>
      </c>
      <c r="F5577" s="3">
        <f t="shared" si="822"/>
        <v>17.092584834520316</v>
      </c>
      <c r="G5577" s="3">
        <f t="shared" si="823"/>
        <v>17.092584834520316</v>
      </c>
      <c r="H5577" s="13">
        <v>0.20196078431372549</v>
      </c>
      <c r="I5577" s="2">
        <f t="shared" si="825"/>
        <v>0.48470588235294115</v>
      </c>
      <c r="J5577" s="2">
        <f t="shared" si="827"/>
        <v>0.48470588235294115</v>
      </c>
      <c r="K5577" s="2">
        <f t="shared" si="828"/>
        <v>0.48470588235294115</v>
      </c>
      <c r="L5577" s="2">
        <f t="shared" si="828"/>
        <v>0.48470588235294115</v>
      </c>
      <c r="M5577" s="2">
        <f t="shared" si="829"/>
        <v>0</v>
      </c>
      <c r="N5577" s="2">
        <f t="shared" si="830"/>
        <v>0</v>
      </c>
    </row>
    <row r="5578" spans="1:14">
      <c r="A5578" s="5">
        <v>41872.375322569445</v>
      </c>
      <c r="B5578">
        <v>9</v>
      </c>
      <c r="C5578" s="27">
        <v>6.5600000000000006E-2</v>
      </c>
      <c r="D5578" s="24">
        <f t="shared" si="824"/>
        <v>1.1212735651445329</v>
      </c>
      <c r="E5578" s="24">
        <f t="shared" si="826"/>
        <v>1.1212735651445329</v>
      </c>
      <c r="F5578" s="3">
        <f t="shared" si="822"/>
        <v>17.092584834520316</v>
      </c>
      <c r="G5578" s="3">
        <f t="shared" si="823"/>
        <v>17.092584834520316</v>
      </c>
      <c r="H5578" s="13">
        <v>0.2803921568627451</v>
      </c>
      <c r="I5578" s="2">
        <f t="shared" si="825"/>
        <v>0.67294117647058826</v>
      </c>
      <c r="J5578" s="2">
        <f t="shared" si="827"/>
        <v>0.67294117647058826</v>
      </c>
      <c r="K5578" s="2">
        <f t="shared" si="828"/>
        <v>0.67294117647058826</v>
      </c>
      <c r="L5578" s="2">
        <f t="shared" si="828"/>
        <v>0.67294117647058826</v>
      </c>
      <c r="M5578" s="2">
        <f t="shared" si="829"/>
        <v>0</v>
      </c>
      <c r="N5578" s="2">
        <f t="shared" si="830"/>
        <v>0</v>
      </c>
    </row>
    <row r="5579" spans="1:14">
      <c r="A5579" s="5">
        <v>41872.416989293983</v>
      </c>
      <c r="B5579">
        <v>10</v>
      </c>
      <c r="C5579" s="27">
        <v>4.9200000000000008E-2</v>
      </c>
      <c r="D5579" s="24">
        <f t="shared" si="824"/>
        <v>0.84095517385839968</v>
      </c>
      <c r="E5579" s="24">
        <f t="shared" si="826"/>
        <v>0.84095517385839968</v>
      </c>
      <c r="F5579" s="3">
        <f t="shared" si="822"/>
        <v>17.092584834520316</v>
      </c>
      <c r="G5579" s="3">
        <f t="shared" si="823"/>
        <v>17.092584834520316</v>
      </c>
      <c r="H5579" s="13">
        <v>0.36911764705882349</v>
      </c>
      <c r="I5579" s="2">
        <f t="shared" si="825"/>
        <v>0.88588235294117634</v>
      </c>
      <c r="J5579" s="2">
        <f t="shared" si="827"/>
        <v>0.88588235294117634</v>
      </c>
      <c r="K5579" s="2">
        <f t="shared" si="828"/>
        <v>0.84095517385839968</v>
      </c>
      <c r="L5579" s="2">
        <f t="shared" si="828"/>
        <v>0.84095517385839968</v>
      </c>
      <c r="M5579" s="2">
        <f t="shared" si="829"/>
        <v>4.4927179082776658E-2</v>
      </c>
      <c r="N5579" s="2">
        <f t="shared" si="830"/>
        <v>4.4927179082776658E-2</v>
      </c>
    </row>
    <row r="5580" spans="1:14">
      <c r="A5580" s="5">
        <v>41872.45865601852</v>
      </c>
      <c r="B5580">
        <v>11</v>
      </c>
      <c r="C5580" s="27">
        <v>3.2800000000000003E-2</v>
      </c>
      <c r="D5580" s="24">
        <f t="shared" si="824"/>
        <v>0.56063678257226646</v>
      </c>
      <c r="E5580" s="24">
        <f t="shared" si="826"/>
        <v>0.56063678257226646</v>
      </c>
      <c r="F5580" s="3">
        <f t="shared" si="822"/>
        <v>17.092584834520316</v>
      </c>
      <c r="G5580" s="3">
        <f t="shared" si="823"/>
        <v>17.092584834520316</v>
      </c>
      <c r="H5580" s="13">
        <v>0.30343137254901958</v>
      </c>
      <c r="I5580" s="2">
        <f t="shared" si="825"/>
        <v>0.72823529411764698</v>
      </c>
      <c r="J5580" s="2">
        <f t="shared" si="827"/>
        <v>0.72823529411764698</v>
      </c>
      <c r="K5580" s="2">
        <f t="shared" si="828"/>
        <v>0.56063678257226646</v>
      </c>
      <c r="L5580" s="2">
        <f t="shared" si="828"/>
        <v>0.56063678257226646</v>
      </c>
      <c r="M5580" s="2">
        <f t="shared" si="829"/>
        <v>0.16759851154538052</v>
      </c>
      <c r="N5580" s="2">
        <f t="shared" si="830"/>
        <v>0.16759851154538052</v>
      </c>
    </row>
    <row r="5581" spans="1:14">
      <c r="A5581" s="5">
        <v>41872.500322743057</v>
      </c>
      <c r="B5581">
        <v>12</v>
      </c>
      <c r="C5581" s="27">
        <v>3.2800000000000003E-2</v>
      </c>
      <c r="D5581" s="24">
        <f t="shared" si="824"/>
        <v>0.56063678257226646</v>
      </c>
      <c r="E5581" s="24">
        <f t="shared" si="826"/>
        <v>0.56063678257226646</v>
      </c>
      <c r="F5581" s="3">
        <f t="shared" si="822"/>
        <v>17.092584834520316</v>
      </c>
      <c r="G5581" s="3">
        <f t="shared" si="823"/>
        <v>17.092584834520316</v>
      </c>
      <c r="H5581" s="13">
        <v>0.332843137254902</v>
      </c>
      <c r="I5581" s="2">
        <f t="shared" si="825"/>
        <v>0.79882352941176482</v>
      </c>
      <c r="J5581" s="2">
        <f t="shared" si="827"/>
        <v>0.79882352941176482</v>
      </c>
      <c r="K5581" s="2">
        <f t="shared" si="828"/>
        <v>0.56063678257226646</v>
      </c>
      <c r="L5581" s="2">
        <f t="shared" si="828"/>
        <v>0.56063678257226646</v>
      </c>
      <c r="M5581" s="2">
        <f t="shared" si="829"/>
        <v>0.23818674683949836</v>
      </c>
      <c r="N5581" s="2">
        <f t="shared" si="830"/>
        <v>0.23818674683949836</v>
      </c>
    </row>
    <row r="5582" spans="1:14">
      <c r="A5582" s="5">
        <v>41872.541989467594</v>
      </c>
      <c r="B5582">
        <v>13</v>
      </c>
      <c r="C5582" s="27">
        <v>3.2800000000000003E-2</v>
      </c>
      <c r="D5582" s="24">
        <f t="shared" si="824"/>
        <v>0.56063678257226646</v>
      </c>
      <c r="E5582" s="24">
        <f t="shared" si="826"/>
        <v>0.56063678257226646</v>
      </c>
      <c r="F5582" s="3">
        <f t="shared" si="822"/>
        <v>17.092584834520316</v>
      </c>
      <c r="G5582" s="3">
        <f t="shared" si="823"/>
        <v>17.092584834520316</v>
      </c>
      <c r="H5582" s="13">
        <v>0.40539215686274505</v>
      </c>
      <c r="I5582" s="2">
        <f t="shared" si="825"/>
        <v>0.97294117647058809</v>
      </c>
      <c r="J5582" s="2">
        <f t="shared" si="827"/>
        <v>0.97294117647058809</v>
      </c>
      <c r="K5582" s="2">
        <f t="shared" si="828"/>
        <v>0.56063678257226646</v>
      </c>
      <c r="L5582" s="2">
        <f t="shared" si="828"/>
        <v>0.56063678257226646</v>
      </c>
      <c r="M5582" s="2">
        <f t="shared" si="829"/>
        <v>0.41230439389832163</v>
      </c>
      <c r="N5582" s="2">
        <f t="shared" si="830"/>
        <v>0.41230439389832163</v>
      </c>
    </row>
    <row r="5583" spans="1:14">
      <c r="A5583" s="5">
        <v>41872.583656192131</v>
      </c>
      <c r="B5583">
        <v>14</v>
      </c>
      <c r="C5583" s="27">
        <v>3.2800000000000003E-2</v>
      </c>
      <c r="D5583" s="24">
        <f t="shared" si="824"/>
        <v>0.56063678257226646</v>
      </c>
      <c r="E5583" s="24">
        <f t="shared" si="826"/>
        <v>0.56063678257226646</v>
      </c>
      <c r="F5583" s="3">
        <f t="shared" si="822"/>
        <v>17.092584834520316</v>
      </c>
      <c r="G5583" s="3">
        <f t="shared" si="823"/>
        <v>17.092584834520316</v>
      </c>
      <c r="H5583" s="13">
        <v>0.31323529411764706</v>
      </c>
      <c r="I5583" s="2">
        <f t="shared" si="825"/>
        <v>0.75176470588235289</v>
      </c>
      <c r="J5583" s="2">
        <f t="shared" si="827"/>
        <v>0.75176470588235289</v>
      </c>
      <c r="K5583" s="2">
        <f t="shared" si="828"/>
        <v>0.56063678257226646</v>
      </c>
      <c r="L5583" s="2">
        <f t="shared" si="828"/>
        <v>0.56063678257226646</v>
      </c>
      <c r="M5583" s="2">
        <f t="shared" si="829"/>
        <v>0.19112792331008643</v>
      </c>
      <c r="N5583" s="2">
        <f t="shared" si="830"/>
        <v>0.19112792331008643</v>
      </c>
    </row>
    <row r="5584" spans="1:14">
      <c r="A5584" s="5">
        <v>41872.625322916669</v>
      </c>
      <c r="B5584">
        <v>15</v>
      </c>
      <c r="C5584" s="27">
        <v>3.2800000000000003E-2</v>
      </c>
      <c r="D5584" s="24">
        <f t="shared" si="824"/>
        <v>0.56063678257226646</v>
      </c>
      <c r="E5584" s="24">
        <f t="shared" si="826"/>
        <v>0.56063678257226646</v>
      </c>
      <c r="F5584" s="3">
        <f t="shared" si="822"/>
        <v>17.092584834520316</v>
      </c>
      <c r="G5584" s="3">
        <f t="shared" si="823"/>
        <v>17.092584834520316</v>
      </c>
      <c r="H5584" s="13">
        <v>0.28235294117647064</v>
      </c>
      <c r="I5584" s="2">
        <f t="shared" si="825"/>
        <v>0.67764705882352949</v>
      </c>
      <c r="J5584" s="2">
        <f t="shared" si="827"/>
        <v>0.67764705882352949</v>
      </c>
      <c r="K5584" s="2">
        <f t="shared" si="828"/>
        <v>0.56063678257226646</v>
      </c>
      <c r="L5584" s="2">
        <f t="shared" si="828"/>
        <v>0.56063678257226646</v>
      </c>
      <c r="M5584" s="2">
        <f t="shared" si="829"/>
        <v>0.11701027625126303</v>
      </c>
      <c r="N5584" s="2">
        <f t="shared" si="830"/>
        <v>0.11701027625126303</v>
      </c>
    </row>
    <row r="5585" spans="1:14">
      <c r="A5585" s="5">
        <v>41872.666989641206</v>
      </c>
      <c r="B5585">
        <v>16</v>
      </c>
      <c r="C5585" s="27">
        <v>3.2800000000000003E-2</v>
      </c>
      <c r="D5585" s="24">
        <f t="shared" si="824"/>
        <v>0.56063678257226646</v>
      </c>
      <c r="E5585" s="24">
        <f t="shared" si="826"/>
        <v>0.56063678257226646</v>
      </c>
      <c r="F5585" s="3">
        <f t="shared" si="822"/>
        <v>17.092584834520316</v>
      </c>
      <c r="G5585" s="3">
        <f t="shared" si="823"/>
        <v>17.092584834520316</v>
      </c>
      <c r="H5585" s="13">
        <v>0.15784313725490196</v>
      </c>
      <c r="I5585" s="2">
        <f t="shared" si="825"/>
        <v>0.37882352941176467</v>
      </c>
      <c r="J5585" s="2">
        <f t="shared" si="827"/>
        <v>0.37882352941176467</v>
      </c>
      <c r="K5585" s="2">
        <f t="shared" si="828"/>
        <v>0.37882352941176467</v>
      </c>
      <c r="L5585" s="2">
        <f t="shared" si="828"/>
        <v>0.37882352941176467</v>
      </c>
      <c r="M5585" s="2">
        <f t="shared" si="829"/>
        <v>0</v>
      </c>
      <c r="N5585" s="2">
        <f t="shared" si="830"/>
        <v>0</v>
      </c>
    </row>
    <row r="5586" spans="1:14">
      <c r="A5586" s="5">
        <v>41872.708656365743</v>
      </c>
      <c r="B5586">
        <v>17</v>
      </c>
      <c r="C5586" s="27">
        <v>4.9200000000000008E-2</v>
      </c>
      <c r="D5586" s="24">
        <f t="shared" si="824"/>
        <v>0.84095517385839968</v>
      </c>
      <c r="E5586" s="24">
        <f t="shared" si="826"/>
        <v>0.84095517385839968</v>
      </c>
      <c r="F5586" s="3">
        <f t="shared" si="822"/>
        <v>17.092584834520316</v>
      </c>
      <c r="G5586" s="3">
        <f t="shared" si="823"/>
        <v>17.092584834520316</v>
      </c>
      <c r="H5586" s="13">
        <v>8.774509803921568E-2</v>
      </c>
      <c r="I5586" s="2">
        <f t="shared" si="825"/>
        <v>0.21058823529411763</v>
      </c>
      <c r="J5586" s="2">
        <f t="shared" si="827"/>
        <v>0.21058823529411763</v>
      </c>
      <c r="K5586" s="2">
        <f t="shared" si="828"/>
        <v>0.21058823529411763</v>
      </c>
      <c r="L5586" s="2">
        <f t="shared" si="828"/>
        <v>0.21058823529411763</v>
      </c>
      <c r="M5586" s="2">
        <f t="shared" si="829"/>
        <v>0</v>
      </c>
      <c r="N5586" s="2">
        <f t="shared" si="830"/>
        <v>0</v>
      </c>
    </row>
    <row r="5587" spans="1:14">
      <c r="A5587" s="5">
        <v>41872.75032309028</v>
      </c>
      <c r="B5587">
        <v>18</v>
      </c>
      <c r="C5587" s="27">
        <v>6.5600000000000006E-2</v>
      </c>
      <c r="D5587" s="24">
        <f t="shared" si="824"/>
        <v>1.1212735651445329</v>
      </c>
      <c r="E5587" s="24">
        <f t="shared" si="826"/>
        <v>1.1212735651445329</v>
      </c>
      <c r="F5587" s="3">
        <f t="shared" si="822"/>
        <v>17.092584834520316</v>
      </c>
      <c r="G5587" s="3">
        <f t="shared" si="823"/>
        <v>17.092584834520316</v>
      </c>
      <c r="H5587" s="13">
        <v>5.4901960784313718E-2</v>
      </c>
      <c r="I5587" s="2">
        <f t="shared" si="825"/>
        <v>0.13176470588235292</v>
      </c>
      <c r="J5587" s="2">
        <f t="shared" si="827"/>
        <v>0.13176470588235292</v>
      </c>
      <c r="K5587" s="2">
        <f t="shared" si="828"/>
        <v>0.13176470588235292</v>
      </c>
      <c r="L5587" s="2">
        <f t="shared" si="828"/>
        <v>0.13176470588235292</v>
      </c>
      <c r="M5587" s="2">
        <f t="shared" si="829"/>
        <v>0</v>
      </c>
      <c r="N5587" s="2">
        <f t="shared" si="830"/>
        <v>0</v>
      </c>
    </row>
    <row r="5588" spans="1:14">
      <c r="A5588" s="5">
        <v>41872.791989814817</v>
      </c>
      <c r="B5588">
        <v>19</v>
      </c>
      <c r="C5588" s="27">
        <v>9.8400000000000015E-2</v>
      </c>
      <c r="D5588" s="24">
        <f t="shared" si="824"/>
        <v>1.6819103477167994</v>
      </c>
      <c r="E5588" s="24">
        <f t="shared" si="826"/>
        <v>1.6819103477167994</v>
      </c>
      <c r="F5588" s="3">
        <f t="shared" si="822"/>
        <v>17.092584834520316</v>
      </c>
      <c r="G5588" s="3">
        <f t="shared" si="823"/>
        <v>17.092584834520316</v>
      </c>
      <c r="H5588" s="13">
        <v>2.3039215686274508E-2</v>
      </c>
      <c r="I5588" s="2">
        <f t="shared" si="825"/>
        <v>5.529411764705882E-2</v>
      </c>
      <c r="J5588" s="2">
        <f t="shared" si="827"/>
        <v>5.529411764705882E-2</v>
      </c>
      <c r="K5588" s="2">
        <f t="shared" si="828"/>
        <v>5.529411764705882E-2</v>
      </c>
      <c r="L5588" s="2">
        <f t="shared" si="828"/>
        <v>5.529411764705882E-2</v>
      </c>
      <c r="M5588" s="2">
        <f t="shared" si="829"/>
        <v>0</v>
      </c>
      <c r="N5588" s="2">
        <f t="shared" si="830"/>
        <v>0</v>
      </c>
    </row>
    <row r="5589" spans="1:14">
      <c r="A5589" s="5">
        <v>41872.833656539355</v>
      </c>
      <c r="B5589">
        <v>20</v>
      </c>
      <c r="C5589" s="27">
        <v>8.2000000000000003E-2</v>
      </c>
      <c r="D5589" s="24">
        <f t="shared" si="824"/>
        <v>1.401591956430666</v>
      </c>
      <c r="E5589" s="24">
        <f t="shared" si="826"/>
        <v>1.401591956430666</v>
      </c>
      <c r="F5589" s="3">
        <f t="shared" si="822"/>
        <v>17.092584834520316</v>
      </c>
      <c r="G5589" s="3">
        <f t="shared" si="823"/>
        <v>17.092584834520316</v>
      </c>
      <c r="H5589" s="13">
        <v>4.4117647058823529E-3</v>
      </c>
      <c r="I5589" s="2">
        <f t="shared" si="825"/>
        <v>1.0588235294117647E-2</v>
      </c>
      <c r="J5589" s="2">
        <f t="shared" si="827"/>
        <v>1.0588235294117647E-2</v>
      </c>
      <c r="K5589" s="2">
        <f t="shared" si="828"/>
        <v>1.0588235294117647E-2</v>
      </c>
      <c r="L5589" s="2">
        <f t="shared" si="828"/>
        <v>1.0588235294117647E-2</v>
      </c>
      <c r="M5589" s="2">
        <f t="shared" si="829"/>
        <v>0</v>
      </c>
      <c r="N5589" s="2">
        <f t="shared" si="830"/>
        <v>0</v>
      </c>
    </row>
    <row r="5590" spans="1:14">
      <c r="A5590" s="5">
        <v>41872.875323263892</v>
      </c>
      <c r="B5590">
        <v>21</v>
      </c>
      <c r="C5590" s="27">
        <v>6.5600000000000006E-2</v>
      </c>
      <c r="D5590" s="24">
        <f t="shared" si="824"/>
        <v>1.1212735651445329</v>
      </c>
      <c r="E5590" s="24">
        <f t="shared" si="826"/>
        <v>1.1212735651445329</v>
      </c>
      <c r="F5590" s="3">
        <f t="shared" si="822"/>
        <v>17.092584834520316</v>
      </c>
      <c r="G5590" s="3">
        <f t="shared" si="823"/>
        <v>17.092584834520316</v>
      </c>
      <c r="H5590" s="13">
        <v>0</v>
      </c>
      <c r="I5590" s="2">
        <f t="shared" si="825"/>
        <v>0</v>
      </c>
      <c r="J5590" s="2">
        <f t="shared" si="827"/>
        <v>0</v>
      </c>
      <c r="K5590" s="2">
        <f t="shared" si="828"/>
        <v>0</v>
      </c>
      <c r="L5590" s="2">
        <f t="shared" si="828"/>
        <v>0</v>
      </c>
      <c r="M5590" s="2">
        <f t="shared" si="829"/>
        <v>0</v>
      </c>
      <c r="N5590" s="2">
        <f t="shared" si="830"/>
        <v>0</v>
      </c>
    </row>
    <row r="5591" spans="1:14">
      <c r="A5591" s="5">
        <v>41872.916989988429</v>
      </c>
      <c r="B5591">
        <v>22</v>
      </c>
      <c r="C5591" s="27">
        <v>4.9200000000000008E-2</v>
      </c>
      <c r="D5591" s="24">
        <f t="shared" si="824"/>
        <v>0.84095517385839968</v>
      </c>
      <c r="E5591" s="24">
        <f t="shared" si="826"/>
        <v>0.84095517385839968</v>
      </c>
      <c r="F5591" s="3">
        <f t="shared" si="822"/>
        <v>17.092584834520316</v>
      </c>
      <c r="G5591" s="3">
        <f t="shared" si="823"/>
        <v>17.092584834520316</v>
      </c>
      <c r="H5591" s="13">
        <v>0</v>
      </c>
      <c r="I5591" s="2">
        <f t="shared" si="825"/>
        <v>0</v>
      </c>
      <c r="J5591" s="2">
        <f t="shared" si="827"/>
        <v>0</v>
      </c>
      <c r="K5591" s="2">
        <f t="shared" si="828"/>
        <v>0</v>
      </c>
      <c r="L5591" s="2">
        <f t="shared" si="828"/>
        <v>0</v>
      </c>
      <c r="M5591" s="2">
        <f t="shared" si="829"/>
        <v>0</v>
      </c>
      <c r="N5591" s="2">
        <f t="shared" si="830"/>
        <v>0</v>
      </c>
    </row>
    <row r="5592" spans="1:14">
      <c r="A5592" s="5">
        <v>41872.958656712966</v>
      </c>
      <c r="B5592">
        <v>23</v>
      </c>
      <c r="C5592" s="27">
        <v>3.2800000000000003E-2</v>
      </c>
      <c r="D5592" s="24">
        <f t="shared" si="824"/>
        <v>0.56063678257226646</v>
      </c>
      <c r="E5592" s="24">
        <f t="shared" si="826"/>
        <v>0.56063678257226646</v>
      </c>
      <c r="F5592" s="3">
        <f t="shared" si="822"/>
        <v>17.092584834520316</v>
      </c>
      <c r="G5592" s="3">
        <f t="shared" si="823"/>
        <v>17.092584834520316</v>
      </c>
      <c r="H5592" s="13">
        <v>0</v>
      </c>
      <c r="I5592" s="2">
        <f t="shared" si="825"/>
        <v>0</v>
      </c>
      <c r="J5592" s="2">
        <f t="shared" si="827"/>
        <v>0</v>
      </c>
      <c r="K5592" s="2">
        <f t="shared" si="828"/>
        <v>0</v>
      </c>
      <c r="L5592" s="2">
        <f t="shared" si="828"/>
        <v>0</v>
      </c>
      <c r="M5592" s="2">
        <f t="shared" si="829"/>
        <v>0</v>
      </c>
      <c r="N5592" s="2">
        <f t="shared" si="830"/>
        <v>0</v>
      </c>
    </row>
    <row r="5593" spans="1:14">
      <c r="A5593" s="5">
        <v>41873.000323437504</v>
      </c>
      <c r="B5593">
        <v>24</v>
      </c>
      <c r="C5593" s="27">
        <v>1.6400000000000001E-2</v>
      </c>
      <c r="D5593" s="24">
        <f t="shared" si="824"/>
        <v>0.28031839128613323</v>
      </c>
      <c r="E5593" s="24">
        <f t="shared" si="826"/>
        <v>0.28031839128613323</v>
      </c>
      <c r="F5593" s="3">
        <f t="shared" si="822"/>
        <v>17.092584834520316</v>
      </c>
      <c r="G5593" s="3">
        <f t="shared" si="823"/>
        <v>17.092584834520316</v>
      </c>
      <c r="H5593" s="13">
        <v>0</v>
      </c>
      <c r="I5593" s="2">
        <f t="shared" si="825"/>
        <v>0</v>
      </c>
      <c r="J5593" s="2">
        <f t="shared" si="827"/>
        <v>0</v>
      </c>
      <c r="K5593" s="2">
        <f t="shared" si="828"/>
        <v>0</v>
      </c>
      <c r="L5593" s="2">
        <f t="shared" si="828"/>
        <v>0</v>
      </c>
      <c r="M5593" s="2">
        <f t="shared" si="829"/>
        <v>0</v>
      </c>
      <c r="N5593" s="2">
        <f t="shared" si="830"/>
        <v>0</v>
      </c>
    </row>
    <row r="5594" spans="1:14">
      <c r="A5594" s="5">
        <v>41873.041990162033</v>
      </c>
      <c r="B5594">
        <v>1</v>
      </c>
      <c r="C5594" s="27">
        <v>1.6400000000000001E-2</v>
      </c>
      <c r="D5594" s="24">
        <f t="shared" si="824"/>
        <v>0.28031839128613323</v>
      </c>
      <c r="E5594" s="24">
        <f t="shared" si="826"/>
        <v>0.28031839128613323</v>
      </c>
      <c r="F5594" s="3">
        <f t="shared" si="822"/>
        <v>17.092584834520316</v>
      </c>
      <c r="G5594" s="3">
        <f t="shared" si="823"/>
        <v>17.092584834520316</v>
      </c>
      <c r="H5594" s="13">
        <v>0</v>
      </c>
      <c r="I5594" s="2">
        <f t="shared" si="825"/>
        <v>0</v>
      </c>
      <c r="J5594" s="2">
        <f t="shared" si="827"/>
        <v>0</v>
      </c>
      <c r="K5594" s="2">
        <f t="shared" si="828"/>
        <v>0</v>
      </c>
      <c r="L5594" s="2">
        <f t="shared" si="828"/>
        <v>0</v>
      </c>
      <c r="M5594" s="2">
        <f t="shared" si="829"/>
        <v>0</v>
      </c>
      <c r="N5594" s="2">
        <f t="shared" si="830"/>
        <v>0</v>
      </c>
    </row>
    <row r="5595" spans="1:14">
      <c r="A5595" s="5">
        <v>41873.083656886571</v>
      </c>
      <c r="B5595">
        <v>2</v>
      </c>
      <c r="C5595" s="27">
        <v>1.6400000000000001E-2</v>
      </c>
      <c r="D5595" s="24">
        <f t="shared" si="824"/>
        <v>0.28031839128613323</v>
      </c>
      <c r="E5595" s="24">
        <f t="shared" si="826"/>
        <v>0.28031839128613323</v>
      </c>
      <c r="F5595" s="3">
        <f t="shared" si="822"/>
        <v>17.092584834520316</v>
      </c>
      <c r="G5595" s="3">
        <f t="shared" si="823"/>
        <v>17.092584834520316</v>
      </c>
      <c r="H5595" s="13">
        <v>0</v>
      </c>
      <c r="I5595" s="2">
        <f t="shared" si="825"/>
        <v>0</v>
      </c>
      <c r="J5595" s="2">
        <f t="shared" si="827"/>
        <v>0</v>
      </c>
      <c r="K5595" s="2">
        <f t="shared" si="828"/>
        <v>0</v>
      </c>
      <c r="L5595" s="2">
        <f t="shared" si="828"/>
        <v>0</v>
      </c>
      <c r="M5595" s="2">
        <f t="shared" si="829"/>
        <v>0</v>
      </c>
      <c r="N5595" s="2">
        <f t="shared" si="830"/>
        <v>0</v>
      </c>
    </row>
    <row r="5596" spans="1:14">
      <c r="A5596" s="5">
        <v>41873.125323611108</v>
      </c>
      <c r="B5596">
        <v>3</v>
      </c>
      <c r="C5596" s="27">
        <v>1.6400000000000001E-2</v>
      </c>
      <c r="D5596" s="24">
        <f t="shared" si="824"/>
        <v>0.28031839128613323</v>
      </c>
      <c r="E5596" s="24">
        <f t="shared" si="826"/>
        <v>0.28031839128613323</v>
      </c>
      <c r="F5596" s="3">
        <f t="shared" si="822"/>
        <v>17.092584834520316</v>
      </c>
      <c r="G5596" s="3">
        <f t="shared" si="823"/>
        <v>17.092584834520316</v>
      </c>
      <c r="H5596" s="13">
        <v>0</v>
      </c>
      <c r="I5596" s="2">
        <f t="shared" si="825"/>
        <v>0</v>
      </c>
      <c r="J5596" s="2">
        <f t="shared" si="827"/>
        <v>0</v>
      </c>
      <c r="K5596" s="2">
        <f t="shared" si="828"/>
        <v>0</v>
      </c>
      <c r="L5596" s="2">
        <f t="shared" si="828"/>
        <v>0</v>
      </c>
      <c r="M5596" s="2">
        <f t="shared" si="829"/>
        <v>0</v>
      </c>
      <c r="N5596" s="2">
        <f t="shared" si="830"/>
        <v>0</v>
      </c>
    </row>
    <row r="5597" spans="1:14">
      <c r="A5597" s="5">
        <v>41873.166990335645</v>
      </c>
      <c r="B5597">
        <v>4</v>
      </c>
      <c r="C5597" s="27">
        <v>1.6400000000000001E-2</v>
      </c>
      <c r="D5597" s="24">
        <f t="shared" si="824"/>
        <v>0.28031839128613323</v>
      </c>
      <c r="E5597" s="24">
        <f t="shared" si="826"/>
        <v>0.28031839128613323</v>
      </c>
      <c r="F5597" s="3">
        <f t="shared" si="822"/>
        <v>17.092584834520316</v>
      </c>
      <c r="G5597" s="3">
        <f t="shared" si="823"/>
        <v>17.092584834520316</v>
      </c>
      <c r="H5597" s="13">
        <v>0</v>
      </c>
      <c r="I5597" s="2">
        <f t="shared" si="825"/>
        <v>0</v>
      </c>
      <c r="J5597" s="2">
        <f t="shared" si="827"/>
        <v>0</v>
      </c>
      <c r="K5597" s="2">
        <f t="shared" si="828"/>
        <v>0</v>
      </c>
      <c r="L5597" s="2">
        <f t="shared" si="828"/>
        <v>0</v>
      </c>
      <c r="M5597" s="2">
        <f t="shared" si="829"/>
        <v>0</v>
      </c>
      <c r="N5597" s="2">
        <f t="shared" si="830"/>
        <v>0</v>
      </c>
    </row>
    <row r="5598" spans="1:14">
      <c r="A5598" s="5">
        <v>41873.208657060182</v>
      </c>
      <c r="B5598">
        <v>5</v>
      </c>
      <c r="C5598" s="27">
        <v>1.6400000000000001E-2</v>
      </c>
      <c r="D5598" s="24">
        <f t="shared" si="824"/>
        <v>0.28031839128613323</v>
      </c>
      <c r="E5598" s="24">
        <f t="shared" si="826"/>
        <v>0.28031839128613323</v>
      </c>
      <c r="F5598" s="3">
        <f t="shared" si="822"/>
        <v>17.092584834520316</v>
      </c>
      <c r="G5598" s="3">
        <f t="shared" si="823"/>
        <v>17.092584834520316</v>
      </c>
      <c r="H5598" s="13">
        <v>0</v>
      </c>
      <c r="I5598" s="2">
        <f t="shared" si="825"/>
        <v>0</v>
      </c>
      <c r="J5598" s="2">
        <f t="shared" si="827"/>
        <v>0</v>
      </c>
      <c r="K5598" s="2">
        <f t="shared" si="828"/>
        <v>0</v>
      </c>
      <c r="L5598" s="2">
        <f t="shared" si="828"/>
        <v>0</v>
      </c>
      <c r="M5598" s="2">
        <f t="shared" si="829"/>
        <v>0</v>
      </c>
      <c r="N5598" s="2">
        <f t="shared" si="830"/>
        <v>0</v>
      </c>
    </row>
    <row r="5599" spans="1:14">
      <c r="A5599" s="5">
        <v>41873.25032378472</v>
      </c>
      <c r="B5599">
        <v>6</v>
      </c>
      <c r="C5599" s="27">
        <v>3.2800000000000003E-2</v>
      </c>
      <c r="D5599" s="24">
        <f t="shared" si="824"/>
        <v>0.56063678257226646</v>
      </c>
      <c r="E5599" s="24">
        <f t="shared" si="826"/>
        <v>0.56063678257226646</v>
      </c>
      <c r="F5599" s="3">
        <f t="shared" si="822"/>
        <v>17.092584834520316</v>
      </c>
      <c r="G5599" s="3">
        <f t="shared" si="823"/>
        <v>17.092584834520316</v>
      </c>
      <c r="H5599" s="13">
        <v>1.2745098039215688E-2</v>
      </c>
      <c r="I5599" s="2">
        <f t="shared" si="825"/>
        <v>3.0588235294117649E-2</v>
      </c>
      <c r="J5599" s="2">
        <f t="shared" si="827"/>
        <v>3.0588235294117649E-2</v>
      </c>
      <c r="K5599" s="2">
        <f t="shared" si="828"/>
        <v>3.0588235294117649E-2</v>
      </c>
      <c r="L5599" s="2">
        <f t="shared" si="828"/>
        <v>3.0588235294117649E-2</v>
      </c>
      <c r="M5599" s="2">
        <f t="shared" si="829"/>
        <v>0</v>
      </c>
      <c r="N5599" s="2">
        <f t="shared" si="830"/>
        <v>0</v>
      </c>
    </row>
    <row r="5600" spans="1:14">
      <c r="A5600" s="5">
        <v>41873.291990509257</v>
      </c>
      <c r="B5600">
        <v>7</v>
      </c>
      <c r="C5600" s="27">
        <v>4.9200000000000008E-2</v>
      </c>
      <c r="D5600" s="24">
        <f t="shared" si="824"/>
        <v>0.84095517385839968</v>
      </c>
      <c r="E5600" s="24">
        <f t="shared" si="826"/>
        <v>0.84095517385839968</v>
      </c>
      <c r="F5600" s="3">
        <f t="shared" si="822"/>
        <v>17.092584834520316</v>
      </c>
      <c r="G5600" s="3">
        <f t="shared" si="823"/>
        <v>17.092584834520316</v>
      </c>
      <c r="H5600" s="13">
        <v>7.9411764705882348E-2</v>
      </c>
      <c r="I5600" s="2">
        <f t="shared" si="825"/>
        <v>0.19058823529411764</v>
      </c>
      <c r="J5600" s="2">
        <f t="shared" si="827"/>
        <v>0.19058823529411764</v>
      </c>
      <c r="K5600" s="2">
        <f t="shared" si="828"/>
        <v>0.19058823529411764</v>
      </c>
      <c r="L5600" s="2">
        <f t="shared" si="828"/>
        <v>0.19058823529411764</v>
      </c>
      <c r="M5600" s="2">
        <f t="shared" si="829"/>
        <v>0</v>
      </c>
      <c r="N5600" s="2">
        <f t="shared" si="830"/>
        <v>0</v>
      </c>
    </row>
    <row r="5601" spans="1:14">
      <c r="A5601" s="5">
        <v>41873.333657233794</v>
      </c>
      <c r="B5601">
        <v>8</v>
      </c>
      <c r="C5601" s="27">
        <v>6.5600000000000006E-2</v>
      </c>
      <c r="D5601" s="24">
        <f t="shared" si="824"/>
        <v>1.1212735651445329</v>
      </c>
      <c r="E5601" s="24">
        <f t="shared" si="826"/>
        <v>1.1212735651445329</v>
      </c>
      <c r="F5601" s="3">
        <f t="shared" si="822"/>
        <v>17.092584834520316</v>
      </c>
      <c r="G5601" s="3">
        <f t="shared" si="823"/>
        <v>17.092584834520316</v>
      </c>
      <c r="H5601" s="13">
        <v>0.16715686274509806</v>
      </c>
      <c r="I5601" s="2">
        <f t="shared" si="825"/>
        <v>0.4011764705882353</v>
      </c>
      <c r="J5601" s="2">
        <f t="shared" si="827"/>
        <v>0.4011764705882353</v>
      </c>
      <c r="K5601" s="2">
        <f t="shared" si="828"/>
        <v>0.4011764705882353</v>
      </c>
      <c r="L5601" s="2">
        <f t="shared" si="828"/>
        <v>0.4011764705882353</v>
      </c>
      <c r="M5601" s="2">
        <f t="shared" si="829"/>
        <v>0</v>
      </c>
      <c r="N5601" s="2">
        <f t="shared" si="830"/>
        <v>0</v>
      </c>
    </row>
    <row r="5602" spans="1:14">
      <c r="A5602" s="5">
        <v>41873.375323958331</v>
      </c>
      <c r="B5602">
        <v>9</v>
      </c>
      <c r="C5602" s="27">
        <v>6.5600000000000006E-2</v>
      </c>
      <c r="D5602" s="24">
        <f t="shared" si="824"/>
        <v>1.1212735651445329</v>
      </c>
      <c r="E5602" s="24">
        <f t="shared" si="826"/>
        <v>1.1212735651445329</v>
      </c>
      <c r="F5602" s="3">
        <f t="shared" ref="F5602:F5665" si="831">$X$9</f>
        <v>17.092584834520316</v>
      </c>
      <c r="G5602" s="3">
        <f t="shared" si="823"/>
        <v>17.092584834520316</v>
      </c>
      <c r="H5602" s="13">
        <v>0.26470588235294118</v>
      </c>
      <c r="I5602" s="2">
        <f t="shared" si="825"/>
        <v>0.63529411764705879</v>
      </c>
      <c r="J5602" s="2">
        <f t="shared" si="827"/>
        <v>0.63529411764705879</v>
      </c>
      <c r="K5602" s="2">
        <f t="shared" si="828"/>
        <v>0.63529411764705879</v>
      </c>
      <c r="L5602" s="2">
        <f t="shared" si="828"/>
        <v>0.63529411764705879</v>
      </c>
      <c r="M5602" s="2">
        <f t="shared" si="829"/>
        <v>0</v>
      </c>
      <c r="N5602" s="2">
        <f t="shared" si="830"/>
        <v>0</v>
      </c>
    </row>
    <row r="5603" spans="1:14">
      <c r="A5603" s="5">
        <v>41873.416990682868</v>
      </c>
      <c r="B5603">
        <v>10</v>
      </c>
      <c r="C5603" s="27">
        <v>4.9200000000000008E-2</v>
      </c>
      <c r="D5603" s="24">
        <f t="shared" si="824"/>
        <v>0.84095517385839968</v>
      </c>
      <c r="E5603" s="24">
        <f t="shared" si="826"/>
        <v>0.84095517385839968</v>
      </c>
      <c r="F5603" s="3">
        <f t="shared" si="831"/>
        <v>17.092584834520316</v>
      </c>
      <c r="G5603" s="3">
        <f t="shared" ref="G5603:G5666" si="832">$X$48</f>
        <v>17.092584834520316</v>
      </c>
      <c r="H5603" s="13">
        <v>0.30098039215686273</v>
      </c>
      <c r="I5603" s="2">
        <f t="shared" si="825"/>
        <v>0.72235294117647053</v>
      </c>
      <c r="J5603" s="2">
        <f t="shared" si="827"/>
        <v>0.72235294117647053</v>
      </c>
      <c r="K5603" s="2">
        <f t="shared" si="828"/>
        <v>0.72235294117647053</v>
      </c>
      <c r="L5603" s="2">
        <f t="shared" si="828"/>
        <v>0.72235294117647053</v>
      </c>
      <c r="M5603" s="2">
        <f t="shared" si="829"/>
        <v>0</v>
      </c>
      <c r="N5603" s="2">
        <f t="shared" si="830"/>
        <v>0</v>
      </c>
    </row>
    <row r="5604" spans="1:14">
      <c r="A5604" s="5">
        <v>41873.458657407406</v>
      </c>
      <c r="B5604">
        <v>11</v>
      </c>
      <c r="C5604" s="27">
        <v>3.2800000000000003E-2</v>
      </c>
      <c r="D5604" s="24">
        <f t="shared" si="824"/>
        <v>0.56063678257226646</v>
      </c>
      <c r="E5604" s="24">
        <f t="shared" si="826"/>
        <v>0.56063678257226646</v>
      </c>
      <c r="F5604" s="3">
        <f t="shared" si="831"/>
        <v>17.092584834520316</v>
      </c>
      <c r="G5604" s="3">
        <f t="shared" si="832"/>
        <v>17.092584834520316</v>
      </c>
      <c r="H5604" s="13">
        <v>0.33774509803921571</v>
      </c>
      <c r="I5604" s="2">
        <f t="shared" si="825"/>
        <v>0.81058823529411772</v>
      </c>
      <c r="J5604" s="2">
        <f t="shared" si="827"/>
        <v>0.81058823529411772</v>
      </c>
      <c r="K5604" s="2">
        <f t="shared" si="828"/>
        <v>0.56063678257226646</v>
      </c>
      <c r="L5604" s="2">
        <f t="shared" si="828"/>
        <v>0.56063678257226646</v>
      </c>
      <c r="M5604" s="2">
        <f t="shared" si="829"/>
        <v>0.24995145272185126</v>
      </c>
      <c r="N5604" s="2">
        <f t="shared" si="830"/>
        <v>0.24995145272185126</v>
      </c>
    </row>
    <row r="5605" spans="1:14">
      <c r="A5605" s="5">
        <v>41873.500324131943</v>
      </c>
      <c r="B5605">
        <v>12</v>
      </c>
      <c r="C5605" s="27">
        <v>3.2800000000000003E-2</v>
      </c>
      <c r="D5605" s="24">
        <f t="shared" si="824"/>
        <v>0.56063678257226646</v>
      </c>
      <c r="E5605" s="24">
        <f t="shared" si="826"/>
        <v>0.56063678257226646</v>
      </c>
      <c r="F5605" s="3">
        <f t="shared" si="831"/>
        <v>17.092584834520316</v>
      </c>
      <c r="G5605" s="3">
        <f t="shared" si="832"/>
        <v>17.092584834520316</v>
      </c>
      <c r="H5605" s="13">
        <v>0.34705882352941175</v>
      </c>
      <c r="I5605" s="2">
        <f t="shared" si="825"/>
        <v>0.83294117647058818</v>
      </c>
      <c r="J5605" s="2">
        <f t="shared" si="827"/>
        <v>0.83294117647058818</v>
      </c>
      <c r="K5605" s="2">
        <f t="shared" si="828"/>
        <v>0.56063678257226646</v>
      </c>
      <c r="L5605" s="2">
        <f t="shared" si="828"/>
        <v>0.56063678257226646</v>
      </c>
      <c r="M5605" s="2">
        <f t="shared" si="829"/>
        <v>0.27230439389832173</v>
      </c>
      <c r="N5605" s="2">
        <f t="shared" si="830"/>
        <v>0.27230439389832173</v>
      </c>
    </row>
    <row r="5606" spans="1:14">
      <c r="A5606" s="5">
        <v>41873.54199085648</v>
      </c>
      <c r="B5606">
        <v>13</v>
      </c>
      <c r="C5606" s="27">
        <v>3.2800000000000003E-2</v>
      </c>
      <c r="D5606" s="24">
        <f t="shared" si="824"/>
        <v>0.56063678257226646</v>
      </c>
      <c r="E5606" s="24">
        <f t="shared" si="826"/>
        <v>0.56063678257226646</v>
      </c>
      <c r="F5606" s="3">
        <f t="shared" si="831"/>
        <v>17.092584834520316</v>
      </c>
      <c r="G5606" s="3">
        <f t="shared" si="832"/>
        <v>17.092584834520316</v>
      </c>
      <c r="H5606" s="13">
        <v>0.34852941176470592</v>
      </c>
      <c r="I5606" s="2">
        <f t="shared" si="825"/>
        <v>0.83647058823529419</v>
      </c>
      <c r="J5606" s="2">
        <f t="shared" si="827"/>
        <v>0.83647058823529419</v>
      </c>
      <c r="K5606" s="2">
        <f t="shared" si="828"/>
        <v>0.56063678257226646</v>
      </c>
      <c r="L5606" s="2">
        <f t="shared" si="828"/>
        <v>0.56063678257226646</v>
      </c>
      <c r="M5606" s="2">
        <f t="shared" si="829"/>
        <v>0.27583380566302773</v>
      </c>
      <c r="N5606" s="2">
        <f t="shared" si="830"/>
        <v>0.27583380566302773</v>
      </c>
    </row>
    <row r="5607" spans="1:14">
      <c r="A5607" s="5">
        <v>41873.583657581017</v>
      </c>
      <c r="B5607">
        <v>14</v>
      </c>
      <c r="C5607" s="27">
        <v>3.2800000000000003E-2</v>
      </c>
      <c r="D5607" s="24">
        <f t="shared" si="824"/>
        <v>0.56063678257226646</v>
      </c>
      <c r="E5607" s="24">
        <f t="shared" si="826"/>
        <v>0.56063678257226646</v>
      </c>
      <c r="F5607" s="3">
        <f t="shared" si="831"/>
        <v>17.092584834520316</v>
      </c>
      <c r="G5607" s="3">
        <f t="shared" si="832"/>
        <v>17.092584834520316</v>
      </c>
      <c r="H5607" s="13">
        <v>0.26372549019607844</v>
      </c>
      <c r="I5607" s="2">
        <f t="shared" si="825"/>
        <v>0.63294117647058823</v>
      </c>
      <c r="J5607" s="2">
        <f t="shared" si="827"/>
        <v>0.63294117647058823</v>
      </c>
      <c r="K5607" s="2">
        <f t="shared" si="828"/>
        <v>0.56063678257226646</v>
      </c>
      <c r="L5607" s="2">
        <f t="shared" si="828"/>
        <v>0.56063678257226646</v>
      </c>
      <c r="M5607" s="2">
        <f t="shared" si="829"/>
        <v>7.2304393898321773E-2</v>
      </c>
      <c r="N5607" s="2">
        <f t="shared" si="830"/>
        <v>7.2304393898321773E-2</v>
      </c>
    </row>
    <row r="5608" spans="1:14">
      <c r="A5608" s="5">
        <v>41873.625324305554</v>
      </c>
      <c r="B5608">
        <v>15</v>
      </c>
      <c r="C5608" s="27">
        <v>3.2800000000000003E-2</v>
      </c>
      <c r="D5608" s="24">
        <f t="shared" si="824"/>
        <v>0.56063678257226646</v>
      </c>
      <c r="E5608" s="24">
        <f t="shared" si="826"/>
        <v>0.56063678257226646</v>
      </c>
      <c r="F5608" s="3">
        <f t="shared" si="831"/>
        <v>17.092584834520316</v>
      </c>
      <c r="G5608" s="3">
        <f t="shared" si="832"/>
        <v>17.092584834520316</v>
      </c>
      <c r="H5608" s="13">
        <v>0.2475490196078432</v>
      </c>
      <c r="I5608" s="2">
        <f t="shared" si="825"/>
        <v>0.59411764705882364</v>
      </c>
      <c r="J5608" s="2">
        <f t="shared" si="827"/>
        <v>0.59411764705882364</v>
      </c>
      <c r="K5608" s="2">
        <f t="shared" si="828"/>
        <v>0.56063678257226646</v>
      </c>
      <c r="L5608" s="2">
        <f t="shared" si="828"/>
        <v>0.56063678257226646</v>
      </c>
      <c r="M5608" s="2">
        <f t="shared" si="829"/>
        <v>3.3480864486557183E-2</v>
      </c>
      <c r="N5608" s="2">
        <f t="shared" si="830"/>
        <v>3.3480864486557183E-2</v>
      </c>
    </row>
    <row r="5609" spans="1:14">
      <c r="A5609" s="5">
        <v>41873.666991030092</v>
      </c>
      <c r="B5609">
        <v>16</v>
      </c>
      <c r="C5609" s="27">
        <v>3.2800000000000003E-2</v>
      </c>
      <c r="D5609" s="24">
        <f t="shared" si="824"/>
        <v>0.56063678257226646</v>
      </c>
      <c r="E5609" s="24">
        <f t="shared" si="826"/>
        <v>0.56063678257226646</v>
      </c>
      <c r="F5609" s="3">
        <f t="shared" si="831"/>
        <v>17.092584834520316</v>
      </c>
      <c r="G5609" s="3">
        <f t="shared" si="832"/>
        <v>17.092584834520316</v>
      </c>
      <c r="H5609" s="13">
        <v>0.16274509803921569</v>
      </c>
      <c r="I5609" s="2">
        <f t="shared" si="825"/>
        <v>0.39058823529411762</v>
      </c>
      <c r="J5609" s="2">
        <f t="shared" si="827"/>
        <v>0.39058823529411762</v>
      </c>
      <c r="K5609" s="2">
        <f t="shared" si="828"/>
        <v>0.39058823529411762</v>
      </c>
      <c r="L5609" s="2">
        <f t="shared" si="828"/>
        <v>0.39058823529411762</v>
      </c>
      <c r="M5609" s="2">
        <f t="shared" si="829"/>
        <v>0</v>
      </c>
      <c r="N5609" s="2">
        <f t="shared" si="830"/>
        <v>0</v>
      </c>
    </row>
    <row r="5610" spans="1:14">
      <c r="A5610" s="5">
        <v>41873.708657754629</v>
      </c>
      <c r="B5610">
        <v>17</v>
      </c>
      <c r="C5610" s="27">
        <v>4.9200000000000008E-2</v>
      </c>
      <c r="D5610" s="24">
        <f t="shared" si="824"/>
        <v>0.84095517385839968</v>
      </c>
      <c r="E5610" s="24">
        <f t="shared" si="826"/>
        <v>0.84095517385839968</v>
      </c>
      <c r="F5610" s="3">
        <f t="shared" si="831"/>
        <v>17.092584834520316</v>
      </c>
      <c r="G5610" s="3">
        <f t="shared" si="832"/>
        <v>17.092584834520316</v>
      </c>
      <c r="H5610" s="13">
        <v>9.4607843137254899E-2</v>
      </c>
      <c r="I5610" s="2">
        <f t="shared" si="825"/>
        <v>0.22705882352941176</v>
      </c>
      <c r="J5610" s="2">
        <f t="shared" si="827"/>
        <v>0.22705882352941176</v>
      </c>
      <c r="K5610" s="2">
        <f t="shared" si="828"/>
        <v>0.22705882352941176</v>
      </c>
      <c r="L5610" s="2">
        <f t="shared" si="828"/>
        <v>0.22705882352941176</v>
      </c>
      <c r="M5610" s="2">
        <f t="shared" si="829"/>
        <v>0</v>
      </c>
      <c r="N5610" s="2">
        <f t="shared" si="830"/>
        <v>0</v>
      </c>
    </row>
    <row r="5611" spans="1:14">
      <c r="A5611" s="5">
        <v>41873.750324479166</v>
      </c>
      <c r="B5611">
        <v>18</v>
      </c>
      <c r="C5611" s="27">
        <v>6.5600000000000006E-2</v>
      </c>
      <c r="D5611" s="24">
        <f t="shared" si="824"/>
        <v>1.1212735651445329</v>
      </c>
      <c r="E5611" s="24">
        <f t="shared" si="826"/>
        <v>1.1212735651445329</v>
      </c>
      <c r="F5611" s="3">
        <f t="shared" si="831"/>
        <v>17.092584834520316</v>
      </c>
      <c r="G5611" s="3">
        <f t="shared" si="832"/>
        <v>17.092584834520316</v>
      </c>
      <c r="H5611" s="13">
        <v>4.9019607843137254E-2</v>
      </c>
      <c r="I5611" s="2">
        <f t="shared" si="825"/>
        <v>0.11764705882352941</v>
      </c>
      <c r="J5611" s="2">
        <f t="shared" si="827"/>
        <v>0.11764705882352941</v>
      </c>
      <c r="K5611" s="2">
        <f t="shared" si="828"/>
        <v>0.11764705882352941</v>
      </c>
      <c r="L5611" s="2">
        <f t="shared" si="828"/>
        <v>0.11764705882352941</v>
      </c>
      <c r="M5611" s="2">
        <f t="shared" si="829"/>
        <v>0</v>
      </c>
      <c r="N5611" s="2">
        <f t="shared" si="830"/>
        <v>0</v>
      </c>
    </row>
    <row r="5612" spans="1:14">
      <c r="A5612" s="5">
        <v>41873.791991203703</v>
      </c>
      <c r="B5612">
        <v>19</v>
      </c>
      <c r="C5612" s="27">
        <v>9.8400000000000015E-2</v>
      </c>
      <c r="D5612" s="24">
        <f t="shared" si="824"/>
        <v>1.6819103477167994</v>
      </c>
      <c r="E5612" s="24">
        <f t="shared" si="826"/>
        <v>1.6819103477167994</v>
      </c>
      <c r="F5612" s="3">
        <f t="shared" si="831"/>
        <v>17.092584834520316</v>
      </c>
      <c r="G5612" s="3">
        <f t="shared" si="832"/>
        <v>17.092584834520316</v>
      </c>
      <c r="H5612" s="13">
        <v>2.1078431372549018E-2</v>
      </c>
      <c r="I5612" s="2">
        <f t="shared" si="825"/>
        <v>5.0588235294117642E-2</v>
      </c>
      <c r="J5612" s="2">
        <f t="shared" si="827"/>
        <v>5.0588235294117642E-2</v>
      </c>
      <c r="K5612" s="2">
        <f t="shared" si="828"/>
        <v>5.0588235294117642E-2</v>
      </c>
      <c r="L5612" s="2">
        <f t="shared" si="828"/>
        <v>5.0588235294117642E-2</v>
      </c>
      <c r="M5612" s="2">
        <f t="shared" si="829"/>
        <v>0</v>
      </c>
      <c r="N5612" s="2">
        <f t="shared" si="830"/>
        <v>0</v>
      </c>
    </row>
    <row r="5613" spans="1:14">
      <c r="A5613" s="5">
        <v>41873.83365792824</v>
      </c>
      <c r="B5613">
        <v>20</v>
      </c>
      <c r="C5613" s="27">
        <v>8.2000000000000003E-2</v>
      </c>
      <c r="D5613" s="24">
        <f t="shared" si="824"/>
        <v>1.401591956430666</v>
      </c>
      <c r="E5613" s="24">
        <f t="shared" si="826"/>
        <v>1.401591956430666</v>
      </c>
      <c r="F5613" s="3">
        <f t="shared" si="831"/>
        <v>17.092584834520316</v>
      </c>
      <c r="G5613" s="3">
        <f t="shared" si="832"/>
        <v>17.092584834520316</v>
      </c>
      <c r="H5613" s="13">
        <v>3.9215686274509803E-3</v>
      </c>
      <c r="I5613" s="2">
        <f t="shared" si="825"/>
        <v>9.4117647058823521E-3</v>
      </c>
      <c r="J5613" s="2">
        <f t="shared" si="827"/>
        <v>9.4117647058823521E-3</v>
      </c>
      <c r="K5613" s="2">
        <f t="shared" si="828"/>
        <v>9.4117647058823521E-3</v>
      </c>
      <c r="L5613" s="2">
        <f t="shared" si="828"/>
        <v>9.4117647058823521E-3</v>
      </c>
      <c r="M5613" s="2">
        <f t="shared" si="829"/>
        <v>0</v>
      </c>
      <c r="N5613" s="2">
        <f t="shared" si="830"/>
        <v>0</v>
      </c>
    </row>
    <row r="5614" spans="1:14">
      <c r="A5614" s="5">
        <v>41873.875324652778</v>
      </c>
      <c r="B5614">
        <v>21</v>
      </c>
      <c r="C5614" s="27">
        <v>6.5600000000000006E-2</v>
      </c>
      <c r="D5614" s="24">
        <f t="shared" si="824"/>
        <v>1.1212735651445329</v>
      </c>
      <c r="E5614" s="24">
        <f t="shared" si="826"/>
        <v>1.1212735651445329</v>
      </c>
      <c r="F5614" s="3">
        <f t="shared" si="831"/>
        <v>17.092584834520316</v>
      </c>
      <c r="G5614" s="3">
        <f t="shared" si="832"/>
        <v>17.092584834520316</v>
      </c>
      <c r="H5614" s="13">
        <v>0</v>
      </c>
      <c r="I5614" s="2">
        <f t="shared" si="825"/>
        <v>0</v>
      </c>
      <c r="J5614" s="2">
        <f t="shared" si="827"/>
        <v>0</v>
      </c>
      <c r="K5614" s="2">
        <f t="shared" si="828"/>
        <v>0</v>
      </c>
      <c r="L5614" s="2">
        <f t="shared" si="828"/>
        <v>0</v>
      </c>
      <c r="M5614" s="2">
        <f t="shared" si="829"/>
        <v>0</v>
      </c>
      <c r="N5614" s="2">
        <f t="shared" si="830"/>
        <v>0</v>
      </c>
    </row>
    <row r="5615" spans="1:14">
      <c r="A5615" s="5">
        <v>41873.916991377315</v>
      </c>
      <c r="B5615">
        <v>22</v>
      </c>
      <c r="C5615" s="27">
        <v>4.9200000000000008E-2</v>
      </c>
      <c r="D5615" s="24">
        <f t="shared" si="824"/>
        <v>0.84095517385839968</v>
      </c>
      <c r="E5615" s="24">
        <f t="shared" si="826"/>
        <v>0.84095517385839968</v>
      </c>
      <c r="F5615" s="3">
        <f t="shared" si="831"/>
        <v>17.092584834520316</v>
      </c>
      <c r="G5615" s="3">
        <f t="shared" si="832"/>
        <v>17.092584834520316</v>
      </c>
      <c r="H5615" s="13">
        <v>0</v>
      </c>
      <c r="I5615" s="2">
        <f t="shared" si="825"/>
        <v>0</v>
      </c>
      <c r="J5615" s="2">
        <f t="shared" si="827"/>
        <v>0</v>
      </c>
      <c r="K5615" s="2">
        <f t="shared" si="828"/>
        <v>0</v>
      </c>
      <c r="L5615" s="2">
        <f t="shared" si="828"/>
        <v>0</v>
      </c>
      <c r="M5615" s="2">
        <f t="shared" si="829"/>
        <v>0</v>
      </c>
      <c r="N5615" s="2">
        <f t="shared" si="830"/>
        <v>0</v>
      </c>
    </row>
    <row r="5616" spans="1:14">
      <c r="A5616" s="5">
        <v>41873.958658101852</v>
      </c>
      <c r="B5616">
        <v>23</v>
      </c>
      <c r="C5616" s="27">
        <v>3.2800000000000003E-2</v>
      </c>
      <c r="D5616" s="24">
        <f t="shared" si="824"/>
        <v>0.56063678257226646</v>
      </c>
      <c r="E5616" s="24">
        <f t="shared" si="826"/>
        <v>0.56063678257226646</v>
      </c>
      <c r="F5616" s="3">
        <f t="shared" si="831"/>
        <v>17.092584834520316</v>
      </c>
      <c r="G5616" s="3">
        <f t="shared" si="832"/>
        <v>17.092584834520316</v>
      </c>
      <c r="H5616" s="13">
        <v>0</v>
      </c>
      <c r="I5616" s="2">
        <f t="shared" si="825"/>
        <v>0</v>
      </c>
      <c r="J5616" s="2">
        <f t="shared" si="827"/>
        <v>0</v>
      </c>
      <c r="K5616" s="2">
        <f t="shared" si="828"/>
        <v>0</v>
      </c>
      <c r="L5616" s="2">
        <f t="shared" si="828"/>
        <v>0</v>
      </c>
      <c r="M5616" s="2">
        <f t="shared" si="829"/>
        <v>0</v>
      </c>
      <c r="N5616" s="2">
        <f t="shared" si="830"/>
        <v>0</v>
      </c>
    </row>
    <row r="5617" spans="1:14">
      <c r="A5617" s="5">
        <v>41874.000324826389</v>
      </c>
      <c r="B5617">
        <v>24</v>
      </c>
      <c r="C5617" s="27">
        <v>1.6400000000000001E-2</v>
      </c>
      <c r="D5617" s="24">
        <f t="shared" si="824"/>
        <v>0.28031839128613323</v>
      </c>
      <c r="E5617" s="24">
        <f t="shared" si="826"/>
        <v>0.28031839128613323</v>
      </c>
      <c r="F5617" s="3">
        <f t="shared" si="831"/>
        <v>17.092584834520316</v>
      </c>
      <c r="G5617" s="3">
        <f t="shared" si="832"/>
        <v>17.092584834520316</v>
      </c>
      <c r="H5617" s="13">
        <v>0</v>
      </c>
      <c r="I5617" s="2">
        <f t="shared" si="825"/>
        <v>0</v>
      </c>
      <c r="J5617" s="2">
        <f t="shared" si="827"/>
        <v>0</v>
      </c>
      <c r="K5617" s="2">
        <f t="shared" si="828"/>
        <v>0</v>
      </c>
      <c r="L5617" s="2">
        <f t="shared" si="828"/>
        <v>0</v>
      </c>
      <c r="M5617" s="2">
        <f t="shared" si="829"/>
        <v>0</v>
      </c>
      <c r="N5617" s="2">
        <f t="shared" si="830"/>
        <v>0</v>
      </c>
    </row>
    <row r="5618" spans="1:14">
      <c r="A5618" s="5">
        <v>41874.041991550926</v>
      </c>
      <c r="B5618">
        <v>1</v>
      </c>
      <c r="C5618" s="27">
        <v>1.6400000000000001E-2</v>
      </c>
      <c r="D5618" s="24">
        <f t="shared" si="824"/>
        <v>0.28031839128613323</v>
      </c>
      <c r="E5618" s="24">
        <f t="shared" si="826"/>
        <v>0.28031839128613323</v>
      </c>
      <c r="F5618" s="3">
        <f t="shared" si="831"/>
        <v>17.092584834520316</v>
      </c>
      <c r="G5618" s="3">
        <f t="shared" si="832"/>
        <v>17.092584834520316</v>
      </c>
      <c r="H5618" s="13">
        <v>0</v>
      </c>
      <c r="I5618" s="2">
        <f t="shared" si="825"/>
        <v>0</v>
      </c>
      <c r="J5618" s="2">
        <f t="shared" si="827"/>
        <v>0</v>
      </c>
      <c r="K5618" s="2">
        <f t="shared" si="828"/>
        <v>0</v>
      </c>
      <c r="L5618" s="2">
        <f t="shared" si="828"/>
        <v>0</v>
      </c>
      <c r="M5618" s="2">
        <f t="shared" si="829"/>
        <v>0</v>
      </c>
      <c r="N5618" s="2">
        <f t="shared" si="830"/>
        <v>0</v>
      </c>
    </row>
    <row r="5619" spans="1:14">
      <c r="A5619" s="5">
        <v>41874.083658275464</v>
      </c>
      <c r="B5619">
        <v>2</v>
      </c>
      <c r="C5619" s="27">
        <v>1.6400000000000001E-2</v>
      </c>
      <c r="D5619" s="24">
        <f t="shared" si="824"/>
        <v>0.28031839128613323</v>
      </c>
      <c r="E5619" s="24">
        <f t="shared" si="826"/>
        <v>0.28031839128613323</v>
      </c>
      <c r="F5619" s="3">
        <f t="shared" si="831"/>
        <v>17.092584834520316</v>
      </c>
      <c r="G5619" s="3">
        <f t="shared" si="832"/>
        <v>17.092584834520316</v>
      </c>
      <c r="H5619" s="13">
        <v>0</v>
      </c>
      <c r="I5619" s="2">
        <f t="shared" si="825"/>
        <v>0</v>
      </c>
      <c r="J5619" s="2">
        <f t="shared" si="827"/>
        <v>0</v>
      </c>
      <c r="K5619" s="2">
        <f t="shared" si="828"/>
        <v>0</v>
      </c>
      <c r="L5619" s="2">
        <f t="shared" si="828"/>
        <v>0</v>
      </c>
      <c r="M5619" s="2">
        <f t="shared" si="829"/>
        <v>0</v>
      </c>
      <c r="N5619" s="2">
        <f t="shared" si="830"/>
        <v>0</v>
      </c>
    </row>
    <row r="5620" spans="1:14">
      <c r="A5620" s="5">
        <v>41874.125325000001</v>
      </c>
      <c r="B5620">
        <v>3</v>
      </c>
      <c r="C5620" s="27">
        <v>1.6400000000000001E-2</v>
      </c>
      <c r="D5620" s="24">
        <f t="shared" si="824"/>
        <v>0.28031839128613323</v>
      </c>
      <c r="E5620" s="24">
        <f t="shared" si="826"/>
        <v>0.28031839128613323</v>
      </c>
      <c r="F5620" s="3">
        <f t="shared" si="831"/>
        <v>17.092584834520316</v>
      </c>
      <c r="G5620" s="3">
        <f t="shared" si="832"/>
        <v>17.092584834520316</v>
      </c>
      <c r="H5620" s="13">
        <v>0</v>
      </c>
      <c r="I5620" s="2">
        <f t="shared" si="825"/>
        <v>0</v>
      </c>
      <c r="J5620" s="2">
        <f t="shared" si="827"/>
        <v>0</v>
      </c>
      <c r="K5620" s="2">
        <f t="shared" si="828"/>
        <v>0</v>
      </c>
      <c r="L5620" s="2">
        <f t="shared" si="828"/>
        <v>0</v>
      </c>
      <c r="M5620" s="2">
        <f t="shared" si="829"/>
        <v>0</v>
      </c>
      <c r="N5620" s="2">
        <f t="shared" si="830"/>
        <v>0</v>
      </c>
    </row>
    <row r="5621" spans="1:14">
      <c r="A5621" s="5">
        <v>41874.166991724538</v>
      </c>
      <c r="B5621">
        <v>4</v>
      </c>
      <c r="C5621" s="27">
        <v>1.6400000000000001E-2</v>
      </c>
      <c r="D5621" s="24">
        <f t="shared" si="824"/>
        <v>0.28031839128613323</v>
      </c>
      <c r="E5621" s="24">
        <f t="shared" si="826"/>
        <v>0.28031839128613323</v>
      </c>
      <c r="F5621" s="3">
        <f t="shared" si="831"/>
        <v>17.092584834520316</v>
      </c>
      <c r="G5621" s="3">
        <f t="shared" si="832"/>
        <v>17.092584834520316</v>
      </c>
      <c r="H5621" s="13">
        <v>0</v>
      </c>
      <c r="I5621" s="2">
        <f t="shared" si="825"/>
        <v>0</v>
      </c>
      <c r="J5621" s="2">
        <f t="shared" si="827"/>
        <v>0</v>
      </c>
      <c r="K5621" s="2">
        <f t="shared" si="828"/>
        <v>0</v>
      </c>
      <c r="L5621" s="2">
        <f t="shared" si="828"/>
        <v>0</v>
      </c>
      <c r="M5621" s="2">
        <f t="shared" si="829"/>
        <v>0</v>
      </c>
      <c r="N5621" s="2">
        <f t="shared" si="830"/>
        <v>0</v>
      </c>
    </row>
    <row r="5622" spans="1:14">
      <c r="A5622" s="5">
        <v>41874.208658449075</v>
      </c>
      <c r="B5622">
        <v>5</v>
      </c>
      <c r="C5622" s="27">
        <v>1.6400000000000001E-2</v>
      </c>
      <c r="D5622" s="24">
        <f t="shared" si="824"/>
        <v>0.28031839128613323</v>
      </c>
      <c r="E5622" s="24">
        <f t="shared" si="826"/>
        <v>0.28031839128613323</v>
      </c>
      <c r="F5622" s="3">
        <f t="shared" si="831"/>
        <v>17.092584834520316</v>
      </c>
      <c r="G5622" s="3">
        <f t="shared" si="832"/>
        <v>17.092584834520316</v>
      </c>
      <c r="H5622" s="13">
        <v>4.9019607843137254E-4</v>
      </c>
      <c r="I5622" s="2">
        <f t="shared" si="825"/>
        <v>1.176470588235294E-3</v>
      </c>
      <c r="J5622" s="2">
        <f t="shared" si="827"/>
        <v>1.176470588235294E-3</v>
      </c>
      <c r="K5622" s="2">
        <f t="shared" si="828"/>
        <v>1.176470588235294E-3</v>
      </c>
      <c r="L5622" s="2">
        <f t="shared" si="828"/>
        <v>1.176470588235294E-3</v>
      </c>
      <c r="M5622" s="2">
        <f t="shared" si="829"/>
        <v>0</v>
      </c>
      <c r="N5622" s="2">
        <f t="shared" si="830"/>
        <v>0</v>
      </c>
    </row>
    <row r="5623" spans="1:14">
      <c r="A5623" s="5">
        <v>41874.250325173613</v>
      </c>
      <c r="B5623">
        <v>6</v>
      </c>
      <c r="C5623" s="27">
        <v>3.2800000000000003E-2</v>
      </c>
      <c r="D5623" s="24">
        <f t="shared" si="824"/>
        <v>0.56063678257226646</v>
      </c>
      <c r="E5623" s="24">
        <f t="shared" si="826"/>
        <v>0.56063678257226646</v>
      </c>
      <c r="F5623" s="3">
        <f t="shared" si="831"/>
        <v>17.092584834520316</v>
      </c>
      <c r="G5623" s="3">
        <f t="shared" si="832"/>
        <v>17.092584834520316</v>
      </c>
      <c r="H5623" s="13">
        <v>2.2058823529411766E-2</v>
      </c>
      <c r="I5623" s="2">
        <f t="shared" si="825"/>
        <v>5.2941176470588235E-2</v>
      </c>
      <c r="J5623" s="2">
        <f t="shared" si="827"/>
        <v>5.2941176470588235E-2</v>
      </c>
      <c r="K5623" s="2">
        <f t="shared" si="828"/>
        <v>5.2941176470588235E-2</v>
      </c>
      <c r="L5623" s="2">
        <f t="shared" si="828"/>
        <v>5.2941176470588235E-2</v>
      </c>
      <c r="M5623" s="2">
        <f t="shared" si="829"/>
        <v>0</v>
      </c>
      <c r="N5623" s="2">
        <f t="shared" si="830"/>
        <v>0</v>
      </c>
    </row>
    <row r="5624" spans="1:14">
      <c r="A5624" s="5">
        <v>41874.29199189815</v>
      </c>
      <c r="B5624">
        <v>7</v>
      </c>
      <c r="C5624" s="27">
        <v>4.9200000000000008E-2</v>
      </c>
      <c r="D5624" s="24">
        <f t="shared" si="824"/>
        <v>0.84095517385839968</v>
      </c>
      <c r="E5624" s="24">
        <f t="shared" si="826"/>
        <v>0.84095517385839968</v>
      </c>
      <c r="F5624" s="3">
        <f t="shared" si="831"/>
        <v>17.092584834520316</v>
      </c>
      <c r="G5624" s="3">
        <f t="shared" si="832"/>
        <v>17.092584834520316</v>
      </c>
      <c r="H5624" s="13">
        <v>7.8431372549019607E-2</v>
      </c>
      <c r="I5624" s="2">
        <f t="shared" si="825"/>
        <v>0.18823529411764706</v>
      </c>
      <c r="J5624" s="2">
        <f t="shared" si="827"/>
        <v>0.18823529411764706</v>
      </c>
      <c r="K5624" s="2">
        <f t="shared" si="828"/>
        <v>0.18823529411764706</v>
      </c>
      <c r="L5624" s="2">
        <f t="shared" si="828"/>
        <v>0.18823529411764706</v>
      </c>
      <c r="M5624" s="2">
        <f t="shared" si="829"/>
        <v>0</v>
      </c>
      <c r="N5624" s="2">
        <f t="shared" si="830"/>
        <v>0</v>
      </c>
    </row>
    <row r="5625" spans="1:14">
      <c r="A5625" s="5">
        <v>41874.333658622687</v>
      </c>
      <c r="B5625">
        <v>8</v>
      </c>
      <c r="C5625" s="27">
        <v>6.5600000000000006E-2</v>
      </c>
      <c r="D5625" s="24">
        <f t="shared" si="824"/>
        <v>1.1212735651445329</v>
      </c>
      <c r="E5625" s="24">
        <f t="shared" si="826"/>
        <v>1.1212735651445329</v>
      </c>
      <c r="F5625" s="3">
        <f t="shared" si="831"/>
        <v>17.092584834520316</v>
      </c>
      <c r="G5625" s="3">
        <f t="shared" si="832"/>
        <v>17.092584834520316</v>
      </c>
      <c r="H5625" s="13">
        <v>0.21715686274509802</v>
      </c>
      <c r="I5625" s="2">
        <f t="shared" si="825"/>
        <v>0.52117647058823524</v>
      </c>
      <c r="J5625" s="2">
        <f t="shared" si="827"/>
        <v>0.52117647058823524</v>
      </c>
      <c r="K5625" s="2">
        <f t="shared" si="828"/>
        <v>0.52117647058823524</v>
      </c>
      <c r="L5625" s="2">
        <f t="shared" si="828"/>
        <v>0.52117647058823524</v>
      </c>
      <c r="M5625" s="2">
        <f t="shared" si="829"/>
        <v>0</v>
      </c>
      <c r="N5625" s="2">
        <f t="shared" si="830"/>
        <v>0</v>
      </c>
    </row>
    <row r="5626" spans="1:14">
      <c r="A5626" s="5">
        <v>41874.375325347224</v>
      </c>
      <c r="B5626">
        <v>9</v>
      </c>
      <c r="C5626" s="27">
        <v>6.5600000000000006E-2</v>
      </c>
      <c r="D5626" s="24">
        <f t="shared" si="824"/>
        <v>1.1212735651445329</v>
      </c>
      <c r="E5626" s="24">
        <f t="shared" si="826"/>
        <v>1.1212735651445329</v>
      </c>
      <c r="F5626" s="3">
        <f t="shared" si="831"/>
        <v>17.092584834520316</v>
      </c>
      <c r="G5626" s="3">
        <f t="shared" si="832"/>
        <v>17.092584834520316</v>
      </c>
      <c r="H5626" s="13">
        <v>0.20980392156862748</v>
      </c>
      <c r="I5626" s="2">
        <f t="shared" si="825"/>
        <v>0.50352941176470589</v>
      </c>
      <c r="J5626" s="2">
        <f t="shared" si="827"/>
        <v>0.50352941176470589</v>
      </c>
      <c r="K5626" s="2">
        <f t="shared" si="828"/>
        <v>0.50352941176470589</v>
      </c>
      <c r="L5626" s="2">
        <f t="shared" si="828"/>
        <v>0.50352941176470589</v>
      </c>
      <c r="M5626" s="2">
        <f t="shared" si="829"/>
        <v>0</v>
      </c>
      <c r="N5626" s="2">
        <f t="shared" si="830"/>
        <v>0</v>
      </c>
    </row>
    <row r="5627" spans="1:14">
      <c r="A5627" s="5">
        <v>41874.416992071761</v>
      </c>
      <c r="B5627">
        <v>10</v>
      </c>
      <c r="C5627" s="27">
        <v>4.9200000000000008E-2</v>
      </c>
      <c r="D5627" s="24">
        <f t="shared" si="824"/>
        <v>0.84095517385839968</v>
      </c>
      <c r="E5627" s="24">
        <f t="shared" si="826"/>
        <v>0.84095517385839968</v>
      </c>
      <c r="F5627" s="3">
        <f t="shared" si="831"/>
        <v>17.092584834520316</v>
      </c>
      <c r="G5627" s="3">
        <f t="shared" si="832"/>
        <v>17.092584834520316</v>
      </c>
      <c r="H5627" s="13">
        <v>0.34950980392156861</v>
      </c>
      <c r="I5627" s="2">
        <f t="shared" si="825"/>
        <v>0.83882352941176463</v>
      </c>
      <c r="J5627" s="2">
        <f t="shared" si="827"/>
        <v>0.83882352941176463</v>
      </c>
      <c r="K5627" s="2">
        <f t="shared" si="828"/>
        <v>0.83882352941176463</v>
      </c>
      <c r="L5627" s="2">
        <f t="shared" si="828"/>
        <v>0.83882352941176463</v>
      </c>
      <c r="M5627" s="2">
        <f t="shared" si="829"/>
        <v>0</v>
      </c>
      <c r="N5627" s="2">
        <f t="shared" si="830"/>
        <v>0</v>
      </c>
    </row>
    <row r="5628" spans="1:14">
      <c r="A5628" s="5">
        <v>41874.458658796299</v>
      </c>
      <c r="B5628">
        <v>11</v>
      </c>
      <c r="C5628" s="27">
        <v>3.2800000000000003E-2</v>
      </c>
      <c r="D5628" s="24">
        <f t="shared" si="824"/>
        <v>0.56063678257226646</v>
      </c>
      <c r="E5628" s="24">
        <f t="shared" si="826"/>
        <v>0.56063678257226646</v>
      </c>
      <c r="F5628" s="3">
        <f t="shared" si="831"/>
        <v>17.092584834520316</v>
      </c>
      <c r="G5628" s="3">
        <f t="shared" si="832"/>
        <v>17.092584834520316</v>
      </c>
      <c r="H5628" s="13">
        <v>0.3200980392156863</v>
      </c>
      <c r="I5628" s="2">
        <f t="shared" si="825"/>
        <v>0.76823529411764713</v>
      </c>
      <c r="J5628" s="2">
        <f t="shared" si="827"/>
        <v>0.76823529411764713</v>
      </c>
      <c r="K5628" s="2">
        <f t="shared" si="828"/>
        <v>0.56063678257226646</v>
      </c>
      <c r="L5628" s="2">
        <f t="shared" si="828"/>
        <v>0.56063678257226646</v>
      </c>
      <c r="M5628" s="2">
        <f t="shared" si="829"/>
        <v>0.20759851154538067</v>
      </c>
      <c r="N5628" s="2">
        <f t="shared" si="830"/>
        <v>0.20759851154538067</v>
      </c>
    </row>
    <row r="5629" spans="1:14">
      <c r="A5629" s="5">
        <v>41874.500325520836</v>
      </c>
      <c r="B5629">
        <v>12</v>
      </c>
      <c r="C5629" s="27">
        <v>3.2800000000000003E-2</v>
      </c>
      <c r="D5629" s="24">
        <f t="shared" si="824"/>
        <v>0.56063678257226646</v>
      </c>
      <c r="E5629" s="24">
        <f t="shared" si="826"/>
        <v>0.56063678257226646</v>
      </c>
      <c r="F5629" s="3">
        <f t="shared" si="831"/>
        <v>17.092584834520316</v>
      </c>
      <c r="G5629" s="3">
        <f t="shared" si="832"/>
        <v>17.092584834520316</v>
      </c>
      <c r="H5629" s="13">
        <v>0.29901960784313725</v>
      </c>
      <c r="I5629" s="2">
        <f t="shared" si="825"/>
        <v>0.71764705882352942</v>
      </c>
      <c r="J5629" s="2">
        <f t="shared" si="827"/>
        <v>0.71764705882352942</v>
      </c>
      <c r="K5629" s="2">
        <f t="shared" si="828"/>
        <v>0.56063678257226646</v>
      </c>
      <c r="L5629" s="2">
        <f t="shared" si="828"/>
        <v>0.56063678257226646</v>
      </c>
      <c r="M5629" s="2">
        <f t="shared" si="829"/>
        <v>0.15701027625126296</v>
      </c>
      <c r="N5629" s="2">
        <f t="shared" si="830"/>
        <v>0.15701027625126296</v>
      </c>
    </row>
    <row r="5630" spans="1:14">
      <c r="A5630" s="5">
        <v>41874.541992245373</v>
      </c>
      <c r="B5630">
        <v>13</v>
      </c>
      <c r="C5630" s="27">
        <v>3.2800000000000003E-2</v>
      </c>
      <c r="D5630" s="24">
        <f t="shared" si="824"/>
        <v>0.56063678257226646</v>
      </c>
      <c r="E5630" s="24">
        <f t="shared" si="826"/>
        <v>0.56063678257226646</v>
      </c>
      <c r="F5630" s="3">
        <f t="shared" si="831"/>
        <v>17.092584834520316</v>
      </c>
      <c r="G5630" s="3">
        <f t="shared" si="832"/>
        <v>17.092584834520316</v>
      </c>
      <c r="H5630" s="13">
        <v>0.41568627450980394</v>
      </c>
      <c r="I5630" s="2">
        <f t="shared" si="825"/>
        <v>0.99764705882352944</v>
      </c>
      <c r="J5630" s="2">
        <f t="shared" si="827"/>
        <v>0.99764705882352944</v>
      </c>
      <c r="K5630" s="2">
        <f t="shared" si="828"/>
        <v>0.56063678257226646</v>
      </c>
      <c r="L5630" s="2">
        <f t="shared" si="828"/>
        <v>0.56063678257226646</v>
      </c>
      <c r="M5630" s="2">
        <f t="shared" si="829"/>
        <v>0.43701027625126299</v>
      </c>
      <c r="N5630" s="2">
        <f t="shared" si="830"/>
        <v>0.43701027625126299</v>
      </c>
    </row>
    <row r="5631" spans="1:14">
      <c r="A5631" s="5">
        <v>41874.58365896991</v>
      </c>
      <c r="B5631">
        <v>14</v>
      </c>
      <c r="C5631" s="27">
        <v>3.2800000000000003E-2</v>
      </c>
      <c r="D5631" s="24">
        <f t="shared" si="824"/>
        <v>0.56063678257226646</v>
      </c>
      <c r="E5631" s="24">
        <f t="shared" si="826"/>
        <v>0.56063678257226646</v>
      </c>
      <c r="F5631" s="3">
        <f t="shared" si="831"/>
        <v>17.092584834520316</v>
      </c>
      <c r="G5631" s="3">
        <f t="shared" si="832"/>
        <v>17.092584834520316</v>
      </c>
      <c r="H5631" s="13">
        <v>0.4147058823529412</v>
      </c>
      <c r="I5631" s="2">
        <f t="shared" si="825"/>
        <v>0.99529411764705888</v>
      </c>
      <c r="J5631" s="2">
        <f t="shared" si="827"/>
        <v>0.99529411764705888</v>
      </c>
      <c r="K5631" s="2">
        <f t="shared" si="828"/>
        <v>0.56063678257226646</v>
      </c>
      <c r="L5631" s="2">
        <f t="shared" si="828"/>
        <v>0.56063678257226646</v>
      </c>
      <c r="M5631" s="2">
        <f t="shared" si="829"/>
        <v>0.43465733507479243</v>
      </c>
      <c r="N5631" s="2">
        <f t="shared" si="830"/>
        <v>0.43465733507479243</v>
      </c>
    </row>
    <row r="5632" spans="1:14">
      <c r="A5632" s="5">
        <v>41874.625325694447</v>
      </c>
      <c r="B5632">
        <v>15</v>
      </c>
      <c r="C5632" s="27">
        <v>3.2800000000000003E-2</v>
      </c>
      <c r="D5632" s="24">
        <f t="shared" si="824"/>
        <v>0.56063678257226646</v>
      </c>
      <c r="E5632" s="24">
        <f t="shared" si="826"/>
        <v>0.56063678257226646</v>
      </c>
      <c r="F5632" s="3">
        <f t="shared" si="831"/>
        <v>17.092584834520316</v>
      </c>
      <c r="G5632" s="3">
        <f t="shared" si="832"/>
        <v>17.092584834520316</v>
      </c>
      <c r="H5632" s="13">
        <v>0.31176470588235294</v>
      </c>
      <c r="I5632" s="2">
        <f t="shared" si="825"/>
        <v>0.748235294117647</v>
      </c>
      <c r="J5632" s="2">
        <f t="shared" si="827"/>
        <v>0.748235294117647</v>
      </c>
      <c r="K5632" s="2">
        <f t="shared" si="828"/>
        <v>0.56063678257226646</v>
      </c>
      <c r="L5632" s="2">
        <f t="shared" si="828"/>
        <v>0.56063678257226646</v>
      </c>
      <c r="M5632" s="2">
        <f t="shared" si="829"/>
        <v>0.18759851154538054</v>
      </c>
      <c r="N5632" s="2">
        <f t="shared" si="830"/>
        <v>0.18759851154538054</v>
      </c>
    </row>
    <row r="5633" spans="1:14">
      <c r="A5633" s="5">
        <v>41874.666992418985</v>
      </c>
      <c r="B5633">
        <v>16</v>
      </c>
      <c r="C5633" s="27">
        <v>3.2800000000000003E-2</v>
      </c>
      <c r="D5633" s="24">
        <f t="shared" si="824"/>
        <v>0.56063678257226646</v>
      </c>
      <c r="E5633" s="24">
        <f t="shared" si="826"/>
        <v>0.56063678257226646</v>
      </c>
      <c r="F5633" s="3">
        <f t="shared" si="831"/>
        <v>17.092584834520316</v>
      </c>
      <c r="G5633" s="3">
        <f t="shared" si="832"/>
        <v>17.092584834520316</v>
      </c>
      <c r="H5633" s="13">
        <v>0.25245098039215685</v>
      </c>
      <c r="I5633" s="2">
        <f t="shared" si="825"/>
        <v>0.60588235294117643</v>
      </c>
      <c r="J5633" s="2">
        <f t="shared" si="827"/>
        <v>0.60588235294117643</v>
      </c>
      <c r="K5633" s="2">
        <f t="shared" si="828"/>
        <v>0.56063678257226646</v>
      </c>
      <c r="L5633" s="2">
        <f t="shared" si="828"/>
        <v>0.56063678257226646</v>
      </c>
      <c r="M5633" s="2">
        <f t="shared" si="829"/>
        <v>4.5245570368909971E-2</v>
      </c>
      <c r="N5633" s="2">
        <f t="shared" si="830"/>
        <v>4.5245570368909971E-2</v>
      </c>
    </row>
    <row r="5634" spans="1:14">
      <c r="A5634" s="5">
        <v>41874.708659143522</v>
      </c>
      <c r="B5634">
        <v>17</v>
      </c>
      <c r="C5634" s="27">
        <v>4.9200000000000008E-2</v>
      </c>
      <c r="D5634" s="24">
        <f t="shared" ref="D5634:D5697" si="833">C5634*F5634</f>
        <v>0.84095517385839968</v>
      </c>
      <c r="E5634" s="24">
        <f t="shared" si="826"/>
        <v>0.84095517385839968</v>
      </c>
      <c r="F5634" s="3">
        <f t="shared" si="831"/>
        <v>17.092584834520316</v>
      </c>
      <c r="G5634" s="3">
        <f t="shared" si="832"/>
        <v>17.092584834520316</v>
      </c>
      <c r="H5634" s="13">
        <v>0.11813725490196077</v>
      </c>
      <c r="I5634" s="2">
        <f t="shared" ref="I5634:I5697" si="834">H5634*$AA$3</f>
        <v>0.28352941176470581</v>
      </c>
      <c r="J5634" s="2">
        <f t="shared" si="827"/>
        <v>0.28352941176470581</v>
      </c>
      <c r="K5634" s="2">
        <f t="shared" si="828"/>
        <v>0.28352941176470581</v>
      </c>
      <c r="L5634" s="2">
        <f t="shared" si="828"/>
        <v>0.28352941176470581</v>
      </c>
      <c r="M5634" s="2">
        <f t="shared" si="829"/>
        <v>0</v>
      </c>
      <c r="N5634" s="2">
        <f t="shared" si="830"/>
        <v>0</v>
      </c>
    </row>
    <row r="5635" spans="1:14">
      <c r="A5635" s="5">
        <v>41874.750325868059</v>
      </c>
      <c r="B5635">
        <v>18</v>
      </c>
      <c r="C5635" s="27">
        <v>6.5600000000000006E-2</v>
      </c>
      <c r="D5635" s="24">
        <f t="shared" si="833"/>
        <v>1.1212735651445329</v>
      </c>
      <c r="E5635" s="24">
        <f t="shared" ref="E5635:E5698" si="835">C5635*G5635</f>
        <v>1.1212735651445329</v>
      </c>
      <c r="F5635" s="3">
        <f t="shared" si="831"/>
        <v>17.092584834520316</v>
      </c>
      <c r="G5635" s="3">
        <f t="shared" si="832"/>
        <v>17.092584834520316</v>
      </c>
      <c r="H5635" s="13">
        <v>5.1470588235294122E-2</v>
      </c>
      <c r="I5635" s="2">
        <f t="shared" si="834"/>
        <v>0.12352941176470589</v>
      </c>
      <c r="J5635" s="2">
        <f t="shared" ref="J5635:J5698" si="836">H5635*$AB$3</f>
        <v>0.12352941176470589</v>
      </c>
      <c r="K5635" s="2">
        <f t="shared" ref="K5635:L5698" si="837">IF(D5635&gt;I5635,I5635,D5635)</f>
        <v>0.12352941176470589</v>
      </c>
      <c r="L5635" s="2">
        <f t="shared" si="837"/>
        <v>0.12352941176470589</v>
      </c>
      <c r="M5635" s="2">
        <f t="shared" ref="M5635:M5698" si="838">IF(I5635&gt;D5635,I5635-D5635,0)</f>
        <v>0</v>
      </c>
      <c r="N5635" s="2">
        <f t="shared" ref="N5635:N5698" si="839">IF(J5635&gt;E5635,J5635-E5635,0)</f>
        <v>0</v>
      </c>
    </row>
    <row r="5636" spans="1:14">
      <c r="A5636" s="5">
        <v>41874.791992592596</v>
      </c>
      <c r="B5636">
        <v>19</v>
      </c>
      <c r="C5636" s="27">
        <v>9.8400000000000015E-2</v>
      </c>
      <c r="D5636" s="24">
        <f t="shared" si="833"/>
        <v>1.6819103477167994</v>
      </c>
      <c r="E5636" s="24">
        <f t="shared" si="835"/>
        <v>1.6819103477167994</v>
      </c>
      <c r="F5636" s="3">
        <f t="shared" si="831"/>
        <v>17.092584834520316</v>
      </c>
      <c r="G5636" s="3">
        <f t="shared" si="832"/>
        <v>17.092584834520316</v>
      </c>
      <c r="H5636" s="13">
        <v>2.4509803921568627E-2</v>
      </c>
      <c r="I5636" s="2">
        <f t="shared" si="834"/>
        <v>5.8823529411764705E-2</v>
      </c>
      <c r="J5636" s="2">
        <f t="shared" si="836"/>
        <v>5.8823529411764705E-2</v>
      </c>
      <c r="K5636" s="2">
        <f t="shared" si="837"/>
        <v>5.8823529411764705E-2</v>
      </c>
      <c r="L5636" s="2">
        <f t="shared" si="837"/>
        <v>5.8823529411764705E-2</v>
      </c>
      <c r="M5636" s="2">
        <f t="shared" si="838"/>
        <v>0</v>
      </c>
      <c r="N5636" s="2">
        <f t="shared" si="839"/>
        <v>0</v>
      </c>
    </row>
    <row r="5637" spans="1:14">
      <c r="A5637" s="5">
        <v>41874.833659317126</v>
      </c>
      <c r="B5637">
        <v>20</v>
      </c>
      <c r="C5637" s="27">
        <v>8.2000000000000003E-2</v>
      </c>
      <c r="D5637" s="24">
        <f t="shared" si="833"/>
        <v>1.401591956430666</v>
      </c>
      <c r="E5637" s="24">
        <f t="shared" si="835"/>
        <v>1.401591956430666</v>
      </c>
      <c r="F5637" s="3">
        <f t="shared" si="831"/>
        <v>17.092584834520316</v>
      </c>
      <c r="G5637" s="3">
        <f t="shared" si="832"/>
        <v>17.092584834520316</v>
      </c>
      <c r="H5637" s="13">
        <v>1.9607843137254902E-3</v>
      </c>
      <c r="I5637" s="2">
        <f t="shared" si="834"/>
        <v>4.7058823529411761E-3</v>
      </c>
      <c r="J5637" s="2">
        <f t="shared" si="836"/>
        <v>4.7058823529411761E-3</v>
      </c>
      <c r="K5637" s="2">
        <f t="shared" si="837"/>
        <v>4.7058823529411761E-3</v>
      </c>
      <c r="L5637" s="2">
        <f t="shared" si="837"/>
        <v>4.7058823529411761E-3</v>
      </c>
      <c r="M5637" s="2">
        <f t="shared" si="838"/>
        <v>0</v>
      </c>
      <c r="N5637" s="2">
        <f t="shared" si="839"/>
        <v>0</v>
      </c>
    </row>
    <row r="5638" spans="1:14">
      <c r="A5638" s="5">
        <v>41874.875326041663</v>
      </c>
      <c r="B5638">
        <v>21</v>
      </c>
      <c r="C5638" s="27">
        <v>6.5600000000000006E-2</v>
      </c>
      <c r="D5638" s="24">
        <f t="shared" si="833"/>
        <v>1.1212735651445329</v>
      </c>
      <c r="E5638" s="24">
        <f t="shared" si="835"/>
        <v>1.1212735651445329</v>
      </c>
      <c r="F5638" s="3">
        <f t="shared" si="831"/>
        <v>17.092584834520316</v>
      </c>
      <c r="G5638" s="3">
        <f t="shared" si="832"/>
        <v>17.092584834520316</v>
      </c>
      <c r="H5638" s="13">
        <v>0</v>
      </c>
      <c r="I5638" s="2">
        <f t="shared" si="834"/>
        <v>0</v>
      </c>
      <c r="J5638" s="2">
        <f t="shared" si="836"/>
        <v>0</v>
      </c>
      <c r="K5638" s="2">
        <f t="shared" si="837"/>
        <v>0</v>
      </c>
      <c r="L5638" s="2">
        <f t="shared" si="837"/>
        <v>0</v>
      </c>
      <c r="M5638" s="2">
        <f t="shared" si="838"/>
        <v>0</v>
      </c>
      <c r="N5638" s="2">
        <f t="shared" si="839"/>
        <v>0</v>
      </c>
    </row>
    <row r="5639" spans="1:14">
      <c r="A5639" s="5">
        <v>41874.916992766201</v>
      </c>
      <c r="B5639">
        <v>22</v>
      </c>
      <c r="C5639" s="27">
        <v>4.9200000000000008E-2</v>
      </c>
      <c r="D5639" s="24">
        <f t="shared" si="833"/>
        <v>0.84095517385839968</v>
      </c>
      <c r="E5639" s="24">
        <f t="shared" si="835"/>
        <v>0.84095517385839968</v>
      </c>
      <c r="F5639" s="3">
        <f t="shared" si="831"/>
        <v>17.092584834520316</v>
      </c>
      <c r="G5639" s="3">
        <f t="shared" si="832"/>
        <v>17.092584834520316</v>
      </c>
      <c r="H5639" s="13">
        <v>0</v>
      </c>
      <c r="I5639" s="2">
        <f t="shared" si="834"/>
        <v>0</v>
      </c>
      <c r="J5639" s="2">
        <f t="shared" si="836"/>
        <v>0</v>
      </c>
      <c r="K5639" s="2">
        <f t="shared" si="837"/>
        <v>0</v>
      </c>
      <c r="L5639" s="2">
        <f t="shared" si="837"/>
        <v>0</v>
      </c>
      <c r="M5639" s="2">
        <f t="shared" si="838"/>
        <v>0</v>
      </c>
      <c r="N5639" s="2">
        <f t="shared" si="839"/>
        <v>0</v>
      </c>
    </row>
    <row r="5640" spans="1:14">
      <c r="A5640" s="5">
        <v>41874.958659490738</v>
      </c>
      <c r="B5640">
        <v>23</v>
      </c>
      <c r="C5640" s="27">
        <v>3.2800000000000003E-2</v>
      </c>
      <c r="D5640" s="24">
        <f t="shared" si="833"/>
        <v>0.56063678257226646</v>
      </c>
      <c r="E5640" s="24">
        <f t="shared" si="835"/>
        <v>0.56063678257226646</v>
      </c>
      <c r="F5640" s="3">
        <f t="shared" si="831"/>
        <v>17.092584834520316</v>
      </c>
      <c r="G5640" s="3">
        <f t="shared" si="832"/>
        <v>17.092584834520316</v>
      </c>
      <c r="H5640" s="13">
        <v>0</v>
      </c>
      <c r="I5640" s="2">
        <f t="shared" si="834"/>
        <v>0</v>
      </c>
      <c r="J5640" s="2">
        <f t="shared" si="836"/>
        <v>0</v>
      </c>
      <c r="K5640" s="2">
        <f t="shared" si="837"/>
        <v>0</v>
      </c>
      <c r="L5640" s="2">
        <f t="shared" si="837"/>
        <v>0</v>
      </c>
      <c r="M5640" s="2">
        <f t="shared" si="838"/>
        <v>0</v>
      </c>
      <c r="N5640" s="2">
        <f t="shared" si="839"/>
        <v>0</v>
      </c>
    </row>
    <row r="5641" spans="1:14">
      <c r="A5641" s="5">
        <v>41875.000326215275</v>
      </c>
      <c r="B5641">
        <v>24</v>
      </c>
      <c r="C5641" s="27">
        <v>1.6400000000000001E-2</v>
      </c>
      <c r="D5641" s="24">
        <f t="shared" si="833"/>
        <v>0.28031839128613323</v>
      </c>
      <c r="E5641" s="24">
        <f t="shared" si="835"/>
        <v>0.28031839128613323</v>
      </c>
      <c r="F5641" s="3">
        <f t="shared" si="831"/>
        <v>17.092584834520316</v>
      </c>
      <c r="G5641" s="3">
        <f t="shared" si="832"/>
        <v>17.092584834520316</v>
      </c>
      <c r="H5641" s="13">
        <v>0</v>
      </c>
      <c r="I5641" s="2">
        <f t="shared" si="834"/>
        <v>0</v>
      </c>
      <c r="J5641" s="2">
        <f t="shared" si="836"/>
        <v>0</v>
      </c>
      <c r="K5641" s="2">
        <f t="shared" si="837"/>
        <v>0</v>
      </c>
      <c r="L5641" s="2">
        <f t="shared" si="837"/>
        <v>0</v>
      </c>
      <c r="M5641" s="2">
        <f t="shared" si="838"/>
        <v>0</v>
      </c>
      <c r="N5641" s="2">
        <f t="shared" si="839"/>
        <v>0</v>
      </c>
    </row>
    <row r="5642" spans="1:14">
      <c r="A5642" s="5">
        <v>41875.041992939812</v>
      </c>
      <c r="B5642">
        <v>1</v>
      </c>
      <c r="C5642" s="27">
        <v>1.6400000000000001E-2</v>
      </c>
      <c r="D5642" s="24">
        <f t="shared" si="833"/>
        <v>0.28031839128613323</v>
      </c>
      <c r="E5642" s="24">
        <f t="shared" si="835"/>
        <v>0.28031839128613323</v>
      </c>
      <c r="F5642" s="3">
        <f t="shared" si="831"/>
        <v>17.092584834520316</v>
      </c>
      <c r="G5642" s="3">
        <f t="shared" si="832"/>
        <v>17.092584834520316</v>
      </c>
      <c r="H5642" s="13">
        <v>0</v>
      </c>
      <c r="I5642" s="2">
        <f t="shared" si="834"/>
        <v>0</v>
      </c>
      <c r="J5642" s="2">
        <f t="shared" si="836"/>
        <v>0</v>
      </c>
      <c r="K5642" s="2">
        <f t="shared" si="837"/>
        <v>0</v>
      </c>
      <c r="L5642" s="2">
        <f t="shared" si="837"/>
        <v>0</v>
      </c>
      <c r="M5642" s="2">
        <f t="shared" si="838"/>
        <v>0</v>
      </c>
      <c r="N5642" s="2">
        <f t="shared" si="839"/>
        <v>0</v>
      </c>
    </row>
    <row r="5643" spans="1:14">
      <c r="A5643" s="5">
        <v>41875.083659664349</v>
      </c>
      <c r="B5643">
        <v>2</v>
      </c>
      <c r="C5643" s="27">
        <v>1.6400000000000001E-2</v>
      </c>
      <c r="D5643" s="24">
        <f t="shared" si="833"/>
        <v>0.28031839128613323</v>
      </c>
      <c r="E5643" s="24">
        <f t="shared" si="835"/>
        <v>0.28031839128613323</v>
      </c>
      <c r="F5643" s="3">
        <f t="shared" si="831"/>
        <v>17.092584834520316</v>
      </c>
      <c r="G5643" s="3">
        <f t="shared" si="832"/>
        <v>17.092584834520316</v>
      </c>
      <c r="H5643" s="13">
        <v>0</v>
      </c>
      <c r="I5643" s="2">
        <f t="shared" si="834"/>
        <v>0</v>
      </c>
      <c r="J5643" s="2">
        <f t="shared" si="836"/>
        <v>0</v>
      </c>
      <c r="K5643" s="2">
        <f t="shared" si="837"/>
        <v>0</v>
      </c>
      <c r="L5643" s="2">
        <f t="shared" si="837"/>
        <v>0</v>
      </c>
      <c r="M5643" s="2">
        <f t="shared" si="838"/>
        <v>0</v>
      </c>
      <c r="N5643" s="2">
        <f t="shared" si="839"/>
        <v>0</v>
      </c>
    </row>
    <row r="5644" spans="1:14">
      <c r="A5644" s="5">
        <v>41875.125326388887</v>
      </c>
      <c r="B5644">
        <v>3</v>
      </c>
      <c r="C5644" s="27">
        <v>1.6400000000000001E-2</v>
      </c>
      <c r="D5644" s="24">
        <f t="shared" si="833"/>
        <v>0.28031839128613323</v>
      </c>
      <c r="E5644" s="24">
        <f t="shared" si="835"/>
        <v>0.28031839128613323</v>
      </c>
      <c r="F5644" s="3">
        <f t="shared" si="831"/>
        <v>17.092584834520316</v>
      </c>
      <c r="G5644" s="3">
        <f t="shared" si="832"/>
        <v>17.092584834520316</v>
      </c>
      <c r="H5644" s="13">
        <v>0</v>
      </c>
      <c r="I5644" s="2">
        <f t="shared" si="834"/>
        <v>0</v>
      </c>
      <c r="J5644" s="2">
        <f t="shared" si="836"/>
        <v>0</v>
      </c>
      <c r="K5644" s="2">
        <f t="shared" si="837"/>
        <v>0</v>
      </c>
      <c r="L5644" s="2">
        <f t="shared" si="837"/>
        <v>0</v>
      </c>
      <c r="M5644" s="2">
        <f t="shared" si="838"/>
        <v>0</v>
      </c>
      <c r="N5644" s="2">
        <f t="shared" si="839"/>
        <v>0</v>
      </c>
    </row>
    <row r="5645" spans="1:14">
      <c r="A5645" s="5">
        <v>41875.166993113424</v>
      </c>
      <c r="B5645">
        <v>4</v>
      </c>
      <c r="C5645" s="27">
        <v>1.6400000000000001E-2</v>
      </c>
      <c r="D5645" s="24">
        <f t="shared" si="833"/>
        <v>0.28031839128613323</v>
      </c>
      <c r="E5645" s="24">
        <f t="shared" si="835"/>
        <v>0.28031839128613323</v>
      </c>
      <c r="F5645" s="3">
        <f t="shared" si="831"/>
        <v>17.092584834520316</v>
      </c>
      <c r="G5645" s="3">
        <f t="shared" si="832"/>
        <v>17.092584834520316</v>
      </c>
      <c r="H5645" s="13">
        <v>0</v>
      </c>
      <c r="I5645" s="2">
        <f t="shared" si="834"/>
        <v>0</v>
      </c>
      <c r="J5645" s="2">
        <f t="shared" si="836"/>
        <v>0</v>
      </c>
      <c r="K5645" s="2">
        <f t="shared" si="837"/>
        <v>0</v>
      </c>
      <c r="L5645" s="2">
        <f t="shared" si="837"/>
        <v>0</v>
      </c>
      <c r="M5645" s="2">
        <f t="shared" si="838"/>
        <v>0</v>
      </c>
      <c r="N5645" s="2">
        <f t="shared" si="839"/>
        <v>0</v>
      </c>
    </row>
    <row r="5646" spans="1:14">
      <c r="A5646" s="5">
        <v>41875.208659837961</v>
      </c>
      <c r="B5646">
        <v>5</v>
      </c>
      <c r="C5646" s="27">
        <v>1.6400000000000001E-2</v>
      </c>
      <c r="D5646" s="24">
        <f t="shared" si="833"/>
        <v>0.28031839128613323</v>
      </c>
      <c r="E5646" s="24">
        <f t="shared" si="835"/>
        <v>0.28031839128613323</v>
      </c>
      <c r="F5646" s="3">
        <f t="shared" si="831"/>
        <v>17.092584834520316</v>
      </c>
      <c r="G5646" s="3">
        <f t="shared" si="832"/>
        <v>17.092584834520316</v>
      </c>
      <c r="H5646" s="13">
        <v>0</v>
      </c>
      <c r="I5646" s="2">
        <f t="shared" si="834"/>
        <v>0</v>
      </c>
      <c r="J5646" s="2">
        <f t="shared" si="836"/>
        <v>0</v>
      </c>
      <c r="K5646" s="2">
        <f t="shared" si="837"/>
        <v>0</v>
      </c>
      <c r="L5646" s="2">
        <f t="shared" si="837"/>
        <v>0</v>
      </c>
      <c r="M5646" s="2">
        <f t="shared" si="838"/>
        <v>0</v>
      </c>
      <c r="N5646" s="2">
        <f t="shared" si="839"/>
        <v>0</v>
      </c>
    </row>
    <row r="5647" spans="1:14">
      <c r="A5647" s="5">
        <v>41875.250326562498</v>
      </c>
      <c r="B5647">
        <v>6</v>
      </c>
      <c r="C5647" s="27">
        <v>3.2800000000000003E-2</v>
      </c>
      <c r="D5647" s="24">
        <f t="shared" si="833"/>
        <v>0.56063678257226646</v>
      </c>
      <c r="E5647" s="24">
        <f t="shared" si="835"/>
        <v>0.56063678257226646</v>
      </c>
      <c r="F5647" s="3">
        <f t="shared" si="831"/>
        <v>17.092584834520316</v>
      </c>
      <c r="G5647" s="3">
        <f t="shared" si="832"/>
        <v>17.092584834520316</v>
      </c>
      <c r="H5647" s="13">
        <v>1.9607843137254902E-2</v>
      </c>
      <c r="I5647" s="2">
        <f t="shared" si="834"/>
        <v>4.7058823529411764E-2</v>
      </c>
      <c r="J5647" s="2">
        <f t="shared" si="836"/>
        <v>4.7058823529411764E-2</v>
      </c>
      <c r="K5647" s="2">
        <f t="shared" si="837"/>
        <v>4.7058823529411764E-2</v>
      </c>
      <c r="L5647" s="2">
        <f t="shared" si="837"/>
        <v>4.7058823529411764E-2</v>
      </c>
      <c r="M5647" s="2">
        <f t="shared" si="838"/>
        <v>0</v>
      </c>
      <c r="N5647" s="2">
        <f t="shared" si="839"/>
        <v>0</v>
      </c>
    </row>
    <row r="5648" spans="1:14">
      <c r="A5648" s="5">
        <v>41875.291993287035</v>
      </c>
      <c r="B5648">
        <v>7</v>
      </c>
      <c r="C5648" s="27">
        <v>4.9200000000000008E-2</v>
      </c>
      <c r="D5648" s="24">
        <f t="shared" si="833"/>
        <v>0.84095517385839968</v>
      </c>
      <c r="E5648" s="24">
        <f t="shared" si="835"/>
        <v>0.84095517385839968</v>
      </c>
      <c r="F5648" s="3">
        <f t="shared" si="831"/>
        <v>17.092584834520316</v>
      </c>
      <c r="G5648" s="3">
        <f t="shared" si="832"/>
        <v>17.092584834520316</v>
      </c>
      <c r="H5648" s="13">
        <v>0.11127450980392158</v>
      </c>
      <c r="I5648" s="2">
        <f t="shared" si="834"/>
        <v>0.26705882352941179</v>
      </c>
      <c r="J5648" s="2">
        <f t="shared" si="836"/>
        <v>0.26705882352941179</v>
      </c>
      <c r="K5648" s="2">
        <f t="shared" si="837"/>
        <v>0.26705882352941179</v>
      </c>
      <c r="L5648" s="2">
        <f t="shared" si="837"/>
        <v>0.26705882352941179</v>
      </c>
      <c r="M5648" s="2">
        <f t="shared" si="838"/>
        <v>0</v>
      </c>
      <c r="N5648" s="2">
        <f t="shared" si="839"/>
        <v>0</v>
      </c>
    </row>
    <row r="5649" spans="1:14">
      <c r="A5649" s="5">
        <v>41875.333660011573</v>
      </c>
      <c r="B5649">
        <v>8</v>
      </c>
      <c r="C5649" s="27">
        <v>6.5600000000000006E-2</v>
      </c>
      <c r="D5649" s="24">
        <f t="shared" si="833"/>
        <v>1.1212735651445329</v>
      </c>
      <c r="E5649" s="24">
        <f t="shared" si="835"/>
        <v>1.1212735651445329</v>
      </c>
      <c r="F5649" s="3">
        <f t="shared" si="831"/>
        <v>17.092584834520316</v>
      </c>
      <c r="G5649" s="3">
        <f t="shared" si="832"/>
        <v>17.092584834520316</v>
      </c>
      <c r="H5649" s="13">
        <v>0.21372549019607845</v>
      </c>
      <c r="I5649" s="2">
        <f t="shared" si="834"/>
        <v>0.51294117647058823</v>
      </c>
      <c r="J5649" s="2">
        <f t="shared" si="836"/>
        <v>0.51294117647058823</v>
      </c>
      <c r="K5649" s="2">
        <f t="shared" si="837"/>
        <v>0.51294117647058823</v>
      </c>
      <c r="L5649" s="2">
        <f t="shared" si="837"/>
        <v>0.51294117647058823</v>
      </c>
      <c r="M5649" s="2">
        <f t="shared" si="838"/>
        <v>0</v>
      </c>
      <c r="N5649" s="2">
        <f t="shared" si="839"/>
        <v>0</v>
      </c>
    </row>
    <row r="5650" spans="1:14">
      <c r="A5650" s="5">
        <v>41875.37532673611</v>
      </c>
      <c r="B5650">
        <v>9</v>
      </c>
      <c r="C5650" s="27">
        <v>6.5600000000000006E-2</v>
      </c>
      <c r="D5650" s="24">
        <f t="shared" si="833"/>
        <v>1.1212735651445329</v>
      </c>
      <c r="E5650" s="24">
        <f t="shared" si="835"/>
        <v>1.1212735651445329</v>
      </c>
      <c r="F5650" s="3">
        <f t="shared" si="831"/>
        <v>17.092584834520316</v>
      </c>
      <c r="G5650" s="3">
        <f t="shared" si="832"/>
        <v>17.092584834520316</v>
      </c>
      <c r="H5650" s="13">
        <v>0.28480392156862744</v>
      </c>
      <c r="I5650" s="2">
        <f t="shared" si="834"/>
        <v>0.68352941176470583</v>
      </c>
      <c r="J5650" s="2">
        <f t="shared" si="836"/>
        <v>0.68352941176470583</v>
      </c>
      <c r="K5650" s="2">
        <f t="shared" si="837"/>
        <v>0.68352941176470583</v>
      </c>
      <c r="L5650" s="2">
        <f t="shared" si="837"/>
        <v>0.68352941176470583</v>
      </c>
      <c r="M5650" s="2">
        <f t="shared" si="838"/>
        <v>0</v>
      </c>
      <c r="N5650" s="2">
        <f t="shared" si="839"/>
        <v>0</v>
      </c>
    </row>
    <row r="5651" spans="1:14">
      <c r="A5651" s="5">
        <v>41875.416993460647</v>
      </c>
      <c r="B5651">
        <v>10</v>
      </c>
      <c r="C5651" s="27">
        <v>4.9200000000000008E-2</v>
      </c>
      <c r="D5651" s="24">
        <f t="shared" si="833"/>
        <v>0.84095517385839968</v>
      </c>
      <c r="E5651" s="24">
        <f t="shared" si="835"/>
        <v>0.84095517385839968</v>
      </c>
      <c r="F5651" s="3">
        <f t="shared" si="831"/>
        <v>17.092584834520316</v>
      </c>
      <c r="G5651" s="3">
        <f t="shared" si="832"/>
        <v>17.092584834520316</v>
      </c>
      <c r="H5651" s="13">
        <v>0.39901960784313728</v>
      </c>
      <c r="I5651" s="2">
        <f t="shared" si="834"/>
        <v>0.95764705882352941</v>
      </c>
      <c r="J5651" s="2">
        <f t="shared" si="836"/>
        <v>0.95764705882352941</v>
      </c>
      <c r="K5651" s="2">
        <f t="shared" si="837"/>
        <v>0.84095517385839968</v>
      </c>
      <c r="L5651" s="2">
        <f t="shared" si="837"/>
        <v>0.84095517385839968</v>
      </c>
      <c r="M5651" s="2">
        <f t="shared" si="838"/>
        <v>0.11669188496512972</v>
      </c>
      <c r="N5651" s="2">
        <f t="shared" si="839"/>
        <v>0.11669188496512972</v>
      </c>
    </row>
    <row r="5652" spans="1:14">
      <c r="A5652" s="5">
        <v>41875.458660185184</v>
      </c>
      <c r="B5652">
        <v>11</v>
      </c>
      <c r="C5652" s="27">
        <v>3.2800000000000003E-2</v>
      </c>
      <c r="D5652" s="24">
        <f t="shared" si="833"/>
        <v>0.56063678257226646</v>
      </c>
      <c r="E5652" s="24">
        <f t="shared" si="835"/>
        <v>0.56063678257226646</v>
      </c>
      <c r="F5652" s="3">
        <f t="shared" si="831"/>
        <v>17.092584834520316</v>
      </c>
      <c r="G5652" s="3">
        <f t="shared" si="832"/>
        <v>17.092584834520316</v>
      </c>
      <c r="H5652" s="13">
        <v>0.41323529411764703</v>
      </c>
      <c r="I5652" s="2">
        <f t="shared" si="834"/>
        <v>0.99176470588235288</v>
      </c>
      <c r="J5652" s="2">
        <f t="shared" si="836"/>
        <v>0.99176470588235288</v>
      </c>
      <c r="K5652" s="2">
        <f t="shared" si="837"/>
        <v>0.56063678257226646</v>
      </c>
      <c r="L5652" s="2">
        <f t="shared" si="837"/>
        <v>0.56063678257226646</v>
      </c>
      <c r="M5652" s="2">
        <f t="shared" si="838"/>
        <v>0.43112792331008642</v>
      </c>
      <c r="N5652" s="2">
        <f t="shared" si="839"/>
        <v>0.43112792331008642</v>
      </c>
    </row>
    <row r="5653" spans="1:14">
      <c r="A5653" s="5">
        <v>41875.500326909721</v>
      </c>
      <c r="B5653">
        <v>12</v>
      </c>
      <c r="C5653" s="27">
        <v>3.2800000000000003E-2</v>
      </c>
      <c r="D5653" s="24">
        <f t="shared" si="833"/>
        <v>0.56063678257226646</v>
      </c>
      <c r="E5653" s="24">
        <f t="shared" si="835"/>
        <v>0.56063678257226646</v>
      </c>
      <c r="F5653" s="3">
        <f t="shared" si="831"/>
        <v>17.092584834520316</v>
      </c>
      <c r="G5653" s="3">
        <f t="shared" si="832"/>
        <v>17.092584834520316</v>
      </c>
      <c r="H5653" s="13">
        <v>0.34117647058823525</v>
      </c>
      <c r="I5653" s="2">
        <f t="shared" si="834"/>
        <v>0.81882352941176462</v>
      </c>
      <c r="J5653" s="2">
        <f t="shared" si="836"/>
        <v>0.81882352941176462</v>
      </c>
      <c r="K5653" s="2">
        <f t="shared" si="837"/>
        <v>0.56063678257226646</v>
      </c>
      <c r="L5653" s="2">
        <f t="shared" si="837"/>
        <v>0.56063678257226646</v>
      </c>
      <c r="M5653" s="2">
        <f t="shared" si="838"/>
        <v>0.25818674683949816</v>
      </c>
      <c r="N5653" s="2">
        <f t="shared" si="839"/>
        <v>0.25818674683949816</v>
      </c>
    </row>
    <row r="5654" spans="1:14">
      <c r="A5654" s="5">
        <v>41875.541993634259</v>
      </c>
      <c r="B5654">
        <v>13</v>
      </c>
      <c r="C5654" s="27">
        <v>3.2800000000000003E-2</v>
      </c>
      <c r="D5654" s="24">
        <f t="shared" si="833"/>
        <v>0.56063678257226646</v>
      </c>
      <c r="E5654" s="24">
        <f t="shared" si="835"/>
        <v>0.56063678257226646</v>
      </c>
      <c r="F5654" s="3">
        <f t="shared" si="831"/>
        <v>17.092584834520316</v>
      </c>
      <c r="G5654" s="3">
        <f t="shared" si="832"/>
        <v>17.092584834520316</v>
      </c>
      <c r="H5654" s="13">
        <v>0.31372549019607843</v>
      </c>
      <c r="I5654" s="2">
        <f t="shared" si="834"/>
        <v>0.75294117647058822</v>
      </c>
      <c r="J5654" s="2">
        <f t="shared" si="836"/>
        <v>0.75294117647058822</v>
      </c>
      <c r="K5654" s="2">
        <f t="shared" si="837"/>
        <v>0.56063678257226646</v>
      </c>
      <c r="L5654" s="2">
        <f t="shared" si="837"/>
        <v>0.56063678257226646</v>
      </c>
      <c r="M5654" s="2">
        <f t="shared" si="838"/>
        <v>0.19230439389832177</v>
      </c>
      <c r="N5654" s="2">
        <f t="shared" si="839"/>
        <v>0.19230439389832177</v>
      </c>
    </row>
    <row r="5655" spans="1:14">
      <c r="A5655" s="5">
        <v>41875.583660358796</v>
      </c>
      <c r="B5655">
        <v>14</v>
      </c>
      <c r="C5655" s="27">
        <v>3.2800000000000003E-2</v>
      </c>
      <c r="D5655" s="24">
        <f t="shared" si="833"/>
        <v>0.56063678257226646</v>
      </c>
      <c r="E5655" s="24">
        <f t="shared" si="835"/>
        <v>0.56063678257226646</v>
      </c>
      <c r="F5655" s="3">
        <f t="shared" si="831"/>
        <v>17.092584834520316</v>
      </c>
      <c r="G5655" s="3">
        <f t="shared" si="832"/>
        <v>17.092584834520316</v>
      </c>
      <c r="H5655" s="13">
        <v>0.37303921568627452</v>
      </c>
      <c r="I5655" s="2">
        <f t="shared" si="834"/>
        <v>0.8952941176470588</v>
      </c>
      <c r="J5655" s="2">
        <f t="shared" si="836"/>
        <v>0.8952941176470588</v>
      </c>
      <c r="K5655" s="2">
        <f t="shared" si="837"/>
        <v>0.56063678257226646</v>
      </c>
      <c r="L5655" s="2">
        <f t="shared" si="837"/>
        <v>0.56063678257226646</v>
      </c>
      <c r="M5655" s="2">
        <f t="shared" si="838"/>
        <v>0.33465733507479234</v>
      </c>
      <c r="N5655" s="2">
        <f t="shared" si="839"/>
        <v>0.33465733507479234</v>
      </c>
    </row>
    <row r="5656" spans="1:14">
      <c r="A5656" s="5">
        <v>41875.625327083333</v>
      </c>
      <c r="B5656">
        <v>15</v>
      </c>
      <c r="C5656" s="27">
        <v>3.2800000000000003E-2</v>
      </c>
      <c r="D5656" s="24">
        <f t="shared" si="833"/>
        <v>0.56063678257226646</v>
      </c>
      <c r="E5656" s="24">
        <f t="shared" si="835"/>
        <v>0.56063678257226646</v>
      </c>
      <c r="F5656" s="3">
        <f t="shared" si="831"/>
        <v>17.092584834520316</v>
      </c>
      <c r="G5656" s="3">
        <f t="shared" si="832"/>
        <v>17.092584834520316</v>
      </c>
      <c r="H5656" s="13">
        <v>0.24558823529411763</v>
      </c>
      <c r="I5656" s="2">
        <f t="shared" si="834"/>
        <v>0.5894117647058823</v>
      </c>
      <c r="J5656" s="2">
        <f t="shared" si="836"/>
        <v>0.5894117647058823</v>
      </c>
      <c r="K5656" s="2">
        <f t="shared" si="837"/>
        <v>0.56063678257226646</v>
      </c>
      <c r="L5656" s="2">
        <f t="shared" si="837"/>
        <v>0.56063678257226646</v>
      </c>
      <c r="M5656" s="2">
        <f t="shared" si="838"/>
        <v>2.8774982133615845E-2</v>
      </c>
      <c r="N5656" s="2">
        <f t="shared" si="839"/>
        <v>2.8774982133615845E-2</v>
      </c>
    </row>
    <row r="5657" spans="1:14">
      <c r="A5657" s="5">
        <v>41875.66699380787</v>
      </c>
      <c r="B5657">
        <v>16</v>
      </c>
      <c r="C5657" s="27">
        <v>3.2800000000000003E-2</v>
      </c>
      <c r="D5657" s="24">
        <f t="shared" si="833"/>
        <v>0.56063678257226646</v>
      </c>
      <c r="E5657" s="24">
        <f t="shared" si="835"/>
        <v>0.56063678257226646</v>
      </c>
      <c r="F5657" s="3">
        <f t="shared" si="831"/>
        <v>17.092584834520316</v>
      </c>
      <c r="G5657" s="3">
        <f t="shared" si="832"/>
        <v>17.092584834520316</v>
      </c>
      <c r="H5657" s="13">
        <v>0.15343137254901962</v>
      </c>
      <c r="I5657" s="2">
        <f t="shared" si="834"/>
        <v>0.36823529411764705</v>
      </c>
      <c r="J5657" s="2">
        <f t="shared" si="836"/>
        <v>0.36823529411764705</v>
      </c>
      <c r="K5657" s="2">
        <f t="shared" si="837"/>
        <v>0.36823529411764705</v>
      </c>
      <c r="L5657" s="2">
        <f t="shared" si="837"/>
        <v>0.36823529411764705</v>
      </c>
      <c r="M5657" s="2">
        <f t="shared" si="838"/>
        <v>0</v>
      </c>
      <c r="N5657" s="2">
        <f t="shared" si="839"/>
        <v>0</v>
      </c>
    </row>
    <row r="5658" spans="1:14">
      <c r="A5658" s="5">
        <v>41875.708660532408</v>
      </c>
      <c r="B5658">
        <v>17</v>
      </c>
      <c r="C5658" s="27">
        <v>4.9200000000000008E-2</v>
      </c>
      <c r="D5658" s="24">
        <f t="shared" si="833"/>
        <v>0.84095517385839968</v>
      </c>
      <c r="E5658" s="24">
        <f t="shared" si="835"/>
        <v>0.84095517385839968</v>
      </c>
      <c r="F5658" s="3">
        <f t="shared" si="831"/>
        <v>17.092584834520316</v>
      </c>
      <c r="G5658" s="3">
        <f t="shared" si="832"/>
        <v>17.092584834520316</v>
      </c>
      <c r="H5658" s="13">
        <v>8.38235294117647E-2</v>
      </c>
      <c r="I5658" s="2">
        <f t="shared" si="834"/>
        <v>0.20117647058823526</v>
      </c>
      <c r="J5658" s="2">
        <f t="shared" si="836"/>
        <v>0.20117647058823526</v>
      </c>
      <c r="K5658" s="2">
        <f t="shared" si="837"/>
        <v>0.20117647058823526</v>
      </c>
      <c r="L5658" s="2">
        <f t="shared" si="837"/>
        <v>0.20117647058823526</v>
      </c>
      <c r="M5658" s="2">
        <f t="shared" si="838"/>
        <v>0</v>
      </c>
      <c r="N5658" s="2">
        <f t="shared" si="839"/>
        <v>0</v>
      </c>
    </row>
    <row r="5659" spans="1:14">
      <c r="A5659" s="5">
        <v>41875.750327256945</v>
      </c>
      <c r="B5659">
        <v>18</v>
      </c>
      <c r="C5659" s="27">
        <v>6.5600000000000006E-2</v>
      </c>
      <c r="D5659" s="24">
        <f t="shared" si="833"/>
        <v>1.1212735651445329</v>
      </c>
      <c r="E5659" s="24">
        <f t="shared" si="835"/>
        <v>1.1212735651445329</v>
      </c>
      <c r="F5659" s="3">
        <f t="shared" si="831"/>
        <v>17.092584834520316</v>
      </c>
      <c r="G5659" s="3">
        <f t="shared" si="832"/>
        <v>17.092584834520316</v>
      </c>
      <c r="H5659" s="13">
        <v>5.5392156862745102E-2</v>
      </c>
      <c r="I5659" s="2">
        <f t="shared" si="834"/>
        <v>0.13294117647058823</v>
      </c>
      <c r="J5659" s="2">
        <f t="shared" si="836"/>
        <v>0.13294117647058823</v>
      </c>
      <c r="K5659" s="2">
        <f t="shared" si="837"/>
        <v>0.13294117647058823</v>
      </c>
      <c r="L5659" s="2">
        <f t="shared" si="837"/>
        <v>0.13294117647058823</v>
      </c>
      <c r="M5659" s="2">
        <f t="shared" si="838"/>
        <v>0</v>
      </c>
      <c r="N5659" s="2">
        <f t="shared" si="839"/>
        <v>0</v>
      </c>
    </row>
    <row r="5660" spans="1:14">
      <c r="A5660" s="5">
        <v>41875.791993981482</v>
      </c>
      <c r="B5660">
        <v>19</v>
      </c>
      <c r="C5660" s="27">
        <v>9.8400000000000015E-2</v>
      </c>
      <c r="D5660" s="24">
        <f t="shared" si="833"/>
        <v>1.6819103477167994</v>
      </c>
      <c r="E5660" s="24">
        <f t="shared" si="835"/>
        <v>1.6819103477167994</v>
      </c>
      <c r="F5660" s="3">
        <f t="shared" si="831"/>
        <v>17.092584834520316</v>
      </c>
      <c r="G5660" s="3">
        <f t="shared" si="832"/>
        <v>17.092584834520316</v>
      </c>
      <c r="H5660" s="13">
        <v>1.9117647058823527E-2</v>
      </c>
      <c r="I5660" s="2">
        <f t="shared" si="834"/>
        <v>4.5882352941176464E-2</v>
      </c>
      <c r="J5660" s="2">
        <f t="shared" si="836"/>
        <v>4.5882352941176464E-2</v>
      </c>
      <c r="K5660" s="2">
        <f t="shared" si="837"/>
        <v>4.5882352941176464E-2</v>
      </c>
      <c r="L5660" s="2">
        <f t="shared" si="837"/>
        <v>4.5882352941176464E-2</v>
      </c>
      <c r="M5660" s="2">
        <f t="shared" si="838"/>
        <v>0</v>
      </c>
      <c r="N5660" s="2">
        <f t="shared" si="839"/>
        <v>0</v>
      </c>
    </row>
    <row r="5661" spans="1:14">
      <c r="A5661" s="5">
        <v>41875.833660706019</v>
      </c>
      <c r="B5661">
        <v>20</v>
      </c>
      <c r="C5661" s="27">
        <v>8.2000000000000003E-2</v>
      </c>
      <c r="D5661" s="24">
        <f t="shared" si="833"/>
        <v>1.401591956430666</v>
      </c>
      <c r="E5661" s="24">
        <f t="shared" si="835"/>
        <v>1.401591956430666</v>
      </c>
      <c r="F5661" s="3">
        <f t="shared" si="831"/>
        <v>17.092584834520316</v>
      </c>
      <c r="G5661" s="3">
        <f t="shared" si="832"/>
        <v>17.092584834520316</v>
      </c>
      <c r="H5661" s="13">
        <v>3.9215686274509803E-3</v>
      </c>
      <c r="I5661" s="2">
        <f t="shared" si="834"/>
        <v>9.4117647058823521E-3</v>
      </c>
      <c r="J5661" s="2">
        <f t="shared" si="836"/>
        <v>9.4117647058823521E-3</v>
      </c>
      <c r="K5661" s="2">
        <f t="shared" si="837"/>
        <v>9.4117647058823521E-3</v>
      </c>
      <c r="L5661" s="2">
        <f t="shared" si="837"/>
        <v>9.4117647058823521E-3</v>
      </c>
      <c r="M5661" s="2">
        <f t="shared" si="838"/>
        <v>0</v>
      </c>
      <c r="N5661" s="2">
        <f t="shared" si="839"/>
        <v>0</v>
      </c>
    </row>
    <row r="5662" spans="1:14">
      <c r="A5662" s="5">
        <v>41875.875327430556</v>
      </c>
      <c r="B5662">
        <v>21</v>
      </c>
      <c r="C5662" s="27">
        <v>6.5600000000000006E-2</v>
      </c>
      <c r="D5662" s="24">
        <f t="shared" si="833"/>
        <v>1.1212735651445329</v>
      </c>
      <c r="E5662" s="24">
        <f t="shared" si="835"/>
        <v>1.1212735651445329</v>
      </c>
      <c r="F5662" s="3">
        <f t="shared" si="831"/>
        <v>17.092584834520316</v>
      </c>
      <c r="G5662" s="3">
        <f t="shared" si="832"/>
        <v>17.092584834520316</v>
      </c>
      <c r="H5662" s="13">
        <v>4.9019607843137254E-4</v>
      </c>
      <c r="I5662" s="2">
        <f t="shared" si="834"/>
        <v>1.176470588235294E-3</v>
      </c>
      <c r="J5662" s="2">
        <f t="shared" si="836"/>
        <v>1.176470588235294E-3</v>
      </c>
      <c r="K5662" s="2">
        <f t="shared" si="837"/>
        <v>1.176470588235294E-3</v>
      </c>
      <c r="L5662" s="2">
        <f t="shared" si="837"/>
        <v>1.176470588235294E-3</v>
      </c>
      <c r="M5662" s="2">
        <f t="shared" si="838"/>
        <v>0</v>
      </c>
      <c r="N5662" s="2">
        <f t="shared" si="839"/>
        <v>0</v>
      </c>
    </row>
    <row r="5663" spans="1:14">
      <c r="A5663" s="5">
        <v>41875.916994155094</v>
      </c>
      <c r="B5663">
        <v>22</v>
      </c>
      <c r="C5663" s="27">
        <v>4.9200000000000008E-2</v>
      </c>
      <c r="D5663" s="24">
        <f t="shared" si="833"/>
        <v>0.84095517385839968</v>
      </c>
      <c r="E5663" s="24">
        <f t="shared" si="835"/>
        <v>0.84095517385839968</v>
      </c>
      <c r="F5663" s="3">
        <f t="shared" si="831"/>
        <v>17.092584834520316</v>
      </c>
      <c r="G5663" s="3">
        <f t="shared" si="832"/>
        <v>17.092584834520316</v>
      </c>
      <c r="H5663" s="13">
        <v>0</v>
      </c>
      <c r="I5663" s="2">
        <f t="shared" si="834"/>
        <v>0</v>
      </c>
      <c r="J5663" s="2">
        <f t="shared" si="836"/>
        <v>0</v>
      </c>
      <c r="K5663" s="2">
        <f t="shared" si="837"/>
        <v>0</v>
      </c>
      <c r="L5663" s="2">
        <f t="shared" si="837"/>
        <v>0</v>
      </c>
      <c r="M5663" s="2">
        <f t="shared" si="838"/>
        <v>0</v>
      </c>
      <c r="N5663" s="2">
        <f t="shared" si="839"/>
        <v>0</v>
      </c>
    </row>
    <row r="5664" spans="1:14">
      <c r="A5664" s="5">
        <v>41875.958660879631</v>
      </c>
      <c r="B5664">
        <v>23</v>
      </c>
      <c r="C5664" s="27">
        <v>3.2800000000000003E-2</v>
      </c>
      <c r="D5664" s="24">
        <f t="shared" si="833"/>
        <v>0.56063678257226646</v>
      </c>
      <c r="E5664" s="24">
        <f t="shared" si="835"/>
        <v>0.56063678257226646</v>
      </c>
      <c r="F5664" s="3">
        <f t="shared" si="831"/>
        <v>17.092584834520316</v>
      </c>
      <c r="G5664" s="3">
        <f t="shared" si="832"/>
        <v>17.092584834520316</v>
      </c>
      <c r="H5664" s="13">
        <v>0</v>
      </c>
      <c r="I5664" s="2">
        <f t="shared" si="834"/>
        <v>0</v>
      </c>
      <c r="J5664" s="2">
        <f t="shared" si="836"/>
        <v>0</v>
      </c>
      <c r="K5664" s="2">
        <f t="shared" si="837"/>
        <v>0</v>
      </c>
      <c r="L5664" s="2">
        <f t="shared" si="837"/>
        <v>0</v>
      </c>
      <c r="M5664" s="2">
        <f t="shared" si="838"/>
        <v>0</v>
      </c>
      <c r="N5664" s="2">
        <f t="shared" si="839"/>
        <v>0</v>
      </c>
    </row>
    <row r="5665" spans="1:14">
      <c r="A5665" s="5">
        <v>41876.000327604168</v>
      </c>
      <c r="B5665">
        <v>24</v>
      </c>
      <c r="C5665" s="27">
        <v>1.6400000000000001E-2</v>
      </c>
      <c r="D5665" s="24">
        <f t="shared" si="833"/>
        <v>0.28031839128613323</v>
      </c>
      <c r="E5665" s="24">
        <f t="shared" si="835"/>
        <v>0.28031839128613323</v>
      </c>
      <c r="F5665" s="3">
        <f t="shared" si="831"/>
        <v>17.092584834520316</v>
      </c>
      <c r="G5665" s="3">
        <f t="shared" si="832"/>
        <v>17.092584834520316</v>
      </c>
      <c r="H5665" s="13">
        <v>0</v>
      </c>
      <c r="I5665" s="2">
        <f t="shared" si="834"/>
        <v>0</v>
      </c>
      <c r="J5665" s="2">
        <f t="shared" si="836"/>
        <v>0</v>
      </c>
      <c r="K5665" s="2">
        <f t="shared" si="837"/>
        <v>0</v>
      </c>
      <c r="L5665" s="2">
        <f t="shared" si="837"/>
        <v>0</v>
      </c>
      <c r="M5665" s="2">
        <f t="shared" si="838"/>
        <v>0</v>
      </c>
      <c r="N5665" s="2">
        <f t="shared" si="839"/>
        <v>0</v>
      </c>
    </row>
    <row r="5666" spans="1:14">
      <c r="A5666" s="5">
        <v>41876.041994328705</v>
      </c>
      <c r="B5666">
        <v>1</v>
      </c>
      <c r="C5666" s="27">
        <v>1.6400000000000001E-2</v>
      </c>
      <c r="D5666" s="24">
        <f t="shared" si="833"/>
        <v>0.28031839128613323</v>
      </c>
      <c r="E5666" s="24">
        <f t="shared" si="835"/>
        <v>0.28031839128613323</v>
      </c>
      <c r="F5666" s="3">
        <f t="shared" ref="F5666:F5729" si="840">$X$9</f>
        <v>17.092584834520316</v>
      </c>
      <c r="G5666" s="3">
        <f t="shared" si="832"/>
        <v>17.092584834520316</v>
      </c>
      <c r="H5666" s="13">
        <v>0</v>
      </c>
      <c r="I5666" s="2">
        <f t="shared" si="834"/>
        <v>0</v>
      </c>
      <c r="J5666" s="2">
        <f t="shared" si="836"/>
        <v>0</v>
      </c>
      <c r="K5666" s="2">
        <f t="shared" si="837"/>
        <v>0</v>
      </c>
      <c r="L5666" s="2">
        <f t="shared" si="837"/>
        <v>0</v>
      </c>
      <c r="M5666" s="2">
        <f t="shared" si="838"/>
        <v>0</v>
      </c>
      <c r="N5666" s="2">
        <f t="shared" si="839"/>
        <v>0</v>
      </c>
    </row>
    <row r="5667" spans="1:14">
      <c r="A5667" s="5">
        <v>41876.083661053242</v>
      </c>
      <c r="B5667">
        <v>2</v>
      </c>
      <c r="C5667" s="27">
        <v>1.6400000000000001E-2</v>
      </c>
      <c r="D5667" s="24">
        <f t="shared" si="833"/>
        <v>0.28031839128613323</v>
      </c>
      <c r="E5667" s="24">
        <f t="shared" si="835"/>
        <v>0.28031839128613323</v>
      </c>
      <c r="F5667" s="3">
        <f t="shared" si="840"/>
        <v>17.092584834520316</v>
      </c>
      <c r="G5667" s="3">
        <f t="shared" ref="G5667:G5730" si="841">$X$48</f>
        <v>17.092584834520316</v>
      </c>
      <c r="H5667" s="13">
        <v>0</v>
      </c>
      <c r="I5667" s="2">
        <f t="shared" si="834"/>
        <v>0</v>
      </c>
      <c r="J5667" s="2">
        <f t="shared" si="836"/>
        <v>0</v>
      </c>
      <c r="K5667" s="2">
        <f t="shared" si="837"/>
        <v>0</v>
      </c>
      <c r="L5667" s="2">
        <f t="shared" si="837"/>
        <v>0</v>
      </c>
      <c r="M5667" s="2">
        <f t="shared" si="838"/>
        <v>0</v>
      </c>
      <c r="N5667" s="2">
        <f t="shared" si="839"/>
        <v>0</v>
      </c>
    </row>
    <row r="5668" spans="1:14">
      <c r="A5668" s="5">
        <v>41876.12532777778</v>
      </c>
      <c r="B5668">
        <v>3</v>
      </c>
      <c r="C5668" s="27">
        <v>1.6400000000000001E-2</v>
      </c>
      <c r="D5668" s="24">
        <f t="shared" si="833"/>
        <v>0.28031839128613323</v>
      </c>
      <c r="E5668" s="24">
        <f t="shared" si="835"/>
        <v>0.28031839128613323</v>
      </c>
      <c r="F5668" s="3">
        <f t="shared" si="840"/>
        <v>17.092584834520316</v>
      </c>
      <c r="G5668" s="3">
        <f t="shared" si="841"/>
        <v>17.092584834520316</v>
      </c>
      <c r="H5668" s="13">
        <v>0</v>
      </c>
      <c r="I5668" s="2">
        <f t="shared" si="834"/>
        <v>0</v>
      </c>
      <c r="J5668" s="2">
        <f t="shared" si="836"/>
        <v>0</v>
      </c>
      <c r="K5668" s="2">
        <f t="shared" si="837"/>
        <v>0</v>
      </c>
      <c r="L5668" s="2">
        <f t="shared" si="837"/>
        <v>0</v>
      </c>
      <c r="M5668" s="2">
        <f t="shared" si="838"/>
        <v>0</v>
      </c>
      <c r="N5668" s="2">
        <f t="shared" si="839"/>
        <v>0</v>
      </c>
    </row>
    <row r="5669" spans="1:14">
      <c r="A5669" s="5">
        <v>41876.166994502317</v>
      </c>
      <c r="B5669">
        <v>4</v>
      </c>
      <c r="C5669" s="27">
        <v>1.6400000000000001E-2</v>
      </c>
      <c r="D5669" s="24">
        <f t="shared" si="833"/>
        <v>0.28031839128613323</v>
      </c>
      <c r="E5669" s="24">
        <f t="shared" si="835"/>
        <v>0.28031839128613323</v>
      </c>
      <c r="F5669" s="3">
        <f t="shared" si="840"/>
        <v>17.092584834520316</v>
      </c>
      <c r="G5669" s="3">
        <f t="shared" si="841"/>
        <v>17.092584834520316</v>
      </c>
      <c r="H5669" s="13">
        <v>0</v>
      </c>
      <c r="I5669" s="2">
        <f t="shared" si="834"/>
        <v>0</v>
      </c>
      <c r="J5669" s="2">
        <f t="shared" si="836"/>
        <v>0</v>
      </c>
      <c r="K5669" s="2">
        <f t="shared" si="837"/>
        <v>0</v>
      </c>
      <c r="L5669" s="2">
        <f t="shared" si="837"/>
        <v>0</v>
      </c>
      <c r="M5669" s="2">
        <f t="shared" si="838"/>
        <v>0</v>
      </c>
      <c r="N5669" s="2">
        <f t="shared" si="839"/>
        <v>0</v>
      </c>
    </row>
    <row r="5670" spans="1:14">
      <c r="A5670" s="5">
        <v>41876.208661226854</v>
      </c>
      <c r="B5670">
        <v>5</v>
      </c>
      <c r="C5670" s="27">
        <v>1.6400000000000001E-2</v>
      </c>
      <c r="D5670" s="24">
        <f t="shared" si="833"/>
        <v>0.28031839128613323</v>
      </c>
      <c r="E5670" s="24">
        <f t="shared" si="835"/>
        <v>0.28031839128613323</v>
      </c>
      <c r="F5670" s="3">
        <f t="shared" si="840"/>
        <v>17.092584834520316</v>
      </c>
      <c r="G5670" s="3">
        <f t="shared" si="841"/>
        <v>17.092584834520316</v>
      </c>
      <c r="H5670" s="13">
        <v>0</v>
      </c>
      <c r="I5670" s="2">
        <f t="shared" si="834"/>
        <v>0</v>
      </c>
      <c r="J5670" s="2">
        <f t="shared" si="836"/>
        <v>0</v>
      </c>
      <c r="K5670" s="2">
        <f t="shared" si="837"/>
        <v>0</v>
      </c>
      <c r="L5670" s="2">
        <f t="shared" si="837"/>
        <v>0</v>
      </c>
      <c r="M5670" s="2">
        <f t="shared" si="838"/>
        <v>0</v>
      </c>
      <c r="N5670" s="2">
        <f t="shared" si="839"/>
        <v>0</v>
      </c>
    </row>
    <row r="5671" spans="1:14">
      <c r="A5671" s="5">
        <v>41876.250327951391</v>
      </c>
      <c r="B5671">
        <v>6</v>
      </c>
      <c r="C5671" s="27">
        <v>3.2800000000000003E-2</v>
      </c>
      <c r="D5671" s="24">
        <f t="shared" si="833"/>
        <v>0.56063678257226646</v>
      </c>
      <c r="E5671" s="24">
        <f t="shared" si="835"/>
        <v>0.56063678257226646</v>
      </c>
      <c r="F5671" s="3">
        <f t="shared" si="840"/>
        <v>17.092584834520316</v>
      </c>
      <c r="G5671" s="3">
        <f t="shared" si="841"/>
        <v>17.092584834520316</v>
      </c>
      <c r="H5671" s="13">
        <v>7.8431372549019607E-3</v>
      </c>
      <c r="I5671" s="2">
        <f t="shared" si="834"/>
        <v>1.8823529411764704E-2</v>
      </c>
      <c r="J5671" s="2">
        <f t="shared" si="836"/>
        <v>1.8823529411764704E-2</v>
      </c>
      <c r="K5671" s="2">
        <f t="shared" si="837"/>
        <v>1.8823529411764704E-2</v>
      </c>
      <c r="L5671" s="2">
        <f t="shared" si="837"/>
        <v>1.8823529411764704E-2</v>
      </c>
      <c r="M5671" s="2">
        <f t="shared" si="838"/>
        <v>0</v>
      </c>
      <c r="N5671" s="2">
        <f t="shared" si="839"/>
        <v>0</v>
      </c>
    </row>
    <row r="5672" spans="1:14">
      <c r="A5672" s="5">
        <v>41876.291994675928</v>
      </c>
      <c r="B5672">
        <v>7</v>
      </c>
      <c r="C5672" s="27">
        <v>4.9200000000000008E-2</v>
      </c>
      <c r="D5672" s="24">
        <f t="shared" si="833"/>
        <v>0.84095517385839968</v>
      </c>
      <c r="E5672" s="24">
        <f t="shared" si="835"/>
        <v>0.84095517385839968</v>
      </c>
      <c r="F5672" s="3">
        <f t="shared" si="840"/>
        <v>17.092584834520316</v>
      </c>
      <c r="G5672" s="3">
        <f t="shared" si="841"/>
        <v>17.092584834520316</v>
      </c>
      <c r="H5672" s="13">
        <v>0.05</v>
      </c>
      <c r="I5672" s="2">
        <f t="shared" si="834"/>
        <v>0.12</v>
      </c>
      <c r="J5672" s="2">
        <f t="shared" si="836"/>
        <v>0.12</v>
      </c>
      <c r="K5672" s="2">
        <f t="shared" si="837"/>
        <v>0.12</v>
      </c>
      <c r="L5672" s="2">
        <f t="shared" si="837"/>
        <v>0.12</v>
      </c>
      <c r="M5672" s="2">
        <f t="shared" si="838"/>
        <v>0</v>
      </c>
      <c r="N5672" s="2">
        <f t="shared" si="839"/>
        <v>0</v>
      </c>
    </row>
    <row r="5673" spans="1:14">
      <c r="A5673" s="5">
        <v>41876.333661400466</v>
      </c>
      <c r="B5673">
        <v>8</v>
      </c>
      <c r="C5673" s="27">
        <v>6.5600000000000006E-2</v>
      </c>
      <c r="D5673" s="24">
        <f t="shared" si="833"/>
        <v>1.1212735651445329</v>
      </c>
      <c r="E5673" s="24">
        <f t="shared" si="835"/>
        <v>1.1212735651445329</v>
      </c>
      <c r="F5673" s="3">
        <f t="shared" si="840"/>
        <v>17.092584834520316</v>
      </c>
      <c r="G5673" s="3">
        <f t="shared" si="841"/>
        <v>17.092584834520316</v>
      </c>
      <c r="H5673" s="13">
        <v>8.8725490196078421E-2</v>
      </c>
      <c r="I5673" s="2">
        <f t="shared" si="834"/>
        <v>0.21294117647058822</v>
      </c>
      <c r="J5673" s="2">
        <f t="shared" si="836"/>
        <v>0.21294117647058822</v>
      </c>
      <c r="K5673" s="2">
        <f t="shared" si="837"/>
        <v>0.21294117647058822</v>
      </c>
      <c r="L5673" s="2">
        <f t="shared" si="837"/>
        <v>0.21294117647058822</v>
      </c>
      <c r="M5673" s="2">
        <f t="shared" si="838"/>
        <v>0</v>
      </c>
      <c r="N5673" s="2">
        <f t="shared" si="839"/>
        <v>0</v>
      </c>
    </row>
    <row r="5674" spans="1:14">
      <c r="A5674" s="5">
        <v>41876.375328125003</v>
      </c>
      <c r="B5674">
        <v>9</v>
      </c>
      <c r="C5674" s="27">
        <v>6.5600000000000006E-2</v>
      </c>
      <c r="D5674" s="24">
        <f t="shared" si="833"/>
        <v>1.1212735651445329</v>
      </c>
      <c r="E5674" s="24">
        <f t="shared" si="835"/>
        <v>1.1212735651445329</v>
      </c>
      <c r="F5674" s="3">
        <f t="shared" si="840"/>
        <v>17.092584834520316</v>
      </c>
      <c r="G5674" s="3">
        <f t="shared" si="841"/>
        <v>17.092584834520316</v>
      </c>
      <c r="H5674" s="13">
        <v>0.18970588235294117</v>
      </c>
      <c r="I5674" s="2">
        <f t="shared" si="834"/>
        <v>0.45529411764705879</v>
      </c>
      <c r="J5674" s="2">
        <f t="shared" si="836"/>
        <v>0.45529411764705879</v>
      </c>
      <c r="K5674" s="2">
        <f t="shared" si="837"/>
        <v>0.45529411764705879</v>
      </c>
      <c r="L5674" s="2">
        <f t="shared" si="837"/>
        <v>0.45529411764705879</v>
      </c>
      <c r="M5674" s="2">
        <f t="shared" si="838"/>
        <v>0</v>
      </c>
      <c r="N5674" s="2">
        <f t="shared" si="839"/>
        <v>0</v>
      </c>
    </row>
    <row r="5675" spans="1:14">
      <c r="A5675" s="5">
        <v>41876.41699484954</v>
      </c>
      <c r="B5675">
        <v>10</v>
      </c>
      <c r="C5675" s="27">
        <v>4.9200000000000008E-2</v>
      </c>
      <c r="D5675" s="24">
        <f t="shared" si="833"/>
        <v>0.84095517385839968</v>
      </c>
      <c r="E5675" s="24">
        <f t="shared" si="835"/>
        <v>0.84095517385839968</v>
      </c>
      <c r="F5675" s="3">
        <f t="shared" si="840"/>
        <v>17.092584834520316</v>
      </c>
      <c r="G5675" s="3">
        <f t="shared" si="841"/>
        <v>17.092584834520316</v>
      </c>
      <c r="H5675" s="13">
        <v>0.30049019607843136</v>
      </c>
      <c r="I5675" s="2">
        <f t="shared" si="834"/>
        <v>0.7211764705882352</v>
      </c>
      <c r="J5675" s="2">
        <f t="shared" si="836"/>
        <v>0.7211764705882352</v>
      </c>
      <c r="K5675" s="2">
        <f t="shared" si="837"/>
        <v>0.7211764705882352</v>
      </c>
      <c r="L5675" s="2">
        <f t="shared" si="837"/>
        <v>0.7211764705882352</v>
      </c>
      <c r="M5675" s="2">
        <f t="shared" si="838"/>
        <v>0</v>
      </c>
      <c r="N5675" s="2">
        <f t="shared" si="839"/>
        <v>0</v>
      </c>
    </row>
    <row r="5676" spans="1:14">
      <c r="A5676" s="5">
        <v>41876.458661574077</v>
      </c>
      <c r="B5676">
        <v>11</v>
      </c>
      <c r="C5676" s="27">
        <v>3.2800000000000003E-2</v>
      </c>
      <c r="D5676" s="24">
        <f t="shared" si="833"/>
        <v>0.56063678257226646</v>
      </c>
      <c r="E5676" s="24">
        <f t="shared" si="835"/>
        <v>0.56063678257226646</v>
      </c>
      <c r="F5676" s="3">
        <f t="shared" si="840"/>
        <v>17.092584834520316</v>
      </c>
      <c r="G5676" s="3">
        <f t="shared" si="841"/>
        <v>17.092584834520316</v>
      </c>
      <c r="H5676" s="13">
        <v>0.35343137254901963</v>
      </c>
      <c r="I5676" s="2">
        <f t="shared" si="834"/>
        <v>0.84823529411764709</v>
      </c>
      <c r="J5676" s="2">
        <f t="shared" si="836"/>
        <v>0.84823529411764709</v>
      </c>
      <c r="K5676" s="2">
        <f t="shared" si="837"/>
        <v>0.56063678257226646</v>
      </c>
      <c r="L5676" s="2">
        <f t="shared" si="837"/>
        <v>0.56063678257226646</v>
      </c>
      <c r="M5676" s="2">
        <f t="shared" si="838"/>
        <v>0.28759851154538063</v>
      </c>
      <c r="N5676" s="2">
        <f t="shared" si="839"/>
        <v>0.28759851154538063</v>
      </c>
    </row>
    <row r="5677" spans="1:14">
      <c r="A5677" s="5">
        <v>41876.500328298614</v>
      </c>
      <c r="B5677">
        <v>12</v>
      </c>
      <c r="C5677" s="27">
        <v>3.2800000000000003E-2</v>
      </c>
      <c r="D5677" s="24">
        <f t="shared" si="833"/>
        <v>0.56063678257226646</v>
      </c>
      <c r="E5677" s="24">
        <f t="shared" si="835"/>
        <v>0.56063678257226646</v>
      </c>
      <c r="F5677" s="3">
        <f t="shared" si="840"/>
        <v>17.092584834520316</v>
      </c>
      <c r="G5677" s="3">
        <f t="shared" si="841"/>
        <v>17.092584834520316</v>
      </c>
      <c r="H5677" s="13">
        <v>0.36323529411764705</v>
      </c>
      <c r="I5677" s="2">
        <f t="shared" si="834"/>
        <v>0.87176470588235289</v>
      </c>
      <c r="J5677" s="2">
        <f t="shared" si="836"/>
        <v>0.87176470588235289</v>
      </c>
      <c r="K5677" s="2">
        <f t="shared" si="837"/>
        <v>0.56063678257226646</v>
      </c>
      <c r="L5677" s="2">
        <f t="shared" si="837"/>
        <v>0.56063678257226646</v>
      </c>
      <c r="M5677" s="2">
        <f t="shared" si="838"/>
        <v>0.31112792331008643</v>
      </c>
      <c r="N5677" s="2">
        <f t="shared" si="839"/>
        <v>0.31112792331008643</v>
      </c>
    </row>
    <row r="5678" spans="1:14">
      <c r="A5678" s="5">
        <v>41876.541995023152</v>
      </c>
      <c r="B5678">
        <v>13</v>
      </c>
      <c r="C5678" s="27">
        <v>3.2800000000000003E-2</v>
      </c>
      <c r="D5678" s="24">
        <f t="shared" si="833"/>
        <v>0.56063678257226646</v>
      </c>
      <c r="E5678" s="24">
        <f t="shared" si="835"/>
        <v>0.56063678257226646</v>
      </c>
      <c r="F5678" s="3">
        <f t="shared" si="840"/>
        <v>17.092584834520316</v>
      </c>
      <c r="G5678" s="3">
        <f t="shared" si="841"/>
        <v>17.092584834520316</v>
      </c>
      <c r="H5678" s="13">
        <v>0.47549019607843135</v>
      </c>
      <c r="I5678" s="2">
        <f t="shared" si="834"/>
        <v>1.1411764705882352</v>
      </c>
      <c r="J5678" s="2">
        <f t="shared" si="836"/>
        <v>1.1411764705882352</v>
      </c>
      <c r="K5678" s="2">
        <f t="shared" si="837"/>
        <v>0.56063678257226646</v>
      </c>
      <c r="L5678" s="2">
        <f t="shared" si="837"/>
        <v>0.56063678257226646</v>
      </c>
      <c r="M5678" s="2">
        <f t="shared" si="838"/>
        <v>0.58053968801596878</v>
      </c>
      <c r="N5678" s="2">
        <f t="shared" si="839"/>
        <v>0.58053968801596878</v>
      </c>
    </row>
    <row r="5679" spans="1:14">
      <c r="A5679" s="5">
        <v>41876.583661747682</v>
      </c>
      <c r="B5679">
        <v>14</v>
      </c>
      <c r="C5679" s="27">
        <v>3.2800000000000003E-2</v>
      </c>
      <c r="D5679" s="24">
        <f t="shared" si="833"/>
        <v>0.56063678257226646</v>
      </c>
      <c r="E5679" s="24">
        <f t="shared" si="835"/>
        <v>0.56063678257226646</v>
      </c>
      <c r="F5679" s="3">
        <f t="shared" si="840"/>
        <v>17.092584834520316</v>
      </c>
      <c r="G5679" s="3">
        <f t="shared" si="841"/>
        <v>17.092584834520316</v>
      </c>
      <c r="H5679" s="13">
        <v>0.48382352941176476</v>
      </c>
      <c r="I5679" s="2">
        <f t="shared" si="834"/>
        <v>1.1611764705882355</v>
      </c>
      <c r="J5679" s="2">
        <f t="shared" si="836"/>
        <v>1.1611764705882355</v>
      </c>
      <c r="K5679" s="2">
        <f t="shared" si="837"/>
        <v>0.56063678257226646</v>
      </c>
      <c r="L5679" s="2">
        <f t="shared" si="837"/>
        <v>0.56063678257226646</v>
      </c>
      <c r="M5679" s="2">
        <f t="shared" si="838"/>
        <v>0.60053968801596902</v>
      </c>
      <c r="N5679" s="2">
        <f t="shared" si="839"/>
        <v>0.60053968801596902</v>
      </c>
    </row>
    <row r="5680" spans="1:14">
      <c r="A5680" s="5">
        <v>41876.625328472219</v>
      </c>
      <c r="B5680">
        <v>15</v>
      </c>
      <c r="C5680" s="27">
        <v>3.2800000000000003E-2</v>
      </c>
      <c r="D5680" s="24">
        <f t="shared" si="833"/>
        <v>0.56063678257226646</v>
      </c>
      <c r="E5680" s="24">
        <f t="shared" si="835"/>
        <v>0.56063678257226646</v>
      </c>
      <c r="F5680" s="3">
        <f t="shared" si="840"/>
        <v>17.092584834520316</v>
      </c>
      <c r="G5680" s="3">
        <f t="shared" si="841"/>
        <v>17.092584834520316</v>
      </c>
      <c r="H5680" s="13">
        <v>0.42598039215686273</v>
      </c>
      <c r="I5680" s="2">
        <f t="shared" si="834"/>
        <v>1.0223529411764705</v>
      </c>
      <c r="J5680" s="2">
        <f t="shared" si="836"/>
        <v>1.0223529411764705</v>
      </c>
      <c r="K5680" s="2">
        <f t="shared" si="837"/>
        <v>0.56063678257226646</v>
      </c>
      <c r="L5680" s="2">
        <f t="shared" si="837"/>
        <v>0.56063678257226646</v>
      </c>
      <c r="M5680" s="2">
        <f t="shared" si="838"/>
        <v>0.46171615860420401</v>
      </c>
      <c r="N5680" s="2">
        <f t="shared" si="839"/>
        <v>0.46171615860420401</v>
      </c>
    </row>
    <row r="5681" spans="1:14">
      <c r="A5681" s="5">
        <v>41876.666995196756</v>
      </c>
      <c r="B5681">
        <v>16</v>
      </c>
      <c r="C5681" s="27">
        <v>3.2800000000000003E-2</v>
      </c>
      <c r="D5681" s="24">
        <f t="shared" si="833"/>
        <v>0.56063678257226646</v>
      </c>
      <c r="E5681" s="24">
        <f t="shared" si="835"/>
        <v>0.56063678257226646</v>
      </c>
      <c r="F5681" s="3">
        <f t="shared" si="840"/>
        <v>17.092584834520316</v>
      </c>
      <c r="G5681" s="3">
        <f t="shared" si="841"/>
        <v>17.092584834520316</v>
      </c>
      <c r="H5681" s="13">
        <v>0.28627450980392155</v>
      </c>
      <c r="I5681" s="2">
        <f t="shared" si="834"/>
        <v>0.68705882352941172</v>
      </c>
      <c r="J5681" s="2">
        <f t="shared" si="836"/>
        <v>0.68705882352941172</v>
      </c>
      <c r="K5681" s="2">
        <f t="shared" si="837"/>
        <v>0.56063678257226646</v>
      </c>
      <c r="L5681" s="2">
        <f t="shared" si="837"/>
        <v>0.56063678257226646</v>
      </c>
      <c r="M5681" s="2">
        <f t="shared" si="838"/>
        <v>0.12642204095714527</v>
      </c>
      <c r="N5681" s="2">
        <f t="shared" si="839"/>
        <v>0.12642204095714527</v>
      </c>
    </row>
    <row r="5682" spans="1:14">
      <c r="A5682" s="5">
        <v>41876.708661921293</v>
      </c>
      <c r="B5682">
        <v>17</v>
      </c>
      <c r="C5682" s="27">
        <v>4.9200000000000008E-2</v>
      </c>
      <c r="D5682" s="24">
        <f t="shared" si="833"/>
        <v>0.84095517385839968</v>
      </c>
      <c r="E5682" s="24">
        <f t="shared" si="835"/>
        <v>0.84095517385839968</v>
      </c>
      <c r="F5682" s="3">
        <f t="shared" si="840"/>
        <v>17.092584834520316</v>
      </c>
      <c r="G5682" s="3">
        <f t="shared" si="841"/>
        <v>17.092584834520316</v>
      </c>
      <c r="H5682" s="13">
        <v>0.15392156862745096</v>
      </c>
      <c r="I5682" s="2">
        <f t="shared" si="834"/>
        <v>0.36941176470588227</v>
      </c>
      <c r="J5682" s="2">
        <f t="shared" si="836"/>
        <v>0.36941176470588227</v>
      </c>
      <c r="K5682" s="2">
        <f t="shared" si="837"/>
        <v>0.36941176470588227</v>
      </c>
      <c r="L5682" s="2">
        <f t="shared" si="837"/>
        <v>0.36941176470588227</v>
      </c>
      <c r="M5682" s="2">
        <f t="shared" si="838"/>
        <v>0</v>
      </c>
      <c r="N5682" s="2">
        <f t="shared" si="839"/>
        <v>0</v>
      </c>
    </row>
    <row r="5683" spans="1:14">
      <c r="A5683" s="5">
        <v>41876.75032864583</v>
      </c>
      <c r="B5683">
        <v>18</v>
      </c>
      <c r="C5683" s="27">
        <v>6.5600000000000006E-2</v>
      </c>
      <c r="D5683" s="24">
        <f t="shared" si="833"/>
        <v>1.1212735651445329</v>
      </c>
      <c r="E5683" s="24">
        <f t="shared" si="835"/>
        <v>1.1212735651445329</v>
      </c>
      <c r="F5683" s="3">
        <f t="shared" si="840"/>
        <v>17.092584834520316</v>
      </c>
      <c r="G5683" s="3">
        <f t="shared" si="841"/>
        <v>17.092584834520316</v>
      </c>
      <c r="H5683" s="13">
        <v>6.323529411764707E-2</v>
      </c>
      <c r="I5683" s="2">
        <f t="shared" si="834"/>
        <v>0.15176470588235297</v>
      </c>
      <c r="J5683" s="2">
        <f t="shared" si="836"/>
        <v>0.15176470588235297</v>
      </c>
      <c r="K5683" s="2">
        <f t="shared" si="837"/>
        <v>0.15176470588235297</v>
      </c>
      <c r="L5683" s="2">
        <f t="shared" si="837"/>
        <v>0.15176470588235297</v>
      </c>
      <c r="M5683" s="2">
        <f t="shared" si="838"/>
        <v>0</v>
      </c>
      <c r="N5683" s="2">
        <f t="shared" si="839"/>
        <v>0</v>
      </c>
    </row>
    <row r="5684" spans="1:14">
      <c r="A5684" s="5">
        <v>41876.791995370368</v>
      </c>
      <c r="B5684">
        <v>19</v>
      </c>
      <c r="C5684" s="27">
        <v>9.8400000000000015E-2</v>
      </c>
      <c r="D5684" s="24">
        <f t="shared" si="833"/>
        <v>1.6819103477167994</v>
      </c>
      <c r="E5684" s="24">
        <f t="shared" si="835"/>
        <v>1.6819103477167994</v>
      </c>
      <c r="F5684" s="3">
        <f t="shared" si="840"/>
        <v>17.092584834520316</v>
      </c>
      <c r="G5684" s="3">
        <f t="shared" si="841"/>
        <v>17.092584834520316</v>
      </c>
      <c r="H5684" s="13">
        <v>2.2058823529411763E-2</v>
      </c>
      <c r="I5684" s="2">
        <f t="shared" si="834"/>
        <v>5.2941176470588228E-2</v>
      </c>
      <c r="J5684" s="2">
        <f t="shared" si="836"/>
        <v>5.2941176470588228E-2</v>
      </c>
      <c r="K5684" s="2">
        <f t="shared" si="837"/>
        <v>5.2941176470588228E-2</v>
      </c>
      <c r="L5684" s="2">
        <f t="shared" si="837"/>
        <v>5.2941176470588228E-2</v>
      </c>
      <c r="M5684" s="2">
        <f t="shared" si="838"/>
        <v>0</v>
      </c>
      <c r="N5684" s="2">
        <f t="shared" si="839"/>
        <v>0</v>
      </c>
    </row>
    <row r="5685" spans="1:14">
      <c r="A5685" s="5">
        <v>41876.833662094905</v>
      </c>
      <c r="B5685">
        <v>20</v>
      </c>
      <c r="C5685" s="27">
        <v>8.2000000000000003E-2</v>
      </c>
      <c r="D5685" s="24">
        <f t="shared" si="833"/>
        <v>1.401591956430666</v>
      </c>
      <c r="E5685" s="24">
        <f t="shared" si="835"/>
        <v>1.401591956430666</v>
      </c>
      <c r="F5685" s="3">
        <f t="shared" si="840"/>
        <v>17.092584834520316</v>
      </c>
      <c r="G5685" s="3">
        <f t="shared" si="841"/>
        <v>17.092584834520316</v>
      </c>
      <c r="H5685" s="13">
        <v>3.4313725490196074E-3</v>
      </c>
      <c r="I5685" s="2">
        <f t="shared" si="834"/>
        <v>8.2352941176470577E-3</v>
      </c>
      <c r="J5685" s="2">
        <f t="shared" si="836"/>
        <v>8.2352941176470577E-3</v>
      </c>
      <c r="K5685" s="2">
        <f t="shared" si="837"/>
        <v>8.2352941176470577E-3</v>
      </c>
      <c r="L5685" s="2">
        <f t="shared" si="837"/>
        <v>8.2352941176470577E-3</v>
      </c>
      <c r="M5685" s="2">
        <f t="shared" si="838"/>
        <v>0</v>
      </c>
      <c r="N5685" s="2">
        <f t="shared" si="839"/>
        <v>0</v>
      </c>
    </row>
    <row r="5686" spans="1:14">
      <c r="A5686" s="5">
        <v>41876.875328819442</v>
      </c>
      <c r="B5686">
        <v>21</v>
      </c>
      <c r="C5686" s="27">
        <v>6.5600000000000006E-2</v>
      </c>
      <c r="D5686" s="24">
        <f t="shared" si="833"/>
        <v>1.1212735651445329</v>
      </c>
      <c r="E5686" s="24">
        <f t="shared" si="835"/>
        <v>1.1212735651445329</v>
      </c>
      <c r="F5686" s="3">
        <f t="shared" si="840"/>
        <v>17.092584834520316</v>
      </c>
      <c r="G5686" s="3">
        <f t="shared" si="841"/>
        <v>17.092584834520316</v>
      </c>
      <c r="H5686" s="13">
        <v>0</v>
      </c>
      <c r="I5686" s="2">
        <f t="shared" si="834"/>
        <v>0</v>
      </c>
      <c r="J5686" s="2">
        <f t="shared" si="836"/>
        <v>0</v>
      </c>
      <c r="K5686" s="2">
        <f t="shared" si="837"/>
        <v>0</v>
      </c>
      <c r="L5686" s="2">
        <f t="shared" si="837"/>
        <v>0</v>
      </c>
      <c r="M5686" s="2">
        <f t="shared" si="838"/>
        <v>0</v>
      </c>
      <c r="N5686" s="2">
        <f t="shared" si="839"/>
        <v>0</v>
      </c>
    </row>
    <row r="5687" spans="1:14">
      <c r="A5687" s="5">
        <v>41876.916995543979</v>
      </c>
      <c r="B5687">
        <v>22</v>
      </c>
      <c r="C5687" s="27">
        <v>4.9200000000000008E-2</v>
      </c>
      <c r="D5687" s="24">
        <f t="shared" si="833"/>
        <v>0.84095517385839968</v>
      </c>
      <c r="E5687" s="24">
        <f t="shared" si="835"/>
        <v>0.84095517385839968</v>
      </c>
      <c r="F5687" s="3">
        <f t="shared" si="840"/>
        <v>17.092584834520316</v>
      </c>
      <c r="G5687" s="3">
        <f t="shared" si="841"/>
        <v>17.092584834520316</v>
      </c>
      <c r="H5687" s="13">
        <v>0</v>
      </c>
      <c r="I5687" s="2">
        <f t="shared" si="834"/>
        <v>0</v>
      </c>
      <c r="J5687" s="2">
        <f t="shared" si="836"/>
        <v>0</v>
      </c>
      <c r="K5687" s="2">
        <f t="shared" si="837"/>
        <v>0</v>
      </c>
      <c r="L5687" s="2">
        <f t="shared" si="837"/>
        <v>0</v>
      </c>
      <c r="M5687" s="2">
        <f t="shared" si="838"/>
        <v>0</v>
      </c>
      <c r="N5687" s="2">
        <f t="shared" si="839"/>
        <v>0</v>
      </c>
    </row>
    <row r="5688" spans="1:14">
      <c r="A5688" s="5">
        <v>41876.958662268516</v>
      </c>
      <c r="B5688">
        <v>23</v>
      </c>
      <c r="C5688" s="27">
        <v>3.2800000000000003E-2</v>
      </c>
      <c r="D5688" s="24">
        <f t="shared" si="833"/>
        <v>0.56063678257226646</v>
      </c>
      <c r="E5688" s="24">
        <f t="shared" si="835"/>
        <v>0.56063678257226646</v>
      </c>
      <c r="F5688" s="3">
        <f t="shared" si="840"/>
        <v>17.092584834520316</v>
      </c>
      <c r="G5688" s="3">
        <f t="shared" si="841"/>
        <v>17.092584834520316</v>
      </c>
      <c r="H5688" s="13">
        <v>0</v>
      </c>
      <c r="I5688" s="2">
        <f t="shared" si="834"/>
        <v>0</v>
      </c>
      <c r="J5688" s="2">
        <f t="shared" si="836"/>
        <v>0</v>
      </c>
      <c r="K5688" s="2">
        <f t="shared" si="837"/>
        <v>0</v>
      </c>
      <c r="L5688" s="2">
        <f t="shared" si="837"/>
        <v>0</v>
      </c>
      <c r="M5688" s="2">
        <f t="shared" si="838"/>
        <v>0</v>
      </c>
      <c r="N5688" s="2">
        <f t="shared" si="839"/>
        <v>0</v>
      </c>
    </row>
    <row r="5689" spans="1:14">
      <c r="A5689" s="5">
        <v>41877.000328993054</v>
      </c>
      <c r="B5689">
        <v>24</v>
      </c>
      <c r="C5689" s="27">
        <v>1.6400000000000001E-2</v>
      </c>
      <c r="D5689" s="24">
        <f t="shared" si="833"/>
        <v>0.28031839128613323</v>
      </c>
      <c r="E5689" s="24">
        <f t="shared" si="835"/>
        <v>0.28031839128613323</v>
      </c>
      <c r="F5689" s="3">
        <f t="shared" si="840"/>
        <v>17.092584834520316</v>
      </c>
      <c r="G5689" s="3">
        <f t="shared" si="841"/>
        <v>17.092584834520316</v>
      </c>
      <c r="H5689" s="13">
        <v>0</v>
      </c>
      <c r="I5689" s="2">
        <f t="shared" si="834"/>
        <v>0</v>
      </c>
      <c r="J5689" s="2">
        <f t="shared" si="836"/>
        <v>0</v>
      </c>
      <c r="K5689" s="2">
        <f t="shared" si="837"/>
        <v>0</v>
      </c>
      <c r="L5689" s="2">
        <f t="shared" si="837"/>
        <v>0</v>
      </c>
      <c r="M5689" s="2">
        <f t="shared" si="838"/>
        <v>0</v>
      </c>
      <c r="N5689" s="2">
        <f t="shared" si="839"/>
        <v>0</v>
      </c>
    </row>
    <row r="5690" spans="1:14">
      <c r="A5690" s="5">
        <v>41877.041995717591</v>
      </c>
      <c r="B5690">
        <v>1</v>
      </c>
      <c r="C5690" s="27">
        <v>1.6400000000000001E-2</v>
      </c>
      <c r="D5690" s="24">
        <f t="shared" si="833"/>
        <v>0.28031839128613323</v>
      </c>
      <c r="E5690" s="24">
        <f t="shared" si="835"/>
        <v>0.28031839128613323</v>
      </c>
      <c r="F5690" s="3">
        <f t="shared" si="840"/>
        <v>17.092584834520316</v>
      </c>
      <c r="G5690" s="3">
        <f t="shared" si="841"/>
        <v>17.092584834520316</v>
      </c>
      <c r="H5690" s="13">
        <v>0</v>
      </c>
      <c r="I5690" s="2">
        <f t="shared" si="834"/>
        <v>0</v>
      </c>
      <c r="J5690" s="2">
        <f t="shared" si="836"/>
        <v>0</v>
      </c>
      <c r="K5690" s="2">
        <f t="shared" si="837"/>
        <v>0</v>
      </c>
      <c r="L5690" s="2">
        <f t="shared" si="837"/>
        <v>0</v>
      </c>
      <c r="M5690" s="2">
        <f t="shared" si="838"/>
        <v>0</v>
      </c>
      <c r="N5690" s="2">
        <f t="shared" si="839"/>
        <v>0</v>
      </c>
    </row>
    <row r="5691" spans="1:14">
      <c r="A5691" s="5">
        <v>41877.083662442128</v>
      </c>
      <c r="B5691">
        <v>2</v>
      </c>
      <c r="C5691" s="27">
        <v>1.6400000000000001E-2</v>
      </c>
      <c r="D5691" s="24">
        <f t="shared" si="833"/>
        <v>0.28031839128613323</v>
      </c>
      <c r="E5691" s="24">
        <f t="shared" si="835"/>
        <v>0.28031839128613323</v>
      </c>
      <c r="F5691" s="3">
        <f t="shared" si="840"/>
        <v>17.092584834520316</v>
      </c>
      <c r="G5691" s="3">
        <f t="shared" si="841"/>
        <v>17.092584834520316</v>
      </c>
      <c r="H5691" s="13">
        <v>0</v>
      </c>
      <c r="I5691" s="2">
        <f t="shared" si="834"/>
        <v>0</v>
      </c>
      <c r="J5691" s="2">
        <f t="shared" si="836"/>
        <v>0</v>
      </c>
      <c r="K5691" s="2">
        <f t="shared" si="837"/>
        <v>0</v>
      </c>
      <c r="L5691" s="2">
        <f t="shared" si="837"/>
        <v>0</v>
      </c>
      <c r="M5691" s="2">
        <f t="shared" si="838"/>
        <v>0</v>
      </c>
      <c r="N5691" s="2">
        <f t="shared" si="839"/>
        <v>0</v>
      </c>
    </row>
    <row r="5692" spans="1:14">
      <c r="A5692" s="5">
        <v>41877.125329166665</v>
      </c>
      <c r="B5692">
        <v>3</v>
      </c>
      <c r="C5692" s="27">
        <v>1.6400000000000001E-2</v>
      </c>
      <c r="D5692" s="24">
        <f t="shared" si="833"/>
        <v>0.28031839128613323</v>
      </c>
      <c r="E5692" s="24">
        <f t="shared" si="835"/>
        <v>0.28031839128613323</v>
      </c>
      <c r="F5692" s="3">
        <f t="shared" si="840"/>
        <v>17.092584834520316</v>
      </c>
      <c r="G5692" s="3">
        <f t="shared" si="841"/>
        <v>17.092584834520316</v>
      </c>
      <c r="H5692" s="13">
        <v>0</v>
      </c>
      <c r="I5692" s="2">
        <f t="shared" si="834"/>
        <v>0</v>
      </c>
      <c r="J5692" s="2">
        <f t="shared" si="836"/>
        <v>0</v>
      </c>
      <c r="K5692" s="2">
        <f t="shared" si="837"/>
        <v>0</v>
      </c>
      <c r="L5692" s="2">
        <f t="shared" si="837"/>
        <v>0</v>
      </c>
      <c r="M5692" s="2">
        <f t="shared" si="838"/>
        <v>0</v>
      </c>
      <c r="N5692" s="2">
        <f t="shared" si="839"/>
        <v>0</v>
      </c>
    </row>
    <row r="5693" spans="1:14">
      <c r="A5693" s="5">
        <v>41877.166995891203</v>
      </c>
      <c r="B5693">
        <v>4</v>
      </c>
      <c r="C5693" s="27">
        <v>1.6400000000000001E-2</v>
      </c>
      <c r="D5693" s="24">
        <f t="shared" si="833"/>
        <v>0.28031839128613323</v>
      </c>
      <c r="E5693" s="24">
        <f t="shared" si="835"/>
        <v>0.28031839128613323</v>
      </c>
      <c r="F5693" s="3">
        <f t="shared" si="840"/>
        <v>17.092584834520316</v>
      </c>
      <c r="G5693" s="3">
        <f t="shared" si="841"/>
        <v>17.092584834520316</v>
      </c>
      <c r="H5693" s="13">
        <v>0</v>
      </c>
      <c r="I5693" s="2">
        <f t="shared" si="834"/>
        <v>0</v>
      </c>
      <c r="J5693" s="2">
        <f t="shared" si="836"/>
        <v>0</v>
      </c>
      <c r="K5693" s="2">
        <f t="shared" si="837"/>
        <v>0</v>
      </c>
      <c r="L5693" s="2">
        <f t="shared" si="837"/>
        <v>0</v>
      </c>
      <c r="M5693" s="2">
        <f t="shared" si="838"/>
        <v>0</v>
      </c>
      <c r="N5693" s="2">
        <f t="shared" si="839"/>
        <v>0</v>
      </c>
    </row>
    <row r="5694" spans="1:14">
      <c r="A5694" s="5">
        <v>41877.20866261574</v>
      </c>
      <c r="B5694">
        <v>5</v>
      </c>
      <c r="C5694" s="27">
        <v>1.6400000000000001E-2</v>
      </c>
      <c r="D5694" s="24">
        <f t="shared" si="833"/>
        <v>0.28031839128613323</v>
      </c>
      <c r="E5694" s="24">
        <f t="shared" si="835"/>
        <v>0.28031839128613323</v>
      </c>
      <c r="F5694" s="3">
        <f t="shared" si="840"/>
        <v>17.092584834520316</v>
      </c>
      <c r="G5694" s="3">
        <f t="shared" si="841"/>
        <v>17.092584834520316</v>
      </c>
      <c r="H5694" s="13">
        <v>0</v>
      </c>
      <c r="I5694" s="2">
        <f t="shared" si="834"/>
        <v>0</v>
      </c>
      <c r="J5694" s="2">
        <f t="shared" si="836"/>
        <v>0</v>
      </c>
      <c r="K5694" s="2">
        <f t="shared" si="837"/>
        <v>0</v>
      </c>
      <c r="L5694" s="2">
        <f t="shared" si="837"/>
        <v>0</v>
      </c>
      <c r="M5694" s="2">
        <f t="shared" si="838"/>
        <v>0</v>
      </c>
      <c r="N5694" s="2">
        <f t="shared" si="839"/>
        <v>0</v>
      </c>
    </row>
    <row r="5695" spans="1:14">
      <c r="A5695" s="5">
        <v>41877.250329340277</v>
      </c>
      <c r="B5695">
        <v>6</v>
      </c>
      <c r="C5695" s="27">
        <v>3.2800000000000003E-2</v>
      </c>
      <c r="D5695" s="24">
        <f t="shared" si="833"/>
        <v>0.56063678257226646</v>
      </c>
      <c r="E5695" s="24">
        <f t="shared" si="835"/>
        <v>0.56063678257226646</v>
      </c>
      <c r="F5695" s="3">
        <f t="shared" si="840"/>
        <v>17.092584834520316</v>
      </c>
      <c r="G5695" s="3">
        <f t="shared" si="841"/>
        <v>17.092584834520316</v>
      </c>
      <c r="H5695" s="13">
        <v>1.3725490196078433E-2</v>
      </c>
      <c r="I5695" s="2">
        <f t="shared" si="834"/>
        <v>3.2941176470588238E-2</v>
      </c>
      <c r="J5695" s="2">
        <f t="shared" si="836"/>
        <v>3.2941176470588238E-2</v>
      </c>
      <c r="K5695" s="2">
        <f t="shared" si="837"/>
        <v>3.2941176470588238E-2</v>
      </c>
      <c r="L5695" s="2">
        <f t="shared" si="837"/>
        <v>3.2941176470588238E-2</v>
      </c>
      <c r="M5695" s="2">
        <f t="shared" si="838"/>
        <v>0</v>
      </c>
      <c r="N5695" s="2">
        <f t="shared" si="839"/>
        <v>0</v>
      </c>
    </row>
    <row r="5696" spans="1:14">
      <c r="A5696" s="5">
        <v>41877.291996064814</v>
      </c>
      <c r="B5696">
        <v>7</v>
      </c>
      <c r="C5696" s="27">
        <v>4.9200000000000008E-2</v>
      </c>
      <c r="D5696" s="24">
        <f t="shared" si="833"/>
        <v>0.84095517385839968</v>
      </c>
      <c r="E5696" s="24">
        <f t="shared" si="835"/>
        <v>0.84095517385839968</v>
      </c>
      <c r="F5696" s="3">
        <f t="shared" si="840"/>
        <v>17.092584834520316</v>
      </c>
      <c r="G5696" s="3">
        <f t="shared" si="841"/>
        <v>17.092584834520316</v>
      </c>
      <c r="H5696" s="13">
        <v>6.9117647058823534E-2</v>
      </c>
      <c r="I5696" s="2">
        <f t="shared" si="834"/>
        <v>0.16588235294117648</v>
      </c>
      <c r="J5696" s="2">
        <f t="shared" si="836"/>
        <v>0.16588235294117648</v>
      </c>
      <c r="K5696" s="2">
        <f t="shared" si="837"/>
        <v>0.16588235294117648</v>
      </c>
      <c r="L5696" s="2">
        <f t="shared" si="837"/>
        <v>0.16588235294117648</v>
      </c>
      <c r="M5696" s="2">
        <f t="shared" si="838"/>
        <v>0</v>
      </c>
      <c r="N5696" s="2">
        <f t="shared" si="839"/>
        <v>0</v>
      </c>
    </row>
    <row r="5697" spans="1:14">
      <c r="A5697" s="5">
        <v>41877.333662789351</v>
      </c>
      <c r="B5697">
        <v>8</v>
      </c>
      <c r="C5697" s="27">
        <v>6.5600000000000006E-2</v>
      </c>
      <c r="D5697" s="24">
        <f t="shared" si="833"/>
        <v>1.1212735651445329</v>
      </c>
      <c r="E5697" s="24">
        <f t="shared" si="835"/>
        <v>1.1212735651445329</v>
      </c>
      <c r="F5697" s="3">
        <f t="shared" si="840"/>
        <v>17.092584834520316</v>
      </c>
      <c r="G5697" s="3">
        <f t="shared" si="841"/>
        <v>17.092584834520316</v>
      </c>
      <c r="H5697" s="13">
        <v>0.26127450980392158</v>
      </c>
      <c r="I5697" s="2">
        <f t="shared" si="834"/>
        <v>0.62705882352941178</v>
      </c>
      <c r="J5697" s="2">
        <f t="shared" si="836"/>
        <v>0.62705882352941178</v>
      </c>
      <c r="K5697" s="2">
        <f t="shared" si="837"/>
        <v>0.62705882352941178</v>
      </c>
      <c r="L5697" s="2">
        <f t="shared" si="837"/>
        <v>0.62705882352941178</v>
      </c>
      <c r="M5697" s="2">
        <f t="shared" si="838"/>
        <v>0</v>
      </c>
      <c r="N5697" s="2">
        <f t="shared" si="839"/>
        <v>0</v>
      </c>
    </row>
    <row r="5698" spans="1:14">
      <c r="A5698" s="5">
        <v>41877.375329513889</v>
      </c>
      <c r="B5698">
        <v>9</v>
      </c>
      <c r="C5698" s="27">
        <v>6.5600000000000006E-2</v>
      </c>
      <c r="D5698" s="24">
        <f t="shared" ref="D5698:D5761" si="842">C5698*F5698</f>
        <v>1.1212735651445329</v>
      </c>
      <c r="E5698" s="24">
        <f t="shared" si="835"/>
        <v>1.1212735651445329</v>
      </c>
      <c r="F5698" s="3">
        <f t="shared" si="840"/>
        <v>17.092584834520316</v>
      </c>
      <c r="G5698" s="3">
        <f t="shared" si="841"/>
        <v>17.092584834520316</v>
      </c>
      <c r="H5698" s="13">
        <v>0.45539215686274503</v>
      </c>
      <c r="I5698" s="2">
        <f t="shared" ref="I5698:I5761" si="843">H5698*$AA$3</f>
        <v>1.0929411764705881</v>
      </c>
      <c r="J5698" s="2">
        <f t="shared" si="836"/>
        <v>1.0929411764705881</v>
      </c>
      <c r="K5698" s="2">
        <f t="shared" si="837"/>
        <v>1.0929411764705881</v>
      </c>
      <c r="L5698" s="2">
        <f t="shared" si="837"/>
        <v>1.0929411764705881</v>
      </c>
      <c r="M5698" s="2">
        <f t="shared" si="838"/>
        <v>0</v>
      </c>
      <c r="N5698" s="2">
        <f t="shared" si="839"/>
        <v>0</v>
      </c>
    </row>
    <row r="5699" spans="1:14">
      <c r="A5699" s="5">
        <v>41877.416996238426</v>
      </c>
      <c r="B5699">
        <v>10</v>
      </c>
      <c r="C5699" s="27">
        <v>4.9200000000000008E-2</v>
      </c>
      <c r="D5699" s="24">
        <f t="shared" si="842"/>
        <v>0.84095517385839968</v>
      </c>
      <c r="E5699" s="24">
        <f t="shared" ref="E5699:E5762" si="844">C5699*G5699</f>
        <v>0.84095517385839968</v>
      </c>
      <c r="F5699" s="3">
        <f t="shared" si="840"/>
        <v>17.092584834520316</v>
      </c>
      <c r="G5699" s="3">
        <f t="shared" si="841"/>
        <v>17.092584834520316</v>
      </c>
      <c r="H5699" s="13">
        <v>0.55686274509803912</v>
      </c>
      <c r="I5699" s="2">
        <f t="shared" si="843"/>
        <v>1.3364705882352939</v>
      </c>
      <c r="J5699" s="2">
        <f t="shared" ref="J5699:J5762" si="845">H5699*$AB$3</f>
        <v>1.3364705882352939</v>
      </c>
      <c r="K5699" s="2">
        <f t="shared" ref="K5699:L5762" si="846">IF(D5699&gt;I5699,I5699,D5699)</f>
        <v>0.84095517385839968</v>
      </c>
      <c r="L5699" s="2">
        <f t="shared" si="846"/>
        <v>0.84095517385839968</v>
      </c>
      <c r="M5699" s="2">
        <f t="shared" ref="M5699:M5762" si="847">IF(I5699&gt;D5699,I5699-D5699,0)</f>
        <v>0.49551541437689417</v>
      </c>
      <c r="N5699" s="2">
        <f t="shared" ref="N5699:N5762" si="848">IF(J5699&gt;E5699,J5699-E5699,0)</f>
        <v>0.49551541437689417</v>
      </c>
    </row>
    <row r="5700" spans="1:14">
      <c r="A5700" s="5">
        <v>41877.458662962963</v>
      </c>
      <c r="B5700">
        <v>11</v>
      </c>
      <c r="C5700" s="27">
        <v>3.2800000000000003E-2</v>
      </c>
      <c r="D5700" s="24">
        <f t="shared" si="842"/>
        <v>0.56063678257226646</v>
      </c>
      <c r="E5700" s="24">
        <f t="shared" si="844"/>
        <v>0.56063678257226646</v>
      </c>
      <c r="F5700" s="3">
        <f t="shared" si="840"/>
        <v>17.092584834520316</v>
      </c>
      <c r="G5700" s="3">
        <f t="shared" si="841"/>
        <v>17.092584834520316</v>
      </c>
      <c r="H5700" s="13">
        <v>0.55882352941176461</v>
      </c>
      <c r="I5700" s="2">
        <f t="shared" si="843"/>
        <v>1.341176470588235</v>
      </c>
      <c r="J5700" s="2">
        <f t="shared" si="845"/>
        <v>1.341176470588235</v>
      </c>
      <c r="K5700" s="2">
        <f t="shared" si="846"/>
        <v>0.56063678257226646</v>
      </c>
      <c r="L5700" s="2">
        <f t="shared" si="846"/>
        <v>0.56063678257226646</v>
      </c>
      <c r="M5700" s="2">
        <f t="shared" si="847"/>
        <v>0.78053968801596851</v>
      </c>
      <c r="N5700" s="2">
        <f t="shared" si="848"/>
        <v>0.78053968801596851</v>
      </c>
    </row>
    <row r="5701" spans="1:14">
      <c r="A5701" s="5">
        <v>41877.5003296875</v>
      </c>
      <c r="B5701">
        <v>12</v>
      </c>
      <c r="C5701" s="27">
        <v>3.2800000000000003E-2</v>
      </c>
      <c r="D5701" s="24">
        <f t="shared" si="842"/>
        <v>0.56063678257226646</v>
      </c>
      <c r="E5701" s="24">
        <f t="shared" si="844"/>
        <v>0.56063678257226646</v>
      </c>
      <c r="F5701" s="3">
        <f t="shared" si="840"/>
        <v>17.092584834520316</v>
      </c>
      <c r="G5701" s="3">
        <f t="shared" si="841"/>
        <v>17.092584834520316</v>
      </c>
      <c r="H5701" s="13">
        <v>0.53627450980392144</v>
      </c>
      <c r="I5701" s="2">
        <f t="shared" si="843"/>
        <v>1.2870588235294114</v>
      </c>
      <c r="J5701" s="2">
        <f t="shared" si="845"/>
        <v>1.2870588235294114</v>
      </c>
      <c r="K5701" s="2">
        <f t="shared" si="846"/>
        <v>0.56063678257226646</v>
      </c>
      <c r="L5701" s="2">
        <f t="shared" si="846"/>
        <v>0.56063678257226646</v>
      </c>
      <c r="M5701" s="2">
        <f t="shared" si="847"/>
        <v>0.72642204095714491</v>
      </c>
      <c r="N5701" s="2">
        <f t="shared" si="848"/>
        <v>0.72642204095714491</v>
      </c>
    </row>
    <row r="5702" spans="1:14">
      <c r="A5702" s="5">
        <v>41877.541996412037</v>
      </c>
      <c r="B5702">
        <v>13</v>
      </c>
      <c r="C5702" s="27">
        <v>3.2800000000000003E-2</v>
      </c>
      <c r="D5702" s="24">
        <f t="shared" si="842"/>
        <v>0.56063678257226646</v>
      </c>
      <c r="E5702" s="24">
        <f t="shared" si="844"/>
        <v>0.56063678257226646</v>
      </c>
      <c r="F5702" s="3">
        <f t="shared" si="840"/>
        <v>17.092584834520316</v>
      </c>
      <c r="G5702" s="3">
        <f t="shared" si="841"/>
        <v>17.092584834520316</v>
      </c>
      <c r="H5702" s="13">
        <v>0.57745098039215681</v>
      </c>
      <c r="I5702" s="2">
        <f t="shared" si="843"/>
        <v>1.3858823529411763</v>
      </c>
      <c r="J5702" s="2">
        <f t="shared" si="845"/>
        <v>1.3858823529411763</v>
      </c>
      <c r="K5702" s="2">
        <f t="shared" si="846"/>
        <v>0.56063678257226646</v>
      </c>
      <c r="L5702" s="2">
        <f t="shared" si="846"/>
        <v>0.56063678257226646</v>
      </c>
      <c r="M5702" s="2">
        <f t="shared" si="847"/>
        <v>0.82524557036890989</v>
      </c>
      <c r="N5702" s="2">
        <f t="shared" si="848"/>
        <v>0.82524557036890989</v>
      </c>
    </row>
    <row r="5703" spans="1:14">
      <c r="A5703" s="5">
        <v>41877.583663136575</v>
      </c>
      <c r="B5703">
        <v>14</v>
      </c>
      <c r="C5703" s="27">
        <v>3.2800000000000003E-2</v>
      </c>
      <c r="D5703" s="24">
        <f t="shared" si="842"/>
        <v>0.56063678257226646</v>
      </c>
      <c r="E5703" s="24">
        <f t="shared" si="844"/>
        <v>0.56063678257226646</v>
      </c>
      <c r="F5703" s="3">
        <f t="shared" si="840"/>
        <v>17.092584834520316</v>
      </c>
      <c r="G5703" s="3">
        <f t="shared" si="841"/>
        <v>17.092584834520316</v>
      </c>
      <c r="H5703" s="13">
        <v>0.52892156862745099</v>
      </c>
      <c r="I5703" s="2">
        <f t="shared" si="843"/>
        <v>1.2694117647058822</v>
      </c>
      <c r="J5703" s="2">
        <f t="shared" si="845"/>
        <v>1.2694117647058822</v>
      </c>
      <c r="K5703" s="2">
        <f t="shared" si="846"/>
        <v>0.56063678257226646</v>
      </c>
      <c r="L5703" s="2">
        <f t="shared" si="846"/>
        <v>0.56063678257226646</v>
      </c>
      <c r="M5703" s="2">
        <f t="shared" si="847"/>
        <v>0.70877498213361578</v>
      </c>
      <c r="N5703" s="2">
        <f t="shared" si="848"/>
        <v>0.70877498213361578</v>
      </c>
    </row>
    <row r="5704" spans="1:14">
      <c r="A5704" s="5">
        <v>41877.625329861112</v>
      </c>
      <c r="B5704">
        <v>15</v>
      </c>
      <c r="C5704" s="27">
        <v>3.2800000000000003E-2</v>
      </c>
      <c r="D5704" s="24">
        <f t="shared" si="842"/>
        <v>0.56063678257226646</v>
      </c>
      <c r="E5704" s="24">
        <f t="shared" si="844"/>
        <v>0.56063678257226646</v>
      </c>
      <c r="F5704" s="3">
        <f t="shared" si="840"/>
        <v>17.092584834520316</v>
      </c>
      <c r="G5704" s="3">
        <f t="shared" si="841"/>
        <v>17.092584834520316</v>
      </c>
      <c r="H5704" s="13">
        <v>0.31029411764705883</v>
      </c>
      <c r="I5704" s="2">
        <f t="shared" si="843"/>
        <v>0.74470588235294122</v>
      </c>
      <c r="J5704" s="2">
        <f t="shared" si="845"/>
        <v>0.74470588235294122</v>
      </c>
      <c r="K5704" s="2">
        <f t="shared" si="846"/>
        <v>0.56063678257226646</v>
      </c>
      <c r="L5704" s="2">
        <f t="shared" si="846"/>
        <v>0.56063678257226646</v>
      </c>
      <c r="M5704" s="2">
        <f t="shared" si="847"/>
        <v>0.18406909978067476</v>
      </c>
      <c r="N5704" s="2">
        <f t="shared" si="848"/>
        <v>0.18406909978067476</v>
      </c>
    </row>
    <row r="5705" spans="1:14">
      <c r="A5705" s="5">
        <v>41877.666996585649</v>
      </c>
      <c r="B5705">
        <v>16</v>
      </c>
      <c r="C5705" s="27">
        <v>3.2800000000000003E-2</v>
      </c>
      <c r="D5705" s="24">
        <f t="shared" si="842"/>
        <v>0.56063678257226646</v>
      </c>
      <c r="E5705" s="24">
        <f t="shared" si="844"/>
        <v>0.56063678257226646</v>
      </c>
      <c r="F5705" s="3">
        <f t="shared" si="840"/>
        <v>17.092584834520316</v>
      </c>
      <c r="G5705" s="3">
        <f t="shared" si="841"/>
        <v>17.092584834520316</v>
      </c>
      <c r="H5705" s="13">
        <v>0.27499999999999997</v>
      </c>
      <c r="I5705" s="2">
        <f t="shared" si="843"/>
        <v>0.65999999999999992</v>
      </c>
      <c r="J5705" s="2">
        <f t="shared" si="845"/>
        <v>0.65999999999999992</v>
      </c>
      <c r="K5705" s="2">
        <f t="shared" si="846"/>
        <v>0.56063678257226646</v>
      </c>
      <c r="L5705" s="2">
        <f t="shared" si="846"/>
        <v>0.56063678257226646</v>
      </c>
      <c r="M5705" s="2">
        <f t="shared" si="847"/>
        <v>9.9363217427733463E-2</v>
      </c>
      <c r="N5705" s="2">
        <f t="shared" si="848"/>
        <v>9.9363217427733463E-2</v>
      </c>
    </row>
    <row r="5706" spans="1:14">
      <c r="A5706" s="5">
        <v>41877.708663310186</v>
      </c>
      <c r="B5706">
        <v>17</v>
      </c>
      <c r="C5706" s="27">
        <v>4.9200000000000008E-2</v>
      </c>
      <c r="D5706" s="24">
        <f t="shared" si="842"/>
        <v>0.84095517385839968</v>
      </c>
      <c r="E5706" s="24">
        <f t="shared" si="844"/>
        <v>0.84095517385839968</v>
      </c>
      <c r="F5706" s="3">
        <f t="shared" si="840"/>
        <v>17.092584834520316</v>
      </c>
      <c r="G5706" s="3">
        <f t="shared" si="841"/>
        <v>17.092584834520316</v>
      </c>
      <c r="H5706" s="13">
        <v>9.2156862745098031E-2</v>
      </c>
      <c r="I5706" s="2">
        <f t="shared" si="843"/>
        <v>0.22117647058823528</v>
      </c>
      <c r="J5706" s="2">
        <f t="shared" si="845"/>
        <v>0.22117647058823528</v>
      </c>
      <c r="K5706" s="2">
        <f t="shared" si="846"/>
        <v>0.22117647058823528</v>
      </c>
      <c r="L5706" s="2">
        <f t="shared" si="846"/>
        <v>0.22117647058823528</v>
      </c>
      <c r="M5706" s="2">
        <f t="shared" si="847"/>
        <v>0</v>
      </c>
      <c r="N5706" s="2">
        <f t="shared" si="848"/>
        <v>0</v>
      </c>
    </row>
    <row r="5707" spans="1:14">
      <c r="A5707" s="5">
        <v>41877.750330034723</v>
      </c>
      <c r="B5707">
        <v>18</v>
      </c>
      <c r="C5707" s="27">
        <v>6.5600000000000006E-2</v>
      </c>
      <c r="D5707" s="24">
        <f t="shared" si="842"/>
        <v>1.1212735651445329</v>
      </c>
      <c r="E5707" s="24">
        <f t="shared" si="844"/>
        <v>1.1212735651445329</v>
      </c>
      <c r="F5707" s="3">
        <f t="shared" si="840"/>
        <v>17.092584834520316</v>
      </c>
      <c r="G5707" s="3">
        <f t="shared" si="841"/>
        <v>17.092584834520316</v>
      </c>
      <c r="H5707" s="13">
        <v>3.5784313725490201E-2</v>
      </c>
      <c r="I5707" s="2">
        <f t="shared" si="843"/>
        <v>8.5882352941176479E-2</v>
      </c>
      <c r="J5707" s="2">
        <f t="shared" si="845"/>
        <v>8.5882352941176479E-2</v>
      </c>
      <c r="K5707" s="2">
        <f t="shared" si="846"/>
        <v>8.5882352941176479E-2</v>
      </c>
      <c r="L5707" s="2">
        <f t="shared" si="846"/>
        <v>8.5882352941176479E-2</v>
      </c>
      <c r="M5707" s="2">
        <f t="shared" si="847"/>
        <v>0</v>
      </c>
      <c r="N5707" s="2">
        <f t="shared" si="848"/>
        <v>0</v>
      </c>
    </row>
    <row r="5708" spans="1:14">
      <c r="A5708" s="5">
        <v>41877.791996759261</v>
      </c>
      <c r="B5708">
        <v>19</v>
      </c>
      <c r="C5708" s="27">
        <v>9.8400000000000015E-2</v>
      </c>
      <c r="D5708" s="24">
        <f t="shared" si="842"/>
        <v>1.6819103477167994</v>
      </c>
      <c r="E5708" s="24">
        <f t="shared" si="844"/>
        <v>1.6819103477167994</v>
      </c>
      <c r="F5708" s="3">
        <f t="shared" si="840"/>
        <v>17.092584834520316</v>
      </c>
      <c r="G5708" s="3">
        <f t="shared" si="841"/>
        <v>17.092584834520316</v>
      </c>
      <c r="H5708" s="13">
        <v>1.2745098039215688E-2</v>
      </c>
      <c r="I5708" s="2">
        <f t="shared" si="843"/>
        <v>3.0588235294117649E-2</v>
      </c>
      <c r="J5708" s="2">
        <f t="shared" si="845"/>
        <v>3.0588235294117649E-2</v>
      </c>
      <c r="K5708" s="2">
        <f t="shared" si="846"/>
        <v>3.0588235294117649E-2</v>
      </c>
      <c r="L5708" s="2">
        <f t="shared" si="846"/>
        <v>3.0588235294117649E-2</v>
      </c>
      <c r="M5708" s="2">
        <f t="shared" si="847"/>
        <v>0</v>
      </c>
      <c r="N5708" s="2">
        <f t="shared" si="848"/>
        <v>0</v>
      </c>
    </row>
    <row r="5709" spans="1:14">
      <c r="A5709" s="5">
        <v>41877.833663483798</v>
      </c>
      <c r="B5709">
        <v>20</v>
      </c>
      <c r="C5709" s="27">
        <v>8.2000000000000003E-2</v>
      </c>
      <c r="D5709" s="24">
        <f t="shared" si="842"/>
        <v>1.401591956430666</v>
      </c>
      <c r="E5709" s="24">
        <f t="shared" si="844"/>
        <v>1.401591956430666</v>
      </c>
      <c r="F5709" s="3">
        <f t="shared" si="840"/>
        <v>17.092584834520316</v>
      </c>
      <c r="G5709" s="3">
        <f t="shared" si="841"/>
        <v>17.092584834520316</v>
      </c>
      <c r="H5709" s="13">
        <v>1.9607843137254902E-3</v>
      </c>
      <c r="I5709" s="2">
        <f t="shared" si="843"/>
        <v>4.7058823529411761E-3</v>
      </c>
      <c r="J5709" s="2">
        <f t="shared" si="845"/>
        <v>4.7058823529411761E-3</v>
      </c>
      <c r="K5709" s="2">
        <f t="shared" si="846"/>
        <v>4.7058823529411761E-3</v>
      </c>
      <c r="L5709" s="2">
        <f t="shared" si="846"/>
        <v>4.7058823529411761E-3</v>
      </c>
      <c r="M5709" s="2">
        <f t="shared" si="847"/>
        <v>0</v>
      </c>
      <c r="N5709" s="2">
        <f t="shared" si="848"/>
        <v>0</v>
      </c>
    </row>
    <row r="5710" spans="1:14">
      <c r="A5710" s="5">
        <v>41877.875330208335</v>
      </c>
      <c r="B5710">
        <v>21</v>
      </c>
      <c r="C5710" s="27">
        <v>6.5600000000000006E-2</v>
      </c>
      <c r="D5710" s="24">
        <f t="shared" si="842"/>
        <v>1.1212735651445329</v>
      </c>
      <c r="E5710" s="24">
        <f t="shared" si="844"/>
        <v>1.1212735651445329</v>
      </c>
      <c r="F5710" s="3">
        <f t="shared" si="840"/>
        <v>17.092584834520316</v>
      </c>
      <c r="G5710" s="3">
        <f t="shared" si="841"/>
        <v>17.092584834520316</v>
      </c>
      <c r="H5710" s="13">
        <v>0</v>
      </c>
      <c r="I5710" s="2">
        <f t="shared" si="843"/>
        <v>0</v>
      </c>
      <c r="J5710" s="2">
        <f t="shared" si="845"/>
        <v>0</v>
      </c>
      <c r="K5710" s="2">
        <f t="shared" si="846"/>
        <v>0</v>
      </c>
      <c r="L5710" s="2">
        <f t="shared" si="846"/>
        <v>0</v>
      </c>
      <c r="M5710" s="2">
        <f t="shared" si="847"/>
        <v>0</v>
      </c>
      <c r="N5710" s="2">
        <f t="shared" si="848"/>
        <v>0</v>
      </c>
    </row>
    <row r="5711" spans="1:14">
      <c r="A5711" s="5">
        <v>41877.916996932872</v>
      </c>
      <c r="B5711">
        <v>22</v>
      </c>
      <c r="C5711" s="27">
        <v>4.9200000000000008E-2</v>
      </c>
      <c r="D5711" s="24">
        <f t="shared" si="842"/>
        <v>0.84095517385839968</v>
      </c>
      <c r="E5711" s="24">
        <f t="shared" si="844"/>
        <v>0.84095517385839968</v>
      </c>
      <c r="F5711" s="3">
        <f t="shared" si="840"/>
        <v>17.092584834520316</v>
      </c>
      <c r="G5711" s="3">
        <f t="shared" si="841"/>
        <v>17.092584834520316</v>
      </c>
      <c r="H5711" s="13">
        <v>0</v>
      </c>
      <c r="I5711" s="2">
        <f t="shared" si="843"/>
        <v>0</v>
      </c>
      <c r="J5711" s="2">
        <f t="shared" si="845"/>
        <v>0</v>
      </c>
      <c r="K5711" s="2">
        <f t="shared" si="846"/>
        <v>0</v>
      </c>
      <c r="L5711" s="2">
        <f t="shared" si="846"/>
        <v>0</v>
      </c>
      <c r="M5711" s="2">
        <f t="shared" si="847"/>
        <v>0</v>
      </c>
      <c r="N5711" s="2">
        <f t="shared" si="848"/>
        <v>0</v>
      </c>
    </row>
    <row r="5712" spans="1:14">
      <c r="A5712" s="5">
        <v>41877.958663657409</v>
      </c>
      <c r="B5712">
        <v>23</v>
      </c>
      <c r="C5712" s="27">
        <v>3.2800000000000003E-2</v>
      </c>
      <c r="D5712" s="24">
        <f t="shared" si="842"/>
        <v>0.56063678257226646</v>
      </c>
      <c r="E5712" s="24">
        <f t="shared" si="844"/>
        <v>0.56063678257226646</v>
      </c>
      <c r="F5712" s="3">
        <f t="shared" si="840"/>
        <v>17.092584834520316</v>
      </c>
      <c r="G5712" s="3">
        <f t="shared" si="841"/>
        <v>17.092584834520316</v>
      </c>
      <c r="H5712" s="13">
        <v>0</v>
      </c>
      <c r="I5712" s="2">
        <f t="shared" si="843"/>
        <v>0</v>
      </c>
      <c r="J5712" s="2">
        <f t="shared" si="845"/>
        <v>0</v>
      </c>
      <c r="K5712" s="2">
        <f t="shared" si="846"/>
        <v>0</v>
      </c>
      <c r="L5712" s="2">
        <f t="shared" si="846"/>
        <v>0</v>
      </c>
      <c r="M5712" s="2">
        <f t="shared" si="847"/>
        <v>0</v>
      </c>
      <c r="N5712" s="2">
        <f t="shared" si="848"/>
        <v>0</v>
      </c>
    </row>
    <row r="5713" spans="1:14">
      <c r="A5713" s="5">
        <v>41878.000330381947</v>
      </c>
      <c r="B5713">
        <v>24</v>
      </c>
      <c r="C5713" s="27">
        <v>1.6400000000000001E-2</v>
      </c>
      <c r="D5713" s="24">
        <f t="shared" si="842"/>
        <v>0.28031839128613323</v>
      </c>
      <c r="E5713" s="24">
        <f t="shared" si="844"/>
        <v>0.28031839128613323</v>
      </c>
      <c r="F5713" s="3">
        <f t="shared" si="840"/>
        <v>17.092584834520316</v>
      </c>
      <c r="G5713" s="3">
        <f t="shared" si="841"/>
        <v>17.092584834520316</v>
      </c>
      <c r="H5713" s="13">
        <v>0</v>
      </c>
      <c r="I5713" s="2">
        <f t="shared" si="843"/>
        <v>0</v>
      </c>
      <c r="J5713" s="2">
        <f t="shared" si="845"/>
        <v>0</v>
      </c>
      <c r="K5713" s="2">
        <f t="shared" si="846"/>
        <v>0</v>
      </c>
      <c r="L5713" s="2">
        <f t="shared" si="846"/>
        <v>0</v>
      </c>
      <c r="M5713" s="2">
        <f t="shared" si="847"/>
        <v>0</v>
      </c>
      <c r="N5713" s="2">
        <f t="shared" si="848"/>
        <v>0</v>
      </c>
    </row>
    <row r="5714" spans="1:14">
      <c r="A5714" s="5">
        <v>41878.041997106484</v>
      </c>
      <c r="B5714">
        <v>1</v>
      </c>
      <c r="C5714" s="27">
        <v>1.6400000000000001E-2</v>
      </c>
      <c r="D5714" s="24">
        <f t="shared" si="842"/>
        <v>0.28031839128613323</v>
      </c>
      <c r="E5714" s="24">
        <f t="shared" si="844"/>
        <v>0.28031839128613323</v>
      </c>
      <c r="F5714" s="3">
        <f t="shared" si="840"/>
        <v>17.092584834520316</v>
      </c>
      <c r="G5714" s="3">
        <f t="shared" si="841"/>
        <v>17.092584834520316</v>
      </c>
      <c r="H5714" s="13">
        <v>0</v>
      </c>
      <c r="I5714" s="2">
        <f t="shared" si="843"/>
        <v>0</v>
      </c>
      <c r="J5714" s="2">
        <f t="shared" si="845"/>
        <v>0</v>
      </c>
      <c r="K5714" s="2">
        <f t="shared" si="846"/>
        <v>0</v>
      </c>
      <c r="L5714" s="2">
        <f t="shared" si="846"/>
        <v>0</v>
      </c>
      <c r="M5714" s="2">
        <f t="shared" si="847"/>
        <v>0</v>
      </c>
      <c r="N5714" s="2">
        <f t="shared" si="848"/>
        <v>0</v>
      </c>
    </row>
    <row r="5715" spans="1:14">
      <c r="A5715" s="5">
        <v>41878.083663831021</v>
      </c>
      <c r="B5715">
        <v>2</v>
      </c>
      <c r="C5715" s="27">
        <v>1.6400000000000001E-2</v>
      </c>
      <c r="D5715" s="24">
        <f t="shared" si="842"/>
        <v>0.28031839128613323</v>
      </c>
      <c r="E5715" s="24">
        <f t="shared" si="844"/>
        <v>0.28031839128613323</v>
      </c>
      <c r="F5715" s="3">
        <f t="shared" si="840"/>
        <v>17.092584834520316</v>
      </c>
      <c r="G5715" s="3">
        <f t="shared" si="841"/>
        <v>17.092584834520316</v>
      </c>
      <c r="H5715" s="13">
        <v>0</v>
      </c>
      <c r="I5715" s="2">
        <f t="shared" si="843"/>
        <v>0</v>
      </c>
      <c r="J5715" s="2">
        <f t="shared" si="845"/>
        <v>0</v>
      </c>
      <c r="K5715" s="2">
        <f t="shared" si="846"/>
        <v>0</v>
      </c>
      <c r="L5715" s="2">
        <f t="shared" si="846"/>
        <v>0</v>
      </c>
      <c r="M5715" s="2">
        <f t="shared" si="847"/>
        <v>0</v>
      </c>
      <c r="N5715" s="2">
        <f t="shared" si="848"/>
        <v>0</v>
      </c>
    </row>
    <row r="5716" spans="1:14">
      <c r="A5716" s="5">
        <v>41878.125330555558</v>
      </c>
      <c r="B5716">
        <v>3</v>
      </c>
      <c r="C5716" s="27">
        <v>1.6400000000000001E-2</v>
      </c>
      <c r="D5716" s="24">
        <f t="shared" si="842"/>
        <v>0.28031839128613323</v>
      </c>
      <c r="E5716" s="24">
        <f t="shared" si="844"/>
        <v>0.28031839128613323</v>
      </c>
      <c r="F5716" s="3">
        <f t="shared" si="840"/>
        <v>17.092584834520316</v>
      </c>
      <c r="G5716" s="3">
        <f t="shared" si="841"/>
        <v>17.092584834520316</v>
      </c>
      <c r="H5716" s="13">
        <v>0</v>
      </c>
      <c r="I5716" s="2">
        <f t="shared" si="843"/>
        <v>0</v>
      </c>
      <c r="J5716" s="2">
        <f t="shared" si="845"/>
        <v>0</v>
      </c>
      <c r="K5716" s="2">
        <f t="shared" si="846"/>
        <v>0</v>
      </c>
      <c r="L5716" s="2">
        <f t="shared" si="846"/>
        <v>0</v>
      </c>
      <c r="M5716" s="2">
        <f t="shared" si="847"/>
        <v>0</v>
      </c>
      <c r="N5716" s="2">
        <f t="shared" si="848"/>
        <v>0</v>
      </c>
    </row>
    <row r="5717" spans="1:14">
      <c r="A5717" s="5">
        <v>41878.166997280096</v>
      </c>
      <c r="B5717">
        <v>4</v>
      </c>
      <c r="C5717" s="27">
        <v>1.6400000000000001E-2</v>
      </c>
      <c r="D5717" s="24">
        <f t="shared" si="842"/>
        <v>0.28031839128613323</v>
      </c>
      <c r="E5717" s="24">
        <f t="shared" si="844"/>
        <v>0.28031839128613323</v>
      </c>
      <c r="F5717" s="3">
        <f t="shared" si="840"/>
        <v>17.092584834520316</v>
      </c>
      <c r="G5717" s="3">
        <f t="shared" si="841"/>
        <v>17.092584834520316</v>
      </c>
      <c r="H5717" s="13">
        <v>0</v>
      </c>
      <c r="I5717" s="2">
        <f t="shared" si="843"/>
        <v>0</v>
      </c>
      <c r="J5717" s="2">
        <f t="shared" si="845"/>
        <v>0</v>
      </c>
      <c r="K5717" s="2">
        <f t="shared" si="846"/>
        <v>0</v>
      </c>
      <c r="L5717" s="2">
        <f t="shared" si="846"/>
        <v>0</v>
      </c>
      <c r="M5717" s="2">
        <f t="shared" si="847"/>
        <v>0</v>
      </c>
      <c r="N5717" s="2">
        <f t="shared" si="848"/>
        <v>0</v>
      </c>
    </row>
    <row r="5718" spans="1:14">
      <c r="A5718" s="5">
        <v>41878.208664004633</v>
      </c>
      <c r="B5718">
        <v>5</v>
      </c>
      <c r="C5718" s="27">
        <v>1.6400000000000001E-2</v>
      </c>
      <c r="D5718" s="24">
        <f t="shared" si="842"/>
        <v>0.28031839128613323</v>
      </c>
      <c r="E5718" s="24">
        <f t="shared" si="844"/>
        <v>0.28031839128613323</v>
      </c>
      <c r="F5718" s="3">
        <f t="shared" si="840"/>
        <v>17.092584834520316</v>
      </c>
      <c r="G5718" s="3">
        <f t="shared" si="841"/>
        <v>17.092584834520316</v>
      </c>
      <c r="H5718" s="13">
        <v>0</v>
      </c>
      <c r="I5718" s="2">
        <f t="shared" si="843"/>
        <v>0</v>
      </c>
      <c r="J5718" s="2">
        <f t="shared" si="845"/>
        <v>0</v>
      </c>
      <c r="K5718" s="2">
        <f t="shared" si="846"/>
        <v>0</v>
      </c>
      <c r="L5718" s="2">
        <f t="shared" si="846"/>
        <v>0</v>
      </c>
      <c r="M5718" s="2">
        <f t="shared" si="847"/>
        <v>0</v>
      </c>
      <c r="N5718" s="2">
        <f t="shared" si="848"/>
        <v>0</v>
      </c>
    </row>
    <row r="5719" spans="1:14">
      <c r="A5719" s="5">
        <v>41878.25033072917</v>
      </c>
      <c r="B5719">
        <v>6</v>
      </c>
      <c r="C5719" s="27">
        <v>3.2800000000000003E-2</v>
      </c>
      <c r="D5719" s="24">
        <f t="shared" si="842"/>
        <v>0.56063678257226646</v>
      </c>
      <c r="E5719" s="24">
        <f t="shared" si="844"/>
        <v>0.56063678257226646</v>
      </c>
      <c r="F5719" s="3">
        <f t="shared" si="840"/>
        <v>17.092584834520316</v>
      </c>
      <c r="G5719" s="3">
        <f t="shared" si="841"/>
        <v>17.092584834520316</v>
      </c>
      <c r="H5719" s="13">
        <v>1.7647058823529415E-2</v>
      </c>
      <c r="I5719" s="2">
        <f t="shared" si="843"/>
        <v>4.2352941176470593E-2</v>
      </c>
      <c r="J5719" s="2">
        <f t="shared" si="845"/>
        <v>4.2352941176470593E-2</v>
      </c>
      <c r="K5719" s="2">
        <f t="shared" si="846"/>
        <v>4.2352941176470593E-2</v>
      </c>
      <c r="L5719" s="2">
        <f t="shared" si="846"/>
        <v>4.2352941176470593E-2</v>
      </c>
      <c r="M5719" s="2">
        <f t="shared" si="847"/>
        <v>0</v>
      </c>
      <c r="N5719" s="2">
        <f t="shared" si="848"/>
        <v>0</v>
      </c>
    </row>
    <row r="5720" spans="1:14">
      <c r="A5720" s="5">
        <v>41878.291997453707</v>
      </c>
      <c r="B5720">
        <v>7</v>
      </c>
      <c r="C5720" s="27">
        <v>4.9200000000000008E-2</v>
      </c>
      <c r="D5720" s="24">
        <f t="shared" si="842"/>
        <v>0.84095517385839968</v>
      </c>
      <c r="E5720" s="24">
        <f t="shared" si="844"/>
        <v>0.84095517385839968</v>
      </c>
      <c r="F5720" s="3">
        <f t="shared" si="840"/>
        <v>17.092584834520316</v>
      </c>
      <c r="G5720" s="3">
        <f t="shared" si="841"/>
        <v>17.092584834520316</v>
      </c>
      <c r="H5720" s="13">
        <v>8.1862745098039202E-2</v>
      </c>
      <c r="I5720" s="2">
        <f t="shared" si="843"/>
        <v>0.19647058823529409</v>
      </c>
      <c r="J5720" s="2">
        <f t="shared" si="845"/>
        <v>0.19647058823529409</v>
      </c>
      <c r="K5720" s="2">
        <f t="shared" si="846"/>
        <v>0.19647058823529409</v>
      </c>
      <c r="L5720" s="2">
        <f t="shared" si="846"/>
        <v>0.19647058823529409</v>
      </c>
      <c r="M5720" s="2">
        <f t="shared" si="847"/>
        <v>0</v>
      </c>
      <c r="N5720" s="2">
        <f t="shared" si="848"/>
        <v>0</v>
      </c>
    </row>
    <row r="5721" spans="1:14">
      <c r="A5721" s="5">
        <v>41878.333664178237</v>
      </c>
      <c r="B5721">
        <v>8</v>
      </c>
      <c r="C5721" s="27">
        <v>6.5600000000000006E-2</v>
      </c>
      <c r="D5721" s="24">
        <f t="shared" si="842"/>
        <v>1.1212735651445329</v>
      </c>
      <c r="E5721" s="24">
        <f t="shared" si="844"/>
        <v>1.1212735651445329</v>
      </c>
      <c r="F5721" s="3">
        <f t="shared" si="840"/>
        <v>17.092584834520316</v>
      </c>
      <c r="G5721" s="3">
        <f t="shared" si="841"/>
        <v>17.092584834520316</v>
      </c>
      <c r="H5721" s="13">
        <v>0.24460784313725489</v>
      </c>
      <c r="I5721" s="2">
        <f t="shared" si="843"/>
        <v>0.58705882352941174</v>
      </c>
      <c r="J5721" s="2">
        <f t="shared" si="845"/>
        <v>0.58705882352941174</v>
      </c>
      <c r="K5721" s="2">
        <f t="shared" si="846"/>
        <v>0.58705882352941174</v>
      </c>
      <c r="L5721" s="2">
        <f t="shared" si="846"/>
        <v>0.58705882352941174</v>
      </c>
      <c r="M5721" s="2">
        <f t="shared" si="847"/>
        <v>0</v>
      </c>
      <c r="N5721" s="2">
        <f t="shared" si="848"/>
        <v>0</v>
      </c>
    </row>
    <row r="5722" spans="1:14">
      <c r="A5722" s="5">
        <v>41878.375330902774</v>
      </c>
      <c r="B5722">
        <v>9</v>
      </c>
      <c r="C5722" s="27">
        <v>6.5600000000000006E-2</v>
      </c>
      <c r="D5722" s="24">
        <f t="shared" si="842"/>
        <v>1.1212735651445329</v>
      </c>
      <c r="E5722" s="24">
        <f t="shared" si="844"/>
        <v>1.1212735651445329</v>
      </c>
      <c r="F5722" s="3">
        <f t="shared" si="840"/>
        <v>17.092584834520316</v>
      </c>
      <c r="G5722" s="3">
        <f t="shared" si="841"/>
        <v>17.092584834520316</v>
      </c>
      <c r="H5722" s="13">
        <v>0.46274509803921565</v>
      </c>
      <c r="I5722" s="2">
        <f t="shared" si="843"/>
        <v>1.1105882352941174</v>
      </c>
      <c r="J5722" s="2">
        <f t="shared" si="845"/>
        <v>1.1105882352941174</v>
      </c>
      <c r="K5722" s="2">
        <f t="shared" si="846"/>
        <v>1.1105882352941174</v>
      </c>
      <c r="L5722" s="2">
        <f t="shared" si="846"/>
        <v>1.1105882352941174</v>
      </c>
      <c r="M5722" s="2">
        <f t="shared" si="847"/>
        <v>0</v>
      </c>
      <c r="N5722" s="2">
        <f t="shared" si="848"/>
        <v>0</v>
      </c>
    </row>
    <row r="5723" spans="1:14">
      <c r="A5723" s="5">
        <v>41878.416997627312</v>
      </c>
      <c r="B5723">
        <v>10</v>
      </c>
      <c r="C5723" s="27">
        <v>4.9200000000000008E-2</v>
      </c>
      <c r="D5723" s="24">
        <f t="shared" si="842"/>
        <v>0.84095517385839968</v>
      </c>
      <c r="E5723" s="24">
        <f t="shared" si="844"/>
        <v>0.84095517385839968</v>
      </c>
      <c r="F5723" s="3">
        <f t="shared" si="840"/>
        <v>17.092584834520316</v>
      </c>
      <c r="G5723" s="3">
        <f t="shared" si="841"/>
        <v>17.092584834520316</v>
      </c>
      <c r="H5723" s="13">
        <v>0.5946078431372549</v>
      </c>
      <c r="I5723" s="2">
        <f t="shared" si="843"/>
        <v>1.4270588235294117</v>
      </c>
      <c r="J5723" s="2">
        <f t="shared" si="845"/>
        <v>1.4270588235294117</v>
      </c>
      <c r="K5723" s="2">
        <f t="shared" si="846"/>
        <v>0.84095517385839968</v>
      </c>
      <c r="L5723" s="2">
        <f t="shared" si="846"/>
        <v>0.84095517385839968</v>
      </c>
      <c r="M5723" s="2">
        <f t="shared" si="847"/>
        <v>0.58610364967101203</v>
      </c>
      <c r="N5723" s="2">
        <f t="shared" si="848"/>
        <v>0.58610364967101203</v>
      </c>
    </row>
    <row r="5724" spans="1:14">
      <c r="A5724" s="5">
        <v>41878.458664351849</v>
      </c>
      <c r="B5724">
        <v>11</v>
      </c>
      <c r="C5724" s="27">
        <v>3.2800000000000003E-2</v>
      </c>
      <c r="D5724" s="24">
        <f t="shared" si="842"/>
        <v>0.56063678257226646</v>
      </c>
      <c r="E5724" s="24">
        <f t="shared" si="844"/>
        <v>0.56063678257226646</v>
      </c>
      <c r="F5724" s="3">
        <f t="shared" si="840"/>
        <v>17.092584834520316</v>
      </c>
      <c r="G5724" s="3">
        <f t="shared" si="841"/>
        <v>17.092584834520316</v>
      </c>
      <c r="H5724" s="13">
        <v>0.49901960784313726</v>
      </c>
      <c r="I5724" s="2">
        <f t="shared" si="843"/>
        <v>1.1976470588235293</v>
      </c>
      <c r="J5724" s="2">
        <f t="shared" si="845"/>
        <v>1.1976470588235293</v>
      </c>
      <c r="K5724" s="2">
        <f t="shared" si="846"/>
        <v>0.56063678257226646</v>
      </c>
      <c r="L5724" s="2">
        <f t="shared" si="846"/>
        <v>0.56063678257226646</v>
      </c>
      <c r="M5724" s="2">
        <f t="shared" si="847"/>
        <v>0.63701027625126283</v>
      </c>
      <c r="N5724" s="2">
        <f t="shared" si="848"/>
        <v>0.63701027625126283</v>
      </c>
    </row>
    <row r="5725" spans="1:14">
      <c r="A5725" s="5">
        <v>41878.500331076386</v>
      </c>
      <c r="B5725">
        <v>12</v>
      </c>
      <c r="C5725" s="27">
        <v>3.2800000000000003E-2</v>
      </c>
      <c r="D5725" s="24">
        <f t="shared" si="842"/>
        <v>0.56063678257226646</v>
      </c>
      <c r="E5725" s="24">
        <f t="shared" si="844"/>
        <v>0.56063678257226646</v>
      </c>
      <c r="F5725" s="3">
        <f t="shared" si="840"/>
        <v>17.092584834520316</v>
      </c>
      <c r="G5725" s="3">
        <f t="shared" si="841"/>
        <v>17.092584834520316</v>
      </c>
      <c r="H5725" s="13">
        <v>0.54117647058823526</v>
      </c>
      <c r="I5725" s="2">
        <f t="shared" si="843"/>
        <v>1.2988235294117645</v>
      </c>
      <c r="J5725" s="2">
        <f t="shared" si="845"/>
        <v>1.2988235294117645</v>
      </c>
      <c r="K5725" s="2">
        <f t="shared" si="846"/>
        <v>0.56063678257226646</v>
      </c>
      <c r="L5725" s="2">
        <f t="shared" si="846"/>
        <v>0.56063678257226646</v>
      </c>
      <c r="M5725" s="2">
        <f t="shared" si="847"/>
        <v>0.73818674683949803</v>
      </c>
      <c r="N5725" s="2">
        <f t="shared" si="848"/>
        <v>0.73818674683949803</v>
      </c>
    </row>
    <row r="5726" spans="1:14">
      <c r="A5726" s="5">
        <v>41878.541997800923</v>
      </c>
      <c r="B5726">
        <v>13</v>
      </c>
      <c r="C5726" s="27">
        <v>3.2800000000000003E-2</v>
      </c>
      <c r="D5726" s="24">
        <f t="shared" si="842"/>
        <v>0.56063678257226646</v>
      </c>
      <c r="E5726" s="24">
        <f t="shared" si="844"/>
        <v>0.56063678257226646</v>
      </c>
      <c r="F5726" s="3">
        <f t="shared" si="840"/>
        <v>17.092584834520316</v>
      </c>
      <c r="G5726" s="3">
        <f t="shared" si="841"/>
        <v>17.092584834520316</v>
      </c>
      <c r="H5726" s="13">
        <v>0.49264705882352944</v>
      </c>
      <c r="I5726" s="2">
        <f t="shared" si="843"/>
        <v>1.1823529411764706</v>
      </c>
      <c r="J5726" s="2">
        <f t="shared" si="845"/>
        <v>1.1823529411764706</v>
      </c>
      <c r="K5726" s="2">
        <f t="shared" si="846"/>
        <v>0.56063678257226646</v>
      </c>
      <c r="L5726" s="2">
        <f t="shared" si="846"/>
        <v>0.56063678257226646</v>
      </c>
      <c r="M5726" s="2">
        <f t="shared" si="847"/>
        <v>0.62171615860420415</v>
      </c>
      <c r="N5726" s="2">
        <f t="shared" si="848"/>
        <v>0.62171615860420415</v>
      </c>
    </row>
    <row r="5727" spans="1:14">
      <c r="A5727" s="5">
        <v>41878.58366452546</v>
      </c>
      <c r="B5727">
        <v>14</v>
      </c>
      <c r="C5727" s="27">
        <v>3.2800000000000003E-2</v>
      </c>
      <c r="D5727" s="24">
        <f t="shared" si="842"/>
        <v>0.56063678257226646</v>
      </c>
      <c r="E5727" s="24">
        <f t="shared" si="844"/>
        <v>0.56063678257226646</v>
      </c>
      <c r="F5727" s="3">
        <f t="shared" si="840"/>
        <v>17.092584834520316</v>
      </c>
      <c r="G5727" s="3">
        <f t="shared" si="841"/>
        <v>17.092584834520316</v>
      </c>
      <c r="H5727" s="13">
        <v>0.37450980392156863</v>
      </c>
      <c r="I5727" s="2">
        <f t="shared" si="843"/>
        <v>0.89882352941176469</v>
      </c>
      <c r="J5727" s="2">
        <f t="shared" si="845"/>
        <v>0.89882352941176469</v>
      </c>
      <c r="K5727" s="2">
        <f t="shared" si="846"/>
        <v>0.56063678257226646</v>
      </c>
      <c r="L5727" s="2">
        <f t="shared" si="846"/>
        <v>0.56063678257226646</v>
      </c>
      <c r="M5727" s="2">
        <f t="shared" si="847"/>
        <v>0.33818674683949823</v>
      </c>
      <c r="N5727" s="2">
        <f t="shared" si="848"/>
        <v>0.33818674683949823</v>
      </c>
    </row>
    <row r="5728" spans="1:14">
      <c r="A5728" s="5">
        <v>41878.625331249998</v>
      </c>
      <c r="B5728">
        <v>15</v>
      </c>
      <c r="C5728" s="27">
        <v>3.2800000000000003E-2</v>
      </c>
      <c r="D5728" s="24">
        <f t="shared" si="842"/>
        <v>0.56063678257226646</v>
      </c>
      <c r="E5728" s="24">
        <f t="shared" si="844"/>
        <v>0.56063678257226646</v>
      </c>
      <c r="F5728" s="3">
        <f t="shared" si="840"/>
        <v>17.092584834520316</v>
      </c>
      <c r="G5728" s="3">
        <f t="shared" si="841"/>
        <v>17.092584834520316</v>
      </c>
      <c r="H5728" s="13">
        <v>0.29019607843137252</v>
      </c>
      <c r="I5728" s="2">
        <f t="shared" si="843"/>
        <v>0.69647058823529406</v>
      </c>
      <c r="J5728" s="2">
        <f t="shared" si="845"/>
        <v>0.69647058823529406</v>
      </c>
      <c r="K5728" s="2">
        <f t="shared" si="846"/>
        <v>0.56063678257226646</v>
      </c>
      <c r="L5728" s="2">
        <f t="shared" si="846"/>
        <v>0.56063678257226646</v>
      </c>
      <c r="M5728" s="2">
        <f t="shared" si="847"/>
        <v>0.13583380566302761</v>
      </c>
      <c r="N5728" s="2">
        <f t="shared" si="848"/>
        <v>0.13583380566302761</v>
      </c>
    </row>
    <row r="5729" spans="1:14">
      <c r="A5729" s="5">
        <v>41878.666997974535</v>
      </c>
      <c r="B5729">
        <v>16</v>
      </c>
      <c r="C5729" s="27">
        <v>3.2800000000000003E-2</v>
      </c>
      <c r="D5729" s="24">
        <f t="shared" si="842"/>
        <v>0.56063678257226646</v>
      </c>
      <c r="E5729" s="24">
        <f t="shared" si="844"/>
        <v>0.56063678257226646</v>
      </c>
      <c r="F5729" s="3">
        <f t="shared" si="840"/>
        <v>17.092584834520316</v>
      </c>
      <c r="G5729" s="3">
        <f t="shared" si="841"/>
        <v>17.092584834520316</v>
      </c>
      <c r="H5729" s="13">
        <v>0.18235294117647058</v>
      </c>
      <c r="I5729" s="2">
        <f t="shared" si="843"/>
        <v>0.43764705882352939</v>
      </c>
      <c r="J5729" s="2">
        <f t="shared" si="845"/>
        <v>0.43764705882352939</v>
      </c>
      <c r="K5729" s="2">
        <f t="shared" si="846"/>
        <v>0.43764705882352939</v>
      </c>
      <c r="L5729" s="2">
        <f t="shared" si="846"/>
        <v>0.43764705882352939</v>
      </c>
      <c r="M5729" s="2">
        <f t="shared" si="847"/>
        <v>0</v>
      </c>
      <c r="N5729" s="2">
        <f t="shared" si="848"/>
        <v>0</v>
      </c>
    </row>
    <row r="5730" spans="1:14">
      <c r="A5730" s="5">
        <v>41878.708664699072</v>
      </c>
      <c r="B5730">
        <v>17</v>
      </c>
      <c r="C5730" s="27">
        <v>4.9200000000000008E-2</v>
      </c>
      <c r="D5730" s="24">
        <f t="shared" si="842"/>
        <v>0.84095517385839968</v>
      </c>
      <c r="E5730" s="24">
        <f t="shared" si="844"/>
        <v>0.84095517385839968</v>
      </c>
      <c r="F5730" s="3">
        <f t="shared" ref="F5730:F5793" si="849">$X$9</f>
        <v>17.092584834520316</v>
      </c>
      <c r="G5730" s="3">
        <f t="shared" si="841"/>
        <v>17.092584834520316</v>
      </c>
      <c r="H5730" s="13">
        <v>9.0196078431372548E-2</v>
      </c>
      <c r="I5730" s="2">
        <f t="shared" si="843"/>
        <v>0.21647058823529411</v>
      </c>
      <c r="J5730" s="2">
        <f t="shared" si="845"/>
        <v>0.21647058823529411</v>
      </c>
      <c r="K5730" s="2">
        <f t="shared" si="846"/>
        <v>0.21647058823529411</v>
      </c>
      <c r="L5730" s="2">
        <f t="shared" si="846"/>
        <v>0.21647058823529411</v>
      </c>
      <c r="M5730" s="2">
        <f t="shared" si="847"/>
        <v>0</v>
      </c>
      <c r="N5730" s="2">
        <f t="shared" si="848"/>
        <v>0</v>
      </c>
    </row>
    <row r="5731" spans="1:14">
      <c r="A5731" s="5">
        <v>41878.750331423609</v>
      </c>
      <c r="B5731">
        <v>18</v>
      </c>
      <c r="C5731" s="27">
        <v>6.5600000000000006E-2</v>
      </c>
      <c r="D5731" s="24">
        <f t="shared" si="842"/>
        <v>1.1212735651445329</v>
      </c>
      <c r="E5731" s="24">
        <f t="shared" si="844"/>
        <v>1.1212735651445329</v>
      </c>
      <c r="F5731" s="3">
        <f t="shared" si="849"/>
        <v>17.092584834520316</v>
      </c>
      <c r="G5731" s="3">
        <f t="shared" ref="G5731:G5794" si="850">$X$48</f>
        <v>17.092584834520316</v>
      </c>
      <c r="H5731" s="13">
        <v>2.8431372549019611E-2</v>
      </c>
      <c r="I5731" s="2">
        <f t="shared" si="843"/>
        <v>6.8235294117647061E-2</v>
      </c>
      <c r="J5731" s="2">
        <f t="shared" si="845"/>
        <v>6.8235294117647061E-2</v>
      </c>
      <c r="K5731" s="2">
        <f t="shared" si="846"/>
        <v>6.8235294117647061E-2</v>
      </c>
      <c r="L5731" s="2">
        <f t="shared" si="846"/>
        <v>6.8235294117647061E-2</v>
      </c>
      <c r="M5731" s="2">
        <f t="shared" si="847"/>
        <v>0</v>
      </c>
      <c r="N5731" s="2">
        <f t="shared" si="848"/>
        <v>0</v>
      </c>
    </row>
    <row r="5732" spans="1:14">
      <c r="A5732" s="5">
        <v>41878.791998148146</v>
      </c>
      <c r="B5732">
        <v>19</v>
      </c>
      <c r="C5732" s="27">
        <v>9.8400000000000015E-2</v>
      </c>
      <c r="D5732" s="24">
        <f t="shared" si="842"/>
        <v>1.6819103477167994</v>
      </c>
      <c r="E5732" s="24">
        <f t="shared" si="844"/>
        <v>1.6819103477167994</v>
      </c>
      <c r="F5732" s="3">
        <f t="shared" si="849"/>
        <v>17.092584834520316</v>
      </c>
      <c r="G5732" s="3">
        <f t="shared" si="850"/>
        <v>17.092584834520316</v>
      </c>
      <c r="H5732" s="13">
        <v>8.3333333333333332E-3</v>
      </c>
      <c r="I5732" s="2">
        <f t="shared" si="843"/>
        <v>0.02</v>
      </c>
      <c r="J5732" s="2">
        <f t="shared" si="845"/>
        <v>0.02</v>
      </c>
      <c r="K5732" s="2">
        <f t="shared" si="846"/>
        <v>0.02</v>
      </c>
      <c r="L5732" s="2">
        <f t="shared" si="846"/>
        <v>0.02</v>
      </c>
      <c r="M5732" s="2">
        <f t="shared" si="847"/>
        <v>0</v>
      </c>
      <c r="N5732" s="2">
        <f t="shared" si="848"/>
        <v>0</v>
      </c>
    </row>
    <row r="5733" spans="1:14">
      <c r="A5733" s="5">
        <v>41878.833664872684</v>
      </c>
      <c r="B5733">
        <v>20</v>
      </c>
      <c r="C5733" s="27">
        <v>8.2000000000000003E-2</v>
      </c>
      <c r="D5733" s="24">
        <f t="shared" si="842"/>
        <v>1.401591956430666</v>
      </c>
      <c r="E5733" s="24">
        <f t="shared" si="844"/>
        <v>1.401591956430666</v>
      </c>
      <c r="F5733" s="3">
        <f t="shared" si="849"/>
        <v>17.092584834520316</v>
      </c>
      <c r="G5733" s="3">
        <f t="shared" si="850"/>
        <v>17.092584834520316</v>
      </c>
      <c r="H5733" s="13">
        <v>9.8039215686274508E-4</v>
      </c>
      <c r="I5733" s="2">
        <f t="shared" si="843"/>
        <v>2.352941176470588E-3</v>
      </c>
      <c r="J5733" s="2">
        <f t="shared" si="845"/>
        <v>2.352941176470588E-3</v>
      </c>
      <c r="K5733" s="2">
        <f t="shared" si="846"/>
        <v>2.352941176470588E-3</v>
      </c>
      <c r="L5733" s="2">
        <f t="shared" si="846"/>
        <v>2.352941176470588E-3</v>
      </c>
      <c r="M5733" s="2">
        <f t="shared" si="847"/>
        <v>0</v>
      </c>
      <c r="N5733" s="2">
        <f t="shared" si="848"/>
        <v>0</v>
      </c>
    </row>
    <row r="5734" spans="1:14">
      <c r="A5734" s="5">
        <v>41878.875331597221</v>
      </c>
      <c r="B5734">
        <v>21</v>
      </c>
      <c r="C5734" s="27">
        <v>6.5600000000000006E-2</v>
      </c>
      <c r="D5734" s="24">
        <f t="shared" si="842"/>
        <v>1.1212735651445329</v>
      </c>
      <c r="E5734" s="24">
        <f t="shared" si="844"/>
        <v>1.1212735651445329</v>
      </c>
      <c r="F5734" s="3">
        <f t="shared" si="849"/>
        <v>17.092584834520316</v>
      </c>
      <c r="G5734" s="3">
        <f t="shared" si="850"/>
        <v>17.092584834520316</v>
      </c>
      <c r="H5734" s="13">
        <v>0</v>
      </c>
      <c r="I5734" s="2">
        <f t="shared" si="843"/>
        <v>0</v>
      </c>
      <c r="J5734" s="2">
        <f t="shared" si="845"/>
        <v>0</v>
      </c>
      <c r="K5734" s="2">
        <f t="shared" si="846"/>
        <v>0</v>
      </c>
      <c r="L5734" s="2">
        <f t="shared" si="846"/>
        <v>0</v>
      </c>
      <c r="M5734" s="2">
        <f t="shared" si="847"/>
        <v>0</v>
      </c>
      <c r="N5734" s="2">
        <f t="shared" si="848"/>
        <v>0</v>
      </c>
    </row>
    <row r="5735" spans="1:14">
      <c r="A5735" s="5">
        <v>41878.916998321758</v>
      </c>
      <c r="B5735">
        <v>22</v>
      </c>
      <c r="C5735" s="27">
        <v>4.9200000000000008E-2</v>
      </c>
      <c r="D5735" s="24">
        <f t="shared" si="842"/>
        <v>0.84095517385839968</v>
      </c>
      <c r="E5735" s="24">
        <f t="shared" si="844"/>
        <v>0.84095517385839968</v>
      </c>
      <c r="F5735" s="3">
        <f t="shared" si="849"/>
        <v>17.092584834520316</v>
      </c>
      <c r="G5735" s="3">
        <f t="shared" si="850"/>
        <v>17.092584834520316</v>
      </c>
      <c r="H5735" s="13">
        <v>0</v>
      </c>
      <c r="I5735" s="2">
        <f t="shared" si="843"/>
        <v>0</v>
      </c>
      <c r="J5735" s="2">
        <f t="shared" si="845"/>
        <v>0</v>
      </c>
      <c r="K5735" s="2">
        <f t="shared" si="846"/>
        <v>0</v>
      </c>
      <c r="L5735" s="2">
        <f t="shared" si="846"/>
        <v>0</v>
      </c>
      <c r="M5735" s="2">
        <f t="shared" si="847"/>
        <v>0</v>
      </c>
      <c r="N5735" s="2">
        <f t="shared" si="848"/>
        <v>0</v>
      </c>
    </row>
    <row r="5736" spans="1:14">
      <c r="A5736" s="5">
        <v>41878.958665046295</v>
      </c>
      <c r="B5736">
        <v>23</v>
      </c>
      <c r="C5736" s="27">
        <v>3.2800000000000003E-2</v>
      </c>
      <c r="D5736" s="24">
        <f t="shared" si="842"/>
        <v>0.56063678257226646</v>
      </c>
      <c r="E5736" s="24">
        <f t="shared" si="844"/>
        <v>0.56063678257226646</v>
      </c>
      <c r="F5736" s="3">
        <f t="shared" si="849"/>
        <v>17.092584834520316</v>
      </c>
      <c r="G5736" s="3">
        <f t="shared" si="850"/>
        <v>17.092584834520316</v>
      </c>
      <c r="H5736" s="13">
        <v>0</v>
      </c>
      <c r="I5736" s="2">
        <f t="shared" si="843"/>
        <v>0</v>
      </c>
      <c r="J5736" s="2">
        <f t="shared" si="845"/>
        <v>0</v>
      </c>
      <c r="K5736" s="2">
        <f t="shared" si="846"/>
        <v>0</v>
      </c>
      <c r="L5736" s="2">
        <f t="shared" si="846"/>
        <v>0</v>
      </c>
      <c r="M5736" s="2">
        <f t="shared" si="847"/>
        <v>0</v>
      </c>
      <c r="N5736" s="2">
        <f t="shared" si="848"/>
        <v>0</v>
      </c>
    </row>
    <row r="5737" spans="1:14">
      <c r="A5737" s="5">
        <v>41879.000331770832</v>
      </c>
      <c r="B5737">
        <v>24</v>
      </c>
      <c r="C5737" s="27">
        <v>1.6400000000000001E-2</v>
      </c>
      <c r="D5737" s="24">
        <f t="shared" si="842"/>
        <v>0.28031839128613323</v>
      </c>
      <c r="E5737" s="24">
        <f t="shared" si="844"/>
        <v>0.28031839128613323</v>
      </c>
      <c r="F5737" s="3">
        <f t="shared" si="849"/>
        <v>17.092584834520316</v>
      </c>
      <c r="G5737" s="3">
        <f t="shared" si="850"/>
        <v>17.092584834520316</v>
      </c>
      <c r="H5737" s="13">
        <v>0</v>
      </c>
      <c r="I5737" s="2">
        <f t="shared" si="843"/>
        <v>0</v>
      </c>
      <c r="J5737" s="2">
        <f t="shared" si="845"/>
        <v>0</v>
      </c>
      <c r="K5737" s="2">
        <f t="shared" si="846"/>
        <v>0</v>
      </c>
      <c r="L5737" s="2">
        <f t="shared" si="846"/>
        <v>0</v>
      </c>
      <c r="M5737" s="2">
        <f t="shared" si="847"/>
        <v>0</v>
      </c>
      <c r="N5737" s="2">
        <f t="shared" si="848"/>
        <v>0</v>
      </c>
    </row>
    <row r="5738" spans="1:14">
      <c r="A5738" s="5">
        <v>41879.04199849537</v>
      </c>
      <c r="B5738">
        <v>1</v>
      </c>
      <c r="C5738" s="27">
        <v>1.6400000000000001E-2</v>
      </c>
      <c r="D5738" s="24">
        <f t="shared" si="842"/>
        <v>0.28031839128613323</v>
      </c>
      <c r="E5738" s="24">
        <f t="shared" si="844"/>
        <v>0.28031839128613323</v>
      </c>
      <c r="F5738" s="3">
        <f t="shared" si="849"/>
        <v>17.092584834520316</v>
      </c>
      <c r="G5738" s="3">
        <f t="shared" si="850"/>
        <v>17.092584834520316</v>
      </c>
      <c r="H5738" s="13">
        <v>0</v>
      </c>
      <c r="I5738" s="2">
        <f t="shared" si="843"/>
        <v>0</v>
      </c>
      <c r="J5738" s="2">
        <f t="shared" si="845"/>
        <v>0</v>
      </c>
      <c r="K5738" s="2">
        <f t="shared" si="846"/>
        <v>0</v>
      </c>
      <c r="L5738" s="2">
        <f t="shared" si="846"/>
        <v>0</v>
      </c>
      <c r="M5738" s="2">
        <f t="shared" si="847"/>
        <v>0</v>
      </c>
      <c r="N5738" s="2">
        <f t="shared" si="848"/>
        <v>0</v>
      </c>
    </row>
    <row r="5739" spans="1:14">
      <c r="A5739" s="5">
        <v>41879.083665219907</v>
      </c>
      <c r="B5739">
        <v>2</v>
      </c>
      <c r="C5739" s="27">
        <v>1.6400000000000001E-2</v>
      </c>
      <c r="D5739" s="24">
        <f t="shared" si="842"/>
        <v>0.28031839128613323</v>
      </c>
      <c r="E5739" s="24">
        <f t="shared" si="844"/>
        <v>0.28031839128613323</v>
      </c>
      <c r="F5739" s="3">
        <f t="shared" si="849"/>
        <v>17.092584834520316</v>
      </c>
      <c r="G5739" s="3">
        <f t="shared" si="850"/>
        <v>17.092584834520316</v>
      </c>
      <c r="H5739" s="13">
        <v>0</v>
      </c>
      <c r="I5739" s="2">
        <f t="shared" si="843"/>
        <v>0</v>
      </c>
      <c r="J5739" s="2">
        <f t="shared" si="845"/>
        <v>0</v>
      </c>
      <c r="K5739" s="2">
        <f t="shared" si="846"/>
        <v>0</v>
      </c>
      <c r="L5739" s="2">
        <f t="shared" si="846"/>
        <v>0</v>
      </c>
      <c r="M5739" s="2">
        <f t="shared" si="847"/>
        <v>0</v>
      </c>
      <c r="N5739" s="2">
        <f t="shared" si="848"/>
        <v>0</v>
      </c>
    </row>
    <row r="5740" spans="1:14">
      <c r="A5740" s="5">
        <v>41879.125331944444</v>
      </c>
      <c r="B5740">
        <v>3</v>
      </c>
      <c r="C5740" s="27">
        <v>1.6400000000000001E-2</v>
      </c>
      <c r="D5740" s="24">
        <f t="shared" si="842"/>
        <v>0.28031839128613323</v>
      </c>
      <c r="E5740" s="24">
        <f t="shared" si="844"/>
        <v>0.28031839128613323</v>
      </c>
      <c r="F5740" s="3">
        <f t="shared" si="849"/>
        <v>17.092584834520316</v>
      </c>
      <c r="G5740" s="3">
        <f t="shared" si="850"/>
        <v>17.092584834520316</v>
      </c>
      <c r="H5740" s="13">
        <v>0</v>
      </c>
      <c r="I5740" s="2">
        <f t="shared" si="843"/>
        <v>0</v>
      </c>
      <c r="J5740" s="2">
        <f t="shared" si="845"/>
        <v>0</v>
      </c>
      <c r="K5740" s="2">
        <f t="shared" si="846"/>
        <v>0</v>
      </c>
      <c r="L5740" s="2">
        <f t="shared" si="846"/>
        <v>0</v>
      </c>
      <c r="M5740" s="2">
        <f t="shared" si="847"/>
        <v>0</v>
      </c>
      <c r="N5740" s="2">
        <f t="shared" si="848"/>
        <v>0</v>
      </c>
    </row>
    <row r="5741" spans="1:14">
      <c r="A5741" s="5">
        <v>41879.166998668981</v>
      </c>
      <c r="B5741">
        <v>4</v>
      </c>
      <c r="C5741" s="27">
        <v>1.6400000000000001E-2</v>
      </c>
      <c r="D5741" s="24">
        <f t="shared" si="842"/>
        <v>0.28031839128613323</v>
      </c>
      <c r="E5741" s="24">
        <f t="shared" si="844"/>
        <v>0.28031839128613323</v>
      </c>
      <c r="F5741" s="3">
        <f t="shared" si="849"/>
        <v>17.092584834520316</v>
      </c>
      <c r="G5741" s="3">
        <f t="shared" si="850"/>
        <v>17.092584834520316</v>
      </c>
      <c r="H5741" s="13">
        <v>0</v>
      </c>
      <c r="I5741" s="2">
        <f t="shared" si="843"/>
        <v>0</v>
      </c>
      <c r="J5741" s="2">
        <f t="shared" si="845"/>
        <v>0</v>
      </c>
      <c r="K5741" s="2">
        <f t="shared" si="846"/>
        <v>0</v>
      </c>
      <c r="L5741" s="2">
        <f t="shared" si="846"/>
        <v>0</v>
      </c>
      <c r="M5741" s="2">
        <f t="shared" si="847"/>
        <v>0</v>
      </c>
      <c r="N5741" s="2">
        <f t="shared" si="848"/>
        <v>0</v>
      </c>
    </row>
    <row r="5742" spans="1:14">
      <c r="A5742" s="5">
        <v>41879.208665393518</v>
      </c>
      <c r="B5742">
        <v>5</v>
      </c>
      <c r="C5742" s="27">
        <v>1.6400000000000001E-2</v>
      </c>
      <c r="D5742" s="24">
        <f t="shared" si="842"/>
        <v>0.28031839128613323</v>
      </c>
      <c r="E5742" s="24">
        <f t="shared" si="844"/>
        <v>0.28031839128613323</v>
      </c>
      <c r="F5742" s="3">
        <f t="shared" si="849"/>
        <v>17.092584834520316</v>
      </c>
      <c r="G5742" s="3">
        <f t="shared" si="850"/>
        <v>17.092584834520316</v>
      </c>
      <c r="H5742" s="13">
        <v>0</v>
      </c>
      <c r="I5742" s="2">
        <f t="shared" si="843"/>
        <v>0</v>
      </c>
      <c r="J5742" s="2">
        <f t="shared" si="845"/>
        <v>0</v>
      </c>
      <c r="K5742" s="2">
        <f t="shared" si="846"/>
        <v>0</v>
      </c>
      <c r="L5742" s="2">
        <f t="shared" si="846"/>
        <v>0</v>
      </c>
      <c r="M5742" s="2">
        <f t="shared" si="847"/>
        <v>0</v>
      </c>
      <c r="N5742" s="2">
        <f t="shared" si="848"/>
        <v>0</v>
      </c>
    </row>
    <row r="5743" spans="1:14">
      <c r="A5743" s="5">
        <v>41879.250332118056</v>
      </c>
      <c r="B5743">
        <v>6</v>
      </c>
      <c r="C5743" s="27">
        <v>3.2800000000000003E-2</v>
      </c>
      <c r="D5743" s="24">
        <f t="shared" si="842"/>
        <v>0.56063678257226646</v>
      </c>
      <c r="E5743" s="24">
        <f t="shared" si="844"/>
        <v>0.56063678257226646</v>
      </c>
      <c r="F5743" s="3">
        <f t="shared" si="849"/>
        <v>17.092584834520316</v>
      </c>
      <c r="G5743" s="3">
        <f t="shared" si="850"/>
        <v>17.092584834520316</v>
      </c>
      <c r="H5743" s="13">
        <v>1.323529411764706E-2</v>
      </c>
      <c r="I5743" s="2">
        <f t="shared" si="843"/>
        <v>3.1764705882352945E-2</v>
      </c>
      <c r="J5743" s="2">
        <f t="shared" si="845"/>
        <v>3.1764705882352945E-2</v>
      </c>
      <c r="K5743" s="2">
        <f t="shared" si="846"/>
        <v>3.1764705882352945E-2</v>
      </c>
      <c r="L5743" s="2">
        <f t="shared" si="846"/>
        <v>3.1764705882352945E-2</v>
      </c>
      <c r="M5743" s="2">
        <f t="shared" si="847"/>
        <v>0</v>
      </c>
      <c r="N5743" s="2">
        <f t="shared" si="848"/>
        <v>0</v>
      </c>
    </row>
    <row r="5744" spans="1:14">
      <c r="A5744" s="5">
        <v>41879.291998842593</v>
      </c>
      <c r="B5744">
        <v>7</v>
      </c>
      <c r="C5744" s="27">
        <v>4.9200000000000008E-2</v>
      </c>
      <c r="D5744" s="24">
        <f t="shared" si="842"/>
        <v>0.84095517385839968</v>
      </c>
      <c r="E5744" s="24">
        <f t="shared" si="844"/>
        <v>0.84095517385839968</v>
      </c>
      <c r="F5744" s="3">
        <f t="shared" si="849"/>
        <v>17.092584834520316</v>
      </c>
      <c r="G5744" s="3">
        <f t="shared" si="850"/>
        <v>17.092584834520316</v>
      </c>
      <c r="H5744" s="13">
        <v>0.1147058823529412</v>
      </c>
      <c r="I5744" s="2">
        <f t="shared" si="843"/>
        <v>0.27529411764705886</v>
      </c>
      <c r="J5744" s="2">
        <f t="shared" si="845"/>
        <v>0.27529411764705886</v>
      </c>
      <c r="K5744" s="2">
        <f t="shared" si="846"/>
        <v>0.27529411764705886</v>
      </c>
      <c r="L5744" s="2">
        <f t="shared" si="846"/>
        <v>0.27529411764705886</v>
      </c>
      <c r="M5744" s="2">
        <f t="shared" si="847"/>
        <v>0</v>
      </c>
      <c r="N5744" s="2">
        <f t="shared" si="848"/>
        <v>0</v>
      </c>
    </row>
    <row r="5745" spans="1:14">
      <c r="A5745" s="5">
        <v>41879.33366556713</v>
      </c>
      <c r="B5745">
        <v>8</v>
      </c>
      <c r="C5745" s="27">
        <v>6.5600000000000006E-2</v>
      </c>
      <c r="D5745" s="24">
        <f t="shared" si="842"/>
        <v>1.1212735651445329</v>
      </c>
      <c r="E5745" s="24">
        <f t="shared" si="844"/>
        <v>1.1212735651445329</v>
      </c>
      <c r="F5745" s="3">
        <f t="shared" si="849"/>
        <v>17.092584834520316</v>
      </c>
      <c r="G5745" s="3">
        <f t="shared" si="850"/>
        <v>17.092584834520316</v>
      </c>
      <c r="H5745" s="13">
        <v>0.2931372549019608</v>
      </c>
      <c r="I5745" s="2">
        <f t="shared" si="843"/>
        <v>0.70352941176470585</v>
      </c>
      <c r="J5745" s="2">
        <f t="shared" si="845"/>
        <v>0.70352941176470585</v>
      </c>
      <c r="K5745" s="2">
        <f t="shared" si="846"/>
        <v>0.70352941176470585</v>
      </c>
      <c r="L5745" s="2">
        <f t="shared" si="846"/>
        <v>0.70352941176470585</v>
      </c>
      <c r="M5745" s="2">
        <f t="shared" si="847"/>
        <v>0</v>
      </c>
      <c r="N5745" s="2">
        <f t="shared" si="848"/>
        <v>0</v>
      </c>
    </row>
    <row r="5746" spans="1:14">
      <c r="A5746" s="5">
        <v>41879.375332291667</v>
      </c>
      <c r="B5746">
        <v>9</v>
      </c>
      <c r="C5746" s="27">
        <v>6.5600000000000006E-2</v>
      </c>
      <c r="D5746" s="24">
        <f t="shared" si="842"/>
        <v>1.1212735651445329</v>
      </c>
      <c r="E5746" s="24">
        <f t="shared" si="844"/>
        <v>1.1212735651445329</v>
      </c>
      <c r="F5746" s="3">
        <f t="shared" si="849"/>
        <v>17.092584834520316</v>
      </c>
      <c r="G5746" s="3">
        <f t="shared" si="850"/>
        <v>17.092584834520316</v>
      </c>
      <c r="H5746" s="13">
        <v>0.43529411764705889</v>
      </c>
      <c r="I5746" s="2">
        <f t="shared" si="843"/>
        <v>1.0447058823529414</v>
      </c>
      <c r="J5746" s="2">
        <f t="shared" si="845"/>
        <v>1.0447058823529414</v>
      </c>
      <c r="K5746" s="2">
        <f t="shared" si="846"/>
        <v>1.0447058823529414</v>
      </c>
      <c r="L5746" s="2">
        <f t="shared" si="846"/>
        <v>1.0447058823529414</v>
      </c>
      <c r="M5746" s="2">
        <f t="shared" si="847"/>
        <v>0</v>
      </c>
      <c r="N5746" s="2">
        <f t="shared" si="848"/>
        <v>0</v>
      </c>
    </row>
    <row r="5747" spans="1:14">
      <c r="A5747" s="5">
        <v>41879.416999016204</v>
      </c>
      <c r="B5747">
        <v>10</v>
      </c>
      <c r="C5747" s="27">
        <v>4.9200000000000008E-2</v>
      </c>
      <c r="D5747" s="24">
        <f t="shared" si="842"/>
        <v>0.84095517385839968</v>
      </c>
      <c r="E5747" s="24">
        <f t="shared" si="844"/>
        <v>0.84095517385839968</v>
      </c>
      <c r="F5747" s="3">
        <f t="shared" si="849"/>
        <v>17.092584834520316</v>
      </c>
      <c r="G5747" s="3">
        <f t="shared" si="850"/>
        <v>17.092584834520316</v>
      </c>
      <c r="H5747" s="13">
        <v>0.46617647058823525</v>
      </c>
      <c r="I5747" s="2">
        <f t="shared" si="843"/>
        <v>1.1188235294117646</v>
      </c>
      <c r="J5747" s="2">
        <f t="shared" si="845"/>
        <v>1.1188235294117646</v>
      </c>
      <c r="K5747" s="2">
        <f t="shared" si="846"/>
        <v>0.84095517385839968</v>
      </c>
      <c r="L5747" s="2">
        <f t="shared" si="846"/>
        <v>0.84095517385839968</v>
      </c>
      <c r="M5747" s="2">
        <f t="shared" si="847"/>
        <v>0.27786835555336487</v>
      </c>
      <c r="N5747" s="2">
        <f t="shared" si="848"/>
        <v>0.27786835555336487</v>
      </c>
    </row>
    <row r="5748" spans="1:14">
      <c r="A5748" s="5">
        <v>41879.458665740742</v>
      </c>
      <c r="B5748">
        <v>11</v>
      </c>
      <c r="C5748" s="27">
        <v>3.2800000000000003E-2</v>
      </c>
      <c r="D5748" s="24">
        <f t="shared" si="842"/>
        <v>0.56063678257226646</v>
      </c>
      <c r="E5748" s="24">
        <f t="shared" si="844"/>
        <v>0.56063678257226646</v>
      </c>
      <c r="F5748" s="3">
        <f t="shared" si="849"/>
        <v>17.092584834520316</v>
      </c>
      <c r="G5748" s="3">
        <f t="shared" si="850"/>
        <v>17.092584834520316</v>
      </c>
      <c r="H5748" s="13">
        <v>0.34166666666666656</v>
      </c>
      <c r="I5748" s="2">
        <f t="shared" si="843"/>
        <v>0.81999999999999973</v>
      </c>
      <c r="J5748" s="2">
        <f t="shared" si="845"/>
        <v>0.81999999999999973</v>
      </c>
      <c r="K5748" s="2">
        <f t="shared" si="846"/>
        <v>0.56063678257226646</v>
      </c>
      <c r="L5748" s="2">
        <f t="shared" si="846"/>
        <v>0.56063678257226646</v>
      </c>
      <c r="M5748" s="2">
        <f t="shared" si="847"/>
        <v>0.25936321742773327</v>
      </c>
      <c r="N5748" s="2">
        <f t="shared" si="848"/>
        <v>0.25936321742773327</v>
      </c>
    </row>
    <row r="5749" spans="1:14">
      <c r="A5749" s="5">
        <v>41879.500332465279</v>
      </c>
      <c r="B5749">
        <v>12</v>
      </c>
      <c r="C5749" s="27">
        <v>3.2800000000000003E-2</v>
      </c>
      <c r="D5749" s="24">
        <f t="shared" si="842"/>
        <v>0.56063678257226646</v>
      </c>
      <c r="E5749" s="24">
        <f t="shared" si="844"/>
        <v>0.56063678257226646</v>
      </c>
      <c r="F5749" s="3">
        <f t="shared" si="849"/>
        <v>17.092584834520316</v>
      </c>
      <c r="G5749" s="3">
        <f t="shared" si="850"/>
        <v>17.092584834520316</v>
      </c>
      <c r="H5749" s="13">
        <v>0.35343137254901963</v>
      </c>
      <c r="I5749" s="2">
        <f t="shared" si="843"/>
        <v>0.84823529411764709</v>
      </c>
      <c r="J5749" s="2">
        <f t="shared" si="845"/>
        <v>0.84823529411764709</v>
      </c>
      <c r="K5749" s="2">
        <f t="shared" si="846"/>
        <v>0.56063678257226646</v>
      </c>
      <c r="L5749" s="2">
        <f t="shared" si="846"/>
        <v>0.56063678257226646</v>
      </c>
      <c r="M5749" s="2">
        <f t="shared" si="847"/>
        <v>0.28759851154538063</v>
      </c>
      <c r="N5749" s="2">
        <f t="shared" si="848"/>
        <v>0.28759851154538063</v>
      </c>
    </row>
    <row r="5750" spans="1:14">
      <c r="A5750" s="5">
        <v>41879.541999189816</v>
      </c>
      <c r="B5750">
        <v>13</v>
      </c>
      <c r="C5750" s="27">
        <v>3.2800000000000003E-2</v>
      </c>
      <c r="D5750" s="24">
        <f t="shared" si="842"/>
        <v>0.56063678257226646</v>
      </c>
      <c r="E5750" s="24">
        <f t="shared" si="844"/>
        <v>0.56063678257226646</v>
      </c>
      <c r="F5750" s="3">
        <f t="shared" si="849"/>
        <v>17.092584834520316</v>
      </c>
      <c r="G5750" s="3">
        <f t="shared" si="850"/>
        <v>17.092584834520316</v>
      </c>
      <c r="H5750" s="13">
        <v>0.34460784313725495</v>
      </c>
      <c r="I5750" s="2">
        <f t="shared" si="843"/>
        <v>0.82705882352941185</v>
      </c>
      <c r="J5750" s="2">
        <f t="shared" si="845"/>
        <v>0.82705882352941185</v>
      </c>
      <c r="K5750" s="2">
        <f t="shared" si="846"/>
        <v>0.56063678257226646</v>
      </c>
      <c r="L5750" s="2">
        <f t="shared" si="846"/>
        <v>0.56063678257226646</v>
      </c>
      <c r="M5750" s="2">
        <f t="shared" si="847"/>
        <v>0.26642204095714539</v>
      </c>
      <c r="N5750" s="2">
        <f t="shared" si="848"/>
        <v>0.26642204095714539</v>
      </c>
    </row>
    <row r="5751" spans="1:14">
      <c r="A5751" s="5">
        <v>41879.583665914353</v>
      </c>
      <c r="B5751">
        <v>14</v>
      </c>
      <c r="C5751" s="27">
        <v>3.2800000000000003E-2</v>
      </c>
      <c r="D5751" s="24">
        <f t="shared" si="842"/>
        <v>0.56063678257226646</v>
      </c>
      <c r="E5751" s="24">
        <f t="shared" si="844"/>
        <v>0.56063678257226646</v>
      </c>
      <c r="F5751" s="3">
        <f t="shared" si="849"/>
        <v>17.092584834520316</v>
      </c>
      <c r="G5751" s="3">
        <f t="shared" si="850"/>
        <v>17.092584834520316</v>
      </c>
      <c r="H5751" s="13">
        <v>0.3166666666666666</v>
      </c>
      <c r="I5751" s="2">
        <f t="shared" si="843"/>
        <v>0.75999999999999979</v>
      </c>
      <c r="J5751" s="2">
        <f t="shared" si="845"/>
        <v>0.75999999999999979</v>
      </c>
      <c r="K5751" s="2">
        <f t="shared" si="846"/>
        <v>0.56063678257226646</v>
      </c>
      <c r="L5751" s="2">
        <f t="shared" si="846"/>
        <v>0.56063678257226646</v>
      </c>
      <c r="M5751" s="2">
        <f t="shared" si="847"/>
        <v>0.19936321742773333</v>
      </c>
      <c r="N5751" s="2">
        <f t="shared" si="848"/>
        <v>0.19936321742773333</v>
      </c>
    </row>
    <row r="5752" spans="1:14">
      <c r="A5752" s="5">
        <v>41879.625332638891</v>
      </c>
      <c r="B5752">
        <v>15</v>
      </c>
      <c r="C5752" s="27">
        <v>3.2800000000000003E-2</v>
      </c>
      <c r="D5752" s="24">
        <f t="shared" si="842"/>
        <v>0.56063678257226646</v>
      </c>
      <c r="E5752" s="24">
        <f t="shared" si="844"/>
        <v>0.56063678257226646</v>
      </c>
      <c r="F5752" s="3">
        <f t="shared" si="849"/>
        <v>17.092584834520316</v>
      </c>
      <c r="G5752" s="3">
        <f t="shared" si="850"/>
        <v>17.092584834520316</v>
      </c>
      <c r="H5752" s="13">
        <v>0.2627450980392157</v>
      </c>
      <c r="I5752" s="2">
        <f t="shared" si="843"/>
        <v>0.63058823529411767</v>
      </c>
      <c r="J5752" s="2">
        <f t="shared" si="845"/>
        <v>0.63058823529411767</v>
      </c>
      <c r="K5752" s="2">
        <f t="shared" si="846"/>
        <v>0.56063678257226646</v>
      </c>
      <c r="L5752" s="2">
        <f t="shared" si="846"/>
        <v>0.56063678257226646</v>
      </c>
      <c r="M5752" s="2">
        <f t="shared" si="847"/>
        <v>6.9951452721851215E-2</v>
      </c>
      <c r="N5752" s="2">
        <f t="shared" si="848"/>
        <v>6.9951452721851215E-2</v>
      </c>
    </row>
    <row r="5753" spans="1:14">
      <c r="A5753" s="5">
        <v>41879.666999363428</v>
      </c>
      <c r="B5753">
        <v>16</v>
      </c>
      <c r="C5753" s="27">
        <v>3.2800000000000003E-2</v>
      </c>
      <c r="D5753" s="24">
        <f t="shared" si="842"/>
        <v>0.56063678257226646</v>
      </c>
      <c r="E5753" s="24">
        <f t="shared" si="844"/>
        <v>0.56063678257226646</v>
      </c>
      <c r="F5753" s="3">
        <f t="shared" si="849"/>
        <v>17.092584834520316</v>
      </c>
      <c r="G5753" s="3">
        <f t="shared" si="850"/>
        <v>17.092584834520316</v>
      </c>
      <c r="H5753" s="13">
        <v>0.17941176470588235</v>
      </c>
      <c r="I5753" s="2">
        <f t="shared" si="843"/>
        <v>0.43058823529411766</v>
      </c>
      <c r="J5753" s="2">
        <f t="shared" si="845"/>
        <v>0.43058823529411766</v>
      </c>
      <c r="K5753" s="2">
        <f t="shared" si="846"/>
        <v>0.43058823529411766</v>
      </c>
      <c r="L5753" s="2">
        <f t="shared" si="846"/>
        <v>0.43058823529411766</v>
      </c>
      <c r="M5753" s="2">
        <f t="shared" si="847"/>
        <v>0</v>
      </c>
      <c r="N5753" s="2">
        <f t="shared" si="848"/>
        <v>0</v>
      </c>
    </row>
    <row r="5754" spans="1:14">
      <c r="A5754" s="5">
        <v>41879.708666087965</v>
      </c>
      <c r="B5754">
        <v>17</v>
      </c>
      <c r="C5754" s="27">
        <v>4.9200000000000008E-2</v>
      </c>
      <c r="D5754" s="24">
        <f t="shared" si="842"/>
        <v>0.84095517385839968</v>
      </c>
      <c r="E5754" s="24">
        <f t="shared" si="844"/>
        <v>0.84095517385839968</v>
      </c>
      <c r="F5754" s="3">
        <f t="shared" si="849"/>
        <v>17.092584834520316</v>
      </c>
      <c r="G5754" s="3">
        <f t="shared" si="850"/>
        <v>17.092584834520316</v>
      </c>
      <c r="H5754" s="13">
        <v>0.1230392156862745</v>
      </c>
      <c r="I5754" s="2">
        <f t="shared" si="843"/>
        <v>0.29529411764705882</v>
      </c>
      <c r="J5754" s="2">
        <f t="shared" si="845"/>
        <v>0.29529411764705882</v>
      </c>
      <c r="K5754" s="2">
        <f t="shared" si="846"/>
        <v>0.29529411764705882</v>
      </c>
      <c r="L5754" s="2">
        <f t="shared" si="846"/>
        <v>0.29529411764705882</v>
      </c>
      <c r="M5754" s="2">
        <f t="shared" si="847"/>
        <v>0</v>
      </c>
      <c r="N5754" s="2">
        <f t="shared" si="848"/>
        <v>0</v>
      </c>
    </row>
    <row r="5755" spans="1:14">
      <c r="A5755" s="5">
        <v>41879.750332812502</v>
      </c>
      <c r="B5755">
        <v>18</v>
      </c>
      <c r="C5755" s="27">
        <v>6.5600000000000006E-2</v>
      </c>
      <c r="D5755" s="24">
        <f t="shared" si="842"/>
        <v>1.1212735651445329</v>
      </c>
      <c r="E5755" s="24">
        <f t="shared" si="844"/>
        <v>1.1212735651445329</v>
      </c>
      <c r="F5755" s="3">
        <f t="shared" si="849"/>
        <v>17.092584834520316</v>
      </c>
      <c r="G5755" s="3">
        <f t="shared" si="850"/>
        <v>17.092584834520316</v>
      </c>
      <c r="H5755" s="13">
        <v>3.9215686274509803E-2</v>
      </c>
      <c r="I5755" s="2">
        <f t="shared" si="843"/>
        <v>9.4117647058823528E-2</v>
      </c>
      <c r="J5755" s="2">
        <f t="shared" si="845"/>
        <v>9.4117647058823528E-2</v>
      </c>
      <c r="K5755" s="2">
        <f t="shared" si="846"/>
        <v>9.4117647058823528E-2</v>
      </c>
      <c r="L5755" s="2">
        <f t="shared" si="846"/>
        <v>9.4117647058823528E-2</v>
      </c>
      <c r="M5755" s="2">
        <f t="shared" si="847"/>
        <v>0</v>
      </c>
      <c r="N5755" s="2">
        <f t="shared" si="848"/>
        <v>0</v>
      </c>
    </row>
    <row r="5756" spans="1:14">
      <c r="A5756" s="5">
        <v>41879.791999537039</v>
      </c>
      <c r="B5756">
        <v>19</v>
      </c>
      <c r="C5756" s="27">
        <v>9.8400000000000015E-2</v>
      </c>
      <c r="D5756" s="24">
        <f t="shared" si="842"/>
        <v>1.6819103477167994</v>
      </c>
      <c r="E5756" s="24">
        <f t="shared" si="844"/>
        <v>1.6819103477167994</v>
      </c>
      <c r="F5756" s="3">
        <f t="shared" si="849"/>
        <v>17.092584834520316</v>
      </c>
      <c r="G5756" s="3">
        <f t="shared" si="850"/>
        <v>17.092584834520316</v>
      </c>
      <c r="H5756" s="13">
        <v>1.470588235294118E-2</v>
      </c>
      <c r="I5756" s="2">
        <f t="shared" si="843"/>
        <v>3.529411764705883E-2</v>
      </c>
      <c r="J5756" s="2">
        <f t="shared" si="845"/>
        <v>3.529411764705883E-2</v>
      </c>
      <c r="K5756" s="2">
        <f t="shared" si="846"/>
        <v>3.529411764705883E-2</v>
      </c>
      <c r="L5756" s="2">
        <f t="shared" si="846"/>
        <v>3.529411764705883E-2</v>
      </c>
      <c r="M5756" s="2">
        <f t="shared" si="847"/>
        <v>0</v>
      </c>
      <c r="N5756" s="2">
        <f t="shared" si="848"/>
        <v>0</v>
      </c>
    </row>
    <row r="5757" spans="1:14">
      <c r="A5757" s="5">
        <v>41879.833666261577</v>
      </c>
      <c r="B5757">
        <v>20</v>
      </c>
      <c r="C5757" s="27">
        <v>8.2000000000000003E-2</v>
      </c>
      <c r="D5757" s="24">
        <f t="shared" si="842"/>
        <v>1.401591956430666</v>
      </c>
      <c r="E5757" s="24">
        <f t="shared" si="844"/>
        <v>1.401591956430666</v>
      </c>
      <c r="F5757" s="3">
        <f t="shared" si="849"/>
        <v>17.092584834520316</v>
      </c>
      <c r="G5757" s="3">
        <f t="shared" si="850"/>
        <v>17.092584834520316</v>
      </c>
      <c r="H5757" s="13">
        <v>1.4705882352941176E-3</v>
      </c>
      <c r="I5757" s="2">
        <f t="shared" si="843"/>
        <v>3.529411764705882E-3</v>
      </c>
      <c r="J5757" s="2">
        <f t="shared" si="845"/>
        <v>3.529411764705882E-3</v>
      </c>
      <c r="K5757" s="2">
        <f t="shared" si="846"/>
        <v>3.529411764705882E-3</v>
      </c>
      <c r="L5757" s="2">
        <f t="shared" si="846"/>
        <v>3.529411764705882E-3</v>
      </c>
      <c r="M5757" s="2">
        <f t="shared" si="847"/>
        <v>0</v>
      </c>
      <c r="N5757" s="2">
        <f t="shared" si="848"/>
        <v>0</v>
      </c>
    </row>
    <row r="5758" spans="1:14">
      <c r="A5758" s="5">
        <v>41879.875332986114</v>
      </c>
      <c r="B5758">
        <v>21</v>
      </c>
      <c r="C5758" s="27">
        <v>6.5600000000000006E-2</v>
      </c>
      <c r="D5758" s="24">
        <f t="shared" si="842"/>
        <v>1.1212735651445329</v>
      </c>
      <c r="E5758" s="24">
        <f t="shared" si="844"/>
        <v>1.1212735651445329</v>
      </c>
      <c r="F5758" s="3">
        <f t="shared" si="849"/>
        <v>17.092584834520316</v>
      </c>
      <c r="G5758" s="3">
        <f t="shared" si="850"/>
        <v>17.092584834520316</v>
      </c>
      <c r="H5758" s="13">
        <v>0</v>
      </c>
      <c r="I5758" s="2">
        <f t="shared" si="843"/>
        <v>0</v>
      </c>
      <c r="J5758" s="2">
        <f t="shared" si="845"/>
        <v>0</v>
      </c>
      <c r="K5758" s="2">
        <f t="shared" si="846"/>
        <v>0</v>
      </c>
      <c r="L5758" s="2">
        <f t="shared" si="846"/>
        <v>0</v>
      </c>
      <c r="M5758" s="2">
        <f t="shared" si="847"/>
        <v>0</v>
      </c>
      <c r="N5758" s="2">
        <f t="shared" si="848"/>
        <v>0</v>
      </c>
    </row>
    <row r="5759" spans="1:14">
      <c r="A5759" s="5">
        <v>41879.916999710651</v>
      </c>
      <c r="B5759">
        <v>22</v>
      </c>
      <c r="C5759" s="27">
        <v>4.9200000000000008E-2</v>
      </c>
      <c r="D5759" s="24">
        <f t="shared" si="842"/>
        <v>0.84095517385839968</v>
      </c>
      <c r="E5759" s="24">
        <f t="shared" si="844"/>
        <v>0.84095517385839968</v>
      </c>
      <c r="F5759" s="3">
        <f t="shared" si="849"/>
        <v>17.092584834520316</v>
      </c>
      <c r="G5759" s="3">
        <f t="shared" si="850"/>
        <v>17.092584834520316</v>
      </c>
      <c r="H5759" s="13">
        <v>0</v>
      </c>
      <c r="I5759" s="2">
        <f t="shared" si="843"/>
        <v>0</v>
      </c>
      <c r="J5759" s="2">
        <f t="shared" si="845"/>
        <v>0</v>
      </c>
      <c r="K5759" s="2">
        <f t="shared" si="846"/>
        <v>0</v>
      </c>
      <c r="L5759" s="2">
        <f t="shared" si="846"/>
        <v>0</v>
      </c>
      <c r="M5759" s="2">
        <f t="shared" si="847"/>
        <v>0</v>
      </c>
      <c r="N5759" s="2">
        <f t="shared" si="848"/>
        <v>0</v>
      </c>
    </row>
    <row r="5760" spans="1:14">
      <c r="A5760" s="5">
        <v>41879.958666435188</v>
      </c>
      <c r="B5760">
        <v>23</v>
      </c>
      <c r="C5760" s="27">
        <v>3.2800000000000003E-2</v>
      </c>
      <c r="D5760" s="24">
        <f t="shared" si="842"/>
        <v>0.56063678257226646</v>
      </c>
      <c r="E5760" s="24">
        <f t="shared" si="844"/>
        <v>0.56063678257226646</v>
      </c>
      <c r="F5760" s="3">
        <f t="shared" si="849"/>
        <v>17.092584834520316</v>
      </c>
      <c r="G5760" s="3">
        <f t="shared" si="850"/>
        <v>17.092584834520316</v>
      </c>
      <c r="H5760" s="13">
        <v>0</v>
      </c>
      <c r="I5760" s="2">
        <f t="shared" si="843"/>
        <v>0</v>
      </c>
      <c r="J5760" s="2">
        <f t="shared" si="845"/>
        <v>0</v>
      </c>
      <c r="K5760" s="2">
        <f t="shared" si="846"/>
        <v>0</v>
      </c>
      <c r="L5760" s="2">
        <f t="shared" si="846"/>
        <v>0</v>
      </c>
      <c r="M5760" s="2">
        <f t="shared" si="847"/>
        <v>0</v>
      </c>
      <c r="N5760" s="2">
        <f t="shared" si="848"/>
        <v>0</v>
      </c>
    </row>
    <row r="5761" spans="1:14">
      <c r="A5761" s="5">
        <v>41880.000333159725</v>
      </c>
      <c r="B5761">
        <v>24</v>
      </c>
      <c r="C5761" s="27">
        <v>1.6400000000000001E-2</v>
      </c>
      <c r="D5761" s="24">
        <f t="shared" si="842"/>
        <v>0.28031839128613323</v>
      </c>
      <c r="E5761" s="24">
        <f t="shared" si="844"/>
        <v>0.28031839128613323</v>
      </c>
      <c r="F5761" s="3">
        <f t="shared" si="849"/>
        <v>17.092584834520316</v>
      </c>
      <c r="G5761" s="3">
        <f t="shared" si="850"/>
        <v>17.092584834520316</v>
      </c>
      <c r="H5761" s="13">
        <v>0</v>
      </c>
      <c r="I5761" s="2">
        <f t="shared" si="843"/>
        <v>0</v>
      </c>
      <c r="J5761" s="2">
        <f t="shared" si="845"/>
        <v>0</v>
      </c>
      <c r="K5761" s="2">
        <f t="shared" si="846"/>
        <v>0</v>
      </c>
      <c r="L5761" s="2">
        <f t="shared" si="846"/>
        <v>0</v>
      </c>
      <c r="M5761" s="2">
        <f t="shared" si="847"/>
        <v>0</v>
      </c>
      <c r="N5761" s="2">
        <f t="shared" si="848"/>
        <v>0</v>
      </c>
    </row>
    <row r="5762" spans="1:14">
      <c r="A5762" s="5">
        <v>41880.041999884263</v>
      </c>
      <c r="B5762">
        <v>1</v>
      </c>
      <c r="C5762" s="27">
        <v>1.6400000000000001E-2</v>
      </c>
      <c r="D5762" s="24">
        <f t="shared" ref="D5762:D5825" si="851">C5762*F5762</f>
        <v>0.28031839128613323</v>
      </c>
      <c r="E5762" s="24">
        <f t="shared" si="844"/>
        <v>0.28031839128613323</v>
      </c>
      <c r="F5762" s="3">
        <f t="shared" si="849"/>
        <v>17.092584834520316</v>
      </c>
      <c r="G5762" s="3">
        <f t="shared" si="850"/>
        <v>17.092584834520316</v>
      </c>
      <c r="H5762" s="13">
        <v>0</v>
      </c>
      <c r="I5762" s="2">
        <f t="shared" ref="I5762:I5825" si="852">H5762*$AA$3</f>
        <v>0</v>
      </c>
      <c r="J5762" s="2">
        <f t="shared" si="845"/>
        <v>0</v>
      </c>
      <c r="K5762" s="2">
        <f t="shared" si="846"/>
        <v>0</v>
      </c>
      <c r="L5762" s="2">
        <f t="shared" si="846"/>
        <v>0</v>
      </c>
      <c r="M5762" s="2">
        <f t="shared" si="847"/>
        <v>0</v>
      </c>
      <c r="N5762" s="2">
        <f t="shared" si="848"/>
        <v>0</v>
      </c>
    </row>
    <row r="5763" spans="1:14">
      <c r="A5763" s="5">
        <v>41880.0836666088</v>
      </c>
      <c r="B5763">
        <v>2</v>
      </c>
      <c r="C5763" s="27">
        <v>1.6400000000000001E-2</v>
      </c>
      <c r="D5763" s="24">
        <f t="shared" si="851"/>
        <v>0.28031839128613323</v>
      </c>
      <c r="E5763" s="24">
        <f t="shared" ref="E5763:E5826" si="853">C5763*G5763</f>
        <v>0.28031839128613323</v>
      </c>
      <c r="F5763" s="3">
        <f t="shared" si="849"/>
        <v>17.092584834520316</v>
      </c>
      <c r="G5763" s="3">
        <f t="shared" si="850"/>
        <v>17.092584834520316</v>
      </c>
      <c r="H5763" s="13">
        <v>0</v>
      </c>
      <c r="I5763" s="2">
        <f t="shared" si="852"/>
        <v>0</v>
      </c>
      <c r="J5763" s="2">
        <f t="shared" ref="J5763:J5826" si="854">H5763*$AB$3</f>
        <v>0</v>
      </c>
      <c r="K5763" s="2">
        <f t="shared" ref="K5763:L5826" si="855">IF(D5763&gt;I5763,I5763,D5763)</f>
        <v>0</v>
      </c>
      <c r="L5763" s="2">
        <f t="shared" si="855"/>
        <v>0</v>
      </c>
      <c r="M5763" s="2">
        <f t="shared" ref="M5763:M5826" si="856">IF(I5763&gt;D5763,I5763-D5763,0)</f>
        <v>0</v>
      </c>
      <c r="N5763" s="2">
        <f t="shared" ref="N5763:N5826" si="857">IF(J5763&gt;E5763,J5763-E5763,0)</f>
        <v>0</v>
      </c>
    </row>
    <row r="5764" spans="1:14">
      <c r="A5764" s="5">
        <v>41880.12533333333</v>
      </c>
      <c r="B5764">
        <v>3</v>
      </c>
      <c r="C5764" s="27">
        <v>1.6400000000000001E-2</v>
      </c>
      <c r="D5764" s="24">
        <f t="shared" si="851"/>
        <v>0.28031839128613323</v>
      </c>
      <c r="E5764" s="24">
        <f t="shared" si="853"/>
        <v>0.28031839128613323</v>
      </c>
      <c r="F5764" s="3">
        <f t="shared" si="849"/>
        <v>17.092584834520316</v>
      </c>
      <c r="G5764" s="3">
        <f t="shared" si="850"/>
        <v>17.092584834520316</v>
      </c>
      <c r="H5764" s="13">
        <v>0</v>
      </c>
      <c r="I5764" s="2">
        <f t="shared" si="852"/>
        <v>0</v>
      </c>
      <c r="J5764" s="2">
        <f t="shared" si="854"/>
        <v>0</v>
      </c>
      <c r="K5764" s="2">
        <f t="shared" si="855"/>
        <v>0</v>
      </c>
      <c r="L5764" s="2">
        <f t="shared" si="855"/>
        <v>0</v>
      </c>
      <c r="M5764" s="2">
        <f t="shared" si="856"/>
        <v>0</v>
      </c>
      <c r="N5764" s="2">
        <f t="shared" si="857"/>
        <v>0</v>
      </c>
    </row>
    <row r="5765" spans="1:14">
      <c r="A5765" s="5">
        <v>41880.167000057867</v>
      </c>
      <c r="B5765">
        <v>4</v>
      </c>
      <c r="C5765" s="27">
        <v>1.6400000000000001E-2</v>
      </c>
      <c r="D5765" s="24">
        <f t="shared" si="851"/>
        <v>0.28031839128613323</v>
      </c>
      <c r="E5765" s="24">
        <f t="shared" si="853"/>
        <v>0.28031839128613323</v>
      </c>
      <c r="F5765" s="3">
        <f t="shared" si="849"/>
        <v>17.092584834520316</v>
      </c>
      <c r="G5765" s="3">
        <f t="shared" si="850"/>
        <v>17.092584834520316</v>
      </c>
      <c r="H5765" s="13">
        <v>0</v>
      </c>
      <c r="I5765" s="2">
        <f t="shared" si="852"/>
        <v>0</v>
      </c>
      <c r="J5765" s="2">
        <f t="shared" si="854"/>
        <v>0</v>
      </c>
      <c r="K5765" s="2">
        <f t="shared" si="855"/>
        <v>0</v>
      </c>
      <c r="L5765" s="2">
        <f t="shared" si="855"/>
        <v>0</v>
      </c>
      <c r="M5765" s="2">
        <f t="shared" si="856"/>
        <v>0</v>
      </c>
      <c r="N5765" s="2">
        <f t="shared" si="857"/>
        <v>0</v>
      </c>
    </row>
    <row r="5766" spans="1:14">
      <c r="A5766" s="5">
        <v>41880.208666782404</v>
      </c>
      <c r="B5766">
        <v>5</v>
      </c>
      <c r="C5766" s="27">
        <v>1.6400000000000001E-2</v>
      </c>
      <c r="D5766" s="24">
        <f t="shared" si="851"/>
        <v>0.28031839128613323</v>
      </c>
      <c r="E5766" s="24">
        <f t="shared" si="853"/>
        <v>0.28031839128613323</v>
      </c>
      <c r="F5766" s="3">
        <f t="shared" si="849"/>
        <v>17.092584834520316</v>
      </c>
      <c r="G5766" s="3">
        <f t="shared" si="850"/>
        <v>17.092584834520316</v>
      </c>
      <c r="H5766" s="13">
        <v>0</v>
      </c>
      <c r="I5766" s="2">
        <f t="shared" si="852"/>
        <v>0</v>
      </c>
      <c r="J5766" s="2">
        <f t="shared" si="854"/>
        <v>0</v>
      </c>
      <c r="K5766" s="2">
        <f t="shared" si="855"/>
        <v>0</v>
      </c>
      <c r="L5766" s="2">
        <f t="shared" si="855"/>
        <v>0</v>
      </c>
      <c r="M5766" s="2">
        <f t="shared" si="856"/>
        <v>0</v>
      </c>
      <c r="N5766" s="2">
        <f t="shared" si="857"/>
        <v>0</v>
      </c>
    </row>
    <row r="5767" spans="1:14">
      <c r="A5767" s="5">
        <v>41880.250333506941</v>
      </c>
      <c r="B5767">
        <v>6</v>
      </c>
      <c r="C5767" s="27">
        <v>3.2800000000000003E-2</v>
      </c>
      <c r="D5767" s="24">
        <f t="shared" si="851"/>
        <v>0.56063678257226646</v>
      </c>
      <c r="E5767" s="24">
        <f t="shared" si="853"/>
        <v>0.56063678257226646</v>
      </c>
      <c r="F5767" s="3">
        <f t="shared" si="849"/>
        <v>17.092584834520316</v>
      </c>
      <c r="G5767" s="3">
        <f t="shared" si="850"/>
        <v>17.092584834520316</v>
      </c>
      <c r="H5767" s="13">
        <v>1.1764705882352941E-2</v>
      </c>
      <c r="I5767" s="2">
        <f t="shared" si="852"/>
        <v>2.8235294117647056E-2</v>
      </c>
      <c r="J5767" s="2">
        <f t="shared" si="854"/>
        <v>2.8235294117647056E-2</v>
      </c>
      <c r="K5767" s="2">
        <f t="shared" si="855"/>
        <v>2.8235294117647056E-2</v>
      </c>
      <c r="L5767" s="2">
        <f t="shared" si="855"/>
        <v>2.8235294117647056E-2</v>
      </c>
      <c r="M5767" s="2">
        <f t="shared" si="856"/>
        <v>0</v>
      </c>
      <c r="N5767" s="2">
        <f t="shared" si="857"/>
        <v>0</v>
      </c>
    </row>
    <row r="5768" spans="1:14">
      <c r="A5768" s="5">
        <v>41880.292000231479</v>
      </c>
      <c r="B5768">
        <v>7</v>
      </c>
      <c r="C5768" s="27">
        <v>4.9200000000000008E-2</v>
      </c>
      <c r="D5768" s="24">
        <f t="shared" si="851"/>
        <v>0.84095517385839968</v>
      </c>
      <c r="E5768" s="24">
        <f t="shared" si="853"/>
        <v>0.84095517385839968</v>
      </c>
      <c r="F5768" s="3">
        <f t="shared" si="849"/>
        <v>17.092584834520316</v>
      </c>
      <c r="G5768" s="3">
        <f t="shared" si="850"/>
        <v>17.092584834520316</v>
      </c>
      <c r="H5768" s="13">
        <v>7.9901960784313719E-2</v>
      </c>
      <c r="I5768" s="2">
        <f t="shared" si="852"/>
        <v>0.19176470588235292</v>
      </c>
      <c r="J5768" s="2">
        <f t="shared" si="854"/>
        <v>0.19176470588235292</v>
      </c>
      <c r="K5768" s="2">
        <f t="shared" si="855"/>
        <v>0.19176470588235292</v>
      </c>
      <c r="L5768" s="2">
        <f t="shared" si="855"/>
        <v>0.19176470588235292</v>
      </c>
      <c r="M5768" s="2">
        <f t="shared" si="856"/>
        <v>0</v>
      </c>
      <c r="N5768" s="2">
        <f t="shared" si="857"/>
        <v>0</v>
      </c>
    </row>
    <row r="5769" spans="1:14">
      <c r="A5769" s="5">
        <v>41880.333666956016</v>
      </c>
      <c r="B5769">
        <v>8</v>
      </c>
      <c r="C5769" s="27">
        <v>6.5600000000000006E-2</v>
      </c>
      <c r="D5769" s="24">
        <f t="shared" si="851"/>
        <v>1.1212735651445329</v>
      </c>
      <c r="E5769" s="24">
        <f t="shared" si="853"/>
        <v>1.1212735651445329</v>
      </c>
      <c r="F5769" s="3">
        <f t="shared" si="849"/>
        <v>17.092584834520316</v>
      </c>
      <c r="G5769" s="3">
        <f t="shared" si="850"/>
        <v>17.092584834520316</v>
      </c>
      <c r="H5769" s="13">
        <v>0.23137254901960783</v>
      </c>
      <c r="I5769" s="2">
        <f t="shared" si="852"/>
        <v>0.55529411764705872</v>
      </c>
      <c r="J5769" s="2">
        <f t="shared" si="854"/>
        <v>0.55529411764705872</v>
      </c>
      <c r="K5769" s="2">
        <f t="shared" si="855"/>
        <v>0.55529411764705872</v>
      </c>
      <c r="L5769" s="2">
        <f t="shared" si="855"/>
        <v>0.55529411764705872</v>
      </c>
      <c r="M5769" s="2">
        <f t="shared" si="856"/>
        <v>0</v>
      </c>
      <c r="N5769" s="2">
        <f t="shared" si="857"/>
        <v>0</v>
      </c>
    </row>
    <row r="5770" spans="1:14">
      <c r="A5770" s="5">
        <v>41880.375333680553</v>
      </c>
      <c r="B5770">
        <v>9</v>
      </c>
      <c r="C5770" s="27">
        <v>6.5600000000000006E-2</v>
      </c>
      <c r="D5770" s="24">
        <f t="shared" si="851"/>
        <v>1.1212735651445329</v>
      </c>
      <c r="E5770" s="24">
        <f t="shared" si="853"/>
        <v>1.1212735651445329</v>
      </c>
      <c r="F5770" s="3">
        <f t="shared" si="849"/>
        <v>17.092584834520316</v>
      </c>
      <c r="G5770" s="3">
        <f t="shared" si="850"/>
        <v>17.092584834520316</v>
      </c>
      <c r="H5770" s="13">
        <v>0.34068627450980393</v>
      </c>
      <c r="I5770" s="2">
        <f t="shared" si="852"/>
        <v>0.81764705882352939</v>
      </c>
      <c r="J5770" s="2">
        <f t="shared" si="854"/>
        <v>0.81764705882352939</v>
      </c>
      <c r="K5770" s="2">
        <f t="shared" si="855"/>
        <v>0.81764705882352939</v>
      </c>
      <c r="L5770" s="2">
        <f t="shared" si="855"/>
        <v>0.81764705882352939</v>
      </c>
      <c r="M5770" s="2">
        <f t="shared" si="856"/>
        <v>0</v>
      </c>
      <c r="N5770" s="2">
        <f t="shared" si="857"/>
        <v>0</v>
      </c>
    </row>
    <row r="5771" spans="1:14">
      <c r="A5771" s="5">
        <v>41880.41700040509</v>
      </c>
      <c r="B5771">
        <v>10</v>
      </c>
      <c r="C5771" s="27">
        <v>4.9200000000000008E-2</v>
      </c>
      <c r="D5771" s="24">
        <f t="shared" si="851"/>
        <v>0.84095517385839968</v>
      </c>
      <c r="E5771" s="24">
        <f t="shared" si="853"/>
        <v>0.84095517385839968</v>
      </c>
      <c r="F5771" s="3">
        <f t="shared" si="849"/>
        <v>17.092584834520316</v>
      </c>
      <c r="G5771" s="3">
        <f t="shared" si="850"/>
        <v>17.092584834520316</v>
      </c>
      <c r="H5771" s="13">
        <v>0.38578431372549021</v>
      </c>
      <c r="I5771" s="2">
        <f t="shared" si="852"/>
        <v>0.92588235294117649</v>
      </c>
      <c r="J5771" s="2">
        <f t="shared" si="854"/>
        <v>0.92588235294117649</v>
      </c>
      <c r="K5771" s="2">
        <f t="shared" si="855"/>
        <v>0.84095517385839968</v>
      </c>
      <c r="L5771" s="2">
        <f t="shared" si="855"/>
        <v>0.84095517385839968</v>
      </c>
      <c r="M5771" s="2">
        <f t="shared" si="856"/>
        <v>8.4927179082776805E-2</v>
      </c>
      <c r="N5771" s="2">
        <f t="shared" si="857"/>
        <v>8.4927179082776805E-2</v>
      </c>
    </row>
    <row r="5772" spans="1:14">
      <c r="A5772" s="5">
        <v>41880.458667129627</v>
      </c>
      <c r="B5772">
        <v>11</v>
      </c>
      <c r="C5772" s="27">
        <v>3.2800000000000003E-2</v>
      </c>
      <c r="D5772" s="24">
        <f t="shared" si="851"/>
        <v>0.56063678257226646</v>
      </c>
      <c r="E5772" s="24">
        <f t="shared" si="853"/>
        <v>0.56063678257226646</v>
      </c>
      <c r="F5772" s="3">
        <f t="shared" si="849"/>
        <v>17.092584834520316</v>
      </c>
      <c r="G5772" s="3">
        <f t="shared" si="850"/>
        <v>17.092584834520316</v>
      </c>
      <c r="H5772" s="13">
        <v>0.44264705882352934</v>
      </c>
      <c r="I5772" s="2">
        <f t="shared" si="852"/>
        <v>1.0623529411764703</v>
      </c>
      <c r="J5772" s="2">
        <f t="shared" si="854"/>
        <v>1.0623529411764703</v>
      </c>
      <c r="K5772" s="2">
        <f t="shared" si="855"/>
        <v>0.56063678257226646</v>
      </c>
      <c r="L5772" s="2">
        <f t="shared" si="855"/>
        <v>0.56063678257226646</v>
      </c>
      <c r="M5772" s="2">
        <f t="shared" si="856"/>
        <v>0.50171615860420382</v>
      </c>
      <c r="N5772" s="2">
        <f t="shared" si="857"/>
        <v>0.50171615860420382</v>
      </c>
    </row>
    <row r="5773" spans="1:14">
      <c r="A5773" s="5">
        <v>41880.500333854165</v>
      </c>
      <c r="B5773">
        <v>12</v>
      </c>
      <c r="C5773" s="27">
        <v>3.2800000000000003E-2</v>
      </c>
      <c r="D5773" s="24">
        <f t="shared" si="851"/>
        <v>0.56063678257226646</v>
      </c>
      <c r="E5773" s="24">
        <f t="shared" si="853"/>
        <v>0.56063678257226646</v>
      </c>
      <c r="F5773" s="3">
        <f t="shared" si="849"/>
        <v>17.092584834520316</v>
      </c>
      <c r="G5773" s="3">
        <f t="shared" si="850"/>
        <v>17.092584834520316</v>
      </c>
      <c r="H5773" s="13">
        <v>0.56715686274509802</v>
      </c>
      <c r="I5773" s="2">
        <f t="shared" si="852"/>
        <v>1.3611764705882352</v>
      </c>
      <c r="J5773" s="2">
        <f t="shared" si="854"/>
        <v>1.3611764705882352</v>
      </c>
      <c r="K5773" s="2">
        <f t="shared" si="855"/>
        <v>0.56063678257226646</v>
      </c>
      <c r="L5773" s="2">
        <f t="shared" si="855"/>
        <v>0.56063678257226646</v>
      </c>
      <c r="M5773" s="2">
        <f t="shared" si="856"/>
        <v>0.80053968801596875</v>
      </c>
      <c r="N5773" s="2">
        <f t="shared" si="857"/>
        <v>0.80053968801596875</v>
      </c>
    </row>
    <row r="5774" spans="1:14">
      <c r="A5774" s="5">
        <v>41880.542000578702</v>
      </c>
      <c r="B5774">
        <v>13</v>
      </c>
      <c r="C5774" s="27">
        <v>3.2800000000000003E-2</v>
      </c>
      <c r="D5774" s="24">
        <f t="shared" si="851"/>
        <v>0.56063678257226646</v>
      </c>
      <c r="E5774" s="24">
        <f t="shared" si="853"/>
        <v>0.56063678257226646</v>
      </c>
      <c r="F5774" s="3">
        <f t="shared" si="849"/>
        <v>17.092584834520316</v>
      </c>
      <c r="G5774" s="3">
        <f t="shared" si="850"/>
        <v>17.092584834520316</v>
      </c>
      <c r="H5774" s="13">
        <v>0.57843137254901966</v>
      </c>
      <c r="I5774" s="2">
        <f t="shared" si="852"/>
        <v>1.3882352941176472</v>
      </c>
      <c r="J5774" s="2">
        <f t="shared" si="854"/>
        <v>1.3882352941176472</v>
      </c>
      <c r="K5774" s="2">
        <f t="shared" si="855"/>
        <v>0.56063678257226646</v>
      </c>
      <c r="L5774" s="2">
        <f t="shared" si="855"/>
        <v>0.56063678257226646</v>
      </c>
      <c r="M5774" s="2">
        <f t="shared" si="856"/>
        <v>0.82759851154538078</v>
      </c>
      <c r="N5774" s="2">
        <f t="shared" si="857"/>
        <v>0.82759851154538078</v>
      </c>
    </row>
    <row r="5775" spans="1:14">
      <c r="A5775" s="5">
        <v>41880.583667303239</v>
      </c>
      <c r="B5775">
        <v>14</v>
      </c>
      <c r="C5775" s="27">
        <v>3.2800000000000003E-2</v>
      </c>
      <c r="D5775" s="24">
        <f t="shared" si="851"/>
        <v>0.56063678257226646</v>
      </c>
      <c r="E5775" s="24">
        <f t="shared" si="853"/>
        <v>0.56063678257226646</v>
      </c>
      <c r="F5775" s="3">
        <f t="shared" si="849"/>
        <v>17.092584834520316</v>
      </c>
      <c r="G5775" s="3">
        <f t="shared" si="850"/>
        <v>17.092584834520316</v>
      </c>
      <c r="H5775" s="13">
        <v>0.50539215686274519</v>
      </c>
      <c r="I5775" s="2">
        <f t="shared" si="852"/>
        <v>1.2129411764705884</v>
      </c>
      <c r="J5775" s="2">
        <f t="shared" si="854"/>
        <v>1.2129411764705884</v>
      </c>
      <c r="K5775" s="2">
        <f t="shared" si="855"/>
        <v>0.56063678257226646</v>
      </c>
      <c r="L5775" s="2">
        <f t="shared" si="855"/>
        <v>0.56063678257226646</v>
      </c>
      <c r="M5775" s="2">
        <f t="shared" si="856"/>
        <v>0.65230439389832195</v>
      </c>
      <c r="N5775" s="2">
        <f t="shared" si="857"/>
        <v>0.65230439389832195</v>
      </c>
    </row>
    <row r="5776" spans="1:14">
      <c r="A5776" s="5">
        <v>41880.625334027776</v>
      </c>
      <c r="B5776">
        <v>15</v>
      </c>
      <c r="C5776" s="27">
        <v>3.2800000000000003E-2</v>
      </c>
      <c r="D5776" s="24">
        <f t="shared" si="851"/>
        <v>0.56063678257226646</v>
      </c>
      <c r="E5776" s="24">
        <f t="shared" si="853"/>
        <v>0.56063678257226646</v>
      </c>
      <c r="F5776" s="3">
        <f t="shared" si="849"/>
        <v>17.092584834520316</v>
      </c>
      <c r="G5776" s="3">
        <f t="shared" si="850"/>
        <v>17.092584834520316</v>
      </c>
      <c r="H5776" s="13">
        <v>0.43382352941176472</v>
      </c>
      <c r="I5776" s="2">
        <f t="shared" si="852"/>
        <v>1.0411764705882354</v>
      </c>
      <c r="J5776" s="2">
        <f t="shared" si="854"/>
        <v>1.0411764705882354</v>
      </c>
      <c r="K5776" s="2">
        <f t="shared" si="855"/>
        <v>0.56063678257226646</v>
      </c>
      <c r="L5776" s="2">
        <f t="shared" si="855"/>
        <v>0.56063678257226646</v>
      </c>
      <c r="M5776" s="2">
        <f t="shared" si="856"/>
        <v>0.48053968801596891</v>
      </c>
      <c r="N5776" s="2">
        <f t="shared" si="857"/>
        <v>0.48053968801596891</v>
      </c>
    </row>
    <row r="5777" spans="1:14">
      <c r="A5777" s="5">
        <v>41880.667000752313</v>
      </c>
      <c r="B5777">
        <v>16</v>
      </c>
      <c r="C5777" s="27">
        <v>3.2800000000000003E-2</v>
      </c>
      <c r="D5777" s="24">
        <f t="shared" si="851"/>
        <v>0.56063678257226646</v>
      </c>
      <c r="E5777" s="24">
        <f t="shared" si="853"/>
        <v>0.56063678257226646</v>
      </c>
      <c r="F5777" s="3">
        <f t="shared" si="849"/>
        <v>17.092584834520316</v>
      </c>
      <c r="G5777" s="3">
        <f t="shared" si="850"/>
        <v>17.092584834520316</v>
      </c>
      <c r="H5777" s="13">
        <v>0.28480392156862749</v>
      </c>
      <c r="I5777" s="2">
        <f t="shared" si="852"/>
        <v>0.68352941176470594</v>
      </c>
      <c r="J5777" s="2">
        <f t="shared" si="854"/>
        <v>0.68352941176470594</v>
      </c>
      <c r="K5777" s="2">
        <f t="shared" si="855"/>
        <v>0.56063678257226646</v>
      </c>
      <c r="L5777" s="2">
        <f t="shared" si="855"/>
        <v>0.56063678257226646</v>
      </c>
      <c r="M5777" s="2">
        <f t="shared" si="856"/>
        <v>0.12289262919243948</v>
      </c>
      <c r="N5777" s="2">
        <f t="shared" si="857"/>
        <v>0.12289262919243948</v>
      </c>
    </row>
    <row r="5778" spans="1:14">
      <c r="A5778" s="5">
        <v>41880.708667476851</v>
      </c>
      <c r="B5778">
        <v>17</v>
      </c>
      <c r="C5778" s="27">
        <v>4.9200000000000008E-2</v>
      </c>
      <c r="D5778" s="24">
        <f t="shared" si="851"/>
        <v>0.84095517385839968</v>
      </c>
      <c r="E5778" s="24">
        <f t="shared" si="853"/>
        <v>0.84095517385839968</v>
      </c>
      <c r="F5778" s="3">
        <f t="shared" si="849"/>
        <v>17.092584834520316</v>
      </c>
      <c r="G5778" s="3">
        <f t="shared" si="850"/>
        <v>17.092584834520316</v>
      </c>
      <c r="H5778" s="13">
        <v>0.14754901960784314</v>
      </c>
      <c r="I5778" s="2">
        <f t="shared" si="852"/>
        <v>0.35411764705882354</v>
      </c>
      <c r="J5778" s="2">
        <f t="shared" si="854"/>
        <v>0.35411764705882354</v>
      </c>
      <c r="K5778" s="2">
        <f t="shared" si="855"/>
        <v>0.35411764705882354</v>
      </c>
      <c r="L5778" s="2">
        <f t="shared" si="855"/>
        <v>0.35411764705882354</v>
      </c>
      <c r="M5778" s="2">
        <f t="shared" si="856"/>
        <v>0</v>
      </c>
      <c r="N5778" s="2">
        <f t="shared" si="857"/>
        <v>0</v>
      </c>
    </row>
    <row r="5779" spans="1:14">
      <c r="A5779" s="5">
        <v>41880.750334201388</v>
      </c>
      <c r="B5779">
        <v>18</v>
      </c>
      <c r="C5779" s="27">
        <v>6.5600000000000006E-2</v>
      </c>
      <c r="D5779" s="24">
        <f t="shared" si="851"/>
        <v>1.1212735651445329</v>
      </c>
      <c r="E5779" s="24">
        <f t="shared" si="853"/>
        <v>1.1212735651445329</v>
      </c>
      <c r="F5779" s="3">
        <f t="shared" si="849"/>
        <v>17.092584834520316</v>
      </c>
      <c r="G5779" s="3">
        <f t="shared" si="850"/>
        <v>17.092584834520316</v>
      </c>
      <c r="H5779" s="13">
        <v>5.3431372549019619E-2</v>
      </c>
      <c r="I5779" s="2">
        <f t="shared" si="852"/>
        <v>0.12823529411764709</v>
      </c>
      <c r="J5779" s="2">
        <f t="shared" si="854"/>
        <v>0.12823529411764709</v>
      </c>
      <c r="K5779" s="2">
        <f t="shared" si="855"/>
        <v>0.12823529411764709</v>
      </c>
      <c r="L5779" s="2">
        <f t="shared" si="855"/>
        <v>0.12823529411764709</v>
      </c>
      <c r="M5779" s="2">
        <f t="shared" si="856"/>
        <v>0</v>
      </c>
      <c r="N5779" s="2">
        <f t="shared" si="857"/>
        <v>0</v>
      </c>
    </row>
    <row r="5780" spans="1:14">
      <c r="A5780" s="5">
        <v>41880.792000925925</v>
      </c>
      <c r="B5780">
        <v>19</v>
      </c>
      <c r="C5780" s="27">
        <v>9.8400000000000015E-2</v>
      </c>
      <c r="D5780" s="24">
        <f t="shared" si="851"/>
        <v>1.6819103477167994</v>
      </c>
      <c r="E5780" s="24">
        <f t="shared" si="853"/>
        <v>1.6819103477167994</v>
      </c>
      <c r="F5780" s="3">
        <f t="shared" si="849"/>
        <v>17.092584834520316</v>
      </c>
      <c r="G5780" s="3">
        <f t="shared" si="850"/>
        <v>17.092584834520316</v>
      </c>
      <c r="H5780" s="13">
        <v>1.4215686274509805E-2</v>
      </c>
      <c r="I5780" s="2">
        <f t="shared" si="852"/>
        <v>3.411764705882353E-2</v>
      </c>
      <c r="J5780" s="2">
        <f t="shared" si="854"/>
        <v>3.411764705882353E-2</v>
      </c>
      <c r="K5780" s="2">
        <f t="shared" si="855"/>
        <v>3.411764705882353E-2</v>
      </c>
      <c r="L5780" s="2">
        <f t="shared" si="855"/>
        <v>3.411764705882353E-2</v>
      </c>
      <c r="M5780" s="2">
        <f t="shared" si="856"/>
        <v>0</v>
      </c>
      <c r="N5780" s="2">
        <f t="shared" si="857"/>
        <v>0</v>
      </c>
    </row>
    <row r="5781" spans="1:14">
      <c r="A5781" s="5">
        <v>41880.833667650462</v>
      </c>
      <c r="B5781">
        <v>20</v>
      </c>
      <c r="C5781" s="27">
        <v>8.2000000000000003E-2</v>
      </c>
      <c r="D5781" s="24">
        <f t="shared" si="851"/>
        <v>1.401591956430666</v>
      </c>
      <c r="E5781" s="24">
        <f t="shared" si="853"/>
        <v>1.401591956430666</v>
      </c>
      <c r="F5781" s="3">
        <f t="shared" si="849"/>
        <v>17.092584834520316</v>
      </c>
      <c r="G5781" s="3">
        <f t="shared" si="850"/>
        <v>17.092584834520316</v>
      </c>
      <c r="H5781" s="13">
        <v>1.4705882352941176E-3</v>
      </c>
      <c r="I5781" s="2">
        <f t="shared" si="852"/>
        <v>3.529411764705882E-3</v>
      </c>
      <c r="J5781" s="2">
        <f t="shared" si="854"/>
        <v>3.529411764705882E-3</v>
      </c>
      <c r="K5781" s="2">
        <f t="shared" si="855"/>
        <v>3.529411764705882E-3</v>
      </c>
      <c r="L5781" s="2">
        <f t="shared" si="855"/>
        <v>3.529411764705882E-3</v>
      </c>
      <c r="M5781" s="2">
        <f t="shared" si="856"/>
        <v>0</v>
      </c>
      <c r="N5781" s="2">
        <f t="shared" si="857"/>
        <v>0</v>
      </c>
    </row>
    <row r="5782" spans="1:14">
      <c r="A5782" s="5">
        <v>41880.875334375</v>
      </c>
      <c r="B5782">
        <v>21</v>
      </c>
      <c r="C5782" s="27">
        <v>6.5600000000000006E-2</v>
      </c>
      <c r="D5782" s="24">
        <f t="shared" si="851"/>
        <v>1.1212735651445329</v>
      </c>
      <c r="E5782" s="24">
        <f t="shared" si="853"/>
        <v>1.1212735651445329</v>
      </c>
      <c r="F5782" s="3">
        <f t="shared" si="849"/>
        <v>17.092584834520316</v>
      </c>
      <c r="G5782" s="3">
        <f t="shared" si="850"/>
        <v>17.092584834520316</v>
      </c>
      <c r="H5782" s="13">
        <v>0</v>
      </c>
      <c r="I5782" s="2">
        <f t="shared" si="852"/>
        <v>0</v>
      </c>
      <c r="J5782" s="2">
        <f t="shared" si="854"/>
        <v>0</v>
      </c>
      <c r="K5782" s="2">
        <f t="shared" si="855"/>
        <v>0</v>
      </c>
      <c r="L5782" s="2">
        <f t="shared" si="855"/>
        <v>0</v>
      </c>
      <c r="M5782" s="2">
        <f t="shared" si="856"/>
        <v>0</v>
      </c>
      <c r="N5782" s="2">
        <f t="shared" si="857"/>
        <v>0</v>
      </c>
    </row>
    <row r="5783" spans="1:14">
      <c r="A5783" s="5">
        <v>41880.917001099537</v>
      </c>
      <c r="B5783">
        <v>22</v>
      </c>
      <c r="C5783" s="27">
        <v>4.9200000000000008E-2</v>
      </c>
      <c r="D5783" s="24">
        <f t="shared" si="851"/>
        <v>0.84095517385839968</v>
      </c>
      <c r="E5783" s="24">
        <f t="shared" si="853"/>
        <v>0.84095517385839968</v>
      </c>
      <c r="F5783" s="3">
        <f t="shared" si="849"/>
        <v>17.092584834520316</v>
      </c>
      <c r="G5783" s="3">
        <f t="shared" si="850"/>
        <v>17.092584834520316</v>
      </c>
      <c r="H5783" s="13">
        <v>0</v>
      </c>
      <c r="I5783" s="2">
        <f t="shared" si="852"/>
        <v>0</v>
      </c>
      <c r="J5783" s="2">
        <f t="shared" si="854"/>
        <v>0</v>
      </c>
      <c r="K5783" s="2">
        <f t="shared" si="855"/>
        <v>0</v>
      </c>
      <c r="L5783" s="2">
        <f t="shared" si="855"/>
        <v>0</v>
      </c>
      <c r="M5783" s="2">
        <f t="shared" si="856"/>
        <v>0</v>
      </c>
      <c r="N5783" s="2">
        <f t="shared" si="857"/>
        <v>0</v>
      </c>
    </row>
    <row r="5784" spans="1:14">
      <c r="A5784" s="5">
        <v>41880.958667824074</v>
      </c>
      <c r="B5784">
        <v>23</v>
      </c>
      <c r="C5784" s="27">
        <v>3.2800000000000003E-2</v>
      </c>
      <c r="D5784" s="24">
        <f t="shared" si="851"/>
        <v>0.56063678257226646</v>
      </c>
      <c r="E5784" s="24">
        <f t="shared" si="853"/>
        <v>0.56063678257226646</v>
      </c>
      <c r="F5784" s="3">
        <f t="shared" si="849"/>
        <v>17.092584834520316</v>
      </c>
      <c r="G5784" s="3">
        <f t="shared" si="850"/>
        <v>17.092584834520316</v>
      </c>
      <c r="H5784" s="13">
        <v>0</v>
      </c>
      <c r="I5784" s="2">
        <f t="shared" si="852"/>
        <v>0</v>
      </c>
      <c r="J5784" s="2">
        <f t="shared" si="854"/>
        <v>0</v>
      </c>
      <c r="K5784" s="2">
        <f t="shared" si="855"/>
        <v>0</v>
      </c>
      <c r="L5784" s="2">
        <f t="shared" si="855"/>
        <v>0</v>
      </c>
      <c r="M5784" s="2">
        <f t="shared" si="856"/>
        <v>0</v>
      </c>
      <c r="N5784" s="2">
        <f t="shared" si="857"/>
        <v>0</v>
      </c>
    </row>
    <row r="5785" spans="1:14">
      <c r="A5785" s="5">
        <v>41881.000334548611</v>
      </c>
      <c r="B5785">
        <v>24</v>
      </c>
      <c r="C5785" s="27">
        <v>1.6400000000000001E-2</v>
      </c>
      <c r="D5785" s="24">
        <f t="shared" si="851"/>
        <v>0.28031839128613323</v>
      </c>
      <c r="E5785" s="24">
        <f t="shared" si="853"/>
        <v>0.28031839128613323</v>
      </c>
      <c r="F5785" s="3">
        <f t="shared" si="849"/>
        <v>17.092584834520316</v>
      </c>
      <c r="G5785" s="3">
        <f t="shared" si="850"/>
        <v>17.092584834520316</v>
      </c>
      <c r="H5785" s="13">
        <v>0</v>
      </c>
      <c r="I5785" s="2">
        <f t="shared" si="852"/>
        <v>0</v>
      </c>
      <c r="J5785" s="2">
        <f t="shared" si="854"/>
        <v>0</v>
      </c>
      <c r="K5785" s="2">
        <f t="shared" si="855"/>
        <v>0</v>
      </c>
      <c r="L5785" s="2">
        <f t="shared" si="855"/>
        <v>0</v>
      </c>
      <c r="M5785" s="2">
        <f t="shared" si="856"/>
        <v>0</v>
      </c>
      <c r="N5785" s="2">
        <f t="shared" si="857"/>
        <v>0</v>
      </c>
    </row>
    <row r="5786" spans="1:14">
      <c r="A5786" s="5">
        <v>41881.042001273148</v>
      </c>
      <c r="B5786">
        <v>1</v>
      </c>
      <c r="C5786" s="27">
        <v>1.6400000000000001E-2</v>
      </c>
      <c r="D5786" s="24">
        <f t="shared" si="851"/>
        <v>0.28031839128613323</v>
      </c>
      <c r="E5786" s="24">
        <f t="shared" si="853"/>
        <v>0.28031839128613323</v>
      </c>
      <c r="F5786" s="3">
        <f t="shared" si="849"/>
        <v>17.092584834520316</v>
      </c>
      <c r="G5786" s="3">
        <f t="shared" si="850"/>
        <v>17.092584834520316</v>
      </c>
      <c r="H5786" s="13">
        <v>0</v>
      </c>
      <c r="I5786" s="2">
        <f t="shared" si="852"/>
        <v>0</v>
      </c>
      <c r="J5786" s="2">
        <f t="shared" si="854"/>
        <v>0</v>
      </c>
      <c r="K5786" s="2">
        <f t="shared" si="855"/>
        <v>0</v>
      </c>
      <c r="L5786" s="2">
        <f t="shared" si="855"/>
        <v>0</v>
      </c>
      <c r="M5786" s="2">
        <f t="shared" si="856"/>
        <v>0</v>
      </c>
      <c r="N5786" s="2">
        <f t="shared" si="857"/>
        <v>0</v>
      </c>
    </row>
    <row r="5787" spans="1:14">
      <c r="A5787" s="5">
        <v>41881.083667997686</v>
      </c>
      <c r="B5787">
        <v>2</v>
      </c>
      <c r="C5787" s="27">
        <v>1.6400000000000001E-2</v>
      </c>
      <c r="D5787" s="24">
        <f t="shared" si="851"/>
        <v>0.28031839128613323</v>
      </c>
      <c r="E5787" s="24">
        <f t="shared" si="853"/>
        <v>0.28031839128613323</v>
      </c>
      <c r="F5787" s="3">
        <f t="shared" si="849"/>
        <v>17.092584834520316</v>
      </c>
      <c r="G5787" s="3">
        <f t="shared" si="850"/>
        <v>17.092584834520316</v>
      </c>
      <c r="H5787" s="13">
        <v>0</v>
      </c>
      <c r="I5787" s="2">
        <f t="shared" si="852"/>
        <v>0</v>
      </c>
      <c r="J5787" s="2">
        <f t="shared" si="854"/>
        <v>0</v>
      </c>
      <c r="K5787" s="2">
        <f t="shared" si="855"/>
        <v>0</v>
      </c>
      <c r="L5787" s="2">
        <f t="shared" si="855"/>
        <v>0</v>
      </c>
      <c r="M5787" s="2">
        <f t="shared" si="856"/>
        <v>0</v>
      </c>
      <c r="N5787" s="2">
        <f t="shared" si="857"/>
        <v>0</v>
      </c>
    </row>
    <row r="5788" spans="1:14">
      <c r="A5788" s="5">
        <v>41881.125334722223</v>
      </c>
      <c r="B5788">
        <v>3</v>
      </c>
      <c r="C5788" s="27">
        <v>1.6400000000000001E-2</v>
      </c>
      <c r="D5788" s="24">
        <f t="shared" si="851"/>
        <v>0.28031839128613323</v>
      </c>
      <c r="E5788" s="24">
        <f t="shared" si="853"/>
        <v>0.28031839128613323</v>
      </c>
      <c r="F5788" s="3">
        <f t="shared" si="849"/>
        <v>17.092584834520316</v>
      </c>
      <c r="G5788" s="3">
        <f t="shared" si="850"/>
        <v>17.092584834520316</v>
      </c>
      <c r="H5788" s="13">
        <v>0</v>
      </c>
      <c r="I5788" s="2">
        <f t="shared" si="852"/>
        <v>0</v>
      </c>
      <c r="J5788" s="2">
        <f t="shared" si="854"/>
        <v>0</v>
      </c>
      <c r="K5788" s="2">
        <f t="shared" si="855"/>
        <v>0</v>
      </c>
      <c r="L5788" s="2">
        <f t="shared" si="855"/>
        <v>0</v>
      </c>
      <c r="M5788" s="2">
        <f t="shared" si="856"/>
        <v>0</v>
      </c>
      <c r="N5788" s="2">
        <f t="shared" si="857"/>
        <v>0</v>
      </c>
    </row>
    <row r="5789" spans="1:14">
      <c r="A5789" s="5">
        <v>41881.16700144676</v>
      </c>
      <c r="B5789">
        <v>4</v>
      </c>
      <c r="C5789" s="27">
        <v>1.6400000000000001E-2</v>
      </c>
      <c r="D5789" s="24">
        <f t="shared" si="851"/>
        <v>0.28031839128613323</v>
      </c>
      <c r="E5789" s="24">
        <f t="shared" si="853"/>
        <v>0.28031839128613323</v>
      </c>
      <c r="F5789" s="3">
        <f t="shared" si="849"/>
        <v>17.092584834520316</v>
      </c>
      <c r="G5789" s="3">
        <f t="shared" si="850"/>
        <v>17.092584834520316</v>
      </c>
      <c r="H5789" s="13">
        <v>0</v>
      </c>
      <c r="I5789" s="2">
        <f t="shared" si="852"/>
        <v>0</v>
      </c>
      <c r="J5789" s="2">
        <f t="shared" si="854"/>
        <v>0</v>
      </c>
      <c r="K5789" s="2">
        <f t="shared" si="855"/>
        <v>0</v>
      </c>
      <c r="L5789" s="2">
        <f t="shared" si="855"/>
        <v>0</v>
      </c>
      <c r="M5789" s="2">
        <f t="shared" si="856"/>
        <v>0</v>
      </c>
      <c r="N5789" s="2">
        <f t="shared" si="857"/>
        <v>0</v>
      </c>
    </row>
    <row r="5790" spans="1:14">
      <c r="A5790" s="5">
        <v>41881.208668171297</v>
      </c>
      <c r="B5790">
        <v>5</v>
      </c>
      <c r="C5790" s="27">
        <v>1.6400000000000001E-2</v>
      </c>
      <c r="D5790" s="24">
        <f t="shared" si="851"/>
        <v>0.28031839128613323</v>
      </c>
      <c r="E5790" s="24">
        <f t="shared" si="853"/>
        <v>0.28031839128613323</v>
      </c>
      <c r="F5790" s="3">
        <f t="shared" si="849"/>
        <v>17.092584834520316</v>
      </c>
      <c r="G5790" s="3">
        <f t="shared" si="850"/>
        <v>17.092584834520316</v>
      </c>
      <c r="H5790" s="13">
        <v>0</v>
      </c>
      <c r="I5790" s="2">
        <f t="shared" si="852"/>
        <v>0</v>
      </c>
      <c r="J5790" s="2">
        <f t="shared" si="854"/>
        <v>0</v>
      </c>
      <c r="K5790" s="2">
        <f t="shared" si="855"/>
        <v>0</v>
      </c>
      <c r="L5790" s="2">
        <f t="shared" si="855"/>
        <v>0</v>
      </c>
      <c r="M5790" s="2">
        <f t="shared" si="856"/>
        <v>0</v>
      </c>
      <c r="N5790" s="2">
        <f t="shared" si="857"/>
        <v>0</v>
      </c>
    </row>
    <row r="5791" spans="1:14">
      <c r="A5791" s="5">
        <v>41881.250334895834</v>
      </c>
      <c r="B5791">
        <v>6</v>
      </c>
      <c r="C5791" s="27">
        <v>3.2800000000000003E-2</v>
      </c>
      <c r="D5791" s="24">
        <f t="shared" si="851"/>
        <v>0.56063678257226646</v>
      </c>
      <c r="E5791" s="24">
        <f t="shared" si="853"/>
        <v>0.56063678257226646</v>
      </c>
      <c r="F5791" s="3">
        <f t="shared" si="849"/>
        <v>17.092584834520316</v>
      </c>
      <c r="G5791" s="3">
        <f t="shared" si="850"/>
        <v>17.092584834520316</v>
      </c>
      <c r="H5791" s="13">
        <v>1.7156862745098041E-2</v>
      </c>
      <c r="I5791" s="2">
        <f t="shared" si="852"/>
        <v>4.1176470588235294E-2</v>
      </c>
      <c r="J5791" s="2">
        <f t="shared" si="854"/>
        <v>4.1176470588235294E-2</v>
      </c>
      <c r="K5791" s="2">
        <f t="shared" si="855"/>
        <v>4.1176470588235294E-2</v>
      </c>
      <c r="L5791" s="2">
        <f t="shared" si="855"/>
        <v>4.1176470588235294E-2</v>
      </c>
      <c r="M5791" s="2">
        <f t="shared" si="856"/>
        <v>0</v>
      </c>
      <c r="N5791" s="2">
        <f t="shared" si="857"/>
        <v>0</v>
      </c>
    </row>
    <row r="5792" spans="1:14">
      <c r="A5792" s="5">
        <v>41881.292001620372</v>
      </c>
      <c r="B5792">
        <v>7</v>
      </c>
      <c r="C5792" s="27">
        <v>4.9200000000000008E-2</v>
      </c>
      <c r="D5792" s="24">
        <f t="shared" si="851"/>
        <v>0.84095517385839968</v>
      </c>
      <c r="E5792" s="24">
        <f t="shared" si="853"/>
        <v>0.84095517385839968</v>
      </c>
      <c r="F5792" s="3">
        <f t="shared" si="849"/>
        <v>17.092584834520316</v>
      </c>
      <c r="G5792" s="3">
        <f t="shared" si="850"/>
        <v>17.092584834520316</v>
      </c>
      <c r="H5792" s="13">
        <v>0.16666666666666666</v>
      </c>
      <c r="I5792" s="2">
        <f t="shared" si="852"/>
        <v>0.39999999999999997</v>
      </c>
      <c r="J5792" s="2">
        <f t="shared" si="854"/>
        <v>0.39999999999999997</v>
      </c>
      <c r="K5792" s="2">
        <f t="shared" si="855"/>
        <v>0.39999999999999997</v>
      </c>
      <c r="L5792" s="2">
        <f t="shared" si="855"/>
        <v>0.39999999999999997</v>
      </c>
      <c r="M5792" s="2">
        <f t="shared" si="856"/>
        <v>0</v>
      </c>
      <c r="N5792" s="2">
        <f t="shared" si="857"/>
        <v>0</v>
      </c>
    </row>
    <row r="5793" spans="1:14">
      <c r="A5793" s="5">
        <v>41881.333668344909</v>
      </c>
      <c r="B5793">
        <v>8</v>
      </c>
      <c r="C5793" s="27">
        <v>6.5600000000000006E-2</v>
      </c>
      <c r="D5793" s="24">
        <f t="shared" si="851"/>
        <v>1.1212735651445329</v>
      </c>
      <c r="E5793" s="24">
        <f t="shared" si="853"/>
        <v>1.1212735651445329</v>
      </c>
      <c r="F5793" s="3">
        <f t="shared" si="849"/>
        <v>17.092584834520316</v>
      </c>
      <c r="G5793" s="3">
        <f t="shared" si="850"/>
        <v>17.092584834520316</v>
      </c>
      <c r="H5793" s="13">
        <v>0.32794117647058824</v>
      </c>
      <c r="I5793" s="2">
        <f t="shared" si="852"/>
        <v>0.7870588235294117</v>
      </c>
      <c r="J5793" s="2">
        <f t="shared" si="854"/>
        <v>0.7870588235294117</v>
      </c>
      <c r="K5793" s="2">
        <f t="shared" si="855"/>
        <v>0.7870588235294117</v>
      </c>
      <c r="L5793" s="2">
        <f t="shared" si="855"/>
        <v>0.7870588235294117</v>
      </c>
      <c r="M5793" s="2">
        <f t="shared" si="856"/>
        <v>0</v>
      </c>
      <c r="N5793" s="2">
        <f t="shared" si="857"/>
        <v>0</v>
      </c>
    </row>
    <row r="5794" spans="1:14">
      <c r="A5794" s="5">
        <v>41881.375335069446</v>
      </c>
      <c r="B5794">
        <v>9</v>
      </c>
      <c r="C5794" s="27">
        <v>6.5600000000000006E-2</v>
      </c>
      <c r="D5794" s="24">
        <f t="shared" si="851"/>
        <v>1.1212735651445329</v>
      </c>
      <c r="E5794" s="24">
        <f t="shared" si="853"/>
        <v>1.1212735651445329</v>
      </c>
      <c r="F5794" s="3">
        <f t="shared" ref="F5794:F5833" si="858">$X$9</f>
        <v>17.092584834520316</v>
      </c>
      <c r="G5794" s="3">
        <f t="shared" si="850"/>
        <v>17.092584834520316</v>
      </c>
      <c r="H5794" s="13">
        <v>0.56372549019607843</v>
      </c>
      <c r="I5794" s="2">
        <f t="shared" si="852"/>
        <v>1.3529411764705881</v>
      </c>
      <c r="J5794" s="2">
        <f t="shared" si="854"/>
        <v>1.3529411764705881</v>
      </c>
      <c r="K5794" s="2">
        <f t="shared" si="855"/>
        <v>1.1212735651445329</v>
      </c>
      <c r="L5794" s="2">
        <f t="shared" si="855"/>
        <v>1.1212735651445329</v>
      </c>
      <c r="M5794" s="2">
        <f t="shared" si="856"/>
        <v>0.23166761132605518</v>
      </c>
      <c r="N5794" s="2">
        <f t="shared" si="857"/>
        <v>0.23166761132605518</v>
      </c>
    </row>
    <row r="5795" spans="1:14">
      <c r="A5795" s="5">
        <v>41881.417001793983</v>
      </c>
      <c r="B5795">
        <v>10</v>
      </c>
      <c r="C5795" s="27">
        <v>4.9200000000000008E-2</v>
      </c>
      <c r="D5795" s="24">
        <f t="shared" si="851"/>
        <v>0.84095517385839968</v>
      </c>
      <c r="E5795" s="24">
        <f t="shared" si="853"/>
        <v>0.84095517385839968</v>
      </c>
      <c r="F5795" s="3">
        <f t="shared" si="858"/>
        <v>17.092584834520316</v>
      </c>
      <c r="G5795" s="3">
        <f t="shared" ref="G5795:G5833" si="859">$X$48</f>
        <v>17.092584834520316</v>
      </c>
      <c r="H5795" s="13">
        <v>0.67009803921568623</v>
      </c>
      <c r="I5795" s="2">
        <f t="shared" si="852"/>
        <v>1.608235294117647</v>
      </c>
      <c r="J5795" s="2">
        <f t="shared" si="854"/>
        <v>1.608235294117647</v>
      </c>
      <c r="K5795" s="2">
        <f t="shared" si="855"/>
        <v>0.84095517385839968</v>
      </c>
      <c r="L5795" s="2">
        <f t="shared" si="855"/>
        <v>0.84095517385839968</v>
      </c>
      <c r="M5795" s="2">
        <f t="shared" si="856"/>
        <v>0.7672801202592473</v>
      </c>
      <c r="N5795" s="2">
        <f t="shared" si="857"/>
        <v>0.7672801202592473</v>
      </c>
    </row>
    <row r="5796" spans="1:14">
      <c r="A5796" s="5">
        <v>41881.45866851852</v>
      </c>
      <c r="B5796">
        <v>11</v>
      </c>
      <c r="C5796" s="27">
        <v>3.2800000000000003E-2</v>
      </c>
      <c r="D5796" s="24">
        <f t="shared" si="851"/>
        <v>0.56063678257226646</v>
      </c>
      <c r="E5796" s="24">
        <f t="shared" si="853"/>
        <v>0.56063678257226646</v>
      </c>
      <c r="F5796" s="3">
        <f t="shared" si="858"/>
        <v>17.092584834520316</v>
      </c>
      <c r="G5796" s="3">
        <f t="shared" si="859"/>
        <v>17.092584834520316</v>
      </c>
      <c r="H5796" s="13">
        <v>0.72941176470588232</v>
      </c>
      <c r="I5796" s="2">
        <f t="shared" si="852"/>
        <v>1.7505882352941176</v>
      </c>
      <c r="J5796" s="2">
        <f t="shared" si="854"/>
        <v>1.7505882352941176</v>
      </c>
      <c r="K5796" s="2">
        <f t="shared" si="855"/>
        <v>0.56063678257226646</v>
      </c>
      <c r="L5796" s="2">
        <f t="shared" si="855"/>
        <v>0.56063678257226646</v>
      </c>
      <c r="M5796" s="2">
        <f t="shared" si="856"/>
        <v>1.1899514527218511</v>
      </c>
      <c r="N5796" s="2">
        <f t="shared" si="857"/>
        <v>1.1899514527218511</v>
      </c>
    </row>
    <row r="5797" spans="1:14">
      <c r="A5797" s="5">
        <v>41881.500335243058</v>
      </c>
      <c r="B5797">
        <v>12</v>
      </c>
      <c r="C5797" s="27">
        <v>3.2800000000000003E-2</v>
      </c>
      <c r="D5797" s="24">
        <f t="shared" si="851"/>
        <v>0.56063678257226646</v>
      </c>
      <c r="E5797" s="24">
        <f t="shared" si="853"/>
        <v>0.56063678257226646</v>
      </c>
      <c r="F5797" s="3">
        <f t="shared" si="858"/>
        <v>17.092584834520316</v>
      </c>
      <c r="G5797" s="3">
        <f t="shared" si="859"/>
        <v>17.092584834520316</v>
      </c>
      <c r="H5797" s="13">
        <v>0.67303921568627445</v>
      </c>
      <c r="I5797" s="2">
        <f t="shared" si="852"/>
        <v>1.6152941176470585</v>
      </c>
      <c r="J5797" s="2">
        <f t="shared" si="854"/>
        <v>1.6152941176470585</v>
      </c>
      <c r="K5797" s="2">
        <f t="shared" si="855"/>
        <v>0.56063678257226646</v>
      </c>
      <c r="L5797" s="2">
        <f t="shared" si="855"/>
        <v>0.56063678257226646</v>
      </c>
      <c r="M5797" s="2">
        <f t="shared" si="856"/>
        <v>1.0546573350747921</v>
      </c>
      <c r="N5797" s="2">
        <f t="shared" si="857"/>
        <v>1.0546573350747921</v>
      </c>
    </row>
    <row r="5798" spans="1:14">
      <c r="A5798" s="5">
        <v>41881.542001967595</v>
      </c>
      <c r="B5798">
        <v>13</v>
      </c>
      <c r="C5798" s="27">
        <v>3.2800000000000003E-2</v>
      </c>
      <c r="D5798" s="24">
        <f t="shared" si="851"/>
        <v>0.56063678257226646</v>
      </c>
      <c r="E5798" s="24">
        <f t="shared" si="853"/>
        <v>0.56063678257226646</v>
      </c>
      <c r="F5798" s="3">
        <f t="shared" si="858"/>
        <v>17.092584834520316</v>
      </c>
      <c r="G5798" s="3">
        <f t="shared" si="859"/>
        <v>17.092584834520316</v>
      </c>
      <c r="H5798" s="13">
        <v>0.68627450980392157</v>
      </c>
      <c r="I5798" s="2">
        <f t="shared" si="852"/>
        <v>1.6470588235294117</v>
      </c>
      <c r="J5798" s="2">
        <f t="shared" si="854"/>
        <v>1.6470588235294117</v>
      </c>
      <c r="K5798" s="2">
        <f t="shared" si="855"/>
        <v>0.56063678257226646</v>
      </c>
      <c r="L5798" s="2">
        <f t="shared" si="855"/>
        <v>0.56063678257226646</v>
      </c>
      <c r="M5798" s="2">
        <f t="shared" si="856"/>
        <v>1.0864220409571452</v>
      </c>
      <c r="N5798" s="2">
        <f t="shared" si="857"/>
        <v>1.0864220409571452</v>
      </c>
    </row>
    <row r="5799" spans="1:14">
      <c r="A5799" s="5">
        <v>41881.583668692132</v>
      </c>
      <c r="B5799">
        <v>14</v>
      </c>
      <c r="C5799" s="27">
        <v>3.2800000000000003E-2</v>
      </c>
      <c r="D5799" s="24">
        <f t="shared" si="851"/>
        <v>0.56063678257226646</v>
      </c>
      <c r="E5799" s="24">
        <f t="shared" si="853"/>
        <v>0.56063678257226646</v>
      </c>
      <c r="F5799" s="3">
        <f t="shared" si="858"/>
        <v>17.092584834520316</v>
      </c>
      <c r="G5799" s="3">
        <f t="shared" si="859"/>
        <v>17.092584834520316</v>
      </c>
      <c r="H5799" s="13">
        <v>0.56274509803921569</v>
      </c>
      <c r="I5799" s="2">
        <f t="shared" si="852"/>
        <v>1.3505882352941176</v>
      </c>
      <c r="J5799" s="2">
        <f t="shared" si="854"/>
        <v>1.3505882352941176</v>
      </c>
      <c r="K5799" s="2">
        <f t="shared" si="855"/>
        <v>0.56063678257226646</v>
      </c>
      <c r="L5799" s="2">
        <f t="shared" si="855"/>
        <v>0.56063678257226646</v>
      </c>
      <c r="M5799" s="2">
        <f t="shared" si="856"/>
        <v>0.78995145272185119</v>
      </c>
      <c r="N5799" s="2">
        <f t="shared" si="857"/>
        <v>0.78995145272185119</v>
      </c>
    </row>
    <row r="5800" spans="1:14">
      <c r="A5800" s="5">
        <v>41881.625335416669</v>
      </c>
      <c r="B5800">
        <v>15</v>
      </c>
      <c r="C5800" s="27">
        <v>3.2800000000000003E-2</v>
      </c>
      <c r="D5800" s="24">
        <f t="shared" si="851"/>
        <v>0.56063678257226646</v>
      </c>
      <c r="E5800" s="24">
        <f t="shared" si="853"/>
        <v>0.56063678257226646</v>
      </c>
      <c r="F5800" s="3">
        <f t="shared" si="858"/>
        <v>17.092584834520316</v>
      </c>
      <c r="G5800" s="3">
        <f t="shared" si="859"/>
        <v>17.092584834520316</v>
      </c>
      <c r="H5800" s="13">
        <v>0.36568627450980395</v>
      </c>
      <c r="I5800" s="2">
        <f t="shared" si="852"/>
        <v>0.87764705882352945</v>
      </c>
      <c r="J5800" s="2">
        <f t="shared" si="854"/>
        <v>0.87764705882352945</v>
      </c>
      <c r="K5800" s="2">
        <f t="shared" si="855"/>
        <v>0.56063678257226646</v>
      </c>
      <c r="L5800" s="2">
        <f t="shared" si="855"/>
        <v>0.56063678257226646</v>
      </c>
      <c r="M5800" s="2">
        <f t="shared" si="856"/>
        <v>0.31701027625126299</v>
      </c>
      <c r="N5800" s="2">
        <f t="shared" si="857"/>
        <v>0.31701027625126299</v>
      </c>
    </row>
    <row r="5801" spans="1:14">
      <c r="A5801" s="5">
        <v>41881.667002141206</v>
      </c>
      <c r="B5801">
        <v>16</v>
      </c>
      <c r="C5801" s="27">
        <v>3.2800000000000003E-2</v>
      </c>
      <c r="D5801" s="24">
        <f t="shared" si="851"/>
        <v>0.56063678257226646</v>
      </c>
      <c r="E5801" s="24">
        <f t="shared" si="853"/>
        <v>0.56063678257226646</v>
      </c>
      <c r="F5801" s="3">
        <f t="shared" si="858"/>
        <v>17.092584834520316</v>
      </c>
      <c r="G5801" s="3">
        <f t="shared" si="859"/>
        <v>17.092584834520316</v>
      </c>
      <c r="H5801" s="13">
        <v>0.28970588235294115</v>
      </c>
      <c r="I5801" s="2">
        <f t="shared" si="852"/>
        <v>0.69529411764705873</v>
      </c>
      <c r="J5801" s="2">
        <f t="shared" si="854"/>
        <v>0.69529411764705873</v>
      </c>
      <c r="K5801" s="2">
        <f t="shared" si="855"/>
        <v>0.56063678257226646</v>
      </c>
      <c r="L5801" s="2">
        <f t="shared" si="855"/>
        <v>0.56063678257226646</v>
      </c>
      <c r="M5801" s="2">
        <f t="shared" si="856"/>
        <v>0.13465733507479227</v>
      </c>
      <c r="N5801" s="2">
        <f t="shared" si="857"/>
        <v>0.13465733507479227</v>
      </c>
    </row>
    <row r="5802" spans="1:14">
      <c r="A5802" s="5">
        <v>41881.708668865744</v>
      </c>
      <c r="B5802">
        <v>17</v>
      </c>
      <c r="C5802" s="27">
        <v>4.9200000000000008E-2</v>
      </c>
      <c r="D5802" s="24">
        <f t="shared" si="851"/>
        <v>0.84095517385839968</v>
      </c>
      <c r="E5802" s="24">
        <f t="shared" si="853"/>
        <v>0.84095517385839968</v>
      </c>
      <c r="F5802" s="3">
        <f t="shared" si="858"/>
        <v>17.092584834520316</v>
      </c>
      <c r="G5802" s="3">
        <f t="shared" si="859"/>
        <v>17.092584834520316</v>
      </c>
      <c r="H5802" s="13">
        <v>0.1338235294117647</v>
      </c>
      <c r="I5802" s="2">
        <f t="shared" si="852"/>
        <v>0.32117647058823529</v>
      </c>
      <c r="J5802" s="2">
        <f t="shared" si="854"/>
        <v>0.32117647058823529</v>
      </c>
      <c r="K5802" s="2">
        <f t="shared" si="855"/>
        <v>0.32117647058823529</v>
      </c>
      <c r="L5802" s="2">
        <f t="shared" si="855"/>
        <v>0.32117647058823529</v>
      </c>
      <c r="M5802" s="2">
        <f t="shared" si="856"/>
        <v>0</v>
      </c>
      <c r="N5802" s="2">
        <f t="shared" si="857"/>
        <v>0</v>
      </c>
    </row>
    <row r="5803" spans="1:14">
      <c r="A5803" s="5">
        <v>41881.750335590281</v>
      </c>
      <c r="B5803">
        <v>18</v>
      </c>
      <c r="C5803" s="27">
        <v>6.5600000000000006E-2</v>
      </c>
      <c r="D5803" s="24">
        <f t="shared" si="851"/>
        <v>1.1212735651445329</v>
      </c>
      <c r="E5803" s="24">
        <f t="shared" si="853"/>
        <v>1.1212735651445329</v>
      </c>
      <c r="F5803" s="3">
        <f t="shared" si="858"/>
        <v>17.092584834520316</v>
      </c>
      <c r="G5803" s="3">
        <f t="shared" si="859"/>
        <v>17.092584834520316</v>
      </c>
      <c r="H5803" s="13">
        <v>5.0490196078431374E-2</v>
      </c>
      <c r="I5803" s="2">
        <f t="shared" si="852"/>
        <v>0.12117647058823529</v>
      </c>
      <c r="J5803" s="2">
        <f t="shared" si="854"/>
        <v>0.12117647058823529</v>
      </c>
      <c r="K5803" s="2">
        <f t="shared" si="855"/>
        <v>0.12117647058823529</v>
      </c>
      <c r="L5803" s="2">
        <f t="shared" si="855"/>
        <v>0.12117647058823529</v>
      </c>
      <c r="M5803" s="2">
        <f t="shared" si="856"/>
        <v>0</v>
      </c>
      <c r="N5803" s="2">
        <f t="shared" si="857"/>
        <v>0</v>
      </c>
    </row>
    <row r="5804" spans="1:14">
      <c r="A5804" s="5">
        <v>41881.792002314818</v>
      </c>
      <c r="B5804">
        <v>19</v>
      </c>
      <c r="C5804" s="27">
        <v>9.8400000000000015E-2</v>
      </c>
      <c r="D5804" s="24">
        <f t="shared" si="851"/>
        <v>1.6819103477167994</v>
      </c>
      <c r="E5804" s="24">
        <f t="shared" si="853"/>
        <v>1.6819103477167994</v>
      </c>
      <c r="F5804" s="3">
        <f t="shared" si="858"/>
        <v>17.092584834520316</v>
      </c>
      <c r="G5804" s="3">
        <f t="shared" si="859"/>
        <v>17.092584834520316</v>
      </c>
      <c r="H5804" s="13">
        <v>1.1764705882352941E-2</v>
      </c>
      <c r="I5804" s="2">
        <f t="shared" si="852"/>
        <v>2.8235294117647056E-2</v>
      </c>
      <c r="J5804" s="2">
        <f t="shared" si="854"/>
        <v>2.8235294117647056E-2</v>
      </c>
      <c r="K5804" s="2">
        <f t="shared" si="855"/>
        <v>2.8235294117647056E-2</v>
      </c>
      <c r="L5804" s="2">
        <f t="shared" si="855"/>
        <v>2.8235294117647056E-2</v>
      </c>
      <c r="M5804" s="2">
        <f t="shared" si="856"/>
        <v>0</v>
      </c>
      <c r="N5804" s="2">
        <f t="shared" si="857"/>
        <v>0</v>
      </c>
    </row>
    <row r="5805" spans="1:14">
      <c r="A5805" s="5">
        <v>41881.833669039355</v>
      </c>
      <c r="B5805">
        <v>20</v>
      </c>
      <c r="C5805" s="27">
        <v>8.2000000000000003E-2</v>
      </c>
      <c r="D5805" s="24">
        <f t="shared" si="851"/>
        <v>1.401591956430666</v>
      </c>
      <c r="E5805" s="24">
        <f t="shared" si="853"/>
        <v>1.401591956430666</v>
      </c>
      <c r="F5805" s="3">
        <f t="shared" si="858"/>
        <v>17.092584834520316</v>
      </c>
      <c r="G5805" s="3">
        <f t="shared" si="859"/>
        <v>17.092584834520316</v>
      </c>
      <c r="H5805" s="13">
        <v>2.4509803921568627E-3</v>
      </c>
      <c r="I5805" s="2">
        <f t="shared" si="852"/>
        <v>5.8823529411764705E-3</v>
      </c>
      <c r="J5805" s="2">
        <f t="shared" si="854"/>
        <v>5.8823529411764705E-3</v>
      </c>
      <c r="K5805" s="2">
        <f t="shared" si="855"/>
        <v>5.8823529411764705E-3</v>
      </c>
      <c r="L5805" s="2">
        <f t="shared" si="855"/>
        <v>5.8823529411764705E-3</v>
      </c>
      <c r="M5805" s="2">
        <f t="shared" si="856"/>
        <v>0</v>
      </c>
      <c r="N5805" s="2">
        <f t="shared" si="857"/>
        <v>0</v>
      </c>
    </row>
    <row r="5806" spans="1:14">
      <c r="A5806" s="5">
        <v>41881.875335763893</v>
      </c>
      <c r="B5806">
        <v>21</v>
      </c>
      <c r="C5806" s="27">
        <v>6.5600000000000006E-2</v>
      </c>
      <c r="D5806" s="24">
        <f t="shared" si="851"/>
        <v>1.1212735651445329</v>
      </c>
      <c r="E5806" s="24">
        <f t="shared" si="853"/>
        <v>1.1212735651445329</v>
      </c>
      <c r="F5806" s="3">
        <f t="shared" si="858"/>
        <v>17.092584834520316</v>
      </c>
      <c r="G5806" s="3">
        <f t="shared" si="859"/>
        <v>17.092584834520316</v>
      </c>
      <c r="H5806" s="13">
        <v>0</v>
      </c>
      <c r="I5806" s="2">
        <f t="shared" si="852"/>
        <v>0</v>
      </c>
      <c r="J5806" s="2">
        <f t="shared" si="854"/>
        <v>0</v>
      </c>
      <c r="K5806" s="2">
        <f t="shared" si="855"/>
        <v>0</v>
      </c>
      <c r="L5806" s="2">
        <f t="shared" si="855"/>
        <v>0</v>
      </c>
      <c r="M5806" s="2">
        <f t="shared" si="856"/>
        <v>0</v>
      </c>
      <c r="N5806" s="2">
        <f t="shared" si="857"/>
        <v>0</v>
      </c>
    </row>
    <row r="5807" spans="1:14">
      <c r="A5807" s="5">
        <v>41881.917002488422</v>
      </c>
      <c r="B5807">
        <v>22</v>
      </c>
      <c r="C5807" s="27">
        <v>4.9200000000000008E-2</v>
      </c>
      <c r="D5807" s="24">
        <f t="shared" si="851"/>
        <v>0.84095517385839968</v>
      </c>
      <c r="E5807" s="24">
        <f t="shared" si="853"/>
        <v>0.84095517385839968</v>
      </c>
      <c r="F5807" s="3">
        <f t="shared" si="858"/>
        <v>17.092584834520316</v>
      </c>
      <c r="G5807" s="3">
        <f t="shared" si="859"/>
        <v>17.092584834520316</v>
      </c>
      <c r="H5807" s="13">
        <v>0</v>
      </c>
      <c r="I5807" s="2">
        <f t="shared" si="852"/>
        <v>0</v>
      </c>
      <c r="J5807" s="2">
        <f t="shared" si="854"/>
        <v>0</v>
      </c>
      <c r="K5807" s="2">
        <f t="shared" si="855"/>
        <v>0</v>
      </c>
      <c r="L5807" s="2">
        <f t="shared" si="855"/>
        <v>0</v>
      </c>
      <c r="M5807" s="2">
        <f t="shared" si="856"/>
        <v>0</v>
      </c>
      <c r="N5807" s="2">
        <f t="shared" si="857"/>
        <v>0</v>
      </c>
    </row>
    <row r="5808" spans="1:14">
      <c r="A5808" s="5">
        <v>41881.95866921296</v>
      </c>
      <c r="B5808">
        <v>23</v>
      </c>
      <c r="C5808" s="27">
        <v>3.2800000000000003E-2</v>
      </c>
      <c r="D5808" s="24">
        <f t="shared" si="851"/>
        <v>0.56063678257226646</v>
      </c>
      <c r="E5808" s="24">
        <f t="shared" si="853"/>
        <v>0.56063678257226646</v>
      </c>
      <c r="F5808" s="3">
        <f t="shared" si="858"/>
        <v>17.092584834520316</v>
      </c>
      <c r="G5808" s="3">
        <f t="shared" si="859"/>
        <v>17.092584834520316</v>
      </c>
      <c r="H5808" s="13">
        <v>0</v>
      </c>
      <c r="I5808" s="2">
        <f t="shared" si="852"/>
        <v>0</v>
      </c>
      <c r="J5808" s="2">
        <f t="shared" si="854"/>
        <v>0</v>
      </c>
      <c r="K5808" s="2">
        <f t="shared" si="855"/>
        <v>0</v>
      </c>
      <c r="L5808" s="2">
        <f t="shared" si="855"/>
        <v>0</v>
      </c>
      <c r="M5808" s="2">
        <f t="shared" si="856"/>
        <v>0</v>
      </c>
      <c r="N5808" s="2">
        <f t="shared" si="857"/>
        <v>0</v>
      </c>
    </row>
    <row r="5809" spans="1:14">
      <c r="A5809" s="5">
        <v>41882.000335937497</v>
      </c>
      <c r="B5809">
        <v>24</v>
      </c>
      <c r="C5809" s="27">
        <v>1.6400000000000001E-2</v>
      </c>
      <c r="D5809" s="24">
        <f t="shared" si="851"/>
        <v>0.28031839128613323</v>
      </c>
      <c r="E5809" s="24">
        <f t="shared" si="853"/>
        <v>0.28031839128613323</v>
      </c>
      <c r="F5809" s="3">
        <f t="shared" si="858"/>
        <v>17.092584834520316</v>
      </c>
      <c r="G5809" s="3">
        <f t="shared" si="859"/>
        <v>17.092584834520316</v>
      </c>
      <c r="H5809" s="13">
        <v>0</v>
      </c>
      <c r="I5809" s="2">
        <f t="shared" si="852"/>
        <v>0</v>
      </c>
      <c r="J5809" s="2">
        <f t="shared" si="854"/>
        <v>0</v>
      </c>
      <c r="K5809" s="2">
        <f t="shared" si="855"/>
        <v>0</v>
      </c>
      <c r="L5809" s="2">
        <f t="shared" si="855"/>
        <v>0</v>
      </c>
      <c r="M5809" s="2">
        <f t="shared" si="856"/>
        <v>0</v>
      </c>
      <c r="N5809" s="2">
        <f t="shared" si="857"/>
        <v>0</v>
      </c>
    </row>
    <row r="5810" spans="1:14">
      <c r="A5810" s="5">
        <v>41882.042002662034</v>
      </c>
      <c r="B5810">
        <v>1</v>
      </c>
      <c r="C5810" s="27">
        <v>1.6400000000000001E-2</v>
      </c>
      <c r="D5810" s="24">
        <f t="shared" si="851"/>
        <v>0.28031839128613323</v>
      </c>
      <c r="E5810" s="24">
        <f t="shared" si="853"/>
        <v>0.28031839128613323</v>
      </c>
      <c r="F5810" s="3">
        <f t="shared" si="858"/>
        <v>17.092584834520316</v>
      </c>
      <c r="G5810" s="3">
        <f t="shared" si="859"/>
        <v>17.092584834520316</v>
      </c>
      <c r="H5810" s="13">
        <v>0</v>
      </c>
      <c r="I5810" s="2">
        <f t="shared" si="852"/>
        <v>0</v>
      </c>
      <c r="J5810" s="2">
        <f t="shared" si="854"/>
        <v>0</v>
      </c>
      <c r="K5810" s="2">
        <f t="shared" si="855"/>
        <v>0</v>
      </c>
      <c r="L5810" s="2">
        <f t="shared" si="855"/>
        <v>0</v>
      </c>
      <c r="M5810" s="2">
        <f t="shared" si="856"/>
        <v>0</v>
      </c>
      <c r="N5810" s="2">
        <f t="shared" si="857"/>
        <v>0</v>
      </c>
    </row>
    <row r="5811" spans="1:14">
      <c r="A5811" s="5">
        <v>41882.083669386571</v>
      </c>
      <c r="B5811">
        <v>2</v>
      </c>
      <c r="C5811" s="27">
        <v>1.6400000000000001E-2</v>
      </c>
      <c r="D5811" s="24">
        <f t="shared" si="851"/>
        <v>0.28031839128613323</v>
      </c>
      <c r="E5811" s="24">
        <f t="shared" si="853"/>
        <v>0.28031839128613323</v>
      </c>
      <c r="F5811" s="3">
        <f t="shared" si="858"/>
        <v>17.092584834520316</v>
      </c>
      <c r="G5811" s="3">
        <f t="shared" si="859"/>
        <v>17.092584834520316</v>
      </c>
      <c r="H5811" s="13">
        <v>0</v>
      </c>
      <c r="I5811" s="2">
        <f t="shared" si="852"/>
        <v>0</v>
      </c>
      <c r="J5811" s="2">
        <f t="shared" si="854"/>
        <v>0</v>
      </c>
      <c r="K5811" s="2">
        <f t="shared" si="855"/>
        <v>0</v>
      </c>
      <c r="L5811" s="2">
        <f t="shared" si="855"/>
        <v>0</v>
      </c>
      <c r="M5811" s="2">
        <f t="shared" si="856"/>
        <v>0</v>
      </c>
      <c r="N5811" s="2">
        <f t="shared" si="857"/>
        <v>0</v>
      </c>
    </row>
    <row r="5812" spans="1:14">
      <c r="A5812" s="5">
        <v>41882.125336111108</v>
      </c>
      <c r="B5812">
        <v>3</v>
      </c>
      <c r="C5812" s="27">
        <v>1.6400000000000001E-2</v>
      </c>
      <c r="D5812" s="24">
        <f t="shared" si="851"/>
        <v>0.28031839128613323</v>
      </c>
      <c r="E5812" s="24">
        <f t="shared" si="853"/>
        <v>0.28031839128613323</v>
      </c>
      <c r="F5812" s="3">
        <f t="shared" si="858"/>
        <v>17.092584834520316</v>
      </c>
      <c r="G5812" s="3">
        <f t="shared" si="859"/>
        <v>17.092584834520316</v>
      </c>
      <c r="H5812" s="13">
        <v>0</v>
      </c>
      <c r="I5812" s="2">
        <f t="shared" si="852"/>
        <v>0</v>
      </c>
      <c r="J5812" s="2">
        <f t="shared" si="854"/>
        <v>0</v>
      </c>
      <c r="K5812" s="2">
        <f t="shared" si="855"/>
        <v>0</v>
      </c>
      <c r="L5812" s="2">
        <f t="shared" si="855"/>
        <v>0</v>
      </c>
      <c r="M5812" s="2">
        <f t="shared" si="856"/>
        <v>0</v>
      </c>
      <c r="N5812" s="2">
        <f t="shared" si="857"/>
        <v>0</v>
      </c>
    </row>
    <row r="5813" spans="1:14">
      <c r="A5813" s="5">
        <v>41882.167002835646</v>
      </c>
      <c r="B5813">
        <v>4</v>
      </c>
      <c r="C5813" s="27">
        <v>1.6400000000000001E-2</v>
      </c>
      <c r="D5813" s="24">
        <f t="shared" si="851"/>
        <v>0.28031839128613323</v>
      </c>
      <c r="E5813" s="24">
        <f t="shared" si="853"/>
        <v>0.28031839128613323</v>
      </c>
      <c r="F5813" s="3">
        <f t="shared" si="858"/>
        <v>17.092584834520316</v>
      </c>
      <c r="G5813" s="3">
        <f t="shared" si="859"/>
        <v>17.092584834520316</v>
      </c>
      <c r="H5813" s="13">
        <v>0</v>
      </c>
      <c r="I5813" s="2">
        <f t="shared" si="852"/>
        <v>0</v>
      </c>
      <c r="J5813" s="2">
        <f t="shared" si="854"/>
        <v>0</v>
      </c>
      <c r="K5813" s="2">
        <f t="shared" si="855"/>
        <v>0</v>
      </c>
      <c r="L5813" s="2">
        <f t="shared" si="855"/>
        <v>0</v>
      </c>
      <c r="M5813" s="2">
        <f t="shared" si="856"/>
        <v>0</v>
      </c>
      <c r="N5813" s="2">
        <f t="shared" si="857"/>
        <v>0</v>
      </c>
    </row>
    <row r="5814" spans="1:14">
      <c r="A5814" s="5">
        <v>41882.208669560183</v>
      </c>
      <c r="B5814">
        <v>5</v>
      </c>
      <c r="C5814" s="27">
        <v>1.6400000000000001E-2</v>
      </c>
      <c r="D5814" s="24">
        <f t="shared" si="851"/>
        <v>0.28031839128613323</v>
      </c>
      <c r="E5814" s="24">
        <f t="shared" si="853"/>
        <v>0.28031839128613323</v>
      </c>
      <c r="F5814" s="3">
        <f t="shared" si="858"/>
        <v>17.092584834520316</v>
      </c>
      <c r="G5814" s="3">
        <f t="shared" si="859"/>
        <v>17.092584834520316</v>
      </c>
      <c r="H5814" s="13">
        <v>0</v>
      </c>
      <c r="I5814" s="2">
        <f t="shared" si="852"/>
        <v>0</v>
      </c>
      <c r="J5814" s="2">
        <f t="shared" si="854"/>
        <v>0</v>
      </c>
      <c r="K5814" s="2">
        <f t="shared" si="855"/>
        <v>0</v>
      </c>
      <c r="L5814" s="2">
        <f t="shared" si="855"/>
        <v>0</v>
      </c>
      <c r="M5814" s="2">
        <f t="shared" si="856"/>
        <v>0</v>
      </c>
      <c r="N5814" s="2">
        <f t="shared" si="857"/>
        <v>0</v>
      </c>
    </row>
    <row r="5815" spans="1:14">
      <c r="A5815" s="5">
        <v>41882.25033628472</v>
      </c>
      <c r="B5815">
        <v>6</v>
      </c>
      <c r="C5815" s="27">
        <v>3.2800000000000003E-2</v>
      </c>
      <c r="D5815" s="24">
        <f t="shared" si="851"/>
        <v>0.56063678257226646</v>
      </c>
      <c r="E5815" s="24">
        <f t="shared" si="853"/>
        <v>0.56063678257226646</v>
      </c>
      <c r="F5815" s="3">
        <f t="shared" si="858"/>
        <v>17.092584834520316</v>
      </c>
      <c r="G5815" s="3">
        <f t="shared" si="859"/>
        <v>17.092584834520316</v>
      </c>
      <c r="H5815" s="13">
        <v>1.9117647058823527E-2</v>
      </c>
      <c r="I5815" s="2">
        <f t="shared" si="852"/>
        <v>4.5882352941176464E-2</v>
      </c>
      <c r="J5815" s="2">
        <f t="shared" si="854"/>
        <v>4.5882352941176464E-2</v>
      </c>
      <c r="K5815" s="2">
        <f t="shared" si="855"/>
        <v>4.5882352941176464E-2</v>
      </c>
      <c r="L5815" s="2">
        <f t="shared" si="855"/>
        <v>4.5882352941176464E-2</v>
      </c>
      <c r="M5815" s="2">
        <f t="shared" si="856"/>
        <v>0</v>
      </c>
      <c r="N5815" s="2">
        <f t="shared" si="857"/>
        <v>0</v>
      </c>
    </row>
    <row r="5816" spans="1:14">
      <c r="A5816" s="5">
        <v>41882.292003009257</v>
      </c>
      <c r="B5816">
        <v>7</v>
      </c>
      <c r="C5816" s="27">
        <v>4.9200000000000008E-2</v>
      </c>
      <c r="D5816" s="24">
        <f t="shared" si="851"/>
        <v>0.84095517385839968</v>
      </c>
      <c r="E5816" s="24">
        <f t="shared" si="853"/>
        <v>0.84095517385839968</v>
      </c>
      <c r="F5816" s="3">
        <f t="shared" si="858"/>
        <v>17.092584834520316</v>
      </c>
      <c r="G5816" s="3">
        <f t="shared" si="859"/>
        <v>17.092584834520316</v>
      </c>
      <c r="H5816" s="13">
        <v>0.11715686274509804</v>
      </c>
      <c r="I5816" s="2">
        <f t="shared" si="852"/>
        <v>0.28117647058823531</v>
      </c>
      <c r="J5816" s="2">
        <f t="shared" si="854"/>
        <v>0.28117647058823531</v>
      </c>
      <c r="K5816" s="2">
        <f t="shared" si="855"/>
        <v>0.28117647058823531</v>
      </c>
      <c r="L5816" s="2">
        <f t="shared" si="855"/>
        <v>0.28117647058823531</v>
      </c>
      <c r="M5816" s="2">
        <f t="shared" si="856"/>
        <v>0</v>
      </c>
      <c r="N5816" s="2">
        <f t="shared" si="857"/>
        <v>0</v>
      </c>
    </row>
    <row r="5817" spans="1:14">
      <c r="A5817" s="5">
        <v>41882.333669733795</v>
      </c>
      <c r="B5817">
        <v>8</v>
      </c>
      <c r="C5817" s="27">
        <v>6.5600000000000006E-2</v>
      </c>
      <c r="D5817" s="24">
        <f t="shared" si="851"/>
        <v>1.1212735651445329</v>
      </c>
      <c r="E5817" s="24">
        <f t="shared" si="853"/>
        <v>1.1212735651445329</v>
      </c>
      <c r="F5817" s="3">
        <f t="shared" si="858"/>
        <v>17.092584834520316</v>
      </c>
      <c r="G5817" s="3">
        <f t="shared" si="859"/>
        <v>17.092584834520316</v>
      </c>
      <c r="H5817" s="13">
        <v>0.28921568627450983</v>
      </c>
      <c r="I5817" s="2">
        <f t="shared" si="852"/>
        <v>0.69411764705882362</v>
      </c>
      <c r="J5817" s="2">
        <f t="shared" si="854"/>
        <v>0.69411764705882362</v>
      </c>
      <c r="K5817" s="2">
        <f t="shared" si="855"/>
        <v>0.69411764705882362</v>
      </c>
      <c r="L5817" s="2">
        <f t="shared" si="855"/>
        <v>0.69411764705882362</v>
      </c>
      <c r="M5817" s="2">
        <f t="shared" si="856"/>
        <v>0</v>
      </c>
      <c r="N5817" s="2">
        <f t="shared" si="857"/>
        <v>0</v>
      </c>
    </row>
    <row r="5818" spans="1:14">
      <c r="A5818" s="5">
        <v>41882.375336458332</v>
      </c>
      <c r="B5818">
        <v>9</v>
      </c>
      <c r="C5818" s="27">
        <v>6.5600000000000006E-2</v>
      </c>
      <c r="D5818" s="24">
        <f t="shared" si="851"/>
        <v>1.1212735651445329</v>
      </c>
      <c r="E5818" s="24">
        <f t="shared" si="853"/>
        <v>1.1212735651445329</v>
      </c>
      <c r="F5818" s="3">
        <f t="shared" si="858"/>
        <v>17.092584834520316</v>
      </c>
      <c r="G5818" s="3">
        <f t="shared" si="859"/>
        <v>17.092584834520316</v>
      </c>
      <c r="H5818" s="13">
        <v>0.39803921568627454</v>
      </c>
      <c r="I5818" s="2">
        <f t="shared" si="852"/>
        <v>0.95529411764705885</v>
      </c>
      <c r="J5818" s="2">
        <f t="shared" si="854"/>
        <v>0.95529411764705885</v>
      </c>
      <c r="K5818" s="2">
        <f t="shared" si="855"/>
        <v>0.95529411764705885</v>
      </c>
      <c r="L5818" s="2">
        <f t="shared" si="855"/>
        <v>0.95529411764705885</v>
      </c>
      <c r="M5818" s="2">
        <f t="shared" si="856"/>
        <v>0</v>
      </c>
      <c r="N5818" s="2">
        <f t="shared" si="857"/>
        <v>0</v>
      </c>
    </row>
    <row r="5819" spans="1:14">
      <c r="A5819" s="5">
        <v>41882.417003182869</v>
      </c>
      <c r="B5819">
        <v>10</v>
      </c>
      <c r="C5819" s="27">
        <v>4.9200000000000008E-2</v>
      </c>
      <c r="D5819" s="24">
        <f t="shared" si="851"/>
        <v>0.84095517385839968</v>
      </c>
      <c r="E5819" s="24">
        <f t="shared" si="853"/>
        <v>0.84095517385839968</v>
      </c>
      <c r="F5819" s="3">
        <f t="shared" si="858"/>
        <v>17.092584834520316</v>
      </c>
      <c r="G5819" s="3">
        <f t="shared" si="859"/>
        <v>17.092584834520316</v>
      </c>
      <c r="H5819" s="13">
        <v>0.44215686274509797</v>
      </c>
      <c r="I5819" s="2">
        <f t="shared" si="852"/>
        <v>1.0611764705882352</v>
      </c>
      <c r="J5819" s="2">
        <f t="shared" si="854"/>
        <v>1.0611764705882352</v>
      </c>
      <c r="K5819" s="2">
        <f t="shared" si="855"/>
        <v>0.84095517385839968</v>
      </c>
      <c r="L5819" s="2">
        <f t="shared" si="855"/>
        <v>0.84095517385839968</v>
      </c>
      <c r="M5819" s="2">
        <f t="shared" si="856"/>
        <v>0.22022129672983548</v>
      </c>
      <c r="N5819" s="2">
        <f t="shared" si="857"/>
        <v>0.22022129672983548</v>
      </c>
    </row>
    <row r="5820" spans="1:14">
      <c r="A5820" s="5">
        <v>41882.458669907406</v>
      </c>
      <c r="B5820">
        <v>11</v>
      </c>
      <c r="C5820" s="27">
        <v>3.2800000000000003E-2</v>
      </c>
      <c r="D5820" s="24">
        <f t="shared" si="851"/>
        <v>0.56063678257226646</v>
      </c>
      <c r="E5820" s="24">
        <f t="shared" si="853"/>
        <v>0.56063678257226646</v>
      </c>
      <c r="F5820" s="3">
        <f t="shared" si="858"/>
        <v>17.092584834520316</v>
      </c>
      <c r="G5820" s="3">
        <f t="shared" si="859"/>
        <v>17.092584834520316</v>
      </c>
      <c r="H5820" s="13">
        <v>0.54264705882352937</v>
      </c>
      <c r="I5820" s="2">
        <f t="shared" si="852"/>
        <v>1.3023529411764705</v>
      </c>
      <c r="J5820" s="2">
        <f t="shared" si="854"/>
        <v>1.3023529411764705</v>
      </c>
      <c r="K5820" s="2">
        <f t="shared" si="855"/>
        <v>0.56063678257226646</v>
      </c>
      <c r="L5820" s="2">
        <f t="shared" si="855"/>
        <v>0.56063678257226646</v>
      </c>
      <c r="M5820" s="2">
        <f t="shared" si="856"/>
        <v>0.74171615860420403</v>
      </c>
      <c r="N5820" s="2">
        <f t="shared" si="857"/>
        <v>0.74171615860420403</v>
      </c>
    </row>
    <row r="5821" spans="1:14">
      <c r="A5821" s="5">
        <v>41882.500336631943</v>
      </c>
      <c r="B5821">
        <v>12</v>
      </c>
      <c r="C5821" s="27">
        <v>3.2800000000000003E-2</v>
      </c>
      <c r="D5821" s="24">
        <f t="shared" si="851"/>
        <v>0.56063678257226646</v>
      </c>
      <c r="E5821" s="24">
        <f t="shared" si="853"/>
        <v>0.56063678257226646</v>
      </c>
      <c r="F5821" s="3">
        <f t="shared" si="858"/>
        <v>17.092584834520316</v>
      </c>
      <c r="G5821" s="3">
        <f t="shared" si="859"/>
        <v>17.092584834520316</v>
      </c>
      <c r="H5821" s="13">
        <v>0.54460784313725485</v>
      </c>
      <c r="I5821" s="2">
        <f t="shared" si="852"/>
        <v>1.3070588235294116</v>
      </c>
      <c r="J5821" s="2">
        <f t="shared" si="854"/>
        <v>1.3070588235294116</v>
      </c>
      <c r="K5821" s="2">
        <f t="shared" si="855"/>
        <v>0.56063678257226646</v>
      </c>
      <c r="L5821" s="2">
        <f t="shared" si="855"/>
        <v>0.56063678257226646</v>
      </c>
      <c r="M5821" s="2">
        <f t="shared" si="856"/>
        <v>0.74642204095714515</v>
      </c>
      <c r="N5821" s="2">
        <f t="shared" si="857"/>
        <v>0.74642204095714515</v>
      </c>
    </row>
    <row r="5822" spans="1:14">
      <c r="A5822" s="5">
        <v>41882.542003356481</v>
      </c>
      <c r="B5822">
        <v>13</v>
      </c>
      <c r="C5822" s="27">
        <v>3.2800000000000003E-2</v>
      </c>
      <c r="D5822" s="24">
        <f t="shared" si="851"/>
        <v>0.56063678257226646</v>
      </c>
      <c r="E5822" s="24">
        <f t="shared" si="853"/>
        <v>0.56063678257226646</v>
      </c>
      <c r="F5822" s="3">
        <f t="shared" si="858"/>
        <v>17.092584834520316</v>
      </c>
      <c r="G5822" s="3">
        <f t="shared" si="859"/>
        <v>17.092584834520316</v>
      </c>
      <c r="H5822" s="13">
        <v>0.51372549019607849</v>
      </c>
      <c r="I5822" s="2">
        <f t="shared" si="852"/>
        <v>1.2329411764705884</v>
      </c>
      <c r="J5822" s="2">
        <f t="shared" si="854"/>
        <v>1.2329411764705884</v>
      </c>
      <c r="K5822" s="2">
        <f t="shared" si="855"/>
        <v>0.56063678257226646</v>
      </c>
      <c r="L5822" s="2">
        <f t="shared" si="855"/>
        <v>0.56063678257226646</v>
      </c>
      <c r="M5822" s="2">
        <f t="shared" si="856"/>
        <v>0.67230439389832197</v>
      </c>
      <c r="N5822" s="2">
        <f t="shared" si="857"/>
        <v>0.67230439389832197</v>
      </c>
    </row>
    <row r="5823" spans="1:14">
      <c r="A5823" s="5">
        <v>41882.583670081018</v>
      </c>
      <c r="B5823">
        <v>14</v>
      </c>
      <c r="C5823" s="27">
        <v>3.2800000000000003E-2</v>
      </c>
      <c r="D5823" s="24">
        <f t="shared" si="851"/>
        <v>0.56063678257226646</v>
      </c>
      <c r="E5823" s="24">
        <f t="shared" si="853"/>
        <v>0.56063678257226646</v>
      </c>
      <c r="F5823" s="3">
        <f t="shared" si="858"/>
        <v>17.092584834520316</v>
      </c>
      <c r="G5823" s="3">
        <f t="shared" si="859"/>
        <v>17.092584834520316</v>
      </c>
      <c r="H5823" s="13">
        <v>0.43627450980392152</v>
      </c>
      <c r="I5823" s="2">
        <f t="shared" si="852"/>
        <v>1.0470588235294116</v>
      </c>
      <c r="J5823" s="2">
        <f t="shared" si="854"/>
        <v>1.0470588235294116</v>
      </c>
      <c r="K5823" s="2">
        <f t="shared" si="855"/>
        <v>0.56063678257226646</v>
      </c>
      <c r="L5823" s="2">
        <f t="shared" si="855"/>
        <v>0.56063678257226646</v>
      </c>
      <c r="M5823" s="2">
        <f t="shared" si="856"/>
        <v>0.48642204095714514</v>
      </c>
      <c r="N5823" s="2">
        <f t="shared" si="857"/>
        <v>0.48642204095714514</v>
      </c>
    </row>
    <row r="5824" spans="1:14">
      <c r="A5824" s="5">
        <v>41882.625336805555</v>
      </c>
      <c r="B5824">
        <v>15</v>
      </c>
      <c r="C5824" s="27">
        <v>3.2800000000000003E-2</v>
      </c>
      <c r="D5824" s="24">
        <f t="shared" si="851"/>
        <v>0.56063678257226646</v>
      </c>
      <c r="E5824" s="24">
        <f t="shared" si="853"/>
        <v>0.56063678257226646</v>
      </c>
      <c r="F5824" s="3">
        <f t="shared" si="858"/>
        <v>17.092584834520316</v>
      </c>
      <c r="G5824" s="3">
        <f t="shared" si="859"/>
        <v>17.092584834520316</v>
      </c>
      <c r="H5824" s="13">
        <v>0.34117647058823525</v>
      </c>
      <c r="I5824" s="2">
        <f t="shared" si="852"/>
        <v>0.81882352941176462</v>
      </c>
      <c r="J5824" s="2">
        <f t="shared" si="854"/>
        <v>0.81882352941176462</v>
      </c>
      <c r="K5824" s="2">
        <f t="shared" si="855"/>
        <v>0.56063678257226646</v>
      </c>
      <c r="L5824" s="2">
        <f t="shared" si="855"/>
        <v>0.56063678257226646</v>
      </c>
      <c r="M5824" s="2">
        <f t="shared" si="856"/>
        <v>0.25818674683949816</v>
      </c>
      <c r="N5824" s="2">
        <f t="shared" si="857"/>
        <v>0.25818674683949816</v>
      </c>
    </row>
    <row r="5825" spans="1:14">
      <c r="A5825" s="5">
        <v>41882.667003530092</v>
      </c>
      <c r="B5825">
        <v>16</v>
      </c>
      <c r="C5825" s="27">
        <v>3.2800000000000003E-2</v>
      </c>
      <c r="D5825" s="24">
        <f t="shared" si="851"/>
        <v>0.56063678257226646</v>
      </c>
      <c r="E5825" s="24">
        <f t="shared" si="853"/>
        <v>0.56063678257226646</v>
      </c>
      <c r="F5825" s="3">
        <f t="shared" si="858"/>
        <v>17.092584834520316</v>
      </c>
      <c r="G5825" s="3">
        <f t="shared" si="859"/>
        <v>17.092584834520316</v>
      </c>
      <c r="H5825" s="13">
        <v>0.24509803921568626</v>
      </c>
      <c r="I5825" s="2">
        <f t="shared" si="852"/>
        <v>0.58823529411764697</v>
      </c>
      <c r="J5825" s="2">
        <f t="shared" si="854"/>
        <v>0.58823529411764697</v>
      </c>
      <c r="K5825" s="2">
        <f t="shared" si="855"/>
        <v>0.56063678257226646</v>
      </c>
      <c r="L5825" s="2">
        <f t="shared" si="855"/>
        <v>0.56063678257226646</v>
      </c>
      <c r="M5825" s="2">
        <f t="shared" si="856"/>
        <v>2.7598511545380511E-2</v>
      </c>
      <c r="N5825" s="2">
        <f t="shared" si="857"/>
        <v>2.7598511545380511E-2</v>
      </c>
    </row>
    <row r="5826" spans="1:14">
      <c r="A5826" s="5">
        <v>41882.708670254629</v>
      </c>
      <c r="B5826">
        <v>17</v>
      </c>
      <c r="C5826" s="27">
        <v>4.9200000000000008E-2</v>
      </c>
      <c r="D5826" s="24">
        <f t="shared" ref="D5826:D5889" si="860">C5826*F5826</f>
        <v>0.84095517385839968</v>
      </c>
      <c r="E5826" s="24">
        <f t="shared" si="853"/>
        <v>0.84095517385839968</v>
      </c>
      <c r="F5826" s="3">
        <f t="shared" si="858"/>
        <v>17.092584834520316</v>
      </c>
      <c r="G5826" s="3">
        <f t="shared" si="859"/>
        <v>17.092584834520316</v>
      </c>
      <c r="H5826" s="13">
        <v>0.10784313725490195</v>
      </c>
      <c r="I5826" s="2">
        <f t="shared" ref="I5826:I5889" si="861">H5826*$AA$3</f>
        <v>0.25882352941176467</v>
      </c>
      <c r="J5826" s="2">
        <f t="shared" si="854"/>
        <v>0.25882352941176467</v>
      </c>
      <c r="K5826" s="2">
        <f t="shared" si="855"/>
        <v>0.25882352941176467</v>
      </c>
      <c r="L5826" s="2">
        <f t="shared" si="855"/>
        <v>0.25882352941176467</v>
      </c>
      <c r="M5826" s="2">
        <f t="shared" si="856"/>
        <v>0</v>
      </c>
      <c r="N5826" s="2">
        <f t="shared" si="857"/>
        <v>0</v>
      </c>
    </row>
    <row r="5827" spans="1:14">
      <c r="A5827" s="5">
        <v>41882.750336979167</v>
      </c>
      <c r="B5827">
        <v>18</v>
      </c>
      <c r="C5827" s="27">
        <v>6.5600000000000006E-2</v>
      </c>
      <c r="D5827" s="24">
        <f t="shared" si="860"/>
        <v>1.1212735651445329</v>
      </c>
      <c r="E5827" s="24">
        <f t="shared" ref="E5827:E5890" si="862">C5827*G5827</f>
        <v>1.1212735651445329</v>
      </c>
      <c r="F5827" s="3">
        <f t="shared" si="858"/>
        <v>17.092584834520316</v>
      </c>
      <c r="G5827" s="3">
        <f t="shared" si="859"/>
        <v>17.092584834520316</v>
      </c>
      <c r="H5827" s="13">
        <v>4.3137254901960784E-2</v>
      </c>
      <c r="I5827" s="2">
        <f t="shared" si="861"/>
        <v>0.10352941176470588</v>
      </c>
      <c r="J5827" s="2">
        <f t="shared" ref="J5827:J5890" si="863">H5827*$AB$3</f>
        <v>0.10352941176470588</v>
      </c>
      <c r="K5827" s="2">
        <f t="shared" ref="K5827:L5890" si="864">IF(D5827&gt;I5827,I5827,D5827)</f>
        <v>0.10352941176470588</v>
      </c>
      <c r="L5827" s="2">
        <f t="shared" si="864"/>
        <v>0.10352941176470588</v>
      </c>
      <c r="M5827" s="2">
        <f t="shared" ref="M5827:M5890" si="865">IF(I5827&gt;D5827,I5827-D5827,0)</f>
        <v>0</v>
      </c>
      <c r="N5827" s="2">
        <f t="shared" ref="N5827:N5890" si="866">IF(J5827&gt;E5827,J5827-E5827,0)</f>
        <v>0</v>
      </c>
    </row>
    <row r="5828" spans="1:14">
      <c r="A5828" s="5">
        <v>41882.792003703704</v>
      </c>
      <c r="B5828">
        <v>19</v>
      </c>
      <c r="C5828" s="27">
        <v>9.8400000000000015E-2</v>
      </c>
      <c r="D5828" s="24">
        <f t="shared" si="860"/>
        <v>1.6819103477167994</v>
      </c>
      <c r="E5828" s="24">
        <f t="shared" si="862"/>
        <v>1.6819103477167994</v>
      </c>
      <c r="F5828" s="3">
        <f t="shared" si="858"/>
        <v>17.092584834520316</v>
      </c>
      <c r="G5828" s="3">
        <f t="shared" si="859"/>
        <v>17.092584834520316</v>
      </c>
      <c r="H5828" s="13">
        <v>1.1274509803921568E-2</v>
      </c>
      <c r="I5828" s="2">
        <f t="shared" si="861"/>
        <v>2.7058823529411764E-2</v>
      </c>
      <c r="J5828" s="2">
        <f t="shared" si="863"/>
        <v>2.7058823529411764E-2</v>
      </c>
      <c r="K5828" s="2">
        <f t="shared" si="864"/>
        <v>2.7058823529411764E-2</v>
      </c>
      <c r="L5828" s="2">
        <f t="shared" si="864"/>
        <v>2.7058823529411764E-2</v>
      </c>
      <c r="M5828" s="2">
        <f t="shared" si="865"/>
        <v>0</v>
      </c>
      <c r="N5828" s="2">
        <f t="shared" si="866"/>
        <v>0</v>
      </c>
    </row>
    <row r="5829" spans="1:14">
      <c r="A5829" s="5">
        <v>41882.833670428241</v>
      </c>
      <c r="B5829">
        <v>20</v>
      </c>
      <c r="C5829" s="27">
        <v>8.2000000000000003E-2</v>
      </c>
      <c r="D5829" s="24">
        <f t="shared" si="860"/>
        <v>1.401591956430666</v>
      </c>
      <c r="E5829" s="24">
        <f t="shared" si="862"/>
        <v>1.401591956430666</v>
      </c>
      <c r="F5829" s="3">
        <f t="shared" si="858"/>
        <v>17.092584834520316</v>
      </c>
      <c r="G5829" s="3">
        <f t="shared" si="859"/>
        <v>17.092584834520316</v>
      </c>
      <c r="H5829" s="13">
        <v>1.9607843137254902E-3</v>
      </c>
      <c r="I5829" s="2">
        <f t="shared" si="861"/>
        <v>4.7058823529411761E-3</v>
      </c>
      <c r="J5829" s="2">
        <f t="shared" si="863"/>
        <v>4.7058823529411761E-3</v>
      </c>
      <c r="K5829" s="2">
        <f t="shared" si="864"/>
        <v>4.7058823529411761E-3</v>
      </c>
      <c r="L5829" s="2">
        <f t="shared" si="864"/>
        <v>4.7058823529411761E-3</v>
      </c>
      <c r="M5829" s="2">
        <f t="shared" si="865"/>
        <v>0</v>
      </c>
      <c r="N5829" s="2">
        <f t="shared" si="866"/>
        <v>0</v>
      </c>
    </row>
    <row r="5830" spans="1:14">
      <c r="A5830" s="5">
        <v>41882.875337152778</v>
      </c>
      <c r="B5830">
        <v>21</v>
      </c>
      <c r="C5830" s="27">
        <v>6.5600000000000006E-2</v>
      </c>
      <c r="D5830" s="24">
        <f t="shared" si="860"/>
        <v>1.1212735651445329</v>
      </c>
      <c r="E5830" s="24">
        <f t="shared" si="862"/>
        <v>1.1212735651445329</v>
      </c>
      <c r="F5830" s="3">
        <f t="shared" si="858"/>
        <v>17.092584834520316</v>
      </c>
      <c r="G5830" s="3">
        <f t="shared" si="859"/>
        <v>17.092584834520316</v>
      </c>
      <c r="H5830" s="13">
        <v>0</v>
      </c>
      <c r="I5830" s="2">
        <f t="shared" si="861"/>
        <v>0</v>
      </c>
      <c r="J5830" s="2">
        <f t="shared" si="863"/>
        <v>0</v>
      </c>
      <c r="K5830" s="2">
        <f t="shared" si="864"/>
        <v>0</v>
      </c>
      <c r="L5830" s="2">
        <f t="shared" si="864"/>
        <v>0</v>
      </c>
      <c r="M5830" s="2">
        <f t="shared" si="865"/>
        <v>0</v>
      </c>
      <c r="N5830" s="2">
        <f t="shared" si="866"/>
        <v>0</v>
      </c>
    </row>
    <row r="5831" spans="1:14">
      <c r="A5831" s="5">
        <v>41882.917003877315</v>
      </c>
      <c r="B5831">
        <v>22</v>
      </c>
      <c r="C5831" s="27">
        <v>4.9200000000000008E-2</v>
      </c>
      <c r="D5831" s="24">
        <f t="shared" si="860"/>
        <v>0.84095517385839968</v>
      </c>
      <c r="E5831" s="24">
        <f t="shared" si="862"/>
        <v>0.84095517385839968</v>
      </c>
      <c r="F5831" s="3">
        <f t="shared" si="858"/>
        <v>17.092584834520316</v>
      </c>
      <c r="G5831" s="3">
        <f t="shared" si="859"/>
        <v>17.092584834520316</v>
      </c>
      <c r="H5831" s="13">
        <v>0</v>
      </c>
      <c r="I5831" s="2">
        <f t="shared" si="861"/>
        <v>0</v>
      </c>
      <c r="J5831" s="2">
        <f t="shared" si="863"/>
        <v>0</v>
      </c>
      <c r="K5831" s="2">
        <f t="shared" si="864"/>
        <v>0</v>
      </c>
      <c r="L5831" s="2">
        <f t="shared" si="864"/>
        <v>0</v>
      </c>
      <c r="M5831" s="2">
        <f t="shared" si="865"/>
        <v>0</v>
      </c>
      <c r="N5831" s="2">
        <f t="shared" si="866"/>
        <v>0</v>
      </c>
    </row>
    <row r="5832" spans="1:14">
      <c r="A5832" s="5">
        <v>41882.958670601853</v>
      </c>
      <c r="B5832">
        <v>23</v>
      </c>
      <c r="C5832" s="27">
        <v>3.2800000000000003E-2</v>
      </c>
      <c r="D5832" s="24">
        <f t="shared" si="860"/>
        <v>0.56063678257226646</v>
      </c>
      <c r="E5832" s="24">
        <f t="shared" si="862"/>
        <v>0.56063678257226646</v>
      </c>
      <c r="F5832" s="3">
        <f t="shared" si="858"/>
        <v>17.092584834520316</v>
      </c>
      <c r="G5832" s="3">
        <f t="shared" si="859"/>
        <v>17.092584834520316</v>
      </c>
      <c r="H5832" s="13">
        <v>0</v>
      </c>
      <c r="I5832" s="2">
        <f t="shared" si="861"/>
        <v>0</v>
      </c>
      <c r="J5832" s="2">
        <f t="shared" si="863"/>
        <v>0</v>
      </c>
      <c r="K5832" s="2">
        <f t="shared" si="864"/>
        <v>0</v>
      </c>
      <c r="L5832" s="2">
        <f t="shared" si="864"/>
        <v>0</v>
      </c>
      <c r="M5832" s="2">
        <f t="shared" si="865"/>
        <v>0</v>
      </c>
      <c r="N5832" s="2">
        <f t="shared" si="866"/>
        <v>0</v>
      </c>
    </row>
    <row r="5833" spans="1:14">
      <c r="A5833" s="5">
        <v>41883.00033732639</v>
      </c>
      <c r="B5833">
        <v>24</v>
      </c>
      <c r="C5833" s="27">
        <v>1.6400000000000001E-2</v>
      </c>
      <c r="D5833" s="24">
        <f t="shared" si="860"/>
        <v>0.28031839128613323</v>
      </c>
      <c r="E5833" s="24">
        <f t="shared" si="862"/>
        <v>0.28031839128613323</v>
      </c>
      <c r="F5833" s="3">
        <f t="shared" si="858"/>
        <v>17.092584834520316</v>
      </c>
      <c r="G5833" s="3">
        <f t="shared" si="859"/>
        <v>17.092584834520316</v>
      </c>
      <c r="H5833" s="13">
        <v>0</v>
      </c>
      <c r="I5833" s="2">
        <f t="shared" si="861"/>
        <v>0</v>
      </c>
      <c r="J5833" s="2">
        <f t="shared" si="863"/>
        <v>0</v>
      </c>
      <c r="K5833" s="2">
        <f t="shared" si="864"/>
        <v>0</v>
      </c>
      <c r="L5833" s="2">
        <f t="shared" si="864"/>
        <v>0</v>
      </c>
      <c r="M5833" s="2">
        <f t="shared" si="865"/>
        <v>0</v>
      </c>
      <c r="N5833" s="2">
        <f t="shared" si="866"/>
        <v>0</v>
      </c>
    </row>
    <row r="5834" spans="1:14">
      <c r="A5834" s="5">
        <v>41883.042004050927</v>
      </c>
      <c r="B5834">
        <v>1</v>
      </c>
      <c r="C5834" s="27">
        <v>1.6400000000000001E-2</v>
      </c>
      <c r="D5834" s="24">
        <f t="shared" si="860"/>
        <v>0.33793939393939404</v>
      </c>
      <c r="E5834" s="24">
        <f t="shared" si="862"/>
        <v>0.33793939393939404</v>
      </c>
      <c r="F5834" s="3">
        <f t="shared" ref="F5834:F5897" si="867">$X$10</f>
        <v>20.606060606060609</v>
      </c>
      <c r="G5834" s="3">
        <f>$X$49</f>
        <v>20.606060606060609</v>
      </c>
      <c r="H5834" s="13">
        <v>0</v>
      </c>
      <c r="I5834" s="2">
        <f t="shared" si="861"/>
        <v>0</v>
      </c>
      <c r="J5834" s="2">
        <f t="shared" si="863"/>
        <v>0</v>
      </c>
      <c r="K5834" s="2">
        <f t="shared" si="864"/>
        <v>0</v>
      </c>
      <c r="L5834" s="2">
        <f t="shared" si="864"/>
        <v>0</v>
      </c>
      <c r="M5834" s="2">
        <f t="shared" si="865"/>
        <v>0</v>
      </c>
      <c r="N5834" s="2">
        <f t="shared" si="866"/>
        <v>0</v>
      </c>
    </row>
    <row r="5835" spans="1:14">
      <c r="A5835" s="5">
        <v>41883.083670775464</v>
      </c>
      <c r="B5835">
        <v>2</v>
      </c>
      <c r="C5835" s="27">
        <v>1.6400000000000001E-2</v>
      </c>
      <c r="D5835" s="24">
        <f t="shared" si="860"/>
        <v>0.33793939393939404</v>
      </c>
      <c r="E5835" s="24">
        <f t="shared" si="862"/>
        <v>0.33793939393939404</v>
      </c>
      <c r="F5835" s="3">
        <f t="shared" si="867"/>
        <v>20.606060606060609</v>
      </c>
      <c r="G5835" s="3">
        <f t="shared" ref="G5835:G5898" si="868">$X$49</f>
        <v>20.606060606060609</v>
      </c>
      <c r="H5835" s="13">
        <v>0</v>
      </c>
      <c r="I5835" s="2">
        <f t="shared" si="861"/>
        <v>0</v>
      </c>
      <c r="J5835" s="2">
        <f t="shared" si="863"/>
        <v>0</v>
      </c>
      <c r="K5835" s="2">
        <f t="shared" si="864"/>
        <v>0</v>
      </c>
      <c r="L5835" s="2">
        <f t="shared" si="864"/>
        <v>0</v>
      </c>
      <c r="M5835" s="2">
        <f t="shared" si="865"/>
        <v>0</v>
      </c>
      <c r="N5835" s="2">
        <f t="shared" si="866"/>
        <v>0</v>
      </c>
    </row>
    <row r="5836" spans="1:14">
      <c r="A5836" s="5">
        <v>41883.125337500001</v>
      </c>
      <c r="B5836">
        <v>3</v>
      </c>
      <c r="C5836" s="27">
        <v>1.6400000000000001E-2</v>
      </c>
      <c r="D5836" s="24">
        <f t="shared" si="860"/>
        <v>0.33793939393939404</v>
      </c>
      <c r="E5836" s="24">
        <f t="shared" si="862"/>
        <v>0.33793939393939404</v>
      </c>
      <c r="F5836" s="3">
        <f t="shared" si="867"/>
        <v>20.606060606060609</v>
      </c>
      <c r="G5836" s="3">
        <f t="shared" si="868"/>
        <v>20.606060606060609</v>
      </c>
      <c r="H5836" s="13">
        <v>0</v>
      </c>
      <c r="I5836" s="2">
        <f t="shared" si="861"/>
        <v>0</v>
      </c>
      <c r="J5836" s="2">
        <f t="shared" si="863"/>
        <v>0</v>
      </c>
      <c r="K5836" s="2">
        <f t="shared" si="864"/>
        <v>0</v>
      </c>
      <c r="L5836" s="2">
        <f t="shared" si="864"/>
        <v>0</v>
      </c>
      <c r="M5836" s="2">
        <f t="shared" si="865"/>
        <v>0</v>
      </c>
      <c r="N5836" s="2">
        <f t="shared" si="866"/>
        <v>0</v>
      </c>
    </row>
    <row r="5837" spans="1:14">
      <c r="A5837" s="5">
        <v>41883.167004224539</v>
      </c>
      <c r="B5837">
        <v>4</v>
      </c>
      <c r="C5837" s="27">
        <v>1.6400000000000001E-2</v>
      </c>
      <c r="D5837" s="24">
        <f t="shared" si="860"/>
        <v>0.33793939393939404</v>
      </c>
      <c r="E5837" s="24">
        <f t="shared" si="862"/>
        <v>0.33793939393939404</v>
      </c>
      <c r="F5837" s="3">
        <f t="shared" si="867"/>
        <v>20.606060606060609</v>
      </c>
      <c r="G5837" s="3">
        <f t="shared" si="868"/>
        <v>20.606060606060609</v>
      </c>
      <c r="H5837" s="13">
        <v>0</v>
      </c>
      <c r="I5837" s="2">
        <f t="shared" si="861"/>
        <v>0</v>
      </c>
      <c r="J5837" s="2">
        <f t="shared" si="863"/>
        <v>0</v>
      </c>
      <c r="K5837" s="2">
        <f t="shared" si="864"/>
        <v>0</v>
      </c>
      <c r="L5837" s="2">
        <f t="shared" si="864"/>
        <v>0</v>
      </c>
      <c r="M5837" s="2">
        <f t="shared" si="865"/>
        <v>0</v>
      </c>
      <c r="N5837" s="2">
        <f t="shared" si="866"/>
        <v>0</v>
      </c>
    </row>
    <row r="5838" spans="1:14">
      <c r="A5838" s="5">
        <v>41883.208670949076</v>
      </c>
      <c r="B5838">
        <v>5</v>
      </c>
      <c r="C5838" s="27">
        <v>1.6400000000000001E-2</v>
      </c>
      <c r="D5838" s="24">
        <f t="shared" si="860"/>
        <v>0.33793939393939404</v>
      </c>
      <c r="E5838" s="24">
        <f t="shared" si="862"/>
        <v>0.33793939393939404</v>
      </c>
      <c r="F5838" s="3">
        <f t="shared" si="867"/>
        <v>20.606060606060609</v>
      </c>
      <c r="G5838" s="3">
        <f t="shared" si="868"/>
        <v>20.606060606060609</v>
      </c>
      <c r="H5838" s="13">
        <v>0</v>
      </c>
      <c r="I5838" s="2">
        <f t="shared" si="861"/>
        <v>0</v>
      </c>
      <c r="J5838" s="2">
        <f t="shared" si="863"/>
        <v>0</v>
      </c>
      <c r="K5838" s="2">
        <f t="shared" si="864"/>
        <v>0</v>
      </c>
      <c r="L5838" s="2">
        <f t="shared" si="864"/>
        <v>0</v>
      </c>
      <c r="M5838" s="2">
        <f t="shared" si="865"/>
        <v>0</v>
      </c>
      <c r="N5838" s="2">
        <f t="shared" si="866"/>
        <v>0</v>
      </c>
    </row>
    <row r="5839" spans="1:14">
      <c r="A5839" s="5">
        <v>41883.250337673613</v>
      </c>
      <c r="B5839">
        <v>6</v>
      </c>
      <c r="C5839" s="27">
        <v>3.2800000000000003E-2</v>
      </c>
      <c r="D5839" s="24">
        <f t="shared" si="860"/>
        <v>0.67587878787878808</v>
      </c>
      <c r="E5839" s="24">
        <f t="shared" si="862"/>
        <v>0.67587878787878808</v>
      </c>
      <c r="F5839" s="3">
        <f t="shared" si="867"/>
        <v>20.606060606060609</v>
      </c>
      <c r="G5839" s="3">
        <f t="shared" si="868"/>
        <v>20.606060606060609</v>
      </c>
      <c r="H5839" s="13">
        <v>8.8235294117647058E-3</v>
      </c>
      <c r="I5839" s="2">
        <f t="shared" si="861"/>
        <v>2.1176470588235293E-2</v>
      </c>
      <c r="J5839" s="2">
        <f t="shared" si="863"/>
        <v>2.1176470588235293E-2</v>
      </c>
      <c r="K5839" s="2">
        <f t="shared" si="864"/>
        <v>2.1176470588235293E-2</v>
      </c>
      <c r="L5839" s="2">
        <f t="shared" si="864"/>
        <v>2.1176470588235293E-2</v>
      </c>
      <c r="M5839" s="2">
        <f t="shared" si="865"/>
        <v>0</v>
      </c>
      <c r="N5839" s="2">
        <f t="shared" si="866"/>
        <v>0</v>
      </c>
    </row>
    <row r="5840" spans="1:14">
      <c r="A5840" s="5">
        <v>41883.29200439815</v>
      </c>
      <c r="B5840">
        <v>7</v>
      </c>
      <c r="C5840" s="27">
        <v>4.9200000000000008E-2</v>
      </c>
      <c r="D5840" s="24">
        <f t="shared" si="860"/>
        <v>1.0138181818181822</v>
      </c>
      <c r="E5840" s="24">
        <f t="shared" si="862"/>
        <v>1.0138181818181822</v>
      </c>
      <c r="F5840" s="3">
        <f t="shared" si="867"/>
        <v>20.606060606060609</v>
      </c>
      <c r="G5840" s="3">
        <f t="shared" si="868"/>
        <v>20.606060606060609</v>
      </c>
      <c r="H5840" s="13">
        <v>7.4019607843137256E-2</v>
      </c>
      <c r="I5840" s="2">
        <f t="shared" si="861"/>
        <v>0.17764705882352941</v>
      </c>
      <c r="J5840" s="2">
        <f t="shared" si="863"/>
        <v>0.17764705882352941</v>
      </c>
      <c r="K5840" s="2">
        <f t="shared" si="864"/>
        <v>0.17764705882352941</v>
      </c>
      <c r="L5840" s="2">
        <f t="shared" si="864"/>
        <v>0.17764705882352941</v>
      </c>
      <c r="M5840" s="2">
        <f t="shared" si="865"/>
        <v>0</v>
      </c>
      <c r="N5840" s="2">
        <f t="shared" si="866"/>
        <v>0</v>
      </c>
    </row>
    <row r="5841" spans="1:14">
      <c r="A5841" s="5">
        <v>41883.333671122688</v>
      </c>
      <c r="B5841">
        <v>8</v>
      </c>
      <c r="C5841" s="27">
        <v>6.5600000000000006E-2</v>
      </c>
      <c r="D5841" s="24">
        <f t="shared" si="860"/>
        <v>1.3517575757575762</v>
      </c>
      <c r="E5841" s="24">
        <f t="shared" si="862"/>
        <v>1.3517575757575762</v>
      </c>
      <c r="F5841" s="3">
        <f t="shared" si="867"/>
        <v>20.606060606060609</v>
      </c>
      <c r="G5841" s="3">
        <f t="shared" si="868"/>
        <v>20.606060606060609</v>
      </c>
      <c r="H5841" s="13">
        <v>0.18529411764705883</v>
      </c>
      <c r="I5841" s="2">
        <f t="shared" si="861"/>
        <v>0.44470588235294117</v>
      </c>
      <c r="J5841" s="2">
        <f t="shared" si="863"/>
        <v>0.44470588235294117</v>
      </c>
      <c r="K5841" s="2">
        <f t="shared" si="864"/>
        <v>0.44470588235294117</v>
      </c>
      <c r="L5841" s="2">
        <f t="shared" si="864"/>
        <v>0.44470588235294117</v>
      </c>
      <c r="M5841" s="2">
        <f t="shared" si="865"/>
        <v>0</v>
      </c>
      <c r="N5841" s="2">
        <f t="shared" si="866"/>
        <v>0</v>
      </c>
    </row>
    <row r="5842" spans="1:14">
      <c r="A5842" s="5">
        <v>41883.375337847225</v>
      </c>
      <c r="B5842">
        <v>9</v>
      </c>
      <c r="C5842" s="27">
        <v>6.5600000000000006E-2</v>
      </c>
      <c r="D5842" s="24">
        <f t="shared" si="860"/>
        <v>1.3517575757575762</v>
      </c>
      <c r="E5842" s="24">
        <f t="shared" si="862"/>
        <v>1.3517575757575762</v>
      </c>
      <c r="F5842" s="3">
        <f t="shared" si="867"/>
        <v>20.606060606060609</v>
      </c>
      <c r="G5842" s="3">
        <f t="shared" si="868"/>
        <v>20.606060606060609</v>
      </c>
      <c r="H5842" s="13">
        <v>0.26225490196078433</v>
      </c>
      <c r="I5842" s="2">
        <f t="shared" si="861"/>
        <v>0.62941176470588234</v>
      </c>
      <c r="J5842" s="2">
        <f t="shared" si="863"/>
        <v>0.62941176470588234</v>
      </c>
      <c r="K5842" s="2">
        <f t="shared" si="864"/>
        <v>0.62941176470588234</v>
      </c>
      <c r="L5842" s="2">
        <f t="shared" si="864"/>
        <v>0.62941176470588234</v>
      </c>
      <c r="M5842" s="2">
        <f t="shared" si="865"/>
        <v>0</v>
      </c>
      <c r="N5842" s="2">
        <f t="shared" si="866"/>
        <v>0</v>
      </c>
    </row>
    <row r="5843" spans="1:14">
      <c r="A5843" s="5">
        <v>41883.417004571762</v>
      </c>
      <c r="B5843">
        <v>10</v>
      </c>
      <c r="C5843" s="27">
        <v>4.9200000000000008E-2</v>
      </c>
      <c r="D5843" s="24">
        <f t="shared" si="860"/>
        <v>1.0138181818181822</v>
      </c>
      <c r="E5843" s="24">
        <f t="shared" si="862"/>
        <v>1.0138181818181822</v>
      </c>
      <c r="F5843" s="3">
        <f t="shared" si="867"/>
        <v>20.606060606060609</v>
      </c>
      <c r="G5843" s="3">
        <f t="shared" si="868"/>
        <v>20.606060606060609</v>
      </c>
      <c r="H5843" s="13">
        <v>0.38970588235294118</v>
      </c>
      <c r="I5843" s="2">
        <f t="shared" si="861"/>
        <v>0.93529411764705883</v>
      </c>
      <c r="J5843" s="2">
        <f t="shared" si="863"/>
        <v>0.93529411764705883</v>
      </c>
      <c r="K5843" s="2">
        <f t="shared" si="864"/>
        <v>0.93529411764705883</v>
      </c>
      <c r="L5843" s="2">
        <f t="shared" si="864"/>
        <v>0.93529411764705883</v>
      </c>
      <c r="M5843" s="2">
        <f t="shared" si="865"/>
        <v>0</v>
      </c>
      <c r="N5843" s="2">
        <f t="shared" si="866"/>
        <v>0</v>
      </c>
    </row>
    <row r="5844" spans="1:14">
      <c r="A5844" s="5">
        <v>41883.458671296299</v>
      </c>
      <c r="B5844">
        <v>11</v>
      </c>
      <c r="C5844" s="27">
        <v>3.2800000000000003E-2</v>
      </c>
      <c r="D5844" s="24">
        <f t="shared" si="860"/>
        <v>0.67587878787878808</v>
      </c>
      <c r="E5844" s="24">
        <f t="shared" si="862"/>
        <v>0.67587878787878808</v>
      </c>
      <c r="F5844" s="3">
        <f t="shared" si="867"/>
        <v>20.606060606060609</v>
      </c>
      <c r="G5844" s="3">
        <f t="shared" si="868"/>
        <v>20.606060606060609</v>
      </c>
      <c r="H5844" s="13">
        <v>0.38039215686274508</v>
      </c>
      <c r="I5844" s="2">
        <f t="shared" si="861"/>
        <v>0.91294117647058814</v>
      </c>
      <c r="J5844" s="2">
        <f t="shared" si="863"/>
        <v>0.91294117647058814</v>
      </c>
      <c r="K5844" s="2">
        <f t="shared" si="864"/>
        <v>0.67587878787878808</v>
      </c>
      <c r="L5844" s="2">
        <f t="shared" si="864"/>
        <v>0.67587878787878808</v>
      </c>
      <c r="M5844" s="2">
        <f t="shared" si="865"/>
        <v>0.23706238859180007</v>
      </c>
      <c r="N5844" s="2">
        <f t="shared" si="866"/>
        <v>0.23706238859180007</v>
      </c>
    </row>
    <row r="5845" spans="1:14">
      <c r="A5845" s="5">
        <v>41883.500338020836</v>
      </c>
      <c r="B5845">
        <v>12</v>
      </c>
      <c r="C5845" s="27">
        <v>3.2800000000000003E-2</v>
      </c>
      <c r="D5845" s="24">
        <f t="shared" si="860"/>
        <v>0.67587878787878808</v>
      </c>
      <c r="E5845" s="24">
        <f t="shared" si="862"/>
        <v>0.67587878787878808</v>
      </c>
      <c r="F5845" s="3">
        <f t="shared" si="867"/>
        <v>20.606060606060609</v>
      </c>
      <c r="G5845" s="3">
        <f t="shared" si="868"/>
        <v>20.606060606060609</v>
      </c>
      <c r="H5845" s="13">
        <v>0.43921568627450985</v>
      </c>
      <c r="I5845" s="2">
        <f t="shared" si="861"/>
        <v>1.0541176470588236</v>
      </c>
      <c r="J5845" s="2">
        <f t="shared" si="863"/>
        <v>1.0541176470588236</v>
      </c>
      <c r="K5845" s="2">
        <f t="shared" si="864"/>
        <v>0.67587878787878808</v>
      </c>
      <c r="L5845" s="2">
        <f t="shared" si="864"/>
        <v>0.67587878787878808</v>
      </c>
      <c r="M5845" s="2">
        <f t="shared" si="865"/>
        <v>0.37823885918003552</v>
      </c>
      <c r="N5845" s="2">
        <f t="shared" si="866"/>
        <v>0.37823885918003552</v>
      </c>
    </row>
    <row r="5846" spans="1:14">
      <c r="A5846" s="5">
        <v>41883.542004745374</v>
      </c>
      <c r="B5846">
        <v>13</v>
      </c>
      <c r="C5846" s="27">
        <v>3.2800000000000003E-2</v>
      </c>
      <c r="D5846" s="24">
        <f t="shared" si="860"/>
        <v>0.67587878787878808</v>
      </c>
      <c r="E5846" s="24">
        <f t="shared" si="862"/>
        <v>0.67587878787878808</v>
      </c>
      <c r="F5846" s="3">
        <f t="shared" si="867"/>
        <v>20.606060606060609</v>
      </c>
      <c r="G5846" s="3">
        <f t="shared" si="868"/>
        <v>20.606060606060609</v>
      </c>
      <c r="H5846" s="13">
        <v>0.45490196078431366</v>
      </c>
      <c r="I5846" s="2">
        <f t="shared" si="861"/>
        <v>1.0917647058823527</v>
      </c>
      <c r="J5846" s="2">
        <f t="shared" si="863"/>
        <v>1.0917647058823527</v>
      </c>
      <c r="K5846" s="2">
        <f t="shared" si="864"/>
        <v>0.67587878787878808</v>
      </c>
      <c r="L5846" s="2">
        <f t="shared" si="864"/>
        <v>0.67587878787878808</v>
      </c>
      <c r="M5846" s="2">
        <f t="shared" si="865"/>
        <v>0.41588591800356467</v>
      </c>
      <c r="N5846" s="2">
        <f t="shared" si="866"/>
        <v>0.41588591800356467</v>
      </c>
    </row>
    <row r="5847" spans="1:14">
      <c r="A5847" s="5">
        <v>41883.583671469911</v>
      </c>
      <c r="B5847">
        <v>14</v>
      </c>
      <c r="C5847" s="27">
        <v>3.2800000000000003E-2</v>
      </c>
      <c r="D5847" s="24">
        <f t="shared" si="860"/>
        <v>0.67587878787878808</v>
      </c>
      <c r="E5847" s="24">
        <f t="shared" si="862"/>
        <v>0.67587878787878808</v>
      </c>
      <c r="F5847" s="3">
        <f t="shared" si="867"/>
        <v>20.606060606060609</v>
      </c>
      <c r="G5847" s="3">
        <f t="shared" si="868"/>
        <v>20.606060606060609</v>
      </c>
      <c r="H5847" s="13">
        <v>0.34509803921568627</v>
      </c>
      <c r="I5847" s="2">
        <f t="shared" si="861"/>
        <v>0.82823529411764707</v>
      </c>
      <c r="J5847" s="2">
        <f t="shared" si="863"/>
        <v>0.82823529411764707</v>
      </c>
      <c r="K5847" s="2">
        <f t="shared" si="864"/>
        <v>0.67587878787878808</v>
      </c>
      <c r="L5847" s="2">
        <f t="shared" si="864"/>
        <v>0.67587878787878808</v>
      </c>
      <c r="M5847" s="2">
        <f t="shared" si="865"/>
        <v>0.15235650623885899</v>
      </c>
      <c r="N5847" s="2">
        <f t="shared" si="866"/>
        <v>0.15235650623885899</v>
      </c>
    </row>
    <row r="5848" spans="1:14">
      <c r="A5848" s="5">
        <v>41883.625338194448</v>
      </c>
      <c r="B5848">
        <v>15</v>
      </c>
      <c r="C5848" s="27">
        <v>3.2800000000000003E-2</v>
      </c>
      <c r="D5848" s="24">
        <f t="shared" si="860"/>
        <v>0.67587878787878808</v>
      </c>
      <c r="E5848" s="24">
        <f t="shared" si="862"/>
        <v>0.67587878787878808</v>
      </c>
      <c r="F5848" s="3">
        <f t="shared" si="867"/>
        <v>20.606060606060609</v>
      </c>
      <c r="G5848" s="3">
        <f t="shared" si="868"/>
        <v>20.606060606060609</v>
      </c>
      <c r="H5848" s="13">
        <v>0.36225490196078436</v>
      </c>
      <c r="I5848" s="2">
        <f t="shared" si="861"/>
        <v>0.86941176470588244</v>
      </c>
      <c r="J5848" s="2">
        <f t="shared" si="863"/>
        <v>0.86941176470588244</v>
      </c>
      <c r="K5848" s="2">
        <f t="shared" si="864"/>
        <v>0.67587878787878808</v>
      </c>
      <c r="L5848" s="2">
        <f t="shared" si="864"/>
        <v>0.67587878787878808</v>
      </c>
      <c r="M5848" s="2">
        <f t="shared" si="865"/>
        <v>0.19353297682709436</v>
      </c>
      <c r="N5848" s="2">
        <f t="shared" si="866"/>
        <v>0.19353297682709436</v>
      </c>
    </row>
    <row r="5849" spans="1:14">
      <c r="A5849" s="5">
        <v>41883.667004918978</v>
      </c>
      <c r="B5849">
        <v>16</v>
      </c>
      <c r="C5849" s="27">
        <v>3.2800000000000003E-2</v>
      </c>
      <c r="D5849" s="24">
        <f t="shared" si="860"/>
        <v>0.67587878787878808</v>
      </c>
      <c r="E5849" s="24">
        <f t="shared" si="862"/>
        <v>0.67587878787878808</v>
      </c>
      <c r="F5849" s="3">
        <f t="shared" si="867"/>
        <v>20.606060606060609</v>
      </c>
      <c r="G5849" s="3">
        <f t="shared" si="868"/>
        <v>20.606060606060609</v>
      </c>
      <c r="H5849" s="13">
        <v>0.20245098039215684</v>
      </c>
      <c r="I5849" s="2">
        <f t="shared" si="861"/>
        <v>0.48588235294117638</v>
      </c>
      <c r="J5849" s="2">
        <f t="shared" si="863"/>
        <v>0.48588235294117638</v>
      </c>
      <c r="K5849" s="2">
        <f t="shared" si="864"/>
        <v>0.48588235294117638</v>
      </c>
      <c r="L5849" s="2">
        <f t="shared" si="864"/>
        <v>0.48588235294117638</v>
      </c>
      <c r="M5849" s="2">
        <f t="shared" si="865"/>
        <v>0</v>
      </c>
      <c r="N5849" s="2">
        <f t="shared" si="866"/>
        <v>0</v>
      </c>
    </row>
    <row r="5850" spans="1:14">
      <c r="A5850" s="5">
        <v>41883.708671643515</v>
      </c>
      <c r="B5850">
        <v>17</v>
      </c>
      <c r="C5850" s="27">
        <v>4.9200000000000008E-2</v>
      </c>
      <c r="D5850" s="24">
        <f t="shared" si="860"/>
        <v>1.0138181818181822</v>
      </c>
      <c r="E5850" s="24">
        <f t="shared" si="862"/>
        <v>1.0138181818181822</v>
      </c>
      <c r="F5850" s="3">
        <f t="shared" si="867"/>
        <v>20.606060606060609</v>
      </c>
      <c r="G5850" s="3">
        <f t="shared" si="868"/>
        <v>20.606060606060609</v>
      </c>
      <c r="H5850" s="13">
        <v>0.13970588235294118</v>
      </c>
      <c r="I5850" s="2">
        <f t="shared" si="861"/>
        <v>0.3352941176470588</v>
      </c>
      <c r="J5850" s="2">
        <f t="shared" si="863"/>
        <v>0.3352941176470588</v>
      </c>
      <c r="K5850" s="2">
        <f t="shared" si="864"/>
        <v>0.3352941176470588</v>
      </c>
      <c r="L5850" s="2">
        <f t="shared" si="864"/>
        <v>0.3352941176470588</v>
      </c>
      <c r="M5850" s="2">
        <f t="shared" si="865"/>
        <v>0</v>
      </c>
      <c r="N5850" s="2">
        <f t="shared" si="866"/>
        <v>0</v>
      </c>
    </row>
    <row r="5851" spans="1:14">
      <c r="A5851" s="5">
        <v>41883.750338368052</v>
      </c>
      <c r="B5851">
        <v>18</v>
      </c>
      <c r="C5851" s="27">
        <v>6.5600000000000006E-2</v>
      </c>
      <c r="D5851" s="24">
        <f t="shared" si="860"/>
        <v>1.3517575757575762</v>
      </c>
      <c r="E5851" s="24">
        <f t="shared" si="862"/>
        <v>1.3517575757575762</v>
      </c>
      <c r="F5851" s="3">
        <f t="shared" si="867"/>
        <v>20.606060606060609</v>
      </c>
      <c r="G5851" s="3">
        <f t="shared" si="868"/>
        <v>20.606060606060609</v>
      </c>
      <c r="H5851" s="13">
        <v>4.6078431372549015E-2</v>
      </c>
      <c r="I5851" s="2">
        <f t="shared" si="861"/>
        <v>0.11058823529411764</v>
      </c>
      <c r="J5851" s="2">
        <f t="shared" si="863"/>
        <v>0.11058823529411764</v>
      </c>
      <c r="K5851" s="2">
        <f t="shared" si="864"/>
        <v>0.11058823529411764</v>
      </c>
      <c r="L5851" s="2">
        <f t="shared" si="864"/>
        <v>0.11058823529411764</v>
      </c>
      <c r="M5851" s="2">
        <f t="shared" si="865"/>
        <v>0</v>
      </c>
      <c r="N5851" s="2">
        <f t="shared" si="866"/>
        <v>0</v>
      </c>
    </row>
    <row r="5852" spans="1:14">
      <c r="A5852" s="5">
        <v>41883.79200509259</v>
      </c>
      <c r="B5852">
        <v>19</v>
      </c>
      <c r="C5852" s="27">
        <v>9.8400000000000015E-2</v>
      </c>
      <c r="D5852" s="24">
        <f t="shared" si="860"/>
        <v>2.0276363636363643</v>
      </c>
      <c r="E5852" s="24">
        <f t="shared" si="862"/>
        <v>2.0276363636363643</v>
      </c>
      <c r="F5852" s="3">
        <f t="shared" si="867"/>
        <v>20.606060606060609</v>
      </c>
      <c r="G5852" s="3">
        <f t="shared" si="868"/>
        <v>20.606060606060609</v>
      </c>
      <c r="H5852" s="13">
        <v>1.1274509803921568E-2</v>
      </c>
      <c r="I5852" s="2">
        <f t="shared" si="861"/>
        <v>2.7058823529411764E-2</v>
      </c>
      <c r="J5852" s="2">
        <f t="shared" si="863"/>
        <v>2.7058823529411764E-2</v>
      </c>
      <c r="K5852" s="2">
        <f t="shared" si="864"/>
        <v>2.7058823529411764E-2</v>
      </c>
      <c r="L5852" s="2">
        <f t="shared" si="864"/>
        <v>2.7058823529411764E-2</v>
      </c>
      <c r="M5852" s="2">
        <f t="shared" si="865"/>
        <v>0</v>
      </c>
      <c r="N5852" s="2">
        <f t="shared" si="866"/>
        <v>0</v>
      </c>
    </row>
    <row r="5853" spans="1:14">
      <c r="A5853" s="5">
        <v>41883.833671817127</v>
      </c>
      <c r="B5853">
        <v>20</v>
      </c>
      <c r="C5853" s="27">
        <v>8.2000000000000003E-2</v>
      </c>
      <c r="D5853" s="24">
        <f t="shared" si="860"/>
        <v>1.6896969696969699</v>
      </c>
      <c r="E5853" s="24">
        <f t="shared" si="862"/>
        <v>1.6896969696969699</v>
      </c>
      <c r="F5853" s="3">
        <f t="shared" si="867"/>
        <v>20.606060606060609</v>
      </c>
      <c r="G5853" s="3">
        <f t="shared" si="868"/>
        <v>20.606060606060609</v>
      </c>
      <c r="H5853" s="13">
        <v>1.4705882352941176E-3</v>
      </c>
      <c r="I5853" s="2">
        <f t="shared" si="861"/>
        <v>3.529411764705882E-3</v>
      </c>
      <c r="J5853" s="2">
        <f t="shared" si="863"/>
        <v>3.529411764705882E-3</v>
      </c>
      <c r="K5853" s="2">
        <f t="shared" si="864"/>
        <v>3.529411764705882E-3</v>
      </c>
      <c r="L5853" s="2">
        <f t="shared" si="864"/>
        <v>3.529411764705882E-3</v>
      </c>
      <c r="M5853" s="2">
        <f t="shared" si="865"/>
        <v>0</v>
      </c>
      <c r="N5853" s="2">
        <f t="shared" si="866"/>
        <v>0</v>
      </c>
    </row>
    <row r="5854" spans="1:14">
      <c r="A5854" s="5">
        <v>41883.875338541664</v>
      </c>
      <c r="B5854">
        <v>21</v>
      </c>
      <c r="C5854" s="27">
        <v>6.5600000000000006E-2</v>
      </c>
      <c r="D5854" s="24">
        <f t="shared" si="860"/>
        <v>1.3517575757575762</v>
      </c>
      <c r="E5854" s="24">
        <f t="shared" si="862"/>
        <v>1.3517575757575762</v>
      </c>
      <c r="F5854" s="3">
        <f t="shared" si="867"/>
        <v>20.606060606060609</v>
      </c>
      <c r="G5854" s="3">
        <f t="shared" si="868"/>
        <v>20.606060606060609</v>
      </c>
      <c r="H5854" s="13">
        <v>0</v>
      </c>
      <c r="I5854" s="2">
        <f t="shared" si="861"/>
        <v>0</v>
      </c>
      <c r="J5854" s="2">
        <f t="shared" si="863"/>
        <v>0</v>
      </c>
      <c r="K5854" s="2">
        <f t="shared" si="864"/>
        <v>0</v>
      </c>
      <c r="L5854" s="2">
        <f t="shared" si="864"/>
        <v>0</v>
      </c>
      <c r="M5854" s="2">
        <f t="shared" si="865"/>
        <v>0</v>
      </c>
      <c r="N5854" s="2">
        <f t="shared" si="866"/>
        <v>0</v>
      </c>
    </row>
    <row r="5855" spans="1:14">
      <c r="A5855" s="5">
        <v>41883.917005266201</v>
      </c>
      <c r="B5855">
        <v>22</v>
      </c>
      <c r="C5855" s="27">
        <v>4.9200000000000008E-2</v>
      </c>
      <c r="D5855" s="24">
        <f t="shared" si="860"/>
        <v>1.0138181818181822</v>
      </c>
      <c r="E5855" s="24">
        <f t="shared" si="862"/>
        <v>1.0138181818181822</v>
      </c>
      <c r="F5855" s="3">
        <f t="shared" si="867"/>
        <v>20.606060606060609</v>
      </c>
      <c r="G5855" s="3">
        <f t="shared" si="868"/>
        <v>20.606060606060609</v>
      </c>
      <c r="H5855" s="13">
        <v>0</v>
      </c>
      <c r="I5855" s="2">
        <f t="shared" si="861"/>
        <v>0</v>
      </c>
      <c r="J5855" s="2">
        <f t="shared" si="863"/>
        <v>0</v>
      </c>
      <c r="K5855" s="2">
        <f t="shared" si="864"/>
        <v>0</v>
      </c>
      <c r="L5855" s="2">
        <f t="shared" si="864"/>
        <v>0</v>
      </c>
      <c r="M5855" s="2">
        <f t="shared" si="865"/>
        <v>0</v>
      </c>
      <c r="N5855" s="2">
        <f t="shared" si="866"/>
        <v>0</v>
      </c>
    </row>
    <row r="5856" spans="1:14">
      <c r="A5856" s="5">
        <v>41883.958671990738</v>
      </c>
      <c r="B5856">
        <v>23</v>
      </c>
      <c r="C5856" s="27">
        <v>3.2800000000000003E-2</v>
      </c>
      <c r="D5856" s="24">
        <f t="shared" si="860"/>
        <v>0.67587878787878808</v>
      </c>
      <c r="E5856" s="24">
        <f t="shared" si="862"/>
        <v>0.67587878787878808</v>
      </c>
      <c r="F5856" s="3">
        <f t="shared" si="867"/>
        <v>20.606060606060609</v>
      </c>
      <c r="G5856" s="3">
        <f t="shared" si="868"/>
        <v>20.606060606060609</v>
      </c>
      <c r="H5856" s="13">
        <v>0</v>
      </c>
      <c r="I5856" s="2">
        <f t="shared" si="861"/>
        <v>0</v>
      </c>
      <c r="J5856" s="2">
        <f t="shared" si="863"/>
        <v>0</v>
      </c>
      <c r="K5856" s="2">
        <f t="shared" si="864"/>
        <v>0</v>
      </c>
      <c r="L5856" s="2">
        <f t="shared" si="864"/>
        <v>0</v>
      </c>
      <c r="M5856" s="2">
        <f t="shared" si="865"/>
        <v>0</v>
      </c>
      <c r="N5856" s="2">
        <f t="shared" si="866"/>
        <v>0</v>
      </c>
    </row>
    <row r="5857" spans="1:14">
      <c r="A5857" s="5">
        <v>41884.000338715276</v>
      </c>
      <c r="B5857">
        <v>24</v>
      </c>
      <c r="C5857" s="27">
        <v>1.6400000000000001E-2</v>
      </c>
      <c r="D5857" s="24">
        <f t="shared" si="860"/>
        <v>0.33793939393939404</v>
      </c>
      <c r="E5857" s="24">
        <f t="shared" si="862"/>
        <v>0.33793939393939404</v>
      </c>
      <c r="F5857" s="3">
        <f t="shared" si="867"/>
        <v>20.606060606060609</v>
      </c>
      <c r="G5857" s="3">
        <f t="shared" si="868"/>
        <v>20.606060606060609</v>
      </c>
      <c r="H5857" s="13">
        <v>0</v>
      </c>
      <c r="I5857" s="2">
        <f t="shared" si="861"/>
        <v>0</v>
      </c>
      <c r="J5857" s="2">
        <f t="shared" si="863"/>
        <v>0</v>
      </c>
      <c r="K5857" s="2">
        <f t="shared" si="864"/>
        <v>0</v>
      </c>
      <c r="L5857" s="2">
        <f t="shared" si="864"/>
        <v>0</v>
      </c>
      <c r="M5857" s="2">
        <f t="shared" si="865"/>
        <v>0</v>
      </c>
      <c r="N5857" s="2">
        <f t="shared" si="866"/>
        <v>0</v>
      </c>
    </row>
    <row r="5858" spans="1:14">
      <c r="A5858" s="5">
        <v>41884.042005439813</v>
      </c>
      <c r="B5858">
        <v>1</v>
      </c>
      <c r="C5858" s="27">
        <v>1.6400000000000001E-2</v>
      </c>
      <c r="D5858" s="24">
        <f t="shared" si="860"/>
        <v>0.33793939393939404</v>
      </c>
      <c r="E5858" s="24">
        <f t="shared" si="862"/>
        <v>0.33793939393939404</v>
      </c>
      <c r="F5858" s="3">
        <f t="shared" si="867"/>
        <v>20.606060606060609</v>
      </c>
      <c r="G5858" s="3">
        <f t="shared" si="868"/>
        <v>20.606060606060609</v>
      </c>
      <c r="H5858" s="13">
        <v>0</v>
      </c>
      <c r="I5858" s="2">
        <f t="shared" si="861"/>
        <v>0</v>
      </c>
      <c r="J5858" s="2">
        <f t="shared" si="863"/>
        <v>0</v>
      </c>
      <c r="K5858" s="2">
        <f t="shared" si="864"/>
        <v>0</v>
      </c>
      <c r="L5858" s="2">
        <f t="shared" si="864"/>
        <v>0</v>
      </c>
      <c r="M5858" s="2">
        <f t="shared" si="865"/>
        <v>0</v>
      </c>
      <c r="N5858" s="2">
        <f t="shared" si="866"/>
        <v>0</v>
      </c>
    </row>
    <row r="5859" spans="1:14">
      <c r="A5859" s="5">
        <v>41884.08367216435</v>
      </c>
      <c r="B5859">
        <v>2</v>
      </c>
      <c r="C5859" s="27">
        <v>1.6400000000000001E-2</v>
      </c>
      <c r="D5859" s="24">
        <f t="shared" si="860"/>
        <v>0.33793939393939404</v>
      </c>
      <c r="E5859" s="24">
        <f t="shared" si="862"/>
        <v>0.33793939393939404</v>
      </c>
      <c r="F5859" s="3">
        <f t="shared" si="867"/>
        <v>20.606060606060609</v>
      </c>
      <c r="G5859" s="3">
        <f t="shared" si="868"/>
        <v>20.606060606060609</v>
      </c>
      <c r="H5859" s="13">
        <v>0</v>
      </c>
      <c r="I5859" s="2">
        <f t="shared" si="861"/>
        <v>0</v>
      </c>
      <c r="J5859" s="2">
        <f t="shared" si="863"/>
        <v>0</v>
      </c>
      <c r="K5859" s="2">
        <f t="shared" si="864"/>
        <v>0</v>
      </c>
      <c r="L5859" s="2">
        <f t="shared" si="864"/>
        <v>0</v>
      </c>
      <c r="M5859" s="2">
        <f t="shared" si="865"/>
        <v>0</v>
      </c>
      <c r="N5859" s="2">
        <f t="shared" si="866"/>
        <v>0</v>
      </c>
    </row>
    <row r="5860" spans="1:14">
      <c r="A5860" s="5">
        <v>41884.125338888887</v>
      </c>
      <c r="B5860">
        <v>3</v>
      </c>
      <c r="C5860" s="27">
        <v>1.6400000000000001E-2</v>
      </c>
      <c r="D5860" s="24">
        <f t="shared" si="860"/>
        <v>0.33793939393939404</v>
      </c>
      <c r="E5860" s="24">
        <f t="shared" si="862"/>
        <v>0.33793939393939404</v>
      </c>
      <c r="F5860" s="3">
        <f t="shared" si="867"/>
        <v>20.606060606060609</v>
      </c>
      <c r="G5860" s="3">
        <f t="shared" si="868"/>
        <v>20.606060606060609</v>
      </c>
      <c r="H5860" s="13">
        <v>0</v>
      </c>
      <c r="I5860" s="2">
        <f t="shared" si="861"/>
        <v>0</v>
      </c>
      <c r="J5860" s="2">
        <f t="shared" si="863"/>
        <v>0</v>
      </c>
      <c r="K5860" s="2">
        <f t="shared" si="864"/>
        <v>0</v>
      </c>
      <c r="L5860" s="2">
        <f t="shared" si="864"/>
        <v>0</v>
      </c>
      <c r="M5860" s="2">
        <f t="shared" si="865"/>
        <v>0</v>
      </c>
      <c r="N5860" s="2">
        <f t="shared" si="866"/>
        <v>0</v>
      </c>
    </row>
    <row r="5861" spans="1:14">
      <c r="A5861" s="5">
        <v>41884.167005613424</v>
      </c>
      <c r="B5861">
        <v>4</v>
      </c>
      <c r="C5861" s="27">
        <v>1.6400000000000001E-2</v>
      </c>
      <c r="D5861" s="24">
        <f t="shared" si="860"/>
        <v>0.33793939393939404</v>
      </c>
      <c r="E5861" s="24">
        <f t="shared" si="862"/>
        <v>0.33793939393939404</v>
      </c>
      <c r="F5861" s="3">
        <f t="shared" si="867"/>
        <v>20.606060606060609</v>
      </c>
      <c r="G5861" s="3">
        <f t="shared" si="868"/>
        <v>20.606060606060609</v>
      </c>
      <c r="H5861" s="13">
        <v>0</v>
      </c>
      <c r="I5861" s="2">
        <f t="shared" si="861"/>
        <v>0</v>
      </c>
      <c r="J5861" s="2">
        <f t="shared" si="863"/>
        <v>0</v>
      </c>
      <c r="K5861" s="2">
        <f t="shared" si="864"/>
        <v>0</v>
      </c>
      <c r="L5861" s="2">
        <f t="shared" si="864"/>
        <v>0</v>
      </c>
      <c r="M5861" s="2">
        <f t="shared" si="865"/>
        <v>0</v>
      </c>
      <c r="N5861" s="2">
        <f t="shared" si="866"/>
        <v>0</v>
      </c>
    </row>
    <row r="5862" spans="1:14">
      <c r="A5862" s="5">
        <v>41884.208672337962</v>
      </c>
      <c r="B5862">
        <v>5</v>
      </c>
      <c r="C5862" s="27">
        <v>1.6400000000000001E-2</v>
      </c>
      <c r="D5862" s="24">
        <f t="shared" si="860"/>
        <v>0.33793939393939404</v>
      </c>
      <c r="E5862" s="24">
        <f t="shared" si="862"/>
        <v>0.33793939393939404</v>
      </c>
      <c r="F5862" s="3">
        <f t="shared" si="867"/>
        <v>20.606060606060609</v>
      </c>
      <c r="G5862" s="3">
        <f t="shared" si="868"/>
        <v>20.606060606060609</v>
      </c>
      <c r="H5862" s="13">
        <v>0</v>
      </c>
      <c r="I5862" s="2">
        <f t="shared" si="861"/>
        <v>0</v>
      </c>
      <c r="J5862" s="2">
        <f t="shared" si="863"/>
        <v>0</v>
      </c>
      <c r="K5862" s="2">
        <f t="shared" si="864"/>
        <v>0</v>
      </c>
      <c r="L5862" s="2">
        <f t="shared" si="864"/>
        <v>0</v>
      </c>
      <c r="M5862" s="2">
        <f t="shared" si="865"/>
        <v>0</v>
      </c>
      <c r="N5862" s="2">
        <f t="shared" si="866"/>
        <v>0</v>
      </c>
    </row>
    <row r="5863" spans="1:14">
      <c r="A5863" s="5">
        <v>41884.250339062499</v>
      </c>
      <c r="B5863">
        <v>6</v>
      </c>
      <c r="C5863" s="27">
        <v>3.2800000000000003E-2</v>
      </c>
      <c r="D5863" s="24">
        <f t="shared" si="860"/>
        <v>0.67587878787878808</v>
      </c>
      <c r="E5863" s="24">
        <f t="shared" si="862"/>
        <v>0.67587878787878808</v>
      </c>
      <c r="F5863" s="3">
        <f t="shared" si="867"/>
        <v>20.606060606060609</v>
      </c>
      <c r="G5863" s="3">
        <f t="shared" si="868"/>
        <v>20.606060606060609</v>
      </c>
      <c r="H5863" s="13">
        <v>1.0784313725490196E-2</v>
      </c>
      <c r="I5863" s="2">
        <f t="shared" si="861"/>
        <v>2.5882352941176471E-2</v>
      </c>
      <c r="J5863" s="2">
        <f t="shared" si="863"/>
        <v>2.5882352941176471E-2</v>
      </c>
      <c r="K5863" s="2">
        <f t="shared" si="864"/>
        <v>2.5882352941176471E-2</v>
      </c>
      <c r="L5863" s="2">
        <f t="shared" si="864"/>
        <v>2.5882352941176471E-2</v>
      </c>
      <c r="M5863" s="2">
        <f t="shared" si="865"/>
        <v>0</v>
      </c>
      <c r="N5863" s="2">
        <f t="shared" si="866"/>
        <v>0</v>
      </c>
    </row>
    <row r="5864" spans="1:14">
      <c r="A5864" s="5">
        <v>41884.292005787036</v>
      </c>
      <c r="B5864">
        <v>7</v>
      </c>
      <c r="C5864" s="27">
        <v>4.9200000000000008E-2</v>
      </c>
      <c r="D5864" s="24">
        <f t="shared" si="860"/>
        <v>1.0138181818181822</v>
      </c>
      <c r="E5864" s="24">
        <f t="shared" si="862"/>
        <v>1.0138181818181822</v>
      </c>
      <c r="F5864" s="3">
        <f t="shared" si="867"/>
        <v>20.606060606060609</v>
      </c>
      <c r="G5864" s="3">
        <f t="shared" si="868"/>
        <v>20.606060606060609</v>
      </c>
      <c r="H5864" s="13">
        <v>9.2647058823529416E-2</v>
      </c>
      <c r="I5864" s="2">
        <f t="shared" si="861"/>
        <v>0.22235294117647059</v>
      </c>
      <c r="J5864" s="2">
        <f t="shared" si="863"/>
        <v>0.22235294117647059</v>
      </c>
      <c r="K5864" s="2">
        <f t="shared" si="864"/>
        <v>0.22235294117647059</v>
      </c>
      <c r="L5864" s="2">
        <f t="shared" si="864"/>
        <v>0.22235294117647059</v>
      </c>
      <c r="M5864" s="2">
        <f t="shared" si="865"/>
        <v>0</v>
      </c>
      <c r="N5864" s="2">
        <f t="shared" si="866"/>
        <v>0</v>
      </c>
    </row>
    <row r="5865" spans="1:14">
      <c r="A5865" s="5">
        <v>41884.333672511573</v>
      </c>
      <c r="B5865">
        <v>8</v>
      </c>
      <c r="C5865" s="27">
        <v>6.5600000000000006E-2</v>
      </c>
      <c r="D5865" s="24">
        <f t="shared" si="860"/>
        <v>1.3517575757575762</v>
      </c>
      <c r="E5865" s="24">
        <f t="shared" si="862"/>
        <v>1.3517575757575762</v>
      </c>
      <c r="F5865" s="3">
        <f t="shared" si="867"/>
        <v>20.606060606060609</v>
      </c>
      <c r="G5865" s="3">
        <f t="shared" si="868"/>
        <v>20.606060606060609</v>
      </c>
      <c r="H5865" s="13">
        <v>0.23823529411764702</v>
      </c>
      <c r="I5865" s="2">
        <f t="shared" si="861"/>
        <v>0.57176470588235284</v>
      </c>
      <c r="J5865" s="2">
        <f t="shared" si="863"/>
        <v>0.57176470588235284</v>
      </c>
      <c r="K5865" s="2">
        <f t="shared" si="864"/>
        <v>0.57176470588235284</v>
      </c>
      <c r="L5865" s="2">
        <f t="shared" si="864"/>
        <v>0.57176470588235284</v>
      </c>
      <c r="M5865" s="2">
        <f t="shared" si="865"/>
        <v>0</v>
      </c>
      <c r="N5865" s="2">
        <f t="shared" si="866"/>
        <v>0</v>
      </c>
    </row>
    <row r="5866" spans="1:14">
      <c r="A5866" s="5">
        <v>41884.37533923611</v>
      </c>
      <c r="B5866">
        <v>9</v>
      </c>
      <c r="C5866" s="27">
        <v>6.5600000000000006E-2</v>
      </c>
      <c r="D5866" s="24">
        <f t="shared" si="860"/>
        <v>1.3517575757575762</v>
      </c>
      <c r="E5866" s="24">
        <f t="shared" si="862"/>
        <v>1.3517575757575762</v>
      </c>
      <c r="F5866" s="3">
        <f t="shared" si="867"/>
        <v>20.606060606060609</v>
      </c>
      <c r="G5866" s="3">
        <f t="shared" si="868"/>
        <v>20.606060606060609</v>
      </c>
      <c r="H5866" s="13">
        <v>0.44558823529411767</v>
      </c>
      <c r="I5866" s="2">
        <f t="shared" si="861"/>
        <v>1.0694117647058823</v>
      </c>
      <c r="J5866" s="2">
        <f t="shared" si="863"/>
        <v>1.0694117647058823</v>
      </c>
      <c r="K5866" s="2">
        <f t="shared" si="864"/>
        <v>1.0694117647058823</v>
      </c>
      <c r="L5866" s="2">
        <f t="shared" si="864"/>
        <v>1.0694117647058823</v>
      </c>
      <c r="M5866" s="2">
        <f t="shared" si="865"/>
        <v>0</v>
      </c>
      <c r="N5866" s="2">
        <f t="shared" si="866"/>
        <v>0</v>
      </c>
    </row>
    <row r="5867" spans="1:14">
      <c r="A5867" s="5">
        <v>41884.417005960648</v>
      </c>
      <c r="B5867">
        <v>10</v>
      </c>
      <c r="C5867" s="27">
        <v>4.9200000000000008E-2</v>
      </c>
      <c r="D5867" s="24">
        <f t="shared" si="860"/>
        <v>1.0138181818181822</v>
      </c>
      <c r="E5867" s="24">
        <f t="shared" si="862"/>
        <v>1.0138181818181822</v>
      </c>
      <c r="F5867" s="3">
        <f t="shared" si="867"/>
        <v>20.606060606060609</v>
      </c>
      <c r="G5867" s="3">
        <f t="shared" si="868"/>
        <v>20.606060606060609</v>
      </c>
      <c r="H5867" s="13">
        <v>0.55539215686274501</v>
      </c>
      <c r="I5867" s="2">
        <f t="shared" si="861"/>
        <v>1.3329411764705881</v>
      </c>
      <c r="J5867" s="2">
        <f t="shared" si="863"/>
        <v>1.3329411764705881</v>
      </c>
      <c r="K5867" s="2">
        <f t="shared" si="864"/>
        <v>1.0138181818181822</v>
      </c>
      <c r="L5867" s="2">
        <f t="shared" si="864"/>
        <v>1.0138181818181822</v>
      </c>
      <c r="M5867" s="2">
        <f t="shared" si="865"/>
        <v>0.3191229946524059</v>
      </c>
      <c r="N5867" s="2">
        <f t="shared" si="866"/>
        <v>0.3191229946524059</v>
      </c>
    </row>
    <row r="5868" spans="1:14">
      <c r="A5868" s="5">
        <v>41884.458672685185</v>
      </c>
      <c r="B5868">
        <v>11</v>
      </c>
      <c r="C5868" s="27">
        <v>3.2800000000000003E-2</v>
      </c>
      <c r="D5868" s="24">
        <f t="shared" si="860"/>
        <v>0.67587878787878808</v>
      </c>
      <c r="E5868" s="24">
        <f t="shared" si="862"/>
        <v>0.67587878787878808</v>
      </c>
      <c r="F5868" s="3">
        <f t="shared" si="867"/>
        <v>20.606060606060609</v>
      </c>
      <c r="G5868" s="3">
        <f t="shared" si="868"/>
        <v>20.606060606060609</v>
      </c>
      <c r="H5868" s="13">
        <v>0.49117647058823527</v>
      </c>
      <c r="I5868" s="2">
        <f t="shared" si="861"/>
        <v>1.1788235294117646</v>
      </c>
      <c r="J5868" s="2">
        <f t="shared" si="863"/>
        <v>1.1788235294117646</v>
      </c>
      <c r="K5868" s="2">
        <f t="shared" si="864"/>
        <v>0.67587878787878808</v>
      </c>
      <c r="L5868" s="2">
        <f t="shared" si="864"/>
        <v>0.67587878787878808</v>
      </c>
      <c r="M5868" s="2">
        <f t="shared" si="865"/>
        <v>0.50294474153297652</v>
      </c>
      <c r="N5868" s="2">
        <f t="shared" si="866"/>
        <v>0.50294474153297652</v>
      </c>
    </row>
    <row r="5869" spans="1:14">
      <c r="A5869" s="5">
        <v>41884.500339409722</v>
      </c>
      <c r="B5869">
        <v>12</v>
      </c>
      <c r="C5869" s="27">
        <v>3.2800000000000003E-2</v>
      </c>
      <c r="D5869" s="24">
        <f t="shared" si="860"/>
        <v>0.67587878787878808</v>
      </c>
      <c r="E5869" s="24">
        <f t="shared" si="862"/>
        <v>0.67587878787878808</v>
      </c>
      <c r="F5869" s="3">
        <f t="shared" si="867"/>
        <v>20.606060606060609</v>
      </c>
      <c r="G5869" s="3">
        <f t="shared" si="868"/>
        <v>20.606060606060609</v>
      </c>
      <c r="H5869" s="13">
        <v>0.41960784313725485</v>
      </c>
      <c r="I5869" s="2">
        <f t="shared" si="861"/>
        <v>1.0070588235294116</v>
      </c>
      <c r="J5869" s="2">
        <f t="shared" si="863"/>
        <v>1.0070588235294116</v>
      </c>
      <c r="K5869" s="2">
        <f t="shared" si="864"/>
        <v>0.67587878787878808</v>
      </c>
      <c r="L5869" s="2">
        <f t="shared" si="864"/>
        <v>0.67587878787878808</v>
      </c>
      <c r="M5869" s="2">
        <f t="shared" si="865"/>
        <v>0.33118003565062348</v>
      </c>
      <c r="N5869" s="2">
        <f t="shared" si="866"/>
        <v>0.33118003565062348</v>
      </c>
    </row>
    <row r="5870" spans="1:14">
      <c r="A5870" s="5">
        <v>41884.542006134259</v>
      </c>
      <c r="B5870">
        <v>13</v>
      </c>
      <c r="C5870" s="27">
        <v>3.2800000000000003E-2</v>
      </c>
      <c r="D5870" s="24">
        <f t="shared" si="860"/>
        <v>0.67587878787878808</v>
      </c>
      <c r="E5870" s="24">
        <f t="shared" si="862"/>
        <v>0.67587878787878808</v>
      </c>
      <c r="F5870" s="3">
        <f t="shared" si="867"/>
        <v>20.606060606060609</v>
      </c>
      <c r="G5870" s="3">
        <f t="shared" si="868"/>
        <v>20.606060606060609</v>
      </c>
      <c r="H5870" s="13">
        <v>0.40686274509803916</v>
      </c>
      <c r="I5870" s="2">
        <f t="shared" si="861"/>
        <v>0.97647058823529398</v>
      </c>
      <c r="J5870" s="2">
        <f t="shared" si="863"/>
        <v>0.97647058823529398</v>
      </c>
      <c r="K5870" s="2">
        <f t="shared" si="864"/>
        <v>0.67587878787878808</v>
      </c>
      <c r="L5870" s="2">
        <f t="shared" si="864"/>
        <v>0.67587878787878808</v>
      </c>
      <c r="M5870" s="2">
        <f t="shared" si="865"/>
        <v>0.3005918003565059</v>
      </c>
      <c r="N5870" s="2">
        <f t="shared" si="866"/>
        <v>0.3005918003565059</v>
      </c>
    </row>
    <row r="5871" spans="1:14">
      <c r="A5871" s="5">
        <v>41884.583672858796</v>
      </c>
      <c r="B5871">
        <v>14</v>
      </c>
      <c r="C5871" s="27">
        <v>3.2800000000000003E-2</v>
      </c>
      <c r="D5871" s="24">
        <f t="shared" si="860"/>
        <v>0.67587878787878808</v>
      </c>
      <c r="E5871" s="24">
        <f t="shared" si="862"/>
        <v>0.67587878787878808</v>
      </c>
      <c r="F5871" s="3">
        <f t="shared" si="867"/>
        <v>20.606060606060609</v>
      </c>
      <c r="G5871" s="3">
        <f t="shared" si="868"/>
        <v>20.606060606060609</v>
      </c>
      <c r="H5871" s="13">
        <v>0.4088235294117647</v>
      </c>
      <c r="I5871" s="2">
        <f t="shared" si="861"/>
        <v>0.98117647058823521</v>
      </c>
      <c r="J5871" s="2">
        <f t="shared" si="863"/>
        <v>0.98117647058823521</v>
      </c>
      <c r="K5871" s="2">
        <f t="shared" si="864"/>
        <v>0.67587878787878808</v>
      </c>
      <c r="L5871" s="2">
        <f t="shared" si="864"/>
        <v>0.67587878787878808</v>
      </c>
      <c r="M5871" s="2">
        <f t="shared" si="865"/>
        <v>0.30529768270944713</v>
      </c>
      <c r="N5871" s="2">
        <f t="shared" si="866"/>
        <v>0.30529768270944713</v>
      </c>
    </row>
    <row r="5872" spans="1:14">
      <c r="A5872" s="5">
        <v>41884.625339583334</v>
      </c>
      <c r="B5872">
        <v>15</v>
      </c>
      <c r="C5872" s="27">
        <v>3.2800000000000003E-2</v>
      </c>
      <c r="D5872" s="24">
        <f t="shared" si="860"/>
        <v>0.67587878787878808</v>
      </c>
      <c r="E5872" s="24">
        <f t="shared" si="862"/>
        <v>0.67587878787878808</v>
      </c>
      <c r="F5872" s="3">
        <f t="shared" si="867"/>
        <v>20.606060606060609</v>
      </c>
      <c r="G5872" s="3">
        <f t="shared" si="868"/>
        <v>20.606060606060609</v>
      </c>
      <c r="H5872" s="13">
        <v>0.36715686274509801</v>
      </c>
      <c r="I5872" s="2">
        <f t="shared" si="861"/>
        <v>0.88117647058823523</v>
      </c>
      <c r="J5872" s="2">
        <f t="shared" si="863"/>
        <v>0.88117647058823523</v>
      </c>
      <c r="K5872" s="2">
        <f t="shared" si="864"/>
        <v>0.67587878787878808</v>
      </c>
      <c r="L5872" s="2">
        <f t="shared" si="864"/>
        <v>0.67587878787878808</v>
      </c>
      <c r="M5872" s="2">
        <f t="shared" si="865"/>
        <v>0.20529768270944715</v>
      </c>
      <c r="N5872" s="2">
        <f t="shared" si="866"/>
        <v>0.20529768270944715</v>
      </c>
    </row>
    <row r="5873" spans="1:14">
      <c r="A5873" s="5">
        <v>41884.667006307871</v>
      </c>
      <c r="B5873">
        <v>16</v>
      </c>
      <c r="C5873" s="27">
        <v>3.2800000000000003E-2</v>
      </c>
      <c r="D5873" s="24">
        <f t="shared" si="860"/>
        <v>0.67587878787878808</v>
      </c>
      <c r="E5873" s="24">
        <f t="shared" si="862"/>
        <v>0.67587878787878808</v>
      </c>
      <c r="F5873" s="3">
        <f t="shared" si="867"/>
        <v>20.606060606060609</v>
      </c>
      <c r="G5873" s="3">
        <f t="shared" si="868"/>
        <v>20.606060606060609</v>
      </c>
      <c r="H5873" s="13">
        <v>0.23431372549019608</v>
      </c>
      <c r="I5873" s="2">
        <f t="shared" si="861"/>
        <v>0.56235294117647061</v>
      </c>
      <c r="J5873" s="2">
        <f t="shared" si="863"/>
        <v>0.56235294117647061</v>
      </c>
      <c r="K5873" s="2">
        <f t="shared" si="864"/>
        <v>0.56235294117647061</v>
      </c>
      <c r="L5873" s="2">
        <f t="shared" si="864"/>
        <v>0.56235294117647061</v>
      </c>
      <c r="M5873" s="2">
        <f t="shared" si="865"/>
        <v>0</v>
      </c>
      <c r="N5873" s="2">
        <f t="shared" si="866"/>
        <v>0</v>
      </c>
    </row>
    <row r="5874" spans="1:14">
      <c r="A5874" s="5">
        <v>41884.708673032408</v>
      </c>
      <c r="B5874">
        <v>17</v>
      </c>
      <c r="C5874" s="27">
        <v>4.9200000000000008E-2</v>
      </c>
      <c r="D5874" s="24">
        <f t="shared" si="860"/>
        <v>1.0138181818181822</v>
      </c>
      <c r="E5874" s="24">
        <f t="shared" si="862"/>
        <v>1.0138181818181822</v>
      </c>
      <c r="F5874" s="3">
        <f t="shared" si="867"/>
        <v>20.606060606060609</v>
      </c>
      <c r="G5874" s="3">
        <f t="shared" si="868"/>
        <v>20.606060606060609</v>
      </c>
      <c r="H5874" s="13">
        <v>9.509803921568627E-2</v>
      </c>
      <c r="I5874" s="2">
        <f t="shared" si="861"/>
        <v>0.22823529411764704</v>
      </c>
      <c r="J5874" s="2">
        <f t="shared" si="863"/>
        <v>0.22823529411764704</v>
      </c>
      <c r="K5874" s="2">
        <f t="shared" si="864"/>
        <v>0.22823529411764704</v>
      </c>
      <c r="L5874" s="2">
        <f t="shared" si="864"/>
        <v>0.22823529411764704</v>
      </c>
      <c r="M5874" s="2">
        <f t="shared" si="865"/>
        <v>0</v>
      </c>
      <c r="N5874" s="2">
        <f t="shared" si="866"/>
        <v>0</v>
      </c>
    </row>
    <row r="5875" spans="1:14">
      <c r="A5875" s="5">
        <v>41884.750339756945</v>
      </c>
      <c r="B5875">
        <v>18</v>
      </c>
      <c r="C5875" s="27">
        <v>6.5600000000000006E-2</v>
      </c>
      <c r="D5875" s="24">
        <f t="shared" si="860"/>
        <v>1.3517575757575762</v>
      </c>
      <c r="E5875" s="24">
        <f t="shared" si="862"/>
        <v>1.3517575757575762</v>
      </c>
      <c r="F5875" s="3">
        <f t="shared" si="867"/>
        <v>20.606060606060609</v>
      </c>
      <c r="G5875" s="3">
        <f t="shared" si="868"/>
        <v>20.606060606060609</v>
      </c>
      <c r="H5875" s="13">
        <v>3.7745098039215684E-2</v>
      </c>
      <c r="I5875" s="2">
        <f t="shared" si="861"/>
        <v>9.0588235294117636E-2</v>
      </c>
      <c r="J5875" s="2">
        <f t="shared" si="863"/>
        <v>9.0588235294117636E-2</v>
      </c>
      <c r="K5875" s="2">
        <f t="shared" si="864"/>
        <v>9.0588235294117636E-2</v>
      </c>
      <c r="L5875" s="2">
        <f t="shared" si="864"/>
        <v>9.0588235294117636E-2</v>
      </c>
      <c r="M5875" s="2">
        <f t="shared" si="865"/>
        <v>0</v>
      </c>
      <c r="N5875" s="2">
        <f t="shared" si="866"/>
        <v>0</v>
      </c>
    </row>
    <row r="5876" spans="1:14">
      <c r="A5876" s="5">
        <v>41884.792006481483</v>
      </c>
      <c r="B5876">
        <v>19</v>
      </c>
      <c r="C5876" s="27">
        <v>9.8400000000000015E-2</v>
      </c>
      <c r="D5876" s="24">
        <f t="shared" si="860"/>
        <v>2.0276363636363643</v>
      </c>
      <c r="E5876" s="24">
        <f t="shared" si="862"/>
        <v>2.0276363636363643</v>
      </c>
      <c r="F5876" s="3">
        <f t="shared" si="867"/>
        <v>20.606060606060609</v>
      </c>
      <c r="G5876" s="3">
        <f t="shared" si="868"/>
        <v>20.606060606060609</v>
      </c>
      <c r="H5876" s="13">
        <v>1.6666666666666663E-2</v>
      </c>
      <c r="I5876" s="2">
        <f t="shared" si="861"/>
        <v>3.9999999999999987E-2</v>
      </c>
      <c r="J5876" s="2">
        <f t="shared" si="863"/>
        <v>3.9999999999999987E-2</v>
      </c>
      <c r="K5876" s="2">
        <f t="shared" si="864"/>
        <v>3.9999999999999987E-2</v>
      </c>
      <c r="L5876" s="2">
        <f t="shared" si="864"/>
        <v>3.9999999999999987E-2</v>
      </c>
      <c r="M5876" s="2">
        <f t="shared" si="865"/>
        <v>0</v>
      </c>
      <c r="N5876" s="2">
        <f t="shared" si="866"/>
        <v>0</v>
      </c>
    </row>
    <row r="5877" spans="1:14">
      <c r="A5877" s="5">
        <v>41884.83367320602</v>
      </c>
      <c r="B5877">
        <v>20</v>
      </c>
      <c r="C5877" s="27">
        <v>8.2000000000000003E-2</v>
      </c>
      <c r="D5877" s="24">
        <f t="shared" si="860"/>
        <v>1.6896969696969699</v>
      </c>
      <c r="E5877" s="24">
        <f t="shared" si="862"/>
        <v>1.6896969696969699</v>
      </c>
      <c r="F5877" s="3">
        <f t="shared" si="867"/>
        <v>20.606060606060609</v>
      </c>
      <c r="G5877" s="3">
        <f t="shared" si="868"/>
        <v>20.606060606060609</v>
      </c>
      <c r="H5877" s="13">
        <v>1.9607843137254902E-3</v>
      </c>
      <c r="I5877" s="2">
        <f t="shared" si="861"/>
        <v>4.7058823529411761E-3</v>
      </c>
      <c r="J5877" s="2">
        <f t="shared" si="863"/>
        <v>4.7058823529411761E-3</v>
      </c>
      <c r="K5877" s="2">
        <f t="shared" si="864"/>
        <v>4.7058823529411761E-3</v>
      </c>
      <c r="L5877" s="2">
        <f t="shared" si="864"/>
        <v>4.7058823529411761E-3</v>
      </c>
      <c r="M5877" s="2">
        <f t="shared" si="865"/>
        <v>0</v>
      </c>
      <c r="N5877" s="2">
        <f t="shared" si="866"/>
        <v>0</v>
      </c>
    </row>
    <row r="5878" spans="1:14">
      <c r="A5878" s="5">
        <v>41884.875339930557</v>
      </c>
      <c r="B5878">
        <v>21</v>
      </c>
      <c r="C5878" s="27">
        <v>6.5600000000000006E-2</v>
      </c>
      <c r="D5878" s="24">
        <f t="shared" si="860"/>
        <v>1.3517575757575762</v>
      </c>
      <c r="E5878" s="24">
        <f t="shared" si="862"/>
        <v>1.3517575757575762</v>
      </c>
      <c r="F5878" s="3">
        <f t="shared" si="867"/>
        <v>20.606060606060609</v>
      </c>
      <c r="G5878" s="3">
        <f t="shared" si="868"/>
        <v>20.606060606060609</v>
      </c>
      <c r="H5878" s="13">
        <v>0</v>
      </c>
      <c r="I5878" s="2">
        <f t="shared" si="861"/>
        <v>0</v>
      </c>
      <c r="J5878" s="2">
        <f t="shared" si="863"/>
        <v>0</v>
      </c>
      <c r="K5878" s="2">
        <f t="shared" si="864"/>
        <v>0</v>
      </c>
      <c r="L5878" s="2">
        <f t="shared" si="864"/>
        <v>0</v>
      </c>
      <c r="M5878" s="2">
        <f t="shared" si="865"/>
        <v>0</v>
      </c>
      <c r="N5878" s="2">
        <f t="shared" si="866"/>
        <v>0</v>
      </c>
    </row>
    <row r="5879" spans="1:14">
      <c r="A5879" s="5">
        <v>41884.917006655094</v>
      </c>
      <c r="B5879">
        <v>22</v>
      </c>
      <c r="C5879" s="27">
        <v>4.9200000000000008E-2</v>
      </c>
      <c r="D5879" s="24">
        <f t="shared" si="860"/>
        <v>1.0138181818181822</v>
      </c>
      <c r="E5879" s="24">
        <f t="shared" si="862"/>
        <v>1.0138181818181822</v>
      </c>
      <c r="F5879" s="3">
        <f t="shared" si="867"/>
        <v>20.606060606060609</v>
      </c>
      <c r="G5879" s="3">
        <f t="shared" si="868"/>
        <v>20.606060606060609</v>
      </c>
      <c r="H5879" s="13">
        <v>0</v>
      </c>
      <c r="I5879" s="2">
        <f t="shared" si="861"/>
        <v>0</v>
      </c>
      <c r="J5879" s="2">
        <f t="shared" si="863"/>
        <v>0</v>
      </c>
      <c r="K5879" s="2">
        <f t="shared" si="864"/>
        <v>0</v>
      </c>
      <c r="L5879" s="2">
        <f t="shared" si="864"/>
        <v>0</v>
      </c>
      <c r="M5879" s="2">
        <f t="shared" si="865"/>
        <v>0</v>
      </c>
      <c r="N5879" s="2">
        <f t="shared" si="866"/>
        <v>0</v>
      </c>
    </row>
    <row r="5880" spans="1:14">
      <c r="A5880" s="5">
        <v>41884.958673379631</v>
      </c>
      <c r="B5880">
        <v>23</v>
      </c>
      <c r="C5880" s="27">
        <v>3.2800000000000003E-2</v>
      </c>
      <c r="D5880" s="24">
        <f t="shared" si="860"/>
        <v>0.67587878787878808</v>
      </c>
      <c r="E5880" s="24">
        <f t="shared" si="862"/>
        <v>0.67587878787878808</v>
      </c>
      <c r="F5880" s="3">
        <f t="shared" si="867"/>
        <v>20.606060606060609</v>
      </c>
      <c r="G5880" s="3">
        <f t="shared" si="868"/>
        <v>20.606060606060609</v>
      </c>
      <c r="H5880" s="13">
        <v>0</v>
      </c>
      <c r="I5880" s="2">
        <f t="shared" si="861"/>
        <v>0</v>
      </c>
      <c r="J5880" s="2">
        <f t="shared" si="863"/>
        <v>0</v>
      </c>
      <c r="K5880" s="2">
        <f t="shared" si="864"/>
        <v>0</v>
      </c>
      <c r="L5880" s="2">
        <f t="shared" si="864"/>
        <v>0</v>
      </c>
      <c r="M5880" s="2">
        <f t="shared" si="865"/>
        <v>0</v>
      </c>
      <c r="N5880" s="2">
        <f t="shared" si="866"/>
        <v>0</v>
      </c>
    </row>
    <row r="5881" spans="1:14">
      <c r="A5881" s="5">
        <v>41885.000340104169</v>
      </c>
      <c r="B5881">
        <v>24</v>
      </c>
      <c r="C5881" s="27">
        <v>1.6400000000000001E-2</v>
      </c>
      <c r="D5881" s="24">
        <f t="shared" si="860"/>
        <v>0.33793939393939404</v>
      </c>
      <c r="E5881" s="24">
        <f t="shared" si="862"/>
        <v>0.33793939393939404</v>
      </c>
      <c r="F5881" s="3">
        <f t="shared" si="867"/>
        <v>20.606060606060609</v>
      </c>
      <c r="G5881" s="3">
        <f t="shared" si="868"/>
        <v>20.606060606060609</v>
      </c>
      <c r="H5881" s="13">
        <v>0</v>
      </c>
      <c r="I5881" s="2">
        <f t="shared" si="861"/>
        <v>0</v>
      </c>
      <c r="J5881" s="2">
        <f t="shared" si="863"/>
        <v>0</v>
      </c>
      <c r="K5881" s="2">
        <f t="shared" si="864"/>
        <v>0</v>
      </c>
      <c r="L5881" s="2">
        <f t="shared" si="864"/>
        <v>0</v>
      </c>
      <c r="M5881" s="2">
        <f t="shared" si="865"/>
        <v>0</v>
      </c>
      <c r="N5881" s="2">
        <f t="shared" si="866"/>
        <v>0</v>
      </c>
    </row>
    <row r="5882" spans="1:14">
      <c r="A5882" s="5">
        <v>41885.042006828706</v>
      </c>
      <c r="B5882">
        <v>1</v>
      </c>
      <c r="C5882" s="27">
        <v>1.6400000000000001E-2</v>
      </c>
      <c r="D5882" s="24">
        <f t="shared" si="860"/>
        <v>0.33793939393939404</v>
      </c>
      <c r="E5882" s="24">
        <f t="shared" si="862"/>
        <v>0.33793939393939404</v>
      </c>
      <c r="F5882" s="3">
        <f t="shared" si="867"/>
        <v>20.606060606060609</v>
      </c>
      <c r="G5882" s="3">
        <f t="shared" si="868"/>
        <v>20.606060606060609</v>
      </c>
      <c r="H5882" s="13">
        <v>0</v>
      </c>
      <c r="I5882" s="2">
        <f t="shared" si="861"/>
        <v>0</v>
      </c>
      <c r="J5882" s="2">
        <f t="shared" si="863"/>
        <v>0</v>
      </c>
      <c r="K5882" s="2">
        <f t="shared" si="864"/>
        <v>0</v>
      </c>
      <c r="L5882" s="2">
        <f t="shared" si="864"/>
        <v>0</v>
      </c>
      <c r="M5882" s="2">
        <f t="shared" si="865"/>
        <v>0</v>
      </c>
      <c r="N5882" s="2">
        <f t="shared" si="866"/>
        <v>0</v>
      </c>
    </row>
    <row r="5883" spans="1:14">
      <c r="A5883" s="5">
        <v>41885.083673553243</v>
      </c>
      <c r="B5883">
        <v>2</v>
      </c>
      <c r="C5883" s="27">
        <v>1.6400000000000001E-2</v>
      </c>
      <c r="D5883" s="24">
        <f t="shared" si="860"/>
        <v>0.33793939393939404</v>
      </c>
      <c r="E5883" s="24">
        <f t="shared" si="862"/>
        <v>0.33793939393939404</v>
      </c>
      <c r="F5883" s="3">
        <f t="shared" si="867"/>
        <v>20.606060606060609</v>
      </c>
      <c r="G5883" s="3">
        <f t="shared" si="868"/>
        <v>20.606060606060609</v>
      </c>
      <c r="H5883" s="13">
        <v>0</v>
      </c>
      <c r="I5883" s="2">
        <f t="shared" si="861"/>
        <v>0</v>
      </c>
      <c r="J5883" s="2">
        <f t="shared" si="863"/>
        <v>0</v>
      </c>
      <c r="K5883" s="2">
        <f t="shared" si="864"/>
        <v>0</v>
      </c>
      <c r="L5883" s="2">
        <f t="shared" si="864"/>
        <v>0</v>
      </c>
      <c r="M5883" s="2">
        <f t="shared" si="865"/>
        <v>0</v>
      </c>
      <c r="N5883" s="2">
        <f t="shared" si="866"/>
        <v>0</v>
      </c>
    </row>
    <row r="5884" spans="1:14">
      <c r="A5884" s="5">
        <v>41885.12534027778</v>
      </c>
      <c r="B5884">
        <v>3</v>
      </c>
      <c r="C5884" s="27">
        <v>1.6400000000000001E-2</v>
      </c>
      <c r="D5884" s="24">
        <f t="shared" si="860"/>
        <v>0.33793939393939404</v>
      </c>
      <c r="E5884" s="24">
        <f t="shared" si="862"/>
        <v>0.33793939393939404</v>
      </c>
      <c r="F5884" s="3">
        <f t="shared" si="867"/>
        <v>20.606060606060609</v>
      </c>
      <c r="G5884" s="3">
        <f t="shared" si="868"/>
        <v>20.606060606060609</v>
      </c>
      <c r="H5884" s="13">
        <v>0</v>
      </c>
      <c r="I5884" s="2">
        <f t="shared" si="861"/>
        <v>0</v>
      </c>
      <c r="J5884" s="2">
        <f t="shared" si="863"/>
        <v>0</v>
      </c>
      <c r="K5884" s="2">
        <f t="shared" si="864"/>
        <v>0</v>
      </c>
      <c r="L5884" s="2">
        <f t="shared" si="864"/>
        <v>0</v>
      </c>
      <c r="M5884" s="2">
        <f t="shared" si="865"/>
        <v>0</v>
      </c>
      <c r="N5884" s="2">
        <f t="shared" si="866"/>
        <v>0</v>
      </c>
    </row>
    <row r="5885" spans="1:14">
      <c r="A5885" s="5">
        <v>41885.167007002317</v>
      </c>
      <c r="B5885">
        <v>4</v>
      </c>
      <c r="C5885" s="27">
        <v>1.6400000000000001E-2</v>
      </c>
      <c r="D5885" s="24">
        <f t="shared" si="860"/>
        <v>0.33793939393939404</v>
      </c>
      <c r="E5885" s="24">
        <f t="shared" si="862"/>
        <v>0.33793939393939404</v>
      </c>
      <c r="F5885" s="3">
        <f t="shared" si="867"/>
        <v>20.606060606060609</v>
      </c>
      <c r="G5885" s="3">
        <f t="shared" si="868"/>
        <v>20.606060606060609</v>
      </c>
      <c r="H5885" s="13">
        <v>0</v>
      </c>
      <c r="I5885" s="2">
        <f t="shared" si="861"/>
        <v>0</v>
      </c>
      <c r="J5885" s="2">
        <f t="shared" si="863"/>
        <v>0</v>
      </c>
      <c r="K5885" s="2">
        <f t="shared" si="864"/>
        <v>0</v>
      </c>
      <c r="L5885" s="2">
        <f t="shared" si="864"/>
        <v>0</v>
      </c>
      <c r="M5885" s="2">
        <f t="shared" si="865"/>
        <v>0</v>
      </c>
      <c r="N5885" s="2">
        <f t="shared" si="866"/>
        <v>0</v>
      </c>
    </row>
    <row r="5886" spans="1:14">
      <c r="A5886" s="5">
        <v>41885.208673726855</v>
      </c>
      <c r="B5886">
        <v>5</v>
      </c>
      <c r="C5886" s="27">
        <v>1.6400000000000001E-2</v>
      </c>
      <c r="D5886" s="24">
        <f t="shared" si="860"/>
        <v>0.33793939393939404</v>
      </c>
      <c r="E5886" s="24">
        <f t="shared" si="862"/>
        <v>0.33793939393939404</v>
      </c>
      <c r="F5886" s="3">
        <f t="shared" si="867"/>
        <v>20.606060606060609</v>
      </c>
      <c r="G5886" s="3">
        <f t="shared" si="868"/>
        <v>20.606060606060609</v>
      </c>
      <c r="H5886" s="13">
        <v>0</v>
      </c>
      <c r="I5886" s="2">
        <f t="shared" si="861"/>
        <v>0</v>
      </c>
      <c r="J5886" s="2">
        <f t="shared" si="863"/>
        <v>0</v>
      </c>
      <c r="K5886" s="2">
        <f t="shared" si="864"/>
        <v>0</v>
      </c>
      <c r="L5886" s="2">
        <f t="shared" si="864"/>
        <v>0</v>
      </c>
      <c r="M5886" s="2">
        <f t="shared" si="865"/>
        <v>0</v>
      </c>
      <c r="N5886" s="2">
        <f t="shared" si="866"/>
        <v>0</v>
      </c>
    </row>
    <row r="5887" spans="1:14">
      <c r="A5887" s="5">
        <v>41885.250340451392</v>
      </c>
      <c r="B5887">
        <v>6</v>
      </c>
      <c r="C5887" s="27">
        <v>3.2800000000000003E-2</v>
      </c>
      <c r="D5887" s="24">
        <f t="shared" si="860"/>
        <v>0.67587878787878808</v>
      </c>
      <c r="E5887" s="24">
        <f t="shared" si="862"/>
        <v>0.67587878787878808</v>
      </c>
      <c r="F5887" s="3">
        <f t="shared" si="867"/>
        <v>20.606060606060609</v>
      </c>
      <c r="G5887" s="3">
        <f t="shared" si="868"/>
        <v>20.606060606060609</v>
      </c>
      <c r="H5887" s="13">
        <v>1.9607843137254902E-3</v>
      </c>
      <c r="I5887" s="2">
        <f t="shared" si="861"/>
        <v>4.7058823529411761E-3</v>
      </c>
      <c r="J5887" s="2">
        <f t="shared" si="863"/>
        <v>4.7058823529411761E-3</v>
      </c>
      <c r="K5887" s="2">
        <f t="shared" si="864"/>
        <v>4.7058823529411761E-3</v>
      </c>
      <c r="L5887" s="2">
        <f t="shared" si="864"/>
        <v>4.7058823529411761E-3</v>
      </c>
      <c r="M5887" s="2">
        <f t="shared" si="865"/>
        <v>0</v>
      </c>
      <c r="N5887" s="2">
        <f t="shared" si="866"/>
        <v>0</v>
      </c>
    </row>
    <row r="5888" spans="1:14">
      <c r="A5888" s="5">
        <v>41885.292007175929</v>
      </c>
      <c r="B5888">
        <v>7</v>
      </c>
      <c r="C5888" s="27">
        <v>4.9200000000000008E-2</v>
      </c>
      <c r="D5888" s="24">
        <f t="shared" si="860"/>
        <v>1.0138181818181822</v>
      </c>
      <c r="E5888" s="24">
        <f t="shared" si="862"/>
        <v>1.0138181818181822</v>
      </c>
      <c r="F5888" s="3">
        <f t="shared" si="867"/>
        <v>20.606060606060609</v>
      </c>
      <c r="G5888" s="3">
        <f t="shared" si="868"/>
        <v>20.606060606060609</v>
      </c>
      <c r="H5888" s="13">
        <v>2.9411764705882353E-2</v>
      </c>
      <c r="I5888" s="2">
        <f t="shared" si="861"/>
        <v>7.0588235294117646E-2</v>
      </c>
      <c r="J5888" s="2">
        <f t="shared" si="863"/>
        <v>7.0588235294117646E-2</v>
      </c>
      <c r="K5888" s="2">
        <f t="shared" si="864"/>
        <v>7.0588235294117646E-2</v>
      </c>
      <c r="L5888" s="2">
        <f t="shared" si="864"/>
        <v>7.0588235294117646E-2</v>
      </c>
      <c r="M5888" s="2">
        <f t="shared" si="865"/>
        <v>0</v>
      </c>
      <c r="N5888" s="2">
        <f t="shared" si="866"/>
        <v>0</v>
      </c>
    </row>
    <row r="5889" spans="1:14">
      <c r="A5889" s="5">
        <v>41885.333673900466</v>
      </c>
      <c r="B5889">
        <v>8</v>
      </c>
      <c r="C5889" s="27">
        <v>6.5600000000000006E-2</v>
      </c>
      <c r="D5889" s="24">
        <f t="shared" si="860"/>
        <v>1.3517575757575762</v>
      </c>
      <c r="E5889" s="24">
        <f t="shared" si="862"/>
        <v>1.3517575757575762</v>
      </c>
      <c r="F5889" s="3">
        <f t="shared" si="867"/>
        <v>20.606060606060609</v>
      </c>
      <c r="G5889" s="3">
        <f t="shared" si="868"/>
        <v>20.606060606060609</v>
      </c>
      <c r="H5889" s="13">
        <v>0.13137254901960785</v>
      </c>
      <c r="I5889" s="2">
        <f t="shared" si="861"/>
        <v>0.31529411764705884</v>
      </c>
      <c r="J5889" s="2">
        <f t="shared" si="863"/>
        <v>0.31529411764705884</v>
      </c>
      <c r="K5889" s="2">
        <f t="shared" si="864"/>
        <v>0.31529411764705884</v>
      </c>
      <c r="L5889" s="2">
        <f t="shared" si="864"/>
        <v>0.31529411764705884</v>
      </c>
      <c r="M5889" s="2">
        <f t="shared" si="865"/>
        <v>0</v>
      </c>
      <c r="N5889" s="2">
        <f t="shared" si="866"/>
        <v>0</v>
      </c>
    </row>
    <row r="5890" spans="1:14">
      <c r="A5890" s="5">
        <v>41885.375340625003</v>
      </c>
      <c r="B5890">
        <v>9</v>
      </c>
      <c r="C5890" s="27">
        <v>6.5600000000000006E-2</v>
      </c>
      <c r="D5890" s="24">
        <f t="shared" ref="D5890:D5953" si="869">C5890*F5890</f>
        <v>1.3517575757575762</v>
      </c>
      <c r="E5890" s="24">
        <f t="shared" si="862"/>
        <v>1.3517575757575762</v>
      </c>
      <c r="F5890" s="3">
        <f t="shared" si="867"/>
        <v>20.606060606060609</v>
      </c>
      <c r="G5890" s="3">
        <f t="shared" si="868"/>
        <v>20.606060606060609</v>
      </c>
      <c r="H5890" s="13">
        <v>0.21519607843137256</v>
      </c>
      <c r="I5890" s="2">
        <f t="shared" ref="I5890:I5953" si="870">H5890*$AA$3</f>
        <v>0.51647058823529413</v>
      </c>
      <c r="J5890" s="2">
        <f t="shared" si="863"/>
        <v>0.51647058823529413</v>
      </c>
      <c r="K5890" s="2">
        <f t="shared" si="864"/>
        <v>0.51647058823529413</v>
      </c>
      <c r="L5890" s="2">
        <f t="shared" si="864"/>
        <v>0.51647058823529413</v>
      </c>
      <c r="M5890" s="2">
        <f t="shared" si="865"/>
        <v>0</v>
      </c>
      <c r="N5890" s="2">
        <f t="shared" si="866"/>
        <v>0</v>
      </c>
    </row>
    <row r="5891" spans="1:14">
      <c r="A5891" s="5">
        <v>41885.417007349533</v>
      </c>
      <c r="B5891">
        <v>10</v>
      </c>
      <c r="C5891" s="27">
        <v>4.9200000000000008E-2</v>
      </c>
      <c r="D5891" s="24">
        <f t="shared" si="869"/>
        <v>1.0138181818181822</v>
      </c>
      <c r="E5891" s="24">
        <f t="shared" ref="E5891:E5954" si="871">C5891*G5891</f>
        <v>1.0138181818181822</v>
      </c>
      <c r="F5891" s="3">
        <f t="shared" si="867"/>
        <v>20.606060606060609</v>
      </c>
      <c r="G5891" s="3">
        <f t="shared" si="868"/>
        <v>20.606060606060609</v>
      </c>
      <c r="H5891" s="13">
        <v>0.24901960784313726</v>
      </c>
      <c r="I5891" s="2">
        <f t="shared" si="870"/>
        <v>0.59764705882352942</v>
      </c>
      <c r="J5891" s="2">
        <f t="shared" ref="J5891:J5954" si="872">H5891*$AB$3</f>
        <v>0.59764705882352942</v>
      </c>
      <c r="K5891" s="2">
        <f t="shared" ref="K5891:L5954" si="873">IF(D5891&gt;I5891,I5891,D5891)</f>
        <v>0.59764705882352942</v>
      </c>
      <c r="L5891" s="2">
        <f t="shared" si="873"/>
        <v>0.59764705882352942</v>
      </c>
      <c r="M5891" s="2">
        <f t="shared" ref="M5891:M5954" si="874">IF(I5891&gt;D5891,I5891-D5891,0)</f>
        <v>0</v>
      </c>
      <c r="N5891" s="2">
        <f t="shared" ref="N5891:N5954" si="875">IF(J5891&gt;E5891,J5891-E5891,0)</f>
        <v>0</v>
      </c>
    </row>
    <row r="5892" spans="1:14">
      <c r="A5892" s="5">
        <v>41885.458674074071</v>
      </c>
      <c r="B5892">
        <v>11</v>
      </c>
      <c r="C5892" s="27">
        <v>3.2800000000000003E-2</v>
      </c>
      <c r="D5892" s="24">
        <f t="shared" si="869"/>
        <v>0.67587878787878808</v>
      </c>
      <c r="E5892" s="24">
        <f t="shared" si="871"/>
        <v>0.67587878787878808</v>
      </c>
      <c r="F5892" s="3">
        <f t="shared" si="867"/>
        <v>20.606060606060609</v>
      </c>
      <c r="G5892" s="3">
        <f t="shared" si="868"/>
        <v>20.606060606060609</v>
      </c>
      <c r="H5892" s="13">
        <v>0.1431372549019608</v>
      </c>
      <c r="I5892" s="2">
        <f t="shared" si="870"/>
        <v>0.34352941176470592</v>
      </c>
      <c r="J5892" s="2">
        <f t="shared" si="872"/>
        <v>0.34352941176470592</v>
      </c>
      <c r="K5892" s="2">
        <f t="shared" si="873"/>
        <v>0.34352941176470592</v>
      </c>
      <c r="L5892" s="2">
        <f t="shared" si="873"/>
        <v>0.34352941176470592</v>
      </c>
      <c r="M5892" s="2">
        <f t="shared" si="874"/>
        <v>0</v>
      </c>
      <c r="N5892" s="2">
        <f t="shared" si="875"/>
        <v>0</v>
      </c>
    </row>
    <row r="5893" spans="1:14">
      <c r="A5893" s="5">
        <v>41885.500340798608</v>
      </c>
      <c r="B5893">
        <v>12</v>
      </c>
      <c r="C5893" s="27">
        <v>3.2800000000000003E-2</v>
      </c>
      <c r="D5893" s="24">
        <f t="shared" si="869"/>
        <v>0.67587878787878808</v>
      </c>
      <c r="E5893" s="24">
        <f t="shared" si="871"/>
        <v>0.67587878787878808</v>
      </c>
      <c r="F5893" s="3">
        <f t="shared" si="867"/>
        <v>20.606060606060609</v>
      </c>
      <c r="G5893" s="3">
        <f t="shared" si="868"/>
        <v>20.606060606060609</v>
      </c>
      <c r="H5893" s="13">
        <v>0.13431372549019607</v>
      </c>
      <c r="I5893" s="2">
        <f t="shared" si="870"/>
        <v>0.32235294117647056</v>
      </c>
      <c r="J5893" s="2">
        <f t="shared" si="872"/>
        <v>0.32235294117647056</v>
      </c>
      <c r="K5893" s="2">
        <f t="shared" si="873"/>
        <v>0.32235294117647056</v>
      </c>
      <c r="L5893" s="2">
        <f t="shared" si="873"/>
        <v>0.32235294117647056</v>
      </c>
      <c r="M5893" s="2">
        <f t="shared" si="874"/>
        <v>0</v>
      </c>
      <c r="N5893" s="2">
        <f t="shared" si="875"/>
        <v>0</v>
      </c>
    </row>
    <row r="5894" spans="1:14">
      <c r="A5894" s="5">
        <v>41885.542007523145</v>
      </c>
      <c r="B5894">
        <v>13</v>
      </c>
      <c r="C5894" s="27">
        <v>3.2800000000000003E-2</v>
      </c>
      <c r="D5894" s="24">
        <f t="shared" si="869"/>
        <v>0.67587878787878808</v>
      </c>
      <c r="E5894" s="24">
        <f t="shared" si="871"/>
        <v>0.67587878787878808</v>
      </c>
      <c r="F5894" s="3">
        <f t="shared" si="867"/>
        <v>20.606060606060609</v>
      </c>
      <c r="G5894" s="3">
        <f t="shared" si="868"/>
        <v>20.606060606060609</v>
      </c>
      <c r="H5894" s="13">
        <v>0.1372549019607843</v>
      </c>
      <c r="I5894" s="2">
        <f t="shared" si="870"/>
        <v>0.32941176470588229</v>
      </c>
      <c r="J5894" s="2">
        <f t="shared" si="872"/>
        <v>0.32941176470588229</v>
      </c>
      <c r="K5894" s="2">
        <f t="shared" si="873"/>
        <v>0.32941176470588229</v>
      </c>
      <c r="L5894" s="2">
        <f t="shared" si="873"/>
        <v>0.32941176470588229</v>
      </c>
      <c r="M5894" s="2">
        <f t="shared" si="874"/>
        <v>0</v>
      </c>
      <c r="N5894" s="2">
        <f t="shared" si="875"/>
        <v>0</v>
      </c>
    </row>
    <row r="5895" spans="1:14">
      <c r="A5895" s="5">
        <v>41885.583674247682</v>
      </c>
      <c r="B5895">
        <v>14</v>
      </c>
      <c r="C5895" s="27">
        <v>3.2800000000000003E-2</v>
      </c>
      <c r="D5895" s="24">
        <f t="shared" si="869"/>
        <v>0.67587878787878808</v>
      </c>
      <c r="E5895" s="24">
        <f t="shared" si="871"/>
        <v>0.67587878787878808</v>
      </c>
      <c r="F5895" s="3">
        <f t="shared" si="867"/>
        <v>20.606060606060609</v>
      </c>
      <c r="G5895" s="3">
        <f t="shared" si="868"/>
        <v>20.606060606060609</v>
      </c>
      <c r="H5895" s="13">
        <v>0.1426470588235294</v>
      </c>
      <c r="I5895" s="2">
        <f t="shared" si="870"/>
        <v>0.34235294117647058</v>
      </c>
      <c r="J5895" s="2">
        <f t="shared" si="872"/>
        <v>0.34235294117647058</v>
      </c>
      <c r="K5895" s="2">
        <f t="shared" si="873"/>
        <v>0.34235294117647058</v>
      </c>
      <c r="L5895" s="2">
        <f t="shared" si="873"/>
        <v>0.34235294117647058</v>
      </c>
      <c r="M5895" s="2">
        <f t="shared" si="874"/>
        <v>0</v>
      </c>
      <c r="N5895" s="2">
        <f t="shared" si="875"/>
        <v>0</v>
      </c>
    </row>
    <row r="5896" spans="1:14">
      <c r="A5896" s="5">
        <v>41885.625340972219</v>
      </c>
      <c r="B5896">
        <v>15</v>
      </c>
      <c r="C5896" s="27">
        <v>3.2800000000000003E-2</v>
      </c>
      <c r="D5896" s="24">
        <f t="shared" si="869"/>
        <v>0.67587878787878808</v>
      </c>
      <c r="E5896" s="24">
        <f t="shared" si="871"/>
        <v>0.67587878787878808</v>
      </c>
      <c r="F5896" s="3">
        <f t="shared" si="867"/>
        <v>20.606060606060609</v>
      </c>
      <c r="G5896" s="3">
        <f t="shared" si="868"/>
        <v>20.606060606060609</v>
      </c>
      <c r="H5896" s="13">
        <v>0.13480392156862747</v>
      </c>
      <c r="I5896" s="2">
        <f t="shared" si="870"/>
        <v>0.3235294117647059</v>
      </c>
      <c r="J5896" s="2">
        <f t="shared" si="872"/>
        <v>0.3235294117647059</v>
      </c>
      <c r="K5896" s="2">
        <f t="shared" si="873"/>
        <v>0.3235294117647059</v>
      </c>
      <c r="L5896" s="2">
        <f t="shared" si="873"/>
        <v>0.3235294117647059</v>
      </c>
      <c r="M5896" s="2">
        <f t="shared" si="874"/>
        <v>0</v>
      </c>
      <c r="N5896" s="2">
        <f t="shared" si="875"/>
        <v>0</v>
      </c>
    </row>
    <row r="5897" spans="1:14">
      <c r="A5897" s="5">
        <v>41885.667007696757</v>
      </c>
      <c r="B5897">
        <v>16</v>
      </c>
      <c r="C5897" s="27">
        <v>3.2800000000000003E-2</v>
      </c>
      <c r="D5897" s="24">
        <f t="shared" si="869"/>
        <v>0.67587878787878808</v>
      </c>
      <c r="E5897" s="24">
        <f t="shared" si="871"/>
        <v>0.67587878787878808</v>
      </c>
      <c r="F5897" s="3">
        <f t="shared" si="867"/>
        <v>20.606060606060609</v>
      </c>
      <c r="G5897" s="3">
        <f t="shared" si="868"/>
        <v>20.606060606060609</v>
      </c>
      <c r="H5897" s="13">
        <v>0.14264705882352943</v>
      </c>
      <c r="I5897" s="2">
        <f t="shared" si="870"/>
        <v>0.34235294117647064</v>
      </c>
      <c r="J5897" s="2">
        <f t="shared" si="872"/>
        <v>0.34235294117647064</v>
      </c>
      <c r="K5897" s="2">
        <f t="shared" si="873"/>
        <v>0.34235294117647064</v>
      </c>
      <c r="L5897" s="2">
        <f t="shared" si="873"/>
        <v>0.34235294117647064</v>
      </c>
      <c r="M5897" s="2">
        <f t="shared" si="874"/>
        <v>0</v>
      </c>
      <c r="N5897" s="2">
        <f t="shared" si="875"/>
        <v>0</v>
      </c>
    </row>
    <row r="5898" spans="1:14">
      <c r="A5898" s="5">
        <v>41885.708674421294</v>
      </c>
      <c r="B5898">
        <v>17</v>
      </c>
      <c r="C5898" s="27">
        <v>4.9200000000000008E-2</v>
      </c>
      <c r="D5898" s="24">
        <f t="shared" si="869"/>
        <v>1.0138181818181822</v>
      </c>
      <c r="E5898" s="24">
        <f t="shared" si="871"/>
        <v>1.0138181818181822</v>
      </c>
      <c r="F5898" s="3">
        <f t="shared" ref="F5898:F5961" si="876">$X$10</f>
        <v>20.606060606060609</v>
      </c>
      <c r="G5898" s="3">
        <f t="shared" si="868"/>
        <v>20.606060606060609</v>
      </c>
      <c r="H5898" s="13">
        <v>0.1019607843137255</v>
      </c>
      <c r="I5898" s="2">
        <f t="shared" si="870"/>
        <v>0.24470588235294119</v>
      </c>
      <c r="J5898" s="2">
        <f t="shared" si="872"/>
        <v>0.24470588235294119</v>
      </c>
      <c r="K5898" s="2">
        <f t="shared" si="873"/>
        <v>0.24470588235294119</v>
      </c>
      <c r="L5898" s="2">
        <f t="shared" si="873"/>
        <v>0.24470588235294119</v>
      </c>
      <c r="M5898" s="2">
        <f t="shared" si="874"/>
        <v>0</v>
      </c>
      <c r="N5898" s="2">
        <f t="shared" si="875"/>
        <v>0</v>
      </c>
    </row>
    <row r="5899" spans="1:14">
      <c r="A5899" s="5">
        <v>41885.750341145831</v>
      </c>
      <c r="B5899">
        <v>18</v>
      </c>
      <c r="C5899" s="27">
        <v>6.5600000000000006E-2</v>
      </c>
      <c r="D5899" s="24">
        <f t="shared" si="869"/>
        <v>1.3517575757575762</v>
      </c>
      <c r="E5899" s="24">
        <f t="shared" si="871"/>
        <v>1.3517575757575762</v>
      </c>
      <c r="F5899" s="3">
        <f t="shared" si="876"/>
        <v>20.606060606060609</v>
      </c>
      <c r="G5899" s="3">
        <f t="shared" ref="G5899:G5962" si="877">$X$49</f>
        <v>20.606060606060609</v>
      </c>
      <c r="H5899" s="13">
        <v>3.7745098039215684E-2</v>
      </c>
      <c r="I5899" s="2">
        <f t="shared" si="870"/>
        <v>9.0588235294117636E-2</v>
      </c>
      <c r="J5899" s="2">
        <f t="shared" si="872"/>
        <v>9.0588235294117636E-2</v>
      </c>
      <c r="K5899" s="2">
        <f t="shared" si="873"/>
        <v>9.0588235294117636E-2</v>
      </c>
      <c r="L5899" s="2">
        <f t="shared" si="873"/>
        <v>9.0588235294117636E-2</v>
      </c>
      <c r="M5899" s="2">
        <f t="shared" si="874"/>
        <v>0</v>
      </c>
      <c r="N5899" s="2">
        <f t="shared" si="875"/>
        <v>0</v>
      </c>
    </row>
    <row r="5900" spans="1:14">
      <c r="A5900" s="5">
        <v>41885.792007870368</v>
      </c>
      <c r="B5900">
        <v>19</v>
      </c>
      <c r="C5900" s="27">
        <v>9.8400000000000015E-2</v>
      </c>
      <c r="D5900" s="24">
        <f t="shared" si="869"/>
        <v>2.0276363636363643</v>
      </c>
      <c r="E5900" s="24">
        <f t="shared" si="871"/>
        <v>2.0276363636363643</v>
      </c>
      <c r="F5900" s="3">
        <f t="shared" si="876"/>
        <v>20.606060606060609</v>
      </c>
      <c r="G5900" s="3">
        <f t="shared" si="877"/>
        <v>20.606060606060609</v>
      </c>
      <c r="H5900" s="13">
        <v>7.8431372549019607E-3</v>
      </c>
      <c r="I5900" s="2">
        <f t="shared" si="870"/>
        <v>1.8823529411764704E-2</v>
      </c>
      <c r="J5900" s="2">
        <f t="shared" si="872"/>
        <v>1.8823529411764704E-2</v>
      </c>
      <c r="K5900" s="2">
        <f t="shared" si="873"/>
        <v>1.8823529411764704E-2</v>
      </c>
      <c r="L5900" s="2">
        <f t="shared" si="873"/>
        <v>1.8823529411764704E-2</v>
      </c>
      <c r="M5900" s="2">
        <f t="shared" si="874"/>
        <v>0</v>
      </c>
      <c r="N5900" s="2">
        <f t="shared" si="875"/>
        <v>0</v>
      </c>
    </row>
    <row r="5901" spans="1:14">
      <c r="A5901" s="5">
        <v>41885.833674594905</v>
      </c>
      <c r="B5901">
        <v>20</v>
      </c>
      <c r="C5901" s="27">
        <v>8.2000000000000003E-2</v>
      </c>
      <c r="D5901" s="24">
        <f t="shared" si="869"/>
        <v>1.6896969696969699</v>
      </c>
      <c r="E5901" s="24">
        <f t="shared" si="871"/>
        <v>1.6896969696969699</v>
      </c>
      <c r="F5901" s="3">
        <f t="shared" si="876"/>
        <v>20.606060606060609</v>
      </c>
      <c r="G5901" s="3">
        <f t="shared" si="877"/>
        <v>20.606060606060609</v>
      </c>
      <c r="H5901" s="13">
        <v>4.9019607843137254E-4</v>
      </c>
      <c r="I5901" s="2">
        <f t="shared" si="870"/>
        <v>1.176470588235294E-3</v>
      </c>
      <c r="J5901" s="2">
        <f t="shared" si="872"/>
        <v>1.176470588235294E-3</v>
      </c>
      <c r="K5901" s="2">
        <f t="shared" si="873"/>
        <v>1.176470588235294E-3</v>
      </c>
      <c r="L5901" s="2">
        <f t="shared" si="873"/>
        <v>1.176470588235294E-3</v>
      </c>
      <c r="M5901" s="2">
        <f t="shared" si="874"/>
        <v>0</v>
      </c>
      <c r="N5901" s="2">
        <f t="shared" si="875"/>
        <v>0</v>
      </c>
    </row>
    <row r="5902" spans="1:14">
      <c r="A5902" s="5">
        <v>41885.875341319443</v>
      </c>
      <c r="B5902">
        <v>21</v>
      </c>
      <c r="C5902" s="27">
        <v>6.5600000000000006E-2</v>
      </c>
      <c r="D5902" s="24">
        <f t="shared" si="869"/>
        <v>1.3517575757575762</v>
      </c>
      <c r="E5902" s="24">
        <f t="shared" si="871"/>
        <v>1.3517575757575762</v>
      </c>
      <c r="F5902" s="3">
        <f t="shared" si="876"/>
        <v>20.606060606060609</v>
      </c>
      <c r="G5902" s="3">
        <f t="shared" si="877"/>
        <v>20.606060606060609</v>
      </c>
      <c r="H5902" s="13">
        <v>0</v>
      </c>
      <c r="I5902" s="2">
        <f t="shared" si="870"/>
        <v>0</v>
      </c>
      <c r="J5902" s="2">
        <f t="shared" si="872"/>
        <v>0</v>
      </c>
      <c r="K5902" s="2">
        <f t="shared" si="873"/>
        <v>0</v>
      </c>
      <c r="L5902" s="2">
        <f t="shared" si="873"/>
        <v>0</v>
      </c>
      <c r="M5902" s="2">
        <f t="shared" si="874"/>
        <v>0</v>
      </c>
      <c r="N5902" s="2">
        <f t="shared" si="875"/>
        <v>0</v>
      </c>
    </row>
    <row r="5903" spans="1:14">
      <c r="A5903" s="5">
        <v>41885.91700804398</v>
      </c>
      <c r="B5903">
        <v>22</v>
      </c>
      <c r="C5903" s="27">
        <v>4.9200000000000008E-2</v>
      </c>
      <c r="D5903" s="24">
        <f t="shared" si="869"/>
        <v>1.0138181818181822</v>
      </c>
      <c r="E5903" s="24">
        <f t="shared" si="871"/>
        <v>1.0138181818181822</v>
      </c>
      <c r="F5903" s="3">
        <f t="shared" si="876"/>
        <v>20.606060606060609</v>
      </c>
      <c r="G5903" s="3">
        <f t="shared" si="877"/>
        <v>20.606060606060609</v>
      </c>
      <c r="H5903" s="13">
        <v>0</v>
      </c>
      <c r="I5903" s="2">
        <f t="shared" si="870"/>
        <v>0</v>
      </c>
      <c r="J5903" s="2">
        <f t="shared" si="872"/>
        <v>0</v>
      </c>
      <c r="K5903" s="2">
        <f t="shared" si="873"/>
        <v>0</v>
      </c>
      <c r="L5903" s="2">
        <f t="shared" si="873"/>
        <v>0</v>
      </c>
      <c r="M5903" s="2">
        <f t="shared" si="874"/>
        <v>0</v>
      </c>
      <c r="N5903" s="2">
        <f t="shared" si="875"/>
        <v>0</v>
      </c>
    </row>
    <row r="5904" spans="1:14">
      <c r="A5904" s="5">
        <v>41885.958674768517</v>
      </c>
      <c r="B5904">
        <v>23</v>
      </c>
      <c r="C5904" s="27">
        <v>3.2800000000000003E-2</v>
      </c>
      <c r="D5904" s="24">
        <f t="shared" si="869"/>
        <v>0.67587878787878808</v>
      </c>
      <c r="E5904" s="24">
        <f t="shared" si="871"/>
        <v>0.67587878787878808</v>
      </c>
      <c r="F5904" s="3">
        <f t="shared" si="876"/>
        <v>20.606060606060609</v>
      </c>
      <c r="G5904" s="3">
        <f t="shared" si="877"/>
        <v>20.606060606060609</v>
      </c>
      <c r="H5904" s="13">
        <v>0</v>
      </c>
      <c r="I5904" s="2">
        <f t="shared" si="870"/>
        <v>0</v>
      </c>
      <c r="J5904" s="2">
        <f t="shared" si="872"/>
        <v>0</v>
      </c>
      <c r="K5904" s="2">
        <f t="shared" si="873"/>
        <v>0</v>
      </c>
      <c r="L5904" s="2">
        <f t="shared" si="873"/>
        <v>0</v>
      </c>
      <c r="M5904" s="2">
        <f t="shared" si="874"/>
        <v>0</v>
      </c>
      <c r="N5904" s="2">
        <f t="shared" si="875"/>
        <v>0</v>
      </c>
    </row>
    <row r="5905" spans="1:14">
      <c r="A5905" s="5">
        <v>41886.000341493054</v>
      </c>
      <c r="B5905">
        <v>24</v>
      </c>
      <c r="C5905" s="27">
        <v>1.6400000000000001E-2</v>
      </c>
      <c r="D5905" s="24">
        <f t="shared" si="869"/>
        <v>0.33793939393939404</v>
      </c>
      <c r="E5905" s="24">
        <f t="shared" si="871"/>
        <v>0.33793939393939404</v>
      </c>
      <c r="F5905" s="3">
        <f t="shared" si="876"/>
        <v>20.606060606060609</v>
      </c>
      <c r="G5905" s="3">
        <f t="shared" si="877"/>
        <v>20.606060606060609</v>
      </c>
      <c r="H5905" s="13">
        <v>0</v>
      </c>
      <c r="I5905" s="2">
        <f t="shared" si="870"/>
        <v>0</v>
      </c>
      <c r="J5905" s="2">
        <f t="shared" si="872"/>
        <v>0</v>
      </c>
      <c r="K5905" s="2">
        <f t="shared" si="873"/>
        <v>0</v>
      </c>
      <c r="L5905" s="2">
        <f t="shared" si="873"/>
        <v>0</v>
      </c>
      <c r="M5905" s="2">
        <f t="shared" si="874"/>
        <v>0</v>
      </c>
      <c r="N5905" s="2">
        <f t="shared" si="875"/>
        <v>0</v>
      </c>
    </row>
    <row r="5906" spans="1:14">
      <c r="A5906" s="5">
        <v>41886.042008217592</v>
      </c>
      <c r="B5906">
        <v>1</v>
      </c>
      <c r="C5906" s="27">
        <v>1.6400000000000001E-2</v>
      </c>
      <c r="D5906" s="24">
        <f t="shared" si="869"/>
        <v>0.33793939393939404</v>
      </c>
      <c r="E5906" s="24">
        <f t="shared" si="871"/>
        <v>0.33793939393939404</v>
      </c>
      <c r="F5906" s="3">
        <f t="shared" si="876"/>
        <v>20.606060606060609</v>
      </c>
      <c r="G5906" s="3">
        <f t="shared" si="877"/>
        <v>20.606060606060609</v>
      </c>
      <c r="H5906" s="13">
        <v>0</v>
      </c>
      <c r="I5906" s="2">
        <f t="shared" si="870"/>
        <v>0</v>
      </c>
      <c r="J5906" s="2">
        <f t="shared" si="872"/>
        <v>0</v>
      </c>
      <c r="K5906" s="2">
        <f t="shared" si="873"/>
        <v>0</v>
      </c>
      <c r="L5906" s="2">
        <f t="shared" si="873"/>
        <v>0</v>
      </c>
      <c r="M5906" s="2">
        <f t="shared" si="874"/>
        <v>0</v>
      </c>
      <c r="N5906" s="2">
        <f t="shared" si="875"/>
        <v>0</v>
      </c>
    </row>
    <row r="5907" spans="1:14">
      <c r="A5907" s="5">
        <v>41886.083674942129</v>
      </c>
      <c r="B5907">
        <v>2</v>
      </c>
      <c r="C5907" s="27">
        <v>1.6400000000000001E-2</v>
      </c>
      <c r="D5907" s="24">
        <f t="shared" si="869"/>
        <v>0.33793939393939404</v>
      </c>
      <c r="E5907" s="24">
        <f t="shared" si="871"/>
        <v>0.33793939393939404</v>
      </c>
      <c r="F5907" s="3">
        <f t="shared" si="876"/>
        <v>20.606060606060609</v>
      </c>
      <c r="G5907" s="3">
        <f t="shared" si="877"/>
        <v>20.606060606060609</v>
      </c>
      <c r="H5907" s="13">
        <v>0</v>
      </c>
      <c r="I5907" s="2">
        <f t="shared" si="870"/>
        <v>0</v>
      </c>
      <c r="J5907" s="2">
        <f t="shared" si="872"/>
        <v>0</v>
      </c>
      <c r="K5907" s="2">
        <f t="shared" si="873"/>
        <v>0</v>
      </c>
      <c r="L5907" s="2">
        <f t="shared" si="873"/>
        <v>0</v>
      </c>
      <c r="M5907" s="2">
        <f t="shared" si="874"/>
        <v>0</v>
      </c>
      <c r="N5907" s="2">
        <f t="shared" si="875"/>
        <v>0</v>
      </c>
    </row>
    <row r="5908" spans="1:14">
      <c r="A5908" s="5">
        <v>41886.125341666666</v>
      </c>
      <c r="B5908">
        <v>3</v>
      </c>
      <c r="C5908" s="27">
        <v>1.6400000000000001E-2</v>
      </c>
      <c r="D5908" s="24">
        <f t="shared" si="869"/>
        <v>0.33793939393939404</v>
      </c>
      <c r="E5908" s="24">
        <f t="shared" si="871"/>
        <v>0.33793939393939404</v>
      </c>
      <c r="F5908" s="3">
        <f t="shared" si="876"/>
        <v>20.606060606060609</v>
      </c>
      <c r="G5908" s="3">
        <f t="shared" si="877"/>
        <v>20.606060606060609</v>
      </c>
      <c r="H5908" s="13">
        <v>0</v>
      </c>
      <c r="I5908" s="2">
        <f t="shared" si="870"/>
        <v>0</v>
      </c>
      <c r="J5908" s="2">
        <f t="shared" si="872"/>
        <v>0</v>
      </c>
      <c r="K5908" s="2">
        <f t="shared" si="873"/>
        <v>0</v>
      </c>
      <c r="L5908" s="2">
        <f t="shared" si="873"/>
        <v>0</v>
      </c>
      <c r="M5908" s="2">
        <f t="shared" si="874"/>
        <v>0</v>
      </c>
      <c r="N5908" s="2">
        <f t="shared" si="875"/>
        <v>0</v>
      </c>
    </row>
    <row r="5909" spans="1:14">
      <c r="A5909" s="5">
        <v>41886.167008391203</v>
      </c>
      <c r="B5909">
        <v>4</v>
      </c>
      <c r="C5909" s="27">
        <v>1.6400000000000001E-2</v>
      </c>
      <c r="D5909" s="24">
        <f t="shared" si="869"/>
        <v>0.33793939393939404</v>
      </c>
      <c r="E5909" s="24">
        <f t="shared" si="871"/>
        <v>0.33793939393939404</v>
      </c>
      <c r="F5909" s="3">
        <f t="shared" si="876"/>
        <v>20.606060606060609</v>
      </c>
      <c r="G5909" s="3">
        <f t="shared" si="877"/>
        <v>20.606060606060609</v>
      </c>
      <c r="H5909" s="13">
        <v>0</v>
      </c>
      <c r="I5909" s="2">
        <f t="shared" si="870"/>
        <v>0</v>
      </c>
      <c r="J5909" s="2">
        <f t="shared" si="872"/>
        <v>0</v>
      </c>
      <c r="K5909" s="2">
        <f t="shared" si="873"/>
        <v>0</v>
      </c>
      <c r="L5909" s="2">
        <f t="shared" si="873"/>
        <v>0</v>
      </c>
      <c r="M5909" s="2">
        <f t="shared" si="874"/>
        <v>0</v>
      </c>
      <c r="N5909" s="2">
        <f t="shared" si="875"/>
        <v>0</v>
      </c>
    </row>
    <row r="5910" spans="1:14">
      <c r="A5910" s="5">
        <v>41886.20867511574</v>
      </c>
      <c r="B5910">
        <v>5</v>
      </c>
      <c r="C5910" s="27">
        <v>1.6400000000000001E-2</v>
      </c>
      <c r="D5910" s="24">
        <f t="shared" si="869"/>
        <v>0.33793939393939404</v>
      </c>
      <c r="E5910" s="24">
        <f t="shared" si="871"/>
        <v>0.33793939393939404</v>
      </c>
      <c r="F5910" s="3">
        <f t="shared" si="876"/>
        <v>20.606060606060609</v>
      </c>
      <c r="G5910" s="3">
        <f t="shared" si="877"/>
        <v>20.606060606060609</v>
      </c>
      <c r="H5910" s="13">
        <v>0</v>
      </c>
      <c r="I5910" s="2">
        <f t="shared" si="870"/>
        <v>0</v>
      </c>
      <c r="J5910" s="2">
        <f t="shared" si="872"/>
        <v>0</v>
      </c>
      <c r="K5910" s="2">
        <f t="shared" si="873"/>
        <v>0</v>
      </c>
      <c r="L5910" s="2">
        <f t="shared" si="873"/>
        <v>0</v>
      </c>
      <c r="M5910" s="2">
        <f t="shared" si="874"/>
        <v>0</v>
      </c>
      <c r="N5910" s="2">
        <f t="shared" si="875"/>
        <v>0</v>
      </c>
    </row>
    <row r="5911" spans="1:14">
      <c r="A5911" s="5">
        <v>41886.250341840278</v>
      </c>
      <c r="B5911">
        <v>6</v>
      </c>
      <c r="C5911" s="27">
        <v>3.2800000000000003E-2</v>
      </c>
      <c r="D5911" s="24">
        <f t="shared" si="869"/>
        <v>0.67587878787878808</v>
      </c>
      <c r="E5911" s="24">
        <f t="shared" si="871"/>
        <v>0.67587878787878808</v>
      </c>
      <c r="F5911" s="3">
        <f t="shared" si="876"/>
        <v>20.606060606060609</v>
      </c>
      <c r="G5911" s="3">
        <f t="shared" si="877"/>
        <v>20.606060606060609</v>
      </c>
      <c r="H5911" s="13">
        <v>2.9411764705882353E-3</v>
      </c>
      <c r="I5911" s="2">
        <f t="shared" si="870"/>
        <v>7.0588235294117641E-3</v>
      </c>
      <c r="J5911" s="2">
        <f t="shared" si="872"/>
        <v>7.0588235294117641E-3</v>
      </c>
      <c r="K5911" s="2">
        <f t="shared" si="873"/>
        <v>7.0588235294117641E-3</v>
      </c>
      <c r="L5911" s="2">
        <f t="shared" si="873"/>
        <v>7.0588235294117641E-3</v>
      </c>
      <c r="M5911" s="2">
        <f t="shared" si="874"/>
        <v>0</v>
      </c>
      <c r="N5911" s="2">
        <f t="shared" si="875"/>
        <v>0</v>
      </c>
    </row>
    <row r="5912" spans="1:14">
      <c r="A5912" s="5">
        <v>41886.292008564815</v>
      </c>
      <c r="B5912">
        <v>7</v>
      </c>
      <c r="C5912" s="27">
        <v>4.9200000000000008E-2</v>
      </c>
      <c r="D5912" s="24">
        <f t="shared" si="869"/>
        <v>1.0138181818181822</v>
      </c>
      <c r="E5912" s="24">
        <f t="shared" si="871"/>
        <v>1.0138181818181822</v>
      </c>
      <c r="F5912" s="3">
        <f t="shared" si="876"/>
        <v>20.606060606060609</v>
      </c>
      <c r="G5912" s="3">
        <f t="shared" si="877"/>
        <v>20.606060606060609</v>
      </c>
      <c r="H5912" s="13">
        <v>6.7647058823529421E-2</v>
      </c>
      <c r="I5912" s="2">
        <f t="shared" si="870"/>
        <v>0.16235294117647062</v>
      </c>
      <c r="J5912" s="2">
        <f t="shared" si="872"/>
        <v>0.16235294117647062</v>
      </c>
      <c r="K5912" s="2">
        <f t="shared" si="873"/>
        <v>0.16235294117647062</v>
      </c>
      <c r="L5912" s="2">
        <f t="shared" si="873"/>
        <v>0.16235294117647062</v>
      </c>
      <c r="M5912" s="2">
        <f t="shared" si="874"/>
        <v>0</v>
      </c>
      <c r="N5912" s="2">
        <f t="shared" si="875"/>
        <v>0</v>
      </c>
    </row>
    <row r="5913" spans="1:14">
      <c r="A5913" s="5">
        <v>41886.333675289352</v>
      </c>
      <c r="B5913">
        <v>8</v>
      </c>
      <c r="C5913" s="27">
        <v>6.5600000000000006E-2</v>
      </c>
      <c r="D5913" s="24">
        <f t="shared" si="869"/>
        <v>1.3517575757575762</v>
      </c>
      <c r="E5913" s="24">
        <f t="shared" si="871"/>
        <v>1.3517575757575762</v>
      </c>
      <c r="F5913" s="3">
        <f t="shared" si="876"/>
        <v>20.606060606060609</v>
      </c>
      <c r="G5913" s="3">
        <f t="shared" si="877"/>
        <v>20.606060606060609</v>
      </c>
      <c r="H5913" s="13">
        <v>0.18480392156862743</v>
      </c>
      <c r="I5913" s="2">
        <f t="shared" si="870"/>
        <v>0.44352941176470584</v>
      </c>
      <c r="J5913" s="2">
        <f t="shared" si="872"/>
        <v>0.44352941176470584</v>
      </c>
      <c r="K5913" s="2">
        <f t="shared" si="873"/>
        <v>0.44352941176470584</v>
      </c>
      <c r="L5913" s="2">
        <f t="shared" si="873"/>
        <v>0.44352941176470584</v>
      </c>
      <c r="M5913" s="2">
        <f t="shared" si="874"/>
        <v>0</v>
      </c>
      <c r="N5913" s="2">
        <f t="shared" si="875"/>
        <v>0</v>
      </c>
    </row>
    <row r="5914" spans="1:14">
      <c r="A5914" s="5">
        <v>41886.375342013889</v>
      </c>
      <c r="B5914">
        <v>9</v>
      </c>
      <c r="C5914" s="27">
        <v>6.5600000000000006E-2</v>
      </c>
      <c r="D5914" s="24">
        <f t="shared" si="869"/>
        <v>1.3517575757575762</v>
      </c>
      <c r="E5914" s="24">
        <f t="shared" si="871"/>
        <v>1.3517575757575762</v>
      </c>
      <c r="F5914" s="3">
        <f t="shared" si="876"/>
        <v>20.606060606060609</v>
      </c>
      <c r="G5914" s="3">
        <f t="shared" si="877"/>
        <v>20.606060606060609</v>
      </c>
      <c r="H5914" s="13">
        <v>0.33725490196078428</v>
      </c>
      <c r="I5914" s="2">
        <f t="shared" si="870"/>
        <v>0.80941176470588228</v>
      </c>
      <c r="J5914" s="2">
        <f t="shared" si="872"/>
        <v>0.80941176470588228</v>
      </c>
      <c r="K5914" s="2">
        <f t="shared" si="873"/>
        <v>0.80941176470588228</v>
      </c>
      <c r="L5914" s="2">
        <f t="shared" si="873"/>
        <v>0.80941176470588228</v>
      </c>
      <c r="M5914" s="2">
        <f t="shared" si="874"/>
        <v>0</v>
      </c>
      <c r="N5914" s="2">
        <f t="shared" si="875"/>
        <v>0</v>
      </c>
    </row>
    <row r="5915" spans="1:14">
      <c r="A5915" s="5">
        <v>41886.417008738426</v>
      </c>
      <c r="B5915">
        <v>10</v>
      </c>
      <c r="C5915" s="27">
        <v>4.9200000000000008E-2</v>
      </c>
      <c r="D5915" s="24">
        <f t="shared" si="869"/>
        <v>1.0138181818181822</v>
      </c>
      <c r="E5915" s="24">
        <f t="shared" si="871"/>
        <v>1.0138181818181822</v>
      </c>
      <c r="F5915" s="3">
        <f t="shared" si="876"/>
        <v>20.606060606060609</v>
      </c>
      <c r="G5915" s="3">
        <f t="shared" si="877"/>
        <v>20.606060606060609</v>
      </c>
      <c r="H5915" s="13">
        <v>0.51470588235294124</v>
      </c>
      <c r="I5915" s="2">
        <f t="shared" si="870"/>
        <v>1.2352941176470589</v>
      </c>
      <c r="J5915" s="2">
        <f t="shared" si="872"/>
        <v>1.2352941176470589</v>
      </c>
      <c r="K5915" s="2">
        <f t="shared" si="873"/>
        <v>1.0138181818181822</v>
      </c>
      <c r="L5915" s="2">
        <f t="shared" si="873"/>
        <v>1.0138181818181822</v>
      </c>
      <c r="M5915" s="2">
        <f t="shared" si="874"/>
        <v>0.2214759358288767</v>
      </c>
      <c r="N5915" s="2">
        <f t="shared" si="875"/>
        <v>0.2214759358288767</v>
      </c>
    </row>
    <row r="5916" spans="1:14">
      <c r="A5916" s="5">
        <v>41886.458675462964</v>
      </c>
      <c r="B5916">
        <v>11</v>
      </c>
      <c r="C5916" s="27">
        <v>3.2800000000000003E-2</v>
      </c>
      <c r="D5916" s="24">
        <f t="shared" si="869"/>
        <v>0.67587878787878808</v>
      </c>
      <c r="E5916" s="24">
        <f t="shared" si="871"/>
        <v>0.67587878787878808</v>
      </c>
      <c r="F5916" s="3">
        <f t="shared" si="876"/>
        <v>20.606060606060609</v>
      </c>
      <c r="G5916" s="3">
        <f t="shared" si="877"/>
        <v>20.606060606060609</v>
      </c>
      <c r="H5916" s="13">
        <v>0.63480392156862742</v>
      </c>
      <c r="I5916" s="2">
        <f t="shared" si="870"/>
        <v>1.5235294117647058</v>
      </c>
      <c r="J5916" s="2">
        <f t="shared" si="872"/>
        <v>1.5235294117647058</v>
      </c>
      <c r="K5916" s="2">
        <f t="shared" si="873"/>
        <v>0.67587878787878808</v>
      </c>
      <c r="L5916" s="2">
        <f t="shared" si="873"/>
        <v>0.67587878787878808</v>
      </c>
      <c r="M5916" s="2">
        <f t="shared" si="874"/>
        <v>0.84765062388591772</v>
      </c>
      <c r="N5916" s="2">
        <f t="shared" si="875"/>
        <v>0.84765062388591772</v>
      </c>
    </row>
    <row r="5917" spans="1:14">
      <c r="A5917" s="5">
        <v>41886.500342187501</v>
      </c>
      <c r="B5917">
        <v>12</v>
      </c>
      <c r="C5917" s="27">
        <v>3.2800000000000003E-2</v>
      </c>
      <c r="D5917" s="24">
        <f t="shared" si="869"/>
        <v>0.67587878787878808</v>
      </c>
      <c r="E5917" s="24">
        <f t="shared" si="871"/>
        <v>0.67587878787878808</v>
      </c>
      <c r="F5917" s="3">
        <f t="shared" si="876"/>
        <v>20.606060606060609</v>
      </c>
      <c r="G5917" s="3">
        <f t="shared" si="877"/>
        <v>20.606060606060609</v>
      </c>
      <c r="H5917" s="13">
        <v>0.52352941176470591</v>
      </c>
      <c r="I5917" s="2">
        <f t="shared" si="870"/>
        <v>1.2564705882352942</v>
      </c>
      <c r="J5917" s="2">
        <f t="shared" si="872"/>
        <v>1.2564705882352942</v>
      </c>
      <c r="K5917" s="2">
        <f t="shared" si="873"/>
        <v>0.67587878787878808</v>
      </c>
      <c r="L5917" s="2">
        <f t="shared" si="873"/>
        <v>0.67587878787878808</v>
      </c>
      <c r="M5917" s="2">
        <f t="shared" si="874"/>
        <v>0.58059180035650615</v>
      </c>
      <c r="N5917" s="2">
        <f t="shared" si="875"/>
        <v>0.58059180035650615</v>
      </c>
    </row>
    <row r="5918" spans="1:14">
      <c r="A5918" s="5">
        <v>41886.542008912038</v>
      </c>
      <c r="B5918">
        <v>13</v>
      </c>
      <c r="C5918" s="27">
        <v>3.2800000000000003E-2</v>
      </c>
      <c r="D5918" s="24">
        <f t="shared" si="869"/>
        <v>0.67587878787878808</v>
      </c>
      <c r="E5918" s="24">
        <f t="shared" si="871"/>
        <v>0.67587878787878808</v>
      </c>
      <c r="F5918" s="3">
        <f t="shared" si="876"/>
        <v>20.606060606060609</v>
      </c>
      <c r="G5918" s="3">
        <f t="shared" si="877"/>
        <v>20.606060606060609</v>
      </c>
      <c r="H5918" s="13">
        <v>0.58921568627450982</v>
      </c>
      <c r="I5918" s="2">
        <f t="shared" si="870"/>
        <v>1.4141176470588235</v>
      </c>
      <c r="J5918" s="2">
        <f t="shared" si="872"/>
        <v>1.4141176470588235</v>
      </c>
      <c r="K5918" s="2">
        <f t="shared" si="873"/>
        <v>0.67587878787878808</v>
      </c>
      <c r="L5918" s="2">
        <f t="shared" si="873"/>
        <v>0.67587878787878808</v>
      </c>
      <c r="M5918" s="2">
        <f t="shared" si="874"/>
        <v>0.7382388591800354</v>
      </c>
      <c r="N5918" s="2">
        <f t="shared" si="875"/>
        <v>0.7382388591800354</v>
      </c>
    </row>
    <row r="5919" spans="1:14">
      <c r="A5919" s="5">
        <v>41886.583675636575</v>
      </c>
      <c r="B5919">
        <v>14</v>
      </c>
      <c r="C5919" s="27">
        <v>3.2800000000000003E-2</v>
      </c>
      <c r="D5919" s="24">
        <f t="shared" si="869"/>
        <v>0.67587878787878808</v>
      </c>
      <c r="E5919" s="24">
        <f t="shared" si="871"/>
        <v>0.67587878787878808</v>
      </c>
      <c r="F5919" s="3">
        <f t="shared" si="876"/>
        <v>20.606060606060609</v>
      </c>
      <c r="G5919" s="3">
        <f t="shared" si="877"/>
        <v>20.606060606060609</v>
      </c>
      <c r="H5919" s="13">
        <v>0.48137254901960785</v>
      </c>
      <c r="I5919" s="2">
        <f t="shared" si="870"/>
        <v>1.1552941176470588</v>
      </c>
      <c r="J5919" s="2">
        <f t="shared" si="872"/>
        <v>1.1552941176470588</v>
      </c>
      <c r="K5919" s="2">
        <f t="shared" si="873"/>
        <v>0.67587878787878808</v>
      </c>
      <c r="L5919" s="2">
        <f t="shared" si="873"/>
        <v>0.67587878787878808</v>
      </c>
      <c r="M5919" s="2">
        <f t="shared" si="874"/>
        <v>0.47941532976827073</v>
      </c>
      <c r="N5919" s="2">
        <f t="shared" si="875"/>
        <v>0.47941532976827073</v>
      </c>
    </row>
    <row r="5920" spans="1:14">
      <c r="A5920" s="5">
        <v>41886.625342361112</v>
      </c>
      <c r="B5920">
        <v>15</v>
      </c>
      <c r="C5920" s="27">
        <v>3.2800000000000003E-2</v>
      </c>
      <c r="D5920" s="24">
        <f t="shared" si="869"/>
        <v>0.67587878787878808</v>
      </c>
      <c r="E5920" s="24">
        <f t="shared" si="871"/>
        <v>0.67587878787878808</v>
      </c>
      <c r="F5920" s="3">
        <f t="shared" si="876"/>
        <v>20.606060606060609</v>
      </c>
      <c r="G5920" s="3">
        <f t="shared" si="877"/>
        <v>20.606060606060609</v>
      </c>
      <c r="H5920" s="13">
        <v>0.37352941176470583</v>
      </c>
      <c r="I5920" s="2">
        <f t="shared" si="870"/>
        <v>0.89647058823529402</v>
      </c>
      <c r="J5920" s="2">
        <f t="shared" si="872"/>
        <v>0.89647058823529402</v>
      </c>
      <c r="K5920" s="2">
        <f t="shared" si="873"/>
        <v>0.67587878787878808</v>
      </c>
      <c r="L5920" s="2">
        <f t="shared" si="873"/>
        <v>0.67587878787878808</v>
      </c>
      <c r="M5920" s="2">
        <f t="shared" si="874"/>
        <v>0.22059180035650594</v>
      </c>
      <c r="N5920" s="2">
        <f t="shared" si="875"/>
        <v>0.22059180035650594</v>
      </c>
    </row>
    <row r="5921" spans="1:14">
      <c r="A5921" s="5">
        <v>41886.66700908565</v>
      </c>
      <c r="B5921">
        <v>16</v>
      </c>
      <c r="C5921" s="27">
        <v>3.2800000000000003E-2</v>
      </c>
      <c r="D5921" s="24">
        <f t="shared" si="869"/>
        <v>0.67587878787878808</v>
      </c>
      <c r="E5921" s="24">
        <f t="shared" si="871"/>
        <v>0.67587878787878808</v>
      </c>
      <c r="F5921" s="3">
        <f t="shared" si="876"/>
        <v>20.606060606060609</v>
      </c>
      <c r="G5921" s="3">
        <f t="shared" si="877"/>
        <v>20.606060606060609</v>
      </c>
      <c r="H5921" s="13">
        <v>0.28725490196078429</v>
      </c>
      <c r="I5921" s="2">
        <f t="shared" si="870"/>
        <v>0.68941176470588228</v>
      </c>
      <c r="J5921" s="2">
        <f t="shared" si="872"/>
        <v>0.68941176470588228</v>
      </c>
      <c r="K5921" s="2">
        <f t="shared" si="873"/>
        <v>0.67587878787878808</v>
      </c>
      <c r="L5921" s="2">
        <f t="shared" si="873"/>
        <v>0.67587878787878808</v>
      </c>
      <c r="M5921" s="2">
        <f t="shared" si="874"/>
        <v>1.3532976827094201E-2</v>
      </c>
      <c r="N5921" s="2">
        <f t="shared" si="875"/>
        <v>1.3532976827094201E-2</v>
      </c>
    </row>
    <row r="5922" spans="1:14">
      <c r="A5922" s="5">
        <v>41886.708675810187</v>
      </c>
      <c r="B5922">
        <v>17</v>
      </c>
      <c r="C5922" s="27">
        <v>4.9200000000000008E-2</v>
      </c>
      <c r="D5922" s="24">
        <f t="shared" si="869"/>
        <v>1.0138181818181822</v>
      </c>
      <c r="E5922" s="24">
        <f t="shared" si="871"/>
        <v>1.0138181818181822</v>
      </c>
      <c r="F5922" s="3">
        <f t="shared" si="876"/>
        <v>20.606060606060609</v>
      </c>
      <c r="G5922" s="3">
        <f t="shared" si="877"/>
        <v>20.606060606060609</v>
      </c>
      <c r="H5922" s="13">
        <v>0.12205882352941175</v>
      </c>
      <c r="I5922" s="2">
        <f t="shared" si="870"/>
        <v>0.2929411764705882</v>
      </c>
      <c r="J5922" s="2">
        <f t="shared" si="872"/>
        <v>0.2929411764705882</v>
      </c>
      <c r="K5922" s="2">
        <f t="shared" si="873"/>
        <v>0.2929411764705882</v>
      </c>
      <c r="L5922" s="2">
        <f t="shared" si="873"/>
        <v>0.2929411764705882</v>
      </c>
      <c r="M5922" s="2">
        <f t="shared" si="874"/>
        <v>0</v>
      </c>
      <c r="N5922" s="2">
        <f t="shared" si="875"/>
        <v>0</v>
      </c>
    </row>
    <row r="5923" spans="1:14">
      <c r="A5923" s="5">
        <v>41886.750342534724</v>
      </c>
      <c r="B5923">
        <v>18</v>
      </c>
      <c r="C5923" s="27">
        <v>6.5600000000000006E-2</v>
      </c>
      <c r="D5923" s="24">
        <f t="shared" si="869"/>
        <v>1.3517575757575762</v>
      </c>
      <c r="E5923" s="24">
        <f t="shared" si="871"/>
        <v>1.3517575757575762</v>
      </c>
      <c r="F5923" s="3">
        <f t="shared" si="876"/>
        <v>20.606060606060609</v>
      </c>
      <c r="G5923" s="3">
        <f t="shared" si="877"/>
        <v>20.606060606060609</v>
      </c>
      <c r="H5923" s="13">
        <v>5.0980392156862751E-2</v>
      </c>
      <c r="I5923" s="2">
        <f t="shared" si="870"/>
        <v>0.12235294117647059</v>
      </c>
      <c r="J5923" s="2">
        <f t="shared" si="872"/>
        <v>0.12235294117647059</v>
      </c>
      <c r="K5923" s="2">
        <f t="shared" si="873"/>
        <v>0.12235294117647059</v>
      </c>
      <c r="L5923" s="2">
        <f t="shared" si="873"/>
        <v>0.12235294117647059</v>
      </c>
      <c r="M5923" s="2">
        <f t="shared" si="874"/>
        <v>0</v>
      </c>
      <c r="N5923" s="2">
        <f t="shared" si="875"/>
        <v>0</v>
      </c>
    </row>
    <row r="5924" spans="1:14">
      <c r="A5924" s="5">
        <v>41886.792009259261</v>
      </c>
      <c r="B5924">
        <v>19</v>
      </c>
      <c r="C5924" s="27">
        <v>9.8400000000000015E-2</v>
      </c>
      <c r="D5924" s="24">
        <f t="shared" si="869"/>
        <v>2.0276363636363643</v>
      </c>
      <c r="E5924" s="24">
        <f t="shared" si="871"/>
        <v>2.0276363636363643</v>
      </c>
      <c r="F5924" s="3">
        <f t="shared" si="876"/>
        <v>20.606060606060609</v>
      </c>
      <c r="G5924" s="3">
        <f t="shared" si="877"/>
        <v>20.606060606060609</v>
      </c>
      <c r="H5924" s="13">
        <v>9.31372549019608E-3</v>
      </c>
      <c r="I5924" s="2">
        <f t="shared" si="870"/>
        <v>2.2352941176470593E-2</v>
      </c>
      <c r="J5924" s="2">
        <f t="shared" si="872"/>
        <v>2.2352941176470593E-2</v>
      </c>
      <c r="K5924" s="2">
        <f t="shared" si="873"/>
        <v>2.2352941176470593E-2</v>
      </c>
      <c r="L5924" s="2">
        <f t="shared" si="873"/>
        <v>2.2352941176470593E-2</v>
      </c>
      <c r="M5924" s="2">
        <f t="shared" si="874"/>
        <v>0</v>
      </c>
      <c r="N5924" s="2">
        <f t="shared" si="875"/>
        <v>0</v>
      </c>
    </row>
    <row r="5925" spans="1:14">
      <c r="A5925" s="5">
        <v>41886.833675983798</v>
      </c>
      <c r="B5925">
        <v>20</v>
      </c>
      <c r="C5925" s="27">
        <v>8.2000000000000003E-2</v>
      </c>
      <c r="D5925" s="24">
        <f t="shared" si="869"/>
        <v>1.6896969696969699</v>
      </c>
      <c r="E5925" s="24">
        <f t="shared" si="871"/>
        <v>1.6896969696969699</v>
      </c>
      <c r="F5925" s="3">
        <f t="shared" si="876"/>
        <v>20.606060606060609</v>
      </c>
      <c r="G5925" s="3">
        <f t="shared" si="877"/>
        <v>20.606060606060609</v>
      </c>
      <c r="H5925" s="13">
        <v>4.9019607843137254E-4</v>
      </c>
      <c r="I5925" s="2">
        <f t="shared" si="870"/>
        <v>1.176470588235294E-3</v>
      </c>
      <c r="J5925" s="2">
        <f t="shared" si="872"/>
        <v>1.176470588235294E-3</v>
      </c>
      <c r="K5925" s="2">
        <f t="shared" si="873"/>
        <v>1.176470588235294E-3</v>
      </c>
      <c r="L5925" s="2">
        <f t="shared" si="873"/>
        <v>1.176470588235294E-3</v>
      </c>
      <c r="M5925" s="2">
        <f t="shared" si="874"/>
        <v>0</v>
      </c>
      <c r="N5925" s="2">
        <f t="shared" si="875"/>
        <v>0</v>
      </c>
    </row>
    <row r="5926" spans="1:14">
      <c r="A5926" s="5">
        <v>41886.875342708336</v>
      </c>
      <c r="B5926">
        <v>21</v>
      </c>
      <c r="C5926" s="27">
        <v>6.5600000000000006E-2</v>
      </c>
      <c r="D5926" s="24">
        <f t="shared" si="869"/>
        <v>1.3517575757575762</v>
      </c>
      <c r="E5926" s="24">
        <f t="shared" si="871"/>
        <v>1.3517575757575762</v>
      </c>
      <c r="F5926" s="3">
        <f t="shared" si="876"/>
        <v>20.606060606060609</v>
      </c>
      <c r="G5926" s="3">
        <f t="shared" si="877"/>
        <v>20.606060606060609</v>
      </c>
      <c r="H5926" s="13">
        <v>0</v>
      </c>
      <c r="I5926" s="2">
        <f t="shared" si="870"/>
        <v>0</v>
      </c>
      <c r="J5926" s="2">
        <f t="shared" si="872"/>
        <v>0</v>
      </c>
      <c r="K5926" s="2">
        <f t="shared" si="873"/>
        <v>0</v>
      </c>
      <c r="L5926" s="2">
        <f t="shared" si="873"/>
        <v>0</v>
      </c>
      <c r="M5926" s="2">
        <f t="shared" si="874"/>
        <v>0</v>
      </c>
      <c r="N5926" s="2">
        <f t="shared" si="875"/>
        <v>0</v>
      </c>
    </row>
    <row r="5927" spans="1:14">
      <c r="A5927" s="5">
        <v>41886.917009432873</v>
      </c>
      <c r="B5927">
        <v>22</v>
      </c>
      <c r="C5927" s="27">
        <v>4.9200000000000008E-2</v>
      </c>
      <c r="D5927" s="24">
        <f t="shared" si="869"/>
        <v>1.0138181818181822</v>
      </c>
      <c r="E5927" s="24">
        <f t="shared" si="871"/>
        <v>1.0138181818181822</v>
      </c>
      <c r="F5927" s="3">
        <f t="shared" si="876"/>
        <v>20.606060606060609</v>
      </c>
      <c r="G5927" s="3">
        <f t="shared" si="877"/>
        <v>20.606060606060609</v>
      </c>
      <c r="H5927" s="13">
        <v>0</v>
      </c>
      <c r="I5927" s="2">
        <f t="shared" si="870"/>
        <v>0</v>
      </c>
      <c r="J5927" s="2">
        <f t="shared" si="872"/>
        <v>0</v>
      </c>
      <c r="K5927" s="2">
        <f t="shared" si="873"/>
        <v>0</v>
      </c>
      <c r="L5927" s="2">
        <f t="shared" si="873"/>
        <v>0</v>
      </c>
      <c r="M5927" s="2">
        <f t="shared" si="874"/>
        <v>0</v>
      </c>
      <c r="N5927" s="2">
        <f t="shared" si="875"/>
        <v>0</v>
      </c>
    </row>
    <row r="5928" spans="1:14">
      <c r="A5928" s="5">
        <v>41886.95867615741</v>
      </c>
      <c r="B5928">
        <v>23</v>
      </c>
      <c r="C5928" s="27">
        <v>3.2800000000000003E-2</v>
      </c>
      <c r="D5928" s="24">
        <f t="shared" si="869"/>
        <v>0.67587878787878808</v>
      </c>
      <c r="E5928" s="24">
        <f t="shared" si="871"/>
        <v>0.67587878787878808</v>
      </c>
      <c r="F5928" s="3">
        <f t="shared" si="876"/>
        <v>20.606060606060609</v>
      </c>
      <c r="G5928" s="3">
        <f t="shared" si="877"/>
        <v>20.606060606060609</v>
      </c>
      <c r="H5928" s="13">
        <v>0</v>
      </c>
      <c r="I5928" s="2">
        <f t="shared" si="870"/>
        <v>0</v>
      </c>
      <c r="J5928" s="2">
        <f t="shared" si="872"/>
        <v>0</v>
      </c>
      <c r="K5928" s="2">
        <f t="shared" si="873"/>
        <v>0</v>
      </c>
      <c r="L5928" s="2">
        <f t="shared" si="873"/>
        <v>0</v>
      </c>
      <c r="M5928" s="2">
        <f t="shared" si="874"/>
        <v>0</v>
      </c>
      <c r="N5928" s="2">
        <f t="shared" si="875"/>
        <v>0</v>
      </c>
    </row>
    <row r="5929" spans="1:14">
      <c r="A5929" s="5">
        <v>41887.000342881947</v>
      </c>
      <c r="B5929">
        <v>24</v>
      </c>
      <c r="C5929" s="27">
        <v>1.6400000000000001E-2</v>
      </c>
      <c r="D5929" s="24">
        <f t="shared" si="869"/>
        <v>0.33793939393939404</v>
      </c>
      <c r="E5929" s="24">
        <f t="shared" si="871"/>
        <v>0.33793939393939404</v>
      </c>
      <c r="F5929" s="3">
        <f t="shared" si="876"/>
        <v>20.606060606060609</v>
      </c>
      <c r="G5929" s="3">
        <f t="shared" si="877"/>
        <v>20.606060606060609</v>
      </c>
      <c r="H5929" s="13">
        <v>0</v>
      </c>
      <c r="I5929" s="2">
        <f t="shared" si="870"/>
        <v>0</v>
      </c>
      <c r="J5929" s="2">
        <f t="shared" si="872"/>
        <v>0</v>
      </c>
      <c r="K5929" s="2">
        <f t="shared" si="873"/>
        <v>0</v>
      </c>
      <c r="L5929" s="2">
        <f t="shared" si="873"/>
        <v>0</v>
      </c>
      <c r="M5929" s="2">
        <f t="shared" si="874"/>
        <v>0</v>
      </c>
      <c r="N5929" s="2">
        <f t="shared" si="875"/>
        <v>0</v>
      </c>
    </row>
    <row r="5930" spans="1:14">
      <c r="A5930" s="5">
        <v>41887.042009606484</v>
      </c>
      <c r="B5930">
        <v>1</v>
      </c>
      <c r="C5930" s="27">
        <v>1.6400000000000001E-2</v>
      </c>
      <c r="D5930" s="24">
        <f t="shared" si="869"/>
        <v>0.33793939393939404</v>
      </c>
      <c r="E5930" s="24">
        <f t="shared" si="871"/>
        <v>0.33793939393939404</v>
      </c>
      <c r="F5930" s="3">
        <f t="shared" si="876"/>
        <v>20.606060606060609</v>
      </c>
      <c r="G5930" s="3">
        <f t="shared" si="877"/>
        <v>20.606060606060609</v>
      </c>
      <c r="H5930" s="13">
        <v>0</v>
      </c>
      <c r="I5930" s="2">
        <f t="shared" si="870"/>
        <v>0</v>
      </c>
      <c r="J5930" s="2">
        <f t="shared" si="872"/>
        <v>0</v>
      </c>
      <c r="K5930" s="2">
        <f t="shared" si="873"/>
        <v>0</v>
      </c>
      <c r="L5930" s="2">
        <f t="shared" si="873"/>
        <v>0</v>
      </c>
      <c r="M5930" s="2">
        <f t="shared" si="874"/>
        <v>0</v>
      </c>
      <c r="N5930" s="2">
        <f t="shared" si="875"/>
        <v>0</v>
      </c>
    </row>
    <row r="5931" spans="1:14">
      <c r="A5931" s="5">
        <v>41887.083676331022</v>
      </c>
      <c r="B5931">
        <v>2</v>
      </c>
      <c r="C5931" s="27">
        <v>1.6400000000000001E-2</v>
      </c>
      <c r="D5931" s="24">
        <f t="shared" si="869"/>
        <v>0.33793939393939404</v>
      </c>
      <c r="E5931" s="24">
        <f t="shared" si="871"/>
        <v>0.33793939393939404</v>
      </c>
      <c r="F5931" s="3">
        <f t="shared" si="876"/>
        <v>20.606060606060609</v>
      </c>
      <c r="G5931" s="3">
        <f t="shared" si="877"/>
        <v>20.606060606060609</v>
      </c>
      <c r="H5931" s="13">
        <v>0</v>
      </c>
      <c r="I5931" s="2">
        <f t="shared" si="870"/>
        <v>0</v>
      </c>
      <c r="J5931" s="2">
        <f t="shared" si="872"/>
        <v>0</v>
      </c>
      <c r="K5931" s="2">
        <f t="shared" si="873"/>
        <v>0</v>
      </c>
      <c r="L5931" s="2">
        <f t="shared" si="873"/>
        <v>0</v>
      </c>
      <c r="M5931" s="2">
        <f t="shared" si="874"/>
        <v>0</v>
      </c>
      <c r="N5931" s="2">
        <f t="shared" si="875"/>
        <v>0</v>
      </c>
    </row>
    <row r="5932" spans="1:14">
      <c r="A5932" s="5">
        <v>41887.125343055559</v>
      </c>
      <c r="B5932">
        <v>3</v>
      </c>
      <c r="C5932" s="27">
        <v>1.6400000000000001E-2</v>
      </c>
      <c r="D5932" s="24">
        <f t="shared" si="869"/>
        <v>0.33793939393939404</v>
      </c>
      <c r="E5932" s="24">
        <f t="shared" si="871"/>
        <v>0.33793939393939404</v>
      </c>
      <c r="F5932" s="3">
        <f t="shared" si="876"/>
        <v>20.606060606060609</v>
      </c>
      <c r="G5932" s="3">
        <f t="shared" si="877"/>
        <v>20.606060606060609</v>
      </c>
      <c r="H5932" s="13">
        <v>0</v>
      </c>
      <c r="I5932" s="2">
        <f t="shared" si="870"/>
        <v>0</v>
      </c>
      <c r="J5932" s="2">
        <f t="shared" si="872"/>
        <v>0</v>
      </c>
      <c r="K5932" s="2">
        <f t="shared" si="873"/>
        <v>0</v>
      </c>
      <c r="L5932" s="2">
        <f t="shared" si="873"/>
        <v>0</v>
      </c>
      <c r="M5932" s="2">
        <f t="shared" si="874"/>
        <v>0</v>
      </c>
      <c r="N5932" s="2">
        <f t="shared" si="875"/>
        <v>0</v>
      </c>
    </row>
    <row r="5933" spans="1:14">
      <c r="A5933" s="5">
        <v>41887.167009780096</v>
      </c>
      <c r="B5933">
        <v>4</v>
      </c>
      <c r="C5933" s="27">
        <v>1.6400000000000001E-2</v>
      </c>
      <c r="D5933" s="24">
        <f t="shared" si="869"/>
        <v>0.33793939393939404</v>
      </c>
      <c r="E5933" s="24">
        <f t="shared" si="871"/>
        <v>0.33793939393939404</v>
      </c>
      <c r="F5933" s="3">
        <f t="shared" si="876"/>
        <v>20.606060606060609</v>
      </c>
      <c r="G5933" s="3">
        <f t="shared" si="877"/>
        <v>20.606060606060609</v>
      </c>
      <c r="H5933" s="13">
        <v>0</v>
      </c>
      <c r="I5933" s="2">
        <f t="shared" si="870"/>
        <v>0</v>
      </c>
      <c r="J5933" s="2">
        <f t="shared" si="872"/>
        <v>0</v>
      </c>
      <c r="K5933" s="2">
        <f t="shared" si="873"/>
        <v>0</v>
      </c>
      <c r="L5933" s="2">
        <f t="shared" si="873"/>
        <v>0</v>
      </c>
      <c r="M5933" s="2">
        <f t="shared" si="874"/>
        <v>0</v>
      </c>
      <c r="N5933" s="2">
        <f t="shared" si="875"/>
        <v>0</v>
      </c>
    </row>
    <row r="5934" spans="1:14">
      <c r="A5934" s="5">
        <v>41887.208676504626</v>
      </c>
      <c r="B5934">
        <v>5</v>
      </c>
      <c r="C5934" s="27">
        <v>1.6400000000000001E-2</v>
      </c>
      <c r="D5934" s="24">
        <f t="shared" si="869"/>
        <v>0.33793939393939404</v>
      </c>
      <c r="E5934" s="24">
        <f t="shared" si="871"/>
        <v>0.33793939393939404</v>
      </c>
      <c r="F5934" s="3">
        <f t="shared" si="876"/>
        <v>20.606060606060609</v>
      </c>
      <c r="G5934" s="3">
        <f t="shared" si="877"/>
        <v>20.606060606060609</v>
      </c>
      <c r="H5934" s="13">
        <v>0</v>
      </c>
      <c r="I5934" s="2">
        <f t="shared" si="870"/>
        <v>0</v>
      </c>
      <c r="J5934" s="2">
        <f t="shared" si="872"/>
        <v>0</v>
      </c>
      <c r="K5934" s="2">
        <f t="shared" si="873"/>
        <v>0</v>
      </c>
      <c r="L5934" s="2">
        <f t="shared" si="873"/>
        <v>0</v>
      </c>
      <c r="M5934" s="2">
        <f t="shared" si="874"/>
        <v>0</v>
      </c>
      <c r="N5934" s="2">
        <f t="shared" si="875"/>
        <v>0</v>
      </c>
    </row>
    <row r="5935" spans="1:14">
      <c r="A5935" s="5">
        <v>41887.250343229163</v>
      </c>
      <c r="B5935">
        <v>6</v>
      </c>
      <c r="C5935" s="27">
        <v>3.2800000000000003E-2</v>
      </c>
      <c r="D5935" s="24">
        <f t="shared" si="869"/>
        <v>0.67587878787878808</v>
      </c>
      <c r="E5935" s="24">
        <f t="shared" si="871"/>
        <v>0.67587878787878808</v>
      </c>
      <c r="F5935" s="3">
        <f t="shared" si="876"/>
        <v>20.606060606060609</v>
      </c>
      <c r="G5935" s="3">
        <f t="shared" si="877"/>
        <v>20.606060606060609</v>
      </c>
      <c r="H5935" s="13">
        <v>5.8823529411764705E-3</v>
      </c>
      <c r="I5935" s="2">
        <f t="shared" si="870"/>
        <v>1.4117647058823528E-2</v>
      </c>
      <c r="J5935" s="2">
        <f t="shared" si="872"/>
        <v>1.4117647058823528E-2</v>
      </c>
      <c r="K5935" s="2">
        <f t="shared" si="873"/>
        <v>1.4117647058823528E-2</v>
      </c>
      <c r="L5935" s="2">
        <f t="shared" si="873"/>
        <v>1.4117647058823528E-2</v>
      </c>
      <c r="M5935" s="2">
        <f t="shared" si="874"/>
        <v>0</v>
      </c>
      <c r="N5935" s="2">
        <f t="shared" si="875"/>
        <v>0</v>
      </c>
    </row>
    <row r="5936" spans="1:14">
      <c r="A5936" s="5">
        <v>41887.2920099537</v>
      </c>
      <c r="B5936">
        <v>7</v>
      </c>
      <c r="C5936" s="27">
        <v>4.9200000000000008E-2</v>
      </c>
      <c r="D5936" s="24">
        <f t="shared" si="869"/>
        <v>1.0138181818181822</v>
      </c>
      <c r="E5936" s="24">
        <f t="shared" si="871"/>
        <v>1.0138181818181822</v>
      </c>
      <c r="F5936" s="3">
        <f t="shared" si="876"/>
        <v>20.606060606060609</v>
      </c>
      <c r="G5936" s="3">
        <f t="shared" si="877"/>
        <v>20.606060606060609</v>
      </c>
      <c r="H5936" s="13">
        <v>7.5490196078431368E-2</v>
      </c>
      <c r="I5936" s="2">
        <f t="shared" si="870"/>
        <v>0.18117647058823527</v>
      </c>
      <c r="J5936" s="2">
        <f t="shared" si="872"/>
        <v>0.18117647058823527</v>
      </c>
      <c r="K5936" s="2">
        <f t="shared" si="873"/>
        <v>0.18117647058823527</v>
      </c>
      <c r="L5936" s="2">
        <f t="shared" si="873"/>
        <v>0.18117647058823527</v>
      </c>
      <c r="M5936" s="2">
        <f t="shared" si="874"/>
        <v>0</v>
      </c>
      <c r="N5936" s="2">
        <f t="shared" si="875"/>
        <v>0</v>
      </c>
    </row>
    <row r="5937" spans="1:14">
      <c r="A5937" s="5">
        <v>41887.333676678238</v>
      </c>
      <c r="B5937">
        <v>8</v>
      </c>
      <c r="C5937" s="27">
        <v>6.5600000000000006E-2</v>
      </c>
      <c r="D5937" s="24">
        <f t="shared" si="869"/>
        <v>1.3517575757575762</v>
      </c>
      <c r="E5937" s="24">
        <f t="shared" si="871"/>
        <v>1.3517575757575762</v>
      </c>
      <c r="F5937" s="3">
        <f t="shared" si="876"/>
        <v>20.606060606060609</v>
      </c>
      <c r="G5937" s="3">
        <f t="shared" si="877"/>
        <v>20.606060606060609</v>
      </c>
      <c r="H5937" s="13">
        <v>0.17107843137254899</v>
      </c>
      <c r="I5937" s="2">
        <f t="shared" si="870"/>
        <v>0.41058823529411759</v>
      </c>
      <c r="J5937" s="2">
        <f t="shared" si="872"/>
        <v>0.41058823529411759</v>
      </c>
      <c r="K5937" s="2">
        <f t="shared" si="873"/>
        <v>0.41058823529411759</v>
      </c>
      <c r="L5937" s="2">
        <f t="shared" si="873"/>
        <v>0.41058823529411759</v>
      </c>
      <c r="M5937" s="2">
        <f t="shared" si="874"/>
        <v>0</v>
      </c>
      <c r="N5937" s="2">
        <f t="shared" si="875"/>
        <v>0</v>
      </c>
    </row>
    <row r="5938" spans="1:14">
      <c r="A5938" s="5">
        <v>41887.375343402775</v>
      </c>
      <c r="B5938">
        <v>9</v>
      </c>
      <c r="C5938" s="27">
        <v>6.5600000000000006E-2</v>
      </c>
      <c r="D5938" s="24">
        <f t="shared" si="869"/>
        <v>1.3517575757575762</v>
      </c>
      <c r="E5938" s="24">
        <f t="shared" si="871"/>
        <v>1.3517575757575762</v>
      </c>
      <c r="F5938" s="3">
        <f t="shared" si="876"/>
        <v>20.606060606060609</v>
      </c>
      <c r="G5938" s="3">
        <f t="shared" si="877"/>
        <v>20.606060606060609</v>
      </c>
      <c r="H5938" s="13">
        <v>0.27058823529411763</v>
      </c>
      <c r="I5938" s="2">
        <f t="shared" si="870"/>
        <v>0.64941176470588224</v>
      </c>
      <c r="J5938" s="2">
        <f t="shared" si="872"/>
        <v>0.64941176470588224</v>
      </c>
      <c r="K5938" s="2">
        <f t="shared" si="873"/>
        <v>0.64941176470588224</v>
      </c>
      <c r="L5938" s="2">
        <f t="shared" si="873"/>
        <v>0.64941176470588224</v>
      </c>
      <c r="M5938" s="2">
        <f t="shared" si="874"/>
        <v>0</v>
      </c>
      <c r="N5938" s="2">
        <f t="shared" si="875"/>
        <v>0</v>
      </c>
    </row>
    <row r="5939" spans="1:14">
      <c r="A5939" s="5">
        <v>41887.417010127312</v>
      </c>
      <c r="B5939">
        <v>10</v>
      </c>
      <c r="C5939" s="27">
        <v>4.9200000000000008E-2</v>
      </c>
      <c r="D5939" s="24">
        <f t="shared" si="869"/>
        <v>1.0138181818181822</v>
      </c>
      <c r="E5939" s="24">
        <f t="shared" si="871"/>
        <v>1.0138181818181822</v>
      </c>
      <c r="F5939" s="3">
        <f t="shared" si="876"/>
        <v>20.606060606060609</v>
      </c>
      <c r="G5939" s="3">
        <f t="shared" si="877"/>
        <v>20.606060606060609</v>
      </c>
      <c r="H5939" s="13">
        <v>0.3504901960784314</v>
      </c>
      <c r="I5939" s="2">
        <f t="shared" si="870"/>
        <v>0.8411764705882353</v>
      </c>
      <c r="J5939" s="2">
        <f t="shared" si="872"/>
        <v>0.8411764705882353</v>
      </c>
      <c r="K5939" s="2">
        <f t="shared" si="873"/>
        <v>0.8411764705882353</v>
      </c>
      <c r="L5939" s="2">
        <f t="shared" si="873"/>
        <v>0.8411764705882353</v>
      </c>
      <c r="M5939" s="2">
        <f t="shared" si="874"/>
        <v>0</v>
      </c>
      <c r="N5939" s="2">
        <f t="shared" si="875"/>
        <v>0</v>
      </c>
    </row>
    <row r="5940" spans="1:14">
      <c r="A5940" s="5">
        <v>41887.458676851849</v>
      </c>
      <c r="B5940">
        <v>11</v>
      </c>
      <c r="C5940" s="27">
        <v>3.2800000000000003E-2</v>
      </c>
      <c r="D5940" s="24">
        <f t="shared" si="869"/>
        <v>0.67587878787878808</v>
      </c>
      <c r="E5940" s="24">
        <f t="shared" si="871"/>
        <v>0.67587878787878808</v>
      </c>
      <c r="F5940" s="3">
        <f t="shared" si="876"/>
        <v>20.606060606060609</v>
      </c>
      <c r="G5940" s="3">
        <f t="shared" si="877"/>
        <v>20.606060606060609</v>
      </c>
      <c r="H5940" s="13">
        <v>0.45392156862745103</v>
      </c>
      <c r="I5940" s="2">
        <f t="shared" si="870"/>
        <v>1.0894117647058825</v>
      </c>
      <c r="J5940" s="2">
        <f t="shared" si="872"/>
        <v>1.0894117647058825</v>
      </c>
      <c r="K5940" s="2">
        <f t="shared" si="873"/>
        <v>0.67587878787878808</v>
      </c>
      <c r="L5940" s="2">
        <f t="shared" si="873"/>
        <v>0.67587878787878808</v>
      </c>
      <c r="M5940" s="2">
        <f t="shared" si="874"/>
        <v>0.41353297682709445</v>
      </c>
      <c r="N5940" s="2">
        <f t="shared" si="875"/>
        <v>0.41353297682709445</v>
      </c>
    </row>
    <row r="5941" spans="1:14">
      <c r="A5941" s="5">
        <v>41887.500343576387</v>
      </c>
      <c r="B5941">
        <v>12</v>
      </c>
      <c r="C5941" s="27">
        <v>3.2800000000000003E-2</v>
      </c>
      <c r="D5941" s="24">
        <f t="shared" si="869"/>
        <v>0.67587878787878808</v>
      </c>
      <c r="E5941" s="24">
        <f t="shared" si="871"/>
        <v>0.67587878787878808</v>
      </c>
      <c r="F5941" s="3">
        <f t="shared" si="876"/>
        <v>20.606060606060609</v>
      </c>
      <c r="G5941" s="3">
        <f t="shared" si="877"/>
        <v>20.606060606060609</v>
      </c>
      <c r="H5941" s="13">
        <v>0.57843137254901955</v>
      </c>
      <c r="I5941" s="2">
        <f t="shared" si="870"/>
        <v>1.3882352941176468</v>
      </c>
      <c r="J5941" s="2">
        <f t="shared" si="872"/>
        <v>1.3882352941176468</v>
      </c>
      <c r="K5941" s="2">
        <f t="shared" si="873"/>
        <v>0.67587878787878808</v>
      </c>
      <c r="L5941" s="2">
        <f t="shared" si="873"/>
        <v>0.67587878787878808</v>
      </c>
      <c r="M5941" s="2">
        <f t="shared" si="874"/>
        <v>0.71235650623885871</v>
      </c>
      <c r="N5941" s="2">
        <f t="shared" si="875"/>
        <v>0.71235650623885871</v>
      </c>
    </row>
    <row r="5942" spans="1:14">
      <c r="A5942" s="5">
        <v>41887.542010300924</v>
      </c>
      <c r="B5942">
        <v>13</v>
      </c>
      <c r="C5942" s="27">
        <v>3.2800000000000003E-2</v>
      </c>
      <c r="D5942" s="24">
        <f t="shared" si="869"/>
        <v>0.67587878787878808</v>
      </c>
      <c r="E5942" s="24">
        <f t="shared" si="871"/>
        <v>0.67587878787878808</v>
      </c>
      <c r="F5942" s="3">
        <f t="shared" si="876"/>
        <v>20.606060606060609</v>
      </c>
      <c r="G5942" s="3">
        <f t="shared" si="877"/>
        <v>20.606060606060609</v>
      </c>
      <c r="H5942" s="13">
        <v>0.47107843137254901</v>
      </c>
      <c r="I5942" s="2">
        <f t="shared" si="870"/>
        <v>1.1305882352941177</v>
      </c>
      <c r="J5942" s="2">
        <f t="shared" si="872"/>
        <v>1.1305882352941177</v>
      </c>
      <c r="K5942" s="2">
        <f t="shared" si="873"/>
        <v>0.67587878787878808</v>
      </c>
      <c r="L5942" s="2">
        <f t="shared" si="873"/>
        <v>0.67587878787878808</v>
      </c>
      <c r="M5942" s="2">
        <f t="shared" si="874"/>
        <v>0.45470944741532959</v>
      </c>
      <c r="N5942" s="2">
        <f t="shared" si="875"/>
        <v>0.45470944741532959</v>
      </c>
    </row>
    <row r="5943" spans="1:14">
      <c r="A5943" s="5">
        <v>41887.583677025461</v>
      </c>
      <c r="B5943">
        <v>14</v>
      </c>
      <c r="C5943" s="27">
        <v>3.2800000000000003E-2</v>
      </c>
      <c r="D5943" s="24">
        <f t="shared" si="869"/>
        <v>0.67587878787878808</v>
      </c>
      <c r="E5943" s="24">
        <f t="shared" si="871"/>
        <v>0.67587878787878808</v>
      </c>
      <c r="F5943" s="3">
        <f t="shared" si="876"/>
        <v>20.606060606060609</v>
      </c>
      <c r="G5943" s="3">
        <f t="shared" si="877"/>
        <v>20.606060606060609</v>
      </c>
      <c r="H5943" s="13">
        <v>0.37107843137254903</v>
      </c>
      <c r="I5943" s="2">
        <f t="shared" si="870"/>
        <v>0.89058823529411768</v>
      </c>
      <c r="J5943" s="2">
        <f t="shared" si="872"/>
        <v>0.89058823529411768</v>
      </c>
      <c r="K5943" s="2">
        <f t="shared" si="873"/>
        <v>0.67587878787878808</v>
      </c>
      <c r="L5943" s="2">
        <f t="shared" si="873"/>
        <v>0.67587878787878808</v>
      </c>
      <c r="M5943" s="2">
        <f t="shared" si="874"/>
        <v>0.2147094474153296</v>
      </c>
      <c r="N5943" s="2">
        <f t="shared" si="875"/>
        <v>0.2147094474153296</v>
      </c>
    </row>
    <row r="5944" spans="1:14">
      <c r="A5944" s="5">
        <v>41887.625343749998</v>
      </c>
      <c r="B5944">
        <v>15</v>
      </c>
      <c r="C5944" s="27">
        <v>3.2800000000000003E-2</v>
      </c>
      <c r="D5944" s="24">
        <f t="shared" si="869"/>
        <v>0.67587878787878808</v>
      </c>
      <c r="E5944" s="24">
        <f t="shared" si="871"/>
        <v>0.67587878787878808</v>
      </c>
      <c r="F5944" s="3">
        <f t="shared" si="876"/>
        <v>20.606060606060609</v>
      </c>
      <c r="G5944" s="3">
        <f t="shared" si="877"/>
        <v>20.606060606060609</v>
      </c>
      <c r="H5944" s="13">
        <v>0.24558823529411763</v>
      </c>
      <c r="I5944" s="2">
        <f t="shared" si="870"/>
        <v>0.5894117647058823</v>
      </c>
      <c r="J5944" s="2">
        <f t="shared" si="872"/>
        <v>0.5894117647058823</v>
      </c>
      <c r="K5944" s="2">
        <f t="shared" si="873"/>
        <v>0.5894117647058823</v>
      </c>
      <c r="L5944" s="2">
        <f t="shared" si="873"/>
        <v>0.5894117647058823</v>
      </c>
      <c r="M5944" s="2">
        <f t="shared" si="874"/>
        <v>0</v>
      </c>
      <c r="N5944" s="2">
        <f t="shared" si="875"/>
        <v>0</v>
      </c>
    </row>
    <row r="5945" spans="1:14">
      <c r="A5945" s="5">
        <v>41887.667010474535</v>
      </c>
      <c r="B5945">
        <v>16</v>
      </c>
      <c r="C5945" s="27">
        <v>3.2800000000000003E-2</v>
      </c>
      <c r="D5945" s="24">
        <f t="shared" si="869"/>
        <v>0.67587878787878808</v>
      </c>
      <c r="E5945" s="24">
        <f t="shared" si="871"/>
        <v>0.67587878787878808</v>
      </c>
      <c r="F5945" s="3">
        <f t="shared" si="876"/>
        <v>20.606060606060609</v>
      </c>
      <c r="G5945" s="3">
        <f t="shared" si="877"/>
        <v>20.606060606060609</v>
      </c>
      <c r="H5945" s="13">
        <v>0.17499999999999999</v>
      </c>
      <c r="I5945" s="2">
        <f t="shared" si="870"/>
        <v>0.42</v>
      </c>
      <c r="J5945" s="2">
        <f t="shared" si="872"/>
        <v>0.42</v>
      </c>
      <c r="K5945" s="2">
        <f t="shared" si="873"/>
        <v>0.42</v>
      </c>
      <c r="L5945" s="2">
        <f t="shared" si="873"/>
        <v>0.42</v>
      </c>
      <c r="M5945" s="2">
        <f t="shared" si="874"/>
        <v>0</v>
      </c>
      <c r="N5945" s="2">
        <f t="shared" si="875"/>
        <v>0</v>
      </c>
    </row>
    <row r="5946" spans="1:14">
      <c r="A5946" s="5">
        <v>41887.708677199073</v>
      </c>
      <c r="B5946">
        <v>17</v>
      </c>
      <c r="C5946" s="27">
        <v>4.9200000000000008E-2</v>
      </c>
      <c r="D5946" s="24">
        <f t="shared" si="869"/>
        <v>1.0138181818181822</v>
      </c>
      <c r="E5946" s="24">
        <f t="shared" si="871"/>
        <v>1.0138181818181822</v>
      </c>
      <c r="F5946" s="3">
        <f t="shared" si="876"/>
        <v>20.606060606060609</v>
      </c>
      <c r="G5946" s="3">
        <f t="shared" si="877"/>
        <v>20.606060606060609</v>
      </c>
      <c r="H5946" s="13">
        <v>9.166666666666666E-2</v>
      </c>
      <c r="I5946" s="2">
        <f t="shared" si="870"/>
        <v>0.21999999999999997</v>
      </c>
      <c r="J5946" s="2">
        <f t="shared" si="872"/>
        <v>0.21999999999999997</v>
      </c>
      <c r="K5946" s="2">
        <f t="shared" si="873"/>
        <v>0.21999999999999997</v>
      </c>
      <c r="L5946" s="2">
        <f t="shared" si="873"/>
        <v>0.21999999999999997</v>
      </c>
      <c r="M5946" s="2">
        <f t="shared" si="874"/>
        <v>0</v>
      </c>
      <c r="N5946" s="2">
        <f t="shared" si="875"/>
        <v>0</v>
      </c>
    </row>
    <row r="5947" spans="1:14">
      <c r="A5947" s="5">
        <v>41887.75034392361</v>
      </c>
      <c r="B5947">
        <v>18</v>
      </c>
      <c r="C5947" s="27">
        <v>6.5600000000000006E-2</v>
      </c>
      <c r="D5947" s="24">
        <f t="shared" si="869"/>
        <v>1.3517575757575762</v>
      </c>
      <c r="E5947" s="24">
        <f t="shared" si="871"/>
        <v>1.3517575757575762</v>
      </c>
      <c r="F5947" s="3">
        <f t="shared" si="876"/>
        <v>20.606060606060609</v>
      </c>
      <c r="G5947" s="3">
        <f t="shared" si="877"/>
        <v>20.606060606060609</v>
      </c>
      <c r="H5947" s="13">
        <v>2.7450980392156866E-2</v>
      </c>
      <c r="I5947" s="2">
        <f t="shared" si="870"/>
        <v>6.5882352941176475E-2</v>
      </c>
      <c r="J5947" s="2">
        <f t="shared" si="872"/>
        <v>6.5882352941176475E-2</v>
      </c>
      <c r="K5947" s="2">
        <f t="shared" si="873"/>
        <v>6.5882352941176475E-2</v>
      </c>
      <c r="L5947" s="2">
        <f t="shared" si="873"/>
        <v>6.5882352941176475E-2</v>
      </c>
      <c r="M5947" s="2">
        <f t="shared" si="874"/>
        <v>0</v>
      </c>
      <c r="N5947" s="2">
        <f t="shared" si="875"/>
        <v>0</v>
      </c>
    </row>
    <row r="5948" spans="1:14">
      <c r="A5948" s="5">
        <v>41887.792010648147</v>
      </c>
      <c r="B5948">
        <v>19</v>
      </c>
      <c r="C5948" s="27">
        <v>9.8400000000000015E-2</v>
      </c>
      <c r="D5948" s="24">
        <f t="shared" si="869"/>
        <v>2.0276363636363643</v>
      </c>
      <c r="E5948" s="24">
        <f t="shared" si="871"/>
        <v>2.0276363636363643</v>
      </c>
      <c r="F5948" s="3">
        <f t="shared" si="876"/>
        <v>20.606060606060609</v>
      </c>
      <c r="G5948" s="3">
        <f t="shared" si="877"/>
        <v>20.606060606060609</v>
      </c>
      <c r="H5948" s="13">
        <v>3.9215686274509803E-3</v>
      </c>
      <c r="I5948" s="2">
        <f t="shared" si="870"/>
        <v>9.4117647058823521E-3</v>
      </c>
      <c r="J5948" s="2">
        <f t="shared" si="872"/>
        <v>9.4117647058823521E-3</v>
      </c>
      <c r="K5948" s="2">
        <f t="shared" si="873"/>
        <v>9.4117647058823521E-3</v>
      </c>
      <c r="L5948" s="2">
        <f t="shared" si="873"/>
        <v>9.4117647058823521E-3</v>
      </c>
      <c r="M5948" s="2">
        <f t="shared" si="874"/>
        <v>0</v>
      </c>
      <c r="N5948" s="2">
        <f t="shared" si="875"/>
        <v>0</v>
      </c>
    </row>
    <row r="5949" spans="1:14">
      <c r="A5949" s="5">
        <v>41887.833677372684</v>
      </c>
      <c r="B5949">
        <v>20</v>
      </c>
      <c r="C5949" s="27">
        <v>8.2000000000000003E-2</v>
      </c>
      <c r="D5949" s="24">
        <f t="shared" si="869"/>
        <v>1.6896969696969699</v>
      </c>
      <c r="E5949" s="24">
        <f t="shared" si="871"/>
        <v>1.6896969696969699</v>
      </c>
      <c r="F5949" s="3">
        <f t="shared" si="876"/>
        <v>20.606060606060609</v>
      </c>
      <c r="G5949" s="3">
        <f t="shared" si="877"/>
        <v>20.606060606060609</v>
      </c>
      <c r="H5949" s="13">
        <v>0</v>
      </c>
      <c r="I5949" s="2">
        <f t="shared" si="870"/>
        <v>0</v>
      </c>
      <c r="J5949" s="2">
        <f t="shared" si="872"/>
        <v>0</v>
      </c>
      <c r="K5949" s="2">
        <f t="shared" si="873"/>
        <v>0</v>
      </c>
      <c r="L5949" s="2">
        <f t="shared" si="873"/>
        <v>0</v>
      </c>
      <c r="M5949" s="2">
        <f t="shared" si="874"/>
        <v>0</v>
      </c>
      <c r="N5949" s="2">
        <f t="shared" si="875"/>
        <v>0</v>
      </c>
    </row>
    <row r="5950" spans="1:14">
      <c r="A5950" s="5">
        <v>41887.875344097221</v>
      </c>
      <c r="B5950">
        <v>21</v>
      </c>
      <c r="C5950" s="27">
        <v>6.5600000000000006E-2</v>
      </c>
      <c r="D5950" s="24">
        <f t="shared" si="869"/>
        <v>1.3517575757575762</v>
      </c>
      <c r="E5950" s="24">
        <f t="shared" si="871"/>
        <v>1.3517575757575762</v>
      </c>
      <c r="F5950" s="3">
        <f t="shared" si="876"/>
        <v>20.606060606060609</v>
      </c>
      <c r="G5950" s="3">
        <f t="shared" si="877"/>
        <v>20.606060606060609</v>
      </c>
      <c r="H5950" s="13">
        <v>0</v>
      </c>
      <c r="I5950" s="2">
        <f t="shared" si="870"/>
        <v>0</v>
      </c>
      <c r="J5950" s="2">
        <f t="shared" si="872"/>
        <v>0</v>
      </c>
      <c r="K5950" s="2">
        <f t="shared" si="873"/>
        <v>0</v>
      </c>
      <c r="L5950" s="2">
        <f t="shared" si="873"/>
        <v>0</v>
      </c>
      <c r="M5950" s="2">
        <f t="shared" si="874"/>
        <v>0</v>
      </c>
      <c r="N5950" s="2">
        <f t="shared" si="875"/>
        <v>0</v>
      </c>
    </row>
    <row r="5951" spans="1:14">
      <c r="A5951" s="5">
        <v>41887.917010821759</v>
      </c>
      <c r="B5951">
        <v>22</v>
      </c>
      <c r="C5951" s="27">
        <v>4.9200000000000008E-2</v>
      </c>
      <c r="D5951" s="24">
        <f t="shared" si="869"/>
        <v>1.0138181818181822</v>
      </c>
      <c r="E5951" s="24">
        <f t="shared" si="871"/>
        <v>1.0138181818181822</v>
      </c>
      <c r="F5951" s="3">
        <f t="shared" si="876"/>
        <v>20.606060606060609</v>
      </c>
      <c r="G5951" s="3">
        <f t="shared" si="877"/>
        <v>20.606060606060609</v>
      </c>
      <c r="H5951" s="13">
        <v>0</v>
      </c>
      <c r="I5951" s="2">
        <f t="shared" si="870"/>
        <v>0</v>
      </c>
      <c r="J5951" s="2">
        <f t="shared" si="872"/>
        <v>0</v>
      </c>
      <c r="K5951" s="2">
        <f t="shared" si="873"/>
        <v>0</v>
      </c>
      <c r="L5951" s="2">
        <f t="shared" si="873"/>
        <v>0</v>
      </c>
      <c r="M5951" s="2">
        <f t="shared" si="874"/>
        <v>0</v>
      </c>
      <c r="N5951" s="2">
        <f t="shared" si="875"/>
        <v>0</v>
      </c>
    </row>
    <row r="5952" spans="1:14">
      <c r="A5952" s="5">
        <v>41887.958677546296</v>
      </c>
      <c r="B5952">
        <v>23</v>
      </c>
      <c r="C5952" s="27">
        <v>3.2800000000000003E-2</v>
      </c>
      <c r="D5952" s="24">
        <f t="shared" si="869"/>
        <v>0.67587878787878808</v>
      </c>
      <c r="E5952" s="24">
        <f t="shared" si="871"/>
        <v>0.67587878787878808</v>
      </c>
      <c r="F5952" s="3">
        <f t="shared" si="876"/>
        <v>20.606060606060609</v>
      </c>
      <c r="G5952" s="3">
        <f t="shared" si="877"/>
        <v>20.606060606060609</v>
      </c>
      <c r="H5952" s="13">
        <v>0</v>
      </c>
      <c r="I5952" s="2">
        <f t="shared" si="870"/>
        <v>0</v>
      </c>
      <c r="J5952" s="2">
        <f t="shared" si="872"/>
        <v>0</v>
      </c>
      <c r="K5952" s="2">
        <f t="shared" si="873"/>
        <v>0</v>
      </c>
      <c r="L5952" s="2">
        <f t="shared" si="873"/>
        <v>0</v>
      </c>
      <c r="M5952" s="2">
        <f t="shared" si="874"/>
        <v>0</v>
      </c>
      <c r="N5952" s="2">
        <f t="shared" si="875"/>
        <v>0</v>
      </c>
    </row>
    <row r="5953" spans="1:14">
      <c r="A5953" s="5">
        <v>41888.000344270833</v>
      </c>
      <c r="B5953">
        <v>24</v>
      </c>
      <c r="C5953" s="27">
        <v>1.6400000000000001E-2</v>
      </c>
      <c r="D5953" s="24">
        <f t="shared" si="869"/>
        <v>0.33793939393939404</v>
      </c>
      <c r="E5953" s="24">
        <f t="shared" si="871"/>
        <v>0.33793939393939404</v>
      </c>
      <c r="F5953" s="3">
        <f t="shared" si="876"/>
        <v>20.606060606060609</v>
      </c>
      <c r="G5953" s="3">
        <f t="shared" si="877"/>
        <v>20.606060606060609</v>
      </c>
      <c r="H5953" s="13">
        <v>0</v>
      </c>
      <c r="I5953" s="2">
        <f t="shared" si="870"/>
        <v>0</v>
      </c>
      <c r="J5953" s="2">
        <f t="shared" si="872"/>
        <v>0</v>
      </c>
      <c r="K5953" s="2">
        <f t="shared" si="873"/>
        <v>0</v>
      </c>
      <c r="L5953" s="2">
        <f t="shared" si="873"/>
        <v>0</v>
      </c>
      <c r="M5953" s="2">
        <f t="shared" si="874"/>
        <v>0</v>
      </c>
      <c r="N5953" s="2">
        <f t="shared" si="875"/>
        <v>0</v>
      </c>
    </row>
    <row r="5954" spans="1:14">
      <c r="A5954" s="5">
        <v>41888.04201099537</v>
      </c>
      <c r="B5954">
        <v>1</v>
      </c>
      <c r="C5954" s="27">
        <v>1.6400000000000001E-2</v>
      </c>
      <c r="D5954" s="24">
        <f t="shared" ref="D5954:D6017" si="878">C5954*F5954</f>
        <v>0.33793939393939404</v>
      </c>
      <c r="E5954" s="24">
        <f t="shared" si="871"/>
        <v>0.33793939393939404</v>
      </c>
      <c r="F5954" s="3">
        <f t="shared" si="876"/>
        <v>20.606060606060609</v>
      </c>
      <c r="G5954" s="3">
        <f t="shared" si="877"/>
        <v>20.606060606060609</v>
      </c>
      <c r="H5954" s="13">
        <v>0</v>
      </c>
      <c r="I5954" s="2">
        <f t="shared" ref="I5954:I6017" si="879">H5954*$AA$3</f>
        <v>0</v>
      </c>
      <c r="J5954" s="2">
        <f t="shared" si="872"/>
        <v>0</v>
      </c>
      <c r="K5954" s="2">
        <f t="shared" si="873"/>
        <v>0</v>
      </c>
      <c r="L5954" s="2">
        <f t="shared" si="873"/>
        <v>0</v>
      </c>
      <c r="M5954" s="2">
        <f t="shared" si="874"/>
        <v>0</v>
      </c>
      <c r="N5954" s="2">
        <f t="shared" si="875"/>
        <v>0</v>
      </c>
    </row>
    <row r="5955" spans="1:14">
      <c r="A5955" s="5">
        <v>41888.083677719907</v>
      </c>
      <c r="B5955">
        <v>2</v>
      </c>
      <c r="C5955" s="27">
        <v>1.6400000000000001E-2</v>
      </c>
      <c r="D5955" s="24">
        <f t="shared" si="878"/>
        <v>0.33793939393939404</v>
      </c>
      <c r="E5955" s="24">
        <f t="shared" ref="E5955:E6018" si="880">C5955*G5955</f>
        <v>0.33793939393939404</v>
      </c>
      <c r="F5955" s="3">
        <f t="shared" si="876"/>
        <v>20.606060606060609</v>
      </c>
      <c r="G5955" s="3">
        <f t="shared" si="877"/>
        <v>20.606060606060609</v>
      </c>
      <c r="H5955" s="13">
        <v>0</v>
      </c>
      <c r="I5955" s="2">
        <f t="shared" si="879"/>
        <v>0</v>
      </c>
      <c r="J5955" s="2">
        <f t="shared" ref="J5955:J6018" si="881">H5955*$AB$3</f>
        <v>0</v>
      </c>
      <c r="K5955" s="2">
        <f t="shared" ref="K5955:L6018" si="882">IF(D5955&gt;I5955,I5955,D5955)</f>
        <v>0</v>
      </c>
      <c r="L5955" s="2">
        <f t="shared" si="882"/>
        <v>0</v>
      </c>
      <c r="M5955" s="2">
        <f t="shared" ref="M5955:M6018" si="883">IF(I5955&gt;D5955,I5955-D5955,0)</f>
        <v>0</v>
      </c>
      <c r="N5955" s="2">
        <f t="shared" ref="N5955:N6018" si="884">IF(J5955&gt;E5955,J5955-E5955,0)</f>
        <v>0</v>
      </c>
    </row>
    <row r="5956" spans="1:14">
      <c r="A5956" s="5">
        <v>41888.125344444445</v>
      </c>
      <c r="B5956">
        <v>3</v>
      </c>
      <c r="C5956" s="27">
        <v>1.6400000000000001E-2</v>
      </c>
      <c r="D5956" s="24">
        <f t="shared" si="878"/>
        <v>0.33793939393939404</v>
      </c>
      <c r="E5956" s="24">
        <f t="shared" si="880"/>
        <v>0.33793939393939404</v>
      </c>
      <c r="F5956" s="3">
        <f t="shared" si="876"/>
        <v>20.606060606060609</v>
      </c>
      <c r="G5956" s="3">
        <f t="shared" si="877"/>
        <v>20.606060606060609</v>
      </c>
      <c r="H5956" s="13">
        <v>0</v>
      </c>
      <c r="I5956" s="2">
        <f t="shared" si="879"/>
        <v>0</v>
      </c>
      <c r="J5956" s="2">
        <f t="shared" si="881"/>
        <v>0</v>
      </c>
      <c r="K5956" s="2">
        <f t="shared" si="882"/>
        <v>0</v>
      </c>
      <c r="L5956" s="2">
        <f t="shared" si="882"/>
        <v>0</v>
      </c>
      <c r="M5956" s="2">
        <f t="shared" si="883"/>
        <v>0</v>
      </c>
      <c r="N5956" s="2">
        <f t="shared" si="884"/>
        <v>0</v>
      </c>
    </row>
    <row r="5957" spans="1:14">
      <c r="A5957" s="5">
        <v>41888.167011168982</v>
      </c>
      <c r="B5957">
        <v>4</v>
      </c>
      <c r="C5957" s="27">
        <v>1.6400000000000001E-2</v>
      </c>
      <c r="D5957" s="24">
        <f t="shared" si="878"/>
        <v>0.33793939393939404</v>
      </c>
      <c r="E5957" s="24">
        <f t="shared" si="880"/>
        <v>0.33793939393939404</v>
      </c>
      <c r="F5957" s="3">
        <f t="shared" si="876"/>
        <v>20.606060606060609</v>
      </c>
      <c r="G5957" s="3">
        <f t="shared" si="877"/>
        <v>20.606060606060609</v>
      </c>
      <c r="H5957" s="13">
        <v>0</v>
      </c>
      <c r="I5957" s="2">
        <f t="shared" si="879"/>
        <v>0</v>
      </c>
      <c r="J5957" s="2">
        <f t="shared" si="881"/>
        <v>0</v>
      </c>
      <c r="K5957" s="2">
        <f t="shared" si="882"/>
        <v>0</v>
      </c>
      <c r="L5957" s="2">
        <f t="shared" si="882"/>
        <v>0</v>
      </c>
      <c r="M5957" s="2">
        <f t="shared" si="883"/>
        <v>0</v>
      </c>
      <c r="N5957" s="2">
        <f t="shared" si="884"/>
        <v>0</v>
      </c>
    </row>
    <row r="5958" spans="1:14">
      <c r="A5958" s="5">
        <v>41888.208677893519</v>
      </c>
      <c r="B5958">
        <v>5</v>
      </c>
      <c r="C5958" s="27">
        <v>1.6400000000000001E-2</v>
      </c>
      <c r="D5958" s="24">
        <f t="shared" si="878"/>
        <v>0.33793939393939404</v>
      </c>
      <c r="E5958" s="24">
        <f t="shared" si="880"/>
        <v>0.33793939393939404</v>
      </c>
      <c r="F5958" s="3">
        <f t="shared" si="876"/>
        <v>20.606060606060609</v>
      </c>
      <c r="G5958" s="3">
        <f t="shared" si="877"/>
        <v>20.606060606060609</v>
      </c>
      <c r="H5958" s="13">
        <v>0</v>
      </c>
      <c r="I5958" s="2">
        <f t="shared" si="879"/>
        <v>0</v>
      </c>
      <c r="J5958" s="2">
        <f t="shared" si="881"/>
        <v>0</v>
      </c>
      <c r="K5958" s="2">
        <f t="shared" si="882"/>
        <v>0</v>
      </c>
      <c r="L5958" s="2">
        <f t="shared" si="882"/>
        <v>0</v>
      </c>
      <c r="M5958" s="2">
        <f t="shared" si="883"/>
        <v>0</v>
      </c>
      <c r="N5958" s="2">
        <f t="shared" si="884"/>
        <v>0</v>
      </c>
    </row>
    <row r="5959" spans="1:14">
      <c r="A5959" s="5">
        <v>41888.250344618056</v>
      </c>
      <c r="B5959">
        <v>6</v>
      </c>
      <c r="C5959" s="27">
        <v>3.2800000000000003E-2</v>
      </c>
      <c r="D5959" s="24">
        <f t="shared" si="878"/>
        <v>0.67587878787878808</v>
      </c>
      <c r="E5959" s="24">
        <f t="shared" si="880"/>
        <v>0.67587878787878808</v>
      </c>
      <c r="F5959" s="3">
        <f t="shared" si="876"/>
        <v>20.606060606060609</v>
      </c>
      <c r="G5959" s="3">
        <f t="shared" si="877"/>
        <v>20.606060606060609</v>
      </c>
      <c r="H5959" s="13">
        <v>1.9607843137254902E-3</v>
      </c>
      <c r="I5959" s="2">
        <f t="shared" si="879"/>
        <v>4.7058823529411761E-3</v>
      </c>
      <c r="J5959" s="2">
        <f t="shared" si="881"/>
        <v>4.7058823529411761E-3</v>
      </c>
      <c r="K5959" s="2">
        <f t="shared" si="882"/>
        <v>4.7058823529411761E-3</v>
      </c>
      <c r="L5959" s="2">
        <f t="shared" si="882"/>
        <v>4.7058823529411761E-3</v>
      </c>
      <c r="M5959" s="2">
        <f t="shared" si="883"/>
        <v>0</v>
      </c>
      <c r="N5959" s="2">
        <f t="shared" si="884"/>
        <v>0</v>
      </c>
    </row>
    <row r="5960" spans="1:14">
      <c r="A5960" s="5">
        <v>41888.292011342593</v>
      </c>
      <c r="B5960">
        <v>7</v>
      </c>
      <c r="C5960" s="27">
        <v>4.9200000000000008E-2</v>
      </c>
      <c r="D5960" s="24">
        <f t="shared" si="878"/>
        <v>1.0138181818181822</v>
      </c>
      <c r="E5960" s="24">
        <f t="shared" si="880"/>
        <v>1.0138181818181822</v>
      </c>
      <c r="F5960" s="3">
        <f t="shared" si="876"/>
        <v>20.606060606060609</v>
      </c>
      <c r="G5960" s="3">
        <f t="shared" si="877"/>
        <v>20.606060606060609</v>
      </c>
      <c r="H5960" s="13">
        <v>7.0588235294117646E-2</v>
      </c>
      <c r="I5960" s="2">
        <f t="shared" si="879"/>
        <v>0.16941176470588235</v>
      </c>
      <c r="J5960" s="2">
        <f t="shared" si="881"/>
        <v>0.16941176470588235</v>
      </c>
      <c r="K5960" s="2">
        <f t="shared" si="882"/>
        <v>0.16941176470588235</v>
      </c>
      <c r="L5960" s="2">
        <f t="shared" si="882"/>
        <v>0.16941176470588235</v>
      </c>
      <c r="M5960" s="2">
        <f t="shared" si="883"/>
        <v>0</v>
      </c>
      <c r="N5960" s="2">
        <f t="shared" si="884"/>
        <v>0</v>
      </c>
    </row>
    <row r="5961" spans="1:14">
      <c r="A5961" s="5">
        <v>41888.333678067131</v>
      </c>
      <c r="B5961">
        <v>8</v>
      </c>
      <c r="C5961" s="27">
        <v>6.5600000000000006E-2</v>
      </c>
      <c r="D5961" s="24">
        <f t="shared" si="878"/>
        <v>1.3517575757575762</v>
      </c>
      <c r="E5961" s="24">
        <f t="shared" si="880"/>
        <v>1.3517575757575762</v>
      </c>
      <c r="F5961" s="3">
        <f t="shared" si="876"/>
        <v>20.606060606060609</v>
      </c>
      <c r="G5961" s="3">
        <f t="shared" si="877"/>
        <v>20.606060606060609</v>
      </c>
      <c r="H5961" s="13">
        <v>0.23235294117647062</v>
      </c>
      <c r="I5961" s="2">
        <f t="shared" si="879"/>
        <v>0.5576470588235295</v>
      </c>
      <c r="J5961" s="2">
        <f t="shared" si="881"/>
        <v>0.5576470588235295</v>
      </c>
      <c r="K5961" s="2">
        <f t="shared" si="882"/>
        <v>0.5576470588235295</v>
      </c>
      <c r="L5961" s="2">
        <f t="shared" si="882"/>
        <v>0.5576470588235295</v>
      </c>
      <c r="M5961" s="2">
        <f t="shared" si="883"/>
        <v>0</v>
      </c>
      <c r="N5961" s="2">
        <f t="shared" si="884"/>
        <v>0</v>
      </c>
    </row>
    <row r="5962" spans="1:14">
      <c r="A5962" s="5">
        <v>41888.375344791668</v>
      </c>
      <c r="B5962">
        <v>9</v>
      </c>
      <c r="C5962" s="27">
        <v>6.5600000000000006E-2</v>
      </c>
      <c r="D5962" s="24">
        <f t="shared" si="878"/>
        <v>1.3517575757575762</v>
      </c>
      <c r="E5962" s="24">
        <f t="shared" si="880"/>
        <v>1.3517575757575762</v>
      </c>
      <c r="F5962" s="3">
        <f t="shared" ref="F5962:F6025" si="885">$X$10</f>
        <v>20.606060606060609</v>
      </c>
      <c r="G5962" s="3">
        <f t="shared" si="877"/>
        <v>20.606060606060609</v>
      </c>
      <c r="H5962" s="13">
        <v>0.31568627450980391</v>
      </c>
      <c r="I5962" s="2">
        <f t="shared" si="879"/>
        <v>0.75764705882352934</v>
      </c>
      <c r="J5962" s="2">
        <f t="shared" si="881"/>
        <v>0.75764705882352934</v>
      </c>
      <c r="K5962" s="2">
        <f t="shared" si="882"/>
        <v>0.75764705882352934</v>
      </c>
      <c r="L5962" s="2">
        <f t="shared" si="882"/>
        <v>0.75764705882352934</v>
      </c>
      <c r="M5962" s="2">
        <f t="shared" si="883"/>
        <v>0</v>
      </c>
      <c r="N5962" s="2">
        <f t="shared" si="884"/>
        <v>0</v>
      </c>
    </row>
    <row r="5963" spans="1:14">
      <c r="A5963" s="5">
        <v>41888.417011516205</v>
      </c>
      <c r="B5963">
        <v>10</v>
      </c>
      <c r="C5963" s="27">
        <v>4.9200000000000008E-2</v>
      </c>
      <c r="D5963" s="24">
        <f t="shared" si="878"/>
        <v>1.0138181818181822</v>
      </c>
      <c r="E5963" s="24">
        <f t="shared" si="880"/>
        <v>1.0138181818181822</v>
      </c>
      <c r="F5963" s="3">
        <f t="shared" si="885"/>
        <v>20.606060606060609</v>
      </c>
      <c r="G5963" s="3">
        <f t="shared" ref="G5963:G6026" si="886">$X$49</f>
        <v>20.606060606060609</v>
      </c>
      <c r="H5963" s="13">
        <v>0.46274509803921565</v>
      </c>
      <c r="I5963" s="2">
        <f t="shared" si="879"/>
        <v>1.1105882352941174</v>
      </c>
      <c r="J5963" s="2">
        <f t="shared" si="881"/>
        <v>1.1105882352941174</v>
      </c>
      <c r="K5963" s="2">
        <f t="shared" si="882"/>
        <v>1.0138181818181822</v>
      </c>
      <c r="L5963" s="2">
        <f t="shared" si="882"/>
        <v>1.0138181818181822</v>
      </c>
      <c r="M5963" s="2">
        <f t="shared" si="883"/>
        <v>9.6770053475935258E-2</v>
      </c>
      <c r="N5963" s="2">
        <f t="shared" si="884"/>
        <v>9.6770053475935258E-2</v>
      </c>
    </row>
    <row r="5964" spans="1:14">
      <c r="A5964" s="5">
        <v>41888.458678240742</v>
      </c>
      <c r="B5964">
        <v>11</v>
      </c>
      <c r="C5964" s="27">
        <v>3.2800000000000003E-2</v>
      </c>
      <c r="D5964" s="24">
        <f t="shared" si="878"/>
        <v>0.67587878787878808</v>
      </c>
      <c r="E5964" s="24">
        <f t="shared" si="880"/>
        <v>0.67587878787878808</v>
      </c>
      <c r="F5964" s="3">
        <f t="shared" si="885"/>
        <v>20.606060606060609</v>
      </c>
      <c r="G5964" s="3">
        <f t="shared" si="886"/>
        <v>20.606060606060609</v>
      </c>
      <c r="H5964" s="13">
        <v>0.59950980392156861</v>
      </c>
      <c r="I5964" s="2">
        <f t="shared" si="879"/>
        <v>1.4388235294117646</v>
      </c>
      <c r="J5964" s="2">
        <f t="shared" si="881"/>
        <v>1.4388235294117646</v>
      </c>
      <c r="K5964" s="2">
        <f t="shared" si="882"/>
        <v>0.67587878787878808</v>
      </c>
      <c r="L5964" s="2">
        <f t="shared" si="882"/>
        <v>0.67587878787878808</v>
      </c>
      <c r="M5964" s="2">
        <f t="shared" si="883"/>
        <v>0.76294474153297653</v>
      </c>
      <c r="N5964" s="2">
        <f t="shared" si="884"/>
        <v>0.76294474153297653</v>
      </c>
    </row>
    <row r="5965" spans="1:14">
      <c r="A5965" s="5">
        <v>41888.50034496528</v>
      </c>
      <c r="B5965">
        <v>12</v>
      </c>
      <c r="C5965" s="27">
        <v>3.2800000000000003E-2</v>
      </c>
      <c r="D5965" s="24">
        <f t="shared" si="878"/>
        <v>0.67587878787878808</v>
      </c>
      <c r="E5965" s="24">
        <f t="shared" si="880"/>
        <v>0.67587878787878808</v>
      </c>
      <c r="F5965" s="3">
        <f t="shared" si="885"/>
        <v>20.606060606060609</v>
      </c>
      <c r="G5965" s="3">
        <f t="shared" si="886"/>
        <v>20.606060606060609</v>
      </c>
      <c r="H5965" s="13">
        <v>0.51470588235294124</v>
      </c>
      <c r="I5965" s="2">
        <f t="shared" si="879"/>
        <v>1.2352941176470589</v>
      </c>
      <c r="J5965" s="2">
        <f t="shared" si="881"/>
        <v>1.2352941176470589</v>
      </c>
      <c r="K5965" s="2">
        <f t="shared" si="882"/>
        <v>0.67587878787878808</v>
      </c>
      <c r="L5965" s="2">
        <f t="shared" si="882"/>
        <v>0.67587878787878808</v>
      </c>
      <c r="M5965" s="2">
        <f t="shared" si="883"/>
        <v>0.5594153297682708</v>
      </c>
      <c r="N5965" s="2">
        <f t="shared" si="884"/>
        <v>0.5594153297682708</v>
      </c>
    </row>
    <row r="5966" spans="1:14">
      <c r="A5966" s="5">
        <v>41888.542011689817</v>
      </c>
      <c r="B5966">
        <v>13</v>
      </c>
      <c r="C5966" s="27">
        <v>3.2800000000000003E-2</v>
      </c>
      <c r="D5966" s="24">
        <f t="shared" si="878"/>
        <v>0.67587878787878808</v>
      </c>
      <c r="E5966" s="24">
        <f t="shared" si="880"/>
        <v>0.67587878787878808</v>
      </c>
      <c r="F5966" s="3">
        <f t="shared" si="885"/>
        <v>20.606060606060609</v>
      </c>
      <c r="G5966" s="3">
        <f t="shared" si="886"/>
        <v>20.606060606060609</v>
      </c>
      <c r="H5966" s="13">
        <v>0.5117647058823529</v>
      </c>
      <c r="I5966" s="2">
        <f t="shared" si="879"/>
        <v>1.2282352941176469</v>
      </c>
      <c r="J5966" s="2">
        <f t="shared" si="881"/>
        <v>1.2282352941176469</v>
      </c>
      <c r="K5966" s="2">
        <f t="shared" si="882"/>
        <v>0.67587878787878808</v>
      </c>
      <c r="L5966" s="2">
        <f t="shared" si="882"/>
        <v>0.67587878787878808</v>
      </c>
      <c r="M5966" s="2">
        <f t="shared" si="883"/>
        <v>0.55235650623885879</v>
      </c>
      <c r="N5966" s="2">
        <f t="shared" si="884"/>
        <v>0.55235650623885879</v>
      </c>
    </row>
    <row r="5967" spans="1:14">
      <c r="A5967" s="5">
        <v>41888.583678414354</v>
      </c>
      <c r="B5967">
        <v>14</v>
      </c>
      <c r="C5967" s="27">
        <v>3.2800000000000003E-2</v>
      </c>
      <c r="D5967" s="24">
        <f t="shared" si="878"/>
        <v>0.67587878787878808</v>
      </c>
      <c r="E5967" s="24">
        <f t="shared" si="880"/>
        <v>0.67587878787878808</v>
      </c>
      <c r="F5967" s="3">
        <f t="shared" si="885"/>
        <v>20.606060606060609</v>
      </c>
      <c r="G5967" s="3">
        <f t="shared" si="886"/>
        <v>20.606060606060609</v>
      </c>
      <c r="H5967" s="13">
        <v>0.48088235294117637</v>
      </c>
      <c r="I5967" s="2">
        <f t="shared" si="879"/>
        <v>1.1541176470588232</v>
      </c>
      <c r="J5967" s="2">
        <f t="shared" si="881"/>
        <v>1.1541176470588232</v>
      </c>
      <c r="K5967" s="2">
        <f t="shared" si="882"/>
        <v>0.67587878787878808</v>
      </c>
      <c r="L5967" s="2">
        <f t="shared" si="882"/>
        <v>0.67587878787878808</v>
      </c>
      <c r="M5967" s="2">
        <f t="shared" si="883"/>
        <v>0.47823885918003517</v>
      </c>
      <c r="N5967" s="2">
        <f t="shared" si="884"/>
        <v>0.47823885918003517</v>
      </c>
    </row>
    <row r="5968" spans="1:14">
      <c r="A5968" s="5">
        <v>41888.625345138891</v>
      </c>
      <c r="B5968">
        <v>15</v>
      </c>
      <c r="C5968" s="27">
        <v>3.2800000000000003E-2</v>
      </c>
      <c r="D5968" s="24">
        <f t="shared" si="878"/>
        <v>0.67587878787878808</v>
      </c>
      <c r="E5968" s="24">
        <f t="shared" si="880"/>
        <v>0.67587878787878808</v>
      </c>
      <c r="F5968" s="3">
        <f t="shared" si="885"/>
        <v>20.606060606060609</v>
      </c>
      <c r="G5968" s="3">
        <f t="shared" si="886"/>
        <v>20.606060606060609</v>
      </c>
      <c r="H5968" s="13">
        <v>0.43284313725490198</v>
      </c>
      <c r="I5968" s="2">
        <f t="shared" si="879"/>
        <v>1.0388235294117647</v>
      </c>
      <c r="J5968" s="2">
        <f t="shared" si="881"/>
        <v>1.0388235294117647</v>
      </c>
      <c r="K5968" s="2">
        <f t="shared" si="882"/>
        <v>0.67587878787878808</v>
      </c>
      <c r="L5968" s="2">
        <f t="shared" si="882"/>
        <v>0.67587878787878808</v>
      </c>
      <c r="M5968" s="2">
        <f t="shared" si="883"/>
        <v>0.36294474153297662</v>
      </c>
      <c r="N5968" s="2">
        <f t="shared" si="884"/>
        <v>0.36294474153297662</v>
      </c>
    </row>
    <row r="5969" spans="1:14">
      <c r="A5969" s="5">
        <v>41888.667011863428</v>
      </c>
      <c r="B5969">
        <v>16</v>
      </c>
      <c r="C5969" s="27">
        <v>3.2800000000000003E-2</v>
      </c>
      <c r="D5969" s="24">
        <f t="shared" si="878"/>
        <v>0.67587878787878808</v>
      </c>
      <c r="E5969" s="24">
        <f t="shared" si="880"/>
        <v>0.67587878787878808</v>
      </c>
      <c r="F5969" s="3">
        <f t="shared" si="885"/>
        <v>20.606060606060609</v>
      </c>
      <c r="G5969" s="3">
        <f t="shared" si="886"/>
        <v>20.606060606060609</v>
      </c>
      <c r="H5969" s="13">
        <v>0.26666666666666661</v>
      </c>
      <c r="I5969" s="2">
        <f t="shared" si="879"/>
        <v>0.63999999999999979</v>
      </c>
      <c r="J5969" s="2">
        <f t="shared" si="881"/>
        <v>0.63999999999999979</v>
      </c>
      <c r="K5969" s="2">
        <f t="shared" si="882"/>
        <v>0.63999999999999979</v>
      </c>
      <c r="L5969" s="2">
        <f t="shared" si="882"/>
        <v>0.63999999999999979</v>
      </c>
      <c r="M5969" s="2">
        <f t="shared" si="883"/>
        <v>0</v>
      </c>
      <c r="N5969" s="2">
        <f t="shared" si="884"/>
        <v>0</v>
      </c>
    </row>
    <row r="5970" spans="1:14">
      <c r="A5970" s="5">
        <v>41888.708678587966</v>
      </c>
      <c r="B5970">
        <v>17</v>
      </c>
      <c r="C5970" s="27">
        <v>4.9200000000000008E-2</v>
      </c>
      <c r="D5970" s="24">
        <f t="shared" si="878"/>
        <v>1.0138181818181822</v>
      </c>
      <c r="E5970" s="24">
        <f t="shared" si="880"/>
        <v>1.0138181818181822</v>
      </c>
      <c r="F5970" s="3">
        <f t="shared" si="885"/>
        <v>20.606060606060609</v>
      </c>
      <c r="G5970" s="3">
        <f t="shared" si="886"/>
        <v>20.606060606060609</v>
      </c>
      <c r="H5970" s="13">
        <v>0.13137254901960782</v>
      </c>
      <c r="I5970" s="2">
        <f t="shared" si="879"/>
        <v>0.31529411764705878</v>
      </c>
      <c r="J5970" s="2">
        <f t="shared" si="881"/>
        <v>0.31529411764705878</v>
      </c>
      <c r="K5970" s="2">
        <f t="shared" si="882"/>
        <v>0.31529411764705878</v>
      </c>
      <c r="L5970" s="2">
        <f t="shared" si="882"/>
        <v>0.31529411764705878</v>
      </c>
      <c r="M5970" s="2">
        <f t="shared" si="883"/>
        <v>0</v>
      </c>
      <c r="N5970" s="2">
        <f t="shared" si="884"/>
        <v>0</v>
      </c>
    </row>
    <row r="5971" spans="1:14">
      <c r="A5971" s="5">
        <v>41888.750345312503</v>
      </c>
      <c r="B5971">
        <v>18</v>
      </c>
      <c r="C5971" s="27">
        <v>6.5600000000000006E-2</v>
      </c>
      <c r="D5971" s="24">
        <f t="shared" si="878"/>
        <v>1.3517575757575762</v>
      </c>
      <c r="E5971" s="24">
        <f t="shared" si="880"/>
        <v>1.3517575757575762</v>
      </c>
      <c r="F5971" s="3">
        <f t="shared" si="885"/>
        <v>20.606060606060609</v>
      </c>
      <c r="G5971" s="3">
        <f t="shared" si="886"/>
        <v>20.606060606060609</v>
      </c>
      <c r="H5971" s="13">
        <v>4.5588235294117645E-2</v>
      </c>
      <c r="I5971" s="2">
        <f t="shared" si="879"/>
        <v>0.10941176470588235</v>
      </c>
      <c r="J5971" s="2">
        <f t="shared" si="881"/>
        <v>0.10941176470588235</v>
      </c>
      <c r="K5971" s="2">
        <f t="shared" si="882"/>
        <v>0.10941176470588235</v>
      </c>
      <c r="L5971" s="2">
        <f t="shared" si="882"/>
        <v>0.10941176470588235</v>
      </c>
      <c r="M5971" s="2">
        <f t="shared" si="883"/>
        <v>0</v>
      </c>
      <c r="N5971" s="2">
        <f t="shared" si="884"/>
        <v>0</v>
      </c>
    </row>
    <row r="5972" spans="1:14">
      <c r="A5972" s="5">
        <v>41888.79201203704</v>
      </c>
      <c r="B5972">
        <v>19</v>
      </c>
      <c r="C5972" s="27">
        <v>9.8400000000000015E-2</v>
      </c>
      <c r="D5972" s="24">
        <f t="shared" si="878"/>
        <v>2.0276363636363643</v>
      </c>
      <c r="E5972" s="24">
        <f t="shared" si="880"/>
        <v>2.0276363636363643</v>
      </c>
      <c r="F5972" s="3">
        <f t="shared" si="885"/>
        <v>20.606060606060609</v>
      </c>
      <c r="G5972" s="3">
        <f t="shared" si="886"/>
        <v>20.606060606060609</v>
      </c>
      <c r="H5972" s="13">
        <v>6.8627450980392147E-3</v>
      </c>
      <c r="I5972" s="2">
        <f t="shared" si="879"/>
        <v>1.6470588235294115E-2</v>
      </c>
      <c r="J5972" s="2">
        <f t="shared" si="881"/>
        <v>1.6470588235294115E-2</v>
      </c>
      <c r="K5972" s="2">
        <f t="shared" si="882"/>
        <v>1.6470588235294115E-2</v>
      </c>
      <c r="L5972" s="2">
        <f t="shared" si="882"/>
        <v>1.6470588235294115E-2</v>
      </c>
      <c r="M5972" s="2">
        <f t="shared" si="883"/>
        <v>0</v>
      </c>
      <c r="N5972" s="2">
        <f t="shared" si="884"/>
        <v>0</v>
      </c>
    </row>
    <row r="5973" spans="1:14">
      <c r="A5973" s="5">
        <v>41888.833678761577</v>
      </c>
      <c r="B5973">
        <v>20</v>
      </c>
      <c r="C5973" s="27">
        <v>8.2000000000000003E-2</v>
      </c>
      <c r="D5973" s="24">
        <f t="shared" si="878"/>
        <v>1.6896969696969699</v>
      </c>
      <c r="E5973" s="24">
        <f t="shared" si="880"/>
        <v>1.6896969696969699</v>
      </c>
      <c r="F5973" s="3">
        <f t="shared" si="885"/>
        <v>20.606060606060609</v>
      </c>
      <c r="G5973" s="3">
        <f t="shared" si="886"/>
        <v>20.606060606060609</v>
      </c>
      <c r="H5973" s="13">
        <v>4.9019607843137254E-4</v>
      </c>
      <c r="I5973" s="2">
        <f t="shared" si="879"/>
        <v>1.176470588235294E-3</v>
      </c>
      <c r="J5973" s="2">
        <f t="shared" si="881"/>
        <v>1.176470588235294E-3</v>
      </c>
      <c r="K5973" s="2">
        <f t="shared" si="882"/>
        <v>1.176470588235294E-3</v>
      </c>
      <c r="L5973" s="2">
        <f t="shared" si="882"/>
        <v>1.176470588235294E-3</v>
      </c>
      <c r="M5973" s="2">
        <f t="shared" si="883"/>
        <v>0</v>
      </c>
      <c r="N5973" s="2">
        <f t="shared" si="884"/>
        <v>0</v>
      </c>
    </row>
    <row r="5974" spans="1:14">
      <c r="A5974" s="5">
        <v>41888.875345486114</v>
      </c>
      <c r="B5974">
        <v>21</v>
      </c>
      <c r="C5974" s="27">
        <v>6.5600000000000006E-2</v>
      </c>
      <c r="D5974" s="24">
        <f t="shared" si="878"/>
        <v>1.3517575757575762</v>
      </c>
      <c r="E5974" s="24">
        <f t="shared" si="880"/>
        <v>1.3517575757575762</v>
      </c>
      <c r="F5974" s="3">
        <f t="shared" si="885"/>
        <v>20.606060606060609</v>
      </c>
      <c r="G5974" s="3">
        <f t="shared" si="886"/>
        <v>20.606060606060609</v>
      </c>
      <c r="H5974" s="13">
        <v>0</v>
      </c>
      <c r="I5974" s="2">
        <f t="shared" si="879"/>
        <v>0</v>
      </c>
      <c r="J5974" s="2">
        <f t="shared" si="881"/>
        <v>0</v>
      </c>
      <c r="K5974" s="2">
        <f t="shared" si="882"/>
        <v>0</v>
      </c>
      <c r="L5974" s="2">
        <f t="shared" si="882"/>
        <v>0</v>
      </c>
      <c r="M5974" s="2">
        <f t="shared" si="883"/>
        <v>0</v>
      </c>
      <c r="N5974" s="2">
        <f t="shared" si="884"/>
        <v>0</v>
      </c>
    </row>
    <row r="5975" spans="1:14">
      <c r="A5975" s="5">
        <v>41888.917012210652</v>
      </c>
      <c r="B5975">
        <v>22</v>
      </c>
      <c r="C5975" s="27">
        <v>4.9200000000000008E-2</v>
      </c>
      <c r="D5975" s="24">
        <f t="shared" si="878"/>
        <v>1.0138181818181822</v>
      </c>
      <c r="E5975" s="24">
        <f t="shared" si="880"/>
        <v>1.0138181818181822</v>
      </c>
      <c r="F5975" s="3">
        <f t="shared" si="885"/>
        <v>20.606060606060609</v>
      </c>
      <c r="G5975" s="3">
        <f t="shared" si="886"/>
        <v>20.606060606060609</v>
      </c>
      <c r="H5975" s="13">
        <v>0</v>
      </c>
      <c r="I5975" s="2">
        <f t="shared" si="879"/>
        <v>0</v>
      </c>
      <c r="J5975" s="2">
        <f t="shared" si="881"/>
        <v>0</v>
      </c>
      <c r="K5975" s="2">
        <f t="shared" si="882"/>
        <v>0</v>
      </c>
      <c r="L5975" s="2">
        <f t="shared" si="882"/>
        <v>0</v>
      </c>
      <c r="M5975" s="2">
        <f t="shared" si="883"/>
        <v>0</v>
      </c>
      <c r="N5975" s="2">
        <f t="shared" si="884"/>
        <v>0</v>
      </c>
    </row>
    <row r="5976" spans="1:14">
      <c r="A5976" s="5">
        <v>41888.958678935189</v>
      </c>
      <c r="B5976">
        <v>23</v>
      </c>
      <c r="C5976" s="27">
        <v>3.2800000000000003E-2</v>
      </c>
      <c r="D5976" s="24">
        <f t="shared" si="878"/>
        <v>0.67587878787878808</v>
      </c>
      <c r="E5976" s="24">
        <f t="shared" si="880"/>
        <v>0.67587878787878808</v>
      </c>
      <c r="F5976" s="3">
        <f t="shared" si="885"/>
        <v>20.606060606060609</v>
      </c>
      <c r="G5976" s="3">
        <f t="shared" si="886"/>
        <v>20.606060606060609</v>
      </c>
      <c r="H5976" s="13">
        <v>0</v>
      </c>
      <c r="I5976" s="2">
        <f t="shared" si="879"/>
        <v>0</v>
      </c>
      <c r="J5976" s="2">
        <f t="shared" si="881"/>
        <v>0</v>
      </c>
      <c r="K5976" s="2">
        <f t="shared" si="882"/>
        <v>0</v>
      </c>
      <c r="L5976" s="2">
        <f t="shared" si="882"/>
        <v>0</v>
      </c>
      <c r="M5976" s="2">
        <f t="shared" si="883"/>
        <v>0</v>
      </c>
      <c r="N5976" s="2">
        <f t="shared" si="884"/>
        <v>0</v>
      </c>
    </row>
    <row r="5977" spans="1:14">
      <c r="A5977" s="5">
        <v>41889.000345659719</v>
      </c>
      <c r="B5977">
        <v>24</v>
      </c>
      <c r="C5977" s="27">
        <v>1.6400000000000001E-2</v>
      </c>
      <c r="D5977" s="24">
        <f t="shared" si="878"/>
        <v>0.33793939393939404</v>
      </c>
      <c r="E5977" s="24">
        <f t="shared" si="880"/>
        <v>0.33793939393939404</v>
      </c>
      <c r="F5977" s="3">
        <f t="shared" si="885"/>
        <v>20.606060606060609</v>
      </c>
      <c r="G5977" s="3">
        <f t="shared" si="886"/>
        <v>20.606060606060609</v>
      </c>
      <c r="H5977" s="13">
        <v>0</v>
      </c>
      <c r="I5977" s="2">
        <f t="shared" si="879"/>
        <v>0</v>
      </c>
      <c r="J5977" s="2">
        <f t="shared" si="881"/>
        <v>0</v>
      </c>
      <c r="K5977" s="2">
        <f t="shared" si="882"/>
        <v>0</v>
      </c>
      <c r="L5977" s="2">
        <f t="shared" si="882"/>
        <v>0</v>
      </c>
      <c r="M5977" s="2">
        <f t="shared" si="883"/>
        <v>0</v>
      </c>
      <c r="N5977" s="2">
        <f t="shared" si="884"/>
        <v>0</v>
      </c>
    </row>
    <row r="5978" spans="1:14">
      <c r="A5978" s="5">
        <v>41889.042012384256</v>
      </c>
      <c r="B5978">
        <v>1</v>
      </c>
      <c r="C5978" s="27">
        <v>1.6400000000000001E-2</v>
      </c>
      <c r="D5978" s="24">
        <f t="shared" si="878"/>
        <v>0.33793939393939404</v>
      </c>
      <c r="E5978" s="24">
        <f t="shared" si="880"/>
        <v>0.33793939393939404</v>
      </c>
      <c r="F5978" s="3">
        <f t="shared" si="885"/>
        <v>20.606060606060609</v>
      </c>
      <c r="G5978" s="3">
        <f t="shared" si="886"/>
        <v>20.606060606060609</v>
      </c>
      <c r="H5978" s="13">
        <v>0</v>
      </c>
      <c r="I5978" s="2">
        <f t="shared" si="879"/>
        <v>0</v>
      </c>
      <c r="J5978" s="2">
        <f t="shared" si="881"/>
        <v>0</v>
      </c>
      <c r="K5978" s="2">
        <f t="shared" si="882"/>
        <v>0</v>
      </c>
      <c r="L5978" s="2">
        <f t="shared" si="882"/>
        <v>0</v>
      </c>
      <c r="M5978" s="2">
        <f t="shared" si="883"/>
        <v>0</v>
      </c>
      <c r="N5978" s="2">
        <f t="shared" si="884"/>
        <v>0</v>
      </c>
    </row>
    <row r="5979" spans="1:14">
      <c r="A5979" s="5">
        <v>41889.083679108793</v>
      </c>
      <c r="B5979">
        <v>2</v>
      </c>
      <c r="C5979" s="27">
        <v>1.6400000000000001E-2</v>
      </c>
      <c r="D5979" s="24">
        <f t="shared" si="878"/>
        <v>0.33793939393939404</v>
      </c>
      <c r="E5979" s="24">
        <f t="shared" si="880"/>
        <v>0.33793939393939404</v>
      </c>
      <c r="F5979" s="3">
        <f t="shared" si="885"/>
        <v>20.606060606060609</v>
      </c>
      <c r="G5979" s="3">
        <f t="shared" si="886"/>
        <v>20.606060606060609</v>
      </c>
      <c r="H5979" s="13">
        <v>0</v>
      </c>
      <c r="I5979" s="2">
        <f t="shared" si="879"/>
        <v>0</v>
      </c>
      <c r="J5979" s="2">
        <f t="shared" si="881"/>
        <v>0</v>
      </c>
      <c r="K5979" s="2">
        <f t="shared" si="882"/>
        <v>0</v>
      </c>
      <c r="L5979" s="2">
        <f t="shared" si="882"/>
        <v>0</v>
      </c>
      <c r="M5979" s="2">
        <f t="shared" si="883"/>
        <v>0</v>
      </c>
      <c r="N5979" s="2">
        <f t="shared" si="884"/>
        <v>0</v>
      </c>
    </row>
    <row r="5980" spans="1:14">
      <c r="A5980" s="5">
        <v>41889.12534583333</v>
      </c>
      <c r="B5980">
        <v>3</v>
      </c>
      <c r="C5980" s="27">
        <v>1.6400000000000001E-2</v>
      </c>
      <c r="D5980" s="24">
        <f t="shared" si="878"/>
        <v>0.33793939393939404</v>
      </c>
      <c r="E5980" s="24">
        <f t="shared" si="880"/>
        <v>0.33793939393939404</v>
      </c>
      <c r="F5980" s="3">
        <f t="shared" si="885"/>
        <v>20.606060606060609</v>
      </c>
      <c r="G5980" s="3">
        <f t="shared" si="886"/>
        <v>20.606060606060609</v>
      </c>
      <c r="H5980" s="13">
        <v>0</v>
      </c>
      <c r="I5980" s="2">
        <f t="shared" si="879"/>
        <v>0</v>
      </c>
      <c r="J5980" s="2">
        <f t="shared" si="881"/>
        <v>0</v>
      </c>
      <c r="K5980" s="2">
        <f t="shared" si="882"/>
        <v>0</v>
      </c>
      <c r="L5980" s="2">
        <f t="shared" si="882"/>
        <v>0</v>
      </c>
      <c r="M5980" s="2">
        <f t="shared" si="883"/>
        <v>0</v>
      </c>
      <c r="N5980" s="2">
        <f t="shared" si="884"/>
        <v>0</v>
      </c>
    </row>
    <row r="5981" spans="1:14">
      <c r="A5981" s="5">
        <v>41889.167012557868</v>
      </c>
      <c r="B5981">
        <v>4</v>
      </c>
      <c r="C5981" s="27">
        <v>1.6400000000000001E-2</v>
      </c>
      <c r="D5981" s="24">
        <f t="shared" si="878"/>
        <v>0.33793939393939404</v>
      </c>
      <c r="E5981" s="24">
        <f t="shared" si="880"/>
        <v>0.33793939393939404</v>
      </c>
      <c r="F5981" s="3">
        <f t="shared" si="885"/>
        <v>20.606060606060609</v>
      </c>
      <c r="G5981" s="3">
        <f t="shared" si="886"/>
        <v>20.606060606060609</v>
      </c>
      <c r="H5981" s="13">
        <v>0</v>
      </c>
      <c r="I5981" s="2">
        <f t="shared" si="879"/>
        <v>0</v>
      </c>
      <c r="J5981" s="2">
        <f t="shared" si="881"/>
        <v>0</v>
      </c>
      <c r="K5981" s="2">
        <f t="shared" si="882"/>
        <v>0</v>
      </c>
      <c r="L5981" s="2">
        <f t="shared" si="882"/>
        <v>0</v>
      </c>
      <c r="M5981" s="2">
        <f t="shared" si="883"/>
        <v>0</v>
      </c>
      <c r="N5981" s="2">
        <f t="shared" si="884"/>
        <v>0</v>
      </c>
    </row>
    <row r="5982" spans="1:14">
      <c r="A5982" s="5">
        <v>41889.208679282405</v>
      </c>
      <c r="B5982">
        <v>5</v>
      </c>
      <c r="C5982" s="27">
        <v>1.6400000000000001E-2</v>
      </c>
      <c r="D5982" s="24">
        <f t="shared" si="878"/>
        <v>0.33793939393939404</v>
      </c>
      <c r="E5982" s="24">
        <f t="shared" si="880"/>
        <v>0.33793939393939404</v>
      </c>
      <c r="F5982" s="3">
        <f t="shared" si="885"/>
        <v>20.606060606060609</v>
      </c>
      <c r="G5982" s="3">
        <f t="shared" si="886"/>
        <v>20.606060606060609</v>
      </c>
      <c r="H5982" s="13">
        <v>0</v>
      </c>
      <c r="I5982" s="2">
        <f t="shared" si="879"/>
        <v>0</v>
      </c>
      <c r="J5982" s="2">
        <f t="shared" si="881"/>
        <v>0</v>
      </c>
      <c r="K5982" s="2">
        <f t="shared" si="882"/>
        <v>0</v>
      </c>
      <c r="L5982" s="2">
        <f t="shared" si="882"/>
        <v>0</v>
      </c>
      <c r="M5982" s="2">
        <f t="shared" si="883"/>
        <v>0</v>
      </c>
      <c r="N5982" s="2">
        <f t="shared" si="884"/>
        <v>0</v>
      </c>
    </row>
    <row r="5983" spans="1:14">
      <c r="A5983" s="5">
        <v>41889.250346006942</v>
      </c>
      <c r="B5983">
        <v>6</v>
      </c>
      <c r="C5983" s="27">
        <v>3.2800000000000003E-2</v>
      </c>
      <c r="D5983" s="24">
        <f t="shared" si="878"/>
        <v>0.67587878787878808</v>
      </c>
      <c r="E5983" s="24">
        <f t="shared" si="880"/>
        <v>0.67587878787878808</v>
      </c>
      <c r="F5983" s="3">
        <f t="shared" si="885"/>
        <v>20.606060606060609</v>
      </c>
      <c r="G5983" s="3">
        <f t="shared" si="886"/>
        <v>20.606060606060609</v>
      </c>
      <c r="H5983" s="13">
        <v>1.9607843137254902E-3</v>
      </c>
      <c r="I5983" s="2">
        <f t="shared" si="879"/>
        <v>4.7058823529411761E-3</v>
      </c>
      <c r="J5983" s="2">
        <f t="shared" si="881"/>
        <v>4.7058823529411761E-3</v>
      </c>
      <c r="K5983" s="2">
        <f t="shared" si="882"/>
        <v>4.7058823529411761E-3</v>
      </c>
      <c r="L5983" s="2">
        <f t="shared" si="882"/>
        <v>4.7058823529411761E-3</v>
      </c>
      <c r="M5983" s="2">
        <f t="shared" si="883"/>
        <v>0</v>
      </c>
      <c r="N5983" s="2">
        <f t="shared" si="884"/>
        <v>0</v>
      </c>
    </row>
    <row r="5984" spans="1:14">
      <c r="A5984" s="5">
        <v>41889.292012731479</v>
      </c>
      <c r="B5984">
        <v>7</v>
      </c>
      <c r="C5984" s="27">
        <v>4.9200000000000008E-2</v>
      </c>
      <c r="D5984" s="24">
        <f t="shared" si="878"/>
        <v>1.0138181818181822</v>
      </c>
      <c r="E5984" s="24">
        <f t="shared" si="880"/>
        <v>1.0138181818181822</v>
      </c>
      <c r="F5984" s="3">
        <f t="shared" si="885"/>
        <v>20.606060606060609</v>
      </c>
      <c r="G5984" s="3">
        <f t="shared" si="886"/>
        <v>20.606060606060609</v>
      </c>
      <c r="H5984" s="13">
        <v>6.9117647058823534E-2</v>
      </c>
      <c r="I5984" s="2">
        <f t="shared" si="879"/>
        <v>0.16588235294117648</v>
      </c>
      <c r="J5984" s="2">
        <f t="shared" si="881"/>
        <v>0.16588235294117648</v>
      </c>
      <c r="K5984" s="2">
        <f t="shared" si="882"/>
        <v>0.16588235294117648</v>
      </c>
      <c r="L5984" s="2">
        <f t="shared" si="882"/>
        <v>0.16588235294117648</v>
      </c>
      <c r="M5984" s="2">
        <f t="shared" si="883"/>
        <v>0</v>
      </c>
      <c r="N5984" s="2">
        <f t="shared" si="884"/>
        <v>0</v>
      </c>
    </row>
    <row r="5985" spans="1:14">
      <c r="A5985" s="5">
        <v>41889.333679456016</v>
      </c>
      <c r="B5985">
        <v>8</v>
      </c>
      <c r="C5985" s="27">
        <v>6.5600000000000006E-2</v>
      </c>
      <c r="D5985" s="24">
        <f t="shared" si="878"/>
        <v>1.3517575757575762</v>
      </c>
      <c r="E5985" s="24">
        <f t="shared" si="880"/>
        <v>1.3517575757575762</v>
      </c>
      <c r="F5985" s="3">
        <f t="shared" si="885"/>
        <v>20.606060606060609</v>
      </c>
      <c r="G5985" s="3">
        <f t="shared" si="886"/>
        <v>20.606060606060609</v>
      </c>
      <c r="H5985" s="13">
        <v>0.21470588235294119</v>
      </c>
      <c r="I5985" s="2">
        <f t="shared" si="879"/>
        <v>0.51529411764705879</v>
      </c>
      <c r="J5985" s="2">
        <f t="shared" si="881"/>
        <v>0.51529411764705879</v>
      </c>
      <c r="K5985" s="2">
        <f t="shared" si="882"/>
        <v>0.51529411764705879</v>
      </c>
      <c r="L5985" s="2">
        <f t="shared" si="882"/>
        <v>0.51529411764705879</v>
      </c>
      <c r="M5985" s="2">
        <f t="shared" si="883"/>
        <v>0</v>
      </c>
      <c r="N5985" s="2">
        <f t="shared" si="884"/>
        <v>0</v>
      </c>
    </row>
    <row r="5986" spans="1:14">
      <c r="A5986" s="5">
        <v>41889.375346180554</v>
      </c>
      <c r="B5986">
        <v>9</v>
      </c>
      <c r="C5986" s="27">
        <v>6.5600000000000006E-2</v>
      </c>
      <c r="D5986" s="24">
        <f t="shared" si="878"/>
        <v>1.3517575757575762</v>
      </c>
      <c r="E5986" s="24">
        <f t="shared" si="880"/>
        <v>1.3517575757575762</v>
      </c>
      <c r="F5986" s="3">
        <f t="shared" si="885"/>
        <v>20.606060606060609</v>
      </c>
      <c r="G5986" s="3">
        <f t="shared" si="886"/>
        <v>20.606060606060609</v>
      </c>
      <c r="H5986" s="13">
        <v>0.30196078431372547</v>
      </c>
      <c r="I5986" s="2">
        <f t="shared" si="879"/>
        <v>0.72470588235294109</v>
      </c>
      <c r="J5986" s="2">
        <f t="shared" si="881"/>
        <v>0.72470588235294109</v>
      </c>
      <c r="K5986" s="2">
        <f t="shared" si="882"/>
        <v>0.72470588235294109</v>
      </c>
      <c r="L5986" s="2">
        <f t="shared" si="882"/>
        <v>0.72470588235294109</v>
      </c>
      <c r="M5986" s="2">
        <f t="shared" si="883"/>
        <v>0</v>
      </c>
      <c r="N5986" s="2">
        <f t="shared" si="884"/>
        <v>0</v>
      </c>
    </row>
    <row r="5987" spans="1:14">
      <c r="A5987" s="5">
        <v>41889.417012905091</v>
      </c>
      <c r="B5987">
        <v>10</v>
      </c>
      <c r="C5987" s="27">
        <v>4.9200000000000008E-2</v>
      </c>
      <c r="D5987" s="24">
        <f t="shared" si="878"/>
        <v>1.0138181818181822</v>
      </c>
      <c r="E5987" s="24">
        <f t="shared" si="880"/>
        <v>1.0138181818181822</v>
      </c>
      <c r="F5987" s="3">
        <f t="shared" si="885"/>
        <v>20.606060606060609</v>
      </c>
      <c r="G5987" s="3">
        <f t="shared" si="886"/>
        <v>20.606060606060609</v>
      </c>
      <c r="H5987" s="13">
        <v>0.38480392156862742</v>
      </c>
      <c r="I5987" s="2">
        <f t="shared" si="879"/>
        <v>0.92352941176470571</v>
      </c>
      <c r="J5987" s="2">
        <f t="shared" si="881"/>
        <v>0.92352941176470571</v>
      </c>
      <c r="K5987" s="2">
        <f t="shared" si="882"/>
        <v>0.92352941176470571</v>
      </c>
      <c r="L5987" s="2">
        <f t="shared" si="882"/>
        <v>0.92352941176470571</v>
      </c>
      <c r="M5987" s="2">
        <f t="shared" si="883"/>
        <v>0</v>
      </c>
      <c r="N5987" s="2">
        <f t="shared" si="884"/>
        <v>0</v>
      </c>
    </row>
    <row r="5988" spans="1:14">
      <c r="A5988" s="5">
        <v>41889.458679629628</v>
      </c>
      <c r="B5988">
        <v>11</v>
      </c>
      <c r="C5988" s="27">
        <v>3.2800000000000003E-2</v>
      </c>
      <c r="D5988" s="24">
        <f t="shared" si="878"/>
        <v>0.67587878787878808</v>
      </c>
      <c r="E5988" s="24">
        <f t="shared" si="880"/>
        <v>0.67587878787878808</v>
      </c>
      <c r="F5988" s="3">
        <f t="shared" si="885"/>
        <v>20.606060606060609</v>
      </c>
      <c r="G5988" s="3">
        <f t="shared" si="886"/>
        <v>20.606060606060609</v>
      </c>
      <c r="H5988" s="13">
        <v>0.49362745098039218</v>
      </c>
      <c r="I5988" s="2">
        <f t="shared" si="879"/>
        <v>1.1847058823529413</v>
      </c>
      <c r="J5988" s="2">
        <f t="shared" si="881"/>
        <v>1.1847058823529413</v>
      </c>
      <c r="K5988" s="2">
        <f t="shared" si="882"/>
        <v>0.67587878787878808</v>
      </c>
      <c r="L5988" s="2">
        <f t="shared" si="882"/>
        <v>0.67587878787878808</v>
      </c>
      <c r="M5988" s="2">
        <f t="shared" si="883"/>
        <v>0.5088270944741532</v>
      </c>
      <c r="N5988" s="2">
        <f t="shared" si="884"/>
        <v>0.5088270944741532</v>
      </c>
    </row>
    <row r="5989" spans="1:14">
      <c r="A5989" s="5">
        <v>41889.500346354165</v>
      </c>
      <c r="B5989">
        <v>12</v>
      </c>
      <c r="C5989" s="27">
        <v>3.2800000000000003E-2</v>
      </c>
      <c r="D5989" s="24">
        <f t="shared" si="878"/>
        <v>0.67587878787878808</v>
      </c>
      <c r="E5989" s="24">
        <f t="shared" si="880"/>
        <v>0.67587878787878808</v>
      </c>
      <c r="F5989" s="3">
        <f t="shared" si="885"/>
        <v>20.606060606060609</v>
      </c>
      <c r="G5989" s="3">
        <f t="shared" si="886"/>
        <v>20.606060606060609</v>
      </c>
      <c r="H5989" s="13">
        <v>0.51078431372549016</v>
      </c>
      <c r="I5989" s="2">
        <f t="shared" si="879"/>
        <v>1.2258823529411764</v>
      </c>
      <c r="J5989" s="2">
        <f t="shared" si="881"/>
        <v>1.2258823529411764</v>
      </c>
      <c r="K5989" s="2">
        <f t="shared" si="882"/>
        <v>0.67587878787878808</v>
      </c>
      <c r="L5989" s="2">
        <f t="shared" si="882"/>
        <v>0.67587878787878808</v>
      </c>
      <c r="M5989" s="2">
        <f t="shared" si="883"/>
        <v>0.55000356506238834</v>
      </c>
      <c r="N5989" s="2">
        <f t="shared" si="884"/>
        <v>0.55000356506238834</v>
      </c>
    </row>
    <row r="5990" spans="1:14">
      <c r="A5990" s="5">
        <v>41889.542013078702</v>
      </c>
      <c r="B5990">
        <v>13</v>
      </c>
      <c r="C5990" s="27">
        <v>3.2800000000000003E-2</v>
      </c>
      <c r="D5990" s="24">
        <f t="shared" si="878"/>
        <v>0.67587878787878808</v>
      </c>
      <c r="E5990" s="24">
        <f t="shared" si="880"/>
        <v>0.67587878787878808</v>
      </c>
      <c r="F5990" s="3">
        <f t="shared" si="885"/>
        <v>20.606060606060609</v>
      </c>
      <c r="G5990" s="3">
        <f t="shared" si="886"/>
        <v>20.606060606060609</v>
      </c>
      <c r="H5990" s="13">
        <v>0.47745098039215683</v>
      </c>
      <c r="I5990" s="2">
        <f t="shared" si="879"/>
        <v>1.1458823529411764</v>
      </c>
      <c r="J5990" s="2">
        <f t="shared" si="881"/>
        <v>1.1458823529411764</v>
      </c>
      <c r="K5990" s="2">
        <f t="shared" si="882"/>
        <v>0.67587878787878808</v>
      </c>
      <c r="L5990" s="2">
        <f t="shared" si="882"/>
        <v>0.67587878787878808</v>
      </c>
      <c r="M5990" s="2">
        <f t="shared" si="883"/>
        <v>0.47000356506238827</v>
      </c>
      <c r="N5990" s="2">
        <f t="shared" si="884"/>
        <v>0.47000356506238827</v>
      </c>
    </row>
    <row r="5991" spans="1:14">
      <c r="A5991" s="5">
        <v>41889.58367980324</v>
      </c>
      <c r="B5991">
        <v>14</v>
      </c>
      <c r="C5991" s="27">
        <v>3.2800000000000003E-2</v>
      </c>
      <c r="D5991" s="24">
        <f t="shared" si="878"/>
        <v>0.67587878787878808</v>
      </c>
      <c r="E5991" s="24">
        <f t="shared" si="880"/>
        <v>0.67587878787878808</v>
      </c>
      <c r="F5991" s="3">
        <f t="shared" si="885"/>
        <v>20.606060606060609</v>
      </c>
      <c r="G5991" s="3">
        <f t="shared" si="886"/>
        <v>20.606060606060609</v>
      </c>
      <c r="H5991" s="13">
        <v>0.28284313725490201</v>
      </c>
      <c r="I5991" s="2">
        <f t="shared" si="879"/>
        <v>0.67882352941176483</v>
      </c>
      <c r="J5991" s="2">
        <f t="shared" si="881"/>
        <v>0.67882352941176483</v>
      </c>
      <c r="K5991" s="2">
        <f t="shared" si="882"/>
        <v>0.67587878787878808</v>
      </c>
      <c r="L5991" s="2">
        <f t="shared" si="882"/>
        <v>0.67587878787878808</v>
      </c>
      <c r="M5991" s="2">
        <f t="shared" si="883"/>
        <v>2.9447415329767468E-3</v>
      </c>
      <c r="N5991" s="2">
        <f t="shared" si="884"/>
        <v>2.9447415329767468E-3</v>
      </c>
    </row>
    <row r="5992" spans="1:14">
      <c r="A5992" s="5">
        <v>41889.625346527777</v>
      </c>
      <c r="B5992">
        <v>15</v>
      </c>
      <c r="C5992" s="27">
        <v>3.2800000000000003E-2</v>
      </c>
      <c r="D5992" s="24">
        <f t="shared" si="878"/>
        <v>0.67587878787878808</v>
      </c>
      <c r="E5992" s="24">
        <f t="shared" si="880"/>
        <v>0.67587878787878808</v>
      </c>
      <c r="F5992" s="3">
        <f t="shared" si="885"/>
        <v>20.606060606060609</v>
      </c>
      <c r="G5992" s="3">
        <f t="shared" si="886"/>
        <v>20.606060606060609</v>
      </c>
      <c r="H5992" s="13">
        <v>0.1887254901960784</v>
      </c>
      <c r="I5992" s="2">
        <f t="shared" si="879"/>
        <v>0.45294117647058812</v>
      </c>
      <c r="J5992" s="2">
        <f t="shared" si="881"/>
        <v>0.45294117647058812</v>
      </c>
      <c r="K5992" s="2">
        <f t="shared" si="882"/>
        <v>0.45294117647058812</v>
      </c>
      <c r="L5992" s="2">
        <f t="shared" si="882"/>
        <v>0.45294117647058812</v>
      </c>
      <c r="M5992" s="2">
        <f t="shared" si="883"/>
        <v>0</v>
      </c>
      <c r="N5992" s="2">
        <f t="shared" si="884"/>
        <v>0</v>
      </c>
    </row>
    <row r="5993" spans="1:14">
      <c r="A5993" s="5">
        <v>41889.667013252314</v>
      </c>
      <c r="B5993">
        <v>16</v>
      </c>
      <c r="C5993" s="27">
        <v>3.2800000000000003E-2</v>
      </c>
      <c r="D5993" s="24">
        <f t="shared" si="878"/>
        <v>0.67587878787878808</v>
      </c>
      <c r="E5993" s="24">
        <f t="shared" si="880"/>
        <v>0.67587878787878808</v>
      </c>
      <c r="F5993" s="3">
        <f t="shared" si="885"/>
        <v>20.606060606060609</v>
      </c>
      <c r="G5993" s="3">
        <f t="shared" si="886"/>
        <v>20.606060606060609</v>
      </c>
      <c r="H5993" s="13">
        <v>0.17401960784313728</v>
      </c>
      <c r="I5993" s="2">
        <f t="shared" si="879"/>
        <v>0.41764705882352943</v>
      </c>
      <c r="J5993" s="2">
        <f t="shared" si="881"/>
        <v>0.41764705882352943</v>
      </c>
      <c r="K5993" s="2">
        <f t="shared" si="882"/>
        <v>0.41764705882352943</v>
      </c>
      <c r="L5993" s="2">
        <f t="shared" si="882"/>
        <v>0.41764705882352943</v>
      </c>
      <c r="M5993" s="2">
        <f t="shared" si="883"/>
        <v>0</v>
      </c>
      <c r="N5993" s="2">
        <f t="shared" si="884"/>
        <v>0</v>
      </c>
    </row>
    <row r="5994" spans="1:14">
      <c r="A5994" s="5">
        <v>41889.708679976851</v>
      </c>
      <c r="B5994">
        <v>17</v>
      </c>
      <c r="C5994" s="27">
        <v>4.9200000000000008E-2</v>
      </c>
      <c r="D5994" s="24">
        <f t="shared" si="878"/>
        <v>1.0138181818181822</v>
      </c>
      <c r="E5994" s="24">
        <f t="shared" si="880"/>
        <v>1.0138181818181822</v>
      </c>
      <c r="F5994" s="3">
        <f t="shared" si="885"/>
        <v>20.606060606060609</v>
      </c>
      <c r="G5994" s="3">
        <f t="shared" si="886"/>
        <v>20.606060606060609</v>
      </c>
      <c r="H5994" s="13">
        <v>0.1161764705882353</v>
      </c>
      <c r="I5994" s="2">
        <f t="shared" si="879"/>
        <v>0.27882352941176469</v>
      </c>
      <c r="J5994" s="2">
        <f t="shared" si="881"/>
        <v>0.27882352941176469</v>
      </c>
      <c r="K5994" s="2">
        <f t="shared" si="882"/>
        <v>0.27882352941176469</v>
      </c>
      <c r="L5994" s="2">
        <f t="shared" si="882"/>
        <v>0.27882352941176469</v>
      </c>
      <c r="M5994" s="2">
        <f t="shared" si="883"/>
        <v>0</v>
      </c>
      <c r="N5994" s="2">
        <f t="shared" si="884"/>
        <v>0</v>
      </c>
    </row>
    <row r="5995" spans="1:14">
      <c r="A5995" s="5">
        <v>41889.750346701388</v>
      </c>
      <c r="B5995">
        <v>18</v>
      </c>
      <c r="C5995" s="27">
        <v>6.5600000000000006E-2</v>
      </c>
      <c r="D5995" s="24">
        <f t="shared" si="878"/>
        <v>1.3517575757575762</v>
      </c>
      <c r="E5995" s="24">
        <f t="shared" si="880"/>
        <v>1.3517575757575762</v>
      </c>
      <c r="F5995" s="3">
        <f t="shared" si="885"/>
        <v>20.606060606060609</v>
      </c>
      <c r="G5995" s="3">
        <f t="shared" si="886"/>
        <v>20.606060606060609</v>
      </c>
      <c r="H5995" s="13">
        <v>3.7254901960784313E-2</v>
      </c>
      <c r="I5995" s="2">
        <f t="shared" si="879"/>
        <v>8.9411764705882343E-2</v>
      </c>
      <c r="J5995" s="2">
        <f t="shared" si="881"/>
        <v>8.9411764705882343E-2</v>
      </c>
      <c r="K5995" s="2">
        <f t="shared" si="882"/>
        <v>8.9411764705882343E-2</v>
      </c>
      <c r="L5995" s="2">
        <f t="shared" si="882"/>
        <v>8.9411764705882343E-2</v>
      </c>
      <c r="M5995" s="2">
        <f t="shared" si="883"/>
        <v>0</v>
      </c>
      <c r="N5995" s="2">
        <f t="shared" si="884"/>
        <v>0</v>
      </c>
    </row>
    <row r="5996" spans="1:14">
      <c r="A5996" s="5">
        <v>41889.792013425926</v>
      </c>
      <c r="B5996">
        <v>19</v>
      </c>
      <c r="C5996" s="27">
        <v>9.8400000000000015E-2</v>
      </c>
      <c r="D5996" s="24">
        <f t="shared" si="878"/>
        <v>2.0276363636363643</v>
      </c>
      <c r="E5996" s="24">
        <f t="shared" si="880"/>
        <v>2.0276363636363643</v>
      </c>
      <c r="F5996" s="3">
        <f t="shared" si="885"/>
        <v>20.606060606060609</v>
      </c>
      <c r="G5996" s="3">
        <f t="shared" si="886"/>
        <v>20.606060606060609</v>
      </c>
      <c r="H5996" s="13">
        <v>8.8235294117647075E-3</v>
      </c>
      <c r="I5996" s="2">
        <f t="shared" si="879"/>
        <v>2.1176470588235297E-2</v>
      </c>
      <c r="J5996" s="2">
        <f t="shared" si="881"/>
        <v>2.1176470588235297E-2</v>
      </c>
      <c r="K5996" s="2">
        <f t="shared" si="882"/>
        <v>2.1176470588235297E-2</v>
      </c>
      <c r="L5996" s="2">
        <f t="shared" si="882"/>
        <v>2.1176470588235297E-2</v>
      </c>
      <c r="M5996" s="2">
        <f t="shared" si="883"/>
        <v>0</v>
      </c>
      <c r="N5996" s="2">
        <f t="shared" si="884"/>
        <v>0</v>
      </c>
    </row>
    <row r="5997" spans="1:14">
      <c r="A5997" s="5">
        <v>41889.833680150463</v>
      </c>
      <c r="B5997">
        <v>20</v>
      </c>
      <c r="C5997" s="27">
        <v>8.2000000000000003E-2</v>
      </c>
      <c r="D5997" s="24">
        <f t="shared" si="878"/>
        <v>1.6896969696969699</v>
      </c>
      <c r="E5997" s="24">
        <f t="shared" si="880"/>
        <v>1.6896969696969699</v>
      </c>
      <c r="F5997" s="3">
        <f t="shared" si="885"/>
        <v>20.606060606060609</v>
      </c>
      <c r="G5997" s="3">
        <f t="shared" si="886"/>
        <v>20.606060606060609</v>
      </c>
      <c r="H5997" s="13">
        <v>4.9019607843137254E-4</v>
      </c>
      <c r="I5997" s="2">
        <f t="shared" si="879"/>
        <v>1.176470588235294E-3</v>
      </c>
      <c r="J5997" s="2">
        <f t="shared" si="881"/>
        <v>1.176470588235294E-3</v>
      </c>
      <c r="K5997" s="2">
        <f t="shared" si="882"/>
        <v>1.176470588235294E-3</v>
      </c>
      <c r="L5997" s="2">
        <f t="shared" si="882"/>
        <v>1.176470588235294E-3</v>
      </c>
      <c r="M5997" s="2">
        <f t="shared" si="883"/>
        <v>0</v>
      </c>
      <c r="N5997" s="2">
        <f t="shared" si="884"/>
        <v>0</v>
      </c>
    </row>
    <row r="5998" spans="1:14">
      <c r="A5998" s="5">
        <v>41889.875346875</v>
      </c>
      <c r="B5998">
        <v>21</v>
      </c>
      <c r="C5998" s="27">
        <v>6.5600000000000006E-2</v>
      </c>
      <c r="D5998" s="24">
        <f t="shared" si="878"/>
        <v>1.3517575757575762</v>
      </c>
      <c r="E5998" s="24">
        <f t="shared" si="880"/>
        <v>1.3517575757575762</v>
      </c>
      <c r="F5998" s="3">
        <f t="shared" si="885"/>
        <v>20.606060606060609</v>
      </c>
      <c r="G5998" s="3">
        <f t="shared" si="886"/>
        <v>20.606060606060609</v>
      </c>
      <c r="H5998" s="13">
        <v>0</v>
      </c>
      <c r="I5998" s="2">
        <f t="shared" si="879"/>
        <v>0</v>
      </c>
      <c r="J5998" s="2">
        <f t="shared" si="881"/>
        <v>0</v>
      </c>
      <c r="K5998" s="2">
        <f t="shared" si="882"/>
        <v>0</v>
      </c>
      <c r="L5998" s="2">
        <f t="shared" si="882"/>
        <v>0</v>
      </c>
      <c r="M5998" s="2">
        <f t="shared" si="883"/>
        <v>0</v>
      </c>
      <c r="N5998" s="2">
        <f t="shared" si="884"/>
        <v>0</v>
      </c>
    </row>
    <row r="5999" spans="1:14">
      <c r="A5999" s="5">
        <v>41889.917013599537</v>
      </c>
      <c r="B5999">
        <v>22</v>
      </c>
      <c r="C5999" s="27">
        <v>4.9200000000000008E-2</v>
      </c>
      <c r="D5999" s="24">
        <f t="shared" si="878"/>
        <v>1.0138181818181822</v>
      </c>
      <c r="E5999" s="24">
        <f t="shared" si="880"/>
        <v>1.0138181818181822</v>
      </c>
      <c r="F5999" s="3">
        <f t="shared" si="885"/>
        <v>20.606060606060609</v>
      </c>
      <c r="G5999" s="3">
        <f t="shared" si="886"/>
        <v>20.606060606060609</v>
      </c>
      <c r="H5999" s="13">
        <v>0</v>
      </c>
      <c r="I5999" s="2">
        <f t="shared" si="879"/>
        <v>0</v>
      </c>
      <c r="J5999" s="2">
        <f t="shared" si="881"/>
        <v>0</v>
      </c>
      <c r="K5999" s="2">
        <f t="shared" si="882"/>
        <v>0</v>
      </c>
      <c r="L5999" s="2">
        <f t="shared" si="882"/>
        <v>0</v>
      </c>
      <c r="M5999" s="2">
        <f t="shared" si="883"/>
        <v>0</v>
      </c>
      <c r="N5999" s="2">
        <f t="shared" si="884"/>
        <v>0</v>
      </c>
    </row>
    <row r="6000" spans="1:14">
      <c r="A6000" s="5">
        <v>41889.958680324075</v>
      </c>
      <c r="B6000">
        <v>23</v>
      </c>
      <c r="C6000" s="27">
        <v>3.2800000000000003E-2</v>
      </c>
      <c r="D6000" s="24">
        <f t="shared" si="878"/>
        <v>0.67587878787878808</v>
      </c>
      <c r="E6000" s="24">
        <f t="shared" si="880"/>
        <v>0.67587878787878808</v>
      </c>
      <c r="F6000" s="3">
        <f t="shared" si="885"/>
        <v>20.606060606060609</v>
      </c>
      <c r="G6000" s="3">
        <f t="shared" si="886"/>
        <v>20.606060606060609</v>
      </c>
      <c r="H6000" s="13">
        <v>0</v>
      </c>
      <c r="I6000" s="2">
        <f t="shared" si="879"/>
        <v>0</v>
      </c>
      <c r="J6000" s="2">
        <f t="shared" si="881"/>
        <v>0</v>
      </c>
      <c r="K6000" s="2">
        <f t="shared" si="882"/>
        <v>0</v>
      </c>
      <c r="L6000" s="2">
        <f t="shared" si="882"/>
        <v>0</v>
      </c>
      <c r="M6000" s="2">
        <f t="shared" si="883"/>
        <v>0</v>
      </c>
      <c r="N6000" s="2">
        <f t="shared" si="884"/>
        <v>0</v>
      </c>
    </row>
    <row r="6001" spans="1:14">
      <c r="A6001" s="5">
        <v>41890.000347048612</v>
      </c>
      <c r="B6001">
        <v>24</v>
      </c>
      <c r="C6001" s="27">
        <v>1.6400000000000001E-2</v>
      </c>
      <c r="D6001" s="24">
        <f t="shared" si="878"/>
        <v>0.33793939393939404</v>
      </c>
      <c r="E6001" s="24">
        <f t="shared" si="880"/>
        <v>0.33793939393939404</v>
      </c>
      <c r="F6001" s="3">
        <f t="shared" si="885"/>
        <v>20.606060606060609</v>
      </c>
      <c r="G6001" s="3">
        <f t="shared" si="886"/>
        <v>20.606060606060609</v>
      </c>
      <c r="H6001" s="13">
        <v>0</v>
      </c>
      <c r="I6001" s="2">
        <f t="shared" si="879"/>
        <v>0</v>
      </c>
      <c r="J6001" s="2">
        <f t="shared" si="881"/>
        <v>0</v>
      </c>
      <c r="K6001" s="2">
        <f t="shared" si="882"/>
        <v>0</v>
      </c>
      <c r="L6001" s="2">
        <f t="shared" si="882"/>
        <v>0</v>
      </c>
      <c r="M6001" s="2">
        <f t="shared" si="883"/>
        <v>0</v>
      </c>
      <c r="N6001" s="2">
        <f t="shared" si="884"/>
        <v>0</v>
      </c>
    </row>
    <row r="6002" spans="1:14">
      <c r="A6002" s="5">
        <v>41890.042013773149</v>
      </c>
      <c r="B6002">
        <v>1</v>
      </c>
      <c r="C6002" s="27">
        <v>1.6400000000000001E-2</v>
      </c>
      <c r="D6002" s="24">
        <f t="shared" si="878"/>
        <v>0.33793939393939404</v>
      </c>
      <c r="E6002" s="24">
        <f t="shared" si="880"/>
        <v>0.33793939393939404</v>
      </c>
      <c r="F6002" s="3">
        <f t="shared" si="885"/>
        <v>20.606060606060609</v>
      </c>
      <c r="G6002" s="3">
        <f t="shared" si="886"/>
        <v>20.606060606060609</v>
      </c>
      <c r="H6002" s="13">
        <v>0</v>
      </c>
      <c r="I6002" s="2">
        <f t="shared" si="879"/>
        <v>0</v>
      </c>
      <c r="J6002" s="2">
        <f t="shared" si="881"/>
        <v>0</v>
      </c>
      <c r="K6002" s="2">
        <f t="shared" si="882"/>
        <v>0</v>
      </c>
      <c r="L6002" s="2">
        <f t="shared" si="882"/>
        <v>0</v>
      </c>
      <c r="M6002" s="2">
        <f t="shared" si="883"/>
        <v>0</v>
      </c>
      <c r="N6002" s="2">
        <f t="shared" si="884"/>
        <v>0</v>
      </c>
    </row>
    <row r="6003" spans="1:14">
      <c r="A6003" s="5">
        <v>41890.083680497686</v>
      </c>
      <c r="B6003">
        <v>2</v>
      </c>
      <c r="C6003" s="27">
        <v>1.6400000000000001E-2</v>
      </c>
      <c r="D6003" s="24">
        <f t="shared" si="878"/>
        <v>0.33793939393939404</v>
      </c>
      <c r="E6003" s="24">
        <f t="shared" si="880"/>
        <v>0.33793939393939404</v>
      </c>
      <c r="F6003" s="3">
        <f t="shared" si="885"/>
        <v>20.606060606060609</v>
      </c>
      <c r="G6003" s="3">
        <f t="shared" si="886"/>
        <v>20.606060606060609</v>
      </c>
      <c r="H6003" s="13">
        <v>0</v>
      </c>
      <c r="I6003" s="2">
        <f t="shared" si="879"/>
        <v>0</v>
      </c>
      <c r="J6003" s="2">
        <f t="shared" si="881"/>
        <v>0</v>
      </c>
      <c r="K6003" s="2">
        <f t="shared" si="882"/>
        <v>0</v>
      </c>
      <c r="L6003" s="2">
        <f t="shared" si="882"/>
        <v>0</v>
      </c>
      <c r="M6003" s="2">
        <f t="shared" si="883"/>
        <v>0</v>
      </c>
      <c r="N6003" s="2">
        <f t="shared" si="884"/>
        <v>0</v>
      </c>
    </row>
    <row r="6004" spans="1:14">
      <c r="A6004" s="5">
        <v>41890.125347222223</v>
      </c>
      <c r="B6004">
        <v>3</v>
      </c>
      <c r="C6004" s="27">
        <v>1.6400000000000001E-2</v>
      </c>
      <c r="D6004" s="24">
        <f t="shared" si="878"/>
        <v>0.33793939393939404</v>
      </c>
      <c r="E6004" s="24">
        <f t="shared" si="880"/>
        <v>0.33793939393939404</v>
      </c>
      <c r="F6004" s="3">
        <f t="shared" si="885"/>
        <v>20.606060606060609</v>
      </c>
      <c r="G6004" s="3">
        <f t="shared" si="886"/>
        <v>20.606060606060609</v>
      </c>
      <c r="H6004" s="13">
        <v>0</v>
      </c>
      <c r="I6004" s="2">
        <f t="shared" si="879"/>
        <v>0</v>
      </c>
      <c r="J6004" s="2">
        <f t="shared" si="881"/>
        <v>0</v>
      </c>
      <c r="K6004" s="2">
        <f t="shared" si="882"/>
        <v>0</v>
      </c>
      <c r="L6004" s="2">
        <f t="shared" si="882"/>
        <v>0</v>
      </c>
      <c r="M6004" s="2">
        <f t="shared" si="883"/>
        <v>0</v>
      </c>
      <c r="N6004" s="2">
        <f t="shared" si="884"/>
        <v>0</v>
      </c>
    </row>
    <row r="6005" spans="1:14">
      <c r="A6005" s="5">
        <v>41890.167013946761</v>
      </c>
      <c r="B6005">
        <v>4</v>
      </c>
      <c r="C6005" s="27">
        <v>1.6400000000000001E-2</v>
      </c>
      <c r="D6005" s="24">
        <f t="shared" si="878"/>
        <v>0.33793939393939404</v>
      </c>
      <c r="E6005" s="24">
        <f t="shared" si="880"/>
        <v>0.33793939393939404</v>
      </c>
      <c r="F6005" s="3">
        <f t="shared" si="885"/>
        <v>20.606060606060609</v>
      </c>
      <c r="G6005" s="3">
        <f t="shared" si="886"/>
        <v>20.606060606060609</v>
      </c>
      <c r="H6005" s="13">
        <v>0</v>
      </c>
      <c r="I6005" s="2">
        <f t="shared" si="879"/>
        <v>0</v>
      </c>
      <c r="J6005" s="2">
        <f t="shared" si="881"/>
        <v>0</v>
      </c>
      <c r="K6005" s="2">
        <f t="shared" si="882"/>
        <v>0</v>
      </c>
      <c r="L6005" s="2">
        <f t="shared" si="882"/>
        <v>0</v>
      </c>
      <c r="M6005" s="2">
        <f t="shared" si="883"/>
        <v>0</v>
      </c>
      <c r="N6005" s="2">
        <f t="shared" si="884"/>
        <v>0</v>
      </c>
    </row>
    <row r="6006" spans="1:14">
      <c r="A6006" s="5">
        <v>41890.208680671298</v>
      </c>
      <c r="B6006">
        <v>5</v>
      </c>
      <c r="C6006" s="27">
        <v>1.6400000000000001E-2</v>
      </c>
      <c r="D6006" s="24">
        <f t="shared" si="878"/>
        <v>0.33793939393939404</v>
      </c>
      <c r="E6006" s="24">
        <f t="shared" si="880"/>
        <v>0.33793939393939404</v>
      </c>
      <c r="F6006" s="3">
        <f t="shared" si="885"/>
        <v>20.606060606060609</v>
      </c>
      <c r="G6006" s="3">
        <f t="shared" si="886"/>
        <v>20.606060606060609</v>
      </c>
      <c r="H6006" s="13">
        <v>0</v>
      </c>
      <c r="I6006" s="2">
        <f t="shared" si="879"/>
        <v>0</v>
      </c>
      <c r="J6006" s="2">
        <f t="shared" si="881"/>
        <v>0</v>
      </c>
      <c r="K6006" s="2">
        <f t="shared" si="882"/>
        <v>0</v>
      </c>
      <c r="L6006" s="2">
        <f t="shared" si="882"/>
        <v>0</v>
      </c>
      <c r="M6006" s="2">
        <f t="shared" si="883"/>
        <v>0</v>
      </c>
      <c r="N6006" s="2">
        <f t="shared" si="884"/>
        <v>0</v>
      </c>
    </row>
    <row r="6007" spans="1:14">
      <c r="A6007" s="5">
        <v>41890.250347395835</v>
      </c>
      <c r="B6007">
        <v>6</v>
      </c>
      <c r="C6007" s="27">
        <v>3.2800000000000003E-2</v>
      </c>
      <c r="D6007" s="24">
        <f t="shared" si="878"/>
        <v>0.67587878787878808</v>
      </c>
      <c r="E6007" s="24">
        <f t="shared" si="880"/>
        <v>0.67587878787878808</v>
      </c>
      <c r="F6007" s="3">
        <f t="shared" si="885"/>
        <v>20.606060606060609</v>
      </c>
      <c r="G6007" s="3">
        <f t="shared" si="886"/>
        <v>20.606060606060609</v>
      </c>
      <c r="H6007" s="13">
        <v>2.9411764705882353E-3</v>
      </c>
      <c r="I6007" s="2">
        <f t="shared" si="879"/>
        <v>7.0588235294117641E-3</v>
      </c>
      <c r="J6007" s="2">
        <f t="shared" si="881"/>
        <v>7.0588235294117641E-3</v>
      </c>
      <c r="K6007" s="2">
        <f t="shared" si="882"/>
        <v>7.0588235294117641E-3</v>
      </c>
      <c r="L6007" s="2">
        <f t="shared" si="882"/>
        <v>7.0588235294117641E-3</v>
      </c>
      <c r="M6007" s="2">
        <f t="shared" si="883"/>
        <v>0</v>
      </c>
      <c r="N6007" s="2">
        <f t="shared" si="884"/>
        <v>0</v>
      </c>
    </row>
    <row r="6008" spans="1:14">
      <c r="A6008" s="5">
        <v>41890.292014120372</v>
      </c>
      <c r="B6008">
        <v>7</v>
      </c>
      <c r="C6008" s="27">
        <v>4.9200000000000008E-2</v>
      </c>
      <c r="D6008" s="24">
        <f t="shared" si="878"/>
        <v>1.0138181818181822</v>
      </c>
      <c r="E6008" s="24">
        <f t="shared" si="880"/>
        <v>1.0138181818181822</v>
      </c>
      <c r="F6008" s="3">
        <f t="shared" si="885"/>
        <v>20.606060606060609</v>
      </c>
      <c r="G6008" s="3">
        <f t="shared" si="886"/>
        <v>20.606060606060609</v>
      </c>
      <c r="H6008" s="13">
        <v>5.9803921568627461E-2</v>
      </c>
      <c r="I6008" s="2">
        <f t="shared" si="879"/>
        <v>0.14352941176470591</v>
      </c>
      <c r="J6008" s="2">
        <f t="shared" si="881"/>
        <v>0.14352941176470591</v>
      </c>
      <c r="K6008" s="2">
        <f t="shared" si="882"/>
        <v>0.14352941176470591</v>
      </c>
      <c r="L6008" s="2">
        <f t="shared" si="882"/>
        <v>0.14352941176470591</v>
      </c>
      <c r="M6008" s="2">
        <f t="shared" si="883"/>
        <v>0</v>
      </c>
      <c r="N6008" s="2">
        <f t="shared" si="884"/>
        <v>0</v>
      </c>
    </row>
    <row r="6009" spans="1:14">
      <c r="A6009" s="5">
        <v>41890.333680844909</v>
      </c>
      <c r="B6009">
        <v>8</v>
      </c>
      <c r="C6009" s="27">
        <v>6.5600000000000006E-2</v>
      </c>
      <c r="D6009" s="24">
        <f t="shared" si="878"/>
        <v>1.3517575757575762</v>
      </c>
      <c r="E6009" s="24">
        <f t="shared" si="880"/>
        <v>1.3517575757575762</v>
      </c>
      <c r="F6009" s="3">
        <f t="shared" si="885"/>
        <v>20.606060606060609</v>
      </c>
      <c r="G6009" s="3">
        <f t="shared" si="886"/>
        <v>20.606060606060609</v>
      </c>
      <c r="H6009" s="13">
        <v>0.19313725490196079</v>
      </c>
      <c r="I6009" s="2">
        <f t="shared" si="879"/>
        <v>0.46352941176470586</v>
      </c>
      <c r="J6009" s="2">
        <f t="shared" si="881"/>
        <v>0.46352941176470586</v>
      </c>
      <c r="K6009" s="2">
        <f t="shared" si="882"/>
        <v>0.46352941176470586</v>
      </c>
      <c r="L6009" s="2">
        <f t="shared" si="882"/>
        <v>0.46352941176470586</v>
      </c>
      <c r="M6009" s="2">
        <f t="shared" si="883"/>
        <v>0</v>
      </c>
      <c r="N6009" s="2">
        <f t="shared" si="884"/>
        <v>0</v>
      </c>
    </row>
    <row r="6010" spans="1:14">
      <c r="A6010" s="5">
        <v>41890.375347569447</v>
      </c>
      <c r="B6010">
        <v>9</v>
      </c>
      <c r="C6010" s="27">
        <v>6.5600000000000006E-2</v>
      </c>
      <c r="D6010" s="24">
        <f t="shared" si="878"/>
        <v>1.3517575757575762</v>
      </c>
      <c r="E6010" s="24">
        <f t="shared" si="880"/>
        <v>1.3517575757575762</v>
      </c>
      <c r="F6010" s="3">
        <f t="shared" si="885"/>
        <v>20.606060606060609</v>
      </c>
      <c r="G6010" s="3">
        <f t="shared" si="886"/>
        <v>20.606060606060609</v>
      </c>
      <c r="H6010" s="13">
        <v>0.19558823529411765</v>
      </c>
      <c r="I6010" s="2">
        <f t="shared" si="879"/>
        <v>0.46941176470588231</v>
      </c>
      <c r="J6010" s="2">
        <f t="shared" si="881"/>
        <v>0.46941176470588231</v>
      </c>
      <c r="K6010" s="2">
        <f t="shared" si="882"/>
        <v>0.46941176470588231</v>
      </c>
      <c r="L6010" s="2">
        <f t="shared" si="882"/>
        <v>0.46941176470588231</v>
      </c>
      <c r="M6010" s="2">
        <f t="shared" si="883"/>
        <v>0</v>
      </c>
      <c r="N6010" s="2">
        <f t="shared" si="884"/>
        <v>0</v>
      </c>
    </row>
    <row r="6011" spans="1:14">
      <c r="A6011" s="5">
        <v>41890.417014293984</v>
      </c>
      <c r="B6011">
        <v>10</v>
      </c>
      <c r="C6011" s="27">
        <v>4.9200000000000008E-2</v>
      </c>
      <c r="D6011" s="24">
        <f t="shared" si="878"/>
        <v>1.0138181818181822</v>
      </c>
      <c r="E6011" s="24">
        <f t="shared" si="880"/>
        <v>1.0138181818181822</v>
      </c>
      <c r="F6011" s="3">
        <f t="shared" si="885"/>
        <v>20.606060606060609</v>
      </c>
      <c r="G6011" s="3">
        <f t="shared" si="886"/>
        <v>20.606060606060609</v>
      </c>
      <c r="H6011" s="13">
        <v>0.30441176470588233</v>
      </c>
      <c r="I6011" s="2">
        <f t="shared" si="879"/>
        <v>0.73058823529411754</v>
      </c>
      <c r="J6011" s="2">
        <f t="shared" si="881"/>
        <v>0.73058823529411754</v>
      </c>
      <c r="K6011" s="2">
        <f t="shared" si="882"/>
        <v>0.73058823529411754</v>
      </c>
      <c r="L6011" s="2">
        <f t="shared" si="882"/>
        <v>0.73058823529411754</v>
      </c>
      <c r="M6011" s="2">
        <f t="shared" si="883"/>
        <v>0</v>
      </c>
      <c r="N6011" s="2">
        <f t="shared" si="884"/>
        <v>0</v>
      </c>
    </row>
    <row r="6012" spans="1:14">
      <c r="A6012" s="5">
        <v>41890.458681018521</v>
      </c>
      <c r="B6012">
        <v>11</v>
      </c>
      <c r="C6012" s="27">
        <v>3.2800000000000003E-2</v>
      </c>
      <c r="D6012" s="24">
        <f t="shared" si="878"/>
        <v>0.67587878787878808</v>
      </c>
      <c r="E6012" s="24">
        <f t="shared" si="880"/>
        <v>0.67587878787878808</v>
      </c>
      <c r="F6012" s="3">
        <f t="shared" si="885"/>
        <v>20.606060606060609</v>
      </c>
      <c r="G6012" s="3">
        <f t="shared" si="886"/>
        <v>20.606060606060609</v>
      </c>
      <c r="H6012" s="13">
        <v>0.41764705882352937</v>
      </c>
      <c r="I6012" s="2">
        <f t="shared" si="879"/>
        <v>1.0023529411764704</v>
      </c>
      <c r="J6012" s="2">
        <f t="shared" si="881"/>
        <v>1.0023529411764704</v>
      </c>
      <c r="K6012" s="2">
        <f t="shared" si="882"/>
        <v>0.67587878787878808</v>
      </c>
      <c r="L6012" s="2">
        <f t="shared" si="882"/>
        <v>0.67587878787878808</v>
      </c>
      <c r="M6012" s="2">
        <f t="shared" si="883"/>
        <v>0.32647415329768237</v>
      </c>
      <c r="N6012" s="2">
        <f t="shared" si="884"/>
        <v>0.32647415329768237</v>
      </c>
    </row>
    <row r="6013" spans="1:14">
      <c r="A6013" s="5">
        <v>41890.500347743058</v>
      </c>
      <c r="B6013">
        <v>12</v>
      </c>
      <c r="C6013" s="27">
        <v>3.2800000000000003E-2</v>
      </c>
      <c r="D6013" s="24">
        <f t="shared" si="878"/>
        <v>0.67587878787878808</v>
      </c>
      <c r="E6013" s="24">
        <f t="shared" si="880"/>
        <v>0.67587878787878808</v>
      </c>
      <c r="F6013" s="3">
        <f t="shared" si="885"/>
        <v>20.606060606060609</v>
      </c>
      <c r="G6013" s="3">
        <f t="shared" si="886"/>
        <v>20.606060606060609</v>
      </c>
      <c r="H6013" s="13">
        <v>0.40490196078431379</v>
      </c>
      <c r="I6013" s="2">
        <f t="shared" si="879"/>
        <v>0.97176470588235309</v>
      </c>
      <c r="J6013" s="2">
        <f t="shared" si="881"/>
        <v>0.97176470588235309</v>
      </c>
      <c r="K6013" s="2">
        <f t="shared" si="882"/>
        <v>0.67587878787878808</v>
      </c>
      <c r="L6013" s="2">
        <f t="shared" si="882"/>
        <v>0.67587878787878808</v>
      </c>
      <c r="M6013" s="2">
        <f t="shared" si="883"/>
        <v>0.29588591800356501</v>
      </c>
      <c r="N6013" s="2">
        <f t="shared" si="884"/>
        <v>0.29588591800356501</v>
      </c>
    </row>
    <row r="6014" spans="1:14">
      <c r="A6014" s="5">
        <v>41890.542014467595</v>
      </c>
      <c r="B6014">
        <v>13</v>
      </c>
      <c r="C6014" s="27">
        <v>3.2800000000000003E-2</v>
      </c>
      <c r="D6014" s="24">
        <f t="shared" si="878"/>
        <v>0.67587878787878808</v>
      </c>
      <c r="E6014" s="24">
        <f t="shared" si="880"/>
        <v>0.67587878787878808</v>
      </c>
      <c r="F6014" s="3">
        <f t="shared" si="885"/>
        <v>20.606060606060609</v>
      </c>
      <c r="G6014" s="3">
        <f t="shared" si="886"/>
        <v>20.606060606060609</v>
      </c>
      <c r="H6014" s="13">
        <v>0.28431372549019607</v>
      </c>
      <c r="I6014" s="2">
        <f t="shared" si="879"/>
        <v>0.6823529411764705</v>
      </c>
      <c r="J6014" s="2">
        <f t="shared" si="881"/>
        <v>0.6823529411764705</v>
      </c>
      <c r="K6014" s="2">
        <f t="shared" si="882"/>
        <v>0.67587878787878808</v>
      </c>
      <c r="L6014" s="2">
        <f t="shared" si="882"/>
        <v>0.67587878787878808</v>
      </c>
      <c r="M6014" s="2">
        <f t="shared" si="883"/>
        <v>6.4741532976824168E-3</v>
      </c>
      <c r="N6014" s="2">
        <f t="shared" si="884"/>
        <v>6.4741532976824168E-3</v>
      </c>
    </row>
    <row r="6015" spans="1:14">
      <c r="A6015" s="5">
        <v>41890.583681192133</v>
      </c>
      <c r="B6015">
        <v>14</v>
      </c>
      <c r="C6015" s="27">
        <v>3.2800000000000003E-2</v>
      </c>
      <c r="D6015" s="24">
        <f t="shared" si="878"/>
        <v>0.67587878787878808</v>
      </c>
      <c r="E6015" s="24">
        <f t="shared" si="880"/>
        <v>0.67587878787878808</v>
      </c>
      <c r="F6015" s="3">
        <f t="shared" si="885"/>
        <v>20.606060606060609</v>
      </c>
      <c r="G6015" s="3">
        <f t="shared" si="886"/>
        <v>20.606060606060609</v>
      </c>
      <c r="H6015" s="13">
        <v>0.2225490196078431</v>
      </c>
      <c r="I6015" s="2">
        <f t="shared" si="879"/>
        <v>0.53411764705882336</v>
      </c>
      <c r="J6015" s="2">
        <f t="shared" si="881"/>
        <v>0.53411764705882336</v>
      </c>
      <c r="K6015" s="2">
        <f t="shared" si="882"/>
        <v>0.53411764705882336</v>
      </c>
      <c r="L6015" s="2">
        <f t="shared" si="882"/>
        <v>0.53411764705882336</v>
      </c>
      <c r="M6015" s="2">
        <f t="shared" si="883"/>
        <v>0</v>
      </c>
      <c r="N6015" s="2">
        <f t="shared" si="884"/>
        <v>0</v>
      </c>
    </row>
    <row r="6016" spans="1:14">
      <c r="A6016" s="5">
        <v>41890.62534791667</v>
      </c>
      <c r="B6016">
        <v>15</v>
      </c>
      <c r="C6016" s="27">
        <v>3.2800000000000003E-2</v>
      </c>
      <c r="D6016" s="24">
        <f t="shared" si="878"/>
        <v>0.67587878787878808</v>
      </c>
      <c r="E6016" s="24">
        <f t="shared" si="880"/>
        <v>0.67587878787878808</v>
      </c>
      <c r="F6016" s="3">
        <f t="shared" si="885"/>
        <v>20.606060606060609</v>
      </c>
      <c r="G6016" s="3">
        <f t="shared" si="886"/>
        <v>20.606060606060609</v>
      </c>
      <c r="H6016" s="13">
        <v>0.22647058823529406</v>
      </c>
      <c r="I6016" s="2">
        <f t="shared" si="879"/>
        <v>0.54352941176470571</v>
      </c>
      <c r="J6016" s="2">
        <f t="shared" si="881"/>
        <v>0.54352941176470571</v>
      </c>
      <c r="K6016" s="2">
        <f t="shared" si="882"/>
        <v>0.54352941176470571</v>
      </c>
      <c r="L6016" s="2">
        <f t="shared" si="882"/>
        <v>0.54352941176470571</v>
      </c>
      <c r="M6016" s="2">
        <f t="shared" si="883"/>
        <v>0</v>
      </c>
      <c r="N6016" s="2">
        <f t="shared" si="884"/>
        <v>0</v>
      </c>
    </row>
    <row r="6017" spans="1:14">
      <c r="A6017" s="5">
        <v>41890.667014641207</v>
      </c>
      <c r="B6017">
        <v>16</v>
      </c>
      <c r="C6017" s="27">
        <v>3.2800000000000003E-2</v>
      </c>
      <c r="D6017" s="24">
        <f t="shared" si="878"/>
        <v>0.67587878787878808</v>
      </c>
      <c r="E6017" s="24">
        <f t="shared" si="880"/>
        <v>0.67587878787878808</v>
      </c>
      <c r="F6017" s="3">
        <f t="shared" si="885"/>
        <v>20.606060606060609</v>
      </c>
      <c r="G6017" s="3">
        <f t="shared" si="886"/>
        <v>20.606060606060609</v>
      </c>
      <c r="H6017" s="13">
        <v>0.12843137254901962</v>
      </c>
      <c r="I6017" s="2">
        <f t="shared" si="879"/>
        <v>0.30823529411764711</v>
      </c>
      <c r="J6017" s="2">
        <f t="shared" si="881"/>
        <v>0.30823529411764711</v>
      </c>
      <c r="K6017" s="2">
        <f t="shared" si="882"/>
        <v>0.30823529411764711</v>
      </c>
      <c r="L6017" s="2">
        <f t="shared" si="882"/>
        <v>0.30823529411764711</v>
      </c>
      <c r="M6017" s="2">
        <f t="shared" si="883"/>
        <v>0</v>
      </c>
      <c r="N6017" s="2">
        <f t="shared" si="884"/>
        <v>0</v>
      </c>
    </row>
    <row r="6018" spans="1:14">
      <c r="A6018" s="5">
        <v>41890.708681365744</v>
      </c>
      <c r="B6018">
        <v>17</v>
      </c>
      <c r="C6018" s="27">
        <v>4.9200000000000008E-2</v>
      </c>
      <c r="D6018" s="24">
        <f t="shared" ref="D6018:D6081" si="887">C6018*F6018</f>
        <v>1.0138181818181822</v>
      </c>
      <c r="E6018" s="24">
        <f t="shared" si="880"/>
        <v>1.0138181818181822</v>
      </c>
      <c r="F6018" s="3">
        <f t="shared" si="885"/>
        <v>20.606060606060609</v>
      </c>
      <c r="G6018" s="3">
        <f t="shared" si="886"/>
        <v>20.606060606060609</v>
      </c>
      <c r="H6018" s="13">
        <v>6.2254901960784315E-2</v>
      </c>
      <c r="I6018" s="2">
        <f t="shared" ref="I6018:I6081" si="888">H6018*$AA$3</f>
        <v>0.14941176470588236</v>
      </c>
      <c r="J6018" s="2">
        <f t="shared" si="881"/>
        <v>0.14941176470588236</v>
      </c>
      <c r="K6018" s="2">
        <f t="shared" si="882"/>
        <v>0.14941176470588236</v>
      </c>
      <c r="L6018" s="2">
        <f t="shared" si="882"/>
        <v>0.14941176470588236</v>
      </c>
      <c r="M6018" s="2">
        <f t="shared" si="883"/>
        <v>0</v>
      </c>
      <c r="N6018" s="2">
        <f t="shared" si="884"/>
        <v>0</v>
      </c>
    </row>
    <row r="6019" spans="1:14">
      <c r="A6019" s="5">
        <v>41890.750348090274</v>
      </c>
      <c r="B6019">
        <v>18</v>
      </c>
      <c r="C6019" s="27">
        <v>6.5600000000000006E-2</v>
      </c>
      <c r="D6019" s="24">
        <f t="shared" si="887"/>
        <v>1.3517575757575762</v>
      </c>
      <c r="E6019" s="24">
        <f t="shared" ref="E6019:E6082" si="889">C6019*G6019</f>
        <v>1.3517575757575762</v>
      </c>
      <c r="F6019" s="3">
        <f t="shared" si="885"/>
        <v>20.606060606060609</v>
      </c>
      <c r="G6019" s="3">
        <f t="shared" si="886"/>
        <v>20.606060606060609</v>
      </c>
      <c r="H6019" s="13">
        <v>2.1568627450980392E-2</v>
      </c>
      <c r="I6019" s="2">
        <f t="shared" si="888"/>
        <v>5.1764705882352942E-2</v>
      </c>
      <c r="J6019" s="2">
        <f t="shared" ref="J6019:J6082" si="890">H6019*$AB$3</f>
        <v>5.1764705882352942E-2</v>
      </c>
      <c r="K6019" s="2">
        <f t="shared" ref="K6019:L6082" si="891">IF(D6019&gt;I6019,I6019,D6019)</f>
        <v>5.1764705882352942E-2</v>
      </c>
      <c r="L6019" s="2">
        <f t="shared" si="891"/>
        <v>5.1764705882352942E-2</v>
      </c>
      <c r="M6019" s="2">
        <f t="shared" ref="M6019:M6082" si="892">IF(I6019&gt;D6019,I6019-D6019,0)</f>
        <v>0</v>
      </c>
      <c r="N6019" s="2">
        <f t="shared" ref="N6019:N6082" si="893">IF(J6019&gt;E6019,J6019-E6019,0)</f>
        <v>0</v>
      </c>
    </row>
    <row r="6020" spans="1:14">
      <c r="A6020" s="5">
        <v>41890.792014814811</v>
      </c>
      <c r="B6020">
        <v>19</v>
      </c>
      <c r="C6020" s="27">
        <v>9.8400000000000015E-2</v>
      </c>
      <c r="D6020" s="24">
        <f t="shared" si="887"/>
        <v>2.0276363636363643</v>
      </c>
      <c r="E6020" s="24">
        <f t="shared" si="889"/>
        <v>2.0276363636363643</v>
      </c>
      <c r="F6020" s="3">
        <f t="shared" si="885"/>
        <v>20.606060606060609</v>
      </c>
      <c r="G6020" s="3">
        <f t="shared" si="886"/>
        <v>20.606060606060609</v>
      </c>
      <c r="H6020" s="13">
        <v>2.9411764705882353E-3</v>
      </c>
      <c r="I6020" s="2">
        <f t="shared" si="888"/>
        <v>7.0588235294117641E-3</v>
      </c>
      <c r="J6020" s="2">
        <f t="shared" si="890"/>
        <v>7.0588235294117641E-3</v>
      </c>
      <c r="K6020" s="2">
        <f t="shared" si="891"/>
        <v>7.0588235294117641E-3</v>
      </c>
      <c r="L6020" s="2">
        <f t="shared" si="891"/>
        <v>7.0588235294117641E-3</v>
      </c>
      <c r="M6020" s="2">
        <f t="shared" si="892"/>
        <v>0</v>
      </c>
      <c r="N6020" s="2">
        <f t="shared" si="893"/>
        <v>0</v>
      </c>
    </row>
    <row r="6021" spans="1:14">
      <c r="A6021" s="5">
        <v>41890.833681539349</v>
      </c>
      <c r="B6021">
        <v>20</v>
      </c>
      <c r="C6021" s="27">
        <v>8.2000000000000003E-2</v>
      </c>
      <c r="D6021" s="24">
        <f t="shared" si="887"/>
        <v>1.6896969696969699</v>
      </c>
      <c r="E6021" s="24">
        <f t="shared" si="889"/>
        <v>1.6896969696969699</v>
      </c>
      <c r="F6021" s="3">
        <f t="shared" si="885"/>
        <v>20.606060606060609</v>
      </c>
      <c r="G6021" s="3">
        <f t="shared" si="886"/>
        <v>20.606060606060609</v>
      </c>
      <c r="H6021" s="13">
        <v>0</v>
      </c>
      <c r="I6021" s="2">
        <f t="shared" si="888"/>
        <v>0</v>
      </c>
      <c r="J6021" s="2">
        <f t="shared" si="890"/>
        <v>0</v>
      </c>
      <c r="K6021" s="2">
        <f t="shared" si="891"/>
        <v>0</v>
      </c>
      <c r="L6021" s="2">
        <f t="shared" si="891"/>
        <v>0</v>
      </c>
      <c r="M6021" s="2">
        <f t="shared" si="892"/>
        <v>0</v>
      </c>
      <c r="N6021" s="2">
        <f t="shared" si="893"/>
        <v>0</v>
      </c>
    </row>
    <row r="6022" spans="1:14">
      <c r="A6022" s="5">
        <v>41890.875348263886</v>
      </c>
      <c r="B6022">
        <v>21</v>
      </c>
      <c r="C6022" s="27">
        <v>6.5600000000000006E-2</v>
      </c>
      <c r="D6022" s="24">
        <f t="shared" si="887"/>
        <v>1.3517575757575762</v>
      </c>
      <c r="E6022" s="24">
        <f t="shared" si="889"/>
        <v>1.3517575757575762</v>
      </c>
      <c r="F6022" s="3">
        <f t="shared" si="885"/>
        <v>20.606060606060609</v>
      </c>
      <c r="G6022" s="3">
        <f t="shared" si="886"/>
        <v>20.606060606060609</v>
      </c>
      <c r="H6022" s="13">
        <v>0</v>
      </c>
      <c r="I6022" s="2">
        <f t="shared" si="888"/>
        <v>0</v>
      </c>
      <c r="J6022" s="2">
        <f t="shared" si="890"/>
        <v>0</v>
      </c>
      <c r="K6022" s="2">
        <f t="shared" si="891"/>
        <v>0</v>
      </c>
      <c r="L6022" s="2">
        <f t="shared" si="891"/>
        <v>0</v>
      </c>
      <c r="M6022" s="2">
        <f t="shared" si="892"/>
        <v>0</v>
      </c>
      <c r="N6022" s="2">
        <f t="shared" si="893"/>
        <v>0</v>
      </c>
    </row>
    <row r="6023" spans="1:14">
      <c r="A6023" s="5">
        <v>41890.917014988423</v>
      </c>
      <c r="B6023">
        <v>22</v>
      </c>
      <c r="C6023" s="27">
        <v>4.9200000000000008E-2</v>
      </c>
      <c r="D6023" s="24">
        <f t="shared" si="887"/>
        <v>1.0138181818181822</v>
      </c>
      <c r="E6023" s="24">
        <f t="shared" si="889"/>
        <v>1.0138181818181822</v>
      </c>
      <c r="F6023" s="3">
        <f t="shared" si="885"/>
        <v>20.606060606060609</v>
      </c>
      <c r="G6023" s="3">
        <f t="shared" si="886"/>
        <v>20.606060606060609</v>
      </c>
      <c r="H6023" s="13">
        <v>0</v>
      </c>
      <c r="I6023" s="2">
        <f t="shared" si="888"/>
        <v>0</v>
      </c>
      <c r="J6023" s="2">
        <f t="shared" si="890"/>
        <v>0</v>
      </c>
      <c r="K6023" s="2">
        <f t="shared" si="891"/>
        <v>0</v>
      </c>
      <c r="L6023" s="2">
        <f t="shared" si="891"/>
        <v>0</v>
      </c>
      <c r="M6023" s="2">
        <f t="shared" si="892"/>
        <v>0</v>
      </c>
      <c r="N6023" s="2">
        <f t="shared" si="893"/>
        <v>0</v>
      </c>
    </row>
    <row r="6024" spans="1:14">
      <c r="A6024" s="5">
        <v>41890.95868171296</v>
      </c>
      <c r="B6024">
        <v>23</v>
      </c>
      <c r="C6024" s="27">
        <v>3.2800000000000003E-2</v>
      </c>
      <c r="D6024" s="24">
        <f t="shared" si="887"/>
        <v>0.67587878787878808</v>
      </c>
      <c r="E6024" s="24">
        <f t="shared" si="889"/>
        <v>0.67587878787878808</v>
      </c>
      <c r="F6024" s="3">
        <f t="shared" si="885"/>
        <v>20.606060606060609</v>
      </c>
      <c r="G6024" s="3">
        <f t="shared" si="886"/>
        <v>20.606060606060609</v>
      </c>
      <c r="H6024" s="13">
        <v>0</v>
      </c>
      <c r="I6024" s="2">
        <f t="shared" si="888"/>
        <v>0</v>
      </c>
      <c r="J6024" s="2">
        <f t="shared" si="890"/>
        <v>0</v>
      </c>
      <c r="K6024" s="2">
        <f t="shared" si="891"/>
        <v>0</v>
      </c>
      <c r="L6024" s="2">
        <f t="shared" si="891"/>
        <v>0</v>
      </c>
      <c r="M6024" s="2">
        <f t="shared" si="892"/>
        <v>0</v>
      </c>
      <c r="N6024" s="2">
        <f t="shared" si="893"/>
        <v>0</v>
      </c>
    </row>
    <row r="6025" spans="1:14">
      <c r="A6025" s="5">
        <v>41891.000348437497</v>
      </c>
      <c r="B6025">
        <v>24</v>
      </c>
      <c r="C6025" s="27">
        <v>1.6400000000000001E-2</v>
      </c>
      <c r="D6025" s="24">
        <f t="shared" si="887"/>
        <v>0.33793939393939404</v>
      </c>
      <c r="E6025" s="24">
        <f t="shared" si="889"/>
        <v>0.33793939393939404</v>
      </c>
      <c r="F6025" s="3">
        <f t="shared" si="885"/>
        <v>20.606060606060609</v>
      </c>
      <c r="G6025" s="3">
        <f t="shared" si="886"/>
        <v>20.606060606060609</v>
      </c>
      <c r="H6025" s="13">
        <v>0</v>
      </c>
      <c r="I6025" s="2">
        <f t="shared" si="888"/>
        <v>0</v>
      </c>
      <c r="J6025" s="2">
        <f t="shared" si="890"/>
        <v>0</v>
      </c>
      <c r="K6025" s="2">
        <f t="shared" si="891"/>
        <v>0</v>
      </c>
      <c r="L6025" s="2">
        <f t="shared" si="891"/>
        <v>0</v>
      </c>
      <c r="M6025" s="2">
        <f t="shared" si="892"/>
        <v>0</v>
      </c>
      <c r="N6025" s="2">
        <f t="shared" si="893"/>
        <v>0</v>
      </c>
    </row>
    <row r="6026" spans="1:14">
      <c r="A6026" s="5">
        <v>41891.042015162035</v>
      </c>
      <c r="B6026">
        <v>1</v>
      </c>
      <c r="C6026" s="27">
        <v>1.6400000000000001E-2</v>
      </c>
      <c r="D6026" s="24">
        <f t="shared" si="887"/>
        <v>0.33793939393939404</v>
      </c>
      <c r="E6026" s="24">
        <f t="shared" si="889"/>
        <v>0.33793939393939404</v>
      </c>
      <c r="F6026" s="3">
        <f t="shared" ref="F6026:F6089" si="894">$X$10</f>
        <v>20.606060606060609</v>
      </c>
      <c r="G6026" s="3">
        <f t="shared" si="886"/>
        <v>20.606060606060609</v>
      </c>
      <c r="H6026" s="13">
        <v>0</v>
      </c>
      <c r="I6026" s="2">
        <f t="shared" si="888"/>
        <v>0</v>
      </c>
      <c r="J6026" s="2">
        <f t="shared" si="890"/>
        <v>0</v>
      </c>
      <c r="K6026" s="2">
        <f t="shared" si="891"/>
        <v>0</v>
      </c>
      <c r="L6026" s="2">
        <f t="shared" si="891"/>
        <v>0</v>
      </c>
      <c r="M6026" s="2">
        <f t="shared" si="892"/>
        <v>0</v>
      </c>
      <c r="N6026" s="2">
        <f t="shared" si="893"/>
        <v>0</v>
      </c>
    </row>
    <row r="6027" spans="1:14">
      <c r="A6027" s="5">
        <v>41891.083681886572</v>
      </c>
      <c r="B6027">
        <v>2</v>
      </c>
      <c r="C6027" s="27">
        <v>1.6400000000000001E-2</v>
      </c>
      <c r="D6027" s="24">
        <f t="shared" si="887"/>
        <v>0.33793939393939404</v>
      </c>
      <c r="E6027" s="24">
        <f t="shared" si="889"/>
        <v>0.33793939393939404</v>
      </c>
      <c r="F6027" s="3">
        <f t="shared" si="894"/>
        <v>20.606060606060609</v>
      </c>
      <c r="G6027" s="3">
        <f t="shared" ref="G6027:G6090" si="895">$X$49</f>
        <v>20.606060606060609</v>
      </c>
      <c r="H6027" s="13">
        <v>0</v>
      </c>
      <c r="I6027" s="2">
        <f t="shared" si="888"/>
        <v>0</v>
      </c>
      <c r="J6027" s="2">
        <f t="shared" si="890"/>
        <v>0</v>
      </c>
      <c r="K6027" s="2">
        <f t="shared" si="891"/>
        <v>0</v>
      </c>
      <c r="L6027" s="2">
        <f t="shared" si="891"/>
        <v>0</v>
      </c>
      <c r="M6027" s="2">
        <f t="shared" si="892"/>
        <v>0</v>
      </c>
      <c r="N6027" s="2">
        <f t="shared" si="893"/>
        <v>0</v>
      </c>
    </row>
    <row r="6028" spans="1:14">
      <c r="A6028" s="5">
        <v>41891.125348611109</v>
      </c>
      <c r="B6028">
        <v>3</v>
      </c>
      <c r="C6028" s="27">
        <v>1.6400000000000001E-2</v>
      </c>
      <c r="D6028" s="24">
        <f t="shared" si="887"/>
        <v>0.33793939393939404</v>
      </c>
      <c r="E6028" s="24">
        <f t="shared" si="889"/>
        <v>0.33793939393939404</v>
      </c>
      <c r="F6028" s="3">
        <f t="shared" si="894"/>
        <v>20.606060606060609</v>
      </c>
      <c r="G6028" s="3">
        <f t="shared" si="895"/>
        <v>20.606060606060609</v>
      </c>
      <c r="H6028" s="13">
        <v>0</v>
      </c>
      <c r="I6028" s="2">
        <f t="shared" si="888"/>
        <v>0</v>
      </c>
      <c r="J6028" s="2">
        <f t="shared" si="890"/>
        <v>0</v>
      </c>
      <c r="K6028" s="2">
        <f t="shared" si="891"/>
        <v>0</v>
      </c>
      <c r="L6028" s="2">
        <f t="shared" si="891"/>
        <v>0</v>
      </c>
      <c r="M6028" s="2">
        <f t="shared" si="892"/>
        <v>0</v>
      </c>
      <c r="N6028" s="2">
        <f t="shared" si="893"/>
        <v>0</v>
      </c>
    </row>
    <row r="6029" spans="1:14">
      <c r="A6029" s="5">
        <v>41891.167015335646</v>
      </c>
      <c r="B6029">
        <v>4</v>
      </c>
      <c r="C6029" s="27">
        <v>1.6400000000000001E-2</v>
      </c>
      <c r="D6029" s="24">
        <f t="shared" si="887"/>
        <v>0.33793939393939404</v>
      </c>
      <c r="E6029" s="24">
        <f t="shared" si="889"/>
        <v>0.33793939393939404</v>
      </c>
      <c r="F6029" s="3">
        <f t="shared" si="894"/>
        <v>20.606060606060609</v>
      </c>
      <c r="G6029" s="3">
        <f t="shared" si="895"/>
        <v>20.606060606060609</v>
      </c>
      <c r="H6029" s="13">
        <v>0</v>
      </c>
      <c r="I6029" s="2">
        <f t="shared" si="888"/>
        <v>0</v>
      </c>
      <c r="J6029" s="2">
        <f t="shared" si="890"/>
        <v>0</v>
      </c>
      <c r="K6029" s="2">
        <f t="shared" si="891"/>
        <v>0</v>
      </c>
      <c r="L6029" s="2">
        <f t="shared" si="891"/>
        <v>0</v>
      </c>
      <c r="M6029" s="2">
        <f t="shared" si="892"/>
        <v>0</v>
      </c>
      <c r="N6029" s="2">
        <f t="shared" si="893"/>
        <v>0</v>
      </c>
    </row>
    <row r="6030" spans="1:14">
      <c r="A6030" s="5">
        <v>41891.208682060183</v>
      </c>
      <c r="B6030">
        <v>5</v>
      </c>
      <c r="C6030" s="27">
        <v>1.6400000000000001E-2</v>
      </c>
      <c r="D6030" s="24">
        <f t="shared" si="887"/>
        <v>0.33793939393939404</v>
      </c>
      <c r="E6030" s="24">
        <f t="shared" si="889"/>
        <v>0.33793939393939404</v>
      </c>
      <c r="F6030" s="3">
        <f t="shared" si="894"/>
        <v>20.606060606060609</v>
      </c>
      <c r="G6030" s="3">
        <f t="shared" si="895"/>
        <v>20.606060606060609</v>
      </c>
      <c r="H6030" s="13">
        <v>0</v>
      </c>
      <c r="I6030" s="2">
        <f t="shared" si="888"/>
        <v>0</v>
      </c>
      <c r="J6030" s="2">
        <f t="shared" si="890"/>
        <v>0</v>
      </c>
      <c r="K6030" s="2">
        <f t="shared" si="891"/>
        <v>0</v>
      </c>
      <c r="L6030" s="2">
        <f t="shared" si="891"/>
        <v>0</v>
      </c>
      <c r="M6030" s="2">
        <f t="shared" si="892"/>
        <v>0</v>
      </c>
      <c r="N6030" s="2">
        <f t="shared" si="893"/>
        <v>0</v>
      </c>
    </row>
    <row r="6031" spans="1:14">
      <c r="A6031" s="5">
        <v>41891.250348784721</v>
      </c>
      <c r="B6031">
        <v>6</v>
      </c>
      <c r="C6031" s="27">
        <v>3.2800000000000003E-2</v>
      </c>
      <c r="D6031" s="24">
        <f t="shared" si="887"/>
        <v>0.67587878787878808</v>
      </c>
      <c r="E6031" s="24">
        <f t="shared" si="889"/>
        <v>0.67587878787878808</v>
      </c>
      <c r="F6031" s="3">
        <f t="shared" si="894"/>
        <v>20.606060606060609</v>
      </c>
      <c r="G6031" s="3">
        <f t="shared" si="895"/>
        <v>20.606060606060609</v>
      </c>
      <c r="H6031" s="13">
        <v>2.4509803921568627E-3</v>
      </c>
      <c r="I6031" s="2">
        <f t="shared" si="888"/>
        <v>5.8823529411764705E-3</v>
      </c>
      <c r="J6031" s="2">
        <f t="shared" si="890"/>
        <v>5.8823529411764705E-3</v>
      </c>
      <c r="K6031" s="2">
        <f t="shared" si="891"/>
        <v>5.8823529411764705E-3</v>
      </c>
      <c r="L6031" s="2">
        <f t="shared" si="891"/>
        <v>5.8823529411764705E-3</v>
      </c>
      <c r="M6031" s="2">
        <f t="shared" si="892"/>
        <v>0</v>
      </c>
      <c r="N6031" s="2">
        <f t="shared" si="893"/>
        <v>0</v>
      </c>
    </row>
    <row r="6032" spans="1:14">
      <c r="A6032" s="5">
        <v>41891.292015509258</v>
      </c>
      <c r="B6032">
        <v>7</v>
      </c>
      <c r="C6032" s="27">
        <v>4.9200000000000008E-2</v>
      </c>
      <c r="D6032" s="24">
        <f t="shared" si="887"/>
        <v>1.0138181818181822</v>
      </c>
      <c r="E6032" s="24">
        <f t="shared" si="889"/>
        <v>1.0138181818181822</v>
      </c>
      <c r="F6032" s="3">
        <f t="shared" si="894"/>
        <v>20.606060606060609</v>
      </c>
      <c r="G6032" s="3">
        <f t="shared" si="895"/>
        <v>20.606060606060609</v>
      </c>
      <c r="H6032" s="13">
        <v>7.647058823529411E-2</v>
      </c>
      <c r="I6032" s="2">
        <f t="shared" si="888"/>
        <v>0.18352941176470586</v>
      </c>
      <c r="J6032" s="2">
        <f t="shared" si="890"/>
        <v>0.18352941176470586</v>
      </c>
      <c r="K6032" s="2">
        <f t="shared" si="891"/>
        <v>0.18352941176470586</v>
      </c>
      <c r="L6032" s="2">
        <f t="shared" si="891"/>
        <v>0.18352941176470586</v>
      </c>
      <c r="M6032" s="2">
        <f t="shared" si="892"/>
        <v>0</v>
      </c>
      <c r="N6032" s="2">
        <f t="shared" si="893"/>
        <v>0</v>
      </c>
    </row>
    <row r="6033" spans="1:14">
      <c r="A6033" s="5">
        <v>41891.333682233795</v>
      </c>
      <c r="B6033">
        <v>8</v>
      </c>
      <c r="C6033" s="27">
        <v>6.5600000000000006E-2</v>
      </c>
      <c r="D6033" s="24">
        <f t="shared" si="887"/>
        <v>1.3517575757575762</v>
      </c>
      <c r="E6033" s="24">
        <f t="shared" si="889"/>
        <v>1.3517575757575762</v>
      </c>
      <c r="F6033" s="3">
        <f t="shared" si="894"/>
        <v>20.606060606060609</v>
      </c>
      <c r="G6033" s="3">
        <f t="shared" si="895"/>
        <v>20.606060606060609</v>
      </c>
      <c r="H6033" s="13">
        <v>0.15147058823529411</v>
      </c>
      <c r="I6033" s="2">
        <f t="shared" si="888"/>
        <v>0.36352941176470582</v>
      </c>
      <c r="J6033" s="2">
        <f t="shared" si="890"/>
        <v>0.36352941176470582</v>
      </c>
      <c r="K6033" s="2">
        <f t="shared" si="891"/>
        <v>0.36352941176470582</v>
      </c>
      <c r="L6033" s="2">
        <f t="shared" si="891"/>
        <v>0.36352941176470582</v>
      </c>
      <c r="M6033" s="2">
        <f t="shared" si="892"/>
        <v>0</v>
      </c>
      <c r="N6033" s="2">
        <f t="shared" si="893"/>
        <v>0</v>
      </c>
    </row>
    <row r="6034" spans="1:14">
      <c r="A6034" s="5">
        <v>41891.375348958332</v>
      </c>
      <c r="B6034">
        <v>9</v>
      </c>
      <c r="C6034" s="27">
        <v>6.5600000000000006E-2</v>
      </c>
      <c r="D6034" s="24">
        <f t="shared" si="887"/>
        <v>1.3517575757575762</v>
      </c>
      <c r="E6034" s="24">
        <f t="shared" si="889"/>
        <v>1.3517575757575762</v>
      </c>
      <c r="F6034" s="3">
        <f t="shared" si="894"/>
        <v>20.606060606060609</v>
      </c>
      <c r="G6034" s="3">
        <f t="shared" si="895"/>
        <v>20.606060606060609</v>
      </c>
      <c r="H6034" s="13">
        <v>0.27156862745098037</v>
      </c>
      <c r="I6034" s="2">
        <f t="shared" si="888"/>
        <v>0.65176470588235291</v>
      </c>
      <c r="J6034" s="2">
        <f t="shared" si="890"/>
        <v>0.65176470588235291</v>
      </c>
      <c r="K6034" s="2">
        <f t="shared" si="891"/>
        <v>0.65176470588235291</v>
      </c>
      <c r="L6034" s="2">
        <f t="shared" si="891"/>
        <v>0.65176470588235291</v>
      </c>
      <c r="M6034" s="2">
        <f t="shared" si="892"/>
        <v>0</v>
      </c>
      <c r="N6034" s="2">
        <f t="shared" si="893"/>
        <v>0</v>
      </c>
    </row>
    <row r="6035" spans="1:14">
      <c r="A6035" s="5">
        <v>41891.41701568287</v>
      </c>
      <c r="B6035">
        <v>10</v>
      </c>
      <c r="C6035" s="27">
        <v>4.9200000000000008E-2</v>
      </c>
      <c r="D6035" s="24">
        <f t="shared" si="887"/>
        <v>1.0138181818181822</v>
      </c>
      <c r="E6035" s="24">
        <f t="shared" si="889"/>
        <v>1.0138181818181822</v>
      </c>
      <c r="F6035" s="3">
        <f t="shared" si="894"/>
        <v>20.606060606060609</v>
      </c>
      <c r="G6035" s="3">
        <f t="shared" si="895"/>
        <v>20.606060606060609</v>
      </c>
      <c r="H6035" s="13">
        <v>0.27009803921568626</v>
      </c>
      <c r="I6035" s="2">
        <f t="shared" si="888"/>
        <v>0.64823529411764702</v>
      </c>
      <c r="J6035" s="2">
        <f t="shared" si="890"/>
        <v>0.64823529411764702</v>
      </c>
      <c r="K6035" s="2">
        <f t="shared" si="891"/>
        <v>0.64823529411764702</v>
      </c>
      <c r="L6035" s="2">
        <f t="shared" si="891"/>
        <v>0.64823529411764702</v>
      </c>
      <c r="M6035" s="2">
        <f t="shared" si="892"/>
        <v>0</v>
      </c>
      <c r="N6035" s="2">
        <f t="shared" si="893"/>
        <v>0</v>
      </c>
    </row>
    <row r="6036" spans="1:14">
      <c r="A6036" s="5">
        <v>41891.458682407407</v>
      </c>
      <c r="B6036">
        <v>11</v>
      </c>
      <c r="C6036" s="27">
        <v>3.2800000000000003E-2</v>
      </c>
      <c r="D6036" s="24">
        <f t="shared" si="887"/>
        <v>0.67587878787878808</v>
      </c>
      <c r="E6036" s="24">
        <f t="shared" si="889"/>
        <v>0.67587878787878808</v>
      </c>
      <c r="F6036" s="3">
        <f t="shared" si="894"/>
        <v>20.606060606060609</v>
      </c>
      <c r="G6036" s="3">
        <f t="shared" si="895"/>
        <v>20.606060606060609</v>
      </c>
      <c r="H6036" s="13">
        <v>0.34901960784313724</v>
      </c>
      <c r="I6036" s="2">
        <f t="shared" si="888"/>
        <v>0.8376470588235293</v>
      </c>
      <c r="J6036" s="2">
        <f t="shared" si="890"/>
        <v>0.8376470588235293</v>
      </c>
      <c r="K6036" s="2">
        <f t="shared" si="891"/>
        <v>0.67587878787878808</v>
      </c>
      <c r="L6036" s="2">
        <f t="shared" si="891"/>
        <v>0.67587878787878808</v>
      </c>
      <c r="M6036" s="2">
        <f t="shared" si="892"/>
        <v>0.16176827094474122</v>
      </c>
      <c r="N6036" s="2">
        <f t="shared" si="893"/>
        <v>0.16176827094474122</v>
      </c>
    </row>
    <row r="6037" spans="1:14">
      <c r="A6037" s="5">
        <v>41891.500349131944</v>
      </c>
      <c r="B6037">
        <v>12</v>
      </c>
      <c r="C6037" s="27">
        <v>3.2800000000000003E-2</v>
      </c>
      <c r="D6037" s="24">
        <f t="shared" si="887"/>
        <v>0.67587878787878808</v>
      </c>
      <c r="E6037" s="24">
        <f t="shared" si="889"/>
        <v>0.67587878787878808</v>
      </c>
      <c r="F6037" s="3">
        <f t="shared" si="894"/>
        <v>20.606060606060609</v>
      </c>
      <c r="G6037" s="3">
        <f t="shared" si="895"/>
        <v>20.606060606060609</v>
      </c>
      <c r="H6037" s="13">
        <v>0.37892156862745097</v>
      </c>
      <c r="I6037" s="2">
        <f t="shared" si="888"/>
        <v>0.90941176470588225</v>
      </c>
      <c r="J6037" s="2">
        <f t="shared" si="890"/>
        <v>0.90941176470588225</v>
      </c>
      <c r="K6037" s="2">
        <f t="shared" si="891"/>
        <v>0.67587878787878808</v>
      </c>
      <c r="L6037" s="2">
        <f t="shared" si="891"/>
        <v>0.67587878787878808</v>
      </c>
      <c r="M6037" s="2">
        <f t="shared" si="892"/>
        <v>0.23353297682709417</v>
      </c>
      <c r="N6037" s="2">
        <f t="shared" si="893"/>
        <v>0.23353297682709417</v>
      </c>
    </row>
    <row r="6038" spans="1:14">
      <c r="A6038" s="5">
        <v>41891.542015856481</v>
      </c>
      <c r="B6038">
        <v>13</v>
      </c>
      <c r="C6038" s="27">
        <v>3.2800000000000003E-2</v>
      </c>
      <c r="D6038" s="24">
        <f t="shared" si="887"/>
        <v>0.67587878787878808</v>
      </c>
      <c r="E6038" s="24">
        <f t="shared" si="889"/>
        <v>0.67587878787878808</v>
      </c>
      <c r="F6038" s="3">
        <f t="shared" si="894"/>
        <v>20.606060606060609</v>
      </c>
      <c r="G6038" s="3">
        <f t="shared" si="895"/>
        <v>20.606060606060609</v>
      </c>
      <c r="H6038" s="13">
        <v>0.33137254901960783</v>
      </c>
      <c r="I6038" s="2">
        <f t="shared" si="888"/>
        <v>0.79529411764705882</v>
      </c>
      <c r="J6038" s="2">
        <f t="shared" si="890"/>
        <v>0.79529411764705882</v>
      </c>
      <c r="K6038" s="2">
        <f t="shared" si="891"/>
        <v>0.67587878787878808</v>
      </c>
      <c r="L6038" s="2">
        <f t="shared" si="891"/>
        <v>0.67587878787878808</v>
      </c>
      <c r="M6038" s="2">
        <f t="shared" si="892"/>
        <v>0.11941532976827074</v>
      </c>
      <c r="N6038" s="2">
        <f t="shared" si="893"/>
        <v>0.11941532976827074</v>
      </c>
    </row>
    <row r="6039" spans="1:14">
      <c r="A6039" s="5">
        <v>41891.583682581018</v>
      </c>
      <c r="B6039">
        <v>14</v>
      </c>
      <c r="C6039" s="27">
        <v>3.2800000000000003E-2</v>
      </c>
      <c r="D6039" s="24">
        <f t="shared" si="887"/>
        <v>0.67587878787878808</v>
      </c>
      <c r="E6039" s="24">
        <f t="shared" si="889"/>
        <v>0.67587878787878808</v>
      </c>
      <c r="F6039" s="3">
        <f t="shared" si="894"/>
        <v>20.606060606060609</v>
      </c>
      <c r="G6039" s="3">
        <f t="shared" si="895"/>
        <v>20.606060606060609</v>
      </c>
      <c r="H6039" s="13">
        <v>0.32745098039215681</v>
      </c>
      <c r="I6039" s="2">
        <f t="shared" si="888"/>
        <v>0.78588235294117637</v>
      </c>
      <c r="J6039" s="2">
        <f t="shared" si="890"/>
        <v>0.78588235294117637</v>
      </c>
      <c r="K6039" s="2">
        <f t="shared" si="891"/>
        <v>0.67587878787878808</v>
      </c>
      <c r="L6039" s="2">
        <f t="shared" si="891"/>
        <v>0.67587878787878808</v>
      </c>
      <c r="M6039" s="2">
        <f t="shared" si="892"/>
        <v>0.11000356506238829</v>
      </c>
      <c r="N6039" s="2">
        <f t="shared" si="893"/>
        <v>0.11000356506238829</v>
      </c>
    </row>
    <row r="6040" spans="1:14">
      <c r="A6040" s="5">
        <v>41891.625349305556</v>
      </c>
      <c r="B6040">
        <v>15</v>
      </c>
      <c r="C6040" s="27">
        <v>3.2800000000000003E-2</v>
      </c>
      <c r="D6040" s="24">
        <f t="shared" si="887"/>
        <v>0.67587878787878808</v>
      </c>
      <c r="E6040" s="24">
        <f t="shared" si="889"/>
        <v>0.67587878787878808</v>
      </c>
      <c r="F6040" s="3">
        <f t="shared" si="894"/>
        <v>20.606060606060609</v>
      </c>
      <c r="G6040" s="3">
        <f t="shared" si="895"/>
        <v>20.606060606060609</v>
      </c>
      <c r="H6040" s="13">
        <v>0.31764705882352934</v>
      </c>
      <c r="I6040" s="2">
        <f t="shared" si="888"/>
        <v>0.76235294117647034</v>
      </c>
      <c r="J6040" s="2">
        <f t="shared" si="890"/>
        <v>0.76235294117647034</v>
      </c>
      <c r="K6040" s="2">
        <f t="shared" si="891"/>
        <v>0.67587878787878808</v>
      </c>
      <c r="L6040" s="2">
        <f t="shared" si="891"/>
        <v>0.67587878787878808</v>
      </c>
      <c r="M6040" s="2">
        <f t="shared" si="892"/>
        <v>8.6474153297682266E-2</v>
      </c>
      <c r="N6040" s="2">
        <f t="shared" si="893"/>
        <v>8.6474153297682266E-2</v>
      </c>
    </row>
    <row r="6041" spans="1:14">
      <c r="A6041" s="5">
        <v>41891.667016030093</v>
      </c>
      <c r="B6041">
        <v>16</v>
      </c>
      <c r="C6041" s="27">
        <v>3.2800000000000003E-2</v>
      </c>
      <c r="D6041" s="24">
        <f t="shared" si="887"/>
        <v>0.67587878787878808</v>
      </c>
      <c r="E6041" s="24">
        <f t="shared" si="889"/>
        <v>0.67587878787878808</v>
      </c>
      <c r="F6041" s="3">
        <f t="shared" si="894"/>
        <v>20.606060606060609</v>
      </c>
      <c r="G6041" s="3">
        <f t="shared" si="895"/>
        <v>20.606060606060609</v>
      </c>
      <c r="H6041" s="13">
        <v>0.16960784313725488</v>
      </c>
      <c r="I6041" s="2">
        <f t="shared" si="888"/>
        <v>0.4070588235294117</v>
      </c>
      <c r="J6041" s="2">
        <f t="shared" si="890"/>
        <v>0.4070588235294117</v>
      </c>
      <c r="K6041" s="2">
        <f t="shared" si="891"/>
        <v>0.4070588235294117</v>
      </c>
      <c r="L6041" s="2">
        <f t="shared" si="891"/>
        <v>0.4070588235294117</v>
      </c>
      <c r="M6041" s="2">
        <f t="shared" si="892"/>
        <v>0</v>
      </c>
      <c r="N6041" s="2">
        <f t="shared" si="893"/>
        <v>0</v>
      </c>
    </row>
    <row r="6042" spans="1:14">
      <c r="A6042" s="5">
        <v>41891.70868275463</v>
      </c>
      <c r="B6042">
        <v>17</v>
      </c>
      <c r="C6042" s="27">
        <v>4.9200000000000008E-2</v>
      </c>
      <c r="D6042" s="24">
        <f t="shared" si="887"/>
        <v>1.0138181818181822</v>
      </c>
      <c r="E6042" s="24">
        <f t="shared" si="889"/>
        <v>1.0138181818181822</v>
      </c>
      <c r="F6042" s="3">
        <f t="shared" si="894"/>
        <v>20.606060606060609</v>
      </c>
      <c r="G6042" s="3">
        <f t="shared" si="895"/>
        <v>20.606060606060609</v>
      </c>
      <c r="H6042" s="13">
        <v>7.2058823529411759E-2</v>
      </c>
      <c r="I6042" s="2">
        <f t="shared" si="888"/>
        <v>0.17294117647058821</v>
      </c>
      <c r="J6042" s="2">
        <f t="shared" si="890"/>
        <v>0.17294117647058821</v>
      </c>
      <c r="K6042" s="2">
        <f t="shared" si="891"/>
        <v>0.17294117647058821</v>
      </c>
      <c r="L6042" s="2">
        <f t="shared" si="891"/>
        <v>0.17294117647058821</v>
      </c>
      <c r="M6042" s="2">
        <f t="shared" si="892"/>
        <v>0</v>
      </c>
      <c r="N6042" s="2">
        <f t="shared" si="893"/>
        <v>0</v>
      </c>
    </row>
    <row r="6043" spans="1:14">
      <c r="A6043" s="5">
        <v>41891.750349479167</v>
      </c>
      <c r="B6043">
        <v>18</v>
      </c>
      <c r="C6043" s="27">
        <v>6.5600000000000006E-2</v>
      </c>
      <c r="D6043" s="24">
        <f t="shared" si="887"/>
        <v>1.3517575757575762</v>
      </c>
      <c r="E6043" s="24">
        <f t="shared" si="889"/>
        <v>1.3517575757575762</v>
      </c>
      <c r="F6043" s="3">
        <f t="shared" si="894"/>
        <v>20.606060606060609</v>
      </c>
      <c r="G6043" s="3">
        <f t="shared" si="895"/>
        <v>20.606060606060609</v>
      </c>
      <c r="H6043" s="13">
        <v>2.598039215686274E-2</v>
      </c>
      <c r="I6043" s="2">
        <f t="shared" si="888"/>
        <v>6.2352941176470569E-2</v>
      </c>
      <c r="J6043" s="2">
        <f t="shared" si="890"/>
        <v>6.2352941176470569E-2</v>
      </c>
      <c r="K6043" s="2">
        <f t="shared" si="891"/>
        <v>6.2352941176470569E-2</v>
      </c>
      <c r="L6043" s="2">
        <f t="shared" si="891"/>
        <v>6.2352941176470569E-2</v>
      </c>
      <c r="M6043" s="2">
        <f t="shared" si="892"/>
        <v>0</v>
      </c>
      <c r="N6043" s="2">
        <f t="shared" si="893"/>
        <v>0</v>
      </c>
    </row>
    <row r="6044" spans="1:14">
      <c r="A6044" s="5">
        <v>41891.792016203704</v>
      </c>
      <c r="B6044">
        <v>19</v>
      </c>
      <c r="C6044" s="27">
        <v>9.8400000000000015E-2</v>
      </c>
      <c r="D6044" s="24">
        <f t="shared" si="887"/>
        <v>2.0276363636363643</v>
      </c>
      <c r="E6044" s="24">
        <f t="shared" si="889"/>
        <v>2.0276363636363643</v>
      </c>
      <c r="F6044" s="3">
        <f t="shared" si="894"/>
        <v>20.606060606060609</v>
      </c>
      <c r="G6044" s="3">
        <f t="shared" si="895"/>
        <v>20.606060606060609</v>
      </c>
      <c r="H6044" s="13">
        <v>9.3137254901960783E-3</v>
      </c>
      <c r="I6044" s="2">
        <f t="shared" si="888"/>
        <v>2.2352941176470586E-2</v>
      </c>
      <c r="J6044" s="2">
        <f t="shared" si="890"/>
        <v>2.2352941176470586E-2</v>
      </c>
      <c r="K6044" s="2">
        <f t="shared" si="891"/>
        <v>2.2352941176470586E-2</v>
      </c>
      <c r="L6044" s="2">
        <f t="shared" si="891"/>
        <v>2.2352941176470586E-2</v>
      </c>
      <c r="M6044" s="2">
        <f t="shared" si="892"/>
        <v>0</v>
      </c>
      <c r="N6044" s="2">
        <f t="shared" si="893"/>
        <v>0</v>
      </c>
    </row>
    <row r="6045" spans="1:14">
      <c r="A6045" s="5">
        <v>41891.833682928242</v>
      </c>
      <c r="B6045">
        <v>20</v>
      </c>
      <c r="C6045" s="27">
        <v>8.2000000000000003E-2</v>
      </c>
      <c r="D6045" s="24">
        <f t="shared" si="887"/>
        <v>1.6896969696969699</v>
      </c>
      <c r="E6045" s="24">
        <f t="shared" si="889"/>
        <v>1.6896969696969699</v>
      </c>
      <c r="F6045" s="3">
        <f t="shared" si="894"/>
        <v>20.606060606060609</v>
      </c>
      <c r="G6045" s="3">
        <f t="shared" si="895"/>
        <v>20.606060606060609</v>
      </c>
      <c r="H6045" s="13">
        <v>4.9019607843137254E-4</v>
      </c>
      <c r="I6045" s="2">
        <f t="shared" si="888"/>
        <v>1.176470588235294E-3</v>
      </c>
      <c r="J6045" s="2">
        <f t="shared" si="890"/>
        <v>1.176470588235294E-3</v>
      </c>
      <c r="K6045" s="2">
        <f t="shared" si="891"/>
        <v>1.176470588235294E-3</v>
      </c>
      <c r="L6045" s="2">
        <f t="shared" si="891"/>
        <v>1.176470588235294E-3</v>
      </c>
      <c r="M6045" s="2">
        <f t="shared" si="892"/>
        <v>0</v>
      </c>
      <c r="N6045" s="2">
        <f t="shared" si="893"/>
        <v>0</v>
      </c>
    </row>
    <row r="6046" spans="1:14">
      <c r="A6046" s="5">
        <v>41891.875349652779</v>
      </c>
      <c r="B6046">
        <v>21</v>
      </c>
      <c r="C6046" s="27">
        <v>6.5600000000000006E-2</v>
      </c>
      <c r="D6046" s="24">
        <f t="shared" si="887"/>
        <v>1.3517575757575762</v>
      </c>
      <c r="E6046" s="24">
        <f t="shared" si="889"/>
        <v>1.3517575757575762</v>
      </c>
      <c r="F6046" s="3">
        <f t="shared" si="894"/>
        <v>20.606060606060609</v>
      </c>
      <c r="G6046" s="3">
        <f t="shared" si="895"/>
        <v>20.606060606060609</v>
      </c>
      <c r="H6046" s="13">
        <v>0</v>
      </c>
      <c r="I6046" s="2">
        <f t="shared" si="888"/>
        <v>0</v>
      </c>
      <c r="J6046" s="2">
        <f t="shared" si="890"/>
        <v>0</v>
      </c>
      <c r="K6046" s="2">
        <f t="shared" si="891"/>
        <v>0</v>
      </c>
      <c r="L6046" s="2">
        <f t="shared" si="891"/>
        <v>0</v>
      </c>
      <c r="M6046" s="2">
        <f t="shared" si="892"/>
        <v>0</v>
      </c>
      <c r="N6046" s="2">
        <f t="shared" si="893"/>
        <v>0</v>
      </c>
    </row>
    <row r="6047" spans="1:14">
      <c r="A6047" s="5">
        <v>41891.917016377316</v>
      </c>
      <c r="B6047">
        <v>22</v>
      </c>
      <c r="C6047" s="27">
        <v>4.9200000000000008E-2</v>
      </c>
      <c r="D6047" s="24">
        <f t="shared" si="887"/>
        <v>1.0138181818181822</v>
      </c>
      <c r="E6047" s="24">
        <f t="shared" si="889"/>
        <v>1.0138181818181822</v>
      </c>
      <c r="F6047" s="3">
        <f t="shared" si="894"/>
        <v>20.606060606060609</v>
      </c>
      <c r="G6047" s="3">
        <f t="shared" si="895"/>
        <v>20.606060606060609</v>
      </c>
      <c r="H6047" s="13">
        <v>0</v>
      </c>
      <c r="I6047" s="2">
        <f t="shared" si="888"/>
        <v>0</v>
      </c>
      <c r="J6047" s="2">
        <f t="shared" si="890"/>
        <v>0</v>
      </c>
      <c r="K6047" s="2">
        <f t="shared" si="891"/>
        <v>0</v>
      </c>
      <c r="L6047" s="2">
        <f t="shared" si="891"/>
        <v>0</v>
      </c>
      <c r="M6047" s="2">
        <f t="shared" si="892"/>
        <v>0</v>
      </c>
      <c r="N6047" s="2">
        <f t="shared" si="893"/>
        <v>0</v>
      </c>
    </row>
    <row r="6048" spans="1:14">
      <c r="A6048" s="5">
        <v>41891.958683101853</v>
      </c>
      <c r="B6048">
        <v>23</v>
      </c>
      <c r="C6048" s="27">
        <v>3.2800000000000003E-2</v>
      </c>
      <c r="D6048" s="24">
        <f t="shared" si="887"/>
        <v>0.67587878787878808</v>
      </c>
      <c r="E6048" s="24">
        <f t="shared" si="889"/>
        <v>0.67587878787878808</v>
      </c>
      <c r="F6048" s="3">
        <f t="shared" si="894"/>
        <v>20.606060606060609</v>
      </c>
      <c r="G6048" s="3">
        <f t="shared" si="895"/>
        <v>20.606060606060609</v>
      </c>
      <c r="H6048" s="13">
        <v>0</v>
      </c>
      <c r="I6048" s="2">
        <f t="shared" si="888"/>
        <v>0</v>
      </c>
      <c r="J6048" s="2">
        <f t="shared" si="890"/>
        <v>0</v>
      </c>
      <c r="K6048" s="2">
        <f t="shared" si="891"/>
        <v>0</v>
      </c>
      <c r="L6048" s="2">
        <f t="shared" si="891"/>
        <v>0</v>
      </c>
      <c r="M6048" s="2">
        <f t="shared" si="892"/>
        <v>0</v>
      </c>
      <c r="N6048" s="2">
        <f t="shared" si="893"/>
        <v>0</v>
      </c>
    </row>
    <row r="6049" spans="1:14">
      <c r="A6049" s="5">
        <v>41892.00034982639</v>
      </c>
      <c r="B6049">
        <v>24</v>
      </c>
      <c r="C6049" s="27">
        <v>1.6400000000000001E-2</v>
      </c>
      <c r="D6049" s="24">
        <f t="shared" si="887"/>
        <v>0.33793939393939404</v>
      </c>
      <c r="E6049" s="24">
        <f t="shared" si="889"/>
        <v>0.33793939393939404</v>
      </c>
      <c r="F6049" s="3">
        <f t="shared" si="894"/>
        <v>20.606060606060609</v>
      </c>
      <c r="G6049" s="3">
        <f t="shared" si="895"/>
        <v>20.606060606060609</v>
      </c>
      <c r="H6049" s="13">
        <v>0</v>
      </c>
      <c r="I6049" s="2">
        <f t="shared" si="888"/>
        <v>0</v>
      </c>
      <c r="J6049" s="2">
        <f t="shared" si="890"/>
        <v>0</v>
      </c>
      <c r="K6049" s="2">
        <f t="shared" si="891"/>
        <v>0</v>
      </c>
      <c r="L6049" s="2">
        <f t="shared" si="891"/>
        <v>0</v>
      </c>
      <c r="M6049" s="2">
        <f t="shared" si="892"/>
        <v>0</v>
      </c>
      <c r="N6049" s="2">
        <f t="shared" si="893"/>
        <v>0</v>
      </c>
    </row>
    <row r="6050" spans="1:14">
      <c r="A6050" s="5">
        <v>41892.042016550928</v>
      </c>
      <c r="B6050">
        <v>1</v>
      </c>
      <c r="C6050" s="27">
        <v>1.6400000000000001E-2</v>
      </c>
      <c r="D6050" s="24">
        <f t="shared" si="887"/>
        <v>0.33793939393939404</v>
      </c>
      <c r="E6050" s="24">
        <f t="shared" si="889"/>
        <v>0.33793939393939404</v>
      </c>
      <c r="F6050" s="3">
        <f t="shared" si="894"/>
        <v>20.606060606060609</v>
      </c>
      <c r="G6050" s="3">
        <f t="shared" si="895"/>
        <v>20.606060606060609</v>
      </c>
      <c r="H6050" s="13">
        <v>0</v>
      </c>
      <c r="I6050" s="2">
        <f t="shared" si="888"/>
        <v>0</v>
      </c>
      <c r="J6050" s="2">
        <f t="shared" si="890"/>
        <v>0</v>
      </c>
      <c r="K6050" s="2">
        <f t="shared" si="891"/>
        <v>0</v>
      </c>
      <c r="L6050" s="2">
        <f t="shared" si="891"/>
        <v>0</v>
      </c>
      <c r="M6050" s="2">
        <f t="shared" si="892"/>
        <v>0</v>
      </c>
      <c r="N6050" s="2">
        <f t="shared" si="893"/>
        <v>0</v>
      </c>
    </row>
    <row r="6051" spans="1:14">
      <c r="A6051" s="5">
        <v>41892.083683275465</v>
      </c>
      <c r="B6051">
        <v>2</v>
      </c>
      <c r="C6051" s="27">
        <v>1.6400000000000001E-2</v>
      </c>
      <c r="D6051" s="24">
        <f t="shared" si="887"/>
        <v>0.33793939393939404</v>
      </c>
      <c r="E6051" s="24">
        <f t="shared" si="889"/>
        <v>0.33793939393939404</v>
      </c>
      <c r="F6051" s="3">
        <f t="shared" si="894"/>
        <v>20.606060606060609</v>
      </c>
      <c r="G6051" s="3">
        <f t="shared" si="895"/>
        <v>20.606060606060609</v>
      </c>
      <c r="H6051" s="13">
        <v>0</v>
      </c>
      <c r="I6051" s="2">
        <f t="shared" si="888"/>
        <v>0</v>
      </c>
      <c r="J6051" s="2">
        <f t="shared" si="890"/>
        <v>0</v>
      </c>
      <c r="K6051" s="2">
        <f t="shared" si="891"/>
        <v>0</v>
      </c>
      <c r="L6051" s="2">
        <f t="shared" si="891"/>
        <v>0</v>
      </c>
      <c r="M6051" s="2">
        <f t="shared" si="892"/>
        <v>0</v>
      </c>
      <c r="N6051" s="2">
        <f t="shared" si="893"/>
        <v>0</v>
      </c>
    </row>
    <row r="6052" spans="1:14">
      <c r="A6052" s="5">
        <v>41892.125350000002</v>
      </c>
      <c r="B6052">
        <v>3</v>
      </c>
      <c r="C6052" s="27">
        <v>1.6400000000000001E-2</v>
      </c>
      <c r="D6052" s="24">
        <f t="shared" si="887"/>
        <v>0.33793939393939404</v>
      </c>
      <c r="E6052" s="24">
        <f t="shared" si="889"/>
        <v>0.33793939393939404</v>
      </c>
      <c r="F6052" s="3">
        <f t="shared" si="894"/>
        <v>20.606060606060609</v>
      </c>
      <c r="G6052" s="3">
        <f t="shared" si="895"/>
        <v>20.606060606060609</v>
      </c>
      <c r="H6052" s="13">
        <v>0</v>
      </c>
      <c r="I6052" s="2">
        <f t="shared" si="888"/>
        <v>0</v>
      </c>
      <c r="J6052" s="2">
        <f t="shared" si="890"/>
        <v>0</v>
      </c>
      <c r="K6052" s="2">
        <f t="shared" si="891"/>
        <v>0</v>
      </c>
      <c r="L6052" s="2">
        <f t="shared" si="891"/>
        <v>0</v>
      </c>
      <c r="M6052" s="2">
        <f t="shared" si="892"/>
        <v>0</v>
      </c>
      <c r="N6052" s="2">
        <f t="shared" si="893"/>
        <v>0</v>
      </c>
    </row>
    <row r="6053" spans="1:14">
      <c r="A6053" s="5">
        <v>41892.167016724539</v>
      </c>
      <c r="B6053">
        <v>4</v>
      </c>
      <c r="C6053" s="27">
        <v>1.6400000000000001E-2</v>
      </c>
      <c r="D6053" s="24">
        <f t="shared" si="887"/>
        <v>0.33793939393939404</v>
      </c>
      <c r="E6053" s="24">
        <f t="shared" si="889"/>
        <v>0.33793939393939404</v>
      </c>
      <c r="F6053" s="3">
        <f t="shared" si="894"/>
        <v>20.606060606060609</v>
      </c>
      <c r="G6053" s="3">
        <f t="shared" si="895"/>
        <v>20.606060606060609</v>
      </c>
      <c r="H6053" s="13">
        <v>0</v>
      </c>
      <c r="I6053" s="2">
        <f t="shared" si="888"/>
        <v>0</v>
      </c>
      <c r="J6053" s="2">
        <f t="shared" si="890"/>
        <v>0</v>
      </c>
      <c r="K6053" s="2">
        <f t="shared" si="891"/>
        <v>0</v>
      </c>
      <c r="L6053" s="2">
        <f t="shared" si="891"/>
        <v>0</v>
      </c>
      <c r="M6053" s="2">
        <f t="shared" si="892"/>
        <v>0</v>
      </c>
      <c r="N6053" s="2">
        <f t="shared" si="893"/>
        <v>0</v>
      </c>
    </row>
    <row r="6054" spans="1:14">
      <c r="A6054" s="5">
        <v>41892.208683449076</v>
      </c>
      <c r="B6054">
        <v>5</v>
      </c>
      <c r="C6054" s="27">
        <v>1.6400000000000001E-2</v>
      </c>
      <c r="D6054" s="24">
        <f t="shared" si="887"/>
        <v>0.33793939393939404</v>
      </c>
      <c r="E6054" s="24">
        <f t="shared" si="889"/>
        <v>0.33793939393939404</v>
      </c>
      <c r="F6054" s="3">
        <f t="shared" si="894"/>
        <v>20.606060606060609</v>
      </c>
      <c r="G6054" s="3">
        <f t="shared" si="895"/>
        <v>20.606060606060609</v>
      </c>
      <c r="H6054" s="13">
        <v>0</v>
      </c>
      <c r="I6054" s="2">
        <f t="shared" si="888"/>
        <v>0</v>
      </c>
      <c r="J6054" s="2">
        <f t="shared" si="890"/>
        <v>0</v>
      </c>
      <c r="K6054" s="2">
        <f t="shared" si="891"/>
        <v>0</v>
      </c>
      <c r="L6054" s="2">
        <f t="shared" si="891"/>
        <v>0</v>
      </c>
      <c r="M6054" s="2">
        <f t="shared" si="892"/>
        <v>0</v>
      </c>
      <c r="N6054" s="2">
        <f t="shared" si="893"/>
        <v>0</v>
      </c>
    </row>
    <row r="6055" spans="1:14">
      <c r="A6055" s="5">
        <v>41892.250350173614</v>
      </c>
      <c r="B6055">
        <v>6</v>
      </c>
      <c r="C6055" s="27">
        <v>3.2800000000000003E-2</v>
      </c>
      <c r="D6055" s="24">
        <f t="shared" si="887"/>
        <v>0.67587878787878808</v>
      </c>
      <c r="E6055" s="24">
        <f t="shared" si="889"/>
        <v>0.67587878787878808</v>
      </c>
      <c r="F6055" s="3">
        <f t="shared" si="894"/>
        <v>20.606060606060609</v>
      </c>
      <c r="G6055" s="3">
        <f t="shared" si="895"/>
        <v>20.606060606060609</v>
      </c>
      <c r="H6055" s="13">
        <v>9.8039215686274508E-4</v>
      </c>
      <c r="I6055" s="2">
        <f t="shared" si="888"/>
        <v>2.352941176470588E-3</v>
      </c>
      <c r="J6055" s="2">
        <f t="shared" si="890"/>
        <v>2.352941176470588E-3</v>
      </c>
      <c r="K6055" s="2">
        <f t="shared" si="891"/>
        <v>2.352941176470588E-3</v>
      </c>
      <c r="L6055" s="2">
        <f t="shared" si="891"/>
        <v>2.352941176470588E-3</v>
      </c>
      <c r="M6055" s="2">
        <f t="shared" si="892"/>
        <v>0</v>
      </c>
      <c r="N6055" s="2">
        <f t="shared" si="893"/>
        <v>0</v>
      </c>
    </row>
    <row r="6056" spans="1:14">
      <c r="A6056" s="5">
        <v>41892.292016898151</v>
      </c>
      <c r="B6056">
        <v>7</v>
      </c>
      <c r="C6056" s="27">
        <v>4.9200000000000008E-2</v>
      </c>
      <c r="D6056" s="24">
        <f t="shared" si="887"/>
        <v>1.0138181818181822</v>
      </c>
      <c r="E6056" s="24">
        <f t="shared" si="889"/>
        <v>1.0138181818181822</v>
      </c>
      <c r="F6056" s="3">
        <f t="shared" si="894"/>
        <v>20.606060606060609</v>
      </c>
      <c r="G6056" s="3">
        <f t="shared" si="895"/>
        <v>20.606060606060609</v>
      </c>
      <c r="H6056" s="13">
        <v>4.8529411764705883E-2</v>
      </c>
      <c r="I6056" s="2">
        <f t="shared" si="888"/>
        <v>0.11647058823529412</v>
      </c>
      <c r="J6056" s="2">
        <f t="shared" si="890"/>
        <v>0.11647058823529412</v>
      </c>
      <c r="K6056" s="2">
        <f t="shared" si="891"/>
        <v>0.11647058823529412</v>
      </c>
      <c r="L6056" s="2">
        <f t="shared" si="891"/>
        <v>0.11647058823529412</v>
      </c>
      <c r="M6056" s="2">
        <f t="shared" si="892"/>
        <v>0</v>
      </c>
      <c r="N6056" s="2">
        <f t="shared" si="893"/>
        <v>0</v>
      </c>
    </row>
    <row r="6057" spans="1:14">
      <c r="A6057" s="5">
        <v>41892.333683622688</v>
      </c>
      <c r="B6057">
        <v>8</v>
      </c>
      <c r="C6057" s="27">
        <v>6.5600000000000006E-2</v>
      </c>
      <c r="D6057" s="24">
        <f t="shared" si="887"/>
        <v>1.3517575757575762</v>
      </c>
      <c r="E6057" s="24">
        <f t="shared" si="889"/>
        <v>1.3517575757575762</v>
      </c>
      <c r="F6057" s="3">
        <f t="shared" si="894"/>
        <v>20.606060606060609</v>
      </c>
      <c r="G6057" s="3">
        <f t="shared" si="895"/>
        <v>20.606060606060609</v>
      </c>
      <c r="H6057" s="13">
        <v>0.17450980392156862</v>
      </c>
      <c r="I6057" s="2">
        <f t="shared" si="888"/>
        <v>0.41882352941176465</v>
      </c>
      <c r="J6057" s="2">
        <f t="shared" si="890"/>
        <v>0.41882352941176465</v>
      </c>
      <c r="K6057" s="2">
        <f t="shared" si="891"/>
        <v>0.41882352941176465</v>
      </c>
      <c r="L6057" s="2">
        <f t="shared" si="891"/>
        <v>0.41882352941176465</v>
      </c>
      <c r="M6057" s="2">
        <f t="shared" si="892"/>
        <v>0</v>
      </c>
      <c r="N6057" s="2">
        <f t="shared" si="893"/>
        <v>0</v>
      </c>
    </row>
    <row r="6058" spans="1:14">
      <c r="A6058" s="5">
        <v>41892.375350347225</v>
      </c>
      <c r="B6058">
        <v>9</v>
      </c>
      <c r="C6058" s="27">
        <v>6.5600000000000006E-2</v>
      </c>
      <c r="D6058" s="24">
        <f t="shared" si="887"/>
        <v>1.3517575757575762</v>
      </c>
      <c r="E6058" s="24">
        <f t="shared" si="889"/>
        <v>1.3517575757575762</v>
      </c>
      <c r="F6058" s="3">
        <f t="shared" si="894"/>
        <v>20.606060606060609</v>
      </c>
      <c r="G6058" s="3">
        <f t="shared" si="895"/>
        <v>20.606060606060609</v>
      </c>
      <c r="H6058" s="13">
        <v>0.25</v>
      </c>
      <c r="I6058" s="2">
        <f t="shared" si="888"/>
        <v>0.6</v>
      </c>
      <c r="J6058" s="2">
        <f t="shared" si="890"/>
        <v>0.6</v>
      </c>
      <c r="K6058" s="2">
        <f t="shared" si="891"/>
        <v>0.6</v>
      </c>
      <c r="L6058" s="2">
        <f t="shared" si="891"/>
        <v>0.6</v>
      </c>
      <c r="M6058" s="2">
        <f t="shared" si="892"/>
        <v>0</v>
      </c>
      <c r="N6058" s="2">
        <f t="shared" si="893"/>
        <v>0</v>
      </c>
    </row>
    <row r="6059" spans="1:14">
      <c r="A6059" s="5">
        <v>41892.417017071763</v>
      </c>
      <c r="B6059">
        <v>10</v>
      </c>
      <c r="C6059" s="27">
        <v>4.9200000000000008E-2</v>
      </c>
      <c r="D6059" s="24">
        <f t="shared" si="887"/>
        <v>1.0138181818181822</v>
      </c>
      <c r="E6059" s="24">
        <f t="shared" si="889"/>
        <v>1.0138181818181822</v>
      </c>
      <c r="F6059" s="3">
        <f t="shared" si="894"/>
        <v>20.606060606060609</v>
      </c>
      <c r="G6059" s="3">
        <f t="shared" si="895"/>
        <v>20.606060606060609</v>
      </c>
      <c r="H6059" s="13">
        <v>0.33578431372549022</v>
      </c>
      <c r="I6059" s="2">
        <f t="shared" si="888"/>
        <v>0.80588235294117649</v>
      </c>
      <c r="J6059" s="2">
        <f t="shared" si="890"/>
        <v>0.80588235294117649</v>
      </c>
      <c r="K6059" s="2">
        <f t="shared" si="891"/>
        <v>0.80588235294117649</v>
      </c>
      <c r="L6059" s="2">
        <f t="shared" si="891"/>
        <v>0.80588235294117649</v>
      </c>
      <c r="M6059" s="2">
        <f t="shared" si="892"/>
        <v>0</v>
      </c>
      <c r="N6059" s="2">
        <f t="shared" si="893"/>
        <v>0</v>
      </c>
    </row>
    <row r="6060" spans="1:14">
      <c r="A6060" s="5">
        <v>41892.4586837963</v>
      </c>
      <c r="B6060">
        <v>11</v>
      </c>
      <c r="C6060" s="27">
        <v>3.2800000000000003E-2</v>
      </c>
      <c r="D6060" s="24">
        <f t="shared" si="887"/>
        <v>0.67587878787878808</v>
      </c>
      <c r="E6060" s="24">
        <f t="shared" si="889"/>
        <v>0.67587878787878808</v>
      </c>
      <c r="F6060" s="3">
        <f t="shared" si="894"/>
        <v>20.606060606060609</v>
      </c>
      <c r="G6060" s="3">
        <f t="shared" si="895"/>
        <v>20.606060606060609</v>
      </c>
      <c r="H6060" s="13">
        <v>0.31764705882352934</v>
      </c>
      <c r="I6060" s="2">
        <f t="shared" si="888"/>
        <v>0.76235294117647034</v>
      </c>
      <c r="J6060" s="2">
        <f t="shared" si="890"/>
        <v>0.76235294117647034</v>
      </c>
      <c r="K6060" s="2">
        <f t="shared" si="891"/>
        <v>0.67587878787878808</v>
      </c>
      <c r="L6060" s="2">
        <f t="shared" si="891"/>
        <v>0.67587878787878808</v>
      </c>
      <c r="M6060" s="2">
        <f t="shared" si="892"/>
        <v>8.6474153297682266E-2</v>
      </c>
      <c r="N6060" s="2">
        <f t="shared" si="893"/>
        <v>8.6474153297682266E-2</v>
      </c>
    </row>
    <row r="6061" spans="1:14">
      <c r="A6061" s="5">
        <v>41892.50035052083</v>
      </c>
      <c r="B6061">
        <v>12</v>
      </c>
      <c r="C6061" s="27">
        <v>3.2800000000000003E-2</v>
      </c>
      <c r="D6061" s="24">
        <f t="shared" si="887"/>
        <v>0.67587878787878808</v>
      </c>
      <c r="E6061" s="24">
        <f t="shared" si="889"/>
        <v>0.67587878787878808</v>
      </c>
      <c r="F6061" s="3">
        <f t="shared" si="894"/>
        <v>20.606060606060609</v>
      </c>
      <c r="G6061" s="3">
        <f t="shared" si="895"/>
        <v>20.606060606060609</v>
      </c>
      <c r="H6061" s="13">
        <v>0.33676470588235297</v>
      </c>
      <c r="I6061" s="2">
        <f t="shared" si="888"/>
        <v>0.80823529411764705</v>
      </c>
      <c r="J6061" s="2">
        <f t="shared" si="890"/>
        <v>0.80823529411764705</v>
      </c>
      <c r="K6061" s="2">
        <f t="shared" si="891"/>
        <v>0.67587878787878808</v>
      </c>
      <c r="L6061" s="2">
        <f t="shared" si="891"/>
        <v>0.67587878787878808</v>
      </c>
      <c r="M6061" s="2">
        <f t="shared" si="892"/>
        <v>0.13235650623885897</v>
      </c>
      <c r="N6061" s="2">
        <f t="shared" si="893"/>
        <v>0.13235650623885897</v>
      </c>
    </row>
    <row r="6062" spans="1:14">
      <c r="A6062" s="5">
        <v>41892.542017245367</v>
      </c>
      <c r="B6062">
        <v>13</v>
      </c>
      <c r="C6062" s="27">
        <v>3.2800000000000003E-2</v>
      </c>
      <c r="D6062" s="24">
        <f t="shared" si="887"/>
        <v>0.67587878787878808</v>
      </c>
      <c r="E6062" s="24">
        <f t="shared" si="889"/>
        <v>0.67587878787878808</v>
      </c>
      <c r="F6062" s="3">
        <f t="shared" si="894"/>
        <v>20.606060606060609</v>
      </c>
      <c r="G6062" s="3">
        <f t="shared" si="895"/>
        <v>20.606060606060609</v>
      </c>
      <c r="H6062" s="13">
        <v>0.33333333333333331</v>
      </c>
      <c r="I6062" s="2">
        <f t="shared" si="888"/>
        <v>0.79999999999999993</v>
      </c>
      <c r="J6062" s="2">
        <f t="shared" si="890"/>
        <v>0.79999999999999993</v>
      </c>
      <c r="K6062" s="2">
        <f t="shared" si="891"/>
        <v>0.67587878787878808</v>
      </c>
      <c r="L6062" s="2">
        <f t="shared" si="891"/>
        <v>0.67587878787878808</v>
      </c>
      <c r="M6062" s="2">
        <f t="shared" si="892"/>
        <v>0.12412121212121185</v>
      </c>
      <c r="N6062" s="2">
        <f t="shared" si="893"/>
        <v>0.12412121212121185</v>
      </c>
    </row>
    <row r="6063" spans="1:14">
      <c r="A6063" s="5">
        <v>41892.583683969904</v>
      </c>
      <c r="B6063">
        <v>14</v>
      </c>
      <c r="C6063" s="27">
        <v>3.2800000000000003E-2</v>
      </c>
      <c r="D6063" s="24">
        <f t="shared" si="887"/>
        <v>0.67587878787878808</v>
      </c>
      <c r="E6063" s="24">
        <f t="shared" si="889"/>
        <v>0.67587878787878808</v>
      </c>
      <c r="F6063" s="3">
        <f t="shared" si="894"/>
        <v>20.606060606060609</v>
      </c>
      <c r="G6063" s="3">
        <f t="shared" si="895"/>
        <v>20.606060606060609</v>
      </c>
      <c r="H6063" s="13">
        <v>0.27598039215686271</v>
      </c>
      <c r="I6063" s="2">
        <f t="shared" si="888"/>
        <v>0.66235294117647048</v>
      </c>
      <c r="J6063" s="2">
        <f t="shared" si="890"/>
        <v>0.66235294117647048</v>
      </c>
      <c r="K6063" s="2">
        <f t="shared" si="891"/>
        <v>0.66235294117647048</v>
      </c>
      <c r="L6063" s="2">
        <f t="shared" si="891"/>
        <v>0.66235294117647048</v>
      </c>
      <c r="M6063" s="2">
        <f t="shared" si="892"/>
        <v>0</v>
      </c>
      <c r="N6063" s="2">
        <f t="shared" si="893"/>
        <v>0</v>
      </c>
    </row>
    <row r="6064" spans="1:14">
      <c r="A6064" s="5">
        <v>41892.625350694441</v>
      </c>
      <c r="B6064">
        <v>15</v>
      </c>
      <c r="C6064" s="27">
        <v>3.2800000000000003E-2</v>
      </c>
      <c r="D6064" s="24">
        <f t="shared" si="887"/>
        <v>0.67587878787878808</v>
      </c>
      <c r="E6064" s="24">
        <f t="shared" si="889"/>
        <v>0.67587878787878808</v>
      </c>
      <c r="F6064" s="3">
        <f t="shared" si="894"/>
        <v>20.606060606060609</v>
      </c>
      <c r="G6064" s="3">
        <f t="shared" si="895"/>
        <v>20.606060606060609</v>
      </c>
      <c r="H6064" s="13">
        <v>0.30490196078431375</v>
      </c>
      <c r="I6064" s="2">
        <f t="shared" si="888"/>
        <v>0.73176470588235298</v>
      </c>
      <c r="J6064" s="2">
        <f t="shared" si="890"/>
        <v>0.73176470588235298</v>
      </c>
      <c r="K6064" s="2">
        <f t="shared" si="891"/>
        <v>0.67587878787878808</v>
      </c>
      <c r="L6064" s="2">
        <f t="shared" si="891"/>
        <v>0.67587878787878808</v>
      </c>
      <c r="M6064" s="2">
        <f t="shared" si="892"/>
        <v>5.5885918003564905E-2</v>
      </c>
      <c r="N6064" s="2">
        <f t="shared" si="893"/>
        <v>5.5885918003564905E-2</v>
      </c>
    </row>
    <row r="6065" spans="1:14">
      <c r="A6065" s="5">
        <v>41892.667017418979</v>
      </c>
      <c r="B6065">
        <v>16</v>
      </c>
      <c r="C6065" s="27">
        <v>3.2800000000000003E-2</v>
      </c>
      <c r="D6065" s="24">
        <f t="shared" si="887"/>
        <v>0.67587878787878808</v>
      </c>
      <c r="E6065" s="24">
        <f t="shared" si="889"/>
        <v>0.67587878787878808</v>
      </c>
      <c r="F6065" s="3">
        <f t="shared" si="894"/>
        <v>20.606060606060609</v>
      </c>
      <c r="G6065" s="3">
        <f t="shared" si="895"/>
        <v>20.606060606060609</v>
      </c>
      <c r="H6065" s="13">
        <v>0.22352941176470587</v>
      </c>
      <c r="I6065" s="2">
        <f t="shared" si="888"/>
        <v>0.53647058823529403</v>
      </c>
      <c r="J6065" s="2">
        <f t="shared" si="890"/>
        <v>0.53647058823529403</v>
      </c>
      <c r="K6065" s="2">
        <f t="shared" si="891"/>
        <v>0.53647058823529403</v>
      </c>
      <c r="L6065" s="2">
        <f t="shared" si="891"/>
        <v>0.53647058823529403</v>
      </c>
      <c r="M6065" s="2">
        <f t="shared" si="892"/>
        <v>0</v>
      </c>
      <c r="N6065" s="2">
        <f t="shared" si="893"/>
        <v>0</v>
      </c>
    </row>
    <row r="6066" spans="1:14">
      <c r="A6066" s="5">
        <v>41892.708684143516</v>
      </c>
      <c r="B6066">
        <v>17</v>
      </c>
      <c r="C6066" s="27">
        <v>4.9200000000000008E-2</v>
      </c>
      <c r="D6066" s="24">
        <f t="shared" si="887"/>
        <v>1.0138181818181822</v>
      </c>
      <c r="E6066" s="24">
        <f t="shared" si="889"/>
        <v>1.0138181818181822</v>
      </c>
      <c r="F6066" s="3">
        <f t="shared" si="894"/>
        <v>20.606060606060609</v>
      </c>
      <c r="G6066" s="3">
        <f t="shared" si="895"/>
        <v>20.606060606060609</v>
      </c>
      <c r="H6066" s="13">
        <v>0.11372549019607842</v>
      </c>
      <c r="I6066" s="2">
        <f t="shared" si="888"/>
        <v>0.27294117647058819</v>
      </c>
      <c r="J6066" s="2">
        <f t="shared" si="890"/>
        <v>0.27294117647058819</v>
      </c>
      <c r="K6066" s="2">
        <f t="shared" si="891"/>
        <v>0.27294117647058819</v>
      </c>
      <c r="L6066" s="2">
        <f t="shared" si="891"/>
        <v>0.27294117647058819</v>
      </c>
      <c r="M6066" s="2">
        <f t="shared" si="892"/>
        <v>0</v>
      </c>
      <c r="N6066" s="2">
        <f t="shared" si="893"/>
        <v>0</v>
      </c>
    </row>
    <row r="6067" spans="1:14">
      <c r="A6067" s="5">
        <v>41892.750350868053</v>
      </c>
      <c r="B6067">
        <v>18</v>
      </c>
      <c r="C6067" s="27">
        <v>6.5600000000000006E-2</v>
      </c>
      <c r="D6067" s="24">
        <f t="shared" si="887"/>
        <v>1.3517575757575762</v>
      </c>
      <c r="E6067" s="24">
        <f t="shared" si="889"/>
        <v>1.3517575757575762</v>
      </c>
      <c r="F6067" s="3">
        <f t="shared" si="894"/>
        <v>20.606060606060609</v>
      </c>
      <c r="G6067" s="3">
        <f t="shared" si="895"/>
        <v>20.606060606060609</v>
      </c>
      <c r="H6067" s="13">
        <v>3.0882352941176475E-2</v>
      </c>
      <c r="I6067" s="2">
        <f t="shared" si="888"/>
        <v>7.4117647058823538E-2</v>
      </c>
      <c r="J6067" s="2">
        <f t="shared" si="890"/>
        <v>7.4117647058823538E-2</v>
      </c>
      <c r="K6067" s="2">
        <f t="shared" si="891"/>
        <v>7.4117647058823538E-2</v>
      </c>
      <c r="L6067" s="2">
        <f t="shared" si="891"/>
        <v>7.4117647058823538E-2</v>
      </c>
      <c r="M6067" s="2">
        <f t="shared" si="892"/>
        <v>0</v>
      </c>
      <c r="N6067" s="2">
        <f t="shared" si="893"/>
        <v>0</v>
      </c>
    </row>
    <row r="6068" spans="1:14">
      <c r="A6068" s="5">
        <v>41892.79201759259</v>
      </c>
      <c r="B6068">
        <v>19</v>
      </c>
      <c r="C6068" s="27">
        <v>9.8400000000000015E-2</v>
      </c>
      <c r="D6068" s="24">
        <f t="shared" si="887"/>
        <v>2.0276363636363643</v>
      </c>
      <c r="E6068" s="24">
        <f t="shared" si="889"/>
        <v>2.0276363636363643</v>
      </c>
      <c r="F6068" s="3">
        <f t="shared" si="894"/>
        <v>20.606060606060609</v>
      </c>
      <c r="G6068" s="3">
        <f t="shared" si="895"/>
        <v>20.606060606060609</v>
      </c>
      <c r="H6068" s="13">
        <v>5.8823529411764705E-3</v>
      </c>
      <c r="I6068" s="2">
        <f t="shared" si="888"/>
        <v>1.4117647058823528E-2</v>
      </c>
      <c r="J6068" s="2">
        <f t="shared" si="890"/>
        <v>1.4117647058823528E-2</v>
      </c>
      <c r="K6068" s="2">
        <f t="shared" si="891"/>
        <v>1.4117647058823528E-2</v>
      </c>
      <c r="L6068" s="2">
        <f t="shared" si="891"/>
        <v>1.4117647058823528E-2</v>
      </c>
      <c r="M6068" s="2">
        <f t="shared" si="892"/>
        <v>0</v>
      </c>
      <c r="N6068" s="2">
        <f t="shared" si="893"/>
        <v>0</v>
      </c>
    </row>
    <row r="6069" spans="1:14">
      <c r="A6069" s="5">
        <v>41892.833684317127</v>
      </c>
      <c r="B6069">
        <v>20</v>
      </c>
      <c r="C6069" s="27">
        <v>8.2000000000000003E-2</v>
      </c>
      <c r="D6069" s="24">
        <f t="shared" si="887"/>
        <v>1.6896969696969699</v>
      </c>
      <c r="E6069" s="24">
        <f t="shared" si="889"/>
        <v>1.6896969696969699</v>
      </c>
      <c r="F6069" s="3">
        <f t="shared" si="894"/>
        <v>20.606060606060609</v>
      </c>
      <c r="G6069" s="3">
        <f t="shared" si="895"/>
        <v>20.606060606060609</v>
      </c>
      <c r="H6069" s="13">
        <v>4.9019607843137254E-4</v>
      </c>
      <c r="I6069" s="2">
        <f t="shared" si="888"/>
        <v>1.176470588235294E-3</v>
      </c>
      <c r="J6069" s="2">
        <f t="shared" si="890"/>
        <v>1.176470588235294E-3</v>
      </c>
      <c r="K6069" s="2">
        <f t="shared" si="891"/>
        <v>1.176470588235294E-3</v>
      </c>
      <c r="L6069" s="2">
        <f t="shared" si="891"/>
        <v>1.176470588235294E-3</v>
      </c>
      <c r="M6069" s="2">
        <f t="shared" si="892"/>
        <v>0</v>
      </c>
      <c r="N6069" s="2">
        <f t="shared" si="893"/>
        <v>0</v>
      </c>
    </row>
    <row r="6070" spans="1:14">
      <c r="A6070" s="5">
        <v>41892.875351041665</v>
      </c>
      <c r="B6070">
        <v>21</v>
      </c>
      <c r="C6070" s="27">
        <v>6.5600000000000006E-2</v>
      </c>
      <c r="D6070" s="24">
        <f t="shared" si="887"/>
        <v>1.3517575757575762</v>
      </c>
      <c r="E6070" s="24">
        <f t="shared" si="889"/>
        <v>1.3517575757575762</v>
      </c>
      <c r="F6070" s="3">
        <f t="shared" si="894"/>
        <v>20.606060606060609</v>
      </c>
      <c r="G6070" s="3">
        <f t="shared" si="895"/>
        <v>20.606060606060609</v>
      </c>
      <c r="H6070" s="13">
        <v>0</v>
      </c>
      <c r="I6070" s="2">
        <f t="shared" si="888"/>
        <v>0</v>
      </c>
      <c r="J6070" s="2">
        <f t="shared" si="890"/>
        <v>0</v>
      </c>
      <c r="K6070" s="2">
        <f t="shared" si="891"/>
        <v>0</v>
      </c>
      <c r="L6070" s="2">
        <f t="shared" si="891"/>
        <v>0</v>
      </c>
      <c r="M6070" s="2">
        <f t="shared" si="892"/>
        <v>0</v>
      </c>
      <c r="N6070" s="2">
        <f t="shared" si="893"/>
        <v>0</v>
      </c>
    </row>
    <row r="6071" spans="1:14">
      <c r="A6071" s="5">
        <v>41892.917017766202</v>
      </c>
      <c r="B6071">
        <v>22</v>
      </c>
      <c r="C6071" s="27">
        <v>4.9200000000000008E-2</v>
      </c>
      <c r="D6071" s="24">
        <f t="shared" si="887"/>
        <v>1.0138181818181822</v>
      </c>
      <c r="E6071" s="24">
        <f t="shared" si="889"/>
        <v>1.0138181818181822</v>
      </c>
      <c r="F6071" s="3">
        <f t="shared" si="894"/>
        <v>20.606060606060609</v>
      </c>
      <c r="G6071" s="3">
        <f t="shared" si="895"/>
        <v>20.606060606060609</v>
      </c>
      <c r="H6071" s="13">
        <v>0</v>
      </c>
      <c r="I6071" s="2">
        <f t="shared" si="888"/>
        <v>0</v>
      </c>
      <c r="J6071" s="2">
        <f t="shared" si="890"/>
        <v>0</v>
      </c>
      <c r="K6071" s="2">
        <f t="shared" si="891"/>
        <v>0</v>
      </c>
      <c r="L6071" s="2">
        <f t="shared" si="891"/>
        <v>0</v>
      </c>
      <c r="M6071" s="2">
        <f t="shared" si="892"/>
        <v>0</v>
      </c>
      <c r="N6071" s="2">
        <f t="shared" si="893"/>
        <v>0</v>
      </c>
    </row>
    <row r="6072" spans="1:14">
      <c r="A6072" s="5">
        <v>41892.958684490739</v>
      </c>
      <c r="B6072">
        <v>23</v>
      </c>
      <c r="C6072" s="27">
        <v>3.2800000000000003E-2</v>
      </c>
      <c r="D6072" s="24">
        <f t="shared" si="887"/>
        <v>0.67587878787878808</v>
      </c>
      <c r="E6072" s="24">
        <f t="shared" si="889"/>
        <v>0.67587878787878808</v>
      </c>
      <c r="F6072" s="3">
        <f t="shared" si="894"/>
        <v>20.606060606060609</v>
      </c>
      <c r="G6072" s="3">
        <f t="shared" si="895"/>
        <v>20.606060606060609</v>
      </c>
      <c r="H6072" s="13">
        <v>0</v>
      </c>
      <c r="I6072" s="2">
        <f t="shared" si="888"/>
        <v>0</v>
      </c>
      <c r="J6072" s="2">
        <f t="shared" si="890"/>
        <v>0</v>
      </c>
      <c r="K6072" s="2">
        <f t="shared" si="891"/>
        <v>0</v>
      </c>
      <c r="L6072" s="2">
        <f t="shared" si="891"/>
        <v>0</v>
      </c>
      <c r="M6072" s="2">
        <f t="shared" si="892"/>
        <v>0</v>
      </c>
      <c r="N6072" s="2">
        <f t="shared" si="893"/>
        <v>0</v>
      </c>
    </row>
    <row r="6073" spans="1:14">
      <c r="A6073" s="5">
        <v>41893.000351215276</v>
      </c>
      <c r="B6073">
        <v>24</v>
      </c>
      <c r="C6073" s="27">
        <v>1.6400000000000001E-2</v>
      </c>
      <c r="D6073" s="24">
        <f t="shared" si="887"/>
        <v>0.33793939393939404</v>
      </c>
      <c r="E6073" s="24">
        <f t="shared" si="889"/>
        <v>0.33793939393939404</v>
      </c>
      <c r="F6073" s="3">
        <f t="shared" si="894"/>
        <v>20.606060606060609</v>
      </c>
      <c r="G6073" s="3">
        <f t="shared" si="895"/>
        <v>20.606060606060609</v>
      </c>
      <c r="H6073" s="13">
        <v>0</v>
      </c>
      <c r="I6073" s="2">
        <f t="shared" si="888"/>
        <v>0</v>
      </c>
      <c r="J6073" s="2">
        <f t="shared" si="890"/>
        <v>0</v>
      </c>
      <c r="K6073" s="2">
        <f t="shared" si="891"/>
        <v>0</v>
      </c>
      <c r="L6073" s="2">
        <f t="shared" si="891"/>
        <v>0</v>
      </c>
      <c r="M6073" s="2">
        <f t="shared" si="892"/>
        <v>0</v>
      </c>
      <c r="N6073" s="2">
        <f t="shared" si="893"/>
        <v>0</v>
      </c>
    </row>
    <row r="6074" spans="1:14">
      <c r="A6074" s="5">
        <v>41893.042017939813</v>
      </c>
      <c r="B6074">
        <v>1</v>
      </c>
      <c r="C6074" s="27">
        <v>1.6400000000000001E-2</v>
      </c>
      <c r="D6074" s="24">
        <f t="shared" si="887"/>
        <v>0.33793939393939404</v>
      </c>
      <c r="E6074" s="24">
        <f t="shared" si="889"/>
        <v>0.33793939393939404</v>
      </c>
      <c r="F6074" s="3">
        <f t="shared" si="894"/>
        <v>20.606060606060609</v>
      </c>
      <c r="G6074" s="3">
        <f t="shared" si="895"/>
        <v>20.606060606060609</v>
      </c>
      <c r="H6074" s="13">
        <v>0</v>
      </c>
      <c r="I6074" s="2">
        <f t="shared" si="888"/>
        <v>0</v>
      </c>
      <c r="J6074" s="2">
        <f t="shared" si="890"/>
        <v>0</v>
      </c>
      <c r="K6074" s="2">
        <f t="shared" si="891"/>
        <v>0</v>
      </c>
      <c r="L6074" s="2">
        <f t="shared" si="891"/>
        <v>0</v>
      </c>
      <c r="M6074" s="2">
        <f t="shared" si="892"/>
        <v>0</v>
      </c>
      <c r="N6074" s="2">
        <f t="shared" si="893"/>
        <v>0</v>
      </c>
    </row>
    <row r="6075" spans="1:14">
      <c r="A6075" s="5">
        <v>41893.083684664351</v>
      </c>
      <c r="B6075">
        <v>2</v>
      </c>
      <c r="C6075" s="27">
        <v>1.6400000000000001E-2</v>
      </c>
      <c r="D6075" s="24">
        <f t="shared" si="887"/>
        <v>0.33793939393939404</v>
      </c>
      <c r="E6075" s="24">
        <f t="shared" si="889"/>
        <v>0.33793939393939404</v>
      </c>
      <c r="F6075" s="3">
        <f t="shared" si="894"/>
        <v>20.606060606060609</v>
      </c>
      <c r="G6075" s="3">
        <f t="shared" si="895"/>
        <v>20.606060606060609</v>
      </c>
      <c r="H6075" s="13">
        <v>0</v>
      </c>
      <c r="I6075" s="2">
        <f t="shared" si="888"/>
        <v>0</v>
      </c>
      <c r="J6075" s="2">
        <f t="shared" si="890"/>
        <v>0</v>
      </c>
      <c r="K6075" s="2">
        <f t="shared" si="891"/>
        <v>0</v>
      </c>
      <c r="L6075" s="2">
        <f t="shared" si="891"/>
        <v>0</v>
      </c>
      <c r="M6075" s="2">
        <f t="shared" si="892"/>
        <v>0</v>
      </c>
      <c r="N6075" s="2">
        <f t="shared" si="893"/>
        <v>0</v>
      </c>
    </row>
    <row r="6076" spans="1:14">
      <c r="A6076" s="5">
        <v>41893.125351388888</v>
      </c>
      <c r="B6076">
        <v>3</v>
      </c>
      <c r="C6076" s="27">
        <v>1.6400000000000001E-2</v>
      </c>
      <c r="D6076" s="24">
        <f t="shared" si="887"/>
        <v>0.33793939393939404</v>
      </c>
      <c r="E6076" s="24">
        <f t="shared" si="889"/>
        <v>0.33793939393939404</v>
      </c>
      <c r="F6076" s="3">
        <f t="shared" si="894"/>
        <v>20.606060606060609</v>
      </c>
      <c r="G6076" s="3">
        <f t="shared" si="895"/>
        <v>20.606060606060609</v>
      </c>
      <c r="H6076" s="13">
        <v>0</v>
      </c>
      <c r="I6076" s="2">
        <f t="shared" si="888"/>
        <v>0</v>
      </c>
      <c r="J6076" s="2">
        <f t="shared" si="890"/>
        <v>0</v>
      </c>
      <c r="K6076" s="2">
        <f t="shared" si="891"/>
        <v>0</v>
      </c>
      <c r="L6076" s="2">
        <f t="shared" si="891"/>
        <v>0</v>
      </c>
      <c r="M6076" s="2">
        <f t="shared" si="892"/>
        <v>0</v>
      </c>
      <c r="N6076" s="2">
        <f t="shared" si="893"/>
        <v>0</v>
      </c>
    </row>
    <row r="6077" spans="1:14">
      <c r="A6077" s="5">
        <v>41893.167018113425</v>
      </c>
      <c r="B6077">
        <v>4</v>
      </c>
      <c r="C6077" s="27">
        <v>1.6400000000000001E-2</v>
      </c>
      <c r="D6077" s="24">
        <f t="shared" si="887"/>
        <v>0.33793939393939404</v>
      </c>
      <c r="E6077" s="24">
        <f t="shared" si="889"/>
        <v>0.33793939393939404</v>
      </c>
      <c r="F6077" s="3">
        <f t="shared" si="894"/>
        <v>20.606060606060609</v>
      </c>
      <c r="G6077" s="3">
        <f t="shared" si="895"/>
        <v>20.606060606060609</v>
      </c>
      <c r="H6077" s="13">
        <v>0</v>
      </c>
      <c r="I6077" s="2">
        <f t="shared" si="888"/>
        <v>0</v>
      </c>
      <c r="J6077" s="2">
        <f t="shared" si="890"/>
        <v>0</v>
      </c>
      <c r="K6077" s="2">
        <f t="shared" si="891"/>
        <v>0</v>
      </c>
      <c r="L6077" s="2">
        <f t="shared" si="891"/>
        <v>0</v>
      </c>
      <c r="M6077" s="2">
        <f t="shared" si="892"/>
        <v>0</v>
      </c>
      <c r="N6077" s="2">
        <f t="shared" si="893"/>
        <v>0</v>
      </c>
    </row>
    <row r="6078" spans="1:14">
      <c r="A6078" s="5">
        <v>41893.208684837962</v>
      </c>
      <c r="B6078">
        <v>5</v>
      </c>
      <c r="C6078" s="27">
        <v>1.6400000000000001E-2</v>
      </c>
      <c r="D6078" s="24">
        <f t="shared" si="887"/>
        <v>0.33793939393939404</v>
      </c>
      <c r="E6078" s="24">
        <f t="shared" si="889"/>
        <v>0.33793939393939404</v>
      </c>
      <c r="F6078" s="3">
        <f t="shared" si="894"/>
        <v>20.606060606060609</v>
      </c>
      <c r="G6078" s="3">
        <f t="shared" si="895"/>
        <v>20.606060606060609</v>
      </c>
      <c r="H6078" s="13">
        <v>0</v>
      </c>
      <c r="I6078" s="2">
        <f t="shared" si="888"/>
        <v>0</v>
      </c>
      <c r="J6078" s="2">
        <f t="shared" si="890"/>
        <v>0</v>
      </c>
      <c r="K6078" s="2">
        <f t="shared" si="891"/>
        <v>0</v>
      </c>
      <c r="L6078" s="2">
        <f t="shared" si="891"/>
        <v>0</v>
      </c>
      <c r="M6078" s="2">
        <f t="shared" si="892"/>
        <v>0</v>
      </c>
      <c r="N6078" s="2">
        <f t="shared" si="893"/>
        <v>0</v>
      </c>
    </row>
    <row r="6079" spans="1:14">
      <c r="A6079" s="5">
        <v>41893.250351562499</v>
      </c>
      <c r="B6079">
        <v>6</v>
      </c>
      <c r="C6079" s="27">
        <v>3.2800000000000003E-2</v>
      </c>
      <c r="D6079" s="24">
        <f t="shared" si="887"/>
        <v>0.67587878787878808</v>
      </c>
      <c r="E6079" s="24">
        <f t="shared" si="889"/>
        <v>0.67587878787878808</v>
      </c>
      <c r="F6079" s="3">
        <f t="shared" si="894"/>
        <v>20.606060606060609</v>
      </c>
      <c r="G6079" s="3">
        <f t="shared" si="895"/>
        <v>20.606060606060609</v>
      </c>
      <c r="H6079" s="13">
        <v>2.9411764705882353E-3</v>
      </c>
      <c r="I6079" s="2">
        <f t="shared" si="888"/>
        <v>7.0588235294117641E-3</v>
      </c>
      <c r="J6079" s="2">
        <f t="shared" si="890"/>
        <v>7.0588235294117641E-3</v>
      </c>
      <c r="K6079" s="2">
        <f t="shared" si="891"/>
        <v>7.0588235294117641E-3</v>
      </c>
      <c r="L6079" s="2">
        <f t="shared" si="891"/>
        <v>7.0588235294117641E-3</v>
      </c>
      <c r="M6079" s="2">
        <f t="shared" si="892"/>
        <v>0</v>
      </c>
      <c r="N6079" s="2">
        <f t="shared" si="893"/>
        <v>0</v>
      </c>
    </row>
    <row r="6080" spans="1:14">
      <c r="A6080" s="5">
        <v>41893.292018287037</v>
      </c>
      <c r="B6080">
        <v>7</v>
      </c>
      <c r="C6080" s="27">
        <v>4.9200000000000008E-2</v>
      </c>
      <c r="D6080" s="24">
        <f t="shared" si="887"/>
        <v>1.0138181818181822</v>
      </c>
      <c r="E6080" s="24">
        <f t="shared" si="889"/>
        <v>1.0138181818181822</v>
      </c>
      <c r="F6080" s="3">
        <f t="shared" si="894"/>
        <v>20.606060606060609</v>
      </c>
      <c r="G6080" s="3">
        <f t="shared" si="895"/>
        <v>20.606060606060609</v>
      </c>
      <c r="H6080" s="13">
        <v>6.3725490196078427E-2</v>
      </c>
      <c r="I6080" s="2">
        <f t="shared" si="888"/>
        <v>0.15294117647058822</v>
      </c>
      <c r="J6080" s="2">
        <f t="shared" si="890"/>
        <v>0.15294117647058822</v>
      </c>
      <c r="K6080" s="2">
        <f t="shared" si="891"/>
        <v>0.15294117647058822</v>
      </c>
      <c r="L6080" s="2">
        <f t="shared" si="891"/>
        <v>0.15294117647058822</v>
      </c>
      <c r="M6080" s="2">
        <f t="shared" si="892"/>
        <v>0</v>
      </c>
      <c r="N6080" s="2">
        <f t="shared" si="893"/>
        <v>0</v>
      </c>
    </row>
    <row r="6081" spans="1:14">
      <c r="A6081" s="5">
        <v>41893.333685011574</v>
      </c>
      <c r="B6081">
        <v>8</v>
      </c>
      <c r="C6081" s="27">
        <v>6.5600000000000006E-2</v>
      </c>
      <c r="D6081" s="24">
        <f t="shared" si="887"/>
        <v>1.3517575757575762</v>
      </c>
      <c r="E6081" s="24">
        <f t="shared" si="889"/>
        <v>1.3517575757575762</v>
      </c>
      <c r="F6081" s="3">
        <f t="shared" si="894"/>
        <v>20.606060606060609</v>
      </c>
      <c r="G6081" s="3">
        <f t="shared" si="895"/>
        <v>20.606060606060609</v>
      </c>
      <c r="H6081" s="13">
        <v>0.16568627450980392</v>
      </c>
      <c r="I6081" s="2">
        <f t="shared" si="888"/>
        <v>0.39764705882352941</v>
      </c>
      <c r="J6081" s="2">
        <f t="shared" si="890"/>
        <v>0.39764705882352941</v>
      </c>
      <c r="K6081" s="2">
        <f t="shared" si="891"/>
        <v>0.39764705882352941</v>
      </c>
      <c r="L6081" s="2">
        <f t="shared" si="891"/>
        <v>0.39764705882352941</v>
      </c>
      <c r="M6081" s="2">
        <f t="shared" si="892"/>
        <v>0</v>
      </c>
      <c r="N6081" s="2">
        <f t="shared" si="893"/>
        <v>0</v>
      </c>
    </row>
    <row r="6082" spans="1:14">
      <c r="A6082" s="5">
        <v>41893.375351736111</v>
      </c>
      <c r="B6082">
        <v>9</v>
      </c>
      <c r="C6082" s="27">
        <v>6.5600000000000006E-2</v>
      </c>
      <c r="D6082" s="24">
        <f t="shared" ref="D6082:D6145" si="896">C6082*F6082</f>
        <v>1.3517575757575762</v>
      </c>
      <c r="E6082" s="24">
        <f t="shared" si="889"/>
        <v>1.3517575757575762</v>
      </c>
      <c r="F6082" s="3">
        <f t="shared" si="894"/>
        <v>20.606060606060609</v>
      </c>
      <c r="G6082" s="3">
        <f t="shared" si="895"/>
        <v>20.606060606060609</v>
      </c>
      <c r="H6082" s="13">
        <v>0.36078431372549019</v>
      </c>
      <c r="I6082" s="2">
        <f t="shared" ref="I6082:I6145" si="897">H6082*$AA$3</f>
        <v>0.86588235294117644</v>
      </c>
      <c r="J6082" s="2">
        <f t="shared" si="890"/>
        <v>0.86588235294117644</v>
      </c>
      <c r="K6082" s="2">
        <f t="shared" si="891"/>
        <v>0.86588235294117644</v>
      </c>
      <c r="L6082" s="2">
        <f t="shared" si="891"/>
        <v>0.86588235294117644</v>
      </c>
      <c r="M6082" s="2">
        <f t="shared" si="892"/>
        <v>0</v>
      </c>
      <c r="N6082" s="2">
        <f t="shared" si="893"/>
        <v>0</v>
      </c>
    </row>
    <row r="6083" spans="1:14">
      <c r="A6083" s="5">
        <v>41893.417018460648</v>
      </c>
      <c r="B6083">
        <v>10</v>
      </c>
      <c r="C6083" s="27">
        <v>4.9200000000000008E-2</v>
      </c>
      <c r="D6083" s="24">
        <f t="shared" si="896"/>
        <v>1.0138181818181822</v>
      </c>
      <c r="E6083" s="24">
        <f t="shared" ref="E6083:E6146" si="898">C6083*G6083</f>
        <v>1.0138181818181822</v>
      </c>
      <c r="F6083" s="3">
        <f t="shared" si="894"/>
        <v>20.606060606060609</v>
      </c>
      <c r="G6083" s="3">
        <f t="shared" si="895"/>
        <v>20.606060606060609</v>
      </c>
      <c r="H6083" s="13">
        <v>0.44901960784313727</v>
      </c>
      <c r="I6083" s="2">
        <f t="shared" si="897"/>
        <v>1.0776470588235294</v>
      </c>
      <c r="J6083" s="2">
        <f t="shared" ref="J6083:J6146" si="899">H6083*$AB$3</f>
        <v>1.0776470588235294</v>
      </c>
      <c r="K6083" s="2">
        <f t="shared" ref="K6083:L6146" si="900">IF(D6083&gt;I6083,I6083,D6083)</f>
        <v>1.0138181818181822</v>
      </c>
      <c r="L6083" s="2">
        <f t="shared" si="900"/>
        <v>1.0138181818181822</v>
      </c>
      <c r="M6083" s="2">
        <f t="shared" ref="M6083:M6146" si="901">IF(I6083&gt;D6083,I6083-D6083,0)</f>
        <v>6.3828877005347229E-2</v>
      </c>
      <c r="N6083" s="2">
        <f t="shared" ref="N6083:N6146" si="902">IF(J6083&gt;E6083,J6083-E6083,0)</f>
        <v>6.3828877005347229E-2</v>
      </c>
    </row>
    <row r="6084" spans="1:14">
      <c r="A6084" s="5">
        <v>41893.458685185185</v>
      </c>
      <c r="B6084">
        <v>11</v>
      </c>
      <c r="C6084" s="27">
        <v>3.2800000000000003E-2</v>
      </c>
      <c r="D6084" s="24">
        <f t="shared" si="896"/>
        <v>0.67587878787878808</v>
      </c>
      <c r="E6084" s="24">
        <f t="shared" si="898"/>
        <v>0.67587878787878808</v>
      </c>
      <c r="F6084" s="3">
        <f t="shared" si="894"/>
        <v>20.606060606060609</v>
      </c>
      <c r="G6084" s="3">
        <f t="shared" si="895"/>
        <v>20.606060606060609</v>
      </c>
      <c r="H6084" s="13">
        <v>0.42156862745098039</v>
      </c>
      <c r="I6084" s="2">
        <f t="shared" si="897"/>
        <v>1.0117647058823529</v>
      </c>
      <c r="J6084" s="2">
        <f t="shared" si="899"/>
        <v>1.0117647058823529</v>
      </c>
      <c r="K6084" s="2">
        <f t="shared" si="900"/>
        <v>0.67587878787878808</v>
      </c>
      <c r="L6084" s="2">
        <f t="shared" si="900"/>
        <v>0.67587878787878808</v>
      </c>
      <c r="M6084" s="2">
        <f t="shared" si="901"/>
        <v>0.33588591800356482</v>
      </c>
      <c r="N6084" s="2">
        <f t="shared" si="902"/>
        <v>0.33588591800356482</v>
      </c>
    </row>
    <row r="6085" spans="1:14">
      <c r="A6085" s="5">
        <v>41893.500351909723</v>
      </c>
      <c r="B6085">
        <v>12</v>
      </c>
      <c r="C6085" s="27">
        <v>3.2800000000000003E-2</v>
      </c>
      <c r="D6085" s="24">
        <f t="shared" si="896"/>
        <v>0.67587878787878808</v>
      </c>
      <c r="E6085" s="24">
        <f t="shared" si="898"/>
        <v>0.67587878787878808</v>
      </c>
      <c r="F6085" s="3">
        <f t="shared" si="894"/>
        <v>20.606060606060609</v>
      </c>
      <c r="G6085" s="3">
        <f t="shared" si="895"/>
        <v>20.606060606060609</v>
      </c>
      <c r="H6085" s="13">
        <v>0.38235294117647062</v>
      </c>
      <c r="I6085" s="2">
        <f t="shared" si="897"/>
        <v>0.91764705882352948</v>
      </c>
      <c r="J6085" s="2">
        <f t="shared" si="899"/>
        <v>0.91764705882352948</v>
      </c>
      <c r="K6085" s="2">
        <f t="shared" si="900"/>
        <v>0.67587878787878808</v>
      </c>
      <c r="L6085" s="2">
        <f t="shared" si="900"/>
        <v>0.67587878787878808</v>
      </c>
      <c r="M6085" s="2">
        <f t="shared" si="901"/>
        <v>0.2417682709447414</v>
      </c>
      <c r="N6085" s="2">
        <f t="shared" si="902"/>
        <v>0.2417682709447414</v>
      </c>
    </row>
    <row r="6086" spans="1:14">
      <c r="A6086" s="5">
        <v>41893.54201863426</v>
      </c>
      <c r="B6086">
        <v>13</v>
      </c>
      <c r="C6086" s="27">
        <v>3.2800000000000003E-2</v>
      </c>
      <c r="D6086" s="24">
        <f t="shared" si="896"/>
        <v>0.67587878787878808</v>
      </c>
      <c r="E6086" s="24">
        <f t="shared" si="898"/>
        <v>0.67587878787878808</v>
      </c>
      <c r="F6086" s="3">
        <f t="shared" si="894"/>
        <v>20.606060606060609</v>
      </c>
      <c r="G6086" s="3">
        <f t="shared" si="895"/>
        <v>20.606060606060609</v>
      </c>
      <c r="H6086" s="13">
        <v>0.33284313725490194</v>
      </c>
      <c r="I6086" s="2">
        <f t="shared" si="897"/>
        <v>0.7988235294117646</v>
      </c>
      <c r="J6086" s="2">
        <f t="shared" si="899"/>
        <v>0.7988235294117646</v>
      </c>
      <c r="K6086" s="2">
        <f t="shared" si="900"/>
        <v>0.67587878787878808</v>
      </c>
      <c r="L6086" s="2">
        <f t="shared" si="900"/>
        <v>0.67587878787878808</v>
      </c>
      <c r="M6086" s="2">
        <f t="shared" si="901"/>
        <v>0.12294474153297652</v>
      </c>
      <c r="N6086" s="2">
        <f t="shared" si="902"/>
        <v>0.12294474153297652</v>
      </c>
    </row>
    <row r="6087" spans="1:14">
      <c r="A6087" s="5">
        <v>41893.583685358797</v>
      </c>
      <c r="B6087">
        <v>14</v>
      </c>
      <c r="C6087" s="27">
        <v>3.2800000000000003E-2</v>
      </c>
      <c r="D6087" s="24">
        <f t="shared" si="896"/>
        <v>0.67587878787878808</v>
      </c>
      <c r="E6087" s="24">
        <f t="shared" si="898"/>
        <v>0.67587878787878808</v>
      </c>
      <c r="F6087" s="3">
        <f t="shared" si="894"/>
        <v>20.606060606060609</v>
      </c>
      <c r="G6087" s="3">
        <f t="shared" si="895"/>
        <v>20.606060606060609</v>
      </c>
      <c r="H6087" s="13">
        <v>0.44117647058823528</v>
      </c>
      <c r="I6087" s="2">
        <f t="shared" si="897"/>
        <v>1.0588235294117647</v>
      </c>
      <c r="J6087" s="2">
        <f t="shared" si="899"/>
        <v>1.0588235294117647</v>
      </c>
      <c r="K6087" s="2">
        <f t="shared" si="900"/>
        <v>0.67587878787878808</v>
      </c>
      <c r="L6087" s="2">
        <f t="shared" si="900"/>
        <v>0.67587878787878808</v>
      </c>
      <c r="M6087" s="2">
        <f t="shared" si="901"/>
        <v>0.38294474153297664</v>
      </c>
      <c r="N6087" s="2">
        <f t="shared" si="902"/>
        <v>0.38294474153297664</v>
      </c>
    </row>
    <row r="6088" spans="1:14">
      <c r="A6088" s="5">
        <v>41893.625352083334</v>
      </c>
      <c r="B6088">
        <v>15</v>
      </c>
      <c r="C6088" s="27">
        <v>3.2800000000000003E-2</v>
      </c>
      <c r="D6088" s="24">
        <f t="shared" si="896"/>
        <v>0.67587878787878808</v>
      </c>
      <c r="E6088" s="24">
        <f t="shared" si="898"/>
        <v>0.67587878787878808</v>
      </c>
      <c r="F6088" s="3">
        <f t="shared" si="894"/>
        <v>20.606060606060609</v>
      </c>
      <c r="G6088" s="3">
        <f t="shared" si="895"/>
        <v>20.606060606060609</v>
      </c>
      <c r="H6088" s="13">
        <v>0.29362745098039211</v>
      </c>
      <c r="I6088" s="2">
        <f t="shared" si="897"/>
        <v>0.70470588235294107</v>
      </c>
      <c r="J6088" s="2">
        <f t="shared" si="899"/>
        <v>0.70470588235294107</v>
      </c>
      <c r="K6088" s="2">
        <f t="shared" si="900"/>
        <v>0.67587878787878808</v>
      </c>
      <c r="L6088" s="2">
        <f t="shared" si="900"/>
        <v>0.67587878787878808</v>
      </c>
      <c r="M6088" s="2">
        <f t="shared" si="901"/>
        <v>2.8827094474152992E-2</v>
      </c>
      <c r="N6088" s="2">
        <f t="shared" si="902"/>
        <v>2.8827094474152992E-2</v>
      </c>
    </row>
    <row r="6089" spans="1:14">
      <c r="A6089" s="5">
        <v>41893.667018807872</v>
      </c>
      <c r="B6089">
        <v>16</v>
      </c>
      <c r="C6089" s="27">
        <v>3.2800000000000003E-2</v>
      </c>
      <c r="D6089" s="24">
        <f t="shared" si="896"/>
        <v>0.67587878787878808</v>
      </c>
      <c r="E6089" s="24">
        <f t="shared" si="898"/>
        <v>0.67587878787878808</v>
      </c>
      <c r="F6089" s="3">
        <f t="shared" si="894"/>
        <v>20.606060606060609</v>
      </c>
      <c r="G6089" s="3">
        <f t="shared" si="895"/>
        <v>20.606060606060609</v>
      </c>
      <c r="H6089" s="13">
        <v>0.18823529411764706</v>
      </c>
      <c r="I6089" s="2">
        <f t="shared" si="897"/>
        <v>0.4517647058823529</v>
      </c>
      <c r="J6089" s="2">
        <f t="shared" si="899"/>
        <v>0.4517647058823529</v>
      </c>
      <c r="K6089" s="2">
        <f t="shared" si="900"/>
        <v>0.4517647058823529</v>
      </c>
      <c r="L6089" s="2">
        <f t="shared" si="900"/>
        <v>0.4517647058823529</v>
      </c>
      <c r="M6089" s="2">
        <f t="shared" si="901"/>
        <v>0</v>
      </c>
      <c r="N6089" s="2">
        <f t="shared" si="902"/>
        <v>0</v>
      </c>
    </row>
    <row r="6090" spans="1:14">
      <c r="A6090" s="5">
        <v>41893.708685532409</v>
      </c>
      <c r="B6090">
        <v>17</v>
      </c>
      <c r="C6090" s="27">
        <v>4.9200000000000008E-2</v>
      </c>
      <c r="D6090" s="24">
        <f t="shared" si="896"/>
        <v>1.0138181818181822</v>
      </c>
      <c r="E6090" s="24">
        <f t="shared" si="898"/>
        <v>1.0138181818181822</v>
      </c>
      <c r="F6090" s="3">
        <f t="shared" ref="F6090:F6153" si="903">$X$10</f>
        <v>20.606060606060609</v>
      </c>
      <c r="G6090" s="3">
        <f t="shared" si="895"/>
        <v>20.606060606060609</v>
      </c>
      <c r="H6090" s="13">
        <v>9.4117647058823528E-2</v>
      </c>
      <c r="I6090" s="2">
        <f t="shared" si="897"/>
        <v>0.22588235294117645</v>
      </c>
      <c r="J6090" s="2">
        <f t="shared" si="899"/>
        <v>0.22588235294117645</v>
      </c>
      <c r="K6090" s="2">
        <f t="shared" si="900"/>
        <v>0.22588235294117645</v>
      </c>
      <c r="L6090" s="2">
        <f t="shared" si="900"/>
        <v>0.22588235294117645</v>
      </c>
      <c r="M6090" s="2">
        <f t="shared" si="901"/>
        <v>0</v>
      </c>
      <c r="N6090" s="2">
        <f t="shared" si="902"/>
        <v>0</v>
      </c>
    </row>
    <row r="6091" spans="1:14">
      <c r="A6091" s="5">
        <v>41893.750352256946</v>
      </c>
      <c r="B6091">
        <v>18</v>
      </c>
      <c r="C6091" s="27">
        <v>6.5600000000000006E-2</v>
      </c>
      <c r="D6091" s="24">
        <f t="shared" si="896"/>
        <v>1.3517575757575762</v>
      </c>
      <c r="E6091" s="24">
        <f t="shared" si="898"/>
        <v>1.3517575757575762</v>
      </c>
      <c r="F6091" s="3">
        <f t="shared" si="903"/>
        <v>20.606060606060609</v>
      </c>
      <c r="G6091" s="3">
        <f t="shared" ref="G6091:G6154" si="904">$X$49</f>
        <v>20.606060606060609</v>
      </c>
      <c r="H6091" s="13">
        <v>3.0392156862745098E-2</v>
      </c>
      <c r="I6091" s="2">
        <f t="shared" si="897"/>
        <v>7.2941176470588232E-2</v>
      </c>
      <c r="J6091" s="2">
        <f t="shared" si="899"/>
        <v>7.2941176470588232E-2</v>
      </c>
      <c r="K6091" s="2">
        <f t="shared" si="900"/>
        <v>7.2941176470588232E-2</v>
      </c>
      <c r="L6091" s="2">
        <f t="shared" si="900"/>
        <v>7.2941176470588232E-2</v>
      </c>
      <c r="M6091" s="2">
        <f t="shared" si="901"/>
        <v>0</v>
      </c>
      <c r="N6091" s="2">
        <f t="shared" si="902"/>
        <v>0</v>
      </c>
    </row>
    <row r="6092" spans="1:14">
      <c r="A6092" s="5">
        <v>41893.792018981483</v>
      </c>
      <c r="B6092">
        <v>19</v>
      </c>
      <c r="C6092" s="27">
        <v>9.8400000000000015E-2</v>
      </c>
      <c r="D6092" s="24">
        <f t="shared" si="896"/>
        <v>2.0276363636363643</v>
      </c>
      <c r="E6092" s="24">
        <f t="shared" si="898"/>
        <v>2.0276363636363643</v>
      </c>
      <c r="F6092" s="3">
        <f t="shared" si="903"/>
        <v>20.606060606060609</v>
      </c>
      <c r="G6092" s="3">
        <f t="shared" si="904"/>
        <v>20.606060606060609</v>
      </c>
      <c r="H6092" s="13">
        <v>3.9215686274509803E-3</v>
      </c>
      <c r="I6092" s="2">
        <f t="shared" si="897"/>
        <v>9.4117647058823521E-3</v>
      </c>
      <c r="J6092" s="2">
        <f t="shared" si="899"/>
        <v>9.4117647058823521E-3</v>
      </c>
      <c r="K6092" s="2">
        <f t="shared" si="900"/>
        <v>9.4117647058823521E-3</v>
      </c>
      <c r="L6092" s="2">
        <f t="shared" si="900"/>
        <v>9.4117647058823521E-3</v>
      </c>
      <c r="M6092" s="2">
        <f t="shared" si="901"/>
        <v>0</v>
      </c>
      <c r="N6092" s="2">
        <f t="shared" si="902"/>
        <v>0</v>
      </c>
    </row>
    <row r="6093" spans="1:14">
      <c r="A6093" s="5">
        <v>41893.83368570602</v>
      </c>
      <c r="B6093">
        <v>20</v>
      </c>
      <c r="C6093" s="27">
        <v>8.2000000000000003E-2</v>
      </c>
      <c r="D6093" s="24">
        <f t="shared" si="896"/>
        <v>1.6896969696969699</v>
      </c>
      <c r="E6093" s="24">
        <f t="shared" si="898"/>
        <v>1.6896969696969699</v>
      </c>
      <c r="F6093" s="3">
        <f t="shared" si="903"/>
        <v>20.606060606060609</v>
      </c>
      <c r="G6093" s="3">
        <f t="shared" si="904"/>
        <v>20.606060606060609</v>
      </c>
      <c r="H6093" s="13">
        <v>4.9019607843137254E-4</v>
      </c>
      <c r="I6093" s="2">
        <f t="shared" si="897"/>
        <v>1.176470588235294E-3</v>
      </c>
      <c r="J6093" s="2">
        <f t="shared" si="899"/>
        <v>1.176470588235294E-3</v>
      </c>
      <c r="K6093" s="2">
        <f t="shared" si="900"/>
        <v>1.176470588235294E-3</v>
      </c>
      <c r="L6093" s="2">
        <f t="shared" si="900"/>
        <v>1.176470588235294E-3</v>
      </c>
      <c r="M6093" s="2">
        <f t="shared" si="901"/>
        <v>0</v>
      </c>
      <c r="N6093" s="2">
        <f t="shared" si="902"/>
        <v>0</v>
      </c>
    </row>
    <row r="6094" spans="1:14">
      <c r="A6094" s="5">
        <v>41893.875352430558</v>
      </c>
      <c r="B6094">
        <v>21</v>
      </c>
      <c r="C6094" s="27">
        <v>6.5600000000000006E-2</v>
      </c>
      <c r="D6094" s="24">
        <f t="shared" si="896"/>
        <v>1.3517575757575762</v>
      </c>
      <c r="E6094" s="24">
        <f t="shared" si="898"/>
        <v>1.3517575757575762</v>
      </c>
      <c r="F6094" s="3">
        <f t="shared" si="903"/>
        <v>20.606060606060609</v>
      </c>
      <c r="G6094" s="3">
        <f t="shared" si="904"/>
        <v>20.606060606060609</v>
      </c>
      <c r="H6094" s="13">
        <v>0</v>
      </c>
      <c r="I6094" s="2">
        <f t="shared" si="897"/>
        <v>0</v>
      </c>
      <c r="J6094" s="2">
        <f t="shared" si="899"/>
        <v>0</v>
      </c>
      <c r="K6094" s="2">
        <f t="shared" si="900"/>
        <v>0</v>
      </c>
      <c r="L6094" s="2">
        <f t="shared" si="900"/>
        <v>0</v>
      </c>
      <c r="M6094" s="2">
        <f t="shared" si="901"/>
        <v>0</v>
      </c>
      <c r="N6094" s="2">
        <f t="shared" si="902"/>
        <v>0</v>
      </c>
    </row>
    <row r="6095" spans="1:14">
      <c r="A6095" s="5">
        <v>41893.917019155095</v>
      </c>
      <c r="B6095">
        <v>22</v>
      </c>
      <c r="C6095" s="27">
        <v>4.9200000000000008E-2</v>
      </c>
      <c r="D6095" s="24">
        <f t="shared" si="896"/>
        <v>1.0138181818181822</v>
      </c>
      <c r="E6095" s="24">
        <f t="shared" si="898"/>
        <v>1.0138181818181822</v>
      </c>
      <c r="F6095" s="3">
        <f t="shared" si="903"/>
        <v>20.606060606060609</v>
      </c>
      <c r="G6095" s="3">
        <f t="shared" si="904"/>
        <v>20.606060606060609</v>
      </c>
      <c r="H6095" s="13">
        <v>0</v>
      </c>
      <c r="I6095" s="2">
        <f t="shared" si="897"/>
        <v>0</v>
      </c>
      <c r="J6095" s="2">
        <f t="shared" si="899"/>
        <v>0</v>
      </c>
      <c r="K6095" s="2">
        <f t="shared" si="900"/>
        <v>0</v>
      </c>
      <c r="L6095" s="2">
        <f t="shared" si="900"/>
        <v>0</v>
      </c>
      <c r="M6095" s="2">
        <f t="shared" si="901"/>
        <v>0</v>
      </c>
      <c r="N6095" s="2">
        <f t="shared" si="902"/>
        <v>0</v>
      </c>
    </row>
    <row r="6096" spans="1:14">
      <c r="A6096" s="5">
        <v>41893.958685879632</v>
      </c>
      <c r="B6096">
        <v>23</v>
      </c>
      <c r="C6096" s="27">
        <v>3.2800000000000003E-2</v>
      </c>
      <c r="D6096" s="24">
        <f t="shared" si="896"/>
        <v>0.67587878787878808</v>
      </c>
      <c r="E6096" s="24">
        <f t="shared" si="898"/>
        <v>0.67587878787878808</v>
      </c>
      <c r="F6096" s="3">
        <f t="shared" si="903"/>
        <v>20.606060606060609</v>
      </c>
      <c r="G6096" s="3">
        <f t="shared" si="904"/>
        <v>20.606060606060609</v>
      </c>
      <c r="H6096" s="13">
        <v>0</v>
      </c>
      <c r="I6096" s="2">
        <f t="shared" si="897"/>
        <v>0</v>
      </c>
      <c r="J6096" s="2">
        <f t="shared" si="899"/>
        <v>0</v>
      </c>
      <c r="K6096" s="2">
        <f t="shared" si="900"/>
        <v>0</v>
      </c>
      <c r="L6096" s="2">
        <f t="shared" si="900"/>
        <v>0</v>
      </c>
      <c r="M6096" s="2">
        <f t="shared" si="901"/>
        <v>0</v>
      </c>
      <c r="N6096" s="2">
        <f t="shared" si="902"/>
        <v>0</v>
      </c>
    </row>
    <row r="6097" spans="1:14">
      <c r="A6097" s="5">
        <v>41894.000352604169</v>
      </c>
      <c r="B6097">
        <v>24</v>
      </c>
      <c r="C6097" s="27">
        <v>1.6400000000000001E-2</v>
      </c>
      <c r="D6097" s="24">
        <f t="shared" si="896"/>
        <v>0.33793939393939404</v>
      </c>
      <c r="E6097" s="24">
        <f t="shared" si="898"/>
        <v>0.33793939393939404</v>
      </c>
      <c r="F6097" s="3">
        <f t="shared" si="903"/>
        <v>20.606060606060609</v>
      </c>
      <c r="G6097" s="3">
        <f t="shared" si="904"/>
        <v>20.606060606060609</v>
      </c>
      <c r="H6097" s="13">
        <v>0</v>
      </c>
      <c r="I6097" s="2">
        <f t="shared" si="897"/>
        <v>0</v>
      </c>
      <c r="J6097" s="2">
        <f t="shared" si="899"/>
        <v>0</v>
      </c>
      <c r="K6097" s="2">
        <f t="shared" si="900"/>
        <v>0</v>
      </c>
      <c r="L6097" s="2">
        <f t="shared" si="900"/>
        <v>0</v>
      </c>
      <c r="M6097" s="2">
        <f t="shared" si="901"/>
        <v>0</v>
      </c>
      <c r="N6097" s="2">
        <f t="shared" si="902"/>
        <v>0</v>
      </c>
    </row>
    <row r="6098" spans="1:14">
      <c r="A6098" s="5">
        <v>41894.042019328706</v>
      </c>
      <c r="B6098">
        <v>1</v>
      </c>
      <c r="C6098" s="27">
        <v>1.6400000000000001E-2</v>
      </c>
      <c r="D6098" s="24">
        <f t="shared" si="896"/>
        <v>0.33793939393939404</v>
      </c>
      <c r="E6098" s="24">
        <f t="shared" si="898"/>
        <v>0.33793939393939404</v>
      </c>
      <c r="F6098" s="3">
        <f t="shared" si="903"/>
        <v>20.606060606060609</v>
      </c>
      <c r="G6098" s="3">
        <f t="shared" si="904"/>
        <v>20.606060606060609</v>
      </c>
      <c r="H6098" s="13">
        <v>0</v>
      </c>
      <c r="I6098" s="2">
        <f t="shared" si="897"/>
        <v>0</v>
      </c>
      <c r="J6098" s="2">
        <f t="shared" si="899"/>
        <v>0</v>
      </c>
      <c r="K6098" s="2">
        <f t="shared" si="900"/>
        <v>0</v>
      </c>
      <c r="L6098" s="2">
        <f t="shared" si="900"/>
        <v>0</v>
      </c>
      <c r="M6098" s="2">
        <f t="shared" si="901"/>
        <v>0</v>
      </c>
      <c r="N6098" s="2">
        <f t="shared" si="902"/>
        <v>0</v>
      </c>
    </row>
    <row r="6099" spans="1:14">
      <c r="A6099" s="5">
        <v>41894.083686053244</v>
      </c>
      <c r="B6099">
        <v>2</v>
      </c>
      <c r="C6099" s="27">
        <v>1.6400000000000001E-2</v>
      </c>
      <c r="D6099" s="24">
        <f t="shared" si="896"/>
        <v>0.33793939393939404</v>
      </c>
      <c r="E6099" s="24">
        <f t="shared" si="898"/>
        <v>0.33793939393939404</v>
      </c>
      <c r="F6099" s="3">
        <f t="shared" si="903"/>
        <v>20.606060606060609</v>
      </c>
      <c r="G6099" s="3">
        <f t="shared" si="904"/>
        <v>20.606060606060609</v>
      </c>
      <c r="H6099" s="13">
        <v>0</v>
      </c>
      <c r="I6099" s="2">
        <f t="shared" si="897"/>
        <v>0</v>
      </c>
      <c r="J6099" s="2">
        <f t="shared" si="899"/>
        <v>0</v>
      </c>
      <c r="K6099" s="2">
        <f t="shared" si="900"/>
        <v>0</v>
      </c>
      <c r="L6099" s="2">
        <f t="shared" si="900"/>
        <v>0</v>
      </c>
      <c r="M6099" s="2">
        <f t="shared" si="901"/>
        <v>0</v>
      </c>
      <c r="N6099" s="2">
        <f t="shared" si="902"/>
        <v>0</v>
      </c>
    </row>
    <row r="6100" spans="1:14">
      <c r="A6100" s="5">
        <v>41894.125352777781</v>
      </c>
      <c r="B6100">
        <v>3</v>
      </c>
      <c r="C6100" s="27">
        <v>1.6400000000000001E-2</v>
      </c>
      <c r="D6100" s="24">
        <f t="shared" si="896"/>
        <v>0.33793939393939404</v>
      </c>
      <c r="E6100" s="24">
        <f t="shared" si="898"/>
        <v>0.33793939393939404</v>
      </c>
      <c r="F6100" s="3">
        <f t="shared" si="903"/>
        <v>20.606060606060609</v>
      </c>
      <c r="G6100" s="3">
        <f t="shared" si="904"/>
        <v>20.606060606060609</v>
      </c>
      <c r="H6100" s="13">
        <v>0</v>
      </c>
      <c r="I6100" s="2">
        <f t="shared" si="897"/>
        <v>0</v>
      </c>
      <c r="J6100" s="2">
        <f t="shared" si="899"/>
        <v>0</v>
      </c>
      <c r="K6100" s="2">
        <f t="shared" si="900"/>
        <v>0</v>
      </c>
      <c r="L6100" s="2">
        <f t="shared" si="900"/>
        <v>0</v>
      </c>
      <c r="M6100" s="2">
        <f t="shared" si="901"/>
        <v>0</v>
      </c>
      <c r="N6100" s="2">
        <f t="shared" si="902"/>
        <v>0</v>
      </c>
    </row>
    <row r="6101" spans="1:14">
      <c r="A6101" s="5">
        <v>41894.167019502318</v>
      </c>
      <c r="B6101">
        <v>4</v>
      </c>
      <c r="C6101" s="27">
        <v>1.6400000000000001E-2</v>
      </c>
      <c r="D6101" s="24">
        <f t="shared" si="896"/>
        <v>0.33793939393939404</v>
      </c>
      <c r="E6101" s="24">
        <f t="shared" si="898"/>
        <v>0.33793939393939404</v>
      </c>
      <c r="F6101" s="3">
        <f t="shared" si="903"/>
        <v>20.606060606060609</v>
      </c>
      <c r="G6101" s="3">
        <f t="shared" si="904"/>
        <v>20.606060606060609</v>
      </c>
      <c r="H6101" s="13">
        <v>0</v>
      </c>
      <c r="I6101" s="2">
        <f t="shared" si="897"/>
        <v>0</v>
      </c>
      <c r="J6101" s="2">
        <f t="shared" si="899"/>
        <v>0</v>
      </c>
      <c r="K6101" s="2">
        <f t="shared" si="900"/>
        <v>0</v>
      </c>
      <c r="L6101" s="2">
        <f t="shared" si="900"/>
        <v>0</v>
      </c>
      <c r="M6101" s="2">
        <f t="shared" si="901"/>
        <v>0</v>
      </c>
      <c r="N6101" s="2">
        <f t="shared" si="902"/>
        <v>0</v>
      </c>
    </row>
    <row r="6102" spans="1:14">
      <c r="A6102" s="5">
        <v>41894.208686226855</v>
      </c>
      <c r="B6102">
        <v>5</v>
      </c>
      <c r="C6102" s="27">
        <v>1.6400000000000001E-2</v>
      </c>
      <c r="D6102" s="24">
        <f t="shared" si="896"/>
        <v>0.33793939393939404</v>
      </c>
      <c r="E6102" s="24">
        <f t="shared" si="898"/>
        <v>0.33793939393939404</v>
      </c>
      <c r="F6102" s="3">
        <f t="shared" si="903"/>
        <v>20.606060606060609</v>
      </c>
      <c r="G6102" s="3">
        <f t="shared" si="904"/>
        <v>20.606060606060609</v>
      </c>
      <c r="H6102" s="13">
        <v>0</v>
      </c>
      <c r="I6102" s="2">
        <f t="shared" si="897"/>
        <v>0</v>
      </c>
      <c r="J6102" s="2">
        <f t="shared" si="899"/>
        <v>0</v>
      </c>
      <c r="K6102" s="2">
        <f t="shared" si="900"/>
        <v>0</v>
      </c>
      <c r="L6102" s="2">
        <f t="shared" si="900"/>
        <v>0</v>
      </c>
      <c r="M6102" s="2">
        <f t="shared" si="901"/>
        <v>0</v>
      </c>
      <c r="N6102" s="2">
        <f t="shared" si="902"/>
        <v>0</v>
      </c>
    </row>
    <row r="6103" spans="1:14">
      <c r="A6103" s="5">
        <v>41894.250352951392</v>
      </c>
      <c r="B6103">
        <v>6</v>
      </c>
      <c r="C6103" s="27">
        <v>3.2800000000000003E-2</v>
      </c>
      <c r="D6103" s="24">
        <f t="shared" si="896"/>
        <v>0.67587878787878808</v>
      </c>
      <c r="E6103" s="24">
        <f t="shared" si="898"/>
        <v>0.67587878787878808</v>
      </c>
      <c r="F6103" s="3">
        <f t="shared" si="903"/>
        <v>20.606060606060609</v>
      </c>
      <c r="G6103" s="3">
        <f t="shared" si="904"/>
        <v>20.606060606060609</v>
      </c>
      <c r="H6103" s="13">
        <v>1.9607843137254902E-3</v>
      </c>
      <c r="I6103" s="2">
        <f t="shared" si="897"/>
        <v>4.7058823529411761E-3</v>
      </c>
      <c r="J6103" s="2">
        <f t="shared" si="899"/>
        <v>4.7058823529411761E-3</v>
      </c>
      <c r="K6103" s="2">
        <f t="shared" si="900"/>
        <v>4.7058823529411761E-3</v>
      </c>
      <c r="L6103" s="2">
        <f t="shared" si="900"/>
        <v>4.7058823529411761E-3</v>
      </c>
      <c r="M6103" s="2">
        <f t="shared" si="901"/>
        <v>0</v>
      </c>
      <c r="N6103" s="2">
        <f t="shared" si="902"/>
        <v>0</v>
      </c>
    </row>
    <row r="6104" spans="1:14">
      <c r="A6104" s="5">
        <v>41894.292019675922</v>
      </c>
      <c r="B6104">
        <v>7</v>
      </c>
      <c r="C6104" s="27">
        <v>4.9200000000000008E-2</v>
      </c>
      <c r="D6104" s="24">
        <f t="shared" si="896"/>
        <v>1.0138181818181822</v>
      </c>
      <c r="E6104" s="24">
        <f t="shared" si="898"/>
        <v>1.0138181818181822</v>
      </c>
      <c r="F6104" s="3">
        <f t="shared" si="903"/>
        <v>20.606060606060609</v>
      </c>
      <c r="G6104" s="3">
        <f t="shared" si="904"/>
        <v>20.606060606060609</v>
      </c>
      <c r="H6104" s="13">
        <v>7.5980392156862753E-2</v>
      </c>
      <c r="I6104" s="2">
        <f t="shared" si="897"/>
        <v>0.18235294117647061</v>
      </c>
      <c r="J6104" s="2">
        <f t="shared" si="899"/>
        <v>0.18235294117647061</v>
      </c>
      <c r="K6104" s="2">
        <f t="shared" si="900"/>
        <v>0.18235294117647061</v>
      </c>
      <c r="L6104" s="2">
        <f t="shared" si="900"/>
        <v>0.18235294117647061</v>
      </c>
      <c r="M6104" s="2">
        <f t="shared" si="901"/>
        <v>0</v>
      </c>
      <c r="N6104" s="2">
        <f t="shared" si="902"/>
        <v>0</v>
      </c>
    </row>
    <row r="6105" spans="1:14">
      <c r="A6105" s="5">
        <v>41894.33368640046</v>
      </c>
      <c r="B6105">
        <v>8</v>
      </c>
      <c r="C6105" s="27">
        <v>6.5600000000000006E-2</v>
      </c>
      <c r="D6105" s="24">
        <f t="shared" si="896"/>
        <v>1.3517575757575762</v>
      </c>
      <c r="E6105" s="24">
        <f t="shared" si="898"/>
        <v>1.3517575757575762</v>
      </c>
      <c r="F6105" s="3">
        <f t="shared" si="903"/>
        <v>20.606060606060609</v>
      </c>
      <c r="G6105" s="3">
        <f t="shared" si="904"/>
        <v>20.606060606060609</v>
      </c>
      <c r="H6105" s="13">
        <v>0.1892156862745098</v>
      </c>
      <c r="I6105" s="2">
        <f t="shared" si="897"/>
        <v>0.45411764705882351</v>
      </c>
      <c r="J6105" s="2">
        <f t="shared" si="899"/>
        <v>0.45411764705882351</v>
      </c>
      <c r="K6105" s="2">
        <f t="shared" si="900"/>
        <v>0.45411764705882351</v>
      </c>
      <c r="L6105" s="2">
        <f t="shared" si="900"/>
        <v>0.45411764705882351</v>
      </c>
      <c r="M6105" s="2">
        <f t="shared" si="901"/>
        <v>0</v>
      </c>
      <c r="N6105" s="2">
        <f t="shared" si="902"/>
        <v>0</v>
      </c>
    </row>
    <row r="6106" spans="1:14">
      <c r="A6106" s="5">
        <v>41894.375353124997</v>
      </c>
      <c r="B6106">
        <v>9</v>
      </c>
      <c r="C6106" s="27">
        <v>6.5600000000000006E-2</v>
      </c>
      <c r="D6106" s="24">
        <f t="shared" si="896"/>
        <v>1.3517575757575762</v>
      </c>
      <c r="E6106" s="24">
        <f t="shared" si="898"/>
        <v>1.3517575757575762</v>
      </c>
      <c r="F6106" s="3">
        <f t="shared" si="903"/>
        <v>20.606060606060609</v>
      </c>
      <c r="G6106" s="3">
        <f t="shared" si="904"/>
        <v>20.606060606060609</v>
      </c>
      <c r="H6106" s="13">
        <v>0.35686274509803922</v>
      </c>
      <c r="I6106" s="2">
        <f t="shared" si="897"/>
        <v>0.85647058823529409</v>
      </c>
      <c r="J6106" s="2">
        <f t="shared" si="899"/>
        <v>0.85647058823529409</v>
      </c>
      <c r="K6106" s="2">
        <f t="shared" si="900"/>
        <v>0.85647058823529409</v>
      </c>
      <c r="L6106" s="2">
        <f t="shared" si="900"/>
        <v>0.85647058823529409</v>
      </c>
      <c r="M6106" s="2">
        <f t="shared" si="901"/>
        <v>0</v>
      </c>
      <c r="N6106" s="2">
        <f t="shared" si="902"/>
        <v>0</v>
      </c>
    </row>
    <row r="6107" spans="1:14">
      <c r="A6107" s="5">
        <v>41894.417019849534</v>
      </c>
      <c r="B6107">
        <v>10</v>
      </c>
      <c r="C6107" s="27">
        <v>4.9200000000000008E-2</v>
      </c>
      <c r="D6107" s="24">
        <f t="shared" si="896"/>
        <v>1.0138181818181822</v>
      </c>
      <c r="E6107" s="24">
        <f t="shared" si="898"/>
        <v>1.0138181818181822</v>
      </c>
      <c r="F6107" s="3">
        <f t="shared" si="903"/>
        <v>20.606060606060609</v>
      </c>
      <c r="G6107" s="3">
        <f t="shared" si="904"/>
        <v>20.606060606060609</v>
      </c>
      <c r="H6107" s="13">
        <v>0.59509803921568627</v>
      </c>
      <c r="I6107" s="2">
        <f t="shared" si="897"/>
        <v>1.428235294117647</v>
      </c>
      <c r="J6107" s="2">
        <f t="shared" si="899"/>
        <v>1.428235294117647</v>
      </c>
      <c r="K6107" s="2">
        <f t="shared" si="900"/>
        <v>1.0138181818181822</v>
      </c>
      <c r="L6107" s="2">
        <f t="shared" si="900"/>
        <v>1.0138181818181822</v>
      </c>
      <c r="M6107" s="2">
        <f t="shared" si="901"/>
        <v>0.41441711229946487</v>
      </c>
      <c r="N6107" s="2">
        <f t="shared" si="902"/>
        <v>0.41441711229946487</v>
      </c>
    </row>
    <row r="6108" spans="1:14">
      <c r="A6108" s="5">
        <v>41894.458686574071</v>
      </c>
      <c r="B6108">
        <v>11</v>
      </c>
      <c r="C6108" s="27">
        <v>3.2800000000000003E-2</v>
      </c>
      <c r="D6108" s="24">
        <f t="shared" si="896"/>
        <v>0.67587878787878808</v>
      </c>
      <c r="E6108" s="24">
        <f t="shared" si="898"/>
        <v>0.67587878787878808</v>
      </c>
      <c r="F6108" s="3">
        <f t="shared" si="903"/>
        <v>20.606060606060609</v>
      </c>
      <c r="G6108" s="3">
        <f t="shared" si="904"/>
        <v>20.606060606060609</v>
      </c>
      <c r="H6108" s="13">
        <v>0.66862745098039222</v>
      </c>
      <c r="I6108" s="2">
        <f t="shared" si="897"/>
        <v>1.6047058823529412</v>
      </c>
      <c r="J6108" s="2">
        <f t="shared" si="899"/>
        <v>1.6047058823529412</v>
      </c>
      <c r="K6108" s="2">
        <f t="shared" si="900"/>
        <v>0.67587878787878808</v>
      </c>
      <c r="L6108" s="2">
        <f t="shared" si="900"/>
        <v>0.67587878787878808</v>
      </c>
      <c r="M6108" s="2">
        <f t="shared" si="901"/>
        <v>0.92882709447415313</v>
      </c>
      <c r="N6108" s="2">
        <f t="shared" si="902"/>
        <v>0.92882709447415313</v>
      </c>
    </row>
    <row r="6109" spans="1:14">
      <c r="A6109" s="5">
        <v>41894.500353298608</v>
      </c>
      <c r="B6109">
        <v>12</v>
      </c>
      <c r="C6109" s="27">
        <v>3.2800000000000003E-2</v>
      </c>
      <c r="D6109" s="24">
        <f t="shared" si="896"/>
        <v>0.67587878787878808</v>
      </c>
      <c r="E6109" s="24">
        <f t="shared" si="898"/>
        <v>0.67587878787878808</v>
      </c>
      <c r="F6109" s="3">
        <f t="shared" si="903"/>
        <v>20.606060606060609</v>
      </c>
      <c r="G6109" s="3">
        <f t="shared" si="904"/>
        <v>20.606060606060609</v>
      </c>
      <c r="H6109" s="13">
        <v>0.74705882352941189</v>
      </c>
      <c r="I6109" s="2">
        <f t="shared" si="897"/>
        <v>1.7929411764705885</v>
      </c>
      <c r="J6109" s="2">
        <f t="shared" si="899"/>
        <v>1.7929411764705885</v>
      </c>
      <c r="K6109" s="2">
        <f t="shared" si="900"/>
        <v>0.67587878787878808</v>
      </c>
      <c r="L6109" s="2">
        <f t="shared" si="900"/>
        <v>0.67587878787878808</v>
      </c>
      <c r="M6109" s="2">
        <f t="shared" si="901"/>
        <v>1.1170623885918003</v>
      </c>
      <c r="N6109" s="2">
        <f t="shared" si="902"/>
        <v>1.1170623885918003</v>
      </c>
    </row>
    <row r="6110" spans="1:14">
      <c r="A6110" s="5">
        <v>41894.542020023146</v>
      </c>
      <c r="B6110">
        <v>13</v>
      </c>
      <c r="C6110" s="27">
        <v>3.2800000000000003E-2</v>
      </c>
      <c r="D6110" s="24">
        <f t="shared" si="896"/>
        <v>0.67587878787878808</v>
      </c>
      <c r="E6110" s="24">
        <f t="shared" si="898"/>
        <v>0.67587878787878808</v>
      </c>
      <c r="F6110" s="3">
        <f t="shared" si="903"/>
        <v>20.606060606060609</v>
      </c>
      <c r="G6110" s="3">
        <f t="shared" si="904"/>
        <v>20.606060606060609</v>
      </c>
      <c r="H6110" s="13">
        <v>0.44509803921568619</v>
      </c>
      <c r="I6110" s="2">
        <f t="shared" si="897"/>
        <v>1.0682352941176467</v>
      </c>
      <c r="J6110" s="2">
        <f t="shared" si="899"/>
        <v>1.0682352941176467</v>
      </c>
      <c r="K6110" s="2">
        <f t="shared" si="900"/>
        <v>0.67587878787878808</v>
      </c>
      <c r="L6110" s="2">
        <f t="shared" si="900"/>
        <v>0.67587878787878808</v>
      </c>
      <c r="M6110" s="2">
        <f t="shared" si="901"/>
        <v>0.39235650623885865</v>
      </c>
      <c r="N6110" s="2">
        <f t="shared" si="902"/>
        <v>0.39235650623885865</v>
      </c>
    </row>
    <row r="6111" spans="1:14">
      <c r="A6111" s="5">
        <v>41894.583686747683</v>
      </c>
      <c r="B6111">
        <v>14</v>
      </c>
      <c r="C6111" s="27">
        <v>3.2800000000000003E-2</v>
      </c>
      <c r="D6111" s="24">
        <f t="shared" si="896"/>
        <v>0.67587878787878808</v>
      </c>
      <c r="E6111" s="24">
        <f t="shared" si="898"/>
        <v>0.67587878787878808</v>
      </c>
      <c r="F6111" s="3">
        <f t="shared" si="903"/>
        <v>20.606060606060609</v>
      </c>
      <c r="G6111" s="3">
        <f t="shared" si="904"/>
        <v>20.606060606060609</v>
      </c>
      <c r="H6111" s="13">
        <v>0.39215686274509803</v>
      </c>
      <c r="I6111" s="2">
        <f t="shared" si="897"/>
        <v>0.94117647058823528</v>
      </c>
      <c r="J6111" s="2">
        <f t="shared" si="899"/>
        <v>0.94117647058823528</v>
      </c>
      <c r="K6111" s="2">
        <f t="shared" si="900"/>
        <v>0.67587878787878808</v>
      </c>
      <c r="L6111" s="2">
        <f t="shared" si="900"/>
        <v>0.67587878787878808</v>
      </c>
      <c r="M6111" s="2">
        <f t="shared" si="901"/>
        <v>0.2652976827094472</v>
      </c>
      <c r="N6111" s="2">
        <f t="shared" si="902"/>
        <v>0.2652976827094472</v>
      </c>
    </row>
    <row r="6112" spans="1:14">
      <c r="A6112" s="5">
        <v>41894.62535347222</v>
      </c>
      <c r="B6112">
        <v>15</v>
      </c>
      <c r="C6112" s="27">
        <v>3.2800000000000003E-2</v>
      </c>
      <c r="D6112" s="24">
        <f t="shared" si="896"/>
        <v>0.67587878787878808</v>
      </c>
      <c r="E6112" s="24">
        <f t="shared" si="898"/>
        <v>0.67587878787878808</v>
      </c>
      <c r="F6112" s="3">
        <f t="shared" si="903"/>
        <v>20.606060606060609</v>
      </c>
      <c r="G6112" s="3">
        <f t="shared" si="904"/>
        <v>20.606060606060609</v>
      </c>
      <c r="H6112" s="13">
        <v>0.37941176470588234</v>
      </c>
      <c r="I6112" s="2">
        <f t="shared" si="897"/>
        <v>0.91058823529411759</v>
      </c>
      <c r="J6112" s="2">
        <f t="shared" si="899"/>
        <v>0.91058823529411759</v>
      </c>
      <c r="K6112" s="2">
        <f t="shared" si="900"/>
        <v>0.67587878787878808</v>
      </c>
      <c r="L6112" s="2">
        <f t="shared" si="900"/>
        <v>0.67587878787878808</v>
      </c>
      <c r="M6112" s="2">
        <f t="shared" si="901"/>
        <v>0.23470944741532951</v>
      </c>
      <c r="N6112" s="2">
        <f t="shared" si="902"/>
        <v>0.23470944741532951</v>
      </c>
    </row>
    <row r="6113" spans="1:14">
      <c r="A6113" s="5">
        <v>41894.667020196757</v>
      </c>
      <c r="B6113">
        <v>16</v>
      </c>
      <c r="C6113" s="27">
        <v>3.2800000000000003E-2</v>
      </c>
      <c r="D6113" s="24">
        <f t="shared" si="896"/>
        <v>0.67587878787878808</v>
      </c>
      <c r="E6113" s="24">
        <f t="shared" si="898"/>
        <v>0.67587878787878808</v>
      </c>
      <c r="F6113" s="3">
        <f t="shared" si="903"/>
        <v>20.606060606060609</v>
      </c>
      <c r="G6113" s="3">
        <f t="shared" si="904"/>
        <v>20.606060606060609</v>
      </c>
      <c r="H6113" s="13">
        <v>0.22745098039215689</v>
      </c>
      <c r="I6113" s="2">
        <f t="shared" si="897"/>
        <v>0.54588235294117649</v>
      </c>
      <c r="J6113" s="2">
        <f t="shared" si="899"/>
        <v>0.54588235294117649</v>
      </c>
      <c r="K6113" s="2">
        <f t="shared" si="900"/>
        <v>0.54588235294117649</v>
      </c>
      <c r="L6113" s="2">
        <f t="shared" si="900"/>
        <v>0.54588235294117649</v>
      </c>
      <c r="M6113" s="2">
        <f t="shared" si="901"/>
        <v>0</v>
      </c>
      <c r="N6113" s="2">
        <f t="shared" si="902"/>
        <v>0</v>
      </c>
    </row>
    <row r="6114" spans="1:14">
      <c r="A6114" s="5">
        <v>41894.708686921294</v>
      </c>
      <c r="B6114">
        <v>17</v>
      </c>
      <c r="C6114" s="27">
        <v>4.9200000000000008E-2</v>
      </c>
      <c r="D6114" s="24">
        <f t="shared" si="896"/>
        <v>1.0138181818181822</v>
      </c>
      <c r="E6114" s="24">
        <f t="shared" si="898"/>
        <v>1.0138181818181822</v>
      </c>
      <c r="F6114" s="3">
        <f t="shared" si="903"/>
        <v>20.606060606060609</v>
      </c>
      <c r="G6114" s="3">
        <f t="shared" si="904"/>
        <v>20.606060606060609</v>
      </c>
      <c r="H6114" s="13">
        <v>0.10294117647058824</v>
      </c>
      <c r="I6114" s="2">
        <f t="shared" si="897"/>
        <v>0.24705882352941178</v>
      </c>
      <c r="J6114" s="2">
        <f t="shared" si="899"/>
        <v>0.24705882352941178</v>
      </c>
      <c r="K6114" s="2">
        <f t="shared" si="900"/>
        <v>0.24705882352941178</v>
      </c>
      <c r="L6114" s="2">
        <f t="shared" si="900"/>
        <v>0.24705882352941178</v>
      </c>
      <c r="M6114" s="2">
        <f t="shared" si="901"/>
        <v>0</v>
      </c>
      <c r="N6114" s="2">
        <f t="shared" si="902"/>
        <v>0</v>
      </c>
    </row>
    <row r="6115" spans="1:14">
      <c r="A6115" s="5">
        <v>41894.750353645832</v>
      </c>
      <c r="B6115">
        <v>18</v>
      </c>
      <c r="C6115" s="27">
        <v>6.5600000000000006E-2</v>
      </c>
      <c r="D6115" s="24">
        <f t="shared" si="896"/>
        <v>1.3517575757575762</v>
      </c>
      <c r="E6115" s="24">
        <f t="shared" si="898"/>
        <v>1.3517575757575762</v>
      </c>
      <c r="F6115" s="3">
        <f t="shared" si="903"/>
        <v>20.606060606060609</v>
      </c>
      <c r="G6115" s="3">
        <f t="shared" si="904"/>
        <v>20.606060606060609</v>
      </c>
      <c r="H6115" s="13">
        <v>3.2843137254901955E-2</v>
      </c>
      <c r="I6115" s="2">
        <f t="shared" si="897"/>
        <v>7.8823529411764695E-2</v>
      </c>
      <c r="J6115" s="2">
        <f t="shared" si="899"/>
        <v>7.8823529411764695E-2</v>
      </c>
      <c r="K6115" s="2">
        <f t="shared" si="900"/>
        <v>7.8823529411764695E-2</v>
      </c>
      <c r="L6115" s="2">
        <f t="shared" si="900"/>
        <v>7.8823529411764695E-2</v>
      </c>
      <c r="M6115" s="2">
        <f t="shared" si="901"/>
        <v>0</v>
      </c>
      <c r="N6115" s="2">
        <f t="shared" si="902"/>
        <v>0</v>
      </c>
    </row>
    <row r="6116" spans="1:14">
      <c r="A6116" s="5">
        <v>41894.792020370369</v>
      </c>
      <c r="B6116">
        <v>19</v>
      </c>
      <c r="C6116" s="27">
        <v>9.8400000000000015E-2</v>
      </c>
      <c r="D6116" s="24">
        <f t="shared" si="896"/>
        <v>2.0276363636363643</v>
      </c>
      <c r="E6116" s="24">
        <f t="shared" si="898"/>
        <v>2.0276363636363643</v>
      </c>
      <c r="F6116" s="3">
        <f t="shared" si="903"/>
        <v>20.606060606060609</v>
      </c>
      <c r="G6116" s="3">
        <f t="shared" si="904"/>
        <v>20.606060606060609</v>
      </c>
      <c r="H6116" s="13">
        <v>2.9411764705882353E-3</v>
      </c>
      <c r="I6116" s="2">
        <f t="shared" si="897"/>
        <v>7.0588235294117641E-3</v>
      </c>
      <c r="J6116" s="2">
        <f t="shared" si="899"/>
        <v>7.0588235294117641E-3</v>
      </c>
      <c r="K6116" s="2">
        <f t="shared" si="900"/>
        <v>7.0588235294117641E-3</v>
      </c>
      <c r="L6116" s="2">
        <f t="shared" si="900"/>
        <v>7.0588235294117641E-3</v>
      </c>
      <c r="M6116" s="2">
        <f t="shared" si="901"/>
        <v>0</v>
      </c>
      <c r="N6116" s="2">
        <f t="shared" si="902"/>
        <v>0</v>
      </c>
    </row>
    <row r="6117" spans="1:14">
      <c r="A6117" s="5">
        <v>41894.833687094906</v>
      </c>
      <c r="B6117">
        <v>20</v>
      </c>
      <c r="C6117" s="27">
        <v>8.2000000000000003E-2</v>
      </c>
      <c r="D6117" s="24">
        <f t="shared" si="896"/>
        <v>1.6896969696969699</v>
      </c>
      <c r="E6117" s="24">
        <f t="shared" si="898"/>
        <v>1.6896969696969699</v>
      </c>
      <c r="F6117" s="3">
        <f t="shared" si="903"/>
        <v>20.606060606060609</v>
      </c>
      <c r="G6117" s="3">
        <f t="shared" si="904"/>
        <v>20.606060606060609</v>
      </c>
      <c r="H6117" s="13">
        <v>0</v>
      </c>
      <c r="I6117" s="2">
        <f t="shared" si="897"/>
        <v>0</v>
      </c>
      <c r="J6117" s="2">
        <f t="shared" si="899"/>
        <v>0</v>
      </c>
      <c r="K6117" s="2">
        <f t="shared" si="900"/>
        <v>0</v>
      </c>
      <c r="L6117" s="2">
        <f t="shared" si="900"/>
        <v>0</v>
      </c>
      <c r="M6117" s="2">
        <f t="shared" si="901"/>
        <v>0</v>
      </c>
      <c r="N6117" s="2">
        <f t="shared" si="902"/>
        <v>0</v>
      </c>
    </row>
    <row r="6118" spans="1:14">
      <c r="A6118" s="5">
        <v>41894.875353819443</v>
      </c>
      <c r="B6118">
        <v>21</v>
      </c>
      <c r="C6118" s="27">
        <v>6.5600000000000006E-2</v>
      </c>
      <c r="D6118" s="24">
        <f t="shared" si="896"/>
        <v>1.3517575757575762</v>
      </c>
      <c r="E6118" s="24">
        <f t="shared" si="898"/>
        <v>1.3517575757575762</v>
      </c>
      <c r="F6118" s="3">
        <f t="shared" si="903"/>
        <v>20.606060606060609</v>
      </c>
      <c r="G6118" s="3">
        <f t="shared" si="904"/>
        <v>20.606060606060609</v>
      </c>
      <c r="H6118" s="13">
        <v>0</v>
      </c>
      <c r="I6118" s="2">
        <f t="shared" si="897"/>
        <v>0</v>
      </c>
      <c r="J6118" s="2">
        <f t="shared" si="899"/>
        <v>0</v>
      </c>
      <c r="K6118" s="2">
        <f t="shared" si="900"/>
        <v>0</v>
      </c>
      <c r="L6118" s="2">
        <f t="shared" si="900"/>
        <v>0</v>
      </c>
      <c r="M6118" s="2">
        <f t="shared" si="901"/>
        <v>0</v>
      </c>
      <c r="N6118" s="2">
        <f t="shared" si="902"/>
        <v>0</v>
      </c>
    </row>
    <row r="6119" spans="1:14">
      <c r="A6119" s="5">
        <v>41894.91702054398</v>
      </c>
      <c r="B6119">
        <v>22</v>
      </c>
      <c r="C6119" s="27">
        <v>4.9200000000000008E-2</v>
      </c>
      <c r="D6119" s="24">
        <f t="shared" si="896"/>
        <v>1.0138181818181822</v>
      </c>
      <c r="E6119" s="24">
        <f t="shared" si="898"/>
        <v>1.0138181818181822</v>
      </c>
      <c r="F6119" s="3">
        <f t="shared" si="903"/>
        <v>20.606060606060609</v>
      </c>
      <c r="G6119" s="3">
        <f t="shared" si="904"/>
        <v>20.606060606060609</v>
      </c>
      <c r="H6119" s="13">
        <v>0</v>
      </c>
      <c r="I6119" s="2">
        <f t="shared" si="897"/>
        <v>0</v>
      </c>
      <c r="J6119" s="2">
        <f t="shared" si="899"/>
        <v>0</v>
      </c>
      <c r="K6119" s="2">
        <f t="shared" si="900"/>
        <v>0</v>
      </c>
      <c r="L6119" s="2">
        <f t="shared" si="900"/>
        <v>0</v>
      </c>
      <c r="M6119" s="2">
        <f t="shared" si="901"/>
        <v>0</v>
      </c>
      <c r="N6119" s="2">
        <f t="shared" si="902"/>
        <v>0</v>
      </c>
    </row>
    <row r="6120" spans="1:14">
      <c r="A6120" s="5">
        <v>41894.958687268518</v>
      </c>
      <c r="B6120">
        <v>23</v>
      </c>
      <c r="C6120" s="27">
        <v>3.2800000000000003E-2</v>
      </c>
      <c r="D6120" s="24">
        <f t="shared" si="896"/>
        <v>0.67587878787878808</v>
      </c>
      <c r="E6120" s="24">
        <f t="shared" si="898"/>
        <v>0.67587878787878808</v>
      </c>
      <c r="F6120" s="3">
        <f t="shared" si="903"/>
        <v>20.606060606060609</v>
      </c>
      <c r="G6120" s="3">
        <f t="shared" si="904"/>
        <v>20.606060606060609</v>
      </c>
      <c r="H6120" s="13">
        <v>0</v>
      </c>
      <c r="I6120" s="2">
        <f t="shared" si="897"/>
        <v>0</v>
      </c>
      <c r="J6120" s="2">
        <f t="shared" si="899"/>
        <v>0</v>
      </c>
      <c r="K6120" s="2">
        <f t="shared" si="900"/>
        <v>0</v>
      </c>
      <c r="L6120" s="2">
        <f t="shared" si="900"/>
        <v>0</v>
      </c>
      <c r="M6120" s="2">
        <f t="shared" si="901"/>
        <v>0</v>
      </c>
      <c r="N6120" s="2">
        <f t="shared" si="902"/>
        <v>0</v>
      </c>
    </row>
    <row r="6121" spans="1:14">
      <c r="A6121" s="5">
        <v>41895.000353993055</v>
      </c>
      <c r="B6121">
        <v>24</v>
      </c>
      <c r="C6121" s="27">
        <v>1.6400000000000001E-2</v>
      </c>
      <c r="D6121" s="24">
        <f t="shared" si="896"/>
        <v>0.33793939393939404</v>
      </c>
      <c r="E6121" s="24">
        <f t="shared" si="898"/>
        <v>0.33793939393939404</v>
      </c>
      <c r="F6121" s="3">
        <f t="shared" si="903"/>
        <v>20.606060606060609</v>
      </c>
      <c r="G6121" s="3">
        <f t="shared" si="904"/>
        <v>20.606060606060609</v>
      </c>
      <c r="H6121" s="13">
        <v>0</v>
      </c>
      <c r="I6121" s="2">
        <f t="shared" si="897"/>
        <v>0</v>
      </c>
      <c r="J6121" s="2">
        <f t="shared" si="899"/>
        <v>0</v>
      </c>
      <c r="K6121" s="2">
        <f t="shared" si="900"/>
        <v>0</v>
      </c>
      <c r="L6121" s="2">
        <f t="shared" si="900"/>
        <v>0</v>
      </c>
      <c r="M6121" s="2">
        <f t="shared" si="901"/>
        <v>0</v>
      </c>
      <c r="N6121" s="2">
        <f t="shared" si="902"/>
        <v>0</v>
      </c>
    </row>
    <row r="6122" spans="1:14">
      <c r="A6122" s="5">
        <v>41895.042020717592</v>
      </c>
      <c r="B6122">
        <v>1</v>
      </c>
      <c r="C6122" s="27">
        <v>1.6400000000000001E-2</v>
      </c>
      <c r="D6122" s="24">
        <f t="shared" si="896"/>
        <v>0.33793939393939404</v>
      </c>
      <c r="E6122" s="24">
        <f t="shared" si="898"/>
        <v>0.33793939393939404</v>
      </c>
      <c r="F6122" s="3">
        <f t="shared" si="903"/>
        <v>20.606060606060609</v>
      </c>
      <c r="G6122" s="3">
        <f t="shared" si="904"/>
        <v>20.606060606060609</v>
      </c>
      <c r="H6122" s="13">
        <v>0</v>
      </c>
      <c r="I6122" s="2">
        <f t="shared" si="897"/>
        <v>0</v>
      </c>
      <c r="J6122" s="2">
        <f t="shared" si="899"/>
        <v>0</v>
      </c>
      <c r="K6122" s="2">
        <f t="shared" si="900"/>
        <v>0</v>
      </c>
      <c r="L6122" s="2">
        <f t="shared" si="900"/>
        <v>0</v>
      </c>
      <c r="M6122" s="2">
        <f t="shared" si="901"/>
        <v>0</v>
      </c>
      <c r="N6122" s="2">
        <f t="shared" si="902"/>
        <v>0</v>
      </c>
    </row>
    <row r="6123" spans="1:14">
      <c r="A6123" s="5">
        <v>41895.083687442129</v>
      </c>
      <c r="B6123">
        <v>2</v>
      </c>
      <c r="C6123" s="27">
        <v>1.6400000000000001E-2</v>
      </c>
      <c r="D6123" s="24">
        <f t="shared" si="896"/>
        <v>0.33793939393939404</v>
      </c>
      <c r="E6123" s="24">
        <f t="shared" si="898"/>
        <v>0.33793939393939404</v>
      </c>
      <c r="F6123" s="3">
        <f t="shared" si="903"/>
        <v>20.606060606060609</v>
      </c>
      <c r="G6123" s="3">
        <f t="shared" si="904"/>
        <v>20.606060606060609</v>
      </c>
      <c r="H6123" s="13">
        <v>0</v>
      </c>
      <c r="I6123" s="2">
        <f t="shared" si="897"/>
        <v>0</v>
      </c>
      <c r="J6123" s="2">
        <f t="shared" si="899"/>
        <v>0</v>
      </c>
      <c r="K6123" s="2">
        <f t="shared" si="900"/>
        <v>0</v>
      </c>
      <c r="L6123" s="2">
        <f t="shared" si="900"/>
        <v>0</v>
      </c>
      <c r="M6123" s="2">
        <f t="shared" si="901"/>
        <v>0</v>
      </c>
      <c r="N6123" s="2">
        <f t="shared" si="902"/>
        <v>0</v>
      </c>
    </row>
    <row r="6124" spans="1:14">
      <c r="A6124" s="5">
        <v>41895.125354166667</v>
      </c>
      <c r="B6124">
        <v>3</v>
      </c>
      <c r="C6124" s="27">
        <v>1.6400000000000001E-2</v>
      </c>
      <c r="D6124" s="24">
        <f t="shared" si="896"/>
        <v>0.33793939393939404</v>
      </c>
      <c r="E6124" s="24">
        <f t="shared" si="898"/>
        <v>0.33793939393939404</v>
      </c>
      <c r="F6124" s="3">
        <f t="shared" si="903"/>
        <v>20.606060606060609</v>
      </c>
      <c r="G6124" s="3">
        <f t="shared" si="904"/>
        <v>20.606060606060609</v>
      </c>
      <c r="H6124" s="13">
        <v>0</v>
      </c>
      <c r="I6124" s="2">
        <f t="shared" si="897"/>
        <v>0</v>
      </c>
      <c r="J6124" s="2">
        <f t="shared" si="899"/>
        <v>0</v>
      </c>
      <c r="K6124" s="2">
        <f t="shared" si="900"/>
        <v>0</v>
      </c>
      <c r="L6124" s="2">
        <f t="shared" si="900"/>
        <v>0</v>
      </c>
      <c r="M6124" s="2">
        <f t="shared" si="901"/>
        <v>0</v>
      </c>
      <c r="N6124" s="2">
        <f t="shared" si="902"/>
        <v>0</v>
      </c>
    </row>
    <row r="6125" spans="1:14">
      <c r="A6125" s="5">
        <v>41895.167020891204</v>
      </c>
      <c r="B6125">
        <v>4</v>
      </c>
      <c r="C6125" s="27">
        <v>1.6400000000000001E-2</v>
      </c>
      <c r="D6125" s="24">
        <f t="shared" si="896"/>
        <v>0.33793939393939404</v>
      </c>
      <c r="E6125" s="24">
        <f t="shared" si="898"/>
        <v>0.33793939393939404</v>
      </c>
      <c r="F6125" s="3">
        <f t="shared" si="903"/>
        <v>20.606060606060609</v>
      </c>
      <c r="G6125" s="3">
        <f t="shared" si="904"/>
        <v>20.606060606060609</v>
      </c>
      <c r="H6125" s="13">
        <v>0</v>
      </c>
      <c r="I6125" s="2">
        <f t="shared" si="897"/>
        <v>0</v>
      </c>
      <c r="J6125" s="2">
        <f t="shared" si="899"/>
        <v>0</v>
      </c>
      <c r="K6125" s="2">
        <f t="shared" si="900"/>
        <v>0</v>
      </c>
      <c r="L6125" s="2">
        <f t="shared" si="900"/>
        <v>0</v>
      </c>
      <c r="M6125" s="2">
        <f t="shared" si="901"/>
        <v>0</v>
      </c>
      <c r="N6125" s="2">
        <f t="shared" si="902"/>
        <v>0</v>
      </c>
    </row>
    <row r="6126" spans="1:14">
      <c r="A6126" s="5">
        <v>41895.208687615741</v>
      </c>
      <c r="B6126">
        <v>5</v>
      </c>
      <c r="C6126" s="27">
        <v>1.6400000000000001E-2</v>
      </c>
      <c r="D6126" s="24">
        <f t="shared" si="896"/>
        <v>0.33793939393939404</v>
      </c>
      <c r="E6126" s="24">
        <f t="shared" si="898"/>
        <v>0.33793939393939404</v>
      </c>
      <c r="F6126" s="3">
        <f t="shared" si="903"/>
        <v>20.606060606060609</v>
      </c>
      <c r="G6126" s="3">
        <f t="shared" si="904"/>
        <v>20.606060606060609</v>
      </c>
      <c r="H6126" s="13">
        <v>0</v>
      </c>
      <c r="I6126" s="2">
        <f t="shared" si="897"/>
        <v>0</v>
      </c>
      <c r="J6126" s="2">
        <f t="shared" si="899"/>
        <v>0</v>
      </c>
      <c r="K6126" s="2">
        <f t="shared" si="900"/>
        <v>0</v>
      </c>
      <c r="L6126" s="2">
        <f t="shared" si="900"/>
        <v>0</v>
      </c>
      <c r="M6126" s="2">
        <f t="shared" si="901"/>
        <v>0</v>
      </c>
      <c r="N6126" s="2">
        <f t="shared" si="902"/>
        <v>0</v>
      </c>
    </row>
    <row r="6127" spans="1:14">
      <c r="A6127" s="5">
        <v>41895.250354340278</v>
      </c>
      <c r="B6127">
        <v>6</v>
      </c>
      <c r="C6127" s="27">
        <v>3.2800000000000003E-2</v>
      </c>
      <c r="D6127" s="24">
        <f t="shared" si="896"/>
        <v>0.67587878787878808</v>
      </c>
      <c r="E6127" s="24">
        <f t="shared" si="898"/>
        <v>0.67587878787878808</v>
      </c>
      <c r="F6127" s="3">
        <f t="shared" si="903"/>
        <v>20.606060606060609</v>
      </c>
      <c r="G6127" s="3">
        <f t="shared" si="904"/>
        <v>20.606060606060609</v>
      </c>
      <c r="H6127" s="13">
        <v>1.4705882352941176E-3</v>
      </c>
      <c r="I6127" s="2">
        <f t="shared" si="897"/>
        <v>3.529411764705882E-3</v>
      </c>
      <c r="J6127" s="2">
        <f t="shared" si="899"/>
        <v>3.529411764705882E-3</v>
      </c>
      <c r="K6127" s="2">
        <f t="shared" si="900"/>
        <v>3.529411764705882E-3</v>
      </c>
      <c r="L6127" s="2">
        <f t="shared" si="900"/>
        <v>3.529411764705882E-3</v>
      </c>
      <c r="M6127" s="2">
        <f t="shared" si="901"/>
        <v>0</v>
      </c>
      <c r="N6127" s="2">
        <f t="shared" si="902"/>
        <v>0</v>
      </c>
    </row>
    <row r="6128" spans="1:14">
      <c r="A6128" s="5">
        <v>41895.292021064815</v>
      </c>
      <c r="B6128">
        <v>7</v>
      </c>
      <c r="C6128" s="27">
        <v>4.9200000000000008E-2</v>
      </c>
      <c r="D6128" s="24">
        <f t="shared" si="896"/>
        <v>1.0138181818181822</v>
      </c>
      <c r="E6128" s="24">
        <f t="shared" si="898"/>
        <v>1.0138181818181822</v>
      </c>
      <c r="F6128" s="3">
        <f t="shared" si="903"/>
        <v>20.606060606060609</v>
      </c>
      <c r="G6128" s="3">
        <f t="shared" si="904"/>
        <v>20.606060606060609</v>
      </c>
      <c r="H6128" s="13">
        <v>8.6274509803921567E-2</v>
      </c>
      <c r="I6128" s="2">
        <f t="shared" si="897"/>
        <v>0.20705882352941177</v>
      </c>
      <c r="J6128" s="2">
        <f t="shared" si="899"/>
        <v>0.20705882352941177</v>
      </c>
      <c r="K6128" s="2">
        <f t="shared" si="900"/>
        <v>0.20705882352941177</v>
      </c>
      <c r="L6128" s="2">
        <f t="shared" si="900"/>
        <v>0.20705882352941177</v>
      </c>
      <c r="M6128" s="2">
        <f t="shared" si="901"/>
        <v>0</v>
      </c>
      <c r="N6128" s="2">
        <f t="shared" si="902"/>
        <v>0</v>
      </c>
    </row>
    <row r="6129" spans="1:14">
      <c r="A6129" s="5">
        <v>41895.333687789353</v>
      </c>
      <c r="B6129">
        <v>8</v>
      </c>
      <c r="C6129" s="27">
        <v>6.5600000000000006E-2</v>
      </c>
      <c r="D6129" s="24">
        <f t="shared" si="896"/>
        <v>1.3517575757575762</v>
      </c>
      <c r="E6129" s="24">
        <f t="shared" si="898"/>
        <v>1.3517575757575762</v>
      </c>
      <c r="F6129" s="3">
        <f t="shared" si="903"/>
        <v>20.606060606060609</v>
      </c>
      <c r="G6129" s="3">
        <f t="shared" si="904"/>
        <v>20.606060606060609</v>
      </c>
      <c r="H6129" s="13">
        <v>0.25784313725490199</v>
      </c>
      <c r="I6129" s="2">
        <f t="shared" si="897"/>
        <v>0.61882352941176477</v>
      </c>
      <c r="J6129" s="2">
        <f t="shared" si="899"/>
        <v>0.61882352941176477</v>
      </c>
      <c r="K6129" s="2">
        <f t="shared" si="900"/>
        <v>0.61882352941176477</v>
      </c>
      <c r="L6129" s="2">
        <f t="shared" si="900"/>
        <v>0.61882352941176477</v>
      </c>
      <c r="M6129" s="2">
        <f t="shared" si="901"/>
        <v>0</v>
      </c>
      <c r="N6129" s="2">
        <f t="shared" si="902"/>
        <v>0</v>
      </c>
    </row>
    <row r="6130" spans="1:14">
      <c r="A6130" s="5">
        <v>41895.37535451389</v>
      </c>
      <c r="B6130">
        <v>9</v>
      </c>
      <c r="C6130" s="27">
        <v>6.5600000000000006E-2</v>
      </c>
      <c r="D6130" s="24">
        <f t="shared" si="896"/>
        <v>1.3517575757575762</v>
      </c>
      <c r="E6130" s="24">
        <f t="shared" si="898"/>
        <v>1.3517575757575762</v>
      </c>
      <c r="F6130" s="3">
        <f t="shared" si="903"/>
        <v>20.606060606060609</v>
      </c>
      <c r="G6130" s="3">
        <f t="shared" si="904"/>
        <v>20.606060606060609</v>
      </c>
      <c r="H6130" s="13">
        <v>0.32156862745098042</v>
      </c>
      <c r="I6130" s="2">
        <f t="shared" si="897"/>
        <v>0.77176470588235302</v>
      </c>
      <c r="J6130" s="2">
        <f t="shared" si="899"/>
        <v>0.77176470588235302</v>
      </c>
      <c r="K6130" s="2">
        <f t="shared" si="900"/>
        <v>0.77176470588235302</v>
      </c>
      <c r="L6130" s="2">
        <f t="shared" si="900"/>
        <v>0.77176470588235302</v>
      </c>
      <c r="M6130" s="2">
        <f t="shared" si="901"/>
        <v>0</v>
      </c>
      <c r="N6130" s="2">
        <f t="shared" si="902"/>
        <v>0</v>
      </c>
    </row>
    <row r="6131" spans="1:14">
      <c r="A6131" s="5">
        <v>41895.417021238427</v>
      </c>
      <c r="B6131">
        <v>10</v>
      </c>
      <c r="C6131" s="27">
        <v>4.9200000000000008E-2</v>
      </c>
      <c r="D6131" s="24">
        <f t="shared" si="896"/>
        <v>1.0138181818181822</v>
      </c>
      <c r="E6131" s="24">
        <f t="shared" si="898"/>
        <v>1.0138181818181822</v>
      </c>
      <c r="F6131" s="3">
        <f t="shared" si="903"/>
        <v>20.606060606060609</v>
      </c>
      <c r="G6131" s="3">
        <f t="shared" si="904"/>
        <v>20.606060606060609</v>
      </c>
      <c r="H6131" s="13">
        <v>0.34803921568627449</v>
      </c>
      <c r="I6131" s="2">
        <f t="shared" si="897"/>
        <v>0.83529411764705874</v>
      </c>
      <c r="J6131" s="2">
        <f t="shared" si="899"/>
        <v>0.83529411764705874</v>
      </c>
      <c r="K6131" s="2">
        <f t="shared" si="900"/>
        <v>0.83529411764705874</v>
      </c>
      <c r="L6131" s="2">
        <f t="shared" si="900"/>
        <v>0.83529411764705874</v>
      </c>
      <c r="M6131" s="2">
        <f t="shared" si="901"/>
        <v>0</v>
      </c>
      <c r="N6131" s="2">
        <f t="shared" si="902"/>
        <v>0</v>
      </c>
    </row>
    <row r="6132" spans="1:14">
      <c r="A6132" s="5">
        <v>41895.458687962964</v>
      </c>
      <c r="B6132">
        <v>11</v>
      </c>
      <c r="C6132" s="27">
        <v>3.2800000000000003E-2</v>
      </c>
      <c r="D6132" s="24">
        <f t="shared" si="896"/>
        <v>0.67587878787878808</v>
      </c>
      <c r="E6132" s="24">
        <f t="shared" si="898"/>
        <v>0.67587878787878808</v>
      </c>
      <c r="F6132" s="3">
        <f t="shared" si="903"/>
        <v>20.606060606060609</v>
      </c>
      <c r="G6132" s="3">
        <f t="shared" si="904"/>
        <v>20.606060606060609</v>
      </c>
      <c r="H6132" s="13">
        <v>0.36029411764705882</v>
      </c>
      <c r="I6132" s="2">
        <f t="shared" si="897"/>
        <v>0.8647058823529411</v>
      </c>
      <c r="J6132" s="2">
        <f t="shared" si="899"/>
        <v>0.8647058823529411</v>
      </c>
      <c r="K6132" s="2">
        <f t="shared" si="900"/>
        <v>0.67587878787878808</v>
      </c>
      <c r="L6132" s="2">
        <f t="shared" si="900"/>
        <v>0.67587878787878808</v>
      </c>
      <c r="M6132" s="2">
        <f t="shared" si="901"/>
        <v>0.18882709447415302</v>
      </c>
      <c r="N6132" s="2">
        <f t="shared" si="902"/>
        <v>0.18882709447415302</v>
      </c>
    </row>
    <row r="6133" spans="1:14">
      <c r="A6133" s="5">
        <v>41895.500354687501</v>
      </c>
      <c r="B6133">
        <v>12</v>
      </c>
      <c r="C6133" s="27">
        <v>3.2800000000000003E-2</v>
      </c>
      <c r="D6133" s="24">
        <f t="shared" si="896"/>
        <v>0.67587878787878808</v>
      </c>
      <c r="E6133" s="24">
        <f t="shared" si="898"/>
        <v>0.67587878787878808</v>
      </c>
      <c r="F6133" s="3">
        <f t="shared" si="903"/>
        <v>20.606060606060609</v>
      </c>
      <c r="G6133" s="3">
        <f t="shared" si="904"/>
        <v>20.606060606060609</v>
      </c>
      <c r="H6133" s="13">
        <v>0.50245098039215685</v>
      </c>
      <c r="I6133" s="2">
        <f t="shared" si="897"/>
        <v>1.2058823529411764</v>
      </c>
      <c r="J6133" s="2">
        <f t="shared" si="899"/>
        <v>1.2058823529411764</v>
      </c>
      <c r="K6133" s="2">
        <f t="shared" si="900"/>
        <v>0.67587878787878808</v>
      </c>
      <c r="L6133" s="2">
        <f t="shared" si="900"/>
        <v>0.67587878787878808</v>
      </c>
      <c r="M6133" s="2">
        <f t="shared" si="901"/>
        <v>0.53000356506238833</v>
      </c>
      <c r="N6133" s="2">
        <f t="shared" si="902"/>
        <v>0.53000356506238833</v>
      </c>
    </row>
    <row r="6134" spans="1:14">
      <c r="A6134" s="5">
        <v>41895.542021412039</v>
      </c>
      <c r="B6134">
        <v>13</v>
      </c>
      <c r="C6134" s="27">
        <v>3.2800000000000003E-2</v>
      </c>
      <c r="D6134" s="24">
        <f t="shared" si="896"/>
        <v>0.67587878787878808</v>
      </c>
      <c r="E6134" s="24">
        <f t="shared" si="898"/>
        <v>0.67587878787878808</v>
      </c>
      <c r="F6134" s="3">
        <f t="shared" si="903"/>
        <v>20.606060606060609</v>
      </c>
      <c r="G6134" s="3">
        <f t="shared" si="904"/>
        <v>20.606060606060609</v>
      </c>
      <c r="H6134" s="13">
        <v>0.43039215686274501</v>
      </c>
      <c r="I6134" s="2">
        <f t="shared" si="897"/>
        <v>1.032941176470588</v>
      </c>
      <c r="J6134" s="2">
        <f t="shared" si="899"/>
        <v>1.032941176470588</v>
      </c>
      <c r="K6134" s="2">
        <f t="shared" si="900"/>
        <v>0.67587878787878808</v>
      </c>
      <c r="L6134" s="2">
        <f t="shared" si="900"/>
        <v>0.67587878787878808</v>
      </c>
      <c r="M6134" s="2">
        <f t="shared" si="901"/>
        <v>0.35706238859179995</v>
      </c>
      <c r="N6134" s="2">
        <f t="shared" si="902"/>
        <v>0.35706238859179995</v>
      </c>
    </row>
    <row r="6135" spans="1:14">
      <c r="A6135" s="5">
        <v>41895.583688136576</v>
      </c>
      <c r="B6135">
        <v>14</v>
      </c>
      <c r="C6135" s="27">
        <v>3.2800000000000003E-2</v>
      </c>
      <c r="D6135" s="24">
        <f t="shared" si="896"/>
        <v>0.67587878787878808</v>
      </c>
      <c r="E6135" s="24">
        <f t="shared" si="898"/>
        <v>0.67587878787878808</v>
      </c>
      <c r="F6135" s="3">
        <f t="shared" si="903"/>
        <v>20.606060606060609</v>
      </c>
      <c r="G6135" s="3">
        <f t="shared" si="904"/>
        <v>20.606060606060609</v>
      </c>
      <c r="H6135" s="13">
        <v>0.3784313725490196</v>
      </c>
      <c r="I6135" s="2">
        <f t="shared" si="897"/>
        <v>0.90823529411764703</v>
      </c>
      <c r="J6135" s="2">
        <f t="shared" si="899"/>
        <v>0.90823529411764703</v>
      </c>
      <c r="K6135" s="2">
        <f t="shared" si="900"/>
        <v>0.67587878787878808</v>
      </c>
      <c r="L6135" s="2">
        <f t="shared" si="900"/>
        <v>0.67587878787878808</v>
      </c>
      <c r="M6135" s="2">
        <f t="shared" si="901"/>
        <v>0.23235650623885895</v>
      </c>
      <c r="N6135" s="2">
        <f t="shared" si="902"/>
        <v>0.23235650623885895</v>
      </c>
    </row>
    <row r="6136" spans="1:14">
      <c r="A6136" s="5">
        <v>41895.625354861113</v>
      </c>
      <c r="B6136">
        <v>15</v>
      </c>
      <c r="C6136" s="27">
        <v>3.2800000000000003E-2</v>
      </c>
      <c r="D6136" s="24">
        <f t="shared" si="896"/>
        <v>0.67587878787878808</v>
      </c>
      <c r="E6136" s="24">
        <f t="shared" si="898"/>
        <v>0.67587878787878808</v>
      </c>
      <c r="F6136" s="3">
        <f t="shared" si="903"/>
        <v>20.606060606060609</v>
      </c>
      <c r="G6136" s="3">
        <f t="shared" si="904"/>
        <v>20.606060606060609</v>
      </c>
      <c r="H6136" s="13">
        <v>0.28137254901960784</v>
      </c>
      <c r="I6136" s="2">
        <f t="shared" si="897"/>
        <v>0.67529411764705882</v>
      </c>
      <c r="J6136" s="2">
        <f t="shared" si="899"/>
        <v>0.67529411764705882</v>
      </c>
      <c r="K6136" s="2">
        <f t="shared" si="900"/>
        <v>0.67529411764705882</v>
      </c>
      <c r="L6136" s="2">
        <f t="shared" si="900"/>
        <v>0.67529411764705882</v>
      </c>
      <c r="M6136" s="2">
        <f t="shared" si="901"/>
        <v>0</v>
      </c>
      <c r="N6136" s="2">
        <f t="shared" si="902"/>
        <v>0</v>
      </c>
    </row>
    <row r="6137" spans="1:14">
      <c r="A6137" s="5">
        <v>41895.66702158565</v>
      </c>
      <c r="B6137">
        <v>16</v>
      </c>
      <c r="C6137" s="27">
        <v>3.2800000000000003E-2</v>
      </c>
      <c r="D6137" s="24">
        <f t="shared" si="896"/>
        <v>0.67587878787878808</v>
      </c>
      <c r="E6137" s="24">
        <f t="shared" si="898"/>
        <v>0.67587878787878808</v>
      </c>
      <c r="F6137" s="3">
        <f t="shared" si="903"/>
        <v>20.606060606060609</v>
      </c>
      <c r="G6137" s="3">
        <f t="shared" si="904"/>
        <v>20.606060606060609</v>
      </c>
      <c r="H6137" s="13">
        <v>0.17990196078431375</v>
      </c>
      <c r="I6137" s="2">
        <f t="shared" si="897"/>
        <v>0.43176470588235299</v>
      </c>
      <c r="J6137" s="2">
        <f t="shared" si="899"/>
        <v>0.43176470588235299</v>
      </c>
      <c r="K6137" s="2">
        <f t="shared" si="900"/>
        <v>0.43176470588235299</v>
      </c>
      <c r="L6137" s="2">
        <f t="shared" si="900"/>
        <v>0.43176470588235299</v>
      </c>
      <c r="M6137" s="2">
        <f t="shared" si="901"/>
        <v>0</v>
      </c>
      <c r="N6137" s="2">
        <f t="shared" si="902"/>
        <v>0</v>
      </c>
    </row>
    <row r="6138" spans="1:14">
      <c r="A6138" s="5">
        <v>41895.708688310187</v>
      </c>
      <c r="B6138">
        <v>17</v>
      </c>
      <c r="C6138" s="27">
        <v>4.9200000000000008E-2</v>
      </c>
      <c r="D6138" s="24">
        <f t="shared" si="896"/>
        <v>1.0138181818181822</v>
      </c>
      <c r="E6138" s="24">
        <f t="shared" si="898"/>
        <v>1.0138181818181822</v>
      </c>
      <c r="F6138" s="3">
        <f t="shared" si="903"/>
        <v>20.606060606060609</v>
      </c>
      <c r="G6138" s="3">
        <f t="shared" si="904"/>
        <v>20.606060606060609</v>
      </c>
      <c r="H6138" s="13">
        <v>8.9705882352941177E-2</v>
      </c>
      <c r="I6138" s="2">
        <f t="shared" si="897"/>
        <v>0.21529411764705883</v>
      </c>
      <c r="J6138" s="2">
        <f t="shared" si="899"/>
        <v>0.21529411764705883</v>
      </c>
      <c r="K6138" s="2">
        <f t="shared" si="900"/>
        <v>0.21529411764705883</v>
      </c>
      <c r="L6138" s="2">
        <f t="shared" si="900"/>
        <v>0.21529411764705883</v>
      </c>
      <c r="M6138" s="2">
        <f t="shared" si="901"/>
        <v>0</v>
      </c>
      <c r="N6138" s="2">
        <f t="shared" si="902"/>
        <v>0</v>
      </c>
    </row>
    <row r="6139" spans="1:14">
      <c r="A6139" s="5">
        <v>41895.750355034725</v>
      </c>
      <c r="B6139">
        <v>18</v>
      </c>
      <c r="C6139" s="27">
        <v>6.5600000000000006E-2</v>
      </c>
      <c r="D6139" s="24">
        <f t="shared" si="896"/>
        <v>1.3517575757575762</v>
      </c>
      <c r="E6139" s="24">
        <f t="shared" si="898"/>
        <v>1.3517575757575762</v>
      </c>
      <c r="F6139" s="3">
        <f t="shared" si="903"/>
        <v>20.606060606060609</v>
      </c>
      <c r="G6139" s="3">
        <f t="shared" si="904"/>
        <v>20.606060606060609</v>
      </c>
      <c r="H6139" s="13">
        <v>2.6470588235294121E-2</v>
      </c>
      <c r="I6139" s="2">
        <f t="shared" si="897"/>
        <v>6.352941176470589E-2</v>
      </c>
      <c r="J6139" s="2">
        <f t="shared" si="899"/>
        <v>6.352941176470589E-2</v>
      </c>
      <c r="K6139" s="2">
        <f t="shared" si="900"/>
        <v>6.352941176470589E-2</v>
      </c>
      <c r="L6139" s="2">
        <f t="shared" si="900"/>
        <v>6.352941176470589E-2</v>
      </c>
      <c r="M6139" s="2">
        <f t="shared" si="901"/>
        <v>0</v>
      </c>
      <c r="N6139" s="2">
        <f t="shared" si="902"/>
        <v>0</v>
      </c>
    </row>
    <row r="6140" spans="1:14">
      <c r="A6140" s="5">
        <v>41895.792021759262</v>
      </c>
      <c r="B6140">
        <v>19</v>
      </c>
      <c r="C6140" s="27">
        <v>9.8400000000000015E-2</v>
      </c>
      <c r="D6140" s="24">
        <f t="shared" si="896"/>
        <v>2.0276363636363643</v>
      </c>
      <c r="E6140" s="24">
        <f t="shared" si="898"/>
        <v>2.0276363636363643</v>
      </c>
      <c r="F6140" s="3">
        <f t="shared" si="903"/>
        <v>20.606060606060609</v>
      </c>
      <c r="G6140" s="3">
        <f t="shared" si="904"/>
        <v>20.606060606060609</v>
      </c>
      <c r="H6140" s="13">
        <v>2.9411764705882353E-3</v>
      </c>
      <c r="I6140" s="2">
        <f t="shared" si="897"/>
        <v>7.0588235294117641E-3</v>
      </c>
      <c r="J6140" s="2">
        <f t="shared" si="899"/>
        <v>7.0588235294117641E-3</v>
      </c>
      <c r="K6140" s="2">
        <f t="shared" si="900"/>
        <v>7.0588235294117641E-3</v>
      </c>
      <c r="L6140" s="2">
        <f t="shared" si="900"/>
        <v>7.0588235294117641E-3</v>
      </c>
      <c r="M6140" s="2">
        <f t="shared" si="901"/>
        <v>0</v>
      </c>
      <c r="N6140" s="2">
        <f t="shared" si="902"/>
        <v>0</v>
      </c>
    </row>
    <row r="6141" spans="1:14">
      <c r="A6141" s="5">
        <v>41895.833688483799</v>
      </c>
      <c r="B6141">
        <v>20</v>
      </c>
      <c r="C6141" s="27">
        <v>8.2000000000000003E-2</v>
      </c>
      <c r="D6141" s="24">
        <f t="shared" si="896"/>
        <v>1.6896969696969699</v>
      </c>
      <c r="E6141" s="24">
        <f t="shared" si="898"/>
        <v>1.6896969696969699</v>
      </c>
      <c r="F6141" s="3">
        <f t="shared" si="903"/>
        <v>20.606060606060609</v>
      </c>
      <c r="G6141" s="3">
        <f t="shared" si="904"/>
        <v>20.606060606060609</v>
      </c>
      <c r="H6141" s="13">
        <v>0</v>
      </c>
      <c r="I6141" s="2">
        <f t="shared" si="897"/>
        <v>0</v>
      </c>
      <c r="J6141" s="2">
        <f t="shared" si="899"/>
        <v>0</v>
      </c>
      <c r="K6141" s="2">
        <f t="shared" si="900"/>
        <v>0</v>
      </c>
      <c r="L6141" s="2">
        <f t="shared" si="900"/>
        <v>0</v>
      </c>
      <c r="M6141" s="2">
        <f t="shared" si="901"/>
        <v>0</v>
      </c>
      <c r="N6141" s="2">
        <f t="shared" si="902"/>
        <v>0</v>
      </c>
    </row>
    <row r="6142" spans="1:14">
      <c r="A6142" s="5">
        <v>41895.875355208336</v>
      </c>
      <c r="B6142">
        <v>21</v>
      </c>
      <c r="C6142" s="27">
        <v>6.5600000000000006E-2</v>
      </c>
      <c r="D6142" s="24">
        <f t="shared" si="896"/>
        <v>1.3517575757575762</v>
      </c>
      <c r="E6142" s="24">
        <f t="shared" si="898"/>
        <v>1.3517575757575762</v>
      </c>
      <c r="F6142" s="3">
        <f t="shared" si="903"/>
        <v>20.606060606060609</v>
      </c>
      <c r="G6142" s="3">
        <f t="shared" si="904"/>
        <v>20.606060606060609</v>
      </c>
      <c r="H6142" s="13">
        <v>0</v>
      </c>
      <c r="I6142" s="2">
        <f t="shared" si="897"/>
        <v>0</v>
      </c>
      <c r="J6142" s="2">
        <f t="shared" si="899"/>
        <v>0</v>
      </c>
      <c r="K6142" s="2">
        <f t="shared" si="900"/>
        <v>0</v>
      </c>
      <c r="L6142" s="2">
        <f t="shared" si="900"/>
        <v>0</v>
      </c>
      <c r="M6142" s="2">
        <f t="shared" si="901"/>
        <v>0</v>
      </c>
      <c r="N6142" s="2">
        <f t="shared" si="902"/>
        <v>0</v>
      </c>
    </row>
    <row r="6143" spans="1:14">
      <c r="A6143" s="5">
        <v>41895.917021932873</v>
      </c>
      <c r="B6143">
        <v>22</v>
      </c>
      <c r="C6143" s="27">
        <v>4.9200000000000008E-2</v>
      </c>
      <c r="D6143" s="24">
        <f t="shared" si="896"/>
        <v>1.0138181818181822</v>
      </c>
      <c r="E6143" s="24">
        <f t="shared" si="898"/>
        <v>1.0138181818181822</v>
      </c>
      <c r="F6143" s="3">
        <f t="shared" si="903"/>
        <v>20.606060606060609</v>
      </c>
      <c r="G6143" s="3">
        <f t="shared" si="904"/>
        <v>20.606060606060609</v>
      </c>
      <c r="H6143" s="13">
        <v>0</v>
      </c>
      <c r="I6143" s="2">
        <f t="shared" si="897"/>
        <v>0</v>
      </c>
      <c r="J6143" s="2">
        <f t="shared" si="899"/>
        <v>0</v>
      </c>
      <c r="K6143" s="2">
        <f t="shared" si="900"/>
        <v>0</v>
      </c>
      <c r="L6143" s="2">
        <f t="shared" si="900"/>
        <v>0</v>
      </c>
      <c r="M6143" s="2">
        <f t="shared" si="901"/>
        <v>0</v>
      </c>
      <c r="N6143" s="2">
        <f t="shared" si="902"/>
        <v>0</v>
      </c>
    </row>
    <row r="6144" spans="1:14">
      <c r="A6144" s="5">
        <v>41895.958688657411</v>
      </c>
      <c r="B6144">
        <v>23</v>
      </c>
      <c r="C6144" s="27">
        <v>3.2800000000000003E-2</v>
      </c>
      <c r="D6144" s="24">
        <f t="shared" si="896"/>
        <v>0.67587878787878808</v>
      </c>
      <c r="E6144" s="24">
        <f t="shared" si="898"/>
        <v>0.67587878787878808</v>
      </c>
      <c r="F6144" s="3">
        <f t="shared" si="903"/>
        <v>20.606060606060609</v>
      </c>
      <c r="G6144" s="3">
        <f t="shared" si="904"/>
        <v>20.606060606060609</v>
      </c>
      <c r="H6144" s="13">
        <v>0</v>
      </c>
      <c r="I6144" s="2">
        <f t="shared" si="897"/>
        <v>0</v>
      </c>
      <c r="J6144" s="2">
        <f t="shared" si="899"/>
        <v>0</v>
      </c>
      <c r="K6144" s="2">
        <f t="shared" si="900"/>
        <v>0</v>
      </c>
      <c r="L6144" s="2">
        <f t="shared" si="900"/>
        <v>0</v>
      </c>
      <c r="M6144" s="2">
        <f t="shared" si="901"/>
        <v>0</v>
      </c>
      <c r="N6144" s="2">
        <f t="shared" si="902"/>
        <v>0</v>
      </c>
    </row>
    <row r="6145" spans="1:14">
      <c r="A6145" s="5">
        <v>41896.000355381948</v>
      </c>
      <c r="B6145">
        <v>24</v>
      </c>
      <c r="C6145" s="27">
        <v>1.6400000000000001E-2</v>
      </c>
      <c r="D6145" s="24">
        <f t="shared" si="896"/>
        <v>0.33793939393939404</v>
      </c>
      <c r="E6145" s="24">
        <f t="shared" si="898"/>
        <v>0.33793939393939404</v>
      </c>
      <c r="F6145" s="3">
        <f t="shared" si="903"/>
        <v>20.606060606060609</v>
      </c>
      <c r="G6145" s="3">
        <f t="shared" si="904"/>
        <v>20.606060606060609</v>
      </c>
      <c r="H6145" s="13">
        <v>0</v>
      </c>
      <c r="I6145" s="2">
        <f t="shared" si="897"/>
        <v>0</v>
      </c>
      <c r="J6145" s="2">
        <f t="shared" si="899"/>
        <v>0</v>
      </c>
      <c r="K6145" s="2">
        <f t="shared" si="900"/>
        <v>0</v>
      </c>
      <c r="L6145" s="2">
        <f t="shared" si="900"/>
        <v>0</v>
      </c>
      <c r="M6145" s="2">
        <f t="shared" si="901"/>
        <v>0</v>
      </c>
      <c r="N6145" s="2">
        <f t="shared" si="902"/>
        <v>0</v>
      </c>
    </row>
    <row r="6146" spans="1:14">
      <c r="A6146" s="5">
        <v>41896.042022106485</v>
      </c>
      <c r="B6146">
        <v>1</v>
      </c>
      <c r="C6146" s="27">
        <v>1.6400000000000001E-2</v>
      </c>
      <c r="D6146" s="24">
        <f t="shared" ref="D6146:D6209" si="905">C6146*F6146</f>
        <v>0.33793939393939404</v>
      </c>
      <c r="E6146" s="24">
        <f t="shared" si="898"/>
        <v>0.33793939393939404</v>
      </c>
      <c r="F6146" s="3">
        <f t="shared" si="903"/>
        <v>20.606060606060609</v>
      </c>
      <c r="G6146" s="3">
        <f t="shared" si="904"/>
        <v>20.606060606060609</v>
      </c>
      <c r="H6146" s="13">
        <v>0</v>
      </c>
      <c r="I6146" s="2">
        <f t="shared" ref="I6146:I6209" si="906">H6146*$AA$3</f>
        <v>0</v>
      </c>
      <c r="J6146" s="2">
        <f t="shared" si="899"/>
        <v>0</v>
      </c>
      <c r="K6146" s="2">
        <f t="shared" si="900"/>
        <v>0</v>
      </c>
      <c r="L6146" s="2">
        <f t="shared" si="900"/>
        <v>0</v>
      </c>
      <c r="M6146" s="2">
        <f t="shared" si="901"/>
        <v>0</v>
      </c>
      <c r="N6146" s="2">
        <f t="shared" si="902"/>
        <v>0</v>
      </c>
    </row>
    <row r="6147" spans="1:14">
      <c r="A6147" s="5">
        <v>41896.083688831015</v>
      </c>
      <c r="B6147">
        <v>2</v>
      </c>
      <c r="C6147" s="27">
        <v>1.6400000000000001E-2</v>
      </c>
      <c r="D6147" s="24">
        <f t="shared" si="905"/>
        <v>0.33793939393939404</v>
      </c>
      <c r="E6147" s="24">
        <f t="shared" ref="E6147:E6210" si="907">C6147*G6147</f>
        <v>0.33793939393939404</v>
      </c>
      <c r="F6147" s="3">
        <f t="shared" si="903"/>
        <v>20.606060606060609</v>
      </c>
      <c r="G6147" s="3">
        <f t="shared" si="904"/>
        <v>20.606060606060609</v>
      </c>
      <c r="H6147" s="13">
        <v>0</v>
      </c>
      <c r="I6147" s="2">
        <f t="shared" si="906"/>
        <v>0</v>
      </c>
      <c r="J6147" s="2">
        <f t="shared" ref="J6147:J6210" si="908">H6147*$AB$3</f>
        <v>0</v>
      </c>
      <c r="K6147" s="2">
        <f t="shared" ref="K6147:L6210" si="909">IF(D6147&gt;I6147,I6147,D6147)</f>
        <v>0</v>
      </c>
      <c r="L6147" s="2">
        <f t="shared" si="909"/>
        <v>0</v>
      </c>
      <c r="M6147" s="2">
        <f t="shared" ref="M6147:M6210" si="910">IF(I6147&gt;D6147,I6147-D6147,0)</f>
        <v>0</v>
      </c>
      <c r="N6147" s="2">
        <f t="shared" ref="N6147:N6210" si="911">IF(J6147&gt;E6147,J6147-E6147,0)</f>
        <v>0</v>
      </c>
    </row>
    <row r="6148" spans="1:14">
      <c r="A6148" s="5">
        <v>41896.125355555552</v>
      </c>
      <c r="B6148">
        <v>3</v>
      </c>
      <c r="C6148" s="27">
        <v>1.6400000000000001E-2</v>
      </c>
      <c r="D6148" s="24">
        <f t="shared" si="905"/>
        <v>0.33793939393939404</v>
      </c>
      <c r="E6148" s="24">
        <f t="shared" si="907"/>
        <v>0.33793939393939404</v>
      </c>
      <c r="F6148" s="3">
        <f t="shared" si="903"/>
        <v>20.606060606060609</v>
      </c>
      <c r="G6148" s="3">
        <f t="shared" si="904"/>
        <v>20.606060606060609</v>
      </c>
      <c r="H6148" s="13">
        <v>0</v>
      </c>
      <c r="I6148" s="2">
        <f t="shared" si="906"/>
        <v>0</v>
      </c>
      <c r="J6148" s="2">
        <f t="shared" si="908"/>
        <v>0</v>
      </c>
      <c r="K6148" s="2">
        <f t="shared" si="909"/>
        <v>0</v>
      </c>
      <c r="L6148" s="2">
        <f t="shared" si="909"/>
        <v>0</v>
      </c>
      <c r="M6148" s="2">
        <f t="shared" si="910"/>
        <v>0</v>
      </c>
      <c r="N6148" s="2">
        <f t="shared" si="911"/>
        <v>0</v>
      </c>
    </row>
    <row r="6149" spans="1:14">
      <c r="A6149" s="5">
        <v>41896.167022280089</v>
      </c>
      <c r="B6149">
        <v>4</v>
      </c>
      <c r="C6149" s="27">
        <v>1.6400000000000001E-2</v>
      </c>
      <c r="D6149" s="24">
        <f t="shared" si="905"/>
        <v>0.33793939393939404</v>
      </c>
      <c r="E6149" s="24">
        <f t="shared" si="907"/>
        <v>0.33793939393939404</v>
      </c>
      <c r="F6149" s="3">
        <f t="shared" si="903"/>
        <v>20.606060606060609</v>
      </c>
      <c r="G6149" s="3">
        <f t="shared" si="904"/>
        <v>20.606060606060609</v>
      </c>
      <c r="H6149" s="13">
        <v>0</v>
      </c>
      <c r="I6149" s="2">
        <f t="shared" si="906"/>
        <v>0</v>
      </c>
      <c r="J6149" s="2">
        <f t="shared" si="908"/>
        <v>0</v>
      </c>
      <c r="K6149" s="2">
        <f t="shared" si="909"/>
        <v>0</v>
      </c>
      <c r="L6149" s="2">
        <f t="shared" si="909"/>
        <v>0</v>
      </c>
      <c r="M6149" s="2">
        <f t="shared" si="910"/>
        <v>0</v>
      </c>
      <c r="N6149" s="2">
        <f t="shared" si="911"/>
        <v>0</v>
      </c>
    </row>
    <row r="6150" spans="1:14">
      <c r="A6150" s="5">
        <v>41896.208689004627</v>
      </c>
      <c r="B6150">
        <v>5</v>
      </c>
      <c r="C6150" s="27">
        <v>1.6400000000000001E-2</v>
      </c>
      <c r="D6150" s="24">
        <f t="shared" si="905"/>
        <v>0.33793939393939404</v>
      </c>
      <c r="E6150" s="24">
        <f t="shared" si="907"/>
        <v>0.33793939393939404</v>
      </c>
      <c r="F6150" s="3">
        <f t="shared" si="903"/>
        <v>20.606060606060609</v>
      </c>
      <c r="G6150" s="3">
        <f t="shared" si="904"/>
        <v>20.606060606060609</v>
      </c>
      <c r="H6150" s="13">
        <v>0</v>
      </c>
      <c r="I6150" s="2">
        <f t="shared" si="906"/>
        <v>0</v>
      </c>
      <c r="J6150" s="2">
        <f t="shared" si="908"/>
        <v>0</v>
      </c>
      <c r="K6150" s="2">
        <f t="shared" si="909"/>
        <v>0</v>
      </c>
      <c r="L6150" s="2">
        <f t="shared" si="909"/>
        <v>0</v>
      </c>
      <c r="M6150" s="2">
        <f t="shared" si="910"/>
        <v>0</v>
      </c>
      <c r="N6150" s="2">
        <f t="shared" si="911"/>
        <v>0</v>
      </c>
    </row>
    <row r="6151" spans="1:14">
      <c r="A6151" s="5">
        <v>41896.250355729164</v>
      </c>
      <c r="B6151">
        <v>6</v>
      </c>
      <c r="C6151" s="27">
        <v>3.2800000000000003E-2</v>
      </c>
      <c r="D6151" s="24">
        <f t="shared" si="905"/>
        <v>0.67587878787878808</v>
      </c>
      <c r="E6151" s="24">
        <f t="shared" si="907"/>
        <v>0.67587878787878808</v>
      </c>
      <c r="F6151" s="3">
        <f t="shared" si="903"/>
        <v>20.606060606060609</v>
      </c>
      <c r="G6151" s="3">
        <f t="shared" si="904"/>
        <v>20.606060606060609</v>
      </c>
      <c r="H6151" s="13">
        <v>9.8039215686274508E-4</v>
      </c>
      <c r="I6151" s="2">
        <f t="shared" si="906"/>
        <v>2.352941176470588E-3</v>
      </c>
      <c r="J6151" s="2">
        <f t="shared" si="908"/>
        <v>2.352941176470588E-3</v>
      </c>
      <c r="K6151" s="2">
        <f t="shared" si="909"/>
        <v>2.352941176470588E-3</v>
      </c>
      <c r="L6151" s="2">
        <f t="shared" si="909"/>
        <v>2.352941176470588E-3</v>
      </c>
      <c r="M6151" s="2">
        <f t="shared" si="910"/>
        <v>0</v>
      </c>
      <c r="N6151" s="2">
        <f t="shared" si="911"/>
        <v>0</v>
      </c>
    </row>
    <row r="6152" spans="1:14">
      <c r="A6152" s="5">
        <v>41896.292022453701</v>
      </c>
      <c r="B6152">
        <v>7</v>
      </c>
      <c r="C6152" s="27">
        <v>4.9200000000000008E-2</v>
      </c>
      <c r="D6152" s="24">
        <f t="shared" si="905"/>
        <v>1.0138181818181822</v>
      </c>
      <c r="E6152" s="24">
        <f t="shared" si="907"/>
        <v>1.0138181818181822</v>
      </c>
      <c r="F6152" s="3">
        <f t="shared" si="903"/>
        <v>20.606060606060609</v>
      </c>
      <c r="G6152" s="3">
        <f t="shared" si="904"/>
        <v>20.606060606060609</v>
      </c>
      <c r="H6152" s="13">
        <v>4.8039215686274513E-2</v>
      </c>
      <c r="I6152" s="2">
        <f t="shared" si="906"/>
        <v>0.11529411764705882</v>
      </c>
      <c r="J6152" s="2">
        <f t="shared" si="908"/>
        <v>0.11529411764705882</v>
      </c>
      <c r="K6152" s="2">
        <f t="shared" si="909"/>
        <v>0.11529411764705882</v>
      </c>
      <c r="L6152" s="2">
        <f t="shared" si="909"/>
        <v>0.11529411764705882</v>
      </c>
      <c r="M6152" s="2">
        <f t="shared" si="910"/>
        <v>0</v>
      </c>
      <c r="N6152" s="2">
        <f t="shared" si="911"/>
        <v>0</v>
      </c>
    </row>
    <row r="6153" spans="1:14">
      <c r="A6153" s="5">
        <v>41896.333689178238</v>
      </c>
      <c r="B6153">
        <v>8</v>
      </c>
      <c r="C6153" s="27">
        <v>6.5600000000000006E-2</v>
      </c>
      <c r="D6153" s="24">
        <f t="shared" si="905"/>
        <v>1.3517575757575762</v>
      </c>
      <c r="E6153" s="24">
        <f t="shared" si="907"/>
        <v>1.3517575757575762</v>
      </c>
      <c r="F6153" s="3">
        <f t="shared" si="903"/>
        <v>20.606060606060609</v>
      </c>
      <c r="G6153" s="3">
        <f t="shared" si="904"/>
        <v>20.606060606060609</v>
      </c>
      <c r="H6153" s="13">
        <v>0.22401960784313726</v>
      </c>
      <c r="I6153" s="2">
        <f t="shared" si="906"/>
        <v>0.53764705882352937</v>
      </c>
      <c r="J6153" s="2">
        <f t="shared" si="908"/>
        <v>0.53764705882352937</v>
      </c>
      <c r="K6153" s="2">
        <f t="shared" si="909"/>
        <v>0.53764705882352937</v>
      </c>
      <c r="L6153" s="2">
        <f t="shared" si="909"/>
        <v>0.53764705882352937</v>
      </c>
      <c r="M6153" s="2">
        <f t="shared" si="910"/>
        <v>0</v>
      </c>
      <c r="N6153" s="2">
        <f t="shared" si="911"/>
        <v>0</v>
      </c>
    </row>
    <row r="6154" spans="1:14">
      <c r="A6154" s="5">
        <v>41896.375355902775</v>
      </c>
      <c r="B6154">
        <v>9</v>
      </c>
      <c r="C6154" s="27">
        <v>6.5600000000000006E-2</v>
      </c>
      <c r="D6154" s="24">
        <f t="shared" si="905"/>
        <v>1.3517575757575762</v>
      </c>
      <c r="E6154" s="24">
        <f t="shared" si="907"/>
        <v>1.3517575757575762</v>
      </c>
      <c r="F6154" s="3">
        <f t="shared" ref="F6154:F6217" si="912">$X$10</f>
        <v>20.606060606060609</v>
      </c>
      <c r="G6154" s="3">
        <f t="shared" si="904"/>
        <v>20.606060606060609</v>
      </c>
      <c r="H6154" s="13">
        <v>0.40294117647058825</v>
      </c>
      <c r="I6154" s="2">
        <f t="shared" si="906"/>
        <v>0.96705882352941175</v>
      </c>
      <c r="J6154" s="2">
        <f t="shared" si="908"/>
        <v>0.96705882352941175</v>
      </c>
      <c r="K6154" s="2">
        <f t="shared" si="909"/>
        <v>0.96705882352941175</v>
      </c>
      <c r="L6154" s="2">
        <f t="shared" si="909"/>
        <v>0.96705882352941175</v>
      </c>
      <c r="M6154" s="2">
        <f t="shared" si="910"/>
        <v>0</v>
      </c>
      <c r="N6154" s="2">
        <f t="shared" si="911"/>
        <v>0</v>
      </c>
    </row>
    <row r="6155" spans="1:14">
      <c r="A6155" s="5">
        <v>41896.417022627313</v>
      </c>
      <c r="B6155">
        <v>10</v>
      </c>
      <c r="C6155" s="27">
        <v>4.9200000000000008E-2</v>
      </c>
      <c r="D6155" s="24">
        <f t="shared" si="905"/>
        <v>1.0138181818181822</v>
      </c>
      <c r="E6155" s="24">
        <f t="shared" si="907"/>
        <v>1.0138181818181822</v>
      </c>
      <c r="F6155" s="3">
        <f t="shared" si="912"/>
        <v>20.606060606060609</v>
      </c>
      <c r="G6155" s="3">
        <f t="shared" ref="G6155:G6218" si="913">$X$49</f>
        <v>20.606060606060609</v>
      </c>
      <c r="H6155" s="13">
        <v>0.48774509803921573</v>
      </c>
      <c r="I6155" s="2">
        <f t="shared" si="906"/>
        <v>1.1705882352941177</v>
      </c>
      <c r="J6155" s="2">
        <f t="shared" si="908"/>
        <v>1.1705882352941177</v>
      </c>
      <c r="K6155" s="2">
        <f t="shared" si="909"/>
        <v>1.0138181818181822</v>
      </c>
      <c r="L6155" s="2">
        <f t="shared" si="909"/>
        <v>1.0138181818181822</v>
      </c>
      <c r="M6155" s="2">
        <f t="shared" si="910"/>
        <v>0.15677005347593553</v>
      </c>
      <c r="N6155" s="2">
        <f t="shared" si="911"/>
        <v>0.15677005347593553</v>
      </c>
    </row>
    <row r="6156" spans="1:14">
      <c r="A6156" s="5">
        <v>41896.45868935185</v>
      </c>
      <c r="B6156">
        <v>11</v>
      </c>
      <c r="C6156" s="27">
        <v>3.2800000000000003E-2</v>
      </c>
      <c r="D6156" s="24">
        <f t="shared" si="905"/>
        <v>0.67587878787878808</v>
      </c>
      <c r="E6156" s="24">
        <f t="shared" si="907"/>
        <v>0.67587878787878808</v>
      </c>
      <c r="F6156" s="3">
        <f t="shared" si="912"/>
        <v>20.606060606060609</v>
      </c>
      <c r="G6156" s="3">
        <f t="shared" si="913"/>
        <v>20.606060606060609</v>
      </c>
      <c r="H6156" s="13">
        <v>0.57352941176470595</v>
      </c>
      <c r="I6156" s="2">
        <f t="shared" si="906"/>
        <v>1.3764705882352943</v>
      </c>
      <c r="J6156" s="2">
        <f t="shared" si="908"/>
        <v>1.3764705882352943</v>
      </c>
      <c r="K6156" s="2">
        <f t="shared" si="909"/>
        <v>0.67587878787878808</v>
      </c>
      <c r="L6156" s="2">
        <f t="shared" si="909"/>
        <v>0.67587878787878808</v>
      </c>
      <c r="M6156" s="2">
        <f t="shared" si="910"/>
        <v>0.70059180035650626</v>
      </c>
      <c r="N6156" s="2">
        <f t="shared" si="911"/>
        <v>0.70059180035650626</v>
      </c>
    </row>
    <row r="6157" spans="1:14">
      <c r="A6157" s="5">
        <v>41896.500356076387</v>
      </c>
      <c r="B6157">
        <v>12</v>
      </c>
      <c r="C6157" s="27">
        <v>3.2800000000000003E-2</v>
      </c>
      <c r="D6157" s="24">
        <f t="shared" si="905"/>
        <v>0.67587878787878808</v>
      </c>
      <c r="E6157" s="24">
        <f t="shared" si="907"/>
        <v>0.67587878787878808</v>
      </c>
      <c r="F6157" s="3">
        <f t="shared" si="912"/>
        <v>20.606060606060609</v>
      </c>
      <c r="G6157" s="3">
        <f t="shared" si="913"/>
        <v>20.606060606060609</v>
      </c>
      <c r="H6157" s="13">
        <v>0.56911764705882351</v>
      </c>
      <c r="I6157" s="2">
        <f t="shared" si="906"/>
        <v>1.3658823529411763</v>
      </c>
      <c r="J6157" s="2">
        <f t="shared" si="908"/>
        <v>1.3658823529411763</v>
      </c>
      <c r="K6157" s="2">
        <f t="shared" si="909"/>
        <v>0.67587878787878808</v>
      </c>
      <c r="L6157" s="2">
        <f t="shared" si="909"/>
        <v>0.67587878787878808</v>
      </c>
      <c r="M6157" s="2">
        <f t="shared" si="910"/>
        <v>0.69000356506238825</v>
      </c>
      <c r="N6157" s="2">
        <f t="shared" si="911"/>
        <v>0.69000356506238825</v>
      </c>
    </row>
    <row r="6158" spans="1:14">
      <c r="A6158" s="5">
        <v>41896.542022800924</v>
      </c>
      <c r="B6158">
        <v>13</v>
      </c>
      <c r="C6158" s="27">
        <v>3.2800000000000003E-2</v>
      </c>
      <c r="D6158" s="24">
        <f t="shared" si="905"/>
        <v>0.67587878787878808</v>
      </c>
      <c r="E6158" s="24">
        <f t="shared" si="907"/>
        <v>0.67587878787878808</v>
      </c>
      <c r="F6158" s="3">
        <f t="shared" si="912"/>
        <v>20.606060606060609</v>
      </c>
      <c r="G6158" s="3">
        <f t="shared" si="913"/>
        <v>20.606060606060609</v>
      </c>
      <c r="H6158" s="13">
        <v>0.52843137254901951</v>
      </c>
      <c r="I6158" s="2">
        <f t="shared" si="906"/>
        <v>1.2682352941176467</v>
      </c>
      <c r="J6158" s="2">
        <f t="shared" si="908"/>
        <v>1.2682352941176467</v>
      </c>
      <c r="K6158" s="2">
        <f t="shared" si="909"/>
        <v>0.67587878787878808</v>
      </c>
      <c r="L6158" s="2">
        <f t="shared" si="909"/>
        <v>0.67587878787878808</v>
      </c>
      <c r="M6158" s="2">
        <f t="shared" si="910"/>
        <v>0.5923565062388586</v>
      </c>
      <c r="N6158" s="2">
        <f t="shared" si="911"/>
        <v>0.5923565062388586</v>
      </c>
    </row>
    <row r="6159" spans="1:14">
      <c r="A6159" s="5">
        <v>41896.583689525462</v>
      </c>
      <c r="B6159">
        <v>14</v>
      </c>
      <c r="C6159" s="27">
        <v>3.2800000000000003E-2</v>
      </c>
      <c r="D6159" s="24">
        <f t="shared" si="905"/>
        <v>0.67587878787878808</v>
      </c>
      <c r="E6159" s="24">
        <f t="shared" si="907"/>
        <v>0.67587878787878808</v>
      </c>
      <c r="F6159" s="3">
        <f t="shared" si="912"/>
        <v>20.606060606060609</v>
      </c>
      <c r="G6159" s="3">
        <f t="shared" si="913"/>
        <v>20.606060606060609</v>
      </c>
      <c r="H6159" s="13">
        <v>0.3843137254901961</v>
      </c>
      <c r="I6159" s="2">
        <f t="shared" si="906"/>
        <v>0.9223529411764706</v>
      </c>
      <c r="J6159" s="2">
        <f t="shared" si="908"/>
        <v>0.9223529411764706</v>
      </c>
      <c r="K6159" s="2">
        <f t="shared" si="909"/>
        <v>0.67587878787878808</v>
      </c>
      <c r="L6159" s="2">
        <f t="shared" si="909"/>
        <v>0.67587878787878808</v>
      </c>
      <c r="M6159" s="2">
        <f t="shared" si="910"/>
        <v>0.24647415329768252</v>
      </c>
      <c r="N6159" s="2">
        <f t="shared" si="911"/>
        <v>0.24647415329768252</v>
      </c>
    </row>
    <row r="6160" spans="1:14">
      <c r="A6160" s="5">
        <v>41896.625356249999</v>
      </c>
      <c r="B6160">
        <v>15</v>
      </c>
      <c r="C6160" s="27">
        <v>3.2800000000000003E-2</v>
      </c>
      <c r="D6160" s="24">
        <f t="shared" si="905"/>
        <v>0.67587878787878808</v>
      </c>
      <c r="E6160" s="24">
        <f t="shared" si="907"/>
        <v>0.67587878787878808</v>
      </c>
      <c r="F6160" s="3">
        <f t="shared" si="912"/>
        <v>20.606060606060609</v>
      </c>
      <c r="G6160" s="3">
        <f t="shared" si="913"/>
        <v>20.606060606060609</v>
      </c>
      <c r="H6160" s="13">
        <v>0.31274509803921574</v>
      </c>
      <c r="I6160" s="2">
        <f t="shared" si="906"/>
        <v>0.75058823529411778</v>
      </c>
      <c r="J6160" s="2">
        <f t="shared" si="908"/>
        <v>0.75058823529411778</v>
      </c>
      <c r="K6160" s="2">
        <f t="shared" si="909"/>
        <v>0.67587878787878808</v>
      </c>
      <c r="L6160" s="2">
        <f t="shared" si="909"/>
        <v>0.67587878787878808</v>
      </c>
      <c r="M6160" s="2">
        <f t="shared" si="910"/>
        <v>7.4709447415329699E-2</v>
      </c>
      <c r="N6160" s="2">
        <f t="shared" si="911"/>
        <v>7.4709447415329699E-2</v>
      </c>
    </row>
    <row r="6161" spans="1:14">
      <c r="A6161" s="5">
        <v>41896.667022974536</v>
      </c>
      <c r="B6161">
        <v>16</v>
      </c>
      <c r="C6161" s="27">
        <v>3.2800000000000003E-2</v>
      </c>
      <c r="D6161" s="24">
        <f t="shared" si="905"/>
        <v>0.67587878787878808</v>
      </c>
      <c r="E6161" s="24">
        <f t="shared" si="907"/>
        <v>0.67587878787878808</v>
      </c>
      <c r="F6161" s="3">
        <f t="shared" si="912"/>
        <v>20.606060606060609</v>
      </c>
      <c r="G6161" s="3">
        <f t="shared" si="913"/>
        <v>20.606060606060609</v>
      </c>
      <c r="H6161" s="13">
        <v>0.19509803921568628</v>
      </c>
      <c r="I6161" s="2">
        <f t="shared" si="906"/>
        <v>0.46823529411764703</v>
      </c>
      <c r="J6161" s="2">
        <f t="shared" si="908"/>
        <v>0.46823529411764703</v>
      </c>
      <c r="K6161" s="2">
        <f t="shared" si="909"/>
        <v>0.46823529411764703</v>
      </c>
      <c r="L6161" s="2">
        <f t="shared" si="909"/>
        <v>0.46823529411764703</v>
      </c>
      <c r="M6161" s="2">
        <f t="shared" si="910"/>
        <v>0</v>
      </c>
      <c r="N6161" s="2">
        <f t="shared" si="911"/>
        <v>0</v>
      </c>
    </row>
    <row r="6162" spans="1:14">
      <c r="A6162" s="5">
        <v>41896.708689699073</v>
      </c>
      <c r="B6162">
        <v>17</v>
      </c>
      <c r="C6162" s="27">
        <v>4.9200000000000008E-2</v>
      </c>
      <c r="D6162" s="24">
        <f t="shared" si="905"/>
        <v>1.0138181818181822</v>
      </c>
      <c r="E6162" s="24">
        <f t="shared" si="907"/>
        <v>1.0138181818181822</v>
      </c>
      <c r="F6162" s="3">
        <f t="shared" si="912"/>
        <v>20.606060606060609</v>
      </c>
      <c r="G6162" s="3">
        <f t="shared" si="913"/>
        <v>20.606060606060609</v>
      </c>
      <c r="H6162" s="13">
        <v>7.5980392156862739E-2</v>
      </c>
      <c r="I6162" s="2">
        <f t="shared" si="906"/>
        <v>0.18235294117647058</v>
      </c>
      <c r="J6162" s="2">
        <f t="shared" si="908"/>
        <v>0.18235294117647058</v>
      </c>
      <c r="K6162" s="2">
        <f t="shared" si="909"/>
        <v>0.18235294117647058</v>
      </c>
      <c r="L6162" s="2">
        <f t="shared" si="909"/>
        <v>0.18235294117647058</v>
      </c>
      <c r="M6162" s="2">
        <f t="shared" si="910"/>
        <v>0</v>
      </c>
      <c r="N6162" s="2">
        <f t="shared" si="911"/>
        <v>0</v>
      </c>
    </row>
    <row r="6163" spans="1:14">
      <c r="A6163" s="5">
        <v>41896.75035642361</v>
      </c>
      <c r="B6163">
        <v>18</v>
      </c>
      <c r="C6163" s="27">
        <v>6.5600000000000006E-2</v>
      </c>
      <c r="D6163" s="24">
        <f t="shared" si="905"/>
        <v>1.3517575757575762</v>
      </c>
      <c r="E6163" s="24">
        <f t="shared" si="907"/>
        <v>1.3517575757575762</v>
      </c>
      <c r="F6163" s="3">
        <f t="shared" si="912"/>
        <v>20.606060606060609</v>
      </c>
      <c r="G6163" s="3">
        <f t="shared" si="913"/>
        <v>20.606060606060609</v>
      </c>
      <c r="H6163" s="13">
        <v>1.9607843137254902E-2</v>
      </c>
      <c r="I6163" s="2">
        <f t="shared" si="906"/>
        <v>4.7058823529411764E-2</v>
      </c>
      <c r="J6163" s="2">
        <f t="shared" si="908"/>
        <v>4.7058823529411764E-2</v>
      </c>
      <c r="K6163" s="2">
        <f t="shared" si="909"/>
        <v>4.7058823529411764E-2</v>
      </c>
      <c r="L6163" s="2">
        <f t="shared" si="909"/>
        <v>4.7058823529411764E-2</v>
      </c>
      <c r="M6163" s="2">
        <f t="shared" si="910"/>
        <v>0</v>
      </c>
      <c r="N6163" s="2">
        <f t="shared" si="911"/>
        <v>0</v>
      </c>
    </row>
    <row r="6164" spans="1:14">
      <c r="A6164" s="5">
        <v>41896.792023148148</v>
      </c>
      <c r="B6164">
        <v>19</v>
      </c>
      <c r="C6164" s="27">
        <v>9.8400000000000015E-2</v>
      </c>
      <c r="D6164" s="24">
        <f t="shared" si="905"/>
        <v>2.0276363636363643</v>
      </c>
      <c r="E6164" s="24">
        <f t="shared" si="907"/>
        <v>2.0276363636363643</v>
      </c>
      <c r="F6164" s="3">
        <f t="shared" si="912"/>
        <v>20.606060606060609</v>
      </c>
      <c r="G6164" s="3">
        <f t="shared" si="913"/>
        <v>20.606060606060609</v>
      </c>
      <c r="H6164" s="13">
        <v>4.4117647058823529E-3</v>
      </c>
      <c r="I6164" s="2">
        <f t="shared" si="906"/>
        <v>1.0588235294117647E-2</v>
      </c>
      <c r="J6164" s="2">
        <f t="shared" si="908"/>
        <v>1.0588235294117647E-2</v>
      </c>
      <c r="K6164" s="2">
        <f t="shared" si="909"/>
        <v>1.0588235294117647E-2</v>
      </c>
      <c r="L6164" s="2">
        <f t="shared" si="909"/>
        <v>1.0588235294117647E-2</v>
      </c>
      <c r="M6164" s="2">
        <f t="shared" si="910"/>
        <v>0</v>
      </c>
      <c r="N6164" s="2">
        <f t="shared" si="911"/>
        <v>0</v>
      </c>
    </row>
    <row r="6165" spans="1:14">
      <c r="A6165" s="5">
        <v>41896.833689872685</v>
      </c>
      <c r="B6165">
        <v>20</v>
      </c>
      <c r="C6165" s="27">
        <v>8.2000000000000003E-2</v>
      </c>
      <c r="D6165" s="24">
        <f t="shared" si="905"/>
        <v>1.6896969696969699</v>
      </c>
      <c r="E6165" s="24">
        <f t="shared" si="907"/>
        <v>1.6896969696969699</v>
      </c>
      <c r="F6165" s="3">
        <f t="shared" si="912"/>
        <v>20.606060606060609</v>
      </c>
      <c r="G6165" s="3">
        <f t="shared" si="913"/>
        <v>20.606060606060609</v>
      </c>
      <c r="H6165" s="13">
        <v>0</v>
      </c>
      <c r="I6165" s="2">
        <f t="shared" si="906"/>
        <v>0</v>
      </c>
      <c r="J6165" s="2">
        <f t="shared" si="908"/>
        <v>0</v>
      </c>
      <c r="K6165" s="2">
        <f t="shared" si="909"/>
        <v>0</v>
      </c>
      <c r="L6165" s="2">
        <f t="shared" si="909"/>
        <v>0</v>
      </c>
      <c r="M6165" s="2">
        <f t="shared" si="910"/>
        <v>0</v>
      </c>
      <c r="N6165" s="2">
        <f t="shared" si="911"/>
        <v>0</v>
      </c>
    </row>
    <row r="6166" spans="1:14">
      <c r="A6166" s="5">
        <v>41896.875356597222</v>
      </c>
      <c r="B6166">
        <v>21</v>
      </c>
      <c r="C6166" s="27">
        <v>6.5600000000000006E-2</v>
      </c>
      <c r="D6166" s="24">
        <f t="shared" si="905"/>
        <v>1.3517575757575762</v>
      </c>
      <c r="E6166" s="24">
        <f t="shared" si="907"/>
        <v>1.3517575757575762</v>
      </c>
      <c r="F6166" s="3">
        <f t="shared" si="912"/>
        <v>20.606060606060609</v>
      </c>
      <c r="G6166" s="3">
        <f t="shared" si="913"/>
        <v>20.606060606060609</v>
      </c>
      <c r="H6166" s="13">
        <v>0</v>
      </c>
      <c r="I6166" s="2">
        <f t="shared" si="906"/>
        <v>0</v>
      </c>
      <c r="J6166" s="2">
        <f t="shared" si="908"/>
        <v>0</v>
      </c>
      <c r="K6166" s="2">
        <f t="shared" si="909"/>
        <v>0</v>
      </c>
      <c r="L6166" s="2">
        <f t="shared" si="909"/>
        <v>0</v>
      </c>
      <c r="M6166" s="2">
        <f t="shared" si="910"/>
        <v>0</v>
      </c>
      <c r="N6166" s="2">
        <f t="shared" si="911"/>
        <v>0</v>
      </c>
    </row>
    <row r="6167" spans="1:14">
      <c r="A6167" s="5">
        <v>41896.917023321759</v>
      </c>
      <c r="B6167">
        <v>22</v>
      </c>
      <c r="C6167" s="27">
        <v>4.9200000000000008E-2</v>
      </c>
      <c r="D6167" s="24">
        <f t="shared" si="905"/>
        <v>1.0138181818181822</v>
      </c>
      <c r="E6167" s="24">
        <f t="shared" si="907"/>
        <v>1.0138181818181822</v>
      </c>
      <c r="F6167" s="3">
        <f t="shared" si="912"/>
        <v>20.606060606060609</v>
      </c>
      <c r="G6167" s="3">
        <f t="shared" si="913"/>
        <v>20.606060606060609</v>
      </c>
      <c r="H6167" s="13">
        <v>0</v>
      </c>
      <c r="I6167" s="2">
        <f t="shared" si="906"/>
        <v>0</v>
      </c>
      <c r="J6167" s="2">
        <f t="shared" si="908"/>
        <v>0</v>
      </c>
      <c r="K6167" s="2">
        <f t="shared" si="909"/>
        <v>0</v>
      </c>
      <c r="L6167" s="2">
        <f t="shared" si="909"/>
        <v>0</v>
      </c>
      <c r="M6167" s="2">
        <f t="shared" si="910"/>
        <v>0</v>
      </c>
      <c r="N6167" s="2">
        <f t="shared" si="911"/>
        <v>0</v>
      </c>
    </row>
    <row r="6168" spans="1:14">
      <c r="A6168" s="5">
        <v>41896.958690046296</v>
      </c>
      <c r="B6168">
        <v>23</v>
      </c>
      <c r="C6168" s="27">
        <v>3.2800000000000003E-2</v>
      </c>
      <c r="D6168" s="24">
        <f t="shared" si="905"/>
        <v>0.67587878787878808</v>
      </c>
      <c r="E6168" s="24">
        <f t="shared" si="907"/>
        <v>0.67587878787878808</v>
      </c>
      <c r="F6168" s="3">
        <f t="shared" si="912"/>
        <v>20.606060606060609</v>
      </c>
      <c r="G6168" s="3">
        <f t="shared" si="913"/>
        <v>20.606060606060609</v>
      </c>
      <c r="H6168" s="13">
        <v>0</v>
      </c>
      <c r="I6168" s="2">
        <f t="shared" si="906"/>
        <v>0</v>
      </c>
      <c r="J6168" s="2">
        <f t="shared" si="908"/>
        <v>0</v>
      </c>
      <c r="K6168" s="2">
        <f t="shared" si="909"/>
        <v>0</v>
      </c>
      <c r="L6168" s="2">
        <f t="shared" si="909"/>
        <v>0</v>
      </c>
      <c r="M6168" s="2">
        <f t="shared" si="910"/>
        <v>0</v>
      </c>
      <c r="N6168" s="2">
        <f t="shared" si="911"/>
        <v>0</v>
      </c>
    </row>
    <row r="6169" spans="1:14">
      <c r="A6169" s="5">
        <v>41897.000356770834</v>
      </c>
      <c r="B6169">
        <v>24</v>
      </c>
      <c r="C6169" s="27">
        <v>1.6400000000000001E-2</v>
      </c>
      <c r="D6169" s="24">
        <f t="shared" si="905"/>
        <v>0.33793939393939404</v>
      </c>
      <c r="E6169" s="24">
        <f t="shared" si="907"/>
        <v>0.33793939393939404</v>
      </c>
      <c r="F6169" s="3">
        <f t="shared" si="912"/>
        <v>20.606060606060609</v>
      </c>
      <c r="G6169" s="3">
        <f t="shared" si="913"/>
        <v>20.606060606060609</v>
      </c>
      <c r="H6169" s="13">
        <v>0</v>
      </c>
      <c r="I6169" s="2">
        <f t="shared" si="906"/>
        <v>0</v>
      </c>
      <c r="J6169" s="2">
        <f t="shared" si="908"/>
        <v>0</v>
      </c>
      <c r="K6169" s="2">
        <f t="shared" si="909"/>
        <v>0</v>
      </c>
      <c r="L6169" s="2">
        <f t="shared" si="909"/>
        <v>0</v>
      </c>
      <c r="M6169" s="2">
        <f t="shared" si="910"/>
        <v>0</v>
      </c>
      <c r="N6169" s="2">
        <f t="shared" si="911"/>
        <v>0</v>
      </c>
    </row>
    <row r="6170" spans="1:14">
      <c r="A6170" s="5">
        <v>41897.042023495371</v>
      </c>
      <c r="B6170">
        <v>1</v>
      </c>
      <c r="C6170" s="27">
        <v>1.6400000000000001E-2</v>
      </c>
      <c r="D6170" s="24">
        <f t="shared" si="905"/>
        <v>0.33793939393939404</v>
      </c>
      <c r="E6170" s="24">
        <f t="shared" si="907"/>
        <v>0.33793939393939404</v>
      </c>
      <c r="F6170" s="3">
        <f t="shared" si="912"/>
        <v>20.606060606060609</v>
      </c>
      <c r="G6170" s="3">
        <f t="shared" si="913"/>
        <v>20.606060606060609</v>
      </c>
      <c r="H6170" s="13">
        <v>0</v>
      </c>
      <c r="I6170" s="2">
        <f t="shared" si="906"/>
        <v>0</v>
      </c>
      <c r="J6170" s="2">
        <f t="shared" si="908"/>
        <v>0</v>
      </c>
      <c r="K6170" s="2">
        <f t="shared" si="909"/>
        <v>0</v>
      </c>
      <c r="L6170" s="2">
        <f t="shared" si="909"/>
        <v>0</v>
      </c>
      <c r="M6170" s="2">
        <f t="shared" si="910"/>
        <v>0</v>
      </c>
      <c r="N6170" s="2">
        <f t="shared" si="911"/>
        <v>0</v>
      </c>
    </row>
    <row r="6171" spans="1:14">
      <c r="A6171" s="5">
        <v>41897.083690219908</v>
      </c>
      <c r="B6171">
        <v>2</v>
      </c>
      <c r="C6171" s="27">
        <v>1.6400000000000001E-2</v>
      </c>
      <c r="D6171" s="24">
        <f t="shared" si="905"/>
        <v>0.33793939393939404</v>
      </c>
      <c r="E6171" s="24">
        <f t="shared" si="907"/>
        <v>0.33793939393939404</v>
      </c>
      <c r="F6171" s="3">
        <f t="shared" si="912"/>
        <v>20.606060606060609</v>
      </c>
      <c r="G6171" s="3">
        <f t="shared" si="913"/>
        <v>20.606060606060609</v>
      </c>
      <c r="H6171" s="13">
        <v>0</v>
      </c>
      <c r="I6171" s="2">
        <f t="shared" si="906"/>
        <v>0</v>
      </c>
      <c r="J6171" s="2">
        <f t="shared" si="908"/>
        <v>0</v>
      </c>
      <c r="K6171" s="2">
        <f t="shared" si="909"/>
        <v>0</v>
      </c>
      <c r="L6171" s="2">
        <f t="shared" si="909"/>
        <v>0</v>
      </c>
      <c r="M6171" s="2">
        <f t="shared" si="910"/>
        <v>0</v>
      </c>
      <c r="N6171" s="2">
        <f t="shared" si="911"/>
        <v>0</v>
      </c>
    </row>
    <row r="6172" spans="1:14">
      <c r="A6172" s="5">
        <v>41897.125356944445</v>
      </c>
      <c r="B6172">
        <v>3</v>
      </c>
      <c r="C6172" s="27">
        <v>1.6400000000000001E-2</v>
      </c>
      <c r="D6172" s="24">
        <f t="shared" si="905"/>
        <v>0.33793939393939404</v>
      </c>
      <c r="E6172" s="24">
        <f t="shared" si="907"/>
        <v>0.33793939393939404</v>
      </c>
      <c r="F6172" s="3">
        <f t="shared" si="912"/>
        <v>20.606060606060609</v>
      </c>
      <c r="G6172" s="3">
        <f t="shared" si="913"/>
        <v>20.606060606060609</v>
      </c>
      <c r="H6172" s="13">
        <v>0</v>
      </c>
      <c r="I6172" s="2">
        <f t="shared" si="906"/>
        <v>0</v>
      </c>
      <c r="J6172" s="2">
        <f t="shared" si="908"/>
        <v>0</v>
      </c>
      <c r="K6172" s="2">
        <f t="shared" si="909"/>
        <v>0</v>
      </c>
      <c r="L6172" s="2">
        <f t="shared" si="909"/>
        <v>0</v>
      </c>
      <c r="M6172" s="2">
        <f t="shared" si="910"/>
        <v>0</v>
      </c>
      <c r="N6172" s="2">
        <f t="shared" si="911"/>
        <v>0</v>
      </c>
    </row>
    <row r="6173" spans="1:14">
      <c r="A6173" s="5">
        <v>41897.167023668982</v>
      </c>
      <c r="B6173">
        <v>4</v>
      </c>
      <c r="C6173" s="27">
        <v>1.6400000000000001E-2</v>
      </c>
      <c r="D6173" s="24">
        <f t="shared" si="905"/>
        <v>0.33793939393939404</v>
      </c>
      <c r="E6173" s="24">
        <f t="shared" si="907"/>
        <v>0.33793939393939404</v>
      </c>
      <c r="F6173" s="3">
        <f t="shared" si="912"/>
        <v>20.606060606060609</v>
      </c>
      <c r="G6173" s="3">
        <f t="shared" si="913"/>
        <v>20.606060606060609</v>
      </c>
      <c r="H6173" s="13">
        <v>0</v>
      </c>
      <c r="I6173" s="2">
        <f t="shared" si="906"/>
        <v>0</v>
      </c>
      <c r="J6173" s="2">
        <f t="shared" si="908"/>
        <v>0</v>
      </c>
      <c r="K6173" s="2">
        <f t="shared" si="909"/>
        <v>0</v>
      </c>
      <c r="L6173" s="2">
        <f t="shared" si="909"/>
        <v>0</v>
      </c>
      <c r="M6173" s="2">
        <f t="shared" si="910"/>
        <v>0</v>
      </c>
      <c r="N6173" s="2">
        <f t="shared" si="911"/>
        <v>0</v>
      </c>
    </row>
    <row r="6174" spans="1:14">
      <c r="A6174" s="5">
        <v>41897.20869039352</v>
      </c>
      <c r="B6174">
        <v>5</v>
      </c>
      <c r="C6174" s="27">
        <v>1.6400000000000001E-2</v>
      </c>
      <c r="D6174" s="24">
        <f t="shared" si="905"/>
        <v>0.33793939393939404</v>
      </c>
      <c r="E6174" s="24">
        <f t="shared" si="907"/>
        <v>0.33793939393939404</v>
      </c>
      <c r="F6174" s="3">
        <f t="shared" si="912"/>
        <v>20.606060606060609</v>
      </c>
      <c r="G6174" s="3">
        <f t="shared" si="913"/>
        <v>20.606060606060609</v>
      </c>
      <c r="H6174" s="13">
        <v>0</v>
      </c>
      <c r="I6174" s="2">
        <f t="shared" si="906"/>
        <v>0</v>
      </c>
      <c r="J6174" s="2">
        <f t="shared" si="908"/>
        <v>0</v>
      </c>
      <c r="K6174" s="2">
        <f t="shared" si="909"/>
        <v>0</v>
      </c>
      <c r="L6174" s="2">
        <f t="shared" si="909"/>
        <v>0</v>
      </c>
      <c r="M6174" s="2">
        <f t="shared" si="910"/>
        <v>0</v>
      </c>
      <c r="N6174" s="2">
        <f t="shared" si="911"/>
        <v>0</v>
      </c>
    </row>
    <row r="6175" spans="1:14">
      <c r="A6175" s="5">
        <v>41897.250357118057</v>
      </c>
      <c r="B6175">
        <v>6</v>
      </c>
      <c r="C6175" s="27">
        <v>3.2800000000000003E-2</v>
      </c>
      <c r="D6175" s="24">
        <f t="shared" si="905"/>
        <v>0.67587878787878808</v>
      </c>
      <c r="E6175" s="24">
        <f t="shared" si="907"/>
        <v>0.67587878787878808</v>
      </c>
      <c r="F6175" s="3">
        <f t="shared" si="912"/>
        <v>20.606060606060609</v>
      </c>
      <c r="G6175" s="3">
        <f t="shared" si="913"/>
        <v>20.606060606060609</v>
      </c>
      <c r="H6175" s="13">
        <v>9.8039215686274508E-4</v>
      </c>
      <c r="I6175" s="2">
        <f t="shared" si="906"/>
        <v>2.352941176470588E-3</v>
      </c>
      <c r="J6175" s="2">
        <f t="shared" si="908"/>
        <v>2.352941176470588E-3</v>
      </c>
      <c r="K6175" s="2">
        <f t="shared" si="909"/>
        <v>2.352941176470588E-3</v>
      </c>
      <c r="L6175" s="2">
        <f t="shared" si="909"/>
        <v>2.352941176470588E-3</v>
      </c>
      <c r="M6175" s="2">
        <f t="shared" si="910"/>
        <v>0</v>
      </c>
      <c r="N6175" s="2">
        <f t="shared" si="911"/>
        <v>0</v>
      </c>
    </row>
    <row r="6176" spans="1:14">
      <c r="A6176" s="5">
        <v>41897.292023842594</v>
      </c>
      <c r="B6176">
        <v>7</v>
      </c>
      <c r="C6176" s="27">
        <v>4.9200000000000008E-2</v>
      </c>
      <c r="D6176" s="24">
        <f t="shared" si="905"/>
        <v>1.0138181818181822</v>
      </c>
      <c r="E6176" s="24">
        <f t="shared" si="907"/>
        <v>1.0138181818181822</v>
      </c>
      <c r="F6176" s="3">
        <f t="shared" si="912"/>
        <v>20.606060606060609</v>
      </c>
      <c r="G6176" s="3">
        <f t="shared" si="913"/>
        <v>20.606060606060609</v>
      </c>
      <c r="H6176" s="13">
        <v>5.1960784313725493E-2</v>
      </c>
      <c r="I6176" s="2">
        <f t="shared" si="906"/>
        <v>0.12470588235294118</v>
      </c>
      <c r="J6176" s="2">
        <f t="shared" si="908"/>
        <v>0.12470588235294118</v>
      </c>
      <c r="K6176" s="2">
        <f t="shared" si="909"/>
        <v>0.12470588235294118</v>
      </c>
      <c r="L6176" s="2">
        <f t="shared" si="909"/>
        <v>0.12470588235294118</v>
      </c>
      <c r="M6176" s="2">
        <f t="shared" si="910"/>
        <v>0</v>
      </c>
      <c r="N6176" s="2">
        <f t="shared" si="911"/>
        <v>0</v>
      </c>
    </row>
    <row r="6177" spans="1:14">
      <c r="A6177" s="5">
        <v>41897.333690567131</v>
      </c>
      <c r="B6177">
        <v>8</v>
      </c>
      <c r="C6177" s="27">
        <v>6.5600000000000006E-2</v>
      </c>
      <c r="D6177" s="24">
        <f t="shared" si="905"/>
        <v>1.3517575757575762</v>
      </c>
      <c r="E6177" s="24">
        <f t="shared" si="907"/>
        <v>1.3517575757575762</v>
      </c>
      <c r="F6177" s="3">
        <f t="shared" si="912"/>
        <v>20.606060606060609</v>
      </c>
      <c r="G6177" s="3">
        <f t="shared" si="913"/>
        <v>20.606060606060609</v>
      </c>
      <c r="H6177" s="13">
        <v>0.2318627450980392</v>
      </c>
      <c r="I6177" s="2">
        <f t="shared" si="906"/>
        <v>0.55647058823529405</v>
      </c>
      <c r="J6177" s="2">
        <f t="shared" si="908"/>
        <v>0.55647058823529405</v>
      </c>
      <c r="K6177" s="2">
        <f t="shared" si="909"/>
        <v>0.55647058823529405</v>
      </c>
      <c r="L6177" s="2">
        <f t="shared" si="909"/>
        <v>0.55647058823529405</v>
      </c>
      <c r="M6177" s="2">
        <f t="shared" si="910"/>
        <v>0</v>
      </c>
      <c r="N6177" s="2">
        <f t="shared" si="911"/>
        <v>0</v>
      </c>
    </row>
    <row r="6178" spans="1:14">
      <c r="A6178" s="5">
        <v>41897.375357291668</v>
      </c>
      <c r="B6178">
        <v>9</v>
      </c>
      <c r="C6178" s="27">
        <v>6.5600000000000006E-2</v>
      </c>
      <c r="D6178" s="24">
        <f t="shared" si="905"/>
        <v>1.3517575757575762</v>
      </c>
      <c r="E6178" s="24">
        <f t="shared" si="907"/>
        <v>1.3517575757575762</v>
      </c>
      <c r="F6178" s="3">
        <f t="shared" si="912"/>
        <v>20.606060606060609</v>
      </c>
      <c r="G6178" s="3">
        <f t="shared" si="913"/>
        <v>20.606060606060609</v>
      </c>
      <c r="H6178" s="13">
        <v>0.4299019607843137</v>
      </c>
      <c r="I6178" s="2">
        <f t="shared" si="906"/>
        <v>1.0317647058823529</v>
      </c>
      <c r="J6178" s="2">
        <f t="shared" si="908"/>
        <v>1.0317647058823529</v>
      </c>
      <c r="K6178" s="2">
        <f t="shared" si="909"/>
        <v>1.0317647058823529</v>
      </c>
      <c r="L6178" s="2">
        <f t="shared" si="909"/>
        <v>1.0317647058823529</v>
      </c>
      <c r="M6178" s="2">
        <f t="shared" si="910"/>
        <v>0</v>
      </c>
      <c r="N6178" s="2">
        <f t="shared" si="911"/>
        <v>0</v>
      </c>
    </row>
    <row r="6179" spans="1:14">
      <c r="A6179" s="5">
        <v>41897.417024016206</v>
      </c>
      <c r="B6179">
        <v>10</v>
      </c>
      <c r="C6179" s="27">
        <v>4.9200000000000008E-2</v>
      </c>
      <c r="D6179" s="24">
        <f t="shared" si="905"/>
        <v>1.0138181818181822</v>
      </c>
      <c r="E6179" s="24">
        <f t="shared" si="907"/>
        <v>1.0138181818181822</v>
      </c>
      <c r="F6179" s="3">
        <f t="shared" si="912"/>
        <v>20.606060606060609</v>
      </c>
      <c r="G6179" s="3">
        <f t="shared" si="913"/>
        <v>20.606060606060609</v>
      </c>
      <c r="H6179" s="13">
        <v>0.51862745098039209</v>
      </c>
      <c r="I6179" s="2">
        <f t="shared" si="906"/>
        <v>1.2447058823529409</v>
      </c>
      <c r="J6179" s="2">
        <f t="shared" si="908"/>
        <v>1.2447058823529409</v>
      </c>
      <c r="K6179" s="2">
        <f t="shared" si="909"/>
        <v>1.0138181818181822</v>
      </c>
      <c r="L6179" s="2">
        <f t="shared" si="909"/>
        <v>1.0138181818181822</v>
      </c>
      <c r="M6179" s="2">
        <f t="shared" si="910"/>
        <v>0.23088770053475871</v>
      </c>
      <c r="N6179" s="2">
        <f t="shared" si="911"/>
        <v>0.23088770053475871</v>
      </c>
    </row>
    <row r="6180" spans="1:14">
      <c r="A6180" s="5">
        <v>41897.458690740743</v>
      </c>
      <c r="B6180">
        <v>11</v>
      </c>
      <c r="C6180" s="27">
        <v>3.2800000000000003E-2</v>
      </c>
      <c r="D6180" s="24">
        <f t="shared" si="905"/>
        <v>0.67587878787878808</v>
      </c>
      <c r="E6180" s="24">
        <f t="shared" si="907"/>
        <v>0.67587878787878808</v>
      </c>
      <c r="F6180" s="3">
        <f t="shared" si="912"/>
        <v>20.606060606060609</v>
      </c>
      <c r="G6180" s="3">
        <f t="shared" si="913"/>
        <v>20.606060606060609</v>
      </c>
      <c r="H6180" s="13">
        <v>0.48921568627450979</v>
      </c>
      <c r="I6180" s="2">
        <f t="shared" si="906"/>
        <v>1.1741176470588235</v>
      </c>
      <c r="J6180" s="2">
        <f t="shared" si="908"/>
        <v>1.1741176470588235</v>
      </c>
      <c r="K6180" s="2">
        <f t="shared" si="909"/>
        <v>0.67587878787878808</v>
      </c>
      <c r="L6180" s="2">
        <f t="shared" si="909"/>
        <v>0.67587878787878808</v>
      </c>
      <c r="M6180" s="2">
        <f t="shared" si="910"/>
        <v>0.49823885918003541</v>
      </c>
      <c r="N6180" s="2">
        <f t="shared" si="911"/>
        <v>0.49823885918003541</v>
      </c>
    </row>
    <row r="6181" spans="1:14">
      <c r="A6181" s="5">
        <v>41897.50035746528</v>
      </c>
      <c r="B6181">
        <v>12</v>
      </c>
      <c r="C6181" s="27">
        <v>3.2800000000000003E-2</v>
      </c>
      <c r="D6181" s="24">
        <f t="shared" si="905"/>
        <v>0.67587878787878808</v>
      </c>
      <c r="E6181" s="24">
        <f t="shared" si="907"/>
        <v>0.67587878787878808</v>
      </c>
      <c r="F6181" s="3">
        <f t="shared" si="912"/>
        <v>20.606060606060609</v>
      </c>
      <c r="G6181" s="3">
        <f t="shared" si="913"/>
        <v>20.606060606060609</v>
      </c>
      <c r="H6181" s="13">
        <v>0.54509803921568634</v>
      </c>
      <c r="I6181" s="2">
        <f t="shared" si="906"/>
        <v>1.3082352941176472</v>
      </c>
      <c r="J6181" s="2">
        <f t="shared" si="908"/>
        <v>1.3082352941176472</v>
      </c>
      <c r="K6181" s="2">
        <f t="shared" si="909"/>
        <v>0.67587878787878808</v>
      </c>
      <c r="L6181" s="2">
        <f t="shared" si="909"/>
        <v>0.67587878787878808</v>
      </c>
      <c r="M6181" s="2">
        <f t="shared" si="910"/>
        <v>0.63235650623885908</v>
      </c>
      <c r="N6181" s="2">
        <f t="shared" si="911"/>
        <v>0.63235650623885908</v>
      </c>
    </row>
    <row r="6182" spans="1:14">
      <c r="A6182" s="5">
        <v>41897.542024189817</v>
      </c>
      <c r="B6182">
        <v>13</v>
      </c>
      <c r="C6182" s="27">
        <v>3.2800000000000003E-2</v>
      </c>
      <c r="D6182" s="24">
        <f t="shared" si="905"/>
        <v>0.67587878787878808</v>
      </c>
      <c r="E6182" s="24">
        <f t="shared" si="907"/>
        <v>0.67587878787878808</v>
      </c>
      <c r="F6182" s="3">
        <f t="shared" si="912"/>
        <v>20.606060606060609</v>
      </c>
      <c r="G6182" s="3">
        <f t="shared" si="913"/>
        <v>20.606060606060609</v>
      </c>
      <c r="H6182" s="13">
        <v>0.49901960784313726</v>
      </c>
      <c r="I6182" s="2">
        <f t="shared" si="906"/>
        <v>1.1976470588235293</v>
      </c>
      <c r="J6182" s="2">
        <f t="shared" si="908"/>
        <v>1.1976470588235293</v>
      </c>
      <c r="K6182" s="2">
        <f t="shared" si="909"/>
        <v>0.67587878787878808</v>
      </c>
      <c r="L6182" s="2">
        <f t="shared" si="909"/>
        <v>0.67587878787878808</v>
      </c>
      <c r="M6182" s="2">
        <f t="shared" si="910"/>
        <v>0.52176827094474121</v>
      </c>
      <c r="N6182" s="2">
        <f t="shared" si="911"/>
        <v>0.52176827094474121</v>
      </c>
    </row>
    <row r="6183" spans="1:14">
      <c r="A6183" s="5">
        <v>41897.583690914355</v>
      </c>
      <c r="B6183">
        <v>14</v>
      </c>
      <c r="C6183" s="27">
        <v>3.2800000000000003E-2</v>
      </c>
      <c r="D6183" s="24">
        <f t="shared" si="905"/>
        <v>0.67587878787878808</v>
      </c>
      <c r="E6183" s="24">
        <f t="shared" si="907"/>
        <v>0.67587878787878808</v>
      </c>
      <c r="F6183" s="3">
        <f t="shared" si="912"/>
        <v>20.606060606060609</v>
      </c>
      <c r="G6183" s="3">
        <f t="shared" si="913"/>
        <v>20.606060606060609</v>
      </c>
      <c r="H6183" s="13">
        <v>0.47941176470588232</v>
      </c>
      <c r="I6183" s="2">
        <f t="shared" si="906"/>
        <v>1.1505882352941175</v>
      </c>
      <c r="J6183" s="2">
        <f t="shared" si="908"/>
        <v>1.1505882352941175</v>
      </c>
      <c r="K6183" s="2">
        <f t="shared" si="909"/>
        <v>0.67587878787878808</v>
      </c>
      <c r="L6183" s="2">
        <f t="shared" si="909"/>
        <v>0.67587878787878808</v>
      </c>
      <c r="M6183" s="2">
        <f t="shared" si="910"/>
        <v>0.47470944741532939</v>
      </c>
      <c r="N6183" s="2">
        <f t="shared" si="911"/>
        <v>0.47470944741532939</v>
      </c>
    </row>
    <row r="6184" spans="1:14">
      <c r="A6184" s="5">
        <v>41897.625357638892</v>
      </c>
      <c r="B6184">
        <v>15</v>
      </c>
      <c r="C6184" s="27">
        <v>3.2800000000000003E-2</v>
      </c>
      <c r="D6184" s="24">
        <f t="shared" si="905"/>
        <v>0.67587878787878808</v>
      </c>
      <c r="E6184" s="24">
        <f t="shared" si="907"/>
        <v>0.67587878787878808</v>
      </c>
      <c r="F6184" s="3">
        <f t="shared" si="912"/>
        <v>20.606060606060609</v>
      </c>
      <c r="G6184" s="3">
        <f t="shared" si="913"/>
        <v>20.606060606060609</v>
      </c>
      <c r="H6184" s="13">
        <v>0.39215686274509798</v>
      </c>
      <c r="I6184" s="2">
        <f t="shared" si="906"/>
        <v>0.94117647058823506</v>
      </c>
      <c r="J6184" s="2">
        <f t="shared" si="908"/>
        <v>0.94117647058823506</v>
      </c>
      <c r="K6184" s="2">
        <f t="shared" si="909"/>
        <v>0.67587878787878808</v>
      </c>
      <c r="L6184" s="2">
        <f t="shared" si="909"/>
        <v>0.67587878787878808</v>
      </c>
      <c r="M6184" s="2">
        <f t="shared" si="910"/>
        <v>0.26529768270944698</v>
      </c>
      <c r="N6184" s="2">
        <f t="shared" si="911"/>
        <v>0.26529768270944698</v>
      </c>
    </row>
    <row r="6185" spans="1:14">
      <c r="A6185" s="5">
        <v>41897.667024363429</v>
      </c>
      <c r="B6185">
        <v>16</v>
      </c>
      <c r="C6185" s="27">
        <v>3.2800000000000003E-2</v>
      </c>
      <c r="D6185" s="24">
        <f t="shared" si="905"/>
        <v>0.67587878787878808</v>
      </c>
      <c r="E6185" s="24">
        <f t="shared" si="907"/>
        <v>0.67587878787878808</v>
      </c>
      <c r="F6185" s="3">
        <f t="shared" si="912"/>
        <v>20.606060606060609</v>
      </c>
      <c r="G6185" s="3">
        <f t="shared" si="913"/>
        <v>20.606060606060609</v>
      </c>
      <c r="H6185" s="13">
        <v>0.2490196078431372</v>
      </c>
      <c r="I6185" s="2">
        <f t="shared" si="906"/>
        <v>0.59764705882352931</v>
      </c>
      <c r="J6185" s="2">
        <f t="shared" si="908"/>
        <v>0.59764705882352931</v>
      </c>
      <c r="K6185" s="2">
        <f t="shared" si="909"/>
        <v>0.59764705882352931</v>
      </c>
      <c r="L6185" s="2">
        <f t="shared" si="909"/>
        <v>0.59764705882352931</v>
      </c>
      <c r="M6185" s="2">
        <f t="shared" si="910"/>
        <v>0</v>
      </c>
      <c r="N6185" s="2">
        <f t="shared" si="911"/>
        <v>0</v>
      </c>
    </row>
    <row r="6186" spans="1:14">
      <c r="A6186" s="5">
        <v>41897.708691087966</v>
      </c>
      <c r="B6186">
        <v>17</v>
      </c>
      <c r="C6186" s="27">
        <v>4.9200000000000008E-2</v>
      </c>
      <c r="D6186" s="24">
        <f t="shared" si="905"/>
        <v>1.0138181818181822</v>
      </c>
      <c r="E6186" s="24">
        <f t="shared" si="907"/>
        <v>1.0138181818181822</v>
      </c>
      <c r="F6186" s="3">
        <f t="shared" si="912"/>
        <v>20.606060606060609</v>
      </c>
      <c r="G6186" s="3">
        <f t="shared" si="913"/>
        <v>20.606060606060609</v>
      </c>
      <c r="H6186" s="13">
        <v>0.11421568627450981</v>
      </c>
      <c r="I6186" s="2">
        <f t="shared" si="906"/>
        <v>0.27411764705882352</v>
      </c>
      <c r="J6186" s="2">
        <f t="shared" si="908"/>
        <v>0.27411764705882352</v>
      </c>
      <c r="K6186" s="2">
        <f t="shared" si="909"/>
        <v>0.27411764705882352</v>
      </c>
      <c r="L6186" s="2">
        <f t="shared" si="909"/>
        <v>0.27411764705882352</v>
      </c>
      <c r="M6186" s="2">
        <f t="shared" si="910"/>
        <v>0</v>
      </c>
      <c r="N6186" s="2">
        <f t="shared" si="911"/>
        <v>0</v>
      </c>
    </row>
    <row r="6187" spans="1:14">
      <c r="A6187" s="5">
        <v>41897.750357812503</v>
      </c>
      <c r="B6187">
        <v>18</v>
      </c>
      <c r="C6187" s="27">
        <v>6.5600000000000006E-2</v>
      </c>
      <c r="D6187" s="24">
        <f t="shared" si="905"/>
        <v>1.3517575757575762</v>
      </c>
      <c r="E6187" s="24">
        <f t="shared" si="907"/>
        <v>1.3517575757575762</v>
      </c>
      <c r="F6187" s="3">
        <f t="shared" si="912"/>
        <v>20.606060606060609</v>
      </c>
      <c r="G6187" s="3">
        <f t="shared" si="913"/>
        <v>20.606060606060609</v>
      </c>
      <c r="H6187" s="13">
        <v>2.5980392156862746E-2</v>
      </c>
      <c r="I6187" s="2">
        <f t="shared" si="906"/>
        <v>6.235294117647059E-2</v>
      </c>
      <c r="J6187" s="2">
        <f t="shared" si="908"/>
        <v>6.235294117647059E-2</v>
      </c>
      <c r="K6187" s="2">
        <f t="shared" si="909"/>
        <v>6.235294117647059E-2</v>
      </c>
      <c r="L6187" s="2">
        <f t="shared" si="909"/>
        <v>6.235294117647059E-2</v>
      </c>
      <c r="M6187" s="2">
        <f t="shared" si="910"/>
        <v>0</v>
      </c>
      <c r="N6187" s="2">
        <f t="shared" si="911"/>
        <v>0</v>
      </c>
    </row>
    <row r="6188" spans="1:14">
      <c r="A6188" s="5">
        <v>41897.792024537041</v>
      </c>
      <c r="B6188">
        <v>19</v>
      </c>
      <c r="C6188" s="27">
        <v>9.8400000000000015E-2</v>
      </c>
      <c r="D6188" s="24">
        <f t="shared" si="905"/>
        <v>2.0276363636363643</v>
      </c>
      <c r="E6188" s="24">
        <f t="shared" si="907"/>
        <v>2.0276363636363643</v>
      </c>
      <c r="F6188" s="3">
        <f t="shared" si="912"/>
        <v>20.606060606060609</v>
      </c>
      <c r="G6188" s="3">
        <f t="shared" si="913"/>
        <v>20.606060606060609</v>
      </c>
      <c r="H6188" s="13">
        <v>2.4509803921568627E-3</v>
      </c>
      <c r="I6188" s="2">
        <f t="shared" si="906"/>
        <v>5.8823529411764705E-3</v>
      </c>
      <c r="J6188" s="2">
        <f t="shared" si="908"/>
        <v>5.8823529411764705E-3</v>
      </c>
      <c r="K6188" s="2">
        <f t="shared" si="909"/>
        <v>5.8823529411764705E-3</v>
      </c>
      <c r="L6188" s="2">
        <f t="shared" si="909"/>
        <v>5.8823529411764705E-3</v>
      </c>
      <c r="M6188" s="2">
        <f t="shared" si="910"/>
        <v>0</v>
      </c>
      <c r="N6188" s="2">
        <f t="shared" si="911"/>
        <v>0</v>
      </c>
    </row>
    <row r="6189" spans="1:14">
      <c r="A6189" s="5">
        <v>41897.83369126157</v>
      </c>
      <c r="B6189">
        <v>20</v>
      </c>
      <c r="C6189" s="27">
        <v>8.2000000000000003E-2</v>
      </c>
      <c r="D6189" s="24">
        <f t="shared" si="905"/>
        <v>1.6896969696969699</v>
      </c>
      <c r="E6189" s="24">
        <f t="shared" si="907"/>
        <v>1.6896969696969699</v>
      </c>
      <c r="F6189" s="3">
        <f t="shared" si="912"/>
        <v>20.606060606060609</v>
      </c>
      <c r="G6189" s="3">
        <f t="shared" si="913"/>
        <v>20.606060606060609</v>
      </c>
      <c r="H6189" s="13">
        <v>0</v>
      </c>
      <c r="I6189" s="2">
        <f t="shared" si="906"/>
        <v>0</v>
      </c>
      <c r="J6189" s="2">
        <f t="shared" si="908"/>
        <v>0</v>
      </c>
      <c r="K6189" s="2">
        <f t="shared" si="909"/>
        <v>0</v>
      </c>
      <c r="L6189" s="2">
        <f t="shared" si="909"/>
        <v>0</v>
      </c>
      <c r="M6189" s="2">
        <f t="shared" si="910"/>
        <v>0</v>
      </c>
      <c r="N6189" s="2">
        <f t="shared" si="911"/>
        <v>0</v>
      </c>
    </row>
    <row r="6190" spans="1:14">
      <c r="A6190" s="5">
        <v>41897.875357986108</v>
      </c>
      <c r="B6190">
        <v>21</v>
      </c>
      <c r="C6190" s="27">
        <v>6.5600000000000006E-2</v>
      </c>
      <c r="D6190" s="24">
        <f t="shared" si="905"/>
        <v>1.3517575757575762</v>
      </c>
      <c r="E6190" s="24">
        <f t="shared" si="907"/>
        <v>1.3517575757575762</v>
      </c>
      <c r="F6190" s="3">
        <f t="shared" si="912"/>
        <v>20.606060606060609</v>
      </c>
      <c r="G6190" s="3">
        <f t="shared" si="913"/>
        <v>20.606060606060609</v>
      </c>
      <c r="H6190" s="13">
        <v>0</v>
      </c>
      <c r="I6190" s="2">
        <f t="shared" si="906"/>
        <v>0</v>
      </c>
      <c r="J6190" s="2">
        <f t="shared" si="908"/>
        <v>0</v>
      </c>
      <c r="K6190" s="2">
        <f t="shared" si="909"/>
        <v>0</v>
      </c>
      <c r="L6190" s="2">
        <f t="shared" si="909"/>
        <v>0</v>
      </c>
      <c r="M6190" s="2">
        <f t="shared" si="910"/>
        <v>0</v>
      </c>
      <c r="N6190" s="2">
        <f t="shared" si="911"/>
        <v>0</v>
      </c>
    </row>
    <row r="6191" spans="1:14">
      <c r="A6191" s="5">
        <v>41897.917024710645</v>
      </c>
      <c r="B6191">
        <v>22</v>
      </c>
      <c r="C6191" s="27">
        <v>4.9200000000000008E-2</v>
      </c>
      <c r="D6191" s="24">
        <f t="shared" si="905"/>
        <v>1.0138181818181822</v>
      </c>
      <c r="E6191" s="24">
        <f t="shared" si="907"/>
        <v>1.0138181818181822</v>
      </c>
      <c r="F6191" s="3">
        <f t="shared" si="912"/>
        <v>20.606060606060609</v>
      </c>
      <c r="G6191" s="3">
        <f t="shared" si="913"/>
        <v>20.606060606060609</v>
      </c>
      <c r="H6191" s="13">
        <v>0</v>
      </c>
      <c r="I6191" s="2">
        <f t="shared" si="906"/>
        <v>0</v>
      </c>
      <c r="J6191" s="2">
        <f t="shared" si="908"/>
        <v>0</v>
      </c>
      <c r="K6191" s="2">
        <f t="shared" si="909"/>
        <v>0</v>
      </c>
      <c r="L6191" s="2">
        <f t="shared" si="909"/>
        <v>0</v>
      </c>
      <c r="M6191" s="2">
        <f t="shared" si="910"/>
        <v>0</v>
      </c>
      <c r="N6191" s="2">
        <f t="shared" si="911"/>
        <v>0</v>
      </c>
    </row>
    <row r="6192" spans="1:14">
      <c r="A6192" s="5">
        <v>41897.958691435182</v>
      </c>
      <c r="B6192">
        <v>23</v>
      </c>
      <c r="C6192" s="27">
        <v>3.2800000000000003E-2</v>
      </c>
      <c r="D6192" s="24">
        <f t="shared" si="905"/>
        <v>0.67587878787878808</v>
      </c>
      <c r="E6192" s="24">
        <f t="shared" si="907"/>
        <v>0.67587878787878808</v>
      </c>
      <c r="F6192" s="3">
        <f t="shared" si="912"/>
        <v>20.606060606060609</v>
      </c>
      <c r="G6192" s="3">
        <f t="shared" si="913"/>
        <v>20.606060606060609</v>
      </c>
      <c r="H6192" s="13">
        <v>0</v>
      </c>
      <c r="I6192" s="2">
        <f t="shared" si="906"/>
        <v>0</v>
      </c>
      <c r="J6192" s="2">
        <f t="shared" si="908"/>
        <v>0</v>
      </c>
      <c r="K6192" s="2">
        <f t="shared" si="909"/>
        <v>0</v>
      </c>
      <c r="L6192" s="2">
        <f t="shared" si="909"/>
        <v>0</v>
      </c>
      <c r="M6192" s="2">
        <f t="shared" si="910"/>
        <v>0</v>
      </c>
      <c r="N6192" s="2">
        <f t="shared" si="911"/>
        <v>0</v>
      </c>
    </row>
    <row r="6193" spans="1:14">
      <c r="A6193" s="5">
        <v>41898.000358159719</v>
      </c>
      <c r="B6193">
        <v>24</v>
      </c>
      <c r="C6193" s="27">
        <v>1.6400000000000001E-2</v>
      </c>
      <c r="D6193" s="24">
        <f t="shared" si="905"/>
        <v>0.33793939393939404</v>
      </c>
      <c r="E6193" s="24">
        <f t="shared" si="907"/>
        <v>0.33793939393939404</v>
      </c>
      <c r="F6193" s="3">
        <f t="shared" si="912"/>
        <v>20.606060606060609</v>
      </c>
      <c r="G6193" s="3">
        <f t="shared" si="913"/>
        <v>20.606060606060609</v>
      </c>
      <c r="H6193" s="13">
        <v>0</v>
      </c>
      <c r="I6193" s="2">
        <f t="shared" si="906"/>
        <v>0</v>
      </c>
      <c r="J6193" s="2">
        <f t="shared" si="908"/>
        <v>0</v>
      </c>
      <c r="K6193" s="2">
        <f t="shared" si="909"/>
        <v>0</v>
      </c>
      <c r="L6193" s="2">
        <f t="shared" si="909"/>
        <v>0</v>
      </c>
      <c r="M6193" s="2">
        <f t="shared" si="910"/>
        <v>0</v>
      </c>
      <c r="N6193" s="2">
        <f t="shared" si="911"/>
        <v>0</v>
      </c>
    </row>
    <row r="6194" spans="1:14">
      <c r="A6194" s="5">
        <v>41898.042024884257</v>
      </c>
      <c r="B6194">
        <v>1</v>
      </c>
      <c r="C6194" s="27">
        <v>1.6400000000000001E-2</v>
      </c>
      <c r="D6194" s="24">
        <f t="shared" si="905"/>
        <v>0.33793939393939404</v>
      </c>
      <c r="E6194" s="24">
        <f t="shared" si="907"/>
        <v>0.33793939393939404</v>
      </c>
      <c r="F6194" s="3">
        <f t="shared" si="912"/>
        <v>20.606060606060609</v>
      </c>
      <c r="G6194" s="3">
        <f t="shared" si="913"/>
        <v>20.606060606060609</v>
      </c>
      <c r="H6194" s="13">
        <v>0</v>
      </c>
      <c r="I6194" s="2">
        <f t="shared" si="906"/>
        <v>0</v>
      </c>
      <c r="J6194" s="2">
        <f t="shared" si="908"/>
        <v>0</v>
      </c>
      <c r="K6194" s="2">
        <f t="shared" si="909"/>
        <v>0</v>
      </c>
      <c r="L6194" s="2">
        <f t="shared" si="909"/>
        <v>0</v>
      </c>
      <c r="M6194" s="2">
        <f t="shared" si="910"/>
        <v>0</v>
      </c>
      <c r="N6194" s="2">
        <f t="shared" si="911"/>
        <v>0</v>
      </c>
    </row>
    <row r="6195" spans="1:14">
      <c r="A6195" s="5">
        <v>41898.083691608794</v>
      </c>
      <c r="B6195">
        <v>2</v>
      </c>
      <c r="C6195" s="27">
        <v>1.6400000000000001E-2</v>
      </c>
      <c r="D6195" s="24">
        <f t="shared" si="905"/>
        <v>0.33793939393939404</v>
      </c>
      <c r="E6195" s="24">
        <f t="shared" si="907"/>
        <v>0.33793939393939404</v>
      </c>
      <c r="F6195" s="3">
        <f t="shared" si="912"/>
        <v>20.606060606060609</v>
      </c>
      <c r="G6195" s="3">
        <f t="shared" si="913"/>
        <v>20.606060606060609</v>
      </c>
      <c r="H6195" s="13">
        <v>0</v>
      </c>
      <c r="I6195" s="2">
        <f t="shared" si="906"/>
        <v>0</v>
      </c>
      <c r="J6195" s="2">
        <f t="shared" si="908"/>
        <v>0</v>
      </c>
      <c r="K6195" s="2">
        <f t="shared" si="909"/>
        <v>0</v>
      </c>
      <c r="L6195" s="2">
        <f t="shared" si="909"/>
        <v>0</v>
      </c>
      <c r="M6195" s="2">
        <f t="shared" si="910"/>
        <v>0</v>
      </c>
      <c r="N6195" s="2">
        <f t="shared" si="911"/>
        <v>0</v>
      </c>
    </row>
    <row r="6196" spans="1:14">
      <c r="A6196" s="5">
        <v>41898.125358333331</v>
      </c>
      <c r="B6196">
        <v>3</v>
      </c>
      <c r="C6196" s="27">
        <v>1.6400000000000001E-2</v>
      </c>
      <c r="D6196" s="24">
        <f t="shared" si="905"/>
        <v>0.33793939393939404</v>
      </c>
      <c r="E6196" s="24">
        <f t="shared" si="907"/>
        <v>0.33793939393939404</v>
      </c>
      <c r="F6196" s="3">
        <f t="shared" si="912"/>
        <v>20.606060606060609</v>
      </c>
      <c r="G6196" s="3">
        <f t="shared" si="913"/>
        <v>20.606060606060609</v>
      </c>
      <c r="H6196" s="13">
        <v>0</v>
      </c>
      <c r="I6196" s="2">
        <f t="shared" si="906"/>
        <v>0</v>
      </c>
      <c r="J6196" s="2">
        <f t="shared" si="908"/>
        <v>0</v>
      </c>
      <c r="K6196" s="2">
        <f t="shared" si="909"/>
        <v>0</v>
      </c>
      <c r="L6196" s="2">
        <f t="shared" si="909"/>
        <v>0</v>
      </c>
      <c r="M6196" s="2">
        <f t="shared" si="910"/>
        <v>0</v>
      </c>
      <c r="N6196" s="2">
        <f t="shared" si="911"/>
        <v>0</v>
      </c>
    </row>
    <row r="6197" spans="1:14">
      <c r="A6197" s="5">
        <v>41898.167025057868</v>
      </c>
      <c r="B6197">
        <v>4</v>
      </c>
      <c r="C6197" s="27">
        <v>1.6400000000000001E-2</v>
      </c>
      <c r="D6197" s="24">
        <f t="shared" si="905"/>
        <v>0.33793939393939404</v>
      </c>
      <c r="E6197" s="24">
        <f t="shared" si="907"/>
        <v>0.33793939393939404</v>
      </c>
      <c r="F6197" s="3">
        <f t="shared" si="912"/>
        <v>20.606060606060609</v>
      </c>
      <c r="G6197" s="3">
        <f t="shared" si="913"/>
        <v>20.606060606060609</v>
      </c>
      <c r="H6197" s="13">
        <v>0</v>
      </c>
      <c r="I6197" s="2">
        <f t="shared" si="906"/>
        <v>0</v>
      </c>
      <c r="J6197" s="2">
        <f t="shared" si="908"/>
        <v>0</v>
      </c>
      <c r="K6197" s="2">
        <f t="shared" si="909"/>
        <v>0</v>
      </c>
      <c r="L6197" s="2">
        <f t="shared" si="909"/>
        <v>0</v>
      </c>
      <c r="M6197" s="2">
        <f t="shared" si="910"/>
        <v>0</v>
      </c>
      <c r="N6197" s="2">
        <f t="shared" si="911"/>
        <v>0</v>
      </c>
    </row>
    <row r="6198" spans="1:14">
      <c r="A6198" s="5">
        <v>41898.208691782405</v>
      </c>
      <c r="B6198">
        <v>5</v>
      </c>
      <c r="C6198" s="27">
        <v>1.6400000000000001E-2</v>
      </c>
      <c r="D6198" s="24">
        <f t="shared" si="905"/>
        <v>0.33793939393939404</v>
      </c>
      <c r="E6198" s="24">
        <f t="shared" si="907"/>
        <v>0.33793939393939404</v>
      </c>
      <c r="F6198" s="3">
        <f t="shared" si="912"/>
        <v>20.606060606060609</v>
      </c>
      <c r="G6198" s="3">
        <f t="shared" si="913"/>
        <v>20.606060606060609</v>
      </c>
      <c r="H6198" s="13">
        <v>0</v>
      </c>
      <c r="I6198" s="2">
        <f t="shared" si="906"/>
        <v>0</v>
      </c>
      <c r="J6198" s="2">
        <f t="shared" si="908"/>
        <v>0</v>
      </c>
      <c r="K6198" s="2">
        <f t="shared" si="909"/>
        <v>0</v>
      </c>
      <c r="L6198" s="2">
        <f t="shared" si="909"/>
        <v>0</v>
      </c>
      <c r="M6198" s="2">
        <f t="shared" si="910"/>
        <v>0</v>
      </c>
      <c r="N6198" s="2">
        <f t="shared" si="911"/>
        <v>0</v>
      </c>
    </row>
    <row r="6199" spans="1:14">
      <c r="A6199" s="5">
        <v>41898.250358506943</v>
      </c>
      <c r="B6199">
        <v>6</v>
      </c>
      <c r="C6199" s="27">
        <v>3.2800000000000003E-2</v>
      </c>
      <c r="D6199" s="24">
        <f t="shared" si="905"/>
        <v>0.67587878787878808</v>
      </c>
      <c r="E6199" s="24">
        <f t="shared" si="907"/>
        <v>0.67587878787878808</v>
      </c>
      <c r="F6199" s="3">
        <f t="shared" si="912"/>
        <v>20.606060606060609</v>
      </c>
      <c r="G6199" s="3">
        <f t="shared" si="913"/>
        <v>20.606060606060609</v>
      </c>
      <c r="H6199" s="13">
        <v>4.9019607843137254E-4</v>
      </c>
      <c r="I6199" s="2">
        <f t="shared" si="906"/>
        <v>1.176470588235294E-3</v>
      </c>
      <c r="J6199" s="2">
        <f t="shared" si="908"/>
        <v>1.176470588235294E-3</v>
      </c>
      <c r="K6199" s="2">
        <f t="shared" si="909"/>
        <v>1.176470588235294E-3</v>
      </c>
      <c r="L6199" s="2">
        <f t="shared" si="909"/>
        <v>1.176470588235294E-3</v>
      </c>
      <c r="M6199" s="2">
        <f t="shared" si="910"/>
        <v>0</v>
      </c>
      <c r="N6199" s="2">
        <f t="shared" si="911"/>
        <v>0</v>
      </c>
    </row>
    <row r="6200" spans="1:14">
      <c r="A6200" s="5">
        <v>41898.29202523148</v>
      </c>
      <c r="B6200">
        <v>7</v>
      </c>
      <c r="C6200" s="27">
        <v>4.9200000000000008E-2</v>
      </c>
      <c r="D6200" s="24">
        <f t="shared" si="905"/>
        <v>1.0138181818181822</v>
      </c>
      <c r="E6200" s="24">
        <f t="shared" si="907"/>
        <v>1.0138181818181822</v>
      </c>
      <c r="F6200" s="3">
        <f t="shared" si="912"/>
        <v>20.606060606060609</v>
      </c>
      <c r="G6200" s="3">
        <f t="shared" si="913"/>
        <v>20.606060606060609</v>
      </c>
      <c r="H6200" s="13">
        <v>4.0686274509803916E-2</v>
      </c>
      <c r="I6200" s="2">
        <f t="shared" si="906"/>
        <v>9.7647058823529392E-2</v>
      </c>
      <c r="J6200" s="2">
        <f t="shared" si="908"/>
        <v>9.7647058823529392E-2</v>
      </c>
      <c r="K6200" s="2">
        <f t="shared" si="909"/>
        <v>9.7647058823529392E-2</v>
      </c>
      <c r="L6200" s="2">
        <f t="shared" si="909"/>
        <v>9.7647058823529392E-2</v>
      </c>
      <c r="M6200" s="2">
        <f t="shared" si="910"/>
        <v>0</v>
      </c>
      <c r="N6200" s="2">
        <f t="shared" si="911"/>
        <v>0</v>
      </c>
    </row>
    <row r="6201" spans="1:14">
      <c r="A6201" s="5">
        <v>41898.333691956017</v>
      </c>
      <c r="B6201">
        <v>8</v>
      </c>
      <c r="C6201" s="27">
        <v>6.5600000000000006E-2</v>
      </c>
      <c r="D6201" s="24">
        <f t="shared" si="905"/>
        <v>1.3517575757575762</v>
      </c>
      <c r="E6201" s="24">
        <f t="shared" si="907"/>
        <v>1.3517575757575762</v>
      </c>
      <c r="F6201" s="3">
        <f t="shared" si="912"/>
        <v>20.606060606060609</v>
      </c>
      <c r="G6201" s="3">
        <f t="shared" si="913"/>
        <v>20.606060606060609</v>
      </c>
      <c r="H6201" s="13">
        <v>0.125</v>
      </c>
      <c r="I6201" s="2">
        <f t="shared" si="906"/>
        <v>0.3</v>
      </c>
      <c r="J6201" s="2">
        <f t="shared" si="908"/>
        <v>0.3</v>
      </c>
      <c r="K6201" s="2">
        <f t="shared" si="909"/>
        <v>0.3</v>
      </c>
      <c r="L6201" s="2">
        <f t="shared" si="909"/>
        <v>0.3</v>
      </c>
      <c r="M6201" s="2">
        <f t="shared" si="910"/>
        <v>0</v>
      </c>
      <c r="N6201" s="2">
        <f t="shared" si="911"/>
        <v>0</v>
      </c>
    </row>
    <row r="6202" spans="1:14">
      <c r="A6202" s="5">
        <v>41898.375358680554</v>
      </c>
      <c r="B6202">
        <v>9</v>
      </c>
      <c r="C6202" s="27">
        <v>6.5600000000000006E-2</v>
      </c>
      <c r="D6202" s="24">
        <f t="shared" si="905"/>
        <v>1.3517575757575762</v>
      </c>
      <c r="E6202" s="24">
        <f t="shared" si="907"/>
        <v>1.3517575757575762</v>
      </c>
      <c r="F6202" s="3">
        <f t="shared" si="912"/>
        <v>20.606060606060609</v>
      </c>
      <c r="G6202" s="3">
        <f t="shared" si="913"/>
        <v>20.606060606060609</v>
      </c>
      <c r="H6202" s="13">
        <v>0.22352941176470587</v>
      </c>
      <c r="I6202" s="2">
        <f t="shared" si="906"/>
        <v>0.53647058823529403</v>
      </c>
      <c r="J6202" s="2">
        <f t="shared" si="908"/>
        <v>0.53647058823529403</v>
      </c>
      <c r="K6202" s="2">
        <f t="shared" si="909"/>
        <v>0.53647058823529403</v>
      </c>
      <c r="L6202" s="2">
        <f t="shared" si="909"/>
        <v>0.53647058823529403</v>
      </c>
      <c r="M6202" s="2">
        <f t="shared" si="910"/>
        <v>0</v>
      </c>
      <c r="N6202" s="2">
        <f t="shared" si="911"/>
        <v>0</v>
      </c>
    </row>
    <row r="6203" spans="1:14">
      <c r="A6203" s="5">
        <v>41898.417025405091</v>
      </c>
      <c r="B6203">
        <v>10</v>
      </c>
      <c r="C6203" s="27">
        <v>4.9200000000000008E-2</v>
      </c>
      <c r="D6203" s="24">
        <f t="shared" si="905"/>
        <v>1.0138181818181822</v>
      </c>
      <c r="E6203" s="24">
        <f t="shared" si="907"/>
        <v>1.0138181818181822</v>
      </c>
      <c r="F6203" s="3">
        <f t="shared" si="912"/>
        <v>20.606060606060609</v>
      </c>
      <c r="G6203" s="3">
        <f t="shared" si="913"/>
        <v>20.606060606060609</v>
      </c>
      <c r="H6203" s="13">
        <v>0.33480392156862748</v>
      </c>
      <c r="I6203" s="2">
        <f t="shared" si="906"/>
        <v>0.80352941176470594</v>
      </c>
      <c r="J6203" s="2">
        <f t="shared" si="908"/>
        <v>0.80352941176470594</v>
      </c>
      <c r="K6203" s="2">
        <f t="shared" si="909"/>
        <v>0.80352941176470594</v>
      </c>
      <c r="L6203" s="2">
        <f t="shared" si="909"/>
        <v>0.80352941176470594</v>
      </c>
      <c r="M6203" s="2">
        <f t="shared" si="910"/>
        <v>0</v>
      </c>
      <c r="N6203" s="2">
        <f t="shared" si="911"/>
        <v>0</v>
      </c>
    </row>
    <row r="6204" spans="1:14">
      <c r="A6204" s="5">
        <v>41898.458692129629</v>
      </c>
      <c r="B6204">
        <v>11</v>
      </c>
      <c r="C6204" s="27">
        <v>3.2800000000000003E-2</v>
      </c>
      <c r="D6204" s="24">
        <f t="shared" si="905"/>
        <v>0.67587878787878808</v>
      </c>
      <c r="E6204" s="24">
        <f t="shared" si="907"/>
        <v>0.67587878787878808</v>
      </c>
      <c r="F6204" s="3">
        <f t="shared" si="912"/>
        <v>20.606060606060609</v>
      </c>
      <c r="G6204" s="3">
        <f t="shared" si="913"/>
        <v>20.606060606060609</v>
      </c>
      <c r="H6204" s="13">
        <v>0.33921568627450976</v>
      </c>
      <c r="I6204" s="2">
        <f t="shared" si="906"/>
        <v>0.81411764705882339</v>
      </c>
      <c r="J6204" s="2">
        <f t="shared" si="908"/>
        <v>0.81411764705882339</v>
      </c>
      <c r="K6204" s="2">
        <f t="shared" si="909"/>
        <v>0.67587878787878808</v>
      </c>
      <c r="L6204" s="2">
        <f t="shared" si="909"/>
        <v>0.67587878787878808</v>
      </c>
      <c r="M6204" s="2">
        <f t="shared" si="910"/>
        <v>0.13823885918003531</v>
      </c>
      <c r="N6204" s="2">
        <f t="shared" si="911"/>
        <v>0.13823885918003531</v>
      </c>
    </row>
    <row r="6205" spans="1:14">
      <c r="A6205" s="5">
        <v>41898.500358854166</v>
      </c>
      <c r="B6205">
        <v>12</v>
      </c>
      <c r="C6205" s="27">
        <v>3.2800000000000003E-2</v>
      </c>
      <c r="D6205" s="24">
        <f t="shared" si="905"/>
        <v>0.67587878787878808</v>
      </c>
      <c r="E6205" s="24">
        <f t="shared" si="907"/>
        <v>0.67587878787878808</v>
      </c>
      <c r="F6205" s="3">
        <f t="shared" si="912"/>
        <v>20.606060606060609</v>
      </c>
      <c r="G6205" s="3">
        <f t="shared" si="913"/>
        <v>20.606060606060609</v>
      </c>
      <c r="H6205" s="13">
        <v>0.3877450980392157</v>
      </c>
      <c r="I6205" s="2">
        <f t="shared" si="906"/>
        <v>0.93058823529411761</v>
      </c>
      <c r="J6205" s="2">
        <f t="shared" si="908"/>
        <v>0.93058823529411761</v>
      </c>
      <c r="K6205" s="2">
        <f t="shared" si="909"/>
        <v>0.67587878787878808</v>
      </c>
      <c r="L6205" s="2">
        <f t="shared" si="909"/>
        <v>0.67587878787878808</v>
      </c>
      <c r="M6205" s="2">
        <f t="shared" si="910"/>
        <v>0.25470944741532953</v>
      </c>
      <c r="N6205" s="2">
        <f t="shared" si="911"/>
        <v>0.25470944741532953</v>
      </c>
    </row>
    <row r="6206" spans="1:14">
      <c r="A6206" s="5">
        <v>41898.542025578703</v>
      </c>
      <c r="B6206">
        <v>13</v>
      </c>
      <c r="C6206" s="27">
        <v>3.2800000000000003E-2</v>
      </c>
      <c r="D6206" s="24">
        <f t="shared" si="905"/>
        <v>0.67587878787878808</v>
      </c>
      <c r="E6206" s="24">
        <f t="shared" si="907"/>
        <v>0.67587878787878808</v>
      </c>
      <c r="F6206" s="3">
        <f t="shared" si="912"/>
        <v>20.606060606060609</v>
      </c>
      <c r="G6206" s="3">
        <f t="shared" si="913"/>
        <v>20.606060606060609</v>
      </c>
      <c r="H6206" s="13">
        <v>0.4612745098039216</v>
      </c>
      <c r="I6206" s="2">
        <f t="shared" si="906"/>
        <v>1.1070588235294119</v>
      </c>
      <c r="J6206" s="2">
        <f t="shared" si="908"/>
        <v>1.1070588235294119</v>
      </c>
      <c r="K6206" s="2">
        <f t="shared" si="909"/>
        <v>0.67587878787878808</v>
      </c>
      <c r="L6206" s="2">
        <f t="shared" si="909"/>
        <v>0.67587878787878808</v>
      </c>
      <c r="M6206" s="2">
        <f t="shared" si="910"/>
        <v>0.43118003565062379</v>
      </c>
      <c r="N6206" s="2">
        <f t="shared" si="911"/>
        <v>0.43118003565062379</v>
      </c>
    </row>
    <row r="6207" spans="1:14">
      <c r="A6207" s="5">
        <v>41898.58369230324</v>
      </c>
      <c r="B6207">
        <v>14</v>
      </c>
      <c r="C6207" s="27">
        <v>3.2800000000000003E-2</v>
      </c>
      <c r="D6207" s="24">
        <f t="shared" si="905"/>
        <v>0.67587878787878808</v>
      </c>
      <c r="E6207" s="24">
        <f t="shared" si="907"/>
        <v>0.67587878787878808</v>
      </c>
      <c r="F6207" s="3">
        <f t="shared" si="912"/>
        <v>20.606060606060609</v>
      </c>
      <c r="G6207" s="3">
        <f t="shared" si="913"/>
        <v>20.606060606060609</v>
      </c>
      <c r="H6207" s="13">
        <v>0.3622549019607843</v>
      </c>
      <c r="I6207" s="2">
        <f t="shared" si="906"/>
        <v>0.86941176470588233</v>
      </c>
      <c r="J6207" s="2">
        <f t="shared" si="908"/>
        <v>0.86941176470588233</v>
      </c>
      <c r="K6207" s="2">
        <f t="shared" si="909"/>
        <v>0.67587878787878808</v>
      </c>
      <c r="L6207" s="2">
        <f t="shared" si="909"/>
        <v>0.67587878787878808</v>
      </c>
      <c r="M6207" s="2">
        <f t="shared" si="910"/>
        <v>0.19353297682709425</v>
      </c>
      <c r="N6207" s="2">
        <f t="shared" si="911"/>
        <v>0.19353297682709425</v>
      </c>
    </row>
    <row r="6208" spans="1:14">
      <c r="A6208" s="5">
        <v>41898.625359027777</v>
      </c>
      <c r="B6208">
        <v>15</v>
      </c>
      <c r="C6208" s="27">
        <v>3.2800000000000003E-2</v>
      </c>
      <c r="D6208" s="24">
        <f t="shared" si="905"/>
        <v>0.67587878787878808</v>
      </c>
      <c r="E6208" s="24">
        <f t="shared" si="907"/>
        <v>0.67587878787878808</v>
      </c>
      <c r="F6208" s="3">
        <f t="shared" si="912"/>
        <v>20.606060606060609</v>
      </c>
      <c r="G6208" s="3">
        <f t="shared" si="913"/>
        <v>20.606060606060609</v>
      </c>
      <c r="H6208" s="13">
        <v>0.28921568627450983</v>
      </c>
      <c r="I6208" s="2">
        <f t="shared" si="906"/>
        <v>0.69411764705882362</v>
      </c>
      <c r="J6208" s="2">
        <f t="shared" si="908"/>
        <v>0.69411764705882362</v>
      </c>
      <c r="K6208" s="2">
        <f t="shared" si="909"/>
        <v>0.67587878787878808</v>
      </c>
      <c r="L6208" s="2">
        <f t="shared" si="909"/>
        <v>0.67587878787878808</v>
      </c>
      <c r="M6208" s="2">
        <f t="shared" si="910"/>
        <v>1.8238859180035538E-2</v>
      </c>
      <c r="N6208" s="2">
        <f t="shared" si="911"/>
        <v>1.8238859180035538E-2</v>
      </c>
    </row>
    <row r="6209" spans="1:14">
      <c r="A6209" s="5">
        <v>41898.667025752315</v>
      </c>
      <c r="B6209">
        <v>16</v>
      </c>
      <c r="C6209" s="27">
        <v>3.2800000000000003E-2</v>
      </c>
      <c r="D6209" s="24">
        <f t="shared" si="905"/>
        <v>0.67587878787878808</v>
      </c>
      <c r="E6209" s="24">
        <f t="shared" si="907"/>
        <v>0.67587878787878808</v>
      </c>
      <c r="F6209" s="3">
        <f t="shared" si="912"/>
        <v>20.606060606060609</v>
      </c>
      <c r="G6209" s="3">
        <f t="shared" si="913"/>
        <v>20.606060606060609</v>
      </c>
      <c r="H6209" s="13">
        <v>0.23774509803921567</v>
      </c>
      <c r="I6209" s="2">
        <f t="shared" si="906"/>
        <v>0.57058823529411762</v>
      </c>
      <c r="J6209" s="2">
        <f t="shared" si="908"/>
        <v>0.57058823529411762</v>
      </c>
      <c r="K6209" s="2">
        <f t="shared" si="909"/>
        <v>0.57058823529411762</v>
      </c>
      <c r="L6209" s="2">
        <f t="shared" si="909"/>
        <v>0.57058823529411762</v>
      </c>
      <c r="M6209" s="2">
        <f t="shared" si="910"/>
        <v>0</v>
      </c>
      <c r="N6209" s="2">
        <f t="shared" si="911"/>
        <v>0</v>
      </c>
    </row>
    <row r="6210" spans="1:14">
      <c r="A6210" s="5">
        <v>41898.708692476852</v>
      </c>
      <c r="B6210">
        <v>17</v>
      </c>
      <c r="C6210" s="27">
        <v>4.9200000000000008E-2</v>
      </c>
      <c r="D6210" s="24">
        <f t="shared" ref="D6210:D6273" si="914">C6210*F6210</f>
        <v>1.0138181818181822</v>
      </c>
      <c r="E6210" s="24">
        <f t="shared" si="907"/>
        <v>1.0138181818181822</v>
      </c>
      <c r="F6210" s="3">
        <f t="shared" si="912"/>
        <v>20.606060606060609</v>
      </c>
      <c r="G6210" s="3">
        <f t="shared" si="913"/>
        <v>20.606060606060609</v>
      </c>
      <c r="H6210" s="13">
        <v>8.5784313725490183E-2</v>
      </c>
      <c r="I6210" s="2">
        <f t="shared" ref="I6210:I6273" si="915">H6210*$AA$3</f>
        <v>0.20588235294117643</v>
      </c>
      <c r="J6210" s="2">
        <f t="shared" si="908"/>
        <v>0.20588235294117643</v>
      </c>
      <c r="K6210" s="2">
        <f t="shared" si="909"/>
        <v>0.20588235294117643</v>
      </c>
      <c r="L6210" s="2">
        <f t="shared" si="909"/>
        <v>0.20588235294117643</v>
      </c>
      <c r="M6210" s="2">
        <f t="shared" si="910"/>
        <v>0</v>
      </c>
      <c r="N6210" s="2">
        <f t="shared" si="911"/>
        <v>0</v>
      </c>
    </row>
    <row r="6211" spans="1:14">
      <c r="A6211" s="5">
        <v>41898.750359201389</v>
      </c>
      <c r="B6211">
        <v>18</v>
      </c>
      <c r="C6211" s="27">
        <v>6.5600000000000006E-2</v>
      </c>
      <c r="D6211" s="24">
        <f t="shared" si="914"/>
        <v>1.3517575757575762</v>
      </c>
      <c r="E6211" s="24">
        <f t="shared" ref="E6211:E6274" si="916">C6211*G6211</f>
        <v>1.3517575757575762</v>
      </c>
      <c r="F6211" s="3">
        <f t="shared" si="912"/>
        <v>20.606060606060609</v>
      </c>
      <c r="G6211" s="3">
        <f t="shared" si="913"/>
        <v>20.606060606060609</v>
      </c>
      <c r="H6211" s="13">
        <v>2.0098039215686272E-2</v>
      </c>
      <c r="I6211" s="2">
        <f t="shared" si="915"/>
        <v>4.823529411764705E-2</v>
      </c>
      <c r="J6211" s="2">
        <f t="shared" ref="J6211:J6274" si="917">H6211*$AB$3</f>
        <v>4.823529411764705E-2</v>
      </c>
      <c r="K6211" s="2">
        <f t="shared" ref="K6211:L6274" si="918">IF(D6211&gt;I6211,I6211,D6211)</f>
        <v>4.823529411764705E-2</v>
      </c>
      <c r="L6211" s="2">
        <f t="shared" si="918"/>
        <v>4.823529411764705E-2</v>
      </c>
      <c r="M6211" s="2">
        <f t="shared" ref="M6211:M6274" si="919">IF(I6211&gt;D6211,I6211-D6211,0)</f>
        <v>0</v>
      </c>
      <c r="N6211" s="2">
        <f t="shared" ref="N6211:N6274" si="920">IF(J6211&gt;E6211,J6211-E6211,0)</f>
        <v>0</v>
      </c>
    </row>
    <row r="6212" spans="1:14">
      <c r="A6212" s="5">
        <v>41898.792025925926</v>
      </c>
      <c r="B6212">
        <v>19</v>
      </c>
      <c r="C6212" s="27">
        <v>9.8400000000000015E-2</v>
      </c>
      <c r="D6212" s="24">
        <f t="shared" si="914"/>
        <v>2.0276363636363643</v>
      </c>
      <c r="E6212" s="24">
        <f t="shared" si="916"/>
        <v>2.0276363636363643</v>
      </c>
      <c r="F6212" s="3">
        <f t="shared" si="912"/>
        <v>20.606060606060609</v>
      </c>
      <c r="G6212" s="3">
        <f t="shared" si="913"/>
        <v>20.606060606060609</v>
      </c>
      <c r="H6212" s="13">
        <v>1.9607843137254902E-3</v>
      </c>
      <c r="I6212" s="2">
        <f t="shared" si="915"/>
        <v>4.7058823529411761E-3</v>
      </c>
      <c r="J6212" s="2">
        <f t="shared" si="917"/>
        <v>4.7058823529411761E-3</v>
      </c>
      <c r="K6212" s="2">
        <f t="shared" si="918"/>
        <v>4.7058823529411761E-3</v>
      </c>
      <c r="L6212" s="2">
        <f t="shared" si="918"/>
        <v>4.7058823529411761E-3</v>
      </c>
      <c r="M6212" s="2">
        <f t="shared" si="919"/>
        <v>0</v>
      </c>
      <c r="N6212" s="2">
        <f t="shared" si="920"/>
        <v>0</v>
      </c>
    </row>
    <row r="6213" spans="1:14">
      <c r="A6213" s="5">
        <v>41898.833692650463</v>
      </c>
      <c r="B6213">
        <v>20</v>
      </c>
      <c r="C6213" s="27">
        <v>8.2000000000000003E-2</v>
      </c>
      <c r="D6213" s="24">
        <f t="shared" si="914"/>
        <v>1.6896969696969699</v>
      </c>
      <c r="E6213" s="24">
        <f t="shared" si="916"/>
        <v>1.6896969696969699</v>
      </c>
      <c r="F6213" s="3">
        <f t="shared" si="912"/>
        <v>20.606060606060609</v>
      </c>
      <c r="G6213" s="3">
        <f t="shared" si="913"/>
        <v>20.606060606060609</v>
      </c>
      <c r="H6213" s="13">
        <v>0</v>
      </c>
      <c r="I6213" s="2">
        <f t="shared" si="915"/>
        <v>0</v>
      </c>
      <c r="J6213" s="2">
        <f t="shared" si="917"/>
        <v>0</v>
      </c>
      <c r="K6213" s="2">
        <f t="shared" si="918"/>
        <v>0</v>
      </c>
      <c r="L6213" s="2">
        <f t="shared" si="918"/>
        <v>0</v>
      </c>
      <c r="M6213" s="2">
        <f t="shared" si="919"/>
        <v>0</v>
      </c>
      <c r="N6213" s="2">
        <f t="shared" si="920"/>
        <v>0</v>
      </c>
    </row>
    <row r="6214" spans="1:14">
      <c r="A6214" s="5">
        <v>41898.875359375001</v>
      </c>
      <c r="B6214">
        <v>21</v>
      </c>
      <c r="C6214" s="27">
        <v>6.5600000000000006E-2</v>
      </c>
      <c r="D6214" s="24">
        <f t="shared" si="914"/>
        <v>1.3517575757575762</v>
      </c>
      <c r="E6214" s="24">
        <f t="shared" si="916"/>
        <v>1.3517575757575762</v>
      </c>
      <c r="F6214" s="3">
        <f t="shared" si="912"/>
        <v>20.606060606060609</v>
      </c>
      <c r="G6214" s="3">
        <f t="shared" si="913"/>
        <v>20.606060606060609</v>
      </c>
      <c r="H6214" s="13">
        <v>0</v>
      </c>
      <c r="I6214" s="2">
        <f t="shared" si="915"/>
        <v>0</v>
      </c>
      <c r="J6214" s="2">
        <f t="shared" si="917"/>
        <v>0</v>
      </c>
      <c r="K6214" s="2">
        <f t="shared" si="918"/>
        <v>0</v>
      </c>
      <c r="L6214" s="2">
        <f t="shared" si="918"/>
        <v>0</v>
      </c>
      <c r="M6214" s="2">
        <f t="shared" si="919"/>
        <v>0</v>
      </c>
      <c r="N6214" s="2">
        <f t="shared" si="920"/>
        <v>0</v>
      </c>
    </row>
    <row r="6215" spans="1:14">
      <c r="A6215" s="5">
        <v>41898.917026099538</v>
      </c>
      <c r="B6215">
        <v>22</v>
      </c>
      <c r="C6215" s="27">
        <v>4.9200000000000008E-2</v>
      </c>
      <c r="D6215" s="24">
        <f t="shared" si="914"/>
        <v>1.0138181818181822</v>
      </c>
      <c r="E6215" s="24">
        <f t="shared" si="916"/>
        <v>1.0138181818181822</v>
      </c>
      <c r="F6215" s="3">
        <f t="shared" si="912"/>
        <v>20.606060606060609</v>
      </c>
      <c r="G6215" s="3">
        <f t="shared" si="913"/>
        <v>20.606060606060609</v>
      </c>
      <c r="H6215" s="13">
        <v>0</v>
      </c>
      <c r="I6215" s="2">
        <f t="shared" si="915"/>
        <v>0</v>
      </c>
      <c r="J6215" s="2">
        <f t="shared" si="917"/>
        <v>0</v>
      </c>
      <c r="K6215" s="2">
        <f t="shared" si="918"/>
        <v>0</v>
      </c>
      <c r="L6215" s="2">
        <f t="shared" si="918"/>
        <v>0</v>
      </c>
      <c r="M6215" s="2">
        <f t="shared" si="919"/>
        <v>0</v>
      </c>
      <c r="N6215" s="2">
        <f t="shared" si="920"/>
        <v>0</v>
      </c>
    </row>
    <row r="6216" spans="1:14">
      <c r="A6216" s="5">
        <v>41898.958692824075</v>
      </c>
      <c r="B6216">
        <v>23</v>
      </c>
      <c r="C6216" s="27">
        <v>3.2800000000000003E-2</v>
      </c>
      <c r="D6216" s="24">
        <f t="shared" si="914"/>
        <v>0.67587878787878808</v>
      </c>
      <c r="E6216" s="24">
        <f t="shared" si="916"/>
        <v>0.67587878787878808</v>
      </c>
      <c r="F6216" s="3">
        <f t="shared" si="912"/>
        <v>20.606060606060609</v>
      </c>
      <c r="G6216" s="3">
        <f t="shared" si="913"/>
        <v>20.606060606060609</v>
      </c>
      <c r="H6216" s="13">
        <v>0</v>
      </c>
      <c r="I6216" s="2">
        <f t="shared" si="915"/>
        <v>0</v>
      </c>
      <c r="J6216" s="2">
        <f t="shared" si="917"/>
        <v>0</v>
      </c>
      <c r="K6216" s="2">
        <f t="shared" si="918"/>
        <v>0</v>
      </c>
      <c r="L6216" s="2">
        <f t="shared" si="918"/>
        <v>0</v>
      </c>
      <c r="M6216" s="2">
        <f t="shared" si="919"/>
        <v>0</v>
      </c>
      <c r="N6216" s="2">
        <f t="shared" si="920"/>
        <v>0</v>
      </c>
    </row>
    <row r="6217" spans="1:14">
      <c r="A6217" s="5">
        <v>41899.000359548612</v>
      </c>
      <c r="B6217">
        <v>24</v>
      </c>
      <c r="C6217" s="27">
        <v>1.6400000000000001E-2</v>
      </c>
      <c r="D6217" s="24">
        <f t="shared" si="914"/>
        <v>0.33793939393939404</v>
      </c>
      <c r="E6217" s="24">
        <f t="shared" si="916"/>
        <v>0.33793939393939404</v>
      </c>
      <c r="F6217" s="3">
        <f t="shared" si="912"/>
        <v>20.606060606060609</v>
      </c>
      <c r="G6217" s="3">
        <f t="shared" si="913"/>
        <v>20.606060606060609</v>
      </c>
      <c r="H6217" s="13">
        <v>0</v>
      </c>
      <c r="I6217" s="2">
        <f t="shared" si="915"/>
        <v>0</v>
      </c>
      <c r="J6217" s="2">
        <f t="shared" si="917"/>
        <v>0</v>
      </c>
      <c r="K6217" s="2">
        <f t="shared" si="918"/>
        <v>0</v>
      </c>
      <c r="L6217" s="2">
        <f t="shared" si="918"/>
        <v>0</v>
      </c>
      <c r="M6217" s="2">
        <f t="shared" si="919"/>
        <v>0</v>
      </c>
      <c r="N6217" s="2">
        <f t="shared" si="920"/>
        <v>0</v>
      </c>
    </row>
    <row r="6218" spans="1:14">
      <c r="A6218" s="5">
        <v>41899.04202627315</v>
      </c>
      <c r="B6218">
        <v>1</v>
      </c>
      <c r="C6218" s="27">
        <v>1.6400000000000001E-2</v>
      </c>
      <c r="D6218" s="24">
        <f t="shared" si="914"/>
        <v>0.33793939393939404</v>
      </c>
      <c r="E6218" s="24">
        <f t="shared" si="916"/>
        <v>0.33793939393939404</v>
      </c>
      <c r="F6218" s="3">
        <f t="shared" ref="F6218:F6281" si="921">$X$10</f>
        <v>20.606060606060609</v>
      </c>
      <c r="G6218" s="3">
        <f t="shared" si="913"/>
        <v>20.606060606060609</v>
      </c>
      <c r="H6218" s="13">
        <v>0</v>
      </c>
      <c r="I6218" s="2">
        <f t="shared" si="915"/>
        <v>0</v>
      </c>
      <c r="J6218" s="2">
        <f t="shared" si="917"/>
        <v>0</v>
      </c>
      <c r="K6218" s="2">
        <f t="shared" si="918"/>
        <v>0</v>
      </c>
      <c r="L6218" s="2">
        <f t="shared" si="918"/>
        <v>0</v>
      </c>
      <c r="M6218" s="2">
        <f t="shared" si="919"/>
        <v>0</v>
      </c>
      <c r="N6218" s="2">
        <f t="shared" si="920"/>
        <v>0</v>
      </c>
    </row>
    <row r="6219" spans="1:14">
      <c r="A6219" s="5">
        <v>41899.083692997687</v>
      </c>
      <c r="B6219">
        <v>2</v>
      </c>
      <c r="C6219" s="27">
        <v>1.6400000000000001E-2</v>
      </c>
      <c r="D6219" s="24">
        <f t="shared" si="914"/>
        <v>0.33793939393939404</v>
      </c>
      <c r="E6219" s="24">
        <f t="shared" si="916"/>
        <v>0.33793939393939404</v>
      </c>
      <c r="F6219" s="3">
        <f t="shared" si="921"/>
        <v>20.606060606060609</v>
      </c>
      <c r="G6219" s="3">
        <f t="shared" ref="G6219:G6282" si="922">$X$49</f>
        <v>20.606060606060609</v>
      </c>
      <c r="H6219" s="13">
        <v>0</v>
      </c>
      <c r="I6219" s="2">
        <f t="shared" si="915"/>
        <v>0</v>
      </c>
      <c r="J6219" s="2">
        <f t="shared" si="917"/>
        <v>0</v>
      </c>
      <c r="K6219" s="2">
        <f t="shared" si="918"/>
        <v>0</v>
      </c>
      <c r="L6219" s="2">
        <f t="shared" si="918"/>
        <v>0</v>
      </c>
      <c r="M6219" s="2">
        <f t="shared" si="919"/>
        <v>0</v>
      </c>
      <c r="N6219" s="2">
        <f t="shared" si="920"/>
        <v>0</v>
      </c>
    </row>
    <row r="6220" spans="1:14">
      <c r="A6220" s="5">
        <v>41899.125359722224</v>
      </c>
      <c r="B6220">
        <v>3</v>
      </c>
      <c r="C6220" s="27">
        <v>1.6400000000000001E-2</v>
      </c>
      <c r="D6220" s="24">
        <f t="shared" si="914"/>
        <v>0.33793939393939404</v>
      </c>
      <c r="E6220" s="24">
        <f t="shared" si="916"/>
        <v>0.33793939393939404</v>
      </c>
      <c r="F6220" s="3">
        <f t="shared" si="921"/>
        <v>20.606060606060609</v>
      </c>
      <c r="G6220" s="3">
        <f t="shared" si="922"/>
        <v>20.606060606060609</v>
      </c>
      <c r="H6220" s="13">
        <v>0</v>
      </c>
      <c r="I6220" s="2">
        <f t="shared" si="915"/>
        <v>0</v>
      </c>
      <c r="J6220" s="2">
        <f t="shared" si="917"/>
        <v>0</v>
      </c>
      <c r="K6220" s="2">
        <f t="shared" si="918"/>
        <v>0</v>
      </c>
      <c r="L6220" s="2">
        <f t="shared" si="918"/>
        <v>0</v>
      </c>
      <c r="M6220" s="2">
        <f t="shared" si="919"/>
        <v>0</v>
      </c>
      <c r="N6220" s="2">
        <f t="shared" si="920"/>
        <v>0</v>
      </c>
    </row>
    <row r="6221" spans="1:14">
      <c r="A6221" s="5">
        <v>41899.167026446761</v>
      </c>
      <c r="B6221">
        <v>4</v>
      </c>
      <c r="C6221" s="27">
        <v>1.6400000000000001E-2</v>
      </c>
      <c r="D6221" s="24">
        <f t="shared" si="914"/>
        <v>0.33793939393939404</v>
      </c>
      <c r="E6221" s="24">
        <f t="shared" si="916"/>
        <v>0.33793939393939404</v>
      </c>
      <c r="F6221" s="3">
        <f t="shared" si="921"/>
        <v>20.606060606060609</v>
      </c>
      <c r="G6221" s="3">
        <f t="shared" si="922"/>
        <v>20.606060606060609</v>
      </c>
      <c r="H6221" s="13">
        <v>0</v>
      </c>
      <c r="I6221" s="2">
        <f t="shared" si="915"/>
        <v>0</v>
      </c>
      <c r="J6221" s="2">
        <f t="shared" si="917"/>
        <v>0</v>
      </c>
      <c r="K6221" s="2">
        <f t="shared" si="918"/>
        <v>0</v>
      </c>
      <c r="L6221" s="2">
        <f t="shared" si="918"/>
        <v>0</v>
      </c>
      <c r="M6221" s="2">
        <f t="shared" si="919"/>
        <v>0</v>
      </c>
      <c r="N6221" s="2">
        <f t="shared" si="920"/>
        <v>0</v>
      </c>
    </row>
    <row r="6222" spans="1:14">
      <c r="A6222" s="5">
        <v>41899.208693171298</v>
      </c>
      <c r="B6222">
        <v>5</v>
      </c>
      <c r="C6222" s="27">
        <v>1.6400000000000001E-2</v>
      </c>
      <c r="D6222" s="24">
        <f t="shared" si="914"/>
        <v>0.33793939393939404</v>
      </c>
      <c r="E6222" s="24">
        <f t="shared" si="916"/>
        <v>0.33793939393939404</v>
      </c>
      <c r="F6222" s="3">
        <f t="shared" si="921"/>
        <v>20.606060606060609</v>
      </c>
      <c r="G6222" s="3">
        <f t="shared" si="922"/>
        <v>20.606060606060609</v>
      </c>
      <c r="H6222" s="13">
        <v>0</v>
      </c>
      <c r="I6222" s="2">
        <f t="shared" si="915"/>
        <v>0</v>
      </c>
      <c r="J6222" s="2">
        <f t="shared" si="917"/>
        <v>0</v>
      </c>
      <c r="K6222" s="2">
        <f t="shared" si="918"/>
        <v>0</v>
      </c>
      <c r="L6222" s="2">
        <f t="shared" si="918"/>
        <v>0</v>
      </c>
      <c r="M6222" s="2">
        <f t="shared" si="919"/>
        <v>0</v>
      </c>
      <c r="N6222" s="2">
        <f t="shared" si="920"/>
        <v>0</v>
      </c>
    </row>
    <row r="6223" spans="1:14">
      <c r="A6223" s="5">
        <v>41899.250359895836</v>
      </c>
      <c r="B6223">
        <v>6</v>
      </c>
      <c r="C6223" s="27">
        <v>3.2800000000000003E-2</v>
      </c>
      <c r="D6223" s="24">
        <f t="shared" si="914"/>
        <v>0.67587878787878808</v>
      </c>
      <c r="E6223" s="24">
        <f t="shared" si="916"/>
        <v>0.67587878787878808</v>
      </c>
      <c r="F6223" s="3">
        <f t="shared" si="921"/>
        <v>20.606060606060609</v>
      </c>
      <c r="G6223" s="3">
        <f t="shared" si="922"/>
        <v>20.606060606060609</v>
      </c>
      <c r="H6223" s="13">
        <v>9.8039215686274508E-4</v>
      </c>
      <c r="I6223" s="2">
        <f t="shared" si="915"/>
        <v>2.352941176470588E-3</v>
      </c>
      <c r="J6223" s="2">
        <f t="shared" si="917"/>
        <v>2.352941176470588E-3</v>
      </c>
      <c r="K6223" s="2">
        <f t="shared" si="918"/>
        <v>2.352941176470588E-3</v>
      </c>
      <c r="L6223" s="2">
        <f t="shared" si="918"/>
        <v>2.352941176470588E-3</v>
      </c>
      <c r="M6223" s="2">
        <f t="shared" si="919"/>
        <v>0</v>
      </c>
      <c r="N6223" s="2">
        <f t="shared" si="920"/>
        <v>0</v>
      </c>
    </row>
    <row r="6224" spans="1:14">
      <c r="A6224" s="5">
        <v>41899.292026620373</v>
      </c>
      <c r="B6224">
        <v>7</v>
      </c>
      <c r="C6224" s="27">
        <v>4.9200000000000008E-2</v>
      </c>
      <c r="D6224" s="24">
        <f t="shared" si="914"/>
        <v>1.0138181818181822</v>
      </c>
      <c r="E6224" s="24">
        <f t="shared" si="916"/>
        <v>1.0138181818181822</v>
      </c>
      <c r="F6224" s="3">
        <f t="shared" si="921"/>
        <v>20.606060606060609</v>
      </c>
      <c r="G6224" s="3">
        <f t="shared" si="922"/>
        <v>20.606060606060609</v>
      </c>
      <c r="H6224" s="13">
        <v>2.6960784313725492E-2</v>
      </c>
      <c r="I6224" s="2">
        <f t="shared" si="915"/>
        <v>6.4705882352941183E-2</v>
      </c>
      <c r="J6224" s="2">
        <f t="shared" si="917"/>
        <v>6.4705882352941183E-2</v>
      </c>
      <c r="K6224" s="2">
        <f t="shared" si="918"/>
        <v>6.4705882352941183E-2</v>
      </c>
      <c r="L6224" s="2">
        <f t="shared" si="918"/>
        <v>6.4705882352941183E-2</v>
      </c>
      <c r="M6224" s="2">
        <f t="shared" si="919"/>
        <v>0</v>
      </c>
      <c r="N6224" s="2">
        <f t="shared" si="920"/>
        <v>0</v>
      </c>
    </row>
    <row r="6225" spans="1:14">
      <c r="A6225" s="5">
        <v>41899.33369334491</v>
      </c>
      <c r="B6225">
        <v>8</v>
      </c>
      <c r="C6225" s="27">
        <v>6.5600000000000006E-2</v>
      </c>
      <c r="D6225" s="24">
        <f t="shared" si="914"/>
        <v>1.3517575757575762</v>
      </c>
      <c r="E6225" s="24">
        <f t="shared" si="916"/>
        <v>1.3517575757575762</v>
      </c>
      <c r="F6225" s="3">
        <f t="shared" si="921"/>
        <v>20.606060606060609</v>
      </c>
      <c r="G6225" s="3">
        <f t="shared" si="922"/>
        <v>20.606060606060609</v>
      </c>
      <c r="H6225" s="13">
        <v>0.13578431372549021</v>
      </c>
      <c r="I6225" s="2">
        <f t="shared" si="915"/>
        <v>0.32588235294117651</v>
      </c>
      <c r="J6225" s="2">
        <f t="shared" si="917"/>
        <v>0.32588235294117651</v>
      </c>
      <c r="K6225" s="2">
        <f t="shared" si="918"/>
        <v>0.32588235294117651</v>
      </c>
      <c r="L6225" s="2">
        <f t="shared" si="918"/>
        <v>0.32588235294117651</v>
      </c>
      <c r="M6225" s="2">
        <f t="shared" si="919"/>
        <v>0</v>
      </c>
      <c r="N6225" s="2">
        <f t="shared" si="920"/>
        <v>0</v>
      </c>
    </row>
    <row r="6226" spans="1:14">
      <c r="A6226" s="5">
        <v>41899.375360069447</v>
      </c>
      <c r="B6226">
        <v>9</v>
      </c>
      <c r="C6226" s="27">
        <v>6.5600000000000006E-2</v>
      </c>
      <c r="D6226" s="24">
        <f t="shared" si="914"/>
        <v>1.3517575757575762</v>
      </c>
      <c r="E6226" s="24">
        <f t="shared" si="916"/>
        <v>1.3517575757575762</v>
      </c>
      <c r="F6226" s="3">
        <f t="shared" si="921"/>
        <v>20.606060606060609</v>
      </c>
      <c r="G6226" s="3">
        <f t="shared" si="922"/>
        <v>20.606060606060609</v>
      </c>
      <c r="H6226" s="13">
        <v>0.25490196078431365</v>
      </c>
      <c r="I6226" s="2">
        <f t="shared" si="915"/>
        <v>0.61176470588235277</v>
      </c>
      <c r="J6226" s="2">
        <f t="shared" si="917"/>
        <v>0.61176470588235277</v>
      </c>
      <c r="K6226" s="2">
        <f t="shared" si="918"/>
        <v>0.61176470588235277</v>
      </c>
      <c r="L6226" s="2">
        <f t="shared" si="918"/>
        <v>0.61176470588235277</v>
      </c>
      <c r="M6226" s="2">
        <f t="shared" si="919"/>
        <v>0</v>
      </c>
      <c r="N6226" s="2">
        <f t="shared" si="920"/>
        <v>0</v>
      </c>
    </row>
    <row r="6227" spans="1:14">
      <c r="A6227" s="5">
        <v>41899.417026793984</v>
      </c>
      <c r="B6227">
        <v>10</v>
      </c>
      <c r="C6227" s="27">
        <v>4.9200000000000008E-2</v>
      </c>
      <c r="D6227" s="24">
        <f t="shared" si="914"/>
        <v>1.0138181818181822</v>
      </c>
      <c r="E6227" s="24">
        <f t="shared" si="916"/>
        <v>1.0138181818181822</v>
      </c>
      <c r="F6227" s="3">
        <f t="shared" si="921"/>
        <v>20.606060606060609</v>
      </c>
      <c r="G6227" s="3">
        <f t="shared" si="922"/>
        <v>20.606060606060609</v>
      </c>
      <c r="H6227" s="13">
        <v>0.25147058823529411</v>
      </c>
      <c r="I6227" s="2">
        <f t="shared" si="915"/>
        <v>0.60352941176470587</v>
      </c>
      <c r="J6227" s="2">
        <f t="shared" si="917"/>
        <v>0.60352941176470587</v>
      </c>
      <c r="K6227" s="2">
        <f t="shared" si="918"/>
        <v>0.60352941176470587</v>
      </c>
      <c r="L6227" s="2">
        <f t="shared" si="918"/>
        <v>0.60352941176470587</v>
      </c>
      <c r="M6227" s="2">
        <f t="shared" si="919"/>
        <v>0</v>
      </c>
      <c r="N6227" s="2">
        <f t="shared" si="920"/>
        <v>0</v>
      </c>
    </row>
    <row r="6228" spans="1:14">
      <c r="A6228" s="5">
        <v>41899.458693518522</v>
      </c>
      <c r="B6228">
        <v>11</v>
      </c>
      <c r="C6228" s="27">
        <v>3.2800000000000003E-2</v>
      </c>
      <c r="D6228" s="24">
        <f t="shared" si="914"/>
        <v>0.67587878787878808</v>
      </c>
      <c r="E6228" s="24">
        <f t="shared" si="916"/>
        <v>0.67587878787878808</v>
      </c>
      <c r="F6228" s="3">
        <f t="shared" si="921"/>
        <v>20.606060606060609</v>
      </c>
      <c r="G6228" s="3">
        <f t="shared" si="922"/>
        <v>20.606060606060609</v>
      </c>
      <c r="H6228" s="13">
        <v>0.28480392156862749</v>
      </c>
      <c r="I6228" s="2">
        <f t="shared" si="915"/>
        <v>0.68352941176470594</v>
      </c>
      <c r="J6228" s="2">
        <f t="shared" si="917"/>
        <v>0.68352941176470594</v>
      </c>
      <c r="K6228" s="2">
        <f t="shared" si="918"/>
        <v>0.67587878787878808</v>
      </c>
      <c r="L6228" s="2">
        <f t="shared" si="918"/>
        <v>0.67587878787878808</v>
      </c>
      <c r="M6228" s="2">
        <f t="shared" si="919"/>
        <v>7.6506238859178621E-3</v>
      </c>
      <c r="N6228" s="2">
        <f t="shared" si="920"/>
        <v>7.6506238859178621E-3</v>
      </c>
    </row>
    <row r="6229" spans="1:14">
      <c r="A6229" s="5">
        <v>41899.500360243059</v>
      </c>
      <c r="B6229">
        <v>12</v>
      </c>
      <c r="C6229" s="27">
        <v>3.2800000000000003E-2</v>
      </c>
      <c r="D6229" s="24">
        <f t="shared" si="914"/>
        <v>0.67587878787878808</v>
      </c>
      <c r="E6229" s="24">
        <f t="shared" si="916"/>
        <v>0.67587878787878808</v>
      </c>
      <c r="F6229" s="3">
        <f t="shared" si="921"/>
        <v>20.606060606060609</v>
      </c>
      <c r="G6229" s="3">
        <f t="shared" si="922"/>
        <v>20.606060606060609</v>
      </c>
      <c r="H6229" s="13">
        <v>0.34607843137254901</v>
      </c>
      <c r="I6229" s="2">
        <f t="shared" si="915"/>
        <v>0.83058823529411763</v>
      </c>
      <c r="J6229" s="2">
        <f t="shared" si="917"/>
        <v>0.83058823529411763</v>
      </c>
      <c r="K6229" s="2">
        <f t="shared" si="918"/>
        <v>0.67587878787878808</v>
      </c>
      <c r="L6229" s="2">
        <f t="shared" si="918"/>
        <v>0.67587878787878808</v>
      </c>
      <c r="M6229" s="2">
        <f t="shared" si="919"/>
        <v>0.15470944741532955</v>
      </c>
      <c r="N6229" s="2">
        <f t="shared" si="920"/>
        <v>0.15470944741532955</v>
      </c>
    </row>
    <row r="6230" spans="1:14">
      <c r="A6230" s="5">
        <v>41899.542026967596</v>
      </c>
      <c r="B6230">
        <v>13</v>
      </c>
      <c r="C6230" s="27">
        <v>3.2800000000000003E-2</v>
      </c>
      <c r="D6230" s="24">
        <f t="shared" si="914"/>
        <v>0.67587878787878808</v>
      </c>
      <c r="E6230" s="24">
        <f t="shared" si="916"/>
        <v>0.67587878787878808</v>
      </c>
      <c r="F6230" s="3">
        <f t="shared" si="921"/>
        <v>20.606060606060609</v>
      </c>
      <c r="G6230" s="3">
        <f t="shared" si="922"/>
        <v>20.606060606060609</v>
      </c>
      <c r="H6230" s="13">
        <v>0.4299019607843137</v>
      </c>
      <c r="I6230" s="2">
        <f t="shared" si="915"/>
        <v>1.0317647058823529</v>
      </c>
      <c r="J6230" s="2">
        <f t="shared" si="917"/>
        <v>1.0317647058823529</v>
      </c>
      <c r="K6230" s="2">
        <f t="shared" si="918"/>
        <v>0.67587878787878808</v>
      </c>
      <c r="L6230" s="2">
        <f t="shared" si="918"/>
        <v>0.67587878787878808</v>
      </c>
      <c r="M6230" s="2">
        <f t="shared" si="919"/>
        <v>0.35588591800356484</v>
      </c>
      <c r="N6230" s="2">
        <f t="shared" si="920"/>
        <v>0.35588591800356484</v>
      </c>
    </row>
    <row r="6231" spans="1:14">
      <c r="A6231" s="5">
        <v>41899.583693692126</v>
      </c>
      <c r="B6231">
        <v>14</v>
      </c>
      <c r="C6231" s="27">
        <v>3.2800000000000003E-2</v>
      </c>
      <c r="D6231" s="24">
        <f t="shared" si="914"/>
        <v>0.67587878787878808</v>
      </c>
      <c r="E6231" s="24">
        <f t="shared" si="916"/>
        <v>0.67587878787878808</v>
      </c>
      <c r="F6231" s="3">
        <f t="shared" si="921"/>
        <v>20.606060606060609</v>
      </c>
      <c r="G6231" s="3">
        <f t="shared" si="922"/>
        <v>20.606060606060609</v>
      </c>
      <c r="H6231" s="13">
        <v>0.36519607843137247</v>
      </c>
      <c r="I6231" s="2">
        <f t="shared" si="915"/>
        <v>0.87647058823529389</v>
      </c>
      <c r="J6231" s="2">
        <f t="shared" si="917"/>
        <v>0.87647058823529389</v>
      </c>
      <c r="K6231" s="2">
        <f t="shared" si="918"/>
        <v>0.67587878787878808</v>
      </c>
      <c r="L6231" s="2">
        <f t="shared" si="918"/>
        <v>0.67587878787878808</v>
      </c>
      <c r="M6231" s="2">
        <f t="shared" si="919"/>
        <v>0.20059180035650581</v>
      </c>
      <c r="N6231" s="2">
        <f t="shared" si="920"/>
        <v>0.20059180035650581</v>
      </c>
    </row>
    <row r="6232" spans="1:14">
      <c r="A6232" s="5">
        <v>41899.625360416663</v>
      </c>
      <c r="B6232">
        <v>15</v>
      </c>
      <c r="C6232" s="27">
        <v>3.2800000000000003E-2</v>
      </c>
      <c r="D6232" s="24">
        <f t="shared" si="914"/>
        <v>0.67587878787878808</v>
      </c>
      <c r="E6232" s="24">
        <f t="shared" si="916"/>
        <v>0.67587878787878808</v>
      </c>
      <c r="F6232" s="3">
        <f t="shared" si="921"/>
        <v>20.606060606060609</v>
      </c>
      <c r="G6232" s="3">
        <f t="shared" si="922"/>
        <v>20.606060606060609</v>
      </c>
      <c r="H6232" s="13">
        <v>0.22598039215686272</v>
      </c>
      <c r="I6232" s="2">
        <f t="shared" si="915"/>
        <v>0.54235294117647048</v>
      </c>
      <c r="J6232" s="2">
        <f t="shared" si="917"/>
        <v>0.54235294117647048</v>
      </c>
      <c r="K6232" s="2">
        <f t="shared" si="918"/>
        <v>0.54235294117647048</v>
      </c>
      <c r="L6232" s="2">
        <f t="shared" si="918"/>
        <v>0.54235294117647048</v>
      </c>
      <c r="M6232" s="2">
        <f t="shared" si="919"/>
        <v>0</v>
      </c>
      <c r="N6232" s="2">
        <f t="shared" si="920"/>
        <v>0</v>
      </c>
    </row>
    <row r="6233" spans="1:14">
      <c r="A6233" s="5">
        <v>41899.6670271412</v>
      </c>
      <c r="B6233">
        <v>16</v>
      </c>
      <c r="C6233" s="27">
        <v>3.2800000000000003E-2</v>
      </c>
      <c r="D6233" s="24">
        <f t="shared" si="914"/>
        <v>0.67587878787878808</v>
      </c>
      <c r="E6233" s="24">
        <f t="shared" si="916"/>
        <v>0.67587878787878808</v>
      </c>
      <c r="F6233" s="3">
        <f t="shared" si="921"/>
        <v>20.606060606060609</v>
      </c>
      <c r="G6233" s="3">
        <f t="shared" si="922"/>
        <v>20.606060606060609</v>
      </c>
      <c r="H6233" s="13">
        <v>0.1769607843137255</v>
      </c>
      <c r="I6233" s="2">
        <f t="shared" si="915"/>
        <v>0.42470588235294121</v>
      </c>
      <c r="J6233" s="2">
        <f t="shared" si="917"/>
        <v>0.42470588235294121</v>
      </c>
      <c r="K6233" s="2">
        <f t="shared" si="918"/>
        <v>0.42470588235294121</v>
      </c>
      <c r="L6233" s="2">
        <f t="shared" si="918"/>
        <v>0.42470588235294121</v>
      </c>
      <c r="M6233" s="2">
        <f t="shared" si="919"/>
        <v>0</v>
      </c>
      <c r="N6233" s="2">
        <f t="shared" si="920"/>
        <v>0</v>
      </c>
    </row>
    <row r="6234" spans="1:14">
      <c r="A6234" s="5">
        <v>41899.708693865738</v>
      </c>
      <c r="B6234">
        <v>17</v>
      </c>
      <c r="C6234" s="27">
        <v>4.9200000000000008E-2</v>
      </c>
      <c r="D6234" s="24">
        <f t="shared" si="914"/>
        <v>1.0138181818181822</v>
      </c>
      <c r="E6234" s="24">
        <f t="shared" si="916"/>
        <v>1.0138181818181822</v>
      </c>
      <c r="F6234" s="3">
        <f t="shared" si="921"/>
        <v>20.606060606060609</v>
      </c>
      <c r="G6234" s="3">
        <f t="shared" si="922"/>
        <v>20.606060606060609</v>
      </c>
      <c r="H6234" s="13">
        <v>0.1053921568627451</v>
      </c>
      <c r="I6234" s="2">
        <f t="shared" si="915"/>
        <v>0.25294117647058822</v>
      </c>
      <c r="J6234" s="2">
        <f t="shared" si="917"/>
        <v>0.25294117647058822</v>
      </c>
      <c r="K6234" s="2">
        <f t="shared" si="918"/>
        <v>0.25294117647058822</v>
      </c>
      <c r="L6234" s="2">
        <f t="shared" si="918"/>
        <v>0.25294117647058822</v>
      </c>
      <c r="M6234" s="2">
        <f t="shared" si="919"/>
        <v>0</v>
      </c>
      <c r="N6234" s="2">
        <f t="shared" si="920"/>
        <v>0</v>
      </c>
    </row>
    <row r="6235" spans="1:14">
      <c r="A6235" s="5">
        <v>41899.750360590275</v>
      </c>
      <c r="B6235">
        <v>18</v>
      </c>
      <c r="C6235" s="27">
        <v>6.5600000000000006E-2</v>
      </c>
      <c r="D6235" s="24">
        <f t="shared" si="914"/>
        <v>1.3517575757575762</v>
      </c>
      <c r="E6235" s="24">
        <f t="shared" si="916"/>
        <v>1.3517575757575762</v>
      </c>
      <c r="F6235" s="3">
        <f t="shared" si="921"/>
        <v>20.606060606060609</v>
      </c>
      <c r="G6235" s="3">
        <f t="shared" si="922"/>
        <v>20.606060606060609</v>
      </c>
      <c r="H6235" s="13">
        <v>2.4509803921568627E-2</v>
      </c>
      <c r="I6235" s="2">
        <f t="shared" si="915"/>
        <v>5.8823529411764705E-2</v>
      </c>
      <c r="J6235" s="2">
        <f t="shared" si="917"/>
        <v>5.8823529411764705E-2</v>
      </c>
      <c r="K6235" s="2">
        <f t="shared" si="918"/>
        <v>5.8823529411764705E-2</v>
      </c>
      <c r="L6235" s="2">
        <f t="shared" si="918"/>
        <v>5.8823529411764705E-2</v>
      </c>
      <c r="M6235" s="2">
        <f t="shared" si="919"/>
        <v>0</v>
      </c>
      <c r="N6235" s="2">
        <f t="shared" si="920"/>
        <v>0</v>
      </c>
    </row>
    <row r="6236" spans="1:14">
      <c r="A6236" s="5">
        <v>41899.792027314812</v>
      </c>
      <c r="B6236">
        <v>19</v>
      </c>
      <c r="C6236" s="27">
        <v>9.8400000000000015E-2</v>
      </c>
      <c r="D6236" s="24">
        <f t="shared" si="914"/>
        <v>2.0276363636363643</v>
      </c>
      <c r="E6236" s="24">
        <f t="shared" si="916"/>
        <v>2.0276363636363643</v>
      </c>
      <c r="F6236" s="3">
        <f t="shared" si="921"/>
        <v>20.606060606060609</v>
      </c>
      <c r="G6236" s="3">
        <f t="shared" si="922"/>
        <v>20.606060606060609</v>
      </c>
      <c r="H6236" s="13">
        <v>2.4509803921568627E-3</v>
      </c>
      <c r="I6236" s="2">
        <f t="shared" si="915"/>
        <v>5.8823529411764705E-3</v>
      </c>
      <c r="J6236" s="2">
        <f t="shared" si="917"/>
        <v>5.8823529411764705E-3</v>
      </c>
      <c r="K6236" s="2">
        <f t="shared" si="918"/>
        <v>5.8823529411764705E-3</v>
      </c>
      <c r="L6236" s="2">
        <f t="shared" si="918"/>
        <v>5.8823529411764705E-3</v>
      </c>
      <c r="M6236" s="2">
        <f t="shared" si="919"/>
        <v>0</v>
      </c>
      <c r="N6236" s="2">
        <f t="shared" si="920"/>
        <v>0</v>
      </c>
    </row>
    <row r="6237" spans="1:14">
      <c r="A6237" s="5">
        <v>41899.833694039349</v>
      </c>
      <c r="B6237">
        <v>20</v>
      </c>
      <c r="C6237" s="27">
        <v>8.2000000000000003E-2</v>
      </c>
      <c r="D6237" s="24">
        <f t="shared" si="914"/>
        <v>1.6896969696969699</v>
      </c>
      <c r="E6237" s="24">
        <f t="shared" si="916"/>
        <v>1.6896969696969699</v>
      </c>
      <c r="F6237" s="3">
        <f t="shared" si="921"/>
        <v>20.606060606060609</v>
      </c>
      <c r="G6237" s="3">
        <f t="shared" si="922"/>
        <v>20.606060606060609</v>
      </c>
      <c r="H6237" s="13">
        <v>0</v>
      </c>
      <c r="I6237" s="2">
        <f t="shared" si="915"/>
        <v>0</v>
      </c>
      <c r="J6237" s="2">
        <f t="shared" si="917"/>
        <v>0</v>
      </c>
      <c r="K6237" s="2">
        <f t="shared" si="918"/>
        <v>0</v>
      </c>
      <c r="L6237" s="2">
        <f t="shared" si="918"/>
        <v>0</v>
      </c>
      <c r="M6237" s="2">
        <f t="shared" si="919"/>
        <v>0</v>
      </c>
      <c r="N6237" s="2">
        <f t="shared" si="920"/>
        <v>0</v>
      </c>
    </row>
    <row r="6238" spans="1:14">
      <c r="A6238" s="5">
        <v>41899.875360763886</v>
      </c>
      <c r="B6238">
        <v>21</v>
      </c>
      <c r="C6238" s="27">
        <v>6.5600000000000006E-2</v>
      </c>
      <c r="D6238" s="24">
        <f t="shared" si="914"/>
        <v>1.3517575757575762</v>
      </c>
      <c r="E6238" s="24">
        <f t="shared" si="916"/>
        <v>1.3517575757575762</v>
      </c>
      <c r="F6238" s="3">
        <f t="shared" si="921"/>
        <v>20.606060606060609</v>
      </c>
      <c r="G6238" s="3">
        <f t="shared" si="922"/>
        <v>20.606060606060609</v>
      </c>
      <c r="H6238" s="13">
        <v>0</v>
      </c>
      <c r="I6238" s="2">
        <f t="shared" si="915"/>
        <v>0</v>
      </c>
      <c r="J6238" s="2">
        <f t="shared" si="917"/>
        <v>0</v>
      </c>
      <c r="K6238" s="2">
        <f t="shared" si="918"/>
        <v>0</v>
      </c>
      <c r="L6238" s="2">
        <f t="shared" si="918"/>
        <v>0</v>
      </c>
      <c r="M6238" s="2">
        <f t="shared" si="919"/>
        <v>0</v>
      </c>
      <c r="N6238" s="2">
        <f t="shared" si="920"/>
        <v>0</v>
      </c>
    </row>
    <row r="6239" spans="1:14">
      <c r="A6239" s="5">
        <v>41899.917027488424</v>
      </c>
      <c r="B6239">
        <v>22</v>
      </c>
      <c r="C6239" s="27">
        <v>4.9200000000000008E-2</v>
      </c>
      <c r="D6239" s="24">
        <f t="shared" si="914"/>
        <v>1.0138181818181822</v>
      </c>
      <c r="E6239" s="24">
        <f t="shared" si="916"/>
        <v>1.0138181818181822</v>
      </c>
      <c r="F6239" s="3">
        <f t="shared" si="921"/>
        <v>20.606060606060609</v>
      </c>
      <c r="G6239" s="3">
        <f t="shared" si="922"/>
        <v>20.606060606060609</v>
      </c>
      <c r="H6239" s="13">
        <v>0</v>
      </c>
      <c r="I6239" s="2">
        <f t="shared" si="915"/>
        <v>0</v>
      </c>
      <c r="J6239" s="2">
        <f t="shared" si="917"/>
        <v>0</v>
      </c>
      <c r="K6239" s="2">
        <f t="shared" si="918"/>
        <v>0</v>
      </c>
      <c r="L6239" s="2">
        <f t="shared" si="918"/>
        <v>0</v>
      </c>
      <c r="M6239" s="2">
        <f t="shared" si="919"/>
        <v>0</v>
      </c>
      <c r="N6239" s="2">
        <f t="shared" si="920"/>
        <v>0</v>
      </c>
    </row>
    <row r="6240" spans="1:14">
      <c r="A6240" s="5">
        <v>41899.958694212961</v>
      </c>
      <c r="B6240">
        <v>23</v>
      </c>
      <c r="C6240" s="27">
        <v>3.2800000000000003E-2</v>
      </c>
      <c r="D6240" s="24">
        <f t="shared" si="914"/>
        <v>0.67587878787878808</v>
      </c>
      <c r="E6240" s="24">
        <f t="shared" si="916"/>
        <v>0.67587878787878808</v>
      </c>
      <c r="F6240" s="3">
        <f t="shared" si="921"/>
        <v>20.606060606060609</v>
      </c>
      <c r="G6240" s="3">
        <f t="shared" si="922"/>
        <v>20.606060606060609</v>
      </c>
      <c r="H6240" s="13">
        <v>0</v>
      </c>
      <c r="I6240" s="2">
        <f t="shared" si="915"/>
        <v>0</v>
      </c>
      <c r="J6240" s="2">
        <f t="shared" si="917"/>
        <v>0</v>
      </c>
      <c r="K6240" s="2">
        <f t="shared" si="918"/>
        <v>0</v>
      </c>
      <c r="L6240" s="2">
        <f t="shared" si="918"/>
        <v>0</v>
      </c>
      <c r="M6240" s="2">
        <f t="shared" si="919"/>
        <v>0</v>
      </c>
      <c r="N6240" s="2">
        <f t="shared" si="920"/>
        <v>0</v>
      </c>
    </row>
    <row r="6241" spans="1:14">
      <c r="A6241" s="5">
        <v>41900.000360937498</v>
      </c>
      <c r="B6241">
        <v>24</v>
      </c>
      <c r="C6241" s="27">
        <v>1.6400000000000001E-2</v>
      </c>
      <c r="D6241" s="24">
        <f t="shared" si="914"/>
        <v>0.33793939393939404</v>
      </c>
      <c r="E6241" s="24">
        <f t="shared" si="916"/>
        <v>0.33793939393939404</v>
      </c>
      <c r="F6241" s="3">
        <f t="shared" si="921"/>
        <v>20.606060606060609</v>
      </c>
      <c r="G6241" s="3">
        <f t="shared" si="922"/>
        <v>20.606060606060609</v>
      </c>
      <c r="H6241" s="13">
        <v>0</v>
      </c>
      <c r="I6241" s="2">
        <f t="shared" si="915"/>
        <v>0</v>
      </c>
      <c r="J6241" s="2">
        <f t="shared" si="917"/>
        <v>0</v>
      </c>
      <c r="K6241" s="2">
        <f t="shared" si="918"/>
        <v>0</v>
      </c>
      <c r="L6241" s="2">
        <f t="shared" si="918"/>
        <v>0</v>
      </c>
      <c r="M6241" s="2">
        <f t="shared" si="919"/>
        <v>0</v>
      </c>
      <c r="N6241" s="2">
        <f t="shared" si="920"/>
        <v>0</v>
      </c>
    </row>
    <row r="6242" spans="1:14">
      <c r="A6242" s="5">
        <v>41900.042027662035</v>
      </c>
      <c r="B6242">
        <v>1</v>
      </c>
      <c r="C6242" s="27">
        <v>1.6400000000000001E-2</v>
      </c>
      <c r="D6242" s="24">
        <f t="shared" si="914"/>
        <v>0.33793939393939404</v>
      </c>
      <c r="E6242" s="24">
        <f t="shared" si="916"/>
        <v>0.33793939393939404</v>
      </c>
      <c r="F6242" s="3">
        <f t="shared" si="921"/>
        <v>20.606060606060609</v>
      </c>
      <c r="G6242" s="3">
        <f t="shared" si="922"/>
        <v>20.606060606060609</v>
      </c>
      <c r="H6242" s="13">
        <v>0</v>
      </c>
      <c r="I6242" s="2">
        <f t="shared" si="915"/>
        <v>0</v>
      </c>
      <c r="J6242" s="2">
        <f t="shared" si="917"/>
        <v>0</v>
      </c>
      <c r="K6242" s="2">
        <f t="shared" si="918"/>
        <v>0</v>
      </c>
      <c r="L6242" s="2">
        <f t="shared" si="918"/>
        <v>0</v>
      </c>
      <c r="M6242" s="2">
        <f t="shared" si="919"/>
        <v>0</v>
      </c>
      <c r="N6242" s="2">
        <f t="shared" si="920"/>
        <v>0</v>
      </c>
    </row>
    <row r="6243" spans="1:14">
      <c r="A6243" s="5">
        <v>41900.083694386572</v>
      </c>
      <c r="B6243">
        <v>2</v>
      </c>
      <c r="C6243" s="27">
        <v>1.6400000000000001E-2</v>
      </c>
      <c r="D6243" s="24">
        <f t="shared" si="914"/>
        <v>0.33793939393939404</v>
      </c>
      <c r="E6243" s="24">
        <f t="shared" si="916"/>
        <v>0.33793939393939404</v>
      </c>
      <c r="F6243" s="3">
        <f t="shared" si="921"/>
        <v>20.606060606060609</v>
      </c>
      <c r="G6243" s="3">
        <f t="shared" si="922"/>
        <v>20.606060606060609</v>
      </c>
      <c r="H6243" s="13">
        <v>0</v>
      </c>
      <c r="I6243" s="2">
        <f t="shared" si="915"/>
        <v>0</v>
      </c>
      <c r="J6243" s="2">
        <f t="shared" si="917"/>
        <v>0</v>
      </c>
      <c r="K6243" s="2">
        <f t="shared" si="918"/>
        <v>0</v>
      </c>
      <c r="L6243" s="2">
        <f t="shared" si="918"/>
        <v>0</v>
      </c>
      <c r="M6243" s="2">
        <f t="shared" si="919"/>
        <v>0</v>
      </c>
      <c r="N6243" s="2">
        <f t="shared" si="920"/>
        <v>0</v>
      </c>
    </row>
    <row r="6244" spans="1:14">
      <c r="A6244" s="5">
        <v>41900.12536111111</v>
      </c>
      <c r="B6244">
        <v>3</v>
      </c>
      <c r="C6244" s="27">
        <v>1.6400000000000001E-2</v>
      </c>
      <c r="D6244" s="24">
        <f t="shared" si="914"/>
        <v>0.33793939393939404</v>
      </c>
      <c r="E6244" s="24">
        <f t="shared" si="916"/>
        <v>0.33793939393939404</v>
      </c>
      <c r="F6244" s="3">
        <f t="shared" si="921"/>
        <v>20.606060606060609</v>
      </c>
      <c r="G6244" s="3">
        <f t="shared" si="922"/>
        <v>20.606060606060609</v>
      </c>
      <c r="H6244" s="13">
        <v>0</v>
      </c>
      <c r="I6244" s="2">
        <f t="shared" si="915"/>
        <v>0</v>
      </c>
      <c r="J6244" s="2">
        <f t="shared" si="917"/>
        <v>0</v>
      </c>
      <c r="K6244" s="2">
        <f t="shared" si="918"/>
        <v>0</v>
      </c>
      <c r="L6244" s="2">
        <f t="shared" si="918"/>
        <v>0</v>
      </c>
      <c r="M6244" s="2">
        <f t="shared" si="919"/>
        <v>0</v>
      </c>
      <c r="N6244" s="2">
        <f t="shared" si="920"/>
        <v>0</v>
      </c>
    </row>
    <row r="6245" spans="1:14">
      <c r="A6245" s="5">
        <v>41900.167027835647</v>
      </c>
      <c r="B6245">
        <v>4</v>
      </c>
      <c r="C6245" s="27">
        <v>1.6400000000000001E-2</v>
      </c>
      <c r="D6245" s="24">
        <f t="shared" si="914"/>
        <v>0.33793939393939404</v>
      </c>
      <c r="E6245" s="24">
        <f t="shared" si="916"/>
        <v>0.33793939393939404</v>
      </c>
      <c r="F6245" s="3">
        <f t="shared" si="921"/>
        <v>20.606060606060609</v>
      </c>
      <c r="G6245" s="3">
        <f t="shared" si="922"/>
        <v>20.606060606060609</v>
      </c>
      <c r="H6245" s="13">
        <v>0</v>
      </c>
      <c r="I6245" s="2">
        <f t="shared" si="915"/>
        <v>0</v>
      </c>
      <c r="J6245" s="2">
        <f t="shared" si="917"/>
        <v>0</v>
      </c>
      <c r="K6245" s="2">
        <f t="shared" si="918"/>
        <v>0</v>
      </c>
      <c r="L6245" s="2">
        <f t="shared" si="918"/>
        <v>0</v>
      </c>
      <c r="M6245" s="2">
        <f t="shared" si="919"/>
        <v>0</v>
      </c>
      <c r="N6245" s="2">
        <f t="shared" si="920"/>
        <v>0</v>
      </c>
    </row>
    <row r="6246" spans="1:14">
      <c r="A6246" s="5">
        <v>41900.208694560184</v>
      </c>
      <c r="B6246">
        <v>5</v>
      </c>
      <c r="C6246" s="27">
        <v>1.6400000000000001E-2</v>
      </c>
      <c r="D6246" s="24">
        <f t="shared" si="914"/>
        <v>0.33793939393939404</v>
      </c>
      <c r="E6246" s="24">
        <f t="shared" si="916"/>
        <v>0.33793939393939404</v>
      </c>
      <c r="F6246" s="3">
        <f t="shared" si="921"/>
        <v>20.606060606060609</v>
      </c>
      <c r="G6246" s="3">
        <f t="shared" si="922"/>
        <v>20.606060606060609</v>
      </c>
      <c r="H6246" s="13">
        <v>0</v>
      </c>
      <c r="I6246" s="2">
        <f t="shared" si="915"/>
        <v>0</v>
      </c>
      <c r="J6246" s="2">
        <f t="shared" si="917"/>
        <v>0</v>
      </c>
      <c r="K6246" s="2">
        <f t="shared" si="918"/>
        <v>0</v>
      </c>
      <c r="L6246" s="2">
        <f t="shared" si="918"/>
        <v>0</v>
      </c>
      <c r="M6246" s="2">
        <f t="shared" si="919"/>
        <v>0</v>
      </c>
      <c r="N6246" s="2">
        <f t="shared" si="920"/>
        <v>0</v>
      </c>
    </row>
    <row r="6247" spans="1:14">
      <c r="A6247" s="5">
        <v>41900.250361284721</v>
      </c>
      <c r="B6247">
        <v>6</v>
      </c>
      <c r="C6247" s="27">
        <v>3.2800000000000003E-2</v>
      </c>
      <c r="D6247" s="24">
        <f t="shared" si="914"/>
        <v>0.67587878787878808</v>
      </c>
      <c r="E6247" s="24">
        <f t="shared" si="916"/>
        <v>0.67587878787878808</v>
      </c>
      <c r="F6247" s="3">
        <f t="shared" si="921"/>
        <v>20.606060606060609</v>
      </c>
      <c r="G6247" s="3">
        <f t="shared" si="922"/>
        <v>20.606060606060609</v>
      </c>
      <c r="H6247" s="13">
        <v>0</v>
      </c>
      <c r="I6247" s="2">
        <f t="shared" si="915"/>
        <v>0</v>
      </c>
      <c r="J6247" s="2">
        <f t="shared" si="917"/>
        <v>0</v>
      </c>
      <c r="K6247" s="2">
        <f t="shared" si="918"/>
        <v>0</v>
      </c>
      <c r="L6247" s="2">
        <f t="shared" si="918"/>
        <v>0</v>
      </c>
      <c r="M6247" s="2">
        <f t="shared" si="919"/>
        <v>0</v>
      </c>
      <c r="N6247" s="2">
        <f t="shared" si="920"/>
        <v>0</v>
      </c>
    </row>
    <row r="6248" spans="1:14">
      <c r="A6248" s="5">
        <v>41900.292028009259</v>
      </c>
      <c r="B6248">
        <v>7</v>
      </c>
      <c r="C6248" s="27">
        <v>4.9200000000000008E-2</v>
      </c>
      <c r="D6248" s="24">
        <f t="shared" si="914"/>
        <v>1.0138181818181822</v>
      </c>
      <c r="E6248" s="24">
        <f t="shared" si="916"/>
        <v>1.0138181818181822</v>
      </c>
      <c r="F6248" s="3">
        <f t="shared" si="921"/>
        <v>20.606060606060609</v>
      </c>
      <c r="G6248" s="3">
        <f t="shared" si="922"/>
        <v>20.606060606060609</v>
      </c>
      <c r="H6248" s="13">
        <v>5.73529411764706E-2</v>
      </c>
      <c r="I6248" s="2">
        <f t="shared" si="915"/>
        <v>0.13764705882352943</v>
      </c>
      <c r="J6248" s="2">
        <f t="shared" si="917"/>
        <v>0.13764705882352943</v>
      </c>
      <c r="K6248" s="2">
        <f t="shared" si="918"/>
        <v>0.13764705882352943</v>
      </c>
      <c r="L6248" s="2">
        <f t="shared" si="918"/>
        <v>0.13764705882352943</v>
      </c>
      <c r="M6248" s="2">
        <f t="shared" si="919"/>
        <v>0</v>
      </c>
      <c r="N6248" s="2">
        <f t="shared" si="920"/>
        <v>0</v>
      </c>
    </row>
    <row r="6249" spans="1:14">
      <c r="A6249" s="5">
        <v>41900.333694733796</v>
      </c>
      <c r="B6249">
        <v>8</v>
      </c>
      <c r="C6249" s="27">
        <v>6.5600000000000006E-2</v>
      </c>
      <c r="D6249" s="24">
        <f t="shared" si="914"/>
        <v>1.3517575757575762</v>
      </c>
      <c r="E6249" s="24">
        <f t="shared" si="916"/>
        <v>1.3517575757575762</v>
      </c>
      <c r="F6249" s="3">
        <f t="shared" si="921"/>
        <v>20.606060606060609</v>
      </c>
      <c r="G6249" s="3">
        <f t="shared" si="922"/>
        <v>20.606060606060609</v>
      </c>
      <c r="H6249" s="13">
        <v>0.23382352941176471</v>
      </c>
      <c r="I6249" s="2">
        <f t="shared" si="915"/>
        <v>0.56117647058823528</v>
      </c>
      <c r="J6249" s="2">
        <f t="shared" si="917"/>
        <v>0.56117647058823528</v>
      </c>
      <c r="K6249" s="2">
        <f t="shared" si="918"/>
        <v>0.56117647058823528</v>
      </c>
      <c r="L6249" s="2">
        <f t="shared" si="918"/>
        <v>0.56117647058823528</v>
      </c>
      <c r="M6249" s="2">
        <f t="shared" si="919"/>
        <v>0</v>
      </c>
      <c r="N6249" s="2">
        <f t="shared" si="920"/>
        <v>0</v>
      </c>
    </row>
    <row r="6250" spans="1:14">
      <c r="A6250" s="5">
        <v>41900.375361458333</v>
      </c>
      <c r="B6250">
        <v>9</v>
      </c>
      <c r="C6250" s="27">
        <v>6.5600000000000006E-2</v>
      </c>
      <c r="D6250" s="24">
        <f t="shared" si="914"/>
        <v>1.3517575757575762</v>
      </c>
      <c r="E6250" s="24">
        <f t="shared" si="916"/>
        <v>1.3517575757575762</v>
      </c>
      <c r="F6250" s="3">
        <f t="shared" si="921"/>
        <v>20.606060606060609</v>
      </c>
      <c r="G6250" s="3">
        <f t="shared" si="922"/>
        <v>20.606060606060609</v>
      </c>
      <c r="H6250" s="13">
        <v>0.28284313725490196</v>
      </c>
      <c r="I6250" s="2">
        <f t="shared" si="915"/>
        <v>0.67882352941176471</v>
      </c>
      <c r="J6250" s="2">
        <f t="shared" si="917"/>
        <v>0.67882352941176471</v>
      </c>
      <c r="K6250" s="2">
        <f t="shared" si="918"/>
        <v>0.67882352941176471</v>
      </c>
      <c r="L6250" s="2">
        <f t="shared" si="918"/>
        <v>0.67882352941176471</v>
      </c>
      <c r="M6250" s="2">
        <f t="shared" si="919"/>
        <v>0</v>
      </c>
      <c r="N6250" s="2">
        <f t="shared" si="920"/>
        <v>0</v>
      </c>
    </row>
    <row r="6251" spans="1:14">
      <c r="A6251" s="5">
        <v>41900.41702818287</v>
      </c>
      <c r="B6251">
        <v>10</v>
      </c>
      <c r="C6251" s="27">
        <v>4.9200000000000008E-2</v>
      </c>
      <c r="D6251" s="24">
        <f t="shared" si="914"/>
        <v>1.0138181818181822</v>
      </c>
      <c r="E6251" s="24">
        <f t="shared" si="916"/>
        <v>1.0138181818181822</v>
      </c>
      <c r="F6251" s="3">
        <f t="shared" si="921"/>
        <v>20.606060606060609</v>
      </c>
      <c r="G6251" s="3">
        <f t="shared" si="922"/>
        <v>20.606060606060609</v>
      </c>
      <c r="H6251" s="13">
        <v>0.35245098039215689</v>
      </c>
      <c r="I6251" s="2">
        <f t="shared" si="915"/>
        <v>0.84588235294117653</v>
      </c>
      <c r="J6251" s="2">
        <f t="shared" si="917"/>
        <v>0.84588235294117653</v>
      </c>
      <c r="K6251" s="2">
        <f t="shared" si="918"/>
        <v>0.84588235294117653</v>
      </c>
      <c r="L6251" s="2">
        <f t="shared" si="918"/>
        <v>0.84588235294117653</v>
      </c>
      <c r="M6251" s="2">
        <f t="shared" si="919"/>
        <v>0</v>
      </c>
      <c r="N6251" s="2">
        <f t="shared" si="920"/>
        <v>0</v>
      </c>
    </row>
    <row r="6252" spans="1:14">
      <c r="A6252" s="5">
        <v>41900.458694907407</v>
      </c>
      <c r="B6252">
        <v>11</v>
      </c>
      <c r="C6252" s="27">
        <v>3.2800000000000003E-2</v>
      </c>
      <c r="D6252" s="24">
        <f t="shared" si="914"/>
        <v>0.67587878787878808</v>
      </c>
      <c r="E6252" s="24">
        <f t="shared" si="916"/>
        <v>0.67587878787878808</v>
      </c>
      <c r="F6252" s="3">
        <f t="shared" si="921"/>
        <v>20.606060606060609</v>
      </c>
      <c r="G6252" s="3">
        <f t="shared" si="922"/>
        <v>20.606060606060609</v>
      </c>
      <c r="H6252" s="13">
        <v>0.37990196078431365</v>
      </c>
      <c r="I6252" s="2">
        <f t="shared" si="915"/>
        <v>0.9117647058823527</v>
      </c>
      <c r="J6252" s="2">
        <f t="shared" si="917"/>
        <v>0.9117647058823527</v>
      </c>
      <c r="K6252" s="2">
        <f t="shared" si="918"/>
        <v>0.67587878787878808</v>
      </c>
      <c r="L6252" s="2">
        <f t="shared" si="918"/>
        <v>0.67587878787878808</v>
      </c>
      <c r="M6252" s="2">
        <f t="shared" si="919"/>
        <v>0.23588591800356462</v>
      </c>
      <c r="N6252" s="2">
        <f t="shared" si="920"/>
        <v>0.23588591800356462</v>
      </c>
    </row>
    <row r="6253" spans="1:14">
      <c r="A6253" s="5">
        <v>41900.500361631945</v>
      </c>
      <c r="B6253">
        <v>12</v>
      </c>
      <c r="C6253" s="27">
        <v>3.2800000000000003E-2</v>
      </c>
      <c r="D6253" s="24">
        <f t="shared" si="914"/>
        <v>0.67587878787878808</v>
      </c>
      <c r="E6253" s="24">
        <f t="shared" si="916"/>
        <v>0.67587878787878808</v>
      </c>
      <c r="F6253" s="3">
        <f t="shared" si="921"/>
        <v>20.606060606060609</v>
      </c>
      <c r="G6253" s="3">
        <f t="shared" si="922"/>
        <v>20.606060606060609</v>
      </c>
      <c r="H6253" s="13">
        <v>0.37352941176470589</v>
      </c>
      <c r="I6253" s="2">
        <f t="shared" si="915"/>
        <v>0.89647058823529413</v>
      </c>
      <c r="J6253" s="2">
        <f t="shared" si="917"/>
        <v>0.89647058823529413</v>
      </c>
      <c r="K6253" s="2">
        <f t="shared" si="918"/>
        <v>0.67587878787878808</v>
      </c>
      <c r="L6253" s="2">
        <f t="shared" si="918"/>
        <v>0.67587878787878808</v>
      </c>
      <c r="M6253" s="2">
        <f t="shared" si="919"/>
        <v>0.22059180035650605</v>
      </c>
      <c r="N6253" s="2">
        <f t="shared" si="920"/>
        <v>0.22059180035650605</v>
      </c>
    </row>
    <row r="6254" spans="1:14">
      <c r="A6254" s="5">
        <v>41900.542028356482</v>
      </c>
      <c r="B6254">
        <v>13</v>
      </c>
      <c r="C6254" s="27">
        <v>3.2800000000000003E-2</v>
      </c>
      <c r="D6254" s="24">
        <f t="shared" si="914"/>
        <v>0.67587878787878808</v>
      </c>
      <c r="E6254" s="24">
        <f t="shared" si="916"/>
        <v>0.67587878787878808</v>
      </c>
      <c r="F6254" s="3">
        <f t="shared" si="921"/>
        <v>20.606060606060609</v>
      </c>
      <c r="G6254" s="3">
        <f t="shared" si="922"/>
        <v>20.606060606060609</v>
      </c>
      <c r="H6254" s="13">
        <v>0.37941176470588239</v>
      </c>
      <c r="I6254" s="2">
        <f t="shared" si="915"/>
        <v>0.9105882352941177</v>
      </c>
      <c r="J6254" s="2">
        <f t="shared" si="917"/>
        <v>0.9105882352941177</v>
      </c>
      <c r="K6254" s="2">
        <f t="shared" si="918"/>
        <v>0.67587878787878808</v>
      </c>
      <c r="L6254" s="2">
        <f t="shared" si="918"/>
        <v>0.67587878787878808</v>
      </c>
      <c r="M6254" s="2">
        <f t="shared" si="919"/>
        <v>0.23470944741532962</v>
      </c>
      <c r="N6254" s="2">
        <f t="shared" si="920"/>
        <v>0.23470944741532962</v>
      </c>
    </row>
    <row r="6255" spans="1:14">
      <c r="A6255" s="5">
        <v>41900.583695081019</v>
      </c>
      <c r="B6255">
        <v>14</v>
      </c>
      <c r="C6255" s="27">
        <v>3.2800000000000003E-2</v>
      </c>
      <c r="D6255" s="24">
        <f t="shared" si="914"/>
        <v>0.67587878787878808</v>
      </c>
      <c r="E6255" s="24">
        <f t="shared" si="916"/>
        <v>0.67587878787878808</v>
      </c>
      <c r="F6255" s="3">
        <f t="shared" si="921"/>
        <v>20.606060606060609</v>
      </c>
      <c r="G6255" s="3">
        <f t="shared" si="922"/>
        <v>20.606060606060609</v>
      </c>
      <c r="H6255" s="13">
        <v>0.32205882352941179</v>
      </c>
      <c r="I6255" s="2">
        <f t="shared" si="915"/>
        <v>0.77294117647058824</v>
      </c>
      <c r="J6255" s="2">
        <f t="shared" si="917"/>
        <v>0.77294117647058824</v>
      </c>
      <c r="K6255" s="2">
        <f t="shared" si="918"/>
        <v>0.67587878787878808</v>
      </c>
      <c r="L6255" s="2">
        <f t="shared" si="918"/>
        <v>0.67587878787878808</v>
      </c>
      <c r="M6255" s="2">
        <f t="shared" si="919"/>
        <v>9.7062388591800164E-2</v>
      </c>
      <c r="N6255" s="2">
        <f t="shared" si="920"/>
        <v>9.7062388591800164E-2</v>
      </c>
    </row>
    <row r="6256" spans="1:14">
      <c r="A6256" s="5">
        <v>41900.625361805556</v>
      </c>
      <c r="B6256">
        <v>15</v>
      </c>
      <c r="C6256" s="27">
        <v>3.2800000000000003E-2</v>
      </c>
      <c r="D6256" s="24">
        <f t="shared" si="914"/>
        <v>0.67587878787878808</v>
      </c>
      <c r="E6256" s="24">
        <f t="shared" si="916"/>
        <v>0.67587878787878808</v>
      </c>
      <c r="F6256" s="3">
        <f t="shared" si="921"/>
        <v>20.606060606060609</v>
      </c>
      <c r="G6256" s="3">
        <f t="shared" si="922"/>
        <v>20.606060606060609</v>
      </c>
      <c r="H6256" s="13">
        <v>0.28970588235294115</v>
      </c>
      <c r="I6256" s="2">
        <f t="shared" si="915"/>
        <v>0.69529411764705873</v>
      </c>
      <c r="J6256" s="2">
        <f t="shared" si="917"/>
        <v>0.69529411764705873</v>
      </c>
      <c r="K6256" s="2">
        <f t="shared" si="918"/>
        <v>0.67587878787878808</v>
      </c>
      <c r="L6256" s="2">
        <f t="shared" si="918"/>
        <v>0.67587878787878808</v>
      </c>
      <c r="M6256" s="2">
        <f t="shared" si="919"/>
        <v>1.941532976827065E-2</v>
      </c>
      <c r="N6256" s="2">
        <f t="shared" si="920"/>
        <v>1.941532976827065E-2</v>
      </c>
    </row>
    <row r="6257" spans="1:14">
      <c r="A6257" s="5">
        <v>41900.667028530093</v>
      </c>
      <c r="B6257">
        <v>16</v>
      </c>
      <c r="C6257" s="27">
        <v>3.2800000000000003E-2</v>
      </c>
      <c r="D6257" s="24">
        <f t="shared" si="914"/>
        <v>0.67587878787878808</v>
      </c>
      <c r="E6257" s="24">
        <f t="shared" si="916"/>
        <v>0.67587878787878808</v>
      </c>
      <c r="F6257" s="3">
        <f t="shared" si="921"/>
        <v>20.606060606060609</v>
      </c>
      <c r="G6257" s="3">
        <f t="shared" si="922"/>
        <v>20.606060606060609</v>
      </c>
      <c r="H6257" s="13">
        <v>0.17843137254901961</v>
      </c>
      <c r="I6257" s="2">
        <f t="shared" si="915"/>
        <v>0.42823529411764705</v>
      </c>
      <c r="J6257" s="2">
        <f t="shared" si="917"/>
        <v>0.42823529411764705</v>
      </c>
      <c r="K6257" s="2">
        <f t="shared" si="918"/>
        <v>0.42823529411764705</v>
      </c>
      <c r="L6257" s="2">
        <f t="shared" si="918"/>
        <v>0.42823529411764705</v>
      </c>
      <c r="M6257" s="2">
        <f t="shared" si="919"/>
        <v>0</v>
      </c>
      <c r="N6257" s="2">
        <f t="shared" si="920"/>
        <v>0</v>
      </c>
    </row>
    <row r="6258" spans="1:14">
      <c r="A6258" s="5">
        <v>41900.708695254631</v>
      </c>
      <c r="B6258">
        <v>17</v>
      </c>
      <c r="C6258" s="27">
        <v>4.9200000000000008E-2</v>
      </c>
      <c r="D6258" s="24">
        <f t="shared" si="914"/>
        <v>1.0138181818181822</v>
      </c>
      <c r="E6258" s="24">
        <f t="shared" si="916"/>
        <v>1.0138181818181822</v>
      </c>
      <c r="F6258" s="3">
        <f t="shared" si="921"/>
        <v>20.606060606060609</v>
      </c>
      <c r="G6258" s="3">
        <f t="shared" si="922"/>
        <v>20.606060606060609</v>
      </c>
      <c r="H6258" s="13">
        <v>7.2549019607843129E-2</v>
      </c>
      <c r="I6258" s="2">
        <f t="shared" si="915"/>
        <v>0.17411764705882352</v>
      </c>
      <c r="J6258" s="2">
        <f t="shared" si="917"/>
        <v>0.17411764705882352</v>
      </c>
      <c r="K6258" s="2">
        <f t="shared" si="918"/>
        <v>0.17411764705882352</v>
      </c>
      <c r="L6258" s="2">
        <f t="shared" si="918"/>
        <v>0.17411764705882352</v>
      </c>
      <c r="M6258" s="2">
        <f t="shared" si="919"/>
        <v>0</v>
      </c>
      <c r="N6258" s="2">
        <f t="shared" si="920"/>
        <v>0</v>
      </c>
    </row>
    <row r="6259" spans="1:14">
      <c r="A6259" s="5">
        <v>41900.750361979168</v>
      </c>
      <c r="B6259">
        <v>18</v>
      </c>
      <c r="C6259" s="27">
        <v>6.5600000000000006E-2</v>
      </c>
      <c r="D6259" s="24">
        <f t="shared" si="914"/>
        <v>1.3517575757575762</v>
      </c>
      <c r="E6259" s="24">
        <f t="shared" si="916"/>
        <v>1.3517575757575762</v>
      </c>
      <c r="F6259" s="3">
        <f t="shared" si="921"/>
        <v>20.606060606060609</v>
      </c>
      <c r="G6259" s="3">
        <f t="shared" si="922"/>
        <v>20.606060606060609</v>
      </c>
      <c r="H6259" s="13">
        <v>1.6666666666666666E-2</v>
      </c>
      <c r="I6259" s="2">
        <f t="shared" si="915"/>
        <v>0.04</v>
      </c>
      <c r="J6259" s="2">
        <f t="shared" si="917"/>
        <v>0.04</v>
      </c>
      <c r="K6259" s="2">
        <f t="shared" si="918"/>
        <v>0.04</v>
      </c>
      <c r="L6259" s="2">
        <f t="shared" si="918"/>
        <v>0.04</v>
      </c>
      <c r="M6259" s="2">
        <f t="shared" si="919"/>
        <v>0</v>
      </c>
      <c r="N6259" s="2">
        <f t="shared" si="920"/>
        <v>0</v>
      </c>
    </row>
    <row r="6260" spans="1:14">
      <c r="A6260" s="5">
        <v>41900.792028703705</v>
      </c>
      <c r="B6260">
        <v>19</v>
      </c>
      <c r="C6260" s="27">
        <v>9.8400000000000015E-2</v>
      </c>
      <c r="D6260" s="24">
        <f t="shared" si="914"/>
        <v>2.0276363636363643</v>
      </c>
      <c r="E6260" s="24">
        <f t="shared" si="916"/>
        <v>2.0276363636363643</v>
      </c>
      <c r="F6260" s="3">
        <f t="shared" si="921"/>
        <v>20.606060606060609</v>
      </c>
      <c r="G6260" s="3">
        <f t="shared" si="922"/>
        <v>20.606060606060609</v>
      </c>
      <c r="H6260" s="13">
        <v>4.9019607843137254E-4</v>
      </c>
      <c r="I6260" s="2">
        <f t="shared" si="915"/>
        <v>1.176470588235294E-3</v>
      </c>
      <c r="J6260" s="2">
        <f t="shared" si="917"/>
        <v>1.176470588235294E-3</v>
      </c>
      <c r="K6260" s="2">
        <f t="shared" si="918"/>
        <v>1.176470588235294E-3</v>
      </c>
      <c r="L6260" s="2">
        <f t="shared" si="918"/>
        <v>1.176470588235294E-3</v>
      </c>
      <c r="M6260" s="2">
        <f t="shared" si="919"/>
        <v>0</v>
      </c>
      <c r="N6260" s="2">
        <f t="shared" si="920"/>
        <v>0</v>
      </c>
    </row>
    <row r="6261" spans="1:14">
      <c r="A6261" s="5">
        <v>41900.833695428242</v>
      </c>
      <c r="B6261">
        <v>20</v>
      </c>
      <c r="C6261" s="27">
        <v>8.2000000000000003E-2</v>
      </c>
      <c r="D6261" s="24">
        <f t="shared" si="914"/>
        <v>1.6896969696969699</v>
      </c>
      <c r="E6261" s="24">
        <f t="shared" si="916"/>
        <v>1.6896969696969699</v>
      </c>
      <c r="F6261" s="3">
        <f t="shared" si="921"/>
        <v>20.606060606060609</v>
      </c>
      <c r="G6261" s="3">
        <f t="shared" si="922"/>
        <v>20.606060606060609</v>
      </c>
      <c r="H6261" s="13">
        <v>0</v>
      </c>
      <c r="I6261" s="2">
        <f t="shared" si="915"/>
        <v>0</v>
      </c>
      <c r="J6261" s="2">
        <f t="shared" si="917"/>
        <v>0</v>
      </c>
      <c r="K6261" s="2">
        <f t="shared" si="918"/>
        <v>0</v>
      </c>
      <c r="L6261" s="2">
        <f t="shared" si="918"/>
        <v>0</v>
      </c>
      <c r="M6261" s="2">
        <f t="shared" si="919"/>
        <v>0</v>
      </c>
      <c r="N6261" s="2">
        <f t="shared" si="920"/>
        <v>0</v>
      </c>
    </row>
    <row r="6262" spans="1:14">
      <c r="A6262" s="5">
        <v>41900.875362152779</v>
      </c>
      <c r="B6262">
        <v>21</v>
      </c>
      <c r="C6262" s="27">
        <v>6.5600000000000006E-2</v>
      </c>
      <c r="D6262" s="24">
        <f t="shared" si="914"/>
        <v>1.3517575757575762</v>
      </c>
      <c r="E6262" s="24">
        <f t="shared" si="916"/>
        <v>1.3517575757575762</v>
      </c>
      <c r="F6262" s="3">
        <f t="shared" si="921"/>
        <v>20.606060606060609</v>
      </c>
      <c r="G6262" s="3">
        <f t="shared" si="922"/>
        <v>20.606060606060609</v>
      </c>
      <c r="H6262" s="13">
        <v>0</v>
      </c>
      <c r="I6262" s="2">
        <f t="shared" si="915"/>
        <v>0</v>
      </c>
      <c r="J6262" s="2">
        <f t="shared" si="917"/>
        <v>0</v>
      </c>
      <c r="K6262" s="2">
        <f t="shared" si="918"/>
        <v>0</v>
      </c>
      <c r="L6262" s="2">
        <f t="shared" si="918"/>
        <v>0</v>
      </c>
      <c r="M6262" s="2">
        <f t="shared" si="919"/>
        <v>0</v>
      </c>
      <c r="N6262" s="2">
        <f t="shared" si="920"/>
        <v>0</v>
      </c>
    </row>
    <row r="6263" spans="1:14">
      <c r="A6263" s="5">
        <v>41900.917028877317</v>
      </c>
      <c r="B6263">
        <v>22</v>
      </c>
      <c r="C6263" s="27">
        <v>4.9200000000000008E-2</v>
      </c>
      <c r="D6263" s="24">
        <f t="shared" si="914"/>
        <v>1.0138181818181822</v>
      </c>
      <c r="E6263" s="24">
        <f t="shared" si="916"/>
        <v>1.0138181818181822</v>
      </c>
      <c r="F6263" s="3">
        <f t="shared" si="921"/>
        <v>20.606060606060609</v>
      </c>
      <c r="G6263" s="3">
        <f t="shared" si="922"/>
        <v>20.606060606060609</v>
      </c>
      <c r="H6263" s="13">
        <v>0</v>
      </c>
      <c r="I6263" s="2">
        <f t="shared" si="915"/>
        <v>0</v>
      </c>
      <c r="J6263" s="2">
        <f t="shared" si="917"/>
        <v>0</v>
      </c>
      <c r="K6263" s="2">
        <f t="shared" si="918"/>
        <v>0</v>
      </c>
      <c r="L6263" s="2">
        <f t="shared" si="918"/>
        <v>0</v>
      </c>
      <c r="M6263" s="2">
        <f t="shared" si="919"/>
        <v>0</v>
      </c>
      <c r="N6263" s="2">
        <f t="shared" si="920"/>
        <v>0</v>
      </c>
    </row>
    <row r="6264" spans="1:14">
      <c r="A6264" s="5">
        <v>41900.958695601854</v>
      </c>
      <c r="B6264">
        <v>23</v>
      </c>
      <c r="C6264" s="27">
        <v>3.2800000000000003E-2</v>
      </c>
      <c r="D6264" s="24">
        <f t="shared" si="914"/>
        <v>0.67587878787878808</v>
      </c>
      <c r="E6264" s="24">
        <f t="shared" si="916"/>
        <v>0.67587878787878808</v>
      </c>
      <c r="F6264" s="3">
        <f t="shared" si="921"/>
        <v>20.606060606060609</v>
      </c>
      <c r="G6264" s="3">
        <f t="shared" si="922"/>
        <v>20.606060606060609</v>
      </c>
      <c r="H6264" s="13">
        <v>0</v>
      </c>
      <c r="I6264" s="2">
        <f t="shared" si="915"/>
        <v>0</v>
      </c>
      <c r="J6264" s="2">
        <f t="shared" si="917"/>
        <v>0</v>
      </c>
      <c r="K6264" s="2">
        <f t="shared" si="918"/>
        <v>0</v>
      </c>
      <c r="L6264" s="2">
        <f t="shared" si="918"/>
        <v>0</v>
      </c>
      <c r="M6264" s="2">
        <f t="shared" si="919"/>
        <v>0</v>
      </c>
      <c r="N6264" s="2">
        <f t="shared" si="920"/>
        <v>0</v>
      </c>
    </row>
    <row r="6265" spans="1:14">
      <c r="A6265" s="5">
        <v>41901.000362326391</v>
      </c>
      <c r="B6265">
        <v>24</v>
      </c>
      <c r="C6265" s="27">
        <v>1.6400000000000001E-2</v>
      </c>
      <c r="D6265" s="24">
        <f t="shared" si="914"/>
        <v>0.33793939393939404</v>
      </c>
      <c r="E6265" s="24">
        <f t="shared" si="916"/>
        <v>0.33793939393939404</v>
      </c>
      <c r="F6265" s="3">
        <f t="shared" si="921"/>
        <v>20.606060606060609</v>
      </c>
      <c r="G6265" s="3">
        <f t="shared" si="922"/>
        <v>20.606060606060609</v>
      </c>
      <c r="H6265" s="13">
        <v>0</v>
      </c>
      <c r="I6265" s="2">
        <f t="shared" si="915"/>
        <v>0</v>
      </c>
      <c r="J6265" s="2">
        <f t="shared" si="917"/>
        <v>0</v>
      </c>
      <c r="K6265" s="2">
        <f t="shared" si="918"/>
        <v>0</v>
      </c>
      <c r="L6265" s="2">
        <f t="shared" si="918"/>
        <v>0</v>
      </c>
      <c r="M6265" s="2">
        <f t="shared" si="919"/>
        <v>0</v>
      </c>
      <c r="N6265" s="2">
        <f t="shared" si="920"/>
        <v>0</v>
      </c>
    </row>
    <row r="6266" spans="1:14">
      <c r="A6266" s="5">
        <v>41901.042029050928</v>
      </c>
      <c r="B6266">
        <v>1</v>
      </c>
      <c r="C6266" s="27">
        <v>1.6400000000000001E-2</v>
      </c>
      <c r="D6266" s="24">
        <f t="shared" si="914"/>
        <v>0.33793939393939404</v>
      </c>
      <c r="E6266" s="24">
        <f t="shared" si="916"/>
        <v>0.33793939393939404</v>
      </c>
      <c r="F6266" s="3">
        <f t="shared" si="921"/>
        <v>20.606060606060609</v>
      </c>
      <c r="G6266" s="3">
        <f t="shared" si="922"/>
        <v>20.606060606060609</v>
      </c>
      <c r="H6266" s="13">
        <v>0</v>
      </c>
      <c r="I6266" s="2">
        <f t="shared" si="915"/>
        <v>0</v>
      </c>
      <c r="J6266" s="2">
        <f t="shared" si="917"/>
        <v>0</v>
      </c>
      <c r="K6266" s="2">
        <f t="shared" si="918"/>
        <v>0</v>
      </c>
      <c r="L6266" s="2">
        <f t="shared" si="918"/>
        <v>0</v>
      </c>
      <c r="M6266" s="2">
        <f t="shared" si="919"/>
        <v>0</v>
      </c>
      <c r="N6266" s="2">
        <f t="shared" si="920"/>
        <v>0</v>
      </c>
    </row>
    <row r="6267" spans="1:14">
      <c r="A6267" s="5">
        <v>41901.083695775465</v>
      </c>
      <c r="B6267">
        <v>2</v>
      </c>
      <c r="C6267" s="27">
        <v>1.6400000000000001E-2</v>
      </c>
      <c r="D6267" s="24">
        <f t="shared" si="914"/>
        <v>0.33793939393939404</v>
      </c>
      <c r="E6267" s="24">
        <f t="shared" si="916"/>
        <v>0.33793939393939404</v>
      </c>
      <c r="F6267" s="3">
        <f t="shared" si="921"/>
        <v>20.606060606060609</v>
      </c>
      <c r="G6267" s="3">
        <f t="shared" si="922"/>
        <v>20.606060606060609</v>
      </c>
      <c r="H6267" s="13">
        <v>0</v>
      </c>
      <c r="I6267" s="2">
        <f t="shared" si="915"/>
        <v>0</v>
      </c>
      <c r="J6267" s="2">
        <f t="shared" si="917"/>
        <v>0</v>
      </c>
      <c r="K6267" s="2">
        <f t="shared" si="918"/>
        <v>0</v>
      </c>
      <c r="L6267" s="2">
        <f t="shared" si="918"/>
        <v>0</v>
      </c>
      <c r="M6267" s="2">
        <f t="shared" si="919"/>
        <v>0</v>
      </c>
      <c r="N6267" s="2">
        <f t="shared" si="920"/>
        <v>0</v>
      </c>
    </row>
    <row r="6268" spans="1:14">
      <c r="A6268" s="5">
        <v>41901.125362500003</v>
      </c>
      <c r="B6268">
        <v>3</v>
      </c>
      <c r="C6268" s="27">
        <v>1.6400000000000001E-2</v>
      </c>
      <c r="D6268" s="24">
        <f t="shared" si="914"/>
        <v>0.33793939393939404</v>
      </c>
      <c r="E6268" s="24">
        <f t="shared" si="916"/>
        <v>0.33793939393939404</v>
      </c>
      <c r="F6268" s="3">
        <f t="shared" si="921"/>
        <v>20.606060606060609</v>
      </c>
      <c r="G6268" s="3">
        <f t="shared" si="922"/>
        <v>20.606060606060609</v>
      </c>
      <c r="H6268" s="13">
        <v>0</v>
      </c>
      <c r="I6268" s="2">
        <f t="shared" si="915"/>
        <v>0</v>
      </c>
      <c r="J6268" s="2">
        <f t="shared" si="917"/>
        <v>0</v>
      </c>
      <c r="K6268" s="2">
        <f t="shared" si="918"/>
        <v>0</v>
      </c>
      <c r="L6268" s="2">
        <f t="shared" si="918"/>
        <v>0</v>
      </c>
      <c r="M6268" s="2">
        <f t="shared" si="919"/>
        <v>0</v>
      </c>
      <c r="N6268" s="2">
        <f t="shared" si="920"/>
        <v>0</v>
      </c>
    </row>
    <row r="6269" spans="1:14">
      <c r="A6269" s="5">
        <v>41901.16702922454</v>
      </c>
      <c r="B6269">
        <v>4</v>
      </c>
      <c r="C6269" s="27">
        <v>1.6400000000000001E-2</v>
      </c>
      <c r="D6269" s="24">
        <f t="shared" si="914"/>
        <v>0.33793939393939404</v>
      </c>
      <c r="E6269" s="24">
        <f t="shared" si="916"/>
        <v>0.33793939393939404</v>
      </c>
      <c r="F6269" s="3">
        <f t="shared" si="921"/>
        <v>20.606060606060609</v>
      </c>
      <c r="G6269" s="3">
        <f t="shared" si="922"/>
        <v>20.606060606060609</v>
      </c>
      <c r="H6269" s="13">
        <v>0</v>
      </c>
      <c r="I6269" s="2">
        <f t="shared" si="915"/>
        <v>0</v>
      </c>
      <c r="J6269" s="2">
        <f t="shared" si="917"/>
        <v>0</v>
      </c>
      <c r="K6269" s="2">
        <f t="shared" si="918"/>
        <v>0</v>
      </c>
      <c r="L6269" s="2">
        <f t="shared" si="918"/>
        <v>0</v>
      </c>
      <c r="M6269" s="2">
        <f t="shared" si="919"/>
        <v>0</v>
      </c>
      <c r="N6269" s="2">
        <f t="shared" si="920"/>
        <v>0</v>
      </c>
    </row>
    <row r="6270" spans="1:14">
      <c r="A6270" s="5">
        <v>41901.208695949077</v>
      </c>
      <c r="B6270">
        <v>5</v>
      </c>
      <c r="C6270" s="27">
        <v>1.6400000000000001E-2</v>
      </c>
      <c r="D6270" s="24">
        <f t="shared" si="914"/>
        <v>0.33793939393939404</v>
      </c>
      <c r="E6270" s="24">
        <f t="shared" si="916"/>
        <v>0.33793939393939404</v>
      </c>
      <c r="F6270" s="3">
        <f t="shared" si="921"/>
        <v>20.606060606060609</v>
      </c>
      <c r="G6270" s="3">
        <f t="shared" si="922"/>
        <v>20.606060606060609</v>
      </c>
      <c r="H6270" s="13">
        <v>0</v>
      </c>
      <c r="I6270" s="2">
        <f t="shared" si="915"/>
        <v>0</v>
      </c>
      <c r="J6270" s="2">
        <f t="shared" si="917"/>
        <v>0</v>
      </c>
      <c r="K6270" s="2">
        <f t="shared" si="918"/>
        <v>0</v>
      </c>
      <c r="L6270" s="2">
        <f t="shared" si="918"/>
        <v>0</v>
      </c>
      <c r="M6270" s="2">
        <f t="shared" si="919"/>
        <v>0</v>
      </c>
      <c r="N6270" s="2">
        <f t="shared" si="920"/>
        <v>0</v>
      </c>
    </row>
    <row r="6271" spans="1:14">
      <c r="A6271" s="5">
        <v>41901.250362673614</v>
      </c>
      <c r="B6271">
        <v>6</v>
      </c>
      <c r="C6271" s="27">
        <v>3.2800000000000003E-2</v>
      </c>
      <c r="D6271" s="24">
        <f t="shared" si="914"/>
        <v>0.67587878787878808</v>
      </c>
      <c r="E6271" s="24">
        <f t="shared" si="916"/>
        <v>0.67587878787878808</v>
      </c>
      <c r="F6271" s="3">
        <f t="shared" si="921"/>
        <v>20.606060606060609</v>
      </c>
      <c r="G6271" s="3">
        <f t="shared" si="922"/>
        <v>20.606060606060609</v>
      </c>
      <c r="H6271" s="13">
        <v>0</v>
      </c>
      <c r="I6271" s="2">
        <f t="shared" si="915"/>
        <v>0</v>
      </c>
      <c r="J6271" s="2">
        <f t="shared" si="917"/>
        <v>0</v>
      </c>
      <c r="K6271" s="2">
        <f t="shared" si="918"/>
        <v>0</v>
      </c>
      <c r="L6271" s="2">
        <f t="shared" si="918"/>
        <v>0</v>
      </c>
      <c r="M6271" s="2">
        <f t="shared" si="919"/>
        <v>0</v>
      </c>
      <c r="N6271" s="2">
        <f t="shared" si="920"/>
        <v>0</v>
      </c>
    </row>
    <row r="6272" spans="1:14">
      <c r="A6272" s="5">
        <v>41901.292029398151</v>
      </c>
      <c r="B6272">
        <v>7</v>
      </c>
      <c r="C6272" s="27">
        <v>4.9200000000000008E-2</v>
      </c>
      <c r="D6272" s="24">
        <f t="shared" si="914"/>
        <v>1.0138181818181822</v>
      </c>
      <c r="E6272" s="24">
        <f t="shared" si="916"/>
        <v>1.0138181818181822</v>
      </c>
      <c r="F6272" s="3">
        <f t="shared" si="921"/>
        <v>20.606060606060609</v>
      </c>
      <c r="G6272" s="3">
        <f t="shared" si="922"/>
        <v>20.606060606060609</v>
      </c>
      <c r="H6272" s="13">
        <v>4.5588235294117645E-2</v>
      </c>
      <c r="I6272" s="2">
        <f t="shared" si="915"/>
        <v>0.10941176470588235</v>
      </c>
      <c r="J6272" s="2">
        <f t="shared" si="917"/>
        <v>0.10941176470588235</v>
      </c>
      <c r="K6272" s="2">
        <f t="shared" si="918"/>
        <v>0.10941176470588235</v>
      </c>
      <c r="L6272" s="2">
        <f t="shared" si="918"/>
        <v>0.10941176470588235</v>
      </c>
      <c r="M6272" s="2">
        <f t="shared" si="919"/>
        <v>0</v>
      </c>
      <c r="N6272" s="2">
        <f t="shared" si="920"/>
        <v>0</v>
      </c>
    </row>
    <row r="6273" spans="1:14">
      <c r="A6273" s="5">
        <v>41901.333696122689</v>
      </c>
      <c r="B6273">
        <v>8</v>
      </c>
      <c r="C6273" s="27">
        <v>6.5600000000000006E-2</v>
      </c>
      <c r="D6273" s="24">
        <f t="shared" si="914"/>
        <v>1.3517575757575762</v>
      </c>
      <c r="E6273" s="24">
        <f t="shared" si="916"/>
        <v>1.3517575757575762</v>
      </c>
      <c r="F6273" s="3">
        <f t="shared" si="921"/>
        <v>20.606060606060609</v>
      </c>
      <c r="G6273" s="3">
        <f t="shared" si="922"/>
        <v>20.606060606060609</v>
      </c>
      <c r="H6273" s="13">
        <v>0.20539215686274506</v>
      </c>
      <c r="I6273" s="2">
        <f t="shared" si="915"/>
        <v>0.4929411764705881</v>
      </c>
      <c r="J6273" s="2">
        <f t="shared" si="917"/>
        <v>0.4929411764705881</v>
      </c>
      <c r="K6273" s="2">
        <f t="shared" si="918"/>
        <v>0.4929411764705881</v>
      </c>
      <c r="L6273" s="2">
        <f t="shared" si="918"/>
        <v>0.4929411764705881</v>
      </c>
      <c r="M6273" s="2">
        <f t="shared" si="919"/>
        <v>0</v>
      </c>
      <c r="N6273" s="2">
        <f t="shared" si="920"/>
        <v>0</v>
      </c>
    </row>
    <row r="6274" spans="1:14">
      <c r="A6274" s="5">
        <v>41901.375362847219</v>
      </c>
      <c r="B6274">
        <v>9</v>
      </c>
      <c r="C6274" s="27">
        <v>6.5600000000000006E-2</v>
      </c>
      <c r="D6274" s="24">
        <f t="shared" ref="D6274:D6337" si="923">C6274*F6274</f>
        <v>1.3517575757575762</v>
      </c>
      <c r="E6274" s="24">
        <f t="shared" si="916"/>
        <v>1.3517575757575762</v>
      </c>
      <c r="F6274" s="3">
        <f t="shared" si="921"/>
        <v>20.606060606060609</v>
      </c>
      <c r="G6274" s="3">
        <f t="shared" si="922"/>
        <v>20.606060606060609</v>
      </c>
      <c r="H6274" s="13">
        <v>0.24411764705882349</v>
      </c>
      <c r="I6274" s="2">
        <f t="shared" ref="I6274:I6337" si="924">H6274*$AA$3</f>
        <v>0.58588235294117641</v>
      </c>
      <c r="J6274" s="2">
        <f t="shared" si="917"/>
        <v>0.58588235294117641</v>
      </c>
      <c r="K6274" s="2">
        <f t="shared" si="918"/>
        <v>0.58588235294117641</v>
      </c>
      <c r="L6274" s="2">
        <f t="shared" si="918"/>
        <v>0.58588235294117641</v>
      </c>
      <c r="M6274" s="2">
        <f t="shared" si="919"/>
        <v>0</v>
      </c>
      <c r="N6274" s="2">
        <f t="shared" si="920"/>
        <v>0</v>
      </c>
    </row>
    <row r="6275" spans="1:14">
      <c r="A6275" s="5">
        <v>41901.417029571756</v>
      </c>
      <c r="B6275">
        <v>10</v>
      </c>
      <c r="C6275" s="27">
        <v>4.9200000000000008E-2</v>
      </c>
      <c r="D6275" s="24">
        <f t="shared" si="923"/>
        <v>1.0138181818181822</v>
      </c>
      <c r="E6275" s="24">
        <f t="shared" ref="E6275:E6338" si="925">C6275*G6275</f>
        <v>1.0138181818181822</v>
      </c>
      <c r="F6275" s="3">
        <f t="shared" si="921"/>
        <v>20.606060606060609</v>
      </c>
      <c r="G6275" s="3">
        <f t="shared" si="922"/>
        <v>20.606060606060609</v>
      </c>
      <c r="H6275" s="13">
        <v>0.31617647058823534</v>
      </c>
      <c r="I6275" s="2">
        <f t="shared" si="924"/>
        <v>0.75882352941176479</v>
      </c>
      <c r="J6275" s="2">
        <f t="shared" ref="J6275:J6338" si="926">H6275*$AB$3</f>
        <v>0.75882352941176479</v>
      </c>
      <c r="K6275" s="2">
        <f t="shared" ref="K6275:L6338" si="927">IF(D6275&gt;I6275,I6275,D6275)</f>
        <v>0.75882352941176479</v>
      </c>
      <c r="L6275" s="2">
        <f t="shared" si="927"/>
        <v>0.75882352941176479</v>
      </c>
      <c r="M6275" s="2">
        <f t="shared" ref="M6275:M6338" si="928">IF(I6275&gt;D6275,I6275-D6275,0)</f>
        <v>0</v>
      </c>
      <c r="N6275" s="2">
        <f t="shared" ref="N6275:N6338" si="929">IF(J6275&gt;E6275,J6275-E6275,0)</f>
        <v>0</v>
      </c>
    </row>
    <row r="6276" spans="1:14">
      <c r="A6276" s="5">
        <v>41901.458696296293</v>
      </c>
      <c r="B6276">
        <v>11</v>
      </c>
      <c r="C6276" s="27">
        <v>3.2800000000000003E-2</v>
      </c>
      <c r="D6276" s="24">
        <f t="shared" si="923"/>
        <v>0.67587878787878808</v>
      </c>
      <c r="E6276" s="24">
        <f t="shared" si="925"/>
        <v>0.67587878787878808</v>
      </c>
      <c r="F6276" s="3">
        <f t="shared" si="921"/>
        <v>20.606060606060609</v>
      </c>
      <c r="G6276" s="3">
        <f t="shared" si="922"/>
        <v>20.606060606060609</v>
      </c>
      <c r="H6276" s="13">
        <v>0.36764705882352933</v>
      </c>
      <c r="I6276" s="2">
        <f t="shared" si="924"/>
        <v>0.88235294117647034</v>
      </c>
      <c r="J6276" s="2">
        <f t="shared" si="926"/>
        <v>0.88235294117647034</v>
      </c>
      <c r="K6276" s="2">
        <f t="shared" si="927"/>
        <v>0.67587878787878808</v>
      </c>
      <c r="L6276" s="2">
        <f t="shared" si="927"/>
        <v>0.67587878787878808</v>
      </c>
      <c r="M6276" s="2">
        <f t="shared" si="928"/>
        <v>0.20647415329768226</v>
      </c>
      <c r="N6276" s="2">
        <f t="shared" si="929"/>
        <v>0.20647415329768226</v>
      </c>
    </row>
    <row r="6277" spans="1:14">
      <c r="A6277" s="5">
        <v>41901.50036302083</v>
      </c>
      <c r="B6277">
        <v>12</v>
      </c>
      <c r="C6277" s="27">
        <v>3.2800000000000003E-2</v>
      </c>
      <c r="D6277" s="24">
        <f t="shared" si="923"/>
        <v>0.67587878787878808</v>
      </c>
      <c r="E6277" s="24">
        <f t="shared" si="925"/>
        <v>0.67587878787878808</v>
      </c>
      <c r="F6277" s="3">
        <f t="shared" si="921"/>
        <v>20.606060606060609</v>
      </c>
      <c r="G6277" s="3">
        <f t="shared" si="922"/>
        <v>20.606060606060609</v>
      </c>
      <c r="H6277" s="13">
        <v>0.45196078431372549</v>
      </c>
      <c r="I6277" s="2">
        <f t="shared" si="924"/>
        <v>1.0847058823529412</v>
      </c>
      <c r="J6277" s="2">
        <f t="shared" si="926"/>
        <v>1.0847058823529412</v>
      </c>
      <c r="K6277" s="2">
        <f t="shared" si="927"/>
        <v>0.67587878787878808</v>
      </c>
      <c r="L6277" s="2">
        <f t="shared" si="927"/>
        <v>0.67587878787878808</v>
      </c>
      <c r="M6277" s="2">
        <f t="shared" si="928"/>
        <v>0.40882709447415311</v>
      </c>
      <c r="N6277" s="2">
        <f t="shared" si="929"/>
        <v>0.40882709447415311</v>
      </c>
    </row>
    <row r="6278" spans="1:14">
      <c r="A6278" s="5">
        <v>41901.542029745367</v>
      </c>
      <c r="B6278">
        <v>13</v>
      </c>
      <c r="C6278" s="27">
        <v>3.2800000000000003E-2</v>
      </c>
      <c r="D6278" s="24">
        <f t="shared" si="923"/>
        <v>0.67587878787878808</v>
      </c>
      <c r="E6278" s="24">
        <f t="shared" si="925"/>
        <v>0.67587878787878808</v>
      </c>
      <c r="F6278" s="3">
        <f t="shared" si="921"/>
        <v>20.606060606060609</v>
      </c>
      <c r="G6278" s="3">
        <f t="shared" si="922"/>
        <v>20.606060606060609</v>
      </c>
      <c r="H6278" s="13">
        <v>0.3867647058823529</v>
      </c>
      <c r="I6278" s="2">
        <f t="shared" si="924"/>
        <v>0.92823529411764694</v>
      </c>
      <c r="J6278" s="2">
        <f t="shared" si="926"/>
        <v>0.92823529411764694</v>
      </c>
      <c r="K6278" s="2">
        <f t="shared" si="927"/>
        <v>0.67587878787878808</v>
      </c>
      <c r="L6278" s="2">
        <f t="shared" si="927"/>
        <v>0.67587878787878808</v>
      </c>
      <c r="M6278" s="2">
        <f t="shared" si="928"/>
        <v>0.25235650623885886</v>
      </c>
      <c r="N6278" s="2">
        <f t="shared" si="929"/>
        <v>0.25235650623885886</v>
      </c>
    </row>
    <row r="6279" spans="1:14">
      <c r="A6279" s="5">
        <v>41901.583696469905</v>
      </c>
      <c r="B6279">
        <v>14</v>
      </c>
      <c r="C6279" s="27">
        <v>3.2800000000000003E-2</v>
      </c>
      <c r="D6279" s="24">
        <f t="shared" si="923"/>
        <v>0.67587878787878808</v>
      </c>
      <c r="E6279" s="24">
        <f t="shared" si="925"/>
        <v>0.67587878787878808</v>
      </c>
      <c r="F6279" s="3">
        <f t="shared" si="921"/>
        <v>20.606060606060609</v>
      </c>
      <c r="G6279" s="3">
        <f t="shared" si="922"/>
        <v>20.606060606060609</v>
      </c>
      <c r="H6279" s="13">
        <v>0.27254901960784317</v>
      </c>
      <c r="I6279" s="2">
        <f t="shared" si="924"/>
        <v>0.65411764705882358</v>
      </c>
      <c r="J6279" s="2">
        <f t="shared" si="926"/>
        <v>0.65411764705882358</v>
      </c>
      <c r="K6279" s="2">
        <f t="shared" si="927"/>
        <v>0.65411764705882358</v>
      </c>
      <c r="L6279" s="2">
        <f t="shared" si="927"/>
        <v>0.65411764705882358</v>
      </c>
      <c r="M6279" s="2">
        <f t="shared" si="928"/>
        <v>0</v>
      </c>
      <c r="N6279" s="2">
        <f t="shared" si="929"/>
        <v>0</v>
      </c>
    </row>
    <row r="6280" spans="1:14">
      <c r="A6280" s="5">
        <v>41901.625363194442</v>
      </c>
      <c r="B6280">
        <v>15</v>
      </c>
      <c r="C6280" s="27">
        <v>3.2800000000000003E-2</v>
      </c>
      <c r="D6280" s="24">
        <f t="shared" si="923"/>
        <v>0.67587878787878808</v>
      </c>
      <c r="E6280" s="24">
        <f t="shared" si="925"/>
        <v>0.67587878787878808</v>
      </c>
      <c r="F6280" s="3">
        <f t="shared" si="921"/>
        <v>20.606060606060609</v>
      </c>
      <c r="G6280" s="3">
        <f t="shared" si="922"/>
        <v>20.606060606060609</v>
      </c>
      <c r="H6280" s="13">
        <v>0.2107843137254902</v>
      </c>
      <c r="I6280" s="2">
        <f t="shared" si="924"/>
        <v>0.50588235294117645</v>
      </c>
      <c r="J6280" s="2">
        <f t="shared" si="926"/>
        <v>0.50588235294117645</v>
      </c>
      <c r="K6280" s="2">
        <f t="shared" si="927"/>
        <v>0.50588235294117645</v>
      </c>
      <c r="L6280" s="2">
        <f t="shared" si="927"/>
        <v>0.50588235294117645</v>
      </c>
      <c r="M6280" s="2">
        <f t="shared" si="928"/>
        <v>0</v>
      </c>
      <c r="N6280" s="2">
        <f t="shared" si="929"/>
        <v>0</v>
      </c>
    </row>
    <row r="6281" spans="1:14">
      <c r="A6281" s="5">
        <v>41901.667029918979</v>
      </c>
      <c r="B6281">
        <v>16</v>
      </c>
      <c r="C6281" s="27">
        <v>3.2800000000000003E-2</v>
      </c>
      <c r="D6281" s="24">
        <f t="shared" si="923"/>
        <v>0.67587878787878808</v>
      </c>
      <c r="E6281" s="24">
        <f t="shared" si="925"/>
        <v>0.67587878787878808</v>
      </c>
      <c r="F6281" s="3">
        <f t="shared" si="921"/>
        <v>20.606060606060609</v>
      </c>
      <c r="G6281" s="3">
        <f t="shared" si="922"/>
        <v>20.606060606060609</v>
      </c>
      <c r="H6281" s="13">
        <v>0.13480392156862747</v>
      </c>
      <c r="I6281" s="2">
        <f t="shared" si="924"/>
        <v>0.3235294117647059</v>
      </c>
      <c r="J6281" s="2">
        <f t="shared" si="926"/>
        <v>0.3235294117647059</v>
      </c>
      <c r="K6281" s="2">
        <f t="shared" si="927"/>
        <v>0.3235294117647059</v>
      </c>
      <c r="L6281" s="2">
        <f t="shared" si="927"/>
        <v>0.3235294117647059</v>
      </c>
      <c r="M6281" s="2">
        <f t="shared" si="928"/>
        <v>0</v>
      </c>
      <c r="N6281" s="2">
        <f t="shared" si="929"/>
        <v>0</v>
      </c>
    </row>
    <row r="6282" spans="1:14">
      <c r="A6282" s="5">
        <v>41901.708696643516</v>
      </c>
      <c r="B6282">
        <v>17</v>
      </c>
      <c r="C6282" s="27">
        <v>4.9200000000000008E-2</v>
      </c>
      <c r="D6282" s="24">
        <f t="shared" si="923"/>
        <v>1.0138181818181822</v>
      </c>
      <c r="E6282" s="24">
        <f t="shared" si="925"/>
        <v>1.0138181818181822</v>
      </c>
      <c r="F6282" s="3">
        <f t="shared" ref="F6282:F6345" si="930">$X$10</f>
        <v>20.606060606060609</v>
      </c>
      <c r="G6282" s="3">
        <f t="shared" si="922"/>
        <v>20.606060606060609</v>
      </c>
      <c r="H6282" s="13">
        <v>0.05</v>
      </c>
      <c r="I6282" s="2">
        <f t="shared" si="924"/>
        <v>0.12</v>
      </c>
      <c r="J6282" s="2">
        <f t="shared" si="926"/>
        <v>0.12</v>
      </c>
      <c r="K6282" s="2">
        <f t="shared" si="927"/>
        <v>0.12</v>
      </c>
      <c r="L6282" s="2">
        <f t="shared" si="927"/>
        <v>0.12</v>
      </c>
      <c r="M6282" s="2">
        <f t="shared" si="928"/>
        <v>0</v>
      </c>
      <c r="N6282" s="2">
        <f t="shared" si="929"/>
        <v>0</v>
      </c>
    </row>
    <row r="6283" spans="1:14">
      <c r="A6283" s="5">
        <v>41901.750363368054</v>
      </c>
      <c r="B6283">
        <v>18</v>
      </c>
      <c r="C6283" s="27">
        <v>6.5600000000000006E-2</v>
      </c>
      <c r="D6283" s="24">
        <f t="shared" si="923"/>
        <v>1.3517575757575762</v>
      </c>
      <c r="E6283" s="24">
        <f t="shared" si="925"/>
        <v>1.3517575757575762</v>
      </c>
      <c r="F6283" s="3">
        <f t="shared" si="930"/>
        <v>20.606060606060609</v>
      </c>
      <c r="G6283" s="3">
        <f t="shared" ref="G6283:G6346" si="931">$X$49</f>
        <v>20.606060606060609</v>
      </c>
      <c r="H6283" s="13">
        <v>1.0294117647058823E-2</v>
      </c>
      <c r="I6283" s="2">
        <f t="shared" si="924"/>
        <v>2.4705882352941175E-2</v>
      </c>
      <c r="J6283" s="2">
        <f t="shared" si="926"/>
        <v>2.4705882352941175E-2</v>
      </c>
      <c r="K6283" s="2">
        <f t="shared" si="927"/>
        <v>2.4705882352941175E-2</v>
      </c>
      <c r="L6283" s="2">
        <f t="shared" si="927"/>
        <v>2.4705882352941175E-2</v>
      </c>
      <c r="M6283" s="2">
        <f t="shared" si="928"/>
        <v>0</v>
      </c>
      <c r="N6283" s="2">
        <f t="shared" si="929"/>
        <v>0</v>
      </c>
    </row>
    <row r="6284" spans="1:14">
      <c r="A6284" s="5">
        <v>41901.792030092591</v>
      </c>
      <c r="B6284">
        <v>19</v>
      </c>
      <c r="C6284" s="27">
        <v>9.8400000000000015E-2</v>
      </c>
      <c r="D6284" s="24">
        <f t="shared" si="923"/>
        <v>2.0276363636363643</v>
      </c>
      <c r="E6284" s="24">
        <f t="shared" si="925"/>
        <v>2.0276363636363643</v>
      </c>
      <c r="F6284" s="3">
        <f t="shared" si="930"/>
        <v>20.606060606060609</v>
      </c>
      <c r="G6284" s="3">
        <f t="shared" si="931"/>
        <v>20.606060606060609</v>
      </c>
      <c r="H6284" s="13">
        <v>4.9019607843137254E-4</v>
      </c>
      <c r="I6284" s="2">
        <f t="shared" si="924"/>
        <v>1.176470588235294E-3</v>
      </c>
      <c r="J6284" s="2">
        <f t="shared" si="926"/>
        <v>1.176470588235294E-3</v>
      </c>
      <c r="K6284" s="2">
        <f t="shared" si="927"/>
        <v>1.176470588235294E-3</v>
      </c>
      <c r="L6284" s="2">
        <f t="shared" si="927"/>
        <v>1.176470588235294E-3</v>
      </c>
      <c r="M6284" s="2">
        <f t="shared" si="928"/>
        <v>0</v>
      </c>
      <c r="N6284" s="2">
        <f t="shared" si="929"/>
        <v>0</v>
      </c>
    </row>
    <row r="6285" spans="1:14">
      <c r="A6285" s="5">
        <v>41901.833696817128</v>
      </c>
      <c r="B6285">
        <v>20</v>
      </c>
      <c r="C6285" s="27">
        <v>8.2000000000000003E-2</v>
      </c>
      <c r="D6285" s="24">
        <f t="shared" si="923"/>
        <v>1.6896969696969699</v>
      </c>
      <c r="E6285" s="24">
        <f t="shared" si="925"/>
        <v>1.6896969696969699</v>
      </c>
      <c r="F6285" s="3">
        <f t="shared" si="930"/>
        <v>20.606060606060609</v>
      </c>
      <c r="G6285" s="3">
        <f t="shared" si="931"/>
        <v>20.606060606060609</v>
      </c>
      <c r="H6285" s="13">
        <v>0</v>
      </c>
      <c r="I6285" s="2">
        <f t="shared" si="924"/>
        <v>0</v>
      </c>
      <c r="J6285" s="2">
        <f t="shared" si="926"/>
        <v>0</v>
      </c>
      <c r="K6285" s="2">
        <f t="shared" si="927"/>
        <v>0</v>
      </c>
      <c r="L6285" s="2">
        <f t="shared" si="927"/>
        <v>0</v>
      </c>
      <c r="M6285" s="2">
        <f t="shared" si="928"/>
        <v>0</v>
      </c>
      <c r="N6285" s="2">
        <f t="shared" si="929"/>
        <v>0</v>
      </c>
    </row>
    <row r="6286" spans="1:14">
      <c r="A6286" s="5">
        <v>41901.875363541665</v>
      </c>
      <c r="B6286">
        <v>21</v>
      </c>
      <c r="C6286" s="27">
        <v>6.5600000000000006E-2</v>
      </c>
      <c r="D6286" s="24">
        <f t="shared" si="923"/>
        <v>1.3517575757575762</v>
      </c>
      <c r="E6286" s="24">
        <f t="shared" si="925"/>
        <v>1.3517575757575762</v>
      </c>
      <c r="F6286" s="3">
        <f t="shared" si="930"/>
        <v>20.606060606060609</v>
      </c>
      <c r="G6286" s="3">
        <f t="shared" si="931"/>
        <v>20.606060606060609</v>
      </c>
      <c r="H6286" s="13">
        <v>0</v>
      </c>
      <c r="I6286" s="2">
        <f t="shared" si="924"/>
        <v>0</v>
      </c>
      <c r="J6286" s="2">
        <f t="shared" si="926"/>
        <v>0</v>
      </c>
      <c r="K6286" s="2">
        <f t="shared" si="927"/>
        <v>0</v>
      </c>
      <c r="L6286" s="2">
        <f t="shared" si="927"/>
        <v>0</v>
      </c>
      <c r="M6286" s="2">
        <f t="shared" si="928"/>
        <v>0</v>
      </c>
      <c r="N6286" s="2">
        <f t="shared" si="929"/>
        <v>0</v>
      </c>
    </row>
    <row r="6287" spans="1:14">
      <c r="A6287" s="5">
        <v>41901.917030266202</v>
      </c>
      <c r="B6287">
        <v>22</v>
      </c>
      <c r="C6287" s="27">
        <v>4.9200000000000008E-2</v>
      </c>
      <c r="D6287" s="24">
        <f t="shared" si="923"/>
        <v>1.0138181818181822</v>
      </c>
      <c r="E6287" s="24">
        <f t="shared" si="925"/>
        <v>1.0138181818181822</v>
      </c>
      <c r="F6287" s="3">
        <f t="shared" si="930"/>
        <v>20.606060606060609</v>
      </c>
      <c r="G6287" s="3">
        <f t="shared" si="931"/>
        <v>20.606060606060609</v>
      </c>
      <c r="H6287" s="13">
        <v>0</v>
      </c>
      <c r="I6287" s="2">
        <f t="shared" si="924"/>
        <v>0</v>
      </c>
      <c r="J6287" s="2">
        <f t="shared" si="926"/>
        <v>0</v>
      </c>
      <c r="K6287" s="2">
        <f t="shared" si="927"/>
        <v>0</v>
      </c>
      <c r="L6287" s="2">
        <f t="shared" si="927"/>
        <v>0</v>
      </c>
      <c r="M6287" s="2">
        <f t="shared" si="928"/>
        <v>0</v>
      </c>
      <c r="N6287" s="2">
        <f t="shared" si="929"/>
        <v>0</v>
      </c>
    </row>
    <row r="6288" spans="1:14">
      <c r="A6288" s="5">
        <v>41901.95869699074</v>
      </c>
      <c r="B6288">
        <v>23</v>
      </c>
      <c r="C6288" s="27">
        <v>3.2800000000000003E-2</v>
      </c>
      <c r="D6288" s="24">
        <f t="shared" si="923"/>
        <v>0.67587878787878808</v>
      </c>
      <c r="E6288" s="24">
        <f t="shared" si="925"/>
        <v>0.67587878787878808</v>
      </c>
      <c r="F6288" s="3">
        <f t="shared" si="930"/>
        <v>20.606060606060609</v>
      </c>
      <c r="G6288" s="3">
        <f t="shared" si="931"/>
        <v>20.606060606060609</v>
      </c>
      <c r="H6288" s="13">
        <v>0</v>
      </c>
      <c r="I6288" s="2">
        <f t="shared" si="924"/>
        <v>0</v>
      </c>
      <c r="J6288" s="2">
        <f t="shared" si="926"/>
        <v>0</v>
      </c>
      <c r="K6288" s="2">
        <f t="shared" si="927"/>
        <v>0</v>
      </c>
      <c r="L6288" s="2">
        <f t="shared" si="927"/>
        <v>0</v>
      </c>
      <c r="M6288" s="2">
        <f t="shared" si="928"/>
        <v>0</v>
      </c>
      <c r="N6288" s="2">
        <f t="shared" si="929"/>
        <v>0</v>
      </c>
    </row>
    <row r="6289" spans="1:14">
      <c r="A6289" s="5">
        <v>41902.000363715277</v>
      </c>
      <c r="B6289">
        <v>24</v>
      </c>
      <c r="C6289" s="27">
        <v>1.6400000000000001E-2</v>
      </c>
      <c r="D6289" s="24">
        <f t="shared" si="923"/>
        <v>0.33793939393939404</v>
      </c>
      <c r="E6289" s="24">
        <f t="shared" si="925"/>
        <v>0.33793939393939404</v>
      </c>
      <c r="F6289" s="3">
        <f t="shared" si="930"/>
        <v>20.606060606060609</v>
      </c>
      <c r="G6289" s="3">
        <f t="shared" si="931"/>
        <v>20.606060606060609</v>
      </c>
      <c r="H6289" s="13">
        <v>0</v>
      </c>
      <c r="I6289" s="2">
        <f t="shared" si="924"/>
        <v>0</v>
      </c>
      <c r="J6289" s="2">
        <f t="shared" si="926"/>
        <v>0</v>
      </c>
      <c r="K6289" s="2">
        <f t="shared" si="927"/>
        <v>0</v>
      </c>
      <c r="L6289" s="2">
        <f t="shared" si="927"/>
        <v>0</v>
      </c>
      <c r="M6289" s="2">
        <f t="shared" si="928"/>
        <v>0</v>
      </c>
      <c r="N6289" s="2">
        <f t="shared" si="929"/>
        <v>0</v>
      </c>
    </row>
    <row r="6290" spans="1:14">
      <c r="A6290" s="5">
        <v>41902.042030439814</v>
      </c>
      <c r="B6290">
        <v>1</v>
      </c>
      <c r="C6290" s="27">
        <v>1.6400000000000001E-2</v>
      </c>
      <c r="D6290" s="24">
        <f t="shared" si="923"/>
        <v>0.33793939393939404</v>
      </c>
      <c r="E6290" s="24">
        <f t="shared" si="925"/>
        <v>0.33793939393939404</v>
      </c>
      <c r="F6290" s="3">
        <f t="shared" si="930"/>
        <v>20.606060606060609</v>
      </c>
      <c r="G6290" s="3">
        <f t="shared" si="931"/>
        <v>20.606060606060609</v>
      </c>
      <c r="H6290" s="13">
        <v>0</v>
      </c>
      <c r="I6290" s="2">
        <f t="shared" si="924"/>
        <v>0</v>
      </c>
      <c r="J6290" s="2">
        <f t="shared" si="926"/>
        <v>0</v>
      </c>
      <c r="K6290" s="2">
        <f t="shared" si="927"/>
        <v>0</v>
      </c>
      <c r="L6290" s="2">
        <f t="shared" si="927"/>
        <v>0</v>
      </c>
      <c r="M6290" s="2">
        <f t="shared" si="928"/>
        <v>0</v>
      </c>
      <c r="N6290" s="2">
        <f t="shared" si="929"/>
        <v>0</v>
      </c>
    </row>
    <row r="6291" spans="1:14">
      <c r="A6291" s="5">
        <v>41902.083697164351</v>
      </c>
      <c r="B6291">
        <v>2</v>
      </c>
      <c r="C6291" s="27">
        <v>1.6400000000000001E-2</v>
      </c>
      <c r="D6291" s="24">
        <f t="shared" si="923"/>
        <v>0.33793939393939404</v>
      </c>
      <c r="E6291" s="24">
        <f t="shared" si="925"/>
        <v>0.33793939393939404</v>
      </c>
      <c r="F6291" s="3">
        <f t="shared" si="930"/>
        <v>20.606060606060609</v>
      </c>
      <c r="G6291" s="3">
        <f t="shared" si="931"/>
        <v>20.606060606060609</v>
      </c>
      <c r="H6291" s="13">
        <v>0</v>
      </c>
      <c r="I6291" s="2">
        <f t="shared" si="924"/>
        <v>0</v>
      </c>
      <c r="J6291" s="2">
        <f t="shared" si="926"/>
        <v>0</v>
      </c>
      <c r="K6291" s="2">
        <f t="shared" si="927"/>
        <v>0</v>
      </c>
      <c r="L6291" s="2">
        <f t="shared" si="927"/>
        <v>0</v>
      </c>
      <c r="M6291" s="2">
        <f t="shared" si="928"/>
        <v>0</v>
      </c>
      <c r="N6291" s="2">
        <f t="shared" si="929"/>
        <v>0</v>
      </c>
    </row>
    <row r="6292" spans="1:14">
      <c r="A6292" s="5">
        <v>41902.125363888888</v>
      </c>
      <c r="B6292">
        <v>3</v>
      </c>
      <c r="C6292" s="27">
        <v>1.6400000000000001E-2</v>
      </c>
      <c r="D6292" s="24">
        <f t="shared" si="923"/>
        <v>0.33793939393939404</v>
      </c>
      <c r="E6292" s="24">
        <f t="shared" si="925"/>
        <v>0.33793939393939404</v>
      </c>
      <c r="F6292" s="3">
        <f t="shared" si="930"/>
        <v>20.606060606060609</v>
      </c>
      <c r="G6292" s="3">
        <f t="shared" si="931"/>
        <v>20.606060606060609</v>
      </c>
      <c r="H6292" s="13">
        <v>0</v>
      </c>
      <c r="I6292" s="2">
        <f t="shared" si="924"/>
        <v>0</v>
      </c>
      <c r="J6292" s="2">
        <f t="shared" si="926"/>
        <v>0</v>
      </c>
      <c r="K6292" s="2">
        <f t="shared" si="927"/>
        <v>0</v>
      </c>
      <c r="L6292" s="2">
        <f t="shared" si="927"/>
        <v>0</v>
      </c>
      <c r="M6292" s="2">
        <f t="shared" si="928"/>
        <v>0</v>
      </c>
      <c r="N6292" s="2">
        <f t="shared" si="929"/>
        <v>0</v>
      </c>
    </row>
    <row r="6293" spans="1:14">
      <c r="A6293" s="5">
        <v>41902.167030613426</v>
      </c>
      <c r="B6293">
        <v>4</v>
      </c>
      <c r="C6293" s="27">
        <v>1.6400000000000001E-2</v>
      </c>
      <c r="D6293" s="24">
        <f t="shared" si="923"/>
        <v>0.33793939393939404</v>
      </c>
      <c r="E6293" s="24">
        <f t="shared" si="925"/>
        <v>0.33793939393939404</v>
      </c>
      <c r="F6293" s="3">
        <f t="shared" si="930"/>
        <v>20.606060606060609</v>
      </c>
      <c r="G6293" s="3">
        <f t="shared" si="931"/>
        <v>20.606060606060609</v>
      </c>
      <c r="H6293" s="13">
        <v>0</v>
      </c>
      <c r="I6293" s="2">
        <f t="shared" si="924"/>
        <v>0</v>
      </c>
      <c r="J6293" s="2">
        <f t="shared" si="926"/>
        <v>0</v>
      </c>
      <c r="K6293" s="2">
        <f t="shared" si="927"/>
        <v>0</v>
      </c>
      <c r="L6293" s="2">
        <f t="shared" si="927"/>
        <v>0</v>
      </c>
      <c r="M6293" s="2">
        <f t="shared" si="928"/>
        <v>0</v>
      </c>
      <c r="N6293" s="2">
        <f t="shared" si="929"/>
        <v>0</v>
      </c>
    </row>
    <row r="6294" spans="1:14">
      <c r="A6294" s="5">
        <v>41902.208697337963</v>
      </c>
      <c r="B6294">
        <v>5</v>
      </c>
      <c r="C6294" s="27">
        <v>1.6400000000000001E-2</v>
      </c>
      <c r="D6294" s="24">
        <f t="shared" si="923"/>
        <v>0.33793939393939404</v>
      </c>
      <c r="E6294" s="24">
        <f t="shared" si="925"/>
        <v>0.33793939393939404</v>
      </c>
      <c r="F6294" s="3">
        <f t="shared" si="930"/>
        <v>20.606060606060609</v>
      </c>
      <c r="G6294" s="3">
        <f t="shared" si="931"/>
        <v>20.606060606060609</v>
      </c>
      <c r="H6294" s="13">
        <v>0</v>
      </c>
      <c r="I6294" s="2">
        <f t="shared" si="924"/>
        <v>0</v>
      </c>
      <c r="J6294" s="2">
        <f t="shared" si="926"/>
        <v>0</v>
      </c>
      <c r="K6294" s="2">
        <f t="shared" si="927"/>
        <v>0</v>
      </c>
      <c r="L6294" s="2">
        <f t="shared" si="927"/>
        <v>0</v>
      </c>
      <c r="M6294" s="2">
        <f t="shared" si="928"/>
        <v>0</v>
      </c>
      <c r="N6294" s="2">
        <f t="shared" si="929"/>
        <v>0</v>
      </c>
    </row>
    <row r="6295" spans="1:14">
      <c r="A6295" s="5">
        <v>41902.2503640625</v>
      </c>
      <c r="B6295">
        <v>6</v>
      </c>
      <c r="C6295" s="27">
        <v>3.2800000000000003E-2</v>
      </c>
      <c r="D6295" s="24">
        <f t="shared" si="923"/>
        <v>0.67587878787878808</v>
      </c>
      <c r="E6295" s="24">
        <f t="shared" si="925"/>
        <v>0.67587878787878808</v>
      </c>
      <c r="F6295" s="3">
        <f t="shared" si="930"/>
        <v>20.606060606060609</v>
      </c>
      <c r="G6295" s="3">
        <f t="shared" si="931"/>
        <v>20.606060606060609</v>
      </c>
      <c r="H6295" s="13">
        <v>0</v>
      </c>
      <c r="I6295" s="2">
        <f t="shared" si="924"/>
        <v>0</v>
      </c>
      <c r="J6295" s="2">
        <f t="shared" si="926"/>
        <v>0</v>
      </c>
      <c r="K6295" s="2">
        <f t="shared" si="927"/>
        <v>0</v>
      </c>
      <c r="L6295" s="2">
        <f t="shared" si="927"/>
        <v>0</v>
      </c>
      <c r="M6295" s="2">
        <f t="shared" si="928"/>
        <v>0</v>
      </c>
      <c r="N6295" s="2">
        <f t="shared" si="929"/>
        <v>0</v>
      </c>
    </row>
    <row r="6296" spans="1:14">
      <c r="A6296" s="5">
        <v>41902.292030787037</v>
      </c>
      <c r="B6296">
        <v>7</v>
      </c>
      <c r="C6296" s="27">
        <v>4.9200000000000008E-2</v>
      </c>
      <c r="D6296" s="24">
        <f t="shared" si="923"/>
        <v>1.0138181818181822</v>
      </c>
      <c r="E6296" s="24">
        <f t="shared" si="925"/>
        <v>1.0138181818181822</v>
      </c>
      <c r="F6296" s="3">
        <f t="shared" si="930"/>
        <v>20.606060606060609</v>
      </c>
      <c r="G6296" s="3">
        <f t="shared" si="931"/>
        <v>20.606060606060609</v>
      </c>
      <c r="H6296" s="13">
        <v>6.7647058823529421E-2</v>
      </c>
      <c r="I6296" s="2">
        <f t="shared" si="924"/>
        <v>0.16235294117647062</v>
      </c>
      <c r="J6296" s="2">
        <f t="shared" si="926"/>
        <v>0.16235294117647062</v>
      </c>
      <c r="K6296" s="2">
        <f t="shared" si="927"/>
        <v>0.16235294117647062</v>
      </c>
      <c r="L6296" s="2">
        <f t="shared" si="927"/>
        <v>0.16235294117647062</v>
      </c>
      <c r="M6296" s="2">
        <f t="shared" si="928"/>
        <v>0</v>
      </c>
      <c r="N6296" s="2">
        <f t="shared" si="929"/>
        <v>0</v>
      </c>
    </row>
    <row r="6297" spans="1:14">
      <c r="A6297" s="5">
        <v>41902.333697511574</v>
      </c>
      <c r="B6297">
        <v>8</v>
      </c>
      <c r="C6297" s="27">
        <v>6.5600000000000006E-2</v>
      </c>
      <c r="D6297" s="24">
        <f t="shared" si="923"/>
        <v>1.3517575757575762</v>
      </c>
      <c r="E6297" s="24">
        <f t="shared" si="925"/>
        <v>1.3517575757575762</v>
      </c>
      <c r="F6297" s="3">
        <f t="shared" si="930"/>
        <v>20.606060606060609</v>
      </c>
      <c r="G6297" s="3">
        <f t="shared" si="931"/>
        <v>20.606060606060609</v>
      </c>
      <c r="H6297" s="13">
        <v>0.22892156862745097</v>
      </c>
      <c r="I6297" s="2">
        <f t="shared" si="924"/>
        <v>0.54941176470588227</v>
      </c>
      <c r="J6297" s="2">
        <f t="shared" si="926"/>
        <v>0.54941176470588227</v>
      </c>
      <c r="K6297" s="2">
        <f t="shared" si="927"/>
        <v>0.54941176470588227</v>
      </c>
      <c r="L6297" s="2">
        <f t="shared" si="927"/>
        <v>0.54941176470588227</v>
      </c>
      <c r="M6297" s="2">
        <f t="shared" si="928"/>
        <v>0</v>
      </c>
      <c r="N6297" s="2">
        <f t="shared" si="929"/>
        <v>0</v>
      </c>
    </row>
    <row r="6298" spans="1:14">
      <c r="A6298" s="5">
        <v>41902.375364236112</v>
      </c>
      <c r="B6298">
        <v>9</v>
      </c>
      <c r="C6298" s="27">
        <v>6.5600000000000006E-2</v>
      </c>
      <c r="D6298" s="24">
        <f t="shared" si="923"/>
        <v>1.3517575757575762</v>
      </c>
      <c r="E6298" s="24">
        <f t="shared" si="925"/>
        <v>1.3517575757575762</v>
      </c>
      <c r="F6298" s="3">
        <f t="shared" si="930"/>
        <v>20.606060606060609</v>
      </c>
      <c r="G6298" s="3">
        <f t="shared" si="931"/>
        <v>20.606060606060609</v>
      </c>
      <c r="H6298" s="13">
        <v>0.25441176470588228</v>
      </c>
      <c r="I6298" s="2">
        <f t="shared" si="924"/>
        <v>0.61058823529411743</v>
      </c>
      <c r="J6298" s="2">
        <f t="shared" si="926"/>
        <v>0.61058823529411743</v>
      </c>
      <c r="K6298" s="2">
        <f t="shared" si="927"/>
        <v>0.61058823529411743</v>
      </c>
      <c r="L6298" s="2">
        <f t="shared" si="927"/>
        <v>0.61058823529411743</v>
      </c>
      <c r="M6298" s="2">
        <f t="shared" si="928"/>
        <v>0</v>
      </c>
      <c r="N6298" s="2">
        <f t="shared" si="929"/>
        <v>0</v>
      </c>
    </row>
    <row r="6299" spans="1:14">
      <c r="A6299" s="5">
        <v>41902.417030960649</v>
      </c>
      <c r="B6299">
        <v>10</v>
      </c>
      <c r="C6299" s="27">
        <v>4.9200000000000008E-2</v>
      </c>
      <c r="D6299" s="24">
        <f t="shared" si="923"/>
        <v>1.0138181818181822</v>
      </c>
      <c r="E6299" s="24">
        <f t="shared" si="925"/>
        <v>1.0138181818181822</v>
      </c>
      <c r="F6299" s="3">
        <f t="shared" si="930"/>
        <v>20.606060606060609</v>
      </c>
      <c r="G6299" s="3">
        <f t="shared" si="931"/>
        <v>20.606060606060609</v>
      </c>
      <c r="H6299" s="13">
        <v>0.39705882352941174</v>
      </c>
      <c r="I6299" s="2">
        <f t="shared" si="924"/>
        <v>0.95294117647058818</v>
      </c>
      <c r="J6299" s="2">
        <f t="shared" si="926"/>
        <v>0.95294117647058818</v>
      </c>
      <c r="K6299" s="2">
        <f t="shared" si="927"/>
        <v>0.95294117647058818</v>
      </c>
      <c r="L6299" s="2">
        <f t="shared" si="927"/>
        <v>0.95294117647058818</v>
      </c>
      <c r="M6299" s="2">
        <f t="shared" si="928"/>
        <v>0</v>
      </c>
      <c r="N6299" s="2">
        <f t="shared" si="929"/>
        <v>0</v>
      </c>
    </row>
    <row r="6300" spans="1:14">
      <c r="A6300" s="5">
        <v>41902.458697685186</v>
      </c>
      <c r="B6300">
        <v>11</v>
      </c>
      <c r="C6300" s="27">
        <v>3.2800000000000003E-2</v>
      </c>
      <c r="D6300" s="24">
        <f t="shared" si="923"/>
        <v>0.67587878787878808</v>
      </c>
      <c r="E6300" s="24">
        <f t="shared" si="925"/>
        <v>0.67587878787878808</v>
      </c>
      <c r="F6300" s="3">
        <f t="shared" si="930"/>
        <v>20.606060606060609</v>
      </c>
      <c r="G6300" s="3">
        <f t="shared" si="931"/>
        <v>20.606060606060609</v>
      </c>
      <c r="H6300" s="13">
        <v>0.45245098039215675</v>
      </c>
      <c r="I6300" s="2">
        <f t="shared" si="924"/>
        <v>1.0858823529411761</v>
      </c>
      <c r="J6300" s="2">
        <f t="shared" si="926"/>
        <v>1.0858823529411761</v>
      </c>
      <c r="K6300" s="2">
        <f t="shared" si="927"/>
        <v>0.67587878787878808</v>
      </c>
      <c r="L6300" s="2">
        <f t="shared" si="927"/>
        <v>0.67587878787878808</v>
      </c>
      <c r="M6300" s="2">
        <f t="shared" si="928"/>
        <v>0.410003565062388</v>
      </c>
      <c r="N6300" s="2">
        <f t="shared" si="929"/>
        <v>0.410003565062388</v>
      </c>
    </row>
    <row r="6301" spans="1:14">
      <c r="A6301" s="5">
        <v>41902.500364409723</v>
      </c>
      <c r="B6301">
        <v>12</v>
      </c>
      <c r="C6301" s="27">
        <v>3.2800000000000003E-2</v>
      </c>
      <c r="D6301" s="24">
        <f t="shared" si="923"/>
        <v>0.67587878787878808</v>
      </c>
      <c r="E6301" s="24">
        <f t="shared" si="925"/>
        <v>0.67587878787878808</v>
      </c>
      <c r="F6301" s="3">
        <f t="shared" si="930"/>
        <v>20.606060606060609</v>
      </c>
      <c r="G6301" s="3">
        <f t="shared" si="931"/>
        <v>20.606060606060609</v>
      </c>
      <c r="H6301" s="13">
        <v>0.44460784313725493</v>
      </c>
      <c r="I6301" s="2">
        <f t="shared" si="924"/>
        <v>1.0670588235294118</v>
      </c>
      <c r="J6301" s="2">
        <f t="shared" si="926"/>
        <v>1.0670588235294118</v>
      </c>
      <c r="K6301" s="2">
        <f t="shared" si="927"/>
        <v>0.67587878787878808</v>
      </c>
      <c r="L6301" s="2">
        <f t="shared" si="927"/>
        <v>0.67587878787878808</v>
      </c>
      <c r="M6301" s="2">
        <f t="shared" si="928"/>
        <v>0.39118003565062376</v>
      </c>
      <c r="N6301" s="2">
        <f t="shared" si="929"/>
        <v>0.39118003565062376</v>
      </c>
    </row>
    <row r="6302" spans="1:14">
      <c r="A6302" s="5">
        <v>41902.54203113426</v>
      </c>
      <c r="B6302">
        <v>13</v>
      </c>
      <c r="C6302" s="27">
        <v>3.2800000000000003E-2</v>
      </c>
      <c r="D6302" s="24">
        <f t="shared" si="923"/>
        <v>0.67587878787878808</v>
      </c>
      <c r="E6302" s="24">
        <f t="shared" si="925"/>
        <v>0.67587878787878808</v>
      </c>
      <c r="F6302" s="3">
        <f t="shared" si="930"/>
        <v>20.606060606060609</v>
      </c>
      <c r="G6302" s="3">
        <f t="shared" si="931"/>
        <v>20.606060606060609</v>
      </c>
      <c r="H6302" s="13">
        <v>0.37598039215686274</v>
      </c>
      <c r="I6302" s="2">
        <f t="shared" si="924"/>
        <v>0.90235294117647058</v>
      </c>
      <c r="J6302" s="2">
        <f t="shared" si="926"/>
        <v>0.90235294117647058</v>
      </c>
      <c r="K6302" s="2">
        <f t="shared" si="927"/>
        <v>0.67587878787878808</v>
      </c>
      <c r="L6302" s="2">
        <f t="shared" si="927"/>
        <v>0.67587878787878808</v>
      </c>
      <c r="M6302" s="2">
        <f t="shared" si="928"/>
        <v>0.2264741532976825</v>
      </c>
      <c r="N6302" s="2">
        <f t="shared" si="929"/>
        <v>0.2264741532976825</v>
      </c>
    </row>
    <row r="6303" spans="1:14">
      <c r="A6303" s="5">
        <v>41902.583697858798</v>
      </c>
      <c r="B6303">
        <v>14</v>
      </c>
      <c r="C6303" s="27">
        <v>3.2800000000000003E-2</v>
      </c>
      <c r="D6303" s="24">
        <f t="shared" si="923"/>
        <v>0.67587878787878808</v>
      </c>
      <c r="E6303" s="24">
        <f t="shared" si="925"/>
        <v>0.67587878787878808</v>
      </c>
      <c r="F6303" s="3">
        <f t="shared" si="930"/>
        <v>20.606060606060609</v>
      </c>
      <c r="G6303" s="3">
        <f t="shared" si="931"/>
        <v>20.606060606060609</v>
      </c>
      <c r="H6303" s="13">
        <v>0.32107843137254904</v>
      </c>
      <c r="I6303" s="2">
        <f t="shared" si="924"/>
        <v>0.77058823529411768</v>
      </c>
      <c r="J6303" s="2">
        <f t="shared" si="926"/>
        <v>0.77058823529411768</v>
      </c>
      <c r="K6303" s="2">
        <f t="shared" si="927"/>
        <v>0.67587878787878808</v>
      </c>
      <c r="L6303" s="2">
        <f t="shared" si="927"/>
        <v>0.67587878787878808</v>
      </c>
      <c r="M6303" s="2">
        <f t="shared" si="928"/>
        <v>9.4709447415329606E-2</v>
      </c>
      <c r="N6303" s="2">
        <f t="shared" si="929"/>
        <v>9.4709447415329606E-2</v>
      </c>
    </row>
    <row r="6304" spans="1:14">
      <c r="A6304" s="5">
        <v>41902.625364583335</v>
      </c>
      <c r="B6304">
        <v>15</v>
      </c>
      <c r="C6304" s="27">
        <v>3.2800000000000003E-2</v>
      </c>
      <c r="D6304" s="24">
        <f t="shared" si="923"/>
        <v>0.67587878787878808</v>
      </c>
      <c r="E6304" s="24">
        <f t="shared" si="925"/>
        <v>0.67587878787878808</v>
      </c>
      <c r="F6304" s="3">
        <f t="shared" si="930"/>
        <v>20.606060606060609</v>
      </c>
      <c r="G6304" s="3">
        <f t="shared" si="931"/>
        <v>20.606060606060609</v>
      </c>
      <c r="H6304" s="13">
        <v>0.24607843137254901</v>
      </c>
      <c r="I6304" s="2">
        <f t="shared" si="924"/>
        <v>0.59058823529411764</v>
      </c>
      <c r="J6304" s="2">
        <f t="shared" si="926"/>
        <v>0.59058823529411764</v>
      </c>
      <c r="K6304" s="2">
        <f t="shared" si="927"/>
        <v>0.59058823529411764</v>
      </c>
      <c r="L6304" s="2">
        <f t="shared" si="927"/>
        <v>0.59058823529411764</v>
      </c>
      <c r="M6304" s="2">
        <f t="shared" si="928"/>
        <v>0</v>
      </c>
      <c r="N6304" s="2">
        <f t="shared" si="929"/>
        <v>0</v>
      </c>
    </row>
    <row r="6305" spans="1:14">
      <c r="A6305" s="5">
        <v>41902.667031307872</v>
      </c>
      <c r="B6305">
        <v>16</v>
      </c>
      <c r="C6305" s="27">
        <v>3.2800000000000003E-2</v>
      </c>
      <c r="D6305" s="24">
        <f t="shared" si="923"/>
        <v>0.67587878787878808</v>
      </c>
      <c r="E6305" s="24">
        <f t="shared" si="925"/>
        <v>0.67587878787878808</v>
      </c>
      <c r="F6305" s="3">
        <f t="shared" si="930"/>
        <v>20.606060606060609</v>
      </c>
      <c r="G6305" s="3">
        <f t="shared" si="931"/>
        <v>20.606060606060609</v>
      </c>
      <c r="H6305" s="13">
        <v>0.15686274509803919</v>
      </c>
      <c r="I6305" s="2">
        <f t="shared" si="924"/>
        <v>0.37647058823529406</v>
      </c>
      <c r="J6305" s="2">
        <f t="shared" si="926"/>
        <v>0.37647058823529406</v>
      </c>
      <c r="K6305" s="2">
        <f t="shared" si="927"/>
        <v>0.37647058823529406</v>
      </c>
      <c r="L6305" s="2">
        <f t="shared" si="927"/>
        <v>0.37647058823529406</v>
      </c>
      <c r="M6305" s="2">
        <f t="shared" si="928"/>
        <v>0</v>
      </c>
      <c r="N6305" s="2">
        <f t="shared" si="929"/>
        <v>0</v>
      </c>
    </row>
    <row r="6306" spans="1:14">
      <c r="A6306" s="5">
        <v>41902.708698032409</v>
      </c>
      <c r="B6306">
        <v>17</v>
      </c>
      <c r="C6306" s="27">
        <v>4.9200000000000008E-2</v>
      </c>
      <c r="D6306" s="24">
        <f t="shared" si="923"/>
        <v>1.0138181818181822</v>
      </c>
      <c r="E6306" s="24">
        <f t="shared" si="925"/>
        <v>1.0138181818181822</v>
      </c>
      <c r="F6306" s="3">
        <f t="shared" si="930"/>
        <v>20.606060606060609</v>
      </c>
      <c r="G6306" s="3">
        <f t="shared" si="931"/>
        <v>20.606060606060609</v>
      </c>
      <c r="H6306" s="13">
        <v>6.9607843137254891E-2</v>
      </c>
      <c r="I6306" s="2">
        <f t="shared" si="924"/>
        <v>0.16705882352941173</v>
      </c>
      <c r="J6306" s="2">
        <f t="shared" si="926"/>
        <v>0.16705882352941173</v>
      </c>
      <c r="K6306" s="2">
        <f t="shared" si="927"/>
        <v>0.16705882352941173</v>
      </c>
      <c r="L6306" s="2">
        <f t="shared" si="927"/>
        <v>0.16705882352941173</v>
      </c>
      <c r="M6306" s="2">
        <f t="shared" si="928"/>
        <v>0</v>
      </c>
      <c r="N6306" s="2">
        <f t="shared" si="929"/>
        <v>0</v>
      </c>
    </row>
    <row r="6307" spans="1:14">
      <c r="A6307" s="5">
        <v>41902.750364756947</v>
      </c>
      <c r="B6307">
        <v>18</v>
      </c>
      <c r="C6307" s="27">
        <v>6.5600000000000006E-2</v>
      </c>
      <c r="D6307" s="24">
        <f t="shared" si="923"/>
        <v>1.3517575757575762</v>
      </c>
      <c r="E6307" s="24">
        <f t="shared" si="925"/>
        <v>1.3517575757575762</v>
      </c>
      <c r="F6307" s="3">
        <f t="shared" si="930"/>
        <v>20.606060606060609</v>
      </c>
      <c r="G6307" s="3">
        <f t="shared" si="931"/>
        <v>20.606060606060609</v>
      </c>
      <c r="H6307" s="13">
        <v>1.3725490196078433E-2</v>
      </c>
      <c r="I6307" s="2">
        <f t="shared" si="924"/>
        <v>3.2941176470588238E-2</v>
      </c>
      <c r="J6307" s="2">
        <f t="shared" si="926"/>
        <v>3.2941176470588238E-2</v>
      </c>
      <c r="K6307" s="2">
        <f t="shared" si="927"/>
        <v>3.2941176470588238E-2</v>
      </c>
      <c r="L6307" s="2">
        <f t="shared" si="927"/>
        <v>3.2941176470588238E-2</v>
      </c>
      <c r="M6307" s="2">
        <f t="shared" si="928"/>
        <v>0</v>
      </c>
      <c r="N6307" s="2">
        <f t="shared" si="929"/>
        <v>0</v>
      </c>
    </row>
    <row r="6308" spans="1:14">
      <c r="A6308" s="5">
        <v>41902.792031481484</v>
      </c>
      <c r="B6308">
        <v>19</v>
      </c>
      <c r="C6308" s="27">
        <v>9.8400000000000015E-2</v>
      </c>
      <c r="D6308" s="24">
        <f t="shared" si="923"/>
        <v>2.0276363636363643</v>
      </c>
      <c r="E6308" s="24">
        <f t="shared" si="925"/>
        <v>2.0276363636363643</v>
      </c>
      <c r="F6308" s="3">
        <f t="shared" si="930"/>
        <v>20.606060606060609</v>
      </c>
      <c r="G6308" s="3">
        <f t="shared" si="931"/>
        <v>20.606060606060609</v>
      </c>
      <c r="H6308" s="13">
        <v>2.9411764705882353E-3</v>
      </c>
      <c r="I6308" s="2">
        <f t="shared" si="924"/>
        <v>7.0588235294117641E-3</v>
      </c>
      <c r="J6308" s="2">
        <f t="shared" si="926"/>
        <v>7.0588235294117641E-3</v>
      </c>
      <c r="K6308" s="2">
        <f t="shared" si="927"/>
        <v>7.0588235294117641E-3</v>
      </c>
      <c r="L6308" s="2">
        <f t="shared" si="927"/>
        <v>7.0588235294117641E-3</v>
      </c>
      <c r="M6308" s="2">
        <f t="shared" si="928"/>
        <v>0</v>
      </c>
      <c r="N6308" s="2">
        <f t="shared" si="929"/>
        <v>0</v>
      </c>
    </row>
    <row r="6309" spans="1:14">
      <c r="A6309" s="5">
        <v>41902.833698206021</v>
      </c>
      <c r="B6309">
        <v>20</v>
      </c>
      <c r="C6309" s="27">
        <v>8.2000000000000003E-2</v>
      </c>
      <c r="D6309" s="24">
        <f t="shared" si="923"/>
        <v>1.6896969696969699</v>
      </c>
      <c r="E6309" s="24">
        <f t="shared" si="925"/>
        <v>1.6896969696969699</v>
      </c>
      <c r="F6309" s="3">
        <f t="shared" si="930"/>
        <v>20.606060606060609</v>
      </c>
      <c r="G6309" s="3">
        <f t="shared" si="931"/>
        <v>20.606060606060609</v>
      </c>
      <c r="H6309" s="13">
        <v>0</v>
      </c>
      <c r="I6309" s="2">
        <f t="shared" si="924"/>
        <v>0</v>
      </c>
      <c r="J6309" s="2">
        <f t="shared" si="926"/>
        <v>0</v>
      </c>
      <c r="K6309" s="2">
        <f t="shared" si="927"/>
        <v>0</v>
      </c>
      <c r="L6309" s="2">
        <f t="shared" si="927"/>
        <v>0</v>
      </c>
      <c r="M6309" s="2">
        <f t="shared" si="928"/>
        <v>0</v>
      </c>
      <c r="N6309" s="2">
        <f t="shared" si="929"/>
        <v>0</v>
      </c>
    </row>
    <row r="6310" spans="1:14">
      <c r="A6310" s="5">
        <v>41902.875364930558</v>
      </c>
      <c r="B6310">
        <v>21</v>
      </c>
      <c r="C6310" s="27">
        <v>6.5600000000000006E-2</v>
      </c>
      <c r="D6310" s="24">
        <f t="shared" si="923"/>
        <v>1.3517575757575762</v>
      </c>
      <c r="E6310" s="24">
        <f t="shared" si="925"/>
        <v>1.3517575757575762</v>
      </c>
      <c r="F6310" s="3">
        <f t="shared" si="930"/>
        <v>20.606060606060609</v>
      </c>
      <c r="G6310" s="3">
        <f t="shared" si="931"/>
        <v>20.606060606060609</v>
      </c>
      <c r="H6310" s="13">
        <v>0</v>
      </c>
      <c r="I6310" s="2">
        <f t="shared" si="924"/>
        <v>0</v>
      </c>
      <c r="J6310" s="2">
        <f t="shared" si="926"/>
        <v>0</v>
      </c>
      <c r="K6310" s="2">
        <f t="shared" si="927"/>
        <v>0</v>
      </c>
      <c r="L6310" s="2">
        <f t="shared" si="927"/>
        <v>0</v>
      </c>
      <c r="M6310" s="2">
        <f t="shared" si="928"/>
        <v>0</v>
      </c>
      <c r="N6310" s="2">
        <f t="shared" si="929"/>
        <v>0</v>
      </c>
    </row>
    <row r="6311" spans="1:14">
      <c r="A6311" s="5">
        <v>41902.917031655095</v>
      </c>
      <c r="B6311">
        <v>22</v>
      </c>
      <c r="C6311" s="27">
        <v>4.9200000000000008E-2</v>
      </c>
      <c r="D6311" s="24">
        <f t="shared" si="923"/>
        <v>1.0138181818181822</v>
      </c>
      <c r="E6311" s="24">
        <f t="shared" si="925"/>
        <v>1.0138181818181822</v>
      </c>
      <c r="F6311" s="3">
        <f t="shared" si="930"/>
        <v>20.606060606060609</v>
      </c>
      <c r="G6311" s="3">
        <f t="shared" si="931"/>
        <v>20.606060606060609</v>
      </c>
      <c r="H6311" s="13">
        <v>0</v>
      </c>
      <c r="I6311" s="2">
        <f t="shared" si="924"/>
        <v>0</v>
      </c>
      <c r="J6311" s="2">
        <f t="shared" si="926"/>
        <v>0</v>
      </c>
      <c r="K6311" s="2">
        <f t="shared" si="927"/>
        <v>0</v>
      </c>
      <c r="L6311" s="2">
        <f t="shared" si="927"/>
        <v>0</v>
      </c>
      <c r="M6311" s="2">
        <f t="shared" si="928"/>
        <v>0</v>
      </c>
      <c r="N6311" s="2">
        <f t="shared" si="929"/>
        <v>0</v>
      </c>
    </row>
    <row r="6312" spans="1:14">
      <c r="A6312" s="5">
        <v>41902.958698379633</v>
      </c>
      <c r="B6312">
        <v>23</v>
      </c>
      <c r="C6312" s="27">
        <v>3.2800000000000003E-2</v>
      </c>
      <c r="D6312" s="24">
        <f t="shared" si="923"/>
        <v>0.67587878787878808</v>
      </c>
      <c r="E6312" s="24">
        <f t="shared" si="925"/>
        <v>0.67587878787878808</v>
      </c>
      <c r="F6312" s="3">
        <f t="shared" si="930"/>
        <v>20.606060606060609</v>
      </c>
      <c r="G6312" s="3">
        <f t="shared" si="931"/>
        <v>20.606060606060609</v>
      </c>
      <c r="H6312" s="13">
        <v>0</v>
      </c>
      <c r="I6312" s="2">
        <f t="shared" si="924"/>
        <v>0</v>
      </c>
      <c r="J6312" s="2">
        <f t="shared" si="926"/>
        <v>0</v>
      </c>
      <c r="K6312" s="2">
        <f t="shared" si="927"/>
        <v>0</v>
      </c>
      <c r="L6312" s="2">
        <f t="shared" si="927"/>
        <v>0</v>
      </c>
      <c r="M6312" s="2">
        <f t="shared" si="928"/>
        <v>0</v>
      </c>
      <c r="N6312" s="2">
        <f t="shared" si="929"/>
        <v>0</v>
      </c>
    </row>
    <row r="6313" spans="1:14">
      <c r="A6313" s="5">
        <v>41903.00036510417</v>
      </c>
      <c r="B6313">
        <v>24</v>
      </c>
      <c r="C6313" s="27">
        <v>1.6400000000000001E-2</v>
      </c>
      <c r="D6313" s="24">
        <f t="shared" si="923"/>
        <v>0.33793939393939404</v>
      </c>
      <c r="E6313" s="24">
        <f t="shared" si="925"/>
        <v>0.33793939393939404</v>
      </c>
      <c r="F6313" s="3">
        <f t="shared" si="930"/>
        <v>20.606060606060609</v>
      </c>
      <c r="G6313" s="3">
        <f t="shared" si="931"/>
        <v>20.606060606060609</v>
      </c>
      <c r="H6313" s="13">
        <v>0</v>
      </c>
      <c r="I6313" s="2">
        <f t="shared" si="924"/>
        <v>0</v>
      </c>
      <c r="J6313" s="2">
        <f t="shared" si="926"/>
        <v>0</v>
      </c>
      <c r="K6313" s="2">
        <f t="shared" si="927"/>
        <v>0</v>
      </c>
      <c r="L6313" s="2">
        <f t="shared" si="927"/>
        <v>0</v>
      </c>
      <c r="M6313" s="2">
        <f t="shared" si="928"/>
        <v>0</v>
      </c>
      <c r="N6313" s="2">
        <f t="shared" si="929"/>
        <v>0</v>
      </c>
    </row>
    <row r="6314" spans="1:14">
      <c r="A6314" s="5">
        <v>41903.042031828707</v>
      </c>
      <c r="B6314">
        <v>1</v>
      </c>
      <c r="C6314" s="27">
        <v>1.6400000000000001E-2</v>
      </c>
      <c r="D6314" s="24">
        <f t="shared" si="923"/>
        <v>0.33793939393939404</v>
      </c>
      <c r="E6314" s="24">
        <f t="shared" si="925"/>
        <v>0.33793939393939404</v>
      </c>
      <c r="F6314" s="3">
        <f t="shared" si="930"/>
        <v>20.606060606060609</v>
      </c>
      <c r="G6314" s="3">
        <f t="shared" si="931"/>
        <v>20.606060606060609</v>
      </c>
      <c r="H6314" s="13">
        <v>0</v>
      </c>
      <c r="I6314" s="2">
        <f t="shared" si="924"/>
        <v>0</v>
      </c>
      <c r="J6314" s="2">
        <f t="shared" si="926"/>
        <v>0</v>
      </c>
      <c r="K6314" s="2">
        <f t="shared" si="927"/>
        <v>0</v>
      </c>
      <c r="L6314" s="2">
        <f t="shared" si="927"/>
        <v>0</v>
      </c>
      <c r="M6314" s="2">
        <f t="shared" si="928"/>
        <v>0</v>
      </c>
      <c r="N6314" s="2">
        <f t="shared" si="929"/>
        <v>0</v>
      </c>
    </row>
    <row r="6315" spans="1:14">
      <c r="A6315" s="5">
        <v>41903.083698553244</v>
      </c>
      <c r="B6315">
        <v>2</v>
      </c>
      <c r="C6315" s="27">
        <v>1.6400000000000001E-2</v>
      </c>
      <c r="D6315" s="24">
        <f t="shared" si="923"/>
        <v>0.33793939393939404</v>
      </c>
      <c r="E6315" s="24">
        <f t="shared" si="925"/>
        <v>0.33793939393939404</v>
      </c>
      <c r="F6315" s="3">
        <f t="shared" si="930"/>
        <v>20.606060606060609</v>
      </c>
      <c r="G6315" s="3">
        <f t="shared" si="931"/>
        <v>20.606060606060609</v>
      </c>
      <c r="H6315" s="13">
        <v>0</v>
      </c>
      <c r="I6315" s="2">
        <f t="shared" si="924"/>
        <v>0</v>
      </c>
      <c r="J6315" s="2">
        <f t="shared" si="926"/>
        <v>0</v>
      </c>
      <c r="K6315" s="2">
        <f t="shared" si="927"/>
        <v>0</v>
      </c>
      <c r="L6315" s="2">
        <f t="shared" si="927"/>
        <v>0</v>
      </c>
      <c r="M6315" s="2">
        <f t="shared" si="928"/>
        <v>0</v>
      </c>
      <c r="N6315" s="2">
        <f t="shared" si="929"/>
        <v>0</v>
      </c>
    </row>
    <row r="6316" spans="1:14">
      <c r="A6316" s="5">
        <v>41903.125365277781</v>
      </c>
      <c r="B6316">
        <v>3</v>
      </c>
      <c r="C6316" s="27">
        <v>1.6400000000000001E-2</v>
      </c>
      <c r="D6316" s="24">
        <f t="shared" si="923"/>
        <v>0.33793939393939404</v>
      </c>
      <c r="E6316" s="24">
        <f t="shared" si="925"/>
        <v>0.33793939393939404</v>
      </c>
      <c r="F6316" s="3">
        <f t="shared" si="930"/>
        <v>20.606060606060609</v>
      </c>
      <c r="G6316" s="3">
        <f t="shared" si="931"/>
        <v>20.606060606060609</v>
      </c>
      <c r="H6316" s="13">
        <v>0</v>
      </c>
      <c r="I6316" s="2">
        <f t="shared" si="924"/>
        <v>0</v>
      </c>
      <c r="J6316" s="2">
        <f t="shared" si="926"/>
        <v>0</v>
      </c>
      <c r="K6316" s="2">
        <f t="shared" si="927"/>
        <v>0</v>
      </c>
      <c r="L6316" s="2">
        <f t="shared" si="927"/>
        <v>0</v>
      </c>
      <c r="M6316" s="2">
        <f t="shared" si="928"/>
        <v>0</v>
      </c>
      <c r="N6316" s="2">
        <f t="shared" si="929"/>
        <v>0</v>
      </c>
    </row>
    <row r="6317" spans="1:14">
      <c r="A6317" s="5">
        <v>41903.167032002311</v>
      </c>
      <c r="B6317">
        <v>4</v>
      </c>
      <c r="C6317" s="27">
        <v>1.6400000000000001E-2</v>
      </c>
      <c r="D6317" s="24">
        <f t="shared" si="923"/>
        <v>0.33793939393939404</v>
      </c>
      <c r="E6317" s="24">
        <f t="shared" si="925"/>
        <v>0.33793939393939404</v>
      </c>
      <c r="F6317" s="3">
        <f t="shared" si="930"/>
        <v>20.606060606060609</v>
      </c>
      <c r="G6317" s="3">
        <f t="shared" si="931"/>
        <v>20.606060606060609</v>
      </c>
      <c r="H6317" s="13">
        <v>0</v>
      </c>
      <c r="I6317" s="2">
        <f t="shared" si="924"/>
        <v>0</v>
      </c>
      <c r="J6317" s="2">
        <f t="shared" si="926"/>
        <v>0</v>
      </c>
      <c r="K6317" s="2">
        <f t="shared" si="927"/>
        <v>0</v>
      </c>
      <c r="L6317" s="2">
        <f t="shared" si="927"/>
        <v>0</v>
      </c>
      <c r="M6317" s="2">
        <f t="shared" si="928"/>
        <v>0</v>
      </c>
      <c r="N6317" s="2">
        <f t="shared" si="929"/>
        <v>0</v>
      </c>
    </row>
    <row r="6318" spans="1:14">
      <c r="A6318" s="5">
        <v>41903.208698726849</v>
      </c>
      <c r="B6318">
        <v>5</v>
      </c>
      <c r="C6318" s="27">
        <v>1.6400000000000001E-2</v>
      </c>
      <c r="D6318" s="24">
        <f t="shared" si="923"/>
        <v>0.33793939393939404</v>
      </c>
      <c r="E6318" s="24">
        <f t="shared" si="925"/>
        <v>0.33793939393939404</v>
      </c>
      <c r="F6318" s="3">
        <f t="shared" si="930"/>
        <v>20.606060606060609</v>
      </c>
      <c r="G6318" s="3">
        <f t="shared" si="931"/>
        <v>20.606060606060609</v>
      </c>
      <c r="H6318" s="13">
        <v>0</v>
      </c>
      <c r="I6318" s="2">
        <f t="shared" si="924"/>
        <v>0</v>
      </c>
      <c r="J6318" s="2">
        <f t="shared" si="926"/>
        <v>0</v>
      </c>
      <c r="K6318" s="2">
        <f t="shared" si="927"/>
        <v>0</v>
      </c>
      <c r="L6318" s="2">
        <f t="shared" si="927"/>
        <v>0</v>
      </c>
      <c r="M6318" s="2">
        <f t="shared" si="928"/>
        <v>0</v>
      </c>
      <c r="N6318" s="2">
        <f t="shared" si="929"/>
        <v>0</v>
      </c>
    </row>
    <row r="6319" spans="1:14">
      <c r="A6319" s="5">
        <v>41903.250365451386</v>
      </c>
      <c r="B6319">
        <v>6</v>
      </c>
      <c r="C6319" s="27">
        <v>3.2800000000000003E-2</v>
      </c>
      <c r="D6319" s="24">
        <f t="shared" si="923"/>
        <v>0.67587878787878808</v>
      </c>
      <c r="E6319" s="24">
        <f t="shared" si="925"/>
        <v>0.67587878787878808</v>
      </c>
      <c r="F6319" s="3">
        <f t="shared" si="930"/>
        <v>20.606060606060609</v>
      </c>
      <c r="G6319" s="3">
        <f t="shared" si="931"/>
        <v>20.606060606060609</v>
      </c>
      <c r="H6319" s="13">
        <v>0</v>
      </c>
      <c r="I6319" s="2">
        <f t="shared" si="924"/>
        <v>0</v>
      </c>
      <c r="J6319" s="2">
        <f t="shared" si="926"/>
        <v>0</v>
      </c>
      <c r="K6319" s="2">
        <f t="shared" si="927"/>
        <v>0</v>
      </c>
      <c r="L6319" s="2">
        <f t="shared" si="927"/>
        <v>0</v>
      </c>
      <c r="M6319" s="2">
        <f t="shared" si="928"/>
        <v>0</v>
      </c>
      <c r="N6319" s="2">
        <f t="shared" si="929"/>
        <v>0</v>
      </c>
    </row>
    <row r="6320" spans="1:14">
      <c r="A6320" s="5">
        <v>41903.292032175923</v>
      </c>
      <c r="B6320">
        <v>7</v>
      </c>
      <c r="C6320" s="27">
        <v>4.9200000000000008E-2</v>
      </c>
      <c r="D6320" s="24">
        <f t="shared" si="923"/>
        <v>1.0138181818181822</v>
      </c>
      <c r="E6320" s="24">
        <f t="shared" si="925"/>
        <v>1.0138181818181822</v>
      </c>
      <c r="F6320" s="3">
        <f t="shared" si="930"/>
        <v>20.606060606060609</v>
      </c>
      <c r="G6320" s="3">
        <f t="shared" si="931"/>
        <v>20.606060606060609</v>
      </c>
      <c r="H6320" s="13">
        <v>6.7156862745098037E-2</v>
      </c>
      <c r="I6320" s="2">
        <f t="shared" si="924"/>
        <v>0.16117647058823528</v>
      </c>
      <c r="J6320" s="2">
        <f t="shared" si="926"/>
        <v>0.16117647058823528</v>
      </c>
      <c r="K6320" s="2">
        <f t="shared" si="927"/>
        <v>0.16117647058823528</v>
      </c>
      <c r="L6320" s="2">
        <f t="shared" si="927"/>
        <v>0.16117647058823528</v>
      </c>
      <c r="M6320" s="2">
        <f t="shared" si="928"/>
        <v>0</v>
      </c>
      <c r="N6320" s="2">
        <f t="shared" si="929"/>
        <v>0</v>
      </c>
    </row>
    <row r="6321" spans="1:14">
      <c r="A6321" s="5">
        <v>41903.33369890046</v>
      </c>
      <c r="B6321">
        <v>8</v>
      </c>
      <c r="C6321" s="27">
        <v>6.5600000000000006E-2</v>
      </c>
      <c r="D6321" s="24">
        <f t="shared" si="923"/>
        <v>1.3517575757575762</v>
      </c>
      <c r="E6321" s="24">
        <f t="shared" si="925"/>
        <v>1.3517575757575762</v>
      </c>
      <c r="F6321" s="3">
        <f t="shared" si="930"/>
        <v>20.606060606060609</v>
      </c>
      <c r="G6321" s="3">
        <f t="shared" si="931"/>
        <v>20.606060606060609</v>
      </c>
      <c r="H6321" s="13">
        <v>0.30196078431372547</v>
      </c>
      <c r="I6321" s="2">
        <f t="shared" si="924"/>
        <v>0.72470588235294109</v>
      </c>
      <c r="J6321" s="2">
        <f t="shared" si="926"/>
        <v>0.72470588235294109</v>
      </c>
      <c r="K6321" s="2">
        <f t="shared" si="927"/>
        <v>0.72470588235294109</v>
      </c>
      <c r="L6321" s="2">
        <f t="shared" si="927"/>
        <v>0.72470588235294109</v>
      </c>
      <c r="M6321" s="2">
        <f t="shared" si="928"/>
        <v>0</v>
      </c>
      <c r="N6321" s="2">
        <f t="shared" si="929"/>
        <v>0</v>
      </c>
    </row>
    <row r="6322" spans="1:14">
      <c r="A6322" s="5">
        <v>41903.375365624997</v>
      </c>
      <c r="B6322">
        <v>9</v>
      </c>
      <c r="C6322" s="27">
        <v>6.5600000000000006E-2</v>
      </c>
      <c r="D6322" s="24">
        <f t="shared" si="923"/>
        <v>1.3517575757575762</v>
      </c>
      <c r="E6322" s="24">
        <f t="shared" si="925"/>
        <v>1.3517575757575762</v>
      </c>
      <c r="F6322" s="3">
        <f t="shared" si="930"/>
        <v>20.606060606060609</v>
      </c>
      <c r="G6322" s="3">
        <f t="shared" si="931"/>
        <v>20.606060606060609</v>
      </c>
      <c r="H6322" s="13">
        <v>0.33039215686274503</v>
      </c>
      <c r="I6322" s="2">
        <f t="shared" si="924"/>
        <v>0.79294117647058804</v>
      </c>
      <c r="J6322" s="2">
        <f t="shared" si="926"/>
        <v>0.79294117647058804</v>
      </c>
      <c r="K6322" s="2">
        <f t="shared" si="927"/>
        <v>0.79294117647058804</v>
      </c>
      <c r="L6322" s="2">
        <f t="shared" si="927"/>
        <v>0.79294117647058804</v>
      </c>
      <c r="M6322" s="2">
        <f t="shared" si="928"/>
        <v>0</v>
      </c>
      <c r="N6322" s="2">
        <f t="shared" si="929"/>
        <v>0</v>
      </c>
    </row>
    <row r="6323" spans="1:14">
      <c r="A6323" s="5">
        <v>41903.417032349535</v>
      </c>
      <c r="B6323">
        <v>10</v>
      </c>
      <c r="C6323" s="27">
        <v>4.9200000000000008E-2</v>
      </c>
      <c r="D6323" s="24">
        <f t="shared" si="923"/>
        <v>1.0138181818181822</v>
      </c>
      <c r="E6323" s="24">
        <f t="shared" si="925"/>
        <v>1.0138181818181822</v>
      </c>
      <c r="F6323" s="3">
        <f t="shared" si="930"/>
        <v>20.606060606060609</v>
      </c>
      <c r="G6323" s="3">
        <f t="shared" si="931"/>
        <v>20.606060606060609</v>
      </c>
      <c r="H6323" s="13">
        <v>0.46715686274509804</v>
      </c>
      <c r="I6323" s="2">
        <f t="shared" si="924"/>
        <v>1.1211764705882352</v>
      </c>
      <c r="J6323" s="2">
        <f t="shared" si="926"/>
        <v>1.1211764705882352</v>
      </c>
      <c r="K6323" s="2">
        <f t="shared" si="927"/>
        <v>1.0138181818181822</v>
      </c>
      <c r="L6323" s="2">
        <f t="shared" si="927"/>
        <v>1.0138181818181822</v>
      </c>
      <c r="M6323" s="2">
        <f t="shared" si="928"/>
        <v>0.10735828877005305</v>
      </c>
      <c r="N6323" s="2">
        <f t="shared" si="929"/>
        <v>0.10735828877005305</v>
      </c>
    </row>
    <row r="6324" spans="1:14">
      <c r="A6324" s="5">
        <v>41903.458699074072</v>
      </c>
      <c r="B6324">
        <v>11</v>
      </c>
      <c r="C6324" s="27">
        <v>3.2800000000000003E-2</v>
      </c>
      <c r="D6324" s="24">
        <f t="shared" si="923"/>
        <v>0.67587878787878808</v>
      </c>
      <c r="E6324" s="24">
        <f t="shared" si="925"/>
        <v>0.67587878787878808</v>
      </c>
      <c r="F6324" s="3">
        <f t="shared" si="930"/>
        <v>20.606060606060609</v>
      </c>
      <c r="G6324" s="3">
        <f t="shared" si="931"/>
        <v>20.606060606060609</v>
      </c>
      <c r="H6324" s="13">
        <v>0.41911764705882359</v>
      </c>
      <c r="I6324" s="2">
        <f t="shared" si="924"/>
        <v>1.0058823529411767</v>
      </c>
      <c r="J6324" s="2">
        <f t="shared" si="926"/>
        <v>1.0058823529411767</v>
      </c>
      <c r="K6324" s="2">
        <f t="shared" si="927"/>
        <v>0.67587878787878808</v>
      </c>
      <c r="L6324" s="2">
        <f t="shared" si="927"/>
        <v>0.67587878787878808</v>
      </c>
      <c r="M6324" s="2">
        <f t="shared" si="928"/>
        <v>0.33000356506238859</v>
      </c>
      <c r="N6324" s="2">
        <f t="shared" si="929"/>
        <v>0.33000356506238859</v>
      </c>
    </row>
    <row r="6325" spans="1:14">
      <c r="A6325" s="5">
        <v>41903.500365798609</v>
      </c>
      <c r="B6325">
        <v>12</v>
      </c>
      <c r="C6325" s="27">
        <v>3.2800000000000003E-2</v>
      </c>
      <c r="D6325" s="24">
        <f t="shared" si="923"/>
        <v>0.67587878787878808</v>
      </c>
      <c r="E6325" s="24">
        <f t="shared" si="925"/>
        <v>0.67587878787878808</v>
      </c>
      <c r="F6325" s="3">
        <f t="shared" si="930"/>
        <v>20.606060606060609</v>
      </c>
      <c r="G6325" s="3">
        <f t="shared" si="931"/>
        <v>20.606060606060609</v>
      </c>
      <c r="H6325" s="13">
        <v>0.51127450980392153</v>
      </c>
      <c r="I6325" s="2">
        <f t="shared" si="924"/>
        <v>1.2270588235294115</v>
      </c>
      <c r="J6325" s="2">
        <f t="shared" si="926"/>
        <v>1.2270588235294115</v>
      </c>
      <c r="K6325" s="2">
        <f t="shared" si="927"/>
        <v>0.67587878787878808</v>
      </c>
      <c r="L6325" s="2">
        <f t="shared" si="927"/>
        <v>0.67587878787878808</v>
      </c>
      <c r="M6325" s="2">
        <f t="shared" si="928"/>
        <v>0.55118003565062346</v>
      </c>
      <c r="N6325" s="2">
        <f t="shared" si="929"/>
        <v>0.55118003565062346</v>
      </c>
    </row>
    <row r="6326" spans="1:14">
      <c r="A6326" s="5">
        <v>41903.542032523146</v>
      </c>
      <c r="B6326">
        <v>13</v>
      </c>
      <c r="C6326" s="27">
        <v>3.2800000000000003E-2</v>
      </c>
      <c r="D6326" s="24">
        <f t="shared" si="923"/>
        <v>0.67587878787878808</v>
      </c>
      <c r="E6326" s="24">
        <f t="shared" si="925"/>
        <v>0.67587878787878808</v>
      </c>
      <c r="F6326" s="3">
        <f t="shared" si="930"/>
        <v>20.606060606060609</v>
      </c>
      <c r="G6326" s="3">
        <f t="shared" si="931"/>
        <v>20.606060606060609</v>
      </c>
      <c r="H6326" s="13">
        <v>0.53578431372549018</v>
      </c>
      <c r="I6326" s="2">
        <f t="shared" si="924"/>
        <v>1.2858823529411765</v>
      </c>
      <c r="J6326" s="2">
        <f t="shared" si="926"/>
        <v>1.2858823529411765</v>
      </c>
      <c r="K6326" s="2">
        <f t="shared" si="927"/>
        <v>0.67587878787878808</v>
      </c>
      <c r="L6326" s="2">
        <f t="shared" si="927"/>
        <v>0.67587878787878808</v>
      </c>
      <c r="M6326" s="2">
        <f t="shared" si="928"/>
        <v>0.6100035650623884</v>
      </c>
      <c r="N6326" s="2">
        <f t="shared" si="929"/>
        <v>0.6100035650623884</v>
      </c>
    </row>
    <row r="6327" spans="1:14">
      <c r="A6327" s="5">
        <v>41903.583699247683</v>
      </c>
      <c r="B6327">
        <v>14</v>
      </c>
      <c r="C6327" s="27">
        <v>3.2800000000000003E-2</v>
      </c>
      <c r="D6327" s="24">
        <f t="shared" si="923"/>
        <v>0.67587878787878808</v>
      </c>
      <c r="E6327" s="24">
        <f t="shared" si="925"/>
        <v>0.67587878787878808</v>
      </c>
      <c r="F6327" s="3">
        <f t="shared" si="930"/>
        <v>20.606060606060609</v>
      </c>
      <c r="G6327" s="3">
        <f t="shared" si="931"/>
        <v>20.606060606060609</v>
      </c>
      <c r="H6327" s="13">
        <v>0.48186274509803922</v>
      </c>
      <c r="I6327" s="2">
        <f t="shared" si="924"/>
        <v>1.1564705882352941</v>
      </c>
      <c r="J6327" s="2">
        <f t="shared" si="926"/>
        <v>1.1564705882352941</v>
      </c>
      <c r="K6327" s="2">
        <f t="shared" si="927"/>
        <v>0.67587878787878808</v>
      </c>
      <c r="L6327" s="2">
        <f t="shared" si="927"/>
        <v>0.67587878787878808</v>
      </c>
      <c r="M6327" s="2">
        <f t="shared" si="928"/>
        <v>0.48059180035650606</v>
      </c>
      <c r="N6327" s="2">
        <f t="shared" si="929"/>
        <v>0.48059180035650606</v>
      </c>
    </row>
    <row r="6328" spans="1:14">
      <c r="A6328" s="5">
        <v>41903.625365972221</v>
      </c>
      <c r="B6328">
        <v>15</v>
      </c>
      <c r="C6328" s="27">
        <v>3.2800000000000003E-2</v>
      </c>
      <c r="D6328" s="24">
        <f t="shared" si="923"/>
        <v>0.67587878787878808</v>
      </c>
      <c r="E6328" s="24">
        <f t="shared" si="925"/>
        <v>0.67587878787878808</v>
      </c>
      <c r="F6328" s="3">
        <f t="shared" si="930"/>
        <v>20.606060606060609</v>
      </c>
      <c r="G6328" s="3">
        <f t="shared" si="931"/>
        <v>20.606060606060609</v>
      </c>
      <c r="H6328" s="13">
        <v>0.26225490196078427</v>
      </c>
      <c r="I6328" s="2">
        <f t="shared" si="924"/>
        <v>0.62941176470588223</v>
      </c>
      <c r="J6328" s="2">
        <f t="shared" si="926"/>
        <v>0.62941176470588223</v>
      </c>
      <c r="K6328" s="2">
        <f t="shared" si="927"/>
        <v>0.62941176470588223</v>
      </c>
      <c r="L6328" s="2">
        <f t="shared" si="927"/>
        <v>0.62941176470588223</v>
      </c>
      <c r="M6328" s="2">
        <f t="shared" si="928"/>
        <v>0</v>
      </c>
      <c r="N6328" s="2">
        <f t="shared" si="929"/>
        <v>0</v>
      </c>
    </row>
    <row r="6329" spans="1:14">
      <c r="A6329" s="5">
        <v>41903.667032696758</v>
      </c>
      <c r="B6329">
        <v>16</v>
      </c>
      <c r="C6329" s="27">
        <v>3.2800000000000003E-2</v>
      </c>
      <c r="D6329" s="24">
        <f t="shared" si="923"/>
        <v>0.67587878787878808</v>
      </c>
      <c r="E6329" s="24">
        <f t="shared" si="925"/>
        <v>0.67587878787878808</v>
      </c>
      <c r="F6329" s="3">
        <f t="shared" si="930"/>
        <v>20.606060606060609</v>
      </c>
      <c r="G6329" s="3">
        <f t="shared" si="931"/>
        <v>20.606060606060609</v>
      </c>
      <c r="H6329" s="13">
        <v>0.15686274509803921</v>
      </c>
      <c r="I6329" s="2">
        <f t="shared" si="924"/>
        <v>0.37647058823529411</v>
      </c>
      <c r="J6329" s="2">
        <f t="shared" si="926"/>
        <v>0.37647058823529411</v>
      </c>
      <c r="K6329" s="2">
        <f t="shared" si="927"/>
        <v>0.37647058823529411</v>
      </c>
      <c r="L6329" s="2">
        <f t="shared" si="927"/>
        <v>0.37647058823529411</v>
      </c>
      <c r="M6329" s="2">
        <f t="shared" si="928"/>
        <v>0</v>
      </c>
      <c r="N6329" s="2">
        <f t="shared" si="929"/>
        <v>0</v>
      </c>
    </row>
    <row r="6330" spans="1:14">
      <c r="A6330" s="5">
        <v>41903.708699421295</v>
      </c>
      <c r="B6330">
        <v>17</v>
      </c>
      <c r="C6330" s="27">
        <v>4.9200000000000008E-2</v>
      </c>
      <c r="D6330" s="24">
        <f t="shared" si="923"/>
        <v>1.0138181818181822</v>
      </c>
      <c r="E6330" s="24">
        <f t="shared" si="925"/>
        <v>1.0138181818181822</v>
      </c>
      <c r="F6330" s="3">
        <f t="shared" si="930"/>
        <v>20.606060606060609</v>
      </c>
      <c r="G6330" s="3">
        <f t="shared" si="931"/>
        <v>20.606060606060609</v>
      </c>
      <c r="H6330" s="13">
        <v>5.7843137254901957E-2</v>
      </c>
      <c r="I6330" s="2">
        <f t="shared" si="924"/>
        <v>0.13882352941176468</v>
      </c>
      <c r="J6330" s="2">
        <f t="shared" si="926"/>
        <v>0.13882352941176468</v>
      </c>
      <c r="K6330" s="2">
        <f t="shared" si="927"/>
        <v>0.13882352941176468</v>
      </c>
      <c r="L6330" s="2">
        <f t="shared" si="927"/>
        <v>0.13882352941176468</v>
      </c>
      <c r="M6330" s="2">
        <f t="shared" si="928"/>
        <v>0</v>
      </c>
      <c r="N6330" s="2">
        <f t="shared" si="929"/>
        <v>0</v>
      </c>
    </row>
    <row r="6331" spans="1:14">
      <c r="A6331" s="5">
        <v>41903.750366145832</v>
      </c>
      <c r="B6331">
        <v>18</v>
      </c>
      <c r="C6331" s="27">
        <v>6.5600000000000006E-2</v>
      </c>
      <c r="D6331" s="24">
        <f t="shared" si="923"/>
        <v>1.3517575757575762</v>
      </c>
      <c r="E6331" s="24">
        <f t="shared" si="925"/>
        <v>1.3517575757575762</v>
      </c>
      <c r="F6331" s="3">
        <f t="shared" si="930"/>
        <v>20.606060606060609</v>
      </c>
      <c r="G6331" s="3">
        <f t="shared" si="931"/>
        <v>20.606060606060609</v>
      </c>
      <c r="H6331" s="13">
        <v>1.323529411764706E-2</v>
      </c>
      <c r="I6331" s="2">
        <f t="shared" si="924"/>
        <v>3.1764705882352945E-2</v>
      </c>
      <c r="J6331" s="2">
        <f t="shared" si="926"/>
        <v>3.1764705882352945E-2</v>
      </c>
      <c r="K6331" s="2">
        <f t="shared" si="927"/>
        <v>3.1764705882352945E-2</v>
      </c>
      <c r="L6331" s="2">
        <f t="shared" si="927"/>
        <v>3.1764705882352945E-2</v>
      </c>
      <c r="M6331" s="2">
        <f t="shared" si="928"/>
        <v>0</v>
      </c>
      <c r="N6331" s="2">
        <f t="shared" si="929"/>
        <v>0</v>
      </c>
    </row>
    <row r="6332" spans="1:14">
      <c r="A6332" s="5">
        <v>41903.792032870369</v>
      </c>
      <c r="B6332">
        <v>19</v>
      </c>
      <c r="C6332" s="27">
        <v>9.8400000000000015E-2</v>
      </c>
      <c r="D6332" s="24">
        <f t="shared" si="923"/>
        <v>2.0276363636363643</v>
      </c>
      <c r="E6332" s="24">
        <f t="shared" si="925"/>
        <v>2.0276363636363643</v>
      </c>
      <c r="F6332" s="3">
        <f t="shared" si="930"/>
        <v>20.606060606060609</v>
      </c>
      <c r="G6332" s="3">
        <f t="shared" si="931"/>
        <v>20.606060606060609</v>
      </c>
      <c r="H6332" s="13">
        <v>1.4705882352941176E-3</v>
      </c>
      <c r="I6332" s="2">
        <f t="shared" si="924"/>
        <v>3.529411764705882E-3</v>
      </c>
      <c r="J6332" s="2">
        <f t="shared" si="926"/>
        <v>3.529411764705882E-3</v>
      </c>
      <c r="K6332" s="2">
        <f t="shared" si="927"/>
        <v>3.529411764705882E-3</v>
      </c>
      <c r="L6332" s="2">
        <f t="shared" si="927"/>
        <v>3.529411764705882E-3</v>
      </c>
      <c r="M6332" s="2">
        <f t="shared" si="928"/>
        <v>0</v>
      </c>
      <c r="N6332" s="2">
        <f t="shared" si="929"/>
        <v>0</v>
      </c>
    </row>
    <row r="6333" spans="1:14">
      <c r="A6333" s="5">
        <v>41903.833699594907</v>
      </c>
      <c r="B6333">
        <v>20</v>
      </c>
      <c r="C6333" s="27">
        <v>8.2000000000000003E-2</v>
      </c>
      <c r="D6333" s="24">
        <f t="shared" si="923"/>
        <v>1.6896969696969699</v>
      </c>
      <c r="E6333" s="24">
        <f t="shared" si="925"/>
        <v>1.6896969696969699</v>
      </c>
      <c r="F6333" s="3">
        <f t="shared" si="930"/>
        <v>20.606060606060609</v>
      </c>
      <c r="G6333" s="3">
        <f t="shared" si="931"/>
        <v>20.606060606060609</v>
      </c>
      <c r="H6333" s="13">
        <v>0</v>
      </c>
      <c r="I6333" s="2">
        <f t="shared" si="924"/>
        <v>0</v>
      </c>
      <c r="J6333" s="2">
        <f t="shared" si="926"/>
        <v>0</v>
      </c>
      <c r="K6333" s="2">
        <f t="shared" si="927"/>
        <v>0</v>
      </c>
      <c r="L6333" s="2">
        <f t="shared" si="927"/>
        <v>0</v>
      </c>
      <c r="M6333" s="2">
        <f t="shared" si="928"/>
        <v>0</v>
      </c>
      <c r="N6333" s="2">
        <f t="shared" si="929"/>
        <v>0</v>
      </c>
    </row>
    <row r="6334" spans="1:14">
      <c r="A6334" s="5">
        <v>41903.875366319444</v>
      </c>
      <c r="B6334">
        <v>21</v>
      </c>
      <c r="C6334" s="27">
        <v>6.5600000000000006E-2</v>
      </c>
      <c r="D6334" s="24">
        <f t="shared" si="923"/>
        <v>1.3517575757575762</v>
      </c>
      <c r="E6334" s="24">
        <f t="shared" si="925"/>
        <v>1.3517575757575762</v>
      </c>
      <c r="F6334" s="3">
        <f t="shared" si="930"/>
        <v>20.606060606060609</v>
      </c>
      <c r="G6334" s="3">
        <f t="shared" si="931"/>
        <v>20.606060606060609</v>
      </c>
      <c r="H6334" s="13">
        <v>0</v>
      </c>
      <c r="I6334" s="2">
        <f t="shared" si="924"/>
        <v>0</v>
      </c>
      <c r="J6334" s="2">
        <f t="shared" si="926"/>
        <v>0</v>
      </c>
      <c r="K6334" s="2">
        <f t="shared" si="927"/>
        <v>0</v>
      </c>
      <c r="L6334" s="2">
        <f t="shared" si="927"/>
        <v>0</v>
      </c>
      <c r="M6334" s="2">
        <f t="shared" si="928"/>
        <v>0</v>
      </c>
      <c r="N6334" s="2">
        <f t="shared" si="929"/>
        <v>0</v>
      </c>
    </row>
    <row r="6335" spans="1:14">
      <c r="A6335" s="5">
        <v>41903.917033043981</v>
      </c>
      <c r="B6335">
        <v>22</v>
      </c>
      <c r="C6335" s="27">
        <v>4.9200000000000008E-2</v>
      </c>
      <c r="D6335" s="24">
        <f t="shared" si="923"/>
        <v>1.0138181818181822</v>
      </c>
      <c r="E6335" s="24">
        <f t="shared" si="925"/>
        <v>1.0138181818181822</v>
      </c>
      <c r="F6335" s="3">
        <f t="shared" si="930"/>
        <v>20.606060606060609</v>
      </c>
      <c r="G6335" s="3">
        <f t="shared" si="931"/>
        <v>20.606060606060609</v>
      </c>
      <c r="H6335" s="13">
        <v>0</v>
      </c>
      <c r="I6335" s="2">
        <f t="shared" si="924"/>
        <v>0</v>
      </c>
      <c r="J6335" s="2">
        <f t="shared" si="926"/>
        <v>0</v>
      </c>
      <c r="K6335" s="2">
        <f t="shared" si="927"/>
        <v>0</v>
      </c>
      <c r="L6335" s="2">
        <f t="shared" si="927"/>
        <v>0</v>
      </c>
      <c r="M6335" s="2">
        <f t="shared" si="928"/>
        <v>0</v>
      </c>
      <c r="N6335" s="2">
        <f t="shared" si="929"/>
        <v>0</v>
      </c>
    </row>
    <row r="6336" spans="1:14">
      <c r="A6336" s="5">
        <v>41903.958699768518</v>
      </c>
      <c r="B6336">
        <v>23</v>
      </c>
      <c r="C6336" s="27">
        <v>3.2800000000000003E-2</v>
      </c>
      <c r="D6336" s="24">
        <f t="shared" si="923"/>
        <v>0.67587878787878808</v>
      </c>
      <c r="E6336" s="24">
        <f t="shared" si="925"/>
        <v>0.67587878787878808</v>
      </c>
      <c r="F6336" s="3">
        <f t="shared" si="930"/>
        <v>20.606060606060609</v>
      </c>
      <c r="G6336" s="3">
        <f t="shared" si="931"/>
        <v>20.606060606060609</v>
      </c>
      <c r="H6336" s="13">
        <v>0</v>
      </c>
      <c r="I6336" s="2">
        <f t="shared" si="924"/>
        <v>0</v>
      </c>
      <c r="J6336" s="2">
        <f t="shared" si="926"/>
        <v>0</v>
      </c>
      <c r="K6336" s="2">
        <f t="shared" si="927"/>
        <v>0</v>
      </c>
      <c r="L6336" s="2">
        <f t="shared" si="927"/>
        <v>0</v>
      </c>
      <c r="M6336" s="2">
        <f t="shared" si="928"/>
        <v>0</v>
      </c>
      <c r="N6336" s="2">
        <f t="shared" si="929"/>
        <v>0</v>
      </c>
    </row>
    <row r="6337" spans="1:14">
      <c r="A6337" s="5">
        <v>41904.000366493055</v>
      </c>
      <c r="B6337">
        <v>24</v>
      </c>
      <c r="C6337" s="27">
        <v>1.6400000000000001E-2</v>
      </c>
      <c r="D6337" s="24">
        <f t="shared" si="923"/>
        <v>0.33793939393939404</v>
      </c>
      <c r="E6337" s="24">
        <f t="shared" si="925"/>
        <v>0.33793939393939404</v>
      </c>
      <c r="F6337" s="3">
        <f t="shared" si="930"/>
        <v>20.606060606060609</v>
      </c>
      <c r="G6337" s="3">
        <f t="shared" si="931"/>
        <v>20.606060606060609</v>
      </c>
      <c r="H6337" s="13">
        <v>0</v>
      </c>
      <c r="I6337" s="2">
        <f t="shared" si="924"/>
        <v>0</v>
      </c>
      <c r="J6337" s="2">
        <f t="shared" si="926"/>
        <v>0</v>
      </c>
      <c r="K6337" s="2">
        <f t="shared" si="927"/>
        <v>0</v>
      </c>
      <c r="L6337" s="2">
        <f t="shared" si="927"/>
        <v>0</v>
      </c>
      <c r="M6337" s="2">
        <f t="shared" si="928"/>
        <v>0</v>
      </c>
      <c r="N6337" s="2">
        <f t="shared" si="929"/>
        <v>0</v>
      </c>
    </row>
    <row r="6338" spans="1:14">
      <c r="A6338" s="5">
        <v>41904.042033217593</v>
      </c>
      <c r="B6338">
        <v>1</v>
      </c>
      <c r="C6338" s="27">
        <v>1.6400000000000001E-2</v>
      </c>
      <c r="D6338" s="24">
        <f t="shared" ref="D6338:D6401" si="932">C6338*F6338</f>
        <v>0.33793939393939404</v>
      </c>
      <c r="E6338" s="24">
        <f t="shared" si="925"/>
        <v>0.33793939393939404</v>
      </c>
      <c r="F6338" s="3">
        <f t="shared" si="930"/>
        <v>20.606060606060609</v>
      </c>
      <c r="G6338" s="3">
        <f t="shared" si="931"/>
        <v>20.606060606060609</v>
      </c>
      <c r="H6338" s="13">
        <v>0</v>
      </c>
      <c r="I6338" s="2">
        <f t="shared" ref="I6338:I6401" si="933">H6338*$AA$3</f>
        <v>0</v>
      </c>
      <c r="J6338" s="2">
        <f t="shared" si="926"/>
        <v>0</v>
      </c>
      <c r="K6338" s="2">
        <f t="shared" si="927"/>
        <v>0</v>
      </c>
      <c r="L6338" s="2">
        <f t="shared" si="927"/>
        <v>0</v>
      </c>
      <c r="M6338" s="2">
        <f t="shared" si="928"/>
        <v>0</v>
      </c>
      <c r="N6338" s="2">
        <f t="shared" si="929"/>
        <v>0</v>
      </c>
    </row>
    <row r="6339" spans="1:14">
      <c r="A6339" s="5">
        <v>41904.08369994213</v>
      </c>
      <c r="B6339">
        <v>2</v>
      </c>
      <c r="C6339" s="27">
        <v>1.6400000000000001E-2</v>
      </c>
      <c r="D6339" s="24">
        <f t="shared" si="932"/>
        <v>0.33793939393939404</v>
      </c>
      <c r="E6339" s="24">
        <f t="shared" ref="E6339:E6402" si="934">C6339*G6339</f>
        <v>0.33793939393939404</v>
      </c>
      <c r="F6339" s="3">
        <f t="shared" si="930"/>
        <v>20.606060606060609</v>
      </c>
      <c r="G6339" s="3">
        <f t="shared" si="931"/>
        <v>20.606060606060609</v>
      </c>
      <c r="H6339" s="13">
        <v>0</v>
      </c>
      <c r="I6339" s="2">
        <f t="shared" si="933"/>
        <v>0</v>
      </c>
      <c r="J6339" s="2">
        <f t="shared" ref="J6339:J6402" si="935">H6339*$AB$3</f>
        <v>0</v>
      </c>
      <c r="K6339" s="2">
        <f t="shared" ref="K6339:L6402" si="936">IF(D6339&gt;I6339,I6339,D6339)</f>
        <v>0</v>
      </c>
      <c r="L6339" s="2">
        <f t="shared" si="936"/>
        <v>0</v>
      </c>
      <c r="M6339" s="2">
        <f t="shared" ref="M6339:M6402" si="937">IF(I6339&gt;D6339,I6339-D6339,0)</f>
        <v>0</v>
      </c>
      <c r="N6339" s="2">
        <f t="shared" ref="N6339:N6402" si="938">IF(J6339&gt;E6339,J6339-E6339,0)</f>
        <v>0</v>
      </c>
    </row>
    <row r="6340" spans="1:14">
      <c r="A6340" s="5">
        <v>41904.125366666667</v>
      </c>
      <c r="B6340">
        <v>3</v>
      </c>
      <c r="C6340" s="27">
        <v>1.6400000000000001E-2</v>
      </c>
      <c r="D6340" s="24">
        <f t="shared" si="932"/>
        <v>0.33793939393939404</v>
      </c>
      <c r="E6340" s="24">
        <f t="shared" si="934"/>
        <v>0.33793939393939404</v>
      </c>
      <c r="F6340" s="3">
        <f t="shared" si="930"/>
        <v>20.606060606060609</v>
      </c>
      <c r="G6340" s="3">
        <f t="shared" si="931"/>
        <v>20.606060606060609</v>
      </c>
      <c r="H6340" s="13">
        <v>0</v>
      </c>
      <c r="I6340" s="2">
        <f t="shared" si="933"/>
        <v>0</v>
      </c>
      <c r="J6340" s="2">
        <f t="shared" si="935"/>
        <v>0</v>
      </c>
      <c r="K6340" s="2">
        <f t="shared" si="936"/>
        <v>0</v>
      </c>
      <c r="L6340" s="2">
        <f t="shared" si="936"/>
        <v>0</v>
      </c>
      <c r="M6340" s="2">
        <f t="shared" si="937"/>
        <v>0</v>
      </c>
      <c r="N6340" s="2">
        <f t="shared" si="938"/>
        <v>0</v>
      </c>
    </row>
    <row r="6341" spans="1:14">
      <c r="A6341" s="5">
        <v>41904.167033391204</v>
      </c>
      <c r="B6341">
        <v>4</v>
      </c>
      <c r="C6341" s="27">
        <v>1.6400000000000001E-2</v>
      </c>
      <c r="D6341" s="24">
        <f t="shared" si="932"/>
        <v>0.33793939393939404</v>
      </c>
      <c r="E6341" s="24">
        <f t="shared" si="934"/>
        <v>0.33793939393939404</v>
      </c>
      <c r="F6341" s="3">
        <f t="shared" si="930"/>
        <v>20.606060606060609</v>
      </c>
      <c r="G6341" s="3">
        <f t="shared" si="931"/>
        <v>20.606060606060609</v>
      </c>
      <c r="H6341" s="13">
        <v>0</v>
      </c>
      <c r="I6341" s="2">
        <f t="shared" si="933"/>
        <v>0</v>
      </c>
      <c r="J6341" s="2">
        <f t="shared" si="935"/>
        <v>0</v>
      </c>
      <c r="K6341" s="2">
        <f t="shared" si="936"/>
        <v>0</v>
      </c>
      <c r="L6341" s="2">
        <f t="shared" si="936"/>
        <v>0</v>
      </c>
      <c r="M6341" s="2">
        <f t="shared" si="937"/>
        <v>0</v>
      </c>
      <c r="N6341" s="2">
        <f t="shared" si="938"/>
        <v>0</v>
      </c>
    </row>
    <row r="6342" spans="1:14">
      <c r="A6342" s="5">
        <v>41904.208700115742</v>
      </c>
      <c r="B6342">
        <v>5</v>
      </c>
      <c r="C6342" s="27">
        <v>1.6400000000000001E-2</v>
      </c>
      <c r="D6342" s="24">
        <f t="shared" si="932"/>
        <v>0.33793939393939404</v>
      </c>
      <c r="E6342" s="24">
        <f t="shared" si="934"/>
        <v>0.33793939393939404</v>
      </c>
      <c r="F6342" s="3">
        <f t="shared" si="930"/>
        <v>20.606060606060609</v>
      </c>
      <c r="G6342" s="3">
        <f t="shared" si="931"/>
        <v>20.606060606060609</v>
      </c>
      <c r="H6342" s="13">
        <v>0</v>
      </c>
      <c r="I6342" s="2">
        <f t="shared" si="933"/>
        <v>0</v>
      </c>
      <c r="J6342" s="2">
        <f t="shared" si="935"/>
        <v>0</v>
      </c>
      <c r="K6342" s="2">
        <f t="shared" si="936"/>
        <v>0</v>
      </c>
      <c r="L6342" s="2">
        <f t="shared" si="936"/>
        <v>0</v>
      </c>
      <c r="M6342" s="2">
        <f t="shared" si="937"/>
        <v>0</v>
      </c>
      <c r="N6342" s="2">
        <f t="shared" si="938"/>
        <v>0</v>
      </c>
    </row>
    <row r="6343" spans="1:14">
      <c r="A6343" s="5">
        <v>41904.250366840279</v>
      </c>
      <c r="B6343">
        <v>6</v>
      </c>
      <c r="C6343" s="27">
        <v>3.2800000000000003E-2</v>
      </c>
      <c r="D6343" s="24">
        <f t="shared" si="932"/>
        <v>0.67587878787878808</v>
      </c>
      <c r="E6343" s="24">
        <f t="shared" si="934"/>
        <v>0.67587878787878808</v>
      </c>
      <c r="F6343" s="3">
        <f t="shared" si="930"/>
        <v>20.606060606060609</v>
      </c>
      <c r="G6343" s="3">
        <f t="shared" si="931"/>
        <v>20.606060606060609</v>
      </c>
      <c r="H6343" s="13">
        <v>0</v>
      </c>
      <c r="I6343" s="2">
        <f t="shared" si="933"/>
        <v>0</v>
      </c>
      <c r="J6343" s="2">
        <f t="shared" si="935"/>
        <v>0</v>
      </c>
      <c r="K6343" s="2">
        <f t="shared" si="936"/>
        <v>0</v>
      </c>
      <c r="L6343" s="2">
        <f t="shared" si="936"/>
        <v>0</v>
      </c>
      <c r="M6343" s="2">
        <f t="shared" si="937"/>
        <v>0</v>
      </c>
      <c r="N6343" s="2">
        <f t="shared" si="938"/>
        <v>0</v>
      </c>
    </row>
    <row r="6344" spans="1:14">
      <c r="A6344" s="5">
        <v>41904.292033564816</v>
      </c>
      <c r="B6344">
        <v>7</v>
      </c>
      <c r="C6344" s="27">
        <v>4.9200000000000008E-2</v>
      </c>
      <c r="D6344" s="24">
        <f t="shared" si="932"/>
        <v>1.0138181818181822</v>
      </c>
      <c r="E6344" s="24">
        <f t="shared" si="934"/>
        <v>1.0138181818181822</v>
      </c>
      <c r="F6344" s="3">
        <f t="shared" si="930"/>
        <v>20.606060606060609</v>
      </c>
      <c r="G6344" s="3">
        <f t="shared" si="931"/>
        <v>20.606060606060609</v>
      </c>
      <c r="H6344" s="13">
        <v>2.6470588235294121E-2</v>
      </c>
      <c r="I6344" s="2">
        <f t="shared" si="933"/>
        <v>6.352941176470589E-2</v>
      </c>
      <c r="J6344" s="2">
        <f t="shared" si="935"/>
        <v>6.352941176470589E-2</v>
      </c>
      <c r="K6344" s="2">
        <f t="shared" si="936"/>
        <v>6.352941176470589E-2</v>
      </c>
      <c r="L6344" s="2">
        <f t="shared" si="936"/>
        <v>6.352941176470589E-2</v>
      </c>
      <c r="M6344" s="2">
        <f t="shared" si="937"/>
        <v>0</v>
      </c>
      <c r="N6344" s="2">
        <f t="shared" si="938"/>
        <v>0</v>
      </c>
    </row>
    <row r="6345" spans="1:14">
      <c r="A6345" s="5">
        <v>41904.333700289353</v>
      </c>
      <c r="B6345">
        <v>8</v>
      </c>
      <c r="C6345" s="27">
        <v>6.5600000000000006E-2</v>
      </c>
      <c r="D6345" s="24">
        <f t="shared" si="932"/>
        <v>1.3517575757575762</v>
      </c>
      <c r="E6345" s="24">
        <f t="shared" si="934"/>
        <v>1.3517575757575762</v>
      </c>
      <c r="F6345" s="3">
        <f t="shared" si="930"/>
        <v>20.606060606060609</v>
      </c>
      <c r="G6345" s="3">
        <f t="shared" si="931"/>
        <v>20.606060606060609</v>
      </c>
      <c r="H6345" s="13">
        <v>0.1465686274509804</v>
      </c>
      <c r="I6345" s="2">
        <f t="shared" si="933"/>
        <v>0.35176470588235292</v>
      </c>
      <c r="J6345" s="2">
        <f t="shared" si="935"/>
        <v>0.35176470588235292</v>
      </c>
      <c r="K6345" s="2">
        <f t="shared" si="936"/>
        <v>0.35176470588235292</v>
      </c>
      <c r="L6345" s="2">
        <f t="shared" si="936"/>
        <v>0.35176470588235292</v>
      </c>
      <c r="M6345" s="2">
        <f t="shared" si="937"/>
        <v>0</v>
      </c>
      <c r="N6345" s="2">
        <f t="shared" si="938"/>
        <v>0</v>
      </c>
    </row>
    <row r="6346" spans="1:14">
      <c r="A6346" s="5">
        <v>41904.37536701389</v>
      </c>
      <c r="B6346">
        <v>9</v>
      </c>
      <c r="C6346" s="27">
        <v>6.5600000000000006E-2</v>
      </c>
      <c r="D6346" s="24">
        <f t="shared" si="932"/>
        <v>1.3517575757575762</v>
      </c>
      <c r="E6346" s="24">
        <f t="shared" si="934"/>
        <v>1.3517575757575762</v>
      </c>
      <c r="F6346" s="3">
        <f t="shared" ref="F6346:F6409" si="939">$X$10</f>
        <v>20.606060606060609</v>
      </c>
      <c r="G6346" s="3">
        <f t="shared" si="931"/>
        <v>20.606060606060609</v>
      </c>
      <c r="H6346" s="13">
        <v>0.29068627450980389</v>
      </c>
      <c r="I6346" s="2">
        <f t="shared" si="933"/>
        <v>0.69764705882352929</v>
      </c>
      <c r="J6346" s="2">
        <f t="shared" si="935"/>
        <v>0.69764705882352929</v>
      </c>
      <c r="K6346" s="2">
        <f t="shared" si="936"/>
        <v>0.69764705882352929</v>
      </c>
      <c r="L6346" s="2">
        <f t="shared" si="936"/>
        <v>0.69764705882352929</v>
      </c>
      <c r="M6346" s="2">
        <f t="shared" si="937"/>
        <v>0</v>
      </c>
      <c r="N6346" s="2">
        <f t="shared" si="938"/>
        <v>0</v>
      </c>
    </row>
    <row r="6347" spans="1:14">
      <c r="A6347" s="5">
        <v>41904.417033738428</v>
      </c>
      <c r="B6347">
        <v>10</v>
      </c>
      <c r="C6347" s="27">
        <v>4.9200000000000008E-2</v>
      </c>
      <c r="D6347" s="24">
        <f t="shared" si="932"/>
        <v>1.0138181818181822</v>
      </c>
      <c r="E6347" s="24">
        <f t="shared" si="934"/>
        <v>1.0138181818181822</v>
      </c>
      <c r="F6347" s="3">
        <f t="shared" si="939"/>
        <v>20.606060606060609</v>
      </c>
      <c r="G6347" s="3">
        <f t="shared" ref="G6347:G6410" si="940">$X$49</f>
        <v>20.606060606060609</v>
      </c>
      <c r="H6347" s="13">
        <v>0.41421568627450978</v>
      </c>
      <c r="I6347" s="2">
        <f t="shared" si="933"/>
        <v>0.99411764705882344</v>
      </c>
      <c r="J6347" s="2">
        <f t="shared" si="935"/>
        <v>0.99411764705882344</v>
      </c>
      <c r="K6347" s="2">
        <f t="shared" si="936"/>
        <v>0.99411764705882344</v>
      </c>
      <c r="L6347" s="2">
        <f t="shared" si="936"/>
        <v>0.99411764705882344</v>
      </c>
      <c r="M6347" s="2">
        <f t="shared" si="937"/>
        <v>0</v>
      </c>
      <c r="N6347" s="2">
        <f t="shared" si="938"/>
        <v>0</v>
      </c>
    </row>
    <row r="6348" spans="1:14">
      <c r="A6348" s="5">
        <v>41904.458700462965</v>
      </c>
      <c r="B6348">
        <v>11</v>
      </c>
      <c r="C6348" s="27">
        <v>3.2800000000000003E-2</v>
      </c>
      <c r="D6348" s="24">
        <f t="shared" si="932"/>
        <v>0.67587878787878808</v>
      </c>
      <c r="E6348" s="24">
        <f t="shared" si="934"/>
        <v>0.67587878787878808</v>
      </c>
      <c r="F6348" s="3">
        <f t="shared" si="939"/>
        <v>20.606060606060609</v>
      </c>
      <c r="G6348" s="3">
        <f t="shared" si="940"/>
        <v>20.606060606060609</v>
      </c>
      <c r="H6348" s="13">
        <v>0.51372549019607849</v>
      </c>
      <c r="I6348" s="2">
        <f t="shared" si="933"/>
        <v>1.2329411764705884</v>
      </c>
      <c r="J6348" s="2">
        <f t="shared" si="935"/>
        <v>1.2329411764705884</v>
      </c>
      <c r="K6348" s="2">
        <f t="shared" si="936"/>
        <v>0.67587878787878808</v>
      </c>
      <c r="L6348" s="2">
        <f t="shared" si="936"/>
        <v>0.67587878787878808</v>
      </c>
      <c r="M6348" s="2">
        <f t="shared" si="937"/>
        <v>0.55706238859180035</v>
      </c>
      <c r="N6348" s="2">
        <f t="shared" si="938"/>
        <v>0.55706238859180035</v>
      </c>
    </row>
    <row r="6349" spans="1:14">
      <c r="A6349" s="5">
        <v>41904.500367187502</v>
      </c>
      <c r="B6349">
        <v>12</v>
      </c>
      <c r="C6349" s="27">
        <v>3.2800000000000003E-2</v>
      </c>
      <c r="D6349" s="24">
        <f t="shared" si="932"/>
        <v>0.67587878787878808</v>
      </c>
      <c r="E6349" s="24">
        <f t="shared" si="934"/>
        <v>0.67587878787878808</v>
      </c>
      <c r="F6349" s="3">
        <f t="shared" si="939"/>
        <v>20.606060606060609</v>
      </c>
      <c r="G6349" s="3">
        <f t="shared" si="940"/>
        <v>20.606060606060609</v>
      </c>
      <c r="H6349" s="13">
        <v>0.55931372549019609</v>
      </c>
      <c r="I6349" s="2">
        <f t="shared" si="933"/>
        <v>1.3423529411764705</v>
      </c>
      <c r="J6349" s="2">
        <f t="shared" si="935"/>
        <v>1.3423529411764705</v>
      </c>
      <c r="K6349" s="2">
        <f t="shared" si="936"/>
        <v>0.67587878787878808</v>
      </c>
      <c r="L6349" s="2">
        <f t="shared" si="936"/>
        <v>0.67587878787878808</v>
      </c>
      <c r="M6349" s="2">
        <f t="shared" si="937"/>
        <v>0.66647415329768245</v>
      </c>
      <c r="N6349" s="2">
        <f t="shared" si="938"/>
        <v>0.66647415329768245</v>
      </c>
    </row>
    <row r="6350" spans="1:14">
      <c r="A6350" s="5">
        <v>41904.542033912039</v>
      </c>
      <c r="B6350">
        <v>13</v>
      </c>
      <c r="C6350" s="27">
        <v>3.2800000000000003E-2</v>
      </c>
      <c r="D6350" s="24">
        <f t="shared" si="932"/>
        <v>0.67587878787878808</v>
      </c>
      <c r="E6350" s="24">
        <f t="shared" si="934"/>
        <v>0.67587878787878808</v>
      </c>
      <c r="F6350" s="3">
        <f t="shared" si="939"/>
        <v>20.606060606060609</v>
      </c>
      <c r="G6350" s="3">
        <f t="shared" si="940"/>
        <v>20.606060606060609</v>
      </c>
      <c r="H6350" s="13">
        <v>0.50294117647058822</v>
      </c>
      <c r="I6350" s="2">
        <f t="shared" si="933"/>
        <v>1.2070588235294117</v>
      </c>
      <c r="J6350" s="2">
        <f t="shared" si="935"/>
        <v>1.2070588235294117</v>
      </c>
      <c r="K6350" s="2">
        <f t="shared" si="936"/>
        <v>0.67587878787878808</v>
      </c>
      <c r="L6350" s="2">
        <f t="shared" si="936"/>
        <v>0.67587878787878808</v>
      </c>
      <c r="M6350" s="2">
        <f t="shared" si="937"/>
        <v>0.53118003565062366</v>
      </c>
      <c r="N6350" s="2">
        <f t="shared" si="938"/>
        <v>0.53118003565062366</v>
      </c>
    </row>
    <row r="6351" spans="1:14">
      <c r="A6351" s="5">
        <v>41904.583700636576</v>
      </c>
      <c r="B6351">
        <v>14</v>
      </c>
      <c r="C6351" s="27">
        <v>3.2800000000000003E-2</v>
      </c>
      <c r="D6351" s="24">
        <f t="shared" si="932"/>
        <v>0.67587878787878808</v>
      </c>
      <c r="E6351" s="24">
        <f t="shared" si="934"/>
        <v>0.67587878787878808</v>
      </c>
      <c r="F6351" s="3">
        <f t="shared" si="939"/>
        <v>20.606060606060609</v>
      </c>
      <c r="G6351" s="3">
        <f t="shared" si="940"/>
        <v>20.606060606060609</v>
      </c>
      <c r="H6351" s="13">
        <v>0.42156862745098039</v>
      </c>
      <c r="I6351" s="2">
        <f t="shared" si="933"/>
        <v>1.0117647058823529</v>
      </c>
      <c r="J6351" s="2">
        <f t="shared" si="935"/>
        <v>1.0117647058823529</v>
      </c>
      <c r="K6351" s="2">
        <f t="shared" si="936"/>
        <v>0.67587878787878808</v>
      </c>
      <c r="L6351" s="2">
        <f t="shared" si="936"/>
        <v>0.67587878787878808</v>
      </c>
      <c r="M6351" s="2">
        <f t="shared" si="937"/>
        <v>0.33588591800356482</v>
      </c>
      <c r="N6351" s="2">
        <f t="shared" si="938"/>
        <v>0.33588591800356482</v>
      </c>
    </row>
    <row r="6352" spans="1:14">
      <c r="A6352" s="5">
        <v>41904.625367361114</v>
      </c>
      <c r="B6352">
        <v>15</v>
      </c>
      <c r="C6352" s="27">
        <v>3.2800000000000003E-2</v>
      </c>
      <c r="D6352" s="24">
        <f t="shared" si="932"/>
        <v>0.67587878787878808</v>
      </c>
      <c r="E6352" s="24">
        <f t="shared" si="934"/>
        <v>0.67587878787878808</v>
      </c>
      <c r="F6352" s="3">
        <f t="shared" si="939"/>
        <v>20.606060606060609</v>
      </c>
      <c r="G6352" s="3">
        <f t="shared" si="940"/>
        <v>20.606060606060609</v>
      </c>
      <c r="H6352" s="13">
        <v>0.31323529411764706</v>
      </c>
      <c r="I6352" s="2">
        <f t="shared" si="933"/>
        <v>0.75176470588235289</v>
      </c>
      <c r="J6352" s="2">
        <f t="shared" si="935"/>
        <v>0.75176470588235289</v>
      </c>
      <c r="K6352" s="2">
        <f t="shared" si="936"/>
        <v>0.67587878787878808</v>
      </c>
      <c r="L6352" s="2">
        <f t="shared" si="936"/>
        <v>0.67587878787878808</v>
      </c>
      <c r="M6352" s="2">
        <f t="shared" si="937"/>
        <v>7.5885918003564812E-2</v>
      </c>
      <c r="N6352" s="2">
        <f t="shared" si="938"/>
        <v>7.5885918003564812E-2</v>
      </c>
    </row>
    <row r="6353" spans="1:14">
      <c r="A6353" s="5">
        <v>41904.667034085651</v>
      </c>
      <c r="B6353">
        <v>16</v>
      </c>
      <c r="C6353" s="27">
        <v>3.2800000000000003E-2</v>
      </c>
      <c r="D6353" s="24">
        <f t="shared" si="932"/>
        <v>0.67587878787878808</v>
      </c>
      <c r="E6353" s="24">
        <f t="shared" si="934"/>
        <v>0.67587878787878808</v>
      </c>
      <c r="F6353" s="3">
        <f t="shared" si="939"/>
        <v>20.606060606060609</v>
      </c>
      <c r="G6353" s="3">
        <f t="shared" si="940"/>
        <v>20.606060606060609</v>
      </c>
      <c r="H6353" s="13">
        <v>0.15882352941176467</v>
      </c>
      <c r="I6353" s="2">
        <f t="shared" si="933"/>
        <v>0.38117647058823517</v>
      </c>
      <c r="J6353" s="2">
        <f t="shared" si="935"/>
        <v>0.38117647058823517</v>
      </c>
      <c r="K6353" s="2">
        <f t="shared" si="936"/>
        <v>0.38117647058823517</v>
      </c>
      <c r="L6353" s="2">
        <f t="shared" si="936"/>
        <v>0.38117647058823517</v>
      </c>
      <c r="M6353" s="2">
        <f t="shared" si="937"/>
        <v>0</v>
      </c>
      <c r="N6353" s="2">
        <f t="shared" si="938"/>
        <v>0</v>
      </c>
    </row>
    <row r="6354" spans="1:14">
      <c r="A6354" s="5">
        <v>41904.708700810188</v>
      </c>
      <c r="B6354">
        <v>17</v>
      </c>
      <c r="C6354" s="27">
        <v>4.9200000000000008E-2</v>
      </c>
      <c r="D6354" s="24">
        <f t="shared" si="932"/>
        <v>1.0138181818181822</v>
      </c>
      <c r="E6354" s="24">
        <f t="shared" si="934"/>
        <v>1.0138181818181822</v>
      </c>
      <c r="F6354" s="3">
        <f t="shared" si="939"/>
        <v>20.606060606060609</v>
      </c>
      <c r="G6354" s="3">
        <f t="shared" si="940"/>
        <v>20.606060606060609</v>
      </c>
      <c r="H6354" s="13">
        <v>8.5294117647058812E-2</v>
      </c>
      <c r="I6354" s="2">
        <f t="shared" si="933"/>
        <v>0.20470588235294115</v>
      </c>
      <c r="J6354" s="2">
        <f t="shared" si="935"/>
        <v>0.20470588235294115</v>
      </c>
      <c r="K6354" s="2">
        <f t="shared" si="936"/>
        <v>0.20470588235294115</v>
      </c>
      <c r="L6354" s="2">
        <f t="shared" si="936"/>
        <v>0.20470588235294115</v>
      </c>
      <c r="M6354" s="2">
        <f t="shared" si="937"/>
        <v>0</v>
      </c>
      <c r="N6354" s="2">
        <f t="shared" si="938"/>
        <v>0</v>
      </c>
    </row>
    <row r="6355" spans="1:14">
      <c r="A6355" s="5">
        <v>41904.750367534725</v>
      </c>
      <c r="B6355">
        <v>18</v>
      </c>
      <c r="C6355" s="27">
        <v>6.5600000000000006E-2</v>
      </c>
      <c r="D6355" s="24">
        <f t="shared" si="932"/>
        <v>1.3517575757575762</v>
      </c>
      <c r="E6355" s="24">
        <f t="shared" si="934"/>
        <v>1.3517575757575762</v>
      </c>
      <c r="F6355" s="3">
        <f t="shared" si="939"/>
        <v>20.606060606060609</v>
      </c>
      <c r="G6355" s="3">
        <f t="shared" si="940"/>
        <v>20.606060606060609</v>
      </c>
      <c r="H6355" s="13">
        <v>1.8627450980392157E-2</v>
      </c>
      <c r="I6355" s="2">
        <f t="shared" si="933"/>
        <v>4.4705882352941172E-2</v>
      </c>
      <c r="J6355" s="2">
        <f t="shared" si="935"/>
        <v>4.4705882352941172E-2</v>
      </c>
      <c r="K6355" s="2">
        <f t="shared" si="936"/>
        <v>4.4705882352941172E-2</v>
      </c>
      <c r="L6355" s="2">
        <f t="shared" si="936"/>
        <v>4.4705882352941172E-2</v>
      </c>
      <c r="M6355" s="2">
        <f t="shared" si="937"/>
        <v>0</v>
      </c>
      <c r="N6355" s="2">
        <f t="shared" si="938"/>
        <v>0</v>
      </c>
    </row>
    <row r="6356" spans="1:14">
      <c r="A6356" s="5">
        <v>41904.792034259262</v>
      </c>
      <c r="B6356">
        <v>19</v>
      </c>
      <c r="C6356" s="27">
        <v>9.8400000000000015E-2</v>
      </c>
      <c r="D6356" s="24">
        <f t="shared" si="932"/>
        <v>2.0276363636363643</v>
      </c>
      <c r="E6356" s="24">
        <f t="shared" si="934"/>
        <v>2.0276363636363643</v>
      </c>
      <c r="F6356" s="3">
        <f t="shared" si="939"/>
        <v>20.606060606060609</v>
      </c>
      <c r="G6356" s="3">
        <f t="shared" si="940"/>
        <v>20.606060606060609</v>
      </c>
      <c r="H6356" s="13">
        <v>1.9607843137254902E-3</v>
      </c>
      <c r="I6356" s="2">
        <f t="shared" si="933"/>
        <v>4.7058823529411761E-3</v>
      </c>
      <c r="J6356" s="2">
        <f t="shared" si="935"/>
        <v>4.7058823529411761E-3</v>
      </c>
      <c r="K6356" s="2">
        <f t="shared" si="936"/>
        <v>4.7058823529411761E-3</v>
      </c>
      <c r="L6356" s="2">
        <f t="shared" si="936"/>
        <v>4.7058823529411761E-3</v>
      </c>
      <c r="M6356" s="2">
        <f t="shared" si="937"/>
        <v>0</v>
      </c>
      <c r="N6356" s="2">
        <f t="shared" si="938"/>
        <v>0</v>
      </c>
    </row>
    <row r="6357" spans="1:14">
      <c r="A6357" s="5">
        <v>41904.8337009838</v>
      </c>
      <c r="B6357">
        <v>20</v>
      </c>
      <c r="C6357" s="27">
        <v>8.2000000000000003E-2</v>
      </c>
      <c r="D6357" s="24">
        <f t="shared" si="932"/>
        <v>1.6896969696969699</v>
      </c>
      <c r="E6357" s="24">
        <f t="shared" si="934"/>
        <v>1.6896969696969699</v>
      </c>
      <c r="F6357" s="3">
        <f t="shared" si="939"/>
        <v>20.606060606060609</v>
      </c>
      <c r="G6357" s="3">
        <f t="shared" si="940"/>
        <v>20.606060606060609</v>
      </c>
      <c r="H6357" s="13">
        <v>0</v>
      </c>
      <c r="I6357" s="2">
        <f t="shared" si="933"/>
        <v>0</v>
      </c>
      <c r="J6357" s="2">
        <f t="shared" si="935"/>
        <v>0</v>
      </c>
      <c r="K6357" s="2">
        <f t="shared" si="936"/>
        <v>0</v>
      </c>
      <c r="L6357" s="2">
        <f t="shared" si="936"/>
        <v>0</v>
      </c>
      <c r="M6357" s="2">
        <f t="shared" si="937"/>
        <v>0</v>
      </c>
      <c r="N6357" s="2">
        <f t="shared" si="938"/>
        <v>0</v>
      </c>
    </row>
    <row r="6358" spans="1:14">
      <c r="A6358" s="5">
        <v>41904.875367708337</v>
      </c>
      <c r="B6358">
        <v>21</v>
      </c>
      <c r="C6358" s="27">
        <v>6.5600000000000006E-2</v>
      </c>
      <c r="D6358" s="24">
        <f t="shared" si="932"/>
        <v>1.3517575757575762</v>
      </c>
      <c r="E6358" s="24">
        <f t="shared" si="934"/>
        <v>1.3517575757575762</v>
      </c>
      <c r="F6358" s="3">
        <f t="shared" si="939"/>
        <v>20.606060606060609</v>
      </c>
      <c r="G6358" s="3">
        <f t="shared" si="940"/>
        <v>20.606060606060609</v>
      </c>
      <c r="H6358" s="13">
        <v>0</v>
      </c>
      <c r="I6358" s="2">
        <f t="shared" si="933"/>
        <v>0</v>
      </c>
      <c r="J6358" s="2">
        <f t="shared" si="935"/>
        <v>0</v>
      </c>
      <c r="K6358" s="2">
        <f t="shared" si="936"/>
        <v>0</v>
      </c>
      <c r="L6358" s="2">
        <f t="shared" si="936"/>
        <v>0</v>
      </c>
      <c r="M6358" s="2">
        <f t="shared" si="937"/>
        <v>0</v>
      </c>
      <c r="N6358" s="2">
        <f t="shared" si="938"/>
        <v>0</v>
      </c>
    </row>
    <row r="6359" spans="1:14">
      <c r="A6359" s="5">
        <v>41904.917034432867</v>
      </c>
      <c r="B6359">
        <v>22</v>
      </c>
      <c r="C6359" s="27">
        <v>4.9200000000000008E-2</v>
      </c>
      <c r="D6359" s="24">
        <f t="shared" si="932"/>
        <v>1.0138181818181822</v>
      </c>
      <c r="E6359" s="24">
        <f t="shared" si="934"/>
        <v>1.0138181818181822</v>
      </c>
      <c r="F6359" s="3">
        <f t="shared" si="939"/>
        <v>20.606060606060609</v>
      </c>
      <c r="G6359" s="3">
        <f t="shared" si="940"/>
        <v>20.606060606060609</v>
      </c>
      <c r="H6359" s="13">
        <v>0</v>
      </c>
      <c r="I6359" s="2">
        <f t="shared" si="933"/>
        <v>0</v>
      </c>
      <c r="J6359" s="2">
        <f t="shared" si="935"/>
        <v>0</v>
      </c>
      <c r="K6359" s="2">
        <f t="shared" si="936"/>
        <v>0</v>
      </c>
      <c r="L6359" s="2">
        <f t="shared" si="936"/>
        <v>0</v>
      </c>
      <c r="M6359" s="2">
        <f t="shared" si="937"/>
        <v>0</v>
      </c>
      <c r="N6359" s="2">
        <f t="shared" si="938"/>
        <v>0</v>
      </c>
    </row>
    <row r="6360" spans="1:14">
      <c r="A6360" s="5">
        <v>41904.958701157404</v>
      </c>
      <c r="B6360">
        <v>23</v>
      </c>
      <c r="C6360" s="27">
        <v>3.2800000000000003E-2</v>
      </c>
      <c r="D6360" s="24">
        <f t="shared" si="932"/>
        <v>0.67587878787878808</v>
      </c>
      <c r="E6360" s="24">
        <f t="shared" si="934"/>
        <v>0.67587878787878808</v>
      </c>
      <c r="F6360" s="3">
        <f t="shared" si="939"/>
        <v>20.606060606060609</v>
      </c>
      <c r="G6360" s="3">
        <f t="shared" si="940"/>
        <v>20.606060606060609</v>
      </c>
      <c r="H6360" s="13">
        <v>0</v>
      </c>
      <c r="I6360" s="2">
        <f t="shared" si="933"/>
        <v>0</v>
      </c>
      <c r="J6360" s="2">
        <f t="shared" si="935"/>
        <v>0</v>
      </c>
      <c r="K6360" s="2">
        <f t="shared" si="936"/>
        <v>0</v>
      </c>
      <c r="L6360" s="2">
        <f t="shared" si="936"/>
        <v>0</v>
      </c>
      <c r="M6360" s="2">
        <f t="shared" si="937"/>
        <v>0</v>
      </c>
      <c r="N6360" s="2">
        <f t="shared" si="938"/>
        <v>0</v>
      </c>
    </row>
    <row r="6361" spans="1:14">
      <c r="A6361" s="5">
        <v>41905.000367881941</v>
      </c>
      <c r="B6361">
        <v>24</v>
      </c>
      <c r="C6361" s="27">
        <v>1.6400000000000001E-2</v>
      </c>
      <c r="D6361" s="24">
        <f t="shared" si="932"/>
        <v>0.33793939393939404</v>
      </c>
      <c r="E6361" s="24">
        <f t="shared" si="934"/>
        <v>0.33793939393939404</v>
      </c>
      <c r="F6361" s="3">
        <f t="shared" si="939"/>
        <v>20.606060606060609</v>
      </c>
      <c r="G6361" s="3">
        <f t="shared" si="940"/>
        <v>20.606060606060609</v>
      </c>
      <c r="H6361" s="13">
        <v>0</v>
      </c>
      <c r="I6361" s="2">
        <f t="shared" si="933"/>
        <v>0</v>
      </c>
      <c r="J6361" s="2">
        <f t="shared" si="935"/>
        <v>0</v>
      </c>
      <c r="K6361" s="2">
        <f t="shared" si="936"/>
        <v>0</v>
      </c>
      <c r="L6361" s="2">
        <f t="shared" si="936"/>
        <v>0</v>
      </c>
      <c r="M6361" s="2">
        <f t="shared" si="937"/>
        <v>0</v>
      </c>
      <c r="N6361" s="2">
        <f t="shared" si="938"/>
        <v>0</v>
      </c>
    </row>
    <row r="6362" spans="1:14">
      <c r="A6362" s="5">
        <v>41905.042034606478</v>
      </c>
      <c r="B6362">
        <v>1</v>
      </c>
      <c r="C6362" s="27">
        <v>1.6400000000000001E-2</v>
      </c>
      <c r="D6362" s="24">
        <f t="shared" si="932"/>
        <v>0.33793939393939404</v>
      </c>
      <c r="E6362" s="24">
        <f t="shared" si="934"/>
        <v>0.33793939393939404</v>
      </c>
      <c r="F6362" s="3">
        <f t="shared" si="939"/>
        <v>20.606060606060609</v>
      </c>
      <c r="G6362" s="3">
        <f t="shared" si="940"/>
        <v>20.606060606060609</v>
      </c>
      <c r="H6362" s="13">
        <v>0</v>
      </c>
      <c r="I6362" s="2">
        <f t="shared" si="933"/>
        <v>0</v>
      </c>
      <c r="J6362" s="2">
        <f t="shared" si="935"/>
        <v>0</v>
      </c>
      <c r="K6362" s="2">
        <f t="shared" si="936"/>
        <v>0</v>
      </c>
      <c r="L6362" s="2">
        <f t="shared" si="936"/>
        <v>0</v>
      </c>
      <c r="M6362" s="2">
        <f t="shared" si="937"/>
        <v>0</v>
      </c>
      <c r="N6362" s="2">
        <f t="shared" si="938"/>
        <v>0</v>
      </c>
    </row>
    <row r="6363" spans="1:14">
      <c r="A6363" s="5">
        <v>41905.083701331016</v>
      </c>
      <c r="B6363">
        <v>2</v>
      </c>
      <c r="C6363" s="27">
        <v>1.6400000000000001E-2</v>
      </c>
      <c r="D6363" s="24">
        <f t="shared" si="932"/>
        <v>0.33793939393939404</v>
      </c>
      <c r="E6363" s="24">
        <f t="shared" si="934"/>
        <v>0.33793939393939404</v>
      </c>
      <c r="F6363" s="3">
        <f t="shared" si="939"/>
        <v>20.606060606060609</v>
      </c>
      <c r="G6363" s="3">
        <f t="shared" si="940"/>
        <v>20.606060606060609</v>
      </c>
      <c r="H6363" s="13">
        <v>0</v>
      </c>
      <c r="I6363" s="2">
        <f t="shared" si="933"/>
        <v>0</v>
      </c>
      <c r="J6363" s="2">
        <f t="shared" si="935"/>
        <v>0</v>
      </c>
      <c r="K6363" s="2">
        <f t="shared" si="936"/>
        <v>0</v>
      </c>
      <c r="L6363" s="2">
        <f t="shared" si="936"/>
        <v>0</v>
      </c>
      <c r="M6363" s="2">
        <f t="shared" si="937"/>
        <v>0</v>
      </c>
      <c r="N6363" s="2">
        <f t="shared" si="938"/>
        <v>0</v>
      </c>
    </row>
    <row r="6364" spans="1:14">
      <c r="A6364" s="5">
        <v>41905.125368055553</v>
      </c>
      <c r="B6364">
        <v>3</v>
      </c>
      <c r="C6364" s="27">
        <v>1.6400000000000001E-2</v>
      </c>
      <c r="D6364" s="24">
        <f t="shared" si="932"/>
        <v>0.33793939393939404</v>
      </c>
      <c r="E6364" s="24">
        <f t="shared" si="934"/>
        <v>0.33793939393939404</v>
      </c>
      <c r="F6364" s="3">
        <f t="shared" si="939"/>
        <v>20.606060606060609</v>
      </c>
      <c r="G6364" s="3">
        <f t="shared" si="940"/>
        <v>20.606060606060609</v>
      </c>
      <c r="H6364" s="13">
        <v>0</v>
      </c>
      <c r="I6364" s="2">
        <f t="shared" si="933"/>
        <v>0</v>
      </c>
      <c r="J6364" s="2">
        <f t="shared" si="935"/>
        <v>0</v>
      </c>
      <c r="K6364" s="2">
        <f t="shared" si="936"/>
        <v>0</v>
      </c>
      <c r="L6364" s="2">
        <f t="shared" si="936"/>
        <v>0</v>
      </c>
      <c r="M6364" s="2">
        <f t="shared" si="937"/>
        <v>0</v>
      </c>
      <c r="N6364" s="2">
        <f t="shared" si="938"/>
        <v>0</v>
      </c>
    </row>
    <row r="6365" spans="1:14">
      <c r="A6365" s="5">
        <v>41905.16703478009</v>
      </c>
      <c r="B6365">
        <v>4</v>
      </c>
      <c r="C6365" s="27">
        <v>1.6400000000000001E-2</v>
      </c>
      <c r="D6365" s="24">
        <f t="shared" si="932"/>
        <v>0.33793939393939404</v>
      </c>
      <c r="E6365" s="24">
        <f t="shared" si="934"/>
        <v>0.33793939393939404</v>
      </c>
      <c r="F6365" s="3">
        <f t="shared" si="939"/>
        <v>20.606060606060609</v>
      </c>
      <c r="G6365" s="3">
        <f t="shared" si="940"/>
        <v>20.606060606060609</v>
      </c>
      <c r="H6365" s="13">
        <v>0</v>
      </c>
      <c r="I6365" s="2">
        <f t="shared" si="933"/>
        <v>0</v>
      </c>
      <c r="J6365" s="2">
        <f t="shared" si="935"/>
        <v>0</v>
      </c>
      <c r="K6365" s="2">
        <f t="shared" si="936"/>
        <v>0</v>
      </c>
      <c r="L6365" s="2">
        <f t="shared" si="936"/>
        <v>0</v>
      </c>
      <c r="M6365" s="2">
        <f t="shared" si="937"/>
        <v>0</v>
      </c>
      <c r="N6365" s="2">
        <f t="shared" si="938"/>
        <v>0</v>
      </c>
    </row>
    <row r="6366" spans="1:14">
      <c r="A6366" s="5">
        <v>41905.208701504627</v>
      </c>
      <c r="B6366">
        <v>5</v>
      </c>
      <c r="C6366" s="27">
        <v>1.6400000000000001E-2</v>
      </c>
      <c r="D6366" s="24">
        <f t="shared" si="932"/>
        <v>0.33793939393939404</v>
      </c>
      <c r="E6366" s="24">
        <f t="shared" si="934"/>
        <v>0.33793939393939404</v>
      </c>
      <c r="F6366" s="3">
        <f t="shared" si="939"/>
        <v>20.606060606060609</v>
      </c>
      <c r="G6366" s="3">
        <f t="shared" si="940"/>
        <v>20.606060606060609</v>
      </c>
      <c r="H6366" s="13">
        <v>0</v>
      </c>
      <c r="I6366" s="2">
        <f t="shared" si="933"/>
        <v>0</v>
      </c>
      <c r="J6366" s="2">
        <f t="shared" si="935"/>
        <v>0</v>
      </c>
      <c r="K6366" s="2">
        <f t="shared" si="936"/>
        <v>0</v>
      </c>
      <c r="L6366" s="2">
        <f t="shared" si="936"/>
        <v>0</v>
      </c>
      <c r="M6366" s="2">
        <f t="shared" si="937"/>
        <v>0</v>
      </c>
      <c r="N6366" s="2">
        <f t="shared" si="938"/>
        <v>0</v>
      </c>
    </row>
    <row r="6367" spans="1:14">
      <c r="A6367" s="5">
        <v>41905.250368229164</v>
      </c>
      <c r="B6367">
        <v>6</v>
      </c>
      <c r="C6367" s="27">
        <v>3.2800000000000003E-2</v>
      </c>
      <c r="D6367" s="24">
        <f t="shared" si="932"/>
        <v>0.67587878787878808</v>
      </c>
      <c r="E6367" s="24">
        <f t="shared" si="934"/>
        <v>0.67587878787878808</v>
      </c>
      <c r="F6367" s="3">
        <f t="shared" si="939"/>
        <v>20.606060606060609</v>
      </c>
      <c r="G6367" s="3">
        <f t="shared" si="940"/>
        <v>20.606060606060609</v>
      </c>
      <c r="H6367" s="13">
        <v>0</v>
      </c>
      <c r="I6367" s="2">
        <f t="shared" si="933"/>
        <v>0</v>
      </c>
      <c r="J6367" s="2">
        <f t="shared" si="935"/>
        <v>0</v>
      </c>
      <c r="K6367" s="2">
        <f t="shared" si="936"/>
        <v>0</v>
      </c>
      <c r="L6367" s="2">
        <f t="shared" si="936"/>
        <v>0</v>
      </c>
      <c r="M6367" s="2">
        <f t="shared" si="937"/>
        <v>0</v>
      </c>
      <c r="N6367" s="2">
        <f t="shared" si="938"/>
        <v>0</v>
      </c>
    </row>
    <row r="6368" spans="1:14">
      <c r="A6368" s="5">
        <v>41905.292034953702</v>
      </c>
      <c r="B6368">
        <v>7</v>
      </c>
      <c r="C6368" s="27">
        <v>4.9200000000000008E-2</v>
      </c>
      <c r="D6368" s="24">
        <f t="shared" si="932"/>
        <v>1.0138181818181822</v>
      </c>
      <c r="E6368" s="24">
        <f t="shared" si="934"/>
        <v>1.0138181818181822</v>
      </c>
      <c r="F6368" s="3">
        <f t="shared" si="939"/>
        <v>20.606060606060609</v>
      </c>
      <c r="G6368" s="3">
        <f t="shared" si="940"/>
        <v>20.606060606060609</v>
      </c>
      <c r="H6368" s="13">
        <v>1.9117647058823527E-2</v>
      </c>
      <c r="I6368" s="2">
        <f t="shared" si="933"/>
        <v>4.5882352941176464E-2</v>
      </c>
      <c r="J6368" s="2">
        <f t="shared" si="935"/>
        <v>4.5882352941176464E-2</v>
      </c>
      <c r="K6368" s="2">
        <f t="shared" si="936"/>
        <v>4.5882352941176464E-2</v>
      </c>
      <c r="L6368" s="2">
        <f t="shared" si="936"/>
        <v>4.5882352941176464E-2</v>
      </c>
      <c r="M6368" s="2">
        <f t="shared" si="937"/>
        <v>0</v>
      </c>
      <c r="N6368" s="2">
        <f t="shared" si="938"/>
        <v>0</v>
      </c>
    </row>
    <row r="6369" spans="1:14">
      <c r="A6369" s="5">
        <v>41905.333701678239</v>
      </c>
      <c r="B6369">
        <v>8</v>
      </c>
      <c r="C6369" s="27">
        <v>6.5600000000000006E-2</v>
      </c>
      <c r="D6369" s="24">
        <f t="shared" si="932"/>
        <v>1.3517575757575762</v>
      </c>
      <c r="E6369" s="24">
        <f t="shared" si="934"/>
        <v>1.3517575757575762</v>
      </c>
      <c r="F6369" s="3">
        <f t="shared" si="939"/>
        <v>20.606060606060609</v>
      </c>
      <c r="G6369" s="3">
        <f t="shared" si="940"/>
        <v>20.606060606060609</v>
      </c>
      <c r="H6369" s="13">
        <v>0.10882352941176472</v>
      </c>
      <c r="I6369" s="2">
        <f t="shared" si="933"/>
        <v>0.26117647058823534</v>
      </c>
      <c r="J6369" s="2">
        <f t="shared" si="935"/>
        <v>0.26117647058823534</v>
      </c>
      <c r="K6369" s="2">
        <f t="shared" si="936"/>
        <v>0.26117647058823534</v>
      </c>
      <c r="L6369" s="2">
        <f t="shared" si="936"/>
        <v>0.26117647058823534</v>
      </c>
      <c r="M6369" s="2">
        <f t="shared" si="937"/>
        <v>0</v>
      </c>
      <c r="N6369" s="2">
        <f t="shared" si="938"/>
        <v>0</v>
      </c>
    </row>
    <row r="6370" spans="1:14">
      <c r="A6370" s="5">
        <v>41905.375368402776</v>
      </c>
      <c r="B6370">
        <v>9</v>
      </c>
      <c r="C6370" s="27">
        <v>6.5600000000000006E-2</v>
      </c>
      <c r="D6370" s="24">
        <f t="shared" si="932"/>
        <v>1.3517575757575762</v>
      </c>
      <c r="E6370" s="24">
        <f t="shared" si="934"/>
        <v>1.3517575757575762</v>
      </c>
      <c r="F6370" s="3">
        <f t="shared" si="939"/>
        <v>20.606060606060609</v>
      </c>
      <c r="G6370" s="3">
        <f t="shared" si="940"/>
        <v>20.606060606060609</v>
      </c>
      <c r="H6370" s="13">
        <v>0.17205882352941176</v>
      </c>
      <c r="I6370" s="2">
        <f t="shared" si="933"/>
        <v>0.4129411764705882</v>
      </c>
      <c r="J6370" s="2">
        <f t="shared" si="935"/>
        <v>0.4129411764705882</v>
      </c>
      <c r="K6370" s="2">
        <f t="shared" si="936"/>
        <v>0.4129411764705882</v>
      </c>
      <c r="L6370" s="2">
        <f t="shared" si="936"/>
        <v>0.4129411764705882</v>
      </c>
      <c r="M6370" s="2">
        <f t="shared" si="937"/>
        <v>0</v>
      </c>
      <c r="N6370" s="2">
        <f t="shared" si="938"/>
        <v>0</v>
      </c>
    </row>
    <row r="6371" spans="1:14">
      <c r="A6371" s="5">
        <v>41905.417035127313</v>
      </c>
      <c r="B6371">
        <v>10</v>
      </c>
      <c r="C6371" s="27">
        <v>4.9200000000000008E-2</v>
      </c>
      <c r="D6371" s="24">
        <f t="shared" si="932"/>
        <v>1.0138181818181822</v>
      </c>
      <c r="E6371" s="24">
        <f t="shared" si="934"/>
        <v>1.0138181818181822</v>
      </c>
      <c r="F6371" s="3">
        <f t="shared" si="939"/>
        <v>20.606060606060609</v>
      </c>
      <c r="G6371" s="3">
        <f t="shared" si="940"/>
        <v>20.606060606060609</v>
      </c>
      <c r="H6371" s="13">
        <v>0.21470588235294116</v>
      </c>
      <c r="I6371" s="2">
        <f t="shared" si="933"/>
        <v>0.51529411764705879</v>
      </c>
      <c r="J6371" s="2">
        <f t="shared" si="935"/>
        <v>0.51529411764705879</v>
      </c>
      <c r="K6371" s="2">
        <f t="shared" si="936"/>
        <v>0.51529411764705879</v>
      </c>
      <c r="L6371" s="2">
        <f t="shared" si="936"/>
        <v>0.51529411764705879</v>
      </c>
      <c r="M6371" s="2">
        <f t="shared" si="937"/>
        <v>0</v>
      </c>
      <c r="N6371" s="2">
        <f t="shared" si="938"/>
        <v>0</v>
      </c>
    </row>
    <row r="6372" spans="1:14">
      <c r="A6372" s="5">
        <v>41905.45870185185</v>
      </c>
      <c r="B6372">
        <v>11</v>
      </c>
      <c r="C6372" s="27">
        <v>3.2800000000000003E-2</v>
      </c>
      <c r="D6372" s="24">
        <f t="shared" si="932"/>
        <v>0.67587878787878808</v>
      </c>
      <c r="E6372" s="24">
        <f t="shared" si="934"/>
        <v>0.67587878787878808</v>
      </c>
      <c r="F6372" s="3">
        <f t="shared" si="939"/>
        <v>20.606060606060609</v>
      </c>
      <c r="G6372" s="3">
        <f t="shared" si="940"/>
        <v>20.606060606060609</v>
      </c>
      <c r="H6372" s="13">
        <v>0.26274509803921564</v>
      </c>
      <c r="I6372" s="2">
        <f t="shared" si="933"/>
        <v>0.63058823529411756</v>
      </c>
      <c r="J6372" s="2">
        <f t="shared" si="935"/>
        <v>0.63058823529411756</v>
      </c>
      <c r="K6372" s="2">
        <f t="shared" si="936"/>
        <v>0.63058823529411756</v>
      </c>
      <c r="L6372" s="2">
        <f t="shared" si="936"/>
        <v>0.63058823529411756</v>
      </c>
      <c r="M6372" s="2">
        <f t="shared" si="937"/>
        <v>0</v>
      </c>
      <c r="N6372" s="2">
        <f t="shared" si="938"/>
        <v>0</v>
      </c>
    </row>
    <row r="6373" spans="1:14">
      <c r="A6373" s="5">
        <v>41905.500368576388</v>
      </c>
      <c r="B6373">
        <v>12</v>
      </c>
      <c r="C6373" s="27">
        <v>3.2800000000000003E-2</v>
      </c>
      <c r="D6373" s="24">
        <f t="shared" si="932"/>
        <v>0.67587878787878808</v>
      </c>
      <c r="E6373" s="24">
        <f t="shared" si="934"/>
        <v>0.67587878787878808</v>
      </c>
      <c r="F6373" s="3">
        <f t="shared" si="939"/>
        <v>20.606060606060609</v>
      </c>
      <c r="G6373" s="3">
        <f t="shared" si="940"/>
        <v>20.606060606060609</v>
      </c>
      <c r="H6373" s="13">
        <v>0.39215686274509803</v>
      </c>
      <c r="I6373" s="2">
        <f t="shared" si="933"/>
        <v>0.94117647058823528</v>
      </c>
      <c r="J6373" s="2">
        <f t="shared" si="935"/>
        <v>0.94117647058823528</v>
      </c>
      <c r="K6373" s="2">
        <f t="shared" si="936"/>
        <v>0.67587878787878808</v>
      </c>
      <c r="L6373" s="2">
        <f t="shared" si="936"/>
        <v>0.67587878787878808</v>
      </c>
      <c r="M6373" s="2">
        <f t="shared" si="937"/>
        <v>0.2652976827094472</v>
      </c>
      <c r="N6373" s="2">
        <f t="shared" si="938"/>
        <v>0.2652976827094472</v>
      </c>
    </row>
    <row r="6374" spans="1:14">
      <c r="A6374" s="5">
        <v>41905.542035300925</v>
      </c>
      <c r="B6374">
        <v>13</v>
      </c>
      <c r="C6374" s="27">
        <v>3.2800000000000003E-2</v>
      </c>
      <c r="D6374" s="24">
        <f t="shared" si="932"/>
        <v>0.67587878787878808</v>
      </c>
      <c r="E6374" s="24">
        <f t="shared" si="934"/>
        <v>0.67587878787878808</v>
      </c>
      <c r="F6374" s="3">
        <f t="shared" si="939"/>
        <v>20.606060606060609</v>
      </c>
      <c r="G6374" s="3">
        <f t="shared" si="940"/>
        <v>20.606060606060609</v>
      </c>
      <c r="H6374" s="13">
        <v>0.42549019607843136</v>
      </c>
      <c r="I6374" s="2">
        <f t="shared" si="933"/>
        <v>1.0211764705882351</v>
      </c>
      <c r="J6374" s="2">
        <f t="shared" si="935"/>
        <v>1.0211764705882351</v>
      </c>
      <c r="K6374" s="2">
        <f t="shared" si="936"/>
        <v>0.67587878787878808</v>
      </c>
      <c r="L6374" s="2">
        <f t="shared" si="936"/>
        <v>0.67587878787878808</v>
      </c>
      <c r="M6374" s="2">
        <f t="shared" si="937"/>
        <v>0.34529768270944705</v>
      </c>
      <c r="N6374" s="2">
        <f t="shared" si="938"/>
        <v>0.34529768270944705</v>
      </c>
    </row>
    <row r="6375" spans="1:14">
      <c r="A6375" s="5">
        <v>41905.583702025462</v>
      </c>
      <c r="B6375">
        <v>14</v>
      </c>
      <c r="C6375" s="27">
        <v>3.2800000000000003E-2</v>
      </c>
      <c r="D6375" s="24">
        <f t="shared" si="932"/>
        <v>0.67587878787878808</v>
      </c>
      <c r="E6375" s="24">
        <f t="shared" si="934"/>
        <v>0.67587878787878808</v>
      </c>
      <c r="F6375" s="3">
        <f t="shared" si="939"/>
        <v>20.606060606060609</v>
      </c>
      <c r="G6375" s="3">
        <f t="shared" si="940"/>
        <v>20.606060606060609</v>
      </c>
      <c r="H6375" s="13">
        <v>0.33382352941176474</v>
      </c>
      <c r="I6375" s="2">
        <f t="shared" si="933"/>
        <v>0.80117647058823538</v>
      </c>
      <c r="J6375" s="2">
        <f t="shared" si="935"/>
        <v>0.80117647058823538</v>
      </c>
      <c r="K6375" s="2">
        <f t="shared" si="936"/>
        <v>0.67587878787878808</v>
      </c>
      <c r="L6375" s="2">
        <f t="shared" si="936"/>
        <v>0.67587878787878808</v>
      </c>
      <c r="M6375" s="2">
        <f t="shared" si="937"/>
        <v>0.1252976827094473</v>
      </c>
      <c r="N6375" s="2">
        <f t="shared" si="938"/>
        <v>0.1252976827094473</v>
      </c>
    </row>
    <row r="6376" spans="1:14">
      <c r="A6376" s="5">
        <v>41905.625368749999</v>
      </c>
      <c r="B6376">
        <v>15</v>
      </c>
      <c r="C6376" s="27">
        <v>3.2800000000000003E-2</v>
      </c>
      <c r="D6376" s="24">
        <f t="shared" si="932"/>
        <v>0.67587878787878808</v>
      </c>
      <c r="E6376" s="24">
        <f t="shared" si="934"/>
        <v>0.67587878787878808</v>
      </c>
      <c r="F6376" s="3">
        <f t="shared" si="939"/>
        <v>20.606060606060609</v>
      </c>
      <c r="G6376" s="3">
        <f t="shared" si="940"/>
        <v>20.606060606060609</v>
      </c>
      <c r="H6376" s="13">
        <v>0.2372549019607843</v>
      </c>
      <c r="I6376" s="2">
        <f t="shared" si="933"/>
        <v>0.56941176470588228</v>
      </c>
      <c r="J6376" s="2">
        <f t="shared" si="935"/>
        <v>0.56941176470588228</v>
      </c>
      <c r="K6376" s="2">
        <f t="shared" si="936"/>
        <v>0.56941176470588228</v>
      </c>
      <c r="L6376" s="2">
        <f t="shared" si="936"/>
        <v>0.56941176470588228</v>
      </c>
      <c r="M6376" s="2">
        <f t="shared" si="937"/>
        <v>0</v>
      </c>
      <c r="N6376" s="2">
        <f t="shared" si="938"/>
        <v>0</v>
      </c>
    </row>
    <row r="6377" spans="1:14">
      <c r="A6377" s="5">
        <v>41905.667035474537</v>
      </c>
      <c r="B6377">
        <v>16</v>
      </c>
      <c r="C6377" s="27">
        <v>3.2800000000000003E-2</v>
      </c>
      <c r="D6377" s="24">
        <f t="shared" si="932"/>
        <v>0.67587878787878808</v>
      </c>
      <c r="E6377" s="24">
        <f t="shared" si="934"/>
        <v>0.67587878787878808</v>
      </c>
      <c r="F6377" s="3">
        <f t="shared" si="939"/>
        <v>20.606060606060609</v>
      </c>
      <c r="G6377" s="3">
        <f t="shared" si="940"/>
        <v>20.606060606060609</v>
      </c>
      <c r="H6377" s="13">
        <v>0.12892156862745099</v>
      </c>
      <c r="I6377" s="2">
        <f t="shared" si="933"/>
        <v>0.30941176470588239</v>
      </c>
      <c r="J6377" s="2">
        <f t="shared" si="935"/>
        <v>0.30941176470588239</v>
      </c>
      <c r="K6377" s="2">
        <f t="shared" si="936"/>
        <v>0.30941176470588239</v>
      </c>
      <c r="L6377" s="2">
        <f t="shared" si="936"/>
        <v>0.30941176470588239</v>
      </c>
      <c r="M6377" s="2">
        <f t="shared" si="937"/>
        <v>0</v>
      </c>
      <c r="N6377" s="2">
        <f t="shared" si="938"/>
        <v>0</v>
      </c>
    </row>
    <row r="6378" spans="1:14">
      <c r="A6378" s="5">
        <v>41905.708702199074</v>
      </c>
      <c r="B6378">
        <v>17</v>
      </c>
      <c r="C6378" s="27">
        <v>4.9200000000000008E-2</v>
      </c>
      <c r="D6378" s="24">
        <f t="shared" si="932"/>
        <v>1.0138181818181822</v>
      </c>
      <c r="E6378" s="24">
        <f t="shared" si="934"/>
        <v>1.0138181818181822</v>
      </c>
      <c r="F6378" s="3">
        <f t="shared" si="939"/>
        <v>20.606060606060609</v>
      </c>
      <c r="G6378" s="3">
        <f t="shared" si="940"/>
        <v>20.606060606060609</v>
      </c>
      <c r="H6378" s="13">
        <v>3.9705882352941174E-2</v>
      </c>
      <c r="I6378" s="2">
        <f t="shared" si="933"/>
        <v>9.5294117647058821E-2</v>
      </c>
      <c r="J6378" s="2">
        <f t="shared" si="935"/>
        <v>9.5294117647058821E-2</v>
      </c>
      <c r="K6378" s="2">
        <f t="shared" si="936"/>
        <v>9.5294117647058821E-2</v>
      </c>
      <c r="L6378" s="2">
        <f t="shared" si="936"/>
        <v>9.5294117647058821E-2</v>
      </c>
      <c r="M6378" s="2">
        <f t="shared" si="937"/>
        <v>0</v>
      </c>
      <c r="N6378" s="2">
        <f t="shared" si="938"/>
        <v>0</v>
      </c>
    </row>
    <row r="6379" spans="1:14">
      <c r="A6379" s="5">
        <v>41905.750368923611</v>
      </c>
      <c r="B6379">
        <v>18</v>
      </c>
      <c r="C6379" s="27">
        <v>6.5600000000000006E-2</v>
      </c>
      <c r="D6379" s="24">
        <f t="shared" si="932"/>
        <v>1.3517575757575762</v>
      </c>
      <c r="E6379" s="24">
        <f t="shared" si="934"/>
        <v>1.3517575757575762</v>
      </c>
      <c r="F6379" s="3">
        <f t="shared" si="939"/>
        <v>20.606060606060609</v>
      </c>
      <c r="G6379" s="3">
        <f t="shared" si="940"/>
        <v>20.606060606060609</v>
      </c>
      <c r="H6379" s="13">
        <v>7.8431372549019589E-3</v>
      </c>
      <c r="I6379" s="2">
        <f t="shared" si="933"/>
        <v>1.8823529411764701E-2</v>
      </c>
      <c r="J6379" s="2">
        <f t="shared" si="935"/>
        <v>1.8823529411764701E-2</v>
      </c>
      <c r="K6379" s="2">
        <f t="shared" si="936"/>
        <v>1.8823529411764701E-2</v>
      </c>
      <c r="L6379" s="2">
        <f t="shared" si="936"/>
        <v>1.8823529411764701E-2</v>
      </c>
      <c r="M6379" s="2">
        <f t="shared" si="937"/>
        <v>0</v>
      </c>
      <c r="N6379" s="2">
        <f t="shared" si="938"/>
        <v>0</v>
      </c>
    </row>
    <row r="6380" spans="1:14">
      <c r="A6380" s="5">
        <v>41905.792035648148</v>
      </c>
      <c r="B6380">
        <v>19</v>
      </c>
      <c r="C6380" s="27">
        <v>9.8400000000000015E-2</v>
      </c>
      <c r="D6380" s="24">
        <f t="shared" si="932"/>
        <v>2.0276363636363643</v>
      </c>
      <c r="E6380" s="24">
        <f t="shared" si="934"/>
        <v>2.0276363636363643</v>
      </c>
      <c r="F6380" s="3">
        <f t="shared" si="939"/>
        <v>20.606060606060609</v>
      </c>
      <c r="G6380" s="3">
        <f t="shared" si="940"/>
        <v>20.606060606060609</v>
      </c>
      <c r="H6380" s="13">
        <v>4.9019607843137254E-4</v>
      </c>
      <c r="I6380" s="2">
        <f t="shared" si="933"/>
        <v>1.176470588235294E-3</v>
      </c>
      <c r="J6380" s="2">
        <f t="shared" si="935"/>
        <v>1.176470588235294E-3</v>
      </c>
      <c r="K6380" s="2">
        <f t="shared" si="936"/>
        <v>1.176470588235294E-3</v>
      </c>
      <c r="L6380" s="2">
        <f t="shared" si="936"/>
        <v>1.176470588235294E-3</v>
      </c>
      <c r="M6380" s="2">
        <f t="shared" si="937"/>
        <v>0</v>
      </c>
      <c r="N6380" s="2">
        <f t="shared" si="938"/>
        <v>0</v>
      </c>
    </row>
    <row r="6381" spans="1:14">
      <c r="A6381" s="5">
        <v>41905.833702372685</v>
      </c>
      <c r="B6381">
        <v>20</v>
      </c>
      <c r="C6381" s="27">
        <v>8.2000000000000003E-2</v>
      </c>
      <c r="D6381" s="24">
        <f t="shared" si="932"/>
        <v>1.6896969696969699</v>
      </c>
      <c r="E6381" s="24">
        <f t="shared" si="934"/>
        <v>1.6896969696969699</v>
      </c>
      <c r="F6381" s="3">
        <f t="shared" si="939"/>
        <v>20.606060606060609</v>
      </c>
      <c r="G6381" s="3">
        <f t="shared" si="940"/>
        <v>20.606060606060609</v>
      </c>
      <c r="H6381" s="13">
        <v>0</v>
      </c>
      <c r="I6381" s="2">
        <f t="shared" si="933"/>
        <v>0</v>
      </c>
      <c r="J6381" s="2">
        <f t="shared" si="935"/>
        <v>0</v>
      </c>
      <c r="K6381" s="2">
        <f t="shared" si="936"/>
        <v>0</v>
      </c>
      <c r="L6381" s="2">
        <f t="shared" si="936"/>
        <v>0</v>
      </c>
      <c r="M6381" s="2">
        <f t="shared" si="937"/>
        <v>0</v>
      </c>
      <c r="N6381" s="2">
        <f t="shared" si="938"/>
        <v>0</v>
      </c>
    </row>
    <row r="6382" spans="1:14">
      <c r="A6382" s="5">
        <v>41905.875369097223</v>
      </c>
      <c r="B6382">
        <v>21</v>
      </c>
      <c r="C6382" s="27">
        <v>6.5600000000000006E-2</v>
      </c>
      <c r="D6382" s="24">
        <f t="shared" si="932"/>
        <v>1.3517575757575762</v>
      </c>
      <c r="E6382" s="24">
        <f t="shared" si="934"/>
        <v>1.3517575757575762</v>
      </c>
      <c r="F6382" s="3">
        <f t="shared" si="939"/>
        <v>20.606060606060609</v>
      </c>
      <c r="G6382" s="3">
        <f t="shared" si="940"/>
        <v>20.606060606060609</v>
      </c>
      <c r="H6382" s="13">
        <v>0</v>
      </c>
      <c r="I6382" s="2">
        <f t="shared" si="933"/>
        <v>0</v>
      </c>
      <c r="J6382" s="2">
        <f t="shared" si="935"/>
        <v>0</v>
      </c>
      <c r="K6382" s="2">
        <f t="shared" si="936"/>
        <v>0</v>
      </c>
      <c r="L6382" s="2">
        <f t="shared" si="936"/>
        <v>0</v>
      </c>
      <c r="M6382" s="2">
        <f t="shared" si="937"/>
        <v>0</v>
      </c>
      <c r="N6382" s="2">
        <f t="shared" si="938"/>
        <v>0</v>
      </c>
    </row>
    <row r="6383" spans="1:14">
      <c r="A6383" s="5">
        <v>41905.91703582176</v>
      </c>
      <c r="B6383">
        <v>22</v>
      </c>
      <c r="C6383" s="27">
        <v>4.9200000000000008E-2</v>
      </c>
      <c r="D6383" s="24">
        <f t="shared" si="932"/>
        <v>1.0138181818181822</v>
      </c>
      <c r="E6383" s="24">
        <f t="shared" si="934"/>
        <v>1.0138181818181822</v>
      </c>
      <c r="F6383" s="3">
        <f t="shared" si="939"/>
        <v>20.606060606060609</v>
      </c>
      <c r="G6383" s="3">
        <f t="shared" si="940"/>
        <v>20.606060606060609</v>
      </c>
      <c r="H6383" s="13">
        <v>0</v>
      </c>
      <c r="I6383" s="2">
        <f t="shared" si="933"/>
        <v>0</v>
      </c>
      <c r="J6383" s="2">
        <f t="shared" si="935"/>
        <v>0</v>
      </c>
      <c r="K6383" s="2">
        <f t="shared" si="936"/>
        <v>0</v>
      </c>
      <c r="L6383" s="2">
        <f t="shared" si="936"/>
        <v>0</v>
      </c>
      <c r="M6383" s="2">
        <f t="shared" si="937"/>
        <v>0</v>
      </c>
      <c r="N6383" s="2">
        <f t="shared" si="938"/>
        <v>0</v>
      </c>
    </row>
    <row r="6384" spans="1:14">
      <c r="A6384" s="5">
        <v>41905.958702546297</v>
      </c>
      <c r="B6384">
        <v>23</v>
      </c>
      <c r="C6384" s="27">
        <v>3.2800000000000003E-2</v>
      </c>
      <c r="D6384" s="24">
        <f t="shared" si="932"/>
        <v>0.67587878787878808</v>
      </c>
      <c r="E6384" s="24">
        <f t="shared" si="934"/>
        <v>0.67587878787878808</v>
      </c>
      <c r="F6384" s="3">
        <f t="shared" si="939"/>
        <v>20.606060606060609</v>
      </c>
      <c r="G6384" s="3">
        <f t="shared" si="940"/>
        <v>20.606060606060609</v>
      </c>
      <c r="H6384" s="13">
        <v>0</v>
      </c>
      <c r="I6384" s="2">
        <f t="shared" si="933"/>
        <v>0</v>
      </c>
      <c r="J6384" s="2">
        <f t="shared" si="935"/>
        <v>0</v>
      </c>
      <c r="K6384" s="2">
        <f t="shared" si="936"/>
        <v>0</v>
      </c>
      <c r="L6384" s="2">
        <f t="shared" si="936"/>
        <v>0</v>
      </c>
      <c r="M6384" s="2">
        <f t="shared" si="937"/>
        <v>0</v>
      </c>
      <c r="N6384" s="2">
        <f t="shared" si="938"/>
        <v>0</v>
      </c>
    </row>
    <row r="6385" spans="1:14">
      <c r="A6385" s="5">
        <v>41906.000369270834</v>
      </c>
      <c r="B6385">
        <v>24</v>
      </c>
      <c r="C6385" s="27">
        <v>1.6400000000000001E-2</v>
      </c>
      <c r="D6385" s="24">
        <f t="shared" si="932"/>
        <v>0.33793939393939404</v>
      </c>
      <c r="E6385" s="24">
        <f t="shared" si="934"/>
        <v>0.33793939393939404</v>
      </c>
      <c r="F6385" s="3">
        <f t="shared" si="939"/>
        <v>20.606060606060609</v>
      </c>
      <c r="G6385" s="3">
        <f t="shared" si="940"/>
        <v>20.606060606060609</v>
      </c>
      <c r="H6385" s="13">
        <v>0</v>
      </c>
      <c r="I6385" s="2">
        <f t="shared" si="933"/>
        <v>0</v>
      </c>
      <c r="J6385" s="2">
        <f t="shared" si="935"/>
        <v>0</v>
      </c>
      <c r="K6385" s="2">
        <f t="shared" si="936"/>
        <v>0</v>
      </c>
      <c r="L6385" s="2">
        <f t="shared" si="936"/>
        <v>0</v>
      </c>
      <c r="M6385" s="2">
        <f t="shared" si="937"/>
        <v>0</v>
      </c>
      <c r="N6385" s="2">
        <f t="shared" si="938"/>
        <v>0</v>
      </c>
    </row>
    <row r="6386" spans="1:14">
      <c r="A6386" s="5">
        <v>41906.042035995371</v>
      </c>
      <c r="B6386">
        <v>1</v>
      </c>
      <c r="C6386" s="27">
        <v>1.6400000000000001E-2</v>
      </c>
      <c r="D6386" s="24">
        <f t="shared" si="932"/>
        <v>0.33793939393939404</v>
      </c>
      <c r="E6386" s="24">
        <f t="shared" si="934"/>
        <v>0.33793939393939404</v>
      </c>
      <c r="F6386" s="3">
        <f t="shared" si="939"/>
        <v>20.606060606060609</v>
      </c>
      <c r="G6386" s="3">
        <f t="shared" si="940"/>
        <v>20.606060606060609</v>
      </c>
      <c r="H6386" s="13">
        <v>0</v>
      </c>
      <c r="I6386" s="2">
        <f t="shared" si="933"/>
        <v>0</v>
      </c>
      <c r="J6386" s="2">
        <f t="shared" si="935"/>
        <v>0</v>
      </c>
      <c r="K6386" s="2">
        <f t="shared" si="936"/>
        <v>0</v>
      </c>
      <c r="L6386" s="2">
        <f t="shared" si="936"/>
        <v>0</v>
      </c>
      <c r="M6386" s="2">
        <f t="shared" si="937"/>
        <v>0</v>
      </c>
      <c r="N6386" s="2">
        <f t="shared" si="938"/>
        <v>0</v>
      </c>
    </row>
    <row r="6387" spans="1:14">
      <c r="A6387" s="5">
        <v>41906.083702719909</v>
      </c>
      <c r="B6387">
        <v>2</v>
      </c>
      <c r="C6387" s="27">
        <v>1.6400000000000001E-2</v>
      </c>
      <c r="D6387" s="24">
        <f t="shared" si="932"/>
        <v>0.33793939393939404</v>
      </c>
      <c r="E6387" s="24">
        <f t="shared" si="934"/>
        <v>0.33793939393939404</v>
      </c>
      <c r="F6387" s="3">
        <f t="shared" si="939"/>
        <v>20.606060606060609</v>
      </c>
      <c r="G6387" s="3">
        <f t="shared" si="940"/>
        <v>20.606060606060609</v>
      </c>
      <c r="H6387" s="13">
        <v>0</v>
      </c>
      <c r="I6387" s="2">
        <f t="shared" si="933"/>
        <v>0</v>
      </c>
      <c r="J6387" s="2">
        <f t="shared" si="935"/>
        <v>0</v>
      </c>
      <c r="K6387" s="2">
        <f t="shared" si="936"/>
        <v>0</v>
      </c>
      <c r="L6387" s="2">
        <f t="shared" si="936"/>
        <v>0</v>
      </c>
      <c r="M6387" s="2">
        <f t="shared" si="937"/>
        <v>0</v>
      </c>
      <c r="N6387" s="2">
        <f t="shared" si="938"/>
        <v>0</v>
      </c>
    </row>
    <row r="6388" spans="1:14">
      <c r="A6388" s="5">
        <v>41906.125369444446</v>
      </c>
      <c r="B6388">
        <v>3</v>
      </c>
      <c r="C6388" s="27">
        <v>1.6400000000000001E-2</v>
      </c>
      <c r="D6388" s="24">
        <f t="shared" si="932"/>
        <v>0.33793939393939404</v>
      </c>
      <c r="E6388" s="24">
        <f t="shared" si="934"/>
        <v>0.33793939393939404</v>
      </c>
      <c r="F6388" s="3">
        <f t="shared" si="939"/>
        <v>20.606060606060609</v>
      </c>
      <c r="G6388" s="3">
        <f t="shared" si="940"/>
        <v>20.606060606060609</v>
      </c>
      <c r="H6388" s="13">
        <v>0</v>
      </c>
      <c r="I6388" s="2">
        <f t="shared" si="933"/>
        <v>0</v>
      </c>
      <c r="J6388" s="2">
        <f t="shared" si="935"/>
        <v>0</v>
      </c>
      <c r="K6388" s="2">
        <f t="shared" si="936"/>
        <v>0</v>
      </c>
      <c r="L6388" s="2">
        <f t="shared" si="936"/>
        <v>0</v>
      </c>
      <c r="M6388" s="2">
        <f t="shared" si="937"/>
        <v>0</v>
      </c>
      <c r="N6388" s="2">
        <f t="shared" si="938"/>
        <v>0</v>
      </c>
    </row>
    <row r="6389" spans="1:14">
      <c r="A6389" s="5">
        <v>41906.167036168983</v>
      </c>
      <c r="B6389">
        <v>4</v>
      </c>
      <c r="C6389" s="27">
        <v>1.6400000000000001E-2</v>
      </c>
      <c r="D6389" s="24">
        <f t="shared" si="932"/>
        <v>0.33793939393939404</v>
      </c>
      <c r="E6389" s="24">
        <f t="shared" si="934"/>
        <v>0.33793939393939404</v>
      </c>
      <c r="F6389" s="3">
        <f t="shared" si="939"/>
        <v>20.606060606060609</v>
      </c>
      <c r="G6389" s="3">
        <f t="shared" si="940"/>
        <v>20.606060606060609</v>
      </c>
      <c r="H6389" s="13">
        <v>0</v>
      </c>
      <c r="I6389" s="2">
        <f t="shared" si="933"/>
        <v>0</v>
      </c>
      <c r="J6389" s="2">
        <f t="shared" si="935"/>
        <v>0</v>
      </c>
      <c r="K6389" s="2">
        <f t="shared" si="936"/>
        <v>0</v>
      </c>
      <c r="L6389" s="2">
        <f t="shared" si="936"/>
        <v>0</v>
      </c>
      <c r="M6389" s="2">
        <f t="shared" si="937"/>
        <v>0</v>
      </c>
      <c r="N6389" s="2">
        <f t="shared" si="938"/>
        <v>0</v>
      </c>
    </row>
    <row r="6390" spans="1:14">
      <c r="A6390" s="5">
        <v>41906.20870289352</v>
      </c>
      <c r="B6390">
        <v>5</v>
      </c>
      <c r="C6390" s="27">
        <v>1.6400000000000001E-2</v>
      </c>
      <c r="D6390" s="24">
        <f t="shared" si="932"/>
        <v>0.33793939393939404</v>
      </c>
      <c r="E6390" s="24">
        <f t="shared" si="934"/>
        <v>0.33793939393939404</v>
      </c>
      <c r="F6390" s="3">
        <f t="shared" si="939"/>
        <v>20.606060606060609</v>
      </c>
      <c r="G6390" s="3">
        <f t="shared" si="940"/>
        <v>20.606060606060609</v>
      </c>
      <c r="H6390" s="13">
        <v>0</v>
      </c>
      <c r="I6390" s="2">
        <f t="shared" si="933"/>
        <v>0</v>
      </c>
      <c r="J6390" s="2">
        <f t="shared" si="935"/>
        <v>0</v>
      </c>
      <c r="K6390" s="2">
        <f t="shared" si="936"/>
        <v>0</v>
      </c>
      <c r="L6390" s="2">
        <f t="shared" si="936"/>
        <v>0</v>
      </c>
      <c r="M6390" s="2">
        <f t="shared" si="937"/>
        <v>0</v>
      </c>
      <c r="N6390" s="2">
        <f t="shared" si="938"/>
        <v>0</v>
      </c>
    </row>
    <row r="6391" spans="1:14">
      <c r="A6391" s="5">
        <v>41906.250369618057</v>
      </c>
      <c r="B6391">
        <v>6</v>
      </c>
      <c r="C6391" s="27">
        <v>3.2800000000000003E-2</v>
      </c>
      <c r="D6391" s="24">
        <f t="shared" si="932"/>
        <v>0.67587878787878808</v>
      </c>
      <c r="E6391" s="24">
        <f t="shared" si="934"/>
        <v>0.67587878787878808</v>
      </c>
      <c r="F6391" s="3">
        <f t="shared" si="939"/>
        <v>20.606060606060609</v>
      </c>
      <c r="G6391" s="3">
        <f t="shared" si="940"/>
        <v>20.606060606060609</v>
      </c>
      <c r="H6391" s="13">
        <v>0</v>
      </c>
      <c r="I6391" s="2">
        <f t="shared" si="933"/>
        <v>0</v>
      </c>
      <c r="J6391" s="2">
        <f t="shared" si="935"/>
        <v>0</v>
      </c>
      <c r="K6391" s="2">
        <f t="shared" si="936"/>
        <v>0</v>
      </c>
      <c r="L6391" s="2">
        <f t="shared" si="936"/>
        <v>0</v>
      </c>
      <c r="M6391" s="2">
        <f t="shared" si="937"/>
        <v>0</v>
      </c>
      <c r="N6391" s="2">
        <f t="shared" si="938"/>
        <v>0</v>
      </c>
    </row>
    <row r="6392" spans="1:14">
      <c r="A6392" s="5">
        <v>41906.292036342595</v>
      </c>
      <c r="B6392">
        <v>7</v>
      </c>
      <c r="C6392" s="27">
        <v>4.9200000000000008E-2</v>
      </c>
      <c r="D6392" s="24">
        <f t="shared" si="932"/>
        <v>1.0138181818181822</v>
      </c>
      <c r="E6392" s="24">
        <f t="shared" si="934"/>
        <v>1.0138181818181822</v>
      </c>
      <c r="F6392" s="3">
        <f t="shared" si="939"/>
        <v>20.606060606060609</v>
      </c>
      <c r="G6392" s="3">
        <f t="shared" si="940"/>
        <v>20.606060606060609</v>
      </c>
      <c r="H6392" s="13">
        <v>8.3333333333333332E-3</v>
      </c>
      <c r="I6392" s="2">
        <f t="shared" si="933"/>
        <v>0.02</v>
      </c>
      <c r="J6392" s="2">
        <f t="shared" si="935"/>
        <v>0.02</v>
      </c>
      <c r="K6392" s="2">
        <f t="shared" si="936"/>
        <v>0.02</v>
      </c>
      <c r="L6392" s="2">
        <f t="shared" si="936"/>
        <v>0.02</v>
      </c>
      <c r="M6392" s="2">
        <f t="shared" si="937"/>
        <v>0</v>
      </c>
      <c r="N6392" s="2">
        <f t="shared" si="938"/>
        <v>0</v>
      </c>
    </row>
    <row r="6393" spans="1:14">
      <c r="A6393" s="5">
        <v>41906.333703067132</v>
      </c>
      <c r="B6393">
        <v>8</v>
      </c>
      <c r="C6393" s="27">
        <v>6.5600000000000006E-2</v>
      </c>
      <c r="D6393" s="24">
        <f t="shared" si="932"/>
        <v>1.3517575757575762</v>
      </c>
      <c r="E6393" s="24">
        <f t="shared" si="934"/>
        <v>1.3517575757575762</v>
      </c>
      <c r="F6393" s="3">
        <f t="shared" si="939"/>
        <v>20.606060606060609</v>
      </c>
      <c r="G6393" s="3">
        <f t="shared" si="940"/>
        <v>20.606060606060609</v>
      </c>
      <c r="H6393" s="13">
        <v>8.0882352941176475E-2</v>
      </c>
      <c r="I6393" s="2">
        <f t="shared" si="933"/>
        <v>0.19411764705882353</v>
      </c>
      <c r="J6393" s="2">
        <f t="shared" si="935"/>
        <v>0.19411764705882353</v>
      </c>
      <c r="K6393" s="2">
        <f t="shared" si="936"/>
        <v>0.19411764705882353</v>
      </c>
      <c r="L6393" s="2">
        <f t="shared" si="936"/>
        <v>0.19411764705882353</v>
      </c>
      <c r="M6393" s="2">
        <f t="shared" si="937"/>
        <v>0</v>
      </c>
      <c r="N6393" s="2">
        <f t="shared" si="938"/>
        <v>0</v>
      </c>
    </row>
    <row r="6394" spans="1:14">
      <c r="A6394" s="5">
        <v>41906.375369791669</v>
      </c>
      <c r="B6394">
        <v>9</v>
      </c>
      <c r="C6394" s="27">
        <v>6.5600000000000006E-2</v>
      </c>
      <c r="D6394" s="24">
        <f t="shared" si="932"/>
        <v>1.3517575757575762</v>
      </c>
      <c r="E6394" s="24">
        <f t="shared" si="934"/>
        <v>1.3517575757575762</v>
      </c>
      <c r="F6394" s="3">
        <f t="shared" si="939"/>
        <v>20.606060606060609</v>
      </c>
      <c r="G6394" s="3">
        <f t="shared" si="940"/>
        <v>20.606060606060609</v>
      </c>
      <c r="H6394" s="13">
        <v>0.18774509803921569</v>
      </c>
      <c r="I6394" s="2">
        <f t="shared" si="933"/>
        <v>0.45058823529411762</v>
      </c>
      <c r="J6394" s="2">
        <f t="shared" si="935"/>
        <v>0.45058823529411762</v>
      </c>
      <c r="K6394" s="2">
        <f t="shared" si="936"/>
        <v>0.45058823529411762</v>
      </c>
      <c r="L6394" s="2">
        <f t="shared" si="936"/>
        <v>0.45058823529411762</v>
      </c>
      <c r="M6394" s="2">
        <f t="shared" si="937"/>
        <v>0</v>
      </c>
      <c r="N6394" s="2">
        <f t="shared" si="938"/>
        <v>0</v>
      </c>
    </row>
    <row r="6395" spans="1:14">
      <c r="A6395" s="5">
        <v>41906.417036516206</v>
      </c>
      <c r="B6395">
        <v>10</v>
      </c>
      <c r="C6395" s="27">
        <v>4.9200000000000008E-2</v>
      </c>
      <c r="D6395" s="24">
        <f t="shared" si="932"/>
        <v>1.0138181818181822</v>
      </c>
      <c r="E6395" s="24">
        <f t="shared" si="934"/>
        <v>1.0138181818181822</v>
      </c>
      <c r="F6395" s="3">
        <f t="shared" si="939"/>
        <v>20.606060606060609</v>
      </c>
      <c r="G6395" s="3">
        <f t="shared" si="940"/>
        <v>20.606060606060609</v>
      </c>
      <c r="H6395" s="13">
        <v>0.23431372549019608</v>
      </c>
      <c r="I6395" s="2">
        <f t="shared" si="933"/>
        <v>0.56235294117647061</v>
      </c>
      <c r="J6395" s="2">
        <f t="shared" si="935"/>
        <v>0.56235294117647061</v>
      </c>
      <c r="K6395" s="2">
        <f t="shared" si="936"/>
        <v>0.56235294117647061</v>
      </c>
      <c r="L6395" s="2">
        <f t="shared" si="936"/>
        <v>0.56235294117647061</v>
      </c>
      <c r="M6395" s="2">
        <f t="shared" si="937"/>
        <v>0</v>
      </c>
      <c r="N6395" s="2">
        <f t="shared" si="938"/>
        <v>0</v>
      </c>
    </row>
    <row r="6396" spans="1:14">
      <c r="A6396" s="5">
        <v>41906.458703240743</v>
      </c>
      <c r="B6396">
        <v>11</v>
      </c>
      <c r="C6396" s="27">
        <v>3.2800000000000003E-2</v>
      </c>
      <c r="D6396" s="24">
        <f t="shared" si="932"/>
        <v>0.67587878787878808</v>
      </c>
      <c r="E6396" s="24">
        <f t="shared" si="934"/>
        <v>0.67587878787878808</v>
      </c>
      <c r="F6396" s="3">
        <f t="shared" si="939"/>
        <v>20.606060606060609</v>
      </c>
      <c r="G6396" s="3">
        <f t="shared" si="940"/>
        <v>20.606060606060609</v>
      </c>
      <c r="H6396" s="13">
        <v>0.19068627450980394</v>
      </c>
      <c r="I6396" s="2">
        <f t="shared" si="933"/>
        <v>0.45764705882352941</v>
      </c>
      <c r="J6396" s="2">
        <f t="shared" si="935"/>
        <v>0.45764705882352941</v>
      </c>
      <c r="K6396" s="2">
        <f t="shared" si="936"/>
        <v>0.45764705882352941</v>
      </c>
      <c r="L6396" s="2">
        <f t="shared" si="936"/>
        <v>0.45764705882352941</v>
      </c>
      <c r="M6396" s="2">
        <f t="shared" si="937"/>
        <v>0</v>
      </c>
      <c r="N6396" s="2">
        <f t="shared" si="938"/>
        <v>0</v>
      </c>
    </row>
    <row r="6397" spans="1:14">
      <c r="A6397" s="5">
        <v>41906.500369965281</v>
      </c>
      <c r="B6397">
        <v>12</v>
      </c>
      <c r="C6397" s="27">
        <v>3.2800000000000003E-2</v>
      </c>
      <c r="D6397" s="24">
        <f t="shared" si="932"/>
        <v>0.67587878787878808</v>
      </c>
      <c r="E6397" s="24">
        <f t="shared" si="934"/>
        <v>0.67587878787878808</v>
      </c>
      <c r="F6397" s="3">
        <f t="shared" si="939"/>
        <v>20.606060606060609</v>
      </c>
      <c r="G6397" s="3">
        <f t="shared" si="940"/>
        <v>20.606060606060609</v>
      </c>
      <c r="H6397" s="13">
        <v>0.27058823529411768</v>
      </c>
      <c r="I6397" s="2">
        <f t="shared" si="933"/>
        <v>0.64941176470588247</v>
      </c>
      <c r="J6397" s="2">
        <f t="shared" si="935"/>
        <v>0.64941176470588247</v>
      </c>
      <c r="K6397" s="2">
        <f t="shared" si="936"/>
        <v>0.64941176470588247</v>
      </c>
      <c r="L6397" s="2">
        <f t="shared" si="936"/>
        <v>0.64941176470588247</v>
      </c>
      <c r="M6397" s="2">
        <f t="shared" si="937"/>
        <v>0</v>
      </c>
      <c r="N6397" s="2">
        <f t="shared" si="938"/>
        <v>0</v>
      </c>
    </row>
    <row r="6398" spans="1:14">
      <c r="A6398" s="5">
        <v>41906.542036689818</v>
      </c>
      <c r="B6398">
        <v>13</v>
      </c>
      <c r="C6398" s="27">
        <v>3.2800000000000003E-2</v>
      </c>
      <c r="D6398" s="24">
        <f t="shared" si="932"/>
        <v>0.67587878787878808</v>
      </c>
      <c r="E6398" s="24">
        <f t="shared" si="934"/>
        <v>0.67587878787878808</v>
      </c>
      <c r="F6398" s="3">
        <f t="shared" si="939"/>
        <v>20.606060606060609</v>
      </c>
      <c r="G6398" s="3">
        <f t="shared" si="940"/>
        <v>20.606060606060609</v>
      </c>
      <c r="H6398" s="13">
        <v>0.3446078431372549</v>
      </c>
      <c r="I6398" s="2">
        <f t="shared" si="933"/>
        <v>0.82705882352941174</v>
      </c>
      <c r="J6398" s="2">
        <f t="shared" si="935"/>
        <v>0.82705882352941174</v>
      </c>
      <c r="K6398" s="2">
        <f t="shared" si="936"/>
        <v>0.67587878787878808</v>
      </c>
      <c r="L6398" s="2">
        <f t="shared" si="936"/>
        <v>0.67587878787878808</v>
      </c>
      <c r="M6398" s="2">
        <f t="shared" si="937"/>
        <v>0.15118003565062366</v>
      </c>
      <c r="N6398" s="2">
        <f t="shared" si="938"/>
        <v>0.15118003565062366</v>
      </c>
    </row>
    <row r="6399" spans="1:14">
      <c r="A6399" s="5">
        <v>41906.583703414355</v>
      </c>
      <c r="B6399">
        <v>14</v>
      </c>
      <c r="C6399" s="27">
        <v>3.2800000000000003E-2</v>
      </c>
      <c r="D6399" s="24">
        <f t="shared" si="932"/>
        <v>0.67587878787878808</v>
      </c>
      <c r="E6399" s="24">
        <f t="shared" si="934"/>
        <v>0.67587878787878808</v>
      </c>
      <c r="F6399" s="3">
        <f t="shared" si="939"/>
        <v>20.606060606060609</v>
      </c>
      <c r="G6399" s="3">
        <f t="shared" si="940"/>
        <v>20.606060606060609</v>
      </c>
      <c r="H6399" s="13">
        <v>0.34313725490196073</v>
      </c>
      <c r="I6399" s="2">
        <f t="shared" si="933"/>
        <v>0.82352941176470573</v>
      </c>
      <c r="J6399" s="2">
        <f t="shared" si="935"/>
        <v>0.82352941176470573</v>
      </c>
      <c r="K6399" s="2">
        <f t="shared" si="936"/>
        <v>0.67587878787878808</v>
      </c>
      <c r="L6399" s="2">
        <f t="shared" si="936"/>
        <v>0.67587878787878808</v>
      </c>
      <c r="M6399" s="2">
        <f t="shared" si="937"/>
        <v>0.14765062388591765</v>
      </c>
      <c r="N6399" s="2">
        <f t="shared" si="938"/>
        <v>0.14765062388591765</v>
      </c>
    </row>
    <row r="6400" spans="1:14">
      <c r="A6400" s="5">
        <v>41906.625370138892</v>
      </c>
      <c r="B6400">
        <v>15</v>
      </c>
      <c r="C6400" s="27">
        <v>3.2800000000000003E-2</v>
      </c>
      <c r="D6400" s="24">
        <f t="shared" si="932"/>
        <v>0.67587878787878808</v>
      </c>
      <c r="E6400" s="24">
        <f t="shared" si="934"/>
        <v>0.67587878787878808</v>
      </c>
      <c r="F6400" s="3">
        <f t="shared" si="939"/>
        <v>20.606060606060609</v>
      </c>
      <c r="G6400" s="3">
        <f t="shared" si="940"/>
        <v>20.606060606060609</v>
      </c>
      <c r="H6400" s="13">
        <v>0.27009803921568626</v>
      </c>
      <c r="I6400" s="2">
        <f t="shared" si="933"/>
        <v>0.64823529411764702</v>
      </c>
      <c r="J6400" s="2">
        <f t="shared" si="935"/>
        <v>0.64823529411764702</v>
      </c>
      <c r="K6400" s="2">
        <f t="shared" si="936"/>
        <v>0.64823529411764702</v>
      </c>
      <c r="L6400" s="2">
        <f t="shared" si="936"/>
        <v>0.64823529411764702</v>
      </c>
      <c r="M6400" s="2">
        <f t="shared" si="937"/>
        <v>0</v>
      </c>
      <c r="N6400" s="2">
        <f t="shared" si="938"/>
        <v>0</v>
      </c>
    </row>
    <row r="6401" spans="1:14">
      <c r="A6401" s="5">
        <v>41906.667036863422</v>
      </c>
      <c r="B6401">
        <v>16</v>
      </c>
      <c r="C6401" s="27">
        <v>3.2800000000000003E-2</v>
      </c>
      <c r="D6401" s="24">
        <f t="shared" si="932"/>
        <v>0.67587878787878808</v>
      </c>
      <c r="E6401" s="24">
        <f t="shared" si="934"/>
        <v>0.67587878787878808</v>
      </c>
      <c r="F6401" s="3">
        <f t="shared" si="939"/>
        <v>20.606060606060609</v>
      </c>
      <c r="G6401" s="3">
        <f t="shared" si="940"/>
        <v>20.606060606060609</v>
      </c>
      <c r="H6401" s="13">
        <v>0.19901960784313727</v>
      </c>
      <c r="I6401" s="2">
        <f t="shared" si="933"/>
        <v>0.47764705882352942</v>
      </c>
      <c r="J6401" s="2">
        <f t="shared" si="935"/>
        <v>0.47764705882352942</v>
      </c>
      <c r="K6401" s="2">
        <f t="shared" si="936"/>
        <v>0.47764705882352942</v>
      </c>
      <c r="L6401" s="2">
        <f t="shared" si="936"/>
        <v>0.47764705882352942</v>
      </c>
      <c r="M6401" s="2">
        <f t="shared" si="937"/>
        <v>0</v>
      </c>
      <c r="N6401" s="2">
        <f t="shared" si="938"/>
        <v>0</v>
      </c>
    </row>
    <row r="6402" spans="1:14">
      <c r="A6402" s="5">
        <v>41906.708703587959</v>
      </c>
      <c r="B6402">
        <v>17</v>
      </c>
      <c r="C6402" s="27">
        <v>4.9200000000000008E-2</v>
      </c>
      <c r="D6402" s="24">
        <f t="shared" ref="D6402:D6465" si="941">C6402*F6402</f>
        <v>1.0138181818181822</v>
      </c>
      <c r="E6402" s="24">
        <f t="shared" si="934"/>
        <v>1.0138181818181822</v>
      </c>
      <c r="F6402" s="3">
        <f t="shared" si="939"/>
        <v>20.606060606060609</v>
      </c>
      <c r="G6402" s="3">
        <f t="shared" si="940"/>
        <v>20.606060606060609</v>
      </c>
      <c r="H6402" s="13">
        <v>6.7647058823529407E-2</v>
      </c>
      <c r="I6402" s="2">
        <f t="shared" ref="I6402:I6465" si="942">H6402*$AA$3</f>
        <v>0.16235294117647056</v>
      </c>
      <c r="J6402" s="2">
        <f t="shared" si="935"/>
        <v>0.16235294117647056</v>
      </c>
      <c r="K6402" s="2">
        <f t="shared" si="936"/>
        <v>0.16235294117647056</v>
      </c>
      <c r="L6402" s="2">
        <f t="shared" si="936"/>
        <v>0.16235294117647056</v>
      </c>
      <c r="M6402" s="2">
        <f t="shared" si="937"/>
        <v>0</v>
      </c>
      <c r="N6402" s="2">
        <f t="shared" si="938"/>
        <v>0</v>
      </c>
    </row>
    <row r="6403" spans="1:14">
      <c r="A6403" s="5">
        <v>41906.750370312497</v>
      </c>
      <c r="B6403">
        <v>18</v>
      </c>
      <c r="C6403" s="27">
        <v>6.5600000000000006E-2</v>
      </c>
      <c r="D6403" s="24">
        <f t="shared" si="941"/>
        <v>1.3517575757575762</v>
      </c>
      <c r="E6403" s="24">
        <f t="shared" ref="E6403:E6466" si="943">C6403*G6403</f>
        <v>1.3517575757575762</v>
      </c>
      <c r="F6403" s="3">
        <f t="shared" si="939"/>
        <v>20.606060606060609</v>
      </c>
      <c r="G6403" s="3">
        <f t="shared" si="940"/>
        <v>20.606060606060609</v>
      </c>
      <c r="H6403" s="13">
        <v>1.5196078431372549E-2</v>
      </c>
      <c r="I6403" s="2">
        <f t="shared" si="942"/>
        <v>3.6470588235294116E-2</v>
      </c>
      <c r="J6403" s="2">
        <f t="shared" ref="J6403:J6466" si="944">H6403*$AB$3</f>
        <v>3.6470588235294116E-2</v>
      </c>
      <c r="K6403" s="2">
        <f t="shared" ref="K6403:L6466" si="945">IF(D6403&gt;I6403,I6403,D6403)</f>
        <v>3.6470588235294116E-2</v>
      </c>
      <c r="L6403" s="2">
        <f t="shared" si="945"/>
        <v>3.6470588235294116E-2</v>
      </c>
      <c r="M6403" s="2">
        <f t="shared" ref="M6403:M6466" si="946">IF(I6403&gt;D6403,I6403-D6403,0)</f>
        <v>0</v>
      </c>
      <c r="N6403" s="2">
        <f t="shared" ref="N6403:N6466" si="947">IF(J6403&gt;E6403,J6403-E6403,0)</f>
        <v>0</v>
      </c>
    </row>
    <row r="6404" spans="1:14">
      <c r="A6404" s="5">
        <v>41906.792037037034</v>
      </c>
      <c r="B6404">
        <v>19</v>
      </c>
      <c r="C6404" s="27">
        <v>9.8400000000000015E-2</v>
      </c>
      <c r="D6404" s="24">
        <f t="shared" si="941"/>
        <v>2.0276363636363643</v>
      </c>
      <c r="E6404" s="24">
        <f t="shared" si="943"/>
        <v>2.0276363636363643</v>
      </c>
      <c r="F6404" s="3">
        <f t="shared" si="939"/>
        <v>20.606060606060609</v>
      </c>
      <c r="G6404" s="3">
        <f t="shared" si="940"/>
        <v>20.606060606060609</v>
      </c>
      <c r="H6404" s="13">
        <v>1.4705882352941176E-3</v>
      </c>
      <c r="I6404" s="2">
        <f t="shared" si="942"/>
        <v>3.529411764705882E-3</v>
      </c>
      <c r="J6404" s="2">
        <f t="shared" si="944"/>
        <v>3.529411764705882E-3</v>
      </c>
      <c r="K6404" s="2">
        <f t="shared" si="945"/>
        <v>3.529411764705882E-3</v>
      </c>
      <c r="L6404" s="2">
        <f t="shared" si="945"/>
        <v>3.529411764705882E-3</v>
      </c>
      <c r="M6404" s="2">
        <f t="shared" si="946"/>
        <v>0</v>
      </c>
      <c r="N6404" s="2">
        <f t="shared" si="947"/>
        <v>0</v>
      </c>
    </row>
    <row r="6405" spans="1:14">
      <c r="A6405" s="5">
        <v>41906.833703761571</v>
      </c>
      <c r="B6405">
        <v>20</v>
      </c>
      <c r="C6405" s="27">
        <v>8.2000000000000003E-2</v>
      </c>
      <c r="D6405" s="24">
        <f t="shared" si="941"/>
        <v>1.6896969696969699</v>
      </c>
      <c r="E6405" s="24">
        <f t="shared" si="943"/>
        <v>1.6896969696969699</v>
      </c>
      <c r="F6405" s="3">
        <f t="shared" si="939"/>
        <v>20.606060606060609</v>
      </c>
      <c r="G6405" s="3">
        <f t="shared" si="940"/>
        <v>20.606060606060609</v>
      </c>
      <c r="H6405" s="13">
        <v>0</v>
      </c>
      <c r="I6405" s="2">
        <f t="shared" si="942"/>
        <v>0</v>
      </c>
      <c r="J6405" s="2">
        <f t="shared" si="944"/>
        <v>0</v>
      </c>
      <c r="K6405" s="2">
        <f t="shared" si="945"/>
        <v>0</v>
      </c>
      <c r="L6405" s="2">
        <f t="shared" si="945"/>
        <v>0</v>
      </c>
      <c r="M6405" s="2">
        <f t="shared" si="946"/>
        <v>0</v>
      </c>
      <c r="N6405" s="2">
        <f t="shared" si="947"/>
        <v>0</v>
      </c>
    </row>
    <row r="6406" spans="1:14">
      <c r="A6406" s="5">
        <v>41906.875370486108</v>
      </c>
      <c r="B6406">
        <v>21</v>
      </c>
      <c r="C6406" s="27">
        <v>6.5600000000000006E-2</v>
      </c>
      <c r="D6406" s="24">
        <f t="shared" si="941"/>
        <v>1.3517575757575762</v>
      </c>
      <c r="E6406" s="24">
        <f t="shared" si="943"/>
        <v>1.3517575757575762</v>
      </c>
      <c r="F6406" s="3">
        <f t="shared" si="939"/>
        <v>20.606060606060609</v>
      </c>
      <c r="G6406" s="3">
        <f t="shared" si="940"/>
        <v>20.606060606060609</v>
      </c>
      <c r="H6406" s="13">
        <v>0</v>
      </c>
      <c r="I6406" s="2">
        <f t="shared" si="942"/>
        <v>0</v>
      </c>
      <c r="J6406" s="2">
        <f t="shared" si="944"/>
        <v>0</v>
      </c>
      <c r="K6406" s="2">
        <f t="shared" si="945"/>
        <v>0</v>
      </c>
      <c r="L6406" s="2">
        <f t="shared" si="945"/>
        <v>0</v>
      </c>
      <c r="M6406" s="2">
        <f t="shared" si="946"/>
        <v>0</v>
      </c>
      <c r="N6406" s="2">
        <f t="shared" si="947"/>
        <v>0</v>
      </c>
    </row>
    <row r="6407" spans="1:14">
      <c r="A6407" s="5">
        <v>41906.917037210646</v>
      </c>
      <c r="B6407">
        <v>22</v>
      </c>
      <c r="C6407" s="27">
        <v>4.9200000000000008E-2</v>
      </c>
      <c r="D6407" s="24">
        <f t="shared" si="941"/>
        <v>1.0138181818181822</v>
      </c>
      <c r="E6407" s="24">
        <f t="shared" si="943"/>
        <v>1.0138181818181822</v>
      </c>
      <c r="F6407" s="3">
        <f t="shared" si="939"/>
        <v>20.606060606060609</v>
      </c>
      <c r="G6407" s="3">
        <f t="shared" si="940"/>
        <v>20.606060606060609</v>
      </c>
      <c r="H6407" s="13">
        <v>0</v>
      </c>
      <c r="I6407" s="2">
        <f t="shared" si="942"/>
        <v>0</v>
      </c>
      <c r="J6407" s="2">
        <f t="shared" si="944"/>
        <v>0</v>
      </c>
      <c r="K6407" s="2">
        <f t="shared" si="945"/>
        <v>0</v>
      </c>
      <c r="L6407" s="2">
        <f t="shared" si="945"/>
        <v>0</v>
      </c>
      <c r="M6407" s="2">
        <f t="shared" si="946"/>
        <v>0</v>
      </c>
      <c r="N6407" s="2">
        <f t="shared" si="947"/>
        <v>0</v>
      </c>
    </row>
    <row r="6408" spans="1:14">
      <c r="A6408" s="5">
        <v>41906.958703935183</v>
      </c>
      <c r="B6408">
        <v>23</v>
      </c>
      <c r="C6408" s="27">
        <v>3.2800000000000003E-2</v>
      </c>
      <c r="D6408" s="24">
        <f t="shared" si="941"/>
        <v>0.67587878787878808</v>
      </c>
      <c r="E6408" s="24">
        <f t="shared" si="943"/>
        <v>0.67587878787878808</v>
      </c>
      <c r="F6408" s="3">
        <f t="shared" si="939"/>
        <v>20.606060606060609</v>
      </c>
      <c r="G6408" s="3">
        <f t="shared" si="940"/>
        <v>20.606060606060609</v>
      </c>
      <c r="H6408" s="13">
        <v>0</v>
      </c>
      <c r="I6408" s="2">
        <f t="shared" si="942"/>
        <v>0</v>
      </c>
      <c r="J6408" s="2">
        <f t="shared" si="944"/>
        <v>0</v>
      </c>
      <c r="K6408" s="2">
        <f t="shared" si="945"/>
        <v>0</v>
      </c>
      <c r="L6408" s="2">
        <f t="shared" si="945"/>
        <v>0</v>
      </c>
      <c r="M6408" s="2">
        <f t="shared" si="946"/>
        <v>0</v>
      </c>
      <c r="N6408" s="2">
        <f t="shared" si="947"/>
        <v>0</v>
      </c>
    </row>
    <row r="6409" spans="1:14">
      <c r="A6409" s="5">
        <v>41907.00037065972</v>
      </c>
      <c r="B6409">
        <v>24</v>
      </c>
      <c r="C6409" s="27">
        <v>1.6400000000000001E-2</v>
      </c>
      <c r="D6409" s="24">
        <f t="shared" si="941"/>
        <v>0.33793939393939404</v>
      </c>
      <c r="E6409" s="24">
        <f t="shared" si="943"/>
        <v>0.33793939393939404</v>
      </c>
      <c r="F6409" s="3">
        <f t="shared" si="939"/>
        <v>20.606060606060609</v>
      </c>
      <c r="G6409" s="3">
        <f t="shared" si="940"/>
        <v>20.606060606060609</v>
      </c>
      <c r="H6409" s="13">
        <v>0</v>
      </c>
      <c r="I6409" s="2">
        <f t="shared" si="942"/>
        <v>0</v>
      </c>
      <c r="J6409" s="2">
        <f t="shared" si="944"/>
        <v>0</v>
      </c>
      <c r="K6409" s="2">
        <f t="shared" si="945"/>
        <v>0</v>
      </c>
      <c r="L6409" s="2">
        <f t="shared" si="945"/>
        <v>0</v>
      </c>
      <c r="M6409" s="2">
        <f t="shared" si="946"/>
        <v>0</v>
      </c>
      <c r="N6409" s="2">
        <f t="shared" si="947"/>
        <v>0</v>
      </c>
    </row>
    <row r="6410" spans="1:14">
      <c r="A6410" s="5">
        <v>41907.042037384257</v>
      </c>
      <c r="B6410">
        <v>1</v>
      </c>
      <c r="C6410" s="27">
        <v>1.6400000000000001E-2</v>
      </c>
      <c r="D6410" s="24">
        <f t="shared" si="941"/>
        <v>0.33793939393939404</v>
      </c>
      <c r="E6410" s="24">
        <f t="shared" si="943"/>
        <v>0.33793939393939404</v>
      </c>
      <c r="F6410" s="3">
        <f t="shared" ref="F6410:F6473" si="948">$X$10</f>
        <v>20.606060606060609</v>
      </c>
      <c r="G6410" s="3">
        <f t="shared" si="940"/>
        <v>20.606060606060609</v>
      </c>
      <c r="H6410" s="13">
        <v>0</v>
      </c>
      <c r="I6410" s="2">
        <f t="shared" si="942"/>
        <v>0</v>
      </c>
      <c r="J6410" s="2">
        <f t="shared" si="944"/>
        <v>0</v>
      </c>
      <c r="K6410" s="2">
        <f t="shared" si="945"/>
        <v>0</v>
      </c>
      <c r="L6410" s="2">
        <f t="shared" si="945"/>
        <v>0</v>
      </c>
      <c r="M6410" s="2">
        <f t="shared" si="946"/>
        <v>0</v>
      </c>
      <c r="N6410" s="2">
        <f t="shared" si="947"/>
        <v>0</v>
      </c>
    </row>
    <row r="6411" spans="1:14">
      <c r="A6411" s="5">
        <v>41907.083704108794</v>
      </c>
      <c r="B6411">
        <v>2</v>
      </c>
      <c r="C6411" s="27">
        <v>1.6400000000000001E-2</v>
      </c>
      <c r="D6411" s="24">
        <f t="shared" si="941"/>
        <v>0.33793939393939404</v>
      </c>
      <c r="E6411" s="24">
        <f t="shared" si="943"/>
        <v>0.33793939393939404</v>
      </c>
      <c r="F6411" s="3">
        <f t="shared" si="948"/>
        <v>20.606060606060609</v>
      </c>
      <c r="G6411" s="3">
        <f t="shared" ref="G6411:G6474" si="949">$X$49</f>
        <v>20.606060606060609</v>
      </c>
      <c r="H6411" s="13">
        <v>0</v>
      </c>
      <c r="I6411" s="2">
        <f t="shared" si="942"/>
        <v>0</v>
      </c>
      <c r="J6411" s="2">
        <f t="shared" si="944"/>
        <v>0</v>
      </c>
      <c r="K6411" s="2">
        <f t="shared" si="945"/>
        <v>0</v>
      </c>
      <c r="L6411" s="2">
        <f t="shared" si="945"/>
        <v>0</v>
      </c>
      <c r="M6411" s="2">
        <f t="shared" si="946"/>
        <v>0</v>
      </c>
      <c r="N6411" s="2">
        <f t="shared" si="947"/>
        <v>0</v>
      </c>
    </row>
    <row r="6412" spans="1:14">
      <c r="A6412" s="5">
        <v>41907.125370833332</v>
      </c>
      <c r="B6412">
        <v>3</v>
      </c>
      <c r="C6412" s="27">
        <v>1.6400000000000001E-2</v>
      </c>
      <c r="D6412" s="24">
        <f t="shared" si="941"/>
        <v>0.33793939393939404</v>
      </c>
      <c r="E6412" s="24">
        <f t="shared" si="943"/>
        <v>0.33793939393939404</v>
      </c>
      <c r="F6412" s="3">
        <f t="shared" si="948"/>
        <v>20.606060606060609</v>
      </c>
      <c r="G6412" s="3">
        <f t="shared" si="949"/>
        <v>20.606060606060609</v>
      </c>
      <c r="H6412" s="13">
        <v>0</v>
      </c>
      <c r="I6412" s="2">
        <f t="shared" si="942"/>
        <v>0</v>
      </c>
      <c r="J6412" s="2">
        <f t="shared" si="944"/>
        <v>0</v>
      </c>
      <c r="K6412" s="2">
        <f t="shared" si="945"/>
        <v>0</v>
      </c>
      <c r="L6412" s="2">
        <f t="shared" si="945"/>
        <v>0</v>
      </c>
      <c r="M6412" s="2">
        <f t="shared" si="946"/>
        <v>0</v>
      </c>
      <c r="N6412" s="2">
        <f t="shared" si="947"/>
        <v>0</v>
      </c>
    </row>
    <row r="6413" spans="1:14">
      <c r="A6413" s="5">
        <v>41907.167037557869</v>
      </c>
      <c r="B6413">
        <v>4</v>
      </c>
      <c r="C6413" s="27">
        <v>1.6400000000000001E-2</v>
      </c>
      <c r="D6413" s="24">
        <f t="shared" si="941"/>
        <v>0.33793939393939404</v>
      </c>
      <c r="E6413" s="24">
        <f t="shared" si="943"/>
        <v>0.33793939393939404</v>
      </c>
      <c r="F6413" s="3">
        <f t="shared" si="948"/>
        <v>20.606060606060609</v>
      </c>
      <c r="G6413" s="3">
        <f t="shared" si="949"/>
        <v>20.606060606060609</v>
      </c>
      <c r="H6413" s="13">
        <v>0</v>
      </c>
      <c r="I6413" s="2">
        <f t="shared" si="942"/>
        <v>0</v>
      </c>
      <c r="J6413" s="2">
        <f t="shared" si="944"/>
        <v>0</v>
      </c>
      <c r="K6413" s="2">
        <f t="shared" si="945"/>
        <v>0</v>
      </c>
      <c r="L6413" s="2">
        <f t="shared" si="945"/>
        <v>0</v>
      </c>
      <c r="M6413" s="2">
        <f t="shared" si="946"/>
        <v>0</v>
      </c>
      <c r="N6413" s="2">
        <f t="shared" si="947"/>
        <v>0</v>
      </c>
    </row>
    <row r="6414" spans="1:14">
      <c r="A6414" s="5">
        <v>41907.208704282406</v>
      </c>
      <c r="B6414">
        <v>5</v>
      </c>
      <c r="C6414" s="27">
        <v>1.6400000000000001E-2</v>
      </c>
      <c r="D6414" s="24">
        <f t="shared" si="941"/>
        <v>0.33793939393939404</v>
      </c>
      <c r="E6414" s="24">
        <f t="shared" si="943"/>
        <v>0.33793939393939404</v>
      </c>
      <c r="F6414" s="3">
        <f t="shared" si="948"/>
        <v>20.606060606060609</v>
      </c>
      <c r="G6414" s="3">
        <f t="shared" si="949"/>
        <v>20.606060606060609</v>
      </c>
      <c r="H6414" s="13">
        <v>0</v>
      </c>
      <c r="I6414" s="2">
        <f t="shared" si="942"/>
        <v>0</v>
      </c>
      <c r="J6414" s="2">
        <f t="shared" si="944"/>
        <v>0</v>
      </c>
      <c r="K6414" s="2">
        <f t="shared" si="945"/>
        <v>0</v>
      </c>
      <c r="L6414" s="2">
        <f t="shared" si="945"/>
        <v>0</v>
      </c>
      <c r="M6414" s="2">
        <f t="shared" si="946"/>
        <v>0</v>
      </c>
      <c r="N6414" s="2">
        <f t="shared" si="947"/>
        <v>0</v>
      </c>
    </row>
    <row r="6415" spans="1:14">
      <c r="A6415" s="5">
        <v>41907.250371006943</v>
      </c>
      <c r="B6415">
        <v>6</v>
      </c>
      <c r="C6415" s="27">
        <v>3.2800000000000003E-2</v>
      </c>
      <c r="D6415" s="24">
        <f t="shared" si="941"/>
        <v>0.67587878787878808</v>
      </c>
      <c r="E6415" s="24">
        <f t="shared" si="943"/>
        <v>0.67587878787878808</v>
      </c>
      <c r="F6415" s="3">
        <f t="shared" si="948"/>
        <v>20.606060606060609</v>
      </c>
      <c r="G6415" s="3">
        <f t="shared" si="949"/>
        <v>20.606060606060609</v>
      </c>
      <c r="H6415" s="13">
        <v>0</v>
      </c>
      <c r="I6415" s="2">
        <f t="shared" si="942"/>
        <v>0</v>
      </c>
      <c r="J6415" s="2">
        <f t="shared" si="944"/>
        <v>0</v>
      </c>
      <c r="K6415" s="2">
        <f t="shared" si="945"/>
        <v>0</v>
      </c>
      <c r="L6415" s="2">
        <f t="shared" si="945"/>
        <v>0</v>
      </c>
      <c r="M6415" s="2">
        <f t="shared" si="946"/>
        <v>0</v>
      </c>
      <c r="N6415" s="2">
        <f t="shared" si="947"/>
        <v>0</v>
      </c>
    </row>
    <row r="6416" spans="1:14">
      <c r="A6416" s="5">
        <v>41907.29203773148</v>
      </c>
      <c r="B6416">
        <v>7</v>
      </c>
      <c r="C6416" s="27">
        <v>4.9200000000000008E-2</v>
      </c>
      <c r="D6416" s="24">
        <f t="shared" si="941"/>
        <v>1.0138181818181822</v>
      </c>
      <c r="E6416" s="24">
        <f t="shared" si="943"/>
        <v>1.0138181818181822</v>
      </c>
      <c r="F6416" s="3">
        <f t="shared" si="948"/>
        <v>20.606060606060609</v>
      </c>
      <c r="G6416" s="3">
        <f t="shared" si="949"/>
        <v>20.606060606060609</v>
      </c>
      <c r="H6416" s="13">
        <v>2.990196078431373E-2</v>
      </c>
      <c r="I6416" s="2">
        <f t="shared" si="942"/>
        <v>7.1764705882352953E-2</v>
      </c>
      <c r="J6416" s="2">
        <f t="shared" si="944"/>
        <v>7.1764705882352953E-2</v>
      </c>
      <c r="K6416" s="2">
        <f t="shared" si="945"/>
        <v>7.1764705882352953E-2</v>
      </c>
      <c r="L6416" s="2">
        <f t="shared" si="945"/>
        <v>7.1764705882352953E-2</v>
      </c>
      <c r="M6416" s="2">
        <f t="shared" si="946"/>
        <v>0</v>
      </c>
      <c r="N6416" s="2">
        <f t="shared" si="947"/>
        <v>0</v>
      </c>
    </row>
    <row r="6417" spans="1:14">
      <c r="A6417" s="5">
        <v>41907.333704456018</v>
      </c>
      <c r="B6417">
        <v>8</v>
      </c>
      <c r="C6417" s="27">
        <v>6.5600000000000006E-2</v>
      </c>
      <c r="D6417" s="24">
        <f t="shared" si="941"/>
        <v>1.3517575757575762</v>
      </c>
      <c r="E6417" s="24">
        <f t="shared" si="943"/>
        <v>1.3517575757575762</v>
      </c>
      <c r="F6417" s="3">
        <f t="shared" si="948"/>
        <v>20.606060606060609</v>
      </c>
      <c r="G6417" s="3">
        <f t="shared" si="949"/>
        <v>20.606060606060609</v>
      </c>
      <c r="H6417" s="13">
        <v>0.23774509803921567</v>
      </c>
      <c r="I6417" s="2">
        <f t="shared" si="942"/>
        <v>0.57058823529411762</v>
      </c>
      <c r="J6417" s="2">
        <f t="shared" si="944"/>
        <v>0.57058823529411762</v>
      </c>
      <c r="K6417" s="2">
        <f t="shared" si="945"/>
        <v>0.57058823529411762</v>
      </c>
      <c r="L6417" s="2">
        <f t="shared" si="945"/>
        <v>0.57058823529411762</v>
      </c>
      <c r="M6417" s="2">
        <f t="shared" si="946"/>
        <v>0</v>
      </c>
      <c r="N6417" s="2">
        <f t="shared" si="947"/>
        <v>0</v>
      </c>
    </row>
    <row r="6418" spans="1:14">
      <c r="A6418" s="5">
        <v>41907.375371180555</v>
      </c>
      <c r="B6418">
        <v>9</v>
      </c>
      <c r="C6418" s="27">
        <v>6.5600000000000006E-2</v>
      </c>
      <c r="D6418" s="24">
        <f t="shared" si="941"/>
        <v>1.3517575757575762</v>
      </c>
      <c r="E6418" s="24">
        <f t="shared" si="943"/>
        <v>1.3517575757575762</v>
      </c>
      <c r="F6418" s="3">
        <f t="shared" si="948"/>
        <v>20.606060606060609</v>
      </c>
      <c r="G6418" s="3">
        <f t="shared" si="949"/>
        <v>20.606060606060609</v>
      </c>
      <c r="H6418" s="13">
        <v>0.36323529411764705</v>
      </c>
      <c r="I6418" s="2">
        <f t="shared" si="942"/>
        <v>0.87176470588235289</v>
      </c>
      <c r="J6418" s="2">
        <f t="shared" si="944"/>
        <v>0.87176470588235289</v>
      </c>
      <c r="K6418" s="2">
        <f t="shared" si="945"/>
        <v>0.87176470588235289</v>
      </c>
      <c r="L6418" s="2">
        <f t="shared" si="945"/>
        <v>0.87176470588235289</v>
      </c>
      <c r="M6418" s="2">
        <f t="shared" si="946"/>
        <v>0</v>
      </c>
      <c r="N6418" s="2">
        <f t="shared" si="947"/>
        <v>0</v>
      </c>
    </row>
    <row r="6419" spans="1:14">
      <c r="A6419" s="5">
        <v>41907.417037905092</v>
      </c>
      <c r="B6419">
        <v>10</v>
      </c>
      <c r="C6419" s="27">
        <v>4.9200000000000008E-2</v>
      </c>
      <c r="D6419" s="24">
        <f t="shared" si="941"/>
        <v>1.0138181818181822</v>
      </c>
      <c r="E6419" s="24">
        <f t="shared" si="943"/>
        <v>1.0138181818181822</v>
      </c>
      <c r="F6419" s="3">
        <f t="shared" si="948"/>
        <v>20.606060606060609</v>
      </c>
      <c r="G6419" s="3">
        <f t="shared" si="949"/>
        <v>20.606060606060609</v>
      </c>
      <c r="H6419" s="13">
        <v>0.32009803921568625</v>
      </c>
      <c r="I6419" s="2">
        <f t="shared" si="942"/>
        <v>0.76823529411764702</v>
      </c>
      <c r="J6419" s="2">
        <f t="shared" si="944"/>
        <v>0.76823529411764702</v>
      </c>
      <c r="K6419" s="2">
        <f t="shared" si="945"/>
        <v>0.76823529411764702</v>
      </c>
      <c r="L6419" s="2">
        <f t="shared" si="945"/>
        <v>0.76823529411764702</v>
      </c>
      <c r="M6419" s="2">
        <f t="shared" si="946"/>
        <v>0</v>
      </c>
      <c r="N6419" s="2">
        <f t="shared" si="947"/>
        <v>0</v>
      </c>
    </row>
    <row r="6420" spans="1:14">
      <c r="A6420" s="5">
        <v>41907.458704629629</v>
      </c>
      <c r="B6420">
        <v>11</v>
      </c>
      <c r="C6420" s="27">
        <v>3.2800000000000003E-2</v>
      </c>
      <c r="D6420" s="24">
        <f t="shared" si="941"/>
        <v>0.67587878787878808</v>
      </c>
      <c r="E6420" s="24">
        <f t="shared" si="943"/>
        <v>0.67587878787878808</v>
      </c>
      <c r="F6420" s="3">
        <f t="shared" si="948"/>
        <v>20.606060606060609</v>
      </c>
      <c r="G6420" s="3">
        <f t="shared" si="949"/>
        <v>20.606060606060609</v>
      </c>
      <c r="H6420" s="13">
        <v>0.36764705882352938</v>
      </c>
      <c r="I6420" s="2">
        <f t="shared" si="942"/>
        <v>0.88235294117647045</v>
      </c>
      <c r="J6420" s="2">
        <f t="shared" si="944"/>
        <v>0.88235294117647045</v>
      </c>
      <c r="K6420" s="2">
        <f t="shared" si="945"/>
        <v>0.67587878787878808</v>
      </c>
      <c r="L6420" s="2">
        <f t="shared" si="945"/>
        <v>0.67587878787878808</v>
      </c>
      <c r="M6420" s="2">
        <f t="shared" si="946"/>
        <v>0.20647415329768237</v>
      </c>
      <c r="N6420" s="2">
        <f t="shared" si="947"/>
        <v>0.20647415329768237</v>
      </c>
    </row>
    <row r="6421" spans="1:14">
      <c r="A6421" s="5">
        <v>41907.500371354166</v>
      </c>
      <c r="B6421">
        <v>12</v>
      </c>
      <c r="C6421" s="27">
        <v>3.2800000000000003E-2</v>
      </c>
      <c r="D6421" s="24">
        <f t="shared" si="941"/>
        <v>0.67587878787878808</v>
      </c>
      <c r="E6421" s="24">
        <f t="shared" si="943"/>
        <v>0.67587878787878808</v>
      </c>
      <c r="F6421" s="3">
        <f t="shared" si="948"/>
        <v>20.606060606060609</v>
      </c>
      <c r="G6421" s="3">
        <f t="shared" si="949"/>
        <v>20.606060606060609</v>
      </c>
      <c r="H6421" s="13">
        <v>0.39215686274509803</v>
      </c>
      <c r="I6421" s="2">
        <f t="shared" si="942"/>
        <v>0.94117647058823528</v>
      </c>
      <c r="J6421" s="2">
        <f t="shared" si="944"/>
        <v>0.94117647058823528</v>
      </c>
      <c r="K6421" s="2">
        <f t="shared" si="945"/>
        <v>0.67587878787878808</v>
      </c>
      <c r="L6421" s="2">
        <f t="shared" si="945"/>
        <v>0.67587878787878808</v>
      </c>
      <c r="M6421" s="2">
        <f t="shared" si="946"/>
        <v>0.2652976827094472</v>
      </c>
      <c r="N6421" s="2">
        <f t="shared" si="947"/>
        <v>0.2652976827094472</v>
      </c>
    </row>
    <row r="6422" spans="1:14">
      <c r="A6422" s="5">
        <v>41907.542038078704</v>
      </c>
      <c r="B6422">
        <v>13</v>
      </c>
      <c r="C6422" s="27">
        <v>3.2800000000000003E-2</v>
      </c>
      <c r="D6422" s="24">
        <f t="shared" si="941"/>
        <v>0.67587878787878808</v>
      </c>
      <c r="E6422" s="24">
        <f t="shared" si="943"/>
        <v>0.67587878787878808</v>
      </c>
      <c r="F6422" s="3">
        <f t="shared" si="948"/>
        <v>20.606060606060609</v>
      </c>
      <c r="G6422" s="3">
        <f t="shared" si="949"/>
        <v>20.606060606060609</v>
      </c>
      <c r="H6422" s="13">
        <v>0.19705882352941176</v>
      </c>
      <c r="I6422" s="2">
        <f t="shared" si="942"/>
        <v>0.4729411764705882</v>
      </c>
      <c r="J6422" s="2">
        <f t="shared" si="944"/>
        <v>0.4729411764705882</v>
      </c>
      <c r="K6422" s="2">
        <f t="shared" si="945"/>
        <v>0.4729411764705882</v>
      </c>
      <c r="L6422" s="2">
        <f t="shared" si="945"/>
        <v>0.4729411764705882</v>
      </c>
      <c r="M6422" s="2">
        <f t="shared" si="946"/>
        <v>0</v>
      </c>
      <c r="N6422" s="2">
        <f t="shared" si="947"/>
        <v>0</v>
      </c>
    </row>
    <row r="6423" spans="1:14">
      <c r="A6423" s="5">
        <v>41907.583704803241</v>
      </c>
      <c r="B6423">
        <v>14</v>
      </c>
      <c r="C6423" s="27">
        <v>3.2800000000000003E-2</v>
      </c>
      <c r="D6423" s="24">
        <f t="shared" si="941"/>
        <v>0.67587878787878808</v>
      </c>
      <c r="E6423" s="24">
        <f t="shared" si="943"/>
        <v>0.67587878787878808</v>
      </c>
      <c r="F6423" s="3">
        <f t="shared" si="948"/>
        <v>20.606060606060609</v>
      </c>
      <c r="G6423" s="3">
        <f t="shared" si="949"/>
        <v>20.606060606060609</v>
      </c>
      <c r="H6423" s="13">
        <v>0.15196078431372548</v>
      </c>
      <c r="I6423" s="2">
        <f t="shared" si="942"/>
        <v>0.36470588235294116</v>
      </c>
      <c r="J6423" s="2">
        <f t="shared" si="944"/>
        <v>0.36470588235294116</v>
      </c>
      <c r="K6423" s="2">
        <f t="shared" si="945"/>
        <v>0.36470588235294116</v>
      </c>
      <c r="L6423" s="2">
        <f t="shared" si="945"/>
        <v>0.36470588235294116</v>
      </c>
      <c r="M6423" s="2">
        <f t="shared" si="946"/>
        <v>0</v>
      </c>
      <c r="N6423" s="2">
        <f t="shared" si="947"/>
        <v>0</v>
      </c>
    </row>
    <row r="6424" spans="1:14">
      <c r="A6424" s="5">
        <v>41907.625371527778</v>
      </c>
      <c r="B6424">
        <v>15</v>
      </c>
      <c r="C6424" s="27">
        <v>3.2800000000000003E-2</v>
      </c>
      <c r="D6424" s="24">
        <f t="shared" si="941"/>
        <v>0.67587878787878808</v>
      </c>
      <c r="E6424" s="24">
        <f t="shared" si="943"/>
        <v>0.67587878787878808</v>
      </c>
      <c r="F6424" s="3">
        <f t="shared" si="948"/>
        <v>20.606060606060609</v>
      </c>
      <c r="G6424" s="3">
        <f t="shared" si="949"/>
        <v>20.606060606060609</v>
      </c>
      <c r="H6424" s="13">
        <v>9.3137254901960786E-2</v>
      </c>
      <c r="I6424" s="2">
        <f t="shared" si="942"/>
        <v>0.22352941176470589</v>
      </c>
      <c r="J6424" s="2">
        <f t="shared" si="944"/>
        <v>0.22352941176470589</v>
      </c>
      <c r="K6424" s="2">
        <f t="shared" si="945"/>
        <v>0.22352941176470589</v>
      </c>
      <c r="L6424" s="2">
        <f t="shared" si="945"/>
        <v>0.22352941176470589</v>
      </c>
      <c r="M6424" s="2">
        <f t="shared" si="946"/>
        <v>0</v>
      </c>
      <c r="N6424" s="2">
        <f t="shared" si="947"/>
        <v>0</v>
      </c>
    </row>
    <row r="6425" spans="1:14">
      <c r="A6425" s="5">
        <v>41907.667038252315</v>
      </c>
      <c r="B6425">
        <v>16</v>
      </c>
      <c r="C6425" s="27">
        <v>3.2800000000000003E-2</v>
      </c>
      <c r="D6425" s="24">
        <f t="shared" si="941"/>
        <v>0.67587878787878808</v>
      </c>
      <c r="E6425" s="24">
        <f t="shared" si="943"/>
        <v>0.67587878787878808</v>
      </c>
      <c r="F6425" s="3">
        <f t="shared" si="948"/>
        <v>20.606060606060609</v>
      </c>
      <c r="G6425" s="3">
        <f t="shared" si="949"/>
        <v>20.606060606060609</v>
      </c>
      <c r="H6425" s="13">
        <v>8.8725490196078421E-2</v>
      </c>
      <c r="I6425" s="2">
        <f t="shared" si="942"/>
        <v>0.21294117647058822</v>
      </c>
      <c r="J6425" s="2">
        <f t="shared" si="944"/>
        <v>0.21294117647058822</v>
      </c>
      <c r="K6425" s="2">
        <f t="shared" si="945"/>
        <v>0.21294117647058822</v>
      </c>
      <c r="L6425" s="2">
        <f t="shared" si="945"/>
        <v>0.21294117647058822</v>
      </c>
      <c r="M6425" s="2">
        <f t="shared" si="946"/>
        <v>0</v>
      </c>
      <c r="N6425" s="2">
        <f t="shared" si="947"/>
        <v>0</v>
      </c>
    </row>
    <row r="6426" spans="1:14">
      <c r="A6426" s="5">
        <v>41907.708704976852</v>
      </c>
      <c r="B6426">
        <v>17</v>
      </c>
      <c r="C6426" s="27">
        <v>4.9200000000000008E-2</v>
      </c>
      <c r="D6426" s="24">
        <f t="shared" si="941"/>
        <v>1.0138181818181822</v>
      </c>
      <c r="E6426" s="24">
        <f t="shared" si="943"/>
        <v>1.0138181818181822</v>
      </c>
      <c r="F6426" s="3">
        <f t="shared" si="948"/>
        <v>20.606060606060609</v>
      </c>
      <c r="G6426" s="3">
        <f t="shared" si="949"/>
        <v>20.606060606060609</v>
      </c>
      <c r="H6426" s="13">
        <v>4.8039215686274513E-2</v>
      </c>
      <c r="I6426" s="2">
        <f t="shared" si="942"/>
        <v>0.11529411764705882</v>
      </c>
      <c r="J6426" s="2">
        <f t="shared" si="944"/>
        <v>0.11529411764705882</v>
      </c>
      <c r="K6426" s="2">
        <f t="shared" si="945"/>
        <v>0.11529411764705882</v>
      </c>
      <c r="L6426" s="2">
        <f t="shared" si="945"/>
        <v>0.11529411764705882</v>
      </c>
      <c r="M6426" s="2">
        <f t="shared" si="946"/>
        <v>0</v>
      </c>
      <c r="N6426" s="2">
        <f t="shared" si="947"/>
        <v>0</v>
      </c>
    </row>
    <row r="6427" spans="1:14">
      <c r="A6427" s="5">
        <v>41907.75037170139</v>
      </c>
      <c r="B6427">
        <v>18</v>
      </c>
      <c r="C6427" s="27">
        <v>6.5600000000000006E-2</v>
      </c>
      <c r="D6427" s="24">
        <f t="shared" si="941"/>
        <v>1.3517575757575762</v>
      </c>
      <c r="E6427" s="24">
        <f t="shared" si="943"/>
        <v>1.3517575757575762</v>
      </c>
      <c r="F6427" s="3">
        <f t="shared" si="948"/>
        <v>20.606060606060609</v>
      </c>
      <c r="G6427" s="3">
        <f t="shared" si="949"/>
        <v>20.606060606060609</v>
      </c>
      <c r="H6427" s="13">
        <v>7.3529411764705881E-3</v>
      </c>
      <c r="I6427" s="2">
        <f t="shared" si="942"/>
        <v>1.7647058823529412E-2</v>
      </c>
      <c r="J6427" s="2">
        <f t="shared" si="944"/>
        <v>1.7647058823529412E-2</v>
      </c>
      <c r="K6427" s="2">
        <f t="shared" si="945"/>
        <v>1.7647058823529412E-2</v>
      </c>
      <c r="L6427" s="2">
        <f t="shared" si="945"/>
        <v>1.7647058823529412E-2</v>
      </c>
      <c r="M6427" s="2">
        <f t="shared" si="946"/>
        <v>0</v>
      </c>
      <c r="N6427" s="2">
        <f t="shared" si="947"/>
        <v>0</v>
      </c>
    </row>
    <row r="6428" spans="1:14">
      <c r="A6428" s="5">
        <v>41907.792038425927</v>
      </c>
      <c r="B6428">
        <v>19</v>
      </c>
      <c r="C6428" s="27">
        <v>9.8400000000000015E-2</v>
      </c>
      <c r="D6428" s="24">
        <f t="shared" si="941"/>
        <v>2.0276363636363643</v>
      </c>
      <c r="E6428" s="24">
        <f t="shared" si="943"/>
        <v>2.0276363636363643</v>
      </c>
      <c r="F6428" s="3">
        <f t="shared" si="948"/>
        <v>20.606060606060609</v>
      </c>
      <c r="G6428" s="3">
        <f t="shared" si="949"/>
        <v>20.606060606060609</v>
      </c>
      <c r="H6428" s="13">
        <v>4.9019607843137254E-4</v>
      </c>
      <c r="I6428" s="2">
        <f t="shared" si="942"/>
        <v>1.176470588235294E-3</v>
      </c>
      <c r="J6428" s="2">
        <f t="shared" si="944"/>
        <v>1.176470588235294E-3</v>
      </c>
      <c r="K6428" s="2">
        <f t="shared" si="945"/>
        <v>1.176470588235294E-3</v>
      </c>
      <c r="L6428" s="2">
        <f t="shared" si="945"/>
        <v>1.176470588235294E-3</v>
      </c>
      <c r="M6428" s="2">
        <f t="shared" si="946"/>
        <v>0</v>
      </c>
      <c r="N6428" s="2">
        <f t="shared" si="947"/>
        <v>0</v>
      </c>
    </row>
    <row r="6429" spans="1:14">
      <c r="A6429" s="5">
        <v>41907.833705150464</v>
      </c>
      <c r="B6429">
        <v>20</v>
      </c>
      <c r="C6429" s="27">
        <v>8.2000000000000003E-2</v>
      </c>
      <c r="D6429" s="24">
        <f t="shared" si="941"/>
        <v>1.6896969696969699</v>
      </c>
      <c r="E6429" s="24">
        <f t="shared" si="943"/>
        <v>1.6896969696969699</v>
      </c>
      <c r="F6429" s="3">
        <f t="shared" si="948"/>
        <v>20.606060606060609</v>
      </c>
      <c r="G6429" s="3">
        <f t="shared" si="949"/>
        <v>20.606060606060609</v>
      </c>
      <c r="H6429" s="13">
        <v>0</v>
      </c>
      <c r="I6429" s="2">
        <f t="shared" si="942"/>
        <v>0</v>
      </c>
      <c r="J6429" s="2">
        <f t="shared" si="944"/>
        <v>0</v>
      </c>
      <c r="K6429" s="2">
        <f t="shared" si="945"/>
        <v>0</v>
      </c>
      <c r="L6429" s="2">
        <f t="shared" si="945"/>
        <v>0</v>
      </c>
      <c r="M6429" s="2">
        <f t="shared" si="946"/>
        <v>0</v>
      </c>
      <c r="N6429" s="2">
        <f t="shared" si="947"/>
        <v>0</v>
      </c>
    </row>
    <row r="6430" spans="1:14">
      <c r="A6430" s="5">
        <v>41907.875371875001</v>
      </c>
      <c r="B6430">
        <v>21</v>
      </c>
      <c r="C6430" s="27">
        <v>6.5600000000000006E-2</v>
      </c>
      <c r="D6430" s="24">
        <f t="shared" si="941"/>
        <v>1.3517575757575762</v>
      </c>
      <c r="E6430" s="24">
        <f t="shared" si="943"/>
        <v>1.3517575757575762</v>
      </c>
      <c r="F6430" s="3">
        <f t="shared" si="948"/>
        <v>20.606060606060609</v>
      </c>
      <c r="G6430" s="3">
        <f t="shared" si="949"/>
        <v>20.606060606060609</v>
      </c>
      <c r="H6430" s="13">
        <v>0</v>
      </c>
      <c r="I6430" s="2">
        <f t="shared" si="942"/>
        <v>0</v>
      </c>
      <c r="J6430" s="2">
        <f t="shared" si="944"/>
        <v>0</v>
      </c>
      <c r="K6430" s="2">
        <f t="shared" si="945"/>
        <v>0</v>
      </c>
      <c r="L6430" s="2">
        <f t="shared" si="945"/>
        <v>0</v>
      </c>
      <c r="M6430" s="2">
        <f t="shared" si="946"/>
        <v>0</v>
      </c>
      <c r="N6430" s="2">
        <f t="shared" si="947"/>
        <v>0</v>
      </c>
    </row>
    <row r="6431" spans="1:14">
      <c r="A6431" s="5">
        <v>41907.917038599539</v>
      </c>
      <c r="B6431">
        <v>22</v>
      </c>
      <c r="C6431" s="27">
        <v>4.9200000000000008E-2</v>
      </c>
      <c r="D6431" s="24">
        <f t="shared" si="941"/>
        <v>1.0138181818181822</v>
      </c>
      <c r="E6431" s="24">
        <f t="shared" si="943"/>
        <v>1.0138181818181822</v>
      </c>
      <c r="F6431" s="3">
        <f t="shared" si="948"/>
        <v>20.606060606060609</v>
      </c>
      <c r="G6431" s="3">
        <f t="shared" si="949"/>
        <v>20.606060606060609</v>
      </c>
      <c r="H6431" s="13">
        <v>0</v>
      </c>
      <c r="I6431" s="2">
        <f t="shared" si="942"/>
        <v>0</v>
      </c>
      <c r="J6431" s="2">
        <f t="shared" si="944"/>
        <v>0</v>
      </c>
      <c r="K6431" s="2">
        <f t="shared" si="945"/>
        <v>0</v>
      </c>
      <c r="L6431" s="2">
        <f t="shared" si="945"/>
        <v>0</v>
      </c>
      <c r="M6431" s="2">
        <f t="shared" si="946"/>
        <v>0</v>
      </c>
      <c r="N6431" s="2">
        <f t="shared" si="947"/>
        <v>0</v>
      </c>
    </row>
    <row r="6432" spans="1:14">
      <c r="A6432" s="5">
        <v>41907.958705324076</v>
      </c>
      <c r="B6432">
        <v>23</v>
      </c>
      <c r="C6432" s="27">
        <v>3.2800000000000003E-2</v>
      </c>
      <c r="D6432" s="24">
        <f t="shared" si="941"/>
        <v>0.67587878787878808</v>
      </c>
      <c r="E6432" s="24">
        <f t="shared" si="943"/>
        <v>0.67587878787878808</v>
      </c>
      <c r="F6432" s="3">
        <f t="shared" si="948"/>
        <v>20.606060606060609</v>
      </c>
      <c r="G6432" s="3">
        <f t="shared" si="949"/>
        <v>20.606060606060609</v>
      </c>
      <c r="H6432" s="13">
        <v>0</v>
      </c>
      <c r="I6432" s="2">
        <f t="shared" si="942"/>
        <v>0</v>
      </c>
      <c r="J6432" s="2">
        <f t="shared" si="944"/>
        <v>0</v>
      </c>
      <c r="K6432" s="2">
        <f t="shared" si="945"/>
        <v>0</v>
      </c>
      <c r="L6432" s="2">
        <f t="shared" si="945"/>
        <v>0</v>
      </c>
      <c r="M6432" s="2">
        <f t="shared" si="946"/>
        <v>0</v>
      </c>
      <c r="N6432" s="2">
        <f t="shared" si="947"/>
        <v>0</v>
      </c>
    </row>
    <row r="6433" spans="1:14">
      <c r="A6433" s="5">
        <v>41908.000372048613</v>
      </c>
      <c r="B6433">
        <v>24</v>
      </c>
      <c r="C6433" s="27">
        <v>1.6400000000000001E-2</v>
      </c>
      <c r="D6433" s="24">
        <f t="shared" si="941"/>
        <v>0.33793939393939404</v>
      </c>
      <c r="E6433" s="24">
        <f t="shared" si="943"/>
        <v>0.33793939393939404</v>
      </c>
      <c r="F6433" s="3">
        <f t="shared" si="948"/>
        <v>20.606060606060609</v>
      </c>
      <c r="G6433" s="3">
        <f t="shared" si="949"/>
        <v>20.606060606060609</v>
      </c>
      <c r="H6433" s="13">
        <v>0</v>
      </c>
      <c r="I6433" s="2">
        <f t="shared" si="942"/>
        <v>0</v>
      </c>
      <c r="J6433" s="2">
        <f t="shared" si="944"/>
        <v>0</v>
      </c>
      <c r="K6433" s="2">
        <f t="shared" si="945"/>
        <v>0</v>
      </c>
      <c r="L6433" s="2">
        <f t="shared" si="945"/>
        <v>0</v>
      </c>
      <c r="M6433" s="2">
        <f t="shared" si="946"/>
        <v>0</v>
      </c>
      <c r="N6433" s="2">
        <f t="shared" si="947"/>
        <v>0</v>
      </c>
    </row>
    <row r="6434" spans="1:14">
      <c r="A6434" s="5">
        <v>41908.04203877315</v>
      </c>
      <c r="B6434">
        <v>1</v>
      </c>
      <c r="C6434" s="27">
        <v>1.6400000000000001E-2</v>
      </c>
      <c r="D6434" s="24">
        <f t="shared" si="941"/>
        <v>0.33793939393939404</v>
      </c>
      <c r="E6434" s="24">
        <f t="shared" si="943"/>
        <v>0.33793939393939404</v>
      </c>
      <c r="F6434" s="3">
        <f t="shared" si="948"/>
        <v>20.606060606060609</v>
      </c>
      <c r="G6434" s="3">
        <f t="shared" si="949"/>
        <v>20.606060606060609</v>
      </c>
      <c r="H6434" s="13">
        <v>0</v>
      </c>
      <c r="I6434" s="2">
        <f t="shared" si="942"/>
        <v>0</v>
      </c>
      <c r="J6434" s="2">
        <f t="shared" si="944"/>
        <v>0</v>
      </c>
      <c r="K6434" s="2">
        <f t="shared" si="945"/>
        <v>0</v>
      </c>
      <c r="L6434" s="2">
        <f t="shared" si="945"/>
        <v>0</v>
      </c>
      <c r="M6434" s="2">
        <f t="shared" si="946"/>
        <v>0</v>
      </c>
      <c r="N6434" s="2">
        <f t="shared" si="947"/>
        <v>0</v>
      </c>
    </row>
    <row r="6435" spans="1:14">
      <c r="A6435" s="5">
        <v>41908.083705497687</v>
      </c>
      <c r="B6435">
        <v>2</v>
      </c>
      <c r="C6435" s="27">
        <v>1.6400000000000001E-2</v>
      </c>
      <c r="D6435" s="24">
        <f t="shared" si="941"/>
        <v>0.33793939393939404</v>
      </c>
      <c r="E6435" s="24">
        <f t="shared" si="943"/>
        <v>0.33793939393939404</v>
      </c>
      <c r="F6435" s="3">
        <f t="shared" si="948"/>
        <v>20.606060606060609</v>
      </c>
      <c r="G6435" s="3">
        <f t="shared" si="949"/>
        <v>20.606060606060609</v>
      </c>
      <c r="H6435" s="13">
        <v>0</v>
      </c>
      <c r="I6435" s="2">
        <f t="shared" si="942"/>
        <v>0</v>
      </c>
      <c r="J6435" s="2">
        <f t="shared" si="944"/>
        <v>0</v>
      </c>
      <c r="K6435" s="2">
        <f t="shared" si="945"/>
        <v>0</v>
      </c>
      <c r="L6435" s="2">
        <f t="shared" si="945"/>
        <v>0</v>
      </c>
      <c r="M6435" s="2">
        <f t="shared" si="946"/>
        <v>0</v>
      </c>
      <c r="N6435" s="2">
        <f t="shared" si="947"/>
        <v>0</v>
      </c>
    </row>
    <row r="6436" spans="1:14">
      <c r="A6436" s="5">
        <v>41908.125372222225</v>
      </c>
      <c r="B6436">
        <v>3</v>
      </c>
      <c r="C6436" s="27">
        <v>1.6400000000000001E-2</v>
      </c>
      <c r="D6436" s="24">
        <f t="shared" si="941"/>
        <v>0.33793939393939404</v>
      </c>
      <c r="E6436" s="24">
        <f t="shared" si="943"/>
        <v>0.33793939393939404</v>
      </c>
      <c r="F6436" s="3">
        <f t="shared" si="948"/>
        <v>20.606060606060609</v>
      </c>
      <c r="G6436" s="3">
        <f t="shared" si="949"/>
        <v>20.606060606060609</v>
      </c>
      <c r="H6436" s="13">
        <v>0</v>
      </c>
      <c r="I6436" s="2">
        <f t="shared" si="942"/>
        <v>0</v>
      </c>
      <c r="J6436" s="2">
        <f t="shared" si="944"/>
        <v>0</v>
      </c>
      <c r="K6436" s="2">
        <f t="shared" si="945"/>
        <v>0</v>
      </c>
      <c r="L6436" s="2">
        <f t="shared" si="945"/>
        <v>0</v>
      </c>
      <c r="M6436" s="2">
        <f t="shared" si="946"/>
        <v>0</v>
      </c>
      <c r="N6436" s="2">
        <f t="shared" si="947"/>
        <v>0</v>
      </c>
    </row>
    <row r="6437" spans="1:14">
      <c r="A6437" s="5">
        <v>41908.167038946762</v>
      </c>
      <c r="B6437">
        <v>4</v>
      </c>
      <c r="C6437" s="27">
        <v>1.6400000000000001E-2</v>
      </c>
      <c r="D6437" s="24">
        <f t="shared" si="941"/>
        <v>0.33793939393939404</v>
      </c>
      <c r="E6437" s="24">
        <f t="shared" si="943"/>
        <v>0.33793939393939404</v>
      </c>
      <c r="F6437" s="3">
        <f t="shared" si="948"/>
        <v>20.606060606060609</v>
      </c>
      <c r="G6437" s="3">
        <f t="shared" si="949"/>
        <v>20.606060606060609</v>
      </c>
      <c r="H6437" s="13">
        <v>0</v>
      </c>
      <c r="I6437" s="2">
        <f t="shared" si="942"/>
        <v>0</v>
      </c>
      <c r="J6437" s="2">
        <f t="shared" si="944"/>
        <v>0</v>
      </c>
      <c r="K6437" s="2">
        <f t="shared" si="945"/>
        <v>0</v>
      </c>
      <c r="L6437" s="2">
        <f t="shared" si="945"/>
        <v>0</v>
      </c>
      <c r="M6437" s="2">
        <f t="shared" si="946"/>
        <v>0</v>
      </c>
      <c r="N6437" s="2">
        <f t="shared" si="947"/>
        <v>0</v>
      </c>
    </row>
    <row r="6438" spans="1:14">
      <c r="A6438" s="5">
        <v>41908.208705671299</v>
      </c>
      <c r="B6438">
        <v>5</v>
      </c>
      <c r="C6438" s="27">
        <v>1.6400000000000001E-2</v>
      </c>
      <c r="D6438" s="24">
        <f t="shared" si="941"/>
        <v>0.33793939393939404</v>
      </c>
      <c r="E6438" s="24">
        <f t="shared" si="943"/>
        <v>0.33793939393939404</v>
      </c>
      <c r="F6438" s="3">
        <f t="shared" si="948"/>
        <v>20.606060606060609</v>
      </c>
      <c r="G6438" s="3">
        <f t="shared" si="949"/>
        <v>20.606060606060609</v>
      </c>
      <c r="H6438" s="13">
        <v>0</v>
      </c>
      <c r="I6438" s="2">
        <f t="shared" si="942"/>
        <v>0</v>
      </c>
      <c r="J6438" s="2">
        <f t="shared" si="944"/>
        <v>0</v>
      </c>
      <c r="K6438" s="2">
        <f t="shared" si="945"/>
        <v>0</v>
      </c>
      <c r="L6438" s="2">
        <f t="shared" si="945"/>
        <v>0</v>
      </c>
      <c r="M6438" s="2">
        <f t="shared" si="946"/>
        <v>0</v>
      </c>
      <c r="N6438" s="2">
        <f t="shared" si="947"/>
        <v>0</v>
      </c>
    </row>
    <row r="6439" spans="1:14">
      <c r="A6439" s="5">
        <v>41908.250372395836</v>
      </c>
      <c r="B6439">
        <v>6</v>
      </c>
      <c r="C6439" s="27">
        <v>3.2800000000000003E-2</v>
      </c>
      <c r="D6439" s="24">
        <f t="shared" si="941"/>
        <v>0.67587878787878808</v>
      </c>
      <c r="E6439" s="24">
        <f t="shared" si="943"/>
        <v>0.67587878787878808</v>
      </c>
      <c r="F6439" s="3">
        <f t="shared" si="948"/>
        <v>20.606060606060609</v>
      </c>
      <c r="G6439" s="3">
        <f t="shared" si="949"/>
        <v>20.606060606060609</v>
      </c>
      <c r="H6439" s="13">
        <v>0</v>
      </c>
      <c r="I6439" s="2">
        <f t="shared" si="942"/>
        <v>0</v>
      </c>
      <c r="J6439" s="2">
        <f t="shared" si="944"/>
        <v>0</v>
      </c>
      <c r="K6439" s="2">
        <f t="shared" si="945"/>
        <v>0</v>
      </c>
      <c r="L6439" s="2">
        <f t="shared" si="945"/>
        <v>0</v>
      </c>
      <c r="M6439" s="2">
        <f t="shared" si="946"/>
        <v>0</v>
      </c>
      <c r="N6439" s="2">
        <f t="shared" si="947"/>
        <v>0</v>
      </c>
    </row>
    <row r="6440" spans="1:14">
      <c r="A6440" s="5">
        <v>41908.292039120373</v>
      </c>
      <c r="B6440">
        <v>7</v>
      </c>
      <c r="C6440" s="27">
        <v>4.9200000000000008E-2</v>
      </c>
      <c r="D6440" s="24">
        <f t="shared" si="941"/>
        <v>1.0138181818181822</v>
      </c>
      <c r="E6440" s="24">
        <f t="shared" si="943"/>
        <v>1.0138181818181822</v>
      </c>
      <c r="F6440" s="3">
        <f t="shared" si="948"/>
        <v>20.606060606060609</v>
      </c>
      <c r="G6440" s="3">
        <f t="shared" si="949"/>
        <v>20.606060606060609</v>
      </c>
      <c r="H6440" s="13">
        <v>3.0882352941176475E-2</v>
      </c>
      <c r="I6440" s="2">
        <f t="shared" si="942"/>
        <v>7.4117647058823538E-2</v>
      </c>
      <c r="J6440" s="2">
        <f t="shared" si="944"/>
        <v>7.4117647058823538E-2</v>
      </c>
      <c r="K6440" s="2">
        <f t="shared" si="945"/>
        <v>7.4117647058823538E-2</v>
      </c>
      <c r="L6440" s="2">
        <f t="shared" si="945"/>
        <v>7.4117647058823538E-2</v>
      </c>
      <c r="M6440" s="2">
        <f t="shared" si="946"/>
        <v>0</v>
      </c>
      <c r="N6440" s="2">
        <f t="shared" si="947"/>
        <v>0</v>
      </c>
    </row>
    <row r="6441" spans="1:14">
      <c r="A6441" s="5">
        <v>41908.333705844911</v>
      </c>
      <c r="B6441">
        <v>8</v>
      </c>
      <c r="C6441" s="27">
        <v>6.5600000000000006E-2</v>
      </c>
      <c r="D6441" s="24">
        <f t="shared" si="941"/>
        <v>1.3517575757575762</v>
      </c>
      <c r="E6441" s="24">
        <f t="shared" si="943"/>
        <v>1.3517575757575762</v>
      </c>
      <c r="F6441" s="3">
        <f t="shared" si="948"/>
        <v>20.606060606060609</v>
      </c>
      <c r="G6441" s="3">
        <f t="shared" si="949"/>
        <v>20.606060606060609</v>
      </c>
      <c r="H6441" s="13">
        <v>0.28088235294117647</v>
      </c>
      <c r="I6441" s="2">
        <f t="shared" si="942"/>
        <v>0.67411764705882349</v>
      </c>
      <c r="J6441" s="2">
        <f t="shared" si="944"/>
        <v>0.67411764705882349</v>
      </c>
      <c r="K6441" s="2">
        <f t="shared" si="945"/>
        <v>0.67411764705882349</v>
      </c>
      <c r="L6441" s="2">
        <f t="shared" si="945"/>
        <v>0.67411764705882349</v>
      </c>
      <c r="M6441" s="2">
        <f t="shared" si="946"/>
        <v>0</v>
      </c>
      <c r="N6441" s="2">
        <f t="shared" si="947"/>
        <v>0</v>
      </c>
    </row>
    <row r="6442" spans="1:14">
      <c r="A6442" s="5">
        <v>41908.375372569448</v>
      </c>
      <c r="B6442">
        <v>9</v>
      </c>
      <c r="C6442" s="27">
        <v>6.5600000000000006E-2</v>
      </c>
      <c r="D6442" s="24">
        <f t="shared" si="941"/>
        <v>1.3517575757575762</v>
      </c>
      <c r="E6442" s="24">
        <f t="shared" si="943"/>
        <v>1.3517575757575762</v>
      </c>
      <c r="F6442" s="3">
        <f t="shared" si="948"/>
        <v>20.606060606060609</v>
      </c>
      <c r="G6442" s="3">
        <f t="shared" si="949"/>
        <v>20.606060606060609</v>
      </c>
      <c r="H6442" s="13">
        <v>0.53186274509803921</v>
      </c>
      <c r="I6442" s="2">
        <f t="shared" si="942"/>
        <v>1.276470588235294</v>
      </c>
      <c r="J6442" s="2">
        <f t="shared" si="944"/>
        <v>1.276470588235294</v>
      </c>
      <c r="K6442" s="2">
        <f t="shared" si="945"/>
        <v>1.276470588235294</v>
      </c>
      <c r="L6442" s="2">
        <f t="shared" si="945"/>
        <v>1.276470588235294</v>
      </c>
      <c r="M6442" s="2">
        <f t="shared" si="946"/>
        <v>0</v>
      </c>
      <c r="N6442" s="2">
        <f t="shared" si="947"/>
        <v>0</v>
      </c>
    </row>
    <row r="6443" spans="1:14">
      <c r="A6443" s="5">
        <v>41908.417039293985</v>
      </c>
      <c r="B6443">
        <v>10</v>
      </c>
      <c r="C6443" s="27">
        <v>4.9200000000000008E-2</v>
      </c>
      <c r="D6443" s="24">
        <f t="shared" si="941"/>
        <v>1.0138181818181822</v>
      </c>
      <c r="E6443" s="24">
        <f t="shared" si="943"/>
        <v>1.0138181818181822</v>
      </c>
      <c r="F6443" s="3">
        <f t="shared" si="948"/>
        <v>20.606060606060609</v>
      </c>
      <c r="G6443" s="3">
        <f t="shared" si="949"/>
        <v>20.606060606060609</v>
      </c>
      <c r="H6443" s="13">
        <v>0.58970588235294119</v>
      </c>
      <c r="I6443" s="2">
        <f t="shared" si="942"/>
        <v>1.4152941176470588</v>
      </c>
      <c r="J6443" s="2">
        <f t="shared" si="944"/>
        <v>1.4152941176470588</v>
      </c>
      <c r="K6443" s="2">
        <f t="shared" si="945"/>
        <v>1.0138181818181822</v>
      </c>
      <c r="L6443" s="2">
        <f t="shared" si="945"/>
        <v>1.0138181818181822</v>
      </c>
      <c r="M6443" s="2">
        <f t="shared" si="946"/>
        <v>0.40147593582887664</v>
      </c>
      <c r="N6443" s="2">
        <f t="shared" si="947"/>
        <v>0.40147593582887664</v>
      </c>
    </row>
    <row r="6444" spans="1:14">
      <c r="A6444" s="5">
        <v>41908.458706018515</v>
      </c>
      <c r="B6444">
        <v>11</v>
      </c>
      <c r="C6444" s="27">
        <v>3.2800000000000003E-2</v>
      </c>
      <c r="D6444" s="24">
        <f t="shared" si="941"/>
        <v>0.67587878787878808</v>
      </c>
      <c r="E6444" s="24">
        <f t="shared" si="943"/>
        <v>0.67587878787878808</v>
      </c>
      <c r="F6444" s="3">
        <f t="shared" si="948"/>
        <v>20.606060606060609</v>
      </c>
      <c r="G6444" s="3">
        <f t="shared" si="949"/>
        <v>20.606060606060609</v>
      </c>
      <c r="H6444" s="13">
        <v>0.52205882352941169</v>
      </c>
      <c r="I6444" s="2">
        <f t="shared" si="942"/>
        <v>1.252941176470588</v>
      </c>
      <c r="J6444" s="2">
        <f t="shared" si="944"/>
        <v>1.252941176470588</v>
      </c>
      <c r="K6444" s="2">
        <f t="shared" si="945"/>
        <v>0.67587878787878808</v>
      </c>
      <c r="L6444" s="2">
        <f t="shared" si="945"/>
        <v>0.67587878787878808</v>
      </c>
      <c r="M6444" s="2">
        <f t="shared" si="946"/>
        <v>0.57706238859179992</v>
      </c>
      <c r="N6444" s="2">
        <f t="shared" si="947"/>
        <v>0.57706238859179992</v>
      </c>
    </row>
    <row r="6445" spans="1:14">
      <c r="A6445" s="5">
        <v>41908.500372743052</v>
      </c>
      <c r="B6445">
        <v>12</v>
      </c>
      <c r="C6445" s="27">
        <v>3.2800000000000003E-2</v>
      </c>
      <c r="D6445" s="24">
        <f t="shared" si="941"/>
        <v>0.67587878787878808</v>
      </c>
      <c r="E6445" s="24">
        <f t="shared" si="943"/>
        <v>0.67587878787878808</v>
      </c>
      <c r="F6445" s="3">
        <f t="shared" si="948"/>
        <v>20.606060606060609</v>
      </c>
      <c r="G6445" s="3">
        <f t="shared" si="949"/>
        <v>20.606060606060609</v>
      </c>
      <c r="H6445" s="13">
        <v>0.43725490196078431</v>
      </c>
      <c r="I6445" s="2">
        <f t="shared" si="942"/>
        <v>1.0494117647058823</v>
      </c>
      <c r="J6445" s="2">
        <f t="shared" si="944"/>
        <v>1.0494117647058823</v>
      </c>
      <c r="K6445" s="2">
        <f t="shared" si="945"/>
        <v>0.67587878787878808</v>
      </c>
      <c r="L6445" s="2">
        <f t="shared" si="945"/>
        <v>0.67587878787878808</v>
      </c>
      <c r="M6445" s="2">
        <f t="shared" si="946"/>
        <v>0.37353297682709419</v>
      </c>
      <c r="N6445" s="2">
        <f t="shared" si="947"/>
        <v>0.37353297682709419</v>
      </c>
    </row>
    <row r="6446" spans="1:14">
      <c r="A6446" s="5">
        <v>41908.542039467589</v>
      </c>
      <c r="B6446">
        <v>13</v>
      </c>
      <c r="C6446" s="27">
        <v>3.2800000000000003E-2</v>
      </c>
      <c r="D6446" s="24">
        <f t="shared" si="941"/>
        <v>0.67587878787878808</v>
      </c>
      <c r="E6446" s="24">
        <f t="shared" si="943"/>
        <v>0.67587878787878808</v>
      </c>
      <c r="F6446" s="3">
        <f t="shared" si="948"/>
        <v>20.606060606060609</v>
      </c>
      <c r="G6446" s="3">
        <f t="shared" si="949"/>
        <v>20.606060606060609</v>
      </c>
      <c r="H6446" s="13">
        <v>0.37205882352941183</v>
      </c>
      <c r="I6446" s="2">
        <f t="shared" si="942"/>
        <v>0.89294117647058835</v>
      </c>
      <c r="J6446" s="2">
        <f t="shared" si="944"/>
        <v>0.89294117647058835</v>
      </c>
      <c r="K6446" s="2">
        <f t="shared" si="945"/>
        <v>0.67587878787878808</v>
      </c>
      <c r="L6446" s="2">
        <f t="shared" si="945"/>
        <v>0.67587878787878808</v>
      </c>
      <c r="M6446" s="2">
        <f t="shared" si="946"/>
        <v>0.21706238859180027</v>
      </c>
      <c r="N6446" s="2">
        <f t="shared" si="947"/>
        <v>0.21706238859180027</v>
      </c>
    </row>
    <row r="6447" spans="1:14">
      <c r="A6447" s="5">
        <v>41908.583706192127</v>
      </c>
      <c r="B6447">
        <v>14</v>
      </c>
      <c r="C6447" s="27">
        <v>3.2800000000000003E-2</v>
      </c>
      <c r="D6447" s="24">
        <f t="shared" si="941"/>
        <v>0.67587878787878808</v>
      </c>
      <c r="E6447" s="24">
        <f t="shared" si="943"/>
        <v>0.67587878787878808</v>
      </c>
      <c r="F6447" s="3">
        <f t="shared" si="948"/>
        <v>20.606060606060609</v>
      </c>
      <c r="G6447" s="3">
        <f t="shared" si="949"/>
        <v>20.606060606060609</v>
      </c>
      <c r="H6447" s="13">
        <v>0.18088235294117649</v>
      </c>
      <c r="I6447" s="2">
        <f t="shared" si="942"/>
        <v>0.43411764705882355</v>
      </c>
      <c r="J6447" s="2">
        <f t="shared" si="944"/>
        <v>0.43411764705882355</v>
      </c>
      <c r="K6447" s="2">
        <f t="shared" si="945"/>
        <v>0.43411764705882355</v>
      </c>
      <c r="L6447" s="2">
        <f t="shared" si="945"/>
        <v>0.43411764705882355</v>
      </c>
      <c r="M6447" s="2">
        <f t="shared" si="946"/>
        <v>0</v>
      </c>
      <c r="N6447" s="2">
        <f t="shared" si="947"/>
        <v>0</v>
      </c>
    </row>
    <row r="6448" spans="1:14">
      <c r="A6448" s="5">
        <v>41908.625372916664</v>
      </c>
      <c r="B6448">
        <v>15</v>
      </c>
      <c r="C6448" s="27">
        <v>3.2800000000000003E-2</v>
      </c>
      <c r="D6448" s="24">
        <f t="shared" si="941"/>
        <v>0.67587878787878808</v>
      </c>
      <c r="E6448" s="24">
        <f t="shared" si="943"/>
        <v>0.67587878787878808</v>
      </c>
      <c r="F6448" s="3">
        <f t="shared" si="948"/>
        <v>20.606060606060609</v>
      </c>
      <c r="G6448" s="3">
        <f t="shared" si="949"/>
        <v>20.606060606060609</v>
      </c>
      <c r="H6448" s="13">
        <v>0.1431372549019608</v>
      </c>
      <c r="I6448" s="2">
        <f t="shared" si="942"/>
        <v>0.34352941176470592</v>
      </c>
      <c r="J6448" s="2">
        <f t="shared" si="944"/>
        <v>0.34352941176470592</v>
      </c>
      <c r="K6448" s="2">
        <f t="shared" si="945"/>
        <v>0.34352941176470592</v>
      </c>
      <c r="L6448" s="2">
        <f t="shared" si="945"/>
        <v>0.34352941176470592</v>
      </c>
      <c r="M6448" s="2">
        <f t="shared" si="946"/>
        <v>0</v>
      </c>
      <c r="N6448" s="2">
        <f t="shared" si="947"/>
        <v>0</v>
      </c>
    </row>
    <row r="6449" spans="1:14">
      <c r="A6449" s="5">
        <v>41908.667039641201</v>
      </c>
      <c r="B6449">
        <v>16</v>
      </c>
      <c r="C6449" s="27">
        <v>3.2800000000000003E-2</v>
      </c>
      <c r="D6449" s="24">
        <f t="shared" si="941"/>
        <v>0.67587878787878808</v>
      </c>
      <c r="E6449" s="24">
        <f t="shared" si="943"/>
        <v>0.67587878787878808</v>
      </c>
      <c r="F6449" s="3">
        <f t="shared" si="948"/>
        <v>20.606060606060609</v>
      </c>
      <c r="G6449" s="3">
        <f t="shared" si="949"/>
        <v>20.606060606060609</v>
      </c>
      <c r="H6449" s="13">
        <v>0.15735294117647058</v>
      </c>
      <c r="I6449" s="2">
        <f t="shared" si="942"/>
        <v>0.37764705882352939</v>
      </c>
      <c r="J6449" s="2">
        <f t="shared" si="944"/>
        <v>0.37764705882352939</v>
      </c>
      <c r="K6449" s="2">
        <f t="shared" si="945"/>
        <v>0.37764705882352939</v>
      </c>
      <c r="L6449" s="2">
        <f t="shared" si="945"/>
        <v>0.37764705882352939</v>
      </c>
      <c r="M6449" s="2">
        <f t="shared" si="946"/>
        <v>0</v>
      </c>
      <c r="N6449" s="2">
        <f t="shared" si="947"/>
        <v>0</v>
      </c>
    </row>
    <row r="6450" spans="1:14">
      <c r="A6450" s="5">
        <v>41908.708706365738</v>
      </c>
      <c r="B6450">
        <v>17</v>
      </c>
      <c r="C6450" s="27">
        <v>4.9200000000000008E-2</v>
      </c>
      <c r="D6450" s="24">
        <f t="shared" si="941"/>
        <v>1.0138181818181822</v>
      </c>
      <c r="E6450" s="24">
        <f t="shared" si="943"/>
        <v>1.0138181818181822</v>
      </c>
      <c r="F6450" s="3">
        <f t="shared" si="948"/>
        <v>20.606060606060609</v>
      </c>
      <c r="G6450" s="3">
        <f t="shared" si="949"/>
        <v>20.606060606060609</v>
      </c>
      <c r="H6450" s="13">
        <v>3.2843137254901962E-2</v>
      </c>
      <c r="I6450" s="2">
        <f t="shared" si="942"/>
        <v>7.8823529411764709E-2</v>
      </c>
      <c r="J6450" s="2">
        <f t="shared" si="944"/>
        <v>7.8823529411764709E-2</v>
      </c>
      <c r="K6450" s="2">
        <f t="shared" si="945"/>
        <v>7.8823529411764709E-2</v>
      </c>
      <c r="L6450" s="2">
        <f t="shared" si="945"/>
        <v>7.8823529411764709E-2</v>
      </c>
      <c r="M6450" s="2">
        <f t="shared" si="946"/>
        <v>0</v>
      </c>
      <c r="N6450" s="2">
        <f t="shared" si="947"/>
        <v>0</v>
      </c>
    </row>
    <row r="6451" spans="1:14">
      <c r="A6451" s="5">
        <v>41908.750373090275</v>
      </c>
      <c r="B6451">
        <v>18</v>
      </c>
      <c r="C6451" s="27">
        <v>6.5600000000000006E-2</v>
      </c>
      <c r="D6451" s="24">
        <f t="shared" si="941"/>
        <v>1.3517575757575762</v>
      </c>
      <c r="E6451" s="24">
        <f t="shared" si="943"/>
        <v>1.3517575757575762</v>
      </c>
      <c r="F6451" s="3">
        <f t="shared" si="948"/>
        <v>20.606060606060609</v>
      </c>
      <c r="G6451" s="3">
        <f t="shared" si="949"/>
        <v>20.606060606060609</v>
      </c>
      <c r="H6451" s="13">
        <v>1.5686274509803925E-2</v>
      </c>
      <c r="I6451" s="2">
        <f t="shared" si="942"/>
        <v>3.7647058823529415E-2</v>
      </c>
      <c r="J6451" s="2">
        <f t="shared" si="944"/>
        <v>3.7647058823529415E-2</v>
      </c>
      <c r="K6451" s="2">
        <f t="shared" si="945"/>
        <v>3.7647058823529415E-2</v>
      </c>
      <c r="L6451" s="2">
        <f t="shared" si="945"/>
        <v>3.7647058823529415E-2</v>
      </c>
      <c r="M6451" s="2">
        <f t="shared" si="946"/>
        <v>0</v>
      </c>
      <c r="N6451" s="2">
        <f t="shared" si="947"/>
        <v>0</v>
      </c>
    </row>
    <row r="6452" spans="1:14">
      <c r="A6452" s="5">
        <v>41908.792039814813</v>
      </c>
      <c r="B6452">
        <v>19</v>
      </c>
      <c r="C6452" s="27">
        <v>9.8400000000000015E-2</v>
      </c>
      <c r="D6452" s="24">
        <f t="shared" si="941"/>
        <v>2.0276363636363643</v>
      </c>
      <c r="E6452" s="24">
        <f t="shared" si="943"/>
        <v>2.0276363636363643</v>
      </c>
      <c r="F6452" s="3">
        <f t="shared" si="948"/>
        <v>20.606060606060609</v>
      </c>
      <c r="G6452" s="3">
        <f t="shared" si="949"/>
        <v>20.606060606060609</v>
      </c>
      <c r="H6452" s="13">
        <v>9.8039215686274508E-4</v>
      </c>
      <c r="I6452" s="2">
        <f t="shared" si="942"/>
        <v>2.352941176470588E-3</v>
      </c>
      <c r="J6452" s="2">
        <f t="shared" si="944"/>
        <v>2.352941176470588E-3</v>
      </c>
      <c r="K6452" s="2">
        <f t="shared" si="945"/>
        <v>2.352941176470588E-3</v>
      </c>
      <c r="L6452" s="2">
        <f t="shared" si="945"/>
        <v>2.352941176470588E-3</v>
      </c>
      <c r="M6452" s="2">
        <f t="shared" si="946"/>
        <v>0</v>
      </c>
      <c r="N6452" s="2">
        <f t="shared" si="947"/>
        <v>0</v>
      </c>
    </row>
    <row r="6453" spans="1:14">
      <c r="A6453" s="5">
        <v>41908.83370653935</v>
      </c>
      <c r="B6453">
        <v>20</v>
      </c>
      <c r="C6453" s="27">
        <v>8.2000000000000003E-2</v>
      </c>
      <c r="D6453" s="24">
        <f t="shared" si="941"/>
        <v>1.6896969696969699</v>
      </c>
      <c r="E6453" s="24">
        <f t="shared" si="943"/>
        <v>1.6896969696969699</v>
      </c>
      <c r="F6453" s="3">
        <f t="shared" si="948"/>
        <v>20.606060606060609</v>
      </c>
      <c r="G6453" s="3">
        <f t="shared" si="949"/>
        <v>20.606060606060609</v>
      </c>
      <c r="H6453" s="13">
        <v>0</v>
      </c>
      <c r="I6453" s="2">
        <f t="shared" si="942"/>
        <v>0</v>
      </c>
      <c r="J6453" s="2">
        <f t="shared" si="944"/>
        <v>0</v>
      </c>
      <c r="K6453" s="2">
        <f t="shared" si="945"/>
        <v>0</v>
      </c>
      <c r="L6453" s="2">
        <f t="shared" si="945"/>
        <v>0</v>
      </c>
      <c r="M6453" s="2">
        <f t="shared" si="946"/>
        <v>0</v>
      </c>
      <c r="N6453" s="2">
        <f t="shared" si="947"/>
        <v>0</v>
      </c>
    </row>
    <row r="6454" spans="1:14">
      <c r="A6454" s="5">
        <v>41908.875373263887</v>
      </c>
      <c r="B6454">
        <v>21</v>
      </c>
      <c r="C6454" s="27">
        <v>6.5600000000000006E-2</v>
      </c>
      <c r="D6454" s="24">
        <f t="shared" si="941"/>
        <v>1.3517575757575762</v>
      </c>
      <c r="E6454" s="24">
        <f t="shared" si="943"/>
        <v>1.3517575757575762</v>
      </c>
      <c r="F6454" s="3">
        <f t="shared" si="948"/>
        <v>20.606060606060609</v>
      </c>
      <c r="G6454" s="3">
        <f t="shared" si="949"/>
        <v>20.606060606060609</v>
      </c>
      <c r="H6454" s="13">
        <v>0</v>
      </c>
      <c r="I6454" s="2">
        <f t="shared" si="942"/>
        <v>0</v>
      </c>
      <c r="J6454" s="2">
        <f t="shared" si="944"/>
        <v>0</v>
      </c>
      <c r="K6454" s="2">
        <f t="shared" si="945"/>
        <v>0</v>
      </c>
      <c r="L6454" s="2">
        <f t="shared" si="945"/>
        <v>0</v>
      </c>
      <c r="M6454" s="2">
        <f t="shared" si="946"/>
        <v>0</v>
      </c>
      <c r="N6454" s="2">
        <f t="shared" si="947"/>
        <v>0</v>
      </c>
    </row>
    <row r="6455" spans="1:14">
      <c r="A6455" s="5">
        <v>41908.917039988424</v>
      </c>
      <c r="B6455">
        <v>22</v>
      </c>
      <c r="C6455" s="27">
        <v>4.9200000000000008E-2</v>
      </c>
      <c r="D6455" s="24">
        <f t="shared" si="941"/>
        <v>1.0138181818181822</v>
      </c>
      <c r="E6455" s="24">
        <f t="shared" si="943"/>
        <v>1.0138181818181822</v>
      </c>
      <c r="F6455" s="3">
        <f t="shared" si="948"/>
        <v>20.606060606060609</v>
      </c>
      <c r="G6455" s="3">
        <f t="shared" si="949"/>
        <v>20.606060606060609</v>
      </c>
      <c r="H6455" s="13">
        <v>0</v>
      </c>
      <c r="I6455" s="2">
        <f t="shared" si="942"/>
        <v>0</v>
      </c>
      <c r="J6455" s="2">
        <f t="shared" si="944"/>
        <v>0</v>
      </c>
      <c r="K6455" s="2">
        <f t="shared" si="945"/>
        <v>0</v>
      </c>
      <c r="L6455" s="2">
        <f t="shared" si="945"/>
        <v>0</v>
      </c>
      <c r="M6455" s="2">
        <f t="shared" si="946"/>
        <v>0</v>
      </c>
      <c r="N6455" s="2">
        <f t="shared" si="947"/>
        <v>0</v>
      </c>
    </row>
    <row r="6456" spans="1:14">
      <c r="A6456" s="5">
        <v>41908.958706712961</v>
      </c>
      <c r="B6456">
        <v>23</v>
      </c>
      <c r="C6456" s="27">
        <v>3.2800000000000003E-2</v>
      </c>
      <c r="D6456" s="24">
        <f t="shared" si="941"/>
        <v>0.67587878787878808</v>
      </c>
      <c r="E6456" s="24">
        <f t="shared" si="943"/>
        <v>0.67587878787878808</v>
      </c>
      <c r="F6456" s="3">
        <f t="shared" si="948"/>
        <v>20.606060606060609</v>
      </c>
      <c r="G6456" s="3">
        <f t="shared" si="949"/>
        <v>20.606060606060609</v>
      </c>
      <c r="H6456" s="13">
        <v>0</v>
      </c>
      <c r="I6456" s="2">
        <f t="shared" si="942"/>
        <v>0</v>
      </c>
      <c r="J6456" s="2">
        <f t="shared" si="944"/>
        <v>0</v>
      </c>
      <c r="K6456" s="2">
        <f t="shared" si="945"/>
        <v>0</v>
      </c>
      <c r="L6456" s="2">
        <f t="shared" si="945"/>
        <v>0</v>
      </c>
      <c r="M6456" s="2">
        <f t="shared" si="946"/>
        <v>0</v>
      </c>
      <c r="N6456" s="2">
        <f t="shared" si="947"/>
        <v>0</v>
      </c>
    </row>
    <row r="6457" spans="1:14">
      <c r="A6457" s="5">
        <v>41909.000373437499</v>
      </c>
      <c r="B6457">
        <v>24</v>
      </c>
      <c r="C6457" s="27">
        <v>1.6400000000000001E-2</v>
      </c>
      <c r="D6457" s="24">
        <f t="shared" si="941"/>
        <v>0.33793939393939404</v>
      </c>
      <c r="E6457" s="24">
        <f t="shared" si="943"/>
        <v>0.33793939393939404</v>
      </c>
      <c r="F6457" s="3">
        <f t="shared" si="948"/>
        <v>20.606060606060609</v>
      </c>
      <c r="G6457" s="3">
        <f t="shared" si="949"/>
        <v>20.606060606060609</v>
      </c>
      <c r="H6457" s="13">
        <v>0</v>
      </c>
      <c r="I6457" s="2">
        <f t="shared" si="942"/>
        <v>0</v>
      </c>
      <c r="J6457" s="2">
        <f t="shared" si="944"/>
        <v>0</v>
      </c>
      <c r="K6457" s="2">
        <f t="shared" si="945"/>
        <v>0</v>
      </c>
      <c r="L6457" s="2">
        <f t="shared" si="945"/>
        <v>0</v>
      </c>
      <c r="M6457" s="2">
        <f t="shared" si="946"/>
        <v>0</v>
      </c>
      <c r="N6457" s="2">
        <f t="shared" si="947"/>
        <v>0</v>
      </c>
    </row>
    <row r="6458" spans="1:14">
      <c r="A6458" s="5">
        <v>41909.042040162036</v>
      </c>
      <c r="B6458">
        <v>1</v>
      </c>
      <c r="C6458" s="27">
        <v>1.6400000000000001E-2</v>
      </c>
      <c r="D6458" s="24">
        <f t="shared" si="941"/>
        <v>0.33793939393939404</v>
      </c>
      <c r="E6458" s="24">
        <f t="shared" si="943"/>
        <v>0.33793939393939404</v>
      </c>
      <c r="F6458" s="3">
        <f t="shared" si="948"/>
        <v>20.606060606060609</v>
      </c>
      <c r="G6458" s="3">
        <f t="shared" si="949"/>
        <v>20.606060606060609</v>
      </c>
      <c r="H6458" s="13">
        <v>0</v>
      </c>
      <c r="I6458" s="2">
        <f t="shared" si="942"/>
        <v>0</v>
      </c>
      <c r="J6458" s="2">
        <f t="shared" si="944"/>
        <v>0</v>
      </c>
      <c r="K6458" s="2">
        <f t="shared" si="945"/>
        <v>0</v>
      </c>
      <c r="L6458" s="2">
        <f t="shared" si="945"/>
        <v>0</v>
      </c>
      <c r="M6458" s="2">
        <f t="shared" si="946"/>
        <v>0</v>
      </c>
      <c r="N6458" s="2">
        <f t="shared" si="947"/>
        <v>0</v>
      </c>
    </row>
    <row r="6459" spans="1:14">
      <c r="A6459" s="5">
        <v>41909.083706886573</v>
      </c>
      <c r="B6459">
        <v>2</v>
      </c>
      <c r="C6459" s="27">
        <v>1.6400000000000001E-2</v>
      </c>
      <c r="D6459" s="24">
        <f t="shared" si="941"/>
        <v>0.33793939393939404</v>
      </c>
      <c r="E6459" s="24">
        <f t="shared" si="943"/>
        <v>0.33793939393939404</v>
      </c>
      <c r="F6459" s="3">
        <f t="shared" si="948"/>
        <v>20.606060606060609</v>
      </c>
      <c r="G6459" s="3">
        <f t="shared" si="949"/>
        <v>20.606060606060609</v>
      </c>
      <c r="H6459" s="13">
        <v>0</v>
      </c>
      <c r="I6459" s="2">
        <f t="shared" si="942"/>
        <v>0</v>
      </c>
      <c r="J6459" s="2">
        <f t="shared" si="944"/>
        <v>0</v>
      </c>
      <c r="K6459" s="2">
        <f t="shared" si="945"/>
        <v>0</v>
      </c>
      <c r="L6459" s="2">
        <f t="shared" si="945"/>
        <v>0</v>
      </c>
      <c r="M6459" s="2">
        <f t="shared" si="946"/>
        <v>0</v>
      </c>
      <c r="N6459" s="2">
        <f t="shared" si="947"/>
        <v>0</v>
      </c>
    </row>
    <row r="6460" spans="1:14">
      <c r="A6460" s="5">
        <v>41909.12537361111</v>
      </c>
      <c r="B6460">
        <v>3</v>
      </c>
      <c r="C6460" s="27">
        <v>1.6400000000000001E-2</v>
      </c>
      <c r="D6460" s="24">
        <f t="shared" si="941"/>
        <v>0.33793939393939404</v>
      </c>
      <c r="E6460" s="24">
        <f t="shared" si="943"/>
        <v>0.33793939393939404</v>
      </c>
      <c r="F6460" s="3">
        <f t="shared" si="948"/>
        <v>20.606060606060609</v>
      </c>
      <c r="G6460" s="3">
        <f t="shared" si="949"/>
        <v>20.606060606060609</v>
      </c>
      <c r="H6460" s="13">
        <v>0</v>
      </c>
      <c r="I6460" s="2">
        <f t="shared" si="942"/>
        <v>0</v>
      </c>
      <c r="J6460" s="2">
        <f t="shared" si="944"/>
        <v>0</v>
      </c>
      <c r="K6460" s="2">
        <f t="shared" si="945"/>
        <v>0</v>
      </c>
      <c r="L6460" s="2">
        <f t="shared" si="945"/>
        <v>0</v>
      </c>
      <c r="M6460" s="2">
        <f t="shared" si="946"/>
        <v>0</v>
      </c>
      <c r="N6460" s="2">
        <f t="shared" si="947"/>
        <v>0</v>
      </c>
    </row>
    <row r="6461" spans="1:14">
      <c r="A6461" s="5">
        <v>41909.167040335647</v>
      </c>
      <c r="B6461">
        <v>4</v>
      </c>
      <c r="C6461" s="27">
        <v>1.6400000000000001E-2</v>
      </c>
      <c r="D6461" s="24">
        <f t="shared" si="941"/>
        <v>0.33793939393939404</v>
      </c>
      <c r="E6461" s="24">
        <f t="shared" si="943"/>
        <v>0.33793939393939404</v>
      </c>
      <c r="F6461" s="3">
        <f t="shared" si="948"/>
        <v>20.606060606060609</v>
      </c>
      <c r="G6461" s="3">
        <f t="shared" si="949"/>
        <v>20.606060606060609</v>
      </c>
      <c r="H6461" s="13">
        <v>0</v>
      </c>
      <c r="I6461" s="2">
        <f t="shared" si="942"/>
        <v>0</v>
      </c>
      <c r="J6461" s="2">
        <f t="shared" si="944"/>
        <v>0</v>
      </c>
      <c r="K6461" s="2">
        <f t="shared" si="945"/>
        <v>0</v>
      </c>
      <c r="L6461" s="2">
        <f t="shared" si="945"/>
        <v>0</v>
      </c>
      <c r="M6461" s="2">
        <f t="shared" si="946"/>
        <v>0</v>
      </c>
      <c r="N6461" s="2">
        <f t="shared" si="947"/>
        <v>0</v>
      </c>
    </row>
    <row r="6462" spans="1:14">
      <c r="A6462" s="5">
        <v>41909.208707060185</v>
      </c>
      <c r="B6462">
        <v>5</v>
      </c>
      <c r="C6462" s="27">
        <v>1.6400000000000001E-2</v>
      </c>
      <c r="D6462" s="24">
        <f t="shared" si="941"/>
        <v>0.33793939393939404</v>
      </c>
      <c r="E6462" s="24">
        <f t="shared" si="943"/>
        <v>0.33793939393939404</v>
      </c>
      <c r="F6462" s="3">
        <f t="shared" si="948"/>
        <v>20.606060606060609</v>
      </c>
      <c r="G6462" s="3">
        <f t="shared" si="949"/>
        <v>20.606060606060609</v>
      </c>
      <c r="H6462" s="13">
        <v>0</v>
      </c>
      <c r="I6462" s="2">
        <f t="shared" si="942"/>
        <v>0</v>
      </c>
      <c r="J6462" s="2">
        <f t="shared" si="944"/>
        <v>0</v>
      </c>
      <c r="K6462" s="2">
        <f t="shared" si="945"/>
        <v>0</v>
      </c>
      <c r="L6462" s="2">
        <f t="shared" si="945"/>
        <v>0</v>
      </c>
      <c r="M6462" s="2">
        <f t="shared" si="946"/>
        <v>0</v>
      </c>
      <c r="N6462" s="2">
        <f t="shared" si="947"/>
        <v>0</v>
      </c>
    </row>
    <row r="6463" spans="1:14">
      <c r="A6463" s="5">
        <v>41909.250373784722</v>
      </c>
      <c r="B6463">
        <v>6</v>
      </c>
      <c r="C6463" s="27">
        <v>3.2800000000000003E-2</v>
      </c>
      <c r="D6463" s="24">
        <f t="shared" si="941"/>
        <v>0.67587878787878808</v>
      </c>
      <c r="E6463" s="24">
        <f t="shared" si="943"/>
        <v>0.67587878787878808</v>
      </c>
      <c r="F6463" s="3">
        <f t="shared" si="948"/>
        <v>20.606060606060609</v>
      </c>
      <c r="G6463" s="3">
        <f t="shared" si="949"/>
        <v>20.606060606060609</v>
      </c>
      <c r="H6463" s="13">
        <v>0</v>
      </c>
      <c r="I6463" s="2">
        <f t="shared" si="942"/>
        <v>0</v>
      </c>
      <c r="J6463" s="2">
        <f t="shared" si="944"/>
        <v>0</v>
      </c>
      <c r="K6463" s="2">
        <f t="shared" si="945"/>
        <v>0</v>
      </c>
      <c r="L6463" s="2">
        <f t="shared" si="945"/>
        <v>0</v>
      </c>
      <c r="M6463" s="2">
        <f t="shared" si="946"/>
        <v>0</v>
      </c>
      <c r="N6463" s="2">
        <f t="shared" si="947"/>
        <v>0</v>
      </c>
    </row>
    <row r="6464" spans="1:14">
      <c r="A6464" s="5">
        <v>41909.292040509259</v>
      </c>
      <c r="B6464">
        <v>7</v>
      </c>
      <c r="C6464" s="27">
        <v>4.9200000000000008E-2</v>
      </c>
      <c r="D6464" s="24">
        <f t="shared" si="941"/>
        <v>1.0138181818181822</v>
      </c>
      <c r="E6464" s="24">
        <f t="shared" si="943"/>
        <v>1.0138181818181822</v>
      </c>
      <c r="F6464" s="3">
        <f t="shared" si="948"/>
        <v>20.606060606060609</v>
      </c>
      <c r="G6464" s="3">
        <f t="shared" si="949"/>
        <v>20.606060606060609</v>
      </c>
      <c r="H6464" s="13">
        <v>1.2745098039215688E-2</v>
      </c>
      <c r="I6464" s="2">
        <f t="shared" si="942"/>
        <v>3.0588235294117649E-2</v>
      </c>
      <c r="J6464" s="2">
        <f t="shared" si="944"/>
        <v>3.0588235294117649E-2</v>
      </c>
      <c r="K6464" s="2">
        <f t="shared" si="945"/>
        <v>3.0588235294117649E-2</v>
      </c>
      <c r="L6464" s="2">
        <f t="shared" si="945"/>
        <v>3.0588235294117649E-2</v>
      </c>
      <c r="M6464" s="2">
        <f t="shared" si="946"/>
        <v>0</v>
      </c>
      <c r="N6464" s="2">
        <f t="shared" si="947"/>
        <v>0</v>
      </c>
    </row>
    <row r="6465" spans="1:14">
      <c r="A6465" s="5">
        <v>41909.333707233796</v>
      </c>
      <c r="B6465">
        <v>8</v>
      </c>
      <c r="C6465" s="27">
        <v>6.5600000000000006E-2</v>
      </c>
      <c r="D6465" s="24">
        <f t="shared" si="941"/>
        <v>1.3517575757575762</v>
      </c>
      <c r="E6465" s="24">
        <f t="shared" si="943"/>
        <v>1.3517575757575762</v>
      </c>
      <c r="F6465" s="3">
        <f t="shared" si="948"/>
        <v>20.606060606060609</v>
      </c>
      <c r="G6465" s="3">
        <f t="shared" si="949"/>
        <v>20.606060606060609</v>
      </c>
      <c r="H6465" s="13">
        <v>0.1588235294117647</v>
      </c>
      <c r="I6465" s="2">
        <f t="shared" si="942"/>
        <v>0.38117647058823528</v>
      </c>
      <c r="J6465" s="2">
        <f t="shared" si="944"/>
        <v>0.38117647058823528</v>
      </c>
      <c r="K6465" s="2">
        <f t="shared" si="945"/>
        <v>0.38117647058823528</v>
      </c>
      <c r="L6465" s="2">
        <f t="shared" si="945"/>
        <v>0.38117647058823528</v>
      </c>
      <c r="M6465" s="2">
        <f t="shared" si="946"/>
        <v>0</v>
      </c>
      <c r="N6465" s="2">
        <f t="shared" si="947"/>
        <v>0</v>
      </c>
    </row>
    <row r="6466" spans="1:14">
      <c r="A6466" s="5">
        <v>41909.375373958334</v>
      </c>
      <c r="B6466">
        <v>9</v>
      </c>
      <c r="C6466" s="27">
        <v>6.5600000000000006E-2</v>
      </c>
      <c r="D6466" s="24">
        <f t="shared" ref="D6466:D6529" si="950">C6466*F6466</f>
        <v>1.3517575757575762</v>
      </c>
      <c r="E6466" s="24">
        <f t="shared" si="943"/>
        <v>1.3517575757575762</v>
      </c>
      <c r="F6466" s="3">
        <f t="shared" si="948"/>
        <v>20.606060606060609</v>
      </c>
      <c r="G6466" s="3">
        <f t="shared" si="949"/>
        <v>20.606060606060609</v>
      </c>
      <c r="H6466" s="13">
        <v>0.27549019607843139</v>
      </c>
      <c r="I6466" s="2">
        <f t="shared" ref="I6466:I6529" si="951">H6466*$AA$3</f>
        <v>0.66117647058823537</v>
      </c>
      <c r="J6466" s="2">
        <f t="shared" si="944"/>
        <v>0.66117647058823537</v>
      </c>
      <c r="K6466" s="2">
        <f t="shared" si="945"/>
        <v>0.66117647058823537</v>
      </c>
      <c r="L6466" s="2">
        <f t="shared" si="945"/>
        <v>0.66117647058823537</v>
      </c>
      <c r="M6466" s="2">
        <f t="shared" si="946"/>
        <v>0</v>
      </c>
      <c r="N6466" s="2">
        <f t="shared" si="947"/>
        <v>0</v>
      </c>
    </row>
    <row r="6467" spans="1:14">
      <c r="A6467" s="5">
        <v>41909.417040682871</v>
      </c>
      <c r="B6467">
        <v>10</v>
      </c>
      <c r="C6467" s="27">
        <v>4.9200000000000008E-2</v>
      </c>
      <c r="D6467" s="24">
        <f t="shared" si="950"/>
        <v>1.0138181818181822</v>
      </c>
      <c r="E6467" s="24">
        <f t="shared" ref="E6467:E6530" si="952">C6467*G6467</f>
        <v>1.0138181818181822</v>
      </c>
      <c r="F6467" s="3">
        <f t="shared" si="948"/>
        <v>20.606060606060609</v>
      </c>
      <c r="G6467" s="3">
        <f t="shared" si="949"/>
        <v>20.606060606060609</v>
      </c>
      <c r="H6467" s="13">
        <v>0.332843137254902</v>
      </c>
      <c r="I6467" s="2">
        <f t="shared" si="951"/>
        <v>0.79882352941176482</v>
      </c>
      <c r="J6467" s="2">
        <f t="shared" ref="J6467:J6530" si="953">H6467*$AB$3</f>
        <v>0.79882352941176482</v>
      </c>
      <c r="K6467" s="2">
        <f t="shared" ref="K6467:L6530" si="954">IF(D6467&gt;I6467,I6467,D6467)</f>
        <v>0.79882352941176482</v>
      </c>
      <c r="L6467" s="2">
        <f t="shared" si="954"/>
        <v>0.79882352941176482</v>
      </c>
      <c r="M6467" s="2">
        <f t="shared" ref="M6467:M6530" si="955">IF(I6467&gt;D6467,I6467-D6467,0)</f>
        <v>0</v>
      </c>
      <c r="N6467" s="2">
        <f t="shared" ref="N6467:N6530" si="956">IF(J6467&gt;E6467,J6467-E6467,0)</f>
        <v>0</v>
      </c>
    </row>
    <row r="6468" spans="1:14">
      <c r="A6468" s="5">
        <v>41909.458707407408</v>
      </c>
      <c r="B6468">
        <v>11</v>
      </c>
      <c r="C6468" s="27">
        <v>3.2800000000000003E-2</v>
      </c>
      <c r="D6468" s="24">
        <f t="shared" si="950"/>
        <v>0.67587878787878808</v>
      </c>
      <c r="E6468" s="24">
        <f t="shared" si="952"/>
        <v>0.67587878787878808</v>
      </c>
      <c r="F6468" s="3">
        <f t="shared" si="948"/>
        <v>20.606060606060609</v>
      </c>
      <c r="G6468" s="3">
        <f t="shared" si="949"/>
        <v>20.606060606060609</v>
      </c>
      <c r="H6468" s="13">
        <v>0.45294117647058812</v>
      </c>
      <c r="I6468" s="2">
        <f t="shared" si="951"/>
        <v>1.0870588235294114</v>
      </c>
      <c r="J6468" s="2">
        <f t="shared" si="953"/>
        <v>1.0870588235294114</v>
      </c>
      <c r="K6468" s="2">
        <f t="shared" si="954"/>
        <v>0.67587878787878808</v>
      </c>
      <c r="L6468" s="2">
        <f t="shared" si="954"/>
        <v>0.67587878787878808</v>
      </c>
      <c r="M6468" s="2">
        <f t="shared" si="955"/>
        <v>0.41118003565062333</v>
      </c>
      <c r="N6468" s="2">
        <f t="shared" si="956"/>
        <v>0.41118003565062333</v>
      </c>
    </row>
    <row r="6469" spans="1:14">
      <c r="A6469" s="5">
        <v>41909.500374131945</v>
      </c>
      <c r="B6469">
        <v>12</v>
      </c>
      <c r="C6469" s="27">
        <v>3.2800000000000003E-2</v>
      </c>
      <c r="D6469" s="24">
        <f t="shared" si="950"/>
        <v>0.67587878787878808</v>
      </c>
      <c r="E6469" s="24">
        <f t="shared" si="952"/>
        <v>0.67587878787878808</v>
      </c>
      <c r="F6469" s="3">
        <f t="shared" si="948"/>
        <v>20.606060606060609</v>
      </c>
      <c r="G6469" s="3">
        <f t="shared" si="949"/>
        <v>20.606060606060609</v>
      </c>
      <c r="H6469" s="13">
        <v>0.3936274509803922</v>
      </c>
      <c r="I6469" s="2">
        <f t="shared" si="951"/>
        <v>0.94470588235294128</v>
      </c>
      <c r="J6469" s="2">
        <f t="shared" si="953"/>
        <v>0.94470588235294128</v>
      </c>
      <c r="K6469" s="2">
        <f t="shared" si="954"/>
        <v>0.67587878787878808</v>
      </c>
      <c r="L6469" s="2">
        <f t="shared" si="954"/>
        <v>0.67587878787878808</v>
      </c>
      <c r="M6469" s="2">
        <f t="shared" si="955"/>
        <v>0.26882709447415321</v>
      </c>
      <c r="N6469" s="2">
        <f t="shared" si="956"/>
        <v>0.26882709447415321</v>
      </c>
    </row>
    <row r="6470" spans="1:14">
      <c r="A6470" s="5">
        <v>41909.542040856482</v>
      </c>
      <c r="B6470">
        <v>13</v>
      </c>
      <c r="C6470" s="27">
        <v>3.2800000000000003E-2</v>
      </c>
      <c r="D6470" s="24">
        <f t="shared" si="950"/>
        <v>0.67587878787878808</v>
      </c>
      <c r="E6470" s="24">
        <f t="shared" si="952"/>
        <v>0.67587878787878808</v>
      </c>
      <c r="F6470" s="3">
        <f t="shared" si="948"/>
        <v>20.606060606060609</v>
      </c>
      <c r="G6470" s="3">
        <f t="shared" si="949"/>
        <v>20.606060606060609</v>
      </c>
      <c r="H6470" s="13">
        <v>0.31715686274509802</v>
      </c>
      <c r="I6470" s="2">
        <f t="shared" si="951"/>
        <v>0.76117647058823523</v>
      </c>
      <c r="J6470" s="2">
        <f t="shared" si="953"/>
        <v>0.76117647058823523</v>
      </c>
      <c r="K6470" s="2">
        <f t="shared" si="954"/>
        <v>0.67587878787878808</v>
      </c>
      <c r="L6470" s="2">
        <f t="shared" si="954"/>
        <v>0.67587878787878808</v>
      </c>
      <c r="M6470" s="2">
        <f t="shared" si="955"/>
        <v>8.5297682709447153E-2</v>
      </c>
      <c r="N6470" s="2">
        <f t="shared" si="956"/>
        <v>8.5297682709447153E-2</v>
      </c>
    </row>
    <row r="6471" spans="1:14">
      <c r="A6471" s="5">
        <v>41909.58370758102</v>
      </c>
      <c r="B6471">
        <v>14</v>
      </c>
      <c r="C6471" s="27">
        <v>3.2800000000000003E-2</v>
      </c>
      <c r="D6471" s="24">
        <f t="shared" si="950"/>
        <v>0.67587878787878808</v>
      </c>
      <c r="E6471" s="24">
        <f t="shared" si="952"/>
        <v>0.67587878787878808</v>
      </c>
      <c r="F6471" s="3">
        <f t="shared" si="948"/>
        <v>20.606060606060609</v>
      </c>
      <c r="G6471" s="3">
        <f t="shared" si="949"/>
        <v>20.606060606060609</v>
      </c>
      <c r="H6471" s="13">
        <v>0.25245098039215685</v>
      </c>
      <c r="I6471" s="2">
        <f t="shared" si="951"/>
        <v>0.60588235294117643</v>
      </c>
      <c r="J6471" s="2">
        <f t="shared" si="953"/>
        <v>0.60588235294117643</v>
      </c>
      <c r="K6471" s="2">
        <f t="shared" si="954"/>
        <v>0.60588235294117643</v>
      </c>
      <c r="L6471" s="2">
        <f t="shared" si="954"/>
        <v>0.60588235294117643</v>
      </c>
      <c r="M6471" s="2">
        <f t="shared" si="955"/>
        <v>0</v>
      </c>
      <c r="N6471" s="2">
        <f t="shared" si="956"/>
        <v>0</v>
      </c>
    </row>
    <row r="6472" spans="1:14">
      <c r="A6472" s="5">
        <v>41909.625374305557</v>
      </c>
      <c r="B6472">
        <v>15</v>
      </c>
      <c r="C6472" s="27">
        <v>3.2800000000000003E-2</v>
      </c>
      <c r="D6472" s="24">
        <f t="shared" si="950"/>
        <v>0.67587878787878808</v>
      </c>
      <c r="E6472" s="24">
        <f t="shared" si="952"/>
        <v>0.67587878787878808</v>
      </c>
      <c r="F6472" s="3">
        <f t="shared" si="948"/>
        <v>20.606060606060609</v>
      </c>
      <c r="G6472" s="3">
        <f t="shared" si="949"/>
        <v>20.606060606060609</v>
      </c>
      <c r="H6472" s="13">
        <v>0.13039215686274511</v>
      </c>
      <c r="I6472" s="2">
        <f t="shared" si="951"/>
        <v>0.31294117647058822</v>
      </c>
      <c r="J6472" s="2">
        <f t="shared" si="953"/>
        <v>0.31294117647058822</v>
      </c>
      <c r="K6472" s="2">
        <f t="shared" si="954"/>
        <v>0.31294117647058822</v>
      </c>
      <c r="L6472" s="2">
        <f t="shared" si="954"/>
        <v>0.31294117647058822</v>
      </c>
      <c r="M6472" s="2">
        <f t="shared" si="955"/>
        <v>0</v>
      </c>
      <c r="N6472" s="2">
        <f t="shared" si="956"/>
        <v>0</v>
      </c>
    </row>
    <row r="6473" spans="1:14">
      <c r="A6473" s="5">
        <v>41909.667041030094</v>
      </c>
      <c r="B6473">
        <v>16</v>
      </c>
      <c r="C6473" s="27">
        <v>3.2800000000000003E-2</v>
      </c>
      <c r="D6473" s="24">
        <f t="shared" si="950"/>
        <v>0.67587878787878808</v>
      </c>
      <c r="E6473" s="24">
        <f t="shared" si="952"/>
        <v>0.67587878787878808</v>
      </c>
      <c r="F6473" s="3">
        <f t="shared" si="948"/>
        <v>20.606060606060609</v>
      </c>
      <c r="G6473" s="3">
        <f t="shared" si="949"/>
        <v>20.606060606060609</v>
      </c>
      <c r="H6473" s="13">
        <v>6.2745098039215685E-2</v>
      </c>
      <c r="I6473" s="2">
        <f t="shared" si="951"/>
        <v>0.15058823529411763</v>
      </c>
      <c r="J6473" s="2">
        <f t="shared" si="953"/>
        <v>0.15058823529411763</v>
      </c>
      <c r="K6473" s="2">
        <f t="shared" si="954"/>
        <v>0.15058823529411763</v>
      </c>
      <c r="L6473" s="2">
        <f t="shared" si="954"/>
        <v>0.15058823529411763</v>
      </c>
      <c r="M6473" s="2">
        <f t="shared" si="955"/>
        <v>0</v>
      </c>
      <c r="N6473" s="2">
        <f t="shared" si="956"/>
        <v>0</v>
      </c>
    </row>
    <row r="6474" spans="1:14">
      <c r="A6474" s="5">
        <v>41909.708707754631</v>
      </c>
      <c r="B6474">
        <v>17</v>
      </c>
      <c r="C6474" s="27">
        <v>4.9200000000000008E-2</v>
      </c>
      <c r="D6474" s="24">
        <f t="shared" si="950"/>
        <v>1.0138181818181822</v>
      </c>
      <c r="E6474" s="24">
        <f t="shared" si="952"/>
        <v>1.0138181818181822</v>
      </c>
      <c r="F6474" s="3">
        <f t="shared" ref="F6474:F6537" si="957">$X$10</f>
        <v>20.606060606060609</v>
      </c>
      <c r="G6474" s="3">
        <f t="shared" si="949"/>
        <v>20.606060606060609</v>
      </c>
      <c r="H6474" s="13">
        <v>2.9411764705882353E-2</v>
      </c>
      <c r="I6474" s="2">
        <f t="shared" si="951"/>
        <v>7.0588235294117646E-2</v>
      </c>
      <c r="J6474" s="2">
        <f t="shared" si="953"/>
        <v>7.0588235294117646E-2</v>
      </c>
      <c r="K6474" s="2">
        <f t="shared" si="954"/>
        <v>7.0588235294117646E-2</v>
      </c>
      <c r="L6474" s="2">
        <f t="shared" si="954"/>
        <v>7.0588235294117646E-2</v>
      </c>
      <c r="M6474" s="2">
        <f t="shared" si="955"/>
        <v>0</v>
      </c>
      <c r="N6474" s="2">
        <f t="shared" si="956"/>
        <v>0</v>
      </c>
    </row>
    <row r="6475" spans="1:14">
      <c r="A6475" s="5">
        <v>41909.750374479168</v>
      </c>
      <c r="B6475">
        <v>18</v>
      </c>
      <c r="C6475" s="27">
        <v>6.5600000000000006E-2</v>
      </c>
      <c r="D6475" s="24">
        <f t="shared" si="950"/>
        <v>1.3517575757575762</v>
      </c>
      <c r="E6475" s="24">
        <f t="shared" si="952"/>
        <v>1.3517575757575762</v>
      </c>
      <c r="F6475" s="3">
        <f t="shared" si="957"/>
        <v>20.606060606060609</v>
      </c>
      <c r="G6475" s="3">
        <f t="shared" ref="G6475:G6538" si="958">$X$49</f>
        <v>20.606060606060609</v>
      </c>
      <c r="H6475" s="13">
        <v>6.3725490196078439E-3</v>
      </c>
      <c r="I6475" s="2">
        <f t="shared" si="951"/>
        <v>1.5294117647058824E-2</v>
      </c>
      <c r="J6475" s="2">
        <f t="shared" si="953"/>
        <v>1.5294117647058824E-2</v>
      </c>
      <c r="K6475" s="2">
        <f t="shared" si="954"/>
        <v>1.5294117647058824E-2</v>
      </c>
      <c r="L6475" s="2">
        <f t="shared" si="954"/>
        <v>1.5294117647058824E-2</v>
      </c>
      <c r="M6475" s="2">
        <f t="shared" si="955"/>
        <v>0</v>
      </c>
      <c r="N6475" s="2">
        <f t="shared" si="956"/>
        <v>0</v>
      </c>
    </row>
    <row r="6476" spans="1:14">
      <c r="A6476" s="5">
        <v>41909.792041203706</v>
      </c>
      <c r="B6476">
        <v>19</v>
      </c>
      <c r="C6476" s="27">
        <v>9.8400000000000015E-2</v>
      </c>
      <c r="D6476" s="24">
        <f t="shared" si="950"/>
        <v>2.0276363636363643</v>
      </c>
      <c r="E6476" s="24">
        <f t="shared" si="952"/>
        <v>2.0276363636363643</v>
      </c>
      <c r="F6476" s="3">
        <f t="shared" si="957"/>
        <v>20.606060606060609</v>
      </c>
      <c r="G6476" s="3">
        <f t="shared" si="958"/>
        <v>20.606060606060609</v>
      </c>
      <c r="H6476" s="13">
        <v>4.9019607843137254E-4</v>
      </c>
      <c r="I6476" s="2">
        <f t="shared" si="951"/>
        <v>1.176470588235294E-3</v>
      </c>
      <c r="J6476" s="2">
        <f t="shared" si="953"/>
        <v>1.176470588235294E-3</v>
      </c>
      <c r="K6476" s="2">
        <f t="shared" si="954"/>
        <v>1.176470588235294E-3</v>
      </c>
      <c r="L6476" s="2">
        <f t="shared" si="954"/>
        <v>1.176470588235294E-3</v>
      </c>
      <c r="M6476" s="2">
        <f t="shared" si="955"/>
        <v>0</v>
      </c>
      <c r="N6476" s="2">
        <f t="shared" si="956"/>
        <v>0</v>
      </c>
    </row>
    <row r="6477" spans="1:14">
      <c r="A6477" s="5">
        <v>41909.833707928243</v>
      </c>
      <c r="B6477">
        <v>20</v>
      </c>
      <c r="C6477" s="27">
        <v>8.2000000000000003E-2</v>
      </c>
      <c r="D6477" s="24">
        <f t="shared" si="950"/>
        <v>1.6896969696969699</v>
      </c>
      <c r="E6477" s="24">
        <f t="shared" si="952"/>
        <v>1.6896969696969699</v>
      </c>
      <c r="F6477" s="3">
        <f t="shared" si="957"/>
        <v>20.606060606060609</v>
      </c>
      <c r="G6477" s="3">
        <f t="shared" si="958"/>
        <v>20.606060606060609</v>
      </c>
      <c r="H6477" s="13">
        <v>0</v>
      </c>
      <c r="I6477" s="2">
        <f t="shared" si="951"/>
        <v>0</v>
      </c>
      <c r="J6477" s="2">
        <f t="shared" si="953"/>
        <v>0</v>
      </c>
      <c r="K6477" s="2">
        <f t="shared" si="954"/>
        <v>0</v>
      </c>
      <c r="L6477" s="2">
        <f t="shared" si="954"/>
        <v>0</v>
      </c>
      <c r="M6477" s="2">
        <f t="shared" si="955"/>
        <v>0</v>
      </c>
      <c r="N6477" s="2">
        <f t="shared" si="956"/>
        <v>0</v>
      </c>
    </row>
    <row r="6478" spans="1:14">
      <c r="A6478" s="5">
        <v>41909.87537465278</v>
      </c>
      <c r="B6478">
        <v>21</v>
      </c>
      <c r="C6478" s="27">
        <v>6.5600000000000006E-2</v>
      </c>
      <c r="D6478" s="24">
        <f t="shared" si="950"/>
        <v>1.3517575757575762</v>
      </c>
      <c r="E6478" s="24">
        <f t="shared" si="952"/>
        <v>1.3517575757575762</v>
      </c>
      <c r="F6478" s="3">
        <f t="shared" si="957"/>
        <v>20.606060606060609</v>
      </c>
      <c r="G6478" s="3">
        <f t="shared" si="958"/>
        <v>20.606060606060609</v>
      </c>
      <c r="H6478" s="13">
        <v>0</v>
      </c>
      <c r="I6478" s="2">
        <f t="shared" si="951"/>
        <v>0</v>
      </c>
      <c r="J6478" s="2">
        <f t="shared" si="953"/>
        <v>0</v>
      </c>
      <c r="K6478" s="2">
        <f t="shared" si="954"/>
        <v>0</v>
      </c>
      <c r="L6478" s="2">
        <f t="shared" si="954"/>
        <v>0</v>
      </c>
      <c r="M6478" s="2">
        <f t="shared" si="955"/>
        <v>0</v>
      </c>
      <c r="N6478" s="2">
        <f t="shared" si="956"/>
        <v>0</v>
      </c>
    </row>
    <row r="6479" spans="1:14">
      <c r="A6479" s="5">
        <v>41909.917041377317</v>
      </c>
      <c r="B6479">
        <v>22</v>
      </c>
      <c r="C6479" s="27">
        <v>4.9200000000000008E-2</v>
      </c>
      <c r="D6479" s="24">
        <f t="shared" si="950"/>
        <v>1.0138181818181822</v>
      </c>
      <c r="E6479" s="24">
        <f t="shared" si="952"/>
        <v>1.0138181818181822</v>
      </c>
      <c r="F6479" s="3">
        <f t="shared" si="957"/>
        <v>20.606060606060609</v>
      </c>
      <c r="G6479" s="3">
        <f t="shared" si="958"/>
        <v>20.606060606060609</v>
      </c>
      <c r="H6479" s="13">
        <v>0</v>
      </c>
      <c r="I6479" s="2">
        <f t="shared" si="951"/>
        <v>0</v>
      </c>
      <c r="J6479" s="2">
        <f t="shared" si="953"/>
        <v>0</v>
      </c>
      <c r="K6479" s="2">
        <f t="shared" si="954"/>
        <v>0</v>
      </c>
      <c r="L6479" s="2">
        <f t="shared" si="954"/>
        <v>0</v>
      </c>
      <c r="M6479" s="2">
        <f t="shared" si="955"/>
        <v>0</v>
      </c>
      <c r="N6479" s="2">
        <f t="shared" si="956"/>
        <v>0</v>
      </c>
    </row>
    <row r="6480" spans="1:14">
      <c r="A6480" s="5">
        <v>41909.958708101854</v>
      </c>
      <c r="B6480">
        <v>23</v>
      </c>
      <c r="C6480" s="27">
        <v>3.2800000000000003E-2</v>
      </c>
      <c r="D6480" s="24">
        <f t="shared" si="950"/>
        <v>0.67587878787878808</v>
      </c>
      <c r="E6480" s="24">
        <f t="shared" si="952"/>
        <v>0.67587878787878808</v>
      </c>
      <c r="F6480" s="3">
        <f t="shared" si="957"/>
        <v>20.606060606060609</v>
      </c>
      <c r="G6480" s="3">
        <f t="shared" si="958"/>
        <v>20.606060606060609</v>
      </c>
      <c r="H6480" s="13">
        <v>0</v>
      </c>
      <c r="I6480" s="2">
        <f t="shared" si="951"/>
        <v>0</v>
      </c>
      <c r="J6480" s="2">
        <f t="shared" si="953"/>
        <v>0</v>
      </c>
      <c r="K6480" s="2">
        <f t="shared" si="954"/>
        <v>0</v>
      </c>
      <c r="L6480" s="2">
        <f t="shared" si="954"/>
        <v>0</v>
      </c>
      <c r="M6480" s="2">
        <f t="shared" si="955"/>
        <v>0</v>
      </c>
      <c r="N6480" s="2">
        <f t="shared" si="956"/>
        <v>0</v>
      </c>
    </row>
    <row r="6481" spans="1:14">
      <c r="A6481" s="5">
        <v>41910.000374826392</v>
      </c>
      <c r="B6481">
        <v>24</v>
      </c>
      <c r="C6481" s="27">
        <v>1.6400000000000001E-2</v>
      </c>
      <c r="D6481" s="24">
        <f t="shared" si="950"/>
        <v>0.33793939393939404</v>
      </c>
      <c r="E6481" s="24">
        <f t="shared" si="952"/>
        <v>0.33793939393939404</v>
      </c>
      <c r="F6481" s="3">
        <f t="shared" si="957"/>
        <v>20.606060606060609</v>
      </c>
      <c r="G6481" s="3">
        <f t="shared" si="958"/>
        <v>20.606060606060609</v>
      </c>
      <c r="H6481" s="13">
        <v>0</v>
      </c>
      <c r="I6481" s="2">
        <f t="shared" si="951"/>
        <v>0</v>
      </c>
      <c r="J6481" s="2">
        <f t="shared" si="953"/>
        <v>0</v>
      </c>
      <c r="K6481" s="2">
        <f t="shared" si="954"/>
        <v>0</v>
      </c>
      <c r="L6481" s="2">
        <f t="shared" si="954"/>
        <v>0</v>
      </c>
      <c r="M6481" s="2">
        <f t="shared" si="955"/>
        <v>0</v>
      </c>
      <c r="N6481" s="2">
        <f t="shared" si="956"/>
        <v>0</v>
      </c>
    </row>
    <row r="6482" spans="1:14">
      <c r="A6482" s="5">
        <v>41910.042041550929</v>
      </c>
      <c r="B6482">
        <v>1</v>
      </c>
      <c r="C6482" s="27">
        <v>1.6400000000000001E-2</v>
      </c>
      <c r="D6482" s="24">
        <f t="shared" si="950"/>
        <v>0.33793939393939404</v>
      </c>
      <c r="E6482" s="24">
        <f t="shared" si="952"/>
        <v>0.33793939393939404</v>
      </c>
      <c r="F6482" s="3">
        <f t="shared" si="957"/>
        <v>20.606060606060609</v>
      </c>
      <c r="G6482" s="3">
        <f t="shared" si="958"/>
        <v>20.606060606060609</v>
      </c>
      <c r="H6482" s="13">
        <v>0</v>
      </c>
      <c r="I6482" s="2">
        <f t="shared" si="951"/>
        <v>0</v>
      </c>
      <c r="J6482" s="2">
        <f t="shared" si="953"/>
        <v>0</v>
      </c>
      <c r="K6482" s="2">
        <f t="shared" si="954"/>
        <v>0</v>
      </c>
      <c r="L6482" s="2">
        <f t="shared" si="954"/>
        <v>0</v>
      </c>
      <c r="M6482" s="2">
        <f t="shared" si="955"/>
        <v>0</v>
      </c>
      <c r="N6482" s="2">
        <f t="shared" si="956"/>
        <v>0</v>
      </c>
    </row>
    <row r="6483" spans="1:14">
      <c r="A6483" s="5">
        <v>41910.083708275466</v>
      </c>
      <c r="B6483">
        <v>2</v>
      </c>
      <c r="C6483" s="27">
        <v>1.6400000000000001E-2</v>
      </c>
      <c r="D6483" s="24">
        <f t="shared" si="950"/>
        <v>0.33793939393939404</v>
      </c>
      <c r="E6483" s="24">
        <f t="shared" si="952"/>
        <v>0.33793939393939404</v>
      </c>
      <c r="F6483" s="3">
        <f t="shared" si="957"/>
        <v>20.606060606060609</v>
      </c>
      <c r="G6483" s="3">
        <f t="shared" si="958"/>
        <v>20.606060606060609</v>
      </c>
      <c r="H6483" s="13">
        <v>0</v>
      </c>
      <c r="I6483" s="2">
        <f t="shared" si="951"/>
        <v>0</v>
      </c>
      <c r="J6483" s="2">
        <f t="shared" si="953"/>
        <v>0</v>
      </c>
      <c r="K6483" s="2">
        <f t="shared" si="954"/>
        <v>0</v>
      </c>
      <c r="L6483" s="2">
        <f t="shared" si="954"/>
        <v>0</v>
      </c>
      <c r="M6483" s="2">
        <f t="shared" si="955"/>
        <v>0</v>
      </c>
      <c r="N6483" s="2">
        <f t="shared" si="956"/>
        <v>0</v>
      </c>
    </row>
    <row r="6484" spans="1:14">
      <c r="A6484" s="5">
        <v>41910.125375000003</v>
      </c>
      <c r="B6484">
        <v>3</v>
      </c>
      <c r="C6484" s="27">
        <v>1.6400000000000001E-2</v>
      </c>
      <c r="D6484" s="24">
        <f t="shared" si="950"/>
        <v>0.33793939393939404</v>
      </c>
      <c r="E6484" s="24">
        <f t="shared" si="952"/>
        <v>0.33793939393939404</v>
      </c>
      <c r="F6484" s="3">
        <f t="shared" si="957"/>
        <v>20.606060606060609</v>
      </c>
      <c r="G6484" s="3">
        <f t="shared" si="958"/>
        <v>20.606060606060609</v>
      </c>
      <c r="H6484" s="13">
        <v>0</v>
      </c>
      <c r="I6484" s="2">
        <f t="shared" si="951"/>
        <v>0</v>
      </c>
      <c r="J6484" s="2">
        <f t="shared" si="953"/>
        <v>0</v>
      </c>
      <c r="K6484" s="2">
        <f t="shared" si="954"/>
        <v>0</v>
      </c>
      <c r="L6484" s="2">
        <f t="shared" si="954"/>
        <v>0</v>
      </c>
      <c r="M6484" s="2">
        <f t="shared" si="955"/>
        <v>0</v>
      </c>
      <c r="N6484" s="2">
        <f t="shared" si="956"/>
        <v>0</v>
      </c>
    </row>
    <row r="6485" spans="1:14">
      <c r="A6485" s="5">
        <v>41910.16704172454</v>
      </c>
      <c r="B6485">
        <v>4</v>
      </c>
      <c r="C6485" s="27">
        <v>1.6400000000000001E-2</v>
      </c>
      <c r="D6485" s="24">
        <f t="shared" si="950"/>
        <v>0.33793939393939404</v>
      </c>
      <c r="E6485" s="24">
        <f t="shared" si="952"/>
        <v>0.33793939393939404</v>
      </c>
      <c r="F6485" s="3">
        <f t="shared" si="957"/>
        <v>20.606060606060609</v>
      </c>
      <c r="G6485" s="3">
        <f t="shared" si="958"/>
        <v>20.606060606060609</v>
      </c>
      <c r="H6485" s="13">
        <v>0</v>
      </c>
      <c r="I6485" s="2">
        <f t="shared" si="951"/>
        <v>0</v>
      </c>
      <c r="J6485" s="2">
        <f t="shared" si="953"/>
        <v>0</v>
      </c>
      <c r="K6485" s="2">
        <f t="shared" si="954"/>
        <v>0</v>
      </c>
      <c r="L6485" s="2">
        <f t="shared" si="954"/>
        <v>0</v>
      </c>
      <c r="M6485" s="2">
        <f t="shared" si="955"/>
        <v>0</v>
      </c>
      <c r="N6485" s="2">
        <f t="shared" si="956"/>
        <v>0</v>
      </c>
    </row>
    <row r="6486" spans="1:14">
      <c r="A6486" s="5">
        <v>41910.208708449078</v>
      </c>
      <c r="B6486">
        <v>5</v>
      </c>
      <c r="C6486" s="27">
        <v>1.6400000000000001E-2</v>
      </c>
      <c r="D6486" s="24">
        <f t="shared" si="950"/>
        <v>0.33793939393939404</v>
      </c>
      <c r="E6486" s="24">
        <f t="shared" si="952"/>
        <v>0.33793939393939404</v>
      </c>
      <c r="F6486" s="3">
        <f t="shared" si="957"/>
        <v>20.606060606060609</v>
      </c>
      <c r="G6486" s="3">
        <f t="shared" si="958"/>
        <v>20.606060606060609</v>
      </c>
      <c r="H6486" s="13">
        <v>0</v>
      </c>
      <c r="I6486" s="2">
        <f t="shared" si="951"/>
        <v>0</v>
      </c>
      <c r="J6486" s="2">
        <f t="shared" si="953"/>
        <v>0</v>
      </c>
      <c r="K6486" s="2">
        <f t="shared" si="954"/>
        <v>0</v>
      </c>
      <c r="L6486" s="2">
        <f t="shared" si="954"/>
        <v>0</v>
      </c>
      <c r="M6486" s="2">
        <f t="shared" si="955"/>
        <v>0</v>
      </c>
      <c r="N6486" s="2">
        <f t="shared" si="956"/>
        <v>0</v>
      </c>
    </row>
    <row r="6487" spans="1:14">
      <c r="A6487" s="5">
        <v>41910.250375173608</v>
      </c>
      <c r="B6487">
        <v>6</v>
      </c>
      <c r="C6487" s="27">
        <v>3.2800000000000003E-2</v>
      </c>
      <c r="D6487" s="24">
        <f t="shared" si="950"/>
        <v>0.67587878787878808</v>
      </c>
      <c r="E6487" s="24">
        <f t="shared" si="952"/>
        <v>0.67587878787878808</v>
      </c>
      <c r="F6487" s="3">
        <f t="shared" si="957"/>
        <v>20.606060606060609</v>
      </c>
      <c r="G6487" s="3">
        <f t="shared" si="958"/>
        <v>20.606060606060609</v>
      </c>
      <c r="H6487" s="13">
        <v>0</v>
      </c>
      <c r="I6487" s="2">
        <f t="shared" si="951"/>
        <v>0</v>
      </c>
      <c r="J6487" s="2">
        <f t="shared" si="953"/>
        <v>0</v>
      </c>
      <c r="K6487" s="2">
        <f t="shared" si="954"/>
        <v>0</v>
      </c>
      <c r="L6487" s="2">
        <f t="shared" si="954"/>
        <v>0</v>
      </c>
      <c r="M6487" s="2">
        <f t="shared" si="955"/>
        <v>0</v>
      </c>
      <c r="N6487" s="2">
        <f t="shared" si="956"/>
        <v>0</v>
      </c>
    </row>
    <row r="6488" spans="1:14">
      <c r="A6488" s="5">
        <v>41910.292041898145</v>
      </c>
      <c r="B6488">
        <v>7</v>
      </c>
      <c r="C6488" s="27">
        <v>4.9200000000000008E-2</v>
      </c>
      <c r="D6488" s="24">
        <f t="shared" si="950"/>
        <v>1.0138181818181822</v>
      </c>
      <c r="E6488" s="24">
        <f t="shared" si="952"/>
        <v>1.0138181818181822</v>
      </c>
      <c r="F6488" s="3">
        <f t="shared" si="957"/>
        <v>20.606060606060609</v>
      </c>
      <c r="G6488" s="3">
        <f t="shared" si="958"/>
        <v>20.606060606060609</v>
      </c>
      <c r="H6488" s="13">
        <v>9.8039215686274491E-3</v>
      </c>
      <c r="I6488" s="2">
        <f t="shared" si="951"/>
        <v>2.3529411764705879E-2</v>
      </c>
      <c r="J6488" s="2">
        <f t="shared" si="953"/>
        <v>2.3529411764705879E-2</v>
      </c>
      <c r="K6488" s="2">
        <f t="shared" si="954"/>
        <v>2.3529411764705879E-2</v>
      </c>
      <c r="L6488" s="2">
        <f t="shared" si="954"/>
        <v>2.3529411764705879E-2</v>
      </c>
      <c r="M6488" s="2">
        <f t="shared" si="955"/>
        <v>0</v>
      </c>
      <c r="N6488" s="2">
        <f t="shared" si="956"/>
        <v>0</v>
      </c>
    </row>
    <row r="6489" spans="1:14">
      <c r="A6489" s="5">
        <v>41910.333708622682</v>
      </c>
      <c r="B6489">
        <v>8</v>
      </c>
      <c r="C6489" s="27">
        <v>6.5600000000000006E-2</v>
      </c>
      <c r="D6489" s="24">
        <f t="shared" si="950"/>
        <v>1.3517575757575762</v>
      </c>
      <c r="E6489" s="24">
        <f t="shared" si="952"/>
        <v>1.3517575757575762</v>
      </c>
      <c r="F6489" s="3">
        <f t="shared" si="957"/>
        <v>20.606060606060609</v>
      </c>
      <c r="G6489" s="3">
        <f t="shared" si="958"/>
        <v>20.606060606060609</v>
      </c>
      <c r="H6489" s="13">
        <v>0.1338235294117647</v>
      </c>
      <c r="I6489" s="2">
        <f t="shared" si="951"/>
        <v>0.32117647058823529</v>
      </c>
      <c r="J6489" s="2">
        <f t="shared" si="953"/>
        <v>0.32117647058823529</v>
      </c>
      <c r="K6489" s="2">
        <f t="shared" si="954"/>
        <v>0.32117647058823529</v>
      </c>
      <c r="L6489" s="2">
        <f t="shared" si="954"/>
        <v>0.32117647058823529</v>
      </c>
      <c r="M6489" s="2">
        <f t="shared" si="955"/>
        <v>0</v>
      </c>
      <c r="N6489" s="2">
        <f t="shared" si="956"/>
        <v>0</v>
      </c>
    </row>
    <row r="6490" spans="1:14">
      <c r="A6490" s="5">
        <v>41910.375375347219</v>
      </c>
      <c r="B6490">
        <v>9</v>
      </c>
      <c r="C6490" s="27">
        <v>6.5600000000000006E-2</v>
      </c>
      <c r="D6490" s="24">
        <f t="shared" si="950"/>
        <v>1.3517575757575762</v>
      </c>
      <c r="E6490" s="24">
        <f t="shared" si="952"/>
        <v>1.3517575757575762</v>
      </c>
      <c r="F6490" s="3">
        <f t="shared" si="957"/>
        <v>20.606060606060609</v>
      </c>
      <c r="G6490" s="3">
        <f t="shared" si="958"/>
        <v>20.606060606060609</v>
      </c>
      <c r="H6490" s="13">
        <v>0.22303921568627455</v>
      </c>
      <c r="I6490" s="2">
        <f t="shared" si="951"/>
        <v>0.53529411764705892</v>
      </c>
      <c r="J6490" s="2">
        <f t="shared" si="953"/>
        <v>0.53529411764705892</v>
      </c>
      <c r="K6490" s="2">
        <f t="shared" si="954"/>
        <v>0.53529411764705892</v>
      </c>
      <c r="L6490" s="2">
        <f t="shared" si="954"/>
        <v>0.53529411764705892</v>
      </c>
      <c r="M6490" s="2">
        <f t="shared" si="955"/>
        <v>0</v>
      </c>
      <c r="N6490" s="2">
        <f t="shared" si="956"/>
        <v>0</v>
      </c>
    </row>
    <row r="6491" spans="1:14">
      <c r="A6491" s="5">
        <v>41910.417042071756</v>
      </c>
      <c r="B6491">
        <v>10</v>
      </c>
      <c r="C6491" s="27">
        <v>4.9200000000000008E-2</v>
      </c>
      <c r="D6491" s="24">
        <f t="shared" si="950"/>
        <v>1.0138181818181822</v>
      </c>
      <c r="E6491" s="24">
        <f t="shared" si="952"/>
        <v>1.0138181818181822</v>
      </c>
      <c r="F6491" s="3">
        <f t="shared" si="957"/>
        <v>20.606060606060609</v>
      </c>
      <c r="G6491" s="3">
        <f t="shared" si="958"/>
        <v>20.606060606060609</v>
      </c>
      <c r="H6491" s="13">
        <v>0.20539215686274512</v>
      </c>
      <c r="I6491" s="2">
        <f t="shared" si="951"/>
        <v>0.49294117647058827</v>
      </c>
      <c r="J6491" s="2">
        <f t="shared" si="953"/>
        <v>0.49294117647058827</v>
      </c>
      <c r="K6491" s="2">
        <f t="shared" si="954"/>
        <v>0.49294117647058827</v>
      </c>
      <c r="L6491" s="2">
        <f t="shared" si="954"/>
        <v>0.49294117647058827</v>
      </c>
      <c r="M6491" s="2">
        <f t="shared" si="955"/>
        <v>0</v>
      </c>
      <c r="N6491" s="2">
        <f t="shared" si="956"/>
        <v>0</v>
      </c>
    </row>
    <row r="6492" spans="1:14">
      <c r="A6492" s="5">
        <v>41910.458708796294</v>
      </c>
      <c r="B6492">
        <v>11</v>
      </c>
      <c r="C6492" s="27">
        <v>3.2800000000000003E-2</v>
      </c>
      <c r="D6492" s="24">
        <f t="shared" si="950"/>
        <v>0.67587878787878808</v>
      </c>
      <c r="E6492" s="24">
        <f t="shared" si="952"/>
        <v>0.67587878787878808</v>
      </c>
      <c r="F6492" s="3">
        <f t="shared" si="957"/>
        <v>20.606060606060609</v>
      </c>
      <c r="G6492" s="3">
        <f t="shared" si="958"/>
        <v>20.606060606060609</v>
      </c>
      <c r="H6492" s="13">
        <v>0.36960784313725492</v>
      </c>
      <c r="I6492" s="2">
        <f t="shared" si="951"/>
        <v>0.88705882352941179</v>
      </c>
      <c r="J6492" s="2">
        <f t="shared" si="953"/>
        <v>0.88705882352941179</v>
      </c>
      <c r="K6492" s="2">
        <f t="shared" si="954"/>
        <v>0.67587878787878808</v>
      </c>
      <c r="L6492" s="2">
        <f t="shared" si="954"/>
        <v>0.67587878787878808</v>
      </c>
      <c r="M6492" s="2">
        <f t="shared" si="955"/>
        <v>0.21118003565062371</v>
      </c>
      <c r="N6492" s="2">
        <f t="shared" si="956"/>
        <v>0.21118003565062371</v>
      </c>
    </row>
    <row r="6493" spans="1:14">
      <c r="A6493" s="5">
        <v>41910.500375520831</v>
      </c>
      <c r="B6493">
        <v>12</v>
      </c>
      <c r="C6493" s="27">
        <v>3.2800000000000003E-2</v>
      </c>
      <c r="D6493" s="24">
        <f t="shared" si="950"/>
        <v>0.67587878787878808</v>
      </c>
      <c r="E6493" s="24">
        <f t="shared" si="952"/>
        <v>0.67587878787878808</v>
      </c>
      <c r="F6493" s="3">
        <f t="shared" si="957"/>
        <v>20.606060606060609</v>
      </c>
      <c r="G6493" s="3">
        <f t="shared" si="958"/>
        <v>20.606060606060609</v>
      </c>
      <c r="H6493" s="13">
        <v>0.37205882352941178</v>
      </c>
      <c r="I6493" s="2">
        <f t="shared" si="951"/>
        <v>0.89294117647058824</v>
      </c>
      <c r="J6493" s="2">
        <f t="shared" si="953"/>
        <v>0.89294117647058824</v>
      </c>
      <c r="K6493" s="2">
        <f t="shared" si="954"/>
        <v>0.67587878787878808</v>
      </c>
      <c r="L6493" s="2">
        <f t="shared" si="954"/>
        <v>0.67587878787878808</v>
      </c>
      <c r="M6493" s="2">
        <f t="shared" si="955"/>
        <v>0.21706238859180016</v>
      </c>
      <c r="N6493" s="2">
        <f t="shared" si="956"/>
        <v>0.21706238859180016</v>
      </c>
    </row>
    <row r="6494" spans="1:14">
      <c r="A6494" s="5">
        <v>41910.542042245368</v>
      </c>
      <c r="B6494">
        <v>13</v>
      </c>
      <c r="C6494" s="27">
        <v>3.2800000000000003E-2</v>
      </c>
      <c r="D6494" s="24">
        <f t="shared" si="950"/>
        <v>0.67587878787878808</v>
      </c>
      <c r="E6494" s="24">
        <f t="shared" si="952"/>
        <v>0.67587878787878808</v>
      </c>
      <c r="F6494" s="3">
        <f t="shared" si="957"/>
        <v>20.606060606060609</v>
      </c>
      <c r="G6494" s="3">
        <f t="shared" si="958"/>
        <v>20.606060606060609</v>
      </c>
      <c r="H6494" s="13">
        <v>0.4</v>
      </c>
      <c r="I6494" s="2">
        <f t="shared" si="951"/>
        <v>0.96</v>
      </c>
      <c r="J6494" s="2">
        <f t="shared" si="953"/>
        <v>0.96</v>
      </c>
      <c r="K6494" s="2">
        <f t="shared" si="954"/>
        <v>0.67587878787878808</v>
      </c>
      <c r="L6494" s="2">
        <f t="shared" si="954"/>
        <v>0.67587878787878808</v>
      </c>
      <c r="M6494" s="2">
        <f t="shared" si="955"/>
        <v>0.28412121212121189</v>
      </c>
      <c r="N6494" s="2">
        <f t="shared" si="956"/>
        <v>0.28412121212121189</v>
      </c>
    </row>
    <row r="6495" spans="1:14">
      <c r="A6495" s="5">
        <v>41910.583708969905</v>
      </c>
      <c r="B6495">
        <v>14</v>
      </c>
      <c r="C6495" s="27">
        <v>3.2800000000000003E-2</v>
      </c>
      <c r="D6495" s="24">
        <f t="shared" si="950"/>
        <v>0.67587878787878808</v>
      </c>
      <c r="E6495" s="24">
        <f t="shared" si="952"/>
        <v>0.67587878787878808</v>
      </c>
      <c r="F6495" s="3">
        <f t="shared" si="957"/>
        <v>20.606060606060609</v>
      </c>
      <c r="G6495" s="3">
        <f t="shared" si="958"/>
        <v>20.606060606060609</v>
      </c>
      <c r="H6495" s="13">
        <v>0.26911764705882357</v>
      </c>
      <c r="I6495" s="2">
        <f t="shared" si="951"/>
        <v>0.64588235294117657</v>
      </c>
      <c r="J6495" s="2">
        <f t="shared" si="953"/>
        <v>0.64588235294117657</v>
      </c>
      <c r="K6495" s="2">
        <f t="shared" si="954"/>
        <v>0.64588235294117657</v>
      </c>
      <c r="L6495" s="2">
        <f t="shared" si="954"/>
        <v>0.64588235294117657</v>
      </c>
      <c r="M6495" s="2">
        <f t="shared" si="955"/>
        <v>0</v>
      </c>
      <c r="N6495" s="2">
        <f t="shared" si="956"/>
        <v>0</v>
      </c>
    </row>
    <row r="6496" spans="1:14">
      <c r="A6496" s="5">
        <v>41910.625375694442</v>
      </c>
      <c r="B6496">
        <v>15</v>
      </c>
      <c r="C6496" s="27">
        <v>3.2800000000000003E-2</v>
      </c>
      <c r="D6496" s="24">
        <f t="shared" si="950"/>
        <v>0.67587878787878808</v>
      </c>
      <c r="E6496" s="24">
        <f t="shared" si="952"/>
        <v>0.67587878787878808</v>
      </c>
      <c r="F6496" s="3">
        <f t="shared" si="957"/>
        <v>20.606060606060609</v>
      </c>
      <c r="G6496" s="3">
        <f t="shared" si="958"/>
        <v>20.606060606060609</v>
      </c>
      <c r="H6496" s="13">
        <v>0.21323529411764708</v>
      </c>
      <c r="I6496" s="2">
        <f t="shared" si="951"/>
        <v>0.51176470588235301</v>
      </c>
      <c r="J6496" s="2">
        <f t="shared" si="953"/>
        <v>0.51176470588235301</v>
      </c>
      <c r="K6496" s="2">
        <f t="shared" si="954"/>
        <v>0.51176470588235301</v>
      </c>
      <c r="L6496" s="2">
        <f t="shared" si="954"/>
        <v>0.51176470588235301</v>
      </c>
      <c r="M6496" s="2">
        <f t="shared" si="955"/>
        <v>0</v>
      </c>
      <c r="N6496" s="2">
        <f t="shared" si="956"/>
        <v>0</v>
      </c>
    </row>
    <row r="6497" spans="1:14">
      <c r="A6497" s="5">
        <v>41910.66704241898</v>
      </c>
      <c r="B6497">
        <v>16</v>
      </c>
      <c r="C6497" s="27">
        <v>3.2800000000000003E-2</v>
      </c>
      <c r="D6497" s="24">
        <f t="shared" si="950"/>
        <v>0.67587878787878808</v>
      </c>
      <c r="E6497" s="24">
        <f t="shared" si="952"/>
        <v>0.67587878787878808</v>
      </c>
      <c r="F6497" s="3">
        <f t="shared" si="957"/>
        <v>20.606060606060609</v>
      </c>
      <c r="G6497" s="3">
        <f t="shared" si="958"/>
        <v>20.606060606060609</v>
      </c>
      <c r="H6497" s="13">
        <v>0.10294117647058822</v>
      </c>
      <c r="I6497" s="2">
        <f t="shared" si="951"/>
        <v>0.24705882352941172</v>
      </c>
      <c r="J6497" s="2">
        <f t="shared" si="953"/>
        <v>0.24705882352941172</v>
      </c>
      <c r="K6497" s="2">
        <f t="shared" si="954"/>
        <v>0.24705882352941172</v>
      </c>
      <c r="L6497" s="2">
        <f t="shared" si="954"/>
        <v>0.24705882352941172</v>
      </c>
      <c r="M6497" s="2">
        <f t="shared" si="955"/>
        <v>0</v>
      </c>
      <c r="N6497" s="2">
        <f t="shared" si="956"/>
        <v>0</v>
      </c>
    </row>
    <row r="6498" spans="1:14">
      <c r="A6498" s="5">
        <v>41910.708709143517</v>
      </c>
      <c r="B6498">
        <v>17</v>
      </c>
      <c r="C6498" s="27">
        <v>4.9200000000000008E-2</v>
      </c>
      <c r="D6498" s="24">
        <f t="shared" si="950"/>
        <v>1.0138181818181822</v>
      </c>
      <c r="E6498" s="24">
        <f t="shared" si="952"/>
        <v>1.0138181818181822</v>
      </c>
      <c r="F6498" s="3">
        <f t="shared" si="957"/>
        <v>20.606060606060609</v>
      </c>
      <c r="G6498" s="3">
        <f t="shared" si="958"/>
        <v>20.606060606060609</v>
      </c>
      <c r="H6498" s="13">
        <v>3.5784313725490194E-2</v>
      </c>
      <c r="I6498" s="2">
        <f t="shared" si="951"/>
        <v>8.5882352941176465E-2</v>
      </c>
      <c r="J6498" s="2">
        <f t="shared" si="953"/>
        <v>8.5882352941176465E-2</v>
      </c>
      <c r="K6498" s="2">
        <f t="shared" si="954"/>
        <v>8.5882352941176465E-2</v>
      </c>
      <c r="L6498" s="2">
        <f t="shared" si="954"/>
        <v>8.5882352941176465E-2</v>
      </c>
      <c r="M6498" s="2">
        <f t="shared" si="955"/>
        <v>0</v>
      </c>
      <c r="N6498" s="2">
        <f t="shared" si="956"/>
        <v>0</v>
      </c>
    </row>
    <row r="6499" spans="1:14">
      <c r="A6499" s="5">
        <v>41910.750375868054</v>
      </c>
      <c r="B6499">
        <v>18</v>
      </c>
      <c r="C6499" s="27">
        <v>6.5600000000000006E-2</v>
      </c>
      <c r="D6499" s="24">
        <f t="shared" si="950"/>
        <v>1.3517575757575762</v>
      </c>
      <c r="E6499" s="24">
        <f t="shared" si="952"/>
        <v>1.3517575757575762</v>
      </c>
      <c r="F6499" s="3">
        <f t="shared" si="957"/>
        <v>20.606060606060609</v>
      </c>
      <c r="G6499" s="3">
        <f t="shared" si="958"/>
        <v>20.606060606060609</v>
      </c>
      <c r="H6499" s="13">
        <v>7.3529411764705881E-3</v>
      </c>
      <c r="I6499" s="2">
        <f t="shared" si="951"/>
        <v>1.7647058823529412E-2</v>
      </c>
      <c r="J6499" s="2">
        <f t="shared" si="953"/>
        <v>1.7647058823529412E-2</v>
      </c>
      <c r="K6499" s="2">
        <f t="shared" si="954"/>
        <v>1.7647058823529412E-2</v>
      </c>
      <c r="L6499" s="2">
        <f t="shared" si="954"/>
        <v>1.7647058823529412E-2</v>
      </c>
      <c r="M6499" s="2">
        <f t="shared" si="955"/>
        <v>0</v>
      </c>
      <c r="N6499" s="2">
        <f t="shared" si="956"/>
        <v>0</v>
      </c>
    </row>
    <row r="6500" spans="1:14">
      <c r="A6500" s="5">
        <v>41910.792042592591</v>
      </c>
      <c r="B6500">
        <v>19</v>
      </c>
      <c r="C6500" s="27">
        <v>9.8400000000000015E-2</v>
      </c>
      <c r="D6500" s="24">
        <f t="shared" si="950"/>
        <v>2.0276363636363643</v>
      </c>
      <c r="E6500" s="24">
        <f t="shared" si="952"/>
        <v>2.0276363636363643</v>
      </c>
      <c r="F6500" s="3">
        <f t="shared" si="957"/>
        <v>20.606060606060609</v>
      </c>
      <c r="G6500" s="3">
        <f t="shared" si="958"/>
        <v>20.606060606060609</v>
      </c>
      <c r="H6500" s="13">
        <v>9.8039215686274508E-4</v>
      </c>
      <c r="I6500" s="2">
        <f t="shared" si="951"/>
        <v>2.352941176470588E-3</v>
      </c>
      <c r="J6500" s="2">
        <f t="shared" si="953"/>
        <v>2.352941176470588E-3</v>
      </c>
      <c r="K6500" s="2">
        <f t="shared" si="954"/>
        <v>2.352941176470588E-3</v>
      </c>
      <c r="L6500" s="2">
        <f t="shared" si="954"/>
        <v>2.352941176470588E-3</v>
      </c>
      <c r="M6500" s="2">
        <f t="shared" si="955"/>
        <v>0</v>
      </c>
      <c r="N6500" s="2">
        <f t="shared" si="956"/>
        <v>0</v>
      </c>
    </row>
    <row r="6501" spans="1:14">
      <c r="A6501" s="5">
        <v>41910.833709317129</v>
      </c>
      <c r="B6501">
        <v>20</v>
      </c>
      <c r="C6501" s="27">
        <v>8.2000000000000003E-2</v>
      </c>
      <c r="D6501" s="24">
        <f t="shared" si="950"/>
        <v>1.6896969696969699</v>
      </c>
      <c r="E6501" s="24">
        <f t="shared" si="952"/>
        <v>1.6896969696969699</v>
      </c>
      <c r="F6501" s="3">
        <f t="shared" si="957"/>
        <v>20.606060606060609</v>
      </c>
      <c r="G6501" s="3">
        <f t="shared" si="958"/>
        <v>20.606060606060609</v>
      </c>
      <c r="H6501" s="13">
        <v>0</v>
      </c>
      <c r="I6501" s="2">
        <f t="shared" si="951"/>
        <v>0</v>
      </c>
      <c r="J6501" s="2">
        <f t="shared" si="953"/>
        <v>0</v>
      </c>
      <c r="K6501" s="2">
        <f t="shared" si="954"/>
        <v>0</v>
      </c>
      <c r="L6501" s="2">
        <f t="shared" si="954"/>
        <v>0</v>
      </c>
      <c r="M6501" s="2">
        <f t="shared" si="955"/>
        <v>0</v>
      </c>
      <c r="N6501" s="2">
        <f t="shared" si="956"/>
        <v>0</v>
      </c>
    </row>
    <row r="6502" spans="1:14">
      <c r="A6502" s="5">
        <v>41910.875376041666</v>
      </c>
      <c r="B6502">
        <v>21</v>
      </c>
      <c r="C6502" s="27">
        <v>6.5600000000000006E-2</v>
      </c>
      <c r="D6502" s="24">
        <f t="shared" si="950"/>
        <v>1.3517575757575762</v>
      </c>
      <c r="E6502" s="24">
        <f t="shared" si="952"/>
        <v>1.3517575757575762</v>
      </c>
      <c r="F6502" s="3">
        <f t="shared" si="957"/>
        <v>20.606060606060609</v>
      </c>
      <c r="G6502" s="3">
        <f t="shared" si="958"/>
        <v>20.606060606060609</v>
      </c>
      <c r="H6502" s="13">
        <v>0</v>
      </c>
      <c r="I6502" s="2">
        <f t="shared" si="951"/>
        <v>0</v>
      </c>
      <c r="J6502" s="2">
        <f t="shared" si="953"/>
        <v>0</v>
      </c>
      <c r="K6502" s="2">
        <f t="shared" si="954"/>
        <v>0</v>
      </c>
      <c r="L6502" s="2">
        <f t="shared" si="954"/>
        <v>0</v>
      </c>
      <c r="M6502" s="2">
        <f t="shared" si="955"/>
        <v>0</v>
      </c>
      <c r="N6502" s="2">
        <f t="shared" si="956"/>
        <v>0</v>
      </c>
    </row>
    <row r="6503" spans="1:14">
      <c r="A6503" s="5">
        <v>41910.917042766203</v>
      </c>
      <c r="B6503">
        <v>22</v>
      </c>
      <c r="C6503" s="27">
        <v>4.9200000000000008E-2</v>
      </c>
      <c r="D6503" s="24">
        <f t="shared" si="950"/>
        <v>1.0138181818181822</v>
      </c>
      <c r="E6503" s="24">
        <f t="shared" si="952"/>
        <v>1.0138181818181822</v>
      </c>
      <c r="F6503" s="3">
        <f t="shared" si="957"/>
        <v>20.606060606060609</v>
      </c>
      <c r="G6503" s="3">
        <f t="shared" si="958"/>
        <v>20.606060606060609</v>
      </c>
      <c r="H6503" s="13">
        <v>0</v>
      </c>
      <c r="I6503" s="2">
        <f t="shared" si="951"/>
        <v>0</v>
      </c>
      <c r="J6503" s="2">
        <f t="shared" si="953"/>
        <v>0</v>
      </c>
      <c r="K6503" s="2">
        <f t="shared" si="954"/>
        <v>0</v>
      </c>
      <c r="L6503" s="2">
        <f t="shared" si="954"/>
        <v>0</v>
      </c>
      <c r="M6503" s="2">
        <f t="shared" si="955"/>
        <v>0</v>
      </c>
      <c r="N6503" s="2">
        <f t="shared" si="956"/>
        <v>0</v>
      </c>
    </row>
    <row r="6504" spans="1:14">
      <c r="A6504" s="5">
        <v>41910.95870949074</v>
      </c>
      <c r="B6504">
        <v>23</v>
      </c>
      <c r="C6504" s="27">
        <v>3.2800000000000003E-2</v>
      </c>
      <c r="D6504" s="24">
        <f t="shared" si="950"/>
        <v>0.67587878787878808</v>
      </c>
      <c r="E6504" s="24">
        <f t="shared" si="952"/>
        <v>0.67587878787878808</v>
      </c>
      <c r="F6504" s="3">
        <f t="shared" si="957"/>
        <v>20.606060606060609</v>
      </c>
      <c r="G6504" s="3">
        <f t="shared" si="958"/>
        <v>20.606060606060609</v>
      </c>
      <c r="H6504" s="13">
        <v>0</v>
      </c>
      <c r="I6504" s="2">
        <f t="shared" si="951"/>
        <v>0</v>
      </c>
      <c r="J6504" s="2">
        <f t="shared" si="953"/>
        <v>0</v>
      </c>
      <c r="K6504" s="2">
        <f t="shared" si="954"/>
        <v>0</v>
      </c>
      <c r="L6504" s="2">
        <f t="shared" si="954"/>
        <v>0</v>
      </c>
      <c r="M6504" s="2">
        <f t="shared" si="955"/>
        <v>0</v>
      </c>
      <c r="N6504" s="2">
        <f t="shared" si="956"/>
        <v>0</v>
      </c>
    </row>
    <row r="6505" spans="1:14">
      <c r="A6505" s="5">
        <v>41911.000376215277</v>
      </c>
      <c r="B6505">
        <v>24</v>
      </c>
      <c r="C6505" s="27">
        <v>1.6400000000000001E-2</v>
      </c>
      <c r="D6505" s="24">
        <f t="shared" si="950"/>
        <v>0.33793939393939404</v>
      </c>
      <c r="E6505" s="24">
        <f t="shared" si="952"/>
        <v>0.33793939393939404</v>
      </c>
      <c r="F6505" s="3">
        <f t="shared" si="957"/>
        <v>20.606060606060609</v>
      </c>
      <c r="G6505" s="3">
        <f t="shared" si="958"/>
        <v>20.606060606060609</v>
      </c>
      <c r="H6505" s="13">
        <v>0</v>
      </c>
      <c r="I6505" s="2">
        <f t="shared" si="951"/>
        <v>0</v>
      </c>
      <c r="J6505" s="2">
        <f t="shared" si="953"/>
        <v>0</v>
      </c>
      <c r="K6505" s="2">
        <f t="shared" si="954"/>
        <v>0</v>
      </c>
      <c r="L6505" s="2">
        <f t="shared" si="954"/>
        <v>0</v>
      </c>
      <c r="M6505" s="2">
        <f t="shared" si="955"/>
        <v>0</v>
      </c>
      <c r="N6505" s="2">
        <f t="shared" si="956"/>
        <v>0</v>
      </c>
    </row>
    <row r="6506" spans="1:14">
      <c r="A6506" s="5">
        <v>41911.042042939815</v>
      </c>
      <c r="B6506">
        <v>1</v>
      </c>
      <c r="C6506" s="27">
        <v>1.6400000000000001E-2</v>
      </c>
      <c r="D6506" s="24">
        <f t="shared" si="950"/>
        <v>0.33793939393939404</v>
      </c>
      <c r="E6506" s="24">
        <f t="shared" si="952"/>
        <v>0.33793939393939404</v>
      </c>
      <c r="F6506" s="3">
        <f t="shared" si="957"/>
        <v>20.606060606060609</v>
      </c>
      <c r="G6506" s="3">
        <f t="shared" si="958"/>
        <v>20.606060606060609</v>
      </c>
      <c r="H6506" s="13">
        <v>0</v>
      </c>
      <c r="I6506" s="2">
        <f t="shared" si="951"/>
        <v>0</v>
      </c>
      <c r="J6506" s="2">
        <f t="shared" si="953"/>
        <v>0</v>
      </c>
      <c r="K6506" s="2">
        <f t="shared" si="954"/>
        <v>0</v>
      </c>
      <c r="L6506" s="2">
        <f t="shared" si="954"/>
        <v>0</v>
      </c>
      <c r="M6506" s="2">
        <f t="shared" si="955"/>
        <v>0</v>
      </c>
      <c r="N6506" s="2">
        <f t="shared" si="956"/>
        <v>0</v>
      </c>
    </row>
    <row r="6507" spans="1:14">
      <c r="A6507" s="5">
        <v>41911.083709664352</v>
      </c>
      <c r="B6507">
        <v>2</v>
      </c>
      <c r="C6507" s="27">
        <v>1.6400000000000001E-2</v>
      </c>
      <c r="D6507" s="24">
        <f t="shared" si="950"/>
        <v>0.33793939393939404</v>
      </c>
      <c r="E6507" s="24">
        <f t="shared" si="952"/>
        <v>0.33793939393939404</v>
      </c>
      <c r="F6507" s="3">
        <f t="shared" si="957"/>
        <v>20.606060606060609</v>
      </c>
      <c r="G6507" s="3">
        <f t="shared" si="958"/>
        <v>20.606060606060609</v>
      </c>
      <c r="H6507" s="13">
        <v>0</v>
      </c>
      <c r="I6507" s="2">
        <f t="shared" si="951"/>
        <v>0</v>
      </c>
      <c r="J6507" s="2">
        <f t="shared" si="953"/>
        <v>0</v>
      </c>
      <c r="K6507" s="2">
        <f t="shared" si="954"/>
        <v>0</v>
      </c>
      <c r="L6507" s="2">
        <f t="shared" si="954"/>
        <v>0</v>
      </c>
      <c r="M6507" s="2">
        <f t="shared" si="955"/>
        <v>0</v>
      </c>
      <c r="N6507" s="2">
        <f t="shared" si="956"/>
        <v>0</v>
      </c>
    </row>
    <row r="6508" spans="1:14">
      <c r="A6508" s="5">
        <v>41911.125376388889</v>
      </c>
      <c r="B6508">
        <v>3</v>
      </c>
      <c r="C6508" s="27">
        <v>1.6400000000000001E-2</v>
      </c>
      <c r="D6508" s="24">
        <f t="shared" si="950"/>
        <v>0.33793939393939404</v>
      </c>
      <c r="E6508" s="24">
        <f t="shared" si="952"/>
        <v>0.33793939393939404</v>
      </c>
      <c r="F6508" s="3">
        <f t="shared" si="957"/>
        <v>20.606060606060609</v>
      </c>
      <c r="G6508" s="3">
        <f t="shared" si="958"/>
        <v>20.606060606060609</v>
      </c>
      <c r="H6508" s="13">
        <v>0</v>
      </c>
      <c r="I6508" s="2">
        <f t="shared" si="951"/>
        <v>0</v>
      </c>
      <c r="J6508" s="2">
        <f t="shared" si="953"/>
        <v>0</v>
      </c>
      <c r="K6508" s="2">
        <f t="shared" si="954"/>
        <v>0</v>
      </c>
      <c r="L6508" s="2">
        <f t="shared" si="954"/>
        <v>0</v>
      </c>
      <c r="M6508" s="2">
        <f t="shared" si="955"/>
        <v>0</v>
      </c>
      <c r="N6508" s="2">
        <f t="shared" si="956"/>
        <v>0</v>
      </c>
    </row>
    <row r="6509" spans="1:14">
      <c r="A6509" s="5">
        <v>41911.167043113426</v>
      </c>
      <c r="B6509">
        <v>4</v>
      </c>
      <c r="C6509" s="27">
        <v>1.6400000000000001E-2</v>
      </c>
      <c r="D6509" s="24">
        <f t="shared" si="950"/>
        <v>0.33793939393939404</v>
      </c>
      <c r="E6509" s="24">
        <f t="shared" si="952"/>
        <v>0.33793939393939404</v>
      </c>
      <c r="F6509" s="3">
        <f t="shared" si="957"/>
        <v>20.606060606060609</v>
      </c>
      <c r="G6509" s="3">
        <f t="shared" si="958"/>
        <v>20.606060606060609</v>
      </c>
      <c r="H6509" s="13">
        <v>0</v>
      </c>
      <c r="I6509" s="2">
        <f t="shared" si="951"/>
        <v>0</v>
      </c>
      <c r="J6509" s="2">
        <f t="shared" si="953"/>
        <v>0</v>
      </c>
      <c r="K6509" s="2">
        <f t="shared" si="954"/>
        <v>0</v>
      </c>
      <c r="L6509" s="2">
        <f t="shared" si="954"/>
        <v>0</v>
      </c>
      <c r="M6509" s="2">
        <f t="shared" si="955"/>
        <v>0</v>
      </c>
      <c r="N6509" s="2">
        <f t="shared" si="956"/>
        <v>0</v>
      </c>
    </row>
    <row r="6510" spans="1:14">
      <c r="A6510" s="5">
        <v>41911.208709837963</v>
      </c>
      <c r="B6510">
        <v>5</v>
      </c>
      <c r="C6510" s="27">
        <v>1.6400000000000001E-2</v>
      </c>
      <c r="D6510" s="24">
        <f t="shared" si="950"/>
        <v>0.33793939393939404</v>
      </c>
      <c r="E6510" s="24">
        <f t="shared" si="952"/>
        <v>0.33793939393939404</v>
      </c>
      <c r="F6510" s="3">
        <f t="shared" si="957"/>
        <v>20.606060606060609</v>
      </c>
      <c r="G6510" s="3">
        <f t="shared" si="958"/>
        <v>20.606060606060609</v>
      </c>
      <c r="H6510" s="13">
        <v>0</v>
      </c>
      <c r="I6510" s="2">
        <f t="shared" si="951"/>
        <v>0</v>
      </c>
      <c r="J6510" s="2">
        <f t="shared" si="953"/>
        <v>0</v>
      </c>
      <c r="K6510" s="2">
        <f t="shared" si="954"/>
        <v>0</v>
      </c>
      <c r="L6510" s="2">
        <f t="shared" si="954"/>
        <v>0</v>
      </c>
      <c r="M6510" s="2">
        <f t="shared" si="955"/>
        <v>0</v>
      </c>
      <c r="N6510" s="2">
        <f t="shared" si="956"/>
        <v>0</v>
      </c>
    </row>
    <row r="6511" spans="1:14">
      <c r="A6511" s="5">
        <v>41911.250376562501</v>
      </c>
      <c r="B6511">
        <v>6</v>
      </c>
      <c r="C6511" s="27">
        <v>3.2800000000000003E-2</v>
      </c>
      <c r="D6511" s="24">
        <f t="shared" si="950"/>
        <v>0.67587878787878808</v>
      </c>
      <c r="E6511" s="24">
        <f t="shared" si="952"/>
        <v>0.67587878787878808</v>
      </c>
      <c r="F6511" s="3">
        <f t="shared" si="957"/>
        <v>20.606060606060609</v>
      </c>
      <c r="G6511" s="3">
        <f t="shared" si="958"/>
        <v>20.606060606060609</v>
      </c>
      <c r="H6511" s="13">
        <v>0</v>
      </c>
      <c r="I6511" s="2">
        <f t="shared" si="951"/>
        <v>0</v>
      </c>
      <c r="J6511" s="2">
        <f t="shared" si="953"/>
        <v>0</v>
      </c>
      <c r="K6511" s="2">
        <f t="shared" si="954"/>
        <v>0</v>
      </c>
      <c r="L6511" s="2">
        <f t="shared" si="954"/>
        <v>0</v>
      </c>
      <c r="M6511" s="2">
        <f t="shared" si="955"/>
        <v>0</v>
      </c>
      <c r="N6511" s="2">
        <f t="shared" si="956"/>
        <v>0</v>
      </c>
    </row>
    <row r="6512" spans="1:14">
      <c r="A6512" s="5">
        <v>41911.292043287038</v>
      </c>
      <c r="B6512">
        <v>7</v>
      </c>
      <c r="C6512" s="27">
        <v>4.9200000000000008E-2</v>
      </c>
      <c r="D6512" s="24">
        <f t="shared" si="950"/>
        <v>1.0138181818181822</v>
      </c>
      <c r="E6512" s="24">
        <f t="shared" si="952"/>
        <v>1.0138181818181822</v>
      </c>
      <c r="F6512" s="3">
        <f t="shared" si="957"/>
        <v>20.606060606060609</v>
      </c>
      <c r="G6512" s="3">
        <f t="shared" si="958"/>
        <v>20.606060606060609</v>
      </c>
      <c r="H6512" s="13">
        <v>3.9215686274509795E-3</v>
      </c>
      <c r="I6512" s="2">
        <f t="shared" si="951"/>
        <v>9.4117647058823504E-3</v>
      </c>
      <c r="J6512" s="2">
        <f t="shared" si="953"/>
        <v>9.4117647058823504E-3</v>
      </c>
      <c r="K6512" s="2">
        <f t="shared" si="954"/>
        <v>9.4117647058823504E-3</v>
      </c>
      <c r="L6512" s="2">
        <f t="shared" si="954"/>
        <v>9.4117647058823504E-3</v>
      </c>
      <c r="M6512" s="2">
        <f t="shared" si="955"/>
        <v>0</v>
      </c>
      <c r="N6512" s="2">
        <f t="shared" si="956"/>
        <v>0</v>
      </c>
    </row>
    <row r="6513" spans="1:14">
      <c r="A6513" s="5">
        <v>41911.333710011575</v>
      </c>
      <c r="B6513">
        <v>8</v>
      </c>
      <c r="C6513" s="27">
        <v>6.5600000000000006E-2</v>
      </c>
      <c r="D6513" s="24">
        <f t="shared" si="950"/>
        <v>1.3517575757575762</v>
      </c>
      <c r="E6513" s="24">
        <f t="shared" si="952"/>
        <v>1.3517575757575762</v>
      </c>
      <c r="F6513" s="3">
        <f t="shared" si="957"/>
        <v>20.606060606060609</v>
      </c>
      <c r="G6513" s="3">
        <f t="shared" si="958"/>
        <v>20.606060606060609</v>
      </c>
      <c r="H6513" s="13">
        <v>9.1176470588235303E-2</v>
      </c>
      <c r="I6513" s="2">
        <f t="shared" si="951"/>
        <v>0.21882352941176472</v>
      </c>
      <c r="J6513" s="2">
        <f t="shared" si="953"/>
        <v>0.21882352941176472</v>
      </c>
      <c r="K6513" s="2">
        <f t="shared" si="954"/>
        <v>0.21882352941176472</v>
      </c>
      <c r="L6513" s="2">
        <f t="shared" si="954"/>
        <v>0.21882352941176472</v>
      </c>
      <c r="M6513" s="2">
        <f t="shared" si="955"/>
        <v>0</v>
      </c>
      <c r="N6513" s="2">
        <f t="shared" si="956"/>
        <v>0</v>
      </c>
    </row>
    <row r="6514" spans="1:14">
      <c r="A6514" s="5">
        <v>41911.375376736112</v>
      </c>
      <c r="B6514">
        <v>9</v>
      </c>
      <c r="C6514" s="27">
        <v>6.5600000000000006E-2</v>
      </c>
      <c r="D6514" s="24">
        <f t="shared" si="950"/>
        <v>1.3517575757575762</v>
      </c>
      <c r="E6514" s="24">
        <f t="shared" si="952"/>
        <v>1.3517575757575762</v>
      </c>
      <c r="F6514" s="3">
        <f t="shared" si="957"/>
        <v>20.606060606060609</v>
      </c>
      <c r="G6514" s="3">
        <f t="shared" si="958"/>
        <v>20.606060606060609</v>
      </c>
      <c r="H6514" s="13">
        <v>0.16862745098039214</v>
      </c>
      <c r="I6514" s="2">
        <f t="shared" si="951"/>
        <v>0.40470588235294114</v>
      </c>
      <c r="J6514" s="2">
        <f t="shared" si="953"/>
        <v>0.40470588235294114</v>
      </c>
      <c r="K6514" s="2">
        <f t="shared" si="954"/>
        <v>0.40470588235294114</v>
      </c>
      <c r="L6514" s="2">
        <f t="shared" si="954"/>
        <v>0.40470588235294114</v>
      </c>
      <c r="M6514" s="2">
        <f t="shared" si="955"/>
        <v>0</v>
      </c>
      <c r="N6514" s="2">
        <f t="shared" si="956"/>
        <v>0</v>
      </c>
    </row>
    <row r="6515" spans="1:14">
      <c r="A6515" s="5">
        <v>41911.417043460649</v>
      </c>
      <c r="B6515">
        <v>10</v>
      </c>
      <c r="C6515" s="27">
        <v>4.9200000000000008E-2</v>
      </c>
      <c r="D6515" s="24">
        <f t="shared" si="950"/>
        <v>1.0138181818181822</v>
      </c>
      <c r="E6515" s="24">
        <f t="shared" si="952"/>
        <v>1.0138181818181822</v>
      </c>
      <c r="F6515" s="3">
        <f t="shared" si="957"/>
        <v>20.606060606060609</v>
      </c>
      <c r="G6515" s="3">
        <f t="shared" si="958"/>
        <v>20.606060606060609</v>
      </c>
      <c r="H6515" s="13">
        <v>0.21960784313725493</v>
      </c>
      <c r="I6515" s="2">
        <f t="shared" si="951"/>
        <v>0.5270588235294118</v>
      </c>
      <c r="J6515" s="2">
        <f t="shared" si="953"/>
        <v>0.5270588235294118</v>
      </c>
      <c r="K6515" s="2">
        <f t="shared" si="954"/>
        <v>0.5270588235294118</v>
      </c>
      <c r="L6515" s="2">
        <f t="shared" si="954"/>
        <v>0.5270588235294118</v>
      </c>
      <c r="M6515" s="2">
        <f t="shared" si="955"/>
        <v>0</v>
      </c>
      <c r="N6515" s="2">
        <f t="shared" si="956"/>
        <v>0</v>
      </c>
    </row>
    <row r="6516" spans="1:14">
      <c r="A6516" s="5">
        <v>41911.458710185187</v>
      </c>
      <c r="B6516">
        <v>11</v>
      </c>
      <c r="C6516" s="27">
        <v>3.2800000000000003E-2</v>
      </c>
      <c r="D6516" s="24">
        <f t="shared" si="950"/>
        <v>0.67587878787878808</v>
      </c>
      <c r="E6516" s="24">
        <f t="shared" si="952"/>
        <v>0.67587878787878808</v>
      </c>
      <c r="F6516" s="3">
        <f t="shared" si="957"/>
        <v>20.606060606060609</v>
      </c>
      <c r="G6516" s="3">
        <f t="shared" si="958"/>
        <v>20.606060606060609</v>
      </c>
      <c r="H6516" s="13">
        <v>0.24852941176470589</v>
      </c>
      <c r="I6516" s="2">
        <f t="shared" si="951"/>
        <v>0.59647058823529409</v>
      </c>
      <c r="J6516" s="2">
        <f t="shared" si="953"/>
        <v>0.59647058823529409</v>
      </c>
      <c r="K6516" s="2">
        <f t="shared" si="954"/>
        <v>0.59647058823529409</v>
      </c>
      <c r="L6516" s="2">
        <f t="shared" si="954"/>
        <v>0.59647058823529409</v>
      </c>
      <c r="M6516" s="2">
        <f t="shared" si="955"/>
        <v>0</v>
      </c>
      <c r="N6516" s="2">
        <f t="shared" si="956"/>
        <v>0</v>
      </c>
    </row>
    <row r="6517" spans="1:14">
      <c r="A6517" s="5">
        <v>41911.500376909724</v>
      </c>
      <c r="B6517">
        <v>12</v>
      </c>
      <c r="C6517" s="27">
        <v>3.2800000000000003E-2</v>
      </c>
      <c r="D6517" s="24">
        <f t="shared" si="950"/>
        <v>0.67587878787878808</v>
      </c>
      <c r="E6517" s="24">
        <f t="shared" si="952"/>
        <v>0.67587878787878808</v>
      </c>
      <c r="F6517" s="3">
        <f t="shared" si="957"/>
        <v>20.606060606060609</v>
      </c>
      <c r="G6517" s="3">
        <f t="shared" si="958"/>
        <v>20.606060606060609</v>
      </c>
      <c r="H6517" s="13">
        <v>0.22843137254901963</v>
      </c>
      <c r="I6517" s="2">
        <f t="shared" si="951"/>
        <v>0.54823529411764704</v>
      </c>
      <c r="J6517" s="2">
        <f t="shared" si="953"/>
        <v>0.54823529411764704</v>
      </c>
      <c r="K6517" s="2">
        <f t="shared" si="954"/>
        <v>0.54823529411764704</v>
      </c>
      <c r="L6517" s="2">
        <f t="shared" si="954"/>
        <v>0.54823529411764704</v>
      </c>
      <c r="M6517" s="2">
        <f t="shared" si="955"/>
        <v>0</v>
      </c>
      <c r="N6517" s="2">
        <f t="shared" si="956"/>
        <v>0</v>
      </c>
    </row>
    <row r="6518" spans="1:14">
      <c r="A6518" s="5">
        <v>41911.542043634261</v>
      </c>
      <c r="B6518">
        <v>13</v>
      </c>
      <c r="C6518" s="27">
        <v>3.2800000000000003E-2</v>
      </c>
      <c r="D6518" s="24">
        <f t="shared" si="950"/>
        <v>0.67587878787878808</v>
      </c>
      <c r="E6518" s="24">
        <f t="shared" si="952"/>
        <v>0.67587878787878808</v>
      </c>
      <c r="F6518" s="3">
        <f t="shared" si="957"/>
        <v>20.606060606060609</v>
      </c>
      <c r="G6518" s="3">
        <f t="shared" si="958"/>
        <v>20.606060606060609</v>
      </c>
      <c r="H6518" s="13">
        <v>0.33382352941176474</v>
      </c>
      <c r="I6518" s="2">
        <f t="shared" si="951"/>
        <v>0.80117647058823538</v>
      </c>
      <c r="J6518" s="2">
        <f t="shared" si="953"/>
        <v>0.80117647058823538</v>
      </c>
      <c r="K6518" s="2">
        <f t="shared" si="954"/>
        <v>0.67587878787878808</v>
      </c>
      <c r="L6518" s="2">
        <f t="shared" si="954"/>
        <v>0.67587878787878808</v>
      </c>
      <c r="M6518" s="2">
        <f t="shared" si="955"/>
        <v>0.1252976827094473</v>
      </c>
      <c r="N6518" s="2">
        <f t="shared" si="956"/>
        <v>0.1252976827094473</v>
      </c>
    </row>
    <row r="6519" spans="1:14">
      <c r="A6519" s="5">
        <v>41911.583710358798</v>
      </c>
      <c r="B6519">
        <v>14</v>
      </c>
      <c r="C6519" s="27">
        <v>3.2800000000000003E-2</v>
      </c>
      <c r="D6519" s="24">
        <f t="shared" si="950"/>
        <v>0.67587878787878808</v>
      </c>
      <c r="E6519" s="24">
        <f t="shared" si="952"/>
        <v>0.67587878787878808</v>
      </c>
      <c r="F6519" s="3">
        <f t="shared" si="957"/>
        <v>20.606060606060609</v>
      </c>
      <c r="G6519" s="3">
        <f t="shared" si="958"/>
        <v>20.606060606060609</v>
      </c>
      <c r="H6519" s="13">
        <v>0.22009803921568624</v>
      </c>
      <c r="I6519" s="2">
        <f t="shared" si="951"/>
        <v>0.52823529411764691</v>
      </c>
      <c r="J6519" s="2">
        <f t="shared" si="953"/>
        <v>0.52823529411764691</v>
      </c>
      <c r="K6519" s="2">
        <f t="shared" si="954"/>
        <v>0.52823529411764691</v>
      </c>
      <c r="L6519" s="2">
        <f t="shared" si="954"/>
        <v>0.52823529411764691</v>
      </c>
      <c r="M6519" s="2">
        <f t="shared" si="955"/>
        <v>0</v>
      </c>
      <c r="N6519" s="2">
        <f t="shared" si="956"/>
        <v>0</v>
      </c>
    </row>
    <row r="6520" spans="1:14">
      <c r="A6520" s="5">
        <v>41911.625377083335</v>
      </c>
      <c r="B6520">
        <v>15</v>
      </c>
      <c r="C6520" s="27">
        <v>3.2800000000000003E-2</v>
      </c>
      <c r="D6520" s="24">
        <f t="shared" si="950"/>
        <v>0.67587878787878808</v>
      </c>
      <c r="E6520" s="24">
        <f t="shared" si="952"/>
        <v>0.67587878787878808</v>
      </c>
      <c r="F6520" s="3">
        <f t="shared" si="957"/>
        <v>20.606060606060609</v>
      </c>
      <c r="G6520" s="3">
        <f t="shared" si="958"/>
        <v>20.606060606060609</v>
      </c>
      <c r="H6520" s="13">
        <v>0.23137254901960783</v>
      </c>
      <c r="I6520" s="2">
        <f t="shared" si="951"/>
        <v>0.55529411764705872</v>
      </c>
      <c r="J6520" s="2">
        <f t="shared" si="953"/>
        <v>0.55529411764705872</v>
      </c>
      <c r="K6520" s="2">
        <f t="shared" si="954"/>
        <v>0.55529411764705872</v>
      </c>
      <c r="L6520" s="2">
        <f t="shared" si="954"/>
        <v>0.55529411764705872</v>
      </c>
      <c r="M6520" s="2">
        <f t="shared" si="955"/>
        <v>0</v>
      </c>
      <c r="N6520" s="2">
        <f t="shared" si="956"/>
        <v>0</v>
      </c>
    </row>
    <row r="6521" spans="1:14">
      <c r="A6521" s="5">
        <v>41911.667043807873</v>
      </c>
      <c r="B6521">
        <v>16</v>
      </c>
      <c r="C6521" s="27">
        <v>3.2800000000000003E-2</v>
      </c>
      <c r="D6521" s="24">
        <f t="shared" si="950"/>
        <v>0.67587878787878808</v>
      </c>
      <c r="E6521" s="24">
        <f t="shared" si="952"/>
        <v>0.67587878787878808</v>
      </c>
      <c r="F6521" s="3">
        <f t="shared" si="957"/>
        <v>20.606060606060609</v>
      </c>
      <c r="G6521" s="3">
        <f t="shared" si="958"/>
        <v>20.606060606060609</v>
      </c>
      <c r="H6521" s="13">
        <v>0.12647058823529414</v>
      </c>
      <c r="I6521" s="2">
        <f t="shared" si="951"/>
        <v>0.30352941176470594</v>
      </c>
      <c r="J6521" s="2">
        <f t="shared" si="953"/>
        <v>0.30352941176470594</v>
      </c>
      <c r="K6521" s="2">
        <f t="shared" si="954"/>
        <v>0.30352941176470594</v>
      </c>
      <c r="L6521" s="2">
        <f t="shared" si="954"/>
        <v>0.30352941176470594</v>
      </c>
      <c r="M6521" s="2">
        <f t="shared" si="955"/>
        <v>0</v>
      </c>
      <c r="N6521" s="2">
        <f t="shared" si="956"/>
        <v>0</v>
      </c>
    </row>
    <row r="6522" spans="1:14">
      <c r="A6522" s="5">
        <v>41911.70871053241</v>
      </c>
      <c r="B6522">
        <v>17</v>
      </c>
      <c r="C6522" s="27">
        <v>4.9200000000000008E-2</v>
      </c>
      <c r="D6522" s="24">
        <f t="shared" si="950"/>
        <v>1.0138181818181822</v>
      </c>
      <c r="E6522" s="24">
        <f t="shared" si="952"/>
        <v>1.0138181818181822</v>
      </c>
      <c r="F6522" s="3">
        <f t="shared" si="957"/>
        <v>20.606060606060609</v>
      </c>
      <c r="G6522" s="3">
        <f t="shared" si="958"/>
        <v>20.606060606060609</v>
      </c>
      <c r="H6522" s="13">
        <v>3.2352941176470598E-2</v>
      </c>
      <c r="I6522" s="2">
        <f t="shared" si="951"/>
        <v>7.764705882352943E-2</v>
      </c>
      <c r="J6522" s="2">
        <f t="shared" si="953"/>
        <v>7.764705882352943E-2</v>
      </c>
      <c r="K6522" s="2">
        <f t="shared" si="954"/>
        <v>7.764705882352943E-2</v>
      </c>
      <c r="L6522" s="2">
        <f t="shared" si="954"/>
        <v>7.764705882352943E-2</v>
      </c>
      <c r="M6522" s="2">
        <f t="shared" si="955"/>
        <v>0</v>
      </c>
      <c r="N6522" s="2">
        <f t="shared" si="956"/>
        <v>0</v>
      </c>
    </row>
    <row r="6523" spans="1:14">
      <c r="A6523" s="5">
        <v>41911.750377256947</v>
      </c>
      <c r="B6523">
        <v>18</v>
      </c>
      <c r="C6523" s="27">
        <v>6.5600000000000006E-2</v>
      </c>
      <c r="D6523" s="24">
        <f t="shared" si="950"/>
        <v>1.3517575757575762</v>
      </c>
      <c r="E6523" s="24">
        <f t="shared" si="952"/>
        <v>1.3517575757575762</v>
      </c>
      <c r="F6523" s="3">
        <f t="shared" si="957"/>
        <v>20.606060606060609</v>
      </c>
      <c r="G6523" s="3">
        <f t="shared" si="958"/>
        <v>20.606060606060609</v>
      </c>
      <c r="H6523" s="13">
        <v>4.9019607843137254E-3</v>
      </c>
      <c r="I6523" s="2">
        <f t="shared" si="951"/>
        <v>1.1764705882352941E-2</v>
      </c>
      <c r="J6523" s="2">
        <f t="shared" si="953"/>
        <v>1.1764705882352941E-2</v>
      </c>
      <c r="K6523" s="2">
        <f t="shared" si="954"/>
        <v>1.1764705882352941E-2</v>
      </c>
      <c r="L6523" s="2">
        <f t="shared" si="954"/>
        <v>1.1764705882352941E-2</v>
      </c>
      <c r="M6523" s="2">
        <f t="shared" si="955"/>
        <v>0</v>
      </c>
      <c r="N6523" s="2">
        <f t="shared" si="956"/>
        <v>0</v>
      </c>
    </row>
    <row r="6524" spans="1:14">
      <c r="A6524" s="5">
        <v>41911.792043981484</v>
      </c>
      <c r="B6524">
        <v>19</v>
      </c>
      <c r="C6524" s="27">
        <v>9.8400000000000015E-2</v>
      </c>
      <c r="D6524" s="24">
        <f t="shared" si="950"/>
        <v>2.0276363636363643</v>
      </c>
      <c r="E6524" s="24">
        <f t="shared" si="952"/>
        <v>2.0276363636363643</v>
      </c>
      <c r="F6524" s="3">
        <f t="shared" si="957"/>
        <v>20.606060606060609</v>
      </c>
      <c r="G6524" s="3">
        <f t="shared" si="958"/>
        <v>20.606060606060609</v>
      </c>
      <c r="H6524" s="13">
        <v>0</v>
      </c>
      <c r="I6524" s="2">
        <f t="shared" si="951"/>
        <v>0</v>
      </c>
      <c r="J6524" s="2">
        <f t="shared" si="953"/>
        <v>0</v>
      </c>
      <c r="K6524" s="2">
        <f t="shared" si="954"/>
        <v>0</v>
      </c>
      <c r="L6524" s="2">
        <f t="shared" si="954"/>
        <v>0</v>
      </c>
      <c r="M6524" s="2">
        <f t="shared" si="955"/>
        <v>0</v>
      </c>
      <c r="N6524" s="2">
        <f t="shared" si="956"/>
        <v>0</v>
      </c>
    </row>
    <row r="6525" spans="1:14">
      <c r="A6525" s="5">
        <v>41911.833710706022</v>
      </c>
      <c r="B6525">
        <v>20</v>
      </c>
      <c r="C6525" s="27">
        <v>8.2000000000000003E-2</v>
      </c>
      <c r="D6525" s="24">
        <f t="shared" si="950"/>
        <v>1.6896969696969699</v>
      </c>
      <c r="E6525" s="24">
        <f t="shared" si="952"/>
        <v>1.6896969696969699</v>
      </c>
      <c r="F6525" s="3">
        <f t="shared" si="957"/>
        <v>20.606060606060609</v>
      </c>
      <c r="G6525" s="3">
        <f t="shared" si="958"/>
        <v>20.606060606060609</v>
      </c>
      <c r="H6525" s="13">
        <v>0</v>
      </c>
      <c r="I6525" s="2">
        <f t="shared" si="951"/>
        <v>0</v>
      </c>
      <c r="J6525" s="2">
        <f t="shared" si="953"/>
        <v>0</v>
      </c>
      <c r="K6525" s="2">
        <f t="shared" si="954"/>
        <v>0</v>
      </c>
      <c r="L6525" s="2">
        <f t="shared" si="954"/>
        <v>0</v>
      </c>
      <c r="M6525" s="2">
        <f t="shared" si="955"/>
        <v>0</v>
      </c>
      <c r="N6525" s="2">
        <f t="shared" si="956"/>
        <v>0</v>
      </c>
    </row>
    <row r="6526" spans="1:14">
      <c r="A6526" s="5">
        <v>41911.875377430559</v>
      </c>
      <c r="B6526">
        <v>21</v>
      </c>
      <c r="C6526" s="27">
        <v>6.5600000000000006E-2</v>
      </c>
      <c r="D6526" s="24">
        <f t="shared" si="950"/>
        <v>1.3517575757575762</v>
      </c>
      <c r="E6526" s="24">
        <f t="shared" si="952"/>
        <v>1.3517575757575762</v>
      </c>
      <c r="F6526" s="3">
        <f t="shared" si="957"/>
        <v>20.606060606060609</v>
      </c>
      <c r="G6526" s="3">
        <f t="shared" si="958"/>
        <v>20.606060606060609</v>
      </c>
      <c r="H6526" s="13">
        <v>0</v>
      </c>
      <c r="I6526" s="2">
        <f t="shared" si="951"/>
        <v>0</v>
      </c>
      <c r="J6526" s="2">
        <f t="shared" si="953"/>
        <v>0</v>
      </c>
      <c r="K6526" s="2">
        <f t="shared" si="954"/>
        <v>0</v>
      </c>
      <c r="L6526" s="2">
        <f t="shared" si="954"/>
        <v>0</v>
      </c>
      <c r="M6526" s="2">
        <f t="shared" si="955"/>
        <v>0</v>
      </c>
      <c r="N6526" s="2">
        <f t="shared" si="956"/>
        <v>0</v>
      </c>
    </row>
    <row r="6527" spans="1:14">
      <c r="A6527" s="5">
        <v>41911.917044155096</v>
      </c>
      <c r="B6527">
        <v>22</v>
      </c>
      <c r="C6527" s="27">
        <v>4.9200000000000008E-2</v>
      </c>
      <c r="D6527" s="24">
        <f t="shared" si="950"/>
        <v>1.0138181818181822</v>
      </c>
      <c r="E6527" s="24">
        <f t="shared" si="952"/>
        <v>1.0138181818181822</v>
      </c>
      <c r="F6527" s="3">
        <f t="shared" si="957"/>
        <v>20.606060606060609</v>
      </c>
      <c r="G6527" s="3">
        <f t="shared" si="958"/>
        <v>20.606060606060609</v>
      </c>
      <c r="H6527" s="13">
        <v>0</v>
      </c>
      <c r="I6527" s="2">
        <f t="shared" si="951"/>
        <v>0</v>
      </c>
      <c r="J6527" s="2">
        <f t="shared" si="953"/>
        <v>0</v>
      </c>
      <c r="K6527" s="2">
        <f t="shared" si="954"/>
        <v>0</v>
      </c>
      <c r="L6527" s="2">
        <f t="shared" si="954"/>
        <v>0</v>
      </c>
      <c r="M6527" s="2">
        <f t="shared" si="955"/>
        <v>0</v>
      </c>
      <c r="N6527" s="2">
        <f t="shared" si="956"/>
        <v>0</v>
      </c>
    </row>
    <row r="6528" spans="1:14">
      <c r="A6528" s="5">
        <v>41911.958710879633</v>
      </c>
      <c r="B6528">
        <v>23</v>
      </c>
      <c r="C6528" s="27">
        <v>3.2800000000000003E-2</v>
      </c>
      <c r="D6528" s="24">
        <f t="shared" si="950"/>
        <v>0.67587878787878808</v>
      </c>
      <c r="E6528" s="24">
        <f t="shared" si="952"/>
        <v>0.67587878787878808</v>
      </c>
      <c r="F6528" s="3">
        <f t="shared" si="957"/>
        <v>20.606060606060609</v>
      </c>
      <c r="G6528" s="3">
        <f t="shared" si="958"/>
        <v>20.606060606060609</v>
      </c>
      <c r="H6528" s="13">
        <v>0</v>
      </c>
      <c r="I6528" s="2">
        <f t="shared" si="951"/>
        <v>0</v>
      </c>
      <c r="J6528" s="2">
        <f t="shared" si="953"/>
        <v>0</v>
      </c>
      <c r="K6528" s="2">
        <f t="shared" si="954"/>
        <v>0</v>
      </c>
      <c r="L6528" s="2">
        <f t="shared" si="954"/>
        <v>0</v>
      </c>
      <c r="M6528" s="2">
        <f t="shared" si="955"/>
        <v>0</v>
      </c>
      <c r="N6528" s="2">
        <f t="shared" si="956"/>
        <v>0</v>
      </c>
    </row>
    <row r="6529" spans="1:14">
      <c r="A6529" s="5">
        <v>41912.000377604163</v>
      </c>
      <c r="B6529">
        <v>24</v>
      </c>
      <c r="C6529" s="27">
        <v>1.6400000000000001E-2</v>
      </c>
      <c r="D6529" s="24">
        <f t="shared" si="950"/>
        <v>0.33793939393939404</v>
      </c>
      <c r="E6529" s="24">
        <f t="shared" si="952"/>
        <v>0.33793939393939404</v>
      </c>
      <c r="F6529" s="3">
        <f t="shared" si="957"/>
        <v>20.606060606060609</v>
      </c>
      <c r="G6529" s="3">
        <f t="shared" si="958"/>
        <v>20.606060606060609</v>
      </c>
      <c r="H6529" s="13">
        <v>0</v>
      </c>
      <c r="I6529" s="2">
        <f t="shared" si="951"/>
        <v>0</v>
      </c>
      <c r="J6529" s="2">
        <f t="shared" si="953"/>
        <v>0</v>
      </c>
      <c r="K6529" s="2">
        <f t="shared" si="954"/>
        <v>0</v>
      </c>
      <c r="L6529" s="2">
        <f t="shared" si="954"/>
        <v>0</v>
      </c>
      <c r="M6529" s="2">
        <f t="shared" si="955"/>
        <v>0</v>
      </c>
      <c r="N6529" s="2">
        <f t="shared" si="956"/>
        <v>0</v>
      </c>
    </row>
    <row r="6530" spans="1:14">
      <c r="A6530" s="5">
        <v>41912.0420443287</v>
      </c>
      <c r="B6530">
        <v>1</v>
      </c>
      <c r="C6530" s="27">
        <v>1.6400000000000001E-2</v>
      </c>
      <c r="D6530" s="24">
        <f t="shared" ref="D6530:D6593" si="959">C6530*F6530</f>
        <v>0.33793939393939404</v>
      </c>
      <c r="E6530" s="24">
        <f t="shared" si="952"/>
        <v>0.33793939393939404</v>
      </c>
      <c r="F6530" s="3">
        <f t="shared" si="957"/>
        <v>20.606060606060609</v>
      </c>
      <c r="G6530" s="3">
        <f t="shared" si="958"/>
        <v>20.606060606060609</v>
      </c>
      <c r="H6530" s="13">
        <v>0</v>
      </c>
      <c r="I6530" s="2">
        <f t="shared" ref="I6530:I6593" si="960">H6530*$AA$3</f>
        <v>0</v>
      </c>
      <c r="J6530" s="2">
        <f t="shared" si="953"/>
        <v>0</v>
      </c>
      <c r="K6530" s="2">
        <f t="shared" si="954"/>
        <v>0</v>
      </c>
      <c r="L6530" s="2">
        <f t="shared" si="954"/>
        <v>0</v>
      </c>
      <c r="M6530" s="2">
        <f t="shared" si="955"/>
        <v>0</v>
      </c>
      <c r="N6530" s="2">
        <f t="shared" si="956"/>
        <v>0</v>
      </c>
    </row>
    <row r="6531" spans="1:14">
      <c r="A6531" s="5">
        <v>41912.083711053237</v>
      </c>
      <c r="B6531">
        <v>2</v>
      </c>
      <c r="C6531" s="27">
        <v>1.6400000000000001E-2</v>
      </c>
      <c r="D6531" s="24">
        <f t="shared" si="959"/>
        <v>0.33793939393939404</v>
      </c>
      <c r="E6531" s="24">
        <f t="shared" ref="E6531:E6594" si="961">C6531*G6531</f>
        <v>0.33793939393939404</v>
      </c>
      <c r="F6531" s="3">
        <f t="shared" si="957"/>
        <v>20.606060606060609</v>
      </c>
      <c r="G6531" s="3">
        <f t="shared" si="958"/>
        <v>20.606060606060609</v>
      </c>
      <c r="H6531" s="13">
        <v>0</v>
      </c>
      <c r="I6531" s="2">
        <f t="shared" si="960"/>
        <v>0</v>
      </c>
      <c r="J6531" s="2">
        <f t="shared" ref="J6531:J6594" si="962">H6531*$AB$3</f>
        <v>0</v>
      </c>
      <c r="K6531" s="2">
        <f t="shared" ref="K6531:L6594" si="963">IF(D6531&gt;I6531,I6531,D6531)</f>
        <v>0</v>
      </c>
      <c r="L6531" s="2">
        <f t="shared" si="963"/>
        <v>0</v>
      </c>
      <c r="M6531" s="2">
        <f t="shared" ref="M6531:M6594" si="964">IF(I6531&gt;D6531,I6531-D6531,0)</f>
        <v>0</v>
      </c>
      <c r="N6531" s="2">
        <f t="shared" ref="N6531:N6594" si="965">IF(J6531&gt;E6531,J6531-E6531,0)</f>
        <v>0</v>
      </c>
    </row>
    <row r="6532" spans="1:14">
      <c r="A6532" s="5">
        <v>41912.125377777775</v>
      </c>
      <c r="B6532">
        <v>3</v>
      </c>
      <c r="C6532" s="27">
        <v>1.6400000000000001E-2</v>
      </c>
      <c r="D6532" s="24">
        <f t="shared" si="959"/>
        <v>0.33793939393939404</v>
      </c>
      <c r="E6532" s="24">
        <f t="shared" si="961"/>
        <v>0.33793939393939404</v>
      </c>
      <c r="F6532" s="3">
        <f t="shared" si="957"/>
        <v>20.606060606060609</v>
      </c>
      <c r="G6532" s="3">
        <f t="shared" si="958"/>
        <v>20.606060606060609</v>
      </c>
      <c r="H6532" s="13">
        <v>0</v>
      </c>
      <c r="I6532" s="2">
        <f t="shared" si="960"/>
        <v>0</v>
      </c>
      <c r="J6532" s="2">
        <f t="shared" si="962"/>
        <v>0</v>
      </c>
      <c r="K6532" s="2">
        <f t="shared" si="963"/>
        <v>0</v>
      </c>
      <c r="L6532" s="2">
        <f t="shared" si="963"/>
        <v>0</v>
      </c>
      <c r="M6532" s="2">
        <f t="shared" si="964"/>
        <v>0</v>
      </c>
      <c r="N6532" s="2">
        <f t="shared" si="965"/>
        <v>0</v>
      </c>
    </row>
    <row r="6533" spans="1:14">
      <c r="A6533" s="5">
        <v>41912.167044502312</v>
      </c>
      <c r="B6533">
        <v>4</v>
      </c>
      <c r="C6533" s="27">
        <v>1.6400000000000001E-2</v>
      </c>
      <c r="D6533" s="24">
        <f t="shared" si="959"/>
        <v>0.33793939393939404</v>
      </c>
      <c r="E6533" s="24">
        <f t="shared" si="961"/>
        <v>0.33793939393939404</v>
      </c>
      <c r="F6533" s="3">
        <f t="shared" si="957"/>
        <v>20.606060606060609</v>
      </c>
      <c r="G6533" s="3">
        <f t="shared" si="958"/>
        <v>20.606060606060609</v>
      </c>
      <c r="H6533" s="13">
        <v>0</v>
      </c>
      <c r="I6533" s="2">
        <f t="shared" si="960"/>
        <v>0</v>
      </c>
      <c r="J6533" s="2">
        <f t="shared" si="962"/>
        <v>0</v>
      </c>
      <c r="K6533" s="2">
        <f t="shared" si="963"/>
        <v>0</v>
      </c>
      <c r="L6533" s="2">
        <f t="shared" si="963"/>
        <v>0</v>
      </c>
      <c r="M6533" s="2">
        <f t="shared" si="964"/>
        <v>0</v>
      </c>
      <c r="N6533" s="2">
        <f t="shared" si="965"/>
        <v>0</v>
      </c>
    </row>
    <row r="6534" spans="1:14">
      <c r="A6534" s="5">
        <v>41912.208711226849</v>
      </c>
      <c r="B6534">
        <v>5</v>
      </c>
      <c r="C6534" s="27">
        <v>1.6400000000000001E-2</v>
      </c>
      <c r="D6534" s="24">
        <f t="shared" si="959"/>
        <v>0.33793939393939404</v>
      </c>
      <c r="E6534" s="24">
        <f t="shared" si="961"/>
        <v>0.33793939393939404</v>
      </c>
      <c r="F6534" s="3">
        <f t="shared" si="957"/>
        <v>20.606060606060609</v>
      </c>
      <c r="G6534" s="3">
        <f t="shared" si="958"/>
        <v>20.606060606060609</v>
      </c>
      <c r="H6534" s="13">
        <v>0</v>
      </c>
      <c r="I6534" s="2">
        <f t="shared" si="960"/>
        <v>0</v>
      </c>
      <c r="J6534" s="2">
        <f t="shared" si="962"/>
        <v>0</v>
      </c>
      <c r="K6534" s="2">
        <f t="shared" si="963"/>
        <v>0</v>
      </c>
      <c r="L6534" s="2">
        <f t="shared" si="963"/>
        <v>0</v>
      </c>
      <c r="M6534" s="2">
        <f t="shared" si="964"/>
        <v>0</v>
      </c>
      <c r="N6534" s="2">
        <f t="shared" si="965"/>
        <v>0</v>
      </c>
    </row>
    <row r="6535" spans="1:14">
      <c r="A6535" s="5">
        <v>41912.250377951386</v>
      </c>
      <c r="B6535">
        <v>6</v>
      </c>
      <c r="C6535" s="27">
        <v>3.2800000000000003E-2</v>
      </c>
      <c r="D6535" s="24">
        <f t="shared" si="959"/>
        <v>0.67587878787878808</v>
      </c>
      <c r="E6535" s="24">
        <f t="shared" si="961"/>
        <v>0.67587878787878808</v>
      </c>
      <c r="F6535" s="3">
        <f t="shared" si="957"/>
        <v>20.606060606060609</v>
      </c>
      <c r="G6535" s="3">
        <f t="shared" si="958"/>
        <v>20.606060606060609</v>
      </c>
      <c r="H6535" s="13">
        <v>0</v>
      </c>
      <c r="I6535" s="2">
        <f t="shared" si="960"/>
        <v>0</v>
      </c>
      <c r="J6535" s="2">
        <f t="shared" si="962"/>
        <v>0</v>
      </c>
      <c r="K6535" s="2">
        <f t="shared" si="963"/>
        <v>0</v>
      </c>
      <c r="L6535" s="2">
        <f t="shared" si="963"/>
        <v>0</v>
      </c>
      <c r="M6535" s="2">
        <f t="shared" si="964"/>
        <v>0</v>
      </c>
      <c r="N6535" s="2">
        <f t="shared" si="965"/>
        <v>0</v>
      </c>
    </row>
    <row r="6536" spans="1:14">
      <c r="A6536" s="5">
        <v>41912.292044675924</v>
      </c>
      <c r="B6536">
        <v>7</v>
      </c>
      <c r="C6536" s="27">
        <v>4.9200000000000008E-2</v>
      </c>
      <c r="D6536" s="24">
        <f t="shared" si="959"/>
        <v>1.0138181818181822</v>
      </c>
      <c r="E6536" s="24">
        <f t="shared" si="961"/>
        <v>1.0138181818181822</v>
      </c>
      <c r="F6536" s="3">
        <f t="shared" si="957"/>
        <v>20.606060606060609</v>
      </c>
      <c r="G6536" s="3">
        <f t="shared" si="958"/>
        <v>20.606060606060609</v>
      </c>
      <c r="H6536" s="13">
        <v>6.3725490196078439E-3</v>
      </c>
      <c r="I6536" s="2">
        <f t="shared" si="960"/>
        <v>1.5294117647058824E-2</v>
      </c>
      <c r="J6536" s="2">
        <f t="shared" si="962"/>
        <v>1.5294117647058824E-2</v>
      </c>
      <c r="K6536" s="2">
        <f t="shared" si="963"/>
        <v>1.5294117647058824E-2</v>
      </c>
      <c r="L6536" s="2">
        <f t="shared" si="963"/>
        <v>1.5294117647058824E-2</v>
      </c>
      <c r="M6536" s="2">
        <f t="shared" si="964"/>
        <v>0</v>
      </c>
      <c r="N6536" s="2">
        <f t="shared" si="965"/>
        <v>0</v>
      </c>
    </row>
    <row r="6537" spans="1:14">
      <c r="A6537" s="5">
        <v>41912.333711400461</v>
      </c>
      <c r="B6537">
        <v>8</v>
      </c>
      <c r="C6537" s="27">
        <v>6.5600000000000006E-2</v>
      </c>
      <c r="D6537" s="24">
        <f t="shared" si="959"/>
        <v>1.3517575757575762</v>
      </c>
      <c r="E6537" s="24">
        <f t="shared" si="961"/>
        <v>1.3517575757575762</v>
      </c>
      <c r="F6537" s="3">
        <f t="shared" si="957"/>
        <v>20.606060606060609</v>
      </c>
      <c r="G6537" s="3">
        <f t="shared" si="958"/>
        <v>20.606060606060609</v>
      </c>
      <c r="H6537" s="13">
        <v>0.1553921568627451</v>
      </c>
      <c r="I6537" s="2">
        <f t="shared" si="960"/>
        <v>0.37294117647058822</v>
      </c>
      <c r="J6537" s="2">
        <f t="shared" si="962"/>
        <v>0.37294117647058822</v>
      </c>
      <c r="K6537" s="2">
        <f t="shared" si="963"/>
        <v>0.37294117647058822</v>
      </c>
      <c r="L6537" s="2">
        <f t="shared" si="963"/>
        <v>0.37294117647058822</v>
      </c>
      <c r="M6537" s="2">
        <f t="shared" si="964"/>
        <v>0</v>
      </c>
      <c r="N6537" s="2">
        <f t="shared" si="965"/>
        <v>0</v>
      </c>
    </row>
    <row r="6538" spans="1:14">
      <c r="A6538" s="5">
        <v>41912.375378124998</v>
      </c>
      <c r="B6538">
        <v>9</v>
      </c>
      <c r="C6538" s="27">
        <v>6.5600000000000006E-2</v>
      </c>
      <c r="D6538" s="24">
        <f t="shared" si="959"/>
        <v>1.3517575757575762</v>
      </c>
      <c r="E6538" s="24">
        <f t="shared" si="961"/>
        <v>1.3517575757575762</v>
      </c>
      <c r="F6538" s="3">
        <f t="shared" ref="F6538:F6553" si="966">$X$10</f>
        <v>20.606060606060609</v>
      </c>
      <c r="G6538" s="3">
        <f t="shared" si="958"/>
        <v>20.606060606060609</v>
      </c>
      <c r="H6538" s="13">
        <v>0.26323529411764707</v>
      </c>
      <c r="I6538" s="2">
        <f t="shared" si="960"/>
        <v>0.63176470588235289</v>
      </c>
      <c r="J6538" s="2">
        <f t="shared" si="962"/>
        <v>0.63176470588235289</v>
      </c>
      <c r="K6538" s="2">
        <f t="shared" si="963"/>
        <v>0.63176470588235289</v>
      </c>
      <c r="L6538" s="2">
        <f t="shared" si="963"/>
        <v>0.63176470588235289</v>
      </c>
      <c r="M6538" s="2">
        <f t="shared" si="964"/>
        <v>0</v>
      </c>
      <c r="N6538" s="2">
        <f t="shared" si="965"/>
        <v>0</v>
      </c>
    </row>
    <row r="6539" spans="1:14">
      <c r="A6539" s="5">
        <v>41912.417044849535</v>
      </c>
      <c r="B6539">
        <v>10</v>
      </c>
      <c r="C6539" s="27">
        <v>4.9200000000000008E-2</v>
      </c>
      <c r="D6539" s="24">
        <f t="shared" si="959"/>
        <v>1.0138181818181822</v>
      </c>
      <c r="E6539" s="24">
        <f t="shared" si="961"/>
        <v>1.0138181818181822</v>
      </c>
      <c r="F6539" s="3">
        <f t="shared" si="966"/>
        <v>20.606060606060609</v>
      </c>
      <c r="G6539" s="3">
        <f t="shared" ref="G6539:G6553" si="967">$X$49</f>
        <v>20.606060606060609</v>
      </c>
      <c r="H6539" s="13">
        <v>0.25098039215686269</v>
      </c>
      <c r="I6539" s="2">
        <f t="shared" si="960"/>
        <v>0.60235294117647042</v>
      </c>
      <c r="J6539" s="2">
        <f t="shared" si="962"/>
        <v>0.60235294117647042</v>
      </c>
      <c r="K6539" s="2">
        <f t="shared" si="963"/>
        <v>0.60235294117647042</v>
      </c>
      <c r="L6539" s="2">
        <f t="shared" si="963"/>
        <v>0.60235294117647042</v>
      </c>
      <c r="M6539" s="2">
        <f t="shared" si="964"/>
        <v>0</v>
      </c>
      <c r="N6539" s="2">
        <f t="shared" si="965"/>
        <v>0</v>
      </c>
    </row>
    <row r="6540" spans="1:14">
      <c r="A6540" s="5">
        <v>41912.458711574072</v>
      </c>
      <c r="B6540">
        <v>11</v>
      </c>
      <c r="C6540" s="27">
        <v>3.2800000000000003E-2</v>
      </c>
      <c r="D6540" s="24">
        <f t="shared" si="959"/>
        <v>0.67587878787878808</v>
      </c>
      <c r="E6540" s="24">
        <f t="shared" si="961"/>
        <v>0.67587878787878808</v>
      </c>
      <c r="F6540" s="3">
        <f t="shared" si="966"/>
        <v>20.606060606060609</v>
      </c>
      <c r="G6540" s="3">
        <f t="shared" si="967"/>
        <v>20.606060606060609</v>
      </c>
      <c r="H6540" s="13">
        <v>0.20392156862745101</v>
      </c>
      <c r="I6540" s="2">
        <f t="shared" si="960"/>
        <v>0.48941176470588238</v>
      </c>
      <c r="J6540" s="2">
        <f t="shared" si="962"/>
        <v>0.48941176470588238</v>
      </c>
      <c r="K6540" s="2">
        <f t="shared" si="963"/>
        <v>0.48941176470588238</v>
      </c>
      <c r="L6540" s="2">
        <f t="shared" si="963"/>
        <v>0.48941176470588238</v>
      </c>
      <c r="M6540" s="2">
        <f t="shared" si="964"/>
        <v>0</v>
      </c>
      <c r="N6540" s="2">
        <f t="shared" si="965"/>
        <v>0</v>
      </c>
    </row>
    <row r="6541" spans="1:14">
      <c r="A6541" s="5">
        <v>41912.50037829861</v>
      </c>
      <c r="B6541">
        <v>12</v>
      </c>
      <c r="C6541" s="27">
        <v>3.2800000000000003E-2</v>
      </c>
      <c r="D6541" s="24">
        <f t="shared" si="959"/>
        <v>0.67587878787878808</v>
      </c>
      <c r="E6541" s="24">
        <f t="shared" si="961"/>
        <v>0.67587878787878808</v>
      </c>
      <c r="F6541" s="3">
        <f t="shared" si="966"/>
        <v>20.606060606060609</v>
      </c>
      <c r="G6541" s="3">
        <f t="shared" si="967"/>
        <v>20.606060606060609</v>
      </c>
      <c r="H6541" s="13">
        <v>0.19803921568627456</v>
      </c>
      <c r="I6541" s="2">
        <f t="shared" si="960"/>
        <v>0.47529411764705892</v>
      </c>
      <c r="J6541" s="2">
        <f t="shared" si="962"/>
        <v>0.47529411764705892</v>
      </c>
      <c r="K6541" s="2">
        <f t="shared" si="963"/>
        <v>0.47529411764705892</v>
      </c>
      <c r="L6541" s="2">
        <f t="shared" si="963"/>
        <v>0.47529411764705892</v>
      </c>
      <c r="M6541" s="2">
        <f t="shared" si="964"/>
        <v>0</v>
      </c>
      <c r="N6541" s="2">
        <f t="shared" si="965"/>
        <v>0</v>
      </c>
    </row>
    <row r="6542" spans="1:14">
      <c r="A6542" s="5">
        <v>41912.542045023147</v>
      </c>
      <c r="B6542">
        <v>13</v>
      </c>
      <c r="C6542" s="27">
        <v>3.2800000000000003E-2</v>
      </c>
      <c r="D6542" s="24">
        <f t="shared" si="959"/>
        <v>0.67587878787878808</v>
      </c>
      <c r="E6542" s="24">
        <f t="shared" si="961"/>
        <v>0.67587878787878808</v>
      </c>
      <c r="F6542" s="3">
        <f t="shared" si="966"/>
        <v>20.606060606060609</v>
      </c>
      <c r="G6542" s="3">
        <f t="shared" si="967"/>
        <v>20.606060606060609</v>
      </c>
      <c r="H6542" s="13">
        <v>0.27450980392156865</v>
      </c>
      <c r="I6542" s="2">
        <f t="shared" si="960"/>
        <v>0.6588235294117647</v>
      </c>
      <c r="J6542" s="2">
        <f t="shared" si="962"/>
        <v>0.6588235294117647</v>
      </c>
      <c r="K6542" s="2">
        <f t="shared" si="963"/>
        <v>0.6588235294117647</v>
      </c>
      <c r="L6542" s="2">
        <f t="shared" si="963"/>
        <v>0.6588235294117647</v>
      </c>
      <c r="M6542" s="2">
        <f t="shared" si="964"/>
        <v>0</v>
      </c>
      <c r="N6542" s="2">
        <f t="shared" si="965"/>
        <v>0</v>
      </c>
    </row>
    <row r="6543" spans="1:14">
      <c r="A6543" s="5">
        <v>41912.583711747684</v>
      </c>
      <c r="B6543">
        <v>14</v>
      </c>
      <c r="C6543" s="27">
        <v>3.2800000000000003E-2</v>
      </c>
      <c r="D6543" s="24">
        <f t="shared" si="959"/>
        <v>0.67587878787878808</v>
      </c>
      <c r="E6543" s="24">
        <f t="shared" si="961"/>
        <v>0.67587878787878808</v>
      </c>
      <c r="F6543" s="3">
        <f t="shared" si="966"/>
        <v>20.606060606060609</v>
      </c>
      <c r="G6543" s="3">
        <f t="shared" si="967"/>
        <v>20.606060606060609</v>
      </c>
      <c r="H6543" s="13">
        <v>0.23970588235294116</v>
      </c>
      <c r="I6543" s="2">
        <f t="shared" si="960"/>
        <v>0.57529411764705873</v>
      </c>
      <c r="J6543" s="2">
        <f t="shared" si="962"/>
        <v>0.57529411764705873</v>
      </c>
      <c r="K6543" s="2">
        <f t="shared" si="963"/>
        <v>0.57529411764705873</v>
      </c>
      <c r="L6543" s="2">
        <f t="shared" si="963"/>
        <v>0.57529411764705873</v>
      </c>
      <c r="M6543" s="2">
        <f t="shared" si="964"/>
        <v>0</v>
      </c>
      <c r="N6543" s="2">
        <f t="shared" si="965"/>
        <v>0</v>
      </c>
    </row>
    <row r="6544" spans="1:14">
      <c r="A6544" s="5">
        <v>41912.625378472221</v>
      </c>
      <c r="B6544">
        <v>15</v>
      </c>
      <c r="C6544" s="27">
        <v>3.2800000000000003E-2</v>
      </c>
      <c r="D6544" s="24">
        <f t="shared" si="959"/>
        <v>0.67587878787878808</v>
      </c>
      <c r="E6544" s="24">
        <f t="shared" si="961"/>
        <v>0.67587878787878808</v>
      </c>
      <c r="F6544" s="3">
        <f t="shared" si="966"/>
        <v>20.606060606060609</v>
      </c>
      <c r="G6544" s="3">
        <f t="shared" si="967"/>
        <v>20.606060606060609</v>
      </c>
      <c r="H6544" s="13">
        <v>0.19950980392156864</v>
      </c>
      <c r="I6544" s="2">
        <f t="shared" si="960"/>
        <v>0.4788235294117647</v>
      </c>
      <c r="J6544" s="2">
        <f t="shared" si="962"/>
        <v>0.4788235294117647</v>
      </c>
      <c r="K6544" s="2">
        <f t="shared" si="963"/>
        <v>0.4788235294117647</v>
      </c>
      <c r="L6544" s="2">
        <f t="shared" si="963"/>
        <v>0.4788235294117647</v>
      </c>
      <c r="M6544" s="2">
        <f t="shared" si="964"/>
        <v>0</v>
      </c>
      <c r="N6544" s="2">
        <f t="shared" si="965"/>
        <v>0</v>
      </c>
    </row>
    <row r="6545" spans="1:14">
      <c r="A6545" s="5">
        <v>41912.667045196758</v>
      </c>
      <c r="B6545">
        <v>16</v>
      </c>
      <c r="C6545" s="27">
        <v>3.2800000000000003E-2</v>
      </c>
      <c r="D6545" s="24">
        <f t="shared" si="959"/>
        <v>0.67587878787878808</v>
      </c>
      <c r="E6545" s="24">
        <f t="shared" si="961"/>
        <v>0.67587878787878808</v>
      </c>
      <c r="F6545" s="3">
        <f t="shared" si="966"/>
        <v>20.606060606060609</v>
      </c>
      <c r="G6545" s="3">
        <f t="shared" si="967"/>
        <v>20.606060606060609</v>
      </c>
      <c r="H6545" s="13">
        <v>0.19068627450980391</v>
      </c>
      <c r="I6545" s="2">
        <f t="shared" si="960"/>
        <v>0.45764705882352935</v>
      </c>
      <c r="J6545" s="2">
        <f t="shared" si="962"/>
        <v>0.45764705882352935</v>
      </c>
      <c r="K6545" s="2">
        <f t="shared" si="963"/>
        <v>0.45764705882352935</v>
      </c>
      <c r="L6545" s="2">
        <f t="shared" si="963"/>
        <v>0.45764705882352935</v>
      </c>
      <c r="M6545" s="2">
        <f t="shared" si="964"/>
        <v>0</v>
      </c>
      <c r="N6545" s="2">
        <f t="shared" si="965"/>
        <v>0</v>
      </c>
    </row>
    <row r="6546" spans="1:14">
      <c r="A6546" s="5">
        <v>41912.708711921296</v>
      </c>
      <c r="B6546">
        <v>17</v>
      </c>
      <c r="C6546" s="27">
        <v>4.9200000000000008E-2</v>
      </c>
      <c r="D6546" s="24">
        <f t="shared" si="959"/>
        <v>1.0138181818181822</v>
      </c>
      <c r="E6546" s="24">
        <f t="shared" si="961"/>
        <v>1.0138181818181822</v>
      </c>
      <c r="F6546" s="3">
        <f t="shared" si="966"/>
        <v>20.606060606060609</v>
      </c>
      <c r="G6546" s="3">
        <f t="shared" si="967"/>
        <v>20.606060606060609</v>
      </c>
      <c r="H6546" s="13">
        <v>7.7450980392156865E-2</v>
      </c>
      <c r="I6546" s="2">
        <f t="shared" si="960"/>
        <v>0.18588235294117647</v>
      </c>
      <c r="J6546" s="2">
        <f t="shared" si="962"/>
        <v>0.18588235294117647</v>
      </c>
      <c r="K6546" s="2">
        <f t="shared" si="963"/>
        <v>0.18588235294117647</v>
      </c>
      <c r="L6546" s="2">
        <f t="shared" si="963"/>
        <v>0.18588235294117647</v>
      </c>
      <c r="M6546" s="2">
        <f t="shared" si="964"/>
        <v>0</v>
      </c>
      <c r="N6546" s="2">
        <f t="shared" si="965"/>
        <v>0</v>
      </c>
    </row>
    <row r="6547" spans="1:14">
      <c r="A6547" s="5">
        <v>41912.750378645833</v>
      </c>
      <c r="B6547">
        <v>18</v>
      </c>
      <c r="C6547" s="27">
        <v>6.5600000000000006E-2</v>
      </c>
      <c r="D6547" s="24">
        <f t="shared" si="959"/>
        <v>1.3517575757575762</v>
      </c>
      <c r="E6547" s="24">
        <f t="shared" si="961"/>
        <v>1.3517575757575762</v>
      </c>
      <c r="F6547" s="3">
        <f t="shared" si="966"/>
        <v>20.606060606060609</v>
      </c>
      <c r="G6547" s="3">
        <f t="shared" si="967"/>
        <v>20.606060606060609</v>
      </c>
      <c r="H6547" s="13">
        <v>1.6176470588235296E-2</v>
      </c>
      <c r="I6547" s="2">
        <f t="shared" si="960"/>
        <v>3.8823529411764708E-2</v>
      </c>
      <c r="J6547" s="2">
        <f t="shared" si="962"/>
        <v>3.8823529411764708E-2</v>
      </c>
      <c r="K6547" s="2">
        <f t="shared" si="963"/>
        <v>3.8823529411764708E-2</v>
      </c>
      <c r="L6547" s="2">
        <f t="shared" si="963"/>
        <v>3.8823529411764708E-2</v>
      </c>
      <c r="M6547" s="2">
        <f t="shared" si="964"/>
        <v>0</v>
      </c>
      <c r="N6547" s="2">
        <f t="shared" si="965"/>
        <v>0</v>
      </c>
    </row>
    <row r="6548" spans="1:14">
      <c r="A6548" s="5">
        <v>41912.79204537037</v>
      </c>
      <c r="B6548">
        <v>19</v>
      </c>
      <c r="C6548" s="27">
        <v>9.8400000000000015E-2</v>
      </c>
      <c r="D6548" s="24">
        <f t="shared" si="959"/>
        <v>2.0276363636363643</v>
      </c>
      <c r="E6548" s="24">
        <f t="shared" si="961"/>
        <v>2.0276363636363643</v>
      </c>
      <c r="F6548" s="3">
        <f t="shared" si="966"/>
        <v>20.606060606060609</v>
      </c>
      <c r="G6548" s="3">
        <f t="shared" si="967"/>
        <v>20.606060606060609</v>
      </c>
      <c r="H6548" s="13">
        <v>4.9019607843137254E-4</v>
      </c>
      <c r="I6548" s="2">
        <f t="shared" si="960"/>
        <v>1.176470588235294E-3</v>
      </c>
      <c r="J6548" s="2">
        <f t="shared" si="962"/>
        <v>1.176470588235294E-3</v>
      </c>
      <c r="K6548" s="2">
        <f t="shared" si="963"/>
        <v>1.176470588235294E-3</v>
      </c>
      <c r="L6548" s="2">
        <f t="shared" si="963"/>
        <v>1.176470588235294E-3</v>
      </c>
      <c r="M6548" s="2">
        <f t="shared" si="964"/>
        <v>0</v>
      </c>
      <c r="N6548" s="2">
        <f t="shared" si="965"/>
        <v>0</v>
      </c>
    </row>
    <row r="6549" spans="1:14">
      <c r="A6549" s="5">
        <v>41912.833712094907</v>
      </c>
      <c r="B6549">
        <v>20</v>
      </c>
      <c r="C6549" s="27">
        <v>8.2000000000000003E-2</v>
      </c>
      <c r="D6549" s="24">
        <f t="shared" si="959"/>
        <v>1.6896969696969699</v>
      </c>
      <c r="E6549" s="24">
        <f t="shared" si="961"/>
        <v>1.6896969696969699</v>
      </c>
      <c r="F6549" s="3">
        <f t="shared" si="966"/>
        <v>20.606060606060609</v>
      </c>
      <c r="G6549" s="3">
        <f t="shared" si="967"/>
        <v>20.606060606060609</v>
      </c>
      <c r="H6549" s="13">
        <v>0</v>
      </c>
      <c r="I6549" s="2">
        <f t="shared" si="960"/>
        <v>0</v>
      </c>
      <c r="J6549" s="2">
        <f t="shared" si="962"/>
        <v>0</v>
      </c>
      <c r="K6549" s="2">
        <f t="shared" si="963"/>
        <v>0</v>
      </c>
      <c r="L6549" s="2">
        <f t="shared" si="963"/>
        <v>0</v>
      </c>
      <c r="M6549" s="2">
        <f t="shared" si="964"/>
        <v>0</v>
      </c>
      <c r="N6549" s="2">
        <f t="shared" si="965"/>
        <v>0</v>
      </c>
    </row>
    <row r="6550" spans="1:14">
      <c r="A6550" s="5">
        <v>41912.875378819444</v>
      </c>
      <c r="B6550">
        <v>21</v>
      </c>
      <c r="C6550" s="27">
        <v>6.5600000000000006E-2</v>
      </c>
      <c r="D6550" s="24">
        <f t="shared" si="959"/>
        <v>1.3517575757575762</v>
      </c>
      <c r="E6550" s="24">
        <f t="shared" si="961"/>
        <v>1.3517575757575762</v>
      </c>
      <c r="F6550" s="3">
        <f t="shared" si="966"/>
        <v>20.606060606060609</v>
      </c>
      <c r="G6550" s="3">
        <f t="shared" si="967"/>
        <v>20.606060606060609</v>
      </c>
      <c r="H6550" s="13">
        <v>0</v>
      </c>
      <c r="I6550" s="2">
        <f t="shared" si="960"/>
        <v>0</v>
      </c>
      <c r="J6550" s="2">
        <f t="shared" si="962"/>
        <v>0</v>
      </c>
      <c r="K6550" s="2">
        <f t="shared" si="963"/>
        <v>0</v>
      </c>
      <c r="L6550" s="2">
        <f t="shared" si="963"/>
        <v>0</v>
      </c>
      <c r="M6550" s="2">
        <f t="shared" si="964"/>
        <v>0</v>
      </c>
      <c r="N6550" s="2">
        <f t="shared" si="965"/>
        <v>0</v>
      </c>
    </row>
    <row r="6551" spans="1:14">
      <c r="A6551" s="5">
        <v>41912.917045543982</v>
      </c>
      <c r="B6551">
        <v>22</v>
      </c>
      <c r="C6551" s="27">
        <v>4.9200000000000008E-2</v>
      </c>
      <c r="D6551" s="24">
        <f t="shared" si="959"/>
        <v>1.0138181818181822</v>
      </c>
      <c r="E6551" s="24">
        <f t="shared" si="961"/>
        <v>1.0138181818181822</v>
      </c>
      <c r="F6551" s="3">
        <f t="shared" si="966"/>
        <v>20.606060606060609</v>
      </c>
      <c r="G6551" s="3">
        <f t="shared" si="967"/>
        <v>20.606060606060609</v>
      </c>
      <c r="H6551" s="13">
        <v>0</v>
      </c>
      <c r="I6551" s="2">
        <f t="shared" si="960"/>
        <v>0</v>
      </c>
      <c r="J6551" s="2">
        <f t="shared" si="962"/>
        <v>0</v>
      </c>
      <c r="K6551" s="2">
        <f t="shared" si="963"/>
        <v>0</v>
      </c>
      <c r="L6551" s="2">
        <f t="shared" si="963"/>
        <v>0</v>
      </c>
      <c r="M6551" s="2">
        <f t="shared" si="964"/>
        <v>0</v>
      </c>
      <c r="N6551" s="2">
        <f t="shared" si="965"/>
        <v>0</v>
      </c>
    </row>
    <row r="6552" spans="1:14">
      <c r="A6552" s="5">
        <v>41912.958712268519</v>
      </c>
      <c r="B6552">
        <v>23</v>
      </c>
      <c r="C6552" s="27">
        <v>3.2800000000000003E-2</v>
      </c>
      <c r="D6552" s="24">
        <f t="shared" si="959"/>
        <v>0.67587878787878808</v>
      </c>
      <c r="E6552" s="24">
        <f t="shared" si="961"/>
        <v>0.67587878787878808</v>
      </c>
      <c r="F6552" s="3">
        <f t="shared" si="966"/>
        <v>20.606060606060609</v>
      </c>
      <c r="G6552" s="3">
        <f t="shared" si="967"/>
        <v>20.606060606060609</v>
      </c>
      <c r="H6552" s="13">
        <v>0</v>
      </c>
      <c r="I6552" s="2">
        <f t="shared" si="960"/>
        <v>0</v>
      </c>
      <c r="J6552" s="2">
        <f t="shared" si="962"/>
        <v>0</v>
      </c>
      <c r="K6552" s="2">
        <f t="shared" si="963"/>
        <v>0</v>
      </c>
      <c r="L6552" s="2">
        <f t="shared" si="963"/>
        <v>0</v>
      </c>
      <c r="M6552" s="2">
        <f t="shared" si="964"/>
        <v>0</v>
      </c>
      <c r="N6552" s="2">
        <f t="shared" si="965"/>
        <v>0</v>
      </c>
    </row>
    <row r="6553" spans="1:14">
      <c r="A6553" s="5">
        <v>41913.000378993056</v>
      </c>
      <c r="B6553">
        <v>24</v>
      </c>
      <c r="C6553" s="27">
        <v>1.6400000000000001E-2</v>
      </c>
      <c r="D6553" s="24">
        <f t="shared" si="959"/>
        <v>0.33793939393939404</v>
      </c>
      <c r="E6553" s="24">
        <f t="shared" si="961"/>
        <v>0.33793939393939404</v>
      </c>
      <c r="F6553" s="3">
        <f t="shared" si="966"/>
        <v>20.606060606060609</v>
      </c>
      <c r="G6553" s="3">
        <f t="shared" si="967"/>
        <v>20.606060606060609</v>
      </c>
      <c r="H6553" s="13">
        <v>0</v>
      </c>
      <c r="I6553" s="2">
        <f t="shared" si="960"/>
        <v>0</v>
      </c>
      <c r="J6553" s="2">
        <f t="shared" si="962"/>
        <v>0</v>
      </c>
      <c r="K6553" s="2">
        <f t="shared" si="963"/>
        <v>0</v>
      </c>
      <c r="L6553" s="2">
        <f t="shared" si="963"/>
        <v>0</v>
      </c>
      <c r="M6553" s="2">
        <f t="shared" si="964"/>
        <v>0</v>
      </c>
      <c r="N6553" s="2">
        <f t="shared" si="965"/>
        <v>0</v>
      </c>
    </row>
    <row r="6554" spans="1:14">
      <c r="A6554" s="5">
        <v>41913.042045717593</v>
      </c>
      <c r="B6554">
        <v>1</v>
      </c>
      <c r="C6554" s="27">
        <v>1.6400000000000001E-2</v>
      </c>
      <c r="D6554" s="24">
        <f t="shared" si="959"/>
        <v>0.51391705069124438</v>
      </c>
      <c r="E6554" s="24">
        <f t="shared" si="961"/>
        <v>0.51391705069124438</v>
      </c>
      <c r="F6554" s="3">
        <f t="shared" ref="F6554:F6617" si="968">$X$11</f>
        <v>31.336405529953925</v>
      </c>
      <c r="G6554" s="3">
        <f>$X$50</f>
        <v>31.336405529953925</v>
      </c>
      <c r="H6554" s="13">
        <v>0</v>
      </c>
      <c r="I6554" s="2">
        <f t="shared" si="960"/>
        <v>0</v>
      </c>
      <c r="J6554" s="2">
        <f t="shared" si="962"/>
        <v>0</v>
      </c>
      <c r="K6554" s="2">
        <f t="shared" si="963"/>
        <v>0</v>
      </c>
      <c r="L6554" s="2">
        <f t="shared" si="963"/>
        <v>0</v>
      </c>
      <c r="M6554" s="2">
        <f t="shared" si="964"/>
        <v>0</v>
      </c>
      <c r="N6554" s="2">
        <f t="shared" si="965"/>
        <v>0</v>
      </c>
    </row>
    <row r="6555" spans="1:14">
      <c r="A6555" s="5">
        <v>41913.08371244213</v>
      </c>
      <c r="B6555">
        <v>2</v>
      </c>
      <c r="C6555" s="27">
        <v>1.6400000000000001E-2</v>
      </c>
      <c r="D6555" s="24">
        <f t="shared" si="959"/>
        <v>0.51391705069124438</v>
      </c>
      <c r="E6555" s="24">
        <f t="shared" si="961"/>
        <v>0.51391705069124438</v>
      </c>
      <c r="F6555" s="3">
        <f t="shared" si="968"/>
        <v>31.336405529953925</v>
      </c>
      <c r="G6555" s="3">
        <f t="shared" ref="G6555:G6618" si="969">$X$50</f>
        <v>31.336405529953925</v>
      </c>
      <c r="H6555" s="13">
        <v>0</v>
      </c>
      <c r="I6555" s="2">
        <f t="shared" si="960"/>
        <v>0</v>
      </c>
      <c r="J6555" s="2">
        <f t="shared" si="962"/>
        <v>0</v>
      </c>
      <c r="K6555" s="2">
        <f t="shared" si="963"/>
        <v>0</v>
      </c>
      <c r="L6555" s="2">
        <f t="shared" si="963"/>
        <v>0</v>
      </c>
      <c r="M6555" s="2">
        <f t="shared" si="964"/>
        <v>0</v>
      </c>
      <c r="N6555" s="2">
        <f t="shared" si="965"/>
        <v>0</v>
      </c>
    </row>
    <row r="6556" spans="1:14">
      <c r="A6556" s="5">
        <v>41913.125379166668</v>
      </c>
      <c r="B6556">
        <v>3</v>
      </c>
      <c r="C6556" s="27">
        <v>1.6400000000000001E-2</v>
      </c>
      <c r="D6556" s="24">
        <f t="shared" si="959"/>
        <v>0.51391705069124438</v>
      </c>
      <c r="E6556" s="24">
        <f t="shared" si="961"/>
        <v>0.51391705069124438</v>
      </c>
      <c r="F6556" s="3">
        <f t="shared" si="968"/>
        <v>31.336405529953925</v>
      </c>
      <c r="G6556" s="3">
        <f t="shared" si="969"/>
        <v>31.336405529953925</v>
      </c>
      <c r="H6556" s="13">
        <v>0</v>
      </c>
      <c r="I6556" s="2">
        <f t="shared" si="960"/>
        <v>0</v>
      </c>
      <c r="J6556" s="2">
        <f t="shared" si="962"/>
        <v>0</v>
      </c>
      <c r="K6556" s="2">
        <f t="shared" si="963"/>
        <v>0</v>
      </c>
      <c r="L6556" s="2">
        <f t="shared" si="963"/>
        <v>0</v>
      </c>
      <c r="M6556" s="2">
        <f t="shared" si="964"/>
        <v>0</v>
      </c>
      <c r="N6556" s="2">
        <f t="shared" si="965"/>
        <v>0</v>
      </c>
    </row>
    <row r="6557" spans="1:14">
      <c r="A6557" s="5">
        <v>41913.167045891205</v>
      </c>
      <c r="B6557">
        <v>4</v>
      </c>
      <c r="C6557" s="27">
        <v>1.6400000000000001E-2</v>
      </c>
      <c r="D6557" s="24">
        <f t="shared" si="959"/>
        <v>0.51391705069124438</v>
      </c>
      <c r="E6557" s="24">
        <f t="shared" si="961"/>
        <v>0.51391705069124438</v>
      </c>
      <c r="F6557" s="3">
        <f t="shared" si="968"/>
        <v>31.336405529953925</v>
      </c>
      <c r="G6557" s="3">
        <f t="shared" si="969"/>
        <v>31.336405529953925</v>
      </c>
      <c r="H6557" s="13">
        <v>0</v>
      </c>
      <c r="I6557" s="2">
        <f t="shared" si="960"/>
        <v>0</v>
      </c>
      <c r="J6557" s="2">
        <f t="shared" si="962"/>
        <v>0</v>
      </c>
      <c r="K6557" s="2">
        <f t="shared" si="963"/>
        <v>0</v>
      </c>
      <c r="L6557" s="2">
        <f t="shared" si="963"/>
        <v>0</v>
      </c>
      <c r="M6557" s="2">
        <f t="shared" si="964"/>
        <v>0</v>
      </c>
      <c r="N6557" s="2">
        <f t="shared" si="965"/>
        <v>0</v>
      </c>
    </row>
    <row r="6558" spans="1:14">
      <c r="A6558" s="5">
        <v>41913.208712615742</v>
      </c>
      <c r="B6558">
        <v>5</v>
      </c>
      <c r="C6558" s="27">
        <v>1.6400000000000001E-2</v>
      </c>
      <c r="D6558" s="24">
        <f t="shared" si="959"/>
        <v>0.51391705069124438</v>
      </c>
      <c r="E6558" s="24">
        <f t="shared" si="961"/>
        <v>0.51391705069124438</v>
      </c>
      <c r="F6558" s="3">
        <f t="shared" si="968"/>
        <v>31.336405529953925</v>
      </c>
      <c r="G6558" s="3">
        <f t="shared" si="969"/>
        <v>31.336405529953925</v>
      </c>
      <c r="H6558" s="13">
        <v>0</v>
      </c>
      <c r="I6558" s="2">
        <f t="shared" si="960"/>
        <v>0</v>
      </c>
      <c r="J6558" s="2">
        <f t="shared" si="962"/>
        <v>0</v>
      </c>
      <c r="K6558" s="2">
        <f t="shared" si="963"/>
        <v>0</v>
      </c>
      <c r="L6558" s="2">
        <f t="shared" si="963"/>
        <v>0</v>
      </c>
      <c r="M6558" s="2">
        <f t="shared" si="964"/>
        <v>0</v>
      </c>
      <c r="N6558" s="2">
        <f t="shared" si="965"/>
        <v>0</v>
      </c>
    </row>
    <row r="6559" spans="1:14">
      <c r="A6559" s="5">
        <v>41913.250379340279</v>
      </c>
      <c r="B6559">
        <v>6</v>
      </c>
      <c r="C6559" s="27">
        <v>3.2800000000000003E-2</v>
      </c>
      <c r="D6559" s="24">
        <f t="shared" si="959"/>
        <v>1.0278341013824888</v>
      </c>
      <c r="E6559" s="24">
        <f t="shared" si="961"/>
        <v>1.0278341013824888</v>
      </c>
      <c r="F6559" s="3">
        <f t="shared" si="968"/>
        <v>31.336405529953925</v>
      </c>
      <c r="G6559" s="3">
        <f t="shared" si="969"/>
        <v>31.336405529953925</v>
      </c>
      <c r="H6559" s="13">
        <v>0</v>
      </c>
      <c r="I6559" s="2">
        <f t="shared" si="960"/>
        <v>0</v>
      </c>
      <c r="J6559" s="2">
        <f t="shared" si="962"/>
        <v>0</v>
      </c>
      <c r="K6559" s="2">
        <f t="shared" si="963"/>
        <v>0</v>
      </c>
      <c r="L6559" s="2">
        <f t="shared" si="963"/>
        <v>0</v>
      </c>
      <c r="M6559" s="2">
        <f t="shared" si="964"/>
        <v>0</v>
      </c>
      <c r="N6559" s="2">
        <f t="shared" si="965"/>
        <v>0</v>
      </c>
    </row>
    <row r="6560" spans="1:14">
      <c r="A6560" s="5">
        <v>41913.292046064817</v>
      </c>
      <c r="B6560">
        <v>7</v>
      </c>
      <c r="C6560" s="27">
        <v>4.9200000000000008E-2</v>
      </c>
      <c r="D6560" s="24">
        <f t="shared" si="959"/>
        <v>1.5417511520737333</v>
      </c>
      <c r="E6560" s="24">
        <f t="shared" si="961"/>
        <v>1.5417511520737333</v>
      </c>
      <c r="F6560" s="3">
        <f t="shared" si="968"/>
        <v>31.336405529953925</v>
      </c>
      <c r="G6560" s="3">
        <f t="shared" si="969"/>
        <v>31.336405529953925</v>
      </c>
      <c r="H6560" s="13">
        <v>3.4313725490196074E-3</v>
      </c>
      <c r="I6560" s="2">
        <f t="shared" si="960"/>
        <v>8.2352941176470577E-3</v>
      </c>
      <c r="J6560" s="2">
        <f t="shared" si="962"/>
        <v>8.2352941176470577E-3</v>
      </c>
      <c r="K6560" s="2">
        <f t="shared" si="963"/>
        <v>8.2352941176470577E-3</v>
      </c>
      <c r="L6560" s="2">
        <f t="shared" si="963"/>
        <v>8.2352941176470577E-3</v>
      </c>
      <c r="M6560" s="2">
        <f t="shared" si="964"/>
        <v>0</v>
      </c>
      <c r="N6560" s="2">
        <f t="shared" si="965"/>
        <v>0</v>
      </c>
    </row>
    <row r="6561" spans="1:14">
      <c r="A6561" s="5">
        <v>41913.333712789354</v>
      </c>
      <c r="B6561">
        <v>8</v>
      </c>
      <c r="C6561" s="27">
        <v>6.5600000000000006E-2</v>
      </c>
      <c r="D6561" s="24">
        <f t="shared" si="959"/>
        <v>2.0556682027649775</v>
      </c>
      <c r="E6561" s="24">
        <f t="shared" si="961"/>
        <v>2.0556682027649775</v>
      </c>
      <c r="F6561" s="3">
        <f t="shared" si="968"/>
        <v>31.336405529953925</v>
      </c>
      <c r="G6561" s="3">
        <f t="shared" si="969"/>
        <v>31.336405529953925</v>
      </c>
      <c r="H6561" s="13">
        <v>3.3333333333333333E-2</v>
      </c>
      <c r="I6561" s="2">
        <f t="shared" si="960"/>
        <v>0.08</v>
      </c>
      <c r="J6561" s="2">
        <f t="shared" si="962"/>
        <v>0.08</v>
      </c>
      <c r="K6561" s="2">
        <f t="shared" si="963"/>
        <v>0.08</v>
      </c>
      <c r="L6561" s="2">
        <f t="shared" si="963"/>
        <v>0.08</v>
      </c>
      <c r="M6561" s="2">
        <f t="shared" si="964"/>
        <v>0</v>
      </c>
      <c r="N6561" s="2">
        <f t="shared" si="965"/>
        <v>0</v>
      </c>
    </row>
    <row r="6562" spans="1:14">
      <c r="A6562" s="5">
        <v>41913.375379513891</v>
      </c>
      <c r="B6562">
        <v>9</v>
      </c>
      <c r="C6562" s="27">
        <v>6.5600000000000006E-2</v>
      </c>
      <c r="D6562" s="24">
        <f t="shared" si="959"/>
        <v>2.0556682027649775</v>
      </c>
      <c r="E6562" s="24">
        <f t="shared" si="961"/>
        <v>2.0556682027649775</v>
      </c>
      <c r="F6562" s="3">
        <f t="shared" si="968"/>
        <v>31.336405529953925</v>
      </c>
      <c r="G6562" s="3">
        <f t="shared" si="969"/>
        <v>31.336405529953925</v>
      </c>
      <c r="H6562" s="13">
        <v>0.1676470588235294</v>
      </c>
      <c r="I6562" s="2">
        <f t="shared" si="960"/>
        <v>0.40235294117647052</v>
      </c>
      <c r="J6562" s="2">
        <f t="shared" si="962"/>
        <v>0.40235294117647052</v>
      </c>
      <c r="K6562" s="2">
        <f t="shared" si="963"/>
        <v>0.40235294117647052</v>
      </c>
      <c r="L6562" s="2">
        <f t="shared" si="963"/>
        <v>0.40235294117647052</v>
      </c>
      <c r="M6562" s="2">
        <f t="shared" si="964"/>
        <v>0</v>
      </c>
      <c r="N6562" s="2">
        <f t="shared" si="965"/>
        <v>0</v>
      </c>
    </row>
    <row r="6563" spans="1:14">
      <c r="A6563" s="5">
        <v>41913.417046238428</v>
      </c>
      <c r="B6563">
        <v>10</v>
      </c>
      <c r="C6563" s="27">
        <v>4.9200000000000008E-2</v>
      </c>
      <c r="D6563" s="24">
        <f t="shared" si="959"/>
        <v>1.5417511520737333</v>
      </c>
      <c r="E6563" s="24">
        <f t="shared" si="961"/>
        <v>1.5417511520737333</v>
      </c>
      <c r="F6563" s="3">
        <f t="shared" si="968"/>
        <v>31.336405529953925</v>
      </c>
      <c r="G6563" s="3">
        <f t="shared" si="969"/>
        <v>31.336405529953925</v>
      </c>
      <c r="H6563" s="13">
        <v>0.38480392156862742</v>
      </c>
      <c r="I6563" s="2">
        <f t="shared" si="960"/>
        <v>0.92352941176470571</v>
      </c>
      <c r="J6563" s="2">
        <f t="shared" si="962"/>
        <v>0.92352941176470571</v>
      </c>
      <c r="K6563" s="2">
        <f t="shared" si="963"/>
        <v>0.92352941176470571</v>
      </c>
      <c r="L6563" s="2">
        <f t="shared" si="963"/>
        <v>0.92352941176470571</v>
      </c>
      <c r="M6563" s="2">
        <f t="shared" si="964"/>
        <v>0</v>
      </c>
      <c r="N6563" s="2">
        <f t="shared" si="965"/>
        <v>0</v>
      </c>
    </row>
    <row r="6564" spans="1:14">
      <c r="A6564" s="5">
        <v>41913.458712962965</v>
      </c>
      <c r="B6564">
        <v>11</v>
      </c>
      <c r="C6564" s="27">
        <v>3.2800000000000003E-2</v>
      </c>
      <c r="D6564" s="24">
        <f t="shared" si="959"/>
        <v>1.0278341013824888</v>
      </c>
      <c r="E6564" s="24">
        <f t="shared" si="961"/>
        <v>1.0278341013824888</v>
      </c>
      <c r="F6564" s="3">
        <f t="shared" si="968"/>
        <v>31.336405529953925</v>
      </c>
      <c r="G6564" s="3">
        <f t="shared" si="969"/>
        <v>31.336405529953925</v>
      </c>
      <c r="H6564" s="13">
        <v>0.36764705882352938</v>
      </c>
      <c r="I6564" s="2">
        <f t="shared" si="960"/>
        <v>0.88235294117647045</v>
      </c>
      <c r="J6564" s="2">
        <f t="shared" si="962"/>
        <v>0.88235294117647045</v>
      </c>
      <c r="K6564" s="2">
        <f t="shared" si="963"/>
        <v>0.88235294117647045</v>
      </c>
      <c r="L6564" s="2">
        <f t="shared" si="963"/>
        <v>0.88235294117647045</v>
      </c>
      <c r="M6564" s="2">
        <f t="shared" si="964"/>
        <v>0</v>
      </c>
      <c r="N6564" s="2">
        <f t="shared" si="965"/>
        <v>0</v>
      </c>
    </row>
    <row r="6565" spans="1:14">
      <c r="A6565" s="5">
        <v>41913.500379687503</v>
      </c>
      <c r="B6565">
        <v>12</v>
      </c>
      <c r="C6565" s="27">
        <v>3.2800000000000003E-2</v>
      </c>
      <c r="D6565" s="24">
        <f t="shared" si="959"/>
        <v>1.0278341013824888</v>
      </c>
      <c r="E6565" s="24">
        <f t="shared" si="961"/>
        <v>1.0278341013824888</v>
      </c>
      <c r="F6565" s="3">
        <f t="shared" si="968"/>
        <v>31.336405529953925</v>
      </c>
      <c r="G6565" s="3">
        <f t="shared" si="969"/>
        <v>31.336405529953925</v>
      </c>
      <c r="H6565" s="13">
        <v>0.43088235294117649</v>
      </c>
      <c r="I6565" s="2">
        <f t="shared" si="960"/>
        <v>1.0341176470588236</v>
      </c>
      <c r="J6565" s="2">
        <f t="shared" si="962"/>
        <v>1.0341176470588236</v>
      </c>
      <c r="K6565" s="2">
        <f t="shared" si="963"/>
        <v>1.0278341013824888</v>
      </c>
      <c r="L6565" s="2">
        <f t="shared" si="963"/>
        <v>1.0278341013824888</v>
      </c>
      <c r="M6565" s="2">
        <f t="shared" si="964"/>
        <v>6.283545676334823E-3</v>
      </c>
      <c r="N6565" s="2">
        <f t="shared" si="965"/>
        <v>6.283545676334823E-3</v>
      </c>
    </row>
    <row r="6566" spans="1:14">
      <c r="A6566" s="5">
        <v>41913.54204641204</v>
      </c>
      <c r="B6566">
        <v>13</v>
      </c>
      <c r="C6566" s="27">
        <v>3.2800000000000003E-2</v>
      </c>
      <c r="D6566" s="24">
        <f t="shared" si="959"/>
        <v>1.0278341013824888</v>
      </c>
      <c r="E6566" s="24">
        <f t="shared" si="961"/>
        <v>1.0278341013824888</v>
      </c>
      <c r="F6566" s="3">
        <f t="shared" si="968"/>
        <v>31.336405529953925</v>
      </c>
      <c r="G6566" s="3">
        <f t="shared" si="969"/>
        <v>31.336405529953925</v>
      </c>
      <c r="H6566" s="13">
        <v>0.32892156862745098</v>
      </c>
      <c r="I6566" s="2">
        <f t="shared" si="960"/>
        <v>0.78941176470588237</v>
      </c>
      <c r="J6566" s="2">
        <f t="shared" si="962"/>
        <v>0.78941176470588237</v>
      </c>
      <c r="K6566" s="2">
        <f t="shared" si="963"/>
        <v>0.78941176470588237</v>
      </c>
      <c r="L6566" s="2">
        <f t="shared" si="963"/>
        <v>0.78941176470588237</v>
      </c>
      <c r="M6566" s="2">
        <f t="shared" si="964"/>
        <v>0</v>
      </c>
      <c r="N6566" s="2">
        <f t="shared" si="965"/>
        <v>0</v>
      </c>
    </row>
    <row r="6567" spans="1:14">
      <c r="A6567" s="5">
        <v>41913.583713136577</v>
      </c>
      <c r="B6567">
        <v>14</v>
      </c>
      <c r="C6567" s="27">
        <v>3.2800000000000003E-2</v>
      </c>
      <c r="D6567" s="24">
        <f t="shared" si="959"/>
        <v>1.0278341013824888</v>
      </c>
      <c r="E6567" s="24">
        <f t="shared" si="961"/>
        <v>1.0278341013824888</v>
      </c>
      <c r="F6567" s="3">
        <f t="shared" si="968"/>
        <v>31.336405529953925</v>
      </c>
      <c r="G6567" s="3">
        <f t="shared" si="969"/>
        <v>31.336405529953925</v>
      </c>
      <c r="H6567" s="13">
        <v>0.35196078431372546</v>
      </c>
      <c r="I6567" s="2">
        <f t="shared" si="960"/>
        <v>0.84470588235294108</v>
      </c>
      <c r="J6567" s="2">
        <f t="shared" si="962"/>
        <v>0.84470588235294108</v>
      </c>
      <c r="K6567" s="2">
        <f t="shared" si="963"/>
        <v>0.84470588235294108</v>
      </c>
      <c r="L6567" s="2">
        <f t="shared" si="963"/>
        <v>0.84470588235294108</v>
      </c>
      <c r="M6567" s="2">
        <f t="shared" si="964"/>
        <v>0</v>
      </c>
      <c r="N6567" s="2">
        <f t="shared" si="965"/>
        <v>0</v>
      </c>
    </row>
    <row r="6568" spans="1:14">
      <c r="A6568" s="5">
        <v>41913.625379861114</v>
      </c>
      <c r="B6568">
        <v>15</v>
      </c>
      <c r="C6568" s="27">
        <v>3.2800000000000003E-2</v>
      </c>
      <c r="D6568" s="24">
        <f t="shared" si="959"/>
        <v>1.0278341013824888</v>
      </c>
      <c r="E6568" s="24">
        <f t="shared" si="961"/>
        <v>1.0278341013824888</v>
      </c>
      <c r="F6568" s="3">
        <f t="shared" si="968"/>
        <v>31.336405529953925</v>
      </c>
      <c r="G6568" s="3">
        <f t="shared" si="969"/>
        <v>31.336405529953925</v>
      </c>
      <c r="H6568" s="13">
        <v>0.28039215686274499</v>
      </c>
      <c r="I6568" s="2">
        <f t="shared" si="960"/>
        <v>0.67294117647058793</v>
      </c>
      <c r="J6568" s="2">
        <f t="shared" si="962"/>
        <v>0.67294117647058793</v>
      </c>
      <c r="K6568" s="2">
        <f t="shared" si="963"/>
        <v>0.67294117647058793</v>
      </c>
      <c r="L6568" s="2">
        <f t="shared" si="963"/>
        <v>0.67294117647058793</v>
      </c>
      <c r="M6568" s="2">
        <f t="shared" si="964"/>
        <v>0</v>
      </c>
      <c r="N6568" s="2">
        <f t="shared" si="965"/>
        <v>0</v>
      </c>
    </row>
    <row r="6569" spans="1:14">
      <c r="A6569" s="5">
        <v>41913.667046585651</v>
      </c>
      <c r="B6569">
        <v>16</v>
      </c>
      <c r="C6569" s="27">
        <v>3.2800000000000003E-2</v>
      </c>
      <c r="D6569" s="24">
        <f t="shared" si="959"/>
        <v>1.0278341013824888</v>
      </c>
      <c r="E6569" s="24">
        <f t="shared" si="961"/>
        <v>1.0278341013824888</v>
      </c>
      <c r="F6569" s="3">
        <f t="shared" si="968"/>
        <v>31.336405529953925</v>
      </c>
      <c r="G6569" s="3">
        <f t="shared" si="969"/>
        <v>31.336405529953925</v>
      </c>
      <c r="H6569" s="13">
        <v>0.12156862745098042</v>
      </c>
      <c r="I6569" s="2">
        <f t="shared" si="960"/>
        <v>0.29176470588235298</v>
      </c>
      <c r="J6569" s="2">
        <f t="shared" si="962"/>
        <v>0.29176470588235298</v>
      </c>
      <c r="K6569" s="2">
        <f t="shared" si="963"/>
        <v>0.29176470588235298</v>
      </c>
      <c r="L6569" s="2">
        <f t="shared" si="963"/>
        <v>0.29176470588235298</v>
      </c>
      <c r="M6569" s="2">
        <f t="shared" si="964"/>
        <v>0</v>
      </c>
      <c r="N6569" s="2">
        <f t="shared" si="965"/>
        <v>0</v>
      </c>
    </row>
    <row r="6570" spans="1:14">
      <c r="A6570" s="5">
        <v>41913.708713310189</v>
      </c>
      <c r="B6570">
        <v>17</v>
      </c>
      <c r="C6570" s="27">
        <v>4.9200000000000008E-2</v>
      </c>
      <c r="D6570" s="24">
        <f t="shared" si="959"/>
        <v>1.5417511520737333</v>
      </c>
      <c r="E6570" s="24">
        <f t="shared" si="961"/>
        <v>1.5417511520737333</v>
      </c>
      <c r="F6570" s="3">
        <f t="shared" si="968"/>
        <v>31.336405529953925</v>
      </c>
      <c r="G6570" s="3">
        <f t="shared" si="969"/>
        <v>31.336405529953925</v>
      </c>
      <c r="H6570" s="13">
        <v>6.0784313725490195E-2</v>
      </c>
      <c r="I6570" s="2">
        <f t="shared" si="960"/>
        <v>0.14588235294117646</v>
      </c>
      <c r="J6570" s="2">
        <f t="shared" si="962"/>
        <v>0.14588235294117646</v>
      </c>
      <c r="K6570" s="2">
        <f t="shared" si="963"/>
        <v>0.14588235294117646</v>
      </c>
      <c r="L6570" s="2">
        <f t="shared" si="963"/>
        <v>0.14588235294117646</v>
      </c>
      <c r="M6570" s="2">
        <f t="shared" si="964"/>
        <v>0</v>
      </c>
      <c r="N6570" s="2">
        <f t="shared" si="965"/>
        <v>0</v>
      </c>
    </row>
    <row r="6571" spans="1:14">
      <c r="A6571" s="5">
        <v>41913.750380034726</v>
      </c>
      <c r="B6571">
        <v>18</v>
      </c>
      <c r="C6571" s="27">
        <v>6.5600000000000006E-2</v>
      </c>
      <c r="D6571" s="24">
        <f t="shared" si="959"/>
        <v>2.0556682027649775</v>
      </c>
      <c r="E6571" s="24">
        <f t="shared" si="961"/>
        <v>2.0556682027649775</v>
      </c>
      <c r="F6571" s="3">
        <f t="shared" si="968"/>
        <v>31.336405529953925</v>
      </c>
      <c r="G6571" s="3">
        <f t="shared" si="969"/>
        <v>31.336405529953925</v>
      </c>
      <c r="H6571" s="13">
        <v>1.0784313725490198E-2</v>
      </c>
      <c r="I6571" s="2">
        <f t="shared" si="960"/>
        <v>2.5882352941176474E-2</v>
      </c>
      <c r="J6571" s="2">
        <f t="shared" si="962"/>
        <v>2.5882352941176474E-2</v>
      </c>
      <c r="K6571" s="2">
        <f t="shared" si="963"/>
        <v>2.5882352941176474E-2</v>
      </c>
      <c r="L6571" s="2">
        <f t="shared" si="963"/>
        <v>2.5882352941176474E-2</v>
      </c>
      <c r="M6571" s="2">
        <f t="shared" si="964"/>
        <v>0</v>
      </c>
      <c r="N6571" s="2">
        <f t="shared" si="965"/>
        <v>0</v>
      </c>
    </row>
    <row r="6572" spans="1:14">
      <c r="A6572" s="5">
        <v>41913.792046759256</v>
      </c>
      <c r="B6572">
        <v>19</v>
      </c>
      <c r="C6572" s="27">
        <v>9.8400000000000015E-2</v>
      </c>
      <c r="D6572" s="24">
        <f t="shared" si="959"/>
        <v>3.0835023041474665</v>
      </c>
      <c r="E6572" s="24">
        <f t="shared" si="961"/>
        <v>3.0835023041474665</v>
      </c>
      <c r="F6572" s="3">
        <f t="shared" si="968"/>
        <v>31.336405529953925</v>
      </c>
      <c r="G6572" s="3">
        <f t="shared" si="969"/>
        <v>31.336405529953925</v>
      </c>
      <c r="H6572" s="13">
        <v>0</v>
      </c>
      <c r="I6572" s="2">
        <f t="shared" si="960"/>
        <v>0</v>
      </c>
      <c r="J6572" s="2">
        <f t="shared" si="962"/>
        <v>0</v>
      </c>
      <c r="K6572" s="2">
        <f t="shared" si="963"/>
        <v>0</v>
      </c>
      <c r="L6572" s="2">
        <f t="shared" si="963"/>
        <v>0</v>
      </c>
      <c r="M6572" s="2">
        <f t="shared" si="964"/>
        <v>0</v>
      </c>
      <c r="N6572" s="2">
        <f t="shared" si="965"/>
        <v>0</v>
      </c>
    </row>
    <row r="6573" spans="1:14">
      <c r="A6573" s="5">
        <v>41913.833713483793</v>
      </c>
      <c r="B6573">
        <v>20</v>
      </c>
      <c r="C6573" s="27">
        <v>8.2000000000000003E-2</v>
      </c>
      <c r="D6573" s="24">
        <f t="shared" si="959"/>
        <v>2.5695852534562218</v>
      </c>
      <c r="E6573" s="24">
        <f t="shared" si="961"/>
        <v>2.5695852534562218</v>
      </c>
      <c r="F6573" s="3">
        <f t="shared" si="968"/>
        <v>31.336405529953925</v>
      </c>
      <c r="G6573" s="3">
        <f t="shared" si="969"/>
        <v>31.336405529953925</v>
      </c>
      <c r="H6573" s="13">
        <v>0</v>
      </c>
      <c r="I6573" s="2">
        <f t="shared" si="960"/>
        <v>0</v>
      </c>
      <c r="J6573" s="2">
        <f t="shared" si="962"/>
        <v>0</v>
      </c>
      <c r="K6573" s="2">
        <f t="shared" si="963"/>
        <v>0</v>
      </c>
      <c r="L6573" s="2">
        <f t="shared" si="963"/>
        <v>0</v>
      </c>
      <c r="M6573" s="2">
        <f t="shared" si="964"/>
        <v>0</v>
      </c>
      <c r="N6573" s="2">
        <f t="shared" si="965"/>
        <v>0</v>
      </c>
    </row>
    <row r="6574" spans="1:14">
      <c r="A6574" s="5">
        <v>41913.87538020833</v>
      </c>
      <c r="B6574">
        <v>21</v>
      </c>
      <c r="C6574" s="27">
        <v>6.5600000000000006E-2</v>
      </c>
      <c r="D6574" s="24">
        <f t="shared" si="959"/>
        <v>2.0556682027649775</v>
      </c>
      <c r="E6574" s="24">
        <f t="shared" si="961"/>
        <v>2.0556682027649775</v>
      </c>
      <c r="F6574" s="3">
        <f t="shared" si="968"/>
        <v>31.336405529953925</v>
      </c>
      <c r="G6574" s="3">
        <f t="shared" si="969"/>
        <v>31.336405529953925</v>
      </c>
      <c r="H6574" s="13">
        <v>0</v>
      </c>
      <c r="I6574" s="2">
        <f t="shared" si="960"/>
        <v>0</v>
      </c>
      <c r="J6574" s="2">
        <f t="shared" si="962"/>
        <v>0</v>
      </c>
      <c r="K6574" s="2">
        <f t="shared" si="963"/>
        <v>0</v>
      </c>
      <c r="L6574" s="2">
        <f t="shared" si="963"/>
        <v>0</v>
      </c>
      <c r="M6574" s="2">
        <f t="shared" si="964"/>
        <v>0</v>
      </c>
      <c r="N6574" s="2">
        <f t="shared" si="965"/>
        <v>0</v>
      </c>
    </row>
    <row r="6575" spans="1:14">
      <c r="A6575" s="5">
        <v>41913.917046932867</v>
      </c>
      <c r="B6575">
        <v>22</v>
      </c>
      <c r="C6575" s="27">
        <v>4.9200000000000008E-2</v>
      </c>
      <c r="D6575" s="24">
        <f t="shared" si="959"/>
        <v>1.5417511520737333</v>
      </c>
      <c r="E6575" s="24">
        <f t="shared" si="961"/>
        <v>1.5417511520737333</v>
      </c>
      <c r="F6575" s="3">
        <f t="shared" si="968"/>
        <v>31.336405529953925</v>
      </c>
      <c r="G6575" s="3">
        <f t="shared" si="969"/>
        <v>31.336405529953925</v>
      </c>
      <c r="H6575" s="13">
        <v>0</v>
      </c>
      <c r="I6575" s="2">
        <f t="shared" si="960"/>
        <v>0</v>
      </c>
      <c r="J6575" s="2">
        <f t="shared" si="962"/>
        <v>0</v>
      </c>
      <c r="K6575" s="2">
        <f t="shared" si="963"/>
        <v>0</v>
      </c>
      <c r="L6575" s="2">
        <f t="shared" si="963"/>
        <v>0</v>
      </c>
      <c r="M6575" s="2">
        <f t="shared" si="964"/>
        <v>0</v>
      </c>
      <c r="N6575" s="2">
        <f t="shared" si="965"/>
        <v>0</v>
      </c>
    </row>
    <row r="6576" spans="1:14">
      <c r="A6576" s="5">
        <v>41913.958713657405</v>
      </c>
      <c r="B6576">
        <v>23</v>
      </c>
      <c r="C6576" s="27">
        <v>3.2800000000000003E-2</v>
      </c>
      <c r="D6576" s="24">
        <f t="shared" si="959"/>
        <v>1.0278341013824888</v>
      </c>
      <c r="E6576" s="24">
        <f t="shared" si="961"/>
        <v>1.0278341013824888</v>
      </c>
      <c r="F6576" s="3">
        <f t="shared" si="968"/>
        <v>31.336405529953925</v>
      </c>
      <c r="G6576" s="3">
        <f t="shared" si="969"/>
        <v>31.336405529953925</v>
      </c>
      <c r="H6576" s="13">
        <v>0</v>
      </c>
      <c r="I6576" s="2">
        <f t="shared" si="960"/>
        <v>0</v>
      </c>
      <c r="J6576" s="2">
        <f t="shared" si="962"/>
        <v>0</v>
      </c>
      <c r="K6576" s="2">
        <f t="shared" si="963"/>
        <v>0</v>
      </c>
      <c r="L6576" s="2">
        <f t="shared" si="963"/>
        <v>0</v>
      </c>
      <c r="M6576" s="2">
        <f t="shared" si="964"/>
        <v>0</v>
      </c>
      <c r="N6576" s="2">
        <f t="shared" si="965"/>
        <v>0</v>
      </c>
    </row>
    <row r="6577" spans="1:14">
      <c r="A6577" s="5">
        <v>41914.000380381942</v>
      </c>
      <c r="B6577">
        <v>24</v>
      </c>
      <c r="C6577" s="27">
        <v>1.6400000000000001E-2</v>
      </c>
      <c r="D6577" s="24">
        <f t="shared" si="959"/>
        <v>0.51391705069124438</v>
      </c>
      <c r="E6577" s="24">
        <f t="shared" si="961"/>
        <v>0.51391705069124438</v>
      </c>
      <c r="F6577" s="3">
        <f t="shared" si="968"/>
        <v>31.336405529953925</v>
      </c>
      <c r="G6577" s="3">
        <f t="shared" si="969"/>
        <v>31.336405529953925</v>
      </c>
      <c r="H6577" s="13">
        <v>0</v>
      </c>
      <c r="I6577" s="2">
        <f t="shared" si="960"/>
        <v>0</v>
      </c>
      <c r="J6577" s="2">
        <f t="shared" si="962"/>
        <v>0</v>
      </c>
      <c r="K6577" s="2">
        <f t="shared" si="963"/>
        <v>0</v>
      </c>
      <c r="L6577" s="2">
        <f t="shared" si="963"/>
        <v>0</v>
      </c>
      <c r="M6577" s="2">
        <f t="shared" si="964"/>
        <v>0</v>
      </c>
      <c r="N6577" s="2">
        <f t="shared" si="965"/>
        <v>0</v>
      </c>
    </row>
    <row r="6578" spans="1:14">
      <c r="A6578" s="5">
        <v>41914.042047106479</v>
      </c>
      <c r="B6578">
        <v>1</v>
      </c>
      <c r="C6578" s="27">
        <v>1.6400000000000001E-2</v>
      </c>
      <c r="D6578" s="24">
        <f t="shared" si="959"/>
        <v>0.51391705069124438</v>
      </c>
      <c r="E6578" s="24">
        <f t="shared" si="961"/>
        <v>0.51391705069124438</v>
      </c>
      <c r="F6578" s="3">
        <f t="shared" si="968"/>
        <v>31.336405529953925</v>
      </c>
      <c r="G6578" s="3">
        <f t="shared" si="969"/>
        <v>31.336405529953925</v>
      </c>
      <c r="H6578" s="13">
        <v>0</v>
      </c>
      <c r="I6578" s="2">
        <f t="shared" si="960"/>
        <v>0</v>
      </c>
      <c r="J6578" s="2">
        <f t="shared" si="962"/>
        <v>0</v>
      </c>
      <c r="K6578" s="2">
        <f t="shared" si="963"/>
        <v>0</v>
      </c>
      <c r="L6578" s="2">
        <f t="shared" si="963"/>
        <v>0</v>
      </c>
      <c r="M6578" s="2">
        <f t="shared" si="964"/>
        <v>0</v>
      </c>
      <c r="N6578" s="2">
        <f t="shared" si="965"/>
        <v>0</v>
      </c>
    </row>
    <row r="6579" spans="1:14">
      <c r="A6579" s="5">
        <v>41914.083713831016</v>
      </c>
      <c r="B6579">
        <v>2</v>
      </c>
      <c r="C6579" s="27">
        <v>1.6400000000000001E-2</v>
      </c>
      <c r="D6579" s="24">
        <f t="shared" si="959"/>
        <v>0.51391705069124438</v>
      </c>
      <c r="E6579" s="24">
        <f t="shared" si="961"/>
        <v>0.51391705069124438</v>
      </c>
      <c r="F6579" s="3">
        <f t="shared" si="968"/>
        <v>31.336405529953925</v>
      </c>
      <c r="G6579" s="3">
        <f t="shared" si="969"/>
        <v>31.336405529953925</v>
      </c>
      <c r="H6579" s="13">
        <v>0</v>
      </c>
      <c r="I6579" s="2">
        <f t="shared" si="960"/>
        <v>0</v>
      </c>
      <c r="J6579" s="2">
        <f t="shared" si="962"/>
        <v>0</v>
      </c>
      <c r="K6579" s="2">
        <f t="shared" si="963"/>
        <v>0</v>
      </c>
      <c r="L6579" s="2">
        <f t="shared" si="963"/>
        <v>0</v>
      </c>
      <c r="M6579" s="2">
        <f t="shared" si="964"/>
        <v>0</v>
      </c>
      <c r="N6579" s="2">
        <f t="shared" si="965"/>
        <v>0</v>
      </c>
    </row>
    <row r="6580" spans="1:14">
      <c r="A6580" s="5">
        <v>41914.125380555553</v>
      </c>
      <c r="B6580">
        <v>3</v>
      </c>
      <c r="C6580" s="27">
        <v>1.6400000000000001E-2</v>
      </c>
      <c r="D6580" s="24">
        <f t="shared" si="959"/>
        <v>0.51391705069124438</v>
      </c>
      <c r="E6580" s="24">
        <f t="shared" si="961"/>
        <v>0.51391705069124438</v>
      </c>
      <c r="F6580" s="3">
        <f t="shared" si="968"/>
        <v>31.336405529953925</v>
      </c>
      <c r="G6580" s="3">
        <f t="shared" si="969"/>
        <v>31.336405529953925</v>
      </c>
      <c r="H6580" s="13">
        <v>0</v>
      </c>
      <c r="I6580" s="2">
        <f t="shared" si="960"/>
        <v>0</v>
      </c>
      <c r="J6580" s="2">
        <f t="shared" si="962"/>
        <v>0</v>
      </c>
      <c r="K6580" s="2">
        <f t="shared" si="963"/>
        <v>0</v>
      </c>
      <c r="L6580" s="2">
        <f t="shared" si="963"/>
        <v>0</v>
      </c>
      <c r="M6580" s="2">
        <f t="shared" si="964"/>
        <v>0</v>
      </c>
      <c r="N6580" s="2">
        <f t="shared" si="965"/>
        <v>0</v>
      </c>
    </row>
    <row r="6581" spans="1:14">
      <c r="A6581" s="5">
        <v>41914.167047280091</v>
      </c>
      <c r="B6581">
        <v>4</v>
      </c>
      <c r="C6581" s="27">
        <v>1.6400000000000001E-2</v>
      </c>
      <c r="D6581" s="24">
        <f t="shared" si="959"/>
        <v>0.51391705069124438</v>
      </c>
      <c r="E6581" s="24">
        <f t="shared" si="961"/>
        <v>0.51391705069124438</v>
      </c>
      <c r="F6581" s="3">
        <f t="shared" si="968"/>
        <v>31.336405529953925</v>
      </c>
      <c r="G6581" s="3">
        <f t="shared" si="969"/>
        <v>31.336405529953925</v>
      </c>
      <c r="H6581" s="13">
        <v>0</v>
      </c>
      <c r="I6581" s="2">
        <f t="shared" si="960"/>
        <v>0</v>
      </c>
      <c r="J6581" s="2">
        <f t="shared" si="962"/>
        <v>0</v>
      </c>
      <c r="K6581" s="2">
        <f t="shared" si="963"/>
        <v>0</v>
      </c>
      <c r="L6581" s="2">
        <f t="shared" si="963"/>
        <v>0</v>
      </c>
      <c r="M6581" s="2">
        <f t="shared" si="964"/>
        <v>0</v>
      </c>
      <c r="N6581" s="2">
        <f t="shared" si="965"/>
        <v>0</v>
      </c>
    </row>
    <row r="6582" spans="1:14">
      <c r="A6582" s="5">
        <v>41914.208714004628</v>
      </c>
      <c r="B6582">
        <v>5</v>
      </c>
      <c r="C6582" s="27">
        <v>1.6400000000000001E-2</v>
      </c>
      <c r="D6582" s="24">
        <f t="shared" si="959"/>
        <v>0.51391705069124438</v>
      </c>
      <c r="E6582" s="24">
        <f t="shared" si="961"/>
        <v>0.51391705069124438</v>
      </c>
      <c r="F6582" s="3">
        <f t="shared" si="968"/>
        <v>31.336405529953925</v>
      </c>
      <c r="G6582" s="3">
        <f t="shared" si="969"/>
        <v>31.336405529953925</v>
      </c>
      <c r="H6582" s="13">
        <v>0</v>
      </c>
      <c r="I6582" s="2">
        <f t="shared" si="960"/>
        <v>0</v>
      </c>
      <c r="J6582" s="2">
        <f t="shared" si="962"/>
        <v>0</v>
      </c>
      <c r="K6582" s="2">
        <f t="shared" si="963"/>
        <v>0</v>
      </c>
      <c r="L6582" s="2">
        <f t="shared" si="963"/>
        <v>0</v>
      </c>
      <c r="M6582" s="2">
        <f t="shared" si="964"/>
        <v>0</v>
      </c>
      <c r="N6582" s="2">
        <f t="shared" si="965"/>
        <v>0</v>
      </c>
    </row>
    <row r="6583" spans="1:14">
      <c r="A6583" s="5">
        <v>41914.250380729165</v>
      </c>
      <c r="B6583">
        <v>6</v>
      </c>
      <c r="C6583" s="27">
        <v>3.2800000000000003E-2</v>
      </c>
      <c r="D6583" s="24">
        <f t="shared" si="959"/>
        <v>1.0278341013824888</v>
      </c>
      <c r="E6583" s="24">
        <f t="shared" si="961"/>
        <v>1.0278341013824888</v>
      </c>
      <c r="F6583" s="3">
        <f t="shared" si="968"/>
        <v>31.336405529953925</v>
      </c>
      <c r="G6583" s="3">
        <f t="shared" si="969"/>
        <v>31.336405529953925</v>
      </c>
      <c r="H6583" s="13">
        <v>0</v>
      </c>
      <c r="I6583" s="2">
        <f t="shared" si="960"/>
        <v>0</v>
      </c>
      <c r="J6583" s="2">
        <f t="shared" si="962"/>
        <v>0</v>
      </c>
      <c r="K6583" s="2">
        <f t="shared" si="963"/>
        <v>0</v>
      </c>
      <c r="L6583" s="2">
        <f t="shared" si="963"/>
        <v>0</v>
      </c>
      <c r="M6583" s="2">
        <f t="shared" si="964"/>
        <v>0</v>
      </c>
      <c r="N6583" s="2">
        <f t="shared" si="965"/>
        <v>0</v>
      </c>
    </row>
    <row r="6584" spans="1:14">
      <c r="A6584" s="5">
        <v>41914.292047453702</v>
      </c>
      <c r="B6584">
        <v>7</v>
      </c>
      <c r="C6584" s="27">
        <v>4.9200000000000008E-2</v>
      </c>
      <c r="D6584" s="24">
        <f t="shared" si="959"/>
        <v>1.5417511520737333</v>
      </c>
      <c r="E6584" s="24">
        <f t="shared" si="961"/>
        <v>1.5417511520737333</v>
      </c>
      <c r="F6584" s="3">
        <f t="shared" si="968"/>
        <v>31.336405529953925</v>
      </c>
      <c r="G6584" s="3">
        <f t="shared" si="969"/>
        <v>31.336405529953925</v>
      </c>
      <c r="H6584" s="13">
        <v>6.3725490196078439E-3</v>
      </c>
      <c r="I6584" s="2">
        <f t="shared" si="960"/>
        <v>1.5294117647058824E-2</v>
      </c>
      <c r="J6584" s="2">
        <f t="shared" si="962"/>
        <v>1.5294117647058824E-2</v>
      </c>
      <c r="K6584" s="2">
        <f t="shared" si="963"/>
        <v>1.5294117647058824E-2</v>
      </c>
      <c r="L6584" s="2">
        <f t="shared" si="963"/>
        <v>1.5294117647058824E-2</v>
      </c>
      <c r="M6584" s="2">
        <f t="shared" si="964"/>
        <v>0</v>
      </c>
      <c r="N6584" s="2">
        <f t="shared" si="965"/>
        <v>0</v>
      </c>
    </row>
    <row r="6585" spans="1:14">
      <c r="A6585" s="5">
        <v>41914.333714178239</v>
      </c>
      <c r="B6585">
        <v>8</v>
      </c>
      <c r="C6585" s="27">
        <v>6.5600000000000006E-2</v>
      </c>
      <c r="D6585" s="24">
        <f t="shared" si="959"/>
        <v>2.0556682027649775</v>
      </c>
      <c r="E6585" s="24">
        <f t="shared" si="961"/>
        <v>2.0556682027649775</v>
      </c>
      <c r="F6585" s="3">
        <f t="shared" si="968"/>
        <v>31.336405529953925</v>
      </c>
      <c r="G6585" s="3">
        <f t="shared" si="969"/>
        <v>31.336405529953925</v>
      </c>
      <c r="H6585" s="13">
        <v>0.18235294117647058</v>
      </c>
      <c r="I6585" s="2">
        <f t="shared" si="960"/>
        <v>0.43764705882352939</v>
      </c>
      <c r="J6585" s="2">
        <f t="shared" si="962"/>
        <v>0.43764705882352939</v>
      </c>
      <c r="K6585" s="2">
        <f t="shared" si="963"/>
        <v>0.43764705882352939</v>
      </c>
      <c r="L6585" s="2">
        <f t="shared" si="963"/>
        <v>0.43764705882352939</v>
      </c>
      <c r="M6585" s="2">
        <f t="shared" si="964"/>
        <v>0</v>
      </c>
      <c r="N6585" s="2">
        <f t="shared" si="965"/>
        <v>0</v>
      </c>
    </row>
    <row r="6586" spans="1:14">
      <c r="A6586" s="5">
        <v>41914.375380902777</v>
      </c>
      <c r="B6586">
        <v>9</v>
      </c>
      <c r="C6586" s="27">
        <v>6.5600000000000006E-2</v>
      </c>
      <c r="D6586" s="24">
        <f t="shared" si="959"/>
        <v>2.0556682027649775</v>
      </c>
      <c r="E6586" s="24">
        <f t="shared" si="961"/>
        <v>2.0556682027649775</v>
      </c>
      <c r="F6586" s="3">
        <f t="shared" si="968"/>
        <v>31.336405529953925</v>
      </c>
      <c r="G6586" s="3">
        <f t="shared" si="969"/>
        <v>31.336405529953925</v>
      </c>
      <c r="H6586" s="13">
        <v>0.41029411764705886</v>
      </c>
      <c r="I6586" s="2">
        <f t="shared" si="960"/>
        <v>0.98470588235294121</v>
      </c>
      <c r="J6586" s="2">
        <f t="shared" si="962"/>
        <v>0.98470588235294121</v>
      </c>
      <c r="K6586" s="2">
        <f t="shared" si="963"/>
        <v>0.98470588235294121</v>
      </c>
      <c r="L6586" s="2">
        <f t="shared" si="963"/>
        <v>0.98470588235294121</v>
      </c>
      <c r="M6586" s="2">
        <f t="shared" si="964"/>
        <v>0</v>
      </c>
      <c r="N6586" s="2">
        <f t="shared" si="965"/>
        <v>0</v>
      </c>
    </row>
    <row r="6587" spans="1:14">
      <c r="A6587" s="5">
        <v>41914.417047627314</v>
      </c>
      <c r="B6587">
        <v>10</v>
      </c>
      <c r="C6587" s="27">
        <v>4.9200000000000008E-2</v>
      </c>
      <c r="D6587" s="24">
        <f t="shared" si="959"/>
        <v>1.5417511520737333</v>
      </c>
      <c r="E6587" s="24">
        <f t="shared" si="961"/>
        <v>1.5417511520737333</v>
      </c>
      <c r="F6587" s="3">
        <f t="shared" si="968"/>
        <v>31.336405529953925</v>
      </c>
      <c r="G6587" s="3">
        <f t="shared" si="969"/>
        <v>31.336405529953925</v>
      </c>
      <c r="H6587" s="13">
        <v>0.4872549019607843</v>
      </c>
      <c r="I6587" s="2">
        <f t="shared" si="960"/>
        <v>1.1694117647058824</v>
      </c>
      <c r="J6587" s="2">
        <f t="shared" si="962"/>
        <v>1.1694117647058824</v>
      </c>
      <c r="K6587" s="2">
        <f t="shared" si="963"/>
        <v>1.1694117647058824</v>
      </c>
      <c r="L6587" s="2">
        <f t="shared" si="963"/>
        <v>1.1694117647058824</v>
      </c>
      <c r="M6587" s="2">
        <f t="shared" si="964"/>
        <v>0</v>
      </c>
      <c r="N6587" s="2">
        <f t="shared" si="965"/>
        <v>0</v>
      </c>
    </row>
    <row r="6588" spans="1:14">
      <c r="A6588" s="5">
        <v>41914.458714351851</v>
      </c>
      <c r="B6588">
        <v>11</v>
      </c>
      <c r="C6588" s="27">
        <v>3.2800000000000003E-2</v>
      </c>
      <c r="D6588" s="24">
        <f t="shared" si="959"/>
        <v>1.0278341013824888</v>
      </c>
      <c r="E6588" s="24">
        <f t="shared" si="961"/>
        <v>1.0278341013824888</v>
      </c>
      <c r="F6588" s="3">
        <f t="shared" si="968"/>
        <v>31.336405529953925</v>
      </c>
      <c r="G6588" s="3">
        <f t="shared" si="969"/>
        <v>31.336405529953925</v>
      </c>
      <c r="H6588" s="13">
        <v>0.50049019607843137</v>
      </c>
      <c r="I6588" s="2">
        <f t="shared" si="960"/>
        <v>1.2011764705882353</v>
      </c>
      <c r="J6588" s="2">
        <f t="shared" si="962"/>
        <v>1.2011764705882353</v>
      </c>
      <c r="K6588" s="2">
        <f t="shared" si="963"/>
        <v>1.0278341013824888</v>
      </c>
      <c r="L6588" s="2">
        <f t="shared" si="963"/>
        <v>1.0278341013824888</v>
      </c>
      <c r="M6588" s="2">
        <f t="shared" si="964"/>
        <v>0.17334236920574653</v>
      </c>
      <c r="N6588" s="2">
        <f t="shared" si="965"/>
        <v>0.17334236920574653</v>
      </c>
    </row>
    <row r="6589" spans="1:14">
      <c r="A6589" s="5">
        <v>41914.500381076388</v>
      </c>
      <c r="B6589">
        <v>12</v>
      </c>
      <c r="C6589" s="27">
        <v>3.2800000000000003E-2</v>
      </c>
      <c r="D6589" s="24">
        <f t="shared" si="959"/>
        <v>1.0278341013824888</v>
      </c>
      <c r="E6589" s="24">
        <f t="shared" si="961"/>
        <v>1.0278341013824888</v>
      </c>
      <c r="F6589" s="3">
        <f t="shared" si="968"/>
        <v>31.336405529953925</v>
      </c>
      <c r="G6589" s="3">
        <f t="shared" si="969"/>
        <v>31.336405529953925</v>
      </c>
      <c r="H6589" s="13">
        <v>0.59068627450980393</v>
      </c>
      <c r="I6589" s="2">
        <f t="shared" si="960"/>
        <v>1.4176470588235295</v>
      </c>
      <c r="J6589" s="2">
        <f t="shared" si="962"/>
        <v>1.4176470588235295</v>
      </c>
      <c r="K6589" s="2">
        <f t="shared" si="963"/>
        <v>1.0278341013824888</v>
      </c>
      <c r="L6589" s="2">
        <f t="shared" si="963"/>
        <v>1.0278341013824888</v>
      </c>
      <c r="M6589" s="2">
        <f t="shared" si="964"/>
        <v>0.38981295744104072</v>
      </c>
      <c r="N6589" s="2">
        <f t="shared" si="965"/>
        <v>0.38981295744104072</v>
      </c>
    </row>
    <row r="6590" spans="1:14">
      <c r="A6590" s="5">
        <v>41914.542047800926</v>
      </c>
      <c r="B6590">
        <v>13</v>
      </c>
      <c r="C6590" s="27">
        <v>3.2800000000000003E-2</v>
      </c>
      <c r="D6590" s="24">
        <f t="shared" si="959"/>
        <v>1.0278341013824888</v>
      </c>
      <c r="E6590" s="24">
        <f t="shared" si="961"/>
        <v>1.0278341013824888</v>
      </c>
      <c r="F6590" s="3">
        <f t="shared" si="968"/>
        <v>31.336405529953925</v>
      </c>
      <c r="G6590" s="3">
        <f t="shared" si="969"/>
        <v>31.336405529953925</v>
      </c>
      <c r="H6590" s="13">
        <v>0.56421568627450991</v>
      </c>
      <c r="I6590" s="2">
        <f t="shared" si="960"/>
        <v>1.3541176470588236</v>
      </c>
      <c r="J6590" s="2">
        <f t="shared" si="962"/>
        <v>1.3541176470588236</v>
      </c>
      <c r="K6590" s="2">
        <f t="shared" si="963"/>
        <v>1.0278341013824888</v>
      </c>
      <c r="L6590" s="2">
        <f t="shared" si="963"/>
        <v>1.0278341013824888</v>
      </c>
      <c r="M6590" s="2">
        <f t="shared" si="964"/>
        <v>0.32628354567633489</v>
      </c>
      <c r="N6590" s="2">
        <f t="shared" si="965"/>
        <v>0.32628354567633489</v>
      </c>
    </row>
    <row r="6591" spans="1:14">
      <c r="A6591" s="5">
        <v>41914.583714525463</v>
      </c>
      <c r="B6591">
        <v>14</v>
      </c>
      <c r="C6591" s="27">
        <v>3.2800000000000003E-2</v>
      </c>
      <c r="D6591" s="24">
        <f t="shared" si="959"/>
        <v>1.0278341013824888</v>
      </c>
      <c r="E6591" s="24">
        <f t="shared" si="961"/>
        <v>1.0278341013824888</v>
      </c>
      <c r="F6591" s="3">
        <f t="shared" si="968"/>
        <v>31.336405529953925</v>
      </c>
      <c r="G6591" s="3">
        <f t="shared" si="969"/>
        <v>31.336405529953925</v>
      </c>
      <c r="H6591" s="13">
        <v>0.55392156862745101</v>
      </c>
      <c r="I6591" s="2">
        <f t="shared" si="960"/>
        <v>1.3294117647058823</v>
      </c>
      <c r="J6591" s="2">
        <f t="shared" si="962"/>
        <v>1.3294117647058823</v>
      </c>
      <c r="K6591" s="2">
        <f t="shared" si="963"/>
        <v>1.0278341013824888</v>
      </c>
      <c r="L6591" s="2">
        <f t="shared" si="963"/>
        <v>1.0278341013824888</v>
      </c>
      <c r="M6591" s="2">
        <f t="shared" si="964"/>
        <v>0.30157766332339353</v>
      </c>
      <c r="N6591" s="2">
        <f t="shared" si="965"/>
        <v>0.30157766332339353</v>
      </c>
    </row>
    <row r="6592" spans="1:14">
      <c r="A6592" s="5">
        <v>41914.62538125</v>
      </c>
      <c r="B6592">
        <v>15</v>
      </c>
      <c r="C6592" s="27">
        <v>3.2800000000000003E-2</v>
      </c>
      <c r="D6592" s="24">
        <f t="shared" si="959"/>
        <v>1.0278341013824888</v>
      </c>
      <c r="E6592" s="24">
        <f t="shared" si="961"/>
        <v>1.0278341013824888</v>
      </c>
      <c r="F6592" s="3">
        <f t="shared" si="968"/>
        <v>31.336405529953925</v>
      </c>
      <c r="G6592" s="3">
        <f t="shared" si="969"/>
        <v>31.336405529953925</v>
      </c>
      <c r="H6592" s="13">
        <v>0.35833333333333339</v>
      </c>
      <c r="I6592" s="2">
        <f t="shared" si="960"/>
        <v>0.8600000000000001</v>
      </c>
      <c r="J6592" s="2">
        <f t="shared" si="962"/>
        <v>0.8600000000000001</v>
      </c>
      <c r="K6592" s="2">
        <f t="shared" si="963"/>
        <v>0.8600000000000001</v>
      </c>
      <c r="L6592" s="2">
        <f t="shared" si="963"/>
        <v>0.8600000000000001</v>
      </c>
      <c r="M6592" s="2">
        <f t="shared" si="964"/>
        <v>0</v>
      </c>
      <c r="N6592" s="2">
        <f t="shared" si="965"/>
        <v>0</v>
      </c>
    </row>
    <row r="6593" spans="1:14">
      <c r="A6593" s="5">
        <v>41914.667047974537</v>
      </c>
      <c r="B6593">
        <v>16</v>
      </c>
      <c r="C6593" s="27">
        <v>3.2800000000000003E-2</v>
      </c>
      <c r="D6593" s="24">
        <f t="shared" si="959"/>
        <v>1.0278341013824888</v>
      </c>
      <c r="E6593" s="24">
        <f t="shared" si="961"/>
        <v>1.0278341013824888</v>
      </c>
      <c r="F6593" s="3">
        <f t="shared" si="968"/>
        <v>31.336405529953925</v>
      </c>
      <c r="G6593" s="3">
        <f t="shared" si="969"/>
        <v>31.336405529953925</v>
      </c>
      <c r="H6593" s="13">
        <v>0.21519607843137256</v>
      </c>
      <c r="I6593" s="2">
        <f t="shared" si="960"/>
        <v>0.51647058823529413</v>
      </c>
      <c r="J6593" s="2">
        <f t="shared" si="962"/>
        <v>0.51647058823529413</v>
      </c>
      <c r="K6593" s="2">
        <f t="shared" si="963"/>
        <v>0.51647058823529413</v>
      </c>
      <c r="L6593" s="2">
        <f t="shared" si="963"/>
        <v>0.51647058823529413</v>
      </c>
      <c r="M6593" s="2">
        <f t="shared" si="964"/>
        <v>0</v>
      </c>
      <c r="N6593" s="2">
        <f t="shared" si="965"/>
        <v>0</v>
      </c>
    </row>
    <row r="6594" spans="1:14">
      <c r="A6594" s="5">
        <v>41914.708714699074</v>
      </c>
      <c r="B6594">
        <v>17</v>
      </c>
      <c r="C6594" s="27">
        <v>4.9200000000000008E-2</v>
      </c>
      <c r="D6594" s="24">
        <f t="shared" ref="D6594:D6657" si="970">C6594*F6594</f>
        <v>1.5417511520737333</v>
      </c>
      <c r="E6594" s="24">
        <f t="shared" si="961"/>
        <v>1.5417511520737333</v>
      </c>
      <c r="F6594" s="3">
        <f t="shared" si="968"/>
        <v>31.336405529953925</v>
      </c>
      <c r="G6594" s="3">
        <f t="shared" si="969"/>
        <v>31.336405529953925</v>
      </c>
      <c r="H6594" s="13">
        <v>6.2254901960784315E-2</v>
      </c>
      <c r="I6594" s="2">
        <f t="shared" ref="I6594:I6657" si="971">H6594*$AA$3</f>
        <v>0.14941176470588236</v>
      </c>
      <c r="J6594" s="2">
        <f t="shared" si="962"/>
        <v>0.14941176470588236</v>
      </c>
      <c r="K6594" s="2">
        <f t="shared" si="963"/>
        <v>0.14941176470588236</v>
      </c>
      <c r="L6594" s="2">
        <f t="shared" si="963"/>
        <v>0.14941176470588236</v>
      </c>
      <c r="M6594" s="2">
        <f t="shared" si="964"/>
        <v>0</v>
      </c>
      <c r="N6594" s="2">
        <f t="shared" si="965"/>
        <v>0</v>
      </c>
    </row>
    <row r="6595" spans="1:14">
      <c r="A6595" s="5">
        <v>41914.750381423612</v>
      </c>
      <c r="B6595">
        <v>18</v>
      </c>
      <c r="C6595" s="27">
        <v>6.5600000000000006E-2</v>
      </c>
      <c r="D6595" s="24">
        <f t="shared" si="970"/>
        <v>2.0556682027649775</v>
      </c>
      <c r="E6595" s="24">
        <f t="shared" ref="E6595:E6658" si="972">C6595*G6595</f>
        <v>2.0556682027649775</v>
      </c>
      <c r="F6595" s="3">
        <f t="shared" si="968"/>
        <v>31.336405529953925</v>
      </c>
      <c r="G6595" s="3">
        <f t="shared" si="969"/>
        <v>31.336405529953925</v>
      </c>
      <c r="H6595" s="13">
        <v>5.8823529411764705E-3</v>
      </c>
      <c r="I6595" s="2">
        <f t="shared" si="971"/>
        <v>1.4117647058823528E-2</v>
      </c>
      <c r="J6595" s="2">
        <f t="shared" ref="J6595:J6658" si="973">H6595*$AB$3</f>
        <v>1.4117647058823528E-2</v>
      </c>
      <c r="K6595" s="2">
        <f t="shared" ref="K6595:L6658" si="974">IF(D6595&gt;I6595,I6595,D6595)</f>
        <v>1.4117647058823528E-2</v>
      </c>
      <c r="L6595" s="2">
        <f t="shared" si="974"/>
        <v>1.4117647058823528E-2</v>
      </c>
      <c r="M6595" s="2">
        <f t="shared" ref="M6595:M6658" si="975">IF(I6595&gt;D6595,I6595-D6595,0)</f>
        <v>0</v>
      </c>
      <c r="N6595" s="2">
        <f t="shared" ref="N6595:N6658" si="976">IF(J6595&gt;E6595,J6595-E6595,0)</f>
        <v>0</v>
      </c>
    </row>
    <row r="6596" spans="1:14">
      <c r="A6596" s="5">
        <v>41914.792048148149</v>
      </c>
      <c r="B6596">
        <v>19</v>
      </c>
      <c r="C6596" s="27">
        <v>9.8400000000000015E-2</v>
      </c>
      <c r="D6596" s="24">
        <f t="shared" si="970"/>
        <v>3.0835023041474665</v>
      </c>
      <c r="E6596" s="24">
        <f t="shared" si="972"/>
        <v>3.0835023041474665</v>
      </c>
      <c r="F6596" s="3">
        <f t="shared" si="968"/>
        <v>31.336405529953925</v>
      </c>
      <c r="G6596" s="3">
        <f t="shared" si="969"/>
        <v>31.336405529953925</v>
      </c>
      <c r="H6596" s="13">
        <v>0</v>
      </c>
      <c r="I6596" s="2">
        <f t="shared" si="971"/>
        <v>0</v>
      </c>
      <c r="J6596" s="2">
        <f t="shared" si="973"/>
        <v>0</v>
      </c>
      <c r="K6596" s="2">
        <f t="shared" si="974"/>
        <v>0</v>
      </c>
      <c r="L6596" s="2">
        <f t="shared" si="974"/>
        <v>0</v>
      </c>
      <c r="M6596" s="2">
        <f t="shared" si="975"/>
        <v>0</v>
      </c>
      <c r="N6596" s="2">
        <f t="shared" si="976"/>
        <v>0</v>
      </c>
    </row>
    <row r="6597" spans="1:14">
      <c r="A6597" s="5">
        <v>41914.833714872686</v>
      </c>
      <c r="B6597">
        <v>20</v>
      </c>
      <c r="C6597" s="27">
        <v>8.2000000000000003E-2</v>
      </c>
      <c r="D6597" s="24">
        <f t="shared" si="970"/>
        <v>2.5695852534562218</v>
      </c>
      <c r="E6597" s="24">
        <f t="shared" si="972"/>
        <v>2.5695852534562218</v>
      </c>
      <c r="F6597" s="3">
        <f t="shared" si="968"/>
        <v>31.336405529953925</v>
      </c>
      <c r="G6597" s="3">
        <f t="shared" si="969"/>
        <v>31.336405529953925</v>
      </c>
      <c r="H6597" s="13">
        <v>0</v>
      </c>
      <c r="I6597" s="2">
        <f t="shared" si="971"/>
        <v>0</v>
      </c>
      <c r="J6597" s="2">
        <f t="shared" si="973"/>
        <v>0</v>
      </c>
      <c r="K6597" s="2">
        <f t="shared" si="974"/>
        <v>0</v>
      </c>
      <c r="L6597" s="2">
        <f t="shared" si="974"/>
        <v>0</v>
      </c>
      <c r="M6597" s="2">
        <f t="shared" si="975"/>
        <v>0</v>
      </c>
      <c r="N6597" s="2">
        <f t="shared" si="976"/>
        <v>0</v>
      </c>
    </row>
    <row r="6598" spans="1:14">
      <c r="A6598" s="5">
        <v>41914.875381597223</v>
      </c>
      <c r="B6598">
        <v>21</v>
      </c>
      <c r="C6598" s="27">
        <v>6.5600000000000006E-2</v>
      </c>
      <c r="D6598" s="24">
        <f t="shared" si="970"/>
        <v>2.0556682027649775</v>
      </c>
      <c r="E6598" s="24">
        <f t="shared" si="972"/>
        <v>2.0556682027649775</v>
      </c>
      <c r="F6598" s="3">
        <f t="shared" si="968"/>
        <v>31.336405529953925</v>
      </c>
      <c r="G6598" s="3">
        <f t="shared" si="969"/>
        <v>31.336405529953925</v>
      </c>
      <c r="H6598" s="13">
        <v>0</v>
      </c>
      <c r="I6598" s="2">
        <f t="shared" si="971"/>
        <v>0</v>
      </c>
      <c r="J6598" s="2">
        <f t="shared" si="973"/>
        <v>0</v>
      </c>
      <c r="K6598" s="2">
        <f t="shared" si="974"/>
        <v>0</v>
      </c>
      <c r="L6598" s="2">
        <f t="shared" si="974"/>
        <v>0</v>
      </c>
      <c r="M6598" s="2">
        <f t="shared" si="975"/>
        <v>0</v>
      </c>
      <c r="N6598" s="2">
        <f t="shared" si="976"/>
        <v>0</v>
      </c>
    </row>
    <row r="6599" spans="1:14">
      <c r="A6599" s="5">
        <v>41914.91704832176</v>
      </c>
      <c r="B6599">
        <v>22</v>
      </c>
      <c r="C6599" s="27">
        <v>4.9200000000000008E-2</v>
      </c>
      <c r="D6599" s="24">
        <f t="shared" si="970"/>
        <v>1.5417511520737333</v>
      </c>
      <c r="E6599" s="24">
        <f t="shared" si="972"/>
        <v>1.5417511520737333</v>
      </c>
      <c r="F6599" s="3">
        <f t="shared" si="968"/>
        <v>31.336405529953925</v>
      </c>
      <c r="G6599" s="3">
        <f t="shared" si="969"/>
        <v>31.336405529953925</v>
      </c>
      <c r="H6599" s="13">
        <v>0</v>
      </c>
      <c r="I6599" s="2">
        <f t="shared" si="971"/>
        <v>0</v>
      </c>
      <c r="J6599" s="2">
        <f t="shared" si="973"/>
        <v>0</v>
      </c>
      <c r="K6599" s="2">
        <f t="shared" si="974"/>
        <v>0</v>
      </c>
      <c r="L6599" s="2">
        <f t="shared" si="974"/>
        <v>0</v>
      </c>
      <c r="M6599" s="2">
        <f t="shared" si="975"/>
        <v>0</v>
      </c>
      <c r="N6599" s="2">
        <f t="shared" si="976"/>
        <v>0</v>
      </c>
    </row>
    <row r="6600" spans="1:14">
      <c r="A6600" s="5">
        <v>41914.958715046298</v>
      </c>
      <c r="B6600">
        <v>23</v>
      </c>
      <c r="C6600" s="27">
        <v>3.2800000000000003E-2</v>
      </c>
      <c r="D6600" s="24">
        <f t="shared" si="970"/>
        <v>1.0278341013824888</v>
      </c>
      <c r="E6600" s="24">
        <f t="shared" si="972"/>
        <v>1.0278341013824888</v>
      </c>
      <c r="F6600" s="3">
        <f t="shared" si="968"/>
        <v>31.336405529953925</v>
      </c>
      <c r="G6600" s="3">
        <f t="shared" si="969"/>
        <v>31.336405529953925</v>
      </c>
      <c r="H6600" s="13">
        <v>0</v>
      </c>
      <c r="I6600" s="2">
        <f t="shared" si="971"/>
        <v>0</v>
      </c>
      <c r="J6600" s="2">
        <f t="shared" si="973"/>
        <v>0</v>
      </c>
      <c r="K6600" s="2">
        <f t="shared" si="974"/>
        <v>0</v>
      </c>
      <c r="L6600" s="2">
        <f t="shared" si="974"/>
        <v>0</v>
      </c>
      <c r="M6600" s="2">
        <f t="shared" si="975"/>
        <v>0</v>
      </c>
      <c r="N6600" s="2">
        <f t="shared" si="976"/>
        <v>0</v>
      </c>
    </row>
    <row r="6601" spans="1:14">
      <c r="A6601" s="5">
        <v>41915.000381770835</v>
      </c>
      <c r="B6601">
        <v>24</v>
      </c>
      <c r="C6601" s="27">
        <v>1.6400000000000001E-2</v>
      </c>
      <c r="D6601" s="24">
        <f t="shared" si="970"/>
        <v>0.51391705069124438</v>
      </c>
      <c r="E6601" s="24">
        <f t="shared" si="972"/>
        <v>0.51391705069124438</v>
      </c>
      <c r="F6601" s="3">
        <f t="shared" si="968"/>
        <v>31.336405529953925</v>
      </c>
      <c r="G6601" s="3">
        <f t="shared" si="969"/>
        <v>31.336405529953925</v>
      </c>
      <c r="H6601" s="13">
        <v>0</v>
      </c>
      <c r="I6601" s="2">
        <f t="shared" si="971"/>
        <v>0</v>
      </c>
      <c r="J6601" s="2">
        <f t="shared" si="973"/>
        <v>0</v>
      </c>
      <c r="K6601" s="2">
        <f t="shared" si="974"/>
        <v>0</v>
      </c>
      <c r="L6601" s="2">
        <f t="shared" si="974"/>
        <v>0</v>
      </c>
      <c r="M6601" s="2">
        <f t="shared" si="975"/>
        <v>0</v>
      </c>
      <c r="N6601" s="2">
        <f t="shared" si="976"/>
        <v>0</v>
      </c>
    </row>
    <row r="6602" spans="1:14">
      <c r="A6602" s="5">
        <v>41915.042048495372</v>
      </c>
      <c r="B6602">
        <v>1</v>
      </c>
      <c r="C6602" s="27">
        <v>1.6400000000000001E-2</v>
      </c>
      <c r="D6602" s="24">
        <f t="shared" si="970"/>
        <v>0.51391705069124438</v>
      </c>
      <c r="E6602" s="24">
        <f t="shared" si="972"/>
        <v>0.51391705069124438</v>
      </c>
      <c r="F6602" s="3">
        <f t="shared" si="968"/>
        <v>31.336405529953925</v>
      </c>
      <c r="G6602" s="3">
        <f t="shared" si="969"/>
        <v>31.336405529953925</v>
      </c>
      <c r="H6602" s="13">
        <v>0</v>
      </c>
      <c r="I6602" s="2">
        <f t="shared" si="971"/>
        <v>0</v>
      </c>
      <c r="J6602" s="2">
        <f t="shared" si="973"/>
        <v>0</v>
      </c>
      <c r="K6602" s="2">
        <f t="shared" si="974"/>
        <v>0</v>
      </c>
      <c r="L6602" s="2">
        <f t="shared" si="974"/>
        <v>0</v>
      </c>
      <c r="M6602" s="2">
        <f t="shared" si="975"/>
        <v>0</v>
      </c>
      <c r="N6602" s="2">
        <f t="shared" si="976"/>
        <v>0</v>
      </c>
    </row>
    <row r="6603" spans="1:14">
      <c r="A6603" s="5">
        <v>41915.083715219909</v>
      </c>
      <c r="B6603">
        <v>2</v>
      </c>
      <c r="C6603" s="27">
        <v>1.6400000000000001E-2</v>
      </c>
      <c r="D6603" s="24">
        <f t="shared" si="970"/>
        <v>0.51391705069124438</v>
      </c>
      <c r="E6603" s="24">
        <f t="shared" si="972"/>
        <v>0.51391705069124438</v>
      </c>
      <c r="F6603" s="3">
        <f t="shared" si="968"/>
        <v>31.336405529953925</v>
      </c>
      <c r="G6603" s="3">
        <f t="shared" si="969"/>
        <v>31.336405529953925</v>
      </c>
      <c r="H6603" s="13">
        <v>0</v>
      </c>
      <c r="I6603" s="2">
        <f t="shared" si="971"/>
        <v>0</v>
      </c>
      <c r="J6603" s="2">
        <f t="shared" si="973"/>
        <v>0</v>
      </c>
      <c r="K6603" s="2">
        <f t="shared" si="974"/>
        <v>0</v>
      </c>
      <c r="L6603" s="2">
        <f t="shared" si="974"/>
        <v>0</v>
      </c>
      <c r="M6603" s="2">
        <f t="shared" si="975"/>
        <v>0</v>
      </c>
      <c r="N6603" s="2">
        <f t="shared" si="976"/>
        <v>0</v>
      </c>
    </row>
    <row r="6604" spans="1:14">
      <c r="A6604" s="5">
        <v>41915.125381944446</v>
      </c>
      <c r="B6604">
        <v>3</v>
      </c>
      <c r="C6604" s="27">
        <v>1.6400000000000001E-2</v>
      </c>
      <c r="D6604" s="24">
        <f t="shared" si="970"/>
        <v>0.51391705069124438</v>
      </c>
      <c r="E6604" s="24">
        <f t="shared" si="972"/>
        <v>0.51391705069124438</v>
      </c>
      <c r="F6604" s="3">
        <f t="shared" si="968"/>
        <v>31.336405529953925</v>
      </c>
      <c r="G6604" s="3">
        <f t="shared" si="969"/>
        <v>31.336405529953925</v>
      </c>
      <c r="H6604" s="13">
        <v>0</v>
      </c>
      <c r="I6604" s="2">
        <f t="shared" si="971"/>
        <v>0</v>
      </c>
      <c r="J6604" s="2">
        <f t="shared" si="973"/>
        <v>0</v>
      </c>
      <c r="K6604" s="2">
        <f t="shared" si="974"/>
        <v>0</v>
      </c>
      <c r="L6604" s="2">
        <f t="shared" si="974"/>
        <v>0</v>
      </c>
      <c r="M6604" s="2">
        <f t="shared" si="975"/>
        <v>0</v>
      </c>
      <c r="N6604" s="2">
        <f t="shared" si="976"/>
        <v>0</v>
      </c>
    </row>
    <row r="6605" spans="1:14">
      <c r="A6605" s="5">
        <v>41915.167048668984</v>
      </c>
      <c r="B6605">
        <v>4</v>
      </c>
      <c r="C6605" s="27">
        <v>1.6400000000000001E-2</v>
      </c>
      <c r="D6605" s="24">
        <f t="shared" si="970"/>
        <v>0.51391705069124438</v>
      </c>
      <c r="E6605" s="24">
        <f t="shared" si="972"/>
        <v>0.51391705069124438</v>
      </c>
      <c r="F6605" s="3">
        <f t="shared" si="968"/>
        <v>31.336405529953925</v>
      </c>
      <c r="G6605" s="3">
        <f t="shared" si="969"/>
        <v>31.336405529953925</v>
      </c>
      <c r="H6605" s="13">
        <v>0</v>
      </c>
      <c r="I6605" s="2">
        <f t="shared" si="971"/>
        <v>0</v>
      </c>
      <c r="J6605" s="2">
        <f t="shared" si="973"/>
        <v>0</v>
      </c>
      <c r="K6605" s="2">
        <f t="shared" si="974"/>
        <v>0</v>
      </c>
      <c r="L6605" s="2">
        <f t="shared" si="974"/>
        <v>0</v>
      </c>
      <c r="M6605" s="2">
        <f t="shared" si="975"/>
        <v>0</v>
      </c>
      <c r="N6605" s="2">
        <f t="shared" si="976"/>
        <v>0</v>
      </c>
    </row>
    <row r="6606" spans="1:14">
      <c r="A6606" s="5">
        <v>41915.208715393521</v>
      </c>
      <c r="B6606">
        <v>5</v>
      </c>
      <c r="C6606" s="27">
        <v>1.6400000000000001E-2</v>
      </c>
      <c r="D6606" s="24">
        <f t="shared" si="970"/>
        <v>0.51391705069124438</v>
      </c>
      <c r="E6606" s="24">
        <f t="shared" si="972"/>
        <v>0.51391705069124438</v>
      </c>
      <c r="F6606" s="3">
        <f t="shared" si="968"/>
        <v>31.336405529953925</v>
      </c>
      <c r="G6606" s="3">
        <f t="shared" si="969"/>
        <v>31.336405529953925</v>
      </c>
      <c r="H6606" s="13">
        <v>0</v>
      </c>
      <c r="I6606" s="2">
        <f t="shared" si="971"/>
        <v>0</v>
      </c>
      <c r="J6606" s="2">
        <f t="shared" si="973"/>
        <v>0</v>
      </c>
      <c r="K6606" s="2">
        <f t="shared" si="974"/>
        <v>0</v>
      </c>
      <c r="L6606" s="2">
        <f t="shared" si="974"/>
        <v>0</v>
      </c>
      <c r="M6606" s="2">
        <f t="shared" si="975"/>
        <v>0</v>
      </c>
      <c r="N6606" s="2">
        <f t="shared" si="976"/>
        <v>0</v>
      </c>
    </row>
    <row r="6607" spans="1:14">
      <c r="A6607" s="5">
        <v>41915.250382118058</v>
      </c>
      <c r="B6607">
        <v>6</v>
      </c>
      <c r="C6607" s="27">
        <v>3.2800000000000003E-2</v>
      </c>
      <c r="D6607" s="24">
        <f t="shared" si="970"/>
        <v>1.0278341013824888</v>
      </c>
      <c r="E6607" s="24">
        <f t="shared" si="972"/>
        <v>1.0278341013824888</v>
      </c>
      <c r="F6607" s="3">
        <f t="shared" si="968"/>
        <v>31.336405529953925</v>
      </c>
      <c r="G6607" s="3">
        <f t="shared" si="969"/>
        <v>31.336405529953925</v>
      </c>
      <c r="H6607" s="13">
        <v>0</v>
      </c>
      <c r="I6607" s="2">
        <f t="shared" si="971"/>
        <v>0</v>
      </c>
      <c r="J6607" s="2">
        <f t="shared" si="973"/>
        <v>0</v>
      </c>
      <c r="K6607" s="2">
        <f t="shared" si="974"/>
        <v>0</v>
      </c>
      <c r="L6607" s="2">
        <f t="shared" si="974"/>
        <v>0</v>
      </c>
      <c r="M6607" s="2">
        <f t="shared" si="975"/>
        <v>0</v>
      </c>
      <c r="N6607" s="2">
        <f t="shared" si="976"/>
        <v>0</v>
      </c>
    </row>
    <row r="6608" spans="1:14">
      <c r="A6608" s="5">
        <v>41915.292048842595</v>
      </c>
      <c r="B6608">
        <v>7</v>
      </c>
      <c r="C6608" s="27">
        <v>4.9200000000000008E-2</v>
      </c>
      <c r="D6608" s="24">
        <f t="shared" si="970"/>
        <v>1.5417511520737333</v>
      </c>
      <c r="E6608" s="24">
        <f t="shared" si="972"/>
        <v>1.5417511520737333</v>
      </c>
      <c r="F6608" s="3">
        <f t="shared" si="968"/>
        <v>31.336405529953925</v>
      </c>
      <c r="G6608" s="3">
        <f t="shared" si="969"/>
        <v>31.336405529953925</v>
      </c>
      <c r="H6608" s="13">
        <v>3.4313725490196082E-3</v>
      </c>
      <c r="I6608" s="2">
        <f t="shared" si="971"/>
        <v>8.2352941176470594E-3</v>
      </c>
      <c r="J6608" s="2">
        <f t="shared" si="973"/>
        <v>8.2352941176470594E-3</v>
      </c>
      <c r="K6608" s="2">
        <f t="shared" si="974"/>
        <v>8.2352941176470594E-3</v>
      </c>
      <c r="L6608" s="2">
        <f t="shared" si="974"/>
        <v>8.2352941176470594E-3</v>
      </c>
      <c r="M6608" s="2">
        <f t="shared" si="975"/>
        <v>0</v>
      </c>
      <c r="N6608" s="2">
        <f t="shared" si="976"/>
        <v>0</v>
      </c>
    </row>
    <row r="6609" spans="1:14">
      <c r="A6609" s="5">
        <v>41915.333715567132</v>
      </c>
      <c r="B6609">
        <v>8</v>
      </c>
      <c r="C6609" s="27">
        <v>6.5600000000000006E-2</v>
      </c>
      <c r="D6609" s="24">
        <f t="shared" si="970"/>
        <v>2.0556682027649775</v>
      </c>
      <c r="E6609" s="24">
        <f t="shared" si="972"/>
        <v>2.0556682027649775</v>
      </c>
      <c r="F6609" s="3">
        <f t="shared" si="968"/>
        <v>31.336405529953925</v>
      </c>
      <c r="G6609" s="3">
        <f t="shared" si="969"/>
        <v>31.336405529953925</v>
      </c>
      <c r="H6609" s="13">
        <v>4.4607843137254903E-2</v>
      </c>
      <c r="I6609" s="2">
        <f t="shared" si="971"/>
        <v>0.10705882352941176</v>
      </c>
      <c r="J6609" s="2">
        <f t="shared" si="973"/>
        <v>0.10705882352941176</v>
      </c>
      <c r="K6609" s="2">
        <f t="shared" si="974"/>
        <v>0.10705882352941176</v>
      </c>
      <c r="L6609" s="2">
        <f t="shared" si="974"/>
        <v>0.10705882352941176</v>
      </c>
      <c r="M6609" s="2">
        <f t="shared" si="975"/>
        <v>0</v>
      </c>
      <c r="N6609" s="2">
        <f t="shared" si="976"/>
        <v>0</v>
      </c>
    </row>
    <row r="6610" spans="1:14">
      <c r="A6610" s="5">
        <v>41915.37538229167</v>
      </c>
      <c r="B6610">
        <v>9</v>
      </c>
      <c r="C6610" s="27">
        <v>6.5600000000000006E-2</v>
      </c>
      <c r="D6610" s="24">
        <f t="shared" si="970"/>
        <v>2.0556682027649775</v>
      </c>
      <c r="E6610" s="24">
        <f t="shared" si="972"/>
        <v>2.0556682027649775</v>
      </c>
      <c r="F6610" s="3">
        <f t="shared" si="968"/>
        <v>31.336405529953925</v>
      </c>
      <c r="G6610" s="3">
        <f t="shared" si="969"/>
        <v>31.336405529953925</v>
      </c>
      <c r="H6610" s="13">
        <v>0.10392156862745099</v>
      </c>
      <c r="I6610" s="2">
        <f t="shared" si="971"/>
        <v>0.24941176470588236</v>
      </c>
      <c r="J6610" s="2">
        <f t="shared" si="973"/>
        <v>0.24941176470588236</v>
      </c>
      <c r="K6610" s="2">
        <f t="shared" si="974"/>
        <v>0.24941176470588236</v>
      </c>
      <c r="L6610" s="2">
        <f t="shared" si="974"/>
        <v>0.24941176470588236</v>
      </c>
      <c r="M6610" s="2">
        <f t="shared" si="975"/>
        <v>0</v>
      </c>
      <c r="N6610" s="2">
        <f t="shared" si="976"/>
        <v>0</v>
      </c>
    </row>
    <row r="6611" spans="1:14">
      <c r="A6611" s="5">
        <v>41915.417049016207</v>
      </c>
      <c r="B6611">
        <v>10</v>
      </c>
      <c r="C6611" s="27">
        <v>4.9200000000000008E-2</v>
      </c>
      <c r="D6611" s="24">
        <f t="shared" si="970"/>
        <v>1.5417511520737333</v>
      </c>
      <c r="E6611" s="24">
        <f t="shared" si="972"/>
        <v>1.5417511520737333</v>
      </c>
      <c r="F6611" s="3">
        <f t="shared" si="968"/>
        <v>31.336405529953925</v>
      </c>
      <c r="G6611" s="3">
        <f t="shared" si="969"/>
        <v>31.336405529953925</v>
      </c>
      <c r="H6611" s="13">
        <v>0.26176470588235295</v>
      </c>
      <c r="I6611" s="2">
        <f t="shared" si="971"/>
        <v>0.62823529411764711</v>
      </c>
      <c r="J6611" s="2">
        <f t="shared" si="973"/>
        <v>0.62823529411764711</v>
      </c>
      <c r="K6611" s="2">
        <f t="shared" si="974"/>
        <v>0.62823529411764711</v>
      </c>
      <c r="L6611" s="2">
        <f t="shared" si="974"/>
        <v>0.62823529411764711</v>
      </c>
      <c r="M6611" s="2">
        <f t="shared" si="975"/>
        <v>0</v>
      </c>
      <c r="N6611" s="2">
        <f t="shared" si="976"/>
        <v>0</v>
      </c>
    </row>
    <row r="6612" spans="1:14">
      <c r="A6612" s="5">
        <v>41915.458715740744</v>
      </c>
      <c r="B6612">
        <v>11</v>
      </c>
      <c r="C6612" s="27">
        <v>3.2800000000000003E-2</v>
      </c>
      <c r="D6612" s="24">
        <f t="shared" si="970"/>
        <v>1.0278341013824888</v>
      </c>
      <c r="E6612" s="24">
        <f t="shared" si="972"/>
        <v>1.0278341013824888</v>
      </c>
      <c r="F6612" s="3">
        <f t="shared" si="968"/>
        <v>31.336405529953925</v>
      </c>
      <c r="G6612" s="3">
        <f t="shared" si="969"/>
        <v>31.336405529953925</v>
      </c>
      <c r="H6612" s="13">
        <v>0.26862745098039215</v>
      </c>
      <c r="I6612" s="2">
        <f t="shared" si="971"/>
        <v>0.64470588235294113</v>
      </c>
      <c r="J6612" s="2">
        <f t="shared" si="973"/>
        <v>0.64470588235294113</v>
      </c>
      <c r="K6612" s="2">
        <f t="shared" si="974"/>
        <v>0.64470588235294113</v>
      </c>
      <c r="L6612" s="2">
        <f t="shared" si="974"/>
        <v>0.64470588235294113</v>
      </c>
      <c r="M6612" s="2">
        <f t="shared" si="975"/>
        <v>0</v>
      </c>
      <c r="N6612" s="2">
        <f t="shared" si="976"/>
        <v>0</v>
      </c>
    </row>
    <row r="6613" spans="1:14">
      <c r="A6613" s="5">
        <v>41915.500382465281</v>
      </c>
      <c r="B6613">
        <v>12</v>
      </c>
      <c r="C6613" s="27">
        <v>3.2800000000000003E-2</v>
      </c>
      <c r="D6613" s="24">
        <f t="shared" si="970"/>
        <v>1.0278341013824888</v>
      </c>
      <c r="E6613" s="24">
        <f t="shared" si="972"/>
        <v>1.0278341013824888</v>
      </c>
      <c r="F6613" s="3">
        <f t="shared" si="968"/>
        <v>31.336405529953925</v>
      </c>
      <c r="G6613" s="3">
        <f t="shared" si="969"/>
        <v>31.336405529953925</v>
      </c>
      <c r="H6613" s="13">
        <v>0.29068627450980389</v>
      </c>
      <c r="I6613" s="2">
        <f t="shared" si="971"/>
        <v>0.69764705882352929</v>
      </c>
      <c r="J6613" s="2">
        <f t="shared" si="973"/>
        <v>0.69764705882352929</v>
      </c>
      <c r="K6613" s="2">
        <f t="shared" si="974"/>
        <v>0.69764705882352929</v>
      </c>
      <c r="L6613" s="2">
        <f t="shared" si="974"/>
        <v>0.69764705882352929</v>
      </c>
      <c r="M6613" s="2">
        <f t="shared" si="975"/>
        <v>0</v>
      </c>
      <c r="N6613" s="2">
        <f t="shared" si="976"/>
        <v>0</v>
      </c>
    </row>
    <row r="6614" spans="1:14">
      <c r="A6614" s="5">
        <v>41915.542049189811</v>
      </c>
      <c r="B6614">
        <v>13</v>
      </c>
      <c r="C6614" s="27">
        <v>3.2800000000000003E-2</v>
      </c>
      <c r="D6614" s="24">
        <f t="shared" si="970"/>
        <v>1.0278341013824888</v>
      </c>
      <c r="E6614" s="24">
        <f t="shared" si="972"/>
        <v>1.0278341013824888</v>
      </c>
      <c r="F6614" s="3">
        <f t="shared" si="968"/>
        <v>31.336405529953925</v>
      </c>
      <c r="G6614" s="3">
        <f t="shared" si="969"/>
        <v>31.336405529953925</v>
      </c>
      <c r="H6614" s="13">
        <v>0.43725490196078431</v>
      </c>
      <c r="I6614" s="2">
        <f t="shared" si="971"/>
        <v>1.0494117647058823</v>
      </c>
      <c r="J6614" s="2">
        <f t="shared" si="973"/>
        <v>1.0494117647058823</v>
      </c>
      <c r="K6614" s="2">
        <f t="shared" si="974"/>
        <v>1.0278341013824888</v>
      </c>
      <c r="L6614" s="2">
        <f t="shared" si="974"/>
        <v>1.0278341013824888</v>
      </c>
      <c r="M6614" s="2">
        <f t="shared" si="975"/>
        <v>2.1577663323393503E-2</v>
      </c>
      <c r="N6614" s="2">
        <f t="shared" si="976"/>
        <v>2.1577663323393503E-2</v>
      </c>
    </row>
    <row r="6615" spans="1:14">
      <c r="A6615" s="5">
        <v>41915.583715914348</v>
      </c>
      <c r="B6615">
        <v>14</v>
      </c>
      <c r="C6615" s="27">
        <v>3.2800000000000003E-2</v>
      </c>
      <c r="D6615" s="24">
        <f t="shared" si="970"/>
        <v>1.0278341013824888</v>
      </c>
      <c r="E6615" s="24">
        <f t="shared" si="972"/>
        <v>1.0278341013824888</v>
      </c>
      <c r="F6615" s="3">
        <f t="shared" si="968"/>
        <v>31.336405529953925</v>
      </c>
      <c r="G6615" s="3">
        <f t="shared" si="969"/>
        <v>31.336405529953925</v>
      </c>
      <c r="H6615" s="13">
        <v>0.24019607843137256</v>
      </c>
      <c r="I6615" s="2">
        <f t="shared" si="971"/>
        <v>0.57647058823529407</v>
      </c>
      <c r="J6615" s="2">
        <f t="shared" si="973"/>
        <v>0.57647058823529407</v>
      </c>
      <c r="K6615" s="2">
        <f t="shared" si="974"/>
        <v>0.57647058823529407</v>
      </c>
      <c r="L6615" s="2">
        <f t="shared" si="974"/>
        <v>0.57647058823529407</v>
      </c>
      <c r="M6615" s="2">
        <f t="shared" si="975"/>
        <v>0</v>
      </c>
      <c r="N6615" s="2">
        <f t="shared" si="976"/>
        <v>0</v>
      </c>
    </row>
    <row r="6616" spans="1:14">
      <c r="A6616" s="5">
        <v>41915.625382638886</v>
      </c>
      <c r="B6616">
        <v>15</v>
      </c>
      <c r="C6616" s="27">
        <v>3.2800000000000003E-2</v>
      </c>
      <c r="D6616" s="24">
        <f t="shared" si="970"/>
        <v>1.0278341013824888</v>
      </c>
      <c r="E6616" s="24">
        <f t="shared" si="972"/>
        <v>1.0278341013824888</v>
      </c>
      <c r="F6616" s="3">
        <f t="shared" si="968"/>
        <v>31.336405529953925</v>
      </c>
      <c r="G6616" s="3">
        <f t="shared" si="969"/>
        <v>31.336405529953925</v>
      </c>
      <c r="H6616" s="13">
        <v>0.21029411764705883</v>
      </c>
      <c r="I6616" s="2">
        <f t="shared" si="971"/>
        <v>0.50470588235294112</v>
      </c>
      <c r="J6616" s="2">
        <f t="shared" si="973"/>
        <v>0.50470588235294112</v>
      </c>
      <c r="K6616" s="2">
        <f t="shared" si="974"/>
        <v>0.50470588235294112</v>
      </c>
      <c r="L6616" s="2">
        <f t="shared" si="974"/>
        <v>0.50470588235294112</v>
      </c>
      <c r="M6616" s="2">
        <f t="shared" si="975"/>
        <v>0</v>
      </c>
      <c r="N6616" s="2">
        <f t="shared" si="976"/>
        <v>0</v>
      </c>
    </row>
    <row r="6617" spans="1:14">
      <c r="A6617" s="5">
        <v>41915.667049363423</v>
      </c>
      <c r="B6617">
        <v>16</v>
      </c>
      <c r="C6617" s="27">
        <v>3.2800000000000003E-2</v>
      </c>
      <c r="D6617" s="24">
        <f t="shared" si="970"/>
        <v>1.0278341013824888</v>
      </c>
      <c r="E6617" s="24">
        <f t="shared" si="972"/>
        <v>1.0278341013824888</v>
      </c>
      <c r="F6617" s="3">
        <f t="shared" si="968"/>
        <v>31.336405529953925</v>
      </c>
      <c r="G6617" s="3">
        <f t="shared" si="969"/>
        <v>31.336405529953925</v>
      </c>
      <c r="H6617" s="13">
        <v>0.11764705882352944</v>
      </c>
      <c r="I6617" s="2">
        <f t="shared" si="971"/>
        <v>0.28235294117647064</v>
      </c>
      <c r="J6617" s="2">
        <f t="shared" si="973"/>
        <v>0.28235294117647064</v>
      </c>
      <c r="K6617" s="2">
        <f t="shared" si="974"/>
        <v>0.28235294117647064</v>
      </c>
      <c r="L6617" s="2">
        <f t="shared" si="974"/>
        <v>0.28235294117647064</v>
      </c>
      <c r="M6617" s="2">
        <f t="shared" si="975"/>
        <v>0</v>
      </c>
      <c r="N6617" s="2">
        <f t="shared" si="976"/>
        <v>0</v>
      </c>
    </row>
    <row r="6618" spans="1:14">
      <c r="A6618" s="5">
        <v>41915.70871608796</v>
      </c>
      <c r="B6618">
        <v>17</v>
      </c>
      <c r="C6618" s="27">
        <v>4.9200000000000008E-2</v>
      </c>
      <c r="D6618" s="24">
        <f t="shared" si="970"/>
        <v>1.5417511520737333</v>
      </c>
      <c r="E6618" s="24">
        <f t="shared" si="972"/>
        <v>1.5417511520737333</v>
      </c>
      <c r="F6618" s="3">
        <f t="shared" ref="F6618:F6681" si="977">$X$11</f>
        <v>31.336405529953925</v>
      </c>
      <c r="G6618" s="3">
        <f t="shared" si="969"/>
        <v>31.336405529953925</v>
      </c>
      <c r="H6618" s="13">
        <v>5.0490196078431374E-2</v>
      </c>
      <c r="I6618" s="2">
        <f t="shared" si="971"/>
        <v>0.12117647058823529</v>
      </c>
      <c r="J6618" s="2">
        <f t="shared" si="973"/>
        <v>0.12117647058823529</v>
      </c>
      <c r="K6618" s="2">
        <f t="shared" si="974"/>
        <v>0.12117647058823529</v>
      </c>
      <c r="L6618" s="2">
        <f t="shared" si="974"/>
        <v>0.12117647058823529</v>
      </c>
      <c r="M6618" s="2">
        <f t="shared" si="975"/>
        <v>0</v>
      </c>
      <c r="N6618" s="2">
        <f t="shared" si="976"/>
        <v>0</v>
      </c>
    </row>
    <row r="6619" spans="1:14">
      <c r="A6619" s="5">
        <v>41915.750382812497</v>
      </c>
      <c r="B6619">
        <v>18</v>
      </c>
      <c r="C6619" s="27">
        <v>6.5600000000000006E-2</v>
      </c>
      <c r="D6619" s="24">
        <f t="shared" si="970"/>
        <v>2.0556682027649775</v>
      </c>
      <c r="E6619" s="24">
        <f t="shared" si="972"/>
        <v>2.0556682027649775</v>
      </c>
      <c r="F6619" s="3">
        <f t="shared" si="977"/>
        <v>31.336405529953925</v>
      </c>
      <c r="G6619" s="3">
        <f t="shared" ref="G6619:G6682" si="978">$X$50</f>
        <v>31.336405529953925</v>
      </c>
      <c r="H6619" s="13">
        <v>8.3333333333333332E-3</v>
      </c>
      <c r="I6619" s="2">
        <f t="shared" si="971"/>
        <v>0.02</v>
      </c>
      <c r="J6619" s="2">
        <f t="shared" si="973"/>
        <v>0.02</v>
      </c>
      <c r="K6619" s="2">
        <f t="shared" si="974"/>
        <v>0.02</v>
      </c>
      <c r="L6619" s="2">
        <f t="shared" si="974"/>
        <v>0.02</v>
      </c>
      <c r="M6619" s="2">
        <f t="shared" si="975"/>
        <v>0</v>
      </c>
      <c r="N6619" s="2">
        <f t="shared" si="976"/>
        <v>0</v>
      </c>
    </row>
    <row r="6620" spans="1:14">
      <c r="A6620" s="5">
        <v>41915.792049537034</v>
      </c>
      <c r="B6620">
        <v>19</v>
      </c>
      <c r="C6620" s="27">
        <v>9.8400000000000015E-2</v>
      </c>
      <c r="D6620" s="24">
        <f t="shared" si="970"/>
        <v>3.0835023041474665</v>
      </c>
      <c r="E6620" s="24">
        <f t="shared" si="972"/>
        <v>3.0835023041474665</v>
      </c>
      <c r="F6620" s="3">
        <f t="shared" si="977"/>
        <v>31.336405529953925</v>
      </c>
      <c r="G6620" s="3">
        <f t="shared" si="978"/>
        <v>31.336405529953925</v>
      </c>
      <c r="H6620" s="13">
        <v>0</v>
      </c>
      <c r="I6620" s="2">
        <f t="shared" si="971"/>
        <v>0</v>
      </c>
      <c r="J6620" s="2">
        <f t="shared" si="973"/>
        <v>0</v>
      </c>
      <c r="K6620" s="2">
        <f t="shared" si="974"/>
        <v>0</v>
      </c>
      <c r="L6620" s="2">
        <f t="shared" si="974"/>
        <v>0</v>
      </c>
      <c r="M6620" s="2">
        <f t="shared" si="975"/>
        <v>0</v>
      </c>
      <c r="N6620" s="2">
        <f t="shared" si="976"/>
        <v>0</v>
      </c>
    </row>
    <row r="6621" spans="1:14">
      <c r="A6621" s="5">
        <v>41915.833716261572</v>
      </c>
      <c r="B6621">
        <v>20</v>
      </c>
      <c r="C6621" s="27">
        <v>8.2000000000000003E-2</v>
      </c>
      <c r="D6621" s="24">
        <f t="shared" si="970"/>
        <v>2.5695852534562218</v>
      </c>
      <c r="E6621" s="24">
        <f t="shared" si="972"/>
        <v>2.5695852534562218</v>
      </c>
      <c r="F6621" s="3">
        <f t="shared" si="977"/>
        <v>31.336405529953925</v>
      </c>
      <c r="G6621" s="3">
        <f t="shared" si="978"/>
        <v>31.336405529953925</v>
      </c>
      <c r="H6621" s="13">
        <v>0</v>
      </c>
      <c r="I6621" s="2">
        <f t="shared" si="971"/>
        <v>0</v>
      </c>
      <c r="J6621" s="2">
        <f t="shared" si="973"/>
        <v>0</v>
      </c>
      <c r="K6621" s="2">
        <f t="shared" si="974"/>
        <v>0</v>
      </c>
      <c r="L6621" s="2">
        <f t="shared" si="974"/>
        <v>0</v>
      </c>
      <c r="M6621" s="2">
        <f t="shared" si="975"/>
        <v>0</v>
      </c>
      <c r="N6621" s="2">
        <f t="shared" si="976"/>
        <v>0</v>
      </c>
    </row>
    <row r="6622" spans="1:14">
      <c r="A6622" s="5">
        <v>41915.875382986109</v>
      </c>
      <c r="B6622">
        <v>21</v>
      </c>
      <c r="C6622" s="27">
        <v>6.5600000000000006E-2</v>
      </c>
      <c r="D6622" s="24">
        <f t="shared" si="970"/>
        <v>2.0556682027649775</v>
      </c>
      <c r="E6622" s="24">
        <f t="shared" si="972"/>
        <v>2.0556682027649775</v>
      </c>
      <c r="F6622" s="3">
        <f t="shared" si="977"/>
        <v>31.336405529953925</v>
      </c>
      <c r="G6622" s="3">
        <f t="shared" si="978"/>
        <v>31.336405529953925</v>
      </c>
      <c r="H6622" s="13">
        <v>0</v>
      </c>
      <c r="I6622" s="2">
        <f t="shared" si="971"/>
        <v>0</v>
      </c>
      <c r="J6622" s="2">
        <f t="shared" si="973"/>
        <v>0</v>
      </c>
      <c r="K6622" s="2">
        <f t="shared" si="974"/>
        <v>0</v>
      </c>
      <c r="L6622" s="2">
        <f t="shared" si="974"/>
        <v>0</v>
      </c>
      <c r="M6622" s="2">
        <f t="shared" si="975"/>
        <v>0</v>
      </c>
      <c r="N6622" s="2">
        <f t="shared" si="976"/>
        <v>0</v>
      </c>
    </row>
    <row r="6623" spans="1:14">
      <c r="A6623" s="5">
        <v>41915.917049710646</v>
      </c>
      <c r="B6623">
        <v>22</v>
      </c>
      <c r="C6623" s="27">
        <v>4.9200000000000008E-2</v>
      </c>
      <c r="D6623" s="24">
        <f t="shared" si="970"/>
        <v>1.5417511520737333</v>
      </c>
      <c r="E6623" s="24">
        <f t="shared" si="972"/>
        <v>1.5417511520737333</v>
      </c>
      <c r="F6623" s="3">
        <f t="shared" si="977"/>
        <v>31.336405529953925</v>
      </c>
      <c r="G6623" s="3">
        <f t="shared" si="978"/>
        <v>31.336405529953925</v>
      </c>
      <c r="H6623" s="13">
        <v>0</v>
      </c>
      <c r="I6623" s="2">
        <f t="shared" si="971"/>
        <v>0</v>
      </c>
      <c r="J6623" s="2">
        <f t="shared" si="973"/>
        <v>0</v>
      </c>
      <c r="K6623" s="2">
        <f t="shared" si="974"/>
        <v>0</v>
      </c>
      <c r="L6623" s="2">
        <f t="shared" si="974"/>
        <v>0</v>
      </c>
      <c r="M6623" s="2">
        <f t="shared" si="975"/>
        <v>0</v>
      </c>
      <c r="N6623" s="2">
        <f t="shared" si="976"/>
        <v>0</v>
      </c>
    </row>
    <row r="6624" spans="1:14">
      <c r="A6624" s="5">
        <v>41915.958716435183</v>
      </c>
      <c r="B6624">
        <v>23</v>
      </c>
      <c r="C6624" s="27">
        <v>3.2800000000000003E-2</v>
      </c>
      <c r="D6624" s="24">
        <f t="shared" si="970"/>
        <v>1.0278341013824888</v>
      </c>
      <c r="E6624" s="24">
        <f t="shared" si="972"/>
        <v>1.0278341013824888</v>
      </c>
      <c r="F6624" s="3">
        <f t="shared" si="977"/>
        <v>31.336405529953925</v>
      </c>
      <c r="G6624" s="3">
        <f t="shared" si="978"/>
        <v>31.336405529953925</v>
      </c>
      <c r="H6624" s="13">
        <v>0</v>
      </c>
      <c r="I6624" s="2">
        <f t="shared" si="971"/>
        <v>0</v>
      </c>
      <c r="J6624" s="2">
        <f t="shared" si="973"/>
        <v>0</v>
      </c>
      <c r="K6624" s="2">
        <f t="shared" si="974"/>
        <v>0</v>
      </c>
      <c r="L6624" s="2">
        <f t="shared" si="974"/>
        <v>0</v>
      </c>
      <c r="M6624" s="2">
        <f t="shared" si="975"/>
        <v>0</v>
      </c>
      <c r="N6624" s="2">
        <f t="shared" si="976"/>
        <v>0</v>
      </c>
    </row>
    <row r="6625" spans="1:14">
      <c r="A6625" s="5">
        <v>41916.000383159721</v>
      </c>
      <c r="B6625">
        <v>24</v>
      </c>
      <c r="C6625" s="27">
        <v>1.6400000000000001E-2</v>
      </c>
      <c r="D6625" s="24">
        <f t="shared" si="970"/>
        <v>0.51391705069124438</v>
      </c>
      <c r="E6625" s="24">
        <f t="shared" si="972"/>
        <v>0.51391705069124438</v>
      </c>
      <c r="F6625" s="3">
        <f t="shared" si="977"/>
        <v>31.336405529953925</v>
      </c>
      <c r="G6625" s="3">
        <f t="shared" si="978"/>
        <v>31.336405529953925</v>
      </c>
      <c r="H6625" s="13">
        <v>0</v>
      </c>
      <c r="I6625" s="2">
        <f t="shared" si="971"/>
        <v>0</v>
      </c>
      <c r="J6625" s="2">
        <f t="shared" si="973"/>
        <v>0</v>
      </c>
      <c r="K6625" s="2">
        <f t="shared" si="974"/>
        <v>0</v>
      </c>
      <c r="L6625" s="2">
        <f t="shared" si="974"/>
        <v>0</v>
      </c>
      <c r="M6625" s="2">
        <f t="shared" si="975"/>
        <v>0</v>
      </c>
      <c r="N6625" s="2">
        <f t="shared" si="976"/>
        <v>0</v>
      </c>
    </row>
    <row r="6626" spans="1:14">
      <c r="A6626" s="5">
        <v>41916.042049884258</v>
      </c>
      <c r="B6626">
        <v>1</v>
      </c>
      <c r="C6626" s="27">
        <v>1.6400000000000001E-2</v>
      </c>
      <c r="D6626" s="24">
        <f t="shared" si="970"/>
        <v>0.51391705069124438</v>
      </c>
      <c r="E6626" s="24">
        <f t="shared" si="972"/>
        <v>0.51391705069124438</v>
      </c>
      <c r="F6626" s="3">
        <f t="shared" si="977"/>
        <v>31.336405529953925</v>
      </c>
      <c r="G6626" s="3">
        <f t="shared" si="978"/>
        <v>31.336405529953925</v>
      </c>
      <c r="H6626" s="13">
        <v>0</v>
      </c>
      <c r="I6626" s="2">
        <f t="shared" si="971"/>
        <v>0</v>
      </c>
      <c r="J6626" s="2">
        <f t="shared" si="973"/>
        <v>0</v>
      </c>
      <c r="K6626" s="2">
        <f t="shared" si="974"/>
        <v>0</v>
      </c>
      <c r="L6626" s="2">
        <f t="shared" si="974"/>
        <v>0</v>
      </c>
      <c r="M6626" s="2">
        <f t="shared" si="975"/>
        <v>0</v>
      </c>
      <c r="N6626" s="2">
        <f t="shared" si="976"/>
        <v>0</v>
      </c>
    </row>
    <row r="6627" spans="1:14">
      <c r="A6627" s="5">
        <v>41916.083716608795</v>
      </c>
      <c r="B6627">
        <v>2</v>
      </c>
      <c r="C6627" s="27">
        <v>1.6400000000000001E-2</v>
      </c>
      <c r="D6627" s="24">
        <f t="shared" si="970"/>
        <v>0.51391705069124438</v>
      </c>
      <c r="E6627" s="24">
        <f t="shared" si="972"/>
        <v>0.51391705069124438</v>
      </c>
      <c r="F6627" s="3">
        <f t="shared" si="977"/>
        <v>31.336405529953925</v>
      </c>
      <c r="G6627" s="3">
        <f t="shared" si="978"/>
        <v>31.336405529953925</v>
      </c>
      <c r="H6627" s="13">
        <v>0</v>
      </c>
      <c r="I6627" s="2">
        <f t="shared" si="971"/>
        <v>0</v>
      </c>
      <c r="J6627" s="2">
        <f t="shared" si="973"/>
        <v>0</v>
      </c>
      <c r="K6627" s="2">
        <f t="shared" si="974"/>
        <v>0</v>
      </c>
      <c r="L6627" s="2">
        <f t="shared" si="974"/>
        <v>0</v>
      </c>
      <c r="M6627" s="2">
        <f t="shared" si="975"/>
        <v>0</v>
      </c>
      <c r="N6627" s="2">
        <f t="shared" si="976"/>
        <v>0</v>
      </c>
    </row>
    <row r="6628" spans="1:14">
      <c r="A6628" s="5">
        <v>41916.125383333332</v>
      </c>
      <c r="B6628">
        <v>3</v>
      </c>
      <c r="C6628" s="27">
        <v>1.6400000000000001E-2</v>
      </c>
      <c r="D6628" s="24">
        <f t="shared" si="970"/>
        <v>0.51391705069124438</v>
      </c>
      <c r="E6628" s="24">
        <f t="shared" si="972"/>
        <v>0.51391705069124438</v>
      </c>
      <c r="F6628" s="3">
        <f t="shared" si="977"/>
        <v>31.336405529953925</v>
      </c>
      <c r="G6628" s="3">
        <f t="shared" si="978"/>
        <v>31.336405529953925</v>
      </c>
      <c r="H6628" s="13">
        <v>0</v>
      </c>
      <c r="I6628" s="2">
        <f t="shared" si="971"/>
        <v>0</v>
      </c>
      <c r="J6628" s="2">
        <f t="shared" si="973"/>
        <v>0</v>
      </c>
      <c r="K6628" s="2">
        <f t="shared" si="974"/>
        <v>0</v>
      </c>
      <c r="L6628" s="2">
        <f t="shared" si="974"/>
        <v>0</v>
      </c>
      <c r="M6628" s="2">
        <f t="shared" si="975"/>
        <v>0</v>
      </c>
      <c r="N6628" s="2">
        <f t="shared" si="976"/>
        <v>0</v>
      </c>
    </row>
    <row r="6629" spans="1:14">
      <c r="A6629" s="5">
        <v>41916.167050057869</v>
      </c>
      <c r="B6629">
        <v>4</v>
      </c>
      <c r="C6629" s="27">
        <v>1.6400000000000001E-2</v>
      </c>
      <c r="D6629" s="24">
        <f t="shared" si="970"/>
        <v>0.51391705069124438</v>
      </c>
      <c r="E6629" s="24">
        <f t="shared" si="972"/>
        <v>0.51391705069124438</v>
      </c>
      <c r="F6629" s="3">
        <f t="shared" si="977"/>
        <v>31.336405529953925</v>
      </c>
      <c r="G6629" s="3">
        <f t="shared" si="978"/>
        <v>31.336405529953925</v>
      </c>
      <c r="H6629" s="13">
        <v>0</v>
      </c>
      <c r="I6629" s="2">
        <f t="shared" si="971"/>
        <v>0</v>
      </c>
      <c r="J6629" s="2">
        <f t="shared" si="973"/>
        <v>0</v>
      </c>
      <c r="K6629" s="2">
        <f t="shared" si="974"/>
        <v>0</v>
      </c>
      <c r="L6629" s="2">
        <f t="shared" si="974"/>
        <v>0</v>
      </c>
      <c r="M6629" s="2">
        <f t="shared" si="975"/>
        <v>0</v>
      </c>
      <c r="N6629" s="2">
        <f t="shared" si="976"/>
        <v>0</v>
      </c>
    </row>
    <row r="6630" spans="1:14">
      <c r="A6630" s="5">
        <v>41916.208716782407</v>
      </c>
      <c r="B6630">
        <v>5</v>
      </c>
      <c r="C6630" s="27">
        <v>1.6400000000000001E-2</v>
      </c>
      <c r="D6630" s="24">
        <f t="shared" si="970"/>
        <v>0.51391705069124438</v>
      </c>
      <c r="E6630" s="24">
        <f t="shared" si="972"/>
        <v>0.51391705069124438</v>
      </c>
      <c r="F6630" s="3">
        <f t="shared" si="977"/>
        <v>31.336405529953925</v>
      </c>
      <c r="G6630" s="3">
        <f t="shared" si="978"/>
        <v>31.336405529953925</v>
      </c>
      <c r="H6630" s="13">
        <v>0</v>
      </c>
      <c r="I6630" s="2">
        <f t="shared" si="971"/>
        <v>0</v>
      </c>
      <c r="J6630" s="2">
        <f t="shared" si="973"/>
        <v>0</v>
      </c>
      <c r="K6630" s="2">
        <f t="shared" si="974"/>
        <v>0</v>
      </c>
      <c r="L6630" s="2">
        <f t="shared" si="974"/>
        <v>0</v>
      </c>
      <c r="M6630" s="2">
        <f t="shared" si="975"/>
        <v>0</v>
      </c>
      <c r="N6630" s="2">
        <f t="shared" si="976"/>
        <v>0</v>
      </c>
    </row>
    <row r="6631" spans="1:14">
      <c r="A6631" s="5">
        <v>41916.250383506944</v>
      </c>
      <c r="B6631">
        <v>6</v>
      </c>
      <c r="C6631" s="27">
        <v>3.2800000000000003E-2</v>
      </c>
      <c r="D6631" s="24">
        <f t="shared" si="970"/>
        <v>1.0278341013824888</v>
      </c>
      <c r="E6631" s="24">
        <f t="shared" si="972"/>
        <v>1.0278341013824888</v>
      </c>
      <c r="F6631" s="3">
        <f t="shared" si="977"/>
        <v>31.336405529953925</v>
      </c>
      <c r="G6631" s="3">
        <f t="shared" si="978"/>
        <v>31.336405529953925</v>
      </c>
      <c r="H6631" s="13">
        <v>0</v>
      </c>
      <c r="I6631" s="2">
        <f t="shared" si="971"/>
        <v>0</v>
      </c>
      <c r="J6631" s="2">
        <f t="shared" si="973"/>
        <v>0</v>
      </c>
      <c r="K6631" s="2">
        <f t="shared" si="974"/>
        <v>0</v>
      </c>
      <c r="L6631" s="2">
        <f t="shared" si="974"/>
        <v>0</v>
      </c>
      <c r="M6631" s="2">
        <f t="shared" si="975"/>
        <v>0</v>
      </c>
      <c r="N6631" s="2">
        <f t="shared" si="976"/>
        <v>0</v>
      </c>
    </row>
    <row r="6632" spans="1:14">
      <c r="A6632" s="5">
        <v>41916.292050231481</v>
      </c>
      <c r="B6632">
        <v>7</v>
      </c>
      <c r="C6632" s="27">
        <v>4.9200000000000008E-2</v>
      </c>
      <c r="D6632" s="24">
        <f t="shared" si="970"/>
        <v>1.5417511520737333</v>
      </c>
      <c r="E6632" s="24">
        <f t="shared" si="972"/>
        <v>1.5417511520737333</v>
      </c>
      <c r="F6632" s="3">
        <f t="shared" si="977"/>
        <v>31.336405529953925</v>
      </c>
      <c r="G6632" s="3">
        <f t="shared" si="978"/>
        <v>31.336405529953925</v>
      </c>
      <c r="H6632" s="13">
        <v>2.9411764705882353E-3</v>
      </c>
      <c r="I6632" s="2">
        <f t="shared" si="971"/>
        <v>7.0588235294117641E-3</v>
      </c>
      <c r="J6632" s="2">
        <f t="shared" si="973"/>
        <v>7.0588235294117641E-3</v>
      </c>
      <c r="K6632" s="2">
        <f t="shared" si="974"/>
        <v>7.0588235294117641E-3</v>
      </c>
      <c r="L6632" s="2">
        <f t="shared" si="974"/>
        <v>7.0588235294117641E-3</v>
      </c>
      <c r="M6632" s="2">
        <f t="shared" si="975"/>
        <v>0</v>
      </c>
      <c r="N6632" s="2">
        <f t="shared" si="976"/>
        <v>0</v>
      </c>
    </row>
    <row r="6633" spans="1:14">
      <c r="A6633" s="5">
        <v>41916.333716956018</v>
      </c>
      <c r="B6633">
        <v>8</v>
      </c>
      <c r="C6633" s="27">
        <v>6.5600000000000006E-2</v>
      </c>
      <c r="D6633" s="24">
        <f t="shared" si="970"/>
        <v>2.0556682027649775</v>
      </c>
      <c r="E6633" s="24">
        <f t="shared" si="972"/>
        <v>2.0556682027649775</v>
      </c>
      <c r="F6633" s="3">
        <f t="shared" si="977"/>
        <v>31.336405529953925</v>
      </c>
      <c r="G6633" s="3">
        <f t="shared" si="978"/>
        <v>31.336405529953925</v>
      </c>
      <c r="H6633" s="13">
        <v>5.3921568627450976E-2</v>
      </c>
      <c r="I6633" s="2">
        <f t="shared" si="971"/>
        <v>0.12941176470588234</v>
      </c>
      <c r="J6633" s="2">
        <f t="shared" si="973"/>
        <v>0.12941176470588234</v>
      </c>
      <c r="K6633" s="2">
        <f t="shared" si="974"/>
        <v>0.12941176470588234</v>
      </c>
      <c r="L6633" s="2">
        <f t="shared" si="974"/>
        <v>0.12941176470588234</v>
      </c>
      <c r="M6633" s="2">
        <f t="shared" si="975"/>
        <v>0</v>
      </c>
      <c r="N6633" s="2">
        <f t="shared" si="976"/>
        <v>0</v>
      </c>
    </row>
    <row r="6634" spans="1:14">
      <c r="A6634" s="5">
        <v>41916.375383680555</v>
      </c>
      <c r="B6634">
        <v>9</v>
      </c>
      <c r="C6634" s="27">
        <v>6.5600000000000006E-2</v>
      </c>
      <c r="D6634" s="24">
        <f t="shared" si="970"/>
        <v>2.0556682027649775</v>
      </c>
      <c r="E6634" s="24">
        <f t="shared" si="972"/>
        <v>2.0556682027649775</v>
      </c>
      <c r="F6634" s="3">
        <f t="shared" si="977"/>
        <v>31.336405529953925</v>
      </c>
      <c r="G6634" s="3">
        <f t="shared" si="978"/>
        <v>31.336405529953925</v>
      </c>
      <c r="H6634" s="13">
        <v>0.20637254901960783</v>
      </c>
      <c r="I6634" s="2">
        <f t="shared" si="971"/>
        <v>0.49529411764705877</v>
      </c>
      <c r="J6634" s="2">
        <f t="shared" si="973"/>
        <v>0.49529411764705877</v>
      </c>
      <c r="K6634" s="2">
        <f t="shared" si="974"/>
        <v>0.49529411764705877</v>
      </c>
      <c r="L6634" s="2">
        <f t="shared" si="974"/>
        <v>0.49529411764705877</v>
      </c>
      <c r="M6634" s="2">
        <f t="shared" si="975"/>
        <v>0</v>
      </c>
      <c r="N6634" s="2">
        <f t="shared" si="976"/>
        <v>0</v>
      </c>
    </row>
    <row r="6635" spans="1:14">
      <c r="A6635" s="5">
        <v>41916.417050405093</v>
      </c>
      <c r="B6635">
        <v>10</v>
      </c>
      <c r="C6635" s="27">
        <v>4.9200000000000008E-2</v>
      </c>
      <c r="D6635" s="24">
        <f t="shared" si="970"/>
        <v>1.5417511520737333</v>
      </c>
      <c r="E6635" s="24">
        <f t="shared" si="972"/>
        <v>1.5417511520737333</v>
      </c>
      <c r="F6635" s="3">
        <f t="shared" si="977"/>
        <v>31.336405529953925</v>
      </c>
      <c r="G6635" s="3">
        <f t="shared" si="978"/>
        <v>31.336405529953925</v>
      </c>
      <c r="H6635" s="13">
        <v>0.15196078431372548</v>
      </c>
      <c r="I6635" s="2">
        <f t="shared" si="971"/>
        <v>0.36470588235294116</v>
      </c>
      <c r="J6635" s="2">
        <f t="shared" si="973"/>
        <v>0.36470588235294116</v>
      </c>
      <c r="K6635" s="2">
        <f t="shared" si="974"/>
        <v>0.36470588235294116</v>
      </c>
      <c r="L6635" s="2">
        <f t="shared" si="974"/>
        <v>0.36470588235294116</v>
      </c>
      <c r="M6635" s="2">
        <f t="shared" si="975"/>
        <v>0</v>
      </c>
      <c r="N6635" s="2">
        <f t="shared" si="976"/>
        <v>0</v>
      </c>
    </row>
    <row r="6636" spans="1:14">
      <c r="A6636" s="5">
        <v>41916.45871712963</v>
      </c>
      <c r="B6636">
        <v>11</v>
      </c>
      <c r="C6636" s="27">
        <v>3.2800000000000003E-2</v>
      </c>
      <c r="D6636" s="24">
        <f t="shared" si="970"/>
        <v>1.0278341013824888</v>
      </c>
      <c r="E6636" s="24">
        <f t="shared" si="972"/>
        <v>1.0278341013824888</v>
      </c>
      <c r="F6636" s="3">
        <f t="shared" si="977"/>
        <v>31.336405529953925</v>
      </c>
      <c r="G6636" s="3">
        <f t="shared" si="978"/>
        <v>31.336405529953925</v>
      </c>
      <c r="H6636" s="13">
        <v>0.17941176470588235</v>
      </c>
      <c r="I6636" s="2">
        <f t="shared" si="971"/>
        <v>0.43058823529411766</v>
      </c>
      <c r="J6636" s="2">
        <f t="shared" si="973"/>
        <v>0.43058823529411766</v>
      </c>
      <c r="K6636" s="2">
        <f t="shared" si="974"/>
        <v>0.43058823529411766</v>
      </c>
      <c r="L6636" s="2">
        <f t="shared" si="974"/>
        <v>0.43058823529411766</v>
      </c>
      <c r="M6636" s="2">
        <f t="shared" si="975"/>
        <v>0</v>
      </c>
      <c r="N6636" s="2">
        <f t="shared" si="976"/>
        <v>0</v>
      </c>
    </row>
    <row r="6637" spans="1:14">
      <c r="A6637" s="5">
        <v>41916.500383854167</v>
      </c>
      <c r="B6637">
        <v>12</v>
      </c>
      <c r="C6637" s="27">
        <v>3.2800000000000003E-2</v>
      </c>
      <c r="D6637" s="24">
        <f t="shared" si="970"/>
        <v>1.0278341013824888</v>
      </c>
      <c r="E6637" s="24">
        <f t="shared" si="972"/>
        <v>1.0278341013824888</v>
      </c>
      <c r="F6637" s="3">
        <f t="shared" si="977"/>
        <v>31.336405529953925</v>
      </c>
      <c r="G6637" s="3">
        <f t="shared" si="978"/>
        <v>31.336405529953925</v>
      </c>
      <c r="H6637" s="13">
        <v>0.17058823529411765</v>
      </c>
      <c r="I6637" s="2">
        <f t="shared" si="971"/>
        <v>0.40941176470588236</v>
      </c>
      <c r="J6637" s="2">
        <f t="shared" si="973"/>
        <v>0.40941176470588236</v>
      </c>
      <c r="K6637" s="2">
        <f t="shared" si="974"/>
        <v>0.40941176470588236</v>
      </c>
      <c r="L6637" s="2">
        <f t="shared" si="974"/>
        <v>0.40941176470588236</v>
      </c>
      <c r="M6637" s="2">
        <f t="shared" si="975"/>
        <v>0</v>
      </c>
      <c r="N6637" s="2">
        <f t="shared" si="976"/>
        <v>0</v>
      </c>
    </row>
    <row r="6638" spans="1:14">
      <c r="A6638" s="5">
        <v>41916.542050578704</v>
      </c>
      <c r="B6638">
        <v>13</v>
      </c>
      <c r="C6638" s="27">
        <v>3.2800000000000003E-2</v>
      </c>
      <c r="D6638" s="24">
        <f t="shared" si="970"/>
        <v>1.0278341013824888</v>
      </c>
      <c r="E6638" s="24">
        <f t="shared" si="972"/>
        <v>1.0278341013824888</v>
      </c>
      <c r="F6638" s="3">
        <f t="shared" si="977"/>
        <v>31.336405529953925</v>
      </c>
      <c r="G6638" s="3">
        <f t="shared" si="978"/>
        <v>31.336405529953925</v>
      </c>
      <c r="H6638" s="13">
        <v>0.1642156862745098</v>
      </c>
      <c r="I6638" s="2">
        <f t="shared" si="971"/>
        <v>0.39411764705882352</v>
      </c>
      <c r="J6638" s="2">
        <f t="shared" si="973"/>
        <v>0.39411764705882352</v>
      </c>
      <c r="K6638" s="2">
        <f t="shared" si="974"/>
        <v>0.39411764705882352</v>
      </c>
      <c r="L6638" s="2">
        <f t="shared" si="974"/>
        <v>0.39411764705882352</v>
      </c>
      <c r="M6638" s="2">
        <f t="shared" si="975"/>
        <v>0</v>
      </c>
      <c r="N6638" s="2">
        <f t="shared" si="976"/>
        <v>0</v>
      </c>
    </row>
    <row r="6639" spans="1:14">
      <c r="A6639" s="5">
        <v>41916.583717303241</v>
      </c>
      <c r="B6639">
        <v>14</v>
      </c>
      <c r="C6639" s="27">
        <v>3.2800000000000003E-2</v>
      </c>
      <c r="D6639" s="24">
        <f t="shared" si="970"/>
        <v>1.0278341013824888</v>
      </c>
      <c r="E6639" s="24">
        <f t="shared" si="972"/>
        <v>1.0278341013824888</v>
      </c>
      <c r="F6639" s="3">
        <f t="shared" si="977"/>
        <v>31.336405529953925</v>
      </c>
      <c r="G6639" s="3">
        <f t="shared" si="978"/>
        <v>31.336405529953925</v>
      </c>
      <c r="H6639" s="13">
        <v>0.15882352941176467</v>
      </c>
      <c r="I6639" s="2">
        <f t="shared" si="971"/>
        <v>0.38117647058823517</v>
      </c>
      <c r="J6639" s="2">
        <f t="shared" si="973"/>
        <v>0.38117647058823517</v>
      </c>
      <c r="K6639" s="2">
        <f t="shared" si="974"/>
        <v>0.38117647058823517</v>
      </c>
      <c r="L6639" s="2">
        <f t="shared" si="974"/>
        <v>0.38117647058823517</v>
      </c>
      <c r="M6639" s="2">
        <f t="shared" si="975"/>
        <v>0</v>
      </c>
      <c r="N6639" s="2">
        <f t="shared" si="976"/>
        <v>0</v>
      </c>
    </row>
    <row r="6640" spans="1:14">
      <c r="A6640" s="5">
        <v>41916.625384027779</v>
      </c>
      <c r="B6640">
        <v>15</v>
      </c>
      <c r="C6640" s="27">
        <v>3.2800000000000003E-2</v>
      </c>
      <c r="D6640" s="24">
        <f t="shared" si="970"/>
        <v>1.0278341013824888</v>
      </c>
      <c r="E6640" s="24">
        <f t="shared" si="972"/>
        <v>1.0278341013824888</v>
      </c>
      <c r="F6640" s="3">
        <f t="shared" si="977"/>
        <v>31.336405529953925</v>
      </c>
      <c r="G6640" s="3">
        <f t="shared" si="978"/>
        <v>31.336405529953925</v>
      </c>
      <c r="H6640" s="13">
        <v>0.14558823529411763</v>
      </c>
      <c r="I6640" s="2">
        <f t="shared" si="971"/>
        <v>0.34941176470588231</v>
      </c>
      <c r="J6640" s="2">
        <f t="shared" si="973"/>
        <v>0.34941176470588231</v>
      </c>
      <c r="K6640" s="2">
        <f t="shared" si="974"/>
        <v>0.34941176470588231</v>
      </c>
      <c r="L6640" s="2">
        <f t="shared" si="974"/>
        <v>0.34941176470588231</v>
      </c>
      <c r="M6640" s="2">
        <f t="shared" si="975"/>
        <v>0</v>
      </c>
      <c r="N6640" s="2">
        <f t="shared" si="976"/>
        <v>0</v>
      </c>
    </row>
    <row r="6641" spans="1:14">
      <c r="A6641" s="5">
        <v>41916.667050752316</v>
      </c>
      <c r="B6641">
        <v>16</v>
      </c>
      <c r="C6641" s="27">
        <v>3.2800000000000003E-2</v>
      </c>
      <c r="D6641" s="24">
        <f t="shared" si="970"/>
        <v>1.0278341013824888</v>
      </c>
      <c r="E6641" s="24">
        <f t="shared" si="972"/>
        <v>1.0278341013824888</v>
      </c>
      <c r="F6641" s="3">
        <f t="shared" si="977"/>
        <v>31.336405529953925</v>
      </c>
      <c r="G6641" s="3">
        <f t="shared" si="978"/>
        <v>31.336405529953925</v>
      </c>
      <c r="H6641" s="13">
        <v>6.6666666666666666E-2</v>
      </c>
      <c r="I6641" s="2">
        <f t="shared" si="971"/>
        <v>0.16</v>
      </c>
      <c r="J6641" s="2">
        <f t="shared" si="973"/>
        <v>0.16</v>
      </c>
      <c r="K6641" s="2">
        <f t="shared" si="974"/>
        <v>0.16</v>
      </c>
      <c r="L6641" s="2">
        <f t="shared" si="974"/>
        <v>0.16</v>
      </c>
      <c r="M6641" s="2">
        <f t="shared" si="975"/>
        <v>0</v>
      </c>
      <c r="N6641" s="2">
        <f t="shared" si="976"/>
        <v>0</v>
      </c>
    </row>
    <row r="6642" spans="1:14">
      <c r="A6642" s="5">
        <v>41916.708717476853</v>
      </c>
      <c r="B6642">
        <v>17</v>
      </c>
      <c r="C6642" s="27">
        <v>4.9200000000000008E-2</v>
      </c>
      <c r="D6642" s="24">
        <f t="shared" si="970"/>
        <v>1.5417511520737333</v>
      </c>
      <c r="E6642" s="24">
        <f t="shared" si="972"/>
        <v>1.5417511520737333</v>
      </c>
      <c r="F6642" s="3">
        <f t="shared" si="977"/>
        <v>31.336405529953925</v>
      </c>
      <c r="G6642" s="3">
        <f t="shared" si="978"/>
        <v>31.336405529953925</v>
      </c>
      <c r="H6642" s="13">
        <v>1.9117647058823527E-2</v>
      </c>
      <c r="I6642" s="2">
        <f t="shared" si="971"/>
        <v>4.5882352941176464E-2</v>
      </c>
      <c r="J6642" s="2">
        <f t="shared" si="973"/>
        <v>4.5882352941176464E-2</v>
      </c>
      <c r="K6642" s="2">
        <f t="shared" si="974"/>
        <v>4.5882352941176464E-2</v>
      </c>
      <c r="L6642" s="2">
        <f t="shared" si="974"/>
        <v>4.5882352941176464E-2</v>
      </c>
      <c r="M6642" s="2">
        <f t="shared" si="975"/>
        <v>0</v>
      </c>
      <c r="N6642" s="2">
        <f t="shared" si="976"/>
        <v>0</v>
      </c>
    </row>
    <row r="6643" spans="1:14">
      <c r="A6643" s="5">
        <v>41916.75038420139</v>
      </c>
      <c r="B6643">
        <v>18</v>
      </c>
      <c r="C6643" s="27">
        <v>6.5600000000000006E-2</v>
      </c>
      <c r="D6643" s="24">
        <f t="shared" si="970"/>
        <v>2.0556682027649775</v>
      </c>
      <c r="E6643" s="24">
        <f t="shared" si="972"/>
        <v>2.0556682027649775</v>
      </c>
      <c r="F6643" s="3">
        <f t="shared" si="977"/>
        <v>31.336405529953925</v>
      </c>
      <c r="G6643" s="3">
        <f t="shared" si="978"/>
        <v>31.336405529953925</v>
      </c>
      <c r="H6643" s="13">
        <v>3.9215686274509803E-3</v>
      </c>
      <c r="I6643" s="2">
        <f t="shared" si="971"/>
        <v>9.4117647058823521E-3</v>
      </c>
      <c r="J6643" s="2">
        <f t="shared" si="973"/>
        <v>9.4117647058823521E-3</v>
      </c>
      <c r="K6643" s="2">
        <f t="shared" si="974"/>
        <v>9.4117647058823521E-3</v>
      </c>
      <c r="L6643" s="2">
        <f t="shared" si="974"/>
        <v>9.4117647058823521E-3</v>
      </c>
      <c r="M6643" s="2">
        <f t="shared" si="975"/>
        <v>0</v>
      </c>
      <c r="N6643" s="2">
        <f t="shared" si="976"/>
        <v>0</v>
      </c>
    </row>
    <row r="6644" spans="1:14">
      <c r="A6644" s="5">
        <v>41916.792050925927</v>
      </c>
      <c r="B6644">
        <v>19</v>
      </c>
      <c r="C6644" s="27">
        <v>9.8400000000000015E-2</v>
      </c>
      <c r="D6644" s="24">
        <f t="shared" si="970"/>
        <v>3.0835023041474665</v>
      </c>
      <c r="E6644" s="24">
        <f t="shared" si="972"/>
        <v>3.0835023041474665</v>
      </c>
      <c r="F6644" s="3">
        <f t="shared" si="977"/>
        <v>31.336405529953925</v>
      </c>
      <c r="G6644" s="3">
        <f t="shared" si="978"/>
        <v>31.336405529953925</v>
      </c>
      <c r="H6644" s="13">
        <v>0</v>
      </c>
      <c r="I6644" s="2">
        <f t="shared" si="971"/>
        <v>0</v>
      </c>
      <c r="J6644" s="2">
        <f t="shared" si="973"/>
        <v>0</v>
      </c>
      <c r="K6644" s="2">
        <f t="shared" si="974"/>
        <v>0</v>
      </c>
      <c r="L6644" s="2">
        <f t="shared" si="974"/>
        <v>0</v>
      </c>
      <c r="M6644" s="2">
        <f t="shared" si="975"/>
        <v>0</v>
      </c>
      <c r="N6644" s="2">
        <f t="shared" si="976"/>
        <v>0</v>
      </c>
    </row>
    <row r="6645" spans="1:14">
      <c r="A6645" s="5">
        <v>41916.833717650465</v>
      </c>
      <c r="B6645">
        <v>20</v>
      </c>
      <c r="C6645" s="27">
        <v>8.2000000000000003E-2</v>
      </c>
      <c r="D6645" s="24">
        <f t="shared" si="970"/>
        <v>2.5695852534562218</v>
      </c>
      <c r="E6645" s="24">
        <f t="shared" si="972"/>
        <v>2.5695852534562218</v>
      </c>
      <c r="F6645" s="3">
        <f t="shared" si="977"/>
        <v>31.336405529953925</v>
      </c>
      <c r="G6645" s="3">
        <f t="shared" si="978"/>
        <v>31.336405529953925</v>
      </c>
      <c r="H6645" s="13">
        <v>0</v>
      </c>
      <c r="I6645" s="2">
        <f t="shared" si="971"/>
        <v>0</v>
      </c>
      <c r="J6645" s="2">
        <f t="shared" si="973"/>
        <v>0</v>
      </c>
      <c r="K6645" s="2">
        <f t="shared" si="974"/>
        <v>0</v>
      </c>
      <c r="L6645" s="2">
        <f t="shared" si="974"/>
        <v>0</v>
      </c>
      <c r="M6645" s="2">
        <f t="shared" si="975"/>
        <v>0</v>
      </c>
      <c r="N6645" s="2">
        <f t="shared" si="976"/>
        <v>0</v>
      </c>
    </row>
    <row r="6646" spans="1:14">
      <c r="A6646" s="5">
        <v>41916.875384375002</v>
      </c>
      <c r="B6646">
        <v>21</v>
      </c>
      <c r="C6646" s="27">
        <v>6.5600000000000006E-2</v>
      </c>
      <c r="D6646" s="24">
        <f t="shared" si="970"/>
        <v>2.0556682027649775</v>
      </c>
      <c r="E6646" s="24">
        <f t="shared" si="972"/>
        <v>2.0556682027649775</v>
      </c>
      <c r="F6646" s="3">
        <f t="shared" si="977"/>
        <v>31.336405529953925</v>
      </c>
      <c r="G6646" s="3">
        <f t="shared" si="978"/>
        <v>31.336405529953925</v>
      </c>
      <c r="H6646" s="13">
        <v>0</v>
      </c>
      <c r="I6646" s="2">
        <f t="shared" si="971"/>
        <v>0</v>
      </c>
      <c r="J6646" s="2">
        <f t="shared" si="973"/>
        <v>0</v>
      </c>
      <c r="K6646" s="2">
        <f t="shared" si="974"/>
        <v>0</v>
      </c>
      <c r="L6646" s="2">
        <f t="shared" si="974"/>
        <v>0</v>
      </c>
      <c r="M6646" s="2">
        <f t="shared" si="975"/>
        <v>0</v>
      </c>
      <c r="N6646" s="2">
        <f t="shared" si="976"/>
        <v>0</v>
      </c>
    </row>
    <row r="6647" spans="1:14">
      <c r="A6647" s="5">
        <v>41916.917051099539</v>
      </c>
      <c r="B6647">
        <v>22</v>
      </c>
      <c r="C6647" s="27">
        <v>4.9200000000000008E-2</v>
      </c>
      <c r="D6647" s="24">
        <f t="shared" si="970"/>
        <v>1.5417511520737333</v>
      </c>
      <c r="E6647" s="24">
        <f t="shared" si="972"/>
        <v>1.5417511520737333</v>
      </c>
      <c r="F6647" s="3">
        <f t="shared" si="977"/>
        <v>31.336405529953925</v>
      </c>
      <c r="G6647" s="3">
        <f t="shared" si="978"/>
        <v>31.336405529953925</v>
      </c>
      <c r="H6647" s="13">
        <v>0</v>
      </c>
      <c r="I6647" s="2">
        <f t="shared" si="971"/>
        <v>0</v>
      </c>
      <c r="J6647" s="2">
        <f t="shared" si="973"/>
        <v>0</v>
      </c>
      <c r="K6647" s="2">
        <f t="shared" si="974"/>
        <v>0</v>
      </c>
      <c r="L6647" s="2">
        <f t="shared" si="974"/>
        <v>0</v>
      </c>
      <c r="M6647" s="2">
        <f t="shared" si="975"/>
        <v>0</v>
      </c>
      <c r="N6647" s="2">
        <f t="shared" si="976"/>
        <v>0</v>
      </c>
    </row>
    <row r="6648" spans="1:14">
      <c r="A6648" s="5">
        <v>41916.958717824076</v>
      </c>
      <c r="B6648">
        <v>23</v>
      </c>
      <c r="C6648" s="27">
        <v>3.2800000000000003E-2</v>
      </c>
      <c r="D6648" s="24">
        <f t="shared" si="970"/>
        <v>1.0278341013824888</v>
      </c>
      <c r="E6648" s="24">
        <f t="shared" si="972"/>
        <v>1.0278341013824888</v>
      </c>
      <c r="F6648" s="3">
        <f t="shared" si="977"/>
        <v>31.336405529953925</v>
      </c>
      <c r="G6648" s="3">
        <f t="shared" si="978"/>
        <v>31.336405529953925</v>
      </c>
      <c r="H6648" s="13">
        <v>0</v>
      </c>
      <c r="I6648" s="2">
        <f t="shared" si="971"/>
        <v>0</v>
      </c>
      <c r="J6648" s="2">
        <f t="shared" si="973"/>
        <v>0</v>
      </c>
      <c r="K6648" s="2">
        <f t="shared" si="974"/>
        <v>0</v>
      </c>
      <c r="L6648" s="2">
        <f t="shared" si="974"/>
        <v>0</v>
      </c>
      <c r="M6648" s="2">
        <f t="shared" si="975"/>
        <v>0</v>
      </c>
      <c r="N6648" s="2">
        <f t="shared" si="976"/>
        <v>0</v>
      </c>
    </row>
    <row r="6649" spans="1:14">
      <c r="A6649" s="5">
        <v>41917.000384548614</v>
      </c>
      <c r="B6649">
        <v>24</v>
      </c>
      <c r="C6649" s="27">
        <v>1.6400000000000001E-2</v>
      </c>
      <c r="D6649" s="24">
        <f t="shared" si="970"/>
        <v>0.51391705069124438</v>
      </c>
      <c r="E6649" s="24">
        <f t="shared" si="972"/>
        <v>0.51391705069124438</v>
      </c>
      <c r="F6649" s="3">
        <f t="shared" si="977"/>
        <v>31.336405529953925</v>
      </c>
      <c r="G6649" s="3">
        <f t="shared" si="978"/>
        <v>31.336405529953925</v>
      </c>
      <c r="H6649" s="13">
        <v>0</v>
      </c>
      <c r="I6649" s="2">
        <f t="shared" si="971"/>
        <v>0</v>
      </c>
      <c r="J6649" s="2">
        <f t="shared" si="973"/>
        <v>0</v>
      </c>
      <c r="K6649" s="2">
        <f t="shared" si="974"/>
        <v>0</v>
      </c>
      <c r="L6649" s="2">
        <f t="shared" si="974"/>
        <v>0</v>
      </c>
      <c r="M6649" s="2">
        <f t="shared" si="975"/>
        <v>0</v>
      </c>
      <c r="N6649" s="2">
        <f t="shared" si="976"/>
        <v>0</v>
      </c>
    </row>
    <row r="6650" spans="1:14">
      <c r="A6650" s="5">
        <v>41917.042051273151</v>
      </c>
      <c r="B6650">
        <v>1</v>
      </c>
      <c r="C6650" s="27">
        <v>1.6400000000000001E-2</v>
      </c>
      <c r="D6650" s="24">
        <f t="shared" si="970"/>
        <v>0.51391705069124438</v>
      </c>
      <c r="E6650" s="24">
        <f t="shared" si="972"/>
        <v>0.51391705069124438</v>
      </c>
      <c r="F6650" s="3">
        <f t="shared" si="977"/>
        <v>31.336405529953925</v>
      </c>
      <c r="G6650" s="3">
        <f t="shared" si="978"/>
        <v>31.336405529953925</v>
      </c>
      <c r="H6650" s="13">
        <v>0</v>
      </c>
      <c r="I6650" s="2">
        <f t="shared" si="971"/>
        <v>0</v>
      </c>
      <c r="J6650" s="2">
        <f t="shared" si="973"/>
        <v>0</v>
      </c>
      <c r="K6650" s="2">
        <f t="shared" si="974"/>
        <v>0</v>
      </c>
      <c r="L6650" s="2">
        <f t="shared" si="974"/>
        <v>0</v>
      </c>
      <c r="M6650" s="2">
        <f t="shared" si="975"/>
        <v>0</v>
      </c>
      <c r="N6650" s="2">
        <f t="shared" si="976"/>
        <v>0</v>
      </c>
    </row>
    <row r="6651" spans="1:14">
      <c r="A6651" s="5">
        <v>41917.083717997688</v>
      </c>
      <c r="B6651">
        <v>2</v>
      </c>
      <c r="C6651" s="27">
        <v>1.6400000000000001E-2</v>
      </c>
      <c r="D6651" s="24">
        <f t="shared" si="970"/>
        <v>0.51391705069124438</v>
      </c>
      <c r="E6651" s="24">
        <f t="shared" si="972"/>
        <v>0.51391705069124438</v>
      </c>
      <c r="F6651" s="3">
        <f t="shared" si="977"/>
        <v>31.336405529953925</v>
      </c>
      <c r="G6651" s="3">
        <f t="shared" si="978"/>
        <v>31.336405529953925</v>
      </c>
      <c r="H6651" s="13">
        <v>0</v>
      </c>
      <c r="I6651" s="2">
        <f t="shared" si="971"/>
        <v>0</v>
      </c>
      <c r="J6651" s="2">
        <f t="shared" si="973"/>
        <v>0</v>
      </c>
      <c r="K6651" s="2">
        <f t="shared" si="974"/>
        <v>0</v>
      </c>
      <c r="L6651" s="2">
        <f t="shared" si="974"/>
        <v>0</v>
      </c>
      <c r="M6651" s="2">
        <f t="shared" si="975"/>
        <v>0</v>
      </c>
      <c r="N6651" s="2">
        <f t="shared" si="976"/>
        <v>0</v>
      </c>
    </row>
    <row r="6652" spans="1:14">
      <c r="A6652" s="5">
        <v>41917.125384722225</v>
      </c>
      <c r="B6652">
        <v>3</v>
      </c>
      <c r="C6652" s="27">
        <v>1.6400000000000001E-2</v>
      </c>
      <c r="D6652" s="24">
        <f t="shared" si="970"/>
        <v>0.51391705069124438</v>
      </c>
      <c r="E6652" s="24">
        <f t="shared" si="972"/>
        <v>0.51391705069124438</v>
      </c>
      <c r="F6652" s="3">
        <f t="shared" si="977"/>
        <v>31.336405529953925</v>
      </c>
      <c r="G6652" s="3">
        <f t="shared" si="978"/>
        <v>31.336405529953925</v>
      </c>
      <c r="H6652" s="13">
        <v>0</v>
      </c>
      <c r="I6652" s="2">
        <f t="shared" si="971"/>
        <v>0</v>
      </c>
      <c r="J6652" s="2">
        <f t="shared" si="973"/>
        <v>0</v>
      </c>
      <c r="K6652" s="2">
        <f t="shared" si="974"/>
        <v>0</v>
      </c>
      <c r="L6652" s="2">
        <f t="shared" si="974"/>
        <v>0</v>
      </c>
      <c r="M6652" s="2">
        <f t="shared" si="975"/>
        <v>0</v>
      </c>
      <c r="N6652" s="2">
        <f t="shared" si="976"/>
        <v>0</v>
      </c>
    </row>
    <row r="6653" spans="1:14">
      <c r="A6653" s="5">
        <v>41917.167051446762</v>
      </c>
      <c r="B6653">
        <v>4</v>
      </c>
      <c r="C6653" s="27">
        <v>1.6400000000000001E-2</v>
      </c>
      <c r="D6653" s="24">
        <f t="shared" si="970"/>
        <v>0.51391705069124438</v>
      </c>
      <c r="E6653" s="24">
        <f t="shared" si="972"/>
        <v>0.51391705069124438</v>
      </c>
      <c r="F6653" s="3">
        <f t="shared" si="977"/>
        <v>31.336405529953925</v>
      </c>
      <c r="G6653" s="3">
        <f t="shared" si="978"/>
        <v>31.336405529953925</v>
      </c>
      <c r="H6653" s="13">
        <v>0</v>
      </c>
      <c r="I6653" s="2">
        <f t="shared" si="971"/>
        <v>0</v>
      </c>
      <c r="J6653" s="2">
        <f t="shared" si="973"/>
        <v>0</v>
      </c>
      <c r="K6653" s="2">
        <f t="shared" si="974"/>
        <v>0</v>
      </c>
      <c r="L6653" s="2">
        <f t="shared" si="974"/>
        <v>0</v>
      </c>
      <c r="M6653" s="2">
        <f t="shared" si="975"/>
        <v>0</v>
      </c>
      <c r="N6653" s="2">
        <f t="shared" si="976"/>
        <v>0</v>
      </c>
    </row>
    <row r="6654" spans="1:14">
      <c r="A6654" s="5">
        <v>41917.2087181713</v>
      </c>
      <c r="B6654">
        <v>5</v>
      </c>
      <c r="C6654" s="27">
        <v>1.6400000000000001E-2</v>
      </c>
      <c r="D6654" s="24">
        <f t="shared" si="970"/>
        <v>0.51391705069124438</v>
      </c>
      <c r="E6654" s="24">
        <f t="shared" si="972"/>
        <v>0.51391705069124438</v>
      </c>
      <c r="F6654" s="3">
        <f t="shared" si="977"/>
        <v>31.336405529953925</v>
      </c>
      <c r="G6654" s="3">
        <f t="shared" si="978"/>
        <v>31.336405529953925</v>
      </c>
      <c r="H6654" s="13">
        <v>0</v>
      </c>
      <c r="I6654" s="2">
        <f t="shared" si="971"/>
        <v>0</v>
      </c>
      <c r="J6654" s="2">
        <f t="shared" si="973"/>
        <v>0</v>
      </c>
      <c r="K6654" s="2">
        <f t="shared" si="974"/>
        <v>0</v>
      </c>
      <c r="L6654" s="2">
        <f t="shared" si="974"/>
        <v>0</v>
      </c>
      <c r="M6654" s="2">
        <f t="shared" si="975"/>
        <v>0</v>
      </c>
      <c r="N6654" s="2">
        <f t="shared" si="976"/>
        <v>0</v>
      </c>
    </row>
    <row r="6655" spans="1:14">
      <c r="A6655" s="5">
        <v>41917.250384895837</v>
      </c>
      <c r="B6655">
        <v>6</v>
      </c>
      <c r="C6655" s="27">
        <v>3.2800000000000003E-2</v>
      </c>
      <c r="D6655" s="24">
        <f t="shared" si="970"/>
        <v>1.0278341013824888</v>
      </c>
      <c r="E6655" s="24">
        <f t="shared" si="972"/>
        <v>1.0278341013824888</v>
      </c>
      <c r="F6655" s="3">
        <f t="shared" si="977"/>
        <v>31.336405529953925</v>
      </c>
      <c r="G6655" s="3">
        <f t="shared" si="978"/>
        <v>31.336405529953925</v>
      </c>
      <c r="H6655" s="13">
        <v>0</v>
      </c>
      <c r="I6655" s="2">
        <f t="shared" si="971"/>
        <v>0</v>
      </c>
      <c r="J6655" s="2">
        <f t="shared" si="973"/>
        <v>0</v>
      </c>
      <c r="K6655" s="2">
        <f t="shared" si="974"/>
        <v>0</v>
      </c>
      <c r="L6655" s="2">
        <f t="shared" si="974"/>
        <v>0</v>
      </c>
      <c r="M6655" s="2">
        <f t="shared" si="975"/>
        <v>0</v>
      </c>
      <c r="N6655" s="2">
        <f t="shared" si="976"/>
        <v>0</v>
      </c>
    </row>
    <row r="6656" spans="1:14">
      <c r="A6656" s="5">
        <v>41917.292051620374</v>
      </c>
      <c r="B6656">
        <v>7</v>
      </c>
      <c r="C6656" s="27">
        <v>4.9200000000000008E-2</v>
      </c>
      <c r="D6656" s="24">
        <f t="shared" si="970"/>
        <v>1.5417511520737333</v>
      </c>
      <c r="E6656" s="24">
        <f t="shared" si="972"/>
        <v>1.5417511520737333</v>
      </c>
      <c r="F6656" s="3">
        <f t="shared" si="977"/>
        <v>31.336405529953925</v>
      </c>
      <c r="G6656" s="3">
        <f t="shared" si="978"/>
        <v>31.336405529953925</v>
      </c>
      <c r="H6656" s="13">
        <v>2.4509803921568627E-3</v>
      </c>
      <c r="I6656" s="2">
        <f t="shared" si="971"/>
        <v>5.8823529411764705E-3</v>
      </c>
      <c r="J6656" s="2">
        <f t="shared" si="973"/>
        <v>5.8823529411764705E-3</v>
      </c>
      <c r="K6656" s="2">
        <f t="shared" si="974"/>
        <v>5.8823529411764705E-3</v>
      </c>
      <c r="L6656" s="2">
        <f t="shared" si="974"/>
        <v>5.8823529411764705E-3</v>
      </c>
      <c r="M6656" s="2">
        <f t="shared" si="975"/>
        <v>0</v>
      </c>
      <c r="N6656" s="2">
        <f t="shared" si="976"/>
        <v>0</v>
      </c>
    </row>
    <row r="6657" spans="1:14">
      <c r="A6657" s="5">
        <v>41917.333718344904</v>
      </c>
      <c r="B6657">
        <v>8</v>
      </c>
      <c r="C6657" s="27">
        <v>6.5600000000000006E-2</v>
      </c>
      <c r="D6657" s="24">
        <f t="shared" si="970"/>
        <v>2.0556682027649775</v>
      </c>
      <c r="E6657" s="24">
        <f t="shared" si="972"/>
        <v>2.0556682027649775</v>
      </c>
      <c r="F6657" s="3">
        <f t="shared" si="977"/>
        <v>31.336405529953925</v>
      </c>
      <c r="G6657" s="3">
        <f t="shared" si="978"/>
        <v>31.336405529953925</v>
      </c>
      <c r="H6657" s="13">
        <v>3.0392156862745098E-2</v>
      </c>
      <c r="I6657" s="2">
        <f t="shared" si="971"/>
        <v>7.2941176470588232E-2</v>
      </c>
      <c r="J6657" s="2">
        <f t="shared" si="973"/>
        <v>7.2941176470588232E-2</v>
      </c>
      <c r="K6657" s="2">
        <f t="shared" si="974"/>
        <v>7.2941176470588232E-2</v>
      </c>
      <c r="L6657" s="2">
        <f t="shared" si="974"/>
        <v>7.2941176470588232E-2</v>
      </c>
      <c r="M6657" s="2">
        <f t="shared" si="975"/>
        <v>0</v>
      </c>
      <c r="N6657" s="2">
        <f t="shared" si="976"/>
        <v>0</v>
      </c>
    </row>
    <row r="6658" spans="1:14">
      <c r="A6658" s="5">
        <v>41917.375385069441</v>
      </c>
      <c r="B6658">
        <v>9</v>
      </c>
      <c r="C6658" s="27">
        <v>6.5600000000000006E-2</v>
      </c>
      <c r="D6658" s="24">
        <f t="shared" ref="D6658:D6721" si="979">C6658*F6658</f>
        <v>2.0556682027649775</v>
      </c>
      <c r="E6658" s="24">
        <f t="shared" si="972"/>
        <v>2.0556682027649775</v>
      </c>
      <c r="F6658" s="3">
        <f t="shared" si="977"/>
        <v>31.336405529953925</v>
      </c>
      <c r="G6658" s="3">
        <f t="shared" si="978"/>
        <v>31.336405529953925</v>
      </c>
      <c r="H6658" s="13">
        <v>8.1372549019607832E-2</v>
      </c>
      <c r="I6658" s="2">
        <f t="shared" ref="I6658:I6721" si="980">H6658*$AA$3</f>
        <v>0.19529411764705878</v>
      </c>
      <c r="J6658" s="2">
        <f t="shared" si="973"/>
        <v>0.19529411764705878</v>
      </c>
      <c r="K6658" s="2">
        <f t="shared" si="974"/>
        <v>0.19529411764705878</v>
      </c>
      <c r="L6658" s="2">
        <f t="shared" si="974"/>
        <v>0.19529411764705878</v>
      </c>
      <c r="M6658" s="2">
        <f t="shared" si="975"/>
        <v>0</v>
      </c>
      <c r="N6658" s="2">
        <f t="shared" si="976"/>
        <v>0</v>
      </c>
    </row>
    <row r="6659" spans="1:14">
      <c r="A6659" s="5">
        <v>41917.417051793978</v>
      </c>
      <c r="B6659">
        <v>10</v>
      </c>
      <c r="C6659" s="27">
        <v>4.9200000000000008E-2</v>
      </c>
      <c r="D6659" s="24">
        <f t="shared" si="979"/>
        <v>1.5417511520737333</v>
      </c>
      <c r="E6659" s="24">
        <f t="shared" ref="E6659:E6722" si="981">C6659*G6659</f>
        <v>1.5417511520737333</v>
      </c>
      <c r="F6659" s="3">
        <f t="shared" si="977"/>
        <v>31.336405529953925</v>
      </c>
      <c r="G6659" s="3">
        <f t="shared" si="978"/>
        <v>31.336405529953925</v>
      </c>
      <c r="H6659" s="13">
        <v>0.28039215686274505</v>
      </c>
      <c r="I6659" s="2">
        <f t="shared" si="980"/>
        <v>0.67294117647058804</v>
      </c>
      <c r="J6659" s="2">
        <f t="shared" ref="J6659:J6722" si="982">H6659*$AB$3</f>
        <v>0.67294117647058804</v>
      </c>
      <c r="K6659" s="2">
        <f t="shared" ref="K6659:L6722" si="983">IF(D6659&gt;I6659,I6659,D6659)</f>
        <v>0.67294117647058804</v>
      </c>
      <c r="L6659" s="2">
        <f t="shared" si="983"/>
        <v>0.67294117647058804</v>
      </c>
      <c r="M6659" s="2">
        <f t="shared" ref="M6659:M6722" si="984">IF(I6659&gt;D6659,I6659-D6659,0)</f>
        <v>0</v>
      </c>
      <c r="N6659" s="2">
        <f t="shared" ref="N6659:N6722" si="985">IF(J6659&gt;E6659,J6659-E6659,0)</f>
        <v>0</v>
      </c>
    </row>
    <row r="6660" spans="1:14">
      <c r="A6660" s="5">
        <v>41917.458718518516</v>
      </c>
      <c r="B6660">
        <v>11</v>
      </c>
      <c r="C6660" s="27">
        <v>3.2800000000000003E-2</v>
      </c>
      <c r="D6660" s="24">
        <f t="shared" si="979"/>
        <v>1.0278341013824888</v>
      </c>
      <c r="E6660" s="24">
        <f t="shared" si="981"/>
        <v>1.0278341013824888</v>
      </c>
      <c r="F6660" s="3">
        <f t="shared" si="977"/>
        <v>31.336405529953925</v>
      </c>
      <c r="G6660" s="3">
        <f t="shared" si="978"/>
        <v>31.336405529953925</v>
      </c>
      <c r="H6660" s="13">
        <v>0.42009803921568628</v>
      </c>
      <c r="I6660" s="2">
        <f t="shared" si="980"/>
        <v>1.0082352941176471</v>
      </c>
      <c r="J6660" s="2">
        <f t="shared" si="982"/>
        <v>1.0082352941176471</v>
      </c>
      <c r="K6660" s="2">
        <f t="shared" si="983"/>
        <v>1.0082352941176471</v>
      </c>
      <c r="L6660" s="2">
        <f t="shared" si="983"/>
        <v>1.0082352941176471</v>
      </c>
      <c r="M6660" s="2">
        <f t="shared" si="984"/>
        <v>0</v>
      </c>
      <c r="N6660" s="2">
        <f t="shared" si="985"/>
        <v>0</v>
      </c>
    </row>
    <row r="6661" spans="1:14">
      <c r="A6661" s="5">
        <v>41917.500385243053</v>
      </c>
      <c r="B6661">
        <v>12</v>
      </c>
      <c r="C6661" s="27">
        <v>3.2800000000000003E-2</v>
      </c>
      <c r="D6661" s="24">
        <f t="shared" si="979"/>
        <v>1.0278341013824888</v>
      </c>
      <c r="E6661" s="24">
        <f t="shared" si="981"/>
        <v>1.0278341013824888</v>
      </c>
      <c r="F6661" s="3">
        <f t="shared" si="977"/>
        <v>31.336405529953925</v>
      </c>
      <c r="G6661" s="3">
        <f t="shared" si="978"/>
        <v>31.336405529953925</v>
      </c>
      <c r="H6661" s="13">
        <v>0.39411764705882352</v>
      </c>
      <c r="I6661" s="2">
        <f t="shared" si="980"/>
        <v>0.9458823529411764</v>
      </c>
      <c r="J6661" s="2">
        <f t="shared" si="982"/>
        <v>0.9458823529411764</v>
      </c>
      <c r="K6661" s="2">
        <f t="shared" si="983"/>
        <v>0.9458823529411764</v>
      </c>
      <c r="L6661" s="2">
        <f t="shared" si="983"/>
        <v>0.9458823529411764</v>
      </c>
      <c r="M6661" s="2">
        <f t="shared" si="984"/>
        <v>0</v>
      </c>
      <c r="N6661" s="2">
        <f t="shared" si="985"/>
        <v>0</v>
      </c>
    </row>
    <row r="6662" spans="1:14">
      <c r="A6662" s="5">
        <v>41917.54205196759</v>
      </c>
      <c r="B6662">
        <v>13</v>
      </c>
      <c r="C6662" s="27">
        <v>3.2800000000000003E-2</v>
      </c>
      <c r="D6662" s="24">
        <f t="shared" si="979"/>
        <v>1.0278341013824888</v>
      </c>
      <c r="E6662" s="24">
        <f t="shared" si="981"/>
        <v>1.0278341013824888</v>
      </c>
      <c r="F6662" s="3">
        <f t="shared" si="977"/>
        <v>31.336405529953925</v>
      </c>
      <c r="G6662" s="3">
        <f t="shared" si="978"/>
        <v>31.336405529953925</v>
      </c>
      <c r="H6662" s="13">
        <v>0.28137254901960784</v>
      </c>
      <c r="I6662" s="2">
        <f t="shared" si="980"/>
        <v>0.67529411764705882</v>
      </c>
      <c r="J6662" s="2">
        <f t="shared" si="982"/>
        <v>0.67529411764705882</v>
      </c>
      <c r="K6662" s="2">
        <f t="shared" si="983"/>
        <v>0.67529411764705882</v>
      </c>
      <c r="L6662" s="2">
        <f t="shared" si="983"/>
        <v>0.67529411764705882</v>
      </c>
      <c r="M6662" s="2">
        <f t="shared" si="984"/>
        <v>0</v>
      </c>
      <c r="N6662" s="2">
        <f t="shared" si="985"/>
        <v>0</v>
      </c>
    </row>
    <row r="6663" spans="1:14">
      <c r="A6663" s="5">
        <v>41917.583718692127</v>
      </c>
      <c r="B6663">
        <v>14</v>
      </c>
      <c r="C6663" s="27">
        <v>3.2800000000000003E-2</v>
      </c>
      <c r="D6663" s="24">
        <f t="shared" si="979"/>
        <v>1.0278341013824888</v>
      </c>
      <c r="E6663" s="24">
        <f t="shared" si="981"/>
        <v>1.0278341013824888</v>
      </c>
      <c r="F6663" s="3">
        <f t="shared" si="977"/>
        <v>31.336405529953925</v>
      </c>
      <c r="G6663" s="3">
        <f t="shared" si="978"/>
        <v>31.336405529953925</v>
      </c>
      <c r="H6663" s="13">
        <v>0.22647058823529406</v>
      </c>
      <c r="I6663" s="2">
        <f t="shared" si="980"/>
        <v>0.54352941176470571</v>
      </c>
      <c r="J6663" s="2">
        <f t="shared" si="982"/>
        <v>0.54352941176470571</v>
      </c>
      <c r="K6663" s="2">
        <f t="shared" si="983"/>
        <v>0.54352941176470571</v>
      </c>
      <c r="L6663" s="2">
        <f t="shared" si="983"/>
        <v>0.54352941176470571</v>
      </c>
      <c r="M6663" s="2">
        <f t="shared" si="984"/>
        <v>0</v>
      </c>
      <c r="N6663" s="2">
        <f t="shared" si="985"/>
        <v>0</v>
      </c>
    </row>
    <row r="6664" spans="1:14">
      <c r="A6664" s="5">
        <v>41917.625385416664</v>
      </c>
      <c r="B6664">
        <v>15</v>
      </c>
      <c r="C6664" s="27">
        <v>3.2800000000000003E-2</v>
      </c>
      <c r="D6664" s="24">
        <f t="shared" si="979"/>
        <v>1.0278341013824888</v>
      </c>
      <c r="E6664" s="24">
        <f t="shared" si="981"/>
        <v>1.0278341013824888</v>
      </c>
      <c r="F6664" s="3">
        <f t="shared" si="977"/>
        <v>31.336405529953925</v>
      </c>
      <c r="G6664" s="3">
        <f t="shared" si="978"/>
        <v>31.336405529953925</v>
      </c>
      <c r="H6664" s="13">
        <v>0.17549019607843139</v>
      </c>
      <c r="I6664" s="2">
        <f t="shared" si="980"/>
        <v>0.42117647058823532</v>
      </c>
      <c r="J6664" s="2">
        <f t="shared" si="982"/>
        <v>0.42117647058823532</v>
      </c>
      <c r="K6664" s="2">
        <f t="shared" si="983"/>
        <v>0.42117647058823532</v>
      </c>
      <c r="L6664" s="2">
        <f t="shared" si="983"/>
        <v>0.42117647058823532</v>
      </c>
      <c r="M6664" s="2">
        <f t="shared" si="984"/>
        <v>0</v>
      </c>
      <c r="N6664" s="2">
        <f t="shared" si="985"/>
        <v>0</v>
      </c>
    </row>
    <row r="6665" spans="1:14">
      <c r="A6665" s="5">
        <v>41917.667052141202</v>
      </c>
      <c r="B6665">
        <v>16</v>
      </c>
      <c r="C6665" s="27">
        <v>3.2800000000000003E-2</v>
      </c>
      <c r="D6665" s="24">
        <f t="shared" si="979"/>
        <v>1.0278341013824888</v>
      </c>
      <c r="E6665" s="24">
        <f t="shared" si="981"/>
        <v>1.0278341013824888</v>
      </c>
      <c r="F6665" s="3">
        <f t="shared" si="977"/>
        <v>31.336405529953925</v>
      </c>
      <c r="G6665" s="3">
        <f t="shared" si="978"/>
        <v>31.336405529953925</v>
      </c>
      <c r="H6665" s="13">
        <v>0.10147058823529412</v>
      </c>
      <c r="I6665" s="2">
        <f t="shared" si="980"/>
        <v>0.24352941176470588</v>
      </c>
      <c r="J6665" s="2">
        <f t="shared" si="982"/>
        <v>0.24352941176470588</v>
      </c>
      <c r="K6665" s="2">
        <f t="shared" si="983"/>
        <v>0.24352941176470588</v>
      </c>
      <c r="L6665" s="2">
        <f t="shared" si="983"/>
        <v>0.24352941176470588</v>
      </c>
      <c r="M6665" s="2">
        <f t="shared" si="984"/>
        <v>0</v>
      </c>
      <c r="N6665" s="2">
        <f t="shared" si="985"/>
        <v>0</v>
      </c>
    </row>
    <row r="6666" spans="1:14">
      <c r="A6666" s="5">
        <v>41917.708718865739</v>
      </c>
      <c r="B6666">
        <v>17</v>
      </c>
      <c r="C6666" s="27">
        <v>4.9200000000000008E-2</v>
      </c>
      <c r="D6666" s="24">
        <f t="shared" si="979"/>
        <v>1.5417511520737333</v>
      </c>
      <c r="E6666" s="24">
        <f t="shared" si="981"/>
        <v>1.5417511520737333</v>
      </c>
      <c r="F6666" s="3">
        <f t="shared" si="977"/>
        <v>31.336405529953925</v>
      </c>
      <c r="G6666" s="3">
        <f t="shared" si="978"/>
        <v>31.336405529953925</v>
      </c>
      <c r="H6666" s="13">
        <v>2.1078431372549021E-2</v>
      </c>
      <c r="I6666" s="2">
        <f t="shared" si="980"/>
        <v>5.0588235294117649E-2</v>
      </c>
      <c r="J6666" s="2">
        <f t="shared" si="982"/>
        <v>5.0588235294117649E-2</v>
      </c>
      <c r="K6666" s="2">
        <f t="shared" si="983"/>
        <v>5.0588235294117649E-2</v>
      </c>
      <c r="L6666" s="2">
        <f t="shared" si="983"/>
        <v>5.0588235294117649E-2</v>
      </c>
      <c r="M6666" s="2">
        <f t="shared" si="984"/>
        <v>0</v>
      </c>
      <c r="N6666" s="2">
        <f t="shared" si="985"/>
        <v>0</v>
      </c>
    </row>
    <row r="6667" spans="1:14">
      <c r="A6667" s="5">
        <v>41917.750385590276</v>
      </c>
      <c r="B6667">
        <v>18</v>
      </c>
      <c r="C6667" s="27">
        <v>6.5600000000000006E-2</v>
      </c>
      <c r="D6667" s="24">
        <f t="shared" si="979"/>
        <v>2.0556682027649775</v>
      </c>
      <c r="E6667" s="24">
        <f t="shared" si="981"/>
        <v>2.0556682027649775</v>
      </c>
      <c r="F6667" s="3">
        <f t="shared" si="977"/>
        <v>31.336405529953925</v>
      </c>
      <c r="G6667" s="3">
        <f t="shared" si="978"/>
        <v>31.336405529953925</v>
      </c>
      <c r="H6667" s="13">
        <v>8.3333333333333332E-3</v>
      </c>
      <c r="I6667" s="2">
        <f t="shared" si="980"/>
        <v>0.02</v>
      </c>
      <c r="J6667" s="2">
        <f t="shared" si="982"/>
        <v>0.02</v>
      </c>
      <c r="K6667" s="2">
        <f t="shared" si="983"/>
        <v>0.02</v>
      </c>
      <c r="L6667" s="2">
        <f t="shared" si="983"/>
        <v>0.02</v>
      </c>
      <c r="M6667" s="2">
        <f t="shared" si="984"/>
        <v>0</v>
      </c>
      <c r="N6667" s="2">
        <f t="shared" si="985"/>
        <v>0</v>
      </c>
    </row>
    <row r="6668" spans="1:14">
      <c r="A6668" s="5">
        <v>41917.792052314813</v>
      </c>
      <c r="B6668">
        <v>19</v>
      </c>
      <c r="C6668" s="27">
        <v>9.8400000000000015E-2</v>
      </c>
      <c r="D6668" s="24">
        <f t="shared" si="979"/>
        <v>3.0835023041474665</v>
      </c>
      <c r="E6668" s="24">
        <f t="shared" si="981"/>
        <v>3.0835023041474665</v>
      </c>
      <c r="F6668" s="3">
        <f t="shared" si="977"/>
        <v>31.336405529953925</v>
      </c>
      <c r="G6668" s="3">
        <f t="shared" si="978"/>
        <v>31.336405529953925</v>
      </c>
      <c r="H6668" s="13">
        <v>0</v>
      </c>
      <c r="I6668" s="2">
        <f t="shared" si="980"/>
        <v>0</v>
      </c>
      <c r="J6668" s="2">
        <f t="shared" si="982"/>
        <v>0</v>
      </c>
      <c r="K6668" s="2">
        <f t="shared" si="983"/>
        <v>0</v>
      </c>
      <c r="L6668" s="2">
        <f t="shared" si="983"/>
        <v>0</v>
      </c>
      <c r="M6668" s="2">
        <f t="shared" si="984"/>
        <v>0</v>
      </c>
      <c r="N6668" s="2">
        <f t="shared" si="985"/>
        <v>0</v>
      </c>
    </row>
    <row r="6669" spans="1:14">
      <c r="A6669" s="5">
        <v>41917.83371903935</v>
      </c>
      <c r="B6669">
        <v>20</v>
      </c>
      <c r="C6669" s="27">
        <v>8.2000000000000003E-2</v>
      </c>
      <c r="D6669" s="24">
        <f t="shared" si="979"/>
        <v>2.5695852534562218</v>
      </c>
      <c r="E6669" s="24">
        <f t="shared" si="981"/>
        <v>2.5695852534562218</v>
      </c>
      <c r="F6669" s="3">
        <f t="shared" si="977"/>
        <v>31.336405529953925</v>
      </c>
      <c r="G6669" s="3">
        <f t="shared" si="978"/>
        <v>31.336405529953925</v>
      </c>
      <c r="H6669" s="13">
        <v>0</v>
      </c>
      <c r="I6669" s="2">
        <f t="shared" si="980"/>
        <v>0</v>
      </c>
      <c r="J6669" s="2">
        <f t="shared" si="982"/>
        <v>0</v>
      </c>
      <c r="K6669" s="2">
        <f t="shared" si="983"/>
        <v>0</v>
      </c>
      <c r="L6669" s="2">
        <f t="shared" si="983"/>
        <v>0</v>
      </c>
      <c r="M6669" s="2">
        <f t="shared" si="984"/>
        <v>0</v>
      </c>
      <c r="N6669" s="2">
        <f t="shared" si="985"/>
        <v>0</v>
      </c>
    </row>
    <row r="6670" spans="1:14">
      <c r="A6670" s="5">
        <v>41917.875385763888</v>
      </c>
      <c r="B6670">
        <v>21</v>
      </c>
      <c r="C6670" s="27">
        <v>6.5600000000000006E-2</v>
      </c>
      <c r="D6670" s="24">
        <f t="shared" si="979"/>
        <v>2.0556682027649775</v>
      </c>
      <c r="E6670" s="24">
        <f t="shared" si="981"/>
        <v>2.0556682027649775</v>
      </c>
      <c r="F6670" s="3">
        <f t="shared" si="977"/>
        <v>31.336405529953925</v>
      </c>
      <c r="G6670" s="3">
        <f t="shared" si="978"/>
        <v>31.336405529953925</v>
      </c>
      <c r="H6670" s="13">
        <v>0</v>
      </c>
      <c r="I6670" s="2">
        <f t="shared" si="980"/>
        <v>0</v>
      </c>
      <c r="J6670" s="2">
        <f t="shared" si="982"/>
        <v>0</v>
      </c>
      <c r="K6670" s="2">
        <f t="shared" si="983"/>
        <v>0</v>
      </c>
      <c r="L6670" s="2">
        <f t="shared" si="983"/>
        <v>0</v>
      </c>
      <c r="M6670" s="2">
        <f t="shared" si="984"/>
        <v>0</v>
      </c>
      <c r="N6670" s="2">
        <f t="shared" si="985"/>
        <v>0</v>
      </c>
    </row>
    <row r="6671" spans="1:14">
      <c r="A6671" s="5">
        <v>41917.917052488425</v>
      </c>
      <c r="B6671">
        <v>22</v>
      </c>
      <c r="C6671" s="27">
        <v>4.9200000000000008E-2</v>
      </c>
      <c r="D6671" s="24">
        <f t="shared" si="979"/>
        <v>1.5417511520737333</v>
      </c>
      <c r="E6671" s="24">
        <f t="shared" si="981"/>
        <v>1.5417511520737333</v>
      </c>
      <c r="F6671" s="3">
        <f t="shared" si="977"/>
        <v>31.336405529953925</v>
      </c>
      <c r="G6671" s="3">
        <f t="shared" si="978"/>
        <v>31.336405529953925</v>
      </c>
      <c r="H6671" s="13">
        <v>0</v>
      </c>
      <c r="I6671" s="2">
        <f t="shared" si="980"/>
        <v>0</v>
      </c>
      <c r="J6671" s="2">
        <f t="shared" si="982"/>
        <v>0</v>
      </c>
      <c r="K6671" s="2">
        <f t="shared" si="983"/>
        <v>0</v>
      </c>
      <c r="L6671" s="2">
        <f t="shared" si="983"/>
        <v>0</v>
      </c>
      <c r="M6671" s="2">
        <f t="shared" si="984"/>
        <v>0</v>
      </c>
      <c r="N6671" s="2">
        <f t="shared" si="985"/>
        <v>0</v>
      </c>
    </row>
    <row r="6672" spans="1:14">
      <c r="A6672" s="5">
        <v>41917.958719212962</v>
      </c>
      <c r="B6672">
        <v>23</v>
      </c>
      <c r="C6672" s="27">
        <v>3.2800000000000003E-2</v>
      </c>
      <c r="D6672" s="24">
        <f t="shared" si="979"/>
        <v>1.0278341013824888</v>
      </c>
      <c r="E6672" s="24">
        <f t="shared" si="981"/>
        <v>1.0278341013824888</v>
      </c>
      <c r="F6672" s="3">
        <f t="shared" si="977"/>
        <v>31.336405529953925</v>
      </c>
      <c r="G6672" s="3">
        <f t="shared" si="978"/>
        <v>31.336405529953925</v>
      </c>
      <c r="H6672" s="13">
        <v>0</v>
      </c>
      <c r="I6672" s="2">
        <f t="shared" si="980"/>
        <v>0</v>
      </c>
      <c r="J6672" s="2">
        <f t="shared" si="982"/>
        <v>0</v>
      </c>
      <c r="K6672" s="2">
        <f t="shared" si="983"/>
        <v>0</v>
      </c>
      <c r="L6672" s="2">
        <f t="shared" si="983"/>
        <v>0</v>
      </c>
      <c r="M6672" s="2">
        <f t="shared" si="984"/>
        <v>0</v>
      </c>
      <c r="N6672" s="2">
        <f t="shared" si="985"/>
        <v>0</v>
      </c>
    </row>
    <row r="6673" spans="1:14">
      <c r="A6673" s="5">
        <v>41918.000385937499</v>
      </c>
      <c r="B6673">
        <v>24</v>
      </c>
      <c r="C6673" s="27">
        <v>1.6400000000000001E-2</v>
      </c>
      <c r="D6673" s="24">
        <f t="shared" si="979"/>
        <v>0.51391705069124438</v>
      </c>
      <c r="E6673" s="24">
        <f t="shared" si="981"/>
        <v>0.51391705069124438</v>
      </c>
      <c r="F6673" s="3">
        <f t="shared" si="977"/>
        <v>31.336405529953925</v>
      </c>
      <c r="G6673" s="3">
        <f t="shared" si="978"/>
        <v>31.336405529953925</v>
      </c>
      <c r="H6673" s="13">
        <v>0</v>
      </c>
      <c r="I6673" s="2">
        <f t="shared" si="980"/>
        <v>0</v>
      </c>
      <c r="J6673" s="2">
        <f t="shared" si="982"/>
        <v>0</v>
      </c>
      <c r="K6673" s="2">
        <f t="shared" si="983"/>
        <v>0</v>
      </c>
      <c r="L6673" s="2">
        <f t="shared" si="983"/>
        <v>0</v>
      </c>
      <c r="M6673" s="2">
        <f t="shared" si="984"/>
        <v>0</v>
      </c>
      <c r="N6673" s="2">
        <f t="shared" si="985"/>
        <v>0</v>
      </c>
    </row>
    <row r="6674" spans="1:14">
      <c r="A6674" s="5">
        <v>41918.042052662036</v>
      </c>
      <c r="B6674">
        <v>1</v>
      </c>
      <c r="C6674" s="27">
        <v>1.6400000000000001E-2</v>
      </c>
      <c r="D6674" s="24">
        <f t="shared" si="979"/>
        <v>0.51391705069124438</v>
      </c>
      <c r="E6674" s="24">
        <f t="shared" si="981"/>
        <v>0.51391705069124438</v>
      </c>
      <c r="F6674" s="3">
        <f t="shared" si="977"/>
        <v>31.336405529953925</v>
      </c>
      <c r="G6674" s="3">
        <f t="shared" si="978"/>
        <v>31.336405529953925</v>
      </c>
      <c r="H6674" s="13">
        <v>0</v>
      </c>
      <c r="I6674" s="2">
        <f t="shared" si="980"/>
        <v>0</v>
      </c>
      <c r="J6674" s="2">
        <f t="shared" si="982"/>
        <v>0</v>
      </c>
      <c r="K6674" s="2">
        <f t="shared" si="983"/>
        <v>0</v>
      </c>
      <c r="L6674" s="2">
        <f t="shared" si="983"/>
        <v>0</v>
      </c>
      <c r="M6674" s="2">
        <f t="shared" si="984"/>
        <v>0</v>
      </c>
      <c r="N6674" s="2">
        <f t="shared" si="985"/>
        <v>0</v>
      </c>
    </row>
    <row r="6675" spans="1:14">
      <c r="A6675" s="5">
        <v>41918.083719386574</v>
      </c>
      <c r="B6675">
        <v>2</v>
      </c>
      <c r="C6675" s="27">
        <v>1.6400000000000001E-2</v>
      </c>
      <c r="D6675" s="24">
        <f t="shared" si="979"/>
        <v>0.51391705069124438</v>
      </c>
      <c r="E6675" s="24">
        <f t="shared" si="981"/>
        <v>0.51391705069124438</v>
      </c>
      <c r="F6675" s="3">
        <f t="shared" si="977"/>
        <v>31.336405529953925</v>
      </c>
      <c r="G6675" s="3">
        <f t="shared" si="978"/>
        <v>31.336405529953925</v>
      </c>
      <c r="H6675" s="13">
        <v>0</v>
      </c>
      <c r="I6675" s="2">
        <f t="shared" si="980"/>
        <v>0</v>
      </c>
      <c r="J6675" s="2">
        <f t="shared" si="982"/>
        <v>0</v>
      </c>
      <c r="K6675" s="2">
        <f t="shared" si="983"/>
        <v>0</v>
      </c>
      <c r="L6675" s="2">
        <f t="shared" si="983"/>
        <v>0</v>
      </c>
      <c r="M6675" s="2">
        <f t="shared" si="984"/>
        <v>0</v>
      </c>
      <c r="N6675" s="2">
        <f t="shared" si="985"/>
        <v>0</v>
      </c>
    </row>
    <row r="6676" spans="1:14">
      <c r="A6676" s="5">
        <v>41918.125386111111</v>
      </c>
      <c r="B6676">
        <v>3</v>
      </c>
      <c r="C6676" s="27">
        <v>1.6400000000000001E-2</v>
      </c>
      <c r="D6676" s="24">
        <f t="shared" si="979"/>
        <v>0.51391705069124438</v>
      </c>
      <c r="E6676" s="24">
        <f t="shared" si="981"/>
        <v>0.51391705069124438</v>
      </c>
      <c r="F6676" s="3">
        <f t="shared" si="977"/>
        <v>31.336405529953925</v>
      </c>
      <c r="G6676" s="3">
        <f t="shared" si="978"/>
        <v>31.336405529953925</v>
      </c>
      <c r="H6676" s="13">
        <v>0</v>
      </c>
      <c r="I6676" s="2">
        <f t="shared" si="980"/>
        <v>0</v>
      </c>
      <c r="J6676" s="2">
        <f t="shared" si="982"/>
        <v>0</v>
      </c>
      <c r="K6676" s="2">
        <f t="shared" si="983"/>
        <v>0</v>
      </c>
      <c r="L6676" s="2">
        <f t="shared" si="983"/>
        <v>0</v>
      </c>
      <c r="M6676" s="2">
        <f t="shared" si="984"/>
        <v>0</v>
      </c>
      <c r="N6676" s="2">
        <f t="shared" si="985"/>
        <v>0</v>
      </c>
    </row>
    <row r="6677" spans="1:14">
      <c r="A6677" s="5">
        <v>41918.167052835648</v>
      </c>
      <c r="B6677">
        <v>4</v>
      </c>
      <c r="C6677" s="27">
        <v>1.6400000000000001E-2</v>
      </c>
      <c r="D6677" s="24">
        <f t="shared" si="979"/>
        <v>0.51391705069124438</v>
      </c>
      <c r="E6677" s="24">
        <f t="shared" si="981"/>
        <v>0.51391705069124438</v>
      </c>
      <c r="F6677" s="3">
        <f t="shared" si="977"/>
        <v>31.336405529953925</v>
      </c>
      <c r="G6677" s="3">
        <f t="shared" si="978"/>
        <v>31.336405529953925</v>
      </c>
      <c r="H6677" s="13">
        <v>0</v>
      </c>
      <c r="I6677" s="2">
        <f t="shared" si="980"/>
        <v>0</v>
      </c>
      <c r="J6677" s="2">
        <f t="shared" si="982"/>
        <v>0</v>
      </c>
      <c r="K6677" s="2">
        <f t="shared" si="983"/>
        <v>0</v>
      </c>
      <c r="L6677" s="2">
        <f t="shared" si="983"/>
        <v>0</v>
      </c>
      <c r="M6677" s="2">
        <f t="shared" si="984"/>
        <v>0</v>
      </c>
      <c r="N6677" s="2">
        <f t="shared" si="985"/>
        <v>0</v>
      </c>
    </row>
    <row r="6678" spans="1:14">
      <c r="A6678" s="5">
        <v>41918.208719560185</v>
      </c>
      <c r="B6678">
        <v>5</v>
      </c>
      <c r="C6678" s="27">
        <v>1.6400000000000001E-2</v>
      </c>
      <c r="D6678" s="24">
        <f t="shared" si="979"/>
        <v>0.51391705069124438</v>
      </c>
      <c r="E6678" s="24">
        <f t="shared" si="981"/>
        <v>0.51391705069124438</v>
      </c>
      <c r="F6678" s="3">
        <f t="shared" si="977"/>
        <v>31.336405529953925</v>
      </c>
      <c r="G6678" s="3">
        <f t="shared" si="978"/>
        <v>31.336405529953925</v>
      </c>
      <c r="H6678" s="13">
        <v>0</v>
      </c>
      <c r="I6678" s="2">
        <f t="shared" si="980"/>
        <v>0</v>
      </c>
      <c r="J6678" s="2">
        <f t="shared" si="982"/>
        <v>0</v>
      </c>
      <c r="K6678" s="2">
        <f t="shared" si="983"/>
        <v>0</v>
      </c>
      <c r="L6678" s="2">
        <f t="shared" si="983"/>
        <v>0</v>
      </c>
      <c r="M6678" s="2">
        <f t="shared" si="984"/>
        <v>0</v>
      </c>
      <c r="N6678" s="2">
        <f t="shared" si="985"/>
        <v>0</v>
      </c>
    </row>
    <row r="6679" spans="1:14">
      <c r="A6679" s="5">
        <v>41918.250386284722</v>
      </c>
      <c r="B6679">
        <v>6</v>
      </c>
      <c r="C6679" s="27">
        <v>3.2800000000000003E-2</v>
      </c>
      <c r="D6679" s="24">
        <f t="shared" si="979"/>
        <v>1.0278341013824888</v>
      </c>
      <c r="E6679" s="24">
        <f t="shared" si="981"/>
        <v>1.0278341013824888</v>
      </c>
      <c r="F6679" s="3">
        <f t="shared" si="977"/>
        <v>31.336405529953925</v>
      </c>
      <c r="G6679" s="3">
        <f t="shared" si="978"/>
        <v>31.336405529953925</v>
      </c>
      <c r="H6679" s="13">
        <v>0</v>
      </c>
      <c r="I6679" s="2">
        <f t="shared" si="980"/>
        <v>0</v>
      </c>
      <c r="J6679" s="2">
        <f t="shared" si="982"/>
        <v>0</v>
      </c>
      <c r="K6679" s="2">
        <f t="shared" si="983"/>
        <v>0</v>
      </c>
      <c r="L6679" s="2">
        <f t="shared" si="983"/>
        <v>0</v>
      </c>
      <c r="M6679" s="2">
        <f t="shared" si="984"/>
        <v>0</v>
      </c>
      <c r="N6679" s="2">
        <f t="shared" si="985"/>
        <v>0</v>
      </c>
    </row>
    <row r="6680" spans="1:14">
      <c r="A6680" s="5">
        <v>41918.29205300926</v>
      </c>
      <c r="B6680">
        <v>7</v>
      </c>
      <c r="C6680" s="27">
        <v>4.9200000000000008E-2</v>
      </c>
      <c r="D6680" s="24">
        <f t="shared" si="979"/>
        <v>1.5417511520737333</v>
      </c>
      <c r="E6680" s="24">
        <f t="shared" si="981"/>
        <v>1.5417511520737333</v>
      </c>
      <c r="F6680" s="3">
        <f t="shared" si="977"/>
        <v>31.336405529953925</v>
      </c>
      <c r="G6680" s="3">
        <f t="shared" si="978"/>
        <v>31.336405529953925</v>
      </c>
      <c r="H6680" s="13">
        <v>1.9607843137254902E-3</v>
      </c>
      <c r="I6680" s="2">
        <f t="shared" si="980"/>
        <v>4.7058823529411761E-3</v>
      </c>
      <c r="J6680" s="2">
        <f t="shared" si="982"/>
        <v>4.7058823529411761E-3</v>
      </c>
      <c r="K6680" s="2">
        <f t="shared" si="983"/>
        <v>4.7058823529411761E-3</v>
      </c>
      <c r="L6680" s="2">
        <f t="shared" si="983"/>
        <v>4.7058823529411761E-3</v>
      </c>
      <c r="M6680" s="2">
        <f t="shared" si="984"/>
        <v>0</v>
      </c>
      <c r="N6680" s="2">
        <f t="shared" si="985"/>
        <v>0</v>
      </c>
    </row>
    <row r="6681" spans="1:14">
      <c r="A6681" s="5">
        <v>41918.333719733797</v>
      </c>
      <c r="B6681">
        <v>8</v>
      </c>
      <c r="C6681" s="27">
        <v>6.5600000000000006E-2</v>
      </c>
      <c r="D6681" s="24">
        <f t="shared" si="979"/>
        <v>2.0556682027649775</v>
      </c>
      <c r="E6681" s="24">
        <f t="shared" si="981"/>
        <v>2.0556682027649775</v>
      </c>
      <c r="F6681" s="3">
        <f t="shared" si="977"/>
        <v>31.336405529953925</v>
      </c>
      <c r="G6681" s="3">
        <f t="shared" si="978"/>
        <v>31.336405529953925</v>
      </c>
      <c r="H6681" s="13">
        <v>4.9509803921568632E-2</v>
      </c>
      <c r="I6681" s="2">
        <f t="shared" si="980"/>
        <v>0.11882352941176472</v>
      </c>
      <c r="J6681" s="2">
        <f t="shared" si="982"/>
        <v>0.11882352941176472</v>
      </c>
      <c r="K6681" s="2">
        <f t="shared" si="983"/>
        <v>0.11882352941176472</v>
      </c>
      <c r="L6681" s="2">
        <f t="shared" si="983"/>
        <v>0.11882352941176472</v>
      </c>
      <c r="M6681" s="2">
        <f t="shared" si="984"/>
        <v>0</v>
      </c>
      <c r="N6681" s="2">
        <f t="shared" si="985"/>
        <v>0</v>
      </c>
    </row>
    <row r="6682" spans="1:14">
      <c r="A6682" s="5">
        <v>41918.375386458334</v>
      </c>
      <c r="B6682">
        <v>9</v>
      </c>
      <c r="C6682" s="27">
        <v>6.5600000000000006E-2</v>
      </c>
      <c r="D6682" s="24">
        <f t="shared" si="979"/>
        <v>2.0556682027649775</v>
      </c>
      <c r="E6682" s="24">
        <f t="shared" si="981"/>
        <v>2.0556682027649775</v>
      </c>
      <c r="F6682" s="3">
        <f t="shared" ref="F6682:F6745" si="986">$X$11</f>
        <v>31.336405529953925</v>
      </c>
      <c r="G6682" s="3">
        <f t="shared" si="978"/>
        <v>31.336405529953925</v>
      </c>
      <c r="H6682" s="13">
        <v>0.10294117647058824</v>
      </c>
      <c r="I6682" s="2">
        <f t="shared" si="980"/>
        <v>0.24705882352941178</v>
      </c>
      <c r="J6682" s="2">
        <f t="shared" si="982"/>
        <v>0.24705882352941178</v>
      </c>
      <c r="K6682" s="2">
        <f t="shared" si="983"/>
        <v>0.24705882352941178</v>
      </c>
      <c r="L6682" s="2">
        <f t="shared" si="983"/>
        <v>0.24705882352941178</v>
      </c>
      <c r="M6682" s="2">
        <f t="shared" si="984"/>
        <v>0</v>
      </c>
      <c r="N6682" s="2">
        <f t="shared" si="985"/>
        <v>0</v>
      </c>
    </row>
    <row r="6683" spans="1:14">
      <c r="A6683" s="5">
        <v>41918.417053182871</v>
      </c>
      <c r="B6683">
        <v>10</v>
      </c>
      <c r="C6683" s="27">
        <v>4.9200000000000008E-2</v>
      </c>
      <c r="D6683" s="24">
        <f t="shared" si="979"/>
        <v>1.5417511520737333</v>
      </c>
      <c r="E6683" s="24">
        <f t="shared" si="981"/>
        <v>1.5417511520737333</v>
      </c>
      <c r="F6683" s="3">
        <f t="shared" si="986"/>
        <v>31.336405529953925</v>
      </c>
      <c r="G6683" s="3">
        <f t="shared" ref="G6683:G6746" si="987">$X$50</f>
        <v>31.336405529953925</v>
      </c>
      <c r="H6683" s="13">
        <v>0.20931372549019606</v>
      </c>
      <c r="I6683" s="2">
        <f t="shared" si="980"/>
        <v>0.50235294117647056</v>
      </c>
      <c r="J6683" s="2">
        <f t="shared" si="982"/>
        <v>0.50235294117647056</v>
      </c>
      <c r="K6683" s="2">
        <f t="shared" si="983"/>
        <v>0.50235294117647056</v>
      </c>
      <c r="L6683" s="2">
        <f t="shared" si="983"/>
        <v>0.50235294117647056</v>
      </c>
      <c r="M6683" s="2">
        <f t="shared" si="984"/>
        <v>0</v>
      </c>
      <c r="N6683" s="2">
        <f t="shared" si="985"/>
        <v>0</v>
      </c>
    </row>
    <row r="6684" spans="1:14">
      <c r="A6684" s="5">
        <v>41918.458719907409</v>
      </c>
      <c r="B6684">
        <v>11</v>
      </c>
      <c r="C6684" s="27">
        <v>3.2800000000000003E-2</v>
      </c>
      <c r="D6684" s="24">
        <f t="shared" si="979"/>
        <v>1.0278341013824888</v>
      </c>
      <c r="E6684" s="24">
        <f t="shared" si="981"/>
        <v>1.0278341013824888</v>
      </c>
      <c r="F6684" s="3">
        <f t="shared" si="986"/>
        <v>31.336405529953925</v>
      </c>
      <c r="G6684" s="3">
        <f t="shared" si="987"/>
        <v>31.336405529953925</v>
      </c>
      <c r="H6684" s="13">
        <v>0.29754901960784313</v>
      </c>
      <c r="I6684" s="2">
        <f t="shared" si="980"/>
        <v>0.71411764705882352</v>
      </c>
      <c r="J6684" s="2">
        <f t="shared" si="982"/>
        <v>0.71411764705882352</v>
      </c>
      <c r="K6684" s="2">
        <f t="shared" si="983"/>
        <v>0.71411764705882352</v>
      </c>
      <c r="L6684" s="2">
        <f t="shared" si="983"/>
        <v>0.71411764705882352</v>
      </c>
      <c r="M6684" s="2">
        <f t="shared" si="984"/>
        <v>0</v>
      </c>
      <c r="N6684" s="2">
        <f t="shared" si="985"/>
        <v>0</v>
      </c>
    </row>
    <row r="6685" spans="1:14">
      <c r="A6685" s="5">
        <v>41918.500386631946</v>
      </c>
      <c r="B6685">
        <v>12</v>
      </c>
      <c r="C6685" s="27">
        <v>3.2800000000000003E-2</v>
      </c>
      <c r="D6685" s="24">
        <f t="shared" si="979"/>
        <v>1.0278341013824888</v>
      </c>
      <c r="E6685" s="24">
        <f t="shared" si="981"/>
        <v>1.0278341013824888</v>
      </c>
      <c r="F6685" s="3">
        <f t="shared" si="986"/>
        <v>31.336405529953925</v>
      </c>
      <c r="G6685" s="3">
        <f t="shared" si="987"/>
        <v>31.336405529953925</v>
      </c>
      <c r="H6685" s="13">
        <v>0.38823529411764707</v>
      </c>
      <c r="I6685" s="2">
        <f t="shared" si="980"/>
        <v>0.93176470588235294</v>
      </c>
      <c r="J6685" s="2">
        <f t="shared" si="982"/>
        <v>0.93176470588235294</v>
      </c>
      <c r="K6685" s="2">
        <f t="shared" si="983"/>
        <v>0.93176470588235294</v>
      </c>
      <c r="L6685" s="2">
        <f t="shared" si="983"/>
        <v>0.93176470588235294</v>
      </c>
      <c r="M6685" s="2">
        <f t="shared" si="984"/>
        <v>0</v>
      </c>
      <c r="N6685" s="2">
        <f t="shared" si="985"/>
        <v>0</v>
      </c>
    </row>
    <row r="6686" spans="1:14">
      <c r="A6686" s="5">
        <v>41918.542053356483</v>
      </c>
      <c r="B6686">
        <v>13</v>
      </c>
      <c r="C6686" s="27">
        <v>3.2800000000000003E-2</v>
      </c>
      <c r="D6686" s="24">
        <f t="shared" si="979"/>
        <v>1.0278341013824888</v>
      </c>
      <c r="E6686" s="24">
        <f t="shared" si="981"/>
        <v>1.0278341013824888</v>
      </c>
      <c r="F6686" s="3">
        <f t="shared" si="986"/>
        <v>31.336405529953925</v>
      </c>
      <c r="G6686" s="3">
        <f t="shared" si="987"/>
        <v>31.336405529953925</v>
      </c>
      <c r="H6686" s="13">
        <v>0.33431372549019617</v>
      </c>
      <c r="I6686" s="2">
        <f t="shared" si="980"/>
        <v>0.80235294117647082</v>
      </c>
      <c r="J6686" s="2">
        <f t="shared" si="982"/>
        <v>0.80235294117647082</v>
      </c>
      <c r="K6686" s="2">
        <f t="shared" si="983"/>
        <v>0.80235294117647082</v>
      </c>
      <c r="L6686" s="2">
        <f t="shared" si="983"/>
        <v>0.80235294117647082</v>
      </c>
      <c r="M6686" s="2">
        <f t="shared" si="984"/>
        <v>0</v>
      </c>
      <c r="N6686" s="2">
        <f t="shared" si="985"/>
        <v>0</v>
      </c>
    </row>
    <row r="6687" spans="1:14">
      <c r="A6687" s="5">
        <v>41918.58372008102</v>
      </c>
      <c r="B6687">
        <v>14</v>
      </c>
      <c r="C6687" s="27">
        <v>3.2800000000000003E-2</v>
      </c>
      <c r="D6687" s="24">
        <f t="shared" si="979"/>
        <v>1.0278341013824888</v>
      </c>
      <c r="E6687" s="24">
        <f t="shared" si="981"/>
        <v>1.0278341013824888</v>
      </c>
      <c r="F6687" s="3">
        <f t="shared" si="986"/>
        <v>31.336405529953925</v>
      </c>
      <c r="G6687" s="3">
        <f t="shared" si="987"/>
        <v>31.336405529953925</v>
      </c>
      <c r="H6687" s="13">
        <v>0.27990196078431367</v>
      </c>
      <c r="I6687" s="2">
        <f t="shared" si="980"/>
        <v>0.67176470588235282</v>
      </c>
      <c r="J6687" s="2">
        <f t="shared" si="982"/>
        <v>0.67176470588235282</v>
      </c>
      <c r="K6687" s="2">
        <f t="shared" si="983"/>
        <v>0.67176470588235282</v>
      </c>
      <c r="L6687" s="2">
        <f t="shared" si="983"/>
        <v>0.67176470588235282</v>
      </c>
      <c r="M6687" s="2">
        <f t="shared" si="984"/>
        <v>0</v>
      </c>
      <c r="N6687" s="2">
        <f t="shared" si="985"/>
        <v>0</v>
      </c>
    </row>
    <row r="6688" spans="1:14">
      <c r="A6688" s="5">
        <v>41918.625386805557</v>
      </c>
      <c r="B6688">
        <v>15</v>
      </c>
      <c r="C6688" s="27">
        <v>3.2800000000000003E-2</v>
      </c>
      <c r="D6688" s="24">
        <f t="shared" si="979"/>
        <v>1.0278341013824888</v>
      </c>
      <c r="E6688" s="24">
        <f t="shared" si="981"/>
        <v>1.0278341013824888</v>
      </c>
      <c r="F6688" s="3">
        <f t="shared" si="986"/>
        <v>31.336405529953925</v>
      </c>
      <c r="G6688" s="3">
        <f t="shared" si="987"/>
        <v>31.336405529953925</v>
      </c>
      <c r="H6688" s="13">
        <v>0.17254901960784313</v>
      </c>
      <c r="I6688" s="2">
        <f t="shared" si="980"/>
        <v>0.41411764705882353</v>
      </c>
      <c r="J6688" s="2">
        <f t="shared" si="982"/>
        <v>0.41411764705882353</v>
      </c>
      <c r="K6688" s="2">
        <f t="shared" si="983"/>
        <v>0.41411764705882353</v>
      </c>
      <c r="L6688" s="2">
        <f t="shared" si="983"/>
        <v>0.41411764705882353</v>
      </c>
      <c r="M6688" s="2">
        <f t="shared" si="984"/>
        <v>0</v>
      </c>
      <c r="N6688" s="2">
        <f t="shared" si="985"/>
        <v>0</v>
      </c>
    </row>
    <row r="6689" spans="1:14">
      <c r="A6689" s="5">
        <v>41918.667053530095</v>
      </c>
      <c r="B6689">
        <v>16</v>
      </c>
      <c r="C6689" s="27">
        <v>3.2800000000000003E-2</v>
      </c>
      <c r="D6689" s="24">
        <f t="shared" si="979"/>
        <v>1.0278341013824888</v>
      </c>
      <c r="E6689" s="24">
        <f t="shared" si="981"/>
        <v>1.0278341013824888</v>
      </c>
      <c r="F6689" s="3">
        <f t="shared" si="986"/>
        <v>31.336405529953925</v>
      </c>
      <c r="G6689" s="3">
        <f t="shared" si="987"/>
        <v>31.336405529953925</v>
      </c>
      <c r="H6689" s="13">
        <v>0.10098039215686275</v>
      </c>
      <c r="I6689" s="2">
        <f t="shared" si="980"/>
        <v>0.24235294117647058</v>
      </c>
      <c r="J6689" s="2">
        <f t="shared" si="982"/>
        <v>0.24235294117647058</v>
      </c>
      <c r="K6689" s="2">
        <f t="shared" si="983"/>
        <v>0.24235294117647058</v>
      </c>
      <c r="L6689" s="2">
        <f t="shared" si="983"/>
        <v>0.24235294117647058</v>
      </c>
      <c r="M6689" s="2">
        <f t="shared" si="984"/>
        <v>0</v>
      </c>
      <c r="N6689" s="2">
        <f t="shared" si="985"/>
        <v>0</v>
      </c>
    </row>
    <row r="6690" spans="1:14">
      <c r="A6690" s="5">
        <v>41918.708720254632</v>
      </c>
      <c r="B6690">
        <v>17</v>
      </c>
      <c r="C6690" s="27">
        <v>4.9200000000000008E-2</v>
      </c>
      <c r="D6690" s="24">
        <f t="shared" si="979"/>
        <v>1.5417511520737333</v>
      </c>
      <c r="E6690" s="24">
        <f t="shared" si="981"/>
        <v>1.5417511520737333</v>
      </c>
      <c r="F6690" s="3">
        <f t="shared" si="986"/>
        <v>31.336405529953925</v>
      </c>
      <c r="G6690" s="3">
        <f t="shared" si="987"/>
        <v>31.336405529953925</v>
      </c>
      <c r="H6690" s="13">
        <v>2.4509803921568627E-2</v>
      </c>
      <c r="I6690" s="2">
        <f t="shared" si="980"/>
        <v>5.8823529411764705E-2</v>
      </c>
      <c r="J6690" s="2">
        <f t="shared" si="982"/>
        <v>5.8823529411764705E-2</v>
      </c>
      <c r="K6690" s="2">
        <f t="shared" si="983"/>
        <v>5.8823529411764705E-2</v>
      </c>
      <c r="L6690" s="2">
        <f t="shared" si="983"/>
        <v>5.8823529411764705E-2</v>
      </c>
      <c r="M6690" s="2">
        <f t="shared" si="984"/>
        <v>0</v>
      </c>
      <c r="N6690" s="2">
        <f t="shared" si="985"/>
        <v>0</v>
      </c>
    </row>
    <row r="6691" spans="1:14">
      <c r="A6691" s="5">
        <v>41918.750386979169</v>
      </c>
      <c r="B6691">
        <v>18</v>
      </c>
      <c r="C6691" s="27">
        <v>6.5600000000000006E-2</v>
      </c>
      <c r="D6691" s="24">
        <f t="shared" si="979"/>
        <v>2.0556682027649775</v>
      </c>
      <c r="E6691" s="24">
        <f t="shared" si="981"/>
        <v>2.0556682027649775</v>
      </c>
      <c r="F6691" s="3">
        <f t="shared" si="986"/>
        <v>31.336405529953925</v>
      </c>
      <c r="G6691" s="3">
        <f t="shared" si="987"/>
        <v>31.336405529953925</v>
      </c>
      <c r="H6691" s="13">
        <v>1.4705882352941176E-3</v>
      </c>
      <c r="I6691" s="2">
        <f t="shared" si="980"/>
        <v>3.529411764705882E-3</v>
      </c>
      <c r="J6691" s="2">
        <f t="shared" si="982"/>
        <v>3.529411764705882E-3</v>
      </c>
      <c r="K6691" s="2">
        <f t="shared" si="983"/>
        <v>3.529411764705882E-3</v>
      </c>
      <c r="L6691" s="2">
        <f t="shared" si="983"/>
        <v>3.529411764705882E-3</v>
      </c>
      <c r="M6691" s="2">
        <f t="shared" si="984"/>
        <v>0</v>
      </c>
      <c r="N6691" s="2">
        <f t="shared" si="985"/>
        <v>0</v>
      </c>
    </row>
    <row r="6692" spans="1:14">
      <c r="A6692" s="5">
        <v>41918.792053703706</v>
      </c>
      <c r="B6692">
        <v>19</v>
      </c>
      <c r="C6692" s="27">
        <v>9.8400000000000015E-2</v>
      </c>
      <c r="D6692" s="24">
        <f t="shared" si="979"/>
        <v>3.0835023041474665</v>
      </c>
      <c r="E6692" s="24">
        <f t="shared" si="981"/>
        <v>3.0835023041474665</v>
      </c>
      <c r="F6692" s="3">
        <f t="shared" si="986"/>
        <v>31.336405529953925</v>
      </c>
      <c r="G6692" s="3">
        <f t="shared" si="987"/>
        <v>31.336405529953925</v>
      </c>
      <c r="H6692" s="13">
        <v>0</v>
      </c>
      <c r="I6692" s="2">
        <f t="shared" si="980"/>
        <v>0</v>
      </c>
      <c r="J6692" s="2">
        <f t="shared" si="982"/>
        <v>0</v>
      </c>
      <c r="K6692" s="2">
        <f t="shared" si="983"/>
        <v>0</v>
      </c>
      <c r="L6692" s="2">
        <f t="shared" si="983"/>
        <v>0</v>
      </c>
      <c r="M6692" s="2">
        <f t="shared" si="984"/>
        <v>0</v>
      </c>
      <c r="N6692" s="2">
        <f t="shared" si="985"/>
        <v>0</v>
      </c>
    </row>
    <row r="6693" spans="1:14">
      <c r="A6693" s="5">
        <v>41918.833720428243</v>
      </c>
      <c r="B6693">
        <v>20</v>
      </c>
      <c r="C6693" s="27">
        <v>8.2000000000000003E-2</v>
      </c>
      <c r="D6693" s="24">
        <f t="shared" si="979"/>
        <v>2.5695852534562218</v>
      </c>
      <c r="E6693" s="24">
        <f t="shared" si="981"/>
        <v>2.5695852534562218</v>
      </c>
      <c r="F6693" s="3">
        <f t="shared" si="986"/>
        <v>31.336405529953925</v>
      </c>
      <c r="G6693" s="3">
        <f t="shared" si="987"/>
        <v>31.336405529953925</v>
      </c>
      <c r="H6693" s="13">
        <v>0</v>
      </c>
      <c r="I6693" s="2">
        <f t="shared" si="980"/>
        <v>0</v>
      </c>
      <c r="J6693" s="2">
        <f t="shared" si="982"/>
        <v>0</v>
      </c>
      <c r="K6693" s="2">
        <f t="shared" si="983"/>
        <v>0</v>
      </c>
      <c r="L6693" s="2">
        <f t="shared" si="983"/>
        <v>0</v>
      </c>
      <c r="M6693" s="2">
        <f t="shared" si="984"/>
        <v>0</v>
      </c>
      <c r="N6693" s="2">
        <f t="shared" si="985"/>
        <v>0</v>
      </c>
    </row>
    <row r="6694" spans="1:14">
      <c r="A6694" s="5">
        <v>41918.875387152781</v>
      </c>
      <c r="B6694">
        <v>21</v>
      </c>
      <c r="C6694" s="27">
        <v>6.5600000000000006E-2</v>
      </c>
      <c r="D6694" s="24">
        <f t="shared" si="979"/>
        <v>2.0556682027649775</v>
      </c>
      <c r="E6694" s="24">
        <f t="shared" si="981"/>
        <v>2.0556682027649775</v>
      </c>
      <c r="F6694" s="3">
        <f t="shared" si="986"/>
        <v>31.336405529953925</v>
      </c>
      <c r="G6694" s="3">
        <f t="shared" si="987"/>
        <v>31.336405529953925</v>
      </c>
      <c r="H6694" s="13">
        <v>0</v>
      </c>
      <c r="I6694" s="2">
        <f t="shared" si="980"/>
        <v>0</v>
      </c>
      <c r="J6694" s="2">
        <f t="shared" si="982"/>
        <v>0</v>
      </c>
      <c r="K6694" s="2">
        <f t="shared" si="983"/>
        <v>0</v>
      </c>
      <c r="L6694" s="2">
        <f t="shared" si="983"/>
        <v>0</v>
      </c>
      <c r="M6694" s="2">
        <f t="shared" si="984"/>
        <v>0</v>
      </c>
      <c r="N6694" s="2">
        <f t="shared" si="985"/>
        <v>0</v>
      </c>
    </row>
    <row r="6695" spans="1:14">
      <c r="A6695" s="5">
        <v>41918.917053877318</v>
      </c>
      <c r="B6695">
        <v>22</v>
      </c>
      <c r="C6695" s="27">
        <v>4.9200000000000008E-2</v>
      </c>
      <c r="D6695" s="24">
        <f t="shared" si="979"/>
        <v>1.5417511520737333</v>
      </c>
      <c r="E6695" s="24">
        <f t="shared" si="981"/>
        <v>1.5417511520737333</v>
      </c>
      <c r="F6695" s="3">
        <f t="shared" si="986"/>
        <v>31.336405529953925</v>
      </c>
      <c r="G6695" s="3">
        <f t="shared" si="987"/>
        <v>31.336405529953925</v>
      </c>
      <c r="H6695" s="13">
        <v>0</v>
      </c>
      <c r="I6695" s="2">
        <f t="shared" si="980"/>
        <v>0</v>
      </c>
      <c r="J6695" s="2">
        <f t="shared" si="982"/>
        <v>0</v>
      </c>
      <c r="K6695" s="2">
        <f t="shared" si="983"/>
        <v>0</v>
      </c>
      <c r="L6695" s="2">
        <f t="shared" si="983"/>
        <v>0</v>
      </c>
      <c r="M6695" s="2">
        <f t="shared" si="984"/>
        <v>0</v>
      </c>
      <c r="N6695" s="2">
        <f t="shared" si="985"/>
        <v>0</v>
      </c>
    </row>
    <row r="6696" spans="1:14">
      <c r="A6696" s="5">
        <v>41918.958720601855</v>
      </c>
      <c r="B6696">
        <v>23</v>
      </c>
      <c r="C6696" s="27">
        <v>3.2800000000000003E-2</v>
      </c>
      <c r="D6696" s="24">
        <f t="shared" si="979"/>
        <v>1.0278341013824888</v>
      </c>
      <c r="E6696" s="24">
        <f t="shared" si="981"/>
        <v>1.0278341013824888</v>
      </c>
      <c r="F6696" s="3">
        <f t="shared" si="986"/>
        <v>31.336405529953925</v>
      </c>
      <c r="G6696" s="3">
        <f t="shared" si="987"/>
        <v>31.336405529953925</v>
      </c>
      <c r="H6696" s="13">
        <v>0</v>
      </c>
      <c r="I6696" s="2">
        <f t="shared" si="980"/>
        <v>0</v>
      </c>
      <c r="J6696" s="2">
        <f t="shared" si="982"/>
        <v>0</v>
      </c>
      <c r="K6696" s="2">
        <f t="shared" si="983"/>
        <v>0</v>
      </c>
      <c r="L6696" s="2">
        <f t="shared" si="983"/>
        <v>0</v>
      </c>
      <c r="M6696" s="2">
        <f t="shared" si="984"/>
        <v>0</v>
      </c>
      <c r="N6696" s="2">
        <f t="shared" si="985"/>
        <v>0</v>
      </c>
    </row>
    <row r="6697" spans="1:14">
      <c r="A6697" s="5">
        <v>41919.000387326392</v>
      </c>
      <c r="B6697">
        <v>24</v>
      </c>
      <c r="C6697" s="27">
        <v>1.6400000000000001E-2</v>
      </c>
      <c r="D6697" s="24">
        <f t="shared" si="979"/>
        <v>0.51391705069124438</v>
      </c>
      <c r="E6697" s="24">
        <f t="shared" si="981"/>
        <v>0.51391705069124438</v>
      </c>
      <c r="F6697" s="3">
        <f t="shared" si="986"/>
        <v>31.336405529953925</v>
      </c>
      <c r="G6697" s="3">
        <f t="shared" si="987"/>
        <v>31.336405529953925</v>
      </c>
      <c r="H6697" s="13">
        <v>0</v>
      </c>
      <c r="I6697" s="2">
        <f t="shared" si="980"/>
        <v>0</v>
      </c>
      <c r="J6697" s="2">
        <f t="shared" si="982"/>
        <v>0</v>
      </c>
      <c r="K6697" s="2">
        <f t="shared" si="983"/>
        <v>0</v>
      </c>
      <c r="L6697" s="2">
        <f t="shared" si="983"/>
        <v>0</v>
      </c>
      <c r="M6697" s="2">
        <f t="shared" si="984"/>
        <v>0</v>
      </c>
      <c r="N6697" s="2">
        <f t="shared" si="985"/>
        <v>0</v>
      </c>
    </row>
    <row r="6698" spans="1:14">
      <c r="A6698" s="5">
        <v>41919.042054050929</v>
      </c>
      <c r="B6698">
        <v>1</v>
      </c>
      <c r="C6698" s="27">
        <v>1.6400000000000001E-2</v>
      </c>
      <c r="D6698" s="24">
        <f t="shared" si="979"/>
        <v>0.51391705069124438</v>
      </c>
      <c r="E6698" s="24">
        <f t="shared" si="981"/>
        <v>0.51391705069124438</v>
      </c>
      <c r="F6698" s="3">
        <f t="shared" si="986"/>
        <v>31.336405529953925</v>
      </c>
      <c r="G6698" s="3">
        <f t="shared" si="987"/>
        <v>31.336405529953925</v>
      </c>
      <c r="H6698" s="13">
        <v>0</v>
      </c>
      <c r="I6698" s="2">
        <f t="shared" si="980"/>
        <v>0</v>
      </c>
      <c r="J6698" s="2">
        <f t="shared" si="982"/>
        <v>0</v>
      </c>
      <c r="K6698" s="2">
        <f t="shared" si="983"/>
        <v>0</v>
      </c>
      <c r="L6698" s="2">
        <f t="shared" si="983"/>
        <v>0</v>
      </c>
      <c r="M6698" s="2">
        <f t="shared" si="984"/>
        <v>0</v>
      </c>
      <c r="N6698" s="2">
        <f t="shared" si="985"/>
        <v>0</v>
      </c>
    </row>
    <row r="6699" spans="1:14">
      <c r="A6699" s="5">
        <v>41919.083720775459</v>
      </c>
      <c r="B6699">
        <v>2</v>
      </c>
      <c r="C6699" s="27">
        <v>1.6400000000000001E-2</v>
      </c>
      <c r="D6699" s="24">
        <f t="shared" si="979"/>
        <v>0.51391705069124438</v>
      </c>
      <c r="E6699" s="24">
        <f t="shared" si="981"/>
        <v>0.51391705069124438</v>
      </c>
      <c r="F6699" s="3">
        <f t="shared" si="986"/>
        <v>31.336405529953925</v>
      </c>
      <c r="G6699" s="3">
        <f t="shared" si="987"/>
        <v>31.336405529953925</v>
      </c>
      <c r="H6699" s="13">
        <v>0</v>
      </c>
      <c r="I6699" s="2">
        <f t="shared" si="980"/>
        <v>0</v>
      </c>
      <c r="J6699" s="2">
        <f t="shared" si="982"/>
        <v>0</v>
      </c>
      <c r="K6699" s="2">
        <f t="shared" si="983"/>
        <v>0</v>
      </c>
      <c r="L6699" s="2">
        <f t="shared" si="983"/>
        <v>0</v>
      </c>
      <c r="M6699" s="2">
        <f t="shared" si="984"/>
        <v>0</v>
      </c>
      <c r="N6699" s="2">
        <f t="shared" si="985"/>
        <v>0</v>
      </c>
    </row>
    <row r="6700" spans="1:14">
      <c r="A6700" s="5">
        <v>41919.125387499997</v>
      </c>
      <c r="B6700">
        <v>3</v>
      </c>
      <c r="C6700" s="27">
        <v>1.6400000000000001E-2</v>
      </c>
      <c r="D6700" s="24">
        <f t="shared" si="979"/>
        <v>0.51391705069124438</v>
      </c>
      <c r="E6700" s="24">
        <f t="shared" si="981"/>
        <v>0.51391705069124438</v>
      </c>
      <c r="F6700" s="3">
        <f t="shared" si="986"/>
        <v>31.336405529953925</v>
      </c>
      <c r="G6700" s="3">
        <f t="shared" si="987"/>
        <v>31.336405529953925</v>
      </c>
      <c r="H6700" s="13">
        <v>0</v>
      </c>
      <c r="I6700" s="2">
        <f t="shared" si="980"/>
        <v>0</v>
      </c>
      <c r="J6700" s="2">
        <f t="shared" si="982"/>
        <v>0</v>
      </c>
      <c r="K6700" s="2">
        <f t="shared" si="983"/>
        <v>0</v>
      </c>
      <c r="L6700" s="2">
        <f t="shared" si="983"/>
        <v>0</v>
      </c>
      <c r="M6700" s="2">
        <f t="shared" si="984"/>
        <v>0</v>
      </c>
      <c r="N6700" s="2">
        <f t="shared" si="985"/>
        <v>0</v>
      </c>
    </row>
    <row r="6701" spans="1:14">
      <c r="A6701" s="5">
        <v>41919.167054224534</v>
      </c>
      <c r="B6701">
        <v>4</v>
      </c>
      <c r="C6701" s="27">
        <v>1.6400000000000001E-2</v>
      </c>
      <c r="D6701" s="24">
        <f t="shared" si="979"/>
        <v>0.51391705069124438</v>
      </c>
      <c r="E6701" s="24">
        <f t="shared" si="981"/>
        <v>0.51391705069124438</v>
      </c>
      <c r="F6701" s="3">
        <f t="shared" si="986"/>
        <v>31.336405529953925</v>
      </c>
      <c r="G6701" s="3">
        <f t="shared" si="987"/>
        <v>31.336405529953925</v>
      </c>
      <c r="H6701" s="13">
        <v>0</v>
      </c>
      <c r="I6701" s="2">
        <f t="shared" si="980"/>
        <v>0</v>
      </c>
      <c r="J6701" s="2">
        <f t="shared" si="982"/>
        <v>0</v>
      </c>
      <c r="K6701" s="2">
        <f t="shared" si="983"/>
        <v>0</v>
      </c>
      <c r="L6701" s="2">
        <f t="shared" si="983"/>
        <v>0</v>
      </c>
      <c r="M6701" s="2">
        <f t="shared" si="984"/>
        <v>0</v>
      </c>
      <c r="N6701" s="2">
        <f t="shared" si="985"/>
        <v>0</v>
      </c>
    </row>
    <row r="6702" spans="1:14">
      <c r="A6702" s="5">
        <v>41919.208720949071</v>
      </c>
      <c r="B6702">
        <v>5</v>
      </c>
      <c r="C6702" s="27">
        <v>1.6400000000000001E-2</v>
      </c>
      <c r="D6702" s="24">
        <f t="shared" si="979"/>
        <v>0.51391705069124438</v>
      </c>
      <c r="E6702" s="24">
        <f t="shared" si="981"/>
        <v>0.51391705069124438</v>
      </c>
      <c r="F6702" s="3">
        <f t="shared" si="986"/>
        <v>31.336405529953925</v>
      </c>
      <c r="G6702" s="3">
        <f t="shared" si="987"/>
        <v>31.336405529953925</v>
      </c>
      <c r="H6702" s="13">
        <v>0</v>
      </c>
      <c r="I6702" s="2">
        <f t="shared" si="980"/>
        <v>0</v>
      </c>
      <c r="J6702" s="2">
        <f t="shared" si="982"/>
        <v>0</v>
      </c>
      <c r="K6702" s="2">
        <f t="shared" si="983"/>
        <v>0</v>
      </c>
      <c r="L6702" s="2">
        <f t="shared" si="983"/>
        <v>0</v>
      </c>
      <c r="M6702" s="2">
        <f t="shared" si="984"/>
        <v>0</v>
      </c>
      <c r="N6702" s="2">
        <f t="shared" si="985"/>
        <v>0</v>
      </c>
    </row>
    <row r="6703" spans="1:14">
      <c r="A6703" s="5">
        <v>41919.250387673608</v>
      </c>
      <c r="B6703">
        <v>6</v>
      </c>
      <c r="C6703" s="27">
        <v>3.2800000000000003E-2</v>
      </c>
      <c r="D6703" s="24">
        <f t="shared" si="979"/>
        <v>1.0278341013824888</v>
      </c>
      <c r="E6703" s="24">
        <f t="shared" si="981"/>
        <v>1.0278341013824888</v>
      </c>
      <c r="F6703" s="3">
        <f t="shared" si="986"/>
        <v>31.336405529953925</v>
      </c>
      <c r="G6703" s="3">
        <f t="shared" si="987"/>
        <v>31.336405529953925</v>
      </c>
      <c r="H6703" s="13">
        <v>0</v>
      </c>
      <c r="I6703" s="2">
        <f t="shared" si="980"/>
        <v>0</v>
      </c>
      <c r="J6703" s="2">
        <f t="shared" si="982"/>
        <v>0</v>
      </c>
      <c r="K6703" s="2">
        <f t="shared" si="983"/>
        <v>0</v>
      </c>
      <c r="L6703" s="2">
        <f t="shared" si="983"/>
        <v>0</v>
      </c>
      <c r="M6703" s="2">
        <f t="shared" si="984"/>
        <v>0</v>
      </c>
      <c r="N6703" s="2">
        <f t="shared" si="985"/>
        <v>0</v>
      </c>
    </row>
    <row r="6704" spans="1:14">
      <c r="A6704" s="5">
        <v>41919.292054398145</v>
      </c>
      <c r="B6704">
        <v>7</v>
      </c>
      <c r="C6704" s="27">
        <v>4.9200000000000008E-2</v>
      </c>
      <c r="D6704" s="24">
        <f t="shared" si="979"/>
        <v>1.5417511520737333</v>
      </c>
      <c r="E6704" s="24">
        <f t="shared" si="981"/>
        <v>1.5417511520737333</v>
      </c>
      <c r="F6704" s="3">
        <f t="shared" si="986"/>
        <v>31.336405529953925</v>
      </c>
      <c r="G6704" s="3">
        <f t="shared" si="987"/>
        <v>31.336405529953925</v>
      </c>
      <c r="H6704" s="13">
        <v>9.8039215686274508E-4</v>
      </c>
      <c r="I6704" s="2">
        <f t="shared" si="980"/>
        <v>2.352941176470588E-3</v>
      </c>
      <c r="J6704" s="2">
        <f t="shared" si="982"/>
        <v>2.352941176470588E-3</v>
      </c>
      <c r="K6704" s="2">
        <f t="shared" si="983"/>
        <v>2.352941176470588E-3</v>
      </c>
      <c r="L6704" s="2">
        <f t="shared" si="983"/>
        <v>2.352941176470588E-3</v>
      </c>
      <c r="M6704" s="2">
        <f t="shared" si="984"/>
        <v>0</v>
      </c>
      <c r="N6704" s="2">
        <f t="shared" si="985"/>
        <v>0</v>
      </c>
    </row>
    <row r="6705" spans="1:14">
      <c r="A6705" s="5">
        <v>41919.333721122683</v>
      </c>
      <c r="B6705">
        <v>8</v>
      </c>
      <c r="C6705" s="27">
        <v>6.5600000000000006E-2</v>
      </c>
      <c r="D6705" s="24">
        <f t="shared" si="979"/>
        <v>2.0556682027649775</v>
      </c>
      <c r="E6705" s="24">
        <f t="shared" si="981"/>
        <v>2.0556682027649775</v>
      </c>
      <c r="F6705" s="3">
        <f t="shared" si="986"/>
        <v>31.336405529953925</v>
      </c>
      <c r="G6705" s="3">
        <f t="shared" si="987"/>
        <v>31.336405529953925</v>
      </c>
      <c r="H6705" s="13">
        <v>9.8039215686274508E-2</v>
      </c>
      <c r="I6705" s="2">
        <f t="shared" si="980"/>
        <v>0.23529411764705882</v>
      </c>
      <c r="J6705" s="2">
        <f t="shared" si="982"/>
        <v>0.23529411764705882</v>
      </c>
      <c r="K6705" s="2">
        <f t="shared" si="983"/>
        <v>0.23529411764705882</v>
      </c>
      <c r="L6705" s="2">
        <f t="shared" si="983"/>
        <v>0.23529411764705882</v>
      </c>
      <c r="M6705" s="2">
        <f t="shared" si="984"/>
        <v>0</v>
      </c>
      <c r="N6705" s="2">
        <f t="shared" si="985"/>
        <v>0</v>
      </c>
    </row>
    <row r="6706" spans="1:14">
      <c r="A6706" s="5">
        <v>41919.37538784722</v>
      </c>
      <c r="B6706">
        <v>9</v>
      </c>
      <c r="C6706" s="27">
        <v>6.5600000000000006E-2</v>
      </c>
      <c r="D6706" s="24">
        <f t="shared" si="979"/>
        <v>2.0556682027649775</v>
      </c>
      <c r="E6706" s="24">
        <f t="shared" si="981"/>
        <v>2.0556682027649775</v>
      </c>
      <c r="F6706" s="3">
        <f t="shared" si="986"/>
        <v>31.336405529953925</v>
      </c>
      <c r="G6706" s="3">
        <f t="shared" si="987"/>
        <v>31.336405529953925</v>
      </c>
      <c r="H6706" s="13">
        <v>0.23137254901960788</v>
      </c>
      <c r="I6706" s="2">
        <f t="shared" si="980"/>
        <v>0.55529411764705894</v>
      </c>
      <c r="J6706" s="2">
        <f t="shared" si="982"/>
        <v>0.55529411764705894</v>
      </c>
      <c r="K6706" s="2">
        <f t="shared" si="983"/>
        <v>0.55529411764705894</v>
      </c>
      <c r="L6706" s="2">
        <f t="shared" si="983"/>
        <v>0.55529411764705894</v>
      </c>
      <c r="M6706" s="2">
        <f t="shared" si="984"/>
        <v>0</v>
      </c>
      <c r="N6706" s="2">
        <f t="shared" si="985"/>
        <v>0</v>
      </c>
    </row>
    <row r="6707" spans="1:14">
      <c r="A6707" s="5">
        <v>41919.417054571757</v>
      </c>
      <c r="B6707">
        <v>10</v>
      </c>
      <c r="C6707" s="27">
        <v>4.9200000000000008E-2</v>
      </c>
      <c r="D6707" s="24">
        <f t="shared" si="979"/>
        <v>1.5417511520737333</v>
      </c>
      <c r="E6707" s="24">
        <f t="shared" si="981"/>
        <v>1.5417511520737333</v>
      </c>
      <c r="F6707" s="3">
        <f t="shared" si="986"/>
        <v>31.336405529953925</v>
      </c>
      <c r="G6707" s="3">
        <f t="shared" si="987"/>
        <v>31.336405529953925</v>
      </c>
      <c r="H6707" s="13">
        <v>0.37107843137254903</v>
      </c>
      <c r="I6707" s="2">
        <f t="shared" si="980"/>
        <v>0.89058823529411768</v>
      </c>
      <c r="J6707" s="2">
        <f t="shared" si="982"/>
        <v>0.89058823529411768</v>
      </c>
      <c r="K6707" s="2">
        <f t="shared" si="983"/>
        <v>0.89058823529411768</v>
      </c>
      <c r="L6707" s="2">
        <f t="shared" si="983"/>
        <v>0.89058823529411768</v>
      </c>
      <c r="M6707" s="2">
        <f t="shared" si="984"/>
        <v>0</v>
      </c>
      <c r="N6707" s="2">
        <f t="shared" si="985"/>
        <v>0</v>
      </c>
    </row>
    <row r="6708" spans="1:14">
      <c r="A6708" s="5">
        <v>41919.458721296294</v>
      </c>
      <c r="B6708">
        <v>11</v>
      </c>
      <c r="C6708" s="27">
        <v>3.2800000000000003E-2</v>
      </c>
      <c r="D6708" s="24">
        <f t="shared" si="979"/>
        <v>1.0278341013824888</v>
      </c>
      <c r="E6708" s="24">
        <f t="shared" si="981"/>
        <v>1.0278341013824888</v>
      </c>
      <c r="F6708" s="3">
        <f t="shared" si="986"/>
        <v>31.336405529953925</v>
      </c>
      <c r="G6708" s="3">
        <f t="shared" si="987"/>
        <v>31.336405529953925</v>
      </c>
      <c r="H6708" s="13">
        <v>0.49852941176470583</v>
      </c>
      <c r="I6708" s="2">
        <f t="shared" si="980"/>
        <v>1.196470588235294</v>
      </c>
      <c r="J6708" s="2">
        <f t="shared" si="982"/>
        <v>1.196470588235294</v>
      </c>
      <c r="K6708" s="2">
        <f t="shared" si="983"/>
        <v>1.0278341013824888</v>
      </c>
      <c r="L6708" s="2">
        <f t="shared" si="983"/>
        <v>1.0278341013824888</v>
      </c>
      <c r="M6708" s="2">
        <f t="shared" si="984"/>
        <v>0.16863648685280519</v>
      </c>
      <c r="N6708" s="2">
        <f t="shared" si="985"/>
        <v>0.16863648685280519</v>
      </c>
    </row>
    <row r="6709" spans="1:14">
      <c r="A6709" s="5">
        <v>41919.500388020831</v>
      </c>
      <c r="B6709">
        <v>12</v>
      </c>
      <c r="C6709" s="27">
        <v>3.2800000000000003E-2</v>
      </c>
      <c r="D6709" s="24">
        <f t="shared" si="979"/>
        <v>1.0278341013824888</v>
      </c>
      <c r="E6709" s="24">
        <f t="shared" si="981"/>
        <v>1.0278341013824888</v>
      </c>
      <c r="F6709" s="3">
        <f t="shared" si="986"/>
        <v>31.336405529953925</v>
      </c>
      <c r="G6709" s="3">
        <f t="shared" si="987"/>
        <v>31.336405529953925</v>
      </c>
      <c r="H6709" s="13">
        <v>0.43186274509803918</v>
      </c>
      <c r="I6709" s="2">
        <f t="shared" si="980"/>
        <v>1.036470588235294</v>
      </c>
      <c r="J6709" s="2">
        <f t="shared" si="982"/>
        <v>1.036470588235294</v>
      </c>
      <c r="K6709" s="2">
        <f t="shared" si="983"/>
        <v>1.0278341013824888</v>
      </c>
      <c r="L6709" s="2">
        <f t="shared" si="983"/>
        <v>1.0278341013824888</v>
      </c>
      <c r="M6709" s="2">
        <f t="shared" si="984"/>
        <v>8.6364868528052696E-3</v>
      </c>
      <c r="N6709" s="2">
        <f t="shared" si="985"/>
        <v>8.6364868528052696E-3</v>
      </c>
    </row>
    <row r="6710" spans="1:14">
      <c r="A6710" s="5">
        <v>41919.542054745369</v>
      </c>
      <c r="B6710">
        <v>13</v>
      </c>
      <c r="C6710" s="27">
        <v>3.2800000000000003E-2</v>
      </c>
      <c r="D6710" s="24">
        <f t="shared" si="979"/>
        <v>1.0278341013824888</v>
      </c>
      <c r="E6710" s="24">
        <f t="shared" si="981"/>
        <v>1.0278341013824888</v>
      </c>
      <c r="F6710" s="3">
        <f t="shared" si="986"/>
        <v>31.336405529953925</v>
      </c>
      <c r="G6710" s="3">
        <f t="shared" si="987"/>
        <v>31.336405529953925</v>
      </c>
      <c r="H6710" s="13">
        <v>0.33578431372549022</v>
      </c>
      <c r="I6710" s="2">
        <f t="shared" si="980"/>
        <v>0.80588235294117649</v>
      </c>
      <c r="J6710" s="2">
        <f t="shared" si="982"/>
        <v>0.80588235294117649</v>
      </c>
      <c r="K6710" s="2">
        <f t="shared" si="983"/>
        <v>0.80588235294117649</v>
      </c>
      <c r="L6710" s="2">
        <f t="shared" si="983"/>
        <v>0.80588235294117649</v>
      </c>
      <c r="M6710" s="2">
        <f t="shared" si="984"/>
        <v>0</v>
      </c>
      <c r="N6710" s="2">
        <f t="shared" si="985"/>
        <v>0</v>
      </c>
    </row>
    <row r="6711" spans="1:14">
      <c r="A6711" s="5">
        <v>41919.583721469906</v>
      </c>
      <c r="B6711">
        <v>14</v>
      </c>
      <c r="C6711" s="27">
        <v>3.2800000000000003E-2</v>
      </c>
      <c r="D6711" s="24">
        <f t="shared" si="979"/>
        <v>1.0278341013824888</v>
      </c>
      <c r="E6711" s="24">
        <f t="shared" si="981"/>
        <v>1.0278341013824888</v>
      </c>
      <c r="F6711" s="3">
        <f t="shared" si="986"/>
        <v>31.336405529953925</v>
      </c>
      <c r="G6711" s="3">
        <f t="shared" si="987"/>
        <v>31.336405529953925</v>
      </c>
      <c r="H6711" s="13">
        <v>0.33921568627450976</v>
      </c>
      <c r="I6711" s="2">
        <f t="shared" si="980"/>
        <v>0.81411764705882339</v>
      </c>
      <c r="J6711" s="2">
        <f t="shared" si="982"/>
        <v>0.81411764705882339</v>
      </c>
      <c r="K6711" s="2">
        <f t="shared" si="983"/>
        <v>0.81411764705882339</v>
      </c>
      <c r="L6711" s="2">
        <f t="shared" si="983"/>
        <v>0.81411764705882339</v>
      </c>
      <c r="M6711" s="2">
        <f t="shared" si="984"/>
        <v>0</v>
      </c>
      <c r="N6711" s="2">
        <f t="shared" si="985"/>
        <v>0</v>
      </c>
    </row>
    <row r="6712" spans="1:14">
      <c r="A6712" s="5">
        <v>41919.625388194443</v>
      </c>
      <c r="B6712">
        <v>15</v>
      </c>
      <c r="C6712" s="27">
        <v>3.2800000000000003E-2</v>
      </c>
      <c r="D6712" s="24">
        <f t="shared" si="979"/>
        <v>1.0278341013824888</v>
      </c>
      <c r="E6712" s="24">
        <f t="shared" si="981"/>
        <v>1.0278341013824888</v>
      </c>
      <c r="F6712" s="3">
        <f t="shared" si="986"/>
        <v>31.336405529953925</v>
      </c>
      <c r="G6712" s="3">
        <f t="shared" si="987"/>
        <v>31.336405529953925</v>
      </c>
      <c r="H6712" s="13">
        <v>0.25</v>
      </c>
      <c r="I6712" s="2">
        <f t="shared" si="980"/>
        <v>0.6</v>
      </c>
      <c r="J6712" s="2">
        <f t="shared" si="982"/>
        <v>0.6</v>
      </c>
      <c r="K6712" s="2">
        <f t="shared" si="983"/>
        <v>0.6</v>
      </c>
      <c r="L6712" s="2">
        <f t="shared" si="983"/>
        <v>0.6</v>
      </c>
      <c r="M6712" s="2">
        <f t="shared" si="984"/>
        <v>0</v>
      </c>
      <c r="N6712" s="2">
        <f t="shared" si="985"/>
        <v>0</v>
      </c>
    </row>
    <row r="6713" spans="1:14">
      <c r="A6713" s="5">
        <v>41919.66705491898</v>
      </c>
      <c r="B6713">
        <v>16</v>
      </c>
      <c r="C6713" s="27">
        <v>3.2800000000000003E-2</v>
      </c>
      <c r="D6713" s="24">
        <f t="shared" si="979"/>
        <v>1.0278341013824888</v>
      </c>
      <c r="E6713" s="24">
        <f t="shared" si="981"/>
        <v>1.0278341013824888</v>
      </c>
      <c r="F6713" s="3">
        <f t="shared" si="986"/>
        <v>31.336405529953925</v>
      </c>
      <c r="G6713" s="3">
        <f t="shared" si="987"/>
        <v>31.336405529953925</v>
      </c>
      <c r="H6713" s="13">
        <v>0.17058823529411762</v>
      </c>
      <c r="I6713" s="2">
        <f t="shared" si="980"/>
        <v>0.40941176470588231</v>
      </c>
      <c r="J6713" s="2">
        <f t="shared" si="982"/>
        <v>0.40941176470588231</v>
      </c>
      <c r="K6713" s="2">
        <f t="shared" si="983"/>
        <v>0.40941176470588231</v>
      </c>
      <c r="L6713" s="2">
        <f t="shared" si="983"/>
        <v>0.40941176470588231</v>
      </c>
      <c r="M6713" s="2">
        <f t="shared" si="984"/>
        <v>0</v>
      </c>
      <c r="N6713" s="2">
        <f t="shared" si="985"/>
        <v>0</v>
      </c>
    </row>
    <row r="6714" spans="1:14">
      <c r="A6714" s="5">
        <v>41919.708721643517</v>
      </c>
      <c r="B6714">
        <v>17</v>
      </c>
      <c r="C6714" s="27">
        <v>4.9200000000000008E-2</v>
      </c>
      <c r="D6714" s="24">
        <f t="shared" si="979"/>
        <v>1.5417511520737333</v>
      </c>
      <c r="E6714" s="24">
        <f t="shared" si="981"/>
        <v>1.5417511520737333</v>
      </c>
      <c r="F6714" s="3">
        <f t="shared" si="986"/>
        <v>31.336405529953925</v>
      </c>
      <c r="G6714" s="3">
        <f t="shared" si="987"/>
        <v>31.336405529953925</v>
      </c>
      <c r="H6714" s="13">
        <v>3.7254901960784313E-2</v>
      </c>
      <c r="I6714" s="2">
        <f t="shared" si="980"/>
        <v>8.9411764705882343E-2</v>
      </c>
      <c r="J6714" s="2">
        <f t="shared" si="982"/>
        <v>8.9411764705882343E-2</v>
      </c>
      <c r="K6714" s="2">
        <f t="shared" si="983"/>
        <v>8.9411764705882343E-2</v>
      </c>
      <c r="L6714" s="2">
        <f t="shared" si="983"/>
        <v>8.9411764705882343E-2</v>
      </c>
      <c r="M6714" s="2">
        <f t="shared" si="984"/>
        <v>0</v>
      </c>
      <c r="N6714" s="2">
        <f t="shared" si="985"/>
        <v>0</v>
      </c>
    </row>
    <row r="6715" spans="1:14">
      <c r="A6715" s="5">
        <v>41919.750388368055</v>
      </c>
      <c r="B6715">
        <v>18</v>
      </c>
      <c r="C6715" s="27">
        <v>6.5600000000000006E-2</v>
      </c>
      <c r="D6715" s="24">
        <f t="shared" si="979"/>
        <v>2.0556682027649775</v>
      </c>
      <c r="E6715" s="24">
        <f t="shared" si="981"/>
        <v>2.0556682027649775</v>
      </c>
      <c r="F6715" s="3">
        <f t="shared" si="986"/>
        <v>31.336405529953925</v>
      </c>
      <c r="G6715" s="3">
        <f t="shared" si="987"/>
        <v>31.336405529953925</v>
      </c>
      <c r="H6715" s="13">
        <v>2.9411764705882353E-3</v>
      </c>
      <c r="I6715" s="2">
        <f t="shared" si="980"/>
        <v>7.0588235294117641E-3</v>
      </c>
      <c r="J6715" s="2">
        <f t="shared" si="982"/>
        <v>7.0588235294117641E-3</v>
      </c>
      <c r="K6715" s="2">
        <f t="shared" si="983"/>
        <v>7.0588235294117641E-3</v>
      </c>
      <c r="L6715" s="2">
        <f t="shared" si="983"/>
        <v>7.0588235294117641E-3</v>
      </c>
      <c r="M6715" s="2">
        <f t="shared" si="984"/>
        <v>0</v>
      </c>
      <c r="N6715" s="2">
        <f t="shared" si="985"/>
        <v>0</v>
      </c>
    </row>
    <row r="6716" spans="1:14">
      <c r="A6716" s="5">
        <v>41919.792055092592</v>
      </c>
      <c r="B6716">
        <v>19</v>
      </c>
      <c r="C6716" s="27">
        <v>9.8400000000000015E-2</v>
      </c>
      <c r="D6716" s="24">
        <f t="shared" si="979"/>
        <v>3.0835023041474665</v>
      </c>
      <c r="E6716" s="24">
        <f t="shared" si="981"/>
        <v>3.0835023041474665</v>
      </c>
      <c r="F6716" s="3">
        <f t="shared" si="986"/>
        <v>31.336405529953925</v>
      </c>
      <c r="G6716" s="3">
        <f t="shared" si="987"/>
        <v>31.336405529953925</v>
      </c>
      <c r="H6716" s="13">
        <v>0</v>
      </c>
      <c r="I6716" s="2">
        <f t="shared" si="980"/>
        <v>0</v>
      </c>
      <c r="J6716" s="2">
        <f t="shared" si="982"/>
        <v>0</v>
      </c>
      <c r="K6716" s="2">
        <f t="shared" si="983"/>
        <v>0</v>
      </c>
      <c r="L6716" s="2">
        <f t="shared" si="983"/>
        <v>0</v>
      </c>
      <c r="M6716" s="2">
        <f t="shared" si="984"/>
        <v>0</v>
      </c>
      <c r="N6716" s="2">
        <f t="shared" si="985"/>
        <v>0</v>
      </c>
    </row>
    <row r="6717" spans="1:14">
      <c r="A6717" s="5">
        <v>41919.833721817129</v>
      </c>
      <c r="B6717">
        <v>20</v>
      </c>
      <c r="C6717" s="27">
        <v>8.2000000000000003E-2</v>
      </c>
      <c r="D6717" s="24">
        <f t="shared" si="979"/>
        <v>2.5695852534562218</v>
      </c>
      <c r="E6717" s="24">
        <f t="shared" si="981"/>
        <v>2.5695852534562218</v>
      </c>
      <c r="F6717" s="3">
        <f t="shared" si="986"/>
        <v>31.336405529953925</v>
      </c>
      <c r="G6717" s="3">
        <f t="shared" si="987"/>
        <v>31.336405529953925</v>
      </c>
      <c r="H6717" s="13">
        <v>0</v>
      </c>
      <c r="I6717" s="2">
        <f t="shared" si="980"/>
        <v>0</v>
      </c>
      <c r="J6717" s="2">
        <f t="shared" si="982"/>
        <v>0</v>
      </c>
      <c r="K6717" s="2">
        <f t="shared" si="983"/>
        <v>0</v>
      </c>
      <c r="L6717" s="2">
        <f t="shared" si="983"/>
        <v>0</v>
      </c>
      <c r="M6717" s="2">
        <f t="shared" si="984"/>
        <v>0</v>
      </c>
      <c r="N6717" s="2">
        <f t="shared" si="985"/>
        <v>0</v>
      </c>
    </row>
    <row r="6718" spans="1:14">
      <c r="A6718" s="5">
        <v>41919.875388541666</v>
      </c>
      <c r="B6718">
        <v>21</v>
      </c>
      <c r="C6718" s="27">
        <v>6.5600000000000006E-2</v>
      </c>
      <c r="D6718" s="24">
        <f t="shared" si="979"/>
        <v>2.0556682027649775</v>
      </c>
      <c r="E6718" s="24">
        <f t="shared" si="981"/>
        <v>2.0556682027649775</v>
      </c>
      <c r="F6718" s="3">
        <f t="shared" si="986"/>
        <v>31.336405529953925</v>
      </c>
      <c r="G6718" s="3">
        <f t="shared" si="987"/>
        <v>31.336405529953925</v>
      </c>
      <c r="H6718" s="13">
        <v>0</v>
      </c>
      <c r="I6718" s="2">
        <f t="shared" si="980"/>
        <v>0</v>
      </c>
      <c r="J6718" s="2">
        <f t="shared" si="982"/>
        <v>0</v>
      </c>
      <c r="K6718" s="2">
        <f t="shared" si="983"/>
        <v>0</v>
      </c>
      <c r="L6718" s="2">
        <f t="shared" si="983"/>
        <v>0</v>
      </c>
      <c r="M6718" s="2">
        <f t="shared" si="984"/>
        <v>0</v>
      </c>
      <c r="N6718" s="2">
        <f t="shared" si="985"/>
        <v>0</v>
      </c>
    </row>
    <row r="6719" spans="1:14">
      <c r="A6719" s="5">
        <v>41919.917055266204</v>
      </c>
      <c r="B6719">
        <v>22</v>
      </c>
      <c r="C6719" s="27">
        <v>4.9200000000000008E-2</v>
      </c>
      <c r="D6719" s="24">
        <f t="shared" si="979"/>
        <v>1.5417511520737333</v>
      </c>
      <c r="E6719" s="24">
        <f t="shared" si="981"/>
        <v>1.5417511520737333</v>
      </c>
      <c r="F6719" s="3">
        <f t="shared" si="986"/>
        <v>31.336405529953925</v>
      </c>
      <c r="G6719" s="3">
        <f t="shared" si="987"/>
        <v>31.336405529953925</v>
      </c>
      <c r="H6719" s="13">
        <v>0</v>
      </c>
      <c r="I6719" s="2">
        <f t="shared" si="980"/>
        <v>0</v>
      </c>
      <c r="J6719" s="2">
        <f t="shared" si="982"/>
        <v>0</v>
      </c>
      <c r="K6719" s="2">
        <f t="shared" si="983"/>
        <v>0</v>
      </c>
      <c r="L6719" s="2">
        <f t="shared" si="983"/>
        <v>0</v>
      </c>
      <c r="M6719" s="2">
        <f t="shared" si="984"/>
        <v>0</v>
      </c>
      <c r="N6719" s="2">
        <f t="shared" si="985"/>
        <v>0</v>
      </c>
    </row>
    <row r="6720" spans="1:14">
      <c r="A6720" s="5">
        <v>41919.958721990741</v>
      </c>
      <c r="B6720">
        <v>23</v>
      </c>
      <c r="C6720" s="27">
        <v>3.2800000000000003E-2</v>
      </c>
      <c r="D6720" s="24">
        <f t="shared" si="979"/>
        <v>1.0278341013824888</v>
      </c>
      <c r="E6720" s="24">
        <f t="shared" si="981"/>
        <v>1.0278341013824888</v>
      </c>
      <c r="F6720" s="3">
        <f t="shared" si="986"/>
        <v>31.336405529953925</v>
      </c>
      <c r="G6720" s="3">
        <f t="shared" si="987"/>
        <v>31.336405529953925</v>
      </c>
      <c r="H6720" s="13">
        <v>0</v>
      </c>
      <c r="I6720" s="2">
        <f t="shared" si="980"/>
        <v>0</v>
      </c>
      <c r="J6720" s="2">
        <f t="shared" si="982"/>
        <v>0</v>
      </c>
      <c r="K6720" s="2">
        <f t="shared" si="983"/>
        <v>0</v>
      </c>
      <c r="L6720" s="2">
        <f t="shared" si="983"/>
        <v>0</v>
      </c>
      <c r="M6720" s="2">
        <f t="shared" si="984"/>
        <v>0</v>
      </c>
      <c r="N6720" s="2">
        <f t="shared" si="985"/>
        <v>0</v>
      </c>
    </row>
    <row r="6721" spans="1:14">
      <c r="A6721" s="5">
        <v>41920.000388715278</v>
      </c>
      <c r="B6721">
        <v>24</v>
      </c>
      <c r="C6721" s="27">
        <v>1.6400000000000001E-2</v>
      </c>
      <c r="D6721" s="24">
        <f t="shared" si="979"/>
        <v>0.51391705069124438</v>
      </c>
      <c r="E6721" s="24">
        <f t="shared" si="981"/>
        <v>0.51391705069124438</v>
      </c>
      <c r="F6721" s="3">
        <f t="shared" si="986"/>
        <v>31.336405529953925</v>
      </c>
      <c r="G6721" s="3">
        <f t="shared" si="987"/>
        <v>31.336405529953925</v>
      </c>
      <c r="H6721" s="13">
        <v>0</v>
      </c>
      <c r="I6721" s="2">
        <f t="shared" si="980"/>
        <v>0</v>
      </c>
      <c r="J6721" s="2">
        <f t="shared" si="982"/>
        <v>0</v>
      </c>
      <c r="K6721" s="2">
        <f t="shared" si="983"/>
        <v>0</v>
      </c>
      <c r="L6721" s="2">
        <f t="shared" si="983"/>
        <v>0</v>
      </c>
      <c r="M6721" s="2">
        <f t="shared" si="984"/>
        <v>0</v>
      </c>
      <c r="N6721" s="2">
        <f t="shared" si="985"/>
        <v>0</v>
      </c>
    </row>
    <row r="6722" spans="1:14">
      <c r="A6722" s="5">
        <v>41920.042055439815</v>
      </c>
      <c r="B6722">
        <v>1</v>
      </c>
      <c r="C6722" s="27">
        <v>1.6400000000000001E-2</v>
      </c>
      <c r="D6722" s="24">
        <f t="shared" ref="D6722:D6785" si="988">C6722*F6722</f>
        <v>0.51391705069124438</v>
      </c>
      <c r="E6722" s="24">
        <f t="shared" si="981"/>
        <v>0.51391705069124438</v>
      </c>
      <c r="F6722" s="3">
        <f t="shared" si="986"/>
        <v>31.336405529953925</v>
      </c>
      <c r="G6722" s="3">
        <f t="shared" si="987"/>
        <v>31.336405529953925</v>
      </c>
      <c r="H6722" s="13">
        <v>0</v>
      </c>
      <c r="I6722" s="2">
        <f t="shared" ref="I6722:I6785" si="989">H6722*$AA$3</f>
        <v>0</v>
      </c>
      <c r="J6722" s="2">
        <f t="shared" si="982"/>
        <v>0</v>
      </c>
      <c r="K6722" s="2">
        <f t="shared" si="983"/>
        <v>0</v>
      </c>
      <c r="L6722" s="2">
        <f t="shared" si="983"/>
        <v>0</v>
      </c>
      <c r="M6722" s="2">
        <f t="shared" si="984"/>
        <v>0</v>
      </c>
      <c r="N6722" s="2">
        <f t="shared" si="985"/>
        <v>0</v>
      </c>
    </row>
    <row r="6723" spans="1:14">
      <c r="A6723" s="5">
        <v>41920.083722164352</v>
      </c>
      <c r="B6723">
        <v>2</v>
      </c>
      <c r="C6723" s="27">
        <v>1.6400000000000001E-2</v>
      </c>
      <c r="D6723" s="24">
        <f t="shared" si="988"/>
        <v>0.51391705069124438</v>
      </c>
      <c r="E6723" s="24">
        <f t="shared" ref="E6723:E6786" si="990">C6723*G6723</f>
        <v>0.51391705069124438</v>
      </c>
      <c r="F6723" s="3">
        <f t="shared" si="986"/>
        <v>31.336405529953925</v>
      </c>
      <c r="G6723" s="3">
        <f t="shared" si="987"/>
        <v>31.336405529953925</v>
      </c>
      <c r="H6723" s="13">
        <v>0</v>
      </c>
      <c r="I6723" s="2">
        <f t="shared" si="989"/>
        <v>0</v>
      </c>
      <c r="J6723" s="2">
        <f t="shared" ref="J6723:J6786" si="991">H6723*$AB$3</f>
        <v>0</v>
      </c>
      <c r="K6723" s="2">
        <f t="shared" ref="K6723:L6786" si="992">IF(D6723&gt;I6723,I6723,D6723)</f>
        <v>0</v>
      </c>
      <c r="L6723" s="2">
        <f t="shared" si="992"/>
        <v>0</v>
      </c>
      <c r="M6723" s="2">
        <f t="shared" ref="M6723:M6786" si="993">IF(I6723&gt;D6723,I6723-D6723,0)</f>
        <v>0</v>
      </c>
      <c r="N6723" s="2">
        <f t="shared" ref="N6723:N6786" si="994">IF(J6723&gt;E6723,J6723-E6723,0)</f>
        <v>0</v>
      </c>
    </row>
    <row r="6724" spans="1:14">
      <c r="A6724" s="5">
        <v>41920.12538888889</v>
      </c>
      <c r="B6724">
        <v>3</v>
      </c>
      <c r="C6724" s="27">
        <v>1.6400000000000001E-2</v>
      </c>
      <c r="D6724" s="24">
        <f t="shared" si="988"/>
        <v>0.51391705069124438</v>
      </c>
      <c r="E6724" s="24">
        <f t="shared" si="990"/>
        <v>0.51391705069124438</v>
      </c>
      <c r="F6724" s="3">
        <f t="shared" si="986"/>
        <v>31.336405529953925</v>
      </c>
      <c r="G6724" s="3">
        <f t="shared" si="987"/>
        <v>31.336405529953925</v>
      </c>
      <c r="H6724" s="13">
        <v>0</v>
      </c>
      <c r="I6724" s="2">
        <f t="shared" si="989"/>
        <v>0</v>
      </c>
      <c r="J6724" s="2">
        <f t="shared" si="991"/>
        <v>0</v>
      </c>
      <c r="K6724" s="2">
        <f t="shared" si="992"/>
        <v>0</v>
      </c>
      <c r="L6724" s="2">
        <f t="shared" si="992"/>
        <v>0</v>
      </c>
      <c r="M6724" s="2">
        <f t="shared" si="993"/>
        <v>0</v>
      </c>
      <c r="N6724" s="2">
        <f t="shared" si="994"/>
        <v>0</v>
      </c>
    </row>
    <row r="6725" spans="1:14">
      <c r="A6725" s="5">
        <v>41920.167055613427</v>
      </c>
      <c r="B6725">
        <v>4</v>
      </c>
      <c r="C6725" s="27">
        <v>1.6400000000000001E-2</v>
      </c>
      <c r="D6725" s="24">
        <f t="shared" si="988"/>
        <v>0.51391705069124438</v>
      </c>
      <c r="E6725" s="24">
        <f t="shared" si="990"/>
        <v>0.51391705069124438</v>
      </c>
      <c r="F6725" s="3">
        <f t="shared" si="986"/>
        <v>31.336405529953925</v>
      </c>
      <c r="G6725" s="3">
        <f t="shared" si="987"/>
        <v>31.336405529953925</v>
      </c>
      <c r="H6725" s="13">
        <v>0</v>
      </c>
      <c r="I6725" s="2">
        <f t="shared" si="989"/>
        <v>0</v>
      </c>
      <c r="J6725" s="2">
        <f t="shared" si="991"/>
        <v>0</v>
      </c>
      <c r="K6725" s="2">
        <f t="shared" si="992"/>
        <v>0</v>
      </c>
      <c r="L6725" s="2">
        <f t="shared" si="992"/>
        <v>0</v>
      </c>
      <c r="M6725" s="2">
        <f t="shared" si="993"/>
        <v>0</v>
      </c>
      <c r="N6725" s="2">
        <f t="shared" si="994"/>
        <v>0</v>
      </c>
    </row>
    <row r="6726" spans="1:14">
      <c r="A6726" s="5">
        <v>41920.208722337964</v>
      </c>
      <c r="B6726">
        <v>5</v>
      </c>
      <c r="C6726" s="27">
        <v>1.6400000000000001E-2</v>
      </c>
      <c r="D6726" s="24">
        <f t="shared" si="988"/>
        <v>0.51391705069124438</v>
      </c>
      <c r="E6726" s="24">
        <f t="shared" si="990"/>
        <v>0.51391705069124438</v>
      </c>
      <c r="F6726" s="3">
        <f t="shared" si="986"/>
        <v>31.336405529953925</v>
      </c>
      <c r="G6726" s="3">
        <f t="shared" si="987"/>
        <v>31.336405529953925</v>
      </c>
      <c r="H6726" s="13">
        <v>0</v>
      </c>
      <c r="I6726" s="2">
        <f t="shared" si="989"/>
        <v>0</v>
      </c>
      <c r="J6726" s="2">
        <f t="shared" si="991"/>
        <v>0</v>
      </c>
      <c r="K6726" s="2">
        <f t="shared" si="992"/>
        <v>0</v>
      </c>
      <c r="L6726" s="2">
        <f t="shared" si="992"/>
        <v>0</v>
      </c>
      <c r="M6726" s="2">
        <f t="shared" si="993"/>
        <v>0</v>
      </c>
      <c r="N6726" s="2">
        <f t="shared" si="994"/>
        <v>0</v>
      </c>
    </row>
    <row r="6727" spans="1:14">
      <c r="A6727" s="5">
        <v>41920.250389062501</v>
      </c>
      <c r="B6727">
        <v>6</v>
      </c>
      <c r="C6727" s="27">
        <v>3.2800000000000003E-2</v>
      </c>
      <c r="D6727" s="24">
        <f t="shared" si="988"/>
        <v>1.0278341013824888</v>
      </c>
      <c r="E6727" s="24">
        <f t="shared" si="990"/>
        <v>1.0278341013824888</v>
      </c>
      <c r="F6727" s="3">
        <f t="shared" si="986"/>
        <v>31.336405529953925</v>
      </c>
      <c r="G6727" s="3">
        <f t="shared" si="987"/>
        <v>31.336405529953925</v>
      </c>
      <c r="H6727" s="13">
        <v>0</v>
      </c>
      <c r="I6727" s="2">
        <f t="shared" si="989"/>
        <v>0</v>
      </c>
      <c r="J6727" s="2">
        <f t="shared" si="991"/>
        <v>0</v>
      </c>
      <c r="K6727" s="2">
        <f t="shared" si="992"/>
        <v>0</v>
      </c>
      <c r="L6727" s="2">
        <f t="shared" si="992"/>
        <v>0</v>
      </c>
      <c r="M6727" s="2">
        <f t="shared" si="993"/>
        <v>0</v>
      </c>
      <c r="N6727" s="2">
        <f t="shared" si="994"/>
        <v>0</v>
      </c>
    </row>
    <row r="6728" spans="1:14">
      <c r="A6728" s="5">
        <v>41920.292055787038</v>
      </c>
      <c r="B6728">
        <v>7</v>
      </c>
      <c r="C6728" s="27">
        <v>4.9200000000000008E-2</v>
      </c>
      <c r="D6728" s="24">
        <f t="shared" si="988"/>
        <v>1.5417511520737333</v>
      </c>
      <c r="E6728" s="24">
        <f t="shared" si="990"/>
        <v>1.5417511520737333</v>
      </c>
      <c r="F6728" s="3">
        <f t="shared" si="986"/>
        <v>31.336405529953925</v>
      </c>
      <c r="G6728" s="3">
        <f t="shared" si="987"/>
        <v>31.336405529953925</v>
      </c>
      <c r="H6728" s="13">
        <v>9.8039215686274508E-4</v>
      </c>
      <c r="I6728" s="2">
        <f t="shared" si="989"/>
        <v>2.352941176470588E-3</v>
      </c>
      <c r="J6728" s="2">
        <f t="shared" si="991"/>
        <v>2.352941176470588E-3</v>
      </c>
      <c r="K6728" s="2">
        <f t="shared" si="992"/>
        <v>2.352941176470588E-3</v>
      </c>
      <c r="L6728" s="2">
        <f t="shared" si="992"/>
        <v>2.352941176470588E-3</v>
      </c>
      <c r="M6728" s="2">
        <f t="shared" si="993"/>
        <v>0</v>
      </c>
      <c r="N6728" s="2">
        <f t="shared" si="994"/>
        <v>0</v>
      </c>
    </row>
    <row r="6729" spans="1:14">
      <c r="A6729" s="5">
        <v>41920.333722511576</v>
      </c>
      <c r="B6729">
        <v>8</v>
      </c>
      <c r="C6729" s="27">
        <v>6.5600000000000006E-2</v>
      </c>
      <c r="D6729" s="24">
        <f t="shared" si="988"/>
        <v>2.0556682027649775</v>
      </c>
      <c r="E6729" s="24">
        <f t="shared" si="990"/>
        <v>2.0556682027649775</v>
      </c>
      <c r="F6729" s="3">
        <f t="shared" si="986"/>
        <v>31.336405529953925</v>
      </c>
      <c r="G6729" s="3">
        <f t="shared" si="987"/>
        <v>31.336405529953925</v>
      </c>
      <c r="H6729" s="13">
        <v>2.794117647058824E-2</v>
      </c>
      <c r="I6729" s="2">
        <f t="shared" si="989"/>
        <v>6.7058823529411768E-2</v>
      </c>
      <c r="J6729" s="2">
        <f t="shared" si="991"/>
        <v>6.7058823529411768E-2</v>
      </c>
      <c r="K6729" s="2">
        <f t="shared" si="992"/>
        <v>6.7058823529411768E-2</v>
      </c>
      <c r="L6729" s="2">
        <f t="shared" si="992"/>
        <v>6.7058823529411768E-2</v>
      </c>
      <c r="M6729" s="2">
        <f t="shared" si="993"/>
        <v>0</v>
      </c>
      <c r="N6729" s="2">
        <f t="shared" si="994"/>
        <v>0</v>
      </c>
    </row>
    <row r="6730" spans="1:14">
      <c r="A6730" s="5">
        <v>41920.375389236113</v>
      </c>
      <c r="B6730">
        <v>9</v>
      </c>
      <c r="C6730" s="27">
        <v>6.5600000000000006E-2</v>
      </c>
      <c r="D6730" s="24">
        <f t="shared" si="988"/>
        <v>2.0556682027649775</v>
      </c>
      <c r="E6730" s="24">
        <f t="shared" si="990"/>
        <v>2.0556682027649775</v>
      </c>
      <c r="F6730" s="3">
        <f t="shared" si="986"/>
        <v>31.336405529953925</v>
      </c>
      <c r="G6730" s="3">
        <f t="shared" si="987"/>
        <v>31.336405529953925</v>
      </c>
      <c r="H6730" s="13">
        <v>0.12990196078431374</v>
      </c>
      <c r="I6730" s="2">
        <f t="shared" si="989"/>
        <v>0.31176470588235294</v>
      </c>
      <c r="J6730" s="2">
        <f t="shared" si="991"/>
        <v>0.31176470588235294</v>
      </c>
      <c r="K6730" s="2">
        <f t="shared" si="992"/>
        <v>0.31176470588235294</v>
      </c>
      <c r="L6730" s="2">
        <f t="shared" si="992"/>
        <v>0.31176470588235294</v>
      </c>
      <c r="M6730" s="2">
        <f t="shared" si="993"/>
        <v>0</v>
      </c>
      <c r="N6730" s="2">
        <f t="shared" si="994"/>
        <v>0</v>
      </c>
    </row>
    <row r="6731" spans="1:14">
      <c r="A6731" s="5">
        <v>41920.41705596065</v>
      </c>
      <c r="B6731">
        <v>10</v>
      </c>
      <c r="C6731" s="27">
        <v>4.9200000000000008E-2</v>
      </c>
      <c r="D6731" s="24">
        <f t="shared" si="988"/>
        <v>1.5417511520737333</v>
      </c>
      <c r="E6731" s="24">
        <f t="shared" si="990"/>
        <v>1.5417511520737333</v>
      </c>
      <c r="F6731" s="3">
        <f t="shared" si="986"/>
        <v>31.336405529953925</v>
      </c>
      <c r="G6731" s="3">
        <f t="shared" si="987"/>
        <v>31.336405529953925</v>
      </c>
      <c r="H6731" s="13">
        <v>0.23774509803921567</v>
      </c>
      <c r="I6731" s="2">
        <f t="shared" si="989"/>
        <v>0.57058823529411762</v>
      </c>
      <c r="J6731" s="2">
        <f t="shared" si="991"/>
        <v>0.57058823529411762</v>
      </c>
      <c r="K6731" s="2">
        <f t="shared" si="992"/>
        <v>0.57058823529411762</v>
      </c>
      <c r="L6731" s="2">
        <f t="shared" si="992"/>
        <v>0.57058823529411762</v>
      </c>
      <c r="M6731" s="2">
        <f t="shared" si="993"/>
        <v>0</v>
      </c>
      <c r="N6731" s="2">
        <f t="shared" si="994"/>
        <v>0</v>
      </c>
    </row>
    <row r="6732" spans="1:14">
      <c r="A6732" s="5">
        <v>41920.458722685187</v>
      </c>
      <c r="B6732">
        <v>11</v>
      </c>
      <c r="C6732" s="27">
        <v>3.2800000000000003E-2</v>
      </c>
      <c r="D6732" s="24">
        <f t="shared" si="988"/>
        <v>1.0278341013824888</v>
      </c>
      <c r="E6732" s="24">
        <f t="shared" si="990"/>
        <v>1.0278341013824888</v>
      </c>
      <c r="F6732" s="3">
        <f t="shared" si="986"/>
        <v>31.336405529953925</v>
      </c>
      <c r="G6732" s="3">
        <f t="shared" si="987"/>
        <v>31.336405529953925</v>
      </c>
      <c r="H6732" s="13">
        <v>0.30686274509803924</v>
      </c>
      <c r="I6732" s="2">
        <f t="shared" si="989"/>
        <v>0.7364705882352941</v>
      </c>
      <c r="J6732" s="2">
        <f t="shared" si="991"/>
        <v>0.7364705882352941</v>
      </c>
      <c r="K6732" s="2">
        <f t="shared" si="992"/>
        <v>0.7364705882352941</v>
      </c>
      <c r="L6732" s="2">
        <f t="shared" si="992"/>
        <v>0.7364705882352941</v>
      </c>
      <c r="M6732" s="2">
        <f t="shared" si="993"/>
        <v>0</v>
      </c>
      <c r="N6732" s="2">
        <f t="shared" si="994"/>
        <v>0</v>
      </c>
    </row>
    <row r="6733" spans="1:14">
      <c r="A6733" s="5">
        <v>41920.500389409724</v>
      </c>
      <c r="B6733">
        <v>12</v>
      </c>
      <c r="C6733" s="27">
        <v>3.2800000000000003E-2</v>
      </c>
      <c r="D6733" s="24">
        <f t="shared" si="988"/>
        <v>1.0278341013824888</v>
      </c>
      <c r="E6733" s="24">
        <f t="shared" si="990"/>
        <v>1.0278341013824888</v>
      </c>
      <c r="F6733" s="3">
        <f t="shared" si="986"/>
        <v>31.336405529953925</v>
      </c>
      <c r="G6733" s="3">
        <f t="shared" si="987"/>
        <v>31.336405529953925</v>
      </c>
      <c r="H6733" s="13">
        <v>0.32254901960784316</v>
      </c>
      <c r="I6733" s="2">
        <f t="shared" si="989"/>
        <v>0.77411764705882358</v>
      </c>
      <c r="J6733" s="2">
        <f t="shared" si="991"/>
        <v>0.77411764705882358</v>
      </c>
      <c r="K6733" s="2">
        <f t="shared" si="992"/>
        <v>0.77411764705882358</v>
      </c>
      <c r="L6733" s="2">
        <f t="shared" si="992"/>
        <v>0.77411764705882358</v>
      </c>
      <c r="M6733" s="2">
        <f t="shared" si="993"/>
        <v>0</v>
      </c>
      <c r="N6733" s="2">
        <f t="shared" si="994"/>
        <v>0</v>
      </c>
    </row>
    <row r="6734" spans="1:14">
      <c r="A6734" s="5">
        <v>41920.542056134262</v>
      </c>
      <c r="B6734">
        <v>13</v>
      </c>
      <c r="C6734" s="27">
        <v>3.2800000000000003E-2</v>
      </c>
      <c r="D6734" s="24">
        <f t="shared" si="988"/>
        <v>1.0278341013824888</v>
      </c>
      <c r="E6734" s="24">
        <f t="shared" si="990"/>
        <v>1.0278341013824888</v>
      </c>
      <c r="F6734" s="3">
        <f t="shared" si="986"/>
        <v>31.336405529953925</v>
      </c>
      <c r="G6734" s="3">
        <f t="shared" si="987"/>
        <v>31.336405529953925</v>
      </c>
      <c r="H6734" s="13">
        <v>0.16911764705882354</v>
      </c>
      <c r="I6734" s="2">
        <f t="shared" si="989"/>
        <v>0.40588235294117647</v>
      </c>
      <c r="J6734" s="2">
        <f t="shared" si="991"/>
        <v>0.40588235294117647</v>
      </c>
      <c r="K6734" s="2">
        <f t="shared" si="992"/>
        <v>0.40588235294117647</v>
      </c>
      <c r="L6734" s="2">
        <f t="shared" si="992"/>
        <v>0.40588235294117647</v>
      </c>
      <c r="M6734" s="2">
        <f t="shared" si="993"/>
        <v>0</v>
      </c>
      <c r="N6734" s="2">
        <f t="shared" si="994"/>
        <v>0</v>
      </c>
    </row>
    <row r="6735" spans="1:14">
      <c r="A6735" s="5">
        <v>41920.583722858799</v>
      </c>
      <c r="B6735">
        <v>14</v>
      </c>
      <c r="C6735" s="27">
        <v>3.2800000000000003E-2</v>
      </c>
      <c r="D6735" s="24">
        <f t="shared" si="988"/>
        <v>1.0278341013824888</v>
      </c>
      <c r="E6735" s="24">
        <f t="shared" si="990"/>
        <v>1.0278341013824888</v>
      </c>
      <c r="F6735" s="3">
        <f t="shared" si="986"/>
        <v>31.336405529953925</v>
      </c>
      <c r="G6735" s="3">
        <f t="shared" si="987"/>
        <v>31.336405529953925</v>
      </c>
      <c r="H6735" s="13">
        <v>0.15196078431372548</v>
      </c>
      <c r="I6735" s="2">
        <f t="shared" si="989"/>
        <v>0.36470588235294116</v>
      </c>
      <c r="J6735" s="2">
        <f t="shared" si="991"/>
        <v>0.36470588235294116</v>
      </c>
      <c r="K6735" s="2">
        <f t="shared" si="992"/>
        <v>0.36470588235294116</v>
      </c>
      <c r="L6735" s="2">
        <f t="shared" si="992"/>
        <v>0.36470588235294116</v>
      </c>
      <c r="M6735" s="2">
        <f t="shared" si="993"/>
        <v>0</v>
      </c>
      <c r="N6735" s="2">
        <f t="shared" si="994"/>
        <v>0</v>
      </c>
    </row>
    <row r="6736" spans="1:14">
      <c r="A6736" s="5">
        <v>41920.625389583336</v>
      </c>
      <c r="B6736">
        <v>15</v>
      </c>
      <c r="C6736" s="27">
        <v>3.2800000000000003E-2</v>
      </c>
      <c r="D6736" s="24">
        <f t="shared" si="988"/>
        <v>1.0278341013824888</v>
      </c>
      <c r="E6736" s="24">
        <f t="shared" si="990"/>
        <v>1.0278341013824888</v>
      </c>
      <c r="F6736" s="3">
        <f t="shared" si="986"/>
        <v>31.336405529953925</v>
      </c>
      <c r="G6736" s="3">
        <f t="shared" si="987"/>
        <v>31.336405529953925</v>
      </c>
      <c r="H6736" s="13">
        <v>9.5588235294117654E-2</v>
      </c>
      <c r="I6736" s="2">
        <f t="shared" si="989"/>
        <v>0.22941176470588237</v>
      </c>
      <c r="J6736" s="2">
        <f t="shared" si="991"/>
        <v>0.22941176470588237</v>
      </c>
      <c r="K6736" s="2">
        <f t="shared" si="992"/>
        <v>0.22941176470588237</v>
      </c>
      <c r="L6736" s="2">
        <f t="shared" si="992"/>
        <v>0.22941176470588237</v>
      </c>
      <c r="M6736" s="2">
        <f t="shared" si="993"/>
        <v>0</v>
      </c>
      <c r="N6736" s="2">
        <f t="shared" si="994"/>
        <v>0</v>
      </c>
    </row>
    <row r="6737" spans="1:14">
      <c r="A6737" s="5">
        <v>41920.667056307873</v>
      </c>
      <c r="B6737">
        <v>16</v>
      </c>
      <c r="C6737" s="27">
        <v>3.2800000000000003E-2</v>
      </c>
      <c r="D6737" s="24">
        <f t="shared" si="988"/>
        <v>1.0278341013824888</v>
      </c>
      <c r="E6737" s="24">
        <f t="shared" si="990"/>
        <v>1.0278341013824888</v>
      </c>
      <c r="F6737" s="3">
        <f t="shared" si="986"/>
        <v>31.336405529953925</v>
      </c>
      <c r="G6737" s="3">
        <f t="shared" si="987"/>
        <v>31.336405529953925</v>
      </c>
      <c r="H6737" s="13">
        <v>3.8235294117647062E-2</v>
      </c>
      <c r="I6737" s="2">
        <f t="shared" si="989"/>
        <v>9.1764705882352943E-2</v>
      </c>
      <c r="J6737" s="2">
        <f t="shared" si="991"/>
        <v>9.1764705882352943E-2</v>
      </c>
      <c r="K6737" s="2">
        <f t="shared" si="992"/>
        <v>9.1764705882352943E-2</v>
      </c>
      <c r="L6737" s="2">
        <f t="shared" si="992"/>
        <v>9.1764705882352943E-2</v>
      </c>
      <c r="M6737" s="2">
        <f t="shared" si="993"/>
        <v>0</v>
      </c>
      <c r="N6737" s="2">
        <f t="shared" si="994"/>
        <v>0</v>
      </c>
    </row>
    <row r="6738" spans="1:14">
      <c r="A6738" s="5">
        <v>41920.70872303241</v>
      </c>
      <c r="B6738">
        <v>17</v>
      </c>
      <c r="C6738" s="27">
        <v>4.9200000000000008E-2</v>
      </c>
      <c r="D6738" s="24">
        <f t="shared" si="988"/>
        <v>1.5417511520737333</v>
      </c>
      <c r="E6738" s="24">
        <f t="shared" si="990"/>
        <v>1.5417511520737333</v>
      </c>
      <c r="F6738" s="3">
        <f t="shared" si="986"/>
        <v>31.336405529953925</v>
      </c>
      <c r="G6738" s="3">
        <f t="shared" si="987"/>
        <v>31.336405529953925</v>
      </c>
      <c r="H6738" s="13">
        <v>1.1274509803921568E-2</v>
      </c>
      <c r="I6738" s="2">
        <f t="shared" si="989"/>
        <v>2.7058823529411764E-2</v>
      </c>
      <c r="J6738" s="2">
        <f t="shared" si="991"/>
        <v>2.7058823529411764E-2</v>
      </c>
      <c r="K6738" s="2">
        <f t="shared" si="992"/>
        <v>2.7058823529411764E-2</v>
      </c>
      <c r="L6738" s="2">
        <f t="shared" si="992"/>
        <v>2.7058823529411764E-2</v>
      </c>
      <c r="M6738" s="2">
        <f t="shared" si="993"/>
        <v>0</v>
      </c>
      <c r="N6738" s="2">
        <f t="shared" si="994"/>
        <v>0</v>
      </c>
    </row>
    <row r="6739" spans="1:14">
      <c r="A6739" s="5">
        <v>41920.750389756948</v>
      </c>
      <c r="B6739">
        <v>18</v>
      </c>
      <c r="C6739" s="27">
        <v>6.5600000000000006E-2</v>
      </c>
      <c r="D6739" s="24">
        <f t="shared" si="988"/>
        <v>2.0556682027649775</v>
      </c>
      <c r="E6739" s="24">
        <f t="shared" si="990"/>
        <v>2.0556682027649775</v>
      </c>
      <c r="F6739" s="3">
        <f t="shared" si="986"/>
        <v>31.336405529953925</v>
      </c>
      <c r="G6739" s="3">
        <f t="shared" si="987"/>
        <v>31.336405529953925</v>
      </c>
      <c r="H6739" s="13">
        <v>9.8039215686274508E-4</v>
      </c>
      <c r="I6739" s="2">
        <f t="shared" si="989"/>
        <v>2.352941176470588E-3</v>
      </c>
      <c r="J6739" s="2">
        <f t="shared" si="991"/>
        <v>2.352941176470588E-3</v>
      </c>
      <c r="K6739" s="2">
        <f t="shared" si="992"/>
        <v>2.352941176470588E-3</v>
      </c>
      <c r="L6739" s="2">
        <f t="shared" si="992"/>
        <v>2.352941176470588E-3</v>
      </c>
      <c r="M6739" s="2">
        <f t="shared" si="993"/>
        <v>0</v>
      </c>
      <c r="N6739" s="2">
        <f t="shared" si="994"/>
        <v>0</v>
      </c>
    </row>
    <row r="6740" spans="1:14">
      <c r="A6740" s="5">
        <v>41920.792056481485</v>
      </c>
      <c r="B6740">
        <v>19</v>
      </c>
      <c r="C6740" s="27">
        <v>9.8400000000000015E-2</v>
      </c>
      <c r="D6740" s="24">
        <f t="shared" si="988"/>
        <v>3.0835023041474665</v>
      </c>
      <c r="E6740" s="24">
        <f t="shared" si="990"/>
        <v>3.0835023041474665</v>
      </c>
      <c r="F6740" s="3">
        <f t="shared" si="986"/>
        <v>31.336405529953925</v>
      </c>
      <c r="G6740" s="3">
        <f t="shared" si="987"/>
        <v>31.336405529953925</v>
      </c>
      <c r="H6740" s="13">
        <v>0</v>
      </c>
      <c r="I6740" s="2">
        <f t="shared" si="989"/>
        <v>0</v>
      </c>
      <c r="J6740" s="2">
        <f t="shared" si="991"/>
        <v>0</v>
      </c>
      <c r="K6740" s="2">
        <f t="shared" si="992"/>
        <v>0</v>
      </c>
      <c r="L6740" s="2">
        <f t="shared" si="992"/>
        <v>0</v>
      </c>
      <c r="M6740" s="2">
        <f t="shared" si="993"/>
        <v>0</v>
      </c>
      <c r="N6740" s="2">
        <f t="shared" si="994"/>
        <v>0</v>
      </c>
    </row>
    <row r="6741" spans="1:14">
      <c r="A6741" s="5">
        <v>41920.833723206022</v>
      </c>
      <c r="B6741">
        <v>20</v>
      </c>
      <c r="C6741" s="27">
        <v>8.2000000000000003E-2</v>
      </c>
      <c r="D6741" s="24">
        <f t="shared" si="988"/>
        <v>2.5695852534562218</v>
      </c>
      <c r="E6741" s="24">
        <f t="shared" si="990"/>
        <v>2.5695852534562218</v>
      </c>
      <c r="F6741" s="3">
        <f t="shared" si="986"/>
        <v>31.336405529953925</v>
      </c>
      <c r="G6741" s="3">
        <f t="shared" si="987"/>
        <v>31.336405529953925</v>
      </c>
      <c r="H6741" s="13">
        <v>0</v>
      </c>
      <c r="I6741" s="2">
        <f t="shared" si="989"/>
        <v>0</v>
      </c>
      <c r="J6741" s="2">
        <f t="shared" si="991"/>
        <v>0</v>
      </c>
      <c r="K6741" s="2">
        <f t="shared" si="992"/>
        <v>0</v>
      </c>
      <c r="L6741" s="2">
        <f t="shared" si="992"/>
        <v>0</v>
      </c>
      <c r="M6741" s="2">
        <f t="shared" si="993"/>
        <v>0</v>
      </c>
      <c r="N6741" s="2">
        <f t="shared" si="994"/>
        <v>0</v>
      </c>
    </row>
    <row r="6742" spans="1:14">
      <c r="A6742" s="5">
        <v>41920.875389930552</v>
      </c>
      <c r="B6742">
        <v>21</v>
      </c>
      <c r="C6742" s="27">
        <v>6.5600000000000006E-2</v>
      </c>
      <c r="D6742" s="24">
        <f t="shared" si="988"/>
        <v>2.0556682027649775</v>
      </c>
      <c r="E6742" s="24">
        <f t="shared" si="990"/>
        <v>2.0556682027649775</v>
      </c>
      <c r="F6742" s="3">
        <f t="shared" si="986"/>
        <v>31.336405529953925</v>
      </c>
      <c r="G6742" s="3">
        <f t="shared" si="987"/>
        <v>31.336405529953925</v>
      </c>
      <c r="H6742" s="13">
        <v>0</v>
      </c>
      <c r="I6742" s="2">
        <f t="shared" si="989"/>
        <v>0</v>
      </c>
      <c r="J6742" s="2">
        <f t="shared" si="991"/>
        <v>0</v>
      </c>
      <c r="K6742" s="2">
        <f t="shared" si="992"/>
        <v>0</v>
      </c>
      <c r="L6742" s="2">
        <f t="shared" si="992"/>
        <v>0</v>
      </c>
      <c r="M6742" s="2">
        <f t="shared" si="993"/>
        <v>0</v>
      </c>
      <c r="N6742" s="2">
        <f t="shared" si="994"/>
        <v>0</v>
      </c>
    </row>
    <row r="6743" spans="1:14">
      <c r="A6743" s="5">
        <v>41920.917056655089</v>
      </c>
      <c r="B6743">
        <v>22</v>
      </c>
      <c r="C6743" s="27">
        <v>4.9200000000000008E-2</v>
      </c>
      <c r="D6743" s="24">
        <f t="shared" si="988"/>
        <v>1.5417511520737333</v>
      </c>
      <c r="E6743" s="24">
        <f t="shared" si="990"/>
        <v>1.5417511520737333</v>
      </c>
      <c r="F6743" s="3">
        <f t="shared" si="986"/>
        <v>31.336405529953925</v>
      </c>
      <c r="G6743" s="3">
        <f t="shared" si="987"/>
        <v>31.336405529953925</v>
      </c>
      <c r="H6743" s="13">
        <v>0</v>
      </c>
      <c r="I6743" s="2">
        <f t="shared" si="989"/>
        <v>0</v>
      </c>
      <c r="J6743" s="2">
        <f t="shared" si="991"/>
        <v>0</v>
      </c>
      <c r="K6743" s="2">
        <f t="shared" si="992"/>
        <v>0</v>
      </c>
      <c r="L6743" s="2">
        <f t="shared" si="992"/>
        <v>0</v>
      </c>
      <c r="M6743" s="2">
        <f t="shared" si="993"/>
        <v>0</v>
      </c>
      <c r="N6743" s="2">
        <f t="shared" si="994"/>
        <v>0</v>
      </c>
    </row>
    <row r="6744" spans="1:14">
      <c r="A6744" s="5">
        <v>41920.958723379626</v>
      </c>
      <c r="B6744">
        <v>23</v>
      </c>
      <c r="C6744" s="27">
        <v>3.2800000000000003E-2</v>
      </c>
      <c r="D6744" s="24">
        <f t="shared" si="988"/>
        <v>1.0278341013824888</v>
      </c>
      <c r="E6744" s="24">
        <f t="shared" si="990"/>
        <v>1.0278341013824888</v>
      </c>
      <c r="F6744" s="3">
        <f t="shared" si="986"/>
        <v>31.336405529953925</v>
      </c>
      <c r="G6744" s="3">
        <f t="shared" si="987"/>
        <v>31.336405529953925</v>
      </c>
      <c r="H6744" s="13">
        <v>0</v>
      </c>
      <c r="I6744" s="2">
        <f t="shared" si="989"/>
        <v>0</v>
      </c>
      <c r="J6744" s="2">
        <f t="shared" si="991"/>
        <v>0</v>
      </c>
      <c r="K6744" s="2">
        <f t="shared" si="992"/>
        <v>0</v>
      </c>
      <c r="L6744" s="2">
        <f t="shared" si="992"/>
        <v>0</v>
      </c>
      <c r="M6744" s="2">
        <f t="shared" si="993"/>
        <v>0</v>
      </c>
      <c r="N6744" s="2">
        <f t="shared" si="994"/>
        <v>0</v>
      </c>
    </row>
    <row r="6745" spans="1:14">
      <c r="A6745" s="5">
        <v>41921.000390104164</v>
      </c>
      <c r="B6745">
        <v>24</v>
      </c>
      <c r="C6745" s="27">
        <v>1.6400000000000001E-2</v>
      </c>
      <c r="D6745" s="24">
        <f t="shared" si="988"/>
        <v>0.51391705069124438</v>
      </c>
      <c r="E6745" s="24">
        <f t="shared" si="990"/>
        <v>0.51391705069124438</v>
      </c>
      <c r="F6745" s="3">
        <f t="shared" si="986"/>
        <v>31.336405529953925</v>
      </c>
      <c r="G6745" s="3">
        <f t="shared" si="987"/>
        <v>31.336405529953925</v>
      </c>
      <c r="H6745" s="13">
        <v>0</v>
      </c>
      <c r="I6745" s="2">
        <f t="shared" si="989"/>
        <v>0</v>
      </c>
      <c r="J6745" s="2">
        <f t="shared" si="991"/>
        <v>0</v>
      </c>
      <c r="K6745" s="2">
        <f t="shared" si="992"/>
        <v>0</v>
      </c>
      <c r="L6745" s="2">
        <f t="shared" si="992"/>
        <v>0</v>
      </c>
      <c r="M6745" s="2">
        <f t="shared" si="993"/>
        <v>0</v>
      </c>
      <c r="N6745" s="2">
        <f t="shared" si="994"/>
        <v>0</v>
      </c>
    </row>
    <row r="6746" spans="1:14">
      <c r="A6746" s="5">
        <v>41921.042056828701</v>
      </c>
      <c r="B6746">
        <v>1</v>
      </c>
      <c r="C6746" s="27">
        <v>1.6400000000000001E-2</v>
      </c>
      <c r="D6746" s="24">
        <f t="shared" si="988"/>
        <v>0.51391705069124438</v>
      </c>
      <c r="E6746" s="24">
        <f t="shared" si="990"/>
        <v>0.51391705069124438</v>
      </c>
      <c r="F6746" s="3">
        <f t="shared" ref="F6746:F6809" si="995">$X$11</f>
        <v>31.336405529953925</v>
      </c>
      <c r="G6746" s="3">
        <f t="shared" si="987"/>
        <v>31.336405529953925</v>
      </c>
      <c r="H6746" s="13">
        <v>0</v>
      </c>
      <c r="I6746" s="2">
        <f t="shared" si="989"/>
        <v>0</v>
      </c>
      <c r="J6746" s="2">
        <f t="shared" si="991"/>
        <v>0</v>
      </c>
      <c r="K6746" s="2">
        <f t="shared" si="992"/>
        <v>0</v>
      </c>
      <c r="L6746" s="2">
        <f t="shared" si="992"/>
        <v>0</v>
      </c>
      <c r="M6746" s="2">
        <f t="shared" si="993"/>
        <v>0</v>
      </c>
      <c r="N6746" s="2">
        <f t="shared" si="994"/>
        <v>0</v>
      </c>
    </row>
    <row r="6747" spans="1:14">
      <c r="A6747" s="5">
        <v>41921.083723553238</v>
      </c>
      <c r="B6747">
        <v>2</v>
      </c>
      <c r="C6747" s="27">
        <v>1.6400000000000001E-2</v>
      </c>
      <c r="D6747" s="24">
        <f t="shared" si="988"/>
        <v>0.51391705069124438</v>
      </c>
      <c r="E6747" s="24">
        <f t="shared" si="990"/>
        <v>0.51391705069124438</v>
      </c>
      <c r="F6747" s="3">
        <f t="shared" si="995"/>
        <v>31.336405529953925</v>
      </c>
      <c r="G6747" s="3">
        <f t="shared" ref="G6747:G6810" si="996">$X$50</f>
        <v>31.336405529953925</v>
      </c>
      <c r="H6747" s="13">
        <v>0</v>
      </c>
      <c r="I6747" s="2">
        <f t="shared" si="989"/>
        <v>0</v>
      </c>
      <c r="J6747" s="2">
        <f t="shared" si="991"/>
        <v>0</v>
      </c>
      <c r="K6747" s="2">
        <f t="shared" si="992"/>
        <v>0</v>
      </c>
      <c r="L6747" s="2">
        <f t="shared" si="992"/>
        <v>0</v>
      </c>
      <c r="M6747" s="2">
        <f t="shared" si="993"/>
        <v>0</v>
      </c>
      <c r="N6747" s="2">
        <f t="shared" si="994"/>
        <v>0</v>
      </c>
    </row>
    <row r="6748" spans="1:14">
      <c r="A6748" s="5">
        <v>41921.125390277775</v>
      </c>
      <c r="B6748">
        <v>3</v>
      </c>
      <c r="C6748" s="27">
        <v>1.6400000000000001E-2</v>
      </c>
      <c r="D6748" s="24">
        <f t="shared" si="988"/>
        <v>0.51391705069124438</v>
      </c>
      <c r="E6748" s="24">
        <f t="shared" si="990"/>
        <v>0.51391705069124438</v>
      </c>
      <c r="F6748" s="3">
        <f t="shared" si="995"/>
        <v>31.336405529953925</v>
      </c>
      <c r="G6748" s="3">
        <f t="shared" si="996"/>
        <v>31.336405529953925</v>
      </c>
      <c r="H6748" s="13">
        <v>0</v>
      </c>
      <c r="I6748" s="2">
        <f t="shared" si="989"/>
        <v>0</v>
      </c>
      <c r="J6748" s="2">
        <f t="shared" si="991"/>
        <v>0</v>
      </c>
      <c r="K6748" s="2">
        <f t="shared" si="992"/>
        <v>0</v>
      </c>
      <c r="L6748" s="2">
        <f t="shared" si="992"/>
        <v>0</v>
      </c>
      <c r="M6748" s="2">
        <f t="shared" si="993"/>
        <v>0</v>
      </c>
      <c r="N6748" s="2">
        <f t="shared" si="994"/>
        <v>0</v>
      </c>
    </row>
    <row r="6749" spans="1:14">
      <c r="A6749" s="5">
        <v>41921.167057002313</v>
      </c>
      <c r="B6749">
        <v>4</v>
      </c>
      <c r="C6749" s="27">
        <v>1.6400000000000001E-2</v>
      </c>
      <c r="D6749" s="24">
        <f t="shared" si="988"/>
        <v>0.51391705069124438</v>
      </c>
      <c r="E6749" s="24">
        <f t="shared" si="990"/>
        <v>0.51391705069124438</v>
      </c>
      <c r="F6749" s="3">
        <f t="shared" si="995"/>
        <v>31.336405529953925</v>
      </c>
      <c r="G6749" s="3">
        <f t="shared" si="996"/>
        <v>31.336405529953925</v>
      </c>
      <c r="H6749" s="13">
        <v>0</v>
      </c>
      <c r="I6749" s="2">
        <f t="shared" si="989"/>
        <v>0</v>
      </c>
      <c r="J6749" s="2">
        <f t="shared" si="991"/>
        <v>0</v>
      </c>
      <c r="K6749" s="2">
        <f t="shared" si="992"/>
        <v>0</v>
      </c>
      <c r="L6749" s="2">
        <f t="shared" si="992"/>
        <v>0</v>
      </c>
      <c r="M6749" s="2">
        <f t="shared" si="993"/>
        <v>0</v>
      </c>
      <c r="N6749" s="2">
        <f t="shared" si="994"/>
        <v>0</v>
      </c>
    </row>
    <row r="6750" spans="1:14">
      <c r="A6750" s="5">
        <v>41921.20872372685</v>
      </c>
      <c r="B6750">
        <v>5</v>
      </c>
      <c r="C6750" s="27">
        <v>1.6400000000000001E-2</v>
      </c>
      <c r="D6750" s="24">
        <f t="shared" si="988"/>
        <v>0.51391705069124438</v>
      </c>
      <c r="E6750" s="24">
        <f t="shared" si="990"/>
        <v>0.51391705069124438</v>
      </c>
      <c r="F6750" s="3">
        <f t="shared" si="995"/>
        <v>31.336405529953925</v>
      </c>
      <c r="G6750" s="3">
        <f t="shared" si="996"/>
        <v>31.336405529953925</v>
      </c>
      <c r="H6750" s="13">
        <v>0</v>
      </c>
      <c r="I6750" s="2">
        <f t="shared" si="989"/>
        <v>0</v>
      </c>
      <c r="J6750" s="2">
        <f t="shared" si="991"/>
        <v>0</v>
      </c>
      <c r="K6750" s="2">
        <f t="shared" si="992"/>
        <v>0</v>
      </c>
      <c r="L6750" s="2">
        <f t="shared" si="992"/>
        <v>0</v>
      </c>
      <c r="M6750" s="2">
        <f t="shared" si="993"/>
        <v>0</v>
      </c>
      <c r="N6750" s="2">
        <f t="shared" si="994"/>
        <v>0</v>
      </c>
    </row>
    <row r="6751" spans="1:14">
      <c r="A6751" s="5">
        <v>41921.250390451387</v>
      </c>
      <c r="B6751">
        <v>6</v>
      </c>
      <c r="C6751" s="27">
        <v>3.2800000000000003E-2</v>
      </c>
      <c r="D6751" s="24">
        <f t="shared" si="988"/>
        <v>1.0278341013824888</v>
      </c>
      <c r="E6751" s="24">
        <f t="shared" si="990"/>
        <v>1.0278341013824888</v>
      </c>
      <c r="F6751" s="3">
        <f t="shared" si="995"/>
        <v>31.336405529953925</v>
      </c>
      <c r="G6751" s="3">
        <f t="shared" si="996"/>
        <v>31.336405529953925</v>
      </c>
      <c r="H6751" s="13">
        <v>0</v>
      </c>
      <c r="I6751" s="2">
        <f t="shared" si="989"/>
        <v>0</v>
      </c>
      <c r="J6751" s="2">
        <f t="shared" si="991"/>
        <v>0</v>
      </c>
      <c r="K6751" s="2">
        <f t="shared" si="992"/>
        <v>0</v>
      </c>
      <c r="L6751" s="2">
        <f t="shared" si="992"/>
        <v>0</v>
      </c>
      <c r="M6751" s="2">
        <f t="shared" si="993"/>
        <v>0</v>
      </c>
      <c r="N6751" s="2">
        <f t="shared" si="994"/>
        <v>0</v>
      </c>
    </row>
    <row r="6752" spans="1:14">
      <c r="A6752" s="5">
        <v>41921.292057175924</v>
      </c>
      <c r="B6752">
        <v>7</v>
      </c>
      <c r="C6752" s="27">
        <v>4.9200000000000008E-2</v>
      </c>
      <c r="D6752" s="24">
        <f t="shared" si="988"/>
        <v>1.5417511520737333</v>
      </c>
      <c r="E6752" s="24">
        <f t="shared" si="990"/>
        <v>1.5417511520737333</v>
      </c>
      <c r="F6752" s="3">
        <f t="shared" si="995"/>
        <v>31.336405529953925</v>
      </c>
      <c r="G6752" s="3">
        <f t="shared" si="996"/>
        <v>31.336405529953925</v>
      </c>
      <c r="H6752" s="13">
        <v>4.9019607843137254E-4</v>
      </c>
      <c r="I6752" s="2">
        <f t="shared" si="989"/>
        <v>1.176470588235294E-3</v>
      </c>
      <c r="J6752" s="2">
        <f t="shared" si="991"/>
        <v>1.176470588235294E-3</v>
      </c>
      <c r="K6752" s="2">
        <f t="shared" si="992"/>
        <v>1.176470588235294E-3</v>
      </c>
      <c r="L6752" s="2">
        <f t="shared" si="992"/>
        <v>1.176470588235294E-3</v>
      </c>
      <c r="M6752" s="2">
        <f t="shared" si="993"/>
        <v>0</v>
      </c>
      <c r="N6752" s="2">
        <f t="shared" si="994"/>
        <v>0</v>
      </c>
    </row>
    <row r="6753" spans="1:14">
      <c r="A6753" s="5">
        <v>41921.333723900461</v>
      </c>
      <c r="B6753">
        <v>8</v>
      </c>
      <c r="C6753" s="27">
        <v>6.5600000000000006E-2</v>
      </c>
      <c r="D6753" s="24">
        <f t="shared" si="988"/>
        <v>2.0556682027649775</v>
      </c>
      <c r="E6753" s="24">
        <f t="shared" si="990"/>
        <v>2.0556682027649775</v>
      </c>
      <c r="F6753" s="3">
        <f t="shared" si="995"/>
        <v>31.336405529953925</v>
      </c>
      <c r="G6753" s="3">
        <f t="shared" si="996"/>
        <v>31.336405529953925</v>
      </c>
      <c r="H6753" s="13">
        <v>1.0294117647058823E-2</v>
      </c>
      <c r="I6753" s="2">
        <f t="shared" si="989"/>
        <v>2.4705882352941175E-2</v>
      </c>
      <c r="J6753" s="2">
        <f t="shared" si="991"/>
        <v>2.4705882352941175E-2</v>
      </c>
      <c r="K6753" s="2">
        <f t="shared" si="992"/>
        <v>2.4705882352941175E-2</v>
      </c>
      <c r="L6753" s="2">
        <f t="shared" si="992"/>
        <v>2.4705882352941175E-2</v>
      </c>
      <c r="M6753" s="2">
        <f t="shared" si="993"/>
        <v>0</v>
      </c>
      <c r="N6753" s="2">
        <f t="shared" si="994"/>
        <v>0</v>
      </c>
    </row>
    <row r="6754" spans="1:14">
      <c r="A6754" s="5">
        <v>41921.375390624999</v>
      </c>
      <c r="B6754">
        <v>9</v>
      </c>
      <c r="C6754" s="27">
        <v>6.5600000000000006E-2</v>
      </c>
      <c r="D6754" s="24">
        <f t="shared" si="988"/>
        <v>2.0556682027649775</v>
      </c>
      <c r="E6754" s="24">
        <f t="shared" si="990"/>
        <v>2.0556682027649775</v>
      </c>
      <c r="F6754" s="3">
        <f t="shared" si="995"/>
        <v>31.336405529953925</v>
      </c>
      <c r="G6754" s="3">
        <f t="shared" si="996"/>
        <v>31.336405529953925</v>
      </c>
      <c r="H6754" s="13">
        <v>9.5588235294117654E-2</v>
      </c>
      <c r="I6754" s="2">
        <f t="shared" si="989"/>
        <v>0.22941176470588237</v>
      </c>
      <c r="J6754" s="2">
        <f t="shared" si="991"/>
        <v>0.22941176470588237</v>
      </c>
      <c r="K6754" s="2">
        <f t="shared" si="992"/>
        <v>0.22941176470588237</v>
      </c>
      <c r="L6754" s="2">
        <f t="shared" si="992"/>
        <v>0.22941176470588237</v>
      </c>
      <c r="M6754" s="2">
        <f t="shared" si="993"/>
        <v>0</v>
      </c>
      <c r="N6754" s="2">
        <f t="shared" si="994"/>
        <v>0</v>
      </c>
    </row>
    <row r="6755" spans="1:14">
      <c r="A6755" s="5">
        <v>41921.417057349536</v>
      </c>
      <c r="B6755">
        <v>10</v>
      </c>
      <c r="C6755" s="27">
        <v>4.9200000000000008E-2</v>
      </c>
      <c r="D6755" s="24">
        <f t="shared" si="988"/>
        <v>1.5417511520737333</v>
      </c>
      <c r="E6755" s="24">
        <f t="shared" si="990"/>
        <v>1.5417511520737333</v>
      </c>
      <c r="F6755" s="3">
        <f t="shared" si="995"/>
        <v>31.336405529953925</v>
      </c>
      <c r="G6755" s="3">
        <f t="shared" si="996"/>
        <v>31.336405529953925</v>
      </c>
      <c r="H6755" s="13">
        <v>9.4607843137254899E-2</v>
      </c>
      <c r="I6755" s="2">
        <f t="shared" si="989"/>
        <v>0.22705882352941176</v>
      </c>
      <c r="J6755" s="2">
        <f t="shared" si="991"/>
        <v>0.22705882352941176</v>
      </c>
      <c r="K6755" s="2">
        <f t="shared" si="992"/>
        <v>0.22705882352941176</v>
      </c>
      <c r="L6755" s="2">
        <f t="shared" si="992"/>
        <v>0.22705882352941176</v>
      </c>
      <c r="M6755" s="2">
        <f t="shared" si="993"/>
        <v>0</v>
      </c>
      <c r="N6755" s="2">
        <f t="shared" si="994"/>
        <v>0</v>
      </c>
    </row>
    <row r="6756" spans="1:14">
      <c r="A6756" s="5">
        <v>41921.458724074073</v>
      </c>
      <c r="B6756">
        <v>11</v>
      </c>
      <c r="C6756" s="27">
        <v>3.2800000000000003E-2</v>
      </c>
      <c r="D6756" s="24">
        <f t="shared" si="988"/>
        <v>1.0278341013824888</v>
      </c>
      <c r="E6756" s="24">
        <f t="shared" si="990"/>
        <v>1.0278341013824888</v>
      </c>
      <c r="F6756" s="3">
        <f t="shared" si="995"/>
        <v>31.336405529953925</v>
      </c>
      <c r="G6756" s="3">
        <f t="shared" si="996"/>
        <v>31.336405529953925</v>
      </c>
      <c r="H6756" s="13">
        <v>8.9215686274509806E-2</v>
      </c>
      <c r="I6756" s="2">
        <f t="shared" si="989"/>
        <v>0.21411764705882352</v>
      </c>
      <c r="J6756" s="2">
        <f t="shared" si="991"/>
        <v>0.21411764705882352</v>
      </c>
      <c r="K6756" s="2">
        <f t="shared" si="992"/>
        <v>0.21411764705882352</v>
      </c>
      <c r="L6756" s="2">
        <f t="shared" si="992"/>
        <v>0.21411764705882352</v>
      </c>
      <c r="M6756" s="2">
        <f t="shared" si="993"/>
        <v>0</v>
      </c>
      <c r="N6756" s="2">
        <f t="shared" si="994"/>
        <v>0</v>
      </c>
    </row>
    <row r="6757" spans="1:14">
      <c r="A6757" s="5">
        <v>41921.50039079861</v>
      </c>
      <c r="B6757">
        <v>12</v>
      </c>
      <c r="C6757" s="27">
        <v>3.2800000000000003E-2</v>
      </c>
      <c r="D6757" s="24">
        <f t="shared" si="988"/>
        <v>1.0278341013824888</v>
      </c>
      <c r="E6757" s="24">
        <f t="shared" si="990"/>
        <v>1.0278341013824888</v>
      </c>
      <c r="F6757" s="3">
        <f t="shared" si="995"/>
        <v>31.336405529953925</v>
      </c>
      <c r="G6757" s="3">
        <f t="shared" si="996"/>
        <v>31.336405529953925</v>
      </c>
      <c r="H6757" s="13">
        <v>0.10931372549019605</v>
      </c>
      <c r="I6757" s="2">
        <f t="shared" si="989"/>
        <v>0.26235294117647051</v>
      </c>
      <c r="J6757" s="2">
        <f t="shared" si="991"/>
        <v>0.26235294117647051</v>
      </c>
      <c r="K6757" s="2">
        <f t="shared" si="992"/>
        <v>0.26235294117647051</v>
      </c>
      <c r="L6757" s="2">
        <f t="shared" si="992"/>
        <v>0.26235294117647051</v>
      </c>
      <c r="M6757" s="2">
        <f t="shared" si="993"/>
        <v>0</v>
      </c>
      <c r="N6757" s="2">
        <f t="shared" si="994"/>
        <v>0</v>
      </c>
    </row>
    <row r="6758" spans="1:14">
      <c r="A6758" s="5">
        <v>41921.542057523147</v>
      </c>
      <c r="B6758">
        <v>13</v>
      </c>
      <c r="C6758" s="27">
        <v>3.2800000000000003E-2</v>
      </c>
      <c r="D6758" s="24">
        <f t="shared" si="988"/>
        <v>1.0278341013824888</v>
      </c>
      <c r="E6758" s="24">
        <f t="shared" si="990"/>
        <v>1.0278341013824888</v>
      </c>
      <c r="F6758" s="3">
        <f t="shared" si="995"/>
        <v>31.336405529953925</v>
      </c>
      <c r="G6758" s="3">
        <f t="shared" si="996"/>
        <v>31.336405529953925</v>
      </c>
      <c r="H6758" s="13">
        <v>8.9705882352941177E-2</v>
      </c>
      <c r="I6758" s="2">
        <f t="shared" si="989"/>
        <v>0.21529411764705883</v>
      </c>
      <c r="J6758" s="2">
        <f t="shared" si="991"/>
        <v>0.21529411764705883</v>
      </c>
      <c r="K6758" s="2">
        <f t="shared" si="992"/>
        <v>0.21529411764705883</v>
      </c>
      <c r="L6758" s="2">
        <f t="shared" si="992"/>
        <v>0.21529411764705883</v>
      </c>
      <c r="M6758" s="2">
        <f t="shared" si="993"/>
        <v>0</v>
      </c>
      <c r="N6758" s="2">
        <f t="shared" si="994"/>
        <v>0</v>
      </c>
    </row>
    <row r="6759" spans="1:14">
      <c r="A6759" s="5">
        <v>41921.583724247685</v>
      </c>
      <c r="B6759">
        <v>14</v>
      </c>
      <c r="C6759" s="27">
        <v>3.2800000000000003E-2</v>
      </c>
      <c r="D6759" s="24">
        <f t="shared" si="988"/>
        <v>1.0278341013824888</v>
      </c>
      <c r="E6759" s="24">
        <f t="shared" si="990"/>
        <v>1.0278341013824888</v>
      </c>
      <c r="F6759" s="3">
        <f t="shared" si="995"/>
        <v>31.336405529953925</v>
      </c>
      <c r="G6759" s="3">
        <f t="shared" si="996"/>
        <v>31.336405529953925</v>
      </c>
      <c r="H6759" s="13">
        <v>9.0686274509803919E-2</v>
      </c>
      <c r="I6759" s="2">
        <f t="shared" si="989"/>
        <v>0.21764705882352939</v>
      </c>
      <c r="J6759" s="2">
        <f t="shared" si="991"/>
        <v>0.21764705882352939</v>
      </c>
      <c r="K6759" s="2">
        <f t="shared" si="992"/>
        <v>0.21764705882352939</v>
      </c>
      <c r="L6759" s="2">
        <f t="shared" si="992"/>
        <v>0.21764705882352939</v>
      </c>
      <c r="M6759" s="2">
        <f t="shared" si="993"/>
        <v>0</v>
      </c>
      <c r="N6759" s="2">
        <f t="shared" si="994"/>
        <v>0</v>
      </c>
    </row>
    <row r="6760" spans="1:14">
      <c r="A6760" s="5">
        <v>41921.625390972222</v>
      </c>
      <c r="B6760">
        <v>15</v>
      </c>
      <c r="C6760" s="27">
        <v>3.2800000000000003E-2</v>
      </c>
      <c r="D6760" s="24">
        <f t="shared" si="988"/>
        <v>1.0278341013824888</v>
      </c>
      <c r="E6760" s="24">
        <f t="shared" si="990"/>
        <v>1.0278341013824888</v>
      </c>
      <c r="F6760" s="3">
        <f t="shared" si="995"/>
        <v>31.336405529953925</v>
      </c>
      <c r="G6760" s="3">
        <f t="shared" si="996"/>
        <v>31.336405529953925</v>
      </c>
      <c r="H6760" s="13">
        <v>8.2352941176470573E-2</v>
      </c>
      <c r="I6760" s="2">
        <f t="shared" si="989"/>
        <v>0.19764705882352937</v>
      </c>
      <c r="J6760" s="2">
        <f t="shared" si="991"/>
        <v>0.19764705882352937</v>
      </c>
      <c r="K6760" s="2">
        <f t="shared" si="992"/>
        <v>0.19764705882352937</v>
      </c>
      <c r="L6760" s="2">
        <f t="shared" si="992"/>
        <v>0.19764705882352937</v>
      </c>
      <c r="M6760" s="2">
        <f t="shared" si="993"/>
        <v>0</v>
      </c>
      <c r="N6760" s="2">
        <f t="shared" si="994"/>
        <v>0</v>
      </c>
    </row>
    <row r="6761" spans="1:14">
      <c r="A6761" s="5">
        <v>41921.667057696759</v>
      </c>
      <c r="B6761">
        <v>16</v>
      </c>
      <c r="C6761" s="27">
        <v>3.2800000000000003E-2</v>
      </c>
      <c r="D6761" s="24">
        <f t="shared" si="988"/>
        <v>1.0278341013824888</v>
      </c>
      <c r="E6761" s="24">
        <f t="shared" si="990"/>
        <v>1.0278341013824888</v>
      </c>
      <c r="F6761" s="3">
        <f t="shared" si="995"/>
        <v>31.336405529953925</v>
      </c>
      <c r="G6761" s="3">
        <f t="shared" si="996"/>
        <v>31.336405529953925</v>
      </c>
      <c r="H6761" s="13">
        <v>4.3627450980392155E-2</v>
      </c>
      <c r="I6761" s="2">
        <f t="shared" si="989"/>
        <v>0.10470588235294116</v>
      </c>
      <c r="J6761" s="2">
        <f t="shared" si="991"/>
        <v>0.10470588235294116</v>
      </c>
      <c r="K6761" s="2">
        <f t="shared" si="992"/>
        <v>0.10470588235294116</v>
      </c>
      <c r="L6761" s="2">
        <f t="shared" si="992"/>
        <v>0.10470588235294116</v>
      </c>
      <c r="M6761" s="2">
        <f t="shared" si="993"/>
        <v>0</v>
      </c>
      <c r="N6761" s="2">
        <f t="shared" si="994"/>
        <v>0</v>
      </c>
    </row>
    <row r="6762" spans="1:14">
      <c r="A6762" s="5">
        <v>41921.708724421296</v>
      </c>
      <c r="B6762">
        <v>17</v>
      </c>
      <c r="C6762" s="27">
        <v>4.9200000000000008E-2</v>
      </c>
      <c r="D6762" s="24">
        <f t="shared" si="988"/>
        <v>1.5417511520737333</v>
      </c>
      <c r="E6762" s="24">
        <f t="shared" si="990"/>
        <v>1.5417511520737333</v>
      </c>
      <c r="F6762" s="3">
        <f t="shared" si="995"/>
        <v>31.336405529953925</v>
      </c>
      <c r="G6762" s="3">
        <f t="shared" si="996"/>
        <v>31.336405529953925</v>
      </c>
      <c r="H6762" s="13">
        <v>1.4215686274509805E-2</v>
      </c>
      <c r="I6762" s="2">
        <f t="shared" si="989"/>
        <v>3.411764705882353E-2</v>
      </c>
      <c r="J6762" s="2">
        <f t="shared" si="991"/>
        <v>3.411764705882353E-2</v>
      </c>
      <c r="K6762" s="2">
        <f t="shared" si="992"/>
        <v>3.411764705882353E-2</v>
      </c>
      <c r="L6762" s="2">
        <f t="shared" si="992"/>
        <v>3.411764705882353E-2</v>
      </c>
      <c r="M6762" s="2">
        <f t="shared" si="993"/>
        <v>0</v>
      </c>
      <c r="N6762" s="2">
        <f t="shared" si="994"/>
        <v>0</v>
      </c>
    </row>
    <row r="6763" spans="1:14">
      <c r="A6763" s="5">
        <v>41921.750391145833</v>
      </c>
      <c r="B6763">
        <v>18</v>
      </c>
      <c r="C6763" s="27">
        <v>6.5600000000000006E-2</v>
      </c>
      <c r="D6763" s="24">
        <f t="shared" si="988"/>
        <v>2.0556682027649775</v>
      </c>
      <c r="E6763" s="24">
        <f t="shared" si="990"/>
        <v>2.0556682027649775</v>
      </c>
      <c r="F6763" s="3">
        <f t="shared" si="995"/>
        <v>31.336405529953925</v>
      </c>
      <c r="G6763" s="3">
        <f t="shared" si="996"/>
        <v>31.336405529953925</v>
      </c>
      <c r="H6763" s="13">
        <v>2.4509803921568627E-3</v>
      </c>
      <c r="I6763" s="2">
        <f t="shared" si="989"/>
        <v>5.8823529411764705E-3</v>
      </c>
      <c r="J6763" s="2">
        <f t="shared" si="991"/>
        <v>5.8823529411764705E-3</v>
      </c>
      <c r="K6763" s="2">
        <f t="shared" si="992"/>
        <v>5.8823529411764705E-3</v>
      </c>
      <c r="L6763" s="2">
        <f t="shared" si="992"/>
        <v>5.8823529411764705E-3</v>
      </c>
      <c r="M6763" s="2">
        <f t="shared" si="993"/>
        <v>0</v>
      </c>
      <c r="N6763" s="2">
        <f t="shared" si="994"/>
        <v>0</v>
      </c>
    </row>
    <row r="6764" spans="1:14">
      <c r="A6764" s="5">
        <v>41921.792057870371</v>
      </c>
      <c r="B6764">
        <v>19</v>
      </c>
      <c r="C6764" s="27">
        <v>9.8400000000000015E-2</v>
      </c>
      <c r="D6764" s="24">
        <f t="shared" si="988"/>
        <v>3.0835023041474665</v>
      </c>
      <c r="E6764" s="24">
        <f t="shared" si="990"/>
        <v>3.0835023041474665</v>
      </c>
      <c r="F6764" s="3">
        <f t="shared" si="995"/>
        <v>31.336405529953925</v>
      </c>
      <c r="G6764" s="3">
        <f t="shared" si="996"/>
        <v>31.336405529953925</v>
      </c>
      <c r="H6764" s="13">
        <v>0</v>
      </c>
      <c r="I6764" s="2">
        <f t="shared" si="989"/>
        <v>0</v>
      </c>
      <c r="J6764" s="2">
        <f t="shared" si="991"/>
        <v>0</v>
      </c>
      <c r="K6764" s="2">
        <f t="shared" si="992"/>
        <v>0</v>
      </c>
      <c r="L6764" s="2">
        <f t="shared" si="992"/>
        <v>0</v>
      </c>
      <c r="M6764" s="2">
        <f t="shared" si="993"/>
        <v>0</v>
      </c>
      <c r="N6764" s="2">
        <f t="shared" si="994"/>
        <v>0</v>
      </c>
    </row>
    <row r="6765" spans="1:14">
      <c r="A6765" s="5">
        <v>41921.833724594908</v>
      </c>
      <c r="B6765">
        <v>20</v>
      </c>
      <c r="C6765" s="27">
        <v>8.2000000000000003E-2</v>
      </c>
      <c r="D6765" s="24">
        <f t="shared" si="988"/>
        <v>2.5695852534562218</v>
      </c>
      <c r="E6765" s="24">
        <f t="shared" si="990"/>
        <v>2.5695852534562218</v>
      </c>
      <c r="F6765" s="3">
        <f t="shared" si="995"/>
        <v>31.336405529953925</v>
      </c>
      <c r="G6765" s="3">
        <f t="shared" si="996"/>
        <v>31.336405529953925</v>
      </c>
      <c r="H6765" s="13">
        <v>0</v>
      </c>
      <c r="I6765" s="2">
        <f t="shared" si="989"/>
        <v>0</v>
      </c>
      <c r="J6765" s="2">
        <f t="shared" si="991"/>
        <v>0</v>
      </c>
      <c r="K6765" s="2">
        <f t="shared" si="992"/>
        <v>0</v>
      </c>
      <c r="L6765" s="2">
        <f t="shared" si="992"/>
        <v>0</v>
      </c>
      <c r="M6765" s="2">
        <f t="shared" si="993"/>
        <v>0</v>
      </c>
      <c r="N6765" s="2">
        <f t="shared" si="994"/>
        <v>0</v>
      </c>
    </row>
    <row r="6766" spans="1:14">
      <c r="A6766" s="5">
        <v>41921.875391319445</v>
      </c>
      <c r="B6766">
        <v>21</v>
      </c>
      <c r="C6766" s="27">
        <v>6.5600000000000006E-2</v>
      </c>
      <c r="D6766" s="24">
        <f t="shared" si="988"/>
        <v>2.0556682027649775</v>
      </c>
      <c r="E6766" s="24">
        <f t="shared" si="990"/>
        <v>2.0556682027649775</v>
      </c>
      <c r="F6766" s="3">
        <f t="shared" si="995"/>
        <v>31.336405529953925</v>
      </c>
      <c r="G6766" s="3">
        <f t="shared" si="996"/>
        <v>31.336405529953925</v>
      </c>
      <c r="H6766" s="13">
        <v>0</v>
      </c>
      <c r="I6766" s="2">
        <f t="shared" si="989"/>
        <v>0</v>
      </c>
      <c r="J6766" s="2">
        <f t="shared" si="991"/>
        <v>0</v>
      </c>
      <c r="K6766" s="2">
        <f t="shared" si="992"/>
        <v>0</v>
      </c>
      <c r="L6766" s="2">
        <f t="shared" si="992"/>
        <v>0</v>
      </c>
      <c r="M6766" s="2">
        <f t="shared" si="993"/>
        <v>0</v>
      </c>
      <c r="N6766" s="2">
        <f t="shared" si="994"/>
        <v>0</v>
      </c>
    </row>
    <row r="6767" spans="1:14">
      <c r="A6767" s="5">
        <v>41921.917058043982</v>
      </c>
      <c r="B6767">
        <v>22</v>
      </c>
      <c r="C6767" s="27">
        <v>4.9200000000000008E-2</v>
      </c>
      <c r="D6767" s="24">
        <f t="shared" si="988"/>
        <v>1.5417511520737333</v>
      </c>
      <c r="E6767" s="24">
        <f t="shared" si="990"/>
        <v>1.5417511520737333</v>
      </c>
      <c r="F6767" s="3">
        <f t="shared" si="995"/>
        <v>31.336405529953925</v>
      </c>
      <c r="G6767" s="3">
        <f t="shared" si="996"/>
        <v>31.336405529953925</v>
      </c>
      <c r="H6767" s="13">
        <v>0</v>
      </c>
      <c r="I6767" s="2">
        <f t="shared" si="989"/>
        <v>0</v>
      </c>
      <c r="J6767" s="2">
        <f t="shared" si="991"/>
        <v>0</v>
      </c>
      <c r="K6767" s="2">
        <f t="shared" si="992"/>
        <v>0</v>
      </c>
      <c r="L6767" s="2">
        <f t="shared" si="992"/>
        <v>0</v>
      </c>
      <c r="M6767" s="2">
        <f t="shared" si="993"/>
        <v>0</v>
      </c>
      <c r="N6767" s="2">
        <f t="shared" si="994"/>
        <v>0</v>
      </c>
    </row>
    <row r="6768" spans="1:14">
      <c r="A6768" s="5">
        <v>41921.958724768519</v>
      </c>
      <c r="B6768">
        <v>23</v>
      </c>
      <c r="C6768" s="27">
        <v>3.2800000000000003E-2</v>
      </c>
      <c r="D6768" s="24">
        <f t="shared" si="988"/>
        <v>1.0278341013824888</v>
      </c>
      <c r="E6768" s="24">
        <f t="shared" si="990"/>
        <v>1.0278341013824888</v>
      </c>
      <c r="F6768" s="3">
        <f t="shared" si="995"/>
        <v>31.336405529953925</v>
      </c>
      <c r="G6768" s="3">
        <f t="shared" si="996"/>
        <v>31.336405529953925</v>
      </c>
      <c r="H6768" s="13">
        <v>0</v>
      </c>
      <c r="I6768" s="2">
        <f t="shared" si="989"/>
        <v>0</v>
      </c>
      <c r="J6768" s="2">
        <f t="shared" si="991"/>
        <v>0</v>
      </c>
      <c r="K6768" s="2">
        <f t="shared" si="992"/>
        <v>0</v>
      </c>
      <c r="L6768" s="2">
        <f t="shared" si="992"/>
        <v>0</v>
      </c>
      <c r="M6768" s="2">
        <f t="shared" si="993"/>
        <v>0</v>
      </c>
      <c r="N6768" s="2">
        <f t="shared" si="994"/>
        <v>0</v>
      </c>
    </row>
    <row r="6769" spans="1:14">
      <c r="A6769" s="5">
        <v>41922.000391493057</v>
      </c>
      <c r="B6769">
        <v>24</v>
      </c>
      <c r="C6769" s="27">
        <v>1.6400000000000001E-2</v>
      </c>
      <c r="D6769" s="24">
        <f t="shared" si="988"/>
        <v>0.51391705069124438</v>
      </c>
      <c r="E6769" s="24">
        <f t="shared" si="990"/>
        <v>0.51391705069124438</v>
      </c>
      <c r="F6769" s="3">
        <f t="shared" si="995"/>
        <v>31.336405529953925</v>
      </c>
      <c r="G6769" s="3">
        <f t="shared" si="996"/>
        <v>31.336405529953925</v>
      </c>
      <c r="H6769" s="13">
        <v>0</v>
      </c>
      <c r="I6769" s="2">
        <f t="shared" si="989"/>
        <v>0</v>
      </c>
      <c r="J6769" s="2">
        <f t="shared" si="991"/>
        <v>0</v>
      </c>
      <c r="K6769" s="2">
        <f t="shared" si="992"/>
        <v>0</v>
      </c>
      <c r="L6769" s="2">
        <f t="shared" si="992"/>
        <v>0</v>
      </c>
      <c r="M6769" s="2">
        <f t="shared" si="993"/>
        <v>0</v>
      </c>
      <c r="N6769" s="2">
        <f t="shared" si="994"/>
        <v>0</v>
      </c>
    </row>
    <row r="6770" spans="1:14">
      <c r="A6770" s="5">
        <v>41922.042058217594</v>
      </c>
      <c r="B6770">
        <v>1</v>
      </c>
      <c r="C6770" s="27">
        <v>1.6400000000000001E-2</v>
      </c>
      <c r="D6770" s="24">
        <f t="shared" si="988"/>
        <v>0.51391705069124438</v>
      </c>
      <c r="E6770" s="24">
        <f t="shared" si="990"/>
        <v>0.51391705069124438</v>
      </c>
      <c r="F6770" s="3">
        <f t="shared" si="995"/>
        <v>31.336405529953925</v>
      </c>
      <c r="G6770" s="3">
        <f t="shared" si="996"/>
        <v>31.336405529953925</v>
      </c>
      <c r="H6770" s="13">
        <v>0</v>
      </c>
      <c r="I6770" s="2">
        <f t="shared" si="989"/>
        <v>0</v>
      </c>
      <c r="J6770" s="2">
        <f t="shared" si="991"/>
        <v>0</v>
      </c>
      <c r="K6770" s="2">
        <f t="shared" si="992"/>
        <v>0</v>
      </c>
      <c r="L6770" s="2">
        <f t="shared" si="992"/>
        <v>0</v>
      </c>
      <c r="M6770" s="2">
        <f t="shared" si="993"/>
        <v>0</v>
      </c>
      <c r="N6770" s="2">
        <f t="shared" si="994"/>
        <v>0</v>
      </c>
    </row>
    <row r="6771" spans="1:14">
      <c r="A6771" s="5">
        <v>41922.083724942131</v>
      </c>
      <c r="B6771">
        <v>2</v>
      </c>
      <c r="C6771" s="27">
        <v>1.6400000000000001E-2</v>
      </c>
      <c r="D6771" s="24">
        <f t="shared" si="988"/>
        <v>0.51391705069124438</v>
      </c>
      <c r="E6771" s="24">
        <f t="shared" si="990"/>
        <v>0.51391705069124438</v>
      </c>
      <c r="F6771" s="3">
        <f t="shared" si="995"/>
        <v>31.336405529953925</v>
      </c>
      <c r="G6771" s="3">
        <f t="shared" si="996"/>
        <v>31.336405529953925</v>
      </c>
      <c r="H6771" s="13">
        <v>0</v>
      </c>
      <c r="I6771" s="2">
        <f t="shared" si="989"/>
        <v>0</v>
      </c>
      <c r="J6771" s="2">
        <f t="shared" si="991"/>
        <v>0</v>
      </c>
      <c r="K6771" s="2">
        <f t="shared" si="992"/>
        <v>0</v>
      </c>
      <c r="L6771" s="2">
        <f t="shared" si="992"/>
        <v>0</v>
      </c>
      <c r="M6771" s="2">
        <f t="shared" si="993"/>
        <v>0</v>
      </c>
      <c r="N6771" s="2">
        <f t="shared" si="994"/>
        <v>0</v>
      </c>
    </row>
    <row r="6772" spans="1:14">
      <c r="A6772" s="5">
        <v>41922.125391666668</v>
      </c>
      <c r="B6772">
        <v>3</v>
      </c>
      <c r="C6772" s="27">
        <v>1.6400000000000001E-2</v>
      </c>
      <c r="D6772" s="24">
        <f t="shared" si="988"/>
        <v>0.51391705069124438</v>
      </c>
      <c r="E6772" s="24">
        <f t="shared" si="990"/>
        <v>0.51391705069124438</v>
      </c>
      <c r="F6772" s="3">
        <f t="shared" si="995"/>
        <v>31.336405529953925</v>
      </c>
      <c r="G6772" s="3">
        <f t="shared" si="996"/>
        <v>31.336405529953925</v>
      </c>
      <c r="H6772" s="13">
        <v>0</v>
      </c>
      <c r="I6772" s="2">
        <f t="shared" si="989"/>
        <v>0</v>
      </c>
      <c r="J6772" s="2">
        <f t="shared" si="991"/>
        <v>0</v>
      </c>
      <c r="K6772" s="2">
        <f t="shared" si="992"/>
        <v>0</v>
      </c>
      <c r="L6772" s="2">
        <f t="shared" si="992"/>
        <v>0</v>
      </c>
      <c r="M6772" s="2">
        <f t="shared" si="993"/>
        <v>0</v>
      </c>
      <c r="N6772" s="2">
        <f t="shared" si="994"/>
        <v>0</v>
      </c>
    </row>
    <row r="6773" spans="1:14">
      <c r="A6773" s="5">
        <v>41922.167058391206</v>
      </c>
      <c r="B6773">
        <v>4</v>
      </c>
      <c r="C6773" s="27">
        <v>1.6400000000000001E-2</v>
      </c>
      <c r="D6773" s="24">
        <f t="shared" si="988"/>
        <v>0.51391705069124438</v>
      </c>
      <c r="E6773" s="24">
        <f t="shared" si="990"/>
        <v>0.51391705069124438</v>
      </c>
      <c r="F6773" s="3">
        <f t="shared" si="995"/>
        <v>31.336405529953925</v>
      </c>
      <c r="G6773" s="3">
        <f t="shared" si="996"/>
        <v>31.336405529953925</v>
      </c>
      <c r="H6773" s="13">
        <v>0</v>
      </c>
      <c r="I6773" s="2">
        <f t="shared" si="989"/>
        <v>0</v>
      </c>
      <c r="J6773" s="2">
        <f t="shared" si="991"/>
        <v>0</v>
      </c>
      <c r="K6773" s="2">
        <f t="shared" si="992"/>
        <v>0</v>
      </c>
      <c r="L6773" s="2">
        <f t="shared" si="992"/>
        <v>0</v>
      </c>
      <c r="M6773" s="2">
        <f t="shared" si="993"/>
        <v>0</v>
      </c>
      <c r="N6773" s="2">
        <f t="shared" si="994"/>
        <v>0</v>
      </c>
    </row>
    <row r="6774" spans="1:14">
      <c r="A6774" s="5">
        <v>41922.208725115743</v>
      </c>
      <c r="B6774">
        <v>5</v>
      </c>
      <c r="C6774" s="27">
        <v>1.6400000000000001E-2</v>
      </c>
      <c r="D6774" s="24">
        <f t="shared" si="988"/>
        <v>0.51391705069124438</v>
      </c>
      <c r="E6774" s="24">
        <f t="shared" si="990"/>
        <v>0.51391705069124438</v>
      </c>
      <c r="F6774" s="3">
        <f t="shared" si="995"/>
        <v>31.336405529953925</v>
      </c>
      <c r="G6774" s="3">
        <f t="shared" si="996"/>
        <v>31.336405529953925</v>
      </c>
      <c r="H6774" s="13">
        <v>0</v>
      </c>
      <c r="I6774" s="2">
        <f t="shared" si="989"/>
        <v>0</v>
      </c>
      <c r="J6774" s="2">
        <f t="shared" si="991"/>
        <v>0</v>
      </c>
      <c r="K6774" s="2">
        <f t="shared" si="992"/>
        <v>0</v>
      </c>
      <c r="L6774" s="2">
        <f t="shared" si="992"/>
        <v>0</v>
      </c>
      <c r="M6774" s="2">
        <f t="shared" si="993"/>
        <v>0</v>
      </c>
      <c r="N6774" s="2">
        <f t="shared" si="994"/>
        <v>0</v>
      </c>
    </row>
    <row r="6775" spans="1:14">
      <c r="A6775" s="5">
        <v>41922.25039184028</v>
      </c>
      <c r="B6775">
        <v>6</v>
      </c>
      <c r="C6775" s="27">
        <v>3.2800000000000003E-2</v>
      </c>
      <c r="D6775" s="24">
        <f t="shared" si="988"/>
        <v>1.0278341013824888</v>
      </c>
      <c r="E6775" s="24">
        <f t="shared" si="990"/>
        <v>1.0278341013824888</v>
      </c>
      <c r="F6775" s="3">
        <f t="shared" si="995"/>
        <v>31.336405529953925</v>
      </c>
      <c r="G6775" s="3">
        <f t="shared" si="996"/>
        <v>31.336405529953925</v>
      </c>
      <c r="H6775" s="13">
        <v>0</v>
      </c>
      <c r="I6775" s="2">
        <f t="shared" si="989"/>
        <v>0</v>
      </c>
      <c r="J6775" s="2">
        <f t="shared" si="991"/>
        <v>0</v>
      </c>
      <c r="K6775" s="2">
        <f t="shared" si="992"/>
        <v>0</v>
      </c>
      <c r="L6775" s="2">
        <f t="shared" si="992"/>
        <v>0</v>
      </c>
      <c r="M6775" s="2">
        <f t="shared" si="993"/>
        <v>0</v>
      </c>
      <c r="N6775" s="2">
        <f t="shared" si="994"/>
        <v>0</v>
      </c>
    </row>
    <row r="6776" spans="1:14">
      <c r="A6776" s="5">
        <v>41922.292058564817</v>
      </c>
      <c r="B6776">
        <v>7</v>
      </c>
      <c r="C6776" s="27">
        <v>4.9200000000000008E-2</v>
      </c>
      <c r="D6776" s="24">
        <f t="shared" si="988"/>
        <v>1.5417511520737333</v>
      </c>
      <c r="E6776" s="24">
        <f t="shared" si="990"/>
        <v>1.5417511520737333</v>
      </c>
      <c r="F6776" s="3">
        <f t="shared" si="995"/>
        <v>31.336405529953925</v>
      </c>
      <c r="G6776" s="3">
        <f t="shared" si="996"/>
        <v>31.336405529953925</v>
      </c>
      <c r="H6776" s="13">
        <v>4.9019607843137254E-4</v>
      </c>
      <c r="I6776" s="2">
        <f t="shared" si="989"/>
        <v>1.176470588235294E-3</v>
      </c>
      <c r="J6776" s="2">
        <f t="shared" si="991"/>
        <v>1.176470588235294E-3</v>
      </c>
      <c r="K6776" s="2">
        <f t="shared" si="992"/>
        <v>1.176470588235294E-3</v>
      </c>
      <c r="L6776" s="2">
        <f t="shared" si="992"/>
        <v>1.176470588235294E-3</v>
      </c>
      <c r="M6776" s="2">
        <f t="shared" si="993"/>
        <v>0</v>
      </c>
      <c r="N6776" s="2">
        <f t="shared" si="994"/>
        <v>0</v>
      </c>
    </row>
    <row r="6777" spans="1:14">
      <c r="A6777" s="5">
        <v>41922.333725289354</v>
      </c>
      <c r="B6777">
        <v>8</v>
      </c>
      <c r="C6777" s="27">
        <v>6.5600000000000006E-2</v>
      </c>
      <c r="D6777" s="24">
        <f t="shared" si="988"/>
        <v>2.0556682027649775</v>
      </c>
      <c r="E6777" s="24">
        <f t="shared" si="990"/>
        <v>2.0556682027649775</v>
      </c>
      <c r="F6777" s="3">
        <f t="shared" si="995"/>
        <v>31.336405529953925</v>
      </c>
      <c r="G6777" s="3">
        <f t="shared" si="996"/>
        <v>31.336405529953925</v>
      </c>
      <c r="H6777" s="13">
        <v>1.1764705882352941E-2</v>
      </c>
      <c r="I6777" s="2">
        <f t="shared" si="989"/>
        <v>2.8235294117647056E-2</v>
      </c>
      <c r="J6777" s="2">
        <f t="shared" si="991"/>
        <v>2.8235294117647056E-2</v>
      </c>
      <c r="K6777" s="2">
        <f t="shared" si="992"/>
        <v>2.8235294117647056E-2</v>
      </c>
      <c r="L6777" s="2">
        <f t="shared" si="992"/>
        <v>2.8235294117647056E-2</v>
      </c>
      <c r="M6777" s="2">
        <f t="shared" si="993"/>
        <v>0</v>
      </c>
      <c r="N6777" s="2">
        <f t="shared" si="994"/>
        <v>0</v>
      </c>
    </row>
    <row r="6778" spans="1:14">
      <c r="A6778" s="5">
        <v>41922.375392013892</v>
      </c>
      <c r="B6778">
        <v>9</v>
      </c>
      <c r="C6778" s="27">
        <v>6.5600000000000006E-2</v>
      </c>
      <c r="D6778" s="24">
        <f t="shared" si="988"/>
        <v>2.0556682027649775</v>
      </c>
      <c r="E6778" s="24">
        <f t="shared" si="990"/>
        <v>2.0556682027649775</v>
      </c>
      <c r="F6778" s="3">
        <f t="shared" si="995"/>
        <v>31.336405529953925</v>
      </c>
      <c r="G6778" s="3">
        <f t="shared" si="996"/>
        <v>31.336405529953925</v>
      </c>
      <c r="H6778" s="13">
        <v>7.3529411764705885E-2</v>
      </c>
      <c r="I6778" s="2">
        <f t="shared" si="989"/>
        <v>0.17647058823529413</v>
      </c>
      <c r="J6778" s="2">
        <f t="shared" si="991"/>
        <v>0.17647058823529413</v>
      </c>
      <c r="K6778" s="2">
        <f t="shared" si="992"/>
        <v>0.17647058823529413</v>
      </c>
      <c r="L6778" s="2">
        <f t="shared" si="992"/>
        <v>0.17647058823529413</v>
      </c>
      <c r="M6778" s="2">
        <f t="shared" si="993"/>
        <v>0</v>
      </c>
      <c r="N6778" s="2">
        <f t="shared" si="994"/>
        <v>0</v>
      </c>
    </row>
    <row r="6779" spans="1:14">
      <c r="A6779" s="5">
        <v>41922.417058738429</v>
      </c>
      <c r="B6779">
        <v>10</v>
      </c>
      <c r="C6779" s="27">
        <v>4.9200000000000008E-2</v>
      </c>
      <c r="D6779" s="24">
        <f t="shared" si="988"/>
        <v>1.5417511520737333</v>
      </c>
      <c r="E6779" s="24">
        <f t="shared" si="990"/>
        <v>1.5417511520737333</v>
      </c>
      <c r="F6779" s="3">
        <f t="shared" si="995"/>
        <v>31.336405529953925</v>
      </c>
      <c r="G6779" s="3">
        <f t="shared" si="996"/>
        <v>31.336405529953925</v>
      </c>
      <c r="H6779" s="13">
        <v>0.12009803921568628</v>
      </c>
      <c r="I6779" s="2">
        <f t="shared" si="989"/>
        <v>0.28823529411764703</v>
      </c>
      <c r="J6779" s="2">
        <f t="shared" si="991"/>
        <v>0.28823529411764703</v>
      </c>
      <c r="K6779" s="2">
        <f t="shared" si="992"/>
        <v>0.28823529411764703</v>
      </c>
      <c r="L6779" s="2">
        <f t="shared" si="992"/>
        <v>0.28823529411764703</v>
      </c>
      <c r="M6779" s="2">
        <f t="shared" si="993"/>
        <v>0</v>
      </c>
      <c r="N6779" s="2">
        <f t="shared" si="994"/>
        <v>0</v>
      </c>
    </row>
    <row r="6780" spans="1:14">
      <c r="A6780" s="5">
        <v>41922.458725462966</v>
      </c>
      <c r="B6780">
        <v>11</v>
      </c>
      <c r="C6780" s="27">
        <v>3.2800000000000003E-2</v>
      </c>
      <c r="D6780" s="24">
        <f t="shared" si="988"/>
        <v>1.0278341013824888</v>
      </c>
      <c r="E6780" s="24">
        <f t="shared" si="990"/>
        <v>1.0278341013824888</v>
      </c>
      <c r="F6780" s="3">
        <f t="shared" si="995"/>
        <v>31.336405529953925</v>
      </c>
      <c r="G6780" s="3">
        <f t="shared" si="996"/>
        <v>31.336405529953925</v>
      </c>
      <c r="H6780" s="13">
        <v>0.13186274509803919</v>
      </c>
      <c r="I6780" s="2">
        <f t="shared" si="989"/>
        <v>0.31647058823529406</v>
      </c>
      <c r="J6780" s="2">
        <f t="shared" si="991"/>
        <v>0.31647058823529406</v>
      </c>
      <c r="K6780" s="2">
        <f t="shared" si="992"/>
        <v>0.31647058823529406</v>
      </c>
      <c r="L6780" s="2">
        <f t="shared" si="992"/>
        <v>0.31647058823529406</v>
      </c>
      <c r="M6780" s="2">
        <f t="shared" si="993"/>
        <v>0</v>
      </c>
      <c r="N6780" s="2">
        <f t="shared" si="994"/>
        <v>0</v>
      </c>
    </row>
    <row r="6781" spans="1:14">
      <c r="A6781" s="5">
        <v>41922.500392187503</v>
      </c>
      <c r="B6781">
        <v>12</v>
      </c>
      <c r="C6781" s="27">
        <v>3.2800000000000003E-2</v>
      </c>
      <c r="D6781" s="24">
        <f t="shared" si="988"/>
        <v>1.0278341013824888</v>
      </c>
      <c r="E6781" s="24">
        <f t="shared" si="990"/>
        <v>1.0278341013824888</v>
      </c>
      <c r="F6781" s="3">
        <f t="shared" si="995"/>
        <v>31.336405529953925</v>
      </c>
      <c r="G6781" s="3">
        <f t="shared" si="996"/>
        <v>31.336405529953925</v>
      </c>
      <c r="H6781" s="13">
        <v>0.11666666666666665</v>
      </c>
      <c r="I6781" s="2">
        <f t="shared" si="989"/>
        <v>0.27999999999999997</v>
      </c>
      <c r="J6781" s="2">
        <f t="shared" si="991"/>
        <v>0.27999999999999997</v>
      </c>
      <c r="K6781" s="2">
        <f t="shared" si="992"/>
        <v>0.27999999999999997</v>
      </c>
      <c r="L6781" s="2">
        <f t="shared" si="992"/>
        <v>0.27999999999999997</v>
      </c>
      <c r="M6781" s="2">
        <f t="shared" si="993"/>
        <v>0</v>
      </c>
      <c r="N6781" s="2">
        <f t="shared" si="994"/>
        <v>0</v>
      </c>
    </row>
    <row r="6782" spans="1:14">
      <c r="A6782" s="5">
        <v>41922.54205891204</v>
      </c>
      <c r="B6782">
        <v>13</v>
      </c>
      <c r="C6782" s="27">
        <v>3.2800000000000003E-2</v>
      </c>
      <c r="D6782" s="24">
        <f t="shared" si="988"/>
        <v>1.0278341013824888</v>
      </c>
      <c r="E6782" s="24">
        <f t="shared" si="990"/>
        <v>1.0278341013824888</v>
      </c>
      <c r="F6782" s="3">
        <f t="shared" si="995"/>
        <v>31.336405529953925</v>
      </c>
      <c r="G6782" s="3">
        <f t="shared" si="996"/>
        <v>31.336405529953925</v>
      </c>
      <c r="H6782" s="13">
        <v>0.10049019607843138</v>
      </c>
      <c r="I6782" s="2">
        <f t="shared" si="989"/>
        <v>0.2411764705882353</v>
      </c>
      <c r="J6782" s="2">
        <f t="shared" si="991"/>
        <v>0.2411764705882353</v>
      </c>
      <c r="K6782" s="2">
        <f t="shared" si="992"/>
        <v>0.2411764705882353</v>
      </c>
      <c r="L6782" s="2">
        <f t="shared" si="992"/>
        <v>0.2411764705882353</v>
      </c>
      <c r="M6782" s="2">
        <f t="shared" si="993"/>
        <v>0</v>
      </c>
      <c r="N6782" s="2">
        <f t="shared" si="994"/>
        <v>0</v>
      </c>
    </row>
    <row r="6783" spans="1:14">
      <c r="A6783" s="5">
        <v>41922.583725636578</v>
      </c>
      <c r="B6783">
        <v>14</v>
      </c>
      <c r="C6783" s="27">
        <v>3.2800000000000003E-2</v>
      </c>
      <c r="D6783" s="24">
        <f t="shared" si="988"/>
        <v>1.0278341013824888</v>
      </c>
      <c r="E6783" s="24">
        <f t="shared" si="990"/>
        <v>1.0278341013824888</v>
      </c>
      <c r="F6783" s="3">
        <f t="shared" si="995"/>
        <v>31.336405529953925</v>
      </c>
      <c r="G6783" s="3">
        <f t="shared" si="996"/>
        <v>31.336405529953925</v>
      </c>
      <c r="H6783" s="13">
        <v>8.1862745098039216E-2</v>
      </c>
      <c r="I6783" s="2">
        <f t="shared" si="989"/>
        <v>0.19647058823529412</v>
      </c>
      <c r="J6783" s="2">
        <f t="shared" si="991"/>
        <v>0.19647058823529412</v>
      </c>
      <c r="K6783" s="2">
        <f t="shared" si="992"/>
        <v>0.19647058823529412</v>
      </c>
      <c r="L6783" s="2">
        <f t="shared" si="992"/>
        <v>0.19647058823529412</v>
      </c>
      <c r="M6783" s="2">
        <f t="shared" si="993"/>
        <v>0</v>
      </c>
      <c r="N6783" s="2">
        <f t="shared" si="994"/>
        <v>0</v>
      </c>
    </row>
    <row r="6784" spans="1:14">
      <c r="A6784" s="5">
        <v>41922.625392361108</v>
      </c>
      <c r="B6784">
        <v>15</v>
      </c>
      <c r="C6784" s="27">
        <v>3.2800000000000003E-2</v>
      </c>
      <c r="D6784" s="24">
        <f t="shared" si="988"/>
        <v>1.0278341013824888</v>
      </c>
      <c r="E6784" s="24">
        <f t="shared" si="990"/>
        <v>1.0278341013824888</v>
      </c>
      <c r="F6784" s="3">
        <f t="shared" si="995"/>
        <v>31.336405529953925</v>
      </c>
      <c r="G6784" s="3">
        <f t="shared" si="996"/>
        <v>31.336405529953925</v>
      </c>
      <c r="H6784" s="13">
        <v>6.9607843137254891E-2</v>
      </c>
      <c r="I6784" s="2">
        <f t="shared" si="989"/>
        <v>0.16705882352941173</v>
      </c>
      <c r="J6784" s="2">
        <f t="shared" si="991"/>
        <v>0.16705882352941173</v>
      </c>
      <c r="K6784" s="2">
        <f t="shared" si="992"/>
        <v>0.16705882352941173</v>
      </c>
      <c r="L6784" s="2">
        <f t="shared" si="992"/>
        <v>0.16705882352941173</v>
      </c>
      <c r="M6784" s="2">
        <f t="shared" si="993"/>
        <v>0</v>
      </c>
      <c r="N6784" s="2">
        <f t="shared" si="994"/>
        <v>0</v>
      </c>
    </row>
    <row r="6785" spans="1:14">
      <c r="A6785" s="5">
        <v>41922.667059085645</v>
      </c>
      <c r="B6785">
        <v>16</v>
      </c>
      <c r="C6785" s="27">
        <v>3.2800000000000003E-2</v>
      </c>
      <c r="D6785" s="24">
        <f t="shared" si="988"/>
        <v>1.0278341013824888</v>
      </c>
      <c r="E6785" s="24">
        <f t="shared" si="990"/>
        <v>1.0278341013824888</v>
      </c>
      <c r="F6785" s="3">
        <f t="shared" si="995"/>
        <v>31.336405529953925</v>
      </c>
      <c r="G6785" s="3">
        <f t="shared" si="996"/>
        <v>31.336405529953925</v>
      </c>
      <c r="H6785" s="13">
        <v>3.2352941176470598E-2</v>
      </c>
      <c r="I6785" s="2">
        <f t="shared" si="989"/>
        <v>7.764705882352943E-2</v>
      </c>
      <c r="J6785" s="2">
        <f t="shared" si="991"/>
        <v>7.764705882352943E-2</v>
      </c>
      <c r="K6785" s="2">
        <f t="shared" si="992"/>
        <v>7.764705882352943E-2</v>
      </c>
      <c r="L6785" s="2">
        <f t="shared" si="992"/>
        <v>7.764705882352943E-2</v>
      </c>
      <c r="M6785" s="2">
        <f t="shared" si="993"/>
        <v>0</v>
      </c>
      <c r="N6785" s="2">
        <f t="shared" si="994"/>
        <v>0</v>
      </c>
    </row>
    <row r="6786" spans="1:14">
      <c r="A6786" s="5">
        <v>41922.708725810182</v>
      </c>
      <c r="B6786">
        <v>17</v>
      </c>
      <c r="C6786" s="27">
        <v>4.9200000000000008E-2</v>
      </c>
      <c r="D6786" s="24">
        <f t="shared" ref="D6786:D6849" si="997">C6786*F6786</f>
        <v>1.5417511520737333</v>
      </c>
      <c r="E6786" s="24">
        <f t="shared" si="990"/>
        <v>1.5417511520737333</v>
      </c>
      <c r="F6786" s="3">
        <f t="shared" si="995"/>
        <v>31.336405529953925</v>
      </c>
      <c r="G6786" s="3">
        <f t="shared" si="996"/>
        <v>31.336405529953925</v>
      </c>
      <c r="H6786" s="13">
        <v>6.8627450980392165E-3</v>
      </c>
      <c r="I6786" s="2">
        <f t="shared" ref="I6786:I6849" si="998">H6786*$AA$3</f>
        <v>1.6470588235294119E-2</v>
      </c>
      <c r="J6786" s="2">
        <f t="shared" si="991"/>
        <v>1.6470588235294119E-2</v>
      </c>
      <c r="K6786" s="2">
        <f t="shared" si="992"/>
        <v>1.6470588235294119E-2</v>
      </c>
      <c r="L6786" s="2">
        <f t="shared" si="992"/>
        <v>1.6470588235294119E-2</v>
      </c>
      <c r="M6786" s="2">
        <f t="shared" si="993"/>
        <v>0</v>
      </c>
      <c r="N6786" s="2">
        <f t="shared" si="994"/>
        <v>0</v>
      </c>
    </row>
    <row r="6787" spans="1:14">
      <c r="A6787" s="5">
        <v>41922.750392534719</v>
      </c>
      <c r="B6787">
        <v>18</v>
      </c>
      <c r="C6787" s="27">
        <v>6.5600000000000006E-2</v>
      </c>
      <c r="D6787" s="24">
        <f t="shared" si="997"/>
        <v>2.0556682027649775</v>
      </c>
      <c r="E6787" s="24">
        <f t="shared" ref="E6787:E6850" si="999">C6787*G6787</f>
        <v>2.0556682027649775</v>
      </c>
      <c r="F6787" s="3">
        <f t="shared" si="995"/>
        <v>31.336405529953925</v>
      </c>
      <c r="G6787" s="3">
        <f t="shared" si="996"/>
        <v>31.336405529953925</v>
      </c>
      <c r="H6787" s="13">
        <v>4.9019607843137254E-4</v>
      </c>
      <c r="I6787" s="2">
        <f t="shared" si="998"/>
        <v>1.176470588235294E-3</v>
      </c>
      <c r="J6787" s="2">
        <f t="shared" ref="J6787:J6850" si="1000">H6787*$AB$3</f>
        <v>1.176470588235294E-3</v>
      </c>
      <c r="K6787" s="2">
        <f t="shared" ref="K6787:L6850" si="1001">IF(D6787&gt;I6787,I6787,D6787)</f>
        <v>1.176470588235294E-3</v>
      </c>
      <c r="L6787" s="2">
        <f t="shared" si="1001"/>
        <v>1.176470588235294E-3</v>
      </c>
      <c r="M6787" s="2">
        <f t="shared" ref="M6787:M6850" si="1002">IF(I6787&gt;D6787,I6787-D6787,0)</f>
        <v>0</v>
      </c>
      <c r="N6787" s="2">
        <f t="shared" ref="N6787:N6850" si="1003">IF(J6787&gt;E6787,J6787-E6787,0)</f>
        <v>0</v>
      </c>
    </row>
    <row r="6788" spans="1:14">
      <c r="A6788" s="5">
        <v>41922.792059259256</v>
      </c>
      <c r="B6788">
        <v>19</v>
      </c>
      <c r="C6788" s="27">
        <v>9.8400000000000015E-2</v>
      </c>
      <c r="D6788" s="24">
        <f t="shared" si="997"/>
        <v>3.0835023041474665</v>
      </c>
      <c r="E6788" s="24">
        <f t="shared" si="999"/>
        <v>3.0835023041474665</v>
      </c>
      <c r="F6788" s="3">
        <f t="shared" si="995"/>
        <v>31.336405529953925</v>
      </c>
      <c r="G6788" s="3">
        <f t="shared" si="996"/>
        <v>31.336405529953925</v>
      </c>
      <c r="H6788" s="13">
        <v>0</v>
      </c>
      <c r="I6788" s="2">
        <f t="shared" si="998"/>
        <v>0</v>
      </c>
      <c r="J6788" s="2">
        <f t="shared" si="1000"/>
        <v>0</v>
      </c>
      <c r="K6788" s="2">
        <f t="shared" si="1001"/>
        <v>0</v>
      </c>
      <c r="L6788" s="2">
        <f t="shared" si="1001"/>
        <v>0</v>
      </c>
      <c r="M6788" s="2">
        <f t="shared" si="1002"/>
        <v>0</v>
      </c>
      <c r="N6788" s="2">
        <f t="shared" si="1003"/>
        <v>0</v>
      </c>
    </row>
    <row r="6789" spans="1:14">
      <c r="A6789" s="5">
        <v>41922.833725983794</v>
      </c>
      <c r="B6789">
        <v>20</v>
      </c>
      <c r="C6789" s="27">
        <v>8.2000000000000003E-2</v>
      </c>
      <c r="D6789" s="24">
        <f t="shared" si="997"/>
        <v>2.5695852534562218</v>
      </c>
      <c r="E6789" s="24">
        <f t="shared" si="999"/>
        <v>2.5695852534562218</v>
      </c>
      <c r="F6789" s="3">
        <f t="shared" si="995"/>
        <v>31.336405529953925</v>
      </c>
      <c r="G6789" s="3">
        <f t="shared" si="996"/>
        <v>31.336405529953925</v>
      </c>
      <c r="H6789" s="13">
        <v>0</v>
      </c>
      <c r="I6789" s="2">
        <f t="shared" si="998"/>
        <v>0</v>
      </c>
      <c r="J6789" s="2">
        <f t="shared" si="1000"/>
        <v>0</v>
      </c>
      <c r="K6789" s="2">
        <f t="shared" si="1001"/>
        <v>0</v>
      </c>
      <c r="L6789" s="2">
        <f t="shared" si="1001"/>
        <v>0</v>
      </c>
      <c r="M6789" s="2">
        <f t="shared" si="1002"/>
        <v>0</v>
      </c>
      <c r="N6789" s="2">
        <f t="shared" si="1003"/>
        <v>0</v>
      </c>
    </row>
    <row r="6790" spans="1:14">
      <c r="A6790" s="5">
        <v>41922.875392708331</v>
      </c>
      <c r="B6790">
        <v>21</v>
      </c>
      <c r="C6790" s="27">
        <v>6.5600000000000006E-2</v>
      </c>
      <c r="D6790" s="24">
        <f t="shared" si="997"/>
        <v>2.0556682027649775</v>
      </c>
      <c r="E6790" s="24">
        <f t="shared" si="999"/>
        <v>2.0556682027649775</v>
      </c>
      <c r="F6790" s="3">
        <f t="shared" si="995"/>
        <v>31.336405529953925</v>
      </c>
      <c r="G6790" s="3">
        <f t="shared" si="996"/>
        <v>31.336405529953925</v>
      </c>
      <c r="H6790" s="13">
        <v>0</v>
      </c>
      <c r="I6790" s="2">
        <f t="shared" si="998"/>
        <v>0</v>
      </c>
      <c r="J6790" s="2">
        <f t="shared" si="1000"/>
        <v>0</v>
      </c>
      <c r="K6790" s="2">
        <f t="shared" si="1001"/>
        <v>0</v>
      </c>
      <c r="L6790" s="2">
        <f t="shared" si="1001"/>
        <v>0</v>
      </c>
      <c r="M6790" s="2">
        <f t="shared" si="1002"/>
        <v>0</v>
      </c>
      <c r="N6790" s="2">
        <f t="shared" si="1003"/>
        <v>0</v>
      </c>
    </row>
    <row r="6791" spans="1:14">
      <c r="A6791" s="5">
        <v>41922.917059432868</v>
      </c>
      <c r="B6791">
        <v>22</v>
      </c>
      <c r="C6791" s="27">
        <v>4.9200000000000008E-2</v>
      </c>
      <c r="D6791" s="24">
        <f t="shared" si="997"/>
        <v>1.5417511520737333</v>
      </c>
      <c r="E6791" s="24">
        <f t="shared" si="999"/>
        <v>1.5417511520737333</v>
      </c>
      <c r="F6791" s="3">
        <f t="shared" si="995"/>
        <v>31.336405529953925</v>
      </c>
      <c r="G6791" s="3">
        <f t="shared" si="996"/>
        <v>31.336405529953925</v>
      </c>
      <c r="H6791" s="13">
        <v>0</v>
      </c>
      <c r="I6791" s="2">
        <f t="shared" si="998"/>
        <v>0</v>
      </c>
      <c r="J6791" s="2">
        <f t="shared" si="1000"/>
        <v>0</v>
      </c>
      <c r="K6791" s="2">
        <f t="shared" si="1001"/>
        <v>0</v>
      </c>
      <c r="L6791" s="2">
        <f t="shared" si="1001"/>
        <v>0</v>
      </c>
      <c r="M6791" s="2">
        <f t="shared" si="1002"/>
        <v>0</v>
      </c>
      <c r="N6791" s="2">
        <f t="shared" si="1003"/>
        <v>0</v>
      </c>
    </row>
    <row r="6792" spans="1:14">
      <c r="A6792" s="5">
        <v>41922.958726157405</v>
      </c>
      <c r="B6792">
        <v>23</v>
      </c>
      <c r="C6792" s="27">
        <v>3.2800000000000003E-2</v>
      </c>
      <c r="D6792" s="24">
        <f t="shared" si="997"/>
        <v>1.0278341013824888</v>
      </c>
      <c r="E6792" s="24">
        <f t="shared" si="999"/>
        <v>1.0278341013824888</v>
      </c>
      <c r="F6792" s="3">
        <f t="shared" si="995"/>
        <v>31.336405529953925</v>
      </c>
      <c r="G6792" s="3">
        <f t="shared" si="996"/>
        <v>31.336405529953925</v>
      </c>
      <c r="H6792" s="13">
        <v>0</v>
      </c>
      <c r="I6792" s="2">
        <f t="shared" si="998"/>
        <v>0</v>
      </c>
      <c r="J6792" s="2">
        <f t="shared" si="1000"/>
        <v>0</v>
      </c>
      <c r="K6792" s="2">
        <f t="shared" si="1001"/>
        <v>0</v>
      </c>
      <c r="L6792" s="2">
        <f t="shared" si="1001"/>
        <v>0</v>
      </c>
      <c r="M6792" s="2">
        <f t="shared" si="1002"/>
        <v>0</v>
      </c>
      <c r="N6792" s="2">
        <f t="shared" si="1003"/>
        <v>0</v>
      </c>
    </row>
    <row r="6793" spans="1:14">
      <c r="A6793" s="5">
        <v>41923.000392881942</v>
      </c>
      <c r="B6793">
        <v>24</v>
      </c>
      <c r="C6793" s="27">
        <v>1.6400000000000001E-2</v>
      </c>
      <c r="D6793" s="24">
        <f t="shared" si="997"/>
        <v>0.51391705069124438</v>
      </c>
      <c r="E6793" s="24">
        <f t="shared" si="999"/>
        <v>0.51391705069124438</v>
      </c>
      <c r="F6793" s="3">
        <f t="shared" si="995"/>
        <v>31.336405529953925</v>
      </c>
      <c r="G6793" s="3">
        <f t="shared" si="996"/>
        <v>31.336405529953925</v>
      </c>
      <c r="H6793" s="13">
        <v>0</v>
      </c>
      <c r="I6793" s="2">
        <f t="shared" si="998"/>
        <v>0</v>
      </c>
      <c r="J6793" s="2">
        <f t="shared" si="1000"/>
        <v>0</v>
      </c>
      <c r="K6793" s="2">
        <f t="shared" si="1001"/>
        <v>0</v>
      </c>
      <c r="L6793" s="2">
        <f t="shared" si="1001"/>
        <v>0</v>
      </c>
      <c r="M6793" s="2">
        <f t="shared" si="1002"/>
        <v>0</v>
      </c>
      <c r="N6793" s="2">
        <f t="shared" si="1003"/>
        <v>0</v>
      </c>
    </row>
    <row r="6794" spans="1:14">
      <c r="A6794" s="5">
        <v>41923.04205960648</v>
      </c>
      <c r="B6794">
        <v>1</v>
      </c>
      <c r="C6794" s="27">
        <v>1.6400000000000001E-2</v>
      </c>
      <c r="D6794" s="24">
        <f t="shared" si="997"/>
        <v>0.51391705069124438</v>
      </c>
      <c r="E6794" s="24">
        <f t="shared" si="999"/>
        <v>0.51391705069124438</v>
      </c>
      <c r="F6794" s="3">
        <f t="shared" si="995"/>
        <v>31.336405529953925</v>
      </c>
      <c r="G6794" s="3">
        <f t="shared" si="996"/>
        <v>31.336405529953925</v>
      </c>
      <c r="H6794" s="13">
        <v>0</v>
      </c>
      <c r="I6794" s="2">
        <f t="shared" si="998"/>
        <v>0</v>
      </c>
      <c r="J6794" s="2">
        <f t="shared" si="1000"/>
        <v>0</v>
      </c>
      <c r="K6794" s="2">
        <f t="shared" si="1001"/>
        <v>0</v>
      </c>
      <c r="L6794" s="2">
        <f t="shared" si="1001"/>
        <v>0</v>
      </c>
      <c r="M6794" s="2">
        <f t="shared" si="1002"/>
        <v>0</v>
      </c>
      <c r="N6794" s="2">
        <f t="shared" si="1003"/>
        <v>0</v>
      </c>
    </row>
    <row r="6795" spans="1:14">
      <c r="A6795" s="5">
        <v>41923.083726331017</v>
      </c>
      <c r="B6795">
        <v>2</v>
      </c>
      <c r="C6795" s="27">
        <v>1.6400000000000001E-2</v>
      </c>
      <c r="D6795" s="24">
        <f t="shared" si="997"/>
        <v>0.51391705069124438</v>
      </c>
      <c r="E6795" s="24">
        <f t="shared" si="999"/>
        <v>0.51391705069124438</v>
      </c>
      <c r="F6795" s="3">
        <f t="shared" si="995"/>
        <v>31.336405529953925</v>
      </c>
      <c r="G6795" s="3">
        <f t="shared" si="996"/>
        <v>31.336405529953925</v>
      </c>
      <c r="H6795" s="13">
        <v>0</v>
      </c>
      <c r="I6795" s="2">
        <f t="shared" si="998"/>
        <v>0</v>
      </c>
      <c r="J6795" s="2">
        <f t="shared" si="1000"/>
        <v>0</v>
      </c>
      <c r="K6795" s="2">
        <f t="shared" si="1001"/>
        <v>0</v>
      </c>
      <c r="L6795" s="2">
        <f t="shared" si="1001"/>
        <v>0</v>
      </c>
      <c r="M6795" s="2">
        <f t="shared" si="1002"/>
        <v>0</v>
      </c>
      <c r="N6795" s="2">
        <f t="shared" si="1003"/>
        <v>0</v>
      </c>
    </row>
    <row r="6796" spans="1:14">
      <c r="A6796" s="5">
        <v>41923.125393055554</v>
      </c>
      <c r="B6796">
        <v>3</v>
      </c>
      <c r="C6796" s="27">
        <v>1.6400000000000001E-2</v>
      </c>
      <c r="D6796" s="24">
        <f t="shared" si="997"/>
        <v>0.51391705069124438</v>
      </c>
      <c r="E6796" s="24">
        <f t="shared" si="999"/>
        <v>0.51391705069124438</v>
      </c>
      <c r="F6796" s="3">
        <f t="shared" si="995"/>
        <v>31.336405529953925</v>
      </c>
      <c r="G6796" s="3">
        <f t="shared" si="996"/>
        <v>31.336405529953925</v>
      </c>
      <c r="H6796" s="13">
        <v>0</v>
      </c>
      <c r="I6796" s="2">
        <f t="shared" si="998"/>
        <v>0</v>
      </c>
      <c r="J6796" s="2">
        <f t="shared" si="1000"/>
        <v>0</v>
      </c>
      <c r="K6796" s="2">
        <f t="shared" si="1001"/>
        <v>0</v>
      </c>
      <c r="L6796" s="2">
        <f t="shared" si="1001"/>
        <v>0</v>
      </c>
      <c r="M6796" s="2">
        <f t="shared" si="1002"/>
        <v>0</v>
      </c>
      <c r="N6796" s="2">
        <f t="shared" si="1003"/>
        <v>0</v>
      </c>
    </row>
    <row r="6797" spans="1:14">
      <c r="A6797" s="5">
        <v>41923.167059780091</v>
      </c>
      <c r="B6797">
        <v>4</v>
      </c>
      <c r="C6797" s="27">
        <v>1.6400000000000001E-2</v>
      </c>
      <c r="D6797" s="24">
        <f t="shared" si="997"/>
        <v>0.51391705069124438</v>
      </c>
      <c r="E6797" s="24">
        <f t="shared" si="999"/>
        <v>0.51391705069124438</v>
      </c>
      <c r="F6797" s="3">
        <f t="shared" si="995"/>
        <v>31.336405529953925</v>
      </c>
      <c r="G6797" s="3">
        <f t="shared" si="996"/>
        <v>31.336405529953925</v>
      </c>
      <c r="H6797" s="13">
        <v>0</v>
      </c>
      <c r="I6797" s="2">
        <f t="shared" si="998"/>
        <v>0</v>
      </c>
      <c r="J6797" s="2">
        <f t="shared" si="1000"/>
        <v>0</v>
      </c>
      <c r="K6797" s="2">
        <f t="shared" si="1001"/>
        <v>0</v>
      </c>
      <c r="L6797" s="2">
        <f t="shared" si="1001"/>
        <v>0</v>
      </c>
      <c r="M6797" s="2">
        <f t="shared" si="1002"/>
        <v>0</v>
      </c>
      <c r="N6797" s="2">
        <f t="shared" si="1003"/>
        <v>0</v>
      </c>
    </row>
    <row r="6798" spans="1:14">
      <c r="A6798" s="5">
        <v>41923.208726504628</v>
      </c>
      <c r="B6798">
        <v>5</v>
      </c>
      <c r="C6798" s="27">
        <v>1.6400000000000001E-2</v>
      </c>
      <c r="D6798" s="24">
        <f t="shared" si="997"/>
        <v>0.51391705069124438</v>
      </c>
      <c r="E6798" s="24">
        <f t="shared" si="999"/>
        <v>0.51391705069124438</v>
      </c>
      <c r="F6798" s="3">
        <f t="shared" si="995"/>
        <v>31.336405529953925</v>
      </c>
      <c r="G6798" s="3">
        <f t="shared" si="996"/>
        <v>31.336405529953925</v>
      </c>
      <c r="H6798" s="13">
        <v>0</v>
      </c>
      <c r="I6798" s="2">
        <f t="shared" si="998"/>
        <v>0</v>
      </c>
      <c r="J6798" s="2">
        <f t="shared" si="1000"/>
        <v>0</v>
      </c>
      <c r="K6798" s="2">
        <f t="shared" si="1001"/>
        <v>0</v>
      </c>
      <c r="L6798" s="2">
        <f t="shared" si="1001"/>
        <v>0</v>
      </c>
      <c r="M6798" s="2">
        <f t="shared" si="1002"/>
        <v>0</v>
      </c>
      <c r="N6798" s="2">
        <f t="shared" si="1003"/>
        <v>0</v>
      </c>
    </row>
    <row r="6799" spans="1:14">
      <c r="A6799" s="5">
        <v>41923.250393229166</v>
      </c>
      <c r="B6799">
        <v>6</v>
      </c>
      <c r="C6799" s="27">
        <v>3.2800000000000003E-2</v>
      </c>
      <c r="D6799" s="24">
        <f t="shared" si="997"/>
        <v>1.0278341013824888</v>
      </c>
      <c r="E6799" s="24">
        <f t="shared" si="999"/>
        <v>1.0278341013824888</v>
      </c>
      <c r="F6799" s="3">
        <f t="shared" si="995"/>
        <v>31.336405529953925</v>
      </c>
      <c r="G6799" s="3">
        <f t="shared" si="996"/>
        <v>31.336405529953925</v>
      </c>
      <c r="H6799" s="13">
        <v>0</v>
      </c>
      <c r="I6799" s="2">
        <f t="shared" si="998"/>
        <v>0</v>
      </c>
      <c r="J6799" s="2">
        <f t="shared" si="1000"/>
        <v>0</v>
      </c>
      <c r="K6799" s="2">
        <f t="shared" si="1001"/>
        <v>0</v>
      </c>
      <c r="L6799" s="2">
        <f t="shared" si="1001"/>
        <v>0</v>
      </c>
      <c r="M6799" s="2">
        <f t="shared" si="1002"/>
        <v>0</v>
      </c>
      <c r="N6799" s="2">
        <f t="shared" si="1003"/>
        <v>0</v>
      </c>
    </row>
    <row r="6800" spans="1:14">
      <c r="A6800" s="5">
        <v>41923.292059953703</v>
      </c>
      <c r="B6800">
        <v>7</v>
      </c>
      <c r="C6800" s="27">
        <v>4.9200000000000008E-2</v>
      </c>
      <c r="D6800" s="24">
        <f t="shared" si="997"/>
        <v>1.5417511520737333</v>
      </c>
      <c r="E6800" s="24">
        <f t="shared" si="999"/>
        <v>1.5417511520737333</v>
      </c>
      <c r="F6800" s="3">
        <f t="shared" si="995"/>
        <v>31.336405529953925</v>
      </c>
      <c r="G6800" s="3">
        <f t="shared" si="996"/>
        <v>31.336405529953925</v>
      </c>
      <c r="H6800" s="13">
        <v>4.9019607843137254E-4</v>
      </c>
      <c r="I6800" s="2">
        <f t="shared" si="998"/>
        <v>1.176470588235294E-3</v>
      </c>
      <c r="J6800" s="2">
        <f t="shared" si="1000"/>
        <v>1.176470588235294E-3</v>
      </c>
      <c r="K6800" s="2">
        <f t="shared" si="1001"/>
        <v>1.176470588235294E-3</v>
      </c>
      <c r="L6800" s="2">
        <f t="shared" si="1001"/>
        <v>1.176470588235294E-3</v>
      </c>
      <c r="M6800" s="2">
        <f t="shared" si="1002"/>
        <v>0</v>
      </c>
      <c r="N6800" s="2">
        <f t="shared" si="1003"/>
        <v>0</v>
      </c>
    </row>
    <row r="6801" spans="1:14">
      <c r="A6801" s="5">
        <v>41923.33372667824</v>
      </c>
      <c r="B6801">
        <v>8</v>
      </c>
      <c r="C6801" s="27">
        <v>6.5600000000000006E-2</v>
      </c>
      <c r="D6801" s="24">
        <f t="shared" si="997"/>
        <v>2.0556682027649775</v>
      </c>
      <c r="E6801" s="24">
        <f t="shared" si="999"/>
        <v>2.0556682027649775</v>
      </c>
      <c r="F6801" s="3">
        <f t="shared" si="995"/>
        <v>31.336405529953925</v>
      </c>
      <c r="G6801" s="3">
        <f t="shared" si="996"/>
        <v>31.336405529953925</v>
      </c>
      <c r="H6801" s="13">
        <v>5.1470588235294122E-2</v>
      </c>
      <c r="I6801" s="2">
        <f t="shared" si="998"/>
        <v>0.12352941176470589</v>
      </c>
      <c r="J6801" s="2">
        <f t="shared" si="1000"/>
        <v>0.12352941176470589</v>
      </c>
      <c r="K6801" s="2">
        <f t="shared" si="1001"/>
        <v>0.12352941176470589</v>
      </c>
      <c r="L6801" s="2">
        <f t="shared" si="1001"/>
        <v>0.12352941176470589</v>
      </c>
      <c r="M6801" s="2">
        <f t="shared" si="1002"/>
        <v>0</v>
      </c>
      <c r="N6801" s="2">
        <f t="shared" si="1003"/>
        <v>0</v>
      </c>
    </row>
    <row r="6802" spans="1:14">
      <c r="A6802" s="5">
        <v>41923.375393402777</v>
      </c>
      <c r="B6802">
        <v>9</v>
      </c>
      <c r="C6802" s="27">
        <v>6.5600000000000006E-2</v>
      </c>
      <c r="D6802" s="24">
        <f t="shared" si="997"/>
        <v>2.0556682027649775</v>
      </c>
      <c r="E6802" s="24">
        <f t="shared" si="999"/>
        <v>2.0556682027649775</v>
      </c>
      <c r="F6802" s="3">
        <f t="shared" si="995"/>
        <v>31.336405529953925</v>
      </c>
      <c r="G6802" s="3">
        <f t="shared" si="996"/>
        <v>31.336405529953925</v>
      </c>
      <c r="H6802" s="13">
        <v>0.12794117647058822</v>
      </c>
      <c r="I6802" s="2">
        <f t="shared" si="998"/>
        <v>0.30705882352941172</v>
      </c>
      <c r="J6802" s="2">
        <f t="shared" si="1000"/>
        <v>0.30705882352941172</v>
      </c>
      <c r="K6802" s="2">
        <f t="shared" si="1001"/>
        <v>0.30705882352941172</v>
      </c>
      <c r="L6802" s="2">
        <f t="shared" si="1001"/>
        <v>0.30705882352941172</v>
      </c>
      <c r="M6802" s="2">
        <f t="shared" si="1002"/>
        <v>0</v>
      </c>
      <c r="N6802" s="2">
        <f t="shared" si="1003"/>
        <v>0</v>
      </c>
    </row>
    <row r="6803" spans="1:14">
      <c r="A6803" s="5">
        <v>41923.417060127314</v>
      </c>
      <c r="B6803">
        <v>10</v>
      </c>
      <c r="C6803" s="27">
        <v>4.9200000000000008E-2</v>
      </c>
      <c r="D6803" s="24">
        <f t="shared" si="997"/>
        <v>1.5417511520737333</v>
      </c>
      <c r="E6803" s="24">
        <f t="shared" si="999"/>
        <v>1.5417511520737333</v>
      </c>
      <c r="F6803" s="3">
        <f t="shared" si="995"/>
        <v>31.336405529953925</v>
      </c>
      <c r="G6803" s="3">
        <f t="shared" si="996"/>
        <v>31.336405529953925</v>
      </c>
      <c r="H6803" s="13">
        <v>0.19558823529411767</v>
      </c>
      <c r="I6803" s="2">
        <f t="shared" si="998"/>
        <v>0.46941176470588242</v>
      </c>
      <c r="J6803" s="2">
        <f t="shared" si="1000"/>
        <v>0.46941176470588242</v>
      </c>
      <c r="K6803" s="2">
        <f t="shared" si="1001"/>
        <v>0.46941176470588242</v>
      </c>
      <c r="L6803" s="2">
        <f t="shared" si="1001"/>
        <v>0.46941176470588242</v>
      </c>
      <c r="M6803" s="2">
        <f t="shared" si="1002"/>
        <v>0</v>
      </c>
      <c r="N6803" s="2">
        <f t="shared" si="1003"/>
        <v>0</v>
      </c>
    </row>
    <row r="6804" spans="1:14">
      <c r="A6804" s="5">
        <v>41923.458726851852</v>
      </c>
      <c r="B6804">
        <v>11</v>
      </c>
      <c r="C6804" s="27">
        <v>3.2800000000000003E-2</v>
      </c>
      <c r="D6804" s="24">
        <f t="shared" si="997"/>
        <v>1.0278341013824888</v>
      </c>
      <c r="E6804" s="24">
        <f t="shared" si="999"/>
        <v>1.0278341013824888</v>
      </c>
      <c r="F6804" s="3">
        <f t="shared" si="995"/>
        <v>31.336405529953925</v>
      </c>
      <c r="G6804" s="3">
        <f t="shared" si="996"/>
        <v>31.336405529953925</v>
      </c>
      <c r="H6804" s="13">
        <v>0.20196078431372549</v>
      </c>
      <c r="I6804" s="2">
        <f t="shared" si="998"/>
        <v>0.48470588235294115</v>
      </c>
      <c r="J6804" s="2">
        <f t="shared" si="1000"/>
        <v>0.48470588235294115</v>
      </c>
      <c r="K6804" s="2">
        <f t="shared" si="1001"/>
        <v>0.48470588235294115</v>
      </c>
      <c r="L6804" s="2">
        <f t="shared" si="1001"/>
        <v>0.48470588235294115</v>
      </c>
      <c r="M6804" s="2">
        <f t="shared" si="1002"/>
        <v>0</v>
      </c>
      <c r="N6804" s="2">
        <f t="shared" si="1003"/>
        <v>0</v>
      </c>
    </row>
    <row r="6805" spans="1:14">
      <c r="A6805" s="5">
        <v>41923.500393576389</v>
      </c>
      <c r="B6805">
        <v>12</v>
      </c>
      <c r="C6805" s="27">
        <v>3.2800000000000003E-2</v>
      </c>
      <c r="D6805" s="24">
        <f t="shared" si="997"/>
        <v>1.0278341013824888</v>
      </c>
      <c r="E6805" s="24">
        <f t="shared" si="999"/>
        <v>1.0278341013824888</v>
      </c>
      <c r="F6805" s="3">
        <f t="shared" si="995"/>
        <v>31.336405529953925</v>
      </c>
      <c r="G6805" s="3">
        <f t="shared" si="996"/>
        <v>31.336405529953925</v>
      </c>
      <c r="H6805" s="13">
        <v>0.21568627450980393</v>
      </c>
      <c r="I6805" s="2">
        <f t="shared" si="998"/>
        <v>0.51764705882352946</v>
      </c>
      <c r="J6805" s="2">
        <f t="shared" si="1000"/>
        <v>0.51764705882352946</v>
      </c>
      <c r="K6805" s="2">
        <f t="shared" si="1001"/>
        <v>0.51764705882352946</v>
      </c>
      <c r="L6805" s="2">
        <f t="shared" si="1001"/>
        <v>0.51764705882352946</v>
      </c>
      <c r="M6805" s="2">
        <f t="shared" si="1002"/>
        <v>0</v>
      </c>
      <c r="N6805" s="2">
        <f t="shared" si="1003"/>
        <v>0</v>
      </c>
    </row>
    <row r="6806" spans="1:14">
      <c r="A6806" s="5">
        <v>41923.542060300926</v>
      </c>
      <c r="B6806">
        <v>13</v>
      </c>
      <c r="C6806" s="27">
        <v>3.2800000000000003E-2</v>
      </c>
      <c r="D6806" s="24">
        <f t="shared" si="997"/>
        <v>1.0278341013824888</v>
      </c>
      <c r="E6806" s="24">
        <f t="shared" si="999"/>
        <v>1.0278341013824888</v>
      </c>
      <c r="F6806" s="3">
        <f t="shared" si="995"/>
        <v>31.336405529953925</v>
      </c>
      <c r="G6806" s="3">
        <f t="shared" si="996"/>
        <v>31.336405529953925</v>
      </c>
      <c r="H6806" s="13">
        <v>0.2073529411764706</v>
      </c>
      <c r="I6806" s="2">
        <f t="shared" si="998"/>
        <v>0.49764705882352944</v>
      </c>
      <c r="J6806" s="2">
        <f t="shared" si="1000"/>
        <v>0.49764705882352944</v>
      </c>
      <c r="K6806" s="2">
        <f t="shared" si="1001"/>
        <v>0.49764705882352944</v>
      </c>
      <c r="L6806" s="2">
        <f t="shared" si="1001"/>
        <v>0.49764705882352944</v>
      </c>
      <c r="M6806" s="2">
        <f t="shared" si="1002"/>
        <v>0</v>
      </c>
      <c r="N6806" s="2">
        <f t="shared" si="1003"/>
        <v>0</v>
      </c>
    </row>
    <row r="6807" spans="1:14">
      <c r="A6807" s="5">
        <v>41923.583727025463</v>
      </c>
      <c r="B6807">
        <v>14</v>
      </c>
      <c r="C6807" s="27">
        <v>3.2800000000000003E-2</v>
      </c>
      <c r="D6807" s="24">
        <f t="shared" si="997"/>
        <v>1.0278341013824888</v>
      </c>
      <c r="E6807" s="24">
        <f t="shared" si="999"/>
        <v>1.0278341013824888</v>
      </c>
      <c r="F6807" s="3">
        <f t="shared" si="995"/>
        <v>31.336405529953925</v>
      </c>
      <c r="G6807" s="3">
        <f t="shared" si="996"/>
        <v>31.336405529953925</v>
      </c>
      <c r="H6807" s="13">
        <v>0.18970588235294114</v>
      </c>
      <c r="I6807" s="2">
        <f t="shared" si="998"/>
        <v>0.45529411764705874</v>
      </c>
      <c r="J6807" s="2">
        <f t="shared" si="1000"/>
        <v>0.45529411764705874</v>
      </c>
      <c r="K6807" s="2">
        <f t="shared" si="1001"/>
        <v>0.45529411764705874</v>
      </c>
      <c r="L6807" s="2">
        <f t="shared" si="1001"/>
        <v>0.45529411764705874</v>
      </c>
      <c r="M6807" s="2">
        <f t="shared" si="1002"/>
        <v>0</v>
      </c>
      <c r="N6807" s="2">
        <f t="shared" si="1003"/>
        <v>0</v>
      </c>
    </row>
    <row r="6808" spans="1:14">
      <c r="A6808" s="5">
        <v>41923.625393750001</v>
      </c>
      <c r="B6808">
        <v>15</v>
      </c>
      <c r="C6808" s="27">
        <v>3.2800000000000003E-2</v>
      </c>
      <c r="D6808" s="24">
        <f t="shared" si="997"/>
        <v>1.0278341013824888</v>
      </c>
      <c r="E6808" s="24">
        <f t="shared" si="999"/>
        <v>1.0278341013824888</v>
      </c>
      <c r="F6808" s="3">
        <f t="shared" si="995"/>
        <v>31.336405529953925</v>
      </c>
      <c r="G6808" s="3">
        <f t="shared" si="996"/>
        <v>31.336405529953925</v>
      </c>
      <c r="H6808" s="13">
        <v>0.10392156862745099</v>
      </c>
      <c r="I6808" s="2">
        <f t="shared" si="998"/>
        <v>0.24941176470588236</v>
      </c>
      <c r="J6808" s="2">
        <f t="shared" si="1000"/>
        <v>0.24941176470588236</v>
      </c>
      <c r="K6808" s="2">
        <f t="shared" si="1001"/>
        <v>0.24941176470588236</v>
      </c>
      <c r="L6808" s="2">
        <f t="shared" si="1001"/>
        <v>0.24941176470588236</v>
      </c>
      <c r="M6808" s="2">
        <f t="shared" si="1002"/>
        <v>0</v>
      </c>
      <c r="N6808" s="2">
        <f t="shared" si="1003"/>
        <v>0</v>
      </c>
    </row>
    <row r="6809" spans="1:14">
      <c r="A6809" s="5">
        <v>41923.667060474538</v>
      </c>
      <c r="B6809">
        <v>16</v>
      </c>
      <c r="C6809" s="27">
        <v>3.2800000000000003E-2</v>
      </c>
      <c r="D6809" s="24">
        <f t="shared" si="997"/>
        <v>1.0278341013824888</v>
      </c>
      <c r="E6809" s="24">
        <f t="shared" si="999"/>
        <v>1.0278341013824888</v>
      </c>
      <c r="F6809" s="3">
        <f t="shared" si="995"/>
        <v>31.336405529953925</v>
      </c>
      <c r="G6809" s="3">
        <f t="shared" si="996"/>
        <v>31.336405529953925</v>
      </c>
      <c r="H6809" s="13">
        <v>4.2156862745098035E-2</v>
      </c>
      <c r="I6809" s="2">
        <f t="shared" si="998"/>
        <v>0.10117647058823528</v>
      </c>
      <c r="J6809" s="2">
        <f t="shared" si="1000"/>
        <v>0.10117647058823528</v>
      </c>
      <c r="K6809" s="2">
        <f t="shared" si="1001"/>
        <v>0.10117647058823528</v>
      </c>
      <c r="L6809" s="2">
        <f t="shared" si="1001"/>
        <v>0.10117647058823528</v>
      </c>
      <c r="M6809" s="2">
        <f t="shared" si="1002"/>
        <v>0</v>
      </c>
      <c r="N6809" s="2">
        <f t="shared" si="1003"/>
        <v>0</v>
      </c>
    </row>
    <row r="6810" spans="1:14">
      <c r="A6810" s="5">
        <v>41923.708727199075</v>
      </c>
      <c r="B6810">
        <v>17</v>
      </c>
      <c r="C6810" s="27">
        <v>4.9200000000000008E-2</v>
      </c>
      <c r="D6810" s="24">
        <f t="shared" si="997"/>
        <v>1.5417511520737333</v>
      </c>
      <c r="E6810" s="24">
        <f t="shared" si="999"/>
        <v>1.5417511520737333</v>
      </c>
      <c r="F6810" s="3">
        <f t="shared" ref="F6810:F6873" si="1004">$X$11</f>
        <v>31.336405529953925</v>
      </c>
      <c r="G6810" s="3">
        <f t="shared" si="996"/>
        <v>31.336405529953925</v>
      </c>
      <c r="H6810" s="13">
        <v>8.8235294117647058E-3</v>
      </c>
      <c r="I6810" s="2">
        <f t="shared" si="998"/>
        <v>2.1176470588235293E-2</v>
      </c>
      <c r="J6810" s="2">
        <f t="shared" si="1000"/>
        <v>2.1176470588235293E-2</v>
      </c>
      <c r="K6810" s="2">
        <f t="shared" si="1001"/>
        <v>2.1176470588235293E-2</v>
      </c>
      <c r="L6810" s="2">
        <f t="shared" si="1001"/>
        <v>2.1176470588235293E-2</v>
      </c>
      <c r="M6810" s="2">
        <f t="shared" si="1002"/>
        <v>0</v>
      </c>
      <c r="N6810" s="2">
        <f t="shared" si="1003"/>
        <v>0</v>
      </c>
    </row>
    <row r="6811" spans="1:14">
      <c r="A6811" s="5">
        <v>41923.750393923612</v>
      </c>
      <c r="B6811">
        <v>18</v>
      </c>
      <c r="C6811" s="27">
        <v>6.5600000000000006E-2</v>
      </c>
      <c r="D6811" s="24">
        <f t="shared" si="997"/>
        <v>2.0556682027649775</v>
      </c>
      <c r="E6811" s="24">
        <f t="shared" si="999"/>
        <v>2.0556682027649775</v>
      </c>
      <c r="F6811" s="3">
        <f t="shared" si="1004"/>
        <v>31.336405529953925</v>
      </c>
      <c r="G6811" s="3">
        <f t="shared" ref="G6811:G6874" si="1005">$X$50</f>
        <v>31.336405529953925</v>
      </c>
      <c r="H6811" s="13">
        <v>4.9019607843137254E-4</v>
      </c>
      <c r="I6811" s="2">
        <f t="shared" si="998"/>
        <v>1.176470588235294E-3</v>
      </c>
      <c r="J6811" s="2">
        <f t="shared" si="1000"/>
        <v>1.176470588235294E-3</v>
      </c>
      <c r="K6811" s="2">
        <f t="shared" si="1001"/>
        <v>1.176470588235294E-3</v>
      </c>
      <c r="L6811" s="2">
        <f t="shared" si="1001"/>
        <v>1.176470588235294E-3</v>
      </c>
      <c r="M6811" s="2">
        <f t="shared" si="1002"/>
        <v>0</v>
      </c>
      <c r="N6811" s="2">
        <f t="shared" si="1003"/>
        <v>0</v>
      </c>
    </row>
    <row r="6812" spans="1:14">
      <c r="A6812" s="5">
        <v>41923.792060648149</v>
      </c>
      <c r="B6812">
        <v>19</v>
      </c>
      <c r="C6812" s="27">
        <v>9.8400000000000015E-2</v>
      </c>
      <c r="D6812" s="24">
        <f t="shared" si="997"/>
        <v>3.0835023041474665</v>
      </c>
      <c r="E6812" s="24">
        <f t="shared" si="999"/>
        <v>3.0835023041474665</v>
      </c>
      <c r="F6812" s="3">
        <f t="shared" si="1004"/>
        <v>31.336405529953925</v>
      </c>
      <c r="G6812" s="3">
        <f t="shared" si="1005"/>
        <v>31.336405529953925</v>
      </c>
      <c r="H6812" s="13">
        <v>0</v>
      </c>
      <c r="I6812" s="2">
        <f t="shared" si="998"/>
        <v>0</v>
      </c>
      <c r="J6812" s="2">
        <f t="shared" si="1000"/>
        <v>0</v>
      </c>
      <c r="K6812" s="2">
        <f t="shared" si="1001"/>
        <v>0</v>
      </c>
      <c r="L6812" s="2">
        <f t="shared" si="1001"/>
        <v>0</v>
      </c>
      <c r="M6812" s="2">
        <f t="shared" si="1002"/>
        <v>0</v>
      </c>
      <c r="N6812" s="2">
        <f t="shared" si="1003"/>
        <v>0</v>
      </c>
    </row>
    <row r="6813" spans="1:14">
      <c r="A6813" s="5">
        <v>41923.833727372687</v>
      </c>
      <c r="B6813">
        <v>20</v>
      </c>
      <c r="C6813" s="27">
        <v>8.2000000000000003E-2</v>
      </c>
      <c r="D6813" s="24">
        <f t="shared" si="997"/>
        <v>2.5695852534562218</v>
      </c>
      <c r="E6813" s="24">
        <f t="shared" si="999"/>
        <v>2.5695852534562218</v>
      </c>
      <c r="F6813" s="3">
        <f t="shared" si="1004"/>
        <v>31.336405529953925</v>
      </c>
      <c r="G6813" s="3">
        <f t="shared" si="1005"/>
        <v>31.336405529953925</v>
      </c>
      <c r="H6813" s="13">
        <v>0</v>
      </c>
      <c r="I6813" s="2">
        <f t="shared" si="998"/>
        <v>0</v>
      </c>
      <c r="J6813" s="2">
        <f t="shared" si="1000"/>
        <v>0</v>
      </c>
      <c r="K6813" s="2">
        <f t="shared" si="1001"/>
        <v>0</v>
      </c>
      <c r="L6813" s="2">
        <f t="shared" si="1001"/>
        <v>0</v>
      </c>
      <c r="M6813" s="2">
        <f t="shared" si="1002"/>
        <v>0</v>
      </c>
      <c r="N6813" s="2">
        <f t="shared" si="1003"/>
        <v>0</v>
      </c>
    </row>
    <row r="6814" spans="1:14">
      <c r="A6814" s="5">
        <v>41923.875394097224</v>
      </c>
      <c r="B6814">
        <v>21</v>
      </c>
      <c r="C6814" s="27">
        <v>6.5600000000000006E-2</v>
      </c>
      <c r="D6814" s="24">
        <f t="shared" si="997"/>
        <v>2.0556682027649775</v>
      </c>
      <c r="E6814" s="24">
        <f t="shared" si="999"/>
        <v>2.0556682027649775</v>
      </c>
      <c r="F6814" s="3">
        <f t="shared" si="1004"/>
        <v>31.336405529953925</v>
      </c>
      <c r="G6814" s="3">
        <f t="shared" si="1005"/>
        <v>31.336405529953925</v>
      </c>
      <c r="H6814" s="13">
        <v>0</v>
      </c>
      <c r="I6814" s="2">
        <f t="shared" si="998"/>
        <v>0</v>
      </c>
      <c r="J6814" s="2">
        <f t="shared" si="1000"/>
        <v>0</v>
      </c>
      <c r="K6814" s="2">
        <f t="shared" si="1001"/>
        <v>0</v>
      </c>
      <c r="L6814" s="2">
        <f t="shared" si="1001"/>
        <v>0</v>
      </c>
      <c r="M6814" s="2">
        <f t="shared" si="1002"/>
        <v>0</v>
      </c>
      <c r="N6814" s="2">
        <f t="shared" si="1003"/>
        <v>0</v>
      </c>
    </row>
    <row r="6815" spans="1:14">
      <c r="A6815" s="5">
        <v>41923.917060821761</v>
      </c>
      <c r="B6815">
        <v>22</v>
      </c>
      <c r="C6815" s="27">
        <v>4.9200000000000008E-2</v>
      </c>
      <c r="D6815" s="24">
        <f t="shared" si="997"/>
        <v>1.5417511520737333</v>
      </c>
      <c r="E6815" s="24">
        <f t="shared" si="999"/>
        <v>1.5417511520737333</v>
      </c>
      <c r="F6815" s="3">
        <f t="shared" si="1004"/>
        <v>31.336405529953925</v>
      </c>
      <c r="G6815" s="3">
        <f t="shared" si="1005"/>
        <v>31.336405529953925</v>
      </c>
      <c r="H6815" s="13">
        <v>0</v>
      </c>
      <c r="I6815" s="2">
        <f t="shared" si="998"/>
        <v>0</v>
      </c>
      <c r="J6815" s="2">
        <f t="shared" si="1000"/>
        <v>0</v>
      </c>
      <c r="K6815" s="2">
        <f t="shared" si="1001"/>
        <v>0</v>
      </c>
      <c r="L6815" s="2">
        <f t="shared" si="1001"/>
        <v>0</v>
      </c>
      <c r="M6815" s="2">
        <f t="shared" si="1002"/>
        <v>0</v>
      </c>
      <c r="N6815" s="2">
        <f t="shared" si="1003"/>
        <v>0</v>
      </c>
    </row>
    <row r="6816" spans="1:14">
      <c r="A6816" s="5">
        <v>41923.958727546298</v>
      </c>
      <c r="B6816">
        <v>23</v>
      </c>
      <c r="C6816" s="27">
        <v>3.2800000000000003E-2</v>
      </c>
      <c r="D6816" s="24">
        <f t="shared" si="997"/>
        <v>1.0278341013824888</v>
      </c>
      <c r="E6816" s="24">
        <f t="shared" si="999"/>
        <v>1.0278341013824888</v>
      </c>
      <c r="F6816" s="3">
        <f t="shared" si="1004"/>
        <v>31.336405529953925</v>
      </c>
      <c r="G6816" s="3">
        <f t="shared" si="1005"/>
        <v>31.336405529953925</v>
      </c>
      <c r="H6816" s="13">
        <v>0</v>
      </c>
      <c r="I6816" s="2">
        <f t="shared" si="998"/>
        <v>0</v>
      </c>
      <c r="J6816" s="2">
        <f t="shared" si="1000"/>
        <v>0</v>
      </c>
      <c r="K6816" s="2">
        <f t="shared" si="1001"/>
        <v>0</v>
      </c>
      <c r="L6816" s="2">
        <f t="shared" si="1001"/>
        <v>0</v>
      </c>
      <c r="M6816" s="2">
        <f t="shared" si="1002"/>
        <v>0</v>
      </c>
      <c r="N6816" s="2">
        <f t="shared" si="1003"/>
        <v>0</v>
      </c>
    </row>
    <row r="6817" spans="1:14">
      <c r="A6817" s="5">
        <v>41924.000394270835</v>
      </c>
      <c r="B6817">
        <v>24</v>
      </c>
      <c r="C6817" s="27">
        <v>1.6400000000000001E-2</v>
      </c>
      <c r="D6817" s="24">
        <f t="shared" si="997"/>
        <v>0.51391705069124438</v>
      </c>
      <c r="E6817" s="24">
        <f t="shared" si="999"/>
        <v>0.51391705069124438</v>
      </c>
      <c r="F6817" s="3">
        <f t="shared" si="1004"/>
        <v>31.336405529953925</v>
      </c>
      <c r="G6817" s="3">
        <f t="shared" si="1005"/>
        <v>31.336405529953925</v>
      </c>
      <c r="H6817" s="13">
        <v>0</v>
      </c>
      <c r="I6817" s="2">
        <f t="shared" si="998"/>
        <v>0</v>
      </c>
      <c r="J6817" s="2">
        <f t="shared" si="1000"/>
        <v>0</v>
      </c>
      <c r="K6817" s="2">
        <f t="shared" si="1001"/>
        <v>0</v>
      </c>
      <c r="L6817" s="2">
        <f t="shared" si="1001"/>
        <v>0</v>
      </c>
      <c r="M6817" s="2">
        <f t="shared" si="1002"/>
        <v>0</v>
      </c>
      <c r="N6817" s="2">
        <f t="shared" si="1003"/>
        <v>0</v>
      </c>
    </row>
    <row r="6818" spans="1:14">
      <c r="A6818" s="5">
        <v>41924.042060995373</v>
      </c>
      <c r="B6818">
        <v>1</v>
      </c>
      <c r="C6818" s="27">
        <v>1.6400000000000001E-2</v>
      </c>
      <c r="D6818" s="24">
        <f t="shared" si="997"/>
        <v>0.51391705069124438</v>
      </c>
      <c r="E6818" s="24">
        <f t="shared" si="999"/>
        <v>0.51391705069124438</v>
      </c>
      <c r="F6818" s="3">
        <f t="shared" si="1004"/>
        <v>31.336405529953925</v>
      </c>
      <c r="G6818" s="3">
        <f t="shared" si="1005"/>
        <v>31.336405529953925</v>
      </c>
      <c r="H6818" s="13">
        <v>0</v>
      </c>
      <c r="I6818" s="2">
        <f t="shared" si="998"/>
        <v>0</v>
      </c>
      <c r="J6818" s="2">
        <f t="shared" si="1000"/>
        <v>0</v>
      </c>
      <c r="K6818" s="2">
        <f t="shared" si="1001"/>
        <v>0</v>
      </c>
      <c r="L6818" s="2">
        <f t="shared" si="1001"/>
        <v>0</v>
      </c>
      <c r="M6818" s="2">
        <f t="shared" si="1002"/>
        <v>0</v>
      </c>
      <c r="N6818" s="2">
        <f t="shared" si="1003"/>
        <v>0</v>
      </c>
    </row>
    <row r="6819" spans="1:14">
      <c r="A6819" s="5">
        <v>41924.08372771991</v>
      </c>
      <c r="B6819">
        <v>2</v>
      </c>
      <c r="C6819" s="27">
        <v>1.6400000000000001E-2</v>
      </c>
      <c r="D6819" s="24">
        <f t="shared" si="997"/>
        <v>0.51391705069124438</v>
      </c>
      <c r="E6819" s="24">
        <f t="shared" si="999"/>
        <v>0.51391705069124438</v>
      </c>
      <c r="F6819" s="3">
        <f t="shared" si="1004"/>
        <v>31.336405529953925</v>
      </c>
      <c r="G6819" s="3">
        <f t="shared" si="1005"/>
        <v>31.336405529953925</v>
      </c>
      <c r="H6819" s="13">
        <v>0</v>
      </c>
      <c r="I6819" s="2">
        <f t="shared" si="998"/>
        <v>0</v>
      </c>
      <c r="J6819" s="2">
        <f t="shared" si="1000"/>
        <v>0</v>
      </c>
      <c r="K6819" s="2">
        <f t="shared" si="1001"/>
        <v>0</v>
      </c>
      <c r="L6819" s="2">
        <f t="shared" si="1001"/>
        <v>0</v>
      </c>
      <c r="M6819" s="2">
        <f t="shared" si="1002"/>
        <v>0</v>
      </c>
      <c r="N6819" s="2">
        <f t="shared" si="1003"/>
        <v>0</v>
      </c>
    </row>
    <row r="6820" spans="1:14">
      <c r="A6820" s="5">
        <v>41924.125394444447</v>
      </c>
      <c r="B6820">
        <v>3</v>
      </c>
      <c r="C6820" s="27">
        <v>1.6400000000000001E-2</v>
      </c>
      <c r="D6820" s="24">
        <f t="shared" si="997"/>
        <v>0.51391705069124438</v>
      </c>
      <c r="E6820" s="24">
        <f t="shared" si="999"/>
        <v>0.51391705069124438</v>
      </c>
      <c r="F6820" s="3">
        <f t="shared" si="1004"/>
        <v>31.336405529953925</v>
      </c>
      <c r="G6820" s="3">
        <f t="shared" si="1005"/>
        <v>31.336405529953925</v>
      </c>
      <c r="H6820" s="13">
        <v>0</v>
      </c>
      <c r="I6820" s="2">
        <f t="shared" si="998"/>
        <v>0</v>
      </c>
      <c r="J6820" s="2">
        <f t="shared" si="1000"/>
        <v>0</v>
      </c>
      <c r="K6820" s="2">
        <f t="shared" si="1001"/>
        <v>0</v>
      </c>
      <c r="L6820" s="2">
        <f t="shared" si="1001"/>
        <v>0</v>
      </c>
      <c r="M6820" s="2">
        <f t="shared" si="1002"/>
        <v>0</v>
      </c>
      <c r="N6820" s="2">
        <f t="shared" si="1003"/>
        <v>0</v>
      </c>
    </row>
    <row r="6821" spans="1:14">
      <c r="A6821" s="5">
        <v>41924.167061168984</v>
      </c>
      <c r="B6821">
        <v>4</v>
      </c>
      <c r="C6821" s="27">
        <v>1.6400000000000001E-2</v>
      </c>
      <c r="D6821" s="24">
        <f t="shared" si="997"/>
        <v>0.51391705069124438</v>
      </c>
      <c r="E6821" s="24">
        <f t="shared" si="999"/>
        <v>0.51391705069124438</v>
      </c>
      <c r="F6821" s="3">
        <f t="shared" si="1004"/>
        <v>31.336405529953925</v>
      </c>
      <c r="G6821" s="3">
        <f t="shared" si="1005"/>
        <v>31.336405529953925</v>
      </c>
      <c r="H6821" s="13">
        <v>0</v>
      </c>
      <c r="I6821" s="2">
        <f t="shared" si="998"/>
        <v>0</v>
      </c>
      <c r="J6821" s="2">
        <f t="shared" si="1000"/>
        <v>0</v>
      </c>
      <c r="K6821" s="2">
        <f t="shared" si="1001"/>
        <v>0</v>
      </c>
      <c r="L6821" s="2">
        <f t="shared" si="1001"/>
        <v>0</v>
      </c>
      <c r="M6821" s="2">
        <f t="shared" si="1002"/>
        <v>0</v>
      </c>
      <c r="N6821" s="2">
        <f t="shared" si="1003"/>
        <v>0</v>
      </c>
    </row>
    <row r="6822" spans="1:14">
      <c r="A6822" s="5">
        <v>41924.208727893521</v>
      </c>
      <c r="B6822">
        <v>5</v>
      </c>
      <c r="C6822" s="27">
        <v>1.6400000000000001E-2</v>
      </c>
      <c r="D6822" s="24">
        <f t="shared" si="997"/>
        <v>0.51391705069124438</v>
      </c>
      <c r="E6822" s="24">
        <f t="shared" si="999"/>
        <v>0.51391705069124438</v>
      </c>
      <c r="F6822" s="3">
        <f t="shared" si="1004"/>
        <v>31.336405529953925</v>
      </c>
      <c r="G6822" s="3">
        <f t="shared" si="1005"/>
        <v>31.336405529953925</v>
      </c>
      <c r="H6822" s="13">
        <v>0</v>
      </c>
      <c r="I6822" s="2">
        <f t="shared" si="998"/>
        <v>0</v>
      </c>
      <c r="J6822" s="2">
        <f t="shared" si="1000"/>
        <v>0</v>
      </c>
      <c r="K6822" s="2">
        <f t="shared" si="1001"/>
        <v>0</v>
      </c>
      <c r="L6822" s="2">
        <f t="shared" si="1001"/>
        <v>0</v>
      </c>
      <c r="M6822" s="2">
        <f t="shared" si="1002"/>
        <v>0</v>
      </c>
      <c r="N6822" s="2">
        <f t="shared" si="1003"/>
        <v>0</v>
      </c>
    </row>
    <row r="6823" spans="1:14">
      <c r="A6823" s="5">
        <v>41924.250394618059</v>
      </c>
      <c r="B6823">
        <v>6</v>
      </c>
      <c r="C6823" s="27">
        <v>3.2800000000000003E-2</v>
      </c>
      <c r="D6823" s="24">
        <f t="shared" si="997"/>
        <v>1.0278341013824888</v>
      </c>
      <c r="E6823" s="24">
        <f t="shared" si="999"/>
        <v>1.0278341013824888</v>
      </c>
      <c r="F6823" s="3">
        <f t="shared" si="1004"/>
        <v>31.336405529953925</v>
      </c>
      <c r="G6823" s="3">
        <f t="shared" si="1005"/>
        <v>31.336405529953925</v>
      </c>
      <c r="H6823" s="13">
        <v>0</v>
      </c>
      <c r="I6823" s="2">
        <f t="shared" si="998"/>
        <v>0</v>
      </c>
      <c r="J6823" s="2">
        <f t="shared" si="1000"/>
        <v>0</v>
      </c>
      <c r="K6823" s="2">
        <f t="shared" si="1001"/>
        <v>0</v>
      </c>
      <c r="L6823" s="2">
        <f t="shared" si="1001"/>
        <v>0</v>
      </c>
      <c r="M6823" s="2">
        <f t="shared" si="1002"/>
        <v>0</v>
      </c>
      <c r="N6823" s="2">
        <f t="shared" si="1003"/>
        <v>0</v>
      </c>
    </row>
    <row r="6824" spans="1:14">
      <c r="A6824" s="5">
        <v>41924.292061342596</v>
      </c>
      <c r="B6824">
        <v>7</v>
      </c>
      <c r="C6824" s="27">
        <v>4.9200000000000008E-2</v>
      </c>
      <c r="D6824" s="24">
        <f t="shared" si="997"/>
        <v>1.5417511520737333</v>
      </c>
      <c r="E6824" s="24">
        <f t="shared" si="999"/>
        <v>1.5417511520737333</v>
      </c>
      <c r="F6824" s="3">
        <f t="shared" si="1004"/>
        <v>31.336405529953925</v>
      </c>
      <c r="G6824" s="3">
        <f t="shared" si="1005"/>
        <v>31.336405529953925</v>
      </c>
      <c r="H6824" s="13">
        <v>1.4705882352941176E-3</v>
      </c>
      <c r="I6824" s="2">
        <f t="shared" si="998"/>
        <v>3.529411764705882E-3</v>
      </c>
      <c r="J6824" s="2">
        <f t="shared" si="1000"/>
        <v>3.529411764705882E-3</v>
      </c>
      <c r="K6824" s="2">
        <f t="shared" si="1001"/>
        <v>3.529411764705882E-3</v>
      </c>
      <c r="L6824" s="2">
        <f t="shared" si="1001"/>
        <v>3.529411764705882E-3</v>
      </c>
      <c r="M6824" s="2">
        <f t="shared" si="1002"/>
        <v>0</v>
      </c>
      <c r="N6824" s="2">
        <f t="shared" si="1003"/>
        <v>0</v>
      </c>
    </row>
    <row r="6825" spans="1:14">
      <c r="A6825" s="5">
        <v>41924.333728067133</v>
      </c>
      <c r="B6825">
        <v>8</v>
      </c>
      <c r="C6825" s="27">
        <v>6.5600000000000006E-2</v>
      </c>
      <c r="D6825" s="24">
        <f t="shared" si="997"/>
        <v>2.0556682027649775</v>
      </c>
      <c r="E6825" s="24">
        <f t="shared" si="999"/>
        <v>2.0556682027649775</v>
      </c>
      <c r="F6825" s="3">
        <f t="shared" si="1004"/>
        <v>31.336405529953925</v>
      </c>
      <c r="G6825" s="3">
        <f t="shared" si="1005"/>
        <v>31.336405529953925</v>
      </c>
      <c r="H6825" s="13">
        <v>5.73529411764706E-2</v>
      </c>
      <c r="I6825" s="2">
        <f t="shared" si="998"/>
        <v>0.13764705882352943</v>
      </c>
      <c r="J6825" s="2">
        <f t="shared" si="1000"/>
        <v>0.13764705882352943</v>
      </c>
      <c r="K6825" s="2">
        <f t="shared" si="1001"/>
        <v>0.13764705882352943</v>
      </c>
      <c r="L6825" s="2">
        <f t="shared" si="1001"/>
        <v>0.13764705882352943</v>
      </c>
      <c r="M6825" s="2">
        <f t="shared" si="1002"/>
        <v>0</v>
      </c>
      <c r="N6825" s="2">
        <f t="shared" si="1003"/>
        <v>0</v>
      </c>
    </row>
    <row r="6826" spans="1:14">
      <c r="A6826" s="5">
        <v>41924.37539479167</v>
      </c>
      <c r="B6826">
        <v>9</v>
      </c>
      <c r="C6826" s="27">
        <v>6.5600000000000006E-2</v>
      </c>
      <c r="D6826" s="24">
        <f t="shared" si="997"/>
        <v>2.0556682027649775</v>
      </c>
      <c r="E6826" s="24">
        <f t="shared" si="999"/>
        <v>2.0556682027649775</v>
      </c>
      <c r="F6826" s="3">
        <f t="shared" si="1004"/>
        <v>31.336405529953925</v>
      </c>
      <c r="G6826" s="3">
        <f t="shared" si="1005"/>
        <v>31.336405529953925</v>
      </c>
      <c r="H6826" s="13">
        <v>0.1431372549019608</v>
      </c>
      <c r="I6826" s="2">
        <f t="shared" si="998"/>
        <v>0.34352941176470592</v>
      </c>
      <c r="J6826" s="2">
        <f t="shared" si="1000"/>
        <v>0.34352941176470592</v>
      </c>
      <c r="K6826" s="2">
        <f t="shared" si="1001"/>
        <v>0.34352941176470592</v>
      </c>
      <c r="L6826" s="2">
        <f t="shared" si="1001"/>
        <v>0.34352941176470592</v>
      </c>
      <c r="M6826" s="2">
        <f t="shared" si="1002"/>
        <v>0</v>
      </c>
      <c r="N6826" s="2">
        <f t="shared" si="1003"/>
        <v>0</v>
      </c>
    </row>
    <row r="6827" spans="1:14">
      <c r="A6827" s="5">
        <v>41924.4170615162</v>
      </c>
      <c r="B6827">
        <v>10</v>
      </c>
      <c r="C6827" s="27">
        <v>4.9200000000000008E-2</v>
      </c>
      <c r="D6827" s="24">
        <f t="shared" si="997"/>
        <v>1.5417511520737333</v>
      </c>
      <c r="E6827" s="24">
        <f t="shared" si="999"/>
        <v>1.5417511520737333</v>
      </c>
      <c r="F6827" s="3">
        <f t="shared" si="1004"/>
        <v>31.336405529953925</v>
      </c>
      <c r="G6827" s="3">
        <f t="shared" si="1005"/>
        <v>31.336405529953925</v>
      </c>
      <c r="H6827" s="13">
        <v>0.18284313725490195</v>
      </c>
      <c r="I6827" s="2">
        <f t="shared" si="998"/>
        <v>0.43882352941176467</v>
      </c>
      <c r="J6827" s="2">
        <f t="shared" si="1000"/>
        <v>0.43882352941176467</v>
      </c>
      <c r="K6827" s="2">
        <f t="shared" si="1001"/>
        <v>0.43882352941176467</v>
      </c>
      <c r="L6827" s="2">
        <f t="shared" si="1001"/>
        <v>0.43882352941176467</v>
      </c>
      <c r="M6827" s="2">
        <f t="shared" si="1002"/>
        <v>0</v>
      </c>
      <c r="N6827" s="2">
        <f t="shared" si="1003"/>
        <v>0</v>
      </c>
    </row>
    <row r="6828" spans="1:14">
      <c r="A6828" s="5">
        <v>41924.458728240737</v>
      </c>
      <c r="B6828">
        <v>11</v>
      </c>
      <c r="C6828" s="27">
        <v>3.2800000000000003E-2</v>
      </c>
      <c r="D6828" s="24">
        <f t="shared" si="997"/>
        <v>1.0278341013824888</v>
      </c>
      <c r="E6828" s="24">
        <f t="shared" si="999"/>
        <v>1.0278341013824888</v>
      </c>
      <c r="F6828" s="3">
        <f t="shared" si="1004"/>
        <v>31.336405529953925</v>
      </c>
      <c r="G6828" s="3">
        <f t="shared" si="1005"/>
        <v>31.336405529953925</v>
      </c>
      <c r="H6828" s="13">
        <v>0.20980392156862748</v>
      </c>
      <c r="I6828" s="2">
        <f t="shared" si="998"/>
        <v>0.50352941176470589</v>
      </c>
      <c r="J6828" s="2">
        <f t="shared" si="1000"/>
        <v>0.50352941176470589</v>
      </c>
      <c r="K6828" s="2">
        <f t="shared" si="1001"/>
        <v>0.50352941176470589</v>
      </c>
      <c r="L6828" s="2">
        <f t="shared" si="1001"/>
        <v>0.50352941176470589</v>
      </c>
      <c r="M6828" s="2">
        <f t="shared" si="1002"/>
        <v>0</v>
      </c>
      <c r="N6828" s="2">
        <f t="shared" si="1003"/>
        <v>0</v>
      </c>
    </row>
    <row r="6829" spans="1:14">
      <c r="A6829" s="5">
        <v>41924.500394965275</v>
      </c>
      <c r="B6829">
        <v>12</v>
      </c>
      <c r="C6829" s="27">
        <v>3.2800000000000003E-2</v>
      </c>
      <c r="D6829" s="24">
        <f t="shared" si="997"/>
        <v>1.0278341013824888</v>
      </c>
      <c r="E6829" s="24">
        <f t="shared" si="999"/>
        <v>1.0278341013824888</v>
      </c>
      <c r="F6829" s="3">
        <f t="shared" si="1004"/>
        <v>31.336405529953925</v>
      </c>
      <c r="G6829" s="3">
        <f t="shared" si="1005"/>
        <v>31.336405529953925</v>
      </c>
      <c r="H6829" s="13">
        <v>0.20833333333333331</v>
      </c>
      <c r="I6829" s="2">
        <f t="shared" si="998"/>
        <v>0.49999999999999994</v>
      </c>
      <c r="J6829" s="2">
        <f t="shared" si="1000"/>
        <v>0.49999999999999994</v>
      </c>
      <c r="K6829" s="2">
        <f t="shared" si="1001"/>
        <v>0.49999999999999994</v>
      </c>
      <c r="L6829" s="2">
        <f t="shared" si="1001"/>
        <v>0.49999999999999994</v>
      </c>
      <c r="M6829" s="2">
        <f t="shared" si="1002"/>
        <v>0</v>
      </c>
      <c r="N6829" s="2">
        <f t="shared" si="1003"/>
        <v>0</v>
      </c>
    </row>
    <row r="6830" spans="1:14">
      <c r="A6830" s="5">
        <v>41924.542061689812</v>
      </c>
      <c r="B6830">
        <v>13</v>
      </c>
      <c r="C6830" s="27">
        <v>3.2800000000000003E-2</v>
      </c>
      <c r="D6830" s="24">
        <f t="shared" si="997"/>
        <v>1.0278341013824888</v>
      </c>
      <c r="E6830" s="24">
        <f t="shared" si="999"/>
        <v>1.0278341013824888</v>
      </c>
      <c r="F6830" s="3">
        <f t="shared" si="1004"/>
        <v>31.336405529953925</v>
      </c>
      <c r="G6830" s="3">
        <f t="shared" si="1005"/>
        <v>31.336405529953925</v>
      </c>
      <c r="H6830" s="13">
        <v>0.19705882352941176</v>
      </c>
      <c r="I6830" s="2">
        <f t="shared" si="998"/>
        <v>0.4729411764705882</v>
      </c>
      <c r="J6830" s="2">
        <f t="shared" si="1000"/>
        <v>0.4729411764705882</v>
      </c>
      <c r="K6830" s="2">
        <f t="shared" si="1001"/>
        <v>0.4729411764705882</v>
      </c>
      <c r="L6830" s="2">
        <f t="shared" si="1001"/>
        <v>0.4729411764705882</v>
      </c>
      <c r="M6830" s="2">
        <f t="shared" si="1002"/>
        <v>0</v>
      </c>
      <c r="N6830" s="2">
        <f t="shared" si="1003"/>
        <v>0</v>
      </c>
    </row>
    <row r="6831" spans="1:14">
      <c r="A6831" s="5">
        <v>41924.583728414349</v>
      </c>
      <c r="B6831">
        <v>14</v>
      </c>
      <c r="C6831" s="27">
        <v>3.2800000000000003E-2</v>
      </c>
      <c r="D6831" s="24">
        <f t="shared" si="997"/>
        <v>1.0278341013824888</v>
      </c>
      <c r="E6831" s="24">
        <f t="shared" si="999"/>
        <v>1.0278341013824888</v>
      </c>
      <c r="F6831" s="3">
        <f t="shared" si="1004"/>
        <v>31.336405529953925</v>
      </c>
      <c r="G6831" s="3">
        <f t="shared" si="1005"/>
        <v>31.336405529953925</v>
      </c>
      <c r="H6831" s="13">
        <v>0.17205882352941179</v>
      </c>
      <c r="I6831" s="2">
        <f t="shared" si="998"/>
        <v>0.41294117647058831</v>
      </c>
      <c r="J6831" s="2">
        <f t="shared" si="1000"/>
        <v>0.41294117647058831</v>
      </c>
      <c r="K6831" s="2">
        <f t="shared" si="1001"/>
        <v>0.41294117647058831</v>
      </c>
      <c r="L6831" s="2">
        <f t="shared" si="1001"/>
        <v>0.41294117647058831</v>
      </c>
      <c r="M6831" s="2">
        <f t="shared" si="1002"/>
        <v>0</v>
      </c>
      <c r="N6831" s="2">
        <f t="shared" si="1003"/>
        <v>0</v>
      </c>
    </row>
    <row r="6832" spans="1:14">
      <c r="A6832" s="5">
        <v>41924.625395138886</v>
      </c>
      <c r="B6832">
        <v>15</v>
      </c>
      <c r="C6832" s="27">
        <v>3.2800000000000003E-2</v>
      </c>
      <c r="D6832" s="24">
        <f t="shared" si="997"/>
        <v>1.0278341013824888</v>
      </c>
      <c r="E6832" s="24">
        <f t="shared" si="999"/>
        <v>1.0278341013824888</v>
      </c>
      <c r="F6832" s="3">
        <f t="shared" si="1004"/>
        <v>31.336405529953925</v>
      </c>
      <c r="G6832" s="3">
        <f t="shared" si="1005"/>
        <v>31.336405529953925</v>
      </c>
      <c r="H6832" s="13">
        <v>0.14950980392156862</v>
      </c>
      <c r="I6832" s="2">
        <f t="shared" si="998"/>
        <v>0.35882352941176471</v>
      </c>
      <c r="J6832" s="2">
        <f t="shared" si="1000"/>
        <v>0.35882352941176471</v>
      </c>
      <c r="K6832" s="2">
        <f t="shared" si="1001"/>
        <v>0.35882352941176471</v>
      </c>
      <c r="L6832" s="2">
        <f t="shared" si="1001"/>
        <v>0.35882352941176471</v>
      </c>
      <c r="M6832" s="2">
        <f t="shared" si="1002"/>
        <v>0</v>
      </c>
      <c r="N6832" s="2">
        <f t="shared" si="1003"/>
        <v>0</v>
      </c>
    </row>
    <row r="6833" spans="1:14">
      <c r="A6833" s="5">
        <v>41924.667061863423</v>
      </c>
      <c r="B6833">
        <v>16</v>
      </c>
      <c r="C6833" s="27">
        <v>3.2800000000000003E-2</v>
      </c>
      <c r="D6833" s="24">
        <f t="shared" si="997"/>
        <v>1.0278341013824888</v>
      </c>
      <c r="E6833" s="24">
        <f t="shared" si="999"/>
        <v>1.0278341013824888</v>
      </c>
      <c r="F6833" s="3">
        <f t="shared" si="1004"/>
        <v>31.336405529953925</v>
      </c>
      <c r="G6833" s="3">
        <f t="shared" si="1005"/>
        <v>31.336405529953925</v>
      </c>
      <c r="H6833" s="13">
        <v>5.0980392156862751E-2</v>
      </c>
      <c r="I6833" s="2">
        <f t="shared" si="998"/>
        <v>0.12235294117647059</v>
      </c>
      <c r="J6833" s="2">
        <f t="shared" si="1000"/>
        <v>0.12235294117647059</v>
      </c>
      <c r="K6833" s="2">
        <f t="shared" si="1001"/>
        <v>0.12235294117647059</v>
      </c>
      <c r="L6833" s="2">
        <f t="shared" si="1001"/>
        <v>0.12235294117647059</v>
      </c>
      <c r="M6833" s="2">
        <f t="shared" si="1002"/>
        <v>0</v>
      </c>
      <c r="N6833" s="2">
        <f t="shared" si="1003"/>
        <v>0</v>
      </c>
    </row>
    <row r="6834" spans="1:14">
      <c r="A6834" s="5">
        <v>41924.708728587961</v>
      </c>
      <c r="B6834">
        <v>17</v>
      </c>
      <c r="C6834" s="27">
        <v>4.9200000000000008E-2</v>
      </c>
      <c r="D6834" s="24">
        <f t="shared" si="997"/>
        <v>1.5417511520737333</v>
      </c>
      <c r="E6834" s="24">
        <f t="shared" si="999"/>
        <v>1.5417511520737333</v>
      </c>
      <c r="F6834" s="3">
        <f t="shared" si="1004"/>
        <v>31.336405529953925</v>
      </c>
      <c r="G6834" s="3">
        <f t="shared" si="1005"/>
        <v>31.336405529953925</v>
      </c>
      <c r="H6834" s="13">
        <v>9.3137254901960783E-3</v>
      </c>
      <c r="I6834" s="2">
        <f t="shared" si="998"/>
        <v>2.2352941176470586E-2</v>
      </c>
      <c r="J6834" s="2">
        <f t="shared" si="1000"/>
        <v>2.2352941176470586E-2</v>
      </c>
      <c r="K6834" s="2">
        <f t="shared" si="1001"/>
        <v>2.2352941176470586E-2</v>
      </c>
      <c r="L6834" s="2">
        <f t="shared" si="1001"/>
        <v>2.2352941176470586E-2</v>
      </c>
      <c r="M6834" s="2">
        <f t="shared" si="1002"/>
        <v>0</v>
      </c>
      <c r="N6834" s="2">
        <f t="shared" si="1003"/>
        <v>0</v>
      </c>
    </row>
    <row r="6835" spans="1:14">
      <c r="A6835" s="5">
        <v>41924.750395312498</v>
      </c>
      <c r="B6835">
        <v>18</v>
      </c>
      <c r="C6835" s="27">
        <v>6.5600000000000006E-2</v>
      </c>
      <c r="D6835" s="24">
        <f t="shared" si="997"/>
        <v>2.0556682027649775</v>
      </c>
      <c r="E6835" s="24">
        <f t="shared" si="999"/>
        <v>2.0556682027649775</v>
      </c>
      <c r="F6835" s="3">
        <f t="shared" si="1004"/>
        <v>31.336405529953925</v>
      </c>
      <c r="G6835" s="3">
        <f t="shared" si="1005"/>
        <v>31.336405529953925</v>
      </c>
      <c r="H6835" s="13">
        <v>4.9019607843137254E-4</v>
      </c>
      <c r="I6835" s="2">
        <f t="shared" si="998"/>
        <v>1.176470588235294E-3</v>
      </c>
      <c r="J6835" s="2">
        <f t="shared" si="1000"/>
        <v>1.176470588235294E-3</v>
      </c>
      <c r="K6835" s="2">
        <f t="shared" si="1001"/>
        <v>1.176470588235294E-3</v>
      </c>
      <c r="L6835" s="2">
        <f t="shared" si="1001"/>
        <v>1.176470588235294E-3</v>
      </c>
      <c r="M6835" s="2">
        <f t="shared" si="1002"/>
        <v>0</v>
      </c>
      <c r="N6835" s="2">
        <f t="shared" si="1003"/>
        <v>0</v>
      </c>
    </row>
    <row r="6836" spans="1:14">
      <c r="A6836" s="5">
        <v>41924.792062037035</v>
      </c>
      <c r="B6836">
        <v>19</v>
      </c>
      <c r="C6836" s="27">
        <v>9.8400000000000015E-2</v>
      </c>
      <c r="D6836" s="24">
        <f t="shared" si="997"/>
        <v>3.0835023041474665</v>
      </c>
      <c r="E6836" s="24">
        <f t="shared" si="999"/>
        <v>3.0835023041474665</v>
      </c>
      <c r="F6836" s="3">
        <f t="shared" si="1004"/>
        <v>31.336405529953925</v>
      </c>
      <c r="G6836" s="3">
        <f t="shared" si="1005"/>
        <v>31.336405529953925</v>
      </c>
      <c r="H6836" s="13">
        <v>0</v>
      </c>
      <c r="I6836" s="2">
        <f t="shared" si="998"/>
        <v>0</v>
      </c>
      <c r="J6836" s="2">
        <f t="shared" si="1000"/>
        <v>0</v>
      </c>
      <c r="K6836" s="2">
        <f t="shared" si="1001"/>
        <v>0</v>
      </c>
      <c r="L6836" s="2">
        <f t="shared" si="1001"/>
        <v>0</v>
      </c>
      <c r="M6836" s="2">
        <f t="shared" si="1002"/>
        <v>0</v>
      </c>
      <c r="N6836" s="2">
        <f t="shared" si="1003"/>
        <v>0</v>
      </c>
    </row>
    <row r="6837" spans="1:14">
      <c r="A6837" s="5">
        <v>41924.833728761572</v>
      </c>
      <c r="B6837">
        <v>20</v>
      </c>
      <c r="C6837" s="27">
        <v>8.2000000000000003E-2</v>
      </c>
      <c r="D6837" s="24">
        <f t="shared" si="997"/>
        <v>2.5695852534562218</v>
      </c>
      <c r="E6837" s="24">
        <f t="shared" si="999"/>
        <v>2.5695852534562218</v>
      </c>
      <c r="F6837" s="3">
        <f t="shared" si="1004"/>
        <v>31.336405529953925</v>
      </c>
      <c r="G6837" s="3">
        <f t="shared" si="1005"/>
        <v>31.336405529953925</v>
      </c>
      <c r="H6837" s="13">
        <v>0</v>
      </c>
      <c r="I6837" s="2">
        <f t="shared" si="998"/>
        <v>0</v>
      </c>
      <c r="J6837" s="2">
        <f t="shared" si="1000"/>
        <v>0</v>
      </c>
      <c r="K6837" s="2">
        <f t="shared" si="1001"/>
        <v>0</v>
      </c>
      <c r="L6837" s="2">
        <f t="shared" si="1001"/>
        <v>0</v>
      </c>
      <c r="M6837" s="2">
        <f t="shared" si="1002"/>
        <v>0</v>
      </c>
      <c r="N6837" s="2">
        <f t="shared" si="1003"/>
        <v>0</v>
      </c>
    </row>
    <row r="6838" spans="1:14">
      <c r="A6838" s="5">
        <v>41924.875395486109</v>
      </c>
      <c r="B6838">
        <v>21</v>
      </c>
      <c r="C6838" s="27">
        <v>6.5600000000000006E-2</v>
      </c>
      <c r="D6838" s="24">
        <f t="shared" si="997"/>
        <v>2.0556682027649775</v>
      </c>
      <c r="E6838" s="24">
        <f t="shared" si="999"/>
        <v>2.0556682027649775</v>
      </c>
      <c r="F6838" s="3">
        <f t="shared" si="1004"/>
        <v>31.336405529953925</v>
      </c>
      <c r="G6838" s="3">
        <f t="shared" si="1005"/>
        <v>31.336405529953925</v>
      </c>
      <c r="H6838" s="13">
        <v>0</v>
      </c>
      <c r="I6838" s="2">
        <f t="shared" si="998"/>
        <v>0</v>
      </c>
      <c r="J6838" s="2">
        <f t="shared" si="1000"/>
        <v>0</v>
      </c>
      <c r="K6838" s="2">
        <f t="shared" si="1001"/>
        <v>0</v>
      </c>
      <c r="L6838" s="2">
        <f t="shared" si="1001"/>
        <v>0</v>
      </c>
      <c r="M6838" s="2">
        <f t="shared" si="1002"/>
        <v>0</v>
      </c>
      <c r="N6838" s="2">
        <f t="shared" si="1003"/>
        <v>0</v>
      </c>
    </row>
    <row r="6839" spans="1:14">
      <c r="A6839" s="5">
        <v>41924.917062210647</v>
      </c>
      <c r="B6839">
        <v>22</v>
      </c>
      <c r="C6839" s="27">
        <v>4.9200000000000008E-2</v>
      </c>
      <c r="D6839" s="24">
        <f t="shared" si="997"/>
        <v>1.5417511520737333</v>
      </c>
      <c r="E6839" s="24">
        <f t="shared" si="999"/>
        <v>1.5417511520737333</v>
      </c>
      <c r="F6839" s="3">
        <f t="shared" si="1004"/>
        <v>31.336405529953925</v>
      </c>
      <c r="G6839" s="3">
        <f t="shared" si="1005"/>
        <v>31.336405529953925</v>
      </c>
      <c r="H6839" s="13">
        <v>0</v>
      </c>
      <c r="I6839" s="2">
        <f t="shared" si="998"/>
        <v>0</v>
      </c>
      <c r="J6839" s="2">
        <f t="shared" si="1000"/>
        <v>0</v>
      </c>
      <c r="K6839" s="2">
        <f t="shared" si="1001"/>
        <v>0</v>
      </c>
      <c r="L6839" s="2">
        <f t="shared" si="1001"/>
        <v>0</v>
      </c>
      <c r="M6839" s="2">
        <f t="shared" si="1002"/>
        <v>0</v>
      </c>
      <c r="N6839" s="2">
        <f t="shared" si="1003"/>
        <v>0</v>
      </c>
    </row>
    <row r="6840" spans="1:14">
      <c r="A6840" s="5">
        <v>41924.958728935184</v>
      </c>
      <c r="B6840">
        <v>23</v>
      </c>
      <c r="C6840" s="27">
        <v>3.2800000000000003E-2</v>
      </c>
      <c r="D6840" s="24">
        <f t="shared" si="997"/>
        <v>1.0278341013824888</v>
      </c>
      <c r="E6840" s="24">
        <f t="shared" si="999"/>
        <v>1.0278341013824888</v>
      </c>
      <c r="F6840" s="3">
        <f t="shared" si="1004"/>
        <v>31.336405529953925</v>
      </c>
      <c r="G6840" s="3">
        <f t="shared" si="1005"/>
        <v>31.336405529953925</v>
      </c>
      <c r="H6840" s="13">
        <v>0</v>
      </c>
      <c r="I6840" s="2">
        <f t="shared" si="998"/>
        <v>0</v>
      </c>
      <c r="J6840" s="2">
        <f t="shared" si="1000"/>
        <v>0</v>
      </c>
      <c r="K6840" s="2">
        <f t="shared" si="1001"/>
        <v>0</v>
      </c>
      <c r="L6840" s="2">
        <f t="shared" si="1001"/>
        <v>0</v>
      </c>
      <c r="M6840" s="2">
        <f t="shared" si="1002"/>
        <v>0</v>
      </c>
      <c r="N6840" s="2">
        <f t="shared" si="1003"/>
        <v>0</v>
      </c>
    </row>
    <row r="6841" spans="1:14">
      <c r="A6841" s="5">
        <v>41925.000395659721</v>
      </c>
      <c r="B6841">
        <v>24</v>
      </c>
      <c r="C6841" s="27">
        <v>1.6400000000000001E-2</v>
      </c>
      <c r="D6841" s="24">
        <f t="shared" si="997"/>
        <v>0.51391705069124438</v>
      </c>
      <c r="E6841" s="24">
        <f t="shared" si="999"/>
        <v>0.51391705069124438</v>
      </c>
      <c r="F6841" s="3">
        <f t="shared" si="1004"/>
        <v>31.336405529953925</v>
      </c>
      <c r="G6841" s="3">
        <f t="shared" si="1005"/>
        <v>31.336405529953925</v>
      </c>
      <c r="H6841" s="13">
        <v>0</v>
      </c>
      <c r="I6841" s="2">
        <f t="shared" si="998"/>
        <v>0</v>
      </c>
      <c r="J6841" s="2">
        <f t="shared" si="1000"/>
        <v>0</v>
      </c>
      <c r="K6841" s="2">
        <f t="shared" si="1001"/>
        <v>0</v>
      </c>
      <c r="L6841" s="2">
        <f t="shared" si="1001"/>
        <v>0</v>
      </c>
      <c r="M6841" s="2">
        <f t="shared" si="1002"/>
        <v>0</v>
      </c>
      <c r="N6841" s="2">
        <f t="shared" si="1003"/>
        <v>0</v>
      </c>
    </row>
    <row r="6842" spans="1:14">
      <c r="A6842" s="5">
        <v>41925.042062384258</v>
      </c>
      <c r="B6842">
        <v>1</v>
      </c>
      <c r="C6842" s="27">
        <v>1.6400000000000001E-2</v>
      </c>
      <c r="D6842" s="24">
        <f t="shared" si="997"/>
        <v>0.51391705069124438</v>
      </c>
      <c r="E6842" s="24">
        <f t="shared" si="999"/>
        <v>0.51391705069124438</v>
      </c>
      <c r="F6842" s="3">
        <f t="shared" si="1004"/>
        <v>31.336405529953925</v>
      </c>
      <c r="G6842" s="3">
        <f t="shared" si="1005"/>
        <v>31.336405529953925</v>
      </c>
      <c r="H6842" s="13">
        <v>0</v>
      </c>
      <c r="I6842" s="2">
        <f t="shared" si="998"/>
        <v>0</v>
      </c>
      <c r="J6842" s="2">
        <f t="shared" si="1000"/>
        <v>0</v>
      </c>
      <c r="K6842" s="2">
        <f t="shared" si="1001"/>
        <v>0</v>
      </c>
      <c r="L6842" s="2">
        <f t="shared" si="1001"/>
        <v>0</v>
      </c>
      <c r="M6842" s="2">
        <f t="shared" si="1002"/>
        <v>0</v>
      </c>
      <c r="N6842" s="2">
        <f t="shared" si="1003"/>
        <v>0</v>
      </c>
    </row>
    <row r="6843" spans="1:14">
      <c r="A6843" s="5">
        <v>41925.083729108796</v>
      </c>
      <c r="B6843">
        <v>2</v>
      </c>
      <c r="C6843" s="27">
        <v>1.6400000000000001E-2</v>
      </c>
      <c r="D6843" s="24">
        <f t="shared" si="997"/>
        <v>0.51391705069124438</v>
      </c>
      <c r="E6843" s="24">
        <f t="shared" si="999"/>
        <v>0.51391705069124438</v>
      </c>
      <c r="F6843" s="3">
        <f t="shared" si="1004"/>
        <v>31.336405529953925</v>
      </c>
      <c r="G6843" s="3">
        <f t="shared" si="1005"/>
        <v>31.336405529953925</v>
      </c>
      <c r="H6843" s="13">
        <v>0</v>
      </c>
      <c r="I6843" s="2">
        <f t="shared" si="998"/>
        <v>0</v>
      </c>
      <c r="J6843" s="2">
        <f t="shared" si="1000"/>
        <v>0</v>
      </c>
      <c r="K6843" s="2">
        <f t="shared" si="1001"/>
        <v>0</v>
      </c>
      <c r="L6843" s="2">
        <f t="shared" si="1001"/>
        <v>0</v>
      </c>
      <c r="M6843" s="2">
        <f t="shared" si="1002"/>
        <v>0</v>
      </c>
      <c r="N6843" s="2">
        <f t="shared" si="1003"/>
        <v>0</v>
      </c>
    </row>
    <row r="6844" spans="1:14">
      <c r="A6844" s="5">
        <v>41925.125395833333</v>
      </c>
      <c r="B6844">
        <v>3</v>
      </c>
      <c r="C6844" s="27">
        <v>1.6400000000000001E-2</v>
      </c>
      <c r="D6844" s="24">
        <f t="shared" si="997"/>
        <v>0.51391705069124438</v>
      </c>
      <c r="E6844" s="24">
        <f t="shared" si="999"/>
        <v>0.51391705069124438</v>
      </c>
      <c r="F6844" s="3">
        <f t="shared" si="1004"/>
        <v>31.336405529953925</v>
      </c>
      <c r="G6844" s="3">
        <f t="shared" si="1005"/>
        <v>31.336405529953925</v>
      </c>
      <c r="H6844" s="13">
        <v>0</v>
      </c>
      <c r="I6844" s="2">
        <f t="shared" si="998"/>
        <v>0</v>
      </c>
      <c r="J6844" s="2">
        <f t="shared" si="1000"/>
        <v>0</v>
      </c>
      <c r="K6844" s="2">
        <f t="shared" si="1001"/>
        <v>0</v>
      </c>
      <c r="L6844" s="2">
        <f t="shared" si="1001"/>
        <v>0</v>
      </c>
      <c r="M6844" s="2">
        <f t="shared" si="1002"/>
        <v>0</v>
      </c>
      <c r="N6844" s="2">
        <f t="shared" si="1003"/>
        <v>0</v>
      </c>
    </row>
    <row r="6845" spans="1:14">
      <c r="A6845" s="5">
        <v>41925.16706255787</v>
      </c>
      <c r="B6845">
        <v>4</v>
      </c>
      <c r="C6845" s="27">
        <v>1.6400000000000001E-2</v>
      </c>
      <c r="D6845" s="24">
        <f t="shared" si="997"/>
        <v>0.51391705069124438</v>
      </c>
      <c r="E6845" s="24">
        <f t="shared" si="999"/>
        <v>0.51391705069124438</v>
      </c>
      <c r="F6845" s="3">
        <f t="shared" si="1004"/>
        <v>31.336405529953925</v>
      </c>
      <c r="G6845" s="3">
        <f t="shared" si="1005"/>
        <v>31.336405529953925</v>
      </c>
      <c r="H6845" s="13">
        <v>0</v>
      </c>
      <c r="I6845" s="2">
        <f t="shared" si="998"/>
        <v>0</v>
      </c>
      <c r="J6845" s="2">
        <f t="shared" si="1000"/>
        <v>0</v>
      </c>
      <c r="K6845" s="2">
        <f t="shared" si="1001"/>
        <v>0</v>
      </c>
      <c r="L6845" s="2">
        <f t="shared" si="1001"/>
        <v>0</v>
      </c>
      <c r="M6845" s="2">
        <f t="shared" si="1002"/>
        <v>0</v>
      </c>
      <c r="N6845" s="2">
        <f t="shared" si="1003"/>
        <v>0</v>
      </c>
    </row>
    <row r="6846" spans="1:14">
      <c r="A6846" s="5">
        <v>41925.208729282407</v>
      </c>
      <c r="B6846">
        <v>5</v>
      </c>
      <c r="C6846" s="27">
        <v>1.6400000000000001E-2</v>
      </c>
      <c r="D6846" s="24">
        <f t="shared" si="997"/>
        <v>0.51391705069124438</v>
      </c>
      <c r="E6846" s="24">
        <f t="shared" si="999"/>
        <v>0.51391705069124438</v>
      </c>
      <c r="F6846" s="3">
        <f t="shared" si="1004"/>
        <v>31.336405529953925</v>
      </c>
      <c r="G6846" s="3">
        <f t="shared" si="1005"/>
        <v>31.336405529953925</v>
      </c>
      <c r="H6846" s="13">
        <v>0</v>
      </c>
      <c r="I6846" s="2">
        <f t="shared" si="998"/>
        <v>0</v>
      </c>
      <c r="J6846" s="2">
        <f t="shared" si="1000"/>
        <v>0</v>
      </c>
      <c r="K6846" s="2">
        <f t="shared" si="1001"/>
        <v>0</v>
      </c>
      <c r="L6846" s="2">
        <f t="shared" si="1001"/>
        <v>0</v>
      </c>
      <c r="M6846" s="2">
        <f t="shared" si="1002"/>
        <v>0</v>
      </c>
      <c r="N6846" s="2">
        <f t="shared" si="1003"/>
        <v>0</v>
      </c>
    </row>
    <row r="6847" spans="1:14">
      <c r="A6847" s="5">
        <v>41925.250396006944</v>
      </c>
      <c r="B6847">
        <v>6</v>
      </c>
      <c r="C6847" s="27">
        <v>3.2800000000000003E-2</v>
      </c>
      <c r="D6847" s="24">
        <f t="shared" si="997"/>
        <v>1.0278341013824888</v>
      </c>
      <c r="E6847" s="24">
        <f t="shared" si="999"/>
        <v>1.0278341013824888</v>
      </c>
      <c r="F6847" s="3">
        <f t="shared" si="1004"/>
        <v>31.336405529953925</v>
      </c>
      <c r="G6847" s="3">
        <f t="shared" si="1005"/>
        <v>31.336405529953925</v>
      </c>
      <c r="H6847" s="13">
        <v>0</v>
      </c>
      <c r="I6847" s="2">
        <f t="shared" si="998"/>
        <v>0</v>
      </c>
      <c r="J6847" s="2">
        <f t="shared" si="1000"/>
        <v>0</v>
      </c>
      <c r="K6847" s="2">
        <f t="shared" si="1001"/>
        <v>0</v>
      </c>
      <c r="L6847" s="2">
        <f t="shared" si="1001"/>
        <v>0</v>
      </c>
      <c r="M6847" s="2">
        <f t="shared" si="1002"/>
        <v>0</v>
      </c>
      <c r="N6847" s="2">
        <f t="shared" si="1003"/>
        <v>0</v>
      </c>
    </row>
    <row r="6848" spans="1:14">
      <c r="A6848" s="5">
        <v>41925.292062731482</v>
      </c>
      <c r="B6848">
        <v>7</v>
      </c>
      <c r="C6848" s="27">
        <v>4.9200000000000008E-2</v>
      </c>
      <c r="D6848" s="24">
        <f t="shared" si="997"/>
        <v>1.5417511520737333</v>
      </c>
      <c r="E6848" s="24">
        <f t="shared" si="999"/>
        <v>1.5417511520737333</v>
      </c>
      <c r="F6848" s="3">
        <f t="shared" si="1004"/>
        <v>31.336405529953925</v>
      </c>
      <c r="G6848" s="3">
        <f t="shared" si="1005"/>
        <v>31.336405529953925</v>
      </c>
      <c r="H6848" s="13">
        <v>4.9019607843137254E-4</v>
      </c>
      <c r="I6848" s="2">
        <f t="shared" si="998"/>
        <v>1.176470588235294E-3</v>
      </c>
      <c r="J6848" s="2">
        <f t="shared" si="1000"/>
        <v>1.176470588235294E-3</v>
      </c>
      <c r="K6848" s="2">
        <f t="shared" si="1001"/>
        <v>1.176470588235294E-3</v>
      </c>
      <c r="L6848" s="2">
        <f t="shared" si="1001"/>
        <v>1.176470588235294E-3</v>
      </c>
      <c r="M6848" s="2">
        <f t="shared" si="1002"/>
        <v>0</v>
      </c>
      <c r="N6848" s="2">
        <f t="shared" si="1003"/>
        <v>0</v>
      </c>
    </row>
    <row r="6849" spans="1:14">
      <c r="A6849" s="5">
        <v>41925.333729456019</v>
      </c>
      <c r="B6849">
        <v>8</v>
      </c>
      <c r="C6849" s="27">
        <v>6.5600000000000006E-2</v>
      </c>
      <c r="D6849" s="24">
        <f t="shared" si="997"/>
        <v>2.0556682027649775</v>
      </c>
      <c r="E6849" s="24">
        <f t="shared" si="999"/>
        <v>2.0556682027649775</v>
      </c>
      <c r="F6849" s="3">
        <f t="shared" si="1004"/>
        <v>31.336405529953925</v>
      </c>
      <c r="G6849" s="3">
        <f t="shared" si="1005"/>
        <v>31.336405529953925</v>
      </c>
      <c r="H6849" s="13">
        <v>5.588235294117648E-2</v>
      </c>
      <c r="I6849" s="2">
        <f t="shared" si="998"/>
        <v>0.13411764705882354</v>
      </c>
      <c r="J6849" s="2">
        <f t="shared" si="1000"/>
        <v>0.13411764705882354</v>
      </c>
      <c r="K6849" s="2">
        <f t="shared" si="1001"/>
        <v>0.13411764705882354</v>
      </c>
      <c r="L6849" s="2">
        <f t="shared" si="1001"/>
        <v>0.13411764705882354</v>
      </c>
      <c r="M6849" s="2">
        <f t="shared" si="1002"/>
        <v>0</v>
      </c>
      <c r="N6849" s="2">
        <f t="shared" si="1003"/>
        <v>0</v>
      </c>
    </row>
    <row r="6850" spans="1:14">
      <c r="A6850" s="5">
        <v>41925.375396180556</v>
      </c>
      <c r="B6850">
        <v>9</v>
      </c>
      <c r="C6850" s="27">
        <v>6.5600000000000006E-2</v>
      </c>
      <c r="D6850" s="24">
        <f t="shared" ref="D6850:D6913" si="1006">C6850*F6850</f>
        <v>2.0556682027649775</v>
      </c>
      <c r="E6850" s="24">
        <f t="shared" si="999"/>
        <v>2.0556682027649775</v>
      </c>
      <c r="F6850" s="3">
        <f t="shared" si="1004"/>
        <v>31.336405529953925</v>
      </c>
      <c r="G6850" s="3">
        <f t="shared" si="1005"/>
        <v>31.336405529953925</v>
      </c>
      <c r="H6850" s="13">
        <v>0.22009803921568627</v>
      </c>
      <c r="I6850" s="2">
        <f t="shared" ref="I6850:I6913" si="1007">H6850*$AA$3</f>
        <v>0.52823529411764703</v>
      </c>
      <c r="J6850" s="2">
        <f t="shared" si="1000"/>
        <v>0.52823529411764703</v>
      </c>
      <c r="K6850" s="2">
        <f t="shared" si="1001"/>
        <v>0.52823529411764703</v>
      </c>
      <c r="L6850" s="2">
        <f t="shared" si="1001"/>
        <v>0.52823529411764703</v>
      </c>
      <c r="M6850" s="2">
        <f t="shared" si="1002"/>
        <v>0</v>
      </c>
      <c r="N6850" s="2">
        <f t="shared" si="1003"/>
        <v>0</v>
      </c>
    </row>
    <row r="6851" spans="1:14">
      <c r="A6851" s="5">
        <v>41925.417062905093</v>
      </c>
      <c r="B6851">
        <v>10</v>
      </c>
      <c r="C6851" s="27">
        <v>4.9200000000000008E-2</v>
      </c>
      <c r="D6851" s="24">
        <f t="shared" si="1006"/>
        <v>1.5417511520737333</v>
      </c>
      <c r="E6851" s="24">
        <f t="shared" ref="E6851:E6914" si="1008">C6851*G6851</f>
        <v>1.5417511520737333</v>
      </c>
      <c r="F6851" s="3">
        <f t="shared" si="1004"/>
        <v>31.336405529953925</v>
      </c>
      <c r="G6851" s="3">
        <f t="shared" si="1005"/>
        <v>31.336405529953925</v>
      </c>
      <c r="H6851" s="13">
        <v>0.3411764705882353</v>
      </c>
      <c r="I6851" s="2">
        <f t="shared" si="1007"/>
        <v>0.81882352941176473</v>
      </c>
      <c r="J6851" s="2">
        <f t="shared" ref="J6851:J6914" si="1009">H6851*$AB$3</f>
        <v>0.81882352941176473</v>
      </c>
      <c r="K6851" s="2">
        <f t="shared" ref="K6851:L6914" si="1010">IF(D6851&gt;I6851,I6851,D6851)</f>
        <v>0.81882352941176473</v>
      </c>
      <c r="L6851" s="2">
        <f t="shared" si="1010"/>
        <v>0.81882352941176473</v>
      </c>
      <c r="M6851" s="2">
        <f t="shared" ref="M6851:M6914" si="1011">IF(I6851&gt;D6851,I6851-D6851,0)</f>
        <v>0</v>
      </c>
      <c r="N6851" s="2">
        <f t="shared" ref="N6851:N6914" si="1012">IF(J6851&gt;E6851,J6851-E6851,0)</f>
        <v>0</v>
      </c>
    </row>
    <row r="6852" spans="1:14">
      <c r="A6852" s="5">
        <v>41925.45872962963</v>
      </c>
      <c r="B6852">
        <v>11</v>
      </c>
      <c r="C6852" s="27">
        <v>3.2800000000000003E-2</v>
      </c>
      <c r="D6852" s="24">
        <f t="shared" si="1006"/>
        <v>1.0278341013824888</v>
      </c>
      <c r="E6852" s="24">
        <f t="shared" si="1008"/>
        <v>1.0278341013824888</v>
      </c>
      <c r="F6852" s="3">
        <f t="shared" si="1004"/>
        <v>31.336405529953925</v>
      </c>
      <c r="G6852" s="3">
        <f t="shared" si="1005"/>
        <v>31.336405529953925</v>
      </c>
      <c r="H6852" s="13">
        <v>0.43970588235294111</v>
      </c>
      <c r="I6852" s="2">
        <f t="shared" si="1007"/>
        <v>1.0552941176470587</v>
      </c>
      <c r="J6852" s="2">
        <f t="shared" si="1009"/>
        <v>1.0552941176470587</v>
      </c>
      <c r="K6852" s="2">
        <f t="shared" si="1010"/>
        <v>1.0278341013824888</v>
      </c>
      <c r="L6852" s="2">
        <f t="shared" si="1010"/>
        <v>1.0278341013824888</v>
      </c>
      <c r="M6852" s="2">
        <f t="shared" si="1011"/>
        <v>2.7460016264569953E-2</v>
      </c>
      <c r="N6852" s="2">
        <f t="shared" si="1012"/>
        <v>2.7460016264569953E-2</v>
      </c>
    </row>
    <row r="6853" spans="1:14">
      <c r="A6853" s="5">
        <v>41925.500396354168</v>
      </c>
      <c r="B6853">
        <v>12</v>
      </c>
      <c r="C6853" s="27">
        <v>3.2800000000000003E-2</v>
      </c>
      <c r="D6853" s="24">
        <f t="shared" si="1006"/>
        <v>1.0278341013824888</v>
      </c>
      <c r="E6853" s="24">
        <f t="shared" si="1008"/>
        <v>1.0278341013824888</v>
      </c>
      <c r="F6853" s="3">
        <f t="shared" si="1004"/>
        <v>31.336405529953925</v>
      </c>
      <c r="G6853" s="3">
        <f t="shared" si="1005"/>
        <v>31.336405529953925</v>
      </c>
      <c r="H6853" s="13">
        <v>0.50931372549019616</v>
      </c>
      <c r="I6853" s="2">
        <f t="shared" si="1007"/>
        <v>1.2223529411764706</v>
      </c>
      <c r="J6853" s="2">
        <f t="shared" si="1009"/>
        <v>1.2223529411764706</v>
      </c>
      <c r="K6853" s="2">
        <f t="shared" si="1010"/>
        <v>1.0278341013824888</v>
      </c>
      <c r="L6853" s="2">
        <f t="shared" si="1010"/>
        <v>1.0278341013824888</v>
      </c>
      <c r="M6853" s="2">
        <f t="shared" si="1011"/>
        <v>0.19451883979398188</v>
      </c>
      <c r="N6853" s="2">
        <f t="shared" si="1012"/>
        <v>0.19451883979398188</v>
      </c>
    </row>
    <row r="6854" spans="1:14">
      <c r="A6854" s="5">
        <v>41925.542063078705</v>
      </c>
      <c r="B6854">
        <v>13</v>
      </c>
      <c r="C6854" s="27">
        <v>3.2800000000000003E-2</v>
      </c>
      <c r="D6854" s="24">
        <f t="shared" si="1006"/>
        <v>1.0278341013824888</v>
      </c>
      <c r="E6854" s="24">
        <f t="shared" si="1008"/>
        <v>1.0278341013824888</v>
      </c>
      <c r="F6854" s="3">
        <f t="shared" si="1004"/>
        <v>31.336405529953925</v>
      </c>
      <c r="G6854" s="3">
        <f t="shared" si="1005"/>
        <v>31.336405529953925</v>
      </c>
      <c r="H6854" s="13">
        <v>0.41421568627450983</v>
      </c>
      <c r="I6854" s="2">
        <f t="shared" si="1007"/>
        <v>0.99411764705882355</v>
      </c>
      <c r="J6854" s="2">
        <f t="shared" si="1009"/>
        <v>0.99411764705882355</v>
      </c>
      <c r="K6854" s="2">
        <f t="shared" si="1010"/>
        <v>0.99411764705882355</v>
      </c>
      <c r="L6854" s="2">
        <f t="shared" si="1010"/>
        <v>0.99411764705882355</v>
      </c>
      <c r="M6854" s="2">
        <f t="shared" si="1011"/>
        <v>0</v>
      </c>
      <c r="N6854" s="2">
        <f t="shared" si="1012"/>
        <v>0</v>
      </c>
    </row>
    <row r="6855" spans="1:14">
      <c r="A6855" s="5">
        <v>41925.583729803242</v>
      </c>
      <c r="B6855">
        <v>14</v>
      </c>
      <c r="C6855" s="27">
        <v>3.2800000000000003E-2</v>
      </c>
      <c r="D6855" s="24">
        <f t="shared" si="1006"/>
        <v>1.0278341013824888</v>
      </c>
      <c r="E6855" s="24">
        <f t="shared" si="1008"/>
        <v>1.0278341013824888</v>
      </c>
      <c r="F6855" s="3">
        <f t="shared" si="1004"/>
        <v>31.336405529953925</v>
      </c>
      <c r="G6855" s="3">
        <f t="shared" si="1005"/>
        <v>31.336405529953925</v>
      </c>
      <c r="H6855" s="13">
        <v>0.35441176470588237</v>
      </c>
      <c r="I6855" s="2">
        <f t="shared" si="1007"/>
        <v>0.85058823529411764</v>
      </c>
      <c r="J6855" s="2">
        <f t="shared" si="1009"/>
        <v>0.85058823529411764</v>
      </c>
      <c r="K6855" s="2">
        <f t="shared" si="1010"/>
        <v>0.85058823529411764</v>
      </c>
      <c r="L6855" s="2">
        <f t="shared" si="1010"/>
        <v>0.85058823529411764</v>
      </c>
      <c r="M6855" s="2">
        <f t="shared" si="1011"/>
        <v>0</v>
      </c>
      <c r="N6855" s="2">
        <f t="shared" si="1012"/>
        <v>0</v>
      </c>
    </row>
    <row r="6856" spans="1:14">
      <c r="A6856" s="5">
        <v>41925.625396527779</v>
      </c>
      <c r="B6856">
        <v>15</v>
      </c>
      <c r="C6856" s="27">
        <v>3.2800000000000003E-2</v>
      </c>
      <c r="D6856" s="24">
        <f t="shared" si="1006"/>
        <v>1.0278341013824888</v>
      </c>
      <c r="E6856" s="24">
        <f t="shared" si="1008"/>
        <v>1.0278341013824888</v>
      </c>
      <c r="F6856" s="3">
        <f t="shared" si="1004"/>
        <v>31.336405529953925</v>
      </c>
      <c r="G6856" s="3">
        <f t="shared" si="1005"/>
        <v>31.336405529953925</v>
      </c>
      <c r="H6856" s="13">
        <v>0.26764705882352935</v>
      </c>
      <c r="I6856" s="2">
        <f t="shared" si="1007"/>
        <v>0.64235294117647046</v>
      </c>
      <c r="J6856" s="2">
        <f t="shared" si="1009"/>
        <v>0.64235294117647046</v>
      </c>
      <c r="K6856" s="2">
        <f t="shared" si="1010"/>
        <v>0.64235294117647046</v>
      </c>
      <c r="L6856" s="2">
        <f t="shared" si="1010"/>
        <v>0.64235294117647046</v>
      </c>
      <c r="M6856" s="2">
        <f t="shared" si="1011"/>
        <v>0</v>
      </c>
      <c r="N6856" s="2">
        <f t="shared" si="1012"/>
        <v>0</v>
      </c>
    </row>
    <row r="6857" spans="1:14">
      <c r="A6857" s="5">
        <v>41925.667063252316</v>
      </c>
      <c r="B6857">
        <v>16</v>
      </c>
      <c r="C6857" s="27">
        <v>3.2800000000000003E-2</v>
      </c>
      <c r="D6857" s="24">
        <f t="shared" si="1006"/>
        <v>1.0278341013824888</v>
      </c>
      <c r="E6857" s="24">
        <f t="shared" si="1008"/>
        <v>1.0278341013824888</v>
      </c>
      <c r="F6857" s="3">
        <f t="shared" si="1004"/>
        <v>31.336405529953925</v>
      </c>
      <c r="G6857" s="3">
        <f t="shared" si="1005"/>
        <v>31.336405529953925</v>
      </c>
      <c r="H6857" s="13">
        <v>8.431372549019607E-2</v>
      </c>
      <c r="I6857" s="2">
        <f t="shared" si="1007"/>
        <v>0.20235294117647057</v>
      </c>
      <c r="J6857" s="2">
        <f t="shared" si="1009"/>
        <v>0.20235294117647057</v>
      </c>
      <c r="K6857" s="2">
        <f t="shared" si="1010"/>
        <v>0.20235294117647057</v>
      </c>
      <c r="L6857" s="2">
        <f t="shared" si="1010"/>
        <v>0.20235294117647057</v>
      </c>
      <c r="M6857" s="2">
        <f t="shared" si="1011"/>
        <v>0</v>
      </c>
      <c r="N6857" s="2">
        <f t="shared" si="1012"/>
        <v>0</v>
      </c>
    </row>
    <row r="6858" spans="1:14">
      <c r="A6858" s="5">
        <v>41925.708729976854</v>
      </c>
      <c r="B6858">
        <v>17</v>
      </c>
      <c r="C6858" s="27">
        <v>4.9200000000000008E-2</v>
      </c>
      <c r="D6858" s="24">
        <f t="shared" si="1006"/>
        <v>1.5417511520737333</v>
      </c>
      <c r="E6858" s="24">
        <f t="shared" si="1008"/>
        <v>1.5417511520737333</v>
      </c>
      <c r="F6858" s="3">
        <f t="shared" si="1004"/>
        <v>31.336405529953925</v>
      </c>
      <c r="G6858" s="3">
        <f t="shared" si="1005"/>
        <v>31.336405529953925</v>
      </c>
      <c r="H6858" s="13">
        <v>1.8627450980392157E-2</v>
      </c>
      <c r="I6858" s="2">
        <f t="shared" si="1007"/>
        <v>4.4705882352941172E-2</v>
      </c>
      <c r="J6858" s="2">
        <f t="shared" si="1009"/>
        <v>4.4705882352941172E-2</v>
      </c>
      <c r="K6858" s="2">
        <f t="shared" si="1010"/>
        <v>4.4705882352941172E-2</v>
      </c>
      <c r="L6858" s="2">
        <f t="shared" si="1010"/>
        <v>4.4705882352941172E-2</v>
      </c>
      <c r="M6858" s="2">
        <f t="shared" si="1011"/>
        <v>0</v>
      </c>
      <c r="N6858" s="2">
        <f t="shared" si="1012"/>
        <v>0</v>
      </c>
    </row>
    <row r="6859" spans="1:14">
      <c r="A6859" s="5">
        <v>41925.750396701391</v>
      </c>
      <c r="B6859">
        <v>18</v>
      </c>
      <c r="C6859" s="27">
        <v>6.5600000000000006E-2</v>
      </c>
      <c r="D6859" s="24">
        <f t="shared" si="1006"/>
        <v>2.0556682027649775</v>
      </c>
      <c r="E6859" s="24">
        <f t="shared" si="1008"/>
        <v>2.0556682027649775</v>
      </c>
      <c r="F6859" s="3">
        <f t="shared" si="1004"/>
        <v>31.336405529953925</v>
      </c>
      <c r="G6859" s="3">
        <f t="shared" si="1005"/>
        <v>31.336405529953925</v>
      </c>
      <c r="H6859" s="13">
        <v>9.8039215686274508E-4</v>
      </c>
      <c r="I6859" s="2">
        <f t="shared" si="1007"/>
        <v>2.352941176470588E-3</v>
      </c>
      <c r="J6859" s="2">
        <f t="shared" si="1009"/>
        <v>2.352941176470588E-3</v>
      </c>
      <c r="K6859" s="2">
        <f t="shared" si="1010"/>
        <v>2.352941176470588E-3</v>
      </c>
      <c r="L6859" s="2">
        <f t="shared" si="1010"/>
        <v>2.352941176470588E-3</v>
      </c>
      <c r="M6859" s="2">
        <f t="shared" si="1011"/>
        <v>0</v>
      </c>
      <c r="N6859" s="2">
        <f t="shared" si="1012"/>
        <v>0</v>
      </c>
    </row>
    <row r="6860" spans="1:14">
      <c r="A6860" s="5">
        <v>41925.792063425928</v>
      </c>
      <c r="B6860">
        <v>19</v>
      </c>
      <c r="C6860" s="27">
        <v>9.8400000000000015E-2</v>
      </c>
      <c r="D6860" s="24">
        <f t="shared" si="1006"/>
        <v>3.0835023041474665</v>
      </c>
      <c r="E6860" s="24">
        <f t="shared" si="1008"/>
        <v>3.0835023041474665</v>
      </c>
      <c r="F6860" s="3">
        <f t="shared" si="1004"/>
        <v>31.336405529953925</v>
      </c>
      <c r="G6860" s="3">
        <f t="shared" si="1005"/>
        <v>31.336405529953925</v>
      </c>
      <c r="H6860" s="13">
        <v>0</v>
      </c>
      <c r="I6860" s="2">
        <f t="shared" si="1007"/>
        <v>0</v>
      </c>
      <c r="J6860" s="2">
        <f t="shared" si="1009"/>
        <v>0</v>
      </c>
      <c r="K6860" s="2">
        <f t="shared" si="1010"/>
        <v>0</v>
      </c>
      <c r="L6860" s="2">
        <f t="shared" si="1010"/>
        <v>0</v>
      </c>
      <c r="M6860" s="2">
        <f t="shared" si="1011"/>
        <v>0</v>
      </c>
      <c r="N6860" s="2">
        <f t="shared" si="1012"/>
        <v>0</v>
      </c>
    </row>
    <row r="6861" spans="1:14">
      <c r="A6861" s="5">
        <v>41925.833730150465</v>
      </c>
      <c r="B6861">
        <v>20</v>
      </c>
      <c r="C6861" s="27">
        <v>8.2000000000000003E-2</v>
      </c>
      <c r="D6861" s="24">
        <f t="shared" si="1006"/>
        <v>2.5695852534562218</v>
      </c>
      <c r="E6861" s="24">
        <f t="shared" si="1008"/>
        <v>2.5695852534562218</v>
      </c>
      <c r="F6861" s="3">
        <f t="shared" si="1004"/>
        <v>31.336405529953925</v>
      </c>
      <c r="G6861" s="3">
        <f t="shared" si="1005"/>
        <v>31.336405529953925</v>
      </c>
      <c r="H6861" s="13">
        <v>0</v>
      </c>
      <c r="I6861" s="2">
        <f t="shared" si="1007"/>
        <v>0</v>
      </c>
      <c r="J6861" s="2">
        <f t="shared" si="1009"/>
        <v>0</v>
      </c>
      <c r="K6861" s="2">
        <f t="shared" si="1010"/>
        <v>0</v>
      </c>
      <c r="L6861" s="2">
        <f t="shared" si="1010"/>
        <v>0</v>
      </c>
      <c r="M6861" s="2">
        <f t="shared" si="1011"/>
        <v>0</v>
      </c>
      <c r="N6861" s="2">
        <f t="shared" si="1012"/>
        <v>0</v>
      </c>
    </row>
    <row r="6862" spans="1:14">
      <c r="A6862" s="5">
        <v>41925.875396875002</v>
      </c>
      <c r="B6862">
        <v>21</v>
      </c>
      <c r="C6862" s="27">
        <v>6.5600000000000006E-2</v>
      </c>
      <c r="D6862" s="24">
        <f t="shared" si="1006"/>
        <v>2.0556682027649775</v>
      </c>
      <c r="E6862" s="24">
        <f t="shared" si="1008"/>
        <v>2.0556682027649775</v>
      </c>
      <c r="F6862" s="3">
        <f t="shared" si="1004"/>
        <v>31.336405529953925</v>
      </c>
      <c r="G6862" s="3">
        <f t="shared" si="1005"/>
        <v>31.336405529953925</v>
      </c>
      <c r="H6862" s="13">
        <v>0</v>
      </c>
      <c r="I6862" s="2">
        <f t="shared" si="1007"/>
        <v>0</v>
      </c>
      <c r="J6862" s="2">
        <f t="shared" si="1009"/>
        <v>0</v>
      </c>
      <c r="K6862" s="2">
        <f t="shared" si="1010"/>
        <v>0</v>
      </c>
      <c r="L6862" s="2">
        <f t="shared" si="1010"/>
        <v>0</v>
      </c>
      <c r="M6862" s="2">
        <f t="shared" si="1011"/>
        <v>0</v>
      </c>
      <c r="N6862" s="2">
        <f t="shared" si="1012"/>
        <v>0</v>
      </c>
    </row>
    <row r="6863" spans="1:14">
      <c r="A6863" s="5">
        <v>41925.91706359954</v>
      </c>
      <c r="B6863">
        <v>22</v>
      </c>
      <c r="C6863" s="27">
        <v>4.9200000000000008E-2</v>
      </c>
      <c r="D6863" s="24">
        <f t="shared" si="1006"/>
        <v>1.5417511520737333</v>
      </c>
      <c r="E6863" s="24">
        <f t="shared" si="1008"/>
        <v>1.5417511520737333</v>
      </c>
      <c r="F6863" s="3">
        <f t="shared" si="1004"/>
        <v>31.336405529953925</v>
      </c>
      <c r="G6863" s="3">
        <f t="shared" si="1005"/>
        <v>31.336405529953925</v>
      </c>
      <c r="H6863" s="13">
        <v>0</v>
      </c>
      <c r="I6863" s="2">
        <f t="shared" si="1007"/>
        <v>0</v>
      </c>
      <c r="J6863" s="2">
        <f t="shared" si="1009"/>
        <v>0</v>
      </c>
      <c r="K6863" s="2">
        <f t="shared" si="1010"/>
        <v>0</v>
      </c>
      <c r="L6863" s="2">
        <f t="shared" si="1010"/>
        <v>0</v>
      </c>
      <c r="M6863" s="2">
        <f t="shared" si="1011"/>
        <v>0</v>
      </c>
      <c r="N6863" s="2">
        <f t="shared" si="1012"/>
        <v>0</v>
      </c>
    </row>
    <row r="6864" spans="1:14">
      <c r="A6864" s="5">
        <v>41925.958730324077</v>
      </c>
      <c r="B6864">
        <v>23</v>
      </c>
      <c r="C6864" s="27">
        <v>3.2800000000000003E-2</v>
      </c>
      <c r="D6864" s="24">
        <f t="shared" si="1006"/>
        <v>1.0278341013824888</v>
      </c>
      <c r="E6864" s="24">
        <f t="shared" si="1008"/>
        <v>1.0278341013824888</v>
      </c>
      <c r="F6864" s="3">
        <f t="shared" si="1004"/>
        <v>31.336405529953925</v>
      </c>
      <c r="G6864" s="3">
        <f t="shared" si="1005"/>
        <v>31.336405529953925</v>
      </c>
      <c r="H6864" s="13">
        <v>0</v>
      </c>
      <c r="I6864" s="2">
        <f t="shared" si="1007"/>
        <v>0</v>
      </c>
      <c r="J6864" s="2">
        <f t="shared" si="1009"/>
        <v>0</v>
      </c>
      <c r="K6864" s="2">
        <f t="shared" si="1010"/>
        <v>0</v>
      </c>
      <c r="L6864" s="2">
        <f t="shared" si="1010"/>
        <v>0</v>
      </c>
      <c r="M6864" s="2">
        <f t="shared" si="1011"/>
        <v>0</v>
      </c>
      <c r="N6864" s="2">
        <f t="shared" si="1012"/>
        <v>0</v>
      </c>
    </row>
    <row r="6865" spans="1:14">
      <c r="A6865" s="5">
        <v>41926.000397048614</v>
      </c>
      <c r="B6865">
        <v>24</v>
      </c>
      <c r="C6865" s="27">
        <v>1.6400000000000001E-2</v>
      </c>
      <c r="D6865" s="24">
        <f t="shared" si="1006"/>
        <v>0.51391705069124438</v>
      </c>
      <c r="E6865" s="24">
        <f t="shared" si="1008"/>
        <v>0.51391705069124438</v>
      </c>
      <c r="F6865" s="3">
        <f t="shared" si="1004"/>
        <v>31.336405529953925</v>
      </c>
      <c r="G6865" s="3">
        <f t="shared" si="1005"/>
        <v>31.336405529953925</v>
      </c>
      <c r="H6865" s="13">
        <v>0</v>
      </c>
      <c r="I6865" s="2">
        <f t="shared" si="1007"/>
        <v>0</v>
      </c>
      <c r="J6865" s="2">
        <f t="shared" si="1009"/>
        <v>0</v>
      </c>
      <c r="K6865" s="2">
        <f t="shared" si="1010"/>
        <v>0</v>
      </c>
      <c r="L6865" s="2">
        <f t="shared" si="1010"/>
        <v>0</v>
      </c>
      <c r="M6865" s="2">
        <f t="shared" si="1011"/>
        <v>0</v>
      </c>
      <c r="N6865" s="2">
        <f t="shared" si="1012"/>
        <v>0</v>
      </c>
    </row>
    <row r="6866" spans="1:14">
      <c r="A6866" s="5">
        <v>41926.042063773151</v>
      </c>
      <c r="B6866">
        <v>1</v>
      </c>
      <c r="C6866" s="27">
        <v>1.6400000000000001E-2</v>
      </c>
      <c r="D6866" s="24">
        <f t="shared" si="1006"/>
        <v>0.51391705069124438</v>
      </c>
      <c r="E6866" s="24">
        <f t="shared" si="1008"/>
        <v>0.51391705069124438</v>
      </c>
      <c r="F6866" s="3">
        <f t="shared" si="1004"/>
        <v>31.336405529953925</v>
      </c>
      <c r="G6866" s="3">
        <f t="shared" si="1005"/>
        <v>31.336405529953925</v>
      </c>
      <c r="H6866" s="13">
        <v>0</v>
      </c>
      <c r="I6866" s="2">
        <f t="shared" si="1007"/>
        <v>0</v>
      </c>
      <c r="J6866" s="2">
        <f t="shared" si="1009"/>
        <v>0</v>
      </c>
      <c r="K6866" s="2">
        <f t="shared" si="1010"/>
        <v>0</v>
      </c>
      <c r="L6866" s="2">
        <f t="shared" si="1010"/>
        <v>0</v>
      </c>
      <c r="M6866" s="2">
        <f t="shared" si="1011"/>
        <v>0</v>
      </c>
      <c r="N6866" s="2">
        <f t="shared" si="1012"/>
        <v>0</v>
      </c>
    </row>
    <row r="6867" spans="1:14">
      <c r="A6867" s="5">
        <v>41926.083730497689</v>
      </c>
      <c r="B6867">
        <v>2</v>
      </c>
      <c r="C6867" s="27">
        <v>1.6400000000000001E-2</v>
      </c>
      <c r="D6867" s="24">
        <f t="shared" si="1006"/>
        <v>0.51391705069124438</v>
      </c>
      <c r="E6867" s="24">
        <f t="shared" si="1008"/>
        <v>0.51391705069124438</v>
      </c>
      <c r="F6867" s="3">
        <f t="shared" si="1004"/>
        <v>31.336405529953925</v>
      </c>
      <c r="G6867" s="3">
        <f t="shared" si="1005"/>
        <v>31.336405529953925</v>
      </c>
      <c r="H6867" s="13">
        <v>0</v>
      </c>
      <c r="I6867" s="2">
        <f t="shared" si="1007"/>
        <v>0</v>
      </c>
      <c r="J6867" s="2">
        <f t="shared" si="1009"/>
        <v>0</v>
      </c>
      <c r="K6867" s="2">
        <f t="shared" si="1010"/>
        <v>0</v>
      </c>
      <c r="L6867" s="2">
        <f t="shared" si="1010"/>
        <v>0</v>
      </c>
      <c r="M6867" s="2">
        <f t="shared" si="1011"/>
        <v>0</v>
      </c>
      <c r="N6867" s="2">
        <f t="shared" si="1012"/>
        <v>0</v>
      </c>
    </row>
    <row r="6868" spans="1:14">
      <c r="A6868" s="5">
        <v>41926.125397222226</v>
      </c>
      <c r="B6868">
        <v>3</v>
      </c>
      <c r="C6868" s="27">
        <v>1.6400000000000001E-2</v>
      </c>
      <c r="D6868" s="24">
        <f t="shared" si="1006"/>
        <v>0.51391705069124438</v>
      </c>
      <c r="E6868" s="24">
        <f t="shared" si="1008"/>
        <v>0.51391705069124438</v>
      </c>
      <c r="F6868" s="3">
        <f t="shared" si="1004"/>
        <v>31.336405529953925</v>
      </c>
      <c r="G6868" s="3">
        <f t="shared" si="1005"/>
        <v>31.336405529953925</v>
      </c>
      <c r="H6868" s="13">
        <v>0</v>
      </c>
      <c r="I6868" s="2">
        <f t="shared" si="1007"/>
        <v>0</v>
      </c>
      <c r="J6868" s="2">
        <f t="shared" si="1009"/>
        <v>0</v>
      </c>
      <c r="K6868" s="2">
        <f t="shared" si="1010"/>
        <v>0</v>
      </c>
      <c r="L6868" s="2">
        <f t="shared" si="1010"/>
        <v>0</v>
      </c>
      <c r="M6868" s="2">
        <f t="shared" si="1011"/>
        <v>0</v>
      </c>
      <c r="N6868" s="2">
        <f t="shared" si="1012"/>
        <v>0</v>
      </c>
    </row>
    <row r="6869" spans="1:14">
      <c r="A6869" s="5">
        <v>41926.167063946756</v>
      </c>
      <c r="B6869">
        <v>4</v>
      </c>
      <c r="C6869" s="27">
        <v>1.6400000000000001E-2</v>
      </c>
      <c r="D6869" s="24">
        <f t="shared" si="1006"/>
        <v>0.51391705069124438</v>
      </c>
      <c r="E6869" s="24">
        <f t="shared" si="1008"/>
        <v>0.51391705069124438</v>
      </c>
      <c r="F6869" s="3">
        <f t="shared" si="1004"/>
        <v>31.336405529953925</v>
      </c>
      <c r="G6869" s="3">
        <f t="shared" si="1005"/>
        <v>31.336405529953925</v>
      </c>
      <c r="H6869" s="13">
        <v>0</v>
      </c>
      <c r="I6869" s="2">
        <f t="shared" si="1007"/>
        <v>0</v>
      </c>
      <c r="J6869" s="2">
        <f t="shared" si="1009"/>
        <v>0</v>
      </c>
      <c r="K6869" s="2">
        <f t="shared" si="1010"/>
        <v>0</v>
      </c>
      <c r="L6869" s="2">
        <f t="shared" si="1010"/>
        <v>0</v>
      </c>
      <c r="M6869" s="2">
        <f t="shared" si="1011"/>
        <v>0</v>
      </c>
      <c r="N6869" s="2">
        <f t="shared" si="1012"/>
        <v>0</v>
      </c>
    </row>
    <row r="6870" spans="1:14">
      <c r="A6870" s="5">
        <v>41926.208730671293</v>
      </c>
      <c r="B6870">
        <v>5</v>
      </c>
      <c r="C6870" s="27">
        <v>1.6400000000000001E-2</v>
      </c>
      <c r="D6870" s="24">
        <f t="shared" si="1006"/>
        <v>0.51391705069124438</v>
      </c>
      <c r="E6870" s="24">
        <f t="shared" si="1008"/>
        <v>0.51391705069124438</v>
      </c>
      <c r="F6870" s="3">
        <f t="shared" si="1004"/>
        <v>31.336405529953925</v>
      </c>
      <c r="G6870" s="3">
        <f t="shared" si="1005"/>
        <v>31.336405529953925</v>
      </c>
      <c r="H6870" s="13">
        <v>0</v>
      </c>
      <c r="I6870" s="2">
        <f t="shared" si="1007"/>
        <v>0</v>
      </c>
      <c r="J6870" s="2">
        <f t="shared" si="1009"/>
        <v>0</v>
      </c>
      <c r="K6870" s="2">
        <f t="shared" si="1010"/>
        <v>0</v>
      </c>
      <c r="L6870" s="2">
        <f t="shared" si="1010"/>
        <v>0</v>
      </c>
      <c r="M6870" s="2">
        <f t="shared" si="1011"/>
        <v>0</v>
      </c>
      <c r="N6870" s="2">
        <f t="shared" si="1012"/>
        <v>0</v>
      </c>
    </row>
    <row r="6871" spans="1:14">
      <c r="A6871" s="5">
        <v>41926.25039739583</v>
      </c>
      <c r="B6871">
        <v>6</v>
      </c>
      <c r="C6871" s="27">
        <v>3.2800000000000003E-2</v>
      </c>
      <c r="D6871" s="24">
        <f t="shared" si="1006"/>
        <v>1.0278341013824888</v>
      </c>
      <c r="E6871" s="24">
        <f t="shared" si="1008"/>
        <v>1.0278341013824888</v>
      </c>
      <c r="F6871" s="3">
        <f t="shared" si="1004"/>
        <v>31.336405529953925</v>
      </c>
      <c r="G6871" s="3">
        <f t="shared" si="1005"/>
        <v>31.336405529953925</v>
      </c>
      <c r="H6871" s="13">
        <v>0</v>
      </c>
      <c r="I6871" s="2">
        <f t="shared" si="1007"/>
        <v>0</v>
      </c>
      <c r="J6871" s="2">
        <f t="shared" si="1009"/>
        <v>0</v>
      </c>
      <c r="K6871" s="2">
        <f t="shared" si="1010"/>
        <v>0</v>
      </c>
      <c r="L6871" s="2">
        <f t="shared" si="1010"/>
        <v>0</v>
      </c>
      <c r="M6871" s="2">
        <f t="shared" si="1011"/>
        <v>0</v>
      </c>
      <c r="N6871" s="2">
        <f t="shared" si="1012"/>
        <v>0</v>
      </c>
    </row>
    <row r="6872" spans="1:14">
      <c r="A6872" s="5">
        <v>41926.292064120367</v>
      </c>
      <c r="B6872">
        <v>7</v>
      </c>
      <c r="C6872" s="27">
        <v>4.9200000000000008E-2</v>
      </c>
      <c r="D6872" s="24">
        <f t="shared" si="1006"/>
        <v>1.5417511520737333</v>
      </c>
      <c r="E6872" s="24">
        <f t="shared" si="1008"/>
        <v>1.5417511520737333</v>
      </c>
      <c r="F6872" s="3">
        <f t="shared" si="1004"/>
        <v>31.336405529953925</v>
      </c>
      <c r="G6872" s="3">
        <f t="shared" si="1005"/>
        <v>31.336405529953925</v>
      </c>
      <c r="H6872" s="13">
        <v>0</v>
      </c>
      <c r="I6872" s="2">
        <f t="shared" si="1007"/>
        <v>0</v>
      </c>
      <c r="J6872" s="2">
        <f t="shared" si="1009"/>
        <v>0</v>
      </c>
      <c r="K6872" s="2">
        <f t="shared" si="1010"/>
        <v>0</v>
      </c>
      <c r="L6872" s="2">
        <f t="shared" si="1010"/>
        <v>0</v>
      </c>
      <c r="M6872" s="2">
        <f t="shared" si="1011"/>
        <v>0</v>
      </c>
      <c r="N6872" s="2">
        <f t="shared" si="1012"/>
        <v>0</v>
      </c>
    </row>
    <row r="6873" spans="1:14">
      <c r="A6873" s="5">
        <v>41926.333730844904</v>
      </c>
      <c r="B6873">
        <v>8</v>
      </c>
      <c r="C6873" s="27">
        <v>6.5600000000000006E-2</v>
      </c>
      <c r="D6873" s="24">
        <f t="shared" si="1006"/>
        <v>2.0556682027649775</v>
      </c>
      <c r="E6873" s="24">
        <f t="shared" si="1008"/>
        <v>2.0556682027649775</v>
      </c>
      <c r="F6873" s="3">
        <f t="shared" si="1004"/>
        <v>31.336405529953925</v>
      </c>
      <c r="G6873" s="3">
        <f t="shared" si="1005"/>
        <v>31.336405529953925</v>
      </c>
      <c r="H6873" s="13">
        <v>3.4803921568627452E-2</v>
      </c>
      <c r="I6873" s="2">
        <f t="shared" si="1007"/>
        <v>8.352941176470588E-2</v>
      </c>
      <c r="J6873" s="2">
        <f t="shared" si="1009"/>
        <v>8.352941176470588E-2</v>
      </c>
      <c r="K6873" s="2">
        <f t="shared" si="1010"/>
        <v>8.352941176470588E-2</v>
      </c>
      <c r="L6873" s="2">
        <f t="shared" si="1010"/>
        <v>8.352941176470588E-2</v>
      </c>
      <c r="M6873" s="2">
        <f t="shared" si="1011"/>
        <v>0</v>
      </c>
      <c r="N6873" s="2">
        <f t="shared" si="1012"/>
        <v>0</v>
      </c>
    </row>
    <row r="6874" spans="1:14">
      <c r="A6874" s="5">
        <v>41926.375397569442</v>
      </c>
      <c r="B6874">
        <v>9</v>
      </c>
      <c r="C6874" s="27">
        <v>6.5600000000000006E-2</v>
      </c>
      <c r="D6874" s="24">
        <f t="shared" si="1006"/>
        <v>2.0556682027649775</v>
      </c>
      <c r="E6874" s="24">
        <f t="shared" si="1008"/>
        <v>2.0556682027649775</v>
      </c>
      <c r="F6874" s="3">
        <f t="shared" ref="F6874:F6937" si="1013">$X$11</f>
        <v>31.336405529953925</v>
      </c>
      <c r="G6874" s="3">
        <f t="shared" si="1005"/>
        <v>31.336405529953925</v>
      </c>
      <c r="H6874" s="13">
        <v>0.15392156862745096</v>
      </c>
      <c r="I6874" s="2">
        <f t="shared" si="1007"/>
        <v>0.36941176470588227</v>
      </c>
      <c r="J6874" s="2">
        <f t="shared" si="1009"/>
        <v>0.36941176470588227</v>
      </c>
      <c r="K6874" s="2">
        <f t="shared" si="1010"/>
        <v>0.36941176470588227</v>
      </c>
      <c r="L6874" s="2">
        <f t="shared" si="1010"/>
        <v>0.36941176470588227</v>
      </c>
      <c r="M6874" s="2">
        <f t="shared" si="1011"/>
        <v>0</v>
      </c>
      <c r="N6874" s="2">
        <f t="shared" si="1012"/>
        <v>0</v>
      </c>
    </row>
    <row r="6875" spans="1:14">
      <c r="A6875" s="5">
        <v>41926.417064293979</v>
      </c>
      <c r="B6875">
        <v>10</v>
      </c>
      <c r="C6875" s="27">
        <v>4.9200000000000008E-2</v>
      </c>
      <c r="D6875" s="24">
        <f t="shared" si="1006"/>
        <v>1.5417511520737333</v>
      </c>
      <c r="E6875" s="24">
        <f t="shared" si="1008"/>
        <v>1.5417511520737333</v>
      </c>
      <c r="F6875" s="3">
        <f t="shared" si="1013"/>
        <v>31.336405529953925</v>
      </c>
      <c r="G6875" s="3">
        <f t="shared" ref="G6875:G6938" si="1014">$X$50</f>
        <v>31.336405529953925</v>
      </c>
      <c r="H6875" s="13">
        <v>0.25049019607843132</v>
      </c>
      <c r="I6875" s="2">
        <f t="shared" si="1007"/>
        <v>0.60117647058823509</v>
      </c>
      <c r="J6875" s="2">
        <f t="shared" si="1009"/>
        <v>0.60117647058823509</v>
      </c>
      <c r="K6875" s="2">
        <f t="shared" si="1010"/>
        <v>0.60117647058823509</v>
      </c>
      <c r="L6875" s="2">
        <f t="shared" si="1010"/>
        <v>0.60117647058823509</v>
      </c>
      <c r="M6875" s="2">
        <f t="shared" si="1011"/>
        <v>0</v>
      </c>
      <c r="N6875" s="2">
        <f t="shared" si="1012"/>
        <v>0</v>
      </c>
    </row>
    <row r="6876" spans="1:14">
      <c r="A6876" s="5">
        <v>41926.458731018516</v>
      </c>
      <c r="B6876">
        <v>11</v>
      </c>
      <c r="C6876" s="27">
        <v>3.2800000000000003E-2</v>
      </c>
      <c r="D6876" s="24">
        <f t="shared" si="1006"/>
        <v>1.0278341013824888</v>
      </c>
      <c r="E6876" s="24">
        <f t="shared" si="1008"/>
        <v>1.0278341013824888</v>
      </c>
      <c r="F6876" s="3">
        <f t="shared" si="1013"/>
        <v>31.336405529953925</v>
      </c>
      <c r="G6876" s="3">
        <f t="shared" si="1014"/>
        <v>31.336405529953925</v>
      </c>
      <c r="H6876" s="13">
        <v>0.32892156862745098</v>
      </c>
      <c r="I6876" s="2">
        <f t="shared" si="1007"/>
        <v>0.78941176470588237</v>
      </c>
      <c r="J6876" s="2">
        <f t="shared" si="1009"/>
        <v>0.78941176470588237</v>
      </c>
      <c r="K6876" s="2">
        <f t="shared" si="1010"/>
        <v>0.78941176470588237</v>
      </c>
      <c r="L6876" s="2">
        <f t="shared" si="1010"/>
        <v>0.78941176470588237</v>
      </c>
      <c r="M6876" s="2">
        <f t="shared" si="1011"/>
        <v>0</v>
      </c>
      <c r="N6876" s="2">
        <f t="shared" si="1012"/>
        <v>0</v>
      </c>
    </row>
    <row r="6877" spans="1:14">
      <c r="A6877" s="5">
        <v>41926.500397743053</v>
      </c>
      <c r="B6877">
        <v>12</v>
      </c>
      <c r="C6877" s="27">
        <v>3.2800000000000003E-2</v>
      </c>
      <c r="D6877" s="24">
        <f t="shared" si="1006"/>
        <v>1.0278341013824888</v>
      </c>
      <c r="E6877" s="24">
        <f t="shared" si="1008"/>
        <v>1.0278341013824888</v>
      </c>
      <c r="F6877" s="3">
        <f t="shared" si="1013"/>
        <v>31.336405529953925</v>
      </c>
      <c r="G6877" s="3">
        <f t="shared" si="1014"/>
        <v>31.336405529953925</v>
      </c>
      <c r="H6877" s="13">
        <v>0.39411764705882352</v>
      </c>
      <c r="I6877" s="2">
        <f t="shared" si="1007"/>
        <v>0.9458823529411764</v>
      </c>
      <c r="J6877" s="2">
        <f t="shared" si="1009"/>
        <v>0.9458823529411764</v>
      </c>
      <c r="K6877" s="2">
        <f t="shared" si="1010"/>
        <v>0.9458823529411764</v>
      </c>
      <c r="L6877" s="2">
        <f t="shared" si="1010"/>
        <v>0.9458823529411764</v>
      </c>
      <c r="M6877" s="2">
        <f t="shared" si="1011"/>
        <v>0</v>
      </c>
      <c r="N6877" s="2">
        <f t="shared" si="1012"/>
        <v>0</v>
      </c>
    </row>
    <row r="6878" spans="1:14">
      <c r="A6878" s="5">
        <v>41926.542064467591</v>
      </c>
      <c r="B6878">
        <v>13</v>
      </c>
      <c r="C6878" s="27">
        <v>3.2800000000000003E-2</v>
      </c>
      <c r="D6878" s="24">
        <f t="shared" si="1006"/>
        <v>1.0278341013824888</v>
      </c>
      <c r="E6878" s="24">
        <f t="shared" si="1008"/>
        <v>1.0278341013824888</v>
      </c>
      <c r="F6878" s="3">
        <f t="shared" si="1013"/>
        <v>31.336405529953925</v>
      </c>
      <c r="G6878" s="3">
        <f t="shared" si="1014"/>
        <v>31.336405529953925</v>
      </c>
      <c r="H6878" s="13">
        <v>0.32107843137254904</v>
      </c>
      <c r="I6878" s="2">
        <f t="shared" si="1007"/>
        <v>0.77058823529411768</v>
      </c>
      <c r="J6878" s="2">
        <f t="shared" si="1009"/>
        <v>0.77058823529411768</v>
      </c>
      <c r="K6878" s="2">
        <f t="shared" si="1010"/>
        <v>0.77058823529411768</v>
      </c>
      <c r="L6878" s="2">
        <f t="shared" si="1010"/>
        <v>0.77058823529411768</v>
      </c>
      <c r="M6878" s="2">
        <f t="shared" si="1011"/>
        <v>0</v>
      </c>
      <c r="N6878" s="2">
        <f t="shared" si="1012"/>
        <v>0</v>
      </c>
    </row>
    <row r="6879" spans="1:14">
      <c r="A6879" s="5">
        <v>41926.583731192128</v>
      </c>
      <c r="B6879">
        <v>14</v>
      </c>
      <c r="C6879" s="27">
        <v>3.2800000000000003E-2</v>
      </c>
      <c r="D6879" s="24">
        <f t="shared" si="1006"/>
        <v>1.0278341013824888</v>
      </c>
      <c r="E6879" s="24">
        <f t="shared" si="1008"/>
        <v>1.0278341013824888</v>
      </c>
      <c r="F6879" s="3">
        <f t="shared" si="1013"/>
        <v>31.336405529953925</v>
      </c>
      <c r="G6879" s="3">
        <f t="shared" si="1014"/>
        <v>31.336405529953925</v>
      </c>
      <c r="H6879" s="13">
        <v>0.18284313725490195</v>
      </c>
      <c r="I6879" s="2">
        <f t="shared" si="1007"/>
        <v>0.43882352941176467</v>
      </c>
      <c r="J6879" s="2">
        <f t="shared" si="1009"/>
        <v>0.43882352941176467</v>
      </c>
      <c r="K6879" s="2">
        <f t="shared" si="1010"/>
        <v>0.43882352941176467</v>
      </c>
      <c r="L6879" s="2">
        <f t="shared" si="1010"/>
        <v>0.43882352941176467</v>
      </c>
      <c r="M6879" s="2">
        <f t="shared" si="1011"/>
        <v>0</v>
      </c>
      <c r="N6879" s="2">
        <f t="shared" si="1012"/>
        <v>0</v>
      </c>
    </row>
    <row r="6880" spans="1:14">
      <c r="A6880" s="5">
        <v>41926.625397916665</v>
      </c>
      <c r="B6880">
        <v>15</v>
      </c>
      <c r="C6880" s="27">
        <v>3.2800000000000003E-2</v>
      </c>
      <c r="D6880" s="24">
        <f t="shared" si="1006"/>
        <v>1.0278341013824888</v>
      </c>
      <c r="E6880" s="24">
        <f t="shared" si="1008"/>
        <v>1.0278341013824888</v>
      </c>
      <c r="F6880" s="3">
        <f t="shared" si="1013"/>
        <v>31.336405529953925</v>
      </c>
      <c r="G6880" s="3">
        <f t="shared" si="1014"/>
        <v>31.336405529953925</v>
      </c>
      <c r="H6880" s="13">
        <v>0.2191176470588235</v>
      </c>
      <c r="I6880" s="2">
        <f t="shared" si="1007"/>
        <v>0.52588235294117636</v>
      </c>
      <c r="J6880" s="2">
        <f t="shared" si="1009"/>
        <v>0.52588235294117636</v>
      </c>
      <c r="K6880" s="2">
        <f t="shared" si="1010"/>
        <v>0.52588235294117636</v>
      </c>
      <c r="L6880" s="2">
        <f t="shared" si="1010"/>
        <v>0.52588235294117636</v>
      </c>
      <c r="M6880" s="2">
        <f t="shared" si="1011"/>
        <v>0</v>
      </c>
      <c r="N6880" s="2">
        <f t="shared" si="1012"/>
        <v>0</v>
      </c>
    </row>
    <row r="6881" spans="1:14">
      <c r="A6881" s="5">
        <v>41926.667064641202</v>
      </c>
      <c r="B6881">
        <v>16</v>
      </c>
      <c r="C6881" s="27">
        <v>3.2800000000000003E-2</v>
      </c>
      <c r="D6881" s="24">
        <f t="shared" si="1006"/>
        <v>1.0278341013824888</v>
      </c>
      <c r="E6881" s="24">
        <f t="shared" si="1008"/>
        <v>1.0278341013824888</v>
      </c>
      <c r="F6881" s="3">
        <f t="shared" si="1013"/>
        <v>31.336405529953925</v>
      </c>
      <c r="G6881" s="3">
        <f t="shared" si="1014"/>
        <v>31.336405529953925</v>
      </c>
      <c r="H6881" s="13">
        <v>0.12156862745098039</v>
      </c>
      <c r="I6881" s="2">
        <f t="shared" si="1007"/>
        <v>0.29176470588235293</v>
      </c>
      <c r="J6881" s="2">
        <f t="shared" si="1009"/>
        <v>0.29176470588235293</v>
      </c>
      <c r="K6881" s="2">
        <f t="shared" si="1010"/>
        <v>0.29176470588235293</v>
      </c>
      <c r="L6881" s="2">
        <f t="shared" si="1010"/>
        <v>0.29176470588235293</v>
      </c>
      <c r="M6881" s="2">
        <f t="shared" si="1011"/>
        <v>0</v>
      </c>
      <c r="N6881" s="2">
        <f t="shared" si="1012"/>
        <v>0</v>
      </c>
    </row>
    <row r="6882" spans="1:14">
      <c r="A6882" s="5">
        <v>41926.708731365739</v>
      </c>
      <c r="B6882">
        <v>17</v>
      </c>
      <c r="C6882" s="27">
        <v>4.9200000000000008E-2</v>
      </c>
      <c r="D6882" s="24">
        <f t="shared" si="1006"/>
        <v>1.5417511520737333</v>
      </c>
      <c r="E6882" s="24">
        <f t="shared" si="1008"/>
        <v>1.5417511520737333</v>
      </c>
      <c r="F6882" s="3">
        <f t="shared" si="1013"/>
        <v>31.336405529953925</v>
      </c>
      <c r="G6882" s="3">
        <f t="shared" si="1014"/>
        <v>31.336405529953925</v>
      </c>
      <c r="H6882" s="13">
        <v>2.0098039215686276E-2</v>
      </c>
      <c r="I6882" s="2">
        <f t="shared" si="1007"/>
        <v>4.8235294117647064E-2</v>
      </c>
      <c r="J6882" s="2">
        <f t="shared" si="1009"/>
        <v>4.8235294117647064E-2</v>
      </c>
      <c r="K6882" s="2">
        <f t="shared" si="1010"/>
        <v>4.8235294117647064E-2</v>
      </c>
      <c r="L6882" s="2">
        <f t="shared" si="1010"/>
        <v>4.8235294117647064E-2</v>
      </c>
      <c r="M6882" s="2">
        <f t="shared" si="1011"/>
        <v>0</v>
      </c>
      <c r="N6882" s="2">
        <f t="shared" si="1012"/>
        <v>0</v>
      </c>
    </row>
    <row r="6883" spans="1:14">
      <c r="A6883" s="5">
        <v>41926.750398090277</v>
      </c>
      <c r="B6883">
        <v>18</v>
      </c>
      <c r="C6883" s="27">
        <v>6.5600000000000006E-2</v>
      </c>
      <c r="D6883" s="24">
        <f t="shared" si="1006"/>
        <v>2.0556682027649775</v>
      </c>
      <c r="E6883" s="24">
        <f t="shared" si="1008"/>
        <v>2.0556682027649775</v>
      </c>
      <c r="F6883" s="3">
        <f t="shared" si="1013"/>
        <v>31.336405529953925</v>
      </c>
      <c r="G6883" s="3">
        <f t="shared" si="1014"/>
        <v>31.336405529953925</v>
      </c>
      <c r="H6883" s="13">
        <v>1.4705882352941176E-3</v>
      </c>
      <c r="I6883" s="2">
        <f t="shared" si="1007"/>
        <v>3.529411764705882E-3</v>
      </c>
      <c r="J6883" s="2">
        <f t="shared" si="1009"/>
        <v>3.529411764705882E-3</v>
      </c>
      <c r="K6883" s="2">
        <f t="shared" si="1010"/>
        <v>3.529411764705882E-3</v>
      </c>
      <c r="L6883" s="2">
        <f t="shared" si="1010"/>
        <v>3.529411764705882E-3</v>
      </c>
      <c r="M6883" s="2">
        <f t="shared" si="1011"/>
        <v>0</v>
      </c>
      <c r="N6883" s="2">
        <f t="shared" si="1012"/>
        <v>0</v>
      </c>
    </row>
    <row r="6884" spans="1:14">
      <c r="A6884" s="5">
        <v>41926.792064814814</v>
      </c>
      <c r="B6884">
        <v>19</v>
      </c>
      <c r="C6884" s="27">
        <v>9.8400000000000015E-2</v>
      </c>
      <c r="D6884" s="24">
        <f t="shared" si="1006"/>
        <v>3.0835023041474665</v>
      </c>
      <c r="E6884" s="24">
        <f t="shared" si="1008"/>
        <v>3.0835023041474665</v>
      </c>
      <c r="F6884" s="3">
        <f t="shared" si="1013"/>
        <v>31.336405529953925</v>
      </c>
      <c r="G6884" s="3">
        <f t="shared" si="1014"/>
        <v>31.336405529953925</v>
      </c>
      <c r="H6884" s="13">
        <v>0</v>
      </c>
      <c r="I6884" s="2">
        <f t="shared" si="1007"/>
        <v>0</v>
      </c>
      <c r="J6884" s="2">
        <f t="shared" si="1009"/>
        <v>0</v>
      </c>
      <c r="K6884" s="2">
        <f t="shared" si="1010"/>
        <v>0</v>
      </c>
      <c r="L6884" s="2">
        <f t="shared" si="1010"/>
        <v>0</v>
      </c>
      <c r="M6884" s="2">
        <f t="shared" si="1011"/>
        <v>0</v>
      </c>
      <c r="N6884" s="2">
        <f t="shared" si="1012"/>
        <v>0</v>
      </c>
    </row>
    <row r="6885" spans="1:14">
      <c r="A6885" s="5">
        <v>41926.833731539351</v>
      </c>
      <c r="B6885">
        <v>20</v>
      </c>
      <c r="C6885" s="27">
        <v>8.2000000000000003E-2</v>
      </c>
      <c r="D6885" s="24">
        <f t="shared" si="1006"/>
        <v>2.5695852534562218</v>
      </c>
      <c r="E6885" s="24">
        <f t="shared" si="1008"/>
        <v>2.5695852534562218</v>
      </c>
      <c r="F6885" s="3">
        <f t="shared" si="1013"/>
        <v>31.336405529953925</v>
      </c>
      <c r="G6885" s="3">
        <f t="shared" si="1014"/>
        <v>31.336405529953925</v>
      </c>
      <c r="H6885" s="13">
        <v>0</v>
      </c>
      <c r="I6885" s="2">
        <f t="shared" si="1007"/>
        <v>0</v>
      </c>
      <c r="J6885" s="2">
        <f t="shared" si="1009"/>
        <v>0</v>
      </c>
      <c r="K6885" s="2">
        <f t="shared" si="1010"/>
        <v>0</v>
      </c>
      <c r="L6885" s="2">
        <f t="shared" si="1010"/>
        <v>0</v>
      </c>
      <c r="M6885" s="2">
        <f t="shared" si="1011"/>
        <v>0</v>
      </c>
      <c r="N6885" s="2">
        <f t="shared" si="1012"/>
        <v>0</v>
      </c>
    </row>
    <row r="6886" spans="1:14">
      <c r="A6886" s="5">
        <v>41926.875398263888</v>
      </c>
      <c r="B6886">
        <v>21</v>
      </c>
      <c r="C6886" s="27">
        <v>6.5600000000000006E-2</v>
      </c>
      <c r="D6886" s="24">
        <f t="shared" si="1006"/>
        <v>2.0556682027649775</v>
      </c>
      <c r="E6886" s="24">
        <f t="shared" si="1008"/>
        <v>2.0556682027649775</v>
      </c>
      <c r="F6886" s="3">
        <f t="shared" si="1013"/>
        <v>31.336405529953925</v>
      </c>
      <c r="G6886" s="3">
        <f t="shared" si="1014"/>
        <v>31.336405529953925</v>
      </c>
      <c r="H6886" s="13">
        <v>0</v>
      </c>
      <c r="I6886" s="2">
        <f t="shared" si="1007"/>
        <v>0</v>
      </c>
      <c r="J6886" s="2">
        <f t="shared" si="1009"/>
        <v>0</v>
      </c>
      <c r="K6886" s="2">
        <f t="shared" si="1010"/>
        <v>0</v>
      </c>
      <c r="L6886" s="2">
        <f t="shared" si="1010"/>
        <v>0</v>
      </c>
      <c r="M6886" s="2">
        <f t="shared" si="1011"/>
        <v>0</v>
      </c>
      <c r="N6886" s="2">
        <f t="shared" si="1012"/>
        <v>0</v>
      </c>
    </row>
    <row r="6887" spans="1:14">
      <c r="A6887" s="5">
        <v>41926.917064988425</v>
      </c>
      <c r="B6887">
        <v>22</v>
      </c>
      <c r="C6887" s="27">
        <v>4.9200000000000008E-2</v>
      </c>
      <c r="D6887" s="24">
        <f t="shared" si="1006"/>
        <v>1.5417511520737333</v>
      </c>
      <c r="E6887" s="24">
        <f t="shared" si="1008"/>
        <v>1.5417511520737333</v>
      </c>
      <c r="F6887" s="3">
        <f t="shared" si="1013"/>
        <v>31.336405529953925</v>
      </c>
      <c r="G6887" s="3">
        <f t="shared" si="1014"/>
        <v>31.336405529953925</v>
      </c>
      <c r="H6887" s="13">
        <v>0</v>
      </c>
      <c r="I6887" s="2">
        <f t="shared" si="1007"/>
        <v>0</v>
      </c>
      <c r="J6887" s="2">
        <f t="shared" si="1009"/>
        <v>0</v>
      </c>
      <c r="K6887" s="2">
        <f t="shared" si="1010"/>
        <v>0</v>
      </c>
      <c r="L6887" s="2">
        <f t="shared" si="1010"/>
        <v>0</v>
      </c>
      <c r="M6887" s="2">
        <f t="shared" si="1011"/>
        <v>0</v>
      </c>
      <c r="N6887" s="2">
        <f t="shared" si="1012"/>
        <v>0</v>
      </c>
    </row>
    <row r="6888" spans="1:14">
      <c r="A6888" s="5">
        <v>41926.958731712963</v>
      </c>
      <c r="B6888">
        <v>23</v>
      </c>
      <c r="C6888" s="27">
        <v>3.2800000000000003E-2</v>
      </c>
      <c r="D6888" s="24">
        <f t="shared" si="1006"/>
        <v>1.0278341013824888</v>
      </c>
      <c r="E6888" s="24">
        <f t="shared" si="1008"/>
        <v>1.0278341013824888</v>
      </c>
      <c r="F6888" s="3">
        <f t="shared" si="1013"/>
        <v>31.336405529953925</v>
      </c>
      <c r="G6888" s="3">
        <f t="shared" si="1014"/>
        <v>31.336405529953925</v>
      </c>
      <c r="H6888" s="13">
        <v>0</v>
      </c>
      <c r="I6888" s="2">
        <f t="shared" si="1007"/>
        <v>0</v>
      </c>
      <c r="J6888" s="2">
        <f t="shared" si="1009"/>
        <v>0</v>
      </c>
      <c r="K6888" s="2">
        <f t="shared" si="1010"/>
        <v>0</v>
      </c>
      <c r="L6888" s="2">
        <f t="shared" si="1010"/>
        <v>0</v>
      </c>
      <c r="M6888" s="2">
        <f t="shared" si="1011"/>
        <v>0</v>
      </c>
      <c r="N6888" s="2">
        <f t="shared" si="1012"/>
        <v>0</v>
      </c>
    </row>
    <row r="6889" spans="1:14">
      <c r="A6889" s="5">
        <v>41927.0003984375</v>
      </c>
      <c r="B6889">
        <v>24</v>
      </c>
      <c r="C6889" s="27">
        <v>1.6400000000000001E-2</v>
      </c>
      <c r="D6889" s="24">
        <f t="shared" si="1006"/>
        <v>0.51391705069124438</v>
      </c>
      <c r="E6889" s="24">
        <f t="shared" si="1008"/>
        <v>0.51391705069124438</v>
      </c>
      <c r="F6889" s="3">
        <f t="shared" si="1013"/>
        <v>31.336405529953925</v>
      </c>
      <c r="G6889" s="3">
        <f t="shared" si="1014"/>
        <v>31.336405529953925</v>
      </c>
      <c r="H6889" s="13">
        <v>0</v>
      </c>
      <c r="I6889" s="2">
        <f t="shared" si="1007"/>
        <v>0</v>
      </c>
      <c r="J6889" s="2">
        <f t="shared" si="1009"/>
        <v>0</v>
      </c>
      <c r="K6889" s="2">
        <f t="shared" si="1010"/>
        <v>0</v>
      </c>
      <c r="L6889" s="2">
        <f t="shared" si="1010"/>
        <v>0</v>
      </c>
      <c r="M6889" s="2">
        <f t="shared" si="1011"/>
        <v>0</v>
      </c>
      <c r="N6889" s="2">
        <f t="shared" si="1012"/>
        <v>0</v>
      </c>
    </row>
    <row r="6890" spans="1:14">
      <c r="A6890" s="5">
        <v>41927.042065162037</v>
      </c>
      <c r="B6890">
        <v>1</v>
      </c>
      <c r="C6890" s="27">
        <v>1.6400000000000001E-2</v>
      </c>
      <c r="D6890" s="24">
        <f t="shared" si="1006"/>
        <v>0.51391705069124438</v>
      </c>
      <c r="E6890" s="24">
        <f t="shared" si="1008"/>
        <v>0.51391705069124438</v>
      </c>
      <c r="F6890" s="3">
        <f t="shared" si="1013"/>
        <v>31.336405529953925</v>
      </c>
      <c r="G6890" s="3">
        <f t="shared" si="1014"/>
        <v>31.336405529953925</v>
      </c>
      <c r="H6890" s="13">
        <v>0</v>
      </c>
      <c r="I6890" s="2">
        <f t="shared" si="1007"/>
        <v>0</v>
      </c>
      <c r="J6890" s="2">
        <f t="shared" si="1009"/>
        <v>0</v>
      </c>
      <c r="K6890" s="2">
        <f t="shared" si="1010"/>
        <v>0</v>
      </c>
      <c r="L6890" s="2">
        <f t="shared" si="1010"/>
        <v>0</v>
      </c>
      <c r="M6890" s="2">
        <f t="shared" si="1011"/>
        <v>0</v>
      </c>
      <c r="N6890" s="2">
        <f t="shared" si="1012"/>
        <v>0</v>
      </c>
    </row>
    <row r="6891" spans="1:14">
      <c r="A6891" s="5">
        <v>41927.083731886574</v>
      </c>
      <c r="B6891">
        <v>2</v>
      </c>
      <c r="C6891" s="27">
        <v>1.6400000000000001E-2</v>
      </c>
      <c r="D6891" s="24">
        <f t="shared" si="1006"/>
        <v>0.51391705069124438</v>
      </c>
      <c r="E6891" s="24">
        <f t="shared" si="1008"/>
        <v>0.51391705069124438</v>
      </c>
      <c r="F6891" s="3">
        <f t="shared" si="1013"/>
        <v>31.336405529953925</v>
      </c>
      <c r="G6891" s="3">
        <f t="shared" si="1014"/>
        <v>31.336405529953925</v>
      </c>
      <c r="H6891" s="13">
        <v>0</v>
      </c>
      <c r="I6891" s="2">
        <f t="shared" si="1007"/>
        <v>0</v>
      </c>
      <c r="J6891" s="2">
        <f t="shared" si="1009"/>
        <v>0</v>
      </c>
      <c r="K6891" s="2">
        <f t="shared" si="1010"/>
        <v>0</v>
      </c>
      <c r="L6891" s="2">
        <f t="shared" si="1010"/>
        <v>0</v>
      </c>
      <c r="M6891" s="2">
        <f t="shared" si="1011"/>
        <v>0</v>
      </c>
      <c r="N6891" s="2">
        <f t="shared" si="1012"/>
        <v>0</v>
      </c>
    </row>
    <row r="6892" spans="1:14">
      <c r="A6892" s="5">
        <v>41927.125398611111</v>
      </c>
      <c r="B6892">
        <v>3</v>
      </c>
      <c r="C6892" s="27">
        <v>1.6400000000000001E-2</v>
      </c>
      <c r="D6892" s="24">
        <f t="shared" si="1006"/>
        <v>0.51391705069124438</v>
      </c>
      <c r="E6892" s="24">
        <f t="shared" si="1008"/>
        <v>0.51391705069124438</v>
      </c>
      <c r="F6892" s="3">
        <f t="shared" si="1013"/>
        <v>31.336405529953925</v>
      </c>
      <c r="G6892" s="3">
        <f t="shared" si="1014"/>
        <v>31.336405529953925</v>
      </c>
      <c r="H6892" s="13">
        <v>0</v>
      </c>
      <c r="I6892" s="2">
        <f t="shared" si="1007"/>
        <v>0</v>
      </c>
      <c r="J6892" s="2">
        <f t="shared" si="1009"/>
        <v>0</v>
      </c>
      <c r="K6892" s="2">
        <f t="shared" si="1010"/>
        <v>0</v>
      </c>
      <c r="L6892" s="2">
        <f t="shared" si="1010"/>
        <v>0</v>
      </c>
      <c r="M6892" s="2">
        <f t="shared" si="1011"/>
        <v>0</v>
      </c>
      <c r="N6892" s="2">
        <f t="shared" si="1012"/>
        <v>0</v>
      </c>
    </row>
    <row r="6893" spans="1:14">
      <c r="A6893" s="5">
        <v>41927.167065335649</v>
      </c>
      <c r="B6893">
        <v>4</v>
      </c>
      <c r="C6893" s="27">
        <v>1.6400000000000001E-2</v>
      </c>
      <c r="D6893" s="24">
        <f t="shared" si="1006"/>
        <v>0.51391705069124438</v>
      </c>
      <c r="E6893" s="24">
        <f t="shared" si="1008"/>
        <v>0.51391705069124438</v>
      </c>
      <c r="F6893" s="3">
        <f t="shared" si="1013"/>
        <v>31.336405529953925</v>
      </c>
      <c r="G6893" s="3">
        <f t="shared" si="1014"/>
        <v>31.336405529953925</v>
      </c>
      <c r="H6893" s="13">
        <v>0</v>
      </c>
      <c r="I6893" s="2">
        <f t="shared" si="1007"/>
        <v>0</v>
      </c>
      <c r="J6893" s="2">
        <f t="shared" si="1009"/>
        <v>0</v>
      </c>
      <c r="K6893" s="2">
        <f t="shared" si="1010"/>
        <v>0</v>
      </c>
      <c r="L6893" s="2">
        <f t="shared" si="1010"/>
        <v>0</v>
      </c>
      <c r="M6893" s="2">
        <f t="shared" si="1011"/>
        <v>0</v>
      </c>
      <c r="N6893" s="2">
        <f t="shared" si="1012"/>
        <v>0</v>
      </c>
    </row>
    <row r="6894" spans="1:14">
      <c r="A6894" s="5">
        <v>41927.208732060186</v>
      </c>
      <c r="B6894">
        <v>5</v>
      </c>
      <c r="C6894" s="27">
        <v>1.6400000000000001E-2</v>
      </c>
      <c r="D6894" s="24">
        <f t="shared" si="1006"/>
        <v>0.51391705069124438</v>
      </c>
      <c r="E6894" s="24">
        <f t="shared" si="1008"/>
        <v>0.51391705069124438</v>
      </c>
      <c r="F6894" s="3">
        <f t="shared" si="1013"/>
        <v>31.336405529953925</v>
      </c>
      <c r="G6894" s="3">
        <f t="shared" si="1014"/>
        <v>31.336405529953925</v>
      </c>
      <c r="H6894" s="13">
        <v>0</v>
      </c>
      <c r="I6894" s="2">
        <f t="shared" si="1007"/>
        <v>0</v>
      </c>
      <c r="J6894" s="2">
        <f t="shared" si="1009"/>
        <v>0</v>
      </c>
      <c r="K6894" s="2">
        <f t="shared" si="1010"/>
        <v>0</v>
      </c>
      <c r="L6894" s="2">
        <f t="shared" si="1010"/>
        <v>0</v>
      </c>
      <c r="M6894" s="2">
        <f t="shared" si="1011"/>
        <v>0</v>
      </c>
      <c r="N6894" s="2">
        <f t="shared" si="1012"/>
        <v>0</v>
      </c>
    </row>
    <row r="6895" spans="1:14">
      <c r="A6895" s="5">
        <v>41927.250398784723</v>
      </c>
      <c r="B6895">
        <v>6</v>
      </c>
      <c r="C6895" s="27">
        <v>3.2800000000000003E-2</v>
      </c>
      <c r="D6895" s="24">
        <f t="shared" si="1006"/>
        <v>1.0278341013824888</v>
      </c>
      <c r="E6895" s="24">
        <f t="shared" si="1008"/>
        <v>1.0278341013824888</v>
      </c>
      <c r="F6895" s="3">
        <f t="shared" si="1013"/>
        <v>31.336405529953925</v>
      </c>
      <c r="G6895" s="3">
        <f t="shared" si="1014"/>
        <v>31.336405529953925</v>
      </c>
      <c r="H6895" s="13">
        <v>0</v>
      </c>
      <c r="I6895" s="2">
        <f t="shared" si="1007"/>
        <v>0</v>
      </c>
      <c r="J6895" s="2">
        <f t="shared" si="1009"/>
        <v>0</v>
      </c>
      <c r="K6895" s="2">
        <f t="shared" si="1010"/>
        <v>0</v>
      </c>
      <c r="L6895" s="2">
        <f t="shared" si="1010"/>
        <v>0</v>
      </c>
      <c r="M6895" s="2">
        <f t="shared" si="1011"/>
        <v>0</v>
      </c>
      <c r="N6895" s="2">
        <f t="shared" si="1012"/>
        <v>0</v>
      </c>
    </row>
    <row r="6896" spans="1:14">
      <c r="A6896" s="5">
        <v>41927.29206550926</v>
      </c>
      <c r="B6896">
        <v>7</v>
      </c>
      <c r="C6896" s="27">
        <v>4.9200000000000008E-2</v>
      </c>
      <c r="D6896" s="24">
        <f t="shared" si="1006"/>
        <v>1.5417511520737333</v>
      </c>
      <c r="E6896" s="24">
        <f t="shared" si="1008"/>
        <v>1.5417511520737333</v>
      </c>
      <c r="F6896" s="3">
        <f t="shared" si="1013"/>
        <v>31.336405529953925</v>
      </c>
      <c r="G6896" s="3">
        <f t="shared" si="1014"/>
        <v>31.336405529953925</v>
      </c>
      <c r="H6896" s="13">
        <v>0</v>
      </c>
      <c r="I6896" s="2">
        <f t="shared" si="1007"/>
        <v>0</v>
      </c>
      <c r="J6896" s="2">
        <f t="shared" si="1009"/>
        <v>0</v>
      </c>
      <c r="K6896" s="2">
        <f t="shared" si="1010"/>
        <v>0</v>
      </c>
      <c r="L6896" s="2">
        <f t="shared" si="1010"/>
        <v>0</v>
      </c>
      <c r="M6896" s="2">
        <f t="shared" si="1011"/>
        <v>0</v>
      </c>
      <c r="N6896" s="2">
        <f t="shared" si="1012"/>
        <v>0</v>
      </c>
    </row>
    <row r="6897" spans="1:14">
      <c r="A6897" s="5">
        <v>41927.333732233797</v>
      </c>
      <c r="B6897">
        <v>8</v>
      </c>
      <c r="C6897" s="27">
        <v>6.5600000000000006E-2</v>
      </c>
      <c r="D6897" s="24">
        <f t="shared" si="1006"/>
        <v>2.0556682027649775</v>
      </c>
      <c r="E6897" s="24">
        <f t="shared" si="1008"/>
        <v>2.0556682027649775</v>
      </c>
      <c r="F6897" s="3">
        <f t="shared" si="1013"/>
        <v>31.336405529953925</v>
      </c>
      <c r="G6897" s="3">
        <f t="shared" si="1014"/>
        <v>31.336405529953925</v>
      </c>
      <c r="H6897" s="13">
        <v>7.5490196078431368E-2</v>
      </c>
      <c r="I6897" s="2">
        <f t="shared" si="1007"/>
        <v>0.18117647058823527</v>
      </c>
      <c r="J6897" s="2">
        <f t="shared" si="1009"/>
        <v>0.18117647058823527</v>
      </c>
      <c r="K6897" s="2">
        <f t="shared" si="1010"/>
        <v>0.18117647058823527</v>
      </c>
      <c r="L6897" s="2">
        <f t="shared" si="1010"/>
        <v>0.18117647058823527</v>
      </c>
      <c r="M6897" s="2">
        <f t="shared" si="1011"/>
        <v>0</v>
      </c>
      <c r="N6897" s="2">
        <f t="shared" si="1012"/>
        <v>0</v>
      </c>
    </row>
    <row r="6898" spans="1:14">
      <c r="A6898" s="5">
        <v>41927.375398958335</v>
      </c>
      <c r="B6898">
        <v>9</v>
      </c>
      <c r="C6898" s="27">
        <v>6.5600000000000006E-2</v>
      </c>
      <c r="D6898" s="24">
        <f t="shared" si="1006"/>
        <v>2.0556682027649775</v>
      </c>
      <c r="E6898" s="24">
        <f t="shared" si="1008"/>
        <v>2.0556682027649775</v>
      </c>
      <c r="F6898" s="3">
        <f t="shared" si="1013"/>
        <v>31.336405529953925</v>
      </c>
      <c r="G6898" s="3">
        <f t="shared" si="1014"/>
        <v>31.336405529953925</v>
      </c>
      <c r="H6898" s="13">
        <v>0.23872549019607842</v>
      </c>
      <c r="I6898" s="2">
        <f t="shared" si="1007"/>
        <v>0.57294117647058818</v>
      </c>
      <c r="J6898" s="2">
        <f t="shared" si="1009"/>
        <v>0.57294117647058818</v>
      </c>
      <c r="K6898" s="2">
        <f t="shared" si="1010"/>
        <v>0.57294117647058818</v>
      </c>
      <c r="L6898" s="2">
        <f t="shared" si="1010"/>
        <v>0.57294117647058818</v>
      </c>
      <c r="M6898" s="2">
        <f t="shared" si="1011"/>
        <v>0</v>
      </c>
      <c r="N6898" s="2">
        <f t="shared" si="1012"/>
        <v>0</v>
      </c>
    </row>
    <row r="6899" spans="1:14">
      <c r="A6899" s="5">
        <v>41927.417065682872</v>
      </c>
      <c r="B6899">
        <v>10</v>
      </c>
      <c r="C6899" s="27">
        <v>4.9200000000000008E-2</v>
      </c>
      <c r="D6899" s="24">
        <f t="shared" si="1006"/>
        <v>1.5417511520737333</v>
      </c>
      <c r="E6899" s="24">
        <f t="shared" si="1008"/>
        <v>1.5417511520737333</v>
      </c>
      <c r="F6899" s="3">
        <f t="shared" si="1013"/>
        <v>31.336405529953925</v>
      </c>
      <c r="G6899" s="3">
        <f t="shared" si="1014"/>
        <v>31.336405529953925</v>
      </c>
      <c r="H6899" s="13">
        <v>0.28529411764705886</v>
      </c>
      <c r="I6899" s="2">
        <f t="shared" si="1007"/>
        <v>0.68470588235294128</v>
      </c>
      <c r="J6899" s="2">
        <f t="shared" si="1009"/>
        <v>0.68470588235294128</v>
      </c>
      <c r="K6899" s="2">
        <f t="shared" si="1010"/>
        <v>0.68470588235294128</v>
      </c>
      <c r="L6899" s="2">
        <f t="shared" si="1010"/>
        <v>0.68470588235294128</v>
      </c>
      <c r="M6899" s="2">
        <f t="shared" si="1011"/>
        <v>0</v>
      </c>
      <c r="N6899" s="2">
        <f t="shared" si="1012"/>
        <v>0</v>
      </c>
    </row>
    <row r="6900" spans="1:14">
      <c r="A6900" s="5">
        <v>41927.458732407409</v>
      </c>
      <c r="B6900">
        <v>11</v>
      </c>
      <c r="C6900" s="27">
        <v>3.2800000000000003E-2</v>
      </c>
      <c r="D6900" s="24">
        <f t="shared" si="1006"/>
        <v>1.0278341013824888</v>
      </c>
      <c r="E6900" s="24">
        <f t="shared" si="1008"/>
        <v>1.0278341013824888</v>
      </c>
      <c r="F6900" s="3">
        <f t="shared" si="1013"/>
        <v>31.336405529953925</v>
      </c>
      <c r="G6900" s="3">
        <f t="shared" si="1014"/>
        <v>31.336405529953925</v>
      </c>
      <c r="H6900" s="13">
        <v>0.4975490196078432</v>
      </c>
      <c r="I6900" s="2">
        <f t="shared" si="1007"/>
        <v>1.1941176470588237</v>
      </c>
      <c r="J6900" s="2">
        <f t="shared" si="1009"/>
        <v>1.1941176470588237</v>
      </c>
      <c r="K6900" s="2">
        <f t="shared" si="1010"/>
        <v>1.0278341013824888</v>
      </c>
      <c r="L6900" s="2">
        <f t="shared" si="1010"/>
        <v>1.0278341013824888</v>
      </c>
      <c r="M6900" s="2">
        <f t="shared" si="1011"/>
        <v>0.16628354567633497</v>
      </c>
      <c r="N6900" s="2">
        <f t="shared" si="1012"/>
        <v>0.16628354567633497</v>
      </c>
    </row>
    <row r="6901" spans="1:14">
      <c r="A6901" s="5">
        <v>41927.500399131946</v>
      </c>
      <c r="B6901">
        <v>12</v>
      </c>
      <c r="C6901" s="27">
        <v>3.2800000000000003E-2</v>
      </c>
      <c r="D6901" s="24">
        <f t="shared" si="1006"/>
        <v>1.0278341013824888</v>
      </c>
      <c r="E6901" s="24">
        <f t="shared" si="1008"/>
        <v>1.0278341013824888</v>
      </c>
      <c r="F6901" s="3">
        <f t="shared" si="1013"/>
        <v>31.336405529953925</v>
      </c>
      <c r="G6901" s="3">
        <f t="shared" si="1014"/>
        <v>31.336405529953925</v>
      </c>
      <c r="H6901" s="13">
        <v>0.49705882352941178</v>
      </c>
      <c r="I6901" s="2">
        <f t="shared" si="1007"/>
        <v>1.1929411764705882</v>
      </c>
      <c r="J6901" s="2">
        <f t="shared" si="1009"/>
        <v>1.1929411764705882</v>
      </c>
      <c r="K6901" s="2">
        <f t="shared" si="1010"/>
        <v>1.0278341013824888</v>
      </c>
      <c r="L6901" s="2">
        <f t="shared" si="1010"/>
        <v>1.0278341013824888</v>
      </c>
      <c r="M6901" s="2">
        <f t="shared" si="1011"/>
        <v>0.16510707508809941</v>
      </c>
      <c r="N6901" s="2">
        <f t="shared" si="1012"/>
        <v>0.16510707508809941</v>
      </c>
    </row>
    <row r="6902" spans="1:14">
      <c r="A6902" s="5">
        <v>41927.542065856484</v>
      </c>
      <c r="B6902">
        <v>13</v>
      </c>
      <c r="C6902" s="27">
        <v>3.2800000000000003E-2</v>
      </c>
      <c r="D6902" s="24">
        <f t="shared" si="1006"/>
        <v>1.0278341013824888</v>
      </c>
      <c r="E6902" s="24">
        <f t="shared" si="1008"/>
        <v>1.0278341013824888</v>
      </c>
      <c r="F6902" s="3">
        <f t="shared" si="1013"/>
        <v>31.336405529953925</v>
      </c>
      <c r="G6902" s="3">
        <f t="shared" si="1014"/>
        <v>31.336405529953925</v>
      </c>
      <c r="H6902" s="13">
        <v>0.52696078431372551</v>
      </c>
      <c r="I6902" s="2">
        <f t="shared" si="1007"/>
        <v>1.2647058823529411</v>
      </c>
      <c r="J6902" s="2">
        <f t="shared" si="1009"/>
        <v>1.2647058823529411</v>
      </c>
      <c r="K6902" s="2">
        <f t="shared" si="1010"/>
        <v>1.0278341013824888</v>
      </c>
      <c r="L6902" s="2">
        <f t="shared" si="1010"/>
        <v>1.0278341013824888</v>
      </c>
      <c r="M6902" s="2">
        <f t="shared" si="1011"/>
        <v>0.23687178097045236</v>
      </c>
      <c r="N6902" s="2">
        <f t="shared" si="1012"/>
        <v>0.23687178097045236</v>
      </c>
    </row>
    <row r="6903" spans="1:14">
      <c r="A6903" s="5">
        <v>41927.583732581021</v>
      </c>
      <c r="B6903">
        <v>14</v>
      </c>
      <c r="C6903" s="27">
        <v>3.2800000000000003E-2</v>
      </c>
      <c r="D6903" s="24">
        <f t="shared" si="1006"/>
        <v>1.0278341013824888</v>
      </c>
      <c r="E6903" s="24">
        <f t="shared" si="1008"/>
        <v>1.0278341013824888</v>
      </c>
      <c r="F6903" s="3">
        <f t="shared" si="1013"/>
        <v>31.336405529953925</v>
      </c>
      <c r="G6903" s="3">
        <f t="shared" si="1014"/>
        <v>31.336405529953925</v>
      </c>
      <c r="H6903" s="13">
        <v>0.34901960784313729</v>
      </c>
      <c r="I6903" s="2">
        <f t="shared" si="1007"/>
        <v>0.83764705882352952</v>
      </c>
      <c r="J6903" s="2">
        <f t="shared" si="1009"/>
        <v>0.83764705882352952</v>
      </c>
      <c r="K6903" s="2">
        <f t="shared" si="1010"/>
        <v>0.83764705882352952</v>
      </c>
      <c r="L6903" s="2">
        <f t="shared" si="1010"/>
        <v>0.83764705882352952</v>
      </c>
      <c r="M6903" s="2">
        <f t="shared" si="1011"/>
        <v>0</v>
      </c>
      <c r="N6903" s="2">
        <f t="shared" si="1012"/>
        <v>0</v>
      </c>
    </row>
    <row r="6904" spans="1:14">
      <c r="A6904" s="5">
        <v>41927.625399305558</v>
      </c>
      <c r="B6904">
        <v>15</v>
      </c>
      <c r="C6904" s="27">
        <v>3.2800000000000003E-2</v>
      </c>
      <c r="D6904" s="24">
        <f t="shared" si="1006"/>
        <v>1.0278341013824888</v>
      </c>
      <c r="E6904" s="24">
        <f t="shared" si="1008"/>
        <v>1.0278341013824888</v>
      </c>
      <c r="F6904" s="3">
        <f t="shared" si="1013"/>
        <v>31.336405529953925</v>
      </c>
      <c r="G6904" s="3">
        <f t="shared" si="1014"/>
        <v>31.336405529953925</v>
      </c>
      <c r="H6904" s="13">
        <v>0.19313725490196079</v>
      </c>
      <c r="I6904" s="2">
        <f t="shared" si="1007"/>
        <v>0.46352941176470586</v>
      </c>
      <c r="J6904" s="2">
        <f t="shared" si="1009"/>
        <v>0.46352941176470586</v>
      </c>
      <c r="K6904" s="2">
        <f t="shared" si="1010"/>
        <v>0.46352941176470586</v>
      </c>
      <c r="L6904" s="2">
        <f t="shared" si="1010"/>
        <v>0.46352941176470586</v>
      </c>
      <c r="M6904" s="2">
        <f t="shared" si="1011"/>
        <v>0</v>
      </c>
      <c r="N6904" s="2">
        <f t="shared" si="1012"/>
        <v>0</v>
      </c>
    </row>
    <row r="6905" spans="1:14">
      <c r="A6905" s="5">
        <v>41927.667066030095</v>
      </c>
      <c r="B6905">
        <v>16</v>
      </c>
      <c r="C6905" s="27">
        <v>3.2800000000000003E-2</v>
      </c>
      <c r="D6905" s="24">
        <f t="shared" si="1006"/>
        <v>1.0278341013824888</v>
      </c>
      <c r="E6905" s="24">
        <f t="shared" si="1008"/>
        <v>1.0278341013824888</v>
      </c>
      <c r="F6905" s="3">
        <f t="shared" si="1013"/>
        <v>31.336405529953925</v>
      </c>
      <c r="G6905" s="3">
        <f t="shared" si="1014"/>
        <v>31.336405529953925</v>
      </c>
      <c r="H6905" s="13">
        <v>7.8431372549019607E-2</v>
      </c>
      <c r="I6905" s="2">
        <f t="shared" si="1007"/>
        <v>0.18823529411764706</v>
      </c>
      <c r="J6905" s="2">
        <f t="shared" si="1009"/>
        <v>0.18823529411764706</v>
      </c>
      <c r="K6905" s="2">
        <f t="shared" si="1010"/>
        <v>0.18823529411764706</v>
      </c>
      <c r="L6905" s="2">
        <f t="shared" si="1010"/>
        <v>0.18823529411764706</v>
      </c>
      <c r="M6905" s="2">
        <f t="shared" si="1011"/>
        <v>0</v>
      </c>
      <c r="N6905" s="2">
        <f t="shared" si="1012"/>
        <v>0</v>
      </c>
    </row>
    <row r="6906" spans="1:14">
      <c r="A6906" s="5">
        <v>41927.708732754632</v>
      </c>
      <c r="B6906">
        <v>17</v>
      </c>
      <c r="C6906" s="27">
        <v>4.9200000000000008E-2</v>
      </c>
      <c r="D6906" s="24">
        <f t="shared" si="1006"/>
        <v>1.5417511520737333</v>
      </c>
      <c r="E6906" s="24">
        <f t="shared" si="1008"/>
        <v>1.5417511520737333</v>
      </c>
      <c r="F6906" s="3">
        <f t="shared" si="1013"/>
        <v>31.336405529953925</v>
      </c>
      <c r="G6906" s="3">
        <f t="shared" si="1014"/>
        <v>31.336405529953925</v>
      </c>
      <c r="H6906" s="13">
        <v>1.9117647058823527E-2</v>
      </c>
      <c r="I6906" s="2">
        <f t="shared" si="1007"/>
        <v>4.5882352941176464E-2</v>
      </c>
      <c r="J6906" s="2">
        <f t="shared" si="1009"/>
        <v>4.5882352941176464E-2</v>
      </c>
      <c r="K6906" s="2">
        <f t="shared" si="1010"/>
        <v>4.5882352941176464E-2</v>
      </c>
      <c r="L6906" s="2">
        <f t="shared" si="1010"/>
        <v>4.5882352941176464E-2</v>
      </c>
      <c r="M6906" s="2">
        <f t="shared" si="1011"/>
        <v>0</v>
      </c>
      <c r="N6906" s="2">
        <f t="shared" si="1012"/>
        <v>0</v>
      </c>
    </row>
    <row r="6907" spans="1:14">
      <c r="A6907" s="5">
        <v>41927.75039947917</v>
      </c>
      <c r="B6907">
        <v>18</v>
      </c>
      <c r="C6907" s="27">
        <v>6.5600000000000006E-2</v>
      </c>
      <c r="D6907" s="24">
        <f t="shared" si="1006"/>
        <v>2.0556682027649775</v>
      </c>
      <c r="E6907" s="24">
        <f t="shared" si="1008"/>
        <v>2.0556682027649775</v>
      </c>
      <c r="F6907" s="3">
        <f t="shared" si="1013"/>
        <v>31.336405529953925</v>
      </c>
      <c r="G6907" s="3">
        <f t="shared" si="1014"/>
        <v>31.336405529953925</v>
      </c>
      <c r="H6907" s="13">
        <v>4.9019607843137254E-4</v>
      </c>
      <c r="I6907" s="2">
        <f t="shared" si="1007"/>
        <v>1.176470588235294E-3</v>
      </c>
      <c r="J6907" s="2">
        <f t="shared" si="1009"/>
        <v>1.176470588235294E-3</v>
      </c>
      <c r="K6907" s="2">
        <f t="shared" si="1010"/>
        <v>1.176470588235294E-3</v>
      </c>
      <c r="L6907" s="2">
        <f t="shared" si="1010"/>
        <v>1.176470588235294E-3</v>
      </c>
      <c r="M6907" s="2">
        <f t="shared" si="1011"/>
        <v>0</v>
      </c>
      <c r="N6907" s="2">
        <f t="shared" si="1012"/>
        <v>0</v>
      </c>
    </row>
    <row r="6908" spans="1:14">
      <c r="A6908" s="5">
        <v>41927.792066203707</v>
      </c>
      <c r="B6908">
        <v>19</v>
      </c>
      <c r="C6908" s="27">
        <v>9.8400000000000015E-2</v>
      </c>
      <c r="D6908" s="24">
        <f t="shared" si="1006"/>
        <v>3.0835023041474665</v>
      </c>
      <c r="E6908" s="24">
        <f t="shared" si="1008"/>
        <v>3.0835023041474665</v>
      </c>
      <c r="F6908" s="3">
        <f t="shared" si="1013"/>
        <v>31.336405529953925</v>
      </c>
      <c r="G6908" s="3">
        <f t="shared" si="1014"/>
        <v>31.336405529953925</v>
      </c>
      <c r="H6908" s="13">
        <v>0</v>
      </c>
      <c r="I6908" s="2">
        <f t="shared" si="1007"/>
        <v>0</v>
      </c>
      <c r="J6908" s="2">
        <f t="shared" si="1009"/>
        <v>0</v>
      </c>
      <c r="K6908" s="2">
        <f t="shared" si="1010"/>
        <v>0</v>
      </c>
      <c r="L6908" s="2">
        <f t="shared" si="1010"/>
        <v>0</v>
      </c>
      <c r="M6908" s="2">
        <f t="shared" si="1011"/>
        <v>0</v>
      </c>
      <c r="N6908" s="2">
        <f t="shared" si="1012"/>
        <v>0</v>
      </c>
    </row>
    <row r="6909" spans="1:14">
      <c r="A6909" s="5">
        <v>41927.833732928244</v>
      </c>
      <c r="B6909">
        <v>20</v>
      </c>
      <c r="C6909" s="27">
        <v>8.2000000000000003E-2</v>
      </c>
      <c r="D6909" s="24">
        <f t="shared" si="1006"/>
        <v>2.5695852534562218</v>
      </c>
      <c r="E6909" s="24">
        <f t="shared" si="1008"/>
        <v>2.5695852534562218</v>
      </c>
      <c r="F6909" s="3">
        <f t="shared" si="1013"/>
        <v>31.336405529953925</v>
      </c>
      <c r="G6909" s="3">
        <f t="shared" si="1014"/>
        <v>31.336405529953925</v>
      </c>
      <c r="H6909" s="13">
        <v>0</v>
      </c>
      <c r="I6909" s="2">
        <f t="shared" si="1007"/>
        <v>0</v>
      </c>
      <c r="J6909" s="2">
        <f t="shared" si="1009"/>
        <v>0</v>
      </c>
      <c r="K6909" s="2">
        <f t="shared" si="1010"/>
        <v>0</v>
      </c>
      <c r="L6909" s="2">
        <f t="shared" si="1010"/>
        <v>0</v>
      </c>
      <c r="M6909" s="2">
        <f t="shared" si="1011"/>
        <v>0</v>
      </c>
      <c r="N6909" s="2">
        <f t="shared" si="1012"/>
        <v>0</v>
      </c>
    </row>
    <row r="6910" spans="1:14">
      <c r="A6910" s="5">
        <v>41927.875399652781</v>
      </c>
      <c r="B6910">
        <v>21</v>
      </c>
      <c r="C6910" s="27">
        <v>6.5600000000000006E-2</v>
      </c>
      <c r="D6910" s="24">
        <f t="shared" si="1006"/>
        <v>2.0556682027649775</v>
      </c>
      <c r="E6910" s="24">
        <f t="shared" si="1008"/>
        <v>2.0556682027649775</v>
      </c>
      <c r="F6910" s="3">
        <f t="shared" si="1013"/>
        <v>31.336405529953925</v>
      </c>
      <c r="G6910" s="3">
        <f t="shared" si="1014"/>
        <v>31.336405529953925</v>
      </c>
      <c r="H6910" s="13">
        <v>0</v>
      </c>
      <c r="I6910" s="2">
        <f t="shared" si="1007"/>
        <v>0</v>
      </c>
      <c r="J6910" s="2">
        <f t="shared" si="1009"/>
        <v>0</v>
      </c>
      <c r="K6910" s="2">
        <f t="shared" si="1010"/>
        <v>0</v>
      </c>
      <c r="L6910" s="2">
        <f t="shared" si="1010"/>
        <v>0</v>
      </c>
      <c r="M6910" s="2">
        <f t="shared" si="1011"/>
        <v>0</v>
      </c>
      <c r="N6910" s="2">
        <f t="shared" si="1012"/>
        <v>0</v>
      </c>
    </row>
    <row r="6911" spans="1:14">
      <c r="A6911" s="5">
        <v>41927.917066377318</v>
      </c>
      <c r="B6911">
        <v>22</v>
      </c>
      <c r="C6911" s="27">
        <v>4.9200000000000008E-2</v>
      </c>
      <c r="D6911" s="24">
        <f t="shared" si="1006"/>
        <v>1.5417511520737333</v>
      </c>
      <c r="E6911" s="24">
        <f t="shared" si="1008"/>
        <v>1.5417511520737333</v>
      </c>
      <c r="F6911" s="3">
        <f t="shared" si="1013"/>
        <v>31.336405529953925</v>
      </c>
      <c r="G6911" s="3">
        <f t="shared" si="1014"/>
        <v>31.336405529953925</v>
      </c>
      <c r="H6911" s="13">
        <v>0</v>
      </c>
      <c r="I6911" s="2">
        <f t="shared" si="1007"/>
        <v>0</v>
      </c>
      <c r="J6911" s="2">
        <f t="shared" si="1009"/>
        <v>0</v>
      </c>
      <c r="K6911" s="2">
        <f t="shared" si="1010"/>
        <v>0</v>
      </c>
      <c r="L6911" s="2">
        <f t="shared" si="1010"/>
        <v>0</v>
      </c>
      <c r="M6911" s="2">
        <f t="shared" si="1011"/>
        <v>0</v>
      </c>
      <c r="N6911" s="2">
        <f t="shared" si="1012"/>
        <v>0</v>
      </c>
    </row>
    <row r="6912" spans="1:14">
      <c r="A6912" s="5">
        <v>41927.958733101848</v>
      </c>
      <c r="B6912">
        <v>23</v>
      </c>
      <c r="C6912" s="27">
        <v>3.2800000000000003E-2</v>
      </c>
      <c r="D6912" s="24">
        <f t="shared" si="1006"/>
        <v>1.0278341013824888</v>
      </c>
      <c r="E6912" s="24">
        <f t="shared" si="1008"/>
        <v>1.0278341013824888</v>
      </c>
      <c r="F6912" s="3">
        <f t="shared" si="1013"/>
        <v>31.336405529953925</v>
      </c>
      <c r="G6912" s="3">
        <f t="shared" si="1014"/>
        <v>31.336405529953925</v>
      </c>
      <c r="H6912" s="13">
        <v>0</v>
      </c>
      <c r="I6912" s="2">
        <f t="shared" si="1007"/>
        <v>0</v>
      </c>
      <c r="J6912" s="2">
        <f t="shared" si="1009"/>
        <v>0</v>
      </c>
      <c r="K6912" s="2">
        <f t="shared" si="1010"/>
        <v>0</v>
      </c>
      <c r="L6912" s="2">
        <f t="shared" si="1010"/>
        <v>0</v>
      </c>
      <c r="M6912" s="2">
        <f t="shared" si="1011"/>
        <v>0</v>
      </c>
      <c r="N6912" s="2">
        <f t="shared" si="1012"/>
        <v>0</v>
      </c>
    </row>
    <row r="6913" spans="1:14">
      <c r="A6913" s="5">
        <v>41928.000399826386</v>
      </c>
      <c r="B6913">
        <v>24</v>
      </c>
      <c r="C6913" s="27">
        <v>1.6400000000000001E-2</v>
      </c>
      <c r="D6913" s="24">
        <f t="shared" si="1006"/>
        <v>0.51391705069124438</v>
      </c>
      <c r="E6913" s="24">
        <f t="shared" si="1008"/>
        <v>0.51391705069124438</v>
      </c>
      <c r="F6913" s="3">
        <f t="shared" si="1013"/>
        <v>31.336405529953925</v>
      </c>
      <c r="G6913" s="3">
        <f t="shared" si="1014"/>
        <v>31.336405529953925</v>
      </c>
      <c r="H6913" s="13">
        <v>0</v>
      </c>
      <c r="I6913" s="2">
        <f t="shared" si="1007"/>
        <v>0</v>
      </c>
      <c r="J6913" s="2">
        <f t="shared" si="1009"/>
        <v>0</v>
      </c>
      <c r="K6913" s="2">
        <f t="shared" si="1010"/>
        <v>0</v>
      </c>
      <c r="L6913" s="2">
        <f t="shared" si="1010"/>
        <v>0</v>
      </c>
      <c r="M6913" s="2">
        <f t="shared" si="1011"/>
        <v>0</v>
      </c>
      <c r="N6913" s="2">
        <f t="shared" si="1012"/>
        <v>0</v>
      </c>
    </row>
    <row r="6914" spans="1:14">
      <c r="A6914" s="5">
        <v>41928.042066550923</v>
      </c>
      <c r="B6914">
        <v>1</v>
      </c>
      <c r="C6914" s="27">
        <v>1.6400000000000001E-2</v>
      </c>
      <c r="D6914" s="24">
        <f t="shared" ref="D6914:D6977" si="1015">C6914*F6914</f>
        <v>0.51391705069124438</v>
      </c>
      <c r="E6914" s="24">
        <f t="shared" si="1008"/>
        <v>0.51391705069124438</v>
      </c>
      <c r="F6914" s="3">
        <f t="shared" si="1013"/>
        <v>31.336405529953925</v>
      </c>
      <c r="G6914" s="3">
        <f t="shared" si="1014"/>
        <v>31.336405529953925</v>
      </c>
      <c r="H6914" s="13">
        <v>0</v>
      </c>
      <c r="I6914" s="2">
        <f t="shared" ref="I6914:I6977" si="1016">H6914*$AA$3</f>
        <v>0</v>
      </c>
      <c r="J6914" s="2">
        <f t="shared" si="1009"/>
        <v>0</v>
      </c>
      <c r="K6914" s="2">
        <f t="shared" si="1010"/>
        <v>0</v>
      </c>
      <c r="L6914" s="2">
        <f t="shared" si="1010"/>
        <v>0</v>
      </c>
      <c r="M6914" s="2">
        <f t="shared" si="1011"/>
        <v>0</v>
      </c>
      <c r="N6914" s="2">
        <f t="shared" si="1012"/>
        <v>0</v>
      </c>
    </row>
    <row r="6915" spans="1:14">
      <c r="A6915" s="5">
        <v>41928.08373327546</v>
      </c>
      <c r="B6915">
        <v>2</v>
      </c>
      <c r="C6915" s="27">
        <v>1.6400000000000001E-2</v>
      </c>
      <c r="D6915" s="24">
        <f t="shared" si="1015"/>
        <v>0.51391705069124438</v>
      </c>
      <c r="E6915" s="24">
        <f t="shared" ref="E6915:E6978" si="1017">C6915*G6915</f>
        <v>0.51391705069124438</v>
      </c>
      <c r="F6915" s="3">
        <f t="shared" si="1013"/>
        <v>31.336405529953925</v>
      </c>
      <c r="G6915" s="3">
        <f t="shared" si="1014"/>
        <v>31.336405529953925</v>
      </c>
      <c r="H6915" s="13">
        <v>0</v>
      </c>
      <c r="I6915" s="2">
        <f t="shared" si="1016"/>
        <v>0</v>
      </c>
      <c r="J6915" s="2">
        <f t="shared" ref="J6915:J6978" si="1018">H6915*$AB$3</f>
        <v>0</v>
      </c>
      <c r="K6915" s="2">
        <f t="shared" ref="K6915:L6978" si="1019">IF(D6915&gt;I6915,I6915,D6915)</f>
        <v>0</v>
      </c>
      <c r="L6915" s="2">
        <f t="shared" si="1019"/>
        <v>0</v>
      </c>
      <c r="M6915" s="2">
        <f t="shared" ref="M6915:M6978" si="1020">IF(I6915&gt;D6915,I6915-D6915,0)</f>
        <v>0</v>
      </c>
      <c r="N6915" s="2">
        <f t="shared" ref="N6915:N6978" si="1021">IF(J6915&gt;E6915,J6915-E6915,0)</f>
        <v>0</v>
      </c>
    </row>
    <row r="6916" spans="1:14">
      <c r="A6916" s="5">
        <v>41928.125399999997</v>
      </c>
      <c r="B6916">
        <v>3</v>
      </c>
      <c r="C6916" s="27">
        <v>1.6400000000000001E-2</v>
      </c>
      <c r="D6916" s="24">
        <f t="shared" si="1015"/>
        <v>0.51391705069124438</v>
      </c>
      <c r="E6916" s="24">
        <f t="shared" si="1017"/>
        <v>0.51391705069124438</v>
      </c>
      <c r="F6916" s="3">
        <f t="shared" si="1013"/>
        <v>31.336405529953925</v>
      </c>
      <c r="G6916" s="3">
        <f t="shared" si="1014"/>
        <v>31.336405529953925</v>
      </c>
      <c r="H6916" s="13">
        <v>0</v>
      </c>
      <c r="I6916" s="2">
        <f t="shared" si="1016"/>
        <v>0</v>
      </c>
      <c r="J6916" s="2">
        <f t="shared" si="1018"/>
        <v>0</v>
      </c>
      <c r="K6916" s="2">
        <f t="shared" si="1019"/>
        <v>0</v>
      </c>
      <c r="L6916" s="2">
        <f t="shared" si="1019"/>
        <v>0</v>
      </c>
      <c r="M6916" s="2">
        <f t="shared" si="1020"/>
        <v>0</v>
      </c>
      <c r="N6916" s="2">
        <f t="shared" si="1021"/>
        <v>0</v>
      </c>
    </row>
    <row r="6917" spans="1:14">
      <c r="A6917" s="5">
        <v>41928.167066724534</v>
      </c>
      <c r="B6917">
        <v>4</v>
      </c>
      <c r="C6917" s="27">
        <v>1.6400000000000001E-2</v>
      </c>
      <c r="D6917" s="24">
        <f t="shared" si="1015"/>
        <v>0.51391705069124438</v>
      </c>
      <c r="E6917" s="24">
        <f t="shared" si="1017"/>
        <v>0.51391705069124438</v>
      </c>
      <c r="F6917" s="3">
        <f t="shared" si="1013"/>
        <v>31.336405529953925</v>
      </c>
      <c r="G6917" s="3">
        <f t="shared" si="1014"/>
        <v>31.336405529953925</v>
      </c>
      <c r="H6917" s="13">
        <v>0</v>
      </c>
      <c r="I6917" s="2">
        <f t="shared" si="1016"/>
        <v>0</v>
      </c>
      <c r="J6917" s="2">
        <f t="shared" si="1018"/>
        <v>0</v>
      </c>
      <c r="K6917" s="2">
        <f t="shared" si="1019"/>
        <v>0</v>
      </c>
      <c r="L6917" s="2">
        <f t="shared" si="1019"/>
        <v>0</v>
      </c>
      <c r="M6917" s="2">
        <f t="shared" si="1020"/>
        <v>0</v>
      </c>
      <c r="N6917" s="2">
        <f t="shared" si="1021"/>
        <v>0</v>
      </c>
    </row>
    <row r="6918" spans="1:14">
      <c r="A6918" s="5">
        <v>41928.208733449072</v>
      </c>
      <c r="B6918">
        <v>5</v>
      </c>
      <c r="C6918" s="27">
        <v>1.6400000000000001E-2</v>
      </c>
      <c r="D6918" s="24">
        <f t="shared" si="1015"/>
        <v>0.51391705069124438</v>
      </c>
      <c r="E6918" s="24">
        <f t="shared" si="1017"/>
        <v>0.51391705069124438</v>
      </c>
      <c r="F6918" s="3">
        <f t="shared" si="1013"/>
        <v>31.336405529953925</v>
      </c>
      <c r="G6918" s="3">
        <f t="shared" si="1014"/>
        <v>31.336405529953925</v>
      </c>
      <c r="H6918" s="13">
        <v>0</v>
      </c>
      <c r="I6918" s="2">
        <f t="shared" si="1016"/>
        <v>0</v>
      </c>
      <c r="J6918" s="2">
        <f t="shared" si="1018"/>
        <v>0</v>
      </c>
      <c r="K6918" s="2">
        <f t="shared" si="1019"/>
        <v>0</v>
      </c>
      <c r="L6918" s="2">
        <f t="shared" si="1019"/>
        <v>0</v>
      </c>
      <c r="M6918" s="2">
        <f t="shared" si="1020"/>
        <v>0</v>
      </c>
      <c r="N6918" s="2">
        <f t="shared" si="1021"/>
        <v>0</v>
      </c>
    </row>
    <row r="6919" spans="1:14">
      <c r="A6919" s="5">
        <v>41928.250400173609</v>
      </c>
      <c r="B6919">
        <v>6</v>
      </c>
      <c r="C6919" s="27">
        <v>3.2800000000000003E-2</v>
      </c>
      <c r="D6919" s="24">
        <f t="shared" si="1015"/>
        <v>1.0278341013824888</v>
      </c>
      <c r="E6919" s="24">
        <f t="shared" si="1017"/>
        <v>1.0278341013824888</v>
      </c>
      <c r="F6919" s="3">
        <f t="shared" si="1013"/>
        <v>31.336405529953925</v>
      </c>
      <c r="G6919" s="3">
        <f t="shared" si="1014"/>
        <v>31.336405529953925</v>
      </c>
      <c r="H6919" s="13">
        <v>0</v>
      </c>
      <c r="I6919" s="2">
        <f t="shared" si="1016"/>
        <v>0</v>
      </c>
      <c r="J6919" s="2">
        <f t="shared" si="1018"/>
        <v>0</v>
      </c>
      <c r="K6919" s="2">
        <f t="shared" si="1019"/>
        <v>0</v>
      </c>
      <c r="L6919" s="2">
        <f t="shared" si="1019"/>
        <v>0</v>
      </c>
      <c r="M6919" s="2">
        <f t="shared" si="1020"/>
        <v>0</v>
      </c>
      <c r="N6919" s="2">
        <f t="shared" si="1021"/>
        <v>0</v>
      </c>
    </row>
    <row r="6920" spans="1:14">
      <c r="A6920" s="5">
        <v>41928.292066898146</v>
      </c>
      <c r="B6920">
        <v>7</v>
      </c>
      <c r="C6920" s="27">
        <v>4.9200000000000008E-2</v>
      </c>
      <c r="D6920" s="24">
        <f t="shared" si="1015"/>
        <v>1.5417511520737333</v>
      </c>
      <c r="E6920" s="24">
        <f t="shared" si="1017"/>
        <v>1.5417511520737333</v>
      </c>
      <c r="F6920" s="3">
        <f t="shared" si="1013"/>
        <v>31.336405529953925</v>
      </c>
      <c r="G6920" s="3">
        <f t="shared" si="1014"/>
        <v>31.336405529953925</v>
      </c>
      <c r="H6920" s="13">
        <v>0</v>
      </c>
      <c r="I6920" s="2">
        <f t="shared" si="1016"/>
        <v>0</v>
      </c>
      <c r="J6920" s="2">
        <f t="shared" si="1018"/>
        <v>0</v>
      </c>
      <c r="K6920" s="2">
        <f t="shared" si="1019"/>
        <v>0</v>
      </c>
      <c r="L6920" s="2">
        <f t="shared" si="1019"/>
        <v>0</v>
      </c>
      <c r="M6920" s="2">
        <f t="shared" si="1020"/>
        <v>0</v>
      </c>
      <c r="N6920" s="2">
        <f t="shared" si="1021"/>
        <v>0</v>
      </c>
    </row>
    <row r="6921" spans="1:14">
      <c r="A6921" s="5">
        <v>41928.333733622683</v>
      </c>
      <c r="B6921">
        <v>8</v>
      </c>
      <c r="C6921" s="27">
        <v>6.5600000000000006E-2</v>
      </c>
      <c r="D6921" s="24">
        <f t="shared" si="1015"/>
        <v>2.0556682027649775</v>
      </c>
      <c r="E6921" s="24">
        <f t="shared" si="1017"/>
        <v>2.0556682027649775</v>
      </c>
      <c r="F6921" s="3">
        <f t="shared" si="1013"/>
        <v>31.336405529953925</v>
      </c>
      <c r="G6921" s="3">
        <f t="shared" si="1014"/>
        <v>31.336405529953925</v>
      </c>
      <c r="H6921" s="13">
        <v>2.794117647058824E-2</v>
      </c>
      <c r="I6921" s="2">
        <f t="shared" si="1016"/>
        <v>6.7058823529411768E-2</v>
      </c>
      <c r="J6921" s="2">
        <f t="shared" si="1018"/>
        <v>6.7058823529411768E-2</v>
      </c>
      <c r="K6921" s="2">
        <f t="shared" si="1019"/>
        <v>6.7058823529411768E-2</v>
      </c>
      <c r="L6921" s="2">
        <f t="shared" si="1019"/>
        <v>6.7058823529411768E-2</v>
      </c>
      <c r="M6921" s="2">
        <f t="shared" si="1020"/>
        <v>0</v>
      </c>
      <c r="N6921" s="2">
        <f t="shared" si="1021"/>
        <v>0</v>
      </c>
    </row>
    <row r="6922" spans="1:14">
      <c r="A6922" s="5">
        <v>41928.37540034722</v>
      </c>
      <c r="B6922">
        <v>9</v>
      </c>
      <c r="C6922" s="27">
        <v>6.5600000000000006E-2</v>
      </c>
      <c r="D6922" s="24">
        <f t="shared" si="1015"/>
        <v>2.0556682027649775</v>
      </c>
      <c r="E6922" s="24">
        <f t="shared" si="1017"/>
        <v>2.0556682027649775</v>
      </c>
      <c r="F6922" s="3">
        <f t="shared" si="1013"/>
        <v>31.336405529953925</v>
      </c>
      <c r="G6922" s="3">
        <f t="shared" si="1014"/>
        <v>31.336405529953925</v>
      </c>
      <c r="H6922" s="13">
        <v>0.12254901960784313</v>
      </c>
      <c r="I6922" s="2">
        <f t="shared" si="1016"/>
        <v>0.29411764705882348</v>
      </c>
      <c r="J6922" s="2">
        <f t="shared" si="1018"/>
        <v>0.29411764705882348</v>
      </c>
      <c r="K6922" s="2">
        <f t="shared" si="1019"/>
        <v>0.29411764705882348</v>
      </c>
      <c r="L6922" s="2">
        <f t="shared" si="1019"/>
        <v>0.29411764705882348</v>
      </c>
      <c r="M6922" s="2">
        <f t="shared" si="1020"/>
        <v>0</v>
      </c>
      <c r="N6922" s="2">
        <f t="shared" si="1021"/>
        <v>0</v>
      </c>
    </row>
    <row r="6923" spans="1:14">
      <c r="A6923" s="5">
        <v>41928.417067071758</v>
      </c>
      <c r="B6923">
        <v>10</v>
      </c>
      <c r="C6923" s="27">
        <v>4.9200000000000008E-2</v>
      </c>
      <c r="D6923" s="24">
        <f t="shared" si="1015"/>
        <v>1.5417511520737333</v>
      </c>
      <c r="E6923" s="24">
        <f t="shared" si="1017"/>
        <v>1.5417511520737333</v>
      </c>
      <c r="F6923" s="3">
        <f t="shared" si="1013"/>
        <v>31.336405529953925</v>
      </c>
      <c r="G6923" s="3">
        <f t="shared" si="1014"/>
        <v>31.336405529953925</v>
      </c>
      <c r="H6923" s="13">
        <v>0.24068627450980393</v>
      </c>
      <c r="I6923" s="2">
        <f t="shared" si="1016"/>
        <v>0.5776470588235294</v>
      </c>
      <c r="J6923" s="2">
        <f t="shared" si="1018"/>
        <v>0.5776470588235294</v>
      </c>
      <c r="K6923" s="2">
        <f t="shared" si="1019"/>
        <v>0.5776470588235294</v>
      </c>
      <c r="L6923" s="2">
        <f t="shared" si="1019"/>
        <v>0.5776470588235294</v>
      </c>
      <c r="M6923" s="2">
        <f t="shared" si="1020"/>
        <v>0</v>
      </c>
      <c r="N6923" s="2">
        <f t="shared" si="1021"/>
        <v>0</v>
      </c>
    </row>
    <row r="6924" spans="1:14">
      <c r="A6924" s="5">
        <v>41928.458733796295</v>
      </c>
      <c r="B6924">
        <v>11</v>
      </c>
      <c r="C6924" s="27">
        <v>3.2800000000000003E-2</v>
      </c>
      <c r="D6924" s="24">
        <f t="shared" si="1015"/>
        <v>1.0278341013824888</v>
      </c>
      <c r="E6924" s="24">
        <f t="shared" si="1017"/>
        <v>1.0278341013824888</v>
      </c>
      <c r="F6924" s="3">
        <f t="shared" si="1013"/>
        <v>31.336405529953925</v>
      </c>
      <c r="G6924" s="3">
        <f t="shared" si="1014"/>
        <v>31.336405529953925</v>
      </c>
      <c r="H6924" s="13">
        <v>0.41470588235294109</v>
      </c>
      <c r="I6924" s="2">
        <f t="shared" si="1016"/>
        <v>0.99529411764705855</v>
      </c>
      <c r="J6924" s="2">
        <f t="shared" si="1018"/>
        <v>0.99529411764705855</v>
      </c>
      <c r="K6924" s="2">
        <f t="shared" si="1019"/>
        <v>0.99529411764705855</v>
      </c>
      <c r="L6924" s="2">
        <f t="shared" si="1019"/>
        <v>0.99529411764705855</v>
      </c>
      <c r="M6924" s="2">
        <f t="shared" si="1020"/>
        <v>0</v>
      </c>
      <c r="N6924" s="2">
        <f t="shared" si="1021"/>
        <v>0</v>
      </c>
    </row>
    <row r="6925" spans="1:14">
      <c r="A6925" s="5">
        <v>41928.500400520832</v>
      </c>
      <c r="B6925">
        <v>12</v>
      </c>
      <c r="C6925" s="27">
        <v>3.2800000000000003E-2</v>
      </c>
      <c r="D6925" s="24">
        <f t="shared" si="1015"/>
        <v>1.0278341013824888</v>
      </c>
      <c r="E6925" s="24">
        <f t="shared" si="1017"/>
        <v>1.0278341013824888</v>
      </c>
      <c r="F6925" s="3">
        <f t="shared" si="1013"/>
        <v>31.336405529953925</v>
      </c>
      <c r="G6925" s="3">
        <f t="shared" si="1014"/>
        <v>31.336405529953925</v>
      </c>
      <c r="H6925" s="13">
        <v>0.51764705882352946</v>
      </c>
      <c r="I6925" s="2">
        <f t="shared" si="1016"/>
        <v>1.2423529411764707</v>
      </c>
      <c r="J6925" s="2">
        <f t="shared" si="1018"/>
        <v>1.2423529411764707</v>
      </c>
      <c r="K6925" s="2">
        <f t="shared" si="1019"/>
        <v>1.0278341013824888</v>
      </c>
      <c r="L6925" s="2">
        <f t="shared" si="1019"/>
        <v>1.0278341013824888</v>
      </c>
      <c r="M6925" s="2">
        <f t="shared" si="1020"/>
        <v>0.2145188397939819</v>
      </c>
      <c r="N6925" s="2">
        <f t="shared" si="1021"/>
        <v>0.2145188397939819</v>
      </c>
    </row>
    <row r="6926" spans="1:14">
      <c r="A6926" s="5">
        <v>41928.542067245369</v>
      </c>
      <c r="B6926">
        <v>13</v>
      </c>
      <c r="C6926" s="27">
        <v>3.2800000000000003E-2</v>
      </c>
      <c r="D6926" s="24">
        <f t="shared" si="1015"/>
        <v>1.0278341013824888</v>
      </c>
      <c r="E6926" s="24">
        <f t="shared" si="1017"/>
        <v>1.0278341013824888</v>
      </c>
      <c r="F6926" s="3">
        <f t="shared" si="1013"/>
        <v>31.336405529953925</v>
      </c>
      <c r="G6926" s="3">
        <f t="shared" si="1014"/>
        <v>31.336405529953925</v>
      </c>
      <c r="H6926" s="13">
        <v>0.42009803921568628</v>
      </c>
      <c r="I6926" s="2">
        <f t="shared" si="1016"/>
        <v>1.0082352941176471</v>
      </c>
      <c r="J6926" s="2">
        <f t="shared" si="1018"/>
        <v>1.0082352941176471</v>
      </c>
      <c r="K6926" s="2">
        <f t="shared" si="1019"/>
        <v>1.0082352941176471</v>
      </c>
      <c r="L6926" s="2">
        <f t="shared" si="1019"/>
        <v>1.0082352941176471</v>
      </c>
      <c r="M6926" s="2">
        <f t="shared" si="1020"/>
        <v>0</v>
      </c>
      <c r="N6926" s="2">
        <f t="shared" si="1021"/>
        <v>0</v>
      </c>
    </row>
    <row r="6927" spans="1:14">
      <c r="A6927" s="5">
        <v>41928.583733969906</v>
      </c>
      <c r="B6927">
        <v>14</v>
      </c>
      <c r="C6927" s="27">
        <v>3.2800000000000003E-2</v>
      </c>
      <c r="D6927" s="24">
        <f t="shared" si="1015"/>
        <v>1.0278341013824888</v>
      </c>
      <c r="E6927" s="24">
        <f t="shared" si="1017"/>
        <v>1.0278341013824888</v>
      </c>
      <c r="F6927" s="3">
        <f t="shared" si="1013"/>
        <v>31.336405529953925</v>
      </c>
      <c r="G6927" s="3">
        <f t="shared" si="1014"/>
        <v>31.336405529953925</v>
      </c>
      <c r="H6927" s="13">
        <v>0.26568627450980392</v>
      </c>
      <c r="I6927" s="2">
        <f t="shared" si="1016"/>
        <v>0.63764705882352934</v>
      </c>
      <c r="J6927" s="2">
        <f t="shared" si="1018"/>
        <v>0.63764705882352934</v>
      </c>
      <c r="K6927" s="2">
        <f t="shared" si="1019"/>
        <v>0.63764705882352934</v>
      </c>
      <c r="L6927" s="2">
        <f t="shared" si="1019"/>
        <v>0.63764705882352934</v>
      </c>
      <c r="M6927" s="2">
        <f t="shared" si="1020"/>
        <v>0</v>
      </c>
      <c r="N6927" s="2">
        <f t="shared" si="1021"/>
        <v>0</v>
      </c>
    </row>
    <row r="6928" spans="1:14">
      <c r="A6928" s="5">
        <v>41928.625400694444</v>
      </c>
      <c r="B6928">
        <v>15</v>
      </c>
      <c r="C6928" s="27">
        <v>3.2800000000000003E-2</v>
      </c>
      <c r="D6928" s="24">
        <f t="shared" si="1015"/>
        <v>1.0278341013824888</v>
      </c>
      <c r="E6928" s="24">
        <f t="shared" si="1017"/>
        <v>1.0278341013824888</v>
      </c>
      <c r="F6928" s="3">
        <f t="shared" si="1013"/>
        <v>31.336405529953925</v>
      </c>
      <c r="G6928" s="3">
        <f t="shared" si="1014"/>
        <v>31.336405529953925</v>
      </c>
      <c r="H6928" s="13">
        <v>0.15392156862745096</v>
      </c>
      <c r="I6928" s="2">
        <f t="shared" si="1016"/>
        <v>0.36941176470588227</v>
      </c>
      <c r="J6928" s="2">
        <f t="shared" si="1018"/>
        <v>0.36941176470588227</v>
      </c>
      <c r="K6928" s="2">
        <f t="shared" si="1019"/>
        <v>0.36941176470588227</v>
      </c>
      <c r="L6928" s="2">
        <f t="shared" si="1019"/>
        <v>0.36941176470588227</v>
      </c>
      <c r="M6928" s="2">
        <f t="shared" si="1020"/>
        <v>0</v>
      </c>
      <c r="N6928" s="2">
        <f t="shared" si="1021"/>
        <v>0</v>
      </c>
    </row>
    <row r="6929" spans="1:14">
      <c r="A6929" s="5">
        <v>41928.667067418981</v>
      </c>
      <c r="B6929">
        <v>16</v>
      </c>
      <c r="C6929" s="27">
        <v>3.2800000000000003E-2</v>
      </c>
      <c r="D6929" s="24">
        <f t="shared" si="1015"/>
        <v>1.0278341013824888</v>
      </c>
      <c r="E6929" s="24">
        <f t="shared" si="1017"/>
        <v>1.0278341013824888</v>
      </c>
      <c r="F6929" s="3">
        <f t="shared" si="1013"/>
        <v>31.336405529953925</v>
      </c>
      <c r="G6929" s="3">
        <f t="shared" si="1014"/>
        <v>31.336405529953925</v>
      </c>
      <c r="H6929" s="13">
        <v>7.5980392156862739E-2</v>
      </c>
      <c r="I6929" s="2">
        <f t="shared" si="1016"/>
        <v>0.18235294117647058</v>
      </c>
      <c r="J6929" s="2">
        <f t="shared" si="1018"/>
        <v>0.18235294117647058</v>
      </c>
      <c r="K6929" s="2">
        <f t="shared" si="1019"/>
        <v>0.18235294117647058</v>
      </c>
      <c r="L6929" s="2">
        <f t="shared" si="1019"/>
        <v>0.18235294117647058</v>
      </c>
      <c r="M6929" s="2">
        <f t="shared" si="1020"/>
        <v>0</v>
      </c>
      <c r="N6929" s="2">
        <f t="shared" si="1021"/>
        <v>0</v>
      </c>
    </row>
    <row r="6930" spans="1:14">
      <c r="A6930" s="5">
        <v>41928.708734143518</v>
      </c>
      <c r="B6930">
        <v>17</v>
      </c>
      <c r="C6930" s="27">
        <v>4.9200000000000008E-2</v>
      </c>
      <c r="D6930" s="24">
        <f t="shared" si="1015"/>
        <v>1.5417511520737333</v>
      </c>
      <c r="E6930" s="24">
        <f t="shared" si="1017"/>
        <v>1.5417511520737333</v>
      </c>
      <c r="F6930" s="3">
        <f t="shared" si="1013"/>
        <v>31.336405529953925</v>
      </c>
      <c r="G6930" s="3">
        <f t="shared" si="1014"/>
        <v>31.336405529953925</v>
      </c>
      <c r="H6930" s="13">
        <v>1.470588235294118E-2</v>
      </c>
      <c r="I6930" s="2">
        <f t="shared" si="1016"/>
        <v>3.529411764705883E-2</v>
      </c>
      <c r="J6930" s="2">
        <f t="shared" si="1018"/>
        <v>3.529411764705883E-2</v>
      </c>
      <c r="K6930" s="2">
        <f t="shared" si="1019"/>
        <v>3.529411764705883E-2</v>
      </c>
      <c r="L6930" s="2">
        <f t="shared" si="1019"/>
        <v>3.529411764705883E-2</v>
      </c>
      <c r="M6930" s="2">
        <f t="shared" si="1020"/>
        <v>0</v>
      </c>
      <c r="N6930" s="2">
        <f t="shared" si="1021"/>
        <v>0</v>
      </c>
    </row>
    <row r="6931" spans="1:14">
      <c r="A6931" s="5">
        <v>41928.750400868055</v>
      </c>
      <c r="B6931">
        <v>18</v>
      </c>
      <c r="C6931" s="27">
        <v>6.5600000000000006E-2</v>
      </c>
      <c r="D6931" s="24">
        <f t="shared" si="1015"/>
        <v>2.0556682027649775</v>
      </c>
      <c r="E6931" s="24">
        <f t="shared" si="1017"/>
        <v>2.0556682027649775</v>
      </c>
      <c r="F6931" s="3">
        <f t="shared" si="1013"/>
        <v>31.336405529953925</v>
      </c>
      <c r="G6931" s="3">
        <f t="shared" si="1014"/>
        <v>31.336405529953925</v>
      </c>
      <c r="H6931" s="13">
        <v>1.4705882352941176E-3</v>
      </c>
      <c r="I6931" s="2">
        <f t="shared" si="1016"/>
        <v>3.529411764705882E-3</v>
      </c>
      <c r="J6931" s="2">
        <f t="shared" si="1018"/>
        <v>3.529411764705882E-3</v>
      </c>
      <c r="K6931" s="2">
        <f t="shared" si="1019"/>
        <v>3.529411764705882E-3</v>
      </c>
      <c r="L6931" s="2">
        <f t="shared" si="1019"/>
        <v>3.529411764705882E-3</v>
      </c>
      <c r="M6931" s="2">
        <f t="shared" si="1020"/>
        <v>0</v>
      </c>
      <c r="N6931" s="2">
        <f t="shared" si="1021"/>
        <v>0</v>
      </c>
    </row>
    <row r="6932" spans="1:14">
      <c r="A6932" s="5">
        <v>41928.792067592593</v>
      </c>
      <c r="B6932">
        <v>19</v>
      </c>
      <c r="C6932" s="27">
        <v>9.8400000000000015E-2</v>
      </c>
      <c r="D6932" s="24">
        <f t="shared" si="1015"/>
        <v>3.0835023041474665</v>
      </c>
      <c r="E6932" s="24">
        <f t="shared" si="1017"/>
        <v>3.0835023041474665</v>
      </c>
      <c r="F6932" s="3">
        <f t="shared" si="1013"/>
        <v>31.336405529953925</v>
      </c>
      <c r="G6932" s="3">
        <f t="shared" si="1014"/>
        <v>31.336405529953925</v>
      </c>
      <c r="H6932" s="13">
        <v>0</v>
      </c>
      <c r="I6932" s="2">
        <f t="shared" si="1016"/>
        <v>0</v>
      </c>
      <c r="J6932" s="2">
        <f t="shared" si="1018"/>
        <v>0</v>
      </c>
      <c r="K6932" s="2">
        <f t="shared" si="1019"/>
        <v>0</v>
      </c>
      <c r="L6932" s="2">
        <f t="shared" si="1019"/>
        <v>0</v>
      </c>
      <c r="M6932" s="2">
        <f t="shared" si="1020"/>
        <v>0</v>
      </c>
      <c r="N6932" s="2">
        <f t="shared" si="1021"/>
        <v>0</v>
      </c>
    </row>
    <row r="6933" spans="1:14">
      <c r="A6933" s="5">
        <v>41928.83373431713</v>
      </c>
      <c r="B6933">
        <v>20</v>
      </c>
      <c r="C6933" s="27">
        <v>8.2000000000000003E-2</v>
      </c>
      <c r="D6933" s="24">
        <f t="shared" si="1015"/>
        <v>2.5695852534562218</v>
      </c>
      <c r="E6933" s="24">
        <f t="shared" si="1017"/>
        <v>2.5695852534562218</v>
      </c>
      <c r="F6933" s="3">
        <f t="shared" si="1013"/>
        <v>31.336405529953925</v>
      </c>
      <c r="G6933" s="3">
        <f t="shared" si="1014"/>
        <v>31.336405529953925</v>
      </c>
      <c r="H6933" s="13">
        <v>0</v>
      </c>
      <c r="I6933" s="2">
        <f t="shared" si="1016"/>
        <v>0</v>
      </c>
      <c r="J6933" s="2">
        <f t="shared" si="1018"/>
        <v>0</v>
      </c>
      <c r="K6933" s="2">
        <f t="shared" si="1019"/>
        <v>0</v>
      </c>
      <c r="L6933" s="2">
        <f t="shared" si="1019"/>
        <v>0</v>
      </c>
      <c r="M6933" s="2">
        <f t="shared" si="1020"/>
        <v>0</v>
      </c>
      <c r="N6933" s="2">
        <f t="shared" si="1021"/>
        <v>0</v>
      </c>
    </row>
    <row r="6934" spans="1:14">
      <c r="A6934" s="5">
        <v>41928.875401041667</v>
      </c>
      <c r="B6934">
        <v>21</v>
      </c>
      <c r="C6934" s="27">
        <v>6.5600000000000006E-2</v>
      </c>
      <c r="D6934" s="24">
        <f t="shared" si="1015"/>
        <v>2.0556682027649775</v>
      </c>
      <c r="E6934" s="24">
        <f t="shared" si="1017"/>
        <v>2.0556682027649775</v>
      </c>
      <c r="F6934" s="3">
        <f t="shared" si="1013"/>
        <v>31.336405529953925</v>
      </c>
      <c r="G6934" s="3">
        <f t="shared" si="1014"/>
        <v>31.336405529953925</v>
      </c>
      <c r="H6934" s="13">
        <v>0</v>
      </c>
      <c r="I6934" s="2">
        <f t="shared" si="1016"/>
        <v>0</v>
      </c>
      <c r="J6934" s="2">
        <f t="shared" si="1018"/>
        <v>0</v>
      </c>
      <c r="K6934" s="2">
        <f t="shared" si="1019"/>
        <v>0</v>
      </c>
      <c r="L6934" s="2">
        <f t="shared" si="1019"/>
        <v>0</v>
      </c>
      <c r="M6934" s="2">
        <f t="shared" si="1020"/>
        <v>0</v>
      </c>
      <c r="N6934" s="2">
        <f t="shared" si="1021"/>
        <v>0</v>
      </c>
    </row>
    <row r="6935" spans="1:14">
      <c r="A6935" s="5">
        <v>41928.917067766204</v>
      </c>
      <c r="B6935">
        <v>22</v>
      </c>
      <c r="C6935" s="27">
        <v>4.9200000000000008E-2</v>
      </c>
      <c r="D6935" s="24">
        <f t="shared" si="1015"/>
        <v>1.5417511520737333</v>
      </c>
      <c r="E6935" s="24">
        <f t="shared" si="1017"/>
        <v>1.5417511520737333</v>
      </c>
      <c r="F6935" s="3">
        <f t="shared" si="1013"/>
        <v>31.336405529953925</v>
      </c>
      <c r="G6935" s="3">
        <f t="shared" si="1014"/>
        <v>31.336405529953925</v>
      </c>
      <c r="H6935" s="13">
        <v>0</v>
      </c>
      <c r="I6935" s="2">
        <f t="shared" si="1016"/>
        <v>0</v>
      </c>
      <c r="J6935" s="2">
        <f t="shared" si="1018"/>
        <v>0</v>
      </c>
      <c r="K6935" s="2">
        <f t="shared" si="1019"/>
        <v>0</v>
      </c>
      <c r="L6935" s="2">
        <f t="shared" si="1019"/>
        <v>0</v>
      </c>
      <c r="M6935" s="2">
        <f t="shared" si="1020"/>
        <v>0</v>
      </c>
      <c r="N6935" s="2">
        <f t="shared" si="1021"/>
        <v>0</v>
      </c>
    </row>
    <row r="6936" spans="1:14">
      <c r="A6936" s="5">
        <v>41928.958734490741</v>
      </c>
      <c r="B6936">
        <v>23</v>
      </c>
      <c r="C6936" s="27">
        <v>3.2800000000000003E-2</v>
      </c>
      <c r="D6936" s="24">
        <f t="shared" si="1015"/>
        <v>1.0278341013824888</v>
      </c>
      <c r="E6936" s="24">
        <f t="shared" si="1017"/>
        <v>1.0278341013824888</v>
      </c>
      <c r="F6936" s="3">
        <f t="shared" si="1013"/>
        <v>31.336405529953925</v>
      </c>
      <c r="G6936" s="3">
        <f t="shared" si="1014"/>
        <v>31.336405529953925</v>
      </c>
      <c r="H6936" s="13">
        <v>0</v>
      </c>
      <c r="I6936" s="2">
        <f t="shared" si="1016"/>
        <v>0</v>
      </c>
      <c r="J6936" s="2">
        <f t="shared" si="1018"/>
        <v>0</v>
      </c>
      <c r="K6936" s="2">
        <f t="shared" si="1019"/>
        <v>0</v>
      </c>
      <c r="L6936" s="2">
        <f t="shared" si="1019"/>
        <v>0</v>
      </c>
      <c r="M6936" s="2">
        <f t="shared" si="1020"/>
        <v>0</v>
      </c>
      <c r="N6936" s="2">
        <f t="shared" si="1021"/>
        <v>0</v>
      </c>
    </row>
    <row r="6937" spans="1:14">
      <c r="A6937" s="5">
        <v>41929.000401215279</v>
      </c>
      <c r="B6937">
        <v>24</v>
      </c>
      <c r="C6937" s="27">
        <v>1.6400000000000001E-2</v>
      </c>
      <c r="D6937" s="24">
        <f t="shared" si="1015"/>
        <v>0.51391705069124438</v>
      </c>
      <c r="E6937" s="24">
        <f t="shared" si="1017"/>
        <v>0.51391705069124438</v>
      </c>
      <c r="F6937" s="3">
        <f t="shared" si="1013"/>
        <v>31.336405529953925</v>
      </c>
      <c r="G6937" s="3">
        <f t="shared" si="1014"/>
        <v>31.336405529953925</v>
      </c>
      <c r="H6937" s="13">
        <v>0</v>
      </c>
      <c r="I6937" s="2">
        <f t="shared" si="1016"/>
        <v>0</v>
      </c>
      <c r="J6937" s="2">
        <f t="shared" si="1018"/>
        <v>0</v>
      </c>
      <c r="K6937" s="2">
        <f t="shared" si="1019"/>
        <v>0</v>
      </c>
      <c r="L6937" s="2">
        <f t="shared" si="1019"/>
        <v>0</v>
      </c>
      <c r="M6937" s="2">
        <f t="shared" si="1020"/>
        <v>0</v>
      </c>
      <c r="N6937" s="2">
        <f t="shared" si="1021"/>
        <v>0</v>
      </c>
    </row>
    <row r="6938" spans="1:14">
      <c r="A6938" s="5">
        <v>41929.042067939816</v>
      </c>
      <c r="B6938">
        <v>1</v>
      </c>
      <c r="C6938" s="27">
        <v>1.6400000000000001E-2</v>
      </c>
      <c r="D6938" s="24">
        <f t="shared" si="1015"/>
        <v>0.51391705069124438</v>
      </c>
      <c r="E6938" s="24">
        <f t="shared" si="1017"/>
        <v>0.51391705069124438</v>
      </c>
      <c r="F6938" s="3">
        <f t="shared" ref="F6938:F7001" si="1022">$X$11</f>
        <v>31.336405529953925</v>
      </c>
      <c r="G6938" s="3">
        <f t="shared" si="1014"/>
        <v>31.336405529953925</v>
      </c>
      <c r="H6938" s="13">
        <v>0</v>
      </c>
      <c r="I6938" s="2">
        <f t="shared" si="1016"/>
        <v>0</v>
      </c>
      <c r="J6938" s="2">
        <f t="shared" si="1018"/>
        <v>0</v>
      </c>
      <c r="K6938" s="2">
        <f t="shared" si="1019"/>
        <v>0</v>
      </c>
      <c r="L6938" s="2">
        <f t="shared" si="1019"/>
        <v>0</v>
      </c>
      <c r="M6938" s="2">
        <f t="shared" si="1020"/>
        <v>0</v>
      </c>
      <c r="N6938" s="2">
        <f t="shared" si="1021"/>
        <v>0</v>
      </c>
    </row>
    <row r="6939" spans="1:14">
      <c r="A6939" s="5">
        <v>41929.083734664353</v>
      </c>
      <c r="B6939">
        <v>2</v>
      </c>
      <c r="C6939" s="27">
        <v>1.6400000000000001E-2</v>
      </c>
      <c r="D6939" s="24">
        <f t="shared" si="1015"/>
        <v>0.51391705069124438</v>
      </c>
      <c r="E6939" s="24">
        <f t="shared" si="1017"/>
        <v>0.51391705069124438</v>
      </c>
      <c r="F6939" s="3">
        <f t="shared" si="1022"/>
        <v>31.336405529953925</v>
      </c>
      <c r="G6939" s="3">
        <f t="shared" ref="G6939:G7002" si="1023">$X$50</f>
        <v>31.336405529953925</v>
      </c>
      <c r="H6939" s="13">
        <v>0</v>
      </c>
      <c r="I6939" s="2">
        <f t="shared" si="1016"/>
        <v>0</v>
      </c>
      <c r="J6939" s="2">
        <f t="shared" si="1018"/>
        <v>0</v>
      </c>
      <c r="K6939" s="2">
        <f t="shared" si="1019"/>
        <v>0</v>
      </c>
      <c r="L6939" s="2">
        <f t="shared" si="1019"/>
        <v>0</v>
      </c>
      <c r="M6939" s="2">
        <f t="shared" si="1020"/>
        <v>0</v>
      </c>
      <c r="N6939" s="2">
        <f t="shared" si="1021"/>
        <v>0</v>
      </c>
    </row>
    <row r="6940" spans="1:14">
      <c r="A6940" s="5">
        <v>41929.12540138889</v>
      </c>
      <c r="B6940">
        <v>3</v>
      </c>
      <c r="C6940" s="27">
        <v>1.6400000000000001E-2</v>
      </c>
      <c r="D6940" s="24">
        <f t="shared" si="1015"/>
        <v>0.51391705069124438</v>
      </c>
      <c r="E6940" s="24">
        <f t="shared" si="1017"/>
        <v>0.51391705069124438</v>
      </c>
      <c r="F6940" s="3">
        <f t="shared" si="1022"/>
        <v>31.336405529953925</v>
      </c>
      <c r="G6940" s="3">
        <f t="shared" si="1023"/>
        <v>31.336405529953925</v>
      </c>
      <c r="H6940" s="13">
        <v>0</v>
      </c>
      <c r="I6940" s="2">
        <f t="shared" si="1016"/>
        <v>0</v>
      </c>
      <c r="J6940" s="2">
        <f t="shared" si="1018"/>
        <v>0</v>
      </c>
      <c r="K6940" s="2">
        <f t="shared" si="1019"/>
        <v>0</v>
      </c>
      <c r="L6940" s="2">
        <f t="shared" si="1019"/>
        <v>0</v>
      </c>
      <c r="M6940" s="2">
        <f t="shared" si="1020"/>
        <v>0</v>
      </c>
      <c r="N6940" s="2">
        <f t="shared" si="1021"/>
        <v>0</v>
      </c>
    </row>
    <row r="6941" spans="1:14">
      <c r="A6941" s="5">
        <v>41929.167068113427</v>
      </c>
      <c r="B6941">
        <v>4</v>
      </c>
      <c r="C6941" s="27">
        <v>1.6400000000000001E-2</v>
      </c>
      <c r="D6941" s="24">
        <f t="shared" si="1015"/>
        <v>0.51391705069124438</v>
      </c>
      <c r="E6941" s="24">
        <f t="shared" si="1017"/>
        <v>0.51391705069124438</v>
      </c>
      <c r="F6941" s="3">
        <f t="shared" si="1022"/>
        <v>31.336405529953925</v>
      </c>
      <c r="G6941" s="3">
        <f t="shared" si="1023"/>
        <v>31.336405529953925</v>
      </c>
      <c r="H6941" s="13">
        <v>0</v>
      </c>
      <c r="I6941" s="2">
        <f t="shared" si="1016"/>
        <v>0</v>
      </c>
      <c r="J6941" s="2">
        <f t="shared" si="1018"/>
        <v>0</v>
      </c>
      <c r="K6941" s="2">
        <f t="shared" si="1019"/>
        <v>0</v>
      </c>
      <c r="L6941" s="2">
        <f t="shared" si="1019"/>
        <v>0</v>
      </c>
      <c r="M6941" s="2">
        <f t="shared" si="1020"/>
        <v>0</v>
      </c>
      <c r="N6941" s="2">
        <f t="shared" si="1021"/>
        <v>0</v>
      </c>
    </row>
    <row r="6942" spans="1:14">
      <c r="A6942" s="5">
        <v>41929.208734837965</v>
      </c>
      <c r="B6942">
        <v>5</v>
      </c>
      <c r="C6942" s="27">
        <v>1.6400000000000001E-2</v>
      </c>
      <c r="D6942" s="24">
        <f t="shared" si="1015"/>
        <v>0.51391705069124438</v>
      </c>
      <c r="E6942" s="24">
        <f t="shared" si="1017"/>
        <v>0.51391705069124438</v>
      </c>
      <c r="F6942" s="3">
        <f t="shared" si="1022"/>
        <v>31.336405529953925</v>
      </c>
      <c r="G6942" s="3">
        <f t="shared" si="1023"/>
        <v>31.336405529953925</v>
      </c>
      <c r="H6942" s="13">
        <v>0</v>
      </c>
      <c r="I6942" s="2">
        <f t="shared" si="1016"/>
        <v>0</v>
      </c>
      <c r="J6942" s="2">
        <f t="shared" si="1018"/>
        <v>0</v>
      </c>
      <c r="K6942" s="2">
        <f t="shared" si="1019"/>
        <v>0</v>
      </c>
      <c r="L6942" s="2">
        <f t="shared" si="1019"/>
        <v>0</v>
      </c>
      <c r="M6942" s="2">
        <f t="shared" si="1020"/>
        <v>0</v>
      </c>
      <c r="N6942" s="2">
        <f t="shared" si="1021"/>
        <v>0</v>
      </c>
    </row>
    <row r="6943" spans="1:14">
      <c r="A6943" s="5">
        <v>41929.250401562502</v>
      </c>
      <c r="B6943">
        <v>6</v>
      </c>
      <c r="C6943" s="27">
        <v>3.2800000000000003E-2</v>
      </c>
      <c r="D6943" s="24">
        <f t="shared" si="1015"/>
        <v>1.0278341013824888</v>
      </c>
      <c r="E6943" s="24">
        <f t="shared" si="1017"/>
        <v>1.0278341013824888</v>
      </c>
      <c r="F6943" s="3">
        <f t="shared" si="1022"/>
        <v>31.336405529953925</v>
      </c>
      <c r="G6943" s="3">
        <f t="shared" si="1023"/>
        <v>31.336405529953925</v>
      </c>
      <c r="H6943" s="13">
        <v>0</v>
      </c>
      <c r="I6943" s="2">
        <f t="shared" si="1016"/>
        <v>0</v>
      </c>
      <c r="J6943" s="2">
        <f t="shared" si="1018"/>
        <v>0</v>
      </c>
      <c r="K6943" s="2">
        <f t="shared" si="1019"/>
        <v>0</v>
      </c>
      <c r="L6943" s="2">
        <f t="shared" si="1019"/>
        <v>0</v>
      </c>
      <c r="M6943" s="2">
        <f t="shared" si="1020"/>
        <v>0</v>
      </c>
      <c r="N6943" s="2">
        <f t="shared" si="1021"/>
        <v>0</v>
      </c>
    </row>
    <row r="6944" spans="1:14">
      <c r="A6944" s="5">
        <v>41929.292068287039</v>
      </c>
      <c r="B6944">
        <v>7</v>
      </c>
      <c r="C6944" s="27">
        <v>4.9200000000000008E-2</v>
      </c>
      <c r="D6944" s="24">
        <f t="shared" si="1015"/>
        <v>1.5417511520737333</v>
      </c>
      <c r="E6944" s="24">
        <f t="shared" si="1017"/>
        <v>1.5417511520737333</v>
      </c>
      <c r="F6944" s="3">
        <f t="shared" si="1022"/>
        <v>31.336405529953925</v>
      </c>
      <c r="G6944" s="3">
        <f t="shared" si="1023"/>
        <v>31.336405529953925</v>
      </c>
      <c r="H6944" s="13">
        <v>0</v>
      </c>
      <c r="I6944" s="2">
        <f t="shared" si="1016"/>
        <v>0</v>
      </c>
      <c r="J6944" s="2">
        <f t="shared" si="1018"/>
        <v>0</v>
      </c>
      <c r="K6944" s="2">
        <f t="shared" si="1019"/>
        <v>0</v>
      </c>
      <c r="L6944" s="2">
        <f t="shared" si="1019"/>
        <v>0</v>
      </c>
      <c r="M6944" s="2">
        <f t="shared" si="1020"/>
        <v>0</v>
      </c>
      <c r="N6944" s="2">
        <f t="shared" si="1021"/>
        <v>0</v>
      </c>
    </row>
    <row r="6945" spans="1:14">
      <c r="A6945" s="5">
        <v>41929.333735011576</v>
      </c>
      <c r="B6945">
        <v>8</v>
      </c>
      <c r="C6945" s="27">
        <v>6.5600000000000006E-2</v>
      </c>
      <c r="D6945" s="24">
        <f t="shared" si="1015"/>
        <v>2.0556682027649775</v>
      </c>
      <c r="E6945" s="24">
        <f t="shared" si="1017"/>
        <v>2.0556682027649775</v>
      </c>
      <c r="F6945" s="3">
        <f t="shared" si="1022"/>
        <v>31.336405529953925</v>
      </c>
      <c r="G6945" s="3">
        <f t="shared" si="1023"/>
        <v>31.336405529953925</v>
      </c>
      <c r="H6945" s="13">
        <v>2.2058823529411766E-2</v>
      </c>
      <c r="I6945" s="2">
        <f t="shared" si="1016"/>
        <v>5.2941176470588235E-2</v>
      </c>
      <c r="J6945" s="2">
        <f t="shared" si="1018"/>
        <v>5.2941176470588235E-2</v>
      </c>
      <c r="K6945" s="2">
        <f t="shared" si="1019"/>
        <v>5.2941176470588235E-2</v>
      </c>
      <c r="L6945" s="2">
        <f t="shared" si="1019"/>
        <v>5.2941176470588235E-2</v>
      </c>
      <c r="M6945" s="2">
        <f t="shared" si="1020"/>
        <v>0</v>
      </c>
      <c r="N6945" s="2">
        <f t="shared" si="1021"/>
        <v>0</v>
      </c>
    </row>
    <row r="6946" spans="1:14">
      <c r="A6946" s="5">
        <v>41929.375401736113</v>
      </c>
      <c r="B6946">
        <v>9</v>
      </c>
      <c r="C6946" s="27">
        <v>6.5600000000000006E-2</v>
      </c>
      <c r="D6946" s="24">
        <f t="shared" si="1015"/>
        <v>2.0556682027649775</v>
      </c>
      <c r="E6946" s="24">
        <f t="shared" si="1017"/>
        <v>2.0556682027649775</v>
      </c>
      <c r="F6946" s="3">
        <f t="shared" si="1022"/>
        <v>31.336405529953925</v>
      </c>
      <c r="G6946" s="3">
        <f t="shared" si="1023"/>
        <v>31.336405529953925</v>
      </c>
      <c r="H6946" s="13">
        <v>0.15490196078431376</v>
      </c>
      <c r="I6946" s="2">
        <f t="shared" si="1016"/>
        <v>0.371764705882353</v>
      </c>
      <c r="J6946" s="2">
        <f t="shared" si="1018"/>
        <v>0.371764705882353</v>
      </c>
      <c r="K6946" s="2">
        <f t="shared" si="1019"/>
        <v>0.371764705882353</v>
      </c>
      <c r="L6946" s="2">
        <f t="shared" si="1019"/>
        <v>0.371764705882353</v>
      </c>
      <c r="M6946" s="2">
        <f t="shared" si="1020"/>
        <v>0</v>
      </c>
      <c r="N6946" s="2">
        <f t="shared" si="1021"/>
        <v>0</v>
      </c>
    </row>
    <row r="6947" spans="1:14">
      <c r="A6947" s="5">
        <v>41929.417068460651</v>
      </c>
      <c r="B6947">
        <v>10</v>
      </c>
      <c r="C6947" s="27">
        <v>4.9200000000000008E-2</v>
      </c>
      <c r="D6947" s="24">
        <f t="shared" si="1015"/>
        <v>1.5417511520737333</v>
      </c>
      <c r="E6947" s="24">
        <f t="shared" si="1017"/>
        <v>1.5417511520737333</v>
      </c>
      <c r="F6947" s="3">
        <f t="shared" si="1022"/>
        <v>31.336405529953925</v>
      </c>
      <c r="G6947" s="3">
        <f t="shared" si="1023"/>
        <v>31.336405529953925</v>
      </c>
      <c r="H6947" s="13">
        <v>0.28627450980392155</v>
      </c>
      <c r="I6947" s="2">
        <f t="shared" si="1016"/>
        <v>0.68705882352941172</v>
      </c>
      <c r="J6947" s="2">
        <f t="shared" si="1018"/>
        <v>0.68705882352941172</v>
      </c>
      <c r="K6947" s="2">
        <f t="shared" si="1019"/>
        <v>0.68705882352941172</v>
      </c>
      <c r="L6947" s="2">
        <f t="shared" si="1019"/>
        <v>0.68705882352941172</v>
      </c>
      <c r="M6947" s="2">
        <f t="shared" si="1020"/>
        <v>0</v>
      </c>
      <c r="N6947" s="2">
        <f t="shared" si="1021"/>
        <v>0</v>
      </c>
    </row>
    <row r="6948" spans="1:14">
      <c r="A6948" s="5">
        <v>41929.458735185188</v>
      </c>
      <c r="B6948">
        <v>11</v>
      </c>
      <c r="C6948" s="27">
        <v>3.2800000000000003E-2</v>
      </c>
      <c r="D6948" s="24">
        <f t="shared" si="1015"/>
        <v>1.0278341013824888</v>
      </c>
      <c r="E6948" s="24">
        <f t="shared" si="1017"/>
        <v>1.0278341013824888</v>
      </c>
      <c r="F6948" s="3">
        <f t="shared" si="1022"/>
        <v>31.336405529953925</v>
      </c>
      <c r="G6948" s="3">
        <f t="shared" si="1023"/>
        <v>31.336405529953925</v>
      </c>
      <c r="H6948" s="13">
        <v>0.38382352941176473</v>
      </c>
      <c r="I6948" s="2">
        <f t="shared" si="1016"/>
        <v>0.92117647058823526</v>
      </c>
      <c r="J6948" s="2">
        <f t="shared" si="1018"/>
        <v>0.92117647058823526</v>
      </c>
      <c r="K6948" s="2">
        <f t="shared" si="1019"/>
        <v>0.92117647058823526</v>
      </c>
      <c r="L6948" s="2">
        <f t="shared" si="1019"/>
        <v>0.92117647058823526</v>
      </c>
      <c r="M6948" s="2">
        <f t="shared" si="1020"/>
        <v>0</v>
      </c>
      <c r="N6948" s="2">
        <f t="shared" si="1021"/>
        <v>0</v>
      </c>
    </row>
    <row r="6949" spans="1:14">
      <c r="A6949" s="5">
        <v>41929.500401909725</v>
      </c>
      <c r="B6949">
        <v>12</v>
      </c>
      <c r="C6949" s="27">
        <v>3.2800000000000003E-2</v>
      </c>
      <c r="D6949" s="24">
        <f t="shared" si="1015"/>
        <v>1.0278341013824888</v>
      </c>
      <c r="E6949" s="24">
        <f t="shared" si="1017"/>
        <v>1.0278341013824888</v>
      </c>
      <c r="F6949" s="3">
        <f t="shared" si="1022"/>
        <v>31.336405529953925</v>
      </c>
      <c r="G6949" s="3">
        <f t="shared" si="1023"/>
        <v>31.336405529953925</v>
      </c>
      <c r="H6949" s="13">
        <v>0.36813725490196075</v>
      </c>
      <c r="I6949" s="2">
        <f t="shared" si="1016"/>
        <v>0.88352941176470579</v>
      </c>
      <c r="J6949" s="2">
        <f t="shared" si="1018"/>
        <v>0.88352941176470579</v>
      </c>
      <c r="K6949" s="2">
        <f t="shared" si="1019"/>
        <v>0.88352941176470579</v>
      </c>
      <c r="L6949" s="2">
        <f t="shared" si="1019"/>
        <v>0.88352941176470579</v>
      </c>
      <c r="M6949" s="2">
        <f t="shared" si="1020"/>
        <v>0</v>
      </c>
      <c r="N6949" s="2">
        <f t="shared" si="1021"/>
        <v>0</v>
      </c>
    </row>
    <row r="6950" spans="1:14">
      <c r="A6950" s="5">
        <v>41929.542068634262</v>
      </c>
      <c r="B6950">
        <v>13</v>
      </c>
      <c r="C6950" s="27">
        <v>3.2800000000000003E-2</v>
      </c>
      <c r="D6950" s="24">
        <f t="shared" si="1015"/>
        <v>1.0278341013824888</v>
      </c>
      <c r="E6950" s="24">
        <f t="shared" si="1017"/>
        <v>1.0278341013824888</v>
      </c>
      <c r="F6950" s="3">
        <f t="shared" si="1022"/>
        <v>31.336405529953925</v>
      </c>
      <c r="G6950" s="3">
        <f t="shared" si="1023"/>
        <v>31.336405529953925</v>
      </c>
      <c r="H6950" s="13">
        <v>0.29509803921568634</v>
      </c>
      <c r="I6950" s="2">
        <f t="shared" si="1016"/>
        <v>0.70823529411764718</v>
      </c>
      <c r="J6950" s="2">
        <f t="shared" si="1018"/>
        <v>0.70823529411764718</v>
      </c>
      <c r="K6950" s="2">
        <f t="shared" si="1019"/>
        <v>0.70823529411764718</v>
      </c>
      <c r="L6950" s="2">
        <f t="shared" si="1019"/>
        <v>0.70823529411764718</v>
      </c>
      <c r="M6950" s="2">
        <f t="shared" si="1020"/>
        <v>0</v>
      </c>
      <c r="N6950" s="2">
        <f t="shared" si="1021"/>
        <v>0</v>
      </c>
    </row>
    <row r="6951" spans="1:14">
      <c r="A6951" s="5">
        <v>41929.583735358799</v>
      </c>
      <c r="B6951">
        <v>14</v>
      </c>
      <c r="C6951" s="27">
        <v>3.2800000000000003E-2</v>
      </c>
      <c r="D6951" s="24">
        <f t="shared" si="1015"/>
        <v>1.0278341013824888</v>
      </c>
      <c r="E6951" s="24">
        <f t="shared" si="1017"/>
        <v>1.0278341013824888</v>
      </c>
      <c r="F6951" s="3">
        <f t="shared" si="1022"/>
        <v>31.336405529953925</v>
      </c>
      <c r="G6951" s="3">
        <f t="shared" si="1023"/>
        <v>31.336405529953925</v>
      </c>
      <c r="H6951" s="13">
        <v>0.26323529411764701</v>
      </c>
      <c r="I6951" s="2">
        <f t="shared" si="1016"/>
        <v>0.63176470588235278</v>
      </c>
      <c r="J6951" s="2">
        <f t="shared" si="1018"/>
        <v>0.63176470588235278</v>
      </c>
      <c r="K6951" s="2">
        <f t="shared" si="1019"/>
        <v>0.63176470588235278</v>
      </c>
      <c r="L6951" s="2">
        <f t="shared" si="1019"/>
        <v>0.63176470588235278</v>
      </c>
      <c r="M6951" s="2">
        <f t="shared" si="1020"/>
        <v>0</v>
      </c>
      <c r="N6951" s="2">
        <f t="shared" si="1021"/>
        <v>0</v>
      </c>
    </row>
    <row r="6952" spans="1:14">
      <c r="A6952" s="5">
        <v>41929.625402083337</v>
      </c>
      <c r="B6952">
        <v>15</v>
      </c>
      <c r="C6952" s="27">
        <v>3.2800000000000003E-2</v>
      </c>
      <c r="D6952" s="24">
        <f t="shared" si="1015"/>
        <v>1.0278341013824888</v>
      </c>
      <c r="E6952" s="24">
        <f t="shared" si="1017"/>
        <v>1.0278341013824888</v>
      </c>
      <c r="F6952" s="3">
        <f t="shared" si="1022"/>
        <v>31.336405529953925</v>
      </c>
      <c r="G6952" s="3">
        <f t="shared" si="1023"/>
        <v>31.336405529953925</v>
      </c>
      <c r="H6952" s="13">
        <v>0.10294117647058824</v>
      </c>
      <c r="I6952" s="2">
        <f t="shared" si="1016"/>
        <v>0.24705882352941178</v>
      </c>
      <c r="J6952" s="2">
        <f t="shared" si="1018"/>
        <v>0.24705882352941178</v>
      </c>
      <c r="K6952" s="2">
        <f t="shared" si="1019"/>
        <v>0.24705882352941178</v>
      </c>
      <c r="L6952" s="2">
        <f t="shared" si="1019"/>
        <v>0.24705882352941178</v>
      </c>
      <c r="M6952" s="2">
        <f t="shared" si="1020"/>
        <v>0</v>
      </c>
      <c r="N6952" s="2">
        <f t="shared" si="1021"/>
        <v>0</v>
      </c>
    </row>
    <row r="6953" spans="1:14">
      <c r="A6953" s="5">
        <v>41929.667068807874</v>
      </c>
      <c r="B6953">
        <v>16</v>
      </c>
      <c r="C6953" s="27">
        <v>3.2800000000000003E-2</v>
      </c>
      <c r="D6953" s="24">
        <f t="shared" si="1015"/>
        <v>1.0278341013824888</v>
      </c>
      <c r="E6953" s="24">
        <f t="shared" si="1017"/>
        <v>1.0278341013824888</v>
      </c>
      <c r="F6953" s="3">
        <f t="shared" si="1022"/>
        <v>31.336405529953925</v>
      </c>
      <c r="G6953" s="3">
        <f t="shared" si="1023"/>
        <v>31.336405529953925</v>
      </c>
      <c r="H6953" s="13">
        <v>3.8235294117647055E-2</v>
      </c>
      <c r="I6953" s="2">
        <f t="shared" si="1016"/>
        <v>9.1764705882352929E-2</v>
      </c>
      <c r="J6953" s="2">
        <f t="shared" si="1018"/>
        <v>9.1764705882352929E-2</v>
      </c>
      <c r="K6953" s="2">
        <f t="shared" si="1019"/>
        <v>9.1764705882352929E-2</v>
      </c>
      <c r="L6953" s="2">
        <f t="shared" si="1019"/>
        <v>9.1764705882352929E-2</v>
      </c>
      <c r="M6953" s="2">
        <f t="shared" si="1020"/>
        <v>0</v>
      </c>
      <c r="N6953" s="2">
        <f t="shared" si="1021"/>
        <v>0</v>
      </c>
    </row>
    <row r="6954" spans="1:14">
      <c r="A6954" s="5">
        <v>41929.708735532404</v>
      </c>
      <c r="B6954">
        <v>17</v>
      </c>
      <c r="C6954" s="27">
        <v>4.9200000000000008E-2</v>
      </c>
      <c r="D6954" s="24">
        <f t="shared" si="1015"/>
        <v>1.5417511520737333</v>
      </c>
      <c r="E6954" s="24">
        <f t="shared" si="1017"/>
        <v>1.5417511520737333</v>
      </c>
      <c r="F6954" s="3">
        <f t="shared" si="1022"/>
        <v>31.336405529953925</v>
      </c>
      <c r="G6954" s="3">
        <f t="shared" si="1023"/>
        <v>31.336405529953925</v>
      </c>
      <c r="H6954" s="13">
        <v>6.3725490196078439E-3</v>
      </c>
      <c r="I6954" s="2">
        <f t="shared" si="1016"/>
        <v>1.5294117647058824E-2</v>
      </c>
      <c r="J6954" s="2">
        <f t="shared" si="1018"/>
        <v>1.5294117647058824E-2</v>
      </c>
      <c r="K6954" s="2">
        <f t="shared" si="1019"/>
        <v>1.5294117647058824E-2</v>
      </c>
      <c r="L6954" s="2">
        <f t="shared" si="1019"/>
        <v>1.5294117647058824E-2</v>
      </c>
      <c r="M6954" s="2">
        <f t="shared" si="1020"/>
        <v>0</v>
      </c>
      <c r="N6954" s="2">
        <f t="shared" si="1021"/>
        <v>0</v>
      </c>
    </row>
    <row r="6955" spans="1:14">
      <c r="A6955" s="5">
        <v>41929.750402256941</v>
      </c>
      <c r="B6955">
        <v>18</v>
      </c>
      <c r="C6955" s="27">
        <v>6.5600000000000006E-2</v>
      </c>
      <c r="D6955" s="24">
        <f t="shared" si="1015"/>
        <v>2.0556682027649775</v>
      </c>
      <c r="E6955" s="24">
        <f t="shared" si="1017"/>
        <v>2.0556682027649775</v>
      </c>
      <c r="F6955" s="3">
        <f t="shared" si="1022"/>
        <v>31.336405529953925</v>
      </c>
      <c r="G6955" s="3">
        <f t="shared" si="1023"/>
        <v>31.336405529953925</v>
      </c>
      <c r="H6955" s="13">
        <v>4.9019607843137254E-4</v>
      </c>
      <c r="I6955" s="2">
        <f t="shared" si="1016"/>
        <v>1.176470588235294E-3</v>
      </c>
      <c r="J6955" s="2">
        <f t="shared" si="1018"/>
        <v>1.176470588235294E-3</v>
      </c>
      <c r="K6955" s="2">
        <f t="shared" si="1019"/>
        <v>1.176470588235294E-3</v>
      </c>
      <c r="L6955" s="2">
        <f t="shared" si="1019"/>
        <v>1.176470588235294E-3</v>
      </c>
      <c r="M6955" s="2">
        <f t="shared" si="1020"/>
        <v>0</v>
      </c>
      <c r="N6955" s="2">
        <f t="shared" si="1021"/>
        <v>0</v>
      </c>
    </row>
    <row r="6956" spans="1:14">
      <c r="A6956" s="5">
        <v>41929.792068981478</v>
      </c>
      <c r="B6956">
        <v>19</v>
      </c>
      <c r="C6956" s="27">
        <v>9.8400000000000015E-2</v>
      </c>
      <c r="D6956" s="24">
        <f t="shared" si="1015"/>
        <v>3.0835023041474665</v>
      </c>
      <c r="E6956" s="24">
        <f t="shared" si="1017"/>
        <v>3.0835023041474665</v>
      </c>
      <c r="F6956" s="3">
        <f t="shared" si="1022"/>
        <v>31.336405529953925</v>
      </c>
      <c r="G6956" s="3">
        <f t="shared" si="1023"/>
        <v>31.336405529953925</v>
      </c>
      <c r="H6956" s="13">
        <v>0</v>
      </c>
      <c r="I6956" s="2">
        <f t="shared" si="1016"/>
        <v>0</v>
      </c>
      <c r="J6956" s="2">
        <f t="shared" si="1018"/>
        <v>0</v>
      </c>
      <c r="K6956" s="2">
        <f t="shared" si="1019"/>
        <v>0</v>
      </c>
      <c r="L6956" s="2">
        <f t="shared" si="1019"/>
        <v>0</v>
      </c>
      <c r="M6956" s="2">
        <f t="shared" si="1020"/>
        <v>0</v>
      </c>
      <c r="N6956" s="2">
        <f t="shared" si="1021"/>
        <v>0</v>
      </c>
    </row>
    <row r="6957" spans="1:14">
      <c r="A6957" s="5">
        <v>41929.833735706015</v>
      </c>
      <c r="B6957">
        <v>20</v>
      </c>
      <c r="C6957" s="27">
        <v>8.2000000000000003E-2</v>
      </c>
      <c r="D6957" s="24">
        <f t="shared" si="1015"/>
        <v>2.5695852534562218</v>
      </c>
      <c r="E6957" s="24">
        <f t="shared" si="1017"/>
        <v>2.5695852534562218</v>
      </c>
      <c r="F6957" s="3">
        <f t="shared" si="1022"/>
        <v>31.336405529953925</v>
      </c>
      <c r="G6957" s="3">
        <f t="shared" si="1023"/>
        <v>31.336405529953925</v>
      </c>
      <c r="H6957" s="13">
        <v>0</v>
      </c>
      <c r="I6957" s="2">
        <f t="shared" si="1016"/>
        <v>0</v>
      </c>
      <c r="J6957" s="2">
        <f t="shared" si="1018"/>
        <v>0</v>
      </c>
      <c r="K6957" s="2">
        <f t="shared" si="1019"/>
        <v>0</v>
      </c>
      <c r="L6957" s="2">
        <f t="shared" si="1019"/>
        <v>0</v>
      </c>
      <c r="M6957" s="2">
        <f t="shared" si="1020"/>
        <v>0</v>
      </c>
      <c r="N6957" s="2">
        <f t="shared" si="1021"/>
        <v>0</v>
      </c>
    </row>
    <row r="6958" spans="1:14">
      <c r="A6958" s="5">
        <v>41929.875402430553</v>
      </c>
      <c r="B6958">
        <v>21</v>
      </c>
      <c r="C6958" s="27">
        <v>6.5600000000000006E-2</v>
      </c>
      <c r="D6958" s="24">
        <f t="shared" si="1015"/>
        <v>2.0556682027649775</v>
      </c>
      <c r="E6958" s="24">
        <f t="shared" si="1017"/>
        <v>2.0556682027649775</v>
      </c>
      <c r="F6958" s="3">
        <f t="shared" si="1022"/>
        <v>31.336405529953925</v>
      </c>
      <c r="G6958" s="3">
        <f t="shared" si="1023"/>
        <v>31.336405529953925</v>
      </c>
      <c r="H6958" s="13">
        <v>0</v>
      </c>
      <c r="I6958" s="2">
        <f t="shared" si="1016"/>
        <v>0</v>
      </c>
      <c r="J6958" s="2">
        <f t="shared" si="1018"/>
        <v>0</v>
      </c>
      <c r="K6958" s="2">
        <f t="shared" si="1019"/>
        <v>0</v>
      </c>
      <c r="L6958" s="2">
        <f t="shared" si="1019"/>
        <v>0</v>
      </c>
      <c r="M6958" s="2">
        <f t="shared" si="1020"/>
        <v>0</v>
      </c>
      <c r="N6958" s="2">
        <f t="shared" si="1021"/>
        <v>0</v>
      </c>
    </row>
    <row r="6959" spans="1:14">
      <c r="A6959" s="5">
        <v>41929.91706915509</v>
      </c>
      <c r="B6959">
        <v>22</v>
      </c>
      <c r="C6959" s="27">
        <v>4.9200000000000008E-2</v>
      </c>
      <c r="D6959" s="24">
        <f t="shared" si="1015"/>
        <v>1.5417511520737333</v>
      </c>
      <c r="E6959" s="24">
        <f t="shared" si="1017"/>
        <v>1.5417511520737333</v>
      </c>
      <c r="F6959" s="3">
        <f t="shared" si="1022"/>
        <v>31.336405529953925</v>
      </c>
      <c r="G6959" s="3">
        <f t="shared" si="1023"/>
        <v>31.336405529953925</v>
      </c>
      <c r="H6959" s="13">
        <v>0</v>
      </c>
      <c r="I6959" s="2">
        <f t="shared" si="1016"/>
        <v>0</v>
      </c>
      <c r="J6959" s="2">
        <f t="shared" si="1018"/>
        <v>0</v>
      </c>
      <c r="K6959" s="2">
        <f t="shared" si="1019"/>
        <v>0</v>
      </c>
      <c r="L6959" s="2">
        <f t="shared" si="1019"/>
        <v>0</v>
      </c>
      <c r="M6959" s="2">
        <f t="shared" si="1020"/>
        <v>0</v>
      </c>
      <c r="N6959" s="2">
        <f t="shared" si="1021"/>
        <v>0</v>
      </c>
    </row>
    <row r="6960" spans="1:14">
      <c r="A6960" s="5">
        <v>41929.958735879627</v>
      </c>
      <c r="B6960">
        <v>23</v>
      </c>
      <c r="C6960" s="27">
        <v>3.2800000000000003E-2</v>
      </c>
      <c r="D6960" s="24">
        <f t="shared" si="1015"/>
        <v>1.0278341013824888</v>
      </c>
      <c r="E6960" s="24">
        <f t="shared" si="1017"/>
        <v>1.0278341013824888</v>
      </c>
      <c r="F6960" s="3">
        <f t="shared" si="1022"/>
        <v>31.336405529953925</v>
      </c>
      <c r="G6960" s="3">
        <f t="shared" si="1023"/>
        <v>31.336405529953925</v>
      </c>
      <c r="H6960" s="13">
        <v>0</v>
      </c>
      <c r="I6960" s="2">
        <f t="shared" si="1016"/>
        <v>0</v>
      </c>
      <c r="J6960" s="2">
        <f t="shared" si="1018"/>
        <v>0</v>
      </c>
      <c r="K6960" s="2">
        <f t="shared" si="1019"/>
        <v>0</v>
      </c>
      <c r="L6960" s="2">
        <f t="shared" si="1019"/>
        <v>0</v>
      </c>
      <c r="M6960" s="2">
        <f t="shared" si="1020"/>
        <v>0</v>
      </c>
      <c r="N6960" s="2">
        <f t="shared" si="1021"/>
        <v>0</v>
      </c>
    </row>
    <row r="6961" spans="1:14">
      <c r="A6961" s="5">
        <v>41930.000402604164</v>
      </c>
      <c r="B6961">
        <v>24</v>
      </c>
      <c r="C6961" s="27">
        <v>1.6400000000000001E-2</v>
      </c>
      <c r="D6961" s="24">
        <f t="shared" si="1015"/>
        <v>0.51391705069124438</v>
      </c>
      <c r="E6961" s="24">
        <f t="shared" si="1017"/>
        <v>0.51391705069124438</v>
      </c>
      <c r="F6961" s="3">
        <f t="shared" si="1022"/>
        <v>31.336405529953925</v>
      </c>
      <c r="G6961" s="3">
        <f t="shared" si="1023"/>
        <v>31.336405529953925</v>
      </c>
      <c r="H6961" s="13">
        <v>0</v>
      </c>
      <c r="I6961" s="2">
        <f t="shared" si="1016"/>
        <v>0</v>
      </c>
      <c r="J6961" s="2">
        <f t="shared" si="1018"/>
        <v>0</v>
      </c>
      <c r="K6961" s="2">
        <f t="shared" si="1019"/>
        <v>0</v>
      </c>
      <c r="L6961" s="2">
        <f t="shared" si="1019"/>
        <v>0</v>
      </c>
      <c r="M6961" s="2">
        <f t="shared" si="1020"/>
        <v>0</v>
      </c>
      <c r="N6961" s="2">
        <f t="shared" si="1021"/>
        <v>0</v>
      </c>
    </row>
    <row r="6962" spans="1:14">
      <c r="A6962" s="5">
        <v>41930.042069328701</v>
      </c>
      <c r="B6962">
        <v>1</v>
      </c>
      <c r="C6962" s="27">
        <v>1.6400000000000001E-2</v>
      </c>
      <c r="D6962" s="24">
        <f t="shared" si="1015"/>
        <v>0.51391705069124438</v>
      </c>
      <c r="E6962" s="24">
        <f t="shared" si="1017"/>
        <v>0.51391705069124438</v>
      </c>
      <c r="F6962" s="3">
        <f t="shared" si="1022"/>
        <v>31.336405529953925</v>
      </c>
      <c r="G6962" s="3">
        <f t="shared" si="1023"/>
        <v>31.336405529953925</v>
      </c>
      <c r="H6962" s="13">
        <v>0</v>
      </c>
      <c r="I6962" s="2">
        <f t="shared" si="1016"/>
        <v>0</v>
      </c>
      <c r="J6962" s="2">
        <f t="shared" si="1018"/>
        <v>0</v>
      </c>
      <c r="K6962" s="2">
        <f t="shared" si="1019"/>
        <v>0</v>
      </c>
      <c r="L6962" s="2">
        <f t="shared" si="1019"/>
        <v>0</v>
      </c>
      <c r="M6962" s="2">
        <f t="shared" si="1020"/>
        <v>0</v>
      </c>
      <c r="N6962" s="2">
        <f t="shared" si="1021"/>
        <v>0</v>
      </c>
    </row>
    <row r="6963" spans="1:14">
      <c r="A6963" s="5">
        <v>41930.083736053239</v>
      </c>
      <c r="B6963">
        <v>2</v>
      </c>
      <c r="C6963" s="27">
        <v>1.6400000000000001E-2</v>
      </c>
      <c r="D6963" s="24">
        <f t="shared" si="1015"/>
        <v>0.51391705069124438</v>
      </c>
      <c r="E6963" s="24">
        <f t="shared" si="1017"/>
        <v>0.51391705069124438</v>
      </c>
      <c r="F6963" s="3">
        <f t="shared" si="1022"/>
        <v>31.336405529953925</v>
      </c>
      <c r="G6963" s="3">
        <f t="shared" si="1023"/>
        <v>31.336405529953925</v>
      </c>
      <c r="H6963" s="13">
        <v>0</v>
      </c>
      <c r="I6963" s="2">
        <f t="shared" si="1016"/>
        <v>0</v>
      </c>
      <c r="J6963" s="2">
        <f t="shared" si="1018"/>
        <v>0</v>
      </c>
      <c r="K6963" s="2">
        <f t="shared" si="1019"/>
        <v>0</v>
      </c>
      <c r="L6963" s="2">
        <f t="shared" si="1019"/>
        <v>0</v>
      </c>
      <c r="M6963" s="2">
        <f t="shared" si="1020"/>
        <v>0</v>
      </c>
      <c r="N6963" s="2">
        <f t="shared" si="1021"/>
        <v>0</v>
      </c>
    </row>
    <row r="6964" spans="1:14">
      <c r="A6964" s="5">
        <v>41930.125402777776</v>
      </c>
      <c r="B6964">
        <v>3</v>
      </c>
      <c r="C6964" s="27">
        <v>1.6400000000000001E-2</v>
      </c>
      <c r="D6964" s="24">
        <f t="shared" si="1015"/>
        <v>0.51391705069124438</v>
      </c>
      <c r="E6964" s="24">
        <f t="shared" si="1017"/>
        <v>0.51391705069124438</v>
      </c>
      <c r="F6964" s="3">
        <f t="shared" si="1022"/>
        <v>31.336405529953925</v>
      </c>
      <c r="G6964" s="3">
        <f t="shared" si="1023"/>
        <v>31.336405529953925</v>
      </c>
      <c r="H6964" s="13">
        <v>0</v>
      </c>
      <c r="I6964" s="2">
        <f t="shared" si="1016"/>
        <v>0</v>
      </c>
      <c r="J6964" s="2">
        <f t="shared" si="1018"/>
        <v>0</v>
      </c>
      <c r="K6964" s="2">
        <f t="shared" si="1019"/>
        <v>0</v>
      </c>
      <c r="L6964" s="2">
        <f t="shared" si="1019"/>
        <v>0</v>
      </c>
      <c r="M6964" s="2">
        <f t="shared" si="1020"/>
        <v>0</v>
      </c>
      <c r="N6964" s="2">
        <f t="shared" si="1021"/>
        <v>0</v>
      </c>
    </row>
    <row r="6965" spans="1:14">
      <c r="A6965" s="5">
        <v>41930.167069502313</v>
      </c>
      <c r="B6965">
        <v>4</v>
      </c>
      <c r="C6965" s="27">
        <v>1.6400000000000001E-2</v>
      </c>
      <c r="D6965" s="24">
        <f t="shared" si="1015"/>
        <v>0.51391705069124438</v>
      </c>
      <c r="E6965" s="24">
        <f t="shared" si="1017"/>
        <v>0.51391705069124438</v>
      </c>
      <c r="F6965" s="3">
        <f t="shared" si="1022"/>
        <v>31.336405529953925</v>
      </c>
      <c r="G6965" s="3">
        <f t="shared" si="1023"/>
        <v>31.336405529953925</v>
      </c>
      <c r="H6965" s="13">
        <v>0</v>
      </c>
      <c r="I6965" s="2">
        <f t="shared" si="1016"/>
        <v>0</v>
      </c>
      <c r="J6965" s="2">
        <f t="shared" si="1018"/>
        <v>0</v>
      </c>
      <c r="K6965" s="2">
        <f t="shared" si="1019"/>
        <v>0</v>
      </c>
      <c r="L6965" s="2">
        <f t="shared" si="1019"/>
        <v>0</v>
      </c>
      <c r="M6965" s="2">
        <f t="shared" si="1020"/>
        <v>0</v>
      </c>
      <c r="N6965" s="2">
        <f t="shared" si="1021"/>
        <v>0</v>
      </c>
    </row>
    <row r="6966" spans="1:14">
      <c r="A6966" s="5">
        <v>41930.20873622685</v>
      </c>
      <c r="B6966">
        <v>5</v>
      </c>
      <c r="C6966" s="27">
        <v>1.6400000000000001E-2</v>
      </c>
      <c r="D6966" s="24">
        <f t="shared" si="1015"/>
        <v>0.51391705069124438</v>
      </c>
      <c r="E6966" s="24">
        <f t="shared" si="1017"/>
        <v>0.51391705069124438</v>
      </c>
      <c r="F6966" s="3">
        <f t="shared" si="1022"/>
        <v>31.336405529953925</v>
      </c>
      <c r="G6966" s="3">
        <f t="shared" si="1023"/>
        <v>31.336405529953925</v>
      </c>
      <c r="H6966" s="13">
        <v>0</v>
      </c>
      <c r="I6966" s="2">
        <f t="shared" si="1016"/>
        <v>0</v>
      </c>
      <c r="J6966" s="2">
        <f t="shared" si="1018"/>
        <v>0</v>
      </c>
      <c r="K6966" s="2">
        <f t="shared" si="1019"/>
        <v>0</v>
      </c>
      <c r="L6966" s="2">
        <f t="shared" si="1019"/>
        <v>0</v>
      </c>
      <c r="M6966" s="2">
        <f t="shared" si="1020"/>
        <v>0</v>
      </c>
      <c r="N6966" s="2">
        <f t="shared" si="1021"/>
        <v>0</v>
      </c>
    </row>
    <row r="6967" spans="1:14">
      <c r="A6967" s="5">
        <v>41930.250402951388</v>
      </c>
      <c r="B6967">
        <v>6</v>
      </c>
      <c r="C6967" s="27">
        <v>3.2800000000000003E-2</v>
      </c>
      <c r="D6967" s="24">
        <f t="shared" si="1015"/>
        <v>1.0278341013824888</v>
      </c>
      <c r="E6967" s="24">
        <f t="shared" si="1017"/>
        <v>1.0278341013824888</v>
      </c>
      <c r="F6967" s="3">
        <f t="shared" si="1022"/>
        <v>31.336405529953925</v>
      </c>
      <c r="G6967" s="3">
        <f t="shared" si="1023"/>
        <v>31.336405529953925</v>
      </c>
      <c r="H6967" s="13">
        <v>0</v>
      </c>
      <c r="I6967" s="2">
        <f t="shared" si="1016"/>
        <v>0</v>
      </c>
      <c r="J6967" s="2">
        <f t="shared" si="1018"/>
        <v>0</v>
      </c>
      <c r="K6967" s="2">
        <f t="shared" si="1019"/>
        <v>0</v>
      </c>
      <c r="L6967" s="2">
        <f t="shared" si="1019"/>
        <v>0</v>
      </c>
      <c r="M6967" s="2">
        <f t="shared" si="1020"/>
        <v>0</v>
      </c>
      <c r="N6967" s="2">
        <f t="shared" si="1021"/>
        <v>0</v>
      </c>
    </row>
    <row r="6968" spans="1:14">
      <c r="A6968" s="5">
        <v>41930.292069675925</v>
      </c>
      <c r="B6968">
        <v>7</v>
      </c>
      <c r="C6968" s="27">
        <v>4.9200000000000008E-2</v>
      </c>
      <c r="D6968" s="24">
        <f t="shared" si="1015"/>
        <v>1.5417511520737333</v>
      </c>
      <c r="E6968" s="24">
        <f t="shared" si="1017"/>
        <v>1.5417511520737333</v>
      </c>
      <c r="F6968" s="3">
        <f t="shared" si="1022"/>
        <v>31.336405529953925</v>
      </c>
      <c r="G6968" s="3">
        <f t="shared" si="1023"/>
        <v>31.336405529953925</v>
      </c>
      <c r="H6968" s="13">
        <v>0</v>
      </c>
      <c r="I6968" s="2">
        <f t="shared" si="1016"/>
        <v>0</v>
      </c>
      <c r="J6968" s="2">
        <f t="shared" si="1018"/>
        <v>0</v>
      </c>
      <c r="K6968" s="2">
        <f t="shared" si="1019"/>
        <v>0</v>
      </c>
      <c r="L6968" s="2">
        <f t="shared" si="1019"/>
        <v>0</v>
      </c>
      <c r="M6968" s="2">
        <f t="shared" si="1020"/>
        <v>0</v>
      </c>
      <c r="N6968" s="2">
        <f t="shared" si="1021"/>
        <v>0</v>
      </c>
    </row>
    <row r="6969" spans="1:14">
      <c r="A6969" s="5">
        <v>41930.333736400462</v>
      </c>
      <c r="B6969">
        <v>8</v>
      </c>
      <c r="C6969" s="27">
        <v>6.5600000000000006E-2</v>
      </c>
      <c r="D6969" s="24">
        <f t="shared" si="1015"/>
        <v>2.0556682027649775</v>
      </c>
      <c r="E6969" s="24">
        <f t="shared" si="1017"/>
        <v>2.0556682027649775</v>
      </c>
      <c r="F6969" s="3">
        <f t="shared" si="1022"/>
        <v>31.336405529953925</v>
      </c>
      <c r="G6969" s="3">
        <f t="shared" si="1023"/>
        <v>31.336405529953925</v>
      </c>
      <c r="H6969" s="13">
        <v>2.9411764705882359E-2</v>
      </c>
      <c r="I6969" s="2">
        <f t="shared" si="1016"/>
        <v>7.058823529411766E-2</v>
      </c>
      <c r="J6969" s="2">
        <f t="shared" si="1018"/>
        <v>7.058823529411766E-2</v>
      </c>
      <c r="K6969" s="2">
        <f t="shared" si="1019"/>
        <v>7.058823529411766E-2</v>
      </c>
      <c r="L6969" s="2">
        <f t="shared" si="1019"/>
        <v>7.058823529411766E-2</v>
      </c>
      <c r="M6969" s="2">
        <f t="shared" si="1020"/>
        <v>0</v>
      </c>
      <c r="N6969" s="2">
        <f t="shared" si="1021"/>
        <v>0</v>
      </c>
    </row>
    <row r="6970" spans="1:14">
      <c r="A6970" s="5">
        <v>41930.375403124999</v>
      </c>
      <c r="B6970">
        <v>9</v>
      </c>
      <c r="C6970" s="27">
        <v>6.5600000000000006E-2</v>
      </c>
      <c r="D6970" s="24">
        <f t="shared" si="1015"/>
        <v>2.0556682027649775</v>
      </c>
      <c r="E6970" s="24">
        <f t="shared" si="1017"/>
        <v>2.0556682027649775</v>
      </c>
      <c r="F6970" s="3">
        <f t="shared" si="1022"/>
        <v>31.336405529953925</v>
      </c>
      <c r="G6970" s="3">
        <f t="shared" si="1023"/>
        <v>31.336405529953925</v>
      </c>
      <c r="H6970" s="13">
        <v>0.21225490196078436</v>
      </c>
      <c r="I6970" s="2">
        <f t="shared" si="1016"/>
        <v>0.50941176470588245</v>
      </c>
      <c r="J6970" s="2">
        <f t="shared" si="1018"/>
        <v>0.50941176470588245</v>
      </c>
      <c r="K6970" s="2">
        <f t="shared" si="1019"/>
        <v>0.50941176470588245</v>
      </c>
      <c r="L6970" s="2">
        <f t="shared" si="1019"/>
        <v>0.50941176470588245</v>
      </c>
      <c r="M6970" s="2">
        <f t="shared" si="1020"/>
        <v>0</v>
      </c>
      <c r="N6970" s="2">
        <f t="shared" si="1021"/>
        <v>0</v>
      </c>
    </row>
    <row r="6971" spans="1:14">
      <c r="A6971" s="5">
        <v>41930.417069849536</v>
      </c>
      <c r="B6971">
        <v>10</v>
      </c>
      <c r="C6971" s="27">
        <v>4.9200000000000008E-2</v>
      </c>
      <c r="D6971" s="24">
        <f t="shared" si="1015"/>
        <v>1.5417511520737333</v>
      </c>
      <c r="E6971" s="24">
        <f t="shared" si="1017"/>
        <v>1.5417511520737333</v>
      </c>
      <c r="F6971" s="3">
        <f t="shared" si="1022"/>
        <v>31.336405529953925</v>
      </c>
      <c r="G6971" s="3">
        <f t="shared" si="1023"/>
        <v>31.336405529953925</v>
      </c>
      <c r="H6971" s="13">
        <v>0.30784313725490192</v>
      </c>
      <c r="I6971" s="2">
        <f t="shared" si="1016"/>
        <v>0.73882352941176455</v>
      </c>
      <c r="J6971" s="2">
        <f t="shared" si="1018"/>
        <v>0.73882352941176455</v>
      </c>
      <c r="K6971" s="2">
        <f t="shared" si="1019"/>
        <v>0.73882352941176455</v>
      </c>
      <c r="L6971" s="2">
        <f t="shared" si="1019"/>
        <v>0.73882352941176455</v>
      </c>
      <c r="M6971" s="2">
        <f t="shared" si="1020"/>
        <v>0</v>
      </c>
      <c r="N6971" s="2">
        <f t="shared" si="1021"/>
        <v>0</v>
      </c>
    </row>
    <row r="6972" spans="1:14">
      <c r="A6972" s="5">
        <v>41930.458736574074</v>
      </c>
      <c r="B6972">
        <v>11</v>
      </c>
      <c r="C6972" s="27">
        <v>3.2800000000000003E-2</v>
      </c>
      <c r="D6972" s="24">
        <f t="shared" si="1015"/>
        <v>1.0278341013824888</v>
      </c>
      <c r="E6972" s="24">
        <f t="shared" si="1017"/>
        <v>1.0278341013824888</v>
      </c>
      <c r="F6972" s="3">
        <f t="shared" si="1022"/>
        <v>31.336405529953925</v>
      </c>
      <c r="G6972" s="3">
        <f t="shared" si="1023"/>
        <v>31.336405529953925</v>
      </c>
      <c r="H6972" s="13">
        <v>0.31470588235294117</v>
      </c>
      <c r="I6972" s="2">
        <f t="shared" si="1016"/>
        <v>0.75529411764705878</v>
      </c>
      <c r="J6972" s="2">
        <f t="shared" si="1018"/>
        <v>0.75529411764705878</v>
      </c>
      <c r="K6972" s="2">
        <f t="shared" si="1019"/>
        <v>0.75529411764705878</v>
      </c>
      <c r="L6972" s="2">
        <f t="shared" si="1019"/>
        <v>0.75529411764705878</v>
      </c>
      <c r="M6972" s="2">
        <f t="shared" si="1020"/>
        <v>0</v>
      </c>
      <c r="N6972" s="2">
        <f t="shared" si="1021"/>
        <v>0</v>
      </c>
    </row>
    <row r="6973" spans="1:14">
      <c r="A6973" s="5">
        <v>41930.500403298611</v>
      </c>
      <c r="B6973">
        <v>12</v>
      </c>
      <c r="C6973" s="27">
        <v>3.2800000000000003E-2</v>
      </c>
      <c r="D6973" s="24">
        <f t="shared" si="1015"/>
        <v>1.0278341013824888</v>
      </c>
      <c r="E6973" s="24">
        <f t="shared" si="1017"/>
        <v>1.0278341013824888</v>
      </c>
      <c r="F6973" s="3">
        <f t="shared" si="1022"/>
        <v>31.336405529953925</v>
      </c>
      <c r="G6973" s="3">
        <f t="shared" si="1023"/>
        <v>31.336405529953925</v>
      </c>
      <c r="H6973" s="13">
        <v>0.29656862745098039</v>
      </c>
      <c r="I6973" s="2">
        <f t="shared" si="1016"/>
        <v>0.71176470588235297</v>
      </c>
      <c r="J6973" s="2">
        <f t="shared" si="1018"/>
        <v>0.71176470588235297</v>
      </c>
      <c r="K6973" s="2">
        <f t="shared" si="1019"/>
        <v>0.71176470588235297</v>
      </c>
      <c r="L6973" s="2">
        <f t="shared" si="1019"/>
        <v>0.71176470588235297</v>
      </c>
      <c r="M6973" s="2">
        <f t="shared" si="1020"/>
        <v>0</v>
      </c>
      <c r="N6973" s="2">
        <f t="shared" si="1021"/>
        <v>0</v>
      </c>
    </row>
    <row r="6974" spans="1:14">
      <c r="A6974" s="5">
        <v>41930.542070023148</v>
      </c>
      <c r="B6974">
        <v>13</v>
      </c>
      <c r="C6974" s="27">
        <v>3.2800000000000003E-2</v>
      </c>
      <c r="D6974" s="24">
        <f t="shared" si="1015"/>
        <v>1.0278341013824888</v>
      </c>
      <c r="E6974" s="24">
        <f t="shared" si="1017"/>
        <v>1.0278341013824888</v>
      </c>
      <c r="F6974" s="3">
        <f t="shared" si="1022"/>
        <v>31.336405529953925</v>
      </c>
      <c r="G6974" s="3">
        <f t="shared" si="1023"/>
        <v>31.336405529953925</v>
      </c>
      <c r="H6974" s="13">
        <v>0.22107843137254898</v>
      </c>
      <c r="I6974" s="2">
        <f t="shared" si="1016"/>
        <v>0.53058823529411758</v>
      </c>
      <c r="J6974" s="2">
        <f t="shared" si="1018"/>
        <v>0.53058823529411758</v>
      </c>
      <c r="K6974" s="2">
        <f t="shared" si="1019"/>
        <v>0.53058823529411758</v>
      </c>
      <c r="L6974" s="2">
        <f t="shared" si="1019"/>
        <v>0.53058823529411758</v>
      </c>
      <c r="M6974" s="2">
        <f t="shared" si="1020"/>
        <v>0</v>
      </c>
      <c r="N6974" s="2">
        <f t="shared" si="1021"/>
        <v>0</v>
      </c>
    </row>
    <row r="6975" spans="1:14">
      <c r="A6975" s="5">
        <v>41930.583736747685</v>
      </c>
      <c r="B6975">
        <v>14</v>
      </c>
      <c r="C6975" s="27">
        <v>3.2800000000000003E-2</v>
      </c>
      <c r="D6975" s="24">
        <f t="shared" si="1015"/>
        <v>1.0278341013824888</v>
      </c>
      <c r="E6975" s="24">
        <f t="shared" si="1017"/>
        <v>1.0278341013824888</v>
      </c>
      <c r="F6975" s="3">
        <f t="shared" si="1022"/>
        <v>31.336405529953925</v>
      </c>
      <c r="G6975" s="3">
        <f t="shared" si="1023"/>
        <v>31.336405529953925</v>
      </c>
      <c r="H6975" s="13">
        <v>0.13284313725490196</v>
      </c>
      <c r="I6975" s="2">
        <f t="shared" si="1016"/>
        <v>0.31882352941176467</v>
      </c>
      <c r="J6975" s="2">
        <f t="shared" si="1018"/>
        <v>0.31882352941176467</v>
      </c>
      <c r="K6975" s="2">
        <f t="shared" si="1019"/>
        <v>0.31882352941176467</v>
      </c>
      <c r="L6975" s="2">
        <f t="shared" si="1019"/>
        <v>0.31882352941176467</v>
      </c>
      <c r="M6975" s="2">
        <f t="shared" si="1020"/>
        <v>0</v>
      </c>
      <c r="N6975" s="2">
        <f t="shared" si="1021"/>
        <v>0</v>
      </c>
    </row>
    <row r="6976" spans="1:14">
      <c r="A6976" s="5">
        <v>41930.625403472222</v>
      </c>
      <c r="B6976">
        <v>15</v>
      </c>
      <c r="C6976" s="27">
        <v>3.2800000000000003E-2</v>
      </c>
      <c r="D6976" s="24">
        <f t="shared" si="1015"/>
        <v>1.0278341013824888</v>
      </c>
      <c r="E6976" s="24">
        <f t="shared" si="1017"/>
        <v>1.0278341013824888</v>
      </c>
      <c r="F6976" s="3">
        <f t="shared" si="1022"/>
        <v>31.336405529953925</v>
      </c>
      <c r="G6976" s="3">
        <f t="shared" si="1023"/>
        <v>31.336405529953925</v>
      </c>
      <c r="H6976" s="13">
        <v>9.9019607843137264E-2</v>
      </c>
      <c r="I6976" s="2">
        <f t="shared" si="1016"/>
        <v>0.23764705882352943</v>
      </c>
      <c r="J6976" s="2">
        <f t="shared" si="1018"/>
        <v>0.23764705882352943</v>
      </c>
      <c r="K6976" s="2">
        <f t="shared" si="1019"/>
        <v>0.23764705882352943</v>
      </c>
      <c r="L6976" s="2">
        <f t="shared" si="1019"/>
        <v>0.23764705882352943</v>
      </c>
      <c r="M6976" s="2">
        <f t="shared" si="1020"/>
        <v>0</v>
      </c>
      <c r="N6976" s="2">
        <f t="shared" si="1021"/>
        <v>0</v>
      </c>
    </row>
    <row r="6977" spans="1:14">
      <c r="A6977" s="5">
        <v>41930.66707019676</v>
      </c>
      <c r="B6977">
        <v>16</v>
      </c>
      <c r="C6977" s="27">
        <v>3.2800000000000003E-2</v>
      </c>
      <c r="D6977" s="24">
        <f t="shared" si="1015"/>
        <v>1.0278341013824888</v>
      </c>
      <c r="E6977" s="24">
        <f t="shared" si="1017"/>
        <v>1.0278341013824888</v>
      </c>
      <c r="F6977" s="3">
        <f t="shared" si="1022"/>
        <v>31.336405529953925</v>
      </c>
      <c r="G6977" s="3">
        <f t="shared" si="1023"/>
        <v>31.336405529953925</v>
      </c>
      <c r="H6977" s="13">
        <v>3.1372549019607843E-2</v>
      </c>
      <c r="I6977" s="2">
        <f t="shared" si="1016"/>
        <v>7.5294117647058817E-2</v>
      </c>
      <c r="J6977" s="2">
        <f t="shared" si="1018"/>
        <v>7.5294117647058817E-2</v>
      </c>
      <c r="K6977" s="2">
        <f t="shared" si="1019"/>
        <v>7.5294117647058817E-2</v>
      </c>
      <c r="L6977" s="2">
        <f t="shared" si="1019"/>
        <v>7.5294117647058817E-2</v>
      </c>
      <c r="M6977" s="2">
        <f t="shared" si="1020"/>
        <v>0</v>
      </c>
      <c r="N6977" s="2">
        <f t="shared" si="1021"/>
        <v>0</v>
      </c>
    </row>
    <row r="6978" spans="1:14">
      <c r="A6978" s="5">
        <v>41930.708736921297</v>
      </c>
      <c r="B6978">
        <v>17</v>
      </c>
      <c r="C6978" s="27">
        <v>4.9200000000000008E-2</v>
      </c>
      <c r="D6978" s="24">
        <f t="shared" ref="D6978:D7041" si="1024">C6978*F6978</f>
        <v>1.5417511520737333</v>
      </c>
      <c r="E6978" s="24">
        <f t="shared" si="1017"/>
        <v>1.5417511520737333</v>
      </c>
      <c r="F6978" s="3">
        <f t="shared" si="1022"/>
        <v>31.336405529953925</v>
      </c>
      <c r="G6978" s="3">
        <f t="shared" si="1023"/>
        <v>31.336405529953925</v>
      </c>
      <c r="H6978" s="13">
        <v>3.9215686274509803E-3</v>
      </c>
      <c r="I6978" s="2">
        <f t="shared" ref="I6978:I7041" si="1025">H6978*$AA$3</f>
        <v>9.4117647058823521E-3</v>
      </c>
      <c r="J6978" s="2">
        <f t="shared" si="1018"/>
        <v>9.4117647058823521E-3</v>
      </c>
      <c r="K6978" s="2">
        <f t="shared" si="1019"/>
        <v>9.4117647058823521E-3</v>
      </c>
      <c r="L6978" s="2">
        <f t="shared" si="1019"/>
        <v>9.4117647058823521E-3</v>
      </c>
      <c r="M6978" s="2">
        <f t="shared" si="1020"/>
        <v>0</v>
      </c>
      <c r="N6978" s="2">
        <f t="shared" si="1021"/>
        <v>0</v>
      </c>
    </row>
    <row r="6979" spans="1:14">
      <c r="A6979" s="5">
        <v>41930.750403645834</v>
      </c>
      <c r="B6979">
        <v>18</v>
      </c>
      <c r="C6979" s="27">
        <v>6.5600000000000006E-2</v>
      </c>
      <c r="D6979" s="24">
        <f t="shared" si="1024"/>
        <v>2.0556682027649775</v>
      </c>
      <c r="E6979" s="24">
        <f t="shared" ref="E6979:E7042" si="1026">C6979*G6979</f>
        <v>2.0556682027649775</v>
      </c>
      <c r="F6979" s="3">
        <f t="shared" si="1022"/>
        <v>31.336405529953925</v>
      </c>
      <c r="G6979" s="3">
        <f t="shared" si="1023"/>
        <v>31.336405529953925</v>
      </c>
      <c r="H6979" s="13">
        <v>0</v>
      </c>
      <c r="I6979" s="2">
        <f t="shared" si="1025"/>
        <v>0</v>
      </c>
      <c r="J6979" s="2">
        <f t="shared" ref="J6979:J7042" si="1027">H6979*$AB$3</f>
        <v>0</v>
      </c>
      <c r="K6979" s="2">
        <f t="shared" ref="K6979:L7042" si="1028">IF(D6979&gt;I6979,I6979,D6979)</f>
        <v>0</v>
      </c>
      <c r="L6979" s="2">
        <f t="shared" si="1028"/>
        <v>0</v>
      </c>
      <c r="M6979" s="2">
        <f t="shared" ref="M6979:M7042" si="1029">IF(I6979&gt;D6979,I6979-D6979,0)</f>
        <v>0</v>
      </c>
      <c r="N6979" s="2">
        <f t="shared" ref="N6979:N7042" si="1030">IF(J6979&gt;E6979,J6979-E6979,0)</f>
        <v>0</v>
      </c>
    </row>
    <row r="6980" spans="1:14">
      <c r="A6980" s="5">
        <v>41930.792070370371</v>
      </c>
      <c r="B6980">
        <v>19</v>
      </c>
      <c r="C6980" s="27">
        <v>9.8400000000000015E-2</v>
      </c>
      <c r="D6980" s="24">
        <f t="shared" si="1024"/>
        <v>3.0835023041474665</v>
      </c>
      <c r="E6980" s="24">
        <f t="shared" si="1026"/>
        <v>3.0835023041474665</v>
      </c>
      <c r="F6980" s="3">
        <f t="shared" si="1022"/>
        <v>31.336405529953925</v>
      </c>
      <c r="G6980" s="3">
        <f t="shared" si="1023"/>
        <v>31.336405529953925</v>
      </c>
      <c r="H6980" s="13">
        <v>0</v>
      </c>
      <c r="I6980" s="2">
        <f t="shared" si="1025"/>
        <v>0</v>
      </c>
      <c r="J6980" s="2">
        <f t="shared" si="1027"/>
        <v>0</v>
      </c>
      <c r="K6980" s="2">
        <f t="shared" si="1028"/>
        <v>0</v>
      </c>
      <c r="L6980" s="2">
        <f t="shared" si="1028"/>
        <v>0</v>
      </c>
      <c r="M6980" s="2">
        <f t="shared" si="1029"/>
        <v>0</v>
      </c>
      <c r="N6980" s="2">
        <f t="shared" si="1030"/>
        <v>0</v>
      </c>
    </row>
    <row r="6981" spans="1:14">
      <c r="A6981" s="5">
        <v>41930.833737094908</v>
      </c>
      <c r="B6981">
        <v>20</v>
      </c>
      <c r="C6981" s="27">
        <v>8.2000000000000003E-2</v>
      </c>
      <c r="D6981" s="24">
        <f t="shared" si="1024"/>
        <v>2.5695852534562218</v>
      </c>
      <c r="E6981" s="24">
        <f t="shared" si="1026"/>
        <v>2.5695852534562218</v>
      </c>
      <c r="F6981" s="3">
        <f t="shared" si="1022"/>
        <v>31.336405529953925</v>
      </c>
      <c r="G6981" s="3">
        <f t="shared" si="1023"/>
        <v>31.336405529953925</v>
      </c>
      <c r="H6981" s="13">
        <v>0</v>
      </c>
      <c r="I6981" s="2">
        <f t="shared" si="1025"/>
        <v>0</v>
      </c>
      <c r="J6981" s="2">
        <f t="shared" si="1027"/>
        <v>0</v>
      </c>
      <c r="K6981" s="2">
        <f t="shared" si="1028"/>
        <v>0</v>
      </c>
      <c r="L6981" s="2">
        <f t="shared" si="1028"/>
        <v>0</v>
      </c>
      <c r="M6981" s="2">
        <f t="shared" si="1029"/>
        <v>0</v>
      </c>
      <c r="N6981" s="2">
        <f t="shared" si="1030"/>
        <v>0</v>
      </c>
    </row>
    <row r="6982" spans="1:14">
      <c r="A6982" s="5">
        <v>41930.875403819446</v>
      </c>
      <c r="B6982">
        <v>21</v>
      </c>
      <c r="C6982" s="27">
        <v>6.5600000000000006E-2</v>
      </c>
      <c r="D6982" s="24">
        <f t="shared" si="1024"/>
        <v>2.0556682027649775</v>
      </c>
      <c r="E6982" s="24">
        <f t="shared" si="1026"/>
        <v>2.0556682027649775</v>
      </c>
      <c r="F6982" s="3">
        <f t="shared" si="1022"/>
        <v>31.336405529953925</v>
      </c>
      <c r="G6982" s="3">
        <f t="shared" si="1023"/>
        <v>31.336405529953925</v>
      </c>
      <c r="H6982" s="13">
        <v>0</v>
      </c>
      <c r="I6982" s="2">
        <f t="shared" si="1025"/>
        <v>0</v>
      </c>
      <c r="J6982" s="2">
        <f t="shared" si="1027"/>
        <v>0</v>
      </c>
      <c r="K6982" s="2">
        <f t="shared" si="1028"/>
        <v>0</v>
      </c>
      <c r="L6982" s="2">
        <f t="shared" si="1028"/>
        <v>0</v>
      </c>
      <c r="M6982" s="2">
        <f t="shared" si="1029"/>
        <v>0</v>
      </c>
      <c r="N6982" s="2">
        <f t="shared" si="1030"/>
        <v>0</v>
      </c>
    </row>
    <row r="6983" spans="1:14">
      <c r="A6983" s="5">
        <v>41930.917070543983</v>
      </c>
      <c r="B6983">
        <v>22</v>
      </c>
      <c r="C6983" s="27">
        <v>4.9200000000000008E-2</v>
      </c>
      <c r="D6983" s="24">
        <f t="shared" si="1024"/>
        <v>1.5417511520737333</v>
      </c>
      <c r="E6983" s="24">
        <f t="shared" si="1026"/>
        <v>1.5417511520737333</v>
      </c>
      <c r="F6983" s="3">
        <f t="shared" si="1022"/>
        <v>31.336405529953925</v>
      </c>
      <c r="G6983" s="3">
        <f t="shared" si="1023"/>
        <v>31.336405529953925</v>
      </c>
      <c r="H6983" s="13">
        <v>0</v>
      </c>
      <c r="I6983" s="2">
        <f t="shared" si="1025"/>
        <v>0</v>
      </c>
      <c r="J6983" s="2">
        <f t="shared" si="1027"/>
        <v>0</v>
      </c>
      <c r="K6983" s="2">
        <f t="shared" si="1028"/>
        <v>0</v>
      </c>
      <c r="L6983" s="2">
        <f t="shared" si="1028"/>
        <v>0</v>
      </c>
      <c r="M6983" s="2">
        <f t="shared" si="1029"/>
        <v>0</v>
      </c>
      <c r="N6983" s="2">
        <f t="shared" si="1030"/>
        <v>0</v>
      </c>
    </row>
    <row r="6984" spans="1:14">
      <c r="A6984" s="5">
        <v>41930.95873726852</v>
      </c>
      <c r="B6984">
        <v>23</v>
      </c>
      <c r="C6984" s="27">
        <v>3.2800000000000003E-2</v>
      </c>
      <c r="D6984" s="24">
        <f t="shared" si="1024"/>
        <v>1.0278341013824888</v>
      </c>
      <c r="E6984" s="24">
        <f t="shared" si="1026"/>
        <v>1.0278341013824888</v>
      </c>
      <c r="F6984" s="3">
        <f t="shared" si="1022"/>
        <v>31.336405529953925</v>
      </c>
      <c r="G6984" s="3">
        <f t="shared" si="1023"/>
        <v>31.336405529953925</v>
      </c>
      <c r="H6984" s="13">
        <v>0</v>
      </c>
      <c r="I6984" s="2">
        <f t="shared" si="1025"/>
        <v>0</v>
      </c>
      <c r="J6984" s="2">
        <f t="shared" si="1027"/>
        <v>0</v>
      </c>
      <c r="K6984" s="2">
        <f t="shared" si="1028"/>
        <v>0</v>
      </c>
      <c r="L6984" s="2">
        <f t="shared" si="1028"/>
        <v>0</v>
      </c>
      <c r="M6984" s="2">
        <f t="shared" si="1029"/>
        <v>0</v>
      </c>
      <c r="N6984" s="2">
        <f t="shared" si="1030"/>
        <v>0</v>
      </c>
    </row>
    <row r="6985" spans="1:14">
      <c r="A6985" s="5">
        <v>41931.000403993057</v>
      </c>
      <c r="B6985">
        <v>24</v>
      </c>
      <c r="C6985" s="27">
        <v>1.6400000000000001E-2</v>
      </c>
      <c r="D6985" s="24">
        <f t="shared" si="1024"/>
        <v>0.51391705069124438</v>
      </c>
      <c r="E6985" s="24">
        <f t="shared" si="1026"/>
        <v>0.51391705069124438</v>
      </c>
      <c r="F6985" s="3">
        <f t="shared" si="1022"/>
        <v>31.336405529953925</v>
      </c>
      <c r="G6985" s="3">
        <f t="shared" si="1023"/>
        <v>31.336405529953925</v>
      </c>
      <c r="H6985" s="13">
        <v>0</v>
      </c>
      <c r="I6985" s="2">
        <f t="shared" si="1025"/>
        <v>0</v>
      </c>
      <c r="J6985" s="2">
        <f t="shared" si="1027"/>
        <v>0</v>
      </c>
      <c r="K6985" s="2">
        <f t="shared" si="1028"/>
        <v>0</v>
      </c>
      <c r="L6985" s="2">
        <f t="shared" si="1028"/>
        <v>0</v>
      </c>
      <c r="M6985" s="2">
        <f t="shared" si="1029"/>
        <v>0</v>
      </c>
      <c r="N6985" s="2">
        <f t="shared" si="1030"/>
        <v>0</v>
      </c>
    </row>
    <row r="6986" spans="1:14">
      <c r="A6986" s="5">
        <v>41931.042070717594</v>
      </c>
      <c r="B6986">
        <v>1</v>
      </c>
      <c r="C6986" s="27">
        <v>1.6400000000000001E-2</v>
      </c>
      <c r="D6986" s="24">
        <f t="shared" si="1024"/>
        <v>0.51391705069124438</v>
      </c>
      <c r="E6986" s="24">
        <f t="shared" si="1026"/>
        <v>0.51391705069124438</v>
      </c>
      <c r="F6986" s="3">
        <f t="shared" si="1022"/>
        <v>31.336405529953925</v>
      </c>
      <c r="G6986" s="3">
        <f t="shared" si="1023"/>
        <v>31.336405529953925</v>
      </c>
      <c r="H6986" s="13">
        <v>0</v>
      </c>
      <c r="I6986" s="2">
        <f t="shared" si="1025"/>
        <v>0</v>
      </c>
      <c r="J6986" s="2">
        <f t="shared" si="1027"/>
        <v>0</v>
      </c>
      <c r="K6986" s="2">
        <f t="shared" si="1028"/>
        <v>0</v>
      </c>
      <c r="L6986" s="2">
        <f t="shared" si="1028"/>
        <v>0</v>
      </c>
      <c r="M6986" s="2">
        <f t="shared" si="1029"/>
        <v>0</v>
      </c>
      <c r="N6986" s="2">
        <f t="shared" si="1030"/>
        <v>0</v>
      </c>
    </row>
    <row r="6987" spans="1:14">
      <c r="A6987" s="5">
        <v>41931.083737442132</v>
      </c>
      <c r="B6987">
        <v>2</v>
      </c>
      <c r="C6987" s="27">
        <v>1.6400000000000001E-2</v>
      </c>
      <c r="D6987" s="24">
        <f t="shared" si="1024"/>
        <v>0.51391705069124438</v>
      </c>
      <c r="E6987" s="24">
        <f t="shared" si="1026"/>
        <v>0.51391705069124438</v>
      </c>
      <c r="F6987" s="3">
        <f t="shared" si="1022"/>
        <v>31.336405529953925</v>
      </c>
      <c r="G6987" s="3">
        <f t="shared" si="1023"/>
        <v>31.336405529953925</v>
      </c>
      <c r="H6987" s="13">
        <v>0</v>
      </c>
      <c r="I6987" s="2">
        <f t="shared" si="1025"/>
        <v>0</v>
      </c>
      <c r="J6987" s="2">
        <f t="shared" si="1027"/>
        <v>0</v>
      </c>
      <c r="K6987" s="2">
        <f t="shared" si="1028"/>
        <v>0</v>
      </c>
      <c r="L6987" s="2">
        <f t="shared" si="1028"/>
        <v>0</v>
      </c>
      <c r="M6987" s="2">
        <f t="shared" si="1029"/>
        <v>0</v>
      </c>
      <c r="N6987" s="2">
        <f t="shared" si="1030"/>
        <v>0</v>
      </c>
    </row>
    <row r="6988" spans="1:14">
      <c r="A6988" s="5">
        <v>41931.125404166669</v>
      </c>
      <c r="B6988">
        <v>3</v>
      </c>
      <c r="C6988" s="27">
        <v>1.6400000000000001E-2</v>
      </c>
      <c r="D6988" s="24">
        <f t="shared" si="1024"/>
        <v>0.51391705069124438</v>
      </c>
      <c r="E6988" s="24">
        <f t="shared" si="1026"/>
        <v>0.51391705069124438</v>
      </c>
      <c r="F6988" s="3">
        <f t="shared" si="1022"/>
        <v>31.336405529953925</v>
      </c>
      <c r="G6988" s="3">
        <f t="shared" si="1023"/>
        <v>31.336405529953925</v>
      </c>
      <c r="H6988" s="13">
        <v>0</v>
      </c>
      <c r="I6988" s="2">
        <f t="shared" si="1025"/>
        <v>0</v>
      </c>
      <c r="J6988" s="2">
        <f t="shared" si="1027"/>
        <v>0</v>
      </c>
      <c r="K6988" s="2">
        <f t="shared" si="1028"/>
        <v>0</v>
      </c>
      <c r="L6988" s="2">
        <f t="shared" si="1028"/>
        <v>0</v>
      </c>
      <c r="M6988" s="2">
        <f t="shared" si="1029"/>
        <v>0</v>
      </c>
      <c r="N6988" s="2">
        <f t="shared" si="1030"/>
        <v>0</v>
      </c>
    </row>
    <row r="6989" spans="1:14">
      <c r="A6989" s="5">
        <v>41931.167070891206</v>
      </c>
      <c r="B6989">
        <v>4</v>
      </c>
      <c r="C6989" s="27">
        <v>1.6400000000000001E-2</v>
      </c>
      <c r="D6989" s="24">
        <f t="shared" si="1024"/>
        <v>0.51391705069124438</v>
      </c>
      <c r="E6989" s="24">
        <f t="shared" si="1026"/>
        <v>0.51391705069124438</v>
      </c>
      <c r="F6989" s="3">
        <f t="shared" si="1022"/>
        <v>31.336405529953925</v>
      </c>
      <c r="G6989" s="3">
        <f t="shared" si="1023"/>
        <v>31.336405529953925</v>
      </c>
      <c r="H6989" s="13">
        <v>0</v>
      </c>
      <c r="I6989" s="2">
        <f t="shared" si="1025"/>
        <v>0</v>
      </c>
      <c r="J6989" s="2">
        <f t="shared" si="1027"/>
        <v>0</v>
      </c>
      <c r="K6989" s="2">
        <f t="shared" si="1028"/>
        <v>0</v>
      </c>
      <c r="L6989" s="2">
        <f t="shared" si="1028"/>
        <v>0</v>
      </c>
      <c r="M6989" s="2">
        <f t="shared" si="1029"/>
        <v>0</v>
      </c>
      <c r="N6989" s="2">
        <f t="shared" si="1030"/>
        <v>0</v>
      </c>
    </row>
    <row r="6990" spans="1:14">
      <c r="A6990" s="5">
        <v>41931.208737615743</v>
      </c>
      <c r="B6990">
        <v>5</v>
      </c>
      <c r="C6990" s="27">
        <v>1.6400000000000001E-2</v>
      </c>
      <c r="D6990" s="24">
        <f t="shared" si="1024"/>
        <v>0.51391705069124438</v>
      </c>
      <c r="E6990" s="24">
        <f t="shared" si="1026"/>
        <v>0.51391705069124438</v>
      </c>
      <c r="F6990" s="3">
        <f t="shared" si="1022"/>
        <v>31.336405529953925</v>
      </c>
      <c r="G6990" s="3">
        <f t="shared" si="1023"/>
        <v>31.336405529953925</v>
      </c>
      <c r="H6990" s="13">
        <v>0</v>
      </c>
      <c r="I6990" s="2">
        <f t="shared" si="1025"/>
        <v>0</v>
      </c>
      <c r="J6990" s="2">
        <f t="shared" si="1027"/>
        <v>0</v>
      </c>
      <c r="K6990" s="2">
        <f t="shared" si="1028"/>
        <v>0</v>
      </c>
      <c r="L6990" s="2">
        <f t="shared" si="1028"/>
        <v>0</v>
      </c>
      <c r="M6990" s="2">
        <f t="shared" si="1029"/>
        <v>0</v>
      </c>
      <c r="N6990" s="2">
        <f t="shared" si="1030"/>
        <v>0</v>
      </c>
    </row>
    <row r="6991" spans="1:14">
      <c r="A6991" s="5">
        <v>41931.250404340281</v>
      </c>
      <c r="B6991">
        <v>6</v>
      </c>
      <c r="C6991" s="27">
        <v>3.2800000000000003E-2</v>
      </c>
      <c r="D6991" s="24">
        <f t="shared" si="1024"/>
        <v>1.0278341013824888</v>
      </c>
      <c r="E6991" s="24">
        <f t="shared" si="1026"/>
        <v>1.0278341013824888</v>
      </c>
      <c r="F6991" s="3">
        <f t="shared" si="1022"/>
        <v>31.336405529953925</v>
      </c>
      <c r="G6991" s="3">
        <f t="shared" si="1023"/>
        <v>31.336405529953925</v>
      </c>
      <c r="H6991" s="13">
        <v>0</v>
      </c>
      <c r="I6991" s="2">
        <f t="shared" si="1025"/>
        <v>0</v>
      </c>
      <c r="J6991" s="2">
        <f t="shared" si="1027"/>
        <v>0</v>
      </c>
      <c r="K6991" s="2">
        <f t="shared" si="1028"/>
        <v>0</v>
      </c>
      <c r="L6991" s="2">
        <f t="shared" si="1028"/>
        <v>0</v>
      </c>
      <c r="M6991" s="2">
        <f t="shared" si="1029"/>
        <v>0</v>
      </c>
      <c r="N6991" s="2">
        <f t="shared" si="1030"/>
        <v>0</v>
      </c>
    </row>
    <row r="6992" spans="1:14">
      <c r="A6992" s="5">
        <v>41931.292071064818</v>
      </c>
      <c r="B6992">
        <v>7</v>
      </c>
      <c r="C6992" s="27">
        <v>4.9200000000000008E-2</v>
      </c>
      <c r="D6992" s="24">
        <f t="shared" si="1024"/>
        <v>1.5417511520737333</v>
      </c>
      <c r="E6992" s="24">
        <f t="shared" si="1026"/>
        <v>1.5417511520737333</v>
      </c>
      <c r="F6992" s="3">
        <f t="shared" si="1022"/>
        <v>31.336405529953925</v>
      </c>
      <c r="G6992" s="3">
        <f t="shared" si="1023"/>
        <v>31.336405529953925</v>
      </c>
      <c r="H6992" s="13">
        <v>0</v>
      </c>
      <c r="I6992" s="2">
        <f t="shared" si="1025"/>
        <v>0</v>
      </c>
      <c r="J6992" s="2">
        <f t="shared" si="1027"/>
        <v>0</v>
      </c>
      <c r="K6992" s="2">
        <f t="shared" si="1028"/>
        <v>0</v>
      </c>
      <c r="L6992" s="2">
        <f t="shared" si="1028"/>
        <v>0</v>
      </c>
      <c r="M6992" s="2">
        <f t="shared" si="1029"/>
        <v>0</v>
      </c>
      <c r="N6992" s="2">
        <f t="shared" si="1030"/>
        <v>0</v>
      </c>
    </row>
    <row r="6993" spans="1:14">
      <c r="A6993" s="5">
        <v>41931.333737789355</v>
      </c>
      <c r="B6993">
        <v>8</v>
      </c>
      <c r="C6993" s="27">
        <v>6.5600000000000006E-2</v>
      </c>
      <c r="D6993" s="24">
        <f t="shared" si="1024"/>
        <v>2.0556682027649775</v>
      </c>
      <c r="E6993" s="24">
        <f t="shared" si="1026"/>
        <v>2.0556682027649775</v>
      </c>
      <c r="F6993" s="3">
        <f t="shared" si="1022"/>
        <v>31.336405529953925</v>
      </c>
      <c r="G6993" s="3">
        <f t="shared" si="1023"/>
        <v>31.336405529953925</v>
      </c>
      <c r="H6993" s="13">
        <v>2.0098039215686276E-2</v>
      </c>
      <c r="I6993" s="2">
        <f t="shared" si="1025"/>
        <v>4.8235294117647064E-2</v>
      </c>
      <c r="J6993" s="2">
        <f t="shared" si="1027"/>
        <v>4.8235294117647064E-2</v>
      </c>
      <c r="K6993" s="2">
        <f t="shared" si="1028"/>
        <v>4.8235294117647064E-2</v>
      </c>
      <c r="L6993" s="2">
        <f t="shared" si="1028"/>
        <v>4.8235294117647064E-2</v>
      </c>
      <c r="M6993" s="2">
        <f t="shared" si="1029"/>
        <v>0</v>
      </c>
      <c r="N6993" s="2">
        <f t="shared" si="1030"/>
        <v>0</v>
      </c>
    </row>
    <row r="6994" spans="1:14">
      <c r="A6994" s="5">
        <v>41931.375404513892</v>
      </c>
      <c r="B6994">
        <v>9</v>
      </c>
      <c r="C6994" s="27">
        <v>6.5600000000000006E-2</v>
      </c>
      <c r="D6994" s="24">
        <f t="shared" si="1024"/>
        <v>2.0556682027649775</v>
      </c>
      <c r="E6994" s="24">
        <f t="shared" si="1026"/>
        <v>2.0556682027649775</v>
      </c>
      <c r="F6994" s="3">
        <f t="shared" si="1022"/>
        <v>31.336405529953925</v>
      </c>
      <c r="G6994" s="3">
        <f t="shared" si="1023"/>
        <v>31.336405529953925</v>
      </c>
      <c r="H6994" s="13">
        <v>0.1161764705882353</v>
      </c>
      <c r="I6994" s="2">
        <f t="shared" si="1025"/>
        <v>0.27882352941176469</v>
      </c>
      <c r="J6994" s="2">
        <f t="shared" si="1027"/>
        <v>0.27882352941176469</v>
      </c>
      <c r="K6994" s="2">
        <f t="shared" si="1028"/>
        <v>0.27882352941176469</v>
      </c>
      <c r="L6994" s="2">
        <f t="shared" si="1028"/>
        <v>0.27882352941176469</v>
      </c>
      <c r="M6994" s="2">
        <f t="shared" si="1029"/>
        <v>0</v>
      </c>
      <c r="N6994" s="2">
        <f t="shared" si="1030"/>
        <v>0</v>
      </c>
    </row>
    <row r="6995" spans="1:14">
      <c r="A6995" s="5">
        <v>41931.417071238429</v>
      </c>
      <c r="B6995">
        <v>10</v>
      </c>
      <c r="C6995" s="27">
        <v>4.9200000000000008E-2</v>
      </c>
      <c r="D6995" s="24">
        <f t="shared" si="1024"/>
        <v>1.5417511520737333</v>
      </c>
      <c r="E6995" s="24">
        <f t="shared" si="1026"/>
        <v>1.5417511520737333</v>
      </c>
      <c r="F6995" s="3">
        <f t="shared" si="1022"/>
        <v>31.336405529953925</v>
      </c>
      <c r="G6995" s="3">
        <f t="shared" si="1023"/>
        <v>31.336405529953925</v>
      </c>
      <c r="H6995" s="13">
        <v>0.16666666666666666</v>
      </c>
      <c r="I6995" s="2">
        <f t="shared" si="1025"/>
        <v>0.39999999999999997</v>
      </c>
      <c r="J6995" s="2">
        <f t="shared" si="1027"/>
        <v>0.39999999999999997</v>
      </c>
      <c r="K6995" s="2">
        <f t="shared" si="1028"/>
        <v>0.39999999999999997</v>
      </c>
      <c r="L6995" s="2">
        <f t="shared" si="1028"/>
        <v>0.39999999999999997</v>
      </c>
      <c r="M6995" s="2">
        <f t="shared" si="1029"/>
        <v>0</v>
      </c>
      <c r="N6995" s="2">
        <f t="shared" si="1030"/>
        <v>0</v>
      </c>
    </row>
    <row r="6996" spans="1:14">
      <c r="A6996" s="5">
        <v>41931.458737962967</v>
      </c>
      <c r="B6996">
        <v>11</v>
      </c>
      <c r="C6996" s="27">
        <v>3.2800000000000003E-2</v>
      </c>
      <c r="D6996" s="24">
        <f t="shared" si="1024"/>
        <v>1.0278341013824888</v>
      </c>
      <c r="E6996" s="24">
        <f t="shared" si="1026"/>
        <v>1.0278341013824888</v>
      </c>
      <c r="F6996" s="3">
        <f t="shared" si="1022"/>
        <v>31.336405529953925</v>
      </c>
      <c r="G6996" s="3">
        <f t="shared" si="1023"/>
        <v>31.336405529953925</v>
      </c>
      <c r="H6996" s="13">
        <v>0.28823529411764703</v>
      </c>
      <c r="I6996" s="2">
        <f t="shared" si="1025"/>
        <v>0.69176470588235284</v>
      </c>
      <c r="J6996" s="2">
        <f t="shared" si="1027"/>
        <v>0.69176470588235284</v>
      </c>
      <c r="K6996" s="2">
        <f t="shared" si="1028"/>
        <v>0.69176470588235284</v>
      </c>
      <c r="L6996" s="2">
        <f t="shared" si="1028"/>
        <v>0.69176470588235284</v>
      </c>
      <c r="M6996" s="2">
        <f t="shared" si="1029"/>
        <v>0</v>
      </c>
      <c r="N6996" s="2">
        <f t="shared" si="1030"/>
        <v>0</v>
      </c>
    </row>
    <row r="6997" spans="1:14">
      <c r="A6997" s="5">
        <v>41931.500404687496</v>
      </c>
      <c r="B6997">
        <v>12</v>
      </c>
      <c r="C6997" s="27">
        <v>3.2800000000000003E-2</v>
      </c>
      <c r="D6997" s="24">
        <f t="shared" si="1024"/>
        <v>1.0278341013824888</v>
      </c>
      <c r="E6997" s="24">
        <f t="shared" si="1026"/>
        <v>1.0278341013824888</v>
      </c>
      <c r="F6997" s="3">
        <f t="shared" si="1022"/>
        <v>31.336405529953925</v>
      </c>
      <c r="G6997" s="3">
        <f t="shared" si="1023"/>
        <v>31.336405529953925</v>
      </c>
      <c r="H6997" s="13">
        <v>0.29068627450980394</v>
      </c>
      <c r="I6997" s="2">
        <f t="shared" si="1025"/>
        <v>0.6976470588235294</v>
      </c>
      <c r="J6997" s="2">
        <f t="shared" si="1027"/>
        <v>0.6976470588235294</v>
      </c>
      <c r="K6997" s="2">
        <f t="shared" si="1028"/>
        <v>0.6976470588235294</v>
      </c>
      <c r="L6997" s="2">
        <f t="shared" si="1028"/>
        <v>0.6976470588235294</v>
      </c>
      <c r="M6997" s="2">
        <f t="shared" si="1029"/>
        <v>0</v>
      </c>
      <c r="N6997" s="2">
        <f t="shared" si="1030"/>
        <v>0</v>
      </c>
    </row>
    <row r="6998" spans="1:14">
      <c r="A6998" s="5">
        <v>41931.542071412034</v>
      </c>
      <c r="B6998">
        <v>13</v>
      </c>
      <c r="C6998" s="27">
        <v>3.2800000000000003E-2</v>
      </c>
      <c r="D6998" s="24">
        <f t="shared" si="1024"/>
        <v>1.0278341013824888</v>
      </c>
      <c r="E6998" s="24">
        <f t="shared" si="1026"/>
        <v>1.0278341013824888</v>
      </c>
      <c r="F6998" s="3">
        <f t="shared" si="1022"/>
        <v>31.336405529953925</v>
      </c>
      <c r="G6998" s="3">
        <f t="shared" si="1023"/>
        <v>31.336405529953925</v>
      </c>
      <c r="H6998" s="13">
        <v>0.22009803921568624</v>
      </c>
      <c r="I6998" s="2">
        <f t="shared" si="1025"/>
        <v>0.52823529411764691</v>
      </c>
      <c r="J6998" s="2">
        <f t="shared" si="1027"/>
        <v>0.52823529411764691</v>
      </c>
      <c r="K6998" s="2">
        <f t="shared" si="1028"/>
        <v>0.52823529411764691</v>
      </c>
      <c r="L6998" s="2">
        <f t="shared" si="1028"/>
        <v>0.52823529411764691</v>
      </c>
      <c r="M6998" s="2">
        <f t="shared" si="1029"/>
        <v>0</v>
      </c>
      <c r="N6998" s="2">
        <f t="shared" si="1030"/>
        <v>0</v>
      </c>
    </row>
    <row r="6999" spans="1:14">
      <c r="A6999" s="5">
        <v>41931.583738136571</v>
      </c>
      <c r="B6999">
        <v>14</v>
      </c>
      <c r="C6999" s="27">
        <v>3.2800000000000003E-2</v>
      </c>
      <c r="D6999" s="24">
        <f t="shared" si="1024"/>
        <v>1.0278341013824888</v>
      </c>
      <c r="E6999" s="24">
        <f t="shared" si="1026"/>
        <v>1.0278341013824888</v>
      </c>
      <c r="F6999" s="3">
        <f t="shared" si="1022"/>
        <v>31.336405529953925</v>
      </c>
      <c r="G6999" s="3">
        <f t="shared" si="1023"/>
        <v>31.336405529953925</v>
      </c>
      <c r="H6999" s="13">
        <v>0.22745098039215683</v>
      </c>
      <c r="I6999" s="2">
        <f t="shared" si="1025"/>
        <v>0.54588235294117637</v>
      </c>
      <c r="J6999" s="2">
        <f t="shared" si="1027"/>
        <v>0.54588235294117637</v>
      </c>
      <c r="K6999" s="2">
        <f t="shared" si="1028"/>
        <v>0.54588235294117637</v>
      </c>
      <c r="L6999" s="2">
        <f t="shared" si="1028"/>
        <v>0.54588235294117637</v>
      </c>
      <c r="M6999" s="2">
        <f t="shared" si="1029"/>
        <v>0</v>
      </c>
      <c r="N6999" s="2">
        <f t="shared" si="1030"/>
        <v>0</v>
      </c>
    </row>
    <row r="7000" spans="1:14">
      <c r="A7000" s="5">
        <v>41931.625404861108</v>
      </c>
      <c r="B7000">
        <v>15</v>
      </c>
      <c r="C7000" s="27">
        <v>3.2800000000000003E-2</v>
      </c>
      <c r="D7000" s="24">
        <f t="shared" si="1024"/>
        <v>1.0278341013824888</v>
      </c>
      <c r="E7000" s="24">
        <f t="shared" si="1026"/>
        <v>1.0278341013824888</v>
      </c>
      <c r="F7000" s="3">
        <f t="shared" si="1022"/>
        <v>31.336405529953925</v>
      </c>
      <c r="G7000" s="3">
        <f t="shared" si="1023"/>
        <v>31.336405529953925</v>
      </c>
      <c r="H7000" s="13">
        <v>0.13872549019607841</v>
      </c>
      <c r="I7000" s="2">
        <f t="shared" si="1025"/>
        <v>0.33294117647058818</v>
      </c>
      <c r="J7000" s="2">
        <f t="shared" si="1027"/>
        <v>0.33294117647058818</v>
      </c>
      <c r="K7000" s="2">
        <f t="shared" si="1028"/>
        <v>0.33294117647058818</v>
      </c>
      <c r="L7000" s="2">
        <f t="shared" si="1028"/>
        <v>0.33294117647058818</v>
      </c>
      <c r="M7000" s="2">
        <f t="shared" si="1029"/>
        <v>0</v>
      </c>
      <c r="N7000" s="2">
        <f t="shared" si="1030"/>
        <v>0</v>
      </c>
    </row>
    <row r="7001" spans="1:14">
      <c r="A7001" s="5">
        <v>41931.667071585645</v>
      </c>
      <c r="B7001">
        <v>16</v>
      </c>
      <c r="C7001" s="27">
        <v>3.2800000000000003E-2</v>
      </c>
      <c r="D7001" s="24">
        <f t="shared" si="1024"/>
        <v>1.0278341013824888</v>
      </c>
      <c r="E7001" s="24">
        <f t="shared" si="1026"/>
        <v>1.0278341013824888</v>
      </c>
      <c r="F7001" s="3">
        <f t="shared" si="1022"/>
        <v>31.336405529953925</v>
      </c>
      <c r="G7001" s="3">
        <f t="shared" si="1023"/>
        <v>31.336405529953925</v>
      </c>
      <c r="H7001" s="13">
        <v>5.4901960784313732E-2</v>
      </c>
      <c r="I7001" s="2">
        <f t="shared" si="1025"/>
        <v>0.13176470588235295</v>
      </c>
      <c r="J7001" s="2">
        <f t="shared" si="1027"/>
        <v>0.13176470588235295</v>
      </c>
      <c r="K7001" s="2">
        <f t="shared" si="1028"/>
        <v>0.13176470588235295</v>
      </c>
      <c r="L7001" s="2">
        <f t="shared" si="1028"/>
        <v>0.13176470588235295</v>
      </c>
      <c r="M7001" s="2">
        <f t="shared" si="1029"/>
        <v>0</v>
      </c>
      <c r="N7001" s="2">
        <f t="shared" si="1030"/>
        <v>0</v>
      </c>
    </row>
    <row r="7002" spans="1:14">
      <c r="A7002" s="5">
        <v>41931.708738310183</v>
      </c>
      <c r="B7002">
        <v>17</v>
      </c>
      <c r="C7002" s="27">
        <v>4.9200000000000008E-2</v>
      </c>
      <c r="D7002" s="24">
        <f t="shared" si="1024"/>
        <v>1.5417511520737333</v>
      </c>
      <c r="E7002" s="24">
        <f t="shared" si="1026"/>
        <v>1.5417511520737333</v>
      </c>
      <c r="F7002" s="3">
        <f t="shared" ref="F7002:F7065" si="1031">$X$11</f>
        <v>31.336405529953925</v>
      </c>
      <c r="G7002" s="3">
        <f t="shared" si="1023"/>
        <v>31.336405529953925</v>
      </c>
      <c r="H7002" s="13">
        <v>1.8627450980392157E-2</v>
      </c>
      <c r="I7002" s="2">
        <f t="shared" si="1025"/>
        <v>4.4705882352941172E-2</v>
      </c>
      <c r="J7002" s="2">
        <f t="shared" si="1027"/>
        <v>4.4705882352941172E-2</v>
      </c>
      <c r="K7002" s="2">
        <f t="shared" si="1028"/>
        <v>4.4705882352941172E-2</v>
      </c>
      <c r="L7002" s="2">
        <f t="shared" si="1028"/>
        <v>4.4705882352941172E-2</v>
      </c>
      <c r="M7002" s="2">
        <f t="shared" si="1029"/>
        <v>0</v>
      </c>
      <c r="N7002" s="2">
        <f t="shared" si="1030"/>
        <v>0</v>
      </c>
    </row>
    <row r="7003" spans="1:14">
      <c r="A7003" s="5">
        <v>41931.75040503472</v>
      </c>
      <c r="B7003">
        <v>18</v>
      </c>
      <c r="C7003" s="27">
        <v>6.5600000000000006E-2</v>
      </c>
      <c r="D7003" s="24">
        <f t="shared" si="1024"/>
        <v>2.0556682027649775</v>
      </c>
      <c r="E7003" s="24">
        <f t="shared" si="1026"/>
        <v>2.0556682027649775</v>
      </c>
      <c r="F7003" s="3">
        <f t="shared" si="1031"/>
        <v>31.336405529953925</v>
      </c>
      <c r="G7003" s="3">
        <f t="shared" ref="G7003:G7066" si="1032">$X$50</f>
        <v>31.336405529953925</v>
      </c>
      <c r="H7003" s="13">
        <v>9.8039215686274508E-4</v>
      </c>
      <c r="I7003" s="2">
        <f t="shared" si="1025"/>
        <v>2.352941176470588E-3</v>
      </c>
      <c r="J7003" s="2">
        <f t="shared" si="1027"/>
        <v>2.352941176470588E-3</v>
      </c>
      <c r="K7003" s="2">
        <f t="shared" si="1028"/>
        <v>2.352941176470588E-3</v>
      </c>
      <c r="L7003" s="2">
        <f t="shared" si="1028"/>
        <v>2.352941176470588E-3</v>
      </c>
      <c r="M7003" s="2">
        <f t="shared" si="1029"/>
        <v>0</v>
      </c>
      <c r="N7003" s="2">
        <f t="shared" si="1030"/>
        <v>0</v>
      </c>
    </row>
    <row r="7004" spans="1:14">
      <c r="A7004" s="5">
        <v>41931.792071759257</v>
      </c>
      <c r="B7004">
        <v>19</v>
      </c>
      <c r="C7004" s="27">
        <v>9.8400000000000015E-2</v>
      </c>
      <c r="D7004" s="24">
        <f t="shared" si="1024"/>
        <v>3.0835023041474665</v>
      </c>
      <c r="E7004" s="24">
        <f t="shared" si="1026"/>
        <v>3.0835023041474665</v>
      </c>
      <c r="F7004" s="3">
        <f t="shared" si="1031"/>
        <v>31.336405529953925</v>
      </c>
      <c r="G7004" s="3">
        <f t="shared" si="1032"/>
        <v>31.336405529953925</v>
      </c>
      <c r="H7004" s="13">
        <v>0</v>
      </c>
      <c r="I7004" s="2">
        <f t="shared" si="1025"/>
        <v>0</v>
      </c>
      <c r="J7004" s="2">
        <f t="shared" si="1027"/>
        <v>0</v>
      </c>
      <c r="K7004" s="2">
        <f t="shared" si="1028"/>
        <v>0</v>
      </c>
      <c r="L7004" s="2">
        <f t="shared" si="1028"/>
        <v>0</v>
      </c>
      <c r="M7004" s="2">
        <f t="shared" si="1029"/>
        <v>0</v>
      </c>
      <c r="N7004" s="2">
        <f t="shared" si="1030"/>
        <v>0</v>
      </c>
    </row>
    <row r="7005" spans="1:14">
      <c r="A7005" s="5">
        <v>41931.833738483794</v>
      </c>
      <c r="B7005">
        <v>20</v>
      </c>
      <c r="C7005" s="27">
        <v>8.2000000000000003E-2</v>
      </c>
      <c r="D7005" s="24">
        <f t="shared" si="1024"/>
        <v>2.5695852534562218</v>
      </c>
      <c r="E7005" s="24">
        <f t="shared" si="1026"/>
        <v>2.5695852534562218</v>
      </c>
      <c r="F7005" s="3">
        <f t="shared" si="1031"/>
        <v>31.336405529953925</v>
      </c>
      <c r="G7005" s="3">
        <f t="shared" si="1032"/>
        <v>31.336405529953925</v>
      </c>
      <c r="H7005" s="13">
        <v>0</v>
      </c>
      <c r="I7005" s="2">
        <f t="shared" si="1025"/>
        <v>0</v>
      </c>
      <c r="J7005" s="2">
        <f t="shared" si="1027"/>
        <v>0</v>
      </c>
      <c r="K7005" s="2">
        <f t="shared" si="1028"/>
        <v>0</v>
      </c>
      <c r="L7005" s="2">
        <f t="shared" si="1028"/>
        <v>0</v>
      </c>
      <c r="M7005" s="2">
        <f t="shared" si="1029"/>
        <v>0</v>
      </c>
      <c r="N7005" s="2">
        <f t="shared" si="1030"/>
        <v>0</v>
      </c>
    </row>
    <row r="7006" spans="1:14">
      <c r="A7006" s="5">
        <v>41931.875405208331</v>
      </c>
      <c r="B7006">
        <v>21</v>
      </c>
      <c r="C7006" s="27">
        <v>6.5600000000000006E-2</v>
      </c>
      <c r="D7006" s="24">
        <f t="shared" si="1024"/>
        <v>2.0556682027649775</v>
      </c>
      <c r="E7006" s="24">
        <f t="shared" si="1026"/>
        <v>2.0556682027649775</v>
      </c>
      <c r="F7006" s="3">
        <f t="shared" si="1031"/>
        <v>31.336405529953925</v>
      </c>
      <c r="G7006" s="3">
        <f t="shared" si="1032"/>
        <v>31.336405529953925</v>
      </c>
      <c r="H7006" s="13">
        <v>0</v>
      </c>
      <c r="I7006" s="2">
        <f t="shared" si="1025"/>
        <v>0</v>
      </c>
      <c r="J7006" s="2">
        <f t="shared" si="1027"/>
        <v>0</v>
      </c>
      <c r="K7006" s="2">
        <f t="shared" si="1028"/>
        <v>0</v>
      </c>
      <c r="L7006" s="2">
        <f t="shared" si="1028"/>
        <v>0</v>
      </c>
      <c r="M7006" s="2">
        <f t="shared" si="1029"/>
        <v>0</v>
      </c>
      <c r="N7006" s="2">
        <f t="shared" si="1030"/>
        <v>0</v>
      </c>
    </row>
    <row r="7007" spans="1:14">
      <c r="A7007" s="5">
        <v>41931.917071932869</v>
      </c>
      <c r="B7007">
        <v>22</v>
      </c>
      <c r="C7007" s="27">
        <v>4.9200000000000008E-2</v>
      </c>
      <c r="D7007" s="24">
        <f t="shared" si="1024"/>
        <v>1.5417511520737333</v>
      </c>
      <c r="E7007" s="24">
        <f t="shared" si="1026"/>
        <v>1.5417511520737333</v>
      </c>
      <c r="F7007" s="3">
        <f t="shared" si="1031"/>
        <v>31.336405529953925</v>
      </c>
      <c r="G7007" s="3">
        <f t="shared" si="1032"/>
        <v>31.336405529953925</v>
      </c>
      <c r="H7007" s="13">
        <v>0</v>
      </c>
      <c r="I7007" s="2">
        <f t="shared" si="1025"/>
        <v>0</v>
      </c>
      <c r="J7007" s="2">
        <f t="shared" si="1027"/>
        <v>0</v>
      </c>
      <c r="K7007" s="2">
        <f t="shared" si="1028"/>
        <v>0</v>
      </c>
      <c r="L7007" s="2">
        <f t="shared" si="1028"/>
        <v>0</v>
      </c>
      <c r="M7007" s="2">
        <f t="shared" si="1029"/>
        <v>0</v>
      </c>
      <c r="N7007" s="2">
        <f t="shared" si="1030"/>
        <v>0</v>
      </c>
    </row>
    <row r="7008" spans="1:14">
      <c r="A7008" s="5">
        <v>41931.958738657406</v>
      </c>
      <c r="B7008">
        <v>23</v>
      </c>
      <c r="C7008" s="27">
        <v>3.2800000000000003E-2</v>
      </c>
      <c r="D7008" s="24">
        <f t="shared" si="1024"/>
        <v>1.0278341013824888</v>
      </c>
      <c r="E7008" s="24">
        <f t="shared" si="1026"/>
        <v>1.0278341013824888</v>
      </c>
      <c r="F7008" s="3">
        <f t="shared" si="1031"/>
        <v>31.336405529953925</v>
      </c>
      <c r="G7008" s="3">
        <f t="shared" si="1032"/>
        <v>31.336405529953925</v>
      </c>
      <c r="H7008" s="13">
        <v>0</v>
      </c>
      <c r="I7008" s="2">
        <f t="shared" si="1025"/>
        <v>0</v>
      </c>
      <c r="J7008" s="2">
        <f t="shared" si="1027"/>
        <v>0</v>
      </c>
      <c r="K7008" s="2">
        <f t="shared" si="1028"/>
        <v>0</v>
      </c>
      <c r="L7008" s="2">
        <f t="shared" si="1028"/>
        <v>0</v>
      </c>
      <c r="M7008" s="2">
        <f t="shared" si="1029"/>
        <v>0</v>
      </c>
      <c r="N7008" s="2">
        <f t="shared" si="1030"/>
        <v>0</v>
      </c>
    </row>
    <row r="7009" spans="1:14">
      <c r="A7009" s="5">
        <v>41932.000405381943</v>
      </c>
      <c r="B7009">
        <v>24</v>
      </c>
      <c r="C7009" s="27">
        <v>1.6400000000000001E-2</v>
      </c>
      <c r="D7009" s="24">
        <f t="shared" si="1024"/>
        <v>0.51391705069124438</v>
      </c>
      <c r="E7009" s="24">
        <f t="shared" si="1026"/>
        <v>0.51391705069124438</v>
      </c>
      <c r="F7009" s="3">
        <f t="shared" si="1031"/>
        <v>31.336405529953925</v>
      </c>
      <c r="G7009" s="3">
        <f t="shared" si="1032"/>
        <v>31.336405529953925</v>
      </c>
      <c r="H7009" s="13">
        <v>0</v>
      </c>
      <c r="I7009" s="2">
        <f t="shared" si="1025"/>
        <v>0</v>
      </c>
      <c r="J7009" s="2">
        <f t="shared" si="1027"/>
        <v>0</v>
      </c>
      <c r="K7009" s="2">
        <f t="shared" si="1028"/>
        <v>0</v>
      </c>
      <c r="L7009" s="2">
        <f t="shared" si="1028"/>
        <v>0</v>
      </c>
      <c r="M7009" s="2">
        <f t="shared" si="1029"/>
        <v>0</v>
      </c>
      <c r="N7009" s="2">
        <f t="shared" si="1030"/>
        <v>0</v>
      </c>
    </row>
    <row r="7010" spans="1:14">
      <c r="A7010" s="5">
        <v>41932.04207210648</v>
      </c>
      <c r="B7010">
        <v>1</v>
      </c>
      <c r="C7010" s="27">
        <v>1.6400000000000001E-2</v>
      </c>
      <c r="D7010" s="24">
        <f t="shared" si="1024"/>
        <v>0.51391705069124438</v>
      </c>
      <c r="E7010" s="24">
        <f t="shared" si="1026"/>
        <v>0.51391705069124438</v>
      </c>
      <c r="F7010" s="3">
        <f t="shared" si="1031"/>
        <v>31.336405529953925</v>
      </c>
      <c r="G7010" s="3">
        <f t="shared" si="1032"/>
        <v>31.336405529953925</v>
      </c>
      <c r="H7010" s="13">
        <v>0</v>
      </c>
      <c r="I7010" s="2">
        <f t="shared" si="1025"/>
        <v>0</v>
      </c>
      <c r="J7010" s="2">
        <f t="shared" si="1027"/>
        <v>0</v>
      </c>
      <c r="K7010" s="2">
        <f t="shared" si="1028"/>
        <v>0</v>
      </c>
      <c r="L7010" s="2">
        <f t="shared" si="1028"/>
        <v>0</v>
      </c>
      <c r="M7010" s="2">
        <f t="shared" si="1029"/>
        <v>0</v>
      </c>
      <c r="N7010" s="2">
        <f t="shared" si="1030"/>
        <v>0</v>
      </c>
    </row>
    <row r="7011" spans="1:14">
      <c r="A7011" s="5">
        <v>41932.083738831017</v>
      </c>
      <c r="B7011">
        <v>2</v>
      </c>
      <c r="C7011" s="27">
        <v>1.6400000000000001E-2</v>
      </c>
      <c r="D7011" s="24">
        <f t="shared" si="1024"/>
        <v>0.51391705069124438</v>
      </c>
      <c r="E7011" s="24">
        <f t="shared" si="1026"/>
        <v>0.51391705069124438</v>
      </c>
      <c r="F7011" s="3">
        <f t="shared" si="1031"/>
        <v>31.336405529953925</v>
      </c>
      <c r="G7011" s="3">
        <f t="shared" si="1032"/>
        <v>31.336405529953925</v>
      </c>
      <c r="H7011" s="13">
        <v>0</v>
      </c>
      <c r="I7011" s="2">
        <f t="shared" si="1025"/>
        <v>0</v>
      </c>
      <c r="J7011" s="2">
        <f t="shared" si="1027"/>
        <v>0</v>
      </c>
      <c r="K7011" s="2">
        <f t="shared" si="1028"/>
        <v>0</v>
      </c>
      <c r="L7011" s="2">
        <f t="shared" si="1028"/>
        <v>0</v>
      </c>
      <c r="M7011" s="2">
        <f t="shared" si="1029"/>
        <v>0</v>
      </c>
      <c r="N7011" s="2">
        <f t="shared" si="1030"/>
        <v>0</v>
      </c>
    </row>
    <row r="7012" spans="1:14">
      <c r="A7012" s="5">
        <v>41932.125405555555</v>
      </c>
      <c r="B7012">
        <v>3</v>
      </c>
      <c r="C7012" s="27">
        <v>1.6400000000000001E-2</v>
      </c>
      <c r="D7012" s="24">
        <f t="shared" si="1024"/>
        <v>0.51391705069124438</v>
      </c>
      <c r="E7012" s="24">
        <f t="shared" si="1026"/>
        <v>0.51391705069124438</v>
      </c>
      <c r="F7012" s="3">
        <f t="shared" si="1031"/>
        <v>31.336405529953925</v>
      </c>
      <c r="G7012" s="3">
        <f t="shared" si="1032"/>
        <v>31.336405529953925</v>
      </c>
      <c r="H7012" s="13">
        <v>0</v>
      </c>
      <c r="I7012" s="2">
        <f t="shared" si="1025"/>
        <v>0</v>
      </c>
      <c r="J7012" s="2">
        <f t="shared" si="1027"/>
        <v>0</v>
      </c>
      <c r="K7012" s="2">
        <f t="shared" si="1028"/>
        <v>0</v>
      </c>
      <c r="L7012" s="2">
        <f t="shared" si="1028"/>
        <v>0</v>
      </c>
      <c r="M7012" s="2">
        <f t="shared" si="1029"/>
        <v>0</v>
      </c>
      <c r="N7012" s="2">
        <f t="shared" si="1030"/>
        <v>0</v>
      </c>
    </row>
    <row r="7013" spans="1:14">
      <c r="A7013" s="5">
        <v>41932.167072280092</v>
      </c>
      <c r="B7013">
        <v>4</v>
      </c>
      <c r="C7013" s="27">
        <v>1.6400000000000001E-2</v>
      </c>
      <c r="D7013" s="24">
        <f t="shared" si="1024"/>
        <v>0.51391705069124438</v>
      </c>
      <c r="E7013" s="24">
        <f t="shared" si="1026"/>
        <v>0.51391705069124438</v>
      </c>
      <c r="F7013" s="3">
        <f t="shared" si="1031"/>
        <v>31.336405529953925</v>
      </c>
      <c r="G7013" s="3">
        <f t="shared" si="1032"/>
        <v>31.336405529953925</v>
      </c>
      <c r="H7013" s="13">
        <v>0</v>
      </c>
      <c r="I7013" s="2">
        <f t="shared" si="1025"/>
        <v>0</v>
      </c>
      <c r="J7013" s="2">
        <f t="shared" si="1027"/>
        <v>0</v>
      </c>
      <c r="K7013" s="2">
        <f t="shared" si="1028"/>
        <v>0</v>
      </c>
      <c r="L7013" s="2">
        <f t="shared" si="1028"/>
        <v>0</v>
      </c>
      <c r="M7013" s="2">
        <f t="shared" si="1029"/>
        <v>0</v>
      </c>
      <c r="N7013" s="2">
        <f t="shared" si="1030"/>
        <v>0</v>
      </c>
    </row>
    <row r="7014" spans="1:14">
      <c r="A7014" s="5">
        <v>41932.208739004629</v>
      </c>
      <c r="B7014">
        <v>5</v>
      </c>
      <c r="C7014" s="27">
        <v>1.6400000000000001E-2</v>
      </c>
      <c r="D7014" s="24">
        <f t="shared" si="1024"/>
        <v>0.51391705069124438</v>
      </c>
      <c r="E7014" s="24">
        <f t="shared" si="1026"/>
        <v>0.51391705069124438</v>
      </c>
      <c r="F7014" s="3">
        <f t="shared" si="1031"/>
        <v>31.336405529953925</v>
      </c>
      <c r="G7014" s="3">
        <f t="shared" si="1032"/>
        <v>31.336405529953925</v>
      </c>
      <c r="H7014" s="13">
        <v>0</v>
      </c>
      <c r="I7014" s="2">
        <f t="shared" si="1025"/>
        <v>0</v>
      </c>
      <c r="J7014" s="2">
        <f t="shared" si="1027"/>
        <v>0</v>
      </c>
      <c r="K7014" s="2">
        <f t="shared" si="1028"/>
        <v>0</v>
      </c>
      <c r="L7014" s="2">
        <f t="shared" si="1028"/>
        <v>0</v>
      </c>
      <c r="M7014" s="2">
        <f t="shared" si="1029"/>
        <v>0</v>
      </c>
      <c r="N7014" s="2">
        <f t="shared" si="1030"/>
        <v>0</v>
      </c>
    </row>
    <row r="7015" spans="1:14">
      <c r="A7015" s="5">
        <v>41932.250405729166</v>
      </c>
      <c r="B7015">
        <v>6</v>
      </c>
      <c r="C7015" s="27">
        <v>3.2800000000000003E-2</v>
      </c>
      <c r="D7015" s="24">
        <f t="shared" si="1024"/>
        <v>1.0278341013824888</v>
      </c>
      <c r="E7015" s="24">
        <f t="shared" si="1026"/>
        <v>1.0278341013824888</v>
      </c>
      <c r="F7015" s="3">
        <f t="shared" si="1031"/>
        <v>31.336405529953925</v>
      </c>
      <c r="G7015" s="3">
        <f t="shared" si="1032"/>
        <v>31.336405529953925</v>
      </c>
      <c r="H7015" s="13">
        <v>0</v>
      </c>
      <c r="I7015" s="2">
        <f t="shared" si="1025"/>
        <v>0</v>
      </c>
      <c r="J7015" s="2">
        <f t="shared" si="1027"/>
        <v>0</v>
      </c>
      <c r="K7015" s="2">
        <f t="shared" si="1028"/>
        <v>0</v>
      </c>
      <c r="L7015" s="2">
        <f t="shared" si="1028"/>
        <v>0</v>
      </c>
      <c r="M7015" s="2">
        <f t="shared" si="1029"/>
        <v>0</v>
      </c>
      <c r="N7015" s="2">
        <f t="shared" si="1030"/>
        <v>0</v>
      </c>
    </row>
    <row r="7016" spans="1:14">
      <c r="A7016" s="5">
        <v>41932.292072453703</v>
      </c>
      <c r="B7016">
        <v>7</v>
      </c>
      <c r="C7016" s="27">
        <v>4.9200000000000008E-2</v>
      </c>
      <c r="D7016" s="24">
        <f t="shared" si="1024"/>
        <v>1.5417511520737333</v>
      </c>
      <c r="E7016" s="24">
        <f t="shared" si="1026"/>
        <v>1.5417511520737333</v>
      </c>
      <c r="F7016" s="3">
        <f t="shared" si="1031"/>
        <v>31.336405529953925</v>
      </c>
      <c r="G7016" s="3">
        <f t="shared" si="1032"/>
        <v>31.336405529953925</v>
      </c>
      <c r="H7016" s="13">
        <v>0</v>
      </c>
      <c r="I7016" s="2">
        <f t="shared" si="1025"/>
        <v>0</v>
      </c>
      <c r="J7016" s="2">
        <f t="shared" si="1027"/>
        <v>0</v>
      </c>
      <c r="K7016" s="2">
        <f t="shared" si="1028"/>
        <v>0</v>
      </c>
      <c r="L7016" s="2">
        <f t="shared" si="1028"/>
        <v>0</v>
      </c>
      <c r="M7016" s="2">
        <f t="shared" si="1029"/>
        <v>0</v>
      </c>
      <c r="N7016" s="2">
        <f t="shared" si="1030"/>
        <v>0</v>
      </c>
    </row>
    <row r="7017" spans="1:14">
      <c r="A7017" s="5">
        <v>41932.333739178241</v>
      </c>
      <c r="B7017">
        <v>8</v>
      </c>
      <c r="C7017" s="27">
        <v>6.5600000000000006E-2</v>
      </c>
      <c r="D7017" s="24">
        <f t="shared" si="1024"/>
        <v>2.0556682027649775</v>
      </c>
      <c r="E7017" s="24">
        <f t="shared" si="1026"/>
        <v>2.0556682027649775</v>
      </c>
      <c r="F7017" s="3">
        <f t="shared" si="1031"/>
        <v>31.336405529953925</v>
      </c>
      <c r="G7017" s="3">
        <f t="shared" si="1032"/>
        <v>31.336405529953925</v>
      </c>
      <c r="H7017" s="13">
        <v>2.3529411764705882E-2</v>
      </c>
      <c r="I7017" s="2">
        <f t="shared" si="1025"/>
        <v>5.6470588235294113E-2</v>
      </c>
      <c r="J7017" s="2">
        <f t="shared" si="1027"/>
        <v>5.6470588235294113E-2</v>
      </c>
      <c r="K7017" s="2">
        <f t="shared" si="1028"/>
        <v>5.6470588235294113E-2</v>
      </c>
      <c r="L7017" s="2">
        <f t="shared" si="1028"/>
        <v>5.6470588235294113E-2</v>
      </c>
      <c r="M7017" s="2">
        <f t="shared" si="1029"/>
        <v>0</v>
      </c>
      <c r="N7017" s="2">
        <f t="shared" si="1030"/>
        <v>0</v>
      </c>
    </row>
    <row r="7018" spans="1:14">
      <c r="A7018" s="5">
        <v>41932.375405902778</v>
      </c>
      <c r="B7018">
        <v>9</v>
      </c>
      <c r="C7018" s="27">
        <v>6.5600000000000006E-2</v>
      </c>
      <c r="D7018" s="24">
        <f t="shared" si="1024"/>
        <v>2.0556682027649775</v>
      </c>
      <c r="E7018" s="24">
        <f t="shared" si="1026"/>
        <v>2.0556682027649775</v>
      </c>
      <c r="F7018" s="3">
        <f t="shared" si="1031"/>
        <v>31.336405529953925</v>
      </c>
      <c r="G7018" s="3">
        <f t="shared" si="1032"/>
        <v>31.336405529953925</v>
      </c>
      <c r="H7018" s="13">
        <v>0.23333333333333336</v>
      </c>
      <c r="I7018" s="2">
        <f t="shared" si="1025"/>
        <v>0.56000000000000005</v>
      </c>
      <c r="J7018" s="2">
        <f t="shared" si="1027"/>
        <v>0.56000000000000005</v>
      </c>
      <c r="K7018" s="2">
        <f t="shared" si="1028"/>
        <v>0.56000000000000005</v>
      </c>
      <c r="L7018" s="2">
        <f t="shared" si="1028"/>
        <v>0.56000000000000005</v>
      </c>
      <c r="M7018" s="2">
        <f t="shared" si="1029"/>
        <v>0</v>
      </c>
      <c r="N7018" s="2">
        <f t="shared" si="1030"/>
        <v>0</v>
      </c>
    </row>
    <row r="7019" spans="1:14">
      <c r="A7019" s="5">
        <v>41932.417072627315</v>
      </c>
      <c r="B7019">
        <v>10</v>
      </c>
      <c r="C7019" s="27">
        <v>4.9200000000000008E-2</v>
      </c>
      <c r="D7019" s="24">
        <f t="shared" si="1024"/>
        <v>1.5417511520737333</v>
      </c>
      <c r="E7019" s="24">
        <f t="shared" si="1026"/>
        <v>1.5417511520737333</v>
      </c>
      <c r="F7019" s="3">
        <f t="shared" si="1031"/>
        <v>31.336405529953925</v>
      </c>
      <c r="G7019" s="3">
        <f t="shared" si="1032"/>
        <v>31.336405529953925</v>
      </c>
      <c r="H7019" s="13">
        <v>0.32549019607843138</v>
      </c>
      <c r="I7019" s="2">
        <f t="shared" si="1025"/>
        <v>0.78117647058823525</v>
      </c>
      <c r="J7019" s="2">
        <f t="shared" si="1027"/>
        <v>0.78117647058823525</v>
      </c>
      <c r="K7019" s="2">
        <f t="shared" si="1028"/>
        <v>0.78117647058823525</v>
      </c>
      <c r="L7019" s="2">
        <f t="shared" si="1028"/>
        <v>0.78117647058823525</v>
      </c>
      <c r="M7019" s="2">
        <f t="shared" si="1029"/>
        <v>0</v>
      </c>
      <c r="N7019" s="2">
        <f t="shared" si="1030"/>
        <v>0</v>
      </c>
    </row>
    <row r="7020" spans="1:14">
      <c r="A7020" s="5">
        <v>41932.458739351852</v>
      </c>
      <c r="B7020">
        <v>11</v>
      </c>
      <c r="C7020" s="27">
        <v>3.2800000000000003E-2</v>
      </c>
      <c r="D7020" s="24">
        <f t="shared" si="1024"/>
        <v>1.0278341013824888</v>
      </c>
      <c r="E7020" s="24">
        <f t="shared" si="1026"/>
        <v>1.0278341013824888</v>
      </c>
      <c r="F7020" s="3">
        <f t="shared" si="1031"/>
        <v>31.336405529953925</v>
      </c>
      <c r="G7020" s="3">
        <f t="shared" si="1032"/>
        <v>31.336405529953925</v>
      </c>
      <c r="H7020" s="13">
        <v>0.34852941176470587</v>
      </c>
      <c r="I7020" s="2">
        <f t="shared" si="1025"/>
        <v>0.83647058823529408</v>
      </c>
      <c r="J7020" s="2">
        <f t="shared" si="1027"/>
        <v>0.83647058823529408</v>
      </c>
      <c r="K7020" s="2">
        <f t="shared" si="1028"/>
        <v>0.83647058823529408</v>
      </c>
      <c r="L7020" s="2">
        <f t="shared" si="1028"/>
        <v>0.83647058823529408</v>
      </c>
      <c r="M7020" s="2">
        <f t="shared" si="1029"/>
        <v>0</v>
      </c>
      <c r="N7020" s="2">
        <f t="shared" si="1030"/>
        <v>0</v>
      </c>
    </row>
    <row r="7021" spans="1:14">
      <c r="A7021" s="5">
        <v>41932.500406076389</v>
      </c>
      <c r="B7021">
        <v>12</v>
      </c>
      <c r="C7021" s="27">
        <v>3.2800000000000003E-2</v>
      </c>
      <c r="D7021" s="24">
        <f t="shared" si="1024"/>
        <v>1.0278341013824888</v>
      </c>
      <c r="E7021" s="24">
        <f t="shared" si="1026"/>
        <v>1.0278341013824888</v>
      </c>
      <c r="F7021" s="3">
        <f t="shared" si="1031"/>
        <v>31.336405529953925</v>
      </c>
      <c r="G7021" s="3">
        <f t="shared" si="1032"/>
        <v>31.336405529953925</v>
      </c>
      <c r="H7021" s="13">
        <v>0.33235294117647057</v>
      </c>
      <c r="I7021" s="2">
        <f t="shared" si="1025"/>
        <v>0.79764705882352938</v>
      </c>
      <c r="J7021" s="2">
        <f t="shared" si="1027"/>
        <v>0.79764705882352938</v>
      </c>
      <c r="K7021" s="2">
        <f t="shared" si="1028"/>
        <v>0.79764705882352938</v>
      </c>
      <c r="L7021" s="2">
        <f t="shared" si="1028"/>
        <v>0.79764705882352938</v>
      </c>
      <c r="M7021" s="2">
        <f t="shared" si="1029"/>
        <v>0</v>
      </c>
      <c r="N7021" s="2">
        <f t="shared" si="1030"/>
        <v>0</v>
      </c>
    </row>
    <row r="7022" spans="1:14">
      <c r="A7022" s="5">
        <v>41932.542072800927</v>
      </c>
      <c r="B7022">
        <v>13</v>
      </c>
      <c r="C7022" s="27">
        <v>3.2800000000000003E-2</v>
      </c>
      <c r="D7022" s="24">
        <f t="shared" si="1024"/>
        <v>1.0278341013824888</v>
      </c>
      <c r="E7022" s="24">
        <f t="shared" si="1026"/>
        <v>1.0278341013824888</v>
      </c>
      <c r="F7022" s="3">
        <f t="shared" si="1031"/>
        <v>31.336405529953925</v>
      </c>
      <c r="G7022" s="3">
        <f t="shared" si="1032"/>
        <v>31.336405529953925</v>
      </c>
      <c r="H7022" s="13">
        <v>0.28676470588235298</v>
      </c>
      <c r="I7022" s="2">
        <f t="shared" si="1025"/>
        <v>0.68823529411764717</v>
      </c>
      <c r="J7022" s="2">
        <f t="shared" si="1027"/>
        <v>0.68823529411764717</v>
      </c>
      <c r="K7022" s="2">
        <f t="shared" si="1028"/>
        <v>0.68823529411764717</v>
      </c>
      <c r="L7022" s="2">
        <f t="shared" si="1028"/>
        <v>0.68823529411764717</v>
      </c>
      <c r="M7022" s="2">
        <f t="shared" si="1029"/>
        <v>0</v>
      </c>
      <c r="N7022" s="2">
        <f t="shared" si="1030"/>
        <v>0</v>
      </c>
    </row>
    <row r="7023" spans="1:14">
      <c r="A7023" s="5">
        <v>41932.583739525464</v>
      </c>
      <c r="B7023">
        <v>14</v>
      </c>
      <c r="C7023" s="27">
        <v>3.2800000000000003E-2</v>
      </c>
      <c r="D7023" s="24">
        <f t="shared" si="1024"/>
        <v>1.0278341013824888</v>
      </c>
      <c r="E7023" s="24">
        <f t="shared" si="1026"/>
        <v>1.0278341013824888</v>
      </c>
      <c r="F7023" s="3">
        <f t="shared" si="1031"/>
        <v>31.336405529953925</v>
      </c>
      <c r="G7023" s="3">
        <f t="shared" si="1032"/>
        <v>31.336405529953925</v>
      </c>
      <c r="H7023" s="13">
        <v>0.24950980392156863</v>
      </c>
      <c r="I7023" s="2">
        <f t="shared" si="1025"/>
        <v>0.59882352941176464</v>
      </c>
      <c r="J7023" s="2">
        <f t="shared" si="1027"/>
        <v>0.59882352941176464</v>
      </c>
      <c r="K7023" s="2">
        <f t="shared" si="1028"/>
        <v>0.59882352941176464</v>
      </c>
      <c r="L7023" s="2">
        <f t="shared" si="1028"/>
        <v>0.59882352941176464</v>
      </c>
      <c r="M7023" s="2">
        <f t="shared" si="1029"/>
        <v>0</v>
      </c>
      <c r="N7023" s="2">
        <f t="shared" si="1030"/>
        <v>0</v>
      </c>
    </row>
    <row r="7024" spans="1:14">
      <c r="A7024" s="5">
        <v>41932.625406250001</v>
      </c>
      <c r="B7024">
        <v>15</v>
      </c>
      <c r="C7024" s="27">
        <v>3.2800000000000003E-2</v>
      </c>
      <c r="D7024" s="24">
        <f t="shared" si="1024"/>
        <v>1.0278341013824888</v>
      </c>
      <c r="E7024" s="24">
        <f t="shared" si="1026"/>
        <v>1.0278341013824888</v>
      </c>
      <c r="F7024" s="3">
        <f t="shared" si="1031"/>
        <v>31.336405529953925</v>
      </c>
      <c r="G7024" s="3">
        <f t="shared" si="1032"/>
        <v>31.336405529953925</v>
      </c>
      <c r="H7024" s="13">
        <v>0.1897058823529412</v>
      </c>
      <c r="I7024" s="2">
        <f t="shared" si="1025"/>
        <v>0.45529411764705885</v>
      </c>
      <c r="J7024" s="2">
        <f t="shared" si="1027"/>
        <v>0.45529411764705885</v>
      </c>
      <c r="K7024" s="2">
        <f t="shared" si="1028"/>
        <v>0.45529411764705885</v>
      </c>
      <c r="L7024" s="2">
        <f t="shared" si="1028"/>
        <v>0.45529411764705885</v>
      </c>
      <c r="M7024" s="2">
        <f t="shared" si="1029"/>
        <v>0</v>
      </c>
      <c r="N7024" s="2">
        <f t="shared" si="1030"/>
        <v>0</v>
      </c>
    </row>
    <row r="7025" spans="1:14">
      <c r="A7025" s="5">
        <v>41932.667072974538</v>
      </c>
      <c r="B7025">
        <v>16</v>
      </c>
      <c r="C7025" s="27">
        <v>3.2800000000000003E-2</v>
      </c>
      <c r="D7025" s="24">
        <f t="shared" si="1024"/>
        <v>1.0278341013824888</v>
      </c>
      <c r="E7025" s="24">
        <f t="shared" si="1026"/>
        <v>1.0278341013824888</v>
      </c>
      <c r="F7025" s="3">
        <f t="shared" si="1031"/>
        <v>31.336405529953925</v>
      </c>
      <c r="G7025" s="3">
        <f t="shared" si="1032"/>
        <v>31.336405529953925</v>
      </c>
      <c r="H7025" s="13">
        <v>9.9019607843137264E-2</v>
      </c>
      <c r="I7025" s="2">
        <f t="shared" si="1025"/>
        <v>0.23764705882352943</v>
      </c>
      <c r="J7025" s="2">
        <f t="shared" si="1027"/>
        <v>0.23764705882352943</v>
      </c>
      <c r="K7025" s="2">
        <f t="shared" si="1028"/>
        <v>0.23764705882352943</v>
      </c>
      <c r="L7025" s="2">
        <f t="shared" si="1028"/>
        <v>0.23764705882352943</v>
      </c>
      <c r="M7025" s="2">
        <f t="shared" si="1029"/>
        <v>0</v>
      </c>
      <c r="N7025" s="2">
        <f t="shared" si="1030"/>
        <v>0</v>
      </c>
    </row>
    <row r="7026" spans="1:14">
      <c r="A7026" s="5">
        <v>41932.708739699076</v>
      </c>
      <c r="B7026">
        <v>17</v>
      </c>
      <c r="C7026" s="27">
        <v>4.9200000000000008E-2</v>
      </c>
      <c r="D7026" s="24">
        <f t="shared" si="1024"/>
        <v>1.5417511520737333</v>
      </c>
      <c r="E7026" s="24">
        <f t="shared" si="1026"/>
        <v>1.5417511520737333</v>
      </c>
      <c r="F7026" s="3">
        <f t="shared" si="1031"/>
        <v>31.336405529953925</v>
      </c>
      <c r="G7026" s="3">
        <f t="shared" si="1032"/>
        <v>31.336405529953925</v>
      </c>
      <c r="H7026" s="13">
        <v>1.5686274509803921E-2</v>
      </c>
      <c r="I7026" s="2">
        <f t="shared" si="1025"/>
        <v>3.7647058823529408E-2</v>
      </c>
      <c r="J7026" s="2">
        <f t="shared" si="1027"/>
        <v>3.7647058823529408E-2</v>
      </c>
      <c r="K7026" s="2">
        <f t="shared" si="1028"/>
        <v>3.7647058823529408E-2</v>
      </c>
      <c r="L7026" s="2">
        <f t="shared" si="1028"/>
        <v>3.7647058823529408E-2</v>
      </c>
      <c r="M7026" s="2">
        <f t="shared" si="1029"/>
        <v>0</v>
      </c>
      <c r="N7026" s="2">
        <f t="shared" si="1030"/>
        <v>0</v>
      </c>
    </row>
    <row r="7027" spans="1:14">
      <c r="A7027" s="5">
        <v>41932.750406423613</v>
      </c>
      <c r="B7027">
        <v>18</v>
      </c>
      <c r="C7027" s="27">
        <v>6.5600000000000006E-2</v>
      </c>
      <c r="D7027" s="24">
        <f t="shared" si="1024"/>
        <v>2.0556682027649775</v>
      </c>
      <c r="E7027" s="24">
        <f t="shared" si="1026"/>
        <v>2.0556682027649775</v>
      </c>
      <c r="F7027" s="3">
        <f t="shared" si="1031"/>
        <v>31.336405529953925</v>
      </c>
      <c r="G7027" s="3">
        <f t="shared" si="1032"/>
        <v>31.336405529953925</v>
      </c>
      <c r="H7027" s="13">
        <v>4.9019607843137254E-4</v>
      </c>
      <c r="I7027" s="2">
        <f t="shared" si="1025"/>
        <v>1.176470588235294E-3</v>
      </c>
      <c r="J7027" s="2">
        <f t="shared" si="1027"/>
        <v>1.176470588235294E-3</v>
      </c>
      <c r="K7027" s="2">
        <f t="shared" si="1028"/>
        <v>1.176470588235294E-3</v>
      </c>
      <c r="L7027" s="2">
        <f t="shared" si="1028"/>
        <v>1.176470588235294E-3</v>
      </c>
      <c r="M7027" s="2">
        <f t="shared" si="1029"/>
        <v>0</v>
      </c>
      <c r="N7027" s="2">
        <f t="shared" si="1030"/>
        <v>0</v>
      </c>
    </row>
    <row r="7028" spans="1:14">
      <c r="A7028" s="5">
        <v>41932.79207314815</v>
      </c>
      <c r="B7028">
        <v>19</v>
      </c>
      <c r="C7028" s="27">
        <v>9.8400000000000015E-2</v>
      </c>
      <c r="D7028" s="24">
        <f t="shared" si="1024"/>
        <v>3.0835023041474665</v>
      </c>
      <c r="E7028" s="24">
        <f t="shared" si="1026"/>
        <v>3.0835023041474665</v>
      </c>
      <c r="F7028" s="3">
        <f t="shared" si="1031"/>
        <v>31.336405529953925</v>
      </c>
      <c r="G7028" s="3">
        <f t="shared" si="1032"/>
        <v>31.336405529953925</v>
      </c>
      <c r="H7028" s="13">
        <v>0</v>
      </c>
      <c r="I7028" s="2">
        <f t="shared" si="1025"/>
        <v>0</v>
      </c>
      <c r="J7028" s="2">
        <f t="shared" si="1027"/>
        <v>0</v>
      </c>
      <c r="K7028" s="2">
        <f t="shared" si="1028"/>
        <v>0</v>
      </c>
      <c r="L7028" s="2">
        <f t="shared" si="1028"/>
        <v>0</v>
      </c>
      <c r="M7028" s="2">
        <f t="shared" si="1029"/>
        <v>0</v>
      </c>
      <c r="N7028" s="2">
        <f t="shared" si="1030"/>
        <v>0</v>
      </c>
    </row>
    <row r="7029" spans="1:14">
      <c r="A7029" s="5">
        <v>41932.833739872687</v>
      </c>
      <c r="B7029">
        <v>20</v>
      </c>
      <c r="C7029" s="27">
        <v>8.2000000000000003E-2</v>
      </c>
      <c r="D7029" s="24">
        <f t="shared" si="1024"/>
        <v>2.5695852534562218</v>
      </c>
      <c r="E7029" s="24">
        <f t="shared" si="1026"/>
        <v>2.5695852534562218</v>
      </c>
      <c r="F7029" s="3">
        <f t="shared" si="1031"/>
        <v>31.336405529953925</v>
      </c>
      <c r="G7029" s="3">
        <f t="shared" si="1032"/>
        <v>31.336405529953925</v>
      </c>
      <c r="H7029" s="13">
        <v>0</v>
      </c>
      <c r="I7029" s="2">
        <f t="shared" si="1025"/>
        <v>0</v>
      </c>
      <c r="J7029" s="2">
        <f t="shared" si="1027"/>
        <v>0</v>
      </c>
      <c r="K7029" s="2">
        <f t="shared" si="1028"/>
        <v>0</v>
      </c>
      <c r="L7029" s="2">
        <f t="shared" si="1028"/>
        <v>0</v>
      </c>
      <c r="M7029" s="2">
        <f t="shared" si="1029"/>
        <v>0</v>
      </c>
      <c r="N7029" s="2">
        <f t="shared" si="1030"/>
        <v>0</v>
      </c>
    </row>
    <row r="7030" spans="1:14">
      <c r="A7030" s="5">
        <v>41932.875406597224</v>
      </c>
      <c r="B7030">
        <v>21</v>
      </c>
      <c r="C7030" s="27">
        <v>6.5600000000000006E-2</v>
      </c>
      <c r="D7030" s="24">
        <f t="shared" si="1024"/>
        <v>2.0556682027649775</v>
      </c>
      <c r="E7030" s="24">
        <f t="shared" si="1026"/>
        <v>2.0556682027649775</v>
      </c>
      <c r="F7030" s="3">
        <f t="shared" si="1031"/>
        <v>31.336405529953925</v>
      </c>
      <c r="G7030" s="3">
        <f t="shared" si="1032"/>
        <v>31.336405529953925</v>
      </c>
      <c r="H7030" s="13">
        <v>0</v>
      </c>
      <c r="I7030" s="2">
        <f t="shared" si="1025"/>
        <v>0</v>
      </c>
      <c r="J7030" s="2">
        <f t="shared" si="1027"/>
        <v>0</v>
      </c>
      <c r="K7030" s="2">
        <f t="shared" si="1028"/>
        <v>0</v>
      </c>
      <c r="L7030" s="2">
        <f t="shared" si="1028"/>
        <v>0</v>
      </c>
      <c r="M7030" s="2">
        <f t="shared" si="1029"/>
        <v>0</v>
      </c>
      <c r="N7030" s="2">
        <f t="shared" si="1030"/>
        <v>0</v>
      </c>
    </row>
    <row r="7031" spans="1:14">
      <c r="A7031" s="5">
        <v>41932.917073321762</v>
      </c>
      <c r="B7031">
        <v>22</v>
      </c>
      <c r="C7031" s="27">
        <v>4.9200000000000008E-2</v>
      </c>
      <c r="D7031" s="24">
        <f t="shared" si="1024"/>
        <v>1.5417511520737333</v>
      </c>
      <c r="E7031" s="24">
        <f t="shared" si="1026"/>
        <v>1.5417511520737333</v>
      </c>
      <c r="F7031" s="3">
        <f t="shared" si="1031"/>
        <v>31.336405529953925</v>
      </c>
      <c r="G7031" s="3">
        <f t="shared" si="1032"/>
        <v>31.336405529953925</v>
      </c>
      <c r="H7031" s="13">
        <v>0</v>
      </c>
      <c r="I7031" s="2">
        <f t="shared" si="1025"/>
        <v>0</v>
      </c>
      <c r="J7031" s="2">
        <f t="shared" si="1027"/>
        <v>0</v>
      </c>
      <c r="K7031" s="2">
        <f t="shared" si="1028"/>
        <v>0</v>
      </c>
      <c r="L7031" s="2">
        <f t="shared" si="1028"/>
        <v>0</v>
      </c>
      <c r="M7031" s="2">
        <f t="shared" si="1029"/>
        <v>0</v>
      </c>
      <c r="N7031" s="2">
        <f t="shared" si="1030"/>
        <v>0</v>
      </c>
    </row>
    <row r="7032" spans="1:14">
      <c r="A7032" s="5">
        <v>41932.958740046299</v>
      </c>
      <c r="B7032">
        <v>23</v>
      </c>
      <c r="C7032" s="27">
        <v>3.2800000000000003E-2</v>
      </c>
      <c r="D7032" s="24">
        <f t="shared" si="1024"/>
        <v>1.0278341013824888</v>
      </c>
      <c r="E7032" s="24">
        <f t="shared" si="1026"/>
        <v>1.0278341013824888</v>
      </c>
      <c r="F7032" s="3">
        <f t="shared" si="1031"/>
        <v>31.336405529953925</v>
      </c>
      <c r="G7032" s="3">
        <f t="shared" si="1032"/>
        <v>31.336405529953925</v>
      </c>
      <c r="H7032" s="13">
        <v>0</v>
      </c>
      <c r="I7032" s="2">
        <f t="shared" si="1025"/>
        <v>0</v>
      </c>
      <c r="J7032" s="2">
        <f t="shared" si="1027"/>
        <v>0</v>
      </c>
      <c r="K7032" s="2">
        <f t="shared" si="1028"/>
        <v>0</v>
      </c>
      <c r="L7032" s="2">
        <f t="shared" si="1028"/>
        <v>0</v>
      </c>
      <c r="M7032" s="2">
        <f t="shared" si="1029"/>
        <v>0</v>
      </c>
      <c r="N7032" s="2">
        <f t="shared" si="1030"/>
        <v>0</v>
      </c>
    </row>
    <row r="7033" spans="1:14">
      <c r="A7033" s="5">
        <v>41933.000406770836</v>
      </c>
      <c r="B7033">
        <v>24</v>
      </c>
      <c r="C7033" s="27">
        <v>1.6400000000000001E-2</v>
      </c>
      <c r="D7033" s="24">
        <f t="shared" si="1024"/>
        <v>0.51391705069124438</v>
      </c>
      <c r="E7033" s="24">
        <f t="shared" si="1026"/>
        <v>0.51391705069124438</v>
      </c>
      <c r="F7033" s="3">
        <f t="shared" si="1031"/>
        <v>31.336405529953925</v>
      </c>
      <c r="G7033" s="3">
        <f t="shared" si="1032"/>
        <v>31.336405529953925</v>
      </c>
      <c r="H7033" s="13">
        <v>0</v>
      </c>
      <c r="I7033" s="2">
        <f t="shared" si="1025"/>
        <v>0</v>
      </c>
      <c r="J7033" s="2">
        <f t="shared" si="1027"/>
        <v>0</v>
      </c>
      <c r="K7033" s="2">
        <f t="shared" si="1028"/>
        <v>0</v>
      </c>
      <c r="L7033" s="2">
        <f t="shared" si="1028"/>
        <v>0</v>
      </c>
      <c r="M7033" s="2">
        <f t="shared" si="1029"/>
        <v>0</v>
      </c>
      <c r="N7033" s="2">
        <f t="shared" si="1030"/>
        <v>0</v>
      </c>
    </row>
    <row r="7034" spans="1:14">
      <c r="A7034" s="5">
        <v>41933.042073495373</v>
      </c>
      <c r="B7034">
        <v>1</v>
      </c>
      <c r="C7034" s="27">
        <v>1.6400000000000001E-2</v>
      </c>
      <c r="D7034" s="24">
        <f t="shared" si="1024"/>
        <v>0.51391705069124438</v>
      </c>
      <c r="E7034" s="24">
        <f t="shared" si="1026"/>
        <v>0.51391705069124438</v>
      </c>
      <c r="F7034" s="3">
        <f t="shared" si="1031"/>
        <v>31.336405529953925</v>
      </c>
      <c r="G7034" s="3">
        <f t="shared" si="1032"/>
        <v>31.336405529953925</v>
      </c>
      <c r="H7034" s="13">
        <v>0</v>
      </c>
      <c r="I7034" s="2">
        <f t="shared" si="1025"/>
        <v>0</v>
      </c>
      <c r="J7034" s="2">
        <f t="shared" si="1027"/>
        <v>0</v>
      </c>
      <c r="K7034" s="2">
        <f t="shared" si="1028"/>
        <v>0</v>
      </c>
      <c r="L7034" s="2">
        <f t="shared" si="1028"/>
        <v>0</v>
      </c>
      <c r="M7034" s="2">
        <f t="shared" si="1029"/>
        <v>0</v>
      </c>
      <c r="N7034" s="2">
        <f t="shared" si="1030"/>
        <v>0</v>
      </c>
    </row>
    <row r="7035" spans="1:14">
      <c r="A7035" s="5">
        <v>41933.08374021991</v>
      </c>
      <c r="B7035">
        <v>2</v>
      </c>
      <c r="C7035" s="27">
        <v>1.6400000000000001E-2</v>
      </c>
      <c r="D7035" s="24">
        <f t="shared" si="1024"/>
        <v>0.51391705069124438</v>
      </c>
      <c r="E7035" s="24">
        <f t="shared" si="1026"/>
        <v>0.51391705069124438</v>
      </c>
      <c r="F7035" s="3">
        <f t="shared" si="1031"/>
        <v>31.336405529953925</v>
      </c>
      <c r="G7035" s="3">
        <f t="shared" si="1032"/>
        <v>31.336405529953925</v>
      </c>
      <c r="H7035" s="13">
        <v>0</v>
      </c>
      <c r="I7035" s="2">
        <f t="shared" si="1025"/>
        <v>0</v>
      </c>
      <c r="J7035" s="2">
        <f t="shared" si="1027"/>
        <v>0</v>
      </c>
      <c r="K7035" s="2">
        <f t="shared" si="1028"/>
        <v>0</v>
      </c>
      <c r="L7035" s="2">
        <f t="shared" si="1028"/>
        <v>0</v>
      </c>
      <c r="M7035" s="2">
        <f t="shared" si="1029"/>
        <v>0</v>
      </c>
      <c r="N7035" s="2">
        <f t="shared" si="1030"/>
        <v>0</v>
      </c>
    </row>
    <row r="7036" spans="1:14">
      <c r="A7036" s="5">
        <v>41933.125406944448</v>
      </c>
      <c r="B7036">
        <v>3</v>
      </c>
      <c r="C7036" s="27">
        <v>1.6400000000000001E-2</v>
      </c>
      <c r="D7036" s="24">
        <f t="shared" si="1024"/>
        <v>0.51391705069124438</v>
      </c>
      <c r="E7036" s="24">
        <f t="shared" si="1026"/>
        <v>0.51391705069124438</v>
      </c>
      <c r="F7036" s="3">
        <f t="shared" si="1031"/>
        <v>31.336405529953925</v>
      </c>
      <c r="G7036" s="3">
        <f t="shared" si="1032"/>
        <v>31.336405529953925</v>
      </c>
      <c r="H7036" s="13">
        <v>0</v>
      </c>
      <c r="I7036" s="2">
        <f t="shared" si="1025"/>
        <v>0</v>
      </c>
      <c r="J7036" s="2">
        <f t="shared" si="1027"/>
        <v>0</v>
      </c>
      <c r="K7036" s="2">
        <f t="shared" si="1028"/>
        <v>0</v>
      </c>
      <c r="L7036" s="2">
        <f t="shared" si="1028"/>
        <v>0</v>
      </c>
      <c r="M7036" s="2">
        <f t="shared" si="1029"/>
        <v>0</v>
      </c>
      <c r="N7036" s="2">
        <f t="shared" si="1030"/>
        <v>0</v>
      </c>
    </row>
    <row r="7037" spans="1:14">
      <c r="A7037" s="5">
        <v>41933.167073668985</v>
      </c>
      <c r="B7037">
        <v>4</v>
      </c>
      <c r="C7037" s="27">
        <v>1.6400000000000001E-2</v>
      </c>
      <c r="D7037" s="24">
        <f t="shared" si="1024"/>
        <v>0.51391705069124438</v>
      </c>
      <c r="E7037" s="24">
        <f t="shared" si="1026"/>
        <v>0.51391705069124438</v>
      </c>
      <c r="F7037" s="3">
        <f t="shared" si="1031"/>
        <v>31.336405529953925</v>
      </c>
      <c r="G7037" s="3">
        <f t="shared" si="1032"/>
        <v>31.336405529953925</v>
      </c>
      <c r="H7037" s="13">
        <v>0</v>
      </c>
      <c r="I7037" s="2">
        <f t="shared" si="1025"/>
        <v>0</v>
      </c>
      <c r="J7037" s="2">
        <f t="shared" si="1027"/>
        <v>0</v>
      </c>
      <c r="K7037" s="2">
        <f t="shared" si="1028"/>
        <v>0</v>
      </c>
      <c r="L7037" s="2">
        <f t="shared" si="1028"/>
        <v>0</v>
      </c>
      <c r="M7037" s="2">
        <f t="shared" si="1029"/>
        <v>0</v>
      </c>
      <c r="N7037" s="2">
        <f t="shared" si="1030"/>
        <v>0</v>
      </c>
    </row>
    <row r="7038" spans="1:14">
      <c r="A7038" s="5">
        <v>41933.208740393522</v>
      </c>
      <c r="B7038">
        <v>5</v>
      </c>
      <c r="C7038" s="27">
        <v>1.6400000000000001E-2</v>
      </c>
      <c r="D7038" s="24">
        <f t="shared" si="1024"/>
        <v>0.51391705069124438</v>
      </c>
      <c r="E7038" s="24">
        <f t="shared" si="1026"/>
        <v>0.51391705069124438</v>
      </c>
      <c r="F7038" s="3">
        <f t="shared" si="1031"/>
        <v>31.336405529953925</v>
      </c>
      <c r="G7038" s="3">
        <f t="shared" si="1032"/>
        <v>31.336405529953925</v>
      </c>
      <c r="H7038" s="13">
        <v>0</v>
      </c>
      <c r="I7038" s="2">
        <f t="shared" si="1025"/>
        <v>0</v>
      </c>
      <c r="J7038" s="2">
        <f t="shared" si="1027"/>
        <v>0</v>
      </c>
      <c r="K7038" s="2">
        <f t="shared" si="1028"/>
        <v>0</v>
      </c>
      <c r="L7038" s="2">
        <f t="shared" si="1028"/>
        <v>0</v>
      </c>
      <c r="M7038" s="2">
        <f t="shared" si="1029"/>
        <v>0</v>
      </c>
      <c r="N7038" s="2">
        <f t="shared" si="1030"/>
        <v>0</v>
      </c>
    </row>
    <row r="7039" spans="1:14">
      <c r="A7039" s="5">
        <v>41933.250407118052</v>
      </c>
      <c r="B7039">
        <v>6</v>
      </c>
      <c r="C7039" s="27">
        <v>3.2800000000000003E-2</v>
      </c>
      <c r="D7039" s="24">
        <f t="shared" si="1024"/>
        <v>1.0278341013824888</v>
      </c>
      <c r="E7039" s="24">
        <f t="shared" si="1026"/>
        <v>1.0278341013824888</v>
      </c>
      <c r="F7039" s="3">
        <f t="shared" si="1031"/>
        <v>31.336405529953925</v>
      </c>
      <c r="G7039" s="3">
        <f t="shared" si="1032"/>
        <v>31.336405529953925</v>
      </c>
      <c r="H7039" s="13">
        <v>0</v>
      </c>
      <c r="I7039" s="2">
        <f t="shared" si="1025"/>
        <v>0</v>
      </c>
      <c r="J7039" s="2">
        <f t="shared" si="1027"/>
        <v>0</v>
      </c>
      <c r="K7039" s="2">
        <f t="shared" si="1028"/>
        <v>0</v>
      </c>
      <c r="L7039" s="2">
        <f t="shared" si="1028"/>
        <v>0</v>
      </c>
      <c r="M7039" s="2">
        <f t="shared" si="1029"/>
        <v>0</v>
      </c>
      <c r="N7039" s="2">
        <f t="shared" si="1030"/>
        <v>0</v>
      </c>
    </row>
    <row r="7040" spans="1:14">
      <c r="A7040" s="5">
        <v>41933.292073842589</v>
      </c>
      <c r="B7040">
        <v>7</v>
      </c>
      <c r="C7040" s="27">
        <v>4.9200000000000008E-2</v>
      </c>
      <c r="D7040" s="24">
        <f t="shared" si="1024"/>
        <v>1.5417511520737333</v>
      </c>
      <c r="E7040" s="24">
        <f t="shared" si="1026"/>
        <v>1.5417511520737333</v>
      </c>
      <c r="F7040" s="3">
        <f t="shared" si="1031"/>
        <v>31.336405529953925</v>
      </c>
      <c r="G7040" s="3">
        <f t="shared" si="1032"/>
        <v>31.336405529953925</v>
      </c>
      <c r="H7040" s="13">
        <v>0</v>
      </c>
      <c r="I7040" s="2">
        <f t="shared" si="1025"/>
        <v>0</v>
      </c>
      <c r="J7040" s="2">
        <f t="shared" si="1027"/>
        <v>0</v>
      </c>
      <c r="K7040" s="2">
        <f t="shared" si="1028"/>
        <v>0</v>
      </c>
      <c r="L7040" s="2">
        <f t="shared" si="1028"/>
        <v>0</v>
      </c>
      <c r="M7040" s="2">
        <f t="shared" si="1029"/>
        <v>0</v>
      </c>
      <c r="N7040" s="2">
        <f t="shared" si="1030"/>
        <v>0</v>
      </c>
    </row>
    <row r="7041" spans="1:14">
      <c r="A7041" s="5">
        <v>41933.333740567126</v>
      </c>
      <c r="B7041">
        <v>8</v>
      </c>
      <c r="C7041" s="27">
        <v>6.5600000000000006E-2</v>
      </c>
      <c r="D7041" s="24">
        <f t="shared" si="1024"/>
        <v>2.0556682027649775</v>
      </c>
      <c r="E7041" s="24">
        <f t="shared" si="1026"/>
        <v>2.0556682027649775</v>
      </c>
      <c r="F7041" s="3">
        <f t="shared" si="1031"/>
        <v>31.336405529953925</v>
      </c>
      <c r="G7041" s="3">
        <f t="shared" si="1032"/>
        <v>31.336405529953925</v>
      </c>
      <c r="H7041" s="13">
        <v>3.5294117647058823E-2</v>
      </c>
      <c r="I7041" s="2">
        <f t="shared" si="1025"/>
        <v>8.4705882352941173E-2</v>
      </c>
      <c r="J7041" s="2">
        <f t="shared" si="1027"/>
        <v>8.4705882352941173E-2</v>
      </c>
      <c r="K7041" s="2">
        <f t="shared" si="1028"/>
        <v>8.4705882352941173E-2</v>
      </c>
      <c r="L7041" s="2">
        <f t="shared" si="1028"/>
        <v>8.4705882352941173E-2</v>
      </c>
      <c r="M7041" s="2">
        <f t="shared" si="1029"/>
        <v>0</v>
      </c>
      <c r="N7041" s="2">
        <f t="shared" si="1030"/>
        <v>0</v>
      </c>
    </row>
    <row r="7042" spans="1:14">
      <c r="A7042" s="5">
        <v>41933.375407291664</v>
      </c>
      <c r="B7042">
        <v>9</v>
      </c>
      <c r="C7042" s="27">
        <v>6.5600000000000006E-2</v>
      </c>
      <c r="D7042" s="24">
        <f t="shared" ref="D7042:D7105" si="1033">C7042*F7042</f>
        <v>2.0556682027649775</v>
      </c>
      <c r="E7042" s="24">
        <f t="shared" si="1026"/>
        <v>2.0556682027649775</v>
      </c>
      <c r="F7042" s="3">
        <f t="shared" si="1031"/>
        <v>31.336405529953925</v>
      </c>
      <c r="G7042" s="3">
        <f t="shared" si="1032"/>
        <v>31.336405529953925</v>
      </c>
      <c r="H7042" s="13">
        <v>0.24558823529411763</v>
      </c>
      <c r="I7042" s="2">
        <f t="shared" ref="I7042:I7105" si="1034">H7042*$AA$3</f>
        <v>0.5894117647058823</v>
      </c>
      <c r="J7042" s="2">
        <f t="shared" si="1027"/>
        <v>0.5894117647058823</v>
      </c>
      <c r="K7042" s="2">
        <f t="shared" si="1028"/>
        <v>0.5894117647058823</v>
      </c>
      <c r="L7042" s="2">
        <f t="shared" si="1028"/>
        <v>0.5894117647058823</v>
      </c>
      <c r="M7042" s="2">
        <f t="shared" si="1029"/>
        <v>0</v>
      </c>
      <c r="N7042" s="2">
        <f t="shared" si="1030"/>
        <v>0</v>
      </c>
    </row>
    <row r="7043" spans="1:14">
      <c r="A7043" s="5">
        <v>41933.417074016201</v>
      </c>
      <c r="B7043">
        <v>10</v>
      </c>
      <c r="C7043" s="27">
        <v>4.9200000000000008E-2</v>
      </c>
      <c r="D7043" s="24">
        <f t="shared" si="1033"/>
        <v>1.5417511520737333</v>
      </c>
      <c r="E7043" s="24">
        <f t="shared" ref="E7043:E7106" si="1035">C7043*G7043</f>
        <v>1.5417511520737333</v>
      </c>
      <c r="F7043" s="3">
        <f t="shared" si="1031"/>
        <v>31.336405529953925</v>
      </c>
      <c r="G7043" s="3">
        <f t="shared" si="1032"/>
        <v>31.336405529953925</v>
      </c>
      <c r="H7043" s="13">
        <v>0.45392156862745092</v>
      </c>
      <c r="I7043" s="2">
        <f t="shared" si="1034"/>
        <v>1.0894117647058821</v>
      </c>
      <c r="J7043" s="2">
        <f t="shared" ref="J7043:J7106" si="1036">H7043*$AB$3</f>
        <v>1.0894117647058821</v>
      </c>
      <c r="K7043" s="2">
        <f t="shared" ref="K7043:L7106" si="1037">IF(D7043&gt;I7043,I7043,D7043)</f>
        <v>1.0894117647058821</v>
      </c>
      <c r="L7043" s="2">
        <f t="shared" si="1037"/>
        <v>1.0894117647058821</v>
      </c>
      <c r="M7043" s="2">
        <f t="shared" ref="M7043:M7106" si="1038">IF(I7043&gt;D7043,I7043-D7043,0)</f>
        <v>0</v>
      </c>
      <c r="N7043" s="2">
        <f t="shared" ref="N7043:N7106" si="1039">IF(J7043&gt;E7043,J7043-E7043,0)</f>
        <v>0</v>
      </c>
    </row>
    <row r="7044" spans="1:14">
      <c r="A7044" s="5">
        <v>41933.458740740738</v>
      </c>
      <c r="B7044">
        <v>11</v>
      </c>
      <c r="C7044" s="27">
        <v>3.2800000000000003E-2</v>
      </c>
      <c r="D7044" s="24">
        <f t="shared" si="1033"/>
        <v>1.0278341013824888</v>
      </c>
      <c r="E7044" s="24">
        <f t="shared" si="1035"/>
        <v>1.0278341013824888</v>
      </c>
      <c r="F7044" s="3">
        <f t="shared" si="1031"/>
        <v>31.336405529953925</v>
      </c>
      <c r="G7044" s="3">
        <f t="shared" si="1032"/>
        <v>31.336405529953925</v>
      </c>
      <c r="H7044" s="13">
        <v>0.54509803921568634</v>
      </c>
      <c r="I7044" s="2">
        <f t="shared" si="1034"/>
        <v>1.3082352941176472</v>
      </c>
      <c r="J7044" s="2">
        <f t="shared" si="1036"/>
        <v>1.3082352941176472</v>
      </c>
      <c r="K7044" s="2">
        <f t="shared" si="1037"/>
        <v>1.0278341013824888</v>
      </c>
      <c r="L7044" s="2">
        <f t="shared" si="1037"/>
        <v>1.0278341013824888</v>
      </c>
      <c r="M7044" s="2">
        <f t="shared" si="1038"/>
        <v>0.2804011927351584</v>
      </c>
      <c r="N7044" s="2">
        <f t="shared" si="1039"/>
        <v>0.2804011927351584</v>
      </c>
    </row>
    <row r="7045" spans="1:14">
      <c r="A7045" s="5">
        <v>41933.500407465275</v>
      </c>
      <c r="B7045">
        <v>12</v>
      </c>
      <c r="C7045" s="27">
        <v>3.2800000000000003E-2</v>
      </c>
      <c r="D7045" s="24">
        <f t="shared" si="1033"/>
        <v>1.0278341013824888</v>
      </c>
      <c r="E7045" s="24">
        <f t="shared" si="1035"/>
        <v>1.0278341013824888</v>
      </c>
      <c r="F7045" s="3">
        <f t="shared" si="1031"/>
        <v>31.336405529953925</v>
      </c>
      <c r="G7045" s="3">
        <f t="shared" si="1032"/>
        <v>31.336405529953925</v>
      </c>
      <c r="H7045" s="13">
        <v>0.58137254901960778</v>
      </c>
      <c r="I7045" s="2">
        <f t="shared" si="1034"/>
        <v>1.3952941176470586</v>
      </c>
      <c r="J7045" s="2">
        <f t="shared" si="1036"/>
        <v>1.3952941176470586</v>
      </c>
      <c r="K7045" s="2">
        <f t="shared" si="1037"/>
        <v>1.0278341013824888</v>
      </c>
      <c r="L7045" s="2">
        <f t="shared" si="1037"/>
        <v>1.0278341013824888</v>
      </c>
      <c r="M7045" s="2">
        <f t="shared" si="1038"/>
        <v>0.36746001626456981</v>
      </c>
      <c r="N7045" s="2">
        <f t="shared" si="1039"/>
        <v>0.36746001626456981</v>
      </c>
    </row>
    <row r="7046" spans="1:14">
      <c r="A7046" s="5">
        <v>41933.542074189812</v>
      </c>
      <c r="B7046">
        <v>13</v>
      </c>
      <c r="C7046" s="27">
        <v>3.2800000000000003E-2</v>
      </c>
      <c r="D7046" s="24">
        <f t="shared" si="1033"/>
        <v>1.0278341013824888</v>
      </c>
      <c r="E7046" s="24">
        <f t="shared" si="1035"/>
        <v>1.0278341013824888</v>
      </c>
      <c r="F7046" s="3">
        <f t="shared" si="1031"/>
        <v>31.336405529953925</v>
      </c>
      <c r="G7046" s="3">
        <f t="shared" si="1032"/>
        <v>31.336405529953925</v>
      </c>
      <c r="H7046" s="13">
        <v>0.46078431372549022</v>
      </c>
      <c r="I7046" s="2">
        <f t="shared" si="1034"/>
        <v>1.1058823529411765</v>
      </c>
      <c r="J7046" s="2">
        <f t="shared" si="1036"/>
        <v>1.1058823529411765</v>
      </c>
      <c r="K7046" s="2">
        <f t="shared" si="1037"/>
        <v>1.0278341013824888</v>
      </c>
      <c r="L7046" s="2">
        <f t="shared" si="1037"/>
        <v>1.0278341013824888</v>
      </c>
      <c r="M7046" s="2">
        <f t="shared" si="1038"/>
        <v>7.8048251558687776E-2</v>
      </c>
      <c r="N7046" s="2">
        <f t="shared" si="1039"/>
        <v>7.8048251558687776E-2</v>
      </c>
    </row>
    <row r="7047" spans="1:14">
      <c r="A7047" s="5">
        <v>41933.58374091435</v>
      </c>
      <c r="B7047">
        <v>14</v>
      </c>
      <c r="C7047" s="27">
        <v>3.2800000000000003E-2</v>
      </c>
      <c r="D7047" s="24">
        <f t="shared" si="1033"/>
        <v>1.0278341013824888</v>
      </c>
      <c r="E7047" s="24">
        <f t="shared" si="1035"/>
        <v>1.0278341013824888</v>
      </c>
      <c r="F7047" s="3">
        <f t="shared" si="1031"/>
        <v>31.336405529953925</v>
      </c>
      <c r="G7047" s="3">
        <f t="shared" si="1032"/>
        <v>31.336405529953925</v>
      </c>
      <c r="H7047" s="13">
        <v>0.38284313725490199</v>
      </c>
      <c r="I7047" s="2">
        <f t="shared" si="1034"/>
        <v>0.91882352941176471</v>
      </c>
      <c r="J7047" s="2">
        <f t="shared" si="1036"/>
        <v>0.91882352941176471</v>
      </c>
      <c r="K7047" s="2">
        <f t="shared" si="1037"/>
        <v>0.91882352941176471</v>
      </c>
      <c r="L7047" s="2">
        <f t="shared" si="1037"/>
        <v>0.91882352941176471</v>
      </c>
      <c r="M7047" s="2">
        <f t="shared" si="1038"/>
        <v>0</v>
      </c>
      <c r="N7047" s="2">
        <f t="shared" si="1039"/>
        <v>0</v>
      </c>
    </row>
    <row r="7048" spans="1:14">
      <c r="A7048" s="5">
        <v>41933.625407638887</v>
      </c>
      <c r="B7048">
        <v>15</v>
      </c>
      <c r="C7048" s="27">
        <v>3.2800000000000003E-2</v>
      </c>
      <c r="D7048" s="24">
        <f t="shared" si="1033"/>
        <v>1.0278341013824888</v>
      </c>
      <c r="E7048" s="24">
        <f t="shared" si="1035"/>
        <v>1.0278341013824888</v>
      </c>
      <c r="F7048" s="3">
        <f t="shared" si="1031"/>
        <v>31.336405529953925</v>
      </c>
      <c r="G7048" s="3">
        <f t="shared" si="1032"/>
        <v>31.336405529953925</v>
      </c>
      <c r="H7048" s="13">
        <v>0.23088235294117646</v>
      </c>
      <c r="I7048" s="2">
        <f t="shared" si="1034"/>
        <v>0.55411764705882349</v>
      </c>
      <c r="J7048" s="2">
        <f t="shared" si="1036"/>
        <v>0.55411764705882349</v>
      </c>
      <c r="K7048" s="2">
        <f t="shared" si="1037"/>
        <v>0.55411764705882349</v>
      </c>
      <c r="L7048" s="2">
        <f t="shared" si="1037"/>
        <v>0.55411764705882349</v>
      </c>
      <c r="M7048" s="2">
        <f t="shared" si="1038"/>
        <v>0</v>
      </c>
      <c r="N7048" s="2">
        <f t="shared" si="1039"/>
        <v>0</v>
      </c>
    </row>
    <row r="7049" spans="1:14">
      <c r="A7049" s="5">
        <v>41933.667074363424</v>
      </c>
      <c r="B7049">
        <v>16</v>
      </c>
      <c r="C7049" s="27">
        <v>3.2800000000000003E-2</v>
      </c>
      <c r="D7049" s="24">
        <f t="shared" si="1033"/>
        <v>1.0278341013824888</v>
      </c>
      <c r="E7049" s="24">
        <f t="shared" si="1035"/>
        <v>1.0278341013824888</v>
      </c>
      <c r="F7049" s="3">
        <f t="shared" si="1031"/>
        <v>31.336405529953925</v>
      </c>
      <c r="G7049" s="3">
        <f t="shared" si="1032"/>
        <v>31.336405529953925</v>
      </c>
      <c r="H7049" s="13">
        <v>5.9313725490196076E-2</v>
      </c>
      <c r="I7049" s="2">
        <f t="shared" si="1034"/>
        <v>0.14235294117647057</v>
      </c>
      <c r="J7049" s="2">
        <f t="shared" si="1036"/>
        <v>0.14235294117647057</v>
      </c>
      <c r="K7049" s="2">
        <f t="shared" si="1037"/>
        <v>0.14235294117647057</v>
      </c>
      <c r="L7049" s="2">
        <f t="shared" si="1037"/>
        <v>0.14235294117647057</v>
      </c>
      <c r="M7049" s="2">
        <f t="shared" si="1038"/>
        <v>0</v>
      </c>
      <c r="N7049" s="2">
        <f t="shared" si="1039"/>
        <v>0</v>
      </c>
    </row>
    <row r="7050" spans="1:14">
      <c r="A7050" s="5">
        <v>41933.708741087961</v>
      </c>
      <c r="B7050">
        <v>17</v>
      </c>
      <c r="C7050" s="27">
        <v>4.9200000000000008E-2</v>
      </c>
      <c r="D7050" s="24">
        <f t="shared" si="1033"/>
        <v>1.5417511520737333</v>
      </c>
      <c r="E7050" s="24">
        <f t="shared" si="1035"/>
        <v>1.5417511520737333</v>
      </c>
      <c r="F7050" s="3">
        <f t="shared" si="1031"/>
        <v>31.336405529953925</v>
      </c>
      <c r="G7050" s="3">
        <f t="shared" si="1032"/>
        <v>31.336405529953925</v>
      </c>
      <c r="H7050" s="13">
        <v>2.9411764705882353E-3</v>
      </c>
      <c r="I7050" s="2">
        <f t="shared" si="1034"/>
        <v>7.0588235294117641E-3</v>
      </c>
      <c r="J7050" s="2">
        <f t="shared" si="1036"/>
        <v>7.0588235294117641E-3</v>
      </c>
      <c r="K7050" s="2">
        <f t="shared" si="1037"/>
        <v>7.0588235294117641E-3</v>
      </c>
      <c r="L7050" s="2">
        <f t="shared" si="1037"/>
        <v>7.0588235294117641E-3</v>
      </c>
      <c r="M7050" s="2">
        <f t="shared" si="1038"/>
        <v>0</v>
      </c>
      <c r="N7050" s="2">
        <f t="shared" si="1039"/>
        <v>0</v>
      </c>
    </row>
    <row r="7051" spans="1:14">
      <c r="A7051" s="5">
        <v>41933.750407812498</v>
      </c>
      <c r="B7051">
        <v>18</v>
      </c>
      <c r="C7051" s="27">
        <v>6.5600000000000006E-2</v>
      </c>
      <c r="D7051" s="24">
        <f t="shared" si="1033"/>
        <v>2.0556682027649775</v>
      </c>
      <c r="E7051" s="24">
        <f t="shared" si="1035"/>
        <v>2.0556682027649775</v>
      </c>
      <c r="F7051" s="3">
        <f t="shared" si="1031"/>
        <v>31.336405529953925</v>
      </c>
      <c r="G7051" s="3">
        <f t="shared" si="1032"/>
        <v>31.336405529953925</v>
      </c>
      <c r="H7051" s="13">
        <v>0</v>
      </c>
      <c r="I7051" s="2">
        <f t="shared" si="1034"/>
        <v>0</v>
      </c>
      <c r="J7051" s="2">
        <f t="shared" si="1036"/>
        <v>0</v>
      </c>
      <c r="K7051" s="2">
        <f t="shared" si="1037"/>
        <v>0</v>
      </c>
      <c r="L7051" s="2">
        <f t="shared" si="1037"/>
        <v>0</v>
      </c>
      <c r="M7051" s="2">
        <f t="shared" si="1038"/>
        <v>0</v>
      </c>
      <c r="N7051" s="2">
        <f t="shared" si="1039"/>
        <v>0</v>
      </c>
    </row>
    <row r="7052" spans="1:14">
      <c r="A7052" s="5">
        <v>41933.792074537036</v>
      </c>
      <c r="B7052">
        <v>19</v>
      </c>
      <c r="C7052" s="27">
        <v>9.8400000000000015E-2</v>
      </c>
      <c r="D7052" s="24">
        <f t="shared" si="1033"/>
        <v>3.0835023041474665</v>
      </c>
      <c r="E7052" s="24">
        <f t="shared" si="1035"/>
        <v>3.0835023041474665</v>
      </c>
      <c r="F7052" s="3">
        <f t="shared" si="1031"/>
        <v>31.336405529953925</v>
      </c>
      <c r="G7052" s="3">
        <f t="shared" si="1032"/>
        <v>31.336405529953925</v>
      </c>
      <c r="H7052" s="13">
        <v>0</v>
      </c>
      <c r="I7052" s="2">
        <f t="shared" si="1034"/>
        <v>0</v>
      </c>
      <c r="J7052" s="2">
        <f t="shared" si="1036"/>
        <v>0</v>
      </c>
      <c r="K7052" s="2">
        <f t="shared" si="1037"/>
        <v>0</v>
      </c>
      <c r="L7052" s="2">
        <f t="shared" si="1037"/>
        <v>0</v>
      </c>
      <c r="M7052" s="2">
        <f t="shared" si="1038"/>
        <v>0</v>
      </c>
      <c r="N7052" s="2">
        <f t="shared" si="1039"/>
        <v>0</v>
      </c>
    </row>
    <row r="7053" spans="1:14">
      <c r="A7053" s="5">
        <v>41933.833741261573</v>
      </c>
      <c r="B7053">
        <v>20</v>
      </c>
      <c r="C7053" s="27">
        <v>8.2000000000000003E-2</v>
      </c>
      <c r="D7053" s="24">
        <f t="shared" si="1033"/>
        <v>2.5695852534562218</v>
      </c>
      <c r="E7053" s="24">
        <f t="shared" si="1035"/>
        <v>2.5695852534562218</v>
      </c>
      <c r="F7053" s="3">
        <f t="shared" si="1031"/>
        <v>31.336405529953925</v>
      </c>
      <c r="G7053" s="3">
        <f t="shared" si="1032"/>
        <v>31.336405529953925</v>
      </c>
      <c r="H7053" s="13">
        <v>0</v>
      </c>
      <c r="I7053" s="2">
        <f t="shared" si="1034"/>
        <v>0</v>
      </c>
      <c r="J7053" s="2">
        <f t="shared" si="1036"/>
        <v>0</v>
      </c>
      <c r="K7053" s="2">
        <f t="shared" si="1037"/>
        <v>0</v>
      </c>
      <c r="L7053" s="2">
        <f t="shared" si="1037"/>
        <v>0</v>
      </c>
      <c r="M7053" s="2">
        <f t="shared" si="1038"/>
        <v>0</v>
      </c>
      <c r="N7053" s="2">
        <f t="shared" si="1039"/>
        <v>0</v>
      </c>
    </row>
    <row r="7054" spans="1:14">
      <c r="A7054" s="5">
        <v>41933.87540798611</v>
      </c>
      <c r="B7054">
        <v>21</v>
      </c>
      <c r="C7054" s="27">
        <v>6.5600000000000006E-2</v>
      </c>
      <c r="D7054" s="24">
        <f t="shared" si="1033"/>
        <v>2.0556682027649775</v>
      </c>
      <c r="E7054" s="24">
        <f t="shared" si="1035"/>
        <v>2.0556682027649775</v>
      </c>
      <c r="F7054" s="3">
        <f t="shared" si="1031"/>
        <v>31.336405529953925</v>
      </c>
      <c r="G7054" s="3">
        <f t="shared" si="1032"/>
        <v>31.336405529953925</v>
      </c>
      <c r="H7054" s="13">
        <v>0</v>
      </c>
      <c r="I7054" s="2">
        <f t="shared" si="1034"/>
        <v>0</v>
      </c>
      <c r="J7054" s="2">
        <f t="shared" si="1036"/>
        <v>0</v>
      </c>
      <c r="K7054" s="2">
        <f t="shared" si="1037"/>
        <v>0</v>
      </c>
      <c r="L7054" s="2">
        <f t="shared" si="1037"/>
        <v>0</v>
      </c>
      <c r="M7054" s="2">
        <f t="shared" si="1038"/>
        <v>0</v>
      </c>
      <c r="N7054" s="2">
        <f t="shared" si="1039"/>
        <v>0</v>
      </c>
    </row>
    <row r="7055" spans="1:14">
      <c r="A7055" s="5">
        <v>41933.917074710647</v>
      </c>
      <c r="B7055">
        <v>22</v>
      </c>
      <c r="C7055" s="27">
        <v>4.9200000000000008E-2</v>
      </c>
      <c r="D7055" s="24">
        <f t="shared" si="1033"/>
        <v>1.5417511520737333</v>
      </c>
      <c r="E7055" s="24">
        <f t="shared" si="1035"/>
        <v>1.5417511520737333</v>
      </c>
      <c r="F7055" s="3">
        <f t="shared" si="1031"/>
        <v>31.336405529953925</v>
      </c>
      <c r="G7055" s="3">
        <f t="shared" si="1032"/>
        <v>31.336405529953925</v>
      </c>
      <c r="H7055" s="13">
        <v>0</v>
      </c>
      <c r="I7055" s="2">
        <f t="shared" si="1034"/>
        <v>0</v>
      </c>
      <c r="J7055" s="2">
        <f t="shared" si="1036"/>
        <v>0</v>
      </c>
      <c r="K7055" s="2">
        <f t="shared" si="1037"/>
        <v>0</v>
      </c>
      <c r="L7055" s="2">
        <f t="shared" si="1037"/>
        <v>0</v>
      </c>
      <c r="M7055" s="2">
        <f t="shared" si="1038"/>
        <v>0</v>
      </c>
      <c r="N7055" s="2">
        <f t="shared" si="1039"/>
        <v>0</v>
      </c>
    </row>
    <row r="7056" spans="1:14">
      <c r="A7056" s="5">
        <v>41933.958741435184</v>
      </c>
      <c r="B7056">
        <v>23</v>
      </c>
      <c r="C7056" s="27">
        <v>3.2800000000000003E-2</v>
      </c>
      <c r="D7056" s="24">
        <f t="shared" si="1033"/>
        <v>1.0278341013824888</v>
      </c>
      <c r="E7056" s="24">
        <f t="shared" si="1035"/>
        <v>1.0278341013824888</v>
      </c>
      <c r="F7056" s="3">
        <f t="shared" si="1031"/>
        <v>31.336405529953925</v>
      </c>
      <c r="G7056" s="3">
        <f t="shared" si="1032"/>
        <v>31.336405529953925</v>
      </c>
      <c r="H7056" s="13">
        <v>0</v>
      </c>
      <c r="I7056" s="2">
        <f t="shared" si="1034"/>
        <v>0</v>
      </c>
      <c r="J7056" s="2">
        <f t="shared" si="1036"/>
        <v>0</v>
      </c>
      <c r="K7056" s="2">
        <f t="shared" si="1037"/>
        <v>0</v>
      </c>
      <c r="L7056" s="2">
        <f t="shared" si="1037"/>
        <v>0</v>
      </c>
      <c r="M7056" s="2">
        <f t="shared" si="1038"/>
        <v>0</v>
      </c>
      <c r="N7056" s="2">
        <f t="shared" si="1039"/>
        <v>0</v>
      </c>
    </row>
    <row r="7057" spans="1:14">
      <c r="A7057" s="5">
        <v>41934.000408159722</v>
      </c>
      <c r="B7057">
        <v>24</v>
      </c>
      <c r="C7057" s="27">
        <v>1.6400000000000001E-2</v>
      </c>
      <c r="D7057" s="24">
        <f t="shared" si="1033"/>
        <v>0.51391705069124438</v>
      </c>
      <c r="E7057" s="24">
        <f t="shared" si="1035"/>
        <v>0.51391705069124438</v>
      </c>
      <c r="F7057" s="3">
        <f t="shared" si="1031"/>
        <v>31.336405529953925</v>
      </c>
      <c r="G7057" s="3">
        <f t="shared" si="1032"/>
        <v>31.336405529953925</v>
      </c>
      <c r="H7057" s="13">
        <v>0</v>
      </c>
      <c r="I7057" s="2">
        <f t="shared" si="1034"/>
        <v>0</v>
      </c>
      <c r="J7057" s="2">
        <f t="shared" si="1036"/>
        <v>0</v>
      </c>
      <c r="K7057" s="2">
        <f t="shared" si="1037"/>
        <v>0</v>
      </c>
      <c r="L7057" s="2">
        <f t="shared" si="1037"/>
        <v>0</v>
      </c>
      <c r="M7057" s="2">
        <f t="shared" si="1038"/>
        <v>0</v>
      </c>
      <c r="N7057" s="2">
        <f t="shared" si="1039"/>
        <v>0</v>
      </c>
    </row>
    <row r="7058" spans="1:14">
      <c r="A7058" s="5">
        <v>41934.042074884259</v>
      </c>
      <c r="B7058">
        <v>1</v>
      </c>
      <c r="C7058" s="27">
        <v>1.6400000000000001E-2</v>
      </c>
      <c r="D7058" s="24">
        <f t="shared" si="1033"/>
        <v>0.51391705069124438</v>
      </c>
      <c r="E7058" s="24">
        <f t="shared" si="1035"/>
        <v>0.51391705069124438</v>
      </c>
      <c r="F7058" s="3">
        <f t="shared" si="1031"/>
        <v>31.336405529953925</v>
      </c>
      <c r="G7058" s="3">
        <f t="shared" si="1032"/>
        <v>31.336405529953925</v>
      </c>
      <c r="H7058" s="13">
        <v>0</v>
      </c>
      <c r="I7058" s="2">
        <f t="shared" si="1034"/>
        <v>0</v>
      </c>
      <c r="J7058" s="2">
        <f t="shared" si="1036"/>
        <v>0</v>
      </c>
      <c r="K7058" s="2">
        <f t="shared" si="1037"/>
        <v>0</v>
      </c>
      <c r="L7058" s="2">
        <f t="shared" si="1037"/>
        <v>0</v>
      </c>
      <c r="M7058" s="2">
        <f t="shared" si="1038"/>
        <v>0</v>
      </c>
      <c r="N7058" s="2">
        <f t="shared" si="1039"/>
        <v>0</v>
      </c>
    </row>
    <row r="7059" spans="1:14">
      <c r="A7059" s="5">
        <v>41934.083741608796</v>
      </c>
      <c r="B7059">
        <v>2</v>
      </c>
      <c r="C7059" s="27">
        <v>1.6400000000000001E-2</v>
      </c>
      <c r="D7059" s="24">
        <f t="shared" si="1033"/>
        <v>0.51391705069124438</v>
      </c>
      <c r="E7059" s="24">
        <f t="shared" si="1035"/>
        <v>0.51391705069124438</v>
      </c>
      <c r="F7059" s="3">
        <f t="shared" si="1031"/>
        <v>31.336405529953925</v>
      </c>
      <c r="G7059" s="3">
        <f t="shared" si="1032"/>
        <v>31.336405529953925</v>
      </c>
      <c r="H7059" s="13">
        <v>0</v>
      </c>
      <c r="I7059" s="2">
        <f t="shared" si="1034"/>
        <v>0</v>
      </c>
      <c r="J7059" s="2">
        <f t="shared" si="1036"/>
        <v>0</v>
      </c>
      <c r="K7059" s="2">
        <f t="shared" si="1037"/>
        <v>0</v>
      </c>
      <c r="L7059" s="2">
        <f t="shared" si="1037"/>
        <v>0</v>
      </c>
      <c r="M7059" s="2">
        <f t="shared" si="1038"/>
        <v>0</v>
      </c>
      <c r="N7059" s="2">
        <f t="shared" si="1039"/>
        <v>0</v>
      </c>
    </row>
    <row r="7060" spans="1:14">
      <c r="A7060" s="5">
        <v>41934.125408333333</v>
      </c>
      <c r="B7060">
        <v>3</v>
      </c>
      <c r="C7060" s="27">
        <v>1.6400000000000001E-2</v>
      </c>
      <c r="D7060" s="24">
        <f t="shared" si="1033"/>
        <v>0.51391705069124438</v>
      </c>
      <c r="E7060" s="24">
        <f t="shared" si="1035"/>
        <v>0.51391705069124438</v>
      </c>
      <c r="F7060" s="3">
        <f t="shared" si="1031"/>
        <v>31.336405529953925</v>
      </c>
      <c r="G7060" s="3">
        <f t="shared" si="1032"/>
        <v>31.336405529953925</v>
      </c>
      <c r="H7060" s="13">
        <v>0</v>
      </c>
      <c r="I7060" s="2">
        <f t="shared" si="1034"/>
        <v>0</v>
      </c>
      <c r="J7060" s="2">
        <f t="shared" si="1036"/>
        <v>0</v>
      </c>
      <c r="K7060" s="2">
        <f t="shared" si="1037"/>
        <v>0</v>
      </c>
      <c r="L7060" s="2">
        <f t="shared" si="1037"/>
        <v>0</v>
      </c>
      <c r="M7060" s="2">
        <f t="shared" si="1038"/>
        <v>0</v>
      </c>
      <c r="N7060" s="2">
        <f t="shared" si="1039"/>
        <v>0</v>
      </c>
    </row>
    <row r="7061" spans="1:14">
      <c r="A7061" s="5">
        <v>41934.167075057871</v>
      </c>
      <c r="B7061">
        <v>4</v>
      </c>
      <c r="C7061" s="27">
        <v>1.6400000000000001E-2</v>
      </c>
      <c r="D7061" s="24">
        <f t="shared" si="1033"/>
        <v>0.51391705069124438</v>
      </c>
      <c r="E7061" s="24">
        <f t="shared" si="1035"/>
        <v>0.51391705069124438</v>
      </c>
      <c r="F7061" s="3">
        <f t="shared" si="1031"/>
        <v>31.336405529953925</v>
      </c>
      <c r="G7061" s="3">
        <f t="shared" si="1032"/>
        <v>31.336405529953925</v>
      </c>
      <c r="H7061" s="13">
        <v>0</v>
      </c>
      <c r="I7061" s="2">
        <f t="shared" si="1034"/>
        <v>0</v>
      </c>
      <c r="J7061" s="2">
        <f t="shared" si="1036"/>
        <v>0</v>
      </c>
      <c r="K7061" s="2">
        <f t="shared" si="1037"/>
        <v>0</v>
      </c>
      <c r="L7061" s="2">
        <f t="shared" si="1037"/>
        <v>0</v>
      </c>
      <c r="M7061" s="2">
        <f t="shared" si="1038"/>
        <v>0</v>
      </c>
      <c r="N7061" s="2">
        <f t="shared" si="1039"/>
        <v>0</v>
      </c>
    </row>
    <row r="7062" spans="1:14">
      <c r="A7062" s="5">
        <v>41934.208741782408</v>
      </c>
      <c r="B7062">
        <v>5</v>
      </c>
      <c r="C7062" s="27">
        <v>1.6400000000000001E-2</v>
      </c>
      <c r="D7062" s="24">
        <f t="shared" si="1033"/>
        <v>0.51391705069124438</v>
      </c>
      <c r="E7062" s="24">
        <f t="shared" si="1035"/>
        <v>0.51391705069124438</v>
      </c>
      <c r="F7062" s="3">
        <f t="shared" si="1031"/>
        <v>31.336405529953925</v>
      </c>
      <c r="G7062" s="3">
        <f t="shared" si="1032"/>
        <v>31.336405529953925</v>
      </c>
      <c r="H7062" s="13">
        <v>0</v>
      </c>
      <c r="I7062" s="2">
        <f t="shared" si="1034"/>
        <v>0</v>
      </c>
      <c r="J7062" s="2">
        <f t="shared" si="1036"/>
        <v>0</v>
      </c>
      <c r="K7062" s="2">
        <f t="shared" si="1037"/>
        <v>0</v>
      </c>
      <c r="L7062" s="2">
        <f t="shared" si="1037"/>
        <v>0</v>
      </c>
      <c r="M7062" s="2">
        <f t="shared" si="1038"/>
        <v>0</v>
      </c>
      <c r="N7062" s="2">
        <f t="shared" si="1039"/>
        <v>0</v>
      </c>
    </row>
    <row r="7063" spans="1:14">
      <c r="A7063" s="5">
        <v>41934.250408506945</v>
      </c>
      <c r="B7063">
        <v>6</v>
      </c>
      <c r="C7063" s="27">
        <v>3.2800000000000003E-2</v>
      </c>
      <c r="D7063" s="24">
        <f t="shared" si="1033"/>
        <v>1.0278341013824888</v>
      </c>
      <c r="E7063" s="24">
        <f t="shared" si="1035"/>
        <v>1.0278341013824888</v>
      </c>
      <c r="F7063" s="3">
        <f t="shared" si="1031"/>
        <v>31.336405529953925</v>
      </c>
      <c r="G7063" s="3">
        <f t="shared" si="1032"/>
        <v>31.336405529953925</v>
      </c>
      <c r="H7063" s="13">
        <v>0</v>
      </c>
      <c r="I7063" s="2">
        <f t="shared" si="1034"/>
        <v>0</v>
      </c>
      <c r="J7063" s="2">
        <f t="shared" si="1036"/>
        <v>0</v>
      </c>
      <c r="K7063" s="2">
        <f t="shared" si="1037"/>
        <v>0</v>
      </c>
      <c r="L7063" s="2">
        <f t="shared" si="1037"/>
        <v>0</v>
      </c>
      <c r="M7063" s="2">
        <f t="shared" si="1038"/>
        <v>0</v>
      </c>
      <c r="N7063" s="2">
        <f t="shared" si="1039"/>
        <v>0</v>
      </c>
    </row>
    <row r="7064" spans="1:14">
      <c r="A7064" s="5">
        <v>41934.292075231482</v>
      </c>
      <c r="B7064">
        <v>7</v>
      </c>
      <c r="C7064" s="27">
        <v>4.9200000000000008E-2</v>
      </c>
      <c r="D7064" s="24">
        <f t="shared" si="1033"/>
        <v>1.5417511520737333</v>
      </c>
      <c r="E7064" s="24">
        <f t="shared" si="1035"/>
        <v>1.5417511520737333</v>
      </c>
      <c r="F7064" s="3">
        <f t="shared" si="1031"/>
        <v>31.336405529953925</v>
      </c>
      <c r="G7064" s="3">
        <f t="shared" si="1032"/>
        <v>31.336405529953925</v>
      </c>
      <c r="H7064" s="13">
        <v>0</v>
      </c>
      <c r="I7064" s="2">
        <f t="shared" si="1034"/>
        <v>0</v>
      </c>
      <c r="J7064" s="2">
        <f t="shared" si="1036"/>
        <v>0</v>
      </c>
      <c r="K7064" s="2">
        <f t="shared" si="1037"/>
        <v>0</v>
      </c>
      <c r="L7064" s="2">
        <f t="shared" si="1037"/>
        <v>0</v>
      </c>
      <c r="M7064" s="2">
        <f t="shared" si="1038"/>
        <v>0</v>
      </c>
      <c r="N7064" s="2">
        <f t="shared" si="1039"/>
        <v>0</v>
      </c>
    </row>
    <row r="7065" spans="1:14">
      <c r="A7065" s="5">
        <v>41934.333741956019</v>
      </c>
      <c r="B7065">
        <v>8</v>
      </c>
      <c r="C7065" s="27">
        <v>6.5600000000000006E-2</v>
      </c>
      <c r="D7065" s="24">
        <f t="shared" si="1033"/>
        <v>2.0556682027649775</v>
      </c>
      <c r="E7065" s="24">
        <f t="shared" si="1035"/>
        <v>2.0556682027649775</v>
      </c>
      <c r="F7065" s="3">
        <f t="shared" si="1031"/>
        <v>31.336405529953925</v>
      </c>
      <c r="G7065" s="3">
        <f t="shared" si="1032"/>
        <v>31.336405529953925</v>
      </c>
      <c r="H7065" s="13">
        <v>2.1568627450980392E-2</v>
      </c>
      <c r="I7065" s="2">
        <f t="shared" si="1034"/>
        <v>5.1764705882352942E-2</v>
      </c>
      <c r="J7065" s="2">
        <f t="shared" si="1036"/>
        <v>5.1764705882352942E-2</v>
      </c>
      <c r="K7065" s="2">
        <f t="shared" si="1037"/>
        <v>5.1764705882352942E-2</v>
      </c>
      <c r="L7065" s="2">
        <f t="shared" si="1037"/>
        <v>5.1764705882352942E-2</v>
      </c>
      <c r="M7065" s="2">
        <f t="shared" si="1038"/>
        <v>0</v>
      </c>
      <c r="N7065" s="2">
        <f t="shared" si="1039"/>
        <v>0</v>
      </c>
    </row>
    <row r="7066" spans="1:14">
      <c r="A7066" s="5">
        <v>41934.375408680557</v>
      </c>
      <c r="B7066">
        <v>9</v>
      </c>
      <c r="C7066" s="27">
        <v>6.5600000000000006E-2</v>
      </c>
      <c r="D7066" s="24">
        <f t="shared" si="1033"/>
        <v>2.0556682027649775</v>
      </c>
      <c r="E7066" s="24">
        <f t="shared" si="1035"/>
        <v>2.0556682027649775</v>
      </c>
      <c r="F7066" s="3">
        <f t="shared" ref="F7066:F7129" si="1040">$X$11</f>
        <v>31.336405529953925</v>
      </c>
      <c r="G7066" s="3">
        <f t="shared" si="1032"/>
        <v>31.336405529953925</v>
      </c>
      <c r="H7066" s="13">
        <v>0.17450980392156862</v>
      </c>
      <c r="I7066" s="2">
        <f t="shared" si="1034"/>
        <v>0.41882352941176465</v>
      </c>
      <c r="J7066" s="2">
        <f t="shared" si="1036"/>
        <v>0.41882352941176465</v>
      </c>
      <c r="K7066" s="2">
        <f t="shared" si="1037"/>
        <v>0.41882352941176465</v>
      </c>
      <c r="L7066" s="2">
        <f t="shared" si="1037"/>
        <v>0.41882352941176465</v>
      </c>
      <c r="M7066" s="2">
        <f t="shared" si="1038"/>
        <v>0</v>
      </c>
      <c r="N7066" s="2">
        <f t="shared" si="1039"/>
        <v>0</v>
      </c>
    </row>
    <row r="7067" spans="1:14">
      <c r="A7067" s="5">
        <v>41934.417075405094</v>
      </c>
      <c r="B7067">
        <v>10</v>
      </c>
      <c r="C7067" s="27">
        <v>4.9200000000000008E-2</v>
      </c>
      <c r="D7067" s="24">
        <f t="shared" si="1033"/>
        <v>1.5417511520737333</v>
      </c>
      <c r="E7067" s="24">
        <f t="shared" si="1035"/>
        <v>1.5417511520737333</v>
      </c>
      <c r="F7067" s="3">
        <f t="shared" si="1040"/>
        <v>31.336405529953925</v>
      </c>
      <c r="G7067" s="3">
        <f t="shared" ref="G7067:G7130" si="1041">$X$50</f>
        <v>31.336405529953925</v>
      </c>
      <c r="H7067" s="13">
        <v>0.25637254901960782</v>
      </c>
      <c r="I7067" s="2">
        <f t="shared" si="1034"/>
        <v>0.61529411764705877</v>
      </c>
      <c r="J7067" s="2">
        <f t="shared" si="1036"/>
        <v>0.61529411764705877</v>
      </c>
      <c r="K7067" s="2">
        <f t="shared" si="1037"/>
        <v>0.61529411764705877</v>
      </c>
      <c r="L7067" s="2">
        <f t="shared" si="1037"/>
        <v>0.61529411764705877</v>
      </c>
      <c r="M7067" s="2">
        <f t="shared" si="1038"/>
        <v>0</v>
      </c>
      <c r="N7067" s="2">
        <f t="shared" si="1039"/>
        <v>0</v>
      </c>
    </row>
    <row r="7068" spans="1:14">
      <c r="A7068" s="5">
        <v>41934.458742129631</v>
      </c>
      <c r="B7068">
        <v>11</v>
      </c>
      <c r="C7068" s="27">
        <v>3.2800000000000003E-2</v>
      </c>
      <c r="D7068" s="24">
        <f t="shared" si="1033"/>
        <v>1.0278341013824888</v>
      </c>
      <c r="E7068" s="24">
        <f t="shared" si="1035"/>
        <v>1.0278341013824888</v>
      </c>
      <c r="F7068" s="3">
        <f t="shared" si="1040"/>
        <v>31.336405529953925</v>
      </c>
      <c r="G7068" s="3">
        <f t="shared" si="1041"/>
        <v>31.336405529953925</v>
      </c>
      <c r="H7068" s="13">
        <v>0.2583333333333333</v>
      </c>
      <c r="I7068" s="2">
        <f t="shared" si="1034"/>
        <v>0.61999999999999988</v>
      </c>
      <c r="J7068" s="2">
        <f t="shared" si="1036"/>
        <v>0.61999999999999988</v>
      </c>
      <c r="K7068" s="2">
        <f t="shared" si="1037"/>
        <v>0.61999999999999988</v>
      </c>
      <c r="L7068" s="2">
        <f t="shared" si="1037"/>
        <v>0.61999999999999988</v>
      </c>
      <c r="M7068" s="2">
        <f t="shared" si="1038"/>
        <v>0</v>
      </c>
      <c r="N7068" s="2">
        <f t="shared" si="1039"/>
        <v>0</v>
      </c>
    </row>
    <row r="7069" spans="1:14">
      <c r="A7069" s="5">
        <v>41934.500408854168</v>
      </c>
      <c r="B7069">
        <v>12</v>
      </c>
      <c r="C7069" s="27">
        <v>3.2800000000000003E-2</v>
      </c>
      <c r="D7069" s="24">
        <f t="shared" si="1033"/>
        <v>1.0278341013824888</v>
      </c>
      <c r="E7069" s="24">
        <f t="shared" si="1035"/>
        <v>1.0278341013824888</v>
      </c>
      <c r="F7069" s="3">
        <f t="shared" si="1040"/>
        <v>31.336405529953925</v>
      </c>
      <c r="G7069" s="3">
        <f t="shared" si="1041"/>
        <v>31.336405529953925</v>
      </c>
      <c r="H7069" s="13">
        <v>0.18480392156862743</v>
      </c>
      <c r="I7069" s="2">
        <f t="shared" si="1034"/>
        <v>0.44352941176470584</v>
      </c>
      <c r="J7069" s="2">
        <f t="shared" si="1036"/>
        <v>0.44352941176470584</v>
      </c>
      <c r="K7069" s="2">
        <f t="shared" si="1037"/>
        <v>0.44352941176470584</v>
      </c>
      <c r="L7069" s="2">
        <f t="shared" si="1037"/>
        <v>0.44352941176470584</v>
      </c>
      <c r="M7069" s="2">
        <f t="shared" si="1038"/>
        <v>0</v>
      </c>
      <c r="N7069" s="2">
        <f t="shared" si="1039"/>
        <v>0</v>
      </c>
    </row>
    <row r="7070" spans="1:14">
      <c r="A7070" s="5">
        <v>41934.542075578705</v>
      </c>
      <c r="B7070">
        <v>13</v>
      </c>
      <c r="C7070" s="27">
        <v>3.2800000000000003E-2</v>
      </c>
      <c r="D7070" s="24">
        <f t="shared" si="1033"/>
        <v>1.0278341013824888</v>
      </c>
      <c r="E7070" s="24">
        <f t="shared" si="1035"/>
        <v>1.0278341013824888</v>
      </c>
      <c r="F7070" s="3">
        <f t="shared" si="1040"/>
        <v>31.336405529953925</v>
      </c>
      <c r="G7070" s="3">
        <f t="shared" si="1041"/>
        <v>31.336405529953925</v>
      </c>
      <c r="H7070" s="13">
        <v>0.28480392156862749</v>
      </c>
      <c r="I7070" s="2">
        <f t="shared" si="1034"/>
        <v>0.68352941176470594</v>
      </c>
      <c r="J7070" s="2">
        <f t="shared" si="1036"/>
        <v>0.68352941176470594</v>
      </c>
      <c r="K7070" s="2">
        <f t="shared" si="1037"/>
        <v>0.68352941176470594</v>
      </c>
      <c r="L7070" s="2">
        <f t="shared" si="1037"/>
        <v>0.68352941176470594</v>
      </c>
      <c r="M7070" s="2">
        <f t="shared" si="1038"/>
        <v>0</v>
      </c>
      <c r="N7070" s="2">
        <f t="shared" si="1039"/>
        <v>0</v>
      </c>
    </row>
    <row r="7071" spans="1:14">
      <c r="A7071" s="5">
        <v>41934.583742303243</v>
      </c>
      <c r="B7071">
        <v>14</v>
      </c>
      <c r="C7071" s="27">
        <v>3.2800000000000003E-2</v>
      </c>
      <c r="D7071" s="24">
        <f t="shared" si="1033"/>
        <v>1.0278341013824888</v>
      </c>
      <c r="E7071" s="24">
        <f t="shared" si="1035"/>
        <v>1.0278341013824888</v>
      </c>
      <c r="F7071" s="3">
        <f t="shared" si="1040"/>
        <v>31.336405529953925</v>
      </c>
      <c r="G7071" s="3">
        <f t="shared" si="1041"/>
        <v>31.336405529953925</v>
      </c>
      <c r="H7071" s="13">
        <v>0.25980392156862747</v>
      </c>
      <c r="I7071" s="2">
        <f t="shared" si="1034"/>
        <v>0.62352941176470589</v>
      </c>
      <c r="J7071" s="2">
        <f t="shared" si="1036"/>
        <v>0.62352941176470589</v>
      </c>
      <c r="K7071" s="2">
        <f t="shared" si="1037"/>
        <v>0.62352941176470589</v>
      </c>
      <c r="L7071" s="2">
        <f t="shared" si="1037"/>
        <v>0.62352941176470589</v>
      </c>
      <c r="M7071" s="2">
        <f t="shared" si="1038"/>
        <v>0</v>
      </c>
      <c r="N7071" s="2">
        <f t="shared" si="1039"/>
        <v>0</v>
      </c>
    </row>
    <row r="7072" spans="1:14">
      <c r="A7072" s="5">
        <v>41934.62540902778</v>
      </c>
      <c r="B7072">
        <v>15</v>
      </c>
      <c r="C7072" s="27">
        <v>3.2800000000000003E-2</v>
      </c>
      <c r="D7072" s="24">
        <f t="shared" si="1033"/>
        <v>1.0278341013824888</v>
      </c>
      <c r="E7072" s="24">
        <f t="shared" si="1035"/>
        <v>1.0278341013824888</v>
      </c>
      <c r="F7072" s="3">
        <f t="shared" si="1040"/>
        <v>31.336405529953925</v>
      </c>
      <c r="G7072" s="3">
        <f t="shared" si="1041"/>
        <v>31.336405529953925</v>
      </c>
      <c r="H7072" s="13">
        <v>0.12941176470588237</v>
      </c>
      <c r="I7072" s="2">
        <f t="shared" si="1034"/>
        <v>0.31058823529411766</v>
      </c>
      <c r="J7072" s="2">
        <f t="shared" si="1036"/>
        <v>0.31058823529411766</v>
      </c>
      <c r="K7072" s="2">
        <f t="shared" si="1037"/>
        <v>0.31058823529411766</v>
      </c>
      <c r="L7072" s="2">
        <f t="shared" si="1037"/>
        <v>0.31058823529411766</v>
      </c>
      <c r="M7072" s="2">
        <f t="shared" si="1038"/>
        <v>0</v>
      </c>
      <c r="N7072" s="2">
        <f t="shared" si="1039"/>
        <v>0</v>
      </c>
    </row>
    <row r="7073" spans="1:14">
      <c r="A7073" s="5">
        <v>41934.667075752317</v>
      </c>
      <c r="B7073">
        <v>16</v>
      </c>
      <c r="C7073" s="27">
        <v>3.2800000000000003E-2</v>
      </c>
      <c r="D7073" s="24">
        <f t="shared" si="1033"/>
        <v>1.0278341013824888</v>
      </c>
      <c r="E7073" s="24">
        <f t="shared" si="1035"/>
        <v>1.0278341013824888</v>
      </c>
      <c r="F7073" s="3">
        <f t="shared" si="1040"/>
        <v>31.336405529953925</v>
      </c>
      <c r="G7073" s="3">
        <f t="shared" si="1041"/>
        <v>31.336405529953925</v>
      </c>
      <c r="H7073" s="13">
        <v>3.1372549019607843E-2</v>
      </c>
      <c r="I7073" s="2">
        <f t="shared" si="1034"/>
        <v>7.5294117647058817E-2</v>
      </c>
      <c r="J7073" s="2">
        <f t="shared" si="1036"/>
        <v>7.5294117647058817E-2</v>
      </c>
      <c r="K7073" s="2">
        <f t="shared" si="1037"/>
        <v>7.5294117647058817E-2</v>
      </c>
      <c r="L7073" s="2">
        <f t="shared" si="1037"/>
        <v>7.5294117647058817E-2</v>
      </c>
      <c r="M7073" s="2">
        <f t="shared" si="1038"/>
        <v>0</v>
      </c>
      <c r="N7073" s="2">
        <f t="shared" si="1039"/>
        <v>0</v>
      </c>
    </row>
    <row r="7074" spans="1:14">
      <c r="A7074" s="5">
        <v>41934.708742476854</v>
      </c>
      <c r="B7074">
        <v>17</v>
      </c>
      <c r="C7074" s="27">
        <v>4.9200000000000008E-2</v>
      </c>
      <c r="D7074" s="24">
        <f t="shared" si="1033"/>
        <v>1.5417511520737333</v>
      </c>
      <c r="E7074" s="24">
        <f t="shared" si="1035"/>
        <v>1.5417511520737333</v>
      </c>
      <c r="F7074" s="3">
        <f t="shared" si="1040"/>
        <v>31.336405529953925</v>
      </c>
      <c r="G7074" s="3">
        <f t="shared" si="1041"/>
        <v>31.336405529953925</v>
      </c>
      <c r="H7074" s="13">
        <v>2.9411764705882353E-3</v>
      </c>
      <c r="I7074" s="2">
        <f t="shared" si="1034"/>
        <v>7.0588235294117641E-3</v>
      </c>
      <c r="J7074" s="2">
        <f t="shared" si="1036"/>
        <v>7.0588235294117641E-3</v>
      </c>
      <c r="K7074" s="2">
        <f t="shared" si="1037"/>
        <v>7.0588235294117641E-3</v>
      </c>
      <c r="L7074" s="2">
        <f t="shared" si="1037"/>
        <v>7.0588235294117641E-3</v>
      </c>
      <c r="M7074" s="2">
        <f t="shared" si="1038"/>
        <v>0</v>
      </c>
      <c r="N7074" s="2">
        <f t="shared" si="1039"/>
        <v>0</v>
      </c>
    </row>
    <row r="7075" spans="1:14">
      <c r="A7075" s="5">
        <v>41934.750409201391</v>
      </c>
      <c r="B7075">
        <v>18</v>
      </c>
      <c r="C7075" s="27">
        <v>6.5600000000000006E-2</v>
      </c>
      <c r="D7075" s="24">
        <f t="shared" si="1033"/>
        <v>2.0556682027649775</v>
      </c>
      <c r="E7075" s="24">
        <f t="shared" si="1035"/>
        <v>2.0556682027649775</v>
      </c>
      <c r="F7075" s="3">
        <f t="shared" si="1040"/>
        <v>31.336405529953925</v>
      </c>
      <c r="G7075" s="3">
        <f t="shared" si="1041"/>
        <v>31.336405529953925</v>
      </c>
      <c r="H7075" s="13">
        <v>0</v>
      </c>
      <c r="I7075" s="2">
        <f t="shared" si="1034"/>
        <v>0</v>
      </c>
      <c r="J7075" s="2">
        <f t="shared" si="1036"/>
        <v>0</v>
      </c>
      <c r="K7075" s="2">
        <f t="shared" si="1037"/>
        <v>0</v>
      </c>
      <c r="L7075" s="2">
        <f t="shared" si="1037"/>
        <v>0</v>
      </c>
      <c r="M7075" s="2">
        <f t="shared" si="1038"/>
        <v>0</v>
      </c>
      <c r="N7075" s="2">
        <f t="shared" si="1039"/>
        <v>0</v>
      </c>
    </row>
    <row r="7076" spans="1:14">
      <c r="A7076" s="5">
        <v>41934.792075925929</v>
      </c>
      <c r="B7076">
        <v>19</v>
      </c>
      <c r="C7076" s="27">
        <v>9.8400000000000015E-2</v>
      </c>
      <c r="D7076" s="24">
        <f t="shared" si="1033"/>
        <v>3.0835023041474665</v>
      </c>
      <c r="E7076" s="24">
        <f t="shared" si="1035"/>
        <v>3.0835023041474665</v>
      </c>
      <c r="F7076" s="3">
        <f t="shared" si="1040"/>
        <v>31.336405529953925</v>
      </c>
      <c r="G7076" s="3">
        <f t="shared" si="1041"/>
        <v>31.336405529953925</v>
      </c>
      <c r="H7076" s="13">
        <v>0</v>
      </c>
      <c r="I7076" s="2">
        <f t="shared" si="1034"/>
        <v>0</v>
      </c>
      <c r="J7076" s="2">
        <f t="shared" si="1036"/>
        <v>0</v>
      </c>
      <c r="K7076" s="2">
        <f t="shared" si="1037"/>
        <v>0</v>
      </c>
      <c r="L7076" s="2">
        <f t="shared" si="1037"/>
        <v>0</v>
      </c>
      <c r="M7076" s="2">
        <f t="shared" si="1038"/>
        <v>0</v>
      </c>
      <c r="N7076" s="2">
        <f t="shared" si="1039"/>
        <v>0</v>
      </c>
    </row>
    <row r="7077" spans="1:14">
      <c r="A7077" s="5">
        <v>41934.833742650466</v>
      </c>
      <c r="B7077">
        <v>20</v>
      </c>
      <c r="C7077" s="27">
        <v>8.2000000000000003E-2</v>
      </c>
      <c r="D7077" s="24">
        <f t="shared" si="1033"/>
        <v>2.5695852534562218</v>
      </c>
      <c r="E7077" s="24">
        <f t="shared" si="1035"/>
        <v>2.5695852534562218</v>
      </c>
      <c r="F7077" s="3">
        <f t="shared" si="1040"/>
        <v>31.336405529953925</v>
      </c>
      <c r="G7077" s="3">
        <f t="shared" si="1041"/>
        <v>31.336405529953925</v>
      </c>
      <c r="H7077" s="13">
        <v>0</v>
      </c>
      <c r="I7077" s="2">
        <f t="shared" si="1034"/>
        <v>0</v>
      </c>
      <c r="J7077" s="2">
        <f t="shared" si="1036"/>
        <v>0</v>
      </c>
      <c r="K7077" s="2">
        <f t="shared" si="1037"/>
        <v>0</v>
      </c>
      <c r="L7077" s="2">
        <f t="shared" si="1037"/>
        <v>0</v>
      </c>
      <c r="M7077" s="2">
        <f t="shared" si="1038"/>
        <v>0</v>
      </c>
      <c r="N7077" s="2">
        <f t="shared" si="1039"/>
        <v>0</v>
      </c>
    </row>
    <row r="7078" spans="1:14">
      <c r="A7078" s="5">
        <v>41934.875409375003</v>
      </c>
      <c r="B7078">
        <v>21</v>
      </c>
      <c r="C7078" s="27">
        <v>6.5600000000000006E-2</v>
      </c>
      <c r="D7078" s="24">
        <f t="shared" si="1033"/>
        <v>2.0556682027649775</v>
      </c>
      <c r="E7078" s="24">
        <f t="shared" si="1035"/>
        <v>2.0556682027649775</v>
      </c>
      <c r="F7078" s="3">
        <f t="shared" si="1040"/>
        <v>31.336405529953925</v>
      </c>
      <c r="G7078" s="3">
        <f t="shared" si="1041"/>
        <v>31.336405529953925</v>
      </c>
      <c r="H7078" s="13">
        <v>0</v>
      </c>
      <c r="I7078" s="2">
        <f t="shared" si="1034"/>
        <v>0</v>
      </c>
      <c r="J7078" s="2">
        <f t="shared" si="1036"/>
        <v>0</v>
      </c>
      <c r="K7078" s="2">
        <f t="shared" si="1037"/>
        <v>0</v>
      </c>
      <c r="L7078" s="2">
        <f t="shared" si="1037"/>
        <v>0</v>
      </c>
      <c r="M7078" s="2">
        <f t="shared" si="1038"/>
        <v>0</v>
      </c>
      <c r="N7078" s="2">
        <f t="shared" si="1039"/>
        <v>0</v>
      </c>
    </row>
    <row r="7079" spans="1:14">
      <c r="A7079" s="5">
        <v>41934.91707609954</v>
      </c>
      <c r="B7079">
        <v>22</v>
      </c>
      <c r="C7079" s="27">
        <v>4.9200000000000008E-2</v>
      </c>
      <c r="D7079" s="24">
        <f t="shared" si="1033"/>
        <v>1.5417511520737333</v>
      </c>
      <c r="E7079" s="24">
        <f t="shared" si="1035"/>
        <v>1.5417511520737333</v>
      </c>
      <c r="F7079" s="3">
        <f t="shared" si="1040"/>
        <v>31.336405529953925</v>
      </c>
      <c r="G7079" s="3">
        <f t="shared" si="1041"/>
        <v>31.336405529953925</v>
      </c>
      <c r="H7079" s="13">
        <v>0</v>
      </c>
      <c r="I7079" s="2">
        <f t="shared" si="1034"/>
        <v>0</v>
      </c>
      <c r="J7079" s="2">
        <f t="shared" si="1036"/>
        <v>0</v>
      </c>
      <c r="K7079" s="2">
        <f t="shared" si="1037"/>
        <v>0</v>
      </c>
      <c r="L7079" s="2">
        <f t="shared" si="1037"/>
        <v>0</v>
      </c>
      <c r="M7079" s="2">
        <f t="shared" si="1038"/>
        <v>0</v>
      </c>
      <c r="N7079" s="2">
        <f t="shared" si="1039"/>
        <v>0</v>
      </c>
    </row>
    <row r="7080" spans="1:14">
      <c r="A7080" s="5">
        <v>41934.958742824077</v>
      </c>
      <c r="B7080">
        <v>23</v>
      </c>
      <c r="C7080" s="27">
        <v>3.2800000000000003E-2</v>
      </c>
      <c r="D7080" s="24">
        <f t="shared" si="1033"/>
        <v>1.0278341013824888</v>
      </c>
      <c r="E7080" s="24">
        <f t="shared" si="1035"/>
        <v>1.0278341013824888</v>
      </c>
      <c r="F7080" s="3">
        <f t="shared" si="1040"/>
        <v>31.336405529953925</v>
      </c>
      <c r="G7080" s="3">
        <f t="shared" si="1041"/>
        <v>31.336405529953925</v>
      </c>
      <c r="H7080" s="13">
        <v>0</v>
      </c>
      <c r="I7080" s="2">
        <f t="shared" si="1034"/>
        <v>0</v>
      </c>
      <c r="J7080" s="2">
        <f t="shared" si="1036"/>
        <v>0</v>
      </c>
      <c r="K7080" s="2">
        <f t="shared" si="1037"/>
        <v>0</v>
      </c>
      <c r="L7080" s="2">
        <f t="shared" si="1037"/>
        <v>0</v>
      </c>
      <c r="M7080" s="2">
        <f t="shared" si="1038"/>
        <v>0</v>
      </c>
      <c r="N7080" s="2">
        <f t="shared" si="1039"/>
        <v>0</v>
      </c>
    </row>
    <row r="7081" spans="1:14">
      <c r="A7081" s="5">
        <v>41935.000409548615</v>
      </c>
      <c r="B7081">
        <v>24</v>
      </c>
      <c r="C7081" s="27">
        <v>1.6400000000000001E-2</v>
      </c>
      <c r="D7081" s="24">
        <f t="shared" si="1033"/>
        <v>0.51391705069124438</v>
      </c>
      <c r="E7081" s="24">
        <f t="shared" si="1035"/>
        <v>0.51391705069124438</v>
      </c>
      <c r="F7081" s="3">
        <f t="shared" si="1040"/>
        <v>31.336405529953925</v>
      </c>
      <c r="G7081" s="3">
        <f t="shared" si="1041"/>
        <v>31.336405529953925</v>
      </c>
      <c r="H7081" s="13">
        <v>0</v>
      </c>
      <c r="I7081" s="2">
        <f t="shared" si="1034"/>
        <v>0</v>
      </c>
      <c r="J7081" s="2">
        <f t="shared" si="1036"/>
        <v>0</v>
      </c>
      <c r="K7081" s="2">
        <f t="shared" si="1037"/>
        <v>0</v>
      </c>
      <c r="L7081" s="2">
        <f t="shared" si="1037"/>
        <v>0</v>
      </c>
      <c r="M7081" s="2">
        <f t="shared" si="1038"/>
        <v>0</v>
      </c>
      <c r="N7081" s="2">
        <f t="shared" si="1039"/>
        <v>0</v>
      </c>
    </row>
    <row r="7082" spans="1:14">
      <c r="A7082" s="5">
        <v>41935.042076273145</v>
      </c>
      <c r="B7082">
        <v>1</v>
      </c>
      <c r="C7082" s="27">
        <v>1.6400000000000001E-2</v>
      </c>
      <c r="D7082" s="24">
        <f t="shared" si="1033"/>
        <v>0.51391705069124438</v>
      </c>
      <c r="E7082" s="24">
        <f t="shared" si="1035"/>
        <v>0.51391705069124438</v>
      </c>
      <c r="F7082" s="3">
        <f t="shared" si="1040"/>
        <v>31.336405529953925</v>
      </c>
      <c r="G7082" s="3">
        <f t="shared" si="1041"/>
        <v>31.336405529953925</v>
      </c>
      <c r="H7082" s="13">
        <v>0</v>
      </c>
      <c r="I7082" s="2">
        <f t="shared" si="1034"/>
        <v>0</v>
      </c>
      <c r="J7082" s="2">
        <f t="shared" si="1036"/>
        <v>0</v>
      </c>
      <c r="K7082" s="2">
        <f t="shared" si="1037"/>
        <v>0</v>
      </c>
      <c r="L7082" s="2">
        <f t="shared" si="1037"/>
        <v>0</v>
      </c>
      <c r="M7082" s="2">
        <f t="shared" si="1038"/>
        <v>0</v>
      </c>
      <c r="N7082" s="2">
        <f t="shared" si="1039"/>
        <v>0</v>
      </c>
    </row>
    <row r="7083" spans="1:14">
      <c r="A7083" s="5">
        <v>41935.083742997682</v>
      </c>
      <c r="B7083">
        <v>2</v>
      </c>
      <c r="C7083" s="27">
        <v>1.6400000000000001E-2</v>
      </c>
      <c r="D7083" s="24">
        <f t="shared" si="1033"/>
        <v>0.51391705069124438</v>
      </c>
      <c r="E7083" s="24">
        <f t="shared" si="1035"/>
        <v>0.51391705069124438</v>
      </c>
      <c r="F7083" s="3">
        <f t="shared" si="1040"/>
        <v>31.336405529953925</v>
      </c>
      <c r="G7083" s="3">
        <f t="shared" si="1041"/>
        <v>31.336405529953925</v>
      </c>
      <c r="H7083" s="13">
        <v>0</v>
      </c>
      <c r="I7083" s="2">
        <f t="shared" si="1034"/>
        <v>0</v>
      </c>
      <c r="J7083" s="2">
        <f t="shared" si="1036"/>
        <v>0</v>
      </c>
      <c r="K7083" s="2">
        <f t="shared" si="1037"/>
        <v>0</v>
      </c>
      <c r="L7083" s="2">
        <f t="shared" si="1037"/>
        <v>0</v>
      </c>
      <c r="M7083" s="2">
        <f t="shared" si="1038"/>
        <v>0</v>
      </c>
      <c r="N7083" s="2">
        <f t="shared" si="1039"/>
        <v>0</v>
      </c>
    </row>
    <row r="7084" spans="1:14">
      <c r="A7084" s="5">
        <v>41935.125409722219</v>
      </c>
      <c r="B7084">
        <v>3</v>
      </c>
      <c r="C7084" s="27">
        <v>1.6400000000000001E-2</v>
      </c>
      <c r="D7084" s="24">
        <f t="shared" si="1033"/>
        <v>0.51391705069124438</v>
      </c>
      <c r="E7084" s="24">
        <f t="shared" si="1035"/>
        <v>0.51391705069124438</v>
      </c>
      <c r="F7084" s="3">
        <f t="shared" si="1040"/>
        <v>31.336405529953925</v>
      </c>
      <c r="G7084" s="3">
        <f t="shared" si="1041"/>
        <v>31.336405529953925</v>
      </c>
      <c r="H7084" s="13">
        <v>0</v>
      </c>
      <c r="I7084" s="2">
        <f t="shared" si="1034"/>
        <v>0</v>
      </c>
      <c r="J7084" s="2">
        <f t="shared" si="1036"/>
        <v>0</v>
      </c>
      <c r="K7084" s="2">
        <f t="shared" si="1037"/>
        <v>0</v>
      </c>
      <c r="L7084" s="2">
        <f t="shared" si="1037"/>
        <v>0</v>
      </c>
      <c r="M7084" s="2">
        <f t="shared" si="1038"/>
        <v>0</v>
      </c>
      <c r="N7084" s="2">
        <f t="shared" si="1039"/>
        <v>0</v>
      </c>
    </row>
    <row r="7085" spans="1:14">
      <c r="A7085" s="5">
        <v>41935.167076446756</v>
      </c>
      <c r="B7085">
        <v>4</v>
      </c>
      <c r="C7085" s="27">
        <v>1.6400000000000001E-2</v>
      </c>
      <c r="D7085" s="24">
        <f t="shared" si="1033"/>
        <v>0.51391705069124438</v>
      </c>
      <c r="E7085" s="24">
        <f t="shared" si="1035"/>
        <v>0.51391705069124438</v>
      </c>
      <c r="F7085" s="3">
        <f t="shared" si="1040"/>
        <v>31.336405529953925</v>
      </c>
      <c r="G7085" s="3">
        <f t="shared" si="1041"/>
        <v>31.336405529953925</v>
      </c>
      <c r="H7085" s="13">
        <v>0</v>
      </c>
      <c r="I7085" s="2">
        <f t="shared" si="1034"/>
        <v>0</v>
      </c>
      <c r="J7085" s="2">
        <f t="shared" si="1036"/>
        <v>0</v>
      </c>
      <c r="K7085" s="2">
        <f t="shared" si="1037"/>
        <v>0</v>
      </c>
      <c r="L7085" s="2">
        <f t="shared" si="1037"/>
        <v>0</v>
      </c>
      <c r="M7085" s="2">
        <f t="shared" si="1038"/>
        <v>0</v>
      </c>
      <c r="N7085" s="2">
        <f t="shared" si="1039"/>
        <v>0</v>
      </c>
    </row>
    <row r="7086" spans="1:14">
      <c r="A7086" s="5">
        <v>41935.208743171293</v>
      </c>
      <c r="B7086">
        <v>5</v>
      </c>
      <c r="C7086" s="27">
        <v>1.6400000000000001E-2</v>
      </c>
      <c r="D7086" s="24">
        <f t="shared" si="1033"/>
        <v>0.51391705069124438</v>
      </c>
      <c r="E7086" s="24">
        <f t="shared" si="1035"/>
        <v>0.51391705069124438</v>
      </c>
      <c r="F7086" s="3">
        <f t="shared" si="1040"/>
        <v>31.336405529953925</v>
      </c>
      <c r="G7086" s="3">
        <f t="shared" si="1041"/>
        <v>31.336405529953925</v>
      </c>
      <c r="H7086" s="13">
        <v>0</v>
      </c>
      <c r="I7086" s="2">
        <f t="shared" si="1034"/>
        <v>0</v>
      </c>
      <c r="J7086" s="2">
        <f t="shared" si="1036"/>
        <v>0</v>
      </c>
      <c r="K7086" s="2">
        <f t="shared" si="1037"/>
        <v>0</v>
      </c>
      <c r="L7086" s="2">
        <f t="shared" si="1037"/>
        <v>0</v>
      </c>
      <c r="M7086" s="2">
        <f t="shared" si="1038"/>
        <v>0</v>
      </c>
      <c r="N7086" s="2">
        <f t="shared" si="1039"/>
        <v>0</v>
      </c>
    </row>
    <row r="7087" spans="1:14">
      <c r="A7087" s="5">
        <v>41935.250409895831</v>
      </c>
      <c r="B7087">
        <v>6</v>
      </c>
      <c r="C7087" s="27">
        <v>3.2800000000000003E-2</v>
      </c>
      <c r="D7087" s="24">
        <f t="shared" si="1033"/>
        <v>1.0278341013824888</v>
      </c>
      <c r="E7087" s="24">
        <f t="shared" si="1035"/>
        <v>1.0278341013824888</v>
      </c>
      <c r="F7087" s="3">
        <f t="shared" si="1040"/>
        <v>31.336405529953925</v>
      </c>
      <c r="G7087" s="3">
        <f t="shared" si="1041"/>
        <v>31.336405529953925</v>
      </c>
      <c r="H7087" s="13">
        <v>0</v>
      </c>
      <c r="I7087" s="2">
        <f t="shared" si="1034"/>
        <v>0</v>
      </c>
      <c r="J7087" s="2">
        <f t="shared" si="1036"/>
        <v>0</v>
      </c>
      <c r="K7087" s="2">
        <f t="shared" si="1037"/>
        <v>0</v>
      </c>
      <c r="L7087" s="2">
        <f t="shared" si="1037"/>
        <v>0</v>
      </c>
      <c r="M7087" s="2">
        <f t="shared" si="1038"/>
        <v>0</v>
      </c>
      <c r="N7087" s="2">
        <f t="shared" si="1039"/>
        <v>0</v>
      </c>
    </row>
    <row r="7088" spans="1:14">
      <c r="A7088" s="5">
        <v>41935.292076620368</v>
      </c>
      <c r="B7088">
        <v>7</v>
      </c>
      <c r="C7088" s="27">
        <v>4.9200000000000008E-2</v>
      </c>
      <c r="D7088" s="24">
        <f t="shared" si="1033"/>
        <v>1.5417511520737333</v>
      </c>
      <c r="E7088" s="24">
        <f t="shared" si="1035"/>
        <v>1.5417511520737333</v>
      </c>
      <c r="F7088" s="3">
        <f t="shared" si="1040"/>
        <v>31.336405529953925</v>
      </c>
      <c r="G7088" s="3">
        <f t="shared" si="1041"/>
        <v>31.336405529953925</v>
      </c>
      <c r="H7088" s="13">
        <v>0</v>
      </c>
      <c r="I7088" s="2">
        <f t="shared" si="1034"/>
        <v>0</v>
      </c>
      <c r="J7088" s="2">
        <f t="shared" si="1036"/>
        <v>0</v>
      </c>
      <c r="K7088" s="2">
        <f t="shared" si="1037"/>
        <v>0</v>
      </c>
      <c r="L7088" s="2">
        <f t="shared" si="1037"/>
        <v>0</v>
      </c>
      <c r="M7088" s="2">
        <f t="shared" si="1038"/>
        <v>0</v>
      </c>
      <c r="N7088" s="2">
        <f t="shared" si="1039"/>
        <v>0</v>
      </c>
    </row>
    <row r="7089" spans="1:14">
      <c r="A7089" s="5">
        <v>41935.333743344905</v>
      </c>
      <c r="B7089">
        <v>8</v>
      </c>
      <c r="C7089" s="27">
        <v>6.5600000000000006E-2</v>
      </c>
      <c r="D7089" s="24">
        <f t="shared" si="1033"/>
        <v>2.0556682027649775</v>
      </c>
      <c r="E7089" s="24">
        <f t="shared" si="1035"/>
        <v>2.0556682027649775</v>
      </c>
      <c r="F7089" s="3">
        <f t="shared" si="1040"/>
        <v>31.336405529953925</v>
      </c>
      <c r="G7089" s="3">
        <f t="shared" si="1041"/>
        <v>31.336405529953925</v>
      </c>
      <c r="H7089" s="13">
        <v>6.3725490196078439E-3</v>
      </c>
      <c r="I7089" s="2">
        <f t="shared" si="1034"/>
        <v>1.5294117647058824E-2</v>
      </c>
      <c r="J7089" s="2">
        <f t="shared" si="1036"/>
        <v>1.5294117647058824E-2</v>
      </c>
      <c r="K7089" s="2">
        <f t="shared" si="1037"/>
        <v>1.5294117647058824E-2</v>
      </c>
      <c r="L7089" s="2">
        <f t="shared" si="1037"/>
        <v>1.5294117647058824E-2</v>
      </c>
      <c r="M7089" s="2">
        <f t="shared" si="1038"/>
        <v>0</v>
      </c>
      <c r="N7089" s="2">
        <f t="shared" si="1039"/>
        <v>0</v>
      </c>
    </row>
    <row r="7090" spans="1:14">
      <c r="A7090" s="5">
        <v>41935.375410069442</v>
      </c>
      <c r="B7090">
        <v>9</v>
      </c>
      <c r="C7090" s="27">
        <v>6.5600000000000006E-2</v>
      </c>
      <c r="D7090" s="24">
        <f t="shared" si="1033"/>
        <v>2.0556682027649775</v>
      </c>
      <c r="E7090" s="24">
        <f t="shared" si="1035"/>
        <v>2.0556682027649775</v>
      </c>
      <c r="F7090" s="3">
        <f t="shared" si="1040"/>
        <v>31.336405529953925</v>
      </c>
      <c r="G7090" s="3">
        <f t="shared" si="1041"/>
        <v>31.336405529953925</v>
      </c>
      <c r="H7090" s="13">
        <v>4.0196078431372552E-2</v>
      </c>
      <c r="I7090" s="2">
        <f t="shared" si="1034"/>
        <v>9.6470588235294127E-2</v>
      </c>
      <c r="J7090" s="2">
        <f t="shared" si="1036"/>
        <v>9.6470588235294127E-2</v>
      </c>
      <c r="K7090" s="2">
        <f t="shared" si="1037"/>
        <v>9.6470588235294127E-2</v>
      </c>
      <c r="L7090" s="2">
        <f t="shared" si="1037"/>
        <v>9.6470588235294127E-2</v>
      </c>
      <c r="M7090" s="2">
        <f t="shared" si="1038"/>
        <v>0</v>
      </c>
      <c r="N7090" s="2">
        <f t="shared" si="1039"/>
        <v>0</v>
      </c>
    </row>
    <row r="7091" spans="1:14">
      <c r="A7091" s="5">
        <v>41935.41707679398</v>
      </c>
      <c r="B7091">
        <v>10</v>
      </c>
      <c r="C7091" s="27">
        <v>4.9200000000000008E-2</v>
      </c>
      <c r="D7091" s="24">
        <f t="shared" si="1033"/>
        <v>1.5417511520737333</v>
      </c>
      <c r="E7091" s="24">
        <f t="shared" si="1035"/>
        <v>1.5417511520737333</v>
      </c>
      <c r="F7091" s="3">
        <f t="shared" si="1040"/>
        <v>31.336405529953925</v>
      </c>
      <c r="G7091" s="3">
        <f t="shared" si="1041"/>
        <v>31.336405529953925</v>
      </c>
      <c r="H7091" s="13">
        <v>0.1284313725490196</v>
      </c>
      <c r="I7091" s="2">
        <f t="shared" si="1034"/>
        <v>0.308235294117647</v>
      </c>
      <c r="J7091" s="2">
        <f t="shared" si="1036"/>
        <v>0.308235294117647</v>
      </c>
      <c r="K7091" s="2">
        <f t="shared" si="1037"/>
        <v>0.308235294117647</v>
      </c>
      <c r="L7091" s="2">
        <f t="shared" si="1037"/>
        <v>0.308235294117647</v>
      </c>
      <c r="M7091" s="2">
        <f t="shared" si="1038"/>
        <v>0</v>
      </c>
      <c r="N7091" s="2">
        <f t="shared" si="1039"/>
        <v>0</v>
      </c>
    </row>
    <row r="7092" spans="1:14">
      <c r="A7092" s="5">
        <v>41935.458743518517</v>
      </c>
      <c r="B7092">
        <v>11</v>
      </c>
      <c r="C7092" s="27">
        <v>3.2800000000000003E-2</v>
      </c>
      <c r="D7092" s="24">
        <f t="shared" si="1033"/>
        <v>1.0278341013824888</v>
      </c>
      <c r="E7092" s="24">
        <f t="shared" si="1035"/>
        <v>1.0278341013824888</v>
      </c>
      <c r="F7092" s="3">
        <f t="shared" si="1040"/>
        <v>31.336405529953925</v>
      </c>
      <c r="G7092" s="3">
        <f t="shared" si="1041"/>
        <v>31.336405529953925</v>
      </c>
      <c r="H7092" s="13">
        <v>0.14362745098039217</v>
      </c>
      <c r="I7092" s="2">
        <f t="shared" si="1034"/>
        <v>0.3447058823529412</v>
      </c>
      <c r="J7092" s="2">
        <f t="shared" si="1036"/>
        <v>0.3447058823529412</v>
      </c>
      <c r="K7092" s="2">
        <f t="shared" si="1037"/>
        <v>0.3447058823529412</v>
      </c>
      <c r="L7092" s="2">
        <f t="shared" si="1037"/>
        <v>0.3447058823529412</v>
      </c>
      <c r="M7092" s="2">
        <f t="shared" si="1038"/>
        <v>0</v>
      </c>
      <c r="N7092" s="2">
        <f t="shared" si="1039"/>
        <v>0</v>
      </c>
    </row>
    <row r="7093" spans="1:14">
      <c r="A7093" s="5">
        <v>41935.500410243054</v>
      </c>
      <c r="B7093">
        <v>12</v>
      </c>
      <c r="C7093" s="27">
        <v>3.2800000000000003E-2</v>
      </c>
      <c r="D7093" s="24">
        <f t="shared" si="1033"/>
        <v>1.0278341013824888</v>
      </c>
      <c r="E7093" s="24">
        <f t="shared" si="1035"/>
        <v>1.0278341013824888</v>
      </c>
      <c r="F7093" s="3">
        <f t="shared" si="1040"/>
        <v>31.336405529953925</v>
      </c>
      <c r="G7093" s="3">
        <f t="shared" si="1041"/>
        <v>31.336405529953925</v>
      </c>
      <c r="H7093" s="13">
        <v>0.22794117647058823</v>
      </c>
      <c r="I7093" s="2">
        <f t="shared" si="1034"/>
        <v>0.54705882352941171</v>
      </c>
      <c r="J7093" s="2">
        <f t="shared" si="1036"/>
        <v>0.54705882352941171</v>
      </c>
      <c r="K7093" s="2">
        <f t="shared" si="1037"/>
        <v>0.54705882352941171</v>
      </c>
      <c r="L7093" s="2">
        <f t="shared" si="1037"/>
        <v>0.54705882352941171</v>
      </c>
      <c r="M7093" s="2">
        <f t="shared" si="1038"/>
        <v>0</v>
      </c>
      <c r="N7093" s="2">
        <f t="shared" si="1039"/>
        <v>0</v>
      </c>
    </row>
    <row r="7094" spans="1:14">
      <c r="A7094" s="5">
        <v>41935.542076967591</v>
      </c>
      <c r="B7094">
        <v>13</v>
      </c>
      <c r="C7094" s="27">
        <v>3.2800000000000003E-2</v>
      </c>
      <c r="D7094" s="24">
        <f t="shared" si="1033"/>
        <v>1.0278341013824888</v>
      </c>
      <c r="E7094" s="24">
        <f t="shared" si="1035"/>
        <v>1.0278341013824888</v>
      </c>
      <c r="F7094" s="3">
        <f t="shared" si="1040"/>
        <v>31.336405529953925</v>
      </c>
      <c r="G7094" s="3">
        <f t="shared" si="1041"/>
        <v>31.336405529953925</v>
      </c>
      <c r="H7094" s="13">
        <v>0.20784313725490192</v>
      </c>
      <c r="I7094" s="2">
        <f t="shared" si="1034"/>
        <v>0.49882352941176455</v>
      </c>
      <c r="J7094" s="2">
        <f t="shared" si="1036"/>
        <v>0.49882352941176455</v>
      </c>
      <c r="K7094" s="2">
        <f t="shared" si="1037"/>
        <v>0.49882352941176455</v>
      </c>
      <c r="L7094" s="2">
        <f t="shared" si="1037"/>
        <v>0.49882352941176455</v>
      </c>
      <c r="M7094" s="2">
        <f t="shared" si="1038"/>
        <v>0</v>
      </c>
      <c r="N7094" s="2">
        <f t="shared" si="1039"/>
        <v>0</v>
      </c>
    </row>
    <row r="7095" spans="1:14">
      <c r="A7095" s="5">
        <v>41935.583743692128</v>
      </c>
      <c r="B7095">
        <v>14</v>
      </c>
      <c r="C7095" s="27">
        <v>3.2800000000000003E-2</v>
      </c>
      <c r="D7095" s="24">
        <f t="shared" si="1033"/>
        <v>1.0278341013824888</v>
      </c>
      <c r="E7095" s="24">
        <f t="shared" si="1035"/>
        <v>1.0278341013824888</v>
      </c>
      <c r="F7095" s="3">
        <f t="shared" si="1040"/>
        <v>31.336405529953925</v>
      </c>
      <c r="G7095" s="3">
        <f t="shared" si="1041"/>
        <v>31.336405529953925</v>
      </c>
      <c r="H7095" s="13">
        <v>0.23578431372549019</v>
      </c>
      <c r="I7095" s="2">
        <f t="shared" si="1034"/>
        <v>0.56588235294117639</v>
      </c>
      <c r="J7095" s="2">
        <f t="shared" si="1036"/>
        <v>0.56588235294117639</v>
      </c>
      <c r="K7095" s="2">
        <f t="shared" si="1037"/>
        <v>0.56588235294117639</v>
      </c>
      <c r="L7095" s="2">
        <f t="shared" si="1037"/>
        <v>0.56588235294117639</v>
      </c>
      <c r="M7095" s="2">
        <f t="shared" si="1038"/>
        <v>0</v>
      </c>
      <c r="N7095" s="2">
        <f t="shared" si="1039"/>
        <v>0</v>
      </c>
    </row>
    <row r="7096" spans="1:14">
      <c r="A7096" s="5">
        <v>41935.625410416666</v>
      </c>
      <c r="B7096">
        <v>15</v>
      </c>
      <c r="C7096" s="27">
        <v>3.2800000000000003E-2</v>
      </c>
      <c r="D7096" s="24">
        <f t="shared" si="1033"/>
        <v>1.0278341013824888</v>
      </c>
      <c r="E7096" s="24">
        <f t="shared" si="1035"/>
        <v>1.0278341013824888</v>
      </c>
      <c r="F7096" s="3">
        <f t="shared" si="1040"/>
        <v>31.336405529953925</v>
      </c>
      <c r="G7096" s="3">
        <f t="shared" si="1041"/>
        <v>31.336405529953925</v>
      </c>
      <c r="H7096" s="13">
        <v>0.15392156862745099</v>
      </c>
      <c r="I7096" s="2">
        <f t="shared" si="1034"/>
        <v>0.36941176470588238</v>
      </c>
      <c r="J7096" s="2">
        <f t="shared" si="1036"/>
        <v>0.36941176470588238</v>
      </c>
      <c r="K7096" s="2">
        <f t="shared" si="1037"/>
        <v>0.36941176470588238</v>
      </c>
      <c r="L7096" s="2">
        <f t="shared" si="1037"/>
        <v>0.36941176470588238</v>
      </c>
      <c r="M7096" s="2">
        <f t="shared" si="1038"/>
        <v>0</v>
      </c>
      <c r="N7096" s="2">
        <f t="shared" si="1039"/>
        <v>0</v>
      </c>
    </row>
    <row r="7097" spans="1:14">
      <c r="A7097" s="5">
        <v>41935.667077141203</v>
      </c>
      <c r="B7097">
        <v>16</v>
      </c>
      <c r="C7097" s="27">
        <v>3.2800000000000003E-2</v>
      </c>
      <c r="D7097" s="24">
        <f t="shared" si="1033"/>
        <v>1.0278341013824888</v>
      </c>
      <c r="E7097" s="24">
        <f t="shared" si="1035"/>
        <v>1.0278341013824888</v>
      </c>
      <c r="F7097" s="3">
        <f t="shared" si="1040"/>
        <v>31.336405529953925</v>
      </c>
      <c r="G7097" s="3">
        <f t="shared" si="1041"/>
        <v>31.336405529953925</v>
      </c>
      <c r="H7097" s="13">
        <v>3.137254901960785E-2</v>
      </c>
      <c r="I7097" s="2">
        <f t="shared" si="1034"/>
        <v>7.5294117647058831E-2</v>
      </c>
      <c r="J7097" s="2">
        <f t="shared" si="1036"/>
        <v>7.5294117647058831E-2</v>
      </c>
      <c r="K7097" s="2">
        <f t="shared" si="1037"/>
        <v>7.5294117647058831E-2</v>
      </c>
      <c r="L7097" s="2">
        <f t="shared" si="1037"/>
        <v>7.5294117647058831E-2</v>
      </c>
      <c r="M7097" s="2">
        <f t="shared" si="1038"/>
        <v>0</v>
      </c>
      <c r="N7097" s="2">
        <f t="shared" si="1039"/>
        <v>0</v>
      </c>
    </row>
    <row r="7098" spans="1:14">
      <c r="A7098" s="5">
        <v>41935.70874386574</v>
      </c>
      <c r="B7098">
        <v>17</v>
      </c>
      <c r="C7098" s="27">
        <v>4.9200000000000008E-2</v>
      </c>
      <c r="D7098" s="24">
        <f t="shared" si="1033"/>
        <v>1.5417511520737333</v>
      </c>
      <c r="E7098" s="24">
        <f t="shared" si="1035"/>
        <v>1.5417511520737333</v>
      </c>
      <c r="F7098" s="3">
        <f t="shared" si="1040"/>
        <v>31.336405529953925</v>
      </c>
      <c r="G7098" s="3">
        <f t="shared" si="1041"/>
        <v>31.336405529953925</v>
      </c>
      <c r="H7098" s="13">
        <v>1.4705882352941176E-3</v>
      </c>
      <c r="I7098" s="2">
        <f t="shared" si="1034"/>
        <v>3.529411764705882E-3</v>
      </c>
      <c r="J7098" s="2">
        <f t="shared" si="1036"/>
        <v>3.529411764705882E-3</v>
      </c>
      <c r="K7098" s="2">
        <f t="shared" si="1037"/>
        <v>3.529411764705882E-3</v>
      </c>
      <c r="L7098" s="2">
        <f t="shared" si="1037"/>
        <v>3.529411764705882E-3</v>
      </c>
      <c r="M7098" s="2">
        <f t="shared" si="1038"/>
        <v>0</v>
      </c>
      <c r="N7098" s="2">
        <f t="shared" si="1039"/>
        <v>0</v>
      </c>
    </row>
    <row r="7099" spans="1:14">
      <c r="A7099" s="5">
        <v>41935.750410590277</v>
      </c>
      <c r="B7099">
        <v>18</v>
      </c>
      <c r="C7099" s="27">
        <v>6.5600000000000006E-2</v>
      </c>
      <c r="D7099" s="24">
        <f t="shared" si="1033"/>
        <v>2.0556682027649775</v>
      </c>
      <c r="E7099" s="24">
        <f t="shared" si="1035"/>
        <v>2.0556682027649775</v>
      </c>
      <c r="F7099" s="3">
        <f t="shared" si="1040"/>
        <v>31.336405529953925</v>
      </c>
      <c r="G7099" s="3">
        <f t="shared" si="1041"/>
        <v>31.336405529953925</v>
      </c>
      <c r="H7099" s="13">
        <v>0</v>
      </c>
      <c r="I7099" s="2">
        <f t="shared" si="1034"/>
        <v>0</v>
      </c>
      <c r="J7099" s="2">
        <f t="shared" si="1036"/>
        <v>0</v>
      </c>
      <c r="K7099" s="2">
        <f t="shared" si="1037"/>
        <v>0</v>
      </c>
      <c r="L7099" s="2">
        <f t="shared" si="1037"/>
        <v>0</v>
      </c>
      <c r="M7099" s="2">
        <f t="shared" si="1038"/>
        <v>0</v>
      </c>
      <c r="N7099" s="2">
        <f t="shared" si="1039"/>
        <v>0</v>
      </c>
    </row>
    <row r="7100" spans="1:14">
      <c r="A7100" s="5">
        <v>41935.792077314814</v>
      </c>
      <c r="B7100">
        <v>19</v>
      </c>
      <c r="C7100" s="27">
        <v>9.8400000000000015E-2</v>
      </c>
      <c r="D7100" s="24">
        <f t="shared" si="1033"/>
        <v>3.0835023041474665</v>
      </c>
      <c r="E7100" s="24">
        <f t="shared" si="1035"/>
        <v>3.0835023041474665</v>
      </c>
      <c r="F7100" s="3">
        <f t="shared" si="1040"/>
        <v>31.336405529953925</v>
      </c>
      <c r="G7100" s="3">
        <f t="shared" si="1041"/>
        <v>31.336405529953925</v>
      </c>
      <c r="H7100" s="13">
        <v>0</v>
      </c>
      <c r="I7100" s="2">
        <f t="shared" si="1034"/>
        <v>0</v>
      </c>
      <c r="J7100" s="2">
        <f t="shared" si="1036"/>
        <v>0</v>
      </c>
      <c r="K7100" s="2">
        <f t="shared" si="1037"/>
        <v>0</v>
      </c>
      <c r="L7100" s="2">
        <f t="shared" si="1037"/>
        <v>0</v>
      </c>
      <c r="M7100" s="2">
        <f t="shared" si="1038"/>
        <v>0</v>
      </c>
      <c r="N7100" s="2">
        <f t="shared" si="1039"/>
        <v>0</v>
      </c>
    </row>
    <row r="7101" spans="1:14">
      <c r="A7101" s="5">
        <v>41935.833744039352</v>
      </c>
      <c r="B7101">
        <v>20</v>
      </c>
      <c r="C7101" s="27">
        <v>8.2000000000000003E-2</v>
      </c>
      <c r="D7101" s="24">
        <f t="shared" si="1033"/>
        <v>2.5695852534562218</v>
      </c>
      <c r="E7101" s="24">
        <f t="shared" si="1035"/>
        <v>2.5695852534562218</v>
      </c>
      <c r="F7101" s="3">
        <f t="shared" si="1040"/>
        <v>31.336405529953925</v>
      </c>
      <c r="G7101" s="3">
        <f t="shared" si="1041"/>
        <v>31.336405529953925</v>
      </c>
      <c r="H7101" s="13">
        <v>0</v>
      </c>
      <c r="I7101" s="2">
        <f t="shared" si="1034"/>
        <v>0</v>
      </c>
      <c r="J7101" s="2">
        <f t="shared" si="1036"/>
        <v>0</v>
      </c>
      <c r="K7101" s="2">
        <f t="shared" si="1037"/>
        <v>0</v>
      </c>
      <c r="L7101" s="2">
        <f t="shared" si="1037"/>
        <v>0</v>
      </c>
      <c r="M7101" s="2">
        <f t="shared" si="1038"/>
        <v>0</v>
      </c>
      <c r="N7101" s="2">
        <f t="shared" si="1039"/>
        <v>0</v>
      </c>
    </row>
    <row r="7102" spans="1:14">
      <c r="A7102" s="5">
        <v>41935.875410763889</v>
      </c>
      <c r="B7102">
        <v>21</v>
      </c>
      <c r="C7102" s="27">
        <v>6.5600000000000006E-2</v>
      </c>
      <c r="D7102" s="24">
        <f t="shared" si="1033"/>
        <v>2.0556682027649775</v>
      </c>
      <c r="E7102" s="24">
        <f t="shared" si="1035"/>
        <v>2.0556682027649775</v>
      </c>
      <c r="F7102" s="3">
        <f t="shared" si="1040"/>
        <v>31.336405529953925</v>
      </c>
      <c r="G7102" s="3">
        <f t="shared" si="1041"/>
        <v>31.336405529953925</v>
      </c>
      <c r="H7102" s="13">
        <v>0</v>
      </c>
      <c r="I7102" s="2">
        <f t="shared" si="1034"/>
        <v>0</v>
      </c>
      <c r="J7102" s="2">
        <f t="shared" si="1036"/>
        <v>0</v>
      </c>
      <c r="K7102" s="2">
        <f t="shared" si="1037"/>
        <v>0</v>
      </c>
      <c r="L7102" s="2">
        <f t="shared" si="1037"/>
        <v>0</v>
      </c>
      <c r="M7102" s="2">
        <f t="shared" si="1038"/>
        <v>0</v>
      </c>
      <c r="N7102" s="2">
        <f t="shared" si="1039"/>
        <v>0</v>
      </c>
    </row>
    <row r="7103" spans="1:14">
      <c r="A7103" s="5">
        <v>41935.917077488426</v>
      </c>
      <c r="B7103">
        <v>22</v>
      </c>
      <c r="C7103" s="27">
        <v>4.9200000000000008E-2</v>
      </c>
      <c r="D7103" s="24">
        <f t="shared" si="1033"/>
        <v>1.5417511520737333</v>
      </c>
      <c r="E7103" s="24">
        <f t="shared" si="1035"/>
        <v>1.5417511520737333</v>
      </c>
      <c r="F7103" s="3">
        <f t="shared" si="1040"/>
        <v>31.336405529953925</v>
      </c>
      <c r="G7103" s="3">
        <f t="shared" si="1041"/>
        <v>31.336405529953925</v>
      </c>
      <c r="H7103" s="13">
        <v>0</v>
      </c>
      <c r="I7103" s="2">
        <f t="shared" si="1034"/>
        <v>0</v>
      </c>
      <c r="J7103" s="2">
        <f t="shared" si="1036"/>
        <v>0</v>
      </c>
      <c r="K7103" s="2">
        <f t="shared" si="1037"/>
        <v>0</v>
      </c>
      <c r="L7103" s="2">
        <f t="shared" si="1037"/>
        <v>0</v>
      </c>
      <c r="M7103" s="2">
        <f t="shared" si="1038"/>
        <v>0</v>
      </c>
      <c r="N7103" s="2">
        <f t="shared" si="1039"/>
        <v>0</v>
      </c>
    </row>
    <row r="7104" spans="1:14">
      <c r="A7104" s="5">
        <v>41935.958744212963</v>
      </c>
      <c r="B7104">
        <v>23</v>
      </c>
      <c r="C7104" s="27">
        <v>3.2800000000000003E-2</v>
      </c>
      <c r="D7104" s="24">
        <f t="shared" si="1033"/>
        <v>1.0278341013824888</v>
      </c>
      <c r="E7104" s="24">
        <f t="shared" si="1035"/>
        <v>1.0278341013824888</v>
      </c>
      <c r="F7104" s="3">
        <f t="shared" si="1040"/>
        <v>31.336405529953925</v>
      </c>
      <c r="G7104" s="3">
        <f t="shared" si="1041"/>
        <v>31.336405529953925</v>
      </c>
      <c r="H7104" s="13">
        <v>0</v>
      </c>
      <c r="I7104" s="2">
        <f t="shared" si="1034"/>
        <v>0</v>
      </c>
      <c r="J7104" s="2">
        <f t="shared" si="1036"/>
        <v>0</v>
      </c>
      <c r="K7104" s="2">
        <f t="shared" si="1037"/>
        <v>0</v>
      </c>
      <c r="L7104" s="2">
        <f t="shared" si="1037"/>
        <v>0</v>
      </c>
      <c r="M7104" s="2">
        <f t="shared" si="1038"/>
        <v>0</v>
      </c>
      <c r="N7104" s="2">
        <f t="shared" si="1039"/>
        <v>0</v>
      </c>
    </row>
    <row r="7105" spans="1:14">
      <c r="A7105" s="5">
        <v>41936.0004109375</v>
      </c>
      <c r="B7105">
        <v>24</v>
      </c>
      <c r="C7105" s="27">
        <v>1.6400000000000001E-2</v>
      </c>
      <c r="D7105" s="24">
        <f t="shared" si="1033"/>
        <v>0.51391705069124438</v>
      </c>
      <c r="E7105" s="24">
        <f t="shared" si="1035"/>
        <v>0.51391705069124438</v>
      </c>
      <c r="F7105" s="3">
        <f t="shared" si="1040"/>
        <v>31.336405529953925</v>
      </c>
      <c r="G7105" s="3">
        <f t="shared" si="1041"/>
        <v>31.336405529953925</v>
      </c>
      <c r="H7105" s="13">
        <v>0</v>
      </c>
      <c r="I7105" s="2">
        <f t="shared" si="1034"/>
        <v>0</v>
      </c>
      <c r="J7105" s="2">
        <f t="shared" si="1036"/>
        <v>0</v>
      </c>
      <c r="K7105" s="2">
        <f t="shared" si="1037"/>
        <v>0</v>
      </c>
      <c r="L7105" s="2">
        <f t="shared" si="1037"/>
        <v>0</v>
      </c>
      <c r="M7105" s="2">
        <f t="shared" si="1038"/>
        <v>0</v>
      </c>
      <c r="N7105" s="2">
        <f t="shared" si="1039"/>
        <v>0</v>
      </c>
    </row>
    <row r="7106" spans="1:14">
      <c r="A7106" s="5">
        <v>41936.042077662038</v>
      </c>
      <c r="B7106">
        <v>1</v>
      </c>
      <c r="C7106" s="27">
        <v>1.6400000000000001E-2</v>
      </c>
      <c r="D7106" s="24">
        <f t="shared" ref="D7106:D7169" si="1042">C7106*F7106</f>
        <v>0.51391705069124438</v>
      </c>
      <c r="E7106" s="24">
        <f t="shared" si="1035"/>
        <v>0.51391705069124438</v>
      </c>
      <c r="F7106" s="3">
        <f t="shared" si="1040"/>
        <v>31.336405529953925</v>
      </c>
      <c r="G7106" s="3">
        <f t="shared" si="1041"/>
        <v>31.336405529953925</v>
      </c>
      <c r="H7106" s="13">
        <v>0</v>
      </c>
      <c r="I7106" s="2">
        <f t="shared" ref="I7106:I7169" si="1043">H7106*$AA$3</f>
        <v>0</v>
      </c>
      <c r="J7106" s="2">
        <f t="shared" si="1036"/>
        <v>0</v>
      </c>
      <c r="K7106" s="2">
        <f t="shared" si="1037"/>
        <v>0</v>
      </c>
      <c r="L7106" s="2">
        <f t="shared" si="1037"/>
        <v>0</v>
      </c>
      <c r="M7106" s="2">
        <f t="shared" si="1038"/>
        <v>0</v>
      </c>
      <c r="N7106" s="2">
        <f t="shared" si="1039"/>
        <v>0</v>
      </c>
    </row>
    <row r="7107" spans="1:14">
      <c r="A7107" s="5">
        <v>41936.083744386575</v>
      </c>
      <c r="B7107">
        <v>2</v>
      </c>
      <c r="C7107" s="27">
        <v>1.6400000000000001E-2</v>
      </c>
      <c r="D7107" s="24">
        <f t="shared" si="1042"/>
        <v>0.51391705069124438</v>
      </c>
      <c r="E7107" s="24">
        <f t="shared" ref="E7107:E7170" si="1044">C7107*G7107</f>
        <v>0.51391705069124438</v>
      </c>
      <c r="F7107" s="3">
        <f t="shared" si="1040"/>
        <v>31.336405529953925</v>
      </c>
      <c r="G7107" s="3">
        <f t="shared" si="1041"/>
        <v>31.336405529953925</v>
      </c>
      <c r="H7107" s="13">
        <v>0</v>
      </c>
      <c r="I7107" s="2">
        <f t="shared" si="1043"/>
        <v>0</v>
      </c>
      <c r="J7107" s="2">
        <f t="shared" ref="J7107:J7170" si="1045">H7107*$AB$3</f>
        <v>0</v>
      </c>
      <c r="K7107" s="2">
        <f t="shared" ref="K7107:L7170" si="1046">IF(D7107&gt;I7107,I7107,D7107)</f>
        <v>0</v>
      </c>
      <c r="L7107" s="2">
        <f t="shared" si="1046"/>
        <v>0</v>
      </c>
      <c r="M7107" s="2">
        <f t="shared" ref="M7107:M7170" si="1047">IF(I7107&gt;D7107,I7107-D7107,0)</f>
        <v>0</v>
      </c>
      <c r="N7107" s="2">
        <f t="shared" ref="N7107:N7170" si="1048">IF(J7107&gt;E7107,J7107-E7107,0)</f>
        <v>0</v>
      </c>
    </row>
    <row r="7108" spans="1:14">
      <c r="A7108" s="5">
        <v>41936.125411111112</v>
      </c>
      <c r="B7108">
        <v>3</v>
      </c>
      <c r="C7108" s="27">
        <v>1.6400000000000001E-2</v>
      </c>
      <c r="D7108" s="24">
        <f t="shared" si="1042"/>
        <v>0.51391705069124438</v>
      </c>
      <c r="E7108" s="24">
        <f t="shared" si="1044"/>
        <v>0.51391705069124438</v>
      </c>
      <c r="F7108" s="3">
        <f t="shared" si="1040"/>
        <v>31.336405529953925</v>
      </c>
      <c r="G7108" s="3">
        <f t="shared" si="1041"/>
        <v>31.336405529953925</v>
      </c>
      <c r="H7108" s="13">
        <v>0</v>
      </c>
      <c r="I7108" s="2">
        <f t="shared" si="1043"/>
        <v>0</v>
      </c>
      <c r="J7108" s="2">
        <f t="shared" si="1045"/>
        <v>0</v>
      </c>
      <c r="K7108" s="2">
        <f t="shared" si="1046"/>
        <v>0</v>
      </c>
      <c r="L7108" s="2">
        <f t="shared" si="1046"/>
        <v>0</v>
      </c>
      <c r="M7108" s="2">
        <f t="shared" si="1047"/>
        <v>0</v>
      </c>
      <c r="N7108" s="2">
        <f t="shared" si="1048"/>
        <v>0</v>
      </c>
    </row>
    <row r="7109" spans="1:14">
      <c r="A7109" s="5">
        <v>41936.167077835649</v>
      </c>
      <c r="B7109">
        <v>4</v>
      </c>
      <c r="C7109" s="27">
        <v>1.6400000000000001E-2</v>
      </c>
      <c r="D7109" s="24">
        <f t="shared" si="1042"/>
        <v>0.51391705069124438</v>
      </c>
      <c r="E7109" s="24">
        <f t="shared" si="1044"/>
        <v>0.51391705069124438</v>
      </c>
      <c r="F7109" s="3">
        <f t="shared" si="1040"/>
        <v>31.336405529953925</v>
      </c>
      <c r="G7109" s="3">
        <f t="shared" si="1041"/>
        <v>31.336405529953925</v>
      </c>
      <c r="H7109" s="13">
        <v>0</v>
      </c>
      <c r="I7109" s="2">
        <f t="shared" si="1043"/>
        <v>0</v>
      </c>
      <c r="J7109" s="2">
        <f t="shared" si="1045"/>
        <v>0</v>
      </c>
      <c r="K7109" s="2">
        <f t="shared" si="1046"/>
        <v>0</v>
      </c>
      <c r="L7109" s="2">
        <f t="shared" si="1046"/>
        <v>0</v>
      </c>
      <c r="M7109" s="2">
        <f t="shared" si="1047"/>
        <v>0</v>
      </c>
      <c r="N7109" s="2">
        <f t="shared" si="1048"/>
        <v>0</v>
      </c>
    </row>
    <row r="7110" spans="1:14">
      <c r="A7110" s="5">
        <v>41936.208744560186</v>
      </c>
      <c r="B7110">
        <v>5</v>
      </c>
      <c r="C7110" s="27">
        <v>1.6400000000000001E-2</v>
      </c>
      <c r="D7110" s="24">
        <f t="shared" si="1042"/>
        <v>0.51391705069124438</v>
      </c>
      <c r="E7110" s="24">
        <f t="shared" si="1044"/>
        <v>0.51391705069124438</v>
      </c>
      <c r="F7110" s="3">
        <f t="shared" si="1040"/>
        <v>31.336405529953925</v>
      </c>
      <c r="G7110" s="3">
        <f t="shared" si="1041"/>
        <v>31.336405529953925</v>
      </c>
      <c r="H7110" s="13">
        <v>0</v>
      </c>
      <c r="I7110" s="2">
        <f t="shared" si="1043"/>
        <v>0</v>
      </c>
      <c r="J7110" s="2">
        <f t="shared" si="1045"/>
        <v>0</v>
      </c>
      <c r="K7110" s="2">
        <f t="shared" si="1046"/>
        <v>0</v>
      </c>
      <c r="L7110" s="2">
        <f t="shared" si="1046"/>
        <v>0</v>
      </c>
      <c r="M7110" s="2">
        <f t="shared" si="1047"/>
        <v>0</v>
      </c>
      <c r="N7110" s="2">
        <f t="shared" si="1048"/>
        <v>0</v>
      </c>
    </row>
    <row r="7111" spans="1:14">
      <c r="A7111" s="5">
        <v>41936.250411284724</v>
      </c>
      <c r="B7111">
        <v>6</v>
      </c>
      <c r="C7111" s="27">
        <v>3.2800000000000003E-2</v>
      </c>
      <c r="D7111" s="24">
        <f t="shared" si="1042"/>
        <v>1.0278341013824888</v>
      </c>
      <c r="E7111" s="24">
        <f t="shared" si="1044"/>
        <v>1.0278341013824888</v>
      </c>
      <c r="F7111" s="3">
        <f t="shared" si="1040"/>
        <v>31.336405529953925</v>
      </c>
      <c r="G7111" s="3">
        <f t="shared" si="1041"/>
        <v>31.336405529953925</v>
      </c>
      <c r="H7111" s="13">
        <v>0</v>
      </c>
      <c r="I7111" s="2">
        <f t="shared" si="1043"/>
        <v>0</v>
      </c>
      <c r="J7111" s="2">
        <f t="shared" si="1045"/>
        <v>0</v>
      </c>
      <c r="K7111" s="2">
        <f t="shared" si="1046"/>
        <v>0</v>
      </c>
      <c r="L7111" s="2">
        <f t="shared" si="1046"/>
        <v>0</v>
      </c>
      <c r="M7111" s="2">
        <f t="shared" si="1047"/>
        <v>0</v>
      </c>
      <c r="N7111" s="2">
        <f t="shared" si="1048"/>
        <v>0</v>
      </c>
    </row>
    <row r="7112" spans="1:14">
      <c r="A7112" s="5">
        <v>41936.292078009261</v>
      </c>
      <c r="B7112">
        <v>7</v>
      </c>
      <c r="C7112" s="27">
        <v>4.9200000000000008E-2</v>
      </c>
      <c r="D7112" s="24">
        <f t="shared" si="1042"/>
        <v>1.5417511520737333</v>
      </c>
      <c r="E7112" s="24">
        <f t="shared" si="1044"/>
        <v>1.5417511520737333</v>
      </c>
      <c r="F7112" s="3">
        <f t="shared" si="1040"/>
        <v>31.336405529953925</v>
      </c>
      <c r="G7112" s="3">
        <f t="shared" si="1041"/>
        <v>31.336405529953925</v>
      </c>
      <c r="H7112" s="13">
        <v>0</v>
      </c>
      <c r="I7112" s="2">
        <f t="shared" si="1043"/>
        <v>0</v>
      </c>
      <c r="J7112" s="2">
        <f t="shared" si="1045"/>
        <v>0</v>
      </c>
      <c r="K7112" s="2">
        <f t="shared" si="1046"/>
        <v>0</v>
      </c>
      <c r="L7112" s="2">
        <f t="shared" si="1046"/>
        <v>0</v>
      </c>
      <c r="M7112" s="2">
        <f t="shared" si="1047"/>
        <v>0</v>
      </c>
      <c r="N7112" s="2">
        <f t="shared" si="1048"/>
        <v>0</v>
      </c>
    </row>
    <row r="7113" spans="1:14">
      <c r="A7113" s="5">
        <v>41936.333744733798</v>
      </c>
      <c r="B7113">
        <v>8</v>
      </c>
      <c r="C7113" s="27">
        <v>6.5600000000000006E-2</v>
      </c>
      <c r="D7113" s="24">
        <f t="shared" si="1042"/>
        <v>2.0556682027649775</v>
      </c>
      <c r="E7113" s="24">
        <f t="shared" si="1044"/>
        <v>2.0556682027649775</v>
      </c>
      <c r="F7113" s="3">
        <f t="shared" si="1040"/>
        <v>31.336405529953925</v>
      </c>
      <c r="G7113" s="3">
        <f t="shared" si="1041"/>
        <v>31.336405529953925</v>
      </c>
      <c r="H7113" s="13">
        <v>1.3725490196078433E-2</v>
      </c>
      <c r="I7113" s="2">
        <f t="shared" si="1043"/>
        <v>3.2941176470588238E-2</v>
      </c>
      <c r="J7113" s="2">
        <f t="shared" si="1045"/>
        <v>3.2941176470588238E-2</v>
      </c>
      <c r="K7113" s="2">
        <f t="shared" si="1046"/>
        <v>3.2941176470588238E-2</v>
      </c>
      <c r="L7113" s="2">
        <f t="shared" si="1046"/>
        <v>3.2941176470588238E-2</v>
      </c>
      <c r="M7113" s="2">
        <f t="shared" si="1047"/>
        <v>0</v>
      </c>
      <c r="N7113" s="2">
        <f t="shared" si="1048"/>
        <v>0</v>
      </c>
    </row>
    <row r="7114" spans="1:14">
      <c r="A7114" s="5">
        <v>41936.375411458335</v>
      </c>
      <c r="B7114">
        <v>9</v>
      </c>
      <c r="C7114" s="27">
        <v>6.5600000000000006E-2</v>
      </c>
      <c r="D7114" s="24">
        <f t="shared" si="1042"/>
        <v>2.0556682027649775</v>
      </c>
      <c r="E7114" s="24">
        <f t="shared" si="1044"/>
        <v>2.0556682027649775</v>
      </c>
      <c r="F7114" s="3">
        <f t="shared" si="1040"/>
        <v>31.336405529953925</v>
      </c>
      <c r="G7114" s="3">
        <f t="shared" si="1041"/>
        <v>31.336405529953925</v>
      </c>
      <c r="H7114" s="13">
        <v>0.17058823529411762</v>
      </c>
      <c r="I7114" s="2">
        <f t="shared" si="1043"/>
        <v>0.40941176470588231</v>
      </c>
      <c r="J7114" s="2">
        <f t="shared" si="1045"/>
        <v>0.40941176470588231</v>
      </c>
      <c r="K7114" s="2">
        <f t="shared" si="1046"/>
        <v>0.40941176470588231</v>
      </c>
      <c r="L7114" s="2">
        <f t="shared" si="1046"/>
        <v>0.40941176470588231</v>
      </c>
      <c r="M7114" s="2">
        <f t="shared" si="1047"/>
        <v>0</v>
      </c>
      <c r="N7114" s="2">
        <f t="shared" si="1048"/>
        <v>0</v>
      </c>
    </row>
    <row r="7115" spans="1:14">
      <c r="A7115" s="5">
        <v>41936.417078182873</v>
      </c>
      <c r="B7115">
        <v>10</v>
      </c>
      <c r="C7115" s="27">
        <v>4.9200000000000008E-2</v>
      </c>
      <c r="D7115" s="24">
        <f t="shared" si="1042"/>
        <v>1.5417511520737333</v>
      </c>
      <c r="E7115" s="24">
        <f t="shared" si="1044"/>
        <v>1.5417511520737333</v>
      </c>
      <c r="F7115" s="3">
        <f t="shared" si="1040"/>
        <v>31.336405529953925</v>
      </c>
      <c r="G7115" s="3">
        <f t="shared" si="1041"/>
        <v>31.336405529953925</v>
      </c>
      <c r="H7115" s="13">
        <v>0.24607843137254901</v>
      </c>
      <c r="I7115" s="2">
        <f t="shared" si="1043"/>
        <v>0.59058823529411764</v>
      </c>
      <c r="J7115" s="2">
        <f t="shared" si="1045"/>
        <v>0.59058823529411764</v>
      </c>
      <c r="K7115" s="2">
        <f t="shared" si="1046"/>
        <v>0.59058823529411764</v>
      </c>
      <c r="L7115" s="2">
        <f t="shared" si="1046"/>
        <v>0.59058823529411764</v>
      </c>
      <c r="M7115" s="2">
        <f t="shared" si="1047"/>
        <v>0</v>
      </c>
      <c r="N7115" s="2">
        <f t="shared" si="1048"/>
        <v>0</v>
      </c>
    </row>
    <row r="7116" spans="1:14">
      <c r="A7116" s="5">
        <v>41936.45874490741</v>
      </c>
      <c r="B7116">
        <v>11</v>
      </c>
      <c r="C7116" s="27">
        <v>3.2800000000000003E-2</v>
      </c>
      <c r="D7116" s="24">
        <f t="shared" si="1042"/>
        <v>1.0278341013824888</v>
      </c>
      <c r="E7116" s="24">
        <f t="shared" si="1044"/>
        <v>1.0278341013824888</v>
      </c>
      <c r="F7116" s="3">
        <f t="shared" si="1040"/>
        <v>31.336405529953925</v>
      </c>
      <c r="G7116" s="3">
        <f t="shared" si="1041"/>
        <v>31.336405529953925</v>
      </c>
      <c r="H7116" s="13">
        <v>0.3049019607843137</v>
      </c>
      <c r="I7116" s="2">
        <f t="shared" si="1043"/>
        <v>0.73176470588235287</v>
      </c>
      <c r="J7116" s="2">
        <f t="shared" si="1045"/>
        <v>0.73176470588235287</v>
      </c>
      <c r="K7116" s="2">
        <f t="shared" si="1046"/>
        <v>0.73176470588235287</v>
      </c>
      <c r="L7116" s="2">
        <f t="shared" si="1046"/>
        <v>0.73176470588235287</v>
      </c>
      <c r="M7116" s="2">
        <f t="shared" si="1047"/>
        <v>0</v>
      </c>
      <c r="N7116" s="2">
        <f t="shared" si="1048"/>
        <v>0</v>
      </c>
    </row>
    <row r="7117" spans="1:14">
      <c r="A7117" s="5">
        <v>41936.500411631947</v>
      </c>
      <c r="B7117">
        <v>12</v>
      </c>
      <c r="C7117" s="27">
        <v>3.2800000000000003E-2</v>
      </c>
      <c r="D7117" s="24">
        <f t="shared" si="1042"/>
        <v>1.0278341013824888</v>
      </c>
      <c r="E7117" s="24">
        <f t="shared" si="1044"/>
        <v>1.0278341013824888</v>
      </c>
      <c r="F7117" s="3">
        <f t="shared" si="1040"/>
        <v>31.336405529953925</v>
      </c>
      <c r="G7117" s="3">
        <f t="shared" si="1041"/>
        <v>31.336405529953925</v>
      </c>
      <c r="H7117" s="13">
        <v>0.39362745098039215</v>
      </c>
      <c r="I7117" s="2">
        <f t="shared" si="1043"/>
        <v>0.94470588235294106</v>
      </c>
      <c r="J7117" s="2">
        <f t="shared" si="1045"/>
        <v>0.94470588235294106</v>
      </c>
      <c r="K7117" s="2">
        <f t="shared" si="1046"/>
        <v>0.94470588235294106</v>
      </c>
      <c r="L7117" s="2">
        <f t="shared" si="1046"/>
        <v>0.94470588235294106</v>
      </c>
      <c r="M7117" s="2">
        <f t="shared" si="1047"/>
        <v>0</v>
      </c>
      <c r="N7117" s="2">
        <f t="shared" si="1048"/>
        <v>0</v>
      </c>
    </row>
    <row r="7118" spans="1:14">
      <c r="A7118" s="5">
        <v>41936.542078356484</v>
      </c>
      <c r="B7118">
        <v>13</v>
      </c>
      <c r="C7118" s="27">
        <v>3.2800000000000003E-2</v>
      </c>
      <c r="D7118" s="24">
        <f t="shared" si="1042"/>
        <v>1.0278341013824888</v>
      </c>
      <c r="E7118" s="24">
        <f t="shared" si="1044"/>
        <v>1.0278341013824888</v>
      </c>
      <c r="F7118" s="3">
        <f t="shared" si="1040"/>
        <v>31.336405529953925</v>
      </c>
      <c r="G7118" s="3">
        <f t="shared" si="1041"/>
        <v>31.336405529953925</v>
      </c>
      <c r="H7118" s="13">
        <v>0.39901960784313728</v>
      </c>
      <c r="I7118" s="2">
        <f t="shared" si="1043"/>
        <v>0.95764705882352941</v>
      </c>
      <c r="J7118" s="2">
        <f t="shared" si="1045"/>
        <v>0.95764705882352941</v>
      </c>
      <c r="K7118" s="2">
        <f t="shared" si="1046"/>
        <v>0.95764705882352941</v>
      </c>
      <c r="L7118" s="2">
        <f t="shared" si="1046"/>
        <v>0.95764705882352941</v>
      </c>
      <c r="M7118" s="2">
        <f t="shared" si="1047"/>
        <v>0</v>
      </c>
      <c r="N7118" s="2">
        <f t="shared" si="1048"/>
        <v>0</v>
      </c>
    </row>
    <row r="7119" spans="1:14">
      <c r="A7119" s="5">
        <v>41936.583745081021</v>
      </c>
      <c r="B7119">
        <v>14</v>
      </c>
      <c r="C7119" s="27">
        <v>3.2800000000000003E-2</v>
      </c>
      <c r="D7119" s="24">
        <f t="shared" si="1042"/>
        <v>1.0278341013824888</v>
      </c>
      <c r="E7119" s="24">
        <f t="shared" si="1044"/>
        <v>1.0278341013824888</v>
      </c>
      <c r="F7119" s="3">
        <f t="shared" si="1040"/>
        <v>31.336405529953925</v>
      </c>
      <c r="G7119" s="3">
        <f t="shared" si="1041"/>
        <v>31.336405529953925</v>
      </c>
      <c r="H7119" s="13">
        <v>0.271078431372549</v>
      </c>
      <c r="I7119" s="2">
        <f t="shared" si="1043"/>
        <v>0.65058823529411758</v>
      </c>
      <c r="J7119" s="2">
        <f t="shared" si="1045"/>
        <v>0.65058823529411758</v>
      </c>
      <c r="K7119" s="2">
        <f t="shared" si="1046"/>
        <v>0.65058823529411758</v>
      </c>
      <c r="L7119" s="2">
        <f t="shared" si="1046"/>
        <v>0.65058823529411758</v>
      </c>
      <c r="M7119" s="2">
        <f t="shared" si="1047"/>
        <v>0</v>
      </c>
      <c r="N7119" s="2">
        <f t="shared" si="1048"/>
        <v>0</v>
      </c>
    </row>
    <row r="7120" spans="1:14">
      <c r="A7120" s="5">
        <v>41936.625411805559</v>
      </c>
      <c r="B7120">
        <v>15</v>
      </c>
      <c r="C7120" s="27">
        <v>3.2800000000000003E-2</v>
      </c>
      <c r="D7120" s="24">
        <f t="shared" si="1042"/>
        <v>1.0278341013824888</v>
      </c>
      <c r="E7120" s="24">
        <f t="shared" si="1044"/>
        <v>1.0278341013824888</v>
      </c>
      <c r="F7120" s="3">
        <f t="shared" si="1040"/>
        <v>31.336405529953925</v>
      </c>
      <c r="G7120" s="3">
        <f t="shared" si="1041"/>
        <v>31.336405529953925</v>
      </c>
      <c r="H7120" s="13">
        <v>8.9215686274509806E-2</v>
      </c>
      <c r="I7120" s="2">
        <f t="shared" si="1043"/>
        <v>0.21411764705882352</v>
      </c>
      <c r="J7120" s="2">
        <f t="shared" si="1045"/>
        <v>0.21411764705882352</v>
      </c>
      <c r="K7120" s="2">
        <f t="shared" si="1046"/>
        <v>0.21411764705882352</v>
      </c>
      <c r="L7120" s="2">
        <f t="shared" si="1046"/>
        <v>0.21411764705882352</v>
      </c>
      <c r="M7120" s="2">
        <f t="shared" si="1047"/>
        <v>0</v>
      </c>
      <c r="N7120" s="2">
        <f t="shared" si="1048"/>
        <v>0</v>
      </c>
    </row>
    <row r="7121" spans="1:14">
      <c r="A7121" s="5">
        <v>41936.667078530096</v>
      </c>
      <c r="B7121">
        <v>16</v>
      </c>
      <c r="C7121" s="27">
        <v>3.2800000000000003E-2</v>
      </c>
      <c r="D7121" s="24">
        <f t="shared" si="1042"/>
        <v>1.0278341013824888</v>
      </c>
      <c r="E7121" s="24">
        <f t="shared" si="1044"/>
        <v>1.0278341013824888</v>
      </c>
      <c r="F7121" s="3">
        <f t="shared" si="1040"/>
        <v>31.336405529953925</v>
      </c>
      <c r="G7121" s="3">
        <f t="shared" si="1041"/>
        <v>31.336405529953925</v>
      </c>
      <c r="H7121" s="13">
        <v>1.8627450980392157E-2</v>
      </c>
      <c r="I7121" s="2">
        <f t="shared" si="1043"/>
        <v>4.4705882352941172E-2</v>
      </c>
      <c r="J7121" s="2">
        <f t="shared" si="1045"/>
        <v>4.4705882352941172E-2</v>
      </c>
      <c r="K7121" s="2">
        <f t="shared" si="1046"/>
        <v>4.4705882352941172E-2</v>
      </c>
      <c r="L7121" s="2">
        <f t="shared" si="1046"/>
        <v>4.4705882352941172E-2</v>
      </c>
      <c r="M7121" s="2">
        <f t="shared" si="1047"/>
        <v>0</v>
      </c>
      <c r="N7121" s="2">
        <f t="shared" si="1048"/>
        <v>0</v>
      </c>
    </row>
    <row r="7122" spans="1:14">
      <c r="A7122" s="5">
        <v>41936.708745254633</v>
      </c>
      <c r="B7122">
        <v>17</v>
      </c>
      <c r="C7122" s="27">
        <v>4.9200000000000008E-2</v>
      </c>
      <c r="D7122" s="24">
        <f t="shared" si="1042"/>
        <v>1.5417511520737333</v>
      </c>
      <c r="E7122" s="24">
        <f t="shared" si="1044"/>
        <v>1.5417511520737333</v>
      </c>
      <c r="F7122" s="3">
        <f t="shared" si="1040"/>
        <v>31.336405529953925</v>
      </c>
      <c r="G7122" s="3">
        <f t="shared" si="1041"/>
        <v>31.336405529953925</v>
      </c>
      <c r="H7122" s="13">
        <v>1.4705882352941176E-3</v>
      </c>
      <c r="I7122" s="2">
        <f t="shared" si="1043"/>
        <v>3.529411764705882E-3</v>
      </c>
      <c r="J7122" s="2">
        <f t="shared" si="1045"/>
        <v>3.529411764705882E-3</v>
      </c>
      <c r="K7122" s="2">
        <f t="shared" si="1046"/>
        <v>3.529411764705882E-3</v>
      </c>
      <c r="L7122" s="2">
        <f t="shared" si="1046"/>
        <v>3.529411764705882E-3</v>
      </c>
      <c r="M7122" s="2">
        <f t="shared" si="1047"/>
        <v>0</v>
      </c>
      <c r="N7122" s="2">
        <f t="shared" si="1048"/>
        <v>0</v>
      </c>
    </row>
    <row r="7123" spans="1:14">
      <c r="A7123" s="5">
        <v>41936.75041197917</v>
      </c>
      <c r="B7123">
        <v>18</v>
      </c>
      <c r="C7123" s="27">
        <v>6.5600000000000006E-2</v>
      </c>
      <c r="D7123" s="24">
        <f t="shared" si="1042"/>
        <v>2.0556682027649775</v>
      </c>
      <c r="E7123" s="24">
        <f t="shared" si="1044"/>
        <v>2.0556682027649775</v>
      </c>
      <c r="F7123" s="3">
        <f t="shared" si="1040"/>
        <v>31.336405529953925</v>
      </c>
      <c r="G7123" s="3">
        <f t="shared" si="1041"/>
        <v>31.336405529953925</v>
      </c>
      <c r="H7123" s="13">
        <v>0</v>
      </c>
      <c r="I7123" s="2">
        <f t="shared" si="1043"/>
        <v>0</v>
      </c>
      <c r="J7123" s="2">
        <f t="shared" si="1045"/>
        <v>0</v>
      </c>
      <c r="K7123" s="2">
        <f t="shared" si="1046"/>
        <v>0</v>
      </c>
      <c r="L7123" s="2">
        <f t="shared" si="1046"/>
        <v>0</v>
      </c>
      <c r="M7123" s="2">
        <f t="shared" si="1047"/>
        <v>0</v>
      </c>
      <c r="N7123" s="2">
        <f t="shared" si="1048"/>
        <v>0</v>
      </c>
    </row>
    <row r="7124" spans="1:14">
      <c r="A7124" s="5">
        <v>41936.7920787037</v>
      </c>
      <c r="B7124">
        <v>19</v>
      </c>
      <c r="C7124" s="27">
        <v>9.8400000000000015E-2</v>
      </c>
      <c r="D7124" s="24">
        <f t="shared" si="1042"/>
        <v>3.0835023041474665</v>
      </c>
      <c r="E7124" s="24">
        <f t="shared" si="1044"/>
        <v>3.0835023041474665</v>
      </c>
      <c r="F7124" s="3">
        <f t="shared" si="1040"/>
        <v>31.336405529953925</v>
      </c>
      <c r="G7124" s="3">
        <f t="shared" si="1041"/>
        <v>31.336405529953925</v>
      </c>
      <c r="H7124" s="13">
        <v>0</v>
      </c>
      <c r="I7124" s="2">
        <f t="shared" si="1043"/>
        <v>0</v>
      </c>
      <c r="J7124" s="2">
        <f t="shared" si="1045"/>
        <v>0</v>
      </c>
      <c r="K7124" s="2">
        <f t="shared" si="1046"/>
        <v>0</v>
      </c>
      <c r="L7124" s="2">
        <f t="shared" si="1046"/>
        <v>0</v>
      </c>
      <c r="M7124" s="2">
        <f t="shared" si="1047"/>
        <v>0</v>
      </c>
      <c r="N7124" s="2">
        <f t="shared" si="1048"/>
        <v>0</v>
      </c>
    </row>
    <row r="7125" spans="1:14">
      <c r="A7125" s="5">
        <v>41936.833745428237</v>
      </c>
      <c r="B7125">
        <v>20</v>
      </c>
      <c r="C7125" s="27">
        <v>8.2000000000000003E-2</v>
      </c>
      <c r="D7125" s="24">
        <f t="shared" si="1042"/>
        <v>2.5695852534562218</v>
      </c>
      <c r="E7125" s="24">
        <f t="shared" si="1044"/>
        <v>2.5695852534562218</v>
      </c>
      <c r="F7125" s="3">
        <f t="shared" si="1040"/>
        <v>31.336405529953925</v>
      </c>
      <c r="G7125" s="3">
        <f t="shared" si="1041"/>
        <v>31.336405529953925</v>
      </c>
      <c r="H7125" s="13">
        <v>0</v>
      </c>
      <c r="I7125" s="2">
        <f t="shared" si="1043"/>
        <v>0</v>
      </c>
      <c r="J7125" s="2">
        <f t="shared" si="1045"/>
        <v>0</v>
      </c>
      <c r="K7125" s="2">
        <f t="shared" si="1046"/>
        <v>0</v>
      </c>
      <c r="L7125" s="2">
        <f t="shared" si="1046"/>
        <v>0</v>
      </c>
      <c r="M7125" s="2">
        <f t="shared" si="1047"/>
        <v>0</v>
      </c>
      <c r="N7125" s="2">
        <f t="shared" si="1048"/>
        <v>0</v>
      </c>
    </row>
    <row r="7126" spans="1:14">
      <c r="A7126" s="5">
        <v>41936.875412152775</v>
      </c>
      <c r="B7126">
        <v>21</v>
      </c>
      <c r="C7126" s="27">
        <v>6.5600000000000006E-2</v>
      </c>
      <c r="D7126" s="24">
        <f t="shared" si="1042"/>
        <v>2.0556682027649775</v>
      </c>
      <c r="E7126" s="24">
        <f t="shared" si="1044"/>
        <v>2.0556682027649775</v>
      </c>
      <c r="F7126" s="3">
        <f t="shared" si="1040"/>
        <v>31.336405529953925</v>
      </c>
      <c r="G7126" s="3">
        <f t="shared" si="1041"/>
        <v>31.336405529953925</v>
      </c>
      <c r="H7126" s="13">
        <v>0</v>
      </c>
      <c r="I7126" s="2">
        <f t="shared" si="1043"/>
        <v>0</v>
      </c>
      <c r="J7126" s="2">
        <f t="shared" si="1045"/>
        <v>0</v>
      </c>
      <c r="K7126" s="2">
        <f t="shared" si="1046"/>
        <v>0</v>
      </c>
      <c r="L7126" s="2">
        <f t="shared" si="1046"/>
        <v>0</v>
      </c>
      <c r="M7126" s="2">
        <f t="shared" si="1047"/>
        <v>0</v>
      </c>
      <c r="N7126" s="2">
        <f t="shared" si="1048"/>
        <v>0</v>
      </c>
    </row>
    <row r="7127" spans="1:14">
      <c r="A7127" s="5">
        <v>41936.917078877312</v>
      </c>
      <c r="B7127">
        <v>22</v>
      </c>
      <c r="C7127" s="27">
        <v>4.9200000000000008E-2</v>
      </c>
      <c r="D7127" s="24">
        <f t="shared" si="1042"/>
        <v>1.5417511520737333</v>
      </c>
      <c r="E7127" s="24">
        <f t="shared" si="1044"/>
        <v>1.5417511520737333</v>
      </c>
      <c r="F7127" s="3">
        <f t="shared" si="1040"/>
        <v>31.336405529953925</v>
      </c>
      <c r="G7127" s="3">
        <f t="shared" si="1041"/>
        <v>31.336405529953925</v>
      </c>
      <c r="H7127" s="13">
        <v>0</v>
      </c>
      <c r="I7127" s="2">
        <f t="shared" si="1043"/>
        <v>0</v>
      </c>
      <c r="J7127" s="2">
        <f t="shared" si="1045"/>
        <v>0</v>
      </c>
      <c r="K7127" s="2">
        <f t="shared" si="1046"/>
        <v>0</v>
      </c>
      <c r="L7127" s="2">
        <f t="shared" si="1046"/>
        <v>0</v>
      </c>
      <c r="M7127" s="2">
        <f t="shared" si="1047"/>
        <v>0</v>
      </c>
      <c r="N7127" s="2">
        <f t="shared" si="1048"/>
        <v>0</v>
      </c>
    </row>
    <row r="7128" spans="1:14">
      <c r="A7128" s="5">
        <v>41936.958745601849</v>
      </c>
      <c r="B7128">
        <v>23</v>
      </c>
      <c r="C7128" s="27">
        <v>3.2800000000000003E-2</v>
      </c>
      <c r="D7128" s="24">
        <f t="shared" si="1042"/>
        <v>1.0278341013824888</v>
      </c>
      <c r="E7128" s="24">
        <f t="shared" si="1044"/>
        <v>1.0278341013824888</v>
      </c>
      <c r="F7128" s="3">
        <f t="shared" si="1040"/>
        <v>31.336405529953925</v>
      </c>
      <c r="G7128" s="3">
        <f t="shared" si="1041"/>
        <v>31.336405529953925</v>
      </c>
      <c r="H7128" s="13">
        <v>0</v>
      </c>
      <c r="I7128" s="2">
        <f t="shared" si="1043"/>
        <v>0</v>
      </c>
      <c r="J7128" s="2">
        <f t="shared" si="1045"/>
        <v>0</v>
      </c>
      <c r="K7128" s="2">
        <f t="shared" si="1046"/>
        <v>0</v>
      </c>
      <c r="L7128" s="2">
        <f t="shared" si="1046"/>
        <v>0</v>
      </c>
      <c r="M7128" s="2">
        <f t="shared" si="1047"/>
        <v>0</v>
      </c>
      <c r="N7128" s="2">
        <f t="shared" si="1048"/>
        <v>0</v>
      </c>
    </row>
    <row r="7129" spans="1:14">
      <c r="A7129" s="5">
        <v>41937.000412326386</v>
      </c>
      <c r="B7129">
        <v>24</v>
      </c>
      <c r="C7129" s="27">
        <v>1.6400000000000001E-2</v>
      </c>
      <c r="D7129" s="24">
        <f t="shared" si="1042"/>
        <v>0.51391705069124438</v>
      </c>
      <c r="E7129" s="24">
        <f t="shared" si="1044"/>
        <v>0.51391705069124438</v>
      </c>
      <c r="F7129" s="3">
        <f t="shared" si="1040"/>
        <v>31.336405529953925</v>
      </c>
      <c r="G7129" s="3">
        <f t="shared" si="1041"/>
        <v>31.336405529953925</v>
      </c>
      <c r="H7129" s="13">
        <v>0</v>
      </c>
      <c r="I7129" s="2">
        <f t="shared" si="1043"/>
        <v>0</v>
      </c>
      <c r="J7129" s="2">
        <f t="shared" si="1045"/>
        <v>0</v>
      </c>
      <c r="K7129" s="2">
        <f t="shared" si="1046"/>
        <v>0</v>
      </c>
      <c r="L7129" s="2">
        <f t="shared" si="1046"/>
        <v>0</v>
      </c>
      <c r="M7129" s="2">
        <f t="shared" si="1047"/>
        <v>0</v>
      </c>
      <c r="N7129" s="2">
        <f t="shared" si="1048"/>
        <v>0</v>
      </c>
    </row>
    <row r="7130" spans="1:14">
      <c r="A7130" s="5">
        <v>41937.042079050923</v>
      </c>
      <c r="B7130">
        <v>1</v>
      </c>
      <c r="C7130" s="27">
        <v>1.6400000000000001E-2</v>
      </c>
      <c r="D7130" s="24">
        <f t="shared" si="1042"/>
        <v>0.51391705069124438</v>
      </c>
      <c r="E7130" s="24">
        <f t="shared" si="1044"/>
        <v>0.51391705069124438</v>
      </c>
      <c r="F7130" s="3">
        <f t="shared" ref="F7130:F7193" si="1049">$X$11</f>
        <v>31.336405529953925</v>
      </c>
      <c r="G7130" s="3">
        <f t="shared" si="1041"/>
        <v>31.336405529953925</v>
      </c>
      <c r="H7130" s="13">
        <v>0</v>
      </c>
      <c r="I7130" s="2">
        <f t="shared" si="1043"/>
        <v>0</v>
      </c>
      <c r="J7130" s="2">
        <f t="shared" si="1045"/>
        <v>0</v>
      </c>
      <c r="K7130" s="2">
        <f t="shared" si="1046"/>
        <v>0</v>
      </c>
      <c r="L7130" s="2">
        <f t="shared" si="1046"/>
        <v>0</v>
      </c>
      <c r="M7130" s="2">
        <f t="shared" si="1047"/>
        <v>0</v>
      </c>
      <c r="N7130" s="2">
        <f t="shared" si="1048"/>
        <v>0</v>
      </c>
    </row>
    <row r="7131" spans="1:14">
      <c r="A7131" s="5">
        <v>41937.083745775461</v>
      </c>
      <c r="B7131">
        <v>2</v>
      </c>
      <c r="C7131" s="27">
        <v>1.6400000000000001E-2</v>
      </c>
      <c r="D7131" s="24">
        <f t="shared" si="1042"/>
        <v>0.51391705069124438</v>
      </c>
      <c r="E7131" s="24">
        <f t="shared" si="1044"/>
        <v>0.51391705069124438</v>
      </c>
      <c r="F7131" s="3">
        <f t="shared" si="1049"/>
        <v>31.336405529953925</v>
      </c>
      <c r="G7131" s="3">
        <f t="shared" ref="G7131:G7194" si="1050">$X$50</f>
        <v>31.336405529953925</v>
      </c>
      <c r="H7131" s="13">
        <v>0</v>
      </c>
      <c r="I7131" s="2">
        <f t="shared" si="1043"/>
        <v>0</v>
      </c>
      <c r="J7131" s="2">
        <f t="shared" si="1045"/>
        <v>0</v>
      </c>
      <c r="K7131" s="2">
        <f t="shared" si="1046"/>
        <v>0</v>
      </c>
      <c r="L7131" s="2">
        <f t="shared" si="1046"/>
        <v>0</v>
      </c>
      <c r="M7131" s="2">
        <f t="shared" si="1047"/>
        <v>0</v>
      </c>
      <c r="N7131" s="2">
        <f t="shared" si="1048"/>
        <v>0</v>
      </c>
    </row>
    <row r="7132" spans="1:14">
      <c r="A7132" s="5">
        <v>41937.125412499998</v>
      </c>
      <c r="B7132">
        <v>3</v>
      </c>
      <c r="C7132" s="27">
        <v>1.6400000000000001E-2</v>
      </c>
      <c r="D7132" s="24">
        <f t="shared" si="1042"/>
        <v>0.51391705069124438</v>
      </c>
      <c r="E7132" s="24">
        <f t="shared" si="1044"/>
        <v>0.51391705069124438</v>
      </c>
      <c r="F7132" s="3">
        <f t="shared" si="1049"/>
        <v>31.336405529953925</v>
      </c>
      <c r="G7132" s="3">
        <f t="shared" si="1050"/>
        <v>31.336405529953925</v>
      </c>
      <c r="H7132" s="13">
        <v>0</v>
      </c>
      <c r="I7132" s="2">
        <f t="shared" si="1043"/>
        <v>0</v>
      </c>
      <c r="J7132" s="2">
        <f t="shared" si="1045"/>
        <v>0</v>
      </c>
      <c r="K7132" s="2">
        <f t="shared" si="1046"/>
        <v>0</v>
      </c>
      <c r="L7132" s="2">
        <f t="shared" si="1046"/>
        <v>0</v>
      </c>
      <c r="M7132" s="2">
        <f t="shared" si="1047"/>
        <v>0</v>
      </c>
      <c r="N7132" s="2">
        <f t="shared" si="1048"/>
        <v>0</v>
      </c>
    </row>
    <row r="7133" spans="1:14">
      <c r="A7133" s="5">
        <v>41937.167079224535</v>
      </c>
      <c r="B7133">
        <v>4</v>
      </c>
      <c r="C7133" s="27">
        <v>1.6400000000000001E-2</v>
      </c>
      <c r="D7133" s="24">
        <f t="shared" si="1042"/>
        <v>0.51391705069124438</v>
      </c>
      <c r="E7133" s="24">
        <f t="shared" si="1044"/>
        <v>0.51391705069124438</v>
      </c>
      <c r="F7133" s="3">
        <f t="shared" si="1049"/>
        <v>31.336405529953925</v>
      </c>
      <c r="G7133" s="3">
        <f t="shared" si="1050"/>
        <v>31.336405529953925</v>
      </c>
      <c r="H7133" s="13">
        <v>0</v>
      </c>
      <c r="I7133" s="2">
        <f t="shared" si="1043"/>
        <v>0</v>
      </c>
      <c r="J7133" s="2">
        <f t="shared" si="1045"/>
        <v>0</v>
      </c>
      <c r="K7133" s="2">
        <f t="shared" si="1046"/>
        <v>0</v>
      </c>
      <c r="L7133" s="2">
        <f t="shared" si="1046"/>
        <v>0</v>
      </c>
      <c r="M7133" s="2">
        <f t="shared" si="1047"/>
        <v>0</v>
      </c>
      <c r="N7133" s="2">
        <f t="shared" si="1048"/>
        <v>0</v>
      </c>
    </row>
    <row r="7134" spans="1:14">
      <c r="A7134" s="5">
        <v>41937.208745949072</v>
      </c>
      <c r="B7134">
        <v>5</v>
      </c>
      <c r="C7134" s="27">
        <v>1.6400000000000001E-2</v>
      </c>
      <c r="D7134" s="24">
        <f t="shared" si="1042"/>
        <v>0.51391705069124438</v>
      </c>
      <c r="E7134" s="24">
        <f t="shared" si="1044"/>
        <v>0.51391705069124438</v>
      </c>
      <c r="F7134" s="3">
        <f t="shared" si="1049"/>
        <v>31.336405529953925</v>
      </c>
      <c r="G7134" s="3">
        <f t="shared" si="1050"/>
        <v>31.336405529953925</v>
      </c>
      <c r="H7134" s="13">
        <v>0</v>
      </c>
      <c r="I7134" s="2">
        <f t="shared" si="1043"/>
        <v>0</v>
      </c>
      <c r="J7134" s="2">
        <f t="shared" si="1045"/>
        <v>0</v>
      </c>
      <c r="K7134" s="2">
        <f t="shared" si="1046"/>
        <v>0</v>
      </c>
      <c r="L7134" s="2">
        <f t="shared" si="1046"/>
        <v>0</v>
      </c>
      <c r="M7134" s="2">
        <f t="shared" si="1047"/>
        <v>0</v>
      </c>
      <c r="N7134" s="2">
        <f t="shared" si="1048"/>
        <v>0</v>
      </c>
    </row>
    <row r="7135" spans="1:14">
      <c r="A7135" s="5">
        <v>41937.250412673609</v>
      </c>
      <c r="B7135">
        <v>6</v>
      </c>
      <c r="C7135" s="27">
        <v>3.2800000000000003E-2</v>
      </c>
      <c r="D7135" s="24">
        <f t="shared" si="1042"/>
        <v>1.0278341013824888</v>
      </c>
      <c r="E7135" s="24">
        <f t="shared" si="1044"/>
        <v>1.0278341013824888</v>
      </c>
      <c r="F7135" s="3">
        <f t="shared" si="1049"/>
        <v>31.336405529953925</v>
      </c>
      <c r="G7135" s="3">
        <f t="shared" si="1050"/>
        <v>31.336405529953925</v>
      </c>
      <c r="H7135" s="13">
        <v>0</v>
      </c>
      <c r="I7135" s="2">
        <f t="shared" si="1043"/>
        <v>0</v>
      </c>
      <c r="J7135" s="2">
        <f t="shared" si="1045"/>
        <v>0</v>
      </c>
      <c r="K7135" s="2">
        <f t="shared" si="1046"/>
        <v>0</v>
      </c>
      <c r="L7135" s="2">
        <f t="shared" si="1046"/>
        <v>0</v>
      </c>
      <c r="M7135" s="2">
        <f t="shared" si="1047"/>
        <v>0</v>
      </c>
      <c r="N7135" s="2">
        <f t="shared" si="1048"/>
        <v>0</v>
      </c>
    </row>
    <row r="7136" spans="1:14">
      <c r="A7136" s="5">
        <v>41937.292079398147</v>
      </c>
      <c r="B7136">
        <v>7</v>
      </c>
      <c r="C7136" s="27">
        <v>4.9200000000000008E-2</v>
      </c>
      <c r="D7136" s="24">
        <f t="shared" si="1042"/>
        <v>1.5417511520737333</v>
      </c>
      <c r="E7136" s="24">
        <f t="shared" si="1044"/>
        <v>1.5417511520737333</v>
      </c>
      <c r="F7136" s="3">
        <f t="shared" si="1049"/>
        <v>31.336405529953925</v>
      </c>
      <c r="G7136" s="3">
        <f t="shared" si="1050"/>
        <v>31.336405529953925</v>
      </c>
      <c r="H7136" s="13">
        <v>0</v>
      </c>
      <c r="I7136" s="2">
        <f t="shared" si="1043"/>
        <v>0</v>
      </c>
      <c r="J7136" s="2">
        <f t="shared" si="1045"/>
        <v>0</v>
      </c>
      <c r="K7136" s="2">
        <f t="shared" si="1046"/>
        <v>0</v>
      </c>
      <c r="L7136" s="2">
        <f t="shared" si="1046"/>
        <v>0</v>
      </c>
      <c r="M7136" s="2">
        <f t="shared" si="1047"/>
        <v>0</v>
      </c>
      <c r="N7136" s="2">
        <f t="shared" si="1048"/>
        <v>0</v>
      </c>
    </row>
    <row r="7137" spans="1:14">
      <c r="A7137" s="5">
        <v>41937.333746122684</v>
      </c>
      <c r="B7137">
        <v>8</v>
      </c>
      <c r="C7137" s="27">
        <v>6.5600000000000006E-2</v>
      </c>
      <c r="D7137" s="24">
        <f t="shared" si="1042"/>
        <v>2.0556682027649775</v>
      </c>
      <c r="E7137" s="24">
        <f t="shared" si="1044"/>
        <v>2.0556682027649775</v>
      </c>
      <c r="F7137" s="3">
        <f t="shared" si="1049"/>
        <v>31.336405529953925</v>
      </c>
      <c r="G7137" s="3">
        <f t="shared" si="1050"/>
        <v>31.336405529953925</v>
      </c>
      <c r="H7137" s="13">
        <v>2.4509803921568627E-3</v>
      </c>
      <c r="I7137" s="2">
        <f t="shared" si="1043"/>
        <v>5.8823529411764705E-3</v>
      </c>
      <c r="J7137" s="2">
        <f t="shared" si="1045"/>
        <v>5.8823529411764705E-3</v>
      </c>
      <c r="K7137" s="2">
        <f t="shared" si="1046"/>
        <v>5.8823529411764705E-3</v>
      </c>
      <c r="L7137" s="2">
        <f t="shared" si="1046"/>
        <v>5.8823529411764705E-3</v>
      </c>
      <c r="M7137" s="2">
        <f t="shared" si="1047"/>
        <v>0</v>
      </c>
      <c r="N7137" s="2">
        <f t="shared" si="1048"/>
        <v>0</v>
      </c>
    </row>
    <row r="7138" spans="1:14">
      <c r="A7138" s="5">
        <v>41937.375412847221</v>
      </c>
      <c r="B7138">
        <v>9</v>
      </c>
      <c r="C7138" s="27">
        <v>6.5600000000000006E-2</v>
      </c>
      <c r="D7138" s="24">
        <f t="shared" si="1042"/>
        <v>2.0556682027649775</v>
      </c>
      <c r="E7138" s="24">
        <f t="shared" si="1044"/>
        <v>2.0556682027649775</v>
      </c>
      <c r="F7138" s="3">
        <f t="shared" si="1049"/>
        <v>31.336405529953925</v>
      </c>
      <c r="G7138" s="3">
        <f t="shared" si="1050"/>
        <v>31.336405529953925</v>
      </c>
      <c r="H7138" s="13">
        <v>2.5000000000000001E-2</v>
      </c>
      <c r="I7138" s="2">
        <f t="shared" si="1043"/>
        <v>0.06</v>
      </c>
      <c r="J7138" s="2">
        <f t="shared" si="1045"/>
        <v>0.06</v>
      </c>
      <c r="K7138" s="2">
        <f t="shared" si="1046"/>
        <v>0.06</v>
      </c>
      <c r="L7138" s="2">
        <f t="shared" si="1046"/>
        <v>0.06</v>
      </c>
      <c r="M7138" s="2">
        <f t="shared" si="1047"/>
        <v>0</v>
      </c>
      <c r="N7138" s="2">
        <f t="shared" si="1048"/>
        <v>0</v>
      </c>
    </row>
    <row r="7139" spans="1:14">
      <c r="A7139" s="5">
        <v>41937.417079571758</v>
      </c>
      <c r="B7139">
        <v>10</v>
      </c>
      <c r="C7139" s="27">
        <v>4.9200000000000008E-2</v>
      </c>
      <c r="D7139" s="24">
        <f t="shared" si="1042"/>
        <v>1.5417511520737333</v>
      </c>
      <c r="E7139" s="24">
        <f t="shared" si="1044"/>
        <v>1.5417511520737333</v>
      </c>
      <c r="F7139" s="3">
        <f t="shared" si="1049"/>
        <v>31.336405529953925</v>
      </c>
      <c r="G7139" s="3">
        <f t="shared" si="1050"/>
        <v>31.336405529953925</v>
      </c>
      <c r="H7139" s="13">
        <v>4.3627450980392155E-2</v>
      </c>
      <c r="I7139" s="2">
        <f t="shared" si="1043"/>
        <v>0.10470588235294116</v>
      </c>
      <c r="J7139" s="2">
        <f t="shared" si="1045"/>
        <v>0.10470588235294116</v>
      </c>
      <c r="K7139" s="2">
        <f t="shared" si="1046"/>
        <v>0.10470588235294116</v>
      </c>
      <c r="L7139" s="2">
        <f t="shared" si="1046"/>
        <v>0.10470588235294116</v>
      </c>
      <c r="M7139" s="2">
        <f t="shared" si="1047"/>
        <v>0</v>
      </c>
      <c r="N7139" s="2">
        <f t="shared" si="1048"/>
        <v>0</v>
      </c>
    </row>
    <row r="7140" spans="1:14">
      <c r="A7140" s="5">
        <v>41937.458746296295</v>
      </c>
      <c r="B7140">
        <v>11</v>
      </c>
      <c r="C7140" s="27">
        <v>3.2800000000000003E-2</v>
      </c>
      <c r="D7140" s="24">
        <f t="shared" si="1042"/>
        <v>1.0278341013824888</v>
      </c>
      <c r="E7140" s="24">
        <f t="shared" si="1044"/>
        <v>1.0278341013824888</v>
      </c>
      <c r="F7140" s="3">
        <f t="shared" si="1049"/>
        <v>31.336405529953925</v>
      </c>
      <c r="G7140" s="3">
        <f t="shared" si="1050"/>
        <v>31.336405529953925</v>
      </c>
      <c r="H7140" s="13">
        <v>9.8039215686274508E-2</v>
      </c>
      <c r="I7140" s="2">
        <f t="shared" si="1043"/>
        <v>0.23529411764705882</v>
      </c>
      <c r="J7140" s="2">
        <f t="shared" si="1045"/>
        <v>0.23529411764705882</v>
      </c>
      <c r="K7140" s="2">
        <f t="shared" si="1046"/>
        <v>0.23529411764705882</v>
      </c>
      <c r="L7140" s="2">
        <f t="shared" si="1046"/>
        <v>0.23529411764705882</v>
      </c>
      <c r="M7140" s="2">
        <f t="shared" si="1047"/>
        <v>0</v>
      </c>
      <c r="N7140" s="2">
        <f t="shared" si="1048"/>
        <v>0</v>
      </c>
    </row>
    <row r="7141" spans="1:14">
      <c r="A7141" s="5">
        <v>41937.500413020833</v>
      </c>
      <c r="B7141">
        <v>12</v>
      </c>
      <c r="C7141" s="27">
        <v>3.2800000000000003E-2</v>
      </c>
      <c r="D7141" s="24">
        <f t="shared" si="1042"/>
        <v>1.0278341013824888</v>
      </c>
      <c r="E7141" s="24">
        <f t="shared" si="1044"/>
        <v>1.0278341013824888</v>
      </c>
      <c r="F7141" s="3">
        <f t="shared" si="1049"/>
        <v>31.336405529953925</v>
      </c>
      <c r="G7141" s="3">
        <f t="shared" si="1050"/>
        <v>31.336405529953925</v>
      </c>
      <c r="H7141" s="13">
        <v>0.21666666666666667</v>
      </c>
      <c r="I7141" s="2">
        <f t="shared" si="1043"/>
        <v>0.52</v>
      </c>
      <c r="J7141" s="2">
        <f t="shared" si="1045"/>
        <v>0.52</v>
      </c>
      <c r="K7141" s="2">
        <f t="shared" si="1046"/>
        <v>0.52</v>
      </c>
      <c r="L7141" s="2">
        <f t="shared" si="1046"/>
        <v>0.52</v>
      </c>
      <c r="M7141" s="2">
        <f t="shared" si="1047"/>
        <v>0</v>
      </c>
      <c r="N7141" s="2">
        <f t="shared" si="1048"/>
        <v>0</v>
      </c>
    </row>
    <row r="7142" spans="1:14">
      <c r="A7142" s="5">
        <v>41937.54207974537</v>
      </c>
      <c r="B7142">
        <v>13</v>
      </c>
      <c r="C7142" s="27">
        <v>3.2800000000000003E-2</v>
      </c>
      <c r="D7142" s="24">
        <f t="shared" si="1042"/>
        <v>1.0278341013824888</v>
      </c>
      <c r="E7142" s="24">
        <f t="shared" si="1044"/>
        <v>1.0278341013824888</v>
      </c>
      <c r="F7142" s="3">
        <f t="shared" si="1049"/>
        <v>31.336405529953925</v>
      </c>
      <c r="G7142" s="3">
        <f t="shared" si="1050"/>
        <v>31.336405529953925</v>
      </c>
      <c r="H7142" s="13">
        <v>0.17941176470588235</v>
      </c>
      <c r="I7142" s="2">
        <f t="shared" si="1043"/>
        <v>0.43058823529411766</v>
      </c>
      <c r="J7142" s="2">
        <f t="shared" si="1045"/>
        <v>0.43058823529411766</v>
      </c>
      <c r="K7142" s="2">
        <f t="shared" si="1046"/>
        <v>0.43058823529411766</v>
      </c>
      <c r="L7142" s="2">
        <f t="shared" si="1046"/>
        <v>0.43058823529411766</v>
      </c>
      <c r="M7142" s="2">
        <f t="shared" si="1047"/>
        <v>0</v>
      </c>
      <c r="N7142" s="2">
        <f t="shared" si="1048"/>
        <v>0</v>
      </c>
    </row>
    <row r="7143" spans="1:14">
      <c r="A7143" s="5">
        <v>41937.583746469907</v>
      </c>
      <c r="B7143">
        <v>14</v>
      </c>
      <c r="C7143" s="27">
        <v>3.2800000000000003E-2</v>
      </c>
      <c r="D7143" s="24">
        <f t="shared" si="1042"/>
        <v>1.0278341013824888</v>
      </c>
      <c r="E7143" s="24">
        <f t="shared" si="1044"/>
        <v>1.0278341013824888</v>
      </c>
      <c r="F7143" s="3">
        <f t="shared" si="1049"/>
        <v>31.336405529953925</v>
      </c>
      <c r="G7143" s="3">
        <f t="shared" si="1050"/>
        <v>31.336405529953925</v>
      </c>
      <c r="H7143" s="13">
        <v>0.14509803921568626</v>
      </c>
      <c r="I7143" s="2">
        <f t="shared" si="1043"/>
        <v>0.34823529411764703</v>
      </c>
      <c r="J7143" s="2">
        <f t="shared" si="1045"/>
        <v>0.34823529411764703</v>
      </c>
      <c r="K7143" s="2">
        <f t="shared" si="1046"/>
        <v>0.34823529411764703</v>
      </c>
      <c r="L7143" s="2">
        <f t="shared" si="1046"/>
        <v>0.34823529411764703</v>
      </c>
      <c r="M7143" s="2">
        <f t="shared" si="1047"/>
        <v>0</v>
      </c>
      <c r="N7143" s="2">
        <f t="shared" si="1048"/>
        <v>0</v>
      </c>
    </row>
    <row r="7144" spans="1:14">
      <c r="A7144" s="5">
        <v>41937.625413194444</v>
      </c>
      <c r="B7144">
        <v>15</v>
      </c>
      <c r="C7144" s="27">
        <v>3.2800000000000003E-2</v>
      </c>
      <c r="D7144" s="24">
        <f t="shared" si="1042"/>
        <v>1.0278341013824888</v>
      </c>
      <c r="E7144" s="24">
        <f t="shared" si="1044"/>
        <v>1.0278341013824888</v>
      </c>
      <c r="F7144" s="3">
        <f t="shared" si="1049"/>
        <v>31.336405529953925</v>
      </c>
      <c r="G7144" s="3">
        <f t="shared" si="1050"/>
        <v>31.336405529953925</v>
      </c>
      <c r="H7144" s="13">
        <v>9.4607843137254899E-2</v>
      </c>
      <c r="I7144" s="2">
        <f t="shared" si="1043"/>
        <v>0.22705882352941176</v>
      </c>
      <c r="J7144" s="2">
        <f t="shared" si="1045"/>
        <v>0.22705882352941176</v>
      </c>
      <c r="K7144" s="2">
        <f t="shared" si="1046"/>
        <v>0.22705882352941176</v>
      </c>
      <c r="L7144" s="2">
        <f t="shared" si="1046"/>
        <v>0.22705882352941176</v>
      </c>
      <c r="M7144" s="2">
        <f t="shared" si="1047"/>
        <v>0</v>
      </c>
      <c r="N7144" s="2">
        <f t="shared" si="1048"/>
        <v>0</v>
      </c>
    </row>
    <row r="7145" spans="1:14">
      <c r="A7145" s="5">
        <v>41937.667079918981</v>
      </c>
      <c r="B7145">
        <v>16</v>
      </c>
      <c r="C7145" s="27">
        <v>3.2800000000000003E-2</v>
      </c>
      <c r="D7145" s="24">
        <f t="shared" si="1042"/>
        <v>1.0278341013824888</v>
      </c>
      <c r="E7145" s="24">
        <f t="shared" si="1044"/>
        <v>1.0278341013824888</v>
      </c>
      <c r="F7145" s="3">
        <f t="shared" si="1049"/>
        <v>31.336405529953925</v>
      </c>
      <c r="G7145" s="3">
        <f t="shared" si="1050"/>
        <v>31.336405529953925</v>
      </c>
      <c r="H7145" s="13">
        <v>1.8137254901960782E-2</v>
      </c>
      <c r="I7145" s="2">
        <f t="shared" si="1043"/>
        <v>4.3529411764705879E-2</v>
      </c>
      <c r="J7145" s="2">
        <f t="shared" si="1045"/>
        <v>4.3529411764705879E-2</v>
      </c>
      <c r="K7145" s="2">
        <f t="shared" si="1046"/>
        <v>4.3529411764705879E-2</v>
      </c>
      <c r="L7145" s="2">
        <f t="shared" si="1046"/>
        <v>4.3529411764705879E-2</v>
      </c>
      <c r="M7145" s="2">
        <f t="shared" si="1047"/>
        <v>0</v>
      </c>
      <c r="N7145" s="2">
        <f t="shared" si="1048"/>
        <v>0</v>
      </c>
    </row>
    <row r="7146" spans="1:14">
      <c r="A7146" s="5">
        <v>41937.708746643519</v>
      </c>
      <c r="B7146">
        <v>17</v>
      </c>
      <c r="C7146" s="27">
        <v>4.9200000000000008E-2</v>
      </c>
      <c r="D7146" s="24">
        <f t="shared" si="1042"/>
        <v>1.5417511520737333</v>
      </c>
      <c r="E7146" s="24">
        <f t="shared" si="1044"/>
        <v>1.5417511520737333</v>
      </c>
      <c r="F7146" s="3">
        <f t="shared" si="1049"/>
        <v>31.336405529953925</v>
      </c>
      <c r="G7146" s="3">
        <f t="shared" si="1050"/>
        <v>31.336405529953925</v>
      </c>
      <c r="H7146" s="13">
        <v>1.4705882352941176E-3</v>
      </c>
      <c r="I7146" s="2">
        <f t="shared" si="1043"/>
        <v>3.529411764705882E-3</v>
      </c>
      <c r="J7146" s="2">
        <f t="shared" si="1045"/>
        <v>3.529411764705882E-3</v>
      </c>
      <c r="K7146" s="2">
        <f t="shared" si="1046"/>
        <v>3.529411764705882E-3</v>
      </c>
      <c r="L7146" s="2">
        <f t="shared" si="1046"/>
        <v>3.529411764705882E-3</v>
      </c>
      <c r="M7146" s="2">
        <f t="shared" si="1047"/>
        <v>0</v>
      </c>
      <c r="N7146" s="2">
        <f t="shared" si="1048"/>
        <v>0</v>
      </c>
    </row>
    <row r="7147" spans="1:14">
      <c r="A7147" s="5">
        <v>41937.750413368056</v>
      </c>
      <c r="B7147">
        <v>18</v>
      </c>
      <c r="C7147" s="27">
        <v>6.5600000000000006E-2</v>
      </c>
      <c r="D7147" s="24">
        <f t="shared" si="1042"/>
        <v>2.0556682027649775</v>
      </c>
      <c r="E7147" s="24">
        <f t="shared" si="1044"/>
        <v>2.0556682027649775</v>
      </c>
      <c r="F7147" s="3">
        <f t="shared" si="1049"/>
        <v>31.336405529953925</v>
      </c>
      <c r="G7147" s="3">
        <f t="shared" si="1050"/>
        <v>31.336405529953925</v>
      </c>
      <c r="H7147" s="13">
        <v>0</v>
      </c>
      <c r="I7147" s="2">
        <f t="shared" si="1043"/>
        <v>0</v>
      </c>
      <c r="J7147" s="2">
        <f t="shared" si="1045"/>
        <v>0</v>
      </c>
      <c r="K7147" s="2">
        <f t="shared" si="1046"/>
        <v>0</v>
      </c>
      <c r="L7147" s="2">
        <f t="shared" si="1046"/>
        <v>0</v>
      </c>
      <c r="M7147" s="2">
        <f t="shared" si="1047"/>
        <v>0</v>
      </c>
      <c r="N7147" s="2">
        <f t="shared" si="1048"/>
        <v>0</v>
      </c>
    </row>
    <row r="7148" spans="1:14">
      <c r="A7148" s="5">
        <v>41937.792080092593</v>
      </c>
      <c r="B7148">
        <v>19</v>
      </c>
      <c r="C7148" s="27">
        <v>9.8400000000000015E-2</v>
      </c>
      <c r="D7148" s="24">
        <f t="shared" si="1042"/>
        <v>3.0835023041474665</v>
      </c>
      <c r="E7148" s="24">
        <f t="shared" si="1044"/>
        <v>3.0835023041474665</v>
      </c>
      <c r="F7148" s="3">
        <f t="shared" si="1049"/>
        <v>31.336405529953925</v>
      </c>
      <c r="G7148" s="3">
        <f t="shared" si="1050"/>
        <v>31.336405529953925</v>
      </c>
      <c r="H7148" s="13">
        <v>0</v>
      </c>
      <c r="I7148" s="2">
        <f t="shared" si="1043"/>
        <v>0</v>
      </c>
      <c r="J7148" s="2">
        <f t="shared" si="1045"/>
        <v>0</v>
      </c>
      <c r="K7148" s="2">
        <f t="shared" si="1046"/>
        <v>0</v>
      </c>
      <c r="L7148" s="2">
        <f t="shared" si="1046"/>
        <v>0</v>
      </c>
      <c r="M7148" s="2">
        <f t="shared" si="1047"/>
        <v>0</v>
      </c>
      <c r="N7148" s="2">
        <f t="shared" si="1048"/>
        <v>0</v>
      </c>
    </row>
    <row r="7149" spans="1:14">
      <c r="A7149" s="5">
        <v>41937.83374681713</v>
      </c>
      <c r="B7149">
        <v>20</v>
      </c>
      <c r="C7149" s="27">
        <v>8.2000000000000003E-2</v>
      </c>
      <c r="D7149" s="24">
        <f t="shared" si="1042"/>
        <v>2.5695852534562218</v>
      </c>
      <c r="E7149" s="24">
        <f t="shared" si="1044"/>
        <v>2.5695852534562218</v>
      </c>
      <c r="F7149" s="3">
        <f t="shared" si="1049"/>
        <v>31.336405529953925</v>
      </c>
      <c r="G7149" s="3">
        <f t="shared" si="1050"/>
        <v>31.336405529953925</v>
      </c>
      <c r="H7149" s="13">
        <v>0</v>
      </c>
      <c r="I7149" s="2">
        <f t="shared" si="1043"/>
        <v>0</v>
      </c>
      <c r="J7149" s="2">
        <f t="shared" si="1045"/>
        <v>0</v>
      </c>
      <c r="K7149" s="2">
        <f t="shared" si="1046"/>
        <v>0</v>
      </c>
      <c r="L7149" s="2">
        <f t="shared" si="1046"/>
        <v>0</v>
      </c>
      <c r="M7149" s="2">
        <f t="shared" si="1047"/>
        <v>0</v>
      </c>
      <c r="N7149" s="2">
        <f t="shared" si="1048"/>
        <v>0</v>
      </c>
    </row>
    <row r="7150" spans="1:14">
      <c r="A7150" s="5">
        <v>41937.875413541668</v>
      </c>
      <c r="B7150">
        <v>21</v>
      </c>
      <c r="C7150" s="27">
        <v>6.5600000000000006E-2</v>
      </c>
      <c r="D7150" s="24">
        <f t="shared" si="1042"/>
        <v>2.0556682027649775</v>
      </c>
      <c r="E7150" s="24">
        <f t="shared" si="1044"/>
        <v>2.0556682027649775</v>
      </c>
      <c r="F7150" s="3">
        <f t="shared" si="1049"/>
        <v>31.336405529953925</v>
      </c>
      <c r="G7150" s="3">
        <f t="shared" si="1050"/>
        <v>31.336405529953925</v>
      </c>
      <c r="H7150" s="13">
        <v>0</v>
      </c>
      <c r="I7150" s="2">
        <f t="shared" si="1043"/>
        <v>0</v>
      </c>
      <c r="J7150" s="2">
        <f t="shared" si="1045"/>
        <v>0</v>
      </c>
      <c r="K7150" s="2">
        <f t="shared" si="1046"/>
        <v>0</v>
      </c>
      <c r="L7150" s="2">
        <f t="shared" si="1046"/>
        <v>0</v>
      </c>
      <c r="M7150" s="2">
        <f t="shared" si="1047"/>
        <v>0</v>
      </c>
      <c r="N7150" s="2">
        <f t="shared" si="1048"/>
        <v>0</v>
      </c>
    </row>
    <row r="7151" spans="1:14">
      <c r="A7151" s="5">
        <v>41937.917080266205</v>
      </c>
      <c r="B7151">
        <v>22</v>
      </c>
      <c r="C7151" s="27">
        <v>4.9200000000000008E-2</v>
      </c>
      <c r="D7151" s="24">
        <f t="shared" si="1042"/>
        <v>1.5417511520737333</v>
      </c>
      <c r="E7151" s="24">
        <f t="shared" si="1044"/>
        <v>1.5417511520737333</v>
      </c>
      <c r="F7151" s="3">
        <f t="shared" si="1049"/>
        <v>31.336405529953925</v>
      </c>
      <c r="G7151" s="3">
        <f t="shared" si="1050"/>
        <v>31.336405529953925</v>
      </c>
      <c r="H7151" s="13">
        <v>0</v>
      </c>
      <c r="I7151" s="2">
        <f t="shared" si="1043"/>
        <v>0</v>
      </c>
      <c r="J7151" s="2">
        <f t="shared" si="1045"/>
        <v>0</v>
      </c>
      <c r="K7151" s="2">
        <f t="shared" si="1046"/>
        <v>0</v>
      </c>
      <c r="L7151" s="2">
        <f t="shared" si="1046"/>
        <v>0</v>
      </c>
      <c r="M7151" s="2">
        <f t="shared" si="1047"/>
        <v>0</v>
      </c>
      <c r="N7151" s="2">
        <f t="shared" si="1048"/>
        <v>0</v>
      </c>
    </row>
    <row r="7152" spans="1:14">
      <c r="A7152" s="5">
        <v>41937.958746990742</v>
      </c>
      <c r="B7152">
        <v>23</v>
      </c>
      <c r="C7152" s="27">
        <v>3.2800000000000003E-2</v>
      </c>
      <c r="D7152" s="24">
        <f t="shared" si="1042"/>
        <v>1.0278341013824888</v>
      </c>
      <c r="E7152" s="24">
        <f t="shared" si="1044"/>
        <v>1.0278341013824888</v>
      </c>
      <c r="F7152" s="3">
        <f t="shared" si="1049"/>
        <v>31.336405529953925</v>
      </c>
      <c r="G7152" s="3">
        <f t="shared" si="1050"/>
        <v>31.336405529953925</v>
      </c>
      <c r="H7152" s="13">
        <v>0</v>
      </c>
      <c r="I7152" s="2">
        <f t="shared" si="1043"/>
        <v>0</v>
      </c>
      <c r="J7152" s="2">
        <f t="shared" si="1045"/>
        <v>0</v>
      </c>
      <c r="K7152" s="2">
        <f t="shared" si="1046"/>
        <v>0</v>
      </c>
      <c r="L7152" s="2">
        <f t="shared" si="1046"/>
        <v>0</v>
      </c>
      <c r="M7152" s="2">
        <f t="shared" si="1047"/>
        <v>0</v>
      </c>
      <c r="N7152" s="2">
        <f t="shared" si="1048"/>
        <v>0</v>
      </c>
    </row>
    <row r="7153" spans="1:14">
      <c r="A7153" s="5">
        <v>41938.000413715279</v>
      </c>
      <c r="B7153">
        <v>24</v>
      </c>
      <c r="C7153" s="27">
        <v>1.6400000000000001E-2</v>
      </c>
      <c r="D7153" s="24">
        <f t="shared" si="1042"/>
        <v>0.51391705069124438</v>
      </c>
      <c r="E7153" s="24">
        <f t="shared" si="1044"/>
        <v>0.51391705069124438</v>
      </c>
      <c r="F7153" s="3">
        <f t="shared" si="1049"/>
        <v>31.336405529953925</v>
      </c>
      <c r="G7153" s="3">
        <f t="shared" si="1050"/>
        <v>31.336405529953925</v>
      </c>
      <c r="H7153" s="13">
        <v>0</v>
      </c>
      <c r="I7153" s="2">
        <f t="shared" si="1043"/>
        <v>0</v>
      </c>
      <c r="J7153" s="2">
        <f t="shared" si="1045"/>
        <v>0</v>
      </c>
      <c r="K7153" s="2">
        <f t="shared" si="1046"/>
        <v>0</v>
      </c>
      <c r="L7153" s="2">
        <f t="shared" si="1046"/>
        <v>0</v>
      </c>
      <c r="M7153" s="2">
        <f t="shared" si="1047"/>
        <v>0</v>
      </c>
      <c r="N7153" s="2">
        <f t="shared" si="1048"/>
        <v>0</v>
      </c>
    </row>
    <row r="7154" spans="1:14">
      <c r="A7154" s="5">
        <v>41938.042080439816</v>
      </c>
      <c r="B7154">
        <v>1</v>
      </c>
      <c r="C7154" s="27">
        <v>1.6400000000000001E-2</v>
      </c>
      <c r="D7154" s="24">
        <f t="shared" si="1042"/>
        <v>0.51391705069124438</v>
      </c>
      <c r="E7154" s="24">
        <f t="shared" si="1044"/>
        <v>0.51391705069124438</v>
      </c>
      <c r="F7154" s="3">
        <f t="shared" si="1049"/>
        <v>31.336405529953925</v>
      </c>
      <c r="G7154" s="3">
        <f t="shared" si="1050"/>
        <v>31.336405529953925</v>
      </c>
      <c r="H7154" s="13">
        <v>0</v>
      </c>
      <c r="I7154" s="2">
        <f t="shared" si="1043"/>
        <v>0</v>
      </c>
      <c r="J7154" s="2">
        <f t="shared" si="1045"/>
        <v>0</v>
      </c>
      <c r="K7154" s="2">
        <f t="shared" si="1046"/>
        <v>0</v>
      </c>
      <c r="L7154" s="2">
        <f t="shared" si="1046"/>
        <v>0</v>
      </c>
      <c r="M7154" s="2">
        <f t="shared" si="1047"/>
        <v>0</v>
      </c>
      <c r="N7154" s="2">
        <f t="shared" si="1048"/>
        <v>0</v>
      </c>
    </row>
    <row r="7155" spans="1:14">
      <c r="A7155" s="5">
        <v>41938.083747164354</v>
      </c>
      <c r="B7155">
        <v>2</v>
      </c>
      <c r="C7155" s="27">
        <v>1.6400000000000001E-2</v>
      </c>
      <c r="D7155" s="24">
        <f t="shared" si="1042"/>
        <v>0.51391705069124438</v>
      </c>
      <c r="E7155" s="24">
        <f t="shared" si="1044"/>
        <v>0.51391705069124438</v>
      </c>
      <c r="F7155" s="3">
        <f t="shared" si="1049"/>
        <v>31.336405529953925</v>
      </c>
      <c r="G7155" s="3">
        <f t="shared" si="1050"/>
        <v>31.336405529953925</v>
      </c>
      <c r="H7155" s="13">
        <v>0</v>
      </c>
      <c r="I7155" s="2">
        <f t="shared" si="1043"/>
        <v>0</v>
      </c>
      <c r="J7155" s="2">
        <f t="shared" si="1045"/>
        <v>0</v>
      </c>
      <c r="K7155" s="2">
        <f t="shared" si="1046"/>
        <v>0</v>
      </c>
      <c r="L7155" s="2">
        <f t="shared" si="1046"/>
        <v>0</v>
      </c>
      <c r="M7155" s="2">
        <f t="shared" si="1047"/>
        <v>0</v>
      </c>
      <c r="N7155" s="2">
        <f t="shared" si="1048"/>
        <v>0</v>
      </c>
    </row>
    <row r="7156" spans="1:14">
      <c r="A7156" s="5">
        <v>41938.125413888891</v>
      </c>
      <c r="B7156">
        <v>3</v>
      </c>
      <c r="C7156" s="27">
        <v>1.6400000000000001E-2</v>
      </c>
      <c r="D7156" s="24">
        <f t="shared" si="1042"/>
        <v>0.51391705069124438</v>
      </c>
      <c r="E7156" s="24">
        <f t="shared" si="1044"/>
        <v>0.51391705069124438</v>
      </c>
      <c r="F7156" s="3">
        <f t="shared" si="1049"/>
        <v>31.336405529953925</v>
      </c>
      <c r="G7156" s="3">
        <f t="shared" si="1050"/>
        <v>31.336405529953925</v>
      </c>
      <c r="H7156" s="13">
        <v>0</v>
      </c>
      <c r="I7156" s="2">
        <f t="shared" si="1043"/>
        <v>0</v>
      </c>
      <c r="J7156" s="2">
        <f t="shared" si="1045"/>
        <v>0</v>
      </c>
      <c r="K7156" s="2">
        <f t="shared" si="1046"/>
        <v>0</v>
      </c>
      <c r="L7156" s="2">
        <f t="shared" si="1046"/>
        <v>0</v>
      </c>
      <c r="M7156" s="2">
        <f t="shared" si="1047"/>
        <v>0</v>
      </c>
      <c r="N7156" s="2">
        <f t="shared" si="1048"/>
        <v>0</v>
      </c>
    </row>
    <row r="7157" spans="1:14">
      <c r="A7157" s="5">
        <v>41938.167080613428</v>
      </c>
      <c r="B7157">
        <v>4</v>
      </c>
      <c r="C7157" s="27">
        <v>1.6400000000000001E-2</v>
      </c>
      <c r="D7157" s="24">
        <f t="shared" si="1042"/>
        <v>0.51391705069124438</v>
      </c>
      <c r="E7157" s="24">
        <f t="shared" si="1044"/>
        <v>0.51391705069124438</v>
      </c>
      <c r="F7157" s="3">
        <f t="shared" si="1049"/>
        <v>31.336405529953925</v>
      </c>
      <c r="G7157" s="3">
        <f t="shared" si="1050"/>
        <v>31.336405529953925</v>
      </c>
      <c r="H7157" s="13">
        <v>0</v>
      </c>
      <c r="I7157" s="2">
        <f t="shared" si="1043"/>
        <v>0</v>
      </c>
      <c r="J7157" s="2">
        <f t="shared" si="1045"/>
        <v>0</v>
      </c>
      <c r="K7157" s="2">
        <f t="shared" si="1046"/>
        <v>0</v>
      </c>
      <c r="L7157" s="2">
        <f t="shared" si="1046"/>
        <v>0</v>
      </c>
      <c r="M7157" s="2">
        <f t="shared" si="1047"/>
        <v>0</v>
      </c>
      <c r="N7157" s="2">
        <f t="shared" si="1048"/>
        <v>0</v>
      </c>
    </row>
    <row r="7158" spans="1:14">
      <c r="A7158" s="5">
        <v>41938.208747337965</v>
      </c>
      <c r="B7158">
        <v>5</v>
      </c>
      <c r="C7158" s="27">
        <v>1.6400000000000001E-2</v>
      </c>
      <c r="D7158" s="24">
        <f t="shared" si="1042"/>
        <v>0.51391705069124438</v>
      </c>
      <c r="E7158" s="24">
        <f t="shared" si="1044"/>
        <v>0.51391705069124438</v>
      </c>
      <c r="F7158" s="3">
        <f t="shared" si="1049"/>
        <v>31.336405529953925</v>
      </c>
      <c r="G7158" s="3">
        <f t="shared" si="1050"/>
        <v>31.336405529953925</v>
      </c>
      <c r="H7158" s="13">
        <v>0</v>
      </c>
      <c r="I7158" s="2">
        <f t="shared" si="1043"/>
        <v>0</v>
      </c>
      <c r="J7158" s="2">
        <f t="shared" si="1045"/>
        <v>0</v>
      </c>
      <c r="K7158" s="2">
        <f t="shared" si="1046"/>
        <v>0</v>
      </c>
      <c r="L7158" s="2">
        <f t="shared" si="1046"/>
        <v>0</v>
      </c>
      <c r="M7158" s="2">
        <f t="shared" si="1047"/>
        <v>0</v>
      </c>
      <c r="N7158" s="2">
        <f t="shared" si="1048"/>
        <v>0</v>
      </c>
    </row>
    <row r="7159" spans="1:14">
      <c r="A7159" s="5">
        <v>41938.250414062502</v>
      </c>
      <c r="B7159">
        <v>6</v>
      </c>
      <c r="C7159" s="27">
        <v>3.2800000000000003E-2</v>
      </c>
      <c r="D7159" s="24">
        <f t="shared" si="1042"/>
        <v>1.0278341013824888</v>
      </c>
      <c r="E7159" s="24">
        <f t="shared" si="1044"/>
        <v>1.0278341013824888</v>
      </c>
      <c r="F7159" s="3">
        <f t="shared" si="1049"/>
        <v>31.336405529953925</v>
      </c>
      <c r="G7159" s="3">
        <f t="shared" si="1050"/>
        <v>31.336405529953925</v>
      </c>
      <c r="H7159" s="13">
        <v>0</v>
      </c>
      <c r="I7159" s="2">
        <f t="shared" si="1043"/>
        <v>0</v>
      </c>
      <c r="J7159" s="2">
        <f t="shared" si="1045"/>
        <v>0</v>
      </c>
      <c r="K7159" s="2">
        <f t="shared" si="1046"/>
        <v>0</v>
      </c>
      <c r="L7159" s="2">
        <f t="shared" si="1046"/>
        <v>0</v>
      </c>
      <c r="M7159" s="2">
        <f t="shared" si="1047"/>
        <v>0</v>
      </c>
      <c r="N7159" s="2">
        <f t="shared" si="1048"/>
        <v>0</v>
      </c>
    </row>
    <row r="7160" spans="1:14">
      <c r="A7160" s="5">
        <v>41938.29208078704</v>
      </c>
      <c r="B7160">
        <v>7</v>
      </c>
      <c r="C7160" s="27">
        <v>4.9200000000000008E-2</v>
      </c>
      <c r="D7160" s="24">
        <f t="shared" si="1042"/>
        <v>1.5417511520737333</v>
      </c>
      <c r="E7160" s="24">
        <f t="shared" si="1044"/>
        <v>1.5417511520737333</v>
      </c>
      <c r="F7160" s="3">
        <f t="shared" si="1049"/>
        <v>31.336405529953925</v>
      </c>
      <c r="G7160" s="3">
        <f t="shared" si="1050"/>
        <v>31.336405529953925</v>
      </c>
      <c r="H7160" s="13">
        <v>0</v>
      </c>
      <c r="I7160" s="2">
        <f t="shared" si="1043"/>
        <v>0</v>
      </c>
      <c r="J7160" s="2">
        <f t="shared" si="1045"/>
        <v>0</v>
      </c>
      <c r="K7160" s="2">
        <f t="shared" si="1046"/>
        <v>0</v>
      </c>
      <c r="L7160" s="2">
        <f t="shared" si="1046"/>
        <v>0</v>
      </c>
      <c r="M7160" s="2">
        <f t="shared" si="1047"/>
        <v>0</v>
      </c>
      <c r="N7160" s="2">
        <f t="shared" si="1048"/>
        <v>0</v>
      </c>
    </row>
    <row r="7161" spans="1:14">
      <c r="A7161" s="5">
        <v>41938.333747511577</v>
      </c>
      <c r="B7161">
        <v>8</v>
      </c>
      <c r="C7161" s="27">
        <v>6.5600000000000006E-2</v>
      </c>
      <c r="D7161" s="24">
        <f t="shared" si="1042"/>
        <v>2.0556682027649775</v>
      </c>
      <c r="E7161" s="24">
        <f t="shared" si="1044"/>
        <v>2.0556682027649775</v>
      </c>
      <c r="F7161" s="3">
        <f t="shared" si="1049"/>
        <v>31.336405529953925</v>
      </c>
      <c r="G7161" s="3">
        <f t="shared" si="1050"/>
        <v>31.336405529953925</v>
      </c>
      <c r="H7161" s="13">
        <v>4.9019607843137254E-4</v>
      </c>
      <c r="I7161" s="2">
        <f t="shared" si="1043"/>
        <v>1.176470588235294E-3</v>
      </c>
      <c r="J7161" s="2">
        <f t="shared" si="1045"/>
        <v>1.176470588235294E-3</v>
      </c>
      <c r="K7161" s="2">
        <f t="shared" si="1046"/>
        <v>1.176470588235294E-3</v>
      </c>
      <c r="L7161" s="2">
        <f t="shared" si="1046"/>
        <v>1.176470588235294E-3</v>
      </c>
      <c r="M7161" s="2">
        <f t="shared" si="1047"/>
        <v>0</v>
      </c>
      <c r="N7161" s="2">
        <f t="shared" si="1048"/>
        <v>0</v>
      </c>
    </row>
    <row r="7162" spans="1:14">
      <c r="A7162" s="5">
        <v>41938.375414236114</v>
      </c>
      <c r="B7162">
        <v>9</v>
      </c>
      <c r="C7162" s="27">
        <v>6.5600000000000006E-2</v>
      </c>
      <c r="D7162" s="24">
        <f t="shared" si="1042"/>
        <v>2.0556682027649775</v>
      </c>
      <c r="E7162" s="24">
        <f t="shared" si="1044"/>
        <v>2.0556682027649775</v>
      </c>
      <c r="F7162" s="3">
        <f t="shared" si="1049"/>
        <v>31.336405529953925</v>
      </c>
      <c r="G7162" s="3">
        <f t="shared" si="1050"/>
        <v>31.336405529953925</v>
      </c>
      <c r="H7162" s="13">
        <v>1.0294117647058823E-2</v>
      </c>
      <c r="I7162" s="2">
        <f t="shared" si="1043"/>
        <v>2.4705882352941175E-2</v>
      </c>
      <c r="J7162" s="2">
        <f t="shared" si="1045"/>
        <v>2.4705882352941175E-2</v>
      </c>
      <c r="K7162" s="2">
        <f t="shared" si="1046"/>
        <v>2.4705882352941175E-2</v>
      </c>
      <c r="L7162" s="2">
        <f t="shared" si="1046"/>
        <v>2.4705882352941175E-2</v>
      </c>
      <c r="M7162" s="2">
        <f t="shared" si="1047"/>
        <v>0</v>
      </c>
      <c r="N7162" s="2">
        <f t="shared" si="1048"/>
        <v>0</v>
      </c>
    </row>
    <row r="7163" spans="1:14">
      <c r="A7163" s="5">
        <v>41938.417080960651</v>
      </c>
      <c r="B7163">
        <v>10</v>
      </c>
      <c r="C7163" s="27">
        <v>4.9200000000000008E-2</v>
      </c>
      <c r="D7163" s="24">
        <f t="shared" si="1042"/>
        <v>1.5417511520737333</v>
      </c>
      <c r="E7163" s="24">
        <f t="shared" si="1044"/>
        <v>1.5417511520737333</v>
      </c>
      <c r="F7163" s="3">
        <f t="shared" si="1049"/>
        <v>31.336405529953925</v>
      </c>
      <c r="G7163" s="3">
        <f t="shared" si="1050"/>
        <v>31.336405529953925</v>
      </c>
      <c r="H7163" s="13">
        <v>3.8725490196078433E-2</v>
      </c>
      <c r="I7163" s="2">
        <f t="shared" si="1043"/>
        <v>9.2941176470588235E-2</v>
      </c>
      <c r="J7163" s="2">
        <f t="shared" si="1045"/>
        <v>9.2941176470588235E-2</v>
      </c>
      <c r="K7163" s="2">
        <f t="shared" si="1046"/>
        <v>9.2941176470588235E-2</v>
      </c>
      <c r="L7163" s="2">
        <f t="shared" si="1046"/>
        <v>9.2941176470588235E-2</v>
      </c>
      <c r="M7163" s="2">
        <f t="shared" si="1047"/>
        <v>0</v>
      </c>
      <c r="N7163" s="2">
        <f t="shared" si="1048"/>
        <v>0</v>
      </c>
    </row>
    <row r="7164" spans="1:14">
      <c r="A7164" s="5">
        <v>41938.458747685188</v>
      </c>
      <c r="B7164">
        <v>11</v>
      </c>
      <c r="C7164" s="27">
        <v>3.2800000000000003E-2</v>
      </c>
      <c r="D7164" s="24">
        <f t="shared" si="1042"/>
        <v>1.0278341013824888</v>
      </c>
      <c r="E7164" s="24">
        <f t="shared" si="1044"/>
        <v>1.0278341013824888</v>
      </c>
      <c r="F7164" s="3">
        <f t="shared" si="1049"/>
        <v>31.336405529953925</v>
      </c>
      <c r="G7164" s="3">
        <f t="shared" si="1050"/>
        <v>31.336405529953925</v>
      </c>
      <c r="H7164" s="13">
        <v>6.3235294117647042E-2</v>
      </c>
      <c r="I7164" s="2">
        <f t="shared" si="1043"/>
        <v>0.15176470588235288</v>
      </c>
      <c r="J7164" s="2">
        <f t="shared" si="1045"/>
        <v>0.15176470588235288</v>
      </c>
      <c r="K7164" s="2">
        <f t="shared" si="1046"/>
        <v>0.15176470588235288</v>
      </c>
      <c r="L7164" s="2">
        <f t="shared" si="1046"/>
        <v>0.15176470588235288</v>
      </c>
      <c r="M7164" s="2">
        <f t="shared" si="1047"/>
        <v>0</v>
      </c>
      <c r="N7164" s="2">
        <f t="shared" si="1048"/>
        <v>0</v>
      </c>
    </row>
    <row r="7165" spans="1:14">
      <c r="A7165" s="5">
        <v>41938.500414409726</v>
      </c>
      <c r="B7165">
        <v>12</v>
      </c>
      <c r="C7165" s="27">
        <v>3.2800000000000003E-2</v>
      </c>
      <c r="D7165" s="24">
        <f t="shared" si="1042"/>
        <v>1.0278341013824888</v>
      </c>
      <c r="E7165" s="24">
        <f t="shared" si="1044"/>
        <v>1.0278341013824888</v>
      </c>
      <c r="F7165" s="3">
        <f t="shared" si="1049"/>
        <v>31.336405529953925</v>
      </c>
      <c r="G7165" s="3">
        <f t="shared" si="1050"/>
        <v>31.336405529953925</v>
      </c>
      <c r="H7165" s="13">
        <v>8.8235294117647065E-2</v>
      </c>
      <c r="I7165" s="2">
        <f t="shared" si="1043"/>
        <v>0.21176470588235294</v>
      </c>
      <c r="J7165" s="2">
        <f t="shared" si="1045"/>
        <v>0.21176470588235294</v>
      </c>
      <c r="K7165" s="2">
        <f t="shared" si="1046"/>
        <v>0.21176470588235294</v>
      </c>
      <c r="L7165" s="2">
        <f t="shared" si="1046"/>
        <v>0.21176470588235294</v>
      </c>
      <c r="M7165" s="2">
        <f t="shared" si="1047"/>
        <v>0</v>
      </c>
      <c r="N7165" s="2">
        <f t="shared" si="1048"/>
        <v>0</v>
      </c>
    </row>
    <row r="7166" spans="1:14">
      <c r="A7166" s="5">
        <v>41938.542081134263</v>
      </c>
      <c r="B7166">
        <v>13</v>
      </c>
      <c r="C7166" s="27">
        <v>3.2800000000000003E-2</v>
      </c>
      <c r="D7166" s="24">
        <f t="shared" si="1042"/>
        <v>1.0278341013824888</v>
      </c>
      <c r="E7166" s="24">
        <f t="shared" si="1044"/>
        <v>1.0278341013824888</v>
      </c>
      <c r="F7166" s="3">
        <f t="shared" si="1049"/>
        <v>31.336405529953925</v>
      </c>
      <c r="G7166" s="3">
        <f t="shared" si="1050"/>
        <v>31.336405529953925</v>
      </c>
      <c r="H7166" s="13">
        <v>0.11519607843137256</v>
      </c>
      <c r="I7166" s="2">
        <f t="shared" si="1043"/>
        <v>0.27647058823529413</v>
      </c>
      <c r="J7166" s="2">
        <f t="shared" si="1045"/>
        <v>0.27647058823529413</v>
      </c>
      <c r="K7166" s="2">
        <f t="shared" si="1046"/>
        <v>0.27647058823529413</v>
      </c>
      <c r="L7166" s="2">
        <f t="shared" si="1046"/>
        <v>0.27647058823529413</v>
      </c>
      <c r="M7166" s="2">
        <f t="shared" si="1047"/>
        <v>0</v>
      </c>
      <c r="N7166" s="2">
        <f t="shared" si="1048"/>
        <v>0</v>
      </c>
    </row>
    <row r="7167" spans="1:14">
      <c r="A7167" s="5">
        <v>41938.583747858793</v>
      </c>
      <c r="B7167">
        <v>14</v>
      </c>
      <c r="C7167" s="27">
        <v>3.2800000000000003E-2</v>
      </c>
      <c r="D7167" s="24">
        <f t="shared" si="1042"/>
        <v>1.0278341013824888</v>
      </c>
      <c r="E7167" s="24">
        <f t="shared" si="1044"/>
        <v>1.0278341013824888</v>
      </c>
      <c r="F7167" s="3">
        <f t="shared" si="1049"/>
        <v>31.336405529953925</v>
      </c>
      <c r="G7167" s="3">
        <f t="shared" si="1050"/>
        <v>31.336405529953925</v>
      </c>
      <c r="H7167" s="13">
        <v>0.13186274509803922</v>
      </c>
      <c r="I7167" s="2">
        <f t="shared" si="1043"/>
        <v>0.31647058823529411</v>
      </c>
      <c r="J7167" s="2">
        <f t="shared" si="1045"/>
        <v>0.31647058823529411</v>
      </c>
      <c r="K7167" s="2">
        <f t="shared" si="1046"/>
        <v>0.31647058823529411</v>
      </c>
      <c r="L7167" s="2">
        <f t="shared" si="1046"/>
        <v>0.31647058823529411</v>
      </c>
      <c r="M7167" s="2">
        <f t="shared" si="1047"/>
        <v>0</v>
      </c>
      <c r="N7167" s="2">
        <f t="shared" si="1048"/>
        <v>0</v>
      </c>
    </row>
    <row r="7168" spans="1:14">
      <c r="A7168" s="5">
        <v>41938.62541458333</v>
      </c>
      <c r="B7168">
        <v>15</v>
      </c>
      <c r="C7168" s="27">
        <v>3.2800000000000003E-2</v>
      </c>
      <c r="D7168" s="24">
        <f t="shared" si="1042"/>
        <v>1.0278341013824888</v>
      </c>
      <c r="E7168" s="24">
        <f t="shared" si="1044"/>
        <v>1.0278341013824888</v>
      </c>
      <c r="F7168" s="3">
        <f t="shared" si="1049"/>
        <v>31.336405529953925</v>
      </c>
      <c r="G7168" s="3">
        <f t="shared" si="1050"/>
        <v>31.336405529953925</v>
      </c>
      <c r="H7168" s="13">
        <v>0.10294117647058824</v>
      </c>
      <c r="I7168" s="2">
        <f t="shared" si="1043"/>
        <v>0.24705882352941178</v>
      </c>
      <c r="J7168" s="2">
        <f t="shared" si="1045"/>
        <v>0.24705882352941178</v>
      </c>
      <c r="K7168" s="2">
        <f t="shared" si="1046"/>
        <v>0.24705882352941178</v>
      </c>
      <c r="L7168" s="2">
        <f t="shared" si="1046"/>
        <v>0.24705882352941178</v>
      </c>
      <c r="M7168" s="2">
        <f t="shared" si="1047"/>
        <v>0</v>
      </c>
      <c r="N7168" s="2">
        <f t="shared" si="1048"/>
        <v>0</v>
      </c>
    </row>
    <row r="7169" spans="1:14">
      <c r="A7169" s="5">
        <v>41938.667081307867</v>
      </c>
      <c r="B7169">
        <v>16</v>
      </c>
      <c r="C7169" s="27">
        <v>3.2800000000000003E-2</v>
      </c>
      <c r="D7169" s="24">
        <f t="shared" si="1042"/>
        <v>1.0278341013824888</v>
      </c>
      <c r="E7169" s="24">
        <f t="shared" si="1044"/>
        <v>1.0278341013824888</v>
      </c>
      <c r="F7169" s="3">
        <f t="shared" si="1049"/>
        <v>31.336405529953925</v>
      </c>
      <c r="G7169" s="3">
        <f t="shared" si="1050"/>
        <v>31.336405529953925</v>
      </c>
      <c r="H7169" s="13">
        <v>2.1568627450980395E-2</v>
      </c>
      <c r="I7169" s="2">
        <f t="shared" si="1043"/>
        <v>5.1764705882352949E-2</v>
      </c>
      <c r="J7169" s="2">
        <f t="shared" si="1045"/>
        <v>5.1764705882352949E-2</v>
      </c>
      <c r="K7169" s="2">
        <f t="shared" si="1046"/>
        <v>5.1764705882352949E-2</v>
      </c>
      <c r="L7169" s="2">
        <f t="shared" si="1046"/>
        <v>5.1764705882352949E-2</v>
      </c>
      <c r="M7169" s="2">
        <f t="shared" si="1047"/>
        <v>0</v>
      </c>
      <c r="N7169" s="2">
        <f t="shared" si="1048"/>
        <v>0</v>
      </c>
    </row>
    <row r="7170" spans="1:14">
      <c r="A7170" s="5">
        <v>41938.708748032404</v>
      </c>
      <c r="B7170">
        <v>17</v>
      </c>
      <c r="C7170" s="27">
        <v>4.9200000000000008E-2</v>
      </c>
      <c r="D7170" s="24">
        <f t="shared" ref="D7170:D7233" si="1051">C7170*F7170</f>
        <v>1.5417511520737333</v>
      </c>
      <c r="E7170" s="24">
        <f t="shared" si="1044"/>
        <v>1.5417511520737333</v>
      </c>
      <c r="F7170" s="3">
        <f t="shared" si="1049"/>
        <v>31.336405529953925</v>
      </c>
      <c r="G7170" s="3">
        <f t="shared" si="1050"/>
        <v>31.336405529953925</v>
      </c>
      <c r="H7170" s="13">
        <v>1.9607843137254902E-3</v>
      </c>
      <c r="I7170" s="2">
        <f t="shared" ref="I7170:I7233" si="1052">H7170*$AA$3</f>
        <v>4.7058823529411761E-3</v>
      </c>
      <c r="J7170" s="2">
        <f t="shared" si="1045"/>
        <v>4.7058823529411761E-3</v>
      </c>
      <c r="K7170" s="2">
        <f t="shared" si="1046"/>
        <v>4.7058823529411761E-3</v>
      </c>
      <c r="L7170" s="2">
        <f t="shared" si="1046"/>
        <v>4.7058823529411761E-3</v>
      </c>
      <c r="M7170" s="2">
        <f t="shared" si="1047"/>
        <v>0</v>
      </c>
      <c r="N7170" s="2">
        <f t="shared" si="1048"/>
        <v>0</v>
      </c>
    </row>
    <row r="7171" spans="1:14">
      <c r="A7171" s="5">
        <v>41938.750414756942</v>
      </c>
      <c r="B7171">
        <v>18</v>
      </c>
      <c r="C7171" s="27">
        <v>6.5600000000000006E-2</v>
      </c>
      <c r="D7171" s="24">
        <f t="shared" si="1051"/>
        <v>2.0556682027649775</v>
      </c>
      <c r="E7171" s="24">
        <f t="shared" ref="E7171:E7234" si="1053">C7171*G7171</f>
        <v>2.0556682027649775</v>
      </c>
      <c r="F7171" s="3">
        <f t="shared" si="1049"/>
        <v>31.336405529953925</v>
      </c>
      <c r="G7171" s="3">
        <f t="shared" si="1050"/>
        <v>31.336405529953925</v>
      </c>
      <c r="H7171" s="13">
        <v>0</v>
      </c>
      <c r="I7171" s="2">
        <f t="shared" si="1052"/>
        <v>0</v>
      </c>
      <c r="J7171" s="2">
        <f t="shared" ref="J7171:J7234" si="1054">H7171*$AB$3</f>
        <v>0</v>
      </c>
      <c r="K7171" s="2">
        <f t="shared" ref="K7171:L7234" si="1055">IF(D7171&gt;I7171,I7171,D7171)</f>
        <v>0</v>
      </c>
      <c r="L7171" s="2">
        <f t="shared" si="1055"/>
        <v>0</v>
      </c>
      <c r="M7171" s="2">
        <f t="shared" ref="M7171:M7234" si="1056">IF(I7171&gt;D7171,I7171-D7171,0)</f>
        <v>0</v>
      </c>
      <c r="N7171" s="2">
        <f t="shared" ref="N7171:N7234" si="1057">IF(J7171&gt;E7171,J7171-E7171,0)</f>
        <v>0</v>
      </c>
    </row>
    <row r="7172" spans="1:14">
      <c r="A7172" s="5">
        <v>41938.792081481479</v>
      </c>
      <c r="B7172">
        <v>19</v>
      </c>
      <c r="C7172" s="27">
        <v>9.8400000000000015E-2</v>
      </c>
      <c r="D7172" s="24">
        <f t="shared" si="1051"/>
        <v>3.0835023041474665</v>
      </c>
      <c r="E7172" s="24">
        <f t="shared" si="1053"/>
        <v>3.0835023041474665</v>
      </c>
      <c r="F7172" s="3">
        <f t="shared" si="1049"/>
        <v>31.336405529953925</v>
      </c>
      <c r="G7172" s="3">
        <f t="shared" si="1050"/>
        <v>31.336405529953925</v>
      </c>
      <c r="H7172" s="13">
        <v>0</v>
      </c>
      <c r="I7172" s="2">
        <f t="shared" si="1052"/>
        <v>0</v>
      </c>
      <c r="J7172" s="2">
        <f t="shared" si="1054"/>
        <v>0</v>
      </c>
      <c r="K7172" s="2">
        <f t="shared" si="1055"/>
        <v>0</v>
      </c>
      <c r="L7172" s="2">
        <f t="shared" si="1055"/>
        <v>0</v>
      </c>
      <c r="M7172" s="2">
        <f t="shared" si="1056"/>
        <v>0</v>
      </c>
      <c r="N7172" s="2">
        <f t="shared" si="1057"/>
        <v>0</v>
      </c>
    </row>
    <row r="7173" spans="1:14">
      <c r="A7173" s="5">
        <v>41938.833748206016</v>
      </c>
      <c r="B7173">
        <v>20</v>
      </c>
      <c r="C7173" s="27">
        <v>8.2000000000000003E-2</v>
      </c>
      <c r="D7173" s="24">
        <f t="shared" si="1051"/>
        <v>2.5695852534562218</v>
      </c>
      <c r="E7173" s="24">
        <f t="shared" si="1053"/>
        <v>2.5695852534562218</v>
      </c>
      <c r="F7173" s="3">
        <f t="shared" si="1049"/>
        <v>31.336405529953925</v>
      </c>
      <c r="G7173" s="3">
        <f t="shared" si="1050"/>
        <v>31.336405529953925</v>
      </c>
      <c r="H7173" s="13">
        <v>0</v>
      </c>
      <c r="I7173" s="2">
        <f t="shared" si="1052"/>
        <v>0</v>
      </c>
      <c r="J7173" s="2">
        <f t="shared" si="1054"/>
        <v>0</v>
      </c>
      <c r="K7173" s="2">
        <f t="shared" si="1055"/>
        <v>0</v>
      </c>
      <c r="L7173" s="2">
        <f t="shared" si="1055"/>
        <v>0</v>
      </c>
      <c r="M7173" s="2">
        <f t="shared" si="1056"/>
        <v>0</v>
      </c>
      <c r="N7173" s="2">
        <f t="shared" si="1057"/>
        <v>0</v>
      </c>
    </row>
    <row r="7174" spans="1:14">
      <c r="A7174" s="5">
        <v>41938.875414930553</v>
      </c>
      <c r="B7174">
        <v>21</v>
      </c>
      <c r="C7174" s="27">
        <v>6.5600000000000006E-2</v>
      </c>
      <c r="D7174" s="24">
        <f t="shared" si="1051"/>
        <v>2.0556682027649775</v>
      </c>
      <c r="E7174" s="24">
        <f t="shared" si="1053"/>
        <v>2.0556682027649775</v>
      </c>
      <c r="F7174" s="3">
        <f t="shared" si="1049"/>
        <v>31.336405529953925</v>
      </c>
      <c r="G7174" s="3">
        <f t="shared" si="1050"/>
        <v>31.336405529953925</v>
      </c>
      <c r="H7174" s="13">
        <v>0</v>
      </c>
      <c r="I7174" s="2">
        <f t="shared" si="1052"/>
        <v>0</v>
      </c>
      <c r="J7174" s="2">
        <f t="shared" si="1054"/>
        <v>0</v>
      </c>
      <c r="K7174" s="2">
        <f t="shared" si="1055"/>
        <v>0</v>
      </c>
      <c r="L7174" s="2">
        <f t="shared" si="1055"/>
        <v>0</v>
      </c>
      <c r="M7174" s="2">
        <f t="shared" si="1056"/>
        <v>0</v>
      </c>
      <c r="N7174" s="2">
        <f t="shared" si="1057"/>
        <v>0</v>
      </c>
    </row>
    <row r="7175" spans="1:14">
      <c r="A7175" s="5">
        <v>41938.91708165509</v>
      </c>
      <c r="B7175">
        <v>22</v>
      </c>
      <c r="C7175" s="27">
        <v>4.9200000000000008E-2</v>
      </c>
      <c r="D7175" s="24">
        <f t="shared" si="1051"/>
        <v>1.5417511520737333</v>
      </c>
      <c r="E7175" s="24">
        <f t="shared" si="1053"/>
        <v>1.5417511520737333</v>
      </c>
      <c r="F7175" s="3">
        <f t="shared" si="1049"/>
        <v>31.336405529953925</v>
      </c>
      <c r="G7175" s="3">
        <f t="shared" si="1050"/>
        <v>31.336405529953925</v>
      </c>
      <c r="H7175" s="13">
        <v>0</v>
      </c>
      <c r="I7175" s="2">
        <f t="shared" si="1052"/>
        <v>0</v>
      </c>
      <c r="J7175" s="2">
        <f t="shared" si="1054"/>
        <v>0</v>
      </c>
      <c r="K7175" s="2">
        <f t="shared" si="1055"/>
        <v>0</v>
      </c>
      <c r="L7175" s="2">
        <f t="shared" si="1055"/>
        <v>0</v>
      </c>
      <c r="M7175" s="2">
        <f t="shared" si="1056"/>
        <v>0</v>
      </c>
      <c r="N7175" s="2">
        <f t="shared" si="1057"/>
        <v>0</v>
      </c>
    </row>
    <row r="7176" spans="1:14">
      <c r="A7176" s="5">
        <v>41938.958748379628</v>
      </c>
      <c r="B7176">
        <v>23</v>
      </c>
      <c r="C7176" s="27">
        <v>3.2800000000000003E-2</v>
      </c>
      <c r="D7176" s="24">
        <f t="shared" si="1051"/>
        <v>1.0278341013824888</v>
      </c>
      <c r="E7176" s="24">
        <f t="shared" si="1053"/>
        <v>1.0278341013824888</v>
      </c>
      <c r="F7176" s="3">
        <f t="shared" si="1049"/>
        <v>31.336405529953925</v>
      </c>
      <c r="G7176" s="3">
        <f t="shared" si="1050"/>
        <v>31.336405529953925</v>
      </c>
      <c r="H7176" s="13">
        <v>0</v>
      </c>
      <c r="I7176" s="2">
        <f t="shared" si="1052"/>
        <v>0</v>
      </c>
      <c r="J7176" s="2">
        <f t="shared" si="1054"/>
        <v>0</v>
      </c>
      <c r="K7176" s="2">
        <f t="shared" si="1055"/>
        <v>0</v>
      </c>
      <c r="L7176" s="2">
        <f t="shared" si="1055"/>
        <v>0</v>
      </c>
      <c r="M7176" s="2">
        <f t="shared" si="1056"/>
        <v>0</v>
      </c>
      <c r="N7176" s="2">
        <f t="shared" si="1057"/>
        <v>0</v>
      </c>
    </row>
    <row r="7177" spans="1:14">
      <c r="A7177" s="5">
        <v>41939.000415104165</v>
      </c>
      <c r="B7177">
        <v>24</v>
      </c>
      <c r="C7177" s="27">
        <v>1.6400000000000001E-2</v>
      </c>
      <c r="D7177" s="24">
        <f t="shared" si="1051"/>
        <v>0.51391705069124438</v>
      </c>
      <c r="E7177" s="24">
        <f t="shared" si="1053"/>
        <v>0.51391705069124438</v>
      </c>
      <c r="F7177" s="3">
        <f t="shared" si="1049"/>
        <v>31.336405529953925</v>
      </c>
      <c r="G7177" s="3">
        <f t="shared" si="1050"/>
        <v>31.336405529953925</v>
      </c>
      <c r="H7177" s="13">
        <v>0</v>
      </c>
      <c r="I7177" s="2">
        <f t="shared" si="1052"/>
        <v>0</v>
      </c>
      <c r="J7177" s="2">
        <f t="shared" si="1054"/>
        <v>0</v>
      </c>
      <c r="K7177" s="2">
        <f t="shared" si="1055"/>
        <v>0</v>
      </c>
      <c r="L7177" s="2">
        <f t="shared" si="1055"/>
        <v>0</v>
      </c>
      <c r="M7177" s="2">
        <f t="shared" si="1056"/>
        <v>0</v>
      </c>
      <c r="N7177" s="2">
        <f t="shared" si="1057"/>
        <v>0</v>
      </c>
    </row>
    <row r="7178" spans="1:14">
      <c r="A7178" s="5">
        <v>41939.042081828702</v>
      </c>
      <c r="B7178">
        <v>1</v>
      </c>
      <c r="C7178" s="27">
        <v>1.6400000000000001E-2</v>
      </c>
      <c r="D7178" s="24">
        <f t="shared" si="1051"/>
        <v>0.51391705069124438</v>
      </c>
      <c r="E7178" s="24">
        <f t="shared" si="1053"/>
        <v>0.51391705069124438</v>
      </c>
      <c r="F7178" s="3">
        <f t="shared" si="1049"/>
        <v>31.336405529953925</v>
      </c>
      <c r="G7178" s="3">
        <f t="shared" si="1050"/>
        <v>31.336405529953925</v>
      </c>
      <c r="H7178" s="13">
        <v>0</v>
      </c>
      <c r="I7178" s="2">
        <f t="shared" si="1052"/>
        <v>0</v>
      </c>
      <c r="J7178" s="2">
        <f t="shared" si="1054"/>
        <v>0</v>
      </c>
      <c r="K7178" s="2">
        <f t="shared" si="1055"/>
        <v>0</v>
      </c>
      <c r="L7178" s="2">
        <f t="shared" si="1055"/>
        <v>0</v>
      </c>
      <c r="M7178" s="2">
        <f t="shared" si="1056"/>
        <v>0</v>
      </c>
      <c r="N7178" s="2">
        <f t="shared" si="1057"/>
        <v>0</v>
      </c>
    </row>
    <row r="7179" spans="1:14">
      <c r="A7179" s="5">
        <v>41939.083748553239</v>
      </c>
      <c r="B7179">
        <v>2</v>
      </c>
      <c r="C7179" s="27">
        <v>1.6400000000000001E-2</v>
      </c>
      <c r="D7179" s="24">
        <f t="shared" si="1051"/>
        <v>0.51391705069124438</v>
      </c>
      <c r="E7179" s="24">
        <f t="shared" si="1053"/>
        <v>0.51391705069124438</v>
      </c>
      <c r="F7179" s="3">
        <f t="shared" si="1049"/>
        <v>31.336405529953925</v>
      </c>
      <c r="G7179" s="3">
        <f t="shared" si="1050"/>
        <v>31.336405529953925</v>
      </c>
      <c r="H7179" s="13">
        <v>0</v>
      </c>
      <c r="I7179" s="2">
        <f t="shared" si="1052"/>
        <v>0</v>
      </c>
      <c r="J7179" s="2">
        <f t="shared" si="1054"/>
        <v>0</v>
      </c>
      <c r="K7179" s="2">
        <f t="shared" si="1055"/>
        <v>0</v>
      </c>
      <c r="L7179" s="2">
        <f t="shared" si="1055"/>
        <v>0</v>
      </c>
      <c r="M7179" s="2">
        <f t="shared" si="1056"/>
        <v>0</v>
      </c>
      <c r="N7179" s="2">
        <f t="shared" si="1057"/>
        <v>0</v>
      </c>
    </row>
    <row r="7180" spans="1:14">
      <c r="A7180" s="5">
        <v>41939.125415277776</v>
      </c>
      <c r="B7180">
        <v>3</v>
      </c>
      <c r="C7180" s="27">
        <v>1.6400000000000001E-2</v>
      </c>
      <c r="D7180" s="24">
        <f t="shared" si="1051"/>
        <v>0.51391705069124438</v>
      </c>
      <c r="E7180" s="24">
        <f t="shared" si="1053"/>
        <v>0.51391705069124438</v>
      </c>
      <c r="F7180" s="3">
        <f t="shared" si="1049"/>
        <v>31.336405529953925</v>
      </c>
      <c r="G7180" s="3">
        <f t="shared" si="1050"/>
        <v>31.336405529953925</v>
      </c>
      <c r="H7180" s="13">
        <v>0</v>
      </c>
      <c r="I7180" s="2">
        <f t="shared" si="1052"/>
        <v>0</v>
      </c>
      <c r="J7180" s="2">
        <f t="shared" si="1054"/>
        <v>0</v>
      </c>
      <c r="K7180" s="2">
        <f t="shared" si="1055"/>
        <v>0</v>
      </c>
      <c r="L7180" s="2">
        <f t="shared" si="1055"/>
        <v>0</v>
      </c>
      <c r="M7180" s="2">
        <f t="shared" si="1056"/>
        <v>0</v>
      </c>
      <c r="N7180" s="2">
        <f t="shared" si="1057"/>
        <v>0</v>
      </c>
    </row>
    <row r="7181" spans="1:14">
      <c r="A7181" s="5">
        <v>41939.167082002314</v>
      </c>
      <c r="B7181">
        <v>4</v>
      </c>
      <c r="C7181" s="27">
        <v>1.6400000000000001E-2</v>
      </c>
      <c r="D7181" s="24">
        <f t="shared" si="1051"/>
        <v>0.51391705069124438</v>
      </c>
      <c r="E7181" s="24">
        <f t="shared" si="1053"/>
        <v>0.51391705069124438</v>
      </c>
      <c r="F7181" s="3">
        <f t="shared" si="1049"/>
        <v>31.336405529953925</v>
      </c>
      <c r="G7181" s="3">
        <f t="shared" si="1050"/>
        <v>31.336405529953925</v>
      </c>
      <c r="H7181" s="13">
        <v>0</v>
      </c>
      <c r="I7181" s="2">
        <f t="shared" si="1052"/>
        <v>0</v>
      </c>
      <c r="J7181" s="2">
        <f t="shared" si="1054"/>
        <v>0</v>
      </c>
      <c r="K7181" s="2">
        <f t="shared" si="1055"/>
        <v>0</v>
      </c>
      <c r="L7181" s="2">
        <f t="shared" si="1055"/>
        <v>0</v>
      </c>
      <c r="M7181" s="2">
        <f t="shared" si="1056"/>
        <v>0</v>
      </c>
      <c r="N7181" s="2">
        <f t="shared" si="1057"/>
        <v>0</v>
      </c>
    </row>
    <row r="7182" spans="1:14">
      <c r="A7182" s="5">
        <v>41939.208748726851</v>
      </c>
      <c r="B7182">
        <v>5</v>
      </c>
      <c r="C7182" s="27">
        <v>1.6400000000000001E-2</v>
      </c>
      <c r="D7182" s="24">
        <f t="shared" si="1051"/>
        <v>0.51391705069124438</v>
      </c>
      <c r="E7182" s="24">
        <f t="shared" si="1053"/>
        <v>0.51391705069124438</v>
      </c>
      <c r="F7182" s="3">
        <f t="shared" si="1049"/>
        <v>31.336405529953925</v>
      </c>
      <c r="G7182" s="3">
        <f t="shared" si="1050"/>
        <v>31.336405529953925</v>
      </c>
      <c r="H7182" s="13">
        <v>0</v>
      </c>
      <c r="I7182" s="2">
        <f t="shared" si="1052"/>
        <v>0</v>
      </c>
      <c r="J7182" s="2">
        <f t="shared" si="1054"/>
        <v>0</v>
      </c>
      <c r="K7182" s="2">
        <f t="shared" si="1055"/>
        <v>0</v>
      </c>
      <c r="L7182" s="2">
        <f t="shared" si="1055"/>
        <v>0</v>
      </c>
      <c r="M7182" s="2">
        <f t="shared" si="1056"/>
        <v>0</v>
      </c>
      <c r="N7182" s="2">
        <f t="shared" si="1057"/>
        <v>0</v>
      </c>
    </row>
    <row r="7183" spans="1:14">
      <c r="A7183" s="5">
        <v>41939.250415451388</v>
      </c>
      <c r="B7183">
        <v>6</v>
      </c>
      <c r="C7183" s="27">
        <v>3.2800000000000003E-2</v>
      </c>
      <c r="D7183" s="24">
        <f t="shared" si="1051"/>
        <v>1.0278341013824888</v>
      </c>
      <c r="E7183" s="24">
        <f t="shared" si="1053"/>
        <v>1.0278341013824888</v>
      </c>
      <c r="F7183" s="3">
        <f t="shared" si="1049"/>
        <v>31.336405529953925</v>
      </c>
      <c r="G7183" s="3">
        <f t="shared" si="1050"/>
        <v>31.336405529953925</v>
      </c>
      <c r="H7183" s="13">
        <v>0</v>
      </c>
      <c r="I7183" s="2">
        <f t="shared" si="1052"/>
        <v>0</v>
      </c>
      <c r="J7183" s="2">
        <f t="shared" si="1054"/>
        <v>0</v>
      </c>
      <c r="K7183" s="2">
        <f t="shared" si="1055"/>
        <v>0</v>
      </c>
      <c r="L7183" s="2">
        <f t="shared" si="1055"/>
        <v>0</v>
      </c>
      <c r="M7183" s="2">
        <f t="shared" si="1056"/>
        <v>0</v>
      </c>
      <c r="N7183" s="2">
        <f t="shared" si="1057"/>
        <v>0</v>
      </c>
    </row>
    <row r="7184" spans="1:14">
      <c r="A7184" s="5">
        <v>41939.292082175925</v>
      </c>
      <c r="B7184">
        <v>7</v>
      </c>
      <c r="C7184" s="27">
        <v>4.9200000000000008E-2</v>
      </c>
      <c r="D7184" s="24">
        <f t="shared" si="1051"/>
        <v>1.5417511520737333</v>
      </c>
      <c r="E7184" s="24">
        <f t="shared" si="1053"/>
        <v>1.5417511520737333</v>
      </c>
      <c r="F7184" s="3">
        <f t="shared" si="1049"/>
        <v>31.336405529953925</v>
      </c>
      <c r="G7184" s="3">
        <f t="shared" si="1050"/>
        <v>31.336405529953925</v>
      </c>
      <c r="H7184" s="13">
        <v>0</v>
      </c>
      <c r="I7184" s="2">
        <f t="shared" si="1052"/>
        <v>0</v>
      </c>
      <c r="J7184" s="2">
        <f t="shared" si="1054"/>
        <v>0</v>
      </c>
      <c r="K7184" s="2">
        <f t="shared" si="1055"/>
        <v>0</v>
      </c>
      <c r="L7184" s="2">
        <f t="shared" si="1055"/>
        <v>0</v>
      </c>
      <c r="M7184" s="2">
        <f t="shared" si="1056"/>
        <v>0</v>
      </c>
      <c r="N7184" s="2">
        <f t="shared" si="1057"/>
        <v>0</v>
      </c>
    </row>
    <row r="7185" spans="1:14">
      <c r="A7185" s="5">
        <v>41939.333748900463</v>
      </c>
      <c r="B7185">
        <v>8</v>
      </c>
      <c r="C7185" s="27">
        <v>6.5600000000000006E-2</v>
      </c>
      <c r="D7185" s="24">
        <f t="shared" si="1051"/>
        <v>2.0556682027649775</v>
      </c>
      <c r="E7185" s="24">
        <f t="shared" si="1053"/>
        <v>2.0556682027649775</v>
      </c>
      <c r="F7185" s="3">
        <f t="shared" si="1049"/>
        <v>31.336405529953925</v>
      </c>
      <c r="G7185" s="3">
        <f t="shared" si="1050"/>
        <v>31.336405529953925</v>
      </c>
      <c r="H7185" s="13">
        <v>8.3333333333333332E-3</v>
      </c>
      <c r="I7185" s="2">
        <f t="shared" si="1052"/>
        <v>0.02</v>
      </c>
      <c r="J7185" s="2">
        <f t="shared" si="1054"/>
        <v>0.02</v>
      </c>
      <c r="K7185" s="2">
        <f t="shared" si="1055"/>
        <v>0.02</v>
      </c>
      <c r="L7185" s="2">
        <f t="shared" si="1055"/>
        <v>0.02</v>
      </c>
      <c r="M7185" s="2">
        <f t="shared" si="1056"/>
        <v>0</v>
      </c>
      <c r="N7185" s="2">
        <f t="shared" si="1057"/>
        <v>0</v>
      </c>
    </row>
    <row r="7186" spans="1:14">
      <c r="A7186" s="5">
        <v>41939.375415625</v>
      </c>
      <c r="B7186">
        <v>9</v>
      </c>
      <c r="C7186" s="27">
        <v>6.5600000000000006E-2</v>
      </c>
      <c r="D7186" s="24">
        <f t="shared" si="1051"/>
        <v>2.0556682027649775</v>
      </c>
      <c r="E7186" s="24">
        <f t="shared" si="1053"/>
        <v>2.0556682027649775</v>
      </c>
      <c r="F7186" s="3">
        <f t="shared" si="1049"/>
        <v>31.336405529953925</v>
      </c>
      <c r="G7186" s="3">
        <f t="shared" si="1050"/>
        <v>31.336405529953925</v>
      </c>
      <c r="H7186" s="13">
        <v>0.16813725490196077</v>
      </c>
      <c r="I7186" s="2">
        <f t="shared" si="1052"/>
        <v>0.40352941176470586</v>
      </c>
      <c r="J7186" s="2">
        <f t="shared" si="1054"/>
        <v>0.40352941176470586</v>
      </c>
      <c r="K7186" s="2">
        <f t="shared" si="1055"/>
        <v>0.40352941176470586</v>
      </c>
      <c r="L7186" s="2">
        <f t="shared" si="1055"/>
        <v>0.40352941176470586</v>
      </c>
      <c r="M7186" s="2">
        <f t="shared" si="1056"/>
        <v>0</v>
      </c>
      <c r="N7186" s="2">
        <f t="shared" si="1057"/>
        <v>0</v>
      </c>
    </row>
    <row r="7187" spans="1:14">
      <c r="A7187" s="5">
        <v>41939.417082349537</v>
      </c>
      <c r="B7187">
        <v>10</v>
      </c>
      <c r="C7187" s="27">
        <v>4.9200000000000008E-2</v>
      </c>
      <c r="D7187" s="24">
        <f t="shared" si="1051"/>
        <v>1.5417511520737333</v>
      </c>
      <c r="E7187" s="24">
        <f t="shared" si="1053"/>
        <v>1.5417511520737333</v>
      </c>
      <c r="F7187" s="3">
        <f t="shared" si="1049"/>
        <v>31.336405529953925</v>
      </c>
      <c r="G7187" s="3">
        <f t="shared" si="1050"/>
        <v>31.336405529953925</v>
      </c>
      <c r="H7187" s="13">
        <v>0.29166666666666663</v>
      </c>
      <c r="I7187" s="2">
        <f t="shared" si="1052"/>
        <v>0.69999999999999984</v>
      </c>
      <c r="J7187" s="2">
        <f t="shared" si="1054"/>
        <v>0.69999999999999984</v>
      </c>
      <c r="K7187" s="2">
        <f t="shared" si="1055"/>
        <v>0.69999999999999984</v>
      </c>
      <c r="L7187" s="2">
        <f t="shared" si="1055"/>
        <v>0.69999999999999984</v>
      </c>
      <c r="M7187" s="2">
        <f t="shared" si="1056"/>
        <v>0</v>
      </c>
      <c r="N7187" s="2">
        <f t="shared" si="1057"/>
        <v>0</v>
      </c>
    </row>
    <row r="7188" spans="1:14">
      <c r="A7188" s="5">
        <v>41939.458749074074</v>
      </c>
      <c r="B7188">
        <v>11</v>
      </c>
      <c r="C7188" s="27">
        <v>3.2800000000000003E-2</v>
      </c>
      <c r="D7188" s="24">
        <f t="shared" si="1051"/>
        <v>1.0278341013824888</v>
      </c>
      <c r="E7188" s="24">
        <f t="shared" si="1053"/>
        <v>1.0278341013824888</v>
      </c>
      <c r="F7188" s="3">
        <f t="shared" si="1049"/>
        <v>31.336405529953925</v>
      </c>
      <c r="G7188" s="3">
        <f t="shared" si="1050"/>
        <v>31.336405529953925</v>
      </c>
      <c r="H7188" s="13">
        <v>0.2720588235294118</v>
      </c>
      <c r="I7188" s="2">
        <f t="shared" si="1052"/>
        <v>0.65294117647058825</v>
      </c>
      <c r="J7188" s="2">
        <f t="shared" si="1054"/>
        <v>0.65294117647058825</v>
      </c>
      <c r="K7188" s="2">
        <f t="shared" si="1055"/>
        <v>0.65294117647058825</v>
      </c>
      <c r="L7188" s="2">
        <f t="shared" si="1055"/>
        <v>0.65294117647058825</v>
      </c>
      <c r="M7188" s="2">
        <f t="shared" si="1056"/>
        <v>0</v>
      </c>
      <c r="N7188" s="2">
        <f t="shared" si="1057"/>
        <v>0</v>
      </c>
    </row>
    <row r="7189" spans="1:14">
      <c r="A7189" s="5">
        <v>41939.500415798611</v>
      </c>
      <c r="B7189">
        <v>12</v>
      </c>
      <c r="C7189" s="27">
        <v>3.2800000000000003E-2</v>
      </c>
      <c r="D7189" s="24">
        <f t="shared" si="1051"/>
        <v>1.0278341013824888</v>
      </c>
      <c r="E7189" s="24">
        <f t="shared" si="1053"/>
        <v>1.0278341013824888</v>
      </c>
      <c r="F7189" s="3">
        <f t="shared" si="1049"/>
        <v>31.336405529953925</v>
      </c>
      <c r="G7189" s="3">
        <f t="shared" si="1050"/>
        <v>31.336405529953925</v>
      </c>
      <c r="H7189" s="13">
        <v>0.28039215686274505</v>
      </c>
      <c r="I7189" s="2">
        <f t="shared" si="1052"/>
        <v>0.67294117647058804</v>
      </c>
      <c r="J7189" s="2">
        <f t="shared" si="1054"/>
        <v>0.67294117647058804</v>
      </c>
      <c r="K7189" s="2">
        <f t="shared" si="1055"/>
        <v>0.67294117647058804</v>
      </c>
      <c r="L7189" s="2">
        <f t="shared" si="1055"/>
        <v>0.67294117647058804</v>
      </c>
      <c r="M7189" s="2">
        <f t="shared" si="1056"/>
        <v>0</v>
      </c>
      <c r="N7189" s="2">
        <f t="shared" si="1057"/>
        <v>0</v>
      </c>
    </row>
    <row r="7190" spans="1:14">
      <c r="A7190" s="5">
        <v>41939.542082523149</v>
      </c>
      <c r="B7190">
        <v>13</v>
      </c>
      <c r="C7190" s="27">
        <v>3.2800000000000003E-2</v>
      </c>
      <c r="D7190" s="24">
        <f t="shared" si="1051"/>
        <v>1.0278341013824888</v>
      </c>
      <c r="E7190" s="24">
        <f t="shared" si="1053"/>
        <v>1.0278341013824888</v>
      </c>
      <c r="F7190" s="3">
        <f t="shared" si="1049"/>
        <v>31.336405529953925</v>
      </c>
      <c r="G7190" s="3">
        <f t="shared" si="1050"/>
        <v>31.336405529953925</v>
      </c>
      <c r="H7190" s="13">
        <v>0.33284313725490194</v>
      </c>
      <c r="I7190" s="2">
        <f t="shared" si="1052"/>
        <v>0.7988235294117646</v>
      </c>
      <c r="J7190" s="2">
        <f t="shared" si="1054"/>
        <v>0.7988235294117646</v>
      </c>
      <c r="K7190" s="2">
        <f t="shared" si="1055"/>
        <v>0.7988235294117646</v>
      </c>
      <c r="L7190" s="2">
        <f t="shared" si="1055"/>
        <v>0.7988235294117646</v>
      </c>
      <c r="M7190" s="2">
        <f t="shared" si="1056"/>
        <v>0</v>
      </c>
      <c r="N7190" s="2">
        <f t="shared" si="1057"/>
        <v>0</v>
      </c>
    </row>
    <row r="7191" spans="1:14">
      <c r="A7191" s="5">
        <v>41939.583749247686</v>
      </c>
      <c r="B7191">
        <v>14</v>
      </c>
      <c r="C7191" s="27">
        <v>3.2800000000000003E-2</v>
      </c>
      <c r="D7191" s="24">
        <f t="shared" si="1051"/>
        <v>1.0278341013824888</v>
      </c>
      <c r="E7191" s="24">
        <f t="shared" si="1053"/>
        <v>1.0278341013824888</v>
      </c>
      <c r="F7191" s="3">
        <f t="shared" si="1049"/>
        <v>31.336405529953925</v>
      </c>
      <c r="G7191" s="3">
        <f t="shared" si="1050"/>
        <v>31.336405529953925</v>
      </c>
      <c r="H7191" s="13">
        <v>0.27745098039215682</v>
      </c>
      <c r="I7191" s="2">
        <f t="shared" si="1052"/>
        <v>0.66588235294117637</v>
      </c>
      <c r="J7191" s="2">
        <f t="shared" si="1054"/>
        <v>0.66588235294117637</v>
      </c>
      <c r="K7191" s="2">
        <f t="shared" si="1055"/>
        <v>0.66588235294117637</v>
      </c>
      <c r="L7191" s="2">
        <f t="shared" si="1055"/>
        <v>0.66588235294117637</v>
      </c>
      <c r="M7191" s="2">
        <f t="shared" si="1056"/>
        <v>0</v>
      </c>
      <c r="N7191" s="2">
        <f t="shared" si="1057"/>
        <v>0</v>
      </c>
    </row>
    <row r="7192" spans="1:14">
      <c r="A7192" s="5">
        <v>41939.625415972223</v>
      </c>
      <c r="B7192">
        <v>15</v>
      </c>
      <c r="C7192" s="27">
        <v>3.2800000000000003E-2</v>
      </c>
      <c r="D7192" s="24">
        <f t="shared" si="1051"/>
        <v>1.0278341013824888</v>
      </c>
      <c r="E7192" s="24">
        <f t="shared" si="1053"/>
        <v>1.0278341013824888</v>
      </c>
      <c r="F7192" s="3">
        <f t="shared" si="1049"/>
        <v>31.336405529953925</v>
      </c>
      <c r="G7192" s="3">
        <f t="shared" si="1050"/>
        <v>31.336405529953925</v>
      </c>
      <c r="H7192" s="13">
        <v>0.11862745098039215</v>
      </c>
      <c r="I7192" s="2">
        <f t="shared" si="1052"/>
        <v>0.28470588235294114</v>
      </c>
      <c r="J7192" s="2">
        <f t="shared" si="1054"/>
        <v>0.28470588235294114</v>
      </c>
      <c r="K7192" s="2">
        <f t="shared" si="1055"/>
        <v>0.28470588235294114</v>
      </c>
      <c r="L7192" s="2">
        <f t="shared" si="1055"/>
        <v>0.28470588235294114</v>
      </c>
      <c r="M7192" s="2">
        <f t="shared" si="1056"/>
        <v>0</v>
      </c>
      <c r="N7192" s="2">
        <f t="shared" si="1057"/>
        <v>0</v>
      </c>
    </row>
    <row r="7193" spans="1:14">
      <c r="A7193" s="5">
        <v>41939.66708269676</v>
      </c>
      <c r="B7193">
        <v>16</v>
      </c>
      <c r="C7193" s="27">
        <v>3.2800000000000003E-2</v>
      </c>
      <c r="D7193" s="24">
        <f t="shared" si="1051"/>
        <v>1.0278341013824888</v>
      </c>
      <c r="E7193" s="24">
        <f t="shared" si="1053"/>
        <v>1.0278341013824888</v>
      </c>
      <c r="F7193" s="3">
        <f t="shared" si="1049"/>
        <v>31.336405529953925</v>
      </c>
      <c r="G7193" s="3">
        <f t="shared" si="1050"/>
        <v>31.336405529953925</v>
      </c>
      <c r="H7193" s="13">
        <v>1.7647058823529412E-2</v>
      </c>
      <c r="I7193" s="2">
        <f t="shared" si="1052"/>
        <v>4.2352941176470586E-2</v>
      </c>
      <c r="J7193" s="2">
        <f t="shared" si="1054"/>
        <v>4.2352941176470586E-2</v>
      </c>
      <c r="K7193" s="2">
        <f t="shared" si="1055"/>
        <v>4.2352941176470586E-2</v>
      </c>
      <c r="L7193" s="2">
        <f t="shared" si="1055"/>
        <v>4.2352941176470586E-2</v>
      </c>
      <c r="M7193" s="2">
        <f t="shared" si="1056"/>
        <v>0</v>
      </c>
      <c r="N7193" s="2">
        <f t="shared" si="1057"/>
        <v>0</v>
      </c>
    </row>
    <row r="7194" spans="1:14">
      <c r="A7194" s="5">
        <v>41939.708749421297</v>
      </c>
      <c r="B7194">
        <v>17</v>
      </c>
      <c r="C7194" s="27">
        <v>4.9200000000000008E-2</v>
      </c>
      <c r="D7194" s="24">
        <f t="shared" si="1051"/>
        <v>1.5417511520737333</v>
      </c>
      <c r="E7194" s="24">
        <f t="shared" si="1053"/>
        <v>1.5417511520737333</v>
      </c>
      <c r="F7194" s="3">
        <f t="shared" ref="F7194:F7257" si="1058">$X$11</f>
        <v>31.336405529953925</v>
      </c>
      <c r="G7194" s="3">
        <f t="shared" si="1050"/>
        <v>31.336405529953925</v>
      </c>
      <c r="H7194" s="13">
        <v>4.9019607843137254E-4</v>
      </c>
      <c r="I7194" s="2">
        <f t="shared" si="1052"/>
        <v>1.176470588235294E-3</v>
      </c>
      <c r="J7194" s="2">
        <f t="shared" si="1054"/>
        <v>1.176470588235294E-3</v>
      </c>
      <c r="K7194" s="2">
        <f t="shared" si="1055"/>
        <v>1.176470588235294E-3</v>
      </c>
      <c r="L7194" s="2">
        <f t="shared" si="1055"/>
        <v>1.176470588235294E-3</v>
      </c>
      <c r="M7194" s="2">
        <f t="shared" si="1056"/>
        <v>0</v>
      </c>
      <c r="N7194" s="2">
        <f t="shared" si="1057"/>
        <v>0</v>
      </c>
    </row>
    <row r="7195" spans="1:14">
      <c r="A7195" s="5">
        <v>41939.750416145835</v>
      </c>
      <c r="B7195">
        <v>18</v>
      </c>
      <c r="C7195" s="27">
        <v>6.5600000000000006E-2</v>
      </c>
      <c r="D7195" s="24">
        <f t="shared" si="1051"/>
        <v>2.0556682027649775</v>
      </c>
      <c r="E7195" s="24">
        <f t="shared" si="1053"/>
        <v>2.0556682027649775</v>
      </c>
      <c r="F7195" s="3">
        <f t="shared" si="1058"/>
        <v>31.336405529953925</v>
      </c>
      <c r="G7195" s="3">
        <f t="shared" ref="G7195:G7258" si="1059">$X$50</f>
        <v>31.336405529953925</v>
      </c>
      <c r="H7195" s="13">
        <v>0</v>
      </c>
      <c r="I7195" s="2">
        <f t="shared" si="1052"/>
        <v>0</v>
      </c>
      <c r="J7195" s="2">
        <f t="shared" si="1054"/>
        <v>0</v>
      </c>
      <c r="K7195" s="2">
        <f t="shared" si="1055"/>
        <v>0</v>
      </c>
      <c r="L7195" s="2">
        <f t="shared" si="1055"/>
        <v>0</v>
      </c>
      <c r="M7195" s="2">
        <f t="shared" si="1056"/>
        <v>0</v>
      </c>
      <c r="N7195" s="2">
        <f t="shared" si="1057"/>
        <v>0</v>
      </c>
    </row>
    <row r="7196" spans="1:14">
      <c r="A7196" s="5">
        <v>41939.792082870372</v>
      </c>
      <c r="B7196">
        <v>19</v>
      </c>
      <c r="C7196" s="27">
        <v>9.8400000000000015E-2</v>
      </c>
      <c r="D7196" s="24">
        <f t="shared" si="1051"/>
        <v>3.0835023041474665</v>
      </c>
      <c r="E7196" s="24">
        <f t="shared" si="1053"/>
        <v>3.0835023041474665</v>
      </c>
      <c r="F7196" s="3">
        <f t="shared" si="1058"/>
        <v>31.336405529953925</v>
      </c>
      <c r="G7196" s="3">
        <f t="shared" si="1059"/>
        <v>31.336405529953925</v>
      </c>
      <c r="H7196" s="13">
        <v>0</v>
      </c>
      <c r="I7196" s="2">
        <f t="shared" si="1052"/>
        <v>0</v>
      </c>
      <c r="J7196" s="2">
        <f t="shared" si="1054"/>
        <v>0</v>
      </c>
      <c r="K7196" s="2">
        <f t="shared" si="1055"/>
        <v>0</v>
      </c>
      <c r="L7196" s="2">
        <f t="shared" si="1055"/>
        <v>0</v>
      </c>
      <c r="M7196" s="2">
        <f t="shared" si="1056"/>
        <v>0</v>
      </c>
      <c r="N7196" s="2">
        <f t="shared" si="1057"/>
        <v>0</v>
      </c>
    </row>
    <row r="7197" spans="1:14">
      <c r="A7197" s="5">
        <v>41939.833749594909</v>
      </c>
      <c r="B7197">
        <v>20</v>
      </c>
      <c r="C7197" s="27">
        <v>8.2000000000000003E-2</v>
      </c>
      <c r="D7197" s="24">
        <f t="shared" si="1051"/>
        <v>2.5695852534562218</v>
      </c>
      <c r="E7197" s="24">
        <f t="shared" si="1053"/>
        <v>2.5695852534562218</v>
      </c>
      <c r="F7197" s="3">
        <f t="shared" si="1058"/>
        <v>31.336405529953925</v>
      </c>
      <c r="G7197" s="3">
        <f t="shared" si="1059"/>
        <v>31.336405529953925</v>
      </c>
      <c r="H7197" s="13">
        <v>0</v>
      </c>
      <c r="I7197" s="2">
        <f t="shared" si="1052"/>
        <v>0</v>
      </c>
      <c r="J7197" s="2">
        <f t="shared" si="1054"/>
        <v>0</v>
      </c>
      <c r="K7197" s="2">
        <f t="shared" si="1055"/>
        <v>0</v>
      </c>
      <c r="L7197" s="2">
        <f t="shared" si="1055"/>
        <v>0</v>
      </c>
      <c r="M7197" s="2">
        <f t="shared" si="1056"/>
        <v>0</v>
      </c>
      <c r="N7197" s="2">
        <f t="shared" si="1057"/>
        <v>0</v>
      </c>
    </row>
    <row r="7198" spans="1:14">
      <c r="A7198" s="5">
        <v>41939.875416319446</v>
      </c>
      <c r="B7198">
        <v>21</v>
      </c>
      <c r="C7198" s="27">
        <v>6.5600000000000006E-2</v>
      </c>
      <c r="D7198" s="24">
        <f t="shared" si="1051"/>
        <v>2.0556682027649775</v>
      </c>
      <c r="E7198" s="24">
        <f t="shared" si="1053"/>
        <v>2.0556682027649775</v>
      </c>
      <c r="F7198" s="3">
        <f t="shared" si="1058"/>
        <v>31.336405529953925</v>
      </c>
      <c r="G7198" s="3">
        <f t="shared" si="1059"/>
        <v>31.336405529953925</v>
      </c>
      <c r="H7198" s="13">
        <v>0</v>
      </c>
      <c r="I7198" s="2">
        <f t="shared" si="1052"/>
        <v>0</v>
      </c>
      <c r="J7198" s="2">
        <f t="shared" si="1054"/>
        <v>0</v>
      </c>
      <c r="K7198" s="2">
        <f t="shared" si="1055"/>
        <v>0</v>
      </c>
      <c r="L7198" s="2">
        <f t="shared" si="1055"/>
        <v>0</v>
      </c>
      <c r="M7198" s="2">
        <f t="shared" si="1056"/>
        <v>0</v>
      </c>
      <c r="N7198" s="2">
        <f t="shared" si="1057"/>
        <v>0</v>
      </c>
    </row>
    <row r="7199" spans="1:14">
      <c r="A7199" s="5">
        <v>41939.917083043983</v>
      </c>
      <c r="B7199">
        <v>22</v>
      </c>
      <c r="C7199" s="27">
        <v>4.9200000000000008E-2</v>
      </c>
      <c r="D7199" s="24">
        <f t="shared" si="1051"/>
        <v>1.5417511520737333</v>
      </c>
      <c r="E7199" s="24">
        <f t="shared" si="1053"/>
        <v>1.5417511520737333</v>
      </c>
      <c r="F7199" s="3">
        <f t="shared" si="1058"/>
        <v>31.336405529953925</v>
      </c>
      <c r="G7199" s="3">
        <f t="shared" si="1059"/>
        <v>31.336405529953925</v>
      </c>
      <c r="H7199" s="13">
        <v>0</v>
      </c>
      <c r="I7199" s="2">
        <f t="shared" si="1052"/>
        <v>0</v>
      </c>
      <c r="J7199" s="2">
        <f t="shared" si="1054"/>
        <v>0</v>
      </c>
      <c r="K7199" s="2">
        <f t="shared" si="1055"/>
        <v>0</v>
      </c>
      <c r="L7199" s="2">
        <f t="shared" si="1055"/>
        <v>0</v>
      </c>
      <c r="M7199" s="2">
        <f t="shared" si="1056"/>
        <v>0</v>
      </c>
      <c r="N7199" s="2">
        <f t="shared" si="1057"/>
        <v>0</v>
      </c>
    </row>
    <row r="7200" spans="1:14">
      <c r="A7200" s="5">
        <v>41939.958749768521</v>
      </c>
      <c r="B7200">
        <v>23</v>
      </c>
      <c r="C7200" s="27">
        <v>3.2800000000000003E-2</v>
      </c>
      <c r="D7200" s="24">
        <f t="shared" si="1051"/>
        <v>1.0278341013824888</v>
      </c>
      <c r="E7200" s="24">
        <f t="shared" si="1053"/>
        <v>1.0278341013824888</v>
      </c>
      <c r="F7200" s="3">
        <f t="shared" si="1058"/>
        <v>31.336405529953925</v>
      </c>
      <c r="G7200" s="3">
        <f t="shared" si="1059"/>
        <v>31.336405529953925</v>
      </c>
      <c r="H7200" s="13">
        <v>0</v>
      </c>
      <c r="I7200" s="2">
        <f t="shared" si="1052"/>
        <v>0</v>
      </c>
      <c r="J7200" s="2">
        <f t="shared" si="1054"/>
        <v>0</v>
      </c>
      <c r="K7200" s="2">
        <f t="shared" si="1055"/>
        <v>0</v>
      </c>
      <c r="L7200" s="2">
        <f t="shared" si="1055"/>
        <v>0</v>
      </c>
      <c r="M7200" s="2">
        <f t="shared" si="1056"/>
        <v>0</v>
      </c>
      <c r="N7200" s="2">
        <f t="shared" si="1057"/>
        <v>0</v>
      </c>
    </row>
    <row r="7201" spans="1:14">
      <c r="A7201" s="5">
        <v>41940.000416493058</v>
      </c>
      <c r="B7201">
        <v>24</v>
      </c>
      <c r="C7201" s="27">
        <v>1.6400000000000001E-2</v>
      </c>
      <c r="D7201" s="24">
        <f t="shared" si="1051"/>
        <v>0.51391705069124438</v>
      </c>
      <c r="E7201" s="24">
        <f t="shared" si="1053"/>
        <v>0.51391705069124438</v>
      </c>
      <c r="F7201" s="3">
        <f t="shared" si="1058"/>
        <v>31.336405529953925</v>
      </c>
      <c r="G7201" s="3">
        <f t="shared" si="1059"/>
        <v>31.336405529953925</v>
      </c>
      <c r="H7201" s="13">
        <v>0</v>
      </c>
      <c r="I7201" s="2">
        <f t="shared" si="1052"/>
        <v>0</v>
      </c>
      <c r="J7201" s="2">
        <f t="shared" si="1054"/>
        <v>0</v>
      </c>
      <c r="K7201" s="2">
        <f t="shared" si="1055"/>
        <v>0</v>
      </c>
      <c r="L7201" s="2">
        <f t="shared" si="1055"/>
        <v>0</v>
      </c>
      <c r="M7201" s="2">
        <f t="shared" si="1056"/>
        <v>0</v>
      </c>
      <c r="N7201" s="2">
        <f t="shared" si="1057"/>
        <v>0</v>
      </c>
    </row>
    <row r="7202" spans="1:14">
      <c r="A7202" s="5">
        <v>41940.042083217595</v>
      </c>
      <c r="B7202">
        <v>1</v>
      </c>
      <c r="C7202" s="27">
        <v>1.6400000000000001E-2</v>
      </c>
      <c r="D7202" s="24">
        <f t="shared" si="1051"/>
        <v>0.51391705069124438</v>
      </c>
      <c r="E7202" s="24">
        <f t="shared" si="1053"/>
        <v>0.51391705069124438</v>
      </c>
      <c r="F7202" s="3">
        <f t="shared" si="1058"/>
        <v>31.336405529953925</v>
      </c>
      <c r="G7202" s="3">
        <f t="shared" si="1059"/>
        <v>31.336405529953925</v>
      </c>
      <c r="H7202" s="13">
        <v>0</v>
      </c>
      <c r="I7202" s="2">
        <f t="shared" si="1052"/>
        <v>0</v>
      </c>
      <c r="J7202" s="2">
        <f t="shared" si="1054"/>
        <v>0</v>
      </c>
      <c r="K7202" s="2">
        <f t="shared" si="1055"/>
        <v>0</v>
      </c>
      <c r="L7202" s="2">
        <f t="shared" si="1055"/>
        <v>0</v>
      </c>
      <c r="M7202" s="2">
        <f t="shared" si="1056"/>
        <v>0</v>
      </c>
      <c r="N7202" s="2">
        <f t="shared" si="1057"/>
        <v>0</v>
      </c>
    </row>
    <row r="7203" spans="1:14">
      <c r="A7203" s="5">
        <v>41940.083749942132</v>
      </c>
      <c r="B7203">
        <v>2</v>
      </c>
      <c r="C7203" s="27">
        <v>1.6400000000000001E-2</v>
      </c>
      <c r="D7203" s="24">
        <f t="shared" si="1051"/>
        <v>0.51391705069124438</v>
      </c>
      <c r="E7203" s="24">
        <f t="shared" si="1053"/>
        <v>0.51391705069124438</v>
      </c>
      <c r="F7203" s="3">
        <f t="shared" si="1058"/>
        <v>31.336405529953925</v>
      </c>
      <c r="G7203" s="3">
        <f t="shared" si="1059"/>
        <v>31.336405529953925</v>
      </c>
      <c r="H7203" s="13">
        <v>0</v>
      </c>
      <c r="I7203" s="2">
        <f t="shared" si="1052"/>
        <v>0</v>
      </c>
      <c r="J7203" s="2">
        <f t="shared" si="1054"/>
        <v>0</v>
      </c>
      <c r="K7203" s="2">
        <f t="shared" si="1055"/>
        <v>0</v>
      </c>
      <c r="L7203" s="2">
        <f t="shared" si="1055"/>
        <v>0</v>
      </c>
      <c r="M7203" s="2">
        <f t="shared" si="1056"/>
        <v>0</v>
      </c>
      <c r="N7203" s="2">
        <f t="shared" si="1057"/>
        <v>0</v>
      </c>
    </row>
    <row r="7204" spans="1:14">
      <c r="A7204" s="5">
        <v>41940.125416666669</v>
      </c>
      <c r="B7204">
        <v>3</v>
      </c>
      <c r="C7204" s="27">
        <v>1.6400000000000001E-2</v>
      </c>
      <c r="D7204" s="24">
        <f t="shared" si="1051"/>
        <v>0.51391705069124438</v>
      </c>
      <c r="E7204" s="24">
        <f t="shared" si="1053"/>
        <v>0.51391705069124438</v>
      </c>
      <c r="F7204" s="3">
        <f t="shared" si="1058"/>
        <v>31.336405529953925</v>
      </c>
      <c r="G7204" s="3">
        <f t="shared" si="1059"/>
        <v>31.336405529953925</v>
      </c>
      <c r="H7204" s="13">
        <v>0</v>
      </c>
      <c r="I7204" s="2">
        <f t="shared" si="1052"/>
        <v>0</v>
      </c>
      <c r="J7204" s="2">
        <f t="shared" si="1054"/>
        <v>0</v>
      </c>
      <c r="K7204" s="2">
        <f t="shared" si="1055"/>
        <v>0</v>
      </c>
      <c r="L7204" s="2">
        <f t="shared" si="1055"/>
        <v>0</v>
      </c>
      <c r="M7204" s="2">
        <f t="shared" si="1056"/>
        <v>0</v>
      </c>
      <c r="N7204" s="2">
        <f t="shared" si="1057"/>
        <v>0</v>
      </c>
    </row>
    <row r="7205" spans="1:14">
      <c r="A7205" s="5">
        <v>41940.167083391207</v>
      </c>
      <c r="B7205">
        <v>4</v>
      </c>
      <c r="C7205" s="27">
        <v>1.6400000000000001E-2</v>
      </c>
      <c r="D7205" s="24">
        <f t="shared" si="1051"/>
        <v>0.51391705069124438</v>
      </c>
      <c r="E7205" s="24">
        <f t="shared" si="1053"/>
        <v>0.51391705069124438</v>
      </c>
      <c r="F7205" s="3">
        <f t="shared" si="1058"/>
        <v>31.336405529953925</v>
      </c>
      <c r="G7205" s="3">
        <f t="shared" si="1059"/>
        <v>31.336405529953925</v>
      </c>
      <c r="H7205" s="13">
        <v>0</v>
      </c>
      <c r="I7205" s="2">
        <f t="shared" si="1052"/>
        <v>0</v>
      </c>
      <c r="J7205" s="2">
        <f t="shared" si="1054"/>
        <v>0</v>
      </c>
      <c r="K7205" s="2">
        <f t="shared" si="1055"/>
        <v>0</v>
      </c>
      <c r="L7205" s="2">
        <f t="shared" si="1055"/>
        <v>0</v>
      </c>
      <c r="M7205" s="2">
        <f t="shared" si="1056"/>
        <v>0</v>
      </c>
      <c r="N7205" s="2">
        <f t="shared" si="1057"/>
        <v>0</v>
      </c>
    </row>
    <row r="7206" spans="1:14">
      <c r="A7206" s="5">
        <v>41940.208750115744</v>
      </c>
      <c r="B7206">
        <v>5</v>
      </c>
      <c r="C7206" s="27">
        <v>1.6400000000000001E-2</v>
      </c>
      <c r="D7206" s="24">
        <f t="shared" si="1051"/>
        <v>0.51391705069124438</v>
      </c>
      <c r="E7206" s="24">
        <f t="shared" si="1053"/>
        <v>0.51391705069124438</v>
      </c>
      <c r="F7206" s="3">
        <f t="shared" si="1058"/>
        <v>31.336405529953925</v>
      </c>
      <c r="G7206" s="3">
        <f t="shared" si="1059"/>
        <v>31.336405529953925</v>
      </c>
      <c r="H7206" s="13">
        <v>0</v>
      </c>
      <c r="I7206" s="2">
        <f t="shared" si="1052"/>
        <v>0</v>
      </c>
      <c r="J7206" s="2">
        <f t="shared" si="1054"/>
        <v>0</v>
      </c>
      <c r="K7206" s="2">
        <f t="shared" si="1055"/>
        <v>0</v>
      </c>
      <c r="L7206" s="2">
        <f t="shared" si="1055"/>
        <v>0</v>
      </c>
      <c r="M7206" s="2">
        <f t="shared" si="1056"/>
        <v>0</v>
      </c>
      <c r="N7206" s="2">
        <f t="shared" si="1057"/>
        <v>0</v>
      </c>
    </row>
    <row r="7207" spans="1:14">
      <c r="A7207" s="5">
        <v>41940.250416840281</v>
      </c>
      <c r="B7207">
        <v>6</v>
      </c>
      <c r="C7207" s="27">
        <v>3.2800000000000003E-2</v>
      </c>
      <c r="D7207" s="24">
        <f t="shared" si="1051"/>
        <v>1.0278341013824888</v>
      </c>
      <c r="E7207" s="24">
        <f t="shared" si="1053"/>
        <v>1.0278341013824888</v>
      </c>
      <c r="F7207" s="3">
        <f t="shared" si="1058"/>
        <v>31.336405529953925</v>
      </c>
      <c r="G7207" s="3">
        <f t="shared" si="1059"/>
        <v>31.336405529953925</v>
      </c>
      <c r="H7207" s="13">
        <v>0</v>
      </c>
      <c r="I7207" s="2">
        <f t="shared" si="1052"/>
        <v>0</v>
      </c>
      <c r="J7207" s="2">
        <f t="shared" si="1054"/>
        <v>0</v>
      </c>
      <c r="K7207" s="2">
        <f t="shared" si="1055"/>
        <v>0</v>
      </c>
      <c r="L7207" s="2">
        <f t="shared" si="1055"/>
        <v>0</v>
      </c>
      <c r="M7207" s="2">
        <f t="shared" si="1056"/>
        <v>0</v>
      </c>
      <c r="N7207" s="2">
        <f t="shared" si="1057"/>
        <v>0</v>
      </c>
    </row>
    <row r="7208" spans="1:14">
      <c r="A7208" s="5">
        <v>41940.292083564818</v>
      </c>
      <c r="B7208">
        <v>7</v>
      </c>
      <c r="C7208" s="27">
        <v>4.9200000000000008E-2</v>
      </c>
      <c r="D7208" s="24">
        <f t="shared" si="1051"/>
        <v>1.5417511520737333</v>
      </c>
      <c r="E7208" s="24">
        <f t="shared" si="1053"/>
        <v>1.5417511520737333</v>
      </c>
      <c r="F7208" s="3">
        <f t="shared" si="1058"/>
        <v>31.336405529953925</v>
      </c>
      <c r="G7208" s="3">
        <f t="shared" si="1059"/>
        <v>31.336405529953925</v>
      </c>
      <c r="H7208" s="13">
        <v>0</v>
      </c>
      <c r="I7208" s="2">
        <f t="shared" si="1052"/>
        <v>0</v>
      </c>
      <c r="J7208" s="2">
        <f t="shared" si="1054"/>
        <v>0</v>
      </c>
      <c r="K7208" s="2">
        <f t="shared" si="1055"/>
        <v>0</v>
      </c>
      <c r="L7208" s="2">
        <f t="shared" si="1055"/>
        <v>0</v>
      </c>
      <c r="M7208" s="2">
        <f t="shared" si="1056"/>
        <v>0</v>
      </c>
      <c r="N7208" s="2">
        <f t="shared" si="1057"/>
        <v>0</v>
      </c>
    </row>
    <row r="7209" spans="1:14">
      <c r="A7209" s="5">
        <v>41940.333750289356</v>
      </c>
      <c r="B7209">
        <v>8</v>
      </c>
      <c r="C7209" s="27">
        <v>6.5600000000000006E-2</v>
      </c>
      <c r="D7209" s="24">
        <f t="shared" si="1051"/>
        <v>2.0556682027649775</v>
      </c>
      <c r="E7209" s="24">
        <f t="shared" si="1053"/>
        <v>2.0556682027649775</v>
      </c>
      <c r="F7209" s="3">
        <f t="shared" si="1058"/>
        <v>31.336405529953925</v>
      </c>
      <c r="G7209" s="3">
        <f t="shared" si="1059"/>
        <v>31.336405529953925</v>
      </c>
      <c r="H7209" s="13">
        <v>1.9607843137254902E-3</v>
      </c>
      <c r="I7209" s="2">
        <f t="shared" si="1052"/>
        <v>4.7058823529411761E-3</v>
      </c>
      <c r="J7209" s="2">
        <f t="shared" si="1054"/>
        <v>4.7058823529411761E-3</v>
      </c>
      <c r="K7209" s="2">
        <f t="shared" si="1055"/>
        <v>4.7058823529411761E-3</v>
      </c>
      <c r="L7209" s="2">
        <f t="shared" si="1055"/>
        <v>4.7058823529411761E-3</v>
      </c>
      <c r="M7209" s="2">
        <f t="shared" si="1056"/>
        <v>0</v>
      </c>
      <c r="N7209" s="2">
        <f t="shared" si="1057"/>
        <v>0</v>
      </c>
    </row>
    <row r="7210" spans="1:14">
      <c r="A7210" s="5">
        <v>41940.375417013885</v>
      </c>
      <c r="B7210">
        <v>9</v>
      </c>
      <c r="C7210" s="27">
        <v>6.5600000000000006E-2</v>
      </c>
      <c r="D7210" s="24">
        <f t="shared" si="1051"/>
        <v>2.0556682027649775</v>
      </c>
      <c r="E7210" s="24">
        <f t="shared" si="1053"/>
        <v>2.0556682027649775</v>
      </c>
      <c r="F7210" s="3">
        <f t="shared" si="1058"/>
        <v>31.336405529953925</v>
      </c>
      <c r="G7210" s="3">
        <f t="shared" si="1059"/>
        <v>31.336405529953925</v>
      </c>
      <c r="H7210" s="13">
        <v>2.0588235294117647E-2</v>
      </c>
      <c r="I7210" s="2">
        <f t="shared" si="1052"/>
        <v>4.9411764705882349E-2</v>
      </c>
      <c r="J7210" s="2">
        <f t="shared" si="1054"/>
        <v>4.9411764705882349E-2</v>
      </c>
      <c r="K7210" s="2">
        <f t="shared" si="1055"/>
        <v>4.9411764705882349E-2</v>
      </c>
      <c r="L7210" s="2">
        <f t="shared" si="1055"/>
        <v>4.9411764705882349E-2</v>
      </c>
      <c r="M7210" s="2">
        <f t="shared" si="1056"/>
        <v>0</v>
      </c>
      <c r="N7210" s="2">
        <f t="shared" si="1057"/>
        <v>0</v>
      </c>
    </row>
    <row r="7211" spans="1:14">
      <c r="A7211" s="5">
        <v>41940.417083738423</v>
      </c>
      <c r="B7211">
        <v>10</v>
      </c>
      <c r="C7211" s="27">
        <v>4.9200000000000008E-2</v>
      </c>
      <c r="D7211" s="24">
        <f t="shared" si="1051"/>
        <v>1.5417511520737333</v>
      </c>
      <c r="E7211" s="24">
        <f t="shared" si="1053"/>
        <v>1.5417511520737333</v>
      </c>
      <c r="F7211" s="3">
        <f t="shared" si="1058"/>
        <v>31.336405529953925</v>
      </c>
      <c r="G7211" s="3">
        <f t="shared" si="1059"/>
        <v>31.336405529953925</v>
      </c>
      <c r="H7211" s="13">
        <v>8.2352941176470587E-2</v>
      </c>
      <c r="I7211" s="2">
        <f t="shared" si="1052"/>
        <v>0.1976470588235294</v>
      </c>
      <c r="J7211" s="2">
        <f t="shared" si="1054"/>
        <v>0.1976470588235294</v>
      </c>
      <c r="K7211" s="2">
        <f t="shared" si="1055"/>
        <v>0.1976470588235294</v>
      </c>
      <c r="L7211" s="2">
        <f t="shared" si="1055"/>
        <v>0.1976470588235294</v>
      </c>
      <c r="M7211" s="2">
        <f t="shared" si="1056"/>
        <v>0</v>
      </c>
      <c r="N7211" s="2">
        <f t="shared" si="1057"/>
        <v>0</v>
      </c>
    </row>
    <row r="7212" spans="1:14">
      <c r="A7212" s="5">
        <v>41940.45875046296</v>
      </c>
      <c r="B7212">
        <v>11</v>
      </c>
      <c r="C7212" s="27">
        <v>3.2800000000000003E-2</v>
      </c>
      <c r="D7212" s="24">
        <f t="shared" si="1051"/>
        <v>1.0278341013824888</v>
      </c>
      <c r="E7212" s="24">
        <f t="shared" si="1053"/>
        <v>1.0278341013824888</v>
      </c>
      <c r="F7212" s="3">
        <f t="shared" si="1058"/>
        <v>31.336405529953925</v>
      </c>
      <c r="G7212" s="3">
        <f t="shared" si="1059"/>
        <v>31.336405529953925</v>
      </c>
      <c r="H7212" s="13">
        <v>6.8137254901960792E-2</v>
      </c>
      <c r="I7212" s="2">
        <f t="shared" si="1052"/>
        <v>0.1635294117647059</v>
      </c>
      <c r="J7212" s="2">
        <f t="shared" si="1054"/>
        <v>0.1635294117647059</v>
      </c>
      <c r="K7212" s="2">
        <f t="shared" si="1055"/>
        <v>0.1635294117647059</v>
      </c>
      <c r="L7212" s="2">
        <f t="shared" si="1055"/>
        <v>0.1635294117647059</v>
      </c>
      <c r="M7212" s="2">
        <f t="shared" si="1056"/>
        <v>0</v>
      </c>
      <c r="N7212" s="2">
        <f t="shared" si="1057"/>
        <v>0</v>
      </c>
    </row>
    <row r="7213" spans="1:14">
      <c r="A7213" s="5">
        <v>41940.500417187497</v>
      </c>
      <c r="B7213">
        <v>12</v>
      </c>
      <c r="C7213" s="27">
        <v>3.2800000000000003E-2</v>
      </c>
      <c r="D7213" s="24">
        <f t="shared" si="1051"/>
        <v>1.0278341013824888</v>
      </c>
      <c r="E7213" s="24">
        <f t="shared" si="1053"/>
        <v>1.0278341013824888</v>
      </c>
      <c r="F7213" s="3">
        <f t="shared" si="1058"/>
        <v>31.336405529953925</v>
      </c>
      <c r="G7213" s="3">
        <f t="shared" si="1059"/>
        <v>31.336405529953925</v>
      </c>
      <c r="H7213" s="13">
        <v>0.12205882352941178</v>
      </c>
      <c r="I7213" s="2">
        <f t="shared" si="1052"/>
        <v>0.29294117647058826</v>
      </c>
      <c r="J7213" s="2">
        <f t="shared" si="1054"/>
        <v>0.29294117647058826</v>
      </c>
      <c r="K7213" s="2">
        <f t="shared" si="1055"/>
        <v>0.29294117647058826</v>
      </c>
      <c r="L7213" s="2">
        <f t="shared" si="1055"/>
        <v>0.29294117647058826</v>
      </c>
      <c r="M7213" s="2">
        <f t="shared" si="1056"/>
        <v>0</v>
      </c>
      <c r="N7213" s="2">
        <f t="shared" si="1057"/>
        <v>0</v>
      </c>
    </row>
    <row r="7214" spans="1:14">
      <c r="A7214" s="5">
        <v>41940.542083912034</v>
      </c>
      <c r="B7214">
        <v>13</v>
      </c>
      <c r="C7214" s="27">
        <v>3.2800000000000003E-2</v>
      </c>
      <c r="D7214" s="24">
        <f t="shared" si="1051"/>
        <v>1.0278341013824888</v>
      </c>
      <c r="E7214" s="24">
        <f t="shared" si="1053"/>
        <v>1.0278341013824888</v>
      </c>
      <c r="F7214" s="3">
        <f t="shared" si="1058"/>
        <v>31.336405529953925</v>
      </c>
      <c r="G7214" s="3">
        <f t="shared" si="1059"/>
        <v>31.336405529953925</v>
      </c>
      <c r="H7214" s="13">
        <v>0.19117647058823528</v>
      </c>
      <c r="I7214" s="2">
        <f t="shared" si="1052"/>
        <v>0.45882352941176463</v>
      </c>
      <c r="J7214" s="2">
        <f t="shared" si="1054"/>
        <v>0.45882352941176463</v>
      </c>
      <c r="K7214" s="2">
        <f t="shared" si="1055"/>
        <v>0.45882352941176463</v>
      </c>
      <c r="L7214" s="2">
        <f t="shared" si="1055"/>
        <v>0.45882352941176463</v>
      </c>
      <c r="M7214" s="2">
        <f t="shared" si="1056"/>
        <v>0</v>
      </c>
      <c r="N7214" s="2">
        <f t="shared" si="1057"/>
        <v>0</v>
      </c>
    </row>
    <row r="7215" spans="1:14">
      <c r="A7215" s="5">
        <v>41940.583750636571</v>
      </c>
      <c r="B7215">
        <v>14</v>
      </c>
      <c r="C7215" s="27">
        <v>3.2800000000000003E-2</v>
      </c>
      <c r="D7215" s="24">
        <f t="shared" si="1051"/>
        <v>1.0278341013824888</v>
      </c>
      <c r="E7215" s="24">
        <f t="shared" si="1053"/>
        <v>1.0278341013824888</v>
      </c>
      <c r="F7215" s="3">
        <f t="shared" si="1058"/>
        <v>31.336405529953925</v>
      </c>
      <c r="G7215" s="3">
        <f t="shared" si="1059"/>
        <v>31.336405529953925</v>
      </c>
      <c r="H7215" s="13">
        <v>0.15588235294117647</v>
      </c>
      <c r="I7215" s="2">
        <f t="shared" si="1052"/>
        <v>0.3741176470588235</v>
      </c>
      <c r="J7215" s="2">
        <f t="shared" si="1054"/>
        <v>0.3741176470588235</v>
      </c>
      <c r="K7215" s="2">
        <f t="shared" si="1055"/>
        <v>0.3741176470588235</v>
      </c>
      <c r="L7215" s="2">
        <f t="shared" si="1055"/>
        <v>0.3741176470588235</v>
      </c>
      <c r="M7215" s="2">
        <f t="shared" si="1056"/>
        <v>0</v>
      </c>
      <c r="N7215" s="2">
        <f t="shared" si="1057"/>
        <v>0</v>
      </c>
    </row>
    <row r="7216" spans="1:14">
      <c r="A7216" s="5">
        <v>41940.625417361109</v>
      </c>
      <c r="B7216">
        <v>15</v>
      </c>
      <c r="C7216" s="27">
        <v>3.2800000000000003E-2</v>
      </c>
      <c r="D7216" s="24">
        <f t="shared" si="1051"/>
        <v>1.0278341013824888</v>
      </c>
      <c r="E7216" s="24">
        <f t="shared" si="1053"/>
        <v>1.0278341013824888</v>
      </c>
      <c r="F7216" s="3">
        <f t="shared" si="1058"/>
        <v>31.336405529953925</v>
      </c>
      <c r="G7216" s="3">
        <f t="shared" si="1059"/>
        <v>31.336405529953925</v>
      </c>
      <c r="H7216" s="13">
        <v>8.5294117647058812E-2</v>
      </c>
      <c r="I7216" s="2">
        <f t="shared" si="1052"/>
        <v>0.20470588235294115</v>
      </c>
      <c r="J7216" s="2">
        <f t="shared" si="1054"/>
        <v>0.20470588235294115</v>
      </c>
      <c r="K7216" s="2">
        <f t="shared" si="1055"/>
        <v>0.20470588235294115</v>
      </c>
      <c r="L7216" s="2">
        <f t="shared" si="1055"/>
        <v>0.20470588235294115</v>
      </c>
      <c r="M7216" s="2">
        <f t="shared" si="1056"/>
        <v>0</v>
      </c>
      <c r="N7216" s="2">
        <f t="shared" si="1057"/>
        <v>0</v>
      </c>
    </row>
    <row r="7217" spans="1:14">
      <c r="A7217" s="5">
        <v>41940.667084085646</v>
      </c>
      <c r="B7217">
        <v>16</v>
      </c>
      <c r="C7217" s="27">
        <v>3.2800000000000003E-2</v>
      </c>
      <c r="D7217" s="24">
        <f t="shared" si="1051"/>
        <v>1.0278341013824888</v>
      </c>
      <c r="E7217" s="24">
        <f t="shared" si="1053"/>
        <v>1.0278341013824888</v>
      </c>
      <c r="F7217" s="3">
        <f t="shared" si="1058"/>
        <v>31.336405529953925</v>
      </c>
      <c r="G7217" s="3">
        <f t="shared" si="1059"/>
        <v>31.336405529953925</v>
      </c>
      <c r="H7217" s="13">
        <v>2.0588235294117647E-2</v>
      </c>
      <c r="I7217" s="2">
        <f t="shared" si="1052"/>
        <v>4.9411764705882349E-2</v>
      </c>
      <c r="J7217" s="2">
        <f t="shared" si="1054"/>
        <v>4.9411764705882349E-2</v>
      </c>
      <c r="K7217" s="2">
        <f t="shared" si="1055"/>
        <v>4.9411764705882349E-2</v>
      </c>
      <c r="L7217" s="2">
        <f t="shared" si="1055"/>
        <v>4.9411764705882349E-2</v>
      </c>
      <c r="M7217" s="2">
        <f t="shared" si="1056"/>
        <v>0</v>
      </c>
      <c r="N7217" s="2">
        <f t="shared" si="1057"/>
        <v>0</v>
      </c>
    </row>
    <row r="7218" spans="1:14">
      <c r="A7218" s="5">
        <v>41940.708750810183</v>
      </c>
      <c r="B7218">
        <v>17</v>
      </c>
      <c r="C7218" s="27">
        <v>4.9200000000000008E-2</v>
      </c>
      <c r="D7218" s="24">
        <f t="shared" si="1051"/>
        <v>1.5417511520737333</v>
      </c>
      <c r="E7218" s="24">
        <f t="shared" si="1053"/>
        <v>1.5417511520737333</v>
      </c>
      <c r="F7218" s="3">
        <f t="shared" si="1058"/>
        <v>31.336405529953925</v>
      </c>
      <c r="G7218" s="3">
        <f t="shared" si="1059"/>
        <v>31.336405529953925</v>
      </c>
      <c r="H7218" s="13">
        <v>2.9411764705882353E-3</v>
      </c>
      <c r="I7218" s="2">
        <f t="shared" si="1052"/>
        <v>7.0588235294117641E-3</v>
      </c>
      <c r="J7218" s="2">
        <f t="shared" si="1054"/>
        <v>7.0588235294117641E-3</v>
      </c>
      <c r="K7218" s="2">
        <f t="shared" si="1055"/>
        <v>7.0588235294117641E-3</v>
      </c>
      <c r="L7218" s="2">
        <f t="shared" si="1055"/>
        <v>7.0588235294117641E-3</v>
      </c>
      <c r="M7218" s="2">
        <f t="shared" si="1056"/>
        <v>0</v>
      </c>
      <c r="N7218" s="2">
        <f t="shared" si="1057"/>
        <v>0</v>
      </c>
    </row>
    <row r="7219" spans="1:14">
      <c r="A7219" s="5">
        <v>41940.75041753472</v>
      </c>
      <c r="B7219">
        <v>18</v>
      </c>
      <c r="C7219" s="27">
        <v>6.5600000000000006E-2</v>
      </c>
      <c r="D7219" s="24">
        <f t="shared" si="1051"/>
        <v>2.0556682027649775</v>
      </c>
      <c r="E7219" s="24">
        <f t="shared" si="1053"/>
        <v>2.0556682027649775</v>
      </c>
      <c r="F7219" s="3">
        <f t="shared" si="1058"/>
        <v>31.336405529953925</v>
      </c>
      <c r="G7219" s="3">
        <f t="shared" si="1059"/>
        <v>31.336405529953925</v>
      </c>
      <c r="H7219" s="13">
        <v>0</v>
      </c>
      <c r="I7219" s="2">
        <f t="shared" si="1052"/>
        <v>0</v>
      </c>
      <c r="J7219" s="2">
        <f t="shared" si="1054"/>
        <v>0</v>
      </c>
      <c r="K7219" s="2">
        <f t="shared" si="1055"/>
        <v>0</v>
      </c>
      <c r="L7219" s="2">
        <f t="shared" si="1055"/>
        <v>0</v>
      </c>
      <c r="M7219" s="2">
        <f t="shared" si="1056"/>
        <v>0</v>
      </c>
      <c r="N7219" s="2">
        <f t="shared" si="1057"/>
        <v>0</v>
      </c>
    </row>
    <row r="7220" spans="1:14">
      <c r="A7220" s="5">
        <v>41940.792084259258</v>
      </c>
      <c r="B7220">
        <v>19</v>
      </c>
      <c r="C7220" s="27">
        <v>9.8400000000000015E-2</v>
      </c>
      <c r="D7220" s="24">
        <f t="shared" si="1051"/>
        <v>3.0835023041474665</v>
      </c>
      <c r="E7220" s="24">
        <f t="shared" si="1053"/>
        <v>3.0835023041474665</v>
      </c>
      <c r="F7220" s="3">
        <f t="shared" si="1058"/>
        <v>31.336405529953925</v>
      </c>
      <c r="G7220" s="3">
        <f t="shared" si="1059"/>
        <v>31.336405529953925</v>
      </c>
      <c r="H7220" s="13">
        <v>0</v>
      </c>
      <c r="I7220" s="2">
        <f t="shared" si="1052"/>
        <v>0</v>
      </c>
      <c r="J7220" s="2">
        <f t="shared" si="1054"/>
        <v>0</v>
      </c>
      <c r="K7220" s="2">
        <f t="shared" si="1055"/>
        <v>0</v>
      </c>
      <c r="L7220" s="2">
        <f t="shared" si="1055"/>
        <v>0</v>
      </c>
      <c r="M7220" s="2">
        <f t="shared" si="1056"/>
        <v>0</v>
      </c>
      <c r="N7220" s="2">
        <f t="shared" si="1057"/>
        <v>0</v>
      </c>
    </row>
    <row r="7221" spans="1:14">
      <c r="A7221" s="5">
        <v>41940.833750983795</v>
      </c>
      <c r="B7221">
        <v>20</v>
      </c>
      <c r="C7221" s="27">
        <v>8.2000000000000003E-2</v>
      </c>
      <c r="D7221" s="24">
        <f t="shared" si="1051"/>
        <v>2.5695852534562218</v>
      </c>
      <c r="E7221" s="24">
        <f t="shared" si="1053"/>
        <v>2.5695852534562218</v>
      </c>
      <c r="F7221" s="3">
        <f t="shared" si="1058"/>
        <v>31.336405529953925</v>
      </c>
      <c r="G7221" s="3">
        <f t="shared" si="1059"/>
        <v>31.336405529953925</v>
      </c>
      <c r="H7221" s="13">
        <v>0</v>
      </c>
      <c r="I7221" s="2">
        <f t="shared" si="1052"/>
        <v>0</v>
      </c>
      <c r="J7221" s="2">
        <f t="shared" si="1054"/>
        <v>0</v>
      </c>
      <c r="K7221" s="2">
        <f t="shared" si="1055"/>
        <v>0</v>
      </c>
      <c r="L7221" s="2">
        <f t="shared" si="1055"/>
        <v>0</v>
      </c>
      <c r="M7221" s="2">
        <f t="shared" si="1056"/>
        <v>0</v>
      </c>
      <c r="N7221" s="2">
        <f t="shared" si="1057"/>
        <v>0</v>
      </c>
    </row>
    <row r="7222" spans="1:14">
      <c r="A7222" s="5">
        <v>41940.875417708332</v>
      </c>
      <c r="B7222">
        <v>21</v>
      </c>
      <c r="C7222" s="27">
        <v>6.5600000000000006E-2</v>
      </c>
      <c r="D7222" s="24">
        <f t="shared" si="1051"/>
        <v>2.0556682027649775</v>
      </c>
      <c r="E7222" s="24">
        <f t="shared" si="1053"/>
        <v>2.0556682027649775</v>
      </c>
      <c r="F7222" s="3">
        <f t="shared" si="1058"/>
        <v>31.336405529953925</v>
      </c>
      <c r="G7222" s="3">
        <f t="shared" si="1059"/>
        <v>31.336405529953925</v>
      </c>
      <c r="H7222" s="13">
        <v>0</v>
      </c>
      <c r="I7222" s="2">
        <f t="shared" si="1052"/>
        <v>0</v>
      </c>
      <c r="J7222" s="2">
        <f t="shared" si="1054"/>
        <v>0</v>
      </c>
      <c r="K7222" s="2">
        <f t="shared" si="1055"/>
        <v>0</v>
      </c>
      <c r="L7222" s="2">
        <f t="shared" si="1055"/>
        <v>0</v>
      </c>
      <c r="M7222" s="2">
        <f t="shared" si="1056"/>
        <v>0</v>
      </c>
      <c r="N7222" s="2">
        <f t="shared" si="1057"/>
        <v>0</v>
      </c>
    </row>
    <row r="7223" spans="1:14">
      <c r="A7223" s="5">
        <v>41940.917084432869</v>
      </c>
      <c r="B7223">
        <v>22</v>
      </c>
      <c r="C7223" s="27">
        <v>4.9200000000000008E-2</v>
      </c>
      <c r="D7223" s="24">
        <f t="shared" si="1051"/>
        <v>1.5417511520737333</v>
      </c>
      <c r="E7223" s="24">
        <f t="shared" si="1053"/>
        <v>1.5417511520737333</v>
      </c>
      <c r="F7223" s="3">
        <f t="shared" si="1058"/>
        <v>31.336405529953925</v>
      </c>
      <c r="G7223" s="3">
        <f t="shared" si="1059"/>
        <v>31.336405529953925</v>
      </c>
      <c r="H7223" s="13">
        <v>0</v>
      </c>
      <c r="I7223" s="2">
        <f t="shared" si="1052"/>
        <v>0</v>
      </c>
      <c r="J7223" s="2">
        <f t="shared" si="1054"/>
        <v>0</v>
      </c>
      <c r="K7223" s="2">
        <f t="shared" si="1055"/>
        <v>0</v>
      </c>
      <c r="L7223" s="2">
        <f t="shared" si="1055"/>
        <v>0</v>
      </c>
      <c r="M7223" s="2">
        <f t="shared" si="1056"/>
        <v>0</v>
      </c>
      <c r="N7223" s="2">
        <f t="shared" si="1057"/>
        <v>0</v>
      </c>
    </row>
    <row r="7224" spans="1:14">
      <c r="A7224" s="5">
        <v>41940.958751157406</v>
      </c>
      <c r="B7224">
        <v>23</v>
      </c>
      <c r="C7224" s="27">
        <v>3.2800000000000003E-2</v>
      </c>
      <c r="D7224" s="24">
        <f t="shared" si="1051"/>
        <v>1.0278341013824888</v>
      </c>
      <c r="E7224" s="24">
        <f t="shared" si="1053"/>
        <v>1.0278341013824888</v>
      </c>
      <c r="F7224" s="3">
        <f t="shared" si="1058"/>
        <v>31.336405529953925</v>
      </c>
      <c r="G7224" s="3">
        <f t="shared" si="1059"/>
        <v>31.336405529953925</v>
      </c>
      <c r="H7224" s="13">
        <v>0</v>
      </c>
      <c r="I7224" s="2">
        <f t="shared" si="1052"/>
        <v>0</v>
      </c>
      <c r="J7224" s="2">
        <f t="shared" si="1054"/>
        <v>0</v>
      </c>
      <c r="K7224" s="2">
        <f t="shared" si="1055"/>
        <v>0</v>
      </c>
      <c r="L7224" s="2">
        <f t="shared" si="1055"/>
        <v>0</v>
      </c>
      <c r="M7224" s="2">
        <f t="shared" si="1056"/>
        <v>0</v>
      </c>
      <c r="N7224" s="2">
        <f t="shared" si="1057"/>
        <v>0</v>
      </c>
    </row>
    <row r="7225" spans="1:14">
      <c r="A7225" s="5">
        <v>41941.000417881944</v>
      </c>
      <c r="B7225">
        <v>24</v>
      </c>
      <c r="C7225" s="27">
        <v>1.6400000000000001E-2</v>
      </c>
      <c r="D7225" s="24">
        <f t="shared" si="1051"/>
        <v>0.51391705069124438</v>
      </c>
      <c r="E7225" s="24">
        <f t="shared" si="1053"/>
        <v>0.51391705069124438</v>
      </c>
      <c r="F7225" s="3">
        <f t="shared" si="1058"/>
        <v>31.336405529953925</v>
      </c>
      <c r="G7225" s="3">
        <f t="shared" si="1059"/>
        <v>31.336405529953925</v>
      </c>
      <c r="H7225" s="13">
        <v>0</v>
      </c>
      <c r="I7225" s="2">
        <f t="shared" si="1052"/>
        <v>0</v>
      </c>
      <c r="J7225" s="2">
        <f t="shared" si="1054"/>
        <v>0</v>
      </c>
      <c r="K7225" s="2">
        <f t="shared" si="1055"/>
        <v>0</v>
      </c>
      <c r="L7225" s="2">
        <f t="shared" si="1055"/>
        <v>0</v>
      </c>
      <c r="M7225" s="2">
        <f t="shared" si="1056"/>
        <v>0</v>
      </c>
      <c r="N7225" s="2">
        <f t="shared" si="1057"/>
        <v>0</v>
      </c>
    </row>
    <row r="7226" spans="1:14">
      <c r="A7226" s="5">
        <v>41941.042084606481</v>
      </c>
      <c r="B7226">
        <v>1</v>
      </c>
      <c r="C7226" s="27">
        <v>1.6400000000000001E-2</v>
      </c>
      <c r="D7226" s="24">
        <f t="shared" si="1051"/>
        <v>0.51391705069124438</v>
      </c>
      <c r="E7226" s="24">
        <f t="shared" si="1053"/>
        <v>0.51391705069124438</v>
      </c>
      <c r="F7226" s="3">
        <f t="shared" si="1058"/>
        <v>31.336405529953925</v>
      </c>
      <c r="G7226" s="3">
        <f t="shared" si="1059"/>
        <v>31.336405529953925</v>
      </c>
      <c r="H7226" s="13">
        <v>0</v>
      </c>
      <c r="I7226" s="2">
        <f t="shared" si="1052"/>
        <v>0</v>
      </c>
      <c r="J7226" s="2">
        <f t="shared" si="1054"/>
        <v>0</v>
      </c>
      <c r="K7226" s="2">
        <f t="shared" si="1055"/>
        <v>0</v>
      </c>
      <c r="L7226" s="2">
        <f t="shared" si="1055"/>
        <v>0</v>
      </c>
      <c r="M7226" s="2">
        <f t="shared" si="1056"/>
        <v>0</v>
      </c>
      <c r="N7226" s="2">
        <f t="shared" si="1057"/>
        <v>0</v>
      </c>
    </row>
    <row r="7227" spans="1:14">
      <c r="A7227" s="5">
        <v>41941.083751331018</v>
      </c>
      <c r="B7227">
        <v>2</v>
      </c>
      <c r="C7227" s="27">
        <v>1.6400000000000001E-2</v>
      </c>
      <c r="D7227" s="24">
        <f t="shared" si="1051"/>
        <v>0.51391705069124438</v>
      </c>
      <c r="E7227" s="24">
        <f t="shared" si="1053"/>
        <v>0.51391705069124438</v>
      </c>
      <c r="F7227" s="3">
        <f t="shared" si="1058"/>
        <v>31.336405529953925</v>
      </c>
      <c r="G7227" s="3">
        <f t="shared" si="1059"/>
        <v>31.336405529953925</v>
      </c>
      <c r="H7227" s="13">
        <v>0</v>
      </c>
      <c r="I7227" s="2">
        <f t="shared" si="1052"/>
        <v>0</v>
      </c>
      <c r="J7227" s="2">
        <f t="shared" si="1054"/>
        <v>0</v>
      </c>
      <c r="K7227" s="2">
        <f t="shared" si="1055"/>
        <v>0</v>
      </c>
      <c r="L7227" s="2">
        <f t="shared" si="1055"/>
        <v>0</v>
      </c>
      <c r="M7227" s="2">
        <f t="shared" si="1056"/>
        <v>0</v>
      </c>
      <c r="N7227" s="2">
        <f t="shared" si="1057"/>
        <v>0</v>
      </c>
    </row>
    <row r="7228" spans="1:14">
      <c r="A7228" s="5">
        <v>41941.125418055555</v>
      </c>
      <c r="B7228">
        <v>3</v>
      </c>
      <c r="C7228" s="27">
        <v>1.6400000000000001E-2</v>
      </c>
      <c r="D7228" s="24">
        <f t="shared" si="1051"/>
        <v>0.51391705069124438</v>
      </c>
      <c r="E7228" s="24">
        <f t="shared" si="1053"/>
        <v>0.51391705069124438</v>
      </c>
      <c r="F7228" s="3">
        <f t="shared" si="1058"/>
        <v>31.336405529953925</v>
      </c>
      <c r="G7228" s="3">
        <f t="shared" si="1059"/>
        <v>31.336405529953925</v>
      </c>
      <c r="H7228" s="13">
        <v>0</v>
      </c>
      <c r="I7228" s="2">
        <f t="shared" si="1052"/>
        <v>0</v>
      </c>
      <c r="J7228" s="2">
        <f t="shared" si="1054"/>
        <v>0</v>
      </c>
      <c r="K7228" s="2">
        <f t="shared" si="1055"/>
        <v>0</v>
      </c>
      <c r="L7228" s="2">
        <f t="shared" si="1055"/>
        <v>0</v>
      </c>
      <c r="M7228" s="2">
        <f t="shared" si="1056"/>
        <v>0</v>
      </c>
      <c r="N7228" s="2">
        <f t="shared" si="1057"/>
        <v>0</v>
      </c>
    </row>
    <row r="7229" spans="1:14">
      <c r="A7229" s="5">
        <v>41941.167084780092</v>
      </c>
      <c r="B7229">
        <v>4</v>
      </c>
      <c r="C7229" s="27">
        <v>1.6400000000000001E-2</v>
      </c>
      <c r="D7229" s="24">
        <f t="shared" si="1051"/>
        <v>0.51391705069124438</v>
      </c>
      <c r="E7229" s="24">
        <f t="shared" si="1053"/>
        <v>0.51391705069124438</v>
      </c>
      <c r="F7229" s="3">
        <f t="shared" si="1058"/>
        <v>31.336405529953925</v>
      </c>
      <c r="G7229" s="3">
        <f t="shared" si="1059"/>
        <v>31.336405529953925</v>
      </c>
      <c r="H7229" s="13">
        <v>0</v>
      </c>
      <c r="I7229" s="2">
        <f t="shared" si="1052"/>
        <v>0</v>
      </c>
      <c r="J7229" s="2">
        <f t="shared" si="1054"/>
        <v>0</v>
      </c>
      <c r="K7229" s="2">
        <f t="shared" si="1055"/>
        <v>0</v>
      </c>
      <c r="L7229" s="2">
        <f t="shared" si="1055"/>
        <v>0</v>
      </c>
      <c r="M7229" s="2">
        <f t="shared" si="1056"/>
        <v>0</v>
      </c>
      <c r="N7229" s="2">
        <f t="shared" si="1057"/>
        <v>0</v>
      </c>
    </row>
    <row r="7230" spans="1:14">
      <c r="A7230" s="5">
        <v>41941.20875150463</v>
      </c>
      <c r="B7230">
        <v>5</v>
      </c>
      <c r="C7230" s="27">
        <v>1.6400000000000001E-2</v>
      </c>
      <c r="D7230" s="24">
        <f t="shared" si="1051"/>
        <v>0.51391705069124438</v>
      </c>
      <c r="E7230" s="24">
        <f t="shared" si="1053"/>
        <v>0.51391705069124438</v>
      </c>
      <c r="F7230" s="3">
        <f t="shared" si="1058"/>
        <v>31.336405529953925</v>
      </c>
      <c r="G7230" s="3">
        <f t="shared" si="1059"/>
        <v>31.336405529953925</v>
      </c>
      <c r="H7230" s="13">
        <v>0</v>
      </c>
      <c r="I7230" s="2">
        <f t="shared" si="1052"/>
        <v>0</v>
      </c>
      <c r="J7230" s="2">
        <f t="shared" si="1054"/>
        <v>0</v>
      </c>
      <c r="K7230" s="2">
        <f t="shared" si="1055"/>
        <v>0</v>
      </c>
      <c r="L7230" s="2">
        <f t="shared" si="1055"/>
        <v>0</v>
      </c>
      <c r="M7230" s="2">
        <f t="shared" si="1056"/>
        <v>0</v>
      </c>
      <c r="N7230" s="2">
        <f t="shared" si="1057"/>
        <v>0</v>
      </c>
    </row>
    <row r="7231" spans="1:14">
      <c r="A7231" s="5">
        <v>41941.250418229167</v>
      </c>
      <c r="B7231">
        <v>6</v>
      </c>
      <c r="C7231" s="27">
        <v>3.2800000000000003E-2</v>
      </c>
      <c r="D7231" s="24">
        <f t="shared" si="1051"/>
        <v>1.0278341013824888</v>
      </c>
      <c r="E7231" s="24">
        <f t="shared" si="1053"/>
        <v>1.0278341013824888</v>
      </c>
      <c r="F7231" s="3">
        <f t="shared" si="1058"/>
        <v>31.336405529953925</v>
      </c>
      <c r="G7231" s="3">
        <f t="shared" si="1059"/>
        <v>31.336405529953925</v>
      </c>
      <c r="H7231" s="13">
        <v>0</v>
      </c>
      <c r="I7231" s="2">
        <f t="shared" si="1052"/>
        <v>0</v>
      </c>
      <c r="J7231" s="2">
        <f t="shared" si="1054"/>
        <v>0</v>
      </c>
      <c r="K7231" s="2">
        <f t="shared" si="1055"/>
        <v>0</v>
      </c>
      <c r="L7231" s="2">
        <f t="shared" si="1055"/>
        <v>0</v>
      </c>
      <c r="M7231" s="2">
        <f t="shared" si="1056"/>
        <v>0</v>
      </c>
      <c r="N7231" s="2">
        <f t="shared" si="1057"/>
        <v>0</v>
      </c>
    </row>
    <row r="7232" spans="1:14">
      <c r="A7232" s="5">
        <v>41941.292084953704</v>
      </c>
      <c r="B7232">
        <v>7</v>
      </c>
      <c r="C7232" s="27">
        <v>4.9200000000000008E-2</v>
      </c>
      <c r="D7232" s="24">
        <f t="shared" si="1051"/>
        <v>1.5417511520737333</v>
      </c>
      <c r="E7232" s="24">
        <f t="shared" si="1053"/>
        <v>1.5417511520737333</v>
      </c>
      <c r="F7232" s="3">
        <f t="shared" si="1058"/>
        <v>31.336405529953925</v>
      </c>
      <c r="G7232" s="3">
        <f t="shared" si="1059"/>
        <v>31.336405529953925</v>
      </c>
      <c r="H7232" s="13">
        <v>0</v>
      </c>
      <c r="I7232" s="2">
        <f t="shared" si="1052"/>
        <v>0</v>
      </c>
      <c r="J7232" s="2">
        <f t="shared" si="1054"/>
        <v>0</v>
      </c>
      <c r="K7232" s="2">
        <f t="shared" si="1055"/>
        <v>0</v>
      </c>
      <c r="L7232" s="2">
        <f t="shared" si="1055"/>
        <v>0</v>
      </c>
      <c r="M7232" s="2">
        <f t="shared" si="1056"/>
        <v>0</v>
      </c>
      <c r="N7232" s="2">
        <f t="shared" si="1057"/>
        <v>0</v>
      </c>
    </row>
    <row r="7233" spans="1:14">
      <c r="A7233" s="5">
        <v>41941.333751678241</v>
      </c>
      <c r="B7233">
        <v>8</v>
      </c>
      <c r="C7233" s="27">
        <v>6.5600000000000006E-2</v>
      </c>
      <c r="D7233" s="24">
        <f t="shared" si="1051"/>
        <v>2.0556682027649775</v>
      </c>
      <c r="E7233" s="24">
        <f t="shared" si="1053"/>
        <v>2.0556682027649775</v>
      </c>
      <c r="F7233" s="3">
        <f t="shared" si="1058"/>
        <v>31.336405529953925</v>
      </c>
      <c r="G7233" s="3">
        <f t="shared" si="1059"/>
        <v>31.336405529953925</v>
      </c>
      <c r="H7233" s="13">
        <v>2.9411764705882353E-3</v>
      </c>
      <c r="I7233" s="2">
        <f t="shared" si="1052"/>
        <v>7.0588235294117641E-3</v>
      </c>
      <c r="J7233" s="2">
        <f t="shared" si="1054"/>
        <v>7.0588235294117641E-3</v>
      </c>
      <c r="K7233" s="2">
        <f t="shared" si="1055"/>
        <v>7.0588235294117641E-3</v>
      </c>
      <c r="L7233" s="2">
        <f t="shared" si="1055"/>
        <v>7.0588235294117641E-3</v>
      </c>
      <c r="M7233" s="2">
        <f t="shared" si="1056"/>
        <v>0</v>
      </c>
      <c r="N7233" s="2">
        <f t="shared" si="1057"/>
        <v>0</v>
      </c>
    </row>
    <row r="7234" spans="1:14">
      <c r="A7234" s="5">
        <v>41941.375418402778</v>
      </c>
      <c r="B7234">
        <v>9</v>
      </c>
      <c r="C7234" s="27">
        <v>6.5600000000000006E-2</v>
      </c>
      <c r="D7234" s="24">
        <f t="shared" ref="D7234:D7297" si="1060">C7234*F7234</f>
        <v>2.0556682027649775</v>
      </c>
      <c r="E7234" s="24">
        <f t="shared" si="1053"/>
        <v>2.0556682027649775</v>
      </c>
      <c r="F7234" s="3">
        <f t="shared" si="1058"/>
        <v>31.336405529953925</v>
      </c>
      <c r="G7234" s="3">
        <f t="shared" si="1059"/>
        <v>31.336405529953925</v>
      </c>
      <c r="H7234" s="13">
        <v>2.0098039215686276E-2</v>
      </c>
      <c r="I7234" s="2">
        <f t="shared" ref="I7234:I7297" si="1061">H7234*$AA$3</f>
        <v>4.8235294117647064E-2</v>
      </c>
      <c r="J7234" s="2">
        <f t="shared" si="1054"/>
        <v>4.8235294117647064E-2</v>
      </c>
      <c r="K7234" s="2">
        <f t="shared" si="1055"/>
        <v>4.8235294117647064E-2</v>
      </c>
      <c r="L7234" s="2">
        <f t="shared" si="1055"/>
        <v>4.8235294117647064E-2</v>
      </c>
      <c r="M7234" s="2">
        <f t="shared" si="1056"/>
        <v>0</v>
      </c>
      <c r="N7234" s="2">
        <f t="shared" si="1057"/>
        <v>0</v>
      </c>
    </row>
    <row r="7235" spans="1:14">
      <c r="A7235" s="5">
        <v>41941.417085127316</v>
      </c>
      <c r="B7235">
        <v>10</v>
      </c>
      <c r="C7235" s="27">
        <v>4.9200000000000008E-2</v>
      </c>
      <c r="D7235" s="24">
        <f t="shared" si="1060"/>
        <v>1.5417511520737333</v>
      </c>
      <c r="E7235" s="24">
        <f t="shared" ref="E7235:E7298" si="1062">C7235*G7235</f>
        <v>1.5417511520737333</v>
      </c>
      <c r="F7235" s="3">
        <f t="shared" si="1058"/>
        <v>31.336405529953925</v>
      </c>
      <c r="G7235" s="3">
        <f t="shared" si="1059"/>
        <v>31.336405529953925</v>
      </c>
      <c r="H7235" s="13">
        <v>9.9019607843137264E-2</v>
      </c>
      <c r="I7235" s="2">
        <f t="shared" si="1061"/>
        <v>0.23764705882352943</v>
      </c>
      <c r="J7235" s="2">
        <f t="shared" ref="J7235:J7298" si="1063">H7235*$AB$3</f>
        <v>0.23764705882352943</v>
      </c>
      <c r="K7235" s="2">
        <f t="shared" ref="K7235:L7298" si="1064">IF(D7235&gt;I7235,I7235,D7235)</f>
        <v>0.23764705882352943</v>
      </c>
      <c r="L7235" s="2">
        <f t="shared" si="1064"/>
        <v>0.23764705882352943</v>
      </c>
      <c r="M7235" s="2">
        <f t="shared" ref="M7235:M7298" si="1065">IF(I7235&gt;D7235,I7235-D7235,0)</f>
        <v>0</v>
      </c>
      <c r="N7235" s="2">
        <f t="shared" ref="N7235:N7298" si="1066">IF(J7235&gt;E7235,J7235-E7235,0)</f>
        <v>0</v>
      </c>
    </row>
    <row r="7236" spans="1:14">
      <c r="A7236" s="5">
        <v>41941.458751851853</v>
      </c>
      <c r="B7236">
        <v>11</v>
      </c>
      <c r="C7236" s="27">
        <v>3.2800000000000003E-2</v>
      </c>
      <c r="D7236" s="24">
        <f t="shared" si="1060"/>
        <v>1.0278341013824888</v>
      </c>
      <c r="E7236" s="24">
        <f t="shared" si="1062"/>
        <v>1.0278341013824888</v>
      </c>
      <c r="F7236" s="3">
        <f t="shared" si="1058"/>
        <v>31.336405529953925</v>
      </c>
      <c r="G7236" s="3">
        <f t="shared" si="1059"/>
        <v>31.336405529953925</v>
      </c>
      <c r="H7236" s="13">
        <v>0.23872549019607842</v>
      </c>
      <c r="I7236" s="2">
        <f t="shared" si="1061"/>
        <v>0.57294117647058818</v>
      </c>
      <c r="J7236" s="2">
        <f t="shared" si="1063"/>
        <v>0.57294117647058818</v>
      </c>
      <c r="K7236" s="2">
        <f t="shared" si="1064"/>
        <v>0.57294117647058818</v>
      </c>
      <c r="L7236" s="2">
        <f t="shared" si="1064"/>
        <v>0.57294117647058818</v>
      </c>
      <c r="M7236" s="2">
        <f t="shared" si="1065"/>
        <v>0</v>
      </c>
      <c r="N7236" s="2">
        <f t="shared" si="1066"/>
        <v>0</v>
      </c>
    </row>
    <row r="7237" spans="1:14">
      <c r="A7237" s="5">
        <v>41941.50041857639</v>
      </c>
      <c r="B7237">
        <v>12</v>
      </c>
      <c r="C7237" s="27">
        <v>3.2800000000000003E-2</v>
      </c>
      <c r="D7237" s="24">
        <f t="shared" si="1060"/>
        <v>1.0278341013824888</v>
      </c>
      <c r="E7237" s="24">
        <f t="shared" si="1062"/>
        <v>1.0278341013824888</v>
      </c>
      <c r="F7237" s="3">
        <f t="shared" si="1058"/>
        <v>31.336405529953925</v>
      </c>
      <c r="G7237" s="3">
        <f t="shared" si="1059"/>
        <v>31.336405529953925</v>
      </c>
      <c r="H7237" s="13">
        <v>0.29950980392156862</v>
      </c>
      <c r="I7237" s="2">
        <f t="shared" si="1061"/>
        <v>0.71882352941176464</v>
      </c>
      <c r="J7237" s="2">
        <f t="shared" si="1063"/>
        <v>0.71882352941176464</v>
      </c>
      <c r="K7237" s="2">
        <f t="shared" si="1064"/>
        <v>0.71882352941176464</v>
      </c>
      <c r="L7237" s="2">
        <f t="shared" si="1064"/>
        <v>0.71882352941176464</v>
      </c>
      <c r="M7237" s="2">
        <f t="shared" si="1065"/>
        <v>0</v>
      </c>
      <c r="N7237" s="2">
        <f t="shared" si="1066"/>
        <v>0</v>
      </c>
    </row>
    <row r="7238" spans="1:14">
      <c r="A7238" s="5">
        <v>41941.542085300927</v>
      </c>
      <c r="B7238">
        <v>13</v>
      </c>
      <c r="C7238" s="27">
        <v>3.2800000000000003E-2</v>
      </c>
      <c r="D7238" s="24">
        <f t="shared" si="1060"/>
        <v>1.0278341013824888</v>
      </c>
      <c r="E7238" s="24">
        <f t="shared" si="1062"/>
        <v>1.0278341013824888</v>
      </c>
      <c r="F7238" s="3">
        <f t="shared" si="1058"/>
        <v>31.336405529953925</v>
      </c>
      <c r="G7238" s="3">
        <f t="shared" si="1059"/>
        <v>31.336405529953925</v>
      </c>
      <c r="H7238" s="13">
        <v>0.39754901960784322</v>
      </c>
      <c r="I7238" s="2">
        <f t="shared" si="1061"/>
        <v>0.95411764705882374</v>
      </c>
      <c r="J7238" s="2">
        <f t="shared" si="1063"/>
        <v>0.95411764705882374</v>
      </c>
      <c r="K7238" s="2">
        <f t="shared" si="1064"/>
        <v>0.95411764705882374</v>
      </c>
      <c r="L7238" s="2">
        <f t="shared" si="1064"/>
        <v>0.95411764705882374</v>
      </c>
      <c r="M7238" s="2">
        <f t="shared" si="1065"/>
        <v>0</v>
      </c>
      <c r="N7238" s="2">
        <f t="shared" si="1066"/>
        <v>0</v>
      </c>
    </row>
    <row r="7239" spans="1:14">
      <c r="A7239" s="5">
        <v>41941.583752025464</v>
      </c>
      <c r="B7239">
        <v>14</v>
      </c>
      <c r="C7239" s="27">
        <v>3.2800000000000003E-2</v>
      </c>
      <c r="D7239" s="24">
        <f t="shared" si="1060"/>
        <v>1.0278341013824888</v>
      </c>
      <c r="E7239" s="24">
        <f t="shared" si="1062"/>
        <v>1.0278341013824888</v>
      </c>
      <c r="F7239" s="3">
        <f t="shared" si="1058"/>
        <v>31.336405529953925</v>
      </c>
      <c r="G7239" s="3">
        <f t="shared" si="1059"/>
        <v>31.336405529953925</v>
      </c>
      <c r="H7239" s="13">
        <v>0.25735294117647067</v>
      </c>
      <c r="I7239" s="2">
        <f t="shared" si="1061"/>
        <v>0.61764705882352955</v>
      </c>
      <c r="J7239" s="2">
        <f t="shared" si="1063"/>
        <v>0.61764705882352955</v>
      </c>
      <c r="K7239" s="2">
        <f t="shared" si="1064"/>
        <v>0.61764705882352955</v>
      </c>
      <c r="L7239" s="2">
        <f t="shared" si="1064"/>
        <v>0.61764705882352955</v>
      </c>
      <c r="M7239" s="2">
        <f t="shared" si="1065"/>
        <v>0</v>
      </c>
      <c r="N7239" s="2">
        <f t="shared" si="1066"/>
        <v>0</v>
      </c>
    </row>
    <row r="7240" spans="1:14">
      <c r="A7240" s="5">
        <v>41941.625418750002</v>
      </c>
      <c r="B7240">
        <v>15</v>
      </c>
      <c r="C7240" s="27">
        <v>3.2800000000000003E-2</v>
      </c>
      <c r="D7240" s="24">
        <f t="shared" si="1060"/>
        <v>1.0278341013824888</v>
      </c>
      <c r="E7240" s="24">
        <f t="shared" si="1062"/>
        <v>1.0278341013824888</v>
      </c>
      <c r="F7240" s="3">
        <f t="shared" si="1058"/>
        <v>31.336405529953925</v>
      </c>
      <c r="G7240" s="3">
        <f t="shared" si="1059"/>
        <v>31.336405529953925</v>
      </c>
      <c r="H7240" s="13">
        <v>0.11323529411764706</v>
      </c>
      <c r="I7240" s="2">
        <f t="shared" si="1061"/>
        <v>0.27176470588235291</v>
      </c>
      <c r="J7240" s="2">
        <f t="shared" si="1063"/>
        <v>0.27176470588235291</v>
      </c>
      <c r="K7240" s="2">
        <f t="shared" si="1064"/>
        <v>0.27176470588235291</v>
      </c>
      <c r="L7240" s="2">
        <f t="shared" si="1064"/>
        <v>0.27176470588235291</v>
      </c>
      <c r="M7240" s="2">
        <f t="shared" si="1065"/>
        <v>0</v>
      </c>
      <c r="N7240" s="2">
        <f t="shared" si="1066"/>
        <v>0</v>
      </c>
    </row>
    <row r="7241" spans="1:14">
      <c r="A7241" s="5">
        <v>41941.667085474539</v>
      </c>
      <c r="B7241">
        <v>16</v>
      </c>
      <c r="C7241" s="27">
        <v>3.2800000000000003E-2</v>
      </c>
      <c r="D7241" s="24">
        <f t="shared" si="1060"/>
        <v>1.0278341013824888</v>
      </c>
      <c r="E7241" s="24">
        <f t="shared" si="1062"/>
        <v>1.0278341013824888</v>
      </c>
      <c r="F7241" s="3">
        <f t="shared" si="1058"/>
        <v>31.336405529953925</v>
      </c>
      <c r="G7241" s="3">
        <f t="shared" si="1059"/>
        <v>31.336405529953925</v>
      </c>
      <c r="H7241" s="13">
        <v>2.0098039215686272E-2</v>
      </c>
      <c r="I7241" s="2">
        <f t="shared" si="1061"/>
        <v>4.823529411764705E-2</v>
      </c>
      <c r="J7241" s="2">
        <f t="shared" si="1063"/>
        <v>4.823529411764705E-2</v>
      </c>
      <c r="K7241" s="2">
        <f t="shared" si="1064"/>
        <v>4.823529411764705E-2</v>
      </c>
      <c r="L7241" s="2">
        <f t="shared" si="1064"/>
        <v>4.823529411764705E-2</v>
      </c>
      <c r="M7241" s="2">
        <f t="shared" si="1065"/>
        <v>0</v>
      </c>
      <c r="N7241" s="2">
        <f t="shared" si="1066"/>
        <v>0</v>
      </c>
    </row>
    <row r="7242" spans="1:14">
      <c r="A7242" s="5">
        <v>41941.708752199076</v>
      </c>
      <c r="B7242">
        <v>17</v>
      </c>
      <c r="C7242" s="27">
        <v>4.9200000000000008E-2</v>
      </c>
      <c r="D7242" s="24">
        <f t="shared" si="1060"/>
        <v>1.5417511520737333</v>
      </c>
      <c r="E7242" s="24">
        <f t="shared" si="1062"/>
        <v>1.5417511520737333</v>
      </c>
      <c r="F7242" s="3">
        <f t="shared" si="1058"/>
        <v>31.336405529953925</v>
      </c>
      <c r="G7242" s="3">
        <f t="shared" si="1059"/>
        <v>31.336405529953925</v>
      </c>
      <c r="H7242" s="13">
        <v>4.4117647058823529E-3</v>
      </c>
      <c r="I7242" s="2">
        <f t="shared" si="1061"/>
        <v>1.0588235294117647E-2</v>
      </c>
      <c r="J7242" s="2">
        <f t="shared" si="1063"/>
        <v>1.0588235294117647E-2</v>
      </c>
      <c r="K7242" s="2">
        <f t="shared" si="1064"/>
        <v>1.0588235294117647E-2</v>
      </c>
      <c r="L7242" s="2">
        <f t="shared" si="1064"/>
        <v>1.0588235294117647E-2</v>
      </c>
      <c r="M7242" s="2">
        <f t="shared" si="1065"/>
        <v>0</v>
      </c>
      <c r="N7242" s="2">
        <f t="shared" si="1066"/>
        <v>0</v>
      </c>
    </row>
    <row r="7243" spans="1:14">
      <c r="A7243" s="5">
        <v>41941.750418923613</v>
      </c>
      <c r="B7243">
        <v>18</v>
      </c>
      <c r="C7243" s="27">
        <v>6.5600000000000006E-2</v>
      </c>
      <c r="D7243" s="24">
        <f t="shared" si="1060"/>
        <v>2.0556682027649775</v>
      </c>
      <c r="E7243" s="24">
        <f t="shared" si="1062"/>
        <v>2.0556682027649775</v>
      </c>
      <c r="F7243" s="3">
        <f t="shared" si="1058"/>
        <v>31.336405529953925</v>
      </c>
      <c r="G7243" s="3">
        <f t="shared" si="1059"/>
        <v>31.336405529953925</v>
      </c>
      <c r="H7243" s="13">
        <v>0</v>
      </c>
      <c r="I7243" s="2">
        <f t="shared" si="1061"/>
        <v>0</v>
      </c>
      <c r="J7243" s="2">
        <f t="shared" si="1063"/>
        <v>0</v>
      </c>
      <c r="K7243" s="2">
        <f t="shared" si="1064"/>
        <v>0</v>
      </c>
      <c r="L7243" s="2">
        <f t="shared" si="1064"/>
        <v>0</v>
      </c>
      <c r="M7243" s="2">
        <f t="shared" si="1065"/>
        <v>0</v>
      </c>
      <c r="N7243" s="2">
        <f t="shared" si="1066"/>
        <v>0</v>
      </c>
    </row>
    <row r="7244" spans="1:14">
      <c r="A7244" s="5">
        <v>41941.792085648151</v>
      </c>
      <c r="B7244">
        <v>19</v>
      </c>
      <c r="C7244" s="27">
        <v>9.8400000000000015E-2</v>
      </c>
      <c r="D7244" s="24">
        <f t="shared" si="1060"/>
        <v>3.0835023041474665</v>
      </c>
      <c r="E7244" s="24">
        <f t="shared" si="1062"/>
        <v>3.0835023041474665</v>
      </c>
      <c r="F7244" s="3">
        <f t="shared" si="1058"/>
        <v>31.336405529953925</v>
      </c>
      <c r="G7244" s="3">
        <f t="shared" si="1059"/>
        <v>31.336405529953925</v>
      </c>
      <c r="H7244" s="13">
        <v>0</v>
      </c>
      <c r="I7244" s="2">
        <f t="shared" si="1061"/>
        <v>0</v>
      </c>
      <c r="J7244" s="2">
        <f t="shared" si="1063"/>
        <v>0</v>
      </c>
      <c r="K7244" s="2">
        <f t="shared" si="1064"/>
        <v>0</v>
      </c>
      <c r="L7244" s="2">
        <f t="shared" si="1064"/>
        <v>0</v>
      </c>
      <c r="M7244" s="2">
        <f t="shared" si="1065"/>
        <v>0</v>
      </c>
      <c r="N7244" s="2">
        <f t="shared" si="1066"/>
        <v>0</v>
      </c>
    </row>
    <row r="7245" spans="1:14">
      <c r="A7245" s="5">
        <v>41941.833752372688</v>
      </c>
      <c r="B7245">
        <v>20</v>
      </c>
      <c r="C7245" s="27">
        <v>8.2000000000000003E-2</v>
      </c>
      <c r="D7245" s="24">
        <f t="shared" si="1060"/>
        <v>2.5695852534562218</v>
      </c>
      <c r="E7245" s="24">
        <f t="shared" si="1062"/>
        <v>2.5695852534562218</v>
      </c>
      <c r="F7245" s="3">
        <f t="shared" si="1058"/>
        <v>31.336405529953925</v>
      </c>
      <c r="G7245" s="3">
        <f t="shared" si="1059"/>
        <v>31.336405529953925</v>
      </c>
      <c r="H7245" s="13">
        <v>0</v>
      </c>
      <c r="I7245" s="2">
        <f t="shared" si="1061"/>
        <v>0</v>
      </c>
      <c r="J7245" s="2">
        <f t="shared" si="1063"/>
        <v>0</v>
      </c>
      <c r="K7245" s="2">
        <f t="shared" si="1064"/>
        <v>0</v>
      </c>
      <c r="L7245" s="2">
        <f t="shared" si="1064"/>
        <v>0</v>
      </c>
      <c r="M7245" s="2">
        <f t="shared" si="1065"/>
        <v>0</v>
      </c>
      <c r="N7245" s="2">
        <f t="shared" si="1066"/>
        <v>0</v>
      </c>
    </row>
    <row r="7246" spans="1:14">
      <c r="A7246" s="5">
        <v>41941.875419097225</v>
      </c>
      <c r="B7246">
        <v>21</v>
      </c>
      <c r="C7246" s="27">
        <v>6.5600000000000006E-2</v>
      </c>
      <c r="D7246" s="24">
        <f t="shared" si="1060"/>
        <v>2.0556682027649775</v>
      </c>
      <c r="E7246" s="24">
        <f t="shared" si="1062"/>
        <v>2.0556682027649775</v>
      </c>
      <c r="F7246" s="3">
        <f t="shared" si="1058"/>
        <v>31.336405529953925</v>
      </c>
      <c r="G7246" s="3">
        <f t="shared" si="1059"/>
        <v>31.336405529953925</v>
      </c>
      <c r="H7246" s="13">
        <v>0</v>
      </c>
      <c r="I7246" s="2">
        <f t="shared" si="1061"/>
        <v>0</v>
      </c>
      <c r="J7246" s="2">
        <f t="shared" si="1063"/>
        <v>0</v>
      </c>
      <c r="K7246" s="2">
        <f t="shared" si="1064"/>
        <v>0</v>
      </c>
      <c r="L7246" s="2">
        <f t="shared" si="1064"/>
        <v>0</v>
      </c>
      <c r="M7246" s="2">
        <f t="shared" si="1065"/>
        <v>0</v>
      </c>
      <c r="N7246" s="2">
        <f t="shared" si="1066"/>
        <v>0</v>
      </c>
    </row>
    <row r="7247" spans="1:14">
      <c r="A7247" s="5">
        <v>41941.917085821762</v>
      </c>
      <c r="B7247">
        <v>22</v>
      </c>
      <c r="C7247" s="27">
        <v>4.9200000000000008E-2</v>
      </c>
      <c r="D7247" s="24">
        <f t="shared" si="1060"/>
        <v>1.5417511520737333</v>
      </c>
      <c r="E7247" s="24">
        <f t="shared" si="1062"/>
        <v>1.5417511520737333</v>
      </c>
      <c r="F7247" s="3">
        <f t="shared" si="1058"/>
        <v>31.336405529953925</v>
      </c>
      <c r="G7247" s="3">
        <f t="shared" si="1059"/>
        <v>31.336405529953925</v>
      </c>
      <c r="H7247" s="13">
        <v>0</v>
      </c>
      <c r="I7247" s="2">
        <f t="shared" si="1061"/>
        <v>0</v>
      </c>
      <c r="J7247" s="2">
        <f t="shared" si="1063"/>
        <v>0</v>
      </c>
      <c r="K7247" s="2">
        <f t="shared" si="1064"/>
        <v>0</v>
      </c>
      <c r="L7247" s="2">
        <f t="shared" si="1064"/>
        <v>0</v>
      </c>
      <c r="M7247" s="2">
        <f t="shared" si="1065"/>
        <v>0</v>
      </c>
      <c r="N7247" s="2">
        <f t="shared" si="1066"/>
        <v>0</v>
      </c>
    </row>
    <row r="7248" spans="1:14">
      <c r="A7248" s="5">
        <v>41941.958752546299</v>
      </c>
      <c r="B7248">
        <v>23</v>
      </c>
      <c r="C7248" s="27">
        <v>3.2800000000000003E-2</v>
      </c>
      <c r="D7248" s="24">
        <f t="shared" si="1060"/>
        <v>1.0278341013824888</v>
      </c>
      <c r="E7248" s="24">
        <f t="shared" si="1062"/>
        <v>1.0278341013824888</v>
      </c>
      <c r="F7248" s="3">
        <f t="shared" si="1058"/>
        <v>31.336405529953925</v>
      </c>
      <c r="G7248" s="3">
        <f t="shared" si="1059"/>
        <v>31.336405529953925</v>
      </c>
      <c r="H7248" s="13">
        <v>0</v>
      </c>
      <c r="I7248" s="2">
        <f t="shared" si="1061"/>
        <v>0</v>
      </c>
      <c r="J7248" s="2">
        <f t="shared" si="1063"/>
        <v>0</v>
      </c>
      <c r="K7248" s="2">
        <f t="shared" si="1064"/>
        <v>0</v>
      </c>
      <c r="L7248" s="2">
        <f t="shared" si="1064"/>
        <v>0</v>
      </c>
      <c r="M7248" s="2">
        <f t="shared" si="1065"/>
        <v>0</v>
      </c>
      <c r="N7248" s="2">
        <f t="shared" si="1066"/>
        <v>0</v>
      </c>
    </row>
    <row r="7249" spans="1:14">
      <c r="A7249" s="5">
        <v>41942.000419270837</v>
      </c>
      <c r="B7249">
        <v>24</v>
      </c>
      <c r="C7249" s="27">
        <v>1.6400000000000001E-2</v>
      </c>
      <c r="D7249" s="24">
        <f t="shared" si="1060"/>
        <v>0.51391705069124438</v>
      </c>
      <c r="E7249" s="24">
        <f t="shared" si="1062"/>
        <v>0.51391705069124438</v>
      </c>
      <c r="F7249" s="3">
        <f t="shared" si="1058"/>
        <v>31.336405529953925</v>
      </c>
      <c r="G7249" s="3">
        <f t="shared" si="1059"/>
        <v>31.336405529953925</v>
      </c>
      <c r="H7249" s="13">
        <v>0</v>
      </c>
      <c r="I7249" s="2">
        <f t="shared" si="1061"/>
        <v>0</v>
      </c>
      <c r="J7249" s="2">
        <f t="shared" si="1063"/>
        <v>0</v>
      </c>
      <c r="K7249" s="2">
        <f t="shared" si="1064"/>
        <v>0</v>
      </c>
      <c r="L7249" s="2">
        <f t="shared" si="1064"/>
        <v>0</v>
      </c>
      <c r="M7249" s="2">
        <f t="shared" si="1065"/>
        <v>0</v>
      </c>
      <c r="N7249" s="2">
        <f t="shared" si="1066"/>
        <v>0</v>
      </c>
    </row>
    <row r="7250" spans="1:14">
      <c r="A7250" s="5">
        <v>41942.042085995374</v>
      </c>
      <c r="B7250">
        <v>1</v>
      </c>
      <c r="C7250" s="27">
        <v>1.6400000000000001E-2</v>
      </c>
      <c r="D7250" s="24">
        <f t="shared" si="1060"/>
        <v>0.51391705069124438</v>
      </c>
      <c r="E7250" s="24">
        <f t="shared" si="1062"/>
        <v>0.51391705069124438</v>
      </c>
      <c r="F7250" s="3">
        <f t="shared" si="1058"/>
        <v>31.336405529953925</v>
      </c>
      <c r="G7250" s="3">
        <f t="shared" si="1059"/>
        <v>31.336405529953925</v>
      </c>
      <c r="H7250" s="13">
        <v>0</v>
      </c>
      <c r="I7250" s="2">
        <f t="shared" si="1061"/>
        <v>0</v>
      </c>
      <c r="J7250" s="2">
        <f t="shared" si="1063"/>
        <v>0</v>
      </c>
      <c r="K7250" s="2">
        <f t="shared" si="1064"/>
        <v>0</v>
      </c>
      <c r="L7250" s="2">
        <f t="shared" si="1064"/>
        <v>0</v>
      </c>
      <c r="M7250" s="2">
        <f t="shared" si="1065"/>
        <v>0</v>
      </c>
      <c r="N7250" s="2">
        <f t="shared" si="1066"/>
        <v>0</v>
      </c>
    </row>
    <row r="7251" spans="1:14">
      <c r="A7251" s="5">
        <v>41942.083752719911</v>
      </c>
      <c r="B7251">
        <v>2</v>
      </c>
      <c r="C7251" s="27">
        <v>1.6400000000000001E-2</v>
      </c>
      <c r="D7251" s="24">
        <f t="shared" si="1060"/>
        <v>0.51391705069124438</v>
      </c>
      <c r="E7251" s="24">
        <f t="shared" si="1062"/>
        <v>0.51391705069124438</v>
      </c>
      <c r="F7251" s="3">
        <f t="shared" si="1058"/>
        <v>31.336405529953925</v>
      </c>
      <c r="G7251" s="3">
        <f t="shared" si="1059"/>
        <v>31.336405529953925</v>
      </c>
      <c r="H7251" s="13">
        <v>0</v>
      </c>
      <c r="I7251" s="2">
        <f t="shared" si="1061"/>
        <v>0</v>
      </c>
      <c r="J7251" s="2">
        <f t="shared" si="1063"/>
        <v>0</v>
      </c>
      <c r="K7251" s="2">
        <f t="shared" si="1064"/>
        <v>0</v>
      </c>
      <c r="L7251" s="2">
        <f t="shared" si="1064"/>
        <v>0</v>
      </c>
      <c r="M7251" s="2">
        <f t="shared" si="1065"/>
        <v>0</v>
      </c>
      <c r="N7251" s="2">
        <f t="shared" si="1066"/>
        <v>0</v>
      </c>
    </row>
    <row r="7252" spans="1:14">
      <c r="A7252" s="5">
        <v>41942.125419444441</v>
      </c>
      <c r="B7252">
        <v>3</v>
      </c>
      <c r="C7252" s="27">
        <v>1.6400000000000001E-2</v>
      </c>
      <c r="D7252" s="24">
        <f t="shared" si="1060"/>
        <v>0.51391705069124438</v>
      </c>
      <c r="E7252" s="24">
        <f t="shared" si="1062"/>
        <v>0.51391705069124438</v>
      </c>
      <c r="F7252" s="3">
        <f t="shared" si="1058"/>
        <v>31.336405529953925</v>
      </c>
      <c r="G7252" s="3">
        <f t="shared" si="1059"/>
        <v>31.336405529953925</v>
      </c>
      <c r="H7252" s="13">
        <v>0</v>
      </c>
      <c r="I7252" s="2">
        <f t="shared" si="1061"/>
        <v>0</v>
      </c>
      <c r="J7252" s="2">
        <f t="shared" si="1063"/>
        <v>0</v>
      </c>
      <c r="K7252" s="2">
        <f t="shared" si="1064"/>
        <v>0</v>
      </c>
      <c r="L7252" s="2">
        <f t="shared" si="1064"/>
        <v>0</v>
      </c>
      <c r="M7252" s="2">
        <f t="shared" si="1065"/>
        <v>0</v>
      </c>
      <c r="N7252" s="2">
        <f t="shared" si="1066"/>
        <v>0</v>
      </c>
    </row>
    <row r="7253" spans="1:14">
      <c r="A7253" s="5">
        <v>41942.167086168978</v>
      </c>
      <c r="B7253">
        <v>4</v>
      </c>
      <c r="C7253" s="27">
        <v>1.6400000000000001E-2</v>
      </c>
      <c r="D7253" s="24">
        <f t="shared" si="1060"/>
        <v>0.51391705069124438</v>
      </c>
      <c r="E7253" s="24">
        <f t="shared" si="1062"/>
        <v>0.51391705069124438</v>
      </c>
      <c r="F7253" s="3">
        <f t="shared" si="1058"/>
        <v>31.336405529953925</v>
      </c>
      <c r="G7253" s="3">
        <f t="shared" si="1059"/>
        <v>31.336405529953925</v>
      </c>
      <c r="H7253" s="13">
        <v>0</v>
      </c>
      <c r="I7253" s="2">
        <f t="shared" si="1061"/>
        <v>0</v>
      </c>
      <c r="J7253" s="2">
        <f t="shared" si="1063"/>
        <v>0</v>
      </c>
      <c r="K7253" s="2">
        <f t="shared" si="1064"/>
        <v>0</v>
      </c>
      <c r="L7253" s="2">
        <f t="shared" si="1064"/>
        <v>0</v>
      </c>
      <c r="M7253" s="2">
        <f t="shared" si="1065"/>
        <v>0</v>
      </c>
      <c r="N7253" s="2">
        <f t="shared" si="1066"/>
        <v>0</v>
      </c>
    </row>
    <row r="7254" spans="1:14">
      <c r="A7254" s="5">
        <v>41942.208752893515</v>
      </c>
      <c r="B7254">
        <v>5</v>
      </c>
      <c r="C7254" s="27">
        <v>1.6400000000000001E-2</v>
      </c>
      <c r="D7254" s="24">
        <f t="shared" si="1060"/>
        <v>0.51391705069124438</v>
      </c>
      <c r="E7254" s="24">
        <f t="shared" si="1062"/>
        <v>0.51391705069124438</v>
      </c>
      <c r="F7254" s="3">
        <f t="shared" si="1058"/>
        <v>31.336405529953925</v>
      </c>
      <c r="G7254" s="3">
        <f t="shared" si="1059"/>
        <v>31.336405529953925</v>
      </c>
      <c r="H7254" s="13">
        <v>0</v>
      </c>
      <c r="I7254" s="2">
        <f t="shared" si="1061"/>
        <v>0</v>
      </c>
      <c r="J7254" s="2">
        <f t="shared" si="1063"/>
        <v>0</v>
      </c>
      <c r="K7254" s="2">
        <f t="shared" si="1064"/>
        <v>0</v>
      </c>
      <c r="L7254" s="2">
        <f t="shared" si="1064"/>
        <v>0</v>
      </c>
      <c r="M7254" s="2">
        <f t="shared" si="1065"/>
        <v>0</v>
      </c>
      <c r="N7254" s="2">
        <f t="shared" si="1066"/>
        <v>0</v>
      </c>
    </row>
    <row r="7255" spans="1:14">
      <c r="A7255" s="5">
        <v>41942.250419618053</v>
      </c>
      <c r="B7255">
        <v>6</v>
      </c>
      <c r="C7255" s="27">
        <v>3.2800000000000003E-2</v>
      </c>
      <c r="D7255" s="24">
        <f t="shared" si="1060"/>
        <v>1.0278341013824888</v>
      </c>
      <c r="E7255" s="24">
        <f t="shared" si="1062"/>
        <v>1.0278341013824888</v>
      </c>
      <c r="F7255" s="3">
        <f t="shared" si="1058"/>
        <v>31.336405529953925</v>
      </c>
      <c r="G7255" s="3">
        <f t="shared" si="1059"/>
        <v>31.336405529953925</v>
      </c>
      <c r="H7255" s="13">
        <v>0</v>
      </c>
      <c r="I7255" s="2">
        <f t="shared" si="1061"/>
        <v>0</v>
      </c>
      <c r="J7255" s="2">
        <f t="shared" si="1063"/>
        <v>0</v>
      </c>
      <c r="K7255" s="2">
        <f t="shared" si="1064"/>
        <v>0</v>
      </c>
      <c r="L7255" s="2">
        <f t="shared" si="1064"/>
        <v>0</v>
      </c>
      <c r="M7255" s="2">
        <f t="shared" si="1065"/>
        <v>0</v>
      </c>
      <c r="N7255" s="2">
        <f t="shared" si="1066"/>
        <v>0</v>
      </c>
    </row>
    <row r="7256" spans="1:14">
      <c r="A7256" s="5">
        <v>41942.29208634259</v>
      </c>
      <c r="B7256">
        <v>7</v>
      </c>
      <c r="C7256" s="27">
        <v>4.9200000000000008E-2</v>
      </c>
      <c r="D7256" s="24">
        <f t="shared" si="1060"/>
        <v>1.5417511520737333</v>
      </c>
      <c r="E7256" s="24">
        <f t="shared" si="1062"/>
        <v>1.5417511520737333</v>
      </c>
      <c r="F7256" s="3">
        <f t="shared" si="1058"/>
        <v>31.336405529953925</v>
      </c>
      <c r="G7256" s="3">
        <f t="shared" si="1059"/>
        <v>31.336405529953925</v>
      </c>
      <c r="H7256" s="13">
        <v>0</v>
      </c>
      <c r="I7256" s="2">
        <f t="shared" si="1061"/>
        <v>0</v>
      </c>
      <c r="J7256" s="2">
        <f t="shared" si="1063"/>
        <v>0</v>
      </c>
      <c r="K7256" s="2">
        <f t="shared" si="1064"/>
        <v>0</v>
      </c>
      <c r="L7256" s="2">
        <f t="shared" si="1064"/>
        <v>0</v>
      </c>
      <c r="M7256" s="2">
        <f t="shared" si="1065"/>
        <v>0</v>
      </c>
      <c r="N7256" s="2">
        <f t="shared" si="1066"/>
        <v>0</v>
      </c>
    </row>
    <row r="7257" spans="1:14">
      <c r="A7257" s="5">
        <v>41942.333753067127</v>
      </c>
      <c r="B7257">
        <v>8</v>
      </c>
      <c r="C7257" s="27">
        <v>6.5600000000000006E-2</v>
      </c>
      <c r="D7257" s="24">
        <f t="shared" si="1060"/>
        <v>2.0556682027649775</v>
      </c>
      <c r="E7257" s="24">
        <f t="shared" si="1062"/>
        <v>2.0556682027649775</v>
      </c>
      <c r="F7257" s="3">
        <f t="shared" si="1058"/>
        <v>31.336405529953925</v>
      </c>
      <c r="G7257" s="3">
        <f t="shared" si="1059"/>
        <v>31.336405529953925</v>
      </c>
      <c r="H7257" s="13">
        <v>1.9607843137254902E-3</v>
      </c>
      <c r="I7257" s="2">
        <f t="shared" si="1061"/>
        <v>4.7058823529411761E-3</v>
      </c>
      <c r="J7257" s="2">
        <f t="shared" si="1063"/>
        <v>4.7058823529411761E-3</v>
      </c>
      <c r="K7257" s="2">
        <f t="shared" si="1064"/>
        <v>4.7058823529411761E-3</v>
      </c>
      <c r="L7257" s="2">
        <f t="shared" si="1064"/>
        <v>4.7058823529411761E-3</v>
      </c>
      <c r="M7257" s="2">
        <f t="shared" si="1065"/>
        <v>0</v>
      </c>
      <c r="N7257" s="2">
        <f t="shared" si="1066"/>
        <v>0</v>
      </c>
    </row>
    <row r="7258" spans="1:14">
      <c r="A7258" s="5">
        <v>41942.375419791664</v>
      </c>
      <c r="B7258">
        <v>9</v>
      </c>
      <c r="C7258" s="27">
        <v>6.5600000000000006E-2</v>
      </c>
      <c r="D7258" s="24">
        <f t="shared" si="1060"/>
        <v>2.0556682027649775</v>
      </c>
      <c r="E7258" s="24">
        <f t="shared" si="1062"/>
        <v>2.0556682027649775</v>
      </c>
      <c r="F7258" s="3">
        <f t="shared" ref="F7258:F7297" si="1067">$X$11</f>
        <v>31.336405529953925</v>
      </c>
      <c r="G7258" s="3">
        <f t="shared" si="1059"/>
        <v>31.336405529953925</v>
      </c>
      <c r="H7258" s="13">
        <v>7.6470588235294124E-2</v>
      </c>
      <c r="I7258" s="2">
        <f t="shared" si="1061"/>
        <v>0.18352941176470589</v>
      </c>
      <c r="J7258" s="2">
        <f t="shared" si="1063"/>
        <v>0.18352941176470589</v>
      </c>
      <c r="K7258" s="2">
        <f t="shared" si="1064"/>
        <v>0.18352941176470589</v>
      </c>
      <c r="L7258" s="2">
        <f t="shared" si="1064"/>
        <v>0.18352941176470589</v>
      </c>
      <c r="M7258" s="2">
        <f t="shared" si="1065"/>
        <v>0</v>
      </c>
      <c r="N7258" s="2">
        <f t="shared" si="1066"/>
        <v>0</v>
      </c>
    </row>
    <row r="7259" spans="1:14">
      <c r="A7259" s="5">
        <v>41942.417086516201</v>
      </c>
      <c r="B7259">
        <v>10</v>
      </c>
      <c r="C7259" s="27">
        <v>4.9200000000000008E-2</v>
      </c>
      <c r="D7259" s="24">
        <f t="shared" si="1060"/>
        <v>1.5417511520737333</v>
      </c>
      <c r="E7259" s="24">
        <f t="shared" si="1062"/>
        <v>1.5417511520737333</v>
      </c>
      <c r="F7259" s="3">
        <f t="shared" si="1067"/>
        <v>31.336405529953925</v>
      </c>
      <c r="G7259" s="3">
        <f t="shared" ref="G7259:G7297" si="1068">$X$50</f>
        <v>31.336405529953925</v>
      </c>
      <c r="H7259" s="13">
        <v>0.25049019607843132</v>
      </c>
      <c r="I7259" s="2">
        <f t="shared" si="1061"/>
        <v>0.60117647058823509</v>
      </c>
      <c r="J7259" s="2">
        <f t="shared" si="1063"/>
        <v>0.60117647058823509</v>
      </c>
      <c r="K7259" s="2">
        <f t="shared" si="1064"/>
        <v>0.60117647058823509</v>
      </c>
      <c r="L7259" s="2">
        <f t="shared" si="1064"/>
        <v>0.60117647058823509</v>
      </c>
      <c r="M7259" s="2">
        <f t="shared" si="1065"/>
        <v>0</v>
      </c>
      <c r="N7259" s="2">
        <f t="shared" si="1066"/>
        <v>0</v>
      </c>
    </row>
    <row r="7260" spans="1:14">
      <c r="A7260" s="5">
        <v>41942.458753240739</v>
      </c>
      <c r="B7260">
        <v>11</v>
      </c>
      <c r="C7260" s="27">
        <v>3.2800000000000003E-2</v>
      </c>
      <c r="D7260" s="24">
        <f t="shared" si="1060"/>
        <v>1.0278341013824888</v>
      </c>
      <c r="E7260" s="24">
        <f t="shared" si="1062"/>
        <v>1.0278341013824888</v>
      </c>
      <c r="F7260" s="3">
        <f t="shared" si="1067"/>
        <v>31.336405529953925</v>
      </c>
      <c r="G7260" s="3">
        <f t="shared" si="1068"/>
        <v>31.336405529953925</v>
      </c>
      <c r="H7260" s="13">
        <v>0.30735294117647061</v>
      </c>
      <c r="I7260" s="2">
        <f t="shared" si="1061"/>
        <v>0.73764705882352943</v>
      </c>
      <c r="J7260" s="2">
        <f t="shared" si="1063"/>
        <v>0.73764705882352943</v>
      </c>
      <c r="K7260" s="2">
        <f t="shared" si="1064"/>
        <v>0.73764705882352943</v>
      </c>
      <c r="L7260" s="2">
        <f t="shared" si="1064"/>
        <v>0.73764705882352943</v>
      </c>
      <c r="M7260" s="2">
        <f t="shared" si="1065"/>
        <v>0</v>
      </c>
      <c r="N7260" s="2">
        <f t="shared" si="1066"/>
        <v>0</v>
      </c>
    </row>
    <row r="7261" spans="1:14">
      <c r="A7261" s="5">
        <v>41942.500419965276</v>
      </c>
      <c r="B7261">
        <v>12</v>
      </c>
      <c r="C7261" s="27">
        <v>3.2800000000000003E-2</v>
      </c>
      <c r="D7261" s="24">
        <f t="shared" si="1060"/>
        <v>1.0278341013824888</v>
      </c>
      <c r="E7261" s="24">
        <f t="shared" si="1062"/>
        <v>1.0278341013824888</v>
      </c>
      <c r="F7261" s="3">
        <f t="shared" si="1067"/>
        <v>31.336405529953925</v>
      </c>
      <c r="G7261" s="3">
        <f t="shared" si="1068"/>
        <v>31.336405529953925</v>
      </c>
      <c r="H7261" s="13">
        <v>0.39019607843137255</v>
      </c>
      <c r="I7261" s="2">
        <f t="shared" si="1061"/>
        <v>0.93647058823529405</v>
      </c>
      <c r="J7261" s="2">
        <f t="shared" si="1063"/>
        <v>0.93647058823529405</v>
      </c>
      <c r="K7261" s="2">
        <f t="shared" si="1064"/>
        <v>0.93647058823529405</v>
      </c>
      <c r="L7261" s="2">
        <f t="shared" si="1064"/>
        <v>0.93647058823529405</v>
      </c>
      <c r="M7261" s="2">
        <f t="shared" si="1065"/>
        <v>0</v>
      </c>
      <c r="N7261" s="2">
        <f t="shared" si="1066"/>
        <v>0</v>
      </c>
    </row>
    <row r="7262" spans="1:14">
      <c r="A7262" s="5">
        <v>41942.542086689813</v>
      </c>
      <c r="B7262">
        <v>13</v>
      </c>
      <c r="C7262" s="27">
        <v>3.2800000000000003E-2</v>
      </c>
      <c r="D7262" s="24">
        <f t="shared" si="1060"/>
        <v>1.0278341013824888</v>
      </c>
      <c r="E7262" s="24">
        <f t="shared" si="1062"/>
        <v>1.0278341013824888</v>
      </c>
      <c r="F7262" s="3">
        <f t="shared" si="1067"/>
        <v>31.336405529953925</v>
      </c>
      <c r="G7262" s="3">
        <f t="shared" si="1068"/>
        <v>31.336405529953925</v>
      </c>
      <c r="H7262" s="13">
        <v>0.30098039215686273</v>
      </c>
      <c r="I7262" s="2">
        <f t="shared" si="1061"/>
        <v>0.72235294117647053</v>
      </c>
      <c r="J7262" s="2">
        <f t="shared" si="1063"/>
        <v>0.72235294117647053</v>
      </c>
      <c r="K7262" s="2">
        <f t="shared" si="1064"/>
        <v>0.72235294117647053</v>
      </c>
      <c r="L7262" s="2">
        <f t="shared" si="1064"/>
        <v>0.72235294117647053</v>
      </c>
      <c r="M7262" s="2">
        <f t="shared" si="1065"/>
        <v>0</v>
      </c>
      <c r="N7262" s="2">
        <f t="shared" si="1066"/>
        <v>0</v>
      </c>
    </row>
    <row r="7263" spans="1:14">
      <c r="A7263" s="5">
        <v>41942.58375341435</v>
      </c>
      <c r="B7263">
        <v>14</v>
      </c>
      <c r="C7263" s="27">
        <v>3.2800000000000003E-2</v>
      </c>
      <c r="D7263" s="24">
        <f t="shared" si="1060"/>
        <v>1.0278341013824888</v>
      </c>
      <c r="E7263" s="24">
        <f t="shared" si="1062"/>
        <v>1.0278341013824888</v>
      </c>
      <c r="F7263" s="3">
        <f t="shared" si="1067"/>
        <v>31.336405529953925</v>
      </c>
      <c r="G7263" s="3">
        <f t="shared" si="1068"/>
        <v>31.336405529953925</v>
      </c>
      <c r="H7263" s="13">
        <v>0.32941176470588229</v>
      </c>
      <c r="I7263" s="2">
        <f t="shared" si="1061"/>
        <v>0.79058823529411748</v>
      </c>
      <c r="J7263" s="2">
        <f t="shared" si="1063"/>
        <v>0.79058823529411748</v>
      </c>
      <c r="K7263" s="2">
        <f t="shared" si="1064"/>
        <v>0.79058823529411748</v>
      </c>
      <c r="L7263" s="2">
        <f t="shared" si="1064"/>
        <v>0.79058823529411748</v>
      </c>
      <c r="M7263" s="2">
        <f t="shared" si="1065"/>
        <v>0</v>
      </c>
      <c r="N7263" s="2">
        <f t="shared" si="1066"/>
        <v>0</v>
      </c>
    </row>
    <row r="7264" spans="1:14">
      <c r="A7264" s="5">
        <v>41942.625420138887</v>
      </c>
      <c r="B7264">
        <v>15</v>
      </c>
      <c r="C7264" s="27">
        <v>3.2800000000000003E-2</v>
      </c>
      <c r="D7264" s="24">
        <f t="shared" si="1060"/>
        <v>1.0278341013824888</v>
      </c>
      <c r="E7264" s="24">
        <f t="shared" si="1062"/>
        <v>1.0278341013824888</v>
      </c>
      <c r="F7264" s="3">
        <f t="shared" si="1067"/>
        <v>31.336405529953925</v>
      </c>
      <c r="G7264" s="3">
        <f t="shared" si="1068"/>
        <v>31.336405529953925</v>
      </c>
      <c r="H7264" s="13">
        <v>0.16617647058823531</v>
      </c>
      <c r="I7264" s="2">
        <f t="shared" si="1061"/>
        <v>0.39882352941176474</v>
      </c>
      <c r="J7264" s="2">
        <f t="shared" si="1063"/>
        <v>0.39882352941176474</v>
      </c>
      <c r="K7264" s="2">
        <f t="shared" si="1064"/>
        <v>0.39882352941176474</v>
      </c>
      <c r="L7264" s="2">
        <f t="shared" si="1064"/>
        <v>0.39882352941176474</v>
      </c>
      <c r="M7264" s="2">
        <f t="shared" si="1065"/>
        <v>0</v>
      </c>
      <c r="N7264" s="2">
        <f t="shared" si="1066"/>
        <v>0</v>
      </c>
    </row>
    <row r="7265" spans="1:14">
      <c r="A7265" s="5">
        <v>41942.667086863425</v>
      </c>
      <c r="B7265">
        <v>16</v>
      </c>
      <c r="C7265" s="27">
        <v>3.2800000000000003E-2</v>
      </c>
      <c r="D7265" s="24">
        <f t="shared" si="1060"/>
        <v>1.0278341013824888</v>
      </c>
      <c r="E7265" s="24">
        <f t="shared" si="1062"/>
        <v>1.0278341013824888</v>
      </c>
      <c r="F7265" s="3">
        <f t="shared" si="1067"/>
        <v>31.336405529953925</v>
      </c>
      <c r="G7265" s="3">
        <f t="shared" si="1068"/>
        <v>31.336405529953925</v>
      </c>
      <c r="H7265" s="13">
        <v>3.4313725490196074E-2</v>
      </c>
      <c r="I7265" s="2">
        <f t="shared" si="1061"/>
        <v>8.2352941176470573E-2</v>
      </c>
      <c r="J7265" s="2">
        <f t="shared" si="1063"/>
        <v>8.2352941176470573E-2</v>
      </c>
      <c r="K7265" s="2">
        <f t="shared" si="1064"/>
        <v>8.2352941176470573E-2</v>
      </c>
      <c r="L7265" s="2">
        <f t="shared" si="1064"/>
        <v>8.2352941176470573E-2</v>
      </c>
      <c r="M7265" s="2">
        <f t="shared" si="1065"/>
        <v>0</v>
      </c>
      <c r="N7265" s="2">
        <f t="shared" si="1066"/>
        <v>0</v>
      </c>
    </row>
    <row r="7266" spans="1:14">
      <c r="A7266" s="5">
        <v>41942.708753587962</v>
      </c>
      <c r="B7266">
        <v>17</v>
      </c>
      <c r="C7266" s="27">
        <v>4.9200000000000008E-2</v>
      </c>
      <c r="D7266" s="24">
        <f t="shared" si="1060"/>
        <v>1.5417511520737333</v>
      </c>
      <c r="E7266" s="24">
        <f t="shared" si="1062"/>
        <v>1.5417511520737333</v>
      </c>
      <c r="F7266" s="3">
        <f t="shared" si="1067"/>
        <v>31.336405529953925</v>
      </c>
      <c r="G7266" s="3">
        <f t="shared" si="1068"/>
        <v>31.336405529953925</v>
      </c>
      <c r="H7266" s="13">
        <v>6.3725490196078439E-3</v>
      </c>
      <c r="I7266" s="2">
        <f t="shared" si="1061"/>
        <v>1.5294117647058824E-2</v>
      </c>
      <c r="J7266" s="2">
        <f t="shared" si="1063"/>
        <v>1.5294117647058824E-2</v>
      </c>
      <c r="K7266" s="2">
        <f t="shared" si="1064"/>
        <v>1.5294117647058824E-2</v>
      </c>
      <c r="L7266" s="2">
        <f t="shared" si="1064"/>
        <v>1.5294117647058824E-2</v>
      </c>
      <c r="M7266" s="2">
        <f t="shared" si="1065"/>
        <v>0</v>
      </c>
      <c r="N7266" s="2">
        <f t="shared" si="1066"/>
        <v>0</v>
      </c>
    </row>
    <row r="7267" spans="1:14">
      <c r="A7267" s="5">
        <v>41942.750420312499</v>
      </c>
      <c r="B7267">
        <v>18</v>
      </c>
      <c r="C7267" s="27">
        <v>6.5600000000000006E-2</v>
      </c>
      <c r="D7267" s="24">
        <f t="shared" si="1060"/>
        <v>2.0556682027649775</v>
      </c>
      <c r="E7267" s="24">
        <f t="shared" si="1062"/>
        <v>2.0556682027649775</v>
      </c>
      <c r="F7267" s="3">
        <f t="shared" si="1067"/>
        <v>31.336405529953925</v>
      </c>
      <c r="G7267" s="3">
        <f t="shared" si="1068"/>
        <v>31.336405529953925</v>
      </c>
      <c r="H7267" s="13">
        <v>0</v>
      </c>
      <c r="I7267" s="2">
        <f t="shared" si="1061"/>
        <v>0</v>
      </c>
      <c r="J7267" s="2">
        <f t="shared" si="1063"/>
        <v>0</v>
      </c>
      <c r="K7267" s="2">
        <f t="shared" si="1064"/>
        <v>0</v>
      </c>
      <c r="L7267" s="2">
        <f t="shared" si="1064"/>
        <v>0</v>
      </c>
      <c r="M7267" s="2">
        <f t="shared" si="1065"/>
        <v>0</v>
      </c>
      <c r="N7267" s="2">
        <f t="shared" si="1066"/>
        <v>0</v>
      </c>
    </row>
    <row r="7268" spans="1:14">
      <c r="A7268" s="5">
        <v>41942.792087037036</v>
      </c>
      <c r="B7268">
        <v>19</v>
      </c>
      <c r="C7268" s="27">
        <v>9.8400000000000015E-2</v>
      </c>
      <c r="D7268" s="24">
        <f t="shared" si="1060"/>
        <v>3.0835023041474665</v>
      </c>
      <c r="E7268" s="24">
        <f t="shared" si="1062"/>
        <v>3.0835023041474665</v>
      </c>
      <c r="F7268" s="3">
        <f t="shared" si="1067"/>
        <v>31.336405529953925</v>
      </c>
      <c r="G7268" s="3">
        <f t="shared" si="1068"/>
        <v>31.336405529953925</v>
      </c>
      <c r="H7268" s="13">
        <v>0</v>
      </c>
      <c r="I7268" s="2">
        <f t="shared" si="1061"/>
        <v>0</v>
      </c>
      <c r="J7268" s="2">
        <f t="shared" si="1063"/>
        <v>0</v>
      </c>
      <c r="K7268" s="2">
        <f t="shared" si="1064"/>
        <v>0</v>
      </c>
      <c r="L7268" s="2">
        <f t="shared" si="1064"/>
        <v>0</v>
      </c>
      <c r="M7268" s="2">
        <f t="shared" si="1065"/>
        <v>0</v>
      </c>
      <c r="N7268" s="2">
        <f t="shared" si="1066"/>
        <v>0</v>
      </c>
    </row>
    <row r="7269" spans="1:14">
      <c r="A7269" s="5">
        <v>41942.833753761573</v>
      </c>
      <c r="B7269">
        <v>20</v>
      </c>
      <c r="C7269" s="27">
        <v>8.2000000000000003E-2</v>
      </c>
      <c r="D7269" s="24">
        <f t="shared" si="1060"/>
        <v>2.5695852534562218</v>
      </c>
      <c r="E7269" s="24">
        <f t="shared" si="1062"/>
        <v>2.5695852534562218</v>
      </c>
      <c r="F7269" s="3">
        <f t="shared" si="1067"/>
        <v>31.336405529953925</v>
      </c>
      <c r="G7269" s="3">
        <f t="shared" si="1068"/>
        <v>31.336405529953925</v>
      </c>
      <c r="H7269" s="13">
        <v>0</v>
      </c>
      <c r="I7269" s="2">
        <f t="shared" si="1061"/>
        <v>0</v>
      </c>
      <c r="J7269" s="2">
        <f t="shared" si="1063"/>
        <v>0</v>
      </c>
      <c r="K7269" s="2">
        <f t="shared" si="1064"/>
        <v>0</v>
      </c>
      <c r="L7269" s="2">
        <f t="shared" si="1064"/>
        <v>0</v>
      </c>
      <c r="M7269" s="2">
        <f t="shared" si="1065"/>
        <v>0</v>
      </c>
      <c r="N7269" s="2">
        <f t="shared" si="1066"/>
        <v>0</v>
      </c>
    </row>
    <row r="7270" spans="1:14">
      <c r="A7270" s="5">
        <v>41942.875420486111</v>
      </c>
      <c r="B7270">
        <v>21</v>
      </c>
      <c r="C7270" s="27">
        <v>6.5600000000000006E-2</v>
      </c>
      <c r="D7270" s="24">
        <f t="shared" si="1060"/>
        <v>2.0556682027649775</v>
      </c>
      <c r="E7270" s="24">
        <f t="shared" si="1062"/>
        <v>2.0556682027649775</v>
      </c>
      <c r="F7270" s="3">
        <f t="shared" si="1067"/>
        <v>31.336405529953925</v>
      </c>
      <c r="G7270" s="3">
        <f t="shared" si="1068"/>
        <v>31.336405529953925</v>
      </c>
      <c r="H7270" s="13">
        <v>0</v>
      </c>
      <c r="I7270" s="2">
        <f t="shared" si="1061"/>
        <v>0</v>
      </c>
      <c r="J7270" s="2">
        <f t="shared" si="1063"/>
        <v>0</v>
      </c>
      <c r="K7270" s="2">
        <f t="shared" si="1064"/>
        <v>0</v>
      </c>
      <c r="L7270" s="2">
        <f t="shared" si="1064"/>
        <v>0</v>
      </c>
      <c r="M7270" s="2">
        <f t="shared" si="1065"/>
        <v>0</v>
      </c>
      <c r="N7270" s="2">
        <f t="shared" si="1066"/>
        <v>0</v>
      </c>
    </row>
    <row r="7271" spans="1:14">
      <c r="A7271" s="5">
        <v>41942.917087210648</v>
      </c>
      <c r="B7271">
        <v>22</v>
      </c>
      <c r="C7271" s="27">
        <v>4.9200000000000008E-2</v>
      </c>
      <c r="D7271" s="24">
        <f t="shared" si="1060"/>
        <v>1.5417511520737333</v>
      </c>
      <c r="E7271" s="24">
        <f t="shared" si="1062"/>
        <v>1.5417511520737333</v>
      </c>
      <c r="F7271" s="3">
        <f t="shared" si="1067"/>
        <v>31.336405529953925</v>
      </c>
      <c r="G7271" s="3">
        <f t="shared" si="1068"/>
        <v>31.336405529953925</v>
      </c>
      <c r="H7271" s="13">
        <v>0</v>
      </c>
      <c r="I7271" s="2">
        <f t="shared" si="1061"/>
        <v>0</v>
      </c>
      <c r="J7271" s="2">
        <f t="shared" si="1063"/>
        <v>0</v>
      </c>
      <c r="K7271" s="2">
        <f t="shared" si="1064"/>
        <v>0</v>
      </c>
      <c r="L7271" s="2">
        <f t="shared" si="1064"/>
        <v>0</v>
      </c>
      <c r="M7271" s="2">
        <f t="shared" si="1065"/>
        <v>0</v>
      </c>
      <c r="N7271" s="2">
        <f t="shared" si="1066"/>
        <v>0</v>
      </c>
    </row>
    <row r="7272" spans="1:14">
      <c r="A7272" s="5">
        <v>41942.958753935185</v>
      </c>
      <c r="B7272">
        <v>23</v>
      </c>
      <c r="C7272" s="27">
        <v>3.2800000000000003E-2</v>
      </c>
      <c r="D7272" s="24">
        <f t="shared" si="1060"/>
        <v>1.0278341013824888</v>
      </c>
      <c r="E7272" s="24">
        <f t="shared" si="1062"/>
        <v>1.0278341013824888</v>
      </c>
      <c r="F7272" s="3">
        <f t="shared" si="1067"/>
        <v>31.336405529953925</v>
      </c>
      <c r="G7272" s="3">
        <f t="shared" si="1068"/>
        <v>31.336405529953925</v>
      </c>
      <c r="H7272" s="13">
        <v>0</v>
      </c>
      <c r="I7272" s="2">
        <f t="shared" si="1061"/>
        <v>0</v>
      </c>
      <c r="J7272" s="2">
        <f t="shared" si="1063"/>
        <v>0</v>
      </c>
      <c r="K7272" s="2">
        <f t="shared" si="1064"/>
        <v>0</v>
      </c>
      <c r="L7272" s="2">
        <f t="shared" si="1064"/>
        <v>0</v>
      </c>
      <c r="M7272" s="2">
        <f t="shared" si="1065"/>
        <v>0</v>
      </c>
      <c r="N7272" s="2">
        <f t="shared" si="1066"/>
        <v>0</v>
      </c>
    </row>
    <row r="7273" spans="1:14">
      <c r="A7273" s="5">
        <v>41943.000420659722</v>
      </c>
      <c r="B7273">
        <v>24</v>
      </c>
      <c r="C7273" s="27">
        <v>1.6400000000000001E-2</v>
      </c>
      <c r="D7273" s="24">
        <f t="shared" si="1060"/>
        <v>0.51391705069124438</v>
      </c>
      <c r="E7273" s="24">
        <f t="shared" si="1062"/>
        <v>0.51391705069124438</v>
      </c>
      <c r="F7273" s="3">
        <f t="shared" si="1067"/>
        <v>31.336405529953925</v>
      </c>
      <c r="G7273" s="3">
        <f t="shared" si="1068"/>
        <v>31.336405529953925</v>
      </c>
      <c r="H7273" s="13">
        <v>0</v>
      </c>
      <c r="I7273" s="2">
        <f t="shared" si="1061"/>
        <v>0</v>
      </c>
      <c r="J7273" s="2">
        <f t="shared" si="1063"/>
        <v>0</v>
      </c>
      <c r="K7273" s="2">
        <f t="shared" si="1064"/>
        <v>0</v>
      </c>
      <c r="L7273" s="2">
        <f t="shared" si="1064"/>
        <v>0</v>
      </c>
      <c r="M7273" s="2">
        <f t="shared" si="1065"/>
        <v>0</v>
      </c>
      <c r="N7273" s="2">
        <f t="shared" si="1066"/>
        <v>0</v>
      </c>
    </row>
    <row r="7274" spans="1:14">
      <c r="A7274" s="5">
        <v>41943.04208738426</v>
      </c>
      <c r="B7274">
        <v>1</v>
      </c>
      <c r="C7274" s="27">
        <v>1.6400000000000001E-2</v>
      </c>
      <c r="D7274" s="24">
        <f t="shared" si="1060"/>
        <v>0.51391705069124438</v>
      </c>
      <c r="E7274" s="24">
        <f t="shared" si="1062"/>
        <v>0.51391705069124438</v>
      </c>
      <c r="F7274" s="3">
        <f t="shared" si="1067"/>
        <v>31.336405529953925</v>
      </c>
      <c r="G7274" s="3">
        <f t="shared" si="1068"/>
        <v>31.336405529953925</v>
      </c>
      <c r="H7274" s="13">
        <v>0</v>
      </c>
      <c r="I7274" s="2">
        <f t="shared" si="1061"/>
        <v>0</v>
      </c>
      <c r="J7274" s="2">
        <f t="shared" si="1063"/>
        <v>0</v>
      </c>
      <c r="K7274" s="2">
        <f t="shared" si="1064"/>
        <v>0</v>
      </c>
      <c r="L7274" s="2">
        <f t="shared" si="1064"/>
        <v>0</v>
      </c>
      <c r="M7274" s="2">
        <f t="shared" si="1065"/>
        <v>0</v>
      </c>
      <c r="N7274" s="2">
        <f t="shared" si="1066"/>
        <v>0</v>
      </c>
    </row>
    <row r="7275" spans="1:14">
      <c r="A7275" s="5">
        <v>41943.083754108797</v>
      </c>
      <c r="B7275">
        <v>2</v>
      </c>
      <c r="C7275" s="27">
        <v>1.6400000000000001E-2</v>
      </c>
      <c r="D7275" s="24">
        <f t="shared" si="1060"/>
        <v>0.51391705069124438</v>
      </c>
      <c r="E7275" s="24">
        <f t="shared" si="1062"/>
        <v>0.51391705069124438</v>
      </c>
      <c r="F7275" s="3">
        <f t="shared" si="1067"/>
        <v>31.336405529953925</v>
      </c>
      <c r="G7275" s="3">
        <f t="shared" si="1068"/>
        <v>31.336405529953925</v>
      </c>
      <c r="H7275" s="13">
        <v>0</v>
      </c>
      <c r="I7275" s="2">
        <f t="shared" si="1061"/>
        <v>0</v>
      </c>
      <c r="J7275" s="2">
        <f t="shared" si="1063"/>
        <v>0</v>
      </c>
      <c r="K7275" s="2">
        <f t="shared" si="1064"/>
        <v>0</v>
      </c>
      <c r="L7275" s="2">
        <f t="shared" si="1064"/>
        <v>0</v>
      </c>
      <c r="M7275" s="2">
        <f t="shared" si="1065"/>
        <v>0</v>
      </c>
      <c r="N7275" s="2">
        <f t="shared" si="1066"/>
        <v>0</v>
      </c>
    </row>
    <row r="7276" spans="1:14">
      <c r="A7276" s="5">
        <v>41943.125420833334</v>
      </c>
      <c r="B7276">
        <v>3</v>
      </c>
      <c r="C7276" s="27">
        <v>1.6400000000000001E-2</v>
      </c>
      <c r="D7276" s="24">
        <f t="shared" si="1060"/>
        <v>0.51391705069124438</v>
      </c>
      <c r="E7276" s="24">
        <f t="shared" si="1062"/>
        <v>0.51391705069124438</v>
      </c>
      <c r="F7276" s="3">
        <f t="shared" si="1067"/>
        <v>31.336405529953925</v>
      </c>
      <c r="G7276" s="3">
        <f t="shared" si="1068"/>
        <v>31.336405529953925</v>
      </c>
      <c r="H7276" s="13">
        <v>0</v>
      </c>
      <c r="I7276" s="2">
        <f t="shared" si="1061"/>
        <v>0</v>
      </c>
      <c r="J7276" s="2">
        <f t="shared" si="1063"/>
        <v>0</v>
      </c>
      <c r="K7276" s="2">
        <f t="shared" si="1064"/>
        <v>0</v>
      </c>
      <c r="L7276" s="2">
        <f t="shared" si="1064"/>
        <v>0</v>
      </c>
      <c r="M7276" s="2">
        <f t="shared" si="1065"/>
        <v>0</v>
      </c>
      <c r="N7276" s="2">
        <f t="shared" si="1066"/>
        <v>0</v>
      </c>
    </row>
    <row r="7277" spans="1:14">
      <c r="A7277" s="5">
        <v>41943.167087557871</v>
      </c>
      <c r="B7277">
        <v>4</v>
      </c>
      <c r="C7277" s="27">
        <v>1.6400000000000001E-2</v>
      </c>
      <c r="D7277" s="24">
        <f t="shared" si="1060"/>
        <v>0.51391705069124438</v>
      </c>
      <c r="E7277" s="24">
        <f t="shared" si="1062"/>
        <v>0.51391705069124438</v>
      </c>
      <c r="F7277" s="3">
        <f t="shared" si="1067"/>
        <v>31.336405529953925</v>
      </c>
      <c r="G7277" s="3">
        <f t="shared" si="1068"/>
        <v>31.336405529953925</v>
      </c>
      <c r="H7277" s="13">
        <v>0</v>
      </c>
      <c r="I7277" s="2">
        <f t="shared" si="1061"/>
        <v>0</v>
      </c>
      <c r="J7277" s="2">
        <f t="shared" si="1063"/>
        <v>0</v>
      </c>
      <c r="K7277" s="2">
        <f t="shared" si="1064"/>
        <v>0</v>
      </c>
      <c r="L7277" s="2">
        <f t="shared" si="1064"/>
        <v>0</v>
      </c>
      <c r="M7277" s="2">
        <f t="shared" si="1065"/>
        <v>0</v>
      </c>
      <c r="N7277" s="2">
        <f t="shared" si="1066"/>
        <v>0</v>
      </c>
    </row>
    <row r="7278" spans="1:14">
      <c r="A7278" s="5">
        <v>41943.208754282408</v>
      </c>
      <c r="B7278">
        <v>5</v>
      </c>
      <c r="C7278" s="27">
        <v>1.6400000000000001E-2</v>
      </c>
      <c r="D7278" s="24">
        <f t="shared" si="1060"/>
        <v>0.51391705069124438</v>
      </c>
      <c r="E7278" s="24">
        <f t="shared" si="1062"/>
        <v>0.51391705069124438</v>
      </c>
      <c r="F7278" s="3">
        <f t="shared" si="1067"/>
        <v>31.336405529953925</v>
      </c>
      <c r="G7278" s="3">
        <f t="shared" si="1068"/>
        <v>31.336405529953925</v>
      </c>
      <c r="H7278" s="13">
        <v>0</v>
      </c>
      <c r="I7278" s="2">
        <f t="shared" si="1061"/>
        <v>0</v>
      </c>
      <c r="J7278" s="2">
        <f t="shared" si="1063"/>
        <v>0</v>
      </c>
      <c r="K7278" s="2">
        <f t="shared" si="1064"/>
        <v>0</v>
      </c>
      <c r="L7278" s="2">
        <f t="shared" si="1064"/>
        <v>0</v>
      </c>
      <c r="M7278" s="2">
        <f t="shared" si="1065"/>
        <v>0</v>
      </c>
      <c r="N7278" s="2">
        <f t="shared" si="1066"/>
        <v>0</v>
      </c>
    </row>
    <row r="7279" spans="1:14">
      <c r="A7279" s="5">
        <v>41943.250421006946</v>
      </c>
      <c r="B7279">
        <v>6</v>
      </c>
      <c r="C7279" s="27">
        <v>3.2800000000000003E-2</v>
      </c>
      <c r="D7279" s="24">
        <f t="shared" si="1060"/>
        <v>1.0278341013824888</v>
      </c>
      <c r="E7279" s="24">
        <f t="shared" si="1062"/>
        <v>1.0278341013824888</v>
      </c>
      <c r="F7279" s="3">
        <f t="shared" si="1067"/>
        <v>31.336405529953925</v>
      </c>
      <c r="G7279" s="3">
        <f t="shared" si="1068"/>
        <v>31.336405529953925</v>
      </c>
      <c r="H7279" s="13">
        <v>0</v>
      </c>
      <c r="I7279" s="2">
        <f t="shared" si="1061"/>
        <v>0</v>
      </c>
      <c r="J7279" s="2">
        <f t="shared" si="1063"/>
        <v>0</v>
      </c>
      <c r="K7279" s="2">
        <f t="shared" si="1064"/>
        <v>0</v>
      </c>
      <c r="L7279" s="2">
        <f t="shared" si="1064"/>
        <v>0</v>
      </c>
      <c r="M7279" s="2">
        <f t="shared" si="1065"/>
        <v>0</v>
      </c>
      <c r="N7279" s="2">
        <f t="shared" si="1066"/>
        <v>0</v>
      </c>
    </row>
    <row r="7280" spans="1:14">
      <c r="A7280" s="5">
        <v>41943.292087731483</v>
      </c>
      <c r="B7280">
        <v>7</v>
      </c>
      <c r="C7280" s="27">
        <v>4.9200000000000008E-2</v>
      </c>
      <c r="D7280" s="24">
        <f t="shared" si="1060"/>
        <v>1.5417511520737333</v>
      </c>
      <c r="E7280" s="24">
        <f t="shared" si="1062"/>
        <v>1.5417511520737333</v>
      </c>
      <c r="F7280" s="3">
        <f t="shared" si="1067"/>
        <v>31.336405529953925</v>
      </c>
      <c r="G7280" s="3">
        <f t="shared" si="1068"/>
        <v>31.336405529953925</v>
      </c>
      <c r="H7280" s="13">
        <v>0</v>
      </c>
      <c r="I7280" s="2">
        <f t="shared" si="1061"/>
        <v>0</v>
      </c>
      <c r="J7280" s="2">
        <f t="shared" si="1063"/>
        <v>0</v>
      </c>
      <c r="K7280" s="2">
        <f t="shared" si="1064"/>
        <v>0</v>
      </c>
      <c r="L7280" s="2">
        <f t="shared" si="1064"/>
        <v>0</v>
      </c>
      <c r="M7280" s="2">
        <f t="shared" si="1065"/>
        <v>0</v>
      </c>
      <c r="N7280" s="2">
        <f t="shared" si="1066"/>
        <v>0</v>
      </c>
    </row>
    <row r="7281" spans="1:14">
      <c r="A7281" s="5">
        <v>41943.33375445602</v>
      </c>
      <c r="B7281">
        <v>8</v>
      </c>
      <c r="C7281" s="27">
        <v>6.5600000000000006E-2</v>
      </c>
      <c r="D7281" s="24">
        <f t="shared" si="1060"/>
        <v>2.0556682027649775</v>
      </c>
      <c r="E7281" s="24">
        <f t="shared" si="1062"/>
        <v>2.0556682027649775</v>
      </c>
      <c r="F7281" s="3">
        <f t="shared" si="1067"/>
        <v>31.336405529953925</v>
      </c>
      <c r="G7281" s="3">
        <f t="shared" si="1068"/>
        <v>31.336405529953925</v>
      </c>
      <c r="H7281" s="13">
        <v>1.4705882352941176E-3</v>
      </c>
      <c r="I7281" s="2">
        <f t="shared" si="1061"/>
        <v>3.529411764705882E-3</v>
      </c>
      <c r="J7281" s="2">
        <f t="shared" si="1063"/>
        <v>3.529411764705882E-3</v>
      </c>
      <c r="K7281" s="2">
        <f t="shared" si="1064"/>
        <v>3.529411764705882E-3</v>
      </c>
      <c r="L7281" s="2">
        <f t="shared" si="1064"/>
        <v>3.529411764705882E-3</v>
      </c>
      <c r="M7281" s="2">
        <f t="shared" si="1065"/>
        <v>0</v>
      </c>
      <c r="N7281" s="2">
        <f t="shared" si="1066"/>
        <v>0</v>
      </c>
    </row>
    <row r="7282" spans="1:14">
      <c r="A7282" s="5">
        <v>41943.375421180557</v>
      </c>
      <c r="B7282">
        <v>9</v>
      </c>
      <c r="C7282" s="27">
        <v>6.5600000000000006E-2</v>
      </c>
      <c r="D7282" s="24">
        <f t="shared" si="1060"/>
        <v>2.0556682027649775</v>
      </c>
      <c r="E7282" s="24">
        <f t="shared" si="1062"/>
        <v>2.0556682027649775</v>
      </c>
      <c r="F7282" s="3">
        <f t="shared" si="1067"/>
        <v>31.336405529953925</v>
      </c>
      <c r="G7282" s="3">
        <f t="shared" si="1068"/>
        <v>31.336405529953925</v>
      </c>
      <c r="H7282" s="13">
        <v>6.5196078431372553E-2</v>
      </c>
      <c r="I7282" s="2">
        <f t="shared" si="1061"/>
        <v>0.15647058823529411</v>
      </c>
      <c r="J7282" s="2">
        <f t="shared" si="1063"/>
        <v>0.15647058823529411</v>
      </c>
      <c r="K7282" s="2">
        <f t="shared" si="1064"/>
        <v>0.15647058823529411</v>
      </c>
      <c r="L7282" s="2">
        <f t="shared" si="1064"/>
        <v>0.15647058823529411</v>
      </c>
      <c r="M7282" s="2">
        <f t="shared" si="1065"/>
        <v>0</v>
      </c>
      <c r="N7282" s="2">
        <f t="shared" si="1066"/>
        <v>0</v>
      </c>
    </row>
    <row r="7283" spans="1:14">
      <c r="A7283" s="5">
        <v>41943.417087905094</v>
      </c>
      <c r="B7283">
        <v>10</v>
      </c>
      <c r="C7283" s="27">
        <v>4.9200000000000008E-2</v>
      </c>
      <c r="D7283" s="24">
        <f t="shared" si="1060"/>
        <v>1.5417511520737333</v>
      </c>
      <c r="E7283" s="24">
        <f t="shared" si="1062"/>
        <v>1.5417511520737333</v>
      </c>
      <c r="F7283" s="3">
        <f t="shared" si="1067"/>
        <v>31.336405529953925</v>
      </c>
      <c r="G7283" s="3">
        <f t="shared" si="1068"/>
        <v>31.336405529953925</v>
      </c>
      <c r="H7283" s="13">
        <v>0.13676470588235295</v>
      </c>
      <c r="I7283" s="2">
        <f t="shared" si="1061"/>
        <v>0.32823529411764707</v>
      </c>
      <c r="J7283" s="2">
        <f t="shared" si="1063"/>
        <v>0.32823529411764707</v>
      </c>
      <c r="K7283" s="2">
        <f t="shared" si="1064"/>
        <v>0.32823529411764707</v>
      </c>
      <c r="L7283" s="2">
        <f t="shared" si="1064"/>
        <v>0.32823529411764707</v>
      </c>
      <c r="M7283" s="2">
        <f t="shared" si="1065"/>
        <v>0</v>
      </c>
      <c r="N7283" s="2">
        <f t="shared" si="1066"/>
        <v>0</v>
      </c>
    </row>
    <row r="7284" spans="1:14">
      <c r="A7284" s="5">
        <v>41943.458754629632</v>
      </c>
      <c r="B7284">
        <v>11</v>
      </c>
      <c r="C7284" s="27">
        <v>3.2800000000000003E-2</v>
      </c>
      <c r="D7284" s="24">
        <f t="shared" si="1060"/>
        <v>1.0278341013824888</v>
      </c>
      <c r="E7284" s="24">
        <f t="shared" si="1062"/>
        <v>1.0278341013824888</v>
      </c>
      <c r="F7284" s="3">
        <f t="shared" si="1067"/>
        <v>31.336405529953925</v>
      </c>
      <c r="G7284" s="3">
        <f t="shared" si="1068"/>
        <v>31.336405529953925</v>
      </c>
      <c r="H7284" s="13">
        <v>0.1946078431372549</v>
      </c>
      <c r="I7284" s="2">
        <f t="shared" si="1061"/>
        <v>0.46705882352941175</v>
      </c>
      <c r="J7284" s="2">
        <f t="shared" si="1063"/>
        <v>0.46705882352941175</v>
      </c>
      <c r="K7284" s="2">
        <f t="shared" si="1064"/>
        <v>0.46705882352941175</v>
      </c>
      <c r="L7284" s="2">
        <f t="shared" si="1064"/>
        <v>0.46705882352941175</v>
      </c>
      <c r="M7284" s="2">
        <f t="shared" si="1065"/>
        <v>0</v>
      </c>
      <c r="N7284" s="2">
        <f t="shared" si="1066"/>
        <v>0</v>
      </c>
    </row>
    <row r="7285" spans="1:14">
      <c r="A7285" s="5">
        <v>41943.500421354169</v>
      </c>
      <c r="B7285">
        <v>12</v>
      </c>
      <c r="C7285" s="27">
        <v>3.2800000000000003E-2</v>
      </c>
      <c r="D7285" s="24">
        <f t="shared" si="1060"/>
        <v>1.0278341013824888</v>
      </c>
      <c r="E7285" s="24">
        <f t="shared" si="1062"/>
        <v>1.0278341013824888</v>
      </c>
      <c r="F7285" s="3">
        <f t="shared" si="1067"/>
        <v>31.336405529953925</v>
      </c>
      <c r="G7285" s="3">
        <f t="shared" si="1068"/>
        <v>31.336405529953925</v>
      </c>
      <c r="H7285" s="13">
        <v>0.20441176470588235</v>
      </c>
      <c r="I7285" s="2">
        <f t="shared" si="1061"/>
        <v>0.4905882352941176</v>
      </c>
      <c r="J7285" s="2">
        <f t="shared" si="1063"/>
        <v>0.4905882352941176</v>
      </c>
      <c r="K7285" s="2">
        <f t="shared" si="1064"/>
        <v>0.4905882352941176</v>
      </c>
      <c r="L7285" s="2">
        <f t="shared" si="1064"/>
        <v>0.4905882352941176</v>
      </c>
      <c r="M7285" s="2">
        <f t="shared" si="1065"/>
        <v>0</v>
      </c>
      <c r="N7285" s="2">
        <f t="shared" si="1066"/>
        <v>0</v>
      </c>
    </row>
    <row r="7286" spans="1:14">
      <c r="A7286" s="5">
        <v>41943.542088078706</v>
      </c>
      <c r="B7286">
        <v>13</v>
      </c>
      <c r="C7286" s="27">
        <v>3.2800000000000003E-2</v>
      </c>
      <c r="D7286" s="24">
        <f t="shared" si="1060"/>
        <v>1.0278341013824888</v>
      </c>
      <c r="E7286" s="24">
        <f t="shared" si="1062"/>
        <v>1.0278341013824888</v>
      </c>
      <c r="F7286" s="3">
        <f t="shared" si="1067"/>
        <v>31.336405529953925</v>
      </c>
      <c r="G7286" s="3">
        <f t="shared" si="1068"/>
        <v>31.336405529953925</v>
      </c>
      <c r="H7286" s="13">
        <v>0.1637254901960784</v>
      </c>
      <c r="I7286" s="2">
        <f t="shared" si="1061"/>
        <v>0.39294117647058818</v>
      </c>
      <c r="J7286" s="2">
        <f t="shared" si="1063"/>
        <v>0.39294117647058818</v>
      </c>
      <c r="K7286" s="2">
        <f t="shared" si="1064"/>
        <v>0.39294117647058818</v>
      </c>
      <c r="L7286" s="2">
        <f t="shared" si="1064"/>
        <v>0.39294117647058818</v>
      </c>
      <c r="M7286" s="2">
        <f t="shared" si="1065"/>
        <v>0</v>
      </c>
      <c r="N7286" s="2">
        <f t="shared" si="1066"/>
        <v>0</v>
      </c>
    </row>
    <row r="7287" spans="1:14">
      <c r="A7287" s="5">
        <v>41943.583754803243</v>
      </c>
      <c r="B7287">
        <v>14</v>
      </c>
      <c r="C7287" s="27">
        <v>3.2800000000000003E-2</v>
      </c>
      <c r="D7287" s="24">
        <f t="shared" si="1060"/>
        <v>1.0278341013824888</v>
      </c>
      <c r="E7287" s="24">
        <f t="shared" si="1062"/>
        <v>1.0278341013824888</v>
      </c>
      <c r="F7287" s="3">
        <f t="shared" si="1067"/>
        <v>31.336405529953925</v>
      </c>
      <c r="G7287" s="3">
        <f t="shared" si="1068"/>
        <v>31.336405529953925</v>
      </c>
      <c r="H7287" s="13">
        <v>0.10245098039215687</v>
      </c>
      <c r="I7287" s="2">
        <f t="shared" si="1061"/>
        <v>0.2458823529411765</v>
      </c>
      <c r="J7287" s="2">
        <f t="shared" si="1063"/>
        <v>0.2458823529411765</v>
      </c>
      <c r="K7287" s="2">
        <f t="shared" si="1064"/>
        <v>0.2458823529411765</v>
      </c>
      <c r="L7287" s="2">
        <f t="shared" si="1064"/>
        <v>0.2458823529411765</v>
      </c>
      <c r="M7287" s="2">
        <f t="shared" si="1065"/>
        <v>0</v>
      </c>
      <c r="N7287" s="2">
        <f t="shared" si="1066"/>
        <v>0</v>
      </c>
    </row>
    <row r="7288" spans="1:14">
      <c r="A7288" s="5">
        <v>41943.62542152778</v>
      </c>
      <c r="B7288">
        <v>15</v>
      </c>
      <c r="C7288" s="27">
        <v>3.2800000000000003E-2</v>
      </c>
      <c r="D7288" s="24">
        <f t="shared" si="1060"/>
        <v>1.0278341013824888</v>
      </c>
      <c r="E7288" s="24">
        <f t="shared" si="1062"/>
        <v>1.0278341013824888</v>
      </c>
      <c r="F7288" s="3">
        <f t="shared" si="1067"/>
        <v>31.336405529953925</v>
      </c>
      <c r="G7288" s="3">
        <f t="shared" si="1068"/>
        <v>31.336405529953925</v>
      </c>
      <c r="H7288" s="13">
        <v>9.2156862745098031E-2</v>
      </c>
      <c r="I7288" s="2">
        <f t="shared" si="1061"/>
        <v>0.22117647058823528</v>
      </c>
      <c r="J7288" s="2">
        <f t="shared" si="1063"/>
        <v>0.22117647058823528</v>
      </c>
      <c r="K7288" s="2">
        <f t="shared" si="1064"/>
        <v>0.22117647058823528</v>
      </c>
      <c r="L7288" s="2">
        <f t="shared" si="1064"/>
        <v>0.22117647058823528</v>
      </c>
      <c r="M7288" s="2">
        <f t="shared" si="1065"/>
        <v>0</v>
      </c>
      <c r="N7288" s="2">
        <f t="shared" si="1066"/>
        <v>0</v>
      </c>
    </row>
    <row r="7289" spans="1:14">
      <c r="A7289" s="5">
        <v>41943.667088252318</v>
      </c>
      <c r="B7289">
        <v>16</v>
      </c>
      <c r="C7289" s="27">
        <v>3.2800000000000003E-2</v>
      </c>
      <c r="D7289" s="24">
        <f t="shared" si="1060"/>
        <v>1.0278341013824888</v>
      </c>
      <c r="E7289" s="24">
        <f t="shared" si="1062"/>
        <v>1.0278341013824888</v>
      </c>
      <c r="F7289" s="3">
        <f t="shared" si="1067"/>
        <v>31.336405529953925</v>
      </c>
      <c r="G7289" s="3">
        <f t="shared" si="1068"/>
        <v>31.336405529953925</v>
      </c>
      <c r="H7289" s="13">
        <v>4.4117647058823525E-2</v>
      </c>
      <c r="I7289" s="2">
        <f t="shared" si="1061"/>
        <v>0.10588235294117646</v>
      </c>
      <c r="J7289" s="2">
        <f t="shared" si="1063"/>
        <v>0.10588235294117646</v>
      </c>
      <c r="K7289" s="2">
        <f t="shared" si="1064"/>
        <v>0.10588235294117646</v>
      </c>
      <c r="L7289" s="2">
        <f t="shared" si="1064"/>
        <v>0.10588235294117646</v>
      </c>
      <c r="M7289" s="2">
        <f t="shared" si="1065"/>
        <v>0</v>
      </c>
      <c r="N7289" s="2">
        <f t="shared" si="1066"/>
        <v>0</v>
      </c>
    </row>
    <row r="7290" spans="1:14">
      <c r="A7290" s="5">
        <v>41943.708754976855</v>
      </c>
      <c r="B7290">
        <v>17</v>
      </c>
      <c r="C7290" s="27">
        <v>4.9200000000000008E-2</v>
      </c>
      <c r="D7290" s="24">
        <f t="shared" si="1060"/>
        <v>1.5417511520737333</v>
      </c>
      <c r="E7290" s="24">
        <f t="shared" si="1062"/>
        <v>1.5417511520737333</v>
      </c>
      <c r="F7290" s="3">
        <f t="shared" si="1067"/>
        <v>31.336405529953925</v>
      </c>
      <c r="G7290" s="3">
        <f t="shared" si="1068"/>
        <v>31.336405529953925</v>
      </c>
      <c r="H7290" s="13">
        <v>4.4117647058823529E-3</v>
      </c>
      <c r="I7290" s="2">
        <f t="shared" si="1061"/>
        <v>1.0588235294117647E-2</v>
      </c>
      <c r="J7290" s="2">
        <f t="shared" si="1063"/>
        <v>1.0588235294117647E-2</v>
      </c>
      <c r="K7290" s="2">
        <f t="shared" si="1064"/>
        <v>1.0588235294117647E-2</v>
      </c>
      <c r="L7290" s="2">
        <f t="shared" si="1064"/>
        <v>1.0588235294117647E-2</v>
      </c>
      <c r="M7290" s="2">
        <f t="shared" si="1065"/>
        <v>0</v>
      </c>
      <c r="N7290" s="2">
        <f t="shared" si="1066"/>
        <v>0</v>
      </c>
    </row>
    <row r="7291" spans="1:14">
      <c r="A7291" s="5">
        <v>41943.750421701392</v>
      </c>
      <c r="B7291">
        <v>18</v>
      </c>
      <c r="C7291" s="27">
        <v>6.5600000000000006E-2</v>
      </c>
      <c r="D7291" s="24">
        <f t="shared" si="1060"/>
        <v>2.0556682027649775</v>
      </c>
      <c r="E7291" s="24">
        <f t="shared" si="1062"/>
        <v>2.0556682027649775</v>
      </c>
      <c r="F7291" s="3">
        <f t="shared" si="1067"/>
        <v>31.336405529953925</v>
      </c>
      <c r="G7291" s="3">
        <f t="shared" si="1068"/>
        <v>31.336405529953925</v>
      </c>
      <c r="H7291" s="13">
        <v>0</v>
      </c>
      <c r="I7291" s="2">
        <f t="shared" si="1061"/>
        <v>0</v>
      </c>
      <c r="J7291" s="2">
        <f t="shared" si="1063"/>
        <v>0</v>
      </c>
      <c r="K7291" s="2">
        <f t="shared" si="1064"/>
        <v>0</v>
      </c>
      <c r="L7291" s="2">
        <f t="shared" si="1064"/>
        <v>0</v>
      </c>
      <c r="M7291" s="2">
        <f t="shared" si="1065"/>
        <v>0</v>
      </c>
      <c r="N7291" s="2">
        <f t="shared" si="1066"/>
        <v>0</v>
      </c>
    </row>
    <row r="7292" spans="1:14">
      <c r="A7292" s="5">
        <v>41943.792088425929</v>
      </c>
      <c r="B7292">
        <v>19</v>
      </c>
      <c r="C7292" s="27">
        <v>9.8400000000000015E-2</v>
      </c>
      <c r="D7292" s="24">
        <f t="shared" si="1060"/>
        <v>3.0835023041474665</v>
      </c>
      <c r="E7292" s="24">
        <f t="shared" si="1062"/>
        <v>3.0835023041474665</v>
      </c>
      <c r="F7292" s="3">
        <f t="shared" si="1067"/>
        <v>31.336405529953925</v>
      </c>
      <c r="G7292" s="3">
        <f t="shared" si="1068"/>
        <v>31.336405529953925</v>
      </c>
      <c r="H7292" s="13">
        <v>0</v>
      </c>
      <c r="I7292" s="2">
        <f t="shared" si="1061"/>
        <v>0</v>
      </c>
      <c r="J7292" s="2">
        <f t="shared" si="1063"/>
        <v>0</v>
      </c>
      <c r="K7292" s="2">
        <f t="shared" si="1064"/>
        <v>0</v>
      </c>
      <c r="L7292" s="2">
        <f t="shared" si="1064"/>
        <v>0</v>
      </c>
      <c r="M7292" s="2">
        <f t="shared" si="1065"/>
        <v>0</v>
      </c>
      <c r="N7292" s="2">
        <f t="shared" si="1066"/>
        <v>0</v>
      </c>
    </row>
    <row r="7293" spans="1:14">
      <c r="A7293" s="5">
        <v>41943.833755150466</v>
      </c>
      <c r="B7293">
        <v>20</v>
      </c>
      <c r="C7293" s="27">
        <v>8.2000000000000003E-2</v>
      </c>
      <c r="D7293" s="24">
        <f t="shared" si="1060"/>
        <v>2.5695852534562218</v>
      </c>
      <c r="E7293" s="24">
        <f t="shared" si="1062"/>
        <v>2.5695852534562218</v>
      </c>
      <c r="F7293" s="3">
        <f t="shared" si="1067"/>
        <v>31.336405529953925</v>
      </c>
      <c r="G7293" s="3">
        <f t="shared" si="1068"/>
        <v>31.336405529953925</v>
      </c>
      <c r="H7293" s="13">
        <v>0</v>
      </c>
      <c r="I7293" s="2">
        <f t="shared" si="1061"/>
        <v>0</v>
      </c>
      <c r="J7293" s="2">
        <f t="shared" si="1063"/>
        <v>0</v>
      </c>
      <c r="K7293" s="2">
        <f t="shared" si="1064"/>
        <v>0</v>
      </c>
      <c r="L7293" s="2">
        <f t="shared" si="1064"/>
        <v>0</v>
      </c>
      <c r="M7293" s="2">
        <f t="shared" si="1065"/>
        <v>0</v>
      </c>
      <c r="N7293" s="2">
        <f t="shared" si="1066"/>
        <v>0</v>
      </c>
    </row>
    <row r="7294" spans="1:14">
      <c r="A7294" s="5">
        <v>41943.875421874996</v>
      </c>
      <c r="B7294">
        <v>21</v>
      </c>
      <c r="C7294" s="27">
        <v>6.5600000000000006E-2</v>
      </c>
      <c r="D7294" s="24">
        <f t="shared" si="1060"/>
        <v>2.0556682027649775</v>
      </c>
      <c r="E7294" s="24">
        <f t="shared" si="1062"/>
        <v>2.0556682027649775</v>
      </c>
      <c r="F7294" s="3">
        <f t="shared" si="1067"/>
        <v>31.336405529953925</v>
      </c>
      <c r="G7294" s="3">
        <f t="shared" si="1068"/>
        <v>31.336405529953925</v>
      </c>
      <c r="H7294" s="13">
        <v>0</v>
      </c>
      <c r="I7294" s="2">
        <f t="shared" si="1061"/>
        <v>0</v>
      </c>
      <c r="J7294" s="2">
        <f t="shared" si="1063"/>
        <v>0</v>
      </c>
      <c r="K7294" s="2">
        <f t="shared" si="1064"/>
        <v>0</v>
      </c>
      <c r="L7294" s="2">
        <f t="shared" si="1064"/>
        <v>0</v>
      </c>
      <c r="M7294" s="2">
        <f t="shared" si="1065"/>
        <v>0</v>
      </c>
      <c r="N7294" s="2">
        <f t="shared" si="1066"/>
        <v>0</v>
      </c>
    </row>
    <row r="7295" spans="1:14">
      <c r="A7295" s="5">
        <v>41943.917088599534</v>
      </c>
      <c r="B7295">
        <v>22</v>
      </c>
      <c r="C7295" s="27">
        <v>4.9200000000000008E-2</v>
      </c>
      <c r="D7295" s="24">
        <f t="shared" si="1060"/>
        <v>1.5417511520737333</v>
      </c>
      <c r="E7295" s="24">
        <f t="shared" si="1062"/>
        <v>1.5417511520737333</v>
      </c>
      <c r="F7295" s="3">
        <f t="shared" si="1067"/>
        <v>31.336405529953925</v>
      </c>
      <c r="G7295" s="3">
        <f t="shared" si="1068"/>
        <v>31.336405529953925</v>
      </c>
      <c r="H7295" s="13">
        <v>0</v>
      </c>
      <c r="I7295" s="2">
        <f t="shared" si="1061"/>
        <v>0</v>
      </c>
      <c r="J7295" s="2">
        <f t="shared" si="1063"/>
        <v>0</v>
      </c>
      <c r="K7295" s="2">
        <f t="shared" si="1064"/>
        <v>0</v>
      </c>
      <c r="L7295" s="2">
        <f t="shared" si="1064"/>
        <v>0</v>
      </c>
      <c r="M7295" s="2">
        <f t="shared" si="1065"/>
        <v>0</v>
      </c>
      <c r="N7295" s="2">
        <f t="shared" si="1066"/>
        <v>0</v>
      </c>
    </row>
    <row r="7296" spans="1:14">
      <c r="A7296" s="5">
        <v>41943.958755324071</v>
      </c>
      <c r="B7296">
        <v>23</v>
      </c>
      <c r="C7296" s="27">
        <v>3.2800000000000003E-2</v>
      </c>
      <c r="D7296" s="24">
        <f t="shared" si="1060"/>
        <v>1.0278341013824888</v>
      </c>
      <c r="E7296" s="24">
        <f t="shared" si="1062"/>
        <v>1.0278341013824888</v>
      </c>
      <c r="F7296" s="3">
        <f t="shared" si="1067"/>
        <v>31.336405529953925</v>
      </c>
      <c r="G7296" s="3">
        <f t="shared" si="1068"/>
        <v>31.336405529953925</v>
      </c>
      <c r="H7296" s="13">
        <v>0</v>
      </c>
      <c r="I7296" s="2">
        <f t="shared" si="1061"/>
        <v>0</v>
      </c>
      <c r="J7296" s="2">
        <f t="shared" si="1063"/>
        <v>0</v>
      </c>
      <c r="K7296" s="2">
        <f t="shared" si="1064"/>
        <v>0</v>
      </c>
      <c r="L7296" s="2">
        <f t="shared" si="1064"/>
        <v>0</v>
      </c>
      <c r="M7296" s="2">
        <f t="shared" si="1065"/>
        <v>0</v>
      </c>
      <c r="N7296" s="2">
        <f t="shared" si="1066"/>
        <v>0</v>
      </c>
    </row>
    <row r="7297" spans="1:14">
      <c r="A7297" s="5">
        <v>41944.000422048608</v>
      </c>
      <c r="B7297">
        <v>24</v>
      </c>
      <c r="C7297" s="27">
        <v>1.6400000000000001E-2</v>
      </c>
      <c r="D7297" s="24">
        <f t="shared" si="1060"/>
        <v>0.51391705069124438</v>
      </c>
      <c r="E7297" s="24">
        <f t="shared" si="1062"/>
        <v>0.51391705069124438</v>
      </c>
      <c r="F7297" s="3">
        <f t="shared" si="1067"/>
        <v>31.336405529953925</v>
      </c>
      <c r="G7297" s="3">
        <f t="shared" si="1068"/>
        <v>31.336405529953925</v>
      </c>
      <c r="H7297" s="13">
        <v>0</v>
      </c>
      <c r="I7297" s="2">
        <f t="shared" si="1061"/>
        <v>0</v>
      </c>
      <c r="J7297" s="2">
        <f t="shared" si="1063"/>
        <v>0</v>
      </c>
      <c r="K7297" s="2">
        <f t="shared" si="1064"/>
        <v>0</v>
      </c>
      <c r="L7297" s="2">
        <f t="shared" si="1064"/>
        <v>0</v>
      </c>
      <c r="M7297" s="2">
        <f t="shared" si="1065"/>
        <v>0</v>
      </c>
      <c r="N7297" s="2">
        <f t="shared" si="1066"/>
        <v>0</v>
      </c>
    </row>
    <row r="7298" spans="1:14">
      <c r="A7298" s="5">
        <v>41944.042088773145</v>
      </c>
      <c r="B7298">
        <v>1</v>
      </c>
      <c r="C7298" s="27">
        <v>1.6400000000000001E-2</v>
      </c>
      <c r="D7298" s="24">
        <f t="shared" ref="D7298:D7361" si="1069">C7298*F7298</f>
        <v>0.65174025974025984</v>
      </c>
      <c r="E7298" s="24">
        <f t="shared" si="1062"/>
        <v>0.65174025974025984</v>
      </c>
      <c r="F7298" s="3">
        <f t="shared" ref="F7298:F7361" si="1070">$X$12</f>
        <v>39.740259740259745</v>
      </c>
      <c r="G7298" s="3">
        <f>$X$51</f>
        <v>39.740259740259745</v>
      </c>
      <c r="H7298" s="13">
        <v>0</v>
      </c>
      <c r="I7298" s="2">
        <f t="shared" ref="I7298:I7361" si="1071">H7298*$AA$3</f>
        <v>0</v>
      </c>
      <c r="J7298" s="2">
        <f t="shared" si="1063"/>
        <v>0</v>
      </c>
      <c r="K7298" s="2">
        <f t="shared" si="1064"/>
        <v>0</v>
      </c>
      <c r="L7298" s="2">
        <f t="shared" si="1064"/>
        <v>0</v>
      </c>
      <c r="M7298" s="2">
        <f t="shared" si="1065"/>
        <v>0</v>
      </c>
      <c r="N7298" s="2">
        <f t="shared" si="1066"/>
        <v>0</v>
      </c>
    </row>
    <row r="7299" spans="1:14">
      <c r="A7299" s="5">
        <v>41944.083755497682</v>
      </c>
      <c r="B7299">
        <v>2</v>
      </c>
      <c r="C7299" s="27">
        <v>1.6400000000000001E-2</v>
      </c>
      <c r="D7299" s="24">
        <f t="shared" si="1069"/>
        <v>0.65174025974025984</v>
      </c>
      <c r="E7299" s="24">
        <f t="shared" ref="E7299:E7362" si="1072">C7299*G7299</f>
        <v>0.65174025974025984</v>
      </c>
      <c r="F7299" s="3">
        <f t="shared" si="1070"/>
        <v>39.740259740259745</v>
      </c>
      <c r="G7299" s="3">
        <f t="shared" ref="G7299:G7362" si="1073">$X$51</f>
        <v>39.740259740259745</v>
      </c>
      <c r="H7299" s="13">
        <v>0</v>
      </c>
      <c r="I7299" s="2">
        <f t="shared" si="1071"/>
        <v>0</v>
      </c>
      <c r="J7299" s="2">
        <f t="shared" ref="J7299:J7362" si="1074">H7299*$AB$3</f>
        <v>0</v>
      </c>
      <c r="K7299" s="2">
        <f t="shared" ref="K7299:L7362" si="1075">IF(D7299&gt;I7299,I7299,D7299)</f>
        <v>0</v>
      </c>
      <c r="L7299" s="2">
        <f t="shared" si="1075"/>
        <v>0</v>
      </c>
      <c r="M7299" s="2">
        <f t="shared" ref="M7299:M7362" si="1076">IF(I7299&gt;D7299,I7299-D7299,0)</f>
        <v>0</v>
      </c>
      <c r="N7299" s="2">
        <f t="shared" ref="N7299:N7362" si="1077">IF(J7299&gt;E7299,J7299-E7299,0)</f>
        <v>0</v>
      </c>
    </row>
    <row r="7300" spans="1:14">
      <c r="A7300" s="5">
        <v>41944.12542222222</v>
      </c>
      <c r="B7300">
        <v>3</v>
      </c>
      <c r="C7300" s="27">
        <v>1.6400000000000001E-2</v>
      </c>
      <c r="D7300" s="24">
        <f t="shared" si="1069"/>
        <v>0.65174025974025984</v>
      </c>
      <c r="E7300" s="24">
        <f t="shared" si="1072"/>
        <v>0.65174025974025984</v>
      </c>
      <c r="F7300" s="3">
        <f t="shared" si="1070"/>
        <v>39.740259740259745</v>
      </c>
      <c r="G7300" s="3">
        <f t="shared" si="1073"/>
        <v>39.740259740259745</v>
      </c>
      <c r="H7300" s="13">
        <v>0</v>
      </c>
      <c r="I7300" s="2">
        <f t="shared" si="1071"/>
        <v>0</v>
      </c>
      <c r="J7300" s="2">
        <f t="shared" si="1074"/>
        <v>0</v>
      </c>
      <c r="K7300" s="2">
        <f t="shared" si="1075"/>
        <v>0</v>
      </c>
      <c r="L7300" s="2">
        <f t="shared" si="1075"/>
        <v>0</v>
      </c>
      <c r="M7300" s="2">
        <f t="shared" si="1076"/>
        <v>0</v>
      </c>
      <c r="N7300" s="2">
        <f t="shared" si="1077"/>
        <v>0</v>
      </c>
    </row>
    <row r="7301" spans="1:14">
      <c r="A7301" s="5">
        <v>41944.167088946757</v>
      </c>
      <c r="B7301">
        <v>4</v>
      </c>
      <c r="C7301" s="27">
        <v>1.6400000000000001E-2</v>
      </c>
      <c r="D7301" s="24">
        <f t="shared" si="1069"/>
        <v>0.65174025974025984</v>
      </c>
      <c r="E7301" s="24">
        <f t="shared" si="1072"/>
        <v>0.65174025974025984</v>
      </c>
      <c r="F7301" s="3">
        <f t="shared" si="1070"/>
        <v>39.740259740259745</v>
      </c>
      <c r="G7301" s="3">
        <f t="shared" si="1073"/>
        <v>39.740259740259745</v>
      </c>
      <c r="H7301" s="13">
        <v>0</v>
      </c>
      <c r="I7301" s="2">
        <f t="shared" si="1071"/>
        <v>0</v>
      </c>
      <c r="J7301" s="2">
        <f t="shared" si="1074"/>
        <v>0</v>
      </c>
      <c r="K7301" s="2">
        <f t="shared" si="1075"/>
        <v>0</v>
      </c>
      <c r="L7301" s="2">
        <f t="shared" si="1075"/>
        <v>0</v>
      </c>
      <c r="M7301" s="2">
        <f t="shared" si="1076"/>
        <v>0</v>
      </c>
      <c r="N7301" s="2">
        <f t="shared" si="1077"/>
        <v>0</v>
      </c>
    </row>
    <row r="7302" spans="1:14">
      <c r="A7302" s="5">
        <v>41944.208755671294</v>
      </c>
      <c r="B7302">
        <v>5</v>
      </c>
      <c r="C7302" s="27">
        <v>1.6400000000000001E-2</v>
      </c>
      <c r="D7302" s="24">
        <f t="shared" si="1069"/>
        <v>0.65174025974025984</v>
      </c>
      <c r="E7302" s="24">
        <f t="shared" si="1072"/>
        <v>0.65174025974025984</v>
      </c>
      <c r="F7302" s="3">
        <f t="shared" si="1070"/>
        <v>39.740259740259745</v>
      </c>
      <c r="G7302" s="3">
        <f t="shared" si="1073"/>
        <v>39.740259740259745</v>
      </c>
      <c r="H7302" s="13">
        <v>0</v>
      </c>
      <c r="I7302" s="2">
        <f t="shared" si="1071"/>
        <v>0</v>
      </c>
      <c r="J7302" s="2">
        <f t="shared" si="1074"/>
        <v>0</v>
      </c>
      <c r="K7302" s="2">
        <f t="shared" si="1075"/>
        <v>0</v>
      </c>
      <c r="L7302" s="2">
        <f t="shared" si="1075"/>
        <v>0</v>
      </c>
      <c r="M7302" s="2">
        <f t="shared" si="1076"/>
        <v>0</v>
      </c>
      <c r="N7302" s="2">
        <f t="shared" si="1077"/>
        <v>0</v>
      </c>
    </row>
    <row r="7303" spans="1:14">
      <c r="A7303" s="5">
        <v>41944.250422395831</v>
      </c>
      <c r="B7303">
        <v>6</v>
      </c>
      <c r="C7303" s="27">
        <v>3.2800000000000003E-2</v>
      </c>
      <c r="D7303" s="24">
        <f t="shared" si="1069"/>
        <v>1.3034805194805197</v>
      </c>
      <c r="E7303" s="24">
        <f t="shared" si="1072"/>
        <v>1.3034805194805197</v>
      </c>
      <c r="F7303" s="3">
        <f t="shared" si="1070"/>
        <v>39.740259740259745</v>
      </c>
      <c r="G7303" s="3">
        <f t="shared" si="1073"/>
        <v>39.740259740259745</v>
      </c>
      <c r="H7303" s="13">
        <v>0</v>
      </c>
      <c r="I7303" s="2">
        <f t="shared" si="1071"/>
        <v>0</v>
      </c>
      <c r="J7303" s="2">
        <f t="shared" si="1074"/>
        <v>0</v>
      </c>
      <c r="K7303" s="2">
        <f t="shared" si="1075"/>
        <v>0</v>
      </c>
      <c r="L7303" s="2">
        <f t="shared" si="1075"/>
        <v>0</v>
      </c>
      <c r="M7303" s="2">
        <f t="shared" si="1076"/>
        <v>0</v>
      </c>
      <c r="N7303" s="2">
        <f t="shared" si="1077"/>
        <v>0</v>
      </c>
    </row>
    <row r="7304" spans="1:14">
      <c r="A7304" s="5">
        <v>41944.292089120368</v>
      </c>
      <c r="B7304">
        <v>7</v>
      </c>
      <c r="C7304" s="27">
        <v>4.9200000000000008E-2</v>
      </c>
      <c r="D7304" s="24">
        <f t="shared" si="1069"/>
        <v>1.9552207792207799</v>
      </c>
      <c r="E7304" s="24">
        <f t="shared" si="1072"/>
        <v>1.9552207792207799</v>
      </c>
      <c r="F7304" s="3">
        <f t="shared" si="1070"/>
        <v>39.740259740259745</v>
      </c>
      <c r="G7304" s="3">
        <f t="shared" si="1073"/>
        <v>39.740259740259745</v>
      </c>
      <c r="H7304" s="13">
        <v>0</v>
      </c>
      <c r="I7304" s="2">
        <f t="shared" si="1071"/>
        <v>0</v>
      </c>
      <c r="J7304" s="2">
        <f t="shared" si="1074"/>
        <v>0</v>
      </c>
      <c r="K7304" s="2">
        <f t="shared" si="1075"/>
        <v>0</v>
      </c>
      <c r="L7304" s="2">
        <f t="shared" si="1075"/>
        <v>0</v>
      </c>
      <c r="M7304" s="2">
        <f t="shared" si="1076"/>
        <v>0</v>
      </c>
      <c r="N7304" s="2">
        <f t="shared" si="1077"/>
        <v>0</v>
      </c>
    </row>
    <row r="7305" spans="1:14">
      <c r="A7305" s="5">
        <v>41944.333755844906</v>
      </c>
      <c r="B7305">
        <v>8</v>
      </c>
      <c r="C7305" s="27">
        <v>6.5600000000000006E-2</v>
      </c>
      <c r="D7305" s="24">
        <f t="shared" si="1069"/>
        <v>2.6069610389610394</v>
      </c>
      <c r="E7305" s="24">
        <f t="shared" si="1072"/>
        <v>2.6069610389610394</v>
      </c>
      <c r="F7305" s="3">
        <f t="shared" si="1070"/>
        <v>39.740259740259745</v>
      </c>
      <c r="G7305" s="3">
        <f t="shared" si="1073"/>
        <v>39.740259740259745</v>
      </c>
      <c r="H7305" s="13">
        <v>9.8039215686274508E-4</v>
      </c>
      <c r="I7305" s="2">
        <f t="shared" si="1071"/>
        <v>2.352941176470588E-3</v>
      </c>
      <c r="J7305" s="2">
        <f t="shared" si="1074"/>
        <v>2.352941176470588E-3</v>
      </c>
      <c r="K7305" s="2">
        <f t="shared" si="1075"/>
        <v>2.352941176470588E-3</v>
      </c>
      <c r="L7305" s="2">
        <f t="shared" si="1075"/>
        <v>2.352941176470588E-3</v>
      </c>
      <c r="M7305" s="2">
        <f t="shared" si="1076"/>
        <v>0</v>
      </c>
      <c r="N7305" s="2">
        <f t="shared" si="1077"/>
        <v>0</v>
      </c>
    </row>
    <row r="7306" spans="1:14">
      <c r="A7306" s="5">
        <v>41944.375422569443</v>
      </c>
      <c r="B7306">
        <v>9</v>
      </c>
      <c r="C7306" s="27">
        <v>6.5600000000000006E-2</v>
      </c>
      <c r="D7306" s="24">
        <f t="shared" si="1069"/>
        <v>2.6069610389610394</v>
      </c>
      <c r="E7306" s="24">
        <f t="shared" si="1072"/>
        <v>2.6069610389610394</v>
      </c>
      <c r="F7306" s="3">
        <f t="shared" si="1070"/>
        <v>39.740259740259745</v>
      </c>
      <c r="G7306" s="3">
        <f t="shared" si="1073"/>
        <v>39.740259740259745</v>
      </c>
      <c r="H7306" s="13">
        <v>1.8137254901960782E-2</v>
      </c>
      <c r="I7306" s="2">
        <f t="shared" si="1071"/>
        <v>4.3529411764705879E-2</v>
      </c>
      <c r="J7306" s="2">
        <f t="shared" si="1074"/>
        <v>4.3529411764705879E-2</v>
      </c>
      <c r="K7306" s="2">
        <f t="shared" si="1075"/>
        <v>4.3529411764705879E-2</v>
      </c>
      <c r="L7306" s="2">
        <f t="shared" si="1075"/>
        <v>4.3529411764705879E-2</v>
      </c>
      <c r="M7306" s="2">
        <f t="shared" si="1076"/>
        <v>0</v>
      </c>
      <c r="N7306" s="2">
        <f t="shared" si="1077"/>
        <v>0</v>
      </c>
    </row>
    <row r="7307" spans="1:14">
      <c r="A7307" s="5">
        <v>41944.41708929398</v>
      </c>
      <c r="B7307">
        <v>10</v>
      </c>
      <c r="C7307" s="27">
        <v>4.9200000000000008E-2</v>
      </c>
      <c r="D7307" s="24">
        <f t="shared" si="1069"/>
        <v>1.9552207792207799</v>
      </c>
      <c r="E7307" s="24">
        <f t="shared" si="1072"/>
        <v>1.9552207792207799</v>
      </c>
      <c r="F7307" s="3">
        <f t="shared" si="1070"/>
        <v>39.740259740259745</v>
      </c>
      <c r="G7307" s="3">
        <f t="shared" si="1073"/>
        <v>39.740259740259745</v>
      </c>
      <c r="H7307" s="13">
        <v>5.3431372549019612E-2</v>
      </c>
      <c r="I7307" s="2">
        <f t="shared" si="1071"/>
        <v>0.12823529411764706</v>
      </c>
      <c r="J7307" s="2">
        <f t="shared" si="1074"/>
        <v>0.12823529411764706</v>
      </c>
      <c r="K7307" s="2">
        <f t="shared" si="1075"/>
        <v>0.12823529411764706</v>
      </c>
      <c r="L7307" s="2">
        <f t="shared" si="1075"/>
        <v>0.12823529411764706</v>
      </c>
      <c r="M7307" s="2">
        <f t="shared" si="1076"/>
        <v>0</v>
      </c>
      <c r="N7307" s="2">
        <f t="shared" si="1077"/>
        <v>0</v>
      </c>
    </row>
    <row r="7308" spans="1:14">
      <c r="A7308" s="5">
        <v>41944.458756018517</v>
      </c>
      <c r="B7308">
        <v>11</v>
      </c>
      <c r="C7308" s="27">
        <v>3.2800000000000003E-2</v>
      </c>
      <c r="D7308" s="24">
        <f t="shared" si="1069"/>
        <v>1.3034805194805197</v>
      </c>
      <c r="E7308" s="24">
        <f t="shared" si="1072"/>
        <v>1.3034805194805197</v>
      </c>
      <c r="F7308" s="3">
        <f t="shared" si="1070"/>
        <v>39.740259740259745</v>
      </c>
      <c r="G7308" s="3">
        <f t="shared" si="1073"/>
        <v>39.740259740259745</v>
      </c>
      <c r="H7308" s="13">
        <v>0.1333333333333333</v>
      </c>
      <c r="I7308" s="2">
        <f t="shared" si="1071"/>
        <v>0.3199999999999999</v>
      </c>
      <c r="J7308" s="2">
        <f t="shared" si="1074"/>
        <v>0.3199999999999999</v>
      </c>
      <c r="K7308" s="2">
        <f t="shared" si="1075"/>
        <v>0.3199999999999999</v>
      </c>
      <c r="L7308" s="2">
        <f t="shared" si="1075"/>
        <v>0.3199999999999999</v>
      </c>
      <c r="M7308" s="2">
        <f t="shared" si="1076"/>
        <v>0</v>
      </c>
      <c r="N7308" s="2">
        <f t="shared" si="1077"/>
        <v>0</v>
      </c>
    </row>
    <row r="7309" spans="1:14">
      <c r="A7309" s="5">
        <v>41944.500422743055</v>
      </c>
      <c r="B7309">
        <v>12</v>
      </c>
      <c r="C7309" s="27">
        <v>3.2800000000000003E-2</v>
      </c>
      <c r="D7309" s="24">
        <f t="shared" si="1069"/>
        <v>1.3034805194805197</v>
      </c>
      <c r="E7309" s="24">
        <f t="shared" si="1072"/>
        <v>1.3034805194805197</v>
      </c>
      <c r="F7309" s="3">
        <f t="shared" si="1070"/>
        <v>39.740259740259745</v>
      </c>
      <c r="G7309" s="3">
        <f t="shared" si="1073"/>
        <v>39.740259740259745</v>
      </c>
      <c r="H7309" s="13">
        <v>0.12941176470588237</v>
      </c>
      <c r="I7309" s="2">
        <f t="shared" si="1071"/>
        <v>0.31058823529411766</v>
      </c>
      <c r="J7309" s="2">
        <f t="shared" si="1074"/>
        <v>0.31058823529411766</v>
      </c>
      <c r="K7309" s="2">
        <f t="shared" si="1075"/>
        <v>0.31058823529411766</v>
      </c>
      <c r="L7309" s="2">
        <f t="shared" si="1075"/>
        <v>0.31058823529411766</v>
      </c>
      <c r="M7309" s="2">
        <f t="shared" si="1076"/>
        <v>0</v>
      </c>
      <c r="N7309" s="2">
        <f t="shared" si="1077"/>
        <v>0</v>
      </c>
    </row>
    <row r="7310" spans="1:14">
      <c r="A7310" s="5">
        <v>41944.542089467592</v>
      </c>
      <c r="B7310">
        <v>13</v>
      </c>
      <c r="C7310" s="27">
        <v>3.2800000000000003E-2</v>
      </c>
      <c r="D7310" s="24">
        <f t="shared" si="1069"/>
        <v>1.3034805194805197</v>
      </c>
      <c r="E7310" s="24">
        <f t="shared" si="1072"/>
        <v>1.3034805194805197</v>
      </c>
      <c r="F7310" s="3">
        <f t="shared" si="1070"/>
        <v>39.740259740259745</v>
      </c>
      <c r="G7310" s="3">
        <f t="shared" si="1073"/>
        <v>39.740259740259745</v>
      </c>
      <c r="H7310" s="13">
        <v>0.19509803921568628</v>
      </c>
      <c r="I7310" s="2">
        <f t="shared" si="1071"/>
        <v>0.46823529411764703</v>
      </c>
      <c r="J7310" s="2">
        <f t="shared" si="1074"/>
        <v>0.46823529411764703</v>
      </c>
      <c r="K7310" s="2">
        <f t="shared" si="1075"/>
        <v>0.46823529411764703</v>
      </c>
      <c r="L7310" s="2">
        <f t="shared" si="1075"/>
        <v>0.46823529411764703</v>
      </c>
      <c r="M7310" s="2">
        <f t="shared" si="1076"/>
        <v>0</v>
      </c>
      <c r="N7310" s="2">
        <f t="shared" si="1077"/>
        <v>0</v>
      </c>
    </row>
    <row r="7311" spans="1:14">
      <c r="A7311" s="5">
        <v>41944.583756192129</v>
      </c>
      <c r="B7311">
        <v>14</v>
      </c>
      <c r="C7311" s="27">
        <v>3.2800000000000003E-2</v>
      </c>
      <c r="D7311" s="24">
        <f t="shared" si="1069"/>
        <v>1.3034805194805197</v>
      </c>
      <c r="E7311" s="24">
        <f t="shared" si="1072"/>
        <v>1.3034805194805197</v>
      </c>
      <c r="F7311" s="3">
        <f t="shared" si="1070"/>
        <v>39.740259740259745</v>
      </c>
      <c r="G7311" s="3">
        <f t="shared" si="1073"/>
        <v>39.740259740259745</v>
      </c>
      <c r="H7311" s="13">
        <v>0.12401960784313726</v>
      </c>
      <c r="I7311" s="2">
        <f t="shared" si="1071"/>
        <v>0.29764705882352943</v>
      </c>
      <c r="J7311" s="2">
        <f t="shared" si="1074"/>
        <v>0.29764705882352943</v>
      </c>
      <c r="K7311" s="2">
        <f t="shared" si="1075"/>
        <v>0.29764705882352943</v>
      </c>
      <c r="L7311" s="2">
        <f t="shared" si="1075"/>
        <v>0.29764705882352943</v>
      </c>
      <c r="M7311" s="2">
        <f t="shared" si="1076"/>
        <v>0</v>
      </c>
      <c r="N7311" s="2">
        <f t="shared" si="1077"/>
        <v>0</v>
      </c>
    </row>
    <row r="7312" spans="1:14">
      <c r="A7312" s="5">
        <v>41944.625422916666</v>
      </c>
      <c r="B7312">
        <v>15</v>
      </c>
      <c r="C7312" s="27">
        <v>3.2800000000000003E-2</v>
      </c>
      <c r="D7312" s="24">
        <f t="shared" si="1069"/>
        <v>1.3034805194805197</v>
      </c>
      <c r="E7312" s="24">
        <f t="shared" si="1072"/>
        <v>1.3034805194805197</v>
      </c>
      <c r="F7312" s="3">
        <f t="shared" si="1070"/>
        <v>39.740259740259745</v>
      </c>
      <c r="G7312" s="3">
        <f t="shared" si="1073"/>
        <v>39.740259740259745</v>
      </c>
      <c r="H7312" s="13">
        <v>4.4117647058823525E-2</v>
      </c>
      <c r="I7312" s="2">
        <f t="shared" si="1071"/>
        <v>0.10588235294117646</v>
      </c>
      <c r="J7312" s="2">
        <f t="shared" si="1074"/>
        <v>0.10588235294117646</v>
      </c>
      <c r="K7312" s="2">
        <f t="shared" si="1075"/>
        <v>0.10588235294117646</v>
      </c>
      <c r="L7312" s="2">
        <f t="shared" si="1075"/>
        <v>0.10588235294117646</v>
      </c>
      <c r="M7312" s="2">
        <f t="shared" si="1076"/>
        <v>0</v>
      </c>
      <c r="N7312" s="2">
        <f t="shared" si="1077"/>
        <v>0</v>
      </c>
    </row>
    <row r="7313" spans="1:14">
      <c r="A7313" s="5">
        <v>41944.667089641203</v>
      </c>
      <c r="B7313">
        <v>16</v>
      </c>
      <c r="C7313" s="27">
        <v>3.2800000000000003E-2</v>
      </c>
      <c r="D7313" s="24">
        <f t="shared" si="1069"/>
        <v>1.3034805194805197</v>
      </c>
      <c r="E7313" s="24">
        <f t="shared" si="1072"/>
        <v>1.3034805194805197</v>
      </c>
      <c r="F7313" s="3">
        <f t="shared" si="1070"/>
        <v>39.740259740259745</v>
      </c>
      <c r="G7313" s="3">
        <f t="shared" si="1073"/>
        <v>39.740259740259745</v>
      </c>
      <c r="H7313" s="13">
        <v>1.1274509803921568E-2</v>
      </c>
      <c r="I7313" s="2">
        <f t="shared" si="1071"/>
        <v>2.7058823529411764E-2</v>
      </c>
      <c r="J7313" s="2">
        <f t="shared" si="1074"/>
        <v>2.7058823529411764E-2</v>
      </c>
      <c r="K7313" s="2">
        <f t="shared" si="1075"/>
        <v>2.7058823529411764E-2</v>
      </c>
      <c r="L7313" s="2">
        <f t="shared" si="1075"/>
        <v>2.7058823529411764E-2</v>
      </c>
      <c r="M7313" s="2">
        <f t="shared" si="1076"/>
        <v>0</v>
      </c>
      <c r="N7313" s="2">
        <f t="shared" si="1077"/>
        <v>0</v>
      </c>
    </row>
    <row r="7314" spans="1:14">
      <c r="A7314" s="5">
        <v>41944.708756365741</v>
      </c>
      <c r="B7314">
        <v>17</v>
      </c>
      <c r="C7314" s="27">
        <v>4.9200000000000008E-2</v>
      </c>
      <c r="D7314" s="24">
        <f t="shared" si="1069"/>
        <v>1.9552207792207799</v>
      </c>
      <c r="E7314" s="24">
        <f t="shared" si="1072"/>
        <v>1.9552207792207799</v>
      </c>
      <c r="F7314" s="3">
        <f t="shared" si="1070"/>
        <v>39.740259740259745</v>
      </c>
      <c r="G7314" s="3">
        <f t="shared" si="1073"/>
        <v>39.740259740259745</v>
      </c>
      <c r="H7314" s="13">
        <v>4.9019607843137254E-4</v>
      </c>
      <c r="I7314" s="2">
        <f t="shared" si="1071"/>
        <v>1.176470588235294E-3</v>
      </c>
      <c r="J7314" s="2">
        <f t="shared" si="1074"/>
        <v>1.176470588235294E-3</v>
      </c>
      <c r="K7314" s="2">
        <f t="shared" si="1075"/>
        <v>1.176470588235294E-3</v>
      </c>
      <c r="L7314" s="2">
        <f t="shared" si="1075"/>
        <v>1.176470588235294E-3</v>
      </c>
      <c r="M7314" s="2">
        <f t="shared" si="1076"/>
        <v>0</v>
      </c>
      <c r="N7314" s="2">
        <f t="shared" si="1077"/>
        <v>0</v>
      </c>
    </row>
    <row r="7315" spans="1:14">
      <c r="A7315" s="5">
        <v>41944.750423090278</v>
      </c>
      <c r="B7315">
        <v>18</v>
      </c>
      <c r="C7315" s="27">
        <v>6.5600000000000006E-2</v>
      </c>
      <c r="D7315" s="24">
        <f t="shared" si="1069"/>
        <v>2.6069610389610394</v>
      </c>
      <c r="E7315" s="24">
        <f t="shared" si="1072"/>
        <v>2.6069610389610394</v>
      </c>
      <c r="F7315" s="3">
        <f t="shared" si="1070"/>
        <v>39.740259740259745</v>
      </c>
      <c r="G7315" s="3">
        <f t="shared" si="1073"/>
        <v>39.740259740259745</v>
      </c>
      <c r="H7315" s="13">
        <v>0</v>
      </c>
      <c r="I7315" s="2">
        <f t="shared" si="1071"/>
        <v>0</v>
      </c>
      <c r="J7315" s="2">
        <f t="shared" si="1074"/>
        <v>0</v>
      </c>
      <c r="K7315" s="2">
        <f t="shared" si="1075"/>
        <v>0</v>
      </c>
      <c r="L7315" s="2">
        <f t="shared" si="1075"/>
        <v>0</v>
      </c>
      <c r="M7315" s="2">
        <f t="shared" si="1076"/>
        <v>0</v>
      </c>
      <c r="N7315" s="2">
        <f t="shared" si="1077"/>
        <v>0</v>
      </c>
    </row>
    <row r="7316" spans="1:14">
      <c r="A7316" s="5">
        <v>41944.792089814815</v>
      </c>
      <c r="B7316">
        <v>19</v>
      </c>
      <c r="C7316" s="27">
        <v>9.8400000000000015E-2</v>
      </c>
      <c r="D7316" s="24">
        <f t="shared" si="1069"/>
        <v>3.9104415584415597</v>
      </c>
      <c r="E7316" s="24">
        <f t="shared" si="1072"/>
        <v>3.9104415584415597</v>
      </c>
      <c r="F7316" s="3">
        <f t="shared" si="1070"/>
        <v>39.740259740259745</v>
      </c>
      <c r="G7316" s="3">
        <f t="shared" si="1073"/>
        <v>39.740259740259745</v>
      </c>
      <c r="H7316" s="13">
        <v>0</v>
      </c>
      <c r="I7316" s="2">
        <f t="shared" si="1071"/>
        <v>0</v>
      </c>
      <c r="J7316" s="2">
        <f t="shared" si="1074"/>
        <v>0</v>
      </c>
      <c r="K7316" s="2">
        <f t="shared" si="1075"/>
        <v>0</v>
      </c>
      <c r="L7316" s="2">
        <f t="shared" si="1075"/>
        <v>0</v>
      </c>
      <c r="M7316" s="2">
        <f t="shared" si="1076"/>
        <v>0</v>
      </c>
      <c r="N7316" s="2">
        <f t="shared" si="1077"/>
        <v>0</v>
      </c>
    </row>
    <row r="7317" spans="1:14">
      <c r="A7317" s="5">
        <v>41944.833756539352</v>
      </c>
      <c r="B7317">
        <v>20</v>
      </c>
      <c r="C7317" s="27">
        <v>8.2000000000000003E-2</v>
      </c>
      <c r="D7317" s="24">
        <f t="shared" si="1069"/>
        <v>3.2587012987012991</v>
      </c>
      <c r="E7317" s="24">
        <f t="shared" si="1072"/>
        <v>3.2587012987012991</v>
      </c>
      <c r="F7317" s="3">
        <f t="shared" si="1070"/>
        <v>39.740259740259745</v>
      </c>
      <c r="G7317" s="3">
        <f t="shared" si="1073"/>
        <v>39.740259740259745</v>
      </c>
      <c r="H7317" s="13">
        <v>0</v>
      </c>
      <c r="I7317" s="2">
        <f t="shared" si="1071"/>
        <v>0</v>
      </c>
      <c r="J7317" s="2">
        <f t="shared" si="1074"/>
        <v>0</v>
      </c>
      <c r="K7317" s="2">
        <f t="shared" si="1075"/>
        <v>0</v>
      </c>
      <c r="L7317" s="2">
        <f t="shared" si="1075"/>
        <v>0</v>
      </c>
      <c r="M7317" s="2">
        <f t="shared" si="1076"/>
        <v>0</v>
      </c>
      <c r="N7317" s="2">
        <f t="shared" si="1077"/>
        <v>0</v>
      </c>
    </row>
    <row r="7318" spans="1:14">
      <c r="A7318" s="5">
        <v>41944.875423263889</v>
      </c>
      <c r="B7318">
        <v>21</v>
      </c>
      <c r="C7318" s="27">
        <v>6.5600000000000006E-2</v>
      </c>
      <c r="D7318" s="24">
        <f t="shared" si="1069"/>
        <v>2.6069610389610394</v>
      </c>
      <c r="E7318" s="24">
        <f t="shared" si="1072"/>
        <v>2.6069610389610394</v>
      </c>
      <c r="F7318" s="3">
        <f t="shared" si="1070"/>
        <v>39.740259740259745</v>
      </c>
      <c r="G7318" s="3">
        <f t="shared" si="1073"/>
        <v>39.740259740259745</v>
      </c>
      <c r="H7318" s="13">
        <v>0</v>
      </c>
      <c r="I7318" s="2">
        <f t="shared" si="1071"/>
        <v>0</v>
      </c>
      <c r="J7318" s="2">
        <f t="shared" si="1074"/>
        <v>0</v>
      </c>
      <c r="K7318" s="2">
        <f t="shared" si="1075"/>
        <v>0</v>
      </c>
      <c r="L7318" s="2">
        <f t="shared" si="1075"/>
        <v>0</v>
      </c>
      <c r="M7318" s="2">
        <f t="shared" si="1076"/>
        <v>0</v>
      </c>
      <c r="N7318" s="2">
        <f t="shared" si="1077"/>
        <v>0</v>
      </c>
    </row>
    <row r="7319" spans="1:14">
      <c r="A7319" s="5">
        <v>41944.917089988427</v>
      </c>
      <c r="B7319">
        <v>22</v>
      </c>
      <c r="C7319" s="27">
        <v>4.9200000000000008E-2</v>
      </c>
      <c r="D7319" s="24">
        <f t="shared" si="1069"/>
        <v>1.9552207792207799</v>
      </c>
      <c r="E7319" s="24">
        <f t="shared" si="1072"/>
        <v>1.9552207792207799</v>
      </c>
      <c r="F7319" s="3">
        <f t="shared" si="1070"/>
        <v>39.740259740259745</v>
      </c>
      <c r="G7319" s="3">
        <f t="shared" si="1073"/>
        <v>39.740259740259745</v>
      </c>
      <c r="H7319" s="13">
        <v>0</v>
      </c>
      <c r="I7319" s="2">
        <f t="shared" si="1071"/>
        <v>0</v>
      </c>
      <c r="J7319" s="2">
        <f t="shared" si="1074"/>
        <v>0</v>
      </c>
      <c r="K7319" s="2">
        <f t="shared" si="1075"/>
        <v>0</v>
      </c>
      <c r="L7319" s="2">
        <f t="shared" si="1075"/>
        <v>0</v>
      </c>
      <c r="M7319" s="2">
        <f t="shared" si="1076"/>
        <v>0</v>
      </c>
      <c r="N7319" s="2">
        <f t="shared" si="1077"/>
        <v>0</v>
      </c>
    </row>
    <row r="7320" spans="1:14">
      <c r="A7320" s="5">
        <v>41944.958756712964</v>
      </c>
      <c r="B7320">
        <v>23</v>
      </c>
      <c r="C7320" s="27">
        <v>3.2800000000000003E-2</v>
      </c>
      <c r="D7320" s="24">
        <f t="shared" si="1069"/>
        <v>1.3034805194805197</v>
      </c>
      <c r="E7320" s="24">
        <f t="shared" si="1072"/>
        <v>1.3034805194805197</v>
      </c>
      <c r="F7320" s="3">
        <f t="shared" si="1070"/>
        <v>39.740259740259745</v>
      </c>
      <c r="G7320" s="3">
        <f t="shared" si="1073"/>
        <v>39.740259740259745</v>
      </c>
      <c r="H7320" s="13">
        <v>0</v>
      </c>
      <c r="I7320" s="2">
        <f t="shared" si="1071"/>
        <v>0</v>
      </c>
      <c r="J7320" s="2">
        <f t="shared" si="1074"/>
        <v>0</v>
      </c>
      <c r="K7320" s="2">
        <f t="shared" si="1075"/>
        <v>0</v>
      </c>
      <c r="L7320" s="2">
        <f t="shared" si="1075"/>
        <v>0</v>
      </c>
      <c r="M7320" s="2">
        <f t="shared" si="1076"/>
        <v>0</v>
      </c>
      <c r="N7320" s="2">
        <f t="shared" si="1077"/>
        <v>0</v>
      </c>
    </row>
    <row r="7321" spans="1:14">
      <c r="A7321" s="5">
        <v>41945.000423437501</v>
      </c>
      <c r="B7321">
        <v>24</v>
      </c>
      <c r="C7321" s="27">
        <v>1.6400000000000001E-2</v>
      </c>
      <c r="D7321" s="24">
        <f t="shared" si="1069"/>
        <v>0.65174025974025984</v>
      </c>
      <c r="E7321" s="24">
        <f t="shared" si="1072"/>
        <v>0.65174025974025984</v>
      </c>
      <c r="F7321" s="3">
        <f t="shared" si="1070"/>
        <v>39.740259740259745</v>
      </c>
      <c r="G7321" s="3">
        <f t="shared" si="1073"/>
        <v>39.740259740259745</v>
      </c>
      <c r="H7321" s="13">
        <v>0</v>
      </c>
      <c r="I7321" s="2">
        <f t="shared" si="1071"/>
        <v>0</v>
      </c>
      <c r="J7321" s="2">
        <f t="shared" si="1074"/>
        <v>0</v>
      </c>
      <c r="K7321" s="2">
        <f t="shared" si="1075"/>
        <v>0</v>
      </c>
      <c r="L7321" s="2">
        <f t="shared" si="1075"/>
        <v>0</v>
      </c>
      <c r="M7321" s="2">
        <f t="shared" si="1076"/>
        <v>0</v>
      </c>
      <c r="N7321" s="2">
        <f t="shared" si="1077"/>
        <v>0</v>
      </c>
    </row>
    <row r="7322" spans="1:14">
      <c r="A7322" s="5">
        <v>41945.042090162038</v>
      </c>
      <c r="B7322">
        <v>1</v>
      </c>
      <c r="C7322" s="27">
        <v>1.6400000000000001E-2</v>
      </c>
      <c r="D7322" s="24">
        <f t="shared" si="1069"/>
        <v>0.65174025974025984</v>
      </c>
      <c r="E7322" s="24">
        <f t="shared" si="1072"/>
        <v>0.65174025974025984</v>
      </c>
      <c r="F7322" s="3">
        <f t="shared" si="1070"/>
        <v>39.740259740259745</v>
      </c>
      <c r="G7322" s="3">
        <f t="shared" si="1073"/>
        <v>39.740259740259745</v>
      </c>
      <c r="H7322" s="13">
        <v>0</v>
      </c>
      <c r="I7322" s="2">
        <f t="shared" si="1071"/>
        <v>0</v>
      </c>
      <c r="J7322" s="2">
        <f t="shared" si="1074"/>
        <v>0</v>
      </c>
      <c r="K7322" s="2">
        <f t="shared" si="1075"/>
        <v>0</v>
      </c>
      <c r="L7322" s="2">
        <f t="shared" si="1075"/>
        <v>0</v>
      </c>
      <c r="M7322" s="2">
        <f t="shared" si="1076"/>
        <v>0</v>
      </c>
      <c r="N7322" s="2">
        <f t="shared" si="1077"/>
        <v>0</v>
      </c>
    </row>
    <row r="7323" spans="1:14">
      <c r="A7323" s="5">
        <v>41945.083756886575</v>
      </c>
      <c r="B7323">
        <v>2</v>
      </c>
      <c r="C7323" s="27">
        <v>1.6400000000000001E-2</v>
      </c>
      <c r="D7323" s="24">
        <f t="shared" si="1069"/>
        <v>0.65174025974025984</v>
      </c>
      <c r="E7323" s="24">
        <f t="shared" si="1072"/>
        <v>0.65174025974025984</v>
      </c>
      <c r="F7323" s="3">
        <f t="shared" si="1070"/>
        <v>39.740259740259745</v>
      </c>
      <c r="G7323" s="3">
        <f t="shared" si="1073"/>
        <v>39.740259740259745</v>
      </c>
      <c r="H7323" s="13">
        <v>0</v>
      </c>
      <c r="I7323" s="2">
        <f t="shared" si="1071"/>
        <v>0</v>
      </c>
      <c r="J7323" s="2">
        <f t="shared" si="1074"/>
        <v>0</v>
      </c>
      <c r="K7323" s="2">
        <f t="shared" si="1075"/>
        <v>0</v>
      </c>
      <c r="L7323" s="2">
        <f t="shared" si="1075"/>
        <v>0</v>
      </c>
      <c r="M7323" s="2">
        <f t="shared" si="1076"/>
        <v>0</v>
      </c>
      <c r="N7323" s="2">
        <f t="shared" si="1077"/>
        <v>0</v>
      </c>
    </row>
    <row r="7324" spans="1:14">
      <c r="A7324" s="5">
        <v>41945.125423611113</v>
      </c>
      <c r="B7324">
        <v>3</v>
      </c>
      <c r="C7324" s="27">
        <v>1.6400000000000001E-2</v>
      </c>
      <c r="D7324" s="24">
        <f t="shared" si="1069"/>
        <v>0.65174025974025984</v>
      </c>
      <c r="E7324" s="24">
        <f t="shared" si="1072"/>
        <v>0.65174025974025984</v>
      </c>
      <c r="F7324" s="3">
        <f t="shared" si="1070"/>
        <v>39.740259740259745</v>
      </c>
      <c r="G7324" s="3">
        <f t="shared" si="1073"/>
        <v>39.740259740259745</v>
      </c>
      <c r="H7324" s="13">
        <v>0</v>
      </c>
      <c r="I7324" s="2">
        <f t="shared" si="1071"/>
        <v>0</v>
      </c>
      <c r="J7324" s="2">
        <f t="shared" si="1074"/>
        <v>0</v>
      </c>
      <c r="K7324" s="2">
        <f t="shared" si="1075"/>
        <v>0</v>
      </c>
      <c r="L7324" s="2">
        <f t="shared" si="1075"/>
        <v>0</v>
      </c>
      <c r="M7324" s="2">
        <f t="shared" si="1076"/>
        <v>0</v>
      </c>
      <c r="N7324" s="2">
        <f t="shared" si="1077"/>
        <v>0</v>
      </c>
    </row>
    <row r="7325" spans="1:14">
      <c r="A7325" s="5">
        <v>41945.16709033565</v>
      </c>
      <c r="B7325">
        <v>4</v>
      </c>
      <c r="C7325" s="27">
        <v>1.6400000000000001E-2</v>
      </c>
      <c r="D7325" s="24">
        <f t="shared" si="1069"/>
        <v>0.65174025974025984</v>
      </c>
      <c r="E7325" s="24">
        <f t="shared" si="1072"/>
        <v>0.65174025974025984</v>
      </c>
      <c r="F7325" s="3">
        <f t="shared" si="1070"/>
        <v>39.740259740259745</v>
      </c>
      <c r="G7325" s="3">
        <f t="shared" si="1073"/>
        <v>39.740259740259745</v>
      </c>
      <c r="H7325" s="13">
        <v>0</v>
      </c>
      <c r="I7325" s="2">
        <f t="shared" si="1071"/>
        <v>0</v>
      </c>
      <c r="J7325" s="2">
        <f t="shared" si="1074"/>
        <v>0</v>
      </c>
      <c r="K7325" s="2">
        <f t="shared" si="1075"/>
        <v>0</v>
      </c>
      <c r="L7325" s="2">
        <f t="shared" si="1075"/>
        <v>0</v>
      </c>
      <c r="M7325" s="2">
        <f t="shared" si="1076"/>
        <v>0</v>
      </c>
      <c r="N7325" s="2">
        <f t="shared" si="1077"/>
        <v>0</v>
      </c>
    </row>
    <row r="7326" spans="1:14">
      <c r="A7326" s="5">
        <v>41945.208757060187</v>
      </c>
      <c r="B7326">
        <v>5</v>
      </c>
      <c r="C7326" s="27">
        <v>1.6400000000000001E-2</v>
      </c>
      <c r="D7326" s="24">
        <f t="shared" si="1069"/>
        <v>0.65174025974025984</v>
      </c>
      <c r="E7326" s="24">
        <f t="shared" si="1072"/>
        <v>0.65174025974025984</v>
      </c>
      <c r="F7326" s="3">
        <f t="shared" si="1070"/>
        <v>39.740259740259745</v>
      </c>
      <c r="G7326" s="3">
        <f t="shared" si="1073"/>
        <v>39.740259740259745</v>
      </c>
      <c r="H7326" s="13">
        <v>0</v>
      </c>
      <c r="I7326" s="2">
        <f t="shared" si="1071"/>
        <v>0</v>
      </c>
      <c r="J7326" s="2">
        <f t="shared" si="1074"/>
        <v>0</v>
      </c>
      <c r="K7326" s="2">
        <f t="shared" si="1075"/>
        <v>0</v>
      </c>
      <c r="L7326" s="2">
        <f t="shared" si="1075"/>
        <v>0</v>
      </c>
      <c r="M7326" s="2">
        <f t="shared" si="1076"/>
        <v>0</v>
      </c>
      <c r="N7326" s="2">
        <f t="shared" si="1077"/>
        <v>0</v>
      </c>
    </row>
    <row r="7327" spans="1:14">
      <c r="A7327" s="5">
        <v>41945.250423784724</v>
      </c>
      <c r="B7327">
        <v>6</v>
      </c>
      <c r="C7327" s="27">
        <v>3.2800000000000003E-2</v>
      </c>
      <c r="D7327" s="24">
        <f t="shared" si="1069"/>
        <v>1.3034805194805197</v>
      </c>
      <c r="E7327" s="24">
        <f t="shared" si="1072"/>
        <v>1.3034805194805197</v>
      </c>
      <c r="F7327" s="3">
        <f t="shared" si="1070"/>
        <v>39.740259740259745</v>
      </c>
      <c r="G7327" s="3">
        <f t="shared" si="1073"/>
        <v>39.740259740259745</v>
      </c>
      <c r="H7327" s="13">
        <v>0</v>
      </c>
      <c r="I7327" s="2">
        <f t="shared" si="1071"/>
        <v>0</v>
      </c>
      <c r="J7327" s="2">
        <f t="shared" si="1074"/>
        <v>0</v>
      </c>
      <c r="K7327" s="2">
        <f t="shared" si="1075"/>
        <v>0</v>
      </c>
      <c r="L7327" s="2">
        <f t="shared" si="1075"/>
        <v>0</v>
      </c>
      <c r="M7327" s="2">
        <f t="shared" si="1076"/>
        <v>0</v>
      </c>
      <c r="N7327" s="2">
        <f t="shared" si="1077"/>
        <v>0</v>
      </c>
    </row>
    <row r="7328" spans="1:14">
      <c r="A7328" s="5">
        <v>41945.292090509261</v>
      </c>
      <c r="B7328">
        <v>7</v>
      </c>
      <c r="C7328" s="27">
        <v>4.9200000000000008E-2</v>
      </c>
      <c r="D7328" s="24">
        <f t="shared" si="1069"/>
        <v>1.9552207792207799</v>
      </c>
      <c r="E7328" s="24">
        <f t="shared" si="1072"/>
        <v>1.9552207792207799</v>
      </c>
      <c r="F7328" s="3">
        <f t="shared" si="1070"/>
        <v>39.740259740259745</v>
      </c>
      <c r="G7328" s="3">
        <f t="shared" si="1073"/>
        <v>39.740259740259745</v>
      </c>
      <c r="H7328" s="13">
        <v>0</v>
      </c>
      <c r="I7328" s="2">
        <f t="shared" si="1071"/>
        <v>0</v>
      </c>
      <c r="J7328" s="2">
        <f t="shared" si="1074"/>
        <v>0</v>
      </c>
      <c r="K7328" s="2">
        <f t="shared" si="1075"/>
        <v>0</v>
      </c>
      <c r="L7328" s="2">
        <f t="shared" si="1075"/>
        <v>0</v>
      </c>
      <c r="M7328" s="2">
        <f t="shared" si="1076"/>
        <v>0</v>
      </c>
      <c r="N7328" s="2">
        <f t="shared" si="1077"/>
        <v>0</v>
      </c>
    </row>
    <row r="7329" spans="1:14">
      <c r="A7329" s="5">
        <v>41945.333757233799</v>
      </c>
      <c r="B7329">
        <v>8</v>
      </c>
      <c r="C7329" s="27">
        <v>6.5600000000000006E-2</v>
      </c>
      <c r="D7329" s="24">
        <f t="shared" si="1069"/>
        <v>2.6069610389610394</v>
      </c>
      <c r="E7329" s="24">
        <f t="shared" si="1072"/>
        <v>2.6069610389610394</v>
      </c>
      <c r="F7329" s="3">
        <f t="shared" si="1070"/>
        <v>39.740259740259745</v>
      </c>
      <c r="G7329" s="3">
        <f t="shared" si="1073"/>
        <v>39.740259740259745</v>
      </c>
      <c r="H7329" s="13">
        <v>1.838235294117647E-3</v>
      </c>
      <c r="I7329" s="2">
        <f t="shared" si="1071"/>
        <v>4.4117647058823529E-3</v>
      </c>
      <c r="J7329" s="2">
        <f t="shared" si="1074"/>
        <v>4.4117647058823529E-3</v>
      </c>
      <c r="K7329" s="2">
        <f t="shared" si="1075"/>
        <v>4.4117647058823529E-3</v>
      </c>
      <c r="L7329" s="2">
        <f t="shared" si="1075"/>
        <v>4.4117647058823529E-3</v>
      </c>
      <c r="M7329" s="2">
        <f t="shared" si="1076"/>
        <v>0</v>
      </c>
      <c r="N7329" s="2">
        <f t="shared" si="1077"/>
        <v>0</v>
      </c>
    </row>
    <row r="7330" spans="1:14">
      <c r="A7330" s="5">
        <v>41945.375423958336</v>
      </c>
      <c r="B7330">
        <v>9</v>
      </c>
      <c r="C7330" s="27">
        <v>6.5600000000000006E-2</v>
      </c>
      <c r="D7330" s="24">
        <f t="shared" si="1069"/>
        <v>2.6069610389610394</v>
      </c>
      <c r="E7330" s="24">
        <f t="shared" si="1072"/>
        <v>2.6069610389610394</v>
      </c>
      <c r="F7330" s="3">
        <f t="shared" si="1070"/>
        <v>39.740259740259745</v>
      </c>
      <c r="G7330" s="3">
        <f t="shared" si="1073"/>
        <v>39.740259740259745</v>
      </c>
      <c r="H7330" s="13">
        <v>6.8627450980392163E-2</v>
      </c>
      <c r="I7330" s="2">
        <f t="shared" si="1071"/>
        <v>0.16470588235294117</v>
      </c>
      <c r="J7330" s="2">
        <f t="shared" si="1074"/>
        <v>0.16470588235294117</v>
      </c>
      <c r="K7330" s="2">
        <f t="shared" si="1075"/>
        <v>0.16470588235294117</v>
      </c>
      <c r="L7330" s="2">
        <f t="shared" si="1075"/>
        <v>0.16470588235294117</v>
      </c>
      <c r="M7330" s="2">
        <f t="shared" si="1076"/>
        <v>0</v>
      </c>
      <c r="N7330" s="2">
        <f t="shared" si="1077"/>
        <v>0</v>
      </c>
    </row>
    <row r="7331" spans="1:14">
      <c r="A7331" s="5">
        <v>41945.417090682873</v>
      </c>
      <c r="B7331">
        <v>10</v>
      </c>
      <c r="C7331" s="27">
        <v>4.9200000000000008E-2</v>
      </c>
      <c r="D7331" s="24">
        <f t="shared" si="1069"/>
        <v>1.9552207792207799</v>
      </c>
      <c r="E7331" s="24">
        <f t="shared" si="1072"/>
        <v>1.9552207792207799</v>
      </c>
      <c r="F7331" s="3">
        <f t="shared" si="1070"/>
        <v>39.740259740259745</v>
      </c>
      <c r="G7331" s="3">
        <f t="shared" si="1073"/>
        <v>39.740259740259745</v>
      </c>
      <c r="H7331" s="13">
        <v>0.20343137254901963</v>
      </c>
      <c r="I7331" s="2">
        <f t="shared" si="1071"/>
        <v>0.4882352941176471</v>
      </c>
      <c r="J7331" s="2">
        <f t="shared" si="1074"/>
        <v>0.4882352941176471</v>
      </c>
      <c r="K7331" s="2">
        <f t="shared" si="1075"/>
        <v>0.4882352941176471</v>
      </c>
      <c r="L7331" s="2">
        <f t="shared" si="1075"/>
        <v>0.4882352941176471</v>
      </c>
      <c r="M7331" s="2">
        <f t="shared" si="1076"/>
        <v>0</v>
      </c>
      <c r="N7331" s="2">
        <f t="shared" si="1077"/>
        <v>0</v>
      </c>
    </row>
    <row r="7332" spans="1:14">
      <c r="A7332" s="5">
        <v>41945.45875740741</v>
      </c>
      <c r="B7332">
        <v>11</v>
      </c>
      <c r="C7332" s="27">
        <v>3.2800000000000003E-2</v>
      </c>
      <c r="D7332" s="24">
        <f t="shared" si="1069"/>
        <v>1.3034805194805197</v>
      </c>
      <c r="E7332" s="24">
        <f t="shared" si="1072"/>
        <v>1.3034805194805197</v>
      </c>
      <c r="F7332" s="3">
        <f t="shared" si="1070"/>
        <v>39.740259740259745</v>
      </c>
      <c r="G7332" s="3">
        <f t="shared" si="1073"/>
        <v>39.740259740259745</v>
      </c>
      <c r="H7332" s="13">
        <v>0.21764705882352944</v>
      </c>
      <c r="I7332" s="2">
        <f t="shared" si="1071"/>
        <v>0.52235294117647069</v>
      </c>
      <c r="J7332" s="2">
        <f t="shared" si="1074"/>
        <v>0.52235294117647069</v>
      </c>
      <c r="K7332" s="2">
        <f t="shared" si="1075"/>
        <v>0.52235294117647069</v>
      </c>
      <c r="L7332" s="2">
        <f t="shared" si="1075"/>
        <v>0.52235294117647069</v>
      </c>
      <c r="M7332" s="2">
        <f t="shared" si="1076"/>
        <v>0</v>
      </c>
      <c r="N7332" s="2">
        <f t="shared" si="1077"/>
        <v>0</v>
      </c>
    </row>
    <row r="7333" spans="1:14">
      <c r="A7333" s="5">
        <v>41945.500424131948</v>
      </c>
      <c r="B7333">
        <v>12</v>
      </c>
      <c r="C7333" s="27">
        <v>3.2800000000000003E-2</v>
      </c>
      <c r="D7333" s="24">
        <f t="shared" si="1069"/>
        <v>1.3034805194805197</v>
      </c>
      <c r="E7333" s="24">
        <f t="shared" si="1072"/>
        <v>1.3034805194805197</v>
      </c>
      <c r="F7333" s="3">
        <f t="shared" si="1070"/>
        <v>39.740259740259745</v>
      </c>
      <c r="G7333" s="3">
        <f t="shared" si="1073"/>
        <v>39.740259740259745</v>
      </c>
      <c r="H7333" s="13">
        <v>0.1857843137254902</v>
      </c>
      <c r="I7333" s="2">
        <f t="shared" si="1071"/>
        <v>0.44588235294117645</v>
      </c>
      <c r="J7333" s="2">
        <f t="shared" si="1074"/>
        <v>0.44588235294117645</v>
      </c>
      <c r="K7333" s="2">
        <f t="shared" si="1075"/>
        <v>0.44588235294117645</v>
      </c>
      <c r="L7333" s="2">
        <f t="shared" si="1075"/>
        <v>0.44588235294117645</v>
      </c>
      <c r="M7333" s="2">
        <f t="shared" si="1076"/>
        <v>0</v>
      </c>
      <c r="N7333" s="2">
        <f t="shared" si="1077"/>
        <v>0</v>
      </c>
    </row>
    <row r="7334" spans="1:14">
      <c r="A7334" s="5">
        <v>41945.542090856485</v>
      </c>
      <c r="B7334">
        <v>13</v>
      </c>
      <c r="C7334" s="27">
        <v>3.2800000000000003E-2</v>
      </c>
      <c r="D7334" s="24">
        <f t="shared" si="1069"/>
        <v>1.3034805194805197</v>
      </c>
      <c r="E7334" s="24">
        <f t="shared" si="1072"/>
        <v>1.3034805194805197</v>
      </c>
      <c r="F7334" s="3">
        <f t="shared" si="1070"/>
        <v>39.740259740259745</v>
      </c>
      <c r="G7334" s="3">
        <f t="shared" si="1073"/>
        <v>39.740259740259745</v>
      </c>
      <c r="H7334" s="13">
        <v>0.21225490196078431</v>
      </c>
      <c r="I7334" s="2">
        <f t="shared" si="1071"/>
        <v>0.50941176470588234</v>
      </c>
      <c r="J7334" s="2">
        <f t="shared" si="1074"/>
        <v>0.50941176470588234</v>
      </c>
      <c r="K7334" s="2">
        <f t="shared" si="1075"/>
        <v>0.50941176470588234</v>
      </c>
      <c r="L7334" s="2">
        <f t="shared" si="1075"/>
        <v>0.50941176470588234</v>
      </c>
      <c r="M7334" s="2">
        <f t="shared" si="1076"/>
        <v>0</v>
      </c>
      <c r="N7334" s="2">
        <f t="shared" si="1077"/>
        <v>0</v>
      </c>
    </row>
    <row r="7335" spans="1:14">
      <c r="A7335" s="5">
        <v>41945.583757581022</v>
      </c>
      <c r="B7335">
        <v>14</v>
      </c>
      <c r="C7335" s="27">
        <v>3.2800000000000003E-2</v>
      </c>
      <c r="D7335" s="24">
        <f t="shared" si="1069"/>
        <v>1.3034805194805197</v>
      </c>
      <c r="E7335" s="24">
        <f t="shared" si="1072"/>
        <v>1.3034805194805197</v>
      </c>
      <c r="F7335" s="3">
        <f t="shared" si="1070"/>
        <v>39.740259740259745</v>
      </c>
      <c r="G7335" s="3">
        <f t="shared" si="1073"/>
        <v>39.740259740259745</v>
      </c>
      <c r="H7335" s="13">
        <v>0.30049019607843136</v>
      </c>
      <c r="I7335" s="2">
        <f t="shared" si="1071"/>
        <v>0.7211764705882352</v>
      </c>
      <c r="J7335" s="2">
        <f t="shared" si="1074"/>
        <v>0.7211764705882352</v>
      </c>
      <c r="K7335" s="2">
        <f t="shared" si="1075"/>
        <v>0.7211764705882352</v>
      </c>
      <c r="L7335" s="2">
        <f t="shared" si="1075"/>
        <v>0.7211764705882352</v>
      </c>
      <c r="M7335" s="2">
        <f t="shared" si="1076"/>
        <v>0</v>
      </c>
      <c r="N7335" s="2">
        <f t="shared" si="1077"/>
        <v>0</v>
      </c>
    </row>
    <row r="7336" spans="1:14">
      <c r="A7336" s="5">
        <v>41945.625424305559</v>
      </c>
      <c r="B7336">
        <v>15</v>
      </c>
      <c r="C7336" s="27">
        <v>3.2800000000000003E-2</v>
      </c>
      <c r="D7336" s="24">
        <f t="shared" si="1069"/>
        <v>1.3034805194805197</v>
      </c>
      <c r="E7336" s="24">
        <f t="shared" si="1072"/>
        <v>1.3034805194805197</v>
      </c>
      <c r="F7336" s="3">
        <f t="shared" si="1070"/>
        <v>39.740259740259745</v>
      </c>
      <c r="G7336" s="3">
        <f t="shared" si="1073"/>
        <v>39.740259740259745</v>
      </c>
      <c r="H7336" s="13">
        <v>0.14460784313725492</v>
      </c>
      <c r="I7336" s="2">
        <f t="shared" si="1071"/>
        <v>0.34705882352941181</v>
      </c>
      <c r="J7336" s="2">
        <f t="shared" si="1074"/>
        <v>0.34705882352941181</v>
      </c>
      <c r="K7336" s="2">
        <f t="shared" si="1075"/>
        <v>0.34705882352941181</v>
      </c>
      <c r="L7336" s="2">
        <f t="shared" si="1075"/>
        <v>0.34705882352941181</v>
      </c>
      <c r="M7336" s="2">
        <f t="shared" si="1076"/>
        <v>0</v>
      </c>
      <c r="N7336" s="2">
        <f t="shared" si="1077"/>
        <v>0</v>
      </c>
    </row>
    <row r="7337" spans="1:14">
      <c r="A7337" s="5">
        <v>41945.667091030089</v>
      </c>
      <c r="B7337">
        <v>16</v>
      </c>
      <c r="C7337" s="27">
        <v>3.2800000000000003E-2</v>
      </c>
      <c r="D7337" s="24">
        <f t="shared" si="1069"/>
        <v>1.3034805194805197</v>
      </c>
      <c r="E7337" s="24">
        <f t="shared" si="1072"/>
        <v>1.3034805194805197</v>
      </c>
      <c r="F7337" s="3">
        <f t="shared" si="1070"/>
        <v>39.740259740259745</v>
      </c>
      <c r="G7337" s="3">
        <f t="shared" si="1073"/>
        <v>39.740259740259745</v>
      </c>
      <c r="H7337" s="13">
        <v>2.0588235294117643E-2</v>
      </c>
      <c r="I7337" s="2">
        <f t="shared" si="1071"/>
        <v>4.9411764705882343E-2</v>
      </c>
      <c r="J7337" s="2">
        <f t="shared" si="1074"/>
        <v>4.9411764705882343E-2</v>
      </c>
      <c r="K7337" s="2">
        <f t="shared" si="1075"/>
        <v>4.9411764705882343E-2</v>
      </c>
      <c r="L7337" s="2">
        <f t="shared" si="1075"/>
        <v>4.9411764705882343E-2</v>
      </c>
      <c r="M7337" s="2">
        <f t="shared" si="1076"/>
        <v>0</v>
      </c>
      <c r="N7337" s="2">
        <f t="shared" si="1077"/>
        <v>0</v>
      </c>
    </row>
    <row r="7338" spans="1:14">
      <c r="A7338" s="5">
        <v>41945.708757754626</v>
      </c>
      <c r="B7338">
        <v>17</v>
      </c>
      <c r="C7338" s="27">
        <v>4.9200000000000008E-2</v>
      </c>
      <c r="D7338" s="24">
        <f t="shared" si="1069"/>
        <v>1.9552207792207799</v>
      </c>
      <c r="E7338" s="24">
        <f t="shared" si="1072"/>
        <v>1.9552207792207799</v>
      </c>
      <c r="F7338" s="3">
        <f t="shared" si="1070"/>
        <v>39.740259740259745</v>
      </c>
      <c r="G7338" s="3">
        <f t="shared" si="1073"/>
        <v>39.740259740259745</v>
      </c>
      <c r="H7338" s="13">
        <v>9.8039215686274508E-4</v>
      </c>
      <c r="I7338" s="2">
        <f t="shared" si="1071"/>
        <v>2.352941176470588E-3</v>
      </c>
      <c r="J7338" s="2">
        <f t="shared" si="1074"/>
        <v>2.352941176470588E-3</v>
      </c>
      <c r="K7338" s="2">
        <f t="shared" si="1075"/>
        <v>2.352941176470588E-3</v>
      </c>
      <c r="L7338" s="2">
        <f t="shared" si="1075"/>
        <v>2.352941176470588E-3</v>
      </c>
      <c r="M7338" s="2">
        <f t="shared" si="1076"/>
        <v>0</v>
      </c>
      <c r="N7338" s="2">
        <f t="shared" si="1077"/>
        <v>0</v>
      </c>
    </row>
    <row r="7339" spans="1:14">
      <c r="A7339" s="5">
        <v>41945.750424479163</v>
      </c>
      <c r="B7339">
        <v>18</v>
      </c>
      <c r="C7339" s="27">
        <v>6.5600000000000006E-2</v>
      </c>
      <c r="D7339" s="24">
        <f t="shared" si="1069"/>
        <v>2.6069610389610394</v>
      </c>
      <c r="E7339" s="24">
        <f t="shared" si="1072"/>
        <v>2.6069610389610394</v>
      </c>
      <c r="F7339" s="3">
        <f t="shared" si="1070"/>
        <v>39.740259740259745</v>
      </c>
      <c r="G7339" s="3">
        <f t="shared" si="1073"/>
        <v>39.740259740259745</v>
      </c>
      <c r="H7339" s="13">
        <v>0</v>
      </c>
      <c r="I7339" s="2">
        <f t="shared" si="1071"/>
        <v>0</v>
      </c>
      <c r="J7339" s="2">
        <f t="shared" si="1074"/>
        <v>0</v>
      </c>
      <c r="K7339" s="2">
        <f t="shared" si="1075"/>
        <v>0</v>
      </c>
      <c r="L7339" s="2">
        <f t="shared" si="1075"/>
        <v>0</v>
      </c>
      <c r="M7339" s="2">
        <f t="shared" si="1076"/>
        <v>0</v>
      </c>
      <c r="N7339" s="2">
        <f t="shared" si="1077"/>
        <v>0</v>
      </c>
    </row>
    <row r="7340" spans="1:14">
      <c r="A7340" s="5">
        <v>41945.792091203701</v>
      </c>
      <c r="B7340">
        <v>19</v>
      </c>
      <c r="C7340" s="27">
        <v>9.8400000000000015E-2</v>
      </c>
      <c r="D7340" s="24">
        <f t="shared" si="1069"/>
        <v>3.9104415584415597</v>
      </c>
      <c r="E7340" s="24">
        <f t="shared" si="1072"/>
        <v>3.9104415584415597</v>
      </c>
      <c r="F7340" s="3">
        <f t="shared" si="1070"/>
        <v>39.740259740259745</v>
      </c>
      <c r="G7340" s="3">
        <f t="shared" si="1073"/>
        <v>39.740259740259745</v>
      </c>
      <c r="H7340" s="13">
        <v>0</v>
      </c>
      <c r="I7340" s="2">
        <f t="shared" si="1071"/>
        <v>0</v>
      </c>
      <c r="J7340" s="2">
        <f t="shared" si="1074"/>
        <v>0</v>
      </c>
      <c r="K7340" s="2">
        <f t="shared" si="1075"/>
        <v>0</v>
      </c>
      <c r="L7340" s="2">
        <f t="shared" si="1075"/>
        <v>0</v>
      </c>
      <c r="M7340" s="2">
        <f t="shared" si="1076"/>
        <v>0</v>
      </c>
      <c r="N7340" s="2">
        <f t="shared" si="1077"/>
        <v>0</v>
      </c>
    </row>
    <row r="7341" spans="1:14">
      <c r="A7341" s="5">
        <v>41945.833757928238</v>
      </c>
      <c r="B7341">
        <v>20</v>
      </c>
      <c r="C7341" s="27">
        <v>8.2000000000000003E-2</v>
      </c>
      <c r="D7341" s="24">
        <f t="shared" si="1069"/>
        <v>3.2587012987012991</v>
      </c>
      <c r="E7341" s="24">
        <f t="shared" si="1072"/>
        <v>3.2587012987012991</v>
      </c>
      <c r="F7341" s="3">
        <f t="shared" si="1070"/>
        <v>39.740259740259745</v>
      </c>
      <c r="G7341" s="3">
        <f t="shared" si="1073"/>
        <v>39.740259740259745</v>
      </c>
      <c r="H7341" s="13">
        <v>0</v>
      </c>
      <c r="I7341" s="2">
        <f t="shared" si="1071"/>
        <v>0</v>
      </c>
      <c r="J7341" s="2">
        <f t="shared" si="1074"/>
        <v>0</v>
      </c>
      <c r="K7341" s="2">
        <f t="shared" si="1075"/>
        <v>0</v>
      </c>
      <c r="L7341" s="2">
        <f t="shared" si="1075"/>
        <v>0</v>
      </c>
      <c r="M7341" s="2">
        <f t="shared" si="1076"/>
        <v>0</v>
      </c>
      <c r="N7341" s="2">
        <f t="shared" si="1077"/>
        <v>0</v>
      </c>
    </row>
    <row r="7342" spans="1:14">
      <c r="A7342" s="5">
        <v>41945.875424652775</v>
      </c>
      <c r="B7342">
        <v>21</v>
      </c>
      <c r="C7342" s="27">
        <v>6.5600000000000006E-2</v>
      </c>
      <c r="D7342" s="24">
        <f t="shared" si="1069"/>
        <v>2.6069610389610394</v>
      </c>
      <c r="E7342" s="24">
        <f t="shared" si="1072"/>
        <v>2.6069610389610394</v>
      </c>
      <c r="F7342" s="3">
        <f t="shared" si="1070"/>
        <v>39.740259740259745</v>
      </c>
      <c r="G7342" s="3">
        <f t="shared" si="1073"/>
        <v>39.740259740259745</v>
      </c>
      <c r="H7342" s="13">
        <v>0</v>
      </c>
      <c r="I7342" s="2">
        <f t="shared" si="1071"/>
        <v>0</v>
      </c>
      <c r="J7342" s="2">
        <f t="shared" si="1074"/>
        <v>0</v>
      </c>
      <c r="K7342" s="2">
        <f t="shared" si="1075"/>
        <v>0</v>
      </c>
      <c r="L7342" s="2">
        <f t="shared" si="1075"/>
        <v>0</v>
      </c>
      <c r="M7342" s="2">
        <f t="shared" si="1076"/>
        <v>0</v>
      </c>
      <c r="N7342" s="2">
        <f t="shared" si="1077"/>
        <v>0</v>
      </c>
    </row>
    <row r="7343" spans="1:14">
      <c r="A7343" s="5">
        <v>41945.917091377312</v>
      </c>
      <c r="B7343">
        <v>22</v>
      </c>
      <c r="C7343" s="27">
        <v>4.9200000000000008E-2</v>
      </c>
      <c r="D7343" s="24">
        <f t="shared" si="1069"/>
        <v>1.9552207792207799</v>
      </c>
      <c r="E7343" s="24">
        <f t="shared" si="1072"/>
        <v>1.9552207792207799</v>
      </c>
      <c r="F7343" s="3">
        <f t="shared" si="1070"/>
        <v>39.740259740259745</v>
      </c>
      <c r="G7343" s="3">
        <f t="shared" si="1073"/>
        <v>39.740259740259745</v>
      </c>
      <c r="H7343" s="13">
        <v>0</v>
      </c>
      <c r="I7343" s="2">
        <f t="shared" si="1071"/>
        <v>0</v>
      </c>
      <c r="J7343" s="2">
        <f t="shared" si="1074"/>
        <v>0</v>
      </c>
      <c r="K7343" s="2">
        <f t="shared" si="1075"/>
        <v>0</v>
      </c>
      <c r="L7343" s="2">
        <f t="shared" si="1075"/>
        <v>0</v>
      </c>
      <c r="M7343" s="2">
        <f t="shared" si="1076"/>
        <v>0</v>
      </c>
      <c r="N7343" s="2">
        <f t="shared" si="1077"/>
        <v>0</v>
      </c>
    </row>
    <row r="7344" spans="1:14">
      <c r="A7344" s="5">
        <v>41945.95875810185</v>
      </c>
      <c r="B7344">
        <v>23</v>
      </c>
      <c r="C7344" s="27">
        <v>3.2800000000000003E-2</v>
      </c>
      <c r="D7344" s="24">
        <f t="shared" si="1069"/>
        <v>1.3034805194805197</v>
      </c>
      <c r="E7344" s="24">
        <f t="shared" si="1072"/>
        <v>1.3034805194805197</v>
      </c>
      <c r="F7344" s="3">
        <f t="shared" si="1070"/>
        <v>39.740259740259745</v>
      </c>
      <c r="G7344" s="3">
        <f t="shared" si="1073"/>
        <v>39.740259740259745</v>
      </c>
      <c r="H7344" s="13">
        <v>0</v>
      </c>
      <c r="I7344" s="2">
        <f t="shared" si="1071"/>
        <v>0</v>
      </c>
      <c r="J7344" s="2">
        <f t="shared" si="1074"/>
        <v>0</v>
      </c>
      <c r="K7344" s="2">
        <f t="shared" si="1075"/>
        <v>0</v>
      </c>
      <c r="L7344" s="2">
        <f t="shared" si="1075"/>
        <v>0</v>
      </c>
      <c r="M7344" s="2">
        <f t="shared" si="1076"/>
        <v>0</v>
      </c>
      <c r="N7344" s="2">
        <f t="shared" si="1077"/>
        <v>0</v>
      </c>
    </row>
    <row r="7345" spans="1:14">
      <c r="A7345" s="5">
        <v>41946.000424826387</v>
      </c>
      <c r="B7345">
        <v>24</v>
      </c>
      <c r="C7345" s="27">
        <v>1.6400000000000001E-2</v>
      </c>
      <c r="D7345" s="24">
        <f t="shared" si="1069"/>
        <v>0.65174025974025984</v>
      </c>
      <c r="E7345" s="24">
        <f t="shared" si="1072"/>
        <v>0.65174025974025984</v>
      </c>
      <c r="F7345" s="3">
        <f t="shared" si="1070"/>
        <v>39.740259740259745</v>
      </c>
      <c r="G7345" s="3">
        <f t="shared" si="1073"/>
        <v>39.740259740259745</v>
      </c>
      <c r="H7345" s="13">
        <v>0</v>
      </c>
      <c r="I7345" s="2">
        <f t="shared" si="1071"/>
        <v>0</v>
      </c>
      <c r="J7345" s="2">
        <f t="shared" si="1074"/>
        <v>0</v>
      </c>
      <c r="K7345" s="2">
        <f t="shared" si="1075"/>
        <v>0</v>
      </c>
      <c r="L7345" s="2">
        <f t="shared" si="1075"/>
        <v>0</v>
      </c>
      <c r="M7345" s="2">
        <f t="shared" si="1076"/>
        <v>0</v>
      </c>
      <c r="N7345" s="2">
        <f t="shared" si="1077"/>
        <v>0</v>
      </c>
    </row>
    <row r="7346" spans="1:14">
      <c r="A7346" s="5">
        <v>41946.042091550924</v>
      </c>
      <c r="B7346">
        <v>1</v>
      </c>
      <c r="C7346" s="27">
        <v>1.6400000000000001E-2</v>
      </c>
      <c r="D7346" s="24">
        <f t="shared" si="1069"/>
        <v>0.65174025974025984</v>
      </c>
      <c r="E7346" s="24">
        <f t="shared" si="1072"/>
        <v>0.65174025974025984</v>
      </c>
      <c r="F7346" s="3">
        <f t="shared" si="1070"/>
        <v>39.740259740259745</v>
      </c>
      <c r="G7346" s="3">
        <f t="shared" si="1073"/>
        <v>39.740259740259745</v>
      </c>
      <c r="H7346" s="13">
        <v>0</v>
      </c>
      <c r="I7346" s="2">
        <f t="shared" si="1071"/>
        <v>0</v>
      </c>
      <c r="J7346" s="2">
        <f t="shared" si="1074"/>
        <v>0</v>
      </c>
      <c r="K7346" s="2">
        <f t="shared" si="1075"/>
        <v>0</v>
      </c>
      <c r="L7346" s="2">
        <f t="shared" si="1075"/>
        <v>0</v>
      </c>
      <c r="M7346" s="2">
        <f t="shared" si="1076"/>
        <v>0</v>
      </c>
      <c r="N7346" s="2">
        <f t="shared" si="1077"/>
        <v>0</v>
      </c>
    </row>
    <row r="7347" spans="1:14">
      <c r="A7347" s="5">
        <v>41946.083758275461</v>
      </c>
      <c r="B7347">
        <v>2</v>
      </c>
      <c r="C7347" s="27">
        <v>1.6400000000000001E-2</v>
      </c>
      <c r="D7347" s="24">
        <f t="shared" si="1069"/>
        <v>0.65174025974025984</v>
      </c>
      <c r="E7347" s="24">
        <f t="shared" si="1072"/>
        <v>0.65174025974025984</v>
      </c>
      <c r="F7347" s="3">
        <f t="shared" si="1070"/>
        <v>39.740259740259745</v>
      </c>
      <c r="G7347" s="3">
        <f t="shared" si="1073"/>
        <v>39.740259740259745</v>
      </c>
      <c r="H7347" s="13">
        <v>0</v>
      </c>
      <c r="I7347" s="2">
        <f t="shared" si="1071"/>
        <v>0</v>
      </c>
      <c r="J7347" s="2">
        <f t="shared" si="1074"/>
        <v>0</v>
      </c>
      <c r="K7347" s="2">
        <f t="shared" si="1075"/>
        <v>0</v>
      </c>
      <c r="L7347" s="2">
        <f t="shared" si="1075"/>
        <v>0</v>
      </c>
      <c r="M7347" s="2">
        <f t="shared" si="1076"/>
        <v>0</v>
      </c>
      <c r="N7347" s="2">
        <f t="shared" si="1077"/>
        <v>0</v>
      </c>
    </row>
    <row r="7348" spans="1:14">
      <c r="A7348" s="5">
        <v>41946.125424999998</v>
      </c>
      <c r="B7348">
        <v>3</v>
      </c>
      <c r="C7348" s="27">
        <v>1.6400000000000001E-2</v>
      </c>
      <c r="D7348" s="24">
        <f t="shared" si="1069"/>
        <v>0.65174025974025984</v>
      </c>
      <c r="E7348" s="24">
        <f t="shared" si="1072"/>
        <v>0.65174025974025984</v>
      </c>
      <c r="F7348" s="3">
        <f t="shared" si="1070"/>
        <v>39.740259740259745</v>
      </c>
      <c r="G7348" s="3">
        <f t="shared" si="1073"/>
        <v>39.740259740259745</v>
      </c>
      <c r="H7348" s="13">
        <v>0</v>
      </c>
      <c r="I7348" s="2">
        <f t="shared" si="1071"/>
        <v>0</v>
      </c>
      <c r="J7348" s="2">
        <f t="shared" si="1074"/>
        <v>0</v>
      </c>
      <c r="K7348" s="2">
        <f t="shared" si="1075"/>
        <v>0</v>
      </c>
      <c r="L7348" s="2">
        <f t="shared" si="1075"/>
        <v>0</v>
      </c>
      <c r="M7348" s="2">
        <f t="shared" si="1076"/>
        <v>0</v>
      </c>
      <c r="N7348" s="2">
        <f t="shared" si="1077"/>
        <v>0</v>
      </c>
    </row>
    <row r="7349" spans="1:14">
      <c r="A7349" s="5">
        <v>41946.167091724536</v>
      </c>
      <c r="B7349">
        <v>4</v>
      </c>
      <c r="C7349" s="27">
        <v>1.6400000000000001E-2</v>
      </c>
      <c r="D7349" s="24">
        <f t="shared" si="1069"/>
        <v>0.65174025974025984</v>
      </c>
      <c r="E7349" s="24">
        <f t="shared" si="1072"/>
        <v>0.65174025974025984</v>
      </c>
      <c r="F7349" s="3">
        <f t="shared" si="1070"/>
        <v>39.740259740259745</v>
      </c>
      <c r="G7349" s="3">
        <f t="shared" si="1073"/>
        <v>39.740259740259745</v>
      </c>
      <c r="H7349" s="13">
        <v>0</v>
      </c>
      <c r="I7349" s="2">
        <f t="shared" si="1071"/>
        <v>0</v>
      </c>
      <c r="J7349" s="2">
        <f t="shared" si="1074"/>
        <v>0</v>
      </c>
      <c r="K7349" s="2">
        <f t="shared" si="1075"/>
        <v>0</v>
      </c>
      <c r="L7349" s="2">
        <f t="shared" si="1075"/>
        <v>0</v>
      </c>
      <c r="M7349" s="2">
        <f t="shared" si="1076"/>
        <v>0</v>
      </c>
      <c r="N7349" s="2">
        <f t="shared" si="1077"/>
        <v>0</v>
      </c>
    </row>
    <row r="7350" spans="1:14">
      <c r="A7350" s="5">
        <v>41946.208758449073</v>
      </c>
      <c r="B7350">
        <v>5</v>
      </c>
      <c r="C7350" s="27">
        <v>1.6400000000000001E-2</v>
      </c>
      <c r="D7350" s="24">
        <f t="shared" si="1069"/>
        <v>0.65174025974025984</v>
      </c>
      <c r="E7350" s="24">
        <f t="shared" si="1072"/>
        <v>0.65174025974025984</v>
      </c>
      <c r="F7350" s="3">
        <f t="shared" si="1070"/>
        <v>39.740259740259745</v>
      </c>
      <c r="G7350" s="3">
        <f t="shared" si="1073"/>
        <v>39.740259740259745</v>
      </c>
      <c r="H7350" s="13">
        <v>0</v>
      </c>
      <c r="I7350" s="2">
        <f t="shared" si="1071"/>
        <v>0</v>
      </c>
      <c r="J7350" s="2">
        <f t="shared" si="1074"/>
        <v>0</v>
      </c>
      <c r="K7350" s="2">
        <f t="shared" si="1075"/>
        <v>0</v>
      </c>
      <c r="L7350" s="2">
        <f t="shared" si="1075"/>
        <v>0</v>
      </c>
      <c r="M7350" s="2">
        <f t="shared" si="1076"/>
        <v>0</v>
      </c>
      <c r="N7350" s="2">
        <f t="shared" si="1077"/>
        <v>0</v>
      </c>
    </row>
    <row r="7351" spans="1:14">
      <c r="A7351" s="5">
        <v>41946.25042517361</v>
      </c>
      <c r="B7351">
        <v>6</v>
      </c>
      <c r="C7351" s="27">
        <v>3.2800000000000003E-2</v>
      </c>
      <c r="D7351" s="24">
        <f t="shared" si="1069"/>
        <v>1.3034805194805197</v>
      </c>
      <c r="E7351" s="24">
        <f t="shared" si="1072"/>
        <v>1.3034805194805197</v>
      </c>
      <c r="F7351" s="3">
        <f t="shared" si="1070"/>
        <v>39.740259740259745</v>
      </c>
      <c r="G7351" s="3">
        <f t="shared" si="1073"/>
        <v>39.740259740259745</v>
      </c>
      <c r="H7351" s="13">
        <v>0</v>
      </c>
      <c r="I7351" s="2">
        <f t="shared" si="1071"/>
        <v>0</v>
      </c>
      <c r="J7351" s="2">
        <f t="shared" si="1074"/>
        <v>0</v>
      </c>
      <c r="K7351" s="2">
        <f t="shared" si="1075"/>
        <v>0</v>
      </c>
      <c r="L7351" s="2">
        <f t="shared" si="1075"/>
        <v>0</v>
      </c>
      <c r="M7351" s="2">
        <f t="shared" si="1076"/>
        <v>0</v>
      </c>
      <c r="N7351" s="2">
        <f t="shared" si="1077"/>
        <v>0</v>
      </c>
    </row>
    <row r="7352" spans="1:14">
      <c r="A7352" s="5">
        <v>41946.292091898147</v>
      </c>
      <c r="B7352">
        <v>7</v>
      </c>
      <c r="C7352" s="27">
        <v>4.9200000000000008E-2</v>
      </c>
      <c r="D7352" s="24">
        <f t="shared" si="1069"/>
        <v>1.9552207792207799</v>
      </c>
      <c r="E7352" s="24">
        <f t="shared" si="1072"/>
        <v>1.9552207792207799</v>
      </c>
      <c r="F7352" s="3">
        <f t="shared" si="1070"/>
        <v>39.740259740259745</v>
      </c>
      <c r="G7352" s="3">
        <f t="shared" si="1073"/>
        <v>39.740259740259745</v>
      </c>
      <c r="H7352" s="13">
        <v>0</v>
      </c>
      <c r="I7352" s="2">
        <f t="shared" si="1071"/>
        <v>0</v>
      </c>
      <c r="J7352" s="2">
        <f t="shared" si="1074"/>
        <v>0</v>
      </c>
      <c r="K7352" s="2">
        <f t="shared" si="1075"/>
        <v>0</v>
      </c>
      <c r="L7352" s="2">
        <f t="shared" si="1075"/>
        <v>0</v>
      </c>
      <c r="M7352" s="2">
        <f t="shared" si="1076"/>
        <v>0</v>
      </c>
      <c r="N7352" s="2">
        <f t="shared" si="1077"/>
        <v>0</v>
      </c>
    </row>
    <row r="7353" spans="1:14">
      <c r="A7353" s="5">
        <v>41946.333758622684</v>
      </c>
      <c r="B7353">
        <v>8</v>
      </c>
      <c r="C7353" s="27">
        <v>6.5600000000000006E-2</v>
      </c>
      <c r="D7353" s="24">
        <f t="shared" si="1069"/>
        <v>2.6069610389610394</v>
      </c>
      <c r="E7353" s="24">
        <f t="shared" si="1072"/>
        <v>2.6069610389610394</v>
      </c>
      <c r="F7353" s="3">
        <f t="shared" si="1070"/>
        <v>39.740259740259745</v>
      </c>
      <c r="G7353" s="3">
        <f t="shared" si="1073"/>
        <v>39.740259740259745</v>
      </c>
      <c r="H7353" s="13">
        <v>9.8039215686274508E-4</v>
      </c>
      <c r="I7353" s="2">
        <f t="shared" si="1071"/>
        <v>2.352941176470588E-3</v>
      </c>
      <c r="J7353" s="2">
        <f t="shared" si="1074"/>
        <v>2.352941176470588E-3</v>
      </c>
      <c r="K7353" s="2">
        <f t="shared" si="1075"/>
        <v>2.352941176470588E-3</v>
      </c>
      <c r="L7353" s="2">
        <f t="shared" si="1075"/>
        <v>2.352941176470588E-3</v>
      </c>
      <c r="M7353" s="2">
        <f t="shared" si="1076"/>
        <v>0</v>
      </c>
      <c r="N7353" s="2">
        <f t="shared" si="1077"/>
        <v>0</v>
      </c>
    </row>
    <row r="7354" spans="1:14">
      <c r="A7354" s="5">
        <v>41946.375425347222</v>
      </c>
      <c r="B7354">
        <v>9</v>
      </c>
      <c r="C7354" s="27">
        <v>6.5600000000000006E-2</v>
      </c>
      <c r="D7354" s="24">
        <f t="shared" si="1069"/>
        <v>2.6069610389610394</v>
      </c>
      <c r="E7354" s="24">
        <f t="shared" si="1072"/>
        <v>2.6069610389610394</v>
      </c>
      <c r="F7354" s="3">
        <f t="shared" si="1070"/>
        <v>39.740259740259745</v>
      </c>
      <c r="G7354" s="3">
        <f t="shared" si="1073"/>
        <v>39.740259740259745</v>
      </c>
      <c r="H7354" s="13">
        <v>8.774509803921568E-2</v>
      </c>
      <c r="I7354" s="2">
        <f t="shared" si="1071"/>
        <v>0.21058823529411763</v>
      </c>
      <c r="J7354" s="2">
        <f t="shared" si="1074"/>
        <v>0.21058823529411763</v>
      </c>
      <c r="K7354" s="2">
        <f t="shared" si="1075"/>
        <v>0.21058823529411763</v>
      </c>
      <c r="L7354" s="2">
        <f t="shared" si="1075"/>
        <v>0.21058823529411763</v>
      </c>
      <c r="M7354" s="2">
        <f t="shared" si="1076"/>
        <v>0</v>
      </c>
      <c r="N7354" s="2">
        <f t="shared" si="1077"/>
        <v>0</v>
      </c>
    </row>
    <row r="7355" spans="1:14">
      <c r="A7355" s="5">
        <v>41946.417092071759</v>
      </c>
      <c r="B7355">
        <v>10</v>
      </c>
      <c r="C7355" s="27">
        <v>4.9200000000000008E-2</v>
      </c>
      <c r="D7355" s="24">
        <f t="shared" si="1069"/>
        <v>1.9552207792207799</v>
      </c>
      <c r="E7355" s="24">
        <f t="shared" si="1072"/>
        <v>1.9552207792207799</v>
      </c>
      <c r="F7355" s="3">
        <f t="shared" si="1070"/>
        <v>39.740259740259745</v>
      </c>
      <c r="G7355" s="3">
        <f t="shared" si="1073"/>
        <v>39.740259740259745</v>
      </c>
      <c r="H7355" s="13">
        <v>0.23921568627450984</v>
      </c>
      <c r="I7355" s="2">
        <f t="shared" si="1071"/>
        <v>0.57411764705882362</v>
      </c>
      <c r="J7355" s="2">
        <f t="shared" si="1074"/>
        <v>0.57411764705882362</v>
      </c>
      <c r="K7355" s="2">
        <f t="shared" si="1075"/>
        <v>0.57411764705882362</v>
      </c>
      <c r="L7355" s="2">
        <f t="shared" si="1075"/>
        <v>0.57411764705882362</v>
      </c>
      <c r="M7355" s="2">
        <f t="shared" si="1076"/>
        <v>0</v>
      </c>
      <c r="N7355" s="2">
        <f t="shared" si="1077"/>
        <v>0</v>
      </c>
    </row>
    <row r="7356" spans="1:14">
      <c r="A7356" s="5">
        <v>41946.458758796296</v>
      </c>
      <c r="B7356">
        <v>11</v>
      </c>
      <c r="C7356" s="27">
        <v>3.2800000000000003E-2</v>
      </c>
      <c r="D7356" s="24">
        <f t="shared" si="1069"/>
        <v>1.3034805194805197</v>
      </c>
      <c r="E7356" s="24">
        <f t="shared" si="1072"/>
        <v>1.3034805194805197</v>
      </c>
      <c r="F7356" s="3">
        <f t="shared" si="1070"/>
        <v>39.740259740259745</v>
      </c>
      <c r="G7356" s="3">
        <f t="shared" si="1073"/>
        <v>39.740259740259745</v>
      </c>
      <c r="H7356" s="13">
        <v>0.3867647058823529</v>
      </c>
      <c r="I7356" s="2">
        <f t="shared" si="1071"/>
        <v>0.92823529411764694</v>
      </c>
      <c r="J7356" s="2">
        <f t="shared" si="1074"/>
        <v>0.92823529411764694</v>
      </c>
      <c r="K7356" s="2">
        <f t="shared" si="1075"/>
        <v>0.92823529411764694</v>
      </c>
      <c r="L7356" s="2">
        <f t="shared" si="1075"/>
        <v>0.92823529411764694</v>
      </c>
      <c r="M7356" s="2">
        <f t="shared" si="1076"/>
        <v>0</v>
      </c>
      <c r="N7356" s="2">
        <f t="shared" si="1077"/>
        <v>0</v>
      </c>
    </row>
    <row r="7357" spans="1:14">
      <c r="A7357" s="5">
        <v>41946.500425520833</v>
      </c>
      <c r="B7357">
        <v>12</v>
      </c>
      <c r="C7357" s="27">
        <v>3.2800000000000003E-2</v>
      </c>
      <c r="D7357" s="24">
        <f t="shared" si="1069"/>
        <v>1.3034805194805197</v>
      </c>
      <c r="E7357" s="24">
        <f t="shared" si="1072"/>
        <v>1.3034805194805197</v>
      </c>
      <c r="F7357" s="3">
        <f t="shared" si="1070"/>
        <v>39.740259740259745</v>
      </c>
      <c r="G7357" s="3">
        <f t="shared" si="1073"/>
        <v>39.740259740259745</v>
      </c>
      <c r="H7357" s="13">
        <v>0.4357843137254902</v>
      </c>
      <c r="I7357" s="2">
        <f t="shared" si="1071"/>
        <v>1.0458823529411765</v>
      </c>
      <c r="J7357" s="2">
        <f t="shared" si="1074"/>
        <v>1.0458823529411765</v>
      </c>
      <c r="K7357" s="2">
        <f t="shared" si="1075"/>
        <v>1.0458823529411765</v>
      </c>
      <c r="L7357" s="2">
        <f t="shared" si="1075"/>
        <v>1.0458823529411765</v>
      </c>
      <c r="M7357" s="2">
        <f t="shared" si="1076"/>
        <v>0</v>
      </c>
      <c r="N7357" s="2">
        <f t="shared" si="1077"/>
        <v>0</v>
      </c>
    </row>
    <row r="7358" spans="1:14">
      <c r="A7358" s="5">
        <v>41946.54209224537</v>
      </c>
      <c r="B7358">
        <v>13</v>
      </c>
      <c r="C7358" s="27">
        <v>3.2800000000000003E-2</v>
      </c>
      <c r="D7358" s="24">
        <f t="shared" si="1069"/>
        <v>1.3034805194805197</v>
      </c>
      <c r="E7358" s="24">
        <f t="shared" si="1072"/>
        <v>1.3034805194805197</v>
      </c>
      <c r="F7358" s="3">
        <f t="shared" si="1070"/>
        <v>39.740259740259745</v>
      </c>
      <c r="G7358" s="3">
        <f t="shared" si="1073"/>
        <v>39.740259740259745</v>
      </c>
      <c r="H7358" s="13">
        <v>0.44754901960784316</v>
      </c>
      <c r="I7358" s="2">
        <f t="shared" si="1071"/>
        <v>1.0741176470588236</v>
      </c>
      <c r="J7358" s="2">
        <f t="shared" si="1074"/>
        <v>1.0741176470588236</v>
      </c>
      <c r="K7358" s="2">
        <f t="shared" si="1075"/>
        <v>1.0741176470588236</v>
      </c>
      <c r="L7358" s="2">
        <f t="shared" si="1075"/>
        <v>1.0741176470588236</v>
      </c>
      <c r="M7358" s="2">
        <f t="shared" si="1076"/>
        <v>0</v>
      </c>
      <c r="N7358" s="2">
        <f t="shared" si="1077"/>
        <v>0</v>
      </c>
    </row>
    <row r="7359" spans="1:14">
      <c r="A7359" s="5">
        <v>41946.583758969908</v>
      </c>
      <c r="B7359">
        <v>14</v>
      </c>
      <c r="C7359" s="27">
        <v>3.2800000000000003E-2</v>
      </c>
      <c r="D7359" s="24">
        <f t="shared" si="1069"/>
        <v>1.3034805194805197</v>
      </c>
      <c r="E7359" s="24">
        <f t="shared" si="1072"/>
        <v>1.3034805194805197</v>
      </c>
      <c r="F7359" s="3">
        <f t="shared" si="1070"/>
        <v>39.740259740259745</v>
      </c>
      <c r="G7359" s="3">
        <f t="shared" si="1073"/>
        <v>39.740259740259745</v>
      </c>
      <c r="H7359" s="13">
        <v>0.38823529411764707</v>
      </c>
      <c r="I7359" s="2">
        <f t="shared" si="1071"/>
        <v>0.93176470588235294</v>
      </c>
      <c r="J7359" s="2">
        <f t="shared" si="1074"/>
        <v>0.93176470588235294</v>
      </c>
      <c r="K7359" s="2">
        <f t="shared" si="1075"/>
        <v>0.93176470588235294</v>
      </c>
      <c r="L7359" s="2">
        <f t="shared" si="1075"/>
        <v>0.93176470588235294</v>
      </c>
      <c r="M7359" s="2">
        <f t="shared" si="1076"/>
        <v>0</v>
      </c>
      <c r="N7359" s="2">
        <f t="shared" si="1077"/>
        <v>0</v>
      </c>
    </row>
    <row r="7360" spans="1:14">
      <c r="A7360" s="5">
        <v>41946.625425694445</v>
      </c>
      <c r="B7360">
        <v>15</v>
      </c>
      <c r="C7360" s="27">
        <v>3.2800000000000003E-2</v>
      </c>
      <c r="D7360" s="24">
        <f t="shared" si="1069"/>
        <v>1.3034805194805197</v>
      </c>
      <c r="E7360" s="24">
        <f t="shared" si="1072"/>
        <v>1.3034805194805197</v>
      </c>
      <c r="F7360" s="3">
        <f t="shared" si="1070"/>
        <v>39.740259740259745</v>
      </c>
      <c r="G7360" s="3">
        <f t="shared" si="1073"/>
        <v>39.740259740259745</v>
      </c>
      <c r="H7360" s="13">
        <v>0.19509803921568628</v>
      </c>
      <c r="I7360" s="2">
        <f t="shared" si="1071"/>
        <v>0.46823529411764703</v>
      </c>
      <c r="J7360" s="2">
        <f t="shared" si="1074"/>
        <v>0.46823529411764703</v>
      </c>
      <c r="K7360" s="2">
        <f t="shared" si="1075"/>
        <v>0.46823529411764703</v>
      </c>
      <c r="L7360" s="2">
        <f t="shared" si="1075"/>
        <v>0.46823529411764703</v>
      </c>
      <c r="M7360" s="2">
        <f t="shared" si="1076"/>
        <v>0</v>
      </c>
      <c r="N7360" s="2">
        <f t="shared" si="1077"/>
        <v>0</v>
      </c>
    </row>
    <row r="7361" spans="1:14">
      <c r="A7361" s="5">
        <v>41946.667092418982</v>
      </c>
      <c r="B7361">
        <v>16</v>
      </c>
      <c r="C7361" s="27">
        <v>3.2800000000000003E-2</v>
      </c>
      <c r="D7361" s="24">
        <f t="shared" si="1069"/>
        <v>1.3034805194805197</v>
      </c>
      <c r="E7361" s="24">
        <f t="shared" si="1072"/>
        <v>1.3034805194805197</v>
      </c>
      <c r="F7361" s="3">
        <f t="shared" si="1070"/>
        <v>39.740259740259745</v>
      </c>
      <c r="G7361" s="3">
        <f t="shared" si="1073"/>
        <v>39.740259740259745</v>
      </c>
      <c r="H7361" s="13">
        <v>5.3431372549019612E-2</v>
      </c>
      <c r="I7361" s="2">
        <f t="shared" si="1071"/>
        <v>0.12823529411764706</v>
      </c>
      <c r="J7361" s="2">
        <f t="shared" si="1074"/>
        <v>0.12823529411764706</v>
      </c>
      <c r="K7361" s="2">
        <f t="shared" si="1075"/>
        <v>0.12823529411764706</v>
      </c>
      <c r="L7361" s="2">
        <f t="shared" si="1075"/>
        <v>0.12823529411764706</v>
      </c>
      <c r="M7361" s="2">
        <f t="shared" si="1076"/>
        <v>0</v>
      </c>
      <c r="N7361" s="2">
        <f t="shared" si="1077"/>
        <v>0</v>
      </c>
    </row>
    <row r="7362" spans="1:14">
      <c r="A7362" s="5">
        <v>41946.708759143519</v>
      </c>
      <c r="B7362">
        <v>17</v>
      </c>
      <c r="C7362" s="27">
        <v>4.9200000000000008E-2</v>
      </c>
      <c r="D7362" s="24">
        <f t="shared" ref="D7362:D7425" si="1078">C7362*F7362</f>
        <v>1.9552207792207799</v>
      </c>
      <c r="E7362" s="24">
        <f t="shared" si="1072"/>
        <v>1.9552207792207799</v>
      </c>
      <c r="F7362" s="3">
        <f t="shared" ref="F7362:F7425" si="1079">$X$12</f>
        <v>39.740259740259745</v>
      </c>
      <c r="G7362" s="3">
        <f t="shared" si="1073"/>
        <v>39.740259740259745</v>
      </c>
      <c r="H7362" s="13">
        <v>2.4509803921568627E-3</v>
      </c>
      <c r="I7362" s="2">
        <f t="shared" ref="I7362:I7425" si="1080">H7362*$AA$3</f>
        <v>5.8823529411764705E-3</v>
      </c>
      <c r="J7362" s="2">
        <f t="shared" si="1074"/>
        <v>5.8823529411764705E-3</v>
      </c>
      <c r="K7362" s="2">
        <f t="shared" si="1075"/>
        <v>5.8823529411764705E-3</v>
      </c>
      <c r="L7362" s="2">
        <f t="shared" si="1075"/>
        <v>5.8823529411764705E-3</v>
      </c>
      <c r="M7362" s="2">
        <f t="shared" si="1076"/>
        <v>0</v>
      </c>
      <c r="N7362" s="2">
        <f t="shared" si="1077"/>
        <v>0</v>
      </c>
    </row>
    <row r="7363" spans="1:14">
      <c r="A7363" s="5">
        <v>41946.750425868056</v>
      </c>
      <c r="B7363">
        <v>18</v>
      </c>
      <c r="C7363" s="27">
        <v>6.5600000000000006E-2</v>
      </c>
      <c r="D7363" s="24">
        <f t="shared" si="1078"/>
        <v>2.6069610389610394</v>
      </c>
      <c r="E7363" s="24">
        <f t="shared" ref="E7363:E7426" si="1081">C7363*G7363</f>
        <v>2.6069610389610394</v>
      </c>
      <c r="F7363" s="3">
        <f t="shared" si="1079"/>
        <v>39.740259740259745</v>
      </c>
      <c r="G7363" s="3">
        <f t="shared" ref="G7363:G7426" si="1082">$X$51</f>
        <v>39.740259740259745</v>
      </c>
      <c r="H7363" s="13">
        <v>0</v>
      </c>
      <c r="I7363" s="2">
        <f t="shared" si="1080"/>
        <v>0</v>
      </c>
      <c r="J7363" s="2">
        <f t="shared" ref="J7363:J7426" si="1083">H7363*$AB$3</f>
        <v>0</v>
      </c>
      <c r="K7363" s="2">
        <f t="shared" ref="K7363:L7426" si="1084">IF(D7363&gt;I7363,I7363,D7363)</f>
        <v>0</v>
      </c>
      <c r="L7363" s="2">
        <f t="shared" si="1084"/>
        <v>0</v>
      </c>
      <c r="M7363" s="2">
        <f t="shared" ref="M7363:M7426" si="1085">IF(I7363&gt;D7363,I7363-D7363,0)</f>
        <v>0</v>
      </c>
      <c r="N7363" s="2">
        <f t="shared" ref="N7363:N7426" si="1086">IF(J7363&gt;E7363,J7363-E7363,0)</f>
        <v>0</v>
      </c>
    </row>
    <row r="7364" spans="1:14">
      <c r="A7364" s="5">
        <v>41946.792092592594</v>
      </c>
      <c r="B7364">
        <v>19</v>
      </c>
      <c r="C7364" s="27">
        <v>9.8400000000000015E-2</v>
      </c>
      <c r="D7364" s="24">
        <f t="shared" si="1078"/>
        <v>3.9104415584415597</v>
      </c>
      <c r="E7364" s="24">
        <f t="shared" si="1081"/>
        <v>3.9104415584415597</v>
      </c>
      <c r="F7364" s="3">
        <f t="shared" si="1079"/>
        <v>39.740259740259745</v>
      </c>
      <c r="G7364" s="3">
        <f t="shared" si="1082"/>
        <v>39.740259740259745</v>
      </c>
      <c r="H7364" s="13">
        <v>0</v>
      </c>
      <c r="I7364" s="2">
        <f t="shared" si="1080"/>
        <v>0</v>
      </c>
      <c r="J7364" s="2">
        <f t="shared" si="1083"/>
        <v>0</v>
      </c>
      <c r="K7364" s="2">
        <f t="shared" si="1084"/>
        <v>0</v>
      </c>
      <c r="L7364" s="2">
        <f t="shared" si="1084"/>
        <v>0</v>
      </c>
      <c r="M7364" s="2">
        <f t="shared" si="1085"/>
        <v>0</v>
      </c>
      <c r="N7364" s="2">
        <f t="shared" si="1086"/>
        <v>0</v>
      </c>
    </row>
    <row r="7365" spans="1:14">
      <c r="A7365" s="5">
        <v>41946.833759317131</v>
      </c>
      <c r="B7365">
        <v>20</v>
      </c>
      <c r="C7365" s="27">
        <v>8.2000000000000003E-2</v>
      </c>
      <c r="D7365" s="24">
        <f t="shared" si="1078"/>
        <v>3.2587012987012991</v>
      </c>
      <c r="E7365" s="24">
        <f t="shared" si="1081"/>
        <v>3.2587012987012991</v>
      </c>
      <c r="F7365" s="3">
        <f t="shared" si="1079"/>
        <v>39.740259740259745</v>
      </c>
      <c r="G7365" s="3">
        <f t="shared" si="1082"/>
        <v>39.740259740259745</v>
      </c>
      <c r="H7365" s="13">
        <v>0</v>
      </c>
      <c r="I7365" s="2">
        <f t="shared" si="1080"/>
        <v>0</v>
      </c>
      <c r="J7365" s="2">
        <f t="shared" si="1083"/>
        <v>0</v>
      </c>
      <c r="K7365" s="2">
        <f t="shared" si="1084"/>
        <v>0</v>
      </c>
      <c r="L7365" s="2">
        <f t="shared" si="1084"/>
        <v>0</v>
      </c>
      <c r="M7365" s="2">
        <f t="shared" si="1085"/>
        <v>0</v>
      </c>
      <c r="N7365" s="2">
        <f t="shared" si="1086"/>
        <v>0</v>
      </c>
    </row>
    <row r="7366" spans="1:14">
      <c r="A7366" s="5">
        <v>41946.875426041668</v>
      </c>
      <c r="B7366">
        <v>21</v>
      </c>
      <c r="C7366" s="27">
        <v>6.5600000000000006E-2</v>
      </c>
      <c r="D7366" s="24">
        <f t="shared" si="1078"/>
        <v>2.6069610389610394</v>
      </c>
      <c r="E7366" s="24">
        <f t="shared" si="1081"/>
        <v>2.6069610389610394</v>
      </c>
      <c r="F7366" s="3">
        <f t="shared" si="1079"/>
        <v>39.740259740259745</v>
      </c>
      <c r="G7366" s="3">
        <f t="shared" si="1082"/>
        <v>39.740259740259745</v>
      </c>
      <c r="H7366" s="13">
        <v>0</v>
      </c>
      <c r="I7366" s="2">
        <f t="shared" si="1080"/>
        <v>0</v>
      </c>
      <c r="J7366" s="2">
        <f t="shared" si="1083"/>
        <v>0</v>
      </c>
      <c r="K7366" s="2">
        <f t="shared" si="1084"/>
        <v>0</v>
      </c>
      <c r="L7366" s="2">
        <f t="shared" si="1084"/>
        <v>0</v>
      </c>
      <c r="M7366" s="2">
        <f t="shared" si="1085"/>
        <v>0</v>
      </c>
      <c r="N7366" s="2">
        <f t="shared" si="1086"/>
        <v>0</v>
      </c>
    </row>
    <row r="7367" spans="1:14">
      <c r="A7367" s="5">
        <v>41946.917092766205</v>
      </c>
      <c r="B7367">
        <v>22</v>
      </c>
      <c r="C7367" s="27">
        <v>4.9200000000000008E-2</v>
      </c>
      <c r="D7367" s="24">
        <f t="shared" si="1078"/>
        <v>1.9552207792207799</v>
      </c>
      <c r="E7367" s="24">
        <f t="shared" si="1081"/>
        <v>1.9552207792207799</v>
      </c>
      <c r="F7367" s="3">
        <f t="shared" si="1079"/>
        <v>39.740259740259745</v>
      </c>
      <c r="G7367" s="3">
        <f t="shared" si="1082"/>
        <v>39.740259740259745</v>
      </c>
      <c r="H7367" s="13">
        <v>0</v>
      </c>
      <c r="I7367" s="2">
        <f t="shared" si="1080"/>
        <v>0</v>
      </c>
      <c r="J7367" s="2">
        <f t="shared" si="1083"/>
        <v>0</v>
      </c>
      <c r="K7367" s="2">
        <f t="shared" si="1084"/>
        <v>0</v>
      </c>
      <c r="L7367" s="2">
        <f t="shared" si="1084"/>
        <v>0</v>
      </c>
      <c r="M7367" s="2">
        <f t="shared" si="1085"/>
        <v>0</v>
      </c>
      <c r="N7367" s="2">
        <f t="shared" si="1086"/>
        <v>0</v>
      </c>
    </row>
    <row r="7368" spans="1:14">
      <c r="A7368" s="5">
        <v>41946.958759490743</v>
      </c>
      <c r="B7368">
        <v>23</v>
      </c>
      <c r="C7368" s="27">
        <v>3.2800000000000003E-2</v>
      </c>
      <c r="D7368" s="24">
        <f t="shared" si="1078"/>
        <v>1.3034805194805197</v>
      </c>
      <c r="E7368" s="24">
        <f t="shared" si="1081"/>
        <v>1.3034805194805197</v>
      </c>
      <c r="F7368" s="3">
        <f t="shared" si="1079"/>
        <v>39.740259740259745</v>
      </c>
      <c r="G7368" s="3">
        <f t="shared" si="1082"/>
        <v>39.740259740259745</v>
      </c>
      <c r="H7368" s="13">
        <v>0</v>
      </c>
      <c r="I7368" s="2">
        <f t="shared" si="1080"/>
        <v>0</v>
      </c>
      <c r="J7368" s="2">
        <f t="shared" si="1083"/>
        <v>0</v>
      </c>
      <c r="K7368" s="2">
        <f t="shared" si="1084"/>
        <v>0</v>
      </c>
      <c r="L7368" s="2">
        <f t="shared" si="1084"/>
        <v>0</v>
      </c>
      <c r="M7368" s="2">
        <f t="shared" si="1085"/>
        <v>0</v>
      </c>
      <c r="N7368" s="2">
        <f t="shared" si="1086"/>
        <v>0</v>
      </c>
    </row>
    <row r="7369" spans="1:14">
      <c r="A7369" s="5">
        <v>41947.00042621528</v>
      </c>
      <c r="B7369">
        <v>24</v>
      </c>
      <c r="C7369" s="27">
        <v>1.6400000000000001E-2</v>
      </c>
      <c r="D7369" s="24">
        <f t="shared" si="1078"/>
        <v>0.65174025974025984</v>
      </c>
      <c r="E7369" s="24">
        <f t="shared" si="1081"/>
        <v>0.65174025974025984</v>
      </c>
      <c r="F7369" s="3">
        <f t="shared" si="1079"/>
        <v>39.740259740259745</v>
      </c>
      <c r="G7369" s="3">
        <f t="shared" si="1082"/>
        <v>39.740259740259745</v>
      </c>
      <c r="H7369" s="13">
        <v>0</v>
      </c>
      <c r="I7369" s="2">
        <f t="shared" si="1080"/>
        <v>0</v>
      </c>
      <c r="J7369" s="2">
        <f t="shared" si="1083"/>
        <v>0</v>
      </c>
      <c r="K7369" s="2">
        <f t="shared" si="1084"/>
        <v>0</v>
      </c>
      <c r="L7369" s="2">
        <f t="shared" si="1084"/>
        <v>0</v>
      </c>
      <c r="M7369" s="2">
        <f t="shared" si="1085"/>
        <v>0</v>
      </c>
      <c r="N7369" s="2">
        <f t="shared" si="1086"/>
        <v>0</v>
      </c>
    </row>
    <row r="7370" spans="1:14">
      <c r="A7370" s="5">
        <v>41947.042092939817</v>
      </c>
      <c r="B7370">
        <v>1</v>
      </c>
      <c r="C7370" s="27">
        <v>1.6400000000000001E-2</v>
      </c>
      <c r="D7370" s="24">
        <f t="shared" si="1078"/>
        <v>0.65174025974025984</v>
      </c>
      <c r="E7370" s="24">
        <f t="shared" si="1081"/>
        <v>0.65174025974025984</v>
      </c>
      <c r="F7370" s="3">
        <f t="shared" si="1079"/>
        <v>39.740259740259745</v>
      </c>
      <c r="G7370" s="3">
        <f t="shared" si="1082"/>
        <v>39.740259740259745</v>
      </c>
      <c r="H7370" s="13">
        <v>0</v>
      </c>
      <c r="I7370" s="2">
        <f t="shared" si="1080"/>
        <v>0</v>
      </c>
      <c r="J7370" s="2">
        <f t="shared" si="1083"/>
        <v>0</v>
      </c>
      <c r="K7370" s="2">
        <f t="shared" si="1084"/>
        <v>0</v>
      </c>
      <c r="L7370" s="2">
        <f t="shared" si="1084"/>
        <v>0</v>
      </c>
      <c r="M7370" s="2">
        <f t="shared" si="1085"/>
        <v>0</v>
      </c>
      <c r="N7370" s="2">
        <f t="shared" si="1086"/>
        <v>0</v>
      </c>
    </row>
    <row r="7371" spans="1:14">
      <c r="A7371" s="5">
        <v>41947.083759664354</v>
      </c>
      <c r="B7371">
        <v>2</v>
      </c>
      <c r="C7371" s="27">
        <v>1.6400000000000001E-2</v>
      </c>
      <c r="D7371" s="24">
        <f t="shared" si="1078"/>
        <v>0.65174025974025984</v>
      </c>
      <c r="E7371" s="24">
        <f t="shared" si="1081"/>
        <v>0.65174025974025984</v>
      </c>
      <c r="F7371" s="3">
        <f t="shared" si="1079"/>
        <v>39.740259740259745</v>
      </c>
      <c r="G7371" s="3">
        <f t="shared" si="1082"/>
        <v>39.740259740259745</v>
      </c>
      <c r="H7371" s="13">
        <v>0</v>
      </c>
      <c r="I7371" s="2">
        <f t="shared" si="1080"/>
        <v>0</v>
      </c>
      <c r="J7371" s="2">
        <f t="shared" si="1083"/>
        <v>0</v>
      </c>
      <c r="K7371" s="2">
        <f t="shared" si="1084"/>
        <v>0</v>
      </c>
      <c r="L7371" s="2">
        <f t="shared" si="1084"/>
        <v>0</v>
      </c>
      <c r="M7371" s="2">
        <f t="shared" si="1085"/>
        <v>0</v>
      </c>
      <c r="N7371" s="2">
        <f t="shared" si="1086"/>
        <v>0</v>
      </c>
    </row>
    <row r="7372" spans="1:14">
      <c r="A7372" s="5">
        <v>41947.125426388891</v>
      </c>
      <c r="B7372">
        <v>3</v>
      </c>
      <c r="C7372" s="27">
        <v>1.6400000000000001E-2</v>
      </c>
      <c r="D7372" s="24">
        <f t="shared" si="1078"/>
        <v>0.65174025974025984</v>
      </c>
      <c r="E7372" s="24">
        <f t="shared" si="1081"/>
        <v>0.65174025974025984</v>
      </c>
      <c r="F7372" s="3">
        <f t="shared" si="1079"/>
        <v>39.740259740259745</v>
      </c>
      <c r="G7372" s="3">
        <f t="shared" si="1082"/>
        <v>39.740259740259745</v>
      </c>
      <c r="H7372" s="13">
        <v>0</v>
      </c>
      <c r="I7372" s="2">
        <f t="shared" si="1080"/>
        <v>0</v>
      </c>
      <c r="J7372" s="2">
        <f t="shared" si="1083"/>
        <v>0</v>
      </c>
      <c r="K7372" s="2">
        <f t="shared" si="1084"/>
        <v>0</v>
      </c>
      <c r="L7372" s="2">
        <f t="shared" si="1084"/>
        <v>0</v>
      </c>
      <c r="M7372" s="2">
        <f t="shared" si="1085"/>
        <v>0</v>
      </c>
      <c r="N7372" s="2">
        <f t="shared" si="1086"/>
        <v>0</v>
      </c>
    </row>
    <row r="7373" spans="1:14">
      <c r="A7373" s="5">
        <v>41947.167093113429</v>
      </c>
      <c r="B7373">
        <v>4</v>
      </c>
      <c r="C7373" s="27">
        <v>1.6400000000000001E-2</v>
      </c>
      <c r="D7373" s="24">
        <f t="shared" si="1078"/>
        <v>0.65174025974025984</v>
      </c>
      <c r="E7373" s="24">
        <f t="shared" si="1081"/>
        <v>0.65174025974025984</v>
      </c>
      <c r="F7373" s="3">
        <f t="shared" si="1079"/>
        <v>39.740259740259745</v>
      </c>
      <c r="G7373" s="3">
        <f t="shared" si="1082"/>
        <v>39.740259740259745</v>
      </c>
      <c r="H7373" s="13">
        <v>0</v>
      </c>
      <c r="I7373" s="2">
        <f t="shared" si="1080"/>
        <v>0</v>
      </c>
      <c r="J7373" s="2">
        <f t="shared" si="1083"/>
        <v>0</v>
      </c>
      <c r="K7373" s="2">
        <f t="shared" si="1084"/>
        <v>0</v>
      </c>
      <c r="L7373" s="2">
        <f t="shared" si="1084"/>
        <v>0</v>
      </c>
      <c r="M7373" s="2">
        <f t="shared" si="1085"/>
        <v>0</v>
      </c>
      <c r="N7373" s="2">
        <f t="shared" si="1086"/>
        <v>0</v>
      </c>
    </row>
    <row r="7374" spans="1:14">
      <c r="A7374" s="5">
        <v>41947.208759837966</v>
      </c>
      <c r="B7374">
        <v>5</v>
      </c>
      <c r="C7374" s="27">
        <v>1.6400000000000001E-2</v>
      </c>
      <c r="D7374" s="24">
        <f t="shared" si="1078"/>
        <v>0.65174025974025984</v>
      </c>
      <c r="E7374" s="24">
        <f t="shared" si="1081"/>
        <v>0.65174025974025984</v>
      </c>
      <c r="F7374" s="3">
        <f t="shared" si="1079"/>
        <v>39.740259740259745</v>
      </c>
      <c r="G7374" s="3">
        <f t="shared" si="1082"/>
        <v>39.740259740259745</v>
      </c>
      <c r="H7374" s="13">
        <v>0</v>
      </c>
      <c r="I7374" s="2">
        <f t="shared" si="1080"/>
        <v>0</v>
      </c>
      <c r="J7374" s="2">
        <f t="shared" si="1083"/>
        <v>0</v>
      </c>
      <c r="K7374" s="2">
        <f t="shared" si="1084"/>
        <v>0</v>
      </c>
      <c r="L7374" s="2">
        <f t="shared" si="1084"/>
        <v>0</v>
      </c>
      <c r="M7374" s="2">
        <f t="shared" si="1085"/>
        <v>0</v>
      </c>
      <c r="N7374" s="2">
        <f t="shared" si="1086"/>
        <v>0</v>
      </c>
    </row>
    <row r="7375" spans="1:14">
      <c r="A7375" s="5">
        <v>41947.250426562503</v>
      </c>
      <c r="B7375">
        <v>6</v>
      </c>
      <c r="C7375" s="27">
        <v>3.2800000000000003E-2</v>
      </c>
      <c r="D7375" s="24">
        <f t="shared" si="1078"/>
        <v>1.3034805194805197</v>
      </c>
      <c r="E7375" s="24">
        <f t="shared" si="1081"/>
        <v>1.3034805194805197</v>
      </c>
      <c r="F7375" s="3">
        <f t="shared" si="1079"/>
        <v>39.740259740259745</v>
      </c>
      <c r="G7375" s="3">
        <f t="shared" si="1082"/>
        <v>39.740259740259745</v>
      </c>
      <c r="H7375" s="13">
        <v>0</v>
      </c>
      <c r="I7375" s="2">
        <f t="shared" si="1080"/>
        <v>0</v>
      </c>
      <c r="J7375" s="2">
        <f t="shared" si="1083"/>
        <v>0</v>
      </c>
      <c r="K7375" s="2">
        <f t="shared" si="1084"/>
        <v>0</v>
      </c>
      <c r="L7375" s="2">
        <f t="shared" si="1084"/>
        <v>0</v>
      </c>
      <c r="M7375" s="2">
        <f t="shared" si="1085"/>
        <v>0</v>
      </c>
      <c r="N7375" s="2">
        <f t="shared" si="1086"/>
        <v>0</v>
      </c>
    </row>
    <row r="7376" spans="1:14">
      <c r="A7376" s="5">
        <v>41947.29209328704</v>
      </c>
      <c r="B7376">
        <v>7</v>
      </c>
      <c r="C7376" s="27">
        <v>4.9200000000000008E-2</v>
      </c>
      <c r="D7376" s="24">
        <f t="shared" si="1078"/>
        <v>1.9552207792207799</v>
      </c>
      <c r="E7376" s="24">
        <f t="shared" si="1081"/>
        <v>1.9552207792207799</v>
      </c>
      <c r="F7376" s="3">
        <f t="shared" si="1079"/>
        <v>39.740259740259745</v>
      </c>
      <c r="G7376" s="3">
        <f t="shared" si="1082"/>
        <v>39.740259740259745</v>
      </c>
      <c r="H7376" s="13">
        <v>0</v>
      </c>
      <c r="I7376" s="2">
        <f t="shared" si="1080"/>
        <v>0</v>
      </c>
      <c r="J7376" s="2">
        <f t="shared" si="1083"/>
        <v>0</v>
      </c>
      <c r="K7376" s="2">
        <f t="shared" si="1084"/>
        <v>0</v>
      </c>
      <c r="L7376" s="2">
        <f t="shared" si="1084"/>
        <v>0</v>
      </c>
      <c r="M7376" s="2">
        <f t="shared" si="1085"/>
        <v>0</v>
      </c>
      <c r="N7376" s="2">
        <f t="shared" si="1086"/>
        <v>0</v>
      </c>
    </row>
    <row r="7377" spans="1:14">
      <c r="A7377" s="5">
        <v>41947.333760011577</v>
      </c>
      <c r="B7377">
        <v>8</v>
      </c>
      <c r="C7377" s="27">
        <v>6.5600000000000006E-2</v>
      </c>
      <c r="D7377" s="24">
        <f t="shared" si="1078"/>
        <v>2.6069610389610394</v>
      </c>
      <c r="E7377" s="24">
        <f t="shared" si="1081"/>
        <v>2.6069610389610394</v>
      </c>
      <c r="F7377" s="3">
        <f t="shared" si="1079"/>
        <v>39.740259740259745</v>
      </c>
      <c r="G7377" s="3">
        <f t="shared" si="1082"/>
        <v>39.740259740259745</v>
      </c>
      <c r="H7377" s="13">
        <v>0</v>
      </c>
      <c r="I7377" s="2">
        <f t="shared" si="1080"/>
        <v>0</v>
      </c>
      <c r="J7377" s="2">
        <f t="shared" si="1083"/>
        <v>0</v>
      </c>
      <c r="K7377" s="2">
        <f t="shared" si="1084"/>
        <v>0</v>
      </c>
      <c r="L7377" s="2">
        <f t="shared" si="1084"/>
        <v>0</v>
      </c>
      <c r="M7377" s="2">
        <f t="shared" si="1085"/>
        <v>0</v>
      </c>
      <c r="N7377" s="2">
        <f t="shared" si="1086"/>
        <v>0</v>
      </c>
    </row>
    <row r="7378" spans="1:14">
      <c r="A7378" s="5">
        <v>41947.375426736115</v>
      </c>
      <c r="B7378">
        <v>9</v>
      </c>
      <c r="C7378" s="27">
        <v>6.5600000000000006E-2</v>
      </c>
      <c r="D7378" s="24">
        <f t="shared" si="1078"/>
        <v>2.6069610389610394</v>
      </c>
      <c r="E7378" s="24">
        <f t="shared" si="1081"/>
        <v>2.6069610389610394</v>
      </c>
      <c r="F7378" s="3">
        <f t="shared" si="1079"/>
        <v>39.740259740259745</v>
      </c>
      <c r="G7378" s="3">
        <f t="shared" si="1082"/>
        <v>39.740259740259745</v>
      </c>
      <c r="H7378" s="13">
        <v>8.3333333333333332E-3</v>
      </c>
      <c r="I7378" s="2">
        <f t="shared" si="1080"/>
        <v>0.02</v>
      </c>
      <c r="J7378" s="2">
        <f t="shared" si="1083"/>
        <v>0.02</v>
      </c>
      <c r="K7378" s="2">
        <f t="shared" si="1084"/>
        <v>0.02</v>
      </c>
      <c r="L7378" s="2">
        <f t="shared" si="1084"/>
        <v>0.02</v>
      </c>
      <c r="M7378" s="2">
        <f t="shared" si="1085"/>
        <v>0</v>
      </c>
      <c r="N7378" s="2">
        <f t="shared" si="1086"/>
        <v>0</v>
      </c>
    </row>
    <row r="7379" spans="1:14">
      <c r="A7379" s="5">
        <v>41947.417093460652</v>
      </c>
      <c r="B7379">
        <v>10</v>
      </c>
      <c r="C7379" s="27">
        <v>4.9200000000000008E-2</v>
      </c>
      <c r="D7379" s="24">
        <f t="shared" si="1078"/>
        <v>1.9552207792207799</v>
      </c>
      <c r="E7379" s="24">
        <f t="shared" si="1081"/>
        <v>1.9552207792207799</v>
      </c>
      <c r="F7379" s="3">
        <f t="shared" si="1079"/>
        <v>39.740259740259745</v>
      </c>
      <c r="G7379" s="3">
        <f t="shared" si="1082"/>
        <v>39.740259740259745</v>
      </c>
      <c r="H7379" s="13">
        <v>3.0882352941176472E-2</v>
      </c>
      <c r="I7379" s="2">
        <f t="shared" si="1080"/>
        <v>7.4117647058823524E-2</v>
      </c>
      <c r="J7379" s="2">
        <f t="shared" si="1083"/>
        <v>7.4117647058823524E-2</v>
      </c>
      <c r="K7379" s="2">
        <f t="shared" si="1084"/>
        <v>7.4117647058823524E-2</v>
      </c>
      <c r="L7379" s="2">
        <f t="shared" si="1084"/>
        <v>7.4117647058823524E-2</v>
      </c>
      <c r="M7379" s="2">
        <f t="shared" si="1085"/>
        <v>0</v>
      </c>
      <c r="N7379" s="2">
        <f t="shared" si="1086"/>
        <v>0</v>
      </c>
    </row>
    <row r="7380" spans="1:14">
      <c r="A7380" s="5">
        <v>41947.458760185182</v>
      </c>
      <c r="B7380">
        <v>11</v>
      </c>
      <c r="C7380" s="27">
        <v>3.2800000000000003E-2</v>
      </c>
      <c r="D7380" s="24">
        <f t="shared" si="1078"/>
        <v>1.3034805194805197</v>
      </c>
      <c r="E7380" s="24">
        <f t="shared" si="1081"/>
        <v>1.3034805194805197</v>
      </c>
      <c r="F7380" s="3">
        <f t="shared" si="1079"/>
        <v>39.740259740259745</v>
      </c>
      <c r="G7380" s="3">
        <f t="shared" si="1082"/>
        <v>39.740259740259745</v>
      </c>
      <c r="H7380" s="13">
        <v>5.6372549019607851E-2</v>
      </c>
      <c r="I7380" s="2">
        <f t="shared" si="1080"/>
        <v>0.13529411764705884</v>
      </c>
      <c r="J7380" s="2">
        <f t="shared" si="1083"/>
        <v>0.13529411764705884</v>
      </c>
      <c r="K7380" s="2">
        <f t="shared" si="1084"/>
        <v>0.13529411764705884</v>
      </c>
      <c r="L7380" s="2">
        <f t="shared" si="1084"/>
        <v>0.13529411764705884</v>
      </c>
      <c r="M7380" s="2">
        <f t="shared" si="1085"/>
        <v>0</v>
      </c>
      <c r="N7380" s="2">
        <f t="shared" si="1086"/>
        <v>0</v>
      </c>
    </row>
    <row r="7381" spans="1:14">
      <c r="A7381" s="5">
        <v>41947.500426909719</v>
      </c>
      <c r="B7381">
        <v>12</v>
      </c>
      <c r="C7381" s="27">
        <v>3.2800000000000003E-2</v>
      </c>
      <c r="D7381" s="24">
        <f t="shared" si="1078"/>
        <v>1.3034805194805197</v>
      </c>
      <c r="E7381" s="24">
        <f t="shared" si="1081"/>
        <v>1.3034805194805197</v>
      </c>
      <c r="F7381" s="3">
        <f t="shared" si="1079"/>
        <v>39.740259740259745</v>
      </c>
      <c r="G7381" s="3">
        <f t="shared" si="1082"/>
        <v>39.740259740259745</v>
      </c>
      <c r="H7381" s="13">
        <v>9.0686274509803919E-2</v>
      </c>
      <c r="I7381" s="2">
        <f t="shared" si="1080"/>
        <v>0.21764705882352939</v>
      </c>
      <c r="J7381" s="2">
        <f t="shared" si="1083"/>
        <v>0.21764705882352939</v>
      </c>
      <c r="K7381" s="2">
        <f t="shared" si="1084"/>
        <v>0.21764705882352939</v>
      </c>
      <c r="L7381" s="2">
        <f t="shared" si="1084"/>
        <v>0.21764705882352939</v>
      </c>
      <c r="M7381" s="2">
        <f t="shared" si="1085"/>
        <v>0</v>
      </c>
      <c r="N7381" s="2">
        <f t="shared" si="1086"/>
        <v>0</v>
      </c>
    </row>
    <row r="7382" spans="1:14">
      <c r="A7382" s="5">
        <v>41947.542093634256</v>
      </c>
      <c r="B7382">
        <v>13</v>
      </c>
      <c r="C7382" s="27">
        <v>3.2800000000000003E-2</v>
      </c>
      <c r="D7382" s="24">
        <f t="shared" si="1078"/>
        <v>1.3034805194805197</v>
      </c>
      <c r="E7382" s="24">
        <f t="shared" si="1081"/>
        <v>1.3034805194805197</v>
      </c>
      <c r="F7382" s="3">
        <f t="shared" si="1079"/>
        <v>39.740259740259745</v>
      </c>
      <c r="G7382" s="3">
        <f t="shared" si="1082"/>
        <v>39.740259740259745</v>
      </c>
      <c r="H7382" s="13">
        <v>9.8039215686274508E-2</v>
      </c>
      <c r="I7382" s="2">
        <f t="shared" si="1080"/>
        <v>0.23529411764705882</v>
      </c>
      <c r="J7382" s="2">
        <f t="shared" si="1083"/>
        <v>0.23529411764705882</v>
      </c>
      <c r="K7382" s="2">
        <f t="shared" si="1084"/>
        <v>0.23529411764705882</v>
      </c>
      <c r="L7382" s="2">
        <f t="shared" si="1084"/>
        <v>0.23529411764705882</v>
      </c>
      <c r="M7382" s="2">
        <f t="shared" si="1085"/>
        <v>0</v>
      </c>
      <c r="N7382" s="2">
        <f t="shared" si="1086"/>
        <v>0</v>
      </c>
    </row>
    <row r="7383" spans="1:14">
      <c r="A7383" s="5">
        <v>41947.583760358793</v>
      </c>
      <c r="B7383">
        <v>14</v>
      </c>
      <c r="C7383" s="27">
        <v>3.2800000000000003E-2</v>
      </c>
      <c r="D7383" s="24">
        <f t="shared" si="1078"/>
        <v>1.3034805194805197</v>
      </c>
      <c r="E7383" s="24">
        <f t="shared" si="1081"/>
        <v>1.3034805194805197</v>
      </c>
      <c r="F7383" s="3">
        <f t="shared" si="1079"/>
        <v>39.740259740259745</v>
      </c>
      <c r="G7383" s="3">
        <f t="shared" si="1082"/>
        <v>39.740259740259745</v>
      </c>
      <c r="H7383" s="13">
        <v>8.0882352941176461E-2</v>
      </c>
      <c r="I7383" s="2">
        <f t="shared" si="1080"/>
        <v>0.19411764705882351</v>
      </c>
      <c r="J7383" s="2">
        <f t="shared" si="1083"/>
        <v>0.19411764705882351</v>
      </c>
      <c r="K7383" s="2">
        <f t="shared" si="1084"/>
        <v>0.19411764705882351</v>
      </c>
      <c r="L7383" s="2">
        <f t="shared" si="1084"/>
        <v>0.19411764705882351</v>
      </c>
      <c r="M7383" s="2">
        <f t="shared" si="1085"/>
        <v>0</v>
      </c>
      <c r="N7383" s="2">
        <f t="shared" si="1086"/>
        <v>0</v>
      </c>
    </row>
    <row r="7384" spans="1:14">
      <c r="A7384" s="5">
        <v>41947.625427083331</v>
      </c>
      <c r="B7384">
        <v>15</v>
      </c>
      <c r="C7384" s="27">
        <v>3.2800000000000003E-2</v>
      </c>
      <c r="D7384" s="24">
        <f t="shared" si="1078"/>
        <v>1.3034805194805197</v>
      </c>
      <c r="E7384" s="24">
        <f t="shared" si="1081"/>
        <v>1.3034805194805197</v>
      </c>
      <c r="F7384" s="3">
        <f t="shared" si="1079"/>
        <v>39.740259740259745</v>
      </c>
      <c r="G7384" s="3">
        <f t="shared" si="1082"/>
        <v>39.740259740259745</v>
      </c>
      <c r="H7384" s="13">
        <v>3.9705882352941174E-2</v>
      </c>
      <c r="I7384" s="2">
        <f t="shared" si="1080"/>
        <v>9.5294117647058821E-2</v>
      </c>
      <c r="J7384" s="2">
        <f t="shared" si="1083"/>
        <v>9.5294117647058821E-2</v>
      </c>
      <c r="K7384" s="2">
        <f t="shared" si="1084"/>
        <v>9.5294117647058821E-2</v>
      </c>
      <c r="L7384" s="2">
        <f t="shared" si="1084"/>
        <v>9.5294117647058821E-2</v>
      </c>
      <c r="M7384" s="2">
        <f t="shared" si="1085"/>
        <v>0</v>
      </c>
      <c r="N7384" s="2">
        <f t="shared" si="1086"/>
        <v>0</v>
      </c>
    </row>
    <row r="7385" spans="1:14">
      <c r="A7385" s="5">
        <v>41947.667093807868</v>
      </c>
      <c r="B7385">
        <v>16</v>
      </c>
      <c r="C7385" s="27">
        <v>3.2800000000000003E-2</v>
      </c>
      <c r="D7385" s="24">
        <f t="shared" si="1078"/>
        <v>1.3034805194805197</v>
      </c>
      <c r="E7385" s="24">
        <f t="shared" si="1081"/>
        <v>1.3034805194805197</v>
      </c>
      <c r="F7385" s="3">
        <f t="shared" si="1079"/>
        <v>39.740259740259745</v>
      </c>
      <c r="G7385" s="3">
        <f t="shared" si="1082"/>
        <v>39.740259740259745</v>
      </c>
      <c r="H7385" s="13">
        <v>9.8039215686274491E-3</v>
      </c>
      <c r="I7385" s="2">
        <f t="shared" si="1080"/>
        <v>2.3529411764705879E-2</v>
      </c>
      <c r="J7385" s="2">
        <f t="shared" si="1083"/>
        <v>2.3529411764705879E-2</v>
      </c>
      <c r="K7385" s="2">
        <f t="shared" si="1084"/>
        <v>2.3529411764705879E-2</v>
      </c>
      <c r="L7385" s="2">
        <f t="shared" si="1084"/>
        <v>2.3529411764705879E-2</v>
      </c>
      <c r="M7385" s="2">
        <f t="shared" si="1085"/>
        <v>0</v>
      </c>
      <c r="N7385" s="2">
        <f t="shared" si="1086"/>
        <v>0</v>
      </c>
    </row>
    <row r="7386" spans="1:14">
      <c r="A7386" s="5">
        <v>41947.708760532405</v>
      </c>
      <c r="B7386">
        <v>17</v>
      </c>
      <c r="C7386" s="27">
        <v>4.9200000000000008E-2</v>
      </c>
      <c r="D7386" s="24">
        <f t="shared" si="1078"/>
        <v>1.9552207792207799</v>
      </c>
      <c r="E7386" s="24">
        <f t="shared" si="1081"/>
        <v>1.9552207792207799</v>
      </c>
      <c r="F7386" s="3">
        <f t="shared" si="1079"/>
        <v>39.740259740259745</v>
      </c>
      <c r="G7386" s="3">
        <f t="shared" si="1082"/>
        <v>39.740259740259745</v>
      </c>
      <c r="H7386" s="13">
        <v>1.2254901960784314E-3</v>
      </c>
      <c r="I7386" s="2">
        <f t="shared" si="1080"/>
        <v>2.9411764705882353E-3</v>
      </c>
      <c r="J7386" s="2">
        <f t="shared" si="1083"/>
        <v>2.9411764705882353E-3</v>
      </c>
      <c r="K7386" s="2">
        <f t="shared" si="1084"/>
        <v>2.9411764705882353E-3</v>
      </c>
      <c r="L7386" s="2">
        <f t="shared" si="1084"/>
        <v>2.9411764705882353E-3</v>
      </c>
      <c r="M7386" s="2">
        <f t="shared" si="1085"/>
        <v>0</v>
      </c>
      <c r="N7386" s="2">
        <f t="shared" si="1086"/>
        <v>0</v>
      </c>
    </row>
    <row r="7387" spans="1:14">
      <c r="A7387" s="5">
        <v>41947.750427256942</v>
      </c>
      <c r="B7387">
        <v>18</v>
      </c>
      <c r="C7387" s="27">
        <v>6.5600000000000006E-2</v>
      </c>
      <c r="D7387" s="24">
        <f t="shared" si="1078"/>
        <v>2.6069610389610394</v>
      </c>
      <c r="E7387" s="24">
        <f t="shared" si="1081"/>
        <v>2.6069610389610394</v>
      </c>
      <c r="F7387" s="3">
        <f t="shared" si="1079"/>
        <v>39.740259740259745</v>
      </c>
      <c r="G7387" s="3">
        <f t="shared" si="1082"/>
        <v>39.740259740259745</v>
      </c>
      <c r="H7387" s="13">
        <v>0</v>
      </c>
      <c r="I7387" s="2">
        <f t="shared" si="1080"/>
        <v>0</v>
      </c>
      <c r="J7387" s="2">
        <f t="shared" si="1083"/>
        <v>0</v>
      </c>
      <c r="K7387" s="2">
        <f t="shared" si="1084"/>
        <v>0</v>
      </c>
      <c r="L7387" s="2">
        <f t="shared" si="1084"/>
        <v>0</v>
      </c>
      <c r="M7387" s="2">
        <f t="shared" si="1085"/>
        <v>0</v>
      </c>
      <c r="N7387" s="2">
        <f t="shared" si="1086"/>
        <v>0</v>
      </c>
    </row>
    <row r="7388" spans="1:14">
      <c r="A7388" s="5">
        <v>41947.792093981479</v>
      </c>
      <c r="B7388">
        <v>19</v>
      </c>
      <c r="C7388" s="27">
        <v>9.8400000000000015E-2</v>
      </c>
      <c r="D7388" s="24">
        <f t="shared" si="1078"/>
        <v>3.9104415584415597</v>
      </c>
      <c r="E7388" s="24">
        <f t="shared" si="1081"/>
        <v>3.9104415584415597</v>
      </c>
      <c r="F7388" s="3">
        <f t="shared" si="1079"/>
        <v>39.740259740259745</v>
      </c>
      <c r="G7388" s="3">
        <f t="shared" si="1082"/>
        <v>39.740259740259745</v>
      </c>
      <c r="H7388" s="13">
        <v>0</v>
      </c>
      <c r="I7388" s="2">
        <f t="shared" si="1080"/>
        <v>0</v>
      </c>
      <c r="J7388" s="2">
        <f t="shared" si="1083"/>
        <v>0</v>
      </c>
      <c r="K7388" s="2">
        <f t="shared" si="1084"/>
        <v>0</v>
      </c>
      <c r="L7388" s="2">
        <f t="shared" si="1084"/>
        <v>0</v>
      </c>
      <c r="M7388" s="2">
        <f t="shared" si="1085"/>
        <v>0</v>
      </c>
      <c r="N7388" s="2">
        <f t="shared" si="1086"/>
        <v>0</v>
      </c>
    </row>
    <row r="7389" spans="1:14">
      <c r="A7389" s="5">
        <v>41947.833760706017</v>
      </c>
      <c r="B7389">
        <v>20</v>
      </c>
      <c r="C7389" s="27">
        <v>8.2000000000000003E-2</v>
      </c>
      <c r="D7389" s="24">
        <f t="shared" si="1078"/>
        <v>3.2587012987012991</v>
      </c>
      <c r="E7389" s="24">
        <f t="shared" si="1081"/>
        <v>3.2587012987012991</v>
      </c>
      <c r="F7389" s="3">
        <f t="shared" si="1079"/>
        <v>39.740259740259745</v>
      </c>
      <c r="G7389" s="3">
        <f t="shared" si="1082"/>
        <v>39.740259740259745</v>
      </c>
      <c r="H7389" s="13">
        <v>0</v>
      </c>
      <c r="I7389" s="2">
        <f t="shared" si="1080"/>
        <v>0</v>
      </c>
      <c r="J7389" s="2">
        <f t="shared" si="1083"/>
        <v>0</v>
      </c>
      <c r="K7389" s="2">
        <f t="shared" si="1084"/>
        <v>0</v>
      </c>
      <c r="L7389" s="2">
        <f t="shared" si="1084"/>
        <v>0</v>
      </c>
      <c r="M7389" s="2">
        <f t="shared" si="1085"/>
        <v>0</v>
      </c>
      <c r="N7389" s="2">
        <f t="shared" si="1086"/>
        <v>0</v>
      </c>
    </row>
    <row r="7390" spans="1:14">
      <c r="A7390" s="5">
        <v>41947.875427430554</v>
      </c>
      <c r="B7390">
        <v>21</v>
      </c>
      <c r="C7390" s="27">
        <v>6.5600000000000006E-2</v>
      </c>
      <c r="D7390" s="24">
        <f t="shared" si="1078"/>
        <v>2.6069610389610394</v>
      </c>
      <c r="E7390" s="24">
        <f t="shared" si="1081"/>
        <v>2.6069610389610394</v>
      </c>
      <c r="F7390" s="3">
        <f t="shared" si="1079"/>
        <v>39.740259740259745</v>
      </c>
      <c r="G7390" s="3">
        <f t="shared" si="1082"/>
        <v>39.740259740259745</v>
      </c>
      <c r="H7390" s="13">
        <v>0</v>
      </c>
      <c r="I7390" s="2">
        <f t="shared" si="1080"/>
        <v>0</v>
      </c>
      <c r="J7390" s="2">
        <f t="shared" si="1083"/>
        <v>0</v>
      </c>
      <c r="K7390" s="2">
        <f t="shared" si="1084"/>
        <v>0</v>
      </c>
      <c r="L7390" s="2">
        <f t="shared" si="1084"/>
        <v>0</v>
      </c>
      <c r="M7390" s="2">
        <f t="shared" si="1085"/>
        <v>0</v>
      </c>
      <c r="N7390" s="2">
        <f t="shared" si="1086"/>
        <v>0</v>
      </c>
    </row>
    <row r="7391" spans="1:14">
      <c r="A7391" s="5">
        <v>41947.917094155091</v>
      </c>
      <c r="B7391">
        <v>22</v>
      </c>
      <c r="C7391" s="27">
        <v>4.9200000000000008E-2</v>
      </c>
      <c r="D7391" s="24">
        <f t="shared" si="1078"/>
        <v>1.9552207792207799</v>
      </c>
      <c r="E7391" s="24">
        <f t="shared" si="1081"/>
        <v>1.9552207792207799</v>
      </c>
      <c r="F7391" s="3">
        <f t="shared" si="1079"/>
        <v>39.740259740259745</v>
      </c>
      <c r="G7391" s="3">
        <f t="shared" si="1082"/>
        <v>39.740259740259745</v>
      </c>
      <c r="H7391" s="13">
        <v>0</v>
      </c>
      <c r="I7391" s="2">
        <f t="shared" si="1080"/>
        <v>0</v>
      </c>
      <c r="J7391" s="2">
        <f t="shared" si="1083"/>
        <v>0</v>
      </c>
      <c r="K7391" s="2">
        <f t="shared" si="1084"/>
        <v>0</v>
      </c>
      <c r="L7391" s="2">
        <f t="shared" si="1084"/>
        <v>0</v>
      </c>
      <c r="M7391" s="2">
        <f t="shared" si="1085"/>
        <v>0</v>
      </c>
      <c r="N7391" s="2">
        <f t="shared" si="1086"/>
        <v>0</v>
      </c>
    </row>
    <row r="7392" spans="1:14">
      <c r="A7392" s="5">
        <v>41947.958760879628</v>
      </c>
      <c r="B7392">
        <v>23</v>
      </c>
      <c r="C7392" s="27">
        <v>3.2800000000000003E-2</v>
      </c>
      <c r="D7392" s="24">
        <f t="shared" si="1078"/>
        <v>1.3034805194805197</v>
      </c>
      <c r="E7392" s="24">
        <f t="shared" si="1081"/>
        <v>1.3034805194805197</v>
      </c>
      <c r="F7392" s="3">
        <f t="shared" si="1079"/>
        <v>39.740259740259745</v>
      </c>
      <c r="G7392" s="3">
        <f t="shared" si="1082"/>
        <v>39.740259740259745</v>
      </c>
      <c r="H7392" s="13">
        <v>0</v>
      </c>
      <c r="I7392" s="2">
        <f t="shared" si="1080"/>
        <v>0</v>
      </c>
      <c r="J7392" s="2">
        <f t="shared" si="1083"/>
        <v>0</v>
      </c>
      <c r="K7392" s="2">
        <f t="shared" si="1084"/>
        <v>0</v>
      </c>
      <c r="L7392" s="2">
        <f t="shared" si="1084"/>
        <v>0</v>
      </c>
      <c r="M7392" s="2">
        <f t="shared" si="1085"/>
        <v>0</v>
      </c>
      <c r="N7392" s="2">
        <f t="shared" si="1086"/>
        <v>0</v>
      </c>
    </row>
    <row r="7393" spans="1:14">
      <c r="A7393" s="5">
        <v>41948.000427604165</v>
      </c>
      <c r="B7393">
        <v>24</v>
      </c>
      <c r="C7393" s="27">
        <v>1.6400000000000001E-2</v>
      </c>
      <c r="D7393" s="24">
        <f t="shared" si="1078"/>
        <v>0.65174025974025984</v>
      </c>
      <c r="E7393" s="24">
        <f t="shared" si="1081"/>
        <v>0.65174025974025984</v>
      </c>
      <c r="F7393" s="3">
        <f t="shared" si="1079"/>
        <v>39.740259740259745</v>
      </c>
      <c r="G7393" s="3">
        <f t="shared" si="1082"/>
        <v>39.740259740259745</v>
      </c>
      <c r="H7393" s="13">
        <v>0</v>
      </c>
      <c r="I7393" s="2">
        <f t="shared" si="1080"/>
        <v>0</v>
      </c>
      <c r="J7393" s="2">
        <f t="shared" si="1083"/>
        <v>0</v>
      </c>
      <c r="K7393" s="2">
        <f t="shared" si="1084"/>
        <v>0</v>
      </c>
      <c r="L7393" s="2">
        <f t="shared" si="1084"/>
        <v>0</v>
      </c>
      <c r="M7393" s="2">
        <f t="shared" si="1085"/>
        <v>0</v>
      </c>
      <c r="N7393" s="2">
        <f t="shared" si="1086"/>
        <v>0</v>
      </c>
    </row>
    <row r="7394" spans="1:14">
      <c r="A7394" s="5">
        <v>41948.042094328703</v>
      </c>
      <c r="B7394">
        <v>1</v>
      </c>
      <c r="C7394" s="27">
        <v>1.6400000000000001E-2</v>
      </c>
      <c r="D7394" s="24">
        <f t="shared" si="1078"/>
        <v>0.65174025974025984</v>
      </c>
      <c r="E7394" s="24">
        <f t="shared" si="1081"/>
        <v>0.65174025974025984</v>
      </c>
      <c r="F7394" s="3">
        <f t="shared" si="1079"/>
        <v>39.740259740259745</v>
      </c>
      <c r="G7394" s="3">
        <f t="shared" si="1082"/>
        <v>39.740259740259745</v>
      </c>
      <c r="H7394" s="13">
        <v>0</v>
      </c>
      <c r="I7394" s="2">
        <f t="shared" si="1080"/>
        <v>0</v>
      </c>
      <c r="J7394" s="2">
        <f t="shared" si="1083"/>
        <v>0</v>
      </c>
      <c r="K7394" s="2">
        <f t="shared" si="1084"/>
        <v>0</v>
      </c>
      <c r="L7394" s="2">
        <f t="shared" si="1084"/>
        <v>0</v>
      </c>
      <c r="M7394" s="2">
        <f t="shared" si="1085"/>
        <v>0</v>
      </c>
      <c r="N7394" s="2">
        <f t="shared" si="1086"/>
        <v>0</v>
      </c>
    </row>
    <row r="7395" spans="1:14">
      <c r="A7395" s="5">
        <v>41948.08376105324</v>
      </c>
      <c r="B7395">
        <v>2</v>
      </c>
      <c r="C7395" s="27">
        <v>1.6400000000000001E-2</v>
      </c>
      <c r="D7395" s="24">
        <f t="shared" si="1078"/>
        <v>0.65174025974025984</v>
      </c>
      <c r="E7395" s="24">
        <f t="shared" si="1081"/>
        <v>0.65174025974025984</v>
      </c>
      <c r="F7395" s="3">
        <f t="shared" si="1079"/>
        <v>39.740259740259745</v>
      </c>
      <c r="G7395" s="3">
        <f t="shared" si="1082"/>
        <v>39.740259740259745</v>
      </c>
      <c r="H7395" s="13">
        <v>0</v>
      </c>
      <c r="I7395" s="2">
        <f t="shared" si="1080"/>
        <v>0</v>
      </c>
      <c r="J7395" s="2">
        <f t="shared" si="1083"/>
        <v>0</v>
      </c>
      <c r="K7395" s="2">
        <f t="shared" si="1084"/>
        <v>0</v>
      </c>
      <c r="L7395" s="2">
        <f t="shared" si="1084"/>
        <v>0</v>
      </c>
      <c r="M7395" s="2">
        <f t="shared" si="1085"/>
        <v>0</v>
      </c>
      <c r="N7395" s="2">
        <f t="shared" si="1086"/>
        <v>0</v>
      </c>
    </row>
    <row r="7396" spans="1:14">
      <c r="A7396" s="5">
        <v>41948.125427777777</v>
      </c>
      <c r="B7396">
        <v>3</v>
      </c>
      <c r="C7396" s="27">
        <v>1.6400000000000001E-2</v>
      </c>
      <c r="D7396" s="24">
        <f t="shared" si="1078"/>
        <v>0.65174025974025984</v>
      </c>
      <c r="E7396" s="24">
        <f t="shared" si="1081"/>
        <v>0.65174025974025984</v>
      </c>
      <c r="F7396" s="3">
        <f t="shared" si="1079"/>
        <v>39.740259740259745</v>
      </c>
      <c r="G7396" s="3">
        <f t="shared" si="1082"/>
        <v>39.740259740259745</v>
      </c>
      <c r="H7396" s="13">
        <v>0</v>
      </c>
      <c r="I7396" s="2">
        <f t="shared" si="1080"/>
        <v>0</v>
      </c>
      <c r="J7396" s="2">
        <f t="shared" si="1083"/>
        <v>0</v>
      </c>
      <c r="K7396" s="2">
        <f t="shared" si="1084"/>
        <v>0</v>
      </c>
      <c r="L7396" s="2">
        <f t="shared" si="1084"/>
        <v>0</v>
      </c>
      <c r="M7396" s="2">
        <f t="shared" si="1085"/>
        <v>0</v>
      </c>
      <c r="N7396" s="2">
        <f t="shared" si="1086"/>
        <v>0</v>
      </c>
    </row>
    <row r="7397" spans="1:14">
      <c r="A7397" s="5">
        <v>41948.167094502314</v>
      </c>
      <c r="B7397">
        <v>4</v>
      </c>
      <c r="C7397" s="27">
        <v>1.6400000000000001E-2</v>
      </c>
      <c r="D7397" s="24">
        <f t="shared" si="1078"/>
        <v>0.65174025974025984</v>
      </c>
      <c r="E7397" s="24">
        <f t="shared" si="1081"/>
        <v>0.65174025974025984</v>
      </c>
      <c r="F7397" s="3">
        <f t="shared" si="1079"/>
        <v>39.740259740259745</v>
      </c>
      <c r="G7397" s="3">
        <f t="shared" si="1082"/>
        <v>39.740259740259745</v>
      </c>
      <c r="H7397" s="13">
        <v>0</v>
      </c>
      <c r="I7397" s="2">
        <f t="shared" si="1080"/>
        <v>0</v>
      </c>
      <c r="J7397" s="2">
        <f t="shared" si="1083"/>
        <v>0</v>
      </c>
      <c r="K7397" s="2">
        <f t="shared" si="1084"/>
        <v>0</v>
      </c>
      <c r="L7397" s="2">
        <f t="shared" si="1084"/>
        <v>0</v>
      </c>
      <c r="M7397" s="2">
        <f t="shared" si="1085"/>
        <v>0</v>
      </c>
      <c r="N7397" s="2">
        <f t="shared" si="1086"/>
        <v>0</v>
      </c>
    </row>
    <row r="7398" spans="1:14">
      <c r="A7398" s="5">
        <v>41948.208761226851</v>
      </c>
      <c r="B7398">
        <v>5</v>
      </c>
      <c r="C7398" s="27">
        <v>1.6400000000000001E-2</v>
      </c>
      <c r="D7398" s="24">
        <f t="shared" si="1078"/>
        <v>0.65174025974025984</v>
      </c>
      <c r="E7398" s="24">
        <f t="shared" si="1081"/>
        <v>0.65174025974025984</v>
      </c>
      <c r="F7398" s="3">
        <f t="shared" si="1079"/>
        <v>39.740259740259745</v>
      </c>
      <c r="G7398" s="3">
        <f t="shared" si="1082"/>
        <v>39.740259740259745</v>
      </c>
      <c r="H7398" s="13">
        <v>0</v>
      </c>
      <c r="I7398" s="2">
        <f t="shared" si="1080"/>
        <v>0</v>
      </c>
      <c r="J7398" s="2">
        <f t="shared" si="1083"/>
        <v>0</v>
      </c>
      <c r="K7398" s="2">
        <f t="shared" si="1084"/>
        <v>0</v>
      </c>
      <c r="L7398" s="2">
        <f t="shared" si="1084"/>
        <v>0</v>
      </c>
      <c r="M7398" s="2">
        <f t="shared" si="1085"/>
        <v>0</v>
      </c>
      <c r="N7398" s="2">
        <f t="shared" si="1086"/>
        <v>0</v>
      </c>
    </row>
    <row r="7399" spans="1:14">
      <c r="A7399" s="5">
        <v>41948.250427951389</v>
      </c>
      <c r="B7399">
        <v>6</v>
      </c>
      <c r="C7399" s="27">
        <v>3.2800000000000003E-2</v>
      </c>
      <c r="D7399" s="24">
        <f t="shared" si="1078"/>
        <v>1.3034805194805197</v>
      </c>
      <c r="E7399" s="24">
        <f t="shared" si="1081"/>
        <v>1.3034805194805197</v>
      </c>
      <c r="F7399" s="3">
        <f t="shared" si="1079"/>
        <v>39.740259740259745</v>
      </c>
      <c r="G7399" s="3">
        <f t="shared" si="1082"/>
        <v>39.740259740259745</v>
      </c>
      <c r="H7399" s="13">
        <v>0</v>
      </c>
      <c r="I7399" s="2">
        <f t="shared" si="1080"/>
        <v>0</v>
      </c>
      <c r="J7399" s="2">
        <f t="shared" si="1083"/>
        <v>0</v>
      </c>
      <c r="K7399" s="2">
        <f t="shared" si="1084"/>
        <v>0</v>
      </c>
      <c r="L7399" s="2">
        <f t="shared" si="1084"/>
        <v>0</v>
      </c>
      <c r="M7399" s="2">
        <f t="shared" si="1085"/>
        <v>0</v>
      </c>
      <c r="N7399" s="2">
        <f t="shared" si="1086"/>
        <v>0</v>
      </c>
    </row>
    <row r="7400" spans="1:14">
      <c r="A7400" s="5">
        <v>41948.292094675926</v>
      </c>
      <c r="B7400">
        <v>7</v>
      </c>
      <c r="C7400" s="27">
        <v>4.9200000000000008E-2</v>
      </c>
      <c r="D7400" s="24">
        <f t="shared" si="1078"/>
        <v>1.9552207792207799</v>
      </c>
      <c r="E7400" s="24">
        <f t="shared" si="1081"/>
        <v>1.9552207792207799</v>
      </c>
      <c r="F7400" s="3">
        <f t="shared" si="1079"/>
        <v>39.740259740259745</v>
      </c>
      <c r="G7400" s="3">
        <f t="shared" si="1082"/>
        <v>39.740259740259745</v>
      </c>
      <c r="H7400" s="13">
        <v>0</v>
      </c>
      <c r="I7400" s="2">
        <f t="shared" si="1080"/>
        <v>0</v>
      </c>
      <c r="J7400" s="2">
        <f t="shared" si="1083"/>
        <v>0</v>
      </c>
      <c r="K7400" s="2">
        <f t="shared" si="1084"/>
        <v>0</v>
      </c>
      <c r="L7400" s="2">
        <f t="shared" si="1084"/>
        <v>0</v>
      </c>
      <c r="M7400" s="2">
        <f t="shared" si="1085"/>
        <v>0</v>
      </c>
      <c r="N7400" s="2">
        <f t="shared" si="1086"/>
        <v>0</v>
      </c>
    </row>
    <row r="7401" spans="1:14">
      <c r="A7401" s="5">
        <v>41948.333761400463</v>
      </c>
      <c r="B7401">
        <v>8</v>
      </c>
      <c r="C7401" s="27">
        <v>6.5600000000000006E-2</v>
      </c>
      <c r="D7401" s="24">
        <f t="shared" si="1078"/>
        <v>2.6069610389610394</v>
      </c>
      <c r="E7401" s="24">
        <f t="shared" si="1081"/>
        <v>2.6069610389610394</v>
      </c>
      <c r="F7401" s="3">
        <f t="shared" si="1079"/>
        <v>39.740259740259745</v>
      </c>
      <c r="G7401" s="3">
        <f t="shared" si="1082"/>
        <v>39.740259740259745</v>
      </c>
      <c r="H7401" s="13">
        <v>0</v>
      </c>
      <c r="I7401" s="2">
        <f t="shared" si="1080"/>
        <v>0</v>
      </c>
      <c r="J7401" s="2">
        <f t="shared" si="1083"/>
        <v>0</v>
      </c>
      <c r="K7401" s="2">
        <f t="shared" si="1084"/>
        <v>0</v>
      </c>
      <c r="L7401" s="2">
        <f t="shared" si="1084"/>
        <v>0</v>
      </c>
      <c r="M7401" s="2">
        <f t="shared" si="1085"/>
        <v>0</v>
      </c>
      <c r="N7401" s="2">
        <f t="shared" si="1086"/>
        <v>0</v>
      </c>
    </row>
    <row r="7402" spans="1:14">
      <c r="A7402" s="5">
        <v>41948.375428125</v>
      </c>
      <c r="B7402">
        <v>9</v>
      </c>
      <c r="C7402" s="27">
        <v>6.5600000000000006E-2</v>
      </c>
      <c r="D7402" s="24">
        <f t="shared" si="1078"/>
        <v>2.6069610389610394</v>
      </c>
      <c r="E7402" s="24">
        <f t="shared" si="1081"/>
        <v>2.6069610389610394</v>
      </c>
      <c r="F7402" s="3">
        <f t="shared" si="1079"/>
        <v>39.740259740259745</v>
      </c>
      <c r="G7402" s="3">
        <f t="shared" si="1082"/>
        <v>39.740259740259745</v>
      </c>
      <c r="H7402" s="13">
        <v>5.3921568627450983E-2</v>
      </c>
      <c r="I7402" s="2">
        <f t="shared" si="1080"/>
        <v>0.12941176470588237</v>
      </c>
      <c r="J7402" s="2">
        <f t="shared" si="1083"/>
        <v>0.12941176470588237</v>
      </c>
      <c r="K7402" s="2">
        <f t="shared" si="1084"/>
        <v>0.12941176470588237</v>
      </c>
      <c r="L7402" s="2">
        <f t="shared" si="1084"/>
        <v>0.12941176470588237</v>
      </c>
      <c r="M7402" s="2">
        <f t="shared" si="1085"/>
        <v>0</v>
      </c>
      <c r="N7402" s="2">
        <f t="shared" si="1086"/>
        <v>0</v>
      </c>
    </row>
    <row r="7403" spans="1:14">
      <c r="A7403" s="5">
        <v>41948.417094849538</v>
      </c>
      <c r="B7403">
        <v>10</v>
      </c>
      <c r="C7403" s="27">
        <v>4.9200000000000008E-2</v>
      </c>
      <c r="D7403" s="24">
        <f t="shared" si="1078"/>
        <v>1.9552207792207799</v>
      </c>
      <c r="E7403" s="24">
        <f t="shared" si="1081"/>
        <v>1.9552207792207799</v>
      </c>
      <c r="F7403" s="3">
        <f t="shared" si="1079"/>
        <v>39.740259740259745</v>
      </c>
      <c r="G7403" s="3">
        <f t="shared" si="1082"/>
        <v>39.740259740259745</v>
      </c>
      <c r="H7403" s="13">
        <v>0.15588235294117644</v>
      </c>
      <c r="I7403" s="2">
        <f t="shared" si="1080"/>
        <v>0.37411764705882344</v>
      </c>
      <c r="J7403" s="2">
        <f t="shared" si="1083"/>
        <v>0.37411764705882344</v>
      </c>
      <c r="K7403" s="2">
        <f t="shared" si="1084"/>
        <v>0.37411764705882344</v>
      </c>
      <c r="L7403" s="2">
        <f t="shared" si="1084"/>
        <v>0.37411764705882344</v>
      </c>
      <c r="M7403" s="2">
        <f t="shared" si="1085"/>
        <v>0</v>
      </c>
      <c r="N7403" s="2">
        <f t="shared" si="1086"/>
        <v>0</v>
      </c>
    </row>
    <row r="7404" spans="1:14">
      <c r="A7404" s="5">
        <v>41948.458761574075</v>
      </c>
      <c r="B7404">
        <v>11</v>
      </c>
      <c r="C7404" s="27">
        <v>3.2800000000000003E-2</v>
      </c>
      <c r="D7404" s="24">
        <f t="shared" si="1078"/>
        <v>1.3034805194805197</v>
      </c>
      <c r="E7404" s="24">
        <f t="shared" si="1081"/>
        <v>1.3034805194805197</v>
      </c>
      <c r="F7404" s="3">
        <f t="shared" si="1079"/>
        <v>39.740259740259745</v>
      </c>
      <c r="G7404" s="3">
        <f t="shared" si="1082"/>
        <v>39.740259740259745</v>
      </c>
      <c r="H7404" s="13">
        <v>0.13872549019607844</v>
      </c>
      <c r="I7404" s="2">
        <f t="shared" si="1080"/>
        <v>0.33294117647058824</v>
      </c>
      <c r="J7404" s="2">
        <f t="shared" si="1083"/>
        <v>0.33294117647058824</v>
      </c>
      <c r="K7404" s="2">
        <f t="shared" si="1084"/>
        <v>0.33294117647058824</v>
      </c>
      <c r="L7404" s="2">
        <f t="shared" si="1084"/>
        <v>0.33294117647058824</v>
      </c>
      <c r="M7404" s="2">
        <f t="shared" si="1085"/>
        <v>0</v>
      </c>
      <c r="N7404" s="2">
        <f t="shared" si="1086"/>
        <v>0</v>
      </c>
    </row>
    <row r="7405" spans="1:14">
      <c r="A7405" s="5">
        <v>41948.500428298612</v>
      </c>
      <c r="B7405">
        <v>12</v>
      </c>
      <c r="C7405" s="27">
        <v>3.2800000000000003E-2</v>
      </c>
      <c r="D7405" s="24">
        <f t="shared" si="1078"/>
        <v>1.3034805194805197</v>
      </c>
      <c r="E7405" s="24">
        <f t="shared" si="1081"/>
        <v>1.3034805194805197</v>
      </c>
      <c r="F7405" s="3">
        <f t="shared" si="1079"/>
        <v>39.740259740259745</v>
      </c>
      <c r="G7405" s="3">
        <f t="shared" si="1082"/>
        <v>39.740259740259745</v>
      </c>
      <c r="H7405" s="13">
        <v>0.1161764705882353</v>
      </c>
      <c r="I7405" s="2">
        <f t="shared" si="1080"/>
        <v>0.27882352941176469</v>
      </c>
      <c r="J7405" s="2">
        <f t="shared" si="1083"/>
        <v>0.27882352941176469</v>
      </c>
      <c r="K7405" s="2">
        <f t="shared" si="1084"/>
        <v>0.27882352941176469</v>
      </c>
      <c r="L7405" s="2">
        <f t="shared" si="1084"/>
        <v>0.27882352941176469</v>
      </c>
      <c r="M7405" s="2">
        <f t="shared" si="1085"/>
        <v>0</v>
      </c>
      <c r="N7405" s="2">
        <f t="shared" si="1086"/>
        <v>0</v>
      </c>
    </row>
    <row r="7406" spans="1:14">
      <c r="A7406" s="5">
        <v>41948.542095023149</v>
      </c>
      <c r="B7406">
        <v>13</v>
      </c>
      <c r="C7406" s="27">
        <v>3.2800000000000003E-2</v>
      </c>
      <c r="D7406" s="24">
        <f t="shared" si="1078"/>
        <v>1.3034805194805197</v>
      </c>
      <c r="E7406" s="24">
        <f t="shared" si="1081"/>
        <v>1.3034805194805197</v>
      </c>
      <c r="F7406" s="3">
        <f t="shared" si="1079"/>
        <v>39.740259740259745</v>
      </c>
      <c r="G7406" s="3">
        <f t="shared" si="1082"/>
        <v>39.740259740259745</v>
      </c>
      <c r="H7406" s="13">
        <v>0.10784313725490197</v>
      </c>
      <c r="I7406" s="2">
        <f t="shared" si="1080"/>
        <v>0.25882352941176473</v>
      </c>
      <c r="J7406" s="2">
        <f t="shared" si="1083"/>
        <v>0.25882352941176473</v>
      </c>
      <c r="K7406" s="2">
        <f t="shared" si="1084"/>
        <v>0.25882352941176473</v>
      </c>
      <c r="L7406" s="2">
        <f t="shared" si="1084"/>
        <v>0.25882352941176473</v>
      </c>
      <c r="M7406" s="2">
        <f t="shared" si="1085"/>
        <v>0</v>
      </c>
      <c r="N7406" s="2">
        <f t="shared" si="1086"/>
        <v>0</v>
      </c>
    </row>
    <row r="7407" spans="1:14">
      <c r="A7407" s="5">
        <v>41948.583761747686</v>
      </c>
      <c r="B7407">
        <v>14</v>
      </c>
      <c r="C7407" s="27">
        <v>3.2800000000000003E-2</v>
      </c>
      <c r="D7407" s="24">
        <f t="shared" si="1078"/>
        <v>1.3034805194805197</v>
      </c>
      <c r="E7407" s="24">
        <f t="shared" si="1081"/>
        <v>1.3034805194805197</v>
      </c>
      <c r="F7407" s="3">
        <f t="shared" si="1079"/>
        <v>39.740259740259745</v>
      </c>
      <c r="G7407" s="3">
        <f t="shared" si="1082"/>
        <v>39.740259740259745</v>
      </c>
      <c r="H7407" s="13">
        <v>7.4509803921568626E-2</v>
      </c>
      <c r="I7407" s="2">
        <f t="shared" si="1080"/>
        <v>0.17882352941176469</v>
      </c>
      <c r="J7407" s="2">
        <f t="shared" si="1083"/>
        <v>0.17882352941176469</v>
      </c>
      <c r="K7407" s="2">
        <f t="shared" si="1084"/>
        <v>0.17882352941176469</v>
      </c>
      <c r="L7407" s="2">
        <f t="shared" si="1084"/>
        <v>0.17882352941176469</v>
      </c>
      <c r="M7407" s="2">
        <f t="shared" si="1085"/>
        <v>0</v>
      </c>
      <c r="N7407" s="2">
        <f t="shared" si="1086"/>
        <v>0</v>
      </c>
    </row>
    <row r="7408" spans="1:14">
      <c r="A7408" s="5">
        <v>41948.625428472224</v>
      </c>
      <c r="B7408">
        <v>15</v>
      </c>
      <c r="C7408" s="27">
        <v>3.2800000000000003E-2</v>
      </c>
      <c r="D7408" s="24">
        <f t="shared" si="1078"/>
        <v>1.3034805194805197</v>
      </c>
      <c r="E7408" s="24">
        <f t="shared" si="1081"/>
        <v>1.3034805194805197</v>
      </c>
      <c r="F7408" s="3">
        <f t="shared" si="1079"/>
        <v>39.740259740259745</v>
      </c>
      <c r="G7408" s="3">
        <f t="shared" si="1082"/>
        <v>39.740259740259745</v>
      </c>
      <c r="H7408" s="13">
        <v>5.3431372549019612E-2</v>
      </c>
      <c r="I7408" s="2">
        <f t="shared" si="1080"/>
        <v>0.12823529411764706</v>
      </c>
      <c r="J7408" s="2">
        <f t="shared" si="1083"/>
        <v>0.12823529411764706</v>
      </c>
      <c r="K7408" s="2">
        <f t="shared" si="1084"/>
        <v>0.12823529411764706</v>
      </c>
      <c r="L7408" s="2">
        <f t="shared" si="1084"/>
        <v>0.12823529411764706</v>
      </c>
      <c r="M7408" s="2">
        <f t="shared" si="1085"/>
        <v>0</v>
      </c>
      <c r="N7408" s="2">
        <f t="shared" si="1086"/>
        <v>0</v>
      </c>
    </row>
    <row r="7409" spans="1:14">
      <c r="A7409" s="5">
        <v>41948.667095196761</v>
      </c>
      <c r="B7409">
        <v>16</v>
      </c>
      <c r="C7409" s="27">
        <v>3.2800000000000003E-2</v>
      </c>
      <c r="D7409" s="24">
        <f t="shared" si="1078"/>
        <v>1.3034805194805197</v>
      </c>
      <c r="E7409" s="24">
        <f t="shared" si="1081"/>
        <v>1.3034805194805197</v>
      </c>
      <c r="F7409" s="3">
        <f t="shared" si="1079"/>
        <v>39.740259740259745</v>
      </c>
      <c r="G7409" s="3">
        <f t="shared" si="1082"/>
        <v>39.740259740259745</v>
      </c>
      <c r="H7409" s="13">
        <v>8.3333333333333332E-3</v>
      </c>
      <c r="I7409" s="2">
        <f t="shared" si="1080"/>
        <v>0.02</v>
      </c>
      <c r="J7409" s="2">
        <f t="shared" si="1083"/>
        <v>0.02</v>
      </c>
      <c r="K7409" s="2">
        <f t="shared" si="1084"/>
        <v>0.02</v>
      </c>
      <c r="L7409" s="2">
        <f t="shared" si="1084"/>
        <v>0.02</v>
      </c>
      <c r="M7409" s="2">
        <f t="shared" si="1085"/>
        <v>0</v>
      </c>
      <c r="N7409" s="2">
        <f t="shared" si="1086"/>
        <v>0</v>
      </c>
    </row>
    <row r="7410" spans="1:14">
      <c r="A7410" s="5">
        <v>41948.708761921298</v>
      </c>
      <c r="B7410">
        <v>17</v>
      </c>
      <c r="C7410" s="27">
        <v>4.9200000000000008E-2</v>
      </c>
      <c r="D7410" s="24">
        <f t="shared" si="1078"/>
        <v>1.9552207792207799</v>
      </c>
      <c r="E7410" s="24">
        <f t="shared" si="1081"/>
        <v>1.9552207792207799</v>
      </c>
      <c r="F7410" s="3">
        <f t="shared" si="1079"/>
        <v>39.740259740259745</v>
      </c>
      <c r="G7410" s="3">
        <f t="shared" si="1082"/>
        <v>39.740259740259745</v>
      </c>
      <c r="H7410" s="13">
        <v>6.1274509803921568E-4</v>
      </c>
      <c r="I7410" s="2">
        <f t="shared" si="1080"/>
        <v>1.4705882352941176E-3</v>
      </c>
      <c r="J7410" s="2">
        <f t="shared" si="1083"/>
        <v>1.4705882352941176E-3</v>
      </c>
      <c r="K7410" s="2">
        <f t="shared" si="1084"/>
        <v>1.4705882352941176E-3</v>
      </c>
      <c r="L7410" s="2">
        <f t="shared" si="1084"/>
        <v>1.4705882352941176E-3</v>
      </c>
      <c r="M7410" s="2">
        <f t="shared" si="1085"/>
        <v>0</v>
      </c>
      <c r="N7410" s="2">
        <f t="shared" si="1086"/>
        <v>0</v>
      </c>
    </row>
    <row r="7411" spans="1:14">
      <c r="A7411" s="5">
        <v>41948.750428645835</v>
      </c>
      <c r="B7411">
        <v>18</v>
      </c>
      <c r="C7411" s="27">
        <v>6.5600000000000006E-2</v>
      </c>
      <c r="D7411" s="24">
        <f t="shared" si="1078"/>
        <v>2.6069610389610394</v>
      </c>
      <c r="E7411" s="24">
        <f t="shared" si="1081"/>
        <v>2.6069610389610394</v>
      </c>
      <c r="F7411" s="3">
        <f t="shared" si="1079"/>
        <v>39.740259740259745</v>
      </c>
      <c r="G7411" s="3">
        <f t="shared" si="1082"/>
        <v>39.740259740259745</v>
      </c>
      <c r="H7411" s="13">
        <v>0</v>
      </c>
      <c r="I7411" s="2">
        <f t="shared" si="1080"/>
        <v>0</v>
      </c>
      <c r="J7411" s="2">
        <f t="shared" si="1083"/>
        <v>0</v>
      </c>
      <c r="K7411" s="2">
        <f t="shared" si="1084"/>
        <v>0</v>
      </c>
      <c r="L7411" s="2">
        <f t="shared" si="1084"/>
        <v>0</v>
      </c>
      <c r="M7411" s="2">
        <f t="shared" si="1085"/>
        <v>0</v>
      </c>
      <c r="N7411" s="2">
        <f t="shared" si="1086"/>
        <v>0</v>
      </c>
    </row>
    <row r="7412" spans="1:14">
      <c r="A7412" s="5">
        <v>41948.792095370372</v>
      </c>
      <c r="B7412">
        <v>19</v>
      </c>
      <c r="C7412" s="27">
        <v>9.8400000000000015E-2</v>
      </c>
      <c r="D7412" s="24">
        <f t="shared" si="1078"/>
        <v>3.9104415584415597</v>
      </c>
      <c r="E7412" s="24">
        <f t="shared" si="1081"/>
        <v>3.9104415584415597</v>
      </c>
      <c r="F7412" s="3">
        <f t="shared" si="1079"/>
        <v>39.740259740259745</v>
      </c>
      <c r="G7412" s="3">
        <f t="shared" si="1082"/>
        <v>39.740259740259745</v>
      </c>
      <c r="H7412" s="13">
        <v>0</v>
      </c>
      <c r="I7412" s="2">
        <f t="shared" si="1080"/>
        <v>0</v>
      </c>
      <c r="J7412" s="2">
        <f t="shared" si="1083"/>
        <v>0</v>
      </c>
      <c r="K7412" s="2">
        <f t="shared" si="1084"/>
        <v>0</v>
      </c>
      <c r="L7412" s="2">
        <f t="shared" si="1084"/>
        <v>0</v>
      </c>
      <c r="M7412" s="2">
        <f t="shared" si="1085"/>
        <v>0</v>
      </c>
      <c r="N7412" s="2">
        <f t="shared" si="1086"/>
        <v>0</v>
      </c>
    </row>
    <row r="7413" spans="1:14">
      <c r="A7413" s="5">
        <v>41948.83376209491</v>
      </c>
      <c r="B7413">
        <v>20</v>
      </c>
      <c r="C7413" s="27">
        <v>8.2000000000000003E-2</v>
      </c>
      <c r="D7413" s="24">
        <f t="shared" si="1078"/>
        <v>3.2587012987012991</v>
      </c>
      <c r="E7413" s="24">
        <f t="shared" si="1081"/>
        <v>3.2587012987012991</v>
      </c>
      <c r="F7413" s="3">
        <f t="shared" si="1079"/>
        <v>39.740259740259745</v>
      </c>
      <c r="G7413" s="3">
        <f t="shared" si="1082"/>
        <v>39.740259740259745</v>
      </c>
      <c r="H7413" s="13">
        <v>0</v>
      </c>
      <c r="I7413" s="2">
        <f t="shared" si="1080"/>
        <v>0</v>
      </c>
      <c r="J7413" s="2">
        <f t="shared" si="1083"/>
        <v>0</v>
      </c>
      <c r="K7413" s="2">
        <f t="shared" si="1084"/>
        <v>0</v>
      </c>
      <c r="L7413" s="2">
        <f t="shared" si="1084"/>
        <v>0</v>
      </c>
      <c r="M7413" s="2">
        <f t="shared" si="1085"/>
        <v>0</v>
      </c>
      <c r="N7413" s="2">
        <f t="shared" si="1086"/>
        <v>0</v>
      </c>
    </row>
    <row r="7414" spans="1:14">
      <c r="A7414" s="5">
        <v>41948.875428819447</v>
      </c>
      <c r="B7414">
        <v>21</v>
      </c>
      <c r="C7414" s="27">
        <v>6.5600000000000006E-2</v>
      </c>
      <c r="D7414" s="24">
        <f t="shared" si="1078"/>
        <v>2.6069610389610394</v>
      </c>
      <c r="E7414" s="24">
        <f t="shared" si="1081"/>
        <v>2.6069610389610394</v>
      </c>
      <c r="F7414" s="3">
        <f t="shared" si="1079"/>
        <v>39.740259740259745</v>
      </c>
      <c r="G7414" s="3">
        <f t="shared" si="1082"/>
        <v>39.740259740259745</v>
      </c>
      <c r="H7414" s="13">
        <v>0</v>
      </c>
      <c r="I7414" s="2">
        <f t="shared" si="1080"/>
        <v>0</v>
      </c>
      <c r="J7414" s="2">
        <f t="shared" si="1083"/>
        <v>0</v>
      </c>
      <c r="K7414" s="2">
        <f t="shared" si="1084"/>
        <v>0</v>
      </c>
      <c r="L7414" s="2">
        <f t="shared" si="1084"/>
        <v>0</v>
      </c>
      <c r="M7414" s="2">
        <f t="shared" si="1085"/>
        <v>0</v>
      </c>
      <c r="N7414" s="2">
        <f t="shared" si="1086"/>
        <v>0</v>
      </c>
    </row>
    <row r="7415" spans="1:14">
      <c r="A7415" s="5">
        <v>41948.917095543984</v>
      </c>
      <c r="B7415">
        <v>22</v>
      </c>
      <c r="C7415" s="27">
        <v>4.9200000000000008E-2</v>
      </c>
      <c r="D7415" s="24">
        <f t="shared" si="1078"/>
        <v>1.9552207792207799</v>
      </c>
      <c r="E7415" s="24">
        <f t="shared" si="1081"/>
        <v>1.9552207792207799</v>
      </c>
      <c r="F7415" s="3">
        <f t="shared" si="1079"/>
        <v>39.740259740259745</v>
      </c>
      <c r="G7415" s="3">
        <f t="shared" si="1082"/>
        <v>39.740259740259745</v>
      </c>
      <c r="H7415" s="13">
        <v>0</v>
      </c>
      <c r="I7415" s="2">
        <f t="shared" si="1080"/>
        <v>0</v>
      </c>
      <c r="J7415" s="2">
        <f t="shared" si="1083"/>
        <v>0</v>
      </c>
      <c r="K7415" s="2">
        <f t="shared" si="1084"/>
        <v>0</v>
      </c>
      <c r="L7415" s="2">
        <f t="shared" si="1084"/>
        <v>0</v>
      </c>
      <c r="M7415" s="2">
        <f t="shared" si="1085"/>
        <v>0</v>
      </c>
      <c r="N7415" s="2">
        <f t="shared" si="1086"/>
        <v>0</v>
      </c>
    </row>
    <row r="7416" spans="1:14">
      <c r="A7416" s="5">
        <v>41948.958762268521</v>
      </c>
      <c r="B7416">
        <v>23</v>
      </c>
      <c r="C7416" s="27">
        <v>3.2800000000000003E-2</v>
      </c>
      <c r="D7416" s="24">
        <f t="shared" si="1078"/>
        <v>1.3034805194805197</v>
      </c>
      <c r="E7416" s="24">
        <f t="shared" si="1081"/>
        <v>1.3034805194805197</v>
      </c>
      <c r="F7416" s="3">
        <f t="shared" si="1079"/>
        <v>39.740259740259745</v>
      </c>
      <c r="G7416" s="3">
        <f t="shared" si="1082"/>
        <v>39.740259740259745</v>
      </c>
      <c r="H7416" s="13">
        <v>0</v>
      </c>
      <c r="I7416" s="2">
        <f t="shared" si="1080"/>
        <v>0</v>
      </c>
      <c r="J7416" s="2">
        <f t="shared" si="1083"/>
        <v>0</v>
      </c>
      <c r="K7416" s="2">
        <f t="shared" si="1084"/>
        <v>0</v>
      </c>
      <c r="L7416" s="2">
        <f t="shared" si="1084"/>
        <v>0</v>
      </c>
      <c r="M7416" s="2">
        <f t="shared" si="1085"/>
        <v>0</v>
      </c>
      <c r="N7416" s="2">
        <f t="shared" si="1086"/>
        <v>0</v>
      </c>
    </row>
    <row r="7417" spans="1:14">
      <c r="A7417" s="5">
        <v>41949.000428993058</v>
      </c>
      <c r="B7417">
        <v>24</v>
      </c>
      <c r="C7417" s="27">
        <v>1.6400000000000001E-2</v>
      </c>
      <c r="D7417" s="24">
        <f t="shared" si="1078"/>
        <v>0.65174025974025984</v>
      </c>
      <c r="E7417" s="24">
        <f t="shared" si="1081"/>
        <v>0.65174025974025984</v>
      </c>
      <c r="F7417" s="3">
        <f t="shared" si="1079"/>
        <v>39.740259740259745</v>
      </c>
      <c r="G7417" s="3">
        <f t="shared" si="1082"/>
        <v>39.740259740259745</v>
      </c>
      <c r="H7417" s="13">
        <v>0</v>
      </c>
      <c r="I7417" s="2">
        <f t="shared" si="1080"/>
        <v>0</v>
      </c>
      <c r="J7417" s="2">
        <f t="shared" si="1083"/>
        <v>0</v>
      </c>
      <c r="K7417" s="2">
        <f t="shared" si="1084"/>
        <v>0</v>
      </c>
      <c r="L7417" s="2">
        <f t="shared" si="1084"/>
        <v>0</v>
      </c>
      <c r="M7417" s="2">
        <f t="shared" si="1085"/>
        <v>0</v>
      </c>
      <c r="N7417" s="2">
        <f t="shared" si="1086"/>
        <v>0</v>
      </c>
    </row>
    <row r="7418" spans="1:14">
      <c r="A7418" s="5">
        <v>41949.042095717596</v>
      </c>
      <c r="B7418">
        <v>1</v>
      </c>
      <c r="C7418" s="27">
        <v>1.6400000000000001E-2</v>
      </c>
      <c r="D7418" s="24">
        <f t="shared" si="1078"/>
        <v>0.65174025974025984</v>
      </c>
      <c r="E7418" s="24">
        <f t="shared" si="1081"/>
        <v>0.65174025974025984</v>
      </c>
      <c r="F7418" s="3">
        <f t="shared" si="1079"/>
        <v>39.740259740259745</v>
      </c>
      <c r="G7418" s="3">
        <f t="shared" si="1082"/>
        <v>39.740259740259745</v>
      </c>
      <c r="H7418" s="13">
        <v>0</v>
      </c>
      <c r="I7418" s="2">
        <f t="shared" si="1080"/>
        <v>0</v>
      </c>
      <c r="J7418" s="2">
        <f t="shared" si="1083"/>
        <v>0</v>
      </c>
      <c r="K7418" s="2">
        <f t="shared" si="1084"/>
        <v>0</v>
      </c>
      <c r="L7418" s="2">
        <f t="shared" si="1084"/>
        <v>0</v>
      </c>
      <c r="M7418" s="2">
        <f t="shared" si="1085"/>
        <v>0</v>
      </c>
      <c r="N7418" s="2">
        <f t="shared" si="1086"/>
        <v>0</v>
      </c>
    </row>
    <row r="7419" spans="1:14">
      <c r="A7419" s="5">
        <v>41949.083762442133</v>
      </c>
      <c r="B7419">
        <v>2</v>
      </c>
      <c r="C7419" s="27">
        <v>1.6400000000000001E-2</v>
      </c>
      <c r="D7419" s="24">
        <f t="shared" si="1078"/>
        <v>0.65174025974025984</v>
      </c>
      <c r="E7419" s="24">
        <f t="shared" si="1081"/>
        <v>0.65174025974025984</v>
      </c>
      <c r="F7419" s="3">
        <f t="shared" si="1079"/>
        <v>39.740259740259745</v>
      </c>
      <c r="G7419" s="3">
        <f t="shared" si="1082"/>
        <v>39.740259740259745</v>
      </c>
      <c r="H7419" s="13">
        <v>0</v>
      </c>
      <c r="I7419" s="2">
        <f t="shared" si="1080"/>
        <v>0</v>
      </c>
      <c r="J7419" s="2">
        <f t="shared" si="1083"/>
        <v>0</v>
      </c>
      <c r="K7419" s="2">
        <f t="shared" si="1084"/>
        <v>0</v>
      </c>
      <c r="L7419" s="2">
        <f t="shared" si="1084"/>
        <v>0</v>
      </c>
      <c r="M7419" s="2">
        <f t="shared" si="1085"/>
        <v>0</v>
      </c>
      <c r="N7419" s="2">
        <f t="shared" si="1086"/>
        <v>0</v>
      </c>
    </row>
    <row r="7420" spans="1:14">
      <c r="A7420" s="5">
        <v>41949.12542916667</v>
      </c>
      <c r="B7420">
        <v>3</v>
      </c>
      <c r="C7420" s="27">
        <v>1.6400000000000001E-2</v>
      </c>
      <c r="D7420" s="24">
        <f t="shared" si="1078"/>
        <v>0.65174025974025984</v>
      </c>
      <c r="E7420" s="24">
        <f t="shared" si="1081"/>
        <v>0.65174025974025984</v>
      </c>
      <c r="F7420" s="3">
        <f t="shared" si="1079"/>
        <v>39.740259740259745</v>
      </c>
      <c r="G7420" s="3">
        <f t="shared" si="1082"/>
        <v>39.740259740259745</v>
      </c>
      <c r="H7420" s="13">
        <v>0</v>
      </c>
      <c r="I7420" s="2">
        <f t="shared" si="1080"/>
        <v>0</v>
      </c>
      <c r="J7420" s="2">
        <f t="shared" si="1083"/>
        <v>0</v>
      </c>
      <c r="K7420" s="2">
        <f t="shared" si="1084"/>
        <v>0</v>
      </c>
      <c r="L7420" s="2">
        <f t="shared" si="1084"/>
        <v>0</v>
      </c>
      <c r="M7420" s="2">
        <f t="shared" si="1085"/>
        <v>0</v>
      </c>
      <c r="N7420" s="2">
        <f t="shared" si="1086"/>
        <v>0</v>
      </c>
    </row>
    <row r="7421" spans="1:14">
      <c r="A7421" s="5">
        <v>41949.167095891207</v>
      </c>
      <c r="B7421">
        <v>4</v>
      </c>
      <c r="C7421" s="27">
        <v>1.6400000000000001E-2</v>
      </c>
      <c r="D7421" s="24">
        <f t="shared" si="1078"/>
        <v>0.65174025974025984</v>
      </c>
      <c r="E7421" s="24">
        <f t="shared" si="1081"/>
        <v>0.65174025974025984</v>
      </c>
      <c r="F7421" s="3">
        <f t="shared" si="1079"/>
        <v>39.740259740259745</v>
      </c>
      <c r="G7421" s="3">
        <f t="shared" si="1082"/>
        <v>39.740259740259745</v>
      </c>
      <c r="H7421" s="13">
        <v>0</v>
      </c>
      <c r="I7421" s="2">
        <f t="shared" si="1080"/>
        <v>0</v>
      </c>
      <c r="J7421" s="2">
        <f t="shared" si="1083"/>
        <v>0</v>
      </c>
      <c r="K7421" s="2">
        <f t="shared" si="1084"/>
        <v>0</v>
      </c>
      <c r="L7421" s="2">
        <f t="shared" si="1084"/>
        <v>0</v>
      </c>
      <c r="M7421" s="2">
        <f t="shared" si="1085"/>
        <v>0</v>
      </c>
      <c r="N7421" s="2">
        <f t="shared" si="1086"/>
        <v>0</v>
      </c>
    </row>
    <row r="7422" spans="1:14">
      <c r="A7422" s="5">
        <v>41949.208762615737</v>
      </c>
      <c r="B7422">
        <v>5</v>
      </c>
      <c r="C7422" s="27">
        <v>1.6400000000000001E-2</v>
      </c>
      <c r="D7422" s="24">
        <f t="shared" si="1078"/>
        <v>0.65174025974025984</v>
      </c>
      <c r="E7422" s="24">
        <f t="shared" si="1081"/>
        <v>0.65174025974025984</v>
      </c>
      <c r="F7422" s="3">
        <f t="shared" si="1079"/>
        <v>39.740259740259745</v>
      </c>
      <c r="G7422" s="3">
        <f t="shared" si="1082"/>
        <v>39.740259740259745</v>
      </c>
      <c r="H7422" s="13">
        <v>0</v>
      </c>
      <c r="I7422" s="2">
        <f t="shared" si="1080"/>
        <v>0</v>
      </c>
      <c r="J7422" s="2">
        <f t="shared" si="1083"/>
        <v>0</v>
      </c>
      <c r="K7422" s="2">
        <f t="shared" si="1084"/>
        <v>0</v>
      </c>
      <c r="L7422" s="2">
        <f t="shared" si="1084"/>
        <v>0</v>
      </c>
      <c r="M7422" s="2">
        <f t="shared" si="1085"/>
        <v>0</v>
      </c>
      <c r="N7422" s="2">
        <f t="shared" si="1086"/>
        <v>0</v>
      </c>
    </row>
    <row r="7423" spans="1:14">
      <c r="A7423" s="5">
        <v>41949.250429340274</v>
      </c>
      <c r="B7423">
        <v>6</v>
      </c>
      <c r="C7423" s="27">
        <v>3.2800000000000003E-2</v>
      </c>
      <c r="D7423" s="24">
        <f t="shared" si="1078"/>
        <v>1.3034805194805197</v>
      </c>
      <c r="E7423" s="24">
        <f t="shared" si="1081"/>
        <v>1.3034805194805197</v>
      </c>
      <c r="F7423" s="3">
        <f t="shared" si="1079"/>
        <v>39.740259740259745</v>
      </c>
      <c r="G7423" s="3">
        <f t="shared" si="1082"/>
        <v>39.740259740259745</v>
      </c>
      <c r="H7423" s="13">
        <v>0</v>
      </c>
      <c r="I7423" s="2">
        <f t="shared" si="1080"/>
        <v>0</v>
      </c>
      <c r="J7423" s="2">
        <f t="shared" si="1083"/>
        <v>0</v>
      </c>
      <c r="K7423" s="2">
        <f t="shared" si="1084"/>
        <v>0</v>
      </c>
      <c r="L7423" s="2">
        <f t="shared" si="1084"/>
        <v>0</v>
      </c>
      <c r="M7423" s="2">
        <f t="shared" si="1085"/>
        <v>0</v>
      </c>
      <c r="N7423" s="2">
        <f t="shared" si="1086"/>
        <v>0</v>
      </c>
    </row>
    <row r="7424" spans="1:14">
      <c r="A7424" s="5">
        <v>41949.292096064812</v>
      </c>
      <c r="B7424">
        <v>7</v>
      </c>
      <c r="C7424" s="27">
        <v>4.9200000000000008E-2</v>
      </c>
      <c r="D7424" s="24">
        <f t="shared" si="1078"/>
        <v>1.9552207792207799</v>
      </c>
      <c r="E7424" s="24">
        <f t="shared" si="1081"/>
        <v>1.9552207792207799</v>
      </c>
      <c r="F7424" s="3">
        <f t="shared" si="1079"/>
        <v>39.740259740259745</v>
      </c>
      <c r="G7424" s="3">
        <f t="shared" si="1082"/>
        <v>39.740259740259745</v>
      </c>
      <c r="H7424" s="13">
        <v>0</v>
      </c>
      <c r="I7424" s="2">
        <f t="shared" si="1080"/>
        <v>0</v>
      </c>
      <c r="J7424" s="2">
        <f t="shared" si="1083"/>
        <v>0</v>
      </c>
      <c r="K7424" s="2">
        <f t="shared" si="1084"/>
        <v>0</v>
      </c>
      <c r="L7424" s="2">
        <f t="shared" si="1084"/>
        <v>0</v>
      </c>
      <c r="M7424" s="2">
        <f t="shared" si="1085"/>
        <v>0</v>
      </c>
      <c r="N7424" s="2">
        <f t="shared" si="1086"/>
        <v>0</v>
      </c>
    </row>
    <row r="7425" spans="1:14">
      <c r="A7425" s="5">
        <v>41949.333762789349</v>
      </c>
      <c r="B7425">
        <v>8</v>
      </c>
      <c r="C7425" s="27">
        <v>6.5600000000000006E-2</v>
      </c>
      <c r="D7425" s="24">
        <f t="shared" si="1078"/>
        <v>2.6069610389610394</v>
      </c>
      <c r="E7425" s="24">
        <f t="shared" si="1081"/>
        <v>2.6069610389610394</v>
      </c>
      <c r="F7425" s="3">
        <f t="shared" si="1079"/>
        <v>39.740259740259745</v>
      </c>
      <c r="G7425" s="3">
        <f t="shared" si="1082"/>
        <v>39.740259740259745</v>
      </c>
      <c r="H7425" s="13">
        <v>4.9019607843137254E-4</v>
      </c>
      <c r="I7425" s="2">
        <f t="shared" si="1080"/>
        <v>1.176470588235294E-3</v>
      </c>
      <c r="J7425" s="2">
        <f t="shared" si="1083"/>
        <v>1.176470588235294E-3</v>
      </c>
      <c r="K7425" s="2">
        <f t="shared" si="1084"/>
        <v>1.176470588235294E-3</v>
      </c>
      <c r="L7425" s="2">
        <f t="shared" si="1084"/>
        <v>1.176470588235294E-3</v>
      </c>
      <c r="M7425" s="2">
        <f t="shared" si="1085"/>
        <v>0</v>
      </c>
      <c r="N7425" s="2">
        <f t="shared" si="1086"/>
        <v>0</v>
      </c>
    </row>
    <row r="7426" spans="1:14">
      <c r="A7426" s="5">
        <v>41949.375429513886</v>
      </c>
      <c r="B7426">
        <v>9</v>
      </c>
      <c r="C7426" s="27">
        <v>6.5600000000000006E-2</v>
      </c>
      <c r="D7426" s="24">
        <f t="shared" ref="D7426:D7489" si="1087">C7426*F7426</f>
        <v>2.6069610389610394</v>
      </c>
      <c r="E7426" s="24">
        <f t="shared" si="1081"/>
        <v>2.6069610389610394</v>
      </c>
      <c r="F7426" s="3">
        <f t="shared" ref="F7426:F7489" si="1088">$X$12</f>
        <v>39.740259740259745</v>
      </c>
      <c r="G7426" s="3">
        <f t="shared" si="1082"/>
        <v>39.740259740259745</v>
      </c>
      <c r="H7426" s="13">
        <v>2.1568627450980395E-2</v>
      </c>
      <c r="I7426" s="2">
        <f t="shared" ref="I7426:I7489" si="1089">H7426*$AA$3</f>
        <v>5.1764705882352949E-2</v>
      </c>
      <c r="J7426" s="2">
        <f t="shared" si="1083"/>
        <v>5.1764705882352949E-2</v>
      </c>
      <c r="K7426" s="2">
        <f t="shared" si="1084"/>
        <v>5.1764705882352949E-2</v>
      </c>
      <c r="L7426" s="2">
        <f t="shared" si="1084"/>
        <v>5.1764705882352949E-2</v>
      </c>
      <c r="M7426" s="2">
        <f t="shared" si="1085"/>
        <v>0</v>
      </c>
      <c r="N7426" s="2">
        <f t="shared" si="1086"/>
        <v>0</v>
      </c>
    </row>
    <row r="7427" spans="1:14">
      <c r="A7427" s="5">
        <v>41949.417096238423</v>
      </c>
      <c r="B7427">
        <v>10</v>
      </c>
      <c r="C7427" s="27">
        <v>4.9200000000000008E-2</v>
      </c>
      <c r="D7427" s="24">
        <f t="shared" si="1087"/>
        <v>1.9552207792207799</v>
      </c>
      <c r="E7427" s="24">
        <f t="shared" ref="E7427:E7490" si="1090">C7427*G7427</f>
        <v>1.9552207792207799</v>
      </c>
      <c r="F7427" s="3">
        <f t="shared" si="1088"/>
        <v>39.740259740259745</v>
      </c>
      <c r="G7427" s="3">
        <f t="shared" ref="G7427:G7490" si="1091">$X$51</f>
        <v>39.740259740259745</v>
      </c>
      <c r="H7427" s="13">
        <v>0.11666666666666665</v>
      </c>
      <c r="I7427" s="2">
        <f t="shared" si="1089"/>
        <v>0.27999999999999997</v>
      </c>
      <c r="J7427" s="2">
        <f t="shared" ref="J7427:J7490" si="1092">H7427*$AB$3</f>
        <v>0.27999999999999997</v>
      </c>
      <c r="K7427" s="2">
        <f t="shared" ref="K7427:L7490" si="1093">IF(D7427&gt;I7427,I7427,D7427)</f>
        <v>0.27999999999999997</v>
      </c>
      <c r="L7427" s="2">
        <f t="shared" si="1093"/>
        <v>0.27999999999999997</v>
      </c>
      <c r="M7427" s="2">
        <f t="shared" ref="M7427:M7490" si="1094">IF(I7427&gt;D7427,I7427-D7427,0)</f>
        <v>0</v>
      </c>
      <c r="N7427" s="2">
        <f t="shared" ref="N7427:N7490" si="1095">IF(J7427&gt;E7427,J7427-E7427,0)</f>
        <v>0</v>
      </c>
    </row>
    <row r="7428" spans="1:14">
      <c r="A7428" s="5">
        <v>41949.45876296296</v>
      </c>
      <c r="B7428">
        <v>11</v>
      </c>
      <c r="C7428" s="27">
        <v>3.2800000000000003E-2</v>
      </c>
      <c r="D7428" s="24">
        <f t="shared" si="1087"/>
        <v>1.3034805194805197</v>
      </c>
      <c r="E7428" s="24">
        <f t="shared" si="1090"/>
        <v>1.3034805194805197</v>
      </c>
      <c r="F7428" s="3">
        <f t="shared" si="1088"/>
        <v>39.740259740259745</v>
      </c>
      <c r="G7428" s="3">
        <f t="shared" si="1091"/>
        <v>39.740259740259745</v>
      </c>
      <c r="H7428" s="13">
        <v>0.11176470588235296</v>
      </c>
      <c r="I7428" s="2">
        <f t="shared" si="1089"/>
        <v>0.26823529411764707</v>
      </c>
      <c r="J7428" s="2">
        <f t="shared" si="1092"/>
        <v>0.26823529411764707</v>
      </c>
      <c r="K7428" s="2">
        <f t="shared" si="1093"/>
        <v>0.26823529411764707</v>
      </c>
      <c r="L7428" s="2">
        <f t="shared" si="1093"/>
        <v>0.26823529411764707</v>
      </c>
      <c r="M7428" s="2">
        <f t="shared" si="1094"/>
        <v>0</v>
      </c>
      <c r="N7428" s="2">
        <f t="shared" si="1095"/>
        <v>0</v>
      </c>
    </row>
    <row r="7429" spans="1:14">
      <c r="A7429" s="5">
        <v>41949.500429687498</v>
      </c>
      <c r="B7429">
        <v>12</v>
      </c>
      <c r="C7429" s="27">
        <v>3.2800000000000003E-2</v>
      </c>
      <c r="D7429" s="24">
        <f t="shared" si="1087"/>
        <v>1.3034805194805197</v>
      </c>
      <c r="E7429" s="24">
        <f t="shared" si="1090"/>
        <v>1.3034805194805197</v>
      </c>
      <c r="F7429" s="3">
        <f t="shared" si="1088"/>
        <v>39.740259740259745</v>
      </c>
      <c r="G7429" s="3">
        <f t="shared" si="1091"/>
        <v>39.740259740259745</v>
      </c>
      <c r="H7429" s="13">
        <v>9.509803921568627E-2</v>
      </c>
      <c r="I7429" s="2">
        <f t="shared" si="1089"/>
        <v>0.22823529411764704</v>
      </c>
      <c r="J7429" s="2">
        <f t="shared" si="1092"/>
        <v>0.22823529411764704</v>
      </c>
      <c r="K7429" s="2">
        <f t="shared" si="1093"/>
        <v>0.22823529411764704</v>
      </c>
      <c r="L7429" s="2">
        <f t="shared" si="1093"/>
        <v>0.22823529411764704</v>
      </c>
      <c r="M7429" s="2">
        <f t="shared" si="1094"/>
        <v>0</v>
      </c>
      <c r="N7429" s="2">
        <f t="shared" si="1095"/>
        <v>0</v>
      </c>
    </row>
    <row r="7430" spans="1:14">
      <c r="A7430" s="5">
        <v>41949.542096412035</v>
      </c>
      <c r="B7430">
        <v>13</v>
      </c>
      <c r="C7430" s="27">
        <v>3.2800000000000003E-2</v>
      </c>
      <c r="D7430" s="24">
        <f t="shared" si="1087"/>
        <v>1.3034805194805197</v>
      </c>
      <c r="E7430" s="24">
        <f t="shared" si="1090"/>
        <v>1.3034805194805197</v>
      </c>
      <c r="F7430" s="3">
        <f t="shared" si="1088"/>
        <v>39.740259740259745</v>
      </c>
      <c r="G7430" s="3">
        <f t="shared" si="1091"/>
        <v>39.740259740259745</v>
      </c>
      <c r="H7430" s="13">
        <v>0.12058823529411765</v>
      </c>
      <c r="I7430" s="2">
        <f t="shared" si="1089"/>
        <v>0.28941176470588237</v>
      </c>
      <c r="J7430" s="2">
        <f t="shared" si="1092"/>
        <v>0.28941176470588237</v>
      </c>
      <c r="K7430" s="2">
        <f t="shared" si="1093"/>
        <v>0.28941176470588237</v>
      </c>
      <c r="L7430" s="2">
        <f t="shared" si="1093"/>
        <v>0.28941176470588237</v>
      </c>
      <c r="M7430" s="2">
        <f t="shared" si="1094"/>
        <v>0</v>
      </c>
      <c r="N7430" s="2">
        <f t="shared" si="1095"/>
        <v>0</v>
      </c>
    </row>
    <row r="7431" spans="1:14">
      <c r="A7431" s="5">
        <v>41949.583763136572</v>
      </c>
      <c r="B7431">
        <v>14</v>
      </c>
      <c r="C7431" s="27">
        <v>3.2800000000000003E-2</v>
      </c>
      <c r="D7431" s="24">
        <f t="shared" si="1087"/>
        <v>1.3034805194805197</v>
      </c>
      <c r="E7431" s="24">
        <f t="shared" si="1090"/>
        <v>1.3034805194805197</v>
      </c>
      <c r="F7431" s="3">
        <f t="shared" si="1088"/>
        <v>39.740259740259745</v>
      </c>
      <c r="G7431" s="3">
        <f t="shared" si="1091"/>
        <v>39.740259740259745</v>
      </c>
      <c r="H7431" s="13">
        <v>0.1642156862745098</v>
      </c>
      <c r="I7431" s="2">
        <f t="shared" si="1089"/>
        <v>0.39411764705882352</v>
      </c>
      <c r="J7431" s="2">
        <f t="shared" si="1092"/>
        <v>0.39411764705882352</v>
      </c>
      <c r="K7431" s="2">
        <f t="shared" si="1093"/>
        <v>0.39411764705882352</v>
      </c>
      <c r="L7431" s="2">
        <f t="shared" si="1093"/>
        <v>0.39411764705882352</v>
      </c>
      <c r="M7431" s="2">
        <f t="shared" si="1094"/>
        <v>0</v>
      </c>
      <c r="N7431" s="2">
        <f t="shared" si="1095"/>
        <v>0</v>
      </c>
    </row>
    <row r="7432" spans="1:14">
      <c r="A7432" s="5">
        <v>41949.625429861109</v>
      </c>
      <c r="B7432">
        <v>15</v>
      </c>
      <c r="C7432" s="27">
        <v>3.2800000000000003E-2</v>
      </c>
      <c r="D7432" s="24">
        <f t="shared" si="1087"/>
        <v>1.3034805194805197</v>
      </c>
      <c r="E7432" s="24">
        <f t="shared" si="1090"/>
        <v>1.3034805194805197</v>
      </c>
      <c r="F7432" s="3">
        <f t="shared" si="1088"/>
        <v>39.740259740259745</v>
      </c>
      <c r="G7432" s="3">
        <f t="shared" si="1091"/>
        <v>39.740259740259745</v>
      </c>
      <c r="H7432" s="13">
        <v>0.13480392156862747</v>
      </c>
      <c r="I7432" s="2">
        <f t="shared" si="1089"/>
        <v>0.3235294117647059</v>
      </c>
      <c r="J7432" s="2">
        <f t="shared" si="1092"/>
        <v>0.3235294117647059</v>
      </c>
      <c r="K7432" s="2">
        <f t="shared" si="1093"/>
        <v>0.3235294117647059</v>
      </c>
      <c r="L7432" s="2">
        <f t="shared" si="1093"/>
        <v>0.3235294117647059</v>
      </c>
      <c r="M7432" s="2">
        <f t="shared" si="1094"/>
        <v>0</v>
      </c>
      <c r="N7432" s="2">
        <f t="shared" si="1095"/>
        <v>0</v>
      </c>
    </row>
    <row r="7433" spans="1:14">
      <c r="A7433" s="5">
        <v>41949.667096585647</v>
      </c>
      <c r="B7433">
        <v>16</v>
      </c>
      <c r="C7433" s="27">
        <v>3.2800000000000003E-2</v>
      </c>
      <c r="D7433" s="24">
        <f t="shared" si="1087"/>
        <v>1.3034805194805197</v>
      </c>
      <c r="E7433" s="24">
        <f t="shared" si="1090"/>
        <v>1.3034805194805197</v>
      </c>
      <c r="F7433" s="3">
        <f t="shared" si="1088"/>
        <v>39.740259740259745</v>
      </c>
      <c r="G7433" s="3">
        <f t="shared" si="1091"/>
        <v>39.740259740259745</v>
      </c>
      <c r="H7433" s="13">
        <v>3.1862745098039214E-2</v>
      </c>
      <c r="I7433" s="2">
        <f t="shared" si="1089"/>
        <v>7.647058823529411E-2</v>
      </c>
      <c r="J7433" s="2">
        <f t="shared" si="1092"/>
        <v>7.647058823529411E-2</v>
      </c>
      <c r="K7433" s="2">
        <f t="shared" si="1093"/>
        <v>7.647058823529411E-2</v>
      </c>
      <c r="L7433" s="2">
        <f t="shared" si="1093"/>
        <v>7.647058823529411E-2</v>
      </c>
      <c r="M7433" s="2">
        <f t="shared" si="1094"/>
        <v>0</v>
      </c>
      <c r="N7433" s="2">
        <f t="shared" si="1095"/>
        <v>0</v>
      </c>
    </row>
    <row r="7434" spans="1:14">
      <c r="A7434" s="5">
        <v>41949.708763310184</v>
      </c>
      <c r="B7434">
        <v>17</v>
      </c>
      <c r="C7434" s="27">
        <v>4.9200000000000008E-2</v>
      </c>
      <c r="D7434" s="24">
        <f t="shared" si="1087"/>
        <v>1.9552207792207799</v>
      </c>
      <c r="E7434" s="24">
        <f t="shared" si="1090"/>
        <v>1.9552207792207799</v>
      </c>
      <c r="F7434" s="3">
        <f t="shared" si="1088"/>
        <v>39.740259740259745</v>
      </c>
      <c r="G7434" s="3">
        <f t="shared" si="1091"/>
        <v>39.740259740259745</v>
      </c>
      <c r="H7434" s="13">
        <v>6.1274509803921568E-4</v>
      </c>
      <c r="I7434" s="2">
        <f t="shared" si="1089"/>
        <v>1.4705882352941176E-3</v>
      </c>
      <c r="J7434" s="2">
        <f t="shared" si="1092"/>
        <v>1.4705882352941176E-3</v>
      </c>
      <c r="K7434" s="2">
        <f t="shared" si="1093"/>
        <v>1.4705882352941176E-3</v>
      </c>
      <c r="L7434" s="2">
        <f t="shared" si="1093"/>
        <v>1.4705882352941176E-3</v>
      </c>
      <c r="M7434" s="2">
        <f t="shared" si="1094"/>
        <v>0</v>
      </c>
      <c r="N7434" s="2">
        <f t="shared" si="1095"/>
        <v>0</v>
      </c>
    </row>
    <row r="7435" spans="1:14">
      <c r="A7435" s="5">
        <v>41949.750430034721</v>
      </c>
      <c r="B7435">
        <v>18</v>
      </c>
      <c r="C7435" s="27">
        <v>6.5600000000000006E-2</v>
      </c>
      <c r="D7435" s="24">
        <f t="shared" si="1087"/>
        <v>2.6069610389610394</v>
      </c>
      <c r="E7435" s="24">
        <f t="shared" si="1090"/>
        <v>2.6069610389610394</v>
      </c>
      <c r="F7435" s="3">
        <f t="shared" si="1088"/>
        <v>39.740259740259745</v>
      </c>
      <c r="G7435" s="3">
        <f t="shared" si="1091"/>
        <v>39.740259740259745</v>
      </c>
      <c r="H7435" s="13">
        <v>0</v>
      </c>
      <c r="I7435" s="2">
        <f t="shared" si="1089"/>
        <v>0</v>
      </c>
      <c r="J7435" s="2">
        <f t="shared" si="1092"/>
        <v>0</v>
      </c>
      <c r="K7435" s="2">
        <f t="shared" si="1093"/>
        <v>0</v>
      </c>
      <c r="L7435" s="2">
        <f t="shared" si="1093"/>
        <v>0</v>
      </c>
      <c r="M7435" s="2">
        <f t="shared" si="1094"/>
        <v>0</v>
      </c>
      <c r="N7435" s="2">
        <f t="shared" si="1095"/>
        <v>0</v>
      </c>
    </row>
    <row r="7436" spans="1:14">
      <c r="A7436" s="5">
        <v>41949.792096759258</v>
      </c>
      <c r="B7436">
        <v>19</v>
      </c>
      <c r="C7436" s="27">
        <v>9.8400000000000015E-2</v>
      </c>
      <c r="D7436" s="24">
        <f t="shared" si="1087"/>
        <v>3.9104415584415597</v>
      </c>
      <c r="E7436" s="24">
        <f t="shared" si="1090"/>
        <v>3.9104415584415597</v>
      </c>
      <c r="F7436" s="3">
        <f t="shared" si="1088"/>
        <v>39.740259740259745</v>
      </c>
      <c r="G7436" s="3">
        <f t="shared" si="1091"/>
        <v>39.740259740259745</v>
      </c>
      <c r="H7436" s="13">
        <v>0</v>
      </c>
      <c r="I7436" s="2">
        <f t="shared" si="1089"/>
        <v>0</v>
      </c>
      <c r="J7436" s="2">
        <f t="shared" si="1092"/>
        <v>0</v>
      </c>
      <c r="K7436" s="2">
        <f t="shared" si="1093"/>
        <v>0</v>
      </c>
      <c r="L7436" s="2">
        <f t="shared" si="1093"/>
        <v>0</v>
      </c>
      <c r="M7436" s="2">
        <f t="shared" si="1094"/>
        <v>0</v>
      </c>
      <c r="N7436" s="2">
        <f t="shared" si="1095"/>
        <v>0</v>
      </c>
    </row>
    <row r="7437" spans="1:14">
      <c r="A7437" s="5">
        <v>41949.833763483795</v>
      </c>
      <c r="B7437">
        <v>20</v>
      </c>
      <c r="C7437" s="27">
        <v>8.2000000000000003E-2</v>
      </c>
      <c r="D7437" s="24">
        <f t="shared" si="1087"/>
        <v>3.2587012987012991</v>
      </c>
      <c r="E7437" s="24">
        <f t="shared" si="1090"/>
        <v>3.2587012987012991</v>
      </c>
      <c r="F7437" s="3">
        <f t="shared" si="1088"/>
        <v>39.740259740259745</v>
      </c>
      <c r="G7437" s="3">
        <f t="shared" si="1091"/>
        <v>39.740259740259745</v>
      </c>
      <c r="H7437" s="13">
        <v>0</v>
      </c>
      <c r="I7437" s="2">
        <f t="shared" si="1089"/>
        <v>0</v>
      </c>
      <c r="J7437" s="2">
        <f t="shared" si="1092"/>
        <v>0</v>
      </c>
      <c r="K7437" s="2">
        <f t="shared" si="1093"/>
        <v>0</v>
      </c>
      <c r="L7437" s="2">
        <f t="shared" si="1093"/>
        <v>0</v>
      </c>
      <c r="M7437" s="2">
        <f t="shared" si="1094"/>
        <v>0</v>
      </c>
      <c r="N7437" s="2">
        <f t="shared" si="1095"/>
        <v>0</v>
      </c>
    </row>
    <row r="7438" spans="1:14">
      <c r="A7438" s="5">
        <v>41949.875430208333</v>
      </c>
      <c r="B7438">
        <v>21</v>
      </c>
      <c r="C7438" s="27">
        <v>6.5600000000000006E-2</v>
      </c>
      <c r="D7438" s="24">
        <f t="shared" si="1087"/>
        <v>2.6069610389610394</v>
      </c>
      <c r="E7438" s="24">
        <f t="shared" si="1090"/>
        <v>2.6069610389610394</v>
      </c>
      <c r="F7438" s="3">
        <f t="shared" si="1088"/>
        <v>39.740259740259745</v>
      </c>
      <c r="G7438" s="3">
        <f t="shared" si="1091"/>
        <v>39.740259740259745</v>
      </c>
      <c r="H7438" s="13">
        <v>0</v>
      </c>
      <c r="I7438" s="2">
        <f t="shared" si="1089"/>
        <v>0</v>
      </c>
      <c r="J7438" s="2">
        <f t="shared" si="1092"/>
        <v>0</v>
      </c>
      <c r="K7438" s="2">
        <f t="shared" si="1093"/>
        <v>0</v>
      </c>
      <c r="L7438" s="2">
        <f t="shared" si="1093"/>
        <v>0</v>
      </c>
      <c r="M7438" s="2">
        <f t="shared" si="1094"/>
        <v>0</v>
      </c>
      <c r="N7438" s="2">
        <f t="shared" si="1095"/>
        <v>0</v>
      </c>
    </row>
    <row r="7439" spans="1:14">
      <c r="A7439" s="5">
        <v>41949.91709693287</v>
      </c>
      <c r="B7439">
        <v>22</v>
      </c>
      <c r="C7439" s="27">
        <v>4.9200000000000008E-2</v>
      </c>
      <c r="D7439" s="24">
        <f t="shared" si="1087"/>
        <v>1.9552207792207799</v>
      </c>
      <c r="E7439" s="24">
        <f t="shared" si="1090"/>
        <v>1.9552207792207799</v>
      </c>
      <c r="F7439" s="3">
        <f t="shared" si="1088"/>
        <v>39.740259740259745</v>
      </c>
      <c r="G7439" s="3">
        <f t="shared" si="1091"/>
        <v>39.740259740259745</v>
      </c>
      <c r="H7439" s="13">
        <v>0</v>
      </c>
      <c r="I7439" s="2">
        <f t="shared" si="1089"/>
        <v>0</v>
      </c>
      <c r="J7439" s="2">
        <f t="shared" si="1092"/>
        <v>0</v>
      </c>
      <c r="K7439" s="2">
        <f t="shared" si="1093"/>
        <v>0</v>
      </c>
      <c r="L7439" s="2">
        <f t="shared" si="1093"/>
        <v>0</v>
      </c>
      <c r="M7439" s="2">
        <f t="shared" si="1094"/>
        <v>0</v>
      </c>
      <c r="N7439" s="2">
        <f t="shared" si="1095"/>
        <v>0</v>
      </c>
    </row>
    <row r="7440" spans="1:14">
      <c r="A7440" s="5">
        <v>41949.958763657407</v>
      </c>
      <c r="B7440">
        <v>23</v>
      </c>
      <c r="C7440" s="27">
        <v>3.2800000000000003E-2</v>
      </c>
      <c r="D7440" s="24">
        <f t="shared" si="1087"/>
        <v>1.3034805194805197</v>
      </c>
      <c r="E7440" s="24">
        <f t="shared" si="1090"/>
        <v>1.3034805194805197</v>
      </c>
      <c r="F7440" s="3">
        <f t="shared" si="1088"/>
        <v>39.740259740259745</v>
      </c>
      <c r="G7440" s="3">
        <f t="shared" si="1091"/>
        <v>39.740259740259745</v>
      </c>
      <c r="H7440" s="13">
        <v>0</v>
      </c>
      <c r="I7440" s="2">
        <f t="shared" si="1089"/>
        <v>0</v>
      </c>
      <c r="J7440" s="2">
        <f t="shared" si="1092"/>
        <v>0</v>
      </c>
      <c r="K7440" s="2">
        <f t="shared" si="1093"/>
        <v>0</v>
      </c>
      <c r="L7440" s="2">
        <f t="shared" si="1093"/>
        <v>0</v>
      </c>
      <c r="M7440" s="2">
        <f t="shared" si="1094"/>
        <v>0</v>
      </c>
      <c r="N7440" s="2">
        <f t="shared" si="1095"/>
        <v>0</v>
      </c>
    </row>
    <row r="7441" spans="1:14">
      <c r="A7441" s="5">
        <v>41950.000430381944</v>
      </c>
      <c r="B7441">
        <v>24</v>
      </c>
      <c r="C7441" s="27">
        <v>1.6400000000000001E-2</v>
      </c>
      <c r="D7441" s="24">
        <f t="shared" si="1087"/>
        <v>0.65174025974025984</v>
      </c>
      <c r="E7441" s="24">
        <f t="shared" si="1090"/>
        <v>0.65174025974025984</v>
      </c>
      <c r="F7441" s="3">
        <f t="shared" si="1088"/>
        <v>39.740259740259745</v>
      </c>
      <c r="G7441" s="3">
        <f t="shared" si="1091"/>
        <v>39.740259740259745</v>
      </c>
      <c r="H7441" s="13">
        <v>0</v>
      </c>
      <c r="I7441" s="2">
        <f t="shared" si="1089"/>
        <v>0</v>
      </c>
      <c r="J7441" s="2">
        <f t="shared" si="1092"/>
        <v>0</v>
      </c>
      <c r="K7441" s="2">
        <f t="shared" si="1093"/>
        <v>0</v>
      </c>
      <c r="L7441" s="2">
        <f t="shared" si="1093"/>
        <v>0</v>
      </c>
      <c r="M7441" s="2">
        <f t="shared" si="1094"/>
        <v>0</v>
      </c>
      <c r="N7441" s="2">
        <f t="shared" si="1095"/>
        <v>0</v>
      </c>
    </row>
    <row r="7442" spans="1:14">
      <c r="A7442" s="5">
        <v>41950.042097106481</v>
      </c>
      <c r="B7442">
        <v>1</v>
      </c>
      <c r="C7442" s="27">
        <v>1.6400000000000001E-2</v>
      </c>
      <c r="D7442" s="24">
        <f t="shared" si="1087"/>
        <v>0.65174025974025984</v>
      </c>
      <c r="E7442" s="24">
        <f t="shared" si="1090"/>
        <v>0.65174025974025984</v>
      </c>
      <c r="F7442" s="3">
        <f t="shared" si="1088"/>
        <v>39.740259740259745</v>
      </c>
      <c r="G7442" s="3">
        <f t="shared" si="1091"/>
        <v>39.740259740259745</v>
      </c>
      <c r="H7442" s="13">
        <v>0</v>
      </c>
      <c r="I7442" s="2">
        <f t="shared" si="1089"/>
        <v>0</v>
      </c>
      <c r="J7442" s="2">
        <f t="shared" si="1092"/>
        <v>0</v>
      </c>
      <c r="K7442" s="2">
        <f t="shared" si="1093"/>
        <v>0</v>
      </c>
      <c r="L7442" s="2">
        <f t="shared" si="1093"/>
        <v>0</v>
      </c>
      <c r="M7442" s="2">
        <f t="shared" si="1094"/>
        <v>0</v>
      </c>
      <c r="N7442" s="2">
        <f t="shared" si="1095"/>
        <v>0</v>
      </c>
    </row>
    <row r="7443" spans="1:14">
      <c r="A7443" s="5">
        <v>41950.083763831019</v>
      </c>
      <c r="B7443">
        <v>2</v>
      </c>
      <c r="C7443" s="27">
        <v>1.6400000000000001E-2</v>
      </c>
      <c r="D7443" s="24">
        <f t="shared" si="1087"/>
        <v>0.65174025974025984</v>
      </c>
      <c r="E7443" s="24">
        <f t="shared" si="1090"/>
        <v>0.65174025974025984</v>
      </c>
      <c r="F7443" s="3">
        <f t="shared" si="1088"/>
        <v>39.740259740259745</v>
      </c>
      <c r="G7443" s="3">
        <f t="shared" si="1091"/>
        <v>39.740259740259745</v>
      </c>
      <c r="H7443" s="13">
        <v>0</v>
      </c>
      <c r="I7443" s="2">
        <f t="shared" si="1089"/>
        <v>0</v>
      </c>
      <c r="J7443" s="2">
        <f t="shared" si="1092"/>
        <v>0</v>
      </c>
      <c r="K7443" s="2">
        <f t="shared" si="1093"/>
        <v>0</v>
      </c>
      <c r="L7443" s="2">
        <f t="shared" si="1093"/>
        <v>0</v>
      </c>
      <c r="M7443" s="2">
        <f t="shared" si="1094"/>
        <v>0</v>
      </c>
      <c r="N7443" s="2">
        <f t="shared" si="1095"/>
        <v>0</v>
      </c>
    </row>
    <row r="7444" spans="1:14">
      <c r="A7444" s="5">
        <v>41950.125430555556</v>
      </c>
      <c r="B7444">
        <v>3</v>
      </c>
      <c r="C7444" s="27">
        <v>1.6400000000000001E-2</v>
      </c>
      <c r="D7444" s="24">
        <f t="shared" si="1087"/>
        <v>0.65174025974025984</v>
      </c>
      <c r="E7444" s="24">
        <f t="shared" si="1090"/>
        <v>0.65174025974025984</v>
      </c>
      <c r="F7444" s="3">
        <f t="shared" si="1088"/>
        <v>39.740259740259745</v>
      </c>
      <c r="G7444" s="3">
        <f t="shared" si="1091"/>
        <v>39.740259740259745</v>
      </c>
      <c r="H7444" s="13">
        <v>0</v>
      </c>
      <c r="I7444" s="2">
        <f t="shared" si="1089"/>
        <v>0</v>
      </c>
      <c r="J7444" s="2">
        <f t="shared" si="1092"/>
        <v>0</v>
      </c>
      <c r="K7444" s="2">
        <f t="shared" si="1093"/>
        <v>0</v>
      </c>
      <c r="L7444" s="2">
        <f t="shared" si="1093"/>
        <v>0</v>
      </c>
      <c r="M7444" s="2">
        <f t="shared" si="1094"/>
        <v>0</v>
      </c>
      <c r="N7444" s="2">
        <f t="shared" si="1095"/>
        <v>0</v>
      </c>
    </row>
    <row r="7445" spans="1:14">
      <c r="A7445" s="5">
        <v>41950.167097280093</v>
      </c>
      <c r="B7445">
        <v>4</v>
      </c>
      <c r="C7445" s="27">
        <v>1.6400000000000001E-2</v>
      </c>
      <c r="D7445" s="24">
        <f t="shared" si="1087"/>
        <v>0.65174025974025984</v>
      </c>
      <c r="E7445" s="24">
        <f t="shared" si="1090"/>
        <v>0.65174025974025984</v>
      </c>
      <c r="F7445" s="3">
        <f t="shared" si="1088"/>
        <v>39.740259740259745</v>
      </c>
      <c r="G7445" s="3">
        <f t="shared" si="1091"/>
        <v>39.740259740259745</v>
      </c>
      <c r="H7445" s="13">
        <v>0</v>
      </c>
      <c r="I7445" s="2">
        <f t="shared" si="1089"/>
        <v>0</v>
      </c>
      <c r="J7445" s="2">
        <f t="shared" si="1092"/>
        <v>0</v>
      </c>
      <c r="K7445" s="2">
        <f t="shared" si="1093"/>
        <v>0</v>
      </c>
      <c r="L7445" s="2">
        <f t="shared" si="1093"/>
        <v>0</v>
      </c>
      <c r="M7445" s="2">
        <f t="shared" si="1094"/>
        <v>0</v>
      </c>
      <c r="N7445" s="2">
        <f t="shared" si="1095"/>
        <v>0</v>
      </c>
    </row>
    <row r="7446" spans="1:14">
      <c r="A7446" s="5">
        <v>41950.20876400463</v>
      </c>
      <c r="B7446">
        <v>5</v>
      </c>
      <c r="C7446" s="27">
        <v>1.6400000000000001E-2</v>
      </c>
      <c r="D7446" s="24">
        <f t="shared" si="1087"/>
        <v>0.65174025974025984</v>
      </c>
      <c r="E7446" s="24">
        <f t="shared" si="1090"/>
        <v>0.65174025974025984</v>
      </c>
      <c r="F7446" s="3">
        <f t="shared" si="1088"/>
        <v>39.740259740259745</v>
      </c>
      <c r="G7446" s="3">
        <f t="shared" si="1091"/>
        <v>39.740259740259745</v>
      </c>
      <c r="H7446" s="13">
        <v>0</v>
      </c>
      <c r="I7446" s="2">
        <f t="shared" si="1089"/>
        <v>0</v>
      </c>
      <c r="J7446" s="2">
        <f t="shared" si="1092"/>
        <v>0</v>
      </c>
      <c r="K7446" s="2">
        <f t="shared" si="1093"/>
        <v>0</v>
      </c>
      <c r="L7446" s="2">
        <f t="shared" si="1093"/>
        <v>0</v>
      </c>
      <c r="M7446" s="2">
        <f t="shared" si="1094"/>
        <v>0</v>
      </c>
      <c r="N7446" s="2">
        <f t="shared" si="1095"/>
        <v>0</v>
      </c>
    </row>
    <row r="7447" spans="1:14">
      <c r="A7447" s="5">
        <v>41950.250430729167</v>
      </c>
      <c r="B7447">
        <v>6</v>
      </c>
      <c r="C7447" s="27">
        <v>3.2800000000000003E-2</v>
      </c>
      <c r="D7447" s="24">
        <f t="shared" si="1087"/>
        <v>1.3034805194805197</v>
      </c>
      <c r="E7447" s="24">
        <f t="shared" si="1090"/>
        <v>1.3034805194805197</v>
      </c>
      <c r="F7447" s="3">
        <f t="shared" si="1088"/>
        <v>39.740259740259745</v>
      </c>
      <c r="G7447" s="3">
        <f t="shared" si="1091"/>
        <v>39.740259740259745</v>
      </c>
      <c r="H7447" s="13">
        <v>0</v>
      </c>
      <c r="I7447" s="2">
        <f t="shared" si="1089"/>
        <v>0</v>
      </c>
      <c r="J7447" s="2">
        <f t="shared" si="1092"/>
        <v>0</v>
      </c>
      <c r="K7447" s="2">
        <f t="shared" si="1093"/>
        <v>0</v>
      </c>
      <c r="L7447" s="2">
        <f t="shared" si="1093"/>
        <v>0</v>
      </c>
      <c r="M7447" s="2">
        <f t="shared" si="1094"/>
        <v>0</v>
      </c>
      <c r="N7447" s="2">
        <f t="shared" si="1095"/>
        <v>0</v>
      </c>
    </row>
    <row r="7448" spans="1:14">
      <c r="A7448" s="5">
        <v>41950.292097453705</v>
      </c>
      <c r="B7448">
        <v>7</v>
      </c>
      <c r="C7448" s="27">
        <v>4.9200000000000008E-2</v>
      </c>
      <c r="D7448" s="24">
        <f t="shared" si="1087"/>
        <v>1.9552207792207799</v>
      </c>
      <c r="E7448" s="24">
        <f t="shared" si="1090"/>
        <v>1.9552207792207799</v>
      </c>
      <c r="F7448" s="3">
        <f t="shared" si="1088"/>
        <v>39.740259740259745</v>
      </c>
      <c r="G7448" s="3">
        <f t="shared" si="1091"/>
        <v>39.740259740259745</v>
      </c>
      <c r="H7448" s="13">
        <v>0</v>
      </c>
      <c r="I7448" s="2">
        <f t="shared" si="1089"/>
        <v>0</v>
      </c>
      <c r="J7448" s="2">
        <f t="shared" si="1092"/>
        <v>0</v>
      </c>
      <c r="K7448" s="2">
        <f t="shared" si="1093"/>
        <v>0</v>
      </c>
      <c r="L7448" s="2">
        <f t="shared" si="1093"/>
        <v>0</v>
      </c>
      <c r="M7448" s="2">
        <f t="shared" si="1094"/>
        <v>0</v>
      </c>
      <c r="N7448" s="2">
        <f t="shared" si="1095"/>
        <v>0</v>
      </c>
    </row>
    <row r="7449" spans="1:14">
      <c r="A7449" s="5">
        <v>41950.333764178242</v>
      </c>
      <c r="B7449">
        <v>8</v>
      </c>
      <c r="C7449" s="27">
        <v>6.5600000000000006E-2</v>
      </c>
      <c r="D7449" s="24">
        <f t="shared" si="1087"/>
        <v>2.6069610389610394</v>
      </c>
      <c r="E7449" s="24">
        <f t="shared" si="1090"/>
        <v>2.6069610389610394</v>
      </c>
      <c r="F7449" s="3">
        <f t="shared" si="1088"/>
        <v>39.740259740259745</v>
      </c>
      <c r="G7449" s="3">
        <f t="shared" si="1091"/>
        <v>39.740259740259745</v>
      </c>
      <c r="H7449" s="13">
        <v>0</v>
      </c>
      <c r="I7449" s="2">
        <f t="shared" si="1089"/>
        <v>0</v>
      </c>
      <c r="J7449" s="2">
        <f t="shared" si="1092"/>
        <v>0</v>
      </c>
      <c r="K7449" s="2">
        <f t="shared" si="1093"/>
        <v>0</v>
      </c>
      <c r="L7449" s="2">
        <f t="shared" si="1093"/>
        <v>0</v>
      </c>
      <c r="M7449" s="2">
        <f t="shared" si="1094"/>
        <v>0</v>
      </c>
      <c r="N7449" s="2">
        <f t="shared" si="1095"/>
        <v>0</v>
      </c>
    </row>
    <row r="7450" spans="1:14">
      <c r="A7450" s="5">
        <v>41950.375430902779</v>
      </c>
      <c r="B7450">
        <v>9</v>
      </c>
      <c r="C7450" s="27">
        <v>6.5600000000000006E-2</v>
      </c>
      <c r="D7450" s="24">
        <f t="shared" si="1087"/>
        <v>2.6069610389610394</v>
      </c>
      <c r="E7450" s="24">
        <f t="shared" si="1090"/>
        <v>2.6069610389610394</v>
      </c>
      <c r="F7450" s="3">
        <f t="shared" si="1088"/>
        <v>39.740259740259745</v>
      </c>
      <c r="G7450" s="3">
        <f t="shared" si="1091"/>
        <v>39.740259740259745</v>
      </c>
      <c r="H7450" s="13">
        <v>2.9411764705882353E-3</v>
      </c>
      <c r="I7450" s="2">
        <f t="shared" si="1089"/>
        <v>7.0588235294117641E-3</v>
      </c>
      <c r="J7450" s="2">
        <f t="shared" si="1092"/>
        <v>7.0588235294117641E-3</v>
      </c>
      <c r="K7450" s="2">
        <f t="shared" si="1093"/>
        <v>7.0588235294117641E-3</v>
      </c>
      <c r="L7450" s="2">
        <f t="shared" si="1093"/>
        <v>7.0588235294117641E-3</v>
      </c>
      <c r="M7450" s="2">
        <f t="shared" si="1094"/>
        <v>0</v>
      </c>
      <c r="N7450" s="2">
        <f t="shared" si="1095"/>
        <v>0</v>
      </c>
    </row>
    <row r="7451" spans="1:14">
      <c r="A7451" s="5">
        <v>41950.417097627316</v>
      </c>
      <c r="B7451">
        <v>10</v>
      </c>
      <c r="C7451" s="27">
        <v>4.9200000000000008E-2</v>
      </c>
      <c r="D7451" s="24">
        <f t="shared" si="1087"/>
        <v>1.9552207792207799</v>
      </c>
      <c r="E7451" s="24">
        <f t="shared" si="1090"/>
        <v>1.9552207792207799</v>
      </c>
      <c r="F7451" s="3">
        <f t="shared" si="1088"/>
        <v>39.740259740259745</v>
      </c>
      <c r="G7451" s="3">
        <f t="shared" si="1091"/>
        <v>39.740259740259745</v>
      </c>
      <c r="H7451" s="13">
        <v>1.6666666666666666E-2</v>
      </c>
      <c r="I7451" s="2">
        <f t="shared" si="1089"/>
        <v>0.04</v>
      </c>
      <c r="J7451" s="2">
        <f t="shared" si="1092"/>
        <v>0.04</v>
      </c>
      <c r="K7451" s="2">
        <f t="shared" si="1093"/>
        <v>0.04</v>
      </c>
      <c r="L7451" s="2">
        <f t="shared" si="1093"/>
        <v>0.04</v>
      </c>
      <c r="M7451" s="2">
        <f t="shared" si="1094"/>
        <v>0</v>
      </c>
      <c r="N7451" s="2">
        <f t="shared" si="1095"/>
        <v>0</v>
      </c>
    </row>
    <row r="7452" spans="1:14">
      <c r="A7452" s="5">
        <v>41950.458764351853</v>
      </c>
      <c r="B7452">
        <v>11</v>
      </c>
      <c r="C7452" s="27">
        <v>3.2800000000000003E-2</v>
      </c>
      <c r="D7452" s="24">
        <f t="shared" si="1087"/>
        <v>1.3034805194805197</v>
      </c>
      <c r="E7452" s="24">
        <f t="shared" si="1090"/>
        <v>1.3034805194805197</v>
      </c>
      <c r="F7452" s="3">
        <f t="shared" si="1088"/>
        <v>39.740259740259745</v>
      </c>
      <c r="G7452" s="3">
        <f t="shared" si="1091"/>
        <v>39.740259740259745</v>
      </c>
      <c r="H7452" s="13">
        <v>4.6568627450980393E-2</v>
      </c>
      <c r="I7452" s="2">
        <f t="shared" si="1089"/>
        <v>0.11176470588235295</v>
      </c>
      <c r="J7452" s="2">
        <f t="shared" si="1092"/>
        <v>0.11176470588235295</v>
      </c>
      <c r="K7452" s="2">
        <f t="shared" si="1093"/>
        <v>0.11176470588235295</v>
      </c>
      <c r="L7452" s="2">
        <f t="shared" si="1093"/>
        <v>0.11176470588235295</v>
      </c>
      <c r="M7452" s="2">
        <f t="shared" si="1094"/>
        <v>0</v>
      </c>
      <c r="N7452" s="2">
        <f t="shared" si="1095"/>
        <v>0</v>
      </c>
    </row>
    <row r="7453" spans="1:14">
      <c r="A7453" s="5">
        <v>41950.500431076391</v>
      </c>
      <c r="B7453">
        <v>12</v>
      </c>
      <c r="C7453" s="27">
        <v>3.2800000000000003E-2</v>
      </c>
      <c r="D7453" s="24">
        <f t="shared" si="1087"/>
        <v>1.3034805194805197</v>
      </c>
      <c r="E7453" s="24">
        <f t="shared" si="1090"/>
        <v>1.3034805194805197</v>
      </c>
      <c r="F7453" s="3">
        <f t="shared" si="1088"/>
        <v>39.740259740259745</v>
      </c>
      <c r="G7453" s="3">
        <f t="shared" si="1091"/>
        <v>39.740259740259745</v>
      </c>
      <c r="H7453" s="13">
        <v>0.11470588235294117</v>
      </c>
      <c r="I7453" s="2">
        <f t="shared" si="1089"/>
        <v>0.2752941176470588</v>
      </c>
      <c r="J7453" s="2">
        <f t="shared" si="1092"/>
        <v>0.2752941176470588</v>
      </c>
      <c r="K7453" s="2">
        <f t="shared" si="1093"/>
        <v>0.2752941176470588</v>
      </c>
      <c r="L7453" s="2">
        <f t="shared" si="1093"/>
        <v>0.2752941176470588</v>
      </c>
      <c r="M7453" s="2">
        <f t="shared" si="1094"/>
        <v>0</v>
      </c>
      <c r="N7453" s="2">
        <f t="shared" si="1095"/>
        <v>0</v>
      </c>
    </row>
    <row r="7454" spans="1:14">
      <c r="A7454" s="5">
        <v>41950.542097800928</v>
      </c>
      <c r="B7454">
        <v>13</v>
      </c>
      <c r="C7454" s="27">
        <v>3.2800000000000003E-2</v>
      </c>
      <c r="D7454" s="24">
        <f t="shared" si="1087"/>
        <v>1.3034805194805197</v>
      </c>
      <c r="E7454" s="24">
        <f t="shared" si="1090"/>
        <v>1.3034805194805197</v>
      </c>
      <c r="F7454" s="3">
        <f t="shared" si="1088"/>
        <v>39.740259740259745</v>
      </c>
      <c r="G7454" s="3">
        <f t="shared" si="1091"/>
        <v>39.740259740259745</v>
      </c>
      <c r="H7454" s="13">
        <v>0.1254901960784314</v>
      </c>
      <c r="I7454" s="2">
        <f t="shared" si="1089"/>
        <v>0.30117647058823532</v>
      </c>
      <c r="J7454" s="2">
        <f t="shared" si="1092"/>
        <v>0.30117647058823532</v>
      </c>
      <c r="K7454" s="2">
        <f t="shared" si="1093"/>
        <v>0.30117647058823532</v>
      </c>
      <c r="L7454" s="2">
        <f t="shared" si="1093"/>
        <v>0.30117647058823532</v>
      </c>
      <c r="M7454" s="2">
        <f t="shared" si="1094"/>
        <v>0</v>
      </c>
      <c r="N7454" s="2">
        <f t="shared" si="1095"/>
        <v>0</v>
      </c>
    </row>
    <row r="7455" spans="1:14">
      <c r="A7455" s="5">
        <v>41950.583764525465</v>
      </c>
      <c r="B7455">
        <v>14</v>
      </c>
      <c r="C7455" s="27">
        <v>3.2800000000000003E-2</v>
      </c>
      <c r="D7455" s="24">
        <f t="shared" si="1087"/>
        <v>1.3034805194805197</v>
      </c>
      <c r="E7455" s="24">
        <f t="shared" si="1090"/>
        <v>1.3034805194805197</v>
      </c>
      <c r="F7455" s="3">
        <f t="shared" si="1088"/>
        <v>39.740259740259745</v>
      </c>
      <c r="G7455" s="3">
        <f t="shared" si="1091"/>
        <v>39.740259740259745</v>
      </c>
      <c r="H7455" s="13">
        <v>6.9607843137254891E-2</v>
      </c>
      <c r="I7455" s="2">
        <f t="shared" si="1089"/>
        <v>0.16705882352941173</v>
      </c>
      <c r="J7455" s="2">
        <f t="shared" si="1092"/>
        <v>0.16705882352941173</v>
      </c>
      <c r="K7455" s="2">
        <f t="shared" si="1093"/>
        <v>0.16705882352941173</v>
      </c>
      <c r="L7455" s="2">
        <f t="shared" si="1093"/>
        <v>0.16705882352941173</v>
      </c>
      <c r="M7455" s="2">
        <f t="shared" si="1094"/>
        <v>0</v>
      </c>
      <c r="N7455" s="2">
        <f t="shared" si="1095"/>
        <v>0</v>
      </c>
    </row>
    <row r="7456" spans="1:14">
      <c r="A7456" s="5">
        <v>41950.625431250002</v>
      </c>
      <c r="B7456">
        <v>15</v>
      </c>
      <c r="C7456" s="27">
        <v>3.2800000000000003E-2</v>
      </c>
      <c r="D7456" s="24">
        <f t="shared" si="1087"/>
        <v>1.3034805194805197</v>
      </c>
      <c r="E7456" s="24">
        <f t="shared" si="1090"/>
        <v>1.3034805194805197</v>
      </c>
      <c r="F7456" s="3">
        <f t="shared" si="1088"/>
        <v>39.740259740259745</v>
      </c>
      <c r="G7456" s="3">
        <f t="shared" si="1091"/>
        <v>39.740259740259745</v>
      </c>
      <c r="H7456" s="13">
        <v>3.3823529411764704E-2</v>
      </c>
      <c r="I7456" s="2">
        <f t="shared" si="1089"/>
        <v>8.1176470588235281E-2</v>
      </c>
      <c r="J7456" s="2">
        <f t="shared" si="1092"/>
        <v>8.1176470588235281E-2</v>
      </c>
      <c r="K7456" s="2">
        <f t="shared" si="1093"/>
        <v>8.1176470588235281E-2</v>
      </c>
      <c r="L7456" s="2">
        <f t="shared" si="1093"/>
        <v>8.1176470588235281E-2</v>
      </c>
      <c r="M7456" s="2">
        <f t="shared" si="1094"/>
        <v>0</v>
      </c>
      <c r="N7456" s="2">
        <f t="shared" si="1095"/>
        <v>0</v>
      </c>
    </row>
    <row r="7457" spans="1:14">
      <c r="A7457" s="5">
        <v>41950.66709797454</v>
      </c>
      <c r="B7457">
        <v>16</v>
      </c>
      <c r="C7457" s="27">
        <v>3.2800000000000003E-2</v>
      </c>
      <c r="D7457" s="24">
        <f t="shared" si="1087"/>
        <v>1.3034805194805197</v>
      </c>
      <c r="E7457" s="24">
        <f t="shared" si="1090"/>
        <v>1.3034805194805197</v>
      </c>
      <c r="F7457" s="3">
        <f t="shared" si="1088"/>
        <v>39.740259740259745</v>
      </c>
      <c r="G7457" s="3">
        <f t="shared" si="1091"/>
        <v>39.740259740259745</v>
      </c>
      <c r="H7457" s="13">
        <v>1.1274509803921568E-2</v>
      </c>
      <c r="I7457" s="2">
        <f t="shared" si="1089"/>
        <v>2.7058823529411764E-2</v>
      </c>
      <c r="J7457" s="2">
        <f t="shared" si="1092"/>
        <v>2.7058823529411764E-2</v>
      </c>
      <c r="K7457" s="2">
        <f t="shared" si="1093"/>
        <v>2.7058823529411764E-2</v>
      </c>
      <c r="L7457" s="2">
        <f t="shared" si="1093"/>
        <v>2.7058823529411764E-2</v>
      </c>
      <c r="M7457" s="2">
        <f t="shared" si="1094"/>
        <v>0</v>
      </c>
      <c r="N7457" s="2">
        <f t="shared" si="1095"/>
        <v>0</v>
      </c>
    </row>
    <row r="7458" spans="1:14">
      <c r="A7458" s="5">
        <v>41950.708764699077</v>
      </c>
      <c r="B7458">
        <v>17</v>
      </c>
      <c r="C7458" s="27">
        <v>4.9200000000000008E-2</v>
      </c>
      <c r="D7458" s="24">
        <f t="shared" si="1087"/>
        <v>1.9552207792207799</v>
      </c>
      <c r="E7458" s="24">
        <f t="shared" si="1090"/>
        <v>1.9552207792207799</v>
      </c>
      <c r="F7458" s="3">
        <f t="shared" si="1088"/>
        <v>39.740259740259745</v>
      </c>
      <c r="G7458" s="3">
        <f t="shared" si="1091"/>
        <v>39.740259740259745</v>
      </c>
      <c r="H7458" s="13">
        <v>1.838235294117647E-3</v>
      </c>
      <c r="I7458" s="2">
        <f t="shared" si="1089"/>
        <v>4.4117647058823529E-3</v>
      </c>
      <c r="J7458" s="2">
        <f t="shared" si="1092"/>
        <v>4.4117647058823529E-3</v>
      </c>
      <c r="K7458" s="2">
        <f t="shared" si="1093"/>
        <v>4.4117647058823529E-3</v>
      </c>
      <c r="L7458" s="2">
        <f t="shared" si="1093"/>
        <v>4.4117647058823529E-3</v>
      </c>
      <c r="M7458" s="2">
        <f t="shared" si="1094"/>
        <v>0</v>
      </c>
      <c r="N7458" s="2">
        <f t="shared" si="1095"/>
        <v>0</v>
      </c>
    </row>
    <row r="7459" spans="1:14">
      <c r="A7459" s="5">
        <v>41950.750431423614</v>
      </c>
      <c r="B7459">
        <v>18</v>
      </c>
      <c r="C7459" s="27">
        <v>6.5600000000000006E-2</v>
      </c>
      <c r="D7459" s="24">
        <f t="shared" si="1087"/>
        <v>2.6069610389610394</v>
      </c>
      <c r="E7459" s="24">
        <f t="shared" si="1090"/>
        <v>2.6069610389610394</v>
      </c>
      <c r="F7459" s="3">
        <f t="shared" si="1088"/>
        <v>39.740259740259745</v>
      </c>
      <c r="G7459" s="3">
        <f t="shared" si="1091"/>
        <v>39.740259740259745</v>
      </c>
      <c r="H7459" s="13">
        <v>0</v>
      </c>
      <c r="I7459" s="2">
        <f t="shared" si="1089"/>
        <v>0</v>
      </c>
      <c r="J7459" s="2">
        <f t="shared" si="1092"/>
        <v>0</v>
      </c>
      <c r="K7459" s="2">
        <f t="shared" si="1093"/>
        <v>0</v>
      </c>
      <c r="L7459" s="2">
        <f t="shared" si="1093"/>
        <v>0</v>
      </c>
      <c r="M7459" s="2">
        <f t="shared" si="1094"/>
        <v>0</v>
      </c>
      <c r="N7459" s="2">
        <f t="shared" si="1095"/>
        <v>0</v>
      </c>
    </row>
    <row r="7460" spans="1:14">
      <c r="A7460" s="5">
        <v>41950.792098148151</v>
      </c>
      <c r="B7460">
        <v>19</v>
      </c>
      <c r="C7460" s="27">
        <v>9.8400000000000015E-2</v>
      </c>
      <c r="D7460" s="24">
        <f t="shared" si="1087"/>
        <v>3.9104415584415597</v>
      </c>
      <c r="E7460" s="24">
        <f t="shared" si="1090"/>
        <v>3.9104415584415597</v>
      </c>
      <c r="F7460" s="3">
        <f t="shared" si="1088"/>
        <v>39.740259740259745</v>
      </c>
      <c r="G7460" s="3">
        <f t="shared" si="1091"/>
        <v>39.740259740259745</v>
      </c>
      <c r="H7460" s="13">
        <v>0</v>
      </c>
      <c r="I7460" s="2">
        <f t="shared" si="1089"/>
        <v>0</v>
      </c>
      <c r="J7460" s="2">
        <f t="shared" si="1092"/>
        <v>0</v>
      </c>
      <c r="K7460" s="2">
        <f t="shared" si="1093"/>
        <v>0</v>
      </c>
      <c r="L7460" s="2">
        <f t="shared" si="1093"/>
        <v>0</v>
      </c>
      <c r="M7460" s="2">
        <f t="shared" si="1094"/>
        <v>0</v>
      </c>
      <c r="N7460" s="2">
        <f t="shared" si="1095"/>
        <v>0</v>
      </c>
    </row>
    <row r="7461" spans="1:14">
      <c r="A7461" s="5">
        <v>41950.833764872688</v>
      </c>
      <c r="B7461">
        <v>20</v>
      </c>
      <c r="C7461" s="27">
        <v>8.2000000000000003E-2</v>
      </c>
      <c r="D7461" s="24">
        <f t="shared" si="1087"/>
        <v>3.2587012987012991</v>
      </c>
      <c r="E7461" s="24">
        <f t="shared" si="1090"/>
        <v>3.2587012987012991</v>
      </c>
      <c r="F7461" s="3">
        <f t="shared" si="1088"/>
        <v>39.740259740259745</v>
      </c>
      <c r="G7461" s="3">
        <f t="shared" si="1091"/>
        <v>39.740259740259745</v>
      </c>
      <c r="H7461" s="13">
        <v>0</v>
      </c>
      <c r="I7461" s="2">
        <f t="shared" si="1089"/>
        <v>0</v>
      </c>
      <c r="J7461" s="2">
        <f t="shared" si="1092"/>
        <v>0</v>
      </c>
      <c r="K7461" s="2">
        <f t="shared" si="1093"/>
        <v>0</v>
      </c>
      <c r="L7461" s="2">
        <f t="shared" si="1093"/>
        <v>0</v>
      </c>
      <c r="M7461" s="2">
        <f t="shared" si="1094"/>
        <v>0</v>
      </c>
      <c r="N7461" s="2">
        <f t="shared" si="1095"/>
        <v>0</v>
      </c>
    </row>
    <row r="7462" spans="1:14">
      <c r="A7462" s="5">
        <v>41950.875431597226</v>
      </c>
      <c r="B7462">
        <v>21</v>
      </c>
      <c r="C7462" s="27">
        <v>6.5600000000000006E-2</v>
      </c>
      <c r="D7462" s="24">
        <f t="shared" si="1087"/>
        <v>2.6069610389610394</v>
      </c>
      <c r="E7462" s="24">
        <f t="shared" si="1090"/>
        <v>2.6069610389610394</v>
      </c>
      <c r="F7462" s="3">
        <f t="shared" si="1088"/>
        <v>39.740259740259745</v>
      </c>
      <c r="G7462" s="3">
        <f t="shared" si="1091"/>
        <v>39.740259740259745</v>
      </c>
      <c r="H7462" s="13">
        <v>0</v>
      </c>
      <c r="I7462" s="2">
        <f t="shared" si="1089"/>
        <v>0</v>
      </c>
      <c r="J7462" s="2">
        <f t="shared" si="1092"/>
        <v>0</v>
      </c>
      <c r="K7462" s="2">
        <f t="shared" si="1093"/>
        <v>0</v>
      </c>
      <c r="L7462" s="2">
        <f t="shared" si="1093"/>
        <v>0</v>
      </c>
      <c r="M7462" s="2">
        <f t="shared" si="1094"/>
        <v>0</v>
      </c>
      <c r="N7462" s="2">
        <f t="shared" si="1095"/>
        <v>0</v>
      </c>
    </row>
    <row r="7463" spans="1:14">
      <c r="A7463" s="5">
        <v>41950.917098321763</v>
      </c>
      <c r="B7463">
        <v>22</v>
      </c>
      <c r="C7463" s="27">
        <v>4.9200000000000008E-2</v>
      </c>
      <c r="D7463" s="24">
        <f t="shared" si="1087"/>
        <v>1.9552207792207799</v>
      </c>
      <c r="E7463" s="24">
        <f t="shared" si="1090"/>
        <v>1.9552207792207799</v>
      </c>
      <c r="F7463" s="3">
        <f t="shared" si="1088"/>
        <v>39.740259740259745</v>
      </c>
      <c r="G7463" s="3">
        <f t="shared" si="1091"/>
        <v>39.740259740259745</v>
      </c>
      <c r="H7463" s="13">
        <v>0</v>
      </c>
      <c r="I7463" s="2">
        <f t="shared" si="1089"/>
        <v>0</v>
      </c>
      <c r="J7463" s="2">
        <f t="shared" si="1092"/>
        <v>0</v>
      </c>
      <c r="K7463" s="2">
        <f t="shared" si="1093"/>
        <v>0</v>
      </c>
      <c r="L7463" s="2">
        <f t="shared" si="1093"/>
        <v>0</v>
      </c>
      <c r="M7463" s="2">
        <f t="shared" si="1094"/>
        <v>0</v>
      </c>
      <c r="N7463" s="2">
        <f t="shared" si="1095"/>
        <v>0</v>
      </c>
    </row>
    <row r="7464" spans="1:14">
      <c r="A7464" s="5">
        <v>41950.958765046293</v>
      </c>
      <c r="B7464">
        <v>23</v>
      </c>
      <c r="C7464" s="27">
        <v>3.2800000000000003E-2</v>
      </c>
      <c r="D7464" s="24">
        <f t="shared" si="1087"/>
        <v>1.3034805194805197</v>
      </c>
      <c r="E7464" s="24">
        <f t="shared" si="1090"/>
        <v>1.3034805194805197</v>
      </c>
      <c r="F7464" s="3">
        <f t="shared" si="1088"/>
        <v>39.740259740259745</v>
      </c>
      <c r="G7464" s="3">
        <f t="shared" si="1091"/>
        <v>39.740259740259745</v>
      </c>
      <c r="H7464" s="13">
        <v>0</v>
      </c>
      <c r="I7464" s="2">
        <f t="shared" si="1089"/>
        <v>0</v>
      </c>
      <c r="J7464" s="2">
        <f t="shared" si="1092"/>
        <v>0</v>
      </c>
      <c r="K7464" s="2">
        <f t="shared" si="1093"/>
        <v>0</v>
      </c>
      <c r="L7464" s="2">
        <f t="shared" si="1093"/>
        <v>0</v>
      </c>
      <c r="M7464" s="2">
        <f t="shared" si="1094"/>
        <v>0</v>
      </c>
      <c r="N7464" s="2">
        <f t="shared" si="1095"/>
        <v>0</v>
      </c>
    </row>
    <row r="7465" spans="1:14">
      <c r="A7465" s="5">
        <v>41951.00043177083</v>
      </c>
      <c r="B7465">
        <v>24</v>
      </c>
      <c r="C7465" s="27">
        <v>1.6400000000000001E-2</v>
      </c>
      <c r="D7465" s="24">
        <f t="shared" si="1087"/>
        <v>0.65174025974025984</v>
      </c>
      <c r="E7465" s="24">
        <f t="shared" si="1090"/>
        <v>0.65174025974025984</v>
      </c>
      <c r="F7465" s="3">
        <f t="shared" si="1088"/>
        <v>39.740259740259745</v>
      </c>
      <c r="G7465" s="3">
        <f t="shared" si="1091"/>
        <v>39.740259740259745</v>
      </c>
      <c r="H7465" s="13">
        <v>0</v>
      </c>
      <c r="I7465" s="2">
        <f t="shared" si="1089"/>
        <v>0</v>
      </c>
      <c r="J7465" s="2">
        <f t="shared" si="1092"/>
        <v>0</v>
      </c>
      <c r="K7465" s="2">
        <f t="shared" si="1093"/>
        <v>0</v>
      </c>
      <c r="L7465" s="2">
        <f t="shared" si="1093"/>
        <v>0</v>
      </c>
      <c r="M7465" s="2">
        <f t="shared" si="1094"/>
        <v>0</v>
      </c>
      <c r="N7465" s="2">
        <f t="shared" si="1095"/>
        <v>0</v>
      </c>
    </row>
    <row r="7466" spans="1:14">
      <c r="A7466" s="5">
        <v>41951.042098495367</v>
      </c>
      <c r="B7466">
        <v>1</v>
      </c>
      <c r="C7466" s="27">
        <v>1.6400000000000001E-2</v>
      </c>
      <c r="D7466" s="24">
        <f t="shared" si="1087"/>
        <v>0.65174025974025984</v>
      </c>
      <c r="E7466" s="24">
        <f t="shared" si="1090"/>
        <v>0.65174025974025984</v>
      </c>
      <c r="F7466" s="3">
        <f t="shared" si="1088"/>
        <v>39.740259740259745</v>
      </c>
      <c r="G7466" s="3">
        <f t="shared" si="1091"/>
        <v>39.740259740259745</v>
      </c>
      <c r="H7466" s="13">
        <v>0</v>
      </c>
      <c r="I7466" s="2">
        <f t="shared" si="1089"/>
        <v>0</v>
      </c>
      <c r="J7466" s="2">
        <f t="shared" si="1092"/>
        <v>0</v>
      </c>
      <c r="K7466" s="2">
        <f t="shared" si="1093"/>
        <v>0</v>
      </c>
      <c r="L7466" s="2">
        <f t="shared" si="1093"/>
        <v>0</v>
      </c>
      <c r="M7466" s="2">
        <f t="shared" si="1094"/>
        <v>0</v>
      </c>
      <c r="N7466" s="2">
        <f t="shared" si="1095"/>
        <v>0</v>
      </c>
    </row>
    <row r="7467" spans="1:14">
      <c r="A7467" s="5">
        <v>41951.083765219904</v>
      </c>
      <c r="B7467">
        <v>2</v>
      </c>
      <c r="C7467" s="27">
        <v>1.6400000000000001E-2</v>
      </c>
      <c r="D7467" s="24">
        <f t="shared" si="1087"/>
        <v>0.65174025974025984</v>
      </c>
      <c r="E7467" s="24">
        <f t="shared" si="1090"/>
        <v>0.65174025974025984</v>
      </c>
      <c r="F7467" s="3">
        <f t="shared" si="1088"/>
        <v>39.740259740259745</v>
      </c>
      <c r="G7467" s="3">
        <f t="shared" si="1091"/>
        <v>39.740259740259745</v>
      </c>
      <c r="H7467" s="13">
        <v>0</v>
      </c>
      <c r="I7467" s="2">
        <f t="shared" si="1089"/>
        <v>0</v>
      </c>
      <c r="J7467" s="2">
        <f t="shared" si="1092"/>
        <v>0</v>
      </c>
      <c r="K7467" s="2">
        <f t="shared" si="1093"/>
        <v>0</v>
      </c>
      <c r="L7467" s="2">
        <f t="shared" si="1093"/>
        <v>0</v>
      </c>
      <c r="M7467" s="2">
        <f t="shared" si="1094"/>
        <v>0</v>
      </c>
      <c r="N7467" s="2">
        <f t="shared" si="1095"/>
        <v>0</v>
      </c>
    </row>
    <row r="7468" spans="1:14">
      <c r="A7468" s="5">
        <v>41951.125431944442</v>
      </c>
      <c r="B7468">
        <v>3</v>
      </c>
      <c r="C7468" s="27">
        <v>1.6400000000000001E-2</v>
      </c>
      <c r="D7468" s="24">
        <f t="shared" si="1087"/>
        <v>0.65174025974025984</v>
      </c>
      <c r="E7468" s="24">
        <f t="shared" si="1090"/>
        <v>0.65174025974025984</v>
      </c>
      <c r="F7468" s="3">
        <f t="shared" si="1088"/>
        <v>39.740259740259745</v>
      </c>
      <c r="G7468" s="3">
        <f t="shared" si="1091"/>
        <v>39.740259740259745</v>
      </c>
      <c r="H7468" s="13">
        <v>0</v>
      </c>
      <c r="I7468" s="2">
        <f t="shared" si="1089"/>
        <v>0</v>
      </c>
      <c r="J7468" s="2">
        <f t="shared" si="1092"/>
        <v>0</v>
      </c>
      <c r="K7468" s="2">
        <f t="shared" si="1093"/>
        <v>0</v>
      </c>
      <c r="L7468" s="2">
        <f t="shared" si="1093"/>
        <v>0</v>
      </c>
      <c r="M7468" s="2">
        <f t="shared" si="1094"/>
        <v>0</v>
      </c>
      <c r="N7468" s="2">
        <f t="shared" si="1095"/>
        <v>0</v>
      </c>
    </row>
    <row r="7469" spans="1:14">
      <c r="A7469" s="5">
        <v>41951.167098668979</v>
      </c>
      <c r="B7469">
        <v>4</v>
      </c>
      <c r="C7469" s="27">
        <v>1.6400000000000001E-2</v>
      </c>
      <c r="D7469" s="24">
        <f t="shared" si="1087"/>
        <v>0.65174025974025984</v>
      </c>
      <c r="E7469" s="24">
        <f t="shared" si="1090"/>
        <v>0.65174025974025984</v>
      </c>
      <c r="F7469" s="3">
        <f t="shared" si="1088"/>
        <v>39.740259740259745</v>
      </c>
      <c r="G7469" s="3">
        <f t="shared" si="1091"/>
        <v>39.740259740259745</v>
      </c>
      <c r="H7469" s="13">
        <v>0</v>
      </c>
      <c r="I7469" s="2">
        <f t="shared" si="1089"/>
        <v>0</v>
      </c>
      <c r="J7469" s="2">
        <f t="shared" si="1092"/>
        <v>0</v>
      </c>
      <c r="K7469" s="2">
        <f t="shared" si="1093"/>
        <v>0</v>
      </c>
      <c r="L7469" s="2">
        <f t="shared" si="1093"/>
        <v>0</v>
      </c>
      <c r="M7469" s="2">
        <f t="shared" si="1094"/>
        <v>0</v>
      </c>
      <c r="N7469" s="2">
        <f t="shared" si="1095"/>
        <v>0</v>
      </c>
    </row>
    <row r="7470" spans="1:14">
      <c r="A7470" s="5">
        <v>41951.208765393516</v>
      </c>
      <c r="B7470">
        <v>5</v>
      </c>
      <c r="C7470" s="27">
        <v>1.6400000000000001E-2</v>
      </c>
      <c r="D7470" s="24">
        <f t="shared" si="1087"/>
        <v>0.65174025974025984</v>
      </c>
      <c r="E7470" s="24">
        <f t="shared" si="1090"/>
        <v>0.65174025974025984</v>
      </c>
      <c r="F7470" s="3">
        <f t="shared" si="1088"/>
        <v>39.740259740259745</v>
      </c>
      <c r="G7470" s="3">
        <f t="shared" si="1091"/>
        <v>39.740259740259745</v>
      </c>
      <c r="H7470" s="13">
        <v>0</v>
      </c>
      <c r="I7470" s="2">
        <f t="shared" si="1089"/>
        <v>0</v>
      </c>
      <c r="J7470" s="2">
        <f t="shared" si="1092"/>
        <v>0</v>
      </c>
      <c r="K7470" s="2">
        <f t="shared" si="1093"/>
        <v>0</v>
      </c>
      <c r="L7470" s="2">
        <f t="shared" si="1093"/>
        <v>0</v>
      </c>
      <c r="M7470" s="2">
        <f t="shared" si="1094"/>
        <v>0</v>
      </c>
      <c r="N7470" s="2">
        <f t="shared" si="1095"/>
        <v>0</v>
      </c>
    </row>
    <row r="7471" spans="1:14">
      <c r="A7471" s="5">
        <v>41951.250432118053</v>
      </c>
      <c r="B7471">
        <v>6</v>
      </c>
      <c r="C7471" s="27">
        <v>3.2800000000000003E-2</v>
      </c>
      <c r="D7471" s="24">
        <f t="shared" si="1087"/>
        <v>1.3034805194805197</v>
      </c>
      <c r="E7471" s="24">
        <f t="shared" si="1090"/>
        <v>1.3034805194805197</v>
      </c>
      <c r="F7471" s="3">
        <f t="shared" si="1088"/>
        <v>39.740259740259745</v>
      </c>
      <c r="G7471" s="3">
        <f t="shared" si="1091"/>
        <v>39.740259740259745</v>
      </c>
      <c r="H7471" s="13">
        <v>0</v>
      </c>
      <c r="I7471" s="2">
        <f t="shared" si="1089"/>
        <v>0</v>
      </c>
      <c r="J7471" s="2">
        <f t="shared" si="1092"/>
        <v>0</v>
      </c>
      <c r="K7471" s="2">
        <f t="shared" si="1093"/>
        <v>0</v>
      </c>
      <c r="L7471" s="2">
        <f t="shared" si="1093"/>
        <v>0</v>
      </c>
      <c r="M7471" s="2">
        <f t="shared" si="1094"/>
        <v>0</v>
      </c>
      <c r="N7471" s="2">
        <f t="shared" si="1095"/>
        <v>0</v>
      </c>
    </row>
    <row r="7472" spans="1:14">
      <c r="A7472" s="5">
        <v>41951.29209884259</v>
      </c>
      <c r="B7472">
        <v>7</v>
      </c>
      <c r="C7472" s="27">
        <v>4.9200000000000008E-2</v>
      </c>
      <c r="D7472" s="24">
        <f t="shared" si="1087"/>
        <v>1.9552207792207799</v>
      </c>
      <c r="E7472" s="24">
        <f t="shared" si="1090"/>
        <v>1.9552207792207799</v>
      </c>
      <c r="F7472" s="3">
        <f t="shared" si="1088"/>
        <v>39.740259740259745</v>
      </c>
      <c r="G7472" s="3">
        <f t="shared" si="1091"/>
        <v>39.740259740259745</v>
      </c>
      <c r="H7472" s="13">
        <v>0</v>
      </c>
      <c r="I7472" s="2">
        <f t="shared" si="1089"/>
        <v>0</v>
      </c>
      <c r="J7472" s="2">
        <f t="shared" si="1092"/>
        <v>0</v>
      </c>
      <c r="K7472" s="2">
        <f t="shared" si="1093"/>
        <v>0</v>
      </c>
      <c r="L7472" s="2">
        <f t="shared" si="1093"/>
        <v>0</v>
      </c>
      <c r="M7472" s="2">
        <f t="shared" si="1094"/>
        <v>0</v>
      </c>
      <c r="N7472" s="2">
        <f t="shared" si="1095"/>
        <v>0</v>
      </c>
    </row>
    <row r="7473" spans="1:14">
      <c r="A7473" s="5">
        <v>41951.333765567128</v>
      </c>
      <c r="B7473">
        <v>8</v>
      </c>
      <c r="C7473" s="27">
        <v>6.5600000000000006E-2</v>
      </c>
      <c r="D7473" s="24">
        <f t="shared" si="1087"/>
        <v>2.6069610389610394</v>
      </c>
      <c r="E7473" s="24">
        <f t="shared" si="1090"/>
        <v>2.6069610389610394</v>
      </c>
      <c r="F7473" s="3">
        <f t="shared" si="1088"/>
        <v>39.740259740259745</v>
      </c>
      <c r="G7473" s="3">
        <f t="shared" si="1091"/>
        <v>39.740259740259745</v>
      </c>
      <c r="H7473" s="13">
        <v>0</v>
      </c>
      <c r="I7473" s="2">
        <f t="shared" si="1089"/>
        <v>0</v>
      </c>
      <c r="J7473" s="2">
        <f t="shared" si="1092"/>
        <v>0</v>
      </c>
      <c r="K7473" s="2">
        <f t="shared" si="1093"/>
        <v>0</v>
      </c>
      <c r="L7473" s="2">
        <f t="shared" si="1093"/>
        <v>0</v>
      </c>
      <c r="M7473" s="2">
        <f t="shared" si="1094"/>
        <v>0</v>
      </c>
      <c r="N7473" s="2">
        <f t="shared" si="1095"/>
        <v>0</v>
      </c>
    </row>
    <row r="7474" spans="1:14">
      <c r="A7474" s="5">
        <v>41951.375432291665</v>
      </c>
      <c r="B7474">
        <v>9</v>
      </c>
      <c r="C7474" s="27">
        <v>6.5600000000000006E-2</v>
      </c>
      <c r="D7474" s="24">
        <f t="shared" si="1087"/>
        <v>2.6069610389610394</v>
      </c>
      <c r="E7474" s="24">
        <f t="shared" si="1090"/>
        <v>2.6069610389610394</v>
      </c>
      <c r="F7474" s="3">
        <f t="shared" si="1088"/>
        <v>39.740259740259745</v>
      </c>
      <c r="G7474" s="3">
        <f t="shared" si="1091"/>
        <v>39.740259740259745</v>
      </c>
      <c r="H7474" s="13">
        <v>2.3039215686274508E-2</v>
      </c>
      <c r="I7474" s="2">
        <f t="shared" si="1089"/>
        <v>5.529411764705882E-2</v>
      </c>
      <c r="J7474" s="2">
        <f t="shared" si="1092"/>
        <v>5.529411764705882E-2</v>
      </c>
      <c r="K7474" s="2">
        <f t="shared" si="1093"/>
        <v>5.529411764705882E-2</v>
      </c>
      <c r="L7474" s="2">
        <f t="shared" si="1093"/>
        <v>5.529411764705882E-2</v>
      </c>
      <c r="M7474" s="2">
        <f t="shared" si="1094"/>
        <v>0</v>
      </c>
      <c r="N7474" s="2">
        <f t="shared" si="1095"/>
        <v>0</v>
      </c>
    </row>
    <row r="7475" spans="1:14">
      <c r="A7475" s="5">
        <v>41951.417099016202</v>
      </c>
      <c r="B7475">
        <v>10</v>
      </c>
      <c r="C7475" s="27">
        <v>4.9200000000000008E-2</v>
      </c>
      <c r="D7475" s="24">
        <f t="shared" si="1087"/>
        <v>1.9552207792207799</v>
      </c>
      <c r="E7475" s="24">
        <f t="shared" si="1090"/>
        <v>1.9552207792207799</v>
      </c>
      <c r="F7475" s="3">
        <f t="shared" si="1088"/>
        <v>39.740259740259745</v>
      </c>
      <c r="G7475" s="3">
        <f t="shared" si="1091"/>
        <v>39.740259740259745</v>
      </c>
      <c r="H7475" s="13">
        <v>0.1676470588235294</v>
      </c>
      <c r="I7475" s="2">
        <f t="shared" si="1089"/>
        <v>0.40235294117647052</v>
      </c>
      <c r="J7475" s="2">
        <f t="shared" si="1092"/>
        <v>0.40235294117647052</v>
      </c>
      <c r="K7475" s="2">
        <f t="shared" si="1093"/>
        <v>0.40235294117647052</v>
      </c>
      <c r="L7475" s="2">
        <f t="shared" si="1093"/>
        <v>0.40235294117647052</v>
      </c>
      <c r="M7475" s="2">
        <f t="shared" si="1094"/>
        <v>0</v>
      </c>
      <c r="N7475" s="2">
        <f t="shared" si="1095"/>
        <v>0</v>
      </c>
    </row>
    <row r="7476" spans="1:14">
      <c r="A7476" s="5">
        <v>41951.458765740739</v>
      </c>
      <c r="B7476">
        <v>11</v>
      </c>
      <c r="C7476" s="27">
        <v>3.2800000000000003E-2</v>
      </c>
      <c r="D7476" s="24">
        <f t="shared" si="1087"/>
        <v>1.3034805194805197</v>
      </c>
      <c r="E7476" s="24">
        <f t="shared" si="1090"/>
        <v>1.3034805194805197</v>
      </c>
      <c r="F7476" s="3">
        <f t="shared" si="1088"/>
        <v>39.740259740259745</v>
      </c>
      <c r="G7476" s="3">
        <f t="shared" si="1091"/>
        <v>39.740259740259745</v>
      </c>
      <c r="H7476" s="13">
        <v>0.28333333333333338</v>
      </c>
      <c r="I7476" s="2">
        <f t="shared" si="1089"/>
        <v>0.68</v>
      </c>
      <c r="J7476" s="2">
        <f t="shared" si="1092"/>
        <v>0.68</v>
      </c>
      <c r="K7476" s="2">
        <f t="shared" si="1093"/>
        <v>0.68</v>
      </c>
      <c r="L7476" s="2">
        <f t="shared" si="1093"/>
        <v>0.68</v>
      </c>
      <c r="M7476" s="2">
        <f t="shared" si="1094"/>
        <v>0</v>
      </c>
      <c r="N7476" s="2">
        <f t="shared" si="1095"/>
        <v>0</v>
      </c>
    </row>
    <row r="7477" spans="1:14">
      <c r="A7477" s="5">
        <v>41951.500432465276</v>
      </c>
      <c r="B7477">
        <v>12</v>
      </c>
      <c r="C7477" s="27">
        <v>3.2800000000000003E-2</v>
      </c>
      <c r="D7477" s="24">
        <f t="shared" si="1087"/>
        <v>1.3034805194805197</v>
      </c>
      <c r="E7477" s="24">
        <f t="shared" si="1090"/>
        <v>1.3034805194805197</v>
      </c>
      <c r="F7477" s="3">
        <f t="shared" si="1088"/>
        <v>39.740259740259745</v>
      </c>
      <c r="G7477" s="3">
        <f t="shared" si="1091"/>
        <v>39.740259740259745</v>
      </c>
      <c r="H7477" s="13">
        <v>0.29852941176470593</v>
      </c>
      <c r="I7477" s="2">
        <f t="shared" si="1089"/>
        <v>0.71647058823529419</v>
      </c>
      <c r="J7477" s="2">
        <f t="shared" si="1092"/>
        <v>0.71647058823529419</v>
      </c>
      <c r="K7477" s="2">
        <f t="shared" si="1093"/>
        <v>0.71647058823529419</v>
      </c>
      <c r="L7477" s="2">
        <f t="shared" si="1093"/>
        <v>0.71647058823529419</v>
      </c>
      <c r="M7477" s="2">
        <f t="shared" si="1094"/>
        <v>0</v>
      </c>
      <c r="N7477" s="2">
        <f t="shared" si="1095"/>
        <v>0</v>
      </c>
    </row>
    <row r="7478" spans="1:14">
      <c r="A7478" s="5">
        <v>41951.542099189814</v>
      </c>
      <c r="B7478">
        <v>13</v>
      </c>
      <c r="C7478" s="27">
        <v>3.2800000000000003E-2</v>
      </c>
      <c r="D7478" s="24">
        <f t="shared" si="1087"/>
        <v>1.3034805194805197</v>
      </c>
      <c r="E7478" s="24">
        <f t="shared" si="1090"/>
        <v>1.3034805194805197</v>
      </c>
      <c r="F7478" s="3">
        <f t="shared" si="1088"/>
        <v>39.740259740259745</v>
      </c>
      <c r="G7478" s="3">
        <f t="shared" si="1091"/>
        <v>39.740259740259745</v>
      </c>
      <c r="H7478" s="13">
        <v>0.21421568627450979</v>
      </c>
      <c r="I7478" s="2">
        <f t="shared" si="1089"/>
        <v>0.51411764705882346</v>
      </c>
      <c r="J7478" s="2">
        <f t="shared" si="1092"/>
        <v>0.51411764705882346</v>
      </c>
      <c r="K7478" s="2">
        <f t="shared" si="1093"/>
        <v>0.51411764705882346</v>
      </c>
      <c r="L7478" s="2">
        <f t="shared" si="1093"/>
        <v>0.51411764705882346</v>
      </c>
      <c r="M7478" s="2">
        <f t="shared" si="1094"/>
        <v>0</v>
      </c>
      <c r="N7478" s="2">
        <f t="shared" si="1095"/>
        <v>0</v>
      </c>
    </row>
    <row r="7479" spans="1:14">
      <c r="A7479" s="5">
        <v>41951.583765914351</v>
      </c>
      <c r="B7479">
        <v>14</v>
      </c>
      <c r="C7479" s="27">
        <v>3.2800000000000003E-2</v>
      </c>
      <c r="D7479" s="24">
        <f t="shared" si="1087"/>
        <v>1.3034805194805197</v>
      </c>
      <c r="E7479" s="24">
        <f t="shared" si="1090"/>
        <v>1.3034805194805197</v>
      </c>
      <c r="F7479" s="3">
        <f t="shared" si="1088"/>
        <v>39.740259740259745</v>
      </c>
      <c r="G7479" s="3">
        <f t="shared" si="1091"/>
        <v>39.740259740259745</v>
      </c>
      <c r="H7479" s="13">
        <v>0.17058823529411765</v>
      </c>
      <c r="I7479" s="2">
        <f t="shared" si="1089"/>
        <v>0.40941176470588236</v>
      </c>
      <c r="J7479" s="2">
        <f t="shared" si="1092"/>
        <v>0.40941176470588236</v>
      </c>
      <c r="K7479" s="2">
        <f t="shared" si="1093"/>
        <v>0.40941176470588236</v>
      </c>
      <c r="L7479" s="2">
        <f t="shared" si="1093"/>
        <v>0.40941176470588236</v>
      </c>
      <c r="M7479" s="2">
        <f t="shared" si="1094"/>
        <v>0</v>
      </c>
      <c r="N7479" s="2">
        <f t="shared" si="1095"/>
        <v>0</v>
      </c>
    </row>
    <row r="7480" spans="1:14">
      <c r="A7480" s="5">
        <v>41951.625432638888</v>
      </c>
      <c r="B7480">
        <v>15</v>
      </c>
      <c r="C7480" s="27">
        <v>3.2800000000000003E-2</v>
      </c>
      <c r="D7480" s="24">
        <f t="shared" si="1087"/>
        <v>1.3034805194805197</v>
      </c>
      <c r="E7480" s="24">
        <f t="shared" si="1090"/>
        <v>1.3034805194805197</v>
      </c>
      <c r="F7480" s="3">
        <f t="shared" si="1088"/>
        <v>39.740259740259745</v>
      </c>
      <c r="G7480" s="3">
        <f t="shared" si="1091"/>
        <v>39.740259740259745</v>
      </c>
      <c r="H7480" s="13">
        <v>0.11078431372549016</v>
      </c>
      <c r="I7480" s="2">
        <f t="shared" si="1089"/>
        <v>0.2658823529411764</v>
      </c>
      <c r="J7480" s="2">
        <f t="shared" si="1092"/>
        <v>0.2658823529411764</v>
      </c>
      <c r="K7480" s="2">
        <f t="shared" si="1093"/>
        <v>0.2658823529411764</v>
      </c>
      <c r="L7480" s="2">
        <f t="shared" si="1093"/>
        <v>0.2658823529411764</v>
      </c>
      <c r="M7480" s="2">
        <f t="shared" si="1094"/>
        <v>0</v>
      </c>
      <c r="N7480" s="2">
        <f t="shared" si="1095"/>
        <v>0</v>
      </c>
    </row>
    <row r="7481" spans="1:14">
      <c r="A7481" s="5">
        <v>41951.667099363425</v>
      </c>
      <c r="B7481">
        <v>16</v>
      </c>
      <c r="C7481" s="27">
        <v>3.2800000000000003E-2</v>
      </c>
      <c r="D7481" s="24">
        <f t="shared" si="1087"/>
        <v>1.3034805194805197</v>
      </c>
      <c r="E7481" s="24">
        <f t="shared" si="1090"/>
        <v>1.3034805194805197</v>
      </c>
      <c r="F7481" s="3">
        <f t="shared" si="1088"/>
        <v>39.740259740259745</v>
      </c>
      <c r="G7481" s="3">
        <f t="shared" si="1091"/>
        <v>39.740259740259745</v>
      </c>
      <c r="H7481" s="13">
        <v>8.8235294117647058E-3</v>
      </c>
      <c r="I7481" s="2">
        <f t="shared" si="1089"/>
        <v>2.1176470588235293E-2</v>
      </c>
      <c r="J7481" s="2">
        <f t="shared" si="1092"/>
        <v>2.1176470588235293E-2</v>
      </c>
      <c r="K7481" s="2">
        <f t="shared" si="1093"/>
        <v>2.1176470588235293E-2</v>
      </c>
      <c r="L7481" s="2">
        <f t="shared" si="1093"/>
        <v>2.1176470588235293E-2</v>
      </c>
      <c r="M7481" s="2">
        <f t="shared" si="1094"/>
        <v>0</v>
      </c>
      <c r="N7481" s="2">
        <f t="shared" si="1095"/>
        <v>0</v>
      </c>
    </row>
    <row r="7482" spans="1:14">
      <c r="A7482" s="5">
        <v>41951.708766087962</v>
      </c>
      <c r="B7482">
        <v>17</v>
      </c>
      <c r="C7482" s="27">
        <v>4.9200000000000008E-2</v>
      </c>
      <c r="D7482" s="24">
        <f t="shared" si="1087"/>
        <v>1.9552207792207799</v>
      </c>
      <c r="E7482" s="24">
        <f t="shared" si="1090"/>
        <v>1.9552207792207799</v>
      </c>
      <c r="F7482" s="3">
        <f t="shared" si="1088"/>
        <v>39.740259740259745</v>
      </c>
      <c r="G7482" s="3">
        <f t="shared" si="1091"/>
        <v>39.740259740259745</v>
      </c>
      <c r="H7482" s="13">
        <v>6.1274509803921568E-4</v>
      </c>
      <c r="I7482" s="2">
        <f t="shared" si="1089"/>
        <v>1.4705882352941176E-3</v>
      </c>
      <c r="J7482" s="2">
        <f t="shared" si="1092"/>
        <v>1.4705882352941176E-3</v>
      </c>
      <c r="K7482" s="2">
        <f t="shared" si="1093"/>
        <v>1.4705882352941176E-3</v>
      </c>
      <c r="L7482" s="2">
        <f t="shared" si="1093"/>
        <v>1.4705882352941176E-3</v>
      </c>
      <c r="M7482" s="2">
        <f t="shared" si="1094"/>
        <v>0</v>
      </c>
      <c r="N7482" s="2">
        <f t="shared" si="1095"/>
        <v>0</v>
      </c>
    </row>
    <row r="7483" spans="1:14">
      <c r="A7483" s="5">
        <v>41951.7504328125</v>
      </c>
      <c r="B7483">
        <v>18</v>
      </c>
      <c r="C7483" s="27">
        <v>6.5600000000000006E-2</v>
      </c>
      <c r="D7483" s="24">
        <f t="shared" si="1087"/>
        <v>2.6069610389610394</v>
      </c>
      <c r="E7483" s="24">
        <f t="shared" si="1090"/>
        <v>2.6069610389610394</v>
      </c>
      <c r="F7483" s="3">
        <f t="shared" si="1088"/>
        <v>39.740259740259745</v>
      </c>
      <c r="G7483" s="3">
        <f t="shared" si="1091"/>
        <v>39.740259740259745</v>
      </c>
      <c r="H7483" s="13">
        <v>0</v>
      </c>
      <c r="I7483" s="2">
        <f t="shared" si="1089"/>
        <v>0</v>
      </c>
      <c r="J7483" s="2">
        <f t="shared" si="1092"/>
        <v>0</v>
      </c>
      <c r="K7483" s="2">
        <f t="shared" si="1093"/>
        <v>0</v>
      </c>
      <c r="L7483" s="2">
        <f t="shared" si="1093"/>
        <v>0</v>
      </c>
      <c r="M7483" s="2">
        <f t="shared" si="1094"/>
        <v>0</v>
      </c>
      <c r="N7483" s="2">
        <f t="shared" si="1095"/>
        <v>0</v>
      </c>
    </row>
    <row r="7484" spans="1:14">
      <c r="A7484" s="5">
        <v>41951.792099537037</v>
      </c>
      <c r="B7484">
        <v>19</v>
      </c>
      <c r="C7484" s="27">
        <v>9.8400000000000015E-2</v>
      </c>
      <c r="D7484" s="24">
        <f t="shared" si="1087"/>
        <v>3.9104415584415597</v>
      </c>
      <c r="E7484" s="24">
        <f t="shared" si="1090"/>
        <v>3.9104415584415597</v>
      </c>
      <c r="F7484" s="3">
        <f t="shared" si="1088"/>
        <v>39.740259740259745</v>
      </c>
      <c r="G7484" s="3">
        <f t="shared" si="1091"/>
        <v>39.740259740259745</v>
      </c>
      <c r="H7484" s="13">
        <v>0</v>
      </c>
      <c r="I7484" s="2">
        <f t="shared" si="1089"/>
        <v>0</v>
      </c>
      <c r="J7484" s="2">
        <f t="shared" si="1092"/>
        <v>0</v>
      </c>
      <c r="K7484" s="2">
        <f t="shared" si="1093"/>
        <v>0</v>
      </c>
      <c r="L7484" s="2">
        <f t="shared" si="1093"/>
        <v>0</v>
      </c>
      <c r="M7484" s="2">
        <f t="shared" si="1094"/>
        <v>0</v>
      </c>
      <c r="N7484" s="2">
        <f t="shared" si="1095"/>
        <v>0</v>
      </c>
    </row>
    <row r="7485" spans="1:14">
      <c r="A7485" s="5">
        <v>41951.833766261574</v>
      </c>
      <c r="B7485">
        <v>20</v>
      </c>
      <c r="C7485" s="27">
        <v>8.2000000000000003E-2</v>
      </c>
      <c r="D7485" s="24">
        <f t="shared" si="1087"/>
        <v>3.2587012987012991</v>
      </c>
      <c r="E7485" s="24">
        <f t="shared" si="1090"/>
        <v>3.2587012987012991</v>
      </c>
      <c r="F7485" s="3">
        <f t="shared" si="1088"/>
        <v>39.740259740259745</v>
      </c>
      <c r="G7485" s="3">
        <f t="shared" si="1091"/>
        <v>39.740259740259745</v>
      </c>
      <c r="H7485" s="13">
        <v>0</v>
      </c>
      <c r="I7485" s="2">
        <f t="shared" si="1089"/>
        <v>0</v>
      </c>
      <c r="J7485" s="2">
        <f t="shared" si="1092"/>
        <v>0</v>
      </c>
      <c r="K7485" s="2">
        <f t="shared" si="1093"/>
        <v>0</v>
      </c>
      <c r="L7485" s="2">
        <f t="shared" si="1093"/>
        <v>0</v>
      </c>
      <c r="M7485" s="2">
        <f t="shared" si="1094"/>
        <v>0</v>
      </c>
      <c r="N7485" s="2">
        <f t="shared" si="1095"/>
        <v>0</v>
      </c>
    </row>
    <row r="7486" spans="1:14">
      <c r="A7486" s="5">
        <v>41951.875432986111</v>
      </c>
      <c r="B7486">
        <v>21</v>
      </c>
      <c r="C7486" s="27">
        <v>6.5600000000000006E-2</v>
      </c>
      <c r="D7486" s="24">
        <f t="shared" si="1087"/>
        <v>2.6069610389610394</v>
      </c>
      <c r="E7486" s="24">
        <f t="shared" si="1090"/>
        <v>2.6069610389610394</v>
      </c>
      <c r="F7486" s="3">
        <f t="shared" si="1088"/>
        <v>39.740259740259745</v>
      </c>
      <c r="G7486" s="3">
        <f t="shared" si="1091"/>
        <v>39.740259740259745</v>
      </c>
      <c r="H7486" s="13">
        <v>0</v>
      </c>
      <c r="I7486" s="2">
        <f t="shared" si="1089"/>
        <v>0</v>
      </c>
      <c r="J7486" s="2">
        <f t="shared" si="1092"/>
        <v>0</v>
      </c>
      <c r="K7486" s="2">
        <f t="shared" si="1093"/>
        <v>0</v>
      </c>
      <c r="L7486" s="2">
        <f t="shared" si="1093"/>
        <v>0</v>
      </c>
      <c r="M7486" s="2">
        <f t="shared" si="1094"/>
        <v>0</v>
      </c>
      <c r="N7486" s="2">
        <f t="shared" si="1095"/>
        <v>0</v>
      </c>
    </row>
    <row r="7487" spans="1:14">
      <c r="A7487" s="5">
        <v>41951.917099710648</v>
      </c>
      <c r="B7487">
        <v>22</v>
      </c>
      <c r="C7487" s="27">
        <v>4.9200000000000008E-2</v>
      </c>
      <c r="D7487" s="24">
        <f t="shared" si="1087"/>
        <v>1.9552207792207799</v>
      </c>
      <c r="E7487" s="24">
        <f t="shared" si="1090"/>
        <v>1.9552207792207799</v>
      </c>
      <c r="F7487" s="3">
        <f t="shared" si="1088"/>
        <v>39.740259740259745</v>
      </c>
      <c r="G7487" s="3">
        <f t="shared" si="1091"/>
        <v>39.740259740259745</v>
      </c>
      <c r="H7487" s="13">
        <v>0</v>
      </c>
      <c r="I7487" s="2">
        <f t="shared" si="1089"/>
        <v>0</v>
      </c>
      <c r="J7487" s="2">
        <f t="shared" si="1092"/>
        <v>0</v>
      </c>
      <c r="K7487" s="2">
        <f t="shared" si="1093"/>
        <v>0</v>
      </c>
      <c r="L7487" s="2">
        <f t="shared" si="1093"/>
        <v>0</v>
      </c>
      <c r="M7487" s="2">
        <f t="shared" si="1094"/>
        <v>0</v>
      </c>
      <c r="N7487" s="2">
        <f t="shared" si="1095"/>
        <v>0</v>
      </c>
    </row>
    <row r="7488" spans="1:14">
      <c r="A7488" s="5">
        <v>41951.958766435186</v>
      </c>
      <c r="B7488">
        <v>23</v>
      </c>
      <c r="C7488" s="27">
        <v>3.2800000000000003E-2</v>
      </c>
      <c r="D7488" s="24">
        <f t="shared" si="1087"/>
        <v>1.3034805194805197</v>
      </c>
      <c r="E7488" s="24">
        <f t="shared" si="1090"/>
        <v>1.3034805194805197</v>
      </c>
      <c r="F7488" s="3">
        <f t="shared" si="1088"/>
        <v>39.740259740259745</v>
      </c>
      <c r="G7488" s="3">
        <f t="shared" si="1091"/>
        <v>39.740259740259745</v>
      </c>
      <c r="H7488" s="13">
        <v>0</v>
      </c>
      <c r="I7488" s="2">
        <f t="shared" si="1089"/>
        <v>0</v>
      </c>
      <c r="J7488" s="2">
        <f t="shared" si="1092"/>
        <v>0</v>
      </c>
      <c r="K7488" s="2">
        <f t="shared" si="1093"/>
        <v>0</v>
      </c>
      <c r="L7488" s="2">
        <f t="shared" si="1093"/>
        <v>0</v>
      </c>
      <c r="M7488" s="2">
        <f t="shared" si="1094"/>
        <v>0</v>
      </c>
      <c r="N7488" s="2">
        <f t="shared" si="1095"/>
        <v>0</v>
      </c>
    </row>
    <row r="7489" spans="1:14">
      <c r="A7489" s="5">
        <v>41952.000433159723</v>
      </c>
      <c r="B7489">
        <v>24</v>
      </c>
      <c r="C7489" s="27">
        <v>1.6400000000000001E-2</v>
      </c>
      <c r="D7489" s="24">
        <f t="shared" si="1087"/>
        <v>0.65174025974025984</v>
      </c>
      <c r="E7489" s="24">
        <f t="shared" si="1090"/>
        <v>0.65174025974025984</v>
      </c>
      <c r="F7489" s="3">
        <f t="shared" si="1088"/>
        <v>39.740259740259745</v>
      </c>
      <c r="G7489" s="3">
        <f t="shared" si="1091"/>
        <v>39.740259740259745</v>
      </c>
      <c r="H7489" s="13">
        <v>0</v>
      </c>
      <c r="I7489" s="2">
        <f t="shared" si="1089"/>
        <v>0</v>
      </c>
      <c r="J7489" s="2">
        <f t="shared" si="1092"/>
        <v>0</v>
      </c>
      <c r="K7489" s="2">
        <f t="shared" si="1093"/>
        <v>0</v>
      </c>
      <c r="L7489" s="2">
        <f t="shared" si="1093"/>
        <v>0</v>
      </c>
      <c r="M7489" s="2">
        <f t="shared" si="1094"/>
        <v>0</v>
      </c>
      <c r="N7489" s="2">
        <f t="shared" si="1095"/>
        <v>0</v>
      </c>
    </row>
    <row r="7490" spans="1:14">
      <c r="A7490" s="5">
        <v>41952.04209988426</v>
      </c>
      <c r="B7490">
        <v>1</v>
      </c>
      <c r="C7490" s="27">
        <v>1.6400000000000001E-2</v>
      </c>
      <c r="D7490" s="24">
        <f t="shared" ref="D7490:D7553" si="1096">C7490*F7490</f>
        <v>0.65174025974025984</v>
      </c>
      <c r="E7490" s="24">
        <f t="shared" si="1090"/>
        <v>0.65174025974025984</v>
      </c>
      <c r="F7490" s="3">
        <f t="shared" ref="F7490:F7553" si="1097">$X$12</f>
        <v>39.740259740259745</v>
      </c>
      <c r="G7490" s="3">
        <f t="shared" si="1091"/>
        <v>39.740259740259745</v>
      </c>
      <c r="H7490" s="13">
        <v>0</v>
      </c>
      <c r="I7490" s="2">
        <f t="shared" ref="I7490:I7553" si="1098">H7490*$AA$3</f>
        <v>0</v>
      </c>
      <c r="J7490" s="2">
        <f t="shared" si="1092"/>
        <v>0</v>
      </c>
      <c r="K7490" s="2">
        <f t="shared" si="1093"/>
        <v>0</v>
      </c>
      <c r="L7490" s="2">
        <f t="shared" si="1093"/>
        <v>0</v>
      </c>
      <c r="M7490" s="2">
        <f t="shared" si="1094"/>
        <v>0</v>
      </c>
      <c r="N7490" s="2">
        <f t="shared" si="1095"/>
        <v>0</v>
      </c>
    </row>
    <row r="7491" spans="1:14">
      <c r="A7491" s="5">
        <v>41952.083766608797</v>
      </c>
      <c r="B7491">
        <v>2</v>
      </c>
      <c r="C7491" s="27">
        <v>1.6400000000000001E-2</v>
      </c>
      <c r="D7491" s="24">
        <f t="shared" si="1096"/>
        <v>0.65174025974025984</v>
      </c>
      <c r="E7491" s="24">
        <f t="shared" ref="E7491:E7554" si="1099">C7491*G7491</f>
        <v>0.65174025974025984</v>
      </c>
      <c r="F7491" s="3">
        <f t="shared" si="1097"/>
        <v>39.740259740259745</v>
      </c>
      <c r="G7491" s="3">
        <f t="shared" ref="G7491:G7554" si="1100">$X$51</f>
        <v>39.740259740259745</v>
      </c>
      <c r="H7491" s="13">
        <v>0</v>
      </c>
      <c r="I7491" s="2">
        <f t="shared" si="1098"/>
        <v>0</v>
      </c>
      <c r="J7491" s="2">
        <f t="shared" ref="J7491:J7554" si="1101">H7491*$AB$3</f>
        <v>0</v>
      </c>
      <c r="K7491" s="2">
        <f t="shared" ref="K7491:L7554" si="1102">IF(D7491&gt;I7491,I7491,D7491)</f>
        <v>0</v>
      </c>
      <c r="L7491" s="2">
        <f t="shared" si="1102"/>
        <v>0</v>
      </c>
      <c r="M7491" s="2">
        <f t="shared" ref="M7491:M7554" si="1103">IF(I7491&gt;D7491,I7491-D7491,0)</f>
        <v>0</v>
      </c>
      <c r="N7491" s="2">
        <f t="shared" ref="N7491:N7554" si="1104">IF(J7491&gt;E7491,J7491-E7491,0)</f>
        <v>0</v>
      </c>
    </row>
    <row r="7492" spans="1:14">
      <c r="A7492" s="5">
        <v>41952.125433333335</v>
      </c>
      <c r="B7492">
        <v>3</v>
      </c>
      <c r="C7492" s="27">
        <v>1.6400000000000001E-2</v>
      </c>
      <c r="D7492" s="24">
        <f t="shared" si="1096"/>
        <v>0.65174025974025984</v>
      </c>
      <c r="E7492" s="24">
        <f t="shared" si="1099"/>
        <v>0.65174025974025984</v>
      </c>
      <c r="F7492" s="3">
        <f t="shared" si="1097"/>
        <v>39.740259740259745</v>
      </c>
      <c r="G7492" s="3">
        <f t="shared" si="1100"/>
        <v>39.740259740259745</v>
      </c>
      <c r="H7492" s="13">
        <v>0</v>
      </c>
      <c r="I7492" s="2">
        <f t="shared" si="1098"/>
        <v>0</v>
      </c>
      <c r="J7492" s="2">
        <f t="shared" si="1101"/>
        <v>0</v>
      </c>
      <c r="K7492" s="2">
        <f t="shared" si="1102"/>
        <v>0</v>
      </c>
      <c r="L7492" s="2">
        <f t="shared" si="1102"/>
        <v>0</v>
      </c>
      <c r="M7492" s="2">
        <f t="shared" si="1103"/>
        <v>0</v>
      </c>
      <c r="N7492" s="2">
        <f t="shared" si="1104"/>
        <v>0</v>
      </c>
    </row>
    <row r="7493" spans="1:14">
      <c r="A7493" s="5">
        <v>41952.167100057872</v>
      </c>
      <c r="B7493">
        <v>4</v>
      </c>
      <c r="C7493" s="27">
        <v>1.6400000000000001E-2</v>
      </c>
      <c r="D7493" s="24">
        <f t="shared" si="1096"/>
        <v>0.65174025974025984</v>
      </c>
      <c r="E7493" s="24">
        <f t="shared" si="1099"/>
        <v>0.65174025974025984</v>
      </c>
      <c r="F7493" s="3">
        <f t="shared" si="1097"/>
        <v>39.740259740259745</v>
      </c>
      <c r="G7493" s="3">
        <f t="shared" si="1100"/>
        <v>39.740259740259745</v>
      </c>
      <c r="H7493" s="13">
        <v>0</v>
      </c>
      <c r="I7493" s="2">
        <f t="shared" si="1098"/>
        <v>0</v>
      </c>
      <c r="J7493" s="2">
        <f t="shared" si="1101"/>
        <v>0</v>
      </c>
      <c r="K7493" s="2">
        <f t="shared" si="1102"/>
        <v>0</v>
      </c>
      <c r="L7493" s="2">
        <f t="shared" si="1102"/>
        <v>0</v>
      </c>
      <c r="M7493" s="2">
        <f t="shared" si="1103"/>
        <v>0</v>
      </c>
      <c r="N7493" s="2">
        <f t="shared" si="1104"/>
        <v>0</v>
      </c>
    </row>
    <row r="7494" spans="1:14">
      <c r="A7494" s="5">
        <v>41952.208766782409</v>
      </c>
      <c r="B7494">
        <v>5</v>
      </c>
      <c r="C7494" s="27">
        <v>1.6400000000000001E-2</v>
      </c>
      <c r="D7494" s="24">
        <f t="shared" si="1096"/>
        <v>0.65174025974025984</v>
      </c>
      <c r="E7494" s="24">
        <f t="shared" si="1099"/>
        <v>0.65174025974025984</v>
      </c>
      <c r="F7494" s="3">
        <f t="shared" si="1097"/>
        <v>39.740259740259745</v>
      </c>
      <c r="G7494" s="3">
        <f t="shared" si="1100"/>
        <v>39.740259740259745</v>
      </c>
      <c r="H7494" s="13">
        <v>0</v>
      </c>
      <c r="I7494" s="2">
        <f t="shared" si="1098"/>
        <v>0</v>
      </c>
      <c r="J7494" s="2">
        <f t="shared" si="1101"/>
        <v>0</v>
      </c>
      <c r="K7494" s="2">
        <f t="shared" si="1102"/>
        <v>0</v>
      </c>
      <c r="L7494" s="2">
        <f t="shared" si="1102"/>
        <v>0</v>
      </c>
      <c r="M7494" s="2">
        <f t="shared" si="1103"/>
        <v>0</v>
      </c>
      <c r="N7494" s="2">
        <f t="shared" si="1104"/>
        <v>0</v>
      </c>
    </row>
    <row r="7495" spans="1:14">
      <c r="A7495" s="5">
        <v>41952.250433506946</v>
      </c>
      <c r="B7495">
        <v>6</v>
      </c>
      <c r="C7495" s="27">
        <v>3.2800000000000003E-2</v>
      </c>
      <c r="D7495" s="24">
        <f t="shared" si="1096"/>
        <v>1.3034805194805197</v>
      </c>
      <c r="E7495" s="24">
        <f t="shared" si="1099"/>
        <v>1.3034805194805197</v>
      </c>
      <c r="F7495" s="3">
        <f t="shared" si="1097"/>
        <v>39.740259740259745</v>
      </c>
      <c r="G7495" s="3">
        <f t="shared" si="1100"/>
        <v>39.740259740259745</v>
      </c>
      <c r="H7495" s="13">
        <v>0</v>
      </c>
      <c r="I7495" s="2">
        <f t="shared" si="1098"/>
        <v>0</v>
      </c>
      <c r="J7495" s="2">
        <f t="shared" si="1101"/>
        <v>0</v>
      </c>
      <c r="K7495" s="2">
        <f t="shared" si="1102"/>
        <v>0</v>
      </c>
      <c r="L7495" s="2">
        <f t="shared" si="1102"/>
        <v>0</v>
      </c>
      <c r="M7495" s="2">
        <f t="shared" si="1103"/>
        <v>0</v>
      </c>
      <c r="N7495" s="2">
        <f t="shared" si="1104"/>
        <v>0</v>
      </c>
    </row>
    <row r="7496" spans="1:14">
      <c r="A7496" s="5">
        <v>41952.292100231483</v>
      </c>
      <c r="B7496">
        <v>7</v>
      </c>
      <c r="C7496" s="27">
        <v>4.9200000000000008E-2</v>
      </c>
      <c r="D7496" s="24">
        <f t="shared" si="1096"/>
        <v>1.9552207792207799</v>
      </c>
      <c r="E7496" s="24">
        <f t="shared" si="1099"/>
        <v>1.9552207792207799</v>
      </c>
      <c r="F7496" s="3">
        <f t="shared" si="1097"/>
        <v>39.740259740259745</v>
      </c>
      <c r="G7496" s="3">
        <f t="shared" si="1100"/>
        <v>39.740259740259745</v>
      </c>
      <c r="H7496" s="13">
        <v>0</v>
      </c>
      <c r="I7496" s="2">
        <f t="shared" si="1098"/>
        <v>0</v>
      </c>
      <c r="J7496" s="2">
        <f t="shared" si="1101"/>
        <v>0</v>
      </c>
      <c r="K7496" s="2">
        <f t="shared" si="1102"/>
        <v>0</v>
      </c>
      <c r="L7496" s="2">
        <f t="shared" si="1102"/>
        <v>0</v>
      </c>
      <c r="M7496" s="2">
        <f t="shared" si="1103"/>
        <v>0</v>
      </c>
      <c r="N7496" s="2">
        <f t="shared" si="1104"/>
        <v>0</v>
      </c>
    </row>
    <row r="7497" spans="1:14">
      <c r="A7497" s="5">
        <v>41952.333766956021</v>
      </c>
      <c r="B7497">
        <v>8</v>
      </c>
      <c r="C7497" s="27">
        <v>6.5600000000000006E-2</v>
      </c>
      <c r="D7497" s="24">
        <f t="shared" si="1096"/>
        <v>2.6069610389610394</v>
      </c>
      <c r="E7497" s="24">
        <f t="shared" si="1099"/>
        <v>2.6069610389610394</v>
      </c>
      <c r="F7497" s="3">
        <f t="shared" si="1097"/>
        <v>39.740259740259745</v>
      </c>
      <c r="G7497" s="3">
        <f t="shared" si="1100"/>
        <v>39.740259740259745</v>
      </c>
      <c r="H7497" s="13">
        <v>0</v>
      </c>
      <c r="I7497" s="2">
        <f t="shared" si="1098"/>
        <v>0</v>
      </c>
      <c r="J7497" s="2">
        <f t="shared" si="1101"/>
        <v>0</v>
      </c>
      <c r="K7497" s="2">
        <f t="shared" si="1102"/>
        <v>0</v>
      </c>
      <c r="L7497" s="2">
        <f t="shared" si="1102"/>
        <v>0</v>
      </c>
      <c r="M7497" s="2">
        <f t="shared" si="1103"/>
        <v>0</v>
      </c>
      <c r="N7497" s="2">
        <f t="shared" si="1104"/>
        <v>0</v>
      </c>
    </row>
    <row r="7498" spans="1:14">
      <c r="A7498" s="5">
        <v>41952.375433680558</v>
      </c>
      <c r="B7498">
        <v>9</v>
      </c>
      <c r="C7498" s="27">
        <v>6.5600000000000006E-2</v>
      </c>
      <c r="D7498" s="24">
        <f t="shared" si="1096"/>
        <v>2.6069610389610394</v>
      </c>
      <c r="E7498" s="24">
        <f t="shared" si="1099"/>
        <v>2.6069610389610394</v>
      </c>
      <c r="F7498" s="3">
        <f t="shared" si="1097"/>
        <v>39.740259740259745</v>
      </c>
      <c r="G7498" s="3">
        <f t="shared" si="1100"/>
        <v>39.740259740259745</v>
      </c>
      <c r="H7498" s="13">
        <v>2.5980392156862746E-2</v>
      </c>
      <c r="I7498" s="2">
        <f t="shared" si="1098"/>
        <v>6.235294117647059E-2</v>
      </c>
      <c r="J7498" s="2">
        <f t="shared" si="1101"/>
        <v>6.235294117647059E-2</v>
      </c>
      <c r="K7498" s="2">
        <f t="shared" si="1102"/>
        <v>6.235294117647059E-2</v>
      </c>
      <c r="L7498" s="2">
        <f t="shared" si="1102"/>
        <v>6.235294117647059E-2</v>
      </c>
      <c r="M7498" s="2">
        <f t="shared" si="1103"/>
        <v>0</v>
      </c>
      <c r="N7498" s="2">
        <f t="shared" si="1104"/>
        <v>0</v>
      </c>
    </row>
    <row r="7499" spans="1:14">
      <c r="A7499" s="5">
        <v>41952.417100405095</v>
      </c>
      <c r="B7499">
        <v>10</v>
      </c>
      <c r="C7499" s="27">
        <v>4.9200000000000008E-2</v>
      </c>
      <c r="D7499" s="24">
        <f t="shared" si="1096"/>
        <v>1.9552207792207799</v>
      </c>
      <c r="E7499" s="24">
        <f t="shared" si="1099"/>
        <v>1.9552207792207799</v>
      </c>
      <c r="F7499" s="3">
        <f t="shared" si="1097"/>
        <v>39.740259740259745</v>
      </c>
      <c r="G7499" s="3">
        <f t="shared" si="1100"/>
        <v>39.740259740259745</v>
      </c>
      <c r="H7499" s="13">
        <v>0.15147058823529411</v>
      </c>
      <c r="I7499" s="2">
        <f t="shared" si="1098"/>
        <v>0.36352941176470582</v>
      </c>
      <c r="J7499" s="2">
        <f t="shared" si="1101"/>
        <v>0.36352941176470582</v>
      </c>
      <c r="K7499" s="2">
        <f t="shared" si="1102"/>
        <v>0.36352941176470582</v>
      </c>
      <c r="L7499" s="2">
        <f t="shared" si="1102"/>
        <v>0.36352941176470582</v>
      </c>
      <c r="M7499" s="2">
        <f t="shared" si="1103"/>
        <v>0</v>
      </c>
      <c r="N7499" s="2">
        <f t="shared" si="1104"/>
        <v>0</v>
      </c>
    </row>
    <row r="7500" spans="1:14">
      <c r="A7500" s="5">
        <v>41952.458767129632</v>
      </c>
      <c r="B7500">
        <v>11</v>
      </c>
      <c r="C7500" s="27">
        <v>3.2800000000000003E-2</v>
      </c>
      <c r="D7500" s="24">
        <f t="shared" si="1096"/>
        <v>1.3034805194805197</v>
      </c>
      <c r="E7500" s="24">
        <f t="shared" si="1099"/>
        <v>1.3034805194805197</v>
      </c>
      <c r="F7500" s="3">
        <f t="shared" si="1097"/>
        <v>39.740259740259745</v>
      </c>
      <c r="G7500" s="3">
        <f t="shared" si="1100"/>
        <v>39.740259740259745</v>
      </c>
      <c r="H7500" s="13">
        <v>0.2470588235294118</v>
      </c>
      <c r="I7500" s="2">
        <f t="shared" si="1098"/>
        <v>0.5929411764705883</v>
      </c>
      <c r="J7500" s="2">
        <f t="shared" si="1101"/>
        <v>0.5929411764705883</v>
      </c>
      <c r="K7500" s="2">
        <f t="shared" si="1102"/>
        <v>0.5929411764705883</v>
      </c>
      <c r="L7500" s="2">
        <f t="shared" si="1102"/>
        <v>0.5929411764705883</v>
      </c>
      <c r="M7500" s="2">
        <f t="shared" si="1103"/>
        <v>0</v>
      </c>
      <c r="N7500" s="2">
        <f t="shared" si="1104"/>
        <v>0</v>
      </c>
    </row>
    <row r="7501" spans="1:14">
      <c r="A7501" s="5">
        <v>41952.500433854169</v>
      </c>
      <c r="B7501">
        <v>12</v>
      </c>
      <c r="C7501" s="27">
        <v>3.2800000000000003E-2</v>
      </c>
      <c r="D7501" s="24">
        <f t="shared" si="1096"/>
        <v>1.3034805194805197</v>
      </c>
      <c r="E7501" s="24">
        <f t="shared" si="1099"/>
        <v>1.3034805194805197</v>
      </c>
      <c r="F7501" s="3">
        <f t="shared" si="1097"/>
        <v>39.740259740259745</v>
      </c>
      <c r="G7501" s="3">
        <f t="shared" si="1100"/>
        <v>39.740259740259745</v>
      </c>
      <c r="H7501" s="13">
        <v>0.2411764705882353</v>
      </c>
      <c r="I7501" s="2">
        <f t="shared" si="1098"/>
        <v>0.57882352941176474</v>
      </c>
      <c r="J7501" s="2">
        <f t="shared" si="1101"/>
        <v>0.57882352941176474</v>
      </c>
      <c r="K7501" s="2">
        <f t="shared" si="1102"/>
        <v>0.57882352941176474</v>
      </c>
      <c r="L7501" s="2">
        <f t="shared" si="1102"/>
        <v>0.57882352941176474</v>
      </c>
      <c r="M7501" s="2">
        <f t="shared" si="1103"/>
        <v>0</v>
      </c>
      <c r="N7501" s="2">
        <f t="shared" si="1104"/>
        <v>0</v>
      </c>
    </row>
    <row r="7502" spans="1:14">
      <c r="A7502" s="5">
        <v>41952.542100578707</v>
      </c>
      <c r="B7502">
        <v>13</v>
      </c>
      <c r="C7502" s="27">
        <v>3.2800000000000003E-2</v>
      </c>
      <c r="D7502" s="24">
        <f t="shared" si="1096"/>
        <v>1.3034805194805197</v>
      </c>
      <c r="E7502" s="24">
        <f t="shared" si="1099"/>
        <v>1.3034805194805197</v>
      </c>
      <c r="F7502" s="3">
        <f t="shared" si="1097"/>
        <v>39.740259740259745</v>
      </c>
      <c r="G7502" s="3">
        <f t="shared" si="1100"/>
        <v>39.740259740259745</v>
      </c>
      <c r="H7502" s="13">
        <v>0.21225490196078431</v>
      </c>
      <c r="I7502" s="2">
        <f t="shared" si="1098"/>
        <v>0.50941176470588234</v>
      </c>
      <c r="J7502" s="2">
        <f t="shared" si="1101"/>
        <v>0.50941176470588234</v>
      </c>
      <c r="K7502" s="2">
        <f t="shared" si="1102"/>
        <v>0.50941176470588234</v>
      </c>
      <c r="L7502" s="2">
        <f t="shared" si="1102"/>
        <v>0.50941176470588234</v>
      </c>
      <c r="M7502" s="2">
        <f t="shared" si="1103"/>
        <v>0</v>
      </c>
      <c r="N7502" s="2">
        <f t="shared" si="1104"/>
        <v>0</v>
      </c>
    </row>
    <row r="7503" spans="1:14">
      <c r="A7503" s="5">
        <v>41952.583767303244</v>
      </c>
      <c r="B7503">
        <v>14</v>
      </c>
      <c r="C7503" s="27">
        <v>3.2800000000000003E-2</v>
      </c>
      <c r="D7503" s="24">
        <f t="shared" si="1096"/>
        <v>1.3034805194805197</v>
      </c>
      <c r="E7503" s="24">
        <f t="shared" si="1099"/>
        <v>1.3034805194805197</v>
      </c>
      <c r="F7503" s="3">
        <f t="shared" si="1097"/>
        <v>39.740259740259745</v>
      </c>
      <c r="G7503" s="3">
        <f t="shared" si="1100"/>
        <v>39.740259740259745</v>
      </c>
      <c r="H7503" s="13">
        <v>0.20931372549019606</v>
      </c>
      <c r="I7503" s="2">
        <f t="shared" si="1098"/>
        <v>0.50235294117647056</v>
      </c>
      <c r="J7503" s="2">
        <f t="shared" si="1101"/>
        <v>0.50235294117647056</v>
      </c>
      <c r="K7503" s="2">
        <f t="shared" si="1102"/>
        <v>0.50235294117647056</v>
      </c>
      <c r="L7503" s="2">
        <f t="shared" si="1102"/>
        <v>0.50235294117647056</v>
      </c>
      <c r="M7503" s="2">
        <f t="shared" si="1103"/>
        <v>0</v>
      </c>
      <c r="N7503" s="2">
        <f t="shared" si="1104"/>
        <v>0</v>
      </c>
    </row>
    <row r="7504" spans="1:14">
      <c r="A7504" s="5">
        <v>41952.625434027781</v>
      </c>
      <c r="B7504">
        <v>15</v>
      </c>
      <c r="C7504" s="27">
        <v>3.2800000000000003E-2</v>
      </c>
      <c r="D7504" s="24">
        <f t="shared" si="1096"/>
        <v>1.3034805194805197</v>
      </c>
      <c r="E7504" s="24">
        <f t="shared" si="1099"/>
        <v>1.3034805194805197</v>
      </c>
      <c r="F7504" s="3">
        <f t="shared" si="1097"/>
        <v>39.740259740259745</v>
      </c>
      <c r="G7504" s="3">
        <f t="shared" si="1100"/>
        <v>39.740259740259745</v>
      </c>
      <c r="H7504" s="13">
        <v>8.8725490196078421E-2</v>
      </c>
      <c r="I7504" s="2">
        <f t="shared" si="1098"/>
        <v>0.21294117647058822</v>
      </c>
      <c r="J7504" s="2">
        <f t="shared" si="1101"/>
        <v>0.21294117647058822</v>
      </c>
      <c r="K7504" s="2">
        <f t="shared" si="1102"/>
        <v>0.21294117647058822</v>
      </c>
      <c r="L7504" s="2">
        <f t="shared" si="1102"/>
        <v>0.21294117647058822</v>
      </c>
      <c r="M7504" s="2">
        <f t="shared" si="1103"/>
        <v>0</v>
      </c>
      <c r="N7504" s="2">
        <f t="shared" si="1104"/>
        <v>0</v>
      </c>
    </row>
    <row r="7505" spans="1:14">
      <c r="A7505" s="5">
        <v>41952.667100752318</v>
      </c>
      <c r="B7505">
        <v>16</v>
      </c>
      <c r="C7505" s="27">
        <v>3.2800000000000003E-2</v>
      </c>
      <c r="D7505" s="24">
        <f t="shared" si="1096"/>
        <v>1.3034805194805197</v>
      </c>
      <c r="E7505" s="24">
        <f t="shared" si="1099"/>
        <v>1.3034805194805197</v>
      </c>
      <c r="F7505" s="3">
        <f t="shared" si="1097"/>
        <v>39.740259740259745</v>
      </c>
      <c r="G7505" s="3">
        <f t="shared" si="1100"/>
        <v>39.740259740259745</v>
      </c>
      <c r="H7505" s="13">
        <v>3.5294117647058823E-2</v>
      </c>
      <c r="I7505" s="2">
        <f t="shared" si="1098"/>
        <v>8.4705882352941173E-2</v>
      </c>
      <c r="J7505" s="2">
        <f t="shared" si="1101"/>
        <v>8.4705882352941173E-2</v>
      </c>
      <c r="K7505" s="2">
        <f t="shared" si="1102"/>
        <v>8.4705882352941173E-2</v>
      </c>
      <c r="L7505" s="2">
        <f t="shared" si="1102"/>
        <v>8.4705882352941173E-2</v>
      </c>
      <c r="M7505" s="2">
        <f t="shared" si="1103"/>
        <v>0</v>
      </c>
      <c r="N7505" s="2">
        <f t="shared" si="1104"/>
        <v>0</v>
      </c>
    </row>
    <row r="7506" spans="1:14">
      <c r="A7506" s="5">
        <v>41952.708767476855</v>
      </c>
      <c r="B7506">
        <v>17</v>
      </c>
      <c r="C7506" s="27">
        <v>4.9200000000000008E-2</v>
      </c>
      <c r="D7506" s="24">
        <f t="shared" si="1096"/>
        <v>1.9552207792207799</v>
      </c>
      <c r="E7506" s="24">
        <f t="shared" si="1099"/>
        <v>1.9552207792207799</v>
      </c>
      <c r="F7506" s="3">
        <f t="shared" si="1097"/>
        <v>39.740259740259745</v>
      </c>
      <c r="G7506" s="3">
        <f t="shared" si="1100"/>
        <v>39.740259740259745</v>
      </c>
      <c r="H7506" s="13">
        <v>1.2254901960784314E-3</v>
      </c>
      <c r="I7506" s="2">
        <f t="shared" si="1098"/>
        <v>2.9411764705882353E-3</v>
      </c>
      <c r="J7506" s="2">
        <f t="shared" si="1101"/>
        <v>2.9411764705882353E-3</v>
      </c>
      <c r="K7506" s="2">
        <f t="shared" si="1102"/>
        <v>2.9411764705882353E-3</v>
      </c>
      <c r="L7506" s="2">
        <f t="shared" si="1102"/>
        <v>2.9411764705882353E-3</v>
      </c>
      <c r="M7506" s="2">
        <f t="shared" si="1103"/>
        <v>0</v>
      </c>
      <c r="N7506" s="2">
        <f t="shared" si="1104"/>
        <v>0</v>
      </c>
    </row>
    <row r="7507" spans="1:14">
      <c r="A7507" s="5">
        <v>41952.750434201385</v>
      </c>
      <c r="B7507">
        <v>18</v>
      </c>
      <c r="C7507" s="27">
        <v>6.5600000000000006E-2</v>
      </c>
      <c r="D7507" s="24">
        <f t="shared" si="1096"/>
        <v>2.6069610389610394</v>
      </c>
      <c r="E7507" s="24">
        <f t="shared" si="1099"/>
        <v>2.6069610389610394</v>
      </c>
      <c r="F7507" s="3">
        <f t="shared" si="1097"/>
        <v>39.740259740259745</v>
      </c>
      <c r="G7507" s="3">
        <f t="shared" si="1100"/>
        <v>39.740259740259745</v>
      </c>
      <c r="H7507" s="13">
        <v>0</v>
      </c>
      <c r="I7507" s="2">
        <f t="shared" si="1098"/>
        <v>0</v>
      </c>
      <c r="J7507" s="2">
        <f t="shared" si="1101"/>
        <v>0</v>
      </c>
      <c r="K7507" s="2">
        <f t="shared" si="1102"/>
        <v>0</v>
      </c>
      <c r="L7507" s="2">
        <f t="shared" si="1102"/>
        <v>0</v>
      </c>
      <c r="M7507" s="2">
        <f t="shared" si="1103"/>
        <v>0</v>
      </c>
      <c r="N7507" s="2">
        <f t="shared" si="1104"/>
        <v>0</v>
      </c>
    </row>
    <row r="7508" spans="1:14">
      <c r="A7508" s="5">
        <v>41952.792100925923</v>
      </c>
      <c r="B7508">
        <v>19</v>
      </c>
      <c r="C7508" s="27">
        <v>9.8400000000000015E-2</v>
      </c>
      <c r="D7508" s="24">
        <f t="shared" si="1096"/>
        <v>3.9104415584415597</v>
      </c>
      <c r="E7508" s="24">
        <f t="shared" si="1099"/>
        <v>3.9104415584415597</v>
      </c>
      <c r="F7508" s="3">
        <f t="shared" si="1097"/>
        <v>39.740259740259745</v>
      </c>
      <c r="G7508" s="3">
        <f t="shared" si="1100"/>
        <v>39.740259740259745</v>
      </c>
      <c r="H7508" s="13">
        <v>0</v>
      </c>
      <c r="I7508" s="2">
        <f t="shared" si="1098"/>
        <v>0</v>
      </c>
      <c r="J7508" s="2">
        <f t="shared" si="1101"/>
        <v>0</v>
      </c>
      <c r="K7508" s="2">
        <f t="shared" si="1102"/>
        <v>0</v>
      </c>
      <c r="L7508" s="2">
        <f t="shared" si="1102"/>
        <v>0</v>
      </c>
      <c r="M7508" s="2">
        <f t="shared" si="1103"/>
        <v>0</v>
      </c>
      <c r="N7508" s="2">
        <f t="shared" si="1104"/>
        <v>0</v>
      </c>
    </row>
    <row r="7509" spans="1:14">
      <c r="A7509" s="5">
        <v>41952.83376765046</v>
      </c>
      <c r="B7509">
        <v>20</v>
      </c>
      <c r="C7509" s="27">
        <v>8.2000000000000003E-2</v>
      </c>
      <c r="D7509" s="24">
        <f t="shared" si="1096"/>
        <v>3.2587012987012991</v>
      </c>
      <c r="E7509" s="24">
        <f t="shared" si="1099"/>
        <v>3.2587012987012991</v>
      </c>
      <c r="F7509" s="3">
        <f t="shared" si="1097"/>
        <v>39.740259740259745</v>
      </c>
      <c r="G7509" s="3">
        <f t="shared" si="1100"/>
        <v>39.740259740259745</v>
      </c>
      <c r="H7509" s="13">
        <v>0</v>
      </c>
      <c r="I7509" s="2">
        <f t="shared" si="1098"/>
        <v>0</v>
      </c>
      <c r="J7509" s="2">
        <f t="shared" si="1101"/>
        <v>0</v>
      </c>
      <c r="K7509" s="2">
        <f t="shared" si="1102"/>
        <v>0</v>
      </c>
      <c r="L7509" s="2">
        <f t="shared" si="1102"/>
        <v>0</v>
      </c>
      <c r="M7509" s="2">
        <f t="shared" si="1103"/>
        <v>0</v>
      </c>
      <c r="N7509" s="2">
        <f t="shared" si="1104"/>
        <v>0</v>
      </c>
    </row>
    <row r="7510" spans="1:14">
      <c r="A7510" s="5">
        <v>41952.875434374997</v>
      </c>
      <c r="B7510">
        <v>21</v>
      </c>
      <c r="C7510" s="27">
        <v>6.5600000000000006E-2</v>
      </c>
      <c r="D7510" s="24">
        <f t="shared" si="1096"/>
        <v>2.6069610389610394</v>
      </c>
      <c r="E7510" s="24">
        <f t="shared" si="1099"/>
        <v>2.6069610389610394</v>
      </c>
      <c r="F7510" s="3">
        <f t="shared" si="1097"/>
        <v>39.740259740259745</v>
      </c>
      <c r="G7510" s="3">
        <f t="shared" si="1100"/>
        <v>39.740259740259745</v>
      </c>
      <c r="H7510" s="13">
        <v>0</v>
      </c>
      <c r="I7510" s="2">
        <f t="shared" si="1098"/>
        <v>0</v>
      </c>
      <c r="J7510" s="2">
        <f t="shared" si="1101"/>
        <v>0</v>
      </c>
      <c r="K7510" s="2">
        <f t="shared" si="1102"/>
        <v>0</v>
      </c>
      <c r="L7510" s="2">
        <f t="shared" si="1102"/>
        <v>0</v>
      </c>
      <c r="M7510" s="2">
        <f t="shared" si="1103"/>
        <v>0</v>
      </c>
      <c r="N7510" s="2">
        <f t="shared" si="1104"/>
        <v>0</v>
      </c>
    </row>
    <row r="7511" spans="1:14">
      <c r="A7511" s="5">
        <v>41952.917101099534</v>
      </c>
      <c r="B7511">
        <v>22</v>
      </c>
      <c r="C7511" s="27">
        <v>4.9200000000000008E-2</v>
      </c>
      <c r="D7511" s="24">
        <f t="shared" si="1096"/>
        <v>1.9552207792207799</v>
      </c>
      <c r="E7511" s="24">
        <f t="shared" si="1099"/>
        <v>1.9552207792207799</v>
      </c>
      <c r="F7511" s="3">
        <f t="shared" si="1097"/>
        <v>39.740259740259745</v>
      </c>
      <c r="G7511" s="3">
        <f t="shared" si="1100"/>
        <v>39.740259740259745</v>
      </c>
      <c r="H7511" s="13">
        <v>0</v>
      </c>
      <c r="I7511" s="2">
        <f t="shared" si="1098"/>
        <v>0</v>
      </c>
      <c r="J7511" s="2">
        <f t="shared" si="1101"/>
        <v>0</v>
      </c>
      <c r="K7511" s="2">
        <f t="shared" si="1102"/>
        <v>0</v>
      </c>
      <c r="L7511" s="2">
        <f t="shared" si="1102"/>
        <v>0</v>
      </c>
      <c r="M7511" s="2">
        <f t="shared" si="1103"/>
        <v>0</v>
      </c>
      <c r="N7511" s="2">
        <f t="shared" si="1104"/>
        <v>0</v>
      </c>
    </row>
    <row r="7512" spans="1:14">
      <c r="A7512" s="5">
        <v>41952.958767824071</v>
      </c>
      <c r="B7512">
        <v>23</v>
      </c>
      <c r="C7512" s="27">
        <v>3.2800000000000003E-2</v>
      </c>
      <c r="D7512" s="24">
        <f t="shared" si="1096"/>
        <v>1.3034805194805197</v>
      </c>
      <c r="E7512" s="24">
        <f t="shared" si="1099"/>
        <v>1.3034805194805197</v>
      </c>
      <c r="F7512" s="3">
        <f t="shared" si="1097"/>
        <v>39.740259740259745</v>
      </c>
      <c r="G7512" s="3">
        <f t="shared" si="1100"/>
        <v>39.740259740259745</v>
      </c>
      <c r="H7512" s="13">
        <v>0</v>
      </c>
      <c r="I7512" s="2">
        <f t="shared" si="1098"/>
        <v>0</v>
      </c>
      <c r="J7512" s="2">
        <f t="shared" si="1101"/>
        <v>0</v>
      </c>
      <c r="K7512" s="2">
        <f t="shared" si="1102"/>
        <v>0</v>
      </c>
      <c r="L7512" s="2">
        <f t="shared" si="1102"/>
        <v>0</v>
      </c>
      <c r="M7512" s="2">
        <f t="shared" si="1103"/>
        <v>0</v>
      </c>
      <c r="N7512" s="2">
        <f t="shared" si="1104"/>
        <v>0</v>
      </c>
    </row>
    <row r="7513" spans="1:14">
      <c r="A7513" s="5">
        <v>41953.000434548609</v>
      </c>
      <c r="B7513">
        <v>24</v>
      </c>
      <c r="C7513" s="27">
        <v>1.6400000000000001E-2</v>
      </c>
      <c r="D7513" s="24">
        <f t="shared" si="1096"/>
        <v>0.65174025974025984</v>
      </c>
      <c r="E7513" s="24">
        <f t="shared" si="1099"/>
        <v>0.65174025974025984</v>
      </c>
      <c r="F7513" s="3">
        <f t="shared" si="1097"/>
        <v>39.740259740259745</v>
      </c>
      <c r="G7513" s="3">
        <f t="shared" si="1100"/>
        <v>39.740259740259745</v>
      </c>
      <c r="H7513" s="13">
        <v>0</v>
      </c>
      <c r="I7513" s="2">
        <f t="shared" si="1098"/>
        <v>0</v>
      </c>
      <c r="J7513" s="2">
        <f t="shared" si="1101"/>
        <v>0</v>
      </c>
      <c r="K7513" s="2">
        <f t="shared" si="1102"/>
        <v>0</v>
      </c>
      <c r="L7513" s="2">
        <f t="shared" si="1102"/>
        <v>0</v>
      </c>
      <c r="M7513" s="2">
        <f t="shared" si="1103"/>
        <v>0</v>
      </c>
      <c r="N7513" s="2">
        <f t="shared" si="1104"/>
        <v>0</v>
      </c>
    </row>
    <row r="7514" spans="1:14">
      <c r="A7514" s="5">
        <v>41953.042101273146</v>
      </c>
      <c r="B7514">
        <v>1</v>
      </c>
      <c r="C7514" s="27">
        <v>1.6400000000000001E-2</v>
      </c>
      <c r="D7514" s="24">
        <f t="shared" si="1096"/>
        <v>0.65174025974025984</v>
      </c>
      <c r="E7514" s="24">
        <f t="shared" si="1099"/>
        <v>0.65174025974025984</v>
      </c>
      <c r="F7514" s="3">
        <f t="shared" si="1097"/>
        <v>39.740259740259745</v>
      </c>
      <c r="G7514" s="3">
        <f t="shared" si="1100"/>
        <v>39.740259740259745</v>
      </c>
      <c r="H7514" s="13">
        <v>0</v>
      </c>
      <c r="I7514" s="2">
        <f t="shared" si="1098"/>
        <v>0</v>
      </c>
      <c r="J7514" s="2">
        <f t="shared" si="1101"/>
        <v>0</v>
      </c>
      <c r="K7514" s="2">
        <f t="shared" si="1102"/>
        <v>0</v>
      </c>
      <c r="L7514" s="2">
        <f t="shared" si="1102"/>
        <v>0</v>
      </c>
      <c r="M7514" s="2">
        <f t="shared" si="1103"/>
        <v>0</v>
      </c>
      <c r="N7514" s="2">
        <f t="shared" si="1104"/>
        <v>0</v>
      </c>
    </row>
    <row r="7515" spans="1:14">
      <c r="A7515" s="5">
        <v>41953.083767997683</v>
      </c>
      <c r="B7515">
        <v>2</v>
      </c>
      <c r="C7515" s="27">
        <v>1.6400000000000001E-2</v>
      </c>
      <c r="D7515" s="24">
        <f t="shared" si="1096"/>
        <v>0.65174025974025984</v>
      </c>
      <c r="E7515" s="24">
        <f t="shared" si="1099"/>
        <v>0.65174025974025984</v>
      </c>
      <c r="F7515" s="3">
        <f t="shared" si="1097"/>
        <v>39.740259740259745</v>
      </c>
      <c r="G7515" s="3">
        <f t="shared" si="1100"/>
        <v>39.740259740259745</v>
      </c>
      <c r="H7515" s="13">
        <v>0</v>
      </c>
      <c r="I7515" s="2">
        <f t="shared" si="1098"/>
        <v>0</v>
      </c>
      <c r="J7515" s="2">
        <f t="shared" si="1101"/>
        <v>0</v>
      </c>
      <c r="K7515" s="2">
        <f t="shared" si="1102"/>
        <v>0</v>
      </c>
      <c r="L7515" s="2">
        <f t="shared" si="1102"/>
        <v>0</v>
      </c>
      <c r="M7515" s="2">
        <f t="shared" si="1103"/>
        <v>0</v>
      </c>
      <c r="N7515" s="2">
        <f t="shared" si="1104"/>
        <v>0</v>
      </c>
    </row>
    <row r="7516" spans="1:14">
      <c r="A7516" s="5">
        <v>41953.12543472222</v>
      </c>
      <c r="B7516">
        <v>3</v>
      </c>
      <c r="C7516" s="27">
        <v>1.6400000000000001E-2</v>
      </c>
      <c r="D7516" s="24">
        <f t="shared" si="1096"/>
        <v>0.65174025974025984</v>
      </c>
      <c r="E7516" s="24">
        <f t="shared" si="1099"/>
        <v>0.65174025974025984</v>
      </c>
      <c r="F7516" s="3">
        <f t="shared" si="1097"/>
        <v>39.740259740259745</v>
      </c>
      <c r="G7516" s="3">
        <f t="shared" si="1100"/>
        <v>39.740259740259745</v>
      </c>
      <c r="H7516" s="13">
        <v>0</v>
      </c>
      <c r="I7516" s="2">
        <f t="shared" si="1098"/>
        <v>0</v>
      </c>
      <c r="J7516" s="2">
        <f t="shared" si="1101"/>
        <v>0</v>
      </c>
      <c r="K7516" s="2">
        <f t="shared" si="1102"/>
        <v>0</v>
      </c>
      <c r="L7516" s="2">
        <f t="shared" si="1102"/>
        <v>0</v>
      </c>
      <c r="M7516" s="2">
        <f t="shared" si="1103"/>
        <v>0</v>
      </c>
      <c r="N7516" s="2">
        <f t="shared" si="1104"/>
        <v>0</v>
      </c>
    </row>
    <row r="7517" spans="1:14">
      <c r="A7517" s="5">
        <v>41953.167101446757</v>
      </c>
      <c r="B7517">
        <v>4</v>
      </c>
      <c r="C7517" s="27">
        <v>1.6400000000000001E-2</v>
      </c>
      <c r="D7517" s="24">
        <f t="shared" si="1096"/>
        <v>0.65174025974025984</v>
      </c>
      <c r="E7517" s="24">
        <f t="shared" si="1099"/>
        <v>0.65174025974025984</v>
      </c>
      <c r="F7517" s="3">
        <f t="shared" si="1097"/>
        <v>39.740259740259745</v>
      </c>
      <c r="G7517" s="3">
        <f t="shared" si="1100"/>
        <v>39.740259740259745</v>
      </c>
      <c r="H7517" s="13">
        <v>0</v>
      </c>
      <c r="I7517" s="2">
        <f t="shared" si="1098"/>
        <v>0</v>
      </c>
      <c r="J7517" s="2">
        <f t="shared" si="1101"/>
        <v>0</v>
      </c>
      <c r="K7517" s="2">
        <f t="shared" si="1102"/>
        <v>0</v>
      </c>
      <c r="L7517" s="2">
        <f t="shared" si="1102"/>
        <v>0</v>
      </c>
      <c r="M7517" s="2">
        <f t="shared" si="1103"/>
        <v>0</v>
      </c>
      <c r="N7517" s="2">
        <f t="shared" si="1104"/>
        <v>0</v>
      </c>
    </row>
    <row r="7518" spans="1:14">
      <c r="A7518" s="5">
        <v>41953.208768171295</v>
      </c>
      <c r="B7518">
        <v>5</v>
      </c>
      <c r="C7518" s="27">
        <v>1.6400000000000001E-2</v>
      </c>
      <c r="D7518" s="24">
        <f t="shared" si="1096"/>
        <v>0.65174025974025984</v>
      </c>
      <c r="E7518" s="24">
        <f t="shared" si="1099"/>
        <v>0.65174025974025984</v>
      </c>
      <c r="F7518" s="3">
        <f t="shared" si="1097"/>
        <v>39.740259740259745</v>
      </c>
      <c r="G7518" s="3">
        <f t="shared" si="1100"/>
        <v>39.740259740259745</v>
      </c>
      <c r="H7518" s="13">
        <v>0</v>
      </c>
      <c r="I7518" s="2">
        <f t="shared" si="1098"/>
        <v>0</v>
      </c>
      <c r="J7518" s="2">
        <f t="shared" si="1101"/>
        <v>0</v>
      </c>
      <c r="K7518" s="2">
        <f t="shared" si="1102"/>
        <v>0</v>
      </c>
      <c r="L7518" s="2">
        <f t="shared" si="1102"/>
        <v>0</v>
      </c>
      <c r="M7518" s="2">
        <f t="shared" si="1103"/>
        <v>0</v>
      </c>
      <c r="N7518" s="2">
        <f t="shared" si="1104"/>
        <v>0</v>
      </c>
    </row>
    <row r="7519" spans="1:14">
      <c r="A7519" s="5">
        <v>41953.250434895832</v>
      </c>
      <c r="B7519">
        <v>6</v>
      </c>
      <c r="C7519" s="27">
        <v>3.2800000000000003E-2</v>
      </c>
      <c r="D7519" s="24">
        <f t="shared" si="1096"/>
        <v>1.3034805194805197</v>
      </c>
      <c r="E7519" s="24">
        <f t="shared" si="1099"/>
        <v>1.3034805194805197</v>
      </c>
      <c r="F7519" s="3">
        <f t="shared" si="1097"/>
        <v>39.740259740259745</v>
      </c>
      <c r="G7519" s="3">
        <f t="shared" si="1100"/>
        <v>39.740259740259745</v>
      </c>
      <c r="H7519" s="13">
        <v>0</v>
      </c>
      <c r="I7519" s="2">
        <f t="shared" si="1098"/>
        <v>0</v>
      </c>
      <c r="J7519" s="2">
        <f t="shared" si="1101"/>
        <v>0</v>
      </c>
      <c r="K7519" s="2">
        <f t="shared" si="1102"/>
        <v>0</v>
      </c>
      <c r="L7519" s="2">
        <f t="shared" si="1102"/>
        <v>0</v>
      </c>
      <c r="M7519" s="2">
        <f t="shared" si="1103"/>
        <v>0</v>
      </c>
      <c r="N7519" s="2">
        <f t="shared" si="1104"/>
        <v>0</v>
      </c>
    </row>
    <row r="7520" spans="1:14">
      <c r="A7520" s="5">
        <v>41953.292101620369</v>
      </c>
      <c r="B7520">
        <v>7</v>
      </c>
      <c r="C7520" s="27">
        <v>4.9200000000000008E-2</v>
      </c>
      <c r="D7520" s="24">
        <f t="shared" si="1096"/>
        <v>1.9552207792207799</v>
      </c>
      <c r="E7520" s="24">
        <f t="shared" si="1099"/>
        <v>1.9552207792207799</v>
      </c>
      <c r="F7520" s="3">
        <f t="shared" si="1097"/>
        <v>39.740259740259745</v>
      </c>
      <c r="G7520" s="3">
        <f t="shared" si="1100"/>
        <v>39.740259740259745</v>
      </c>
      <c r="H7520" s="13">
        <v>0</v>
      </c>
      <c r="I7520" s="2">
        <f t="shared" si="1098"/>
        <v>0</v>
      </c>
      <c r="J7520" s="2">
        <f t="shared" si="1101"/>
        <v>0</v>
      </c>
      <c r="K7520" s="2">
        <f t="shared" si="1102"/>
        <v>0</v>
      </c>
      <c r="L7520" s="2">
        <f t="shared" si="1102"/>
        <v>0</v>
      </c>
      <c r="M7520" s="2">
        <f t="shared" si="1103"/>
        <v>0</v>
      </c>
      <c r="N7520" s="2">
        <f t="shared" si="1104"/>
        <v>0</v>
      </c>
    </row>
    <row r="7521" spans="1:14">
      <c r="A7521" s="5">
        <v>41953.333768344906</v>
      </c>
      <c r="B7521">
        <v>8</v>
      </c>
      <c r="C7521" s="27">
        <v>6.5600000000000006E-2</v>
      </c>
      <c r="D7521" s="24">
        <f t="shared" si="1096"/>
        <v>2.6069610389610394</v>
      </c>
      <c r="E7521" s="24">
        <f t="shared" si="1099"/>
        <v>2.6069610389610394</v>
      </c>
      <c r="F7521" s="3">
        <f t="shared" si="1097"/>
        <v>39.740259740259745</v>
      </c>
      <c r="G7521" s="3">
        <f t="shared" si="1100"/>
        <v>39.740259740259745</v>
      </c>
      <c r="H7521" s="13">
        <v>0</v>
      </c>
      <c r="I7521" s="2">
        <f t="shared" si="1098"/>
        <v>0</v>
      </c>
      <c r="J7521" s="2">
        <f t="shared" si="1101"/>
        <v>0</v>
      </c>
      <c r="K7521" s="2">
        <f t="shared" si="1102"/>
        <v>0</v>
      </c>
      <c r="L7521" s="2">
        <f t="shared" si="1102"/>
        <v>0</v>
      </c>
      <c r="M7521" s="2">
        <f t="shared" si="1103"/>
        <v>0</v>
      </c>
      <c r="N7521" s="2">
        <f t="shared" si="1104"/>
        <v>0</v>
      </c>
    </row>
    <row r="7522" spans="1:14">
      <c r="A7522" s="5">
        <v>41953.375435069443</v>
      </c>
      <c r="B7522">
        <v>9</v>
      </c>
      <c r="C7522" s="27">
        <v>6.5600000000000006E-2</v>
      </c>
      <c r="D7522" s="24">
        <f t="shared" si="1096"/>
        <v>2.6069610389610394</v>
      </c>
      <c r="E7522" s="24">
        <f t="shared" si="1099"/>
        <v>2.6069610389610394</v>
      </c>
      <c r="F7522" s="3">
        <f t="shared" si="1097"/>
        <v>39.740259740259745</v>
      </c>
      <c r="G7522" s="3">
        <f t="shared" si="1100"/>
        <v>39.740259740259745</v>
      </c>
      <c r="H7522" s="13">
        <v>3.9215686274509796E-2</v>
      </c>
      <c r="I7522" s="2">
        <f t="shared" si="1098"/>
        <v>9.4117647058823514E-2</v>
      </c>
      <c r="J7522" s="2">
        <f t="shared" si="1101"/>
        <v>9.4117647058823514E-2</v>
      </c>
      <c r="K7522" s="2">
        <f t="shared" si="1102"/>
        <v>9.4117647058823514E-2</v>
      </c>
      <c r="L7522" s="2">
        <f t="shared" si="1102"/>
        <v>9.4117647058823514E-2</v>
      </c>
      <c r="M7522" s="2">
        <f t="shared" si="1103"/>
        <v>0</v>
      </c>
      <c r="N7522" s="2">
        <f t="shared" si="1104"/>
        <v>0</v>
      </c>
    </row>
    <row r="7523" spans="1:14">
      <c r="A7523" s="5">
        <v>41953.417101793981</v>
      </c>
      <c r="B7523">
        <v>10</v>
      </c>
      <c r="C7523" s="27">
        <v>4.9200000000000008E-2</v>
      </c>
      <c r="D7523" s="24">
        <f t="shared" si="1096"/>
        <v>1.9552207792207799</v>
      </c>
      <c r="E7523" s="24">
        <f t="shared" si="1099"/>
        <v>1.9552207792207799</v>
      </c>
      <c r="F7523" s="3">
        <f t="shared" si="1097"/>
        <v>39.740259740259745</v>
      </c>
      <c r="G7523" s="3">
        <f t="shared" si="1100"/>
        <v>39.740259740259745</v>
      </c>
      <c r="H7523" s="13">
        <v>0.16617647058823529</v>
      </c>
      <c r="I7523" s="2">
        <f t="shared" si="1098"/>
        <v>0.39882352941176469</v>
      </c>
      <c r="J7523" s="2">
        <f t="shared" si="1101"/>
        <v>0.39882352941176469</v>
      </c>
      <c r="K7523" s="2">
        <f t="shared" si="1102"/>
        <v>0.39882352941176469</v>
      </c>
      <c r="L7523" s="2">
        <f t="shared" si="1102"/>
        <v>0.39882352941176469</v>
      </c>
      <c r="M7523" s="2">
        <f t="shared" si="1103"/>
        <v>0</v>
      </c>
      <c r="N7523" s="2">
        <f t="shared" si="1104"/>
        <v>0</v>
      </c>
    </row>
    <row r="7524" spans="1:14">
      <c r="A7524" s="5">
        <v>41953.458768518518</v>
      </c>
      <c r="B7524">
        <v>11</v>
      </c>
      <c r="C7524" s="27">
        <v>3.2800000000000003E-2</v>
      </c>
      <c r="D7524" s="24">
        <f t="shared" si="1096"/>
        <v>1.3034805194805197</v>
      </c>
      <c r="E7524" s="24">
        <f t="shared" si="1099"/>
        <v>1.3034805194805197</v>
      </c>
      <c r="F7524" s="3">
        <f t="shared" si="1097"/>
        <v>39.740259740259745</v>
      </c>
      <c r="G7524" s="3">
        <f t="shared" si="1100"/>
        <v>39.740259740259745</v>
      </c>
      <c r="H7524" s="13">
        <v>0.28431372549019607</v>
      </c>
      <c r="I7524" s="2">
        <f t="shared" si="1098"/>
        <v>0.6823529411764705</v>
      </c>
      <c r="J7524" s="2">
        <f t="shared" si="1101"/>
        <v>0.6823529411764705</v>
      </c>
      <c r="K7524" s="2">
        <f t="shared" si="1102"/>
        <v>0.6823529411764705</v>
      </c>
      <c r="L7524" s="2">
        <f t="shared" si="1102"/>
        <v>0.6823529411764705</v>
      </c>
      <c r="M7524" s="2">
        <f t="shared" si="1103"/>
        <v>0</v>
      </c>
      <c r="N7524" s="2">
        <f t="shared" si="1104"/>
        <v>0</v>
      </c>
    </row>
    <row r="7525" spans="1:14">
      <c r="A7525" s="5">
        <v>41953.500435243055</v>
      </c>
      <c r="B7525">
        <v>12</v>
      </c>
      <c r="C7525" s="27">
        <v>3.2800000000000003E-2</v>
      </c>
      <c r="D7525" s="24">
        <f t="shared" si="1096"/>
        <v>1.3034805194805197</v>
      </c>
      <c r="E7525" s="24">
        <f t="shared" si="1099"/>
        <v>1.3034805194805197</v>
      </c>
      <c r="F7525" s="3">
        <f t="shared" si="1097"/>
        <v>39.740259740259745</v>
      </c>
      <c r="G7525" s="3">
        <f t="shared" si="1100"/>
        <v>39.740259740259745</v>
      </c>
      <c r="H7525" s="13">
        <v>0.19607843137254902</v>
      </c>
      <c r="I7525" s="2">
        <f t="shared" si="1098"/>
        <v>0.47058823529411764</v>
      </c>
      <c r="J7525" s="2">
        <f t="shared" si="1101"/>
        <v>0.47058823529411764</v>
      </c>
      <c r="K7525" s="2">
        <f t="shared" si="1102"/>
        <v>0.47058823529411764</v>
      </c>
      <c r="L7525" s="2">
        <f t="shared" si="1102"/>
        <v>0.47058823529411764</v>
      </c>
      <c r="M7525" s="2">
        <f t="shared" si="1103"/>
        <v>0</v>
      </c>
      <c r="N7525" s="2">
        <f t="shared" si="1104"/>
        <v>0</v>
      </c>
    </row>
    <row r="7526" spans="1:14">
      <c r="A7526" s="5">
        <v>41953.542101967592</v>
      </c>
      <c r="B7526">
        <v>13</v>
      </c>
      <c r="C7526" s="27">
        <v>3.2800000000000003E-2</v>
      </c>
      <c r="D7526" s="24">
        <f t="shared" si="1096"/>
        <v>1.3034805194805197</v>
      </c>
      <c r="E7526" s="24">
        <f t="shared" si="1099"/>
        <v>1.3034805194805197</v>
      </c>
      <c r="F7526" s="3">
        <f t="shared" si="1097"/>
        <v>39.740259740259745</v>
      </c>
      <c r="G7526" s="3">
        <f t="shared" si="1100"/>
        <v>39.740259740259745</v>
      </c>
      <c r="H7526" s="13">
        <v>0.1583333333333333</v>
      </c>
      <c r="I7526" s="2">
        <f t="shared" si="1098"/>
        <v>0.37999999999999989</v>
      </c>
      <c r="J7526" s="2">
        <f t="shared" si="1101"/>
        <v>0.37999999999999989</v>
      </c>
      <c r="K7526" s="2">
        <f t="shared" si="1102"/>
        <v>0.37999999999999989</v>
      </c>
      <c r="L7526" s="2">
        <f t="shared" si="1102"/>
        <v>0.37999999999999989</v>
      </c>
      <c r="M7526" s="2">
        <f t="shared" si="1103"/>
        <v>0</v>
      </c>
      <c r="N7526" s="2">
        <f t="shared" si="1104"/>
        <v>0</v>
      </c>
    </row>
    <row r="7527" spans="1:14">
      <c r="A7527" s="5">
        <v>41953.58376869213</v>
      </c>
      <c r="B7527">
        <v>14</v>
      </c>
      <c r="C7527" s="27">
        <v>3.2800000000000003E-2</v>
      </c>
      <c r="D7527" s="24">
        <f t="shared" si="1096"/>
        <v>1.3034805194805197</v>
      </c>
      <c r="E7527" s="24">
        <f t="shared" si="1099"/>
        <v>1.3034805194805197</v>
      </c>
      <c r="F7527" s="3">
        <f t="shared" si="1097"/>
        <v>39.740259740259745</v>
      </c>
      <c r="G7527" s="3">
        <f t="shared" si="1100"/>
        <v>39.740259740259745</v>
      </c>
      <c r="H7527" s="13">
        <v>0.11372549019607844</v>
      </c>
      <c r="I7527" s="2">
        <f t="shared" si="1098"/>
        <v>0.27294117647058824</v>
      </c>
      <c r="J7527" s="2">
        <f t="shared" si="1101"/>
        <v>0.27294117647058824</v>
      </c>
      <c r="K7527" s="2">
        <f t="shared" si="1102"/>
        <v>0.27294117647058824</v>
      </c>
      <c r="L7527" s="2">
        <f t="shared" si="1102"/>
        <v>0.27294117647058824</v>
      </c>
      <c r="M7527" s="2">
        <f t="shared" si="1103"/>
        <v>0</v>
      </c>
      <c r="N7527" s="2">
        <f t="shared" si="1104"/>
        <v>0</v>
      </c>
    </row>
    <row r="7528" spans="1:14">
      <c r="A7528" s="5">
        <v>41953.625435416667</v>
      </c>
      <c r="B7528">
        <v>15</v>
      </c>
      <c r="C7528" s="27">
        <v>3.2800000000000003E-2</v>
      </c>
      <c r="D7528" s="24">
        <f t="shared" si="1096"/>
        <v>1.3034805194805197</v>
      </c>
      <c r="E7528" s="24">
        <f t="shared" si="1099"/>
        <v>1.3034805194805197</v>
      </c>
      <c r="F7528" s="3">
        <f t="shared" si="1097"/>
        <v>39.740259740259745</v>
      </c>
      <c r="G7528" s="3">
        <f t="shared" si="1100"/>
        <v>39.740259740259745</v>
      </c>
      <c r="H7528" s="13">
        <v>3.6764705882352942E-2</v>
      </c>
      <c r="I7528" s="2">
        <f t="shared" si="1098"/>
        <v>8.8235294117647065E-2</v>
      </c>
      <c r="J7528" s="2">
        <f t="shared" si="1101"/>
        <v>8.8235294117647065E-2</v>
      </c>
      <c r="K7528" s="2">
        <f t="shared" si="1102"/>
        <v>8.8235294117647065E-2</v>
      </c>
      <c r="L7528" s="2">
        <f t="shared" si="1102"/>
        <v>8.8235294117647065E-2</v>
      </c>
      <c r="M7528" s="2">
        <f t="shared" si="1103"/>
        <v>0</v>
      </c>
      <c r="N7528" s="2">
        <f t="shared" si="1104"/>
        <v>0</v>
      </c>
    </row>
    <row r="7529" spans="1:14">
      <c r="A7529" s="5">
        <v>41953.667102141204</v>
      </c>
      <c r="B7529">
        <v>16</v>
      </c>
      <c r="C7529" s="27">
        <v>3.2800000000000003E-2</v>
      </c>
      <c r="D7529" s="24">
        <f t="shared" si="1096"/>
        <v>1.3034805194805197</v>
      </c>
      <c r="E7529" s="24">
        <f t="shared" si="1099"/>
        <v>1.3034805194805197</v>
      </c>
      <c r="F7529" s="3">
        <f t="shared" si="1097"/>
        <v>39.740259740259745</v>
      </c>
      <c r="G7529" s="3">
        <f t="shared" si="1100"/>
        <v>39.740259740259745</v>
      </c>
      <c r="H7529" s="13">
        <v>4.9019607843137254E-4</v>
      </c>
      <c r="I7529" s="2">
        <f t="shared" si="1098"/>
        <v>1.176470588235294E-3</v>
      </c>
      <c r="J7529" s="2">
        <f t="shared" si="1101"/>
        <v>1.176470588235294E-3</v>
      </c>
      <c r="K7529" s="2">
        <f t="shared" si="1102"/>
        <v>1.176470588235294E-3</v>
      </c>
      <c r="L7529" s="2">
        <f t="shared" si="1102"/>
        <v>1.176470588235294E-3</v>
      </c>
      <c r="M7529" s="2">
        <f t="shared" si="1103"/>
        <v>0</v>
      </c>
      <c r="N7529" s="2">
        <f t="shared" si="1104"/>
        <v>0</v>
      </c>
    </row>
    <row r="7530" spans="1:14">
      <c r="A7530" s="5">
        <v>41953.708768865741</v>
      </c>
      <c r="B7530">
        <v>17</v>
      </c>
      <c r="C7530" s="27">
        <v>4.9200000000000008E-2</v>
      </c>
      <c r="D7530" s="24">
        <f t="shared" si="1096"/>
        <v>1.9552207792207799</v>
      </c>
      <c r="E7530" s="24">
        <f t="shared" si="1099"/>
        <v>1.9552207792207799</v>
      </c>
      <c r="F7530" s="3">
        <f t="shared" si="1097"/>
        <v>39.740259740259745</v>
      </c>
      <c r="G7530" s="3">
        <f t="shared" si="1100"/>
        <v>39.740259740259745</v>
      </c>
      <c r="H7530" s="13">
        <v>0</v>
      </c>
      <c r="I7530" s="2">
        <f t="shared" si="1098"/>
        <v>0</v>
      </c>
      <c r="J7530" s="2">
        <f t="shared" si="1101"/>
        <v>0</v>
      </c>
      <c r="K7530" s="2">
        <f t="shared" si="1102"/>
        <v>0</v>
      </c>
      <c r="L7530" s="2">
        <f t="shared" si="1102"/>
        <v>0</v>
      </c>
      <c r="M7530" s="2">
        <f t="shared" si="1103"/>
        <v>0</v>
      </c>
      <c r="N7530" s="2">
        <f t="shared" si="1104"/>
        <v>0</v>
      </c>
    </row>
    <row r="7531" spans="1:14">
      <c r="A7531" s="5">
        <v>41953.750435590278</v>
      </c>
      <c r="B7531">
        <v>18</v>
      </c>
      <c r="C7531" s="27">
        <v>6.5600000000000006E-2</v>
      </c>
      <c r="D7531" s="24">
        <f t="shared" si="1096"/>
        <v>2.6069610389610394</v>
      </c>
      <c r="E7531" s="24">
        <f t="shared" si="1099"/>
        <v>2.6069610389610394</v>
      </c>
      <c r="F7531" s="3">
        <f t="shared" si="1097"/>
        <v>39.740259740259745</v>
      </c>
      <c r="G7531" s="3">
        <f t="shared" si="1100"/>
        <v>39.740259740259745</v>
      </c>
      <c r="H7531" s="13">
        <v>0</v>
      </c>
      <c r="I7531" s="2">
        <f t="shared" si="1098"/>
        <v>0</v>
      </c>
      <c r="J7531" s="2">
        <f t="shared" si="1101"/>
        <v>0</v>
      </c>
      <c r="K7531" s="2">
        <f t="shared" si="1102"/>
        <v>0</v>
      </c>
      <c r="L7531" s="2">
        <f t="shared" si="1102"/>
        <v>0</v>
      </c>
      <c r="M7531" s="2">
        <f t="shared" si="1103"/>
        <v>0</v>
      </c>
      <c r="N7531" s="2">
        <f t="shared" si="1104"/>
        <v>0</v>
      </c>
    </row>
    <row r="7532" spans="1:14">
      <c r="A7532" s="5">
        <v>41953.792102314816</v>
      </c>
      <c r="B7532">
        <v>19</v>
      </c>
      <c r="C7532" s="27">
        <v>9.8400000000000015E-2</v>
      </c>
      <c r="D7532" s="24">
        <f t="shared" si="1096"/>
        <v>3.9104415584415597</v>
      </c>
      <c r="E7532" s="24">
        <f t="shared" si="1099"/>
        <v>3.9104415584415597</v>
      </c>
      <c r="F7532" s="3">
        <f t="shared" si="1097"/>
        <v>39.740259740259745</v>
      </c>
      <c r="G7532" s="3">
        <f t="shared" si="1100"/>
        <v>39.740259740259745</v>
      </c>
      <c r="H7532" s="13">
        <v>0</v>
      </c>
      <c r="I7532" s="2">
        <f t="shared" si="1098"/>
        <v>0</v>
      </c>
      <c r="J7532" s="2">
        <f t="shared" si="1101"/>
        <v>0</v>
      </c>
      <c r="K7532" s="2">
        <f t="shared" si="1102"/>
        <v>0</v>
      </c>
      <c r="L7532" s="2">
        <f t="shared" si="1102"/>
        <v>0</v>
      </c>
      <c r="M7532" s="2">
        <f t="shared" si="1103"/>
        <v>0</v>
      </c>
      <c r="N7532" s="2">
        <f t="shared" si="1104"/>
        <v>0</v>
      </c>
    </row>
    <row r="7533" spans="1:14">
      <c r="A7533" s="5">
        <v>41953.833769039353</v>
      </c>
      <c r="B7533">
        <v>20</v>
      </c>
      <c r="C7533" s="27">
        <v>8.2000000000000003E-2</v>
      </c>
      <c r="D7533" s="24">
        <f t="shared" si="1096"/>
        <v>3.2587012987012991</v>
      </c>
      <c r="E7533" s="24">
        <f t="shared" si="1099"/>
        <v>3.2587012987012991</v>
      </c>
      <c r="F7533" s="3">
        <f t="shared" si="1097"/>
        <v>39.740259740259745</v>
      </c>
      <c r="G7533" s="3">
        <f t="shared" si="1100"/>
        <v>39.740259740259745</v>
      </c>
      <c r="H7533" s="13">
        <v>0</v>
      </c>
      <c r="I7533" s="2">
        <f t="shared" si="1098"/>
        <v>0</v>
      </c>
      <c r="J7533" s="2">
        <f t="shared" si="1101"/>
        <v>0</v>
      </c>
      <c r="K7533" s="2">
        <f t="shared" si="1102"/>
        <v>0</v>
      </c>
      <c r="L7533" s="2">
        <f t="shared" si="1102"/>
        <v>0</v>
      </c>
      <c r="M7533" s="2">
        <f t="shared" si="1103"/>
        <v>0</v>
      </c>
      <c r="N7533" s="2">
        <f t="shared" si="1104"/>
        <v>0</v>
      </c>
    </row>
    <row r="7534" spans="1:14">
      <c r="A7534" s="5">
        <v>41953.87543576389</v>
      </c>
      <c r="B7534">
        <v>21</v>
      </c>
      <c r="C7534" s="27">
        <v>6.5600000000000006E-2</v>
      </c>
      <c r="D7534" s="24">
        <f t="shared" si="1096"/>
        <v>2.6069610389610394</v>
      </c>
      <c r="E7534" s="24">
        <f t="shared" si="1099"/>
        <v>2.6069610389610394</v>
      </c>
      <c r="F7534" s="3">
        <f t="shared" si="1097"/>
        <v>39.740259740259745</v>
      </c>
      <c r="G7534" s="3">
        <f t="shared" si="1100"/>
        <v>39.740259740259745</v>
      </c>
      <c r="H7534" s="13">
        <v>0</v>
      </c>
      <c r="I7534" s="2">
        <f t="shared" si="1098"/>
        <v>0</v>
      </c>
      <c r="J7534" s="2">
        <f t="shared" si="1101"/>
        <v>0</v>
      </c>
      <c r="K7534" s="2">
        <f t="shared" si="1102"/>
        <v>0</v>
      </c>
      <c r="L7534" s="2">
        <f t="shared" si="1102"/>
        <v>0</v>
      </c>
      <c r="M7534" s="2">
        <f t="shared" si="1103"/>
        <v>0</v>
      </c>
      <c r="N7534" s="2">
        <f t="shared" si="1104"/>
        <v>0</v>
      </c>
    </row>
    <row r="7535" spans="1:14">
      <c r="A7535" s="5">
        <v>41953.917102488427</v>
      </c>
      <c r="B7535">
        <v>22</v>
      </c>
      <c r="C7535" s="27">
        <v>4.9200000000000008E-2</v>
      </c>
      <c r="D7535" s="24">
        <f t="shared" si="1096"/>
        <v>1.9552207792207799</v>
      </c>
      <c r="E7535" s="24">
        <f t="shared" si="1099"/>
        <v>1.9552207792207799</v>
      </c>
      <c r="F7535" s="3">
        <f t="shared" si="1097"/>
        <v>39.740259740259745</v>
      </c>
      <c r="G7535" s="3">
        <f t="shared" si="1100"/>
        <v>39.740259740259745</v>
      </c>
      <c r="H7535" s="13">
        <v>0</v>
      </c>
      <c r="I7535" s="2">
        <f t="shared" si="1098"/>
        <v>0</v>
      </c>
      <c r="J7535" s="2">
        <f t="shared" si="1101"/>
        <v>0</v>
      </c>
      <c r="K7535" s="2">
        <f t="shared" si="1102"/>
        <v>0</v>
      </c>
      <c r="L7535" s="2">
        <f t="shared" si="1102"/>
        <v>0</v>
      </c>
      <c r="M7535" s="2">
        <f t="shared" si="1103"/>
        <v>0</v>
      </c>
      <c r="N7535" s="2">
        <f t="shared" si="1104"/>
        <v>0</v>
      </c>
    </row>
    <row r="7536" spans="1:14">
      <c r="A7536" s="5">
        <v>41953.958769212964</v>
      </c>
      <c r="B7536">
        <v>23</v>
      </c>
      <c r="C7536" s="27">
        <v>3.2800000000000003E-2</v>
      </c>
      <c r="D7536" s="24">
        <f t="shared" si="1096"/>
        <v>1.3034805194805197</v>
      </c>
      <c r="E7536" s="24">
        <f t="shared" si="1099"/>
        <v>1.3034805194805197</v>
      </c>
      <c r="F7536" s="3">
        <f t="shared" si="1097"/>
        <v>39.740259740259745</v>
      </c>
      <c r="G7536" s="3">
        <f t="shared" si="1100"/>
        <v>39.740259740259745</v>
      </c>
      <c r="H7536" s="13">
        <v>0</v>
      </c>
      <c r="I7536" s="2">
        <f t="shared" si="1098"/>
        <v>0</v>
      </c>
      <c r="J7536" s="2">
        <f t="shared" si="1101"/>
        <v>0</v>
      </c>
      <c r="K7536" s="2">
        <f t="shared" si="1102"/>
        <v>0</v>
      </c>
      <c r="L7536" s="2">
        <f t="shared" si="1102"/>
        <v>0</v>
      </c>
      <c r="M7536" s="2">
        <f t="shared" si="1103"/>
        <v>0</v>
      </c>
      <c r="N7536" s="2">
        <f t="shared" si="1104"/>
        <v>0</v>
      </c>
    </row>
    <row r="7537" spans="1:14">
      <c r="A7537" s="5">
        <v>41954.000435937502</v>
      </c>
      <c r="B7537">
        <v>24</v>
      </c>
      <c r="C7537" s="27">
        <v>1.6400000000000001E-2</v>
      </c>
      <c r="D7537" s="24">
        <f t="shared" si="1096"/>
        <v>0.65174025974025984</v>
      </c>
      <c r="E7537" s="24">
        <f t="shared" si="1099"/>
        <v>0.65174025974025984</v>
      </c>
      <c r="F7537" s="3">
        <f t="shared" si="1097"/>
        <v>39.740259740259745</v>
      </c>
      <c r="G7537" s="3">
        <f t="shared" si="1100"/>
        <v>39.740259740259745</v>
      </c>
      <c r="H7537" s="13">
        <v>0</v>
      </c>
      <c r="I7537" s="2">
        <f t="shared" si="1098"/>
        <v>0</v>
      </c>
      <c r="J7537" s="2">
        <f t="shared" si="1101"/>
        <v>0</v>
      </c>
      <c r="K7537" s="2">
        <f t="shared" si="1102"/>
        <v>0</v>
      </c>
      <c r="L7537" s="2">
        <f t="shared" si="1102"/>
        <v>0</v>
      </c>
      <c r="M7537" s="2">
        <f t="shared" si="1103"/>
        <v>0</v>
      </c>
      <c r="N7537" s="2">
        <f t="shared" si="1104"/>
        <v>0</v>
      </c>
    </row>
    <row r="7538" spans="1:14">
      <c r="A7538" s="5">
        <v>41954.042102662039</v>
      </c>
      <c r="B7538">
        <v>1</v>
      </c>
      <c r="C7538" s="27">
        <v>1.6400000000000001E-2</v>
      </c>
      <c r="D7538" s="24">
        <f t="shared" si="1096"/>
        <v>0.65174025974025984</v>
      </c>
      <c r="E7538" s="24">
        <f t="shared" si="1099"/>
        <v>0.65174025974025984</v>
      </c>
      <c r="F7538" s="3">
        <f t="shared" si="1097"/>
        <v>39.740259740259745</v>
      </c>
      <c r="G7538" s="3">
        <f t="shared" si="1100"/>
        <v>39.740259740259745</v>
      </c>
      <c r="H7538" s="13">
        <v>0</v>
      </c>
      <c r="I7538" s="2">
        <f t="shared" si="1098"/>
        <v>0</v>
      </c>
      <c r="J7538" s="2">
        <f t="shared" si="1101"/>
        <v>0</v>
      </c>
      <c r="K7538" s="2">
        <f t="shared" si="1102"/>
        <v>0</v>
      </c>
      <c r="L7538" s="2">
        <f t="shared" si="1102"/>
        <v>0</v>
      </c>
      <c r="M7538" s="2">
        <f t="shared" si="1103"/>
        <v>0</v>
      </c>
      <c r="N7538" s="2">
        <f t="shared" si="1104"/>
        <v>0</v>
      </c>
    </row>
    <row r="7539" spans="1:14">
      <c r="A7539" s="5">
        <v>41954.083769386576</v>
      </c>
      <c r="B7539">
        <v>2</v>
      </c>
      <c r="C7539" s="27">
        <v>1.6400000000000001E-2</v>
      </c>
      <c r="D7539" s="24">
        <f t="shared" si="1096"/>
        <v>0.65174025974025984</v>
      </c>
      <c r="E7539" s="24">
        <f t="shared" si="1099"/>
        <v>0.65174025974025984</v>
      </c>
      <c r="F7539" s="3">
        <f t="shared" si="1097"/>
        <v>39.740259740259745</v>
      </c>
      <c r="G7539" s="3">
        <f t="shared" si="1100"/>
        <v>39.740259740259745</v>
      </c>
      <c r="H7539" s="13">
        <v>0</v>
      </c>
      <c r="I7539" s="2">
        <f t="shared" si="1098"/>
        <v>0</v>
      </c>
      <c r="J7539" s="2">
        <f t="shared" si="1101"/>
        <v>0</v>
      </c>
      <c r="K7539" s="2">
        <f t="shared" si="1102"/>
        <v>0</v>
      </c>
      <c r="L7539" s="2">
        <f t="shared" si="1102"/>
        <v>0</v>
      </c>
      <c r="M7539" s="2">
        <f t="shared" si="1103"/>
        <v>0</v>
      </c>
      <c r="N7539" s="2">
        <f t="shared" si="1104"/>
        <v>0</v>
      </c>
    </row>
    <row r="7540" spans="1:14">
      <c r="A7540" s="5">
        <v>41954.125436111113</v>
      </c>
      <c r="B7540">
        <v>3</v>
      </c>
      <c r="C7540" s="27">
        <v>1.6400000000000001E-2</v>
      </c>
      <c r="D7540" s="24">
        <f t="shared" si="1096"/>
        <v>0.65174025974025984</v>
      </c>
      <c r="E7540" s="24">
        <f t="shared" si="1099"/>
        <v>0.65174025974025984</v>
      </c>
      <c r="F7540" s="3">
        <f t="shared" si="1097"/>
        <v>39.740259740259745</v>
      </c>
      <c r="G7540" s="3">
        <f t="shared" si="1100"/>
        <v>39.740259740259745</v>
      </c>
      <c r="H7540" s="13">
        <v>0</v>
      </c>
      <c r="I7540" s="2">
        <f t="shared" si="1098"/>
        <v>0</v>
      </c>
      <c r="J7540" s="2">
        <f t="shared" si="1101"/>
        <v>0</v>
      </c>
      <c r="K7540" s="2">
        <f t="shared" si="1102"/>
        <v>0</v>
      </c>
      <c r="L7540" s="2">
        <f t="shared" si="1102"/>
        <v>0</v>
      </c>
      <c r="M7540" s="2">
        <f t="shared" si="1103"/>
        <v>0</v>
      </c>
      <c r="N7540" s="2">
        <f t="shared" si="1104"/>
        <v>0</v>
      </c>
    </row>
    <row r="7541" spans="1:14">
      <c r="A7541" s="5">
        <v>41954.16710283565</v>
      </c>
      <c r="B7541">
        <v>4</v>
      </c>
      <c r="C7541" s="27">
        <v>1.6400000000000001E-2</v>
      </c>
      <c r="D7541" s="24">
        <f t="shared" si="1096"/>
        <v>0.65174025974025984</v>
      </c>
      <c r="E7541" s="24">
        <f t="shared" si="1099"/>
        <v>0.65174025974025984</v>
      </c>
      <c r="F7541" s="3">
        <f t="shared" si="1097"/>
        <v>39.740259740259745</v>
      </c>
      <c r="G7541" s="3">
        <f t="shared" si="1100"/>
        <v>39.740259740259745</v>
      </c>
      <c r="H7541" s="13">
        <v>0</v>
      </c>
      <c r="I7541" s="2">
        <f t="shared" si="1098"/>
        <v>0</v>
      </c>
      <c r="J7541" s="2">
        <f t="shared" si="1101"/>
        <v>0</v>
      </c>
      <c r="K7541" s="2">
        <f t="shared" si="1102"/>
        <v>0</v>
      </c>
      <c r="L7541" s="2">
        <f t="shared" si="1102"/>
        <v>0</v>
      </c>
      <c r="M7541" s="2">
        <f t="shared" si="1103"/>
        <v>0</v>
      </c>
      <c r="N7541" s="2">
        <f t="shared" si="1104"/>
        <v>0</v>
      </c>
    </row>
    <row r="7542" spans="1:14">
      <c r="A7542" s="5">
        <v>41954.208769560188</v>
      </c>
      <c r="B7542">
        <v>5</v>
      </c>
      <c r="C7542" s="27">
        <v>1.6400000000000001E-2</v>
      </c>
      <c r="D7542" s="24">
        <f t="shared" si="1096"/>
        <v>0.65174025974025984</v>
      </c>
      <c r="E7542" s="24">
        <f t="shared" si="1099"/>
        <v>0.65174025974025984</v>
      </c>
      <c r="F7542" s="3">
        <f t="shared" si="1097"/>
        <v>39.740259740259745</v>
      </c>
      <c r="G7542" s="3">
        <f t="shared" si="1100"/>
        <v>39.740259740259745</v>
      </c>
      <c r="H7542" s="13">
        <v>0</v>
      </c>
      <c r="I7542" s="2">
        <f t="shared" si="1098"/>
        <v>0</v>
      </c>
      <c r="J7542" s="2">
        <f t="shared" si="1101"/>
        <v>0</v>
      </c>
      <c r="K7542" s="2">
        <f t="shared" si="1102"/>
        <v>0</v>
      </c>
      <c r="L7542" s="2">
        <f t="shared" si="1102"/>
        <v>0</v>
      </c>
      <c r="M7542" s="2">
        <f t="shared" si="1103"/>
        <v>0</v>
      </c>
      <c r="N7542" s="2">
        <f t="shared" si="1104"/>
        <v>0</v>
      </c>
    </row>
    <row r="7543" spans="1:14">
      <c r="A7543" s="5">
        <v>41954.250436284725</v>
      </c>
      <c r="B7543">
        <v>6</v>
      </c>
      <c r="C7543" s="27">
        <v>3.2800000000000003E-2</v>
      </c>
      <c r="D7543" s="24">
        <f t="shared" si="1096"/>
        <v>1.3034805194805197</v>
      </c>
      <c r="E7543" s="24">
        <f t="shared" si="1099"/>
        <v>1.3034805194805197</v>
      </c>
      <c r="F7543" s="3">
        <f t="shared" si="1097"/>
        <v>39.740259740259745</v>
      </c>
      <c r="G7543" s="3">
        <f t="shared" si="1100"/>
        <v>39.740259740259745</v>
      </c>
      <c r="H7543" s="13">
        <v>0</v>
      </c>
      <c r="I7543" s="2">
        <f t="shared" si="1098"/>
        <v>0</v>
      </c>
      <c r="J7543" s="2">
        <f t="shared" si="1101"/>
        <v>0</v>
      </c>
      <c r="K7543" s="2">
        <f t="shared" si="1102"/>
        <v>0</v>
      </c>
      <c r="L7543" s="2">
        <f t="shared" si="1102"/>
        <v>0</v>
      </c>
      <c r="M7543" s="2">
        <f t="shared" si="1103"/>
        <v>0</v>
      </c>
      <c r="N7543" s="2">
        <f t="shared" si="1104"/>
        <v>0</v>
      </c>
    </row>
    <row r="7544" spans="1:14">
      <c r="A7544" s="5">
        <v>41954.292103009262</v>
      </c>
      <c r="B7544">
        <v>7</v>
      </c>
      <c r="C7544" s="27">
        <v>4.9200000000000008E-2</v>
      </c>
      <c r="D7544" s="24">
        <f t="shared" si="1096"/>
        <v>1.9552207792207799</v>
      </c>
      <c r="E7544" s="24">
        <f t="shared" si="1099"/>
        <v>1.9552207792207799</v>
      </c>
      <c r="F7544" s="3">
        <f t="shared" si="1097"/>
        <v>39.740259740259745</v>
      </c>
      <c r="G7544" s="3">
        <f t="shared" si="1100"/>
        <v>39.740259740259745</v>
      </c>
      <c r="H7544" s="13">
        <v>0</v>
      </c>
      <c r="I7544" s="2">
        <f t="shared" si="1098"/>
        <v>0</v>
      </c>
      <c r="J7544" s="2">
        <f t="shared" si="1101"/>
        <v>0</v>
      </c>
      <c r="K7544" s="2">
        <f t="shared" si="1102"/>
        <v>0</v>
      </c>
      <c r="L7544" s="2">
        <f t="shared" si="1102"/>
        <v>0</v>
      </c>
      <c r="M7544" s="2">
        <f t="shared" si="1103"/>
        <v>0</v>
      </c>
      <c r="N7544" s="2">
        <f t="shared" si="1104"/>
        <v>0</v>
      </c>
    </row>
    <row r="7545" spans="1:14">
      <c r="A7545" s="5">
        <v>41954.333769733799</v>
      </c>
      <c r="B7545">
        <v>8</v>
      </c>
      <c r="C7545" s="27">
        <v>6.5600000000000006E-2</v>
      </c>
      <c r="D7545" s="24">
        <f t="shared" si="1096"/>
        <v>2.6069610389610394</v>
      </c>
      <c r="E7545" s="24">
        <f t="shared" si="1099"/>
        <v>2.6069610389610394</v>
      </c>
      <c r="F7545" s="3">
        <f t="shared" si="1097"/>
        <v>39.740259740259745</v>
      </c>
      <c r="G7545" s="3">
        <f t="shared" si="1100"/>
        <v>39.740259740259745</v>
      </c>
      <c r="H7545" s="13">
        <v>0</v>
      </c>
      <c r="I7545" s="2">
        <f t="shared" si="1098"/>
        <v>0</v>
      </c>
      <c r="J7545" s="2">
        <f t="shared" si="1101"/>
        <v>0</v>
      </c>
      <c r="K7545" s="2">
        <f t="shared" si="1102"/>
        <v>0</v>
      </c>
      <c r="L7545" s="2">
        <f t="shared" si="1102"/>
        <v>0</v>
      </c>
      <c r="M7545" s="2">
        <f t="shared" si="1103"/>
        <v>0</v>
      </c>
      <c r="N7545" s="2">
        <f t="shared" si="1104"/>
        <v>0</v>
      </c>
    </row>
    <row r="7546" spans="1:14">
      <c r="A7546" s="5">
        <v>41954.375436458336</v>
      </c>
      <c r="B7546">
        <v>9</v>
      </c>
      <c r="C7546" s="27">
        <v>6.5600000000000006E-2</v>
      </c>
      <c r="D7546" s="24">
        <f t="shared" si="1096"/>
        <v>2.6069610389610394</v>
      </c>
      <c r="E7546" s="24">
        <f t="shared" si="1099"/>
        <v>2.6069610389610394</v>
      </c>
      <c r="F7546" s="3">
        <f t="shared" si="1097"/>
        <v>39.740259740259745</v>
      </c>
      <c r="G7546" s="3">
        <f t="shared" si="1100"/>
        <v>39.740259740259745</v>
      </c>
      <c r="H7546" s="13">
        <v>2.4019607843137256E-2</v>
      </c>
      <c r="I7546" s="2">
        <f t="shared" si="1098"/>
        <v>5.7647058823529412E-2</v>
      </c>
      <c r="J7546" s="2">
        <f t="shared" si="1101"/>
        <v>5.7647058823529412E-2</v>
      </c>
      <c r="K7546" s="2">
        <f t="shared" si="1102"/>
        <v>5.7647058823529412E-2</v>
      </c>
      <c r="L7546" s="2">
        <f t="shared" si="1102"/>
        <v>5.7647058823529412E-2</v>
      </c>
      <c r="M7546" s="2">
        <f t="shared" si="1103"/>
        <v>0</v>
      </c>
      <c r="N7546" s="2">
        <f t="shared" si="1104"/>
        <v>0</v>
      </c>
    </row>
    <row r="7547" spans="1:14">
      <c r="A7547" s="5">
        <v>41954.417103182874</v>
      </c>
      <c r="B7547">
        <v>10</v>
      </c>
      <c r="C7547" s="27">
        <v>4.9200000000000008E-2</v>
      </c>
      <c r="D7547" s="24">
        <f t="shared" si="1096"/>
        <v>1.9552207792207799</v>
      </c>
      <c r="E7547" s="24">
        <f t="shared" si="1099"/>
        <v>1.9552207792207799</v>
      </c>
      <c r="F7547" s="3">
        <f t="shared" si="1097"/>
        <v>39.740259740259745</v>
      </c>
      <c r="G7547" s="3">
        <f t="shared" si="1100"/>
        <v>39.740259740259745</v>
      </c>
      <c r="H7547" s="13">
        <v>0.12843137254901962</v>
      </c>
      <c r="I7547" s="2">
        <f t="shared" si="1098"/>
        <v>0.30823529411764711</v>
      </c>
      <c r="J7547" s="2">
        <f t="shared" si="1101"/>
        <v>0.30823529411764711</v>
      </c>
      <c r="K7547" s="2">
        <f t="shared" si="1102"/>
        <v>0.30823529411764711</v>
      </c>
      <c r="L7547" s="2">
        <f t="shared" si="1102"/>
        <v>0.30823529411764711</v>
      </c>
      <c r="M7547" s="2">
        <f t="shared" si="1103"/>
        <v>0</v>
      </c>
      <c r="N7547" s="2">
        <f t="shared" si="1104"/>
        <v>0</v>
      </c>
    </row>
    <row r="7548" spans="1:14">
      <c r="A7548" s="5">
        <v>41954.458769907411</v>
      </c>
      <c r="B7548">
        <v>11</v>
      </c>
      <c r="C7548" s="27">
        <v>3.2800000000000003E-2</v>
      </c>
      <c r="D7548" s="24">
        <f t="shared" si="1096"/>
        <v>1.3034805194805197</v>
      </c>
      <c r="E7548" s="24">
        <f t="shared" si="1099"/>
        <v>1.3034805194805197</v>
      </c>
      <c r="F7548" s="3">
        <f t="shared" si="1097"/>
        <v>39.740259740259745</v>
      </c>
      <c r="G7548" s="3">
        <f t="shared" si="1100"/>
        <v>39.740259740259745</v>
      </c>
      <c r="H7548" s="13">
        <v>0.15392156862745096</v>
      </c>
      <c r="I7548" s="2">
        <f t="shared" si="1098"/>
        <v>0.36941176470588227</v>
      </c>
      <c r="J7548" s="2">
        <f t="shared" si="1101"/>
        <v>0.36941176470588227</v>
      </c>
      <c r="K7548" s="2">
        <f t="shared" si="1102"/>
        <v>0.36941176470588227</v>
      </c>
      <c r="L7548" s="2">
        <f t="shared" si="1102"/>
        <v>0.36941176470588227</v>
      </c>
      <c r="M7548" s="2">
        <f t="shared" si="1103"/>
        <v>0</v>
      </c>
      <c r="N7548" s="2">
        <f t="shared" si="1104"/>
        <v>0</v>
      </c>
    </row>
    <row r="7549" spans="1:14">
      <c r="A7549" s="5">
        <v>41954.500436631948</v>
      </c>
      <c r="B7549">
        <v>12</v>
      </c>
      <c r="C7549" s="27">
        <v>3.2800000000000003E-2</v>
      </c>
      <c r="D7549" s="24">
        <f t="shared" si="1096"/>
        <v>1.3034805194805197</v>
      </c>
      <c r="E7549" s="24">
        <f t="shared" si="1099"/>
        <v>1.3034805194805197</v>
      </c>
      <c r="F7549" s="3">
        <f t="shared" si="1097"/>
        <v>39.740259740259745</v>
      </c>
      <c r="G7549" s="3">
        <f t="shared" si="1100"/>
        <v>39.740259740259745</v>
      </c>
      <c r="H7549" s="13">
        <v>0.16029411764705884</v>
      </c>
      <c r="I7549" s="2">
        <f t="shared" si="1098"/>
        <v>0.38470588235294118</v>
      </c>
      <c r="J7549" s="2">
        <f t="shared" si="1101"/>
        <v>0.38470588235294118</v>
      </c>
      <c r="K7549" s="2">
        <f t="shared" si="1102"/>
        <v>0.38470588235294118</v>
      </c>
      <c r="L7549" s="2">
        <f t="shared" si="1102"/>
        <v>0.38470588235294118</v>
      </c>
      <c r="M7549" s="2">
        <f t="shared" si="1103"/>
        <v>0</v>
      </c>
      <c r="N7549" s="2">
        <f t="shared" si="1104"/>
        <v>0</v>
      </c>
    </row>
    <row r="7550" spans="1:14">
      <c r="A7550" s="5">
        <v>41954.542103356478</v>
      </c>
      <c r="B7550">
        <v>13</v>
      </c>
      <c r="C7550" s="27">
        <v>3.2800000000000003E-2</v>
      </c>
      <c r="D7550" s="24">
        <f t="shared" si="1096"/>
        <v>1.3034805194805197</v>
      </c>
      <c r="E7550" s="24">
        <f t="shared" si="1099"/>
        <v>1.3034805194805197</v>
      </c>
      <c r="F7550" s="3">
        <f t="shared" si="1097"/>
        <v>39.740259740259745</v>
      </c>
      <c r="G7550" s="3">
        <f t="shared" si="1100"/>
        <v>39.740259740259745</v>
      </c>
      <c r="H7550" s="13">
        <v>0.15</v>
      </c>
      <c r="I7550" s="2">
        <f t="shared" si="1098"/>
        <v>0.36</v>
      </c>
      <c r="J7550" s="2">
        <f t="shared" si="1101"/>
        <v>0.36</v>
      </c>
      <c r="K7550" s="2">
        <f t="shared" si="1102"/>
        <v>0.36</v>
      </c>
      <c r="L7550" s="2">
        <f t="shared" si="1102"/>
        <v>0.36</v>
      </c>
      <c r="M7550" s="2">
        <f t="shared" si="1103"/>
        <v>0</v>
      </c>
      <c r="N7550" s="2">
        <f t="shared" si="1104"/>
        <v>0</v>
      </c>
    </row>
    <row r="7551" spans="1:14">
      <c r="A7551" s="5">
        <v>41954.583770081015</v>
      </c>
      <c r="B7551">
        <v>14</v>
      </c>
      <c r="C7551" s="27">
        <v>3.2800000000000003E-2</v>
      </c>
      <c r="D7551" s="24">
        <f t="shared" si="1096"/>
        <v>1.3034805194805197</v>
      </c>
      <c r="E7551" s="24">
        <f t="shared" si="1099"/>
        <v>1.3034805194805197</v>
      </c>
      <c r="F7551" s="3">
        <f t="shared" si="1097"/>
        <v>39.740259740259745</v>
      </c>
      <c r="G7551" s="3">
        <f t="shared" si="1100"/>
        <v>39.740259740259745</v>
      </c>
      <c r="H7551" s="13">
        <v>0.12352941176470589</v>
      </c>
      <c r="I7551" s="2">
        <f t="shared" si="1098"/>
        <v>0.2964705882352941</v>
      </c>
      <c r="J7551" s="2">
        <f t="shared" si="1101"/>
        <v>0.2964705882352941</v>
      </c>
      <c r="K7551" s="2">
        <f t="shared" si="1102"/>
        <v>0.2964705882352941</v>
      </c>
      <c r="L7551" s="2">
        <f t="shared" si="1102"/>
        <v>0.2964705882352941</v>
      </c>
      <c r="M7551" s="2">
        <f t="shared" si="1103"/>
        <v>0</v>
      </c>
      <c r="N7551" s="2">
        <f t="shared" si="1104"/>
        <v>0</v>
      </c>
    </row>
    <row r="7552" spans="1:14">
      <c r="A7552" s="5">
        <v>41954.625436805552</v>
      </c>
      <c r="B7552">
        <v>15</v>
      </c>
      <c r="C7552" s="27">
        <v>3.2800000000000003E-2</v>
      </c>
      <c r="D7552" s="24">
        <f t="shared" si="1096"/>
        <v>1.3034805194805197</v>
      </c>
      <c r="E7552" s="24">
        <f t="shared" si="1099"/>
        <v>1.3034805194805197</v>
      </c>
      <c r="F7552" s="3">
        <f t="shared" si="1097"/>
        <v>39.740259740259745</v>
      </c>
      <c r="G7552" s="3">
        <f t="shared" si="1100"/>
        <v>39.740259740259745</v>
      </c>
      <c r="H7552" s="13">
        <v>4.7549019607843135E-2</v>
      </c>
      <c r="I7552" s="2">
        <f t="shared" si="1098"/>
        <v>0.11411764705882352</v>
      </c>
      <c r="J7552" s="2">
        <f t="shared" si="1101"/>
        <v>0.11411764705882352</v>
      </c>
      <c r="K7552" s="2">
        <f t="shared" si="1102"/>
        <v>0.11411764705882352</v>
      </c>
      <c r="L7552" s="2">
        <f t="shared" si="1102"/>
        <v>0.11411764705882352</v>
      </c>
      <c r="M7552" s="2">
        <f t="shared" si="1103"/>
        <v>0</v>
      </c>
      <c r="N7552" s="2">
        <f t="shared" si="1104"/>
        <v>0</v>
      </c>
    </row>
    <row r="7553" spans="1:14">
      <c r="A7553" s="5">
        <v>41954.66710353009</v>
      </c>
      <c r="B7553">
        <v>16</v>
      </c>
      <c r="C7553" s="27">
        <v>3.2800000000000003E-2</v>
      </c>
      <c r="D7553" s="24">
        <f t="shared" si="1096"/>
        <v>1.3034805194805197</v>
      </c>
      <c r="E7553" s="24">
        <f t="shared" si="1099"/>
        <v>1.3034805194805197</v>
      </c>
      <c r="F7553" s="3">
        <f t="shared" si="1097"/>
        <v>39.740259740259745</v>
      </c>
      <c r="G7553" s="3">
        <f t="shared" si="1100"/>
        <v>39.740259740259745</v>
      </c>
      <c r="H7553" s="13">
        <v>4.9019607843137254E-4</v>
      </c>
      <c r="I7553" s="2">
        <f t="shared" si="1098"/>
        <v>1.176470588235294E-3</v>
      </c>
      <c r="J7553" s="2">
        <f t="shared" si="1101"/>
        <v>1.176470588235294E-3</v>
      </c>
      <c r="K7553" s="2">
        <f t="shared" si="1102"/>
        <v>1.176470588235294E-3</v>
      </c>
      <c r="L7553" s="2">
        <f t="shared" si="1102"/>
        <v>1.176470588235294E-3</v>
      </c>
      <c r="M7553" s="2">
        <f t="shared" si="1103"/>
        <v>0</v>
      </c>
      <c r="N7553" s="2">
        <f t="shared" si="1104"/>
        <v>0</v>
      </c>
    </row>
    <row r="7554" spans="1:14">
      <c r="A7554" s="5">
        <v>41954.708770254627</v>
      </c>
      <c r="B7554">
        <v>17</v>
      </c>
      <c r="C7554" s="27">
        <v>4.9200000000000008E-2</v>
      </c>
      <c r="D7554" s="24">
        <f t="shared" ref="D7554:D7617" si="1105">C7554*F7554</f>
        <v>1.9552207792207799</v>
      </c>
      <c r="E7554" s="24">
        <f t="shared" si="1099"/>
        <v>1.9552207792207799</v>
      </c>
      <c r="F7554" s="3">
        <f t="shared" ref="F7554:F7617" si="1106">$X$12</f>
        <v>39.740259740259745</v>
      </c>
      <c r="G7554" s="3">
        <f t="shared" si="1100"/>
        <v>39.740259740259745</v>
      </c>
      <c r="H7554" s="13">
        <v>0</v>
      </c>
      <c r="I7554" s="2">
        <f t="shared" ref="I7554:I7617" si="1107">H7554*$AA$3</f>
        <v>0</v>
      </c>
      <c r="J7554" s="2">
        <f t="shared" si="1101"/>
        <v>0</v>
      </c>
      <c r="K7554" s="2">
        <f t="shared" si="1102"/>
        <v>0</v>
      </c>
      <c r="L7554" s="2">
        <f t="shared" si="1102"/>
        <v>0</v>
      </c>
      <c r="M7554" s="2">
        <f t="shared" si="1103"/>
        <v>0</v>
      </c>
      <c r="N7554" s="2">
        <f t="shared" si="1104"/>
        <v>0</v>
      </c>
    </row>
    <row r="7555" spans="1:14">
      <c r="A7555" s="5">
        <v>41954.750436979164</v>
      </c>
      <c r="B7555">
        <v>18</v>
      </c>
      <c r="C7555" s="27">
        <v>6.5600000000000006E-2</v>
      </c>
      <c r="D7555" s="24">
        <f t="shared" si="1105"/>
        <v>2.6069610389610394</v>
      </c>
      <c r="E7555" s="24">
        <f t="shared" ref="E7555:E7618" si="1108">C7555*G7555</f>
        <v>2.6069610389610394</v>
      </c>
      <c r="F7555" s="3">
        <f t="shared" si="1106"/>
        <v>39.740259740259745</v>
      </c>
      <c r="G7555" s="3">
        <f t="shared" ref="G7555:G7618" si="1109">$X$51</f>
        <v>39.740259740259745</v>
      </c>
      <c r="H7555" s="13">
        <v>0</v>
      </c>
      <c r="I7555" s="2">
        <f t="shared" si="1107"/>
        <v>0</v>
      </c>
      <c r="J7555" s="2">
        <f t="shared" ref="J7555:J7618" si="1110">H7555*$AB$3</f>
        <v>0</v>
      </c>
      <c r="K7555" s="2">
        <f t="shared" ref="K7555:L7618" si="1111">IF(D7555&gt;I7555,I7555,D7555)</f>
        <v>0</v>
      </c>
      <c r="L7555" s="2">
        <f t="shared" si="1111"/>
        <v>0</v>
      </c>
      <c r="M7555" s="2">
        <f t="shared" ref="M7555:M7618" si="1112">IF(I7555&gt;D7555,I7555-D7555,0)</f>
        <v>0</v>
      </c>
      <c r="N7555" s="2">
        <f t="shared" ref="N7555:N7618" si="1113">IF(J7555&gt;E7555,J7555-E7555,0)</f>
        <v>0</v>
      </c>
    </row>
    <row r="7556" spans="1:14">
      <c r="A7556" s="5">
        <v>41954.792103703701</v>
      </c>
      <c r="B7556">
        <v>19</v>
      </c>
      <c r="C7556" s="27">
        <v>9.8400000000000015E-2</v>
      </c>
      <c r="D7556" s="24">
        <f t="shared" si="1105"/>
        <v>3.9104415584415597</v>
      </c>
      <c r="E7556" s="24">
        <f t="shared" si="1108"/>
        <v>3.9104415584415597</v>
      </c>
      <c r="F7556" s="3">
        <f t="shared" si="1106"/>
        <v>39.740259740259745</v>
      </c>
      <c r="G7556" s="3">
        <f t="shared" si="1109"/>
        <v>39.740259740259745</v>
      </c>
      <c r="H7556" s="13">
        <v>0</v>
      </c>
      <c r="I7556" s="2">
        <f t="shared" si="1107"/>
        <v>0</v>
      </c>
      <c r="J7556" s="2">
        <f t="shared" si="1110"/>
        <v>0</v>
      </c>
      <c r="K7556" s="2">
        <f t="shared" si="1111"/>
        <v>0</v>
      </c>
      <c r="L7556" s="2">
        <f t="shared" si="1111"/>
        <v>0</v>
      </c>
      <c r="M7556" s="2">
        <f t="shared" si="1112"/>
        <v>0</v>
      </c>
      <c r="N7556" s="2">
        <f t="shared" si="1113"/>
        <v>0</v>
      </c>
    </row>
    <row r="7557" spans="1:14">
      <c r="A7557" s="5">
        <v>41954.833770428238</v>
      </c>
      <c r="B7557">
        <v>20</v>
      </c>
      <c r="C7557" s="27">
        <v>8.2000000000000003E-2</v>
      </c>
      <c r="D7557" s="24">
        <f t="shared" si="1105"/>
        <v>3.2587012987012991</v>
      </c>
      <c r="E7557" s="24">
        <f t="shared" si="1108"/>
        <v>3.2587012987012991</v>
      </c>
      <c r="F7557" s="3">
        <f t="shared" si="1106"/>
        <v>39.740259740259745</v>
      </c>
      <c r="G7557" s="3">
        <f t="shared" si="1109"/>
        <v>39.740259740259745</v>
      </c>
      <c r="H7557" s="13">
        <v>0</v>
      </c>
      <c r="I7557" s="2">
        <f t="shared" si="1107"/>
        <v>0</v>
      </c>
      <c r="J7557" s="2">
        <f t="shared" si="1110"/>
        <v>0</v>
      </c>
      <c r="K7557" s="2">
        <f t="shared" si="1111"/>
        <v>0</v>
      </c>
      <c r="L7557" s="2">
        <f t="shared" si="1111"/>
        <v>0</v>
      </c>
      <c r="M7557" s="2">
        <f t="shared" si="1112"/>
        <v>0</v>
      </c>
      <c r="N7557" s="2">
        <f t="shared" si="1113"/>
        <v>0</v>
      </c>
    </row>
    <row r="7558" spans="1:14">
      <c r="A7558" s="5">
        <v>41954.875437152776</v>
      </c>
      <c r="B7558">
        <v>21</v>
      </c>
      <c r="C7558" s="27">
        <v>6.5600000000000006E-2</v>
      </c>
      <c r="D7558" s="24">
        <f t="shared" si="1105"/>
        <v>2.6069610389610394</v>
      </c>
      <c r="E7558" s="24">
        <f t="shared" si="1108"/>
        <v>2.6069610389610394</v>
      </c>
      <c r="F7558" s="3">
        <f t="shared" si="1106"/>
        <v>39.740259740259745</v>
      </c>
      <c r="G7558" s="3">
        <f t="shared" si="1109"/>
        <v>39.740259740259745</v>
      </c>
      <c r="H7558" s="13">
        <v>0</v>
      </c>
      <c r="I7558" s="2">
        <f t="shared" si="1107"/>
        <v>0</v>
      </c>
      <c r="J7558" s="2">
        <f t="shared" si="1110"/>
        <v>0</v>
      </c>
      <c r="K7558" s="2">
        <f t="shared" si="1111"/>
        <v>0</v>
      </c>
      <c r="L7558" s="2">
        <f t="shared" si="1111"/>
        <v>0</v>
      </c>
      <c r="M7558" s="2">
        <f t="shared" si="1112"/>
        <v>0</v>
      </c>
      <c r="N7558" s="2">
        <f t="shared" si="1113"/>
        <v>0</v>
      </c>
    </row>
    <row r="7559" spans="1:14">
      <c r="A7559" s="5">
        <v>41954.917103877313</v>
      </c>
      <c r="B7559">
        <v>22</v>
      </c>
      <c r="C7559" s="27">
        <v>4.9200000000000008E-2</v>
      </c>
      <c r="D7559" s="24">
        <f t="shared" si="1105"/>
        <v>1.9552207792207799</v>
      </c>
      <c r="E7559" s="24">
        <f t="shared" si="1108"/>
        <v>1.9552207792207799</v>
      </c>
      <c r="F7559" s="3">
        <f t="shared" si="1106"/>
        <v>39.740259740259745</v>
      </c>
      <c r="G7559" s="3">
        <f t="shared" si="1109"/>
        <v>39.740259740259745</v>
      </c>
      <c r="H7559" s="13">
        <v>0</v>
      </c>
      <c r="I7559" s="2">
        <f t="shared" si="1107"/>
        <v>0</v>
      </c>
      <c r="J7559" s="2">
        <f t="shared" si="1110"/>
        <v>0</v>
      </c>
      <c r="K7559" s="2">
        <f t="shared" si="1111"/>
        <v>0</v>
      </c>
      <c r="L7559" s="2">
        <f t="shared" si="1111"/>
        <v>0</v>
      </c>
      <c r="M7559" s="2">
        <f t="shared" si="1112"/>
        <v>0</v>
      </c>
      <c r="N7559" s="2">
        <f t="shared" si="1113"/>
        <v>0</v>
      </c>
    </row>
    <row r="7560" spans="1:14">
      <c r="A7560" s="5">
        <v>41954.95877060185</v>
      </c>
      <c r="B7560">
        <v>23</v>
      </c>
      <c r="C7560" s="27">
        <v>3.2800000000000003E-2</v>
      </c>
      <c r="D7560" s="24">
        <f t="shared" si="1105"/>
        <v>1.3034805194805197</v>
      </c>
      <c r="E7560" s="24">
        <f t="shared" si="1108"/>
        <v>1.3034805194805197</v>
      </c>
      <c r="F7560" s="3">
        <f t="shared" si="1106"/>
        <v>39.740259740259745</v>
      </c>
      <c r="G7560" s="3">
        <f t="shared" si="1109"/>
        <v>39.740259740259745</v>
      </c>
      <c r="H7560" s="13">
        <v>0</v>
      </c>
      <c r="I7560" s="2">
        <f t="shared" si="1107"/>
        <v>0</v>
      </c>
      <c r="J7560" s="2">
        <f t="shared" si="1110"/>
        <v>0</v>
      </c>
      <c r="K7560" s="2">
        <f t="shared" si="1111"/>
        <v>0</v>
      </c>
      <c r="L7560" s="2">
        <f t="shared" si="1111"/>
        <v>0</v>
      </c>
      <c r="M7560" s="2">
        <f t="shared" si="1112"/>
        <v>0</v>
      </c>
      <c r="N7560" s="2">
        <f t="shared" si="1113"/>
        <v>0</v>
      </c>
    </row>
    <row r="7561" spans="1:14">
      <c r="A7561" s="5">
        <v>41955.000437326387</v>
      </c>
      <c r="B7561">
        <v>24</v>
      </c>
      <c r="C7561" s="27">
        <v>1.6400000000000001E-2</v>
      </c>
      <c r="D7561" s="24">
        <f t="shared" si="1105"/>
        <v>0.65174025974025984</v>
      </c>
      <c r="E7561" s="24">
        <f t="shared" si="1108"/>
        <v>0.65174025974025984</v>
      </c>
      <c r="F7561" s="3">
        <f t="shared" si="1106"/>
        <v>39.740259740259745</v>
      </c>
      <c r="G7561" s="3">
        <f t="shared" si="1109"/>
        <v>39.740259740259745</v>
      </c>
      <c r="H7561" s="13">
        <v>0</v>
      </c>
      <c r="I7561" s="2">
        <f t="shared" si="1107"/>
        <v>0</v>
      </c>
      <c r="J7561" s="2">
        <f t="shared" si="1110"/>
        <v>0</v>
      </c>
      <c r="K7561" s="2">
        <f t="shared" si="1111"/>
        <v>0</v>
      </c>
      <c r="L7561" s="2">
        <f t="shared" si="1111"/>
        <v>0</v>
      </c>
      <c r="M7561" s="2">
        <f t="shared" si="1112"/>
        <v>0</v>
      </c>
      <c r="N7561" s="2">
        <f t="shared" si="1113"/>
        <v>0</v>
      </c>
    </row>
    <row r="7562" spans="1:14">
      <c r="A7562" s="5">
        <v>41955.042104050925</v>
      </c>
      <c r="B7562">
        <v>1</v>
      </c>
      <c r="C7562" s="27">
        <v>1.6400000000000001E-2</v>
      </c>
      <c r="D7562" s="24">
        <f t="shared" si="1105"/>
        <v>0.65174025974025984</v>
      </c>
      <c r="E7562" s="24">
        <f t="shared" si="1108"/>
        <v>0.65174025974025984</v>
      </c>
      <c r="F7562" s="3">
        <f t="shared" si="1106"/>
        <v>39.740259740259745</v>
      </c>
      <c r="G7562" s="3">
        <f t="shared" si="1109"/>
        <v>39.740259740259745</v>
      </c>
      <c r="H7562" s="13">
        <v>0</v>
      </c>
      <c r="I7562" s="2">
        <f t="shared" si="1107"/>
        <v>0</v>
      </c>
      <c r="J7562" s="2">
        <f t="shared" si="1110"/>
        <v>0</v>
      </c>
      <c r="K7562" s="2">
        <f t="shared" si="1111"/>
        <v>0</v>
      </c>
      <c r="L7562" s="2">
        <f t="shared" si="1111"/>
        <v>0</v>
      </c>
      <c r="M7562" s="2">
        <f t="shared" si="1112"/>
        <v>0</v>
      </c>
      <c r="N7562" s="2">
        <f t="shared" si="1113"/>
        <v>0</v>
      </c>
    </row>
    <row r="7563" spans="1:14">
      <c r="A7563" s="5">
        <v>41955.083770775462</v>
      </c>
      <c r="B7563">
        <v>2</v>
      </c>
      <c r="C7563" s="27">
        <v>1.6400000000000001E-2</v>
      </c>
      <c r="D7563" s="24">
        <f t="shared" si="1105"/>
        <v>0.65174025974025984</v>
      </c>
      <c r="E7563" s="24">
        <f t="shared" si="1108"/>
        <v>0.65174025974025984</v>
      </c>
      <c r="F7563" s="3">
        <f t="shared" si="1106"/>
        <v>39.740259740259745</v>
      </c>
      <c r="G7563" s="3">
        <f t="shared" si="1109"/>
        <v>39.740259740259745</v>
      </c>
      <c r="H7563" s="13">
        <v>0</v>
      </c>
      <c r="I7563" s="2">
        <f t="shared" si="1107"/>
        <v>0</v>
      </c>
      <c r="J7563" s="2">
        <f t="shared" si="1110"/>
        <v>0</v>
      </c>
      <c r="K7563" s="2">
        <f t="shared" si="1111"/>
        <v>0</v>
      </c>
      <c r="L7563" s="2">
        <f t="shared" si="1111"/>
        <v>0</v>
      </c>
      <c r="M7563" s="2">
        <f t="shared" si="1112"/>
        <v>0</v>
      </c>
      <c r="N7563" s="2">
        <f t="shared" si="1113"/>
        <v>0</v>
      </c>
    </row>
    <row r="7564" spans="1:14">
      <c r="A7564" s="5">
        <v>41955.125437499999</v>
      </c>
      <c r="B7564">
        <v>3</v>
      </c>
      <c r="C7564" s="27">
        <v>1.6400000000000001E-2</v>
      </c>
      <c r="D7564" s="24">
        <f t="shared" si="1105"/>
        <v>0.65174025974025984</v>
      </c>
      <c r="E7564" s="24">
        <f t="shared" si="1108"/>
        <v>0.65174025974025984</v>
      </c>
      <c r="F7564" s="3">
        <f t="shared" si="1106"/>
        <v>39.740259740259745</v>
      </c>
      <c r="G7564" s="3">
        <f t="shared" si="1109"/>
        <v>39.740259740259745</v>
      </c>
      <c r="H7564" s="13">
        <v>0</v>
      </c>
      <c r="I7564" s="2">
        <f t="shared" si="1107"/>
        <v>0</v>
      </c>
      <c r="J7564" s="2">
        <f t="shared" si="1110"/>
        <v>0</v>
      </c>
      <c r="K7564" s="2">
        <f t="shared" si="1111"/>
        <v>0</v>
      </c>
      <c r="L7564" s="2">
        <f t="shared" si="1111"/>
        <v>0</v>
      </c>
      <c r="M7564" s="2">
        <f t="shared" si="1112"/>
        <v>0</v>
      </c>
      <c r="N7564" s="2">
        <f t="shared" si="1113"/>
        <v>0</v>
      </c>
    </row>
    <row r="7565" spans="1:14">
      <c r="A7565" s="5">
        <v>41955.167104224536</v>
      </c>
      <c r="B7565">
        <v>4</v>
      </c>
      <c r="C7565" s="27">
        <v>1.6400000000000001E-2</v>
      </c>
      <c r="D7565" s="24">
        <f t="shared" si="1105"/>
        <v>0.65174025974025984</v>
      </c>
      <c r="E7565" s="24">
        <f t="shared" si="1108"/>
        <v>0.65174025974025984</v>
      </c>
      <c r="F7565" s="3">
        <f t="shared" si="1106"/>
        <v>39.740259740259745</v>
      </c>
      <c r="G7565" s="3">
        <f t="shared" si="1109"/>
        <v>39.740259740259745</v>
      </c>
      <c r="H7565" s="13">
        <v>0</v>
      </c>
      <c r="I7565" s="2">
        <f t="shared" si="1107"/>
        <v>0</v>
      </c>
      <c r="J7565" s="2">
        <f t="shared" si="1110"/>
        <v>0</v>
      </c>
      <c r="K7565" s="2">
        <f t="shared" si="1111"/>
        <v>0</v>
      </c>
      <c r="L7565" s="2">
        <f t="shared" si="1111"/>
        <v>0</v>
      </c>
      <c r="M7565" s="2">
        <f t="shared" si="1112"/>
        <v>0</v>
      </c>
      <c r="N7565" s="2">
        <f t="shared" si="1113"/>
        <v>0</v>
      </c>
    </row>
    <row r="7566" spans="1:14">
      <c r="A7566" s="5">
        <v>41955.208770949073</v>
      </c>
      <c r="B7566">
        <v>5</v>
      </c>
      <c r="C7566" s="27">
        <v>1.6400000000000001E-2</v>
      </c>
      <c r="D7566" s="24">
        <f t="shared" si="1105"/>
        <v>0.65174025974025984</v>
      </c>
      <c r="E7566" s="24">
        <f t="shared" si="1108"/>
        <v>0.65174025974025984</v>
      </c>
      <c r="F7566" s="3">
        <f t="shared" si="1106"/>
        <v>39.740259740259745</v>
      </c>
      <c r="G7566" s="3">
        <f t="shared" si="1109"/>
        <v>39.740259740259745</v>
      </c>
      <c r="H7566" s="13">
        <v>0</v>
      </c>
      <c r="I7566" s="2">
        <f t="shared" si="1107"/>
        <v>0</v>
      </c>
      <c r="J7566" s="2">
        <f t="shared" si="1110"/>
        <v>0</v>
      </c>
      <c r="K7566" s="2">
        <f t="shared" si="1111"/>
        <v>0</v>
      </c>
      <c r="L7566" s="2">
        <f t="shared" si="1111"/>
        <v>0</v>
      </c>
      <c r="M7566" s="2">
        <f t="shared" si="1112"/>
        <v>0</v>
      </c>
      <c r="N7566" s="2">
        <f t="shared" si="1113"/>
        <v>0</v>
      </c>
    </row>
    <row r="7567" spans="1:14">
      <c r="A7567" s="5">
        <v>41955.250437673611</v>
      </c>
      <c r="B7567">
        <v>6</v>
      </c>
      <c r="C7567" s="27">
        <v>3.2800000000000003E-2</v>
      </c>
      <c r="D7567" s="24">
        <f t="shared" si="1105"/>
        <v>1.3034805194805197</v>
      </c>
      <c r="E7567" s="24">
        <f t="shared" si="1108"/>
        <v>1.3034805194805197</v>
      </c>
      <c r="F7567" s="3">
        <f t="shared" si="1106"/>
        <v>39.740259740259745</v>
      </c>
      <c r="G7567" s="3">
        <f t="shared" si="1109"/>
        <v>39.740259740259745</v>
      </c>
      <c r="H7567" s="13">
        <v>0</v>
      </c>
      <c r="I7567" s="2">
        <f t="shared" si="1107"/>
        <v>0</v>
      </c>
      <c r="J7567" s="2">
        <f t="shared" si="1110"/>
        <v>0</v>
      </c>
      <c r="K7567" s="2">
        <f t="shared" si="1111"/>
        <v>0</v>
      </c>
      <c r="L7567" s="2">
        <f t="shared" si="1111"/>
        <v>0</v>
      </c>
      <c r="M7567" s="2">
        <f t="shared" si="1112"/>
        <v>0</v>
      </c>
      <c r="N7567" s="2">
        <f t="shared" si="1113"/>
        <v>0</v>
      </c>
    </row>
    <row r="7568" spans="1:14">
      <c r="A7568" s="5">
        <v>41955.292104398148</v>
      </c>
      <c r="B7568">
        <v>7</v>
      </c>
      <c r="C7568" s="27">
        <v>4.9200000000000008E-2</v>
      </c>
      <c r="D7568" s="24">
        <f t="shared" si="1105"/>
        <v>1.9552207792207799</v>
      </c>
      <c r="E7568" s="24">
        <f t="shared" si="1108"/>
        <v>1.9552207792207799</v>
      </c>
      <c r="F7568" s="3">
        <f t="shared" si="1106"/>
        <v>39.740259740259745</v>
      </c>
      <c r="G7568" s="3">
        <f t="shared" si="1109"/>
        <v>39.740259740259745</v>
      </c>
      <c r="H7568" s="13">
        <v>0</v>
      </c>
      <c r="I7568" s="2">
        <f t="shared" si="1107"/>
        <v>0</v>
      </c>
      <c r="J7568" s="2">
        <f t="shared" si="1110"/>
        <v>0</v>
      </c>
      <c r="K7568" s="2">
        <f t="shared" si="1111"/>
        <v>0</v>
      </c>
      <c r="L7568" s="2">
        <f t="shared" si="1111"/>
        <v>0</v>
      </c>
      <c r="M7568" s="2">
        <f t="shared" si="1112"/>
        <v>0</v>
      </c>
      <c r="N7568" s="2">
        <f t="shared" si="1113"/>
        <v>0</v>
      </c>
    </row>
    <row r="7569" spans="1:14">
      <c r="A7569" s="5">
        <v>41955.333771122685</v>
      </c>
      <c r="B7569">
        <v>8</v>
      </c>
      <c r="C7569" s="27">
        <v>6.5600000000000006E-2</v>
      </c>
      <c r="D7569" s="24">
        <f t="shared" si="1105"/>
        <v>2.6069610389610394</v>
      </c>
      <c r="E7569" s="24">
        <f t="shared" si="1108"/>
        <v>2.6069610389610394</v>
      </c>
      <c r="F7569" s="3">
        <f t="shared" si="1106"/>
        <v>39.740259740259745</v>
      </c>
      <c r="G7569" s="3">
        <f t="shared" si="1109"/>
        <v>39.740259740259745</v>
      </c>
      <c r="H7569" s="13">
        <v>0</v>
      </c>
      <c r="I7569" s="2">
        <f t="shared" si="1107"/>
        <v>0</v>
      </c>
      <c r="J7569" s="2">
        <f t="shared" si="1110"/>
        <v>0</v>
      </c>
      <c r="K7569" s="2">
        <f t="shared" si="1111"/>
        <v>0</v>
      </c>
      <c r="L7569" s="2">
        <f t="shared" si="1111"/>
        <v>0</v>
      </c>
      <c r="M7569" s="2">
        <f t="shared" si="1112"/>
        <v>0</v>
      </c>
      <c r="N7569" s="2">
        <f t="shared" si="1113"/>
        <v>0</v>
      </c>
    </row>
    <row r="7570" spans="1:14">
      <c r="A7570" s="5">
        <v>41955.375437847222</v>
      </c>
      <c r="B7570">
        <v>9</v>
      </c>
      <c r="C7570" s="27">
        <v>6.5600000000000006E-2</v>
      </c>
      <c r="D7570" s="24">
        <f t="shared" si="1105"/>
        <v>2.6069610389610394</v>
      </c>
      <c r="E7570" s="24">
        <f t="shared" si="1108"/>
        <v>2.6069610389610394</v>
      </c>
      <c r="F7570" s="3">
        <f t="shared" si="1106"/>
        <v>39.740259740259745</v>
      </c>
      <c r="G7570" s="3">
        <f t="shared" si="1109"/>
        <v>39.740259740259745</v>
      </c>
      <c r="H7570" s="13">
        <v>2.9411764705882353E-3</v>
      </c>
      <c r="I7570" s="2">
        <f t="shared" si="1107"/>
        <v>7.0588235294117641E-3</v>
      </c>
      <c r="J7570" s="2">
        <f t="shared" si="1110"/>
        <v>7.0588235294117641E-3</v>
      </c>
      <c r="K7570" s="2">
        <f t="shared" si="1111"/>
        <v>7.0588235294117641E-3</v>
      </c>
      <c r="L7570" s="2">
        <f t="shared" si="1111"/>
        <v>7.0588235294117641E-3</v>
      </c>
      <c r="M7570" s="2">
        <f t="shared" si="1112"/>
        <v>0</v>
      </c>
      <c r="N7570" s="2">
        <f t="shared" si="1113"/>
        <v>0</v>
      </c>
    </row>
    <row r="7571" spans="1:14">
      <c r="A7571" s="5">
        <v>41955.417104571759</v>
      </c>
      <c r="B7571">
        <v>10</v>
      </c>
      <c r="C7571" s="27">
        <v>4.9200000000000008E-2</v>
      </c>
      <c r="D7571" s="24">
        <f t="shared" si="1105"/>
        <v>1.9552207792207799</v>
      </c>
      <c r="E7571" s="24">
        <f t="shared" si="1108"/>
        <v>1.9552207792207799</v>
      </c>
      <c r="F7571" s="3">
        <f t="shared" si="1106"/>
        <v>39.740259740259745</v>
      </c>
      <c r="G7571" s="3">
        <f t="shared" si="1109"/>
        <v>39.740259740259745</v>
      </c>
      <c r="H7571" s="13">
        <v>2.990196078431373E-2</v>
      </c>
      <c r="I7571" s="2">
        <f t="shared" si="1107"/>
        <v>7.1764705882352953E-2</v>
      </c>
      <c r="J7571" s="2">
        <f t="shared" si="1110"/>
        <v>7.1764705882352953E-2</v>
      </c>
      <c r="K7571" s="2">
        <f t="shared" si="1111"/>
        <v>7.1764705882352953E-2</v>
      </c>
      <c r="L7571" s="2">
        <f t="shared" si="1111"/>
        <v>7.1764705882352953E-2</v>
      </c>
      <c r="M7571" s="2">
        <f t="shared" si="1112"/>
        <v>0</v>
      </c>
      <c r="N7571" s="2">
        <f t="shared" si="1113"/>
        <v>0</v>
      </c>
    </row>
    <row r="7572" spans="1:14">
      <c r="A7572" s="5">
        <v>41955.458771296297</v>
      </c>
      <c r="B7572">
        <v>11</v>
      </c>
      <c r="C7572" s="27">
        <v>3.2800000000000003E-2</v>
      </c>
      <c r="D7572" s="24">
        <f t="shared" si="1105"/>
        <v>1.3034805194805197</v>
      </c>
      <c r="E7572" s="24">
        <f t="shared" si="1108"/>
        <v>1.3034805194805197</v>
      </c>
      <c r="F7572" s="3">
        <f t="shared" si="1106"/>
        <v>39.740259740259745</v>
      </c>
      <c r="G7572" s="3">
        <f t="shared" si="1109"/>
        <v>39.740259740259745</v>
      </c>
      <c r="H7572" s="13">
        <v>6.1274509803921566E-2</v>
      </c>
      <c r="I7572" s="2">
        <f t="shared" si="1107"/>
        <v>0.14705882352941174</v>
      </c>
      <c r="J7572" s="2">
        <f t="shared" si="1110"/>
        <v>0.14705882352941174</v>
      </c>
      <c r="K7572" s="2">
        <f t="shared" si="1111"/>
        <v>0.14705882352941174</v>
      </c>
      <c r="L7572" s="2">
        <f t="shared" si="1111"/>
        <v>0.14705882352941174</v>
      </c>
      <c r="M7572" s="2">
        <f t="shared" si="1112"/>
        <v>0</v>
      </c>
      <c r="N7572" s="2">
        <f t="shared" si="1113"/>
        <v>0</v>
      </c>
    </row>
    <row r="7573" spans="1:14">
      <c r="A7573" s="5">
        <v>41955.500438020834</v>
      </c>
      <c r="B7573">
        <v>12</v>
      </c>
      <c r="C7573" s="27">
        <v>3.2800000000000003E-2</v>
      </c>
      <c r="D7573" s="24">
        <f t="shared" si="1105"/>
        <v>1.3034805194805197</v>
      </c>
      <c r="E7573" s="24">
        <f t="shared" si="1108"/>
        <v>1.3034805194805197</v>
      </c>
      <c r="F7573" s="3">
        <f t="shared" si="1106"/>
        <v>39.740259740259745</v>
      </c>
      <c r="G7573" s="3">
        <f t="shared" si="1109"/>
        <v>39.740259740259745</v>
      </c>
      <c r="H7573" s="13">
        <v>7.3529411764705885E-2</v>
      </c>
      <c r="I7573" s="2">
        <f t="shared" si="1107"/>
        <v>0.17647058823529413</v>
      </c>
      <c r="J7573" s="2">
        <f t="shared" si="1110"/>
        <v>0.17647058823529413</v>
      </c>
      <c r="K7573" s="2">
        <f t="shared" si="1111"/>
        <v>0.17647058823529413</v>
      </c>
      <c r="L7573" s="2">
        <f t="shared" si="1111"/>
        <v>0.17647058823529413</v>
      </c>
      <c r="M7573" s="2">
        <f t="shared" si="1112"/>
        <v>0</v>
      </c>
      <c r="N7573" s="2">
        <f t="shared" si="1113"/>
        <v>0</v>
      </c>
    </row>
    <row r="7574" spans="1:14">
      <c r="A7574" s="5">
        <v>41955.542104745371</v>
      </c>
      <c r="B7574">
        <v>13</v>
      </c>
      <c r="C7574" s="27">
        <v>3.2800000000000003E-2</v>
      </c>
      <c r="D7574" s="24">
        <f t="shared" si="1105"/>
        <v>1.3034805194805197</v>
      </c>
      <c r="E7574" s="24">
        <f t="shared" si="1108"/>
        <v>1.3034805194805197</v>
      </c>
      <c r="F7574" s="3">
        <f t="shared" si="1106"/>
        <v>39.740259740259745</v>
      </c>
      <c r="G7574" s="3">
        <f t="shared" si="1109"/>
        <v>39.740259740259745</v>
      </c>
      <c r="H7574" s="13">
        <v>8.3333333333333343E-2</v>
      </c>
      <c r="I7574" s="2">
        <f t="shared" si="1107"/>
        <v>0.2</v>
      </c>
      <c r="J7574" s="2">
        <f t="shared" si="1110"/>
        <v>0.2</v>
      </c>
      <c r="K7574" s="2">
        <f t="shared" si="1111"/>
        <v>0.2</v>
      </c>
      <c r="L7574" s="2">
        <f t="shared" si="1111"/>
        <v>0.2</v>
      </c>
      <c r="M7574" s="2">
        <f t="shared" si="1112"/>
        <v>0</v>
      </c>
      <c r="N7574" s="2">
        <f t="shared" si="1113"/>
        <v>0</v>
      </c>
    </row>
    <row r="7575" spans="1:14">
      <c r="A7575" s="5">
        <v>41955.583771469908</v>
      </c>
      <c r="B7575">
        <v>14</v>
      </c>
      <c r="C7575" s="27">
        <v>3.2800000000000003E-2</v>
      </c>
      <c r="D7575" s="24">
        <f t="shared" si="1105"/>
        <v>1.3034805194805197</v>
      </c>
      <c r="E7575" s="24">
        <f t="shared" si="1108"/>
        <v>1.3034805194805197</v>
      </c>
      <c r="F7575" s="3">
        <f t="shared" si="1106"/>
        <v>39.740259740259745</v>
      </c>
      <c r="G7575" s="3">
        <f t="shared" si="1109"/>
        <v>39.740259740259745</v>
      </c>
      <c r="H7575" s="13">
        <v>7.3529411764705899E-2</v>
      </c>
      <c r="I7575" s="2">
        <f t="shared" si="1107"/>
        <v>0.17647058823529416</v>
      </c>
      <c r="J7575" s="2">
        <f t="shared" si="1110"/>
        <v>0.17647058823529416</v>
      </c>
      <c r="K7575" s="2">
        <f t="shared" si="1111"/>
        <v>0.17647058823529416</v>
      </c>
      <c r="L7575" s="2">
        <f t="shared" si="1111"/>
        <v>0.17647058823529416</v>
      </c>
      <c r="M7575" s="2">
        <f t="shared" si="1112"/>
        <v>0</v>
      </c>
      <c r="N7575" s="2">
        <f t="shared" si="1113"/>
        <v>0</v>
      </c>
    </row>
    <row r="7576" spans="1:14">
      <c r="A7576" s="5">
        <v>41955.625438194445</v>
      </c>
      <c r="B7576">
        <v>15</v>
      </c>
      <c r="C7576" s="27">
        <v>3.2800000000000003E-2</v>
      </c>
      <c r="D7576" s="24">
        <f t="shared" si="1105"/>
        <v>1.3034805194805197</v>
      </c>
      <c r="E7576" s="24">
        <f t="shared" si="1108"/>
        <v>1.3034805194805197</v>
      </c>
      <c r="F7576" s="3">
        <f t="shared" si="1106"/>
        <v>39.740259740259745</v>
      </c>
      <c r="G7576" s="3">
        <f t="shared" si="1109"/>
        <v>39.740259740259745</v>
      </c>
      <c r="H7576" s="13">
        <v>1.6176470588235299E-2</v>
      </c>
      <c r="I7576" s="2">
        <f t="shared" si="1107"/>
        <v>3.8823529411764715E-2</v>
      </c>
      <c r="J7576" s="2">
        <f t="shared" si="1110"/>
        <v>3.8823529411764715E-2</v>
      </c>
      <c r="K7576" s="2">
        <f t="shared" si="1111"/>
        <v>3.8823529411764715E-2</v>
      </c>
      <c r="L7576" s="2">
        <f t="shared" si="1111"/>
        <v>3.8823529411764715E-2</v>
      </c>
      <c r="M7576" s="2">
        <f t="shared" si="1112"/>
        <v>0</v>
      </c>
      <c r="N7576" s="2">
        <f t="shared" si="1113"/>
        <v>0</v>
      </c>
    </row>
    <row r="7577" spans="1:14">
      <c r="A7577" s="5">
        <v>41955.667104918983</v>
      </c>
      <c r="B7577">
        <v>16</v>
      </c>
      <c r="C7577" s="27">
        <v>3.2800000000000003E-2</v>
      </c>
      <c r="D7577" s="24">
        <f t="shared" si="1105"/>
        <v>1.3034805194805197</v>
      </c>
      <c r="E7577" s="24">
        <f t="shared" si="1108"/>
        <v>1.3034805194805197</v>
      </c>
      <c r="F7577" s="3">
        <f t="shared" si="1106"/>
        <v>39.740259740259745</v>
      </c>
      <c r="G7577" s="3">
        <f t="shared" si="1109"/>
        <v>39.740259740259745</v>
      </c>
      <c r="H7577" s="13">
        <v>4.9019607843137254E-4</v>
      </c>
      <c r="I7577" s="2">
        <f t="shared" si="1107"/>
        <v>1.176470588235294E-3</v>
      </c>
      <c r="J7577" s="2">
        <f t="shared" si="1110"/>
        <v>1.176470588235294E-3</v>
      </c>
      <c r="K7577" s="2">
        <f t="shared" si="1111"/>
        <v>1.176470588235294E-3</v>
      </c>
      <c r="L7577" s="2">
        <f t="shared" si="1111"/>
        <v>1.176470588235294E-3</v>
      </c>
      <c r="M7577" s="2">
        <f t="shared" si="1112"/>
        <v>0</v>
      </c>
      <c r="N7577" s="2">
        <f t="shared" si="1113"/>
        <v>0</v>
      </c>
    </row>
    <row r="7578" spans="1:14">
      <c r="A7578" s="5">
        <v>41955.70877164352</v>
      </c>
      <c r="B7578">
        <v>17</v>
      </c>
      <c r="C7578" s="27">
        <v>4.9200000000000008E-2</v>
      </c>
      <c r="D7578" s="24">
        <f t="shared" si="1105"/>
        <v>1.9552207792207799</v>
      </c>
      <c r="E7578" s="24">
        <f t="shared" si="1108"/>
        <v>1.9552207792207799</v>
      </c>
      <c r="F7578" s="3">
        <f t="shared" si="1106"/>
        <v>39.740259740259745</v>
      </c>
      <c r="G7578" s="3">
        <f t="shared" si="1109"/>
        <v>39.740259740259745</v>
      </c>
      <c r="H7578" s="13">
        <v>0</v>
      </c>
      <c r="I7578" s="2">
        <f t="shared" si="1107"/>
        <v>0</v>
      </c>
      <c r="J7578" s="2">
        <f t="shared" si="1110"/>
        <v>0</v>
      </c>
      <c r="K7578" s="2">
        <f t="shared" si="1111"/>
        <v>0</v>
      </c>
      <c r="L7578" s="2">
        <f t="shared" si="1111"/>
        <v>0</v>
      </c>
      <c r="M7578" s="2">
        <f t="shared" si="1112"/>
        <v>0</v>
      </c>
      <c r="N7578" s="2">
        <f t="shared" si="1113"/>
        <v>0</v>
      </c>
    </row>
    <row r="7579" spans="1:14">
      <c r="A7579" s="5">
        <v>41955.750438368057</v>
      </c>
      <c r="B7579">
        <v>18</v>
      </c>
      <c r="C7579" s="27">
        <v>6.5600000000000006E-2</v>
      </c>
      <c r="D7579" s="24">
        <f t="shared" si="1105"/>
        <v>2.6069610389610394</v>
      </c>
      <c r="E7579" s="24">
        <f t="shared" si="1108"/>
        <v>2.6069610389610394</v>
      </c>
      <c r="F7579" s="3">
        <f t="shared" si="1106"/>
        <v>39.740259740259745</v>
      </c>
      <c r="G7579" s="3">
        <f t="shared" si="1109"/>
        <v>39.740259740259745</v>
      </c>
      <c r="H7579" s="13">
        <v>0</v>
      </c>
      <c r="I7579" s="2">
        <f t="shared" si="1107"/>
        <v>0</v>
      </c>
      <c r="J7579" s="2">
        <f t="shared" si="1110"/>
        <v>0</v>
      </c>
      <c r="K7579" s="2">
        <f t="shared" si="1111"/>
        <v>0</v>
      </c>
      <c r="L7579" s="2">
        <f t="shared" si="1111"/>
        <v>0</v>
      </c>
      <c r="M7579" s="2">
        <f t="shared" si="1112"/>
        <v>0</v>
      </c>
      <c r="N7579" s="2">
        <f t="shared" si="1113"/>
        <v>0</v>
      </c>
    </row>
    <row r="7580" spans="1:14">
      <c r="A7580" s="5">
        <v>41955.792105092594</v>
      </c>
      <c r="B7580">
        <v>19</v>
      </c>
      <c r="C7580" s="27">
        <v>9.8400000000000015E-2</v>
      </c>
      <c r="D7580" s="24">
        <f t="shared" si="1105"/>
        <v>3.9104415584415597</v>
      </c>
      <c r="E7580" s="24">
        <f t="shared" si="1108"/>
        <v>3.9104415584415597</v>
      </c>
      <c r="F7580" s="3">
        <f t="shared" si="1106"/>
        <v>39.740259740259745</v>
      </c>
      <c r="G7580" s="3">
        <f t="shared" si="1109"/>
        <v>39.740259740259745</v>
      </c>
      <c r="H7580" s="13">
        <v>0</v>
      </c>
      <c r="I7580" s="2">
        <f t="shared" si="1107"/>
        <v>0</v>
      </c>
      <c r="J7580" s="2">
        <f t="shared" si="1110"/>
        <v>0</v>
      </c>
      <c r="K7580" s="2">
        <f t="shared" si="1111"/>
        <v>0</v>
      </c>
      <c r="L7580" s="2">
        <f t="shared" si="1111"/>
        <v>0</v>
      </c>
      <c r="M7580" s="2">
        <f t="shared" si="1112"/>
        <v>0</v>
      </c>
      <c r="N7580" s="2">
        <f t="shared" si="1113"/>
        <v>0</v>
      </c>
    </row>
    <row r="7581" spans="1:14">
      <c r="A7581" s="5">
        <v>41955.833771817131</v>
      </c>
      <c r="B7581">
        <v>20</v>
      </c>
      <c r="C7581" s="27">
        <v>8.2000000000000003E-2</v>
      </c>
      <c r="D7581" s="24">
        <f t="shared" si="1105"/>
        <v>3.2587012987012991</v>
      </c>
      <c r="E7581" s="24">
        <f t="shared" si="1108"/>
        <v>3.2587012987012991</v>
      </c>
      <c r="F7581" s="3">
        <f t="shared" si="1106"/>
        <v>39.740259740259745</v>
      </c>
      <c r="G7581" s="3">
        <f t="shared" si="1109"/>
        <v>39.740259740259745</v>
      </c>
      <c r="H7581" s="13">
        <v>0</v>
      </c>
      <c r="I7581" s="2">
        <f t="shared" si="1107"/>
        <v>0</v>
      </c>
      <c r="J7581" s="2">
        <f t="shared" si="1110"/>
        <v>0</v>
      </c>
      <c r="K7581" s="2">
        <f t="shared" si="1111"/>
        <v>0</v>
      </c>
      <c r="L7581" s="2">
        <f t="shared" si="1111"/>
        <v>0</v>
      </c>
      <c r="M7581" s="2">
        <f t="shared" si="1112"/>
        <v>0</v>
      </c>
      <c r="N7581" s="2">
        <f t="shared" si="1113"/>
        <v>0</v>
      </c>
    </row>
    <row r="7582" spans="1:14">
      <c r="A7582" s="5">
        <v>41955.875438541669</v>
      </c>
      <c r="B7582">
        <v>21</v>
      </c>
      <c r="C7582" s="27">
        <v>6.5600000000000006E-2</v>
      </c>
      <c r="D7582" s="24">
        <f t="shared" si="1105"/>
        <v>2.6069610389610394</v>
      </c>
      <c r="E7582" s="24">
        <f t="shared" si="1108"/>
        <v>2.6069610389610394</v>
      </c>
      <c r="F7582" s="3">
        <f t="shared" si="1106"/>
        <v>39.740259740259745</v>
      </c>
      <c r="G7582" s="3">
        <f t="shared" si="1109"/>
        <v>39.740259740259745</v>
      </c>
      <c r="H7582" s="13">
        <v>0</v>
      </c>
      <c r="I7582" s="2">
        <f t="shared" si="1107"/>
        <v>0</v>
      </c>
      <c r="J7582" s="2">
        <f t="shared" si="1110"/>
        <v>0</v>
      </c>
      <c r="K7582" s="2">
        <f t="shared" si="1111"/>
        <v>0</v>
      </c>
      <c r="L7582" s="2">
        <f t="shared" si="1111"/>
        <v>0</v>
      </c>
      <c r="M7582" s="2">
        <f t="shared" si="1112"/>
        <v>0</v>
      </c>
      <c r="N7582" s="2">
        <f t="shared" si="1113"/>
        <v>0</v>
      </c>
    </row>
    <row r="7583" spans="1:14">
      <c r="A7583" s="5">
        <v>41955.917105266206</v>
      </c>
      <c r="B7583">
        <v>22</v>
      </c>
      <c r="C7583" s="27">
        <v>4.9200000000000008E-2</v>
      </c>
      <c r="D7583" s="24">
        <f t="shared" si="1105"/>
        <v>1.9552207792207799</v>
      </c>
      <c r="E7583" s="24">
        <f t="shared" si="1108"/>
        <v>1.9552207792207799</v>
      </c>
      <c r="F7583" s="3">
        <f t="shared" si="1106"/>
        <v>39.740259740259745</v>
      </c>
      <c r="G7583" s="3">
        <f t="shared" si="1109"/>
        <v>39.740259740259745</v>
      </c>
      <c r="H7583" s="13">
        <v>0</v>
      </c>
      <c r="I7583" s="2">
        <f t="shared" si="1107"/>
        <v>0</v>
      </c>
      <c r="J7583" s="2">
        <f t="shared" si="1110"/>
        <v>0</v>
      </c>
      <c r="K7583" s="2">
        <f t="shared" si="1111"/>
        <v>0</v>
      </c>
      <c r="L7583" s="2">
        <f t="shared" si="1111"/>
        <v>0</v>
      </c>
      <c r="M7583" s="2">
        <f t="shared" si="1112"/>
        <v>0</v>
      </c>
      <c r="N7583" s="2">
        <f t="shared" si="1113"/>
        <v>0</v>
      </c>
    </row>
    <row r="7584" spans="1:14">
      <c r="A7584" s="5">
        <v>41955.958771990743</v>
      </c>
      <c r="B7584">
        <v>23</v>
      </c>
      <c r="C7584" s="27">
        <v>3.2800000000000003E-2</v>
      </c>
      <c r="D7584" s="24">
        <f t="shared" si="1105"/>
        <v>1.3034805194805197</v>
      </c>
      <c r="E7584" s="24">
        <f t="shared" si="1108"/>
        <v>1.3034805194805197</v>
      </c>
      <c r="F7584" s="3">
        <f t="shared" si="1106"/>
        <v>39.740259740259745</v>
      </c>
      <c r="G7584" s="3">
        <f t="shared" si="1109"/>
        <v>39.740259740259745</v>
      </c>
      <c r="H7584" s="13">
        <v>0</v>
      </c>
      <c r="I7584" s="2">
        <f t="shared" si="1107"/>
        <v>0</v>
      </c>
      <c r="J7584" s="2">
        <f t="shared" si="1110"/>
        <v>0</v>
      </c>
      <c r="K7584" s="2">
        <f t="shared" si="1111"/>
        <v>0</v>
      </c>
      <c r="L7584" s="2">
        <f t="shared" si="1111"/>
        <v>0</v>
      </c>
      <c r="M7584" s="2">
        <f t="shared" si="1112"/>
        <v>0</v>
      </c>
      <c r="N7584" s="2">
        <f t="shared" si="1113"/>
        <v>0</v>
      </c>
    </row>
    <row r="7585" spans="1:14">
      <c r="A7585" s="5">
        <v>41956.00043871528</v>
      </c>
      <c r="B7585">
        <v>24</v>
      </c>
      <c r="C7585" s="27">
        <v>1.6400000000000001E-2</v>
      </c>
      <c r="D7585" s="24">
        <f t="shared" si="1105"/>
        <v>0.65174025974025984</v>
      </c>
      <c r="E7585" s="24">
        <f t="shared" si="1108"/>
        <v>0.65174025974025984</v>
      </c>
      <c r="F7585" s="3">
        <f t="shared" si="1106"/>
        <v>39.740259740259745</v>
      </c>
      <c r="G7585" s="3">
        <f t="shared" si="1109"/>
        <v>39.740259740259745</v>
      </c>
      <c r="H7585" s="13">
        <v>0</v>
      </c>
      <c r="I7585" s="2">
        <f t="shared" si="1107"/>
        <v>0</v>
      </c>
      <c r="J7585" s="2">
        <f t="shared" si="1110"/>
        <v>0</v>
      </c>
      <c r="K7585" s="2">
        <f t="shared" si="1111"/>
        <v>0</v>
      </c>
      <c r="L7585" s="2">
        <f t="shared" si="1111"/>
        <v>0</v>
      </c>
      <c r="M7585" s="2">
        <f t="shared" si="1112"/>
        <v>0</v>
      </c>
      <c r="N7585" s="2">
        <f t="shared" si="1113"/>
        <v>0</v>
      </c>
    </row>
    <row r="7586" spans="1:14">
      <c r="A7586" s="5">
        <v>41956.042105439818</v>
      </c>
      <c r="B7586">
        <v>1</v>
      </c>
      <c r="C7586" s="27">
        <v>1.6400000000000001E-2</v>
      </c>
      <c r="D7586" s="24">
        <f t="shared" si="1105"/>
        <v>0.65174025974025984</v>
      </c>
      <c r="E7586" s="24">
        <f t="shared" si="1108"/>
        <v>0.65174025974025984</v>
      </c>
      <c r="F7586" s="3">
        <f t="shared" si="1106"/>
        <v>39.740259740259745</v>
      </c>
      <c r="G7586" s="3">
        <f t="shared" si="1109"/>
        <v>39.740259740259745</v>
      </c>
      <c r="H7586" s="13">
        <v>0</v>
      </c>
      <c r="I7586" s="2">
        <f t="shared" si="1107"/>
        <v>0</v>
      </c>
      <c r="J7586" s="2">
        <f t="shared" si="1110"/>
        <v>0</v>
      </c>
      <c r="K7586" s="2">
        <f t="shared" si="1111"/>
        <v>0</v>
      </c>
      <c r="L7586" s="2">
        <f t="shared" si="1111"/>
        <v>0</v>
      </c>
      <c r="M7586" s="2">
        <f t="shared" si="1112"/>
        <v>0</v>
      </c>
      <c r="N7586" s="2">
        <f t="shared" si="1113"/>
        <v>0</v>
      </c>
    </row>
    <row r="7587" spans="1:14">
      <c r="A7587" s="5">
        <v>41956.083772164355</v>
      </c>
      <c r="B7587">
        <v>2</v>
      </c>
      <c r="C7587" s="27">
        <v>1.6400000000000001E-2</v>
      </c>
      <c r="D7587" s="24">
        <f t="shared" si="1105"/>
        <v>0.65174025974025984</v>
      </c>
      <c r="E7587" s="24">
        <f t="shared" si="1108"/>
        <v>0.65174025974025984</v>
      </c>
      <c r="F7587" s="3">
        <f t="shared" si="1106"/>
        <v>39.740259740259745</v>
      </c>
      <c r="G7587" s="3">
        <f t="shared" si="1109"/>
        <v>39.740259740259745</v>
      </c>
      <c r="H7587" s="13">
        <v>0</v>
      </c>
      <c r="I7587" s="2">
        <f t="shared" si="1107"/>
        <v>0</v>
      </c>
      <c r="J7587" s="2">
        <f t="shared" si="1110"/>
        <v>0</v>
      </c>
      <c r="K7587" s="2">
        <f t="shared" si="1111"/>
        <v>0</v>
      </c>
      <c r="L7587" s="2">
        <f t="shared" si="1111"/>
        <v>0</v>
      </c>
      <c r="M7587" s="2">
        <f t="shared" si="1112"/>
        <v>0</v>
      </c>
      <c r="N7587" s="2">
        <f t="shared" si="1113"/>
        <v>0</v>
      </c>
    </row>
    <row r="7588" spans="1:14">
      <c r="A7588" s="5">
        <v>41956.125438888892</v>
      </c>
      <c r="B7588">
        <v>3</v>
      </c>
      <c r="C7588" s="27">
        <v>1.6400000000000001E-2</v>
      </c>
      <c r="D7588" s="24">
        <f t="shared" si="1105"/>
        <v>0.65174025974025984</v>
      </c>
      <c r="E7588" s="24">
        <f t="shared" si="1108"/>
        <v>0.65174025974025984</v>
      </c>
      <c r="F7588" s="3">
        <f t="shared" si="1106"/>
        <v>39.740259740259745</v>
      </c>
      <c r="G7588" s="3">
        <f t="shared" si="1109"/>
        <v>39.740259740259745</v>
      </c>
      <c r="H7588" s="13">
        <v>0</v>
      </c>
      <c r="I7588" s="2">
        <f t="shared" si="1107"/>
        <v>0</v>
      </c>
      <c r="J7588" s="2">
        <f t="shared" si="1110"/>
        <v>0</v>
      </c>
      <c r="K7588" s="2">
        <f t="shared" si="1111"/>
        <v>0</v>
      </c>
      <c r="L7588" s="2">
        <f t="shared" si="1111"/>
        <v>0</v>
      </c>
      <c r="M7588" s="2">
        <f t="shared" si="1112"/>
        <v>0</v>
      </c>
      <c r="N7588" s="2">
        <f t="shared" si="1113"/>
        <v>0</v>
      </c>
    </row>
    <row r="7589" spans="1:14">
      <c r="A7589" s="5">
        <v>41956.167105613429</v>
      </c>
      <c r="B7589">
        <v>4</v>
      </c>
      <c r="C7589" s="27">
        <v>1.6400000000000001E-2</v>
      </c>
      <c r="D7589" s="24">
        <f t="shared" si="1105"/>
        <v>0.65174025974025984</v>
      </c>
      <c r="E7589" s="24">
        <f t="shared" si="1108"/>
        <v>0.65174025974025984</v>
      </c>
      <c r="F7589" s="3">
        <f t="shared" si="1106"/>
        <v>39.740259740259745</v>
      </c>
      <c r="G7589" s="3">
        <f t="shared" si="1109"/>
        <v>39.740259740259745</v>
      </c>
      <c r="H7589" s="13">
        <v>0</v>
      </c>
      <c r="I7589" s="2">
        <f t="shared" si="1107"/>
        <v>0</v>
      </c>
      <c r="J7589" s="2">
        <f t="shared" si="1110"/>
        <v>0</v>
      </c>
      <c r="K7589" s="2">
        <f t="shared" si="1111"/>
        <v>0</v>
      </c>
      <c r="L7589" s="2">
        <f t="shared" si="1111"/>
        <v>0</v>
      </c>
      <c r="M7589" s="2">
        <f t="shared" si="1112"/>
        <v>0</v>
      </c>
      <c r="N7589" s="2">
        <f t="shared" si="1113"/>
        <v>0</v>
      </c>
    </row>
    <row r="7590" spans="1:14">
      <c r="A7590" s="5">
        <v>41956.208772337966</v>
      </c>
      <c r="B7590">
        <v>5</v>
      </c>
      <c r="C7590" s="27">
        <v>1.6400000000000001E-2</v>
      </c>
      <c r="D7590" s="24">
        <f t="shared" si="1105"/>
        <v>0.65174025974025984</v>
      </c>
      <c r="E7590" s="24">
        <f t="shared" si="1108"/>
        <v>0.65174025974025984</v>
      </c>
      <c r="F7590" s="3">
        <f t="shared" si="1106"/>
        <v>39.740259740259745</v>
      </c>
      <c r="G7590" s="3">
        <f t="shared" si="1109"/>
        <v>39.740259740259745</v>
      </c>
      <c r="H7590" s="13">
        <v>0</v>
      </c>
      <c r="I7590" s="2">
        <f t="shared" si="1107"/>
        <v>0</v>
      </c>
      <c r="J7590" s="2">
        <f t="shared" si="1110"/>
        <v>0</v>
      </c>
      <c r="K7590" s="2">
        <f t="shared" si="1111"/>
        <v>0</v>
      </c>
      <c r="L7590" s="2">
        <f t="shared" si="1111"/>
        <v>0</v>
      </c>
      <c r="M7590" s="2">
        <f t="shared" si="1112"/>
        <v>0</v>
      </c>
      <c r="N7590" s="2">
        <f t="shared" si="1113"/>
        <v>0</v>
      </c>
    </row>
    <row r="7591" spans="1:14">
      <c r="A7591" s="5">
        <v>41956.250439062504</v>
      </c>
      <c r="B7591">
        <v>6</v>
      </c>
      <c r="C7591" s="27">
        <v>3.2800000000000003E-2</v>
      </c>
      <c r="D7591" s="24">
        <f t="shared" si="1105"/>
        <v>1.3034805194805197</v>
      </c>
      <c r="E7591" s="24">
        <f t="shared" si="1108"/>
        <v>1.3034805194805197</v>
      </c>
      <c r="F7591" s="3">
        <f t="shared" si="1106"/>
        <v>39.740259740259745</v>
      </c>
      <c r="G7591" s="3">
        <f t="shared" si="1109"/>
        <v>39.740259740259745</v>
      </c>
      <c r="H7591" s="13">
        <v>0</v>
      </c>
      <c r="I7591" s="2">
        <f t="shared" si="1107"/>
        <v>0</v>
      </c>
      <c r="J7591" s="2">
        <f t="shared" si="1110"/>
        <v>0</v>
      </c>
      <c r="K7591" s="2">
        <f t="shared" si="1111"/>
        <v>0</v>
      </c>
      <c r="L7591" s="2">
        <f t="shared" si="1111"/>
        <v>0</v>
      </c>
      <c r="M7591" s="2">
        <f t="shared" si="1112"/>
        <v>0</v>
      </c>
      <c r="N7591" s="2">
        <f t="shared" si="1113"/>
        <v>0</v>
      </c>
    </row>
    <row r="7592" spans="1:14">
      <c r="A7592" s="5">
        <v>41956.292105787034</v>
      </c>
      <c r="B7592">
        <v>7</v>
      </c>
      <c r="C7592" s="27">
        <v>4.9200000000000008E-2</v>
      </c>
      <c r="D7592" s="24">
        <f t="shared" si="1105"/>
        <v>1.9552207792207799</v>
      </c>
      <c r="E7592" s="24">
        <f t="shared" si="1108"/>
        <v>1.9552207792207799</v>
      </c>
      <c r="F7592" s="3">
        <f t="shared" si="1106"/>
        <v>39.740259740259745</v>
      </c>
      <c r="G7592" s="3">
        <f t="shared" si="1109"/>
        <v>39.740259740259745</v>
      </c>
      <c r="H7592" s="13">
        <v>0</v>
      </c>
      <c r="I7592" s="2">
        <f t="shared" si="1107"/>
        <v>0</v>
      </c>
      <c r="J7592" s="2">
        <f t="shared" si="1110"/>
        <v>0</v>
      </c>
      <c r="K7592" s="2">
        <f t="shared" si="1111"/>
        <v>0</v>
      </c>
      <c r="L7592" s="2">
        <f t="shared" si="1111"/>
        <v>0</v>
      </c>
      <c r="M7592" s="2">
        <f t="shared" si="1112"/>
        <v>0</v>
      </c>
      <c r="N7592" s="2">
        <f t="shared" si="1113"/>
        <v>0</v>
      </c>
    </row>
    <row r="7593" spans="1:14">
      <c r="A7593" s="5">
        <v>41956.333772511571</v>
      </c>
      <c r="B7593">
        <v>8</v>
      </c>
      <c r="C7593" s="27">
        <v>6.5600000000000006E-2</v>
      </c>
      <c r="D7593" s="24">
        <f t="shared" si="1105"/>
        <v>2.6069610389610394</v>
      </c>
      <c r="E7593" s="24">
        <f t="shared" si="1108"/>
        <v>2.6069610389610394</v>
      </c>
      <c r="F7593" s="3">
        <f t="shared" si="1106"/>
        <v>39.740259740259745</v>
      </c>
      <c r="G7593" s="3">
        <f t="shared" si="1109"/>
        <v>39.740259740259745</v>
      </c>
      <c r="H7593" s="13">
        <v>0</v>
      </c>
      <c r="I7593" s="2">
        <f t="shared" si="1107"/>
        <v>0</v>
      </c>
      <c r="J7593" s="2">
        <f t="shared" si="1110"/>
        <v>0</v>
      </c>
      <c r="K7593" s="2">
        <f t="shared" si="1111"/>
        <v>0</v>
      </c>
      <c r="L7593" s="2">
        <f t="shared" si="1111"/>
        <v>0</v>
      </c>
      <c r="M7593" s="2">
        <f t="shared" si="1112"/>
        <v>0</v>
      </c>
      <c r="N7593" s="2">
        <f t="shared" si="1113"/>
        <v>0</v>
      </c>
    </row>
    <row r="7594" spans="1:14">
      <c r="A7594" s="5">
        <v>41956.375439236108</v>
      </c>
      <c r="B7594">
        <v>9</v>
      </c>
      <c r="C7594" s="27">
        <v>6.5600000000000006E-2</v>
      </c>
      <c r="D7594" s="24">
        <f t="shared" si="1105"/>
        <v>2.6069610389610394</v>
      </c>
      <c r="E7594" s="24">
        <f t="shared" si="1108"/>
        <v>2.6069610389610394</v>
      </c>
      <c r="F7594" s="3">
        <f t="shared" si="1106"/>
        <v>39.740259740259745</v>
      </c>
      <c r="G7594" s="3">
        <f t="shared" si="1109"/>
        <v>39.740259740259745</v>
      </c>
      <c r="H7594" s="13">
        <v>1.470588235294118E-2</v>
      </c>
      <c r="I7594" s="2">
        <f t="shared" si="1107"/>
        <v>3.529411764705883E-2</v>
      </c>
      <c r="J7594" s="2">
        <f t="shared" si="1110"/>
        <v>3.529411764705883E-2</v>
      </c>
      <c r="K7594" s="2">
        <f t="shared" si="1111"/>
        <v>3.529411764705883E-2</v>
      </c>
      <c r="L7594" s="2">
        <f t="shared" si="1111"/>
        <v>3.529411764705883E-2</v>
      </c>
      <c r="M7594" s="2">
        <f t="shared" si="1112"/>
        <v>0</v>
      </c>
      <c r="N7594" s="2">
        <f t="shared" si="1113"/>
        <v>0</v>
      </c>
    </row>
    <row r="7595" spans="1:14">
      <c r="A7595" s="5">
        <v>41956.417105960645</v>
      </c>
      <c r="B7595">
        <v>10</v>
      </c>
      <c r="C7595" s="27">
        <v>4.9200000000000008E-2</v>
      </c>
      <c r="D7595" s="24">
        <f t="shared" si="1105"/>
        <v>1.9552207792207799</v>
      </c>
      <c r="E7595" s="24">
        <f t="shared" si="1108"/>
        <v>1.9552207792207799</v>
      </c>
      <c r="F7595" s="3">
        <f t="shared" si="1106"/>
        <v>39.740259740259745</v>
      </c>
      <c r="G7595" s="3">
        <f t="shared" si="1109"/>
        <v>39.740259740259745</v>
      </c>
      <c r="H7595" s="13">
        <v>3.8725490196078433E-2</v>
      </c>
      <c r="I7595" s="2">
        <f t="shared" si="1107"/>
        <v>9.2941176470588235E-2</v>
      </c>
      <c r="J7595" s="2">
        <f t="shared" si="1110"/>
        <v>9.2941176470588235E-2</v>
      </c>
      <c r="K7595" s="2">
        <f t="shared" si="1111"/>
        <v>9.2941176470588235E-2</v>
      </c>
      <c r="L7595" s="2">
        <f t="shared" si="1111"/>
        <v>9.2941176470588235E-2</v>
      </c>
      <c r="M7595" s="2">
        <f t="shared" si="1112"/>
        <v>0</v>
      </c>
      <c r="N7595" s="2">
        <f t="shared" si="1113"/>
        <v>0</v>
      </c>
    </row>
    <row r="7596" spans="1:14">
      <c r="A7596" s="5">
        <v>41956.458772685182</v>
      </c>
      <c r="B7596">
        <v>11</v>
      </c>
      <c r="C7596" s="27">
        <v>3.2800000000000003E-2</v>
      </c>
      <c r="D7596" s="24">
        <f t="shared" si="1105"/>
        <v>1.3034805194805197</v>
      </c>
      <c r="E7596" s="24">
        <f t="shared" si="1108"/>
        <v>1.3034805194805197</v>
      </c>
      <c r="F7596" s="3">
        <f t="shared" si="1106"/>
        <v>39.740259740259745</v>
      </c>
      <c r="G7596" s="3">
        <f t="shared" si="1109"/>
        <v>39.740259740259745</v>
      </c>
      <c r="H7596" s="13">
        <v>5.3921568627450983E-2</v>
      </c>
      <c r="I7596" s="2">
        <f t="shared" si="1107"/>
        <v>0.12941176470588237</v>
      </c>
      <c r="J7596" s="2">
        <f t="shared" si="1110"/>
        <v>0.12941176470588237</v>
      </c>
      <c r="K7596" s="2">
        <f t="shared" si="1111"/>
        <v>0.12941176470588237</v>
      </c>
      <c r="L7596" s="2">
        <f t="shared" si="1111"/>
        <v>0.12941176470588237</v>
      </c>
      <c r="M7596" s="2">
        <f t="shared" si="1112"/>
        <v>0</v>
      </c>
      <c r="N7596" s="2">
        <f t="shared" si="1113"/>
        <v>0</v>
      </c>
    </row>
    <row r="7597" spans="1:14">
      <c r="A7597" s="5">
        <v>41956.50043940972</v>
      </c>
      <c r="B7597">
        <v>12</v>
      </c>
      <c r="C7597" s="27">
        <v>3.2800000000000003E-2</v>
      </c>
      <c r="D7597" s="24">
        <f t="shared" si="1105"/>
        <v>1.3034805194805197</v>
      </c>
      <c r="E7597" s="24">
        <f t="shared" si="1108"/>
        <v>1.3034805194805197</v>
      </c>
      <c r="F7597" s="3">
        <f t="shared" si="1106"/>
        <v>39.740259740259745</v>
      </c>
      <c r="G7597" s="3">
        <f t="shared" si="1109"/>
        <v>39.740259740259745</v>
      </c>
      <c r="H7597" s="13">
        <v>0.14166666666666666</v>
      </c>
      <c r="I7597" s="2">
        <f t="shared" si="1107"/>
        <v>0.33999999999999997</v>
      </c>
      <c r="J7597" s="2">
        <f t="shared" si="1110"/>
        <v>0.33999999999999997</v>
      </c>
      <c r="K7597" s="2">
        <f t="shared" si="1111"/>
        <v>0.33999999999999997</v>
      </c>
      <c r="L7597" s="2">
        <f t="shared" si="1111"/>
        <v>0.33999999999999997</v>
      </c>
      <c r="M7597" s="2">
        <f t="shared" si="1112"/>
        <v>0</v>
      </c>
      <c r="N7597" s="2">
        <f t="shared" si="1113"/>
        <v>0</v>
      </c>
    </row>
    <row r="7598" spans="1:14">
      <c r="A7598" s="5">
        <v>41956.542106134257</v>
      </c>
      <c r="B7598">
        <v>13</v>
      </c>
      <c r="C7598" s="27">
        <v>3.2800000000000003E-2</v>
      </c>
      <c r="D7598" s="24">
        <f t="shared" si="1105"/>
        <v>1.3034805194805197</v>
      </c>
      <c r="E7598" s="24">
        <f t="shared" si="1108"/>
        <v>1.3034805194805197</v>
      </c>
      <c r="F7598" s="3">
        <f t="shared" si="1106"/>
        <v>39.740259740259745</v>
      </c>
      <c r="G7598" s="3">
        <f t="shared" si="1109"/>
        <v>39.740259740259745</v>
      </c>
      <c r="H7598" s="13">
        <v>0.19901960784313727</v>
      </c>
      <c r="I7598" s="2">
        <f t="shared" si="1107"/>
        <v>0.47764705882352942</v>
      </c>
      <c r="J7598" s="2">
        <f t="shared" si="1110"/>
        <v>0.47764705882352942</v>
      </c>
      <c r="K7598" s="2">
        <f t="shared" si="1111"/>
        <v>0.47764705882352942</v>
      </c>
      <c r="L7598" s="2">
        <f t="shared" si="1111"/>
        <v>0.47764705882352942</v>
      </c>
      <c r="M7598" s="2">
        <f t="shared" si="1112"/>
        <v>0</v>
      </c>
      <c r="N7598" s="2">
        <f t="shared" si="1113"/>
        <v>0</v>
      </c>
    </row>
    <row r="7599" spans="1:14">
      <c r="A7599" s="5">
        <v>41956.583772858794</v>
      </c>
      <c r="B7599">
        <v>14</v>
      </c>
      <c r="C7599" s="27">
        <v>3.2800000000000003E-2</v>
      </c>
      <c r="D7599" s="24">
        <f t="shared" si="1105"/>
        <v>1.3034805194805197</v>
      </c>
      <c r="E7599" s="24">
        <f t="shared" si="1108"/>
        <v>1.3034805194805197</v>
      </c>
      <c r="F7599" s="3">
        <f t="shared" si="1106"/>
        <v>39.740259740259745</v>
      </c>
      <c r="G7599" s="3">
        <f t="shared" si="1109"/>
        <v>39.740259740259745</v>
      </c>
      <c r="H7599" s="13">
        <v>0.13137254901960782</v>
      </c>
      <c r="I7599" s="2">
        <f t="shared" si="1107"/>
        <v>0.31529411764705878</v>
      </c>
      <c r="J7599" s="2">
        <f t="shared" si="1110"/>
        <v>0.31529411764705878</v>
      </c>
      <c r="K7599" s="2">
        <f t="shared" si="1111"/>
        <v>0.31529411764705878</v>
      </c>
      <c r="L7599" s="2">
        <f t="shared" si="1111"/>
        <v>0.31529411764705878</v>
      </c>
      <c r="M7599" s="2">
        <f t="shared" si="1112"/>
        <v>0</v>
      </c>
      <c r="N7599" s="2">
        <f t="shared" si="1113"/>
        <v>0</v>
      </c>
    </row>
    <row r="7600" spans="1:14">
      <c r="A7600" s="5">
        <v>41956.625439583331</v>
      </c>
      <c r="B7600">
        <v>15</v>
      </c>
      <c r="C7600" s="27">
        <v>3.2800000000000003E-2</v>
      </c>
      <c r="D7600" s="24">
        <f t="shared" si="1105"/>
        <v>1.3034805194805197</v>
      </c>
      <c r="E7600" s="24">
        <f t="shared" si="1108"/>
        <v>1.3034805194805197</v>
      </c>
      <c r="F7600" s="3">
        <f t="shared" si="1106"/>
        <v>39.740259740259745</v>
      </c>
      <c r="G7600" s="3">
        <f t="shared" si="1109"/>
        <v>39.740259740259745</v>
      </c>
      <c r="H7600" s="13">
        <v>3.6274509803921565E-2</v>
      </c>
      <c r="I7600" s="2">
        <f t="shared" si="1107"/>
        <v>8.7058823529411758E-2</v>
      </c>
      <c r="J7600" s="2">
        <f t="shared" si="1110"/>
        <v>8.7058823529411758E-2</v>
      </c>
      <c r="K7600" s="2">
        <f t="shared" si="1111"/>
        <v>8.7058823529411758E-2</v>
      </c>
      <c r="L7600" s="2">
        <f t="shared" si="1111"/>
        <v>8.7058823529411758E-2</v>
      </c>
      <c r="M7600" s="2">
        <f t="shared" si="1112"/>
        <v>0</v>
      </c>
      <c r="N7600" s="2">
        <f t="shared" si="1113"/>
        <v>0</v>
      </c>
    </row>
    <row r="7601" spans="1:14">
      <c r="A7601" s="5">
        <v>41956.667106307868</v>
      </c>
      <c r="B7601">
        <v>16</v>
      </c>
      <c r="C7601" s="27">
        <v>3.2800000000000003E-2</v>
      </c>
      <c r="D7601" s="24">
        <f t="shared" si="1105"/>
        <v>1.3034805194805197</v>
      </c>
      <c r="E7601" s="24">
        <f t="shared" si="1108"/>
        <v>1.3034805194805197</v>
      </c>
      <c r="F7601" s="3">
        <f t="shared" si="1106"/>
        <v>39.740259740259745</v>
      </c>
      <c r="G7601" s="3">
        <f t="shared" si="1109"/>
        <v>39.740259740259745</v>
      </c>
      <c r="H7601" s="13">
        <v>4.9019607843137254E-4</v>
      </c>
      <c r="I7601" s="2">
        <f t="shared" si="1107"/>
        <v>1.176470588235294E-3</v>
      </c>
      <c r="J7601" s="2">
        <f t="shared" si="1110"/>
        <v>1.176470588235294E-3</v>
      </c>
      <c r="K7601" s="2">
        <f t="shared" si="1111"/>
        <v>1.176470588235294E-3</v>
      </c>
      <c r="L7601" s="2">
        <f t="shared" si="1111"/>
        <v>1.176470588235294E-3</v>
      </c>
      <c r="M7601" s="2">
        <f t="shared" si="1112"/>
        <v>0</v>
      </c>
      <c r="N7601" s="2">
        <f t="shared" si="1113"/>
        <v>0</v>
      </c>
    </row>
    <row r="7602" spans="1:14">
      <c r="A7602" s="5">
        <v>41956.708773032406</v>
      </c>
      <c r="B7602">
        <v>17</v>
      </c>
      <c r="C7602" s="27">
        <v>4.9200000000000008E-2</v>
      </c>
      <c r="D7602" s="24">
        <f t="shared" si="1105"/>
        <v>1.9552207792207799</v>
      </c>
      <c r="E7602" s="24">
        <f t="shared" si="1108"/>
        <v>1.9552207792207799</v>
      </c>
      <c r="F7602" s="3">
        <f t="shared" si="1106"/>
        <v>39.740259740259745</v>
      </c>
      <c r="G7602" s="3">
        <f t="shared" si="1109"/>
        <v>39.740259740259745</v>
      </c>
      <c r="H7602" s="13">
        <v>0</v>
      </c>
      <c r="I7602" s="2">
        <f t="shared" si="1107"/>
        <v>0</v>
      </c>
      <c r="J7602" s="2">
        <f t="shared" si="1110"/>
        <v>0</v>
      </c>
      <c r="K7602" s="2">
        <f t="shared" si="1111"/>
        <v>0</v>
      </c>
      <c r="L7602" s="2">
        <f t="shared" si="1111"/>
        <v>0</v>
      </c>
      <c r="M7602" s="2">
        <f t="shared" si="1112"/>
        <v>0</v>
      </c>
      <c r="N7602" s="2">
        <f t="shared" si="1113"/>
        <v>0</v>
      </c>
    </row>
    <row r="7603" spans="1:14">
      <c r="A7603" s="5">
        <v>41956.750439756943</v>
      </c>
      <c r="B7603">
        <v>18</v>
      </c>
      <c r="C7603" s="27">
        <v>6.5600000000000006E-2</v>
      </c>
      <c r="D7603" s="24">
        <f t="shared" si="1105"/>
        <v>2.6069610389610394</v>
      </c>
      <c r="E7603" s="24">
        <f t="shared" si="1108"/>
        <v>2.6069610389610394</v>
      </c>
      <c r="F7603" s="3">
        <f t="shared" si="1106"/>
        <v>39.740259740259745</v>
      </c>
      <c r="G7603" s="3">
        <f t="shared" si="1109"/>
        <v>39.740259740259745</v>
      </c>
      <c r="H7603" s="13">
        <v>0</v>
      </c>
      <c r="I7603" s="2">
        <f t="shared" si="1107"/>
        <v>0</v>
      </c>
      <c r="J7603" s="2">
        <f t="shared" si="1110"/>
        <v>0</v>
      </c>
      <c r="K7603" s="2">
        <f t="shared" si="1111"/>
        <v>0</v>
      </c>
      <c r="L7603" s="2">
        <f t="shared" si="1111"/>
        <v>0</v>
      </c>
      <c r="M7603" s="2">
        <f t="shared" si="1112"/>
        <v>0</v>
      </c>
      <c r="N7603" s="2">
        <f t="shared" si="1113"/>
        <v>0</v>
      </c>
    </row>
    <row r="7604" spans="1:14">
      <c r="A7604" s="5">
        <v>41956.79210648148</v>
      </c>
      <c r="B7604">
        <v>19</v>
      </c>
      <c r="C7604" s="27">
        <v>9.8400000000000015E-2</v>
      </c>
      <c r="D7604" s="24">
        <f t="shared" si="1105"/>
        <v>3.9104415584415597</v>
      </c>
      <c r="E7604" s="24">
        <f t="shared" si="1108"/>
        <v>3.9104415584415597</v>
      </c>
      <c r="F7604" s="3">
        <f t="shared" si="1106"/>
        <v>39.740259740259745</v>
      </c>
      <c r="G7604" s="3">
        <f t="shared" si="1109"/>
        <v>39.740259740259745</v>
      </c>
      <c r="H7604" s="13">
        <v>0</v>
      </c>
      <c r="I7604" s="2">
        <f t="shared" si="1107"/>
        <v>0</v>
      </c>
      <c r="J7604" s="2">
        <f t="shared" si="1110"/>
        <v>0</v>
      </c>
      <c r="K7604" s="2">
        <f t="shared" si="1111"/>
        <v>0</v>
      </c>
      <c r="L7604" s="2">
        <f t="shared" si="1111"/>
        <v>0</v>
      </c>
      <c r="M7604" s="2">
        <f t="shared" si="1112"/>
        <v>0</v>
      </c>
      <c r="N7604" s="2">
        <f t="shared" si="1113"/>
        <v>0</v>
      </c>
    </row>
    <row r="7605" spans="1:14">
      <c r="A7605" s="5">
        <v>41956.833773206017</v>
      </c>
      <c r="B7605">
        <v>20</v>
      </c>
      <c r="C7605" s="27">
        <v>8.2000000000000003E-2</v>
      </c>
      <c r="D7605" s="24">
        <f t="shared" si="1105"/>
        <v>3.2587012987012991</v>
      </c>
      <c r="E7605" s="24">
        <f t="shared" si="1108"/>
        <v>3.2587012987012991</v>
      </c>
      <c r="F7605" s="3">
        <f t="shared" si="1106"/>
        <v>39.740259740259745</v>
      </c>
      <c r="G7605" s="3">
        <f t="shared" si="1109"/>
        <v>39.740259740259745</v>
      </c>
      <c r="H7605" s="13">
        <v>0</v>
      </c>
      <c r="I7605" s="2">
        <f t="shared" si="1107"/>
        <v>0</v>
      </c>
      <c r="J7605" s="2">
        <f t="shared" si="1110"/>
        <v>0</v>
      </c>
      <c r="K7605" s="2">
        <f t="shared" si="1111"/>
        <v>0</v>
      </c>
      <c r="L7605" s="2">
        <f t="shared" si="1111"/>
        <v>0</v>
      </c>
      <c r="M7605" s="2">
        <f t="shared" si="1112"/>
        <v>0</v>
      </c>
      <c r="N7605" s="2">
        <f t="shared" si="1113"/>
        <v>0</v>
      </c>
    </row>
    <row r="7606" spans="1:14">
      <c r="A7606" s="5">
        <v>41956.875439930554</v>
      </c>
      <c r="B7606">
        <v>21</v>
      </c>
      <c r="C7606" s="27">
        <v>6.5600000000000006E-2</v>
      </c>
      <c r="D7606" s="24">
        <f t="shared" si="1105"/>
        <v>2.6069610389610394</v>
      </c>
      <c r="E7606" s="24">
        <f t="shared" si="1108"/>
        <v>2.6069610389610394</v>
      </c>
      <c r="F7606" s="3">
        <f t="shared" si="1106"/>
        <v>39.740259740259745</v>
      </c>
      <c r="G7606" s="3">
        <f t="shared" si="1109"/>
        <v>39.740259740259745</v>
      </c>
      <c r="H7606" s="13">
        <v>0</v>
      </c>
      <c r="I7606" s="2">
        <f t="shared" si="1107"/>
        <v>0</v>
      </c>
      <c r="J7606" s="2">
        <f t="shared" si="1110"/>
        <v>0</v>
      </c>
      <c r="K7606" s="2">
        <f t="shared" si="1111"/>
        <v>0</v>
      </c>
      <c r="L7606" s="2">
        <f t="shared" si="1111"/>
        <v>0</v>
      </c>
      <c r="M7606" s="2">
        <f t="shared" si="1112"/>
        <v>0</v>
      </c>
      <c r="N7606" s="2">
        <f t="shared" si="1113"/>
        <v>0</v>
      </c>
    </row>
    <row r="7607" spans="1:14">
      <c r="A7607" s="5">
        <v>41956.917106655092</v>
      </c>
      <c r="B7607">
        <v>22</v>
      </c>
      <c r="C7607" s="27">
        <v>4.9200000000000008E-2</v>
      </c>
      <c r="D7607" s="24">
        <f t="shared" si="1105"/>
        <v>1.9552207792207799</v>
      </c>
      <c r="E7607" s="24">
        <f t="shared" si="1108"/>
        <v>1.9552207792207799</v>
      </c>
      <c r="F7607" s="3">
        <f t="shared" si="1106"/>
        <v>39.740259740259745</v>
      </c>
      <c r="G7607" s="3">
        <f t="shared" si="1109"/>
        <v>39.740259740259745</v>
      </c>
      <c r="H7607" s="13">
        <v>0</v>
      </c>
      <c r="I7607" s="2">
        <f t="shared" si="1107"/>
        <v>0</v>
      </c>
      <c r="J7607" s="2">
        <f t="shared" si="1110"/>
        <v>0</v>
      </c>
      <c r="K7607" s="2">
        <f t="shared" si="1111"/>
        <v>0</v>
      </c>
      <c r="L7607" s="2">
        <f t="shared" si="1111"/>
        <v>0</v>
      </c>
      <c r="M7607" s="2">
        <f t="shared" si="1112"/>
        <v>0</v>
      </c>
      <c r="N7607" s="2">
        <f t="shared" si="1113"/>
        <v>0</v>
      </c>
    </row>
    <row r="7608" spans="1:14">
      <c r="A7608" s="5">
        <v>41956.958773379629</v>
      </c>
      <c r="B7608">
        <v>23</v>
      </c>
      <c r="C7608" s="27">
        <v>3.2800000000000003E-2</v>
      </c>
      <c r="D7608" s="24">
        <f t="shared" si="1105"/>
        <v>1.3034805194805197</v>
      </c>
      <c r="E7608" s="24">
        <f t="shared" si="1108"/>
        <v>1.3034805194805197</v>
      </c>
      <c r="F7608" s="3">
        <f t="shared" si="1106"/>
        <v>39.740259740259745</v>
      </c>
      <c r="G7608" s="3">
        <f t="shared" si="1109"/>
        <v>39.740259740259745</v>
      </c>
      <c r="H7608" s="13">
        <v>0</v>
      </c>
      <c r="I7608" s="2">
        <f t="shared" si="1107"/>
        <v>0</v>
      </c>
      <c r="J7608" s="2">
        <f t="shared" si="1110"/>
        <v>0</v>
      </c>
      <c r="K7608" s="2">
        <f t="shared" si="1111"/>
        <v>0</v>
      </c>
      <c r="L7608" s="2">
        <f t="shared" si="1111"/>
        <v>0</v>
      </c>
      <c r="M7608" s="2">
        <f t="shared" si="1112"/>
        <v>0</v>
      </c>
      <c r="N7608" s="2">
        <f t="shared" si="1113"/>
        <v>0</v>
      </c>
    </row>
    <row r="7609" spans="1:14">
      <c r="A7609" s="5">
        <v>41957.000440104166</v>
      </c>
      <c r="B7609">
        <v>24</v>
      </c>
      <c r="C7609" s="27">
        <v>1.6400000000000001E-2</v>
      </c>
      <c r="D7609" s="24">
        <f t="shared" si="1105"/>
        <v>0.65174025974025984</v>
      </c>
      <c r="E7609" s="24">
        <f t="shared" si="1108"/>
        <v>0.65174025974025984</v>
      </c>
      <c r="F7609" s="3">
        <f t="shared" si="1106"/>
        <v>39.740259740259745</v>
      </c>
      <c r="G7609" s="3">
        <f t="shared" si="1109"/>
        <v>39.740259740259745</v>
      </c>
      <c r="H7609" s="13">
        <v>0</v>
      </c>
      <c r="I7609" s="2">
        <f t="shared" si="1107"/>
        <v>0</v>
      </c>
      <c r="J7609" s="2">
        <f t="shared" si="1110"/>
        <v>0</v>
      </c>
      <c r="K7609" s="2">
        <f t="shared" si="1111"/>
        <v>0</v>
      </c>
      <c r="L7609" s="2">
        <f t="shared" si="1111"/>
        <v>0</v>
      </c>
      <c r="M7609" s="2">
        <f t="shared" si="1112"/>
        <v>0</v>
      </c>
      <c r="N7609" s="2">
        <f t="shared" si="1113"/>
        <v>0</v>
      </c>
    </row>
    <row r="7610" spans="1:14">
      <c r="A7610" s="5">
        <v>41957.042106828703</v>
      </c>
      <c r="B7610">
        <v>1</v>
      </c>
      <c r="C7610" s="27">
        <v>1.6400000000000001E-2</v>
      </c>
      <c r="D7610" s="24">
        <f t="shared" si="1105"/>
        <v>0.65174025974025984</v>
      </c>
      <c r="E7610" s="24">
        <f t="shared" si="1108"/>
        <v>0.65174025974025984</v>
      </c>
      <c r="F7610" s="3">
        <f t="shared" si="1106"/>
        <v>39.740259740259745</v>
      </c>
      <c r="G7610" s="3">
        <f t="shared" si="1109"/>
        <v>39.740259740259745</v>
      </c>
      <c r="H7610" s="13">
        <v>0</v>
      </c>
      <c r="I7610" s="2">
        <f t="shared" si="1107"/>
        <v>0</v>
      </c>
      <c r="J7610" s="2">
        <f t="shared" si="1110"/>
        <v>0</v>
      </c>
      <c r="K7610" s="2">
        <f t="shared" si="1111"/>
        <v>0</v>
      </c>
      <c r="L7610" s="2">
        <f t="shared" si="1111"/>
        <v>0</v>
      </c>
      <c r="M7610" s="2">
        <f t="shared" si="1112"/>
        <v>0</v>
      </c>
      <c r="N7610" s="2">
        <f t="shared" si="1113"/>
        <v>0</v>
      </c>
    </row>
    <row r="7611" spans="1:14">
      <c r="A7611" s="5">
        <v>41957.08377355324</v>
      </c>
      <c r="B7611">
        <v>2</v>
      </c>
      <c r="C7611" s="27">
        <v>1.6400000000000001E-2</v>
      </c>
      <c r="D7611" s="24">
        <f t="shared" si="1105"/>
        <v>0.65174025974025984</v>
      </c>
      <c r="E7611" s="24">
        <f t="shared" si="1108"/>
        <v>0.65174025974025984</v>
      </c>
      <c r="F7611" s="3">
        <f t="shared" si="1106"/>
        <v>39.740259740259745</v>
      </c>
      <c r="G7611" s="3">
        <f t="shared" si="1109"/>
        <v>39.740259740259745</v>
      </c>
      <c r="H7611" s="13">
        <v>0</v>
      </c>
      <c r="I7611" s="2">
        <f t="shared" si="1107"/>
        <v>0</v>
      </c>
      <c r="J7611" s="2">
        <f t="shared" si="1110"/>
        <v>0</v>
      </c>
      <c r="K7611" s="2">
        <f t="shared" si="1111"/>
        <v>0</v>
      </c>
      <c r="L7611" s="2">
        <f t="shared" si="1111"/>
        <v>0</v>
      </c>
      <c r="M7611" s="2">
        <f t="shared" si="1112"/>
        <v>0</v>
      </c>
      <c r="N7611" s="2">
        <f t="shared" si="1113"/>
        <v>0</v>
      </c>
    </row>
    <row r="7612" spans="1:14">
      <c r="A7612" s="5">
        <v>41957.125440277778</v>
      </c>
      <c r="B7612">
        <v>3</v>
      </c>
      <c r="C7612" s="27">
        <v>1.6400000000000001E-2</v>
      </c>
      <c r="D7612" s="24">
        <f t="shared" si="1105"/>
        <v>0.65174025974025984</v>
      </c>
      <c r="E7612" s="24">
        <f t="shared" si="1108"/>
        <v>0.65174025974025984</v>
      </c>
      <c r="F7612" s="3">
        <f t="shared" si="1106"/>
        <v>39.740259740259745</v>
      </c>
      <c r="G7612" s="3">
        <f t="shared" si="1109"/>
        <v>39.740259740259745</v>
      </c>
      <c r="H7612" s="13">
        <v>0</v>
      </c>
      <c r="I7612" s="2">
        <f t="shared" si="1107"/>
        <v>0</v>
      </c>
      <c r="J7612" s="2">
        <f t="shared" si="1110"/>
        <v>0</v>
      </c>
      <c r="K7612" s="2">
        <f t="shared" si="1111"/>
        <v>0</v>
      </c>
      <c r="L7612" s="2">
        <f t="shared" si="1111"/>
        <v>0</v>
      </c>
      <c r="M7612" s="2">
        <f t="shared" si="1112"/>
        <v>0</v>
      </c>
      <c r="N7612" s="2">
        <f t="shared" si="1113"/>
        <v>0</v>
      </c>
    </row>
    <row r="7613" spans="1:14">
      <c r="A7613" s="5">
        <v>41957.167107002315</v>
      </c>
      <c r="B7613">
        <v>4</v>
      </c>
      <c r="C7613" s="27">
        <v>1.6400000000000001E-2</v>
      </c>
      <c r="D7613" s="24">
        <f t="shared" si="1105"/>
        <v>0.65174025974025984</v>
      </c>
      <c r="E7613" s="24">
        <f t="shared" si="1108"/>
        <v>0.65174025974025984</v>
      </c>
      <c r="F7613" s="3">
        <f t="shared" si="1106"/>
        <v>39.740259740259745</v>
      </c>
      <c r="G7613" s="3">
        <f t="shared" si="1109"/>
        <v>39.740259740259745</v>
      </c>
      <c r="H7613" s="13">
        <v>0</v>
      </c>
      <c r="I7613" s="2">
        <f t="shared" si="1107"/>
        <v>0</v>
      </c>
      <c r="J7613" s="2">
        <f t="shared" si="1110"/>
        <v>0</v>
      </c>
      <c r="K7613" s="2">
        <f t="shared" si="1111"/>
        <v>0</v>
      </c>
      <c r="L7613" s="2">
        <f t="shared" si="1111"/>
        <v>0</v>
      </c>
      <c r="M7613" s="2">
        <f t="shared" si="1112"/>
        <v>0</v>
      </c>
      <c r="N7613" s="2">
        <f t="shared" si="1113"/>
        <v>0</v>
      </c>
    </row>
    <row r="7614" spans="1:14">
      <c r="A7614" s="5">
        <v>41957.208773726852</v>
      </c>
      <c r="B7614">
        <v>5</v>
      </c>
      <c r="C7614" s="27">
        <v>1.6400000000000001E-2</v>
      </c>
      <c r="D7614" s="24">
        <f t="shared" si="1105"/>
        <v>0.65174025974025984</v>
      </c>
      <c r="E7614" s="24">
        <f t="shared" si="1108"/>
        <v>0.65174025974025984</v>
      </c>
      <c r="F7614" s="3">
        <f t="shared" si="1106"/>
        <v>39.740259740259745</v>
      </c>
      <c r="G7614" s="3">
        <f t="shared" si="1109"/>
        <v>39.740259740259745</v>
      </c>
      <c r="H7614" s="13">
        <v>0</v>
      </c>
      <c r="I7614" s="2">
        <f t="shared" si="1107"/>
        <v>0</v>
      </c>
      <c r="J7614" s="2">
        <f t="shared" si="1110"/>
        <v>0</v>
      </c>
      <c r="K7614" s="2">
        <f t="shared" si="1111"/>
        <v>0</v>
      </c>
      <c r="L7614" s="2">
        <f t="shared" si="1111"/>
        <v>0</v>
      </c>
      <c r="M7614" s="2">
        <f t="shared" si="1112"/>
        <v>0</v>
      </c>
      <c r="N7614" s="2">
        <f t="shared" si="1113"/>
        <v>0</v>
      </c>
    </row>
    <row r="7615" spans="1:14">
      <c r="A7615" s="5">
        <v>41957.250440451389</v>
      </c>
      <c r="B7615">
        <v>6</v>
      </c>
      <c r="C7615" s="27">
        <v>3.2800000000000003E-2</v>
      </c>
      <c r="D7615" s="24">
        <f t="shared" si="1105"/>
        <v>1.3034805194805197</v>
      </c>
      <c r="E7615" s="24">
        <f t="shared" si="1108"/>
        <v>1.3034805194805197</v>
      </c>
      <c r="F7615" s="3">
        <f t="shared" si="1106"/>
        <v>39.740259740259745</v>
      </c>
      <c r="G7615" s="3">
        <f t="shared" si="1109"/>
        <v>39.740259740259745</v>
      </c>
      <c r="H7615" s="13">
        <v>0</v>
      </c>
      <c r="I7615" s="2">
        <f t="shared" si="1107"/>
        <v>0</v>
      </c>
      <c r="J7615" s="2">
        <f t="shared" si="1110"/>
        <v>0</v>
      </c>
      <c r="K7615" s="2">
        <f t="shared" si="1111"/>
        <v>0</v>
      </c>
      <c r="L7615" s="2">
        <f t="shared" si="1111"/>
        <v>0</v>
      </c>
      <c r="M7615" s="2">
        <f t="shared" si="1112"/>
        <v>0</v>
      </c>
      <c r="N7615" s="2">
        <f t="shared" si="1113"/>
        <v>0</v>
      </c>
    </row>
    <row r="7616" spans="1:14">
      <c r="A7616" s="5">
        <v>41957.292107175927</v>
      </c>
      <c r="B7616">
        <v>7</v>
      </c>
      <c r="C7616" s="27">
        <v>4.9200000000000008E-2</v>
      </c>
      <c r="D7616" s="24">
        <f t="shared" si="1105"/>
        <v>1.9552207792207799</v>
      </c>
      <c r="E7616" s="24">
        <f t="shared" si="1108"/>
        <v>1.9552207792207799</v>
      </c>
      <c r="F7616" s="3">
        <f t="shared" si="1106"/>
        <v>39.740259740259745</v>
      </c>
      <c r="G7616" s="3">
        <f t="shared" si="1109"/>
        <v>39.740259740259745</v>
      </c>
      <c r="H7616" s="13">
        <v>0</v>
      </c>
      <c r="I7616" s="2">
        <f t="shared" si="1107"/>
        <v>0</v>
      </c>
      <c r="J7616" s="2">
        <f t="shared" si="1110"/>
        <v>0</v>
      </c>
      <c r="K7616" s="2">
        <f t="shared" si="1111"/>
        <v>0</v>
      </c>
      <c r="L7616" s="2">
        <f t="shared" si="1111"/>
        <v>0</v>
      </c>
      <c r="M7616" s="2">
        <f t="shared" si="1112"/>
        <v>0</v>
      </c>
      <c r="N7616" s="2">
        <f t="shared" si="1113"/>
        <v>0</v>
      </c>
    </row>
    <row r="7617" spans="1:14">
      <c r="A7617" s="5">
        <v>41957.333773900464</v>
      </c>
      <c r="B7617">
        <v>8</v>
      </c>
      <c r="C7617" s="27">
        <v>6.5600000000000006E-2</v>
      </c>
      <c r="D7617" s="24">
        <f t="shared" si="1105"/>
        <v>2.6069610389610394</v>
      </c>
      <c r="E7617" s="24">
        <f t="shared" si="1108"/>
        <v>2.6069610389610394</v>
      </c>
      <c r="F7617" s="3">
        <f t="shared" si="1106"/>
        <v>39.740259740259745</v>
      </c>
      <c r="G7617" s="3">
        <f t="shared" si="1109"/>
        <v>39.740259740259745</v>
      </c>
      <c r="H7617" s="13">
        <v>0</v>
      </c>
      <c r="I7617" s="2">
        <f t="shared" si="1107"/>
        <v>0</v>
      </c>
      <c r="J7617" s="2">
        <f t="shared" si="1110"/>
        <v>0</v>
      </c>
      <c r="K7617" s="2">
        <f t="shared" si="1111"/>
        <v>0</v>
      </c>
      <c r="L7617" s="2">
        <f t="shared" si="1111"/>
        <v>0</v>
      </c>
      <c r="M7617" s="2">
        <f t="shared" si="1112"/>
        <v>0</v>
      </c>
      <c r="N7617" s="2">
        <f t="shared" si="1113"/>
        <v>0</v>
      </c>
    </row>
    <row r="7618" spans="1:14">
      <c r="A7618" s="5">
        <v>41957.375440625001</v>
      </c>
      <c r="B7618">
        <v>9</v>
      </c>
      <c r="C7618" s="27">
        <v>6.5600000000000006E-2</v>
      </c>
      <c r="D7618" s="24">
        <f t="shared" ref="D7618:D7681" si="1114">C7618*F7618</f>
        <v>2.6069610389610394</v>
      </c>
      <c r="E7618" s="24">
        <f t="shared" si="1108"/>
        <v>2.6069610389610394</v>
      </c>
      <c r="F7618" s="3">
        <f t="shared" ref="F7618:F7681" si="1115">$X$12</f>
        <v>39.740259740259745</v>
      </c>
      <c r="G7618" s="3">
        <f t="shared" si="1109"/>
        <v>39.740259740259745</v>
      </c>
      <c r="H7618" s="13">
        <v>8.8235294117647075E-3</v>
      </c>
      <c r="I7618" s="2">
        <f t="shared" ref="I7618:I7681" si="1116">H7618*$AA$3</f>
        <v>2.1176470588235297E-2</v>
      </c>
      <c r="J7618" s="2">
        <f t="shared" si="1110"/>
        <v>2.1176470588235297E-2</v>
      </c>
      <c r="K7618" s="2">
        <f t="shared" si="1111"/>
        <v>2.1176470588235297E-2</v>
      </c>
      <c r="L7618" s="2">
        <f t="shared" si="1111"/>
        <v>2.1176470588235297E-2</v>
      </c>
      <c r="M7618" s="2">
        <f t="shared" si="1112"/>
        <v>0</v>
      </c>
      <c r="N7618" s="2">
        <f t="shared" si="1113"/>
        <v>0</v>
      </c>
    </row>
    <row r="7619" spans="1:14">
      <c r="A7619" s="5">
        <v>41957.417107349538</v>
      </c>
      <c r="B7619">
        <v>10</v>
      </c>
      <c r="C7619" s="27">
        <v>4.9200000000000008E-2</v>
      </c>
      <c r="D7619" s="24">
        <f t="shared" si="1114"/>
        <v>1.9552207792207799</v>
      </c>
      <c r="E7619" s="24">
        <f t="shared" ref="E7619:E7682" si="1117">C7619*G7619</f>
        <v>1.9552207792207799</v>
      </c>
      <c r="F7619" s="3">
        <f t="shared" si="1115"/>
        <v>39.740259740259745</v>
      </c>
      <c r="G7619" s="3">
        <f t="shared" ref="G7619:G7682" si="1118">$X$51</f>
        <v>39.740259740259745</v>
      </c>
      <c r="H7619" s="13">
        <v>4.9509803921568632E-2</v>
      </c>
      <c r="I7619" s="2">
        <f t="shared" si="1116"/>
        <v>0.11882352941176472</v>
      </c>
      <c r="J7619" s="2">
        <f t="shared" ref="J7619:J7682" si="1119">H7619*$AB$3</f>
        <v>0.11882352941176472</v>
      </c>
      <c r="K7619" s="2">
        <f t="shared" ref="K7619:L7682" si="1120">IF(D7619&gt;I7619,I7619,D7619)</f>
        <v>0.11882352941176472</v>
      </c>
      <c r="L7619" s="2">
        <f t="shared" si="1120"/>
        <v>0.11882352941176472</v>
      </c>
      <c r="M7619" s="2">
        <f t="shared" ref="M7619:M7682" si="1121">IF(I7619&gt;D7619,I7619-D7619,0)</f>
        <v>0</v>
      </c>
      <c r="N7619" s="2">
        <f t="shared" ref="N7619:N7682" si="1122">IF(J7619&gt;E7619,J7619-E7619,0)</f>
        <v>0</v>
      </c>
    </row>
    <row r="7620" spans="1:14">
      <c r="A7620" s="5">
        <v>41957.458774074075</v>
      </c>
      <c r="B7620">
        <v>11</v>
      </c>
      <c r="C7620" s="27">
        <v>3.2800000000000003E-2</v>
      </c>
      <c r="D7620" s="24">
        <f t="shared" si="1114"/>
        <v>1.3034805194805197</v>
      </c>
      <c r="E7620" s="24">
        <f t="shared" si="1117"/>
        <v>1.3034805194805197</v>
      </c>
      <c r="F7620" s="3">
        <f t="shared" si="1115"/>
        <v>39.740259740259745</v>
      </c>
      <c r="G7620" s="3">
        <f t="shared" si="1118"/>
        <v>39.740259740259745</v>
      </c>
      <c r="H7620" s="13">
        <v>0.16960784313725488</v>
      </c>
      <c r="I7620" s="2">
        <f t="shared" si="1116"/>
        <v>0.4070588235294117</v>
      </c>
      <c r="J7620" s="2">
        <f t="shared" si="1119"/>
        <v>0.4070588235294117</v>
      </c>
      <c r="K7620" s="2">
        <f t="shared" si="1120"/>
        <v>0.4070588235294117</v>
      </c>
      <c r="L7620" s="2">
        <f t="shared" si="1120"/>
        <v>0.4070588235294117</v>
      </c>
      <c r="M7620" s="2">
        <f t="shared" si="1121"/>
        <v>0</v>
      </c>
      <c r="N7620" s="2">
        <f t="shared" si="1122"/>
        <v>0</v>
      </c>
    </row>
    <row r="7621" spans="1:14">
      <c r="A7621" s="5">
        <v>41957.500440798613</v>
      </c>
      <c r="B7621">
        <v>12</v>
      </c>
      <c r="C7621" s="27">
        <v>3.2800000000000003E-2</v>
      </c>
      <c r="D7621" s="24">
        <f t="shared" si="1114"/>
        <v>1.3034805194805197</v>
      </c>
      <c r="E7621" s="24">
        <f t="shared" si="1117"/>
        <v>1.3034805194805197</v>
      </c>
      <c r="F7621" s="3">
        <f t="shared" si="1115"/>
        <v>39.740259740259745</v>
      </c>
      <c r="G7621" s="3">
        <f t="shared" si="1118"/>
        <v>39.740259740259745</v>
      </c>
      <c r="H7621" s="13">
        <v>7.5980392156862753E-2</v>
      </c>
      <c r="I7621" s="2">
        <f t="shared" si="1116"/>
        <v>0.18235294117647061</v>
      </c>
      <c r="J7621" s="2">
        <f t="shared" si="1119"/>
        <v>0.18235294117647061</v>
      </c>
      <c r="K7621" s="2">
        <f t="shared" si="1120"/>
        <v>0.18235294117647061</v>
      </c>
      <c r="L7621" s="2">
        <f t="shared" si="1120"/>
        <v>0.18235294117647061</v>
      </c>
      <c r="M7621" s="2">
        <f t="shared" si="1121"/>
        <v>0</v>
      </c>
      <c r="N7621" s="2">
        <f t="shared" si="1122"/>
        <v>0</v>
      </c>
    </row>
    <row r="7622" spans="1:14">
      <c r="A7622" s="5">
        <v>41957.54210752315</v>
      </c>
      <c r="B7622">
        <v>13</v>
      </c>
      <c r="C7622" s="27">
        <v>3.2800000000000003E-2</v>
      </c>
      <c r="D7622" s="24">
        <f t="shared" si="1114"/>
        <v>1.3034805194805197</v>
      </c>
      <c r="E7622" s="24">
        <f t="shared" si="1117"/>
        <v>1.3034805194805197</v>
      </c>
      <c r="F7622" s="3">
        <f t="shared" si="1115"/>
        <v>39.740259740259745</v>
      </c>
      <c r="G7622" s="3">
        <f t="shared" si="1118"/>
        <v>39.740259740259745</v>
      </c>
      <c r="H7622" s="13">
        <v>0.12352941176470589</v>
      </c>
      <c r="I7622" s="2">
        <f t="shared" si="1116"/>
        <v>0.2964705882352941</v>
      </c>
      <c r="J7622" s="2">
        <f t="shared" si="1119"/>
        <v>0.2964705882352941</v>
      </c>
      <c r="K7622" s="2">
        <f t="shared" si="1120"/>
        <v>0.2964705882352941</v>
      </c>
      <c r="L7622" s="2">
        <f t="shared" si="1120"/>
        <v>0.2964705882352941</v>
      </c>
      <c r="M7622" s="2">
        <f t="shared" si="1121"/>
        <v>0</v>
      </c>
      <c r="N7622" s="2">
        <f t="shared" si="1122"/>
        <v>0</v>
      </c>
    </row>
    <row r="7623" spans="1:14">
      <c r="A7623" s="5">
        <v>41957.583774247687</v>
      </c>
      <c r="B7623">
        <v>14</v>
      </c>
      <c r="C7623" s="27">
        <v>3.2800000000000003E-2</v>
      </c>
      <c r="D7623" s="24">
        <f t="shared" si="1114"/>
        <v>1.3034805194805197</v>
      </c>
      <c r="E7623" s="24">
        <f t="shared" si="1117"/>
        <v>1.3034805194805197</v>
      </c>
      <c r="F7623" s="3">
        <f t="shared" si="1115"/>
        <v>39.740259740259745</v>
      </c>
      <c r="G7623" s="3">
        <f t="shared" si="1118"/>
        <v>39.740259740259745</v>
      </c>
      <c r="H7623" s="13">
        <v>0.05</v>
      </c>
      <c r="I7623" s="2">
        <f t="shared" si="1116"/>
        <v>0.12</v>
      </c>
      <c r="J7623" s="2">
        <f t="shared" si="1119"/>
        <v>0.12</v>
      </c>
      <c r="K7623" s="2">
        <f t="shared" si="1120"/>
        <v>0.12</v>
      </c>
      <c r="L7623" s="2">
        <f t="shared" si="1120"/>
        <v>0.12</v>
      </c>
      <c r="M7623" s="2">
        <f t="shared" si="1121"/>
        <v>0</v>
      </c>
      <c r="N7623" s="2">
        <f t="shared" si="1122"/>
        <v>0</v>
      </c>
    </row>
    <row r="7624" spans="1:14">
      <c r="A7624" s="5">
        <v>41957.625440972224</v>
      </c>
      <c r="B7624">
        <v>15</v>
      </c>
      <c r="C7624" s="27">
        <v>3.2800000000000003E-2</v>
      </c>
      <c r="D7624" s="24">
        <f t="shared" si="1114"/>
        <v>1.3034805194805197</v>
      </c>
      <c r="E7624" s="24">
        <f t="shared" si="1117"/>
        <v>1.3034805194805197</v>
      </c>
      <c r="F7624" s="3">
        <f t="shared" si="1115"/>
        <v>39.740259740259745</v>
      </c>
      <c r="G7624" s="3">
        <f t="shared" si="1118"/>
        <v>39.740259740259745</v>
      </c>
      <c r="H7624" s="13">
        <v>1.9117647058823527E-2</v>
      </c>
      <c r="I7624" s="2">
        <f t="shared" si="1116"/>
        <v>4.5882352941176464E-2</v>
      </c>
      <c r="J7624" s="2">
        <f t="shared" si="1119"/>
        <v>4.5882352941176464E-2</v>
      </c>
      <c r="K7624" s="2">
        <f t="shared" si="1120"/>
        <v>4.5882352941176464E-2</v>
      </c>
      <c r="L7624" s="2">
        <f t="shared" si="1120"/>
        <v>4.5882352941176464E-2</v>
      </c>
      <c r="M7624" s="2">
        <f t="shared" si="1121"/>
        <v>0</v>
      </c>
      <c r="N7624" s="2">
        <f t="shared" si="1122"/>
        <v>0</v>
      </c>
    </row>
    <row r="7625" spans="1:14">
      <c r="A7625" s="5">
        <v>41957.667107696761</v>
      </c>
      <c r="B7625">
        <v>16</v>
      </c>
      <c r="C7625" s="27">
        <v>3.2800000000000003E-2</v>
      </c>
      <c r="D7625" s="24">
        <f t="shared" si="1114"/>
        <v>1.3034805194805197</v>
      </c>
      <c r="E7625" s="24">
        <f t="shared" si="1117"/>
        <v>1.3034805194805197</v>
      </c>
      <c r="F7625" s="3">
        <f t="shared" si="1115"/>
        <v>39.740259740259745</v>
      </c>
      <c r="G7625" s="3">
        <f t="shared" si="1118"/>
        <v>39.740259740259745</v>
      </c>
      <c r="H7625" s="13">
        <v>0</v>
      </c>
      <c r="I7625" s="2">
        <f t="shared" si="1116"/>
        <v>0</v>
      </c>
      <c r="J7625" s="2">
        <f t="shared" si="1119"/>
        <v>0</v>
      </c>
      <c r="K7625" s="2">
        <f t="shared" si="1120"/>
        <v>0</v>
      </c>
      <c r="L7625" s="2">
        <f t="shared" si="1120"/>
        <v>0</v>
      </c>
      <c r="M7625" s="2">
        <f t="shared" si="1121"/>
        <v>0</v>
      </c>
      <c r="N7625" s="2">
        <f t="shared" si="1122"/>
        <v>0</v>
      </c>
    </row>
    <row r="7626" spans="1:14">
      <c r="A7626" s="5">
        <v>41957.708774421299</v>
      </c>
      <c r="B7626">
        <v>17</v>
      </c>
      <c r="C7626" s="27">
        <v>4.9200000000000008E-2</v>
      </c>
      <c r="D7626" s="24">
        <f t="shared" si="1114"/>
        <v>1.9552207792207799</v>
      </c>
      <c r="E7626" s="24">
        <f t="shared" si="1117"/>
        <v>1.9552207792207799</v>
      </c>
      <c r="F7626" s="3">
        <f t="shared" si="1115"/>
        <v>39.740259740259745</v>
      </c>
      <c r="G7626" s="3">
        <f t="shared" si="1118"/>
        <v>39.740259740259745</v>
      </c>
      <c r="H7626" s="13">
        <v>0</v>
      </c>
      <c r="I7626" s="2">
        <f t="shared" si="1116"/>
        <v>0</v>
      </c>
      <c r="J7626" s="2">
        <f t="shared" si="1119"/>
        <v>0</v>
      </c>
      <c r="K7626" s="2">
        <f t="shared" si="1120"/>
        <v>0</v>
      </c>
      <c r="L7626" s="2">
        <f t="shared" si="1120"/>
        <v>0</v>
      </c>
      <c r="M7626" s="2">
        <f t="shared" si="1121"/>
        <v>0</v>
      </c>
      <c r="N7626" s="2">
        <f t="shared" si="1122"/>
        <v>0</v>
      </c>
    </row>
    <row r="7627" spans="1:14">
      <c r="A7627" s="5">
        <v>41957.750441145836</v>
      </c>
      <c r="B7627">
        <v>18</v>
      </c>
      <c r="C7627" s="27">
        <v>6.5600000000000006E-2</v>
      </c>
      <c r="D7627" s="24">
        <f t="shared" si="1114"/>
        <v>2.6069610389610394</v>
      </c>
      <c r="E7627" s="24">
        <f t="shared" si="1117"/>
        <v>2.6069610389610394</v>
      </c>
      <c r="F7627" s="3">
        <f t="shared" si="1115"/>
        <v>39.740259740259745</v>
      </c>
      <c r="G7627" s="3">
        <f t="shared" si="1118"/>
        <v>39.740259740259745</v>
      </c>
      <c r="H7627" s="13">
        <v>0</v>
      </c>
      <c r="I7627" s="2">
        <f t="shared" si="1116"/>
        <v>0</v>
      </c>
      <c r="J7627" s="2">
        <f t="shared" si="1119"/>
        <v>0</v>
      </c>
      <c r="K7627" s="2">
        <f t="shared" si="1120"/>
        <v>0</v>
      </c>
      <c r="L7627" s="2">
        <f t="shared" si="1120"/>
        <v>0</v>
      </c>
      <c r="M7627" s="2">
        <f t="shared" si="1121"/>
        <v>0</v>
      </c>
      <c r="N7627" s="2">
        <f t="shared" si="1122"/>
        <v>0</v>
      </c>
    </row>
    <row r="7628" spans="1:14">
      <c r="A7628" s="5">
        <v>41957.792107870373</v>
      </c>
      <c r="B7628">
        <v>19</v>
      </c>
      <c r="C7628" s="27">
        <v>9.8400000000000015E-2</v>
      </c>
      <c r="D7628" s="24">
        <f t="shared" si="1114"/>
        <v>3.9104415584415597</v>
      </c>
      <c r="E7628" s="24">
        <f t="shared" si="1117"/>
        <v>3.9104415584415597</v>
      </c>
      <c r="F7628" s="3">
        <f t="shared" si="1115"/>
        <v>39.740259740259745</v>
      </c>
      <c r="G7628" s="3">
        <f t="shared" si="1118"/>
        <v>39.740259740259745</v>
      </c>
      <c r="H7628" s="13">
        <v>0</v>
      </c>
      <c r="I7628" s="2">
        <f t="shared" si="1116"/>
        <v>0</v>
      </c>
      <c r="J7628" s="2">
        <f t="shared" si="1119"/>
        <v>0</v>
      </c>
      <c r="K7628" s="2">
        <f t="shared" si="1120"/>
        <v>0</v>
      </c>
      <c r="L7628" s="2">
        <f t="shared" si="1120"/>
        <v>0</v>
      </c>
      <c r="M7628" s="2">
        <f t="shared" si="1121"/>
        <v>0</v>
      </c>
      <c r="N7628" s="2">
        <f t="shared" si="1122"/>
        <v>0</v>
      </c>
    </row>
    <row r="7629" spans="1:14">
      <c r="A7629" s="5">
        <v>41957.83377459491</v>
      </c>
      <c r="B7629">
        <v>20</v>
      </c>
      <c r="C7629" s="27">
        <v>8.2000000000000003E-2</v>
      </c>
      <c r="D7629" s="24">
        <f t="shared" si="1114"/>
        <v>3.2587012987012991</v>
      </c>
      <c r="E7629" s="24">
        <f t="shared" si="1117"/>
        <v>3.2587012987012991</v>
      </c>
      <c r="F7629" s="3">
        <f t="shared" si="1115"/>
        <v>39.740259740259745</v>
      </c>
      <c r="G7629" s="3">
        <f t="shared" si="1118"/>
        <v>39.740259740259745</v>
      </c>
      <c r="H7629" s="13">
        <v>0</v>
      </c>
      <c r="I7629" s="2">
        <f t="shared" si="1116"/>
        <v>0</v>
      </c>
      <c r="J7629" s="2">
        <f t="shared" si="1119"/>
        <v>0</v>
      </c>
      <c r="K7629" s="2">
        <f t="shared" si="1120"/>
        <v>0</v>
      </c>
      <c r="L7629" s="2">
        <f t="shared" si="1120"/>
        <v>0</v>
      </c>
      <c r="M7629" s="2">
        <f t="shared" si="1121"/>
        <v>0</v>
      </c>
      <c r="N7629" s="2">
        <f t="shared" si="1122"/>
        <v>0</v>
      </c>
    </row>
    <row r="7630" spans="1:14">
      <c r="A7630" s="5">
        <v>41957.875441319447</v>
      </c>
      <c r="B7630">
        <v>21</v>
      </c>
      <c r="C7630" s="27">
        <v>6.5600000000000006E-2</v>
      </c>
      <c r="D7630" s="24">
        <f t="shared" si="1114"/>
        <v>2.6069610389610394</v>
      </c>
      <c r="E7630" s="24">
        <f t="shared" si="1117"/>
        <v>2.6069610389610394</v>
      </c>
      <c r="F7630" s="3">
        <f t="shared" si="1115"/>
        <v>39.740259740259745</v>
      </c>
      <c r="G7630" s="3">
        <f t="shared" si="1118"/>
        <v>39.740259740259745</v>
      </c>
      <c r="H7630" s="13">
        <v>0</v>
      </c>
      <c r="I7630" s="2">
        <f t="shared" si="1116"/>
        <v>0</v>
      </c>
      <c r="J7630" s="2">
        <f t="shared" si="1119"/>
        <v>0</v>
      </c>
      <c r="K7630" s="2">
        <f t="shared" si="1120"/>
        <v>0</v>
      </c>
      <c r="L7630" s="2">
        <f t="shared" si="1120"/>
        <v>0</v>
      </c>
      <c r="M7630" s="2">
        <f t="shared" si="1121"/>
        <v>0</v>
      </c>
      <c r="N7630" s="2">
        <f t="shared" si="1122"/>
        <v>0</v>
      </c>
    </row>
    <row r="7631" spans="1:14">
      <c r="A7631" s="5">
        <v>41957.917108043985</v>
      </c>
      <c r="B7631">
        <v>22</v>
      </c>
      <c r="C7631" s="27">
        <v>4.9200000000000008E-2</v>
      </c>
      <c r="D7631" s="24">
        <f t="shared" si="1114"/>
        <v>1.9552207792207799</v>
      </c>
      <c r="E7631" s="24">
        <f t="shared" si="1117"/>
        <v>1.9552207792207799</v>
      </c>
      <c r="F7631" s="3">
        <f t="shared" si="1115"/>
        <v>39.740259740259745</v>
      </c>
      <c r="G7631" s="3">
        <f t="shared" si="1118"/>
        <v>39.740259740259745</v>
      </c>
      <c r="H7631" s="13">
        <v>0</v>
      </c>
      <c r="I7631" s="2">
        <f t="shared" si="1116"/>
        <v>0</v>
      </c>
      <c r="J7631" s="2">
        <f t="shared" si="1119"/>
        <v>0</v>
      </c>
      <c r="K7631" s="2">
        <f t="shared" si="1120"/>
        <v>0</v>
      </c>
      <c r="L7631" s="2">
        <f t="shared" si="1120"/>
        <v>0</v>
      </c>
      <c r="M7631" s="2">
        <f t="shared" si="1121"/>
        <v>0</v>
      </c>
      <c r="N7631" s="2">
        <f t="shared" si="1122"/>
        <v>0</v>
      </c>
    </row>
    <row r="7632" spans="1:14">
      <c r="A7632" s="5">
        <v>41957.958774768522</v>
      </c>
      <c r="B7632">
        <v>23</v>
      </c>
      <c r="C7632" s="27">
        <v>3.2800000000000003E-2</v>
      </c>
      <c r="D7632" s="24">
        <f t="shared" si="1114"/>
        <v>1.3034805194805197</v>
      </c>
      <c r="E7632" s="24">
        <f t="shared" si="1117"/>
        <v>1.3034805194805197</v>
      </c>
      <c r="F7632" s="3">
        <f t="shared" si="1115"/>
        <v>39.740259740259745</v>
      </c>
      <c r="G7632" s="3">
        <f t="shared" si="1118"/>
        <v>39.740259740259745</v>
      </c>
      <c r="H7632" s="13">
        <v>0</v>
      </c>
      <c r="I7632" s="2">
        <f t="shared" si="1116"/>
        <v>0</v>
      </c>
      <c r="J7632" s="2">
        <f t="shared" si="1119"/>
        <v>0</v>
      </c>
      <c r="K7632" s="2">
        <f t="shared" si="1120"/>
        <v>0</v>
      </c>
      <c r="L7632" s="2">
        <f t="shared" si="1120"/>
        <v>0</v>
      </c>
      <c r="M7632" s="2">
        <f t="shared" si="1121"/>
        <v>0</v>
      </c>
      <c r="N7632" s="2">
        <f t="shared" si="1122"/>
        <v>0</v>
      </c>
    </row>
    <row r="7633" spans="1:14">
      <c r="A7633" s="5">
        <v>41958.000441493059</v>
      </c>
      <c r="B7633">
        <v>24</v>
      </c>
      <c r="C7633" s="27">
        <v>1.6400000000000001E-2</v>
      </c>
      <c r="D7633" s="24">
        <f t="shared" si="1114"/>
        <v>0.65174025974025984</v>
      </c>
      <c r="E7633" s="24">
        <f t="shared" si="1117"/>
        <v>0.65174025974025984</v>
      </c>
      <c r="F7633" s="3">
        <f t="shared" si="1115"/>
        <v>39.740259740259745</v>
      </c>
      <c r="G7633" s="3">
        <f t="shared" si="1118"/>
        <v>39.740259740259745</v>
      </c>
      <c r="H7633" s="13">
        <v>0</v>
      </c>
      <c r="I7633" s="2">
        <f t="shared" si="1116"/>
        <v>0</v>
      </c>
      <c r="J7633" s="2">
        <f t="shared" si="1119"/>
        <v>0</v>
      </c>
      <c r="K7633" s="2">
        <f t="shared" si="1120"/>
        <v>0</v>
      </c>
      <c r="L7633" s="2">
        <f t="shared" si="1120"/>
        <v>0</v>
      </c>
      <c r="M7633" s="2">
        <f t="shared" si="1121"/>
        <v>0</v>
      </c>
      <c r="N7633" s="2">
        <f t="shared" si="1122"/>
        <v>0</v>
      </c>
    </row>
    <row r="7634" spans="1:14">
      <c r="A7634" s="5">
        <v>41958.042108217589</v>
      </c>
      <c r="B7634">
        <v>1</v>
      </c>
      <c r="C7634" s="27">
        <v>1.6400000000000001E-2</v>
      </c>
      <c r="D7634" s="24">
        <f t="shared" si="1114"/>
        <v>0.65174025974025984</v>
      </c>
      <c r="E7634" s="24">
        <f t="shared" si="1117"/>
        <v>0.65174025974025984</v>
      </c>
      <c r="F7634" s="3">
        <f t="shared" si="1115"/>
        <v>39.740259740259745</v>
      </c>
      <c r="G7634" s="3">
        <f t="shared" si="1118"/>
        <v>39.740259740259745</v>
      </c>
      <c r="H7634" s="13">
        <v>0</v>
      </c>
      <c r="I7634" s="2">
        <f t="shared" si="1116"/>
        <v>0</v>
      </c>
      <c r="J7634" s="2">
        <f t="shared" si="1119"/>
        <v>0</v>
      </c>
      <c r="K7634" s="2">
        <f t="shared" si="1120"/>
        <v>0</v>
      </c>
      <c r="L7634" s="2">
        <f t="shared" si="1120"/>
        <v>0</v>
      </c>
      <c r="M7634" s="2">
        <f t="shared" si="1121"/>
        <v>0</v>
      </c>
      <c r="N7634" s="2">
        <f t="shared" si="1122"/>
        <v>0</v>
      </c>
    </row>
    <row r="7635" spans="1:14">
      <c r="A7635" s="5">
        <v>41958.083774942126</v>
      </c>
      <c r="B7635">
        <v>2</v>
      </c>
      <c r="C7635" s="27">
        <v>1.6400000000000001E-2</v>
      </c>
      <c r="D7635" s="24">
        <f t="shared" si="1114"/>
        <v>0.65174025974025984</v>
      </c>
      <c r="E7635" s="24">
        <f t="shared" si="1117"/>
        <v>0.65174025974025984</v>
      </c>
      <c r="F7635" s="3">
        <f t="shared" si="1115"/>
        <v>39.740259740259745</v>
      </c>
      <c r="G7635" s="3">
        <f t="shared" si="1118"/>
        <v>39.740259740259745</v>
      </c>
      <c r="H7635" s="13">
        <v>0</v>
      </c>
      <c r="I7635" s="2">
        <f t="shared" si="1116"/>
        <v>0</v>
      </c>
      <c r="J7635" s="2">
        <f t="shared" si="1119"/>
        <v>0</v>
      </c>
      <c r="K7635" s="2">
        <f t="shared" si="1120"/>
        <v>0</v>
      </c>
      <c r="L7635" s="2">
        <f t="shared" si="1120"/>
        <v>0</v>
      </c>
      <c r="M7635" s="2">
        <f t="shared" si="1121"/>
        <v>0</v>
      </c>
      <c r="N7635" s="2">
        <f t="shared" si="1122"/>
        <v>0</v>
      </c>
    </row>
    <row r="7636" spans="1:14">
      <c r="A7636" s="5">
        <v>41958.125441666663</v>
      </c>
      <c r="B7636">
        <v>3</v>
      </c>
      <c r="C7636" s="27">
        <v>1.6400000000000001E-2</v>
      </c>
      <c r="D7636" s="24">
        <f t="shared" si="1114"/>
        <v>0.65174025974025984</v>
      </c>
      <c r="E7636" s="24">
        <f t="shared" si="1117"/>
        <v>0.65174025974025984</v>
      </c>
      <c r="F7636" s="3">
        <f t="shared" si="1115"/>
        <v>39.740259740259745</v>
      </c>
      <c r="G7636" s="3">
        <f t="shared" si="1118"/>
        <v>39.740259740259745</v>
      </c>
      <c r="H7636" s="13">
        <v>0</v>
      </c>
      <c r="I7636" s="2">
        <f t="shared" si="1116"/>
        <v>0</v>
      </c>
      <c r="J7636" s="2">
        <f t="shared" si="1119"/>
        <v>0</v>
      </c>
      <c r="K7636" s="2">
        <f t="shared" si="1120"/>
        <v>0</v>
      </c>
      <c r="L7636" s="2">
        <f t="shared" si="1120"/>
        <v>0</v>
      </c>
      <c r="M7636" s="2">
        <f t="shared" si="1121"/>
        <v>0</v>
      </c>
      <c r="N7636" s="2">
        <f t="shared" si="1122"/>
        <v>0</v>
      </c>
    </row>
    <row r="7637" spans="1:14">
      <c r="A7637" s="5">
        <v>41958.167108391201</v>
      </c>
      <c r="B7637">
        <v>4</v>
      </c>
      <c r="C7637" s="27">
        <v>1.6400000000000001E-2</v>
      </c>
      <c r="D7637" s="24">
        <f t="shared" si="1114"/>
        <v>0.65174025974025984</v>
      </c>
      <c r="E7637" s="24">
        <f t="shared" si="1117"/>
        <v>0.65174025974025984</v>
      </c>
      <c r="F7637" s="3">
        <f t="shared" si="1115"/>
        <v>39.740259740259745</v>
      </c>
      <c r="G7637" s="3">
        <f t="shared" si="1118"/>
        <v>39.740259740259745</v>
      </c>
      <c r="H7637" s="13">
        <v>0</v>
      </c>
      <c r="I7637" s="2">
        <f t="shared" si="1116"/>
        <v>0</v>
      </c>
      <c r="J7637" s="2">
        <f t="shared" si="1119"/>
        <v>0</v>
      </c>
      <c r="K7637" s="2">
        <f t="shared" si="1120"/>
        <v>0</v>
      </c>
      <c r="L7637" s="2">
        <f t="shared" si="1120"/>
        <v>0</v>
      </c>
      <c r="M7637" s="2">
        <f t="shared" si="1121"/>
        <v>0</v>
      </c>
      <c r="N7637" s="2">
        <f t="shared" si="1122"/>
        <v>0</v>
      </c>
    </row>
    <row r="7638" spans="1:14">
      <c r="A7638" s="5">
        <v>41958.208775115738</v>
      </c>
      <c r="B7638">
        <v>5</v>
      </c>
      <c r="C7638" s="27">
        <v>1.6400000000000001E-2</v>
      </c>
      <c r="D7638" s="24">
        <f t="shared" si="1114"/>
        <v>0.65174025974025984</v>
      </c>
      <c r="E7638" s="24">
        <f t="shared" si="1117"/>
        <v>0.65174025974025984</v>
      </c>
      <c r="F7638" s="3">
        <f t="shared" si="1115"/>
        <v>39.740259740259745</v>
      </c>
      <c r="G7638" s="3">
        <f t="shared" si="1118"/>
        <v>39.740259740259745</v>
      </c>
      <c r="H7638" s="13">
        <v>0</v>
      </c>
      <c r="I7638" s="2">
        <f t="shared" si="1116"/>
        <v>0</v>
      </c>
      <c r="J7638" s="2">
        <f t="shared" si="1119"/>
        <v>0</v>
      </c>
      <c r="K7638" s="2">
        <f t="shared" si="1120"/>
        <v>0</v>
      </c>
      <c r="L7638" s="2">
        <f t="shared" si="1120"/>
        <v>0</v>
      </c>
      <c r="M7638" s="2">
        <f t="shared" si="1121"/>
        <v>0</v>
      </c>
      <c r="N7638" s="2">
        <f t="shared" si="1122"/>
        <v>0</v>
      </c>
    </row>
    <row r="7639" spans="1:14">
      <c r="A7639" s="5">
        <v>41958.250441840275</v>
      </c>
      <c r="B7639">
        <v>6</v>
      </c>
      <c r="C7639" s="27">
        <v>3.2800000000000003E-2</v>
      </c>
      <c r="D7639" s="24">
        <f t="shared" si="1114"/>
        <v>1.3034805194805197</v>
      </c>
      <c r="E7639" s="24">
        <f t="shared" si="1117"/>
        <v>1.3034805194805197</v>
      </c>
      <c r="F7639" s="3">
        <f t="shared" si="1115"/>
        <v>39.740259740259745</v>
      </c>
      <c r="G7639" s="3">
        <f t="shared" si="1118"/>
        <v>39.740259740259745</v>
      </c>
      <c r="H7639" s="13">
        <v>0</v>
      </c>
      <c r="I7639" s="2">
        <f t="shared" si="1116"/>
        <v>0</v>
      </c>
      <c r="J7639" s="2">
        <f t="shared" si="1119"/>
        <v>0</v>
      </c>
      <c r="K7639" s="2">
        <f t="shared" si="1120"/>
        <v>0</v>
      </c>
      <c r="L7639" s="2">
        <f t="shared" si="1120"/>
        <v>0</v>
      </c>
      <c r="M7639" s="2">
        <f t="shared" si="1121"/>
        <v>0</v>
      </c>
      <c r="N7639" s="2">
        <f t="shared" si="1122"/>
        <v>0</v>
      </c>
    </row>
    <row r="7640" spans="1:14">
      <c r="A7640" s="5">
        <v>41958.292108564812</v>
      </c>
      <c r="B7640">
        <v>7</v>
      </c>
      <c r="C7640" s="27">
        <v>4.9200000000000008E-2</v>
      </c>
      <c r="D7640" s="24">
        <f t="shared" si="1114"/>
        <v>1.9552207792207799</v>
      </c>
      <c r="E7640" s="24">
        <f t="shared" si="1117"/>
        <v>1.9552207792207799</v>
      </c>
      <c r="F7640" s="3">
        <f t="shared" si="1115"/>
        <v>39.740259740259745</v>
      </c>
      <c r="G7640" s="3">
        <f t="shared" si="1118"/>
        <v>39.740259740259745</v>
      </c>
      <c r="H7640" s="13">
        <v>0</v>
      </c>
      <c r="I7640" s="2">
        <f t="shared" si="1116"/>
        <v>0</v>
      </c>
      <c r="J7640" s="2">
        <f t="shared" si="1119"/>
        <v>0</v>
      </c>
      <c r="K7640" s="2">
        <f t="shared" si="1120"/>
        <v>0</v>
      </c>
      <c r="L7640" s="2">
        <f t="shared" si="1120"/>
        <v>0</v>
      </c>
      <c r="M7640" s="2">
        <f t="shared" si="1121"/>
        <v>0</v>
      </c>
      <c r="N7640" s="2">
        <f t="shared" si="1122"/>
        <v>0</v>
      </c>
    </row>
    <row r="7641" spans="1:14">
      <c r="A7641" s="5">
        <v>41958.333775289349</v>
      </c>
      <c r="B7641">
        <v>8</v>
      </c>
      <c r="C7641" s="27">
        <v>6.5600000000000006E-2</v>
      </c>
      <c r="D7641" s="24">
        <f t="shared" si="1114"/>
        <v>2.6069610389610394</v>
      </c>
      <c r="E7641" s="24">
        <f t="shared" si="1117"/>
        <v>2.6069610389610394</v>
      </c>
      <c r="F7641" s="3">
        <f t="shared" si="1115"/>
        <v>39.740259740259745</v>
      </c>
      <c r="G7641" s="3">
        <f t="shared" si="1118"/>
        <v>39.740259740259745</v>
      </c>
      <c r="H7641" s="13">
        <v>0</v>
      </c>
      <c r="I7641" s="2">
        <f t="shared" si="1116"/>
        <v>0</v>
      </c>
      <c r="J7641" s="2">
        <f t="shared" si="1119"/>
        <v>0</v>
      </c>
      <c r="K7641" s="2">
        <f t="shared" si="1120"/>
        <v>0</v>
      </c>
      <c r="L7641" s="2">
        <f t="shared" si="1120"/>
        <v>0</v>
      </c>
      <c r="M7641" s="2">
        <f t="shared" si="1121"/>
        <v>0</v>
      </c>
      <c r="N7641" s="2">
        <f t="shared" si="1122"/>
        <v>0</v>
      </c>
    </row>
    <row r="7642" spans="1:14">
      <c r="A7642" s="5">
        <v>41958.375442013887</v>
      </c>
      <c r="B7642">
        <v>9</v>
      </c>
      <c r="C7642" s="27">
        <v>6.5600000000000006E-2</v>
      </c>
      <c r="D7642" s="24">
        <f t="shared" si="1114"/>
        <v>2.6069610389610394</v>
      </c>
      <c r="E7642" s="24">
        <f t="shared" si="1117"/>
        <v>2.6069610389610394</v>
      </c>
      <c r="F7642" s="3">
        <f t="shared" si="1115"/>
        <v>39.740259740259745</v>
      </c>
      <c r="G7642" s="3">
        <f t="shared" si="1118"/>
        <v>39.740259740259745</v>
      </c>
      <c r="H7642" s="13">
        <v>1.9117647058823527E-2</v>
      </c>
      <c r="I7642" s="2">
        <f t="shared" si="1116"/>
        <v>4.5882352941176464E-2</v>
      </c>
      <c r="J7642" s="2">
        <f t="shared" si="1119"/>
        <v>4.5882352941176464E-2</v>
      </c>
      <c r="K7642" s="2">
        <f t="shared" si="1120"/>
        <v>4.5882352941176464E-2</v>
      </c>
      <c r="L7642" s="2">
        <f t="shared" si="1120"/>
        <v>4.5882352941176464E-2</v>
      </c>
      <c r="M7642" s="2">
        <f t="shared" si="1121"/>
        <v>0</v>
      </c>
      <c r="N7642" s="2">
        <f t="shared" si="1122"/>
        <v>0</v>
      </c>
    </row>
    <row r="7643" spans="1:14">
      <c r="A7643" s="5">
        <v>41958.417108738424</v>
      </c>
      <c r="B7643">
        <v>10</v>
      </c>
      <c r="C7643" s="27">
        <v>4.9200000000000008E-2</v>
      </c>
      <c r="D7643" s="24">
        <f t="shared" si="1114"/>
        <v>1.9552207792207799</v>
      </c>
      <c r="E7643" s="24">
        <f t="shared" si="1117"/>
        <v>1.9552207792207799</v>
      </c>
      <c r="F7643" s="3">
        <f t="shared" si="1115"/>
        <v>39.740259740259745</v>
      </c>
      <c r="G7643" s="3">
        <f t="shared" si="1118"/>
        <v>39.740259740259745</v>
      </c>
      <c r="H7643" s="13">
        <v>0.13039215686274508</v>
      </c>
      <c r="I7643" s="2">
        <f t="shared" si="1116"/>
        <v>0.31294117647058817</v>
      </c>
      <c r="J7643" s="2">
        <f t="shared" si="1119"/>
        <v>0.31294117647058817</v>
      </c>
      <c r="K7643" s="2">
        <f t="shared" si="1120"/>
        <v>0.31294117647058817</v>
      </c>
      <c r="L7643" s="2">
        <f t="shared" si="1120"/>
        <v>0.31294117647058817</v>
      </c>
      <c r="M7643" s="2">
        <f t="shared" si="1121"/>
        <v>0</v>
      </c>
      <c r="N7643" s="2">
        <f t="shared" si="1122"/>
        <v>0</v>
      </c>
    </row>
    <row r="7644" spans="1:14">
      <c r="A7644" s="5">
        <v>41958.458775462961</v>
      </c>
      <c r="B7644">
        <v>11</v>
      </c>
      <c r="C7644" s="27">
        <v>3.2800000000000003E-2</v>
      </c>
      <c r="D7644" s="24">
        <f t="shared" si="1114"/>
        <v>1.3034805194805197</v>
      </c>
      <c r="E7644" s="24">
        <f t="shared" si="1117"/>
        <v>1.3034805194805197</v>
      </c>
      <c r="F7644" s="3">
        <f t="shared" si="1115"/>
        <v>39.740259740259745</v>
      </c>
      <c r="G7644" s="3">
        <f t="shared" si="1118"/>
        <v>39.740259740259745</v>
      </c>
      <c r="H7644" s="13">
        <v>0.22107843137254898</v>
      </c>
      <c r="I7644" s="2">
        <f t="shared" si="1116"/>
        <v>0.53058823529411758</v>
      </c>
      <c r="J7644" s="2">
        <f t="shared" si="1119"/>
        <v>0.53058823529411758</v>
      </c>
      <c r="K7644" s="2">
        <f t="shared" si="1120"/>
        <v>0.53058823529411758</v>
      </c>
      <c r="L7644" s="2">
        <f t="shared" si="1120"/>
        <v>0.53058823529411758</v>
      </c>
      <c r="M7644" s="2">
        <f t="shared" si="1121"/>
        <v>0</v>
      </c>
      <c r="N7644" s="2">
        <f t="shared" si="1122"/>
        <v>0</v>
      </c>
    </row>
    <row r="7645" spans="1:14">
      <c r="A7645" s="5">
        <v>41958.500442187498</v>
      </c>
      <c r="B7645">
        <v>12</v>
      </c>
      <c r="C7645" s="27">
        <v>3.2800000000000003E-2</v>
      </c>
      <c r="D7645" s="24">
        <f t="shared" si="1114"/>
        <v>1.3034805194805197</v>
      </c>
      <c r="E7645" s="24">
        <f t="shared" si="1117"/>
        <v>1.3034805194805197</v>
      </c>
      <c r="F7645" s="3">
        <f t="shared" si="1115"/>
        <v>39.740259740259745</v>
      </c>
      <c r="G7645" s="3">
        <f t="shared" si="1118"/>
        <v>39.740259740259745</v>
      </c>
      <c r="H7645" s="13">
        <v>0.23627450980392151</v>
      </c>
      <c r="I7645" s="2">
        <f t="shared" si="1116"/>
        <v>0.56705882352941162</v>
      </c>
      <c r="J7645" s="2">
        <f t="shared" si="1119"/>
        <v>0.56705882352941162</v>
      </c>
      <c r="K7645" s="2">
        <f t="shared" si="1120"/>
        <v>0.56705882352941162</v>
      </c>
      <c r="L7645" s="2">
        <f t="shared" si="1120"/>
        <v>0.56705882352941162</v>
      </c>
      <c r="M7645" s="2">
        <f t="shared" si="1121"/>
        <v>0</v>
      </c>
      <c r="N7645" s="2">
        <f t="shared" si="1122"/>
        <v>0</v>
      </c>
    </row>
    <row r="7646" spans="1:14">
      <c r="A7646" s="5">
        <v>41958.542108912035</v>
      </c>
      <c r="B7646">
        <v>13</v>
      </c>
      <c r="C7646" s="27">
        <v>3.2800000000000003E-2</v>
      </c>
      <c r="D7646" s="24">
        <f t="shared" si="1114"/>
        <v>1.3034805194805197</v>
      </c>
      <c r="E7646" s="24">
        <f t="shared" si="1117"/>
        <v>1.3034805194805197</v>
      </c>
      <c r="F7646" s="3">
        <f t="shared" si="1115"/>
        <v>39.740259740259745</v>
      </c>
      <c r="G7646" s="3">
        <f t="shared" si="1118"/>
        <v>39.740259740259745</v>
      </c>
      <c r="H7646" s="13">
        <v>0.17745098039215684</v>
      </c>
      <c r="I7646" s="2">
        <f t="shared" si="1116"/>
        <v>0.42588235294117643</v>
      </c>
      <c r="J7646" s="2">
        <f t="shared" si="1119"/>
        <v>0.42588235294117643</v>
      </c>
      <c r="K7646" s="2">
        <f t="shared" si="1120"/>
        <v>0.42588235294117643</v>
      </c>
      <c r="L7646" s="2">
        <f t="shared" si="1120"/>
        <v>0.42588235294117643</v>
      </c>
      <c r="M7646" s="2">
        <f t="shared" si="1121"/>
        <v>0</v>
      </c>
      <c r="N7646" s="2">
        <f t="shared" si="1122"/>
        <v>0</v>
      </c>
    </row>
    <row r="7647" spans="1:14">
      <c r="A7647" s="5">
        <v>41958.583775636573</v>
      </c>
      <c r="B7647">
        <v>14</v>
      </c>
      <c r="C7647" s="27">
        <v>3.2800000000000003E-2</v>
      </c>
      <c r="D7647" s="24">
        <f t="shared" si="1114"/>
        <v>1.3034805194805197</v>
      </c>
      <c r="E7647" s="24">
        <f t="shared" si="1117"/>
        <v>1.3034805194805197</v>
      </c>
      <c r="F7647" s="3">
        <f t="shared" si="1115"/>
        <v>39.740259740259745</v>
      </c>
      <c r="G7647" s="3">
        <f t="shared" si="1118"/>
        <v>39.740259740259745</v>
      </c>
      <c r="H7647" s="13">
        <v>3.1862745098039214E-2</v>
      </c>
      <c r="I7647" s="2">
        <f t="shared" si="1116"/>
        <v>7.647058823529411E-2</v>
      </c>
      <c r="J7647" s="2">
        <f t="shared" si="1119"/>
        <v>7.647058823529411E-2</v>
      </c>
      <c r="K7647" s="2">
        <f t="shared" si="1120"/>
        <v>7.647058823529411E-2</v>
      </c>
      <c r="L7647" s="2">
        <f t="shared" si="1120"/>
        <v>7.647058823529411E-2</v>
      </c>
      <c r="M7647" s="2">
        <f t="shared" si="1121"/>
        <v>0</v>
      </c>
      <c r="N7647" s="2">
        <f t="shared" si="1122"/>
        <v>0</v>
      </c>
    </row>
    <row r="7648" spans="1:14">
      <c r="A7648" s="5">
        <v>41958.62544236111</v>
      </c>
      <c r="B7648">
        <v>15</v>
      </c>
      <c r="C7648" s="27">
        <v>3.2800000000000003E-2</v>
      </c>
      <c r="D7648" s="24">
        <f t="shared" si="1114"/>
        <v>1.3034805194805197</v>
      </c>
      <c r="E7648" s="24">
        <f t="shared" si="1117"/>
        <v>1.3034805194805197</v>
      </c>
      <c r="F7648" s="3">
        <f t="shared" si="1115"/>
        <v>39.740259740259745</v>
      </c>
      <c r="G7648" s="3">
        <f t="shared" si="1118"/>
        <v>39.740259740259745</v>
      </c>
      <c r="H7648" s="13">
        <v>6.8627450980392165E-3</v>
      </c>
      <c r="I7648" s="2">
        <f t="shared" si="1116"/>
        <v>1.6470588235294119E-2</v>
      </c>
      <c r="J7648" s="2">
        <f t="shared" si="1119"/>
        <v>1.6470588235294119E-2</v>
      </c>
      <c r="K7648" s="2">
        <f t="shared" si="1120"/>
        <v>1.6470588235294119E-2</v>
      </c>
      <c r="L7648" s="2">
        <f t="shared" si="1120"/>
        <v>1.6470588235294119E-2</v>
      </c>
      <c r="M7648" s="2">
        <f t="shared" si="1121"/>
        <v>0</v>
      </c>
      <c r="N7648" s="2">
        <f t="shared" si="1122"/>
        <v>0</v>
      </c>
    </row>
    <row r="7649" spans="1:14">
      <c r="A7649" s="5">
        <v>41958.667109085647</v>
      </c>
      <c r="B7649">
        <v>16</v>
      </c>
      <c r="C7649" s="27">
        <v>3.2800000000000003E-2</v>
      </c>
      <c r="D7649" s="24">
        <f t="shared" si="1114"/>
        <v>1.3034805194805197</v>
      </c>
      <c r="E7649" s="24">
        <f t="shared" si="1117"/>
        <v>1.3034805194805197</v>
      </c>
      <c r="F7649" s="3">
        <f t="shared" si="1115"/>
        <v>39.740259740259745</v>
      </c>
      <c r="G7649" s="3">
        <f t="shared" si="1118"/>
        <v>39.740259740259745</v>
      </c>
      <c r="H7649" s="13">
        <v>0</v>
      </c>
      <c r="I7649" s="2">
        <f t="shared" si="1116"/>
        <v>0</v>
      </c>
      <c r="J7649" s="2">
        <f t="shared" si="1119"/>
        <v>0</v>
      </c>
      <c r="K7649" s="2">
        <f t="shared" si="1120"/>
        <v>0</v>
      </c>
      <c r="L7649" s="2">
        <f t="shared" si="1120"/>
        <v>0</v>
      </c>
      <c r="M7649" s="2">
        <f t="shared" si="1121"/>
        <v>0</v>
      </c>
      <c r="N7649" s="2">
        <f t="shared" si="1122"/>
        <v>0</v>
      </c>
    </row>
    <row r="7650" spans="1:14">
      <c r="A7650" s="5">
        <v>41958.708775810184</v>
      </c>
      <c r="B7650">
        <v>17</v>
      </c>
      <c r="C7650" s="27">
        <v>4.9200000000000008E-2</v>
      </c>
      <c r="D7650" s="24">
        <f t="shared" si="1114"/>
        <v>1.9552207792207799</v>
      </c>
      <c r="E7650" s="24">
        <f t="shared" si="1117"/>
        <v>1.9552207792207799</v>
      </c>
      <c r="F7650" s="3">
        <f t="shared" si="1115"/>
        <v>39.740259740259745</v>
      </c>
      <c r="G7650" s="3">
        <f t="shared" si="1118"/>
        <v>39.740259740259745</v>
      </c>
      <c r="H7650" s="13">
        <v>0</v>
      </c>
      <c r="I7650" s="2">
        <f t="shared" si="1116"/>
        <v>0</v>
      </c>
      <c r="J7650" s="2">
        <f t="shared" si="1119"/>
        <v>0</v>
      </c>
      <c r="K7650" s="2">
        <f t="shared" si="1120"/>
        <v>0</v>
      </c>
      <c r="L7650" s="2">
        <f t="shared" si="1120"/>
        <v>0</v>
      </c>
      <c r="M7650" s="2">
        <f t="shared" si="1121"/>
        <v>0</v>
      </c>
      <c r="N7650" s="2">
        <f t="shared" si="1122"/>
        <v>0</v>
      </c>
    </row>
    <row r="7651" spans="1:14">
      <c r="A7651" s="5">
        <v>41958.750442534722</v>
      </c>
      <c r="B7651">
        <v>18</v>
      </c>
      <c r="C7651" s="27">
        <v>6.5600000000000006E-2</v>
      </c>
      <c r="D7651" s="24">
        <f t="shared" si="1114"/>
        <v>2.6069610389610394</v>
      </c>
      <c r="E7651" s="24">
        <f t="shared" si="1117"/>
        <v>2.6069610389610394</v>
      </c>
      <c r="F7651" s="3">
        <f t="shared" si="1115"/>
        <v>39.740259740259745</v>
      </c>
      <c r="G7651" s="3">
        <f t="shared" si="1118"/>
        <v>39.740259740259745</v>
      </c>
      <c r="H7651" s="13">
        <v>0</v>
      </c>
      <c r="I7651" s="2">
        <f t="shared" si="1116"/>
        <v>0</v>
      </c>
      <c r="J7651" s="2">
        <f t="shared" si="1119"/>
        <v>0</v>
      </c>
      <c r="K7651" s="2">
        <f t="shared" si="1120"/>
        <v>0</v>
      </c>
      <c r="L7651" s="2">
        <f t="shared" si="1120"/>
        <v>0</v>
      </c>
      <c r="M7651" s="2">
        <f t="shared" si="1121"/>
        <v>0</v>
      </c>
      <c r="N7651" s="2">
        <f t="shared" si="1122"/>
        <v>0</v>
      </c>
    </row>
    <row r="7652" spans="1:14">
      <c r="A7652" s="5">
        <v>41958.792109259259</v>
      </c>
      <c r="B7652">
        <v>19</v>
      </c>
      <c r="C7652" s="27">
        <v>9.8400000000000015E-2</v>
      </c>
      <c r="D7652" s="24">
        <f t="shared" si="1114"/>
        <v>3.9104415584415597</v>
      </c>
      <c r="E7652" s="24">
        <f t="shared" si="1117"/>
        <v>3.9104415584415597</v>
      </c>
      <c r="F7652" s="3">
        <f t="shared" si="1115"/>
        <v>39.740259740259745</v>
      </c>
      <c r="G7652" s="3">
        <f t="shared" si="1118"/>
        <v>39.740259740259745</v>
      </c>
      <c r="H7652" s="13">
        <v>0</v>
      </c>
      <c r="I7652" s="2">
        <f t="shared" si="1116"/>
        <v>0</v>
      </c>
      <c r="J7652" s="2">
        <f t="shared" si="1119"/>
        <v>0</v>
      </c>
      <c r="K7652" s="2">
        <f t="shared" si="1120"/>
        <v>0</v>
      </c>
      <c r="L7652" s="2">
        <f t="shared" si="1120"/>
        <v>0</v>
      </c>
      <c r="M7652" s="2">
        <f t="shared" si="1121"/>
        <v>0</v>
      </c>
      <c r="N7652" s="2">
        <f t="shared" si="1122"/>
        <v>0</v>
      </c>
    </row>
    <row r="7653" spans="1:14">
      <c r="A7653" s="5">
        <v>41958.833775983796</v>
      </c>
      <c r="B7653">
        <v>20</v>
      </c>
      <c r="C7653" s="27">
        <v>8.2000000000000003E-2</v>
      </c>
      <c r="D7653" s="24">
        <f t="shared" si="1114"/>
        <v>3.2587012987012991</v>
      </c>
      <c r="E7653" s="24">
        <f t="shared" si="1117"/>
        <v>3.2587012987012991</v>
      </c>
      <c r="F7653" s="3">
        <f t="shared" si="1115"/>
        <v>39.740259740259745</v>
      </c>
      <c r="G7653" s="3">
        <f t="shared" si="1118"/>
        <v>39.740259740259745</v>
      </c>
      <c r="H7653" s="13">
        <v>0</v>
      </c>
      <c r="I7653" s="2">
        <f t="shared" si="1116"/>
        <v>0</v>
      </c>
      <c r="J7653" s="2">
        <f t="shared" si="1119"/>
        <v>0</v>
      </c>
      <c r="K7653" s="2">
        <f t="shared" si="1120"/>
        <v>0</v>
      </c>
      <c r="L7653" s="2">
        <f t="shared" si="1120"/>
        <v>0</v>
      </c>
      <c r="M7653" s="2">
        <f t="shared" si="1121"/>
        <v>0</v>
      </c>
      <c r="N7653" s="2">
        <f t="shared" si="1122"/>
        <v>0</v>
      </c>
    </row>
    <row r="7654" spans="1:14">
      <c r="A7654" s="5">
        <v>41958.875442708333</v>
      </c>
      <c r="B7654">
        <v>21</v>
      </c>
      <c r="C7654" s="27">
        <v>6.5600000000000006E-2</v>
      </c>
      <c r="D7654" s="24">
        <f t="shared" si="1114"/>
        <v>2.6069610389610394</v>
      </c>
      <c r="E7654" s="24">
        <f t="shared" si="1117"/>
        <v>2.6069610389610394</v>
      </c>
      <c r="F7654" s="3">
        <f t="shared" si="1115"/>
        <v>39.740259740259745</v>
      </c>
      <c r="G7654" s="3">
        <f t="shared" si="1118"/>
        <v>39.740259740259745</v>
      </c>
      <c r="H7654" s="13">
        <v>0</v>
      </c>
      <c r="I7654" s="2">
        <f t="shared" si="1116"/>
        <v>0</v>
      </c>
      <c r="J7654" s="2">
        <f t="shared" si="1119"/>
        <v>0</v>
      </c>
      <c r="K7654" s="2">
        <f t="shared" si="1120"/>
        <v>0</v>
      </c>
      <c r="L7654" s="2">
        <f t="shared" si="1120"/>
        <v>0</v>
      </c>
      <c r="M7654" s="2">
        <f t="shared" si="1121"/>
        <v>0</v>
      </c>
      <c r="N7654" s="2">
        <f t="shared" si="1122"/>
        <v>0</v>
      </c>
    </row>
    <row r="7655" spans="1:14">
      <c r="A7655" s="5">
        <v>41958.91710943287</v>
      </c>
      <c r="B7655">
        <v>22</v>
      </c>
      <c r="C7655" s="27">
        <v>4.9200000000000008E-2</v>
      </c>
      <c r="D7655" s="24">
        <f t="shared" si="1114"/>
        <v>1.9552207792207799</v>
      </c>
      <c r="E7655" s="24">
        <f t="shared" si="1117"/>
        <v>1.9552207792207799</v>
      </c>
      <c r="F7655" s="3">
        <f t="shared" si="1115"/>
        <v>39.740259740259745</v>
      </c>
      <c r="G7655" s="3">
        <f t="shared" si="1118"/>
        <v>39.740259740259745</v>
      </c>
      <c r="H7655" s="13">
        <v>0</v>
      </c>
      <c r="I7655" s="2">
        <f t="shared" si="1116"/>
        <v>0</v>
      </c>
      <c r="J7655" s="2">
        <f t="shared" si="1119"/>
        <v>0</v>
      </c>
      <c r="K7655" s="2">
        <f t="shared" si="1120"/>
        <v>0</v>
      </c>
      <c r="L7655" s="2">
        <f t="shared" si="1120"/>
        <v>0</v>
      </c>
      <c r="M7655" s="2">
        <f t="shared" si="1121"/>
        <v>0</v>
      </c>
      <c r="N7655" s="2">
        <f t="shared" si="1122"/>
        <v>0</v>
      </c>
    </row>
    <row r="7656" spans="1:14">
      <c r="A7656" s="5">
        <v>41958.958776157408</v>
      </c>
      <c r="B7656">
        <v>23</v>
      </c>
      <c r="C7656" s="27">
        <v>3.2800000000000003E-2</v>
      </c>
      <c r="D7656" s="24">
        <f t="shared" si="1114"/>
        <v>1.3034805194805197</v>
      </c>
      <c r="E7656" s="24">
        <f t="shared" si="1117"/>
        <v>1.3034805194805197</v>
      </c>
      <c r="F7656" s="3">
        <f t="shared" si="1115"/>
        <v>39.740259740259745</v>
      </c>
      <c r="G7656" s="3">
        <f t="shared" si="1118"/>
        <v>39.740259740259745</v>
      </c>
      <c r="H7656" s="13">
        <v>0</v>
      </c>
      <c r="I7656" s="2">
        <f t="shared" si="1116"/>
        <v>0</v>
      </c>
      <c r="J7656" s="2">
        <f t="shared" si="1119"/>
        <v>0</v>
      </c>
      <c r="K7656" s="2">
        <f t="shared" si="1120"/>
        <v>0</v>
      </c>
      <c r="L7656" s="2">
        <f t="shared" si="1120"/>
        <v>0</v>
      </c>
      <c r="M7656" s="2">
        <f t="shared" si="1121"/>
        <v>0</v>
      </c>
      <c r="N7656" s="2">
        <f t="shared" si="1122"/>
        <v>0</v>
      </c>
    </row>
    <row r="7657" spans="1:14">
      <c r="A7657" s="5">
        <v>41959.000442881945</v>
      </c>
      <c r="B7657">
        <v>24</v>
      </c>
      <c r="C7657" s="27">
        <v>1.6400000000000001E-2</v>
      </c>
      <c r="D7657" s="24">
        <f t="shared" si="1114"/>
        <v>0.65174025974025984</v>
      </c>
      <c r="E7657" s="24">
        <f t="shared" si="1117"/>
        <v>0.65174025974025984</v>
      </c>
      <c r="F7657" s="3">
        <f t="shared" si="1115"/>
        <v>39.740259740259745</v>
      </c>
      <c r="G7657" s="3">
        <f t="shared" si="1118"/>
        <v>39.740259740259745</v>
      </c>
      <c r="H7657" s="13">
        <v>0</v>
      </c>
      <c r="I7657" s="2">
        <f t="shared" si="1116"/>
        <v>0</v>
      </c>
      <c r="J7657" s="2">
        <f t="shared" si="1119"/>
        <v>0</v>
      </c>
      <c r="K7657" s="2">
        <f t="shared" si="1120"/>
        <v>0</v>
      </c>
      <c r="L7657" s="2">
        <f t="shared" si="1120"/>
        <v>0</v>
      </c>
      <c r="M7657" s="2">
        <f t="shared" si="1121"/>
        <v>0</v>
      </c>
      <c r="N7657" s="2">
        <f t="shared" si="1122"/>
        <v>0</v>
      </c>
    </row>
    <row r="7658" spans="1:14">
      <c r="A7658" s="5">
        <v>41959.042109606482</v>
      </c>
      <c r="B7658">
        <v>1</v>
      </c>
      <c r="C7658" s="27">
        <v>1.6400000000000001E-2</v>
      </c>
      <c r="D7658" s="24">
        <f t="shared" si="1114"/>
        <v>0.65174025974025984</v>
      </c>
      <c r="E7658" s="24">
        <f t="shared" si="1117"/>
        <v>0.65174025974025984</v>
      </c>
      <c r="F7658" s="3">
        <f t="shared" si="1115"/>
        <v>39.740259740259745</v>
      </c>
      <c r="G7658" s="3">
        <f t="shared" si="1118"/>
        <v>39.740259740259745</v>
      </c>
      <c r="H7658" s="13">
        <v>0</v>
      </c>
      <c r="I7658" s="2">
        <f t="shared" si="1116"/>
        <v>0</v>
      </c>
      <c r="J7658" s="2">
        <f t="shared" si="1119"/>
        <v>0</v>
      </c>
      <c r="K7658" s="2">
        <f t="shared" si="1120"/>
        <v>0</v>
      </c>
      <c r="L7658" s="2">
        <f t="shared" si="1120"/>
        <v>0</v>
      </c>
      <c r="M7658" s="2">
        <f t="shared" si="1121"/>
        <v>0</v>
      </c>
      <c r="N7658" s="2">
        <f t="shared" si="1122"/>
        <v>0</v>
      </c>
    </row>
    <row r="7659" spans="1:14">
      <c r="A7659" s="5">
        <v>41959.083776331019</v>
      </c>
      <c r="B7659">
        <v>2</v>
      </c>
      <c r="C7659" s="27">
        <v>1.6400000000000001E-2</v>
      </c>
      <c r="D7659" s="24">
        <f t="shared" si="1114"/>
        <v>0.65174025974025984</v>
      </c>
      <c r="E7659" s="24">
        <f t="shared" si="1117"/>
        <v>0.65174025974025984</v>
      </c>
      <c r="F7659" s="3">
        <f t="shared" si="1115"/>
        <v>39.740259740259745</v>
      </c>
      <c r="G7659" s="3">
        <f t="shared" si="1118"/>
        <v>39.740259740259745</v>
      </c>
      <c r="H7659" s="13">
        <v>0</v>
      </c>
      <c r="I7659" s="2">
        <f t="shared" si="1116"/>
        <v>0</v>
      </c>
      <c r="J7659" s="2">
        <f t="shared" si="1119"/>
        <v>0</v>
      </c>
      <c r="K7659" s="2">
        <f t="shared" si="1120"/>
        <v>0</v>
      </c>
      <c r="L7659" s="2">
        <f t="shared" si="1120"/>
        <v>0</v>
      </c>
      <c r="M7659" s="2">
        <f t="shared" si="1121"/>
        <v>0</v>
      </c>
      <c r="N7659" s="2">
        <f t="shared" si="1122"/>
        <v>0</v>
      </c>
    </row>
    <row r="7660" spans="1:14">
      <c r="A7660" s="5">
        <v>41959.125443055556</v>
      </c>
      <c r="B7660">
        <v>3</v>
      </c>
      <c r="C7660" s="27">
        <v>1.6400000000000001E-2</v>
      </c>
      <c r="D7660" s="24">
        <f t="shared" si="1114"/>
        <v>0.65174025974025984</v>
      </c>
      <c r="E7660" s="24">
        <f t="shared" si="1117"/>
        <v>0.65174025974025984</v>
      </c>
      <c r="F7660" s="3">
        <f t="shared" si="1115"/>
        <v>39.740259740259745</v>
      </c>
      <c r="G7660" s="3">
        <f t="shared" si="1118"/>
        <v>39.740259740259745</v>
      </c>
      <c r="H7660" s="13">
        <v>0</v>
      </c>
      <c r="I7660" s="2">
        <f t="shared" si="1116"/>
        <v>0</v>
      </c>
      <c r="J7660" s="2">
        <f t="shared" si="1119"/>
        <v>0</v>
      </c>
      <c r="K7660" s="2">
        <f t="shared" si="1120"/>
        <v>0</v>
      </c>
      <c r="L7660" s="2">
        <f t="shared" si="1120"/>
        <v>0</v>
      </c>
      <c r="M7660" s="2">
        <f t="shared" si="1121"/>
        <v>0</v>
      </c>
      <c r="N7660" s="2">
        <f t="shared" si="1122"/>
        <v>0</v>
      </c>
    </row>
    <row r="7661" spans="1:14">
      <c r="A7661" s="5">
        <v>41959.167109780094</v>
      </c>
      <c r="B7661">
        <v>4</v>
      </c>
      <c r="C7661" s="27">
        <v>1.6400000000000001E-2</v>
      </c>
      <c r="D7661" s="24">
        <f t="shared" si="1114"/>
        <v>0.65174025974025984</v>
      </c>
      <c r="E7661" s="24">
        <f t="shared" si="1117"/>
        <v>0.65174025974025984</v>
      </c>
      <c r="F7661" s="3">
        <f t="shared" si="1115"/>
        <v>39.740259740259745</v>
      </c>
      <c r="G7661" s="3">
        <f t="shared" si="1118"/>
        <v>39.740259740259745</v>
      </c>
      <c r="H7661" s="13">
        <v>0</v>
      </c>
      <c r="I7661" s="2">
        <f t="shared" si="1116"/>
        <v>0</v>
      </c>
      <c r="J7661" s="2">
        <f t="shared" si="1119"/>
        <v>0</v>
      </c>
      <c r="K7661" s="2">
        <f t="shared" si="1120"/>
        <v>0</v>
      </c>
      <c r="L7661" s="2">
        <f t="shared" si="1120"/>
        <v>0</v>
      </c>
      <c r="M7661" s="2">
        <f t="shared" si="1121"/>
        <v>0</v>
      </c>
      <c r="N7661" s="2">
        <f t="shared" si="1122"/>
        <v>0</v>
      </c>
    </row>
    <row r="7662" spans="1:14">
      <c r="A7662" s="5">
        <v>41959.208776504631</v>
      </c>
      <c r="B7662">
        <v>5</v>
      </c>
      <c r="C7662" s="27">
        <v>1.6400000000000001E-2</v>
      </c>
      <c r="D7662" s="24">
        <f t="shared" si="1114"/>
        <v>0.65174025974025984</v>
      </c>
      <c r="E7662" s="24">
        <f t="shared" si="1117"/>
        <v>0.65174025974025984</v>
      </c>
      <c r="F7662" s="3">
        <f t="shared" si="1115"/>
        <v>39.740259740259745</v>
      </c>
      <c r="G7662" s="3">
        <f t="shared" si="1118"/>
        <v>39.740259740259745</v>
      </c>
      <c r="H7662" s="13">
        <v>0</v>
      </c>
      <c r="I7662" s="2">
        <f t="shared" si="1116"/>
        <v>0</v>
      </c>
      <c r="J7662" s="2">
        <f t="shared" si="1119"/>
        <v>0</v>
      </c>
      <c r="K7662" s="2">
        <f t="shared" si="1120"/>
        <v>0</v>
      </c>
      <c r="L7662" s="2">
        <f t="shared" si="1120"/>
        <v>0</v>
      </c>
      <c r="M7662" s="2">
        <f t="shared" si="1121"/>
        <v>0</v>
      </c>
      <c r="N7662" s="2">
        <f t="shared" si="1122"/>
        <v>0</v>
      </c>
    </row>
    <row r="7663" spans="1:14">
      <c r="A7663" s="5">
        <v>41959.250443229168</v>
      </c>
      <c r="B7663">
        <v>6</v>
      </c>
      <c r="C7663" s="27">
        <v>3.2800000000000003E-2</v>
      </c>
      <c r="D7663" s="24">
        <f t="shared" si="1114"/>
        <v>1.3034805194805197</v>
      </c>
      <c r="E7663" s="24">
        <f t="shared" si="1117"/>
        <v>1.3034805194805197</v>
      </c>
      <c r="F7663" s="3">
        <f t="shared" si="1115"/>
        <v>39.740259740259745</v>
      </c>
      <c r="G7663" s="3">
        <f t="shared" si="1118"/>
        <v>39.740259740259745</v>
      </c>
      <c r="H7663" s="13">
        <v>0</v>
      </c>
      <c r="I7663" s="2">
        <f t="shared" si="1116"/>
        <v>0</v>
      </c>
      <c r="J7663" s="2">
        <f t="shared" si="1119"/>
        <v>0</v>
      </c>
      <c r="K7663" s="2">
        <f t="shared" si="1120"/>
        <v>0</v>
      </c>
      <c r="L7663" s="2">
        <f t="shared" si="1120"/>
        <v>0</v>
      </c>
      <c r="M7663" s="2">
        <f t="shared" si="1121"/>
        <v>0</v>
      </c>
      <c r="N7663" s="2">
        <f t="shared" si="1122"/>
        <v>0</v>
      </c>
    </row>
    <row r="7664" spans="1:14">
      <c r="A7664" s="5">
        <v>41959.292109953705</v>
      </c>
      <c r="B7664">
        <v>7</v>
      </c>
      <c r="C7664" s="27">
        <v>4.9200000000000008E-2</v>
      </c>
      <c r="D7664" s="24">
        <f t="shared" si="1114"/>
        <v>1.9552207792207799</v>
      </c>
      <c r="E7664" s="24">
        <f t="shared" si="1117"/>
        <v>1.9552207792207799</v>
      </c>
      <c r="F7664" s="3">
        <f t="shared" si="1115"/>
        <v>39.740259740259745</v>
      </c>
      <c r="G7664" s="3">
        <f t="shared" si="1118"/>
        <v>39.740259740259745</v>
      </c>
      <c r="H7664" s="13">
        <v>0</v>
      </c>
      <c r="I7664" s="2">
        <f t="shared" si="1116"/>
        <v>0</v>
      </c>
      <c r="J7664" s="2">
        <f t="shared" si="1119"/>
        <v>0</v>
      </c>
      <c r="K7664" s="2">
        <f t="shared" si="1120"/>
        <v>0</v>
      </c>
      <c r="L7664" s="2">
        <f t="shared" si="1120"/>
        <v>0</v>
      </c>
      <c r="M7664" s="2">
        <f t="shared" si="1121"/>
        <v>0</v>
      </c>
      <c r="N7664" s="2">
        <f t="shared" si="1122"/>
        <v>0</v>
      </c>
    </row>
    <row r="7665" spans="1:14">
      <c r="A7665" s="5">
        <v>41959.333776678242</v>
      </c>
      <c r="B7665">
        <v>8</v>
      </c>
      <c r="C7665" s="27">
        <v>6.5600000000000006E-2</v>
      </c>
      <c r="D7665" s="24">
        <f t="shared" si="1114"/>
        <v>2.6069610389610394</v>
      </c>
      <c r="E7665" s="24">
        <f t="shared" si="1117"/>
        <v>2.6069610389610394</v>
      </c>
      <c r="F7665" s="3">
        <f t="shared" si="1115"/>
        <v>39.740259740259745</v>
      </c>
      <c r="G7665" s="3">
        <f t="shared" si="1118"/>
        <v>39.740259740259745</v>
      </c>
      <c r="H7665" s="13">
        <v>0</v>
      </c>
      <c r="I7665" s="2">
        <f t="shared" si="1116"/>
        <v>0</v>
      </c>
      <c r="J7665" s="2">
        <f t="shared" si="1119"/>
        <v>0</v>
      </c>
      <c r="K7665" s="2">
        <f t="shared" si="1120"/>
        <v>0</v>
      </c>
      <c r="L7665" s="2">
        <f t="shared" si="1120"/>
        <v>0</v>
      </c>
      <c r="M7665" s="2">
        <f t="shared" si="1121"/>
        <v>0</v>
      </c>
      <c r="N7665" s="2">
        <f t="shared" si="1122"/>
        <v>0</v>
      </c>
    </row>
    <row r="7666" spans="1:14">
      <c r="A7666" s="5">
        <v>41959.37544340278</v>
      </c>
      <c r="B7666">
        <v>9</v>
      </c>
      <c r="C7666" s="27">
        <v>6.5600000000000006E-2</v>
      </c>
      <c r="D7666" s="24">
        <f t="shared" si="1114"/>
        <v>2.6069610389610394</v>
      </c>
      <c r="E7666" s="24">
        <f t="shared" si="1117"/>
        <v>2.6069610389610394</v>
      </c>
      <c r="F7666" s="3">
        <f t="shared" si="1115"/>
        <v>39.740259740259745</v>
      </c>
      <c r="G7666" s="3">
        <f t="shared" si="1118"/>
        <v>39.740259740259745</v>
      </c>
      <c r="H7666" s="13">
        <v>4.9019607843137254E-4</v>
      </c>
      <c r="I7666" s="2">
        <f t="shared" si="1116"/>
        <v>1.176470588235294E-3</v>
      </c>
      <c r="J7666" s="2">
        <f t="shared" si="1119"/>
        <v>1.176470588235294E-3</v>
      </c>
      <c r="K7666" s="2">
        <f t="shared" si="1120"/>
        <v>1.176470588235294E-3</v>
      </c>
      <c r="L7666" s="2">
        <f t="shared" si="1120"/>
        <v>1.176470588235294E-3</v>
      </c>
      <c r="M7666" s="2">
        <f t="shared" si="1121"/>
        <v>0</v>
      </c>
      <c r="N7666" s="2">
        <f t="shared" si="1122"/>
        <v>0</v>
      </c>
    </row>
    <row r="7667" spans="1:14">
      <c r="A7667" s="5">
        <v>41959.417110127317</v>
      </c>
      <c r="B7667">
        <v>10</v>
      </c>
      <c r="C7667" s="27">
        <v>4.9200000000000008E-2</v>
      </c>
      <c r="D7667" s="24">
        <f t="shared" si="1114"/>
        <v>1.9552207792207799</v>
      </c>
      <c r="E7667" s="24">
        <f t="shared" si="1117"/>
        <v>1.9552207792207799</v>
      </c>
      <c r="F7667" s="3">
        <f t="shared" si="1115"/>
        <v>39.740259740259745</v>
      </c>
      <c r="G7667" s="3">
        <f t="shared" si="1118"/>
        <v>39.740259740259745</v>
      </c>
      <c r="H7667" s="13">
        <v>4.4117647058823537E-3</v>
      </c>
      <c r="I7667" s="2">
        <f t="shared" si="1116"/>
        <v>1.0588235294117648E-2</v>
      </c>
      <c r="J7667" s="2">
        <f t="shared" si="1119"/>
        <v>1.0588235294117648E-2</v>
      </c>
      <c r="K7667" s="2">
        <f t="shared" si="1120"/>
        <v>1.0588235294117648E-2</v>
      </c>
      <c r="L7667" s="2">
        <f t="shared" si="1120"/>
        <v>1.0588235294117648E-2</v>
      </c>
      <c r="M7667" s="2">
        <f t="shared" si="1121"/>
        <v>0</v>
      </c>
      <c r="N7667" s="2">
        <f t="shared" si="1122"/>
        <v>0</v>
      </c>
    </row>
    <row r="7668" spans="1:14">
      <c r="A7668" s="5">
        <v>41959.458776851854</v>
      </c>
      <c r="B7668">
        <v>11</v>
      </c>
      <c r="C7668" s="27">
        <v>3.2800000000000003E-2</v>
      </c>
      <c r="D7668" s="24">
        <f t="shared" si="1114"/>
        <v>1.3034805194805197</v>
      </c>
      <c r="E7668" s="24">
        <f t="shared" si="1117"/>
        <v>1.3034805194805197</v>
      </c>
      <c r="F7668" s="3">
        <f t="shared" si="1115"/>
        <v>39.740259740259745</v>
      </c>
      <c r="G7668" s="3">
        <f t="shared" si="1118"/>
        <v>39.740259740259745</v>
      </c>
      <c r="H7668" s="13">
        <v>9.3137254901960783E-3</v>
      </c>
      <c r="I7668" s="2">
        <f t="shared" si="1116"/>
        <v>2.2352941176470586E-2</v>
      </c>
      <c r="J7668" s="2">
        <f t="shared" si="1119"/>
        <v>2.2352941176470586E-2</v>
      </c>
      <c r="K7668" s="2">
        <f t="shared" si="1120"/>
        <v>2.2352941176470586E-2</v>
      </c>
      <c r="L7668" s="2">
        <f t="shared" si="1120"/>
        <v>2.2352941176470586E-2</v>
      </c>
      <c r="M7668" s="2">
        <f t="shared" si="1121"/>
        <v>0</v>
      </c>
      <c r="N7668" s="2">
        <f t="shared" si="1122"/>
        <v>0</v>
      </c>
    </row>
    <row r="7669" spans="1:14">
      <c r="A7669" s="5">
        <v>41959.500443576391</v>
      </c>
      <c r="B7669">
        <v>12</v>
      </c>
      <c r="C7669" s="27">
        <v>3.2800000000000003E-2</v>
      </c>
      <c r="D7669" s="24">
        <f t="shared" si="1114"/>
        <v>1.3034805194805197</v>
      </c>
      <c r="E7669" s="24">
        <f t="shared" si="1117"/>
        <v>1.3034805194805197</v>
      </c>
      <c r="F7669" s="3">
        <f t="shared" si="1115"/>
        <v>39.740259740259745</v>
      </c>
      <c r="G7669" s="3">
        <f t="shared" si="1118"/>
        <v>39.740259740259745</v>
      </c>
      <c r="H7669" s="13">
        <v>1.8627450980392157E-2</v>
      </c>
      <c r="I7669" s="2">
        <f t="shared" si="1116"/>
        <v>4.4705882352941172E-2</v>
      </c>
      <c r="J7669" s="2">
        <f t="shared" si="1119"/>
        <v>4.4705882352941172E-2</v>
      </c>
      <c r="K7669" s="2">
        <f t="shared" si="1120"/>
        <v>4.4705882352941172E-2</v>
      </c>
      <c r="L7669" s="2">
        <f t="shared" si="1120"/>
        <v>4.4705882352941172E-2</v>
      </c>
      <c r="M7669" s="2">
        <f t="shared" si="1121"/>
        <v>0</v>
      </c>
      <c r="N7669" s="2">
        <f t="shared" si="1122"/>
        <v>0</v>
      </c>
    </row>
    <row r="7670" spans="1:14">
      <c r="A7670" s="5">
        <v>41959.542110300928</v>
      </c>
      <c r="B7670">
        <v>13</v>
      </c>
      <c r="C7670" s="27">
        <v>3.2800000000000003E-2</v>
      </c>
      <c r="D7670" s="24">
        <f t="shared" si="1114"/>
        <v>1.3034805194805197</v>
      </c>
      <c r="E7670" s="24">
        <f t="shared" si="1117"/>
        <v>1.3034805194805197</v>
      </c>
      <c r="F7670" s="3">
        <f t="shared" si="1115"/>
        <v>39.740259740259745</v>
      </c>
      <c r="G7670" s="3">
        <f t="shared" si="1118"/>
        <v>39.740259740259745</v>
      </c>
      <c r="H7670" s="13">
        <v>1.6176470588235296E-2</v>
      </c>
      <c r="I7670" s="2">
        <f t="shared" si="1116"/>
        <v>3.8823529411764708E-2</v>
      </c>
      <c r="J7670" s="2">
        <f t="shared" si="1119"/>
        <v>3.8823529411764708E-2</v>
      </c>
      <c r="K7670" s="2">
        <f t="shared" si="1120"/>
        <v>3.8823529411764708E-2</v>
      </c>
      <c r="L7670" s="2">
        <f t="shared" si="1120"/>
        <v>3.8823529411764708E-2</v>
      </c>
      <c r="M7670" s="2">
        <f t="shared" si="1121"/>
        <v>0</v>
      </c>
      <c r="N7670" s="2">
        <f t="shared" si="1122"/>
        <v>0</v>
      </c>
    </row>
    <row r="7671" spans="1:14">
      <c r="A7671" s="5">
        <v>41959.583777025466</v>
      </c>
      <c r="B7671">
        <v>14</v>
      </c>
      <c r="C7671" s="27">
        <v>3.2800000000000003E-2</v>
      </c>
      <c r="D7671" s="24">
        <f t="shared" si="1114"/>
        <v>1.3034805194805197</v>
      </c>
      <c r="E7671" s="24">
        <f t="shared" si="1117"/>
        <v>1.3034805194805197</v>
      </c>
      <c r="F7671" s="3">
        <f t="shared" si="1115"/>
        <v>39.740259740259745</v>
      </c>
      <c r="G7671" s="3">
        <f t="shared" si="1118"/>
        <v>39.740259740259745</v>
      </c>
      <c r="H7671" s="13">
        <v>5.392156862745098E-3</v>
      </c>
      <c r="I7671" s="2">
        <f t="shared" si="1116"/>
        <v>1.2941176470588235E-2</v>
      </c>
      <c r="J7671" s="2">
        <f t="shared" si="1119"/>
        <v>1.2941176470588235E-2</v>
      </c>
      <c r="K7671" s="2">
        <f t="shared" si="1120"/>
        <v>1.2941176470588235E-2</v>
      </c>
      <c r="L7671" s="2">
        <f t="shared" si="1120"/>
        <v>1.2941176470588235E-2</v>
      </c>
      <c r="M7671" s="2">
        <f t="shared" si="1121"/>
        <v>0</v>
      </c>
      <c r="N7671" s="2">
        <f t="shared" si="1122"/>
        <v>0</v>
      </c>
    </row>
    <row r="7672" spans="1:14">
      <c r="A7672" s="5">
        <v>41959.625443750003</v>
      </c>
      <c r="B7672">
        <v>15</v>
      </c>
      <c r="C7672" s="27">
        <v>3.2800000000000003E-2</v>
      </c>
      <c r="D7672" s="24">
        <f t="shared" si="1114"/>
        <v>1.3034805194805197</v>
      </c>
      <c r="E7672" s="24">
        <f t="shared" si="1117"/>
        <v>1.3034805194805197</v>
      </c>
      <c r="F7672" s="3">
        <f t="shared" si="1115"/>
        <v>39.740259740259745</v>
      </c>
      <c r="G7672" s="3">
        <f t="shared" si="1118"/>
        <v>39.740259740259745</v>
      </c>
      <c r="H7672" s="13">
        <v>0</v>
      </c>
      <c r="I7672" s="2">
        <f t="shared" si="1116"/>
        <v>0</v>
      </c>
      <c r="J7672" s="2">
        <f t="shared" si="1119"/>
        <v>0</v>
      </c>
      <c r="K7672" s="2">
        <f t="shared" si="1120"/>
        <v>0</v>
      </c>
      <c r="L7672" s="2">
        <f t="shared" si="1120"/>
        <v>0</v>
      </c>
      <c r="M7672" s="2">
        <f t="shared" si="1121"/>
        <v>0</v>
      </c>
      <c r="N7672" s="2">
        <f t="shared" si="1122"/>
        <v>0</v>
      </c>
    </row>
    <row r="7673" spans="1:14">
      <c r="A7673" s="5">
        <v>41959.66711047454</v>
      </c>
      <c r="B7673">
        <v>16</v>
      </c>
      <c r="C7673" s="27">
        <v>3.2800000000000003E-2</v>
      </c>
      <c r="D7673" s="24">
        <f t="shared" si="1114"/>
        <v>1.3034805194805197</v>
      </c>
      <c r="E7673" s="24">
        <f t="shared" si="1117"/>
        <v>1.3034805194805197</v>
      </c>
      <c r="F7673" s="3">
        <f t="shared" si="1115"/>
        <v>39.740259740259745</v>
      </c>
      <c r="G7673" s="3">
        <f t="shared" si="1118"/>
        <v>39.740259740259745</v>
      </c>
      <c r="H7673" s="13">
        <v>0</v>
      </c>
      <c r="I7673" s="2">
        <f t="shared" si="1116"/>
        <v>0</v>
      </c>
      <c r="J7673" s="2">
        <f t="shared" si="1119"/>
        <v>0</v>
      </c>
      <c r="K7673" s="2">
        <f t="shared" si="1120"/>
        <v>0</v>
      </c>
      <c r="L7673" s="2">
        <f t="shared" si="1120"/>
        <v>0</v>
      </c>
      <c r="M7673" s="2">
        <f t="shared" si="1121"/>
        <v>0</v>
      </c>
      <c r="N7673" s="2">
        <f t="shared" si="1122"/>
        <v>0</v>
      </c>
    </row>
    <row r="7674" spans="1:14">
      <c r="A7674" s="5">
        <v>41959.708777199077</v>
      </c>
      <c r="B7674">
        <v>17</v>
      </c>
      <c r="C7674" s="27">
        <v>4.9200000000000008E-2</v>
      </c>
      <c r="D7674" s="24">
        <f t="shared" si="1114"/>
        <v>1.9552207792207799</v>
      </c>
      <c r="E7674" s="24">
        <f t="shared" si="1117"/>
        <v>1.9552207792207799</v>
      </c>
      <c r="F7674" s="3">
        <f t="shared" si="1115"/>
        <v>39.740259740259745</v>
      </c>
      <c r="G7674" s="3">
        <f t="shared" si="1118"/>
        <v>39.740259740259745</v>
      </c>
      <c r="H7674" s="13">
        <v>0</v>
      </c>
      <c r="I7674" s="2">
        <f t="shared" si="1116"/>
        <v>0</v>
      </c>
      <c r="J7674" s="2">
        <f t="shared" si="1119"/>
        <v>0</v>
      </c>
      <c r="K7674" s="2">
        <f t="shared" si="1120"/>
        <v>0</v>
      </c>
      <c r="L7674" s="2">
        <f t="shared" si="1120"/>
        <v>0</v>
      </c>
      <c r="M7674" s="2">
        <f t="shared" si="1121"/>
        <v>0</v>
      </c>
      <c r="N7674" s="2">
        <f t="shared" si="1122"/>
        <v>0</v>
      </c>
    </row>
    <row r="7675" spans="1:14">
      <c r="A7675" s="5">
        <v>41959.750443923615</v>
      </c>
      <c r="B7675">
        <v>18</v>
      </c>
      <c r="C7675" s="27">
        <v>6.5600000000000006E-2</v>
      </c>
      <c r="D7675" s="24">
        <f t="shared" si="1114"/>
        <v>2.6069610389610394</v>
      </c>
      <c r="E7675" s="24">
        <f t="shared" si="1117"/>
        <v>2.6069610389610394</v>
      </c>
      <c r="F7675" s="3">
        <f t="shared" si="1115"/>
        <v>39.740259740259745</v>
      </c>
      <c r="G7675" s="3">
        <f t="shared" si="1118"/>
        <v>39.740259740259745</v>
      </c>
      <c r="H7675" s="13">
        <v>0</v>
      </c>
      <c r="I7675" s="2">
        <f t="shared" si="1116"/>
        <v>0</v>
      </c>
      <c r="J7675" s="2">
        <f t="shared" si="1119"/>
        <v>0</v>
      </c>
      <c r="K7675" s="2">
        <f t="shared" si="1120"/>
        <v>0</v>
      </c>
      <c r="L7675" s="2">
        <f t="shared" si="1120"/>
        <v>0</v>
      </c>
      <c r="M7675" s="2">
        <f t="shared" si="1121"/>
        <v>0</v>
      </c>
      <c r="N7675" s="2">
        <f t="shared" si="1122"/>
        <v>0</v>
      </c>
    </row>
    <row r="7676" spans="1:14">
      <c r="A7676" s="5">
        <v>41959.792110648152</v>
      </c>
      <c r="B7676">
        <v>19</v>
      </c>
      <c r="C7676" s="27">
        <v>9.8400000000000015E-2</v>
      </c>
      <c r="D7676" s="24">
        <f t="shared" si="1114"/>
        <v>3.9104415584415597</v>
      </c>
      <c r="E7676" s="24">
        <f t="shared" si="1117"/>
        <v>3.9104415584415597</v>
      </c>
      <c r="F7676" s="3">
        <f t="shared" si="1115"/>
        <v>39.740259740259745</v>
      </c>
      <c r="G7676" s="3">
        <f t="shared" si="1118"/>
        <v>39.740259740259745</v>
      </c>
      <c r="H7676" s="13">
        <v>0</v>
      </c>
      <c r="I7676" s="2">
        <f t="shared" si="1116"/>
        <v>0</v>
      </c>
      <c r="J7676" s="2">
        <f t="shared" si="1119"/>
        <v>0</v>
      </c>
      <c r="K7676" s="2">
        <f t="shared" si="1120"/>
        <v>0</v>
      </c>
      <c r="L7676" s="2">
        <f t="shared" si="1120"/>
        <v>0</v>
      </c>
      <c r="M7676" s="2">
        <f t="shared" si="1121"/>
        <v>0</v>
      </c>
      <c r="N7676" s="2">
        <f t="shared" si="1122"/>
        <v>0</v>
      </c>
    </row>
    <row r="7677" spans="1:14">
      <c r="A7677" s="5">
        <v>41959.833777372682</v>
      </c>
      <c r="B7677">
        <v>20</v>
      </c>
      <c r="C7677" s="27">
        <v>8.2000000000000003E-2</v>
      </c>
      <c r="D7677" s="24">
        <f t="shared" si="1114"/>
        <v>3.2587012987012991</v>
      </c>
      <c r="E7677" s="24">
        <f t="shared" si="1117"/>
        <v>3.2587012987012991</v>
      </c>
      <c r="F7677" s="3">
        <f t="shared" si="1115"/>
        <v>39.740259740259745</v>
      </c>
      <c r="G7677" s="3">
        <f t="shared" si="1118"/>
        <v>39.740259740259745</v>
      </c>
      <c r="H7677" s="13">
        <v>0</v>
      </c>
      <c r="I7677" s="2">
        <f t="shared" si="1116"/>
        <v>0</v>
      </c>
      <c r="J7677" s="2">
        <f t="shared" si="1119"/>
        <v>0</v>
      </c>
      <c r="K7677" s="2">
        <f t="shared" si="1120"/>
        <v>0</v>
      </c>
      <c r="L7677" s="2">
        <f t="shared" si="1120"/>
        <v>0</v>
      </c>
      <c r="M7677" s="2">
        <f t="shared" si="1121"/>
        <v>0</v>
      </c>
      <c r="N7677" s="2">
        <f t="shared" si="1122"/>
        <v>0</v>
      </c>
    </row>
    <row r="7678" spans="1:14">
      <c r="A7678" s="5">
        <v>41959.875444097219</v>
      </c>
      <c r="B7678">
        <v>21</v>
      </c>
      <c r="C7678" s="27">
        <v>6.5600000000000006E-2</v>
      </c>
      <c r="D7678" s="24">
        <f t="shared" si="1114"/>
        <v>2.6069610389610394</v>
      </c>
      <c r="E7678" s="24">
        <f t="shared" si="1117"/>
        <v>2.6069610389610394</v>
      </c>
      <c r="F7678" s="3">
        <f t="shared" si="1115"/>
        <v>39.740259740259745</v>
      </c>
      <c r="G7678" s="3">
        <f t="shared" si="1118"/>
        <v>39.740259740259745</v>
      </c>
      <c r="H7678" s="13">
        <v>0</v>
      </c>
      <c r="I7678" s="2">
        <f t="shared" si="1116"/>
        <v>0</v>
      </c>
      <c r="J7678" s="2">
        <f t="shared" si="1119"/>
        <v>0</v>
      </c>
      <c r="K7678" s="2">
        <f t="shared" si="1120"/>
        <v>0</v>
      </c>
      <c r="L7678" s="2">
        <f t="shared" si="1120"/>
        <v>0</v>
      </c>
      <c r="M7678" s="2">
        <f t="shared" si="1121"/>
        <v>0</v>
      </c>
      <c r="N7678" s="2">
        <f t="shared" si="1122"/>
        <v>0</v>
      </c>
    </row>
    <row r="7679" spans="1:14">
      <c r="A7679" s="5">
        <v>41959.917110821756</v>
      </c>
      <c r="B7679">
        <v>22</v>
      </c>
      <c r="C7679" s="27">
        <v>4.9200000000000008E-2</v>
      </c>
      <c r="D7679" s="24">
        <f t="shared" si="1114"/>
        <v>1.9552207792207799</v>
      </c>
      <c r="E7679" s="24">
        <f t="shared" si="1117"/>
        <v>1.9552207792207799</v>
      </c>
      <c r="F7679" s="3">
        <f t="shared" si="1115"/>
        <v>39.740259740259745</v>
      </c>
      <c r="G7679" s="3">
        <f t="shared" si="1118"/>
        <v>39.740259740259745</v>
      </c>
      <c r="H7679" s="13">
        <v>0</v>
      </c>
      <c r="I7679" s="2">
        <f t="shared" si="1116"/>
        <v>0</v>
      </c>
      <c r="J7679" s="2">
        <f t="shared" si="1119"/>
        <v>0</v>
      </c>
      <c r="K7679" s="2">
        <f t="shared" si="1120"/>
        <v>0</v>
      </c>
      <c r="L7679" s="2">
        <f t="shared" si="1120"/>
        <v>0</v>
      </c>
      <c r="M7679" s="2">
        <f t="shared" si="1121"/>
        <v>0</v>
      </c>
      <c r="N7679" s="2">
        <f t="shared" si="1122"/>
        <v>0</v>
      </c>
    </row>
    <row r="7680" spans="1:14">
      <c r="A7680" s="5">
        <v>41959.958777546293</v>
      </c>
      <c r="B7680">
        <v>23</v>
      </c>
      <c r="C7680" s="27">
        <v>3.2800000000000003E-2</v>
      </c>
      <c r="D7680" s="24">
        <f t="shared" si="1114"/>
        <v>1.3034805194805197</v>
      </c>
      <c r="E7680" s="24">
        <f t="shared" si="1117"/>
        <v>1.3034805194805197</v>
      </c>
      <c r="F7680" s="3">
        <f t="shared" si="1115"/>
        <v>39.740259740259745</v>
      </c>
      <c r="G7680" s="3">
        <f t="shared" si="1118"/>
        <v>39.740259740259745</v>
      </c>
      <c r="H7680" s="13">
        <v>0</v>
      </c>
      <c r="I7680" s="2">
        <f t="shared" si="1116"/>
        <v>0</v>
      </c>
      <c r="J7680" s="2">
        <f t="shared" si="1119"/>
        <v>0</v>
      </c>
      <c r="K7680" s="2">
        <f t="shared" si="1120"/>
        <v>0</v>
      </c>
      <c r="L7680" s="2">
        <f t="shared" si="1120"/>
        <v>0</v>
      </c>
      <c r="M7680" s="2">
        <f t="shared" si="1121"/>
        <v>0</v>
      </c>
      <c r="N7680" s="2">
        <f t="shared" si="1122"/>
        <v>0</v>
      </c>
    </row>
    <row r="7681" spans="1:14">
      <c r="A7681" s="5">
        <v>41960.00044427083</v>
      </c>
      <c r="B7681">
        <v>24</v>
      </c>
      <c r="C7681" s="27">
        <v>1.6400000000000001E-2</v>
      </c>
      <c r="D7681" s="24">
        <f t="shared" si="1114"/>
        <v>0.65174025974025984</v>
      </c>
      <c r="E7681" s="24">
        <f t="shared" si="1117"/>
        <v>0.65174025974025984</v>
      </c>
      <c r="F7681" s="3">
        <f t="shared" si="1115"/>
        <v>39.740259740259745</v>
      </c>
      <c r="G7681" s="3">
        <f t="shared" si="1118"/>
        <v>39.740259740259745</v>
      </c>
      <c r="H7681" s="13">
        <v>0</v>
      </c>
      <c r="I7681" s="2">
        <f t="shared" si="1116"/>
        <v>0</v>
      </c>
      <c r="J7681" s="2">
        <f t="shared" si="1119"/>
        <v>0</v>
      </c>
      <c r="K7681" s="2">
        <f t="shared" si="1120"/>
        <v>0</v>
      </c>
      <c r="L7681" s="2">
        <f t="shared" si="1120"/>
        <v>0</v>
      </c>
      <c r="M7681" s="2">
        <f t="shared" si="1121"/>
        <v>0</v>
      </c>
      <c r="N7681" s="2">
        <f t="shared" si="1122"/>
        <v>0</v>
      </c>
    </row>
    <row r="7682" spans="1:14">
      <c r="A7682" s="5">
        <v>41960.042110995368</v>
      </c>
      <c r="B7682">
        <v>1</v>
      </c>
      <c r="C7682" s="27">
        <v>1.6400000000000001E-2</v>
      </c>
      <c r="D7682" s="24">
        <f t="shared" ref="D7682:D7745" si="1123">C7682*F7682</f>
        <v>0.65174025974025984</v>
      </c>
      <c r="E7682" s="24">
        <f t="shared" si="1117"/>
        <v>0.65174025974025984</v>
      </c>
      <c r="F7682" s="3">
        <f t="shared" ref="F7682:F7745" si="1124">$X$12</f>
        <v>39.740259740259745</v>
      </c>
      <c r="G7682" s="3">
        <f t="shared" si="1118"/>
        <v>39.740259740259745</v>
      </c>
      <c r="H7682" s="13">
        <v>0</v>
      </c>
      <c r="I7682" s="2">
        <f t="shared" ref="I7682:I7745" si="1125">H7682*$AA$3</f>
        <v>0</v>
      </c>
      <c r="J7682" s="2">
        <f t="shared" si="1119"/>
        <v>0</v>
      </c>
      <c r="K7682" s="2">
        <f t="shared" si="1120"/>
        <v>0</v>
      </c>
      <c r="L7682" s="2">
        <f t="shared" si="1120"/>
        <v>0</v>
      </c>
      <c r="M7682" s="2">
        <f t="shared" si="1121"/>
        <v>0</v>
      </c>
      <c r="N7682" s="2">
        <f t="shared" si="1122"/>
        <v>0</v>
      </c>
    </row>
    <row r="7683" spans="1:14">
      <c r="A7683" s="5">
        <v>41960.083777719905</v>
      </c>
      <c r="B7683">
        <v>2</v>
      </c>
      <c r="C7683" s="27">
        <v>1.6400000000000001E-2</v>
      </c>
      <c r="D7683" s="24">
        <f t="shared" si="1123"/>
        <v>0.65174025974025984</v>
      </c>
      <c r="E7683" s="24">
        <f t="shared" ref="E7683:E7746" si="1126">C7683*G7683</f>
        <v>0.65174025974025984</v>
      </c>
      <c r="F7683" s="3">
        <f t="shared" si="1124"/>
        <v>39.740259740259745</v>
      </c>
      <c r="G7683" s="3">
        <f t="shared" ref="G7683:G7746" si="1127">$X$51</f>
        <v>39.740259740259745</v>
      </c>
      <c r="H7683" s="13">
        <v>0</v>
      </c>
      <c r="I7683" s="2">
        <f t="shared" si="1125"/>
        <v>0</v>
      </c>
      <c r="J7683" s="2">
        <f t="shared" ref="J7683:J7746" si="1128">H7683*$AB$3</f>
        <v>0</v>
      </c>
      <c r="K7683" s="2">
        <f t="shared" ref="K7683:L7746" si="1129">IF(D7683&gt;I7683,I7683,D7683)</f>
        <v>0</v>
      </c>
      <c r="L7683" s="2">
        <f t="shared" si="1129"/>
        <v>0</v>
      </c>
      <c r="M7683" s="2">
        <f t="shared" ref="M7683:M7746" si="1130">IF(I7683&gt;D7683,I7683-D7683,0)</f>
        <v>0</v>
      </c>
      <c r="N7683" s="2">
        <f t="shared" ref="N7683:N7746" si="1131">IF(J7683&gt;E7683,J7683-E7683,0)</f>
        <v>0</v>
      </c>
    </row>
    <row r="7684" spans="1:14">
      <c r="A7684" s="5">
        <v>41960.125444444442</v>
      </c>
      <c r="B7684">
        <v>3</v>
      </c>
      <c r="C7684" s="27">
        <v>1.6400000000000001E-2</v>
      </c>
      <c r="D7684" s="24">
        <f t="shared" si="1123"/>
        <v>0.65174025974025984</v>
      </c>
      <c r="E7684" s="24">
        <f t="shared" si="1126"/>
        <v>0.65174025974025984</v>
      </c>
      <c r="F7684" s="3">
        <f t="shared" si="1124"/>
        <v>39.740259740259745</v>
      </c>
      <c r="G7684" s="3">
        <f t="shared" si="1127"/>
        <v>39.740259740259745</v>
      </c>
      <c r="H7684" s="13">
        <v>0</v>
      </c>
      <c r="I7684" s="2">
        <f t="shared" si="1125"/>
        <v>0</v>
      </c>
      <c r="J7684" s="2">
        <f t="shared" si="1128"/>
        <v>0</v>
      </c>
      <c r="K7684" s="2">
        <f t="shared" si="1129"/>
        <v>0</v>
      </c>
      <c r="L7684" s="2">
        <f t="shared" si="1129"/>
        <v>0</v>
      </c>
      <c r="M7684" s="2">
        <f t="shared" si="1130"/>
        <v>0</v>
      </c>
      <c r="N7684" s="2">
        <f t="shared" si="1131"/>
        <v>0</v>
      </c>
    </row>
    <row r="7685" spans="1:14">
      <c r="A7685" s="5">
        <v>41960.167111168979</v>
      </c>
      <c r="B7685">
        <v>4</v>
      </c>
      <c r="C7685" s="27">
        <v>1.6400000000000001E-2</v>
      </c>
      <c r="D7685" s="24">
        <f t="shared" si="1123"/>
        <v>0.65174025974025984</v>
      </c>
      <c r="E7685" s="24">
        <f t="shared" si="1126"/>
        <v>0.65174025974025984</v>
      </c>
      <c r="F7685" s="3">
        <f t="shared" si="1124"/>
        <v>39.740259740259745</v>
      </c>
      <c r="G7685" s="3">
        <f t="shared" si="1127"/>
        <v>39.740259740259745</v>
      </c>
      <c r="H7685" s="13">
        <v>0</v>
      </c>
      <c r="I7685" s="2">
        <f t="shared" si="1125"/>
        <v>0</v>
      </c>
      <c r="J7685" s="2">
        <f t="shared" si="1128"/>
        <v>0</v>
      </c>
      <c r="K7685" s="2">
        <f t="shared" si="1129"/>
        <v>0</v>
      </c>
      <c r="L7685" s="2">
        <f t="shared" si="1129"/>
        <v>0</v>
      </c>
      <c r="M7685" s="2">
        <f t="shared" si="1130"/>
        <v>0</v>
      </c>
      <c r="N7685" s="2">
        <f t="shared" si="1131"/>
        <v>0</v>
      </c>
    </row>
    <row r="7686" spans="1:14">
      <c r="A7686" s="5">
        <v>41960.208777893517</v>
      </c>
      <c r="B7686">
        <v>5</v>
      </c>
      <c r="C7686" s="27">
        <v>1.6400000000000001E-2</v>
      </c>
      <c r="D7686" s="24">
        <f t="shared" si="1123"/>
        <v>0.65174025974025984</v>
      </c>
      <c r="E7686" s="24">
        <f t="shared" si="1126"/>
        <v>0.65174025974025984</v>
      </c>
      <c r="F7686" s="3">
        <f t="shared" si="1124"/>
        <v>39.740259740259745</v>
      </c>
      <c r="G7686" s="3">
        <f t="shared" si="1127"/>
        <v>39.740259740259745</v>
      </c>
      <c r="H7686" s="13">
        <v>0</v>
      </c>
      <c r="I7686" s="2">
        <f t="shared" si="1125"/>
        <v>0</v>
      </c>
      <c r="J7686" s="2">
        <f t="shared" si="1128"/>
        <v>0</v>
      </c>
      <c r="K7686" s="2">
        <f t="shared" si="1129"/>
        <v>0</v>
      </c>
      <c r="L7686" s="2">
        <f t="shared" si="1129"/>
        <v>0</v>
      </c>
      <c r="M7686" s="2">
        <f t="shared" si="1130"/>
        <v>0</v>
      </c>
      <c r="N7686" s="2">
        <f t="shared" si="1131"/>
        <v>0</v>
      </c>
    </row>
    <row r="7687" spans="1:14">
      <c r="A7687" s="5">
        <v>41960.250444618054</v>
      </c>
      <c r="B7687">
        <v>6</v>
      </c>
      <c r="C7687" s="27">
        <v>3.2800000000000003E-2</v>
      </c>
      <c r="D7687" s="24">
        <f t="shared" si="1123"/>
        <v>1.3034805194805197</v>
      </c>
      <c r="E7687" s="24">
        <f t="shared" si="1126"/>
        <v>1.3034805194805197</v>
      </c>
      <c r="F7687" s="3">
        <f t="shared" si="1124"/>
        <v>39.740259740259745</v>
      </c>
      <c r="G7687" s="3">
        <f t="shared" si="1127"/>
        <v>39.740259740259745</v>
      </c>
      <c r="H7687" s="13">
        <v>0</v>
      </c>
      <c r="I7687" s="2">
        <f t="shared" si="1125"/>
        <v>0</v>
      </c>
      <c r="J7687" s="2">
        <f t="shared" si="1128"/>
        <v>0</v>
      </c>
      <c r="K7687" s="2">
        <f t="shared" si="1129"/>
        <v>0</v>
      </c>
      <c r="L7687" s="2">
        <f t="shared" si="1129"/>
        <v>0</v>
      </c>
      <c r="M7687" s="2">
        <f t="shared" si="1130"/>
        <v>0</v>
      </c>
      <c r="N7687" s="2">
        <f t="shared" si="1131"/>
        <v>0</v>
      </c>
    </row>
    <row r="7688" spans="1:14">
      <c r="A7688" s="5">
        <v>41960.292111342591</v>
      </c>
      <c r="B7688">
        <v>7</v>
      </c>
      <c r="C7688" s="27">
        <v>4.9200000000000008E-2</v>
      </c>
      <c r="D7688" s="24">
        <f t="shared" si="1123"/>
        <v>1.9552207792207799</v>
      </c>
      <c r="E7688" s="24">
        <f t="shared" si="1126"/>
        <v>1.9552207792207799</v>
      </c>
      <c r="F7688" s="3">
        <f t="shared" si="1124"/>
        <v>39.740259740259745</v>
      </c>
      <c r="G7688" s="3">
        <f t="shared" si="1127"/>
        <v>39.740259740259745</v>
      </c>
      <c r="H7688" s="13">
        <v>0</v>
      </c>
      <c r="I7688" s="2">
        <f t="shared" si="1125"/>
        <v>0</v>
      </c>
      <c r="J7688" s="2">
        <f t="shared" si="1128"/>
        <v>0</v>
      </c>
      <c r="K7688" s="2">
        <f t="shared" si="1129"/>
        <v>0</v>
      </c>
      <c r="L7688" s="2">
        <f t="shared" si="1129"/>
        <v>0</v>
      </c>
      <c r="M7688" s="2">
        <f t="shared" si="1130"/>
        <v>0</v>
      </c>
      <c r="N7688" s="2">
        <f t="shared" si="1131"/>
        <v>0</v>
      </c>
    </row>
    <row r="7689" spans="1:14">
      <c r="A7689" s="5">
        <v>41960.333778067128</v>
      </c>
      <c r="B7689">
        <v>8</v>
      </c>
      <c r="C7689" s="27">
        <v>6.5600000000000006E-2</v>
      </c>
      <c r="D7689" s="24">
        <f t="shared" si="1123"/>
        <v>2.6069610389610394</v>
      </c>
      <c r="E7689" s="24">
        <f t="shared" si="1126"/>
        <v>2.6069610389610394</v>
      </c>
      <c r="F7689" s="3">
        <f t="shared" si="1124"/>
        <v>39.740259740259745</v>
      </c>
      <c r="G7689" s="3">
        <f t="shared" si="1127"/>
        <v>39.740259740259745</v>
      </c>
      <c r="H7689" s="13">
        <v>0</v>
      </c>
      <c r="I7689" s="2">
        <f t="shared" si="1125"/>
        <v>0</v>
      </c>
      <c r="J7689" s="2">
        <f t="shared" si="1128"/>
        <v>0</v>
      </c>
      <c r="K7689" s="2">
        <f t="shared" si="1129"/>
        <v>0</v>
      </c>
      <c r="L7689" s="2">
        <f t="shared" si="1129"/>
        <v>0</v>
      </c>
      <c r="M7689" s="2">
        <f t="shared" si="1130"/>
        <v>0</v>
      </c>
      <c r="N7689" s="2">
        <f t="shared" si="1131"/>
        <v>0</v>
      </c>
    </row>
    <row r="7690" spans="1:14">
      <c r="A7690" s="5">
        <v>41960.375444791665</v>
      </c>
      <c r="B7690">
        <v>9</v>
      </c>
      <c r="C7690" s="27">
        <v>6.5600000000000006E-2</v>
      </c>
      <c r="D7690" s="24">
        <f t="shared" si="1123"/>
        <v>2.6069610389610394</v>
      </c>
      <c r="E7690" s="24">
        <f t="shared" si="1126"/>
        <v>2.6069610389610394</v>
      </c>
      <c r="F7690" s="3">
        <f t="shared" si="1124"/>
        <v>39.740259740259745</v>
      </c>
      <c r="G7690" s="3">
        <f t="shared" si="1127"/>
        <v>39.740259740259745</v>
      </c>
      <c r="H7690" s="13">
        <v>0</v>
      </c>
      <c r="I7690" s="2">
        <f t="shared" si="1125"/>
        <v>0</v>
      </c>
      <c r="J7690" s="2">
        <f t="shared" si="1128"/>
        <v>0</v>
      </c>
      <c r="K7690" s="2">
        <f t="shared" si="1129"/>
        <v>0</v>
      </c>
      <c r="L7690" s="2">
        <f t="shared" si="1129"/>
        <v>0</v>
      </c>
      <c r="M7690" s="2">
        <f t="shared" si="1130"/>
        <v>0</v>
      </c>
      <c r="N7690" s="2">
        <f t="shared" si="1131"/>
        <v>0</v>
      </c>
    </row>
    <row r="7691" spans="1:14">
      <c r="A7691" s="5">
        <v>41960.417111516203</v>
      </c>
      <c r="B7691">
        <v>10</v>
      </c>
      <c r="C7691" s="27">
        <v>4.9200000000000008E-2</v>
      </c>
      <c r="D7691" s="24">
        <f t="shared" si="1123"/>
        <v>1.9552207792207799</v>
      </c>
      <c r="E7691" s="24">
        <f t="shared" si="1126"/>
        <v>1.9552207792207799</v>
      </c>
      <c r="F7691" s="3">
        <f t="shared" si="1124"/>
        <v>39.740259740259745</v>
      </c>
      <c r="G7691" s="3">
        <f t="shared" si="1127"/>
        <v>39.740259740259745</v>
      </c>
      <c r="H7691" s="13">
        <v>0</v>
      </c>
      <c r="I7691" s="2">
        <f t="shared" si="1125"/>
        <v>0</v>
      </c>
      <c r="J7691" s="2">
        <f t="shared" si="1128"/>
        <v>0</v>
      </c>
      <c r="K7691" s="2">
        <f t="shared" si="1129"/>
        <v>0</v>
      </c>
      <c r="L7691" s="2">
        <f t="shared" si="1129"/>
        <v>0</v>
      </c>
      <c r="M7691" s="2">
        <f t="shared" si="1130"/>
        <v>0</v>
      </c>
      <c r="N7691" s="2">
        <f t="shared" si="1131"/>
        <v>0</v>
      </c>
    </row>
    <row r="7692" spans="1:14">
      <c r="A7692" s="5">
        <v>41960.45877824074</v>
      </c>
      <c r="B7692">
        <v>11</v>
      </c>
      <c r="C7692" s="27">
        <v>3.2800000000000003E-2</v>
      </c>
      <c r="D7692" s="24">
        <f t="shared" si="1123"/>
        <v>1.3034805194805197</v>
      </c>
      <c r="E7692" s="24">
        <f t="shared" si="1126"/>
        <v>1.3034805194805197</v>
      </c>
      <c r="F7692" s="3">
        <f t="shared" si="1124"/>
        <v>39.740259740259745</v>
      </c>
      <c r="G7692" s="3">
        <f t="shared" si="1127"/>
        <v>39.740259740259745</v>
      </c>
      <c r="H7692" s="13">
        <v>1.9607843137254902E-3</v>
      </c>
      <c r="I7692" s="2">
        <f t="shared" si="1125"/>
        <v>4.7058823529411761E-3</v>
      </c>
      <c r="J7692" s="2">
        <f t="shared" si="1128"/>
        <v>4.7058823529411761E-3</v>
      </c>
      <c r="K7692" s="2">
        <f t="shared" si="1129"/>
        <v>4.7058823529411761E-3</v>
      </c>
      <c r="L7692" s="2">
        <f t="shared" si="1129"/>
        <v>4.7058823529411761E-3</v>
      </c>
      <c r="M7692" s="2">
        <f t="shared" si="1130"/>
        <v>0</v>
      </c>
      <c r="N7692" s="2">
        <f t="shared" si="1131"/>
        <v>0</v>
      </c>
    </row>
    <row r="7693" spans="1:14">
      <c r="A7693" s="5">
        <v>41960.500444965277</v>
      </c>
      <c r="B7693">
        <v>12</v>
      </c>
      <c r="C7693" s="27">
        <v>3.2800000000000003E-2</v>
      </c>
      <c r="D7693" s="24">
        <f t="shared" si="1123"/>
        <v>1.3034805194805197</v>
      </c>
      <c r="E7693" s="24">
        <f t="shared" si="1126"/>
        <v>1.3034805194805197</v>
      </c>
      <c r="F7693" s="3">
        <f t="shared" si="1124"/>
        <v>39.740259740259745</v>
      </c>
      <c r="G7693" s="3">
        <f t="shared" si="1127"/>
        <v>39.740259740259745</v>
      </c>
      <c r="H7693" s="13">
        <v>8.8235294117647058E-3</v>
      </c>
      <c r="I7693" s="2">
        <f t="shared" si="1125"/>
        <v>2.1176470588235293E-2</v>
      </c>
      <c r="J7693" s="2">
        <f t="shared" si="1128"/>
        <v>2.1176470588235293E-2</v>
      </c>
      <c r="K7693" s="2">
        <f t="shared" si="1129"/>
        <v>2.1176470588235293E-2</v>
      </c>
      <c r="L7693" s="2">
        <f t="shared" si="1129"/>
        <v>2.1176470588235293E-2</v>
      </c>
      <c r="M7693" s="2">
        <f t="shared" si="1130"/>
        <v>0</v>
      </c>
      <c r="N7693" s="2">
        <f t="shared" si="1131"/>
        <v>0</v>
      </c>
    </row>
    <row r="7694" spans="1:14">
      <c r="A7694" s="5">
        <v>41960.542111689814</v>
      </c>
      <c r="B7694">
        <v>13</v>
      </c>
      <c r="C7694" s="27">
        <v>3.2800000000000003E-2</v>
      </c>
      <c r="D7694" s="24">
        <f t="shared" si="1123"/>
        <v>1.3034805194805197</v>
      </c>
      <c r="E7694" s="24">
        <f t="shared" si="1126"/>
        <v>1.3034805194805197</v>
      </c>
      <c r="F7694" s="3">
        <f t="shared" si="1124"/>
        <v>39.740259740259745</v>
      </c>
      <c r="G7694" s="3">
        <f t="shared" si="1127"/>
        <v>39.740259740259745</v>
      </c>
      <c r="H7694" s="13">
        <v>7.3529411764705881E-3</v>
      </c>
      <c r="I7694" s="2">
        <f t="shared" si="1125"/>
        <v>1.7647058823529412E-2</v>
      </c>
      <c r="J7694" s="2">
        <f t="shared" si="1128"/>
        <v>1.7647058823529412E-2</v>
      </c>
      <c r="K7694" s="2">
        <f t="shared" si="1129"/>
        <v>1.7647058823529412E-2</v>
      </c>
      <c r="L7694" s="2">
        <f t="shared" si="1129"/>
        <v>1.7647058823529412E-2</v>
      </c>
      <c r="M7694" s="2">
        <f t="shared" si="1130"/>
        <v>0</v>
      </c>
      <c r="N7694" s="2">
        <f t="shared" si="1131"/>
        <v>0</v>
      </c>
    </row>
    <row r="7695" spans="1:14">
      <c r="A7695" s="5">
        <v>41960.583778414351</v>
      </c>
      <c r="B7695">
        <v>14</v>
      </c>
      <c r="C7695" s="27">
        <v>3.2800000000000003E-2</v>
      </c>
      <c r="D7695" s="24">
        <f t="shared" si="1123"/>
        <v>1.3034805194805197</v>
      </c>
      <c r="E7695" s="24">
        <f t="shared" si="1126"/>
        <v>1.3034805194805197</v>
      </c>
      <c r="F7695" s="3">
        <f t="shared" si="1124"/>
        <v>39.740259740259745</v>
      </c>
      <c r="G7695" s="3">
        <f t="shared" si="1127"/>
        <v>39.740259740259745</v>
      </c>
      <c r="H7695" s="13">
        <v>3.4313725490196082E-3</v>
      </c>
      <c r="I7695" s="2">
        <f t="shared" si="1125"/>
        <v>8.2352941176470594E-3</v>
      </c>
      <c r="J7695" s="2">
        <f t="shared" si="1128"/>
        <v>8.2352941176470594E-3</v>
      </c>
      <c r="K7695" s="2">
        <f t="shared" si="1129"/>
        <v>8.2352941176470594E-3</v>
      </c>
      <c r="L7695" s="2">
        <f t="shared" si="1129"/>
        <v>8.2352941176470594E-3</v>
      </c>
      <c r="M7695" s="2">
        <f t="shared" si="1130"/>
        <v>0</v>
      </c>
      <c r="N7695" s="2">
        <f t="shared" si="1131"/>
        <v>0</v>
      </c>
    </row>
    <row r="7696" spans="1:14">
      <c r="A7696" s="5">
        <v>41960.625445138889</v>
      </c>
      <c r="B7696">
        <v>15</v>
      </c>
      <c r="C7696" s="27">
        <v>3.2800000000000003E-2</v>
      </c>
      <c r="D7696" s="24">
        <f t="shared" si="1123"/>
        <v>1.3034805194805197</v>
      </c>
      <c r="E7696" s="24">
        <f t="shared" si="1126"/>
        <v>1.3034805194805197</v>
      </c>
      <c r="F7696" s="3">
        <f t="shared" si="1124"/>
        <v>39.740259740259745</v>
      </c>
      <c r="G7696" s="3">
        <f t="shared" si="1127"/>
        <v>39.740259740259745</v>
      </c>
      <c r="H7696" s="13">
        <v>4.9019607843137254E-4</v>
      </c>
      <c r="I7696" s="2">
        <f t="shared" si="1125"/>
        <v>1.176470588235294E-3</v>
      </c>
      <c r="J7696" s="2">
        <f t="shared" si="1128"/>
        <v>1.176470588235294E-3</v>
      </c>
      <c r="K7696" s="2">
        <f t="shared" si="1129"/>
        <v>1.176470588235294E-3</v>
      </c>
      <c r="L7696" s="2">
        <f t="shared" si="1129"/>
        <v>1.176470588235294E-3</v>
      </c>
      <c r="M7696" s="2">
        <f t="shared" si="1130"/>
        <v>0</v>
      </c>
      <c r="N7696" s="2">
        <f t="shared" si="1131"/>
        <v>0</v>
      </c>
    </row>
    <row r="7697" spans="1:14">
      <c r="A7697" s="5">
        <v>41960.667111863426</v>
      </c>
      <c r="B7697">
        <v>16</v>
      </c>
      <c r="C7697" s="27">
        <v>3.2800000000000003E-2</v>
      </c>
      <c r="D7697" s="24">
        <f t="shared" si="1123"/>
        <v>1.3034805194805197</v>
      </c>
      <c r="E7697" s="24">
        <f t="shared" si="1126"/>
        <v>1.3034805194805197</v>
      </c>
      <c r="F7697" s="3">
        <f t="shared" si="1124"/>
        <v>39.740259740259745</v>
      </c>
      <c r="G7697" s="3">
        <f t="shared" si="1127"/>
        <v>39.740259740259745</v>
      </c>
      <c r="H7697" s="13">
        <v>0</v>
      </c>
      <c r="I7697" s="2">
        <f t="shared" si="1125"/>
        <v>0</v>
      </c>
      <c r="J7697" s="2">
        <f t="shared" si="1128"/>
        <v>0</v>
      </c>
      <c r="K7697" s="2">
        <f t="shared" si="1129"/>
        <v>0</v>
      </c>
      <c r="L7697" s="2">
        <f t="shared" si="1129"/>
        <v>0</v>
      </c>
      <c r="M7697" s="2">
        <f t="shared" si="1130"/>
        <v>0</v>
      </c>
      <c r="N7697" s="2">
        <f t="shared" si="1131"/>
        <v>0</v>
      </c>
    </row>
    <row r="7698" spans="1:14">
      <c r="A7698" s="5">
        <v>41960.708778587963</v>
      </c>
      <c r="B7698">
        <v>17</v>
      </c>
      <c r="C7698" s="27">
        <v>4.9200000000000008E-2</v>
      </c>
      <c r="D7698" s="24">
        <f t="shared" si="1123"/>
        <v>1.9552207792207799</v>
      </c>
      <c r="E7698" s="24">
        <f t="shared" si="1126"/>
        <v>1.9552207792207799</v>
      </c>
      <c r="F7698" s="3">
        <f t="shared" si="1124"/>
        <v>39.740259740259745</v>
      </c>
      <c r="G7698" s="3">
        <f t="shared" si="1127"/>
        <v>39.740259740259745</v>
      </c>
      <c r="H7698" s="13">
        <v>0</v>
      </c>
      <c r="I7698" s="2">
        <f t="shared" si="1125"/>
        <v>0</v>
      </c>
      <c r="J7698" s="2">
        <f t="shared" si="1128"/>
        <v>0</v>
      </c>
      <c r="K7698" s="2">
        <f t="shared" si="1129"/>
        <v>0</v>
      </c>
      <c r="L7698" s="2">
        <f t="shared" si="1129"/>
        <v>0</v>
      </c>
      <c r="M7698" s="2">
        <f t="shared" si="1130"/>
        <v>0</v>
      </c>
      <c r="N7698" s="2">
        <f t="shared" si="1131"/>
        <v>0</v>
      </c>
    </row>
    <row r="7699" spans="1:14">
      <c r="A7699" s="5">
        <v>41960.7504453125</v>
      </c>
      <c r="B7699">
        <v>18</v>
      </c>
      <c r="C7699" s="27">
        <v>6.5600000000000006E-2</v>
      </c>
      <c r="D7699" s="24">
        <f t="shared" si="1123"/>
        <v>2.6069610389610394</v>
      </c>
      <c r="E7699" s="24">
        <f t="shared" si="1126"/>
        <v>2.6069610389610394</v>
      </c>
      <c r="F7699" s="3">
        <f t="shared" si="1124"/>
        <v>39.740259740259745</v>
      </c>
      <c r="G7699" s="3">
        <f t="shared" si="1127"/>
        <v>39.740259740259745</v>
      </c>
      <c r="H7699" s="13">
        <v>0</v>
      </c>
      <c r="I7699" s="2">
        <f t="shared" si="1125"/>
        <v>0</v>
      </c>
      <c r="J7699" s="2">
        <f t="shared" si="1128"/>
        <v>0</v>
      </c>
      <c r="K7699" s="2">
        <f t="shared" si="1129"/>
        <v>0</v>
      </c>
      <c r="L7699" s="2">
        <f t="shared" si="1129"/>
        <v>0</v>
      </c>
      <c r="M7699" s="2">
        <f t="shared" si="1130"/>
        <v>0</v>
      </c>
      <c r="N7699" s="2">
        <f t="shared" si="1131"/>
        <v>0</v>
      </c>
    </row>
    <row r="7700" spans="1:14">
      <c r="A7700" s="5">
        <v>41960.792112037037</v>
      </c>
      <c r="B7700">
        <v>19</v>
      </c>
      <c r="C7700" s="27">
        <v>9.8400000000000015E-2</v>
      </c>
      <c r="D7700" s="24">
        <f t="shared" si="1123"/>
        <v>3.9104415584415597</v>
      </c>
      <c r="E7700" s="24">
        <f t="shared" si="1126"/>
        <v>3.9104415584415597</v>
      </c>
      <c r="F7700" s="3">
        <f t="shared" si="1124"/>
        <v>39.740259740259745</v>
      </c>
      <c r="G7700" s="3">
        <f t="shared" si="1127"/>
        <v>39.740259740259745</v>
      </c>
      <c r="H7700" s="13">
        <v>0</v>
      </c>
      <c r="I7700" s="2">
        <f t="shared" si="1125"/>
        <v>0</v>
      </c>
      <c r="J7700" s="2">
        <f t="shared" si="1128"/>
        <v>0</v>
      </c>
      <c r="K7700" s="2">
        <f t="shared" si="1129"/>
        <v>0</v>
      </c>
      <c r="L7700" s="2">
        <f t="shared" si="1129"/>
        <v>0</v>
      </c>
      <c r="M7700" s="2">
        <f t="shared" si="1130"/>
        <v>0</v>
      </c>
      <c r="N7700" s="2">
        <f t="shared" si="1131"/>
        <v>0</v>
      </c>
    </row>
    <row r="7701" spans="1:14">
      <c r="A7701" s="5">
        <v>41960.833778761575</v>
      </c>
      <c r="B7701">
        <v>20</v>
      </c>
      <c r="C7701" s="27">
        <v>8.2000000000000003E-2</v>
      </c>
      <c r="D7701" s="24">
        <f t="shared" si="1123"/>
        <v>3.2587012987012991</v>
      </c>
      <c r="E7701" s="24">
        <f t="shared" si="1126"/>
        <v>3.2587012987012991</v>
      </c>
      <c r="F7701" s="3">
        <f t="shared" si="1124"/>
        <v>39.740259740259745</v>
      </c>
      <c r="G7701" s="3">
        <f t="shared" si="1127"/>
        <v>39.740259740259745</v>
      </c>
      <c r="H7701" s="13">
        <v>0</v>
      </c>
      <c r="I7701" s="2">
        <f t="shared" si="1125"/>
        <v>0</v>
      </c>
      <c r="J7701" s="2">
        <f t="shared" si="1128"/>
        <v>0</v>
      </c>
      <c r="K7701" s="2">
        <f t="shared" si="1129"/>
        <v>0</v>
      </c>
      <c r="L7701" s="2">
        <f t="shared" si="1129"/>
        <v>0</v>
      </c>
      <c r="M7701" s="2">
        <f t="shared" si="1130"/>
        <v>0</v>
      </c>
      <c r="N7701" s="2">
        <f t="shared" si="1131"/>
        <v>0</v>
      </c>
    </row>
    <row r="7702" spans="1:14">
      <c r="A7702" s="5">
        <v>41960.875445486112</v>
      </c>
      <c r="B7702">
        <v>21</v>
      </c>
      <c r="C7702" s="27">
        <v>6.5600000000000006E-2</v>
      </c>
      <c r="D7702" s="24">
        <f t="shared" si="1123"/>
        <v>2.6069610389610394</v>
      </c>
      <c r="E7702" s="24">
        <f t="shared" si="1126"/>
        <v>2.6069610389610394</v>
      </c>
      <c r="F7702" s="3">
        <f t="shared" si="1124"/>
        <v>39.740259740259745</v>
      </c>
      <c r="G7702" s="3">
        <f t="shared" si="1127"/>
        <v>39.740259740259745</v>
      </c>
      <c r="H7702" s="13">
        <v>0</v>
      </c>
      <c r="I7702" s="2">
        <f t="shared" si="1125"/>
        <v>0</v>
      </c>
      <c r="J7702" s="2">
        <f t="shared" si="1128"/>
        <v>0</v>
      </c>
      <c r="K7702" s="2">
        <f t="shared" si="1129"/>
        <v>0</v>
      </c>
      <c r="L7702" s="2">
        <f t="shared" si="1129"/>
        <v>0</v>
      </c>
      <c r="M7702" s="2">
        <f t="shared" si="1130"/>
        <v>0</v>
      </c>
      <c r="N7702" s="2">
        <f t="shared" si="1131"/>
        <v>0</v>
      </c>
    </row>
    <row r="7703" spans="1:14">
      <c r="A7703" s="5">
        <v>41960.917112210649</v>
      </c>
      <c r="B7703">
        <v>22</v>
      </c>
      <c r="C7703" s="27">
        <v>4.9200000000000008E-2</v>
      </c>
      <c r="D7703" s="24">
        <f t="shared" si="1123"/>
        <v>1.9552207792207799</v>
      </c>
      <c r="E7703" s="24">
        <f t="shared" si="1126"/>
        <v>1.9552207792207799</v>
      </c>
      <c r="F7703" s="3">
        <f t="shared" si="1124"/>
        <v>39.740259740259745</v>
      </c>
      <c r="G7703" s="3">
        <f t="shared" si="1127"/>
        <v>39.740259740259745</v>
      </c>
      <c r="H7703" s="13">
        <v>0</v>
      </c>
      <c r="I7703" s="2">
        <f t="shared" si="1125"/>
        <v>0</v>
      </c>
      <c r="J7703" s="2">
        <f t="shared" si="1128"/>
        <v>0</v>
      </c>
      <c r="K7703" s="2">
        <f t="shared" si="1129"/>
        <v>0</v>
      </c>
      <c r="L7703" s="2">
        <f t="shared" si="1129"/>
        <v>0</v>
      </c>
      <c r="M7703" s="2">
        <f t="shared" si="1130"/>
        <v>0</v>
      </c>
      <c r="N7703" s="2">
        <f t="shared" si="1131"/>
        <v>0</v>
      </c>
    </row>
    <row r="7704" spans="1:14">
      <c r="A7704" s="5">
        <v>41960.958778935186</v>
      </c>
      <c r="B7704">
        <v>23</v>
      </c>
      <c r="C7704" s="27">
        <v>3.2800000000000003E-2</v>
      </c>
      <c r="D7704" s="24">
        <f t="shared" si="1123"/>
        <v>1.3034805194805197</v>
      </c>
      <c r="E7704" s="24">
        <f t="shared" si="1126"/>
        <v>1.3034805194805197</v>
      </c>
      <c r="F7704" s="3">
        <f t="shared" si="1124"/>
        <v>39.740259740259745</v>
      </c>
      <c r="G7704" s="3">
        <f t="shared" si="1127"/>
        <v>39.740259740259745</v>
      </c>
      <c r="H7704" s="13">
        <v>0</v>
      </c>
      <c r="I7704" s="2">
        <f t="shared" si="1125"/>
        <v>0</v>
      </c>
      <c r="J7704" s="2">
        <f t="shared" si="1128"/>
        <v>0</v>
      </c>
      <c r="K7704" s="2">
        <f t="shared" si="1129"/>
        <v>0</v>
      </c>
      <c r="L7704" s="2">
        <f t="shared" si="1129"/>
        <v>0</v>
      </c>
      <c r="M7704" s="2">
        <f t="shared" si="1130"/>
        <v>0</v>
      </c>
      <c r="N7704" s="2">
        <f t="shared" si="1131"/>
        <v>0</v>
      </c>
    </row>
    <row r="7705" spans="1:14">
      <c r="A7705" s="5">
        <v>41961.000445659723</v>
      </c>
      <c r="B7705">
        <v>24</v>
      </c>
      <c r="C7705" s="27">
        <v>1.6400000000000001E-2</v>
      </c>
      <c r="D7705" s="24">
        <f t="shared" si="1123"/>
        <v>0.65174025974025984</v>
      </c>
      <c r="E7705" s="24">
        <f t="shared" si="1126"/>
        <v>0.65174025974025984</v>
      </c>
      <c r="F7705" s="3">
        <f t="shared" si="1124"/>
        <v>39.740259740259745</v>
      </c>
      <c r="G7705" s="3">
        <f t="shared" si="1127"/>
        <v>39.740259740259745</v>
      </c>
      <c r="H7705" s="13">
        <v>0</v>
      </c>
      <c r="I7705" s="2">
        <f t="shared" si="1125"/>
        <v>0</v>
      </c>
      <c r="J7705" s="2">
        <f t="shared" si="1128"/>
        <v>0</v>
      </c>
      <c r="K7705" s="2">
        <f t="shared" si="1129"/>
        <v>0</v>
      </c>
      <c r="L7705" s="2">
        <f t="shared" si="1129"/>
        <v>0</v>
      </c>
      <c r="M7705" s="2">
        <f t="shared" si="1130"/>
        <v>0</v>
      </c>
      <c r="N7705" s="2">
        <f t="shared" si="1131"/>
        <v>0</v>
      </c>
    </row>
    <row r="7706" spans="1:14">
      <c r="A7706" s="5">
        <v>41961.042112384261</v>
      </c>
      <c r="B7706">
        <v>1</v>
      </c>
      <c r="C7706" s="27">
        <v>1.6400000000000001E-2</v>
      </c>
      <c r="D7706" s="24">
        <f t="shared" si="1123"/>
        <v>0.65174025974025984</v>
      </c>
      <c r="E7706" s="24">
        <f t="shared" si="1126"/>
        <v>0.65174025974025984</v>
      </c>
      <c r="F7706" s="3">
        <f t="shared" si="1124"/>
        <v>39.740259740259745</v>
      </c>
      <c r="G7706" s="3">
        <f t="shared" si="1127"/>
        <v>39.740259740259745</v>
      </c>
      <c r="H7706" s="13">
        <v>0</v>
      </c>
      <c r="I7706" s="2">
        <f t="shared" si="1125"/>
        <v>0</v>
      </c>
      <c r="J7706" s="2">
        <f t="shared" si="1128"/>
        <v>0</v>
      </c>
      <c r="K7706" s="2">
        <f t="shared" si="1129"/>
        <v>0</v>
      </c>
      <c r="L7706" s="2">
        <f t="shared" si="1129"/>
        <v>0</v>
      </c>
      <c r="M7706" s="2">
        <f t="shared" si="1130"/>
        <v>0</v>
      </c>
      <c r="N7706" s="2">
        <f t="shared" si="1131"/>
        <v>0</v>
      </c>
    </row>
    <row r="7707" spans="1:14">
      <c r="A7707" s="5">
        <v>41961.083779108798</v>
      </c>
      <c r="B7707">
        <v>2</v>
      </c>
      <c r="C7707" s="27">
        <v>1.6400000000000001E-2</v>
      </c>
      <c r="D7707" s="24">
        <f t="shared" si="1123"/>
        <v>0.65174025974025984</v>
      </c>
      <c r="E7707" s="24">
        <f t="shared" si="1126"/>
        <v>0.65174025974025984</v>
      </c>
      <c r="F7707" s="3">
        <f t="shared" si="1124"/>
        <v>39.740259740259745</v>
      </c>
      <c r="G7707" s="3">
        <f t="shared" si="1127"/>
        <v>39.740259740259745</v>
      </c>
      <c r="H7707" s="13">
        <v>0</v>
      </c>
      <c r="I7707" s="2">
        <f t="shared" si="1125"/>
        <v>0</v>
      </c>
      <c r="J7707" s="2">
        <f t="shared" si="1128"/>
        <v>0</v>
      </c>
      <c r="K7707" s="2">
        <f t="shared" si="1129"/>
        <v>0</v>
      </c>
      <c r="L7707" s="2">
        <f t="shared" si="1129"/>
        <v>0</v>
      </c>
      <c r="M7707" s="2">
        <f t="shared" si="1130"/>
        <v>0</v>
      </c>
      <c r="N7707" s="2">
        <f t="shared" si="1131"/>
        <v>0</v>
      </c>
    </row>
    <row r="7708" spans="1:14">
      <c r="A7708" s="5">
        <v>41961.125445833335</v>
      </c>
      <c r="B7708">
        <v>3</v>
      </c>
      <c r="C7708" s="27">
        <v>1.6400000000000001E-2</v>
      </c>
      <c r="D7708" s="24">
        <f t="shared" si="1123"/>
        <v>0.65174025974025984</v>
      </c>
      <c r="E7708" s="24">
        <f t="shared" si="1126"/>
        <v>0.65174025974025984</v>
      </c>
      <c r="F7708" s="3">
        <f t="shared" si="1124"/>
        <v>39.740259740259745</v>
      </c>
      <c r="G7708" s="3">
        <f t="shared" si="1127"/>
        <v>39.740259740259745</v>
      </c>
      <c r="H7708" s="13">
        <v>0</v>
      </c>
      <c r="I7708" s="2">
        <f t="shared" si="1125"/>
        <v>0</v>
      </c>
      <c r="J7708" s="2">
        <f t="shared" si="1128"/>
        <v>0</v>
      </c>
      <c r="K7708" s="2">
        <f t="shared" si="1129"/>
        <v>0</v>
      </c>
      <c r="L7708" s="2">
        <f t="shared" si="1129"/>
        <v>0</v>
      </c>
      <c r="M7708" s="2">
        <f t="shared" si="1130"/>
        <v>0</v>
      </c>
      <c r="N7708" s="2">
        <f t="shared" si="1131"/>
        <v>0</v>
      </c>
    </row>
    <row r="7709" spans="1:14">
      <c r="A7709" s="5">
        <v>41961.167112557872</v>
      </c>
      <c r="B7709">
        <v>4</v>
      </c>
      <c r="C7709" s="27">
        <v>1.6400000000000001E-2</v>
      </c>
      <c r="D7709" s="24">
        <f t="shared" si="1123"/>
        <v>0.65174025974025984</v>
      </c>
      <c r="E7709" s="24">
        <f t="shared" si="1126"/>
        <v>0.65174025974025984</v>
      </c>
      <c r="F7709" s="3">
        <f t="shared" si="1124"/>
        <v>39.740259740259745</v>
      </c>
      <c r="G7709" s="3">
        <f t="shared" si="1127"/>
        <v>39.740259740259745</v>
      </c>
      <c r="H7709" s="13">
        <v>0</v>
      </c>
      <c r="I7709" s="2">
        <f t="shared" si="1125"/>
        <v>0</v>
      </c>
      <c r="J7709" s="2">
        <f t="shared" si="1128"/>
        <v>0</v>
      </c>
      <c r="K7709" s="2">
        <f t="shared" si="1129"/>
        <v>0</v>
      </c>
      <c r="L7709" s="2">
        <f t="shared" si="1129"/>
        <v>0</v>
      </c>
      <c r="M7709" s="2">
        <f t="shared" si="1130"/>
        <v>0</v>
      </c>
      <c r="N7709" s="2">
        <f t="shared" si="1131"/>
        <v>0</v>
      </c>
    </row>
    <row r="7710" spans="1:14">
      <c r="A7710" s="5">
        <v>41961.20877928241</v>
      </c>
      <c r="B7710">
        <v>5</v>
      </c>
      <c r="C7710" s="27">
        <v>1.6400000000000001E-2</v>
      </c>
      <c r="D7710" s="24">
        <f t="shared" si="1123"/>
        <v>0.65174025974025984</v>
      </c>
      <c r="E7710" s="24">
        <f t="shared" si="1126"/>
        <v>0.65174025974025984</v>
      </c>
      <c r="F7710" s="3">
        <f t="shared" si="1124"/>
        <v>39.740259740259745</v>
      </c>
      <c r="G7710" s="3">
        <f t="shared" si="1127"/>
        <v>39.740259740259745</v>
      </c>
      <c r="H7710" s="13">
        <v>0</v>
      </c>
      <c r="I7710" s="2">
        <f t="shared" si="1125"/>
        <v>0</v>
      </c>
      <c r="J7710" s="2">
        <f t="shared" si="1128"/>
        <v>0</v>
      </c>
      <c r="K7710" s="2">
        <f t="shared" si="1129"/>
        <v>0</v>
      </c>
      <c r="L7710" s="2">
        <f t="shared" si="1129"/>
        <v>0</v>
      </c>
      <c r="M7710" s="2">
        <f t="shared" si="1130"/>
        <v>0</v>
      </c>
      <c r="N7710" s="2">
        <f t="shared" si="1131"/>
        <v>0</v>
      </c>
    </row>
    <row r="7711" spans="1:14">
      <c r="A7711" s="5">
        <v>41961.250446006947</v>
      </c>
      <c r="B7711">
        <v>6</v>
      </c>
      <c r="C7711" s="27">
        <v>3.2800000000000003E-2</v>
      </c>
      <c r="D7711" s="24">
        <f t="shared" si="1123"/>
        <v>1.3034805194805197</v>
      </c>
      <c r="E7711" s="24">
        <f t="shared" si="1126"/>
        <v>1.3034805194805197</v>
      </c>
      <c r="F7711" s="3">
        <f t="shared" si="1124"/>
        <v>39.740259740259745</v>
      </c>
      <c r="G7711" s="3">
        <f t="shared" si="1127"/>
        <v>39.740259740259745</v>
      </c>
      <c r="H7711" s="13">
        <v>0</v>
      </c>
      <c r="I7711" s="2">
        <f t="shared" si="1125"/>
        <v>0</v>
      </c>
      <c r="J7711" s="2">
        <f t="shared" si="1128"/>
        <v>0</v>
      </c>
      <c r="K7711" s="2">
        <f t="shared" si="1129"/>
        <v>0</v>
      </c>
      <c r="L7711" s="2">
        <f t="shared" si="1129"/>
        <v>0</v>
      </c>
      <c r="M7711" s="2">
        <f t="shared" si="1130"/>
        <v>0</v>
      </c>
      <c r="N7711" s="2">
        <f t="shared" si="1131"/>
        <v>0</v>
      </c>
    </row>
    <row r="7712" spans="1:14">
      <c r="A7712" s="5">
        <v>41961.292112731484</v>
      </c>
      <c r="B7712">
        <v>7</v>
      </c>
      <c r="C7712" s="27">
        <v>4.9200000000000008E-2</v>
      </c>
      <c r="D7712" s="24">
        <f t="shared" si="1123"/>
        <v>1.9552207792207799</v>
      </c>
      <c r="E7712" s="24">
        <f t="shared" si="1126"/>
        <v>1.9552207792207799</v>
      </c>
      <c r="F7712" s="3">
        <f t="shared" si="1124"/>
        <v>39.740259740259745</v>
      </c>
      <c r="G7712" s="3">
        <f t="shared" si="1127"/>
        <v>39.740259740259745</v>
      </c>
      <c r="H7712" s="13">
        <v>0</v>
      </c>
      <c r="I7712" s="2">
        <f t="shared" si="1125"/>
        <v>0</v>
      </c>
      <c r="J7712" s="2">
        <f t="shared" si="1128"/>
        <v>0</v>
      </c>
      <c r="K7712" s="2">
        <f t="shared" si="1129"/>
        <v>0</v>
      </c>
      <c r="L7712" s="2">
        <f t="shared" si="1129"/>
        <v>0</v>
      </c>
      <c r="M7712" s="2">
        <f t="shared" si="1130"/>
        <v>0</v>
      </c>
      <c r="N7712" s="2">
        <f t="shared" si="1131"/>
        <v>0</v>
      </c>
    </row>
    <row r="7713" spans="1:14">
      <c r="A7713" s="5">
        <v>41961.333779456021</v>
      </c>
      <c r="B7713">
        <v>8</v>
      </c>
      <c r="C7713" s="27">
        <v>6.5600000000000006E-2</v>
      </c>
      <c r="D7713" s="24">
        <f t="shared" si="1123"/>
        <v>2.6069610389610394</v>
      </c>
      <c r="E7713" s="24">
        <f t="shared" si="1126"/>
        <v>2.6069610389610394</v>
      </c>
      <c r="F7713" s="3">
        <f t="shared" si="1124"/>
        <v>39.740259740259745</v>
      </c>
      <c r="G7713" s="3">
        <f t="shared" si="1127"/>
        <v>39.740259740259745</v>
      </c>
      <c r="H7713" s="13">
        <v>0</v>
      </c>
      <c r="I7713" s="2">
        <f t="shared" si="1125"/>
        <v>0</v>
      </c>
      <c r="J7713" s="2">
        <f t="shared" si="1128"/>
        <v>0</v>
      </c>
      <c r="K7713" s="2">
        <f t="shared" si="1129"/>
        <v>0</v>
      </c>
      <c r="L7713" s="2">
        <f t="shared" si="1129"/>
        <v>0</v>
      </c>
      <c r="M7713" s="2">
        <f t="shared" si="1130"/>
        <v>0</v>
      </c>
      <c r="N7713" s="2">
        <f t="shared" si="1131"/>
        <v>0</v>
      </c>
    </row>
    <row r="7714" spans="1:14">
      <c r="A7714" s="5">
        <v>41961.375446180558</v>
      </c>
      <c r="B7714">
        <v>9</v>
      </c>
      <c r="C7714" s="27">
        <v>6.5600000000000006E-2</v>
      </c>
      <c r="D7714" s="24">
        <f t="shared" si="1123"/>
        <v>2.6069610389610394</v>
      </c>
      <c r="E7714" s="24">
        <f t="shared" si="1126"/>
        <v>2.6069610389610394</v>
      </c>
      <c r="F7714" s="3">
        <f t="shared" si="1124"/>
        <v>39.740259740259745</v>
      </c>
      <c r="G7714" s="3">
        <f t="shared" si="1127"/>
        <v>39.740259740259745</v>
      </c>
      <c r="H7714" s="13">
        <v>4.9019607843137254E-4</v>
      </c>
      <c r="I7714" s="2">
        <f t="shared" si="1125"/>
        <v>1.176470588235294E-3</v>
      </c>
      <c r="J7714" s="2">
        <f t="shared" si="1128"/>
        <v>1.176470588235294E-3</v>
      </c>
      <c r="K7714" s="2">
        <f t="shared" si="1129"/>
        <v>1.176470588235294E-3</v>
      </c>
      <c r="L7714" s="2">
        <f t="shared" si="1129"/>
        <v>1.176470588235294E-3</v>
      </c>
      <c r="M7714" s="2">
        <f t="shared" si="1130"/>
        <v>0</v>
      </c>
      <c r="N7714" s="2">
        <f t="shared" si="1131"/>
        <v>0</v>
      </c>
    </row>
    <row r="7715" spans="1:14">
      <c r="A7715" s="5">
        <v>41961.417112905096</v>
      </c>
      <c r="B7715">
        <v>10</v>
      </c>
      <c r="C7715" s="27">
        <v>4.9200000000000008E-2</v>
      </c>
      <c r="D7715" s="24">
        <f t="shared" si="1123"/>
        <v>1.9552207792207799</v>
      </c>
      <c r="E7715" s="24">
        <f t="shared" si="1126"/>
        <v>1.9552207792207799</v>
      </c>
      <c r="F7715" s="3">
        <f t="shared" si="1124"/>
        <v>39.740259740259745</v>
      </c>
      <c r="G7715" s="3">
        <f t="shared" si="1127"/>
        <v>39.740259740259745</v>
      </c>
      <c r="H7715" s="13">
        <v>2.9411764705882353E-3</v>
      </c>
      <c r="I7715" s="2">
        <f t="shared" si="1125"/>
        <v>7.0588235294117641E-3</v>
      </c>
      <c r="J7715" s="2">
        <f t="shared" si="1128"/>
        <v>7.0588235294117641E-3</v>
      </c>
      <c r="K7715" s="2">
        <f t="shared" si="1129"/>
        <v>7.0588235294117641E-3</v>
      </c>
      <c r="L7715" s="2">
        <f t="shared" si="1129"/>
        <v>7.0588235294117641E-3</v>
      </c>
      <c r="M7715" s="2">
        <f t="shared" si="1130"/>
        <v>0</v>
      </c>
      <c r="N7715" s="2">
        <f t="shared" si="1131"/>
        <v>0</v>
      </c>
    </row>
    <row r="7716" spans="1:14">
      <c r="A7716" s="5">
        <v>41961.458779629633</v>
      </c>
      <c r="B7716">
        <v>11</v>
      </c>
      <c r="C7716" s="27">
        <v>3.2800000000000003E-2</v>
      </c>
      <c r="D7716" s="24">
        <f t="shared" si="1123"/>
        <v>1.3034805194805197</v>
      </c>
      <c r="E7716" s="24">
        <f t="shared" si="1126"/>
        <v>1.3034805194805197</v>
      </c>
      <c r="F7716" s="3">
        <f t="shared" si="1124"/>
        <v>39.740259740259745</v>
      </c>
      <c r="G7716" s="3">
        <f t="shared" si="1127"/>
        <v>39.740259740259745</v>
      </c>
      <c r="H7716" s="13">
        <v>9.8039215686274508E-3</v>
      </c>
      <c r="I7716" s="2">
        <f t="shared" si="1125"/>
        <v>2.3529411764705882E-2</v>
      </c>
      <c r="J7716" s="2">
        <f t="shared" si="1128"/>
        <v>2.3529411764705882E-2</v>
      </c>
      <c r="K7716" s="2">
        <f t="shared" si="1129"/>
        <v>2.3529411764705882E-2</v>
      </c>
      <c r="L7716" s="2">
        <f t="shared" si="1129"/>
        <v>2.3529411764705882E-2</v>
      </c>
      <c r="M7716" s="2">
        <f t="shared" si="1130"/>
        <v>0</v>
      </c>
      <c r="N7716" s="2">
        <f t="shared" si="1131"/>
        <v>0</v>
      </c>
    </row>
    <row r="7717" spans="1:14">
      <c r="A7717" s="5">
        <v>41961.50044635417</v>
      </c>
      <c r="B7717">
        <v>12</v>
      </c>
      <c r="C7717" s="27">
        <v>3.2800000000000003E-2</v>
      </c>
      <c r="D7717" s="24">
        <f t="shared" si="1123"/>
        <v>1.3034805194805197</v>
      </c>
      <c r="E7717" s="24">
        <f t="shared" si="1126"/>
        <v>1.3034805194805197</v>
      </c>
      <c r="F7717" s="3">
        <f t="shared" si="1124"/>
        <v>39.740259740259745</v>
      </c>
      <c r="G7717" s="3">
        <f t="shared" si="1127"/>
        <v>39.740259740259745</v>
      </c>
      <c r="H7717" s="13">
        <v>1.5686274509803925E-2</v>
      </c>
      <c r="I7717" s="2">
        <f t="shared" si="1125"/>
        <v>3.7647058823529415E-2</v>
      </c>
      <c r="J7717" s="2">
        <f t="shared" si="1128"/>
        <v>3.7647058823529415E-2</v>
      </c>
      <c r="K7717" s="2">
        <f t="shared" si="1129"/>
        <v>3.7647058823529415E-2</v>
      </c>
      <c r="L7717" s="2">
        <f t="shared" si="1129"/>
        <v>3.7647058823529415E-2</v>
      </c>
      <c r="M7717" s="2">
        <f t="shared" si="1130"/>
        <v>0</v>
      </c>
      <c r="N7717" s="2">
        <f t="shared" si="1131"/>
        <v>0</v>
      </c>
    </row>
    <row r="7718" spans="1:14">
      <c r="A7718" s="5">
        <v>41961.542113078707</v>
      </c>
      <c r="B7718">
        <v>13</v>
      </c>
      <c r="C7718" s="27">
        <v>3.2800000000000003E-2</v>
      </c>
      <c r="D7718" s="24">
        <f t="shared" si="1123"/>
        <v>1.3034805194805197</v>
      </c>
      <c r="E7718" s="24">
        <f t="shared" si="1126"/>
        <v>1.3034805194805197</v>
      </c>
      <c r="F7718" s="3">
        <f t="shared" si="1124"/>
        <v>39.740259740259745</v>
      </c>
      <c r="G7718" s="3">
        <f t="shared" si="1127"/>
        <v>39.740259740259745</v>
      </c>
      <c r="H7718" s="13">
        <v>7.4019607843137256E-2</v>
      </c>
      <c r="I7718" s="2">
        <f t="shared" si="1125"/>
        <v>0.17764705882352941</v>
      </c>
      <c r="J7718" s="2">
        <f t="shared" si="1128"/>
        <v>0.17764705882352941</v>
      </c>
      <c r="K7718" s="2">
        <f t="shared" si="1129"/>
        <v>0.17764705882352941</v>
      </c>
      <c r="L7718" s="2">
        <f t="shared" si="1129"/>
        <v>0.17764705882352941</v>
      </c>
      <c r="M7718" s="2">
        <f t="shared" si="1130"/>
        <v>0</v>
      </c>
      <c r="N7718" s="2">
        <f t="shared" si="1131"/>
        <v>0</v>
      </c>
    </row>
    <row r="7719" spans="1:14">
      <c r="A7719" s="5">
        <v>41961.583779803244</v>
      </c>
      <c r="B7719">
        <v>14</v>
      </c>
      <c r="C7719" s="27">
        <v>3.2800000000000003E-2</v>
      </c>
      <c r="D7719" s="24">
        <f t="shared" si="1123"/>
        <v>1.3034805194805197</v>
      </c>
      <c r="E7719" s="24">
        <f t="shared" si="1126"/>
        <v>1.3034805194805197</v>
      </c>
      <c r="F7719" s="3">
        <f t="shared" si="1124"/>
        <v>39.740259740259745</v>
      </c>
      <c r="G7719" s="3">
        <f t="shared" si="1127"/>
        <v>39.740259740259745</v>
      </c>
      <c r="H7719" s="13">
        <v>4.8039215686274513E-2</v>
      </c>
      <c r="I7719" s="2">
        <f t="shared" si="1125"/>
        <v>0.11529411764705882</v>
      </c>
      <c r="J7719" s="2">
        <f t="shared" si="1128"/>
        <v>0.11529411764705882</v>
      </c>
      <c r="K7719" s="2">
        <f t="shared" si="1129"/>
        <v>0.11529411764705882</v>
      </c>
      <c r="L7719" s="2">
        <f t="shared" si="1129"/>
        <v>0.11529411764705882</v>
      </c>
      <c r="M7719" s="2">
        <f t="shared" si="1130"/>
        <v>0</v>
      </c>
      <c r="N7719" s="2">
        <f t="shared" si="1131"/>
        <v>0</v>
      </c>
    </row>
    <row r="7720" spans="1:14">
      <c r="A7720" s="5">
        <v>41961.625446527774</v>
      </c>
      <c r="B7720">
        <v>15</v>
      </c>
      <c r="C7720" s="27">
        <v>3.2800000000000003E-2</v>
      </c>
      <c r="D7720" s="24">
        <f t="shared" si="1123"/>
        <v>1.3034805194805197</v>
      </c>
      <c r="E7720" s="24">
        <f t="shared" si="1126"/>
        <v>1.3034805194805197</v>
      </c>
      <c r="F7720" s="3">
        <f t="shared" si="1124"/>
        <v>39.740259740259745</v>
      </c>
      <c r="G7720" s="3">
        <f t="shared" si="1127"/>
        <v>39.740259740259745</v>
      </c>
      <c r="H7720" s="13">
        <v>1.2745098039215688E-2</v>
      </c>
      <c r="I7720" s="2">
        <f t="shared" si="1125"/>
        <v>3.0588235294117649E-2</v>
      </c>
      <c r="J7720" s="2">
        <f t="shared" si="1128"/>
        <v>3.0588235294117649E-2</v>
      </c>
      <c r="K7720" s="2">
        <f t="shared" si="1129"/>
        <v>3.0588235294117649E-2</v>
      </c>
      <c r="L7720" s="2">
        <f t="shared" si="1129"/>
        <v>3.0588235294117649E-2</v>
      </c>
      <c r="M7720" s="2">
        <f t="shared" si="1130"/>
        <v>0</v>
      </c>
      <c r="N7720" s="2">
        <f t="shared" si="1131"/>
        <v>0</v>
      </c>
    </row>
    <row r="7721" spans="1:14">
      <c r="A7721" s="5">
        <v>41961.667113252312</v>
      </c>
      <c r="B7721">
        <v>16</v>
      </c>
      <c r="C7721" s="27">
        <v>3.2800000000000003E-2</v>
      </c>
      <c r="D7721" s="24">
        <f t="shared" si="1123"/>
        <v>1.3034805194805197</v>
      </c>
      <c r="E7721" s="24">
        <f t="shared" si="1126"/>
        <v>1.3034805194805197</v>
      </c>
      <c r="F7721" s="3">
        <f t="shared" si="1124"/>
        <v>39.740259740259745</v>
      </c>
      <c r="G7721" s="3">
        <f t="shared" si="1127"/>
        <v>39.740259740259745</v>
      </c>
      <c r="H7721" s="13">
        <v>4.9019607843137254E-4</v>
      </c>
      <c r="I7721" s="2">
        <f t="shared" si="1125"/>
        <v>1.176470588235294E-3</v>
      </c>
      <c r="J7721" s="2">
        <f t="shared" si="1128"/>
        <v>1.176470588235294E-3</v>
      </c>
      <c r="K7721" s="2">
        <f t="shared" si="1129"/>
        <v>1.176470588235294E-3</v>
      </c>
      <c r="L7721" s="2">
        <f t="shared" si="1129"/>
        <v>1.176470588235294E-3</v>
      </c>
      <c r="M7721" s="2">
        <f t="shared" si="1130"/>
        <v>0</v>
      </c>
      <c r="N7721" s="2">
        <f t="shared" si="1131"/>
        <v>0</v>
      </c>
    </row>
    <row r="7722" spans="1:14">
      <c r="A7722" s="5">
        <v>41961.708779976849</v>
      </c>
      <c r="B7722">
        <v>17</v>
      </c>
      <c r="C7722" s="27">
        <v>4.9200000000000008E-2</v>
      </c>
      <c r="D7722" s="24">
        <f t="shared" si="1123"/>
        <v>1.9552207792207799</v>
      </c>
      <c r="E7722" s="24">
        <f t="shared" si="1126"/>
        <v>1.9552207792207799</v>
      </c>
      <c r="F7722" s="3">
        <f t="shared" si="1124"/>
        <v>39.740259740259745</v>
      </c>
      <c r="G7722" s="3">
        <f t="shared" si="1127"/>
        <v>39.740259740259745</v>
      </c>
      <c r="H7722" s="13">
        <v>0</v>
      </c>
      <c r="I7722" s="2">
        <f t="shared" si="1125"/>
        <v>0</v>
      </c>
      <c r="J7722" s="2">
        <f t="shared" si="1128"/>
        <v>0</v>
      </c>
      <c r="K7722" s="2">
        <f t="shared" si="1129"/>
        <v>0</v>
      </c>
      <c r="L7722" s="2">
        <f t="shared" si="1129"/>
        <v>0</v>
      </c>
      <c r="M7722" s="2">
        <f t="shared" si="1130"/>
        <v>0</v>
      </c>
      <c r="N7722" s="2">
        <f t="shared" si="1131"/>
        <v>0</v>
      </c>
    </row>
    <row r="7723" spans="1:14">
      <c r="A7723" s="5">
        <v>41961.750446701386</v>
      </c>
      <c r="B7723">
        <v>18</v>
      </c>
      <c r="C7723" s="27">
        <v>6.5600000000000006E-2</v>
      </c>
      <c r="D7723" s="24">
        <f t="shared" si="1123"/>
        <v>2.6069610389610394</v>
      </c>
      <c r="E7723" s="24">
        <f t="shared" si="1126"/>
        <v>2.6069610389610394</v>
      </c>
      <c r="F7723" s="3">
        <f t="shared" si="1124"/>
        <v>39.740259740259745</v>
      </c>
      <c r="G7723" s="3">
        <f t="shared" si="1127"/>
        <v>39.740259740259745</v>
      </c>
      <c r="H7723" s="13">
        <v>0</v>
      </c>
      <c r="I7723" s="2">
        <f t="shared" si="1125"/>
        <v>0</v>
      </c>
      <c r="J7723" s="2">
        <f t="shared" si="1128"/>
        <v>0</v>
      </c>
      <c r="K7723" s="2">
        <f t="shared" si="1129"/>
        <v>0</v>
      </c>
      <c r="L7723" s="2">
        <f t="shared" si="1129"/>
        <v>0</v>
      </c>
      <c r="M7723" s="2">
        <f t="shared" si="1130"/>
        <v>0</v>
      </c>
      <c r="N7723" s="2">
        <f t="shared" si="1131"/>
        <v>0</v>
      </c>
    </row>
    <row r="7724" spans="1:14">
      <c r="A7724" s="5">
        <v>41961.792113425923</v>
      </c>
      <c r="B7724">
        <v>19</v>
      </c>
      <c r="C7724" s="27">
        <v>9.8400000000000015E-2</v>
      </c>
      <c r="D7724" s="24">
        <f t="shared" si="1123"/>
        <v>3.9104415584415597</v>
      </c>
      <c r="E7724" s="24">
        <f t="shared" si="1126"/>
        <v>3.9104415584415597</v>
      </c>
      <c r="F7724" s="3">
        <f t="shared" si="1124"/>
        <v>39.740259740259745</v>
      </c>
      <c r="G7724" s="3">
        <f t="shared" si="1127"/>
        <v>39.740259740259745</v>
      </c>
      <c r="H7724" s="13">
        <v>0</v>
      </c>
      <c r="I7724" s="2">
        <f t="shared" si="1125"/>
        <v>0</v>
      </c>
      <c r="J7724" s="2">
        <f t="shared" si="1128"/>
        <v>0</v>
      </c>
      <c r="K7724" s="2">
        <f t="shared" si="1129"/>
        <v>0</v>
      </c>
      <c r="L7724" s="2">
        <f t="shared" si="1129"/>
        <v>0</v>
      </c>
      <c r="M7724" s="2">
        <f t="shared" si="1130"/>
        <v>0</v>
      </c>
      <c r="N7724" s="2">
        <f t="shared" si="1131"/>
        <v>0</v>
      </c>
    </row>
    <row r="7725" spans="1:14">
      <c r="A7725" s="5">
        <v>41961.83378015046</v>
      </c>
      <c r="B7725">
        <v>20</v>
      </c>
      <c r="C7725" s="27">
        <v>8.2000000000000003E-2</v>
      </c>
      <c r="D7725" s="24">
        <f t="shared" si="1123"/>
        <v>3.2587012987012991</v>
      </c>
      <c r="E7725" s="24">
        <f t="shared" si="1126"/>
        <v>3.2587012987012991</v>
      </c>
      <c r="F7725" s="3">
        <f t="shared" si="1124"/>
        <v>39.740259740259745</v>
      </c>
      <c r="G7725" s="3">
        <f t="shared" si="1127"/>
        <v>39.740259740259745</v>
      </c>
      <c r="H7725" s="13">
        <v>0</v>
      </c>
      <c r="I7725" s="2">
        <f t="shared" si="1125"/>
        <v>0</v>
      </c>
      <c r="J7725" s="2">
        <f t="shared" si="1128"/>
        <v>0</v>
      </c>
      <c r="K7725" s="2">
        <f t="shared" si="1129"/>
        <v>0</v>
      </c>
      <c r="L7725" s="2">
        <f t="shared" si="1129"/>
        <v>0</v>
      </c>
      <c r="M7725" s="2">
        <f t="shared" si="1130"/>
        <v>0</v>
      </c>
      <c r="N7725" s="2">
        <f t="shared" si="1131"/>
        <v>0</v>
      </c>
    </row>
    <row r="7726" spans="1:14">
      <c r="A7726" s="5">
        <v>41961.875446874998</v>
      </c>
      <c r="B7726">
        <v>21</v>
      </c>
      <c r="C7726" s="27">
        <v>6.5600000000000006E-2</v>
      </c>
      <c r="D7726" s="24">
        <f t="shared" si="1123"/>
        <v>2.6069610389610394</v>
      </c>
      <c r="E7726" s="24">
        <f t="shared" si="1126"/>
        <v>2.6069610389610394</v>
      </c>
      <c r="F7726" s="3">
        <f t="shared" si="1124"/>
        <v>39.740259740259745</v>
      </c>
      <c r="G7726" s="3">
        <f t="shared" si="1127"/>
        <v>39.740259740259745</v>
      </c>
      <c r="H7726" s="13">
        <v>0</v>
      </c>
      <c r="I7726" s="2">
        <f t="shared" si="1125"/>
        <v>0</v>
      </c>
      <c r="J7726" s="2">
        <f t="shared" si="1128"/>
        <v>0</v>
      </c>
      <c r="K7726" s="2">
        <f t="shared" si="1129"/>
        <v>0</v>
      </c>
      <c r="L7726" s="2">
        <f t="shared" si="1129"/>
        <v>0</v>
      </c>
      <c r="M7726" s="2">
        <f t="shared" si="1130"/>
        <v>0</v>
      </c>
      <c r="N7726" s="2">
        <f t="shared" si="1131"/>
        <v>0</v>
      </c>
    </row>
    <row r="7727" spans="1:14">
      <c r="A7727" s="5">
        <v>41961.917113599535</v>
      </c>
      <c r="B7727">
        <v>22</v>
      </c>
      <c r="C7727" s="27">
        <v>4.9200000000000008E-2</v>
      </c>
      <c r="D7727" s="24">
        <f t="shared" si="1123"/>
        <v>1.9552207792207799</v>
      </c>
      <c r="E7727" s="24">
        <f t="shared" si="1126"/>
        <v>1.9552207792207799</v>
      </c>
      <c r="F7727" s="3">
        <f t="shared" si="1124"/>
        <v>39.740259740259745</v>
      </c>
      <c r="G7727" s="3">
        <f t="shared" si="1127"/>
        <v>39.740259740259745</v>
      </c>
      <c r="H7727" s="13">
        <v>0</v>
      </c>
      <c r="I7727" s="2">
        <f t="shared" si="1125"/>
        <v>0</v>
      </c>
      <c r="J7727" s="2">
        <f t="shared" si="1128"/>
        <v>0</v>
      </c>
      <c r="K7727" s="2">
        <f t="shared" si="1129"/>
        <v>0</v>
      </c>
      <c r="L7727" s="2">
        <f t="shared" si="1129"/>
        <v>0</v>
      </c>
      <c r="M7727" s="2">
        <f t="shared" si="1130"/>
        <v>0</v>
      </c>
      <c r="N7727" s="2">
        <f t="shared" si="1131"/>
        <v>0</v>
      </c>
    </row>
    <row r="7728" spans="1:14">
      <c r="A7728" s="5">
        <v>41961.958780324072</v>
      </c>
      <c r="B7728">
        <v>23</v>
      </c>
      <c r="C7728" s="27">
        <v>3.2800000000000003E-2</v>
      </c>
      <c r="D7728" s="24">
        <f t="shared" si="1123"/>
        <v>1.3034805194805197</v>
      </c>
      <c r="E7728" s="24">
        <f t="shared" si="1126"/>
        <v>1.3034805194805197</v>
      </c>
      <c r="F7728" s="3">
        <f t="shared" si="1124"/>
        <v>39.740259740259745</v>
      </c>
      <c r="G7728" s="3">
        <f t="shared" si="1127"/>
        <v>39.740259740259745</v>
      </c>
      <c r="H7728" s="13">
        <v>0</v>
      </c>
      <c r="I7728" s="2">
        <f t="shared" si="1125"/>
        <v>0</v>
      </c>
      <c r="J7728" s="2">
        <f t="shared" si="1128"/>
        <v>0</v>
      </c>
      <c r="K7728" s="2">
        <f t="shared" si="1129"/>
        <v>0</v>
      </c>
      <c r="L7728" s="2">
        <f t="shared" si="1129"/>
        <v>0</v>
      </c>
      <c r="M7728" s="2">
        <f t="shared" si="1130"/>
        <v>0</v>
      </c>
      <c r="N7728" s="2">
        <f t="shared" si="1131"/>
        <v>0</v>
      </c>
    </row>
    <row r="7729" spans="1:14">
      <c r="A7729" s="5">
        <v>41962.000447048609</v>
      </c>
      <c r="B7729">
        <v>24</v>
      </c>
      <c r="C7729" s="27">
        <v>1.6400000000000001E-2</v>
      </c>
      <c r="D7729" s="24">
        <f t="shared" si="1123"/>
        <v>0.65174025974025984</v>
      </c>
      <c r="E7729" s="24">
        <f t="shared" si="1126"/>
        <v>0.65174025974025984</v>
      </c>
      <c r="F7729" s="3">
        <f t="shared" si="1124"/>
        <v>39.740259740259745</v>
      </c>
      <c r="G7729" s="3">
        <f t="shared" si="1127"/>
        <v>39.740259740259745</v>
      </c>
      <c r="H7729" s="13">
        <v>0</v>
      </c>
      <c r="I7729" s="2">
        <f t="shared" si="1125"/>
        <v>0</v>
      </c>
      <c r="J7729" s="2">
        <f t="shared" si="1128"/>
        <v>0</v>
      </c>
      <c r="K7729" s="2">
        <f t="shared" si="1129"/>
        <v>0</v>
      </c>
      <c r="L7729" s="2">
        <f t="shared" si="1129"/>
        <v>0</v>
      </c>
      <c r="M7729" s="2">
        <f t="shared" si="1130"/>
        <v>0</v>
      </c>
      <c r="N7729" s="2">
        <f t="shared" si="1131"/>
        <v>0</v>
      </c>
    </row>
    <row r="7730" spans="1:14">
      <c r="A7730" s="5">
        <v>41962.042113773146</v>
      </c>
      <c r="B7730">
        <v>1</v>
      </c>
      <c r="C7730" s="27">
        <v>1.6400000000000001E-2</v>
      </c>
      <c r="D7730" s="24">
        <f t="shared" si="1123"/>
        <v>0.65174025974025984</v>
      </c>
      <c r="E7730" s="24">
        <f t="shared" si="1126"/>
        <v>0.65174025974025984</v>
      </c>
      <c r="F7730" s="3">
        <f t="shared" si="1124"/>
        <v>39.740259740259745</v>
      </c>
      <c r="G7730" s="3">
        <f t="shared" si="1127"/>
        <v>39.740259740259745</v>
      </c>
      <c r="H7730" s="13">
        <v>0</v>
      </c>
      <c r="I7730" s="2">
        <f t="shared" si="1125"/>
        <v>0</v>
      </c>
      <c r="J7730" s="2">
        <f t="shared" si="1128"/>
        <v>0</v>
      </c>
      <c r="K7730" s="2">
        <f t="shared" si="1129"/>
        <v>0</v>
      </c>
      <c r="L7730" s="2">
        <f t="shared" si="1129"/>
        <v>0</v>
      </c>
      <c r="M7730" s="2">
        <f t="shared" si="1130"/>
        <v>0</v>
      </c>
      <c r="N7730" s="2">
        <f t="shared" si="1131"/>
        <v>0</v>
      </c>
    </row>
    <row r="7731" spans="1:14">
      <c r="A7731" s="5">
        <v>41962.083780497684</v>
      </c>
      <c r="B7731">
        <v>2</v>
      </c>
      <c r="C7731" s="27">
        <v>1.6400000000000001E-2</v>
      </c>
      <c r="D7731" s="24">
        <f t="shared" si="1123"/>
        <v>0.65174025974025984</v>
      </c>
      <c r="E7731" s="24">
        <f t="shared" si="1126"/>
        <v>0.65174025974025984</v>
      </c>
      <c r="F7731" s="3">
        <f t="shared" si="1124"/>
        <v>39.740259740259745</v>
      </c>
      <c r="G7731" s="3">
        <f t="shared" si="1127"/>
        <v>39.740259740259745</v>
      </c>
      <c r="H7731" s="13">
        <v>0</v>
      </c>
      <c r="I7731" s="2">
        <f t="shared" si="1125"/>
        <v>0</v>
      </c>
      <c r="J7731" s="2">
        <f t="shared" si="1128"/>
        <v>0</v>
      </c>
      <c r="K7731" s="2">
        <f t="shared" si="1129"/>
        <v>0</v>
      </c>
      <c r="L7731" s="2">
        <f t="shared" si="1129"/>
        <v>0</v>
      </c>
      <c r="M7731" s="2">
        <f t="shared" si="1130"/>
        <v>0</v>
      </c>
      <c r="N7731" s="2">
        <f t="shared" si="1131"/>
        <v>0</v>
      </c>
    </row>
    <row r="7732" spans="1:14">
      <c r="A7732" s="5">
        <v>41962.125447222221</v>
      </c>
      <c r="B7732">
        <v>3</v>
      </c>
      <c r="C7732" s="27">
        <v>1.6400000000000001E-2</v>
      </c>
      <c r="D7732" s="24">
        <f t="shared" si="1123"/>
        <v>0.65174025974025984</v>
      </c>
      <c r="E7732" s="24">
        <f t="shared" si="1126"/>
        <v>0.65174025974025984</v>
      </c>
      <c r="F7732" s="3">
        <f t="shared" si="1124"/>
        <v>39.740259740259745</v>
      </c>
      <c r="G7732" s="3">
        <f t="shared" si="1127"/>
        <v>39.740259740259745</v>
      </c>
      <c r="H7732" s="13">
        <v>0</v>
      </c>
      <c r="I7732" s="2">
        <f t="shared" si="1125"/>
        <v>0</v>
      </c>
      <c r="J7732" s="2">
        <f t="shared" si="1128"/>
        <v>0</v>
      </c>
      <c r="K7732" s="2">
        <f t="shared" si="1129"/>
        <v>0</v>
      </c>
      <c r="L7732" s="2">
        <f t="shared" si="1129"/>
        <v>0</v>
      </c>
      <c r="M7732" s="2">
        <f t="shared" si="1130"/>
        <v>0</v>
      </c>
      <c r="N7732" s="2">
        <f t="shared" si="1131"/>
        <v>0</v>
      </c>
    </row>
    <row r="7733" spans="1:14">
      <c r="A7733" s="5">
        <v>41962.167113946758</v>
      </c>
      <c r="B7733">
        <v>4</v>
      </c>
      <c r="C7733" s="27">
        <v>1.6400000000000001E-2</v>
      </c>
      <c r="D7733" s="24">
        <f t="shared" si="1123"/>
        <v>0.65174025974025984</v>
      </c>
      <c r="E7733" s="24">
        <f t="shared" si="1126"/>
        <v>0.65174025974025984</v>
      </c>
      <c r="F7733" s="3">
        <f t="shared" si="1124"/>
        <v>39.740259740259745</v>
      </c>
      <c r="G7733" s="3">
        <f t="shared" si="1127"/>
        <v>39.740259740259745</v>
      </c>
      <c r="H7733" s="13">
        <v>0</v>
      </c>
      <c r="I7733" s="2">
        <f t="shared" si="1125"/>
        <v>0</v>
      </c>
      <c r="J7733" s="2">
        <f t="shared" si="1128"/>
        <v>0</v>
      </c>
      <c r="K7733" s="2">
        <f t="shared" si="1129"/>
        <v>0</v>
      </c>
      <c r="L7733" s="2">
        <f t="shared" si="1129"/>
        <v>0</v>
      </c>
      <c r="M7733" s="2">
        <f t="shared" si="1130"/>
        <v>0</v>
      </c>
      <c r="N7733" s="2">
        <f t="shared" si="1131"/>
        <v>0</v>
      </c>
    </row>
    <row r="7734" spans="1:14">
      <c r="A7734" s="5">
        <v>41962.208780671295</v>
      </c>
      <c r="B7734">
        <v>5</v>
      </c>
      <c r="C7734" s="27">
        <v>1.6400000000000001E-2</v>
      </c>
      <c r="D7734" s="24">
        <f t="shared" si="1123"/>
        <v>0.65174025974025984</v>
      </c>
      <c r="E7734" s="24">
        <f t="shared" si="1126"/>
        <v>0.65174025974025984</v>
      </c>
      <c r="F7734" s="3">
        <f t="shared" si="1124"/>
        <v>39.740259740259745</v>
      </c>
      <c r="G7734" s="3">
        <f t="shared" si="1127"/>
        <v>39.740259740259745</v>
      </c>
      <c r="H7734" s="13">
        <v>0</v>
      </c>
      <c r="I7734" s="2">
        <f t="shared" si="1125"/>
        <v>0</v>
      </c>
      <c r="J7734" s="2">
        <f t="shared" si="1128"/>
        <v>0</v>
      </c>
      <c r="K7734" s="2">
        <f t="shared" si="1129"/>
        <v>0</v>
      </c>
      <c r="L7734" s="2">
        <f t="shared" si="1129"/>
        <v>0</v>
      </c>
      <c r="M7734" s="2">
        <f t="shared" si="1130"/>
        <v>0</v>
      </c>
      <c r="N7734" s="2">
        <f t="shared" si="1131"/>
        <v>0</v>
      </c>
    </row>
    <row r="7735" spans="1:14">
      <c r="A7735" s="5">
        <v>41962.250447395832</v>
      </c>
      <c r="B7735">
        <v>6</v>
      </c>
      <c r="C7735" s="27">
        <v>3.2800000000000003E-2</v>
      </c>
      <c r="D7735" s="24">
        <f t="shared" si="1123"/>
        <v>1.3034805194805197</v>
      </c>
      <c r="E7735" s="24">
        <f t="shared" si="1126"/>
        <v>1.3034805194805197</v>
      </c>
      <c r="F7735" s="3">
        <f t="shared" si="1124"/>
        <v>39.740259740259745</v>
      </c>
      <c r="G7735" s="3">
        <f t="shared" si="1127"/>
        <v>39.740259740259745</v>
      </c>
      <c r="H7735" s="13">
        <v>0</v>
      </c>
      <c r="I7735" s="2">
        <f t="shared" si="1125"/>
        <v>0</v>
      </c>
      <c r="J7735" s="2">
        <f t="shared" si="1128"/>
        <v>0</v>
      </c>
      <c r="K7735" s="2">
        <f t="shared" si="1129"/>
        <v>0</v>
      </c>
      <c r="L7735" s="2">
        <f t="shared" si="1129"/>
        <v>0</v>
      </c>
      <c r="M7735" s="2">
        <f t="shared" si="1130"/>
        <v>0</v>
      </c>
      <c r="N7735" s="2">
        <f t="shared" si="1131"/>
        <v>0</v>
      </c>
    </row>
    <row r="7736" spans="1:14">
      <c r="A7736" s="5">
        <v>41962.29211412037</v>
      </c>
      <c r="B7736">
        <v>7</v>
      </c>
      <c r="C7736" s="27">
        <v>4.9200000000000008E-2</v>
      </c>
      <c r="D7736" s="24">
        <f t="shared" si="1123"/>
        <v>1.9552207792207799</v>
      </c>
      <c r="E7736" s="24">
        <f t="shared" si="1126"/>
        <v>1.9552207792207799</v>
      </c>
      <c r="F7736" s="3">
        <f t="shared" si="1124"/>
        <v>39.740259740259745</v>
      </c>
      <c r="G7736" s="3">
        <f t="shared" si="1127"/>
        <v>39.740259740259745</v>
      </c>
      <c r="H7736" s="13">
        <v>0</v>
      </c>
      <c r="I7736" s="2">
        <f t="shared" si="1125"/>
        <v>0</v>
      </c>
      <c r="J7736" s="2">
        <f t="shared" si="1128"/>
        <v>0</v>
      </c>
      <c r="K7736" s="2">
        <f t="shared" si="1129"/>
        <v>0</v>
      </c>
      <c r="L7736" s="2">
        <f t="shared" si="1129"/>
        <v>0</v>
      </c>
      <c r="M7736" s="2">
        <f t="shared" si="1130"/>
        <v>0</v>
      </c>
      <c r="N7736" s="2">
        <f t="shared" si="1131"/>
        <v>0</v>
      </c>
    </row>
    <row r="7737" spans="1:14">
      <c r="A7737" s="5">
        <v>41962.333780844907</v>
      </c>
      <c r="B7737">
        <v>8</v>
      </c>
      <c r="C7737" s="27">
        <v>6.5600000000000006E-2</v>
      </c>
      <c r="D7737" s="24">
        <f t="shared" si="1123"/>
        <v>2.6069610389610394</v>
      </c>
      <c r="E7737" s="24">
        <f t="shared" si="1126"/>
        <v>2.6069610389610394</v>
      </c>
      <c r="F7737" s="3">
        <f t="shared" si="1124"/>
        <v>39.740259740259745</v>
      </c>
      <c r="G7737" s="3">
        <f t="shared" si="1127"/>
        <v>39.740259740259745</v>
      </c>
      <c r="H7737" s="13">
        <v>0</v>
      </c>
      <c r="I7737" s="2">
        <f t="shared" si="1125"/>
        <v>0</v>
      </c>
      <c r="J7737" s="2">
        <f t="shared" si="1128"/>
        <v>0</v>
      </c>
      <c r="K7737" s="2">
        <f t="shared" si="1129"/>
        <v>0</v>
      </c>
      <c r="L7737" s="2">
        <f t="shared" si="1129"/>
        <v>0</v>
      </c>
      <c r="M7737" s="2">
        <f t="shared" si="1130"/>
        <v>0</v>
      </c>
      <c r="N7737" s="2">
        <f t="shared" si="1131"/>
        <v>0</v>
      </c>
    </row>
    <row r="7738" spans="1:14">
      <c r="A7738" s="5">
        <v>41962.375447569444</v>
      </c>
      <c r="B7738">
        <v>9</v>
      </c>
      <c r="C7738" s="27">
        <v>6.5600000000000006E-2</v>
      </c>
      <c r="D7738" s="24">
        <f t="shared" si="1123"/>
        <v>2.6069610389610394</v>
      </c>
      <c r="E7738" s="24">
        <f t="shared" si="1126"/>
        <v>2.6069610389610394</v>
      </c>
      <c r="F7738" s="3">
        <f t="shared" si="1124"/>
        <v>39.740259740259745</v>
      </c>
      <c r="G7738" s="3">
        <f t="shared" si="1127"/>
        <v>39.740259740259745</v>
      </c>
      <c r="H7738" s="13">
        <v>0</v>
      </c>
      <c r="I7738" s="2">
        <f t="shared" si="1125"/>
        <v>0</v>
      </c>
      <c r="J7738" s="2">
        <f t="shared" si="1128"/>
        <v>0</v>
      </c>
      <c r="K7738" s="2">
        <f t="shared" si="1129"/>
        <v>0</v>
      </c>
      <c r="L7738" s="2">
        <f t="shared" si="1129"/>
        <v>0</v>
      </c>
      <c r="M7738" s="2">
        <f t="shared" si="1130"/>
        <v>0</v>
      </c>
      <c r="N7738" s="2">
        <f t="shared" si="1131"/>
        <v>0</v>
      </c>
    </row>
    <row r="7739" spans="1:14">
      <c r="A7739" s="5">
        <v>41962.417114293981</v>
      </c>
      <c r="B7739">
        <v>10</v>
      </c>
      <c r="C7739" s="27">
        <v>4.9200000000000008E-2</v>
      </c>
      <c r="D7739" s="24">
        <f t="shared" si="1123"/>
        <v>1.9552207792207799</v>
      </c>
      <c r="E7739" s="24">
        <f t="shared" si="1126"/>
        <v>1.9552207792207799</v>
      </c>
      <c r="F7739" s="3">
        <f t="shared" si="1124"/>
        <v>39.740259740259745</v>
      </c>
      <c r="G7739" s="3">
        <f t="shared" si="1127"/>
        <v>39.740259740259745</v>
      </c>
      <c r="H7739" s="13">
        <v>2.4509803921568627E-3</v>
      </c>
      <c r="I7739" s="2">
        <f t="shared" si="1125"/>
        <v>5.8823529411764705E-3</v>
      </c>
      <c r="J7739" s="2">
        <f t="shared" si="1128"/>
        <v>5.8823529411764705E-3</v>
      </c>
      <c r="K7739" s="2">
        <f t="shared" si="1129"/>
        <v>5.8823529411764705E-3</v>
      </c>
      <c r="L7739" s="2">
        <f t="shared" si="1129"/>
        <v>5.8823529411764705E-3</v>
      </c>
      <c r="M7739" s="2">
        <f t="shared" si="1130"/>
        <v>0</v>
      </c>
      <c r="N7739" s="2">
        <f t="shared" si="1131"/>
        <v>0</v>
      </c>
    </row>
    <row r="7740" spans="1:14">
      <c r="A7740" s="5">
        <v>41962.458781018518</v>
      </c>
      <c r="B7740">
        <v>11</v>
      </c>
      <c r="C7740" s="27">
        <v>3.2800000000000003E-2</v>
      </c>
      <c r="D7740" s="24">
        <f t="shared" si="1123"/>
        <v>1.3034805194805197</v>
      </c>
      <c r="E7740" s="24">
        <f t="shared" si="1126"/>
        <v>1.3034805194805197</v>
      </c>
      <c r="F7740" s="3">
        <f t="shared" si="1124"/>
        <v>39.740259740259745</v>
      </c>
      <c r="G7740" s="3">
        <f t="shared" si="1127"/>
        <v>39.740259740259745</v>
      </c>
      <c r="H7740" s="13">
        <v>1.470588235294118E-2</v>
      </c>
      <c r="I7740" s="2">
        <f t="shared" si="1125"/>
        <v>3.529411764705883E-2</v>
      </c>
      <c r="J7740" s="2">
        <f t="shared" si="1128"/>
        <v>3.529411764705883E-2</v>
      </c>
      <c r="K7740" s="2">
        <f t="shared" si="1129"/>
        <v>3.529411764705883E-2</v>
      </c>
      <c r="L7740" s="2">
        <f t="shared" si="1129"/>
        <v>3.529411764705883E-2</v>
      </c>
      <c r="M7740" s="2">
        <f t="shared" si="1130"/>
        <v>0</v>
      </c>
      <c r="N7740" s="2">
        <f t="shared" si="1131"/>
        <v>0</v>
      </c>
    </row>
    <row r="7741" spans="1:14">
      <c r="A7741" s="5">
        <v>41962.500447743056</v>
      </c>
      <c r="B7741">
        <v>12</v>
      </c>
      <c r="C7741" s="27">
        <v>3.2800000000000003E-2</v>
      </c>
      <c r="D7741" s="24">
        <f t="shared" si="1123"/>
        <v>1.3034805194805197</v>
      </c>
      <c r="E7741" s="24">
        <f t="shared" si="1126"/>
        <v>1.3034805194805197</v>
      </c>
      <c r="F7741" s="3">
        <f t="shared" si="1124"/>
        <v>39.740259740259745</v>
      </c>
      <c r="G7741" s="3">
        <f t="shared" si="1127"/>
        <v>39.740259740259745</v>
      </c>
      <c r="H7741" s="13">
        <v>5.1960784313725479E-2</v>
      </c>
      <c r="I7741" s="2">
        <f t="shared" si="1125"/>
        <v>0.12470588235294114</v>
      </c>
      <c r="J7741" s="2">
        <f t="shared" si="1128"/>
        <v>0.12470588235294114</v>
      </c>
      <c r="K7741" s="2">
        <f t="shared" si="1129"/>
        <v>0.12470588235294114</v>
      </c>
      <c r="L7741" s="2">
        <f t="shared" si="1129"/>
        <v>0.12470588235294114</v>
      </c>
      <c r="M7741" s="2">
        <f t="shared" si="1130"/>
        <v>0</v>
      </c>
      <c r="N7741" s="2">
        <f t="shared" si="1131"/>
        <v>0</v>
      </c>
    </row>
    <row r="7742" spans="1:14">
      <c r="A7742" s="5">
        <v>41962.542114467593</v>
      </c>
      <c r="B7742">
        <v>13</v>
      </c>
      <c r="C7742" s="27">
        <v>3.2800000000000003E-2</v>
      </c>
      <c r="D7742" s="24">
        <f t="shared" si="1123"/>
        <v>1.3034805194805197</v>
      </c>
      <c r="E7742" s="24">
        <f t="shared" si="1126"/>
        <v>1.3034805194805197</v>
      </c>
      <c r="F7742" s="3">
        <f t="shared" si="1124"/>
        <v>39.740259740259745</v>
      </c>
      <c r="G7742" s="3">
        <f t="shared" si="1127"/>
        <v>39.740259740259745</v>
      </c>
      <c r="H7742" s="13">
        <v>7.7450980392156851E-2</v>
      </c>
      <c r="I7742" s="2">
        <f t="shared" si="1125"/>
        <v>0.18588235294117644</v>
      </c>
      <c r="J7742" s="2">
        <f t="shared" si="1128"/>
        <v>0.18588235294117644</v>
      </c>
      <c r="K7742" s="2">
        <f t="shared" si="1129"/>
        <v>0.18588235294117644</v>
      </c>
      <c r="L7742" s="2">
        <f t="shared" si="1129"/>
        <v>0.18588235294117644</v>
      </c>
      <c r="M7742" s="2">
        <f t="shared" si="1130"/>
        <v>0</v>
      </c>
      <c r="N7742" s="2">
        <f t="shared" si="1131"/>
        <v>0</v>
      </c>
    </row>
    <row r="7743" spans="1:14">
      <c r="A7743" s="5">
        <v>41962.58378119213</v>
      </c>
      <c r="B7743">
        <v>14</v>
      </c>
      <c r="C7743" s="27">
        <v>3.2800000000000003E-2</v>
      </c>
      <c r="D7743" s="24">
        <f t="shared" si="1123"/>
        <v>1.3034805194805197</v>
      </c>
      <c r="E7743" s="24">
        <f t="shared" si="1126"/>
        <v>1.3034805194805197</v>
      </c>
      <c r="F7743" s="3">
        <f t="shared" si="1124"/>
        <v>39.740259740259745</v>
      </c>
      <c r="G7743" s="3">
        <f t="shared" si="1127"/>
        <v>39.740259740259745</v>
      </c>
      <c r="H7743" s="13">
        <v>6.5686274509803938E-2</v>
      </c>
      <c r="I7743" s="2">
        <f t="shared" si="1125"/>
        <v>0.15764705882352945</v>
      </c>
      <c r="J7743" s="2">
        <f t="shared" si="1128"/>
        <v>0.15764705882352945</v>
      </c>
      <c r="K7743" s="2">
        <f t="shared" si="1129"/>
        <v>0.15764705882352945</v>
      </c>
      <c r="L7743" s="2">
        <f t="shared" si="1129"/>
        <v>0.15764705882352945</v>
      </c>
      <c r="M7743" s="2">
        <f t="shared" si="1130"/>
        <v>0</v>
      </c>
      <c r="N7743" s="2">
        <f t="shared" si="1131"/>
        <v>0</v>
      </c>
    </row>
    <row r="7744" spans="1:14">
      <c r="A7744" s="5">
        <v>41962.625447916667</v>
      </c>
      <c r="B7744">
        <v>15</v>
      </c>
      <c r="C7744" s="27">
        <v>3.2800000000000003E-2</v>
      </c>
      <c r="D7744" s="24">
        <f t="shared" si="1123"/>
        <v>1.3034805194805197</v>
      </c>
      <c r="E7744" s="24">
        <f t="shared" si="1126"/>
        <v>1.3034805194805197</v>
      </c>
      <c r="F7744" s="3">
        <f t="shared" si="1124"/>
        <v>39.740259740259745</v>
      </c>
      <c r="G7744" s="3">
        <f t="shared" si="1127"/>
        <v>39.740259740259745</v>
      </c>
      <c r="H7744" s="13">
        <v>2.0588235294117647E-2</v>
      </c>
      <c r="I7744" s="2">
        <f t="shared" si="1125"/>
        <v>4.9411764705882349E-2</v>
      </c>
      <c r="J7744" s="2">
        <f t="shared" si="1128"/>
        <v>4.9411764705882349E-2</v>
      </c>
      <c r="K7744" s="2">
        <f t="shared" si="1129"/>
        <v>4.9411764705882349E-2</v>
      </c>
      <c r="L7744" s="2">
        <f t="shared" si="1129"/>
        <v>4.9411764705882349E-2</v>
      </c>
      <c r="M7744" s="2">
        <f t="shared" si="1130"/>
        <v>0</v>
      </c>
      <c r="N7744" s="2">
        <f t="shared" si="1131"/>
        <v>0</v>
      </c>
    </row>
    <row r="7745" spans="1:14">
      <c r="A7745" s="5">
        <v>41962.667114641205</v>
      </c>
      <c r="B7745">
        <v>16</v>
      </c>
      <c r="C7745" s="27">
        <v>3.2800000000000003E-2</v>
      </c>
      <c r="D7745" s="24">
        <f t="shared" si="1123"/>
        <v>1.3034805194805197</v>
      </c>
      <c r="E7745" s="24">
        <f t="shared" si="1126"/>
        <v>1.3034805194805197</v>
      </c>
      <c r="F7745" s="3">
        <f t="shared" si="1124"/>
        <v>39.740259740259745</v>
      </c>
      <c r="G7745" s="3">
        <f t="shared" si="1127"/>
        <v>39.740259740259745</v>
      </c>
      <c r="H7745" s="13">
        <v>1.4705882352941176E-3</v>
      </c>
      <c r="I7745" s="2">
        <f t="shared" si="1125"/>
        <v>3.529411764705882E-3</v>
      </c>
      <c r="J7745" s="2">
        <f t="shared" si="1128"/>
        <v>3.529411764705882E-3</v>
      </c>
      <c r="K7745" s="2">
        <f t="shared" si="1129"/>
        <v>3.529411764705882E-3</v>
      </c>
      <c r="L7745" s="2">
        <f t="shared" si="1129"/>
        <v>3.529411764705882E-3</v>
      </c>
      <c r="M7745" s="2">
        <f t="shared" si="1130"/>
        <v>0</v>
      </c>
      <c r="N7745" s="2">
        <f t="shared" si="1131"/>
        <v>0</v>
      </c>
    </row>
    <row r="7746" spans="1:14">
      <c r="A7746" s="5">
        <v>41962.708781365742</v>
      </c>
      <c r="B7746">
        <v>17</v>
      </c>
      <c r="C7746" s="27">
        <v>4.9200000000000008E-2</v>
      </c>
      <c r="D7746" s="24">
        <f t="shared" ref="D7746:D7809" si="1132">C7746*F7746</f>
        <v>1.9552207792207799</v>
      </c>
      <c r="E7746" s="24">
        <f t="shared" si="1126"/>
        <v>1.9552207792207799</v>
      </c>
      <c r="F7746" s="3">
        <f t="shared" ref="F7746:F7809" si="1133">$X$12</f>
        <v>39.740259740259745</v>
      </c>
      <c r="G7746" s="3">
        <f t="shared" si="1127"/>
        <v>39.740259740259745</v>
      </c>
      <c r="H7746" s="13">
        <v>0</v>
      </c>
      <c r="I7746" s="2">
        <f t="shared" ref="I7746:I7809" si="1134">H7746*$AA$3</f>
        <v>0</v>
      </c>
      <c r="J7746" s="2">
        <f t="shared" si="1128"/>
        <v>0</v>
      </c>
      <c r="K7746" s="2">
        <f t="shared" si="1129"/>
        <v>0</v>
      </c>
      <c r="L7746" s="2">
        <f t="shared" si="1129"/>
        <v>0</v>
      </c>
      <c r="M7746" s="2">
        <f t="shared" si="1130"/>
        <v>0</v>
      </c>
      <c r="N7746" s="2">
        <f t="shared" si="1131"/>
        <v>0</v>
      </c>
    </row>
    <row r="7747" spans="1:14">
      <c r="A7747" s="5">
        <v>41962.750448090279</v>
      </c>
      <c r="B7747">
        <v>18</v>
      </c>
      <c r="C7747" s="27">
        <v>6.5600000000000006E-2</v>
      </c>
      <c r="D7747" s="24">
        <f t="shared" si="1132"/>
        <v>2.6069610389610394</v>
      </c>
      <c r="E7747" s="24">
        <f t="shared" ref="E7747:E7810" si="1135">C7747*G7747</f>
        <v>2.6069610389610394</v>
      </c>
      <c r="F7747" s="3">
        <f t="shared" si="1133"/>
        <v>39.740259740259745</v>
      </c>
      <c r="G7747" s="3">
        <f t="shared" ref="G7747:G7810" si="1136">$X$51</f>
        <v>39.740259740259745</v>
      </c>
      <c r="H7747" s="13">
        <v>0</v>
      </c>
      <c r="I7747" s="2">
        <f t="shared" si="1134"/>
        <v>0</v>
      </c>
      <c r="J7747" s="2">
        <f t="shared" ref="J7747:J7810" si="1137">H7747*$AB$3</f>
        <v>0</v>
      </c>
      <c r="K7747" s="2">
        <f t="shared" ref="K7747:L7810" si="1138">IF(D7747&gt;I7747,I7747,D7747)</f>
        <v>0</v>
      </c>
      <c r="L7747" s="2">
        <f t="shared" si="1138"/>
        <v>0</v>
      </c>
      <c r="M7747" s="2">
        <f t="shared" ref="M7747:M7810" si="1139">IF(I7747&gt;D7747,I7747-D7747,0)</f>
        <v>0</v>
      </c>
      <c r="N7747" s="2">
        <f t="shared" ref="N7747:N7810" si="1140">IF(J7747&gt;E7747,J7747-E7747,0)</f>
        <v>0</v>
      </c>
    </row>
    <row r="7748" spans="1:14">
      <c r="A7748" s="5">
        <v>41962.792114814816</v>
      </c>
      <c r="B7748">
        <v>19</v>
      </c>
      <c r="C7748" s="27">
        <v>9.8400000000000015E-2</v>
      </c>
      <c r="D7748" s="24">
        <f t="shared" si="1132"/>
        <v>3.9104415584415597</v>
      </c>
      <c r="E7748" s="24">
        <f t="shared" si="1135"/>
        <v>3.9104415584415597</v>
      </c>
      <c r="F7748" s="3">
        <f t="shared" si="1133"/>
        <v>39.740259740259745</v>
      </c>
      <c r="G7748" s="3">
        <f t="shared" si="1136"/>
        <v>39.740259740259745</v>
      </c>
      <c r="H7748" s="13">
        <v>0</v>
      </c>
      <c r="I7748" s="2">
        <f t="shared" si="1134"/>
        <v>0</v>
      </c>
      <c r="J7748" s="2">
        <f t="shared" si="1137"/>
        <v>0</v>
      </c>
      <c r="K7748" s="2">
        <f t="shared" si="1138"/>
        <v>0</v>
      </c>
      <c r="L7748" s="2">
        <f t="shared" si="1138"/>
        <v>0</v>
      </c>
      <c r="M7748" s="2">
        <f t="shared" si="1139"/>
        <v>0</v>
      </c>
      <c r="N7748" s="2">
        <f t="shared" si="1140"/>
        <v>0</v>
      </c>
    </row>
    <row r="7749" spans="1:14">
      <c r="A7749" s="5">
        <v>41962.833781539353</v>
      </c>
      <c r="B7749">
        <v>20</v>
      </c>
      <c r="C7749" s="27">
        <v>8.2000000000000003E-2</v>
      </c>
      <c r="D7749" s="24">
        <f t="shared" si="1132"/>
        <v>3.2587012987012991</v>
      </c>
      <c r="E7749" s="24">
        <f t="shared" si="1135"/>
        <v>3.2587012987012991</v>
      </c>
      <c r="F7749" s="3">
        <f t="shared" si="1133"/>
        <v>39.740259740259745</v>
      </c>
      <c r="G7749" s="3">
        <f t="shared" si="1136"/>
        <v>39.740259740259745</v>
      </c>
      <c r="H7749" s="13">
        <v>0</v>
      </c>
      <c r="I7749" s="2">
        <f t="shared" si="1134"/>
        <v>0</v>
      </c>
      <c r="J7749" s="2">
        <f t="shared" si="1137"/>
        <v>0</v>
      </c>
      <c r="K7749" s="2">
        <f t="shared" si="1138"/>
        <v>0</v>
      </c>
      <c r="L7749" s="2">
        <f t="shared" si="1138"/>
        <v>0</v>
      </c>
      <c r="M7749" s="2">
        <f t="shared" si="1139"/>
        <v>0</v>
      </c>
      <c r="N7749" s="2">
        <f t="shared" si="1140"/>
        <v>0</v>
      </c>
    </row>
    <row r="7750" spans="1:14">
      <c r="A7750" s="5">
        <v>41962.875448263891</v>
      </c>
      <c r="B7750">
        <v>21</v>
      </c>
      <c r="C7750" s="27">
        <v>6.5600000000000006E-2</v>
      </c>
      <c r="D7750" s="24">
        <f t="shared" si="1132"/>
        <v>2.6069610389610394</v>
      </c>
      <c r="E7750" s="24">
        <f t="shared" si="1135"/>
        <v>2.6069610389610394</v>
      </c>
      <c r="F7750" s="3">
        <f t="shared" si="1133"/>
        <v>39.740259740259745</v>
      </c>
      <c r="G7750" s="3">
        <f t="shared" si="1136"/>
        <v>39.740259740259745</v>
      </c>
      <c r="H7750" s="13">
        <v>0</v>
      </c>
      <c r="I7750" s="2">
        <f t="shared" si="1134"/>
        <v>0</v>
      </c>
      <c r="J7750" s="2">
        <f t="shared" si="1137"/>
        <v>0</v>
      </c>
      <c r="K7750" s="2">
        <f t="shared" si="1138"/>
        <v>0</v>
      </c>
      <c r="L7750" s="2">
        <f t="shared" si="1138"/>
        <v>0</v>
      </c>
      <c r="M7750" s="2">
        <f t="shared" si="1139"/>
        <v>0</v>
      </c>
      <c r="N7750" s="2">
        <f t="shared" si="1140"/>
        <v>0</v>
      </c>
    </row>
    <row r="7751" spans="1:14">
      <c r="A7751" s="5">
        <v>41962.917114988428</v>
      </c>
      <c r="B7751">
        <v>22</v>
      </c>
      <c r="C7751" s="27">
        <v>4.9200000000000008E-2</v>
      </c>
      <c r="D7751" s="24">
        <f t="shared" si="1132"/>
        <v>1.9552207792207799</v>
      </c>
      <c r="E7751" s="24">
        <f t="shared" si="1135"/>
        <v>1.9552207792207799</v>
      </c>
      <c r="F7751" s="3">
        <f t="shared" si="1133"/>
        <v>39.740259740259745</v>
      </c>
      <c r="G7751" s="3">
        <f t="shared" si="1136"/>
        <v>39.740259740259745</v>
      </c>
      <c r="H7751" s="13">
        <v>0</v>
      </c>
      <c r="I7751" s="2">
        <f t="shared" si="1134"/>
        <v>0</v>
      </c>
      <c r="J7751" s="2">
        <f t="shared" si="1137"/>
        <v>0</v>
      </c>
      <c r="K7751" s="2">
        <f t="shared" si="1138"/>
        <v>0</v>
      </c>
      <c r="L7751" s="2">
        <f t="shared" si="1138"/>
        <v>0</v>
      </c>
      <c r="M7751" s="2">
        <f t="shared" si="1139"/>
        <v>0</v>
      </c>
      <c r="N7751" s="2">
        <f t="shared" si="1140"/>
        <v>0</v>
      </c>
    </row>
    <row r="7752" spans="1:14">
      <c r="A7752" s="5">
        <v>41962.958781712965</v>
      </c>
      <c r="B7752">
        <v>23</v>
      </c>
      <c r="C7752" s="27">
        <v>3.2800000000000003E-2</v>
      </c>
      <c r="D7752" s="24">
        <f t="shared" si="1132"/>
        <v>1.3034805194805197</v>
      </c>
      <c r="E7752" s="24">
        <f t="shared" si="1135"/>
        <v>1.3034805194805197</v>
      </c>
      <c r="F7752" s="3">
        <f t="shared" si="1133"/>
        <v>39.740259740259745</v>
      </c>
      <c r="G7752" s="3">
        <f t="shared" si="1136"/>
        <v>39.740259740259745</v>
      </c>
      <c r="H7752" s="13">
        <v>0</v>
      </c>
      <c r="I7752" s="2">
        <f t="shared" si="1134"/>
        <v>0</v>
      </c>
      <c r="J7752" s="2">
        <f t="shared" si="1137"/>
        <v>0</v>
      </c>
      <c r="K7752" s="2">
        <f t="shared" si="1138"/>
        <v>0</v>
      </c>
      <c r="L7752" s="2">
        <f t="shared" si="1138"/>
        <v>0</v>
      </c>
      <c r="M7752" s="2">
        <f t="shared" si="1139"/>
        <v>0</v>
      </c>
      <c r="N7752" s="2">
        <f t="shared" si="1140"/>
        <v>0</v>
      </c>
    </row>
    <row r="7753" spans="1:14">
      <c r="A7753" s="5">
        <v>41963.000448437502</v>
      </c>
      <c r="B7753">
        <v>24</v>
      </c>
      <c r="C7753" s="27">
        <v>1.6400000000000001E-2</v>
      </c>
      <c r="D7753" s="24">
        <f t="shared" si="1132"/>
        <v>0.65174025974025984</v>
      </c>
      <c r="E7753" s="24">
        <f t="shared" si="1135"/>
        <v>0.65174025974025984</v>
      </c>
      <c r="F7753" s="3">
        <f t="shared" si="1133"/>
        <v>39.740259740259745</v>
      </c>
      <c r="G7753" s="3">
        <f t="shared" si="1136"/>
        <v>39.740259740259745</v>
      </c>
      <c r="H7753" s="13">
        <v>0</v>
      </c>
      <c r="I7753" s="2">
        <f t="shared" si="1134"/>
        <v>0</v>
      </c>
      <c r="J7753" s="2">
        <f t="shared" si="1137"/>
        <v>0</v>
      </c>
      <c r="K7753" s="2">
        <f t="shared" si="1138"/>
        <v>0</v>
      </c>
      <c r="L7753" s="2">
        <f t="shared" si="1138"/>
        <v>0</v>
      </c>
      <c r="M7753" s="2">
        <f t="shared" si="1139"/>
        <v>0</v>
      </c>
      <c r="N7753" s="2">
        <f t="shared" si="1140"/>
        <v>0</v>
      </c>
    </row>
    <row r="7754" spans="1:14">
      <c r="A7754" s="5">
        <v>41963.042115162039</v>
      </c>
      <c r="B7754">
        <v>1</v>
      </c>
      <c r="C7754" s="27">
        <v>1.6400000000000001E-2</v>
      </c>
      <c r="D7754" s="24">
        <f t="shared" si="1132"/>
        <v>0.65174025974025984</v>
      </c>
      <c r="E7754" s="24">
        <f t="shared" si="1135"/>
        <v>0.65174025974025984</v>
      </c>
      <c r="F7754" s="3">
        <f t="shared" si="1133"/>
        <v>39.740259740259745</v>
      </c>
      <c r="G7754" s="3">
        <f t="shared" si="1136"/>
        <v>39.740259740259745</v>
      </c>
      <c r="H7754" s="13">
        <v>0</v>
      </c>
      <c r="I7754" s="2">
        <f t="shared" si="1134"/>
        <v>0</v>
      </c>
      <c r="J7754" s="2">
        <f t="shared" si="1137"/>
        <v>0</v>
      </c>
      <c r="K7754" s="2">
        <f t="shared" si="1138"/>
        <v>0</v>
      </c>
      <c r="L7754" s="2">
        <f t="shared" si="1138"/>
        <v>0</v>
      </c>
      <c r="M7754" s="2">
        <f t="shared" si="1139"/>
        <v>0</v>
      </c>
      <c r="N7754" s="2">
        <f t="shared" si="1140"/>
        <v>0</v>
      </c>
    </row>
    <row r="7755" spans="1:14">
      <c r="A7755" s="5">
        <v>41963.083781886577</v>
      </c>
      <c r="B7755">
        <v>2</v>
      </c>
      <c r="C7755" s="27">
        <v>1.6400000000000001E-2</v>
      </c>
      <c r="D7755" s="24">
        <f t="shared" si="1132"/>
        <v>0.65174025974025984</v>
      </c>
      <c r="E7755" s="24">
        <f t="shared" si="1135"/>
        <v>0.65174025974025984</v>
      </c>
      <c r="F7755" s="3">
        <f t="shared" si="1133"/>
        <v>39.740259740259745</v>
      </c>
      <c r="G7755" s="3">
        <f t="shared" si="1136"/>
        <v>39.740259740259745</v>
      </c>
      <c r="H7755" s="13">
        <v>0</v>
      </c>
      <c r="I7755" s="2">
        <f t="shared" si="1134"/>
        <v>0</v>
      </c>
      <c r="J7755" s="2">
        <f t="shared" si="1137"/>
        <v>0</v>
      </c>
      <c r="K7755" s="2">
        <f t="shared" si="1138"/>
        <v>0</v>
      </c>
      <c r="L7755" s="2">
        <f t="shared" si="1138"/>
        <v>0</v>
      </c>
      <c r="M7755" s="2">
        <f t="shared" si="1139"/>
        <v>0</v>
      </c>
      <c r="N7755" s="2">
        <f t="shared" si="1140"/>
        <v>0</v>
      </c>
    </row>
    <row r="7756" spans="1:14">
      <c r="A7756" s="5">
        <v>41963.125448611114</v>
      </c>
      <c r="B7756">
        <v>3</v>
      </c>
      <c r="C7756" s="27">
        <v>1.6400000000000001E-2</v>
      </c>
      <c r="D7756" s="24">
        <f t="shared" si="1132"/>
        <v>0.65174025974025984</v>
      </c>
      <c r="E7756" s="24">
        <f t="shared" si="1135"/>
        <v>0.65174025974025984</v>
      </c>
      <c r="F7756" s="3">
        <f t="shared" si="1133"/>
        <v>39.740259740259745</v>
      </c>
      <c r="G7756" s="3">
        <f t="shared" si="1136"/>
        <v>39.740259740259745</v>
      </c>
      <c r="H7756" s="13">
        <v>0</v>
      </c>
      <c r="I7756" s="2">
        <f t="shared" si="1134"/>
        <v>0</v>
      </c>
      <c r="J7756" s="2">
        <f t="shared" si="1137"/>
        <v>0</v>
      </c>
      <c r="K7756" s="2">
        <f t="shared" si="1138"/>
        <v>0</v>
      </c>
      <c r="L7756" s="2">
        <f t="shared" si="1138"/>
        <v>0</v>
      </c>
      <c r="M7756" s="2">
        <f t="shared" si="1139"/>
        <v>0</v>
      </c>
      <c r="N7756" s="2">
        <f t="shared" si="1140"/>
        <v>0</v>
      </c>
    </row>
    <row r="7757" spans="1:14">
      <c r="A7757" s="5">
        <v>41963.167115335651</v>
      </c>
      <c r="B7757">
        <v>4</v>
      </c>
      <c r="C7757" s="27">
        <v>1.6400000000000001E-2</v>
      </c>
      <c r="D7757" s="24">
        <f t="shared" si="1132"/>
        <v>0.65174025974025984</v>
      </c>
      <c r="E7757" s="24">
        <f t="shared" si="1135"/>
        <v>0.65174025974025984</v>
      </c>
      <c r="F7757" s="3">
        <f t="shared" si="1133"/>
        <v>39.740259740259745</v>
      </c>
      <c r="G7757" s="3">
        <f t="shared" si="1136"/>
        <v>39.740259740259745</v>
      </c>
      <c r="H7757" s="13">
        <v>0</v>
      </c>
      <c r="I7757" s="2">
        <f t="shared" si="1134"/>
        <v>0</v>
      </c>
      <c r="J7757" s="2">
        <f t="shared" si="1137"/>
        <v>0</v>
      </c>
      <c r="K7757" s="2">
        <f t="shared" si="1138"/>
        <v>0</v>
      </c>
      <c r="L7757" s="2">
        <f t="shared" si="1138"/>
        <v>0</v>
      </c>
      <c r="M7757" s="2">
        <f t="shared" si="1139"/>
        <v>0</v>
      </c>
      <c r="N7757" s="2">
        <f t="shared" si="1140"/>
        <v>0</v>
      </c>
    </row>
    <row r="7758" spans="1:14">
      <c r="A7758" s="5">
        <v>41963.208782060188</v>
      </c>
      <c r="B7758">
        <v>5</v>
      </c>
      <c r="C7758" s="27">
        <v>1.6400000000000001E-2</v>
      </c>
      <c r="D7758" s="24">
        <f t="shared" si="1132"/>
        <v>0.65174025974025984</v>
      </c>
      <c r="E7758" s="24">
        <f t="shared" si="1135"/>
        <v>0.65174025974025984</v>
      </c>
      <c r="F7758" s="3">
        <f t="shared" si="1133"/>
        <v>39.740259740259745</v>
      </c>
      <c r="G7758" s="3">
        <f t="shared" si="1136"/>
        <v>39.740259740259745</v>
      </c>
      <c r="H7758" s="13">
        <v>0</v>
      </c>
      <c r="I7758" s="2">
        <f t="shared" si="1134"/>
        <v>0</v>
      </c>
      <c r="J7758" s="2">
        <f t="shared" si="1137"/>
        <v>0</v>
      </c>
      <c r="K7758" s="2">
        <f t="shared" si="1138"/>
        <v>0</v>
      </c>
      <c r="L7758" s="2">
        <f t="shared" si="1138"/>
        <v>0</v>
      </c>
      <c r="M7758" s="2">
        <f t="shared" si="1139"/>
        <v>0</v>
      </c>
      <c r="N7758" s="2">
        <f t="shared" si="1140"/>
        <v>0</v>
      </c>
    </row>
    <row r="7759" spans="1:14">
      <c r="A7759" s="5">
        <v>41963.250448784725</v>
      </c>
      <c r="B7759">
        <v>6</v>
      </c>
      <c r="C7759" s="27">
        <v>3.2800000000000003E-2</v>
      </c>
      <c r="D7759" s="24">
        <f t="shared" si="1132"/>
        <v>1.3034805194805197</v>
      </c>
      <c r="E7759" s="24">
        <f t="shared" si="1135"/>
        <v>1.3034805194805197</v>
      </c>
      <c r="F7759" s="3">
        <f t="shared" si="1133"/>
        <v>39.740259740259745</v>
      </c>
      <c r="G7759" s="3">
        <f t="shared" si="1136"/>
        <v>39.740259740259745</v>
      </c>
      <c r="H7759" s="13">
        <v>0</v>
      </c>
      <c r="I7759" s="2">
        <f t="shared" si="1134"/>
        <v>0</v>
      </c>
      <c r="J7759" s="2">
        <f t="shared" si="1137"/>
        <v>0</v>
      </c>
      <c r="K7759" s="2">
        <f t="shared" si="1138"/>
        <v>0</v>
      </c>
      <c r="L7759" s="2">
        <f t="shared" si="1138"/>
        <v>0</v>
      </c>
      <c r="M7759" s="2">
        <f t="shared" si="1139"/>
        <v>0</v>
      </c>
      <c r="N7759" s="2">
        <f t="shared" si="1140"/>
        <v>0</v>
      </c>
    </row>
    <row r="7760" spans="1:14">
      <c r="A7760" s="5">
        <v>41963.292115509263</v>
      </c>
      <c r="B7760">
        <v>7</v>
      </c>
      <c r="C7760" s="27">
        <v>4.9200000000000008E-2</v>
      </c>
      <c r="D7760" s="24">
        <f t="shared" si="1132"/>
        <v>1.9552207792207799</v>
      </c>
      <c r="E7760" s="24">
        <f t="shared" si="1135"/>
        <v>1.9552207792207799</v>
      </c>
      <c r="F7760" s="3">
        <f t="shared" si="1133"/>
        <v>39.740259740259745</v>
      </c>
      <c r="G7760" s="3">
        <f t="shared" si="1136"/>
        <v>39.740259740259745</v>
      </c>
      <c r="H7760" s="13">
        <v>0</v>
      </c>
      <c r="I7760" s="2">
        <f t="shared" si="1134"/>
        <v>0</v>
      </c>
      <c r="J7760" s="2">
        <f t="shared" si="1137"/>
        <v>0</v>
      </c>
      <c r="K7760" s="2">
        <f t="shared" si="1138"/>
        <v>0</v>
      </c>
      <c r="L7760" s="2">
        <f t="shared" si="1138"/>
        <v>0</v>
      </c>
      <c r="M7760" s="2">
        <f t="shared" si="1139"/>
        <v>0</v>
      </c>
      <c r="N7760" s="2">
        <f t="shared" si="1140"/>
        <v>0</v>
      </c>
    </row>
    <row r="7761" spans="1:14">
      <c r="A7761" s="5">
        <v>41963.3337822338</v>
      </c>
      <c r="B7761">
        <v>8</v>
      </c>
      <c r="C7761" s="27">
        <v>6.5600000000000006E-2</v>
      </c>
      <c r="D7761" s="24">
        <f t="shared" si="1132"/>
        <v>2.6069610389610394</v>
      </c>
      <c r="E7761" s="24">
        <f t="shared" si="1135"/>
        <v>2.6069610389610394</v>
      </c>
      <c r="F7761" s="3">
        <f t="shared" si="1133"/>
        <v>39.740259740259745</v>
      </c>
      <c r="G7761" s="3">
        <f t="shared" si="1136"/>
        <v>39.740259740259745</v>
      </c>
      <c r="H7761" s="13">
        <v>0</v>
      </c>
      <c r="I7761" s="2">
        <f t="shared" si="1134"/>
        <v>0</v>
      </c>
      <c r="J7761" s="2">
        <f t="shared" si="1137"/>
        <v>0</v>
      </c>
      <c r="K7761" s="2">
        <f t="shared" si="1138"/>
        <v>0</v>
      </c>
      <c r="L7761" s="2">
        <f t="shared" si="1138"/>
        <v>0</v>
      </c>
      <c r="M7761" s="2">
        <f t="shared" si="1139"/>
        <v>0</v>
      </c>
      <c r="N7761" s="2">
        <f t="shared" si="1140"/>
        <v>0</v>
      </c>
    </row>
    <row r="7762" spans="1:14">
      <c r="A7762" s="5">
        <v>41963.37544895833</v>
      </c>
      <c r="B7762">
        <v>9</v>
      </c>
      <c r="C7762" s="27">
        <v>6.5600000000000006E-2</v>
      </c>
      <c r="D7762" s="24">
        <f t="shared" si="1132"/>
        <v>2.6069610389610394</v>
      </c>
      <c r="E7762" s="24">
        <f t="shared" si="1135"/>
        <v>2.6069610389610394</v>
      </c>
      <c r="F7762" s="3">
        <f t="shared" si="1133"/>
        <v>39.740259740259745</v>
      </c>
      <c r="G7762" s="3">
        <f t="shared" si="1136"/>
        <v>39.740259740259745</v>
      </c>
      <c r="H7762" s="13">
        <v>1.4705882352941176E-3</v>
      </c>
      <c r="I7762" s="2">
        <f t="shared" si="1134"/>
        <v>3.529411764705882E-3</v>
      </c>
      <c r="J7762" s="2">
        <f t="shared" si="1137"/>
        <v>3.529411764705882E-3</v>
      </c>
      <c r="K7762" s="2">
        <f t="shared" si="1138"/>
        <v>3.529411764705882E-3</v>
      </c>
      <c r="L7762" s="2">
        <f t="shared" si="1138"/>
        <v>3.529411764705882E-3</v>
      </c>
      <c r="M7762" s="2">
        <f t="shared" si="1139"/>
        <v>0</v>
      </c>
      <c r="N7762" s="2">
        <f t="shared" si="1140"/>
        <v>0</v>
      </c>
    </row>
    <row r="7763" spans="1:14">
      <c r="A7763" s="5">
        <v>41963.417115682867</v>
      </c>
      <c r="B7763">
        <v>10</v>
      </c>
      <c r="C7763" s="27">
        <v>4.9200000000000008E-2</v>
      </c>
      <c r="D7763" s="24">
        <f t="shared" si="1132"/>
        <v>1.9552207792207799</v>
      </c>
      <c r="E7763" s="24">
        <f t="shared" si="1135"/>
        <v>1.9552207792207799</v>
      </c>
      <c r="F7763" s="3">
        <f t="shared" si="1133"/>
        <v>39.740259740259745</v>
      </c>
      <c r="G7763" s="3">
        <f t="shared" si="1136"/>
        <v>39.740259740259745</v>
      </c>
      <c r="H7763" s="13">
        <v>1.1764705882352941E-2</v>
      </c>
      <c r="I7763" s="2">
        <f t="shared" si="1134"/>
        <v>2.8235294117647056E-2</v>
      </c>
      <c r="J7763" s="2">
        <f t="shared" si="1137"/>
        <v>2.8235294117647056E-2</v>
      </c>
      <c r="K7763" s="2">
        <f t="shared" si="1138"/>
        <v>2.8235294117647056E-2</v>
      </c>
      <c r="L7763" s="2">
        <f t="shared" si="1138"/>
        <v>2.8235294117647056E-2</v>
      </c>
      <c r="M7763" s="2">
        <f t="shared" si="1139"/>
        <v>0</v>
      </c>
      <c r="N7763" s="2">
        <f t="shared" si="1140"/>
        <v>0</v>
      </c>
    </row>
    <row r="7764" spans="1:14">
      <c r="A7764" s="5">
        <v>41963.458782407404</v>
      </c>
      <c r="B7764">
        <v>11</v>
      </c>
      <c r="C7764" s="27">
        <v>3.2800000000000003E-2</v>
      </c>
      <c r="D7764" s="24">
        <f t="shared" si="1132"/>
        <v>1.3034805194805197</v>
      </c>
      <c r="E7764" s="24">
        <f t="shared" si="1135"/>
        <v>1.3034805194805197</v>
      </c>
      <c r="F7764" s="3">
        <f t="shared" si="1133"/>
        <v>39.740259740259745</v>
      </c>
      <c r="G7764" s="3">
        <f t="shared" si="1136"/>
        <v>39.740259740259745</v>
      </c>
      <c r="H7764" s="13">
        <v>2.4019607843137256E-2</v>
      </c>
      <c r="I7764" s="2">
        <f t="shared" si="1134"/>
        <v>5.7647058823529412E-2</v>
      </c>
      <c r="J7764" s="2">
        <f t="shared" si="1137"/>
        <v>5.7647058823529412E-2</v>
      </c>
      <c r="K7764" s="2">
        <f t="shared" si="1138"/>
        <v>5.7647058823529412E-2</v>
      </c>
      <c r="L7764" s="2">
        <f t="shared" si="1138"/>
        <v>5.7647058823529412E-2</v>
      </c>
      <c r="M7764" s="2">
        <f t="shared" si="1139"/>
        <v>0</v>
      </c>
      <c r="N7764" s="2">
        <f t="shared" si="1140"/>
        <v>0</v>
      </c>
    </row>
    <row r="7765" spans="1:14">
      <c r="A7765" s="5">
        <v>41963.500449131941</v>
      </c>
      <c r="B7765">
        <v>12</v>
      </c>
      <c r="C7765" s="27">
        <v>3.2800000000000003E-2</v>
      </c>
      <c r="D7765" s="24">
        <f t="shared" si="1132"/>
        <v>1.3034805194805197</v>
      </c>
      <c r="E7765" s="24">
        <f t="shared" si="1135"/>
        <v>1.3034805194805197</v>
      </c>
      <c r="F7765" s="3">
        <f t="shared" si="1133"/>
        <v>39.740259740259745</v>
      </c>
      <c r="G7765" s="3">
        <f t="shared" si="1136"/>
        <v>39.740259740259745</v>
      </c>
      <c r="H7765" s="13">
        <v>4.5588235294117645E-2</v>
      </c>
      <c r="I7765" s="2">
        <f t="shared" si="1134"/>
        <v>0.10941176470588235</v>
      </c>
      <c r="J7765" s="2">
        <f t="shared" si="1137"/>
        <v>0.10941176470588235</v>
      </c>
      <c r="K7765" s="2">
        <f t="shared" si="1138"/>
        <v>0.10941176470588235</v>
      </c>
      <c r="L7765" s="2">
        <f t="shared" si="1138"/>
        <v>0.10941176470588235</v>
      </c>
      <c r="M7765" s="2">
        <f t="shared" si="1139"/>
        <v>0</v>
      </c>
      <c r="N7765" s="2">
        <f t="shared" si="1140"/>
        <v>0</v>
      </c>
    </row>
    <row r="7766" spans="1:14">
      <c r="A7766" s="5">
        <v>41963.542115856479</v>
      </c>
      <c r="B7766">
        <v>13</v>
      </c>
      <c r="C7766" s="27">
        <v>3.2800000000000003E-2</v>
      </c>
      <c r="D7766" s="24">
        <f t="shared" si="1132"/>
        <v>1.3034805194805197</v>
      </c>
      <c r="E7766" s="24">
        <f t="shared" si="1135"/>
        <v>1.3034805194805197</v>
      </c>
      <c r="F7766" s="3">
        <f t="shared" si="1133"/>
        <v>39.740259740259745</v>
      </c>
      <c r="G7766" s="3">
        <f t="shared" si="1136"/>
        <v>39.740259740259745</v>
      </c>
      <c r="H7766" s="13">
        <v>5.3431372549019612E-2</v>
      </c>
      <c r="I7766" s="2">
        <f t="shared" si="1134"/>
        <v>0.12823529411764706</v>
      </c>
      <c r="J7766" s="2">
        <f t="shared" si="1137"/>
        <v>0.12823529411764706</v>
      </c>
      <c r="K7766" s="2">
        <f t="shared" si="1138"/>
        <v>0.12823529411764706</v>
      </c>
      <c r="L7766" s="2">
        <f t="shared" si="1138"/>
        <v>0.12823529411764706</v>
      </c>
      <c r="M7766" s="2">
        <f t="shared" si="1139"/>
        <v>0</v>
      </c>
      <c r="N7766" s="2">
        <f t="shared" si="1140"/>
        <v>0</v>
      </c>
    </row>
    <row r="7767" spans="1:14">
      <c r="A7767" s="5">
        <v>41963.583782581016</v>
      </c>
      <c r="B7767">
        <v>14</v>
      </c>
      <c r="C7767" s="27">
        <v>3.2800000000000003E-2</v>
      </c>
      <c r="D7767" s="24">
        <f t="shared" si="1132"/>
        <v>1.3034805194805197</v>
      </c>
      <c r="E7767" s="24">
        <f t="shared" si="1135"/>
        <v>1.3034805194805197</v>
      </c>
      <c r="F7767" s="3">
        <f t="shared" si="1133"/>
        <v>39.740259740259745</v>
      </c>
      <c r="G7767" s="3">
        <f t="shared" si="1136"/>
        <v>39.740259740259745</v>
      </c>
      <c r="H7767" s="13">
        <v>3.1372549019607843E-2</v>
      </c>
      <c r="I7767" s="2">
        <f t="shared" si="1134"/>
        <v>7.5294117647058817E-2</v>
      </c>
      <c r="J7767" s="2">
        <f t="shared" si="1137"/>
        <v>7.5294117647058817E-2</v>
      </c>
      <c r="K7767" s="2">
        <f t="shared" si="1138"/>
        <v>7.5294117647058817E-2</v>
      </c>
      <c r="L7767" s="2">
        <f t="shared" si="1138"/>
        <v>7.5294117647058817E-2</v>
      </c>
      <c r="M7767" s="2">
        <f t="shared" si="1139"/>
        <v>0</v>
      </c>
      <c r="N7767" s="2">
        <f t="shared" si="1140"/>
        <v>0</v>
      </c>
    </row>
    <row r="7768" spans="1:14">
      <c r="A7768" s="5">
        <v>41963.625449305553</v>
      </c>
      <c r="B7768">
        <v>15</v>
      </c>
      <c r="C7768" s="27">
        <v>3.2800000000000003E-2</v>
      </c>
      <c r="D7768" s="24">
        <f t="shared" si="1132"/>
        <v>1.3034805194805197</v>
      </c>
      <c r="E7768" s="24">
        <f t="shared" si="1135"/>
        <v>1.3034805194805197</v>
      </c>
      <c r="F7768" s="3">
        <f t="shared" si="1133"/>
        <v>39.740259740259745</v>
      </c>
      <c r="G7768" s="3">
        <f t="shared" si="1136"/>
        <v>39.740259740259745</v>
      </c>
      <c r="H7768" s="13">
        <v>8.3333333333333332E-3</v>
      </c>
      <c r="I7768" s="2">
        <f t="shared" si="1134"/>
        <v>0.02</v>
      </c>
      <c r="J7768" s="2">
        <f t="shared" si="1137"/>
        <v>0.02</v>
      </c>
      <c r="K7768" s="2">
        <f t="shared" si="1138"/>
        <v>0.02</v>
      </c>
      <c r="L7768" s="2">
        <f t="shared" si="1138"/>
        <v>0.02</v>
      </c>
      <c r="M7768" s="2">
        <f t="shared" si="1139"/>
        <v>0</v>
      </c>
      <c r="N7768" s="2">
        <f t="shared" si="1140"/>
        <v>0</v>
      </c>
    </row>
    <row r="7769" spans="1:14">
      <c r="A7769" s="5">
        <v>41963.66711603009</v>
      </c>
      <c r="B7769">
        <v>16</v>
      </c>
      <c r="C7769" s="27">
        <v>3.2800000000000003E-2</v>
      </c>
      <c r="D7769" s="24">
        <f t="shared" si="1132"/>
        <v>1.3034805194805197</v>
      </c>
      <c r="E7769" s="24">
        <f t="shared" si="1135"/>
        <v>1.3034805194805197</v>
      </c>
      <c r="F7769" s="3">
        <f t="shared" si="1133"/>
        <v>39.740259740259745</v>
      </c>
      <c r="G7769" s="3">
        <f t="shared" si="1136"/>
        <v>39.740259740259745</v>
      </c>
      <c r="H7769" s="13">
        <v>0</v>
      </c>
      <c r="I7769" s="2">
        <f t="shared" si="1134"/>
        <v>0</v>
      </c>
      <c r="J7769" s="2">
        <f t="shared" si="1137"/>
        <v>0</v>
      </c>
      <c r="K7769" s="2">
        <f t="shared" si="1138"/>
        <v>0</v>
      </c>
      <c r="L7769" s="2">
        <f t="shared" si="1138"/>
        <v>0</v>
      </c>
      <c r="M7769" s="2">
        <f t="shared" si="1139"/>
        <v>0</v>
      </c>
      <c r="N7769" s="2">
        <f t="shared" si="1140"/>
        <v>0</v>
      </c>
    </row>
    <row r="7770" spans="1:14">
      <c r="A7770" s="5">
        <v>41963.708782754627</v>
      </c>
      <c r="B7770">
        <v>17</v>
      </c>
      <c r="C7770" s="27">
        <v>4.9200000000000008E-2</v>
      </c>
      <c r="D7770" s="24">
        <f t="shared" si="1132"/>
        <v>1.9552207792207799</v>
      </c>
      <c r="E7770" s="24">
        <f t="shared" si="1135"/>
        <v>1.9552207792207799</v>
      </c>
      <c r="F7770" s="3">
        <f t="shared" si="1133"/>
        <v>39.740259740259745</v>
      </c>
      <c r="G7770" s="3">
        <f t="shared" si="1136"/>
        <v>39.740259740259745</v>
      </c>
      <c r="H7770" s="13">
        <v>0</v>
      </c>
      <c r="I7770" s="2">
        <f t="shared" si="1134"/>
        <v>0</v>
      </c>
      <c r="J7770" s="2">
        <f t="shared" si="1137"/>
        <v>0</v>
      </c>
      <c r="K7770" s="2">
        <f t="shared" si="1138"/>
        <v>0</v>
      </c>
      <c r="L7770" s="2">
        <f t="shared" si="1138"/>
        <v>0</v>
      </c>
      <c r="M7770" s="2">
        <f t="shared" si="1139"/>
        <v>0</v>
      </c>
      <c r="N7770" s="2">
        <f t="shared" si="1140"/>
        <v>0</v>
      </c>
    </row>
    <row r="7771" spans="1:14">
      <c r="A7771" s="5">
        <v>41963.750449479165</v>
      </c>
      <c r="B7771">
        <v>18</v>
      </c>
      <c r="C7771" s="27">
        <v>6.5600000000000006E-2</v>
      </c>
      <c r="D7771" s="24">
        <f t="shared" si="1132"/>
        <v>2.6069610389610394</v>
      </c>
      <c r="E7771" s="24">
        <f t="shared" si="1135"/>
        <v>2.6069610389610394</v>
      </c>
      <c r="F7771" s="3">
        <f t="shared" si="1133"/>
        <v>39.740259740259745</v>
      </c>
      <c r="G7771" s="3">
        <f t="shared" si="1136"/>
        <v>39.740259740259745</v>
      </c>
      <c r="H7771" s="13">
        <v>0</v>
      </c>
      <c r="I7771" s="2">
        <f t="shared" si="1134"/>
        <v>0</v>
      </c>
      <c r="J7771" s="2">
        <f t="shared" si="1137"/>
        <v>0</v>
      </c>
      <c r="K7771" s="2">
        <f t="shared" si="1138"/>
        <v>0</v>
      </c>
      <c r="L7771" s="2">
        <f t="shared" si="1138"/>
        <v>0</v>
      </c>
      <c r="M7771" s="2">
        <f t="shared" si="1139"/>
        <v>0</v>
      </c>
      <c r="N7771" s="2">
        <f t="shared" si="1140"/>
        <v>0</v>
      </c>
    </row>
    <row r="7772" spans="1:14">
      <c r="A7772" s="5">
        <v>41963.792116203702</v>
      </c>
      <c r="B7772">
        <v>19</v>
      </c>
      <c r="C7772" s="27">
        <v>9.8400000000000015E-2</v>
      </c>
      <c r="D7772" s="24">
        <f t="shared" si="1132"/>
        <v>3.9104415584415597</v>
      </c>
      <c r="E7772" s="24">
        <f t="shared" si="1135"/>
        <v>3.9104415584415597</v>
      </c>
      <c r="F7772" s="3">
        <f t="shared" si="1133"/>
        <v>39.740259740259745</v>
      </c>
      <c r="G7772" s="3">
        <f t="shared" si="1136"/>
        <v>39.740259740259745</v>
      </c>
      <c r="H7772" s="13">
        <v>0</v>
      </c>
      <c r="I7772" s="2">
        <f t="shared" si="1134"/>
        <v>0</v>
      </c>
      <c r="J7772" s="2">
        <f t="shared" si="1137"/>
        <v>0</v>
      </c>
      <c r="K7772" s="2">
        <f t="shared" si="1138"/>
        <v>0</v>
      </c>
      <c r="L7772" s="2">
        <f t="shared" si="1138"/>
        <v>0</v>
      </c>
      <c r="M7772" s="2">
        <f t="shared" si="1139"/>
        <v>0</v>
      </c>
      <c r="N7772" s="2">
        <f t="shared" si="1140"/>
        <v>0</v>
      </c>
    </row>
    <row r="7773" spans="1:14">
      <c r="A7773" s="5">
        <v>41963.833782928239</v>
      </c>
      <c r="B7773">
        <v>20</v>
      </c>
      <c r="C7773" s="27">
        <v>8.2000000000000003E-2</v>
      </c>
      <c r="D7773" s="24">
        <f t="shared" si="1132"/>
        <v>3.2587012987012991</v>
      </c>
      <c r="E7773" s="24">
        <f t="shared" si="1135"/>
        <v>3.2587012987012991</v>
      </c>
      <c r="F7773" s="3">
        <f t="shared" si="1133"/>
        <v>39.740259740259745</v>
      </c>
      <c r="G7773" s="3">
        <f t="shared" si="1136"/>
        <v>39.740259740259745</v>
      </c>
      <c r="H7773" s="13">
        <v>0</v>
      </c>
      <c r="I7773" s="2">
        <f t="shared" si="1134"/>
        <v>0</v>
      </c>
      <c r="J7773" s="2">
        <f t="shared" si="1137"/>
        <v>0</v>
      </c>
      <c r="K7773" s="2">
        <f t="shared" si="1138"/>
        <v>0</v>
      </c>
      <c r="L7773" s="2">
        <f t="shared" si="1138"/>
        <v>0</v>
      </c>
      <c r="M7773" s="2">
        <f t="shared" si="1139"/>
        <v>0</v>
      </c>
      <c r="N7773" s="2">
        <f t="shared" si="1140"/>
        <v>0</v>
      </c>
    </row>
    <row r="7774" spans="1:14">
      <c r="A7774" s="5">
        <v>41963.875449652776</v>
      </c>
      <c r="B7774">
        <v>21</v>
      </c>
      <c r="C7774" s="27">
        <v>6.5600000000000006E-2</v>
      </c>
      <c r="D7774" s="24">
        <f t="shared" si="1132"/>
        <v>2.6069610389610394</v>
      </c>
      <c r="E7774" s="24">
        <f t="shared" si="1135"/>
        <v>2.6069610389610394</v>
      </c>
      <c r="F7774" s="3">
        <f t="shared" si="1133"/>
        <v>39.740259740259745</v>
      </c>
      <c r="G7774" s="3">
        <f t="shared" si="1136"/>
        <v>39.740259740259745</v>
      </c>
      <c r="H7774" s="13">
        <v>0</v>
      </c>
      <c r="I7774" s="2">
        <f t="shared" si="1134"/>
        <v>0</v>
      </c>
      <c r="J7774" s="2">
        <f t="shared" si="1137"/>
        <v>0</v>
      </c>
      <c r="K7774" s="2">
        <f t="shared" si="1138"/>
        <v>0</v>
      </c>
      <c r="L7774" s="2">
        <f t="shared" si="1138"/>
        <v>0</v>
      </c>
      <c r="M7774" s="2">
        <f t="shared" si="1139"/>
        <v>0</v>
      </c>
      <c r="N7774" s="2">
        <f t="shared" si="1140"/>
        <v>0</v>
      </c>
    </row>
    <row r="7775" spans="1:14">
      <c r="A7775" s="5">
        <v>41963.917116377314</v>
      </c>
      <c r="B7775">
        <v>22</v>
      </c>
      <c r="C7775" s="27">
        <v>4.9200000000000008E-2</v>
      </c>
      <c r="D7775" s="24">
        <f t="shared" si="1132"/>
        <v>1.9552207792207799</v>
      </c>
      <c r="E7775" s="24">
        <f t="shared" si="1135"/>
        <v>1.9552207792207799</v>
      </c>
      <c r="F7775" s="3">
        <f t="shared" si="1133"/>
        <v>39.740259740259745</v>
      </c>
      <c r="G7775" s="3">
        <f t="shared" si="1136"/>
        <v>39.740259740259745</v>
      </c>
      <c r="H7775" s="13">
        <v>0</v>
      </c>
      <c r="I7775" s="2">
        <f t="shared" si="1134"/>
        <v>0</v>
      </c>
      <c r="J7775" s="2">
        <f t="shared" si="1137"/>
        <v>0</v>
      </c>
      <c r="K7775" s="2">
        <f t="shared" si="1138"/>
        <v>0</v>
      </c>
      <c r="L7775" s="2">
        <f t="shared" si="1138"/>
        <v>0</v>
      </c>
      <c r="M7775" s="2">
        <f t="shared" si="1139"/>
        <v>0</v>
      </c>
      <c r="N7775" s="2">
        <f t="shared" si="1140"/>
        <v>0</v>
      </c>
    </row>
    <row r="7776" spans="1:14">
      <c r="A7776" s="5">
        <v>41963.958783101851</v>
      </c>
      <c r="B7776">
        <v>23</v>
      </c>
      <c r="C7776" s="27">
        <v>3.2800000000000003E-2</v>
      </c>
      <c r="D7776" s="24">
        <f t="shared" si="1132"/>
        <v>1.3034805194805197</v>
      </c>
      <c r="E7776" s="24">
        <f t="shared" si="1135"/>
        <v>1.3034805194805197</v>
      </c>
      <c r="F7776" s="3">
        <f t="shared" si="1133"/>
        <v>39.740259740259745</v>
      </c>
      <c r="G7776" s="3">
        <f t="shared" si="1136"/>
        <v>39.740259740259745</v>
      </c>
      <c r="H7776" s="13">
        <v>0</v>
      </c>
      <c r="I7776" s="2">
        <f t="shared" si="1134"/>
        <v>0</v>
      </c>
      <c r="J7776" s="2">
        <f t="shared" si="1137"/>
        <v>0</v>
      </c>
      <c r="K7776" s="2">
        <f t="shared" si="1138"/>
        <v>0</v>
      </c>
      <c r="L7776" s="2">
        <f t="shared" si="1138"/>
        <v>0</v>
      </c>
      <c r="M7776" s="2">
        <f t="shared" si="1139"/>
        <v>0</v>
      </c>
      <c r="N7776" s="2">
        <f t="shared" si="1140"/>
        <v>0</v>
      </c>
    </row>
    <row r="7777" spans="1:14">
      <c r="A7777" s="5">
        <v>41964.000449826388</v>
      </c>
      <c r="B7777">
        <v>24</v>
      </c>
      <c r="C7777" s="27">
        <v>1.6400000000000001E-2</v>
      </c>
      <c r="D7777" s="24">
        <f t="shared" si="1132"/>
        <v>0.65174025974025984</v>
      </c>
      <c r="E7777" s="24">
        <f t="shared" si="1135"/>
        <v>0.65174025974025984</v>
      </c>
      <c r="F7777" s="3">
        <f t="shared" si="1133"/>
        <v>39.740259740259745</v>
      </c>
      <c r="G7777" s="3">
        <f t="shared" si="1136"/>
        <v>39.740259740259745</v>
      </c>
      <c r="H7777" s="13">
        <v>0</v>
      </c>
      <c r="I7777" s="2">
        <f t="shared" si="1134"/>
        <v>0</v>
      </c>
      <c r="J7777" s="2">
        <f t="shared" si="1137"/>
        <v>0</v>
      </c>
      <c r="K7777" s="2">
        <f t="shared" si="1138"/>
        <v>0</v>
      </c>
      <c r="L7777" s="2">
        <f t="shared" si="1138"/>
        <v>0</v>
      </c>
      <c r="M7777" s="2">
        <f t="shared" si="1139"/>
        <v>0</v>
      </c>
      <c r="N7777" s="2">
        <f t="shared" si="1140"/>
        <v>0</v>
      </c>
    </row>
    <row r="7778" spans="1:14">
      <c r="A7778" s="5">
        <v>41964.042116550925</v>
      </c>
      <c r="B7778">
        <v>1</v>
      </c>
      <c r="C7778" s="27">
        <v>1.6400000000000001E-2</v>
      </c>
      <c r="D7778" s="24">
        <f t="shared" si="1132"/>
        <v>0.65174025974025984</v>
      </c>
      <c r="E7778" s="24">
        <f t="shared" si="1135"/>
        <v>0.65174025974025984</v>
      </c>
      <c r="F7778" s="3">
        <f t="shared" si="1133"/>
        <v>39.740259740259745</v>
      </c>
      <c r="G7778" s="3">
        <f t="shared" si="1136"/>
        <v>39.740259740259745</v>
      </c>
      <c r="H7778" s="13">
        <v>0</v>
      </c>
      <c r="I7778" s="2">
        <f t="shared" si="1134"/>
        <v>0</v>
      </c>
      <c r="J7778" s="2">
        <f t="shared" si="1137"/>
        <v>0</v>
      </c>
      <c r="K7778" s="2">
        <f t="shared" si="1138"/>
        <v>0</v>
      </c>
      <c r="L7778" s="2">
        <f t="shared" si="1138"/>
        <v>0</v>
      </c>
      <c r="M7778" s="2">
        <f t="shared" si="1139"/>
        <v>0</v>
      </c>
      <c r="N7778" s="2">
        <f t="shared" si="1140"/>
        <v>0</v>
      </c>
    </row>
    <row r="7779" spans="1:14">
      <c r="A7779" s="5">
        <v>41964.083783275462</v>
      </c>
      <c r="B7779">
        <v>2</v>
      </c>
      <c r="C7779" s="27">
        <v>1.6400000000000001E-2</v>
      </c>
      <c r="D7779" s="24">
        <f t="shared" si="1132"/>
        <v>0.65174025974025984</v>
      </c>
      <c r="E7779" s="24">
        <f t="shared" si="1135"/>
        <v>0.65174025974025984</v>
      </c>
      <c r="F7779" s="3">
        <f t="shared" si="1133"/>
        <v>39.740259740259745</v>
      </c>
      <c r="G7779" s="3">
        <f t="shared" si="1136"/>
        <v>39.740259740259745</v>
      </c>
      <c r="H7779" s="13">
        <v>0</v>
      </c>
      <c r="I7779" s="2">
        <f t="shared" si="1134"/>
        <v>0</v>
      </c>
      <c r="J7779" s="2">
        <f t="shared" si="1137"/>
        <v>0</v>
      </c>
      <c r="K7779" s="2">
        <f t="shared" si="1138"/>
        <v>0</v>
      </c>
      <c r="L7779" s="2">
        <f t="shared" si="1138"/>
        <v>0</v>
      </c>
      <c r="M7779" s="2">
        <f t="shared" si="1139"/>
        <v>0</v>
      </c>
      <c r="N7779" s="2">
        <f t="shared" si="1140"/>
        <v>0</v>
      </c>
    </row>
    <row r="7780" spans="1:14">
      <c r="A7780" s="5">
        <v>41964.12545</v>
      </c>
      <c r="B7780">
        <v>3</v>
      </c>
      <c r="C7780" s="27">
        <v>1.6400000000000001E-2</v>
      </c>
      <c r="D7780" s="24">
        <f t="shared" si="1132"/>
        <v>0.65174025974025984</v>
      </c>
      <c r="E7780" s="24">
        <f t="shared" si="1135"/>
        <v>0.65174025974025984</v>
      </c>
      <c r="F7780" s="3">
        <f t="shared" si="1133"/>
        <v>39.740259740259745</v>
      </c>
      <c r="G7780" s="3">
        <f t="shared" si="1136"/>
        <v>39.740259740259745</v>
      </c>
      <c r="H7780" s="13">
        <v>0</v>
      </c>
      <c r="I7780" s="2">
        <f t="shared" si="1134"/>
        <v>0</v>
      </c>
      <c r="J7780" s="2">
        <f t="shared" si="1137"/>
        <v>0</v>
      </c>
      <c r="K7780" s="2">
        <f t="shared" si="1138"/>
        <v>0</v>
      </c>
      <c r="L7780" s="2">
        <f t="shared" si="1138"/>
        <v>0</v>
      </c>
      <c r="M7780" s="2">
        <f t="shared" si="1139"/>
        <v>0</v>
      </c>
      <c r="N7780" s="2">
        <f t="shared" si="1140"/>
        <v>0</v>
      </c>
    </row>
    <row r="7781" spans="1:14">
      <c r="A7781" s="5">
        <v>41964.167116724537</v>
      </c>
      <c r="B7781">
        <v>4</v>
      </c>
      <c r="C7781" s="27">
        <v>1.6400000000000001E-2</v>
      </c>
      <c r="D7781" s="24">
        <f t="shared" si="1132"/>
        <v>0.65174025974025984</v>
      </c>
      <c r="E7781" s="24">
        <f t="shared" si="1135"/>
        <v>0.65174025974025984</v>
      </c>
      <c r="F7781" s="3">
        <f t="shared" si="1133"/>
        <v>39.740259740259745</v>
      </c>
      <c r="G7781" s="3">
        <f t="shared" si="1136"/>
        <v>39.740259740259745</v>
      </c>
      <c r="H7781" s="13">
        <v>0</v>
      </c>
      <c r="I7781" s="2">
        <f t="shared" si="1134"/>
        <v>0</v>
      </c>
      <c r="J7781" s="2">
        <f t="shared" si="1137"/>
        <v>0</v>
      </c>
      <c r="K7781" s="2">
        <f t="shared" si="1138"/>
        <v>0</v>
      </c>
      <c r="L7781" s="2">
        <f t="shared" si="1138"/>
        <v>0</v>
      </c>
      <c r="M7781" s="2">
        <f t="shared" si="1139"/>
        <v>0</v>
      </c>
      <c r="N7781" s="2">
        <f t="shared" si="1140"/>
        <v>0</v>
      </c>
    </row>
    <row r="7782" spans="1:14">
      <c r="A7782" s="5">
        <v>41964.208783449074</v>
      </c>
      <c r="B7782">
        <v>5</v>
      </c>
      <c r="C7782" s="27">
        <v>1.6400000000000001E-2</v>
      </c>
      <c r="D7782" s="24">
        <f t="shared" si="1132"/>
        <v>0.65174025974025984</v>
      </c>
      <c r="E7782" s="24">
        <f t="shared" si="1135"/>
        <v>0.65174025974025984</v>
      </c>
      <c r="F7782" s="3">
        <f t="shared" si="1133"/>
        <v>39.740259740259745</v>
      </c>
      <c r="G7782" s="3">
        <f t="shared" si="1136"/>
        <v>39.740259740259745</v>
      </c>
      <c r="H7782" s="13">
        <v>0</v>
      </c>
      <c r="I7782" s="2">
        <f t="shared" si="1134"/>
        <v>0</v>
      </c>
      <c r="J7782" s="2">
        <f t="shared" si="1137"/>
        <v>0</v>
      </c>
      <c r="K7782" s="2">
        <f t="shared" si="1138"/>
        <v>0</v>
      </c>
      <c r="L7782" s="2">
        <f t="shared" si="1138"/>
        <v>0</v>
      </c>
      <c r="M7782" s="2">
        <f t="shared" si="1139"/>
        <v>0</v>
      </c>
      <c r="N7782" s="2">
        <f t="shared" si="1140"/>
        <v>0</v>
      </c>
    </row>
    <row r="7783" spans="1:14">
      <c r="A7783" s="5">
        <v>41964.250450173611</v>
      </c>
      <c r="B7783">
        <v>6</v>
      </c>
      <c r="C7783" s="27">
        <v>3.2800000000000003E-2</v>
      </c>
      <c r="D7783" s="24">
        <f t="shared" si="1132"/>
        <v>1.3034805194805197</v>
      </c>
      <c r="E7783" s="24">
        <f t="shared" si="1135"/>
        <v>1.3034805194805197</v>
      </c>
      <c r="F7783" s="3">
        <f t="shared" si="1133"/>
        <v>39.740259740259745</v>
      </c>
      <c r="G7783" s="3">
        <f t="shared" si="1136"/>
        <v>39.740259740259745</v>
      </c>
      <c r="H7783" s="13">
        <v>0</v>
      </c>
      <c r="I7783" s="2">
        <f t="shared" si="1134"/>
        <v>0</v>
      </c>
      <c r="J7783" s="2">
        <f t="shared" si="1137"/>
        <v>0</v>
      </c>
      <c r="K7783" s="2">
        <f t="shared" si="1138"/>
        <v>0</v>
      </c>
      <c r="L7783" s="2">
        <f t="shared" si="1138"/>
        <v>0</v>
      </c>
      <c r="M7783" s="2">
        <f t="shared" si="1139"/>
        <v>0</v>
      </c>
      <c r="N7783" s="2">
        <f t="shared" si="1140"/>
        <v>0</v>
      </c>
    </row>
    <row r="7784" spans="1:14">
      <c r="A7784" s="5">
        <v>41964.292116898148</v>
      </c>
      <c r="B7784">
        <v>7</v>
      </c>
      <c r="C7784" s="27">
        <v>4.9200000000000008E-2</v>
      </c>
      <c r="D7784" s="24">
        <f t="shared" si="1132"/>
        <v>1.9552207792207799</v>
      </c>
      <c r="E7784" s="24">
        <f t="shared" si="1135"/>
        <v>1.9552207792207799</v>
      </c>
      <c r="F7784" s="3">
        <f t="shared" si="1133"/>
        <v>39.740259740259745</v>
      </c>
      <c r="G7784" s="3">
        <f t="shared" si="1136"/>
        <v>39.740259740259745</v>
      </c>
      <c r="H7784" s="13">
        <v>0</v>
      </c>
      <c r="I7784" s="2">
        <f t="shared" si="1134"/>
        <v>0</v>
      </c>
      <c r="J7784" s="2">
        <f t="shared" si="1137"/>
        <v>0</v>
      </c>
      <c r="K7784" s="2">
        <f t="shared" si="1138"/>
        <v>0</v>
      </c>
      <c r="L7784" s="2">
        <f t="shared" si="1138"/>
        <v>0</v>
      </c>
      <c r="M7784" s="2">
        <f t="shared" si="1139"/>
        <v>0</v>
      </c>
      <c r="N7784" s="2">
        <f t="shared" si="1140"/>
        <v>0</v>
      </c>
    </row>
    <row r="7785" spans="1:14">
      <c r="A7785" s="5">
        <v>41964.333783622686</v>
      </c>
      <c r="B7785">
        <v>8</v>
      </c>
      <c r="C7785" s="27">
        <v>6.5600000000000006E-2</v>
      </c>
      <c r="D7785" s="24">
        <f t="shared" si="1132"/>
        <v>2.6069610389610394</v>
      </c>
      <c r="E7785" s="24">
        <f t="shared" si="1135"/>
        <v>2.6069610389610394</v>
      </c>
      <c r="F7785" s="3">
        <f t="shared" si="1133"/>
        <v>39.740259740259745</v>
      </c>
      <c r="G7785" s="3">
        <f t="shared" si="1136"/>
        <v>39.740259740259745</v>
      </c>
      <c r="H7785" s="13">
        <v>0</v>
      </c>
      <c r="I7785" s="2">
        <f t="shared" si="1134"/>
        <v>0</v>
      </c>
      <c r="J7785" s="2">
        <f t="shared" si="1137"/>
        <v>0</v>
      </c>
      <c r="K7785" s="2">
        <f t="shared" si="1138"/>
        <v>0</v>
      </c>
      <c r="L7785" s="2">
        <f t="shared" si="1138"/>
        <v>0</v>
      </c>
      <c r="M7785" s="2">
        <f t="shared" si="1139"/>
        <v>0</v>
      </c>
      <c r="N7785" s="2">
        <f t="shared" si="1140"/>
        <v>0</v>
      </c>
    </row>
    <row r="7786" spans="1:14">
      <c r="A7786" s="5">
        <v>41964.375450347223</v>
      </c>
      <c r="B7786">
        <v>9</v>
      </c>
      <c r="C7786" s="27">
        <v>6.5600000000000006E-2</v>
      </c>
      <c r="D7786" s="24">
        <f t="shared" si="1132"/>
        <v>2.6069610389610394</v>
      </c>
      <c r="E7786" s="24">
        <f t="shared" si="1135"/>
        <v>2.6069610389610394</v>
      </c>
      <c r="F7786" s="3">
        <f t="shared" si="1133"/>
        <v>39.740259740259745</v>
      </c>
      <c r="G7786" s="3">
        <f t="shared" si="1136"/>
        <v>39.740259740259745</v>
      </c>
      <c r="H7786" s="13">
        <v>4.9019607843137254E-4</v>
      </c>
      <c r="I7786" s="2">
        <f t="shared" si="1134"/>
        <v>1.176470588235294E-3</v>
      </c>
      <c r="J7786" s="2">
        <f t="shared" si="1137"/>
        <v>1.176470588235294E-3</v>
      </c>
      <c r="K7786" s="2">
        <f t="shared" si="1138"/>
        <v>1.176470588235294E-3</v>
      </c>
      <c r="L7786" s="2">
        <f t="shared" si="1138"/>
        <v>1.176470588235294E-3</v>
      </c>
      <c r="M7786" s="2">
        <f t="shared" si="1139"/>
        <v>0</v>
      </c>
      <c r="N7786" s="2">
        <f t="shared" si="1140"/>
        <v>0</v>
      </c>
    </row>
    <row r="7787" spans="1:14">
      <c r="A7787" s="5">
        <v>41964.41711707176</v>
      </c>
      <c r="B7787">
        <v>10</v>
      </c>
      <c r="C7787" s="27">
        <v>4.9200000000000008E-2</v>
      </c>
      <c r="D7787" s="24">
        <f t="shared" si="1132"/>
        <v>1.9552207792207799</v>
      </c>
      <c r="E7787" s="24">
        <f t="shared" si="1135"/>
        <v>1.9552207792207799</v>
      </c>
      <c r="F7787" s="3">
        <f t="shared" si="1133"/>
        <v>39.740259740259745</v>
      </c>
      <c r="G7787" s="3">
        <f t="shared" si="1136"/>
        <v>39.740259740259745</v>
      </c>
      <c r="H7787" s="13">
        <v>6.8627450980392147E-3</v>
      </c>
      <c r="I7787" s="2">
        <f t="shared" si="1134"/>
        <v>1.6470588235294115E-2</v>
      </c>
      <c r="J7787" s="2">
        <f t="shared" si="1137"/>
        <v>1.6470588235294115E-2</v>
      </c>
      <c r="K7787" s="2">
        <f t="shared" si="1138"/>
        <v>1.6470588235294115E-2</v>
      </c>
      <c r="L7787" s="2">
        <f t="shared" si="1138"/>
        <v>1.6470588235294115E-2</v>
      </c>
      <c r="M7787" s="2">
        <f t="shared" si="1139"/>
        <v>0</v>
      </c>
      <c r="N7787" s="2">
        <f t="shared" si="1140"/>
        <v>0</v>
      </c>
    </row>
    <row r="7788" spans="1:14">
      <c r="A7788" s="5">
        <v>41964.458783796297</v>
      </c>
      <c r="B7788">
        <v>11</v>
      </c>
      <c r="C7788" s="27">
        <v>3.2800000000000003E-2</v>
      </c>
      <c r="D7788" s="24">
        <f t="shared" si="1132"/>
        <v>1.3034805194805197</v>
      </c>
      <c r="E7788" s="24">
        <f t="shared" si="1135"/>
        <v>1.3034805194805197</v>
      </c>
      <c r="F7788" s="3">
        <f t="shared" si="1133"/>
        <v>39.740259740259745</v>
      </c>
      <c r="G7788" s="3">
        <f t="shared" si="1136"/>
        <v>39.740259740259745</v>
      </c>
      <c r="H7788" s="13">
        <v>2.0098039215686276E-2</v>
      </c>
      <c r="I7788" s="2">
        <f t="shared" si="1134"/>
        <v>4.8235294117647064E-2</v>
      </c>
      <c r="J7788" s="2">
        <f t="shared" si="1137"/>
        <v>4.8235294117647064E-2</v>
      </c>
      <c r="K7788" s="2">
        <f t="shared" si="1138"/>
        <v>4.8235294117647064E-2</v>
      </c>
      <c r="L7788" s="2">
        <f t="shared" si="1138"/>
        <v>4.8235294117647064E-2</v>
      </c>
      <c r="M7788" s="2">
        <f t="shared" si="1139"/>
        <v>0</v>
      </c>
      <c r="N7788" s="2">
        <f t="shared" si="1140"/>
        <v>0</v>
      </c>
    </row>
    <row r="7789" spans="1:14">
      <c r="A7789" s="5">
        <v>41964.500450520834</v>
      </c>
      <c r="B7789">
        <v>12</v>
      </c>
      <c r="C7789" s="27">
        <v>3.2800000000000003E-2</v>
      </c>
      <c r="D7789" s="24">
        <f t="shared" si="1132"/>
        <v>1.3034805194805197</v>
      </c>
      <c r="E7789" s="24">
        <f t="shared" si="1135"/>
        <v>1.3034805194805197</v>
      </c>
      <c r="F7789" s="3">
        <f t="shared" si="1133"/>
        <v>39.740259740259745</v>
      </c>
      <c r="G7789" s="3">
        <f t="shared" si="1136"/>
        <v>39.740259740259745</v>
      </c>
      <c r="H7789" s="13">
        <v>1.5196078431372545E-2</v>
      </c>
      <c r="I7789" s="2">
        <f t="shared" si="1134"/>
        <v>3.6470588235294109E-2</v>
      </c>
      <c r="J7789" s="2">
        <f t="shared" si="1137"/>
        <v>3.6470588235294109E-2</v>
      </c>
      <c r="K7789" s="2">
        <f t="shared" si="1138"/>
        <v>3.6470588235294109E-2</v>
      </c>
      <c r="L7789" s="2">
        <f t="shared" si="1138"/>
        <v>3.6470588235294109E-2</v>
      </c>
      <c r="M7789" s="2">
        <f t="shared" si="1139"/>
        <v>0</v>
      </c>
      <c r="N7789" s="2">
        <f t="shared" si="1140"/>
        <v>0</v>
      </c>
    </row>
    <row r="7790" spans="1:14">
      <c r="A7790" s="5">
        <v>41964.542117245372</v>
      </c>
      <c r="B7790">
        <v>13</v>
      </c>
      <c r="C7790" s="27">
        <v>3.2800000000000003E-2</v>
      </c>
      <c r="D7790" s="24">
        <f t="shared" si="1132"/>
        <v>1.3034805194805197</v>
      </c>
      <c r="E7790" s="24">
        <f t="shared" si="1135"/>
        <v>1.3034805194805197</v>
      </c>
      <c r="F7790" s="3">
        <f t="shared" si="1133"/>
        <v>39.740259740259745</v>
      </c>
      <c r="G7790" s="3">
        <f t="shared" si="1136"/>
        <v>39.740259740259745</v>
      </c>
      <c r="H7790" s="13">
        <v>1.7156862745098037E-2</v>
      </c>
      <c r="I7790" s="2">
        <f t="shared" si="1134"/>
        <v>4.1176470588235287E-2</v>
      </c>
      <c r="J7790" s="2">
        <f t="shared" si="1137"/>
        <v>4.1176470588235287E-2</v>
      </c>
      <c r="K7790" s="2">
        <f t="shared" si="1138"/>
        <v>4.1176470588235287E-2</v>
      </c>
      <c r="L7790" s="2">
        <f t="shared" si="1138"/>
        <v>4.1176470588235287E-2</v>
      </c>
      <c r="M7790" s="2">
        <f t="shared" si="1139"/>
        <v>0</v>
      </c>
      <c r="N7790" s="2">
        <f t="shared" si="1140"/>
        <v>0</v>
      </c>
    </row>
    <row r="7791" spans="1:14">
      <c r="A7791" s="5">
        <v>41964.583783969909</v>
      </c>
      <c r="B7791">
        <v>14</v>
      </c>
      <c r="C7791" s="27">
        <v>3.2800000000000003E-2</v>
      </c>
      <c r="D7791" s="24">
        <f t="shared" si="1132"/>
        <v>1.3034805194805197</v>
      </c>
      <c r="E7791" s="24">
        <f t="shared" si="1135"/>
        <v>1.3034805194805197</v>
      </c>
      <c r="F7791" s="3">
        <f t="shared" si="1133"/>
        <v>39.740259740259745</v>
      </c>
      <c r="G7791" s="3">
        <f t="shared" si="1136"/>
        <v>39.740259740259745</v>
      </c>
      <c r="H7791" s="13">
        <v>9.3137254901960783E-3</v>
      </c>
      <c r="I7791" s="2">
        <f t="shared" si="1134"/>
        <v>2.2352941176470586E-2</v>
      </c>
      <c r="J7791" s="2">
        <f t="shared" si="1137"/>
        <v>2.2352941176470586E-2</v>
      </c>
      <c r="K7791" s="2">
        <f t="shared" si="1138"/>
        <v>2.2352941176470586E-2</v>
      </c>
      <c r="L7791" s="2">
        <f t="shared" si="1138"/>
        <v>2.2352941176470586E-2</v>
      </c>
      <c r="M7791" s="2">
        <f t="shared" si="1139"/>
        <v>0</v>
      </c>
      <c r="N7791" s="2">
        <f t="shared" si="1140"/>
        <v>0</v>
      </c>
    </row>
    <row r="7792" spans="1:14">
      <c r="A7792" s="5">
        <v>41964.625450694446</v>
      </c>
      <c r="B7792">
        <v>15</v>
      </c>
      <c r="C7792" s="27">
        <v>3.2800000000000003E-2</v>
      </c>
      <c r="D7792" s="24">
        <f t="shared" si="1132"/>
        <v>1.3034805194805197</v>
      </c>
      <c r="E7792" s="24">
        <f t="shared" si="1135"/>
        <v>1.3034805194805197</v>
      </c>
      <c r="F7792" s="3">
        <f t="shared" si="1133"/>
        <v>39.740259740259745</v>
      </c>
      <c r="G7792" s="3">
        <f t="shared" si="1136"/>
        <v>39.740259740259745</v>
      </c>
      <c r="H7792" s="13">
        <v>2.4509803921568627E-3</v>
      </c>
      <c r="I7792" s="2">
        <f t="shared" si="1134"/>
        <v>5.8823529411764705E-3</v>
      </c>
      <c r="J7792" s="2">
        <f t="shared" si="1137"/>
        <v>5.8823529411764705E-3</v>
      </c>
      <c r="K7792" s="2">
        <f t="shared" si="1138"/>
        <v>5.8823529411764705E-3</v>
      </c>
      <c r="L7792" s="2">
        <f t="shared" si="1138"/>
        <v>5.8823529411764705E-3</v>
      </c>
      <c r="M7792" s="2">
        <f t="shared" si="1139"/>
        <v>0</v>
      </c>
      <c r="N7792" s="2">
        <f t="shared" si="1140"/>
        <v>0</v>
      </c>
    </row>
    <row r="7793" spans="1:14">
      <c r="A7793" s="5">
        <v>41964.667117418983</v>
      </c>
      <c r="B7793">
        <v>16</v>
      </c>
      <c r="C7793" s="27">
        <v>3.2800000000000003E-2</v>
      </c>
      <c r="D7793" s="24">
        <f t="shared" si="1132"/>
        <v>1.3034805194805197</v>
      </c>
      <c r="E7793" s="24">
        <f t="shared" si="1135"/>
        <v>1.3034805194805197</v>
      </c>
      <c r="F7793" s="3">
        <f t="shared" si="1133"/>
        <v>39.740259740259745</v>
      </c>
      <c r="G7793" s="3">
        <f t="shared" si="1136"/>
        <v>39.740259740259745</v>
      </c>
      <c r="H7793" s="13">
        <v>0</v>
      </c>
      <c r="I7793" s="2">
        <f t="shared" si="1134"/>
        <v>0</v>
      </c>
      <c r="J7793" s="2">
        <f t="shared" si="1137"/>
        <v>0</v>
      </c>
      <c r="K7793" s="2">
        <f t="shared" si="1138"/>
        <v>0</v>
      </c>
      <c r="L7793" s="2">
        <f t="shared" si="1138"/>
        <v>0</v>
      </c>
      <c r="M7793" s="2">
        <f t="shared" si="1139"/>
        <v>0</v>
      </c>
      <c r="N7793" s="2">
        <f t="shared" si="1140"/>
        <v>0</v>
      </c>
    </row>
    <row r="7794" spans="1:14">
      <c r="A7794" s="5">
        <v>41964.70878414352</v>
      </c>
      <c r="B7794">
        <v>17</v>
      </c>
      <c r="C7794" s="27">
        <v>4.9200000000000008E-2</v>
      </c>
      <c r="D7794" s="24">
        <f t="shared" si="1132"/>
        <v>1.9552207792207799</v>
      </c>
      <c r="E7794" s="24">
        <f t="shared" si="1135"/>
        <v>1.9552207792207799</v>
      </c>
      <c r="F7794" s="3">
        <f t="shared" si="1133"/>
        <v>39.740259740259745</v>
      </c>
      <c r="G7794" s="3">
        <f t="shared" si="1136"/>
        <v>39.740259740259745</v>
      </c>
      <c r="H7794" s="13">
        <v>0</v>
      </c>
      <c r="I7794" s="2">
        <f t="shared" si="1134"/>
        <v>0</v>
      </c>
      <c r="J7794" s="2">
        <f t="shared" si="1137"/>
        <v>0</v>
      </c>
      <c r="K7794" s="2">
        <f t="shared" si="1138"/>
        <v>0</v>
      </c>
      <c r="L7794" s="2">
        <f t="shared" si="1138"/>
        <v>0</v>
      </c>
      <c r="M7794" s="2">
        <f t="shared" si="1139"/>
        <v>0</v>
      </c>
      <c r="N7794" s="2">
        <f t="shared" si="1140"/>
        <v>0</v>
      </c>
    </row>
    <row r="7795" spans="1:14">
      <c r="A7795" s="5">
        <v>41964.750450868058</v>
      </c>
      <c r="B7795">
        <v>18</v>
      </c>
      <c r="C7795" s="27">
        <v>6.5600000000000006E-2</v>
      </c>
      <c r="D7795" s="24">
        <f t="shared" si="1132"/>
        <v>2.6069610389610394</v>
      </c>
      <c r="E7795" s="24">
        <f t="shared" si="1135"/>
        <v>2.6069610389610394</v>
      </c>
      <c r="F7795" s="3">
        <f t="shared" si="1133"/>
        <v>39.740259740259745</v>
      </c>
      <c r="G7795" s="3">
        <f t="shared" si="1136"/>
        <v>39.740259740259745</v>
      </c>
      <c r="H7795" s="13">
        <v>0</v>
      </c>
      <c r="I7795" s="2">
        <f t="shared" si="1134"/>
        <v>0</v>
      </c>
      <c r="J7795" s="2">
        <f t="shared" si="1137"/>
        <v>0</v>
      </c>
      <c r="K7795" s="2">
        <f t="shared" si="1138"/>
        <v>0</v>
      </c>
      <c r="L7795" s="2">
        <f t="shared" si="1138"/>
        <v>0</v>
      </c>
      <c r="M7795" s="2">
        <f t="shared" si="1139"/>
        <v>0</v>
      </c>
      <c r="N7795" s="2">
        <f t="shared" si="1140"/>
        <v>0</v>
      </c>
    </row>
    <row r="7796" spans="1:14">
      <c r="A7796" s="5">
        <v>41964.792117592595</v>
      </c>
      <c r="B7796">
        <v>19</v>
      </c>
      <c r="C7796" s="27">
        <v>9.8400000000000015E-2</v>
      </c>
      <c r="D7796" s="24">
        <f t="shared" si="1132"/>
        <v>3.9104415584415597</v>
      </c>
      <c r="E7796" s="24">
        <f t="shared" si="1135"/>
        <v>3.9104415584415597</v>
      </c>
      <c r="F7796" s="3">
        <f t="shared" si="1133"/>
        <v>39.740259740259745</v>
      </c>
      <c r="G7796" s="3">
        <f t="shared" si="1136"/>
        <v>39.740259740259745</v>
      </c>
      <c r="H7796" s="13">
        <v>0</v>
      </c>
      <c r="I7796" s="2">
        <f t="shared" si="1134"/>
        <v>0</v>
      </c>
      <c r="J7796" s="2">
        <f t="shared" si="1137"/>
        <v>0</v>
      </c>
      <c r="K7796" s="2">
        <f t="shared" si="1138"/>
        <v>0</v>
      </c>
      <c r="L7796" s="2">
        <f t="shared" si="1138"/>
        <v>0</v>
      </c>
      <c r="M7796" s="2">
        <f t="shared" si="1139"/>
        <v>0</v>
      </c>
      <c r="N7796" s="2">
        <f t="shared" si="1140"/>
        <v>0</v>
      </c>
    </row>
    <row r="7797" spans="1:14">
      <c r="A7797" s="5">
        <v>41964.833784317132</v>
      </c>
      <c r="B7797">
        <v>20</v>
      </c>
      <c r="C7797" s="27">
        <v>8.2000000000000003E-2</v>
      </c>
      <c r="D7797" s="24">
        <f t="shared" si="1132"/>
        <v>3.2587012987012991</v>
      </c>
      <c r="E7797" s="24">
        <f t="shared" si="1135"/>
        <v>3.2587012987012991</v>
      </c>
      <c r="F7797" s="3">
        <f t="shared" si="1133"/>
        <v>39.740259740259745</v>
      </c>
      <c r="G7797" s="3">
        <f t="shared" si="1136"/>
        <v>39.740259740259745</v>
      </c>
      <c r="H7797" s="13">
        <v>0</v>
      </c>
      <c r="I7797" s="2">
        <f t="shared" si="1134"/>
        <v>0</v>
      </c>
      <c r="J7797" s="2">
        <f t="shared" si="1137"/>
        <v>0</v>
      </c>
      <c r="K7797" s="2">
        <f t="shared" si="1138"/>
        <v>0</v>
      </c>
      <c r="L7797" s="2">
        <f t="shared" si="1138"/>
        <v>0</v>
      </c>
      <c r="M7797" s="2">
        <f t="shared" si="1139"/>
        <v>0</v>
      </c>
      <c r="N7797" s="2">
        <f t="shared" si="1140"/>
        <v>0</v>
      </c>
    </row>
    <row r="7798" spans="1:14">
      <c r="A7798" s="5">
        <v>41964.875451041669</v>
      </c>
      <c r="B7798">
        <v>21</v>
      </c>
      <c r="C7798" s="27">
        <v>6.5600000000000006E-2</v>
      </c>
      <c r="D7798" s="24">
        <f t="shared" si="1132"/>
        <v>2.6069610389610394</v>
      </c>
      <c r="E7798" s="24">
        <f t="shared" si="1135"/>
        <v>2.6069610389610394</v>
      </c>
      <c r="F7798" s="3">
        <f t="shared" si="1133"/>
        <v>39.740259740259745</v>
      </c>
      <c r="G7798" s="3">
        <f t="shared" si="1136"/>
        <v>39.740259740259745</v>
      </c>
      <c r="H7798" s="13">
        <v>0</v>
      </c>
      <c r="I7798" s="2">
        <f t="shared" si="1134"/>
        <v>0</v>
      </c>
      <c r="J7798" s="2">
        <f t="shared" si="1137"/>
        <v>0</v>
      </c>
      <c r="K7798" s="2">
        <f t="shared" si="1138"/>
        <v>0</v>
      </c>
      <c r="L7798" s="2">
        <f t="shared" si="1138"/>
        <v>0</v>
      </c>
      <c r="M7798" s="2">
        <f t="shared" si="1139"/>
        <v>0</v>
      </c>
      <c r="N7798" s="2">
        <f t="shared" si="1140"/>
        <v>0</v>
      </c>
    </row>
    <row r="7799" spans="1:14">
      <c r="A7799" s="5">
        <v>41964.917117766207</v>
      </c>
      <c r="B7799">
        <v>22</v>
      </c>
      <c r="C7799" s="27">
        <v>4.9200000000000008E-2</v>
      </c>
      <c r="D7799" s="24">
        <f t="shared" si="1132"/>
        <v>1.9552207792207799</v>
      </c>
      <c r="E7799" s="24">
        <f t="shared" si="1135"/>
        <v>1.9552207792207799</v>
      </c>
      <c r="F7799" s="3">
        <f t="shared" si="1133"/>
        <v>39.740259740259745</v>
      </c>
      <c r="G7799" s="3">
        <f t="shared" si="1136"/>
        <v>39.740259740259745</v>
      </c>
      <c r="H7799" s="13">
        <v>0</v>
      </c>
      <c r="I7799" s="2">
        <f t="shared" si="1134"/>
        <v>0</v>
      </c>
      <c r="J7799" s="2">
        <f t="shared" si="1137"/>
        <v>0</v>
      </c>
      <c r="K7799" s="2">
        <f t="shared" si="1138"/>
        <v>0</v>
      </c>
      <c r="L7799" s="2">
        <f t="shared" si="1138"/>
        <v>0</v>
      </c>
      <c r="M7799" s="2">
        <f t="shared" si="1139"/>
        <v>0</v>
      </c>
      <c r="N7799" s="2">
        <f t="shared" si="1140"/>
        <v>0</v>
      </c>
    </row>
    <row r="7800" spans="1:14">
      <c r="A7800" s="5">
        <v>41964.958784490744</v>
      </c>
      <c r="B7800">
        <v>23</v>
      </c>
      <c r="C7800" s="27">
        <v>3.2800000000000003E-2</v>
      </c>
      <c r="D7800" s="24">
        <f t="shared" si="1132"/>
        <v>1.3034805194805197</v>
      </c>
      <c r="E7800" s="24">
        <f t="shared" si="1135"/>
        <v>1.3034805194805197</v>
      </c>
      <c r="F7800" s="3">
        <f t="shared" si="1133"/>
        <v>39.740259740259745</v>
      </c>
      <c r="G7800" s="3">
        <f t="shared" si="1136"/>
        <v>39.740259740259745</v>
      </c>
      <c r="H7800" s="13">
        <v>0</v>
      </c>
      <c r="I7800" s="2">
        <f t="shared" si="1134"/>
        <v>0</v>
      </c>
      <c r="J7800" s="2">
        <f t="shared" si="1137"/>
        <v>0</v>
      </c>
      <c r="K7800" s="2">
        <f t="shared" si="1138"/>
        <v>0</v>
      </c>
      <c r="L7800" s="2">
        <f t="shared" si="1138"/>
        <v>0</v>
      </c>
      <c r="M7800" s="2">
        <f t="shared" si="1139"/>
        <v>0</v>
      </c>
      <c r="N7800" s="2">
        <f t="shared" si="1140"/>
        <v>0</v>
      </c>
    </row>
    <row r="7801" spans="1:14">
      <c r="A7801" s="5">
        <v>41965.000451215281</v>
      </c>
      <c r="B7801">
        <v>24</v>
      </c>
      <c r="C7801" s="27">
        <v>1.6400000000000001E-2</v>
      </c>
      <c r="D7801" s="24">
        <f t="shared" si="1132"/>
        <v>0.65174025974025984</v>
      </c>
      <c r="E7801" s="24">
        <f t="shared" si="1135"/>
        <v>0.65174025974025984</v>
      </c>
      <c r="F7801" s="3">
        <f t="shared" si="1133"/>
        <v>39.740259740259745</v>
      </c>
      <c r="G7801" s="3">
        <f t="shared" si="1136"/>
        <v>39.740259740259745</v>
      </c>
      <c r="H7801" s="13">
        <v>0</v>
      </c>
      <c r="I7801" s="2">
        <f t="shared" si="1134"/>
        <v>0</v>
      </c>
      <c r="J7801" s="2">
        <f t="shared" si="1137"/>
        <v>0</v>
      </c>
      <c r="K7801" s="2">
        <f t="shared" si="1138"/>
        <v>0</v>
      </c>
      <c r="L7801" s="2">
        <f t="shared" si="1138"/>
        <v>0</v>
      </c>
      <c r="M7801" s="2">
        <f t="shared" si="1139"/>
        <v>0</v>
      </c>
      <c r="N7801" s="2">
        <f t="shared" si="1140"/>
        <v>0</v>
      </c>
    </row>
    <row r="7802" spans="1:14">
      <c r="A7802" s="5">
        <v>41965.042117939818</v>
      </c>
      <c r="B7802">
        <v>1</v>
      </c>
      <c r="C7802" s="27">
        <v>1.6400000000000001E-2</v>
      </c>
      <c r="D7802" s="24">
        <f t="shared" si="1132"/>
        <v>0.65174025974025984</v>
      </c>
      <c r="E7802" s="24">
        <f t="shared" si="1135"/>
        <v>0.65174025974025984</v>
      </c>
      <c r="F7802" s="3">
        <f t="shared" si="1133"/>
        <v>39.740259740259745</v>
      </c>
      <c r="G7802" s="3">
        <f t="shared" si="1136"/>
        <v>39.740259740259745</v>
      </c>
      <c r="H7802" s="13">
        <v>0</v>
      </c>
      <c r="I7802" s="2">
        <f t="shared" si="1134"/>
        <v>0</v>
      </c>
      <c r="J7802" s="2">
        <f t="shared" si="1137"/>
        <v>0</v>
      </c>
      <c r="K7802" s="2">
        <f t="shared" si="1138"/>
        <v>0</v>
      </c>
      <c r="L7802" s="2">
        <f t="shared" si="1138"/>
        <v>0</v>
      </c>
      <c r="M7802" s="2">
        <f t="shared" si="1139"/>
        <v>0</v>
      </c>
      <c r="N7802" s="2">
        <f t="shared" si="1140"/>
        <v>0</v>
      </c>
    </row>
    <row r="7803" spans="1:14">
      <c r="A7803" s="5">
        <v>41965.083784664355</v>
      </c>
      <c r="B7803">
        <v>2</v>
      </c>
      <c r="C7803" s="27">
        <v>1.6400000000000001E-2</v>
      </c>
      <c r="D7803" s="24">
        <f t="shared" si="1132"/>
        <v>0.65174025974025984</v>
      </c>
      <c r="E7803" s="24">
        <f t="shared" si="1135"/>
        <v>0.65174025974025984</v>
      </c>
      <c r="F7803" s="3">
        <f t="shared" si="1133"/>
        <v>39.740259740259745</v>
      </c>
      <c r="G7803" s="3">
        <f t="shared" si="1136"/>
        <v>39.740259740259745</v>
      </c>
      <c r="H7803" s="13">
        <v>0</v>
      </c>
      <c r="I7803" s="2">
        <f t="shared" si="1134"/>
        <v>0</v>
      </c>
      <c r="J7803" s="2">
        <f t="shared" si="1137"/>
        <v>0</v>
      </c>
      <c r="K7803" s="2">
        <f t="shared" si="1138"/>
        <v>0</v>
      </c>
      <c r="L7803" s="2">
        <f t="shared" si="1138"/>
        <v>0</v>
      </c>
      <c r="M7803" s="2">
        <f t="shared" si="1139"/>
        <v>0</v>
      </c>
      <c r="N7803" s="2">
        <f t="shared" si="1140"/>
        <v>0</v>
      </c>
    </row>
    <row r="7804" spans="1:14">
      <c r="A7804" s="5">
        <v>41965.125451388885</v>
      </c>
      <c r="B7804">
        <v>3</v>
      </c>
      <c r="C7804" s="27">
        <v>1.6400000000000001E-2</v>
      </c>
      <c r="D7804" s="24">
        <f t="shared" si="1132"/>
        <v>0.65174025974025984</v>
      </c>
      <c r="E7804" s="24">
        <f t="shared" si="1135"/>
        <v>0.65174025974025984</v>
      </c>
      <c r="F7804" s="3">
        <f t="shared" si="1133"/>
        <v>39.740259740259745</v>
      </c>
      <c r="G7804" s="3">
        <f t="shared" si="1136"/>
        <v>39.740259740259745</v>
      </c>
      <c r="H7804" s="13">
        <v>0</v>
      </c>
      <c r="I7804" s="2">
        <f t="shared" si="1134"/>
        <v>0</v>
      </c>
      <c r="J7804" s="2">
        <f t="shared" si="1137"/>
        <v>0</v>
      </c>
      <c r="K7804" s="2">
        <f t="shared" si="1138"/>
        <v>0</v>
      </c>
      <c r="L7804" s="2">
        <f t="shared" si="1138"/>
        <v>0</v>
      </c>
      <c r="M7804" s="2">
        <f t="shared" si="1139"/>
        <v>0</v>
      </c>
      <c r="N7804" s="2">
        <f t="shared" si="1140"/>
        <v>0</v>
      </c>
    </row>
    <row r="7805" spans="1:14">
      <c r="A7805" s="5">
        <v>41965.167118113422</v>
      </c>
      <c r="B7805">
        <v>4</v>
      </c>
      <c r="C7805" s="27">
        <v>1.6400000000000001E-2</v>
      </c>
      <c r="D7805" s="24">
        <f t="shared" si="1132"/>
        <v>0.65174025974025984</v>
      </c>
      <c r="E7805" s="24">
        <f t="shared" si="1135"/>
        <v>0.65174025974025984</v>
      </c>
      <c r="F7805" s="3">
        <f t="shared" si="1133"/>
        <v>39.740259740259745</v>
      </c>
      <c r="G7805" s="3">
        <f t="shared" si="1136"/>
        <v>39.740259740259745</v>
      </c>
      <c r="H7805" s="13">
        <v>0</v>
      </c>
      <c r="I7805" s="2">
        <f t="shared" si="1134"/>
        <v>0</v>
      </c>
      <c r="J7805" s="2">
        <f t="shared" si="1137"/>
        <v>0</v>
      </c>
      <c r="K7805" s="2">
        <f t="shared" si="1138"/>
        <v>0</v>
      </c>
      <c r="L7805" s="2">
        <f t="shared" si="1138"/>
        <v>0</v>
      </c>
      <c r="M7805" s="2">
        <f t="shared" si="1139"/>
        <v>0</v>
      </c>
      <c r="N7805" s="2">
        <f t="shared" si="1140"/>
        <v>0</v>
      </c>
    </row>
    <row r="7806" spans="1:14">
      <c r="A7806" s="5">
        <v>41965.20878483796</v>
      </c>
      <c r="B7806">
        <v>5</v>
      </c>
      <c r="C7806" s="27">
        <v>1.6400000000000001E-2</v>
      </c>
      <c r="D7806" s="24">
        <f t="shared" si="1132"/>
        <v>0.65174025974025984</v>
      </c>
      <c r="E7806" s="24">
        <f t="shared" si="1135"/>
        <v>0.65174025974025984</v>
      </c>
      <c r="F7806" s="3">
        <f t="shared" si="1133"/>
        <v>39.740259740259745</v>
      </c>
      <c r="G7806" s="3">
        <f t="shared" si="1136"/>
        <v>39.740259740259745</v>
      </c>
      <c r="H7806" s="13">
        <v>0</v>
      </c>
      <c r="I7806" s="2">
        <f t="shared" si="1134"/>
        <v>0</v>
      </c>
      <c r="J7806" s="2">
        <f t="shared" si="1137"/>
        <v>0</v>
      </c>
      <c r="K7806" s="2">
        <f t="shared" si="1138"/>
        <v>0</v>
      </c>
      <c r="L7806" s="2">
        <f t="shared" si="1138"/>
        <v>0</v>
      </c>
      <c r="M7806" s="2">
        <f t="shared" si="1139"/>
        <v>0</v>
      </c>
      <c r="N7806" s="2">
        <f t="shared" si="1140"/>
        <v>0</v>
      </c>
    </row>
    <row r="7807" spans="1:14">
      <c r="A7807" s="5">
        <v>41965.250451562497</v>
      </c>
      <c r="B7807">
        <v>6</v>
      </c>
      <c r="C7807" s="27">
        <v>3.2800000000000003E-2</v>
      </c>
      <c r="D7807" s="24">
        <f t="shared" si="1132"/>
        <v>1.3034805194805197</v>
      </c>
      <c r="E7807" s="24">
        <f t="shared" si="1135"/>
        <v>1.3034805194805197</v>
      </c>
      <c r="F7807" s="3">
        <f t="shared" si="1133"/>
        <v>39.740259740259745</v>
      </c>
      <c r="G7807" s="3">
        <f t="shared" si="1136"/>
        <v>39.740259740259745</v>
      </c>
      <c r="H7807" s="13">
        <v>0</v>
      </c>
      <c r="I7807" s="2">
        <f t="shared" si="1134"/>
        <v>0</v>
      </c>
      <c r="J7807" s="2">
        <f t="shared" si="1137"/>
        <v>0</v>
      </c>
      <c r="K7807" s="2">
        <f t="shared" si="1138"/>
        <v>0</v>
      </c>
      <c r="L7807" s="2">
        <f t="shared" si="1138"/>
        <v>0</v>
      </c>
      <c r="M7807" s="2">
        <f t="shared" si="1139"/>
        <v>0</v>
      </c>
      <c r="N7807" s="2">
        <f t="shared" si="1140"/>
        <v>0</v>
      </c>
    </row>
    <row r="7808" spans="1:14">
      <c r="A7808" s="5">
        <v>41965.292118287034</v>
      </c>
      <c r="B7808">
        <v>7</v>
      </c>
      <c r="C7808" s="27">
        <v>4.9200000000000008E-2</v>
      </c>
      <c r="D7808" s="24">
        <f t="shared" si="1132"/>
        <v>1.9552207792207799</v>
      </c>
      <c r="E7808" s="24">
        <f t="shared" si="1135"/>
        <v>1.9552207792207799</v>
      </c>
      <c r="F7808" s="3">
        <f t="shared" si="1133"/>
        <v>39.740259740259745</v>
      </c>
      <c r="G7808" s="3">
        <f t="shared" si="1136"/>
        <v>39.740259740259745</v>
      </c>
      <c r="H7808" s="13">
        <v>0</v>
      </c>
      <c r="I7808" s="2">
        <f t="shared" si="1134"/>
        <v>0</v>
      </c>
      <c r="J7808" s="2">
        <f t="shared" si="1137"/>
        <v>0</v>
      </c>
      <c r="K7808" s="2">
        <f t="shared" si="1138"/>
        <v>0</v>
      </c>
      <c r="L7808" s="2">
        <f t="shared" si="1138"/>
        <v>0</v>
      </c>
      <c r="M7808" s="2">
        <f t="shared" si="1139"/>
        <v>0</v>
      </c>
      <c r="N7808" s="2">
        <f t="shared" si="1140"/>
        <v>0</v>
      </c>
    </row>
    <row r="7809" spans="1:14">
      <c r="A7809" s="5">
        <v>41965.333785011571</v>
      </c>
      <c r="B7809">
        <v>8</v>
      </c>
      <c r="C7809" s="27">
        <v>6.5600000000000006E-2</v>
      </c>
      <c r="D7809" s="24">
        <f t="shared" si="1132"/>
        <v>2.6069610389610394</v>
      </c>
      <c r="E7809" s="24">
        <f t="shared" si="1135"/>
        <v>2.6069610389610394</v>
      </c>
      <c r="F7809" s="3">
        <f t="shared" si="1133"/>
        <v>39.740259740259745</v>
      </c>
      <c r="G7809" s="3">
        <f t="shared" si="1136"/>
        <v>39.740259740259745</v>
      </c>
      <c r="H7809" s="13">
        <v>0</v>
      </c>
      <c r="I7809" s="2">
        <f t="shared" si="1134"/>
        <v>0</v>
      </c>
      <c r="J7809" s="2">
        <f t="shared" si="1137"/>
        <v>0</v>
      </c>
      <c r="K7809" s="2">
        <f t="shared" si="1138"/>
        <v>0</v>
      </c>
      <c r="L7809" s="2">
        <f t="shared" si="1138"/>
        <v>0</v>
      </c>
      <c r="M7809" s="2">
        <f t="shared" si="1139"/>
        <v>0</v>
      </c>
      <c r="N7809" s="2">
        <f t="shared" si="1140"/>
        <v>0</v>
      </c>
    </row>
    <row r="7810" spans="1:14">
      <c r="A7810" s="5">
        <v>41965.375451736109</v>
      </c>
      <c r="B7810">
        <v>9</v>
      </c>
      <c r="C7810" s="27">
        <v>6.5600000000000006E-2</v>
      </c>
      <c r="D7810" s="24">
        <f t="shared" ref="D7810:D7873" si="1141">C7810*F7810</f>
        <v>2.6069610389610394</v>
      </c>
      <c r="E7810" s="24">
        <f t="shared" si="1135"/>
        <v>2.6069610389610394</v>
      </c>
      <c r="F7810" s="3">
        <f t="shared" ref="F7810:F7873" si="1142">$X$12</f>
        <v>39.740259740259745</v>
      </c>
      <c r="G7810" s="3">
        <f t="shared" si="1136"/>
        <v>39.740259740259745</v>
      </c>
      <c r="H7810" s="13">
        <v>9.8039215686274508E-4</v>
      </c>
      <c r="I7810" s="2">
        <f t="shared" ref="I7810:I7873" si="1143">H7810*$AA$3</f>
        <v>2.352941176470588E-3</v>
      </c>
      <c r="J7810" s="2">
        <f t="shared" si="1137"/>
        <v>2.352941176470588E-3</v>
      </c>
      <c r="K7810" s="2">
        <f t="shared" si="1138"/>
        <v>2.352941176470588E-3</v>
      </c>
      <c r="L7810" s="2">
        <f t="shared" si="1138"/>
        <v>2.352941176470588E-3</v>
      </c>
      <c r="M7810" s="2">
        <f t="shared" si="1139"/>
        <v>0</v>
      </c>
      <c r="N7810" s="2">
        <f t="shared" si="1140"/>
        <v>0</v>
      </c>
    </row>
    <row r="7811" spans="1:14">
      <c r="A7811" s="5">
        <v>41965.417118460646</v>
      </c>
      <c r="B7811">
        <v>10</v>
      </c>
      <c r="C7811" s="27">
        <v>4.9200000000000008E-2</v>
      </c>
      <c r="D7811" s="24">
        <f t="shared" si="1141"/>
        <v>1.9552207792207799</v>
      </c>
      <c r="E7811" s="24">
        <f t="shared" ref="E7811:E7874" si="1144">C7811*G7811</f>
        <v>1.9552207792207799</v>
      </c>
      <c r="F7811" s="3">
        <f t="shared" si="1142"/>
        <v>39.740259740259745</v>
      </c>
      <c r="G7811" s="3">
        <f t="shared" ref="G7811:G7874" si="1145">$X$51</f>
        <v>39.740259740259745</v>
      </c>
      <c r="H7811" s="13">
        <v>1.8627450980392157E-2</v>
      </c>
      <c r="I7811" s="2">
        <f t="shared" si="1143"/>
        <v>4.4705882352941172E-2</v>
      </c>
      <c r="J7811" s="2">
        <f t="shared" ref="J7811:J7874" si="1146">H7811*$AB$3</f>
        <v>4.4705882352941172E-2</v>
      </c>
      <c r="K7811" s="2">
        <f t="shared" ref="K7811:L7874" si="1147">IF(D7811&gt;I7811,I7811,D7811)</f>
        <v>4.4705882352941172E-2</v>
      </c>
      <c r="L7811" s="2">
        <f t="shared" si="1147"/>
        <v>4.4705882352941172E-2</v>
      </c>
      <c r="M7811" s="2">
        <f t="shared" ref="M7811:M7874" si="1148">IF(I7811&gt;D7811,I7811-D7811,0)</f>
        <v>0</v>
      </c>
      <c r="N7811" s="2">
        <f t="shared" ref="N7811:N7874" si="1149">IF(J7811&gt;E7811,J7811-E7811,0)</f>
        <v>0</v>
      </c>
    </row>
    <row r="7812" spans="1:14">
      <c r="A7812" s="5">
        <v>41965.458785185183</v>
      </c>
      <c r="B7812">
        <v>11</v>
      </c>
      <c r="C7812" s="27">
        <v>3.2800000000000003E-2</v>
      </c>
      <c r="D7812" s="24">
        <f t="shared" si="1141"/>
        <v>1.3034805194805197</v>
      </c>
      <c r="E7812" s="24">
        <f t="shared" si="1144"/>
        <v>1.3034805194805197</v>
      </c>
      <c r="F7812" s="3">
        <f t="shared" si="1142"/>
        <v>39.740259740259745</v>
      </c>
      <c r="G7812" s="3">
        <f t="shared" si="1145"/>
        <v>39.740259740259745</v>
      </c>
      <c r="H7812" s="13">
        <v>5.5392156862745089E-2</v>
      </c>
      <c r="I7812" s="2">
        <f t="shared" si="1143"/>
        <v>0.1329411764705882</v>
      </c>
      <c r="J7812" s="2">
        <f t="shared" si="1146"/>
        <v>0.1329411764705882</v>
      </c>
      <c r="K7812" s="2">
        <f t="shared" si="1147"/>
        <v>0.1329411764705882</v>
      </c>
      <c r="L7812" s="2">
        <f t="shared" si="1147"/>
        <v>0.1329411764705882</v>
      </c>
      <c r="M7812" s="2">
        <f t="shared" si="1148"/>
        <v>0</v>
      </c>
      <c r="N7812" s="2">
        <f t="shared" si="1149"/>
        <v>0</v>
      </c>
    </row>
    <row r="7813" spans="1:14">
      <c r="A7813" s="5">
        <v>41965.50045190972</v>
      </c>
      <c r="B7813">
        <v>12</v>
      </c>
      <c r="C7813" s="27">
        <v>3.2800000000000003E-2</v>
      </c>
      <c r="D7813" s="24">
        <f t="shared" si="1141"/>
        <v>1.3034805194805197</v>
      </c>
      <c r="E7813" s="24">
        <f t="shared" si="1144"/>
        <v>1.3034805194805197</v>
      </c>
      <c r="F7813" s="3">
        <f t="shared" si="1142"/>
        <v>39.740259740259745</v>
      </c>
      <c r="G7813" s="3">
        <f t="shared" si="1145"/>
        <v>39.740259740259745</v>
      </c>
      <c r="H7813" s="13">
        <v>6.2745098039215685E-2</v>
      </c>
      <c r="I7813" s="2">
        <f t="shared" si="1143"/>
        <v>0.15058823529411763</v>
      </c>
      <c r="J7813" s="2">
        <f t="shared" si="1146"/>
        <v>0.15058823529411763</v>
      </c>
      <c r="K7813" s="2">
        <f t="shared" si="1147"/>
        <v>0.15058823529411763</v>
      </c>
      <c r="L7813" s="2">
        <f t="shared" si="1147"/>
        <v>0.15058823529411763</v>
      </c>
      <c r="M7813" s="2">
        <f t="shared" si="1148"/>
        <v>0</v>
      </c>
      <c r="N7813" s="2">
        <f t="shared" si="1149"/>
        <v>0</v>
      </c>
    </row>
    <row r="7814" spans="1:14">
      <c r="A7814" s="5">
        <v>41965.542118634257</v>
      </c>
      <c r="B7814">
        <v>13</v>
      </c>
      <c r="C7814" s="27">
        <v>3.2800000000000003E-2</v>
      </c>
      <c r="D7814" s="24">
        <f t="shared" si="1141"/>
        <v>1.3034805194805197</v>
      </c>
      <c r="E7814" s="24">
        <f t="shared" si="1144"/>
        <v>1.3034805194805197</v>
      </c>
      <c r="F7814" s="3">
        <f t="shared" si="1142"/>
        <v>39.740259740259745</v>
      </c>
      <c r="G7814" s="3">
        <f t="shared" si="1145"/>
        <v>39.740259740259745</v>
      </c>
      <c r="H7814" s="13">
        <v>5.8333333333333341E-2</v>
      </c>
      <c r="I7814" s="2">
        <f t="shared" si="1143"/>
        <v>0.14000000000000001</v>
      </c>
      <c r="J7814" s="2">
        <f t="shared" si="1146"/>
        <v>0.14000000000000001</v>
      </c>
      <c r="K7814" s="2">
        <f t="shared" si="1147"/>
        <v>0.14000000000000001</v>
      </c>
      <c r="L7814" s="2">
        <f t="shared" si="1147"/>
        <v>0.14000000000000001</v>
      </c>
      <c r="M7814" s="2">
        <f t="shared" si="1148"/>
        <v>0</v>
      </c>
      <c r="N7814" s="2">
        <f t="shared" si="1149"/>
        <v>0</v>
      </c>
    </row>
    <row r="7815" spans="1:14">
      <c r="A7815" s="5">
        <v>41965.583785358795</v>
      </c>
      <c r="B7815">
        <v>14</v>
      </c>
      <c r="C7815" s="27">
        <v>3.2800000000000003E-2</v>
      </c>
      <c r="D7815" s="24">
        <f t="shared" si="1141"/>
        <v>1.3034805194805197</v>
      </c>
      <c r="E7815" s="24">
        <f t="shared" si="1144"/>
        <v>1.3034805194805197</v>
      </c>
      <c r="F7815" s="3">
        <f t="shared" si="1142"/>
        <v>39.740259740259745</v>
      </c>
      <c r="G7815" s="3">
        <f t="shared" si="1145"/>
        <v>39.740259740259745</v>
      </c>
      <c r="H7815" s="13">
        <v>3.5784313725490201E-2</v>
      </c>
      <c r="I7815" s="2">
        <f t="shared" si="1143"/>
        <v>8.5882352941176479E-2</v>
      </c>
      <c r="J7815" s="2">
        <f t="shared" si="1146"/>
        <v>8.5882352941176479E-2</v>
      </c>
      <c r="K7815" s="2">
        <f t="shared" si="1147"/>
        <v>8.5882352941176479E-2</v>
      </c>
      <c r="L7815" s="2">
        <f t="shared" si="1147"/>
        <v>8.5882352941176479E-2</v>
      </c>
      <c r="M7815" s="2">
        <f t="shared" si="1148"/>
        <v>0</v>
      </c>
      <c r="N7815" s="2">
        <f t="shared" si="1149"/>
        <v>0</v>
      </c>
    </row>
    <row r="7816" spans="1:14">
      <c r="A7816" s="5">
        <v>41965.625452083332</v>
      </c>
      <c r="B7816">
        <v>15</v>
      </c>
      <c r="C7816" s="27">
        <v>3.2800000000000003E-2</v>
      </c>
      <c r="D7816" s="24">
        <f t="shared" si="1141"/>
        <v>1.3034805194805197</v>
      </c>
      <c r="E7816" s="24">
        <f t="shared" si="1144"/>
        <v>1.3034805194805197</v>
      </c>
      <c r="F7816" s="3">
        <f t="shared" si="1142"/>
        <v>39.740259740259745</v>
      </c>
      <c r="G7816" s="3">
        <f t="shared" si="1145"/>
        <v>39.740259740259745</v>
      </c>
      <c r="H7816" s="13">
        <v>6.3725490196078439E-3</v>
      </c>
      <c r="I7816" s="2">
        <f t="shared" si="1143"/>
        <v>1.5294117647058824E-2</v>
      </c>
      <c r="J7816" s="2">
        <f t="shared" si="1146"/>
        <v>1.5294117647058824E-2</v>
      </c>
      <c r="K7816" s="2">
        <f t="shared" si="1147"/>
        <v>1.5294117647058824E-2</v>
      </c>
      <c r="L7816" s="2">
        <f t="shared" si="1147"/>
        <v>1.5294117647058824E-2</v>
      </c>
      <c r="M7816" s="2">
        <f t="shared" si="1148"/>
        <v>0</v>
      </c>
      <c r="N7816" s="2">
        <f t="shared" si="1149"/>
        <v>0</v>
      </c>
    </row>
    <row r="7817" spans="1:14">
      <c r="A7817" s="5">
        <v>41965.667118807869</v>
      </c>
      <c r="B7817">
        <v>16</v>
      </c>
      <c r="C7817" s="27">
        <v>3.2800000000000003E-2</v>
      </c>
      <c r="D7817" s="24">
        <f t="shared" si="1141"/>
        <v>1.3034805194805197</v>
      </c>
      <c r="E7817" s="24">
        <f t="shared" si="1144"/>
        <v>1.3034805194805197</v>
      </c>
      <c r="F7817" s="3">
        <f t="shared" si="1142"/>
        <v>39.740259740259745</v>
      </c>
      <c r="G7817" s="3">
        <f t="shared" si="1145"/>
        <v>39.740259740259745</v>
      </c>
      <c r="H7817" s="13">
        <v>0</v>
      </c>
      <c r="I7817" s="2">
        <f t="shared" si="1143"/>
        <v>0</v>
      </c>
      <c r="J7817" s="2">
        <f t="shared" si="1146"/>
        <v>0</v>
      </c>
      <c r="K7817" s="2">
        <f t="shared" si="1147"/>
        <v>0</v>
      </c>
      <c r="L7817" s="2">
        <f t="shared" si="1147"/>
        <v>0</v>
      </c>
      <c r="M7817" s="2">
        <f t="shared" si="1148"/>
        <v>0</v>
      </c>
      <c r="N7817" s="2">
        <f t="shared" si="1149"/>
        <v>0</v>
      </c>
    </row>
    <row r="7818" spans="1:14">
      <c r="A7818" s="5">
        <v>41965.708785532406</v>
      </c>
      <c r="B7818">
        <v>17</v>
      </c>
      <c r="C7818" s="27">
        <v>4.9200000000000008E-2</v>
      </c>
      <c r="D7818" s="24">
        <f t="shared" si="1141"/>
        <v>1.9552207792207799</v>
      </c>
      <c r="E7818" s="24">
        <f t="shared" si="1144"/>
        <v>1.9552207792207799</v>
      </c>
      <c r="F7818" s="3">
        <f t="shared" si="1142"/>
        <v>39.740259740259745</v>
      </c>
      <c r="G7818" s="3">
        <f t="shared" si="1145"/>
        <v>39.740259740259745</v>
      </c>
      <c r="H7818" s="13">
        <v>0</v>
      </c>
      <c r="I7818" s="2">
        <f t="shared" si="1143"/>
        <v>0</v>
      </c>
      <c r="J7818" s="2">
        <f t="shared" si="1146"/>
        <v>0</v>
      </c>
      <c r="K7818" s="2">
        <f t="shared" si="1147"/>
        <v>0</v>
      </c>
      <c r="L7818" s="2">
        <f t="shared" si="1147"/>
        <v>0</v>
      </c>
      <c r="M7818" s="2">
        <f t="shared" si="1148"/>
        <v>0</v>
      </c>
      <c r="N7818" s="2">
        <f t="shared" si="1149"/>
        <v>0</v>
      </c>
    </row>
    <row r="7819" spans="1:14">
      <c r="A7819" s="5">
        <v>41965.750452256943</v>
      </c>
      <c r="B7819">
        <v>18</v>
      </c>
      <c r="C7819" s="27">
        <v>6.5600000000000006E-2</v>
      </c>
      <c r="D7819" s="24">
        <f t="shared" si="1141"/>
        <v>2.6069610389610394</v>
      </c>
      <c r="E7819" s="24">
        <f t="shared" si="1144"/>
        <v>2.6069610389610394</v>
      </c>
      <c r="F7819" s="3">
        <f t="shared" si="1142"/>
        <v>39.740259740259745</v>
      </c>
      <c r="G7819" s="3">
        <f t="shared" si="1145"/>
        <v>39.740259740259745</v>
      </c>
      <c r="H7819" s="13">
        <v>0</v>
      </c>
      <c r="I7819" s="2">
        <f t="shared" si="1143"/>
        <v>0</v>
      </c>
      <c r="J7819" s="2">
        <f t="shared" si="1146"/>
        <v>0</v>
      </c>
      <c r="K7819" s="2">
        <f t="shared" si="1147"/>
        <v>0</v>
      </c>
      <c r="L7819" s="2">
        <f t="shared" si="1147"/>
        <v>0</v>
      </c>
      <c r="M7819" s="2">
        <f t="shared" si="1148"/>
        <v>0</v>
      </c>
      <c r="N7819" s="2">
        <f t="shared" si="1149"/>
        <v>0</v>
      </c>
    </row>
    <row r="7820" spans="1:14">
      <c r="A7820" s="5">
        <v>41965.792118981481</v>
      </c>
      <c r="B7820">
        <v>19</v>
      </c>
      <c r="C7820" s="27">
        <v>9.8400000000000015E-2</v>
      </c>
      <c r="D7820" s="24">
        <f t="shared" si="1141"/>
        <v>3.9104415584415597</v>
      </c>
      <c r="E7820" s="24">
        <f t="shared" si="1144"/>
        <v>3.9104415584415597</v>
      </c>
      <c r="F7820" s="3">
        <f t="shared" si="1142"/>
        <v>39.740259740259745</v>
      </c>
      <c r="G7820" s="3">
        <f t="shared" si="1145"/>
        <v>39.740259740259745</v>
      </c>
      <c r="H7820" s="13">
        <v>0</v>
      </c>
      <c r="I7820" s="2">
        <f t="shared" si="1143"/>
        <v>0</v>
      </c>
      <c r="J7820" s="2">
        <f t="shared" si="1146"/>
        <v>0</v>
      </c>
      <c r="K7820" s="2">
        <f t="shared" si="1147"/>
        <v>0</v>
      </c>
      <c r="L7820" s="2">
        <f t="shared" si="1147"/>
        <v>0</v>
      </c>
      <c r="M7820" s="2">
        <f t="shared" si="1148"/>
        <v>0</v>
      </c>
      <c r="N7820" s="2">
        <f t="shared" si="1149"/>
        <v>0</v>
      </c>
    </row>
    <row r="7821" spans="1:14">
      <c r="A7821" s="5">
        <v>41965.833785706018</v>
      </c>
      <c r="B7821">
        <v>20</v>
      </c>
      <c r="C7821" s="27">
        <v>8.2000000000000003E-2</v>
      </c>
      <c r="D7821" s="24">
        <f t="shared" si="1141"/>
        <v>3.2587012987012991</v>
      </c>
      <c r="E7821" s="24">
        <f t="shared" si="1144"/>
        <v>3.2587012987012991</v>
      </c>
      <c r="F7821" s="3">
        <f t="shared" si="1142"/>
        <v>39.740259740259745</v>
      </c>
      <c r="G7821" s="3">
        <f t="shared" si="1145"/>
        <v>39.740259740259745</v>
      </c>
      <c r="H7821" s="13">
        <v>0</v>
      </c>
      <c r="I7821" s="2">
        <f t="shared" si="1143"/>
        <v>0</v>
      </c>
      <c r="J7821" s="2">
        <f t="shared" si="1146"/>
        <v>0</v>
      </c>
      <c r="K7821" s="2">
        <f t="shared" si="1147"/>
        <v>0</v>
      </c>
      <c r="L7821" s="2">
        <f t="shared" si="1147"/>
        <v>0</v>
      </c>
      <c r="M7821" s="2">
        <f t="shared" si="1148"/>
        <v>0</v>
      </c>
      <c r="N7821" s="2">
        <f t="shared" si="1149"/>
        <v>0</v>
      </c>
    </row>
    <row r="7822" spans="1:14">
      <c r="A7822" s="5">
        <v>41965.875452430555</v>
      </c>
      <c r="B7822">
        <v>21</v>
      </c>
      <c r="C7822" s="27">
        <v>6.5600000000000006E-2</v>
      </c>
      <c r="D7822" s="24">
        <f t="shared" si="1141"/>
        <v>2.6069610389610394</v>
      </c>
      <c r="E7822" s="24">
        <f t="shared" si="1144"/>
        <v>2.6069610389610394</v>
      </c>
      <c r="F7822" s="3">
        <f t="shared" si="1142"/>
        <v>39.740259740259745</v>
      </c>
      <c r="G7822" s="3">
        <f t="shared" si="1145"/>
        <v>39.740259740259745</v>
      </c>
      <c r="H7822" s="13">
        <v>0</v>
      </c>
      <c r="I7822" s="2">
        <f t="shared" si="1143"/>
        <v>0</v>
      </c>
      <c r="J7822" s="2">
        <f t="shared" si="1146"/>
        <v>0</v>
      </c>
      <c r="K7822" s="2">
        <f t="shared" si="1147"/>
        <v>0</v>
      </c>
      <c r="L7822" s="2">
        <f t="shared" si="1147"/>
        <v>0</v>
      </c>
      <c r="M7822" s="2">
        <f t="shared" si="1148"/>
        <v>0</v>
      </c>
      <c r="N7822" s="2">
        <f t="shared" si="1149"/>
        <v>0</v>
      </c>
    </row>
    <row r="7823" spans="1:14">
      <c r="A7823" s="5">
        <v>41965.917119155092</v>
      </c>
      <c r="B7823">
        <v>22</v>
      </c>
      <c r="C7823" s="27">
        <v>4.9200000000000008E-2</v>
      </c>
      <c r="D7823" s="24">
        <f t="shared" si="1141"/>
        <v>1.9552207792207799</v>
      </c>
      <c r="E7823" s="24">
        <f t="shared" si="1144"/>
        <v>1.9552207792207799</v>
      </c>
      <c r="F7823" s="3">
        <f t="shared" si="1142"/>
        <v>39.740259740259745</v>
      </c>
      <c r="G7823" s="3">
        <f t="shared" si="1145"/>
        <v>39.740259740259745</v>
      </c>
      <c r="H7823" s="13">
        <v>0</v>
      </c>
      <c r="I7823" s="2">
        <f t="shared" si="1143"/>
        <v>0</v>
      </c>
      <c r="J7823" s="2">
        <f t="shared" si="1146"/>
        <v>0</v>
      </c>
      <c r="K7823" s="2">
        <f t="shared" si="1147"/>
        <v>0</v>
      </c>
      <c r="L7823" s="2">
        <f t="shared" si="1147"/>
        <v>0</v>
      </c>
      <c r="M7823" s="2">
        <f t="shared" si="1148"/>
        <v>0</v>
      </c>
      <c r="N7823" s="2">
        <f t="shared" si="1149"/>
        <v>0</v>
      </c>
    </row>
    <row r="7824" spans="1:14">
      <c r="A7824" s="5">
        <v>41965.958785879629</v>
      </c>
      <c r="B7824">
        <v>23</v>
      </c>
      <c r="C7824" s="27">
        <v>3.2800000000000003E-2</v>
      </c>
      <c r="D7824" s="24">
        <f t="shared" si="1141"/>
        <v>1.3034805194805197</v>
      </c>
      <c r="E7824" s="24">
        <f t="shared" si="1144"/>
        <v>1.3034805194805197</v>
      </c>
      <c r="F7824" s="3">
        <f t="shared" si="1142"/>
        <v>39.740259740259745</v>
      </c>
      <c r="G7824" s="3">
        <f t="shared" si="1145"/>
        <v>39.740259740259745</v>
      </c>
      <c r="H7824" s="13">
        <v>0</v>
      </c>
      <c r="I7824" s="2">
        <f t="shared" si="1143"/>
        <v>0</v>
      </c>
      <c r="J7824" s="2">
        <f t="shared" si="1146"/>
        <v>0</v>
      </c>
      <c r="K7824" s="2">
        <f t="shared" si="1147"/>
        <v>0</v>
      </c>
      <c r="L7824" s="2">
        <f t="shared" si="1147"/>
        <v>0</v>
      </c>
      <c r="M7824" s="2">
        <f t="shared" si="1148"/>
        <v>0</v>
      </c>
      <c r="N7824" s="2">
        <f t="shared" si="1149"/>
        <v>0</v>
      </c>
    </row>
    <row r="7825" spans="1:14">
      <c r="A7825" s="5">
        <v>41966.000452604167</v>
      </c>
      <c r="B7825">
        <v>24</v>
      </c>
      <c r="C7825" s="27">
        <v>1.6400000000000001E-2</v>
      </c>
      <c r="D7825" s="24">
        <f t="shared" si="1141"/>
        <v>0.65174025974025984</v>
      </c>
      <c r="E7825" s="24">
        <f t="shared" si="1144"/>
        <v>0.65174025974025984</v>
      </c>
      <c r="F7825" s="3">
        <f t="shared" si="1142"/>
        <v>39.740259740259745</v>
      </c>
      <c r="G7825" s="3">
        <f t="shared" si="1145"/>
        <v>39.740259740259745</v>
      </c>
      <c r="H7825" s="13">
        <v>0</v>
      </c>
      <c r="I7825" s="2">
        <f t="shared" si="1143"/>
        <v>0</v>
      </c>
      <c r="J7825" s="2">
        <f t="shared" si="1146"/>
        <v>0</v>
      </c>
      <c r="K7825" s="2">
        <f t="shared" si="1147"/>
        <v>0</v>
      </c>
      <c r="L7825" s="2">
        <f t="shared" si="1147"/>
        <v>0</v>
      </c>
      <c r="M7825" s="2">
        <f t="shared" si="1148"/>
        <v>0</v>
      </c>
      <c r="N7825" s="2">
        <f t="shared" si="1149"/>
        <v>0</v>
      </c>
    </row>
    <row r="7826" spans="1:14">
      <c r="A7826" s="5">
        <v>41966.042119328704</v>
      </c>
      <c r="B7826">
        <v>1</v>
      </c>
      <c r="C7826" s="27">
        <v>1.6400000000000001E-2</v>
      </c>
      <c r="D7826" s="24">
        <f t="shared" si="1141"/>
        <v>0.65174025974025984</v>
      </c>
      <c r="E7826" s="24">
        <f t="shared" si="1144"/>
        <v>0.65174025974025984</v>
      </c>
      <c r="F7826" s="3">
        <f t="shared" si="1142"/>
        <v>39.740259740259745</v>
      </c>
      <c r="G7826" s="3">
        <f t="shared" si="1145"/>
        <v>39.740259740259745</v>
      </c>
      <c r="H7826" s="13">
        <v>0</v>
      </c>
      <c r="I7826" s="2">
        <f t="shared" si="1143"/>
        <v>0</v>
      </c>
      <c r="J7826" s="2">
        <f t="shared" si="1146"/>
        <v>0</v>
      </c>
      <c r="K7826" s="2">
        <f t="shared" si="1147"/>
        <v>0</v>
      </c>
      <c r="L7826" s="2">
        <f t="shared" si="1147"/>
        <v>0</v>
      </c>
      <c r="M7826" s="2">
        <f t="shared" si="1148"/>
        <v>0</v>
      </c>
      <c r="N7826" s="2">
        <f t="shared" si="1149"/>
        <v>0</v>
      </c>
    </row>
    <row r="7827" spans="1:14">
      <c r="A7827" s="5">
        <v>41966.083786053241</v>
      </c>
      <c r="B7827">
        <v>2</v>
      </c>
      <c r="C7827" s="27">
        <v>1.6400000000000001E-2</v>
      </c>
      <c r="D7827" s="24">
        <f t="shared" si="1141"/>
        <v>0.65174025974025984</v>
      </c>
      <c r="E7827" s="24">
        <f t="shared" si="1144"/>
        <v>0.65174025974025984</v>
      </c>
      <c r="F7827" s="3">
        <f t="shared" si="1142"/>
        <v>39.740259740259745</v>
      </c>
      <c r="G7827" s="3">
        <f t="shared" si="1145"/>
        <v>39.740259740259745</v>
      </c>
      <c r="H7827" s="13">
        <v>0</v>
      </c>
      <c r="I7827" s="2">
        <f t="shared" si="1143"/>
        <v>0</v>
      </c>
      <c r="J7827" s="2">
        <f t="shared" si="1146"/>
        <v>0</v>
      </c>
      <c r="K7827" s="2">
        <f t="shared" si="1147"/>
        <v>0</v>
      </c>
      <c r="L7827" s="2">
        <f t="shared" si="1147"/>
        <v>0</v>
      </c>
      <c r="M7827" s="2">
        <f t="shared" si="1148"/>
        <v>0</v>
      </c>
      <c r="N7827" s="2">
        <f t="shared" si="1149"/>
        <v>0</v>
      </c>
    </row>
    <row r="7828" spans="1:14">
      <c r="A7828" s="5">
        <v>41966.125452777778</v>
      </c>
      <c r="B7828">
        <v>3</v>
      </c>
      <c r="C7828" s="27">
        <v>1.6400000000000001E-2</v>
      </c>
      <c r="D7828" s="24">
        <f t="shared" si="1141"/>
        <v>0.65174025974025984</v>
      </c>
      <c r="E7828" s="24">
        <f t="shared" si="1144"/>
        <v>0.65174025974025984</v>
      </c>
      <c r="F7828" s="3">
        <f t="shared" si="1142"/>
        <v>39.740259740259745</v>
      </c>
      <c r="G7828" s="3">
        <f t="shared" si="1145"/>
        <v>39.740259740259745</v>
      </c>
      <c r="H7828" s="13">
        <v>0</v>
      </c>
      <c r="I7828" s="2">
        <f t="shared" si="1143"/>
        <v>0</v>
      </c>
      <c r="J7828" s="2">
        <f t="shared" si="1146"/>
        <v>0</v>
      </c>
      <c r="K7828" s="2">
        <f t="shared" si="1147"/>
        <v>0</v>
      </c>
      <c r="L7828" s="2">
        <f t="shared" si="1147"/>
        <v>0</v>
      </c>
      <c r="M7828" s="2">
        <f t="shared" si="1148"/>
        <v>0</v>
      </c>
      <c r="N7828" s="2">
        <f t="shared" si="1149"/>
        <v>0</v>
      </c>
    </row>
    <row r="7829" spans="1:14">
      <c r="A7829" s="5">
        <v>41966.167119502315</v>
      </c>
      <c r="B7829">
        <v>4</v>
      </c>
      <c r="C7829" s="27">
        <v>1.6400000000000001E-2</v>
      </c>
      <c r="D7829" s="24">
        <f t="shared" si="1141"/>
        <v>0.65174025974025984</v>
      </c>
      <c r="E7829" s="24">
        <f t="shared" si="1144"/>
        <v>0.65174025974025984</v>
      </c>
      <c r="F7829" s="3">
        <f t="shared" si="1142"/>
        <v>39.740259740259745</v>
      </c>
      <c r="G7829" s="3">
        <f t="shared" si="1145"/>
        <v>39.740259740259745</v>
      </c>
      <c r="H7829" s="13">
        <v>0</v>
      </c>
      <c r="I7829" s="2">
        <f t="shared" si="1143"/>
        <v>0</v>
      </c>
      <c r="J7829" s="2">
        <f t="shared" si="1146"/>
        <v>0</v>
      </c>
      <c r="K7829" s="2">
        <f t="shared" si="1147"/>
        <v>0</v>
      </c>
      <c r="L7829" s="2">
        <f t="shared" si="1147"/>
        <v>0</v>
      </c>
      <c r="M7829" s="2">
        <f t="shared" si="1148"/>
        <v>0</v>
      </c>
      <c r="N7829" s="2">
        <f t="shared" si="1149"/>
        <v>0</v>
      </c>
    </row>
    <row r="7830" spans="1:14">
      <c r="A7830" s="5">
        <v>41966.208786226853</v>
      </c>
      <c r="B7830">
        <v>5</v>
      </c>
      <c r="C7830" s="27">
        <v>1.6400000000000001E-2</v>
      </c>
      <c r="D7830" s="24">
        <f t="shared" si="1141"/>
        <v>0.65174025974025984</v>
      </c>
      <c r="E7830" s="24">
        <f t="shared" si="1144"/>
        <v>0.65174025974025984</v>
      </c>
      <c r="F7830" s="3">
        <f t="shared" si="1142"/>
        <v>39.740259740259745</v>
      </c>
      <c r="G7830" s="3">
        <f t="shared" si="1145"/>
        <v>39.740259740259745</v>
      </c>
      <c r="H7830" s="13">
        <v>0</v>
      </c>
      <c r="I7830" s="2">
        <f t="shared" si="1143"/>
        <v>0</v>
      </c>
      <c r="J7830" s="2">
        <f t="shared" si="1146"/>
        <v>0</v>
      </c>
      <c r="K7830" s="2">
        <f t="shared" si="1147"/>
        <v>0</v>
      </c>
      <c r="L7830" s="2">
        <f t="shared" si="1147"/>
        <v>0</v>
      </c>
      <c r="M7830" s="2">
        <f t="shared" si="1148"/>
        <v>0</v>
      </c>
      <c r="N7830" s="2">
        <f t="shared" si="1149"/>
        <v>0</v>
      </c>
    </row>
    <row r="7831" spans="1:14">
      <c r="A7831" s="5">
        <v>41966.25045295139</v>
      </c>
      <c r="B7831">
        <v>6</v>
      </c>
      <c r="C7831" s="27">
        <v>3.2800000000000003E-2</v>
      </c>
      <c r="D7831" s="24">
        <f t="shared" si="1141"/>
        <v>1.3034805194805197</v>
      </c>
      <c r="E7831" s="24">
        <f t="shared" si="1144"/>
        <v>1.3034805194805197</v>
      </c>
      <c r="F7831" s="3">
        <f t="shared" si="1142"/>
        <v>39.740259740259745</v>
      </c>
      <c r="G7831" s="3">
        <f t="shared" si="1145"/>
        <v>39.740259740259745</v>
      </c>
      <c r="H7831" s="13">
        <v>0</v>
      </c>
      <c r="I7831" s="2">
        <f t="shared" si="1143"/>
        <v>0</v>
      </c>
      <c r="J7831" s="2">
        <f t="shared" si="1146"/>
        <v>0</v>
      </c>
      <c r="K7831" s="2">
        <f t="shared" si="1147"/>
        <v>0</v>
      </c>
      <c r="L7831" s="2">
        <f t="shared" si="1147"/>
        <v>0</v>
      </c>
      <c r="M7831" s="2">
        <f t="shared" si="1148"/>
        <v>0</v>
      </c>
      <c r="N7831" s="2">
        <f t="shared" si="1149"/>
        <v>0</v>
      </c>
    </row>
    <row r="7832" spans="1:14">
      <c r="A7832" s="5">
        <v>41966.292119675927</v>
      </c>
      <c r="B7832">
        <v>7</v>
      </c>
      <c r="C7832" s="27">
        <v>4.9200000000000008E-2</v>
      </c>
      <c r="D7832" s="24">
        <f t="shared" si="1141"/>
        <v>1.9552207792207799</v>
      </c>
      <c r="E7832" s="24">
        <f t="shared" si="1144"/>
        <v>1.9552207792207799</v>
      </c>
      <c r="F7832" s="3">
        <f t="shared" si="1142"/>
        <v>39.740259740259745</v>
      </c>
      <c r="G7832" s="3">
        <f t="shared" si="1145"/>
        <v>39.740259740259745</v>
      </c>
      <c r="H7832" s="13">
        <v>0</v>
      </c>
      <c r="I7832" s="2">
        <f t="shared" si="1143"/>
        <v>0</v>
      </c>
      <c r="J7832" s="2">
        <f t="shared" si="1146"/>
        <v>0</v>
      </c>
      <c r="K7832" s="2">
        <f t="shared" si="1147"/>
        <v>0</v>
      </c>
      <c r="L7832" s="2">
        <f t="shared" si="1147"/>
        <v>0</v>
      </c>
      <c r="M7832" s="2">
        <f t="shared" si="1148"/>
        <v>0</v>
      </c>
      <c r="N7832" s="2">
        <f t="shared" si="1149"/>
        <v>0</v>
      </c>
    </row>
    <row r="7833" spans="1:14">
      <c r="A7833" s="5">
        <v>41966.333786400464</v>
      </c>
      <c r="B7833">
        <v>8</v>
      </c>
      <c r="C7833" s="27">
        <v>6.5600000000000006E-2</v>
      </c>
      <c r="D7833" s="24">
        <f t="shared" si="1141"/>
        <v>2.6069610389610394</v>
      </c>
      <c r="E7833" s="24">
        <f t="shared" si="1144"/>
        <v>2.6069610389610394</v>
      </c>
      <c r="F7833" s="3">
        <f t="shared" si="1142"/>
        <v>39.740259740259745</v>
      </c>
      <c r="G7833" s="3">
        <f t="shared" si="1145"/>
        <v>39.740259740259745</v>
      </c>
      <c r="H7833" s="13">
        <v>0</v>
      </c>
      <c r="I7833" s="2">
        <f t="shared" si="1143"/>
        <v>0</v>
      </c>
      <c r="J7833" s="2">
        <f t="shared" si="1146"/>
        <v>0</v>
      </c>
      <c r="K7833" s="2">
        <f t="shared" si="1147"/>
        <v>0</v>
      </c>
      <c r="L7833" s="2">
        <f t="shared" si="1147"/>
        <v>0</v>
      </c>
      <c r="M7833" s="2">
        <f t="shared" si="1148"/>
        <v>0</v>
      </c>
      <c r="N7833" s="2">
        <f t="shared" si="1149"/>
        <v>0</v>
      </c>
    </row>
    <row r="7834" spans="1:14">
      <c r="A7834" s="5">
        <v>41966.375453125002</v>
      </c>
      <c r="B7834">
        <v>9</v>
      </c>
      <c r="C7834" s="27">
        <v>6.5600000000000006E-2</v>
      </c>
      <c r="D7834" s="24">
        <f t="shared" si="1141"/>
        <v>2.6069610389610394</v>
      </c>
      <c r="E7834" s="24">
        <f t="shared" si="1144"/>
        <v>2.6069610389610394</v>
      </c>
      <c r="F7834" s="3">
        <f t="shared" si="1142"/>
        <v>39.740259740259745</v>
      </c>
      <c r="G7834" s="3">
        <f t="shared" si="1145"/>
        <v>39.740259740259745</v>
      </c>
      <c r="H7834" s="13">
        <v>1.9607843137254902E-3</v>
      </c>
      <c r="I7834" s="2">
        <f t="shared" si="1143"/>
        <v>4.7058823529411761E-3</v>
      </c>
      <c r="J7834" s="2">
        <f t="shared" si="1146"/>
        <v>4.7058823529411761E-3</v>
      </c>
      <c r="K7834" s="2">
        <f t="shared" si="1147"/>
        <v>4.7058823529411761E-3</v>
      </c>
      <c r="L7834" s="2">
        <f t="shared" si="1147"/>
        <v>4.7058823529411761E-3</v>
      </c>
      <c r="M7834" s="2">
        <f t="shared" si="1148"/>
        <v>0</v>
      </c>
      <c r="N7834" s="2">
        <f t="shared" si="1149"/>
        <v>0</v>
      </c>
    </row>
    <row r="7835" spans="1:14">
      <c r="A7835" s="5">
        <v>41966.417119849539</v>
      </c>
      <c r="B7835">
        <v>10</v>
      </c>
      <c r="C7835" s="27">
        <v>4.9200000000000008E-2</v>
      </c>
      <c r="D7835" s="24">
        <f t="shared" si="1141"/>
        <v>1.9552207792207799</v>
      </c>
      <c r="E7835" s="24">
        <f t="shared" si="1144"/>
        <v>1.9552207792207799</v>
      </c>
      <c r="F7835" s="3">
        <f t="shared" si="1142"/>
        <v>39.740259740259745</v>
      </c>
      <c r="G7835" s="3">
        <f t="shared" si="1145"/>
        <v>39.740259740259745</v>
      </c>
      <c r="H7835" s="13">
        <v>3.7745098039215684E-2</v>
      </c>
      <c r="I7835" s="2">
        <f t="shared" si="1143"/>
        <v>9.0588235294117636E-2</v>
      </c>
      <c r="J7835" s="2">
        <f t="shared" si="1146"/>
        <v>9.0588235294117636E-2</v>
      </c>
      <c r="K7835" s="2">
        <f t="shared" si="1147"/>
        <v>9.0588235294117636E-2</v>
      </c>
      <c r="L7835" s="2">
        <f t="shared" si="1147"/>
        <v>9.0588235294117636E-2</v>
      </c>
      <c r="M7835" s="2">
        <f t="shared" si="1148"/>
        <v>0</v>
      </c>
      <c r="N7835" s="2">
        <f t="shared" si="1149"/>
        <v>0</v>
      </c>
    </row>
    <row r="7836" spans="1:14">
      <c r="A7836" s="5">
        <v>41966.458786574076</v>
      </c>
      <c r="B7836">
        <v>11</v>
      </c>
      <c r="C7836" s="27">
        <v>3.2800000000000003E-2</v>
      </c>
      <c r="D7836" s="24">
        <f t="shared" si="1141"/>
        <v>1.3034805194805197</v>
      </c>
      <c r="E7836" s="24">
        <f t="shared" si="1144"/>
        <v>1.3034805194805197</v>
      </c>
      <c r="F7836" s="3">
        <f t="shared" si="1142"/>
        <v>39.740259740259745</v>
      </c>
      <c r="G7836" s="3">
        <f t="shared" si="1145"/>
        <v>39.740259740259745</v>
      </c>
      <c r="H7836" s="13">
        <v>0.11813725490196079</v>
      </c>
      <c r="I7836" s="2">
        <f t="shared" si="1143"/>
        <v>0.28352941176470592</v>
      </c>
      <c r="J7836" s="2">
        <f t="shared" si="1146"/>
        <v>0.28352941176470592</v>
      </c>
      <c r="K7836" s="2">
        <f t="shared" si="1147"/>
        <v>0.28352941176470592</v>
      </c>
      <c r="L7836" s="2">
        <f t="shared" si="1147"/>
        <v>0.28352941176470592</v>
      </c>
      <c r="M7836" s="2">
        <f t="shared" si="1148"/>
        <v>0</v>
      </c>
      <c r="N7836" s="2">
        <f t="shared" si="1149"/>
        <v>0</v>
      </c>
    </row>
    <row r="7837" spans="1:14">
      <c r="A7837" s="5">
        <v>41966.500453298613</v>
      </c>
      <c r="B7837">
        <v>12</v>
      </c>
      <c r="C7837" s="27">
        <v>3.2800000000000003E-2</v>
      </c>
      <c r="D7837" s="24">
        <f t="shared" si="1141"/>
        <v>1.3034805194805197</v>
      </c>
      <c r="E7837" s="24">
        <f t="shared" si="1144"/>
        <v>1.3034805194805197</v>
      </c>
      <c r="F7837" s="3">
        <f t="shared" si="1142"/>
        <v>39.740259740259745</v>
      </c>
      <c r="G7837" s="3">
        <f t="shared" si="1145"/>
        <v>39.740259740259745</v>
      </c>
      <c r="H7837" s="13">
        <v>6.0294117647058824E-2</v>
      </c>
      <c r="I7837" s="2">
        <f t="shared" si="1143"/>
        <v>0.14470588235294118</v>
      </c>
      <c r="J7837" s="2">
        <f t="shared" si="1146"/>
        <v>0.14470588235294118</v>
      </c>
      <c r="K7837" s="2">
        <f t="shared" si="1147"/>
        <v>0.14470588235294118</v>
      </c>
      <c r="L7837" s="2">
        <f t="shared" si="1147"/>
        <v>0.14470588235294118</v>
      </c>
      <c r="M7837" s="2">
        <f t="shared" si="1148"/>
        <v>0</v>
      </c>
      <c r="N7837" s="2">
        <f t="shared" si="1149"/>
        <v>0</v>
      </c>
    </row>
    <row r="7838" spans="1:14">
      <c r="A7838" s="5">
        <v>41966.54212002315</v>
      </c>
      <c r="B7838">
        <v>13</v>
      </c>
      <c r="C7838" s="27">
        <v>3.2800000000000003E-2</v>
      </c>
      <c r="D7838" s="24">
        <f t="shared" si="1141"/>
        <v>1.3034805194805197</v>
      </c>
      <c r="E7838" s="24">
        <f t="shared" si="1144"/>
        <v>1.3034805194805197</v>
      </c>
      <c r="F7838" s="3">
        <f t="shared" si="1142"/>
        <v>39.740259740259745</v>
      </c>
      <c r="G7838" s="3">
        <f t="shared" si="1145"/>
        <v>39.740259740259745</v>
      </c>
      <c r="H7838" s="13">
        <v>0.12598039215686274</v>
      </c>
      <c r="I7838" s="2">
        <f t="shared" si="1143"/>
        <v>0.30235294117647055</v>
      </c>
      <c r="J7838" s="2">
        <f t="shared" si="1146"/>
        <v>0.30235294117647055</v>
      </c>
      <c r="K7838" s="2">
        <f t="shared" si="1147"/>
        <v>0.30235294117647055</v>
      </c>
      <c r="L7838" s="2">
        <f t="shared" si="1147"/>
        <v>0.30235294117647055</v>
      </c>
      <c r="M7838" s="2">
        <f t="shared" si="1148"/>
        <v>0</v>
      </c>
      <c r="N7838" s="2">
        <f t="shared" si="1149"/>
        <v>0</v>
      </c>
    </row>
    <row r="7839" spans="1:14">
      <c r="A7839" s="5">
        <v>41966.583786747688</v>
      </c>
      <c r="B7839">
        <v>14</v>
      </c>
      <c r="C7839" s="27">
        <v>3.2800000000000003E-2</v>
      </c>
      <c r="D7839" s="24">
        <f t="shared" si="1141"/>
        <v>1.3034805194805197</v>
      </c>
      <c r="E7839" s="24">
        <f t="shared" si="1144"/>
        <v>1.3034805194805197</v>
      </c>
      <c r="F7839" s="3">
        <f t="shared" si="1142"/>
        <v>39.740259740259745</v>
      </c>
      <c r="G7839" s="3">
        <f t="shared" si="1145"/>
        <v>39.740259740259745</v>
      </c>
      <c r="H7839" s="13">
        <v>6.1764705882352944E-2</v>
      </c>
      <c r="I7839" s="2">
        <f t="shared" si="1143"/>
        <v>0.14823529411764705</v>
      </c>
      <c r="J7839" s="2">
        <f t="shared" si="1146"/>
        <v>0.14823529411764705</v>
      </c>
      <c r="K7839" s="2">
        <f t="shared" si="1147"/>
        <v>0.14823529411764705</v>
      </c>
      <c r="L7839" s="2">
        <f t="shared" si="1147"/>
        <v>0.14823529411764705</v>
      </c>
      <c r="M7839" s="2">
        <f t="shared" si="1148"/>
        <v>0</v>
      </c>
      <c r="N7839" s="2">
        <f t="shared" si="1149"/>
        <v>0</v>
      </c>
    </row>
    <row r="7840" spans="1:14">
      <c r="A7840" s="5">
        <v>41966.625453472225</v>
      </c>
      <c r="B7840">
        <v>15</v>
      </c>
      <c r="C7840" s="27">
        <v>3.2800000000000003E-2</v>
      </c>
      <c r="D7840" s="24">
        <f t="shared" si="1141"/>
        <v>1.3034805194805197</v>
      </c>
      <c r="E7840" s="24">
        <f t="shared" si="1144"/>
        <v>1.3034805194805197</v>
      </c>
      <c r="F7840" s="3">
        <f t="shared" si="1142"/>
        <v>39.740259740259745</v>
      </c>
      <c r="G7840" s="3">
        <f t="shared" si="1145"/>
        <v>39.740259740259745</v>
      </c>
      <c r="H7840" s="13">
        <v>8.3333333333333332E-3</v>
      </c>
      <c r="I7840" s="2">
        <f t="shared" si="1143"/>
        <v>0.02</v>
      </c>
      <c r="J7840" s="2">
        <f t="shared" si="1146"/>
        <v>0.02</v>
      </c>
      <c r="K7840" s="2">
        <f t="shared" si="1147"/>
        <v>0.02</v>
      </c>
      <c r="L7840" s="2">
        <f t="shared" si="1147"/>
        <v>0.02</v>
      </c>
      <c r="M7840" s="2">
        <f t="shared" si="1148"/>
        <v>0</v>
      </c>
      <c r="N7840" s="2">
        <f t="shared" si="1149"/>
        <v>0</v>
      </c>
    </row>
    <row r="7841" spans="1:14">
      <c r="A7841" s="5">
        <v>41966.667120196762</v>
      </c>
      <c r="B7841">
        <v>16</v>
      </c>
      <c r="C7841" s="27">
        <v>3.2800000000000003E-2</v>
      </c>
      <c r="D7841" s="24">
        <f t="shared" si="1141"/>
        <v>1.3034805194805197</v>
      </c>
      <c r="E7841" s="24">
        <f t="shared" si="1144"/>
        <v>1.3034805194805197</v>
      </c>
      <c r="F7841" s="3">
        <f t="shared" si="1142"/>
        <v>39.740259740259745</v>
      </c>
      <c r="G7841" s="3">
        <f t="shared" si="1145"/>
        <v>39.740259740259745</v>
      </c>
      <c r="H7841" s="13">
        <v>0</v>
      </c>
      <c r="I7841" s="2">
        <f t="shared" si="1143"/>
        <v>0</v>
      </c>
      <c r="J7841" s="2">
        <f t="shared" si="1146"/>
        <v>0</v>
      </c>
      <c r="K7841" s="2">
        <f t="shared" si="1147"/>
        <v>0</v>
      </c>
      <c r="L7841" s="2">
        <f t="shared" si="1147"/>
        <v>0</v>
      </c>
      <c r="M7841" s="2">
        <f t="shared" si="1148"/>
        <v>0</v>
      </c>
      <c r="N7841" s="2">
        <f t="shared" si="1149"/>
        <v>0</v>
      </c>
    </row>
    <row r="7842" spans="1:14">
      <c r="A7842" s="5">
        <v>41966.708786921299</v>
      </c>
      <c r="B7842">
        <v>17</v>
      </c>
      <c r="C7842" s="27">
        <v>4.9200000000000008E-2</v>
      </c>
      <c r="D7842" s="24">
        <f t="shared" si="1141"/>
        <v>1.9552207792207799</v>
      </c>
      <c r="E7842" s="24">
        <f t="shared" si="1144"/>
        <v>1.9552207792207799</v>
      </c>
      <c r="F7842" s="3">
        <f t="shared" si="1142"/>
        <v>39.740259740259745</v>
      </c>
      <c r="G7842" s="3">
        <f t="shared" si="1145"/>
        <v>39.740259740259745</v>
      </c>
      <c r="H7842" s="13">
        <v>0</v>
      </c>
      <c r="I7842" s="2">
        <f t="shared" si="1143"/>
        <v>0</v>
      </c>
      <c r="J7842" s="2">
        <f t="shared" si="1146"/>
        <v>0</v>
      </c>
      <c r="K7842" s="2">
        <f t="shared" si="1147"/>
        <v>0</v>
      </c>
      <c r="L7842" s="2">
        <f t="shared" si="1147"/>
        <v>0</v>
      </c>
      <c r="M7842" s="2">
        <f t="shared" si="1148"/>
        <v>0</v>
      </c>
      <c r="N7842" s="2">
        <f t="shared" si="1149"/>
        <v>0</v>
      </c>
    </row>
    <row r="7843" spans="1:14">
      <c r="A7843" s="5">
        <v>41966.750453645836</v>
      </c>
      <c r="B7843">
        <v>18</v>
      </c>
      <c r="C7843" s="27">
        <v>6.5600000000000006E-2</v>
      </c>
      <c r="D7843" s="24">
        <f t="shared" si="1141"/>
        <v>2.6069610389610394</v>
      </c>
      <c r="E7843" s="24">
        <f t="shared" si="1144"/>
        <v>2.6069610389610394</v>
      </c>
      <c r="F7843" s="3">
        <f t="shared" si="1142"/>
        <v>39.740259740259745</v>
      </c>
      <c r="G7843" s="3">
        <f t="shared" si="1145"/>
        <v>39.740259740259745</v>
      </c>
      <c r="H7843" s="13">
        <v>0</v>
      </c>
      <c r="I7843" s="2">
        <f t="shared" si="1143"/>
        <v>0</v>
      </c>
      <c r="J7843" s="2">
        <f t="shared" si="1146"/>
        <v>0</v>
      </c>
      <c r="K7843" s="2">
        <f t="shared" si="1147"/>
        <v>0</v>
      </c>
      <c r="L7843" s="2">
        <f t="shared" si="1147"/>
        <v>0</v>
      </c>
      <c r="M7843" s="2">
        <f t="shared" si="1148"/>
        <v>0</v>
      </c>
      <c r="N7843" s="2">
        <f t="shared" si="1149"/>
        <v>0</v>
      </c>
    </row>
    <row r="7844" spans="1:14">
      <c r="A7844" s="5">
        <v>41966.792120370374</v>
      </c>
      <c r="B7844">
        <v>19</v>
      </c>
      <c r="C7844" s="27">
        <v>9.8400000000000015E-2</v>
      </c>
      <c r="D7844" s="24">
        <f t="shared" si="1141"/>
        <v>3.9104415584415597</v>
      </c>
      <c r="E7844" s="24">
        <f t="shared" si="1144"/>
        <v>3.9104415584415597</v>
      </c>
      <c r="F7844" s="3">
        <f t="shared" si="1142"/>
        <v>39.740259740259745</v>
      </c>
      <c r="G7844" s="3">
        <f t="shared" si="1145"/>
        <v>39.740259740259745</v>
      </c>
      <c r="H7844" s="13">
        <v>0</v>
      </c>
      <c r="I7844" s="2">
        <f t="shared" si="1143"/>
        <v>0</v>
      </c>
      <c r="J7844" s="2">
        <f t="shared" si="1146"/>
        <v>0</v>
      </c>
      <c r="K7844" s="2">
        <f t="shared" si="1147"/>
        <v>0</v>
      </c>
      <c r="L7844" s="2">
        <f t="shared" si="1147"/>
        <v>0</v>
      </c>
      <c r="M7844" s="2">
        <f t="shared" si="1148"/>
        <v>0</v>
      </c>
      <c r="N7844" s="2">
        <f t="shared" si="1149"/>
        <v>0</v>
      </c>
    </row>
    <row r="7845" spans="1:14">
      <c r="A7845" s="5">
        <v>41966.833787094911</v>
      </c>
      <c r="B7845">
        <v>20</v>
      </c>
      <c r="C7845" s="27">
        <v>8.2000000000000003E-2</v>
      </c>
      <c r="D7845" s="24">
        <f t="shared" si="1141"/>
        <v>3.2587012987012991</v>
      </c>
      <c r="E7845" s="24">
        <f t="shared" si="1144"/>
        <v>3.2587012987012991</v>
      </c>
      <c r="F7845" s="3">
        <f t="shared" si="1142"/>
        <v>39.740259740259745</v>
      </c>
      <c r="G7845" s="3">
        <f t="shared" si="1145"/>
        <v>39.740259740259745</v>
      </c>
      <c r="H7845" s="13">
        <v>0</v>
      </c>
      <c r="I7845" s="2">
        <f t="shared" si="1143"/>
        <v>0</v>
      </c>
      <c r="J7845" s="2">
        <f t="shared" si="1146"/>
        <v>0</v>
      </c>
      <c r="K7845" s="2">
        <f t="shared" si="1147"/>
        <v>0</v>
      </c>
      <c r="L7845" s="2">
        <f t="shared" si="1147"/>
        <v>0</v>
      </c>
      <c r="M7845" s="2">
        <f t="shared" si="1148"/>
        <v>0</v>
      </c>
      <c r="N7845" s="2">
        <f t="shared" si="1149"/>
        <v>0</v>
      </c>
    </row>
    <row r="7846" spans="1:14">
      <c r="A7846" s="5">
        <v>41966.875453819448</v>
      </c>
      <c r="B7846">
        <v>21</v>
      </c>
      <c r="C7846" s="27">
        <v>6.5600000000000006E-2</v>
      </c>
      <c r="D7846" s="24">
        <f t="shared" si="1141"/>
        <v>2.6069610389610394</v>
      </c>
      <c r="E7846" s="24">
        <f t="shared" si="1144"/>
        <v>2.6069610389610394</v>
      </c>
      <c r="F7846" s="3">
        <f t="shared" si="1142"/>
        <v>39.740259740259745</v>
      </c>
      <c r="G7846" s="3">
        <f t="shared" si="1145"/>
        <v>39.740259740259745</v>
      </c>
      <c r="H7846" s="13">
        <v>0</v>
      </c>
      <c r="I7846" s="2">
        <f t="shared" si="1143"/>
        <v>0</v>
      </c>
      <c r="J7846" s="2">
        <f t="shared" si="1146"/>
        <v>0</v>
      </c>
      <c r="K7846" s="2">
        <f t="shared" si="1147"/>
        <v>0</v>
      </c>
      <c r="L7846" s="2">
        <f t="shared" si="1147"/>
        <v>0</v>
      </c>
      <c r="M7846" s="2">
        <f t="shared" si="1148"/>
        <v>0</v>
      </c>
      <c r="N7846" s="2">
        <f t="shared" si="1149"/>
        <v>0</v>
      </c>
    </row>
    <row r="7847" spans="1:14">
      <c r="A7847" s="5">
        <v>41966.917120543978</v>
      </c>
      <c r="B7847">
        <v>22</v>
      </c>
      <c r="C7847" s="27">
        <v>4.9200000000000008E-2</v>
      </c>
      <c r="D7847" s="24">
        <f t="shared" si="1141"/>
        <v>1.9552207792207799</v>
      </c>
      <c r="E7847" s="24">
        <f t="shared" si="1144"/>
        <v>1.9552207792207799</v>
      </c>
      <c r="F7847" s="3">
        <f t="shared" si="1142"/>
        <v>39.740259740259745</v>
      </c>
      <c r="G7847" s="3">
        <f t="shared" si="1145"/>
        <v>39.740259740259745</v>
      </c>
      <c r="H7847" s="13">
        <v>0</v>
      </c>
      <c r="I7847" s="2">
        <f t="shared" si="1143"/>
        <v>0</v>
      </c>
      <c r="J7847" s="2">
        <f t="shared" si="1146"/>
        <v>0</v>
      </c>
      <c r="K7847" s="2">
        <f t="shared" si="1147"/>
        <v>0</v>
      </c>
      <c r="L7847" s="2">
        <f t="shared" si="1147"/>
        <v>0</v>
      </c>
      <c r="M7847" s="2">
        <f t="shared" si="1148"/>
        <v>0</v>
      </c>
      <c r="N7847" s="2">
        <f t="shared" si="1149"/>
        <v>0</v>
      </c>
    </row>
    <row r="7848" spans="1:14">
      <c r="A7848" s="5">
        <v>41966.958787268515</v>
      </c>
      <c r="B7848">
        <v>23</v>
      </c>
      <c r="C7848" s="27">
        <v>3.2800000000000003E-2</v>
      </c>
      <c r="D7848" s="24">
        <f t="shared" si="1141"/>
        <v>1.3034805194805197</v>
      </c>
      <c r="E7848" s="24">
        <f t="shared" si="1144"/>
        <v>1.3034805194805197</v>
      </c>
      <c r="F7848" s="3">
        <f t="shared" si="1142"/>
        <v>39.740259740259745</v>
      </c>
      <c r="G7848" s="3">
        <f t="shared" si="1145"/>
        <v>39.740259740259745</v>
      </c>
      <c r="H7848" s="13">
        <v>0</v>
      </c>
      <c r="I7848" s="2">
        <f t="shared" si="1143"/>
        <v>0</v>
      </c>
      <c r="J7848" s="2">
        <f t="shared" si="1146"/>
        <v>0</v>
      </c>
      <c r="K7848" s="2">
        <f t="shared" si="1147"/>
        <v>0</v>
      </c>
      <c r="L7848" s="2">
        <f t="shared" si="1147"/>
        <v>0</v>
      </c>
      <c r="M7848" s="2">
        <f t="shared" si="1148"/>
        <v>0</v>
      </c>
      <c r="N7848" s="2">
        <f t="shared" si="1149"/>
        <v>0</v>
      </c>
    </row>
    <row r="7849" spans="1:14">
      <c r="A7849" s="5">
        <v>41967.000453993052</v>
      </c>
      <c r="B7849">
        <v>24</v>
      </c>
      <c r="C7849" s="27">
        <v>1.6400000000000001E-2</v>
      </c>
      <c r="D7849" s="24">
        <f t="shared" si="1141"/>
        <v>0.65174025974025984</v>
      </c>
      <c r="E7849" s="24">
        <f t="shared" si="1144"/>
        <v>0.65174025974025984</v>
      </c>
      <c r="F7849" s="3">
        <f t="shared" si="1142"/>
        <v>39.740259740259745</v>
      </c>
      <c r="G7849" s="3">
        <f t="shared" si="1145"/>
        <v>39.740259740259745</v>
      </c>
      <c r="H7849" s="13">
        <v>0</v>
      </c>
      <c r="I7849" s="2">
        <f t="shared" si="1143"/>
        <v>0</v>
      </c>
      <c r="J7849" s="2">
        <f t="shared" si="1146"/>
        <v>0</v>
      </c>
      <c r="K7849" s="2">
        <f t="shared" si="1147"/>
        <v>0</v>
      </c>
      <c r="L7849" s="2">
        <f t="shared" si="1147"/>
        <v>0</v>
      </c>
      <c r="M7849" s="2">
        <f t="shared" si="1148"/>
        <v>0</v>
      </c>
      <c r="N7849" s="2">
        <f t="shared" si="1149"/>
        <v>0</v>
      </c>
    </row>
    <row r="7850" spans="1:14">
      <c r="A7850" s="5">
        <v>41967.04212071759</v>
      </c>
      <c r="B7850">
        <v>1</v>
      </c>
      <c r="C7850" s="27">
        <v>1.6400000000000001E-2</v>
      </c>
      <c r="D7850" s="24">
        <f t="shared" si="1141"/>
        <v>0.65174025974025984</v>
      </c>
      <c r="E7850" s="24">
        <f t="shared" si="1144"/>
        <v>0.65174025974025984</v>
      </c>
      <c r="F7850" s="3">
        <f t="shared" si="1142"/>
        <v>39.740259740259745</v>
      </c>
      <c r="G7850" s="3">
        <f t="shared" si="1145"/>
        <v>39.740259740259745</v>
      </c>
      <c r="H7850" s="13">
        <v>0</v>
      </c>
      <c r="I7850" s="2">
        <f t="shared" si="1143"/>
        <v>0</v>
      </c>
      <c r="J7850" s="2">
        <f t="shared" si="1146"/>
        <v>0</v>
      </c>
      <c r="K7850" s="2">
        <f t="shared" si="1147"/>
        <v>0</v>
      </c>
      <c r="L7850" s="2">
        <f t="shared" si="1147"/>
        <v>0</v>
      </c>
      <c r="M7850" s="2">
        <f t="shared" si="1148"/>
        <v>0</v>
      </c>
      <c r="N7850" s="2">
        <f t="shared" si="1149"/>
        <v>0</v>
      </c>
    </row>
    <row r="7851" spans="1:14">
      <c r="A7851" s="5">
        <v>41967.083787442127</v>
      </c>
      <c r="B7851">
        <v>2</v>
      </c>
      <c r="C7851" s="27">
        <v>1.6400000000000001E-2</v>
      </c>
      <c r="D7851" s="24">
        <f t="shared" si="1141"/>
        <v>0.65174025974025984</v>
      </c>
      <c r="E7851" s="24">
        <f t="shared" si="1144"/>
        <v>0.65174025974025984</v>
      </c>
      <c r="F7851" s="3">
        <f t="shared" si="1142"/>
        <v>39.740259740259745</v>
      </c>
      <c r="G7851" s="3">
        <f t="shared" si="1145"/>
        <v>39.740259740259745</v>
      </c>
      <c r="H7851" s="13">
        <v>0</v>
      </c>
      <c r="I7851" s="2">
        <f t="shared" si="1143"/>
        <v>0</v>
      </c>
      <c r="J7851" s="2">
        <f t="shared" si="1146"/>
        <v>0</v>
      </c>
      <c r="K7851" s="2">
        <f t="shared" si="1147"/>
        <v>0</v>
      </c>
      <c r="L7851" s="2">
        <f t="shared" si="1147"/>
        <v>0</v>
      </c>
      <c r="M7851" s="2">
        <f t="shared" si="1148"/>
        <v>0</v>
      </c>
      <c r="N7851" s="2">
        <f t="shared" si="1149"/>
        <v>0</v>
      </c>
    </row>
    <row r="7852" spans="1:14">
      <c r="A7852" s="5">
        <v>41967.125454166664</v>
      </c>
      <c r="B7852">
        <v>3</v>
      </c>
      <c r="C7852" s="27">
        <v>1.6400000000000001E-2</v>
      </c>
      <c r="D7852" s="24">
        <f t="shared" si="1141"/>
        <v>0.65174025974025984</v>
      </c>
      <c r="E7852" s="24">
        <f t="shared" si="1144"/>
        <v>0.65174025974025984</v>
      </c>
      <c r="F7852" s="3">
        <f t="shared" si="1142"/>
        <v>39.740259740259745</v>
      </c>
      <c r="G7852" s="3">
        <f t="shared" si="1145"/>
        <v>39.740259740259745</v>
      </c>
      <c r="H7852" s="13">
        <v>0</v>
      </c>
      <c r="I7852" s="2">
        <f t="shared" si="1143"/>
        <v>0</v>
      </c>
      <c r="J7852" s="2">
        <f t="shared" si="1146"/>
        <v>0</v>
      </c>
      <c r="K7852" s="2">
        <f t="shared" si="1147"/>
        <v>0</v>
      </c>
      <c r="L7852" s="2">
        <f t="shared" si="1147"/>
        <v>0</v>
      </c>
      <c r="M7852" s="2">
        <f t="shared" si="1148"/>
        <v>0</v>
      </c>
      <c r="N7852" s="2">
        <f t="shared" si="1149"/>
        <v>0</v>
      </c>
    </row>
    <row r="7853" spans="1:14">
      <c r="A7853" s="5">
        <v>41967.167120891201</v>
      </c>
      <c r="B7853">
        <v>4</v>
      </c>
      <c r="C7853" s="27">
        <v>1.6400000000000001E-2</v>
      </c>
      <c r="D7853" s="24">
        <f t="shared" si="1141"/>
        <v>0.65174025974025984</v>
      </c>
      <c r="E7853" s="24">
        <f t="shared" si="1144"/>
        <v>0.65174025974025984</v>
      </c>
      <c r="F7853" s="3">
        <f t="shared" si="1142"/>
        <v>39.740259740259745</v>
      </c>
      <c r="G7853" s="3">
        <f t="shared" si="1145"/>
        <v>39.740259740259745</v>
      </c>
      <c r="H7853" s="13">
        <v>0</v>
      </c>
      <c r="I7853" s="2">
        <f t="shared" si="1143"/>
        <v>0</v>
      </c>
      <c r="J7853" s="2">
        <f t="shared" si="1146"/>
        <v>0</v>
      </c>
      <c r="K7853" s="2">
        <f t="shared" si="1147"/>
        <v>0</v>
      </c>
      <c r="L7853" s="2">
        <f t="shared" si="1147"/>
        <v>0</v>
      </c>
      <c r="M7853" s="2">
        <f t="shared" si="1148"/>
        <v>0</v>
      </c>
      <c r="N7853" s="2">
        <f t="shared" si="1149"/>
        <v>0</v>
      </c>
    </row>
    <row r="7854" spans="1:14">
      <c r="A7854" s="5">
        <v>41967.208787615738</v>
      </c>
      <c r="B7854">
        <v>5</v>
      </c>
      <c r="C7854" s="27">
        <v>1.6400000000000001E-2</v>
      </c>
      <c r="D7854" s="24">
        <f t="shared" si="1141"/>
        <v>0.65174025974025984</v>
      </c>
      <c r="E7854" s="24">
        <f t="shared" si="1144"/>
        <v>0.65174025974025984</v>
      </c>
      <c r="F7854" s="3">
        <f t="shared" si="1142"/>
        <v>39.740259740259745</v>
      </c>
      <c r="G7854" s="3">
        <f t="shared" si="1145"/>
        <v>39.740259740259745</v>
      </c>
      <c r="H7854" s="13">
        <v>0</v>
      </c>
      <c r="I7854" s="2">
        <f t="shared" si="1143"/>
        <v>0</v>
      </c>
      <c r="J7854" s="2">
        <f t="shared" si="1146"/>
        <v>0</v>
      </c>
      <c r="K7854" s="2">
        <f t="shared" si="1147"/>
        <v>0</v>
      </c>
      <c r="L7854" s="2">
        <f t="shared" si="1147"/>
        <v>0</v>
      </c>
      <c r="M7854" s="2">
        <f t="shared" si="1148"/>
        <v>0</v>
      </c>
      <c r="N7854" s="2">
        <f t="shared" si="1149"/>
        <v>0</v>
      </c>
    </row>
    <row r="7855" spans="1:14">
      <c r="A7855" s="5">
        <v>41967.250454340276</v>
      </c>
      <c r="B7855">
        <v>6</v>
      </c>
      <c r="C7855" s="27">
        <v>3.2800000000000003E-2</v>
      </c>
      <c r="D7855" s="24">
        <f t="shared" si="1141"/>
        <v>1.3034805194805197</v>
      </c>
      <c r="E7855" s="24">
        <f t="shared" si="1144"/>
        <v>1.3034805194805197</v>
      </c>
      <c r="F7855" s="3">
        <f t="shared" si="1142"/>
        <v>39.740259740259745</v>
      </c>
      <c r="G7855" s="3">
        <f t="shared" si="1145"/>
        <v>39.740259740259745</v>
      </c>
      <c r="H7855" s="13">
        <v>0</v>
      </c>
      <c r="I7855" s="2">
        <f t="shared" si="1143"/>
        <v>0</v>
      </c>
      <c r="J7855" s="2">
        <f t="shared" si="1146"/>
        <v>0</v>
      </c>
      <c r="K7855" s="2">
        <f t="shared" si="1147"/>
        <v>0</v>
      </c>
      <c r="L7855" s="2">
        <f t="shared" si="1147"/>
        <v>0</v>
      </c>
      <c r="M7855" s="2">
        <f t="shared" si="1148"/>
        <v>0</v>
      </c>
      <c r="N7855" s="2">
        <f t="shared" si="1149"/>
        <v>0</v>
      </c>
    </row>
    <row r="7856" spans="1:14">
      <c r="A7856" s="5">
        <v>41967.292121064813</v>
      </c>
      <c r="B7856">
        <v>7</v>
      </c>
      <c r="C7856" s="27">
        <v>4.9200000000000008E-2</v>
      </c>
      <c r="D7856" s="24">
        <f t="shared" si="1141"/>
        <v>1.9552207792207799</v>
      </c>
      <c r="E7856" s="24">
        <f t="shared" si="1144"/>
        <v>1.9552207792207799</v>
      </c>
      <c r="F7856" s="3">
        <f t="shared" si="1142"/>
        <v>39.740259740259745</v>
      </c>
      <c r="G7856" s="3">
        <f t="shared" si="1145"/>
        <v>39.740259740259745</v>
      </c>
      <c r="H7856" s="13">
        <v>0</v>
      </c>
      <c r="I7856" s="2">
        <f t="shared" si="1143"/>
        <v>0</v>
      </c>
      <c r="J7856" s="2">
        <f t="shared" si="1146"/>
        <v>0</v>
      </c>
      <c r="K7856" s="2">
        <f t="shared" si="1147"/>
        <v>0</v>
      </c>
      <c r="L7856" s="2">
        <f t="shared" si="1147"/>
        <v>0</v>
      </c>
      <c r="M7856" s="2">
        <f t="shared" si="1148"/>
        <v>0</v>
      </c>
      <c r="N7856" s="2">
        <f t="shared" si="1149"/>
        <v>0</v>
      </c>
    </row>
    <row r="7857" spans="1:14">
      <c r="A7857" s="5">
        <v>41967.33378778935</v>
      </c>
      <c r="B7857">
        <v>8</v>
      </c>
      <c r="C7857" s="27">
        <v>6.5600000000000006E-2</v>
      </c>
      <c r="D7857" s="24">
        <f t="shared" si="1141"/>
        <v>2.6069610389610394</v>
      </c>
      <c r="E7857" s="24">
        <f t="shared" si="1144"/>
        <v>2.6069610389610394</v>
      </c>
      <c r="F7857" s="3">
        <f t="shared" si="1142"/>
        <v>39.740259740259745</v>
      </c>
      <c r="G7857" s="3">
        <f t="shared" si="1145"/>
        <v>39.740259740259745</v>
      </c>
      <c r="H7857" s="13">
        <v>0</v>
      </c>
      <c r="I7857" s="2">
        <f t="shared" si="1143"/>
        <v>0</v>
      </c>
      <c r="J7857" s="2">
        <f t="shared" si="1146"/>
        <v>0</v>
      </c>
      <c r="K7857" s="2">
        <f t="shared" si="1147"/>
        <v>0</v>
      </c>
      <c r="L7857" s="2">
        <f t="shared" si="1147"/>
        <v>0</v>
      </c>
      <c r="M7857" s="2">
        <f t="shared" si="1148"/>
        <v>0</v>
      </c>
      <c r="N7857" s="2">
        <f t="shared" si="1149"/>
        <v>0</v>
      </c>
    </row>
    <row r="7858" spans="1:14">
      <c r="A7858" s="5">
        <v>41967.375454513887</v>
      </c>
      <c r="B7858">
        <v>9</v>
      </c>
      <c r="C7858" s="27">
        <v>6.5600000000000006E-2</v>
      </c>
      <c r="D7858" s="24">
        <f t="shared" si="1141"/>
        <v>2.6069610389610394</v>
      </c>
      <c r="E7858" s="24">
        <f t="shared" si="1144"/>
        <v>2.6069610389610394</v>
      </c>
      <c r="F7858" s="3">
        <f t="shared" si="1142"/>
        <v>39.740259740259745</v>
      </c>
      <c r="G7858" s="3">
        <f t="shared" si="1145"/>
        <v>39.740259740259745</v>
      </c>
      <c r="H7858" s="13">
        <v>2.4509803921568627E-3</v>
      </c>
      <c r="I7858" s="2">
        <f t="shared" si="1143"/>
        <v>5.8823529411764705E-3</v>
      </c>
      <c r="J7858" s="2">
        <f t="shared" si="1146"/>
        <v>5.8823529411764705E-3</v>
      </c>
      <c r="K7858" s="2">
        <f t="shared" si="1147"/>
        <v>5.8823529411764705E-3</v>
      </c>
      <c r="L7858" s="2">
        <f t="shared" si="1147"/>
        <v>5.8823529411764705E-3</v>
      </c>
      <c r="M7858" s="2">
        <f t="shared" si="1148"/>
        <v>0</v>
      </c>
      <c r="N7858" s="2">
        <f t="shared" si="1149"/>
        <v>0</v>
      </c>
    </row>
    <row r="7859" spans="1:14">
      <c r="A7859" s="5">
        <v>41967.417121238424</v>
      </c>
      <c r="B7859">
        <v>10</v>
      </c>
      <c r="C7859" s="27">
        <v>4.9200000000000008E-2</v>
      </c>
      <c r="D7859" s="24">
        <f t="shared" si="1141"/>
        <v>1.9552207792207799</v>
      </c>
      <c r="E7859" s="24">
        <f t="shared" si="1144"/>
        <v>1.9552207792207799</v>
      </c>
      <c r="F7859" s="3">
        <f t="shared" si="1142"/>
        <v>39.740259740259745</v>
      </c>
      <c r="G7859" s="3">
        <f t="shared" si="1145"/>
        <v>39.740259740259745</v>
      </c>
      <c r="H7859" s="13">
        <v>4.2156862745098042E-2</v>
      </c>
      <c r="I7859" s="2">
        <f t="shared" si="1143"/>
        <v>0.1011764705882353</v>
      </c>
      <c r="J7859" s="2">
        <f t="shared" si="1146"/>
        <v>0.1011764705882353</v>
      </c>
      <c r="K7859" s="2">
        <f t="shared" si="1147"/>
        <v>0.1011764705882353</v>
      </c>
      <c r="L7859" s="2">
        <f t="shared" si="1147"/>
        <v>0.1011764705882353</v>
      </c>
      <c r="M7859" s="2">
        <f t="shared" si="1148"/>
        <v>0</v>
      </c>
      <c r="N7859" s="2">
        <f t="shared" si="1149"/>
        <v>0</v>
      </c>
    </row>
    <row r="7860" spans="1:14">
      <c r="A7860" s="5">
        <v>41967.458787962962</v>
      </c>
      <c r="B7860">
        <v>11</v>
      </c>
      <c r="C7860" s="27">
        <v>3.2800000000000003E-2</v>
      </c>
      <c r="D7860" s="24">
        <f t="shared" si="1141"/>
        <v>1.3034805194805197</v>
      </c>
      <c r="E7860" s="24">
        <f t="shared" si="1144"/>
        <v>1.3034805194805197</v>
      </c>
      <c r="F7860" s="3">
        <f t="shared" si="1142"/>
        <v>39.740259740259745</v>
      </c>
      <c r="G7860" s="3">
        <f t="shared" si="1145"/>
        <v>39.740259740259745</v>
      </c>
      <c r="H7860" s="13">
        <v>0.1019607843137255</v>
      </c>
      <c r="I7860" s="2">
        <f t="shared" si="1143"/>
        <v>0.24470588235294119</v>
      </c>
      <c r="J7860" s="2">
        <f t="shared" si="1146"/>
        <v>0.24470588235294119</v>
      </c>
      <c r="K7860" s="2">
        <f t="shared" si="1147"/>
        <v>0.24470588235294119</v>
      </c>
      <c r="L7860" s="2">
        <f t="shared" si="1147"/>
        <v>0.24470588235294119</v>
      </c>
      <c r="M7860" s="2">
        <f t="shared" si="1148"/>
        <v>0</v>
      </c>
      <c r="N7860" s="2">
        <f t="shared" si="1149"/>
        <v>0</v>
      </c>
    </row>
    <row r="7861" spans="1:14">
      <c r="A7861" s="5">
        <v>41967.500454687499</v>
      </c>
      <c r="B7861">
        <v>12</v>
      </c>
      <c r="C7861" s="27">
        <v>3.2800000000000003E-2</v>
      </c>
      <c r="D7861" s="24">
        <f t="shared" si="1141"/>
        <v>1.3034805194805197</v>
      </c>
      <c r="E7861" s="24">
        <f t="shared" si="1144"/>
        <v>1.3034805194805197</v>
      </c>
      <c r="F7861" s="3">
        <f t="shared" si="1142"/>
        <v>39.740259740259745</v>
      </c>
      <c r="G7861" s="3">
        <f t="shared" si="1145"/>
        <v>39.740259740259745</v>
      </c>
      <c r="H7861" s="13">
        <v>0.11421568627450981</v>
      </c>
      <c r="I7861" s="2">
        <f t="shared" si="1143"/>
        <v>0.27411764705882352</v>
      </c>
      <c r="J7861" s="2">
        <f t="shared" si="1146"/>
        <v>0.27411764705882352</v>
      </c>
      <c r="K7861" s="2">
        <f t="shared" si="1147"/>
        <v>0.27411764705882352</v>
      </c>
      <c r="L7861" s="2">
        <f t="shared" si="1147"/>
        <v>0.27411764705882352</v>
      </c>
      <c r="M7861" s="2">
        <f t="shared" si="1148"/>
        <v>0</v>
      </c>
      <c r="N7861" s="2">
        <f t="shared" si="1149"/>
        <v>0</v>
      </c>
    </row>
    <row r="7862" spans="1:14">
      <c r="A7862" s="5">
        <v>41967.542121412036</v>
      </c>
      <c r="B7862">
        <v>13</v>
      </c>
      <c r="C7862" s="27">
        <v>3.2800000000000003E-2</v>
      </c>
      <c r="D7862" s="24">
        <f t="shared" si="1141"/>
        <v>1.3034805194805197</v>
      </c>
      <c r="E7862" s="24">
        <f t="shared" si="1144"/>
        <v>1.3034805194805197</v>
      </c>
      <c r="F7862" s="3">
        <f t="shared" si="1142"/>
        <v>39.740259740259745</v>
      </c>
      <c r="G7862" s="3">
        <f t="shared" si="1145"/>
        <v>39.740259740259745</v>
      </c>
      <c r="H7862" s="13">
        <v>0.13676470588235295</v>
      </c>
      <c r="I7862" s="2">
        <f t="shared" si="1143"/>
        <v>0.32823529411764707</v>
      </c>
      <c r="J7862" s="2">
        <f t="shared" si="1146"/>
        <v>0.32823529411764707</v>
      </c>
      <c r="K7862" s="2">
        <f t="shared" si="1147"/>
        <v>0.32823529411764707</v>
      </c>
      <c r="L7862" s="2">
        <f t="shared" si="1147"/>
        <v>0.32823529411764707</v>
      </c>
      <c r="M7862" s="2">
        <f t="shared" si="1148"/>
        <v>0</v>
      </c>
      <c r="N7862" s="2">
        <f t="shared" si="1149"/>
        <v>0</v>
      </c>
    </row>
    <row r="7863" spans="1:14">
      <c r="A7863" s="5">
        <v>41967.583788136573</v>
      </c>
      <c r="B7863">
        <v>14</v>
      </c>
      <c r="C7863" s="27">
        <v>3.2800000000000003E-2</v>
      </c>
      <c r="D7863" s="24">
        <f t="shared" si="1141"/>
        <v>1.3034805194805197</v>
      </c>
      <c r="E7863" s="24">
        <f t="shared" si="1144"/>
        <v>1.3034805194805197</v>
      </c>
      <c r="F7863" s="3">
        <f t="shared" si="1142"/>
        <v>39.740259740259745</v>
      </c>
      <c r="G7863" s="3">
        <f t="shared" si="1145"/>
        <v>39.740259740259745</v>
      </c>
      <c r="H7863" s="13">
        <v>6.5686274509803924E-2</v>
      </c>
      <c r="I7863" s="2">
        <f t="shared" si="1143"/>
        <v>0.15764705882352942</v>
      </c>
      <c r="J7863" s="2">
        <f t="shared" si="1146"/>
        <v>0.15764705882352942</v>
      </c>
      <c r="K7863" s="2">
        <f t="shared" si="1147"/>
        <v>0.15764705882352942</v>
      </c>
      <c r="L7863" s="2">
        <f t="shared" si="1147"/>
        <v>0.15764705882352942</v>
      </c>
      <c r="M7863" s="2">
        <f t="shared" si="1148"/>
        <v>0</v>
      </c>
      <c r="N7863" s="2">
        <f t="shared" si="1149"/>
        <v>0</v>
      </c>
    </row>
    <row r="7864" spans="1:14">
      <c r="A7864" s="5">
        <v>41967.62545486111</v>
      </c>
      <c r="B7864">
        <v>15</v>
      </c>
      <c r="C7864" s="27">
        <v>3.2800000000000003E-2</v>
      </c>
      <c r="D7864" s="24">
        <f t="shared" si="1141"/>
        <v>1.3034805194805197</v>
      </c>
      <c r="E7864" s="24">
        <f t="shared" si="1144"/>
        <v>1.3034805194805197</v>
      </c>
      <c r="F7864" s="3">
        <f t="shared" si="1142"/>
        <v>39.740259740259745</v>
      </c>
      <c r="G7864" s="3">
        <f t="shared" si="1145"/>
        <v>39.740259740259745</v>
      </c>
      <c r="H7864" s="13">
        <v>1.4215686274509805E-2</v>
      </c>
      <c r="I7864" s="2">
        <f t="shared" si="1143"/>
        <v>3.411764705882353E-2</v>
      </c>
      <c r="J7864" s="2">
        <f t="shared" si="1146"/>
        <v>3.411764705882353E-2</v>
      </c>
      <c r="K7864" s="2">
        <f t="shared" si="1147"/>
        <v>3.411764705882353E-2</v>
      </c>
      <c r="L7864" s="2">
        <f t="shared" si="1147"/>
        <v>3.411764705882353E-2</v>
      </c>
      <c r="M7864" s="2">
        <f t="shared" si="1148"/>
        <v>0</v>
      </c>
      <c r="N7864" s="2">
        <f t="shared" si="1149"/>
        <v>0</v>
      </c>
    </row>
    <row r="7865" spans="1:14">
      <c r="A7865" s="5">
        <v>41967.667121585648</v>
      </c>
      <c r="B7865">
        <v>16</v>
      </c>
      <c r="C7865" s="27">
        <v>3.2800000000000003E-2</v>
      </c>
      <c r="D7865" s="24">
        <f t="shared" si="1141"/>
        <v>1.3034805194805197</v>
      </c>
      <c r="E7865" s="24">
        <f t="shared" si="1144"/>
        <v>1.3034805194805197</v>
      </c>
      <c r="F7865" s="3">
        <f t="shared" si="1142"/>
        <v>39.740259740259745</v>
      </c>
      <c r="G7865" s="3">
        <f t="shared" si="1145"/>
        <v>39.740259740259745</v>
      </c>
      <c r="H7865" s="13">
        <v>4.9019607843137254E-4</v>
      </c>
      <c r="I7865" s="2">
        <f t="shared" si="1143"/>
        <v>1.176470588235294E-3</v>
      </c>
      <c r="J7865" s="2">
        <f t="shared" si="1146"/>
        <v>1.176470588235294E-3</v>
      </c>
      <c r="K7865" s="2">
        <f t="shared" si="1147"/>
        <v>1.176470588235294E-3</v>
      </c>
      <c r="L7865" s="2">
        <f t="shared" si="1147"/>
        <v>1.176470588235294E-3</v>
      </c>
      <c r="M7865" s="2">
        <f t="shared" si="1148"/>
        <v>0</v>
      </c>
      <c r="N7865" s="2">
        <f t="shared" si="1149"/>
        <v>0</v>
      </c>
    </row>
    <row r="7866" spans="1:14">
      <c r="A7866" s="5">
        <v>41967.708788310185</v>
      </c>
      <c r="B7866">
        <v>17</v>
      </c>
      <c r="C7866" s="27">
        <v>4.9200000000000008E-2</v>
      </c>
      <c r="D7866" s="24">
        <f t="shared" si="1141"/>
        <v>1.9552207792207799</v>
      </c>
      <c r="E7866" s="24">
        <f t="shared" si="1144"/>
        <v>1.9552207792207799</v>
      </c>
      <c r="F7866" s="3">
        <f t="shared" si="1142"/>
        <v>39.740259740259745</v>
      </c>
      <c r="G7866" s="3">
        <f t="shared" si="1145"/>
        <v>39.740259740259745</v>
      </c>
      <c r="H7866" s="13">
        <v>0</v>
      </c>
      <c r="I7866" s="2">
        <f t="shared" si="1143"/>
        <v>0</v>
      </c>
      <c r="J7866" s="2">
        <f t="shared" si="1146"/>
        <v>0</v>
      </c>
      <c r="K7866" s="2">
        <f t="shared" si="1147"/>
        <v>0</v>
      </c>
      <c r="L7866" s="2">
        <f t="shared" si="1147"/>
        <v>0</v>
      </c>
      <c r="M7866" s="2">
        <f t="shared" si="1148"/>
        <v>0</v>
      </c>
      <c r="N7866" s="2">
        <f t="shared" si="1149"/>
        <v>0</v>
      </c>
    </row>
    <row r="7867" spans="1:14">
      <c r="A7867" s="5">
        <v>41967.750455034722</v>
      </c>
      <c r="B7867">
        <v>18</v>
      </c>
      <c r="C7867" s="27">
        <v>6.5600000000000006E-2</v>
      </c>
      <c r="D7867" s="24">
        <f t="shared" si="1141"/>
        <v>2.6069610389610394</v>
      </c>
      <c r="E7867" s="24">
        <f t="shared" si="1144"/>
        <v>2.6069610389610394</v>
      </c>
      <c r="F7867" s="3">
        <f t="shared" si="1142"/>
        <v>39.740259740259745</v>
      </c>
      <c r="G7867" s="3">
        <f t="shared" si="1145"/>
        <v>39.740259740259745</v>
      </c>
      <c r="H7867" s="13">
        <v>0</v>
      </c>
      <c r="I7867" s="2">
        <f t="shared" si="1143"/>
        <v>0</v>
      </c>
      <c r="J7867" s="2">
        <f t="shared" si="1146"/>
        <v>0</v>
      </c>
      <c r="K7867" s="2">
        <f t="shared" si="1147"/>
        <v>0</v>
      </c>
      <c r="L7867" s="2">
        <f t="shared" si="1147"/>
        <v>0</v>
      </c>
      <c r="M7867" s="2">
        <f t="shared" si="1148"/>
        <v>0</v>
      </c>
      <c r="N7867" s="2">
        <f t="shared" si="1149"/>
        <v>0</v>
      </c>
    </row>
    <row r="7868" spans="1:14">
      <c r="A7868" s="5">
        <v>41967.792121759259</v>
      </c>
      <c r="B7868">
        <v>19</v>
      </c>
      <c r="C7868" s="27">
        <v>9.8400000000000015E-2</v>
      </c>
      <c r="D7868" s="24">
        <f t="shared" si="1141"/>
        <v>3.9104415584415597</v>
      </c>
      <c r="E7868" s="24">
        <f t="shared" si="1144"/>
        <v>3.9104415584415597</v>
      </c>
      <c r="F7868" s="3">
        <f t="shared" si="1142"/>
        <v>39.740259740259745</v>
      </c>
      <c r="G7868" s="3">
        <f t="shared" si="1145"/>
        <v>39.740259740259745</v>
      </c>
      <c r="H7868" s="13">
        <v>0</v>
      </c>
      <c r="I7868" s="2">
        <f t="shared" si="1143"/>
        <v>0</v>
      </c>
      <c r="J7868" s="2">
        <f t="shared" si="1146"/>
        <v>0</v>
      </c>
      <c r="K7868" s="2">
        <f t="shared" si="1147"/>
        <v>0</v>
      </c>
      <c r="L7868" s="2">
        <f t="shared" si="1147"/>
        <v>0</v>
      </c>
      <c r="M7868" s="2">
        <f t="shared" si="1148"/>
        <v>0</v>
      </c>
      <c r="N7868" s="2">
        <f t="shared" si="1149"/>
        <v>0</v>
      </c>
    </row>
    <row r="7869" spans="1:14">
      <c r="A7869" s="5">
        <v>41967.833788483797</v>
      </c>
      <c r="B7869">
        <v>20</v>
      </c>
      <c r="C7869" s="27">
        <v>8.2000000000000003E-2</v>
      </c>
      <c r="D7869" s="24">
        <f t="shared" si="1141"/>
        <v>3.2587012987012991</v>
      </c>
      <c r="E7869" s="24">
        <f t="shared" si="1144"/>
        <v>3.2587012987012991</v>
      </c>
      <c r="F7869" s="3">
        <f t="shared" si="1142"/>
        <v>39.740259740259745</v>
      </c>
      <c r="G7869" s="3">
        <f t="shared" si="1145"/>
        <v>39.740259740259745</v>
      </c>
      <c r="H7869" s="13">
        <v>0</v>
      </c>
      <c r="I7869" s="2">
        <f t="shared" si="1143"/>
        <v>0</v>
      </c>
      <c r="J7869" s="2">
        <f t="shared" si="1146"/>
        <v>0</v>
      </c>
      <c r="K7869" s="2">
        <f t="shared" si="1147"/>
        <v>0</v>
      </c>
      <c r="L7869" s="2">
        <f t="shared" si="1147"/>
        <v>0</v>
      </c>
      <c r="M7869" s="2">
        <f t="shared" si="1148"/>
        <v>0</v>
      </c>
      <c r="N7869" s="2">
        <f t="shared" si="1149"/>
        <v>0</v>
      </c>
    </row>
    <row r="7870" spans="1:14">
      <c r="A7870" s="5">
        <v>41967.875455208334</v>
      </c>
      <c r="B7870">
        <v>21</v>
      </c>
      <c r="C7870" s="27">
        <v>6.5600000000000006E-2</v>
      </c>
      <c r="D7870" s="24">
        <f t="shared" si="1141"/>
        <v>2.6069610389610394</v>
      </c>
      <c r="E7870" s="24">
        <f t="shared" si="1144"/>
        <v>2.6069610389610394</v>
      </c>
      <c r="F7870" s="3">
        <f t="shared" si="1142"/>
        <v>39.740259740259745</v>
      </c>
      <c r="G7870" s="3">
        <f t="shared" si="1145"/>
        <v>39.740259740259745</v>
      </c>
      <c r="H7870" s="13">
        <v>0</v>
      </c>
      <c r="I7870" s="2">
        <f t="shared" si="1143"/>
        <v>0</v>
      </c>
      <c r="J7870" s="2">
        <f t="shared" si="1146"/>
        <v>0</v>
      </c>
      <c r="K7870" s="2">
        <f t="shared" si="1147"/>
        <v>0</v>
      </c>
      <c r="L7870" s="2">
        <f t="shared" si="1147"/>
        <v>0</v>
      </c>
      <c r="M7870" s="2">
        <f t="shared" si="1148"/>
        <v>0</v>
      </c>
      <c r="N7870" s="2">
        <f t="shared" si="1149"/>
        <v>0</v>
      </c>
    </row>
    <row r="7871" spans="1:14">
      <c r="A7871" s="5">
        <v>41967.917121932871</v>
      </c>
      <c r="B7871">
        <v>22</v>
      </c>
      <c r="C7871" s="27">
        <v>4.9200000000000008E-2</v>
      </c>
      <c r="D7871" s="24">
        <f t="shared" si="1141"/>
        <v>1.9552207792207799</v>
      </c>
      <c r="E7871" s="24">
        <f t="shared" si="1144"/>
        <v>1.9552207792207799</v>
      </c>
      <c r="F7871" s="3">
        <f t="shared" si="1142"/>
        <v>39.740259740259745</v>
      </c>
      <c r="G7871" s="3">
        <f t="shared" si="1145"/>
        <v>39.740259740259745</v>
      </c>
      <c r="H7871" s="13">
        <v>0</v>
      </c>
      <c r="I7871" s="2">
        <f t="shared" si="1143"/>
        <v>0</v>
      </c>
      <c r="J7871" s="2">
        <f t="shared" si="1146"/>
        <v>0</v>
      </c>
      <c r="K7871" s="2">
        <f t="shared" si="1147"/>
        <v>0</v>
      </c>
      <c r="L7871" s="2">
        <f t="shared" si="1147"/>
        <v>0</v>
      </c>
      <c r="M7871" s="2">
        <f t="shared" si="1148"/>
        <v>0</v>
      </c>
      <c r="N7871" s="2">
        <f t="shared" si="1149"/>
        <v>0</v>
      </c>
    </row>
    <row r="7872" spans="1:14">
      <c r="A7872" s="5">
        <v>41967.958788657408</v>
      </c>
      <c r="B7872">
        <v>23</v>
      </c>
      <c r="C7872" s="27">
        <v>3.2800000000000003E-2</v>
      </c>
      <c r="D7872" s="24">
        <f t="shared" si="1141"/>
        <v>1.3034805194805197</v>
      </c>
      <c r="E7872" s="24">
        <f t="shared" si="1144"/>
        <v>1.3034805194805197</v>
      </c>
      <c r="F7872" s="3">
        <f t="shared" si="1142"/>
        <v>39.740259740259745</v>
      </c>
      <c r="G7872" s="3">
        <f t="shared" si="1145"/>
        <v>39.740259740259745</v>
      </c>
      <c r="H7872" s="13">
        <v>0</v>
      </c>
      <c r="I7872" s="2">
        <f t="shared" si="1143"/>
        <v>0</v>
      </c>
      <c r="J7872" s="2">
        <f t="shared" si="1146"/>
        <v>0</v>
      </c>
      <c r="K7872" s="2">
        <f t="shared" si="1147"/>
        <v>0</v>
      </c>
      <c r="L7872" s="2">
        <f t="shared" si="1147"/>
        <v>0</v>
      </c>
      <c r="M7872" s="2">
        <f t="shared" si="1148"/>
        <v>0</v>
      </c>
      <c r="N7872" s="2">
        <f t="shared" si="1149"/>
        <v>0</v>
      </c>
    </row>
    <row r="7873" spans="1:14">
      <c r="A7873" s="5">
        <v>41968.000455381945</v>
      </c>
      <c r="B7873">
        <v>24</v>
      </c>
      <c r="C7873" s="27">
        <v>1.6400000000000001E-2</v>
      </c>
      <c r="D7873" s="24">
        <f t="shared" si="1141"/>
        <v>0.65174025974025984</v>
      </c>
      <c r="E7873" s="24">
        <f t="shared" si="1144"/>
        <v>0.65174025974025984</v>
      </c>
      <c r="F7873" s="3">
        <f t="shared" si="1142"/>
        <v>39.740259740259745</v>
      </c>
      <c r="G7873" s="3">
        <f t="shared" si="1145"/>
        <v>39.740259740259745</v>
      </c>
      <c r="H7873" s="13">
        <v>0</v>
      </c>
      <c r="I7873" s="2">
        <f t="shared" si="1143"/>
        <v>0</v>
      </c>
      <c r="J7873" s="2">
        <f t="shared" si="1146"/>
        <v>0</v>
      </c>
      <c r="K7873" s="2">
        <f t="shared" si="1147"/>
        <v>0</v>
      </c>
      <c r="L7873" s="2">
        <f t="shared" si="1147"/>
        <v>0</v>
      </c>
      <c r="M7873" s="2">
        <f t="shared" si="1148"/>
        <v>0</v>
      </c>
      <c r="N7873" s="2">
        <f t="shared" si="1149"/>
        <v>0</v>
      </c>
    </row>
    <row r="7874" spans="1:14">
      <c r="A7874" s="5">
        <v>41968.042122106483</v>
      </c>
      <c r="B7874">
        <v>1</v>
      </c>
      <c r="C7874" s="27">
        <v>1.6400000000000001E-2</v>
      </c>
      <c r="D7874" s="24">
        <f t="shared" ref="D7874:D7937" si="1150">C7874*F7874</f>
        <v>0.65174025974025984</v>
      </c>
      <c r="E7874" s="24">
        <f t="shared" si="1144"/>
        <v>0.65174025974025984</v>
      </c>
      <c r="F7874" s="3">
        <f t="shared" ref="F7874:F7937" si="1151">$X$12</f>
        <v>39.740259740259745</v>
      </c>
      <c r="G7874" s="3">
        <f t="shared" si="1145"/>
        <v>39.740259740259745</v>
      </c>
      <c r="H7874" s="13">
        <v>0</v>
      </c>
      <c r="I7874" s="2">
        <f t="shared" ref="I7874:I7937" si="1152">H7874*$AA$3</f>
        <v>0</v>
      </c>
      <c r="J7874" s="2">
        <f t="shared" si="1146"/>
        <v>0</v>
      </c>
      <c r="K7874" s="2">
        <f t="shared" si="1147"/>
        <v>0</v>
      </c>
      <c r="L7874" s="2">
        <f t="shared" si="1147"/>
        <v>0</v>
      </c>
      <c r="M7874" s="2">
        <f t="shared" si="1148"/>
        <v>0</v>
      </c>
      <c r="N7874" s="2">
        <f t="shared" si="1149"/>
        <v>0</v>
      </c>
    </row>
    <row r="7875" spans="1:14">
      <c r="A7875" s="5">
        <v>41968.08378883102</v>
      </c>
      <c r="B7875">
        <v>2</v>
      </c>
      <c r="C7875" s="27">
        <v>1.6400000000000001E-2</v>
      </c>
      <c r="D7875" s="24">
        <f t="shared" si="1150"/>
        <v>0.65174025974025984</v>
      </c>
      <c r="E7875" s="24">
        <f t="shared" ref="E7875:E7938" si="1153">C7875*G7875</f>
        <v>0.65174025974025984</v>
      </c>
      <c r="F7875" s="3">
        <f t="shared" si="1151"/>
        <v>39.740259740259745</v>
      </c>
      <c r="G7875" s="3">
        <f t="shared" ref="G7875:G7938" si="1154">$X$51</f>
        <v>39.740259740259745</v>
      </c>
      <c r="H7875" s="13">
        <v>0</v>
      </c>
      <c r="I7875" s="2">
        <f t="shared" si="1152"/>
        <v>0</v>
      </c>
      <c r="J7875" s="2">
        <f t="shared" ref="J7875:J7938" si="1155">H7875*$AB$3</f>
        <v>0</v>
      </c>
      <c r="K7875" s="2">
        <f t="shared" ref="K7875:L7938" si="1156">IF(D7875&gt;I7875,I7875,D7875)</f>
        <v>0</v>
      </c>
      <c r="L7875" s="2">
        <f t="shared" si="1156"/>
        <v>0</v>
      </c>
      <c r="M7875" s="2">
        <f t="shared" ref="M7875:M7938" si="1157">IF(I7875&gt;D7875,I7875-D7875,0)</f>
        <v>0</v>
      </c>
      <c r="N7875" s="2">
        <f t="shared" ref="N7875:N7938" si="1158">IF(J7875&gt;E7875,J7875-E7875,0)</f>
        <v>0</v>
      </c>
    </row>
    <row r="7876" spans="1:14">
      <c r="A7876" s="5">
        <v>41968.125455555557</v>
      </c>
      <c r="B7876">
        <v>3</v>
      </c>
      <c r="C7876" s="27">
        <v>1.6400000000000001E-2</v>
      </c>
      <c r="D7876" s="24">
        <f t="shared" si="1150"/>
        <v>0.65174025974025984</v>
      </c>
      <c r="E7876" s="24">
        <f t="shared" si="1153"/>
        <v>0.65174025974025984</v>
      </c>
      <c r="F7876" s="3">
        <f t="shared" si="1151"/>
        <v>39.740259740259745</v>
      </c>
      <c r="G7876" s="3">
        <f t="shared" si="1154"/>
        <v>39.740259740259745</v>
      </c>
      <c r="H7876" s="13">
        <v>0</v>
      </c>
      <c r="I7876" s="2">
        <f t="shared" si="1152"/>
        <v>0</v>
      </c>
      <c r="J7876" s="2">
        <f t="shared" si="1155"/>
        <v>0</v>
      </c>
      <c r="K7876" s="2">
        <f t="shared" si="1156"/>
        <v>0</v>
      </c>
      <c r="L7876" s="2">
        <f t="shared" si="1156"/>
        <v>0</v>
      </c>
      <c r="M7876" s="2">
        <f t="shared" si="1157"/>
        <v>0</v>
      </c>
      <c r="N7876" s="2">
        <f t="shared" si="1158"/>
        <v>0</v>
      </c>
    </row>
    <row r="7877" spans="1:14">
      <c r="A7877" s="5">
        <v>41968.167122280094</v>
      </c>
      <c r="B7877">
        <v>4</v>
      </c>
      <c r="C7877" s="27">
        <v>1.6400000000000001E-2</v>
      </c>
      <c r="D7877" s="24">
        <f t="shared" si="1150"/>
        <v>0.65174025974025984</v>
      </c>
      <c r="E7877" s="24">
        <f t="shared" si="1153"/>
        <v>0.65174025974025984</v>
      </c>
      <c r="F7877" s="3">
        <f t="shared" si="1151"/>
        <v>39.740259740259745</v>
      </c>
      <c r="G7877" s="3">
        <f t="shared" si="1154"/>
        <v>39.740259740259745</v>
      </c>
      <c r="H7877" s="13">
        <v>0</v>
      </c>
      <c r="I7877" s="2">
        <f t="shared" si="1152"/>
        <v>0</v>
      </c>
      <c r="J7877" s="2">
        <f t="shared" si="1155"/>
        <v>0</v>
      </c>
      <c r="K7877" s="2">
        <f t="shared" si="1156"/>
        <v>0</v>
      </c>
      <c r="L7877" s="2">
        <f t="shared" si="1156"/>
        <v>0</v>
      </c>
      <c r="M7877" s="2">
        <f t="shared" si="1157"/>
        <v>0</v>
      </c>
      <c r="N7877" s="2">
        <f t="shared" si="1158"/>
        <v>0</v>
      </c>
    </row>
    <row r="7878" spans="1:14">
      <c r="A7878" s="5">
        <v>41968.208789004631</v>
      </c>
      <c r="B7878">
        <v>5</v>
      </c>
      <c r="C7878" s="27">
        <v>1.6400000000000001E-2</v>
      </c>
      <c r="D7878" s="24">
        <f t="shared" si="1150"/>
        <v>0.65174025974025984</v>
      </c>
      <c r="E7878" s="24">
        <f t="shared" si="1153"/>
        <v>0.65174025974025984</v>
      </c>
      <c r="F7878" s="3">
        <f t="shared" si="1151"/>
        <v>39.740259740259745</v>
      </c>
      <c r="G7878" s="3">
        <f t="shared" si="1154"/>
        <v>39.740259740259745</v>
      </c>
      <c r="H7878" s="13">
        <v>0</v>
      </c>
      <c r="I7878" s="2">
        <f t="shared" si="1152"/>
        <v>0</v>
      </c>
      <c r="J7878" s="2">
        <f t="shared" si="1155"/>
        <v>0</v>
      </c>
      <c r="K7878" s="2">
        <f t="shared" si="1156"/>
        <v>0</v>
      </c>
      <c r="L7878" s="2">
        <f t="shared" si="1156"/>
        <v>0</v>
      </c>
      <c r="M7878" s="2">
        <f t="shared" si="1157"/>
        <v>0</v>
      </c>
      <c r="N7878" s="2">
        <f t="shared" si="1158"/>
        <v>0</v>
      </c>
    </row>
    <row r="7879" spans="1:14">
      <c r="A7879" s="5">
        <v>41968.250455729169</v>
      </c>
      <c r="B7879">
        <v>6</v>
      </c>
      <c r="C7879" s="27">
        <v>3.2800000000000003E-2</v>
      </c>
      <c r="D7879" s="24">
        <f t="shared" si="1150"/>
        <v>1.3034805194805197</v>
      </c>
      <c r="E7879" s="24">
        <f t="shared" si="1153"/>
        <v>1.3034805194805197</v>
      </c>
      <c r="F7879" s="3">
        <f t="shared" si="1151"/>
        <v>39.740259740259745</v>
      </c>
      <c r="G7879" s="3">
        <f t="shared" si="1154"/>
        <v>39.740259740259745</v>
      </c>
      <c r="H7879" s="13">
        <v>0</v>
      </c>
      <c r="I7879" s="2">
        <f t="shared" si="1152"/>
        <v>0</v>
      </c>
      <c r="J7879" s="2">
        <f t="shared" si="1155"/>
        <v>0</v>
      </c>
      <c r="K7879" s="2">
        <f t="shared" si="1156"/>
        <v>0</v>
      </c>
      <c r="L7879" s="2">
        <f t="shared" si="1156"/>
        <v>0</v>
      </c>
      <c r="M7879" s="2">
        <f t="shared" si="1157"/>
        <v>0</v>
      </c>
      <c r="N7879" s="2">
        <f t="shared" si="1158"/>
        <v>0</v>
      </c>
    </row>
    <row r="7880" spans="1:14">
      <c r="A7880" s="5">
        <v>41968.292122453706</v>
      </c>
      <c r="B7880">
        <v>7</v>
      </c>
      <c r="C7880" s="27">
        <v>4.9200000000000008E-2</v>
      </c>
      <c r="D7880" s="24">
        <f t="shared" si="1150"/>
        <v>1.9552207792207799</v>
      </c>
      <c r="E7880" s="24">
        <f t="shared" si="1153"/>
        <v>1.9552207792207799</v>
      </c>
      <c r="F7880" s="3">
        <f t="shared" si="1151"/>
        <v>39.740259740259745</v>
      </c>
      <c r="G7880" s="3">
        <f t="shared" si="1154"/>
        <v>39.740259740259745</v>
      </c>
      <c r="H7880" s="13">
        <v>0</v>
      </c>
      <c r="I7880" s="2">
        <f t="shared" si="1152"/>
        <v>0</v>
      </c>
      <c r="J7880" s="2">
        <f t="shared" si="1155"/>
        <v>0</v>
      </c>
      <c r="K7880" s="2">
        <f t="shared" si="1156"/>
        <v>0</v>
      </c>
      <c r="L7880" s="2">
        <f t="shared" si="1156"/>
        <v>0</v>
      </c>
      <c r="M7880" s="2">
        <f t="shared" si="1157"/>
        <v>0</v>
      </c>
      <c r="N7880" s="2">
        <f t="shared" si="1158"/>
        <v>0</v>
      </c>
    </row>
    <row r="7881" spans="1:14">
      <c r="A7881" s="5">
        <v>41968.333789178243</v>
      </c>
      <c r="B7881">
        <v>8</v>
      </c>
      <c r="C7881" s="27">
        <v>6.5600000000000006E-2</v>
      </c>
      <c r="D7881" s="24">
        <f t="shared" si="1150"/>
        <v>2.6069610389610394</v>
      </c>
      <c r="E7881" s="24">
        <f t="shared" si="1153"/>
        <v>2.6069610389610394</v>
      </c>
      <c r="F7881" s="3">
        <f t="shared" si="1151"/>
        <v>39.740259740259745</v>
      </c>
      <c r="G7881" s="3">
        <f t="shared" si="1154"/>
        <v>39.740259740259745</v>
      </c>
      <c r="H7881" s="13">
        <v>0</v>
      </c>
      <c r="I7881" s="2">
        <f t="shared" si="1152"/>
        <v>0</v>
      </c>
      <c r="J7881" s="2">
        <f t="shared" si="1155"/>
        <v>0</v>
      </c>
      <c r="K7881" s="2">
        <f t="shared" si="1156"/>
        <v>0</v>
      </c>
      <c r="L7881" s="2">
        <f t="shared" si="1156"/>
        <v>0</v>
      </c>
      <c r="M7881" s="2">
        <f t="shared" si="1157"/>
        <v>0</v>
      </c>
      <c r="N7881" s="2">
        <f t="shared" si="1158"/>
        <v>0</v>
      </c>
    </row>
    <row r="7882" spans="1:14">
      <c r="A7882" s="5">
        <v>41968.37545590278</v>
      </c>
      <c r="B7882">
        <v>9</v>
      </c>
      <c r="C7882" s="27">
        <v>6.5600000000000006E-2</v>
      </c>
      <c r="D7882" s="24">
        <f t="shared" si="1150"/>
        <v>2.6069610389610394</v>
      </c>
      <c r="E7882" s="24">
        <f t="shared" si="1153"/>
        <v>2.6069610389610394</v>
      </c>
      <c r="F7882" s="3">
        <f t="shared" si="1151"/>
        <v>39.740259740259745</v>
      </c>
      <c r="G7882" s="3">
        <f t="shared" si="1154"/>
        <v>39.740259740259745</v>
      </c>
      <c r="H7882" s="13">
        <v>9.8039215686274508E-4</v>
      </c>
      <c r="I7882" s="2">
        <f t="shared" si="1152"/>
        <v>2.352941176470588E-3</v>
      </c>
      <c r="J7882" s="2">
        <f t="shared" si="1155"/>
        <v>2.352941176470588E-3</v>
      </c>
      <c r="K7882" s="2">
        <f t="shared" si="1156"/>
        <v>2.352941176470588E-3</v>
      </c>
      <c r="L7882" s="2">
        <f t="shared" si="1156"/>
        <v>2.352941176470588E-3</v>
      </c>
      <c r="M7882" s="2">
        <f t="shared" si="1157"/>
        <v>0</v>
      </c>
      <c r="N7882" s="2">
        <f t="shared" si="1158"/>
        <v>0</v>
      </c>
    </row>
    <row r="7883" spans="1:14">
      <c r="A7883" s="5">
        <v>41968.417122627317</v>
      </c>
      <c r="B7883">
        <v>10</v>
      </c>
      <c r="C7883" s="27">
        <v>4.9200000000000008E-2</v>
      </c>
      <c r="D7883" s="24">
        <f t="shared" si="1150"/>
        <v>1.9552207792207799</v>
      </c>
      <c r="E7883" s="24">
        <f t="shared" si="1153"/>
        <v>1.9552207792207799</v>
      </c>
      <c r="F7883" s="3">
        <f t="shared" si="1151"/>
        <v>39.740259740259745</v>
      </c>
      <c r="G7883" s="3">
        <f t="shared" si="1154"/>
        <v>39.740259740259745</v>
      </c>
      <c r="H7883" s="13">
        <v>3.2843137254901962E-2</v>
      </c>
      <c r="I7883" s="2">
        <f t="shared" si="1152"/>
        <v>7.8823529411764709E-2</v>
      </c>
      <c r="J7883" s="2">
        <f t="shared" si="1155"/>
        <v>7.8823529411764709E-2</v>
      </c>
      <c r="K7883" s="2">
        <f t="shared" si="1156"/>
        <v>7.8823529411764709E-2</v>
      </c>
      <c r="L7883" s="2">
        <f t="shared" si="1156"/>
        <v>7.8823529411764709E-2</v>
      </c>
      <c r="M7883" s="2">
        <f t="shared" si="1157"/>
        <v>0</v>
      </c>
      <c r="N7883" s="2">
        <f t="shared" si="1158"/>
        <v>0</v>
      </c>
    </row>
    <row r="7884" spans="1:14">
      <c r="A7884" s="5">
        <v>41968.458789351855</v>
      </c>
      <c r="B7884">
        <v>11</v>
      </c>
      <c r="C7884" s="27">
        <v>3.2800000000000003E-2</v>
      </c>
      <c r="D7884" s="24">
        <f t="shared" si="1150"/>
        <v>1.3034805194805197</v>
      </c>
      <c r="E7884" s="24">
        <f t="shared" si="1153"/>
        <v>1.3034805194805197</v>
      </c>
      <c r="F7884" s="3">
        <f t="shared" si="1151"/>
        <v>39.740259740259745</v>
      </c>
      <c r="G7884" s="3">
        <f t="shared" si="1154"/>
        <v>39.740259740259745</v>
      </c>
      <c r="H7884" s="13">
        <v>9.8039215686274508E-2</v>
      </c>
      <c r="I7884" s="2">
        <f t="shared" si="1152"/>
        <v>0.23529411764705882</v>
      </c>
      <c r="J7884" s="2">
        <f t="shared" si="1155"/>
        <v>0.23529411764705882</v>
      </c>
      <c r="K7884" s="2">
        <f t="shared" si="1156"/>
        <v>0.23529411764705882</v>
      </c>
      <c r="L7884" s="2">
        <f t="shared" si="1156"/>
        <v>0.23529411764705882</v>
      </c>
      <c r="M7884" s="2">
        <f t="shared" si="1157"/>
        <v>0</v>
      </c>
      <c r="N7884" s="2">
        <f t="shared" si="1158"/>
        <v>0</v>
      </c>
    </row>
    <row r="7885" spans="1:14">
      <c r="A7885" s="5">
        <v>41968.500456076392</v>
      </c>
      <c r="B7885">
        <v>12</v>
      </c>
      <c r="C7885" s="27">
        <v>3.2800000000000003E-2</v>
      </c>
      <c r="D7885" s="24">
        <f t="shared" si="1150"/>
        <v>1.3034805194805197</v>
      </c>
      <c r="E7885" s="24">
        <f t="shared" si="1153"/>
        <v>1.3034805194805197</v>
      </c>
      <c r="F7885" s="3">
        <f t="shared" si="1151"/>
        <v>39.740259740259745</v>
      </c>
      <c r="G7885" s="3">
        <f t="shared" si="1154"/>
        <v>39.740259740259745</v>
      </c>
      <c r="H7885" s="13">
        <v>0.10784313725490197</v>
      </c>
      <c r="I7885" s="2">
        <f t="shared" si="1152"/>
        <v>0.25882352941176473</v>
      </c>
      <c r="J7885" s="2">
        <f t="shared" si="1155"/>
        <v>0.25882352941176473</v>
      </c>
      <c r="K7885" s="2">
        <f t="shared" si="1156"/>
        <v>0.25882352941176473</v>
      </c>
      <c r="L7885" s="2">
        <f t="shared" si="1156"/>
        <v>0.25882352941176473</v>
      </c>
      <c r="M7885" s="2">
        <f t="shared" si="1157"/>
        <v>0</v>
      </c>
      <c r="N7885" s="2">
        <f t="shared" si="1158"/>
        <v>0</v>
      </c>
    </row>
    <row r="7886" spans="1:14">
      <c r="A7886" s="5">
        <v>41968.542122800929</v>
      </c>
      <c r="B7886">
        <v>13</v>
      </c>
      <c r="C7886" s="27">
        <v>3.2800000000000003E-2</v>
      </c>
      <c r="D7886" s="24">
        <f t="shared" si="1150"/>
        <v>1.3034805194805197</v>
      </c>
      <c r="E7886" s="24">
        <f t="shared" si="1153"/>
        <v>1.3034805194805197</v>
      </c>
      <c r="F7886" s="3">
        <f t="shared" si="1151"/>
        <v>39.740259740259745</v>
      </c>
      <c r="G7886" s="3">
        <f t="shared" si="1154"/>
        <v>39.740259740259745</v>
      </c>
      <c r="H7886" s="13">
        <v>9.8529411764705879E-2</v>
      </c>
      <c r="I7886" s="2">
        <f t="shared" si="1152"/>
        <v>0.2364705882352941</v>
      </c>
      <c r="J7886" s="2">
        <f t="shared" si="1155"/>
        <v>0.2364705882352941</v>
      </c>
      <c r="K7886" s="2">
        <f t="shared" si="1156"/>
        <v>0.2364705882352941</v>
      </c>
      <c r="L7886" s="2">
        <f t="shared" si="1156"/>
        <v>0.2364705882352941</v>
      </c>
      <c r="M7886" s="2">
        <f t="shared" si="1157"/>
        <v>0</v>
      </c>
      <c r="N7886" s="2">
        <f t="shared" si="1158"/>
        <v>0</v>
      </c>
    </row>
    <row r="7887" spans="1:14">
      <c r="A7887" s="5">
        <v>41968.583789525466</v>
      </c>
      <c r="B7887">
        <v>14</v>
      </c>
      <c r="C7887" s="27">
        <v>3.2800000000000003E-2</v>
      </c>
      <c r="D7887" s="24">
        <f t="shared" si="1150"/>
        <v>1.3034805194805197</v>
      </c>
      <c r="E7887" s="24">
        <f t="shared" si="1153"/>
        <v>1.3034805194805197</v>
      </c>
      <c r="F7887" s="3">
        <f t="shared" si="1151"/>
        <v>39.740259740259745</v>
      </c>
      <c r="G7887" s="3">
        <f t="shared" si="1154"/>
        <v>39.740259740259745</v>
      </c>
      <c r="H7887" s="13">
        <v>4.4117647058823525E-2</v>
      </c>
      <c r="I7887" s="2">
        <f t="shared" si="1152"/>
        <v>0.10588235294117646</v>
      </c>
      <c r="J7887" s="2">
        <f t="shared" si="1155"/>
        <v>0.10588235294117646</v>
      </c>
      <c r="K7887" s="2">
        <f t="shared" si="1156"/>
        <v>0.10588235294117646</v>
      </c>
      <c r="L7887" s="2">
        <f t="shared" si="1156"/>
        <v>0.10588235294117646</v>
      </c>
      <c r="M7887" s="2">
        <f t="shared" si="1157"/>
        <v>0</v>
      </c>
      <c r="N7887" s="2">
        <f t="shared" si="1158"/>
        <v>0</v>
      </c>
    </row>
    <row r="7888" spans="1:14">
      <c r="A7888" s="5">
        <v>41968.625456250003</v>
      </c>
      <c r="B7888">
        <v>15</v>
      </c>
      <c r="C7888" s="27">
        <v>3.2800000000000003E-2</v>
      </c>
      <c r="D7888" s="24">
        <f t="shared" si="1150"/>
        <v>1.3034805194805197</v>
      </c>
      <c r="E7888" s="24">
        <f t="shared" si="1153"/>
        <v>1.3034805194805197</v>
      </c>
      <c r="F7888" s="3">
        <f t="shared" si="1151"/>
        <v>39.740259740259745</v>
      </c>
      <c r="G7888" s="3">
        <f t="shared" si="1154"/>
        <v>39.740259740259745</v>
      </c>
      <c r="H7888" s="13">
        <v>3.9215686274509803E-3</v>
      </c>
      <c r="I7888" s="2">
        <f t="shared" si="1152"/>
        <v>9.4117647058823521E-3</v>
      </c>
      <c r="J7888" s="2">
        <f t="shared" si="1155"/>
        <v>9.4117647058823521E-3</v>
      </c>
      <c r="K7888" s="2">
        <f t="shared" si="1156"/>
        <v>9.4117647058823521E-3</v>
      </c>
      <c r="L7888" s="2">
        <f t="shared" si="1156"/>
        <v>9.4117647058823521E-3</v>
      </c>
      <c r="M7888" s="2">
        <f t="shared" si="1157"/>
        <v>0</v>
      </c>
      <c r="N7888" s="2">
        <f t="shared" si="1158"/>
        <v>0</v>
      </c>
    </row>
    <row r="7889" spans="1:14">
      <c r="A7889" s="5">
        <v>41968.667122974541</v>
      </c>
      <c r="B7889">
        <v>16</v>
      </c>
      <c r="C7889" s="27">
        <v>3.2800000000000003E-2</v>
      </c>
      <c r="D7889" s="24">
        <f t="shared" si="1150"/>
        <v>1.3034805194805197</v>
      </c>
      <c r="E7889" s="24">
        <f t="shared" si="1153"/>
        <v>1.3034805194805197</v>
      </c>
      <c r="F7889" s="3">
        <f t="shared" si="1151"/>
        <v>39.740259740259745</v>
      </c>
      <c r="G7889" s="3">
        <f t="shared" si="1154"/>
        <v>39.740259740259745</v>
      </c>
      <c r="H7889" s="13">
        <v>0</v>
      </c>
      <c r="I7889" s="2">
        <f t="shared" si="1152"/>
        <v>0</v>
      </c>
      <c r="J7889" s="2">
        <f t="shared" si="1155"/>
        <v>0</v>
      </c>
      <c r="K7889" s="2">
        <f t="shared" si="1156"/>
        <v>0</v>
      </c>
      <c r="L7889" s="2">
        <f t="shared" si="1156"/>
        <v>0</v>
      </c>
      <c r="M7889" s="2">
        <f t="shared" si="1157"/>
        <v>0</v>
      </c>
      <c r="N7889" s="2">
        <f t="shared" si="1158"/>
        <v>0</v>
      </c>
    </row>
    <row r="7890" spans="1:14">
      <c r="A7890" s="5">
        <v>41968.708789699071</v>
      </c>
      <c r="B7890">
        <v>17</v>
      </c>
      <c r="C7890" s="27">
        <v>4.9200000000000008E-2</v>
      </c>
      <c r="D7890" s="24">
        <f t="shared" si="1150"/>
        <v>1.9552207792207799</v>
      </c>
      <c r="E7890" s="24">
        <f t="shared" si="1153"/>
        <v>1.9552207792207799</v>
      </c>
      <c r="F7890" s="3">
        <f t="shared" si="1151"/>
        <v>39.740259740259745</v>
      </c>
      <c r="G7890" s="3">
        <f t="shared" si="1154"/>
        <v>39.740259740259745</v>
      </c>
      <c r="H7890" s="13">
        <v>0</v>
      </c>
      <c r="I7890" s="2">
        <f t="shared" si="1152"/>
        <v>0</v>
      </c>
      <c r="J7890" s="2">
        <f t="shared" si="1155"/>
        <v>0</v>
      </c>
      <c r="K7890" s="2">
        <f t="shared" si="1156"/>
        <v>0</v>
      </c>
      <c r="L7890" s="2">
        <f t="shared" si="1156"/>
        <v>0</v>
      </c>
      <c r="M7890" s="2">
        <f t="shared" si="1157"/>
        <v>0</v>
      </c>
      <c r="N7890" s="2">
        <f t="shared" si="1158"/>
        <v>0</v>
      </c>
    </row>
    <row r="7891" spans="1:14">
      <c r="A7891" s="5">
        <v>41968.750456423608</v>
      </c>
      <c r="B7891">
        <v>18</v>
      </c>
      <c r="C7891" s="27">
        <v>6.5600000000000006E-2</v>
      </c>
      <c r="D7891" s="24">
        <f t="shared" si="1150"/>
        <v>2.6069610389610394</v>
      </c>
      <c r="E7891" s="24">
        <f t="shared" si="1153"/>
        <v>2.6069610389610394</v>
      </c>
      <c r="F7891" s="3">
        <f t="shared" si="1151"/>
        <v>39.740259740259745</v>
      </c>
      <c r="G7891" s="3">
        <f t="shared" si="1154"/>
        <v>39.740259740259745</v>
      </c>
      <c r="H7891" s="13">
        <v>0</v>
      </c>
      <c r="I7891" s="2">
        <f t="shared" si="1152"/>
        <v>0</v>
      </c>
      <c r="J7891" s="2">
        <f t="shared" si="1155"/>
        <v>0</v>
      </c>
      <c r="K7891" s="2">
        <f t="shared" si="1156"/>
        <v>0</v>
      </c>
      <c r="L7891" s="2">
        <f t="shared" si="1156"/>
        <v>0</v>
      </c>
      <c r="M7891" s="2">
        <f t="shared" si="1157"/>
        <v>0</v>
      </c>
      <c r="N7891" s="2">
        <f t="shared" si="1158"/>
        <v>0</v>
      </c>
    </row>
    <row r="7892" spans="1:14">
      <c r="A7892" s="5">
        <v>41968.792123148145</v>
      </c>
      <c r="B7892">
        <v>19</v>
      </c>
      <c r="C7892" s="27">
        <v>9.8400000000000015E-2</v>
      </c>
      <c r="D7892" s="24">
        <f t="shared" si="1150"/>
        <v>3.9104415584415597</v>
      </c>
      <c r="E7892" s="24">
        <f t="shared" si="1153"/>
        <v>3.9104415584415597</v>
      </c>
      <c r="F7892" s="3">
        <f t="shared" si="1151"/>
        <v>39.740259740259745</v>
      </c>
      <c r="G7892" s="3">
        <f t="shared" si="1154"/>
        <v>39.740259740259745</v>
      </c>
      <c r="H7892" s="13">
        <v>0</v>
      </c>
      <c r="I7892" s="2">
        <f t="shared" si="1152"/>
        <v>0</v>
      </c>
      <c r="J7892" s="2">
        <f t="shared" si="1155"/>
        <v>0</v>
      </c>
      <c r="K7892" s="2">
        <f t="shared" si="1156"/>
        <v>0</v>
      </c>
      <c r="L7892" s="2">
        <f t="shared" si="1156"/>
        <v>0</v>
      </c>
      <c r="M7892" s="2">
        <f t="shared" si="1157"/>
        <v>0</v>
      </c>
      <c r="N7892" s="2">
        <f t="shared" si="1158"/>
        <v>0</v>
      </c>
    </row>
    <row r="7893" spans="1:14">
      <c r="A7893" s="5">
        <v>41968.833789872682</v>
      </c>
      <c r="B7893">
        <v>20</v>
      </c>
      <c r="C7893" s="27">
        <v>8.2000000000000003E-2</v>
      </c>
      <c r="D7893" s="24">
        <f t="shared" si="1150"/>
        <v>3.2587012987012991</v>
      </c>
      <c r="E7893" s="24">
        <f t="shared" si="1153"/>
        <v>3.2587012987012991</v>
      </c>
      <c r="F7893" s="3">
        <f t="shared" si="1151"/>
        <v>39.740259740259745</v>
      </c>
      <c r="G7893" s="3">
        <f t="shared" si="1154"/>
        <v>39.740259740259745</v>
      </c>
      <c r="H7893" s="13">
        <v>0</v>
      </c>
      <c r="I7893" s="2">
        <f t="shared" si="1152"/>
        <v>0</v>
      </c>
      <c r="J7893" s="2">
        <f t="shared" si="1155"/>
        <v>0</v>
      </c>
      <c r="K7893" s="2">
        <f t="shared" si="1156"/>
        <v>0</v>
      </c>
      <c r="L7893" s="2">
        <f t="shared" si="1156"/>
        <v>0</v>
      </c>
      <c r="M7893" s="2">
        <f t="shared" si="1157"/>
        <v>0</v>
      </c>
      <c r="N7893" s="2">
        <f t="shared" si="1158"/>
        <v>0</v>
      </c>
    </row>
    <row r="7894" spans="1:14">
      <c r="A7894" s="5">
        <v>41968.875456597219</v>
      </c>
      <c r="B7894">
        <v>21</v>
      </c>
      <c r="C7894" s="27">
        <v>6.5600000000000006E-2</v>
      </c>
      <c r="D7894" s="24">
        <f t="shared" si="1150"/>
        <v>2.6069610389610394</v>
      </c>
      <c r="E7894" s="24">
        <f t="shared" si="1153"/>
        <v>2.6069610389610394</v>
      </c>
      <c r="F7894" s="3">
        <f t="shared" si="1151"/>
        <v>39.740259740259745</v>
      </c>
      <c r="G7894" s="3">
        <f t="shared" si="1154"/>
        <v>39.740259740259745</v>
      </c>
      <c r="H7894" s="13">
        <v>0</v>
      </c>
      <c r="I7894" s="2">
        <f t="shared" si="1152"/>
        <v>0</v>
      </c>
      <c r="J7894" s="2">
        <f t="shared" si="1155"/>
        <v>0</v>
      </c>
      <c r="K7894" s="2">
        <f t="shared" si="1156"/>
        <v>0</v>
      </c>
      <c r="L7894" s="2">
        <f t="shared" si="1156"/>
        <v>0</v>
      </c>
      <c r="M7894" s="2">
        <f t="shared" si="1157"/>
        <v>0</v>
      </c>
      <c r="N7894" s="2">
        <f t="shared" si="1158"/>
        <v>0</v>
      </c>
    </row>
    <row r="7895" spans="1:14">
      <c r="A7895" s="5">
        <v>41968.917123321757</v>
      </c>
      <c r="B7895">
        <v>22</v>
      </c>
      <c r="C7895" s="27">
        <v>4.9200000000000008E-2</v>
      </c>
      <c r="D7895" s="24">
        <f t="shared" si="1150"/>
        <v>1.9552207792207799</v>
      </c>
      <c r="E7895" s="24">
        <f t="shared" si="1153"/>
        <v>1.9552207792207799</v>
      </c>
      <c r="F7895" s="3">
        <f t="shared" si="1151"/>
        <v>39.740259740259745</v>
      </c>
      <c r="G7895" s="3">
        <f t="shared" si="1154"/>
        <v>39.740259740259745</v>
      </c>
      <c r="H7895" s="13">
        <v>0</v>
      </c>
      <c r="I7895" s="2">
        <f t="shared" si="1152"/>
        <v>0</v>
      </c>
      <c r="J7895" s="2">
        <f t="shared" si="1155"/>
        <v>0</v>
      </c>
      <c r="K7895" s="2">
        <f t="shared" si="1156"/>
        <v>0</v>
      </c>
      <c r="L7895" s="2">
        <f t="shared" si="1156"/>
        <v>0</v>
      </c>
      <c r="M7895" s="2">
        <f t="shared" si="1157"/>
        <v>0</v>
      </c>
      <c r="N7895" s="2">
        <f t="shared" si="1158"/>
        <v>0</v>
      </c>
    </row>
    <row r="7896" spans="1:14">
      <c r="A7896" s="5">
        <v>41968.958790046294</v>
      </c>
      <c r="B7896">
        <v>23</v>
      </c>
      <c r="C7896" s="27">
        <v>3.2800000000000003E-2</v>
      </c>
      <c r="D7896" s="24">
        <f t="shared" si="1150"/>
        <v>1.3034805194805197</v>
      </c>
      <c r="E7896" s="24">
        <f t="shared" si="1153"/>
        <v>1.3034805194805197</v>
      </c>
      <c r="F7896" s="3">
        <f t="shared" si="1151"/>
        <v>39.740259740259745</v>
      </c>
      <c r="G7896" s="3">
        <f t="shared" si="1154"/>
        <v>39.740259740259745</v>
      </c>
      <c r="H7896" s="13">
        <v>0</v>
      </c>
      <c r="I7896" s="2">
        <f t="shared" si="1152"/>
        <v>0</v>
      </c>
      <c r="J7896" s="2">
        <f t="shared" si="1155"/>
        <v>0</v>
      </c>
      <c r="K7896" s="2">
        <f t="shared" si="1156"/>
        <v>0</v>
      </c>
      <c r="L7896" s="2">
        <f t="shared" si="1156"/>
        <v>0</v>
      </c>
      <c r="M7896" s="2">
        <f t="shared" si="1157"/>
        <v>0</v>
      </c>
      <c r="N7896" s="2">
        <f t="shared" si="1158"/>
        <v>0</v>
      </c>
    </row>
    <row r="7897" spans="1:14">
      <c r="A7897" s="5">
        <v>41969.000456770831</v>
      </c>
      <c r="B7897">
        <v>24</v>
      </c>
      <c r="C7897" s="27">
        <v>1.6400000000000001E-2</v>
      </c>
      <c r="D7897" s="24">
        <f t="shared" si="1150"/>
        <v>0.65174025974025984</v>
      </c>
      <c r="E7897" s="24">
        <f t="shared" si="1153"/>
        <v>0.65174025974025984</v>
      </c>
      <c r="F7897" s="3">
        <f t="shared" si="1151"/>
        <v>39.740259740259745</v>
      </c>
      <c r="G7897" s="3">
        <f t="shared" si="1154"/>
        <v>39.740259740259745</v>
      </c>
      <c r="H7897" s="13">
        <v>0</v>
      </c>
      <c r="I7897" s="2">
        <f t="shared" si="1152"/>
        <v>0</v>
      </c>
      <c r="J7897" s="2">
        <f t="shared" si="1155"/>
        <v>0</v>
      </c>
      <c r="K7897" s="2">
        <f t="shared" si="1156"/>
        <v>0</v>
      </c>
      <c r="L7897" s="2">
        <f t="shared" si="1156"/>
        <v>0</v>
      </c>
      <c r="M7897" s="2">
        <f t="shared" si="1157"/>
        <v>0</v>
      </c>
      <c r="N7897" s="2">
        <f t="shared" si="1158"/>
        <v>0</v>
      </c>
    </row>
    <row r="7898" spans="1:14">
      <c r="A7898" s="5">
        <v>41969.042123495368</v>
      </c>
      <c r="B7898">
        <v>1</v>
      </c>
      <c r="C7898" s="27">
        <v>1.6400000000000001E-2</v>
      </c>
      <c r="D7898" s="24">
        <f t="shared" si="1150"/>
        <v>0.65174025974025984</v>
      </c>
      <c r="E7898" s="24">
        <f t="shared" si="1153"/>
        <v>0.65174025974025984</v>
      </c>
      <c r="F7898" s="3">
        <f t="shared" si="1151"/>
        <v>39.740259740259745</v>
      </c>
      <c r="G7898" s="3">
        <f t="shared" si="1154"/>
        <v>39.740259740259745</v>
      </c>
      <c r="H7898" s="13">
        <v>0</v>
      </c>
      <c r="I7898" s="2">
        <f t="shared" si="1152"/>
        <v>0</v>
      </c>
      <c r="J7898" s="2">
        <f t="shared" si="1155"/>
        <v>0</v>
      </c>
      <c r="K7898" s="2">
        <f t="shared" si="1156"/>
        <v>0</v>
      </c>
      <c r="L7898" s="2">
        <f t="shared" si="1156"/>
        <v>0</v>
      </c>
      <c r="M7898" s="2">
        <f t="shared" si="1157"/>
        <v>0</v>
      </c>
      <c r="N7898" s="2">
        <f t="shared" si="1158"/>
        <v>0</v>
      </c>
    </row>
    <row r="7899" spans="1:14">
      <c r="A7899" s="5">
        <v>41969.083790219905</v>
      </c>
      <c r="B7899">
        <v>2</v>
      </c>
      <c r="C7899" s="27">
        <v>1.6400000000000001E-2</v>
      </c>
      <c r="D7899" s="24">
        <f t="shared" si="1150"/>
        <v>0.65174025974025984</v>
      </c>
      <c r="E7899" s="24">
        <f t="shared" si="1153"/>
        <v>0.65174025974025984</v>
      </c>
      <c r="F7899" s="3">
        <f t="shared" si="1151"/>
        <v>39.740259740259745</v>
      </c>
      <c r="G7899" s="3">
        <f t="shared" si="1154"/>
        <v>39.740259740259745</v>
      </c>
      <c r="H7899" s="13">
        <v>0</v>
      </c>
      <c r="I7899" s="2">
        <f t="shared" si="1152"/>
        <v>0</v>
      </c>
      <c r="J7899" s="2">
        <f t="shared" si="1155"/>
        <v>0</v>
      </c>
      <c r="K7899" s="2">
        <f t="shared" si="1156"/>
        <v>0</v>
      </c>
      <c r="L7899" s="2">
        <f t="shared" si="1156"/>
        <v>0</v>
      </c>
      <c r="M7899" s="2">
        <f t="shared" si="1157"/>
        <v>0</v>
      </c>
      <c r="N7899" s="2">
        <f t="shared" si="1158"/>
        <v>0</v>
      </c>
    </row>
    <row r="7900" spans="1:14">
      <c r="A7900" s="5">
        <v>41969.125456944443</v>
      </c>
      <c r="B7900">
        <v>3</v>
      </c>
      <c r="C7900" s="27">
        <v>1.6400000000000001E-2</v>
      </c>
      <c r="D7900" s="24">
        <f t="shared" si="1150"/>
        <v>0.65174025974025984</v>
      </c>
      <c r="E7900" s="24">
        <f t="shared" si="1153"/>
        <v>0.65174025974025984</v>
      </c>
      <c r="F7900" s="3">
        <f t="shared" si="1151"/>
        <v>39.740259740259745</v>
      </c>
      <c r="G7900" s="3">
        <f t="shared" si="1154"/>
        <v>39.740259740259745</v>
      </c>
      <c r="H7900" s="13">
        <v>0</v>
      </c>
      <c r="I7900" s="2">
        <f t="shared" si="1152"/>
        <v>0</v>
      </c>
      <c r="J7900" s="2">
        <f t="shared" si="1155"/>
        <v>0</v>
      </c>
      <c r="K7900" s="2">
        <f t="shared" si="1156"/>
        <v>0</v>
      </c>
      <c r="L7900" s="2">
        <f t="shared" si="1156"/>
        <v>0</v>
      </c>
      <c r="M7900" s="2">
        <f t="shared" si="1157"/>
        <v>0</v>
      </c>
      <c r="N7900" s="2">
        <f t="shared" si="1158"/>
        <v>0</v>
      </c>
    </row>
    <row r="7901" spans="1:14">
      <c r="A7901" s="5">
        <v>41969.16712366898</v>
      </c>
      <c r="B7901">
        <v>4</v>
      </c>
      <c r="C7901" s="27">
        <v>1.6400000000000001E-2</v>
      </c>
      <c r="D7901" s="24">
        <f t="shared" si="1150"/>
        <v>0.65174025974025984</v>
      </c>
      <c r="E7901" s="24">
        <f t="shared" si="1153"/>
        <v>0.65174025974025984</v>
      </c>
      <c r="F7901" s="3">
        <f t="shared" si="1151"/>
        <v>39.740259740259745</v>
      </c>
      <c r="G7901" s="3">
        <f t="shared" si="1154"/>
        <v>39.740259740259745</v>
      </c>
      <c r="H7901" s="13">
        <v>0</v>
      </c>
      <c r="I7901" s="2">
        <f t="shared" si="1152"/>
        <v>0</v>
      </c>
      <c r="J7901" s="2">
        <f t="shared" si="1155"/>
        <v>0</v>
      </c>
      <c r="K7901" s="2">
        <f t="shared" si="1156"/>
        <v>0</v>
      </c>
      <c r="L7901" s="2">
        <f t="shared" si="1156"/>
        <v>0</v>
      </c>
      <c r="M7901" s="2">
        <f t="shared" si="1157"/>
        <v>0</v>
      </c>
      <c r="N7901" s="2">
        <f t="shared" si="1158"/>
        <v>0</v>
      </c>
    </row>
    <row r="7902" spans="1:14">
      <c r="A7902" s="5">
        <v>41969.208790393517</v>
      </c>
      <c r="B7902">
        <v>5</v>
      </c>
      <c r="C7902" s="27">
        <v>1.6400000000000001E-2</v>
      </c>
      <c r="D7902" s="24">
        <f t="shared" si="1150"/>
        <v>0.65174025974025984</v>
      </c>
      <c r="E7902" s="24">
        <f t="shared" si="1153"/>
        <v>0.65174025974025984</v>
      </c>
      <c r="F7902" s="3">
        <f t="shared" si="1151"/>
        <v>39.740259740259745</v>
      </c>
      <c r="G7902" s="3">
        <f t="shared" si="1154"/>
        <v>39.740259740259745</v>
      </c>
      <c r="H7902" s="13">
        <v>0</v>
      </c>
      <c r="I7902" s="2">
        <f t="shared" si="1152"/>
        <v>0</v>
      </c>
      <c r="J7902" s="2">
        <f t="shared" si="1155"/>
        <v>0</v>
      </c>
      <c r="K7902" s="2">
        <f t="shared" si="1156"/>
        <v>0</v>
      </c>
      <c r="L7902" s="2">
        <f t="shared" si="1156"/>
        <v>0</v>
      </c>
      <c r="M7902" s="2">
        <f t="shared" si="1157"/>
        <v>0</v>
      </c>
      <c r="N7902" s="2">
        <f t="shared" si="1158"/>
        <v>0</v>
      </c>
    </row>
    <row r="7903" spans="1:14">
      <c r="A7903" s="5">
        <v>41969.250457118054</v>
      </c>
      <c r="B7903">
        <v>6</v>
      </c>
      <c r="C7903" s="27">
        <v>3.2800000000000003E-2</v>
      </c>
      <c r="D7903" s="24">
        <f t="shared" si="1150"/>
        <v>1.3034805194805197</v>
      </c>
      <c r="E7903" s="24">
        <f t="shared" si="1153"/>
        <v>1.3034805194805197</v>
      </c>
      <c r="F7903" s="3">
        <f t="shared" si="1151"/>
        <v>39.740259740259745</v>
      </c>
      <c r="G7903" s="3">
        <f t="shared" si="1154"/>
        <v>39.740259740259745</v>
      </c>
      <c r="H7903" s="13">
        <v>0</v>
      </c>
      <c r="I7903" s="2">
        <f t="shared" si="1152"/>
        <v>0</v>
      </c>
      <c r="J7903" s="2">
        <f t="shared" si="1155"/>
        <v>0</v>
      </c>
      <c r="K7903" s="2">
        <f t="shared" si="1156"/>
        <v>0</v>
      </c>
      <c r="L7903" s="2">
        <f t="shared" si="1156"/>
        <v>0</v>
      </c>
      <c r="M7903" s="2">
        <f t="shared" si="1157"/>
        <v>0</v>
      </c>
      <c r="N7903" s="2">
        <f t="shared" si="1158"/>
        <v>0</v>
      </c>
    </row>
    <row r="7904" spans="1:14">
      <c r="A7904" s="5">
        <v>41969.292123842592</v>
      </c>
      <c r="B7904">
        <v>7</v>
      </c>
      <c r="C7904" s="27">
        <v>4.9200000000000008E-2</v>
      </c>
      <c r="D7904" s="24">
        <f t="shared" si="1150"/>
        <v>1.9552207792207799</v>
      </c>
      <c r="E7904" s="24">
        <f t="shared" si="1153"/>
        <v>1.9552207792207799</v>
      </c>
      <c r="F7904" s="3">
        <f t="shared" si="1151"/>
        <v>39.740259740259745</v>
      </c>
      <c r="G7904" s="3">
        <f t="shared" si="1154"/>
        <v>39.740259740259745</v>
      </c>
      <c r="H7904" s="13">
        <v>0</v>
      </c>
      <c r="I7904" s="2">
        <f t="shared" si="1152"/>
        <v>0</v>
      </c>
      <c r="J7904" s="2">
        <f t="shared" si="1155"/>
        <v>0</v>
      </c>
      <c r="K7904" s="2">
        <f t="shared" si="1156"/>
        <v>0</v>
      </c>
      <c r="L7904" s="2">
        <f t="shared" si="1156"/>
        <v>0</v>
      </c>
      <c r="M7904" s="2">
        <f t="shared" si="1157"/>
        <v>0</v>
      </c>
      <c r="N7904" s="2">
        <f t="shared" si="1158"/>
        <v>0</v>
      </c>
    </row>
    <row r="7905" spans="1:14">
      <c r="A7905" s="5">
        <v>41969.333790567129</v>
      </c>
      <c r="B7905">
        <v>8</v>
      </c>
      <c r="C7905" s="27">
        <v>6.5600000000000006E-2</v>
      </c>
      <c r="D7905" s="24">
        <f t="shared" si="1150"/>
        <v>2.6069610389610394</v>
      </c>
      <c r="E7905" s="24">
        <f t="shared" si="1153"/>
        <v>2.6069610389610394</v>
      </c>
      <c r="F7905" s="3">
        <f t="shared" si="1151"/>
        <v>39.740259740259745</v>
      </c>
      <c r="G7905" s="3">
        <f t="shared" si="1154"/>
        <v>39.740259740259745</v>
      </c>
      <c r="H7905" s="13">
        <v>0</v>
      </c>
      <c r="I7905" s="2">
        <f t="shared" si="1152"/>
        <v>0</v>
      </c>
      <c r="J7905" s="2">
        <f t="shared" si="1155"/>
        <v>0</v>
      </c>
      <c r="K7905" s="2">
        <f t="shared" si="1156"/>
        <v>0</v>
      </c>
      <c r="L7905" s="2">
        <f t="shared" si="1156"/>
        <v>0</v>
      </c>
      <c r="M7905" s="2">
        <f t="shared" si="1157"/>
        <v>0</v>
      </c>
      <c r="N7905" s="2">
        <f t="shared" si="1158"/>
        <v>0</v>
      </c>
    </row>
    <row r="7906" spans="1:14">
      <c r="A7906" s="5">
        <v>41969.375457291666</v>
      </c>
      <c r="B7906">
        <v>9</v>
      </c>
      <c r="C7906" s="27">
        <v>6.5600000000000006E-2</v>
      </c>
      <c r="D7906" s="24">
        <f t="shared" si="1150"/>
        <v>2.6069610389610394</v>
      </c>
      <c r="E7906" s="24">
        <f t="shared" si="1153"/>
        <v>2.6069610389610394</v>
      </c>
      <c r="F7906" s="3">
        <f t="shared" si="1151"/>
        <v>39.740259740259745</v>
      </c>
      <c r="G7906" s="3">
        <f t="shared" si="1154"/>
        <v>39.740259740259745</v>
      </c>
      <c r="H7906" s="13">
        <v>0</v>
      </c>
      <c r="I7906" s="2">
        <f t="shared" si="1152"/>
        <v>0</v>
      </c>
      <c r="J7906" s="2">
        <f t="shared" si="1155"/>
        <v>0</v>
      </c>
      <c r="K7906" s="2">
        <f t="shared" si="1156"/>
        <v>0</v>
      </c>
      <c r="L7906" s="2">
        <f t="shared" si="1156"/>
        <v>0</v>
      </c>
      <c r="M7906" s="2">
        <f t="shared" si="1157"/>
        <v>0</v>
      </c>
      <c r="N7906" s="2">
        <f t="shared" si="1158"/>
        <v>0</v>
      </c>
    </row>
    <row r="7907" spans="1:14">
      <c r="A7907" s="5">
        <v>41969.417124016203</v>
      </c>
      <c r="B7907">
        <v>10</v>
      </c>
      <c r="C7907" s="27">
        <v>4.9200000000000008E-2</v>
      </c>
      <c r="D7907" s="24">
        <f t="shared" si="1150"/>
        <v>1.9552207792207799</v>
      </c>
      <c r="E7907" s="24">
        <f t="shared" si="1153"/>
        <v>1.9552207792207799</v>
      </c>
      <c r="F7907" s="3">
        <f t="shared" si="1151"/>
        <v>39.740259740259745</v>
      </c>
      <c r="G7907" s="3">
        <f t="shared" si="1154"/>
        <v>39.740259740259745</v>
      </c>
      <c r="H7907" s="13">
        <v>3.1372549019607843E-2</v>
      </c>
      <c r="I7907" s="2">
        <f t="shared" si="1152"/>
        <v>7.5294117647058817E-2</v>
      </c>
      <c r="J7907" s="2">
        <f t="shared" si="1155"/>
        <v>7.5294117647058817E-2</v>
      </c>
      <c r="K7907" s="2">
        <f t="shared" si="1156"/>
        <v>7.5294117647058817E-2</v>
      </c>
      <c r="L7907" s="2">
        <f t="shared" si="1156"/>
        <v>7.5294117647058817E-2</v>
      </c>
      <c r="M7907" s="2">
        <f t="shared" si="1157"/>
        <v>0</v>
      </c>
      <c r="N7907" s="2">
        <f t="shared" si="1158"/>
        <v>0</v>
      </c>
    </row>
    <row r="7908" spans="1:14">
      <c r="A7908" s="5">
        <v>41969.45879074074</v>
      </c>
      <c r="B7908">
        <v>11</v>
      </c>
      <c r="C7908" s="27">
        <v>3.2800000000000003E-2</v>
      </c>
      <c r="D7908" s="24">
        <f t="shared" si="1150"/>
        <v>1.3034805194805197</v>
      </c>
      <c r="E7908" s="24">
        <f t="shared" si="1153"/>
        <v>1.3034805194805197</v>
      </c>
      <c r="F7908" s="3">
        <f t="shared" si="1151"/>
        <v>39.740259740259745</v>
      </c>
      <c r="G7908" s="3">
        <f t="shared" si="1154"/>
        <v>39.740259740259745</v>
      </c>
      <c r="H7908" s="13">
        <v>0.10784313725490197</v>
      </c>
      <c r="I7908" s="2">
        <f t="shared" si="1152"/>
        <v>0.25882352941176473</v>
      </c>
      <c r="J7908" s="2">
        <f t="shared" si="1155"/>
        <v>0.25882352941176473</v>
      </c>
      <c r="K7908" s="2">
        <f t="shared" si="1156"/>
        <v>0.25882352941176473</v>
      </c>
      <c r="L7908" s="2">
        <f t="shared" si="1156"/>
        <v>0.25882352941176473</v>
      </c>
      <c r="M7908" s="2">
        <f t="shared" si="1157"/>
        <v>0</v>
      </c>
      <c r="N7908" s="2">
        <f t="shared" si="1158"/>
        <v>0</v>
      </c>
    </row>
    <row r="7909" spans="1:14">
      <c r="A7909" s="5">
        <v>41969.500457465278</v>
      </c>
      <c r="B7909">
        <v>12</v>
      </c>
      <c r="C7909" s="27">
        <v>3.2800000000000003E-2</v>
      </c>
      <c r="D7909" s="24">
        <f t="shared" si="1150"/>
        <v>1.3034805194805197</v>
      </c>
      <c r="E7909" s="24">
        <f t="shared" si="1153"/>
        <v>1.3034805194805197</v>
      </c>
      <c r="F7909" s="3">
        <f t="shared" si="1151"/>
        <v>39.740259740259745</v>
      </c>
      <c r="G7909" s="3">
        <f t="shared" si="1154"/>
        <v>39.740259740259745</v>
      </c>
      <c r="H7909" s="13">
        <v>4.9019607843137254E-2</v>
      </c>
      <c r="I7909" s="2">
        <f t="shared" si="1152"/>
        <v>0.11764705882352941</v>
      </c>
      <c r="J7909" s="2">
        <f t="shared" si="1155"/>
        <v>0.11764705882352941</v>
      </c>
      <c r="K7909" s="2">
        <f t="shared" si="1156"/>
        <v>0.11764705882352941</v>
      </c>
      <c r="L7909" s="2">
        <f t="shared" si="1156"/>
        <v>0.11764705882352941</v>
      </c>
      <c r="M7909" s="2">
        <f t="shared" si="1157"/>
        <v>0</v>
      </c>
      <c r="N7909" s="2">
        <f t="shared" si="1158"/>
        <v>0</v>
      </c>
    </row>
    <row r="7910" spans="1:14">
      <c r="A7910" s="5">
        <v>41969.542124189815</v>
      </c>
      <c r="B7910">
        <v>13</v>
      </c>
      <c r="C7910" s="27">
        <v>3.2800000000000003E-2</v>
      </c>
      <c r="D7910" s="24">
        <f t="shared" si="1150"/>
        <v>1.3034805194805197</v>
      </c>
      <c r="E7910" s="24">
        <f t="shared" si="1153"/>
        <v>1.3034805194805197</v>
      </c>
      <c r="F7910" s="3">
        <f t="shared" si="1151"/>
        <v>39.740259740259745</v>
      </c>
      <c r="G7910" s="3">
        <f t="shared" si="1154"/>
        <v>39.740259740259745</v>
      </c>
      <c r="H7910" s="13">
        <v>6.1274509803921566E-2</v>
      </c>
      <c r="I7910" s="2">
        <f t="shared" si="1152"/>
        <v>0.14705882352941174</v>
      </c>
      <c r="J7910" s="2">
        <f t="shared" si="1155"/>
        <v>0.14705882352941174</v>
      </c>
      <c r="K7910" s="2">
        <f t="shared" si="1156"/>
        <v>0.14705882352941174</v>
      </c>
      <c r="L7910" s="2">
        <f t="shared" si="1156"/>
        <v>0.14705882352941174</v>
      </c>
      <c r="M7910" s="2">
        <f t="shared" si="1157"/>
        <v>0</v>
      </c>
      <c r="N7910" s="2">
        <f t="shared" si="1158"/>
        <v>0</v>
      </c>
    </row>
    <row r="7911" spans="1:14">
      <c r="A7911" s="5">
        <v>41969.583790914352</v>
      </c>
      <c r="B7911">
        <v>14</v>
      </c>
      <c r="C7911" s="27">
        <v>3.2800000000000003E-2</v>
      </c>
      <c r="D7911" s="24">
        <f t="shared" si="1150"/>
        <v>1.3034805194805197</v>
      </c>
      <c r="E7911" s="24">
        <f t="shared" si="1153"/>
        <v>1.3034805194805197</v>
      </c>
      <c r="F7911" s="3">
        <f t="shared" si="1151"/>
        <v>39.740259740259745</v>
      </c>
      <c r="G7911" s="3">
        <f t="shared" si="1154"/>
        <v>39.740259740259745</v>
      </c>
      <c r="H7911" s="13">
        <v>4.0686274509803923E-2</v>
      </c>
      <c r="I7911" s="2">
        <f t="shared" si="1152"/>
        <v>9.7647058823529406E-2</v>
      </c>
      <c r="J7911" s="2">
        <f t="shared" si="1155"/>
        <v>9.7647058823529406E-2</v>
      </c>
      <c r="K7911" s="2">
        <f t="shared" si="1156"/>
        <v>9.7647058823529406E-2</v>
      </c>
      <c r="L7911" s="2">
        <f t="shared" si="1156"/>
        <v>9.7647058823529406E-2</v>
      </c>
      <c r="M7911" s="2">
        <f t="shared" si="1157"/>
        <v>0</v>
      </c>
      <c r="N7911" s="2">
        <f t="shared" si="1158"/>
        <v>0</v>
      </c>
    </row>
    <row r="7912" spans="1:14">
      <c r="A7912" s="5">
        <v>41969.625457638889</v>
      </c>
      <c r="B7912">
        <v>15</v>
      </c>
      <c r="C7912" s="27">
        <v>3.2800000000000003E-2</v>
      </c>
      <c r="D7912" s="24">
        <f t="shared" si="1150"/>
        <v>1.3034805194805197</v>
      </c>
      <c r="E7912" s="24">
        <f t="shared" si="1153"/>
        <v>1.3034805194805197</v>
      </c>
      <c r="F7912" s="3">
        <f t="shared" si="1151"/>
        <v>39.740259740259745</v>
      </c>
      <c r="G7912" s="3">
        <f t="shared" si="1154"/>
        <v>39.740259740259745</v>
      </c>
      <c r="H7912" s="13">
        <v>5.8823529411764705E-3</v>
      </c>
      <c r="I7912" s="2">
        <f t="shared" si="1152"/>
        <v>1.4117647058823528E-2</v>
      </c>
      <c r="J7912" s="2">
        <f t="shared" si="1155"/>
        <v>1.4117647058823528E-2</v>
      </c>
      <c r="K7912" s="2">
        <f t="shared" si="1156"/>
        <v>1.4117647058823528E-2</v>
      </c>
      <c r="L7912" s="2">
        <f t="shared" si="1156"/>
        <v>1.4117647058823528E-2</v>
      </c>
      <c r="M7912" s="2">
        <f t="shared" si="1157"/>
        <v>0</v>
      </c>
      <c r="N7912" s="2">
        <f t="shared" si="1158"/>
        <v>0</v>
      </c>
    </row>
    <row r="7913" spans="1:14">
      <c r="A7913" s="5">
        <v>41969.667124363426</v>
      </c>
      <c r="B7913">
        <v>16</v>
      </c>
      <c r="C7913" s="27">
        <v>3.2800000000000003E-2</v>
      </c>
      <c r="D7913" s="24">
        <f t="shared" si="1150"/>
        <v>1.3034805194805197</v>
      </c>
      <c r="E7913" s="24">
        <f t="shared" si="1153"/>
        <v>1.3034805194805197</v>
      </c>
      <c r="F7913" s="3">
        <f t="shared" si="1151"/>
        <v>39.740259740259745</v>
      </c>
      <c r="G7913" s="3">
        <f t="shared" si="1154"/>
        <v>39.740259740259745</v>
      </c>
      <c r="H7913" s="13">
        <v>0</v>
      </c>
      <c r="I7913" s="2">
        <f t="shared" si="1152"/>
        <v>0</v>
      </c>
      <c r="J7913" s="2">
        <f t="shared" si="1155"/>
        <v>0</v>
      </c>
      <c r="K7913" s="2">
        <f t="shared" si="1156"/>
        <v>0</v>
      </c>
      <c r="L7913" s="2">
        <f t="shared" si="1156"/>
        <v>0</v>
      </c>
      <c r="M7913" s="2">
        <f t="shared" si="1157"/>
        <v>0</v>
      </c>
      <c r="N7913" s="2">
        <f t="shared" si="1158"/>
        <v>0</v>
      </c>
    </row>
    <row r="7914" spans="1:14">
      <c r="A7914" s="5">
        <v>41969.708791087964</v>
      </c>
      <c r="B7914">
        <v>17</v>
      </c>
      <c r="C7914" s="27">
        <v>4.9200000000000008E-2</v>
      </c>
      <c r="D7914" s="24">
        <f t="shared" si="1150"/>
        <v>1.9552207792207799</v>
      </c>
      <c r="E7914" s="24">
        <f t="shared" si="1153"/>
        <v>1.9552207792207799</v>
      </c>
      <c r="F7914" s="3">
        <f t="shared" si="1151"/>
        <v>39.740259740259745</v>
      </c>
      <c r="G7914" s="3">
        <f t="shared" si="1154"/>
        <v>39.740259740259745</v>
      </c>
      <c r="H7914" s="13">
        <v>0</v>
      </c>
      <c r="I7914" s="2">
        <f t="shared" si="1152"/>
        <v>0</v>
      </c>
      <c r="J7914" s="2">
        <f t="shared" si="1155"/>
        <v>0</v>
      </c>
      <c r="K7914" s="2">
        <f t="shared" si="1156"/>
        <v>0</v>
      </c>
      <c r="L7914" s="2">
        <f t="shared" si="1156"/>
        <v>0</v>
      </c>
      <c r="M7914" s="2">
        <f t="shared" si="1157"/>
        <v>0</v>
      </c>
      <c r="N7914" s="2">
        <f t="shared" si="1158"/>
        <v>0</v>
      </c>
    </row>
    <row r="7915" spans="1:14">
      <c r="A7915" s="5">
        <v>41969.750457812501</v>
      </c>
      <c r="B7915">
        <v>18</v>
      </c>
      <c r="C7915" s="27">
        <v>6.5600000000000006E-2</v>
      </c>
      <c r="D7915" s="24">
        <f t="shared" si="1150"/>
        <v>2.6069610389610394</v>
      </c>
      <c r="E7915" s="24">
        <f t="shared" si="1153"/>
        <v>2.6069610389610394</v>
      </c>
      <c r="F7915" s="3">
        <f t="shared" si="1151"/>
        <v>39.740259740259745</v>
      </c>
      <c r="G7915" s="3">
        <f t="shared" si="1154"/>
        <v>39.740259740259745</v>
      </c>
      <c r="H7915" s="13">
        <v>0</v>
      </c>
      <c r="I7915" s="2">
        <f t="shared" si="1152"/>
        <v>0</v>
      </c>
      <c r="J7915" s="2">
        <f t="shared" si="1155"/>
        <v>0</v>
      </c>
      <c r="K7915" s="2">
        <f t="shared" si="1156"/>
        <v>0</v>
      </c>
      <c r="L7915" s="2">
        <f t="shared" si="1156"/>
        <v>0</v>
      </c>
      <c r="M7915" s="2">
        <f t="shared" si="1157"/>
        <v>0</v>
      </c>
      <c r="N7915" s="2">
        <f t="shared" si="1158"/>
        <v>0</v>
      </c>
    </row>
    <row r="7916" spans="1:14">
      <c r="A7916" s="5">
        <v>41969.792124537038</v>
      </c>
      <c r="B7916">
        <v>19</v>
      </c>
      <c r="C7916" s="27">
        <v>9.8400000000000015E-2</v>
      </c>
      <c r="D7916" s="24">
        <f t="shared" si="1150"/>
        <v>3.9104415584415597</v>
      </c>
      <c r="E7916" s="24">
        <f t="shared" si="1153"/>
        <v>3.9104415584415597</v>
      </c>
      <c r="F7916" s="3">
        <f t="shared" si="1151"/>
        <v>39.740259740259745</v>
      </c>
      <c r="G7916" s="3">
        <f t="shared" si="1154"/>
        <v>39.740259740259745</v>
      </c>
      <c r="H7916" s="13">
        <v>0</v>
      </c>
      <c r="I7916" s="2">
        <f t="shared" si="1152"/>
        <v>0</v>
      </c>
      <c r="J7916" s="2">
        <f t="shared" si="1155"/>
        <v>0</v>
      </c>
      <c r="K7916" s="2">
        <f t="shared" si="1156"/>
        <v>0</v>
      </c>
      <c r="L7916" s="2">
        <f t="shared" si="1156"/>
        <v>0</v>
      </c>
      <c r="M7916" s="2">
        <f t="shared" si="1157"/>
        <v>0</v>
      </c>
      <c r="N7916" s="2">
        <f t="shared" si="1158"/>
        <v>0</v>
      </c>
    </row>
    <row r="7917" spans="1:14">
      <c r="A7917" s="5">
        <v>41969.833791261575</v>
      </c>
      <c r="B7917">
        <v>20</v>
      </c>
      <c r="C7917" s="27">
        <v>8.2000000000000003E-2</v>
      </c>
      <c r="D7917" s="24">
        <f t="shared" si="1150"/>
        <v>3.2587012987012991</v>
      </c>
      <c r="E7917" s="24">
        <f t="shared" si="1153"/>
        <v>3.2587012987012991</v>
      </c>
      <c r="F7917" s="3">
        <f t="shared" si="1151"/>
        <v>39.740259740259745</v>
      </c>
      <c r="G7917" s="3">
        <f t="shared" si="1154"/>
        <v>39.740259740259745</v>
      </c>
      <c r="H7917" s="13">
        <v>0</v>
      </c>
      <c r="I7917" s="2">
        <f t="shared" si="1152"/>
        <v>0</v>
      </c>
      <c r="J7917" s="2">
        <f t="shared" si="1155"/>
        <v>0</v>
      </c>
      <c r="K7917" s="2">
        <f t="shared" si="1156"/>
        <v>0</v>
      </c>
      <c r="L7917" s="2">
        <f t="shared" si="1156"/>
        <v>0</v>
      </c>
      <c r="M7917" s="2">
        <f t="shared" si="1157"/>
        <v>0</v>
      </c>
      <c r="N7917" s="2">
        <f t="shared" si="1158"/>
        <v>0</v>
      </c>
    </row>
    <row r="7918" spans="1:14">
      <c r="A7918" s="5">
        <v>41969.875457986112</v>
      </c>
      <c r="B7918">
        <v>21</v>
      </c>
      <c r="C7918" s="27">
        <v>6.5600000000000006E-2</v>
      </c>
      <c r="D7918" s="24">
        <f t="shared" si="1150"/>
        <v>2.6069610389610394</v>
      </c>
      <c r="E7918" s="24">
        <f t="shared" si="1153"/>
        <v>2.6069610389610394</v>
      </c>
      <c r="F7918" s="3">
        <f t="shared" si="1151"/>
        <v>39.740259740259745</v>
      </c>
      <c r="G7918" s="3">
        <f t="shared" si="1154"/>
        <v>39.740259740259745</v>
      </c>
      <c r="H7918" s="13">
        <v>0</v>
      </c>
      <c r="I7918" s="2">
        <f t="shared" si="1152"/>
        <v>0</v>
      </c>
      <c r="J7918" s="2">
        <f t="shared" si="1155"/>
        <v>0</v>
      </c>
      <c r="K7918" s="2">
        <f t="shared" si="1156"/>
        <v>0</v>
      </c>
      <c r="L7918" s="2">
        <f t="shared" si="1156"/>
        <v>0</v>
      </c>
      <c r="M7918" s="2">
        <f t="shared" si="1157"/>
        <v>0</v>
      </c>
      <c r="N7918" s="2">
        <f t="shared" si="1158"/>
        <v>0</v>
      </c>
    </row>
    <row r="7919" spans="1:14">
      <c r="A7919" s="5">
        <v>41969.91712471065</v>
      </c>
      <c r="B7919">
        <v>22</v>
      </c>
      <c r="C7919" s="27">
        <v>4.9200000000000008E-2</v>
      </c>
      <c r="D7919" s="24">
        <f t="shared" si="1150"/>
        <v>1.9552207792207799</v>
      </c>
      <c r="E7919" s="24">
        <f t="shared" si="1153"/>
        <v>1.9552207792207799</v>
      </c>
      <c r="F7919" s="3">
        <f t="shared" si="1151"/>
        <v>39.740259740259745</v>
      </c>
      <c r="G7919" s="3">
        <f t="shared" si="1154"/>
        <v>39.740259740259745</v>
      </c>
      <c r="H7919" s="13">
        <v>0</v>
      </c>
      <c r="I7919" s="2">
        <f t="shared" si="1152"/>
        <v>0</v>
      </c>
      <c r="J7919" s="2">
        <f t="shared" si="1155"/>
        <v>0</v>
      </c>
      <c r="K7919" s="2">
        <f t="shared" si="1156"/>
        <v>0</v>
      </c>
      <c r="L7919" s="2">
        <f t="shared" si="1156"/>
        <v>0</v>
      </c>
      <c r="M7919" s="2">
        <f t="shared" si="1157"/>
        <v>0</v>
      </c>
      <c r="N7919" s="2">
        <f t="shared" si="1158"/>
        <v>0</v>
      </c>
    </row>
    <row r="7920" spans="1:14">
      <c r="A7920" s="5">
        <v>41969.958791435187</v>
      </c>
      <c r="B7920">
        <v>23</v>
      </c>
      <c r="C7920" s="27">
        <v>3.2800000000000003E-2</v>
      </c>
      <c r="D7920" s="24">
        <f t="shared" si="1150"/>
        <v>1.3034805194805197</v>
      </c>
      <c r="E7920" s="24">
        <f t="shared" si="1153"/>
        <v>1.3034805194805197</v>
      </c>
      <c r="F7920" s="3">
        <f t="shared" si="1151"/>
        <v>39.740259740259745</v>
      </c>
      <c r="G7920" s="3">
        <f t="shared" si="1154"/>
        <v>39.740259740259745</v>
      </c>
      <c r="H7920" s="13">
        <v>0</v>
      </c>
      <c r="I7920" s="2">
        <f t="shared" si="1152"/>
        <v>0</v>
      </c>
      <c r="J7920" s="2">
        <f t="shared" si="1155"/>
        <v>0</v>
      </c>
      <c r="K7920" s="2">
        <f t="shared" si="1156"/>
        <v>0</v>
      </c>
      <c r="L7920" s="2">
        <f t="shared" si="1156"/>
        <v>0</v>
      </c>
      <c r="M7920" s="2">
        <f t="shared" si="1157"/>
        <v>0</v>
      </c>
      <c r="N7920" s="2">
        <f t="shared" si="1158"/>
        <v>0</v>
      </c>
    </row>
    <row r="7921" spans="1:14">
      <c r="A7921" s="5">
        <v>41970.000458159724</v>
      </c>
      <c r="B7921">
        <v>24</v>
      </c>
      <c r="C7921" s="27">
        <v>1.6400000000000001E-2</v>
      </c>
      <c r="D7921" s="24">
        <f t="shared" si="1150"/>
        <v>0.65174025974025984</v>
      </c>
      <c r="E7921" s="24">
        <f t="shared" si="1153"/>
        <v>0.65174025974025984</v>
      </c>
      <c r="F7921" s="3">
        <f t="shared" si="1151"/>
        <v>39.740259740259745</v>
      </c>
      <c r="G7921" s="3">
        <f t="shared" si="1154"/>
        <v>39.740259740259745</v>
      </c>
      <c r="H7921" s="13">
        <v>0</v>
      </c>
      <c r="I7921" s="2">
        <f t="shared" si="1152"/>
        <v>0</v>
      </c>
      <c r="J7921" s="2">
        <f t="shared" si="1155"/>
        <v>0</v>
      </c>
      <c r="K7921" s="2">
        <f t="shared" si="1156"/>
        <v>0</v>
      </c>
      <c r="L7921" s="2">
        <f t="shared" si="1156"/>
        <v>0</v>
      </c>
      <c r="M7921" s="2">
        <f t="shared" si="1157"/>
        <v>0</v>
      </c>
      <c r="N7921" s="2">
        <f t="shared" si="1158"/>
        <v>0</v>
      </c>
    </row>
    <row r="7922" spans="1:14">
      <c r="A7922" s="5">
        <v>41970.042124884261</v>
      </c>
      <c r="B7922">
        <v>1</v>
      </c>
      <c r="C7922" s="27">
        <v>1.6400000000000001E-2</v>
      </c>
      <c r="D7922" s="24">
        <f t="shared" si="1150"/>
        <v>0.65174025974025984</v>
      </c>
      <c r="E7922" s="24">
        <f t="shared" si="1153"/>
        <v>0.65174025974025984</v>
      </c>
      <c r="F7922" s="3">
        <f t="shared" si="1151"/>
        <v>39.740259740259745</v>
      </c>
      <c r="G7922" s="3">
        <f t="shared" si="1154"/>
        <v>39.740259740259745</v>
      </c>
      <c r="H7922" s="13">
        <v>0</v>
      </c>
      <c r="I7922" s="2">
        <f t="shared" si="1152"/>
        <v>0</v>
      </c>
      <c r="J7922" s="2">
        <f t="shared" si="1155"/>
        <v>0</v>
      </c>
      <c r="K7922" s="2">
        <f t="shared" si="1156"/>
        <v>0</v>
      </c>
      <c r="L7922" s="2">
        <f t="shared" si="1156"/>
        <v>0</v>
      </c>
      <c r="M7922" s="2">
        <f t="shared" si="1157"/>
        <v>0</v>
      </c>
      <c r="N7922" s="2">
        <f t="shared" si="1158"/>
        <v>0</v>
      </c>
    </row>
    <row r="7923" spans="1:14">
      <c r="A7923" s="5">
        <v>41970.083791608798</v>
      </c>
      <c r="B7923">
        <v>2</v>
      </c>
      <c r="C7923" s="27">
        <v>1.6400000000000001E-2</v>
      </c>
      <c r="D7923" s="24">
        <f t="shared" si="1150"/>
        <v>0.65174025974025984</v>
      </c>
      <c r="E7923" s="24">
        <f t="shared" si="1153"/>
        <v>0.65174025974025984</v>
      </c>
      <c r="F7923" s="3">
        <f t="shared" si="1151"/>
        <v>39.740259740259745</v>
      </c>
      <c r="G7923" s="3">
        <f t="shared" si="1154"/>
        <v>39.740259740259745</v>
      </c>
      <c r="H7923" s="13">
        <v>0</v>
      </c>
      <c r="I7923" s="2">
        <f t="shared" si="1152"/>
        <v>0</v>
      </c>
      <c r="J7923" s="2">
        <f t="shared" si="1155"/>
        <v>0</v>
      </c>
      <c r="K7923" s="2">
        <f t="shared" si="1156"/>
        <v>0</v>
      </c>
      <c r="L7923" s="2">
        <f t="shared" si="1156"/>
        <v>0</v>
      </c>
      <c r="M7923" s="2">
        <f t="shared" si="1157"/>
        <v>0</v>
      </c>
      <c r="N7923" s="2">
        <f t="shared" si="1158"/>
        <v>0</v>
      </c>
    </row>
    <row r="7924" spans="1:14">
      <c r="A7924" s="5">
        <v>41970.125458333336</v>
      </c>
      <c r="B7924">
        <v>3</v>
      </c>
      <c r="C7924" s="27">
        <v>1.6400000000000001E-2</v>
      </c>
      <c r="D7924" s="24">
        <f t="shared" si="1150"/>
        <v>0.65174025974025984</v>
      </c>
      <c r="E7924" s="24">
        <f t="shared" si="1153"/>
        <v>0.65174025974025984</v>
      </c>
      <c r="F7924" s="3">
        <f t="shared" si="1151"/>
        <v>39.740259740259745</v>
      </c>
      <c r="G7924" s="3">
        <f t="shared" si="1154"/>
        <v>39.740259740259745</v>
      </c>
      <c r="H7924" s="13">
        <v>0</v>
      </c>
      <c r="I7924" s="2">
        <f t="shared" si="1152"/>
        <v>0</v>
      </c>
      <c r="J7924" s="2">
        <f t="shared" si="1155"/>
        <v>0</v>
      </c>
      <c r="K7924" s="2">
        <f t="shared" si="1156"/>
        <v>0</v>
      </c>
      <c r="L7924" s="2">
        <f t="shared" si="1156"/>
        <v>0</v>
      </c>
      <c r="M7924" s="2">
        <f t="shared" si="1157"/>
        <v>0</v>
      </c>
      <c r="N7924" s="2">
        <f t="shared" si="1158"/>
        <v>0</v>
      </c>
    </row>
    <row r="7925" spans="1:14">
      <c r="A7925" s="5">
        <v>41970.167125057873</v>
      </c>
      <c r="B7925">
        <v>4</v>
      </c>
      <c r="C7925" s="27">
        <v>1.6400000000000001E-2</v>
      </c>
      <c r="D7925" s="24">
        <f t="shared" si="1150"/>
        <v>0.65174025974025984</v>
      </c>
      <c r="E7925" s="24">
        <f t="shared" si="1153"/>
        <v>0.65174025974025984</v>
      </c>
      <c r="F7925" s="3">
        <f t="shared" si="1151"/>
        <v>39.740259740259745</v>
      </c>
      <c r="G7925" s="3">
        <f t="shared" si="1154"/>
        <v>39.740259740259745</v>
      </c>
      <c r="H7925" s="13">
        <v>0</v>
      </c>
      <c r="I7925" s="2">
        <f t="shared" si="1152"/>
        <v>0</v>
      </c>
      <c r="J7925" s="2">
        <f t="shared" si="1155"/>
        <v>0</v>
      </c>
      <c r="K7925" s="2">
        <f t="shared" si="1156"/>
        <v>0</v>
      </c>
      <c r="L7925" s="2">
        <f t="shared" si="1156"/>
        <v>0</v>
      </c>
      <c r="M7925" s="2">
        <f t="shared" si="1157"/>
        <v>0</v>
      </c>
      <c r="N7925" s="2">
        <f t="shared" si="1158"/>
        <v>0</v>
      </c>
    </row>
    <row r="7926" spans="1:14">
      <c r="A7926" s="5">
        <v>41970.20879178241</v>
      </c>
      <c r="B7926">
        <v>5</v>
      </c>
      <c r="C7926" s="27">
        <v>1.6400000000000001E-2</v>
      </c>
      <c r="D7926" s="24">
        <f t="shared" si="1150"/>
        <v>0.65174025974025984</v>
      </c>
      <c r="E7926" s="24">
        <f t="shared" si="1153"/>
        <v>0.65174025974025984</v>
      </c>
      <c r="F7926" s="3">
        <f t="shared" si="1151"/>
        <v>39.740259740259745</v>
      </c>
      <c r="G7926" s="3">
        <f t="shared" si="1154"/>
        <v>39.740259740259745</v>
      </c>
      <c r="H7926" s="13">
        <v>0</v>
      </c>
      <c r="I7926" s="2">
        <f t="shared" si="1152"/>
        <v>0</v>
      </c>
      <c r="J7926" s="2">
        <f t="shared" si="1155"/>
        <v>0</v>
      </c>
      <c r="K7926" s="2">
        <f t="shared" si="1156"/>
        <v>0</v>
      </c>
      <c r="L7926" s="2">
        <f t="shared" si="1156"/>
        <v>0</v>
      </c>
      <c r="M7926" s="2">
        <f t="shared" si="1157"/>
        <v>0</v>
      </c>
      <c r="N7926" s="2">
        <f t="shared" si="1158"/>
        <v>0</v>
      </c>
    </row>
    <row r="7927" spans="1:14">
      <c r="A7927" s="5">
        <v>41970.250458506947</v>
      </c>
      <c r="B7927">
        <v>6</v>
      </c>
      <c r="C7927" s="27">
        <v>3.2800000000000003E-2</v>
      </c>
      <c r="D7927" s="24">
        <f t="shared" si="1150"/>
        <v>1.3034805194805197</v>
      </c>
      <c r="E7927" s="24">
        <f t="shared" si="1153"/>
        <v>1.3034805194805197</v>
      </c>
      <c r="F7927" s="3">
        <f t="shared" si="1151"/>
        <v>39.740259740259745</v>
      </c>
      <c r="G7927" s="3">
        <f t="shared" si="1154"/>
        <v>39.740259740259745</v>
      </c>
      <c r="H7927" s="13">
        <v>0</v>
      </c>
      <c r="I7927" s="2">
        <f t="shared" si="1152"/>
        <v>0</v>
      </c>
      <c r="J7927" s="2">
        <f t="shared" si="1155"/>
        <v>0</v>
      </c>
      <c r="K7927" s="2">
        <f t="shared" si="1156"/>
        <v>0</v>
      </c>
      <c r="L7927" s="2">
        <f t="shared" si="1156"/>
        <v>0</v>
      </c>
      <c r="M7927" s="2">
        <f t="shared" si="1157"/>
        <v>0</v>
      </c>
      <c r="N7927" s="2">
        <f t="shared" si="1158"/>
        <v>0</v>
      </c>
    </row>
    <row r="7928" spans="1:14">
      <c r="A7928" s="5">
        <v>41970.292125231485</v>
      </c>
      <c r="B7928">
        <v>7</v>
      </c>
      <c r="C7928" s="27">
        <v>4.9200000000000008E-2</v>
      </c>
      <c r="D7928" s="24">
        <f t="shared" si="1150"/>
        <v>1.9552207792207799</v>
      </c>
      <c r="E7928" s="24">
        <f t="shared" si="1153"/>
        <v>1.9552207792207799</v>
      </c>
      <c r="F7928" s="3">
        <f t="shared" si="1151"/>
        <v>39.740259740259745</v>
      </c>
      <c r="G7928" s="3">
        <f t="shared" si="1154"/>
        <v>39.740259740259745</v>
      </c>
      <c r="H7928" s="13">
        <v>0</v>
      </c>
      <c r="I7928" s="2">
        <f t="shared" si="1152"/>
        <v>0</v>
      </c>
      <c r="J7928" s="2">
        <f t="shared" si="1155"/>
        <v>0</v>
      </c>
      <c r="K7928" s="2">
        <f t="shared" si="1156"/>
        <v>0</v>
      </c>
      <c r="L7928" s="2">
        <f t="shared" si="1156"/>
        <v>0</v>
      </c>
      <c r="M7928" s="2">
        <f t="shared" si="1157"/>
        <v>0</v>
      </c>
      <c r="N7928" s="2">
        <f t="shared" si="1158"/>
        <v>0</v>
      </c>
    </row>
    <row r="7929" spans="1:14">
      <c r="A7929" s="5">
        <v>41970.333791956022</v>
      </c>
      <c r="B7929">
        <v>8</v>
      </c>
      <c r="C7929" s="27">
        <v>6.5600000000000006E-2</v>
      </c>
      <c r="D7929" s="24">
        <f t="shared" si="1150"/>
        <v>2.6069610389610394</v>
      </c>
      <c r="E7929" s="24">
        <f t="shared" si="1153"/>
        <v>2.6069610389610394</v>
      </c>
      <c r="F7929" s="3">
        <f t="shared" si="1151"/>
        <v>39.740259740259745</v>
      </c>
      <c r="G7929" s="3">
        <f t="shared" si="1154"/>
        <v>39.740259740259745</v>
      </c>
      <c r="H7929" s="13">
        <v>0</v>
      </c>
      <c r="I7929" s="2">
        <f t="shared" si="1152"/>
        <v>0</v>
      </c>
      <c r="J7929" s="2">
        <f t="shared" si="1155"/>
        <v>0</v>
      </c>
      <c r="K7929" s="2">
        <f t="shared" si="1156"/>
        <v>0</v>
      </c>
      <c r="L7929" s="2">
        <f t="shared" si="1156"/>
        <v>0</v>
      </c>
      <c r="M7929" s="2">
        <f t="shared" si="1157"/>
        <v>0</v>
      </c>
      <c r="N7929" s="2">
        <f t="shared" si="1158"/>
        <v>0</v>
      </c>
    </row>
    <row r="7930" spans="1:14">
      <c r="A7930" s="5">
        <v>41970.375458680559</v>
      </c>
      <c r="B7930">
        <v>9</v>
      </c>
      <c r="C7930" s="27">
        <v>6.5600000000000006E-2</v>
      </c>
      <c r="D7930" s="24">
        <f t="shared" si="1150"/>
        <v>2.6069610389610394</v>
      </c>
      <c r="E7930" s="24">
        <f t="shared" si="1153"/>
        <v>2.6069610389610394</v>
      </c>
      <c r="F7930" s="3">
        <f t="shared" si="1151"/>
        <v>39.740259740259745</v>
      </c>
      <c r="G7930" s="3">
        <f t="shared" si="1154"/>
        <v>39.740259740259745</v>
      </c>
      <c r="H7930" s="13">
        <v>0</v>
      </c>
      <c r="I7930" s="2">
        <f t="shared" si="1152"/>
        <v>0</v>
      </c>
      <c r="J7930" s="2">
        <f t="shared" si="1155"/>
        <v>0</v>
      </c>
      <c r="K7930" s="2">
        <f t="shared" si="1156"/>
        <v>0</v>
      </c>
      <c r="L7930" s="2">
        <f t="shared" si="1156"/>
        <v>0</v>
      </c>
      <c r="M7930" s="2">
        <f t="shared" si="1157"/>
        <v>0</v>
      </c>
      <c r="N7930" s="2">
        <f t="shared" si="1158"/>
        <v>0</v>
      </c>
    </row>
    <row r="7931" spans="1:14">
      <c r="A7931" s="5">
        <v>41970.417125405096</v>
      </c>
      <c r="B7931">
        <v>10</v>
      </c>
      <c r="C7931" s="27">
        <v>4.9200000000000008E-2</v>
      </c>
      <c r="D7931" s="24">
        <f t="shared" si="1150"/>
        <v>1.9552207792207799</v>
      </c>
      <c r="E7931" s="24">
        <f t="shared" si="1153"/>
        <v>1.9552207792207799</v>
      </c>
      <c r="F7931" s="3">
        <f t="shared" si="1151"/>
        <v>39.740259740259745</v>
      </c>
      <c r="G7931" s="3">
        <f t="shared" si="1154"/>
        <v>39.740259740259745</v>
      </c>
      <c r="H7931" s="13">
        <v>1.323529411764706E-2</v>
      </c>
      <c r="I7931" s="2">
        <f t="shared" si="1152"/>
        <v>3.1764705882352945E-2</v>
      </c>
      <c r="J7931" s="2">
        <f t="shared" si="1155"/>
        <v>3.1764705882352945E-2</v>
      </c>
      <c r="K7931" s="2">
        <f t="shared" si="1156"/>
        <v>3.1764705882352945E-2</v>
      </c>
      <c r="L7931" s="2">
        <f t="shared" si="1156"/>
        <v>3.1764705882352945E-2</v>
      </c>
      <c r="M7931" s="2">
        <f t="shared" si="1157"/>
        <v>0</v>
      </c>
      <c r="N7931" s="2">
        <f t="shared" si="1158"/>
        <v>0</v>
      </c>
    </row>
    <row r="7932" spans="1:14">
      <c r="A7932" s="5">
        <v>41970.458792129626</v>
      </c>
      <c r="B7932">
        <v>11</v>
      </c>
      <c r="C7932" s="27">
        <v>3.2800000000000003E-2</v>
      </c>
      <c r="D7932" s="24">
        <f t="shared" si="1150"/>
        <v>1.3034805194805197</v>
      </c>
      <c r="E7932" s="24">
        <f t="shared" si="1153"/>
        <v>1.3034805194805197</v>
      </c>
      <c r="F7932" s="3">
        <f t="shared" si="1151"/>
        <v>39.740259740259745</v>
      </c>
      <c r="G7932" s="3">
        <f t="shared" si="1154"/>
        <v>39.740259740259745</v>
      </c>
      <c r="H7932" s="13">
        <v>5.2941176470588241E-2</v>
      </c>
      <c r="I7932" s="2">
        <f t="shared" si="1152"/>
        <v>0.12705882352941178</v>
      </c>
      <c r="J7932" s="2">
        <f t="shared" si="1155"/>
        <v>0.12705882352941178</v>
      </c>
      <c r="K7932" s="2">
        <f t="shared" si="1156"/>
        <v>0.12705882352941178</v>
      </c>
      <c r="L7932" s="2">
        <f t="shared" si="1156"/>
        <v>0.12705882352941178</v>
      </c>
      <c r="M7932" s="2">
        <f t="shared" si="1157"/>
        <v>0</v>
      </c>
      <c r="N7932" s="2">
        <f t="shared" si="1158"/>
        <v>0</v>
      </c>
    </row>
    <row r="7933" spans="1:14">
      <c r="A7933" s="5">
        <v>41970.500458854163</v>
      </c>
      <c r="B7933">
        <v>12</v>
      </c>
      <c r="C7933" s="27">
        <v>3.2800000000000003E-2</v>
      </c>
      <c r="D7933" s="24">
        <f t="shared" si="1150"/>
        <v>1.3034805194805197</v>
      </c>
      <c r="E7933" s="24">
        <f t="shared" si="1153"/>
        <v>1.3034805194805197</v>
      </c>
      <c r="F7933" s="3">
        <f t="shared" si="1151"/>
        <v>39.740259740259745</v>
      </c>
      <c r="G7933" s="3">
        <f t="shared" si="1154"/>
        <v>39.740259740259745</v>
      </c>
      <c r="H7933" s="13">
        <v>9.2156862745098031E-2</v>
      </c>
      <c r="I7933" s="2">
        <f t="shared" si="1152"/>
        <v>0.22117647058823528</v>
      </c>
      <c r="J7933" s="2">
        <f t="shared" si="1155"/>
        <v>0.22117647058823528</v>
      </c>
      <c r="K7933" s="2">
        <f t="shared" si="1156"/>
        <v>0.22117647058823528</v>
      </c>
      <c r="L7933" s="2">
        <f t="shared" si="1156"/>
        <v>0.22117647058823528</v>
      </c>
      <c r="M7933" s="2">
        <f t="shared" si="1157"/>
        <v>0</v>
      </c>
      <c r="N7933" s="2">
        <f t="shared" si="1158"/>
        <v>0</v>
      </c>
    </row>
    <row r="7934" spans="1:14">
      <c r="A7934" s="5">
        <v>41970.542125578701</v>
      </c>
      <c r="B7934">
        <v>13</v>
      </c>
      <c r="C7934" s="27">
        <v>3.2800000000000003E-2</v>
      </c>
      <c r="D7934" s="24">
        <f t="shared" si="1150"/>
        <v>1.3034805194805197</v>
      </c>
      <c r="E7934" s="24">
        <f t="shared" si="1153"/>
        <v>1.3034805194805197</v>
      </c>
      <c r="F7934" s="3">
        <f t="shared" si="1151"/>
        <v>39.740259740259745</v>
      </c>
      <c r="G7934" s="3">
        <f t="shared" si="1154"/>
        <v>39.740259740259745</v>
      </c>
      <c r="H7934" s="13">
        <v>9.2156862745098031E-2</v>
      </c>
      <c r="I7934" s="2">
        <f t="shared" si="1152"/>
        <v>0.22117647058823528</v>
      </c>
      <c r="J7934" s="2">
        <f t="shared" si="1155"/>
        <v>0.22117647058823528</v>
      </c>
      <c r="K7934" s="2">
        <f t="shared" si="1156"/>
        <v>0.22117647058823528</v>
      </c>
      <c r="L7934" s="2">
        <f t="shared" si="1156"/>
        <v>0.22117647058823528</v>
      </c>
      <c r="M7934" s="2">
        <f t="shared" si="1157"/>
        <v>0</v>
      </c>
      <c r="N7934" s="2">
        <f t="shared" si="1158"/>
        <v>0</v>
      </c>
    </row>
    <row r="7935" spans="1:14">
      <c r="A7935" s="5">
        <v>41970.583792303238</v>
      </c>
      <c r="B7935">
        <v>14</v>
      </c>
      <c r="C7935" s="27">
        <v>3.2800000000000003E-2</v>
      </c>
      <c r="D7935" s="24">
        <f t="shared" si="1150"/>
        <v>1.3034805194805197</v>
      </c>
      <c r="E7935" s="24">
        <f t="shared" si="1153"/>
        <v>1.3034805194805197</v>
      </c>
      <c r="F7935" s="3">
        <f t="shared" si="1151"/>
        <v>39.740259740259745</v>
      </c>
      <c r="G7935" s="3">
        <f t="shared" si="1154"/>
        <v>39.740259740259745</v>
      </c>
      <c r="H7935" s="13">
        <v>3.4313725490196081E-2</v>
      </c>
      <c r="I7935" s="2">
        <f t="shared" si="1152"/>
        <v>8.2352941176470587E-2</v>
      </c>
      <c r="J7935" s="2">
        <f t="shared" si="1155"/>
        <v>8.2352941176470587E-2</v>
      </c>
      <c r="K7935" s="2">
        <f t="shared" si="1156"/>
        <v>8.2352941176470587E-2</v>
      </c>
      <c r="L7935" s="2">
        <f t="shared" si="1156"/>
        <v>8.2352941176470587E-2</v>
      </c>
      <c r="M7935" s="2">
        <f t="shared" si="1157"/>
        <v>0</v>
      </c>
      <c r="N7935" s="2">
        <f t="shared" si="1158"/>
        <v>0</v>
      </c>
    </row>
    <row r="7936" spans="1:14">
      <c r="A7936" s="5">
        <v>41970.625459027775</v>
      </c>
      <c r="B7936">
        <v>15</v>
      </c>
      <c r="C7936" s="27">
        <v>3.2800000000000003E-2</v>
      </c>
      <c r="D7936" s="24">
        <f t="shared" si="1150"/>
        <v>1.3034805194805197</v>
      </c>
      <c r="E7936" s="24">
        <f t="shared" si="1153"/>
        <v>1.3034805194805197</v>
      </c>
      <c r="F7936" s="3">
        <f t="shared" si="1151"/>
        <v>39.740259740259745</v>
      </c>
      <c r="G7936" s="3">
        <f t="shared" si="1154"/>
        <v>39.740259740259745</v>
      </c>
      <c r="H7936" s="13">
        <v>2.4509803921568627E-3</v>
      </c>
      <c r="I7936" s="2">
        <f t="shared" si="1152"/>
        <v>5.8823529411764705E-3</v>
      </c>
      <c r="J7936" s="2">
        <f t="shared" si="1155"/>
        <v>5.8823529411764705E-3</v>
      </c>
      <c r="K7936" s="2">
        <f t="shared" si="1156"/>
        <v>5.8823529411764705E-3</v>
      </c>
      <c r="L7936" s="2">
        <f t="shared" si="1156"/>
        <v>5.8823529411764705E-3</v>
      </c>
      <c r="M7936" s="2">
        <f t="shared" si="1157"/>
        <v>0</v>
      </c>
      <c r="N7936" s="2">
        <f t="shared" si="1158"/>
        <v>0</v>
      </c>
    </row>
    <row r="7937" spans="1:14">
      <c r="A7937" s="5">
        <v>41970.667125752312</v>
      </c>
      <c r="B7937">
        <v>16</v>
      </c>
      <c r="C7937" s="27">
        <v>3.2800000000000003E-2</v>
      </c>
      <c r="D7937" s="24">
        <f t="shared" si="1150"/>
        <v>1.3034805194805197</v>
      </c>
      <c r="E7937" s="24">
        <f t="shared" si="1153"/>
        <v>1.3034805194805197</v>
      </c>
      <c r="F7937" s="3">
        <f t="shared" si="1151"/>
        <v>39.740259740259745</v>
      </c>
      <c r="G7937" s="3">
        <f t="shared" si="1154"/>
        <v>39.740259740259745</v>
      </c>
      <c r="H7937" s="13">
        <v>0</v>
      </c>
      <c r="I7937" s="2">
        <f t="shared" si="1152"/>
        <v>0</v>
      </c>
      <c r="J7937" s="2">
        <f t="shared" si="1155"/>
        <v>0</v>
      </c>
      <c r="K7937" s="2">
        <f t="shared" si="1156"/>
        <v>0</v>
      </c>
      <c r="L7937" s="2">
        <f t="shared" si="1156"/>
        <v>0</v>
      </c>
      <c r="M7937" s="2">
        <f t="shared" si="1157"/>
        <v>0</v>
      </c>
      <c r="N7937" s="2">
        <f t="shared" si="1158"/>
        <v>0</v>
      </c>
    </row>
    <row r="7938" spans="1:14">
      <c r="A7938" s="5">
        <v>41970.708792476849</v>
      </c>
      <c r="B7938">
        <v>17</v>
      </c>
      <c r="C7938" s="27">
        <v>4.9200000000000008E-2</v>
      </c>
      <c r="D7938" s="24">
        <f t="shared" ref="D7938:D8001" si="1159">C7938*F7938</f>
        <v>1.9552207792207799</v>
      </c>
      <c r="E7938" s="24">
        <f t="shared" si="1153"/>
        <v>1.9552207792207799</v>
      </c>
      <c r="F7938" s="3">
        <f t="shared" ref="F7938:F8001" si="1160">$X$12</f>
        <v>39.740259740259745</v>
      </c>
      <c r="G7938" s="3">
        <f t="shared" si="1154"/>
        <v>39.740259740259745</v>
      </c>
      <c r="H7938" s="13">
        <v>0</v>
      </c>
      <c r="I7938" s="2">
        <f t="shared" ref="I7938:I8001" si="1161">H7938*$AA$3</f>
        <v>0</v>
      </c>
      <c r="J7938" s="2">
        <f t="shared" si="1155"/>
        <v>0</v>
      </c>
      <c r="K7938" s="2">
        <f t="shared" si="1156"/>
        <v>0</v>
      </c>
      <c r="L7938" s="2">
        <f t="shared" si="1156"/>
        <v>0</v>
      </c>
      <c r="M7938" s="2">
        <f t="shared" si="1157"/>
        <v>0</v>
      </c>
      <c r="N7938" s="2">
        <f t="shared" si="1158"/>
        <v>0</v>
      </c>
    </row>
    <row r="7939" spans="1:14">
      <c r="A7939" s="5">
        <v>41970.750459201387</v>
      </c>
      <c r="B7939">
        <v>18</v>
      </c>
      <c r="C7939" s="27">
        <v>6.5600000000000006E-2</v>
      </c>
      <c r="D7939" s="24">
        <f t="shared" si="1159"/>
        <v>2.6069610389610394</v>
      </c>
      <c r="E7939" s="24">
        <f t="shared" ref="E7939:E8002" si="1162">C7939*G7939</f>
        <v>2.6069610389610394</v>
      </c>
      <c r="F7939" s="3">
        <f t="shared" si="1160"/>
        <v>39.740259740259745</v>
      </c>
      <c r="G7939" s="3">
        <f t="shared" ref="G7939:G8002" si="1163">$X$51</f>
        <v>39.740259740259745</v>
      </c>
      <c r="H7939" s="13">
        <v>0</v>
      </c>
      <c r="I7939" s="2">
        <f t="shared" si="1161"/>
        <v>0</v>
      </c>
      <c r="J7939" s="2">
        <f t="shared" ref="J7939:J8002" si="1164">H7939*$AB$3</f>
        <v>0</v>
      </c>
      <c r="K7939" s="2">
        <f t="shared" ref="K7939:L8002" si="1165">IF(D7939&gt;I7939,I7939,D7939)</f>
        <v>0</v>
      </c>
      <c r="L7939" s="2">
        <f t="shared" si="1165"/>
        <v>0</v>
      </c>
      <c r="M7939" s="2">
        <f t="shared" ref="M7939:M8002" si="1166">IF(I7939&gt;D7939,I7939-D7939,0)</f>
        <v>0</v>
      </c>
      <c r="N7939" s="2">
        <f t="shared" ref="N7939:N8002" si="1167">IF(J7939&gt;E7939,J7939-E7939,0)</f>
        <v>0</v>
      </c>
    </row>
    <row r="7940" spans="1:14">
      <c r="A7940" s="5">
        <v>41970.792125925924</v>
      </c>
      <c r="B7940">
        <v>19</v>
      </c>
      <c r="C7940" s="27">
        <v>9.8400000000000015E-2</v>
      </c>
      <c r="D7940" s="24">
        <f t="shared" si="1159"/>
        <v>3.9104415584415597</v>
      </c>
      <c r="E7940" s="24">
        <f t="shared" si="1162"/>
        <v>3.9104415584415597</v>
      </c>
      <c r="F7940" s="3">
        <f t="shared" si="1160"/>
        <v>39.740259740259745</v>
      </c>
      <c r="G7940" s="3">
        <f t="shared" si="1163"/>
        <v>39.740259740259745</v>
      </c>
      <c r="H7940" s="13">
        <v>0</v>
      </c>
      <c r="I7940" s="2">
        <f t="shared" si="1161"/>
        <v>0</v>
      </c>
      <c r="J7940" s="2">
        <f t="shared" si="1164"/>
        <v>0</v>
      </c>
      <c r="K7940" s="2">
        <f t="shared" si="1165"/>
        <v>0</v>
      </c>
      <c r="L7940" s="2">
        <f t="shared" si="1165"/>
        <v>0</v>
      </c>
      <c r="M7940" s="2">
        <f t="shared" si="1166"/>
        <v>0</v>
      </c>
      <c r="N7940" s="2">
        <f t="shared" si="1167"/>
        <v>0</v>
      </c>
    </row>
    <row r="7941" spans="1:14">
      <c r="A7941" s="5">
        <v>41970.833792650461</v>
      </c>
      <c r="B7941">
        <v>20</v>
      </c>
      <c r="C7941" s="27">
        <v>8.2000000000000003E-2</v>
      </c>
      <c r="D7941" s="24">
        <f t="shared" si="1159"/>
        <v>3.2587012987012991</v>
      </c>
      <c r="E7941" s="24">
        <f t="shared" si="1162"/>
        <v>3.2587012987012991</v>
      </c>
      <c r="F7941" s="3">
        <f t="shared" si="1160"/>
        <v>39.740259740259745</v>
      </c>
      <c r="G7941" s="3">
        <f t="shared" si="1163"/>
        <v>39.740259740259745</v>
      </c>
      <c r="H7941" s="13">
        <v>0</v>
      </c>
      <c r="I7941" s="2">
        <f t="shared" si="1161"/>
        <v>0</v>
      </c>
      <c r="J7941" s="2">
        <f t="shared" si="1164"/>
        <v>0</v>
      </c>
      <c r="K7941" s="2">
        <f t="shared" si="1165"/>
        <v>0</v>
      </c>
      <c r="L7941" s="2">
        <f t="shared" si="1165"/>
        <v>0</v>
      </c>
      <c r="M7941" s="2">
        <f t="shared" si="1166"/>
        <v>0</v>
      </c>
      <c r="N7941" s="2">
        <f t="shared" si="1167"/>
        <v>0</v>
      </c>
    </row>
    <row r="7942" spans="1:14">
      <c r="A7942" s="5">
        <v>41970.875459374998</v>
      </c>
      <c r="B7942">
        <v>21</v>
      </c>
      <c r="C7942" s="27">
        <v>6.5600000000000006E-2</v>
      </c>
      <c r="D7942" s="24">
        <f t="shared" si="1159"/>
        <v>2.6069610389610394</v>
      </c>
      <c r="E7942" s="24">
        <f t="shared" si="1162"/>
        <v>2.6069610389610394</v>
      </c>
      <c r="F7942" s="3">
        <f t="shared" si="1160"/>
        <v>39.740259740259745</v>
      </c>
      <c r="G7942" s="3">
        <f t="shared" si="1163"/>
        <v>39.740259740259745</v>
      </c>
      <c r="H7942" s="13">
        <v>0</v>
      </c>
      <c r="I7942" s="2">
        <f t="shared" si="1161"/>
        <v>0</v>
      </c>
      <c r="J7942" s="2">
        <f t="shared" si="1164"/>
        <v>0</v>
      </c>
      <c r="K7942" s="2">
        <f t="shared" si="1165"/>
        <v>0</v>
      </c>
      <c r="L7942" s="2">
        <f t="shared" si="1165"/>
        <v>0</v>
      </c>
      <c r="M7942" s="2">
        <f t="shared" si="1166"/>
        <v>0</v>
      </c>
      <c r="N7942" s="2">
        <f t="shared" si="1167"/>
        <v>0</v>
      </c>
    </row>
    <row r="7943" spans="1:14">
      <c r="A7943" s="5">
        <v>41970.917126099535</v>
      </c>
      <c r="B7943">
        <v>22</v>
      </c>
      <c r="C7943" s="27">
        <v>4.9200000000000008E-2</v>
      </c>
      <c r="D7943" s="24">
        <f t="shared" si="1159"/>
        <v>1.9552207792207799</v>
      </c>
      <c r="E7943" s="24">
        <f t="shared" si="1162"/>
        <v>1.9552207792207799</v>
      </c>
      <c r="F7943" s="3">
        <f t="shared" si="1160"/>
        <v>39.740259740259745</v>
      </c>
      <c r="G7943" s="3">
        <f t="shared" si="1163"/>
        <v>39.740259740259745</v>
      </c>
      <c r="H7943" s="13">
        <v>0</v>
      </c>
      <c r="I7943" s="2">
        <f t="shared" si="1161"/>
        <v>0</v>
      </c>
      <c r="J7943" s="2">
        <f t="shared" si="1164"/>
        <v>0</v>
      </c>
      <c r="K7943" s="2">
        <f t="shared" si="1165"/>
        <v>0</v>
      </c>
      <c r="L7943" s="2">
        <f t="shared" si="1165"/>
        <v>0</v>
      </c>
      <c r="M7943" s="2">
        <f t="shared" si="1166"/>
        <v>0</v>
      </c>
      <c r="N7943" s="2">
        <f t="shared" si="1167"/>
        <v>0</v>
      </c>
    </row>
    <row r="7944" spans="1:14">
      <c r="A7944" s="5">
        <v>41970.958792824073</v>
      </c>
      <c r="B7944">
        <v>23</v>
      </c>
      <c r="C7944" s="27">
        <v>3.2800000000000003E-2</v>
      </c>
      <c r="D7944" s="24">
        <f t="shared" si="1159"/>
        <v>1.3034805194805197</v>
      </c>
      <c r="E7944" s="24">
        <f t="shared" si="1162"/>
        <v>1.3034805194805197</v>
      </c>
      <c r="F7944" s="3">
        <f t="shared" si="1160"/>
        <v>39.740259740259745</v>
      </c>
      <c r="G7944" s="3">
        <f t="shared" si="1163"/>
        <v>39.740259740259745</v>
      </c>
      <c r="H7944" s="13">
        <v>0</v>
      </c>
      <c r="I7944" s="2">
        <f t="shared" si="1161"/>
        <v>0</v>
      </c>
      <c r="J7944" s="2">
        <f t="shared" si="1164"/>
        <v>0</v>
      </c>
      <c r="K7944" s="2">
        <f t="shared" si="1165"/>
        <v>0</v>
      </c>
      <c r="L7944" s="2">
        <f t="shared" si="1165"/>
        <v>0</v>
      </c>
      <c r="M7944" s="2">
        <f t="shared" si="1166"/>
        <v>0</v>
      </c>
      <c r="N7944" s="2">
        <f t="shared" si="1167"/>
        <v>0</v>
      </c>
    </row>
    <row r="7945" spans="1:14">
      <c r="A7945" s="5">
        <v>41971.00045954861</v>
      </c>
      <c r="B7945">
        <v>24</v>
      </c>
      <c r="C7945" s="27">
        <v>1.6400000000000001E-2</v>
      </c>
      <c r="D7945" s="24">
        <f t="shared" si="1159"/>
        <v>0.65174025974025984</v>
      </c>
      <c r="E7945" s="24">
        <f t="shared" si="1162"/>
        <v>0.65174025974025984</v>
      </c>
      <c r="F7945" s="3">
        <f t="shared" si="1160"/>
        <v>39.740259740259745</v>
      </c>
      <c r="G7945" s="3">
        <f t="shared" si="1163"/>
        <v>39.740259740259745</v>
      </c>
      <c r="H7945" s="13">
        <v>0</v>
      </c>
      <c r="I7945" s="2">
        <f t="shared" si="1161"/>
        <v>0</v>
      </c>
      <c r="J7945" s="2">
        <f t="shared" si="1164"/>
        <v>0</v>
      </c>
      <c r="K7945" s="2">
        <f t="shared" si="1165"/>
        <v>0</v>
      </c>
      <c r="L7945" s="2">
        <f t="shared" si="1165"/>
        <v>0</v>
      </c>
      <c r="M7945" s="2">
        <f t="shared" si="1166"/>
        <v>0</v>
      </c>
      <c r="N7945" s="2">
        <f t="shared" si="1167"/>
        <v>0</v>
      </c>
    </row>
    <row r="7946" spans="1:14">
      <c r="A7946" s="5">
        <v>41971.042126273147</v>
      </c>
      <c r="B7946">
        <v>1</v>
      </c>
      <c r="C7946" s="27">
        <v>1.6400000000000001E-2</v>
      </c>
      <c r="D7946" s="24">
        <f t="shared" si="1159"/>
        <v>0.65174025974025984</v>
      </c>
      <c r="E7946" s="24">
        <f t="shared" si="1162"/>
        <v>0.65174025974025984</v>
      </c>
      <c r="F7946" s="3">
        <f t="shared" si="1160"/>
        <v>39.740259740259745</v>
      </c>
      <c r="G7946" s="3">
        <f t="shared" si="1163"/>
        <v>39.740259740259745</v>
      </c>
      <c r="H7946" s="13">
        <v>0</v>
      </c>
      <c r="I7946" s="2">
        <f t="shared" si="1161"/>
        <v>0</v>
      </c>
      <c r="J7946" s="2">
        <f t="shared" si="1164"/>
        <v>0</v>
      </c>
      <c r="K7946" s="2">
        <f t="shared" si="1165"/>
        <v>0</v>
      </c>
      <c r="L7946" s="2">
        <f t="shared" si="1165"/>
        <v>0</v>
      </c>
      <c r="M7946" s="2">
        <f t="shared" si="1166"/>
        <v>0</v>
      </c>
      <c r="N7946" s="2">
        <f t="shared" si="1167"/>
        <v>0</v>
      </c>
    </row>
    <row r="7947" spans="1:14">
      <c r="A7947" s="5">
        <v>41971.083792997684</v>
      </c>
      <c r="B7947">
        <v>2</v>
      </c>
      <c r="C7947" s="27">
        <v>1.6400000000000001E-2</v>
      </c>
      <c r="D7947" s="24">
        <f t="shared" si="1159"/>
        <v>0.65174025974025984</v>
      </c>
      <c r="E7947" s="24">
        <f t="shared" si="1162"/>
        <v>0.65174025974025984</v>
      </c>
      <c r="F7947" s="3">
        <f t="shared" si="1160"/>
        <v>39.740259740259745</v>
      </c>
      <c r="G7947" s="3">
        <f t="shared" si="1163"/>
        <v>39.740259740259745</v>
      </c>
      <c r="H7947" s="13">
        <v>0</v>
      </c>
      <c r="I7947" s="2">
        <f t="shared" si="1161"/>
        <v>0</v>
      </c>
      <c r="J7947" s="2">
        <f t="shared" si="1164"/>
        <v>0</v>
      </c>
      <c r="K7947" s="2">
        <f t="shared" si="1165"/>
        <v>0</v>
      </c>
      <c r="L7947" s="2">
        <f t="shared" si="1165"/>
        <v>0</v>
      </c>
      <c r="M7947" s="2">
        <f t="shared" si="1166"/>
        <v>0</v>
      </c>
      <c r="N7947" s="2">
        <f t="shared" si="1167"/>
        <v>0</v>
      </c>
    </row>
    <row r="7948" spans="1:14">
      <c r="A7948" s="5">
        <v>41971.125459722221</v>
      </c>
      <c r="B7948">
        <v>3</v>
      </c>
      <c r="C7948" s="27">
        <v>1.6400000000000001E-2</v>
      </c>
      <c r="D7948" s="24">
        <f t="shared" si="1159"/>
        <v>0.65174025974025984</v>
      </c>
      <c r="E7948" s="24">
        <f t="shared" si="1162"/>
        <v>0.65174025974025984</v>
      </c>
      <c r="F7948" s="3">
        <f t="shared" si="1160"/>
        <v>39.740259740259745</v>
      </c>
      <c r="G7948" s="3">
        <f t="shared" si="1163"/>
        <v>39.740259740259745</v>
      </c>
      <c r="H7948" s="13">
        <v>0</v>
      </c>
      <c r="I7948" s="2">
        <f t="shared" si="1161"/>
        <v>0</v>
      </c>
      <c r="J7948" s="2">
        <f t="shared" si="1164"/>
        <v>0</v>
      </c>
      <c r="K7948" s="2">
        <f t="shared" si="1165"/>
        <v>0</v>
      </c>
      <c r="L7948" s="2">
        <f t="shared" si="1165"/>
        <v>0</v>
      </c>
      <c r="M7948" s="2">
        <f t="shared" si="1166"/>
        <v>0</v>
      </c>
      <c r="N7948" s="2">
        <f t="shared" si="1167"/>
        <v>0</v>
      </c>
    </row>
    <row r="7949" spans="1:14">
      <c r="A7949" s="5">
        <v>41971.167126446759</v>
      </c>
      <c r="B7949">
        <v>4</v>
      </c>
      <c r="C7949" s="27">
        <v>1.6400000000000001E-2</v>
      </c>
      <c r="D7949" s="24">
        <f t="shared" si="1159"/>
        <v>0.65174025974025984</v>
      </c>
      <c r="E7949" s="24">
        <f t="shared" si="1162"/>
        <v>0.65174025974025984</v>
      </c>
      <c r="F7949" s="3">
        <f t="shared" si="1160"/>
        <v>39.740259740259745</v>
      </c>
      <c r="G7949" s="3">
        <f t="shared" si="1163"/>
        <v>39.740259740259745</v>
      </c>
      <c r="H7949" s="13">
        <v>0</v>
      </c>
      <c r="I7949" s="2">
        <f t="shared" si="1161"/>
        <v>0</v>
      </c>
      <c r="J7949" s="2">
        <f t="shared" si="1164"/>
        <v>0</v>
      </c>
      <c r="K7949" s="2">
        <f t="shared" si="1165"/>
        <v>0</v>
      </c>
      <c r="L7949" s="2">
        <f t="shared" si="1165"/>
        <v>0</v>
      </c>
      <c r="M7949" s="2">
        <f t="shared" si="1166"/>
        <v>0</v>
      </c>
      <c r="N7949" s="2">
        <f t="shared" si="1167"/>
        <v>0</v>
      </c>
    </row>
    <row r="7950" spans="1:14">
      <c r="A7950" s="5">
        <v>41971.208793171296</v>
      </c>
      <c r="B7950">
        <v>5</v>
      </c>
      <c r="C7950" s="27">
        <v>1.6400000000000001E-2</v>
      </c>
      <c r="D7950" s="24">
        <f t="shared" si="1159"/>
        <v>0.65174025974025984</v>
      </c>
      <c r="E7950" s="24">
        <f t="shared" si="1162"/>
        <v>0.65174025974025984</v>
      </c>
      <c r="F7950" s="3">
        <f t="shared" si="1160"/>
        <v>39.740259740259745</v>
      </c>
      <c r="G7950" s="3">
        <f t="shared" si="1163"/>
        <v>39.740259740259745</v>
      </c>
      <c r="H7950" s="13">
        <v>0</v>
      </c>
      <c r="I7950" s="2">
        <f t="shared" si="1161"/>
        <v>0</v>
      </c>
      <c r="J7950" s="2">
        <f t="shared" si="1164"/>
        <v>0</v>
      </c>
      <c r="K7950" s="2">
        <f t="shared" si="1165"/>
        <v>0</v>
      </c>
      <c r="L7950" s="2">
        <f t="shared" si="1165"/>
        <v>0</v>
      </c>
      <c r="M7950" s="2">
        <f t="shared" si="1166"/>
        <v>0</v>
      </c>
      <c r="N7950" s="2">
        <f t="shared" si="1167"/>
        <v>0</v>
      </c>
    </row>
    <row r="7951" spans="1:14">
      <c r="A7951" s="5">
        <v>41971.250459895833</v>
      </c>
      <c r="B7951">
        <v>6</v>
      </c>
      <c r="C7951" s="27">
        <v>3.2800000000000003E-2</v>
      </c>
      <c r="D7951" s="24">
        <f t="shared" si="1159"/>
        <v>1.3034805194805197</v>
      </c>
      <c r="E7951" s="24">
        <f t="shared" si="1162"/>
        <v>1.3034805194805197</v>
      </c>
      <c r="F7951" s="3">
        <f t="shared" si="1160"/>
        <v>39.740259740259745</v>
      </c>
      <c r="G7951" s="3">
        <f t="shared" si="1163"/>
        <v>39.740259740259745</v>
      </c>
      <c r="H7951" s="13">
        <v>0</v>
      </c>
      <c r="I7951" s="2">
        <f t="shared" si="1161"/>
        <v>0</v>
      </c>
      <c r="J7951" s="2">
        <f t="shared" si="1164"/>
        <v>0</v>
      </c>
      <c r="K7951" s="2">
        <f t="shared" si="1165"/>
        <v>0</v>
      </c>
      <c r="L7951" s="2">
        <f t="shared" si="1165"/>
        <v>0</v>
      </c>
      <c r="M7951" s="2">
        <f t="shared" si="1166"/>
        <v>0</v>
      </c>
      <c r="N7951" s="2">
        <f t="shared" si="1167"/>
        <v>0</v>
      </c>
    </row>
    <row r="7952" spans="1:14">
      <c r="A7952" s="5">
        <v>41971.29212662037</v>
      </c>
      <c r="B7952">
        <v>7</v>
      </c>
      <c r="C7952" s="27">
        <v>4.9200000000000008E-2</v>
      </c>
      <c r="D7952" s="24">
        <f t="shared" si="1159"/>
        <v>1.9552207792207799</v>
      </c>
      <c r="E7952" s="24">
        <f t="shared" si="1162"/>
        <v>1.9552207792207799</v>
      </c>
      <c r="F7952" s="3">
        <f t="shared" si="1160"/>
        <v>39.740259740259745</v>
      </c>
      <c r="G7952" s="3">
        <f t="shared" si="1163"/>
        <v>39.740259740259745</v>
      </c>
      <c r="H7952" s="13">
        <v>0</v>
      </c>
      <c r="I7952" s="2">
        <f t="shared" si="1161"/>
        <v>0</v>
      </c>
      <c r="J7952" s="2">
        <f t="shared" si="1164"/>
        <v>0</v>
      </c>
      <c r="K7952" s="2">
        <f t="shared" si="1165"/>
        <v>0</v>
      </c>
      <c r="L7952" s="2">
        <f t="shared" si="1165"/>
        <v>0</v>
      </c>
      <c r="M7952" s="2">
        <f t="shared" si="1166"/>
        <v>0</v>
      </c>
      <c r="N7952" s="2">
        <f t="shared" si="1167"/>
        <v>0</v>
      </c>
    </row>
    <row r="7953" spans="1:14">
      <c r="A7953" s="5">
        <v>41971.333793344907</v>
      </c>
      <c r="B7953">
        <v>8</v>
      </c>
      <c r="C7953" s="27">
        <v>6.5600000000000006E-2</v>
      </c>
      <c r="D7953" s="24">
        <f t="shared" si="1159"/>
        <v>2.6069610389610394</v>
      </c>
      <c r="E7953" s="24">
        <f t="shared" si="1162"/>
        <v>2.6069610389610394</v>
      </c>
      <c r="F7953" s="3">
        <f t="shared" si="1160"/>
        <v>39.740259740259745</v>
      </c>
      <c r="G7953" s="3">
        <f t="shared" si="1163"/>
        <v>39.740259740259745</v>
      </c>
      <c r="H7953" s="13">
        <v>0</v>
      </c>
      <c r="I7953" s="2">
        <f t="shared" si="1161"/>
        <v>0</v>
      </c>
      <c r="J7953" s="2">
        <f t="shared" si="1164"/>
        <v>0</v>
      </c>
      <c r="K7953" s="2">
        <f t="shared" si="1165"/>
        <v>0</v>
      </c>
      <c r="L7953" s="2">
        <f t="shared" si="1165"/>
        <v>0</v>
      </c>
      <c r="M7953" s="2">
        <f t="shared" si="1166"/>
        <v>0</v>
      </c>
      <c r="N7953" s="2">
        <f t="shared" si="1167"/>
        <v>0</v>
      </c>
    </row>
    <row r="7954" spans="1:14">
      <c r="A7954" s="5">
        <v>41971.375460069445</v>
      </c>
      <c r="B7954">
        <v>9</v>
      </c>
      <c r="C7954" s="27">
        <v>6.5600000000000006E-2</v>
      </c>
      <c r="D7954" s="24">
        <f t="shared" si="1159"/>
        <v>2.6069610389610394</v>
      </c>
      <c r="E7954" s="24">
        <f t="shared" si="1162"/>
        <v>2.6069610389610394</v>
      </c>
      <c r="F7954" s="3">
        <f t="shared" si="1160"/>
        <v>39.740259740259745</v>
      </c>
      <c r="G7954" s="3">
        <f t="shared" si="1163"/>
        <v>39.740259740259745</v>
      </c>
      <c r="H7954" s="13">
        <v>4.9019607843137254E-4</v>
      </c>
      <c r="I7954" s="2">
        <f t="shared" si="1161"/>
        <v>1.176470588235294E-3</v>
      </c>
      <c r="J7954" s="2">
        <f t="shared" si="1164"/>
        <v>1.176470588235294E-3</v>
      </c>
      <c r="K7954" s="2">
        <f t="shared" si="1165"/>
        <v>1.176470588235294E-3</v>
      </c>
      <c r="L7954" s="2">
        <f t="shared" si="1165"/>
        <v>1.176470588235294E-3</v>
      </c>
      <c r="M7954" s="2">
        <f t="shared" si="1166"/>
        <v>0</v>
      </c>
      <c r="N7954" s="2">
        <f t="shared" si="1167"/>
        <v>0</v>
      </c>
    </row>
    <row r="7955" spans="1:14">
      <c r="A7955" s="5">
        <v>41971.417126793982</v>
      </c>
      <c r="B7955">
        <v>10</v>
      </c>
      <c r="C7955" s="27">
        <v>4.9200000000000008E-2</v>
      </c>
      <c r="D7955" s="24">
        <f t="shared" si="1159"/>
        <v>1.9552207792207799</v>
      </c>
      <c r="E7955" s="24">
        <f t="shared" si="1162"/>
        <v>1.9552207792207799</v>
      </c>
      <c r="F7955" s="3">
        <f t="shared" si="1160"/>
        <v>39.740259740259745</v>
      </c>
      <c r="G7955" s="3">
        <f t="shared" si="1163"/>
        <v>39.740259740259745</v>
      </c>
      <c r="H7955" s="13">
        <v>1.2254901960784314E-2</v>
      </c>
      <c r="I7955" s="2">
        <f t="shared" si="1161"/>
        <v>2.9411764705882353E-2</v>
      </c>
      <c r="J7955" s="2">
        <f t="shared" si="1164"/>
        <v>2.9411764705882353E-2</v>
      </c>
      <c r="K7955" s="2">
        <f t="shared" si="1165"/>
        <v>2.9411764705882353E-2</v>
      </c>
      <c r="L7955" s="2">
        <f t="shared" si="1165"/>
        <v>2.9411764705882353E-2</v>
      </c>
      <c r="M7955" s="2">
        <f t="shared" si="1166"/>
        <v>0</v>
      </c>
      <c r="N7955" s="2">
        <f t="shared" si="1167"/>
        <v>0</v>
      </c>
    </row>
    <row r="7956" spans="1:14">
      <c r="A7956" s="5">
        <v>41971.458793518519</v>
      </c>
      <c r="B7956">
        <v>11</v>
      </c>
      <c r="C7956" s="27">
        <v>3.2800000000000003E-2</v>
      </c>
      <c r="D7956" s="24">
        <f t="shared" si="1159"/>
        <v>1.3034805194805197</v>
      </c>
      <c r="E7956" s="24">
        <f t="shared" si="1162"/>
        <v>1.3034805194805197</v>
      </c>
      <c r="F7956" s="3">
        <f t="shared" si="1160"/>
        <v>39.740259740259745</v>
      </c>
      <c r="G7956" s="3">
        <f t="shared" si="1163"/>
        <v>39.740259740259745</v>
      </c>
      <c r="H7956" s="13">
        <v>4.3137254901960784E-2</v>
      </c>
      <c r="I7956" s="2">
        <f t="shared" si="1161"/>
        <v>0.10352941176470588</v>
      </c>
      <c r="J7956" s="2">
        <f t="shared" si="1164"/>
        <v>0.10352941176470588</v>
      </c>
      <c r="K7956" s="2">
        <f t="shared" si="1165"/>
        <v>0.10352941176470588</v>
      </c>
      <c r="L7956" s="2">
        <f t="shared" si="1165"/>
        <v>0.10352941176470588</v>
      </c>
      <c r="M7956" s="2">
        <f t="shared" si="1166"/>
        <v>0</v>
      </c>
      <c r="N7956" s="2">
        <f t="shared" si="1167"/>
        <v>0</v>
      </c>
    </row>
    <row r="7957" spans="1:14">
      <c r="A7957" s="5">
        <v>41971.500460243056</v>
      </c>
      <c r="B7957">
        <v>12</v>
      </c>
      <c r="C7957" s="27">
        <v>3.2800000000000003E-2</v>
      </c>
      <c r="D7957" s="24">
        <f t="shared" si="1159"/>
        <v>1.3034805194805197</v>
      </c>
      <c r="E7957" s="24">
        <f t="shared" si="1162"/>
        <v>1.3034805194805197</v>
      </c>
      <c r="F7957" s="3">
        <f t="shared" si="1160"/>
        <v>39.740259740259745</v>
      </c>
      <c r="G7957" s="3">
        <f t="shared" si="1163"/>
        <v>39.740259740259745</v>
      </c>
      <c r="H7957" s="13">
        <v>8.38235294117647E-2</v>
      </c>
      <c r="I7957" s="2">
        <f t="shared" si="1161"/>
        <v>0.20117647058823526</v>
      </c>
      <c r="J7957" s="2">
        <f t="shared" si="1164"/>
        <v>0.20117647058823526</v>
      </c>
      <c r="K7957" s="2">
        <f t="shared" si="1165"/>
        <v>0.20117647058823526</v>
      </c>
      <c r="L7957" s="2">
        <f t="shared" si="1165"/>
        <v>0.20117647058823526</v>
      </c>
      <c r="M7957" s="2">
        <f t="shared" si="1166"/>
        <v>0</v>
      </c>
      <c r="N7957" s="2">
        <f t="shared" si="1167"/>
        <v>0</v>
      </c>
    </row>
    <row r="7958" spans="1:14">
      <c r="A7958" s="5">
        <v>41971.542126967594</v>
      </c>
      <c r="B7958">
        <v>13</v>
      </c>
      <c r="C7958" s="27">
        <v>3.2800000000000003E-2</v>
      </c>
      <c r="D7958" s="24">
        <f t="shared" si="1159"/>
        <v>1.3034805194805197</v>
      </c>
      <c r="E7958" s="24">
        <f t="shared" si="1162"/>
        <v>1.3034805194805197</v>
      </c>
      <c r="F7958" s="3">
        <f t="shared" si="1160"/>
        <v>39.740259740259745</v>
      </c>
      <c r="G7958" s="3">
        <f t="shared" si="1163"/>
        <v>39.740259740259745</v>
      </c>
      <c r="H7958" s="13">
        <v>7.2549019607843129E-2</v>
      </c>
      <c r="I7958" s="2">
        <f t="shared" si="1161"/>
        <v>0.17411764705882352</v>
      </c>
      <c r="J7958" s="2">
        <f t="shared" si="1164"/>
        <v>0.17411764705882352</v>
      </c>
      <c r="K7958" s="2">
        <f t="shared" si="1165"/>
        <v>0.17411764705882352</v>
      </c>
      <c r="L7958" s="2">
        <f t="shared" si="1165"/>
        <v>0.17411764705882352</v>
      </c>
      <c r="M7958" s="2">
        <f t="shared" si="1166"/>
        <v>0</v>
      </c>
      <c r="N7958" s="2">
        <f t="shared" si="1167"/>
        <v>0</v>
      </c>
    </row>
    <row r="7959" spans="1:14">
      <c r="A7959" s="5">
        <v>41971.583793692131</v>
      </c>
      <c r="B7959">
        <v>14</v>
      </c>
      <c r="C7959" s="27">
        <v>3.2800000000000003E-2</v>
      </c>
      <c r="D7959" s="24">
        <f t="shared" si="1159"/>
        <v>1.3034805194805197</v>
      </c>
      <c r="E7959" s="24">
        <f t="shared" si="1162"/>
        <v>1.3034805194805197</v>
      </c>
      <c r="F7959" s="3">
        <f t="shared" si="1160"/>
        <v>39.740259740259745</v>
      </c>
      <c r="G7959" s="3">
        <f t="shared" si="1163"/>
        <v>39.740259740259745</v>
      </c>
      <c r="H7959" s="13">
        <v>5.1470588235294122E-2</v>
      </c>
      <c r="I7959" s="2">
        <f t="shared" si="1161"/>
        <v>0.12352941176470589</v>
      </c>
      <c r="J7959" s="2">
        <f t="shared" si="1164"/>
        <v>0.12352941176470589</v>
      </c>
      <c r="K7959" s="2">
        <f t="shared" si="1165"/>
        <v>0.12352941176470589</v>
      </c>
      <c r="L7959" s="2">
        <f t="shared" si="1165"/>
        <v>0.12352941176470589</v>
      </c>
      <c r="M7959" s="2">
        <f t="shared" si="1166"/>
        <v>0</v>
      </c>
      <c r="N7959" s="2">
        <f t="shared" si="1167"/>
        <v>0</v>
      </c>
    </row>
    <row r="7960" spans="1:14">
      <c r="A7960" s="5">
        <v>41971.625460416668</v>
      </c>
      <c r="B7960">
        <v>15</v>
      </c>
      <c r="C7960" s="27">
        <v>3.2800000000000003E-2</v>
      </c>
      <c r="D7960" s="24">
        <f t="shared" si="1159"/>
        <v>1.3034805194805197</v>
      </c>
      <c r="E7960" s="24">
        <f t="shared" si="1162"/>
        <v>1.3034805194805197</v>
      </c>
      <c r="F7960" s="3">
        <f t="shared" si="1160"/>
        <v>39.740259740259745</v>
      </c>
      <c r="G7960" s="3">
        <f t="shared" si="1163"/>
        <v>39.740259740259745</v>
      </c>
      <c r="H7960" s="13">
        <v>2.0588235294117643E-2</v>
      </c>
      <c r="I7960" s="2">
        <f t="shared" si="1161"/>
        <v>4.9411764705882343E-2</v>
      </c>
      <c r="J7960" s="2">
        <f t="shared" si="1164"/>
        <v>4.9411764705882343E-2</v>
      </c>
      <c r="K7960" s="2">
        <f t="shared" si="1165"/>
        <v>4.9411764705882343E-2</v>
      </c>
      <c r="L7960" s="2">
        <f t="shared" si="1165"/>
        <v>4.9411764705882343E-2</v>
      </c>
      <c r="M7960" s="2">
        <f t="shared" si="1166"/>
        <v>0</v>
      </c>
      <c r="N7960" s="2">
        <f t="shared" si="1167"/>
        <v>0</v>
      </c>
    </row>
    <row r="7961" spans="1:14">
      <c r="A7961" s="5">
        <v>41971.667127141205</v>
      </c>
      <c r="B7961">
        <v>16</v>
      </c>
      <c r="C7961" s="27">
        <v>3.2800000000000003E-2</v>
      </c>
      <c r="D7961" s="24">
        <f t="shared" si="1159"/>
        <v>1.3034805194805197</v>
      </c>
      <c r="E7961" s="24">
        <f t="shared" si="1162"/>
        <v>1.3034805194805197</v>
      </c>
      <c r="F7961" s="3">
        <f t="shared" si="1160"/>
        <v>39.740259740259745</v>
      </c>
      <c r="G7961" s="3">
        <f t="shared" si="1163"/>
        <v>39.740259740259745</v>
      </c>
      <c r="H7961" s="13">
        <v>9.8039215686274508E-4</v>
      </c>
      <c r="I7961" s="2">
        <f t="shared" si="1161"/>
        <v>2.352941176470588E-3</v>
      </c>
      <c r="J7961" s="2">
        <f t="shared" si="1164"/>
        <v>2.352941176470588E-3</v>
      </c>
      <c r="K7961" s="2">
        <f t="shared" si="1165"/>
        <v>2.352941176470588E-3</v>
      </c>
      <c r="L7961" s="2">
        <f t="shared" si="1165"/>
        <v>2.352941176470588E-3</v>
      </c>
      <c r="M7961" s="2">
        <f t="shared" si="1166"/>
        <v>0</v>
      </c>
      <c r="N7961" s="2">
        <f t="shared" si="1167"/>
        <v>0</v>
      </c>
    </row>
    <row r="7962" spans="1:14">
      <c r="A7962" s="5">
        <v>41971.708793865742</v>
      </c>
      <c r="B7962">
        <v>17</v>
      </c>
      <c r="C7962" s="27">
        <v>4.9200000000000008E-2</v>
      </c>
      <c r="D7962" s="24">
        <f t="shared" si="1159"/>
        <v>1.9552207792207799</v>
      </c>
      <c r="E7962" s="24">
        <f t="shared" si="1162"/>
        <v>1.9552207792207799</v>
      </c>
      <c r="F7962" s="3">
        <f t="shared" si="1160"/>
        <v>39.740259740259745</v>
      </c>
      <c r="G7962" s="3">
        <f t="shared" si="1163"/>
        <v>39.740259740259745</v>
      </c>
      <c r="H7962" s="13">
        <v>0</v>
      </c>
      <c r="I7962" s="2">
        <f t="shared" si="1161"/>
        <v>0</v>
      </c>
      <c r="J7962" s="2">
        <f t="shared" si="1164"/>
        <v>0</v>
      </c>
      <c r="K7962" s="2">
        <f t="shared" si="1165"/>
        <v>0</v>
      </c>
      <c r="L7962" s="2">
        <f t="shared" si="1165"/>
        <v>0</v>
      </c>
      <c r="M7962" s="2">
        <f t="shared" si="1166"/>
        <v>0</v>
      </c>
      <c r="N7962" s="2">
        <f t="shared" si="1167"/>
        <v>0</v>
      </c>
    </row>
    <row r="7963" spans="1:14">
      <c r="A7963" s="5">
        <v>41971.75046059028</v>
      </c>
      <c r="B7963">
        <v>18</v>
      </c>
      <c r="C7963" s="27">
        <v>6.5600000000000006E-2</v>
      </c>
      <c r="D7963" s="24">
        <f t="shared" si="1159"/>
        <v>2.6069610389610394</v>
      </c>
      <c r="E7963" s="24">
        <f t="shared" si="1162"/>
        <v>2.6069610389610394</v>
      </c>
      <c r="F7963" s="3">
        <f t="shared" si="1160"/>
        <v>39.740259740259745</v>
      </c>
      <c r="G7963" s="3">
        <f t="shared" si="1163"/>
        <v>39.740259740259745</v>
      </c>
      <c r="H7963" s="13">
        <v>0</v>
      </c>
      <c r="I7963" s="2">
        <f t="shared" si="1161"/>
        <v>0</v>
      </c>
      <c r="J7963" s="2">
        <f t="shared" si="1164"/>
        <v>0</v>
      </c>
      <c r="K7963" s="2">
        <f t="shared" si="1165"/>
        <v>0</v>
      </c>
      <c r="L7963" s="2">
        <f t="shared" si="1165"/>
        <v>0</v>
      </c>
      <c r="M7963" s="2">
        <f t="shared" si="1166"/>
        <v>0</v>
      </c>
      <c r="N7963" s="2">
        <f t="shared" si="1167"/>
        <v>0</v>
      </c>
    </row>
    <row r="7964" spans="1:14">
      <c r="A7964" s="5">
        <v>41971.792127314817</v>
      </c>
      <c r="B7964">
        <v>19</v>
      </c>
      <c r="C7964" s="27">
        <v>9.8400000000000015E-2</v>
      </c>
      <c r="D7964" s="24">
        <f t="shared" si="1159"/>
        <v>3.9104415584415597</v>
      </c>
      <c r="E7964" s="24">
        <f t="shared" si="1162"/>
        <v>3.9104415584415597</v>
      </c>
      <c r="F7964" s="3">
        <f t="shared" si="1160"/>
        <v>39.740259740259745</v>
      </c>
      <c r="G7964" s="3">
        <f t="shared" si="1163"/>
        <v>39.740259740259745</v>
      </c>
      <c r="H7964" s="13">
        <v>0</v>
      </c>
      <c r="I7964" s="2">
        <f t="shared" si="1161"/>
        <v>0</v>
      </c>
      <c r="J7964" s="2">
        <f t="shared" si="1164"/>
        <v>0</v>
      </c>
      <c r="K7964" s="2">
        <f t="shared" si="1165"/>
        <v>0</v>
      </c>
      <c r="L7964" s="2">
        <f t="shared" si="1165"/>
        <v>0</v>
      </c>
      <c r="M7964" s="2">
        <f t="shared" si="1166"/>
        <v>0</v>
      </c>
      <c r="N7964" s="2">
        <f t="shared" si="1167"/>
        <v>0</v>
      </c>
    </row>
    <row r="7965" spans="1:14">
      <c r="A7965" s="5">
        <v>41971.833794039354</v>
      </c>
      <c r="B7965">
        <v>20</v>
      </c>
      <c r="C7965" s="27">
        <v>8.2000000000000003E-2</v>
      </c>
      <c r="D7965" s="24">
        <f t="shared" si="1159"/>
        <v>3.2587012987012991</v>
      </c>
      <c r="E7965" s="24">
        <f t="shared" si="1162"/>
        <v>3.2587012987012991</v>
      </c>
      <c r="F7965" s="3">
        <f t="shared" si="1160"/>
        <v>39.740259740259745</v>
      </c>
      <c r="G7965" s="3">
        <f t="shared" si="1163"/>
        <v>39.740259740259745</v>
      </c>
      <c r="H7965" s="13">
        <v>0</v>
      </c>
      <c r="I7965" s="2">
        <f t="shared" si="1161"/>
        <v>0</v>
      </c>
      <c r="J7965" s="2">
        <f t="shared" si="1164"/>
        <v>0</v>
      </c>
      <c r="K7965" s="2">
        <f t="shared" si="1165"/>
        <v>0</v>
      </c>
      <c r="L7965" s="2">
        <f t="shared" si="1165"/>
        <v>0</v>
      </c>
      <c r="M7965" s="2">
        <f t="shared" si="1166"/>
        <v>0</v>
      </c>
      <c r="N7965" s="2">
        <f t="shared" si="1167"/>
        <v>0</v>
      </c>
    </row>
    <row r="7966" spans="1:14">
      <c r="A7966" s="5">
        <v>41971.875460763891</v>
      </c>
      <c r="B7966">
        <v>21</v>
      </c>
      <c r="C7966" s="27">
        <v>6.5600000000000006E-2</v>
      </c>
      <c r="D7966" s="24">
        <f t="shared" si="1159"/>
        <v>2.6069610389610394</v>
      </c>
      <c r="E7966" s="24">
        <f t="shared" si="1162"/>
        <v>2.6069610389610394</v>
      </c>
      <c r="F7966" s="3">
        <f t="shared" si="1160"/>
        <v>39.740259740259745</v>
      </c>
      <c r="G7966" s="3">
        <f t="shared" si="1163"/>
        <v>39.740259740259745</v>
      </c>
      <c r="H7966" s="13">
        <v>0</v>
      </c>
      <c r="I7966" s="2">
        <f t="shared" si="1161"/>
        <v>0</v>
      </c>
      <c r="J7966" s="2">
        <f t="shared" si="1164"/>
        <v>0</v>
      </c>
      <c r="K7966" s="2">
        <f t="shared" si="1165"/>
        <v>0</v>
      </c>
      <c r="L7966" s="2">
        <f t="shared" si="1165"/>
        <v>0</v>
      </c>
      <c r="M7966" s="2">
        <f t="shared" si="1166"/>
        <v>0</v>
      </c>
      <c r="N7966" s="2">
        <f t="shared" si="1167"/>
        <v>0</v>
      </c>
    </row>
    <row r="7967" spans="1:14">
      <c r="A7967" s="5">
        <v>41971.917127488428</v>
      </c>
      <c r="B7967">
        <v>22</v>
      </c>
      <c r="C7967" s="27">
        <v>4.9200000000000008E-2</v>
      </c>
      <c r="D7967" s="24">
        <f t="shared" si="1159"/>
        <v>1.9552207792207799</v>
      </c>
      <c r="E7967" s="24">
        <f t="shared" si="1162"/>
        <v>1.9552207792207799</v>
      </c>
      <c r="F7967" s="3">
        <f t="shared" si="1160"/>
        <v>39.740259740259745</v>
      </c>
      <c r="G7967" s="3">
        <f t="shared" si="1163"/>
        <v>39.740259740259745</v>
      </c>
      <c r="H7967" s="13">
        <v>0</v>
      </c>
      <c r="I7967" s="2">
        <f t="shared" si="1161"/>
        <v>0</v>
      </c>
      <c r="J7967" s="2">
        <f t="shared" si="1164"/>
        <v>0</v>
      </c>
      <c r="K7967" s="2">
        <f t="shared" si="1165"/>
        <v>0</v>
      </c>
      <c r="L7967" s="2">
        <f t="shared" si="1165"/>
        <v>0</v>
      </c>
      <c r="M7967" s="2">
        <f t="shared" si="1166"/>
        <v>0</v>
      </c>
      <c r="N7967" s="2">
        <f t="shared" si="1167"/>
        <v>0</v>
      </c>
    </row>
    <row r="7968" spans="1:14">
      <c r="A7968" s="5">
        <v>41971.958794212966</v>
      </c>
      <c r="B7968">
        <v>23</v>
      </c>
      <c r="C7968" s="27">
        <v>3.2800000000000003E-2</v>
      </c>
      <c r="D7968" s="24">
        <f t="shared" si="1159"/>
        <v>1.3034805194805197</v>
      </c>
      <c r="E7968" s="24">
        <f t="shared" si="1162"/>
        <v>1.3034805194805197</v>
      </c>
      <c r="F7968" s="3">
        <f t="shared" si="1160"/>
        <v>39.740259740259745</v>
      </c>
      <c r="G7968" s="3">
        <f t="shared" si="1163"/>
        <v>39.740259740259745</v>
      </c>
      <c r="H7968" s="13">
        <v>0</v>
      </c>
      <c r="I7968" s="2">
        <f t="shared" si="1161"/>
        <v>0</v>
      </c>
      <c r="J7968" s="2">
        <f t="shared" si="1164"/>
        <v>0</v>
      </c>
      <c r="K7968" s="2">
        <f t="shared" si="1165"/>
        <v>0</v>
      </c>
      <c r="L7968" s="2">
        <f t="shared" si="1165"/>
        <v>0</v>
      </c>
      <c r="M7968" s="2">
        <f t="shared" si="1166"/>
        <v>0</v>
      </c>
      <c r="N7968" s="2">
        <f t="shared" si="1167"/>
        <v>0</v>
      </c>
    </row>
    <row r="7969" spans="1:14">
      <c r="A7969" s="5">
        <v>41972.000460937503</v>
      </c>
      <c r="B7969">
        <v>24</v>
      </c>
      <c r="C7969" s="27">
        <v>1.6400000000000001E-2</v>
      </c>
      <c r="D7969" s="24">
        <f t="shared" si="1159"/>
        <v>0.65174025974025984</v>
      </c>
      <c r="E7969" s="24">
        <f t="shared" si="1162"/>
        <v>0.65174025974025984</v>
      </c>
      <c r="F7969" s="3">
        <f t="shared" si="1160"/>
        <v>39.740259740259745</v>
      </c>
      <c r="G7969" s="3">
        <f t="shared" si="1163"/>
        <v>39.740259740259745</v>
      </c>
      <c r="H7969" s="13">
        <v>0</v>
      </c>
      <c r="I7969" s="2">
        <f t="shared" si="1161"/>
        <v>0</v>
      </c>
      <c r="J7969" s="2">
        <f t="shared" si="1164"/>
        <v>0</v>
      </c>
      <c r="K7969" s="2">
        <f t="shared" si="1165"/>
        <v>0</v>
      </c>
      <c r="L7969" s="2">
        <f t="shared" si="1165"/>
        <v>0</v>
      </c>
      <c r="M7969" s="2">
        <f t="shared" si="1166"/>
        <v>0</v>
      </c>
      <c r="N7969" s="2">
        <f t="shared" si="1167"/>
        <v>0</v>
      </c>
    </row>
    <row r="7970" spans="1:14">
      <c r="A7970" s="5">
        <v>41972.04212766204</v>
      </c>
      <c r="B7970">
        <v>1</v>
      </c>
      <c r="C7970" s="27">
        <v>1.6400000000000001E-2</v>
      </c>
      <c r="D7970" s="24">
        <f t="shared" si="1159"/>
        <v>0.65174025974025984</v>
      </c>
      <c r="E7970" s="24">
        <f t="shared" si="1162"/>
        <v>0.65174025974025984</v>
      </c>
      <c r="F7970" s="3">
        <f t="shared" si="1160"/>
        <v>39.740259740259745</v>
      </c>
      <c r="G7970" s="3">
        <f t="shared" si="1163"/>
        <v>39.740259740259745</v>
      </c>
      <c r="H7970" s="13">
        <v>0</v>
      </c>
      <c r="I7970" s="2">
        <f t="shared" si="1161"/>
        <v>0</v>
      </c>
      <c r="J7970" s="2">
        <f t="shared" si="1164"/>
        <v>0</v>
      </c>
      <c r="K7970" s="2">
        <f t="shared" si="1165"/>
        <v>0</v>
      </c>
      <c r="L7970" s="2">
        <f t="shared" si="1165"/>
        <v>0</v>
      </c>
      <c r="M7970" s="2">
        <f t="shared" si="1166"/>
        <v>0</v>
      </c>
      <c r="N7970" s="2">
        <f t="shared" si="1167"/>
        <v>0</v>
      </c>
    </row>
    <row r="7971" spans="1:14">
      <c r="A7971" s="5">
        <v>41972.083794386577</v>
      </c>
      <c r="B7971">
        <v>2</v>
      </c>
      <c r="C7971" s="27">
        <v>1.6400000000000001E-2</v>
      </c>
      <c r="D7971" s="24">
        <f t="shared" si="1159"/>
        <v>0.65174025974025984</v>
      </c>
      <c r="E7971" s="24">
        <f t="shared" si="1162"/>
        <v>0.65174025974025984</v>
      </c>
      <c r="F7971" s="3">
        <f t="shared" si="1160"/>
        <v>39.740259740259745</v>
      </c>
      <c r="G7971" s="3">
        <f t="shared" si="1163"/>
        <v>39.740259740259745</v>
      </c>
      <c r="H7971" s="13">
        <v>0</v>
      </c>
      <c r="I7971" s="2">
        <f t="shared" si="1161"/>
        <v>0</v>
      </c>
      <c r="J7971" s="2">
        <f t="shared" si="1164"/>
        <v>0</v>
      </c>
      <c r="K7971" s="2">
        <f t="shared" si="1165"/>
        <v>0</v>
      </c>
      <c r="L7971" s="2">
        <f t="shared" si="1165"/>
        <v>0</v>
      </c>
      <c r="M7971" s="2">
        <f t="shared" si="1166"/>
        <v>0</v>
      </c>
      <c r="N7971" s="2">
        <f t="shared" si="1167"/>
        <v>0</v>
      </c>
    </row>
    <row r="7972" spans="1:14">
      <c r="A7972" s="5">
        <v>41972.125461111114</v>
      </c>
      <c r="B7972">
        <v>3</v>
      </c>
      <c r="C7972" s="27">
        <v>1.6400000000000001E-2</v>
      </c>
      <c r="D7972" s="24">
        <f t="shared" si="1159"/>
        <v>0.65174025974025984</v>
      </c>
      <c r="E7972" s="24">
        <f t="shared" si="1162"/>
        <v>0.65174025974025984</v>
      </c>
      <c r="F7972" s="3">
        <f t="shared" si="1160"/>
        <v>39.740259740259745</v>
      </c>
      <c r="G7972" s="3">
        <f t="shared" si="1163"/>
        <v>39.740259740259745</v>
      </c>
      <c r="H7972" s="13">
        <v>0</v>
      </c>
      <c r="I7972" s="2">
        <f t="shared" si="1161"/>
        <v>0</v>
      </c>
      <c r="J7972" s="2">
        <f t="shared" si="1164"/>
        <v>0</v>
      </c>
      <c r="K7972" s="2">
        <f t="shared" si="1165"/>
        <v>0</v>
      </c>
      <c r="L7972" s="2">
        <f t="shared" si="1165"/>
        <v>0</v>
      </c>
      <c r="M7972" s="2">
        <f t="shared" si="1166"/>
        <v>0</v>
      </c>
      <c r="N7972" s="2">
        <f t="shared" si="1167"/>
        <v>0</v>
      </c>
    </row>
    <row r="7973" spans="1:14">
      <c r="A7973" s="5">
        <v>41972.167127835652</v>
      </c>
      <c r="B7973">
        <v>4</v>
      </c>
      <c r="C7973" s="27">
        <v>1.6400000000000001E-2</v>
      </c>
      <c r="D7973" s="24">
        <f t="shared" si="1159"/>
        <v>0.65174025974025984</v>
      </c>
      <c r="E7973" s="24">
        <f t="shared" si="1162"/>
        <v>0.65174025974025984</v>
      </c>
      <c r="F7973" s="3">
        <f t="shared" si="1160"/>
        <v>39.740259740259745</v>
      </c>
      <c r="G7973" s="3">
        <f t="shared" si="1163"/>
        <v>39.740259740259745</v>
      </c>
      <c r="H7973" s="13">
        <v>0</v>
      </c>
      <c r="I7973" s="2">
        <f t="shared" si="1161"/>
        <v>0</v>
      </c>
      <c r="J7973" s="2">
        <f t="shared" si="1164"/>
        <v>0</v>
      </c>
      <c r="K7973" s="2">
        <f t="shared" si="1165"/>
        <v>0</v>
      </c>
      <c r="L7973" s="2">
        <f t="shared" si="1165"/>
        <v>0</v>
      </c>
      <c r="M7973" s="2">
        <f t="shared" si="1166"/>
        <v>0</v>
      </c>
      <c r="N7973" s="2">
        <f t="shared" si="1167"/>
        <v>0</v>
      </c>
    </row>
    <row r="7974" spans="1:14">
      <c r="A7974" s="5">
        <v>41972.208794560182</v>
      </c>
      <c r="B7974">
        <v>5</v>
      </c>
      <c r="C7974" s="27">
        <v>1.6400000000000001E-2</v>
      </c>
      <c r="D7974" s="24">
        <f t="shared" si="1159"/>
        <v>0.65174025974025984</v>
      </c>
      <c r="E7974" s="24">
        <f t="shared" si="1162"/>
        <v>0.65174025974025984</v>
      </c>
      <c r="F7974" s="3">
        <f t="shared" si="1160"/>
        <v>39.740259740259745</v>
      </c>
      <c r="G7974" s="3">
        <f t="shared" si="1163"/>
        <v>39.740259740259745</v>
      </c>
      <c r="H7974" s="13">
        <v>0</v>
      </c>
      <c r="I7974" s="2">
        <f t="shared" si="1161"/>
        <v>0</v>
      </c>
      <c r="J7974" s="2">
        <f t="shared" si="1164"/>
        <v>0</v>
      </c>
      <c r="K7974" s="2">
        <f t="shared" si="1165"/>
        <v>0</v>
      </c>
      <c r="L7974" s="2">
        <f t="shared" si="1165"/>
        <v>0</v>
      </c>
      <c r="M7974" s="2">
        <f t="shared" si="1166"/>
        <v>0</v>
      </c>
      <c r="N7974" s="2">
        <f t="shared" si="1167"/>
        <v>0</v>
      </c>
    </row>
    <row r="7975" spans="1:14">
      <c r="A7975" s="5">
        <v>41972.250461284719</v>
      </c>
      <c r="B7975">
        <v>6</v>
      </c>
      <c r="C7975" s="27">
        <v>3.2800000000000003E-2</v>
      </c>
      <c r="D7975" s="24">
        <f t="shared" si="1159"/>
        <v>1.3034805194805197</v>
      </c>
      <c r="E7975" s="24">
        <f t="shared" si="1162"/>
        <v>1.3034805194805197</v>
      </c>
      <c r="F7975" s="3">
        <f t="shared" si="1160"/>
        <v>39.740259740259745</v>
      </c>
      <c r="G7975" s="3">
        <f t="shared" si="1163"/>
        <v>39.740259740259745</v>
      </c>
      <c r="H7975" s="13">
        <v>0</v>
      </c>
      <c r="I7975" s="2">
        <f t="shared" si="1161"/>
        <v>0</v>
      </c>
      <c r="J7975" s="2">
        <f t="shared" si="1164"/>
        <v>0</v>
      </c>
      <c r="K7975" s="2">
        <f t="shared" si="1165"/>
        <v>0</v>
      </c>
      <c r="L7975" s="2">
        <f t="shared" si="1165"/>
        <v>0</v>
      </c>
      <c r="M7975" s="2">
        <f t="shared" si="1166"/>
        <v>0</v>
      </c>
      <c r="N7975" s="2">
        <f t="shared" si="1167"/>
        <v>0</v>
      </c>
    </row>
    <row r="7976" spans="1:14">
      <c r="A7976" s="5">
        <v>41972.292128009256</v>
      </c>
      <c r="B7976">
        <v>7</v>
      </c>
      <c r="C7976" s="27">
        <v>4.9200000000000008E-2</v>
      </c>
      <c r="D7976" s="24">
        <f t="shared" si="1159"/>
        <v>1.9552207792207799</v>
      </c>
      <c r="E7976" s="24">
        <f t="shared" si="1162"/>
        <v>1.9552207792207799</v>
      </c>
      <c r="F7976" s="3">
        <f t="shared" si="1160"/>
        <v>39.740259740259745</v>
      </c>
      <c r="G7976" s="3">
        <f t="shared" si="1163"/>
        <v>39.740259740259745</v>
      </c>
      <c r="H7976" s="13">
        <v>0</v>
      </c>
      <c r="I7976" s="2">
        <f t="shared" si="1161"/>
        <v>0</v>
      </c>
      <c r="J7976" s="2">
        <f t="shared" si="1164"/>
        <v>0</v>
      </c>
      <c r="K7976" s="2">
        <f t="shared" si="1165"/>
        <v>0</v>
      </c>
      <c r="L7976" s="2">
        <f t="shared" si="1165"/>
        <v>0</v>
      </c>
      <c r="M7976" s="2">
        <f t="shared" si="1166"/>
        <v>0</v>
      </c>
      <c r="N7976" s="2">
        <f t="shared" si="1167"/>
        <v>0</v>
      </c>
    </row>
    <row r="7977" spans="1:14">
      <c r="A7977" s="5">
        <v>41972.333794733793</v>
      </c>
      <c r="B7977">
        <v>8</v>
      </c>
      <c r="C7977" s="27">
        <v>6.5600000000000006E-2</v>
      </c>
      <c r="D7977" s="24">
        <f t="shared" si="1159"/>
        <v>2.6069610389610394</v>
      </c>
      <c r="E7977" s="24">
        <f t="shared" si="1162"/>
        <v>2.6069610389610394</v>
      </c>
      <c r="F7977" s="3">
        <f t="shared" si="1160"/>
        <v>39.740259740259745</v>
      </c>
      <c r="G7977" s="3">
        <f t="shared" si="1163"/>
        <v>39.740259740259745</v>
      </c>
      <c r="H7977" s="13">
        <v>0</v>
      </c>
      <c r="I7977" s="2">
        <f t="shared" si="1161"/>
        <v>0</v>
      </c>
      <c r="J7977" s="2">
        <f t="shared" si="1164"/>
        <v>0</v>
      </c>
      <c r="K7977" s="2">
        <f t="shared" si="1165"/>
        <v>0</v>
      </c>
      <c r="L7977" s="2">
        <f t="shared" si="1165"/>
        <v>0</v>
      </c>
      <c r="M7977" s="2">
        <f t="shared" si="1166"/>
        <v>0</v>
      </c>
      <c r="N7977" s="2">
        <f t="shared" si="1167"/>
        <v>0</v>
      </c>
    </row>
    <row r="7978" spans="1:14">
      <c r="A7978" s="5">
        <v>41972.37546145833</v>
      </c>
      <c r="B7978">
        <v>9</v>
      </c>
      <c r="C7978" s="27">
        <v>6.5600000000000006E-2</v>
      </c>
      <c r="D7978" s="24">
        <f t="shared" si="1159"/>
        <v>2.6069610389610394</v>
      </c>
      <c r="E7978" s="24">
        <f t="shared" si="1162"/>
        <v>2.6069610389610394</v>
      </c>
      <c r="F7978" s="3">
        <f t="shared" si="1160"/>
        <v>39.740259740259745</v>
      </c>
      <c r="G7978" s="3">
        <f t="shared" si="1163"/>
        <v>39.740259740259745</v>
      </c>
      <c r="H7978" s="13">
        <v>0</v>
      </c>
      <c r="I7978" s="2">
        <f t="shared" si="1161"/>
        <v>0</v>
      </c>
      <c r="J7978" s="2">
        <f t="shared" si="1164"/>
        <v>0</v>
      </c>
      <c r="K7978" s="2">
        <f t="shared" si="1165"/>
        <v>0</v>
      </c>
      <c r="L7978" s="2">
        <f t="shared" si="1165"/>
        <v>0</v>
      </c>
      <c r="M7978" s="2">
        <f t="shared" si="1166"/>
        <v>0</v>
      </c>
      <c r="N7978" s="2">
        <f t="shared" si="1167"/>
        <v>0</v>
      </c>
    </row>
    <row r="7979" spans="1:14">
      <c r="A7979" s="5">
        <v>41972.417128182868</v>
      </c>
      <c r="B7979">
        <v>10</v>
      </c>
      <c r="C7979" s="27">
        <v>4.9200000000000008E-2</v>
      </c>
      <c r="D7979" s="24">
        <f t="shared" si="1159"/>
        <v>1.9552207792207799</v>
      </c>
      <c r="E7979" s="24">
        <f t="shared" si="1162"/>
        <v>1.9552207792207799</v>
      </c>
      <c r="F7979" s="3">
        <f t="shared" si="1160"/>
        <v>39.740259740259745</v>
      </c>
      <c r="G7979" s="3">
        <f t="shared" si="1163"/>
        <v>39.740259740259745</v>
      </c>
      <c r="H7979" s="13">
        <v>9.8039215686274508E-3</v>
      </c>
      <c r="I7979" s="2">
        <f t="shared" si="1161"/>
        <v>2.3529411764705882E-2</v>
      </c>
      <c r="J7979" s="2">
        <f t="shared" si="1164"/>
        <v>2.3529411764705882E-2</v>
      </c>
      <c r="K7979" s="2">
        <f t="shared" si="1165"/>
        <v>2.3529411764705882E-2</v>
      </c>
      <c r="L7979" s="2">
        <f t="shared" si="1165"/>
        <v>2.3529411764705882E-2</v>
      </c>
      <c r="M7979" s="2">
        <f t="shared" si="1166"/>
        <v>0</v>
      </c>
      <c r="N7979" s="2">
        <f t="shared" si="1167"/>
        <v>0</v>
      </c>
    </row>
    <row r="7980" spans="1:14">
      <c r="A7980" s="5">
        <v>41972.458794907405</v>
      </c>
      <c r="B7980">
        <v>11</v>
      </c>
      <c r="C7980" s="27">
        <v>3.2800000000000003E-2</v>
      </c>
      <c r="D7980" s="24">
        <f t="shared" si="1159"/>
        <v>1.3034805194805197</v>
      </c>
      <c r="E7980" s="24">
        <f t="shared" si="1162"/>
        <v>1.3034805194805197</v>
      </c>
      <c r="F7980" s="3">
        <f t="shared" si="1160"/>
        <v>39.740259740259745</v>
      </c>
      <c r="G7980" s="3">
        <f t="shared" si="1163"/>
        <v>39.740259740259745</v>
      </c>
      <c r="H7980" s="13">
        <v>7.2549019607843129E-2</v>
      </c>
      <c r="I7980" s="2">
        <f t="shared" si="1161"/>
        <v>0.17411764705882352</v>
      </c>
      <c r="J7980" s="2">
        <f t="shared" si="1164"/>
        <v>0.17411764705882352</v>
      </c>
      <c r="K7980" s="2">
        <f t="shared" si="1165"/>
        <v>0.17411764705882352</v>
      </c>
      <c r="L7980" s="2">
        <f t="shared" si="1165"/>
        <v>0.17411764705882352</v>
      </c>
      <c r="M7980" s="2">
        <f t="shared" si="1166"/>
        <v>0</v>
      </c>
      <c r="N7980" s="2">
        <f t="shared" si="1167"/>
        <v>0</v>
      </c>
    </row>
    <row r="7981" spans="1:14">
      <c r="A7981" s="5">
        <v>41972.500461631942</v>
      </c>
      <c r="B7981">
        <v>12</v>
      </c>
      <c r="C7981" s="27">
        <v>3.2800000000000003E-2</v>
      </c>
      <c r="D7981" s="24">
        <f t="shared" si="1159"/>
        <v>1.3034805194805197</v>
      </c>
      <c r="E7981" s="24">
        <f t="shared" si="1162"/>
        <v>1.3034805194805197</v>
      </c>
      <c r="F7981" s="3">
        <f t="shared" si="1160"/>
        <v>39.740259740259745</v>
      </c>
      <c r="G7981" s="3">
        <f t="shared" si="1163"/>
        <v>39.740259740259745</v>
      </c>
      <c r="H7981" s="13">
        <v>4.5588235294117645E-2</v>
      </c>
      <c r="I7981" s="2">
        <f t="shared" si="1161"/>
        <v>0.10941176470588235</v>
      </c>
      <c r="J7981" s="2">
        <f t="shared" si="1164"/>
        <v>0.10941176470588235</v>
      </c>
      <c r="K7981" s="2">
        <f t="shared" si="1165"/>
        <v>0.10941176470588235</v>
      </c>
      <c r="L7981" s="2">
        <f t="shared" si="1165"/>
        <v>0.10941176470588235</v>
      </c>
      <c r="M7981" s="2">
        <f t="shared" si="1166"/>
        <v>0</v>
      </c>
      <c r="N7981" s="2">
        <f t="shared" si="1167"/>
        <v>0</v>
      </c>
    </row>
    <row r="7982" spans="1:14">
      <c r="A7982" s="5">
        <v>41972.542128356479</v>
      </c>
      <c r="B7982">
        <v>13</v>
      </c>
      <c r="C7982" s="27">
        <v>3.2800000000000003E-2</v>
      </c>
      <c r="D7982" s="24">
        <f t="shared" si="1159"/>
        <v>1.3034805194805197</v>
      </c>
      <c r="E7982" s="24">
        <f t="shared" si="1162"/>
        <v>1.3034805194805197</v>
      </c>
      <c r="F7982" s="3">
        <f t="shared" si="1160"/>
        <v>39.740259740259745</v>
      </c>
      <c r="G7982" s="3">
        <f t="shared" si="1163"/>
        <v>39.740259740259745</v>
      </c>
      <c r="H7982" s="13">
        <v>6.2254901960784315E-2</v>
      </c>
      <c r="I7982" s="2">
        <f t="shared" si="1161"/>
        <v>0.14941176470588236</v>
      </c>
      <c r="J7982" s="2">
        <f t="shared" si="1164"/>
        <v>0.14941176470588236</v>
      </c>
      <c r="K7982" s="2">
        <f t="shared" si="1165"/>
        <v>0.14941176470588236</v>
      </c>
      <c r="L7982" s="2">
        <f t="shared" si="1165"/>
        <v>0.14941176470588236</v>
      </c>
      <c r="M7982" s="2">
        <f t="shared" si="1166"/>
        <v>0</v>
      </c>
      <c r="N7982" s="2">
        <f t="shared" si="1167"/>
        <v>0</v>
      </c>
    </row>
    <row r="7983" spans="1:14">
      <c r="A7983" s="5">
        <v>41972.583795081016</v>
      </c>
      <c r="B7983">
        <v>14</v>
      </c>
      <c r="C7983" s="27">
        <v>3.2800000000000003E-2</v>
      </c>
      <c r="D7983" s="24">
        <f t="shared" si="1159"/>
        <v>1.3034805194805197</v>
      </c>
      <c r="E7983" s="24">
        <f t="shared" si="1162"/>
        <v>1.3034805194805197</v>
      </c>
      <c r="F7983" s="3">
        <f t="shared" si="1160"/>
        <v>39.740259740259745</v>
      </c>
      <c r="G7983" s="3">
        <f t="shared" si="1163"/>
        <v>39.740259740259745</v>
      </c>
      <c r="H7983" s="13">
        <v>4.8039215686274513E-2</v>
      </c>
      <c r="I7983" s="2">
        <f t="shared" si="1161"/>
        <v>0.11529411764705882</v>
      </c>
      <c r="J7983" s="2">
        <f t="shared" si="1164"/>
        <v>0.11529411764705882</v>
      </c>
      <c r="K7983" s="2">
        <f t="shared" si="1165"/>
        <v>0.11529411764705882</v>
      </c>
      <c r="L7983" s="2">
        <f t="shared" si="1165"/>
        <v>0.11529411764705882</v>
      </c>
      <c r="M7983" s="2">
        <f t="shared" si="1166"/>
        <v>0</v>
      </c>
      <c r="N7983" s="2">
        <f t="shared" si="1167"/>
        <v>0</v>
      </c>
    </row>
    <row r="7984" spans="1:14">
      <c r="A7984" s="5">
        <v>41972.625461805554</v>
      </c>
      <c r="B7984">
        <v>15</v>
      </c>
      <c r="C7984" s="27">
        <v>3.2800000000000003E-2</v>
      </c>
      <c r="D7984" s="24">
        <f t="shared" si="1159"/>
        <v>1.3034805194805197</v>
      </c>
      <c r="E7984" s="24">
        <f t="shared" si="1162"/>
        <v>1.3034805194805197</v>
      </c>
      <c r="F7984" s="3">
        <f t="shared" si="1160"/>
        <v>39.740259740259745</v>
      </c>
      <c r="G7984" s="3">
        <f t="shared" si="1163"/>
        <v>39.740259740259745</v>
      </c>
      <c r="H7984" s="13">
        <v>1.5686274509803921E-2</v>
      </c>
      <c r="I7984" s="2">
        <f t="shared" si="1161"/>
        <v>3.7647058823529408E-2</v>
      </c>
      <c r="J7984" s="2">
        <f t="shared" si="1164"/>
        <v>3.7647058823529408E-2</v>
      </c>
      <c r="K7984" s="2">
        <f t="shared" si="1165"/>
        <v>3.7647058823529408E-2</v>
      </c>
      <c r="L7984" s="2">
        <f t="shared" si="1165"/>
        <v>3.7647058823529408E-2</v>
      </c>
      <c r="M7984" s="2">
        <f t="shared" si="1166"/>
        <v>0</v>
      </c>
      <c r="N7984" s="2">
        <f t="shared" si="1167"/>
        <v>0</v>
      </c>
    </row>
    <row r="7985" spans="1:14">
      <c r="A7985" s="5">
        <v>41972.667128530091</v>
      </c>
      <c r="B7985">
        <v>16</v>
      </c>
      <c r="C7985" s="27">
        <v>3.2800000000000003E-2</v>
      </c>
      <c r="D7985" s="24">
        <f t="shared" si="1159"/>
        <v>1.3034805194805197</v>
      </c>
      <c r="E7985" s="24">
        <f t="shared" si="1162"/>
        <v>1.3034805194805197</v>
      </c>
      <c r="F7985" s="3">
        <f t="shared" si="1160"/>
        <v>39.740259740259745</v>
      </c>
      <c r="G7985" s="3">
        <f t="shared" si="1163"/>
        <v>39.740259740259745</v>
      </c>
      <c r="H7985" s="13">
        <v>4.9019607843137254E-4</v>
      </c>
      <c r="I7985" s="2">
        <f t="shared" si="1161"/>
        <v>1.176470588235294E-3</v>
      </c>
      <c r="J7985" s="2">
        <f t="shared" si="1164"/>
        <v>1.176470588235294E-3</v>
      </c>
      <c r="K7985" s="2">
        <f t="shared" si="1165"/>
        <v>1.176470588235294E-3</v>
      </c>
      <c r="L7985" s="2">
        <f t="shared" si="1165"/>
        <v>1.176470588235294E-3</v>
      </c>
      <c r="M7985" s="2">
        <f t="shared" si="1166"/>
        <v>0</v>
      </c>
      <c r="N7985" s="2">
        <f t="shared" si="1167"/>
        <v>0</v>
      </c>
    </row>
    <row r="7986" spans="1:14">
      <c r="A7986" s="5">
        <v>41972.708795254628</v>
      </c>
      <c r="B7986">
        <v>17</v>
      </c>
      <c r="C7986" s="27">
        <v>4.9200000000000008E-2</v>
      </c>
      <c r="D7986" s="24">
        <f t="shared" si="1159"/>
        <v>1.9552207792207799</v>
      </c>
      <c r="E7986" s="24">
        <f t="shared" si="1162"/>
        <v>1.9552207792207799</v>
      </c>
      <c r="F7986" s="3">
        <f t="shared" si="1160"/>
        <v>39.740259740259745</v>
      </c>
      <c r="G7986" s="3">
        <f t="shared" si="1163"/>
        <v>39.740259740259745</v>
      </c>
      <c r="H7986" s="13">
        <v>0</v>
      </c>
      <c r="I7986" s="2">
        <f t="shared" si="1161"/>
        <v>0</v>
      </c>
      <c r="J7986" s="2">
        <f t="shared" si="1164"/>
        <v>0</v>
      </c>
      <c r="K7986" s="2">
        <f t="shared" si="1165"/>
        <v>0</v>
      </c>
      <c r="L7986" s="2">
        <f t="shared" si="1165"/>
        <v>0</v>
      </c>
      <c r="M7986" s="2">
        <f t="shared" si="1166"/>
        <v>0</v>
      </c>
      <c r="N7986" s="2">
        <f t="shared" si="1167"/>
        <v>0</v>
      </c>
    </row>
    <row r="7987" spans="1:14">
      <c r="A7987" s="5">
        <v>41972.750461979165</v>
      </c>
      <c r="B7987">
        <v>18</v>
      </c>
      <c r="C7987" s="27">
        <v>6.5600000000000006E-2</v>
      </c>
      <c r="D7987" s="24">
        <f t="shared" si="1159"/>
        <v>2.6069610389610394</v>
      </c>
      <c r="E7987" s="24">
        <f t="shared" si="1162"/>
        <v>2.6069610389610394</v>
      </c>
      <c r="F7987" s="3">
        <f t="shared" si="1160"/>
        <v>39.740259740259745</v>
      </c>
      <c r="G7987" s="3">
        <f t="shared" si="1163"/>
        <v>39.740259740259745</v>
      </c>
      <c r="H7987" s="13">
        <v>0</v>
      </c>
      <c r="I7987" s="2">
        <f t="shared" si="1161"/>
        <v>0</v>
      </c>
      <c r="J7987" s="2">
        <f t="shared" si="1164"/>
        <v>0</v>
      </c>
      <c r="K7987" s="2">
        <f t="shared" si="1165"/>
        <v>0</v>
      </c>
      <c r="L7987" s="2">
        <f t="shared" si="1165"/>
        <v>0</v>
      </c>
      <c r="M7987" s="2">
        <f t="shared" si="1166"/>
        <v>0</v>
      </c>
      <c r="N7987" s="2">
        <f t="shared" si="1167"/>
        <v>0</v>
      </c>
    </row>
    <row r="7988" spans="1:14">
      <c r="A7988" s="5">
        <v>41972.792128703702</v>
      </c>
      <c r="B7988">
        <v>19</v>
      </c>
      <c r="C7988" s="27">
        <v>9.8400000000000015E-2</v>
      </c>
      <c r="D7988" s="24">
        <f t="shared" si="1159"/>
        <v>3.9104415584415597</v>
      </c>
      <c r="E7988" s="24">
        <f t="shared" si="1162"/>
        <v>3.9104415584415597</v>
      </c>
      <c r="F7988" s="3">
        <f t="shared" si="1160"/>
        <v>39.740259740259745</v>
      </c>
      <c r="G7988" s="3">
        <f t="shared" si="1163"/>
        <v>39.740259740259745</v>
      </c>
      <c r="H7988" s="13">
        <v>0</v>
      </c>
      <c r="I7988" s="2">
        <f t="shared" si="1161"/>
        <v>0</v>
      </c>
      <c r="J7988" s="2">
        <f t="shared" si="1164"/>
        <v>0</v>
      </c>
      <c r="K7988" s="2">
        <f t="shared" si="1165"/>
        <v>0</v>
      </c>
      <c r="L7988" s="2">
        <f t="shared" si="1165"/>
        <v>0</v>
      </c>
      <c r="M7988" s="2">
        <f t="shared" si="1166"/>
        <v>0</v>
      </c>
      <c r="N7988" s="2">
        <f t="shared" si="1167"/>
        <v>0</v>
      </c>
    </row>
    <row r="7989" spans="1:14">
      <c r="A7989" s="5">
        <v>41972.83379542824</v>
      </c>
      <c r="B7989">
        <v>20</v>
      </c>
      <c r="C7989" s="27">
        <v>8.2000000000000003E-2</v>
      </c>
      <c r="D7989" s="24">
        <f t="shared" si="1159"/>
        <v>3.2587012987012991</v>
      </c>
      <c r="E7989" s="24">
        <f t="shared" si="1162"/>
        <v>3.2587012987012991</v>
      </c>
      <c r="F7989" s="3">
        <f t="shared" si="1160"/>
        <v>39.740259740259745</v>
      </c>
      <c r="G7989" s="3">
        <f t="shared" si="1163"/>
        <v>39.740259740259745</v>
      </c>
      <c r="H7989" s="13">
        <v>0</v>
      </c>
      <c r="I7989" s="2">
        <f t="shared" si="1161"/>
        <v>0</v>
      </c>
      <c r="J7989" s="2">
        <f t="shared" si="1164"/>
        <v>0</v>
      </c>
      <c r="K7989" s="2">
        <f t="shared" si="1165"/>
        <v>0</v>
      </c>
      <c r="L7989" s="2">
        <f t="shared" si="1165"/>
        <v>0</v>
      </c>
      <c r="M7989" s="2">
        <f t="shared" si="1166"/>
        <v>0</v>
      </c>
      <c r="N7989" s="2">
        <f t="shared" si="1167"/>
        <v>0</v>
      </c>
    </row>
    <row r="7990" spans="1:14">
      <c r="A7990" s="5">
        <v>41972.875462152777</v>
      </c>
      <c r="B7990">
        <v>21</v>
      </c>
      <c r="C7990" s="27">
        <v>6.5600000000000006E-2</v>
      </c>
      <c r="D7990" s="24">
        <f t="shared" si="1159"/>
        <v>2.6069610389610394</v>
      </c>
      <c r="E7990" s="24">
        <f t="shared" si="1162"/>
        <v>2.6069610389610394</v>
      </c>
      <c r="F7990" s="3">
        <f t="shared" si="1160"/>
        <v>39.740259740259745</v>
      </c>
      <c r="G7990" s="3">
        <f t="shared" si="1163"/>
        <v>39.740259740259745</v>
      </c>
      <c r="H7990" s="13">
        <v>0</v>
      </c>
      <c r="I7990" s="2">
        <f t="shared" si="1161"/>
        <v>0</v>
      </c>
      <c r="J7990" s="2">
        <f t="shared" si="1164"/>
        <v>0</v>
      </c>
      <c r="K7990" s="2">
        <f t="shared" si="1165"/>
        <v>0</v>
      </c>
      <c r="L7990" s="2">
        <f t="shared" si="1165"/>
        <v>0</v>
      </c>
      <c r="M7990" s="2">
        <f t="shared" si="1166"/>
        <v>0</v>
      </c>
      <c r="N7990" s="2">
        <f t="shared" si="1167"/>
        <v>0</v>
      </c>
    </row>
    <row r="7991" spans="1:14">
      <c r="A7991" s="5">
        <v>41972.917128877314</v>
      </c>
      <c r="B7991">
        <v>22</v>
      </c>
      <c r="C7991" s="27">
        <v>4.9200000000000008E-2</v>
      </c>
      <c r="D7991" s="24">
        <f t="shared" si="1159"/>
        <v>1.9552207792207799</v>
      </c>
      <c r="E7991" s="24">
        <f t="shared" si="1162"/>
        <v>1.9552207792207799</v>
      </c>
      <c r="F7991" s="3">
        <f t="shared" si="1160"/>
        <v>39.740259740259745</v>
      </c>
      <c r="G7991" s="3">
        <f t="shared" si="1163"/>
        <v>39.740259740259745</v>
      </c>
      <c r="H7991" s="13">
        <v>0</v>
      </c>
      <c r="I7991" s="2">
        <f t="shared" si="1161"/>
        <v>0</v>
      </c>
      <c r="J7991" s="2">
        <f t="shared" si="1164"/>
        <v>0</v>
      </c>
      <c r="K7991" s="2">
        <f t="shared" si="1165"/>
        <v>0</v>
      </c>
      <c r="L7991" s="2">
        <f t="shared" si="1165"/>
        <v>0</v>
      </c>
      <c r="M7991" s="2">
        <f t="shared" si="1166"/>
        <v>0</v>
      </c>
      <c r="N7991" s="2">
        <f t="shared" si="1167"/>
        <v>0</v>
      </c>
    </row>
    <row r="7992" spans="1:14">
      <c r="A7992" s="5">
        <v>41972.958795601851</v>
      </c>
      <c r="B7992">
        <v>23</v>
      </c>
      <c r="C7992" s="27">
        <v>3.2800000000000003E-2</v>
      </c>
      <c r="D7992" s="24">
        <f t="shared" si="1159"/>
        <v>1.3034805194805197</v>
      </c>
      <c r="E7992" s="24">
        <f t="shared" si="1162"/>
        <v>1.3034805194805197</v>
      </c>
      <c r="F7992" s="3">
        <f t="shared" si="1160"/>
        <v>39.740259740259745</v>
      </c>
      <c r="G7992" s="3">
        <f t="shared" si="1163"/>
        <v>39.740259740259745</v>
      </c>
      <c r="H7992" s="13">
        <v>0</v>
      </c>
      <c r="I7992" s="2">
        <f t="shared" si="1161"/>
        <v>0</v>
      </c>
      <c r="J7992" s="2">
        <f t="shared" si="1164"/>
        <v>0</v>
      </c>
      <c r="K7992" s="2">
        <f t="shared" si="1165"/>
        <v>0</v>
      </c>
      <c r="L7992" s="2">
        <f t="shared" si="1165"/>
        <v>0</v>
      </c>
      <c r="M7992" s="2">
        <f t="shared" si="1166"/>
        <v>0</v>
      </c>
      <c r="N7992" s="2">
        <f t="shared" si="1167"/>
        <v>0</v>
      </c>
    </row>
    <row r="7993" spans="1:14">
      <c r="A7993" s="5">
        <v>41973.000462326389</v>
      </c>
      <c r="B7993">
        <v>24</v>
      </c>
      <c r="C7993" s="27">
        <v>1.6400000000000001E-2</v>
      </c>
      <c r="D7993" s="24">
        <f t="shared" si="1159"/>
        <v>0.65174025974025984</v>
      </c>
      <c r="E7993" s="24">
        <f t="shared" si="1162"/>
        <v>0.65174025974025984</v>
      </c>
      <c r="F7993" s="3">
        <f t="shared" si="1160"/>
        <v>39.740259740259745</v>
      </c>
      <c r="G7993" s="3">
        <f t="shared" si="1163"/>
        <v>39.740259740259745</v>
      </c>
      <c r="H7993" s="13">
        <v>0</v>
      </c>
      <c r="I7993" s="2">
        <f t="shared" si="1161"/>
        <v>0</v>
      </c>
      <c r="J7993" s="2">
        <f t="shared" si="1164"/>
        <v>0</v>
      </c>
      <c r="K7993" s="2">
        <f t="shared" si="1165"/>
        <v>0</v>
      </c>
      <c r="L7993" s="2">
        <f t="shared" si="1165"/>
        <v>0</v>
      </c>
      <c r="M7993" s="2">
        <f t="shared" si="1166"/>
        <v>0</v>
      </c>
      <c r="N7993" s="2">
        <f t="shared" si="1167"/>
        <v>0</v>
      </c>
    </row>
    <row r="7994" spans="1:14">
      <c r="A7994" s="5">
        <v>41973.042129050926</v>
      </c>
      <c r="B7994">
        <v>1</v>
      </c>
      <c r="C7994" s="27">
        <v>1.6400000000000001E-2</v>
      </c>
      <c r="D7994" s="24">
        <f t="shared" si="1159"/>
        <v>0.65174025974025984</v>
      </c>
      <c r="E7994" s="24">
        <f t="shared" si="1162"/>
        <v>0.65174025974025984</v>
      </c>
      <c r="F7994" s="3">
        <f t="shared" si="1160"/>
        <v>39.740259740259745</v>
      </c>
      <c r="G7994" s="3">
        <f t="shared" si="1163"/>
        <v>39.740259740259745</v>
      </c>
      <c r="H7994" s="13">
        <v>0</v>
      </c>
      <c r="I7994" s="2">
        <f t="shared" si="1161"/>
        <v>0</v>
      </c>
      <c r="J7994" s="2">
        <f t="shared" si="1164"/>
        <v>0</v>
      </c>
      <c r="K7994" s="2">
        <f t="shared" si="1165"/>
        <v>0</v>
      </c>
      <c r="L7994" s="2">
        <f t="shared" si="1165"/>
        <v>0</v>
      </c>
      <c r="M7994" s="2">
        <f t="shared" si="1166"/>
        <v>0</v>
      </c>
      <c r="N7994" s="2">
        <f t="shared" si="1167"/>
        <v>0</v>
      </c>
    </row>
    <row r="7995" spans="1:14">
      <c r="A7995" s="5">
        <v>41973.083795775463</v>
      </c>
      <c r="B7995">
        <v>2</v>
      </c>
      <c r="C7995" s="27">
        <v>1.6400000000000001E-2</v>
      </c>
      <c r="D7995" s="24">
        <f t="shared" si="1159"/>
        <v>0.65174025974025984</v>
      </c>
      <c r="E7995" s="24">
        <f t="shared" si="1162"/>
        <v>0.65174025974025984</v>
      </c>
      <c r="F7995" s="3">
        <f t="shared" si="1160"/>
        <v>39.740259740259745</v>
      </c>
      <c r="G7995" s="3">
        <f t="shared" si="1163"/>
        <v>39.740259740259745</v>
      </c>
      <c r="H7995" s="13">
        <v>0</v>
      </c>
      <c r="I7995" s="2">
        <f t="shared" si="1161"/>
        <v>0</v>
      </c>
      <c r="J7995" s="2">
        <f t="shared" si="1164"/>
        <v>0</v>
      </c>
      <c r="K7995" s="2">
        <f t="shared" si="1165"/>
        <v>0</v>
      </c>
      <c r="L7995" s="2">
        <f t="shared" si="1165"/>
        <v>0</v>
      </c>
      <c r="M7995" s="2">
        <f t="shared" si="1166"/>
        <v>0</v>
      </c>
      <c r="N7995" s="2">
        <f t="shared" si="1167"/>
        <v>0</v>
      </c>
    </row>
    <row r="7996" spans="1:14">
      <c r="A7996" s="5">
        <v>41973.1254625</v>
      </c>
      <c r="B7996">
        <v>3</v>
      </c>
      <c r="C7996" s="27">
        <v>1.6400000000000001E-2</v>
      </c>
      <c r="D7996" s="24">
        <f t="shared" si="1159"/>
        <v>0.65174025974025984</v>
      </c>
      <c r="E7996" s="24">
        <f t="shared" si="1162"/>
        <v>0.65174025974025984</v>
      </c>
      <c r="F7996" s="3">
        <f t="shared" si="1160"/>
        <v>39.740259740259745</v>
      </c>
      <c r="G7996" s="3">
        <f t="shared" si="1163"/>
        <v>39.740259740259745</v>
      </c>
      <c r="H7996" s="13">
        <v>0</v>
      </c>
      <c r="I7996" s="2">
        <f t="shared" si="1161"/>
        <v>0</v>
      </c>
      <c r="J7996" s="2">
        <f t="shared" si="1164"/>
        <v>0</v>
      </c>
      <c r="K7996" s="2">
        <f t="shared" si="1165"/>
        <v>0</v>
      </c>
      <c r="L7996" s="2">
        <f t="shared" si="1165"/>
        <v>0</v>
      </c>
      <c r="M7996" s="2">
        <f t="shared" si="1166"/>
        <v>0</v>
      </c>
      <c r="N7996" s="2">
        <f t="shared" si="1167"/>
        <v>0</v>
      </c>
    </row>
    <row r="7997" spans="1:14">
      <c r="A7997" s="5">
        <v>41973.167129224537</v>
      </c>
      <c r="B7997">
        <v>4</v>
      </c>
      <c r="C7997" s="27">
        <v>1.6400000000000001E-2</v>
      </c>
      <c r="D7997" s="24">
        <f t="shared" si="1159"/>
        <v>0.65174025974025984</v>
      </c>
      <c r="E7997" s="24">
        <f t="shared" si="1162"/>
        <v>0.65174025974025984</v>
      </c>
      <c r="F7997" s="3">
        <f t="shared" si="1160"/>
        <v>39.740259740259745</v>
      </c>
      <c r="G7997" s="3">
        <f t="shared" si="1163"/>
        <v>39.740259740259745</v>
      </c>
      <c r="H7997" s="13">
        <v>0</v>
      </c>
      <c r="I7997" s="2">
        <f t="shared" si="1161"/>
        <v>0</v>
      </c>
      <c r="J7997" s="2">
        <f t="shared" si="1164"/>
        <v>0</v>
      </c>
      <c r="K7997" s="2">
        <f t="shared" si="1165"/>
        <v>0</v>
      </c>
      <c r="L7997" s="2">
        <f t="shared" si="1165"/>
        <v>0</v>
      </c>
      <c r="M7997" s="2">
        <f t="shared" si="1166"/>
        <v>0</v>
      </c>
      <c r="N7997" s="2">
        <f t="shared" si="1167"/>
        <v>0</v>
      </c>
    </row>
    <row r="7998" spans="1:14">
      <c r="A7998" s="5">
        <v>41973.208795949075</v>
      </c>
      <c r="B7998">
        <v>5</v>
      </c>
      <c r="C7998" s="27">
        <v>1.6400000000000001E-2</v>
      </c>
      <c r="D7998" s="24">
        <f t="shared" si="1159"/>
        <v>0.65174025974025984</v>
      </c>
      <c r="E7998" s="24">
        <f t="shared" si="1162"/>
        <v>0.65174025974025984</v>
      </c>
      <c r="F7998" s="3">
        <f t="shared" si="1160"/>
        <v>39.740259740259745</v>
      </c>
      <c r="G7998" s="3">
        <f t="shared" si="1163"/>
        <v>39.740259740259745</v>
      </c>
      <c r="H7998" s="13">
        <v>0</v>
      </c>
      <c r="I7998" s="2">
        <f t="shared" si="1161"/>
        <v>0</v>
      </c>
      <c r="J7998" s="2">
        <f t="shared" si="1164"/>
        <v>0</v>
      </c>
      <c r="K7998" s="2">
        <f t="shared" si="1165"/>
        <v>0</v>
      </c>
      <c r="L7998" s="2">
        <f t="shared" si="1165"/>
        <v>0</v>
      </c>
      <c r="M7998" s="2">
        <f t="shared" si="1166"/>
        <v>0</v>
      </c>
      <c r="N7998" s="2">
        <f t="shared" si="1167"/>
        <v>0</v>
      </c>
    </row>
    <row r="7999" spans="1:14">
      <c r="A7999" s="5">
        <v>41973.250462673612</v>
      </c>
      <c r="B7999">
        <v>6</v>
      </c>
      <c r="C7999" s="27">
        <v>3.2800000000000003E-2</v>
      </c>
      <c r="D7999" s="24">
        <f t="shared" si="1159"/>
        <v>1.3034805194805197</v>
      </c>
      <c r="E7999" s="24">
        <f t="shared" si="1162"/>
        <v>1.3034805194805197</v>
      </c>
      <c r="F7999" s="3">
        <f t="shared" si="1160"/>
        <v>39.740259740259745</v>
      </c>
      <c r="G7999" s="3">
        <f t="shared" si="1163"/>
        <v>39.740259740259745</v>
      </c>
      <c r="H7999" s="13">
        <v>0</v>
      </c>
      <c r="I7999" s="2">
        <f t="shared" si="1161"/>
        <v>0</v>
      </c>
      <c r="J7999" s="2">
        <f t="shared" si="1164"/>
        <v>0</v>
      </c>
      <c r="K7999" s="2">
        <f t="shared" si="1165"/>
        <v>0</v>
      </c>
      <c r="L7999" s="2">
        <f t="shared" si="1165"/>
        <v>0</v>
      </c>
      <c r="M7999" s="2">
        <f t="shared" si="1166"/>
        <v>0</v>
      </c>
      <c r="N7999" s="2">
        <f t="shared" si="1167"/>
        <v>0</v>
      </c>
    </row>
    <row r="8000" spans="1:14">
      <c r="A8000" s="5">
        <v>41973.292129398149</v>
      </c>
      <c r="B8000">
        <v>7</v>
      </c>
      <c r="C8000" s="27">
        <v>4.9200000000000008E-2</v>
      </c>
      <c r="D8000" s="24">
        <f t="shared" si="1159"/>
        <v>1.9552207792207799</v>
      </c>
      <c r="E8000" s="24">
        <f t="shared" si="1162"/>
        <v>1.9552207792207799</v>
      </c>
      <c r="F8000" s="3">
        <f t="shared" si="1160"/>
        <v>39.740259740259745</v>
      </c>
      <c r="G8000" s="3">
        <f t="shared" si="1163"/>
        <v>39.740259740259745</v>
      </c>
      <c r="H8000" s="13">
        <v>0</v>
      </c>
      <c r="I8000" s="2">
        <f t="shared" si="1161"/>
        <v>0</v>
      </c>
      <c r="J8000" s="2">
        <f t="shared" si="1164"/>
        <v>0</v>
      </c>
      <c r="K8000" s="2">
        <f t="shared" si="1165"/>
        <v>0</v>
      </c>
      <c r="L8000" s="2">
        <f t="shared" si="1165"/>
        <v>0</v>
      </c>
      <c r="M8000" s="2">
        <f t="shared" si="1166"/>
        <v>0</v>
      </c>
      <c r="N8000" s="2">
        <f t="shared" si="1167"/>
        <v>0</v>
      </c>
    </row>
    <row r="8001" spans="1:14">
      <c r="A8001" s="5">
        <v>41973.333796122686</v>
      </c>
      <c r="B8001">
        <v>8</v>
      </c>
      <c r="C8001" s="27">
        <v>6.5600000000000006E-2</v>
      </c>
      <c r="D8001" s="24">
        <f t="shared" si="1159"/>
        <v>2.6069610389610394</v>
      </c>
      <c r="E8001" s="24">
        <f t="shared" si="1162"/>
        <v>2.6069610389610394</v>
      </c>
      <c r="F8001" s="3">
        <f t="shared" si="1160"/>
        <v>39.740259740259745</v>
      </c>
      <c r="G8001" s="3">
        <f t="shared" si="1163"/>
        <v>39.740259740259745</v>
      </c>
      <c r="H8001" s="13">
        <v>0</v>
      </c>
      <c r="I8001" s="2">
        <f t="shared" si="1161"/>
        <v>0</v>
      </c>
      <c r="J8001" s="2">
        <f t="shared" si="1164"/>
        <v>0</v>
      </c>
      <c r="K8001" s="2">
        <f t="shared" si="1165"/>
        <v>0</v>
      </c>
      <c r="L8001" s="2">
        <f t="shared" si="1165"/>
        <v>0</v>
      </c>
      <c r="M8001" s="2">
        <f t="shared" si="1166"/>
        <v>0</v>
      </c>
      <c r="N8001" s="2">
        <f t="shared" si="1167"/>
        <v>0</v>
      </c>
    </row>
    <row r="8002" spans="1:14">
      <c r="A8002" s="5">
        <v>41973.375462847223</v>
      </c>
      <c r="B8002">
        <v>9</v>
      </c>
      <c r="C8002" s="27">
        <v>6.5600000000000006E-2</v>
      </c>
      <c r="D8002" s="24">
        <f t="shared" ref="D8002:D8065" si="1168">C8002*F8002</f>
        <v>2.6069610389610394</v>
      </c>
      <c r="E8002" s="24">
        <f t="shared" si="1162"/>
        <v>2.6069610389610394</v>
      </c>
      <c r="F8002" s="3">
        <f t="shared" ref="F8002:F8017" si="1169">$X$12</f>
        <v>39.740259740259745</v>
      </c>
      <c r="G8002" s="3">
        <f t="shared" si="1163"/>
        <v>39.740259740259745</v>
      </c>
      <c r="H8002" s="13">
        <v>4.9019607843137254E-4</v>
      </c>
      <c r="I8002" s="2">
        <f t="shared" ref="I8002:I8065" si="1170">H8002*$AA$3</f>
        <v>1.176470588235294E-3</v>
      </c>
      <c r="J8002" s="2">
        <f t="shared" si="1164"/>
        <v>1.176470588235294E-3</v>
      </c>
      <c r="K8002" s="2">
        <f t="shared" si="1165"/>
        <v>1.176470588235294E-3</v>
      </c>
      <c r="L8002" s="2">
        <f t="shared" si="1165"/>
        <v>1.176470588235294E-3</v>
      </c>
      <c r="M8002" s="2">
        <f t="shared" si="1166"/>
        <v>0</v>
      </c>
      <c r="N8002" s="2">
        <f t="shared" si="1167"/>
        <v>0</v>
      </c>
    </row>
    <row r="8003" spans="1:14">
      <c r="A8003" s="5">
        <v>41973.417129571761</v>
      </c>
      <c r="B8003">
        <v>10</v>
      </c>
      <c r="C8003" s="27">
        <v>4.9200000000000008E-2</v>
      </c>
      <c r="D8003" s="24">
        <f t="shared" si="1168"/>
        <v>1.9552207792207799</v>
      </c>
      <c r="E8003" s="24">
        <f t="shared" ref="E8003:E8066" si="1171">C8003*G8003</f>
        <v>1.9552207792207799</v>
      </c>
      <c r="F8003" s="3">
        <f t="shared" si="1169"/>
        <v>39.740259740259745</v>
      </c>
      <c r="G8003" s="3">
        <f t="shared" ref="G8003:G8016" si="1172">$X$51</f>
        <v>39.740259740259745</v>
      </c>
      <c r="H8003" s="13">
        <v>1.9607843137254902E-2</v>
      </c>
      <c r="I8003" s="2">
        <f t="shared" si="1170"/>
        <v>4.7058823529411764E-2</v>
      </c>
      <c r="J8003" s="2">
        <f t="shared" ref="J8003:J8066" si="1173">H8003*$AB$3</f>
        <v>4.7058823529411764E-2</v>
      </c>
      <c r="K8003" s="2">
        <f t="shared" ref="K8003:L8066" si="1174">IF(D8003&gt;I8003,I8003,D8003)</f>
        <v>4.7058823529411764E-2</v>
      </c>
      <c r="L8003" s="2">
        <f t="shared" si="1174"/>
        <v>4.7058823529411764E-2</v>
      </c>
      <c r="M8003" s="2">
        <f t="shared" ref="M8003:M8066" si="1175">IF(I8003&gt;D8003,I8003-D8003,0)</f>
        <v>0</v>
      </c>
      <c r="N8003" s="2">
        <f t="shared" ref="N8003:N8066" si="1176">IF(J8003&gt;E8003,J8003-E8003,0)</f>
        <v>0</v>
      </c>
    </row>
    <row r="8004" spans="1:14">
      <c r="A8004" s="5">
        <v>41973.458796296298</v>
      </c>
      <c r="B8004">
        <v>11</v>
      </c>
      <c r="C8004" s="27">
        <v>3.2800000000000003E-2</v>
      </c>
      <c r="D8004" s="24">
        <f t="shared" si="1168"/>
        <v>1.3034805194805197</v>
      </c>
      <c r="E8004" s="24">
        <f t="shared" si="1171"/>
        <v>1.3034805194805197</v>
      </c>
      <c r="F8004" s="3">
        <f t="shared" si="1169"/>
        <v>39.740259740259745</v>
      </c>
      <c r="G8004" s="3">
        <f t="shared" si="1172"/>
        <v>39.740259740259745</v>
      </c>
      <c r="H8004" s="13">
        <v>7.2058823529411759E-2</v>
      </c>
      <c r="I8004" s="2">
        <f t="shared" si="1170"/>
        <v>0.17294117647058821</v>
      </c>
      <c r="J8004" s="2">
        <f t="shared" si="1173"/>
        <v>0.17294117647058821</v>
      </c>
      <c r="K8004" s="2">
        <f t="shared" si="1174"/>
        <v>0.17294117647058821</v>
      </c>
      <c r="L8004" s="2">
        <f t="shared" si="1174"/>
        <v>0.17294117647058821</v>
      </c>
      <c r="M8004" s="2">
        <f t="shared" si="1175"/>
        <v>0</v>
      </c>
      <c r="N8004" s="2">
        <f t="shared" si="1176"/>
        <v>0</v>
      </c>
    </row>
    <row r="8005" spans="1:14">
      <c r="A8005" s="5">
        <v>41973.500463020835</v>
      </c>
      <c r="B8005">
        <v>12</v>
      </c>
      <c r="C8005" s="27">
        <v>3.2800000000000003E-2</v>
      </c>
      <c r="D8005" s="24">
        <f t="shared" si="1168"/>
        <v>1.3034805194805197</v>
      </c>
      <c r="E8005" s="24">
        <f t="shared" si="1171"/>
        <v>1.3034805194805197</v>
      </c>
      <c r="F8005" s="3">
        <f t="shared" si="1169"/>
        <v>39.740259740259745</v>
      </c>
      <c r="G8005" s="3">
        <f t="shared" si="1172"/>
        <v>39.740259740259745</v>
      </c>
      <c r="H8005" s="13">
        <v>4.6078431372549015E-2</v>
      </c>
      <c r="I8005" s="2">
        <f t="shared" si="1170"/>
        <v>0.11058823529411764</v>
      </c>
      <c r="J8005" s="2">
        <f t="shared" si="1173"/>
        <v>0.11058823529411764</v>
      </c>
      <c r="K8005" s="2">
        <f t="shared" si="1174"/>
        <v>0.11058823529411764</v>
      </c>
      <c r="L8005" s="2">
        <f t="shared" si="1174"/>
        <v>0.11058823529411764</v>
      </c>
      <c r="M8005" s="2">
        <f t="shared" si="1175"/>
        <v>0</v>
      </c>
      <c r="N8005" s="2">
        <f t="shared" si="1176"/>
        <v>0</v>
      </c>
    </row>
    <row r="8006" spans="1:14">
      <c r="A8006" s="5">
        <v>41973.542129745372</v>
      </c>
      <c r="B8006">
        <v>13</v>
      </c>
      <c r="C8006" s="27">
        <v>3.2800000000000003E-2</v>
      </c>
      <c r="D8006" s="24">
        <f t="shared" si="1168"/>
        <v>1.3034805194805197</v>
      </c>
      <c r="E8006" s="24">
        <f t="shared" si="1171"/>
        <v>1.3034805194805197</v>
      </c>
      <c r="F8006" s="3">
        <f t="shared" si="1169"/>
        <v>39.740259740259745</v>
      </c>
      <c r="G8006" s="3">
        <f t="shared" si="1172"/>
        <v>39.740259740259745</v>
      </c>
      <c r="H8006" s="13">
        <v>3.7254901960784313E-2</v>
      </c>
      <c r="I8006" s="2">
        <f t="shared" si="1170"/>
        <v>8.9411764705882343E-2</v>
      </c>
      <c r="J8006" s="2">
        <f t="shared" si="1173"/>
        <v>8.9411764705882343E-2</v>
      </c>
      <c r="K8006" s="2">
        <f t="shared" si="1174"/>
        <v>8.9411764705882343E-2</v>
      </c>
      <c r="L8006" s="2">
        <f t="shared" si="1174"/>
        <v>8.9411764705882343E-2</v>
      </c>
      <c r="M8006" s="2">
        <f t="shared" si="1175"/>
        <v>0</v>
      </c>
      <c r="N8006" s="2">
        <f t="shared" si="1176"/>
        <v>0</v>
      </c>
    </row>
    <row r="8007" spans="1:14">
      <c r="A8007" s="5">
        <v>41973.583796469909</v>
      </c>
      <c r="B8007">
        <v>14</v>
      </c>
      <c r="C8007" s="27">
        <v>3.2800000000000003E-2</v>
      </c>
      <c r="D8007" s="24">
        <f t="shared" si="1168"/>
        <v>1.3034805194805197</v>
      </c>
      <c r="E8007" s="24">
        <f t="shared" si="1171"/>
        <v>1.3034805194805197</v>
      </c>
      <c r="F8007" s="3">
        <f t="shared" si="1169"/>
        <v>39.740259740259745</v>
      </c>
      <c r="G8007" s="3">
        <f t="shared" si="1172"/>
        <v>39.740259740259745</v>
      </c>
      <c r="H8007" s="13">
        <v>3.1862745098039214E-2</v>
      </c>
      <c r="I8007" s="2">
        <f t="shared" si="1170"/>
        <v>7.647058823529411E-2</v>
      </c>
      <c r="J8007" s="2">
        <f t="shared" si="1173"/>
        <v>7.647058823529411E-2</v>
      </c>
      <c r="K8007" s="2">
        <f t="shared" si="1174"/>
        <v>7.647058823529411E-2</v>
      </c>
      <c r="L8007" s="2">
        <f t="shared" si="1174"/>
        <v>7.647058823529411E-2</v>
      </c>
      <c r="M8007" s="2">
        <f t="shared" si="1175"/>
        <v>0</v>
      </c>
      <c r="N8007" s="2">
        <f t="shared" si="1176"/>
        <v>0</v>
      </c>
    </row>
    <row r="8008" spans="1:14">
      <c r="A8008" s="5">
        <v>41973.625463194447</v>
      </c>
      <c r="B8008">
        <v>15</v>
      </c>
      <c r="C8008" s="27">
        <v>3.2800000000000003E-2</v>
      </c>
      <c r="D8008" s="24">
        <f t="shared" si="1168"/>
        <v>1.3034805194805197</v>
      </c>
      <c r="E8008" s="24">
        <f t="shared" si="1171"/>
        <v>1.3034805194805197</v>
      </c>
      <c r="F8008" s="3">
        <f t="shared" si="1169"/>
        <v>39.740259740259745</v>
      </c>
      <c r="G8008" s="3">
        <f t="shared" si="1172"/>
        <v>39.740259740259745</v>
      </c>
      <c r="H8008" s="13">
        <v>3.9215686274509803E-3</v>
      </c>
      <c r="I8008" s="2">
        <f t="shared" si="1170"/>
        <v>9.4117647058823521E-3</v>
      </c>
      <c r="J8008" s="2">
        <f t="shared" si="1173"/>
        <v>9.4117647058823521E-3</v>
      </c>
      <c r="K8008" s="2">
        <f t="shared" si="1174"/>
        <v>9.4117647058823521E-3</v>
      </c>
      <c r="L8008" s="2">
        <f t="shared" si="1174"/>
        <v>9.4117647058823521E-3</v>
      </c>
      <c r="M8008" s="2">
        <f t="shared" si="1175"/>
        <v>0</v>
      </c>
      <c r="N8008" s="2">
        <f t="shared" si="1176"/>
        <v>0</v>
      </c>
    </row>
    <row r="8009" spans="1:14">
      <c r="A8009" s="5">
        <v>41973.667129918984</v>
      </c>
      <c r="B8009">
        <v>16</v>
      </c>
      <c r="C8009" s="27">
        <v>3.2800000000000003E-2</v>
      </c>
      <c r="D8009" s="24">
        <f t="shared" si="1168"/>
        <v>1.3034805194805197</v>
      </c>
      <c r="E8009" s="24">
        <f t="shared" si="1171"/>
        <v>1.3034805194805197</v>
      </c>
      <c r="F8009" s="3">
        <f t="shared" si="1169"/>
        <v>39.740259740259745</v>
      </c>
      <c r="G8009" s="3">
        <f t="shared" si="1172"/>
        <v>39.740259740259745</v>
      </c>
      <c r="H8009" s="13">
        <v>0</v>
      </c>
      <c r="I8009" s="2">
        <f t="shared" si="1170"/>
        <v>0</v>
      </c>
      <c r="J8009" s="2">
        <f t="shared" si="1173"/>
        <v>0</v>
      </c>
      <c r="K8009" s="2">
        <f t="shared" si="1174"/>
        <v>0</v>
      </c>
      <c r="L8009" s="2">
        <f t="shared" si="1174"/>
        <v>0</v>
      </c>
      <c r="M8009" s="2">
        <f t="shared" si="1175"/>
        <v>0</v>
      </c>
      <c r="N8009" s="2">
        <f t="shared" si="1176"/>
        <v>0</v>
      </c>
    </row>
    <row r="8010" spans="1:14">
      <c r="A8010" s="5">
        <v>41973.708796643521</v>
      </c>
      <c r="B8010">
        <v>17</v>
      </c>
      <c r="C8010" s="27">
        <v>4.9200000000000008E-2</v>
      </c>
      <c r="D8010" s="24">
        <f t="shared" si="1168"/>
        <v>1.9552207792207799</v>
      </c>
      <c r="E8010" s="24">
        <f t="shared" si="1171"/>
        <v>1.9552207792207799</v>
      </c>
      <c r="F8010" s="3">
        <f t="shared" si="1169"/>
        <v>39.740259740259745</v>
      </c>
      <c r="G8010" s="3">
        <f t="shared" si="1172"/>
        <v>39.740259740259745</v>
      </c>
      <c r="H8010" s="13">
        <v>0</v>
      </c>
      <c r="I8010" s="2">
        <f t="shared" si="1170"/>
        <v>0</v>
      </c>
      <c r="J8010" s="2">
        <f t="shared" si="1173"/>
        <v>0</v>
      </c>
      <c r="K8010" s="2">
        <f t="shared" si="1174"/>
        <v>0</v>
      </c>
      <c r="L8010" s="2">
        <f t="shared" si="1174"/>
        <v>0</v>
      </c>
      <c r="M8010" s="2">
        <f t="shared" si="1175"/>
        <v>0</v>
      </c>
      <c r="N8010" s="2">
        <f t="shared" si="1176"/>
        <v>0</v>
      </c>
    </row>
    <row r="8011" spans="1:14">
      <c r="A8011" s="5">
        <v>41973.750463368058</v>
      </c>
      <c r="B8011">
        <v>18</v>
      </c>
      <c r="C8011" s="27">
        <v>6.5600000000000006E-2</v>
      </c>
      <c r="D8011" s="24">
        <f t="shared" si="1168"/>
        <v>2.6069610389610394</v>
      </c>
      <c r="E8011" s="24">
        <f t="shared" si="1171"/>
        <v>2.6069610389610394</v>
      </c>
      <c r="F8011" s="3">
        <f t="shared" si="1169"/>
        <v>39.740259740259745</v>
      </c>
      <c r="G8011" s="3">
        <f t="shared" si="1172"/>
        <v>39.740259740259745</v>
      </c>
      <c r="H8011" s="13">
        <v>0</v>
      </c>
      <c r="I8011" s="2">
        <f t="shared" si="1170"/>
        <v>0</v>
      </c>
      <c r="J8011" s="2">
        <f t="shared" si="1173"/>
        <v>0</v>
      </c>
      <c r="K8011" s="2">
        <f t="shared" si="1174"/>
        <v>0</v>
      </c>
      <c r="L8011" s="2">
        <f t="shared" si="1174"/>
        <v>0</v>
      </c>
      <c r="M8011" s="2">
        <f t="shared" si="1175"/>
        <v>0</v>
      </c>
      <c r="N8011" s="2">
        <f t="shared" si="1176"/>
        <v>0</v>
      </c>
    </row>
    <row r="8012" spans="1:14">
      <c r="A8012" s="5">
        <v>41973.792130092595</v>
      </c>
      <c r="B8012">
        <v>19</v>
      </c>
      <c r="C8012" s="27">
        <v>9.8400000000000015E-2</v>
      </c>
      <c r="D8012" s="24">
        <f t="shared" si="1168"/>
        <v>3.9104415584415597</v>
      </c>
      <c r="E8012" s="24">
        <f t="shared" si="1171"/>
        <v>3.9104415584415597</v>
      </c>
      <c r="F8012" s="3">
        <f t="shared" si="1169"/>
        <v>39.740259740259745</v>
      </c>
      <c r="G8012" s="3">
        <f t="shared" si="1172"/>
        <v>39.740259740259745</v>
      </c>
      <c r="H8012" s="13">
        <v>0</v>
      </c>
      <c r="I8012" s="2">
        <f t="shared" si="1170"/>
        <v>0</v>
      </c>
      <c r="J8012" s="2">
        <f t="shared" si="1173"/>
        <v>0</v>
      </c>
      <c r="K8012" s="2">
        <f t="shared" si="1174"/>
        <v>0</v>
      </c>
      <c r="L8012" s="2">
        <f t="shared" si="1174"/>
        <v>0</v>
      </c>
      <c r="M8012" s="2">
        <f t="shared" si="1175"/>
        <v>0</v>
      </c>
      <c r="N8012" s="2">
        <f t="shared" si="1176"/>
        <v>0</v>
      </c>
    </row>
    <row r="8013" spans="1:14">
      <c r="A8013" s="5">
        <v>41973.833796817133</v>
      </c>
      <c r="B8013">
        <v>20</v>
      </c>
      <c r="C8013" s="27">
        <v>8.2000000000000003E-2</v>
      </c>
      <c r="D8013" s="24">
        <f t="shared" si="1168"/>
        <v>3.2587012987012991</v>
      </c>
      <c r="E8013" s="24">
        <f t="shared" si="1171"/>
        <v>3.2587012987012991</v>
      </c>
      <c r="F8013" s="3">
        <f t="shared" si="1169"/>
        <v>39.740259740259745</v>
      </c>
      <c r="G8013" s="3">
        <f t="shared" si="1172"/>
        <v>39.740259740259745</v>
      </c>
      <c r="H8013" s="13">
        <v>0</v>
      </c>
      <c r="I8013" s="2">
        <f t="shared" si="1170"/>
        <v>0</v>
      </c>
      <c r="J8013" s="2">
        <f t="shared" si="1173"/>
        <v>0</v>
      </c>
      <c r="K8013" s="2">
        <f t="shared" si="1174"/>
        <v>0</v>
      </c>
      <c r="L8013" s="2">
        <f t="shared" si="1174"/>
        <v>0</v>
      </c>
      <c r="M8013" s="2">
        <f t="shared" si="1175"/>
        <v>0</v>
      </c>
      <c r="N8013" s="2">
        <f t="shared" si="1176"/>
        <v>0</v>
      </c>
    </row>
    <row r="8014" spans="1:14">
      <c r="A8014" s="5">
        <v>41973.87546354167</v>
      </c>
      <c r="B8014">
        <v>21</v>
      </c>
      <c r="C8014" s="27">
        <v>6.5600000000000006E-2</v>
      </c>
      <c r="D8014" s="24">
        <f t="shared" si="1168"/>
        <v>2.6069610389610394</v>
      </c>
      <c r="E8014" s="24">
        <f t="shared" si="1171"/>
        <v>2.6069610389610394</v>
      </c>
      <c r="F8014" s="3">
        <f t="shared" si="1169"/>
        <v>39.740259740259745</v>
      </c>
      <c r="G8014" s="3">
        <f t="shared" si="1172"/>
        <v>39.740259740259745</v>
      </c>
      <c r="H8014" s="13">
        <v>0</v>
      </c>
      <c r="I8014" s="2">
        <f t="shared" si="1170"/>
        <v>0</v>
      </c>
      <c r="J8014" s="2">
        <f t="shared" si="1173"/>
        <v>0</v>
      </c>
      <c r="K8014" s="2">
        <f t="shared" si="1174"/>
        <v>0</v>
      </c>
      <c r="L8014" s="2">
        <f t="shared" si="1174"/>
        <v>0</v>
      </c>
      <c r="M8014" s="2">
        <f t="shared" si="1175"/>
        <v>0</v>
      </c>
      <c r="N8014" s="2">
        <f t="shared" si="1176"/>
        <v>0</v>
      </c>
    </row>
    <row r="8015" spans="1:14">
      <c r="A8015" s="5">
        <v>41973.917130266207</v>
      </c>
      <c r="B8015">
        <v>22</v>
      </c>
      <c r="C8015" s="27">
        <v>4.9200000000000008E-2</v>
      </c>
      <c r="D8015" s="24">
        <f t="shared" si="1168"/>
        <v>1.9552207792207799</v>
      </c>
      <c r="E8015" s="24">
        <f t="shared" si="1171"/>
        <v>1.9552207792207799</v>
      </c>
      <c r="F8015" s="3">
        <f t="shared" si="1169"/>
        <v>39.740259740259745</v>
      </c>
      <c r="G8015" s="3">
        <f t="shared" si="1172"/>
        <v>39.740259740259745</v>
      </c>
      <c r="H8015" s="13">
        <v>0</v>
      </c>
      <c r="I8015" s="2">
        <f t="shared" si="1170"/>
        <v>0</v>
      </c>
      <c r="J8015" s="2">
        <f t="shared" si="1173"/>
        <v>0</v>
      </c>
      <c r="K8015" s="2">
        <f t="shared" si="1174"/>
        <v>0</v>
      </c>
      <c r="L8015" s="2">
        <f t="shared" si="1174"/>
        <v>0</v>
      </c>
      <c r="M8015" s="2">
        <f t="shared" si="1175"/>
        <v>0</v>
      </c>
      <c r="N8015" s="2">
        <f t="shared" si="1176"/>
        <v>0</v>
      </c>
    </row>
    <row r="8016" spans="1:14">
      <c r="A8016" s="5">
        <v>41973.958796990744</v>
      </c>
      <c r="B8016">
        <v>23</v>
      </c>
      <c r="C8016" s="27">
        <v>3.2800000000000003E-2</v>
      </c>
      <c r="D8016" s="24">
        <f t="shared" si="1168"/>
        <v>1.3034805194805197</v>
      </c>
      <c r="E8016" s="24">
        <f t="shared" si="1171"/>
        <v>1.3034805194805197</v>
      </c>
      <c r="F8016" s="3">
        <f t="shared" si="1169"/>
        <v>39.740259740259745</v>
      </c>
      <c r="G8016" s="3">
        <f t="shared" si="1172"/>
        <v>39.740259740259745</v>
      </c>
      <c r="H8016" s="13">
        <v>0</v>
      </c>
      <c r="I8016" s="2">
        <f t="shared" si="1170"/>
        <v>0</v>
      </c>
      <c r="J8016" s="2">
        <f t="shared" si="1173"/>
        <v>0</v>
      </c>
      <c r="K8016" s="2">
        <f t="shared" si="1174"/>
        <v>0</v>
      </c>
      <c r="L8016" s="2">
        <f t="shared" si="1174"/>
        <v>0</v>
      </c>
      <c r="M8016" s="2">
        <f t="shared" si="1175"/>
        <v>0</v>
      </c>
      <c r="N8016" s="2">
        <f t="shared" si="1176"/>
        <v>0</v>
      </c>
    </row>
    <row r="8017" spans="1:14">
      <c r="A8017" s="5">
        <v>41974.000463715274</v>
      </c>
      <c r="B8017">
        <v>24</v>
      </c>
      <c r="C8017" s="27">
        <v>1.6400000000000001E-2</v>
      </c>
      <c r="D8017" s="24">
        <f t="shared" si="1168"/>
        <v>0.65174025974025984</v>
      </c>
      <c r="E8017" s="24">
        <f t="shared" si="1171"/>
        <v>0.65407624633431105</v>
      </c>
      <c r="F8017" s="3">
        <f t="shared" si="1169"/>
        <v>39.740259740259745</v>
      </c>
      <c r="G8017" s="3">
        <f>$X$52</f>
        <v>39.882697947214083</v>
      </c>
      <c r="H8017" s="13">
        <v>0</v>
      </c>
      <c r="I8017" s="2">
        <f t="shared" si="1170"/>
        <v>0</v>
      </c>
      <c r="J8017" s="2">
        <f t="shared" si="1173"/>
        <v>0</v>
      </c>
      <c r="K8017" s="2">
        <f t="shared" si="1174"/>
        <v>0</v>
      </c>
      <c r="L8017" s="2">
        <f t="shared" si="1174"/>
        <v>0</v>
      </c>
      <c r="M8017" s="2">
        <f t="shared" si="1175"/>
        <v>0</v>
      </c>
      <c r="N8017" s="2">
        <f t="shared" si="1176"/>
        <v>0</v>
      </c>
    </row>
    <row r="8018" spans="1:14">
      <c r="A8018" s="5">
        <v>41974.042130439811</v>
      </c>
      <c r="B8018">
        <v>1</v>
      </c>
      <c r="C8018" s="27">
        <v>1.6400000000000001E-2</v>
      </c>
      <c r="D8018" s="24">
        <f t="shared" si="1168"/>
        <v>0.65407624633431105</v>
      </c>
      <c r="E8018" s="24">
        <f t="shared" si="1171"/>
        <v>0.65407624633431105</v>
      </c>
      <c r="F8018" s="3">
        <f t="shared" ref="F8018:F8081" si="1177">$X$13</f>
        <v>39.882697947214083</v>
      </c>
      <c r="G8018" s="3">
        <f t="shared" ref="G8018:G8081" si="1178">$X$52</f>
        <v>39.882697947214083</v>
      </c>
      <c r="H8018" s="13">
        <v>0</v>
      </c>
      <c r="I8018" s="2">
        <f t="shared" si="1170"/>
        <v>0</v>
      </c>
      <c r="J8018" s="2">
        <f t="shared" si="1173"/>
        <v>0</v>
      </c>
      <c r="K8018" s="2">
        <f t="shared" si="1174"/>
        <v>0</v>
      </c>
      <c r="L8018" s="2">
        <f t="shared" si="1174"/>
        <v>0</v>
      </c>
      <c r="M8018" s="2">
        <f t="shared" si="1175"/>
        <v>0</v>
      </c>
      <c r="N8018" s="2">
        <f t="shared" si="1176"/>
        <v>0</v>
      </c>
    </row>
    <row r="8019" spans="1:14">
      <c r="A8019" s="5">
        <v>41974.083797164349</v>
      </c>
      <c r="B8019">
        <v>2</v>
      </c>
      <c r="C8019" s="27">
        <v>1.6400000000000001E-2</v>
      </c>
      <c r="D8019" s="24">
        <f t="shared" si="1168"/>
        <v>0.65407624633431105</v>
      </c>
      <c r="E8019" s="24">
        <f t="shared" si="1171"/>
        <v>0.65407624633431105</v>
      </c>
      <c r="F8019" s="3">
        <f t="shared" si="1177"/>
        <v>39.882697947214083</v>
      </c>
      <c r="G8019" s="3">
        <f t="shared" si="1178"/>
        <v>39.882697947214083</v>
      </c>
      <c r="H8019" s="13">
        <v>0</v>
      </c>
      <c r="I8019" s="2">
        <f t="shared" si="1170"/>
        <v>0</v>
      </c>
      <c r="J8019" s="2">
        <f t="shared" si="1173"/>
        <v>0</v>
      </c>
      <c r="K8019" s="2">
        <f t="shared" si="1174"/>
        <v>0</v>
      </c>
      <c r="L8019" s="2">
        <f t="shared" si="1174"/>
        <v>0</v>
      </c>
      <c r="M8019" s="2">
        <f t="shared" si="1175"/>
        <v>0</v>
      </c>
      <c r="N8019" s="2">
        <f t="shared" si="1176"/>
        <v>0</v>
      </c>
    </row>
    <row r="8020" spans="1:14">
      <c r="A8020" s="5">
        <v>41974.125463888886</v>
      </c>
      <c r="B8020">
        <v>3</v>
      </c>
      <c r="C8020" s="27">
        <v>1.6400000000000001E-2</v>
      </c>
      <c r="D8020" s="24">
        <f t="shared" si="1168"/>
        <v>0.65407624633431105</v>
      </c>
      <c r="E8020" s="24">
        <f t="shared" si="1171"/>
        <v>0.65407624633431105</v>
      </c>
      <c r="F8020" s="3">
        <f t="shared" si="1177"/>
        <v>39.882697947214083</v>
      </c>
      <c r="G8020" s="3">
        <f t="shared" si="1178"/>
        <v>39.882697947214083</v>
      </c>
      <c r="H8020" s="13">
        <v>0</v>
      </c>
      <c r="I8020" s="2">
        <f t="shared" si="1170"/>
        <v>0</v>
      </c>
      <c r="J8020" s="2">
        <f t="shared" si="1173"/>
        <v>0</v>
      </c>
      <c r="K8020" s="2">
        <f t="shared" si="1174"/>
        <v>0</v>
      </c>
      <c r="L8020" s="2">
        <f t="shared" si="1174"/>
        <v>0</v>
      </c>
      <c r="M8020" s="2">
        <f t="shared" si="1175"/>
        <v>0</v>
      </c>
      <c r="N8020" s="2">
        <f t="shared" si="1176"/>
        <v>0</v>
      </c>
    </row>
    <row r="8021" spans="1:14">
      <c r="A8021" s="5">
        <v>41974.167130613423</v>
      </c>
      <c r="B8021">
        <v>4</v>
      </c>
      <c r="C8021" s="27">
        <v>1.6400000000000001E-2</v>
      </c>
      <c r="D8021" s="24">
        <f t="shared" si="1168"/>
        <v>0.65407624633431105</v>
      </c>
      <c r="E8021" s="24">
        <f t="shared" si="1171"/>
        <v>0.65407624633431105</v>
      </c>
      <c r="F8021" s="3">
        <f t="shared" si="1177"/>
        <v>39.882697947214083</v>
      </c>
      <c r="G8021" s="3">
        <f t="shared" si="1178"/>
        <v>39.882697947214083</v>
      </c>
      <c r="H8021" s="13">
        <v>0</v>
      </c>
      <c r="I8021" s="2">
        <f t="shared" si="1170"/>
        <v>0</v>
      </c>
      <c r="J8021" s="2">
        <f t="shared" si="1173"/>
        <v>0</v>
      </c>
      <c r="K8021" s="2">
        <f t="shared" si="1174"/>
        <v>0</v>
      </c>
      <c r="L8021" s="2">
        <f t="shared" si="1174"/>
        <v>0</v>
      </c>
      <c r="M8021" s="2">
        <f t="shared" si="1175"/>
        <v>0</v>
      </c>
      <c r="N8021" s="2">
        <f t="shared" si="1176"/>
        <v>0</v>
      </c>
    </row>
    <row r="8022" spans="1:14">
      <c r="A8022" s="5">
        <v>41974.20879733796</v>
      </c>
      <c r="B8022">
        <v>5</v>
      </c>
      <c r="C8022" s="27">
        <v>1.6400000000000001E-2</v>
      </c>
      <c r="D8022" s="24">
        <f t="shared" si="1168"/>
        <v>0.65407624633431105</v>
      </c>
      <c r="E8022" s="24">
        <f t="shared" si="1171"/>
        <v>0.65407624633431105</v>
      </c>
      <c r="F8022" s="3">
        <f t="shared" si="1177"/>
        <v>39.882697947214083</v>
      </c>
      <c r="G8022" s="3">
        <f t="shared" si="1178"/>
        <v>39.882697947214083</v>
      </c>
      <c r="H8022" s="13">
        <v>0</v>
      </c>
      <c r="I8022" s="2">
        <f t="shared" si="1170"/>
        <v>0</v>
      </c>
      <c r="J8022" s="2">
        <f t="shared" si="1173"/>
        <v>0</v>
      </c>
      <c r="K8022" s="2">
        <f t="shared" si="1174"/>
        <v>0</v>
      </c>
      <c r="L8022" s="2">
        <f t="shared" si="1174"/>
        <v>0</v>
      </c>
      <c r="M8022" s="2">
        <f t="shared" si="1175"/>
        <v>0</v>
      </c>
      <c r="N8022" s="2">
        <f t="shared" si="1176"/>
        <v>0</v>
      </c>
    </row>
    <row r="8023" spans="1:14">
      <c r="A8023" s="5">
        <v>41974.250464062497</v>
      </c>
      <c r="B8023">
        <v>6</v>
      </c>
      <c r="C8023" s="27">
        <v>3.2800000000000003E-2</v>
      </c>
      <c r="D8023" s="24">
        <f t="shared" si="1168"/>
        <v>1.3081524926686221</v>
      </c>
      <c r="E8023" s="24">
        <f t="shared" si="1171"/>
        <v>1.3081524926686221</v>
      </c>
      <c r="F8023" s="3">
        <f t="shared" si="1177"/>
        <v>39.882697947214083</v>
      </c>
      <c r="G8023" s="3">
        <f t="shared" si="1178"/>
        <v>39.882697947214083</v>
      </c>
      <c r="H8023" s="13">
        <v>0</v>
      </c>
      <c r="I8023" s="2">
        <f t="shared" si="1170"/>
        <v>0</v>
      </c>
      <c r="J8023" s="2">
        <f t="shared" si="1173"/>
        <v>0</v>
      </c>
      <c r="K8023" s="2">
        <f t="shared" si="1174"/>
        <v>0</v>
      </c>
      <c r="L8023" s="2">
        <f t="shared" si="1174"/>
        <v>0</v>
      </c>
      <c r="M8023" s="2">
        <f t="shared" si="1175"/>
        <v>0</v>
      </c>
      <c r="N8023" s="2">
        <f t="shared" si="1176"/>
        <v>0</v>
      </c>
    </row>
    <row r="8024" spans="1:14">
      <c r="A8024" s="5">
        <v>41974.292130787035</v>
      </c>
      <c r="B8024">
        <v>7</v>
      </c>
      <c r="C8024" s="27">
        <v>4.9200000000000008E-2</v>
      </c>
      <c r="D8024" s="24">
        <f t="shared" si="1168"/>
        <v>1.9622287390029332</v>
      </c>
      <c r="E8024" s="24">
        <f t="shared" si="1171"/>
        <v>1.9622287390029332</v>
      </c>
      <c r="F8024" s="3">
        <f t="shared" si="1177"/>
        <v>39.882697947214083</v>
      </c>
      <c r="G8024" s="3">
        <f t="shared" si="1178"/>
        <v>39.882697947214083</v>
      </c>
      <c r="H8024" s="13">
        <v>0</v>
      </c>
      <c r="I8024" s="2">
        <f t="shared" si="1170"/>
        <v>0</v>
      </c>
      <c r="J8024" s="2">
        <f t="shared" si="1173"/>
        <v>0</v>
      </c>
      <c r="K8024" s="2">
        <f t="shared" si="1174"/>
        <v>0</v>
      </c>
      <c r="L8024" s="2">
        <f t="shared" si="1174"/>
        <v>0</v>
      </c>
      <c r="M8024" s="2">
        <f t="shared" si="1175"/>
        <v>0</v>
      </c>
      <c r="N8024" s="2">
        <f t="shared" si="1176"/>
        <v>0</v>
      </c>
    </row>
    <row r="8025" spans="1:14">
      <c r="A8025" s="5">
        <v>41974.333797511572</v>
      </c>
      <c r="B8025">
        <v>8</v>
      </c>
      <c r="C8025" s="27">
        <v>6.5600000000000006E-2</v>
      </c>
      <c r="D8025" s="24">
        <f t="shared" si="1168"/>
        <v>2.6163049853372442</v>
      </c>
      <c r="E8025" s="24">
        <f t="shared" si="1171"/>
        <v>2.6163049853372442</v>
      </c>
      <c r="F8025" s="3">
        <f t="shared" si="1177"/>
        <v>39.882697947214083</v>
      </c>
      <c r="G8025" s="3">
        <f t="shared" si="1178"/>
        <v>39.882697947214083</v>
      </c>
      <c r="H8025" s="13">
        <v>0</v>
      </c>
      <c r="I8025" s="2">
        <f t="shared" si="1170"/>
        <v>0</v>
      </c>
      <c r="J8025" s="2">
        <f t="shared" si="1173"/>
        <v>0</v>
      </c>
      <c r="K8025" s="2">
        <f t="shared" si="1174"/>
        <v>0</v>
      </c>
      <c r="L8025" s="2">
        <f t="shared" si="1174"/>
        <v>0</v>
      </c>
      <c r="M8025" s="2">
        <f t="shared" si="1175"/>
        <v>0</v>
      </c>
      <c r="N8025" s="2">
        <f t="shared" si="1176"/>
        <v>0</v>
      </c>
    </row>
    <row r="8026" spans="1:14">
      <c r="A8026" s="5">
        <v>41974.375464236109</v>
      </c>
      <c r="B8026">
        <v>9</v>
      </c>
      <c r="C8026" s="27">
        <v>6.5600000000000006E-2</v>
      </c>
      <c r="D8026" s="24">
        <f t="shared" si="1168"/>
        <v>2.6163049853372442</v>
      </c>
      <c r="E8026" s="24">
        <f t="shared" si="1171"/>
        <v>2.6163049853372442</v>
      </c>
      <c r="F8026" s="3">
        <f t="shared" si="1177"/>
        <v>39.882697947214083</v>
      </c>
      <c r="G8026" s="3">
        <f t="shared" si="1178"/>
        <v>39.882697947214083</v>
      </c>
      <c r="H8026" s="13">
        <v>0</v>
      </c>
      <c r="I8026" s="2">
        <f t="shared" si="1170"/>
        <v>0</v>
      </c>
      <c r="J8026" s="2">
        <f t="shared" si="1173"/>
        <v>0</v>
      </c>
      <c r="K8026" s="2">
        <f t="shared" si="1174"/>
        <v>0</v>
      </c>
      <c r="L8026" s="2">
        <f t="shared" si="1174"/>
        <v>0</v>
      </c>
      <c r="M8026" s="2">
        <f t="shared" si="1175"/>
        <v>0</v>
      </c>
      <c r="N8026" s="2">
        <f t="shared" si="1176"/>
        <v>0</v>
      </c>
    </row>
    <row r="8027" spans="1:14">
      <c r="A8027" s="5">
        <v>41974.417130960646</v>
      </c>
      <c r="B8027">
        <v>10</v>
      </c>
      <c r="C8027" s="27">
        <v>4.9200000000000008E-2</v>
      </c>
      <c r="D8027" s="24">
        <f t="shared" si="1168"/>
        <v>1.9622287390029332</v>
      </c>
      <c r="E8027" s="24">
        <f t="shared" si="1171"/>
        <v>1.9622287390029332</v>
      </c>
      <c r="F8027" s="3">
        <f t="shared" si="1177"/>
        <v>39.882697947214083</v>
      </c>
      <c r="G8027" s="3">
        <f t="shared" si="1178"/>
        <v>39.882697947214083</v>
      </c>
      <c r="H8027" s="13">
        <v>1.2254901960784314E-3</v>
      </c>
      <c r="I8027" s="2">
        <f t="shared" si="1170"/>
        <v>2.9411764705882353E-3</v>
      </c>
      <c r="J8027" s="2">
        <f t="shared" si="1173"/>
        <v>2.9411764705882353E-3</v>
      </c>
      <c r="K8027" s="2">
        <f t="shared" si="1174"/>
        <v>2.9411764705882353E-3</v>
      </c>
      <c r="L8027" s="2">
        <f t="shared" si="1174"/>
        <v>2.9411764705882353E-3</v>
      </c>
      <c r="M8027" s="2">
        <f t="shared" si="1175"/>
        <v>0</v>
      </c>
      <c r="N8027" s="2">
        <f t="shared" si="1176"/>
        <v>0</v>
      </c>
    </row>
    <row r="8028" spans="1:14">
      <c r="A8028" s="5">
        <v>41974.458797685184</v>
      </c>
      <c r="B8028">
        <v>11</v>
      </c>
      <c r="C8028" s="27">
        <v>3.2800000000000003E-2</v>
      </c>
      <c r="D8028" s="24">
        <f t="shared" si="1168"/>
        <v>1.3081524926686221</v>
      </c>
      <c r="E8028" s="24">
        <f t="shared" si="1171"/>
        <v>1.3081524926686221</v>
      </c>
      <c r="F8028" s="3">
        <f t="shared" si="1177"/>
        <v>39.882697947214083</v>
      </c>
      <c r="G8028" s="3">
        <f t="shared" si="1178"/>
        <v>39.882697947214083</v>
      </c>
      <c r="H8028" s="13">
        <v>1.7769607843137258E-2</v>
      </c>
      <c r="I8028" s="2">
        <f t="shared" si="1170"/>
        <v>4.264705882352942E-2</v>
      </c>
      <c r="J8028" s="2">
        <f t="shared" si="1173"/>
        <v>4.264705882352942E-2</v>
      </c>
      <c r="K8028" s="2">
        <f t="shared" si="1174"/>
        <v>4.264705882352942E-2</v>
      </c>
      <c r="L8028" s="2">
        <f t="shared" si="1174"/>
        <v>4.264705882352942E-2</v>
      </c>
      <c r="M8028" s="2">
        <f t="shared" si="1175"/>
        <v>0</v>
      </c>
      <c r="N8028" s="2">
        <f t="shared" si="1176"/>
        <v>0</v>
      </c>
    </row>
    <row r="8029" spans="1:14">
      <c r="A8029" s="5">
        <v>41974.500464409721</v>
      </c>
      <c r="B8029">
        <v>12</v>
      </c>
      <c r="C8029" s="27">
        <v>3.2800000000000003E-2</v>
      </c>
      <c r="D8029" s="24">
        <f t="shared" si="1168"/>
        <v>1.3081524926686221</v>
      </c>
      <c r="E8029" s="24">
        <f t="shared" si="1171"/>
        <v>1.3081524926686221</v>
      </c>
      <c r="F8029" s="3">
        <f t="shared" si="1177"/>
        <v>39.882697947214083</v>
      </c>
      <c r="G8029" s="3">
        <f t="shared" si="1178"/>
        <v>39.882697947214083</v>
      </c>
      <c r="H8029" s="13">
        <v>6.7401960784313736E-2</v>
      </c>
      <c r="I8029" s="2">
        <f t="shared" si="1170"/>
        <v>0.16176470588235295</v>
      </c>
      <c r="J8029" s="2">
        <f t="shared" si="1173"/>
        <v>0.16176470588235295</v>
      </c>
      <c r="K8029" s="2">
        <f t="shared" si="1174"/>
        <v>0.16176470588235295</v>
      </c>
      <c r="L8029" s="2">
        <f t="shared" si="1174"/>
        <v>0.16176470588235295</v>
      </c>
      <c r="M8029" s="2">
        <f t="shared" si="1175"/>
        <v>0</v>
      </c>
      <c r="N8029" s="2">
        <f t="shared" si="1176"/>
        <v>0</v>
      </c>
    </row>
    <row r="8030" spans="1:14">
      <c r="A8030" s="5">
        <v>41974.542131134258</v>
      </c>
      <c r="B8030">
        <v>13</v>
      </c>
      <c r="C8030" s="27">
        <v>3.2800000000000003E-2</v>
      </c>
      <c r="D8030" s="24">
        <f t="shared" si="1168"/>
        <v>1.3081524926686221</v>
      </c>
      <c r="E8030" s="24">
        <f t="shared" si="1171"/>
        <v>1.3081524926686221</v>
      </c>
      <c r="F8030" s="3">
        <f t="shared" si="1177"/>
        <v>39.882697947214083</v>
      </c>
      <c r="G8030" s="3">
        <f t="shared" si="1178"/>
        <v>39.882697947214083</v>
      </c>
      <c r="H8030" s="13">
        <v>2.6960784313725488E-2</v>
      </c>
      <c r="I8030" s="2">
        <f t="shared" si="1170"/>
        <v>6.4705882352941169E-2</v>
      </c>
      <c r="J8030" s="2">
        <f t="shared" si="1173"/>
        <v>6.4705882352941169E-2</v>
      </c>
      <c r="K8030" s="2">
        <f t="shared" si="1174"/>
        <v>6.4705882352941169E-2</v>
      </c>
      <c r="L8030" s="2">
        <f t="shared" si="1174"/>
        <v>6.4705882352941169E-2</v>
      </c>
      <c r="M8030" s="2">
        <f t="shared" si="1175"/>
        <v>0</v>
      </c>
      <c r="N8030" s="2">
        <f t="shared" si="1176"/>
        <v>0</v>
      </c>
    </row>
    <row r="8031" spans="1:14">
      <c r="A8031" s="5">
        <v>41974.583797858795</v>
      </c>
      <c r="B8031">
        <v>14</v>
      </c>
      <c r="C8031" s="27">
        <v>3.2800000000000003E-2</v>
      </c>
      <c r="D8031" s="24">
        <f t="shared" si="1168"/>
        <v>1.3081524926686221</v>
      </c>
      <c r="E8031" s="24">
        <f t="shared" si="1171"/>
        <v>1.3081524926686221</v>
      </c>
      <c r="F8031" s="3">
        <f t="shared" si="1177"/>
        <v>39.882697947214083</v>
      </c>
      <c r="G8031" s="3">
        <f t="shared" si="1178"/>
        <v>39.882697947214083</v>
      </c>
      <c r="H8031" s="13">
        <v>1.8382352941176475E-2</v>
      </c>
      <c r="I8031" s="2">
        <f t="shared" si="1170"/>
        <v>4.4117647058823539E-2</v>
      </c>
      <c r="J8031" s="2">
        <f t="shared" si="1173"/>
        <v>4.4117647058823539E-2</v>
      </c>
      <c r="K8031" s="2">
        <f t="shared" si="1174"/>
        <v>4.4117647058823539E-2</v>
      </c>
      <c r="L8031" s="2">
        <f t="shared" si="1174"/>
        <v>4.4117647058823539E-2</v>
      </c>
      <c r="M8031" s="2">
        <f t="shared" si="1175"/>
        <v>0</v>
      </c>
      <c r="N8031" s="2">
        <f t="shared" si="1176"/>
        <v>0</v>
      </c>
    </row>
    <row r="8032" spans="1:14">
      <c r="A8032" s="5">
        <v>41974.625464583332</v>
      </c>
      <c r="B8032">
        <v>15</v>
      </c>
      <c r="C8032" s="27">
        <v>3.2800000000000003E-2</v>
      </c>
      <c r="D8032" s="24">
        <f t="shared" si="1168"/>
        <v>1.3081524926686221</v>
      </c>
      <c r="E8032" s="24">
        <f t="shared" si="1171"/>
        <v>1.3081524926686221</v>
      </c>
      <c r="F8032" s="3">
        <f t="shared" si="1177"/>
        <v>39.882697947214083</v>
      </c>
      <c r="G8032" s="3">
        <f t="shared" si="1178"/>
        <v>39.882697947214083</v>
      </c>
      <c r="H8032" s="13">
        <v>5.5147058823529407E-3</v>
      </c>
      <c r="I8032" s="2">
        <f t="shared" si="1170"/>
        <v>1.3235294117647057E-2</v>
      </c>
      <c r="J8032" s="2">
        <f t="shared" si="1173"/>
        <v>1.3235294117647057E-2</v>
      </c>
      <c r="K8032" s="2">
        <f t="shared" si="1174"/>
        <v>1.3235294117647057E-2</v>
      </c>
      <c r="L8032" s="2">
        <f t="shared" si="1174"/>
        <v>1.3235294117647057E-2</v>
      </c>
      <c r="M8032" s="2">
        <f t="shared" si="1175"/>
        <v>0</v>
      </c>
      <c r="N8032" s="2">
        <f t="shared" si="1176"/>
        <v>0</v>
      </c>
    </row>
    <row r="8033" spans="1:14">
      <c r="A8033" s="5">
        <v>41974.66713130787</v>
      </c>
      <c r="B8033">
        <v>16</v>
      </c>
      <c r="C8033" s="27">
        <v>3.2800000000000003E-2</v>
      </c>
      <c r="D8033" s="24">
        <f t="shared" si="1168"/>
        <v>1.3081524926686221</v>
      </c>
      <c r="E8033" s="24">
        <f t="shared" si="1171"/>
        <v>1.3081524926686221</v>
      </c>
      <c r="F8033" s="3">
        <f t="shared" si="1177"/>
        <v>39.882697947214083</v>
      </c>
      <c r="G8033" s="3">
        <f t="shared" si="1178"/>
        <v>39.882697947214083</v>
      </c>
      <c r="H8033" s="13">
        <v>1.2254901960784314E-3</v>
      </c>
      <c r="I8033" s="2">
        <f t="shared" si="1170"/>
        <v>2.9411764705882353E-3</v>
      </c>
      <c r="J8033" s="2">
        <f t="shared" si="1173"/>
        <v>2.9411764705882353E-3</v>
      </c>
      <c r="K8033" s="2">
        <f t="shared" si="1174"/>
        <v>2.9411764705882353E-3</v>
      </c>
      <c r="L8033" s="2">
        <f t="shared" si="1174"/>
        <v>2.9411764705882353E-3</v>
      </c>
      <c r="M8033" s="2">
        <f t="shared" si="1175"/>
        <v>0</v>
      </c>
      <c r="N8033" s="2">
        <f t="shared" si="1176"/>
        <v>0</v>
      </c>
    </row>
    <row r="8034" spans="1:14">
      <c r="A8034" s="5">
        <v>41974.708798032407</v>
      </c>
      <c r="B8034">
        <v>17</v>
      </c>
      <c r="C8034" s="27">
        <v>4.9200000000000008E-2</v>
      </c>
      <c r="D8034" s="24">
        <f t="shared" si="1168"/>
        <v>1.9622287390029332</v>
      </c>
      <c r="E8034" s="24">
        <f t="shared" si="1171"/>
        <v>1.9622287390029332</v>
      </c>
      <c r="F8034" s="3">
        <f t="shared" si="1177"/>
        <v>39.882697947214083</v>
      </c>
      <c r="G8034" s="3">
        <f t="shared" si="1178"/>
        <v>39.882697947214083</v>
      </c>
      <c r="H8034" s="13">
        <v>0</v>
      </c>
      <c r="I8034" s="2">
        <f t="shared" si="1170"/>
        <v>0</v>
      </c>
      <c r="J8034" s="2">
        <f t="shared" si="1173"/>
        <v>0</v>
      </c>
      <c r="K8034" s="2">
        <f t="shared" si="1174"/>
        <v>0</v>
      </c>
      <c r="L8034" s="2">
        <f t="shared" si="1174"/>
        <v>0</v>
      </c>
      <c r="M8034" s="2">
        <f t="shared" si="1175"/>
        <v>0</v>
      </c>
      <c r="N8034" s="2">
        <f t="shared" si="1176"/>
        <v>0</v>
      </c>
    </row>
    <row r="8035" spans="1:14">
      <c r="A8035" s="5">
        <v>41974.750464756944</v>
      </c>
      <c r="B8035">
        <v>18</v>
      </c>
      <c r="C8035" s="27">
        <v>6.5600000000000006E-2</v>
      </c>
      <c r="D8035" s="24">
        <f t="shared" si="1168"/>
        <v>2.6163049853372442</v>
      </c>
      <c r="E8035" s="24">
        <f t="shared" si="1171"/>
        <v>2.6163049853372442</v>
      </c>
      <c r="F8035" s="3">
        <f t="shared" si="1177"/>
        <v>39.882697947214083</v>
      </c>
      <c r="G8035" s="3">
        <f t="shared" si="1178"/>
        <v>39.882697947214083</v>
      </c>
      <c r="H8035" s="13">
        <v>0</v>
      </c>
      <c r="I8035" s="2">
        <f t="shared" si="1170"/>
        <v>0</v>
      </c>
      <c r="J8035" s="2">
        <f t="shared" si="1173"/>
        <v>0</v>
      </c>
      <c r="K8035" s="2">
        <f t="shared" si="1174"/>
        <v>0</v>
      </c>
      <c r="L8035" s="2">
        <f t="shared" si="1174"/>
        <v>0</v>
      </c>
      <c r="M8035" s="2">
        <f t="shared" si="1175"/>
        <v>0</v>
      </c>
      <c r="N8035" s="2">
        <f t="shared" si="1176"/>
        <v>0</v>
      </c>
    </row>
    <row r="8036" spans="1:14">
      <c r="A8036" s="5">
        <v>41974.792131481481</v>
      </c>
      <c r="B8036">
        <v>19</v>
      </c>
      <c r="C8036" s="27">
        <v>9.8400000000000015E-2</v>
      </c>
      <c r="D8036" s="24">
        <f t="shared" si="1168"/>
        <v>3.9244574780058663</v>
      </c>
      <c r="E8036" s="24">
        <f t="shared" si="1171"/>
        <v>3.9244574780058663</v>
      </c>
      <c r="F8036" s="3">
        <f t="shared" si="1177"/>
        <v>39.882697947214083</v>
      </c>
      <c r="G8036" s="3">
        <f t="shared" si="1178"/>
        <v>39.882697947214083</v>
      </c>
      <c r="H8036" s="13">
        <v>0</v>
      </c>
      <c r="I8036" s="2">
        <f t="shared" si="1170"/>
        <v>0</v>
      </c>
      <c r="J8036" s="2">
        <f t="shared" si="1173"/>
        <v>0</v>
      </c>
      <c r="K8036" s="2">
        <f t="shared" si="1174"/>
        <v>0</v>
      </c>
      <c r="L8036" s="2">
        <f t="shared" si="1174"/>
        <v>0</v>
      </c>
      <c r="M8036" s="2">
        <f t="shared" si="1175"/>
        <v>0</v>
      </c>
      <c r="N8036" s="2">
        <f t="shared" si="1176"/>
        <v>0</v>
      </c>
    </row>
    <row r="8037" spans="1:14">
      <c r="A8037" s="5">
        <v>41974.833798206018</v>
      </c>
      <c r="B8037">
        <v>20</v>
      </c>
      <c r="C8037" s="27">
        <v>8.2000000000000003E-2</v>
      </c>
      <c r="D8037" s="24">
        <f t="shared" si="1168"/>
        <v>3.2703812316715548</v>
      </c>
      <c r="E8037" s="24">
        <f t="shared" si="1171"/>
        <v>3.2703812316715548</v>
      </c>
      <c r="F8037" s="3">
        <f t="shared" si="1177"/>
        <v>39.882697947214083</v>
      </c>
      <c r="G8037" s="3">
        <f t="shared" si="1178"/>
        <v>39.882697947214083</v>
      </c>
      <c r="H8037" s="13">
        <v>0</v>
      </c>
      <c r="I8037" s="2">
        <f t="shared" si="1170"/>
        <v>0</v>
      </c>
      <c r="J8037" s="2">
        <f t="shared" si="1173"/>
        <v>0</v>
      </c>
      <c r="K8037" s="2">
        <f t="shared" si="1174"/>
        <v>0</v>
      </c>
      <c r="L8037" s="2">
        <f t="shared" si="1174"/>
        <v>0</v>
      </c>
      <c r="M8037" s="2">
        <f t="shared" si="1175"/>
        <v>0</v>
      </c>
      <c r="N8037" s="2">
        <f t="shared" si="1176"/>
        <v>0</v>
      </c>
    </row>
    <row r="8038" spans="1:14">
      <c r="A8038" s="5">
        <v>41974.875464930556</v>
      </c>
      <c r="B8038">
        <v>21</v>
      </c>
      <c r="C8038" s="27">
        <v>6.5600000000000006E-2</v>
      </c>
      <c r="D8038" s="24">
        <f t="shared" si="1168"/>
        <v>2.6163049853372442</v>
      </c>
      <c r="E8038" s="24">
        <f t="shared" si="1171"/>
        <v>2.6163049853372442</v>
      </c>
      <c r="F8038" s="3">
        <f t="shared" si="1177"/>
        <v>39.882697947214083</v>
      </c>
      <c r="G8038" s="3">
        <f t="shared" si="1178"/>
        <v>39.882697947214083</v>
      </c>
      <c r="H8038" s="13">
        <v>0</v>
      </c>
      <c r="I8038" s="2">
        <f t="shared" si="1170"/>
        <v>0</v>
      </c>
      <c r="J8038" s="2">
        <f t="shared" si="1173"/>
        <v>0</v>
      </c>
      <c r="K8038" s="2">
        <f t="shared" si="1174"/>
        <v>0</v>
      </c>
      <c r="L8038" s="2">
        <f t="shared" si="1174"/>
        <v>0</v>
      </c>
      <c r="M8038" s="2">
        <f t="shared" si="1175"/>
        <v>0</v>
      </c>
      <c r="N8038" s="2">
        <f t="shared" si="1176"/>
        <v>0</v>
      </c>
    </row>
    <row r="8039" spans="1:14">
      <c r="A8039" s="5">
        <v>41974.917131655093</v>
      </c>
      <c r="B8039">
        <v>22</v>
      </c>
      <c r="C8039" s="27">
        <v>4.9200000000000008E-2</v>
      </c>
      <c r="D8039" s="24">
        <f t="shared" si="1168"/>
        <v>1.9622287390029332</v>
      </c>
      <c r="E8039" s="24">
        <f t="shared" si="1171"/>
        <v>1.9622287390029332</v>
      </c>
      <c r="F8039" s="3">
        <f t="shared" si="1177"/>
        <v>39.882697947214083</v>
      </c>
      <c r="G8039" s="3">
        <f t="shared" si="1178"/>
        <v>39.882697947214083</v>
      </c>
      <c r="H8039" s="13">
        <v>0</v>
      </c>
      <c r="I8039" s="2">
        <f t="shared" si="1170"/>
        <v>0</v>
      </c>
      <c r="J8039" s="2">
        <f t="shared" si="1173"/>
        <v>0</v>
      </c>
      <c r="K8039" s="2">
        <f t="shared" si="1174"/>
        <v>0</v>
      </c>
      <c r="L8039" s="2">
        <f t="shared" si="1174"/>
        <v>0</v>
      </c>
      <c r="M8039" s="2">
        <f t="shared" si="1175"/>
        <v>0</v>
      </c>
      <c r="N8039" s="2">
        <f t="shared" si="1176"/>
        <v>0</v>
      </c>
    </row>
    <row r="8040" spans="1:14">
      <c r="A8040" s="5">
        <v>41974.95879837963</v>
      </c>
      <c r="B8040">
        <v>23</v>
      </c>
      <c r="C8040" s="27">
        <v>3.2800000000000003E-2</v>
      </c>
      <c r="D8040" s="24">
        <f t="shared" si="1168"/>
        <v>1.3081524926686221</v>
      </c>
      <c r="E8040" s="24">
        <f t="shared" si="1171"/>
        <v>1.3081524926686221</v>
      </c>
      <c r="F8040" s="3">
        <f t="shared" si="1177"/>
        <v>39.882697947214083</v>
      </c>
      <c r="G8040" s="3">
        <f t="shared" si="1178"/>
        <v>39.882697947214083</v>
      </c>
      <c r="H8040" s="13">
        <v>0</v>
      </c>
      <c r="I8040" s="2">
        <f t="shared" si="1170"/>
        <v>0</v>
      </c>
      <c r="J8040" s="2">
        <f t="shared" si="1173"/>
        <v>0</v>
      </c>
      <c r="K8040" s="2">
        <f t="shared" si="1174"/>
        <v>0</v>
      </c>
      <c r="L8040" s="2">
        <f t="shared" si="1174"/>
        <v>0</v>
      </c>
      <c r="M8040" s="2">
        <f t="shared" si="1175"/>
        <v>0</v>
      </c>
      <c r="N8040" s="2">
        <f t="shared" si="1176"/>
        <v>0</v>
      </c>
    </row>
    <row r="8041" spans="1:14">
      <c r="A8041" s="5">
        <v>41975.000465104167</v>
      </c>
      <c r="B8041">
        <v>24</v>
      </c>
      <c r="C8041" s="27">
        <v>1.6400000000000001E-2</v>
      </c>
      <c r="D8041" s="24">
        <f t="shared" si="1168"/>
        <v>0.65407624633431105</v>
      </c>
      <c r="E8041" s="24">
        <f t="shared" si="1171"/>
        <v>0.65407624633431105</v>
      </c>
      <c r="F8041" s="3">
        <f t="shared" si="1177"/>
        <v>39.882697947214083</v>
      </c>
      <c r="G8041" s="3">
        <f t="shared" si="1178"/>
        <v>39.882697947214083</v>
      </c>
      <c r="H8041" s="13">
        <v>0</v>
      </c>
      <c r="I8041" s="2">
        <f t="shared" si="1170"/>
        <v>0</v>
      </c>
      <c r="J8041" s="2">
        <f t="shared" si="1173"/>
        <v>0</v>
      </c>
      <c r="K8041" s="2">
        <f t="shared" si="1174"/>
        <v>0</v>
      </c>
      <c r="L8041" s="2">
        <f t="shared" si="1174"/>
        <v>0</v>
      </c>
      <c r="M8041" s="2">
        <f t="shared" si="1175"/>
        <v>0</v>
      </c>
      <c r="N8041" s="2">
        <f t="shared" si="1176"/>
        <v>0</v>
      </c>
    </row>
    <row r="8042" spans="1:14">
      <c r="A8042" s="5">
        <v>41975.042131828704</v>
      </c>
      <c r="B8042">
        <v>1</v>
      </c>
      <c r="C8042" s="27">
        <v>1.6400000000000001E-2</v>
      </c>
      <c r="D8042" s="24">
        <f t="shared" si="1168"/>
        <v>0.65407624633431105</v>
      </c>
      <c r="E8042" s="24">
        <f t="shared" si="1171"/>
        <v>0.65407624633431105</v>
      </c>
      <c r="F8042" s="3">
        <f t="shared" si="1177"/>
        <v>39.882697947214083</v>
      </c>
      <c r="G8042" s="3">
        <f t="shared" si="1178"/>
        <v>39.882697947214083</v>
      </c>
      <c r="H8042" s="13">
        <v>0</v>
      </c>
      <c r="I8042" s="2">
        <f t="shared" si="1170"/>
        <v>0</v>
      </c>
      <c r="J8042" s="2">
        <f t="shared" si="1173"/>
        <v>0</v>
      </c>
      <c r="K8042" s="2">
        <f t="shared" si="1174"/>
        <v>0</v>
      </c>
      <c r="L8042" s="2">
        <f t="shared" si="1174"/>
        <v>0</v>
      </c>
      <c r="M8042" s="2">
        <f t="shared" si="1175"/>
        <v>0</v>
      </c>
      <c r="N8042" s="2">
        <f t="shared" si="1176"/>
        <v>0</v>
      </c>
    </row>
    <row r="8043" spans="1:14">
      <c r="A8043" s="5">
        <v>41975.083798553242</v>
      </c>
      <c r="B8043">
        <v>2</v>
      </c>
      <c r="C8043" s="27">
        <v>1.6400000000000001E-2</v>
      </c>
      <c r="D8043" s="24">
        <f t="shared" si="1168"/>
        <v>0.65407624633431105</v>
      </c>
      <c r="E8043" s="24">
        <f t="shared" si="1171"/>
        <v>0.65407624633431105</v>
      </c>
      <c r="F8043" s="3">
        <f t="shared" si="1177"/>
        <v>39.882697947214083</v>
      </c>
      <c r="G8043" s="3">
        <f t="shared" si="1178"/>
        <v>39.882697947214083</v>
      </c>
      <c r="H8043" s="13">
        <v>0</v>
      </c>
      <c r="I8043" s="2">
        <f t="shared" si="1170"/>
        <v>0</v>
      </c>
      <c r="J8043" s="2">
        <f t="shared" si="1173"/>
        <v>0</v>
      </c>
      <c r="K8043" s="2">
        <f t="shared" si="1174"/>
        <v>0</v>
      </c>
      <c r="L8043" s="2">
        <f t="shared" si="1174"/>
        <v>0</v>
      </c>
      <c r="M8043" s="2">
        <f t="shared" si="1175"/>
        <v>0</v>
      </c>
      <c r="N8043" s="2">
        <f t="shared" si="1176"/>
        <v>0</v>
      </c>
    </row>
    <row r="8044" spans="1:14">
      <c r="A8044" s="5">
        <v>41975.125465277779</v>
      </c>
      <c r="B8044">
        <v>3</v>
      </c>
      <c r="C8044" s="27">
        <v>1.6400000000000001E-2</v>
      </c>
      <c r="D8044" s="24">
        <f t="shared" si="1168"/>
        <v>0.65407624633431105</v>
      </c>
      <c r="E8044" s="24">
        <f t="shared" si="1171"/>
        <v>0.65407624633431105</v>
      </c>
      <c r="F8044" s="3">
        <f t="shared" si="1177"/>
        <v>39.882697947214083</v>
      </c>
      <c r="G8044" s="3">
        <f t="shared" si="1178"/>
        <v>39.882697947214083</v>
      </c>
      <c r="H8044" s="13">
        <v>0</v>
      </c>
      <c r="I8044" s="2">
        <f t="shared" si="1170"/>
        <v>0</v>
      </c>
      <c r="J8044" s="2">
        <f t="shared" si="1173"/>
        <v>0</v>
      </c>
      <c r="K8044" s="2">
        <f t="shared" si="1174"/>
        <v>0</v>
      </c>
      <c r="L8044" s="2">
        <f t="shared" si="1174"/>
        <v>0</v>
      </c>
      <c r="M8044" s="2">
        <f t="shared" si="1175"/>
        <v>0</v>
      </c>
      <c r="N8044" s="2">
        <f t="shared" si="1176"/>
        <v>0</v>
      </c>
    </row>
    <row r="8045" spans="1:14">
      <c r="A8045" s="5">
        <v>41975.167132002316</v>
      </c>
      <c r="B8045">
        <v>4</v>
      </c>
      <c r="C8045" s="27">
        <v>1.6400000000000001E-2</v>
      </c>
      <c r="D8045" s="24">
        <f t="shared" si="1168"/>
        <v>0.65407624633431105</v>
      </c>
      <c r="E8045" s="24">
        <f t="shared" si="1171"/>
        <v>0.65407624633431105</v>
      </c>
      <c r="F8045" s="3">
        <f t="shared" si="1177"/>
        <v>39.882697947214083</v>
      </c>
      <c r="G8045" s="3">
        <f t="shared" si="1178"/>
        <v>39.882697947214083</v>
      </c>
      <c r="H8045" s="13">
        <v>0</v>
      </c>
      <c r="I8045" s="2">
        <f t="shared" si="1170"/>
        <v>0</v>
      </c>
      <c r="J8045" s="2">
        <f t="shared" si="1173"/>
        <v>0</v>
      </c>
      <c r="K8045" s="2">
        <f t="shared" si="1174"/>
        <v>0</v>
      </c>
      <c r="L8045" s="2">
        <f t="shared" si="1174"/>
        <v>0</v>
      </c>
      <c r="M8045" s="2">
        <f t="shared" si="1175"/>
        <v>0</v>
      </c>
      <c r="N8045" s="2">
        <f t="shared" si="1176"/>
        <v>0</v>
      </c>
    </row>
    <row r="8046" spans="1:14">
      <c r="A8046" s="5">
        <v>41975.208798726853</v>
      </c>
      <c r="B8046">
        <v>5</v>
      </c>
      <c r="C8046" s="27">
        <v>1.6400000000000001E-2</v>
      </c>
      <c r="D8046" s="24">
        <f t="shared" si="1168"/>
        <v>0.65407624633431105</v>
      </c>
      <c r="E8046" s="24">
        <f t="shared" si="1171"/>
        <v>0.65407624633431105</v>
      </c>
      <c r="F8046" s="3">
        <f t="shared" si="1177"/>
        <v>39.882697947214083</v>
      </c>
      <c r="G8046" s="3">
        <f t="shared" si="1178"/>
        <v>39.882697947214083</v>
      </c>
      <c r="H8046" s="13">
        <v>0</v>
      </c>
      <c r="I8046" s="2">
        <f t="shared" si="1170"/>
        <v>0</v>
      </c>
      <c r="J8046" s="2">
        <f t="shared" si="1173"/>
        <v>0</v>
      </c>
      <c r="K8046" s="2">
        <f t="shared" si="1174"/>
        <v>0</v>
      </c>
      <c r="L8046" s="2">
        <f t="shared" si="1174"/>
        <v>0</v>
      </c>
      <c r="M8046" s="2">
        <f t="shared" si="1175"/>
        <v>0</v>
      </c>
      <c r="N8046" s="2">
        <f t="shared" si="1176"/>
        <v>0</v>
      </c>
    </row>
    <row r="8047" spans="1:14">
      <c r="A8047" s="5">
        <v>41975.25046545139</v>
      </c>
      <c r="B8047">
        <v>6</v>
      </c>
      <c r="C8047" s="27">
        <v>3.2800000000000003E-2</v>
      </c>
      <c r="D8047" s="24">
        <f t="shared" si="1168"/>
        <v>1.3081524926686221</v>
      </c>
      <c r="E8047" s="24">
        <f t="shared" si="1171"/>
        <v>1.3081524926686221</v>
      </c>
      <c r="F8047" s="3">
        <f t="shared" si="1177"/>
        <v>39.882697947214083</v>
      </c>
      <c r="G8047" s="3">
        <f t="shared" si="1178"/>
        <v>39.882697947214083</v>
      </c>
      <c r="H8047" s="13">
        <v>0</v>
      </c>
      <c r="I8047" s="2">
        <f t="shared" si="1170"/>
        <v>0</v>
      </c>
      <c r="J8047" s="2">
        <f t="shared" si="1173"/>
        <v>0</v>
      </c>
      <c r="K8047" s="2">
        <f t="shared" si="1174"/>
        <v>0</v>
      </c>
      <c r="L8047" s="2">
        <f t="shared" si="1174"/>
        <v>0</v>
      </c>
      <c r="M8047" s="2">
        <f t="shared" si="1175"/>
        <v>0</v>
      </c>
      <c r="N8047" s="2">
        <f t="shared" si="1176"/>
        <v>0</v>
      </c>
    </row>
    <row r="8048" spans="1:14">
      <c r="A8048" s="5">
        <v>41975.292132175928</v>
      </c>
      <c r="B8048">
        <v>7</v>
      </c>
      <c r="C8048" s="27">
        <v>4.9200000000000008E-2</v>
      </c>
      <c r="D8048" s="24">
        <f t="shared" si="1168"/>
        <v>1.9622287390029332</v>
      </c>
      <c r="E8048" s="24">
        <f t="shared" si="1171"/>
        <v>1.9622287390029332</v>
      </c>
      <c r="F8048" s="3">
        <f t="shared" si="1177"/>
        <v>39.882697947214083</v>
      </c>
      <c r="G8048" s="3">
        <f t="shared" si="1178"/>
        <v>39.882697947214083</v>
      </c>
      <c r="H8048" s="13">
        <v>0</v>
      </c>
      <c r="I8048" s="2">
        <f t="shared" si="1170"/>
        <v>0</v>
      </c>
      <c r="J8048" s="2">
        <f t="shared" si="1173"/>
        <v>0</v>
      </c>
      <c r="K8048" s="2">
        <f t="shared" si="1174"/>
        <v>0</v>
      </c>
      <c r="L8048" s="2">
        <f t="shared" si="1174"/>
        <v>0</v>
      </c>
      <c r="M8048" s="2">
        <f t="shared" si="1175"/>
        <v>0</v>
      </c>
      <c r="N8048" s="2">
        <f t="shared" si="1176"/>
        <v>0</v>
      </c>
    </row>
    <row r="8049" spans="1:14">
      <c r="A8049" s="5">
        <v>41975.333798900465</v>
      </c>
      <c r="B8049">
        <v>8</v>
      </c>
      <c r="C8049" s="27">
        <v>6.5600000000000006E-2</v>
      </c>
      <c r="D8049" s="24">
        <f t="shared" si="1168"/>
        <v>2.6163049853372442</v>
      </c>
      <c r="E8049" s="24">
        <f t="shared" si="1171"/>
        <v>2.6163049853372442</v>
      </c>
      <c r="F8049" s="3">
        <f t="shared" si="1177"/>
        <v>39.882697947214083</v>
      </c>
      <c r="G8049" s="3">
        <f t="shared" si="1178"/>
        <v>39.882697947214083</v>
      </c>
      <c r="H8049" s="13">
        <v>0</v>
      </c>
      <c r="I8049" s="2">
        <f t="shared" si="1170"/>
        <v>0</v>
      </c>
      <c r="J8049" s="2">
        <f t="shared" si="1173"/>
        <v>0</v>
      </c>
      <c r="K8049" s="2">
        <f t="shared" si="1174"/>
        <v>0</v>
      </c>
      <c r="L8049" s="2">
        <f t="shared" si="1174"/>
        <v>0</v>
      </c>
      <c r="M8049" s="2">
        <f t="shared" si="1175"/>
        <v>0</v>
      </c>
      <c r="N8049" s="2">
        <f t="shared" si="1176"/>
        <v>0</v>
      </c>
    </row>
    <row r="8050" spans="1:14">
      <c r="A8050" s="5">
        <v>41975.375465625002</v>
      </c>
      <c r="B8050">
        <v>9</v>
      </c>
      <c r="C8050" s="27">
        <v>6.5600000000000006E-2</v>
      </c>
      <c r="D8050" s="24">
        <f t="shared" si="1168"/>
        <v>2.6163049853372442</v>
      </c>
      <c r="E8050" s="24">
        <f t="shared" si="1171"/>
        <v>2.6163049853372442</v>
      </c>
      <c r="F8050" s="3">
        <f t="shared" si="1177"/>
        <v>39.882697947214083</v>
      </c>
      <c r="G8050" s="3">
        <f t="shared" si="1178"/>
        <v>39.882697947214083</v>
      </c>
      <c r="H8050" s="13">
        <v>0</v>
      </c>
      <c r="I8050" s="2">
        <f t="shared" si="1170"/>
        <v>0</v>
      </c>
      <c r="J8050" s="2">
        <f t="shared" si="1173"/>
        <v>0</v>
      </c>
      <c r="K8050" s="2">
        <f t="shared" si="1174"/>
        <v>0</v>
      </c>
      <c r="L8050" s="2">
        <f t="shared" si="1174"/>
        <v>0</v>
      </c>
      <c r="M8050" s="2">
        <f t="shared" si="1175"/>
        <v>0</v>
      </c>
      <c r="N8050" s="2">
        <f t="shared" si="1176"/>
        <v>0</v>
      </c>
    </row>
    <row r="8051" spans="1:14">
      <c r="A8051" s="5">
        <v>41975.417132349539</v>
      </c>
      <c r="B8051">
        <v>10</v>
      </c>
      <c r="C8051" s="27">
        <v>4.9200000000000008E-2</v>
      </c>
      <c r="D8051" s="24">
        <f t="shared" si="1168"/>
        <v>1.9622287390029332</v>
      </c>
      <c r="E8051" s="24">
        <f t="shared" si="1171"/>
        <v>1.9622287390029332</v>
      </c>
      <c r="F8051" s="3">
        <f t="shared" si="1177"/>
        <v>39.882697947214083</v>
      </c>
      <c r="G8051" s="3">
        <f t="shared" si="1178"/>
        <v>39.882697947214083</v>
      </c>
      <c r="H8051" s="13">
        <v>8.5784313725490204E-3</v>
      </c>
      <c r="I8051" s="2">
        <f t="shared" si="1170"/>
        <v>2.0588235294117647E-2</v>
      </c>
      <c r="J8051" s="2">
        <f t="shared" si="1173"/>
        <v>2.0588235294117647E-2</v>
      </c>
      <c r="K8051" s="2">
        <f t="shared" si="1174"/>
        <v>2.0588235294117647E-2</v>
      </c>
      <c r="L8051" s="2">
        <f t="shared" si="1174"/>
        <v>2.0588235294117647E-2</v>
      </c>
      <c r="M8051" s="2">
        <f t="shared" si="1175"/>
        <v>0</v>
      </c>
      <c r="N8051" s="2">
        <f t="shared" si="1176"/>
        <v>0</v>
      </c>
    </row>
    <row r="8052" spans="1:14">
      <c r="A8052" s="5">
        <v>41975.458799074077</v>
      </c>
      <c r="B8052">
        <v>11</v>
      </c>
      <c r="C8052" s="27">
        <v>3.2800000000000003E-2</v>
      </c>
      <c r="D8052" s="24">
        <f t="shared" si="1168"/>
        <v>1.3081524926686221</v>
      </c>
      <c r="E8052" s="24">
        <f t="shared" si="1171"/>
        <v>1.3081524926686221</v>
      </c>
      <c r="F8052" s="3">
        <f t="shared" si="1177"/>
        <v>39.882697947214083</v>
      </c>
      <c r="G8052" s="3">
        <f t="shared" si="1178"/>
        <v>39.882697947214083</v>
      </c>
      <c r="H8052" s="13">
        <v>2.3284313725490197E-2</v>
      </c>
      <c r="I8052" s="2">
        <f t="shared" si="1170"/>
        <v>5.5882352941176473E-2</v>
      </c>
      <c r="J8052" s="2">
        <f t="shared" si="1173"/>
        <v>5.5882352941176473E-2</v>
      </c>
      <c r="K8052" s="2">
        <f t="shared" si="1174"/>
        <v>5.5882352941176473E-2</v>
      </c>
      <c r="L8052" s="2">
        <f t="shared" si="1174"/>
        <v>5.5882352941176473E-2</v>
      </c>
      <c r="M8052" s="2">
        <f t="shared" si="1175"/>
        <v>0</v>
      </c>
      <c r="N8052" s="2">
        <f t="shared" si="1176"/>
        <v>0</v>
      </c>
    </row>
    <row r="8053" spans="1:14">
      <c r="A8053" s="5">
        <v>41975.500465798614</v>
      </c>
      <c r="B8053">
        <v>12</v>
      </c>
      <c r="C8053" s="27">
        <v>3.2800000000000003E-2</v>
      </c>
      <c r="D8053" s="24">
        <f t="shared" si="1168"/>
        <v>1.3081524926686221</v>
      </c>
      <c r="E8053" s="24">
        <f t="shared" si="1171"/>
        <v>1.3081524926686221</v>
      </c>
      <c r="F8053" s="3">
        <f t="shared" si="1177"/>
        <v>39.882697947214083</v>
      </c>
      <c r="G8053" s="3">
        <f t="shared" si="1178"/>
        <v>39.882697947214083</v>
      </c>
      <c r="H8053" s="13">
        <v>2.5122549019607844E-2</v>
      </c>
      <c r="I8053" s="2">
        <f t="shared" si="1170"/>
        <v>6.0294117647058824E-2</v>
      </c>
      <c r="J8053" s="2">
        <f t="shared" si="1173"/>
        <v>6.0294117647058824E-2</v>
      </c>
      <c r="K8053" s="2">
        <f t="shared" si="1174"/>
        <v>6.0294117647058824E-2</v>
      </c>
      <c r="L8053" s="2">
        <f t="shared" si="1174"/>
        <v>6.0294117647058824E-2</v>
      </c>
      <c r="M8053" s="2">
        <f t="shared" si="1175"/>
        <v>0</v>
      </c>
      <c r="N8053" s="2">
        <f t="shared" si="1176"/>
        <v>0</v>
      </c>
    </row>
    <row r="8054" spans="1:14">
      <c r="A8054" s="5">
        <v>41975.542132523151</v>
      </c>
      <c r="B8054">
        <v>13</v>
      </c>
      <c r="C8054" s="27">
        <v>3.2800000000000003E-2</v>
      </c>
      <c r="D8054" s="24">
        <f t="shared" si="1168"/>
        <v>1.3081524926686221</v>
      </c>
      <c r="E8054" s="24">
        <f t="shared" si="1171"/>
        <v>1.3081524926686221</v>
      </c>
      <c r="F8054" s="3">
        <f t="shared" si="1177"/>
        <v>39.882697947214083</v>
      </c>
      <c r="G8054" s="3">
        <f t="shared" si="1178"/>
        <v>39.882697947214083</v>
      </c>
      <c r="H8054" s="13">
        <v>2.7573529411764705E-2</v>
      </c>
      <c r="I8054" s="2">
        <f t="shared" si="1170"/>
        <v>6.6176470588235295E-2</v>
      </c>
      <c r="J8054" s="2">
        <f t="shared" si="1173"/>
        <v>6.6176470588235295E-2</v>
      </c>
      <c r="K8054" s="2">
        <f t="shared" si="1174"/>
        <v>6.6176470588235295E-2</v>
      </c>
      <c r="L8054" s="2">
        <f t="shared" si="1174"/>
        <v>6.6176470588235295E-2</v>
      </c>
      <c r="M8054" s="2">
        <f t="shared" si="1175"/>
        <v>0</v>
      </c>
      <c r="N8054" s="2">
        <f t="shared" si="1176"/>
        <v>0</v>
      </c>
    </row>
    <row r="8055" spans="1:14">
      <c r="A8055" s="5">
        <v>41975.583799247688</v>
      </c>
      <c r="B8055">
        <v>14</v>
      </c>
      <c r="C8055" s="27">
        <v>3.2800000000000003E-2</v>
      </c>
      <c r="D8055" s="24">
        <f t="shared" si="1168"/>
        <v>1.3081524926686221</v>
      </c>
      <c r="E8055" s="24">
        <f t="shared" si="1171"/>
        <v>1.3081524926686221</v>
      </c>
      <c r="F8055" s="3">
        <f t="shared" si="1177"/>
        <v>39.882697947214083</v>
      </c>
      <c r="G8055" s="3">
        <f t="shared" si="1178"/>
        <v>39.882697947214083</v>
      </c>
      <c r="H8055" s="13">
        <v>1.4093137254901963E-2</v>
      </c>
      <c r="I8055" s="2">
        <f t="shared" si="1170"/>
        <v>3.3823529411764711E-2</v>
      </c>
      <c r="J8055" s="2">
        <f t="shared" si="1173"/>
        <v>3.3823529411764711E-2</v>
      </c>
      <c r="K8055" s="2">
        <f t="shared" si="1174"/>
        <v>3.3823529411764711E-2</v>
      </c>
      <c r="L8055" s="2">
        <f t="shared" si="1174"/>
        <v>3.3823529411764711E-2</v>
      </c>
      <c r="M8055" s="2">
        <f t="shared" si="1175"/>
        <v>0</v>
      </c>
      <c r="N8055" s="2">
        <f t="shared" si="1176"/>
        <v>0</v>
      </c>
    </row>
    <row r="8056" spans="1:14">
      <c r="A8056" s="5">
        <v>41975.625465972225</v>
      </c>
      <c r="B8056">
        <v>15</v>
      </c>
      <c r="C8056" s="27">
        <v>3.2800000000000003E-2</v>
      </c>
      <c r="D8056" s="24">
        <f t="shared" si="1168"/>
        <v>1.3081524926686221</v>
      </c>
      <c r="E8056" s="24">
        <f t="shared" si="1171"/>
        <v>1.3081524926686221</v>
      </c>
      <c r="F8056" s="3">
        <f t="shared" si="1177"/>
        <v>39.882697947214083</v>
      </c>
      <c r="G8056" s="3">
        <f t="shared" si="1178"/>
        <v>39.882697947214083</v>
      </c>
      <c r="H8056" s="13">
        <v>3.0637254901960784E-3</v>
      </c>
      <c r="I8056" s="2">
        <f t="shared" si="1170"/>
        <v>7.3529411764705881E-3</v>
      </c>
      <c r="J8056" s="2">
        <f t="shared" si="1173"/>
        <v>7.3529411764705881E-3</v>
      </c>
      <c r="K8056" s="2">
        <f t="shared" si="1174"/>
        <v>7.3529411764705881E-3</v>
      </c>
      <c r="L8056" s="2">
        <f t="shared" si="1174"/>
        <v>7.3529411764705881E-3</v>
      </c>
      <c r="M8056" s="2">
        <f t="shared" si="1175"/>
        <v>0</v>
      </c>
      <c r="N8056" s="2">
        <f t="shared" si="1176"/>
        <v>0</v>
      </c>
    </row>
    <row r="8057" spans="1:14">
      <c r="A8057" s="5">
        <v>41975.667132696763</v>
      </c>
      <c r="B8057">
        <v>16</v>
      </c>
      <c r="C8057" s="27">
        <v>3.2800000000000003E-2</v>
      </c>
      <c r="D8057" s="24">
        <f t="shared" si="1168"/>
        <v>1.3081524926686221</v>
      </c>
      <c r="E8057" s="24">
        <f t="shared" si="1171"/>
        <v>1.3081524926686221</v>
      </c>
      <c r="F8057" s="3">
        <f t="shared" si="1177"/>
        <v>39.882697947214083</v>
      </c>
      <c r="G8057" s="3">
        <f t="shared" si="1178"/>
        <v>39.882697947214083</v>
      </c>
      <c r="H8057" s="13">
        <v>6.1274509803921568E-4</v>
      </c>
      <c r="I8057" s="2">
        <f t="shared" si="1170"/>
        <v>1.4705882352941176E-3</v>
      </c>
      <c r="J8057" s="2">
        <f t="shared" si="1173"/>
        <v>1.4705882352941176E-3</v>
      </c>
      <c r="K8057" s="2">
        <f t="shared" si="1174"/>
        <v>1.4705882352941176E-3</v>
      </c>
      <c r="L8057" s="2">
        <f t="shared" si="1174"/>
        <v>1.4705882352941176E-3</v>
      </c>
      <c r="M8057" s="2">
        <f t="shared" si="1175"/>
        <v>0</v>
      </c>
      <c r="N8057" s="2">
        <f t="shared" si="1176"/>
        <v>0</v>
      </c>
    </row>
    <row r="8058" spans="1:14">
      <c r="A8058" s="5">
        <v>41975.7087994213</v>
      </c>
      <c r="B8058">
        <v>17</v>
      </c>
      <c r="C8058" s="27">
        <v>4.9200000000000008E-2</v>
      </c>
      <c r="D8058" s="24">
        <f t="shared" si="1168"/>
        <v>1.9622287390029332</v>
      </c>
      <c r="E8058" s="24">
        <f t="shared" si="1171"/>
        <v>1.9622287390029332</v>
      </c>
      <c r="F8058" s="3">
        <f t="shared" si="1177"/>
        <v>39.882697947214083</v>
      </c>
      <c r="G8058" s="3">
        <f t="shared" si="1178"/>
        <v>39.882697947214083</v>
      </c>
      <c r="H8058" s="13">
        <v>0</v>
      </c>
      <c r="I8058" s="2">
        <f t="shared" si="1170"/>
        <v>0</v>
      </c>
      <c r="J8058" s="2">
        <f t="shared" si="1173"/>
        <v>0</v>
      </c>
      <c r="K8058" s="2">
        <f t="shared" si="1174"/>
        <v>0</v>
      </c>
      <c r="L8058" s="2">
        <f t="shared" si="1174"/>
        <v>0</v>
      </c>
      <c r="M8058" s="2">
        <f t="shared" si="1175"/>
        <v>0</v>
      </c>
      <c r="N8058" s="2">
        <f t="shared" si="1176"/>
        <v>0</v>
      </c>
    </row>
    <row r="8059" spans="1:14">
      <c r="A8059" s="5">
        <v>41975.750466145837</v>
      </c>
      <c r="B8059">
        <v>18</v>
      </c>
      <c r="C8059" s="27">
        <v>6.5600000000000006E-2</v>
      </c>
      <c r="D8059" s="24">
        <f t="shared" si="1168"/>
        <v>2.6163049853372442</v>
      </c>
      <c r="E8059" s="24">
        <f t="shared" si="1171"/>
        <v>2.6163049853372442</v>
      </c>
      <c r="F8059" s="3">
        <f t="shared" si="1177"/>
        <v>39.882697947214083</v>
      </c>
      <c r="G8059" s="3">
        <f t="shared" si="1178"/>
        <v>39.882697947214083</v>
      </c>
      <c r="H8059" s="13">
        <v>0</v>
      </c>
      <c r="I8059" s="2">
        <f t="shared" si="1170"/>
        <v>0</v>
      </c>
      <c r="J8059" s="2">
        <f t="shared" si="1173"/>
        <v>0</v>
      </c>
      <c r="K8059" s="2">
        <f t="shared" si="1174"/>
        <v>0</v>
      </c>
      <c r="L8059" s="2">
        <f t="shared" si="1174"/>
        <v>0</v>
      </c>
      <c r="M8059" s="2">
        <f t="shared" si="1175"/>
        <v>0</v>
      </c>
      <c r="N8059" s="2">
        <f t="shared" si="1176"/>
        <v>0</v>
      </c>
    </row>
    <row r="8060" spans="1:14">
      <c r="A8060" s="5">
        <v>41975.792132870367</v>
      </c>
      <c r="B8060">
        <v>19</v>
      </c>
      <c r="C8060" s="27">
        <v>9.8400000000000015E-2</v>
      </c>
      <c r="D8060" s="24">
        <f t="shared" si="1168"/>
        <v>3.9244574780058663</v>
      </c>
      <c r="E8060" s="24">
        <f t="shared" si="1171"/>
        <v>3.9244574780058663</v>
      </c>
      <c r="F8060" s="3">
        <f t="shared" si="1177"/>
        <v>39.882697947214083</v>
      </c>
      <c r="G8060" s="3">
        <f t="shared" si="1178"/>
        <v>39.882697947214083</v>
      </c>
      <c r="H8060" s="13">
        <v>0</v>
      </c>
      <c r="I8060" s="2">
        <f t="shared" si="1170"/>
        <v>0</v>
      </c>
      <c r="J8060" s="2">
        <f t="shared" si="1173"/>
        <v>0</v>
      </c>
      <c r="K8060" s="2">
        <f t="shared" si="1174"/>
        <v>0</v>
      </c>
      <c r="L8060" s="2">
        <f t="shared" si="1174"/>
        <v>0</v>
      </c>
      <c r="M8060" s="2">
        <f t="shared" si="1175"/>
        <v>0</v>
      </c>
      <c r="N8060" s="2">
        <f t="shared" si="1176"/>
        <v>0</v>
      </c>
    </row>
    <row r="8061" spans="1:14">
      <c r="A8061" s="5">
        <v>41975.833799594904</v>
      </c>
      <c r="B8061">
        <v>20</v>
      </c>
      <c r="C8061" s="27">
        <v>8.2000000000000003E-2</v>
      </c>
      <c r="D8061" s="24">
        <f t="shared" si="1168"/>
        <v>3.2703812316715548</v>
      </c>
      <c r="E8061" s="24">
        <f t="shared" si="1171"/>
        <v>3.2703812316715548</v>
      </c>
      <c r="F8061" s="3">
        <f t="shared" si="1177"/>
        <v>39.882697947214083</v>
      </c>
      <c r="G8061" s="3">
        <f t="shared" si="1178"/>
        <v>39.882697947214083</v>
      </c>
      <c r="H8061" s="13">
        <v>0</v>
      </c>
      <c r="I8061" s="2">
        <f t="shared" si="1170"/>
        <v>0</v>
      </c>
      <c r="J8061" s="2">
        <f t="shared" si="1173"/>
        <v>0</v>
      </c>
      <c r="K8061" s="2">
        <f t="shared" si="1174"/>
        <v>0</v>
      </c>
      <c r="L8061" s="2">
        <f t="shared" si="1174"/>
        <v>0</v>
      </c>
      <c r="M8061" s="2">
        <f t="shared" si="1175"/>
        <v>0</v>
      </c>
      <c r="N8061" s="2">
        <f t="shared" si="1176"/>
        <v>0</v>
      </c>
    </row>
    <row r="8062" spans="1:14">
      <c r="A8062" s="5">
        <v>41975.875466319441</v>
      </c>
      <c r="B8062">
        <v>21</v>
      </c>
      <c r="C8062" s="27">
        <v>6.5600000000000006E-2</v>
      </c>
      <c r="D8062" s="24">
        <f t="shared" si="1168"/>
        <v>2.6163049853372442</v>
      </c>
      <c r="E8062" s="24">
        <f t="shared" si="1171"/>
        <v>2.6163049853372442</v>
      </c>
      <c r="F8062" s="3">
        <f t="shared" si="1177"/>
        <v>39.882697947214083</v>
      </c>
      <c r="G8062" s="3">
        <f t="shared" si="1178"/>
        <v>39.882697947214083</v>
      </c>
      <c r="H8062" s="13">
        <v>0</v>
      </c>
      <c r="I8062" s="2">
        <f t="shared" si="1170"/>
        <v>0</v>
      </c>
      <c r="J8062" s="2">
        <f t="shared" si="1173"/>
        <v>0</v>
      </c>
      <c r="K8062" s="2">
        <f t="shared" si="1174"/>
        <v>0</v>
      </c>
      <c r="L8062" s="2">
        <f t="shared" si="1174"/>
        <v>0</v>
      </c>
      <c r="M8062" s="2">
        <f t="shared" si="1175"/>
        <v>0</v>
      </c>
      <c r="N8062" s="2">
        <f t="shared" si="1176"/>
        <v>0</v>
      </c>
    </row>
    <row r="8063" spans="1:14">
      <c r="A8063" s="5">
        <v>41975.917133043979</v>
      </c>
      <c r="B8063">
        <v>22</v>
      </c>
      <c r="C8063" s="27">
        <v>4.9200000000000008E-2</v>
      </c>
      <c r="D8063" s="24">
        <f t="shared" si="1168"/>
        <v>1.9622287390029332</v>
      </c>
      <c r="E8063" s="24">
        <f t="shared" si="1171"/>
        <v>1.9622287390029332</v>
      </c>
      <c r="F8063" s="3">
        <f t="shared" si="1177"/>
        <v>39.882697947214083</v>
      </c>
      <c r="G8063" s="3">
        <f t="shared" si="1178"/>
        <v>39.882697947214083</v>
      </c>
      <c r="H8063" s="13">
        <v>0</v>
      </c>
      <c r="I8063" s="2">
        <f t="shared" si="1170"/>
        <v>0</v>
      </c>
      <c r="J8063" s="2">
        <f t="shared" si="1173"/>
        <v>0</v>
      </c>
      <c r="K8063" s="2">
        <f t="shared" si="1174"/>
        <v>0</v>
      </c>
      <c r="L8063" s="2">
        <f t="shared" si="1174"/>
        <v>0</v>
      </c>
      <c r="M8063" s="2">
        <f t="shared" si="1175"/>
        <v>0</v>
      </c>
      <c r="N8063" s="2">
        <f t="shared" si="1176"/>
        <v>0</v>
      </c>
    </row>
    <row r="8064" spans="1:14">
      <c r="A8064" s="5">
        <v>41975.958799768516</v>
      </c>
      <c r="B8064">
        <v>23</v>
      </c>
      <c r="C8064" s="27">
        <v>3.2800000000000003E-2</v>
      </c>
      <c r="D8064" s="24">
        <f t="shared" si="1168"/>
        <v>1.3081524926686221</v>
      </c>
      <c r="E8064" s="24">
        <f t="shared" si="1171"/>
        <v>1.3081524926686221</v>
      </c>
      <c r="F8064" s="3">
        <f t="shared" si="1177"/>
        <v>39.882697947214083</v>
      </c>
      <c r="G8064" s="3">
        <f t="shared" si="1178"/>
        <v>39.882697947214083</v>
      </c>
      <c r="H8064" s="13">
        <v>0</v>
      </c>
      <c r="I8064" s="2">
        <f t="shared" si="1170"/>
        <v>0</v>
      </c>
      <c r="J8064" s="2">
        <f t="shared" si="1173"/>
        <v>0</v>
      </c>
      <c r="K8064" s="2">
        <f t="shared" si="1174"/>
        <v>0</v>
      </c>
      <c r="L8064" s="2">
        <f t="shared" si="1174"/>
        <v>0</v>
      </c>
      <c r="M8064" s="2">
        <f t="shared" si="1175"/>
        <v>0</v>
      </c>
      <c r="N8064" s="2">
        <f t="shared" si="1176"/>
        <v>0</v>
      </c>
    </row>
    <row r="8065" spans="1:14">
      <c r="A8065" s="5">
        <v>41976.000466493053</v>
      </c>
      <c r="B8065">
        <v>24</v>
      </c>
      <c r="C8065" s="27">
        <v>1.6400000000000001E-2</v>
      </c>
      <c r="D8065" s="24">
        <f t="shared" si="1168"/>
        <v>0.65407624633431105</v>
      </c>
      <c r="E8065" s="24">
        <f t="shared" si="1171"/>
        <v>0.65407624633431105</v>
      </c>
      <c r="F8065" s="3">
        <f t="shared" si="1177"/>
        <v>39.882697947214083</v>
      </c>
      <c r="G8065" s="3">
        <f t="shared" si="1178"/>
        <v>39.882697947214083</v>
      </c>
      <c r="H8065" s="13">
        <v>0</v>
      </c>
      <c r="I8065" s="2">
        <f t="shared" si="1170"/>
        <v>0</v>
      </c>
      <c r="J8065" s="2">
        <f t="shared" si="1173"/>
        <v>0</v>
      </c>
      <c r="K8065" s="2">
        <f t="shared" si="1174"/>
        <v>0</v>
      </c>
      <c r="L8065" s="2">
        <f t="shared" si="1174"/>
        <v>0</v>
      </c>
      <c r="M8065" s="2">
        <f t="shared" si="1175"/>
        <v>0</v>
      </c>
      <c r="N8065" s="2">
        <f t="shared" si="1176"/>
        <v>0</v>
      </c>
    </row>
    <row r="8066" spans="1:14">
      <c r="A8066" s="5">
        <v>41976.04213321759</v>
      </c>
      <c r="B8066">
        <v>1</v>
      </c>
      <c r="C8066" s="27">
        <v>1.6400000000000001E-2</v>
      </c>
      <c r="D8066" s="24">
        <f t="shared" ref="D8066:D8129" si="1179">C8066*F8066</f>
        <v>0.65407624633431105</v>
      </c>
      <c r="E8066" s="24">
        <f t="shared" si="1171"/>
        <v>0.65407624633431105</v>
      </c>
      <c r="F8066" s="3">
        <f t="shared" si="1177"/>
        <v>39.882697947214083</v>
      </c>
      <c r="G8066" s="3">
        <f t="shared" si="1178"/>
        <v>39.882697947214083</v>
      </c>
      <c r="H8066" s="13">
        <v>0</v>
      </c>
      <c r="I8066" s="2">
        <f t="shared" ref="I8066:I8129" si="1180">H8066*$AA$3</f>
        <v>0</v>
      </c>
      <c r="J8066" s="2">
        <f t="shared" si="1173"/>
        <v>0</v>
      </c>
      <c r="K8066" s="2">
        <f t="shared" si="1174"/>
        <v>0</v>
      </c>
      <c r="L8066" s="2">
        <f t="shared" si="1174"/>
        <v>0</v>
      </c>
      <c r="M8066" s="2">
        <f t="shared" si="1175"/>
        <v>0</v>
      </c>
      <c r="N8066" s="2">
        <f t="shared" si="1176"/>
        <v>0</v>
      </c>
    </row>
    <row r="8067" spans="1:14">
      <c r="A8067" s="5">
        <v>41976.083799942127</v>
      </c>
      <c r="B8067">
        <v>2</v>
      </c>
      <c r="C8067" s="27">
        <v>1.6400000000000001E-2</v>
      </c>
      <c r="D8067" s="24">
        <f t="shared" si="1179"/>
        <v>0.65407624633431105</v>
      </c>
      <c r="E8067" s="24">
        <f t="shared" ref="E8067:E8130" si="1181">C8067*G8067</f>
        <v>0.65407624633431105</v>
      </c>
      <c r="F8067" s="3">
        <f t="shared" si="1177"/>
        <v>39.882697947214083</v>
      </c>
      <c r="G8067" s="3">
        <f t="shared" si="1178"/>
        <v>39.882697947214083</v>
      </c>
      <c r="H8067" s="13">
        <v>0</v>
      </c>
      <c r="I8067" s="2">
        <f t="shared" si="1180"/>
        <v>0</v>
      </c>
      <c r="J8067" s="2">
        <f t="shared" ref="J8067:J8130" si="1182">H8067*$AB$3</f>
        <v>0</v>
      </c>
      <c r="K8067" s="2">
        <f t="shared" ref="K8067:L8130" si="1183">IF(D8067&gt;I8067,I8067,D8067)</f>
        <v>0</v>
      </c>
      <c r="L8067" s="2">
        <f t="shared" si="1183"/>
        <v>0</v>
      </c>
      <c r="M8067" s="2">
        <f t="shared" ref="M8067:M8130" si="1184">IF(I8067&gt;D8067,I8067-D8067,0)</f>
        <v>0</v>
      </c>
      <c r="N8067" s="2">
        <f t="shared" ref="N8067:N8130" si="1185">IF(J8067&gt;E8067,J8067-E8067,0)</f>
        <v>0</v>
      </c>
    </row>
    <row r="8068" spans="1:14">
      <c r="A8068" s="5">
        <v>41976.125466666665</v>
      </c>
      <c r="B8068">
        <v>3</v>
      </c>
      <c r="C8068" s="27">
        <v>1.6400000000000001E-2</v>
      </c>
      <c r="D8068" s="24">
        <f t="shared" si="1179"/>
        <v>0.65407624633431105</v>
      </c>
      <c r="E8068" s="24">
        <f t="shared" si="1181"/>
        <v>0.65407624633431105</v>
      </c>
      <c r="F8068" s="3">
        <f t="shared" si="1177"/>
        <v>39.882697947214083</v>
      </c>
      <c r="G8068" s="3">
        <f t="shared" si="1178"/>
        <v>39.882697947214083</v>
      </c>
      <c r="H8068" s="13">
        <v>0</v>
      </c>
      <c r="I8068" s="2">
        <f t="shared" si="1180"/>
        <v>0</v>
      </c>
      <c r="J8068" s="2">
        <f t="shared" si="1182"/>
        <v>0</v>
      </c>
      <c r="K8068" s="2">
        <f t="shared" si="1183"/>
        <v>0</v>
      </c>
      <c r="L8068" s="2">
        <f t="shared" si="1183"/>
        <v>0</v>
      </c>
      <c r="M8068" s="2">
        <f t="shared" si="1184"/>
        <v>0</v>
      </c>
      <c r="N8068" s="2">
        <f t="shared" si="1185"/>
        <v>0</v>
      </c>
    </row>
    <row r="8069" spans="1:14">
      <c r="A8069" s="5">
        <v>41976.167133391202</v>
      </c>
      <c r="B8069">
        <v>4</v>
      </c>
      <c r="C8069" s="27">
        <v>1.6400000000000001E-2</v>
      </c>
      <c r="D8069" s="24">
        <f t="shared" si="1179"/>
        <v>0.65407624633431105</v>
      </c>
      <c r="E8069" s="24">
        <f t="shared" si="1181"/>
        <v>0.65407624633431105</v>
      </c>
      <c r="F8069" s="3">
        <f t="shared" si="1177"/>
        <v>39.882697947214083</v>
      </c>
      <c r="G8069" s="3">
        <f t="shared" si="1178"/>
        <v>39.882697947214083</v>
      </c>
      <c r="H8069" s="13">
        <v>0</v>
      </c>
      <c r="I8069" s="2">
        <f t="shared" si="1180"/>
        <v>0</v>
      </c>
      <c r="J8069" s="2">
        <f t="shared" si="1182"/>
        <v>0</v>
      </c>
      <c r="K8069" s="2">
        <f t="shared" si="1183"/>
        <v>0</v>
      </c>
      <c r="L8069" s="2">
        <f t="shared" si="1183"/>
        <v>0</v>
      </c>
      <c r="M8069" s="2">
        <f t="shared" si="1184"/>
        <v>0</v>
      </c>
      <c r="N8069" s="2">
        <f t="shared" si="1185"/>
        <v>0</v>
      </c>
    </row>
    <row r="8070" spans="1:14">
      <c r="A8070" s="5">
        <v>41976.208800115739</v>
      </c>
      <c r="B8070">
        <v>5</v>
      </c>
      <c r="C8070" s="27">
        <v>1.6400000000000001E-2</v>
      </c>
      <c r="D8070" s="24">
        <f t="shared" si="1179"/>
        <v>0.65407624633431105</v>
      </c>
      <c r="E8070" s="24">
        <f t="shared" si="1181"/>
        <v>0.65407624633431105</v>
      </c>
      <c r="F8070" s="3">
        <f t="shared" si="1177"/>
        <v>39.882697947214083</v>
      </c>
      <c r="G8070" s="3">
        <f t="shared" si="1178"/>
        <v>39.882697947214083</v>
      </c>
      <c r="H8070" s="13">
        <v>0</v>
      </c>
      <c r="I8070" s="2">
        <f t="shared" si="1180"/>
        <v>0</v>
      </c>
      <c r="J8070" s="2">
        <f t="shared" si="1182"/>
        <v>0</v>
      </c>
      <c r="K8070" s="2">
        <f t="shared" si="1183"/>
        <v>0</v>
      </c>
      <c r="L8070" s="2">
        <f t="shared" si="1183"/>
        <v>0</v>
      </c>
      <c r="M8070" s="2">
        <f t="shared" si="1184"/>
        <v>0</v>
      </c>
      <c r="N8070" s="2">
        <f t="shared" si="1185"/>
        <v>0</v>
      </c>
    </row>
    <row r="8071" spans="1:14">
      <c r="A8071" s="5">
        <v>41976.250466840276</v>
      </c>
      <c r="B8071">
        <v>6</v>
      </c>
      <c r="C8071" s="27">
        <v>3.2800000000000003E-2</v>
      </c>
      <c r="D8071" s="24">
        <f t="shared" si="1179"/>
        <v>1.3081524926686221</v>
      </c>
      <c r="E8071" s="24">
        <f t="shared" si="1181"/>
        <v>1.3081524926686221</v>
      </c>
      <c r="F8071" s="3">
        <f t="shared" si="1177"/>
        <v>39.882697947214083</v>
      </c>
      <c r="G8071" s="3">
        <f t="shared" si="1178"/>
        <v>39.882697947214083</v>
      </c>
      <c r="H8071" s="13">
        <v>0</v>
      </c>
      <c r="I8071" s="2">
        <f t="shared" si="1180"/>
        <v>0</v>
      </c>
      <c r="J8071" s="2">
        <f t="shared" si="1182"/>
        <v>0</v>
      </c>
      <c r="K8071" s="2">
        <f t="shared" si="1183"/>
        <v>0</v>
      </c>
      <c r="L8071" s="2">
        <f t="shared" si="1183"/>
        <v>0</v>
      </c>
      <c r="M8071" s="2">
        <f t="shared" si="1184"/>
        <v>0</v>
      </c>
      <c r="N8071" s="2">
        <f t="shared" si="1185"/>
        <v>0</v>
      </c>
    </row>
    <row r="8072" spans="1:14">
      <c r="A8072" s="5">
        <v>41976.292133564813</v>
      </c>
      <c r="B8072">
        <v>7</v>
      </c>
      <c r="C8072" s="27">
        <v>4.9200000000000008E-2</v>
      </c>
      <c r="D8072" s="24">
        <f t="shared" si="1179"/>
        <v>1.9622287390029332</v>
      </c>
      <c r="E8072" s="24">
        <f t="shared" si="1181"/>
        <v>1.9622287390029332</v>
      </c>
      <c r="F8072" s="3">
        <f t="shared" si="1177"/>
        <v>39.882697947214083</v>
      </c>
      <c r="G8072" s="3">
        <f t="shared" si="1178"/>
        <v>39.882697947214083</v>
      </c>
      <c r="H8072" s="13">
        <v>0</v>
      </c>
      <c r="I8072" s="2">
        <f t="shared" si="1180"/>
        <v>0</v>
      </c>
      <c r="J8072" s="2">
        <f t="shared" si="1182"/>
        <v>0</v>
      </c>
      <c r="K8072" s="2">
        <f t="shared" si="1183"/>
        <v>0</v>
      </c>
      <c r="L8072" s="2">
        <f t="shared" si="1183"/>
        <v>0</v>
      </c>
      <c r="M8072" s="2">
        <f t="shared" si="1184"/>
        <v>0</v>
      </c>
      <c r="N8072" s="2">
        <f t="shared" si="1185"/>
        <v>0</v>
      </c>
    </row>
    <row r="8073" spans="1:14">
      <c r="A8073" s="5">
        <v>41976.333800289351</v>
      </c>
      <c r="B8073">
        <v>8</v>
      </c>
      <c r="C8073" s="27">
        <v>6.5600000000000006E-2</v>
      </c>
      <c r="D8073" s="24">
        <f t="shared" si="1179"/>
        <v>2.6163049853372442</v>
      </c>
      <c r="E8073" s="24">
        <f t="shared" si="1181"/>
        <v>2.6163049853372442</v>
      </c>
      <c r="F8073" s="3">
        <f t="shared" si="1177"/>
        <v>39.882697947214083</v>
      </c>
      <c r="G8073" s="3">
        <f t="shared" si="1178"/>
        <v>39.882697947214083</v>
      </c>
      <c r="H8073" s="13">
        <v>0</v>
      </c>
      <c r="I8073" s="2">
        <f t="shared" si="1180"/>
        <v>0</v>
      </c>
      <c r="J8073" s="2">
        <f t="shared" si="1182"/>
        <v>0</v>
      </c>
      <c r="K8073" s="2">
        <f t="shared" si="1183"/>
        <v>0</v>
      </c>
      <c r="L8073" s="2">
        <f t="shared" si="1183"/>
        <v>0</v>
      </c>
      <c r="M8073" s="2">
        <f t="shared" si="1184"/>
        <v>0</v>
      </c>
      <c r="N8073" s="2">
        <f t="shared" si="1185"/>
        <v>0</v>
      </c>
    </row>
    <row r="8074" spans="1:14">
      <c r="A8074" s="5">
        <v>41976.375467013888</v>
      </c>
      <c r="B8074">
        <v>9</v>
      </c>
      <c r="C8074" s="27">
        <v>6.5600000000000006E-2</v>
      </c>
      <c r="D8074" s="24">
        <f t="shared" si="1179"/>
        <v>2.6163049853372442</v>
      </c>
      <c r="E8074" s="24">
        <f t="shared" si="1181"/>
        <v>2.6163049853372442</v>
      </c>
      <c r="F8074" s="3">
        <f t="shared" si="1177"/>
        <v>39.882697947214083</v>
      </c>
      <c r="G8074" s="3">
        <f t="shared" si="1178"/>
        <v>39.882697947214083</v>
      </c>
      <c r="H8074" s="13">
        <v>0</v>
      </c>
      <c r="I8074" s="2">
        <f t="shared" si="1180"/>
        <v>0</v>
      </c>
      <c r="J8074" s="2">
        <f t="shared" si="1182"/>
        <v>0</v>
      </c>
      <c r="K8074" s="2">
        <f t="shared" si="1183"/>
        <v>0</v>
      </c>
      <c r="L8074" s="2">
        <f t="shared" si="1183"/>
        <v>0</v>
      </c>
      <c r="M8074" s="2">
        <f t="shared" si="1184"/>
        <v>0</v>
      </c>
      <c r="N8074" s="2">
        <f t="shared" si="1185"/>
        <v>0</v>
      </c>
    </row>
    <row r="8075" spans="1:14">
      <c r="A8075" s="5">
        <v>41976.417133738425</v>
      </c>
      <c r="B8075">
        <v>10</v>
      </c>
      <c r="C8075" s="27">
        <v>4.9200000000000008E-2</v>
      </c>
      <c r="D8075" s="24">
        <f t="shared" si="1179"/>
        <v>1.9622287390029332</v>
      </c>
      <c r="E8075" s="24">
        <f t="shared" si="1181"/>
        <v>1.9622287390029332</v>
      </c>
      <c r="F8075" s="3">
        <f t="shared" si="1177"/>
        <v>39.882697947214083</v>
      </c>
      <c r="G8075" s="3">
        <f t="shared" si="1178"/>
        <v>39.882697947214083</v>
      </c>
      <c r="H8075" s="13">
        <v>1.9607843137254902E-2</v>
      </c>
      <c r="I8075" s="2">
        <f t="shared" si="1180"/>
        <v>4.7058823529411764E-2</v>
      </c>
      <c r="J8075" s="2">
        <f t="shared" si="1182"/>
        <v>4.7058823529411764E-2</v>
      </c>
      <c r="K8075" s="2">
        <f t="shared" si="1183"/>
        <v>4.7058823529411764E-2</v>
      </c>
      <c r="L8075" s="2">
        <f t="shared" si="1183"/>
        <v>4.7058823529411764E-2</v>
      </c>
      <c r="M8075" s="2">
        <f t="shared" si="1184"/>
        <v>0</v>
      </c>
      <c r="N8075" s="2">
        <f t="shared" si="1185"/>
        <v>0</v>
      </c>
    </row>
    <row r="8076" spans="1:14">
      <c r="A8076" s="5">
        <v>41976.458800462962</v>
      </c>
      <c r="B8076">
        <v>11</v>
      </c>
      <c r="C8076" s="27">
        <v>3.2800000000000003E-2</v>
      </c>
      <c r="D8076" s="24">
        <f t="shared" si="1179"/>
        <v>1.3081524926686221</v>
      </c>
      <c r="E8076" s="24">
        <f t="shared" si="1181"/>
        <v>1.3081524926686221</v>
      </c>
      <c r="F8076" s="3">
        <f t="shared" si="1177"/>
        <v>39.882697947214083</v>
      </c>
      <c r="G8076" s="3">
        <f t="shared" si="1178"/>
        <v>39.882697947214083</v>
      </c>
      <c r="H8076" s="13">
        <v>7.904411764705882E-2</v>
      </c>
      <c r="I8076" s="2">
        <f t="shared" si="1180"/>
        <v>0.18970588235294117</v>
      </c>
      <c r="J8076" s="2">
        <f t="shared" si="1182"/>
        <v>0.18970588235294117</v>
      </c>
      <c r="K8076" s="2">
        <f t="shared" si="1183"/>
        <v>0.18970588235294117</v>
      </c>
      <c r="L8076" s="2">
        <f t="shared" si="1183"/>
        <v>0.18970588235294117</v>
      </c>
      <c r="M8076" s="2">
        <f t="shared" si="1184"/>
        <v>0</v>
      </c>
      <c r="N8076" s="2">
        <f t="shared" si="1185"/>
        <v>0</v>
      </c>
    </row>
    <row r="8077" spans="1:14">
      <c r="A8077" s="5">
        <v>41976.500467187499</v>
      </c>
      <c r="B8077">
        <v>12</v>
      </c>
      <c r="C8077" s="27">
        <v>3.2800000000000003E-2</v>
      </c>
      <c r="D8077" s="24">
        <f t="shared" si="1179"/>
        <v>1.3081524926686221</v>
      </c>
      <c r="E8077" s="24">
        <f t="shared" si="1181"/>
        <v>1.3081524926686221</v>
      </c>
      <c r="F8077" s="3">
        <f t="shared" si="1177"/>
        <v>39.882697947214083</v>
      </c>
      <c r="G8077" s="3">
        <f t="shared" si="1178"/>
        <v>39.882697947214083</v>
      </c>
      <c r="H8077" s="13">
        <v>0.12009803921568628</v>
      </c>
      <c r="I8077" s="2">
        <f t="shared" si="1180"/>
        <v>0.28823529411764703</v>
      </c>
      <c r="J8077" s="2">
        <f t="shared" si="1182"/>
        <v>0.28823529411764703</v>
      </c>
      <c r="K8077" s="2">
        <f t="shared" si="1183"/>
        <v>0.28823529411764703</v>
      </c>
      <c r="L8077" s="2">
        <f t="shared" si="1183"/>
        <v>0.28823529411764703</v>
      </c>
      <c r="M8077" s="2">
        <f t="shared" si="1184"/>
        <v>0</v>
      </c>
      <c r="N8077" s="2">
        <f t="shared" si="1185"/>
        <v>0</v>
      </c>
    </row>
    <row r="8078" spans="1:14">
      <c r="A8078" s="5">
        <v>41976.542133912037</v>
      </c>
      <c r="B8078">
        <v>13</v>
      </c>
      <c r="C8078" s="27">
        <v>3.2800000000000003E-2</v>
      </c>
      <c r="D8078" s="24">
        <f t="shared" si="1179"/>
        <v>1.3081524926686221</v>
      </c>
      <c r="E8078" s="24">
        <f t="shared" si="1181"/>
        <v>1.3081524926686221</v>
      </c>
      <c r="F8078" s="3">
        <f t="shared" si="1177"/>
        <v>39.882697947214083</v>
      </c>
      <c r="G8078" s="3">
        <f t="shared" si="1178"/>
        <v>39.882697947214083</v>
      </c>
      <c r="H8078" s="13">
        <v>0.10906862745098039</v>
      </c>
      <c r="I8078" s="2">
        <f t="shared" si="1180"/>
        <v>0.26176470588235295</v>
      </c>
      <c r="J8078" s="2">
        <f t="shared" si="1182"/>
        <v>0.26176470588235295</v>
      </c>
      <c r="K8078" s="2">
        <f t="shared" si="1183"/>
        <v>0.26176470588235295</v>
      </c>
      <c r="L8078" s="2">
        <f t="shared" si="1183"/>
        <v>0.26176470588235295</v>
      </c>
      <c r="M8078" s="2">
        <f t="shared" si="1184"/>
        <v>0</v>
      </c>
      <c r="N8078" s="2">
        <f t="shared" si="1185"/>
        <v>0</v>
      </c>
    </row>
    <row r="8079" spans="1:14">
      <c r="A8079" s="5">
        <v>41976.583800636574</v>
      </c>
      <c r="B8079">
        <v>14</v>
      </c>
      <c r="C8079" s="27">
        <v>3.2800000000000003E-2</v>
      </c>
      <c r="D8079" s="24">
        <f t="shared" si="1179"/>
        <v>1.3081524926686221</v>
      </c>
      <c r="E8079" s="24">
        <f t="shared" si="1181"/>
        <v>1.3081524926686221</v>
      </c>
      <c r="F8079" s="3">
        <f t="shared" si="1177"/>
        <v>39.882697947214083</v>
      </c>
      <c r="G8079" s="3">
        <f t="shared" si="1178"/>
        <v>39.882697947214083</v>
      </c>
      <c r="H8079" s="13">
        <v>4.2892156862745091E-2</v>
      </c>
      <c r="I8079" s="2">
        <f t="shared" si="1180"/>
        <v>0.10294117647058822</v>
      </c>
      <c r="J8079" s="2">
        <f t="shared" si="1182"/>
        <v>0.10294117647058822</v>
      </c>
      <c r="K8079" s="2">
        <f t="shared" si="1183"/>
        <v>0.10294117647058822</v>
      </c>
      <c r="L8079" s="2">
        <f t="shared" si="1183"/>
        <v>0.10294117647058822</v>
      </c>
      <c r="M8079" s="2">
        <f t="shared" si="1184"/>
        <v>0</v>
      </c>
      <c r="N8079" s="2">
        <f t="shared" si="1185"/>
        <v>0</v>
      </c>
    </row>
    <row r="8080" spans="1:14">
      <c r="A8080" s="5">
        <v>41976.625467361111</v>
      </c>
      <c r="B8080">
        <v>15</v>
      </c>
      <c r="C8080" s="27">
        <v>3.2800000000000003E-2</v>
      </c>
      <c r="D8080" s="24">
        <f t="shared" si="1179"/>
        <v>1.3081524926686221</v>
      </c>
      <c r="E8080" s="24">
        <f t="shared" si="1181"/>
        <v>1.3081524926686221</v>
      </c>
      <c r="F8080" s="3">
        <f t="shared" si="1177"/>
        <v>39.882697947214083</v>
      </c>
      <c r="G8080" s="3">
        <f t="shared" si="1178"/>
        <v>39.882697947214083</v>
      </c>
      <c r="H8080" s="13">
        <v>2.3284313725490197E-2</v>
      </c>
      <c r="I8080" s="2">
        <f t="shared" si="1180"/>
        <v>5.5882352941176473E-2</v>
      </c>
      <c r="J8080" s="2">
        <f t="shared" si="1182"/>
        <v>5.5882352941176473E-2</v>
      </c>
      <c r="K8080" s="2">
        <f t="shared" si="1183"/>
        <v>5.5882352941176473E-2</v>
      </c>
      <c r="L8080" s="2">
        <f t="shared" si="1183"/>
        <v>5.5882352941176473E-2</v>
      </c>
      <c r="M8080" s="2">
        <f t="shared" si="1184"/>
        <v>0</v>
      </c>
      <c r="N8080" s="2">
        <f t="shared" si="1185"/>
        <v>0</v>
      </c>
    </row>
    <row r="8081" spans="1:14">
      <c r="A8081" s="5">
        <v>41976.667134085648</v>
      </c>
      <c r="B8081">
        <v>16</v>
      </c>
      <c r="C8081" s="27">
        <v>3.2800000000000003E-2</v>
      </c>
      <c r="D8081" s="24">
        <f t="shared" si="1179"/>
        <v>1.3081524926686221</v>
      </c>
      <c r="E8081" s="24">
        <f t="shared" si="1181"/>
        <v>1.3081524926686221</v>
      </c>
      <c r="F8081" s="3">
        <f t="shared" si="1177"/>
        <v>39.882697947214083</v>
      </c>
      <c r="G8081" s="3">
        <f t="shared" si="1178"/>
        <v>39.882697947214083</v>
      </c>
      <c r="H8081" s="13">
        <v>2.4509803921568627E-3</v>
      </c>
      <c r="I8081" s="2">
        <f t="shared" si="1180"/>
        <v>5.8823529411764705E-3</v>
      </c>
      <c r="J8081" s="2">
        <f t="shared" si="1182"/>
        <v>5.8823529411764705E-3</v>
      </c>
      <c r="K8081" s="2">
        <f t="shared" si="1183"/>
        <v>5.8823529411764705E-3</v>
      </c>
      <c r="L8081" s="2">
        <f t="shared" si="1183"/>
        <v>5.8823529411764705E-3</v>
      </c>
      <c r="M8081" s="2">
        <f t="shared" si="1184"/>
        <v>0</v>
      </c>
      <c r="N8081" s="2">
        <f t="shared" si="1185"/>
        <v>0</v>
      </c>
    </row>
    <row r="8082" spans="1:14">
      <c r="A8082" s="5">
        <v>41976.708800810185</v>
      </c>
      <c r="B8082">
        <v>17</v>
      </c>
      <c r="C8082" s="27">
        <v>4.9200000000000008E-2</v>
      </c>
      <c r="D8082" s="24">
        <f t="shared" si="1179"/>
        <v>1.9622287390029332</v>
      </c>
      <c r="E8082" s="24">
        <f t="shared" si="1181"/>
        <v>1.9622287390029332</v>
      </c>
      <c r="F8082" s="3">
        <f t="shared" ref="F8082:F8145" si="1186">$X$13</f>
        <v>39.882697947214083</v>
      </c>
      <c r="G8082" s="3">
        <f t="shared" ref="G8082:G8145" si="1187">$X$52</f>
        <v>39.882697947214083</v>
      </c>
      <c r="H8082" s="13">
        <v>0</v>
      </c>
      <c r="I8082" s="2">
        <f t="shared" si="1180"/>
        <v>0</v>
      </c>
      <c r="J8082" s="2">
        <f t="shared" si="1182"/>
        <v>0</v>
      </c>
      <c r="K8082" s="2">
        <f t="shared" si="1183"/>
        <v>0</v>
      </c>
      <c r="L8082" s="2">
        <f t="shared" si="1183"/>
        <v>0</v>
      </c>
      <c r="M8082" s="2">
        <f t="shared" si="1184"/>
        <v>0</v>
      </c>
      <c r="N8082" s="2">
        <f t="shared" si="1185"/>
        <v>0</v>
      </c>
    </row>
    <row r="8083" spans="1:14">
      <c r="A8083" s="5">
        <v>41976.750467534723</v>
      </c>
      <c r="B8083">
        <v>18</v>
      </c>
      <c r="C8083" s="27">
        <v>6.5600000000000006E-2</v>
      </c>
      <c r="D8083" s="24">
        <f t="shared" si="1179"/>
        <v>2.6163049853372442</v>
      </c>
      <c r="E8083" s="24">
        <f t="shared" si="1181"/>
        <v>2.6163049853372442</v>
      </c>
      <c r="F8083" s="3">
        <f t="shared" si="1186"/>
        <v>39.882697947214083</v>
      </c>
      <c r="G8083" s="3">
        <f t="shared" si="1187"/>
        <v>39.882697947214083</v>
      </c>
      <c r="H8083" s="13">
        <v>0</v>
      </c>
      <c r="I8083" s="2">
        <f t="shared" si="1180"/>
        <v>0</v>
      </c>
      <c r="J8083" s="2">
        <f t="shared" si="1182"/>
        <v>0</v>
      </c>
      <c r="K8083" s="2">
        <f t="shared" si="1183"/>
        <v>0</v>
      </c>
      <c r="L8083" s="2">
        <f t="shared" si="1183"/>
        <v>0</v>
      </c>
      <c r="M8083" s="2">
        <f t="shared" si="1184"/>
        <v>0</v>
      </c>
      <c r="N8083" s="2">
        <f t="shared" si="1185"/>
        <v>0</v>
      </c>
    </row>
    <row r="8084" spans="1:14">
      <c r="A8084" s="5">
        <v>41976.79213425926</v>
      </c>
      <c r="B8084">
        <v>19</v>
      </c>
      <c r="C8084" s="27">
        <v>9.8400000000000015E-2</v>
      </c>
      <c r="D8084" s="24">
        <f t="shared" si="1179"/>
        <v>3.9244574780058663</v>
      </c>
      <c r="E8084" s="24">
        <f t="shared" si="1181"/>
        <v>3.9244574780058663</v>
      </c>
      <c r="F8084" s="3">
        <f t="shared" si="1186"/>
        <v>39.882697947214083</v>
      </c>
      <c r="G8084" s="3">
        <f t="shared" si="1187"/>
        <v>39.882697947214083</v>
      </c>
      <c r="H8084" s="13">
        <v>0</v>
      </c>
      <c r="I8084" s="2">
        <f t="shared" si="1180"/>
        <v>0</v>
      </c>
      <c r="J8084" s="2">
        <f t="shared" si="1182"/>
        <v>0</v>
      </c>
      <c r="K8084" s="2">
        <f t="shared" si="1183"/>
        <v>0</v>
      </c>
      <c r="L8084" s="2">
        <f t="shared" si="1183"/>
        <v>0</v>
      </c>
      <c r="M8084" s="2">
        <f t="shared" si="1184"/>
        <v>0</v>
      </c>
      <c r="N8084" s="2">
        <f t="shared" si="1185"/>
        <v>0</v>
      </c>
    </row>
    <row r="8085" spans="1:14">
      <c r="A8085" s="5">
        <v>41976.833800983797</v>
      </c>
      <c r="B8085">
        <v>20</v>
      </c>
      <c r="C8085" s="27">
        <v>8.2000000000000003E-2</v>
      </c>
      <c r="D8085" s="24">
        <f t="shared" si="1179"/>
        <v>3.2703812316715548</v>
      </c>
      <c r="E8085" s="24">
        <f t="shared" si="1181"/>
        <v>3.2703812316715548</v>
      </c>
      <c r="F8085" s="3">
        <f t="shared" si="1186"/>
        <v>39.882697947214083</v>
      </c>
      <c r="G8085" s="3">
        <f t="shared" si="1187"/>
        <v>39.882697947214083</v>
      </c>
      <c r="H8085" s="13">
        <v>0</v>
      </c>
      <c r="I8085" s="2">
        <f t="shared" si="1180"/>
        <v>0</v>
      </c>
      <c r="J8085" s="2">
        <f t="shared" si="1182"/>
        <v>0</v>
      </c>
      <c r="K8085" s="2">
        <f t="shared" si="1183"/>
        <v>0</v>
      </c>
      <c r="L8085" s="2">
        <f t="shared" si="1183"/>
        <v>0</v>
      </c>
      <c r="M8085" s="2">
        <f t="shared" si="1184"/>
        <v>0</v>
      </c>
      <c r="N8085" s="2">
        <f t="shared" si="1185"/>
        <v>0</v>
      </c>
    </row>
    <row r="8086" spans="1:14">
      <c r="A8086" s="5">
        <v>41976.875467708334</v>
      </c>
      <c r="B8086">
        <v>21</v>
      </c>
      <c r="C8086" s="27">
        <v>6.5600000000000006E-2</v>
      </c>
      <c r="D8086" s="24">
        <f t="shared" si="1179"/>
        <v>2.6163049853372442</v>
      </c>
      <c r="E8086" s="24">
        <f t="shared" si="1181"/>
        <v>2.6163049853372442</v>
      </c>
      <c r="F8086" s="3">
        <f t="shared" si="1186"/>
        <v>39.882697947214083</v>
      </c>
      <c r="G8086" s="3">
        <f t="shared" si="1187"/>
        <v>39.882697947214083</v>
      </c>
      <c r="H8086" s="13">
        <v>0</v>
      </c>
      <c r="I8086" s="2">
        <f t="shared" si="1180"/>
        <v>0</v>
      </c>
      <c r="J8086" s="2">
        <f t="shared" si="1182"/>
        <v>0</v>
      </c>
      <c r="K8086" s="2">
        <f t="shared" si="1183"/>
        <v>0</v>
      </c>
      <c r="L8086" s="2">
        <f t="shared" si="1183"/>
        <v>0</v>
      </c>
      <c r="M8086" s="2">
        <f t="shared" si="1184"/>
        <v>0</v>
      </c>
      <c r="N8086" s="2">
        <f t="shared" si="1185"/>
        <v>0</v>
      </c>
    </row>
    <row r="8087" spans="1:14">
      <c r="A8087" s="5">
        <v>41976.917134432872</v>
      </c>
      <c r="B8087">
        <v>22</v>
      </c>
      <c r="C8087" s="27">
        <v>4.9200000000000008E-2</v>
      </c>
      <c r="D8087" s="24">
        <f t="shared" si="1179"/>
        <v>1.9622287390029332</v>
      </c>
      <c r="E8087" s="24">
        <f t="shared" si="1181"/>
        <v>1.9622287390029332</v>
      </c>
      <c r="F8087" s="3">
        <f t="shared" si="1186"/>
        <v>39.882697947214083</v>
      </c>
      <c r="G8087" s="3">
        <f t="shared" si="1187"/>
        <v>39.882697947214083</v>
      </c>
      <c r="H8087" s="13">
        <v>0</v>
      </c>
      <c r="I8087" s="2">
        <f t="shared" si="1180"/>
        <v>0</v>
      </c>
      <c r="J8087" s="2">
        <f t="shared" si="1182"/>
        <v>0</v>
      </c>
      <c r="K8087" s="2">
        <f t="shared" si="1183"/>
        <v>0</v>
      </c>
      <c r="L8087" s="2">
        <f t="shared" si="1183"/>
        <v>0</v>
      </c>
      <c r="M8087" s="2">
        <f t="shared" si="1184"/>
        <v>0</v>
      </c>
      <c r="N8087" s="2">
        <f t="shared" si="1185"/>
        <v>0</v>
      </c>
    </row>
    <row r="8088" spans="1:14">
      <c r="A8088" s="5">
        <v>41976.958801157409</v>
      </c>
      <c r="B8088">
        <v>23</v>
      </c>
      <c r="C8088" s="27">
        <v>3.2800000000000003E-2</v>
      </c>
      <c r="D8088" s="24">
        <f t="shared" si="1179"/>
        <v>1.3081524926686221</v>
      </c>
      <c r="E8088" s="24">
        <f t="shared" si="1181"/>
        <v>1.3081524926686221</v>
      </c>
      <c r="F8088" s="3">
        <f t="shared" si="1186"/>
        <v>39.882697947214083</v>
      </c>
      <c r="G8088" s="3">
        <f t="shared" si="1187"/>
        <v>39.882697947214083</v>
      </c>
      <c r="H8088" s="13">
        <v>0</v>
      </c>
      <c r="I8088" s="2">
        <f t="shared" si="1180"/>
        <v>0</v>
      </c>
      <c r="J8088" s="2">
        <f t="shared" si="1182"/>
        <v>0</v>
      </c>
      <c r="K8088" s="2">
        <f t="shared" si="1183"/>
        <v>0</v>
      </c>
      <c r="L8088" s="2">
        <f t="shared" si="1183"/>
        <v>0</v>
      </c>
      <c r="M8088" s="2">
        <f t="shared" si="1184"/>
        <v>0</v>
      </c>
      <c r="N8088" s="2">
        <f t="shared" si="1185"/>
        <v>0</v>
      </c>
    </row>
    <row r="8089" spans="1:14">
      <c r="A8089" s="5">
        <v>41977.000467881946</v>
      </c>
      <c r="B8089">
        <v>24</v>
      </c>
      <c r="C8089" s="27">
        <v>1.6400000000000001E-2</v>
      </c>
      <c r="D8089" s="24">
        <f t="shared" si="1179"/>
        <v>0.65407624633431105</v>
      </c>
      <c r="E8089" s="24">
        <f t="shared" si="1181"/>
        <v>0.65407624633431105</v>
      </c>
      <c r="F8089" s="3">
        <f t="shared" si="1186"/>
        <v>39.882697947214083</v>
      </c>
      <c r="G8089" s="3">
        <f t="shared" si="1187"/>
        <v>39.882697947214083</v>
      </c>
      <c r="H8089" s="13">
        <v>0</v>
      </c>
      <c r="I8089" s="2">
        <f t="shared" si="1180"/>
        <v>0</v>
      </c>
      <c r="J8089" s="2">
        <f t="shared" si="1182"/>
        <v>0</v>
      </c>
      <c r="K8089" s="2">
        <f t="shared" si="1183"/>
        <v>0</v>
      </c>
      <c r="L8089" s="2">
        <f t="shared" si="1183"/>
        <v>0</v>
      </c>
      <c r="M8089" s="2">
        <f t="shared" si="1184"/>
        <v>0</v>
      </c>
      <c r="N8089" s="2">
        <f t="shared" si="1185"/>
        <v>0</v>
      </c>
    </row>
    <row r="8090" spans="1:14">
      <c r="A8090" s="5">
        <v>41977.042134606483</v>
      </c>
      <c r="B8090">
        <v>1</v>
      </c>
      <c r="C8090" s="27">
        <v>1.6400000000000001E-2</v>
      </c>
      <c r="D8090" s="24">
        <f t="shared" si="1179"/>
        <v>0.65407624633431105</v>
      </c>
      <c r="E8090" s="24">
        <f t="shared" si="1181"/>
        <v>0.65407624633431105</v>
      </c>
      <c r="F8090" s="3">
        <f t="shared" si="1186"/>
        <v>39.882697947214083</v>
      </c>
      <c r="G8090" s="3">
        <f t="shared" si="1187"/>
        <v>39.882697947214083</v>
      </c>
      <c r="H8090" s="13">
        <v>0</v>
      </c>
      <c r="I8090" s="2">
        <f t="shared" si="1180"/>
        <v>0</v>
      </c>
      <c r="J8090" s="2">
        <f t="shared" si="1182"/>
        <v>0</v>
      </c>
      <c r="K8090" s="2">
        <f t="shared" si="1183"/>
        <v>0</v>
      </c>
      <c r="L8090" s="2">
        <f t="shared" si="1183"/>
        <v>0</v>
      </c>
      <c r="M8090" s="2">
        <f t="shared" si="1184"/>
        <v>0</v>
      </c>
      <c r="N8090" s="2">
        <f t="shared" si="1185"/>
        <v>0</v>
      </c>
    </row>
    <row r="8091" spans="1:14">
      <c r="A8091" s="5">
        <v>41977.08380133102</v>
      </c>
      <c r="B8091">
        <v>2</v>
      </c>
      <c r="C8091" s="27">
        <v>1.6400000000000001E-2</v>
      </c>
      <c r="D8091" s="24">
        <f t="shared" si="1179"/>
        <v>0.65407624633431105</v>
      </c>
      <c r="E8091" s="24">
        <f t="shared" si="1181"/>
        <v>0.65407624633431105</v>
      </c>
      <c r="F8091" s="3">
        <f t="shared" si="1186"/>
        <v>39.882697947214083</v>
      </c>
      <c r="G8091" s="3">
        <f t="shared" si="1187"/>
        <v>39.882697947214083</v>
      </c>
      <c r="H8091" s="13">
        <v>0</v>
      </c>
      <c r="I8091" s="2">
        <f t="shared" si="1180"/>
        <v>0</v>
      </c>
      <c r="J8091" s="2">
        <f t="shared" si="1182"/>
        <v>0</v>
      </c>
      <c r="K8091" s="2">
        <f t="shared" si="1183"/>
        <v>0</v>
      </c>
      <c r="L8091" s="2">
        <f t="shared" si="1183"/>
        <v>0</v>
      </c>
      <c r="M8091" s="2">
        <f t="shared" si="1184"/>
        <v>0</v>
      </c>
      <c r="N8091" s="2">
        <f t="shared" si="1185"/>
        <v>0</v>
      </c>
    </row>
    <row r="8092" spans="1:14">
      <c r="A8092" s="5">
        <v>41977.125468055558</v>
      </c>
      <c r="B8092">
        <v>3</v>
      </c>
      <c r="C8092" s="27">
        <v>1.6400000000000001E-2</v>
      </c>
      <c r="D8092" s="24">
        <f t="shared" si="1179"/>
        <v>0.65407624633431105</v>
      </c>
      <c r="E8092" s="24">
        <f t="shared" si="1181"/>
        <v>0.65407624633431105</v>
      </c>
      <c r="F8092" s="3">
        <f t="shared" si="1186"/>
        <v>39.882697947214083</v>
      </c>
      <c r="G8092" s="3">
        <f t="shared" si="1187"/>
        <v>39.882697947214083</v>
      </c>
      <c r="H8092" s="13">
        <v>0</v>
      </c>
      <c r="I8092" s="2">
        <f t="shared" si="1180"/>
        <v>0</v>
      </c>
      <c r="J8092" s="2">
        <f t="shared" si="1182"/>
        <v>0</v>
      </c>
      <c r="K8092" s="2">
        <f t="shared" si="1183"/>
        <v>0</v>
      </c>
      <c r="L8092" s="2">
        <f t="shared" si="1183"/>
        <v>0</v>
      </c>
      <c r="M8092" s="2">
        <f t="shared" si="1184"/>
        <v>0</v>
      </c>
      <c r="N8092" s="2">
        <f t="shared" si="1185"/>
        <v>0</v>
      </c>
    </row>
    <row r="8093" spans="1:14">
      <c r="A8093" s="5">
        <v>41977.167134780095</v>
      </c>
      <c r="B8093">
        <v>4</v>
      </c>
      <c r="C8093" s="27">
        <v>1.6400000000000001E-2</v>
      </c>
      <c r="D8093" s="24">
        <f t="shared" si="1179"/>
        <v>0.65407624633431105</v>
      </c>
      <c r="E8093" s="24">
        <f t="shared" si="1181"/>
        <v>0.65407624633431105</v>
      </c>
      <c r="F8093" s="3">
        <f t="shared" si="1186"/>
        <v>39.882697947214083</v>
      </c>
      <c r="G8093" s="3">
        <f t="shared" si="1187"/>
        <v>39.882697947214083</v>
      </c>
      <c r="H8093" s="13">
        <v>0</v>
      </c>
      <c r="I8093" s="2">
        <f t="shared" si="1180"/>
        <v>0</v>
      </c>
      <c r="J8093" s="2">
        <f t="shared" si="1182"/>
        <v>0</v>
      </c>
      <c r="K8093" s="2">
        <f t="shared" si="1183"/>
        <v>0</v>
      </c>
      <c r="L8093" s="2">
        <f t="shared" si="1183"/>
        <v>0</v>
      </c>
      <c r="M8093" s="2">
        <f t="shared" si="1184"/>
        <v>0</v>
      </c>
      <c r="N8093" s="2">
        <f t="shared" si="1185"/>
        <v>0</v>
      </c>
    </row>
    <row r="8094" spans="1:14">
      <c r="A8094" s="5">
        <v>41977.208801504632</v>
      </c>
      <c r="B8094">
        <v>5</v>
      </c>
      <c r="C8094" s="27">
        <v>1.6400000000000001E-2</v>
      </c>
      <c r="D8094" s="24">
        <f t="shared" si="1179"/>
        <v>0.65407624633431105</v>
      </c>
      <c r="E8094" s="24">
        <f t="shared" si="1181"/>
        <v>0.65407624633431105</v>
      </c>
      <c r="F8094" s="3">
        <f t="shared" si="1186"/>
        <v>39.882697947214083</v>
      </c>
      <c r="G8094" s="3">
        <f t="shared" si="1187"/>
        <v>39.882697947214083</v>
      </c>
      <c r="H8094" s="13">
        <v>0</v>
      </c>
      <c r="I8094" s="2">
        <f t="shared" si="1180"/>
        <v>0</v>
      </c>
      <c r="J8094" s="2">
        <f t="shared" si="1182"/>
        <v>0</v>
      </c>
      <c r="K8094" s="2">
        <f t="shared" si="1183"/>
        <v>0</v>
      </c>
      <c r="L8094" s="2">
        <f t="shared" si="1183"/>
        <v>0</v>
      </c>
      <c r="M8094" s="2">
        <f t="shared" si="1184"/>
        <v>0</v>
      </c>
      <c r="N8094" s="2">
        <f t="shared" si="1185"/>
        <v>0</v>
      </c>
    </row>
    <row r="8095" spans="1:14">
      <c r="A8095" s="5">
        <v>41977.250468229169</v>
      </c>
      <c r="B8095">
        <v>6</v>
      </c>
      <c r="C8095" s="27">
        <v>3.2800000000000003E-2</v>
      </c>
      <c r="D8095" s="24">
        <f t="shared" si="1179"/>
        <v>1.3081524926686221</v>
      </c>
      <c r="E8095" s="24">
        <f t="shared" si="1181"/>
        <v>1.3081524926686221</v>
      </c>
      <c r="F8095" s="3">
        <f t="shared" si="1186"/>
        <v>39.882697947214083</v>
      </c>
      <c r="G8095" s="3">
        <f t="shared" si="1187"/>
        <v>39.882697947214083</v>
      </c>
      <c r="H8095" s="13">
        <v>0</v>
      </c>
      <c r="I8095" s="2">
        <f t="shared" si="1180"/>
        <v>0</v>
      </c>
      <c r="J8095" s="2">
        <f t="shared" si="1182"/>
        <v>0</v>
      </c>
      <c r="K8095" s="2">
        <f t="shared" si="1183"/>
        <v>0</v>
      </c>
      <c r="L8095" s="2">
        <f t="shared" si="1183"/>
        <v>0</v>
      </c>
      <c r="M8095" s="2">
        <f t="shared" si="1184"/>
        <v>0</v>
      </c>
      <c r="N8095" s="2">
        <f t="shared" si="1185"/>
        <v>0</v>
      </c>
    </row>
    <row r="8096" spans="1:14">
      <c r="A8096" s="5">
        <v>41977.292134953706</v>
      </c>
      <c r="B8096">
        <v>7</v>
      </c>
      <c r="C8096" s="27">
        <v>4.9200000000000008E-2</v>
      </c>
      <c r="D8096" s="24">
        <f t="shared" si="1179"/>
        <v>1.9622287390029332</v>
      </c>
      <c r="E8096" s="24">
        <f t="shared" si="1181"/>
        <v>1.9622287390029332</v>
      </c>
      <c r="F8096" s="3">
        <f t="shared" si="1186"/>
        <v>39.882697947214083</v>
      </c>
      <c r="G8096" s="3">
        <f t="shared" si="1187"/>
        <v>39.882697947214083</v>
      </c>
      <c r="H8096" s="13">
        <v>0</v>
      </c>
      <c r="I8096" s="2">
        <f t="shared" si="1180"/>
        <v>0</v>
      </c>
      <c r="J8096" s="2">
        <f t="shared" si="1182"/>
        <v>0</v>
      </c>
      <c r="K8096" s="2">
        <f t="shared" si="1183"/>
        <v>0</v>
      </c>
      <c r="L8096" s="2">
        <f t="shared" si="1183"/>
        <v>0</v>
      </c>
      <c r="M8096" s="2">
        <f t="shared" si="1184"/>
        <v>0</v>
      </c>
      <c r="N8096" s="2">
        <f t="shared" si="1185"/>
        <v>0</v>
      </c>
    </row>
    <row r="8097" spans="1:14">
      <c r="A8097" s="5">
        <v>41977.333801678244</v>
      </c>
      <c r="B8097">
        <v>8</v>
      </c>
      <c r="C8097" s="27">
        <v>6.5600000000000006E-2</v>
      </c>
      <c r="D8097" s="24">
        <f t="shared" si="1179"/>
        <v>2.6163049853372442</v>
      </c>
      <c r="E8097" s="24">
        <f t="shared" si="1181"/>
        <v>2.6163049853372442</v>
      </c>
      <c r="F8097" s="3">
        <f t="shared" si="1186"/>
        <v>39.882697947214083</v>
      </c>
      <c r="G8097" s="3">
        <f t="shared" si="1187"/>
        <v>39.882697947214083</v>
      </c>
      <c r="H8097" s="13">
        <v>0</v>
      </c>
      <c r="I8097" s="2">
        <f t="shared" si="1180"/>
        <v>0</v>
      </c>
      <c r="J8097" s="2">
        <f t="shared" si="1182"/>
        <v>0</v>
      </c>
      <c r="K8097" s="2">
        <f t="shared" si="1183"/>
        <v>0</v>
      </c>
      <c r="L8097" s="2">
        <f t="shared" si="1183"/>
        <v>0</v>
      </c>
      <c r="M8097" s="2">
        <f t="shared" si="1184"/>
        <v>0</v>
      </c>
      <c r="N8097" s="2">
        <f t="shared" si="1185"/>
        <v>0</v>
      </c>
    </row>
    <row r="8098" spans="1:14">
      <c r="A8098" s="5">
        <v>41977.375468402781</v>
      </c>
      <c r="B8098">
        <v>9</v>
      </c>
      <c r="C8098" s="27">
        <v>6.5600000000000006E-2</v>
      </c>
      <c r="D8098" s="24">
        <f t="shared" si="1179"/>
        <v>2.6163049853372442</v>
      </c>
      <c r="E8098" s="24">
        <f t="shared" si="1181"/>
        <v>2.6163049853372442</v>
      </c>
      <c r="F8098" s="3">
        <f t="shared" si="1186"/>
        <v>39.882697947214083</v>
      </c>
      <c r="G8098" s="3">
        <f t="shared" si="1187"/>
        <v>39.882697947214083</v>
      </c>
      <c r="H8098" s="13">
        <v>0</v>
      </c>
      <c r="I8098" s="2">
        <f t="shared" si="1180"/>
        <v>0</v>
      </c>
      <c r="J8098" s="2">
        <f t="shared" si="1182"/>
        <v>0</v>
      </c>
      <c r="K8098" s="2">
        <f t="shared" si="1183"/>
        <v>0</v>
      </c>
      <c r="L8098" s="2">
        <f t="shared" si="1183"/>
        <v>0</v>
      </c>
      <c r="M8098" s="2">
        <f t="shared" si="1184"/>
        <v>0</v>
      </c>
      <c r="N8098" s="2">
        <f t="shared" si="1185"/>
        <v>0</v>
      </c>
    </row>
    <row r="8099" spans="1:14">
      <c r="A8099" s="5">
        <v>41977.417135127318</v>
      </c>
      <c r="B8099">
        <v>10</v>
      </c>
      <c r="C8099" s="27">
        <v>4.9200000000000008E-2</v>
      </c>
      <c r="D8099" s="24">
        <f t="shared" si="1179"/>
        <v>1.9622287390029332</v>
      </c>
      <c r="E8099" s="24">
        <f t="shared" si="1181"/>
        <v>1.9622287390029332</v>
      </c>
      <c r="F8099" s="3">
        <f t="shared" si="1186"/>
        <v>39.882697947214083</v>
      </c>
      <c r="G8099" s="3">
        <f t="shared" si="1187"/>
        <v>39.882697947214083</v>
      </c>
      <c r="H8099" s="13">
        <v>1.8382352941176475E-2</v>
      </c>
      <c r="I8099" s="2">
        <f t="shared" si="1180"/>
        <v>4.4117647058823539E-2</v>
      </c>
      <c r="J8099" s="2">
        <f t="shared" si="1182"/>
        <v>4.4117647058823539E-2</v>
      </c>
      <c r="K8099" s="2">
        <f t="shared" si="1183"/>
        <v>4.4117647058823539E-2</v>
      </c>
      <c r="L8099" s="2">
        <f t="shared" si="1183"/>
        <v>4.4117647058823539E-2</v>
      </c>
      <c r="M8099" s="2">
        <f t="shared" si="1184"/>
        <v>0</v>
      </c>
      <c r="N8099" s="2">
        <f t="shared" si="1185"/>
        <v>0</v>
      </c>
    </row>
    <row r="8100" spans="1:14">
      <c r="A8100" s="5">
        <v>41977.458801851855</v>
      </c>
      <c r="B8100">
        <v>11</v>
      </c>
      <c r="C8100" s="27">
        <v>3.2800000000000003E-2</v>
      </c>
      <c r="D8100" s="24">
        <f t="shared" si="1179"/>
        <v>1.3081524926686221</v>
      </c>
      <c r="E8100" s="24">
        <f t="shared" si="1181"/>
        <v>1.3081524926686221</v>
      </c>
      <c r="F8100" s="3">
        <f t="shared" si="1186"/>
        <v>39.882697947214083</v>
      </c>
      <c r="G8100" s="3">
        <f t="shared" si="1187"/>
        <v>39.882697947214083</v>
      </c>
      <c r="H8100" s="13">
        <v>8.0269607843137261E-2</v>
      </c>
      <c r="I8100" s="2">
        <f t="shared" si="1180"/>
        <v>0.19264705882352942</v>
      </c>
      <c r="J8100" s="2">
        <f t="shared" si="1182"/>
        <v>0.19264705882352942</v>
      </c>
      <c r="K8100" s="2">
        <f t="shared" si="1183"/>
        <v>0.19264705882352942</v>
      </c>
      <c r="L8100" s="2">
        <f t="shared" si="1183"/>
        <v>0.19264705882352942</v>
      </c>
      <c r="M8100" s="2">
        <f t="shared" si="1184"/>
        <v>0</v>
      </c>
      <c r="N8100" s="2">
        <f t="shared" si="1185"/>
        <v>0</v>
      </c>
    </row>
    <row r="8101" spans="1:14">
      <c r="A8101" s="5">
        <v>41977.500468576392</v>
      </c>
      <c r="B8101">
        <v>12</v>
      </c>
      <c r="C8101" s="27">
        <v>3.2800000000000003E-2</v>
      </c>
      <c r="D8101" s="24">
        <f t="shared" si="1179"/>
        <v>1.3081524926686221</v>
      </c>
      <c r="E8101" s="24">
        <f t="shared" si="1181"/>
        <v>1.3081524926686221</v>
      </c>
      <c r="F8101" s="3">
        <f t="shared" si="1186"/>
        <v>39.882697947214083</v>
      </c>
      <c r="G8101" s="3">
        <f t="shared" si="1187"/>
        <v>39.882697947214083</v>
      </c>
      <c r="H8101" s="13">
        <v>0.11642156862745098</v>
      </c>
      <c r="I8101" s="2">
        <f t="shared" si="1180"/>
        <v>0.27941176470588236</v>
      </c>
      <c r="J8101" s="2">
        <f t="shared" si="1182"/>
        <v>0.27941176470588236</v>
      </c>
      <c r="K8101" s="2">
        <f t="shared" si="1183"/>
        <v>0.27941176470588236</v>
      </c>
      <c r="L8101" s="2">
        <f t="shared" si="1183"/>
        <v>0.27941176470588236</v>
      </c>
      <c r="M8101" s="2">
        <f t="shared" si="1184"/>
        <v>0</v>
      </c>
      <c r="N8101" s="2">
        <f t="shared" si="1185"/>
        <v>0</v>
      </c>
    </row>
    <row r="8102" spans="1:14">
      <c r="A8102" s="5">
        <v>41977.542135300922</v>
      </c>
      <c r="B8102">
        <v>13</v>
      </c>
      <c r="C8102" s="27">
        <v>3.2800000000000003E-2</v>
      </c>
      <c r="D8102" s="24">
        <f t="shared" si="1179"/>
        <v>1.3081524926686221</v>
      </c>
      <c r="E8102" s="24">
        <f t="shared" si="1181"/>
        <v>1.3081524926686221</v>
      </c>
      <c r="F8102" s="3">
        <f t="shared" si="1186"/>
        <v>39.882697947214083</v>
      </c>
      <c r="G8102" s="3">
        <f t="shared" si="1187"/>
        <v>39.882697947214083</v>
      </c>
      <c r="H8102" s="13">
        <v>0.10294117647058823</v>
      </c>
      <c r="I8102" s="2">
        <f t="shared" si="1180"/>
        <v>0.24705882352941175</v>
      </c>
      <c r="J8102" s="2">
        <f t="shared" si="1182"/>
        <v>0.24705882352941175</v>
      </c>
      <c r="K8102" s="2">
        <f t="shared" si="1183"/>
        <v>0.24705882352941175</v>
      </c>
      <c r="L8102" s="2">
        <f t="shared" si="1183"/>
        <v>0.24705882352941175</v>
      </c>
      <c r="M8102" s="2">
        <f t="shared" si="1184"/>
        <v>0</v>
      </c>
      <c r="N8102" s="2">
        <f t="shared" si="1185"/>
        <v>0</v>
      </c>
    </row>
    <row r="8103" spans="1:14">
      <c r="A8103" s="5">
        <v>41977.58380202546</v>
      </c>
      <c r="B8103">
        <v>14</v>
      </c>
      <c r="C8103" s="27">
        <v>3.2800000000000003E-2</v>
      </c>
      <c r="D8103" s="24">
        <f t="shared" si="1179"/>
        <v>1.3081524926686221</v>
      </c>
      <c r="E8103" s="24">
        <f t="shared" si="1181"/>
        <v>1.3081524926686221</v>
      </c>
      <c r="F8103" s="3">
        <f t="shared" si="1186"/>
        <v>39.882697947214083</v>
      </c>
      <c r="G8103" s="3">
        <f t="shared" si="1187"/>
        <v>39.882697947214083</v>
      </c>
      <c r="H8103" s="13">
        <v>4.5343137254901966E-2</v>
      </c>
      <c r="I8103" s="2">
        <f t="shared" si="1180"/>
        <v>0.10882352941176472</v>
      </c>
      <c r="J8103" s="2">
        <f t="shared" si="1182"/>
        <v>0.10882352941176472</v>
      </c>
      <c r="K8103" s="2">
        <f t="shared" si="1183"/>
        <v>0.10882352941176472</v>
      </c>
      <c r="L8103" s="2">
        <f t="shared" si="1183"/>
        <v>0.10882352941176472</v>
      </c>
      <c r="M8103" s="2">
        <f t="shared" si="1184"/>
        <v>0</v>
      </c>
      <c r="N8103" s="2">
        <f t="shared" si="1185"/>
        <v>0</v>
      </c>
    </row>
    <row r="8104" spans="1:14">
      <c r="A8104" s="5">
        <v>41977.625468749997</v>
      </c>
      <c r="B8104">
        <v>15</v>
      </c>
      <c r="C8104" s="27">
        <v>3.2800000000000003E-2</v>
      </c>
      <c r="D8104" s="24">
        <f t="shared" si="1179"/>
        <v>1.3081524926686221</v>
      </c>
      <c r="E8104" s="24">
        <f t="shared" si="1181"/>
        <v>1.3081524926686221</v>
      </c>
      <c r="F8104" s="3">
        <f t="shared" si="1186"/>
        <v>39.882697947214083</v>
      </c>
      <c r="G8104" s="3">
        <f t="shared" si="1187"/>
        <v>39.882697947214083</v>
      </c>
      <c r="H8104" s="13">
        <v>4.9019607843137254E-3</v>
      </c>
      <c r="I8104" s="2">
        <f t="shared" si="1180"/>
        <v>1.1764705882352941E-2</v>
      </c>
      <c r="J8104" s="2">
        <f t="shared" si="1182"/>
        <v>1.1764705882352941E-2</v>
      </c>
      <c r="K8104" s="2">
        <f t="shared" si="1183"/>
        <v>1.1764705882352941E-2</v>
      </c>
      <c r="L8104" s="2">
        <f t="shared" si="1183"/>
        <v>1.1764705882352941E-2</v>
      </c>
      <c r="M8104" s="2">
        <f t="shared" si="1184"/>
        <v>0</v>
      </c>
      <c r="N8104" s="2">
        <f t="shared" si="1185"/>
        <v>0</v>
      </c>
    </row>
    <row r="8105" spans="1:14">
      <c r="A8105" s="5">
        <v>41977.667135474534</v>
      </c>
      <c r="B8105">
        <v>16</v>
      </c>
      <c r="C8105" s="27">
        <v>3.2800000000000003E-2</v>
      </c>
      <c r="D8105" s="24">
        <f t="shared" si="1179"/>
        <v>1.3081524926686221</v>
      </c>
      <c r="E8105" s="24">
        <f t="shared" si="1181"/>
        <v>1.3081524926686221</v>
      </c>
      <c r="F8105" s="3">
        <f t="shared" si="1186"/>
        <v>39.882697947214083</v>
      </c>
      <c r="G8105" s="3">
        <f t="shared" si="1187"/>
        <v>39.882697947214083</v>
      </c>
      <c r="H8105" s="13">
        <v>0</v>
      </c>
      <c r="I8105" s="2">
        <f t="shared" si="1180"/>
        <v>0</v>
      </c>
      <c r="J8105" s="2">
        <f t="shared" si="1182"/>
        <v>0</v>
      </c>
      <c r="K8105" s="2">
        <f t="shared" si="1183"/>
        <v>0</v>
      </c>
      <c r="L8105" s="2">
        <f t="shared" si="1183"/>
        <v>0</v>
      </c>
      <c r="M8105" s="2">
        <f t="shared" si="1184"/>
        <v>0</v>
      </c>
      <c r="N8105" s="2">
        <f t="shared" si="1185"/>
        <v>0</v>
      </c>
    </row>
    <row r="8106" spans="1:14">
      <c r="A8106" s="5">
        <v>41977.708802199071</v>
      </c>
      <c r="B8106">
        <v>17</v>
      </c>
      <c r="C8106" s="27">
        <v>4.9200000000000008E-2</v>
      </c>
      <c r="D8106" s="24">
        <f t="shared" si="1179"/>
        <v>1.9622287390029332</v>
      </c>
      <c r="E8106" s="24">
        <f t="shared" si="1181"/>
        <v>1.9622287390029332</v>
      </c>
      <c r="F8106" s="3">
        <f t="shared" si="1186"/>
        <v>39.882697947214083</v>
      </c>
      <c r="G8106" s="3">
        <f t="shared" si="1187"/>
        <v>39.882697947214083</v>
      </c>
      <c r="H8106" s="13">
        <v>0</v>
      </c>
      <c r="I8106" s="2">
        <f t="shared" si="1180"/>
        <v>0</v>
      </c>
      <c r="J8106" s="2">
        <f t="shared" si="1182"/>
        <v>0</v>
      </c>
      <c r="K8106" s="2">
        <f t="shared" si="1183"/>
        <v>0</v>
      </c>
      <c r="L8106" s="2">
        <f t="shared" si="1183"/>
        <v>0</v>
      </c>
      <c r="M8106" s="2">
        <f t="shared" si="1184"/>
        <v>0</v>
      </c>
      <c r="N8106" s="2">
        <f t="shared" si="1185"/>
        <v>0</v>
      </c>
    </row>
    <row r="8107" spans="1:14">
      <c r="A8107" s="5">
        <v>41977.750468923608</v>
      </c>
      <c r="B8107">
        <v>18</v>
      </c>
      <c r="C8107" s="27">
        <v>6.5600000000000006E-2</v>
      </c>
      <c r="D8107" s="24">
        <f t="shared" si="1179"/>
        <v>2.6163049853372442</v>
      </c>
      <c r="E8107" s="24">
        <f t="shared" si="1181"/>
        <v>2.6163049853372442</v>
      </c>
      <c r="F8107" s="3">
        <f t="shared" si="1186"/>
        <v>39.882697947214083</v>
      </c>
      <c r="G8107" s="3">
        <f t="shared" si="1187"/>
        <v>39.882697947214083</v>
      </c>
      <c r="H8107" s="13">
        <v>0</v>
      </c>
      <c r="I8107" s="2">
        <f t="shared" si="1180"/>
        <v>0</v>
      </c>
      <c r="J8107" s="2">
        <f t="shared" si="1182"/>
        <v>0</v>
      </c>
      <c r="K8107" s="2">
        <f t="shared" si="1183"/>
        <v>0</v>
      </c>
      <c r="L8107" s="2">
        <f t="shared" si="1183"/>
        <v>0</v>
      </c>
      <c r="M8107" s="2">
        <f t="shared" si="1184"/>
        <v>0</v>
      </c>
      <c r="N8107" s="2">
        <f t="shared" si="1185"/>
        <v>0</v>
      </c>
    </row>
    <row r="8108" spans="1:14">
      <c r="A8108" s="5">
        <v>41977.792135648146</v>
      </c>
      <c r="B8108">
        <v>19</v>
      </c>
      <c r="C8108" s="27">
        <v>9.8400000000000015E-2</v>
      </c>
      <c r="D8108" s="24">
        <f t="shared" si="1179"/>
        <v>3.9244574780058663</v>
      </c>
      <c r="E8108" s="24">
        <f t="shared" si="1181"/>
        <v>3.9244574780058663</v>
      </c>
      <c r="F8108" s="3">
        <f t="shared" si="1186"/>
        <v>39.882697947214083</v>
      </c>
      <c r="G8108" s="3">
        <f t="shared" si="1187"/>
        <v>39.882697947214083</v>
      </c>
      <c r="H8108" s="13">
        <v>0</v>
      </c>
      <c r="I8108" s="2">
        <f t="shared" si="1180"/>
        <v>0</v>
      </c>
      <c r="J8108" s="2">
        <f t="shared" si="1182"/>
        <v>0</v>
      </c>
      <c r="K8108" s="2">
        <f t="shared" si="1183"/>
        <v>0</v>
      </c>
      <c r="L8108" s="2">
        <f t="shared" si="1183"/>
        <v>0</v>
      </c>
      <c r="M8108" s="2">
        <f t="shared" si="1184"/>
        <v>0</v>
      </c>
      <c r="N8108" s="2">
        <f t="shared" si="1185"/>
        <v>0</v>
      </c>
    </row>
    <row r="8109" spans="1:14">
      <c r="A8109" s="5">
        <v>41977.833802372683</v>
      </c>
      <c r="B8109">
        <v>20</v>
      </c>
      <c r="C8109" s="27">
        <v>8.2000000000000003E-2</v>
      </c>
      <c r="D8109" s="24">
        <f t="shared" si="1179"/>
        <v>3.2703812316715548</v>
      </c>
      <c r="E8109" s="24">
        <f t="shared" si="1181"/>
        <v>3.2703812316715548</v>
      </c>
      <c r="F8109" s="3">
        <f t="shared" si="1186"/>
        <v>39.882697947214083</v>
      </c>
      <c r="G8109" s="3">
        <f t="shared" si="1187"/>
        <v>39.882697947214083</v>
      </c>
      <c r="H8109" s="13">
        <v>0</v>
      </c>
      <c r="I8109" s="2">
        <f t="shared" si="1180"/>
        <v>0</v>
      </c>
      <c r="J8109" s="2">
        <f t="shared" si="1182"/>
        <v>0</v>
      </c>
      <c r="K8109" s="2">
        <f t="shared" si="1183"/>
        <v>0</v>
      </c>
      <c r="L8109" s="2">
        <f t="shared" si="1183"/>
        <v>0</v>
      </c>
      <c r="M8109" s="2">
        <f t="shared" si="1184"/>
        <v>0</v>
      </c>
      <c r="N8109" s="2">
        <f t="shared" si="1185"/>
        <v>0</v>
      </c>
    </row>
    <row r="8110" spans="1:14">
      <c r="A8110" s="5">
        <v>41977.87546909722</v>
      </c>
      <c r="B8110">
        <v>21</v>
      </c>
      <c r="C8110" s="27">
        <v>6.5600000000000006E-2</v>
      </c>
      <c r="D8110" s="24">
        <f t="shared" si="1179"/>
        <v>2.6163049853372442</v>
      </c>
      <c r="E8110" s="24">
        <f t="shared" si="1181"/>
        <v>2.6163049853372442</v>
      </c>
      <c r="F8110" s="3">
        <f t="shared" si="1186"/>
        <v>39.882697947214083</v>
      </c>
      <c r="G8110" s="3">
        <f t="shared" si="1187"/>
        <v>39.882697947214083</v>
      </c>
      <c r="H8110" s="13">
        <v>0</v>
      </c>
      <c r="I8110" s="2">
        <f t="shared" si="1180"/>
        <v>0</v>
      </c>
      <c r="J8110" s="2">
        <f t="shared" si="1182"/>
        <v>0</v>
      </c>
      <c r="K8110" s="2">
        <f t="shared" si="1183"/>
        <v>0</v>
      </c>
      <c r="L8110" s="2">
        <f t="shared" si="1183"/>
        <v>0</v>
      </c>
      <c r="M8110" s="2">
        <f t="shared" si="1184"/>
        <v>0</v>
      </c>
      <c r="N8110" s="2">
        <f t="shared" si="1185"/>
        <v>0</v>
      </c>
    </row>
    <row r="8111" spans="1:14">
      <c r="A8111" s="5">
        <v>41977.917135821757</v>
      </c>
      <c r="B8111">
        <v>22</v>
      </c>
      <c r="C8111" s="27">
        <v>4.9200000000000008E-2</v>
      </c>
      <c r="D8111" s="24">
        <f t="shared" si="1179"/>
        <v>1.9622287390029332</v>
      </c>
      <c r="E8111" s="24">
        <f t="shared" si="1181"/>
        <v>1.9622287390029332</v>
      </c>
      <c r="F8111" s="3">
        <f t="shared" si="1186"/>
        <v>39.882697947214083</v>
      </c>
      <c r="G8111" s="3">
        <f t="shared" si="1187"/>
        <v>39.882697947214083</v>
      </c>
      <c r="H8111" s="13">
        <v>0</v>
      </c>
      <c r="I8111" s="2">
        <f t="shared" si="1180"/>
        <v>0</v>
      </c>
      <c r="J8111" s="2">
        <f t="shared" si="1182"/>
        <v>0</v>
      </c>
      <c r="K8111" s="2">
        <f t="shared" si="1183"/>
        <v>0</v>
      </c>
      <c r="L8111" s="2">
        <f t="shared" si="1183"/>
        <v>0</v>
      </c>
      <c r="M8111" s="2">
        <f t="shared" si="1184"/>
        <v>0</v>
      </c>
      <c r="N8111" s="2">
        <f t="shared" si="1185"/>
        <v>0</v>
      </c>
    </row>
    <row r="8112" spans="1:14">
      <c r="A8112" s="5">
        <v>41977.958802546294</v>
      </c>
      <c r="B8112">
        <v>23</v>
      </c>
      <c r="C8112" s="27">
        <v>3.2800000000000003E-2</v>
      </c>
      <c r="D8112" s="24">
        <f t="shared" si="1179"/>
        <v>1.3081524926686221</v>
      </c>
      <c r="E8112" s="24">
        <f t="shared" si="1181"/>
        <v>1.3081524926686221</v>
      </c>
      <c r="F8112" s="3">
        <f t="shared" si="1186"/>
        <v>39.882697947214083</v>
      </c>
      <c r="G8112" s="3">
        <f t="shared" si="1187"/>
        <v>39.882697947214083</v>
      </c>
      <c r="H8112" s="13">
        <v>0</v>
      </c>
      <c r="I8112" s="2">
        <f t="shared" si="1180"/>
        <v>0</v>
      </c>
      <c r="J8112" s="2">
        <f t="shared" si="1182"/>
        <v>0</v>
      </c>
      <c r="K8112" s="2">
        <f t="shared" si="1183"/>
        <v>0</v>
      </c>
      <c r="L8112" s="2">
        <f t="shared" si="1183"/>
        <v>0</v>
      </c>
      <c r="M8112" s="2">
        <f t="shared" si="1184"/>
        <v>0</v>
      </c>
      <c r="N8112" s="2">
        <f t="shared" si="1185"/>
        <v>0</v>
      </c>
    </row>
    <row r="8113" spans="1:14">
      <c r="A8113" s="5">
        <v>41978.000469270832</v>
      </c>
      <c r="B8113">
        <v>24</v>
      </c>
      <c r="C8113" s="27">
        <v>1.6400000000000001E-2</v>
      </c>
      <c r="D8113" s="24">
        <f t="shared" si="1179"/>
        <v>0.65407624633431105</v>
      </c>
      <c r="E8113" s="24">
        <f t="shared" si="1181"/>
        <v>0.65407624633431105</v>
      </c>
      <c r="F8113" s="3">
        <f t="shared" si="1186"/>
        <v>39.882697947214083</v>
      </c>
      <c r="G8113" s="3">
        <f t="shared" si="1187"/>
        <v>39.882697947214083</v>
      </c>
      <c r="H8113" s="13">
        <v>0</v>
      </c>
      <c r="I8113" s="2">
        <f t="shared" si="1180"/>
        <v>0</v>
      </c>
      <c r="J8113" s="2">
        <f t="shared" si="1182"/>
        <v>0</v>
      </c>
      <c r="K8113" s="2">
        <f t="shared" si="1183"/>
        <v>0</v>
      </c>
      <c r="L8113" s="2">
        <f t="shared" si="1183"/>
        <v>0</v>
      </c>
      <c r="M8113" s="2">
        <f t="shared" si="1184"/>
        <v>0</v>
      </c>
      <c r="N8113" s="2">
        <f t="shared" si="1185"/>
        <v>0</v>
      </c>
    </row>
    <row r="8114" spans="1:14">
      <c r="A8114" s="5">
        <v>41978.042135995369</v>
      </c>
      <c r="B8114">
        <v>1</v>
      </c>
      <c r="C8114" s="27">
        <v>1.6400000000000001E-2</v>
      </c>
      <c r="D8114" s="24">
        <f t="shared" si="1179"/>
        <v>0.65407624633431105</v>
      </c>
      <c r="E8114" s="24">
        <f t="shared" si="1181"/>
        <v>0.65407624633431105</v>
      </c>
      <c r="F8114" s="3">
        <f t="shared" si="1186"/>
        <v>39.882697947214083</v>
      </c>
      <c r="G8114" s="3">
        <f t="shared" si="1187"/>
        <v>39.882697947214083</v>
      </c>
      <c r="H8114" s="13">
        <v>0</v>
      </c>
      <c r="I8114" s="2">
        <f t="shared" si="1180"/>
        <v>0</v>
      </c>
      <c r="J8114" s="2">
        <f t="shared" si="1182"/>
        <v>0</v>
      </c>
      <c r="K8114" s="2">
        <f t="shared" si="1183"/>
        <v>0</v>
      </c>
      <c r="L8114" s="2">
        <f t="shared" si="1183"/>
        <v>0</v>
      </c>
      <c r="M8114" s="2">
        <f t="shared" si="1184"/>
        <v>0</v>
      </c>
      <c r="N8114" s="2">
        <f t="shared" si="1185"/>
        <v>0</v>
      </c>
    </row>
    <row r="8115" spans="1:14">
      <c r="A8115" s="5">
        <v>41978.083802719906</v>
      </c>
      <c r="B8115">
        <v>2</v>
      </c>
      <c r="C8115" s="27">
        <v>1.6400000000000001E-2</v>
      </c>
      <c r="D8115" s="24">
        <f t="shared" si="1179"/>
        <v>0.65407624633431105</v>
      </c>
      <c r="E8115" s="24">
        <f t="shared" si="1181"/>
        <v>0.65407624633431105</v>
      </c>
      <c r="F8115" s="3">
        <f t="shared" si="1186"/>
        <v>39.882697947214083</v>
      </c>
      <c r="G8115" s="3">
        <f t="shared" si="1187"/>
        <v>39.882697947214083</v>
      </c>
      <c r="H8115" s="13">
        <v>0</v>
      </c>
      <c r="I8115" s="2">
        <f t="shared" si="1180"/>
        <v>0</v>
      </c>
      <c r="J8115" s="2">
        <f t="shared" si="1182"/>
        <v>0</v>
      </c>
      <c r="K8115" s="2">
        <f t="shared" si="1183"/>
        <v>0</v>
      </c>
      <c r="L8115" s="2">
        <f t="shared" si="1183"/>
        <v>0</v>
      </c>
      <c r="M8115" s="2">
        <f t="shared" si="1184"/>
        <v>0</v>
      </c>
      <c r="N8115" s="2">
        <f t="shared" si="1185"/>
        <v>0</v>
      </c>
    </row>
    <row r="8116" spans="1:14">
      <c r="A8116" s="5">
        <v>41978.125469444443</v>
      </c>
      <c r="B8116">
        <v>3</v>
      </c>
      <c r="C8116" s="27">
        <v>1.6400000000000001E-2</v>
      </c>
      <c r="D8116" s="24">
        <f t="shared" si="1179"/>
        <v>0.65407624633431105</v>
      </c>
      <c r="E8116" s="24">
        <f t="shared" si="1181"/>
        <v>0.65407624633431105</v>
      </c>
      <c r="F8116" s="3">
        <f t="shared" si="1186"/>
        <v>39.882697947214083</v>
      </c>
      <c r="G8116" s="3">
        <f t="shared" si="1187"/>
        <v>39.882697947214083</v>
      </c>
      <c r="H8116" s="13">
        <v>0</v>
      </c>
      <c r="I8116" s="2">
        <f t="shared" si="1180"/>
        <v>0</v>
      </c>
      <c r="J8116" s="2">
        <f t="shared" si="1182"/>
        <v>0</v>
      </c>
      <c r="K8116" s="2">
        <f t="shared" si="1183"/>
        <v>0</v>
      </c>
      <c r="L8116" s="2">
        <f t="shared" si="1183"/>
        <v>0</v>
      </c>
      <c r="M8116" s="2">
        <f t="shared" si="1184"/>
        <v>0</v>
      </c>
      <c r="N8116" s="2">
        <f t="shared" si="1185"/>
        <v>0</v>
      </c>
    </row>
    <row r="8117" spans="1:14">
      <c r="A8117" s="5">
        <v>41978.167136168981</v>
      </c>
      <c r="B8117">
        <v>4</v>
      </c>
      <c r="C8117" s="27">
        <v>1.6400000000000001E-2</v>
      </c>
      <c r="D8117" s="24">
        <f t="shared" si="1179"/>
        <v>0.65407624633431105</v>
      </c>
      <c r="E8117" s="24">
        <f t="shared" si="1181"/>
        <v>0.65407624633431105</v>
      </c>
      <c r="F8117" s="3">
        <f t="shared" si="1186"/>
        <v>39.882697947214083</v>
      </c>
      <c r="G8117" s="3">
        <f t="shared" si="1187"/>
        <v>39.882697947214083</v>
      </c>
      <c r="H8117" s="13">
        <v>0</v>
      </c>
      <c r="I8117" s="2">
        <f t="shared" si="1180"/>
        <v>0</v>
      </c>
      <c r="J8117" s="2">
        <f t="shared" si="1182"/>
        <v>0</v>
      </c>
      <c r="K8117" s="2">
        <f t="shared" si="1183"/>
        <v>0</v>
      </c>
      <c r="L8117" s="2">
        <f t="shared" si="1183"/>
        <v>0</v>
      </c>
      <c r="M8117" s="2">
        <f t="shared" si="1184"/>
        <v>0</v>
      </c>
      <c r="N8117" s="2">
        <f t="shared" si="1185"/>
        <v>0</v>
      </c>
    </row>
    <row r="8118" spans="1:14">
      <c r="A8118" s="5">
        <v>41978.208802893518</v>
      </c>
      <c r="B8118">
        <v>5</v>
      </c>
      <c r="C8118" s="27">
        <v>1.6400000000000001E-2</v>
      </c>
      <c r="D8118" s="24">
        <f t="shared" si="1179"/>
        <v>0.65407624633431105</v>
      </c>
      <c r="E8118" s="24">
        <f t="shared" si="1181"/>
        <v>0.65407624633431105</v>
      </c>
      <c r="F8118" s="3">
        <f t="shared" si="1186"/>
        <v>39.882697947214083</v>
      </c>
      <c r="G8118" s="3">
        <f t="shared" si="1187"/>
        <v>39.882697947214083</v>
      </c>
      <c r="H8118" s="13">
        <v>0</v>
      </c>
      <c r="I8118" s="2">
        <f t="shared" si="1180"/>
        <v>0</v>
      </c>
      <c r="J8118" s="2">
        <f t="shared" si="1182"/>
        <v>0</v>
      </c>
      <c r="K8118" s="2">
        <f t="shared" si="1183"/>
        <v>0</v>
      </c>
      <c r="L8118" s="2">
        <f t="shared" si="1183"/>
        <v>0</v>
      </c>
      <c r="M8118" s="2">
        <f t="shared" si="1184"/>
        <v>0</v>
      </c>
      <c r="N8118" s="2">
        <f t="shared" si="1185"/>
        <v>0</v>
      </c>
    </row>
    <row r="8119" spans="1:14">
      <c r="A8119" s="5">
        <v>41978.250469618055</v>
      </c>
      <c r="B8119">
        <v>6</v>
      </c>
      <c r="C8119" s="27">
        <v>3.2800000000000003E-2</v>
      </c>
      <c r="D8119" s="24">
        <f t="shared" si="1179"/>
        <v>1.3081524926686221</v>
      </c>
      <c r="E8119" s="24">
        <f t="shared" si="1181"/>
        <v>1.3081524926686221</v>
      </c>
      <c r="F8119" s="3">
        <f t="shared" si="1186"/>
        <v>39.882697947214083</v>
      </c>
      <c r="G8119" s="3">
        <f t="shared" si="1187"/>
        <v>39.882697947214083</v>
      </c>
      <c r="H8119" s="13">
        <v>0</v>
      </c>
      <c r="I8119" s="2">
        <f t="shared" si="1180"/>
        <v>0</v>
      </c>
      <c r="J8119" s="2">
        <f t="shared" si="1182"/>
        <v>0</v>
      </c>
      <c r="K8119" s="2">
        <f t="shared" si="1183"/>
        <v>0</v>
      </c>
      <c r="L8119" s="2">
        <f t="shared" si="1183"/>
        <v>0</v>
      </c>
      <c r="M8119" s="2">
        <f t="shared" si="1184"/>
        <v>0</v>
      </c>
      <c r="N8119" s="2">
        <f t="shared" si="1185"/>
        <v>0</v>
      </c>
    </row>
    <row r="8120" spans="1:14">
      <c r="A8120" s="5">
        <v>41978.292136342592</v>
      </c>
      <c r="B8120">
        <v>7</v>
      </c>
      <c r="C8120" s="27">
        <v>4.9200000000000008E-2</v>
      </c>
      <c r="D8120" s="24">
        <f t="shared" si="1179"/>
        <v>1.9622287390029332</v>
      </c>
      <c r="E8120" s="24">
        <f t="shared" si="1181"/>
        <v>1.9622287390029332</v>
      </c>
      <c r="F8120" s="3">
        <f t="shared" si="1186"/>
        <v>39.882697947214083</v>
      </c>
      <c r="G8120" s="3">
        <f t="shared" si="1187"/>
        <v>39.882697947214083</v>
      </c>
      <c r="H8120" s="13">
        <v>0</v>
      </c>
      <c r="I8120" s="2">
        <f t="shared" si="1180"/>
        <v>0</v>
      </c>
      <c r="J8120" s="2">
        <f t="shared" si="1182"/>
        <v>0</v>
      </c>
      <c r="K8120" s="2">
        <f t="shared" si="1183"/>
        <v>0</v>
      </c>
      <c r="L8120" s="2">
        <f t="shared" si="1183"/>
        <v>0</v>
      </c>
      <c r="M8120" s="2">
        <f t="shared" si="1184"/>
        <v>0</v>
      </c>
      <c r="N8120" s="2">
        <f t="shared" si="1185"/>
        <v>0</v>
      </c>
    </row>
    <row r="8121" spans="1:14">
      <c r="A8121" s="5">
        <v>41978.333803067129</v>
      </c>
      <c r="B8121">
        <v>8</v>
      </c>
      <c r="C8121" s="27">
        <v>6.5600000000000006E-2</v>
      </c>
      <c r="D8121" s="24">
        <f t="shared" si="1179"/>
        <v>2.6163049853372442</v>
      </c>
      <c r="E8121" s="24">
        <f t="shared" si="1181"/>
        <v>2.6163049853372442</v>
      </c>
      <c r="F8121" s="3">
        <f t="shared" si="1186"/>
        <v>39.882697947214083</v>
      </c>
      <c r="G8121" s="3">
        <f t="shared" si="1187"/>
        <v>39.882697947214083</v>
      </c>
      <c r="H8121" s="13">
        <v>0</v>
      </c>
      <c r="I8121" s="2">
        <f t="shared" si="1180"/>
        <v>0</v>
      </c>
      <c r="J8121" s="2">
        <f t="shared" si="1182"/>
        <v>0</v>
      </c>
      <c r="K8121" s="2">
        <f t="shared" si="1183"/>
        <v>0</v>
      </c>
      <c r="L8121" s="2">
        <f t="shared" si="1183"/>
        <v>0</v>
      </c>
      <c r="M8121" s="2">
        <f t="shared" si="1184"/>
        <v>0</v>
      </c>
      <c r="N8121" s="2">
        <f t="shared" si="1185"/>
        <v>0</v>
      </c>
    </row>
    <row r="8122" spans="1:14">
      <c r="A8122" s="5">
        <v>41978.375469791667</v>
      </c>
      <c r="B8122">
        <v>9</v>
      </c>
      <c r="C8122" s="27">
        <v>6.5600000000000006E-2</v>
      </c>
      <c r="D8122" s="24">
        <f t="shared" si="1179"/>
        <v>2.6163049853372442</v>
      </c>
      <c r="E8122" s="24">
        <f t="shared" si="1181"/>
        <v>2.6163049853372442</v>
      </c>
      <c r="F8122" s="3">
        <f t="shared" si="1186"/>
        <v>39.882697947214083</v>
      </c>
      <c r="G8122" s="3">
        <f t="shared" si="1187"/>
        <v>39.882697947214083</v>
      </c>
      <c r="H8122" s="13">
        <v>0</v>
      </c>
      <c r="I8122" s="2">
        <f t="shared" si="1180"/>
        <v>0</v>
      </c>
      <c r="J8122" s="2">
        <f t="shared" si="1182"/>
        <v>0</v>
      </c>
      <c r="K8122" s="2">
        <f t="shared" si="1183"/>
        <v>0</v>
      </c>
      <c r="L8122" s="2">
        <f t="shared" si="1183"/>
        <v>0</v>
      </c>
      <c r="M8122" s="2">
        <f t="shared" si="1184"/>
        <v>0</v>
      </c>
      <c r="N8122" s="2">
        <f t="shared" si="1185"/>
        <v>0</v>
      </c>
    </row>
    <row r="8123" spans="1:14">
      <c r="A8123" s="5">
        <v>41978.417136516204</v>
      </c>
      <c r="B8123">
        <v>10</v>
      </c>
      <c r="C8123" s="27">
        <v>4.9200000000000008E-2</v>
      </c>
      <c r="D8123" s="24">
        <f t="shared" si="1179"/>
        <v>1.9622287390029332</v>
      </c>
      <c r="E8123" s="24">
        <f t="shared" si="1181"/>
        <v>1.9622287390029332</v>
      </c>
      <c r="F8123" s="3">
        <f t="shared" si="1186"/>
        <v>39.882697947214083</v>
      </c>
      <c r="G8123" s="3">
        <f t="shared" si="1187"/>
        <v>39.882697947214083</v>
      </c>
      <c r="H8123" s="13">
        <v>9.8039215686274508E-3</v>
      </c>
      <c r="I8123" s="2">
        <f t="shared" si="1180"/>
        <v>2.3529411764705882E-2</v>
      </c>
      <c r="J8123" s="2">
        <f t="shared" si="1182"/>
        <v>2.3529411764705882E-2</v>
      </c>
      <c r="K8123" s="2">
        <f t="shared" si="1183"/>
        <v>2.3529411764705882E-2</v>
      </c>
      <c r="L8123" s="2">
        <f t="shared" si="1183"/>
        <v>2.3529411764705882E-2</v>
      </c>
      <c r="M8123" s="2">
        <f t="shared" si="1184"/>
        <v>0</v>
      </c>
      <c r="N8123" s="2">
        <f t="shared" si="1185"/>
        <v>0</v>
      </c>
    </row>
    <row r="8124" spans="1:14">
      <c r="A8124" s="5">
        <v>41978.458803240741</v>
      </c>
      <c r="B8124">
        <v>11</v>
      </c>
      <c r="C8124" s="27">
        <v>3.2800000000000003E-2</v>
      </c>
      <c r="D8124" s="24">
        <f t="shared" si="1179"/>
        <v>1.3081524926686221</v>
      </c>
      <c r="E8124" s="24">
        <f t="shared" si="1181"/>
        <v>1.3081524926686221</v>
      </c>
      <c r="F8124" s="3">
        <f t="shared" si="1186"/>
        <v>39.882697947214083</v>
      </c>
      <c r="G8124" s="3">
        <f t="shared" si="1187"/>
        <v>39.882697947214083</v>
      </c>
      <c r="H8124" s="13">
        <v>4.4730392156862746E-2</v>
      </c>
      <c r="I8124" s="2">
        <f t="shared" si="1180"/>
        <v>0.10735294117647058</v>
      </c>
      <c r="J8124" s="2">
        <f t="shared" si="1182"/>
        <v>0.10735294117647058</v>
      </c>
      <c r="K8124" s="2">
        <f t="shared" si="1183"/>
        <v>0.10735294117647058</v>
      </c>
      <c r="L8124" s="2">
        <f t="shared" si="1183"/>
        <v>0.10735294117647058</v>
      </c>
      <c r="M8124" s="2">
        <f t="shared" si="1184"/>
        <v>0</v>
      </c>
      <c r="N8124" s="2">
        <f t="shared" si="1185"/>
        <v>0</v>
      </c>
    </row>
    <row r="8125" spans="1:14">
      <c r="A8125" s="5">
        <v>41978.500469965278</v>
      </c>
      <c r="B8125">
        <v>12</v>
      </c>
      <c r="C8125" s="27">
        <v>3.2800000000000003E-2</v>
      </c>
      <c r="D8125" s="24">
        <f t="shared" si="1179"/>
        <v>1.3081524926686221</v>
      </c>
      <c r="E8125" s="24">
        <f t="shared" si="1181"/>
        <v>1.3081524926686221</v>
      </c>
      <c r="F8125" s="3">
        <f t="shared" si="1186"/>
        <v>39.882697947214083</v>
      </c>
      <c r="G8125" s="3">
        <f t="shared" si="1187"/>
        <v>39.882697947214083</v>
      </c>
      <c r="H8125" s="13">
        <v>6.8627450980392163E-2</v>
      </c>
      <c r="I8125" s="2">
        <f t="shared" si="1180"/>
        <v>0.16470588235294117</v>
      </c>
      <c r="J8125" s="2">
        <f t="shared" si="1182"/>
        <v>0.16470588235294117</v>
      </c>
      <c r="K8125" s="2">
        <f t="shared" si="1183"/>
        <v>0.16470588235294117</v>
      </c>
      <c r="L8125" s="2">
        <f t="shared" si="1183"/>
        <v>0.16470588235294117</v>
      </c>
      <c r="M8125" s="2">
        <f t="shared" si="1184"/>
        <v>0</v>
      </c>
      <c r="N8125" s="2">
        <f t="shared" si="1185"/>
        <v>0</v>
      </c>
    </row>
    <row r="8126" spans="1:14">
      <c r="A8126" s="5">
        <v>41978.542136689815</v>
      </c>
      <c r="B8126">
        <v>13</v>
      </c>
      <c r="C8126" s="27">
        <v>3.2800000000000003E-2</v>
      </c>
      <c r="D8126" s="24">
        <f t="shared" si="1179"/>
        <v>1.3081524926686221</v>
      </c>
      <c r="E8126" s="24">
        <f t="shared" si="1181"/>
        <v>1.3081524926686221</v>
      </c>
      <c r="F8126" s="3">
        <f t="shared" si="1186"/>
        <v>39.882697947214083</v>
      </c>
      <c r="G8126" s="3">
        <f t="shared" si="1187"/>
        <v>39.882697947214083</v>
      </c>
      <c r="H8126" s="13">
        <v>9.8651960784313722E-2</v>
      </c>
      <c r="I8126" s="2">
        <f t="shared" si="1180"/>
        <v>0.23676470588235293</v>
      </c>
      <c r="J8126" s="2">
        <f t="shared" si="1182"/>
        <v>0.23676470588235293</v>
      </c>
      <c r="K8126" s="2">
        <f t="shared" si="1183"/>
        <v>0.23676470588235293</v>
      </c>
      <c r="L8126" s="2">
        <f t="shared" si="1183"/>
        <v>0.23676470588235293</v>
      </c>
      <c r="M8126" s="2">
        <f t="shared" si="1184"/>
        <v>0</v>
      </c>
      <c r="N8126" s="2">
        <f t="shared" si="1185"/>
        <v>0</v>
      </c>
    </row>
    <row r="8127" spans="1:14">
      <c r="A8127" s="5">
        <v>41978.583803414353</v>
      </c>
      <c r="B8127">
        <v>14</v>
      </c>
      <c r="C8127" s="27">
        <v>3.2800000000000003E-2</v>
      </c>
      <c r="D8127" s="24">
        <f t="shared" si="1179"/>
        <v>1.3081524926686221</v>
      </c>
      <c r="E8127" s="24">
        <f t="shared" si="1181"/>
        <v>1.3081524926686221</v>
      </c>
      <c r="F8127" s="3">
        <f t="shared" si="1186"/>
        <v>39.882697947214083</v>
      </c>
      <c r="G8127" s="3">
        <f t="shared" si="1187"/>
        <v>39.882697947214083</v>
      </c>
      <c r="H8127" s="13">
        <v>3.3088235294117647E-2</v>
      </c>
      <c r="I8127" s="2">
        <f t="shared" si="1180"/>
        <v>7.9411764705882348E-2</v>
      </c>
      <c r="J8127" s="2">
        <f t="shared" si="1182"/>
        <v>7.9411764705882348E-2</v>
      </c>
      <c r="K8127" s="2">
        <f t="shared" si="1183"/>
        <v>7.9411764705882348E-2</v>
      </c>
      <c r="L8127" s="2">
        <f t="shared" si="1183"/>
        <v>7.9411764705882348E-2</v>
      </c>
      <c r="M8127" s="2">
        <f t="shared" si="1184"/>
        <v>0</v>
      </c>
      <c r="N8127" s="2">
        <f t="shared" si="1185"/>
        <v>0</v>
      </c>
    </row>
    <row r="8128" spans="1:14">
      <c r="A8128" s="5">
        <v>41978.62547013889</v>
      </c>
      <c r="B8128">
        <v>15</v>
      </c>
      <c r="C8128" s="27">
        <v>3.2800000000000003E-2</v>
      </c>
      <c r="D8128" s="24">
        <f t="shared" si="1179"/>
        <v>1.3081524926686221</v>
      </c>
      <c r="E8128" s="24">
        <f t="shared" si="1181"/>
        <v>1.3081524926686221</v>
      </c>
      <c r="F8128" s="3">
        <f t="shared" si="1186"/>
        <v>39.882697947214083</v>
      </c>
      <c r="G8128" s="3">
        <f t="shared" si="1187"/>
        <v>39.882697947214083</v>
      </c>
      <c r="H8128" s="13">
        <v>1.838235294117647E-3</v>
      </c>
      <c r="I8128" s="2">
        <f t="shared" si="1180"/>
        <v>4.4117647058823529E-3</v>
      </c>
      <c r="J8128" s="2">
        <f t="shared" si="1182"/>
        <v>4.4117647058823529E-3</v>
      </c>
      <c r="K8128" s="2">
        <f t="shared" si="1183"/>
        <v>4.4117647058823529E-3</v>
      </c>
      <c r="L8128" s="2">
        <f t="shared" si="1183"/>
        <v>4.4117647058823529E-3</v>
      </c>
      <c r="M8128" s="2">
        <f t="shared" si="1184"/>
        <v>0</v>
      </c>
      <c r="N8128" s="2">
        <f t="shared" si="1185"/>
        <v>0</v>
      </c>
    </row>
    <row r="8129" spans="1:14">
      <c r="A8129" s="5">
        <v>41978.667136863427</v>
      </c>
      <c r="B8129">
        <v>16</v>
      </c>
      <c r="C8129" s="27">
        <v>3.2800000000000003E-2</v>
      </c>
      <c r="D8129" s="24">
        <f t="shared" si="1179"/>
        <v>1.3081524926686221</v>
      </c>
      <c r="E8129" s="24">
        <f t="shared" si="1181"/>
        <v>1.3081524926686221</v>
      </c>
      <c r="F8129" s="3">
        <f t="shared" si="1186"/>
        <v>39.882697947214083</v>
      </c>
      <c r="G8129" s="3">
        <f t="shared" si="1187"/>
        <v>39.882697947214083</v>
      </c>
      <c r="H8129" s="13">
        <v>0</v>
      </c>
      <c r="I8129" s="2">
        <f t="shared" si="1180"/>
        <v>0</v>
      </c>
      <c r="J8129" s="2">
        <f t="shared" si="1182"/>
        <v>0</v>
      </c>
      <c r="K8129" s="2">
        <f t="shared" si="1183"/>
        <v>0</v>
      </c>
      <c r="L8129" s="2">
        <f t="shared" si="1183"/>
        <v>0</v>
      </c>
      <c r="M8129" s="2">
        <f t="shared" si="1184"/>
        <v>0</v>
      </c>
      <c r="N8129" s="2">
        <f t="shared" si="1185"/>
        <v>0</v>
      </c>
    </row>
    <row r="8130" spans="1:14">
      <c r="A8130" s="5">
        <v>41978.708803587964</v>
      </c>
      <c r="B8130">
        <v>17</v>
      </c>
      <c r="C8130" s="27">
        <v>4.9200000000000008E-2</v>
      </c>
      <c r="D8130" s="24">
        <f t="shared" ref="D8130:D8193" si="1188">C8130*F8130</f>
        <v>1.9622287390029332</v>
      </c>
      <c r="E8130" s="24">
        <f t="shared" si="1181"/>
        <v>1.9622287390029332</v>
      </c>
      <c r="F8130" s="3">
        <f t="shared" si="1186"/>
        <v>39.882697947214083</v>
      </c>
      <c r="G8130" s="3">
        <f t="shared" si="1187"/>
        <v>39.882697947214083</v>
      </c>
      <c r="H8130" s="13">
        <v>0</v>
      </c>
      <c r="I8130" s="2">
        <f t="shared" ref="I8130:I8193" si="1189">H8130*$AA$3</f>
        <v>0</v>
      </c>
      <c r="J8130" s="2">
        <f t="shared" si="1182"/>
        <v>0</v>
      </c>
      <c r="K8130" s="2">
        <f t="shared" si="1183"/>
        <v>0</v>
      </c>
      <c r="L8130" s="2">
        <f t="shared" si="1183"/>
        <v>0</v>
      </c>
      <c r="M8130" s="2">
        <f t="shared" si="1184"/>
        <v>0</v>
      </c>
      <c r="N8130" s="2">
        <f t="shared" si="1185"/>
        <v>0</v>
      </c>
    </row>
    <row r="8131" spans="1:14">
      <c r="A8131" s="5">
        <v>41978.750470312501</v>
      </c>
      <c r="B8131">
        <v>18</v>
      </c>
      <c r="C8131" s="27">
        <v>6.5600000000000006E-2</v>
      </c>
      <c r="D8131" s="24">
        <f t="shared" si="1188"/>
        <v>2.6163049853372442</v>
      </c>
      <c r="E8131" s="24">
        <f t="shared" ref="E8131:E8194" si="1190">C8131*G8131</f>
        <v>2.6163049853372442</v>
      </c>
      <c r="F8131" s="3">
        <f t="shared" si="1186"/>
        <v>39.882697947214083</v>
      </c>
      <c r="G8131" s="3">
        <f t="shared" si="1187"/>
        <v>39.882697947214083</v>
      </c>
      <c r="H8131" s="13">
        <v>0</v>
      </c>
      <c r="I8131" s="2">
        <f t="shared" si="1189"/>
        <v>0</v>
      </c>
      <c r="J8131" s="2">
        <f t="shared" ref="J8131:J8194" si="1191">H8131*$AB$3</f>
        <v>0</v>
      </c>
      <c r="K8131" s="2">
        <f t="shared" ref="K8131:L8194" si="1192">IF(D8131&gt;I8131,I8131,D8131)</f>
        <v>0</v>
      </c>
      <c r="L8131" s="2">
        <f t="shared" si="1192"/>
        <v>0</v>
      </c>
      <c r="M8131" s="2">
        <f t="shared" ref="M8131:M8194" si="1193">IF(I8131&gt;D8131,I8131-D8131,0)</f>
        <v>0</v>
      </c>
      <c r="N8131" s="2">
        <f t="shared" ref="N8131:N8194" si="1194">IF(J8131&gt;E8131,J8131-E8131,0)</f>
        <v>0</v>
      </c>
    </row>
    <row r="8132" spans="1:14">
      <c r="A8132" s="5">
        <v>41978.792137037039</v>
      </c>
      <c r="B8132">
        <v>19</v>
      </c>
      <c r="C8132" s="27">
        <v>9.8400000000000015E-2</v>
      </c>
      <c r="D8132" s="24">
        <f t="shared" si="1188"/>
        <v>3.9244574780058663</v>
      </c>
      <c r="E8132" s="24">
        <f t="shared" si="1190"/>
        <v>3.9244574780058663</v>
      </c>
      <c r="F8132" s="3">
        <f t="shared" si="1186"/>
        <v>39.882697947214083</v>
      </c>
      <c r="G8132" s="3">
        <f t="shared" si="1187"/>
        <v>39.882697947214083</v>
      </c>
      <c r="H8132" s="13">
        <v>0</v>
      </c>
      <c r="I8132" s="2">
        <f t="shared" si="1189"/>
        <v>0</v>
      </c>
      <c r="J8132" s="2">
        <f t="shared" si="1191"/>
        <v>0</v>
      </c>
      <c r="K8132" s="2">
        <f t="shared" si="1192"/>
        <v>0</v>
      </c>
      <c r="L8132" s="2">
        <f t="shared" si="1192"/>
        <v>0</v>
      </c>
      <c r="M8132" s="2">
        <f t="shared" si="1193"/>
        <v>0</v>
      </c>
      <c r="N8132" s="2">
        <f t="shared" si="1194"/>
        <v>0</v>
      </c>
    </row>
    <row r="8133" spans="1:14">
      <c r="A8133" s="5">
        <v>41978.833803761576</v>
      </c>
      <c r="B8133">
        <v>20</v>
      </c>
      <c r="C8133" s="27">
        <v>8.2000000000000003E-2</v>
      </c>
      <c r="D8133" s="24">
        <f t="shared" si="1188"/>
        <v>3.2703812316715548</v>
      </c>
      <c r="E8133" s="24">
        <f t="shared" si="1190"/>
        <v>3.2703812316715548</v>
      </c>
      <c r="F8133" s="3">
        <f t="shared" si="1186"/>
        <v>39.882697947214083</v>
      </c>
      <c r="G8133" s="3">
        <f t="shared" si="1187"/>
        <v>39.882697947214083</v>
      </c>
      <c r="H8133" s="13">
        <v>0</v>
      </c>
      <c r="I8133" s="2">
        <f t="shared" si="1189"/>
        <v>0</v>
      </c>
      <c r="J8133" s="2">
        <f t="shared" si="1191"/>
        <v>0</v>
      </c>
      <c r="K8133" s="2">
        <f t="shared" si="1192"/>
        <v>0</v>
      </c>
      <c r="L8133" s="2">
        <f t="shared" si="1192"/>
        <v>0</v>
      </c>
      <c r="M8133" s="2">
        <f t="shared" si="1193"/>
        <v>0</v>
      </c>
      <c r="N8133" s="2">
        <f t="shared" si="1194"/>
        <v>0</v>
      </c>
    </row>
    <row r="8134" spans="1:14">
      <c r="A8134" s="5">
        <v>41978.875470486113</v>
      </c>
      <c r="B8134">
        <v>21</v>
      </c>
      <c r="C8134" s="27">
        <v>6.5600000000000006E-2</v>
      </c>
      <c r="D8134" s="24">
        <f t="shared" si="1188"/>
        <v>2.6163049853372442</v>
      </c>
      <c r="E8134" s="24">
        <f t="shared" si="1190"/>
        <v>2.6163049853372442</v>
      </c>
      <c r="F8134" s="3">
        <f t="shared" si="1186"/>
        <v>39.882697947214083</v>
      </c>
      <c r="G8134" s="3">
        <f t="shared" si="1187"/>
        <v>39.882697947214083</v>
      </c>
      <c r="H8134" s="13">
        <v>0</v>
      </c>
      <c r="I8134" s="2">
        <f t="shared" si="1189"/>
        <v>0</v>
      </c>
      <c r="J8134" s="2">
        <f t="shared" si="1191"/>
        <v>0</v>
      </c>
      <c r="K8134" s="2">
        <f t="shared" si="1192"/>
        <v>0</v>
      </c>
      <c r="L8134" s="2">
        <f t="shared" si="1192"/>
        <v>0</v>
      </c>
      <c r="M8134" s="2">
        <f t="shared" si="1193"/>
        <v>0</v>
      </c>
      <c r="N8134" s="2">
        <f t="shared" si="1194"/>
        <v>0</v>
      </c>
    </row>
    <row r="8135" spans="1:14">
      <c r="A8135" s="5">
        <v>41978.91713721065</v>
      </c>
      <c r="B8135">
        <v>22</v>
      </c>
      <c r="C8135" s="27">
        <v>4.9200000000000008E-2</v>
      </c>
      <c r="D8135" s="24">
        <f t="shared" si="1188"/>
        <v>1.9622287390029332</v>
      </c>
      <c r="E8135" s="24">
        <f t="shared" si="1190"/>
        <v>1.9622287390029332</v>
      </c>
      <c r="F8135" s="3">
        <f t="shared" si="1186"/>
        <v>39.882697947214083</v>
      </c>
      <c r="G8135" s="3">
        <f t="shared" si="1187"/>
        <v>39.882697947214083</v>
      </c>
      <c r="H8135" s="13">
        <v>0</v>
      </c>
      <c r="I8135" s="2">
        <f t="shared" si="1189"/>
        <v>0</v>
      </c>
      <c r="J8135" s="2">
        <f t="shared" si="1191"/>
        <v>0</v>
      </c>
      <c r="K8135" s="2">
        <f t="shared" si="1192"/>
        <v>0</v>
      </c>
      <c r="L8135" s="2">
        <f t="shared" si="1192"/>
        <v>0</v>
      </c>
      <c r="M8135" s="2">
        <f t="shared" si="1193"/>
        <v>0</v>
      </c>
      <c r="N8135" s="2">
        <f t="shared" si="1194"/>
        <v>0</v>
      </c>
    </row>
    <row r="8136" spans="1:14">
      <c r="A8136" s="5">
        <v>41978.958803935187</v>
      </c>
      <c r="B8136">
        <v>23</v>
      </c>
      <c r="C8136" s="27">
        <v>3.2800000000000003E-2</v>
      </c>
      <c r="D8136" s="24">
        <f t="shared" si="1188"/>
        <v>1.3081524926686221</v>
      </c>
      <c r="E8136" s="24">
        <f t="shared" si="1190"/>
        <v>1.3081524926686221</v>
      </c>
      <c r="F8136" s="3">
        <f t="shared" si="1186"/>
        <v>39.882697947214083</v>
      </c>
      <c r="G8136" s="3">
        <f t="shared" si="1187"/>
        <v>39.882697947214083</v>
      </c>
      <c r="H8136" s="13">
        <v>0</v>
      </c>
      <c r="I8136" s="2">
        <f t="shared" si="1189"/>
        <v>0</v>
      </c>
      <c r="J8136" s="2">
        <f t="shared" si="1191"/>
        <v>0</v>
      </c>
      <c r="K8136" s="2">
        <f t="shared" si="1192"/>
        <v>0</v>
      </c>
      <c r="L8136" s="2">
        <f t="shared" si="1192"/>
        <v>0</v>
      </c>
      <c r="M8136" s="2">
        <f t="shared" si="1193"/>
        <v>0</v>
      </c>
      <c r="N8136" s="2">
        <f t="shared" si="1194"/>
        <v>0</v>
      </c>
    </row>
    <row r="8137" spans="1:14">
      <c r="A8137" s="5">
        <v>41979.000470659725</v>
      </c>
      <c r="B8137">
        <v>24</v>
      </c>
      <c r="C8137" s="27">
        <v>1.6400000000000001E-2</v>
      </c>
      <c r="D8137" s="24">
        <f t="shared" si="1188"/>
        <v>0.65407624633431105</v>
      </c>
      <c r="E8137" s="24">
        <f t="shared" si="1190"/>
        <v>0.65407624633431105</v>
      </c>
      <c r="F8137" s="3">
        <f t="shared" si="1186"/>
        <v>39.882697947214083</v>
      </c>
      <c r="G8137" s="3">
        <f t="shared" si="1187"/>
        <v>39.882697947214083</v>
      </c>
      <c r="H8137" s="13">
        <v>0</v>
      </c>
      <c r="I8137" s="2">
        <f t="shared" si="1189"/>
        <v>0</v>
      </c>
      <c r="J8137" s="2">
        <f t="shared" si="1191"/>
        <v>0</v>
      </c>
      <c r="K8137" s="2">
        <f t="shared" si="1192"/>
        <v>0</v>
      </c>
      <c r="L8137" s="2">
        <f t="shared" si="1192"/>
        <v>0</v>
      </c>
      <c r="M8137" s="2">
        <f t="shared" si="1193"/>
        <v>0</v>
      </c>
      <c r="N8137" s="2">
        <f t="shared" si="1194"/>
        <v>0</v>
      </c>
    </row>
    <row r="8138" spans="1:14">
      <c r="A8138" s="5">
        <v>41979.042137384262</v>
      </c>
      <c r="B8138">
        <v>1</v>
      </c>
      <c r="C8138" s="27">
        <v>1.6400000000000001E-2</v>
      </c>
      <c r="D8138" s="24">
        <f t="shared" si="1188"/>
        <v>0.65407624633431105</v>
      </c>
      <c r="E8138" s="24">
        <f t="shared" si="1190"/>
        <v>0.65407624633431105</v>
      </c>
      <c r="F8138" s="3">
        <f t="shared" si="1186"/>
        <v>39.882697947214083</v>
      </c>
      <c r="G8138" s="3">
        <f t="shared" si="1187"/>
        <v>39.882697947214083</v>
      </c>
      <c r="H8138" s="13">
        <v>0</v>
      </c>
      <c r="I8138" s="2">
        <f t="shared" si="1189"/>
        <v>0</v>
      </c>
      <c r="J8138" s="2">
        <f t="shared" si="1191"/>
        <v>0</v>
      </c>
      <c r="K8138" s="2">
        <f t="shared" si="1192"/>
        <v>0</v>
      </c>
      <c r="L8138" s="2">
        <f t="shared" si="1192"/>
        <v>0</v>
      </c>
      <c r="M8138" s="2">
        <f t="shared" si="1193"/>
        <v>0</v>
      </c>
      <c r="N8138" s="2">
        <f t="shared" si="1194"/>
        <v>0</v>
      </c>
    </row>
    <row r="8139" spans="1:14">
      <c r="A8139" s="5">
        <v>41979.083804108799</v>
      </c>
      <c r="B8139">
        <v>2</v>
      </c>
      <c r="C8139" s="27">
        <v>1.6400000000000001E-2</v>
      </c>
      <c r="D8139" s="24">
        <f t="shared" si="1188"/>
        <v>0.65407624633431105</v>
      </c>
      <c r="E8139" s="24">
        <f t="shared" si="1190"/>
        <v>0.65407624633431105</v>
      </c>
      <c r="F8139" s="3">
        <f t="shared" si="1186"/>
        <v>39.882697947214083</v>
      </c>
      <c r="G8139" s="3">
        <f t="shared" si="1187"/>
        <v>39.882697947214083</v>
      </c>
      <c r="H8139" s="13">
        <v>0</v>
      </c>
      <c r="I8139" s="2">
        <f t="shared" si="1189"/>
        <v>0</v>
      </c>
      <c r="J8139" s="2">
        <f t="shared" si="1191"/>
        <v>0</v>
      </c>
      <c r="K8139" s="2">
        <f t="shared" si="1192"/>
        <v>0</v>
      </c>
      <c r="L8139" s="2">
        <f t="shared" si="1192"/>
        <v>0</v>
      </c>
      <c r="M8139" s="2">
        <f t="shared" si="1193"/>
        <v>0</v>
      </c>
      <c r="N8139" s="2">
        <f t="shared" si="1194"/>
        <v>0</v>
      </c>
    </row>
    <row r="8140" spans="1:14">
      <c r="A8140" s="5">
        <v>41979.125470833336</v>
      </c>
      <c r="B8140">
        <v>3</v>
      </c>
      <c r="C8140" s="27">
        <v>1.6400000000000001E-2</v>
      </c>
      <c r="D8140" s="24">
        <f t="shared" si="1188"/>
        <v>0.65407624633431105</v>
      </c>
      <c r="E8140" s="24">
        <f t="shared" si="1190"/>
        <v>0.65407624633431105</v>
      </c>
      <c r="F8140" s="3">
        <f t="shared" si="1186"/>
        <v>39.882697947214083</v>
      </c>
      <c r="G8140" s="3">
        <f t="shared" si="1187"/>
        <v>39.882697947214083</v>
      </c>
      <c r="H8140" s="13">
        <v>0</v>
      </c>
      <c r="I8140" s="2">
        <f t="shared" si="1189"/>
        <v>0</v>
      </c>
      <c r="J8140" s="2">
        <f t="shared" si="1191"/>
        <v>0</v>
      </c>
      <c r="K8140" s="2">
        <f t="shared" si="1192"/>
        <v>0</v>
      </c>
      <c r="L8140" s="2">
        <f t="shared" si="1192"/>
        <v>0</v>
      </c>
      <c r="M8140" s="2">
        <f t="shared" si="1193"/>
        <v>0</v>
      </c>
      <c r="N8140" s="2">
        <f t="shared" si="1194"/>
        <v>0</v>
      </c>
    </row>
    <row r="8141" spans="1:14">
      <c r="A8141" s="5">
        <v>41979.167137557874</v>
      </c>
      <c r="B8141">
        <v>4</v>
      </c>
      <c r="C8141" s="27">
        <v>1.6400000000000001E-2</v>
      </c>
      <c r="D8141" s="24">
        <f t="shared" si="1188"/>
        <v>0.65407624633431105</v>
      </c>
      <c r="E8141" s="24">
        <f t="shared" si="1190"/>
        <v>0.65407624633431105</v>
      </c>
      <c r="F8141" s="3">
        <f t="shared" si="1186"/>
        <v>39.882697947214083</v>
      </c>
      <c r="G8141" s="3">
        <f t="shared" si="1187"/>
        <v>39.882697947214083</v>
      </c>
      <c r="H8141" s="13">
        <v>0</v>
      </c>
      <c r="I8141" s="2">
        <f t="shared" si="1189"/>
        <v>0</v>
      </c>
      <c r="J8141" s="2">
        <f t="shared" si="1191"/>
        <v>0</v>
      </c>
      <c r="K8141" s="2">
        <f t="shared" si="1192"/>
        <v>0</v>
      </c>
      <c r="L8141" s="2">
        <f t="shared" si="1192"/>
        <v>0</v>
      </c>
      <c r="M8141" s="2">
        <f t="shared" si="1193"/>
        <v>0</v>
      </c>
      <c r="N8141" s="2">
        <f t="shared" si="1194"/>
        <v>0</v>
      </c>
    </row>
    <row r="8142" spans="1:14">
      <c r="A8142" s="5">
        <v>41979.208804282411</v>
      </c>
      <c r="B8142">
        <v>5</v>
      </c>
      <c r="C8142" s="27">
        <v>1.6400000000000001E-2</v>
      </c>
      <c r="D8142" s="24">
        <f t="shared" si="1188"/>
        <v>0.65407624633431105</v>
      </c>
      <c r="E8142" s="24">
        <f t="shared" si="1190"/>
        <v>0.65407624633431105</v>
      </c>
      <c r="F8142" s="3">
        <f t="shared" si="1186"/>
        <v>39.882697947214083</v>
      </c>
      <c r="G8142" s="3">
        <f t="shared" si="1187"/>
        <v>39.882697947214083</v>
      </c>
      <c r="H8142" s="13">
        <v>0</v>
      </c>
      <c r="I8142" s="2">
        <f t="shared" si="1189"/>
        <v>0</v>
      </c>
      <c r="J8142" s="2">
        <f t="shared" si="1191"/>
        <v>0</v>
      </c>
      <c r="K8142" s="2">
        <f t="shared" si="1192"/>
        <v>0</v>
      </c>
      <c r="L8142" s="2">
        <f t="shared" si="1192"/>
        <v>0</v>
      </c>
      <c r="M8142" s="2">
        <f t="shared" si="1193"/>
        <v>0</v>
      </c>
      <c r="N8142" s="2">
        <f t="shared" si="1194"/>
        <v>0</v>
      </c>
    </row>
    <row r="8143" spans="1:14">
      <c r="A8143" s="5">
        <v>41979.250471006948</v>
      </c>
      <c r="B8143">
        <v>6</v>
      </c>
      <c r="C8143" s="27">
        <v>3.2800000000000003E-2</v>
      </c>
      <c r="D8143" s="24">
        <f t="shared" si="1188"/>
        <v>1.3081524926686221</v>
      </c>
      <c r="E8143" s="24">
        <f t="shared" si="1190"/>
        <v>1.3081524926686221</v>
      </c>
      <c r="F8143" s="3">
        <f t="shared" si="1186"/>
        <v>39.882697947214083</v>
      </c>
      <c r="G8143" s="3">
        <f t="shared" si="1187"/>
        <v>39.882697947214083</v>
      </c>
      <c r="H8143" s="13">
        <v>0</v>
      </c>
      <c r="I8143" s="2">
        <f t="shared" si="1189"/>
        <v>0</v>
      </c>
      <c r="J8143" s="2">
        <f t="shared" si="1191"/>
        <v>0</v>
      </c>
      <c r="K8143" s="2">
        <f t="shared" si="1192"/>
        <v>0</v>
      </c>
      <c r="L8143" s="2">
        <f t="shared" si="1192"/>
        <v>0</v>
      </c>
      <c r="M8143" s="2">
        <f t="shared" si="1193"/>
        <v>0</v>
      </c>
      <c r="N8143" s="2">
        <f t="shared" si="1194"/>
        <v>0</v>
      </c>
    </row>
    <row r="8144" spans="1:14">
      <c r="A8144" s="5">
        <v>41979.292137731478</v>
      </c>
      <c r="B8144">
        <v>7</v>
      </c>
      <c r="C8144" s="27">
        <v>4.9200000000000008E-2</v>
      </c>
      <c r="D8144" s="24">
        <f t="shared" si="1188"/>
        <v>1.9622287390029332</v>
      </c>
      <c r="E8144" s="24">
        <f t="shared" si="1190"/>
        <v>1.9622287390029332</v>
      </c>
      <c r="F8144" s="3">
        <f t="shared" si="1186"/>
        <v>39.882697947214083</v>
      </c>
      <c r="G8144" s="3">
        <f t="shared" si="1187"/>
        <v>39.882697947214083</v>
      </c>
      <c r="H8144" s="13">
        <v>0</v>
      </c>
      <c r="I8144" s="2">
        <f t="shared" si="1189"/>
        <v>0</v>
      </c>
      <c r="J8144" s="2">
        <f t="shared" si="1191"/>
        <v>0</v>
      </c>
      <c r="K8144" s="2">
        <f t="shared" si="1192"/>
        <v>0</v>
      </c>
      <c r="L8144" s="2">
        <f t="shared" si="1192"/>
        <v>0</v>
      </c>
      <c r="M8144" s="2">
        <f t="shared" si="1193"/>
        <v>0</v>
      </c>
      <c r="N8144" s="2">
        <f t="shared" si="1194"/>
        <v>0</v>
      </c>
    </row>
    <row r="8145" spans="1:14">
      <c r="A8145" s="5">
        <v>41979.333804456015</v>
      </c>
      <c r="B8145">
        <v>8</v>
      </c>
      <c r="C8145" s="27">
        <v>6.5600000000000006E-2</v>
      </c>
      <c r="D8145" s="24">
        <f t="shared" si="1188"/>
        <v>2.6163049853372442</v>
      </c>
      <c r="E8145" s="24">
        <f t="shared" si="1190"/>
        <v>2.6163049853372442</v>
      </c>
      <c r="F8145" s="3">
        <f t="shared" si="1186"/>
        <v>39.882697947214083</v>
      </c>
      <c r="G8145" s="3">
        <f t="shared" si="1187"/>
        <v>39.882697947214083</v>
      </c>
      <c r="H8145" s="13">
        <v>0</v>
      </c>
      <c r="I8145" s="2">
        <f t="shared" si="1189"/>
        <v>0</v>
      </c>
      <c r="J8145" s="2">
        <f t="shared" si="1191"/>
        <v>0</v>
      </c>
      <c r="K8145" s="2">
        <f t="shared" si="1192"/>
        <v>0</v>
      </c>
      <c r="L8145" s="2">
        <f t="shared" si="1192"/>
        <v>0</v>
      </c>
      <c r="M8145" s="2">
        <f t="shared" si="1193"/>
        <v>0</v>
      </c>
      <c r="N8145" s="2">
        <f t="shared" si="1194"/>
        <v>0</v>
      </c>
    </row>
    <row r="8146" spans="1:14">
      <c r="A8146" s="5">
        <v>41979.375471180552</v>
      </c>
      <c r="B8146">
        <v>9</v>
      </c>
      <c r="C8146" s="27">
        <v>6.5600000000000006E-2</v>
      </c>
      <c r="D8146" s="24">
        <f t="shared" si="1188"/>
        <v>2.6163049853372442</v>
      </c>
      <c r="E8146" s="24">
        <f t="shared" si="1190"/>
        <v>2.6163049853372442</v>
      </c>
      <c r="F8146" s="3">
        <f t="shared" ref="F8146:F8209" si="1195">$X$13</f>
        <v>39.882697947214083</v>
      </c>
      <c r="G8146" s="3">
        <f t="shared" ref="G8146:G8209" si="1196">$X$52</f>
        <v>39.882697947214083</v>
      </c>
      <c r="H8146" s="13">
        <v>0</v>
      </c>
      <c r="I8146" s="2">
        <f t="shared" si="1189"/>
        <v>0</v>
      </c>
      <c r="J8146" s="2">
        <f t="shared" si="1191"/>
        <v>0</v>
      </c>
      <c r="K8146" s="2">
        <f t="shared" si="1192"/>
        <v>0</v>
      </c>
      <c r="L8146" s="2">
        <f t="shared" si="1192"/>
        <v>0</v>
      </c>
      <c r="M8146" s="2">
        <f t="shared" si="1193"/>
        <v>0</v>
      </c>
      <c r="N8146" s="2">
        <f t="shared" si="1194"/>
        <v>0</v>
      </c>
    </row>
    <row r="8147" spans="1:14">
      <c r="A8147" s="5">
        <v>41979.417137905089</v>
      </c>
      <c r="B8147">
        <v>10</v>
      </c>
      <c r="C8147" s="27">
        <v>4.9200000000000008E-2</v>
      </c>
      <c r="D8147" s="24">
        <f t="shared" si="1188"/>
        <v>1.9622287390029332</v>
      </c>
      <c r="E8147" s="24">
        <f t="shared" si="1190"/>
        <v>1.9622287390029332</v>
      </c>
      <c r="F8147" s="3">
        <f t="shared" si="1195"/>
        <v>39.882697947214083</v>
      </c>
      <c r="G8147" s="3">
        <f t="shared" si="1196"/>
        <v>39.882697947214083</v>
      </c>
      <c r="H8147" s="13">
        <v>6.7401960784313729E-3</v>
      </c>
      <c r="I8147" s="2">
        <f t="shared" si="1189"/>
        <v>1.6176470588235296E-2</v>
      </c>
      <c r="J8147" s="2">
        <f t="shared" si="1191"/>
        <v>1.6176470588235296E-2</v>
      </c>
      <c r="K8147" s="2">
        <f t="shared" si="1192"/>
        <v>1.6176470588235296E-2</v>
      </c>
      <c r="L8147" s="2">
        <f t="shared" si="1192"/>
        <v>1.6176470588235296E-2</v>
      </c>
      <c r="M8147" s="2">
        <f t="shared" si="1193"/>
        <v>0</v>
      </c>
      <c r="N8147" s="2">
        <f t="shared" si="1194"/>
        <v>0</v>
      </c>
    </row>
    <row r="8148" spans="1:14">
      <c r="A8148" s="5">
        <v>41979.458804629627</v>
      </c>
      <c r="B8148">
        <v>11</v>
      </c>
      <c r="C8148" s="27">
        <v>3.2800000000000003E-2</v>
      </c>
      <c r="D8148" s="24">
        <f t="shared" si="1188"/>
        <v>1.3081524926686221</v>
      </c>
      <c r="E8148" s="24">
        <f t="shared" si="1190"/>
        <v>1.3081524926686221</v>
      </c>
      <c r="F8148" s="3">
        <f t="shared" si="1195"/>
        <v>39.882697947214083</v>
      </c>
      <c r="G8148" s="3">
        <f t="shared" si="1196"/>
        <v>39.882697947214083</v>
      </c>
      <c r="H8148" s="13">
        <v>2.9411764705882353E-2</v>
      </c>
      <c r="I8148" s="2">
        <f t="shared" si="1189"/>
        <v>7.0588235294117646E-2</v>
      </c>
      <c r="J8148" s="2">
        <f t="shared" si="1191"/>
        <v>7.0588235294117646E-2</v>
      </c>
      <c r="K8148" s="2">
        <f t="shared" si="1192"/>
        <v>7.0588235294117646E-2</v>
      </c>
      <c r="L8148" s="2">
        <f t="shared" si="1192"/>
        <v>7.0588235294117646E-2</v>
      </c>
      <c r="M8148" s="2">
        <f t="shared" si="1193"/>
        <v>0</v>
      </c>
      <c r="N8148" s="2">
        <f t="shared" si="1194"/>
        <v>0</v>
      </c>
    </row>
    <row r="8149" spans="1:14">
      <c r="A8149" s="5">
        <v>41979.500471354164</v>
      </c>
      <c r="B8149">
        <v>12</v>
      </c>
      <c r="C8149" s="27">
        <v>3.2800000000000003E-2</v>
      </c>
      <c r="D8149" s="24">
        <f t="shared" si="1188"/>
        <v>1.3081524926686221</v>
      </c>
      <c r="E8149" s="24">
        <f t="shared" si="1190"/>
        <v>1.3081524926686221</v>
      </c>
      <c r="F8149" s="3">
        <f t="shared" si="1195"/>
        <v>39.882697947214083</v>
      </c>
      <c r="G8149" s="3">
        <f t="shared" si="1196"/>
        <v>39.882697947214083</v>
      </c>
      <c r="H8149" s="13">
        <v>4.7181372549019607E-2</v>
      </c>
      <c r="I8149" s="2">
        <f t="shared" si="1189"/>
        <v>0.11323529411764705</v>
      </c>
      <c r="J8149" s="2">
        <f t="shared" si="1191"/>
        <v>0.11323529411764705</v>
      </c>
      <c r="K8149" s="2">
        <f t="shared" si="1192"/>
        <v>0.11323529411764705</v>
      </c>
      <c r="L8149" s="2">
        <f t="shared" si="1192"/>
        <v>0.11323529411764705</v>
      </c>
      <c r="M8149" s="2">
        <f t="shared" si="1193"/>
        <v>0</v>
      </c>
      <c r="N8149" s="2">
        <f t="shared" si="1194"/>
        <v>0</v>
      </c>
    </row>
    <row r="8150" spans="1:14">
      <c r="A8150" s="5">
        <v>41979.542138078701</v>
      </c>
      <c r="B8150">
        <v>13</v>
      </c>
      <c r="C8150" s="27">
        <v>3.2800000000000003E-2</v>
      </c>
      <c r="D8150" s="24">
        <f t="shared" si="1188"/>
        <v>1.3081524926686221</v>
      </c>
      <c r="E8150" s="24">
        <f t="shared" si="1190"/>
        <v>1.3081524926686221</v>
      </c>
      <c r="F8150" s="3">
        <f t="shared" si="1195"/>
        <v>39.882697947214083</v>
      </c>
      <c r="G8150" s="3">
        <f t="shared" si="1196"/>
        <v>39.882697947214083</v>
      </c>
      <c r="H8150" s="13">
        <v>0.11458333333333334</v>
      </c>
      <c r="I8150" s="2">
        <f t="shared" si="1189"/>
        <v>0.27500000000000002</v>
      </c>
      <c r="J8150" s="2">
        <f t="shared" si="1191"/>
        <v>0.27500000000000002</v>
      </c>
      <c r="K8150" s="2">
        <f t="shared" si="1192"/>
        <v>0.27500000000000002</v>
      </c>
      <c r="L8150" s="2">
        <f t="shared" si="1192"/>
        <v>0.27500000000000002</v>
      </c>
      <c r="M8150" s="2">
        <f t="shared" si="1193"/>
        <v>0</v>
      </c>
      <c r="N8150" s="2">
        <f t="shared" si="1194"/>
        <v>0</v>
      </c>
    </row>
    <row r="8151" spans="1:14">
      <c r="A8151" s="5">
        <v>41979.583804803238</v>
      </c>
      <c r="B8151">
        <v>14</v>
      </c>
      <c r="C8151" s="27">
        <v>3.2800000000000003E-2</v>
      </c>
      <c r="D8151" s="24">
        <f t="shared" si="1188"/>
        <v>1.3081524926686221</v>
      </c>
      <c r="E8151" s="24">
        <f t="shared" si="1190"/>
        <v>1.3081524926686221</v>
      </c>
      <c r="F8151" s="3">
        <f t="shared" si="1195"/>
        <v>39.882697947214083</v>
      </c>
      <c r="G8151" s="3">
        <f t="shared" si="1196"/>
        <v>39.882697947214083</v>
      </c>
      <c r="H8151" s="13">
        <v>2.2058823529411763E-2</v>
      </c>
      <c r="I8151" s="2">
        <f t="shared" si="1189"/>
        <v>5.2941176470588228E-2</v>
      </c>
      <c r="J8151" s="2">
        <f t="shared" si="1191"/>
        <v>5.2941176470588228E-2</v>
      </c>
      <c r="K8151" s="2">
        <f t="shared" si="1192"/>
        <v>5.2941176470588228E-2</v>
      </c>
      <c r="L8151" s="2">
        <f t="shared" si="1192"/>
        <v>5.2941176470588228E-2</v>
      </c>
      <c r="M8151" s="2">
        <f t="shared" si="1193"/>
        <v>0</v>
      </c>
      <c r="N8151" s="2">
        <f t="shared" si="1194"/>
        <v>0</v>
      </c>
    </row>
    <row r="8152" spans="1:14">
      <c r="A8152" s="5">
        <v>41979.625471527776</v>
      </c>
      <c r="B8152">
        <v>15</v>
      </c>
      <c r="C8152" s="27">
        <v>3.2800000000000003E-2</v>
      </c>
      <c r="D8152" s="24">
        <f t="shared" si="1188"/>
        <v>1.3081524926686221</v>
      </c>
      <c r="E8152" s="24">
        <f t="shared" si="1190"/>
        <v>1.3081524926686221</v>
      </c>
      <c r="F8152" s="3">
        <f t="shared" si="1195"/>
        <v>39.882697947214083</v>
      </c>
      <c r="G8152" s="3">
        <f t="shared" si="1196"/>
        <v>39.882697947214083</v>
      </c>
      <c r="H8152" s="13">
        <v>2.4509803921568627E-3</v>
      </c>
      <c r="I8152" s="2">
        <f t="shared" si="1189"/>
        <v>5.8823529411764705E-3</v>
      </c>
      <c r="J8152" s="2">
        <f t="shared" si="1191"/>
        <v>5.8823529411764705E-3</v>
      </c>
      <c r="K8152" s="2">
        <f t="shared" si="1192"/>
        <v>5.8823529411764705E-3</v>
      </c>
      <c r="L8152" s="2">
        <f t="shared" si="1192"/>
        <v>5.8823529411764705E-3</v>
      </c>
      <c r="M8152" s="2">
        <f t="shared" si="1193"/>
        <v>0</v>
      </c>
      <c r="N8152" s="2">
        <f t="shared" si="1194"/>
        <v>0</v>
      </c>
    </row>
    <row r="8153" spans="1:14">
      <c r="A8153" s="5">
        <v>41979.667138252313</v>
      </c>
      <c r="B8153">
        <v>16</v>
      </c>
      <c r="C8153" s="27">
        <v>3.2800000000000003E-2</v>
      </c>
      <c r="D8153" s="24">
        <f t="shared" si="1188"/>
        <v>1.3081524926686221</v>
      </c>
      <c r="E8153" s="24">
        <f t="shared" si="1190"/>
        <v>1.3081524926686221</v>
      </c>
      <c r="F8153" s="3">
        <f t="shared" si="1195"/>
        <v>39.882697947214083</v>
      </c>
      <c r="G8153" s="3">
        <f t="shared" si="1196"/>
        <v>39.882697947214083</v>
      </c>
      <c r="H8153" s="13">
        <v>0</v>
      </c>
      <c r="I8153" s="2">
        <f t="shared" si="1189"/>
        <v>0</v>
      </c>
      <c r="J8153" s="2">
        <f t="shared" si="1191"/>
        <v>0</v>
      </c>
      <c r="K8153" s="2">
        <f t="shared" si="1192"/>
        <v>0</v>
      </c>
      <c r="L8153" s="2">
        <f t="shared" si="1192"/>
        <v>0</v>
      </c>
      <c r="M8153" s="2">
        <f t="shared" si="1193"/>
        <v>0</v>
      </c>
      <c r="N8153" s="2">
        <f t="shared" si="1194"/>
        <v>0</v>
      </c>
    </row>
    <row r="8154" spans="1:14">
      <c r="A8154" s="5">
        <v>41979.70880497685</v>
      </c>
      <c r="B8154">
        <v>17</v>
      </c>
      <c r="C8154" s="27">
        <v>4.9200000000000008E-2</v>
      </c>
      <c r="D8154" s="24">
        <f t="shared" si="1188"/>
        <v>1.9622287390029332</v>
      </c>
      <c r="E8154" s="24">
        <f t="shared" si="1190"/>
        <v>1.9622287390029332</v>
      </c>
      <c r="F8154" s="3">
        <f t="shared" si="1195"/>
        <v>39.882697947214083</v>
      </c>
      <c r="G8154" s="3">
        <f t="shared" si="1196"/>
        <v>39.882697947214083</v>
      </c>
      <c r="H8154" s="13">
        <v>0</v>
      </c>
      <c r="I8154" s="2">
        <f t="shared" si="1189"/>
        <v>0</v>
      </c>
      <c r="J8154" s="2">
        <f t="shared" si="1191"/>
        <v>0</v>
      </c>
      <c r="K8154" s="2">
        <f t="shared" si="1192"/>
        <v>0</v>
      </c>
      <c r="L8154" s="2">
        <f t="shared" si="1192"/>
        <v>0</v>
      </c>
      <c r="M8154" s="2">
        <f t="shared" si="1193"/>
        <v>0</v>
      </c>
      <c r="N8154" s="2">
        <f t="shared" si="1194"/>
        <v>0</v>
      </c>
    </row>
    <row r="8155" spans="1:14">
      <c r="A8155" s="5">
        <v>41979.750471701387</v>
      </c>
      <c r="B8155">
        <v>18</v>
      </c>
      <c r="C8155" s="27">
        <v>6.5600000000000006E-2</v>
      </c>
      <c r="D8155" s="24">
        <f t="shared" si="1188"/>
        <v>2.6163049853372442</v>
      </c>
      <c r="E8155" s="24">
        <f t="shared" si="1190"/>
        <v>2.6163049853372442</v>
      </c>
      <c r="F8155" s="3">
        <f t="shared" si="1195"/>
        <v>39.882697947214083</v>
      </c>
      <c r="G8155" s="3">
        <f t="shared" si="1196"/>
        <v>39.882697947214083</v>
      </c>
      <c r="H8155" s="13">
        <v>0</v>
      </c>
      <c r="I8155" s="2">
        <f t="shared" si="1189"/>
        <v>0</v>
      </c>
      <c r="J8155" s="2">
        <f t="shared" si="1191"/>
        <v>0</v>
      </c>
      <c r="K8155" s="2">
        <f t="shared" si="1192"/>
        <v>0</v>
      </c>
      <c r="L8155" s="2">
        <f t="shared" si="1192"/>
        <v>0</v>
      </c>
      <c r="M8155" s="2">
        <f t="shared" si="1193"/>
        <v>0</v>
      </c>
      <c r="N8155" s="2">
        <f t="shared" si="1194"/>
        <v>0</v>
      </c>
    </row>
    <row r="8156" spans="1:14">
      <c r="A8156" s="5">
        <v>41979.792138425924</v>
      </c>
      <c r="B8156">
        <v>19</v>
      </c>
      <c r="C8156" s="27">
        <v>9.8400000000000015E-2</v>
      </c>
      <c r="D8156" s="24">
        <f t="shared" si="1188"/>
        <v>3.9244574780058663</v>
      </c>
      <c r="E8156" s="24">
        <f t="shared" si="1190"/>
        <v>3.9244574780058663</v>
      </c>
      <c r="F8156" s="3">
        <f t="shared" si="1195"/>
        <v>39.882697947214083</v>
      </c>
      <c r="G8156" s="3">
        <f t="shared" si="1196"/>
        <v>39.882697947214083</v>
      </c>
      <c r="H8156" s="13">
        <v>0</v>
      </c>
      <c r="I8156" s="2">
        <f t="shared" si="1189"/>
        <v>0</v>
      </c>
      <c r="J8156" s="2">
        <f t="shared" si="1191"/>
        <v>0</v>
      </c>
      <c r="K8156" s="2">
        <f t="shared" si="1192"/>
        <v>0</v>
      </c>
      <c r="L8156" s="2">
        <f t="shared" si="1192"/>
        <v>0</v>
      </c>
      <c r="M8156" s="2">
        <f t="shared" si="1193"/>
        <v>0</v>
      </c>
      <c r="N8156" s="2">
        <f t="shared" si="1194"/>
        <v>0</v>
      </c>
    </row>
    <row r="8157" spans="1:14">
      <c r="A8157" s="5">
        <v>41979.833805150462</v>
      </c>
      <c r="B8157">
        <v>20</v>
      </c>
      <c r="C8157" s="27">
        <v>8.2000000000000003E-2</v>
      </c>
      <c r="D8157" s="24">
        <f t="shared" si="1188"/>
        <v>3.2703812316715548</v>
      </c>
      <c r="E8157" s="24">
        <f t="shared" si="1190"/>
        <v>3.2703812316715548</v>
      </c>
      <c r="F8157" s="3">
        <f t="shared" si="1195"/>
        <v>39.882697947214083</v>
      </c>
      <c r="G8157" s="3">
        <f t="shared" si="1196"/>
        <v>39.882697947214083</v>
      </c>
      <c r="H8157" s="13">
        <v>0</v>
      </c>
      <c r="I8157" s="2">
        <f t="shared" si="1189"/>
        <v>0</v>
      </c>
      <c r="J8157" s="2">
        <f t="shared" si="1191"/>
        <v>0</v>
      </c>
      <c r="K8157" s="2">
        <f t="shared" si="1192"/>
        <v>0</v>
      </c>
      <c r="L8157" s="2">
        <f t="shared" si="1192"/>
        <v>0</v>
      </c>
      <c r="M8157" s="2">
        <f t="shared" si="1193"/>
        <v>0</v>
      </c>
      <c r="N8157" s="2">
        <f t="shared" si="1194"/>
        <v>0</v>
      </c>
    </row>
    <row r="8158" spans="1:14">
      <c r="A8158" s="5">
        <v>41979.875471874999</v>
      </c>
      <c r="B8158">
        <v>21</v>
      </c>
      <c r="C8158" s="27">
        <v>6.5600000000000006E-2</v>
      </c>
      <c r="D8158" s="24">
        <f t="shared" si="1188"/>
        <v>2.6163049853372442</v>
      </c>
      <c r="E8158" s="24">
        <f t="shared" si="1190"/>
        <v>2.6163049853372442</v>
      </c>
      <c r="F8158" s="3">
        <f t="shared" si="1195"/>
        <v>39.882697947214083</v>
      </c>
      <c r="G8158" s="3">
        <f t="shared" si="1196"/>
        <v>39.882697947214083</v>
      </c>
      <c r="H8158" s="13">
        <v>0</v>
      </c>
      <c r="I8158" s="2">
        <f t="shared" si="1189"/>
        <v>0</v>
      </c>
      <c r="J8158" s="2">
        <f t="shared" si="1191"/>
        <v>0</v>
      </c>
      <c r="K8158" s="2">
        <f t="shared" si="1192"/>
        <v>0</v>
      </c>
      <c r="L8158" s="2">
        <f t="shared" si="1192"/>
        <v>0</v>
      </c>
      <c r="M8158" s="2">
        <f t="shared" si="1193"/>
        <v>0</v>
      </c>
      <c r="N8158" s="2">
        <f t="shared" si="1194"/>
        <v>0</v>
      </c>
    </row>
    <row r="8159" spans="1:14">
      <c r="A8159" s="5">
        <v>41979.917138599536</v>
      </c>
      <c r="B8159">
        <v>22</v>
      </c>
      <c r="C8159" s="27">
        <v>4.9200000000000008E-2</v>
      </c>
      <c r="D8159" s="24">
        <f t="shared" si="1188"/>
        <v>1.9622287390029332</v>
      </c>
      <c r="E8159" s="24">
        <f t="shared" si="1190"/>
        <v>1.9622287390029332</v>
      </c>
      <c r="F8159" s="3">
        <f t="shared" si="1195"/>
        <v>39.882697947214083</v>
      </c>
      <c r="G8159" s="3">
        <f t="shared" si="1196"/>
        <v>39.882697947214083</v>
      </c>
      <c r="H8159" s="13">
        <v>0</v>
      </c>
      <c r="I8159" s="2">
        <f t="shared" si="1189"/>
        <v>0</v>
      </c>
      <c r="J8159" s="2">
        <f t="shared" si="1191"/>
        <v>0</v>
      </c>
      <c r="K8159" s="2">
        <f t="shared" si="1192"/>
        <v>0</v>
      </c>
      <c r="L8159" s="2">
        <f t="shared" si="1192"/>
        <v>0</v>
      </c>
      <c r="M8159" s="2">
        <f t="shared" si="1193"/>
        <v>0</v>
      </c>
      <c r="N8159" s="2">
        <f t="shared" si="1194"/>
        <v>0</v>
      </c>
    </row>
    <row r="8160" spans="1:14">
      <c r="A8160" s="5">
        <v>41979.958805324073</v>
      </c>
      <c r="B8160">
        <v>23</v>
      </c>
      <c r="C8160" s="27">
        <v>3.2800000000000003E-2</v>
      </c>
      <c r="D8160" s="24">
        <f t="shared" si="1188"/>
        <v>1.3081524926686221</v>
      </c>
      <c r="E8160" s="24">
        <f t="shared" si="1190"/>
        <v>1.3081524926686221</v>
      </c>
      <c r="F8160" s="3">
        <f t="shared" si="1195"/>
        <v>39.882697947214083</v>
      </c>
      <c r="G8160" s="3">
        <f t="shared" si="1196"/>
        <v>39.882697947214083</v>
      </c>
      <c r="H8160" s="13">
        <v>0</v>
      </c>
      <c r="I8160" s="2">
        <f t="shared" si="1189"/>
        <v>0</v>
      </c>
      <c r="J8160" s="2">
        <f t="shared" si="1191"/>
        <v>0</v>
      </c>
      <c r="K8160" s="2">
        <f t="shared" si="1192"/>
        <v>0</v>
      </c>
      <c r="L8160" s="2">
        <f t="shared" si="1192"/>
        <v>0</v>
      </c>
      <c r="M8160" s="2">
        <f t="shared" si="1193"/>
        <v>0</v>
      </c>
      <c r="N8160" s="2">
        <f t="shared" si="1194"/>
        <v>0</v>
      </c>
    </row>
    <row r="8161" spans="1:14">
      <c r="A8161" s="5">
        <v>41980.00047204861</v>
      </c>
      <c r="B8161">
        <v>24</v>
      </c>
      <c r="C8161" s="27">
        <v>1.6400000000000001E-2</v>
      </c>
      <c r="D8161" s="24">
        <f t="shared" si="1188"/>
        <v>0.65407624633431105</v>
      </c>
      <c r="E8161" s="24">
        <f t="shared" si="1190"/>
        <v>0.65407624633431105</v>
      </c>
      <c r="F8161" s="3">
        <f t="shared" si="1195"/>
        <v>39.882697947214083</v>
      </c>
      <c r="G8161" s="3">
        <f t="shared" si="1196"/>
        <v>39.882697947214083</v>
      </c>
      <c r="H8161" s="13">
        <v>0</v>
      </c>
      <c r="I8161" s="2">
        <f t="shared" si="1189"/>
        <v>0</v>
      </c>
      <c r="J8161" s="2">
        <f t="shared" si="1191"/>
        <v>0</v>
      </c>
      <c r="K8161" s="2">
        <f t="shared" si="1192"/>
        <v>0</v>
      </c>
      <c r="L8161" s="2">
        <f t="shared" si="1192"/>
        <v>0</v>
      </c>
      <c r="M8161" s="2">
        <f t="shared" si="1193"/>
        <v>0</v>
      </c>
      <c r="N8161" s="2">
        <f t="shared" si="1194"/>
        <v>0</v>
      </c>
    </row>
    <row r="8162" spans="1:14">
      <c r="A8162" s="5">
        <v>41980.042138773148</v>
      </c>
      <c r="B8162">
        <v>1</v>
      </c>
      <c r="C8162" s="27">
        <v>1.6400000000000001E-2</v>
      </c>
      <c r="D8162" s="24">
        <f t="shared" si="1188"/>
        <v>0.65407624633431105</v>
      </c>
      <c r="E8162" s="24">
        <f t="shared" si="1190"/>
        <v>0.65407624633431105</v>
      </c>
      <c r="F8162" s="3">
        <f t="shared" si="1195"/>
        <v>39.882697947214083</v>
      </c>
      <c r="G8162" s="3">
        <f t="shared" si="1196"/>
        <v>39.882697947214083</v>
      </c>
      <c r="H8162" s="13">
        <v>0</v>
      </c>
      <c r="I8162" s="2">
        <f t="shared" si="1189"/>
        <v>0</v>
      </c>
      <c r="J8162" s="2">
        <f t="shared" si="1191"/>
        <v>0</v>
      </c>
      <c r="K8162" s="2">
        <f t="shared" si="1192"/>
        <v>0</v>
      </c>
      <c r="L8162" s="2">
        <f t="shared" si="1192"/>
        <v>0</v>
      </c>
      <c r="M8162" s="2">
        <f t="shared" si="1193"/>
        <v>0</v>
      </c>
      <c r="N8162" s="2">
        <f t="shared" si="1194"/>
        <v>0</v>
      </c>
    </row>
    <row r="8163" spans="1:14">
      <c r="A8163" s="5">
        <v>41980.083805497685</v>
      </c>
      <c r="B8163">
        <v>2</v>
      </c>
      <c r="C8163" s="27">
        <v>1.6400000000000001E-2</v>
      </c>
      <c r="D8163" s="24">
        <f t="shared" si="1188"/>
        <v>0.65407624633431105</v>
      </c>
      <c r="E8163" s="24">
        <f t="shared" si="1190"/>
        <v>0.65407624633431105</v>
      </c>
      <c r="F8163" s="3">
        <f t="shared" si="1195"/>
        <v>39.882697947214083</v>
      </c>
      <c r="G8163" s="3">
        <f t="shared" si="1196"/>
        <v>39.882697947214083</v>
      </c>
      <c r="H8163" s="13">
        <v>0</v>
      </c>
      <c r="I8163" s="2">
        <f t="shared" si="1189"/>
        <v>0</v>
      </c>
      <c r="J8163" s="2">
        <f t="shared" si="1191"/>
        <v>0</v>
      </c>
      <c r="K8163" s="2">
        <f t="shared" si="1192"/>
        <v>0</v>
      </c>
      <c r="L8163" s="2">
        <f t="shared" si="1192"/>
        <v>0</v>
      </c>
      <c r="M8163" s="2">
        <f t="shared" si="1193"/>
        <v>0</v>
      </c>
      <c r="N8163" s="2">
        <f t="shared" si="1194"/>
        <v>0</v>
      </c>
    </row>
    <row r="8164" spans="1:14">
      <c r="A8164" s="5">
        <v>41980.125472222222</v>
      </c>
      <c r="B8164">
        <v>3</v>
      </c>
      <c r="C8164" s="27">
        <v>1.6400000000000001E-2</v>
      </c>
      <c r="D8164" s="24">
        <f t="shared" si="1188"/>
        <v>0.65407624633431105</v>
      </c>
      <c r="E8164" s="24">
        <f t="shared" si="1190"/>
        <v>0.65407624633431105</v>
      </c>
      <c r="F8164" s="3">
        <f t="shared" si="1195"/>
        <v>39.882697947214083</v>
      </c>
      <c r="G8164" s="3">
        <f t="shared" si="1196"/>
        <v>39.882697947214083</v>
      </c>
      <c r="H8164" s="13">
        <v>0</v>
      </c>
      <c r="I8164" s="2">
        <f t="shared" si="1189"/>
        <v>0</v>
      </c>
      <c r="J8164" s="2">
        <f t="shared" si="1191"/>
        <v>0</v>
      </c>
      <c r="K8164" s="2">
        <f t="shared" si="1192"/>
        <v>0</v>
      </c>
      <c r="L8164" s="2">
        <f t="shared" si="1192"/>
        <v>0</v>
      </c>
      <c r="M8164" s="2">
        <f t="shared" si="1193"/>
        <v>0</v>
      </c>
      <c r="N8164" s="2">
        <f t="shared" si="1194"/>
        <v>0</v>
      </c>
    </row>
    <row r="8165" spans="1:14">
      <c r="A8165" s="5">
        <v>41980.167138946759</v>
      </c>
      <c r="B8165">
        <v>4</v>
      </c>
      <c r="C8165" s="27">
        <v>1.6400000000000001E-2</v>
      </c>
      <c r="D8165" s="24">
        <f t="shared" si="1188"/>
        <v>0.65407624633431105</v>
      </c>
      <c r="E8165" s="24">
        <f t="shared" si="1190"/>
        <v>0.65407624633431105</v>
      </c>
      <c r="F8165" s="3">
        <f t="shared" si="1195"/>
        <v>39.882697947214083</v>
      </c>
      <c r="G8165" s="3">
        <f t="shared" si="1196"/>
        <v>39.882697947214083</v>
      </c>
      <c r="H8165" s="13">
        <v>0</v>
      </c>
      <c r="I8165" s="2">
        <f t="shared" si="1189"/>
        <v>0</v>
      </c>
      <c r="J8165" s="2">
        <f t="shared" si="1191"/>
        <v>0</v>
      </c>
      <c r="K8165" s="2">
        <f t="shared" si="1192"/>
        <v>0</v>
      </c>
      <c r="L8165" s="2">
        <f t="shared" si="1192"/>
        <v>0</v>
      </c>
      <c r="M8165" s="2">
        <f t="shared" si="1193"/>
        <v>0</v>
      </c>
      <c r="N8165" s="2">
        <f t="shared" si="1194"/>
        <v>0</v>
      </c>
    </row>
    <row r="8166" spans="1:14">
      <c r="A8166" s="5">
        <v>41980.208805671296</v>
      </c>
      <c r="B8166">
        <v>5</v>
      </c>
      <c r="C8166" s="27">
        <v>1.6400000000000001E-2</v>
      </c>
      <c r="D8166" s="24">
        <f t="shared" si="1188"/>
        <v>0.65407624633431105</v>
      </c>
      <c r="E8166" s="24">
        <f t="shared" si="1190"/>
        <v>0.65407624633431105</v>
      </c>
      <c r="F8166" s="3">
        <f t="shared" si="1195"/>
        <v>39.882697947214083</v>
      </c>
      <c r="G8166" s="3">
        <f t="shared" si="1196"/>
        <v>39.882697947214083</v>
      </c>
      <c r="H8166" s="13">
        <v>0</v>
      </c>
      <c r="I8166" s="2">
        <f t="shared" si="1189"/>
        <v>0</v>
      </c>
      <c r="J8166" s="2">
        <f t="shared" si="1191"/>
        <v>0</v>
      </c>
      <c r="K8166" s="2">
        <f t="shared" si="1192"/>
        <v>0</v>
      </c>
      <c r="L8166" s="2">
        <f t="shared" si="1192"/>
        <v>0</v>
      </c>
      <c r="M8166" s="2">
        <f t="shared" si="1193"/>
        <v>0</v>
      </c>
      <c r="N8166" s="2">
        <f t="shared" si="1194"/>
        <v>0</v>
      </c>
    </row>
    <row r="8167" spans="1:14">
      <c r="A8167" s="5">
        <v>41980.250472395834</v>
      </c>
      <c r="B8167">
        <v>6</v>
      </c>
      <c r="C8167" s="27">
        <v>3.2800000000000003E-2</v>
      </c>
      <c r="D8167" s="24">
        <f t="shared" si="1188"/>
        <v>1.3081524926686221</v>
      </c>
      <c r="E8167" s="24">
        <f t="shared" si="1190"/>
        <v>1.3081524926686221</v>
      </c>
      <c r="F8167" s="3">
        <f t="shared" si="1195"/>
        <v>39.882697947214083</v>
      </c>
      <c r="G8167" s="3">
        <f t="shared" si="1196"/>
        <v>39.882697947214083</v>
      </c>
      <c r="H8167" s="13">
        <v>0</v>
      </c>
      <c r="I8167" s="2">
        <f t="shared" si="1189"/>
        <v>0</v>
      </c>
      <c r="J8167" s="2">
        <f t="shared" si="1191"/>
        <v>0</v>
      </c>
      <c r="K8167" s="2">
        <f t="shared" si="1192"/>
        <v>0</v>
      </c>
      <c r="L8167" s="2">
        <f t="shared" si="1192"/>
        <v>0</v>
      </c>
      <c r="M8167" s="2">
        <f t="shared" si="1193"/>
        <v>0</v>
      </c>
      <c r="N8167" s="2">
        <f t="shared" si="1194"/>
        <v>0</v>
      </c>
    </row>
    <row r="8168" spans="1:14">
      <c r="A8168" s="5">
        <v>41980.292139120371</v>
      </c>
      <c r="B8168">
        <v>7</v>
      </c>
      <c r="C8168" s="27">
        <v>4.9200000000000008E-2</v>
      </c>
      <c r="D8168" s="24">
        <f t="shared" si="1188"/>
        <v>1.9622287390029332</v>
      </c>
      <c r="E8168" s="24">
        <f t="shared" si="1190"/>
        <v>1.9622287390029332</v>
      </c>
      <c r="F8168" s="3">
        <f t="shared" si="1195"/>
        <v>39.882697947214083</v>
      </c>
      <c r="G8168" s="3">
        <f t="shared" si="1196"/>
        <v>39.882697947214083</v>
      </c>
      <c r="H8168" s="13">
        <v>0</v>
      </c>
      <c r="I8168" s="2">
        <f t="shared" si="1189"/>
        <v>0</v>
      </c>
      <c r="J8168" s="2">
        <f t="shared" si="1191"/>
        <v>0</v>
      </c>
      <c r="K8168" s="2">
        <f t="shared" si="1192"/>
        <v>0</v>
      </c>
      <c r="L8168" s="2">
        <f t="shared" si="1192"/>
        <v>0</v>
      </c>
      <c r="M8168" s="2">
        <f t="shared" si="1193"/>
        <v>0</v>
      </c>
      <c r="N8168" s="2">
        <f t="shared" si="1194"/>
        <v>0</v>
      </c>
    </row>
    <row r="8169" spans="1:14">
      <c r="A8169" s="5">
        <v>41980.333805844908</v>
      </c>
      <c r="B8169">
        <v>8</v>
      </c>
      <c r="C8169" s="27">
        <v>6.5600000000000006E-2</v>
      </c>
      <c r="D8169" s="24">
        <f t="shared" si="1188"/>
        <v>2.6163049853372442</v>
      </c>
      <c r="E8169" s="24">
        <f t="shared" si="1190"/>
        <v>2.6163049853372442</v>
      </c>
      <c r="F8169" s="3">
        <f t="shared" si="1195"/>
        <v>39.882697947214083</v>
      </c>
      <c r="G8169" s="3">
        <f t="shared" si="1196"/>
        <v>39.882697947214083</v>
      </c>
      <c r="H8169" s="13">
        <v>0</v>
      </c>
      <c r="I8169" s="2">
        <f t="shared" si="1189"/>
        <v>0</v>
      </c>
      <c r="J8169" s="2">
        <f t="shared" si="1191"/>
        <v>0</v>
      </c>
      <c r="K8169" s="2">
        <f t="shared" si="1192"/>
        <v>0</v>
      </c>
      <c r="L8169" s="2">
        <f t="shared" si="1192"/>
        <v>0</v>
      </c>
      <c r="M8169" s="2">
        <f t="shared" si="1193"/>
        <v>0</v>
      </c>
      <c r="N8169" s="2">
        <f t="shared" si="1194"/>
        <v>0</v>
      </c>
    </row>
    <row r="8170" spans="1:14">
      <c r="A8170" s="5">
        <v>41980.375472569445</v>
      </c>
      <c r="B8170">
        <v>9</v>
      </c>
      <c r="C8170" s="27">
        <v>6.5600000000000006E-2</v>
      </c>
      <c r="D8170" s="24">
        <f t="shared" si="1188"/>
        <v>2.6163049853372442</v>
      </c>
      <c r="E8170" s="24">
        <f t="shared" si="1190"/>
        <v>2.6163049853372442</v>
      </c>
      <c r="F8170" s="3">
        <f t="shared" si="1195"/>
        <v>39.882697947214083</v>
      </c>
      <c r="G8170" s="3">
        <f t="shared" si="1196"/>
        <v>39.882697947214083</v>
      </c>
      <c r="H8170" s="13">
        <v>0</v>
      </c>
      <c r="I8170" s="2">
        <f t="shared" si="1189"/>
        <v>0</v>
      </c>
      <c r="J8170" s="2">
        <f t="shared" si="1191"/>
        <v>0</v>
      </c>
      <c r="K8170" s="2">
        <f t="shared" si="1192"/>
        <v>0</v>
      </c>
      <c r="L8170" s="2">
        <f t="shared" si="1192"/>
        <v>0</v>
      </c>
      <c r="M8170" s="2">
        <f t="shared" si="1193"/>
        <v>0</v>
      </c>
      <c r="N8170" s="2">
        <f t="shared" si="1194"/>
        <v>0</v>
      </c>
    </row>
    <row r="8171" spans="1:14">
      <c r="A8171" s="5">
        <v>41980.417139293982</v>
      </c>
      <c r="B8171">
        <v>10</v>
      </c>
      <c r="C8171" s="27">
        <v>4.9200000000000008E-2</v>
      </c>
      <c r="D8171" s="24">
        <f t="shared" si="1188"/>
        <v>1.9622287390029332</v>
      </c>
      <c r="E8171" s="24">
        <f t="shared" si="1190"/>
        <v>1.9622287390029332</v>
      </c>
      <c r="F8171" s="3">
        <f t="shared" si="1195"/>
        <v>39.882697947214083</v>
      </c>
      <c r="G8171" s="3">
        <f t="shared" si="1196"/>
        <v>39.882697947214083</v>
      </c>
      <c r="H8171" s="13">
        <v>3.0637254901960784E-3</v>
      </c>
      <c r="I8171" s="2">
        <f t="shared" si="1189"/>
        <v>7.3529411764705881E-3</v>
      </c>
      <c r="J8171" s="2">
        <f t="shared" si="1191"/>
        <v>7.3529411764705881E-3</v>
      </c>
      <c r="K8171" s="2">
        <f t="shared" si="1192"/>
        <v>7.3529411764705881E-3</v>
      </c>
      <c r="L8171" s="2">
        <f t="shared" si="1192"/>
        <v>7.3529411764705881E-3</v>
      </c>
      <c r="M8171" s="2">
        <f t="shared" si="1193"/>
        <v>0</v>
      </c>
      <c r="N8171" s="2">
        <f t="shared" si="1194"/>
        <v>0</v>
      </c>
    </row>
    <row r="8172" spans="1:14">
      <c r="A8172" s="5">
        <v>41980.45880601852</v>
      </c>
      <c r="B8172">
        <v>11</v>
      </c>
      <c r="C8172" s="27">
        <v>3.2800000000000003E-2</v>
      </c>
      <c r="D8172" s="24">
        <f t="shared" si="1188"/>
        <v>1.3081524926686221</v>
      </c>
      <c r="E8172" s="24">
        <f t="shared" si="1190"/>
        <v>1.3081524926686221</v>
      </c>
      <c r="F8172" s="3">
        <f t="shared" si="1195"/>
        <v>39.882697947214083</v>
      </c>
      <c r="G8172" s="3">
        <f t="shared" si="1196"/>
        <v>39.882697947214083</v>
      </c>
      <c r="H8172" s="13">
        <v>7.9656862745098034E-3</v>
      </c>
      <c r="I8172" s="2">
        <f t="shared" si="1189"/>
        <v>1.9117647058823527E-2</v>
      </c>
      <c r="J8172" s="2">
        <f t="shared" si="1191"/>
        <v>1.9117647058823527E-2</v>
      </c>
      <c r="K8172" s="2">
        <f t="shared" si="1192"/>
        <v>1.9117647058823527E-2</v>
      </c>
      <c r="L8172" s="2">
        <f t="shared" si="1192"/>
        <v>1.9117647058823527E-2</v>
      </c>
      <c r="M8172" s="2">
        <f t="shared" si="1193"/>
        <v>0</v>
      </c>
      <c r="N8172" s="2">
        <f t="shared" si="1194"/>
        <v>0</v>
      </c>
    </row>
    <row r="8173" spans="1:14">
      <c r="A8173" s="5">
        <v>41980.500472743057</v>
      </c>
      <c r="B8173">
        <v>12</v>
      </c>
      <c r="C8173" s="27">
        <v>3.2800000000000003E-2</v>
      </c>
      <c r="D8173" s="24">
        <f t="shared" si="1188"/>
        <v>1.3081524926686221</v>
      </c>
      <c r="E8173" s="24">
        <f t="shared" si="1190"/>
        <v>1.3081524926686221</v>
      </c>
      <c r="F8173" s="3">
        <f t="shared" si="1195"/>
        <v>39.882697947214083</v>
      </c>
      <c r="G8173" s="3">
        <f t="shared" si="1196"/>
        <v>39.882697947214083</v>
      </c>
      <c r="H8173" s="13">
        <v>4.1053921568627451E-2</v>
      </c>
      <c r="I8173" s="2">
        <f t="shared" si="1189"/>
        <v>9.8529411764705879E-2</v>
      </c>
      <c r="J8173" s="2">
        <f t="shared" si="1191"/>
        <v>9.8529411764705879E-2</v>
      </c>
      <c r="K8173" s="2">
        <f t="shared" si="1192"/>
        <v>9.8529411764705879E-2</v>
      </c>
      <c r="L8173" s="2">
        <f t="shared" si="1192"/>
        <v>9.8529411764705879E-2</v>
      </c>
      <c r="M8173" s="2">
        <f t="shared" si="1193"/>
        <v>0</v>
      </c>
      <c r="N8173" s="2">
        <f t="shared" si="1194"/>
        <v>0</v>
      </c>
    </row>
    <row r="8174" spans="1:14">
      <c r="A8174" s="5">
        <v>41980.542139467594</v>
      </c>
      <c r="B8174">
        <v>13</v>
      </c>
      <c r="C8174" s="27">
        <v>3.2800000000000003E-2</v>
      </c>
      <c r="D8174" s="24">
        <f t="shared" si="1188"/>
        <v>1.3081524926686221</v>
      </c>
      <c r="E8174" s="24">
        <f t="shared" si="1190"/>
        <v>1.3081524926686221</v>
      </c>
      <c r="F8174" s="3">
        <f t="shared" si="1195"/>
        <v>39.882697947214083</v>
      </c>
      <c r="G8174" s="3">
        <f t="shared" si="1196"/>
        <v>39.882697947214083</v>
      </c>
      <c r="H8174" s="13">
        <v>7.2303921568627458E-2</v>
      </c>
      <c r="I8174" s="2">
        <f t="shared" si="1189"/>
        <v>0.1735294117647059</v>
      </c>
      <c r="J8174" s="2">
        <f t="shared" si="1191"/>
        <v>0.1735294117647059</v>
      </c>
      <c r="K8174" s="2">
        <f t="shared" si="1192"/>
        <v>0.1735294117647059</v>
      </c>
      <c r="L8174" s="2">
        <f t="shared" si="1192"/>
        <v>0.1735294117647059</v>
      </c>
      <c r="M8174" s="2">
        <f t="shared" si="1193"/>
        <v>0</v>
      </c>
      <c r="N8174" s="2">
        <f t="shared" si="1194"/>
        <v>0</v>
      </c>
    </row>
    <row r="8175" spans="1:14">
      <c r="A8175" s="5">
        <v>41980.583806192131</v>
      </c>
      <c r="B8175">
        <v>14</v>
      </c>
      <c r="C8175" s="27">
        <v>3.2800000000000003E-2</v>
      </c>
      <c r="D8175" s="24">
        <f t="shared" si="1188"/>
        <v>1.3081524926686221</v>
      </c>
      <c r="E8175" s="24">
        <f t="shared" si="1190"/>
        <v>1.3081524926686221</v>
      </c>
      <c r="F8175" s="3">
        <f t="shared" si="1195"/>
        <v>39.882697947214083</v>
      </c>
      <c r="G8175" s="3">
        <f t="shared" si="1196"/>
        <v>39.882697947214083</v>
      </c>
      <c r="H8175" s="13">
        <v>1.2867647058823531E-2</v>
      </c>
      <c r="I8175" s="2">
        <f t="shared" si="1189"/>
        <v>3.0882352941176472E-2</v>
      </c>
      <c r="J8175" s="2">
        <f t="shared" si="1191"/>
        <v>3.0882352941176472E-2</v>
      </c>
      <c r="K8175" s="2">
        <f t="shared" si="1192"/>
        <v>3.0882352941176472E-2</v>
      </c>
      <c r="L8175" s="2">
        <f t="shared" si="1192"/>
        <v>3.0882352941176472E-2</v>
      </c>
      <c r="M8175" s="2">
        <f t="shared" si="1193"/>
        <v>0</v>
      </c>
      <c r="N8175" s="2">
        <f t="shared" si="1194"/>
        <v>0</v>
      </c>
    </row>
    <row r="8176" spans="1:14">
      <c r="A8176" s="5">
        <v>41980.625472916669</v>
      </c>
      <c r="B8176">
        <v>15</v>
      </c>
      <c r="C8176" s="27">
        <v>3.2800000000000003E-2</v>
      </c>
      <c r="D8176" s="24">
        <f t="shared" si="1188"/>
        <v>1.3081524926686221</v>
      </c>
      <c r="E8176" s="24">
        <f t="shared" si="1190"/>
        <v>1.3081524926686221</v>
      </c>
      <c r="F8176" s="3">
        <f t="shared" si="1195"/>
        <v>39.882697947214083</v>
      </c>
      <c r="G8176" s="3">
        <f t="shared" si="1196"/>
        <v>39.882697947214083</v>
      </c>
      <c r="H8176" s="13">
        <v>6.1274509803921568E-4</v>
      </c>
      <c r="I8176" s="2">
        <f t="shared" si="1189"/>
        <v>1.4705882352941176E-3</v>
      </c>
      <c r="J8176" s="2">
        <f t="shared" si="1191"/>
        <v>1.4705882352941176E-3</v>
      </c>
      <c r="K8176" s="2">
        <f t="shared" si="1192"/>
        <v>1.4705882352941176E-3</v>
      </c>
      <c r="L8176" s="2">
        <f t="shared" si="1192"/>
        <v>1.4705882352941176E-3</v>
      </c>
      <c r="M8176" s="2">
        <f t="shared" si="1193"/>
        <v>0</v>
      </c>
      <c r="N8176" s="2">
        <f t="shared" si="1194"/>
        <v>0</v>
      </c>
    </row>
    <row r="8177" spans="1:14">
      <c r="A8177" s="5">
        <v>41980.667139641206</v>
      </c>
      <c r="B8177">
        <v>16</v>
      </c>
      <c r="C8177" s="27">
        <v>3.2800000000000003E-2</v>
      </c>
      <c r="D8177" s="24">
        <f t="shared" si="1188"/>
        <v>1.3081524926686221</v>
      </c>
      <c r="E8177" s="24">
        <f t="shared" si="1190"/>
        <v>1.3081524926686221</v>
      </c>
      <c r="F8177" s="3">
        <f t="shared" si="1195"/>
        <v>39.882697947214083</v>
      </c>
      <c r="G8177" s="3">
        <f t="shared" si="1196"/>
        <v>39.882697947214083</v>
      </c>
      <c r="H8177" s="13">
        <v>0</v>
      </c>
      <c r="I8177" s="2">
        <f t="shared" si="1189"/>
        <v>0</v>
      </c>
      <c r="J8177" s="2">
        <f t="shared" si="1191"/>
        <v>0</v>
      </c>
      <c r="K8177" s="2">
        <f t="shared" si="1192"/>
        <v>0</v>
      </c>
      <c r="L8177" s="2">
        <f t="shared" si="1192"/>
        <v>0</v>
      </c>
      <c r="M8177" s="2">
        <f t="shared" si="1193"/>
        <v>0</v>
      </c>
      <c r="N8177" s="2">
        <f t="shared" si="1194"/>
        <v>0</v>
      </c>
    </row>
    <row r="8178" spans="1:14">
      <c r="A8178" s="5">
        <v>41980.708806365743</v>
      </c>
      <c r="B8178">
        <v>17</v>
      </c>
      <c r="C8178" s="27">
        <v>4.9200000000000008E-2</v>
      </c>
      <c r="D8178" s="24">
        <f t="shared" si="1188"/>
        <v>1.9622287390029332</v>
      </c>
      <c r="E8178" s="24">
        <f t="shared" si="1190"/>
        <v>1.9622287390029332</v>
      </c>
      <c r="F8178" s="3">
        <f t="shared" si="1195"/>
        <v>39.882697947214083</v>
      </c>
      <c r="G8178" s="3">
        <f t="shared" si="1196"/>
        <v>39.882697947214083</v>
      </c>
      <c r="H8178" s="13">
        <v>0</v>
      </c>
      <c r="I8178" s="2">
        <f t="shared" si="1189"/>
        <v>0</v>
      </c>
      <c r="J8178" s="2">
        <f t="shared" si="1191"/>
        <v>0</v>
      </c>
      <c r="K8178" s="2">
        <f t="shared" si="1192"/>
        <v>0</v>
      </c>
      <c r="L8178" s="2">
        <f t="shared" si="1192"/>
        <v>0</v>
      </c>
      <c r="M8178" s="2">
        <f t="shared" si="1193"/>
        <v>0</v>
      </c>
      <c r="N8178" s="2">
        <f t="shared" si="1194"/>
        <v>0</v>
      </c>
    </row>
    <row r="8179" spans="1:14">
      <c r="A8179" s="5">
        <v>41980.75047309028</v>
      </c>
      <c r="B8179">
        <v>18</v>
      </c>
      <c r="C8179" s="27">
        <v>6.5600000000000006E-2</v>
      </c>
      <c r="D8179" s="24">
        <f t="shared" si="1188"/>
        <v>2.6163049853372442</v>
      </c>
      <c r="E8179" s="24">
        <f t="shared" si="1190"/>
        <v>2.6163049853372442</v>
      </c>
      <c r="F8179" s="3">
        <f t="shared" si="1195"/>
        <v>39.882697947214083</v>
      </c>
      <c r="G8179" s="3">
        <f t="shared" si="1196"/>
        <v>39.882697947214083</v>
      </c>
      <c r="H8179" s="13">
        <v>0</v>
      </c>
      <c r="I8179" s="2">
        <f t="shared" si="1189"/>
        <v>0</v>
      </c>
      <c r="J8179" s="2">
        <f t="shared" si="1191"/>
        <v>0</v>
      </c>
      <c r="K8179" s="2">
        <f t="shared" si="1192"/>
        <v>0</v>
      </c>
      <c r="L8179" s="2">
        <f t="shared" si="1192"/>
        <v>0</v>
      </c>
      <c r="M8179" s="2">
        <f t="shared" si="1193"/>
        <v>0</v>
      </c>
      <c r="N8179" s="2">
        <f t="shared" si="1194"/>
        <v>0</v>
      </c>
    </row>
    <row r="8180" spans="1:14">
      <c r="A8180" s="5">
        <v>41980.792139814817</v>
      </c>
      <c r="B8180">
        <v>19</v>
      </c>
      <c r="C8180" s="27">
        <v>9.8400000000000015E-2</v>
      </c>
      <c r="D8180" s="24">
        <f t="shared" si="1188"/>
        <v>3.9244574780058663</v>
      </c>
      <c r="E8180" s="24">
        <f t="shared" si="1190"/>
        <v>3.9244574780058663</v>
      </c>
      <c r="F8180" s="3">
        <f t="shared" si="1195"/>
        <v>39.882697947214083</v>
      </c>
      <c r="G8180" s="3">
        <f t="shared" si="1196"/>
        <v>39.882697947214083</v>
      </c>
      <c r="H8180" s="13">
        <v>0</v>
      </c>
      <c r="I8180" s="2">
        <f t="shared" si="1189"/>
        <v>0</v>
      </c>
      <c r="J8180" s="2">
        <f t="shared" si="1191"/>
        <v>0</v>
      </c>
      <c r="K8180" s="2">
        <f t="shared" si="1192"/>
        <v>0</v>
      </c>
      <c r="L8180" s="2">
        <f t="shared" si="1192"/>
        <v>0</v>
      </c>
      <c r="M8180" s="2">
        <f t="shared" si="1193"/>
        <v>0</v>
      </c>
      <c r="N8180" s="2">
        <f t="shared" si="1194"/>
        <v>0</v>
      </c>
    </row>
    <row r="8181" spans="1:14">
      <c r="A8181" s="5">
        <v>41980.833806539355</v>
      </c>
      <c r="B8181">
        <v>20</v>
      </c>
      <c r="C8181" s="27">
        <v>8.2000000000000003E-2</v>
      </c>
      <c r="D8181" s="24">
        <f t="shared" si="1188"/>
        <v>3.2703812316715548</v>
      </c>
      <c r="E8181" s="24">
        <f t="shared" si="1190"/>
        <v>3.2703812316715548</v>
      </c>
      <c r="F8181" s="3">
        <f t="shared" si="1195"/>
        <v>39.882697947214083</v>
      </c>
      <c r="G8181" s="3">
        <f t="shared" si="1196"/>
        <v>39.882697947214083</v>
      </c>
      <c r="H8181" s="13">
        <v>0</v>
      </c>
      <c r="I8181" s="2">
        <f t="shared" si="1189"/>
        <v>0</v>
      </c>
      <c r="J8181" s="2">
        <f t="shared" si="1191"/>
        <v>0</v>
      </c>
      <c r="K8181" s="2">
        <f t="shared" si="1192"/>
        <v>0</v>
      </c>
      <c r="L8181" s="2">
        <f t="shared" si="1192"/>
        <v>0</v>
      </c>
      <c r="M8181" s="2">
        <f t="shared" si="1193"/>
        <v>0</v>
      </c>
      <c r="N8181" s="2">
        <f t="shared" si="1194"/>
        <v>0</v>
      </c>
    </row>
    <row r="8182" spans="1:14">
      <c r="A8182" s="5">
        <v>41980.875473263892</v>
      </c>
      <c r="B8182">
        <v>21</v>
      </c>
      <c r="C8182" s="27">
        <v>6.5600000000000006E-2</v>
      </c>
      <c r="D8182" s="24">
        <f t="shared" si="1188"/>
        <v>2.6163049853372442</v>
      </c>
      <c r="E8182" s="24">
        <f t="shared" si="1190"/>
        <v>2.6163049853372442</v>
      </c>
      <c r="F8182" s="3">
        <f t="shared" si="1195"/>
        <v>39.882697947214083</v>
      </c>
      <c r="G8182" s="3">
        <f t="shared" si="1196"/>
        <v>39.882697947214083</v>
      </c>
      <c r="H8182" s="13">
        <v>0</v>
      </c>
      <c r="I8182" s="2">
        <f t="shared" si="1189"/>
        <v>0</v>
      </c>
      <c r="J8182" s="2">
        <f t="shared" si="1191"/>
        <v>0</v>
      </c>
      <c r="K8182" s="2">
        <f t="shared" si="1192"/>
        <v>0</v>
      </c>
      <c r="L8182" s="2">
        <f t="shared" si="1192"/>
        <v>0</v>
      </c>
      <c r="M8182" s="2">
        <f t="shared" si="1193"/>
        <v>0</v>
      </c>
      <c r="N8182" s="2">
        <f t="shared" si="1194"/>
        <v>0</v>
      </c>
    </row>
    <row r="8183" spans="1:14">
      <c r="A8183" s="5">
        <v>41980.917139988429</v>
      </c>
      <c r="B8183">
        <v>22</v>
      </c>
      <c r="C8183" s="27">
        <v>4.9200000000000008E-2</v>
      </c>
      <c r="D8183" s="24">
        <f t="shared" si="1188"/>
        <v>1.9622287390029332</v>
      </c>
      <c r="E8183" s="24">
        <f t="shared" si="1190"/>
        <v>1.9622287390029332</v>
      </c>
      <c r="F8183" s="3">
        <f t="shared" si="1195"/>
        <v>39.882697947214083</v>
      </c>
      <c r="G8183" s="3">
        <f t="shared" si="1196"/>
        <v>39.882697947214083</v>
      </c>
      <c r="H8183" s="13">
        <v>0</v>
      </c>
      <c r="I8183" s="2">
        <f t="shared" si="1189"/>
        <v>0</v>
      </c>
      <c r="J8183" s="2">
        <f t="shared" si="1191"/>
        <v>0</v>
      </c>
      <c r="K8183" s="2">
        <f t="shared" si="1192"/>
        <v>0</v>
      </c>
      <c r="L8183" s="2">
        <f t="shared" si="1192"/>
        <v>0</v>
      </c>
      <c r="M8183" s="2">
        <f t="shared" si="1193"/>
        <v>0</v>
      </c>
      <c r="N8183" s="2">
        <f t="shared" si="1194"/>
        <v>0</v>
      </c>
    </row>
    <row r="8184" spans="1:14">
      <c r="A8184" s="5">
        <v>41980.958806712966</v>
      </c>
      <c r="B8184">
        <v>23</v>
      </c>
      <c r="C8184" s="27">
        <v>3.2800000000000003E-2</v>
      </c>
      <c r="D8184" s="24">
        <f t="shared" si="1188"/>
        <v>1.3081524926686221</v>
      </c>
      <c r="E8184" s="24">
        <f t="shared" si="1190"/>
        <v>1.3081524926686221</v>
      </c>
      <c r="F8184" s="3">
        <f t="shared" si="1195"/>
        <v>39.882697947214083</v>
      </c>
      <c r="G8184" s="3">
        <f t="shared" si="1196"/>
        <v>39.882697947214083</v>
      </c>
      <c r="H8184" s="13">
        <v>0</v>
      </c>
      <c r="I8184" s="2">
        <f t="shared" si="1189"/>
        <v>0</v>
      </c>
      <c r="J8184" s="2">
        <f t="shared" si="1191"/>
        <v>0</v>
      </c>
      <c r="K8184" s="2">
        <f t="shared" si="1192"/>
        <v>0</v>
      </c>
      <c r="L8184" s="2">
        <f t="shared" si="1192"/>
        <v>0</v>
      </c>
      <c r="M8184" s="2">
        <f t="shared" si="1193"/>
        <v>0</v>
      </c>
      <c r="N8184" s="2">
        <f t="shared" si="1194"/>
        <v>0</v>
      </c>
    </row>
    <row r="8185" spans="1:14">
      <c r="A8185" s="5">
        <v>41981.000473437503</v>
      </c>
      <c r="B8185">
        <v>24</v>
      </c>
      <c r="C8185" s="27">
        <v>1.6400000000000001E-2</v>
      </c>
      <c r="D8185" s="24">
        <f t="shared" si="1188"/>
        <v>0.65407624633431105</v>
      </c>
      <c r="E8185" s="24">
        <f t="shared" si="1190"/>
        <v>0.65407624633431105</v>
      </c>
      <c r="F8185" s="3">
        <f t="shared" si="1195"/>
        <v>39.882697947214083</v>
      </c>
      <c r="G8185" s="3">
        <f t="shared" si="1196"/>
        <v>39.882697947214083</v>
      </c>
      <c r="H8185" s="13">
        <v>0</v>
      </c>
      <c r="I8185" s="2">
        <f t="shared" si="1189"/>
        <v>0</v>
      </c>
      <c r="J8185" s="2">
        <f t="shared" si="1191"/>
        <v>0</v>
      </c>
      <c r="K8185" s="2">
        <f t="shared" si="1192"/>
        <v>0</v>
      </c>
      <c r="L8185" s="2">
        <f t="shared" si="1192"/>
        <v>0</v>
      </c>
      <c r="M8185" s="2">
        <f t="shared" si="1193"/>
        <v>0</v>
      </c>
      <c r="N8185" s="2">
        <f t="shared" si="1194"/>
        <v>0</v>
      </c>
    </row>
    <row r="8186" spans="1:14">
      <c r="A8186" s="5">
        <v>41981.042140162041</v>
      </c>
      <c r="B8186">
        <v>1</v>
      </c>
      <c r="C8186" s="27">
        <v>1.6400000000000001E-2</v>
      </c>
      <c r="D8186" s="24">
        <f t="shared" si="1188"/>
        <v>0.65407624633431105</v>
      </c>
      <c r="E8186" s="24">
        <f t="shared" si="1190"/>
        <v>0.65407624633431105</v>
      </c>
      <c r="F8186" s="3">
        <f t="shared" si="1195"/>
        <v>39.882697947214083</v>
      </c>
      <c r="G8186" s="3">
        <f t="shared" si="1196"/>
        <v>39.882697947214083</v>
      </c>
      <c r="H8186" s="13">
        <v>0</v>
      </c>
      <c r="I8186" s="2">
        <f t="shared" si="1189"/>
        <v>0</v>
      </c>
      <c r="J8186" s="2">
        <f t="shared" si="1191"/>
        <v>0</v>
      </c>
      <c r="K8186" s="2">
        <f t="shared" si="1192"/>
        <v>0</v>
      </c>
      <c r="L8186" s="2">
        <f t="shared" si="1192"/>
        <v>0</v>
      </c>
      <c r="M8186" s="2">
        <f t="shared" si="1193"/>
        <v>0</v>
      </c>
      <c r="N8186" s="2">
        <f t="shared" si="1194"/>
        <v>0</v>
      </c>
    </row>
    <row r="8187" spans="1:14">
      <c r="A8187" s="5">
        <v>41981.083806886571</v>
      </c>
      <c r="B8187">
        <v>2</v>
      </c>
      <c r="C8187" s="27">
        <v>1.6400000000000001E-2</v>
      </c>
      <c r="D8187" s="24">
        <f t="shared" si="1188"/>
        <v>0.65407624633431105</v>
      </c>
      <c r="E8187" s="24">
        <f t="shared" si="1190"/>
        <v>0.65407624633431105</v>
      </c>
      <c r="F8187" s="3">
        <f t="shared" si="1195"/>
        <v>39.882697947214083</v>
      </c>
      <c r="G8187" s="3">
        <f t="shared" si="1196"/>
        <v>39.882697947214083</v>
      </c>
      <c r="H8187" s="13">
        <v>0</v>
      </c>
      <c r="I8187" s="2">
        <f t="shared" si="1189"/>
        <v>0</v>
      </c>
      <c r="J8187" s="2">
        <f t="shared" si="1191"/>
        <v>0</v>
      </c>
      <c r="K8187" s="2">
        <f t="shared" si="1192"/>
        <v>0</v>
      </c>
      <c r="L8187" s="2">
        <f t="shared" si="1192"/>
        <v>0</v>
      </c>
      <c r="M8187" s="2">
        <f t="shared" si="1193"/>
        <v>0</v>
      </c>
      <c r="N8187" s="2">
        <f t="shared" si="1194"/>
        <v>0</v>
      </c>
    </row>
    <row r="8188" spans="1:14">
      <c r="A8188" s="5">
        <v>41981.125473611108</v>
      </c>
      <c r="B8188">
        <v>3</v>
      </c>
      <c r="C8188" s="27">
        <v>1.6400000000000001E-2</v>
      </c>
      <c r="D8188" s="24">
        <f t="shared" si="1188"/>
        <v>0.65407624633431105</v>
      </c>
      <c r="E8188" s="24">
        <f t="shared" si="1190"/>
        <v>0.65407624633431105</v>
      </c>
      <c r="F8188" s="3">
        <f t="shared" si="1195"/>
        <v>39.882697947214083</v>
      </c>
      <c r="G8188" s="3">
        <f t="shared" si="1196"/>
        <v>39.882697947214083</v>
      </c>
      <c r="H8188" s="13">
        <v>0</v>
      </c>
      <c r="I8188" s="2">
        <f t="shared" si="1189"/>
        <v>0</v>
      </c>
      <c r="J8188" s="2">
        <f t="shared" si="1191"/>
        <v>0</v>
      </c>
      <c r="K8188" s="2">
        <f t="shared" si="1192"/>
        <v>0</v>
      </c>
      <c r="L8188" s="2">
        <f t="shared" si="1192"/>
        <v>0</v>
      </c>
      <c r="M8188" s="2">
        <f t="shared" si="1193"/>
        <v>0</v>
      </c>
      <c r="N8188" s="2">
        <f t="shared" si="1194"/>
        <v>0</v>
      </c>
    </row>
    <row r="8189" spans="1:14">
      <c r="A8189" s="5">
        <v>41981.167140335645</v>
      </c>
      <c r="B8189">
        <v>4</v>
      </c>
      <c r="C8189" s="27">
        <v>1.6400000000000001E-2</v>
      </c>
      <c r="D8189" s="24">
        <f t="shared" si="1188"/>
        <v>0.65407624633431105</v>
      </c>
      <c r="E8189" s="24">
        <f t="shared" si="1190"/>
        <v>0.65407624633431105</v>
      </c>
      <c r="F8189" s="3">
        <f t="shared" si="1195"/>
        <v>39.882697947214083</v>
      </c>
      <c r="G8189" s="3">
        <f t="shared" si="1196"/>
        <v>39.882697947214083</v>
      </c>
      <c r="H8189" s="13">
        <v>0</v>
      </c>
      <c r="I8189" s="2">
        <f t="shared" si="1189"/>
        <v>0</v>
      </c>
      <c r="J8189" s="2">
        <f t="shared" si="1191"/>
        <v>0</v>
      </c>
      <c r="K8189" s="2">
        <f t="shared" si="1192"/>
        <v>0</v>
      </c>
      <c r="L8189" s="2">
        <f t="shared" si="1192"/>
        <v>0</v>
      </c>
      <c r="M8189" s="2">
        <f t="shared" si="1193"/>
        <v>0</v>
      </c>
      <c r="N8189" s="2">
        <f t="shared" si="1194"/>
        <v>0</v>
      </c>
    </row>
    <row r="8190" spans="1:14">
      <c r="A8190" s="5">
        <v>41981.208807060182</v>
      </c>
      <c r="B8190">
        <v>5</v>
      </c>
      <c r="C8190" s="27">
        <v>1.6400000000000001E-2</v>
      </c>
      <c r="D8190" s="24">
        <f t="shared" si="1188"/>
        <v>0.65407624633431105</v>
      </c>
      <c r="E8190" s="24">
        <f t="shared" si="1190"/>
        <v>0.65407624633431105</v>
      </c>
      <c r="F8190" s="3">
        <f t="shared" si="1195"/>
        <v>39.882697947214083</v>
      </c>
      <c r="G8190" s="3">
        <f t="shared" si="1196"/>
        <v>39.882697947214083</v>
      </c>
      <c r="H8190" s="13">
        <v>0</v>
      </c>
      <c r="I8190" s="2">
        <f t="shared" si="1189"/>
        <v>0</v>
      </c>
      <c r="J8190" s="2">
        <f t="shared" si="1191"/>
        <v>0</v>
      </c>
      <c r="K8190" s="2">
        <f t="shared" si="1192"/>
        <v>0</v>
      </c>
      <c r="L8190" s="2">
        <f t="shared" si="1192"/>
        <v>0</v>
      </c>
      <c r="M8190" s="2">
        <f t="shared" si="1193"/>
        <v>0</v>
      </c>
      <c r="N8190" s="2">
        <f t="shared" si="1194"/>
        <v>0</v>
      </c>
    </row>
    <row r="8191" spans="1:14">
      <c r="A8191" s="5">
        <v>41981.250473784719</v>
      </c>
      <c r="B8191">
        <v>6</v>
      </c>
      <c r="C8191" s="27">
        <v>3.2800000000000003E-2</v>
      </c>
      <c r="D8191" s="24">
        <f t="shared" si="1188"/>
        <v>1.3081524926686221</v>
      </c>
      <c r="E8191" s="24">
        <f t="shared" si="1190"/>
        <v>1.3081524926686221</v>
      </c>
      <c r="F8191" s="3">
        <f t="shared" si="1195"/>
        <v>39.882697947214083</v>
      </c>
      <c r="G8191" s="3">
        <f t="shared" si="1196"/>
        <v>39.882697947214083</v>
      </c>
      <c r="H8191" s="13">
        <v>0</v>
      </c>
      <c r="I8191" s="2">
        <f t="shared" si="1189"/>
        <v>0</v>
      </c>
      <c r="J8191" s="2">
        <f t="shared" si="1191"/>
        <v>0</v>
      </c>
      <c r="K8191" s="2">
        <f t="shared" si="1192"/>
        <v>0</v>
      </c>
      <c r="L8191" s="2">
        <f t="shared" si="1192"/>
        <v>0</v>
      </c>
      <c r="M8191" s="2">
        <f t="shared" si="1193"/>
        <v>0</v>
      </c>
      <c r="N8191" s="2">
        <f t="shared" si="1194"/>
        <v>0</v>
      </c>
    </row>
    <row r="8192" spans="1:14">
      <c r="A8192" s="5">
        <v>41981.292140509257</v>
      </c>
      <c r="B8192">
        <v>7</v>
      </c>
      <c r="C8192" s="27">
        <v>4.9200000000000008E-2</v>
      </c>
      <c r="D8192" s="24">
        <f t="shared" si="1188"/>
        <v>1.9622287390029332</v>
      </c>
      <c r="E8192" s="24">
        <f t="shared" si="1190"/>
        <v>1.9622287390029332</v>
      </c>
      <c r="F8192" s="3">
        <f t="shared" si="1195"/>
        <v>39.882697947214083</v>
      </c>
      <c r="G8192" s="3">
        <f t="shared" si="1196"/>
        <v>39.882697947214083</v>
      </c>
      <c r="H8192" s="13">
        <v>0</v>
      </c>
      <c r="I8192" s="2">
        <f t="shared" si="1189"/>
        <v>0</v>
      </c>
      <c r="J8192" s="2">
        <f t="shared" si="1191"/>
        <v>0</v>
      </c>
      <c r="K8192" s="2">
        <f t="shared" si="1192"/>
        <v>0</v>
      </c>
      <c r="L8192" s="2">
        <f t="shared" si="1192"/>
        <v>0</v>
      </c>
      <c r="M8192" s="2">
        <f t="shared" si="1193"/>
        <v>0</v>
      </c>
      <c r="N8192" s="2">
        <f t="shared" si="1194"/>
        <v>0</v>
      </c>
    </row>
    <row r="8193" spans="1:14">
      <c r="A8193" s="5">
        <v>41981.333807233794</v>
      </c>
      <c r="B8193">
        <v>8</v>
      </c>
      <c r="C8193" s="27">
        <v>6.5600000000000006E-2</v>
      </c>
      <c r="D8193" s="24">
        <f t="shared" si="1188"/>
        <v>2.6163049853372442</v>
      </c>
      <c r="E8193" s="24">
        <f t="shared" si="1190"/>
        <v>2.6163049853372442</v>
      </c>
      <c r="F8193" s="3">
        <f t="shared" si="1195"/>
        <v>39.882697947214083</v>
      </c>
      <c r="G8193" s="3">
        <f t="shared" si="1196"/>
        <v>39.882697947214083</v>
      </c>
      <c r="H8193" s="13">
        <v>0</v>
      </c>
      <c r="I8193" s="2">
        <f t="shared" si="1189"/>
        <v>0</v>
      </c>
      <c r="J8193" s="2">
        <f t="shared" si="1191"/>
        <v>0</v>
      </c>
      <c r="K8193" s="2">
        <f t="shared" si="1192"/>
        <v>0</v>
      </c>
      <c r="L8193" s="2">
        <f t="shared" si="1192"/>
        <v>0</v>
      </c>
      <c r="M8193" s="2">
        <f t="shared" si="1193"/>
        <v>0</v>
      </c>
      <c r="N8193" s="2">
        <f t="shared" si="1194"/>
        <v>0</v>
      </c>
    </row>
    <row r="8194" spans="1:14">
      <c r="A8194" s="5">
        <v>41981.375473958331</v>
      </c>
      <c r="B8194">
        <v>9</v>
      </c>
      <c r="C8194" s="27">
        <v>6.5600000000000006E-2</v>
      </c>
      <c r="D8194" s="24">
        <f t="shared" ref="D8194:D8257" si="1197">C8194*F8194</f>
        <v>2.6163049853372442</v>
      </c>
      <c r="E8194" s="24">
        <f t="shared" si="1190"/>
        <v>2.6163049853372442</v>
      </c>
      <c r="F8194" s="3">
        <f t="shared" si="1195"/>
        <v>39.882697947214083</v>
      </c>
      <c r="G8194" s="3">
        <f t="shared" si="1196"/>
        <v>39.882697947214083</v>
      </c>
      <c r="H8194" s="13">
        <v>0</v>
      </c>
      <c r="I8194" s="2">
        <f t="shared" ref="I8194:I8257" si="1198">H8194*$AA$3</f>
        <v>0</v>
      </c>
      <c r="J8194" s="2">
        <f t="shared" si="1191"/>
        <v>0</v>
      </c>
      <c r="K8194" s="2">
        <f t="shared" si="1192"/>
        <v>0</v>
      </c>
      <c r="L8194" s="2">
        <f t="shared" si="1192"/>
        <v>0</v>
      </c>
      <c r="M8194" s="2">
        <f t="shared" si="1193"/>
        <v>0</v>
      </c>
      <c r="N8194" s="2">
        <f t="shared" si="1194"/>
        <v>0</v>
      </c>
    </row>
    <row r="8195" spans="1:14">
      <c r="A8195" s="5">
        <v>41981.417140682868</v>
      </c>
      <c r="B8195">
        <v>10</v>
      </c>
      <c r="C8195" s="27">
        <v>4.9200000000000008E-2</v>
      </c>
      <c r="D8195" s="24">
        <f t="shared" si="1197"/>
        <v>1.9622287390029332</v>
      </c>
      <c r="E8195" s="24">
        <f t="shared" ref="E8195:E8258" si="1199">C8195*G8195</f>
        <v>1.9622287390029332</v>
      </c>
      <c r="F8195" s="3">
        <f t="shared" si="1195"/>
        <v>39.882697947214083</v>
      </c>
      <c r="G8195" s="3">
        <f t="shared" si="1196"/>
        <v>39.882697947214083</v>
      </c>
      <c r="H8195" s="13">
        <v>6.1274509803921568E-4</v>
      </c>
      <c r="I8195" s="2">
        <f t="shared" si="1198"/>
        <v>1.4705882352941176E-3</v>
      </c>
      <c r="J8195" s="2">
        <f t="shared" ref="J8195:J8258" si="1200">H8195*$AB$3</f>
        <v>1.4705882352941176E-3</v>
      </c>
      <c r="K8195" s="2">
        <f t="shared" ref="K8195:L8258" si="1201">IF(D8195&gt;I8195,I8195,D8195)</f>
        <v>1.4705882352941176E-3</v>
      </c>
      <c r="L8195" s="2">
        <f t="shared" si="1201"/>
        <v>1.4705882352941176E-3</v>
      </c>
      <c r="M8195" s="2">
        <f t="shared" ref="M8195:M8258" si="1202">IF(I8195&gt;D8195,I8195-D8195,0)</f>
        <v>0</v>
      </c>
      <c r="N8195" s="2">
        <f t="shared" ref="N8195:N8258" si="1203">IF(J8195&gt;E8195,J8195-E8195,0)</f>
        <v>0</v>
      </c>
    </row>
    <row r="8196" spans="1:14">
      <c r="A8196" s="5">
        <v>41981.458807407405</v>
      </c>
      <c r="B8196">
        <v>11</v>
      </c>
      <c r="C8196" s="27">
        <v>3.2800000000000003E-2</v>
      </c>
      <c r="D8196" s="24">
        <f t="shared" si="1197"/>
        <v>1.3081524926686221</v>
      </c>
      <c r="E8196" s="24">
        <f t="shared" si="1199"/>
        <v>1.3081524926686221</v>
      </c>
      <c r="F8196" s="3">
        <f t="shared" si="1195"/>
        <v>39.882697947214083</v>
      </c>
      <c r="G8196" s="3">
        <f t="shared" si="1196"/>
        <v>39.882697947214083</v>
      </c>
      <c r="H8196" s="13">
        <v>6.1274509803921568E-3</v>
      </c>
      <c r="I8196" s="2">
        <f t="shared" si="1198"/>
        <v>1.4705882352941176E-2</v>
      </c>
      <c r="J8196" s="2">
        <f t="shared" si="1200"/>
        <v>1.4705882352941176E-2</v>
      </c>
      <c r="K8196" s="2">
        <f t="shared" si="1201"/>
        <v>1.4705882352941176E-2</v>
      </c>
      <c r="L8196" s="2">
        <f t="shared" si="1201"/>
        <v>1.4705882352941176E-2</v>
      </c>
      <c r="M8196" s="2">
        <f t="shared" si="1202"/>
        <v>0</v>
      </c>
      <c r="N8196" s="2">
        <f t="shared" si="1203"/>
        <v>0</v>
      </c>
    </row>
    <row r="8197" spans="1:14">
      <c r="A8197" s="5">
        <v>41981.500474131943</v>
      </c>
      <c r="B8197">
        <v>12</v>
      </c>
      <c r="C8197" s="27">
        <v>3.2800000000000003E-2</v>
      </c>
      <c r="D8197" s="24">
        <f t="shared" si="1197"/>
        <v>1.3081524926686221</v>
      </c>
      <c r="E8197" s="24">
        <f t="shared" si="1199"/>
        <v>1.3081524926686221</v>
      </c>
      <c r="F8197" s="3">
        <f t="shared" si="1195"/>
        <v>39.882697947214083</v>
      </c>
      <c r="G8197" s="3">
        <f t="shared" si="1196"/>
        <v>39.882697947214083</v>
      </c>
      <c r="H8197" s="13">
        <v>7.9656862745098034E-3</v>
      </c>
      <c r="I8197" s="2">
        <f t="shared" si="1198"/>
        <v>1.9117647058823527E-2</v>
      </c>
      <c r="J8197" s="2">
        <f t="shared" si="1200"/>
        <v>1.9117647058823527E-2</v>
      </c>
      <c r="K8197" s="2">
        <f t="shared" si="1201"/>
        <v>1.9117647058823527E-2</v>
      </c>
      <c r="L8197" s="2">
        <f t="shared" si="1201"/>
        <v>1.9117647058823527E-2</v>
      </c>
      <c r="M8197" s="2">
        <f t="shared" si="1202"/>
        <v>0</v>
      </c>
      <c r="N8197" s="2">
        <f t="shared" si="1203"/>
        <v>0</v>
      </c>
    </row>
    <row r="8198" spans="1:14">
      <c r="A8198" s="5">
        <v>41981.54214085648</v>
      </c>
      <c r="B8198">
        <v>13</v>
      </c>
      <c r="C8198" s="27">
        <v>3.2800000000000003E-2</v>
      </c>
      <c r="D8198" s="24">
        <f t="shared" si="1197"/>
        <v>1.3081524926686221</v>
      </c>
      <c r="E8198" s="24">
        <f t="shared" si="1199"/>
        <v>1.3081524926686221</v>
      </c>
      <c r="F8198" s="3">
        <f t="shared" si="1195"/>
        <v>39.882697947214083</v>
      </c>
      <c r="G8198" s="3">
        <f t="shared" si="1196"/>
        <v>39.882697947214083</v>
      </c>
      <c r="H8198" s="13">
        <v>7.3529411764705881E-3</v>
      </c>
      <c r="I8198" s="2">
        <f t="shared" si="1198"/>
        <v>1.7647058823529412E-2</v>
      </c>
      <c r="J8198" s="2">
        <f t="shared" si="1200"/>
        <v>1.7647058823529412E-2</v>
      </c>
      <c r="K8198" s="2">
        <f t="shared" si="1201"/>
        <v>1.7647058823529412E-2</v>
      </c>
      <c r="L8198" s="2">
        <f t="shared" si="1201"/>
        <v>1.7647058823529412E-2</v>
      </c>
      <c r="M8198" s="2">
        <f t="shared" si="1202"/>
        <v>0</v>
      </c>
      <c r="N8198" s="2">
        <f t="shared" si="1203"/>
        <v>0</v>
      </c>
    </row>
    <row r="8199" spans="1:14">
      <c r="A8199" s="5">
        <v>41981.583807581017</v>
      </c>
      <c r="B8199">
        <v>14</v>
      </c>
      <c r="C8199" s="27">
        <v>3.2800000000000003E-2</v>
      </c>
      <c r="D8199" s="24">
        <f t="shared" si="1197"/>
        <v>1.3081524926686221</v>
      </c>
      <c r="E8199" s="24">
        <f t="shared" si="1199"/>
        <v>1.3081524926686221</v>
      </c>
      <c r="F8199" s="3">
        <f t="shared" si="1195"/>
        <v>39.882697947214083</v>
      </c>
      <c r="G8199" s="3">
        <f t="shared" si="1196"/>
        <v>39.882697947214083</v>
      </c>
      <c r="H8199" s="13">
        <v>3.6764705882352945E-3</v>
      </c>
      <c r="I8199" s="2">
        <f t="shared" si="1198"/>
        <v>8.8235294117647058E-3</v>
      </c>
      <c r="J8199" s="2">
        <f t="shared" si="1200"/>
        <v>8.8235294117647058E-3</v>
      </c>
      <c r="K8199" s="2">
        <f t="shared" si="1201"/>
        <v>8.8235294117647058E-3</v>
      </c>
      <c r="L8199" s="2">
        <f t="shared" si="1201"/>
        <v>8.8235294117647058E-3</v>
      </c>
      <c r="M8199" s="2">
        <f t="shared" si="1202"/>
        <v>0</v>
      </c>
      <c r="N8199" s="2">
        <f t="shared" si="1203"/>
        <v>0</v>
      </c>
    </row>
    <row r="8200" spans="1:14">
      <c r="A8200" s="5">
        <v>41981.625474305554</v>
      </c>
      <c r="B8200">
        <v>15</v>
      </c>
      <c r="C8200" s="27">
        <v>3.2800000000000003E-2</v>
      </c>
      <c r="D8200" s="24">
        <f t="shared" si="1197"/>
        <v>1.3081524926686221</v>
      </c>
      <c r="E8200" s="24">
        <f t="shared" si="1199"/>
        <v>1.3081524926686221</v>
      </c>
      <c r="F8200" s="3">
        <f t="shared" si="1195"/>
        <v>39.882697947214083</v>
      </c>
      <c r="G8200" s="3">
        <f t="shared" si="1196"/>
        <v>39.882697947214083</v>
      </c>
      <c r="H8200" s="13">
        <v>0</v>
      </c>
      <c r="I8200" s="2">
        <f t="shared" si="1198"/>
        <v>0</v>
      </c>
      <c r="J8200" s="2">
        <f t="shared" si="1200"/>
        <v>0</v>
      </c>
      <c r="K8200" s="2">
        <f t="shared" si="1201"/>
        <v>0</v>
      </c>
      <c r="L8200" s="2">
        <f t="shared" si="1201"/>
        <v>0</v>
      </c>
      <c r="M8200" s="2">
        <f t="shared" si="1202"/>
        <v>0</v>
      </c>
      <c r="N8200" s="2">
        <f t="shared" si="1203"/>
        <v>0</v>
      </c>
    </row>
    <row r="8201" spans="1:14">
      <c r="A8201" s="5">
        <v>41981.667141030091</v>
      </c>
      <c r="B8201">
        <v>16</v>
      </c>
      <c r="C8201" s="27">
        <v>3.2800000000000003E-2</v>
      </c>
      <c r="D8201" s="24">
        <f t="shared" si="1197"/>
        <v>1.3081524926686221</v>
      </c>
      <c r="E8201" s="24">
        <f t="shared" si="1199"/>
        <v>1.3081524926686221</v>
      </c>
      <c r="F8201" s="3">
        <f t="shared" si="1195"/>
        <v>39.882697947214083</v>
      </c>
      <c r="G8201" s="3">
        <f t="shared" si="1196"/>
        <v>39.882697947214083</v>
      </c>
      <c r="H8201" s="13">
        <v>0</v>
      </c>
      <c r="I8201" s="2">
        <f t="shared" si="1198"/>
        <v>0</v>
      </c>
      <c r="J8201" s="2">
        <f t="shared" si="1200"/>
        <v>0</v>
      </c>
      <c r="K8201" s="2">
        <f t="shared" si="1201"/>
        <v>0</v>
      </c>
      <c r="L8201" s="2">
        <f t="shared" si="1201"/>
        <v>0</v>
      </c>
      <c r="M8201" s="2">
        <f t="shared" si="1202"/>
        <v>0</v>
      </c>
      <c r="N8201" s="2">
        <f t="shared" si="1203"/>
        <v>0</v>
      </c>
    </row>
    <row r="8202" spans="1:14">
      <c r="A8202" s="5">
        <v>41981.708807754629</v>
      </c>
      <c r="B8202">
        <v>17</v>
      </c>
      <c r="C8202" s="27">
        <v>4.9200000000000008E-2</v>
      </c>
      <c r="D8202" s="24">
        <f t="shared" si="1197"/>
        <v>1.9622287390029332</v>
      </c>
      <c r="E8202" s="24">
        <f t="shared" si="1199"/>
        <v>1.9622287390029332</v>
      </c>
      <c r="F8202" s="3">
        <f t="shared" si="1195"/>
        <v>39.882697947214083</v>
      </c>
      <c r="G8202" s="3">
        <f t="shared" si="1196"/>
        <v>39.882697947214083</v>
      </c>
      <c r="H8202" s="13">
        <v>0</v>
      </c>
      <c r="I8202" s="2">
        <f t="shared" si="1198"/>
        <v>0</v>
      </c>
      <c r="J8202" s="2">
        <f t="shared" si="1200"/>
        <v>0</v>
      </c>
      <c r="K8202" s="2">
        <f t="shared" si="1201"/>
        <v>0</v>
      </c>
      <c r="L8202" s="2">
        <f t="shared" si="1201"/>
        <v>0</v>
      </c>
      <c r="M8202" s="2">
        <f t="shared" si="1202"/>
        <v>0</v>
      </c>
      <c r="N8202" s="2">
        <f t="shared" si="1203"/>
        <v>0</v>
      </c>
    </row>
    <row r="8203" spans="1:14">
      <c r="A8203" s="5">
        <v>41981.750474479166</v>
      </c>
      <c r="B8203">
        <v>18</v>
      </c>
      <c r="C8203" s="27">
        <v>6.5600000000000006E-2</v>
      </c>
      <c r="D8203" s="24">
        <f t="shared" si="1197"/>
        <v>2.6163049853372442</v>
      </c>
      <c r="E8203" s="24">
        <f t="shared" si="1199"/>
        <v>2.6163049853372442</v>
      </c>
      <c r="F8203" s="3">
        <f t="shared" si="1195"/>
        <v>39.882697947214083</v>
      </c>
      <c r="G8203" s="3">
        <f t="shared" si="1196"/>
        <v>39.882697947214083</v>
      </c>
      <c r="H8203" s="13">
        <v>0</v>
      </c>
      <c r="I8203" s="2">
        <f t="shared" si="1198"/>
        <v>0</v>
      </c>
      <c r="J8203" s="2">
        <f t="shared" si="1200"/>
        <v>0</v>
      </c>
      <c r="K8203" s="2">
        <f t="shared" si="1201"/>
        <v>0</v>
      </c>
      <c r="L8203" s="2">
        <f t="shared" si="1201"/>
        <v>0</v>
      </c>
      <c r="M8203" s="2">
        <f t="shared" si="1202"/>
        <v>0</v>
      </c>
      <c r="N8203" s="2">
        <f t="shared" si="1203"/>
        <v>0</v>
      </c>
    </row>
    <row r="8204" spans="1:14">
      <c r="A8204" s="5">
        <v>41981.792141203703</v>
      </c>
      <c r="B8204">
        <v>19</v>
      </c>
      <c r="C8204" s="27">
        <v>9.8400000000000015E-2</v>
      </c>
      <c r="D8204" s="24">
        <f t="shared" si="1197"/>
        <v>3.9244574780058663</v>
      </c>
      <c r="E8204" s="24">
        <f t="shared" si="1199"/>
        <v>3.9244574780058663</v>
      </c>
      <c r="F8204" s="3">
        <f t="shared" si="1195"/>
        <v>39.882697947214083</v>
      </c>
      <c r="G8204" s="3">
        <f t="shared" si="1196"/>
        <v>39.882697947214083</v>
      </c>
      <c r="H8204" s="13">
        <v>0</v>
      </c>
      <c r="I8204" s="2">
        <f t="shared" si="1198"/>
        <v>0</v>
      </c>
      <c r="J8204" s="2">
        <f t="shared" si="1200"/>
        <v>0</v>
      </c>
      <c r="K8204" s="2">
        <f t="shared" si="1201"/>
        <v>0</v>
      </c>
      <c r="L8204" s="2">
        <f t="shared" si="1201"/>
        <v>0</v>
      </c>
      <c r="M8204" s="2">
        <f t="shared" si="1202"/>
        <v>0</v>
      </c>
      <c r="N8204" s="2">
        <f t="shared" si="1203"/>
        <v>0</v>
      </c>
    </row>
    <row r="8205" spans="1:14">
      <c r="A8205" s="5">
        <v>41981.83380792824</v>
      </c>
      <c r="B8205">
        <v>20</v>
      </c>
      <c r="C8205" s="27">
        <v>8.2000000000000003E-2</v>
      </c>
      <c r="D8205" s="24">
        <f t="shared" si="1197"/>
        <v>3.2703812316715548</v>
      </c>
      <c r="E8205" s="24">
        <f t="shared" si="1199"/>
        <v>3.2703812316715548</v>
      </c>
      <c r="F8205" s="3">
        <f t="shared" si="1195"/>
        <v>39.882697947214083</v>
      </c>
      <c r="G8205" s="3">
        <f t="shared" si="1196"/>
        <v>39.882697947214083</v>
      </c>
      <c r="H8205" s="13">
        <v>0</v>
      </c>
      <c r="I8205" s="2">
        <f t="shared" si="1198"/>
        <v>0</v>
      </c>
      <c r="J8205" s="2">
        <f t="shared" si="1200"/>
        <v>0</v>
      </c>
      <c r="K8205" s="2">
        <f t="shared" si="1201"/>
        <v>0</v>
      </c>
      <c r="L8205" s="2">
        <f t="shared" si="1201"/>
        <v>0</v>
      </c>
      <c r="M8205" s="2">
        <f t="shared" si="1202"/>
        <v>0</v>
      </c>
      <c r="N8205" s="2">
        <f t="shared" si="1203"/>
        <v>0</v>
      </c>
    </row>
    <row r="8206" spans="1:14">
      <c r="A8206" s="5">
        <v>41981.875474652777</v>
      </c>
      <c r="B8206">
        <v>21</v>
      </c>
      <c r="C8206" s="27">
        <v>6.5600000000000006E-2</v>
      </c>
      <c r="D8206" s="24">
        <f t="shared" si="1197"/>
        <v>2.6163049853372442</v>
      </c>
      <c r="E8206" s="24">
        <f t="shared" si="1199"/>
        <v>2.6163049853372442</v>
      </c>
      <c r="F8206" s="3">
        <f t="shared" si="1195"/>
        <v>39.882697947214083</v>
      </c>
      <c r="G8206" s="3">
        <f t="shared" si="1196"/>
        <v>39.882697947214083</v>
      </c>
      <c r="H8206" s="13">
        <v>0</v>
      </c>
      <c r="I8206" s="2">
        <f t="shared" si="1198"/>
        <v>0</v>
      </c>
      <c r="J8206" s="2">
        <f t="shared" si="1200"/>
        <v>0</v>
      </c>
      <c r="K8206" s="2">
        <f t="shared" si="1201"/>
        <v>0</v>
      </c>
      <c r="L8206" s="2">
        <f t="shared" si="1201"/>
        <v>0</v>
      </c>
      <c r="M8206" s="2">
        <f t="shared" si="1202"/>
        <v>0</v>
      </c>
      <c r="N8206" s="2">
        <f t="shared" si="1203"/>
        <v>0</v>
      </c>
    </row>
    <row r="8207" spans="1:14">
      <c r="A8207" s="5">
        <v>41981.917141377315</v>
      </c>
      <c r="B8207">
        <v>22</v>
      </c>
      <c r="C8207" s="27">
        <v>4.9200000000000008E-2</v>
      </c>
      <c r="D8207" s="24">
        <f t="shared" si="1197"/>
        <v>1.9622287390029332</v>
      </c>
      <c r="E8207" s="24">
        <f t="shared" si="1199"/>
        <v>1.9622287390029332</v>
      </c>
      <c r="F8207" s="3">
        <f t="shared" si="1195"/>
        <v>39.882697947214083</v>
      </c>
      <c r="G8207" s="3">
        <f t="shared" si="1196"/>
        <v>39.882697947214083</v>
      </c>
      <c r="H8207" s="13">
        <v>0</v>
      </c>
      <c r="I8207" s="2">
        <f t="shared" si="1198"/>
        <v>0</v>
      </c>
      <c r="J8207" s="2">
        <f t="shared" si="1200"/>
        <v>0</v>
      </c>
      <c r="K8207" s="2">
        <f t="shared" si="1201"/>
        <v>0</v>
      </c>
      <c r="L8207" s="2">
        <f t="shared" si="1201"/>
        <v>0</v>
      </c>
      <c r="M8207" s="2">
        <f t="shared" si="1202"/>
        <v>0</v>
      </c>
      <c r="N8207" s="2">
        <f t="shared" si="1203"/>
        <v>0</v>
      </c>
    </row>
    <row r="8208" spans="1:14">
      <c r="A8208" s="5">
        <v>41981.958808101852</v>
      </c>
      <c r="B8208">
        <v>23</v>
      </c>
      <c r="C8208" s="27">
        <v>3.2800000000000003E-2</v>
      </c>
      <c r="D8208" s="24">
        <f t="shared" si="1197"/>
        <v>1.3081524926686221</v>
      </c>
      <c r="E8208" s="24">
        <f t="shared" si="1199"/>
        <v>1.3081524926686221</v>
      </c>
      <c r="F8208" s="3">
        <f t="shared" si="1195"/>
        <v>39.882697947214083</v>
      </c>
      <c r="G8208" s="3">
        <f t="shared" si="1196"/>
        <v>39.882697947214083</v>
      </c>
      <c r="H8208" s="13">
        <v>0</v>
      </c>
      <c r="I8208" s="2">
        <f t="shared" si="1198"/>
        <v>0</v>
      </c>
      <c r="J8208" s="2">
        <f t="shared" si="1200"/>
        <v>0</v>
      </c>
      <c r="K8208" s="2">
        <f t="shared" si="1201"/>
        <v>0</v>
      </c>
      <c r="L8208" s="2">
        <f t="shared" si="1201"/>
        <v>0</v>
      </c>
      <c r="M8208" s="2">
        <f t="shared" si="1202"/>
        <v>0</v>
      </c>
      <c r="N8208" s="2">
        <f t="shared" si="1203"/>
        <v>0</v>
      </c>
    </row>
    <row r="8209" spans="1:14">
      <c r="A8209" s="5">
        <v>41982.000474826389</v>
      </c>
      <c r="B8209">
        <v>24</v>
      </c>
      <c r="C8209" s="27">
        <v>1.6400000000000001E-2</v>
      </c>
      <c r="D8209" s="24">
        <f t="shared" si="1197"/>
        <v>0.65407624633431105</v>
      </c>
      <c r="E8209" s="24">
        <f t="shared" si="1199"/>
        <v>0.65407624633431105</v>
      </c>
      <c r="F8209" s="3">
        <f t="shared" si="1195"/>
        <v>39.882697947214083</v>
      </c>
      <c r="G8209" s="3">
        <f t="shared" si="1196"/>
        <v>39.882697947214083</v>
      </c>
      <c r="H8209" s="13">
        <v>0</v>
      </c>
      <c r="I8209" s="2">
        <f t="shared" si="1198"/>
        <v>0</v>
      </c>
      <c r="J8209" s="2">
        <f t="shared" si="1200"/>
        <v>0</v>
      </c>
      <c r="K8209" s="2">
        <f t="shared" si="1201"/>
        <v>0</v>
      </c>
      <c r="L8209" s="2">
        <f t="shared" si="1201"/>
        <v>0</v>
      </c>
      <c r="M8209" s="2">
        <f t="shared" si="1202"/>
        <v>0</v>
      </c>
      <c r="N8209" s="2">
        <f t="shared" si="1203"/>
        <v>0</v>
      </c>
    </row>
    <row r="8210" spans="1:14">
      <c r="A8210" s="5">
        <v>41982.042141550926</v>
      </c>
      <c r="B8210">
        <v>1</v>
      </c>
      <c r="C8210" s="27">
        <v>1.6400000000000001E-2</v>
      </c>
      <c r="D8210" s="24">
        <f t="shared" si="1197"/>
        <v>0.65407624633431105</v>
      </c>
      <c r="E8210" s="24">
        <f t="shared" si="1199"/>
        <v>0.65407624633431105</v>
      </c>
      <c r="F8210" s="3">
        <f t="shared" ref="F8210:F8273" si="1204">$X$13</f>
        <v>39.882697947214083</v>
      </c>
      <c r="G8210" s="3">
        <f t="shared" ref="G8210:G8273" si="1205">$X$52</f>
        <v>39.882697947214083</v>
      </c>
      <c r="H8210" s="13">
        <v>0</v>
      </c>
      <c r="I8210" s="2">
        <f t="shared" si="1198"/>
        <v>0</v>
      </c>
      <c r="J8210" s="2">
        <f t="shared" si="1200"/>
        <v>0</v>
      </c>
      <c r="K8210" s="2">
        <f t="shared" si="1201"/>
        <v>0</v>
      </c>
      <c r="L8210" s="2">
        <f t="shared" si="1201"/>
        <v>0</v>
      </c>
      <c r="M8210" s="2">
        <f t="shared" si="1202"/>
        <v>0</v>
      </c>
      <c r="N8210" s="2">
        <f t="shared" si="1203"/>
        <v>0</v>
      </c>
    </row>
    <row r="8211" spans="1:14">
      <c r="A8211" s="5">
        <v>41982.083808275464</v>
      </c>
      <c r="B8211">
        <v>2</v>
      </c>
      <c r="C8211" s="27">
        <v>1.6400000000000001E-2</v>
      </c>
      <c r="D8211" s="24">
        <f t="shared" si="1197"/>
        <v>0.65407624633431105</v>
      </c>
      <c r="E8211" s="24">
        <f t="shared" si="1199"/>
        <v>0.65407624633431105</v>
      </c>
      <c r="F8211" s="3">
        <f t="shared" si="1204"/>
        <v>39.882697947214083</v>
      </c>
      <c r="G8211" s="3">
        <f t="shared" si="1205"/>
        <v>39.882697947214083</v>
      </c>
      <c r="H8211" s="13">
        <v>0</v>
      </c>
      <c r="I8211" s="2">
        <f t="shared" si="1198"/>
        <v>0</v>
      </c>
      <c r="J8211" s="2">
        <f t="shared" si="1200"/>
        <v>0</v>
      </c>
      <c r="K8211" s="2">
        <f t="shared" si="1201"/>
        <v>0</v>
      </c>
      <c r="L8211" s="2">
        <f t="shared" si="1201"/>
        <v>0</v>
      </c>
      <c r="M8211" s="2">
        <f t="shared" si="1202"/>
        <v>0</v>
      </c>
      <c r="N8211" s="2">
        <f t="shared" si="1203"/>
        <v>0</v>
      </c>
    </row>
    <row r="8212" spans="1:14">
      <c r="A8212" s="5">
        <v>41982.125475000001</v>
      </c>
      <c r="B8212">
        <v>3</v>
      </c>
      <c r="C8212" s="27">
        <v>1.6400000000000001E-2</v>
      </c>
      <c r="D8212" s="24">
        <f t="shared" si="1197"/>
        <v>0.65407624633431105</v>
      </c>
      <c r="E8212" s="24">
        <f t="shared" si="1199"/>
        <v>0.65407624633431105</v>
      </c>
      <c r="F8212" s="3">
        <f t="shared" si="1204"/>
        <v>39.882697947214083</v>
      </c>
      <c r="G8212" s="3">
        <f t="shared" si="1205"/>
        <v>39.882697947214083</v>
      </c>
      <c r="H8212" s="13">
        <v>0</v>
      </c>
      <c r="I8212" s="2">
        <f t="shared" si="1198"/>
        <v>0</v>
      </c>
      <c r="J8212" s="2">
        <f t="shared" si="1200"/>
        <v>0</v>
      </c>
      <c r="K8212" s="2">
        <f t="shared" si="1201"/>
        <v>0</v>
      </c>
      <c r="L8212" s="2">
        <f t="shared" si="1201"/>
        <v>0</v>
      </c>
      <c r="M8212" s="2">
        <f t="shared" si="1202"/>
        <v>0</v>
      </c>
      <c r="N8212" s="2">
        <f t="shared" si="1203"/>
        <v>0</v>
      </c>
    </row>
    <row r="8213" spans="1:14">
      <c r="A8213" s="5">
        <v>41982.167141724538</v>
      </c>
      <c r="B8213">
        <v>4</v>
      </c>
      <c r="C8213" s="27">
        <v>1.6400000000000001E-2</v>
      </c>
      <c r="D8213" s="24">
        <f t="shared" si="1197"/>
        <v>0.65407624633431105</v>
      </c>
      <c r="E8213" s="24">
        <f t="shared" si="1199"/>
        <v>0.65407624633431105</v>
      </c>
      <c r="F8213" s="3">
        <f t="shared" si="1204"/>
        <v>39.882697947214083</v>
      </c>
      <c r="G8213" s="3">
        <f t="shared" si="1205"/>
        <v>39.882697947214083</v>
      </c>
      <c r="H8213" s="13">
        <v>0</v>
      </c>
      <c r="I8213" s="2">
        <f t="shared" si="1198"/>
        <v>0</v>
      </c>
      <c r="J8213" s="2">
        <f t="shared" si="1200"/>
        <v>0</v>
      </c>
      <c r="K8213" s="2">
        <f t="shared" si="1201"/>
        <v>0</v>
      </c>
      <c r="L8213" s="2">
        <f t="shared" si="1201"/>
        <v>0</v>
      </c>
      <c r="M8213" s="2">
        <f t="shared" si="1202"/>
        <v>0</v>
      </c>
      <c r="N8213" s="2">
        <f t="shared" si="1203"/>
        <v>0</v>
      </c>
    </row>
    <row r="8214" spans="1:14">
      <c r="A8214" s="5">
        <v>41982.208808449075</v>
      </c>
      <c r="B8214">
        <v>5</v>
      </c>
      <c r="C8214" s="27">
        <v>1.6400000000000001E-2</v>
      </c>
      <c r="D8214" s="24">
        <f t="shared" si="1197"/>
        <v>0.65407624633431105</v>
      </c>
      <c r="E8214" s="24">
        <f t="shared" si="1199"/>
        <v>0.65407624633431105</v>
      </c>
      <c r="F8214" s="3">
        <f t="shared" si="1204"/>
        <v>39.882697947214083</v>
      </c>
      <c r="G8214" s="3">
        <f t="shared" si="1205"/>
        <v>39.882697947214083</v>
      </c>
      <c r="H8214" s="13">
        <v>0</v>
      </c>
      <c r="I8214" s="2">
        <f t="shared" si="1198"/>
        <v>0</v>
      </c>
      <c r="J8214" s="2">
        <f t="shared" si="1200"/>
        <v>0</v>
      </c>
      <c r="K8214" s="2">
        <f t="shared" si="1201"/>
        <v>0</v>
      </c>
      <c r="L8214" s="2">
        <f t="shared" si="1201"/>
        <v>0</v>
      </c>
      <c r="M8214" s="2">
        <f t="shared" si="1202"/>
        <v>0</v>
      </c>
      <c r="N8214" s="2">
        <f t="shared" si="1203"/>
        <v>0</v>
      </c>
    </row>
    <row r="8215" spans="1:14">
      <c r="A8215" s="5">
        <v>41982.250475173612</v>
      </c>
      <c r="B8215">
        <v>6</v>
      </c>
      <c r="C8215" s="27">
        <v>3.2800000000000003E-2</v>
      </c>
      <c r="D8215" s="24">
        <f t="shared" si="1197"/>
        <v>1.3081524926686221</v>
      </c>
      <c r="E8215" s="24">
        <f t="shared" si="1199"/>
        <v>1.3081524926686221</v>
      </c>
      <c r="F8215" s="3">
        <f t="shared" si="1204"/>
        <v>39.882697947214083</v>
      </c>
      <c r="G8215" s="3">
        <f t="shared" si="1205"/>
        <v>39.882697947214083</v>
      </c>
      <c r="H8215" s="13">
        <v>0</v>
      </c>
      <c r="I8215" s="2">
        <f t="shared" si="1198"/>
        <v>0</v>
      </c>
      <c r="J8215" s="2">
        <f t="shared" si="1200"/>
        <v>0</v>
      </c>
      <c r="K8215" s="2">
        <f t="shared" si="1201"/>
        <v>0</v>
      </c>
      <c r="L8215" s="2">
        <f t="shared" si="1201"/>
        <v>0</v>
      </c>
      <c r="M8215" s="2">
        <f t="shared" si="1202"/>
        <v>0</v>
      </c>
      <c r="N8215" s="2">
        <f t="shared" si="1203"/>
        <v>0</v>
      </c>
    </row>
    <row r="8216" spans="1:14">
      <c r="A8216" s="5">
        <v>41982.29214189815</v>
      </c>
      <c r="B8216">
        <v>7</v>
      </c>
      <c r="C8216" s="27">
        <v>4.9200000000000008E-2</v>
      </c>
      <c r="D8216" s="24">
        <f t="shared" si="1197"/>
        <v>1.9622287390029332</v>
      </c>
      <c r="E8216" s="24">
        <f t="shared" si="1199"/>
        <v>1.9622287390029332</v>
      </c>
      <c r="F8216" s="3">
        <f t="shared" si="1204"/>
        <v>39.882697947214083</v>
      </c>
      <c r="G8216" s="3">
        <f t="shared" si="1205"/>
        <v>39.882697947214083</v>
      </c>
      <c r="H8216" s="13">
        <v>0</v>
      </c>
      <c r="I8216" s="2">
        <f t="shared" si="1198"/>
        <v>0</v>
      </c>
      <c r="J8216" s="2">
        <f t="shared" si="1200"/>
        <v>0</v>
      </c>
      <c r="K8216" s="2">
        <f t="shared" si="1201"/>
        <v>0</v>
      </c>
      <c r="L8216" s="2">
        <f t="shared" si="1201"/>
        <v>0</v>
      </c>
      <c r="M8216" s="2">
        <f t="shared" si="1202"/>
        <v>0</v>
      </c>
      <c r="N8216" s="2">
        <f t="shared" si="1203"/>
        <v>0</v>
      </c>
    </row>
    <row r="8217" spans="1:14">
      <c r="A8217" s="5">
        <v>41982.333808622687</v>
      </c>
      <c r="B8217">
        <v>8</v>
      </c>
      <c r="C8217" s="27">
        <v>6.5600000000000006E-2</v>
      </c>
      <c r="D8217" s="24">
        <f t="shared" si="1197"/>
        <v>2.6163049853372442</v>
      </c>
      <c r="E8217" s="24">
        <f t="shared" si="1199"/>
        <v>2.6163049853372442</v>
      </c>
      <c r="F8217" s="3">
        <f t="shared" si="1204"/>
        <v>39.882697947214083</v>
      </c>
      <c r="G8217" s="3">
        <f t="shared" si="1205"/>
        <v>39.882697947214083</v>
      </c>
      <c r="H8217" s="13">
        <v>0</v>
      </c>
      <c r="I8217" s="2">
        <f t="shared" si="1198"/>
        <v>0</v>
      </c>
      <c r="J8217" s="2">
        <f t="shared" si="1200"/>
        <v>0</v>
      </c>
      <c r="K8217" s="2">
        <f t="shared" si="1201"/>
        <v>0</v>
      </c>
      <c r="L8217" s="2">
        <f t="shared" si="1201"/>
        <v>0</v>
      </c>
      <c r="M8217" s="2">
        <f t="shared" si="1202"/>
        <v>0</v>
      </c>
      <c r="N8217" s="2">
        <f t="shared" si="1203"/>
        <v>0</v>
      </c>
    </row>
    <row r="8218" spans="1:14">
      <c r="A8218" s="5">
        <v>41982.375475347224</v>
      </c>
      <c r="B8218">
        <v>9</v>
      </c>
      <c r="C8218" s="27">
        <v>6.5600000000000006E-2</v>
      </c>
      <c r="D8218" s="24">
        <f t="shared" si="1197"/>
        <v>2.6163049853372442</v>
      </c>
      <c r="E8218" s="24">
        <f t="shared" si="1199"/>
        <v>2.6163049853372442</v>
      </c>
      <c r="F8218" s="3">
        <f t="shared" si="1204"/>
        <v>39.882697947214083</v>
      </c>
      <c r="G8218" s="3">
        <f t="shared" si="1205"/>
        <v>39.882697947214083</v>
      </c>
      <c r="H8218" s="13">
        <v>0</v>
      </c>
      <c r="I8218" s="2">
        <f t="shared" si="1198"/>
        <v>0</v>
      </c>
      <c r="J8218" s="2">
        <f t="shared" si="1200"/>
        <v>0</v>
      </c>
      <c r="K8218" s="2">
        <f t="shared" si="1201"/>
        <v>0</v>
      </c>
      <c r="L8218" s="2">
        <f t="shared" si="1201"/>
        <v>0</v>
      </c>
      <c r="M8218" s="2">
        <f t="shared" si="1202"/>
        <v>0</v>
      </c>
      <c r="N8218" s="2">
        <f t="shared" si="1203"/>
        <v>0</v>
      </c>
    </row>
    <row r="8219" spans="1:14">
      <c r="A8219" s="5">
        <v>41982.417142071761</v>
      </c>
      <c r="B8219">
        <v>10</v>
      </c>
      <c r="C8219" s="27">
        <v>4.9200000000000008E-2</v>
      </c>
      <c r="D8219" s="24">
        <f t="shared" si="1197"/>
        <v>1.9622287390029332</v>
      </c>
      <c r="E8219" s="24">
        <f t="shared" si="1199"/>
        <v>1.9622287390029332</v>
      </c>
      <c r="F8219" s="3">
        <f t="shared" si="1204"/>
        <v>39.882697947214083</v>
      </c>
      <c r="G8219" s="3">
        <f t="shared" si="1205"/>
        <v>39.882697947214083</v>
      </c>
      <c r="H8219" s="13">
        <v>4.9019607843137254E-3</v>
      </c>
      <c r="I8219" s="2">
        <f t="shared" si="1198"/>
        <v>1.1764705882352941E-2</v>
      </c>
      <c r="J8219" s="2">
        <f t="shared" si="1200"/>
        <v>1.1764705882352941E-2</v>
      </c>
      <c r="K8219" s="2">
        <f t="shared" si="1201"/>
        <v>1.1764705882352941E-2</v>
      </c>
      <c r="L8219" s="2">
        <f t="shared" si="1201"/>
        <v>1.1764705882352941E-2</v>
      </c>
      <c r="M8219" s="2">
        <f t="shared" si="1202"/>
        <v>0</v>
      </c>
      <c r="N8219" s="2">
        <f t="shared" si="1203"/>
        <v>0</v>
      </c>
    </row>
    <row r="8220" spans="1:14">
      <c r="A8220" s="5">
        <v>41982.458808796298</v>
      </c>
      <c r="B8220">
        <v>11</v>
      </c>
      <c r="C8220" s="27">
        <v>3.2800000000000003E-2</v>
      </c>
      <c r="D8220" s="24">
        <f t="shared" si="1197"/>
        <v>1.3081524926686221</v>
      </c>
      <c r="E8220" s="24">
        <f t="shared" si="1199"/>
        <v>1.3081524926686221</v>
      </c>
      <c r="F8220" s="3">
        <f t="shared" si="1204"/>
        <v>39.882697947214083</v>
      </c>
      <c r="G8220" s="3">
        <f t="shared" si="1205"/>
        <v>39.882697947214083</v>
      </c>
      <c r="H8220" s="13">
        <v>9.8039215686274508E-3</v>
      </c>
      <c r="I8220" s="2">
        <f t="shared" si="1198"/>
        <v>2.3529411764705882E-2</v>
      </c>
      <c r="J8220" s="2">
        <f t="shared" si="1200"/>
        <v>2.3529411764705882E-2</v>
      </c>
      <c r="K8220" s="2">
        <f t="shared" si="1201"/>
        <v>2.3529411764705882E-2</v>
      </c>
      <c r="L8220" s="2">
        <f t="shared" si="1201"/>
        <v>2.3529411764705882E-2</v>
      </c>
      <c r="M8220" s="2">
        <f t="shared" si="1202"/>
        <v>0</v>
      </c>
      <c r="N8220" s="2">
        <f t="shared" si="1203"/>
        <v>0</v>
      </c>
    </row>
    <row r="8221" spans="1:14">
      <c r="A8221" s="5">
        <v>41982.500475520836</v>
      </c>
      <c r="B8221">
        <v>12</v>
      </c>
      <c r="C8221" s="27">
        <v>3.2800000000000003E-2</v>
      </c>
      <c r="D8221" s="24">
        <f t="shared" si="1197"/>
        <v>1.3081524926686221</v>
      </c>
      <c r="E8221" s="24">
        <f t="shared" si="1199"/>
        <v>1.3081524926686221</v>
      </c>
      <c r="F8221" s="3">
        <f t="shared" si="1204"/>
        <v>39.882697947214083</v>
      </c>
      <c r="G8221" s="3">
        <f t="shared" si="1205"/>
        <v>39.882697947214083</v>
      </c>
      <c r="H8221" s="13">
        <v>1.8995098039215685E-2</v>
      </c>
      <c r="I8221" s="2">
        <f t="shared" si="1198"/>
        <v>4.5588235294117645E-2</v>
      </c>
      <c r="J8221" s="2">
        <f t="shared" si="1200"/>
        <v>4.5588235294117645E-2</v>
      </c>
      <c r="K8221" s="2">
        <f t="shared" si="1201"/>
        <v>4.5588235294117645E-2</v>
      </c>
      <c r="L8221" s="2">
        <f t="shared" si="1201"/>
        <v>4.5588235294117645E-2</v>
      </c>
      <c r="M8221" s="2">
        <f t="shared" si="1202"/>
        <v>0</v>
      </c>
      <c r="N8221" s="2">
        <f t="shared" si="1203"/>
        <v>0</v>
      </c>
    </row>
    <row r="8222" spans="1:14">
      <c r="A8222" s="5">
        <v>41982.542142245373</v>
      </c>
      <c r="B8222">
        <v>13</v>
      </c>
      <c r="C8222" s="27">
        <v>3.2800000000000003E-2</v>
      </c>
      <c r="D8222" s="24">
        <f t="shared" si="1197"/>
        <v>1.3081524926686221</v>
      </c>
      <c r="E8222" s="24">
        <f t="shared" si="1199"/>
        <v>1.3081524926686221</v>
      </c>
      <c r="F8222" s="3">
        <f t="shared" si="1204"/>
        <v>39.882697947214083</v>
      </c>
      <c r="G8222" s="3">
        <f t="shared" si="1205"/>
        <v>39.882697947214083</v>
      </c>
      <c r="H8222" s="13">
        <v>2.5735294117647061E-2</v>
      </c>
      <c r="I8222" s="2">
        <f t="shared" si="1198"/>
        <v>6.1764705882352944E-2</v>
      </c>
      <c r="J8222" s="2">
        <f t="shared" si="1200"/>
        <v>6.1764705882352944E-2</v>
      </c>
      <c r="K8222" s="2">
        <f t="shared" si="1201"/>
        <v>6.1764705882352944E-2</v>
      </c>
      <c r="L8222" s="2">
        <f t="shared" si="1201"/>
        <v>6.1764705882352944E-2</v>
      </c>
      <c r="M8222" s="2">
        <f t="shared" si="1202"/>
        <v>0</v>
      </c>
      <c r="N8222" s="2">
        <f t="shared" si="1203"/>
        <v>0</v>
      </c>
    </row>
    <row r="8223" spans="1:14">
      <c r="A8223" s="5">
        <v>41982.58380896991</v>
      </c>
      <c r="B8223">
        <v>14</v>
      </c>
      <c r="C8223" s="27">
        <v>3.2800000000000003E-2</v>
      </c>
      <c r="D8223" s="24">
        <f t="shared" si="1197"/>
        <v>1.3081524926686221</v>
      </c>
      <c r="E8223" s="24">
        <f t="shared" si="1199"/>
        <v>1.3081524926686221</v>
      </c>
      <c r="F8223" s="3">
        <f t="shared" si="1204"/>
        <v>39.882697947214083</v>
      </c>
      <c r="G8223" s="3">
        <f t="shared" si="1205"/>
        <v>39.882697947214083</v>
      </c>
      <c r="H8223" s="13">
        <v>1.3480392156862746E-2</v>
      </c>
      <c r="I8223" s="2">
        <f t="shared" si="1198"/>
        <v>3.2352941176470591E-2</v>
      </c>
      <c r="J8223" s="2">
        <f t="shared" si="1200"/>
        <v>3.2352941176470591E-2</v>
      </c>
      <c r="K8223" s="2">
        <f t="shared" si="1201"/>
        <v>3.2352941176470591E-2</v>
      </c>
      <c r="L8223" s="2">
        <f t="shared" si="1201"/>
        <v>3.2352941176470591E-2</v>
      </c>
      <c r="M8223" s="2">
        <f t="shared" si="1202"/>
        <v>0</v>
      </c>
      <c r="N8223" s="2">
        <f t="shared" si="1203"/>
        <v>0</v>
      </c>
    </row>
    <row r="8224" spans="1:14">
      <c r="A8224" s="5">
        <v>41982.625475694447</v>
      </c>
      <c r="B8224">
        <v>15</v>
      </c>
      <c r="C8224" s="27">
        <v>3.2800000000000003E-2</v>
      </c>
      <c r="D8224" s="24">
        <f t="shared" si="1197"/>
        <v>1.3081524926686221</v>
      </c>
      <c r="E8224" s="24">
        <f t="shared" si="1199"/>
        <v>1.3081524926686221</v>
      </c>
      <c r="F8224" s="3">
        <f t="shared" si="1204"/>
        <v>39.882697947214083</v>
      </c>
      <c r="G8224" s="3">
        <f t="shared" si="1205"/>
        <v>39.882697947214083</v>
      </c>
      <c r="H8224" s="13">
        <v>3.0637254901960784E-3</v>
      </c>
      <c r="I8224" s="2">
        <f t="shared" si="1198"/>
        <v>7.3529411764705881E-3</v>
      </c>
      <c r="J8224" s="2">
        <f t="shared" si="1200"/>
        <v>7.3529411764705881E-3</v>
      </c>
      <c r="K8224" s="2">
        <f t="shared" si="1201"/>
        <v>7.3529411764705881E-3</v>
      </c>
      <c r="L8224" s="2">
        <f t="shared" si="1201"/>
        <v>7.3529411764705881E-3</v>
      </c>
      <c r="M8224" s="2">
        <f t="shared" si="1202"/>
        <v>0</v>
      </c>
      <c r="N8224" s="2">
        <f t="shared" si="1203"/>
        <v>0</v>
      </c>
    </row>
    <row r="8225" spans="1:14">
      <c r="A8225" s="5">
        <v>41982.667142418984</v>
      </c>
      <c r="B8225">
        <v>16</v>
      </c>
      <c r="C8225" s="27">
        <v>3.2800000000000003E-2</v>
      </c>
      <c r="D8225" s="24">
        <f t="shared" si="1197"/>
        <v>1.3081524926686221</v>
      </c>
      <c r="E8225" s="24">
        <f t="shared" si="1199"/>
        <v>1.3081524926686221</v>
      </c>
      <c r="F8225" s="3">
        <f t="shared" si="1204"/>
        <v>39.882697947214083</v>
      </c>
      <c r="G8225" s="3">
        <f t="shared" si="1205"/>
        <v>39.882697947214083</v>
      </c>
      <c r="H8225" s="13">
        <v>0</v>
      </c>
      <c r="I8225" s="2">
        <f t="shared" si="1198"/>
        <v>0</v>
      </c>
      <c r="J8225" s="2">
        <f t="shared" si="1200"/>
        <v>0</v>
      </c>
      <c r="K8225" s="2">
        <f t="shared" si="1201"/>
        <v>0</v>
      </c>
      <c r="L8225" s="2">
        <f t="shared" si="1201"/>
        <v>0</v>
      </c>
      <c r="M8225" s="2">
        <f t="shared" si="1202"/>
        <v>0</v>
      </c>
      <c r="N8225" s="2">
        <f t="shared" si="1203"/>
        <v>0</v>
      </c>
    </row>
    <row r="8226" spans="1:14">
      <c r="A8226" s="5">
        <v>41982.708809143522</v>
      </c>
      <c r="B8226">
        <v>17</v>
      </c>
      <c r="C8226" s="27">
        <v>4.9200000000000008E-2</v>
      </c>
      <c r="D8226" s="24">
        <f t="shared" si="1197"/>
        <v>1.9622287390029332</v>
      </c>
      <c r="E8226" s="24">
        <f t="shared" si="1199"/>
        <v>1.9622287390029332</v>
      </c>
      <c r="F8226" s="3">
        <f t="shared" si="1204"/>
        <v>39.882697947214083</v>
      </c>
      <c r="G8226" s="3">
        <f t="shared" si="1205"/>
        <v>39.882697947214083</v>
      </c>
      <c r="H8226" s="13">
        <v>0</v>
      </c>
      <c r="I8226" s="2">
        <f t="shared" si="1198"/>
        <v>0</v>
      </c>
      <c r="J8226" s="2">
        <f t="shared" si="1200"/>
        <v>0</v>
      </c>
      <c r="K8226" s="2">
        <f t="shared" si="1201"/>
        <v>0</v>
      </c>
      <c r="L8226" s="2">
        <f t="shared" si="1201"/>
        <v>0</v>
      </c>
      <c r="M8226" s="2">
        <f t="shared" si="1202"/>
        <v>0</v>
      </c>
      <c r="N8226" s="2">
        <f t="shared" si="1203"/>
        <v>0</v>
      </c>
    </row>
    <row r="8227" spans="1:14">
      <c r="A8227" s="5">
        <v>41982.750475868059</v>
      </c>
      <c r="B8227">
        <v>18</v>
      </c>
      <c r="C8227" s="27">
        <v>6.5600000000000006E-2</v>
      </c>
      <c r="D8227" s="24">
        <f t="shared" si="1197"/>
        <v>2.6163049853372442</v>
      </c>
      <c r="E8227" s="24">
        <f t="shared" si="1199"/>
        <v>2.6163049853372442</v>
      </c>
      <c r="F8227" s="3">
        <f t="shared" si="1204"/>
        <v>39.882697947214083</v>
      </c>
      <c r="G8227" s="3">
        <f t="shared" si="1205"/>
        <v>39.882697947214083</v>
      </c>
      <c r="H8227" s="13">
        <v>0</v>
      </c>
      <c r="I8227" s="2">
        <f t="shared" si="1198"/>
        <v>0</v>
      </c>
      <c r="J8227" s="2">
        <f t="shared" si="1200"/>
        <v>0</v>
      </c>
      <c r="K8227" s="2">
        <f t="shared" si="1201"/>
        <v>0</v>
      </c>
      <c r="L8227" s="2">
        <f t="shared" si="1201"/>
        <v>0</v>
      </c>
      <c r="M8227" s="2">
        <f t="shared" si="1202"/>
        <v>0</v>
      </c>
      <c r="N8227" s="2">
        <f t="shared" si="1203"/>
        <v>0</v>
      </c>
    </row>
    <row r="8228" spans="1:14">
      <c r="A8228" s="5">
        <v>41982.792142592596</v>
      </c>
      <c r="B8228">
        <v>19</v>
      </c>
      <c r="C8228" s="27">
        <v>9.8400000000000015E-2</v>
      </c>
      <c r="D8228" s="24">
        <f t="shared" si="1197"/>
        <v>3.9244574780058663</v>
      </c>
      <c r="E8228" s="24">
        <f t="shared" si="1199"/>
        <v>3.9244574780058663</v>
      </c>
      <c r="F8228" s="3">
        <f t="shared" si="1204"/>
        <v>39.882697947214083</v>
      </c>
      <c r="G8228" s="3">
        <f t="shared" si="1205"/>
        <v>39.882697947214083</v>
      </c>
      <c r="H8228" s="13">
        <v>0</v>
      </c>
      <c r="I8228" s="2">
        <f t="shared" si="1198"/>
        <v>0</v>
      </c>
      <c r="J8228" s="2">
        <f t="shared" si="1200"/>
        <v>0</v>
      </c>
      <c r="K8228" s="2">
        <f t="shared" si="1201"/>
        <v>0</v>
      </c>
      <c r="L8228" s="2">
        <f t="shared" si="1201"/>
        <v>0</v>
      </c>
      <c r="M8228" s="2">
        <f t="shared" si="1202"/>
        <v>0</v>
      </c>
      <c r="N8228" s="2">
        <f t="shared" si="1203"/>
        <v>0</v>
      </c>
    </row>
    <row r="8229" spans="1:14">
      <c r="A8229" s="5">
        <v>41982.833809317133</v>
      </c>
      <c r="B8229">
        <v>20</v>
      </c>
      <c r="C8229" s="27">
        <v>8.2000000000000003E-2</v>
      </c>
      <c r="D8229" s="24">
        <f t="shared" si="1197"/>
        <v>3.2703812316715548</v>
      </c>
      <c r="E8229" s="24">
        <f t="shared" si="1199"/>
        <v>3.2703812316715548</v>
      </c>
      <c r="F8229" s="3">
        <f t="shared" si="1204"/>
        <v>39.882697947214083</v>
      </c>
      <c r="G8229" s="3">
        <f t="shared" si="1205"/>
        <v>39.882697947214083</v>
      </c>
      <c r="H8229" s="13">
        <v>0</v>
      </c>
      <c r="I8229" s="2">
        <f t="shared" si="1198"/>
        <v>0</v>
      </c>
      <c r="J8229" s="2">
        <f t="shared" si="1200"/>
        <v>0</v>
      </c>
      <c r="K8229" s="2">
        <f t="shared" si="1201"/>
        <v>0</v>
      </c>
      <c r="L8229" s="2">
        <f t="shared" si="1201"/>
        <v>0</v>
      </c>
      <c r="M8229" s="2">
        <f t="shared" si="1202"/>
        <v>0</v>
      </c>
      <c r="N8229" s="2">
        <f t="shared" si="1203"/>
        <v>0</v>
      </c>
    </row>
    <row r="8230" spans="1:14">
      <c r="A8230" s="5">
        <v>41982.875476041663</v>
      </c>
      <c r="B8230">
        <v>21</v>
      </c>
      <c r="C8230" s="27">
        <v>6.5600000000000006E-2</v>
      </c>
      <c r="D8230" s="24">
        <f t="shared" si="1197"/>
        <v>2.6163049853372442</v>
      </c>
      <c r="E8230" s="24">
        <f t="shared" si="1199"/>
        <v>2.6163049853372442</v>
      </c>
      <c r="F8230" s="3">
        <f t="shared" si="1204"/>
        <v>39.882697947214083</v>
      </c>
      <c r="G8230" s="3">
        <f t="shared" si="1205"/>
        <v>39.882697947214083</v>
      </c>
      <c r="H8230" s="13">
        <v>0</v>
      </c>
      <c r="I8230" s="2">
        <f t="shared" si="1198"/>
        <v>0</v>
      </c>
      <c r="J8230" s="2">
        <f t="shared" si="1200"/>
        <v>0</v>
      </c>
      <c r="K8230" s="2">
        <f t="shared" si="1201"/>
        <v>0</v>
      </c>
      <c r="L8230" s="2">
        <f t="shared" si="1201"/>
        <v>0</v>
      </c>
      <c r="M8230" s="2">
        <f t="shared" si="1202"/>
        <v>0</v>
      </c>
      <c r="N8230" s="2">
        <f t="shared" si="1203"/>
        <v>0</v>
      </c>
    </row>
    <row r="8231" spans="1:14">
      <c r="A8231" s="5">
        <v>41982.9171427662</v>
      </c>
      <c r="B8231">
        <v>22</v>
      </c>
      <c r="C8231" s="27">
        <v>4.9200000000000008E-2</v>
      </c>
      <c r="D8231" s="24">
        <f t="shared" si="1197"/>
        <v>1.9622287390029332</v>
      </c>
      <c r="E8231" s="24">
        <f t="shared" si="1199"/>
        <v>1.9622287390029332</v>
      </c>
      <c r="F8231" s="3">
        <f t="shared" si="1204"/>
        <v>39.882697947214083</v>
      </c>
      <c r="G8231" s="3">
        <f t="shared" si="1205"/>
        <v>39.882697947214083</v>
      </c>
      <c r="H8231" s="13">
        <v>0</v>
      </c>
      <c r="I8231" s="2">
        <f t="shared" si="1198"/>
        <v>0</v>
      </c>
      <c r="J8231" s="2">
        <f t="shared" si="1200"/>
        <v>0</v>
      </c>
      <c r="K8231" s="2">
        <f t="shared" si="1201"/>
        <v>0</v>
      </c>
      <c r="L8231" s="2">
        <f t="shared" si="1201"/>
        <v>0</v>
      </c>
      <c r="M8231" s="2">
        <f t="shared" si="1202"/>
        <v>0</v>
      </c>
      <c r="N8231" s="2">
        <f t="shared" si="1203"/>
        <v>0</v>
      </c>
    </row>
    <row r="8232" spans="1:14">
      <c r="A8232" s="5">
        <v>41982.958809490738</v>
      </c>
      <c r="B8232">
        <v>23</v>
      </c>
      <c r="C8232" s="27">
        <v>3.2800000000000003E-2</v>
      </c>
      <c r="D8232" s="24">
        <f t="shared" si="1197"/>
        <v>1.3081524926686221</v>
      </c>
      <c r="E8232" s="24">
        <f t="shared" si="1199"/>
        <v>1.3081524926686221</v>
      </c>
      <c r="F8232" s="3">
        <f t="shared" si="1204"/>
        <v>39.882697947214083</v>
      </c>
      <c r="G8232" s="3">
        <f t="shared" si="1205"/>
        <v>39.882697947214083</v>
      </c>
      <c r="H8232" s="13">
        <v>0</v>
      </c>
      <c r="I8232" s="2">
        <f t="shared" si="1198"/>
        <v>0</v>
      </c>
      <c r="J8232" s="2">
        <f t="shared" si="1200"/>
        <v>0</v>
      </c>
      <c r="K8232" s="2">
        <f t="shared" si="1201"/>
        <v>0</v>
      </c>
      <c r="L8232" s="2">
        <f t="shared" si="1201"/>
        <v>0</v>
      </c>
      <c r="M8232" s="2">
        <f t="shared" si="1202"/>
        <v>0</v>
      </c>
      <c r="N8232" s="2">
        <f t="shared" si="1203"/>
        <v>0</v>
      </c>
    </row>
    <row r="8233" spans="1:14">
      <c r="A8233" s="5">
        <v>41983.000476215275</v>
      </c>
      <c r="B8233">
        <v>24</v>
      </c>
      <c r="C8233" s="27">
        <v>1.6400000000000001E-2</v>
      </c>
      <c r="D8233" s="24">
        <f t="shared" si="1197"/>
        <v>0.65407624633431105</v>
      </c>
      <c r="E8233" s="24">
        <f t="shared" si="1199"/>
        <v>0.65407624633431105</v>
      </c>
      <c r="F8233" s="3">
        <f t="shared" si="1204"/>
        <v>39.882697947214083</v>
      </c>
      <c r="G8233" s="3">
        <f t="shared" si="1205"/>
        <v>39.882697947214083</v>
      </c>
      <c r="H8233" s="13">
        <v>0</v>
      </c>
      <c r="I8233" s="2">
        <f t="shared" si="1198"/>
        <v>0</v>
      </c>
      <c r="J8233" s="2">
        <f t="shared" si="1200"/>
        <v>0</v>
      </c>
      <c r="K8233" s="2">
        <f t="shared" si="1201"/>
        <v>0</v>
      </c>
      <c r="L8233" s="2">
        <f t="shared" si="1201"/>
        <v>0</v>
      </c>
      <c r="M8233" s="2">
        <f t="shared" si="1202"/>
        <v>0</v>
      </c>
      <c r="N8233" s="2">
        <f t="shared" si="1203"/>
        <v>0</v>
      </c>
    </row>
    <row r="8234" spans="1:14">
      <c r="A8234" s="5">
        <v>41983.042142939812</v>
      </c>
      <c r="B8234">
        <v>1</v>
      </c>
      <c r="C8234" s="27">
        <v>1.6400000000000001E-2</v>
      </c>
      <c r="D8234" s="24">
        <f t="shared" si="1197"/>
        <v>0.65407624633431105</v>
      </c>
      <c r="E8234" s="24">
        <f t="shared" si="1199"/>
        <v>0.65407624633431105</v>
      </c>
      <c r="F8234" s="3">
        <f t="shared" si="1204"/>
        <v>39.882697947214083</v>
      </c>
      <c r="G8234" s="3">
        <f t="shared" si="1205"/>
        <v>39.882697947214083</v>
      </c>
      <c r="H8234" s="13">
        <v>0</v>
      </c>
      <c r="I8234" s="2">
        <f t="shared" si="1198"/>
        <v>0</v>
      </c>
      <c r="J8234" s="2">
        <f t="shared" si="1200"/>
        <v>0</v>
      </c>
      <c r="K8234" s="2">
        <f t="shared" si="1201"/>
        <v>0</v>
      </c>
      <c r="L8234" s="2">
        <f t="shared" si="1201"/>
        <v>0</v>
      </c>
      <c r="M8234" s="2">
        <f t="shared" si="1202"/>
        <v>0</v>
      </c>
      <c r="N8234" s="2">
        <f t="shared" si="1203"/>
        <v>0</v>
      </c>
    </row>
    <row r="8235" spans="1:14">
      <c r="A8235" s="5">
        <v>41983.083809664349</v>
      </c>
      <c r="B8235">
        <v>2</v>
      </c>
      <c r="C8235" s="27">
        <v>1.6400000000000001E-2</v>
      </c>
      <c r="D8235" s="24">
        <f t="shared" si="1197"/>
        <v>0.65407624633431105</v>
      </c>
      <c r="E8235" s="24">
        <f t="shared" si="1199"/>
        <v>0.65407624633431105</v>
      </c>
      <c r="F8235" s="3">
        <f t="shared" si="1204"/>
        <v>39.882697947214083</v>
      </c>
      <c r="G8235" s="3">
        <f t="shared" si="1205"/>
        <v>39.882697947214083</v>
      </c>
      <c r="H8235" s="13">
        <v>0</v>
      </c>
      <c r="I8235" s="2">
        <f t="shared" si="1198"/>
        <v>0</v>
      </c>
      <c r="J8235" s="2">
        <f t="shared" si="1200"/>
        <v>0</v>
      </c>
      <c r="K8235" s="2">
        <f t="shared" si="1201"/>
        <v>0</v>
      </c>
      <c r="L8235" s="2">
        <f t="shared" si="1201"/>
        <v>0</v>
      </c>
      <c r="M8235" s="2">
        <f t="shared" si="1202"/>
        <v>0</v>
      </c>
      <c r="N8235" s="2">
        <f t="shared" si="1203"/>
        <v>0</v>
      </c>
    </row>
    <row r="8236" spans="1:14">
      <c r="A8236" s="5">
        <v>41983.125476388886</v>
      </c>
      <c r="B8236">
        <v>3</v>
      </c>
      <c r="C8236" s="27">
        <v>1.6400000000000001E-2</v>
      </c>
      <c r="D8236" s="24">
        <f t="shared" si="1197"/>
        <v>0.65407624633431105</v>
      </c>
      <c r="E8236" s="24">
        <f t="shared" si="1199"/>
        <v>0.65407624633431105</v>
      </c>
      <c r="F8236" s="3">
        <f t="shared" si="1204"/>
        <v>39.882697947214083</v>
      </c>
      <c r="G8236" s="3">
        <f t="shared" si="1205"/>
        <v>39.882697947214083</v>
      </c>
      <c r="H8236" s="13">
        <v>0</v>
      </c>
      <c r="I8236" s="2">
        <f t="shared" si="1198"/>
        <v>0</v>
      </c>
      <c r="J8236" s="2">
        <f t="shared" si="1200"/>
        <v>0</v>
      </c>
      <c r="K8236" s="2">
        <f t="shared" si="1201"/>
        <v>0</v>
      </c>
      <c r="L8236" s="2">
        <f t="shared" si="1201"/>
        <v>0</v>
      </c>
      <c r="M8236" s="2">
        <f t="shared" si="1202"/>
        <v>0</v>
      </c>
      <c r="N8236" s="2">
        <f t="shared" si="1203"/>
        <v>0</v>
      </c>
    </row>
    <row r="8237" spans="1:14">
      <c r="A8237" s="5">
        <v>41983.167143113424</v>
      </c>
      <c r="B8237">
        <v>4</v>
      </c>
      <c r="C8237" s="27">
        <v>1.6400000000000001E-2</v>
      </c>
      <c r="D8237" s="24">
        <f t="shared" si="1197"/>
        <v>0.65407624633431105</v>
      </c>
      <c r="E8237" s="24">
        <f t="shared" si="1199"/>
        <v>0.65407624633431105</v>
      </c>
      <c r="F8237" s="3">
        <f t="shared" si="1204"/>
        <v>39.882697947214083</v>
      </c>
      <c r="G8237" s="3">
        <f t="shared" si="1205"/>
        <v>39.882697947214083</v>
      </c>
      <c r="H8237" s="13">
        <v>0</v>
      </c>
      <c r="I8237" s="2">
        <f t="shared" si="1198"/>
        <v>0</v>
      </c>
      <c r="J8237" s="2">
        <f t="shared" si="1200"/>
        <v>0</v>
      </c>
      <c r="K8237" s="2">
        <f t="shared" si="1201"/>
        <v>0</v>
      </c>
      <c r="L8237" s="2">
        <f t="shared" si="1201"/>
        <v>0</v>
      </c>
      <c r="M8237" s="2">
        <f t="shared" si="1202"/>
        <v>0</v>
      </c>
      <c r="N8237" s="2">
        <f t="shared" si="1203"/>
        <v>0</v>
      </c>
    </row>
    <row r="8238" spans="1:14">
      <c r="A8238" s="5">
        <v>41983.208809837961</v>
      </c>
      <c r="B8238">
        <v>5</v>
      </c>
      <c r="C8238" s="27">
        <v>1.6400000000000001E-2</v>
      </c>
      <c r="D8238" s="24">
        <f t="shared" si="1197"/>
        <v>0.65407624633431105</v>
      </c>
      <c r="E8238" s="24">
        <f t="shared" si="1199"/>
        <v>0.65407624633431105</v>
      </c>
      <c r="F8238" s="3">
        <f t="shared" si="1204"/>
        <v>39.882697947214083</v>
      </c>
      <c r="G8238" s="3">
        <f t="shared" si="1205"/>
        <v>39.882697947214083</v>
      </c>
      <c r="H8238" s="13">
        <v>0</v>
      </c>
      <c r="I8238" s="2">
        <f t="shared" si="1198"/>
        <v>0</v>
      </c>
      <c r="J8238" s="2">
        <f t="shared" si="1200"/>
        <v>0</v>
      </c>
      <c r="K8238" s="2">
        <f t="shared" si="1201"/>
        <v>0</v>
      </c>
      <c r="L8238" s="2">
        <f t="shared" si="1201"/>
        <v>0</v>
      </c>
      <c r="M8238" s="2">
        <f t="shared" si="1202"/>
        <v>0</v>
      </c>
      <c r="N8238" s="2">
        <f t="shared" si="1203"/>
        <v>0</v>
      </c>
    </row>
    <row r="8239" spans="1:14">
      <c r="A8239" s="5">
        <v>41983.250476562498</v>
      </c>
      <c r="B8239">
        <v>6</v>
      </c>
      <c r="C8239" s="27">
        <v>3.2800000000000003E-2</v>
      </c>
      <c r="D8239" s="24">
        <f t="shared" si="1197"/>
        <v>1.3081524926686221</v>
      </c>
      <c r="E8239" s="24">
        <f t="shared" si="1199"/>
        <v>1.3081524926686221</v>
      </c>
      <c r="F8239" s="3">
        <f t="shared" si="1204"/>
        <v>39.882697947214083</v>
      </c>
      <c r="G8239" s="3">
        <f t="shared" si="1205"/>
        <v>39.882697947214083</v>
      </c>
      <c r="H8239" s="13">
        <v>0</v>
      </c>
      <c r="I8239" s="2">
        <f t="shared" si="1198"/>
        <v>0</v>
      </c>
      <c r="J8239" s="2">
        <f t="shared" si="1200"/>
        <v>0</v>
      </c>
      <c r="K8239" s="2">
        <f t="shared" si="1201"/>
        <v>0</v>
      </c>
      <c r="L8239" s="2">
        <f t="shared" si="1201"/>
        <v>0</v>
      </c>
      <c r="M8239" s="2">
        <f t="shared" si="1202"/>
        <v>0</v>
      </c>
      <c r="N8239" s="2">
        <f t="shared" si="1203"/>
        <v>0</v>
      </c>
    </row>
    <row r="8240" spans="1:14">
      <c r="A8240" s="5">
        <v>41983.292143287035</v>
      </c>
      <c r="B8240">
        <v>7</v>
      </c>
      <c r="C8240" s="27">
        <v>4.9200000000000008E-2</v>
      </c>
      <c r="D8240" s="24">
        <f t="shared" si="1197"/>
        <v>1.9622287390029332</v>
      </c>
      <c r="E8240" s="24">
        <f t="shared" si="1199"/>
        <v>1.9622287390029332</v>
      </c>
      <c r="F8240" s="3">
        <f t="shared" si="1204"/>
        <v>39.882697947214083</v>
      </c>
      <c r="G8240" s="3">
        <f t="shared" si="1205"/>
        <v>39.882697947214083</v>
      </c>
      <c r="H8240" s="13">
        <v>0</v>
      </c>
      <c r="I8240" s="2">
        <f t="shared" si="1198"/>
        <v>0</v>
      </c>
      <c r="J8240" s="2">
        <f t="shared" si="1200"/>
        <v>0</v>
      </c>
      <c r="K8240" s="2">
        <f t="shared" si="1201"/>
        <v>0</v>
      </c>
      <c r="L8240" s="2">
        <f t="shared" si="1201"/>
        <v>0</v>
      </c>
      <c r="M8240" s="2">
        <f t="shared" si="1202"/>
        <v>0</v>
      </c>
      <c r="N8240" s="2">
        <f t="shared" si="1203"/>
        <v>0</v>
      </c>
    </row>
    <row r="8241" spans="1:14">
      <c r="A8241" s="5">
        <v>41983.333810011572</v>
      </c>
      <c r="B8241">
        <v>8</v>
      </c>
      <c r="C8241" s="27">
        <v>6.5600000000000006E-2</v>
      </c>
      <c r="D8241" s="24">
        <f t="shared" si="1197"/>
        <v>2.6163049853372442</v>
      </c>
      <c r="E8241" s="24">
        <f t="shared" si="1199"/>
        <v>2.6163049853372442</v>
      </c>
      <c r="F8241" s="3">
        <f t="shared" si="1204"/>
        <v>39.882697947214083</v>
      </c>
      <c r="G8241" s="3">
        <f t="shared" si="1205"/>
        <v>39.882697947214083</v>
      </c>
      <c r="H8241" s="13">
        <v>0</v>
      </c>
      <c r="I8241" s="2">
        <f t="shared" si="1198"/>
        <v>0</v>
      </c>
      <c r="J8241" s="2">
        <f t="shared" si="1200"/>
        <v>0</v>
      </c>
      <c r="K8241" s="2">
        <f t="shared" si="1201"/>
        <v>0</v>
      </c>
      <c r="L8241" s="2">
        <f t="shared" si="1201"/>
        <v>0</v>
      </c>
      <c r="M8241" s="2">
        <f t="shared" si="1202"/>
        <v>0</v>
      </c>
      <c r="N8241" s="2">
        <f t="shared" si="1203"/>
        <v>0</v>
      </c>
    </row>
    <row r="8242" spans="1:14">
      <c r="A8242" s="5">
        <v>41983.37547673611</v>
      </c>
      <c r="B8242">
        <v>9</v>
      </c>
      <c r="C8242" s="27">
        <v>6.5600000000000006E-2</v>
      </c>
      <c r="D8242" s="24">
        <f t="shared" si="1197"/>
        <v>2.6163049853372442</v>
      </c>
      <c r="E8242" s="24">
        <f t="shared" si="1199"/>
        <v>2.6163049853372442</v>
      </c>
      <c r="F8242" s="3">
        <f t="shared" si="1204"/>
        <v>39.882697947214083</v>
      </c>
      <c r="G8242" s="3">
        <f t="shared" si="1205"/>
        <v>39.882697947214083</v>
      </c>
      <c r="H8242" s="13">
        <v>0</v>
      </c>
      <c r="I8242" s="2">
        <f t="shared" si="1198"/>
        <v>0</v>
      </c>
      <c r="J8242" s="2">
        <f t="shared" si="1200"/>
        <v>0</v>
      </c>
      <c r="K8242" s="2">
        <f t="shared" si="1201"/>
        <v>0</v>
      </c>
      <c r="L8242" s="2">
        <f t="shared" si="1201"/>
        <v>0</v>
      </c>
      <c r="M8242" s="2">
        <f t="shared" si="1202"/>
        <v>0</v>
      </c>
      <c r="N8242" s="2">
        <f t="shared" si="1203"/>
        <v>0</v>
      </c>
    </row>
    <row r="8243" spans="1:14">
      <c r="A8243" s="5">
        <v>41983.417143460647</v>
      </c>
      <c r="B8243">
        <v>10</v>
      </c>
      <c r="C8243" s="27">
        <v>4.9200000000000008E-2</v>
      </c>
      <c r="D8243" s="24">
        <f t="shared" si="1197"/>
        <v>1.9622287390029332</v>
      </c>
      <c r="E8243" s="24">
        <f t="shared" si="1199"/>
        <v>1.9622287390029332</v>
      </c>
      <c r="F8243" s="3">
        <f t="shared" si="1204"/>
        <v>39.882697947214083</v>
      </c>
      <c r="G8243" s="3">
        <f t="shared" si="1205"/>
        <v>39.882697947214083</v>
      </c>
      <c r="H8243" s="13">
        <v>2.4509803921568627E-3</v>
      </c>
      <c r="I8243" s="2">
        <f t="shared" si="1198"/>
        <v>5.8823529411764705E-3</v>
      </c>
      <c r="J8243" s="2">
        <f t="shared" si="1200"/>
        <v>5.8823529411764705E-3</v>
      </c>
      <c r="K8243" s="2">
        <f t="shared" si="1201"/>
        <v>5.8823529411764705E-3</v>
      </c>
      <c r="L8243" s="2">
        <f t="shared" si="1201"/>
        <v>5.8823529411764705E-3</v>
      </c>
      <c r="M8243" s="2">
        <f t="shared" si="1202"/>
        <v>0</v>
      </c>
      <c r="N8243" s="2">
        <f t="shared" si="1203"/>
        <v>0</v>
      </c>
    </row>
    <row r="8244" spans="1:14">
      <c r="A8244" s="5">
        <v>41983.458810185184</v>
      </c>
      <c r="B8244">
        <v>11</v>
      </c>
      <c r="C8244" s="27">
        <v>3.2800000000000003E-2</v>
      </c>
      <c r="D8244" s="24">
        <f t="shared" si="1197"/>
        <v>1.3081524926686221</v>
      </c>
      <c r="E8244" s="24">
        <f t="shared" si="1199"/>
        <v>1.3081524926686221</v>
      </c>
      <c r="F8244" s="3">
        <f t="shared" si="1204"/>
        <v>39.882697947214083</v>
      </c>
      <c r="G8244" s="3">
        <f t="shared" si="1205"/>
        <v>39.882697947214083</v>
      </c>
      <c r="H8244" s="13">
        <v>1.4705882352941178E-2</v>
      </c>
      <c r="I8244" s="2">
        <f t="shared" si="1198"/>
        <v>3.5294117647058823E-2</v>
      </c>
      <c r="J8244" s="2">
        <f t="shared" si="1200"/>
        <v>3.5294117647058823E-2</v>
      </c>
      <c r="K8244" s="2">
        <f t="shared" si="1201"/>
        <v>3.5294117647058823E-2</v>
      </c>
      <c r="L8244" s="2">
        <f t="shared" si="1201"/>
        <v>3.5294117647058823E-2</v>
      </c>
      <c r="M8244" s="2">
        <f t="shared" si="1202"/>
        <v>0</v>
      </c>
      <c r="N8244" s="2">
        <f t="shared" si="1203"/>
        <v>0</v>
      </c>
    </row>
    <row r="8245" spans="1:14">
      <c r="A8245" s="5">
        <v>41983.500476909721</v>
      </c>
      <c r="B8245">
        <v>12</v>
      </c>
      <c r="C8245" s="27">
        <v>3.2800000000000003E-2</v>
      </c>
      <c r="D8245" s="24">
        <f t="shared" si="1197"/>
        <v>1.3081524926686221</v>
      </c>
      <c r="E8245" s="24">
        <f t="shared" si="1199"/>
        <v>1.3081524926686221</v>
      </c>
      <c r="F8245" s="3">
        <f t="shared" si="1204"/>
        <v>39.882697947214083</v>
      </c>
      <c r="G8245" s="3">
        <f t="shared" si="1205"/>
        <v>39.882697947214083</v>
      </c>
      <c r="H8245" s="13">
        <v>3.6151960784313722E-2</v>
      </c>
      <c r="I8245" s="2">
        <f t="shared" si="1198"/>
        <v>8.6764705882352924E-2</v>
      </c>
      <c r="J8245" s="2">
        <f t="shared" si="1200"/>
        <v>8.6764705882352924E-2</v>
      </c>
      <c r="K8245" s="2">
        <f t="shared" si="1201"/>
        <v>8.6764705882352924E-2</v>
      </c>
      <c r="L8245" s="2">
        <f t="shared" si="1201"/>
        <v>8.6764705882352924E-2</v>
      </c>
      <c r="M8245" s="2">
        <f t="shared" si="1202"/>
        <v>0</v>
      </c>
      <c r="N8245" s="2">
        <f t="shared" si="1203"/>
        <v>0</v>
      </c>
    </row>
    <row r="8246" spans="1:14">
      <c r="A8246" s="5">
        <v>41983.542143634259</v>
      </c>
      <c r="B8246">
        <v>13</v>
      </c>
      <c r="C8246" s="27">
        <v>3.2800000000000003E-2</v>
      </c>
      <c r="D8246" s="24">
        <f t="shared" si="1197"/>
        <v>1.3081524926686221</v>
      </c>
      <c r="E8246" s="24">
        <f t="shared" si="1199"/>
        <v>1.3081524926686221</v>
      </c>
      <c r="F8246" s="3">
        <f t="shared" si="1204"/>
        <v>39.882697947214083</v>
      </c>
      <c r="G8246" s="3">
        <f t="shared" si="1205"/>
        <v>39.882697947214083</v>
      </c>
      <c r="H8246" s="13">
        <v>7.904411764705882E-2</v>
      </c>
      <c r="I8246" s="2">
        <f t="shared" si="1198"/>
        <v>0.18970588235294117</v>
      </c>
      <c r="J8246" s="2">
        <f t="shared" si="1200"/>
        <v>0.18970588235294117</v>
      </c>
      <c r="K8246" s="2">
        <f t="shared" si="1201"/>
        <v>0.18970588235294117</v>
      </c>
      <c r="L8246" s="2">
        <f t="shared" si="1201"/>
        <v>0.18970588235294117</v>
      </c>
      <c r="M8246" s="2">
        <f t="shared" si="1202"/>
        <v>0</v>
      </c>
      <c r="N8246" s="2">
        <f t="shared" si="1203"/>
        <v>0</v>
      </c>
    </row>
    <row r="8247" spans="1:14">
      <c r="A8247" s="5">
        <v>41983.583810358796</v>
      </c>
      <c r="B8247">
        <v>14</v>
      </c>
      <c r="C8247" s="27">
        <v>3.2800000000000003E-2</v>
      </c>
      <c r="D8247" s="24">
        <f t="shared" si="1197"/>
        <v>1.3081524926686221</v>
      </c>
      <c r="E8247" s="24">
        <f t="shared" si="1199"/>
        <v>1.3081524926686221</v>
      </c>
      <c r="F8247" s="3">
        <f t="shared" si="1204"/>
        <v>39.882697947214083</v>
      </c>
      <c r="G8247" s="3">
        <f t="shared" si="1205"/>
        <v>39.882697947214083</v>
      </c>
      <c r="H8247" s="13">
        <v>2.8186274509803919E-2</v>
      </c>
      <c r="I8247" s="2">
        <f t="shared" si="1198"/>
        <v>6.7647058823529407E-2</v>
      </c>
      <c r="J8247" s="2">
        <f t="shared" si="1200"/>
        <v>6.7647058823529407E-2</v>
      </c>
      <c r="K8247" s="2">
        <f t="shared" si="1201"/>
        <v>6.7647058823529407E-2</v>
      </c>
      <c r="L8247" s="2">
        <f t="shared" si="1201"/>
        <v>6.7647058823529407E-2</v>
      </c>
      <c r="M8247" s="2">
        <f t="shared" si="1202"/>
        <v>0</v>
      </c>
      <c r="N8247" s="2">
        <f t="shared" si="1203"/>
        <v>0</v>
      </c>
    </row>
    <row r="8248" spans="1:14">
      <c r="A8248" s="5">
        <v>41983.625477083333</v>
      </c>
      <c r="B8248">
        <v>15</v>
      </c>
      <c r="C8248" s="27">
        <v>3.2800000000000003E-2</v>
      </c>
      <c r="D8248" s="24">
        <f t="shared" si="1197"/>
        <v>1.3081524926686221</v>
      </c>
      <c r="E8248" s="24">
        <f t="shared" si="1199"/>
        <v>1.3081524926686221</v>
      </c>
      <c r="F8248" s="3">
        <f t="shared" si="1204"/>
        <v>39.882697947214083</v>
      </c>
      <c r="G8248" s="3">
        <f t="shared" si="1205"/>
        <v>39.882697947214083</v>
      </c>
      <c r="H8248" s="13">
        <v>3.6764705882352945E-3</v>
      </c>
      <c r="I8248" s="2">
        <f t="shared" si="1198"/>
        <v>8.8235294117647058E-3</v>
      </c>
      <c r="J8248" s="2">
        <f t="shared" si="1200"/>
        <v>8.8235294117647058E-3</v>
      </c>
      <c r="K8248" s="2">
        <f t="shared" si="1201"/>
        <v>8.8235294117647058E-3</v>
      </c>
      <c r="L8248" s="2">
        <f t="shared" si="1201"/>
        <v>8.8235294117647058E-3</v>
      </c>
      <c r="M8248" s="2">
        <f t="shared" si="1202"/>
        <v>0</v>
      </c>
      <c r="N8248" s="2">
        <f t="shared" si="1203"/>
        <v>0</v>
      </c>
    </row>
    <row r="8249" spans="1:14">
      <c r="A8249" s="5">
        <v>41983.66714380787</v>
      </c>
      <c r="B8249">
        <v>16</v>
      </c>
      <c r="C8249" s="27">
        <v>3.2800000000000003E-2</v>
      </c>
      <c r="D8249" s="24">
        <f t="shared" si="1197"/>
        <v>1.3081524926686221</v>
      </c>
      <c r="E8249" s="24">
        <f t="shared" si="1199"/>
        <v>1.3081524926686221</v>
      </c>
      <c r="F8249" s="3">
        <f t="shared" si="1204"/>
        <v>39.882697947214083</v>
      </c>
      <c r="G8249" s="3">
        <f t="shared" si="1205"/>
        <v>39.882697947214083</v>
      </c>
      <c r="H8249" s="13">
        <v>0</v>
      </c>
      <c r="I8249" s="2">
        <f t="shared" si="1198"/>
        <v>0</v>
      </c>
      <c r="J8249" s="2">
        <f t="shared" si="1200"/>
        <v>0</v>
      </c>
      <c r="K8249" s="2">
        <f t="shared" si="1201"/>
        <v>0</v>
      </c>
      <c r="L8249" s="2">
        <f t="shared" si="1201"/>
        <v>0</v>
      </c>
      <c r="M8249" s="2">
        <f t="shared" si="1202"/>
        <v>0</v>
      </c>
      <c r="N8249" s="2">
        <f t="shared" si="1203"/>
        <v>0</v>
      </c>
    </row>
    <row r="8250" spans="1:14">
      <c r="A8250" s="5">
        <v>41983.708810532407</v>
      </c>
      <c r="B8250">
        <v>17</v>
      </c>
      <c r="C8250" s="27">
        <v>4.9200000000000008E-2</v>
      </c>
      <c r="D8250" s="24">
        <f t="shared" si="1197"/>
        <v>1.9622287390029332</v>
      </c>
      <c r="E8250" s="24">
        <f t="shared" si="1199"/>
        <v>1.9622287390029332</v>
      </c>
      <c r="F8250" s="3">
        <f t="shared" si="1204"/>
        <v>39.882697947214083</v>
      </c>
      <c r="G8250" s="3">
        <f t="shared" si="1205"/>
        <v>39.882697947214083</v>
      </c>
      <c r="H8250" s="13">
        <v>0</v>
      </c>
      <c r="I8250" s="2">
        <f t="shared" si="1198"/>
        <v>0</v>
      </c>
      <c r="J8250" s="2">
        <f t="shared" si="1200"/>
        <v>0</v>
      </c>
      <c r="K8250" s="2">
        <f t="shared" si="1201"/>
        <v>0</v>
      </c>
      <c r="L8250" s="2">
        <f t="shared" si="1201"/>
        <v>0</v>
      </c>
      <c r="M8250" s="2">
        <f t="shared" si="1202"/>
        <v>0</v>
      </c>
      <c r="N8250" s="2">
        <f t="shared" si="1203"/>
        <v>0</v>
      </c>
    </row>
    <row r="8251" spans="1:14">
      <c r="A8251" s="5">
        <v>41983.750477256945</v>
      </c>
      <c r="B8251">
        <v>18</v>
      </c>
      <c r="C8251" s="27">
        <v>6.5600000000000006E-2</v>
      </c>
      <c r="D8251" s="24">
        <f t="shared" si="1197"/>
        <v>2.6163049853372442</v>
      </c>
      <c r="E8251" s="24">
        <f t="shared" si="1199"/>
        <v>2.6163049853372442</v>
      </c>
      <c r="F8251" s="3">
        <f t="shared" si="1204"/>
        <v>39.882697947214083</v>
      </c>
      <c r="G8251" s="3">
        <f t="shared" si="1205"/>
        <v>39.882697947214083</v>
      </c>
      <c r="H8251" s="13">
        <v>0</v>
      </c>
      <c r="I8251" s="2">
        <f t="shared" si="1198"/>
        <v>0</v>
      </c>
      <c r="J8251" s="2">
        <f t="shared" si="1200"/>
        <v>0</v>
      </c>
      <c r="K8251" s="2">
        <f t="shared" si="1201"/>
        <v>0</v>
      </c>
      <c r="L8251" s="2">
        <f t="shared" si="1201"/>
        <v>0</v>
      </c>
      <c r="M8251" s="2">
        <f t="shared" si="1202"/>
        <v>0</v>
      </c>
      <c r="N8251" s="2">
        <f t="shared" si="1203"/>
        <v>0</v>
      </c>
    </row>
    <row r="8252" spans="1:14">
      <c r="A8252" s="5">
        <v>41983.792143981482</v>
      </c>
      <c r="B8252">
        <v>19</v>
      </c>
      <c r="C8252" s="27">
        <v>9.8400000000000015E-2</v>
      </c>
      <c r="D8252" s="24">
        <f t="shared" si="1197"/>
        <v>3.9244574780058663</v>
      </c>
      <c r="E8252" s="24">
        <f t="shared" si="1199"/>
        <v>3.9244574780058663</v>
      </c>
      <c r="F8252" s="3">
        <f t="shared" si="1204"/>
        <v>39.882697947214083</v>
      </c>
      <c r="G8252" s="3">
        <f t="shared" si="1205"/>
        <v>39.882697947214083</v>
      </c>
      <c r="H8252" s="13">
        <v>0</v>
      </c>
      <c r="I8252" s="2">
        <f t="shared" si="1198"/>
        <v>0</v>
      </c>
      <c r="J8252" s="2">
        <f t="shared" si="1200"/>
        <v>0</v>
      </c>
      <c r="K8252" s="2">
        <f t="shared" si="1201"/>
        <v>0</v>
      </c>
      <c r="L8252" s="2">
        <f t="shared" si="1201"/>
        <v>0</v>
      </c>
      <c r="M8252" s="2">
        <f t="shared" si="1202"/>
        <v>0</v>
      </c>
      <c r="N8252" s="2">
        <f t="shared" si="1203"/>
        <v>0</v>
      </c>
    </row>
    <row r="8253" spans="1:14">
      <c r="A8253" s="5">
        <v>41983.833810706019</v>
      </c>
      <c r="B8253">
        <v>20</v>
      </c>
      <c r="C8253" s="27">
        <v>8.2000000000000003E-2</v>
      </c>
      <c r="D8253" s="24">
        <f t="shared" si="1197"/>
        <v>3.2703812316715548</v>
      </c>
      <c r="E8253" s="24">
        <f t="shared" si="1199"/>
        <v>3.2703812316715548</v>
      </c>
      <c r="F8253" s="3">
        <f t="shared" si="1204"/>
        <v>39.882697947214083</v>
      </c>
      <c r="G8253" s="3">
        <f t="shared" si="1205"/>
        <v>39.882697947214083</v>
      </c>
      <c r="H8253" s="13">
        <v>0</v>
      </c>
      <c r="I8253" s="2">
        <f t="shared" si="1198"/>
        <v>0</v>
      </c>
      <c r="J8253" s="2">
        <f t="shared" si="1200"/>
        <v>0</v>
      </c>
      <c r="K8253" s="2">
        <f t="shared" si="1201"/>
        <v>0</v>
      </c>
      <c r="L8253" s="2">
        <f t="shared" si="1201"/>
        <v>0</v>
      </c>
      <c r="M8253" s="2">
        <f t="shared" si="1202"/>
        <v>0</v>
      </c>
      <c r="N8253" s="2">
        <f t="shared" si="1203"/>
        <v>0</v>
      </c>
    </row>
    <row r="8254" spans="1:14">
      <c r="A8254" s="5">
        <v>41983.875477430556</v>
      </c>
      <c r="B8254">
        <v>21</v>
      </c>
      <c r="C8254" s="27">
        <v>6.5600000000000006E-2</v>
      </c>
      <c r="D8254" s="24">
        <f t="shared" si="1197"/>
        <v>2.6163049853372442</v>
      </c>
      <c r="E8254" s="24">
        <f t="shared" si="1199"/>
        <v>2.6163049853372442</v>
      </c>
      <c r="F8254" s="3">
        <f t="shared" si="1204"/>
        <v>39.882697947214083</v>
      </c>
      <c r="G8254" s="3">
        <f t="shared" si="1205"/>
        <v>39.882697947214083</v>
      </c>
      <c r="H8254" s="13">
        <v>0</v>
      </c>
      <c r="I8254" s="2">
        <f t="shared" si="1198"/>
        <v>0</v>
      </c>
      <c r="J8254" s="2">
        <f t="shared" si="1200"/>
        <v>0</v>
      </c>
      <c r="K8254" s="2">
        <f t="shared" si="1201"/>
        <v>0</v>
      </c>
      <c r="L8254" s="2">
        <f t="shared" si="1201"/>
        <v>0</v>
      </c>
      <c r="M8254" s="2">
        <f t="shared" si="1202"/>
        <v>0</v>
      </c>
      <c r="N8254" s="2">
        <f t="shared" si="1203"/>
        <v>0</v>
      </c>
    </row>
    <row r="8255" spans="1:14">
      <c r="A8255" s="5">
        <v>41983.917144155093</v>
      </c>
      <c r="B8255">
        <v>22</v>
      </c>
      <c r="C8255" s="27">
        <v>4.9200000000000008E-2</v>
      </c>
      <c r="D8255" s="24">
        <f t="shared" si="1197"/>
        <v>1.9622287390029332</v>
      </c>
      <c r="E8255" s="24">
        <f t="shared" si="1199"/>
        <v>1.9622287390029332</v>
      </c>
      <c r="F8255" s="3">
        <f t="shared" si="1204"/>
        <v>39.882697947214083</v>
      </c>
      <c r="G8255" s="3">
        <f t="shared" si="1205"/>
        <v>39.882697947214083</v>
      </c>
      <c r="H8255" s="13">
        <v>0</v>
      </c>
      <c r="I8255" s="2">
        <f t="shared" si="1198"/>
        <v>0</v>
      </c>
      <c r="J8255" s="2">
        <f t="shared" si="1200"/>
        <v>0</v>
      </c>
      <c r="K8255" s="2">
        <f t="shared" si="1201"/>
        <v>0</v>
      </c>
      <c r="L8255" s="2">
        <f t="shared" si="1201"/>
        <v>0</v>
      </c>
      <c r="M8255" s="2">
        <f t="shared" si="1202"/>
        <v>0</v>
      </c>
      <c r="N8255" s="2">
        <f t="shared" si="1203"/>
        <v>0</v>
      </c>
    </row>
    <row r="8256" spans="1:14">
      <c r="A8256" s="5">
        <v>41983.958810879631</v>
      </c>
      <c r="B8256">
        <v>23</v>
      </c>
      <c r="C8256" s="27">
        <v>3.2800000000000003E-2</v>
      </c>
      <c r="D8256" s="24">
        <f t="shared" si="1197"/>
        <v>1.3081524926686221</v>
      </c>
      <c r="E8256" s="24">
        <f t="shared" si="1199"/>
        <v>1.3081524926686221</v>
      </c>
      <c r="F8256" s="3">
        <f t="shared" si="1204"/>
        <v>39.882697947214083</v>
      </c>
      <c r="G8256" s="3">
        <f t="shared" si="1205"/>
        <v>39.882697947214083</v>
      </c>
      <c r="H8256" s="13">
        <v>0</v>
      </c>
      <c r="I8256" s="2">
        <f t="shared" si="1198"/>
        <v>0</v>
      </c>
      <c r="J8256" s="2">
        <f t="shared" si="1200"/>
        <v>0</v>
      </c>
      <c r="K8256" s="2">
        <f t="shared" si="1201"/>
        <v>0</v>
      </c>
      <c r="L8256" s="2">
        <f t="shared" si="1201"/>
        <v>0</v>
      </c>
      <c r="M8256" s="2">
        <f t="shared" si="1202"/>
        <v>0</v>
      </c>
      <c r="N8256" s="2">
        <f t="shared" si="1203"/>
        <v>0</v>
      </c>
    </row>
    <row r="8257" spans="1:14">
      <c r="A8257" s="5">
        <v>41984.000477604168</v>
      </c>
      <c r="B8257">
        <v>24</v>
      </c>
      <c r="C8257" s="27">
        <v>1.6400000000000001E-2</v>
      </c>
      <c r="D8257" s="24">
        <f t="shared" si="1197"/>
        <v>0.65407624633431105</v>
      </c>
      <c r="E8257" s="24">
        <f t="shared" si="1199"/>
        <v>0.65407624633431105</v>
      </c>
      <c r="F8257" s="3">
        <f t="shared" si="1204"/>
        <v>39.882697947214083</v>
      </c>
      <c r="G8257" s="3">
        <f t="shared" si="1205"/>
        <v>39.882697947214083</v>
      </c>
      <c r="H8257" s="13">
        <v>0</v>
      </c>
      <c r="I8257" s="2">
        <f t="shared" si="1198"/>
        <v>0</v>
      </c>
      <c r="J8257" s="2">
        <f t="shared" si="1200"/>
        <v>0</v>
      </c>
      <c r="K8257" s="2">
        <f t="shared" si="1201"/>
        <v>0</v>
      </c>
      <c r="L8257" s="2">
        <f t="shared" si="1201"/>
        <v>0</v>
      </c>
      <c r="M8257" s="2">
        <f t="shared" si="1202"/>
        <v>0</v>
      </c>
      <c r="N8257" s="2">
        <f t="shared" si="1203"/>
        <v>0</v>
      </c>
    </row>
    <row r="8258" spans="1:14">
      <c r="A8258" s="5">
        <v>41984.042144328705</v>
      </c>
      <c r="B8258">
        <v>1</v>
      </c>
      <c r="C8258" s="27">
        <v>1.6400000000000001E-2</v>
      </c>
      <c r="D8258" s="24">
        <f t="shared" ref="D8258:D8321" si="1206">C8258*F8258</f>
        <v>0.65407624633431105</v>
      </c>
      <c r="E8258" s="24">
        <f t="shared" si="1199"/>
        <v>0.65407624633431105</v>
      </c>
      <c r="F8258" s="3">
        <f t="shared" si="1204"/>
        <v>39.882697947214083</v>
      </c>
      <c r="G8258" s="3">
        <f t="shared" si="1205"/>
        <v>39.882697947214083</v>
      </c>
      <c r="H8258" s="13">
        <v>0</v>
      </c>
      <c r="I8258" s="2">
        <f t="shared" ref="I8258:I8321" si="1207">H8258*$AA$3</f>
        <v>0</v>
      </c>
      <c r="J8258" s="2">
        <f t="shared" si="1200"/>
        <v>0</v>
      </c>
      <c r="K8258" s="2">
        <f t="shared" si="1201"/>
        <v>0</v>
      </c>
      <c r="L8258" s="2">
        <f t="shared" si="1201"/>
        <v>0</v>
      </c>
      <c r="M8258" s="2">
        <f t="shared" si="1202"/>
        <v>0</v>
      </c>
      <c r="N8258" s="2">
        <f t="shared" si="1203"/>
        <v>0</v>
      </c>
    </row>
    <row r="8259" spans="1:14">
      <c r="A8259" s="5">
        <v>41984.083811053242</v>
      </c>
      <c r="B8259">
        <v>2</v>
      </c>
      <c r="C8259" s="27">
        <v>1.6400000000000001E-2</v>
      </c>
      <c r="D8259" s="24">
        <f t="shared" si="1206"/>
        <v>0.65407624633431105</v>
      </c>
      <c r="E8259" s="24">
        <f t="shared" ref="E8259:E8322" si="1208">C8259*G8259</f>
        <v>0.65407624633431105</v>
      </c>
      <c r="F8259" s="3">
        <f t="shared" si="1204"/>
        <v>39.882697947214083</v>
      </c>
      <c r="G8259" s="3">
        <f t="shared" si="1205"/>
        <v>39.882697947214083</v>
      </c>
      <c r="H8259" s="13">
        <v>0</v>
      </c>
      <c r="I8259" s="2">
        <f t="shared" si="1207"/>
        <v>0</v>
      </c>
      <c r="J8259" s="2">
        <f t="shared" ref="J8259:J8322" si="1209">H8259*$AB$3</f>
        <v>0</v>
      </c>
      <c r="K8259" s="2">
        <f t="shared" ref="K8259:L8322" si="1210">IF(D8259&gt;I8259,I8259,D8259)</f>
        <v>0</v>
      </c>
      <c r="L8259" s="2">
        <f t="shared" si="1210"/>
        <v>0</v>
      </c>
      <c r="M8259" s="2">
        <f t="shared" ref="M8259:M8322" si="1211">IF(I8259&gt;D8259,I8259-D8259,0)</f>
        <v>0</v>
      </c>
      <c r="N8259" s="2">
        <f t="shared" ref="N8259:N8322" si="1212">IF(J8259&gt;E8259,J8259-E8259,0)</f>
        <v>0</v>
      </c>
    </row>
    <row r="8260" spans="1:14">
      <c r="A8260" s="5">
        <v>41984.125477777779</v>
      </c>
      <c r="B8260">
        <v>3</v>
      </c>
      <c r="C8260" s="27">
        <v>1.6400000000000001E-2</v>
      </c>
      <c r="D8260" s="24">
        <f t="shared" si="1206"/>
        <v>0.65407624633431105</v>
      </c>
      <c r="E8260" s="24">
        <f t="shared" si="1208"/>
        <v>0.65407624633431105</v>
      </c>
      <c r="F8260" s="3">
        <f t="shared" si="1204"/>
        <v>39.882697947214083</v>
      </c>
      <c r="G8260" s="3">
        <f t="shared" si="1205"/>
        <v>39.882697947214083</v>
      </c>
      <c r="H8260" s="13">
        <v>0</v>
      </c>
      <c r="I8260" s="2">
        <f t="shared" si="1207"/>
        <v>0</v>
      </c>
      <c r="J8260" s="2">
        <f t="shared" si="1209"/>
        <v>0</v>
      </c>
      <c r="K8260" s="2">
        <f t="shared" si="1210"/>
        <v>0</v>
      </c>
      <c r="L8260" s="2">
        <f t="shared" si="1210"/>
        <v>0</v>
      </c>
      <c r="M8260" s="2">
        <f t="shared" si="1211"/>
        <v>0</v>
      </c>
      <c r="N8260" s="2">
        <f t="shared" si="1212"/>
        <v>0</v>
      </c>
    </row>
    <row r="8261" spans="1:14">
      <c r="A8261" s="5">
        <v>41984.167144502317</v>
      </c>
      <c r="B8261">
        <v>4</v>
      </c>
      <c r="C8261" s="27">
        <v>1.6400000000000001E-2</v>
      </c>
      <c r="D8261" s="24">
        <f t="shared" si="1206"/>
        <v>0.65407624633431105</v>
      </c>
      <c r="E8261" s="24">
        <f t="shared" si="1208"/>
        <v>0.65407624633431105</v>
      </c>
      <c r="F8261" s="3">
        <f t="shared" si="1204"/>
        <v>39.882697947214083</v>
      </c>
      <c r="G8261" s="3">
        <f t="shared" si="1205"/>
        <v>39.882697947214083</v>
      </c>
      <c r="H8261" s="13">
        <v>0</v>
      </c>
      <c r="I8261" s="2">
        <f t="shared" si="1207"/>
        <v>0</v>
      </c>
      <c r="J8261" s="2">
        <f t="shared" si="1209"/>
        <v>0</v>
      </c>
      <c r="K8261" s="2">
        <f t="shared" si="1210"/>
        <v>0</v>
      </c>
      <c r="L8261" s="2">
        <f t="shared" si="1210"/>
        <v>0</v>
      </c>
      <c r="M8261" s="2">
        <f t="shared" si="1211"/>
        <v>0</v>
      </c>
      <c r="N8261" s="2">
        <f t="shared" si="1212"/>
        <v>0</v>
      </c>
    </row>
    <row r="8262" spans="1:14">
      <c r="A8262" s="5">
        <v>41984.208811226854</v>
      </c>
      <c r="B8262">
        <v>5</v>
      </c>
      <c r="C8262" s="27">
        <v>1.6400000000000001E-2</v>
      </c>
      <c r="D8262" s="24">
        <f t="shared" si="1206"/>
        <v>0.65407624633431105</v>
      </c>
      <c r="E8262" s="24">
        <f t="shared" si="1208"/>
        <v>0.65407624633431105</v>
      </c>
      <c r="F8262" s="3">
        <f t="shared" si="1204"/>
        <v>39.882697947214083</v>
      </c>
      <c r="G8262" s="3">
        <f t="shared" si="1205"/>
        <v>39.882697947214083</v>
      </c>
      <c r="H8262" s="13">
        <v>0</v>
      </c>
      <c r="I8262" s="2">
        <f t="shared" si="1207"/>
        <v>0</v>
      </c>
      <c r="J8262" s="2">
        <f t="shared" si="1209"/>
        <v>0</v>
      </c>
      <c r="K8262" s="2">
        <f t="shared" si="1210"/>
        <v>0</v>
      </c>
      <c r="L8262" s="2">
        <f t="shared" si="1210"/>
        <v>0</v>
      </c>
      <c r="M8262" s="2">
        <f t="shared" si="1211"/>
        <v>0</v>
      </c>
      <c r="N8262" s="2">
        <f t="shared" si="1212"/>
        <v>0</v>
      </c>
    </row>
    <row r="8263" spans="1:14">
      <c r="A8263" s="5">
        <v>41984.250477951391</v>
      </c>
      <c r="B8263">
        <v>6</v>
      </c>
      <c r="C8263" s="27">
        <v>3.2800000000000003E-2</v>
      </c>
      <c r="D8263" s="24">
        <f t="shared" si="1206"/>
        <v>1.3081524926686221</v>
      </c>
      <c r="E8263" s="24">
        <f t="shared" si="1208"/>
        <v>1.3081524926686221</v>
      </c>
      <c r="F8263" s="3">
        <f t="shared" si="1204"/>
        <v>39.882697947214083</v>
      </c>
      <c r="G8263" s="3">
        <f t="shared" si="1205"/>
        <v>39.882697947214083</v>
      </c>
      <c r="H8263" s="13">
        <v>0</v>
      </c>
      <c r="I8263" s="2">
        <f t="shared" si="1207"/>
        <v>0</v>
      </c>
      <c r="J8263" s="2">
        <f t="shared" si="1209"/>
        <v>0</v>
      </c>
      <c r="K8263" s="2">
        <f t="shared" si="1210"/>
        <v>0</v>
      </c>
      <c r="L8263" s="2">
        <f t="shared" si="1210"/>
        <v>0</v>
      </c>
      <c r="M8263" s="2">
        <f t="shared" si="1211"/>
        <v>0</v>
      </c>
      <c r="N8263" s="2">
        <f t="shared" si="1212"/>
        <v>0</v>
      </c>
    </row>
    <row r="8264" spans="1:14">
      <c r="A8264" s="5">
        <v>41984.292144675928</v>
      </c>
      <c r="B8264">
        <v>7</v>
      </c>
      <c r="C8264" s="27">
        <v>4.9200000000000008E-2</v>
      </c>
      <c r="D8264" s="24">
        <f t="shared" si="1206"/>
        <v>1.9622287390029332</v>
      </c>
      <c r="E8264" s="24">
        <f t="shared" si="1208"/>
        <v>1.9622287390029332</v>
      </c>
      <c r="F8264" s="3">
        <f t="shared" si="1204"/>
        <v>39.882697947214083</v>
      </c>
      <c r="G8264" s="3">
        <f t="shared" si="1205"/>
        <v>39.882697947214083</v>
      </c>
      <c r="H8264" s="13">
        <v>0</v>
      </c>
      <c r="I8264" s="2">
        <f t="shared" si="1207"/>
        <v>0</v>
      </c>
      <c r="J8264" s="2">
        <f t="shared" si="1209"/>
        <v>0</v>
      </c>
      <c r="K8264" s="2">
        <f t="shared" si="1210"/>
        <v>0</v>
      </c>
      <c r="L8264" s="2">
        <f t="shared" si="1210"/>
        <v>0</v>
      </c>
      <c r="M8264" s="2">
        <f t="shared" si="1211"/>
        <v>0</v>
      </c>
      <c r="N8264" s="2">
        <f t="shared" si="1212"/>
        <v>0</v>
      </c>
    </row>
    <row r="8265" spans="1:14">
      <c r="A8265" s="5">
        <v>41984.333811400465</v>
      </c>
      <c r="B8265">
        <v>8</v>
      </c>
      <c r="C8265" s="27">
        <v>6.5600000000000006E-2</v>
      </c>
      <c r="D8265" s="24">
        <f t="shared" si="1206"/>
        <v>2.6163049853372442</v>
      </c>
      <c r="E8265" s="24">
        <f t="shared" si="1208"/>
        <v>2.6163049853372442</v>
      </c>
      <c r="F8265" s="3">
        <f t="shared" si="1204"/>
        <v>39.882697947214083</v>
      </c>
      <c r="G8265" s="3">
        <f t="shared" si="1205"/>
        <v>39.882697947214083</v>
      </c>
      <c r="H8265" s="13">
        <v>0</v>
      </c>
      <c r="I8265" s="2">
        <f t="shared" si="1207"/>
        <v>0</v>
      </c>
      <c r="J8265" s="2">
        <f t="shared" si="1209"/>
        <v>0</v>
      </c>
      <c r="K8265" s="2">
        <f t="shared" si="1210"/>
        <v>0</v>
      </c>
      <c r="L8265" s="2">
        <f t="shared" si="1210"/>
        <v>0</v>
      </c>
      <c r="M8265" s="2">
        <f t="shared" si="1211"/>
        <v>0</v>
      </c>
      <c r="N8265" s="2">
        <f t="shared" si="1212"/>
        <v>0</v>
      </c>
    </row>
    <row r="8266" spans="1:14">
      <c r="A8266" s="5">
        <v>41984.375478125003</v>
      </c>
      <c r="B8266">
        <v>9</v>
      </c>
      <c r="C8266" s="27">
        <v>6.5600000000000006E-2</v>
      </c>
      <c r="D8266" s="24">
        <f t="shared" si="1206"/>
        <v>2.6163049853372442</v>
      </c>
      <c r="E8266" s="24">
        <f t="shared" si="1208"/>
        <v>2.6163049853372442</v>
      </c>
      <c r="F8266" s="3">
        <f t="shared" si="1204"/>
        <v>39.882697947214083</v>
      </c>
      <c r="G8266" s="3">
        <f t="shared" si="1205"/>
        <v>39.882697947214083</v>
      </c>
      <c r="H8266" s="13">
        <v>0</v>
      </c>
      <c r="I8266" s="2">
        <f t="shared" si="1207"/>
        <v>0</v>
      </c>
      <c r="J8266" s="2">
        <f t="shared" si="1209"/>
        <v>0</v>
      </c>
      <c r="K8266" s="2">
        <f t="shared" si="1210"/>
        <v>0</v>
      </c>
      <c r="L8266" s="2">
        <f t="shared" si="1210"/>
        <v>0</v>
      </c>
      <c r="M8266" s="2">
        <f t="shared" si="1211"/>
        <v>0</v>
      </c>
      <c r="N8266" s="2">
        <f t="shared" si="1212"/>
        <v>0</v>
      </c>
    </row>
    <row r="8267" spans="1:14">
      <c r="A8267" s="5">
        <v>41984.41714484954</v>
      </c>
      <c r="B8267">
        <v>10</v>
      </c>
      <c r="C8267" s="27">
        <v>4.9200000000000008E-2</v>
      </c>
      <c r="D8267" s="24">
        <f t="shared" si="1206"/>
        <v>1.9622287390029332</v>
      </c>
      <c r="E8267" s="24">
        <f t="shared" si="1208"/>
        <v>1.9622287390029332</v>
      </c>
      <c r="F8267" s="3">
        <f t="shared" si="1204"/>
        <v>39.882697947214083</v>
      </c>
      <c r="G8267" s="3">
        <f t="shared" si="1205"/>
        <v>39.882697947214083</v>
      </c>
      <c r="H8267" s="13">
        <v>2.4509803921568627E-3</v>
      </c>
      <c r="I8267" s="2">
        <f t="shared" si="1207"/>
        <v>5.8823529411764705E-3</v>
      </c>
      <c r="J8267" s="2">
        <f t="shared" si="1209"/>
        <v>5.8823529411764705E-3</v>
      </c>
      <c r="K8267" s="2">
        <f t="shared" si="1210"/>
        <v>5.8823529411764705E-3</v>
      </c>
      <c r="L8267" s="2">
        <f t="shared" si="1210"/>
        <v>5.8823529411764705E-3</v>
      </c>
      <c r="M8267" s="2">
        <f t="shared" si="1211"/>
        <v>0</v>
      </c>
      <c r="N8267" s="2">
        <f t="shared" si="1212"/>
        <v>0</v>
      </c>
    </row>
    <row r="8268" spans="1:14">
      <c r="A8268" s="5">
        <v>41984.458811574077</v>
      </c>
      <c r="B8268">
        <v>11</v>
      </c>
      <c r="C8268" s="27">
        <v>3.2800000000000003E-2</v>
      </c>
      <c r="D8268" s="24">
        <f t="shared" si="1206"/>
        <v>1.3081524926686221</v>
      </c>
      <c r="E8268" s="24">
        <f t="shared" si="1208"/>
        <v>1.3081524926686221</v>
      </c>
      <c r="F8268" s="3">
        <f t="shared" si="1204"/>
        <v>39.882697947214083</v>
      </c>
      <c r="G8268" s="3">
        <f t="shared" si="1205"/>
        <v>39.882697947214083</v>
      </c>
      <c r="H8268" s="13">
        <v>2.0833333333333336E-2</v>
      </c>
      <c r="I8268" s="2">
        <f t="shared" si="1207"/>
        <v>0.05</v>
      </c>
      <c r="J8268" s="2">
        <f t="shared" si="1209"/>
        <v>0.05</v>
      </c>
      <c r="K8268" s="2">
        <f t="shared" si="1210"/>
        <v>0.05</v>
      </c>
      <c r="L8268" s="2">
        <f t="shared" si="1210"/>
        <v>0.05</v>
      </c>
      <c r="M8268" s="2">
        <f t="shared" si="1211"/>
        <v>0</v>
      </c>
      <c r="N8268" s="2">
        <f t="shared" si="1212"/>
        <v>0</v>
      </c>
    </row>
    <row r="8269" spans="1:14">
      <c r="A8269" s="5">
        <v>41984.500478298614</v>
      </c>
      <c r="B8269">
        <v>12</v>
      </c>
      <c r="C8269" s="27">
        <v>3.2800000000000003E-2</v>
      </c>
      <c r="D8269" s="24">
        <f t="shared" si="1206"/>
        <v>1.3081524926686221</v>
      </c>
      <c r="E8269" s="24">
        <f t="shared" si="1208"/>
        <v>1.3081524926686221</v>
      </c>
      <c r="F8269" s="3">
        <f t="shared" si="1204"/>
        <v>39.882697947214083</v>
      </c>
      <c r="G8269" s="3">
        <f t="shared" si="1205"/>
        <v>39.882697947214083</v>
      </c>
      <c r="H8269" s="13">
        <v>4.1666666666666664E-2</v>
      </c>
      <c r="I8269" s="2">
        <f t="shared" si="1207"/>
        <v>9.9999999999999992E-2</v>
      </c>
      <c r="J8269" s="2">
        <f t="shared" si="1209"/>
        <v>9.9999999999999992E-2</v>
      </c>
      <c r="K8269" s="2">
        <f t="shared" si="1210"/>
        <v>9.9999999999999992E-2</v>
      </c>
      <c r="L8269" s="2">
        <f t="shared" si="1210"/>
        <v>9.9999999999999992E-2</v>
      </c>
      <c r="M8269" s="2">
        <f t="shared" si="1211"/>
        <v>0</v>
      </c>
      <c r="N8269" s="2">
        <f t="shared" si="1212"/>
        <v>0</v>
      </c>
    </row>
    <row r="8270" spans="1:14">
      <c r="A8270" s="5">
        <v>41984.542145023152</v>
      </c>
      <c r="B8270">
        <v>13</v>
      </c>
      <c r="C8270" s="27">
        <v>3.2800000000000003E-2</v>
      </c>
      <c r="D8270" s="24">
        <f t="shared" si="1206"/>
        <v>1.3081524926686221</v>
      </c>
      <c r="E8270" s="24">
        <f t="shared" si="1208"/>
        <v>1.3081524926686221</v>
      </c>
      <c r="F8270" s="3">
        <f t="shared" si="1204"/>
        <v>39.882697947214083</v>
      </c>
      <c r="G8270" s="3">
        <f t="shared" si="1205"/>
        <v>39.882697947214083</v>
      </c>
      <c r="H8270" s="13">
        <v>2.8799019607843139E-2</v>
      </c>
      <c r="I8270" s="2">
        <f t="shared" si="1207"/>
        <v>6.9117647058823534E-2</v>
      </c>
      <c r="J8270" s="2">
        <f t="shared" si="1209"/>
        <v>6.9117647058823534E-2</v>
      </c>
      <c r="K8270" s="2">
        <f t="shared" si="1210"/>
        <v>6.9117647058823534E-2</v>
      </c>
      <c r="L8270" s="2">
        <f t="shared" si="1210"/>
        <v>6.9117647058823534E-2</v>
      </c>
      <c r="M8270" s="2">
        <f t="shared" si="1211"/>
        <v>0</v>
      </c>
      <c r="N8270" s="2">
        <f t="shared" si="1212"/>
        <v>0</v>
      </c>
    </row>
    <row r="8271" spans="1:14">
      <c r="A8271" s="5">
        <v>41984.583811747689</v>
      </c>
      <c r="B8271">
        <v>14</v>
      </c>
      <c r="C8271" s="27">
        <v>3.2800000000000003E-2</v>
      </c>
      <c r="D8271" s="24">
        <f t="shared" si="1206"/>
        <v>1.3081524926686221</v>
      </c>
      <c r="E8271" s="24">
        <f t="shared" si="1208"/>
        <v>1.3081524926686221</v>
      </c>
      <c r="F8271" s="3">
        <f t="shared" si="1204"/>
        <v>39.882697947214083</v>
      </c>
      <c r="G8271" s="3">
        <f t="shared" si="1205"/>
        <v>39.882697947214083</v>
      </c>
      <c r="H8271" s="13">
        <v>1.4705882352941178E-2</v>
      </c>
      <c r="I8271" s="2">
        <f t="shared" si="1207"/>
        <v>3.5294117647058823E-2</v>
      </c>
      <c r="J8271" s="2">
        <f t="shared" si="1209"/>
        <v>3.5294117647058823E-2</v>
      </c>
      <c r="K8271" s="2">
        <f t="shared" si="1210"/>
        <v>3.5294117647058823E-2</v>
      </c>
      <c r="L8271" s="2">
        <f t="shared" si="1210"/>
        <v>3.5294117647058823E-2</v>
      </c>
      <c r="M8271" s="2">
        <f t="shared" si="1211"/>
        <v>0</v>
      </c>
      <c r="N8271" s="2">
        <f t="shared" si="1212"/>
        <v>0</v>
      </c>
    </row>
    <row r="8272" spans="1:14">
      <c r="A8272" s="5">
        <v>41984.625478472219</v>
      </c>
      <c r="B8272">
        <v>15</v>
      </c>
      <c r="C8272" s="27">
        <v>3.2800000000000003E-2</v>
      </c>
      <c r="D8272" s="24">
        <f t="shared" si="1206"/>
        <v>1.3081524926686221</v>
      </c>
      <c r="E8272" s="24">
        <f t="shared" si="1208"/>
        <v>1.3081524926686221</v>
      </c>
      <c r="F8272" s="3">
        <f t="shared" si="1204"/>
        <v>39.882697947214083</v>
      </c>
      <c r="G8272" s="3">
        <f t="shared" si="1205"/>
        <v>39.882697947214083</v>
      </c>
      <c r="H8272" s="13">
        <v>1.2254901960784314E-3</v>
      </c>
      <c r="I8272" s="2">
        <f t="shared" si="1207"/>
        <v>2.9411764705882353E-3</v>
      </c>
      <c r="J8272" s="2">
        <f t="shared" si="1209"/>
        <v>2.9411764705882353E-3</v>
      </c>
      <c r="K8272" s="2">
        <f t="shared" si="1210"/>
        <v>2.9411764705882353E-3</v>
      </c>
      <c r="L8272" s="2">
        <f t="shared" si="1210"/>
        <v>2.9411764705882353E-3</v>
      </c>
      <c r="M8272" s="2">
        <f t="shared" si="1211"/>
        <v>0</v>
      </c>
      <c r="N8272" s="2">
        <f t="shared" si="1212"/>
        <v>0</v>
      </c>
    </row>
    <row r="8273" spans="1:14">
      <c r="A8273" s="5">
        <v>41984.667145196756</v>
      </c>
      <c r="B8273">
        <v>16</v>
      </c>
      <c r="C8273" s="27">
        <v>3.2800000000000003E-2</v>
      </c>
      <c r="D8273" s="24">
        <f t="shared" si="1206"/>
        <v>1.3081524926686221</v>
      </c>
      <c r="E8273" s="24">
        <f t="shared" si="1208"/>
        <v>1.3081524926686221</v>
      </c>
      <c r="F8273" s="3">
        <f t="shared" si="1204"/>
        <v>39.882697947214083</v>
      </c>
      <c r="G8273" s="3">
        <f t="shared" si="1205"/>
        <v>39.882697947214083</v>
      </c>
      <c r="H8273" s="13">
        <v>0</v>
      </c>
      <c r="I8273" s="2">
        <f t="shared" si="1207"/>
        <v>0</v>
      </c>
      <c r="J8273" s="2">
        <f t="shared" si="1209"/>
        <v>0</v>
      </c>
      <c r="K8273" s="2">
        <f t="shared" si="1210"/>
        <v>0</v>
      </c>
      <c r="L8273" s="2">
        <f t="shared" si="1210"/>
        <v>0</v>
      </c>
      <c r="M8273" s="2">
        <f t="shared" si="1211"/>
        <v>0</v>
      </c>
      <c r="N8273" s="2">
        <f t="shared" si="1212"/>
        <v>0</v>
      </c>
    </row>
    <row r="8274" spans="1:14">
      <c r="A8274" s="5">
        <v>41984.708811921293</v>
      </c>
      <c r="B8274">
        <v>17</v>
      </c>
      <c r="C8274" s="27">
        <v>4.9200000000000008E-2</v>
      </c>
      <c r="D8274" s="24">
        <f t="shared" si="1206"/>
        <v>1.9622287390029332</v>
      </c>
      <c r="E8274" s="24">
        <f t="shared" si="1208"/>
        <v>1.9622287390029332</v>
      </c>
      <c r="F8274" s="3">
        <f t="shared" ref="F8274:F8337" si="1213">$X$13</f>
        <v>39.882697947214083</v>
      </c>
      <c r="G8274" s="3">
        <f t="shared" ref="G8274:G8337" si="1214">$X$52</f>
        <v>39.882697947214083</v>
      </c>
      <c r="H8274" s="13">
        <v>0</v>
      </c>
      <c r="I8274" s="2">
        <f t="shared" si="1207"/>
        <v>0</v>
      </c>
      <c r="J8274" s="2">
        <f t="shared" si="1209"/>
        <v>0</v>
      </c>
      <c r="K8274" s="2">
        <f t="shared" si="1210"/>
        <v>0</v>
      </c>
      <c r="L8274" s="2">
        <f t="shared" si="1210"/>
        <v>0</v>
      </c>
      <c r="M8274" s="2">
        <f t="shared" si="1211"/>
        <v>0</v>
      </c>
      <c r="N8274" s="2">
        <f t="shared" si="1212"/>
        <v>0</v>
      </c>
    </row>
    <row r="8275" spans="1:14">
      <c r="A8275" s="5">
        <v>41984.75047864583</v>
      </c>
      <c r="B8275">
        <v>18</v>
      </c>
      <c r="C8275" s="27">
        <v>6.5600000000000006E-2</v>
      </c>
      <c r="D8275" s="24">
        <f t="shared" si="1206"/>
        <v>2.6163049853372442</v>
      </c>
      <c r="E8275" s="24">
        <f t="shared" si="1208"/>
        <v>2.6163049853372442</v>
      </c>
      <c r="F8275" s="3">
        <f t="shared" si="1213"/>
        <v>39.882697947214083</v>
      </c>
      <c r="G8275" s="3">
        <f t="shared" si="1214"/>
        <v>39.882697947214083</v>
      </c>
      <c r="H8275" s="13">
        <v>0</v>
      </c>
      <c r="I8275" s="2">
        <f t="shared" si="1207"/>
        <v>0</v>
      </c>
      <c r="J8275" s="2">
        <f t="shared" si="1209"/>
        <v>0</v>
      </c>
      <c r="K8275" s="2">
        <f t="shared" si="1210"/>
        <v>0</v>
      </c>
      <c r="L8275" s="2">
        <f t="shared" si="1210"/>
        <v>0</v>
      </c>
      <c r="M8275" s="2">
        <f t="shared" si="1211"/>
        <v>0</v>
      </c>
      <c r="N8275" s="2">
        <f t="shared" si="1212"/>
        <v>0</v>
      </c>
    </row>
    <row r="8276" spans="1:14">
      <c r="A8276" s="5">
        <v>41984.792145370368</v>
      </c>
      <c r="B8276">
        <v>19</v>
      </c>
      <c r="C8276" s="27">
        <v>9.8400000000000015E-2</v>
      </c>
      <c r="D8276" s="24">
        <f t="shared" si="1206"/>
        <v>3.9244574780058663</v>
      </c>
      <c r="E8276" s="24">
        <f t="shared" si="1208"/>
        <v>3.9244574780058663</v>
      </c>
      <c r="F8276" s="3">
        <f t="shared" si="1213"/>
        <v>39.882697947214083</v>
      </c>
      <c r="G8276" s="3">
        <f t="shared" si="1214"/>
        <v>39.882697947214083</v>
      </c>
      <c r="H8276" s="13">
        <v>0</v>
      </c>
      <c r="I8276" s="2">
        <f t="shared" si="1207"/>
        <v>0</v>
      </c>
      <c r="J8276" s="2">
        <f t="shared" si="1209"/>
        <v>0</v>
      </c>
      <c r="K8276" s="2">
        <f t="shared" si="1210"/>
        <v>0</v>
      </c>
      <c r="L8276" s="2">
        <f t="shared" si="1210"/>
        <v>0</v>
      </c>
      <c r="M8276" s="2">
        <f t="shared" si="1211"/>
        <v>0</v>
      </c>
      <c r="N8276" s="2">
        <f t="shared" si="1212"/>
        <v>0</v>
      </c>
    </row>
    <row r="8277" spans="1:14">
      <c r="A8277" s="5">
        <v>41984.833812094905</v>
      </c>
      <c r="B8277">
        <v>20</v>
      </c>
      <c r="C8277" s="27">
        <v>8.2000000000000003E-2</v>
      </c>
      <c r="D8277" s="24">
        <f t="shared" si="1206"/>
        <v>3.2703812316715548</v>
      </c>
      <c r="E8277" s="24">
        <f t="shared" si="1208"/>
        <v>3.2703812316715548</v>
      </c>
      <c r="F8277" s="3">
        <f t="shared" si="1213"/>
        <v>39.882697947214083</v>
      </c>
      <c r="G8277" s="3">
        <f t="shared" si="1214"/>
        <v>39.882697947214083</v>
      </c>
      <c r="H8277" s="13">
        <v>0</v>
      </c>
      <c r="I8277" s="2">
        <f t="shared" si="1207"/>
        <v>0</v>
      </c>
      <c r="J8277" s="2">
        <f t="shared" si="1209"/>
        <v>0</v>
      </c>
      <c r="K8277" s="2">
        <f t="shared" si="1210"/>
        <v>0</v>
      </c>
      <c r="L8277" s="2">
        <f t="shared" si="1210"/>
        <v>0</v>
      </c>
      <c r="M8277" s="2">
        <f t="shared" si="1211"/>
        <v>0</v>
      </c>
      <c r="N8277" s="2">
        <f t="shared" si="1212"/>
        <v>0</v>
      </c>
    </row>
    <row r="8278" spans="1:14">
      <c r="A8278" s="5">
        <v>41984.875478819442</v>
      </c>
      <c r="B8278">
        <v>21</v>
      </c>
      <c r="C8278" s="27">
        <v>6.5600000000000006E-2</v>
      </c>
      <c r="D8278" s="24">
        <f t="shared" si="1206"/>
        <v>2.6163049853372442</v>
      </c>
      <c r="E8278" s="24">
        <f t="shared" si="1208"/>
        <v>2.6163049853372442</v>
      </c>
      <c r="F8278" s="3">
        <f t="shared" si="1213"/>
        <v>39.882697947214083</v>
      </c>
      <c r="G8278" s="3">
        <f t="shared" si="1214"/>
        <v>39.882697947214083</v>
      </c>
      <c r="H8278" s="13">
        <v>0</v>
      </c>
      <c r="I8278" s="2">
        <f t="shared" si="1207"/>
        <v>0</v>
      </c>
      <c r="J8278" s="2">
        <f t="shared" si="1209"/>
        <v>0</v>
      </c>
      <c r="K8278" s="2">
        <f t="shared" si="1210"/>
        <v>0</v>
      </c>
      <c r="L8278" s="2">
        <f t="shared" si="1210"/>
        <v>0</v>
      </c>
      <c r="M8278" s="2">
        <f t="shared" si="1211"/>
        <v>0</v>
      </c>
      <c r="N8278" s="2">
        <f t="shared" si="1212"/>
        <v>0</v>
      </c>
    </row>
    <row r="8279" spans="1:14">
      <c r="A8279" s="5">
        <v>41984.917145543979</v>
      </c>
      <c r="B8279">
        <v>22</v>
      </c>
      <c r="C8279" s="27">
        <v>4.9200000000000008E-2</v>
      </c>
      <c r="D8279" s="24">
        <f t="shared" si="1206"/>
        <v>1.9622287390029332</v>
      </c>
      <c r="E8279" s="24">
        <f t="shared" si="1208"/>
        <v>1.9622287390029332</v>
      </c>
      <c r="F8279" s="3">
        <f t="shared" si="1213"/>
        <v>39.882697947214083</v>
      </c>
      <c r="G8279" s="3">
        <f t="shared" si="1214"/>
        <v>39.882697947214083</v>
      </c>
      <c r="H8279" s="13">
        <v>0</v>
      </c>
      <c r="I8279" s="2">
        <f t="shared" si="1207"/>
        <v>0</v>
      </c>
      <c r="J8279" s="2">
        <f t="shared" si="1209"/>
        <v>0</v>
      </c>
      <c r="K8279" s="2">
        <f t="shared" si="1210"/>
        <v>0</v>
      </c>
      <c r="L8279" s="2">
        <f t="shared" si="1210"/>
        <v>0</v>
      </c>
      <c r="M8279" s="2">
        <f t="shared" si="1211"/>
        <v>0</v>
      </c>
      <c r="N8279" s="2">
        <f t="shared" si="1212"/>
        <v>0</v>
      </c>
    </row>
    <row r="8280" spans="1:14">
      <c r="A8280" s="5">
        <v>41984.958812268516</v>
      </c>
      <c r="B8280">
        <v>23</v>
      </c>
      <c r="C8280" s="27">
        <v>3.2800000000000003E-2</v>
      </c>
      <c r="D8280" s="24">
        <f t="shared" si="1206"/>
        <v>1.3081524926686221</v>
      </c>
      <c r="E8280" s="24">
        <f t="shared" si="1208"/>
        <v>1.3081524926686221</v>
      </c>
      <c r="F8280" s="3">
        <f t="shared" si="1213"/>
        <v>39.882697947214083</v>
      </c>
      <c r="G8280" s="3">
        <f t="shared" si="1214"/>
        <v>39.882697947214083</v>
      </c>
      <c r="H8280" s="13">
        <v>0</v>
      </c>
      <c r="I8280" s="2">
        <f t="shared" si="1207"/>
        <v>0</v>
      </c>
      <c r="J8280" s="2">
        <f t="shared" si="1209"/>
        <v>0</v>
      </c>
      <c r="K8280" s="2">
        <f t="shared" si="1210"/>
        <v>0</v>
      </c>
      <c r="L8280" s="2">
        <f t="shared" si="1210"/>
        <v>0</v>
      </c>
      <c r="M8280" s="2">
        <f t="shared" si="1211"/>
        <v>0</v>
      </c>
      <c r="N8280" s="2">
        <f t="shared" si="1212"/>
        <v>0</v>
      </c>
    </row>
    <row r="8281" spans="1:14">
      <c r="A8281" s="5">
        <v>41985.000478993054</v>
      </c>
      <c r="B8281">
        <v>24</v>
      </c>
      <c r="C8281" s="27">
        <v>1.6400000000000001E-2</v>
      </c>
      <c r="D8281" s="24">
        <f t="shared" si="1206"/>
        <v>0.65407624633431105</v>
      </c>
      <c r="E8281" s="24">
        <f t="shared" si="1208"/>
        <v>0.65407624633431105</v>
      </c>
      <c r="F8281" s="3">
        <f t="shared" si="1213"/>
        <v>39.882697947214083</v>
      </c>
      <c r="G8281" s="3">
        <f t="shared" si="1214"/>
        <v>39.882697947214083</v>
      </c>
      <c r="H8281" s="13">
        <v>0</v>
      </c>
      <c r="I8281" s="2">
        <f t="shared" si="1207"/>
        <v>0</v>
      </c>
      <c r="J8281" s="2">
        <f t="shared" si="1209"/>
        <v>0</v>
      </c>
      <c r="K8281" s="2">
        <f t="shared" si="1210"/>
        <v>0</v>
      </c>
      <c r="L8281" s="2">
        <f t="shared" si="1210"/>
        <v>0</v>
      </c>
      <c r="M8281" s="2">
        <f t="shared" si="1211"/>
        <v>0</v>
      </c>
      <c r="N8281" s="2">
        <f t="shared" si="1212"/>
        <v>0</v>
      </c>
    </row>
    <row r="8282" spans="1:14">
      <c r="A8282" s="5">
        <v>41985.042145717591</v>
      </c>
      <c r="B8282">
        <v>1</v>
      </c>
      <c r="C8282" s="27">
        <v>1.6400000000000001E-2</v>
      </c>
      <c r="D8282" s="24">
        <f t="shared" si="1206"/>
        <v>0.65407624633431105</v>
      </c>
      <c r="E8282" s="24">
        <f t="shared" si="1208"/>
        <v>0.65407624633431105</v>
      </c>
      <c r="F8282" s="3">
        <f t="shared" si="1213"/>
        <v>39.882697947214083</v>
      </c>
      <c r="G8282" s="3">
        <f t="shared" si="1214"/>
        <v>39.882697947214083</v>
      </c>
      <c r="H8282" s="13">
        <v>0</v>
      </c>
      <c r="I8282" s="2">
        <f t="shared" si="1207"/>
        <v>0</v>
      </c>
      <c r="J8282" s="2">
        <f t="shared" si="1209"/>
        <v>0</v>
      </c>
      <c r="K8282" s="2">
        <f t="shared" si="1210"/>
        <v>0</v>
      </c>
      <c r="L8282" s="2">
        <f t="shared" si="1210"/>
        <v>0</v>
      </c>
      <c r="M8282" s="2">
        <f t="shared" si="1211"/>
        <v>0</v>
      </c>
      <c r="N8282" s="2">
        <f t="shared" si="1212"/>
        <v>0</v>
      </c>
    </row>
    <row r="8283" spans="1:14">
      <c r="A8283" s="5">
        <v>41985.083812442128</v>
      </c>
      <c r="B8283">
        <v>2</v>
      </c>
      <c r="C8283" s="27">
        <v>1.6400000000000001E-2</v>
      </c>
      <c r="D8283" s="24">
        <f t="shared" si="1206"/>
        <v>0.65407624633431105</v>
      </c>
      <c r="E8283" s="24">
        <f t="shared" si="1208"/>
        <v>0.65407624633431105</v>
      </c>
      <c r="F8283" s="3">
        <f t="shared" si="1213"/>
        <v>39.882697947214083</v>
      </c>
      <c r="G8283" s="3">
        <f t="shared" si="1214"/>
        <v>39.882697947214083</v>
      </c>
      <c r="H8283" s="13">
        <v>0</v>
      </c>
      <c r="I8283" s="2">
        <f t="shared" si="1207"/>
        <v>0</v>
      </c>
      <c r="J8283" s="2">
        <f t="shared" si="1209"/>
        <v>0</v>
      </c>
      <c r="K8283" s="2">
        <f t="shared" si="1210"/>
        <v>0</v>
      </c>
      <c r="L8283" s="2">
        <f t="shared" si="1210"/>
        <v>0</v>
      </c>
      <c r="M8283" s="2">
        <f t="shared" si="1211"/>
        <v>0</v>
      </c>
      <c r="N8283" s="2">
        <f t="shared" si="1212"/>
        <v>0</v>
      </c>
    </row>
    <row r="8284" spans="1:14">
      <c r="A8284" s="5">
        <v>41985.125479166665</v>
      </c>
      <c r="B8284">
        <v>3</v>
      </c>
      <c r="C8284" s="27">
        <v>1.6400000000000001E-2</v>
      </c>
      <c r="D8284" s="24">
        <f t="shared" si="1206"/>
        <v>0.65407624633431105</v>
      </c>
      <c r="E8284" s="24">
        <f t="shared" si="1208"/>
        <v>0.65407624633431105</v>
      </c>
      <c r="F8284" s="3">
        <f t="shared" si="1213"/>
        <v>39.882697947214083</v>
      </c>
      <c r="G8284" s="3">
        <f t="shared" si="1214"/>
        <v>39.882697947214083</v>
      </c>
      <c r="H8284" s="13">
        <v>0</v>
      </c>
      <c r="I8284" s="2">
        <f t="shared" si="1207"/>
        <v>0</v>
      </c>
      <c r="J8284" s="2">
        <f t="shared" si="1209"/>
        <v>0</v>
      </c>
      <c r="K8284" s="2">
        <f t="shared" si="1210"/>
        <v>0</v>
      </c>
      <c r="L8284" s="2">
        <f t="shared" si="1210"/>
        <v>0</v>
      </c>
      <c r="M8284" s="2">
        <f t="shared" si="1211"/>
        <v>0</v>
      </c>
      <c r="N8284" s="2">
        <f t="shared" si="1212"/>
        <v>0</v>
      </c>
    </row>
    <row r="8285" spans="1:14">
      <c r="A8285" s="5">
        <v>41985.167145891202</v>
      </c>
      <c r="B8285">
        <v>4</v>
      </c>
      <c r="C8285" s="27">
        <v>1.6400000000000001E-2</v>
      </c>
      <c r="D8285" s="24">
        <f t="shared" si="1206"/>
        <v>0.65407624633431105</v>
      </c>
      <c r="E8285" s="24">
        <f t="shared" si="1208"/>
        <v>0.65407624633431105</v>
      </c>
      <c r="F8285" s="3">
        <f t="shared" si="1213"/>
        <v>39.882697947214083</v>
      </c>
      <c r="G8285" s="3">
        <f t="shared" si="1214"/>
        <v>39.882697947214083</v>
      </c>
      <c r="H8285" s="13">
        <v>0</v>
      </c>
      <c r="I8285" s="2">
        <f t="shared" si="1207"/>
        <v>0</v>
      </c>
      <c r="J8285" s="2">
        <f t="shared" si="1209"/>
        <v>0</v>
      </c>
      <c r="K8285" s="2">
        <f t="shared" si="1210"/>
        <v>0</v>
      </c>
      <c r="L8285" s="2">
        <f t="shared" si="1210"/>
        <v>0</v>
      </c>
      <c r="M8285" s="2">
        <f t="shared" si="1211"/>
        <v>0</v>
      </c>
      <c r="N8285" s="2">
        <f t="shared" si="1212"/>
        <v>0</v>
      </c>
    </row>
    <row r="8286" spans="1:14">
      <c r="A8286" s="5">
        <v>41985.20881261574</v>
      </c>
      <c r="B8286">
        <v>5</v>
      </c>
      <c r="C8286" s="27">
        <v>1.6400000000000001E-2</v>
      </c>
      <c r="D8286" s="24">
        <f t="shared" si="1206"/>
        <v>0.65407624633431105</v>
      </c>
      <c r="E8286" s="24">
        <f t="shared" si="1208"/>
        <v>0.65407624633431105</v>
      </c>
      <c r="F8286" s="3">
        <f t="shared" si="1213"/>
        <v>39.882697947214083</v>
      </c>
      <c r="G8286" s="3">
        <f t="shared" si="1214"/>
        <v>39.882697947214083</v>
      </c>
      <c r="H8286" s="13">
        <v>0</v>
      </c>
      <c r="I8286" s="2">
        <f t="shared" si="1207"/>
        <v>0</v>
      </c>
      <c r="J8286" s="2">
        <f t="shared" si="1209"/>
        <v>0</v>
      </c>
      <c r="K8286" s="2">
        <f t="shared" si="1210"/>
        <v>0</v>
      </c>
      <c r="L8286" s="2">
        <f t="shared" si="1210"/>
        <v>0</v>
      </c>
      <c r="M8286" s="2">
        <f t="shared" si="1211"/>
        <v>0</v>
      </c>
      <c r="N8286" s="2">
        <f t="shared" si="1212"/>
        <v>0</v>
      </c>
    </row>
    <row r="8287" spans="1:14">
      <c r="A8287" s="5">
        <v>41985.250479340277</v>
      </c>
      <c r="B8287">
        <v>6</v>
      </c>
      <c r="C8287" s="27">
        <v>3.2800000000000003E-2</v>
      </c>
      <c r="D8287" s="24">
        <f t="shared" si="1206"/>
        <v>1.3081524926686221</v>
      </c>
      <c r="E8287" s="24">
        <f t="shared" si="1208"/>
        <v>1.3081524926686221</v>
      </c>
      <c r="F8287" s="3">
        <f t="shared" si="1213"/>
        <v>39.882697947214083</v>
      </c>
      <c r="G8287" s="3">
        <f t="shared" si="1214"/>
        <v>39.882697947214083</v>
      </c>
      <c r="H8287" s="13">
        <v>0</v>
      </c>
      <c r="I8287" s="2">
        <f t="shared" si="1207"/>
        <v>0</v>
      </c>
      <c r="J8287" s="2">
        <f t="shared" si="1209"/>
        <v>0</v>
      </c>
      <c r="K8287" s="2">
        <f t="shared" si="1210"/>
        <v>0</v>
      </c>
      <c r="L8287" s="2">
        <f t="shared" si="1210"/>
        <v>0</v>
      </c>
      <c r="M8287" s="2">
        <f t="shared" si="1211"/>
        <v>0</v>
      </c>
      <c r="N8287" s="2">
        <f t="shared" si="1212"/>
        <v>0</v>
      </c>
    </row>
    <row r="8288" spans="1:14">
      <c r="A8288" s="5">
        <v>41985.292146064814</v>
      </c>
      <c r="B8288">
        <v>7</v>
      </c>
      <c r="C8288" s="27">
        <v>4.9200000000000008E-2</v>
      </c>
      <c r="D8288" s="24">
        <f t="shared" si="1206"/>
        <v>1.9622287390029332</v>
      </c>
      <c r="E8288" s="24">
        <f t="shared" si="1208"/>
        <v>1.9622287390029332</v>
      </c>
      <c r="F8288" s="3">
        <f t="shared" si="1213"/>
        <v>39.882697947214083</v>
      </c>
      <c r="G8288" s="3">
        <f t="shared" si="1214"/>
        <v>39.882697947214083</v>
      </c>
      <c r="H8288" s="13">
        <v>0</v>
      </c>
      <c r="I8288" s="2">
        <f t="shared" si="1207"/>
        <v>0</v>
      </c>
      <c r="J8288" s="2">
        <f t="shared" si="1209"/>
        <v>0</v>
      </c>
      <c r="K8288" s="2">
        <f t="shared" si="1210"/>
        <v>0</v>
      </c>
      <c r="L8288" s="2">
        <f t="shared" si="1210"/>
        <v>0</v>
      </c>
      <c r="M8288" s="2">
        <f t="shared" si="1211"/>
        <v>0</v>
      </c>
      <c r="N8288" s="2">
        <f t="shared" si="1212"/>
        <v>0</v>
      </c>
    </row>
    <row r="8289" spans="1:14">
      <c r="A8289" s="5">
        <v>41985.333812789351</v>
      </c>
      <c r="B8289">
        <v>8</v>
      </c>
      <c r="C8289" s="27">
        <v>6.5600000000000006E-2</v>
      </c>
      <c r="D8289" s="24">
        <f t="shared" si="1206"/>
        <v>2.6163049853372442</v>
      </c>
      <c r="E8289" s="24">
        <f t="shared" si="1208"/>
        <v>2.6163049853372442</v>
      </c>
      <c r="F8289" s="3">
        <f t="shared" si="1213"/>
        <v>39.882697947214083</v>
      </c>
      <c r="G8289" s="3">
        <f t="shared" si="1214"/>
        <v>39.882697947214083</v>
      </c>
      <c r="H8289" s="13">
        <v>0</v>
      </c>
      <c r="I8289" s="2">
        <f t="shared" si="1207"/>
        <v>0</v>
      </c>
      <c r="J8289" s="2">
        <f t="shared" si="1209"/>
        <v>0</v>
      </c>
      <c r="K8289" s="2">
        <f t="shared" si="1210"/>
        <v>0</v>
      </c>
      <c r="L8289" s="2">
        <f t="shared" si="1210"/>
        <v>0</v>
      </c>
      <c r="M8289" s="2">
        <f t="shared" si="1211"/>
        <v>0</v>
      </c>
      <c r="N8289" s="2">
        <f t="shared" si="1212"/>
        <v>0</v>
      </c>
    </row>
    <row r="8290" spans="1:14">
      <c r="A8290" s="5">
        <v>41985.375479513888</v>
      </c>
      <c r="B8290">
        <v>9</v>
      </c>
      <c r="C8290" s="27">
        <v>6.5600000000000006E-2</v>
      </c>
      <c r="D8290" s="24">
        <f t="shared" si="1206"/>
        <v>2.6163049853372442</v>
      </c>
      <c r="E8290" s="24">
        <f t="shared" si="1208"/>
        <v>2.6163049853372442</v>
      </c>
      <c r="F8290" s="3">
        <f t="shared" si="1213"/>
        <v>39.882697947214083</v>
      </c>
      <c r="G8290" s="3">
        <f t="shared" si="1214"/>
        <v>39.882697947214083</v>
      </c>
      <c r="H8290" s="13">
        <v>0</v>
      </c>
      <c r="I8290" s="2">
        <f t="shared" si="1207"/>
        <v>0</v>
      </c>
      <c r="J8290" s="2">
        <f t="shared" si="1209"/>
        <v>0</v>
      </c>
      <c r="K8290" s="2">
        <f t="shared" si="1210"/>
        <v>0</v>
      </c>
      <c r="L8290" s="2">
        <f t="shared" si="1210"/>
        <v>0</v>
      </c>
      <c r="M8290" s="2">
        <f t="shared" si="1211"/>
        <v>0</v>
      </c>
      <c r="N8290" s="2">
        <f t="shared" si="1212"/>
        <v>0</v>
      </c>
    </row>
    <row r="8291" spans="1:14">
      <c r="A8291" s="5">
        <v>41985.417146238426</v>
      </c>
      <c r="B8291">
        <v>10</v>
      </c>
      <c r="C8291" s="27">
        <v>4.9200000000000008E-2</v>
      </c>
      <c r="D8291" s="24">
        <f t="shared" si="1206"/>
        <v>1.9622287390029332</v>
      </c>
      <c r="E8291" s="24">
        <f t="shared" si="1208"/>
        <v>1.9622287390029332</v>
      </c>
      <c r="F8291" s="3">
        <f t="shared" si="1213"/>
        <v>39.882697947214083</v>
      </c>
      <c r="G8291" s="3">
        <f t="shared" si="1214"/>
        <v>39.882697947214083</v>
      </c>
      <c r="H8291" s="13">
        <v>3.6764705882352945E-3</v>
      </c>
      <c r="I8291" s="2">
        <f t="shared" si="1207"/>
        <v>8.8235294117647058E-3</v>
      </c>
      <c r="J8291" s="2">
        <f t="shared" si="1209"/>
        <v>8.8235294117647058E-3</v>
      </c>
      <c r="K8291" s="2">
        <f t="shared" si="1210"/>
        <v>8.8235294117647058E-3</v>
      </c>
      <c r="L8291" s="2">
        <f t="shared" si="1210"/>
        <v>8.8235294117647058E-3</v>
      </c>
      <c r="M8291" s="2">
        <f t="shared" si="1211"/>
        <v>0</v>
      </c>
      <c r="N8291" s="2">
        <f t="shared" si="1212"/>
        <v>0</v>
      </c>
    </row>
    <row r="8292" spans="1:14">
      <c r="A8292" s="5">
        <v>41985.458812962963</v>
      </c>
      <c r="B8292">
        <v>11</v>
      </c>
      <c r="C8292" s="27">
        <v>3.2800000000000003E-2</v>
      </c>
      <c r="D8292" s="24">
        <f t="shared" si="1206"/>
        <v>1.3081524926686221</v>
      </c>
      <c r="E8292" s="24">
        <f t="shared" si="1208"/>
        <v>1.3081524926686221</v>
      </c>
      <c r="F8292" s="3">
        <f t="shared" si="1213"/>
        <v>39.882697947214083</v>
      </c>
      <c r="G8292" s="3">
        <f t="shared" si="1214"/>
        <v>39.882697947214083</v>
      </c>
      <c r="H8292" s="13">
        <v>1.1029411764705883E-2</v>
      </c>
      <c r="I8292" s="2">
        <f t="shared" si="1207"/>
        <v>2.6470588235294117E-2</v>
      </c>
      <c r="J8292" s="2">
        <f t="shared" si="1209"/>
        <v>2.6470588235294117E-2</v>
      </c>
      <c r="K8292" s="2">
        <f t="shared" si="1210"/>
        <v>2.6470588235294117E-2</v>
      </c>
      <c r="L8292" s="2">
        <f t="shared" si="1210"/>
        <v>2.6470588235294117E-2</v>
      </c>
      <c r="M8292" s="2">
        <f t="shared" si="1211"/>
        <v>0</v>
      </c>
      <c r="N8292" s="2">
        <f t="shared" si="1212"/>
        <v>0</v>
      </c>
    </row>
    <row r="8293" spans="1:14">
      <c r="A8293" s="5">
        <v>41985.5004796875</v>
      </c>
      <c r="B8293">
        <v>12</v>
      </c>
      <c r="C8293" s="27">
        <v>3.2800000000000003E-2</v>
      </c>
      <c r="D8293" s="24">
        <f t="shared" si="1206"/>
        <v>1.3081524926686221</v>
      </c>
      <c r="E8293" s="24">
        <f t="shared" si="1208"/>
        <v>1.3081524926686221</v>
      </c>
      <c r="F8293" s="3">
        <f t="shared" si="1213"/>
        <v>39.882697947214083</v>
      </c>
      <c r="G8293" s="3">
        <f t="shared" si="1214"/>
        <v>39.882697947214083</v>
      </c>
      <c r="H8293" s="13">
        <v>1.5318627450980392E-2</v>
      </c>
      <c r="I8293" s="2">
        <f t="shared" si="1207"/>
        <v>3.6764705882352935E-2</v>
      </c>
      <c r="J8293" s="2">
        <f t="shared" si="1209"/>
        <v>3.6764705882352935E-2</v>
      </c>
      <c r="K8293" s="2">
        <f t="shared" si="1210"/>
        <v>3.6764705882352935E-2</v>
      </c>
      <c r="L8293" s="2">
        <f t="shared" si="1210"/>
        <v>3.6764705882352935E-2</v>
      </c>
      <c r="M8293" s="2">
        <f t="shared" si="1211"/>
        <v>0</v>
      </c>
      <c r="N8293" s="2">
        <f t="shared" si="1212"/>
        <v>0</v>
      </c>
    </row>
    <row r="8294" spans="1:14">
      <c r="A8294" s="5">
        <v>41985.542146412037</v>
      </c>
      <c r="B8294">
        <v>13</v>
      </c>
      <c r="C8294" s="27">
        <v>3.2800000000000003E-2</v>
      </c>
      <c r="D8294" s="24">
        <f t="shared" si="1206"/>
        <v>1.3081524926686221</v>
      </c>
      <c r="E8294" s="24">
        <f t="shared" si="1208"/>
        <v>1.3081524926686221</v>
      </c>
      <c r="F8294" s="3">
        <f t="shared" si="1213"/>
        <v>39.882697947214083</v>
      </c>
      <c r="G8294" s="3">
        <f t="shared" si="1214"/>
        <v>39.882697947214083</v>
      </c>
      <c r="H8294" s="13">
        <v>8.5784313725490204E-3</v>
      </c>
      <c r="I8294" s="2">
        <f t="shared" si="1207"/>
        <v>2.0588235294117647E-2</v>
      </c>
      <c r="J8294" s="2">
        <f t="shared" si="1209"/>
        <v>2.0588235294117647E-2</v>
      </c>
      <c r="K8294" s="2">
        <f t="shared" si="1210"/>
        <v>2.0588235294117647E-2</v>
      </c>
      <c r="L8294" s="2">
        <f t="shared" si="1210"/>
        <v>2.0588235294117647E-2</v>
      </c>
      <c r="M8294" s="2">
        <f t="shared" si="1211"/>
        <v>0</v>
      </c>
      <c r="N8294" s="2">
        <f t="shared" si="1212"/>
        <v>0</v>
      </c>
    </row>
    <row r="8295" spans="1:14">
      <c r="A8295" s="5">
        <v>41985.583813136574</v>
      </c>
      <c r="B8295">
        <v>14</v>
      </c>
      <c r="C8295" s="27">
        <v>3.2800000000000003E-2</v>
      </c>
      <c r="D8295" s="24">
        <f t="shared" si="1206"/>
        <v>1.3081524926686221</v>
      </c>
      <c r="E8295" s="24">
        <f t="shared" si="1208"/>
        <v>1.3081524926686221</v>
      </c>
      <c r="F8295" s="3">
        <f t="shared" si="1213"/>
        <v>39.882697947214083</v>
      </c>
      <c r="G8295" s="3">
        <f t="shared" si="1214"/>
        <v>39.882697947214083</v>
      </c>
      <c r="H8295" s="13">
        <v>9.8039215686274508E-3</v>
      </c>
      <c r="I8295" s="2">
        <f t="shared" si="1207"/>
        <v>2.3529411764705882E-2</v>
      </c>
      <c r="J8295" s="2">
        <f t="shared" si="1209"/>
        <v>2.3529411764705882E-2</v>
      </c>
      <c r="K8295" s="2">
        <f t="shared" si="1210"/>
        <v>2.3529411764705882E-2</v>
      </c>
      <c r="L8295" s="2">
        <f t="shared" si="1210"/>
        <v>2.3529411764705882E-2</v>
      </c>
      <c r="M8295" s="2">
        <f t="shared" si="1211"/>
        <v>0</v>
      </c>
      <c r="N8295" s="2">
        <f t="shared" si="1212"/>
        <v>0</v>
      </c>
    </row>
    <row r="8296" spans="1:14">
      <c r="A8296" s="5">
        <v>41985.625479861112</v>
      </c>
      <c r="B8296">
        <v>15</v>
      </c>
      <c r="C8296" s="27">
        <v>3.2800000000000003E-2</v>
      </c>
      <c r="D8296" s="24">
        <f t="shared" si="1206"/>
        <v>1.3081524926686221</v>
      </c>
      <c r="E8296" s="24">
        <f t="shared" si="1208"/>
        <v>1.3081524926686221</v>
      </c>
      <c r="F8296" s="3">
        <f t="shared" si="1213"/>
        <v>39.882697947214083</v>
      </c>
      <c r="G8296" s="3">
        <f t="shared" si="1214"/>
        <v>39.882697947214083</v>
      </c>
      <c r="H8296" s="13">
        <v>6.1274509803921568E-3</v>
      </c>
      <c r="I8296" s="2">
        <f t="shared" si="1207"/>
        <v>1.4705882352941176E-2</v>
      </c>
      <c r="J8296" s="2">
        <f t="shared" si="1209"/>
        <v>1.4705882352941176E-2</v>
      </c>
      <c r="K8296" s="2">
        <f t="shared" si="1210"/>
        <v>1.4705882352941176E-2</v>
      </c>
      <c r="L8296" s="2">
        <f t="shared" si="1210"/>
        <v>1.4705882352941176E-2</v>
      </c>
      <c r="M8296" s="2">
        <f t="shared" si="1211"/>
        <v>0</v>
      </c>
      <c r="N8296" s="2">
        <f t="shared" si="1212"/>
        <v>0</v>
      </c>
    </row>
    <row r="8297" spans="1:14">
      <c r="A8297" s="5">
        <v>41985.667146585649</v>
      </c>
      <c r="B8297">
        <v>16</v>
      </c>
      <c r="C8297" s="27">
        <v>3.2800000000000003E-2</v>
      </c>
      <c r="D8297" s="24">
        <f t="shared" si="1206"/>
        <v>1.3081524926686221</v>
      </c>
      <c r="E8297" s="24">
        <f t="shared" si="1208"/>
        <v>1.3081524926686221</v>
      </c>
      <c r="F8297" s="3">
        <f t="shared" si="1213"/>
        <v>39.882697947214083</v>
      </c>
      <c r="G8297" s="3">
        <f t="shared" si="1214"/>
        <v>39.882697947214083</v>
      </c>
      <c r="H8297" s="13">
        <v>6.1274509803921568E-4</v>
      </c>
      <c r="I8297" s="2">
        <f t="shared" si="1207"/>
        <v>1.4705882352941176E-3</v>
      </c>
      <c r="J8297" s="2">
        <f t="shared" si="1209"/>
        <v>1.4705882352941176E-3</v>
      </c>
      <c r="K8297" s="2">
        <f t="shared" si="1210"/>
        <v>1.4705882352941176E-3</v>
      </c>
      <c r="L8297" s="2">
        <f t="shared" si="1210"/>
        <v>1.4705882352941176E-3</v>
      </c>
      <c r="M8297" s="2">
        <f t="shared" si="1211"/>
        <v>0</v>
      </c>
      <c r="N8297" s="2">
        <f t="shared" si="1212"/>
        <v>0</v>
      </c>
    </row>
    <row r="8298" spans="1:14">
      <c r="A8298" s="5">
        <v>41985.708813310186</v>
      </c>
      <c r="B8298">
        <v>17</v>
      </c>
      <c r="C8298" s="27">
        <v>4.9200000000000008E-2</v>
      </c>
      <c r="D8298" s="24">
        <f t="shared" si="1206"/>
        <v>1.9622287390029332</v>
      </c>
      <c r="E8298" s="24">
        <f t="shared" si="1208"/>
        <v>1.9622287390029332</v>
      </c>
      <c r="F8298" s="3">
        <f t="shared" si="1213"/>
        <v>39.882697947214083</v>
      </c>
      <c r="G8298" s="3">
        <f t="shared" si="1214"/>
        <v>39.882697947214083</v>
      </c>
      <c r="H8298" s="13">
        <v>0</v>
      </c>
      <c r="I8298" s="2">
        <f t="shared" si="1207"/>
        <v>0</v>
      </c>
      <c r="J8298" s="2">
        <f t="shared" si="1209"/>
        <v>0</v>
      </c>
      <c r="K8298" s="2">
        <f t="shared" si="1210"/>
        <v>0</v>
      </c>
      <c r="L8298" s="2">
        <f t="shared" si="1210"/>
        <v>0</v>
      </c>
      <c r="M8298" s="2">
        <f t="shared" si="1211"/>
        <v>0</v>
      </c>
      <c r="N8298" s="2">
        <f t="shared" si="1212"/>
        <v>0</v>
      </c>
    </row>
    <row r="8299" spans="1:14">
      <c r="A8299" s="5">
        <v>41985.750480034723</v>
      </c>
      <c r="B8299">
        <v>18</v>
      </c>
      <c r="C8299" s="27">
        <v>6.5600000000000006E-2</v>
      </c>
      <c r="D8299" s="24">
        <f t="shared" si="1206"/>
        <v>2.6163049853372442</v>
      </c>
      <c r="E8299" s="24">
        <f t="shared" si="1208"/>
        <v>2.6163049853372442</v>
      </c>
      <c r="F8299" s="3">
        <f t="shared" si="1213"/>
        <v>39.882697947214083</v>
      </c>
      <c r="G8299" s="3">
        <f t="shared" si="1214"/>
        <v>39.882697947214083</v>
      </c>
      <c r="H8299" s="13">
        <v>0</v>
      </c>
      <c r="I8299" s="2">
        <f t="shared" si="1207"/>
        <v>0</v>
      </c>
      <c r="J8299" s="2">
        <f t="shared" si="1209"/>
        <v>0</v>
      </c>
      <c r="K8299" s="2">
        <f t="shared" si="1210"/>
        <v>0</v>
      </c>
      <c r="L8299" s="2">
        <f t="shared" si="1210"/>
        <v>0</v>
      </c>
      <c r="M8299" s="2">
        <f t="shared" si="1211"/>
        <v>0</v>
      </c>
      <c r="N8299" s="2">
        <f t="shared" si="1212"/>
        <v>0</v>
      </c>
    </row>
    <row r="8300" spans="1:14">
      <c r="A8300" s="5">
        <v>41985.792146759261</v>
      </c>
      <c r="B8300">
        <v>19</v>
      </c>
      <c r="C8300" s="27">
        <v>9.8400000000000015E-2</v>
      </c>
      <c r="D8300" s="24">
        <f t="shared" si="1206"/>
        <v>3.9244574780058663</v>
      </c>
      <c r="E8300" s="24">
        <f t="shared" si="1208"/>
        <v>3.9244574780058663</v>
      </c>
      <c r="F8300" s="3">
        <f t="shared" si="1213"/>
        <v>39.882697947214083</v>
      </c>
      <c r="G8300" s="3">
        <f t="shared" si="1214"/>
        <v>39.882697947214083</v>
      </c>
      <c r="H8300" s="13">
        <v>0</v>
      </c>
      <c r="I8300" s="2">
        <f t="shared" si="1207"/>
        <v>0</v>
      </c>
      <c r="J8300" s="2">
        <f t="shared" si="1209"/>
        <v>0</v>
      </c>
      <c r="K8300" s="2">
        <f t="shared" si="1210"/>
        <v>0</v>
      </c>
      <c r="L8300" s="2">
        <f t="shared" si="1210"/>
        <v>0</v>
      </c>
      <c r="M8300" s="2">
        <f t="shared" si="1211"/>
        <v>0</v>
      </c>
      <c r="N8300" s="2">
        <f t="shared" si="1212"/>
        <v>0</v>
      </c>
    </row>
    <row r="8301" spans="1:14">
      <c r="A8301" s="5">
        <v>41985.833813483798</v>
      </c>
      <c r="B8301">
        <v>20</v>
      </c>
      <c r="C8301" s="27">
        <v>8.2000000000000003E-2</v>
      </c>
      <c r="D8301" s="24">
        <f t="shared" si="1206"/>
        <v>3.2703812316715548</v>
      </c>
      <c r="E8301" s="24">
        <f t="shared" si="1208"/>
        <v>3.2703812316715548</v>
      </c>
      <c r="F8301" s="3">
        <f t="shared" si="1213"/>
        <v>39.882697947214083</v>
      </c>
      <c r="G8301" s="3">
        <f t="shared" si="1214"/>
        <v>39.882697947214083</v>
      </c>
      <c r="H8301" s="13">
        <v>0</v>
      </c>
      <c r="I8301" s="2">
        <f t="shared" si="1207"/>
        <v>0</v>
      </c>
      <c r="J8301" s="2">
        <f t="shared" si="1209"/>
        <v>0</v>
      </c>
      <c r="K8301" s="2">
        <f t="shared" si="1210"/>
        <v>0</v>
      </c>
      <c r="L8301" s="2">
        <f t="shared" si="1210"/>
        <v>0</v>
      </c>
      <c r="M8301" s="2">
        <f t="shared" si="1211"/>
        <v>0</v>
      </c>
      <c r="N8301" s="2">
        <f t="shared" si="1212"/>
        <v>0</v>
      </c>
    </row>
    <row r="8302" spans="1:14">
      <c r="A8302" s="5">
        <v>41985.875480208335</v>
      </c>
      <c r="B8302">
        <v>21</v>
      </c>
      <c r="C8302" s="27">
        <v>6.5600000000000006E-2</v>
      </c>
      <c r="D8302" s="24">
        <f t="shared" si="1206"/>
        <v>2.6163049853372442</v>
      </c>
      <c r="E8302" s="24">
        <f t="shared" si="1208"/>
        <v>2.6163049853372442</v>
      </c>
      <c r="F8302" s="3">
        <f t="shared" si="1213"/>
        <v>39.882697947214083</v>
      </c>
      <c r="G8302" s="3">
        <f t="shared" si="1214"/>
        <v>39.882697947214083</v>
      </c>
      <c r="H8302" s="13">
        <v>0</v>
      </c>
      <c r="I8302" s="2">
        <f t="shared" si="1207"/>
        <v>0</v>
      </c>
      <c r="J8302" s="2">
        <f t="shared" si="1209"/>
        <v>0</v>
      </c>
      <c r="K8302" s="2">
        <f t="shared" si="1210"/>
        <v>0</v>
      </c>
      <c r="L8302" s="2">
        <f t="shared" si="1210"/>
        <v>0</v>
      </c>
      <c r="M8302" s="2">
        <f t="shared" si="1211"/>
        <v>0</v>
      </c>
      <c r="N8302" s="2">
        <f t="shared" si="1212"/>
        <v>0</v>
      </c>
    </row>
    <row r="8303" spans="1:14">
      <c r="A8303" s="5">
        <v>41985.917146932872</v>
      </c>
      <c r="B8303">
        <v>22</v>
      </c>
      <c r="C8303" s="27">
        <v>4.9200000000000008E-2</v>
      </c>
      <c r="D8303" s="24">
        <f t="shared" si="1206"/>
        <v>1.9622287390029332</v>
      </c>
      <c r="E8303" s="24">
        <f t="shared" si="1208"/>
        <v>1.9622287390029332</v>
      </c>
      <c r="F8303" s="3">
        <f t="shared" si="1213"/>
        <v>39.882697947214083</v>
      </c>
      <c r="G8303" s="3">
        <f t="shared" si="1214"/>
        <v>39.882697947214083</v>
      </c>
      <c r="H8303" s="13">
        <v>0</v>
      </c>
      <c r="I8303" s="2">
        <f t="shared" si="1207"/>
        <v>0</v>
      </c>
      <c r="J8303" s="2">
        <f t="shared" si="1209"/>
        <v>0</v>
      </c>
      <c r="K8303" s="2">
        <f t="shared" si="1210"/>
        <v>0</v>
      </c>
      <c r="L8303" s="2">
        <f t="shared" si="1210"/>
        <v>0</v>
      </c>
      <c r="M8303" s="2">
        <f t="shared" si="1211"/>
        <v>0</v>
      </c>
      <c r="N8303" s="2">
        <f t="shared" si="1212"/>
        <v>0</v>
      </c>
    </row>
    <row r="8304" spans="1:14">
      <c r="A8304" s="5">
        <v>41985.958813657409</v>
      </c>
      <c r="B8304">
        <v>23</v>
      </c>
      <c r="C8304" s="27">
        <v>3.2800000000000003E-2</v>
      </c>
      <c r="D8304" s="24">
        <f t="shared" si="1206"/>
        <v>1.3081524926686221</v>
      </c>
      <c r="E8304" s="24">
        <f t="shared" si="1208"/>
        <v>1.3081524926686221</v>
      </c>
      <c r="F8304" s="3">
        <f t="shared" si="1213"/>
        <v>39.882697947214083</v>
      </c>
      <c r="G8304" s="3">
        <f t="shared" si="1214"/>
        <v>39.882697947214083</v>
      </c>
      <c r="H8304" s="13">
        <v>0</v>
      </c>
      <c r="I8304" s="2">
        <f t="shared" si="1207"/>
        <v>0</v>
      </c>
      <c r="J8304" s="2">
        <f t="shared" si="1209"/>
        <v>0</v>
      </c>
      <c r="K8304" s="2">
        <f t="shared" si="1210"/>
        <v>0</v>
      </c>
      <c r="L8304" s="2">
        <f t="shared" si="1210"/>
        <v>0</v>
      </c>
      <c r="M8304" s="2">
        <f t="shared" si="1211"/>
        <v>0</v>
      </c>
      <c r="N8304" s="2">
        <f t="shared" si="1212"/>
        <v>0</v>
      </c>
    </row>
    <row r="8305" spans="1:14">
      <c r="A8305" s="5">
        <v>41986.000480381947</v>
      </c>
      <c r="B8305">
        <v>24</v>
      </c>
      <c r="C8305" s="27">
        <v>1.6400000000000001E-2</v>
      </c>
      <c r="D8305" s="24">
        <f t="shared" si="1206"/>
        <v>0.65407624633431105</v>
      </c>
      <c r="E8305" s="24">
        <f t="shared" si="1208"/>
        <v>0.65407624633431105</v>
      </c>
      <c r="F8305" s="3">
        <f t="shared" si="1213"/>
        <v>39.882697947214083</v>
      </c>
      <c r="G8305" s="3">
        <f t="shared" si="1214"/>
        <v>39.882697947214083</v>
      </c>
      <c r="H8305" s="13">
        <v>0</v>
      </c>
      <c r="I8305" s="2">
        <f t="shared" si="1207"/>
        <v>0</v>
      </c>
      <c r="J8305" s="2">
        <f t="shared" si="1209"/>
        <v>0</v>
      </c>
      <c r="K8305" s="2">
        <f t="shared" si="1210"/>
        <v>0</v>
      </c>
      <c r="L8305" s="2">
        <f t="shared" si="1210"/>
        <v>0</v>
      </c>
      <c r="M8305" s="2">
        <f t="shared" si="1211"/>
        <v>0</v>
      </c>
      <c r="N8305" s="2">
        <f t="shared" si="1212"/>
        <v>0</v>
      </c>
    </row>
    <row r="8306" spans="1:14">
      <c r="A8306" s="5">
        <v>41986.042147106484</v>
      </c>
      <c r="B8306">
        <v>1</v>
      </c>
      <c r="C8306" s="27">
        <v>1.6400000000000001E-2</v>
      </c>
      <c r="D8306" s="24">
        <f t="shared" si="1206"/>
        <v>0.65407624633431105</v>
      </c>
      <c r="E8306" s="24">
        <f t="shared" si="1208"/>
        <v>0.65407624633431105</v>
      </c>
      <c r="F8306" s="3">
        <f t="shared" si="1213"/>
        <v>39.882697947214083</v>
      </c>
      <c r="G8306" s="3">
        <f t="shared" si="1214"/>
        <v>39.882697947214083</v>
      </c>
      <c r="H8306" s="13">
        <v>0</v>
      </c>
      <c r="I8306" s="2">
        <f t="shared" si="1207"/>
        <v>0</v>
      </c>
      <c r="J8306" s="2">
        <f t="shared" si="1209"/>
        <v>0</v>
      </c>
      <c r="K8306" s="2">
        <f t="shared" si="1210"/>
        <v>0</v>
      </c>
      <c r="L8306" s="2">
        <f t="shared" si="1210"/>
        <v>0</v>
      </c>
      <c r="M8306" s="2">
        <f t="shared" si="1211"/>
        <v>0</v>
      </c>
      <c r="N8306" s="2">
        <f t="shared" si="1212"/>
        <v>0</v>
      </c>
    </row>
    <row r="8307" spans="1:14">
      <c r="A8307" s="5">
        <v>41986.083813831021</v>
      </c>
      <c r="B8307">
        <v>2</v>
      </c>
      <c r="C8307" s="27">
        <v>1.6400000000000001E-2</v>
      </c>
      <c r="D8307" s="24">
        <f t="shared" si="1206"/>
        <v>0.65407624633431105</v>
      </c>
      <c r="E8307" s="24">
        <f t="shared" si="1208"/>
        <v>0.65407624633431105</v>
      </c>
      <c r="F8307" s="3">
        <f t="shared" si="1213"/>
        <v>39.882697947214083</v>
      </c>
      <c r="G8307" s="3">
        <f t="shared" si="1214"/>
        <v>39.882697947214083</v>
      </c>
      <c r="H8307" s="13">
        <v>0</v>
      </c>
      <c r="I8307" s="2">
        <f t="shared" si="1207"/>
        <v>0</v>
      </c>
      <c r="J8307" s="2">
        <f t="shared" si="1209"/>
        <v>0</v>
      </c>
      <c r="K8307" s="2">
        <f t="shared" si="1210"/>
        <v>0</v>
      </c>
      <c r="L8307" s="2">
        <f t="shared" si="1210"/>
        <v>0</v>
      </c>
      <c r="M8307" s="2">
        <f t="shared" si="1211"/>
        <v>0</v>
      </c>
      <c r="N8307" s="2">
        <f t="shared" si="1212"/>
        <v>0</v>
      </c>
    </row>
    <row r="8308" spans="1:14">
      <c r="A8308" s="5">
        <v>41986.125480555558</v>
      </c>
      <c r="B8308">
        <v>3</v>
      </c>
      <c r="C8308" s="27">
        <v>1.6400000000000001E-2</v>
      </c>
      <c r="D8308" s="24">
        <f t="shared" si="1206"/>
        <v>0.65407624633431105</v>
      </c>
      <c r="E8308" s="24">
        <f t="shared" si="1208"/>
        <v>0.65407624633431105</v>
      </c>
      <c r="F8308" s="3">
        <f t="shared" si="1213"/>
        <v>39.882697947214083</v>
      </c>
      <c r="G8308" s="3">
        <f t="shared" si="1214"/>
        <v>39.882697947214083</v>
      </c>
      <c r="H8308" s="13">
        <v>0</v>
      </c>
      <c r="I8308" s="2">
        <f t="shared" si="1207"/>
        <v>0</v>
      </c>
      <c r="J8308" s="2">
        <f t="shared" si="1209"/>
        <v>0</v>
      </c>
      <c r="K8308" s="2">
        <f t="shared" si="1210"/>
        <v>0</v>
      </c>
      <c r="L8308" s="2">
        <f t="shared" si="1210"/>
        <v>0</v>
      </c>
      <c r="M8308" s="2">
        <f t="shared" si="1211"/>
        <v>0</v>
      </c>
      <c r="N8308" s="2">
        <f t="shared" si="1212"/>
        <v>0</v>
      </c>
    </row>
    <row r="8309" spans="1:14">
      <c r="A8309" s="5">
        <v>41986.167147280095</v>
      </c>
      <c r="B8309">
        <v>4</v>
      </c>
      <c r="C8309" s="27">
        <v>1.6400000000000001E-2</v>
      </c>
      <c r="D8309" s="24">
        <f t="shared" si="1206"/>
        <v>0.65407624633431105</v>
      </c>
      <c r="E8309" s="24">
        <f t="shared" si="1208"/>
        <v>0.65407624633431105</v>
      </c>
      <c r="F8309" s="3">
        <f t="shared" si="1213"/>
        <v>39.882697947214083</v>
      </c>
      <c r="G8309" s="3">
        <f t="shared" si="1214"/>
        <v>39.882697947214083</v>
      </c>
      <c r="H8309" s="13">
        <v>0</v>
      </c>
      <c r="I8309" s="2">
        <f t="shared" si="1207"/>
        <v>0</v>
      </c>
      <c r="J8309" s="2">
        <f t="shared" si="1209"/>
        <v>0</v>
      </c>
      <c r="K8309" s="2">
        <f t="shared" si="1210"/>
        <v>0</v>
      </c>
      <c r="L8309" s="2">
        <f t="shared" si="1210"/>
        <v>0</v>
      </c>
      <c r="M8309" s="2">
        <f t="shared" si="1211"/>
        <v>0</v>
      </c>
      <c r="N8309" s="2">
        <f t="shared" si="1212"/>
        <v>0</v>
      </c>
    </row>
    <row r="8310" spans="1:14">
      <c r="A8310" s="5">
        <v>41986.208814004633</v>
      </c>
      <c r="B8310">
        <v>5</v>
      </c>
      <c r="C8310" s="27">
        <v>1.6400000000000001E-2</v>
      </c>
      <c r="D8310" s="24">
        <f t="shared" si="1206"/>
        <v>0.65407624633431105</v>
      </c>
      <c r="E8310" s="24">
        <f t="shared" si="1208"/>
        <v>0.65407624633431105</v>
      </c>
      <c r="F8310" s="3">
        <f t="shared" si="1213"/>
        <v>39.882697947214083</v>
      </c>
      <c r="G8310" s="3">
        <f t="shared" si="1214"/>
        <v>39.882697947214083</v>
      </c>
      <c r="H8310" s="13">
        <v>0</v>
      </c>
      <c r="I8310" s="2">
        <f t="shared" si="1207"/>
        <v>0</v>
      </c>
      <c r="J8310" s="2">
        <f t="shared" si="1209"/>
        <v>0</v>
      </c>
      <c r="K8310" s="2">
        <f t="shared" si="1210"/>
        <v>0</v>
      </c>
      <c r="L8310" s="2">
        <f t="shared" si="1210"/>
        <v>0</v>
      </c>
      <c r="M8310" s="2">
        <f t="shared" si="1211"/>
        <v>0</v>
      </c>
      <c r="N8310" s="2">
        <f t="shared" si="1212"/>
        <v>0</v>
      </c>
    </row>
    <row r="8311" spans="1:14">
      <c r="A8311" s="5">
        <v>41986.25048072917</v>
      </c>
      <c r="B8311">
        <v>6</v>
      </c>
      <c r="C8311" s="27">
        <v>3.2800000000000003E-2</v>
      </c>
      <c r="D8311" s="24">
        <f t="shared" si="1206"/>
        <v>1.3081524926686221</v>
      </c>
      <c r="E8311" s="24">
        <f t="shared" si="1208"/>
        <v>1.3081524926686221</v>
      </c>
      <c r="F8311" s="3">
        <f t="shared" si="1213"/>
        <v>39.882697947214083</v>
      </c>
      <c r="G8311" s="3">
        <f t="shared" si="1214"/>
        <v>39.882697947214083</v>
      </c>
      <c r="H8311" s="13">
        <v>0</v>
      </c>
      <c r="I8311" s="2">
        <f t="shared" si="1207"/>
        <v>0</v>
      </c>
      <c r="J8311" s="2">
        <f t="shared" si="1209"/>
        <v>0</v>
      </c>
      <c r="K8311" s="2">
        <f t="shared" si="1210"/>
        <v>0</v>
      </c>
      <c r="L8311" s="2">
        <f t="shared" si="1210"/>
        <v>0</v>
      </c>
      <c r="M8311" s="2">
        <f t="shared" si="1211"/>
        <v>0</v>
      </c>
      <c r="N8311" s="2">
        <f t="shared" si="1212"/>
        <v>0</v>
      </c>
    </row>
    <row r="8312" spans="1:14">
      <c r="A8312" s="5">
        <v>41986.292147453707</v>
      </c>
      <c r="B8312">
        <v>7</v>
      </c>
      <c r="C8312" s="27">
        <v>4.9200000000000008E-2</v>
      </c>
      <c r="D8312" s="24">
        <f t="shared" si="1206"/>
        <v>1.9622287390029332</v>
      </c>
      <c r="E8312" s="24">
        <f t="shared" si="1208"/>
        <v>1.9622287390029332</v>
      </c>
      <c r="F8312" s="3">
        <f t="shared" si="1213"/>
        <v>39.882697947214083</v>
      </c>
      <c r="G8312" s="3">
        <f t="shared" si="1214"/>
        <v>39.882697947214083</v>
      </c>
      <c r="H8312" s="13">
        <v>0</v>
      </c>
      <c r="I8312" s="2">
        <f t="shared" si="1207"/>
        <v>0</v>
      </c>
      <c r="J8312" s="2">
        <f t="shared" si="1209"/>
        <v>0</v>
      </c>
      <c r="K8312" s="2">
        <f t="shared" si="1210"/>
        <v>0</v>
      </c>
      <c r="L8312" s="2">
        <f t="shared" si="1210"/>
        <v>0</v>
      </c>
      <c r="M8312" s="2">
        <f t="shared" si="1211"/>
        <v>0</v>
      </c>
      <c r="N8312" s="2">
        <f t="shared" si="1212"/>
        <v>0</v>
      </c>
    </row>
    <row r="8313" spans="1:14">
      <c r="A8313" s="5">
        <v>41986.333814178244</v>
      </c>
      <c r="B8313">
        <v>8</v>
      </c>
      <c r="C8313" s="27">
        <v>6.5600000000000006E-2</v>
      </c>
      <c r="D8313" s="24">
        <f t="shared" si="1206"/>
        <v>2.6163049853372442</v>
      </c>
      <c r="E8313" s="24">
        <f t="shared" si="1208"/>
        <v>2.6163049853372442</v>
      </c>
      <c r="F8313" s="3">
        <f t="shared" si="1213"/>
        <v>39.882697947214083</v>
      </c>
      <c r="G8313" s="3">
        <f t="shared" si="1214"/>
        <v>39.882697947214083</v>
      </c>
      <c r="H8313" s="13">
        <v>0</v>
      </c>
      <c r="I8313" s="2">
        <f t="shared" si="1207"/>
        <v>0</v>
      </c>
      <c r="J8313" s="2">
        <f t="shared" si="1209"/>
        <v>0</v>
      </c>
      <c r="K8313" s="2">
        <f t="shared" si="1210"/>
        <v>0</v>
      </c>
      <c r="L8313" s="2">
        <f t="shared" si="1210"/>
        <v>0</v>
      </c>
      <c r="M8313" s="2">
        <f t="shared" si="1211"/>
        <v>0</v>
      </c>
      <c r="N8313" s="2">
        <f t="shared" si="1212"/>
        <v>0</v>
      </c>
    </row>
    <row r="8314" spans="1:14">
      <c r="A8314" s="5">
        <v>41986.375480902774</v>
      </c>
      <c r="B8314">
        <v>9</v>
      </c>
      <c r="C8314" s="27">
        <v>6.5600000000000006E-2</v>
      </c>
      <c r="D8314" s="24">
        <f t="shared" si="1206"/>
        <v>2.6163049853372442</v>
      </c>
      <c r="E8314" s="24">
        <f t="shared" si="1208"/>
        <v>2.6163049853372442</v>
      </c>
      <c r="F8314" s="3">
        <f t="shared" si="1213"/>
        <v>39.882697947214083</v>
      </c>
      <c r="G8314" s="3">
        <f t="shared" si="1214"/>
        <v>39.882697947214083</v>
      </c>
      <c r="H8314" s="13">
        <v>0</v>
      </c>
      <c r="I8314" s="2">
        <f t="shared" si="1207"/>
        <v>0</v>
      </c>
      <c r="J8314" s="2">
        <f t="shared" si="1209"/>
        <v>0</v>
      </c>
      <c r="K8314" s="2">
        <f t="shared" si="1210"/>
        <v>0</v>
      </c>
      <c r="L8314" s="2">
        <f t="shared" si="1210"/>
        <v>0</v>
      </c>
      <c r="M8314" s="2">
        <f t="shared" si="1211"/>
        <v>0</v>
      </c>
      <c r="N8314" s="2">
        <f t="shared" si="1212"/>
        <v>0</v>
      </c>
    </row>
    <row r="8315" spans="1:14">
      <c r="A8315" s="5">
        <v>41986.417147627311</v>
      </c>
      <c r="B8315">
        <v>10</v>
      </c>
      <c r="C8315" s="27">
        <v>4.9200000000000008E-2</v>
      </c>
      <c r="D8315" s="24">
        <f t="shared" si="1206"/>
        <v>1.9622287390029332</v>
      </c>
      <c r="E8315" s="24">
        <f t="shared" si="1208"/>
        <v>1.9622287390029332</v>
      </c>
      <c r="F8315" s="3">
        <f t="shared" si="1213"/>
        <v>39.882697947214083</v>
      </c>
      <c r="G8315" s="3">
        <f t="shared" si="1214"/>
        <v>39.882697947214083</v>
      </c>
      <c r="H8315" s="13">
        <v>6.1274509803921568E-4</v>
      </c>
      <c r="I8315" s="2">
        <f t="shared" si="1207"/>
        <v>1.4705882352941176E-3</v>
      </c>
      <c r="J8315" s="2">
        <f t="shared" si="1209"/>
        <v>1.4705882352941176E-3</v>
      </c>
      <c r="K8315" s="2">
        <f t="shared" si="1210"/>
        <v>1.4705882352941176E-3</v>
      </c>
      <c r="L8315" s="2">
        <f t="shared" si="1210"/>
        <v>1.4705882352941176E-3</v>
      </c>
      <c r="M8315" s="2">
        <f t="shared" si="1211"/>
        <v>0</v>
      </c>
      <c r="N8315" s="2">
        <f t="shared" si="1212"/>
        <v>0</v>
      </c>
    </row>
    <row r="8316" spans="1:14">
      <c r="A8316" s="5">
        <v>41986.458814351849</v>
      </c>
      <c r="B8316">
        <v>11</v>
      </c>
      <c r="C8316" s="27">
        <v>3.2800000000000003E-2</v>
      </c>
      <c r="D8316" s="24">
        <f t="shared" si="1206"/>
        <v>1.3081524926686221</v>
      </c>
      <c r="E8316" s="24">
        <f t="shared" si="1208"/>
        <v>1.3081524926686221</v>
      </c>
      <c r="F8316" s="3">
        <f t="shared" si="1213"/>
        <v>39.882697947214083</v>
      </c>
      <c r="G8316" s="3">
        <f t="shared" si="1214"/>
        <v>39.882697947214083</v>
      </c>
      <c r="H8316" s="13">
        <v>1.838235294117647E-3</v>
      </c>
      <c r="I8316" s="2">
        <f t="shared" si="1207"/>
        <v>4.4117647058823529E-3</v>
      </c>
      <c r="J8316" s="2">
        <f t="shared" si="1209"/>
        <v>4.4117647058823529E-3</v>
      </c>
      <c r="K8316" s="2">
        <f t="shared" si="1210"/>
        <v>4.4117647058823529E-3</v>
      </c>
      <c r="L8316" s="2">
        <f t="shared" si="1210"/>
        <v>4.4117647058823529E-3</v>
      </c>
      <c r="M8316" s="2">
        <f t="shared" si="1211"/>
        <v>0</v>
      </c>
      <c r="N8316" s="2">
        <f t="shared" si="1212"/>
        <v>0</v>
      </c>
    </row>
    <row r="8317" spans="1:14">
      <c r="A8317" s="5">
        <v>41986.500481076386</v>
      </c>
      <c r="B8317">
        <v>12</v>
      </c>
      <c r="C8317" s="27">
        <v>3.2800000000000003E-2</v>
      </c>
      <c r="D8317" s="24">
        <f t="shared" si="1206"/>
        <v>1.3081524926686221</v>
      </c>
      <c r="E8317" s="24">
        <f t="shared" si="1208"/>
        <v>1.3081524926686221</v>
      </c>
      <c r="F8317" s="3">
        <f t="shared" si="1213"/>
        <v>39.882697947214083</v>
      </c>
      <c r="G8317" s="3">
        <f t="shared" si="1214"/>
        <v>39.882697947214083</v>
      </c>
      <c r="H8317" s="13">
        <v>6.1274509803921559E-3</v>
      </c>
      <c r="I8317" s="2">
        <f t="shared" si="1207"/>
        <v>1.4705882352941173E-2</v>
      </c>
      <c r="J8317" s="2">
        <f t="shared" si="1209"/>
        <v>1.4705882352941173E-2</v>
      </c>
      <c r="K8317" s="2">
        <f t="shared" si="1210"/>
        <v>1.4705882352941173E-2</v>
      </c>
      <c r="L8317" s="2">
        <f t="shared" si="1210"/>
        <v>1.4705882352941173E-2</v>
      </c>
      <c r="M8317" s="2">
        <f t="shared" si="1211"/>
        <v>0</v>
      </c>
      <c r="N8317" s="2">
        <f t="shared" si="1212"/>
        <v>0</v>
      </c>
    </row>
    <row r="8318" spans="1:14">
      <c r="A8318" s="5">
        <v>41986.542147800923</v>
      </c>
      <c r="B8318">
        <v>13</v>
      </c>
      <c r="C8318" s="27">
        <v>3.2800000000000003E-2</v>
      </c>
      <c r="D8318" s="24">
        <f t="shared" si="1206"/>
        <v>1.3081524926686221</v>
      </c>
      <c r="E8318" s="24">
        <f t="shared" si="1208"/>
        <v>1.3081524926686221</v>
      </c>
      <c r="F8318" s="3">
        <f t="shared" si="1213"/>
        <v>39.882697947214083</v>
      </c>
      <c r="G8318" s="3">
        <f t="shared" si="1214"/>
        <v>39.882697947214083</v>
      </c>
      <c r="H8318" s="13">
        <v>1.1029411764705881E-2</v>
      </c>
      <c r="I8318" s="2">
        <f t="shared" si="1207"/>
        <v>2.6470588235294114E-2</v>
      </c>
      <c r="J8318" s="2">
        <f t="shared" si="1209"/>
        <v>2.6470588235294114E-2</v>
      </c>
      <c r="K8318" s="2">
        <f t="shared" si="1210"/>
        <v>2.6470588235294114E-2</v>
      </c>
      <c r="L8318" s="2">
        <f t="shared" si="1210"/>
        <v>2.6470588235294114E-2</v>
      </c>
      <c r="M8318" s="2">
        <f t="shared" si="1211"/>
        <v>0</v>
      </c>
      <c r="N8318" s="2">
        <f t="shared" si="1212"/>
        <v>0</v>
      </c>
    </row>
    <row r="8319" spans="1:14">
      <c r="A8319" s="5">
        <v>41986.58381452546</v>
      </c>
      <c r="B8319">
        <v>14</v>
      </c>
      <c r="C8319" s="27">
        <v>3.2800000000000003E-2</v>
      </c>
      <c r="D8319" s="24">
        <f t="shared" si="1206"/>
        <v>1.3081524926686221</v>
      </c>
      <c r="E8319" s="24">
        <f t="shared" si="1208"/>
        <v>1.3081524926686221</v>
      </c>
      <c r="F8319" s="3">
        <f t="shared" si="1213"/>
        <v>39.882697947214083</v>
      </c>
      <c r="G8319" s="3">
        <f t="shared" si="1214"/>
        <v>39.882697947214083</v>
      </c>
      <c r="H8319" s="13">
        <v>1.6544117647058824E-2</v>
      </c>
      <c r="I8319" s="2">
        <f t="shared" si="1207"/>
        <v>3.9705882352941174E-2</v>
      </c>
      <c r="J8319" s="2">
        <f t="shared" si="1209"/>
        <v>3.9705882352941174E-2</v>
      </c>
      <c r="K8319" s="2">
        <f t="shared" si="1210"/>
        <v>3.9705882352941174E-2</v>
      </c>
      <c r="L8319" s="2">
        <f t="shared" si="1210"/>
        <v>3.9705882352941174E-2</v>
      </c>
      <c r="M8319" s="2">
        <f t="shared" si="1211"/>
        <v>0</v>
      </c>
      <c r="N8319" s="2">
        <f t="shared" si="1212"/>
        <v>0</v>
      </c>
    </row>
    <row r="8320" spans="1:14">
      <c r="A8320" s="5">
        <v>41986.625481249997</v>
      </c>
      <c r="B8320">
        <v>15</v>
      </c>
      <c r="C8320" s="27">
        <v>3.2800000000000003E-2</v>
      </c>
      <c r="D8320" s="24">
        <f t="shared" si="1206"/>
        <v>1.3081524926686221</v>
      </c>
      <c r="E8320" s="24">
        <f t="shared" si="1208"/>
        <v>1.3081524926686221</v>
      </c>
      <c r="F8320" s="3">
        <f t="shared" si="1213"/>
        <v>39.882697947214083</v>
      </c>
      <c r="G8320" s="3">
        <f t="shared" si="1214"/>
        <v>39.882697947214083</v>
      </c>
      <c r="H8320" s="13">
        <v>1.4093137254901961E-2</v>
      </c>
      <c r="I8320" s="2">
        <f t="shared" si="1207"/>
        <v>3.3823529411764704E-2</v>
      </c>
      <c r="J8320" s="2">
        <f t="shared" si="1209"/>
        <v>3.3823529411764704E-2</v>
      </c>
      <c r="K8320" s="2">
        <f t="shared" si="1210"/>
        <v>3.3823529411764704E-2</v>
      </c>
      <c r="L8320" s="2">
        <f t="shared" si="1210"/>
        <v>3.3823529411764704E-2</v>
      </c>
      <c r="M8320" s="2">
        <f t="shared" si="1211"/>
        <v>0</v>
      </c>
      <c r="N8320" s="2">
        <f t="shared" si="1212"/>
        <v>0</v>
      </c>
    </row>
    <row r="8321" spans="1:14">
      <c r="A8321" s="5">
        <v>41986.667147974535</v>
      </c>
      <c r="B8321">
        <v>16</v>
      </c>
      <c r="C8321" s="27">
        <v>3.2800000000000003E-2</v>
      </c>
      <c r="D8321" s="24">
        <f t="shared" si="1206"/>
        <v>1.3081524926686221</v>
      </c>
      <c r="E8321" s="24">
        <f t="shared" si="1208"/>
        <v>1.3081524926686221</v>
      </c>
      <c r="F8321" s="3">
        <f t="shared" si="1213"/>
        <v>39.882697947214083</v>
      </c>
      <c r="G8321" s="3">
        <f t="shared" si="1214"/>
        <v>39.882697947214083</v>
      </c>
      <c r="H8321" s="13">
        <v>6.1274509803921568E-4</v>
      </c>
      <c r="I8321" s="2">
        <f t="shared" si="1207"/>
        <v>1.4705882352941176E-3</v>
      </c>
      <c r="J8321" s="2">
        <f t="shared" si="1209"/>
        <v>1.4705882352941176E-3</v>
      </c>
      <c r="K8321" s="2">
        <f t="shared" si="1210"/>
        <v>1.4705882352941176E-3</v>
      </c>
      <c r="L8321" s="2">
        <f t="shared" si="1210"/>
        <v>1.4705882352941176E-3</v>
      </c>
      <c r="M8321" s="2">
        <f t="shared" si="1211"/>
        <v>0</v>
      </c>
      <c r="N8321" s="2">
        <f t="shared" si="1212"/>
        <v>0</v>
      </c>
    </row>
    <row r="8322" spans="1:14">
      <c r="A8322" s="5">
        <v>41986.708814699072</v>
      </c>
      <c r="B8322">
        <v>17</v>
      </c>
      <c r="C8322" s="27">
        <v>4.9200000000000008E-2</v>
      </c>
      <c r="D8322" s="24">
        <f t="shared" ref="D8322:D8385" si="1215">C8322*F8322</f>
        <v>1.9622287390029332</v>
      </c>
      <c r="E8322" s="24">
        <f t="shared" si="1208"/>
        <v>1.9622287390029332</v>
      </c>
      <c r="F8322" s="3">
        <f t="shared" si="1213"/>
        <v>39.882697947214083</v>
      </c>
      <c r="G8322" s="3">
        <f t="shared" si="1214"/>
        <v>39.882697947214083</v>
      </c>
      <c r="H8322" s="13">
        <v>0</v>
      </c>
      <c r="I8322" s="2">
        <f t="shared" ref="I8322:I8385" si="1216">H8322*$AA$3</f>
        <v>0</v>
      </c>
      <c r="J8322" s="2">
        <f t="shared" si="1209"/>
        <v>0</v>
      </c>
      <c r="K8322" s="2">
        <f t="shared" si="1210"/>
        <v>0</v>
      </c>
      <c r="L8322" s="2">
        <f t="shared" si="1210"/>
        <v>0</v>
      </c>
      <c r="M8322" s="2">
        <f t="shared" si="1211"/>
        <v>0</v>
      </c>
      <c r="N8322" s="2">
        <f t="shared" si="1212"/>
        <v>0</v>
      </c>
    </row>
    <row r="8323" spans="1:14">
      <c r="A8323" s="5">
        <v>41986.750481423609</v>
      </c>
      <c r="B8323">
        <v>18</v>
      </c>
      <c r="C8323" s="27">
        <v>6.5600000000000006E-2</v>
      </c>
      <c r="D8323" s="24">
        <f t="shared" si="1215"/>
        <v>2.6163049853372442</v>
      </c>
      <c r="E8323" s="24">
        <f t="shared" ref="E8323:E8386" si="1217">C8323*G8323</f>
        <v>2.6163049853372442</v>
      </c>
      <c r="F8323" s="3">
        <f t="shared" si="1213"/>
        <v>39.882697947214083</v>
      </c>
      <c r="G8323" s="3">
        <f t="shared" si="1214"/>
        <v>39.882697947214083</v>
      </c>
      <c r="H8323" s="13">
        <v>0</v>
      </c>
      <c r="I8323" s="2">
        <f t="shared" si="1216"/>
        <v>0</v>
      </c>
      <c r="J8323" s="2">
        <f t="shared" ref="J8323:J8386" si="1218">H8323*$AB$3</f>
        <v>0</v>
      </c>
      <c r="K8323" s="2">
        <f t="shared" ref="K8323:L8386" si="1219">IF(D8323&gt;I8323,I8323,D8323)</f>
        <v>0</v>
      </c>
      <c r="L8323" s="2">
        <f t="shared" si="1219"/>
        <v>0</v>
      </c>
      <c r="M8323" s="2">
        <f t="shared" ref="M8323:M8386" si="1220">IF(I8323&gt;D8323,I8323-D8323,0)</f>
        <v>0</v>
      </c>
      <c r="N8323" s="2">
        <f t="shared" ref="N8323:N8386" si="1221">IF(J8323&gt;E8323,J8323-E8323,0)</f>
        <v>0</v>
      </c>
    </row>
    <row r="8324" spans="1:14">
      <c r="A8324" s="5">
        <v>41986.792148148146</v>
      </c>
      <c r="B8324">
        <v>19</v>
      </c>
      <c r="C8324" s="27">
        <v>9.8400000000000015E-2</v>
      </c>
      <c r="D8324" s="24">
        <f t="shared" si="1215"/>
        <v>3.9244574780058663</v>
      </c>
      <c r="E8324" s="24">
        <f t="shared" si="1217"/>
        <v>3.9244574780058663</v>
      </c>
      <c r="F8324" s="3">
        <f t="shared" si="1213"/>
        <v>39.882697947214083</v>
      </c>
      <c r="G8324" s="3">
        <f t="shared" si="1214"/>
        <v>39.882697947214083</v>
      </c>
      <c r="H8324" s="13">
        <v>0</v>
      </c>
      <c r="I8324" s="2">
        <f t="shared" si="1216"/>
        <v>0</v>
      </c>
      <c r="J8324" s="2">
        <f t="shared" si="1218"/>
        <v>0</v>
      </c>
      <c r="K8324" s="2">
        <f t="shared" si="1219"/>
        <v>0</v>
      </c>
      <c r="L8324" s="2">
        <f t="shared" si="1219"/>
        <v>0</v>
      </c>
      <c r="M8324" s="2">
        <f t="shared" si="1220"/>
        <v>0</v>
      </c>
      <c r="N8324" s="2">
        <f t="shared" si="1221"/>
        <v>0</v>
      </c>
    </row>
    <row r="8325" spans="1:14">
      <c r="A8325" s="5">
        <v>41986.833814872683</v>
      </c>
      <c r="B8325">
        <v>20</v>
      </c>
      <c r="C8325" s="27">
        <v>8.2000000000000003E-2</v>
      </c>
      <c r="D8325" s="24">
        <f t="shared" si="1215"/>
        <v>3.2703812316715548</v>
      </c>
      <c r="E8325" s="24">
        <f t="shared" si="1217"/>
        <v>3.2703812316715548</v>
      </c>
      <c r="F8325" s="3">
        <f t="shared" si="1213"/>
        <v>39.882697947214083</v>
      </c>
      <c r="G8325" s="3">
        <f t="shared" si="1214"/>
        <v>39.882697947214083</v>
      </c>
      <c r="H8325" s="13">
        <v>0</v>
      </c>
      <c r="I8325" s="2">
        <f t="shared" si="1216"/>
        <v>0</v>
      </c>
      <c r="J8325" s="2">
        <f t="shared" si="1218"/>
        <v>0</v>
      </c>
      <c r="K8325" s="2">
        <f t="shared" si="1219"/>
        <v>0</v>
      </c>
      <c r="L8325" s="2">
        <f t="shared" si="1219"/>
        <v>0</v>
      </c>
      <c r="M8325" s="2">
        <f t="shared" si="1220"/>
        <v>0</v>
      </c>
      <c r="N8325" s="2">
        <f t="shared" si="1221"/>
        <v>0</v>
      </c>
    </row>
    <row r="8326" spans="1:14">
      <c r="A8326" s="5">
        <v>41986.875481597221</v>
      </c>
      <c r="B8326">
        <v>21</v>
      </c>
      <c r="C8326" s="27">
        <v>6.5600000000000006E-2</v>
      </c>
      <c r="D8326" s="24">
        <f t="shared" si="1215"/>
        <v>2.6163049853372442</v>
      </c>
      <c r="E8326" s="24">
        <f t="shared" si="1217"/>
        <v>2.6163049853372442</v>
      </c>
      <c r="F8326" s="3">
        <f t="shared" si="1213"/>
        <v>39.882697947214083</v>
      </c>
      <c r="G8326" s="3">
        <f t="shared" si="1214"/>
        <v>39.882697947214083</v>
      </c>
      <c r="H8326" s="13">
        <v>0</v>
      </c>
      <c r="I8326" s="2">
        <f t="shared" si="1216"/>
        <v>0</v>
      </c>
      <c r="J8326" s="2">
        <f t="shared" si="1218"/>
        <v>0</v>
      </c>
      <c r="K8326" s="2">
        <f t="shared" si="1219"/>
        <v>0</v>
      </c>
      <c r="L8326" s="2">
        <f t="shared" si="1219"/>
        <v>0</v>
      </c>
      <c r="M8326" s="2">
        <f t="shared" si="1220"/>
        <v>0</v>
      </c>
      <c r="N8326" s="2">
        <f t="shared" si="1221"/>
        <v>0</v>
      </c>
    </row>
    <row r="8327" spans="1:14">
      <c r="A8327" s="5">
        <v>41986.917148321758</v>
      </c>
      <c r="B8327">
        <v>22</v>
      </c>
      <c r="C8327" s="27">
        <v>4.9200000000000008E-2</v>
      </c>
      <c r="D8327" s="24">
        <f t="shared" si="1215"/>
        <v>1.9622287390029332</v>
      </c>
      <c r="E8327" s="24">
        <f t="shared" si="1217"/>
        <v>1.9622287390029332</v>
      </c>
      <c r="F8327" s="3">
        <f t="shared" si="1213"/>
        <v>39.882697947214083</v>
      </c>
      <c r="G8327" s="3">
        <f t="shared" si="1214"/>
        <v>39.882697947214083</v>
      </c>
      <c r="H8327" s="13">
        <v>0</v>
      </c>
      <c r="I8327" s="2">
        <f t="shared" si="1216"/>
        <v>0</v>
      </c>
      <c r="J8327" s="2">
        <f t="shared" si="1218"/>
        <v>0</v>
      </c>
      <c r="K8327" s="2">
        <f t="shared" si="1219"/>
        <v>0</v>
      </c>
      <c r="L8327" s="2">
        <f t="shared" si="1219"/>
        <v>0</v>
      </c>
      <c r="M8327" s="2">
        <f t="shared" si="1220"/>
        <v>0</v>
      </c>
      <c r="N8327" s="2">
        <f t="shared" si="1221"/>
        <v>0</v>
      </c>
    </row>
    <row r="8328" spans="1:14">
      <c r="A8328" s="5">
        <v>41986.958815046295</v>
      </c>
      <c r="B8328">
        <v>23</v>
      </c>
      <c r="C8328" s="27">
        <v>3.2800000000000003E-2</v>
      </c>
      <c r="D8328" s="24">
        <f t="shared" si="1215"/>
        <v>1.3081524926686221</v>
      </c>
      <c r="E8328" s="24">
        <f t="shared" si="1217"/>
        <v>1.3081524926686221</v>
      </c>
      <c r="F8328" s="3">
        <f t="shared" si="1213"/>
        <v>39.882697947214083</v>
      </c>
      <c r="G8328" s="3">
        <f t="shared" si="1214"/>
        <v>39.882697947214083</v>
      </c>
      <c r="H8328" s="13">
        <v>0</v>
      </c>
      <c r="I8328" s="2">
        <f t="shared" si="1216"/>
        <v>0</v>
      </c>
      <c r="J8328" s="2">
        <f t="shared" si="1218"/>
        <v>0</v>
      </c>
      <c r="K8328" s="2">
        <f t="shared" si="1219"/>
        <v>0</v>
      </c>
      <c r="L8328" s="2">
        <f t="shared" si="1219"/>
        <v>0</v>
      </c>
      <c r="M8328" s="2">
        <f t="shared" si="1220"/>
        <v>0</v>
      </c>
      <c r="N8328" s="2">
        <f t="shared" si="1221"/>
        <v>0</v>
      </c>
    </row>
    <row r="8329" spans="1:14">
      <c r="A8329" s="5">
        <v>41987.000481770832</v>
      </c>
      <c r="B8329">
        <v>24</v>
      </c>
      <c r="C8329" s="27">
        <v>1.6400000000000001E-2</v>
      </c>
      <c r="D8329" s="24">
        <f t="shared" si="1215"/>
        <v>0.65407624633431105</v>
      </c>
      <c r="E8329" s="24">
        <f t="shared" si="1217"/>
        <v>0.65407624633431105</v>
      </c>
      <c r="F8329" s="3">
        <f t="shared" si="1213"/>
        <v>39.882697947214083</v>
      </c>
      <c r="G8329" s="3">
        <f t="shared" si="1214"/>
        <v>39.882697947214083</v>
      </c>
      <c r="H8329" s="13">
        <v>0</v>
      </c>
      <c r="I8329" s="2">
        <f t="shared" si="1216"/>
        <v>0</v>
      </c>
      <c r="J8329" s="2">
        <f t="shared" si="1218"/>
        <v>0</v>
      </c>
      <c r="K8329" s="2">
        <f t="shared" si="1219"/>
        <v>0</v>
      </c>
      <c r="L8329" s="2">
        <f t="shared" si="1219"/>
        <v>0</v>
      </c>
      <c r="M8329" s="2">
        <f t="shared" si="1220"/>
        <v>0</v>
      </c>
      <c r="N8329" s="2">
        <f t="shared" si="1221"/>
        <v>0</v>
      </c>
    </row>
    <row r="8330" spans="1:14">
      <c r="A8330" s="5">
        <v>41987.042148495369</v>
      </c>
      <c r="B8330">
        <v>1</v>
      </c>
      <c r="C8330" s="27">
        <v>1.6400000000000001E-2</v>
      </c>
      <c r="D8330" s="24">
        <f t="shared" si="1215"/>
        <v>0.65407624633431105</v>
      </c>
      <c r="E8330" s="24">
        <f t="shared" si="1217"/>
        <v>0.65407624633431105</v>
      </c>
      <c r="F8330" s="3">
        <f t="shared" si="1213"/>
        <v>39.882697947214083</v>
      </c>
      <c r="G8330" s="3">
        <f t="shared" si="1214"/>
        <v>39.882697947214083</v>
      </c>
      <c r="H8330" s="13">
        <v>0</v>
      </c>
      <c r="I8330" s="2">
        <f t="shared" si="1216"/>
        <v>0</v>
      </c>
      <c r="J8330" s="2">
        <f t="shared" si="1218"/>
        <v>0</v>
      </c>
      <c r="K8330" s="2">
        <f t="shared" si="1219"/>
        <v>0</v>
      </c>
      <c r="L8330" s="2">
        <f t="shared" si="1219"/>
        <v>0</v>
      </c>
      <c r="M8330" s="2">
        <f t="shared" si="1220"/>
        <v>0</v>
      </c>
      <c r="N8330" s="2">
        <f t="shared" si="1221"/>
        <v>0</v>
      </c>
    </row>
    <row r="8331" spans="1:14">
      <c r="A8331" s="5">
        <v>41987.083815219907</v>
      </c>
      <c r="B8331">
        <v>2</v>
      </c>
      <c r="C8331" s="27">
        <v>1.6400000000000001E-2</v>
      </c>
      <c r="D8331" s="24">
        <f t="shared" si="1215"/>
        <v>0.65407624633431105</v>
      </c>
      <c r="E8331" s="24">
        <f t="shared" si="1217"/>
        <v>0.65407624633431105</v>
      </c>
      <c r="F8331" s="3">
        <f t="shared" si="1213"/>
        <v>39.882697947214083</v>
      </c>
      <c r="G8331" s="3">
        <f t="shared" si="1214"/>
        <v>39.882697947214083</v>
      </c>
      <c r="H8331" s="13">
        <v>0</v>
      </c>
      <c r="I8331" s="2">
        <f t="shared" si="1216"/>
        <v>0</v>
      </c>
      <c r="J8331" s="2">
        <f t="shared" si="1218"/>
        <v>0</v>
      </c>
      <c r="K8331" s="2">
        <f t="shared" si="1219"/>
        <v>0</v>
      </c>
      <c r="L8331" s="2">
        <f t="shared" si="1219"/>
        <v>0</v>
      </c>
      <c r="M8331" s="2">
        <f t="shared" si="1220"/>
        <v>0</v>
      </c>
      <c r="N8331" s="2">
        <f t="shared" si="1221"/>
        <v>0</v>
      </c>
    </row>
    <row r="8332" spans="1:14">
      <c r="A8332" s="5">
        <v>41987.125481944444</v>
      </c>
      <c r="B8332">
        <v>3</v>
      </c>
      <c r="C8332" s="27">
        <v>1.6400000000000001E-2</v>
      </c>
      <c r="D8332" s="24">
        <f t="shared" si="1215"/>
        <v>0.65407624633431105</v>
      </c>
      <c r="E8332" s="24">
        <f t="shared" si="1217"/>
        <v>0.65407624633431105</v>
      </c>
      <c r="F8332" s="3">
        <f t="shared" si="1213"/>
        <v>39.882697947214083</v>
      </c>
      <c r="G8332" s="3">
        <f t="shared" si="1214"/>
        <v>39.882697947214083</v>
      </c>
      <c r="H8332" s="13">
        <v>0</v>
      </c>
      <c r="I8332" s="2">
        <f t="shared" si="1216"/>
        <v>0</v>
      </c>
      <c r="J8332" s="2">
        <f t="shared" si="1218"/>
        <v>0</v>
      </c>
      <c r="K8332" s="2">
        <f t="shared" si="1219"/>
        <v>0</v>
      </c>
      <c r="L8332" s="2">
        <f t="shared" si="1219"/>
        <v>0</v>
      </c>
      <c r="M8332" s="2">
        <f t="shared" si="1220"/>
        <v>0</v>
      </c>
      <c r="N8332" s="2">
        <f t="shared" si="1221"/>
        <v>0</v>
      </c>
    </row>
    <row r="8333" spans="1:14">
      <c r="A8333" s="5">
        <v>41987.167148668981</v>
      </c>
      <c r="B8333">
        <v>4</v>
      </c>
      <c r="C8333" s="27">
        <v>1.6400000000000001E-2</v>
      </c>
      <c r="D8333" s="24">
        <f t="shared" si="1215"/>
        <v>0.65407624633431105</v>
      </c>
      <c r="E8333" s="24">
        <f t="shared" si="1217"/>
        <v>0.65407624633431105</v>
      </c>
      <c r="F8333" s="3">
        <f t="shared" si="1213"/>
        <v>39.882697947214083</v>
      </c>
      <c r="G8333" s="3">
        <f t="shared" si="1214"/>
        <v>39.882697947214083</v>
      </c>
      <c r="H8333" s="13">
        <v>0</v>
      </c>
      <c r="I8333" s="2">
        <f t="shared" si="1216"/>
        <v>0</v>
      </c>
      <c r="J8333" s="2">
        <f t="shared" si="1218"/>
        <v>0</v>
      </c>
      <c r="K8333" s="2">
        <f t="shared" si="1219"/>
        <v>0</v>
      </c>
      <c r="L8333" s="2">
        <f t="shared" si="1219"/>
        <v>0</v>
      </c>
      <c r="M8333" s="2">
        <f t="shared" si="1220"/>
        <v>0</v>
      </c>
      <c r="N8333" s="2">
        <f t="shared" si="1221"/>
        <v>0</v>
      </c>
    </row>
    <row r="8334" spans="1:14">
      <c r="A8334" s="5">
        <v>41987.208815393518</v>
      </c>
      <c r="B8334">
        <v>5</v>
      </c>
      <c r="C8334" s="27">
        <v>1.6400000000000001E-2</v>
      </c>
      <c r="D8334" s="24">
        <f t="shared" si="1215"/>
        <v>0.65407624633431105</v>
      </c>
      <c r="E8334" s="24">
        <f t="shared" si="1217"/>
        <v>0.65407624633431105</v>
      </c>
      <c r="F8334" s="3">
        <f t="shared" si="1213"/>
        <v>39.882697947214083</v>
      </c>
      <c r="G8334" s="3">
        <f t="shared" si="1214"/>
        <v>39.882697947214083</v>
      </c>
      <c r="H8334" s="13">
        <v>0</v>
      </c>
      <c r="I8334" s="2">
        <f t="shared" si="1216"/>
        <v>0</v>
      </c>
      <c r="J8334" s="2">
        <f t="shared" si="1218"/>
        <v>0</v>
      </c>
      <c r="K8334" s="2">
        <f t="shared" si="1219"/>
        <v>0</v>
      </c>
      <c r="L8334" s="2">
        <f t="shared" si="1219"/>
        <v>0</v>
      </c>
      <c r="M8334" s="2">
        <f t="shared" si="1220"/>
        <v>0</v>
      </c>
      <c r="N8334" s="2">
        <f t="shared" si="1221"/>
        <v>0</v>
      </c>
    </row>
    <row r="8335" spans="1:14">
      <c r="A8335" s="5">
        <v>41987.250482118056</v>
      </c>
      <c r="B8335">
        <v>6</v>
      </c>
      <c r="C8335" s="27">
        <v>3.2800000000000003E-2</v>
      </c>
      <c r="D8335" s="24">
        <f t="shared" si="1215"/>
        <v>1.3081524926686221</v>
      </c>
      <c r="E8335" s="24">
        <f t="shared" si="1217"/>
        <v>1.3081524926686221</v>
      </c>
      <c r="F8335" s="3">
        <f t="shared" si="1213"/>
        <v>39.882697947214083</v>
      </c>
      <c r="G8335" s="3">
        <f t="shared" si="1214"/>
        <v>39.882697947214083</v>
      </c>
      <c r="H8335" s="13">
        <v>0</v>
      </c>
      <c r="I8335" s="2">
        <f t="shared" si="1216"/>
        <v>0</v>
      </c>
      <c r="J8335" s="2">
        <f t="shared" si="1218"/>
        <v>0</v>
      </c>
      <c r="K8335" s="2">
        <f t="shared" si="1219"/>
        <v>0</v>
      </c>
      <c r="L8335" s="2">
        <f t="shared" si="1219"/>
        <v>0</v>
      </c>
      <c r="M8335" s="2">
        <f t="shared" si="1220"/>
        <v>0</v>
      </c>
      <c r="N8335" s="2">
        <f t="shared" si="1221"/>
        <v>0</v>
      </c>
    </row>
    <row r="8336" spans="1:14">
      <c r="A8336" s="5">
        <v>41987.292148842593</v>
      </c>
      <c r="B8336">
        <v>7</v>
      </c>
      <c r="C8336" s="27">
        <v>4.9200000000000008E-2</v>
      </c>
      <c r="D8336" s="24">
        <f t="shared" si="1215"/>
        <v>1.9622287390029332</v>
      </c>
      <c r="E8336" s="24">
        <f t="shared" si="1217"/>
        <v>1.9622287390029332</v>
      </c>
      <c r="F8336" s="3">
        <f t="shared" si="1213"/>
        <v>39.882697947214083</v>
      </c>
      <c r="G8336" s="3">
        <f t="shared" si="1214"/>
        <v>39.882697947214083</v>
      </c>
      <c r="H8336" s="13">
        <v>0</v>
      </c>
      <c r="I8336" s="2">
        <f t="shared" si="1216"/>
        <v>0</v>
      </c>
      <c r="J8336" s="2">
        <f t="shared" si="1218"/>
        <v>0</v>
      </c>
      <c r="K8336" s="2">
        <f t="shared" si="1219"/>
        <v>0</v>
      </c>
      <c r="L8336" s="2">
        <f t="shared" si="1219"/>
        <v>0</v>
      </c>
      <c r="M8336" s="2">
        <f t="shared" si="1220"/>
        <v>0</v>
      </c>
      <c r="N8336" s="2">
        <f t="shared" si="1221"/>
        <v>0</v>
      </c>
    </row>
    <row r="8337" spans="1:14">
      <c r="A8337" s="5">
        <v>41987.33381556713</v>
      </c>
      <c r="B8337">
        <v>8</v>
      </c>
      <c r="C8337" s="27">
        <v>6.5600000000000006E-2</v>
      </c>
      <c r="D8337" s="24">
        <f t="shared" si="1215"/>
        <v>2.6163049853372442</v>
      </c>
      <c r="E8337" s="24">
        <f t="shared" si="1217"/>
        <v>2.6163049853372442</v>
      </c>
      <c r="F8337" s="3">
        <f t="shared" si="1213"/>
        <v>39.882697947214083</v>
      </c>
      <c r="G8337" s="3">
        <f t="shared" si="1214"/>
        <v>39.882697947214083</v>
      </c>
      <c r="H8337" s="13">
        <v>0</v>
      </c>
      <c r="I8337" s="2">
        <f t="shared" si="1216"/>
        <v>0</v>
      </c>
      <c r="J8337" s="2">
        <f t="shared" si="1218"/>
        <v>0</v>
      </c>
      <c r="K8337" s="2">
        <f t="shared" si="1219"/>
        <v>0</v>
      </c>
      <c r="L8337" s="2">
        <f t="shared" si="1219"/>
        <v>0</v>
      </c>
      <c r="M8337" s="2">
        <f t="shared" si="1220"/>
        <v>0</v>
      </c>
      <c r="N8337" s="2">
        <f t="shared" si="1221"/>
        <v>0</v>
      </c>
    </row>
    <row r="8338" spans="1:14">
      <c r="A8338" s="5">
        <v>41987.375482291667</v>
      </c>
      <c r="B8338">
        <v>9</v>
      </c>
      <c r="C8338" s="27">
        <v>6.5600000000000006E-2</v>
      </c>
      <c r="D8338" s="24">
        <f t="shared" si="1215"/>
        <v>2.6163049853372442</v>
      </c>
      <c r="E8338" s="24">
        <f t="shared" si="1217"/>
        <v>2.6163049853372442</v>
      </c>
      <c r="F8338" s="3">
        <f t="shared" ref="F8338:F8401" si="1222">$X$13</f>
        <v>39.882697947214083</v>
      </c>
      <c r="G8338" s="3">
        <f t="shared" ref="G8338:G8401" si="1223">$X$52</f>
        <v>39.882697947214083</v>
      </c>
      <c r="H8338" s="13">
        <v>0</v>
      </c>
      <c r="I8338" s="2">
        <f t="shared" si="1216"/>
        <v>0</v>
      </c>
      <c r="J8338" s="2">
        <f t="shared" si="1218"/>
        <v>0</v>
      </c>
      <c r="K8338" s="2">
        <f t="shared" si="1219"/>
        <v>0</v>
      </c>
      <c r="L8338" s="2">
        <f t="shared" si="1219"/>
        <v>0</v>
      </c>
      <c r="M8338" s="2">
        <f t="shared" si="1220"/>
        <v>0</v>
      </c>
      <c r="N8338" s="2">
        <f t="shared" si="1221"/>
        <v>0</v>
      </c>
    </row>
    <row r="8339" spans="1:14">
      <c r="A8339" s="5">
        <v>41987.417149016204</v>
      </c>
      <c r="B8339">
        <v>10</v>
      </c>
      <c r="C8339" s="27">
        <v>4.9200000000000008E-2</v>
      </c>
      <c r="D8339" s="24">
        <f t="shared" si="1215"/>
        <v>1.9622287390029332</v>
      </c>
      <c r="E8339" s="24">
        <f t="shared" si="1217"/>
        <v>1.9622287390029332</v>
      </c>
      <c r="F8339" s="3">
        <f t="shared" si="1222"/>
        <v>39.882697947214083</v>
      </c>
      <c r="G8339" s="3">
        <f t="shared" si="1223"/>
        <v>39.882697947214083</v>
      </c>
      <c r="H8339" s="13">
        <v>6.1274509803921568E-4</v>
      </c>
      <c r="I8339" s="2">
        <f t="shared" si="1216"/>
        <v>1.4705882352941176E-3</v>
      </c>
      <c r="J8339" s="2">
        <f t="shared" si="1218"/>
        <v>1.4705882352941176E-3</v>
      </c>
      <c r="K8339" s="2">
        <f t="shared" si="1219"/>
        <v>1.4705882352941176E-3</v>
      </c>
      <c r="L8339" s="2">
        <f t="shared" si="1219"/>
        <v>1.4705882352941176E-3</v>
      </c>
      <c r="M8339" s="2">
        <f t="shared" si="1220"/>
        <v>0</v>
      </c>
      <c r="N8339" s="2">
        <f t="shared" si="1221"/>
        <v>0</v>
      </c>
    </row>
    <row r="8340" spans="1:14">
      <c r="A8340" s="5">
        <v>41987.458815740742</v>
      </c>
      <c r="B8340">
        <v>11</v>
      </c>
      <c r="C8340" s="27">
        <v>3.2800000000000003E-2</v>
      </c>
      <c r="D8340" s="24">
        <f t="shared" si="1215"/>
        <v>1.3081524926686221</v>
      </c>
      <c r="E8340" s="24">
        <f t="shared" si="1217"/>
        <v>1.3081524926686221</v>
      </c>
      <c r="F8340" s="3">
        <f t="shared" si="1222"/>
        <v>39.882697947214083</v>
      </c>
      <c r="G8340" s="3">
        <f t="shared" si="1223"/>
        <v>39.882697947214083</v>
      </c>
      <c r="H8340" s="13">
        <v>1.0416666666666668E-2</v>
      </c>
      <c r="I8340" s="2">
        <f t="shared" si="1216"/>
        <v>2.5000000000000001E-2</v>
      </c>
      <c r="J8340" s="2">
        <f t="shared" si="1218"/>
        <v>2.5000000000000001E-2</v>
      </c>
      <c r="K8340" s="2">
        <f t="shared" si="1219"/>
        <v>2.5000000000000001E-2</v>
      </c>
      <c r="L8340" s="2">
        <f t="shared" si="1219"/>
        <v>2.5000000000000001E-2</v>
      </c>
      <c r="M8340" s="2">
        <f t="shared" si="1220"/>
        <v>0</v>
      </c>
      <c r="N8340" s="2">
        <f t="shared" si="1221"/>
        <v>0</v>
      </c>
    </row>
    <row r="8341" spans="1:14">
      <c r="A8341" s="5">
        <v>41987.500482465279</v>
      </c>
      <c r="B8341">
        <v>12</v>
      </c>
      <c r="C8341" s="27">
        <v>3.2800000000000003E-2</v>
      </c>
      <c r="D8341" s="24">
        <f t="shared" si="1215"/>
        <v>1.3081524926686221</v>
      </c>
      <c r="E8341" s="24">
        <f t="shared" si="1217"/>
        <v>1.3081524926686221</v>
      </c>
      <c r="F8341" s="3">
        <f t="shared" si="1222"/>
        <v>39.882697947214083</v>
      </c>
      <c r="G8341" s="3">
        <f t="shared" si="1223"/>
        <v>39.882697947214083</v>
      </c>
      <c r="H8341" s="13">
        <v>3.3088235294117647E-2</v>
      </c>
      <c r="I8341" s="2">
        <f t="shared" si="1216"/>
        <v>7.9411764705882348E-2</v>
      </c>
      <c r="J8341" s="2">
        <f t="shared" si="1218"/>
        <v>7.9411764705882348E-2</v>
      </c>
      <c r="K8341" s="2">
        <f t="shared" si="1219"/>
        <v>7.9411764705882348E-2</v>
      </c>
      <c r="L8341" s="2">
        <f t="shared" si="1219"/>
        <v>7.9411764705882348E-2</v>
      </c>
      <c r="M8341" s="2">
        <f t="shared" si="1220"/>
        <v>0</v>
      </c>
      <c r="N8341" s="2">
        <f t="shared" si="1221"/>
        <v>0</v>
      </c>
    </row>
    <row r="8342" spans="1:14">
      <c r="A8342" s="5">
        <v>41987.542149189816</v>
      </c>
      <c r="B8342">
        <v>13</v>
      </c>
      <c r="C8342" s="27">
        <v>3.2800000000000003E-2</v>
      </c>
      <c r="D8342" s="24">
        <f t="shared" si="1215"/>
        <v>1.3081524926686221</v>
      </c>
      <c r="E8342" s="24">
        <f t="shared" si="1217"/>
        <v>1.3081524926686221</v>
      </c>
      <c r="F8342" s="3">
        <f t="shared" si="1222"/>
        <v>39.882697947214083</v>
      </c>
      <c r="G8342" s="3">
        <f t="shared" si="1223"/>
        <v>39.882697947214083</v>
      </c>
      <c r="H8342" s="13">
        <v>2.5735294117647058E-2</v>
      </c>
      <c r="I8342" s="2">
        <f t="shared" si="1216"/>
        <v>6.1764705882352937E-2</v>
      </c>
      <c r="J8342" s="2">
        <f t="shared" si="1218"/>
        <v>6.1764705882352937E-2</v>
      </c>
      <c r="K8342" s="2">
        <f t="shared" si="1219"/>
        <v>6.1764705882352937E-2</v>
      </c>
      <c r="L8342" s="2">
        <f t="shared" si="1219"/>
        <v>6.1764705882352937E-2</v>
      </c>
      <c r="M8342" s="2">
        <f t="shared" si="1220"/>
        <v>0</v>
      </c>
      <c r="N8342" s="2">
        <f t="shared" si="1221"/>
        <v>0</v>
      </c>
    </row>
    <row r="8343" spans="1:14">
      <c r="A8343" s="5">
        <v>41987.583815914353</v>
      </c>
      <c r="B8343">
        <v>14</v>
      </c>
      <c r="C8343" s="27">
        <v>3.2800000000000003E-2</v>
      </c>
      <c r="D8343" s="24">
        <f t="shared" si="1215"/>
        <v>1.3081524926686221</v>
      </c>
      <c r="E8343" s="24">
        <f t="shared" si="1217"/>
        <v>1.3081524926686221</v>
      </c>
      <c r="F8343" s="3">
        <f t="shared" si="1222"/>
        <v>39.882697947214083</v>
      </c>
      <c r="G8343" s="3">
        <f t="shared" si="1223"/>
        <v>39.882697947214083</v>
      </c>
      <c r="H8343" s="13">
        <v>8.5784313725490204E-3</v>
      </c>
      <c r="I8343" s="2">
        <f t="shared" si="1216"/>
        <v>2.0588235294117647E-2</v>
      </c>
      <c r="J8343" s="2">
        <f t="shared" si="1218"/>
        <v>2.0588235294117647E-2</v>
      </c>
      <c r="K8343" s="2">
        <f t="shared" si="1219"/>
        <v>2.0588235294117647E-2</v>
      </c>
      <c r="L8343" s="2">
        <f t="shared" si="1219"/>
        <v>2.0588235294117647E-2</v>
      </c>
      <c r="M8343" s="2">
        <f t="shared" si="1220"/>
        <v>0</v>
      </c>
      <c r="N8343" s="2">
        <f t="shared" si="1221"/>
        <v>0</v>
      </c>
    </row>
    <row r="8344" spans="1:14">
      <c r="A8344" s="5">
        <v>41987.62548263889</v>
      </c>
      <c r="B8344">
        <v>15</v>
      </c>
      <c r="C8344" s="27">
        <v>3.2800000000000003E-2</v>
      </c>
      <c r="D8344" s="24">
        <f t="shared" si="1215"/>
        <v>1.3081524926686221</v>
      </c>
      <c r="E8344" s="24">
        <f t="shared" si="1217"/>
        <v>1.3081524926686221</v>
      </c>
      <c r="F8344" s="3">
        <f t="shared" si="1222"/>
        <v>39.882697947214083</v>
      </c>
      <c r="G8344" s="3">
        <f t="shared" si="1223"/>
        <v>39.882697947214083</v>
      </c>
      <c r="H8344" s="13">
        <v>5.5147058823529407E-3</v>
      </c>
      <c r="I8344" s="2">
        <f t="shared" si="1216"/>
        <v>1.3235294117647057E-2</v>
      </c>
      <c r="J8344" s="2">
        <f t="shared" si="1218"/>
        <v>1.3235294117647057E-2</v>
      </c>
      <c r="K8344" s="2">
        <f t="shared" si="1219"/>
        <v>1.3235294117647057E-2</v>
      </c>
      <c r="L8344" s="2">
        <f t="shared" si="1219"/>
        <v>1.3235294117647057E-2</v>
      </c>
      <c r="M8344" s="2">
        <f t="shared" si="1220"/>
        <v>0</v>
      </c>
      <c r="N8344" s="2">
        <f t="shared" si="1221"/>
        <v>0</v>
      </c>
    </row>
    <row r="8345" spans="1:14">
      <c r="A8345" s="5">
        <v>41987.667149363428</v>
      </c>
      <c r="B8345">
        <v>16</v>
      </c>
      <c r="C8345" s="27">
        <v>3.2800000000000003E-2</v>
      </c>
      <c r="D8345" s="24">
        <f t="shared" si="1215"/>
        <v>1.3081524926686221</v>
      </c>
      <c r="E8345" s="24">
        <f t="shared" si="1217"/>
        <v>1.3081524926686221</v>
      </c>
      <c r="F8345" s="3">
        <f t="shared" si="1222"/>
        <v>39.882697947214083</v>
      </c>
      <c r="G8345" s="3">
        <f t="shared" si="1223"/>
        <v>39.882697947214083</v>
      </c>
      <c r="H8345" s="13">
        <v>0</v>
      </c>
      <c r="I8345" s="2">
        <f t="shared" si="1216"/>
        <v>0</v>
      </c>
      <c r="J8345" s="2">
        <f t="shared" si="1218"/>
        <v>0</v>
      </c>
      <c r="K8345" s="2">
        <f t="shared" si="1219"/>
        <v>0</v>
      </c>
      <c r="L8345" s="2">
        <f t="shared" si="1219"/>
        <v>0</v>
      </c>
      <c r="M8345" s="2">
        <f t="shared" si="1220"/>
        <v>0</v>
      </c>
      <c r="N8345" s="2">
        <f t="shared" si="1221"/>
        <v>0</v>
      </c>
    </row>
    <row r="8346" spans="1:14">
      <c r="A8346" s="5">
        <v>41987.708816087965</v>
      </c>
      <c r="B8346">
        <v>17</v>
      </c>
      <c r="C8346" s="27">
        <v>4.9200000000000008E-2</v>
      </c>
      <c r="D8346" s="24">
        <f t="shared" si="1215"/>
        <v>1.9622287390029332</v>
      </c>
      <c r="E8346" s="24">
        <f t="shared" si="1217"/>
        <v>1.9622287390029332</v>
      </c>
      <c r="F8346" s="3">
        <f t="shared" si="1222"/>
        <v>39.882697947214083</v>
      </c>
      <c r="G8346" s="3">
        <f t="shared" si="1223"/>
        <v>39.882697947214083</v>
      </c>
      <c r="H8346" s="13">
        <v>0</v>
      </c>
      <c r="I8346" s="2">
        <f t="shared" si="1216"/>
        <v>0</v>
      </c>
      <c r="J8346" s="2">
        <f t="shared" si="1218"/>
        <v>0</v>
      </c>
      <c r="K8346" s="2">
        <f t="shared" si="1219"/>
        <v>0</v>
      </c>
      <c r="L8346" s="2">
        <f t="shared" si="1219"/>
        <v>0</v>
      </c>
      <c r="M8346" s="2">
        <f t="shared" si="1220"/>
        <v>0</v>
      </c>
      <c r="N8346" s="2">
        <f t="shared" si="1221"/>
        <v>0</v>
      </c>
    </row>
    <row r="8347" spans="1:14">
      <c r="A8347" s="5">
        <v>41987.750482812502</v>
      </c>
      <c r="B8347">
        <v>18</v>
      </c>
      <c r="C8347" s="27">
        <v>6.5600000000000006E-2</v>
      </c>
      <c r="D8347" s="24">
        <f t="shared" si="1215"/>
        <v>2.6163049853372442</v>
      </c>
      <c r="E8347" s="24">
        <f t="shared" si="1217"/>
        <v>2.6163049853372442</v>
      </c>
      <c r="F8347" s="3">
        <f t="shared" si="1222"/>
        <v>39.882697947214083</v>
      </c>
      <c r="G8347" s="3">
        <f t="shared" si="1223"/>
        <v>39.882697947214083</v>
      </c>
      <c r="H8347" s="13">
        <v>0</v>
      </c>
      <c r="I8347" s="2">
        <f t="shared" si="1216"/>
        <v>0</v>
      </c>
      <c r="J8347" s="2">
        <f t="shared" si="1218"/>
        <v>0</v>
      </c>
      <c r="K8347" s="2">
        <f t="shared" si="1219"/>
        <v>0</v>
      </c>
      <c r="L8347" s="2">
        <f t="shared" si="1219"/>
        <v>0</v>
      </c>
      <c r="M8347" s="2">
        <f t="shared" si="1220"/>
        <v>0</v>
      </c>
      <c r="N8347" s="2">
        <f t="shared" si="1221"/>
        <v>0</v>
      </c>
    </row>
    <row r="8348" spans="1:14">
      <c r="A8348" s="5">
        <v>41987.792149537039</v>
      </c>
      <c r="B8348">
        <v>19</v>
      </c>
      <c r="C8348" s="27">
        <v>9.8400000000000015E-2</v>
      </c>
      <c r="D8348" s="24">
        <f t="shared" si="1215"/>
        <v>3.9244574780058663</v>
      </c>
      <c r="E8348" s="24">
        <f t="shared" si="1217"/>
        <v>3.9244574780058663</v>
      </c>
      <c r="F8348" s="3">
        <f t="shared" si="1222"/>
        <v>39.882697947214083</v>
      </c>
      <c r="G8348" s="3">
        <f t="shared" si="1223"/>
        <v>39.882697947214083</v>
      </c>
      <c r="H8348" s="13">
        <v>0</v>
      </c>
      <c r="I8348" s="2">
        <f t="shared" si="1216"/>
        <v>0</v>
      </c>
      <c r="J8348" s="2">
        <f t="shared" si="1218"/>
        <v>0</v>
      </c>
      <c r="K8348" s="2">
        <f t="shared" si="1219"/>
        <v>0</v>
      </c>
      <c r="L8348" s="2">
        <f t="shared" si="1219"/>
        <v>0</v>
      </c>
      <c r="M8348" s="2">
        <f t="shared" si="1220"/>
        <v>0</v>
      </c>
      <c r="N8348" s="2">
        <f t="shared" si="1221"/>
        <v>0</v>
      </c>
    </row>
    <row r="8349" spans="1:14">
      <c r="A8349" s="5">
        <v>41987.833816261576</v>
      </c>
      <c r="B8349">
        <v>20</v>
      </c>
      <c r="C8349" s="27">
        <v>8.2000000000000003E-2</v>
      </c>
      <c r="D8349" s="24">
        <f t="shared" si="1215"/>
        <v>3.2703812316715548</v>
      </c>
      <c r="E8349" s="24">
        <f t="shared" si="1217"/>
        <v>3.2703812316715548</v>
      </c>
      <c r="F8349" s="3">
        <f t="shared" si="1222"/>
        <v>39.882697947214083</v>
      </c>
      <c r="G8349" s="3">
        <f t="shared" si="1223"/>
        <v>39.882697947214083</v>
      </c>
      <c r="H8349" s="13">
        <v>0</v>
      </c>
      <c r="I8349" s="2">
        <f t="shared" si="1216"/>
        <v>0</v>
      </c>
      <c r="J8349" s="2">
        <f t="shared" si="1218"/>
        <v>0</v>
      </c>
      <c r="K8349" s="2">
        <f t="shared" si="1219"/>
        <v>0</v>
      </c>
      <c r="L8349" s="2">
        <f t="shared" si="1219"/>
        <v>0</v>
      </c>
      <c r="M8349" s="2">
        <f t="shared" si="1220"/>
        <v>0</v>
      </c>
      <c r="N8349" s="2">
        <f t="shared" si="1221"/>
        <v>0</v>
      </c>
    </row>
    <row r="8350" spans="1:14">
      <c r="A8350" s="5">
        <v>41987.875482986114</v>
      </c>
      <c r="B8350">
        <v>21</v>
      </c>
      <c r="C8350" s="27">
        <v>6.5600000000000006E-2</v>
      </c>
      <c r="D8350" s="24">
        <f t="shared" si="1215"/>
        <v>2.6163049853372442</v>
      </c>
      <c r="E8350" s="24">
        <f t="shared" si="1217"/>
        <v>2.6163049853372442</v>
      </c>
      <c r="F8350" s="3">
        <f t="shared" si="1222"/>
        <v>39.882697947214083</v>
      </c>
      <c r="G8350" s="3">
        <f t="shared" si="1223"/>
        <v>39.882697947214083</v>
      </c>
      <c r="H8350" s="13">
        <v>0</v>
      </c>
      <c r="I8350" s="2">
        <f t="shared" si="1216"/>
        <v>0</v>
      </c>
      <c r="J8350" s="2">
        <f t="shared" si="1218"/>
        <v>0</v>
      </c>
      <c r="K8350" s="2">
        <f t="shared" si="1219"/>
        <v>0</v>
      </c>
      <c r="L8350" s="2">
        <f t="shared" si="1219"/>
        <v>0</v>
      </c>
      <c r="M8350" s="2">
        <f t="shared" si="1220"/>
        <v>0</v>
      </c>
      <c r="N8350" s="2">
        <f t="shared" si="1221"/>
        <v>0</v>
      </c>
    </row>
    <row r="8351" spans="1:14">
      <c r="A8351" s="5">
        <v>41987.917149710651</v>
      </c>
      <c r="B8351">
        <v>22</v>
      </c>
      <c r="C8351" s="27">
        <v>4.9200000000000008E-2</v>
      </c>
      <c r="D8351" s="24">
        <f t="shared" si="1215"/>
        <v>1.9622287390029332</v>
      </c>
      <c r="E8351" s="24">
        <f t="shared" si="1217"/>
        <v>1.9622287390029332</v>
      </c>
      <c r="F8351" s="3">
        <f t="shared" si="1222"/>
        <v>39.882697947214083</v>
      </c>
      <c r="G8351" s="3">
        <f t="shared" si="1223"/>
        <v>39.882697947214083</v>
      </c>
      <c r="H8351" s="13">
        <v>0</v>
      </c>
      <c r="I8351" s="2">
        <f t="shared" si="1216"/>
        <v>0</v>
      </c>
      <c r="J8351" s="2">
        <f t="shared" si="1218"/>
        <v>0</v>
      </c>
      <c r="K8351" s="2">
        <f t="shared" si="1219"/>
        <v>0</v>
      </c>
      <c r="L8351" s="2">
        <f t="shared" si="1219"/>
        <v>0</v>
      </c>
      <c r="M8351" s="2">
        <f t="shared" si="1220"/>
        <v>0</v>
      </c>
      <c r="N8351" s="2">
        <f t="shared" si="1221"/>
        <v>0</v>
      </c>
    </row>
    <row r="8352" spans="1:14">
      <c r="A8352" s="5">
        <v>41987.958816435188</v>
      </c>
      <c r="B8352">
        <v>23</v>
      </c>
      <c r="C8352" s="27">
        <v>3.2800000000000003E-2</v>
      </c>
      <c r="D8352" s="24">
        <f t="shared" si="1215"/>
        <v>1.3081524926686221</v>
      </c>
      <c r="E8352" s="24">
        <f t="shared" si="1217"/>
        <v>1.3081524926686221</v>
      </c>
      <c r="F8352" s="3">
        <f t="shared" si="1222"/>
        <v>39.882697947214083</v>
      </c>
      <c r="G8352" s="3">
        <f t="shared" si="1223"/>
        <v>39.882697947214083</v>
      </c>
      <c r="H8352" s="13">
        <v>0</v>
      </c>
      <c r="I8352" s="2">
        <f t="shared" si="1216"/>
        <v>0</v>
      </c>
      <c r="J8352" s="2">
        <f t="shared" si="1218"/>
        <v>0</v>
      </c>
      <c r="K8352" s="2">
        <f t="shared" si="1219"/>
        <v>0</v>
      </c>
      <c r="L8352" s="2">
        <f t="shared" si="1219"/>
        <v>0</v>
      </c>
      <c r="M8352" s="2">
        <f t="shared" si="1220"/>
        <v>0</v>
      </c>
      <c r="N8352" s="2">
        <f t="shared" si="1221"/>
        <v>0</v>
      </c>
    </row>
    <row r="8353" spans="1:14">
      <c r="A8353" s="5">
        <v>41988.000483159725</v>
      </c>
      <c r="B8353">
        <v>24</v>
      </c>
      <c r="C8353" s="27">
        <v>1.6400000000000001E-2</v>
      </c>
      <c r="D8353" s="24">
        <f t="shared" si="1215"/>
        <v>0.65407624633431105</v>
      </c>
      <c r="E8353" s="24">
        <f t="shared" si="1217"/>
        <v>0.65407624633431105</v>
      </c>
      <c r="F8353" s="3">
        <f t="shared" si="1222"/>
        <v>39.882697947214083</v>
      </c>
      <c r="G8353" s="3">
        <f t="shared" si="1223"/>
        <v>39.882697947214083</v>
      </c>
      <c r="H8353" s="13">
        <v>0</v>
      </c>
      <c r="I8353" s="2">
        <f t="shared" si="1216"/>
        <v>0</v>
      </c>
      <c r="J8353" s="2">
        <f t="shared" si="1218"/>
        <v>0</v>
      </c>
      <c r="K8353" s="2">
        <f t="shared" si="1219"/>
        <v>0</v>
      </c>
      <c r="L8353" s="2">
        <f t="shared" si="1219"/>
        <v>0</v>
      </c>
      <c r="M8353" s="2">
        <f t="shared" si="1220"/>
        <v>0</v>
      </c>
      <c r="N8353" s="2">
        <f t="shared" si="1221"/>
        <v>0</v>
      </c>
    </row>
    <row r="8354" spans="1:14">
      <c r="A8354" s="5">
        <v>41988.042149884262</v>
      </c>
      <c r="B8354">
        <v>1</v>
      </c>
      <c r="C8354" s="27">
        <v>1.6400000000000001E-2</v>
      </c>
      <c r="D8354" s="24">
        <f t="shared" si="1215"/>
        <v>0.65407624633431105</v>
      </c>
      <c r="E8354" s="24">
        <f t="shared" si="1217"/>
        <v>0.65407624633431105</v>
      </c>
      <c r="F8354" s="3">
        <f t="shared" si="1222"/>
        <v>39.882697947214083</v>
      </c>
      <c r="G8354" s="3">
        <f t="shared" si="1223"/>
        <v>39.882697947214083</v>
      </c>
      <c r="H8354" s="13">
        <v>0</v>
      </c>
      <c r="I8354" s="2">
        <f t="shared" si="1216"/>
        <v>0</v>
      </c>
      <c r="J8354" s="2">
        <f t="shared" si="1218"/>
        <v>0</v>
      </c>
      <c r="K8354" s="2">
        <f t="shared" si="1219"/>
        <v>0</v>
      </c>
      <c r="L8354" s="2">
        <f t="shared" si="1219"/>
        <v>0</v>
      </c>
      <c r="M8354" s="2">
        <f t="shared" si="1220"/>
        <v>0</v>
      </c>
      <c r="N8354" s="2">
        <f t="shared" si="1221"/>
        <v>0</v>
      </c>
    </row>
    <row r="8355" spans="1:14">
      <c r="A8355" s="5">
        <v>41988.0838166088</v>
      </c>
      <c r="B8355">
        <v>2</v>
      </c>
      <c r="C8355" s="27">
        <v>1.6400000000000001E-2</v>
      </c>
      <c r="D8355" s="24">
        <f t="shared" si="1215"/>
        <v>0.65407624633431105</v>
      </c>
      <c r="E8355" s="24">
        <f t="shared" si="1217"/>
        <v>0.65407624633431105</v>
      </c>
      <c r="F8355" s="3">
        <f t="shared" si="1222"/>
        <v>39.882697947214083</v>
      </c>
      <c r="G8355" s="3">
        <f t="shared" si="1223"/>
        <v>39.882697947214083</v>
      </c>
      <c r="H8355" s="13">
        <v>0</v>
      </c>
      <c r="I8355" s="2">
        <f t="shared" si="1216"/>
        <v>0</v>
      </c>
      <c r="J8355" s="2">
        <f t="shared" si="1218"/>
        <v>0</v>
      </c>
      <c r="K8355" s="2">
        <f t="shared" si="1219"/>
        <v>0</v>
      </c>
      <c r="L8355" s="2">
        <f t="shared" si="1219"/>
        <v>0</v>
      </c>
      <c r="M8355" s="2">
        <f t="shared" si="1220"/>
        <v>0</v>
      </c>
      <c r="N8355" s="2">
        <f t="shared" si="1221"/>
        <v>0</v>
      </c>
    </row>
    <row r="8356" spans="1:14">
      <c r="A8356" s="5">
        <v>41988.125483333337</v>
      </c>
      <c r="B8356">
        <v>3</v>
      </c>
      <c r="C8356" s="27">
        <v>1.6400000000000001E-2</v>
      </c>
      <c r="D8356" s="24">
        <f t="shared" si="1215"/>
        <v>0.65407624633431105</v>
      </c>
      <c r="E8356" s="24">
        <f t="shared" si="1217"/>
        <v>0.65407624633431105</v>
      </c>
      <c r="F8356" s="3">
        <f t="shared" si="1222"/>
        <v>39.882697947214083</v>
      </c>
      <c r="G8356" s="3">
        <f t="shared" si="1223"/>
        <v>39.882697947214083</v>
      </c>
      <c r="H8356" s="13">
        <v>0</v>
      </c>
      <c r="I8356" s="2">
        <f t="shared" si="1216"/>
        <v>0</v>
      </c>
      <c r="J8356" s="2">
        <f t="shared" si="1218"/>
        <v>0</v>
      </c>
      <c r="K8356" s="2">
        <f t="shared" si="1219"/>
        <v>0</v>
      </c>
      <c r="L8356" s="2">
        <f t="shared" si="1219"/>
        <v>0</v>
      </c>
      <c r="M8356" s="2">
        <f t="shared" si="1220"/>
        <v>0</v>
      </c>
      <c r="N8356" s="2">
        <f t="shared" si="1221"/>
        <v>0</v>
      </c>
    </row>
    <row r="8357" spans="1:14">
      <c r="A8357" s="5">
        <v>41988.167150057867</v>
      </c>
      <c r="B8357">
        <v>4</v>
      </c>
      <c r="C8357" s="27">
        <v>1.6400000000000001E-2</v>
      </c>
      <c r="D8357" s="24">
        <f t="shared" si="1215"/>
        <v>0.65407624633431105</v>
      </c>
      <c r="E8357" s="24">
        <f t="shared" si="1217"/>
        <v>0.65407624633431105</v>
      </c>
      <c r="F8357" s="3">
        <f t="shared" si="1222"/>
        <v>39.882697947214083</v>
      </c>
      <c r="G8357" s="3">
        <f t="shared" si="1223"/>
        <v>39.882697947214083</v>
      </c>
      <c r="H8357" s="13">
        <v>0</v>
      </c>
      <c r="I8357" s="2">
        <f t="shared" si="1216"/>
        <v>0</v>
      </c>
      <c r="J8357" s="2">
        <f t="shared" si="1218"/>
        <v>0</v>
      </c>
      <c r="K8357" s="2">
        <f t="shared" si="1219"/>
        <v>0</v>
      </c>
      <c r="L8357" s="2">
        <f t="shared" si="1219"/>
        <v>0</v>
      </c>
      <c r="M8357" s="2">
        <f t="shared" si="1220"/>
        <v>0</v>
      </c>
      <c r="N8357" s="2">
        <f t="shared" si="1221"/>
        <v>0</v>
      </c>
    </row>
    <row r="8358" spans="1:14">
      <c r="A8358" s="5">
        <v>41988.208816782404</v>
      </c>
      <c r="B8358">
        <v>5</v>
      </c>
      <c r="C8358" s="27">
        <v>1.6400000000000001E-2</v>
      </c>
      <c r="D8358" s="24">
        <f t="shared" si="1215"/>
        <v>0.65407624633431105</v>
      </c>
      <c r="E8358" s="24">
        <f t="shared" si="1217"/>
        <v>0.65407624633431105</v>
      </c>
      <c r="F8358" s="3">
        <f t="shared" si="1222"/>
        <v>39.882697947214083</v>
      </c>
      <c r="G8358" s="3">
        <f t="shared" si="1223"/>
        <v>39.882697947214083</v>
      </c>
      <c r="H8358" s="13">
        <v>0</v>
      </c>
      <c r="I8358" s="2">
        <f t="shared" si="1216"/>
        <v>0</v>
      </c>
      <c r="J8358" s="2">
        <f t="shared" si="1218"/>
        <v>0</v>
      </c>
      <c r="K8358" s="2">
        <f t="shared" si="1219"/>
        <v>0</v>
      </c>
      <c r="L8358" s="2">
        <f t="shared" si="1219"/>
        <v>0</v>
      </c>
      <c r="M8358" s="2">
        <f t="shared" si="1220"/>
        <v>0</v>
      </c>
      <c r="N8358" s="2">
        <f t="shared" si="1221"/>
        <v>0</v>
      </c>
    </row>
    <row r="8359" spans="1:14">
      <c r="A8359" s="5">
        <v>41988.250483506941</v>
      </c>
      <c r="B8359">
        <v>6</v>
      </c>
      <c r="C8359" s="27">
        <v>3.2800000000000003E-2</v>
      </c>
      <c r="D8359" s="24">
        <f t="shared" si="1215"/>
        <v>1.3081524926686221</v>
      </c>
      <c r="E8359" s="24">
        <f t="shared" si="1217"/>
        <v>1.3081524926686221</v>
      </c>
      <c r="F8359" s="3">
        <f t="shared" si="1222"/>
        <v>39.882697947214083</v>
      </c>
      <c r="G8359" s="3">
        <f t="shared" si="1223"/>
        <v>39.882697947214083</v>
      </c>
      <c r="H8359" s="13">
        <v>0</v>
      </c>
      <c r="I8359" s="2">
        <f t="shared" si="1216"/>
        <v>0</v>
      </c>
      <c r="J8359" s="2">
        <f t="shared" si="1218"/>
        <v>0</v>
      </c>
      <c r="K8359" s="2">
        <f t="shared" si="1219"/>
        <v>0</v>
      </c>
      <c r="L8359" s="2">
        <f t="shared" si="1219"/>
        <v>0</v>
      </c>
      <c r="M8359" s="2">
        <f t="shared" si="1220"/>
        <v>0</v>
      </c>
      <c r="N8359" s="2">
        <f t="shared" si="1221"/>
        <v>0</v>
      </c>
    </row>
    <row r="8360" spans="1:14">
      <c r="A8360" s="5">
        <v>41988.292150231478</v>
      </c>
      <c r="B8360">
        <v>7</v>
      </c>
      <c r="C8360" s="27">
        <v>4.9200000000000008E-2</v>
      </c>
      <c r="D8360" s="24">
        <f t="shared" si="1215"/>
        <v>1.9622287390029332</v>
      </c>
      <c r="E8360" s="24">
        <f t="shared" si="1217"/>
        <v>1.9622287390029332</v>
      </c>
      <c r="F8360" s="3">
        <f t="shared" si="1222"/>
        <v>39.882697947214083</v>
      </c>
      <c r="G8360" s="3">
        <f t="shared" si="1223"/>
        <v>39.882697947214083</v>
      </c>
      <c r="H8360" s="13">
        <v>0</v>
      </c>
      <c r="I8360" s="2">
        <f t="shared" si="1216"/>
        <v>0</v>
      </c>
      <c r="J8360" s="2">
        <f t="shared" si="1218"/>
        <v>0</v>
      </c>
      <c r="K8360" s="2">
        <f t="shared" si="1219"/>
        <v>0</v>
      </c>
      <c r="L8360" s="2">
        <f t="shared" si="1219"/>
        <v>0</v>
      </c>
      <c r="M8360" s="2">
        <f t="shared" si="1220"/>
        <v>0</v>
      </c>
      <c r="N8360" s="2">
        <f t="shared" si="1221"/>
        <v>0</v>
      </c>
    </row>
    <row r="8361" spans="1:14">
      <c r="A8361" s="5">
        <v>41988.333816956016</v>
      </c>
      <c r="B8361">
        <v>8</v>
      </c>
      <c r="C8361" s="27">
        <v>6.5600000000000006E-2</v>
      </c>
      <c r="D8361" s="24">
        <f t="shared" si="1215"/>
        <v>2.6163049853372442</v>
      </c>
      <c r="E8361" s="24">
        <f t="shared" si="1217"/>
        <v>2.6163049853372442</v>
      </c>
      <c r="F8361" s="3">
        <f t="shared" si="1222"/>
        <v>39.882697947214083</v>
      </c>
      <c r="G8361" s="3">
        <f t="shared" si="1223"/>
        <v>39.882697947214083</v>
      </c>
      <c r="H8361" s="13">
        <v>0</v>
      </c>
      <c r="I8361" s="2">
        <f t="shared" si="1216"/>
        <v>0</v>
      </c>
      <c r="J8361" s="2">
        <f t="shared" si="1218"/>
        <v>0</v>
      </c>
      <c r="K8361" s="2">
        <f t="shared" si="1219"/>
        <v>0</v>
      </c>
      <c r="L8361" s="2">
        <f t="shared" si="1219"/>
        <v>0</v>
      </c>
      <c r="M8361" s="2">
        <f t="shared" si="1220"/>
        <v>0</v>
      </c>
      <c r="N8361" s="2">
        <f t="shared" si="1221"/>
        <v>0</v>
      </c>
    </row>
    <row r="8362" spans="1:14">
      <c r="A8362" s="5">
        <v>41988.375483680553</v>
      </c>
      <c r="B8362">
        <v>9</v>
      </c>
      <c r="C8362" s="27">
        <v>6.5600000000000006E-2</v>
      </c>
      <c r="D8362" s="24">
        <f t="shared" si="1215"/>
        <v>2.6163049853372442</v>
      </c>
      <c r="E8362" s="24">
        <f t="shared" si="1217"/>
        <v>2.6163049853372442</v>
      </c>
      <c r="F8362" s="3">
        <f t="shared" si="1222"/>
        <v>39.882697947214083</v>
      </c>
      <c r="G8362" s="3">
        <f t="shared" si="1223"/>
        <v>39.882697947214083</v>
      </c>
      <c r="H8362" s="13">
        <v>0</v>
      </c>
      <c r="I8362" s="2">
        <f t="shared" si="1216"/>
        <v>0</v>
      </c>
      <c r="J8362" s="2">
        <f t="shared" si="1218"/>
        <v>0</v>
      </c>
      <c r="K8362" s="2">
        <f t="shared" si="1219"/>
        <v>0</v>
      </c>
      <c r="L8362" s="2">
        <f t="shared" si="1219"/>
        <v>0</v>
      </c>
      <c r="M8362" s="2">
        <f t="shared" si="1220"/>
        <v>0</v>
      </c>
      <c r="N8362" s="2">
        <f t="shared" si="1221"/>
        <v>0</v>
      </c>
    </row>
    <row r="8363" spans="1:14">
      <c r="A8363" s="5">
        <v>41988.41715040509</v>
      </c>
      <c r="B8363">
        <v>10</v>
      </c>
      <c r="C8363" s="27">
        <v>4.9200000000000008E-2</v>
      </c>
      <c r="D8363" s="24">
        <f t="shared" si="1215"/>
        <v>1.9622287390029332</v>
      </c>
      <c r="E8363" s="24">
        <f t="shared" si="1217"/>
        <v>1.9622287390029332</v>
      </c>
      <c r="F8363" s="3">
        <f t="shared" si="1222"/>
        <v>39.882697947214083</v>
      </c>
      <c r="G8363" s="3">
        <f t="shared" si="1223"/>
        <v>39.882697947214083</v>
      </c>
      <c r="H8363" s="13">
        <v>6.1274509803921568E-4</v>
      </c>
      <c r="I8363" s="2">
        <f t="shared" si="1216"/>
        <v>1.4705882352941176E-3</v>
      </c>
      <c r="J8363" s="2">
        <f t="shared" si="1218"/>
        <v>1.4705882352941176E-3</v>
      </c>
      <c r="K8363" s="2">
        <f t="shared" si="1219"/>
        <v>1.4705882352941176E-3</v>
      </c>
      <c r="L8363" s="2">
        <f t="shared" si="1219"/>
        <v>1.4705882352941176E-3</v>
      </c>
      <c r="M8363" s="2">
        <f t="shared" si="1220"/>
        <v>0</v>
      </c>
      <c r="N8363" s="2">
        <f t="shared" si="1221"/>
        <v>0</v>
      </c>
    </row>
    <row r="8364" spans="1:14">
      <c r="A8364" s="5">
        <v>41988.458817129627</v>
      </c>
      <c r="B8364">
        <v>11</v>
      </c>
      <c r="C8364" s="27">
        <v>3.2800000000000003E-2</v>
      </c>
      <c r="D8364" s="24">
        <f t="shared" si="1215"/>
        <v>1.3081524926686221</v>
      </c>
      <c r="E8364" s="24">
        <f t="shared" si="1217"/>
        <v>1.3081524926686221</v>
      </c>
      <c r="F8364" s="3">
        <f t="shared" si="1222"/>
        <v>39.882697947214083</v>
      </c>
      <c r="G8364" s="3">
        <f t="shared" si="1223"/>
        <v>39.882697947214083</v>
      </c>
      <c r="H8364" s="13">
        <v>4.9019607843137254E-3</v>
      </c>
      <c r="I8364" s="2">
        <f t="shared" si="1216"/>
        <v>1.1764705882352941E-2</v>
      </c>
      <c r="J8364" s="2">
        <f t="shared" si="1218"/>
        <v>1.1764705882352941E-2</v>
      </c>
      <c r="K8364" s="2">
        <f t="shared" si="1219"/>
        <v>1.1764705882352941E-2</v>
      </c>
      <c r="L8364" s="2">
        <f t="shared" si="1219"/>
        <v>1.1764705882352941E-2</v>
      </c>
      <c r="M8364" s="2">
        <f t="shared" si="1220"/>
        <v>0</v>
      </c>
      <c r="N8364" s="2">
        <f t="shared" si="1221"/>
        <v>0</v>
      </c>
    </row>
    <row r="8365" spans="1:14">
      <c r="A8365" s="5">
        <v>41988.500483854164</v>
      </c>
      <c r="B8365">
        <v>12</v>
      </c>
      <c r="C8365" s="27">
        <v>3.2800000000000003E-2</v>
      </c>
      <c r="D8365" s="24">
        <f t="shared" si="1215"/>
        <v>1.3081524926686221</v>
      </c>
      <c r="E8365" s="24">
        <f t="shared" si="1217"/>
        <v>1.3081524926686221</v>
      </c>
      <c r="F8365" s="3">
        <f t="shared" si="1222"/>
        <v>39.882697947214083</v>
      </c>
      <c r="G8365" s="3">
        <f t="shared" si="1223"/>
        <v>39.882697947214083</v>
      </c>
      <c r="H8365" s="13">
        <v>1.2867647058823531E-2</v>
      </c>
      <c r="I8365" s="2">
        <f t="shared" si="1216"/>
        <v>3.0882352941176472E-2</v>
      </c>
      <c r="J8365" s="2">
        <f t="shared" si="1218"/>
        <v>3.0882352941176472E-2</v>
      </c>
      <c r="K8365" s="2">
        <f t="shared" si="1219"/>
        <v>3.0882352941176472E-2</v>
      </c>
      <c r="L8365" s="2">
        <f t="shared" si="1219"/>
        <v>3.0882352941176472E-2</v>
      </c>
      <c r="M8365" s="2">
        <f t="shared" si="1220"/>
        <v>0</v>
      </c>
      <c r="N8365" s="2">
        <f t="shared" si="1221"/>
        <v>0</v>
      </c>
    </row>
    <row r="8366" spans="1:14">
      <c r="A8366" s="5">
        <v>41988.542150578702</v>
      </c>
      <c r="B8366">
        <v>13</v>
      </c>
      <c r="C8366" s="27">
        <v>3.2800000000000003E-2</v>
      </c>
      <c r="D8366" s="24">
        <f t="shared" si="1215"/>
        <v>1.3081524926686221</v>
      </c>
      <c r="E8366" s="24">
        <f t="shared" si="1217"/>
        <v>1.3081524926686221</v>
      </c>
      <c r="F8366" s="3">
        <f t="shared" si="1222"/>
        <v>39.882697947214083</v>
      </c>
      <c r="G8366" s="3">
        <f t="shared" si="1223"/>
        <v>39.882697947214083</v>
      </c>
      <c r="H8366" s="13">
        <v>3.3088235294117647E-2</v>
      </c>
      <c r="I8366" s="2">
        <f t="shared" si="1216"/>
        <v>7.9411764705882348E-2</v>
      </c>
      <c r="J8366" s="2">
        <f t="shared" si="1218"/>
        <v>7.9411764705882348E-2</v>
      </c>
      <c r="K8366" s="2">
        <f t="shared" si="1219"/>
        <v>7.9411764705882348E-2</v>
      </c>
      <c r="L8366" s="2">
        <f t="shared" si="1219"/>
        <v>7.9411764705882348E-2</v>
      </c>
      <c r="M8366" s="2">
        <f t="shared" si="1220"/>
        <v>0</v>
      </c>
      <c r="N8366" s="2">
        <f t="shared" si="1221"/>
        <v>0</v>
      </c>
    </row>
    <row r="8367" spans="1:14">
      <c r="A8367" s="5">
        <v>41988.583817303239</v>
      </c>
      <c r="B8367">
        <v>14</v>
      </c>
      <c r="C8367" s="27">
        <v>3.2800000000000003E-2</v>
      </c>
      <c r="D8367" s="24">
        <f t="shared" si="1215"/>
        <v>1.3081524926686221</v>
      </c>
      <c r="E8367" s="24">
        <f t="shared" si="1217"/>
        <v>1.3081524926686221</v>
      </c>
      <c r="F8367" s="3">
        <f t="shared" si="1222"/>
        <v>39.882697947214083</v>
      </c>
      <c r="G8367" s="3">
        <f t="shared" si="1223"/>
        <v>39.882697947214083</v>
      </c>
      <c r="H8367" s="13">
        <v>3.5539215686274515E-2</v>
      </c>
      <c r="I8367" s="2">
        <f t="shared" si="1216"/>
        <v>8.529411764705884E-2</v>
      </c>
      <c r="J8367" s="2">
        <f t="shared" si="1218"/>
        <v>8.529411764705884E-2</v>
      </c>
      <c r="K8367" s="2">
        <f t="shared" si="1219"/>
        <v>8.529411764705884E-2</v>
      </c>
      <c r="L8367" s="2">
        <f t="shared" si="1219"/>
        <v>8.529411764705884E-2</v>
      </c>
      <c r="M8367" s="2">
        <f t="shared" si="1220"/>
        <v>0</v>
      </c>
      <c r="N8367" s="2">
        <f t="shared" si="1221"/>
        <v>0</v>
      </c>
    </row>
    <row r="8368" spans="1:14">
      <c r="A8368" s="5">
        <v>41988.625484027776</v>
      </c>
      <c r="B8368">
        <v>15</v>
      </c>
      <c r="C8368" s="27">
        <v>3.2800000000000003E-2</v>
      </c>
      <c r="D8368" s="24">
        <f t="shared" si="1215"/>
        <v>1.3081524926686221</v>
      </c>
      <c r="E8368" s="24">
        <f t="shared" si="1217"/>
        <v>1.3081524926686221</v>
      </c>
      <c r="F8368" s="3">
        <f t="shared" si="1222"/>
        <v>39.882697947214083</v>
      </c>
      <c r="G8368" s="3">
        <f t="shared" si="1223"/>
        <v>39.882697947214083</v>
      </c>
      <c r="H8368" s="13">
        <v>4.9019607843137254E-3</v>
      </c>
      <c r="I8368" s="2">
        <f t="shared" si="1216"/>
        <v>1.1764705882352941E-2</v>
      </c>
      <c r="J8368" s="2">
        <f t="shared" si="1218"/>
        <v>1.1764705882352941E-2</v>
      </c>
      <c r="K8368" s="2">
        <f t="shared" si="1219"/>
        <v>1.1764705882352941E-2</v>
      </c>
      <c r="L8368" s="2">
        <f t="shared" si="1219"/>
        <v>1.1764705882352941E-2</v>
      </c>
      <c r="M8368" s="2">
        <f t="shared" si="1220"/>
        <v>0</v>
      </c>
      <c r="N8368" s="2">
        <f t="shared" si="1221"/>
        <v>0</v>
      </c>
    </row>
    <row r="8369" spans="1:14">
      <c r="A8369" s="5">
        <v>41988.667150752313</v>
      </c>
      <c r="B8369">
        <v>16</v>
      </c>
      <c r="C8369" s="27">
        <v>3.2800000000000003E-2</v>
      </c>
      <c r="D8369" s="24">
        <f t="shared" si="1215"/>
        <v>1.3081524926686221</v>
      </c>
      <c r="E8369" s="24">
        <f t="shared" si="1217"/>
        <v>1.3081524926686221</v>
      </c>
      <c r="F8369" s="3">
        <f t="shared" si="1222"/>
        <v>39.882697947214083</v>
      </c>
      <c r="G8369" s="3">
        <f t="shared" si="1223"/>
        <v>39.882697947214083</v>
      </c>
      <c r="H8369" s="13">
        <v>6.1274509803921568E-4</v>
      </c>
      <c r="I8369" s="2">
        <f t="shared" si="1216"/>
        <v>1.4705882352941176E-3</v>
      </c>
      <c r="J8369" s="2">
        <f t="shared" si="1218"/>
        <v>1.4705882352941176E-3</v>
      </c>
      <c r="K8369" s="2">
        <f t="shared" si="1219"/>
        <v>1.4705882352941176E-3</v>
      </c>
      <c r="L8369" s="2">
        <f t="shared" si="1219"/>
        <v>1.4705882352941176E-3</v>
      </c>
      <c r="M8369" s="2">
        <f t="shared" si="1220"/>
        <v>0</v>
      </c>
      <c r="N8369" s="2">
        <f t="shared" si="1221"/>
        <v>0</v>
      </c>
    </row>
    <row r="8370" spans="1:14">
      <c r="A8370" s="5">
        <v>41988.708817476851</v>
      </c>
      <c r="B8370">
        <v>17</v>
      </c>
      <c r="C8370" s="27">
        <v>4.9200000000000008E-2</v>
      </c>
      <c r="D8370" s="24">
        <f t="shared" si="1215"/>
        <v>1.9622287390029332</v>
      </c>
      <c r="E8370" s="24">
        <f t="shared" si="1217"/>
        <v>1.9622287390029332</v>
      </c>
      <c r="F8370" s="3">
        <f t="shared" si="1222"/>
        <v>39.882697947214083</v>
      </c>
      <c r="G8370" s="3">
        <f t="shared" si="1223"/>
        <v>39.882697947214083</v>
      </c>
      <c r="H8370" s="13">
        <v>0</v>
      </c>
      <c r="I8370" s="2">
        <f t="shared" si="1216"/>
        <v>0</v>
      </c>
      <c r="J8370" s="2">
        <f t="shared" si="1218"/>
        <v>0</v>
      </c>
      <c r="K8370" s="2">
        <f t="shared" si="1219"/>
        <v>0</v>
      </c>
      <c r="L8370" s="2">
        <f t="shared" si="1219"/>
        <v>0</v>
      </c>
      <c r="M8370" s="2">
        <f t="shared" si="1220"/>
        <v>0</v>
      </c>
      <c r="N8370" s="2">
        <f t="shared" si="1221"/>
        <v>0</v>
      </c>
    </row>
    <row r="8371" spans="1:14">
      <c r="A8371" s="5">
        <v>41988.750484201388</v>
      </c>
      <c r="B8371">
        <v>18</v>
      </c>
      <c r="C8371" s="27">
        <v>6.5600000000000006E-2</v>
      </c>
      <c r="D8371" s="24">
        <f t="shared" si="1215"/>
        <v>2.6163049853372442</v>
      </c>
      <c r="E8371" s="24">
        <f t="shared" si="1217"/>
        <v>2.6163049853372442</v>
      </c>
      <c r="F8371" s="3">
        <f t="shared" si="1222"/>
        <v>39.882697947214083</v>
      </c>
      <c r="G8371" s="3">
        <f t="shared" si="1223"/>
        <v>39.882697947214083</v>
      </c>
      <c r="H8371" s="13">
        <v>0</v>
      </c>
      <c r="I8371" s="2">
        <f t="shared" si="1216"/>
        <v>0</v>
      </c>
      <c r="J8371" s="2">
        <f t="shared" si="1218"/>
        <v>0</v>
      </c>
      <c r="K8371" s="2">
        <f t="shared" si="1219"/>
        <v>0</v>
      </c>
      <c r="L8371" s="2">
        <f t="shared" si="1219"/>
        <v>0</v>
      </c>
      <c r="M8371" s="2">
        <f t="shared" si="1220"/>
        <v>0</v>
      </c>
      <c r="N8371" s="2">
        <f t="shared" si="1221"/>
        <v>0</v>
      </c>
    </row>
    <row r="8372" spans="1:14">
      <c r="A8372" s="5">
        <v>41988.792150925925</v>
      </c>
      <c r="B8372">
        <v>19</v>
      </c>
      <c r="C8372" s="27">
        <v>9.8400000000000015E-2</v>
      </c>
      <c r="D8372" s="24">
        <f t="shared" si="1215"/>
        <v>3.9244574780058663</v>
      </c>
      <c r="E8372" s="24">
        <f t="shared" si="1217"/>
        <v>3.9244574780058663</v>
      </c>
      <c r="F8372" s="3">
        <f t="shared" si="1222"/>
        <v>39.882697947214083</v>
      </c>
      <c r="G8372" s="3">
        <f t="shared" si="1223"/>
        <v>39.882697947214083</v>
      </c>
      <c r="H8372" s="13">
        <v>0</v>
      </c>
      <c r="I8372" s="2">
        <f t="shared" si="1216"/>
        <v>0</v>
      </c>
      <c r="J8372" s="2">
        <f t="shared" si="1218"/>
        <v>0</v>
      </c>
      <c r="K8372" s="2">
        <f t="shared" si="1219"/>
        <v>0</v>
      </c>
      <c r="L8372" s="2">
        <f t="shared" si="1219"/>
        <v>0</v>
      </c>
      <c r="M8372" s="2">
        <f t="shared" si="1220"/>
        <v>0</v>
      </c>
      <c r="N8372" s="2">
        <f t="shared" si="1221"/>
        <v>0</v>
      </c>
    </row>
    <row r="8373" spans="1:14">
      <c r="A8373" s="5">
        <v>41988.833817650462</v>
      </c>
      <c r="B8373">
        <v>20</v>
      </c>
      <c r="C8373" s="27">
        <v>8.2000000000000003E-2</v>
      </c>
      <c r="D8373" s="24">
        <f t="shared" si="1215"/>
        <v>3.2703812316715548</v>
      </c>
      <c r="E8373" s="24">
        <f t="shared" si="1217"/>
        <v>3.2703812316715548</v>
      </c>
      <c r="F8373" s="3">
        <f t="shared" si="1222"/>
        <v>39.882697947214083</v>
      </c>
      <c r="G8373" s="3">
        <f t="shared" si="1223"/>
        <v>39.882697947214083</v>
      </c>
      <c r="H8373" s="13">
        <v>0</v>
      </c>
      <c r="I8373" s="2">
        <f t="shared" si="1216"/>
        <v>0</v>
      </c>
      <c r="J8373" s="2">
        <f t="shared" si="1218"/>
        <v>0</v>
      </c>
      <c r="K8373" s="2">
        <f t="shared" si="1219"/>
        <v>0</v>
      </c>
      <c r="L8373" s="2">
        <f t="shared" si="1219"/>
        <v>0</v>
      </c>
      <c r="M8373" s="2">
        <f t="shared" si="1220"/>
        <v>0</v>
      </c>
      <c r="N8373" s="2">
        <f t="shared" si="1221"/>
        <v>0</v>
      </c>
    </row>
    <row r="8374" spans="1:14">
      <c r="A8374" s="5">
        <v>41988.875484374999</v>
      </c>
      <c r="B8374">
        <v>21</v>
      </c>
      <c r="C8374" s="27">
        <v>6.5600000000000006E-2</v>
      </c>
      <c r="D8374" s="24">
        <f t="shared" si="1215"/>
        <v>2.6163049853372442</v>
      </c>
      <c r="E8374" s="24">
        <f t="shared" si="1217"/>
        <v>2.6163049853372442</v>
      </c>
      <c r="F8374" s="3">
        <f t="shared" si="1222"/>
        <v>39.882697947214083</v>
      </c>
      <c r="G8374" s="3">
        <f t="shared" si="1223"/>
        <v>39.882697947214083</v>
      </c>
      <c r="H8374" s="13">
        <v>0</v>
      </c>
      <c r="I8374" s="2">
        <f t="shared" si="1216"/>
        <v>0</v>
      </c>
      <c r="J8374" s="2">
        <f t="shared" si="1218"/>
        <v>0</v>
      </c>
      <c r="K8374" s="2">
        <f t="shared" si="1219"/>
        <v>0</v>
      </c>
      <c r="L8374" s="2">
        <f t="shared" si="1219"/>
        <v>0</v>
      </c>
      <c r="M8374" s="2">
        <f t="shared" si="1220"/>
        <v>0</v>
      </c>
      <c r="N8374" s="2">
        <f t="shared" si="1221"/>
        <v>0</v>
      </c>
    </row>
    <row r="8375" spans="1:14">
      <c r="A8375" s="5">
        <v>41988.917151099537</v>
      </c>
      <c r="B8375">
        <v>22</v>
      </c>
      <c r="C8375" s="27">
        <v>4.9200000000000008E-2</v>
      </c>
      <c r="D8375" s="24">
        <f t="shared" si="1215"/>
        <v>1.9622287390029332</v>
      </c>
      <c r="E8375" s="24">
        <f t="shared" si="1217"/>
        <v>1.9622287390029332</v>
      </c>
      <c r="F8375" s="3">
        <f t="shared" si="1222"/>
        <v>39.882697947214083</v>
      </c>
      <c r="G8375" s="3">
        <f t="shared" si="1223"/>
        <v>39.882697947214083</v>
      </c>
      <c r="H8375" s="13">
        <v>0</v>
      </c>
      <c r="I8375" s="2">
        <f t="shared" si="1216"/>
        <v>0</v>
      </c>
      <c r="J8375" s="2">
        <f t="shared" si="1218"/>
        <v>0</v>
      </c>
      <c r="K8375" s="2">
        <f t="shared" si="1219"/>
        <v>0</v>
      </c>
      <c r="L8375" s="2">
        <f t="shared" si="1219"/>
        <v>0</v>
      </c>
      <c r="M8375" s="2">
        <f t="shared" si="1220"/>
        <v>0</v>
      </c>
      <c r="N8375" s="2">
        <f t="shared" si="1221"/>
        <v>0</v>
      </c>
    </row>
    <row r="8376" spans="1:14">
      <c r="A8376" s="5">
        <v>41988.958817824074</v>
      </c>
      <c r="B8376">
        <v>23</v>
      </c>
      <c r="C8376" s="27">
        <v>3.2800000000000003E-2</v>
      </c>
      <c r="D8376" s="24">
        <f t="shared" si="1215"/>
        <v>1.3081524926686221</v>
      </c>
      <c r="E8376" s="24">
        <f t="shared" si="1217"/>
        <v>1.3081524926686221</v>
      </c>
      <c r="F8376" s="3">
        <f t="shared" si="1222"/>
        <v>39.882697947214083</v>
      </c>
      <c r="G8376" s="3">
        <f t="shared" si="1223"/>
        <v>39.882697947214083</v>
      </c>
      <c r="H8376" s="13">
        <v>0</v>
      </c>
      <c r="I8376" s="2">
        <f t="shared" si="1216"/>
        <v>0</v>
      </c>
      <c r="J8376" s="2">
        <f t="shared" si="1218"/>
        <v>0</v>
      </c>
      <c r="K8376" s="2">
        <f t="shared" si="1219"/>
        <v>0</v>
      </c>
      <c r="L8376" s="2">
        <f t="shared" si="1219"/>
        <v>0</v>
      </c>
      <c r="M8376" s="2">
        <f t="shared" si="1220"/>
        <v>0</v>
      </c>
      <c r="N8376" s="2">
        <f t="shared" si="1221"/>
        <v>0</v>
      </c>
    </row>
    <row r="8377" spans="1:14">
      <c r="A8377" s="5">
        <v>41989.000484548611</v>
      </c>
      <c r="B8377">
        <v>24</v>
      </c>
      <c r="C8377" s="27">
        <v>1.6400000000000001E-2</v>
      </c>
      <c r="D8377" s="24">
        <f t="shared" si="1215"/>
        <v>0.65407624633431105</v>
      </c>
      <c r="E8377" s="24">
        <f t="shared" si="1217"/>
        <v>0.65407624633431105</v>
      </c>
      <c r="F8377" s="3">
        <f t="shared" si="1222"/>
        <v>39.882697947214083</v>
      </c>
      <c r="G8377" s="3">
        <f t="shared" si="1223"/>
        <v>39.882697947214083</v>
      </c>
      <c r="H8377" s="13">
        <v>0</v>
      </c>
      <c r="I8377" s="2">
        <f t="shared" si="1216"/>
        <v>0</v>
      </c>
      <c r="J8377" s="2">
        <f t="shared" si="1218"/>
        <v>0</v>
      </c>
      <c r="K8377" s="2">
        <f t="shared" si="1219"/>
        <v>0</v>
      </c>
      <c r="L8377" s="2">
        <f t="shared" si="1219"/>
        <v>0</v>
      </c>
      <c r="M8377" s="2">
        <f t="shared" si="1220"/>
        <v>0</v>
      </c>
      <c r="N8377" s="2">
        <f t="shared" si="1221"/>
        <v>0</v>
      </c>
    </row>
    <row r="8378" spans="1:14">
      <c r="A8378" s="5">
        <v>41989.042151273148</v>
      </c>
      <c r="B8378">
        <v>1</v>
      </c>
      <c r="C8378" s="27">
        <v>1.6400000000000001E-2</v>
      </c>
      <c r="D8378" s="24">
        <f t="shared" si="1215"/>
        <v>0.65407624633431105</v>
      </c>
      <c r="E8378" s="24">
        <f t="shared" si="1217"/>
        <v>0.65407624633431105</v>
      </c>
      <c r="F8378" s="3">
        <f t="shared" si="1222"/>
        <v>39.882697947214083</v>
      </c>
      <c r="G8378" s="3">
        <f t="shared" si="1223"/>
        <v>39.882697947214083</v>
      </c>
      <c r="H8378" s="13">
        <v>0</v>
      </c>
      <c r="I8378" s="2">
        <f t="shared" si="1216"/>
        <v>0</v>
      </c>
      <c r="J8378" s="2">
        <f t="shared" si="1218"/>
        <v>0</v>
      </c>
      <c r="K8378" s="2">
        <f t="shared" si="1219"/>
        <v>0</v>
      </c>
      <c r="L8378" s="2">
        <f t="shared" si="1219"/>
        <v>0</v>
      </c>
      <c r="M8378" s="2">
        <f t="shared" si="1220"/>
        <v>0</v>
      </c>
      <c r="N8378" s="2">
        <f t="shared" si="1221"/>
        <v>0</v>
      </c>
    </row>
    <row r="8379" spans="1:14">
      <c r="A8379" s="5">
        <v>41989.083817997685</v>
      </c>
      <c r="B8379">
        <v>2</v>
      </c>
      <c r="C8379" s="27">
        <v>1.6400000000000001E-2</v>
      </c>
      <c r="D8379" s="24">
        <f t="shared" si="1215"/>
        <v>0.65407624633431105</v>
      </c>
      <c r="E8379" s="24">
        <f t="shared" si="1217"/>
        <v>0.65407624633431105</v>
      </c>
      <c r="F8379" s="3">
        <f t="shared" si="1222"/>
        <v>39.882697947214083</v>
      </c>
      <c r="G8379" s="3">
        <f t="shared" si="1223"/>
        <v>39.882697947214083</v>
      </c>
      <c r="H8379" s="13">
        <v>0</v>
      </c>
      <c r="I8379" s="2">
        <f t="shared" si="1216"/>
        <v>0</v>
      </c>
      <c r="J8379" s="2">
        <f t="shared" si="1218"/>
        <v>0</v>
      </c>
      <c r="K8379" s="2">
        <f t="shared" si="1219"/>
        <v>0</v>
      </c>
      <c r="L8379" s="2">
        <f t="shared" si="1219"/>
        <v>0</v>
      </c>
      <c r="M8379" s="2">
        <f t="shared" si="1220"/>
        <v>0</v>
      </c>
      <c r="N8379" s="2">
        <f t="shared" si="1221"/>
        <v>0</v>
      </c>
    </row>
    <row r="8380" spans="1:14">
      <c r="A8380" s="5">
        <v>41989.125484722223</v>
      </c>
      <c r="B8380">
        <v>3</v>
      </c>
      <c r="C8380" s="27">
        <v>1.6400000000000001E-2</v>
      </c>
      <c r="D8380" s="24">
        <f t="shared" si="1215"/>
        <v>0.65407624633431105</v>
      </c>
      <c r="E8380" s="24">
        <f t="shared" si="1217"/>
        <v>0.65407624633431105</v>
      </c>
      <c r="F8380" s="3">
        <f t="shared" si="1222"/>
        <v>39.882697947214083</v>
      </c>
      <c r="G8380" s="3">
        <f t="shared" si="1223"/>
        <v>39.882697947214083</v>
      </c>
      <c r="H8380" s="13">
        <v>0</v>
      </c>
      <c r="I8380" s="2">
        <f t="shared" si="1216"/>
        <v>0</v>
      </c>
      <c r="J8380" s="2">
        <f t="shared" si="1218"/>
        <v>0</v>
      </c>
      <c r="K8380" s="2">
        <f t="shared" si="1219"/>
        <v>0</v>
      </c>
      <c r="L8380" s="2">
        <f t="shared" si="1219"/>
        <v>0</v>
      </c>
      <c r="M8380" s="2">
        <f t="shared" si="1220"/>
        <v>0</v>
      </c>
      <c r="N8380" s="2">
        <f t="shared" si="1221"/>
        <v>0</v>
      </c>
    </row>
    <row r="8381" spans="1:14">
      <c r="A8381" s="5">
        <v>41989.16715144676</v>
      </c>
      <c r="B8381">
        <v>4</v>
      </c>
      <c r="C8381" s="27">
        <v>1.6400000000000001E-2</v>
      </c>
      <c r="D8381" s="24">
        <f t="shared" si="1215"/>
        <v>0.65407624633431105</v>
      </c>
      <c r="E8381" s="24">
        <f t="shared" si="1217"/>
        <v>0.65407624633431105</v>
      </c>
      <c r="F8381" s="3">
        <f t="shared" si="1222"/>
        <v>39.882697947214083</v>
      </c>
      <c r="G8381" s="3">
        <f t="shared" si="1223"/>
        <v>39.882697947214083</v>
      </c>
      <c r="H8381" s="13">
        <v>0</v>
      </c>
      <c r="I8381" s="2">
        <f t="shared" si="1216"/>
        <v>0</v>
      </c>
      <c r="J8381" s="2">
        <f t="shared" si="1218"/>
        <v>0</v>
      </c>
      <c r="K8381" s="2">
        <f t="shared" si="1219"/>
        <v>0</v>
      </c>
      <c r="L8381" s="2">
        <f t="shared" si="1219"/>
        <v>0</v>
      </c>
      <c r="M8381" s="2">
        <f t="shared" si="1220"/>
        <v>0</v>
      </c>
      <c r="N8381" s="2">
        <f t="shared" si="1221"/>
        <v>0</v>
      </c>
    </row>
    <row r="8382" spans="1:14">
      <c r="A8382" s="5">
        <v>41989.208818171297</v>
      </c>
      <c r="B8382">
        <v>5</v>
      </c>
      <c r="C8382" s="27">
        <v>1.6400000000000001E-2</v>
      </c>
      <c r="D8382" s="24">
        <f t="shared" si="1215"/>
        <v>0.65407624633431105</v>
      </c>
      <c r="E8382" s="24">
        <f t="shared" si="1217"/>
        <v>0.65407624633431105</v>
      </c>
      <c r="F8382" s="3">
        <f t="shared" si="1222"/>
        <v>39.882697947214083</v>
      </c>
      <c r="G8382" s="3">
        <f t="shared" si="1223"/>
        <v>39.882697947214083</v>
      </c>
      <c r="H8382" s="13">
        <v>0</v>
      </c>
      <c r="I8382" s="2">
        <f t="shared" si="1216"/>
        <v>0</v>
      </c>
      <c r="J8382" s="2">
        <f t="shared" si="1218"/>
        <v>0</v>
      </c>
      <c r="K8382" s="2">
        <f t="shared" si="1219"/>
        <v>0</v>
      </c>
      <c r="L8382" s="2">
        <f t="shared" si="1219"/>
        <v>0</v>
      </c>
      <c r="M8382" s="2">
        <f t="shared" si="1220"/>
        <v>0</v>
      </c>
      <c r="N8382" s="2">
        <f t="shared" si="1221"/>
        <v>0</v>
      </c>
    </row>
    <row r="8383" spans="1:14">
      <c r="A8383" s="5">
        <v>41989.250484895834</v>
      </c>
      <c r="B8383">
        <v>6</v>
      </c>
      <c r="C8383" s="27">
        <v>3.2800000000000003E-2</v>
      </c>
      <c r="D8383" s="24">
        <f t="shared" si="1215"/>
        <v>1.3081524926686221</v>
      </c>
      <c r="E8383" s="24">
        <f t="shared" si="1217"/>
        <v>1.3081524926686221</v>
      </c>
      <c r="F8383" s="3">
        <f t="shared" si="1222"/>
        <v>39.882697947214083</v>
      </c>
      <c r="G8383" s="3">
        <f t="shared" si="1223"/>
        <v>39.882697947214083</v>
      </c>
      <c r="H8383" s="13">
        <v>0</v>
      </c>
      <c r="I8383" s="2">
        <f t="shared" si="1216"/>
        <v>0</v>
      </c>
      <c r="J8383" s="2">
        <f t="shared" si="1218"/>
        <v>0</v>
      </c>
      <c r="K8383" s="2">
        <f t="shared" si="1219"/>
        <v>0</v>
      </c>
      <c r="L8383" s="2">
        <f t="shared" si="1219"/>
        <v>0</v>
      </c>
      <c r="M8383" s="2">
        <f t="shared" si="1220"/>
        <v>0</v>
      </c>
      <c r="N8383" s="2">
        <f t="shared" si="1221"/>
        <v>0</v>
      </c>
    </row>
    <row r="8384" spans="1:14">
      <c r="A8384" s="5">
        <v>41989.292151620371</v>
      </c>
      <c r="B8384">
        <v>7</v>
      </c>
      <c r="C8384" s="27">
        <v>4.9200000000000008E-2</v>
      </c>
      <c r="D8384" s="24">
        <f t="shared" si="1215"/>
        <v>1.9622287390029332</v>
      </c>
      <c r="E8384" s="24">
        <f t="shared" si="1217"/>
        <v>1.9622287390029332</v>
      </c>
      <c r="F8384" s="3">
        <f t="shared" si="1222"/>
        <v>39.882697947214083</v>
      </c>
      <c r="G8384" s="3">
        <f t="shared" si="1223"/>
        <v>39.882697947214083</v>
      </c>
      <c r="H8384" s="13">
        <v>0</v>
      </c>
      <c r="I8384" s="2">
        <f t="shared" si="1216"/>
        <v>0</v>
      </c>
      <c r="J8384" s="2">
        <f t="shared" si="1218"/>
        <v>0</v>
      </c>
      <c r="K8384" s="2">
        <f t="shared" si="1219"/>
        <v>0</v>
      </c>
      <c r="L8384" s="2">
        <f t="shared" si="1219"/>
        <v>0</v>
      </c>
      <c r="M8384" s="2">
        <f t="shared" si="1220"/>
        <v>0</v>
      </c>
      <c r="N8384" s="2">
        <f t="shared" si="1221"/>
        <v>0</v>
      </c>
    </row>
    <row r="8385" spans="1:14">
      <c r="A8385" s="5">
        <v>41989.333818344909</v>
      </c>
      <c r="B8385">
        <v>8</v>
      </c>
      <c r="C8385" s="27">
        <v>6.5600000000000006E-2</v>
      </c>
      <c r="D8385" s="24">
        <f t="shared" si="1215"/>
        <v>2.6163049853372442</v>
      </c>
      <c r="E8385" s="24">
        <f t="shared" si="1217"/>
        <v>2.6163049853372442</v>
      </c>
      <c r="F8385" s="3">
        <f t="shared" si="1222"/>
        <v>39.882697947214083</v>
      </c>
      <c r="G8385" s="3">
        <f t="shared" si="1223"/>
        <v>39.882697947214083</v>
      </c>
      <c r="H8385" s="13">
        <v>0</v>
      </c>
      <c r="I8385" s="2">
        <f t="shared" si="1216"/>
        <v>0</v>
      </c>
      <c r="J8385" s="2">
        <f t="shared" si="1218"/>
        <v>0</v>
      </c>
      <c r="K8385" s="2">
        <f t="shared" si="1219"/>
        <v>0</v>
      </c>
      <c r="L8385" s="2">
        <f t="shared" si="1219"/>
        <v>0</v>
      </c>
      <c r="M8385" s="2">
        <f t="shared" si="1220"/>
        <v>0</v>
      </c>
      <c r="N8385" s="2">
        <f t="shared" si="1221"/>
        <v>0</v>
      </c>
    </row>
    <row r="8386" spans="1:14">
      <c r="A8386" s="5">
        <v>41989.375485069446</v>
      </c>
      <c r="B8386">
        <v>9</v>
      </c>
      <c r="C8386" s="27">
        <v>6.5600000000000006E-2</v>
      </c>
      <c r="D8386" s="24">
        <f t="shared" ref="D8386:D8449" si="1224">C8386*F8386</f>
        <v>2.6163049853372442</v>
      </c>
      <c r="E8386" s="24">
        <f t="shared" si="1217"/>
        <v>2.6163049853372442</v>
      </c>
      <c r="F8386" s="3">
        <f t="shared" si="1222"/>
        <v>39.882697947214083</v>
      </c>
      <c r="G8386" s="3">
        <f t="shared" si="1223"/>
        <v>39.882697947214083</v>
      </c>
      <c r="H8386" s="13">
        <v>0</v>
      </c>
      <c r="I8386" s="2">
        <f t="shared" ref="I8386:I8449" si="1225">H8386*$AA$3</f>
        <v>0</v>
      </c>
      <c r="J8386" s="2">
        <f t="shared" si="1218"/>
        <v>0</v>
      </c>
      <c r="K8386" s="2">
        <f t="shared" si="1219"/>
        <v>0</v>
      </c>
      <c r="L8386" s="2">
        <f t="shared" si="1219"/>
        <v>0</v>
      </c>
      <c r="M8386" s="2">
        <f t="shared" si="1220"/>
        <v>0</v>
      </c>
      <c r="N8386" s="2">
        <f t="shared" si="1221"/>
        <v>0</v>
      </c>
    </row>
    <row r="8387" spans="1:14">
      <c r="A8387" s="5">
        <v>41989.417151793983</v>
      </c>
      <c r="B8387">
        <v>10</v>
      </c>
      <c r="C8387" s="27">
        <v>4.9200000000000008E-2</v>
      </c>
      <c r="D8387" s="24">
        <f t="shared" si="1224"/>
        <v>1.9622287390029332</v>
      </c>
      <c r="E8387" s="24">
        <f t="shared" ref="E8387:E8450" si="1226">C8387*G8387</f>
        <v>1.9622287390029332</v>
      </c>
      <c r="F8387" s="3">
        <f t="shared" si="1222"/>
        <v>39.882697947214083</v>
      </c>
      <c r="G8387" s="3">
        <f t="shared" si="1223"/>
        <v>39.882697947214083</v>
      </c>
      <c r="H8387" s="13">
        <v>6.1274509803921568E-4</v>
      </c>
      <c r="I8387" s="2">
        <f t="shared" si="1225"/>
        <v>1.4705882352941176E-3</v>
      </c>
      <c r="J8387" s="2">
        <f t="shared" ref="J8387:J8450" si="1227">H8387*$AB$3</f>
        <v>1.4705882352941176E-3</v>
      </c>
      <c r="K8387" s="2">
        <f t="shared" ref="K8387:L8450" si="1228">IF(D8387&gt;I8387,I8387,D8387)</f>
        <v>1.4705882352941176E-3</v>
      </c>
      <c r="L8387" s="2">
        <f t="shared" si="1228"/>
        <v>1.4705882352941176E-3</v>
      </c>
      <c r="M8387" s="2">
        <f t="shared" ref="M8387:M8450" si="1229">IF(I8387&gt;D8387,I8387-D8387,0)</f>
        <v>0</v>
      </c>
      <c r="N8387" s="2">
        <f t="shared" ref="N8387:N8450" si="1230">IF(J8387&gt;E8387,J8387-E8387,0)</f>
        <v>0</v>
      </c>
    </row>
    <row r="8388" spans="1:14">
      <c r="A8388" s="5">
        <v>41989.45881851852</v>
      </c>
      <c r="B8388">
        <v>11</v>
      </c>
      <c r="C8388" s="27">
        <v>3.2800000000000003E-2</v>
      </c>
      <c r="D8388" s="24">
        <f t="shared" si="1224"/>
        <v>1.3081524926686221</v>
      </c>
      <c r="E8388" s="24">
        <f t="shared" si="1226"/>
        <v>1.3081524926686221</v>
      </c>
      <c r="F8388" s="3">
        <f t="shared" si="1222"/>
        <v>39.882697947214083</v>
      </c>
      <c r="G8388" s="3">
        <f t="shared" si="1223"/>
        <v>39.882697947214083</v>
      </c>
      <c r="H8388" s="13">
        <v>1.4093137254901959E-2</v>
      </c>
      <c r="I8388" s="2">
        <f t="shared" si="1225"/>
        <v>3.3823529411764704E-2</v>
      </c>
      <c r="J8388" s="2">
        <f t="shared" si="1227"/>
        <v>3.3823529411764704E-2</v>
      </c>
      <c r="K8388" s="2">
        <f t="shared" si="1228"/>
        <v>3.3823529411764704E-2</v>
      </c>
      <c r="L8388" s="2">
        <f t="shared" si="1228"/>
        <v>3.3823529411764704E-2</v>
      </c>
      <c r="M8388" s="2">
        <f t="shared" si="1229"/>
        <v>0</v>
      </c>
      <c r="N8388" s="2">
        <f t="shared" si="1230"/>
        <v>0</v>
      </c>
    </row>
    <row r="8389" spans="1:14">
      <c r="A8389" s="5">
        <v>41989.500485243057</v>
      </c>
      <c r="B8389">
        <v>12</v>
      </c>
      <c r="C8389" s="27">
        <v>3.2800000000000003E-2</v>
      </c>
      <c r="D8389" s="24">
        <f t="shared" si="1224"/>
        <v>1.3081524926686221</v>
      </c>
      <c r="E8389" s="24">
        <f t="shared" si="1226"/>
        <v>1.3081524926686221</v>
      </c>
      <c r="F8389" s="3">
        <f t="shared" si="1222"/>
        <v>39.882697947214083</v>
      </c>
      <c r="G8389" s="3">
        <f t="shared" si="1223"/>
        <v>39.882697947214083</v>
      </c>
      <c r="H8389" s="13">
        <v>1.7769607843137258E-2</v>
      </c>
      <c r="I8389" s="2">
        <f t="shared" si="1225"/>
        <v>4.264705882352942E-2</v>
      </c>
      <c r="J8389" s="2">
        <f t="shared" si="1227"/>
        <v>4.264705882352942E-2</v>
      </c>
      <c r="K8389" s="2">
        <f t="shared" si="1228"/>
        <v>4.264705882352942E-2</v>
      </c>
      <c r="L8389" s="2">
        <f t="shared" si="1228"/>
        <v>4.264705882352942E-2</v>
      </c>
      <c r="M8389" s="2">
        <f t="shared" si="1229"/>
        <v>0</v>
      </c>
      <c r="N8389" s="2">
        <f t="shared" si="1230"/>
        <v>0</v>
      </c>
    </row>
    <row r="8390" spans="1:14">
      <c r="A8390" s="5">
        <v>41989.542151967595</v>
      </c>
      <c r="B8390">
        <v>13</v>
      </c>
      <c r="C8390" s="27">
        <v>3.2800000000000003E-2</v>
      </c>
      <c r="D8390" s="24">
        <f t="shared" si="1224"/>
        <v>1.3081524926686221</v>
      </c>
      <c r="E8390" s="24">
        <f t="shared" si="1226"/>
        <v>1.3081524926686221</v>
      </c>
      <c r="F8390" s="3">
        <f t="shared" si="1222"/>
        <v>39.882697947214083</v>
      </c>
      <c r="G8390" s="3">
        <f t="shared" si="1223"/>
        <v>39.882697947214083</v>
      </c>
      <c r="H8390" s="13">
        <v>6.6176470588235295E-2</v>
      </c>
      <c r="I8390" s="2">
        <f t="shared" si="1225"/>
        <v>0.1588235294117647</v>
      </c>
      <c r="J8390" s="2">
        <f t="shared" si="1227"/>
        <v>0.1588235294117647</v>
      </c>
      <c r="K8390" s="2">
        <f t="shared" si="1228"/>
        <v>0.1588235294117647</v>
      </c>
      <c r="L8390" s="2">
        <f t="shared" si="1228"/>
        <v>0.1588235294117647</v>
      </c>
      <c r="M8390" s="2">
        <f t="shared" si="1229"/>
        <v>0</v>
      </c>
      <c r="N8390" s="2">
        <f t="shared" si="1230"/>
        <v>0</v>
      </c>
    </row>
    <row r="8391" spans="1:14">
      <c r="A8391" s="5">
        <v>41989.583818692132</v>
      </c>
      <c r="B8391">
        <v>14</v>
      </c>
      <c r="C8391" s="27">
        <v>3.2800000000000003E-2</v>
      </c>
      <c r="D8391" s="24">
        <f t="shared" si="1224"/>
        <v>1.3081524926686221</v>
      </c>
      <c r="E8391" s="24">
        <f t="shared" si="1226"/>
        <v>1.3081524926686221</v>
      </c>
      <c r="F8391" s="3">
        <f t="shared" si="1222"/>
        <v>39.882697947214083</v>
      </c>
      <c r="G8391" s="3">
        <f t="shared" si="1223"/>
        <v>39.882697947214083</v>
      </c>
      <c r="H8391" s="13">
        <v>6.985294117647059E-2</v>
      </c>
      <c r="I8391" s="2">
        <f t="shared" si="1225"/>
        <v>0.1676470588235294</v>
      </c>
      <c r="J8391" s="2">
        <f t="shared" si="1227"/>
        <v>0.1676470588235294</v>
      </c>
      <c r="K8391" s="2">
        <f t="shared" si="1228"/>
        <v>0.1676470588235294</v>
      </c>
      <c r="L8391" s="2">
        <f t="shared" si="1228"/>
        <v>0.1676470588235294</v>
      </c>
      <c r="M8391" s="2">
        <f t="shared" si="1229"/>
        <v>0</v>
      </c>
      <c r="N8391" s="2">
        <f t="shared" si="1230"/>
        <v>0</v>
      </c>
    </row>
    <row r="8392" spans="1:14">
      <c r="A8392" s="5">
        <v>41989.625485416669</v>
      </c>
      <c r="B8392">
        <v>15</v>
      </c>
      <c r="C8392" s="27">
        <v>3.2800000000000003E-2</v>
      </c>
      <c r="D8392" s="24">
        <f t="shared" si="1224"/>
        <v>1.3081524926686221</v>
      </c>
      <c r="E8392" s="24">
        <f t="shared" si="1226"/>
        <v>1.3081524926686221</v>
      </c>
      <c r="F8392" s="3">
        <f t="shared" si="1222"/>
        <v>39.882697947214083</v>
      </c>
      <c r="G8392" s="3">
        <f t="shared" si="1223"/>
        <v>39.882697947214083</v>
      </c>
      <c r="H8392" s="13">
        <v>1.1642156862745098E-2</v>
      </c>
      <c r="I8392" s="2">
        <f t="shared" si="1225"/>
        <v>2.7941176470588237E-2</v>
      </c>
      <c r="J8392" s="2">
        <f t="shared" si="1227"/>
        <v>2.7941176470588237E-2</v>
      </c>
      <c r="K8392" s="2">
        <f t="shared" si="1228"/>
        <v>2.7941176470588237E-2</v>
      </c>
      <c r="L8392" s="2">
        <f t="shared" si="1228"/>
        <v>2.7941176470588237E-2</v>
      </c>
      <c r="M8392" s="2">
        <f t="shared" si="1229"/>
        <v>0</v>
      </c>
      <c r="N8392" s="2">
        <f t="shared" si="1230"/>
        <v>0</v>
      </c>
    </row>
    <row r="8393" spans="1:14">
      <c r="A8393" s="5">
        <v>41989.667152141206</v>
      </c>
      <c r="B8393">
        <v>16</v>
      </c>
      <c r="C8393" s="27">
        <v>3.2800000000000003E-2</v>
      </c>
      <c r="D8393" s="24">
        <f t="shared" si="1224"/>
        <v>1.3081524926686221</v>
      </c>
      <c r="E8393" s="24">
        <f t="shared" si="1226"/>
        <v>1.3081524926686221</v>
      </c>
      <c r="F8393" s="3">
        <f t="shared" si="1222"/>
        <v>39.882697947214083</v>
      </c>
      <c r="G8393" s="3">
        <f t="shared" si="1223"/>
        <v>39.882697947214083</v>
      </c>
      <c r="H8393" s="13">
        <v>1.2254901960784314E-3</v>
      </c>
      <c r="I8393" s="2">
        <f t="shared" si="1225"/>
        <v>2.9411764705882353E-3</v>
      </c>
      <c r="J8393" s="2">
        <f t="shared" si="1227"/>
        <v>2.9411764705882353E-3</v>
      </c>
      <c r="K8393" s="2">
        <f t="shared" si="1228"/>
        <v>2.9411764705882353E-3</v>
      </c>
      <c r="L8393" s="2">
        <f t="shared" si="1228"/>
        <v>2.9411764705882353E-3</v>
      </c>
      <c r="M8393" s="2">
        <f t="shared" si="1229"/>
        <v>0</v>
      </c>
      <c r="N8393" s="2">
        <f t="shared" si="1230"/>
        <v>0</v>
      </c>
    </row>
    <row r="8394" spans="1:14">
      <c r="A8394" s="5">
        <v>41989.708818865744</v>
      </c>
      <c r="B8394">
        <v>17</v>
      </c>
      <c r="C8394" s="27">
        <v>4.9200000000000008E-2</v>
      </c>
      <c r="D8394" s="24">
        <f t="shared" si="1224"/>
        <v>1.9622287390029332</v>
      </c>
      <c r="E8394" s="24">
        <f t="shared" si="1226"/>
        <v>1.9622287390029332</v>
      </c>
      <c r="F8394" s="3">
        <f t="shared" si="1222"/>
        <v>39.882697947214083</v>
      </c>
      <c r="G8394" s="3">
        <f t="shared" si="1223"/>
        <v>39.882697947214083</v>
      </c>
      <c r="H8394" s="13">
        <v>0</v>
      </c>
      <c r="I8394" s="2">
        <f t="shared" si="1225"/>
        <v>0</v>
      </c>
      <c r="J8394" s="2">
        <f t="shared" si="1227"/>
        <v>0</v>
      </c>
      <c r="K8394" s="2">
        <f t="shared" si="1228"/>
        <v>0</v>
      </c>
      <c r="L8394" s="2">
        <f t="shared" si="1228"/>
        <v>0</v>
      </c>
      <c r="M8394" s="2">
        <f t="shared" si="1229"/>
        <v>0</v>
      </c>
      <c r="N8394" s="2">
        <f t="shared" si="1230"/>
        <v>0</v>
      </c>
    </row>
    <row r="8395" spans="1:14">
      <c r="A8395" s="5">
        <v>41989.750485590281</v>
      </c>
      <c r="B8395">
        <v>18</v>
      </c>
      <c r="C8395" s="27">
        <v>6.5600000000000006E-2</v>
      </c>
      <c r="D8395" s="24">
        <f t="shared" si="1224"/>
        <v>2.6163049853372442</v>
      </c>
      <c r="E8395" s="24">
        <f t="shared" si="1226"/>
        <v>2.6163049853372442</v>
      </c>
      <c r="F8395" s="3">
        <f t="shared" si="1222"/>
        <v>39.882697947214083</v>
      </c>
      <c r="G8395" s="3">
        <f t="shared" si="1223"/>
        <v>39.882697947214083</v>
      </c>
      <c r="H8395" s="13">
        <v>0</v>
      </c>
      <c r="I8395" s="2">
        <f t="shared" si="1225"/>
        <v>0</v>
      </c>
      <c r="J8395" s="2">
        <f t="shared" si="1227"/>
        <v>0</v>
      </c>
      <c r="K8395" s="2">
        <f t="shared" si="1228"/>
        <v>0</v>
      </c>
      <c r="L8395" s="2">
        <f t="shared" si="1228"/>
        <v>0</v>
      </c>
      <c r="M8395" s="2">
        <f t="shared" si="1229"/>
        <v>0</v>
      </c>
      <c r="N8395" s="2">
        <f t="shared" si="1230"/>
        <v>0</v>
      </c>
    </row>
    <row r="8396" spans="1:14">
      <c r="A8396" s="5">
        <v>41989.792152314818</v>
      </c>
      <c r="B8396">
        <v>19</v>
      </c>
      <c r="C8396" s="27">
        <v>9.8400000000000015E-2</v>
      </c>
      <c r="D8396" s="24">
        <f t="shared" si="1224"/>
        <v>3.9244574780058663</v>
      </c>
      <c r="E8396" s="24">
        <f t="shared" si="1226"/>
        <v>3.9244574780058663</v>
      </c>
      <c r="F8396" s="3">
        <f t="shared" si="1222"/>
        <v>39.882697947214083</v>
      </c>
      <c r="G8396" s="3">
        <f t="shared" si="1223"/>
        <v>39.882697947214083</v>
      </c>
      <c r="H8396" s="13">
        <v>0</v>
      </c>
      <c r="I8396" s="2">
        <f t="shared" si="1225"/>
        <v>0</v>
      </c>
      <c r="J8396" s="2">
        <f t="shared" si="1227"/>
        <v>0</v>
      </c>
      <c r="K8396" s="2">
        <f t="shared" si="1228"/>
        <v>0</v>
      </c>
      <c r="L8396" s="2">
        <f t="shared" si="1228"/>
        <v>0</v>
      </c>
      <c r="M8396" s="2">
        <f t="shared" si="1229"/>
        <v>0</v>
      </c>
      <c r="N8396" s="2">
        <f t="shared" si="1230"/>
        <v>0</v>
      </c>
    </row>
    <row r="8397" spans="1:14">
      <c r="A8397" s="5">
        <v>41989.833819039355</v>
      </c>
      <c r="B8397">
        <v>20</v>
      </c>
      <c r="C8397" s="27">
        <v>8.2000000000000003E-2</v>
      </c>
      <c r="D8397" s="24">
        <f t="shared" si="1224"/>
        <v>3.2703812316715548</v>
      </c>
      <c r="E8397" s="24">
        <f t="shared" si="1226"/>
        <v>3.2703812316715548</v>
      </c>
      <c r="F8397" s="3">
        <f t="shared" si="1222"/>
        <v>39.882697947214083</v>
      </c>
      <c r="G8397" s="3">
        <f t="shared" si="1223"/>
        <v>39.882697947214083</v>
      </c>
      <c r="H8397" s="13">
        <v>0</v>
      </c>
      <c r="I8397" s="2">
        <f t="shared" si="1225"/>
        <v>0</v>
      </c>
      <c r="J8397" s="2">
        <f t="shared" si="1227"/>
        <v>0</v>
      </c>
      <c r="K8397" s="2">
        <f t="shared" si="1228"/>
        <v>0</v>
      </c>
      <c r="L8397" s="2">
        <f t="shared" si="1228"/>
        <v>0</v>
      </c>
      <c r="M8397" s="2">
        <f t="shared" si="1229"/>
        <v>0</v>
      </c>
      <c r="N8397" s="2">
        <f t="shared" si="1230"/>
        <v>0</v>
      </c>
    </row>
    <row r="8398" spans="1:14">
      <c r="A8398" s="5">
        <v>41989.875485763892</v>
      </c>
      <c r="B8398">
        <v>21</v>
      </c>
      <c r="C8398" s="27">
        <v>6.5600000000000006E-2</v>
      </c>
      <c r="D8398" s="24">
        <f t="shared" si="1224"/>
        <v>2.6163049853372442</v>
      </c>
      <c r="E8398" s="24">
        <f t="shared" si="1226"/>
        <v>2.6163049853372442</v>
      </c>
      <c r="F8398" s="3">
        <f t="shared" si="1222"/>
        <v>39.882697947214083</v>
      </c>
      <c r="G8398" s="3">
        <f t="shared" si="1223"/>
        <v>39.882697947214083</v>
      </c>
      <c r="H8398" s="13">
        <v>0</v>
      </c>
      <c r="I8398" s="2">
        <f t="shared" si="1225"/>
        <v>0</v>
      </c>
      <c r="J8398" s="2">
        <f t="shared" si="1227"/>
        <v>0</v>
      </c>
      <c r="K8398" s="2">
        <f t="shared" si="1228"/>
        <v>0</v>
      </c>
      <c r="L8398" s="2">
        <f t="shared" si="1228"/>
        <v>0</v>
      </c>
      <c r="M8398" s="2">
        <f t="shared" si="1229"/>
        <v>0</v>
      </c>
      <c r="N8398" s="2">
        <f t="shared" si="1230"/>
        <v>0</v>
      </c>
    </row>
    <row r="8399" spans="1:14">
      <c r="A8399" s="5">
        <v>41989.91715248843</v>
      </c>
      <c r="B8399">
        <v>22</v>
      </c>
      <c r="C8399" s="27">
        <v>4.9200000000000008E-2</v>
      </c>
      <c r="D8399" s="24">
        <f t="shared" si="1224"/>
        <v>1.9622287390029332</v>
      </c>
      <c r="E8399" s="24">
        <f t="shared" si="1226"/>
        <v>1.9622287390029332</v>
      </c>
      <c r="F8399" s="3">
        <f t="shared" si="1222"/>
        <v>39.882697947214083</v>
      </c>
      <c r="G8399" s="3">
        <f t="shared" si="1223"/>
        <v>39.882697947214083</v>
      </c>
      <c r="H8399" s="13">
        <v>0</v>
      </c>
      <c r="I8399" s="2">
        <f t="shared" si="1225"/>
        <v>0</v>
      </c>
      <c r="J8399" s="2">
        <f t="shared" si="1227"/>
        <v>0</v>
      </c>
      <c r="K8399" s="2">
        <f t="shared" si="1228"/>
        <v>0</v>
      </c>
      <c r="L8399" s="2">
        <f t="shared" si="1228"/>
        <v>0</v>
      </c>
      <c r="M8399" s="2">
        <f t="shared" si="1229"/>
        <v>0</v>
      </c>
      <c r="N8399" s="2">
        <f t="shared" si="1230"/>
        <v>0</v>
      </c>
    </row>
    <row r="8400" spans="1:14">
      <c r="A8400" s="5">
        <v>41989.958819212959</v>
      </c>
      <c r="B8400">
        <v>23</v>
      </c>
      <c r="C8400" s="27">
        <v>3.2800000000000003E-2</v>
      </c>
      <c r="D8400" s="24">
        <f t="shared" si="1224"/>
        <v>1.3081524926686221</v>
      </c>
      <c r="E8400" s="24">
        <f t="shared" si="1226"/>
        <v>1.3081524926686221</v>
      </c>
      <c r="F8400" s="3">
        <f t="shared" si="1222"/>
        <v>39.882697947214083</v>
      </c>
      <c r="G8400" s="3">
        <f t="shared" si="1223"/>
        <v>39.882697947214083</v>
      </c>
      <c r="H8400" s="13">
        <v>0</v>
      </c>
      <c r="I8400" s="2">
        <f t="shared" si="1225"/>
        <v>0</v>
      </c>
      <c r="J8400" s="2">
        <f t="shared" si="1227"/>
        <v>0</v>
      </c>
      <c r="K8400" s="2">
        <f t="shared" si="1228"/>
        <v>0</v>
      </c>
      <c r="L8400" s="2">
        <f t="shared" si="1228"/>
        <v>0</v>
      </c>
      <c r="M8400" s="2">
        <f t="shared" si="1229"/>
        <v>0</v>
      </c>
      <c r="N8400" s="2">
        <f t="shared" si="1230"/>
        <v>0</v>
      </c>
    </row>
    <row r="8401" spans="1:14">
      <c r="A8401" s="5">
        <v>41990.000485937497</v>
      </c>
      <c r="B8401">
        <v>24</v>
      </c>
      <c r="C8401" s="27">
        <v>1.6400000000000001E-2</v>
      </c>
      <c r="D8401" s="24">
        <f t="shared" si="1224"/>
        <v>0.65407624633431105</v>
      </c>
      <c r="E8401" s="24">
        <f t="shared" si="1226"/>
        <v>0.65407624633431105</v>
      </c>
      <c r="F8401" s="3">
        <f t="shared" si="1222"/>
        <v>39.882697947214083</v>
      </c>
      <c r="G8401" s="3">
        <f t="shared" si="1223"/>
        <v>39.882697947214083</v>
      </c>
      <c r="H8401" s="13">
        <v>0</v>
      </c>
      <c r="I8401" s="2">
        <f t="shared" si="1225"/>
        <v>0</v>
      </c>
      <c r="J8401" s="2">
        <f t="shared" si="1227"/>
        <v>0</v>
      </c>
      <c r="K8401" s="2">
        <f t="shared" si="1228"/>
        <v>0</v>
      </c>
      <c r="L8401" s="2">
        <f t="shared" si="1228"/>
        <v>0</v>
      </c>
      <c r="M8401" s="2">
        <f t="shared" si="1229"/>
        <v>0</v>
      </c>
      <c r="N8401" s="2">
        <f t="shared" si="1230"/>
        <v>0</v>
      </c>
    </row>
    <row r="8402" spans="1:14">
      <c r="A8402" s="5">
        <v>41990.042152662034</v>
      </c>
      <c r="B8402">
        <v>1</v>
      </c>
      <c r="C8402" s="27">
        <v>1.6400000000000001E-2</v>
      </c>
      <c r="D8402" s="24">
        <f t="shared" si="1224"/>
        <v>0.65407624633431105</v>
      </c>
      <c r="E8402" s="24">
        <f t="shared" si="1226"/>
        <v>0.65407624633431105</v>
      </c>
      <c r="F8402" s="3">
        <f t="shared" ref="F8402:F8465" si="1231">$X$13</f>
        <v>39.882697947214083</v>
      </c>
      <c r="G8402" s="3">
        <f t="shared" ref="G8402:G8465" si="1232">$X$52</f>
        <v>39.882697947214083</v>
      </c>
      <c r="H8402" s="13">
        <v>0</v>
      </c>
      <c r="I8402" s="2">
        <f t="shared" si="1225"/>
        <v>0</v>
      </c>
      <c r="J8402" s="2">
        <f t="shared" si="1227"/>
        <v>0</v>
      </c>
      <c r="K8402" s="2">
        <f t="shared" si="1228"/>
        <v>0</v>
      </c>
      <c r="L8402" s="2">
        <f t="shared" si="1228"/>
        <v>0</v>
      </c>
      <c r="M8402" s="2">
        <f t="shared" si="1229"/>
        <v>0</v>
      </c>
      <c r="N8402" s="2">
        <f t="shared" si="1230"/>
        <v>0</v>
      </c>
    </row>
    <row r="8403" spans="1:14">
      <c r="A8403" s="5">
        <v>41990.083819386571</v>
      </c>
      <c r="B8403">
        <v>2</v>
      </c>
      <c r="C8403" s="27">
        <v>1.6400000000000001E-2</v>
      </c>
      <c r="D8403" s="24">
        <f t="shared" si="1224"/>
        <v>0.65407624633431105</v>
      </c>
      <c r="E8403" s="24">
        <f t="shared" si="1226"/>
        <v>0.65407624633431105</v>
      </c>
      <c r="F8403" s="3">
        <f t="shared" si="1231"/>
        <v>39.882697947214083</v>
      </c>
      <c r="G8403" s="3">
        <f t="shared" si="1232"/>
        <v>39.882697947214083</v>
      </c>
      <c r="H8403" s="13">
        <v>0</v>
      </c>
      <c r="I8403" s="2">
        <f t="shared" si="1225"/>
        <v>0</v>
      </c>
      <c r="J8403" s="2">
        <f t="shared" si="1227"/>
        <v>0</v>
      </c>
      <c r="K8403" s="2">
        <f t="shared" si="1228"/>
        <v>0</v>
      </c>
      <c r="L8403" s="2">
        <f t="shared" si="1228"/>
        <v>0</v>
      </c>
      <c r="M8403" s="2">
        <f t="shared" si="1229"/>
        <v>0</v>
      </c>
      <c r="N8403" s="2">
        <f t="shared" si="1230"/>
        <v>0</v>
      </c>
    </row>
    <row r="8404" spans="1:14">
      <c r="A8404" s="5">
        <v>41990.125486111108</v>
      </c>
      <c r="B8404">
        <v>3</v>
      </c>
      <c r="C8404" s="27">
        <v>1.6400000000000001E-2</v>
      </c>
      <c r="D8404" s="24">
        <f t="shared" si="1224"/>
        <v>0.65407624633431105</v>
      </c>
      <c r="E8404" s="24">
        <f t="shared" si="1226"/>
        <v>0.65407624633431105</v>
      </c>
      <c r="F8404" s="3">
        <f t="shared" si="1231"/>
        <v>39.882697947214083</v>
      </c>
      <c r="G8404" s="3">
        <f t="shared" si="1232"/>
        <v>39.882697947214083</v>
      </c>
      <c r="H8404" s="13">
        <v>0</v>
      </c>
      <c r="I8404" s="2">
        <f t="shared" si="1225"/>
        <v>0</v>
      </c>
      <c r="J8404" s="2">
        <f t="shared" si="1227"/>
        <v>0</v>
      </c>
      <c r="K8404" s="2">
        <f t="shared" si="1228"/>
        <v>0</v>
      </c>
      <c r="L8404" s="2">
        <f t="shared" si="1228"/>
        <v>0</v>
      </c>
      <c r="M8404" s="2">
        <f t="shared" si="1229"/>
        <v>0</v>
      </c>
      <c r="N8404" s="2">
        <f t="shared" si="1230"/>
        <v>0</v>
      </c>
    </row>
    <row r="8405" spans="1:14">
      <c r="A8405" s="5">
        <v>41990.167152835646</v>
      </c>
      <c r="B8405">
        <v>4</v>
      </c>
      <c r="C8405" s="27">
        <v>1.6400000000000001E-2</v>
      </c>
      <c r="D8405" s="24">
        <f t="shared" si="1224"/>
        <v>0.65407624633431105</v>
      </c>
      <c r="E8405" s="24">
        <f t="shared" si="1226"/>
        <v>0.65407624633431105</v>
      </c>
      <c r="F8405" s="3">
        <f t="shared" si="1231"/>
        <v>39.882697947214083</v>
      </c>
      <c r="G8405" s="3">
        <f t="shared" si="1232"/>
        <v>39.882697947214083</v>
      </c>
      <c r="H8405" s="13">
        <v>0</v>
      </c>
      <c r="I8405" s="2">
        <f t="shared" si="1225"/>
        <v>0</v>
      </c>
      <c r="J8405" s="2">
        <f t="shared" si="1227"/>
        <v>0</v>
      </c>
      <c r="K8405" s="2">
        <f t="shared" si="1228"/>
        <v>0</v>
      </c>
      <c r="L8405" s="2">
        <f t="shared" si="1228"/>
        <v>0</v>
      </c>
      <c r="M8405" s="2">
        <f t="shared" si="1229"/>
        <v>0</v>
      </c>
      <c r="N8405" s="2">
        <f t="shared" si="1230"/>
        <v>0</v>
      </c>
    </row>
    <row r="8406" spans="1:14">
      <c r="A8406" s="5">
        <v>41990.208819560183</v>
      </c>
      <c r="B8406">
        <v>5</v>
      </c>
      <c r="C8406" s="27">
        <v>1.6400000000000001E-2</v>
      </c>
      <c r="D8406" s="24">
        <f t="shared" si="1224"/>
        <v>0.65407624633431105</v>
      </c>
      <c r="E8406" s="24">
        <f t="shared" si="1226"/>
        <v>0.65407624633431105</v>
      </c>
      <c r="F8406" s="3">
        <f t="shared" si="1231"/>
        <v>39.882697947214083</v>
      </c>
      <c r="G8406" s="3">
        <f t="shared" si="1232"/>
        <v>39.882697947214083</v>
      </c>
      <c r="H8406" s="13">
        <v>0</v>
      </c>
      <c r="I8406" s="2">
        <f t="shared" si="1225"/>
        <v>0</v>
      </c>
      <c r="J8406" s="2">
        <f t="shared" si="1227"/>
        <v>0</v>
      </c>
      <c r="K8406" s="2">
        <f t="shared" si="1228"/>
        <v>0</v>
      </c>
      <c r="L8406" s="2">
        <f t="shared" si="1228"/>
        <v>0</v>
      </c>
      <c r="M8406" s="2">
        <f t="shared" si="1229"/>
        <v>0</v>
      </c>
      <c r="N8406" s="2">
        <f t="shared" si="1230"/>
        <v>0</v>
      </c>
    </row>
    <row r="8407" spans="1:14">
      <c r="A8407" s="5">
        <v>41990.25048628472</v>
      </c>
      <c r="B8407">
        <v>6</v>
      </c>
      <c r="C8407" s="27">
        <v>3.2800000000000003E-2</v>
      </c>
      <c r="D8407" s="24">
        <f t="shared" si="1224"/>
        <v>1.3081524926686221</v>
      </c>
      <c r="E8407" s="24">
        <f t="shared" si="1226"/>
        <v>1.3081524926686221</v>
      </c>
      <c r="F8407" s="3">
        <f t="shared" si="1231"/>
        <v>39.882697947214083</v>
      </c>
      <c r="G8407" s="3">
        <f t="shared" si="1232"/>
        <v>39.882697947214083</v>
      </c>
      <c r="H8407" s="13">
        <v>0</v>
      </c>
      <c r="I8407" s="2">
        <f t="shared" si="1225"/>
        <v>0</v>
      </c>
      <c r="J8407" s="2">
        <f t="shared" si="1227"/>
        <v>0</v>
      </c>
      <c r="K8407" s="2">
        <f t="shared" si="1228"/>
        <v>0</v>
      </c>
      <c r="L8407" s="2">
        <f t="shared" si="1228"/>
        <v>0</v>
      </c>
      <c r="M8407" s="2">
        <f t="shared" si="1229"/>
        <v>0</v>
      </c>
      <c r="N8407" s="2">
        <f t="shared" si="1230"/>
        <v>0</v>
      </c>
    </row>
    <row r="8408" spans="1:14">
      <c r="A8408" s="5">
        <v>41990.292153009257</v>
      </c>
      <c r="B8408">
        <v>7</v>
      </c>
      <c r="C8408" s="27">
        <v>4.9200000000000008E-2</v>
      </c>
      <c r="D8408" s="24">
        <f t="shared" si="1224"/>
        <v>1.9622287390029332</v>
      </c>
      <c r="E8408" s="24">
        <f t="shared" si="1226"/>
        <v>1.9622287390029332</v>
      </c>
      <c r="F8408" s="3">
        <f t="shared" si="1231"/>
        <v>39.882697947214083</v>
      </c>
      <c r="G8408" s="3">
        <f t="shared" si="1232"/>
        <v>39.882697947214083</v>
      </c>
      <c r="H8408" s="13">
        <v>0</v>
      </c>
      <c r="I8408" s="2">
        <f t="shared" si="1225"/>
        <v>0</v>
      </c>
      <c r="J8408" s="2">
        <f t="shared" si="1227"/>
        <v>0</v>
      </c>
      <c r="K8408" s="2">
        <f t="shared" si="1228"/>
        <v>0</v>
      </c>
      <c r="L8408" s="2">
        <f t="shared" si="1228"/>
        <v>0</v>
      </c>
      <c r="M8408" s="2">
        <f t="shared" si="1229"/>
        <v>0</v>
      </c>
      <c r="N8408" s="2">
        <f t="shared" si="1230"/>
        <v>0</v>
      </c>
    </row>
    <row r="8409" spans="1:14">
      <c r="A8409" s="5">
        <v>41990.333819733794</v>
      </c>
      <c r="B8409">
        <v>8</v>
      </c>
      <c r="C8409" s="27">
        <v>6.5600000000000006E-2</v>
      </c>
      <c r="D8409" s="24">
        <f t="shared" si="1224"/>
        <v>2.6163049853372442</v>
      </c>
      <c r="E8409" s="24">
        <f t="shared" si="1226"/>
        <v>2.6163049853372442</v>
      </c>
      <c r="F8409" s="3">
        <f t="shared" si="1231"/>
        <v>39.882697947214083</v>
      </c>
      <c r="G8409" s="3">
        <f t="shared" si="1232"/>
        <v>39.882697947214083</v>
      </c>
      <c r="H8409" s="13">
        <v>0</v>
      </c>
      <c r="I8409" s="2">
        <f t="shared" si="1225"/>
        <v>0</v>
      </c>
      <c r="J8409" s="2">
        <f t="shared" si="1227"/>
        <v>0</v>
      </c>
      <c r="K8409" s="2">
        <f t="shared" si="1228"/>
        <v>0</v>
      </c>
      <c r="L8409" s="2">
        <f t="shared" si="1228"/>
        <v>0</v>
      </c>
      <c r="M8409" s="2">
        <f t="shared" si="1229"/>
        <v>0</v>
      </c>
      <c r="N8409" s="2">
        <f t="shared" si="1230"/>
        <v>0</v>
      </c>
    </row>
    <row r="8410" spans="1:14">
      <c r="A8410" s="5">
        <v>41990.375486458332</v>
      </c>
      <c r="B8410">
        <v>9</v>
      </c>
      <c r="C8410" s="27">
        <v>6.5600000000000006E-2</v>
      </c>
      <c r="D8410" s="24">
        <f t="shared" si="1224"/>
        <v>2.6163049853372442</v>
      </c>
      <c r="E8410" s="24">
        <f t="shared" si="1226"/>
        <v>2.6163049853372442</v>
      </c>
      <c r="F8410" s="3">
        <f t="shared" si="1231"/>
        <v>39.882697947214083</v>
      </c>
      <c r="G8410" s="3">
        <f t="shared" si="1232"/>
        <v>39.882697947214083</v>
      </c>
      <c r="H8410" s="13">
        <v>0</v>
      </c>
      <c r="I8410" s="2">
        <f t="shared" si="1225"/>
        <v>0</v>
      </c>
      <c r="J8410" s="2">
        <f t="shared" si="1227"/>
        <v>0</v>
      </c>
      <c r="K8410" s="2">
        <f t="shared" si="1228"/>
        <v>0</v>
      </c>
      <c r="L8410" s="2">
        <f t="shared" si="1228"/>
        <v>0</v>
      </c>
      <c r="M8410" s="2">
        <f t="shared" si="1229"/>
        <v>0</v>
      </c>
      <c r="N8410" s="2">
        <f t="shared" si="1230"/>
        <v>0</v>
      </c>
    </row>
    <row r="8411" spans="1:14">
      <c r="A8411" s="5">
        <v>41990.417153182869</v>
      </c>
      <c r="B8411">
        <v>10</v>
      </c>
      <c r="C8411" s="27">
        <v>4.9200000000000008E-2</v>
      </c>
      <c r="D8411" s="24">
        <f t="shared" si="1224"/>
        <v>1.9622287390029332</v>
      </c>
      <c r="E8411" s="24">
        <f t="shared" si="1226"/>
        <v>1.9622287390029332</v>
      </c>
      <c r="F8411" s="3">
        <f t="shared" si="1231"/>
        <v>39.882697947214083</v>
      </c>
      <c r="G8411" s="3">
        <f t="shared" si="1232"/>
        <v>39.882697947214083</v>
      </c>
      <c r="H8411" s="13">
        <v>3.0637254901960784E-3</v>
      </c>
      <c r="I8411" s="2">
        <f t="shared" si="1225"/>
        <v>7.3529411764705881E-3</v>
      </c>
      <c r="J8411" s="2">
        <f t="shared" si="1227"/>
        <v>7.3529411764705881E-3</v>
      </c>
      <c r="K8411" s="2">
        <f t="shared" si="1228"/>
        <v>7.3529411764705881E-3</v>
      </c>
      <c r="L8411" s="2">
        <f t="shared" si="1228"/>
        <v>7.3529411764705881E-3</v>
      </c>
      <c r="M8411" s="2">
        <f t="shared" si="1229"/>
        <v>0</v>
      </c>
      <c r="N8411" s="2">
        <f t="shared" si="1230"/>
        <v>0</v>
      </c>
    </row>
    <row r="8412" spans="1:14">
      <c r="A8412" s="5">
        <v>41990.458819907406</v>
      </c>
      <c r="B8412">
        <v>11</v>
      </c>
      <c r="C8412" s="27">
        <v>3.2800000000000003E-2</v>
      </c>
      <c r="D8412" s="24">
        <f t="shared" si="1224"/>
        <v>1.3081524926686221</v>
      </c>
      <c r="E8412" s="24">
        <f t="shared" si="1226"/>
        <v>1.3081524926686221</v>
      </c>
      <c r="F8412" s="3">
        <f t="shared" si="1231"/>
        <v>39.882697947214083</v>
      </c>
      <c r="G8412" s="3">
        <f t="shared" si="1232"/>
        <v>39.882697947214083</v>
      </c>
      <c r="H8412" s="13">
        <v>1.8382352941176475E-2</v>
      </c>
      <c r="I8412" s="2">
        <f t="shared" si="1225"/>
        <v>4.4117647058823539E-2</v>
      </c>
      <c r="J8412" s="2">
        <f t="shared" si="1227"/>
        <v>4.4117647058823539E-2</v>
      </c>
      <c r="K8412" s="2">
        <f t="shared" si="1228"/>
        <v>4.4117647058823539E-2</v>
      </c>
      <c r="L8412" s="2">
        <f t="shared" si="1228"/>
        <v>4.4117647058823539E-2</v>
      </c>
      <c r="M8412" s="2">
        <f t="shared" si="1229"/>
        <v>0</v>
      </c>
      <c r="N8412" s="2">
        <f t="shared" si="1230"/>
        <v>0</v>
      </c>
    </row>
    <row r="8413" spans="1:14">
      <c r="A8413" s="5">
        <v>41990.500486631943</v>
      </c>
      <c r="B8413">
        <v>12</v>
      </c>
      <c r="C8413" s="27">
        <v>3.2800000000000003E-2</v>
      </c>
      <c r="D8413" s="24">
        <f t="shared" si="1224"/>
        <v>1.3081524926686221</v>
      </c>
      <c r="E8413" s="24">
        <f t="shared" si="1226"/>
        <v>1.3081524926686221</v>
      </c>
      <c r="F8413" s="3">
        <f t="shared" si="1231"/>
        <v>39.882697947214083</v>
      </c>
      <c r="G8413" s="3">
        <f t="shared" si="1232"/>
        <v>39.882697947214083</v>
      </c>
      <c r="H8413" s="13">
        <v>5.2083333333333336E-2</v>
      </c>
      <c r="I8413" s="2">
        <f t="shared" si="1225"/>
        <v>0.125</v>
      </c>
      <c r="J8413" s="2">
        <f t="shared" si="1227"/>
        <v>0.125</v>
      </c>
      <c r="K8413" s="2">
        <f t="shared" si="1228"/>
        <v>0.125</v>
      </c>
      <c r="L8413" s="2">
        <f t="shared" si="1228"/>
        <v>0.125</v>
      </c>
      <c r="M8413" s="2">
        <f t="shared" si="1229"/>
        <v>0</v>
      </c>
      <c r="N8413" s="2">
        <f t="shared" si="1230"/>
        <v>0</v>
      </c>
    </row>
    <row r="8414" spans="1:14">
      <c r="A8414" s="5">
        <v>41990.54215335648</v>
      </c>
      <c r="B8414">
        <v>13</v>
      </c>
      <c r="C8414" s="27">
        <v>3.2800000000000003E-2</v>
      </c>
      <c r="D8414" s="24">
        <f t="shared" si="1224"/>
        <v>1.3081524926686221</v>
      </c>
      <c r="E8414" s="24">
        <f t="shared" si="1226"/>
        <v>1.3081524926686221</v>
      </c>
      <c r="F8414" s="3">
        <f t="shared" si="1231"/>
        <v>39.882697947214083</v>
      </c>
      <c r="G8414" s="3">
        <f t="shared" si="1232"/>
        <v>39.882697947214083</v>
      </c>
      <c r="H8414" s="13">
        <v>0.11090686274509803</v>
      </c>
      <c r="I8414" s="2">
        <f t="shared" si="1225"/>
        <v>0.26617647058823529</v>
      </c>
      <c r="J8414" s="2">
        <f t="shared" si="1227"/>
        <v>0.26617647058823529</v>
      </c>
      <c r="K8414" s="2">
        <f t="shared" si="1228"/>
        <v>0.26617647058823529</v>
      </c>
      <c r="L8414" s="2">
        <f t="shared" si="1228"/>
        <v>0.26617647058823529</v>
      </c>
      <c r="M8414" s="2">
        <f t="shared" si="1229"/>
        <v>0</v>
      </c>
      <c r="N8414" s="2">
        <f t="shared" si="1230"/>
        <v>0</v>
      </c>
    </row>
    <row r="8415" spans="1:14">
      <c r="A8415" s="5">
        <v>41990.583820081018</v>
      </c>
      <c r="B8415">
        <v>14</v>
      </c>
      <c r="C8415" s="27">
        <v>3.2800000000000003E-2</v>
      </c>
      <c r="D8415" s="24">
        <f t="shared" si="1224"/>
        <v>1.3081524926686221</v>
      </c>
      <c r="E8415" s="24">
        <f t="shared" si="1226"/>
        <v>1.3081524926686221</v>
      </c>
      <c r="F8415" s="3">
        <f t="shared" si="1231"/>
        <v>39.882697947214083</v>
      </c>
      <c r="G8415" s="3">
        <f t="shared" si="1232"/>
        <v>39.882697947214083</v>
      </c>
      <c r="H8415" s="13">
        <v>8.5784313725490197E-2</v>
      </c>
      <c r="I8415" s="2">
        <f t="shared" si="1225"/>
        <v>0.20588235294117646</v>
      </c>
      <c r="J8415" s="2">
        <f t="shared" si="1227"/>
        <v>0.20588235294117646</v>
      </c>
      <c r="K8415" s="2">
        <f t="shared" si="1228"/>
        <v>0.20588235294117646</v>
      </c>
      <c r="L8415" s="2">
        <f t="shared" si="1228"/>
        <v>0.20588235294117646</v>
      </c>
      <c r="M8415" s="2">
        <f t="shared" si="1229"/>
        <v>0</v>
      </c>
      <c r="N8415" s="2">
        <f t="shared" si="1230"/>
        <v>0</v>
      </c>
    </row>
    <row r="8416" spans="1:14">
      <c r="A8416" s="5">
        <v>41990.625486805555</v>
      </c>
      <c r="B8416">
        <v>15</v>
      </c>
      <c r="C8416" s="27">
        <v>3.2800000000000003E-2</v>
      </c>
      <c r="D8416" s="24">
        <f t="shared" si="1224"/>
        <v>1.3081524926686221</v>
      </c>
      <c r="E8416" s="24">
        <f t="shared" si="1226"/>
        <v>1.3081524926686221</v>
      </c>
      <c r="F8416" s="3">
        <f t="shared" si="1231"/>
        <v>39.882697947214083</v>
      </c>
      <c r="G8416" s="3">
        <f t="shared" si="1232"/>
        <v>39.882697947214083</v>
      </c>
      <c r="H8416" s="13">
        <v>2.0220588235294119E-2</v>
      </c>
      <c r="I8416" s="2">
        <f t="shared" si="1225"/>
        <v>4.8529411764705883E-2</v>
      </c>
      <c r="J8416" s="2">
        <f t="shared" si="1227"/>
        <v>4.8529411764705883E-2</v>
      </c>
      <c r="K8416" s="2">
        <f t="shared" si="1228"/>
        <v>4.8529411764705883E-2</v>
      </c>
      <c r="L8416" s="2">
        <f t="shared" si="1228"/>
        <v>4.8529411764705883E-2</v>
      </c>
      <c r="M8416" s="2">
        <f t="shared" si="1229"/>
        <v>0</v>
      </c>
      <c r="N8416" s="2">
        <f t="shared" si="1230"/>
        <v>0</v>
      </c>
    </row>
    <row r="8417" spans="1:14">
      <c r="A8417" s="5">
        <v>41990.667153530092</v>
      </c>
      <c r="B8417">
        <v>16</v>
      </c>
      <c r="C8417" s="27">
        <v>3.2800000000000003E-2</v>
      </c>
      <c r="D8417" s="24">
        <f t="shared" si="1224"/>
        <v>1.3081524926686221</v>
      </c>
      <c r="E8417" s="24">
        <f t="shared" si="1226"/>
        <v>1.3081524926686221</v>
      </c>
      <c r="F8417" s="3">
        <f t="shared" si="1231"/>
        <v>39.882697947214083</v>
      </c>
      <c r="G8417" s="3">
        <f t="shared" si="1232"/>
        <v>39.882697947214083</v>
      </c>
      <c r="H8417" s="13">
        <v>1.2254901960784314E-3</v>
      </c>
      <c r="I8417" s="2">
        <f t="shared" si="1225"/>
        <v>2.9411764705882353E-3</v>
      </c>
      <c r="J8417" s="2">
        <f t="shared" si="1227"/>
        <v>2.9411764705882353E-3</v>
      </c>
      <c r="K8417" s="2">
        <f t="shared" si="1228"/>
        <v>2.9411764705882353E-3</v>
      </c>
      <c r="L8417" s="2">
        <f t="shared" si="1228"/>
        <v>2.9411764705882353E-3</v>
      </c>
      <c r="M8417" s="2">
        <f t="shared" si="1229"/>
        <v>0</v>
      </c>
      <c r="N8417" s="2">
        <f t="shared" si="1230"/>
        <v>0</v>
      </c>
    </row>
    <row r="8418" spans="1:14">
      <c r="A8418" s="5">
        <v>41990.708820254629</v>
      </c>
      <c r="B8418">
        <v>17</v>
      </c>
      <c r="C8418" s="27">
        <v>4.9200000000000008E-2</v>
      </c>
      <c r="D8418" s="24">
        <f t="shared" si="1224"/>
        <v>1.9622287390029332</v>
      </c>
      <c r="E8418" s="24">
        <f t="shared" si="1226"/>
        <v>1.9622287390029332</v>
      </c>
      <c r="F8418" s="3">
        <f t="shared" si="1231"/>
        <v>39.882697947214083</v>
      </c>
      <c r="G8418" s="3">
        <f t="shared" si="1232"/>
        <v>39.882697947214083</v>
      </c>
      <c r="H8418" s="13">
        <v>0</v>
      </c>
      <c r="I8418" s="2">
        <f t="shared" si="1225"/>
        <v>0</v>
      </c>
      <c r="J8418" s="2">
        <f t="shared" si="1227"/>
        <v>0</v>
      </c>
      <c r="K8418" s="2">
        <f t="shared" si="1228"/>
        <v>0</v>
      </c>
      <c r="L8418" s="2">
        <f t="shared" si="1228"/>
        <v>0</v>
      </c>
      <c r="M8418" s="2">
        <f t="shared" si="1229"/>
        <v>0</v>
      </c>
      <c r="N8418" s="2">
        <f t="shared" si="1230"/>
        <v>0</v>
      </c>
    </row>
    <row r="8419" spans="1:14">
      <c r="A8419" s="5">
        <v>41990.750486979166</v>
      </c>
      <c r="B8419">
        <v>18</v>
      </c>
      <c r="C8419" s="27">
        <v>6.5600000000000006E-2</v>
      </c>
      <c r="D8419" s="24">
        <f t="shared" si="1224"/>
        <v>2.6163049853372442</v>
      </c>
      <c r="E8419" s="24">
        <f t="shared" si="1226"/>
        <v>2.6163049853372442</v>
      </c>
      <c r="F8419" s="3">
        <f t="shared" si="1231"/>
        <v>39.882697947214083</v>
      </c>
      <c r="G8419" s="3">
        <f t="shared" si="1232"/>
        <v>39.882697947214083</v>
      </c>
      <c r="H8419" s="13">
        <v>0</v>
      </c>
      <c r="I8419" s="2">
        <f t="shared" si="1225"/>
        <v>0</v>
      </c>
      <c r="J8419" s="2">
        <f t="shared" si="1227"/>
        <v>0</v>
      </c>
      <c r="K8419" s="2">
        <f t="shared" si="1228"/>
        <v>0</v>
      </c>
      <c r="L8419" s="2">
        <f t="shared" si="1228"/>
        <v>0</v>
      </c>
      <c r="M8419" s="2">
        <f t="shared" si="1229"/>
        <v>0</v>
      </c>
      <c r="N8419" s="2">
        <f t="shared" si="1230"/>
        <v>0</v>
      </c>
    </row>
    <row r="8420" spans="1:14">
      <c r="A8420" s="5">
        <v>41990.792153703704</v>
      </c>
      <c r="B8420">
        <v>19</v>
      </c>
      <c r="C8420" s="27">
        <v>9.8400000000000015E-2</v>
      </c>
      <c r="D8420" s="24">
        <f t="shared" si="1224"/>
        <v>3.9244574780058663</v>
      </c>
      <c r="E8420" s="24">
        <f t="shared" si="1226"/>
        <v>3.9244574780058663</v>
      </c>
      <c r="F8420" s="3">
        <f t="shared" si="1231"/>
        <v>39.882697947214083</v>
      </c>
      <c r="G8420" s="3">
        <f t="shared" si="1232"/>
        <v>39.882697947214083</v>
      </c>
      <c r="H8420" s="13">
        <v>0</v>
      </c>
      <c r="I8420" s="2">
        <f t="shared" si="1225"/>
        <v>0</v>
      </c>
      <c r="J8420" s="2">
        <f t="shared" si="1227"/>
        <v>0</v>
      </c>
      <c r="K8420" s="2">
        <f t="shared" si="1228"/>
        <v>0</v>
      </c>
      <c r="L8420" s="2">
        <f t="shared" si="1228"/>
        <v>0</v>
      </c>
      <c r="M8420" s="2">
        <f t="shared" si="1229"/>
        <v>0</v>
      </c>
      <c r="N8420" s="2">
        <f t="shared" si="1230"/>
        <v>0</v>
      </c>
    </row>
    <row r="8421" spans="1:14">
      <c r="A8421" s="5">
        <v>41990.833820428241</v>
      </c>
      <c r="B8421">
        <v>20</v>
      </c>
      <c r="C8421" s="27">
        <v>8.2000000000000003E-2</v>
      </c>
      <c r="D8421" s="24">
        <f t="shared" si="1224"/>
        <v>3.2703812316715548</v>
      </c>
      <c r="E8421" s="24">
        <f t="shared" si="1226"/>
        <v>3.2703812316715548</v>
      </c>
      <c r="F8421" s="3">
        <f t="shared" si="1231"/>
        <v>39.882697947214083</v>
      </c>
      <c r="G8421" s="3">
        <f t="shared" si="1232"/>
        <v>39.882697947214083</v>
      </c>
      <c r="H8421" s="13">
        <v>0</v>
      </c>
      <c r="I8421" s="2">
        <f t="shared" si="1225"/>
        <v>0</v>
      </c>
      <c r="J8421" s="2">
        <f t="shared" si="1227"/>
        <v>0</v>
      </c>
      <c r="K8421" s="2">
        <f t="shared" si="1228"/>
        <v>0</v>
      </c>
      <c r="L8421" s="2">
        <f t="shared" si="1228"/>
        <v>0</v>
      </c>
      <c r="M8421" s="2">
        <f t="shared" si="1229"/>
        <v>0</v>
      </c>
      <c r="N8421" s="2">
        <f t="shared" si="1230"/>
        <v>0</v>
      </c>
    </row>
    <row r="8422" spans="1:14">
      <c r="A8422" s="5">
        <v>41990.875487152778</v>
      </c>
      <c r="B8422">
        <v>21</v>
      </c>
      <c r="C8422" s="27">
        <v>6.5600000000000006E-2</v>
      </c>
      <c r="D8422" s="24">
        <f t="shared" si="1224"/>
        <v>2.6163049853372442</v>
      </c>
      <c r="E8422" s="24">
        <f t="shared" si="1226"/>
        <v>2.6163049853372442</v>
      </c>
      <c r="F8422" s="3">
        <f t="shared" si="1231"/>
        <v>39.882697947214083</v>
      </c>
      <c r="G8422" s="3">
        <f t="shared" si="1232"/>
        <v>39.882697947214083</v>
      </c>
      <c r="H8422" s="13">
        <v>0</v>
      </c>
      <c r="I8422" s="2">
        <f t="shared" si="1225"/>
        <v>0</v>
      </c>
      <c r="J8422" s="2">
        <f t="shared" si="1227"/>
        <v>0</v>
      </c>
      <c r="K8422" s="2">
        <f t="shared" si="1228"/>
        <v>0</v>
      </c>
      <c r="L8422" s="2">
        <f t="shared" si="1228"/>
        <v>0</v>
      </c>
      <c r="M8422" s="2">
        <f t="shared" si="1229"/>
        <v>0</v>
      </c>
      <c r="N8422" s="2">
        <f t="shared" si="1230"/>
        <v>0</v>
      </c>
    </row>
    <row r="8423" spans="1:14">
      <c r="A8423" s="5">
        <v>41990.917153877315</v>
      </c>
      <c r="B8423">
        <v>22</v>
      </c>
      <c r="C8423" s="27">
        <v>4.9200000000000008E-2</v>
      </c>
      <c r="D8423" s="24">
        <f t="shared" si="1224"/>
        <v>1.9622287390029332</v>
      </c>
      <c r="E8423" s="24">
        <f t="shared" si="1226"/>
        <v>1.9622287390029332</v>
      </c>
      <c r="F8423" s="3">
        <f t="shared" si="1231"/>
        <v>39.882697947214083</v>
      </c>
      <c r="G8423" s="3">
        <f t="shared" si="1232"/>
        <v>39.882697947214083</v>
      </c>
      <c r="H8423" s="13">
        <v>0</v>
      </c>
      <c r="I8423" s="2">
        <f t="shared" si="1225"/>
        <v>0</v>
      </c>
      <c r="J8423" s="2">
        <f t="shared" si="1227"/>
        <v>0</v>
      </c>
      <c r="K8423" s="2">
        <f t="shared" si="1228"/>
        <v>0</v>
      </c>
      <c r="L8423" s="2">
        <f t="shared" si="1228"/>
        <v>0</v>
      </c>
      <c r="M8423" s="2">
        <f t="shared" si="1229"/>
        <v>0</v>
      </c>
      <c r="N8423" s="2">
        <f t="shared" si="1230"/>
        <v>0</v>
      </c>
    </row>
    <row r="8424" spans="1:14">
      <c r="A8424" s="5">
        <v>41990.958820601852</v>
      </c>
      <c r="B8424">
        <v>23</v>
      </c>
      <c r="C8424" s="27">
        <v>3.2800000000000003E-2</v>
      </c>
      <c r="D8424" s="24">
        <f t="shared" si="1224"/>
        <v>1.3081524926686221</v>
      </c>
      <c r="E8424" s="24">
        <f t="shared" si="1226"/>
        <v>1.3081524926686221</v>
      </c>
      <c r="F8424" s="3">
        <f t="shared" si="1231"/>
        <v>39.882697947214083</v>
      </c>
      <c r="G8424" s="3">
        <f t="shared" si="1232"/>
        <v>39.882697947214083</v>
      </c>
      <c r="H8424" s="13">
        <v>0</v>
      </c>
      <c r="I8424" s="2">
        <f t="shared" si="1225"/>
        <v>0</v>
      </c>
      <c r="J8424" s="2">
        <f t="shared" si="1227"/>
        <v>0</v>
      </c>
      <c r="K8424" s="2">
        <f t="shared" si="1228"/>
        <v>0</v>
      </c>
      <c r="L8424" s="2">
        <f t="shared" si="1228"/>
        <v>0</v>
      </c>
      <c r="M8424" s="2">
        <f t="shared" si="1229"/>
        <v>0</v>
      </c>
      <c r="N8424" s="2">
        <f t="shared" si="1230"/>
        <v>0</v>
      </c>
    </row>
    <row r="8425" spans="1:14">
      <c r="A8425" s="5">
        <v>41991.00048732639</v>
      </c>
      <c r="B8425">
        <v>24</v>
      </c>
      <c r="C8425" s="27">
        <v>1.6400000000000001E-2</v>
      </c>
      <c r="D8425" s="24">
        <f t="shared" si="1224"/>
        <v>0.65407624633431105</v>
      </c>
      <c r="E8425" s="24">
        <f t="shared" si="1226"/>
        <v>0.65407624633431105</v>
      </c>
      <c r="F8425" s="3">
        <f t="shared" si="1231"/>
        <v>39.882697947214083</v>
      </c>
      <c r="G8425" s="3">
        <f t="shared" si="1232"/>
        <v>39.882697947214083</v>
      </c>
      <c r="H8425" s="13">
        <v>0</v>
      </c>
      <c r="I8425" s="2">
        <f t="shared" si="1225"/>
        <v>0</v>
      </c>
      <c r="J8425" s="2">
        <f t="shared" si="1227"/>
        <v>0</v>
      </c>
      <c r="K8425" s="2">
        <f t="shared" si="1228"/>
        <v>0</v>
      </c>
      <c r="L8425" s="2">
        <f t="shared" si="1228"/>
        <v>0</v>
      </c>
      <c r="M8425" s="2">
        <f t="shared" si="1229"/>
        <v>0</v>
      </c>
      <c r="N8425" s="2">
        <f t="shared" si="1230"/>
        <v>0</v>
      </c>
    </row>
    <row r="8426" spans="1:14">
      <c r="A8426" s="5">
        <v>41991.042154050927</v>
      </c>
      <c r="B8426">
        <v>1</v>
      </c>
      <c r="C8426" s="27">
        <v>1.6400000000000001E-2</v>
      </c>
      <c r="D8426" s="24">
        <f t="shared" si="1224"/>
        <v>0.65407624633431105</v>
      </c>
      <c r="E8426" s="24">
        <f t="shared" si="1226"/>
        <v>0.65407624633431105</v>
      </c>
      <c r="F8426" s="3">
        <f t="shared" si="1231"/>
        <v>39.882697947214083</v>
      </c>
      <c r="G8426" s="3">
        <f t="shared" si="1232"/>
        <v>39.882697947214083</v>
      </c>
      <c r="H8426" s="13">
        <v>0</v>
      </c>
      <c r="I8426" s="2">
        <f t="shared" si="1225"/>
        <v>0</v>
      </c>
      <c r="J8426" s="2">
        <f t="shared" si="1227"/>
        <v>0</v>
      </c>
      <c r="K8426" s="2">
        <f t="shared" si="1228"/>
        <v>0</v>
      </c>
      <c r="L8426" s="2">
        <f t="shared" si="1228"/>
        <v>0</v>
      </c>
      <c r="M8426" s="2">
        <f t="shared" si="1229"/>
        <v>0</v>
      </c>
      <c r="N8426" s="2">
        <f t="shared" si="1230"/>
        <v>0</v>
      </c>
    </row>
    <row r="8427" spans="1:14">
      <c r="A8427" s="5">
        <v>41991.083820775464</v>
      </c>
      <c r="B8427">
        <v>2</v>
      </c>
      <c r="C8427" s="27">
        <v>1.6400000000000001E-2</v>
      </c>
      <c r="D8427" s="24">
        <f t="shared" si="1224"/>
        <v>0.65407624633431105</v>
      </c>
      <c r="E8427" s="24">
        <f t="shared" si="1226"/>
        <v>0.65407624633431105</v>
      </c>
      <c r="F8427" s="3">
        <f t="shared" si="1231"/>
        <v>39.882697947214083</v>
      </c>
      <c r="G8427" s="3">
        <f t="shared" si="1232"/>
        <v>39.882697947214083</v>
      </c>
      <c r="H8427" s="13">
        <v>0</v>
      </c>
      <c r="I8427" s="2">
        <f t="shared" si="1225"/>
        <v>0</v>
      </c>
      <c r="J8427" s="2">
        <f t="shared" si="1227"/>
        <v>0</v>
      </c>
      <c r="K8427" s="2">
        <f t="shared" si="1228"/>
        <v>0</v>
      </c>
      <c r="L8427" s="2">
        <f t="shared" si="1228"/>
        <v>0</v>
      </c>
      <c r="M8427" s="2">
        <f t="shared" si="1229"/>
        <v>0</v>
      </c>
      <c r="N8427" s="2">
        <f t="shared" si="1230"/>
        <v>0</v>
      </c>
    </row>
    <row r="8428" spans="1:14">
      <c r="A8428" s="5">
        <v>41991.125487500001</v>
      </c>
      <c r="B8428">
        <v>3</v>
      </c>
      <c r="C8428" s="27">
        <v>1.6400000000000001E-2</v>
      </c>
      <c r="D8428" s="24">
        <f t="shared" si="1224"/>
        <v>0.65407624633431105</v>
      </c>
      <c r="E8428" s="24">
        <f t="shared" si="1226"/>
        <v>0.65407624633431105</v>
      </c>
      <c r="F8428" s="3">
        <f t="shared" si="1231"/>
        <v>39.882697947214083</v>
      </c>
      <c r="G8428" s="3">
        <f t="shared" si="1232"/>
        <v>39.882697947214083</v>
      </c>
      <c r="H8428" s="13">
        <v>0</v>
      </c>
      <c r="I8428" s="2">
        <f t="shared" si="1225"/>
        <v>0</v>
      </c>
      <c r="J8428" s="2">
        <f t="shared" si="1227"/>
        <v>0</v>
      </c>
      <c r="K8428" s="2">
        <f t="shared" si="1228"/>
        <v>0</v>
      </c>
      <c r="L8428" s="2">
        <f t="shared" si="1228"/>
        <v>0</v>
      </c>
      <c r="M8428" s="2">
        <f t="shared" si="1229"/>
        <v>0</v>
      </c>
      <c r="N8428" s="2">
        <f t="shared" si="1230"/>
        <v>0</v>
      </c>
    </row>
    <row r="8429" spans="1:14">
      <c r="A8429" s="5">
        <v>41991.167154224539</v>
      </c>
      <c r="B8429">
        <v>4</v>
      </c>
      <c r="C8429" s="27">
        <v>1.6400000000000001E-2</v>
      </c>
      <c r="D8429" s="24">
        <f t="shared" si="1224"/>
        <v>0.65407624633431105</v>
      </c>
      <c r="E8429" s="24">
        <f t="shared" si="1226"/>
        <v>0.65407624633431105</v>
      </c>
      <c r="F8429" s="3">
        <f t="shared" si="1231"/>
        <v>39.882697947214083</v>
      </c>
      <c r="G8429" s="3">
        <f t="shared" si="1232"/>
        <v>39.882697947214083</v>
      </c>
      <c r="H8429" s="13">
        <v>0</v>
      </c>
      <c r="I8429" s="2">
        <f t="shared" si="1225"/>
        <v>0</v>
      </c>
      <c r="J8429" s="2">
        <f t="shared" si="1227"/>
        <v>0</v>
      </c>
      <c r="K8429" s="2">
        <f t="shared" si="1228"/>
        <v>0</v>
      </c>
      <c r="L8429" s="2">
        <f t="shared" si="1228"/>
        <v>0</v>
      </c>
      <c r="M8429" s="2">
        <f t="shared" si="1229"/>
        <v>0</v>
      </c>
      <c r="N8429" s="2">
        <f t="shared" si="1230"/>
        <v>0</v>
      </c>
    </row>
    <row r="8430" spans="1:14">
      <c r="A8430" s="5">
        <v>41991.208820949076</v>
      </c>
      <c r="B8430">
        <v>5</v>
      </c>
      <c r="C8430" s="27">
        <v>1.6400000000000001E-2</v>
      </c>
      <c r="D8430" s="24">
        <f t="shared" si="1224"/>
        <v>0.65407624633431105</v>
      </c>
      <c r="E8430" s="24">
        <f t="shared" si="1226"/>
        <v>0.65407624633431105</v>
      </c>
      <c r="F8430" s="3">
        <f t="shared" si="1231"/>
        <v>39.882697947214083</v>
      </c>
      <c r="G8430" s="3">
        <f t="shared" si="1232"/>
        <v>39.882697947214083</v>
      </c>
      <c r="H8430" s="13">
        <v>0</v>
      </c>
      <c r="I8430" s="2">
        <f t="shared" si="1225"/>
        <v>0</v>
      </c>
      <c r="J8430" s="2">
        <f t="shared" si="1227"/>
        <v>0</v>
      </c>
      <c r="K8430" s="2">
        <f t="shared" si="1228"/>
        <v>0</v>
      </c>
      <c r="L8430" s="2">
        <f t="shared" si="1228"/>
        <v>0</v>
      </c>
      <c r="M8430" s="2">
        <f t="shared" si="1229"/>
        <v>0</v>
      </c>
      <c r="N8430" s="2">
        <f t="shared" si="1230"/>
        <v>0</v>
      </c>
    </row>
    <row r="8431" spans="1:14">
      <c r="A8431" s="5">
        <v>41991.250487673613</v>
      </c>
      <c r="B8431">
        <v>6</v>
      </c>
      <c r="C8431" s="27">
        <v>3.2800000000000003E-2</v>
      </c>
      <c r="D8431" s="24">
        <f t="shared" si="1224"/>
        <v>1.3081524926686221</v>
      </c>
      <c r="E8431" s="24">
        <f t="shared" si="1226"/>
        <v>1.3081524926686221</v>
      </c>
      <c r="F8431" s="3">
        <f t="shared" si="1231"/>
        <v>39.882697947214083</v>
      </c>
      <c r="G8431" s="3">
        <f t="shared" si="1232"/>
        <v>39.882697947214083</v>
      </c>
      <c r="H8431" s="13">
        <v>0</v>
      </c>
      <c r="I8431" s="2">
        <f t="shared" si="1225"/>
        <v>0</v>
      </c>
      <c r="J8431" s="2">
        <f t="shared" si="1227"/>
        <v>0</v>
      </c>
      <c r="K8431" s="2">
        <f t="shared" si="1228"/>
        <v>0</v>
      </c>
      <c r="L8431" s="2">
        <f t="shared" si="1228"/>
        <v>0</v>
      </c>
      <c r="M8431" s="2">
        <f t="shared" si="1229"/>
        <v>0</v>
      </c>
      <c r="N8431" s="2">
        <f t="shared" si="1230"/>
        <v>0</v>
      </c>
    </row>
    <row r="8432" spans="1:14">
      <c r="A8432" s="5">
        <v>41991.29215439815</v>
      </c>
      <c r="B8432">
        <v>7</v>
      </c>
      <c r="C8432" s="27">
        <v>4.9200000000000008E-2</v>
      </c>
      <c r="D8432" s="24">
        <f t="shared" si="1224"/>
        <v>1.9622287390029332</v>
      </c>
      <c r="E8432" s="24">
        <f t="shared" si="1226"/>
        <v>1.9622287390029332</v>
      </c>
      <c r="F8432" s="3">
        <f t="shared" si="1231"/>
        <v>39.882697947214083</v>
      </c>
      <c r="G8432" s="3">
        <f t="shared" si="1232"/>
        <v>39.882697947214083</v>
      </c>
      <c r="H8432" s="13">
        <v>0</v>
      </c>
      <c r="I8432" s="2">
        <f t="shared" si="1225"/>
        <v>0</v>
      </c>
      <c r="J8432" s="2">
        <f t="shared" si="1227"/>
        <v>0</v>
      </c>
      <c r="K8432" s="2">
        <f t="shared" si="1228"/>
        <v>0</v>
      </c>
      <c r="L8432" s="2">
        <f t="shared" si="1228"/>
        <v>0</v>
      </c>
      <c r="M8432" s="2">
        <f t="shared" si="1229"/>
        <v>0</v>
      </c>
      <c r="N8432" s="2">
        <f t="shared" si="1230"/>
        <v>0</v>
      </c>
    </row>
    <row r="8433" spans="1:14">
      <c r="A8433" s="5">
        <v>41991.333821122687</v>
      </c>
      <c r="B8433">
        <v>8</v>
      </c>
      <c r="C8433" s="27">
        <v>6.5600000000000006E-2</v>
      </c>
      <c r="D8433" s="24">
        <f t="shared" si="1224"/>
        <v>2.6163049853372442</v>
      </c>
      <c r="E8433" s="24">
        <f t="shared" si="1226"/>
        <v>2.6163049853372442</v>
      </c>
      <c r="F8433" s="3">
        <f t="shared" si="1231"/>
        <v>39.882697947214083</v>
      </c>
      <c r="G8433" s="3">
        <f t="shared" si="1232"/>
        <v>39.882697947214083</v>
      </c>
      <c r="H8433" s="13">
        <v>0</v>
      </c>
      <c r="I8433" s="2">
        <f t="shared" si="1225"/>
        <v>0</v>
      </c>
      <c r="J8433" s="2">
        <f t="shared" si="1227"/>
        <v>0</v>
      </c>
      <c r="K8433" s="2">
        <f t="shared" si="1228"/>
        <v>0</v>
      </c>
      <c r="L8433" s="2">
        <f t="shared" si="1228"/>
        <v>0</v>
      </c>
      <c r="M8433" s="2">
        <f t="shared" si="1229"/>
        <v>0</v>
      </c>
      <c r="N8433" s="2">
        <f t="shared" si="1230"/>
        <v>0</v>
      </c>
    </row>
    <row r="8434" spans="1:14">
      <c r="A8434" s="5">
        <v>41991.375487847225</v>
      </c>
      <c r="B8434">
        <v>9</v>
      </c>
      <c r="C8434" s="27">
        <v>6.5600000000000006E-2</v>
      </c>
      <c r="D8434" s="24">
        <f t="shared" si="1224"/>
        <v>2.6163049853372442</v>
      </c>
      <c r="E8434" s="24">
        <f t="shared" si="1226"/>
        <v>2.6163049853372442</v>
      </c>
      <c r="F8434" s="3">
        <f t="shared" si="1231"/>
        <v>39.882697947214083</v>
      </c>
      <c r="G8434" s="3">
        <f t="shared" si="1232"/>
        <v>39.882697947214083</v>
      </c>
      <c r="H8434" s="13">
        <v>0</v>
      </c>
      <c r="I8434" s="2">
        <f t="shared" si="1225"/>
        <v>0</v>
      </c>
      <c r="J8434" s="2">
        <f t="shared" si="1227"/>
        <v>0</v>
      </c>
      <c r="K8434" s="2">
        <f t="shared" si="1228"/>
        <v>0</v>
      </c>
      <c r="L8434" s="2">
        <f t="shared" si="1228"/>
        <v>0</v>
      </c>
      <c r="M8434" s="2">
        <f t="shared" si="1229"/>
        <v>0</v>
      </c>
      <c r="N8434" s="2">
        <f t="shared" si="1230"/>
        <v>0</v>
      </c>
    </row>
    <row r="8435" spans="1:14">
      <c r="A8435" s="5">
        <v>41991.417154571762</v>
      </c>
      <c r="B8435">
        <v>10</v>
      </c>
      <c r="C8435" s="27">
        <v>4.9200000000000008E-2</v>
      </c>
      <c r="D8435" s="24">
        <f t="shared" si="1224"/>
        <v>1.9622287390029332</v>
      </c>
      <c r="E8435" s="24">
        <f t="shared" si="1226"/>
        <v>1.9622287390029332</v>
      </c>
      <c r="F8435" s="3">
        <f t="shared" si="1231"/>
        <v>39.882697947214083</v>
      </c>
      <c r="G8435" s="3">
        <f t="shared" si="1232"/>
        <v>39.882697947214083</v>
      </c>
      <c r="H8435" s="13">
        <v>6.1274509803921568E-4</v>
      </c>
      <c r="I8435" s="2">
        <f t="shared" si="1225"/>
        <v>1.4705882352941176E-3</v>
      </c>
      <c r="J8435" s="2">
        <f t="shared" si="1227"/>
        <v>1.4705882352941176E-3</v>
      </c>
      <c r="K8435" s="2">
        <f t="shared" si="1228"/>
        <v>1.4705882352941176E-3</v>
      </c>
      <c r="L8435" s="2">
        <f t="shared" si="1228"/>
        <v>1.4705882352941176E-3</v>
      </c>
      <c r="M8435" s="2">
        <f t="shared" si="1229"/>
        <v>0</v>
      </c>
      <c r="N8435" s="2">
        <f t="shared" si="1230"/>
        <v>0</v>
      </c>
    </row>
    <row r="8436" spans="1:14">
      <c r="A8436" s="5">
        <v>41991.458821296299</v>
      </c>
      <c r="B8436">
        <v>11</v>
      </c>
      <c r="C8436" s="27">
        <v>3.2800000000000003E-2</v>
      </c>
      <c r="D8436" s="24">
        <f t="shared" si="1224"/>
        <v>1.3081524926686221</v>
      </c>
      <c r="E8436" s="24">
        <f t="shared" si="1226"/>
        <v>1.3081524926686221</v>
      </c>
      <c r="F8436" s="3">
        <f t="shared" si="1231"/>
        <v>39.882697947214083</v>
      </c>
      <c r="G8436" s="3">
        <f t="shared" si="1232"/>
        <v>39.882697947214083</v>
      </c>
      <c r="H8436" s="13">
        <v>5.5147058823529415E-3</v>
      </c>
      <c r="I8436" s="2">
        <f t="shared" si="1225"/>
        <v>1.3235294117647059E-2</v>
      </c>
      <c r="J8436" s="2">
        <f t="shared" si="1227"/>
        <v>1.3235294117647059E-2</v>
      </c>
      <c r="K8436" s="2">
        <f t="shared" si="1228"/>
        <v>1.3235294117647059E-2</v>
      </c>
      <c r="L8436" s="2">
        <f t="shared" si="1228"/>
        <v>1.3235294117647059E-2</v>
      </c>
      <c r="M8436" s="2">
        <f t="shared" si="1229"/>
        <v>0</v>
      </c>
      <c r="N8436" s="2">
        <f t="shared" si="1230"/>
        <v>0</v>
      </c>
    </row>
    <row r="8437" spans="1:14">
      <c r="A8437" s="5">
        <v>41991.500488020836</v>
      </c>
      <c r="B8437">
        <v>12</v>
      </c>
      <c r="C8437" s="27">
        <v>3.2800000000000003E-2</v>
      </c>
      <c r="D8437" s="24">
        <f t="shared" si="1224"/>
        <v>1.3081524926686221</v>
      </c>
      <c r="E8437" s="24">
        <f t="shared" si="1226"/>
        <v>1.3081524926686221</v>
      </c>
      <c r="F8437" s="3">
        <f t="shared" si="1231"/>
        <v>39.882697947214083</v>
      </c>
      <c r="G8437" s="3">
        <f t="shared" si="1232"/>
        <v>39.882697947214083</v>
      </c>
      <c r="H8437" s="13">
        <v>1.4705882352941176E-2</v>
      </c>
      <c r="I8437" s="2">
        <f t="shared" si="1225"/>
        <v>3.5294117647058823E-2</v>
      </c>
      <c r="J8437" s="2">
        <f t="shared" si="1227"/>
        <v>3.5294117647058823E-2</v>
      </c>
      <c r="K8437" s="2">
        <f t="shared" si="1228"/>
        <v>3.5294117647058823E-2</v>
      </c>
      <c r="L8437" s="2">
        <f t="shared" si="1228"/>
        <v>3.5294117647058823E-2</v>
      </c>
      <c r="M8437" s="2">
        <f t="shared" si="1229"/>
        <v>0</v>
      </c>
      <c r="N8437" s="2">
        <f t="shared" si="1230"/>
        <v>0</v>
      </c>
    </row>
    <row r="8438" spans="1:14">
      <c r="A8438" s="5">
        <v>41991.542154745373</v>
      </c>
      <c r="B8438">
        <v>13</v>
      </c>
      <c r="C8438" s="27">
        <v>3.2800000000000003E-2</v>
      </c>
      <c r="D8438" s="24">
        <f t="shared" si="1224"/>
        <v>1.3081524926686221</v>
      </c>
      <c r="E8438" s="24">
        <f t="shared" si="1226"/>
        <v>1.3081524926686221</v>
      </c>
      <c r="F8438" s="3">
        <f t="shared" si="1231"/>
        <v>39.882697947214083</v>
      </c>
      <c r="G8438" s="3">
        <f t="shared" si="1232"/>
        <v>39.882697947214083</v>
      </c>
      <c r="H8438" s="13">
        <v>4.5343137254901959E-2</v>
      </c>
      <c r="I8438" s="2">
        <f t="shared" si="1225"/>
        <v>0.10882352941176469</v>
      </c>
      <c r="J8438" s="2">
        <f t="shared" si="1227"/>
        <v>0.10882352941176469</v>
      </c>
      <c r="K8438" s="2">
        <f t="shared" si="1228"/>
        <v>0.10882352941176469</v>
      </c>
      <c r="L8438" s="2">
        <f t="shared" si="1228"/>
        <v>0.10882352941176469</v>
      </c>
      <c r="M8438" s="2">
        <f t="shared" si="1229"/>
        <v>0</v>
      </c>
      <c r="N8438" s="2">
        <f t="shared" si="1230"/>
        <v>0</v>
      </c>
    </row>
    <row r="8439" spans="1:14">
      <c r="A8439" s="5">
        <v>41991.583821469911</v>
      </c>
      <c r="B8439">
        <v>14</v>
      </c>
      <c r="C8439" s="27">
        <v>3.2800000000000003E-2</v>
      </c>
      <c r="D8439" s="24">
        <f t="shared" si="1224"/>
        <v>1.3081524926686221</v>
      </c>
      <c r="E8439" s="24">
        <f t="shared" si="1226"/>
        <v>1.3081524926686221</v>
      </c>
      <c r="F8439" s="3">
        <f t="shared" si="1231"/>
        <v>39.882697947214083</v>
      </c>
      <c r="G8439" s="3">
        <f t="shared" si="1232"/>
        <v>39.882697947214083</v>
      </c>
      <c r="H8439" s="13">
        <v>2.267156862745098E-2</v>
      </c>
      <c r="I8439" s="2">
        <f t="shared" si="1225"/>
        <v>5.4411764705882347E-2</v>
      </c>
      <c r="J8439" s="2">
        <f t="shared" si="1227"/>
        <v>5.4411764705882347E-2</v>
      </c>
      <c r="K8439" s="2">
        <f t="shared" si="1228"/>
        <v>5.4411764705882347E-2</v>
      </c>
      <c r="L8439" s="2">
        <f t="shared" si="1228"/>
        <v>5.4411764705882347E-2</v>
      </c>
      <c r="M8439" s="2">
        <f t="shared" si="1229"/>
        <v>0</v>
      </c>
      <c r="N8439" s="2">
        <f t="shared" si="1230"/>
        <v>0</v>
      </c>
    </row>
    <row r="8440" spans="1:14">
      <c r="A8440" s="5">
        <v>41991.625488194448</v>
      </c>
      <c r="B8440">
        <v>15</v>
      </c>
      <c r="C8440" s="27">
        <v>3.2800000000000003E-2</v>
      </c>
      <c r="D8440" s="24">
        <f t="shared" si="1224"/>
        <v>1.3081524926686221</v>
      </c>
      <c r="E8440" s="24">
        <f t="shared" si="1226"/>
        <v>1.3081524926686221</v>
      </c>
      <c r="F8440" s="3">
        <f t="shared" si="1231"/>
        <v>39.882697947214083</v>
      </c>
      <c r="G8440" s="3">
        <f t="shared" si="1232"/>
        <v>39.882697947214083</v>
      </c>
      <c r="H8440" s="13">
        <v>4.2892156862745102E-3</v>
      </c>
      <c r="I8440" s="2">
        <f t="shared" si="1225"/>
        <v>1.0294117647058823E-2</v>
      </c>
      <c r="J8440" s="2">
        <f t="shared" si="1227"/>
        <v>1.0294117647058823E-2</v>
      </c>
      <c r="K8440" s="2">
        <f t="shared" si="1228"/>
        <v>1.0294117647058823E-2</v>
      </c>
      <c r="L8440" s="2">
        <f t="shared" si="1228"/>
        <v>1.0294117647058823E-2</v>
      </c>
      <c r="M8440" s="2">
        <f t="shared" si="1229"/>
        <v>0</v>
      </c>
      <c r="N8440" s="2">
        <f t="shared" si="1230"/>
        <v>0</v>
      </c>
    </row>
    <row r="8441" spans="1:14">
      <c r="A8441" s="5">
        <v>41991.667154918985</v>
      </c>
      <c r="B8441">
        <v>16</v>
      </c>
      <c r="C8441" s="27">
        <v>3.2800000000000003E-2</v>
      </c>
      <c r="D8441" s="24">
        <f t="shared" si="1224"/>
        <v>1.3081524926686221</v>
      </c>
      <c r="E8441" s="24">
        <f t="shared" si="1226"/>
        <v>1.3081524926686221</v>
      </c>
      <c r="F8441" s="3">
        <f t="shared" si="1231"/>
        <v>39.882697947214083</v>
      </c>
      <c r="G8441" s="3">
        <f t="shared" si="1232"/>
        <v>39.882697947214083</v>
      </c>
      <c r="H8441" s="13">
        <v>0</v>
      </c>
      <c r="I8441" s="2">
        <f t="shared" si="1225"/>
        <v>0</v>
      </c>
      <c r="J8441" s="2">
        <f t="shared" si="1227"/>
        <v>0</v>
      </c>
      <c r="K8441" s="2">
        <f t="shared" si="1228"/>
        <v>0</v>
      </c>
      <c r="L8441" s="2">
        <f t="shared" si="1228"/>
        <v>0</v>
      </c>
      <c r="M8441" s="2">
        <f t="shared" si="1229"/>
        <v>0</v>
      </c>
      <c r="N8441" s="2">
        <f t="shared" si="1230"/>
        <v>0</v>
      </c>
    </row>
    <row r="8442" spans="1:14">
      <c r="A8442" s="5">
        <v>41991.708821643515</v>
      </c>
      <c r="B8442">
        <v>17</v>
      </c>
      <c r="C8442" s="27">
        <v>4.9200000000000008E-2</v>
      </c>
      <c r="D8442" s="24">
        <f t="shared" si="1224"/>
        <v>1.9622287390029332</v>
      </c>
      <c r="E8442" s="24">
        <f t="shared" si="1226"/>
        <v>1.9622287390029332</v>
      </c>
      <c r="F8442" s="3">
        <f t="shared" si="1231"/>
        <v>39.882697947214083</v>
      </c>
      <c r="G8442" s="3">
        <f t="shared" si="1232"/>
        <v>39.882697947214083</v>
      </c>
      <c r="H8442" s="13">
        <v>0</v>
      </c>
      <c r="I8442" s="2">
        <f t="shared" si="1225"/>
        <v>0</v>
      </c>
      <c r="J8442" s="2">
        <f t="shared" si="1227"/>
        <v>0</v>
      </c>
      <c r="K8442" s="2">
        <f t="shared" si="1228"/>
        <v>0</v>
      </c>
      <c r="L8442" s="2">
        <f t="shared" si="1228"/>
        <v>0</v>
      </c>
      <c r="M8442" s="2">
        <f t="shared" si="1229"/>
        <v>0</v>
      </c>
      <c r="N8442" s="2">
        <f t="shared" si="1230"/>
        <v>0</v>
      </c>
    </row>
    <row r="8443" spans="1:14">
      <c r="A8443" s="5">
        <v>41991.750488368052</v>
      </c>
      <c r="B8443">
        <v>18</v>
      </c>
      <c r="C8443" s="27">
        <v>6.5600000000000006E-2</v>
      </c>
      <c r="D8443" s="24">
        <f t="shared" si="1224"/>
        <v>2.6163049853372442</v>
      </c>
      <c r="E8443" s="24">
        <f t="shared" si="1226"/>
        <v>2.6163049853372442</v>
      </c>
      <c r="F8443" s="3">
        <f t="shared" si="1231"/>
        <v>39.882697947214083</v>
      </c>
      <c r="G8443" s="3">
        <f t="shared" si="1232"/>
        <v>39.882697947214083</v>
      </c>
      <c r="H8443" s="13">
        <v>0</v>
      </c>
      <c r="I8443" s="2">
        <f t="shared" si="1225"/>
        <v>0</v>
      </c>
      <c r="J8443" s="2">
        <f t="shared" si="1227"/>
        <v>0</v>
      </c>
      <c r="K8443" s="2">
        <f t="shared" si="1228"/>
        <v>0</v>
      </c>
      <c r="L8443" s="2">
        <f t="shared" si="1228"/>
        <v>0</v>
      </c>
      <c r="M8443" s="2">
        <f t="shared" si="1229"/>
        <v>0</v>
      </c>
      <c r="N8443" s="2">
        <f t="shared" si="1230"/>
        <v>0</v>
      </c>
    </row>
    <row r="8444" spans="1:14">
      <c r="A8444" s="5">
        <v>41991.792155092589</v>
      </c>
      <c r="B8444">
        <v>19</v>
      </c>
      <c r="C8444" s="27">
        <v>9.8400000000000015E-2</v>
      </c>
      <c r="D8444" s="24">
        <f t="shared" si="1224"/>
        <v>3.9244574780058663</v>
      </c>
      <c r="E8444" s="24">
        <f t="shared" si="1226"/>
        <v>3.9244574780058663</v>
      </c>
      <c r="F8444" s="3">
        <f t="shared" si="1231"/>
        <v>39.882697947214083</v>
      </c>
      <c r="G8444" s="3">
        <f t="shared" si="1232"/>
        <v>39.882697947214083</v>
      </c>
      <c r="H8444" s="13">
        <v>0</v>
      </c>
      <c r="I8444" s="2">
        <f t="shared" si="1225"/>
        <v>0</v>
      </c>
      <c r="J8444" s="2">
        <f t="shared" si="1227"/>
        <v>0</v>
      </c>
      <c r="K8444" s="2">
        <f t="shared" si="1228"/>
        <v>0</v>
      </c>
      <c r="L8444" s="2">
        <f t="shared" si="1228"/>
        <v>0</v>
      </c>
      <c r="M8444" s="2">
        <f t="shared" si="1229"/>
        <v>0</v>
      </c>
      <c r="N8444" s="2">
        <f t="shared" si="1230"/>
        <v>0</v>
      </c>
    </row>
    <row r="8445" spans="1:14">
      <c r="A8445" s="5">
        <v>41991.833821817127</v>
      </c>
      <c r="B8445">
        <v>20</v>
      </c>
      <c r="C8445" s="27">
        <v>8.2000000000000003E-2</v>
      </c>
      <c r="D8445" s="24">
        <f t="shared" si="1224"/>
        <v>3.2703812316715548</v>
      </c>
      <c r="E8445" s="24">
        <f t="shared" si="1226"/>
        <v>3.2703812316715548</v>
      </c>
      <c r="F8445" s="3">
        <f t="shared" si="1231"/>
        <v>39.882697947214083</v>
      </c>
      <c r="G8445" s="3">
        <f t="shared" si="1232"/>
        <v>39.882697947214083</v>
      </c>
      <c r="H8445" s="13">
        <v>0</v>
      </c>
      <c r="I8445" s="2">
        <f t="shared" si="1225"/>
        <v>0</v>
      </c>
      <c r="J8445" s="2">
        <f t="shared" si="1227"/>
        <v>0</v>
      </c>
      <c r="K8445" s="2">
        <f t="shared" si="1228"/>
        <v>0</v>
      </c>
      <c r="L8445" s="2">
        <f t="shared" si="1228"/>
        <v>0</v>
      </c>
      <c r="M8445" s="2">
        <f t="shared" si="1229"/>
        <v>0</v>
      </c>
      <c r="N8445" s="2">
        <f t="shared" si="1230"/>
        <v>0</v>
      </c>
    </row>
    <row r="8446" spans="1:14">
      <c r="A8446" s="5">
        <v>41991.875488541664</v>
      </c>
      <c r="B8446">
        <v>21</v>
      </c>
      <c r="C8446" s="27">
        <v>6.5600000000000006E-2</v>
      </c>
      <c r="D8446" s="24">
        <f t="shared" si="1224"/>
        <v>2.6163049853372442</v>
      </c>
      <c r="E8446" s="24">
        <f t="shared" si="1226"/>
        <v>2.6163049853372442</v>
      </c>
      <c r="F8446" s="3">
        <f t="shared" si="1231"/>
        <v>39.882697947214083</v>
      </c>
      <c r="G8446" s="3">
        <f t="shared" si="1232"/>
        <v>39.882697947214083</v>
      </c>
      <c r="H8446" s="13">
        <v>0</v>
      </c>
      <c r="I8446" s="2">
        <f t="shared" si="1225"/>
        <v>0</v>
      </c>
      <c r="J8446" s="2">
        <f t="shared" si="1227"/>
        <v>0</v>
      </c>
      <c r="K8446" s="2">
        <f t="shared" si="1228"/>
        <v>0</v>
      </c>
      <c r="L8446" s="2">
        <f t="shared" si="1228"/>
        <v>0</v>
      </c>
      <c r="M8446" s="2">
        <f t="shared" si="1229"/>
        <v>0</v>
      </c>
      <c r="N8446" s="2">
        <f t="shared" si="1230"/>
        <v>0</v>
      </c>
    </row>
    <row r="8447" spans="1:14">
      <c r="A8447" s="5">
        <v>41991.917155266201</v>
      </c>
      <c r="B8447">
        <v>22</v>
      </c>
      <c r="C8447" s="27">
        <v>4.9200000000000008E-2</v>
      </c>
      <c r="D8447" s="24">
        <f t="shared" si="1224"/>
        <v>1.9622287390029332</v>
      </c>
      <c r="E8447" s="24">
        <f t="shared" si="1226"/>
        <v>1.9622287390029332</v>
      </c>
      <c r="F8447" s="3">
        <f t="shared" si="1231"/>
        <v>39.882697947214083</v>
      </c>
      <c r="G8447" s="3">
        <f t="shared" si="1232"/>
        <v>39.882697947214083</v>
      </c>
      <c r="H8447" s="13">
        <v>0</v>
      </c>
      <c r="I8447" s="2">
        <f t="shared" si="1225"/>
        <v>0</v>
      </c>
      <c r="J8447" s="2">
        <f t="shared" si="1227"/>
        <v>0</v>
      </c>
      <c r="K8447" s="2">
        <f t="shared" si="1228"/>
        <v>0</v>
      </c>
      <c r="L8447" s="2">
        <f t="shared" si="1228"/>
        <v>0</v>
      </c>
      <c r="M8447" s="2">
        <f t="shared" si="1229"/>
        <v>0</v>
      </c>
      <c r="N8447" s="2">
        <f t="shared" si="1230"/>
        <v>0</v>
      </c>
    </row>
    <row r="8448" spans="1:14">
      <c r="A8448" s="5">
        <v>41991.958821990738</v>
      </c>
      <c r="B8448">
        <v>23</v>
      </c>
      <c r="C8448" s="27">
        <v>3.2800000000000003E-2</v>
      </c>
      <c r="D8448" s="24">
        <f t="shared" si="1224"/>
        <v>1.3081524926686221</v>
      </c>
      <c r="E8448" s="24">
        <f t="shared" si="1226"/>
        <v>1.3081524926686221</v>
      </c>
      <c r="F8448" s="3">
        <f t="shared" si="1231"/>
        <v>39.882697947214083</v>
      </c>
      <c r="G8448" s="3">
        <f t="shared" si="1232"/>
        <v>39.882697947214083</v>
      </c>
      <c r="H8448" s="13">
        <v>0</v>
      </c>
      <c r="I8448" s="2">
        <f t="shared" si="1225"/>
        <v>0</v>
      </c>
      <c r="J8448" s="2">
        <f t="shared" si="1227"/>
        <v>0</v>
      </c>
      <c r="K8448" s="2">
        <f t="shared" si="1228"/>
        <v>0</v>
      </c>
      <c r="L8448" s="2">
        <f t="shared" si="1228"/>
        <v>0</v>
      </c>
      <c r="M8448" s="2">
        <f t="shared" si="1229"/>
        <v>0</v>
      </c>
      <c r="N8448" s="2">
        <f t="shared" si="1230"/>
        <v>0</v>
      </c>
    </row>
    <row r="8449" spans="1:14">
      <c r="A8449" s="5">
        <v>41992.000488715275</v>
      </c>
      <c r="B8449">
        <v>24</v>
      </c>
      <c r="C8449" s="27">
        <v>1.6400000000000001E-2</v>
      </c>
      <c r="D8449" s="24">
        <f t="shared" si="1224"/>
        <v>0.65407624633431105</v>
      </c>
      <c r="E8449" s="24">
        <f t="shared" si="1226"/>
        <v>0.65407624633431105</v>
      </c>
      <c r="F8449" s="3">
        <f t="shared" si="1231"/>
        <v>39.882697947214083</v>
      </c>
      <c r="G8449" s="3">
        <f t="shared" si="1232"/>
        <v>39.882697947214083</v>
      </c>
      <c r="H8449" s="13">
        <v>0</v>
      </c>
      <c r="I8449" s="2">
        <f t="shared" si="1225"/>
        <v>0</v>
      </c>
      <c r="J8449" s="2">
        <f t="shared" si="1227"/>
        <v>0</v>
      </c>
      <c r="K8449" s="2">
        <f t="shared" si="1228"/>
        <v>0</v>
      </c>
      <c r="L8449" s="2">
        <f t="shared" si="1228"/>
        <v>0</v>
      </c>
      <c r="M8449" s="2">
        <f t="shared" si="1229"/>
        <v>0</v>
      </c>
      <c r="N8449" s="2">
        <f t="shared" si="1230"/>
        <v>0</v>
      </c>
    </row>
    <row r="8450" spans="1:14">
      <c r="A8450" s="5">
        <v>41992.042155439813</v>
      </c>
      <c r="B8450">
        <v>1</v>
      </c>
      <c r="C8450" s="27">
        <v>1.6400000000000001E-2</v>
      </c>
      <c r="D8450" s="24">
        <f t="shared" ref="D8450:D8513" si="1233">C8450*F8450</f>
        <v>0.65407624633431105</v>
      </c>
      <c r="E8450" s="24">
        <f t="shared" si="1226"/>
        <v>0.65407624633431105</v>
      </c>
      <c r="F8450" s="3">
        <f t="shared" si="1231"/>
        <v>39.882697947214083</v>
      </c>
      <c r="G8450" s="3">
        <f t="shared" si="1232"/>
        <v>39.882697947214083</v>
      </c>
      <c r="H8450" s="13">
        <v>0</v>
      </c>
      <c r="I8450" s="2">
        <f t="shared" ref="I8450:I8513" si="1234">H8450*$AA$3</f>
        <v>0</v>
      </c>
      <c r="J8450" s="2">
        <f t="shared" si="1227"/>
        <v>0</v>
      </c>
      <c r="K8450" s="2">
        <f t="shared" si="1228"/>
        <v>0</v>
      </c>
      <c r="L8450" s="2">
        <f t="shared" si="1228"/>
        <v>0</v>
      </c>
      <c r="M8450" s="2">
        <f t="shared" si="1229"/>
        <v>0</v>
      </c>
      <c r="N8450" s="2">
        <f t="shared" si="1230"/>
        <v>0</v>
      </c>
    </row>
    <row r="8451" spans="1:14">
      <c r="A8451" s="5">
        <v>41992.08382216435</v>
      </c>
      <c r="B8451">
        <v>2</v>
      </c>
      <c r="C8451" s="27">
        <v>1.6400000000000001E-2</v>
      </c>
      <c r="D8451" s="24">
        <f t="shared" si="1233"/>
        <v>0.65407624633431105</v>
      </c>
      <c r="E8451" s="24">
        <f t="shared" ref="E8451:E8514" si="1235">C8451*G8451</f>
        <v>0.65407624633431105</v>
      </c>
      <c r="F8451" s="3">
        <f t="shared" si="1231"/>
        <v>39.882697947214083</v>
      </c>
      <c r="G8451" s="3">
        <f t="shared" si="1232"/>
        <v>39.882697947214083</v>
      </c>
      <c r="H8451" s="13">
        <v>0</v>
      </c>
      <c r="I8451" s="2">
        <f t="shared" si="1234"/>
        <v>0</v>
      </c>
      <c r="J8451" s="2">
        <f t="shared" ref="J8451:J8514" si="1236">H8451*$AB$3</f>
        <v>0</v>
      </c>
      <c r="K8451" s="2">
        <f t="shared" ref="K8451:L8514" si="1237">IF(D8451&gt;I8451,I8451,D8451)</f>
        <v>0</v>
      </c>
      <c r="L8451" s="2">
        <f t="shared" si="1237"/>
        <v>0</v>
      </c>
      <c r="M8451" s="2">
        <f t="shared" ref="M8451:M8514" si="1238">IF(I8451&gt;D8451,I8451-D8451,0)</f>
        <v>0</v>
      </c>
      <c r="N8451" s="2">
        <f t="shared" ref="N8451:N8514" si="1239">IF(J8451&gt;E8451,J8451-E8451,0)</f>
        <v>0</v>
      </c>
    </row>
    <row r="8452" spans="1:14">
      <c r="A8452" s="5">
        <v>41992.125488888887</v>
      </c>
      <c r="B8452">
        <v>3</v>
      </c>
      <c r="C8452" s="27">
        <v>1.6400000000000001E-2</v>
      </c>
      <c r="D8452" s="24">
        <f t="shared" si="1233"/>
        <v>0.65407624633431105</v>
      </c>
      <c r="E8452" s="24">
        <f t="shared" si="1235"/>
        <v>0.65407624633431105</v>
      </c>
      <c r="F8452" s="3">
        <f t="shared" si="1231"/>
        <v>39.882697947214083</v>
      </c>
      <c r="G8452" s="3">
        <f t="shared" si="1232"/>
        <v>39.882697947214083</v>
      </c>
      <c r="H8452" s="13">
        <v>0</v>
      </c>
      <c r="I8452" s="2">
        <f t="shared" si="1234"/>
        <v>0</v>
      </c>
      <c r="J8452" s="2">
        <f t="shared" si="1236"/>
        <v>0</v>
      </c>
      <c r="K8452" s="2">
        <f t="shared" si="1237"/>
        <v>0</v>
      </c>
      <c r="L8452" s="2">
        <f t="shared" si="1237"/>
        <v>0</v>
      </c>
      <c r="M8452" s="2">
        <f t="shared" si="1238"/>
        <v>0</v>
      </c>
      <c r="N8452" s="2">
        <f t="shared" si="1239"/>
        <v>0</v>
      </c>
    </row>
    <row r="8453" spans="1:14">
      <c r="A8453" s="5">
        <v>41992.167155613424</v>
      </c>
      <c r="B8453">
        <v>4</v>
      </c>
      <c r="C8453" s="27">
        <v>1.6400000000000001E-2</v>
      </c>
      <c r="D8453" s="24">
        <f t="shared" si="1233"/>
        <v>0.65407624633431105</v>
      </c>
      <c r="E8453" s="24">
        <f t="shared" si="1235"/>
        <v>0.65407624633431105</v>
      </c>
      <c r="F8453" s="3">
        <f t="shared" si="1231"/>
        <v>39.882697947214083</v>
      </c>
      <c r="G8453" s="3">
        <f t="shared" si="1232"/>
        <v>39.882697947214083</v>
      </c>
      <c r="H8453" s="13">
        <v>0</v>
      </c>
      <c r="I8453" s="2">
        <f t="shared" si="1234"/>
        <v>0</v>
      </c>
      <c r="J8453" s="2">
        <f t="shared" si="1236"/>
        <v>0</v>
      </c>
      <c r="K8453" s="2">
        <f t="shared" si="1237"/>
        <v>0</v>
      </c>
      <c r="L8453" s="2">
        <f t="shared" si="1237"/>
        <v>0</v>
      </c>
      <c r="M8453" s="2">
        <f t="shared" si="1238"/>
        <v>0</v>
      </c>
      <c r="N8453" s="2">
        <f t="shared" si="1239"/>
        <v>0</v>
      </c>
    </row>
    <row r="8454" spans="1:14">
      <c r="A8454" s="5">
        <v>41992.208822337961</v>
      </c>
      <c r="B8454">
        <v>5</v>
      </c>
      <c r="C8454" s="27">
        <v>1.6400000000000001E-2</v>
      </c>
      <c r="D8454" s="24">
        <f t="shared" si="1233"/>
        <v>0.65407624633431105</v>
      </c>
      <c r="E8454" s="24">
        <f t="shared" si="1235"/>
        <v>0.65407624633431105</v>
      </c>
      <c r="F8454" s="3">
        <f t="shared" si="1231"/>
        <v>39.882697947214083</v>
      </c>
      <c r="G8454" s="3">
        <f t="shared" si="1232"/>
        <v>39.882697947214083</v>
      </c>
      <c r="H8454" s="13">
        <v>0</v>
      </c>
      <c r="I8454" s="2">
        <f t="shared" si="1234"/>
        <v>0</v>
      </c>
      <c r="J8454" s="2">
        <f t="shared" si="1236"/>
        <v>0</v>
      </c>
      <c r="K8454" s="2">
        <f t="shared" si="1237"/>
        <v>0</v>
      </c>
      <c r="L8454" s="2">
        <f t="shared" si="1237"/>
        <v>0</v>
      </c>
      <c r="M8454" s="2">
        <f t="shared" si="1238"/>
        <v>0</v>
      </c>
      <c r="N8454" s="2">
        <f t="shared" si="1239"/>
        <v>0</v>
      </c>
    </row>
    <row r="8455" spans="1:14">
      <c r="A8455" s="5">
        <v>41992.250489062499</v>
      </c>
      <c r="B8455">
        <v>6</v>
      </c>
      <c r="C8455" s="27">
        <v>3.2800000000000003E-2</v>
      </c>
      <c r="D8455" s="24">
        <f t="shared" si="1233"/>
        <v>1.3081524926686221</v>
      </c>
      <c r="E8455" s="24">
        <f t="shared" si="1235"/>
        <v>1.3081524926686221</v>
      </c>
      <c r="F8455" s="3">
        <f t="shared" si="1231"/>
        <v>39.882697947214083</v>
      </c>
      <c r="G8455" s="3">
        <f t="shared" si="1232"/>
        <v>39.882697947214083</v>
      </c>
      <c r="H8455" s="13">
        <v>0</v>
      </c>
      <c r="I8455" s="2">
        <f t="shared" si="1234"/>
        <v>0</v>
      </c>
      <c r="J8455" s="2">
        <f t="shared" si="1236"/>
        <v>0</v>
      </c>
      <c r="K8455" s="2">
        <f t="shared" si="1237"/>
        <v>0</v>
      </c>
      <c r="L8455" s="2">
        <f t="shared" si="1237"/>
        <v>0</v>
      </c>
      <c r="M8455" s="2">
        <f t="shared" si="1238"/>
        <v>0</v>
      </c>
      <c r="N8455" s="2">
        <f t="shared" si="1239"/>
        <v>0</v>
      </c>
    </row>
    <row r="8456" spans="1:14">
      <c r="A8456" s="5">
        <v>41992.292155787036</v>
      </c>
      <c r="B8456">
        <v>7</v>
      </c>
      <c r="C8456" s="27">
        <v>4.9200000000000008E-2</v>
      </c>
      <c r="D8456" s="24">
        <f t="shared" si="1233"/>
        <v>1.9622287390029332</v>
      </c>
      <c r="E8456" s="24">
        <f t="shared" si="1235"/>
        <v>1.9622287390029332</v>
      </c>
      <c r="F8456" s="3">
        <f t="shared" si="1231"/>
        <v>39.882697947214083</v>
      </c>
      <c r="G8456" s="3">
        <f t="shared" si="1232"/>
        <v>39.882697947214083</v>
      </c>
      <c r="H8456" s="13">
        <v>0</v>
      </c>
      <c r="I8456" s="2">
        <f t="shared" si="1234"/>
        <v>0</v>
      </c>
      <c r="J8456" s="2">
        <f t="shared" si="1236"/>
        <v>0</v>
      </c>
      <c r="K8456" s="2">
        <f t="shared" si="1237"/>
        <v>0</v>
      </c>
      <c r="L8456" s="2">
        <f t="shared" si="1237"/>
        <v>0</v>
      </c>
      <c r="M8456" s="2">
        <f t="shared" si="1238"/>
        <v>0</v>
      </c>
      <c r="N8456" s="2">
        <f t="shared" si="1239"/>
        <v>0</v>
      </c>
    </row>
    <row r="8457" spans="1:14">
      <c r="A8457" s="5">
        <v>41992.333822511573</v>
      </c>
      <c r="B8457">
        <v>8</v>
      </c>
      <c r="C8457" s="27">
        <v>6.5600000000000006E-2</v>
      </c>
      <c r="D8457" s="24">
        <f t="shared" si="1233"/>
        <v>2.6163049853372442</v>
      </c>
      <c r="E8457" s="24">
        <f t="shared" si="1235"/>
        <v>2.6163049853372442</v>
      </c>
      <c r="F8457" s="3">
        <f t="shared" si="1231"/>
        <v>39.882697947214083</v>
      </c>
      <c r="G8457" s="3">
        <f t="shared" si="1232"/>
        <v>39.882697947214083</v>
      </c>
      <c r="H8457" s="13">
        <v>0</v>
      </c>
      <c r="I8457" s="2">
        <f t="shared" si="1234"/>
        <v>0</v>
      </c>
      <c r="J8457" s="2">
        <f t="shared" si="1236"/>
        <v>0</v>
      </c>
      <c r="K8457" s="2">
        <f t="shared" si="1237"/>
        <v>0</v>
      </c>
      <c r="L8457" s="2">
        <f t="shared" si="1237"/>
        <v>0</v>
      </c>
      <c r="M8457" s="2">
        <f t="shared" si="1238"/>
        <v>0</v>
      </c>
      <c r="N8457" s="2">
        <f t="shared" si="1239"/>
        <v>0</v>
      </c>
    </row>
    <row r="8458" spans="1:14">
      <c r="A8458" s="5">
        <v>41992.37548923611</v>
      </c>
      <c r="B8458">
        <v>9</v>
      </c>
      <c r="C8458" s="27">
        <v>6.5600000000000006E-2</v>
      </c>
      <c r="D8458" s="24">
        <f t="shared" si="1233"/>
        <v>2.6163049853372442</v>
      </c>
      <c r="E8458" s="24">
        <f t="shared" si="1235"/>
        <v>2.6163049853372442</v>
      </c>
      <c r="F8458" s="3">
        <f t="shared" si="1231"/>
        <v>39.882697947214083</v>
      </c>
      <c r="G8458" s="3">
        <f t="shared" si="1232"/>
        <v>39.882697947214083</v>
      </c>
      <c r="H8458" s="13">
        <v>0</v>
      </c>
      <c r="I8458" s="2">
        <f t="shared" si="1234"/>
        <v>0</v>
      </c>
      <c r="J8458" s="2">
        <f t="shared" si="1236"/>
        <v>0</v>
      </c>
      <c r="K8458" s="2">
        <f t="shared" si="1237"/>
        <v>0</v>
      </c>
      <c r="L8458" s="2">
        <f t="shared" si="1237"/>
        <v>0</v>
      </c>
      <c r="M8458" s="2">
        <f t="shared" si="1238"/>
        <v>0</v>
      </c>
      <c r="N8458" s="2">
        <f t="shared" si="1239"/>
        <v>0</v>
      </c>
    </row>
    <row r="8459" spans="1:14">
      <c r="A8459" s="5">
        <v>41992.417155960648</v>
      </c>
      <c r="B8459">
        <v>10</v>
      </c>
      <c r="C8459" s="27">
        <v>4.9200000000000008E-2</v>
      </c>
      <c r="D8459" s="24">
        <f t="shared" si="1233"/>
        <v>1.9622287390029332</v>
      </c>
      <c r="E8459" s="24">
        <f t="shared" si="1235"/>
        <v>1.9622287390029332</v>
      </c>
      <c r="F8459" s="3">
        <f t="shared" si="1231"/>
        <v>39.882697947214083</v>
      </c>
      <c r="G8459" s="3">
        <f t="shared" si="1232"/>
        <v>39.882697947214083</v>
      </c>
      <c r="H8459" s="13">
        <v>6.7401960784313729E-3</v>
      </c>
      <c r="I8459" s="2">
        <f t="shared" si="1234"/>
        <v>1.6176470588235296E-2</v>
      </c>
      <c r="J8459" s="2">
        <f t="shared" si="1236"/>
        <v>1.6176470588235296E-2</v>
      </c>
      <c r="K8459" s="2">
        <f t="shared" si="1237"/>
        <v>1.6176470588235296E-2</v>
      </c>
      <c r="L8459" s="2">
        <f t="shared" si="1237"/>
        <v>1.6176470588235296E-2</v>
      </c>
      <c r="M8459" s="2">
        <f t="shared" si="1238"/>
        <v>0</v>
      </c>
      <c r="N8459" s="2">
        <f t="shared" si="1239"/>
        <v>0</v>
      </c>
    </row>
    <row r="8460" spans="1:14">
      <c r="A8460" s="5">
        <v>41992.458822685185</v>
      </c>
      <c r="B8460">
        <v>11</v>
      </c>
      <c r="C8460" s="27">
        <v>3.2800000000000003E-2</v>
      </c>
      <c r="D8460" s="24">
        <f t="shared" si="1233"/>
        <v>1.3081524926686221</v>
      </c>
      <c r="E8460" s="24">
        <f t="shared" si="1235"/>
        <v>1.3081524926686221</v>
      </c>
      <c r="F8460" s="3">
        <f t="shared" si="1231"/>
        <v>39.882697947214083</v>
      </c>
      <c r="G8460" s="3">
        <f t="shared" si="1232"/>
        <v>39.882697947214083</v>
      </c>
      <c r="H8460" s="13">
        <v>4.3504901960784319E-2</v>
      </c>
      <c r="I8460" s="2">
        <f t="shared" si="1234"/>
        <v>0.10441176470588236</v>
      </c>
      <c r="J8460" s="2">
        <f t="shared" si="1236"/>
        <v>0.10441176470588236</v>
      </c>
      <c r="K8460" s="2">
        <f t="shared" si="1237"/>
        <v>0.10441176470588236</v>
      </c>
      <c r="L8460" s="2">
        <f t="shared" si="1237"/>
        <v>0.10441176470588236</v>
      </c>
      <c r="M8460" s="2">
        <f t="shared" si="1238"/>
        <v>0</v>
      </c>
      <c r="N8460" s="2">
        <f t="shared" si="1239"/>
        <v>0</v>
      </c>
    </row>
    <row r="8461" spans="1:14">
      <c r="A8461" s="5">
        <v>41992.500489409722</v>
      </c>
      <c r="B8461">
        <v>12</v>
      </c>
      <c r="C8461" s="27">
        <v>3.2800000000000003E-2</v>
      </c>
      <c r="D8461" s="24">
        <f t="shared" si="1233"/>
        <v>1.3081524926686221</v>
      </c>
      <c r="E8461" s="24">
        <f t="shared" si="1235"/>
        <v>1.3081524926686221</v>
      </c>
      <c r="F8461" s="3">
        <f t="shared" si="1231"/>
        <v>39.882697947214083</v>
      </c>
      <c r="G8461" s="3">
        <f t="shared" si="1232"/>
        <v>39.882697947214083</v>
      </c>
      <c r="H8461" s="13">
        <v>0.1133578431372549</v>
      </c>
      <c r="I8461" s="2">
        <f t="shared" si="1234"/>
        <v>0.27205882352941174</v>
      </c>
      <c r="J8461" s="2">
        <f t="shared" si="1236"/>
        <v>0.27205882352941174</v>
      </c>
      <c r="K8461" s="2">
        <f t="shared" si="1237"/>
        <v>0.27205882352941174</v>
      </c>
      <c r="L8461" s="2">
        <f t="shared" si="1237"/>
        <v>0.27205882352941174</v>
      </c>
      <c r="M8461" s="2">
        <f t="shared" si="1238"/>
        <v>0</v>
      </c>
      <c r="N8461" s="2">
        <f t="shared" si="1239"/>
        <v>0</v>
      </c>
    </row>
    <row r="8462" spans="1:14">
      <c r="A8462" s="5">
        <v>41992.542156134259</v>
      </c>
      <c r="B8462">
        <v>13</v>
      </c>
      <c r="C8462" s="27">
        <v>3.2800000000000003E-2</v>
      </c>
      <c r="D8462" s="24">
        <f t="shared" si="1233"/>
        <v>1.3081524926686221</v>
      </c>
      <c r="E8462" s="24">
        <f t="shared" si="1235"/>
        <v>1.3081524926686221</v>
      </c>
      <c r="F8462" s="3">
        <f t="shared" si="1231"/>
        <v>39.882697947214083</v>
      </c>
      <c r="G8462" s="3">
        <f t="shared" si="1232"/>
        <v>39.882697947214083</v>
      </c>
      <c r="H8462" s="13">
        <v>0.10906862745098039</v>
      </c>
      <c r="I8462" s="2">
        <f t="shared" si="1234"/>
        <v>0.26176470588235295</v>
      </c>
      <c r="J8462" s="2">
        <f t="shared" si="1236"/>
        <v>0.26176470588235295</v>
      </c>
      <c r="K8462" s="2">
        <f t="shared" si="1237"/>
        <v>0.26176470588235295</v>
      </c>
      <c r="L8462" s="2">
        <f t="shared" si="1237"/>
        <v>0.26176470588235295</v>
      </c>
      <c r="M8462" s="2">
        <f t="shared" si="1238"/>
        <v>0</v>
      </c>
      <c r="N8462" s="2">
        <f t="shared" si="1239"/>
        <v>0</v>
      </c>
    </row>
    <row r="8463" spans="1:14">
      <c r="A8463" s="5">
        <v>41992.583822858796</v>
      </c>
      <c r="B8463">
        <v>14</v>
      </c>
      <c r="C8463" s="27">
        <v>3.2800000000000003E-2</v>
      </c>
      <c r="D8463" s="24">
        <f t="shared" si="1233"/>
        <v>1.3081524926686221</v>
      </c>
      <c r="E8463" s="24">
        <f t="shared" si="1235"/>
        <v>1.3081524926686221</v>
      </c>
      <c r="F8463" s="3">
        <f t="shared" si="1231"/>
        <v>39.882697947214083</v>
      </c>
      <c r="G8463" s="3">
        <f t="shared" si="1232"/>
        <v>39.882697947214083</v>
      </c>
      <c r="H8463" s="13">
        <v>3.1862745098039214E-2</v>
      </c>
      <c r="I8463" s="2">
        <f t="shared" si="1234"/>
        <v>7.647058823529411E-2</v>
      </c>
      <c r="J8463" s="2">
        <f t="shared" si="1236"/>
        <v>7.647058823529411E-2</v>
      </c>
      <c r="K8463" s="2">
        <f t="shared" si="1237"/>
        <v>7.647058823529411E-2</v>
      </c>
      <c r="L8463" s="2">
        <f t="shared" si="1237"/>
        <v>7.647058823529411E-2</v>
      </c>
      <c r="M8463" s="2">
        <f t="shared" si="1238"/>
        <v>0</v>
      </c>
      <c r="N8463" s="2">
        <f t="shared" si="1239"/>
        <v>0</v>
      </c>
    </row>
    <row r="8464" spans="1:14">
      <c r="A8464" s="5">
        <v>41992.625489583334</v>
      </c>
      <c r="B8464">
        <v>15</v>
      </c>
      <c r="C8464" s="27">
        <v>3.2800000000000003E-2</v>
      </c>
      <c r="D8464" s="24">
        <f t="shared" si="1233"/>
        <v>1.3081524926686221</v>
      </c>
      <c r="E8464" s="24">
        <f t="shared" si="1235"/>
        <v>1.3081524926686221</v>
      </c>
      <c r="F8464" s="3">
        <f t="shared" si="1231"/>
        <v>39.882697947214083</v>
      </c>
      <c r="G8464" s="3">
        <f t="shared" si="1232"/>
        <v>39.882697947214083</v>
      </c>
      <c r="H8464" s="13">
        <v>5.5147058823529415E-3</v>
      </c>
      <c r="I8464" s="2">
        <f t="shared" si="1234"/>
        <v>1.3235294117647059E-2</v>
      </c>
      <c r="J8464" s="2">
        <f t="shared" si="1236"/>
        <v>1.3235294117647059E-2</v>
      </c>
      <c r="K8464" s="2">
        <f t="shared" si="1237"/>
        <v>1.3235294117647059E-2</v>
      </c>
      <c r="L8464" s="2">
        <f t="shared" si="1237"/>
        <v>1.3235294117647059E-2</v>
      </c>
      <c r="M8464" s="2">
        <f t="shared" si="1238"/>
        <v>0</v>
      </c>
      <c r="N8464" s="2">
        <f t="shared" si="1239"/>
        <v>0</v>
      </c>
    </row>
    <row r="8465" spans="1:14">
      <c r="A8465" s="5">
        <v>41992.667156307871</v>
      </c>
      <c r="B8465">
        <v>16</v>
      </c>
      <c r="C8465" s="27">
        <v>3.2800000000000003E-2</v>
      </c>
      <c r="D8465" s="24">
        <f t="shared" si="1233"/>
        <v>1.3081524926686221</v>
      </c>
      <c r="E8465" s="24">
        <f t="shared" si="1235"/>
        <v>1.3081524926686221</v>
      </c>
      <c r="F8465" s="3">
        <f t="shared" si="1231"/>
        <v>39.882697947214083</v>
      </c>
      <c r="G8465" s="3">
        <f t="shared" si="1232"/>
        <v>39.882697947214083</v>
      </c>
      <c r="H8465" s="13">
        <v>6.1274509803921568E-4</v>
      </c>
      <c r="I8465" s="2">
        <f t="shared" si="1234"/>
        <v>1.4705882352941176E-3</v>
      </c>
      <c r="J8465" s="2">
        <f t="shared" si="1236"/>
        <v>1.4705882352941176E-3</v>
      </c>
      <c r="K8465" s="2">
        <f t="shared" si="1237"/>
        <v>1.4705882352941176E-3</v>
      </c>
      <c r="L8465" s="2">
        <f t="shared" si="1237"/>
        <v>1.4705882352941176E-3</v>
      </c>
      <c r="M8465" s="2">
        <f t="shared" si="1238"/>
        <v>0</v>
      </c>
      <c r="N8465" s="2">
        <f t="shared" si="1239"/>
        <v>0</v>
      </c>
    </row>
    <row r="8466" spans="1:14">
      <c r="A8466" s="5">
        <v>41992.708823032408</v>
      </c>
      <c r="B8466">
        <v>17</v>
      </c>
      <c r="C8466" s="27">
        <v>4.9200000000000008E-2</v>
      </c>
      <c r="D8466" s="24">
        <f t="shared" si="1233"/>
        <v>1.9622287390029332</v>
      </c>
      <c r="E8466" s="24">
        <f t="shared" si="1235"/>
        <v>1.9622287390029332</v>
      </c>
      <c r="F8466" s="3">
        <f t="shared" ref="F8466:F8529" si="1240">$X$13</f>
        <v>39.882697947214083</v>
      </c>
      <c r="G8466" s="3">
        <f t="shared" ref="G8466:G8529" si="1241">$X$52</f>
        <v>39.882697947214083</v>
      </c>
      <c r="H8466" s="13">
        <v>0</v>
      </c>
      <c r="I8466" s="2">
        <f t="shared" si="1234"/>
        <v>0</v>
      </c>
      <c r="J8466" s="2">
        <f t="shared" si="1236"/>
        <v>0</v>
      </c>
      <c r="K8466" s="2">
        <f t="shared" si="1237"/>
        <v>0</v>
      </c>
      <c r="L8466" s="2">
        <f t="shared" si="1237"/>
        <v>0</v>
      </c>
      <c r="M8466" s="2">
        <f t="shared" si="1238"/>
        <v>0</v>
      </c>
      <c r="N8466" s="2">
        <f t="shared" si="1239"/>
        <v>0</v>
      </c>
    </row>
    <row r="8467" spans="1:14">
      <c r="A8467" s="5">
        <v>41992.750489756945</v>
      </c>
      <c r="B8467">
        <v>18</v>
      </c>
      <c r="C8467" s="27">
        <v>6.5600000000000006E-2</v>
      </c>
      <c r="D8467" s="24">
        <f t="shared" si="1233"/>
        <v>2.6163049853372442</v>
      </c>
      <c r="E8467" s="24">
        <f t="shared" si="1235"/>
        <v>2.6163049853372442</v>
      </c>
      <c r="F8467" s="3">
        <f t="shared" si="1240"/>
        <v>39.882697947214083</v>
      </c>
      <c r="G8467" s="3">
        <f t="shared" si="1241"/>
        <v>39.882697947214083</v>
      </c>
      <c r="H8467" s="13">
        <v>0</v>
      </c>
      <c r="I8467" s="2">
        <f t="shared" si="1234"/>
        <v>0</v>
      </c>
      <c r="J8467" s="2">
        <f t="shared" si="1236"/>
        <v>0</v>
      </c>
      <c r="K8467" s="2">
        <f t="shared" si="1237"/>
        <v>0</v>
      </c>
      <c r="L8467" s="2">
        <f t="shared" si="1237"/>
        <v>0</v>
      </c>
      <c r="M8467" s="2">
        <f t="shared" si="1238"/>
        <v>0</v>
      </c>
      <c r="N8467" s="2">
        <f t="shared" si="1239"/>
        <v>0</v>
      </c>
    </row>
    <row r="8468" spans="1:14">
      <c r="A8468" s="5">
        <v>41992.792156481482</v>
      </c>
      <c r="B8468">
        <v>19</v>
      </c>
      <c r="C8468" s="27">
        <v>9.8400000000000015E-2</v>
      </c>
      <c r="D8468" s="24">
        <f t="shared" si="1233"/>
        <v>3.9244574780058663</v>
      </c>
      <c r="E8468" s="24">
        <f t="shared" si="1235"/>
        <v>3.9244574780058663</v>
      </c>
      <c r="F8468" s="3">
        <f t="shared" si="1240"/>
        <v>39.882697947214083</v>
      </c>
      <c r="G8468" s="3">
        <f t="shared" si="1241"/>
        <v>39.882697947214083</v>
      </c>
      <c r="H8468" s="13">
        <v>0</v>
      </c>
      <c r="I8468" s="2">
        <f t="shared" si="1234"/>
        <v>0</v>
      </c>
      <c r="J8468" s="2">
        <f t="shared" si="1236"/>
        <v>0</v>
      </c>
      <c r="K8468" s="2">
        <f t="shared" si="1237"/>
        <v>0</v>
      </c>
      <c r="L8468" s="2">
        <f t="shared" si="1237"/>
        <v>0</v>
      </c>
      <c r="M8468" s="2">
        <f t="shared" si="1238"/>
        <v>0</v>
      </c>
      <c r="N8468" s="2">
        <f t="shared" si="1239"/>
        <v>0</v>
      </c>
    </row>
    <row r="8469" spans="1:14">
      <c r="A8469" s="5">
        <v>41992.83382320602</v>
      </c>
      <c r="B8469">
        <v>20</v>
      </c>
      <c r="C8469" s="27">
        <v>8.2000000000000003E-2</v>
      </c>
      <c r="D8469" s="24">
        <f t="shared" si="1233"/>
        <v>3.2703812316715548</v>
      </c>
      <c r="E8469" s="24">
        <f t="shared" si="1235"/>
        <v>3.2703812316715548</v>
      </c>
      <c r="F8469" s="3">
        <f t="shared" si="1240"/>
        <v>39.882697947214083</v>
      </c>
      <c r="G8469" s="3">
        <f t="shared" si="1241"/>
        <v>39.882697947214083</v>
      </c>
      <c r="H8469" s="13">
        <v>0</v>
      </c>
      <c r="I8469" s="2">
        <f t="shared" si="1234"/>
        <v>0</v>
      </c>
      <c r="J8469" s="2">
        <f t="shared" si="1236"/>
        <v>0</v>
      </c>
      <c r="K8469" s="2">
        <f t="shared" si="1237"/>
        <v>0</v>
      </c>
      <c r="L8469" s="2">
        <f t="shared" si="1237"/>
        <v>0</v>
      </c>
      <c r="M8469" s="2">
        <f t="shared" si="1238"/>
        <v>0</v>
      </c>
      <c r="N8469" s="2">
        <f t="shared" si="1239"/>
        <v>0</v>
      </c>
    </row>
    <row r="8470" spans="1:14">
      <c r="A8470" s="5">
        <v>41992.875489930557</v>
      </c>
      <c r="B8470">
        <v>21</v>
      </c>
      <c r="C8470" s="27">
        <v>6.5600000000000006E-2</v>
      </c>
      <c r="D8470" s="24">
        <f t="shared" si="1233"/>
        <v>2.6163049853372442</v>
      </c>
      <c r="E8470" s="24">
        <f t="shared" si="1235"/>
        <v>2.6163049853372442</v>
      </c>
      <c r="F8470" s="3">
        <f t="shared" si="1240"/>
        <v>39.882697947214083</v>
      </c>
      <c r="G8470" s="3">
        <f t="shared" si="1241"/>
        <v>39.882697947214083</v>
      </c>
      <c r="H8470" s="13">
        <v>0</v>
      </c>
      <c r="I8470" s="2">
        <f t="shared" si="1234"/>
        <v>0</v>
      </c>
      <c r="J8470" s="2">
        <f t="shared" si="1236"/>
        <v>0</v>
      </c>
      <c r="K8470" s="2">
        <f t="shared" si="1237"/>
        <v>0</v>
      </c>
      <c r="L8470" s="2">
        <f t="shared" si="1237"/>
        <v>0</v>
      </c>
      <c r="M8470" s="2">
        <f t="shared" si="1238"/>
        <v>0</v>
      </c>
      <c r="N8470" s="2">
        <f t="shared" si="1239"/>
        <v>0</v>
      </c>
    </row>
    <row r="8471" spans="1:14">
      <c r="A8471" s="5">
        <v>41992.917156655094</v>
      </c>
      <c r="B8471">
        <v>22</v>
      </c>
      <c r="C8471" s="27">
        <v>4.9200000000000008E-2</v>
      </c>
      <c r="D8471" s="24">
        <f t="shared" si="1233"/>
        <v>1.9622287390029332</v>
      </c>
      <c r="E8471" s="24">
        <f t="shared" si="1235"/>
        <v>1.9622287390029332</v>
      </c>
      <c r="F8471" s="3">
        <f t="shared" si="1240"/>
        <v>39.882697947214083</v>
      </c>
      <c r="G8471" s="3">
        <f t="shared" si="1241"/>
        <v>39.882697947214083</v>
      </c>
      <c r="H8471" s="13">
        <v>0</v>
      </c>
      <c r="I8471" s="2">
        <f t="shared" si="1234"/>
        <v>0</v>
      </c>
      <c r="J8471" s="2">
        <f t="shared" si="1236"/>
        <v>0</v>
      </c>
      <c r="K8471" s="2">
        <f t="shared" si="1237"/>
        <v>0</v>
      </c>
      <c r="L8471" s="2">
        <f t="shared" si="1237"/>
        <v>0</v>
      </c>
      <c r="M8471" s="2">
        <f t="shared" si="1238"/>
        <v>0</v>
      </c>
      <c r="N8471" s="2">
        <f t="shared" si="1239"/>
        <v>0</v>
      </c>
    </row>
    <row r="8472" spans="1:14">
      <c r="A8472" s="5">
        <v>41992.958823379631</v>
      </c>
      <c r="B8472">
        <v>23</v>
      </c>
      <c r="C8472" s="27">
        <v>3.2800000000000003E-2</v>
      </c>
      <c r="D8472" s="24">
        <f t="shared" si="1233"/>
        <v>1.3081524926686221</v>
      </c>
      <c r="E8472" s="24">
        <f t="shared" si="1235"/>
        <v>1.3081524926686221</v>
      </c>
      <c r="F8472" s="3">
        <f t="shared" si="1240"/>
        <v>39.882697947214083</v>
      </c>
      <c r="G8472" s="3">
        <f t="shared" si="1241"/>
        <v>39.882697947214083</v>
      </c>
      <c r="H8472" s="13">
        <v>0</v>
      </c>
      <c r="I8472" s="2">
        <f t="shared" si="1234"/>
        <v>0</v>
      </c>
      <c r="J8472" s="2">
        <f t="shared" si="1236"/>
        <v>0</v>
      </c>
      <c r="K8472" s="2">
        <f t="shared" si="1237"/>
        <v>0</v>
      </c>
      <c r="L8472" s="2">
        <f t="shared" si="1237"/>
        <v>0</v>
      </c>
      <c r="M8472" s="2">
        <f t="shared" si="1238"/>
        <v>0</v>
      </c>
      <c r="N8472" s="2">
        <f t="shared" si="1239"/>
        <v>0</v>
      </c>
    </row>
    <row r="8473" spans="1:14">
      <c r="A8473" s="5">
        <v>41993.000490104168</v>
      </c>
      <c r="B8473">
        <v>24</v>
      </c>
      <c r="C8473" s="27">
        <v>1.6400000000000001E-2</v>
      </c>
      <c r="D8473" s="24">
        <f t="shared" si="1233"/>
        <v>0.65407624633431105</v>
      </c>
      <c r="E8473" s="24">
        <f t="shared" si="1235"/>
        <v>0.65407624633431105</v>
      </c>
      <c r="F8473" s="3">
        <f t="shared" si="1240"/>
        <v>39.882697947214083</v>
      </c>
      <c r="G8473" s="3">
        <f t="shared" si="1241"/>
        <v>39.882697947214083</v>
      </c>
      <c r="H8473" s="13">
        <v>0</v>
      </c>
      <c r="I8473" s="2">
        <f t="shared" si="1234"/>
        <v>0</v>
      </c>
      <c r="J8473" s="2">
        <f t="shared" si="1236"/>
        <v>0</v>
      </c>
      <c r="K8473" s="2">
        <f t="shared" si="1237"/>
        <v>0</v>
      </c>
      <c r="L8473" s="2">
        <f t="shared" si="1237"/>
        <v>0</v>
      </c>
      <c r="M8473" s="2">
        <f t="shared" si="1238"/>
        <v>0</v>
      </c>
      <c r="N8473" s="2">
        <f t="shared" si="1239"/>
        <v>0</v>
      </c>
    </row>
    <row r="8474" spans="1:14">
      <c r="A8474" s="5">
        <v>41993.042156828706</v>
      </c>
      <c r="B8474">
        <v>1</v>
      </c>
      <c r="C8474" s="27">
        <v>1.6400000000000001E-2</v>
      </c>
      <c r="D8474" s="24">
        <f t="shared" si="1233"/>
        <v>0.65407624633431105</v>
      </c>
      <c r="E8474" s="24">
        <f t="shared" si="1235"/>
        <v>0.65407624633431105</v>
      </c>
      <c r="F8474" s="3">
        <f t="shared" si="1240"/>
        <v>39.882697947214083</v>
      </c>
      <c r="G8474" s="3">
        <f t="shared" si="1241"/>
        <v>39.882697947214083</v>
      </c>
      <c r="H8474" s="13">
        <v>0</v>
      </c>
      <c r="I8474" s="2">
        <f t="shared" si="1234"/>
        <v>0</v>
      </c>
      <c r="J8474" s="2">
        <f t="shared" si="1236"/>
        <v>0</v>
      </c>
      <c r="K8474" s="2">
        <f t="shared" si="1237"/>
        <v>0</v>
      </c>
      <c r="L8474" s="2">
        <f t="shared" si="1237"/>
        <v>0</v>
      </c>
      <c r="M8474" s="2">
        <f t="shared" si="1238"/>
        <v>0</v>
      </c>
      <c r="N8474" s="2">
        <f t="shared" si="1239"/>
        <v>0</v>
      </c>
    </row>
    <row r="8475" spans="1:14">
      <c r="A8475" s="5">
        <v>41993.083823553243</v>
      </c>
      <c r="B8475">
        <v>2</v>
      </c>
      <c r="C8475" s="27">
        <v>1.6400000000000001E-2</v>
      </c>
      <c r="D8475" s="24">
        <f t="shared" si="1233"/>
        <v>0.65407624633431105</v>
      </c>
      <c r="E8475" s="24">
        <f t="shared" si="1235"/>
        <v>0.65407624633431105</v>
      </c>
      <c r="F8475" s="3">
        <f t="shared" si="1240"/>
        <v>39.882697947214083</v>
      </c>
      <c r="G8475" s="3">
        <f t="shared" si="1241"/>
        <v>39.882697947214083</v>
      </c>
      <c r="H8475" s="13">
        <v>0</v>
      </c>
      <c r="I8475" s="2">
        <f t="shared" si="1234"/>
        <v>0</v>
      </c>
      <c r="J8475" s="2">
        <f t="shared" si="1236"/>
        <v>0</v>
      </c>
      <c r="K8475" s="2">
        <f t="shared" si="1237"/>
        <v>0</v>
      </c>
      <c r="L8475" s="2">
        <f t="shared" si="1237"/>
        <v>0</v>
      </c>
      <c r="M8475" s="2">
        <f t="shared" si="1238"/>
        <v>0</v>
      </c>
      <c r="N8475" s="2">
        <f t="shared" si="1239"/>
        <v>0</v>
      </c>
    </row>
    <row r="8476" spans="1:14">
      <c r="A8476" s="5">
        <v>41993.12549027778</v>
      </c>
      <c r="B8476">
        <v>3</v>
      </c>
      <c r="C8476" s="27">
        <v>1.6400000000000001E-2</v>
      </c>
      <c r="D8476" s="24">
        <f t="shared" si="1233"/>
        <v>0.65407624633431105</v>
      </c>
      <c r="E8476" s="24">
        <f t="shared" si="1235"/>
        <v>0.65407624633431105</v>
      </c>
      <c r="F8476" s="3">
        <f t="shared" si="1240"/>
        <v>39.882697947214083</v>
      </c>
      <c r="G8476" s="3">
        <f t="shared" si="1241"/>
        <v>39.882697947214083</v>
      </c>
      <c r="H8476" s="13">
        <v>0</v>
      </c>
      <c r="I8476" s="2">
        <f t="shared" si="1234"/>
        <v>0</v>
      </c>
      <c r="J8476" s="2">
        <f t="shared" si="1236"/>
        <v>0</v>
      </c>
      <c r="K8476" s="2">
        <f t="shared" si="1237"/>
        <v>0</v>
      </c>
      <c r="L8476" s="2">
        <f t="shared" si="1237"/>
        <v>0</v>
      </c>
      <c r="M8476" s="2">
        <f t="shared" si="1238"/>
        <v>0</v>
      </c>
      <c r="N8476" s="2">
        <f t="shared" si="1239"/>
        <v>0</v>
      </c>
    </row>
    <row r="8477" spans="1:14">
      <c r="A8477" s="5">
        <v>41993.167157002317</v>
      </c>
      <c r="B8477">
        <v>4</v>
      </c>
      <c r="C8477" s="27">
        <v>1.6400000000000001E-2</v>
      </c>
      <c r="D8477" s="24">
        <f t="shared" si="1233"/>
        <v>0.65407624633431105</v>
      </c>
      <c r="E8477" s="24">
        <f t="shared" si="1235"/>
        <v>0.65407624633431105</v>
      </c>
      <c r="F8477" s="3">
        <f t="shared" si="1240"/>
        <v>39.882697947214083</v>
      </c>
      <c r="G8477" s="3">
        <f t="shared" si="1241"/>
        <v>39.882697947214083</v>
      </c>
      <c r="H8477" s="13">
        <v>0</v>
      </c>
      <c r="I8477" s="2">
        <f t="shared" si="1234"/>
        <v>0</v>
      </c>
      <c r="J8477" s="2">
        <f t="shared" si="1236"/>
        <v>0</v>
      </c>
      <c r="K8477" s="2">
        <f t="shared" si="1237"/>
        <v>0</v>
      </c>
      <c r="L8477" s="2">
        <f t="shared" si="1237"/>
        <v>0</v>
      </c>
      <c r="M8477" s="2">
        <f t="shared" si="1238"/>
        <v>0</v>
      </c>
      <c r="N8477" s="2">
        <f t="shared" si="1239"/>
        <v>0</v>
      </c>
    </row>
    <row r="8478" spans="1:14">
      <c r="A8478" s="5">
        <v>41993.208823726854</v>
      </c>
      <c r="B8478">
        <v>5</v>
      </c>
      <c r="C8478" s="27">
        <v>1.6400000000000001E-2</v>
      </c>
      <c r="D8478" s="24">
        <f t="shared" si="1233"/>
        <v>0.65407624633431105</v>
      </c>
      <c r="E8478" s="24">
        <f t="shared" si="1235"/>
        <v>0.65407624633431105</v>
      </c>
      <c r="F8478" s="3">
        <f t="shared" si="1240"/>
        <v>39.882697947214083</v>
      </c>
      <c r="G8478" s="3">
        <f t="shared" si="1241"/>
        <v>39.882697947214083</v>
      </c>
      <c r="H8478" s="13">
        <v>0</v>
      </c>
      <c r="I8478" s="2">
        <f t="shared" si="1234"/>
        <v>0</v>
      </c>
      <c r="J8478" s="2">
        <f t="shared" si="1236"/>
        <v>0</v>
      </c>
      <c r="K8478" s="2">
        <f t="shared" si="1237"/>
        <v>0</v>
      </c>
      <c r="L8478" s="2">
        <f t="shared" si="1237"/>
        <v>0</v>
      </c>
      <c r="M8478" s="2">
        <f t="shared" si="1238"/>
        <v>0</v>
      </c>
      <c r="N8478" s="2">
        <f t="shared" si="1239"/>
        <v>0</v>
      </c>
    </row>
    <row r="8479" spans="1:14">
      <c r="A8479" s="5">
        <v>41993.250490451392</v>
      </c>
      <c r="B8479">
        <v>6</v>
      </c>
      <c r="C8479" s="27">
        <v>3.2800000000000003E-2</v>
      </c>
      <c r="D8479" s="24">
        <f t="shared" si="1233"/>
        <v>1.3081524926686221</v>
      </c>
      <c r="E8479" s="24">
        <f t="shared" si="1235"/>
        <v>1.3081524926686221</v>
      </c>
      <c r="F8479" s="3">
        <f t="shared" si="1240"/>
        <v>39.882697947214083</v>
      </c>
      <c r="G8479" s="3">
        <f t="shared" si="1241"/>
        <v>39.882697947214083</v>
      </c>
      <c r="H8479" s="13">
        <v>0</v>
      </c>
      <c r="I8479" s="2">
        <f t="shared" si="1234"/>
        <v>0</v>
      </c>
      <c r="J8479" s="2">
        <f t="shared" si="1236"/>
        <v>0</v>
      </c>
      <c r="K8479" s="2">
        <f t="shared" si="1237"/>
        <v>0</v>
      </c>
      <c r="L8479" s="2">
        <f t="shared" si="1237"/>
        <v>0</v>
      </c>
      <c r="M8479" s="2">
        <f t="shared" si="1238"/>
        <v>0</v>
      </c>
      <c r="N8479" s="2">
        <f t="shared" si="1239"/>
        <v>0</v>
      </c>
    </row>
    <row r="8480" spans="1:14">
      <c r="A8480" s="5">
        <v>41993.292157175929</v>
      </c>
      <c r="B8480">
        <v>7</v>
      </c>
      <c r="C8480" s="27">
        <v>4.9200000000000008E-2</v>
      </c>
      <c r="D8480" s="24">
        <f t="shared" si="1233"/>
        <v>1.9622287390029332</v>
      </c>
      <c r="E8480" s="24">
        <f t="shared" si="1235"/>
        <v>1.9622287390029332</v>
      </c>
      <c r="F8480" s="3">
        <f t="shared" si="1240"/>
        <v>39.882697947214083</v>
      </c>
      <c r="G8480" s="3">
        <f t="shared" si="1241"/>
        <v>39.882697947214083</v>
      </c>
      <c r="H8480" s="13">
        <v>0</v>
      </c>
      <c r="I8480" s="2">
        <f t="shared" si="1234"/>
        <v>0</v>
      </c>
      <c r="J8480" s="2">
        <f t="shared" si="1236"/>
        <v>0</v>
      </c>
      <c r="K8480" s="2">
        <f t="shared" si="1237"/>
        <v>0</v>
      </c>
      <c r="L8480" s="2">
        <f t="shared" si="1237"/>
        <v>0</v>
      </c>
      <c r="M8480" s="2">
        <f t="shared" si="1238"/>
        <v>0</v>
      </c>
      <c r="N8480" s="2">
        <f t="shared" si="1239"/>
        <v>0</v>
      </c>
    </row>
    <row r="8481" spans="1:14">
      <c r="A8481" s="5">
        <v>41993.333823900466</v>
      </c>
      <c r="B8481">
        <v>8</v>
      </c>
      <c r="C8481" s="27">
        <v>6.5600000000000006E-2</v>
      </c>
      <c r="D8481" s="24">
        <f t="shared" si="1233"/>
        <v>2.6163049853372442</v>
      </c>
      <c r="E8481" s="24">
        <f t="shared" si="1235"/>
        <v>2.6163049853372442</v>
      </c>
      <c r="F8481" s="3">
        <f t="shared" si="1240"/>
        <v>39.882697947214083</v>
      </c>
      <c r="G8481" s="3">
        <f t="shared" si="1241"/>
        <v>39.882697947214083</v>
      </c>
      <c r="H8481" s="13">
        <v>0</v>
      </c>
      <c r="I8481" s="2">
        <f t="shared" si="1234"/>
        <v>0</v>
      </c>
      <c r="J8481" s="2">
        <f t="shared" si="1236"/>
        <v>0</v>
      </c>
      <c r="K8481" s="2">
        <f t="shared" si="1237"/>
        <v>0</v>
      </c>
      <c r="L8481" s="2">
        <f t="shared" si="1237"/>
        <v>0</v>
      </c>
      <c r="M8481" s="2">
        <f t="shared" si="1238"/>
        <v>0</v>
      </c>
      <c r="N8481" s="2">
        <f t="shared" si="1239"/>
        <v>0</v>
      </c>
    </row>
    <row r="8482" spans="1:14">
      <c r="A8482" s="5">
        <v>41993.375490625003</v>
      </c>
      <c r="B8482">
        <v>9</v>
      </c>
      <c r="C8482" s="27">
        <v>6.5600000000000006E-2</v>
      </c>
      <c r="D8482" s="24">
        <f t="shared" si="1233"/>
        <v>2.6163049853372442</v>
      </c>
      <c r="E8482" s="24">
        <f t="shared" si="1235"/>
        <v>2.6163049853372442</v>
      </c>
      <c r="F8482" s="3">
        <f t="shared" si="1240"/>
        <v>39.882697947214083</v>
      </c>
      <c r="G8482" s="3">
        <f t="shared" si="1241"/>
        <v>39.882697947214083</v>
      </c>
      <c r="H8482" s="13">
        <v>0</v>
      </c>
      <c r="I8482" s="2">
        <f t="shared" si="1234"/>
        <v>0</v>
      </c>
      <c r="J8482" s="2">
        <f t="shared" si="1236"/>
        <v>0</v>
      </c>
      <c r="K8482" s="2">
        <f t="shared" si="1237"/>
        <v>0</v>
      </c>
      <c r="L8482" s="2">
        <f t="shared" si="1237"/>
        <v>0</v>
      </c>
      <c r="M8482" s="2">
        <f t="shared" si="1238"/>
        <v>0</v>
      </c>
      <c r="N8482" s="2">
        <f t="shared" si="1239"/>
        <v>0</v>
      </c>
    </row>
    <row r="8483" spans="1:14">
      <c r="A8483" s="5">
        <v>41993.417157349541</v>
      </c>
      <c r="B8483">
        <v>10</v>
      </c>
      <c r="C8483" s="27">
        <v>4.9200000000000008E-2</v>
      </c>
      <c r="D8483" s="24">
        <f t="shared" si="1233"/>
        <v>1.9622287390029332</v>
      </c>
      <c r="E8483" s="24">
        <f t="shared" si="1235"/>
        <v>1.9622287390029332</v>
      </c>
      <c r="F8483" s="3">
        <f t="shared" si="1240"/>
        <v>39.882697947214083</v>
      </c>
      <c r="G8483" s="3">
        <f t="shared" si="1241"/>
        <v>39.882697947214083</v>
      </c>
      <c r="H8483" s="13">
        <v>2.4509803921568627E-3</v>
      </c>
      <c r="I8483" s="2">
        <f t="shared" si="1234"/>
        <v>5.8823529411764705E-3</v>
      </c>
      <c r="J8483" s="2">
        <f t="shared" si="1236"/>
        <v>5.8823529411764705E-3</v>
      </c>
      <c r="K8483" s="2">
        <f t="shared" si="1237"/>
        <v>5.8823529411764705E-3</v>
      </c>
      <c r="L8483" s="2">
        <f t="shared" si="1237"/>
        <v>5.8823529411764705E-3</v>
      </c>
      <c r="M8483" s="2">
        <f t="shared" si="1238"/>
        <v>0</v>
      </c>
      <c r="N8483" s="2">
        <f t="shared" si="1239"/>
        <v>0</v>
      </c>
    </row>
    <row r="8484" spans="1:14">
      <c r="A8484" s="5">
        <v>41993.45882407407</v>
      </c>
      <c r="B8484">
        <v>11</v>
      </c>
      <c r="C8484" s="27">
        <v>3.2800000000000003E-2</v>
      </c>
      <c r="D8484" s="24">
        <f t="shared" si="1233"/>
        <v>1.3081524926686221</v>
      </c>
      <c r="E8484" s="24">
        <f t="shared" si="1235"/>
        <v>1.3081524926686221</v>
      </c>
      <c r="F8484" s="3">
        <f t="shared" si="1240"/>
        <v>39.882697947214083</v>
      </c>
      <c r="G8484" s="3">
        <f t="shared" si="1241"/>
        <v>39.882697947214083</v>
      </c>
      <c r="H8484" s="13">
        <v>2.8799019607843139E-2</v>
      </c>
      <c r="I8484" s="2">
        <f t="shared" si="1234"/>
        <v>6.9117647058823534E-2</v>
      </c>
      <c r="J8484" s="2">
        <f t="shared" si="1236"/>
        <v>6.9117647058823534E-2</v>
      </c>
      <c r="K8484" s="2">
        <f t="shared" si="1237"/>
        <v>6.9117647058823534E-2</v>
      </c>
      <c r="L8484" s="2">
        <f t="shared" si="1237"/>
        <v>6.9117647058823534E-2</v>
      </c>
      <c r="M8484" s="2">
        <f t="shared" si="1238"/>
        <v>0</v>
      </c>
      <c r="N8484" s="2">
        <f t="shared" si="1239"/>
        <v>0</v>
      </c>
    </row>
    <row r="8485" spans="1:14">
      <c r="A8485" s="5">
        <v>41993.500490798608</v>
      </c>
      <c r="B8485">
        <v>12</v>
      </c>
      <c r="C8485" s="27">
        <v>3.2800000000000003E-2</v>
      </c>
      <c r="D8485" s="24">
        <f t="shared" si="1233"/>
        <v>1.3081524926686221</v>
      </c>
      <c r="E8485" s="24">
        <f t="shared" si="1235"/>
        <v>1.3081524926686221</v>
      </c>
      <c r="F8485" s="3">
        <f t="shared" si="1240"/>
        <v>39.882697947214083</v>
      </c>
      <c r="G8485" s="3">
        <f t="shared" si="1241"/>
        <v>39.882697947214083</v>
      </c>
      <c r="H8485" s="13">
        <v>6.25E-2</v>
      </c>
      <c r="I8485" s="2">
        <f t="shared" si="1234"/>
        <v>0.15</v>
      </c>
      <c r="J8485" s="2">
        <f t="shared" si="1236"/>
        <v>0.15</v>
      </c>
      <c r="K8485" s="2">
        <f t="shared" si="1237"/>
        <v>0.15</v>
      </c>
      <c r="L8485" s="2">
        <f t="shared" si="1237"/>
        <v>0.15</v>
      </c>
      <c r="M8485" s="2">
        <f t="shared" si="1238"/>
        <v>0</v>
      </c>
      <c r="N8485" s="2">
        <f t="shared" si="1239"/>
        <v>0</v>
      </c>
    </row>
    <row r="8486" spans="1:14">
      <c r="A8486" s="5">
        <v>41993.542157523145</v>
      </c>
      <c r="B8486">
        <v>13</v>
      </c>
      <c r="C8486" s="27">
        <v>3.2800000000000003E-2</v>
      </c>
      <c r="D8486" s="24">
        <f t="shared" si="1233"/>
        <v>1.3081524926686221</v>
      </c>
      <c r="E8486" s="24">
        <f t="shared" si="1235"/>
        <v>1.3081524926686221</v>
      </c>
      <c r="F8486" s="3">
        <f t="shared" si="1240"/>
        <v>39.882697947214083</v>
      </c>
      <c r="G8486" s="3">
        <f t="shared" si="1241"/>
        <v>39.882697947214083</v>
      </c>
      <c r="H8486" s="13">
        <v>8.5784313725490197E-2</v>
      </c>
      <c r="I8486" s="2">
        <f t="shared" si="1234"/>
        <v>0.20588235294117646</v>
      </c>
      <c r="J8486" s="2">
        <f t="shared" si="1236"/>
        <v>0.20588235294117646</v>
      </c>
      <c r="K8486" s="2">
        <f t="shared" si="1237"/>
        <v>0.20588235294117646</v>
      </c>
      <c r="L8486" s="2">
        <f t="shared" si="1237"/>
        <v>0.20588235294117646</v>
      </c>
      <c r="M8486" s="2">
        <f t="shared" si="1238"/>
        <v>0</v>
      </c>
      <c r="N8486" s="2">
        <f t="shared" si="1239"/>
        <v>0</v>
      </c>
    </row>
    <row r="8487" spans="1:14">
      <c r="A8487" s="5">
        <v>41993.583824247682</v>
      </c>
      <c r="B8487">
        <v>14</v>
      </c>
      <c r="C8487" s="27">
        <v>3.2800000000000003E-2</v>
      </c>
      <c r="D8487" s="24">
        <f t="shared" si="1233"/>
        <v>1.3081524926686221</v>
      </c>
      <c r="E8487" s="24">
        <f t="shared" si="1235"/>
        <v>1.3081524926686221</v>
      </c>
      <c r="F8487" s="3">
        <f t="shared" si="1240"/>
        <v>39.882697947214083</v>
      </c>
      <c r="G8487" s="3">
        <f t="shared" si="1241"/>
        <v>39.882697947214083</v>
      </c>
      <c r="H8487" s="13">
        <v>9.0686274509803919E-2</v>
      </c>
      <c r="I8487" s="2">
        <f t="shared" si="1234"/>
        <v>0.21764705882352939</v>
      </c>
      <c r="J8487" s="2">
        <f t="shared" si="1236"/>
        <v>0.21764705882352939</v>
      </c>
      <c r="K8487" s="2">
        <f t="shared" si="1237"/>
        <v>0.21764705882352939</v>
      </c>
      <c r="L8487" s="2">
        <f t="shared" si="1237"/>
        <v>0.21764705882352939</v>
      </c>
      <c r="M8487" s="2">
        <f t="shared" si="1238"/>
        <v>0</v>
      </c>
      <c r="N8487" s="2">
        <f t="shared" si="1239"/>
        <v>0</v>
      </c>
    </row>
    <row r="8488" spans="1:14">
      <c r="A8488" s="5">
        <v>41993.625490972219</v>
      </c>
      <c r="B8488">
        <v>15</v>
      </c>
      <c r="C8488" s="27">
        <v>3.2800000000000003E-2</v>
      </c>
      <c r="D8488" s="24">
        <f t="shared" si="1233"/>
        <v>1.3081524926686221</v>
      </c>
      <c r="E8488" s="24">
        <f t="shared" si="1235"/>
        <v>1.3081524926686221</v>
      </c>
      <c r="F8488" s="3">
        <f t="shared" si="1240"/>
        <v>39.882697947214083</v>
      </c>
      <c r="G8488" s="3">
        <f t="shared" si="1241"/>
        <v>39.882697947214083</v>
      </c>
      <c r="H8488" s="13">
        <v>9.8039215686274508E-3</v>
      </c>
      <c r="I8488" s="2">
        <f t="shared" si="1234"/>
        <v>2.3529411764705882E-2</v>
      </c>
      <c r="J8488" s="2">
        <f t="shared" si="1236"/>
        <v>2.3529411764705882E-2</v>
      </c>
      <c r="K8488" s="2">
        <f t="shared" si="1237"/>
        <v>2.3529411764705882E-2</v>
      </c>
      <c r="L8488" s="2">
        <f t="shared" si="1237"/>
        <v>2.3529411764705882E-2</v>
      </c>
      <c r="M8488" s="2">
        <f t="shared" si="1238"/>
        <v>0</v>
      </c>
      <c r="N8488" s="2">
        <f t="shared" si="1239"/>
        <v>0</v>
      </c>
    </row>
    <row r="8489" spans="1:14">
      <c r="A8489" s="5">
        <v>41993.667157696756</v>
      </c>
      <c r="B8489">
        <v>16</v>
      </c>
      <c r="C8489" s="27">
        <v>3.2800000000000003E-2</v>
      </c>
      <c r="D8489" s="24">
        <f t="shared" si="1233"/>
        <v>1.3081524926686221</v>
      </c>
      <c r="E8489" s="24">
        <f t="shared" si="1235"/>
        <v>1.3081524926686221</v>
      </c>
      <c r="F8489" s="3">
        <f t="shared" si="1240"/>
        <v>39.882697947214083</v>
      </c>
      <c r="G8489" s="3">
        <f t="shared" si="1241"/>
        <v>39.882697947214083</v>
      </c>
      <c r="H8489" s="13">
        <v>1.2254901960784314E-3</v>
      </c>
      <c r="I8489" s="2">
        <f t="shared" si="1234"/>
        <v>2.9411764705882353E-3</v>
      </c>
      <c r="J8489" s="2">
        <f t="shared" si="1236"/>
        <v>2.9411764705882353E-3</v>
      </c>
      <c r="K8489" s="2">
        <f t="shared" si="1237"/>
        <v>2.9411764705882353E-3</v>
      </c>
      <c r="L8489" s="2">
        <f t="shared" si="1237"/>
        <v>2.9411764705882353E-3</v>
      </c>
      <c r="M8489" s="2">
        <f t="shared" si="1238"/>
        <v>0</v>
      </c>
      <c r="N8489" s="2">
        <f t="shared" si="1239"/>
        <v>0</v>
      </c>
    </row>
    <row r="8490" spans="1:14">
      <c r="A8490" s="5">
        <v>41993.708824421294</v>
      </c>
      <c r="B8490">
        <v>17</v>
      </c>
      <c r="C8490" s="27">
        <v>4.9200000000000008E-2</v>
      </c>
      <c r="D8490" s="24">
        <f t="shared" si="1233"/>
        <v>1.9622287390029332</v>
      </c>
      <c r="E8490" s="24">
        <f t="shared" si="1235"/>
        <v>1.9622287390029332</v>
      </c>
      <c r="F8490" s="3">
        <f t="shared" si="1240"/>
        <v>39.882697947214083</v>
      </c>
      <c r="G8490" s="3">
        <f t="shared" si="1241"/>
        <v>39.882697947214083</v>
      </c>
      <c r="H8490" s="13">
        <v>0</v>
      </c>
      <c r="I8490" s="2">
        <f t="shared" si="1234"/>
        <v>0</v>
      </c>
      <c r="J8490" s="2">
        <f t="shared" si="1236"/>
        <v>0</v>
      </c>
      <c r="K8490" s="2">
        <f t="shared" si="1237"/>
        <v>0</v>
      </c>
      <c r="L8490" s="2">
        <f t="shared" si="1237"/>
        <v>0</v>
      </c>
      <c r="M8490" s="2">
        <f t="shared" si="1238"/>
        <v>0</v>
      </c>
      <c r="N8490" s="2">
        <f t="shared" si="1239"/>
        <v>0</v>
      </c>
    </row>
    <row r="8491" spans="1:14">
      <c r="A8491" s="5">
        <v>41993.750491145831</v>
      </c>
      <c r="B8491">
        <v>18</v>
      </c>
      <c r="C8491" s="27">
        <v>6.5600000000000006E-2</v>
      </c>
      <c r="D8491" s="24">
        <f t="shared" si="1233"/>
        <v>2.6163049853372442</v>
      </c>
      <c r="E8491" s="24">
        <f t="shared" si="1235"/>
        <v>2.6163049853372442</v>
      </c>
      <c r="F8491" s="3">
        <f t="shared" si="1240"/>
        <v>39.882697947214083</v>
      </c>
      <c r="G8491" s="3">
        <f t="shared" si="1241"/>
        <v>39.882697947214083</v>
      </c>
      <c r="H8491" s="13">
        <v>0</v>
      </c>
      <c r="I8491" s="2">
        <f t="shared" si="1234"/>
        <v>0</v>
      </c>
      <c r="J8491" s="2">
        <f t="shared" si="1236"/>
        <v>0</v>
      </c>
      <c r="K8491" s="2">
        <f t="shared" si="1237"/>
        <v>0</v>
      </c>
      <c r="L8491" s="2">
        <f t="shared" si="1237"/>
        <v>0</v>
      </c>
      <c r="M8491" s="2">
        <f t="shared" si="1238"/>
        <v>0</v>
      </c>
      <c r="N8491" s="2">
        <f t="shared" si="1239"/>
        <v>0</v>
      </c>
    </row>
    <row r="8492" spans="1:14">
      <c r="A8492" s="5">
        <v>41993.792157870368</v>
      </c>
      <c r="B8492">
        <v>19</v>
      </c>
      <c r="C8492" s="27">
        <v>9.8400000000000015E-2</v>
      </c>
      <c r="D8492" s="24">
        <f t="shared" si="1233"/>
        <v>3.9244574780058663</v>
      </c>
      <c r="E8492" s="24">
        <f t="shared" si="1235"/>
        <v>3.9244574780058663</v>
      </c>
      <c r="F8492" s="3">
        <f t="shared" si="1240"/>
        <v>39.882697947214083</v>
      </c>
      <c r="G8492" s="3">
        <f t="shared" si="1241"/>
        <v>39.882697947214083</v>
      </c>
      <c r="H8492" s="13">
        <v>0</v>
      </c>
      <c r="I8492" s="2">
        <f t="shared" si="1234"/>
        <v>0</v>
      </c>
      <c r="J8492" s="2">
        <f t="shared" si="1236"/>
        <v>0</v>
      </c>
      <c r="K8492" s="2">
        <f t="shared" si="1237"/>
        <v>0</v>
      </c>
      <c r="L8492" s="2">
        <f t="shared" si="1237"/>
        <v>0</v>
      </c>
      <c r="M8492" s="2">
        <f t="shared" si="1238"/>
        <v>0</v>
      </c>
      <c r="N8492" s="2">
        <f t="shared" si="1239"/>
        <v>0</v>
      </c>
    </row>
    <row r="8493" spans="1:14">
      <c r="A8493" s="5">
        <v>41993.833824594905</v>
      </c>
      <c r="B8493">
        <v>20</v>
      </c>
      <c r="C8493" s="27">
        <v>8.2000000000000003E-2</v>
      </c>
      <c r="D8493" s="24">
        <f t="shared" si="1233"/>
        <v>3.2703812316715548</v>
      </c>
      <c r="E8493" s="24">
        <f t="shared" si="1235"/>
        <v>3.2703812316715548</v>
      </c>
      <c r="F8493" s="3">
        <f t="shared" si="1240"/>
        <v>39.882697947214083</v>
      </c>
      <c r="G8493" s="3">
        <f t="shared" si="1241"/>
        <v>39.882697947214083</v>
      </c>
      <c r="H8493" s="13">
        <v>0</v>
      </c>
      <c r="I8493" s="2">
        <f t="shared" si="1234"/>
        <v>0</v>
      </c>
      <c r="J8493" s="2">
        <f t="shared" si="1236"/>
        <v>0</v>
      </c>
      <c r="K8493" s="2">
        <f t="shared" si="1237"/>
        <v>0</v>
      </c>
      <c r="L8493" s="2">
        <f t="shared" si="1237"/>
        <v>0</v>
      </c>
      <c r="M8493" s="2">
        <f t="shared" si="1238"/>
        <v>0</v>
      </c>
      <c r="N8493" s="2">
        <f t="shared" si="1239"/>
        <v>0</v>
      </c>
    </row>
    <row r="8494" spans="1:14">
      <c r="A8494" s="5">
        <v>41993.875491319443</v>
      </c>
      <c r="B8494">
        <v>21</v>
      </c>
      <c r="C8494" s="27">
        <v>6.5600000000000006E-2</v>
      </c>
      <c r="D8494" s="24">
        <f t="shared" si="1233"/>
        <v>2.6163049853372442</v>
      </c>
      <c r="E8494" s="24">
        <f t="shared" si="1235"/>
        <v>2.6163049853372442</v>
      </c>
      <c r="F8494" s="3">
        <f t="shared" si="1240"/>
        <v>39.882697947214083</v>
      </c>
      <c r="G8494" s="3">
        <f t="shared" si="1241"/>
        <v>39.882697947214083</v>
      </c>
      <c r="H8494" s="13">
        <v>0</v>
      </c>
      <c r="I8494" s="2">
        <f t="shared" si="1234"/>
        <v>0</v>
      </c>
      <c r="J8494" s="2">
        <f t="shared" si="1236"/>
        <v>0</v>
      </c>
      <c r="K8494" s="2">
        <f t="shared" si="1237"/>
        <v>0</v>
      </c>
      <c r="L8494" s="2">
        <f t="shared" si="1237"/>
        <v>0</v>
      </c>
      <c r="M8494" s="2">
        <f t="shared" si="1238"/>
        <v>0</v>
      </c>
      <c r="N8494" s="2">
        <f t="shared" si="1239"/>
        <v>0</v>
      </c>
    </row>
    <row r="8495" spans="1:14">
      <c r="A8495" s="5">
        <v>41993.91715804398</v>
      </c>
      <c r="B8495">
        <v>22</v>
      </c>
      <c r="C8495" s="27">
        <v>4.9200000000000008E-2</v>
      </c>
      <c r="D8495" s="24">
        <f t="shared" si="1233"/>
        <v>1.9622287390029332</v>
      </c>
      <c r="E8495" s="24">
        <f t="shared" si="1235"/>
        <v>1.9622287390029332</v>
      </c>
      <c r="F8495" s="3">
        <f t="shared" si="1240"/>
        <v>39.882697947214083</v>
      </c>
      <c r="G8495" s="3">
        <f t="shared" si="1241"/>
        <v>39.882697947214083</v>
      </c>
      <c r="H8495" s="13">
        <v>0</v>
      </c>
      <c r="I8495" s="2">
        <f t="shared" si="1234"/>
        <v>0</v>
      </c>
      <c r="J8495" s="2">
        <f t="shared" si="1236"/>
        <v>0</v>
      </c>
      <c r="K8495" s="2">
        <f t="shared" si="1237"/>
        <v>0</v>
      </c>
      <c r="L8495" s="2">
        <f t="shared" si="1237"/>
        <v>0</v>
      </c>
      <c r="M8495" s="2">
        <f t="shared" si="1238"/>
        <v>0</v>
      </c>
      <c r="N8495" s="2">
        <f t="shared" si="1239"/>
        <v>0</v>
      </c>
    </row>
    <row r="8496" spans="1:14">
      <c r="A8496" s="5">
        <v>41993.958824768517</v>
      </c>
      <c r="B8496">
        <v>23</v>
      </c>
      <c r="C8496" s="27">
        <v>3.2800000000000003E-2</v>
      </c>
      <c r="D8496" s="24">
        <f t="shared" si="1233"/>
        <v>1.3081524926686221</v>
      </c>
      <c r="E8496" s="24">
        <f t="shared" si="1235"/>
        <v>1.3081524926686221</v>
      </c>
      <c r="F8496" s="3">
        <f t="shared" si="1240"/>
        <v>39.882697947214083</v>
      </c>
      <c r="G8496" s="3">
        <f t="shared" si="1241"/>
        <v>39.882697947214083</v>
      </c>
      <c r="H8496" s="13">
        <v>0</v>
      </c>
      <c r="I8496" s="2">
        <f t="shared" si="1234"/>
        <v>0</v>
      </c>
      <c r="J8496" s="2">
        <f t="shared" si="1236"/>
        <v>0</v>
      </c>
      <c r="K8496" s="2">
        <f t="shared" si="1237"/>
        <v>0</v>
      </c>
      <c r="L8496" s="2">
        <f t="shared" si="1237"/>
        <v>0</v>
      </c>
      <c r="M8496" s="2">
        <f t="shared" si="1238"/>
        <v>0</v>
      </c>
      <c r="N8496" s="2">
        <f t="shared" si="1239"/>
        <v>0</v>
      </c>
    </row>
    <row r="8497" spans="1:14">
      <c r="A8497" s="5">
        <v>41994.000491493054</v>
      </c>
      <c r="B8497">
        <v>24</v>
      </c>
      <c r="C8497" s="27">
        <v>1.6400000000000001E-2</v>
      </c>
      <c r="D8497" s="24">
        <f t="shared" si="1233"/>
        <v>0.65407624633431105</v>
      </c>
      <c r="E8497" s="24">
        <f t="shared" si="1235"/>
        <v>0.65407624633431105</v>
      </c>
      <c r="F8497" s="3">
        <f t="shared" si="1240"/>
        <v>39.882697947214083</v>
      </c>
      <c r="G8497" s="3">
        <f t="shared" si="1241"/>
        <v>39.882697947214083</v>
      </c>
      <c r="H8497" s="13">
        <v>0</v>
      </c>
      <c r="I8497" s="2">
        <f t="shared" si="1234"/>
        <v>0</v>
      </c>
      <c r="J8497" s="2">
        <f t="shared" si="1236"/>
        <v>0</v>
      </c>
      <c r="K8497" s="2">
        <f t="shared" si="1237"/>
        <v>0</v>
      </c>
      <c r="L8497" s="2">
        <f t="shared" si="1237"/>
        <v>0</v>
      </c>
      <c r="M8497" s="2">
        <f t="shared" si="1238"/>
        <v>0</v>
      </c>
      <c r="N8497" s="2">
        <f t="shared" si="1239"/>
        <v>0</v>
      </c>
    </row>
    <row r="8498" spans="1:14">
      <c r="A8498" s="5">
        <v>41994.042158217591</v>
      </c>
      <c r="B8498">
        <v>1</v>
      </c>
      <c r="C8498" s="27">
        <v>1.6400000000000001E-2</v>
      </c>
      <c r="D8498" s="24">
        <f t="shared" si="1233"/>
        <v>0.65407624633431105</v>
      </c>
      <c r="E8498" s="24">
        <f t="shared" si="1235"/>
        <v>0.65407624633431105</v>
      </c>
      <c r="F8498" s="3">
        <f t="shared" si="1240"/>
        <v>39.882697947214083</v>
      </c>
      <c r="G8498" s="3">
        <f t="shared" si="1241"/>
        <v>39.882697947214083</v>
      </c>
      <c r="H8498" s="13">
        <v>0</v>
      </c>
      <c r="I8498" s="2">
        <f t="shared" si="1234"/>
        <v>0</v>
      </c>
      <c r="J8498" s="2">
        <f t="shared" si="1236"/>
        <v>0</v>
      </c>
      <c r="K8498" s="2">
        <f t="shared" si="1237"/>
        <v>0</v>
      </c>
      <c r="L8498" s="2">
        <f t="shared" si="1237"/>
        <v>0</v>
      </c>
      <c r="M8498" s="2">
        <f t="shared" si="1238"/>
        <v>0</v>
      </c>
      <c r="N8498" s="2">
        <f t="shared" si="1239"/>
        <v>0</v>
      </c>
    </row>
    <row r="8499" spans="1:14">
      <c r="A8499" s="5">
        <v>41994.083824942129</v>
      </c>
      <c r="B8499">
        <v>2</v>
      </c>
      <c r="C8499" s="27">
        <v>1.6400000000000001E-2</v>
      </c>
      <c r="D8499" s="24">
        <f t="shared" si="1233"/>
        <v>0.65407624633431105</v>
      </c>
      <c r="E8499" s="24">
        <f t="shared" si="1235"/>
        <v>0.65407624633431105</v>
      </c>
      <c r="F8499" s="3">
        <f t="shared" si="1240"/>
        <v>39.882697947214083</v>
      </c>
      <c r="G8499" s="3">
        <f t="shared" si="1241"/>
        <v>39.882697947214083</v>
      </c>
      <c r="H8499" s="13">
        <v>0</v>
      </c>
      <c r="I8499" s="2">
        <f t="shared" si="1234"/>
        <v>0</v>
      </c>
      <c r="J8499" s="2">
        <f t="shared" si="1236"/>
        <v>0</v>
      </c>
      <c r="K8499" s="2">
        <f t="shared" si="1237"/>
        <v>0</v>
      </c>
      <c r="L8499" s="2">
        <f t="shared" si="1237"/>
        <v>0</v>
      </c>
      <c r="M8499" s="2">
        <f t="shared" si="1238"/>
        <v>0</v>
      </c>
      <c r="N8499" s="2">
        <f t="shared" si="1239"/>
        <v>0</v>
      </c>
    </row>
    <row r="8500" spans="1:14">
      <c r="A8500" s="5">
        <v>41994.125491666666</v>
      </c>
      <c r="B8500">
        <v>3</v>
      </c>
      <c r="C8500" s="27">
        <v>1.6400000000000001E-2</v>
      </c>
      <c r="D8500" s="24">
        <f t="shared" si="1233"/>
        <v>0.65407624633431105</v>
      </c>
      <c r="E8500" s="24">
        <f t="shared" si="1235"/>
        <v>0.65407624633431105</v>
      </c>
      <c r="F8500" s="3">
        <f t="shared" si="1240"/>
        <v>39.882697947214083</v>
      </c>
      <c r="G8500" s="3">
        <f t="shared" si="1241"/>
        <v>39.882697947214083</v>
      </c>
      <c r="H8500" s="13">
        <v>0</v>
      </c>
      <c r="I8500" s="2">
        <f t="shared" si="1234"/>
        <v>0</v>
      </c>
      <c r="J8500" s="2">
        <f t="shared" si="1236"/>
        <v>0</v>
      </c>
      <c r="K8500" s="2">
        <f t="shared" si="1237"/>
        <v>0</v>
      </c>
      <c r="L8500" s="2">
        <f t="shared" si="1237"/>
        <v>0</v>
      </c>
      <c r="M8500" s="2">
        <f t="shared" si="1238"/>
        <v>0</v>
      </c>
      <c r="N8500" s="2">
        <f t="shared" si="1239"/>
        <v>0</v>
      </c>
    </row>
    <row r="8501" spans="1:14">
      <c r="A8501" s="5">
        <v>41994.167158391203</v>
      </c>
      <c r="B8501">
        <v>4</v>
      </c>
      <c r="C8501" s="27">
        <v>1.6400000000000001E-2</v>
      </c>
      <c r="D8501" s="24">
        <f t="shared" si="1233"/>
        <v>0.65407624633431105</v>
      </c>
      <c r="E8501" s="24">
        <f t="shared" si="1235"/>
        <v>0.65407624633431105</v>
      </c>
      <c r="F8501" s="3">
        <f t="shared" si="1240"/>
        <v>39.882697947214083</v>
      </c>
      <c r="G8501" s="3">
        <f t="shared" si="1241"/>
        <v>39.882697947214083</v>
      </c>
      <c r="H8501" s="13">
        <v>0</v>
      </c>
      <c r="I8501" s="2">
        <f t="shared" si="1234"/>
        <v>0</v>
      </c>
      <c r="J8501" s="2">
        <f t="shared" si="1236"/>
        <v>0</v>
      </c>
      <c r="K8501" s="2">
        <f t="shared" si="1237"/>
        <v>0</v>
      </c>
      <c r="L8501" s="2">
        <f t="shared" si="1237"/>
        <v>0</v>
      </c>
      <c r="M8501" s="2">
        <f t="shared" si="1238"/>
        <v>0</v>
      </c>
      <c r="N8501" s="2">
        <f t="shared" si="1239"/>
        <v>0</v>
      </c>
    </row>
    <row r="8502" spans="1:14">
      <c r="A8502" s="5">
        <v>41994.20882511574</v>
      </c>
      <c r="B8502">
        <v>5</v>
      </c>
      <c r="C8502" s="27">
        <v>1.6400000000000001E-2</v>
      </c>
      <c r="D8502" s="24">
        <f t="shared" si="1233"/>
        <v>0.65407624633431105</v>
      </c>
      <c r="E8502" s="24">
        <f t="shared" si="1235"/>
        <v>0.65407624633431105</v>
      </c>
      <c r="F8502" s="3">
        <f t="shared" si="1240"/>
        <v>39.882697947214083</v>
      </c>
      <c r="G8502" s="3">
        <f t="shared" si="1241"/>
        <v>39.882697947214083</v>
      </c>
      <c r="H8502" s="13">
        <v>0</v>
      </c>
      <c r="I8502" s="2">
        <f t="shared" si="1234"/>
        <v>0</v>
      </c>
      <c r="J8502" s="2">
        <f t="shared" si="1236"/>
        <v>0</v>
      </c>
      <c r="K8502" s="2">
        <f t="shared" si="1237"/>
        <v>0</v>
      </c>
      <c r="L8502" s="2">
        <f t="shared" si="1237"/>
        <v>0</v>
      </c>
      <c r="M8502" s="2">
        <f t="shared" si="1238"/>
        <v>0</v>
      </c>
      <c r="N8502" s="2">
        <f t="shared" si="1239"/>
        <v>0</v>
      </c>
    </row>
    <row r="8503" spans="1:14">
      <c r="A8503" s="5">
        <v>41994.250491840277</v>
      </c>
      <c r="B8503">
        <v>6</v>
      </c>
      <c r="C8503" s="27">
        <v>3.2800000000000003E-2</v>
      </c>
      <c r="D8503" s="24">
        <f t="shared" si="1233"/>
        <v>1.3081524926686221</v>
      </c>
      <c r="E8503" s="24">
        <f t="shared" si="1235"/>
        <v>1.3081524926686221</v>
      </c>
      <c r="F8503" s="3">
        <f t="shared" si="1240"/>
        <v>39.882697947214083</v>
      </c>
      <c r="G8503" s="3">
        <f t="shared" si="1241"/>
        <v>39.882697947214083</v>
      </c>
      <c r="H8503" s="13">
        <v>0</v>
      </c>
      <c r="I8503" s="2">
        <f t="shared" si="1234"/>
        <v>0</v>
      </c>
      <c r="J8503" s="2">
        <f t="shared" si="1236"/>
        <v>0</v>
      </c>
      <c r="K8503" s="2">
        <f t="shared" si="1237"/>
        <v>0</v>
      </c>
      <c r="L8503" s="2">
        <f t="shared" si="1237"/>
        <v>0</v>
      </c>
      <c r="M8503" s="2">
        <f t="shared" si="1238"/>
        <v>0</v>
      </c>
      <c r="N8503" s="2">
        <f t="shared" si="1239"/>
        <v>0</v>
      </c>
    </row>
    <row r="8504" spans="1:14">
      <c r="A8504" s="5">
        <v>41994.292158564815</v>
      </c>
      <c r="B8504">
        <v>7</v>
      </c>
      <c r="C8504" s="27">
        <v>4.9200000000000008E-2</v>
      </c>
      <c r="D8504" s="24">
        <f t="shared" si="1233"/>
        <v>1.9622287390029332</v>
      </c>
      <c r="E8504" s="24">
        <f t="shared" si="1235"/>
        <v>1.9622287390029332</v>
      </c>
      <c r="F8504" s="3">
        <f t="shared" si="1240"/>
        <v>39.882697947214083</v>
      </c>
      <c r="G8504" s="3">
        <f t="shared" si="1241"/>
        <v>39.882697947214083</v>
      </c>
      <c r="H8504" s="13">
        <v>0</v>
      </c>
      <c r="I8504" s="2">
        <f t="shared" si="1234"/>
        <v>0</v>
      </c>
      <c r="J8504" s="2">
        <f t="shared" si="1236"/>
        <v>0</v>
      </c>
      <c r="K8504" s="2">
        <f t="shared" si="1237"/>
        <v>0</v>
      </c>
      <c r="L8504" s="2">
        <f t="shared" si="1237"/>
        <v>0</v>
      </c>
      <c r="M8504" s="2">
        <f t="shared" si="1238"/>
        <v>0</v>
      </c>
      <c r="N8504" s="2">
        <f t="shared" si="1239"/>
        <v>0</v>
      </c>
    </row>
    <row r="8505" spans="1:14">
      <c r="A8505" s="5">
        <v>41994.333825289352</v>
      </c>
      <c r="B8505">
        <v>8</v>
      </c>
      <c r="C8505" s="27">
        <v>6.5600000000000006E-2</v>
      </c>
      <c r="D8505" s="24">
        <f t="shared" si="1233"/>
        <v>2.6163049853372442</v>
      </c>
      <c r="E8505" s="24">
        <f t="shared" si="1235"/>
        <v>2.6163049853372442</v>
      </c>
      <c r="F8505" s="3">
        <f t="shared" si="1240"/>
        <v>39.882697947214083</v>
      </c>
      <c r="G8505" s="3">
        <f t="shared" si="1241"/>
        <v>39.882697947214083</v>
      </c>
      <c r="H8505" s="13">
        <v>0</v>
      </c>
      <c r="I8505" s="2">
        <f t="shared" si="1234"/>
        <v>0</v>
      </c>
      <c r="J8505" s="2">
        <f t="shared" si="1236"/>
        <v>0</v>
      </c>
      <c r="K8505" s="2">
        <f t="shared" si="1237"/>
        <v>0</v>
      </c>
      <c r="L8505" s="2">
        <f t="shared" si="1237"/>
        <v>0</v>
      </c>
      <c r="M8505" s="2">
        <f t="shared" si="1238"/>
        <v>0</v>
      </c>
      <c r="N8505" s="2">
        <f t="shared" si="1239"/>
        <v>0</v>
      </c>
    </row>
    <row r="8506" spans="1:14">
      <c r="A8506" s="5">
        <v>41994.375492013889</v>
      </c>
      <c r="B8506">
        <v>9</v>
      </c>
      <c r="C8506" s="27">
        <v>6.5600000000000006E-2</v>
      </c>
      <c r="D8506" s="24">
        <f t="shared" si="1233"/>
        <v>2.6163049853372442</v>
      </c>
      <c r="E8506" s="24">
        <f t="shared" si="1235"/>
        <v>2.6163049853372442</v>
      </c>
      <c r="F8506" s="3">
        <f t="shared" si="1240"/>
        <v>39.882697947214083</v>
      </c>
      <c r="G8506" s="3">
        <f t="shared" si="1241"/>
        <v>39.882697947214083</v>
      </c>
      <c r="H8506" s="13">
        <v>0</v>
      </c>
      <c r="I8506" s="2">
        <f t="shared" si="1234"/>
        <v>0</v>
      </c>
      <c r="J8506" s="2">
        <f t="shared" si="1236"/>
        <v>0</v>
      </c>
      <c r="K8506" s="2">
        <f t="shared" si="1237"/>
        <v>0</v>
      </c>
      <c r="L8506" s="2">
        <f t="shared" si="1237"/>
        <v>0</v>
      </c>
      <c r="M8506" s="2">
        <f t="shared" si="1238"/>
        <v>0</v>
      </c>
      <c r="N8506" s="2">
        <f t="shared" si="1239"/>
        <v>0</v>
      </c>
    </row>
    <row r="8507" spans="1:14">
      <c r="A8507" s="5">
        <v>41994.417158738426</v>
      </c>
      <c r="B8507">
        <v>10</v>
      </c>
      <c r="C8507" s="27">
        <v>4.9200000000000008E-2</v>
      </c>
      <c r="D8507" s="24">
        <f t="shared" si="1233"/>
        <v>1.9622287390029332</v>
      </c>
      <c r="E8507" s="24">
        <f t="shared" si="1235"/>
        <v>1.9622287390029332</v>
      </c>
      <c r="F8507" s="3">
        <f t="shared" si="1240"/>
        <v>39.882697947214083</v>
      </c>
      <c r="G8507" s="3">
        <f t="shared" si="1241"/>
        <v>39.882697947214083</v>
      </c>
      <c r="H8507" s="13">
        <v>2.4509803921568627E-3</v>
      </c>
      <c r="I8507" s="2">
        <f t="shared" si="1234"/>
        <v>5.8823529411764705E-3</v>
      </c>
      <c r="J8507" s="2">
        <f t="shared" si="1236"/>
        <v>5.8823529411764705E-3</v>
      </c>
      <c r="K8507" s="2">
        <f t="shared" si="1237"/>
        <v>5.8823529411764705E-3</v>
      </c>
      <c r="L8507" s="2">
        <f t="shared" si="1237"/>
        <v>5.8823529411764705E-3</v>
      </c>
      <c r="M8507" s="2">
        <f t="shared" si="1238"/>
        <v>0</v>
      </c>
      <c r="N8507" s="2">
        <f t="shared" si="1239"/>
        <v>0</v>
      </c>
    </row>
    <row r="8508" spans="1:14">
      <c r="A8508" s="5">
        <v>41994.458825462963</v>
      </c>
      <c r="B8508">
        <v>11</v>
      </c>
      <c r="C8508" s="27">
        <v>3.2800000000000003E-2</v>
      </c>
      <c r="D8508" s="24">
        <f t="shared" si="1233"/>
        <v>1.3081524926686221</v>
      </c>
      <c r="E8508" s="24">
        <f t="shared" si="1235"/>
        <v>1.3081524926686221</v>
      </c>
      <c r="F8508" s="3">
        <f t="shared" si="1240"/>
        <v>39.882697947214083</v>
      </c>
      <c r="G8508" s="3">
        <f t="shared" si="1241"/>
        <v>39.882697947214083</v>
      </c>
      <c r="H8508" s="13">
        <v>2.3897058823529414E-2</v>
      </c>
      <c r="I8508" s="2">
        <f t="shared" si="1234"/>
        <v>5.7352941176470593E-2</v>
      </c>
      <c r="J8508" s="2">
        <f t="shared" si="1236"/>
        <v>5.7352941176470593E-2</v>
      </c>
      <c r="K8508" s="2">
        <f t="shared" si="1237"/>
        <v>5.7352941176470593E-2</v>
      </c>
      <c r="L8508" s="2">
        <f t="shared" si="1237"/>
        <v>5.7352941176470593E-2</v>
      </c>
      <c r="M8508" s="2">
        <f t="shared" si="1238"/>
        <v>0</v>
      </c>
      <c r="N8508" s="2">
        <f t="shared" si="1239"/>
        <v>0</v>
      </c>
    </row>
    <row r="8509" spans="1:14">
      <c r="A8509" s="5">
        <v>41994.500492187501</v>
      </c>
      <c r="B8509">
        <v>12</v>
      </c>
      <c r="C8509" s="27">
        <v>3.2800000000000003E-2</v>
      </c>
      <c r="D8509" s="24">
        <f t="shared" si="1233"/>
        <v>1.3081524926686221</v>
      </c>
      <c r="E8509" s="24">
        <f t="shared" si="1235"/>
        <v>1.3081524926686221</v>
      </c>
      <c r="F8509" s="3">
        <f t="shared" si="1240"/>
        <v>39.882697947214083</v>
      </c>
      <c r="G8509" s="3">
        <f t="shared" si="1241"/>
        <v>39.882697947214083</v>
      </c>
      <c r="H8509" s="13">
        <v>8.8848039215686264E-2</v>
      </c>
      <c r="I8509" s="2">
        <f t="shared" si="1234"/>
        <v>0.21323529411764702</v>
      </c>
      <c r="J8509" s="2">
        <f t="shared" si="1236"/>
        <v>0.21323529411764702</v>
      </c>
      <c r="K8509" s="2">
        <f t="shared" si="1237"/>
        <v>0.21323529411764702</v>
      </c>
      <c r="L8509" s="2">
        <f t="shared" si="1237"/>
        <v>0.21323529411764702</v>
      </c>
      <c r="M8509" s="2">
        <f t="shared" si="1238"/>
        <v>0</v>
      </c>
      <c r="N8509" s="2">
        <f t="shared" si="1239"/>
        <v>0</v>
      </c>
    </row>
    <row r="8510" spans="1:14">
      <c r="A8510" s="5">
        <v>41994.542158912038</v>
      </c>
      <c r="B8510">
        <v>13</v>
      </c>
      <c r="C8510" s="27">
        <v>3.2800000000000003E-2</v>
      </c>
      <c r="D8510" s="24">
        <f t="shared" si="1233"/>
        <v>1.3081524926686221</v>
      </c>
      <c r="E8510" s="24">
        <f t="shared" si="1235"/>
        <v>1.3081524926686221</v>
      </c>
      <c r="F8510" s="3">
        <f t="shared" si="1240"/>
        <v>39.882697947214083</v>
      </c>
      <c r="G8510" s="3">
        <f t="shared" si="1241"/>
        <v>39.882697947214083</v>
      </c>
      <c r="H8510" s="13">
        <v>0.13541666666666666</v>
      </c>
      <c r="I8510" s="2">
        <f t="shared" si="1234"/>
        <v>0.32499999999999996</v>
      </c>
      <c r="J8510" s="2">
        <f t="shared" si="1236"/>
        <v>0.32499999999999996</v>
      </c>
      <c r="K8510" s="2">
        <f t="shared" si="1237"/>
        <v>0.32499999999999996</v>
      </c>
      <c r="L8510" s="2">
        <f t="shared" si="1237"/>
        <v>0.32499999999999996</v>
      </c>
      <c r="M8510" s="2">
        <f t="shared" si="1238"/>
        <v>0</v>
      </c>
      <c r="N8510" s="2">
        <f t="shared" si="1239"/>
        <v>0</v>
      </c>
    </row>
    <row r="8511" spans="1:14">
      <c r="A8511" s="5">
        <v>41994.583825636575</v>
      </c>
      <c r="B8511">
        <v>14</v>
      </c>
      <c r="C8511" s="27">
        <v>3.2800000000000003E-2</v>
      </c>
      <c r="D8511" s="24">
        <f t="shared" si="1233"/>
        <v>1.3081524926686221</v>
      </c>
      <c r="E8511" s="24">
        <f t="shared" si="1235"/>
        <v>1.3081524926686221</v>
      </c>
      <c r="F8511" s="3">
        <f t="shared" si="1240"/>
        <v>39.882697947214083</v>
      </c>
      <c r="G8511" s="3">
        <f t="shared" si="1241"/>
        <v>39.882697947214083</v>
      </c>
      <c r="H8511" s="13">
        <v>9.1911764705882346E-2</v>
      </c>
      <c r="I8511" s="2">
        <f t="shared" si="1234"/>
        <v>0.22058823529411761</v>
      </c>
      <c r="J8511" s="2">
        <f t="shared" si="1236"/>
        <v>0.22058823529411761</v>
      </c>
      <c r="K8511" s="2">
        <f t="shared" si="1237"/>
        <v>0.22058823529411761</v>
      </c>
      <c r="L8511" s="2">
        <f t="shared" si="1237"/>
        <v>0.22058823529411761</v>
      </c>
      <c r="M8511" s="2">
        <f t="shared" si="1238"/>
        <v>0</v>
      </c>
      <c r="N8511" s="2">
        <f t="shared" si="1239"/>
        <v>0</v>
      </c>
    </row>
    <row r="8512" spans="1:14">
      <c r="A8512" s="5">
        <v>41994.625492361112</v>
      </c>
      <c r="B8512">
        <v>15</v>
      </c>
      <c r="C8512" s="27">
        <v>3.2800000000000003E-2</v>
      </c>
      <c r="D8512" s="24">
        <f t="shared" si="1233"/>
        <v>1.3081524926686221</v>
      </c>
      <c r="E8512" s="24">
        <f t="shared" si="1235"/>
        <v>1.3081524926686221</v>
      </c>
      <c r="F8512" s="3">
        <f t="shared" si="1240"/>
        <v>39.882697947214083</v>
      </c>
      <c r="G8512" s="3">
        <f t="shared" si="1241"/>
        <v>39.882697947214083</v>
      </c>
      <c r="H8512" s="13">
        <v>9.8039215686274508E-3</v>
      </c>
      <c r="I8512" s="2">
        <f t="shared" si="1234"/>
        <v>2.3529411764705882E-2</v>
      </c>
      <c r="J8512" s="2">
        <f t="shared" si="1236"/>
        <v>2.3529411764705882E-2</v>
      </c>
      <c r="K8512" s="2">
        <f t="shared" si="1237"/>
        <v>2.3529411764705882E-2</v>
      </c>
      <c r="L8512" s="2">
        <f t="shared" si="1237"/>
        <v>2.3529411764705882E-2</v>
      </c>
      <c r="M8512" s="2">
        <f t="shared" si="1238"/>
        <v>0</v>
      </c>
      <c r="N8512" s="2">
        <f t="shared" si="1239"/>
        <v>0</v>
      </c>
    </row>
    <row r="8513" spans="1:14">
      <c r="A8513" s="5">
        <v>41994.667159085649</v>
      </c>
      <c r="B8513">
        <v>16</v>
      </c>
      <c r="C8513" s="27">
        <v>3.2800000000000003E-2</v>
      </c>
      <c r="D8513" s="24">
        <f t="shared" si="1233"/>
        <v>1.3081524926686221</v>
      </c>
      <c r="E8513" s="24">
        <f t="shared" si="1235"/>
        <v>1.3081524926686221</v>
      </c>
      <c r="F8513" s="3">
        <f t="shared" si="1240"/>
        <v>39.882697947214083</v>
      </c>
      <c r="G8513" s="3">
        <f t="shared" si="1241"/>
        <v>39.882697947214083</v>
      </c>
      <c r="H8513" s="13">
        <v>1.838235294117647E-3</v>
      </c>
      <c r="I8513" s="2">
        <f t="shared" si="1234"/>
        <v>4.4117647058823529E-3</v>
      </c>
      <c r="J8513" s="2">
        <f t="shared" si="1236"/>
        <v>4.4117647058823529E-3</v>
      </c>
      <c r="K8513" s="2">
        <f t="shared" si="1237"/>
        <v>4.4117647058823529E-3</v>
      </c>
      <c r="L8513" s="2">
        <f t="shared" si="1237"/>
        <v>4.4117647058823529E-3</v>
      </c>
      <c r="M8513" s="2">
        <f t="shared" si="1238"/>
        <v>0</v>
      </c>
      <c r="N8513" s="2">
        <f t="shared" si="1239"/>
        <v>0</v>
      </c>
    </row>
    <row r="8514" spans="1:14">
      <c r="A8514" s="5">
        <v>41994.708825810187</v>
      </c>
      <c r="B8514">
        <v>17</v>
      </c>
      <c r="C8514" s="27">
        <v>4.9200000000000008E-2</v>
      </c>
      <c r="D8514" s="24">
        <f t="shared" ref="D8514:D8577" si="1242">C8514*F8514</f>
        <v>1.9622287390029332</v>
      </c>
      <c r="E8514" s="24">
        <f t="shared" si="1235"/>
        <v>1.9622287390029332</v>
      </c>
      <c r="F8514" s="3">
        <f t="shared" si="1240"/>
        <v>39.882697947214083</v>
      </c>
      <c r="G8514" s="3">
        <f t="shared" si="1241"/>
        <v>39.882697947214083</v>
      </c>
      <c r="H8514" s="13">
        <v>0</v>
      </c>
      <c r="I8514" s="2">
        <f t="shared" ref="I8514:I8577" si="1243">H8514*$AA$3</f>
        <v>0</v>
      </c>
      <c r="J8514" s="2">
        <f t="shared" si="1236"/>
        <v>0</v>
      </c>
      <c r="K8514" s="2">
        <f t="shared" si="1237"/>
        <v>0</v>
      </c>
      <c r="L8514" s="2">
        <f t="shared" si="1237"/>
        <v>0</v>
      </c>
      <c r="M8514" s="2">
        <f t="shared" si="1238"/>
        <v>0</v>
      </c>
      <c r="N8514" s="2">
        <f t="shared" si="1239"/>
        <v>0</v>
      </c>
    </row>
    <row r="8515" spans="1:14">
      <c r="A8515" s="5">
        <v>41994.750492534724</v>
      </c>
      <c r="B8515">
        <v>18</v>
      </c>
      <c r="C8515" s="27">
        <v>6.5600000000000006E-2</v>
      </c>
      <c r="D8515" s="24">
        <f t="shared" si="1242"/>
        <v>2.6163049853372442</v>
      </c>
      <c r="E8515" s="24">
        <f t="shared" ref="E8515:E8578" si="1244">C8515*G8515</f>
        <v>2.6163049853372442</v>
      </c>
      <c r="F8515" s="3">
        <f t="shared" si="1240"/>
        <v>39.882697947214083</v>
      </c>
      <c r="G8515" s="3">
        <f t="shared" si="1241"/>
        <v>39.882697947214083</v>
      </c>
      <c r="H8515" s="13">
        <v>0</v>
      </c>
      <c r="I8515" s="2">
        <f t="shared" si="1243"/>
        <v>0</v>
      </c>
      <c r="J8515" s="2">
        <f t="shared" ref="J8515:J8578" si="1245">H8515*$AB$3</f>
        <v>0</v>
      </c>
      <c r="K8515" s="2">
        <f t="shared" ref="K8515:L8578" si="1246">IF(D8515&gt;I8515,I8515,D8515)</f>
        <v>0</v>
      </c>
      <c r="L8515" s="2">
        <f t="shared" si="1246"/>
        <v>0</v>
      </c>
      <c r="M8515" s="2">
        <f t="shared" ref="M8515:M8578" si="1247">IF(I8515&gt;D8515,I8515-D8515,0)</f>
        <v>0</v>
      </c>
      <c r="N8515" s="2">
        <f t="shared" ref="N8515:N8578" si="1248">IF(J8515&gt;E8515,J8515-E8515,0)</f>
        <v>0</v>
      </c>
    </row>
    <row r="8516" spans="1:14">
      <c r="A8516" s="5">
        <v>41994.792159259261</v>
      </c>
      <c r="B8516">
        <v>19</v>
      </c>
      <c r="C8516" s="27">
        <v>9.8400000000000015E-2</v>
      </c>
      <c r="D8516" s="24">
        <f t="shared" si="1242"/>
        <v>3.9244574780058663</v>
      </c>
      <c r="E8516" s="24">
        <f t="shared" si="1244"/>
        <v>3.9244574780058663</v>
      </c>
      <c r="F8516" s="3">
        <f t="shared" si="1240"/>
        <v>39.882697947214083</v>
      </c>
      <c r="G8516" s="3">
        <f t="shared" si="1241"/>
        <v>39.882697947214083</v>
      </c>
      <c r="H8516" s="13">
        <v>0</v>
      </c>
      <c r="I8516" s="2">
        <f t="shared" si="1243"/>
        <v>0</v>
      </c>
      <c r="J8516" s="2">
        <f t="shared" si="1245"/>
        <v>0</v>
      </c>
      <c r="K8516" s="2">
        <f t="shared" si="1246"/>
        <v>0</v>
      </c>
      <c r="L8516" s="2">
        <f t="shared" si="1246"/>
        <v>0</v>
      </c>
      <c r="M8516" s="2">
        <f t="shared" si="1247"/>
        <v>0</v>
      </c>
      <c r="N8516" s="2">
        <f t="shared" si="1248"/>
        <v>0</v>
      </c>
    </row>
    <row r="8517" spans="1:14">
      <c r="A8517" s="5">
        <v>41994.833825983798</v>
      </c>
      <c r="B8517">
        <v>20</v>
      </c>
      <c r="C8517" s="27">
        <v>8.2000000000000003E-2</v>
      </c>
      <c r="D8517" s="24">
        <f t="shared" si="1242"/>
        <v>3.2703812316715548</v>
      </c>
      <c r="E8517" s="24">
        <f t="shared" si="1244"/>
        <v>3.2703812316715548</v>
      </c>
      <c r="F8517" s="3">
        <f t="shared" si="1240"/>
        <v>39.882697947214083</v>
      </c>
      <c r="G8517" s="3">
        <f t="shared" si="1241"/>
        <v>39.882697947214083</v>
      </c>
      <c r="H8517" s="13">
        <v>0</v>
      </c>
      <c r="I8517" s="2">
        <f t="shared" si="1243"/>
        <v>0</v>
      </c>
      <c r="J8517" s="2">
        <f t="shared" si="1245"/>
        <v>0</v>
      </c>
      <c r="K8517" s="2">
        <f t="shared" si="1246"/>
        <v>0</v>
      </c>
      <c r="L8517" s="2">
        <f t="shared" si="1246"/>
        <v>0</v>
      </c>
      <c r="M8517" s="2">
        <f t="shared" si="1247"/>
        <v>0</v>
      </c>
      <c r="N8517" s="2">
        <f t="shared" si="1248"/>
        <v>0</v>
      </c>
    </row>
    <row r="8518" spans="1:14">
      <c r="A8518" s="5">
        <v>41994.875492708336</v>
      </c>
      <c r="B8518">
        <v>21</v>
      </c>
      <c r="C8518" s="27">
        <v>6.5600000000000006E-2</v>
      </c>
      <c r="D8518" s="24">
        <f t="shared" si="1242"/>
        <v>2.6163049853372442</v>
      </c>
      <c r="E8518" s="24">
        <f t="shared" si="1244"/>
        <v>2.6163049853372442</v>
      </c>
      <c r="F8518" s="3">
        <f t="shared" si="1240"/>
        <v>39.882697947214083</v>
      </c>
      <c r="G8518" s="3">
        <f t="shared" si="1241"/>
        <v>39.882697947214083</v>
      </c>
      <c r="H8518" s="13">
        <v>0</v>
      </c>
      <c r="I8518" s="2">
        <f t="shared" si="1243"/>
        <v>0</v>
      </c>
      <c r="J8518" s="2">
        <f t="shared" si="1245"/>
        <v>0</v>
      </c>
      <c r="K8518" s="2">
        <f t="shared" si="1246"/>
        <v>0</v>
      </c>
      <c r="L8518" s="2">
        <f t="shared" si="1246"/>
        <v>0</v>
      </c>
      <c r="M8518" s="2">
        <f t="shared" si="1247"/>
        <v>0</v>
      </c>
      <c r="N8518" s="2">
        <f t="shared" si="1248"/>
        <v>0</v>
      </c>
    </row>
    <row r="8519" spans="1:14">
      <c r="A8519" s="5">
        <v>41994.917159432873</v>
      </c>
      <c r="B8519">
        <v>22</v>
      </c>
      <c r="C8519" s="27">
        <v>4.9200000000000008E-2</v>
      </c>
      <c r="D8519" s="24">
        <f t="shared" si="1242"/>
        <v>1.9622287390029332</v>
      </c>
      <c r="E8519" s="24">
        <f t="shared" si="1244"/>
        <v>1.9622287390029332</v>
      </c>
      <c r="F8519" s="3">
        <f t="shared" si="1240"/>
        <v>39.882697947214083</v>
      </c>
      <c r="G8519" s="3">
        <f t="shared" si="1241"/>
        <v>39.882697947214083</v>
      </c>
      <c r="H8519" s="13">
        <v>0</v>
      </c>
      <c r="I8519" s="2">
        <f t="shared" si="1243"/>
        <v>0</v>
      </c>
      <c r="J8519" s="2">
        <f t="shared" si="1245"/>
        <v>0</v>
      </c>
      <c r="K8519" s="2">
        <f t="shared" si="1246"/>
        <v>0</v>
      </c>
      <c r="L8519" s="2">
        <f t="shared" si="1246"/>
        <v>0</v>
      </c>
      <c r="M8519" s="2">
        <f t="shared" si="1247"/>
        <v>0</v>
      </c>
      <c r="N8519" s="2">
        <f t="shared" si="1248"/>
        <v>0</v>
      </c>
    </row>
    <row r="8520" spans="1:14">
      <c r="A8520" s="5">
        <v>41994.95882615741</v>
      </c>
      <c r="B8520">
        <v>23</v>
      </c>
      <c r="C8520" s="27">
        <v>3.2800000000000003E-2</v>
      </c>
      <c r="D8520" s="24">
        <f t="shared" si="1242"/>
        <v>1.3081524926686221</v>
      </c>
      <c r="E8520" s="24">
        <f t="shared" si="1244"/>
        <v>1.3081524926686221</v>
      </c>
      <c r="F8520" s="3">
        <f t="shared" si="1240"/>
        <v>39.882697947214083</v>
      </c>
      <c r="G8520" s="3">
        <f t="shared" si="1241"/>
        <v>39.882697947214083</v>
      </c>
      <c r="H8520" s="13">
        <v>0</v>
      </c>
      <c r="I8520" s="2">
        <f t="shared" si="1243"/>
        <v>0</v>
      </c>
      <c r="J8520" s="2">
        <f t="shared" si="1245"/>
        <v>0</v>
      </c>
      <c r="K8520" s="2">
        <f t="shared" si="1246"/>
        <v>0</v>
      </c>
      <c r="L8520" s="2">
        <f t="shared" si="1246"/>
        <v>0</v>
      </c>
      <c r="M8520" s="2">
        <f t="shared" si="1247"/>
        <v>0</v>
      </c>
      <c r="N8520" s="2">
        <f t="shared" si="1248"/>
        <v>0</v>
      </c>
    </row>
    <row r="8521" spans="1:14">
      <c r="A8521" s="5">
        <v>41995.000492881947</v>
      </c>
      <c r="B8521">
        <v>24</v>
      </c>
      <c r="C8521" s="27">
        <v>1.6400000000000001E-2</v>
      </c>
      <c r="D8521" s="24">
        <f t="shared" si="1242"/>
        <v>0.65407624633431105</v>
      </c>
      <c r="E8521" s="24">
        <f t="shared" si="1244"/>
        <v>0.65407624633431105</v>
      </c>
      <c r="F8521" s="3">
        <f t="shared" si="1240"/>
        <v>39.882697947214083</v>
      </c>
      <c r="G8521" s="3">
        <f t="shared" si="1241"/>
        <v>39.882697947214083</v>
      </c>
      <c r="H8521" s="13">
        <v>0</v>
      </c>
      <c r="I8521" s="2">
        <f t="shared" si="1243"/>
        <v>0</v>
      </c>
      <c r="J8521" s="2">
        <f t="shared" si="1245"/>
        <v>0</v>
      </c>
      <c r="K8521" s="2">
        <f t="shared" si="1246"/>
        <v>0</v>
      </c>
      <c r="L8521" s="2">
        <f t="shared" si="1246"/>
        <v>0</v>
      </c>
      <c r="M8521" s="2">
        <f t="shared" si="1247"/>
        <v>0</v>
      </c>
      <c r="N8521" s="2">
        <f t="shared" si="1248"/>
        <v>0</v>
      </c>
    </row>
    <row r="8522" spans="1:14">
      <c r="A8522" s="5">
        <v>41995.042159606484</v>
      </c>
      <c r="B8522">
        <v>1</v>
      </c>
      <c r="C8522" s="27">
        <v>1.6400000000000001E-2</v>
      </c>
      <c r="D8522" s="24">
        <f t="shared" si="1242"/>
        <v>0.65407624633431105</v>
      </c>
      <c r="E8522" s="24">
        <f t="shared" si="1244"/>
        <v>0.65407624633431105</v>
      </c>
      <c r="F8522" s="3">
        <f t="shared" si="1240"/>
        <v>39.882697947214083</v>
      </c>
      <c r="G8522" s="3">
        <f t="shared" si="1241"/>
        <v>39.882697947214083</v>
      </c>
      <c r="H8522" s="13">
        <v>0</v>
      </c>
      <c r="I8522" s="2">
        <f t="shared" si="1243"/>
        <v>0</v>
      </c>
      <c r="J8522" s="2">
        <f t="shared" si="1245"/>
        <v>0</v>
      </c>
      <c r="K8522" s="2">
        <f t="shared" si="1246"/>
        <v>0</v>
      </c>
      <c r="L8522" s="2">
        <f t="shared" si="1246"/>
        <v>0</v>
      </c>
      <c r="M8522" s="2">
        <f t="shared" si="1247"/>
        <v>0</v>
      </c>
      <c r="N8522" s="2">
        <f t="shared" si="1248"/>
        <v>0</v>
      </c>
    </row>
    <row r="8523" spans="1:14">
      <c r="A8523" s="5">
        <v>41995.083826331022</v>
      </c>
      <c r="B8523">
        <v>2</v>
      </c>
      <c r="C8523" s="27">
        <v>1.6400000000000001E-2</v>
      </c>
      <c r="D8523" s="24">
        <f t="shared" si="1242"/>
        <v>0.65407624633431105</v>
      </c>
      <c r="E8523" s="24">
        <f t="shared" si="1244"/>
        <v>0.65407624633431105</v>
      </c>
      <c r="F8523" s="3">
        <f t="shared" si="1240"/>
        <v>39.882697947214083</v>
      </c>
      <c r="G8523" s="3">
        <f t="shared" si="1241"/>
        <v>39.882697947214083</v>
      </c>
      <c r="H8523" s="13">
        <v>0</v>
      </c>
      <c r="I8523" s="2">
        <f t="shared" si="1243"/>
        <v>0</v>
      </c>
      <c r="J8523" s="2">
        <f t="shared" si="1245"/>
        <v>0</v>
      </c>
      <c r="K8523" s="2">
        <f t="shared" si="1246"/>
        <v>0</v>
      </c>
      <c r="L8523" s="2">
        <f t="shared" si="1246"/>
        <v>0</v>
      </c>
      <c r="M8523" s="2">
        <f t="shared" si="1247"/>
        <v>0</v>
      </c>
      <c r="N8523" s="2">
        <f t="shared" si="1248"/>
        <v>0</v>
      </c>
    </row>
    <row r="8524" spans="1:14">
      <c r="A8524" s="5">
        <v>41995.125493055559</v>
      </c>
      <c r="B8524">
        <v>3</v>
      </c>
      <c r="C8524" s="27">
        <v>1.6400000000000001E-2</v>
      </c>
      <c r="D8524" s="24">
        <f t="shared" si="1242"/>
        <v>0.65407624633431105</v>
      </c>
      <c r="E8524" s="24">
        <f t="shared" si="1244"/>
        <v>0.65407624633431105</v>
      </c>
      <c r="F8524" s="3">
        <f t="shared" si="1240"/>
        <v>39.882697947214083</v>
      </c>
      <c r="G8524" s="3">
        <f t="shared" si="1241"/>
        <v>39.882697947214083</v>
      </c>
      <c r="H8524" s="13">
        <v>0</v>
      </c>
      <c r="I8524" s="2">
        <f t="shared" si="1243"/>
        <v>0</v>
      </c>
      <c r="J8524" s="2">
        <f t="shared" si="1245"/>
        <v>0</v>
      </c>
      <c r="K8524" s="2">
        <f t="shared" si="1246"/>
        <v>0</v>
      </c>
      <c r="L8524" s="2">
        <f t="shared" si="1246"/>
        <v>0</v>
      </c>
      <c r="M8524" s="2">
        <f t="shared" si="1247"/>
        <v>0</v>
      </c>
      <c r="N8524" s="2">
        <f t="shared" si="1248"/>
        <v>0</v>
      </c>
    </row>
    <row r="8525" spans="1:14">
      <c r="A8525" s="5">
        <v>41995.167159780096</v>
      </c>
      <c r="B8525">
        <v>4</v>
      </c>
      <c r="C8525" s="27">
        <v>1.6400000000000001E-2</v>
      </c>
      <c r="D8525" s="24">
        <f t="shared" si="1242"/>
        <v>0.65407624633431105</v>
      </c>
      <c r="E8525" s="24">
        <f t="shared" si="1244"/>
        <v>0.65407624633431105</v>
      </c>
      <c r="F8525" s="3">
        <f t="shared" si="1240"/>
        <v>39.882697947214083</v>
      </c>
      <c r="G8525" s="3">
        <f t="shared" si="1241"/>
        <v>39.882697947214083</v>
      </c>
      <c r="H8525" s="13">
        <v>0</v>
      </c>
      <c r="I8525" s="2">
        <f t="shared" si="1243"/>
        <v>0</v>
      </c>
      <c r="J8525" s="2">
        <f t="shared" si="1245"/>
        <v>0</v>
      </c>
      <c r="K8525" s="2">
        <f t="shared" si="1246"/>
        <v>0</v>
      </c>
      <c r="L8525" s="2">
        <f t="shared" si="1246"/>
        <v>0</v>
      </c>
      <c r="M8525" s="2">
        <f t="shared" si="1247"/>
        <v>0</v>
      </c>
      <c r="N8525" s="2">
        <f t="shared" si="1248"/>
        <v>0</v>
      </c>
    </row>
    <row r="8526" spans="1:14">
      <c r="A8526" s="5">
        <v>41995.208826504633</v>
      </c>
      <c r="B8526">
        <v>5</v>
      </c>
      <c r="C8526" s="27">
        <v>1.6400000000000001E-2</v>
      </c>
      <c r="D8526" s="24">
        <f t="shared" si="1242"/>
        <v>0.65407624633431105</v>
      </c>
      <c r="E8526" s="24">
        <f t="shared" si="1244"/>
        <v>0.65407624633431105</v>
      </c>
      <c r="F8526" s="3">
        <f t="shared" si="1240"/>
        <v>39.882697947214083</v>
      </c>
      <c r="G8526" s="3">
        <f t="shared" si="1241"/>
        <v>39.882697947214083</v>
      </c>
      <c r="H8526" s="13">
        <v>0</v>
      </c>
      <c r="I8526" s="2">
        <f t="shared" si="1243"/>
        <v>0</v>
      </c>
      <c r="J8526" s="2">
        <f t="shared" si="1245"/>
        <v>0</v>
      </c>
      <c r="K8526" s="2">
        <f t="shared" si="1246"/>
        <v>0</v>
      </c>
      <c r="L8526" s="2">
        <f t="shared" si="1246"/>
        <v>0</v>
      </c>
      <c r="M8526" s="2">
        <f t="shared" si="1247"/>
        <v>0</v>
      </c>
      <c r="N8526" s="2">
        <f t="shared" si="1248"/>
        <v>0</v>
      </c>
    </row>
    <row r="8527" spans="1:14">
      <c r="A8527" s="5">
        <v>41995.250493229163</v>
      </c>
      <c r="B8527">
        <v>6</v>
      </c>
      <c r="C8527" s="27">
        <v>3.2800000000000003E-2</v>
      </c>
      <c r="D8527" s="24">
        <f t="shared" si="1242"/>
        <v>1.3081524926686221</v>
      </c>
      <c r="E8527" s="24">
        <f t="shared" si="1244"/>
        <v>1.3081524926686221</v>
      </c>
      <c r="F8527" s="3">
        <f t="shared" si="1240"/>
        <v>39.882697947214083</v>
      </c>
      <c r="G8527" s="3">
        <f t="shared" si="1241"/>
        <v>39.882697947214083</v>
      </c>
      <c r="H8527" s="13">
        <v>0</v>
      </c>
      <c r="I8527" s="2">
        <f t="shared" si="1243"/>
        <v>0</v>
      </c>
      <c r="J8527" s="2">
        <f t="shared" si="1245"/>
        <v>0</v>
      </c>
      <c r="K8527" s="2">
        <f t="shared" si="1246"/>
        <v>0</v>
      </c>
      <c r="L8527" s="2">
        <f t="shared" si="1246"/>
        <v>0</v>
      </c>
      <c r="M8527" s="2">
        <f t="shared" si="1247"/>
        <v>0</v>
      </c>
      <c r="N8527" s="2">
        <f t="shared" si="1248"/>
        <v>0</v>
      </c>
    </row>
    <row r="8528" spans="1:14">
      <c r="A8528" s="5">
        <v>41995.2921599537</v>
      </c>
      <c r="B8528">
        <v>7</v>
      </c>
      <c r="C8528" s="27">
        <v>4.9200000000000008E-2</v>
      </c>
      <c r="D8528" s="24">
        <f t="shared" si="1242"/>
        <v>1.9622287390029332</v>
      </c>
      <c r="E8528" s="24">
        <f t="shared" si="1244"/>
        <v>1.9622287390029332</v>
      </c>
      <c r="F8528" s="3">
        <f t="shared" si="1240"/>
        <v>39.882697947214083</v>
      </c>
      <c r="G8528" s="3">
        <f t="shared" si="1241"/>
        <v>39.882697947214083</v>
      </c>
      <c r="H8528" s="13">
        <v>0</v>
      </c>
      <c r="I8528" s="2">
        <f t="shared" si="1243"/>
        <v>0</v>
      </c>
      <c r="J8528" s="2">
        <f t="shared" si="1245"/>
        <v>0</v>
      </c>
      <c r="K8528" s="2">
        <f t="shared" si="1246"/>
        <v>0</v>
      </c>
      <c r="L8528" s="2">
        <f t="shared" si="1246"/>
        <v>0</v>
      </c>
      <c r="M8528" s="2">
        <f t="shared" si="1247"/>
        <v>0</v>
      </c>
      <c r="N8528" s="2">
        <f t="shared" si="1248"/>
        <v>0</v>
      </c>
    </row>
    <row r="8529" spans="1:14">
      <c r="A8529" s="5">
        <v>41995.333826678238</v>
      </c>
      <c r="B8529">
        <v>8</v>
      </c>
      <c r="C8529" s="27">
        <v>6.5600000000000006E-2</v>
      </c>
      <c r="D8529" s="24">
        <f t="shared" si="1242"/>
        <v>2.6163049853372442</v>
      </c>
      <c r="E8529" s="24">
        <f t="shared" si="1244"/>
        <v>2.6163049853372442</v>
      </c>
      <c r="F8529" s="3">
        <f t="shared" si="1240"/>
        <v>39.882697947214083</v>
      </c>
      <c r="G8529" s="3">
        <f t="shared" si="1241"/>
        <v>39.882697947214083</v>
      </c>
      <c r="H8529" s="13">
        <v>0</v>
      </c>
      <c r="I8529" s="2">
        <f t="shared" si="1243"/>
        <v>0</v>
      </c>
      <c r="J8529" s="2">
        <f t="shared" si="1245"/>
        <v>0</v>
      </c>
      <c r="K8529" s="2">
        <f t="shared" si="1246"/>
        <v>0</v>
      </c>
      <c r="L8529" s="2">
        <f t="shared" si="1246"/>
        <v>0</v>
      </c>
      <c r="M8529" s="2">
        <f t="shared" si="1247"/>
        <v>0</v>
      </c>
      <c r="N8529" s="2">
        <f t="shared" si="1248"/>
        <v>0</v>
      </c>
    </row>
    <row r="8530" spans="1:14">
      <c r="A8530" s="5">
        <v>41995.375493402775</v>
      </c>
      <c r="B8530">
        <v>9</v>
      </c>
      <c r="C8530" s="27">
        <v>6.5600000000000006E-2</v>
      </c>
      <c r="D8530" s="24">
        <f t="shared" si="1242"/>
        <v>2.6163049853372442</v>
      </c>
      <c r="E8530" s="24">
        <f t="shared" si="1244"/>
        <v>2.6163049853372442</v>
      </c>
      <c r="F8530" s="3">
        <f t="shared" ref="F8530:F8593" si="1249">$X$13</f>
        <v>39.882697947214083</v>
      </c>
      <c r="G8530" s="3">
        <f t="shared" ref="G8530:G8593" si="1250">$X$52</f>
        <v>39.882697947214083</v>
      </c>
      <c r="H8530" s="13">
        <v>0</v>
      </c>
      <c r="I8530" s="2">
        <f t="shared" si="1243"/>
        <v>0</v>
      </c>
      <c r="J8530" s="2">
        <f t="shared" si="1245"/>
        <v>0</v>
      </c>
      <c r="K8530" s="2">
        <f t="shared" si="1246"/>
        <v>0</v>
      </c>
      <c r="L8530" s="2">
        <f t="shared" si="1246"/>
        <v>0</v>
      </c>
      <c r="M8530" s="2">
        <f t="shared" si="1247"/>
        <v>0</v>
      </c>
      <c r="N8530" s="2">
        <f t="shared" si="1248"/>
        <v>0</v>
      </c>
    </row>
    <row r="8531" spans="1:14">
      <c r="A8531" s="5">
        <v>41995.417160127312</v>
      </c>
      <c r="B8531">
        <v>10</v>
      </c>
      <c r="C8531" s="27">
        <v>4.9200000000000008E-2</v>
      </c>
      <c r="D8531" s="24">
        <f t="shared" si="1242"/>
        <v>1.9622287390029332</v>
      </c>
      <c r="E8531" s="24">
        <f t="shared" si="1244"/>
        <v>1.9622287390029332</v>
      </c>
      <c r="F8531" s="3">
        <f t="shared" si="1249"/>
        <v>39.882697947214083</v>
      </c>
      <c r="G8531" s="3">
        <f t="shared" si="1250"/>
        <v>39.882697947214083</v>
      </c>
      <c r="H8531" s="13">
        <v>6.1274509803921568E-4</v>
      </c>
      <c r="I8531" s="2">
        <f t="shared" si="1243"/>
        <v>1.4705882352941176E-3</v>
      </c>
      <c r="J8531" s="2">
        <f t="shared" si="1245"/>
        <v>1.4705882352941176E-3</v>
      </c>
      <c r="K8531" s="2">
        <f t="shared" si="1246"/>
        <v>1.4705882352941176E-3</v>
      </c>
      <c r="L8531" s="2">
        <f t="shared" si="1246"/>
        <v>1.4705882352941176E-3</v>
      </c>
      <c r="M8531" s="2">
        <f t="shared" si="1247"/>
        <v>0</v>
      </c>
      <c r="N8531" s="2">
        <f t="shared" si="1248"/>
        <v>0</v>
      </c>
    </row>
    <row r="8532" spans="1:14">
      <c r="A8532" s="5">
        <v>41995.458826851849</v>
      </c>
      <c r="B8532">
        <v>11</v>
      </c>
      <c r="C8532" s="27">
        <v>3.2800000000000003E-2</v>
      </c>
      <c r="D8532" s="24">
        <f t="shared" si="1242"/>
        <v>1.3081524926686221</v>
      </c>
      <c r="E8532" s="24">
        <f t="shared" si="1244"/>
        <v>1.3081524926686221</v>
      </c>
      <c r="F8532" s="3">
        <f t="shared" si="1249"/>
        <v>39.882697947214083</v>
      </c>
      <c r="G8532" s="3">
        <f t="shared" si="1250"/>
        <v>39.882697947214083</v>
      </c>
      <c r="H8532" s="13">
        <v>3.0637254901960784E-3</v>
      </c>
      <c r="I8532" s="2">
        <f t="shared" si="1243"/>
        <v>7.3529411764705881E-3</v>
      </c>
      <c r="J8532" s="2">
        <f t="shared" si="1245"/>
        <v>7.3529411764705881E-3</v>
      </c>
      <c r="K8532" s="2">
        <f t="shared" si="1246"/>
        <v>7.3529411764705881E-3</v>
      </c>
      <c r="L8532" s="2">
        <f t="shared" si="1246"/>
        <v>7.3529411764705881E-3</v>
      </c>
      <c r="M8532" s="2">
        <f t="shared" si="1247"/>
        <v>0</v>
      </c>
      <c r="N8532" s="2">
        <f t="shared" si="1248"/>
        <v>0</v>
      </c>
    </row>
    <row r="8533" spans="1:14">
      <c r="A8533" s="5">
        <v>41995.500493576386</v>
      </c>
      <c r="B8533">
        <v>12</v>
      </c>
      <c r="C8533" s="27">
        <v>3.2800000000000003E-2</v>
      </c>
      <c r="D8533" s="24">
        <f t="shared" si="1242"/>
        <v>1.3081524926686221</v>
      </c>
      <c r="E8533" s="24">
        <f t="shared" si="1244"/>
        <v>1.3081524926686221</v>
      </c>
      <c r="F8533" s="3">
        <f t="shared" si="1249"/>
        <v>39.882697947214083</v>
      </c>
      <c r="G8533" s="3">
        <f t="shared" si="1250"/>
        <v>39.882697947214083</v>
      </c>
      <c r="H8533" s="13">
        <v>9.8039215686274508E-3</v>
      </c>
      <c r="I8533" s="2">
        <f t="shared" si="1243"/>
        <v>2.3529411764705882E-2</v>
      </c>
      <c r="J8533" s="2">
        <f t="shared" si="1245"/>
        <v>2.3529411764705882E-2</v>
      </c>
      <c r="K8533" s="2">
        <f t="shared" si="1246"/>
        <v>2.3529411764705882E-2</v>
      </c>
      <c r="L8533" s="2">
        <f t="shared" si="1246"/>
        <v>2.3529411764705882E-2</v>
      </c>
      <c r="M8533" s="2">
        <f t="shared" si="1247"/>
        <v>0</v>
      </c>
      <c r="N8533" s="2">
        <f t="shared" si="1248"/>
        <v>0</v>
      </c>
    </row>
    <row r="8534" spans="1:14">
      <c r="A8534" s="5">
        <v>41995.542160300924</v>
      </c>
      <c r="B8534">
        <v>13</v>
      </c>
      <c r="C8534" s="27">
        <v>3.2800000000000003E-2</v>
      </c>
      <c r="D8534" s="24">
        <f t="shared" si="1242"/>
        <v>1.3081524926686221</v>
      </c>
      <c r="E8534" s="24">
        <f t="shared" si="1244"/>
        <v>1.3081524926686221</v>
      </c>
      <c r="F8534" s="3">
        <f t="shared" si="1249"/>
        <v>39.882697947214083</v>
      </c>
      <c r="G8534" s="3">
        <f t="shared" si="1250"/>
        <v>39.882697947214083</v>
      </c>
      <c r="H8534" s="13">
        <v>1.7156862745098041E-2</v>
      </c>
      <c r="I8534" s="2">
        <f t="shared" si="1243"/>
        <v>4.1176470588235294E-2</v>
      </c>
      <c r="J8534" s="2">
        <f t="shared" si="1245"/>
        <v>4.1176470588235294E-2</v>
      </c>
      <c r="K8534" s="2">
        <f t="shared" si="1246"/>
        <v>4.1176470588235294E-2</v>
      </c>
      <c r="L8534" s="2">
        <f t="shared" si="1246"/>
        <v>4.1176470588235294E-2</v>
      </c>
      <c r="M8534" s="2">
        <f t="shared" si="1247"/>
        <v>0</v>
      </c>
      <c r="N8534" s="2">
        <f t="shared" si="1248"/>
        <v>0</v>
      </c>
    </row>
    <row r="8535" spans="1:14">
      <c r="A8535" s="5">
        <v>41995.583827025461</v>
      </c>
      <c r="B8535">
        <v>14</v>
      </c>
      <c r="C8535" s="27">
        <v>3.2800000000000003E-2</v>
      </c>
      <c r="D8535" s="24">
        <f t="shared" si="1242"/>
        <v>1.3081524926686221</v>
      </c>
      <c r="E8535" s="24">
        <f t="shared" si="1244"/>
        <v>1.3081524926686221</v>
      </c>
      <c r="F8535" s="3">
        <f t="shared" si="1249"/>
        <v>39.882697947214083</v>
      </c>
      <c r="G8535" s="3">
        <f t="shared" si="1250"/>
        <v>39.882697947214083</v>
      </c>
      <c r="H8535" s="13">
        <v>1.4093137254901961E-2</v>
      </c>
      <c r="I8535" s="2">
        <f t="shared" si="1243"/>
        <v>3.3823529411764704E-2</v>
      </c>
      <c r="J8535" s="2">
        <f t="shared" si="1245"/>
        <v>3.3823529411764704E-2</v>
      </c>
      <c r="K8535" s="2">
        <f t="shared" si="1246"/>
        <v>3.3823529411764704E-2</v>
      </c>
      <c r="L8535" s="2">
        <f t="shared" si="1246"/>
        <v>3.3823529411764704E-2</v>
      </c>
      <c r="M8535" s="2">
        <f t="shared" si="1247"/>
        <v>0</v>
      </c>
      <c r="N8535" s="2">
        <f t="shared" si="1248"/>
        <v>0</v>
      </c>
    </row>
    <row r="8536" spans="1:14">
      <c r="A8536" s="5">
        <v>41995.625493749998</v>
      </c>
      <c r="B8536">
        <v>15</v>
      </c>
      <c r="C8536" s="27">
        <v>3.2800000000000003E-2</v>
      </c>
      <c r="D8536" s="24">
        <f t="shared" si="1242"/>
        <v>1.3081524926686221</v>
      </c>
      <c r="E8536" s="24">
        <f t="shared" si="1244"/>
        <v>1.3081524926686221</v>
      </c>
      <c r="F8536" s="3">
        <f t="shared" si="1249"/>
        <v>39.882697947214083</v>
      </c>
      <c r="G8536" s="3">
        <f t="shared" si="1250"/>
        <v>39.882697947214083</v>
      </c>
      <c r="H8536" s="13">
        <v>3.6764705882352945E-3</v>
      </c>
      <c r="I8536" s="2">
        <f t="shared" si="1243"/>
        <v>8.8235294117647058E-3</v>
      </c>
      <c r="J8536" s="2">
        <f t="shared" si="1245"/>
        <v>8.8235294117647058E-3</v>
      </c>
      <c r="K8536" s="2">
        <f t="shared" si="1246"/>
        <v>8.8235294117647058E-3</v>
      </c>
      <c r="L8536" s="2">
        <f t="shared" si="1246"/>
        <v>8.8235294117647058E-3</v>
      </c>
      <c r="M8536" s="2">
        <f t="shared" si="1247"/>
        <v>0</v>
      </c>
      <c r="N8536" s="2">
        <f t="shared" si="1248"/>
        <v>0</v>
      </c>
    </row>
    <row r="8537" spans="1:14">
      <c r="A8537" s="5">
        <v>41995.667160474535</v>
      </c>
      <c r="B8537">
        <v>16</v>
      </c>
      <c r="C8537" s="27">
        <v>3.2800000000000003E-2</v>
      </c>
      <c r="D8537" s="24">
        <f t="shared" si="1242"/>
        <v>1.3081524926686221</v>
      </c>
      <c r="E8537" s="24">
        <f t="shared" si="1244"/>
        <v>1.3081524926686221</v>
      </c>
      <c r="F8537" s="3">
        <f t="shared" si="1249"/>
        <v>39.882697947214083</v>
      </c>
      <c r="G8537" s="3">
        <f t="shared" si="1250"/>
        <v>39.882697947214083</v>
      </c>
      <c r="H8537" s="13">
        <v>6.1274509803921568E-4</v>
      </c>
      <c r="I8537" s="2">
        <f t="shared" si="1243"/>
        <v>1.4705882352941176E-3</v>
      </c>
      <c r="J8537" s="2">
        <f t="shared" si="1245"/>
        <v>1.4705882352941176E-3</v>
      </c>
      <c r="K8537" s="2">
        <f t="shared" si="1246"/>
        <v>1.4705882352941176E-3</v>
      </c>
      <c r="L8537" s="2">
        <f t="shared" si="1246"/>
        <v>1.4705882352941176E-3</v>
      </c>
      <c r="M8537" s="2">
        <f t="shared" si="1247"/>
        <v>0</v>
      </c>
      <c r="N8537" s="2">
        <f t="shared" si="1248"/>
        <v>0</v>
      </c>
    </row>
    <row r="8538" spans="1:14">
      <c r="A8538" s="5">
        <v>41995.708827199072</v>
      </c>
      <c r="B8538">
        <v>17</v>
      </c>
      <c r="C8538" s="27">
        <v>4.9200000000000008E-2</v>
      </c>
      <c r="D8538" s="24">
        <f t="shared" si="1242"/>
        <v>1.9622287390029332</v>
      </c>
      <c r="E8538" s="24">
        <f t="shared" si="1244"/>
        <v>1.9622287390029332</v>
      </c>
      <c r="F8538" s="3">
        <f t="shared" si="1249"/>
        <v>39.882697947214083</v>
      </c>
      <c r="G8538" s="3">
        <f t="shared" si="1250"/>
        <v>39.882697947214083</v>
      </c>
      <c r="H8538" s="13">
        <v>0</v>
      </c>
      <c r="I8538" s="2">
        <f t="shared" si="1243"/>
        <v>0</v>
      </c>
      <c r="J8538" s="2">
        <f t="shared" si="1245"/>
        <v>0</v>
      </c>
      <c r="K8538" s="2">
        <f t="shared" si="1246"/>
        <v>0</v>
      </c>
      <c r="L8538" s="2">
        <f t="shared" si="1246"/>
        <v>0</v>
      </c>
      <c r="M8538" s="2">
        <f t="shared" si="1247"/>
        <v>0</v>
      </c>
      <c r="N8538" s="2">
        <f t="shared" si="1248"/>
        <v>0</v>
      </c>
    </row>
    <row r="8539" spans="1:14">
      <c r="A8539" s="5">
        <v>41995.75049392361</v>
      </c>
      <c r="B8539">
        <v>18</v>
      </c>
      <c r="C8539" s="27">
        <v>6.5600000000000006E-2</v>
      </c>
      <c r="D8539" s="24">
        <f t="shared" si="1242"/>
        <v>2.6163049853372442</v>
      </c>
      <c r="E8539" s="24">
        <f t="shared" si="1244"/>
        <v>2.6163049853372442</v>
      </c>
      <c r="F8539" s="3">
        <f t="shared" si="1249"/>
        <v>39.882697947214083</v>
      </c>
      <c r="G8539" s="3">
        <f t="shared" si="1250"/>
        <v>39.882697947214083</v>
      </c>
      <c r="H8539" s="13">
        <v>0</v>
      </c>
      <c r="I8539" s="2">
        <f t="shared" si="1243"/>
        <v>0</v>
      </c>
      <c r="J8539" s="2">
        <f t="shared" si="1245"/>
        <v>0</v>
      </c>
      <c r="K8539" s="2">
        <f t="shared" si="1246"/>
        <v>0</v>
      </c>
      <c r="L8539" s="2">
        <f t="shared" si="1246"/>
        <v>0</v>
      </c>
      <c r="M8539" s="2">
        <f t="shared" si="1247"/>
        <v>0</v>
      </c>
      <c r="N8539" s="2">
        <f t="shared" si="1248"/>
        <v>0</v>
      </c>
    </row>
    <row r="8540" spans="1:14">
      <c r="A8540" s="5">
        <v>41995.792160648147</v>
      </c>
      <c r="B8540">
        <v>19</v>
      </c>
      <c r="C8540" s="27">
        <v>9.8400000000000015E-2</v>
      </c>
      <c r="D8540" s="24">
        <f t="shared" si="1242"/>
        <v>3.9244574780058663</v>
      </c>
      <c r="E8540" s="24">
        <f t="shared" si="1244"/>
        <v>3.9244574780058663</v>
      </c>
      <c r="F8540" s="3">
        <f t="shared" si="1249"/>
        <v>39.882697947214083</v>
      </c>
      <c r="G8540" s="3">
        <f t="shared" si="1250"/>
        <v>39.882697947214083</v>
      </c>
      <c r="H8540" s="13">
        <v>0</v>
      </c>
      <c r="I8540" s="2">
        <f t="shared" si="1243"/>
        <v>0</v>
      </c>
      <c r="J8540" s="2">
        <f t="shared" si="1245"/>
        <v>0</v>
      </c>
      <c r="K8540" s="2">
        <f t="shared" si="1246"/>
        <v>0</v>
      </c>
      <c r="L8540" s="2">
        <f t="shared" si="1246"/>
        <v>0</v>
      </c>
      <c r="M8540" s="2">
        <f t="shared" si="1247"/>
        <v>0</v>
      </c>
      <c r="N8540" s="2">
        <f t="shared" si="1248"/>
        <v>0</v>
      </c>
    </row>
    <row r="8541" spans="1:14">
      <c r="A8541" s="5">
        <v>41995.833827372684</v>
      </c>
      <c r="B8541">
        <v>20</v>
      </c>
      <c r="C8541" s="27">
        <v>8.2000000000000003E-2</v>
      </c>
      <c r="D8541" s="24">
        <f t="shared" si="1242"/>
        <v>3.2703812316715548</v>
      </c>
      <c r="E8541" s="24">
        <f t="shared" si="1244"/>
        <v>3.2703812316715548</v>
      </c>
      <c r="F8541" s="3">
        <f t="shared" si="1249"/>
        <v>39.882697947214083</v>
      </c>
      <c r="G8541" s="3">
        <f t="shared" si="1250"/>
        <v>39.882697947214083</v>
      </c>
      <c r="H8541" s="13">
        <v>0</v>
      </c>
      <c r="I8541" s="2">
        <f t="shared" si="1243"/>
        <v>0</v>
      </c>
      <c r="J8541" s="2">
        <f t="shared" si="1245"/>
        <v>0</v>
      </c>
      <c r="K8541" s="2">
        <f t="shared" si="1246"/>
        <v>0</v>
      </c>
      <c r="L8541" s="2">
        <f t="shared" si="1246"/>
        <v>0</v>
      </c>
      <c r="M8541" s="2">
        <f t="shared" si="1247"/>
        <v>0</v>
      </c>
      <c r="N8541" s="2">
        <f t="shared" si="1248"/>
        <v>0</v>
      </c>
    </row>
    <row r="8542" spans="1:14">
      <c r="A8542" s="5">
        <v>41995.875494097221</v>
      </c>
      <c r="B8542">
        <v>21</v>
      </c>
      <c r="C8542" s="27">
        <v>6.5600000000000006E-2</v>
      </c>
      <c r="D8542" s="24">
        <f t="shared" si="1242"/>
        <v>2.6163049853372442</v>
      </c>
      <c r="E8542" s="24">
        <f t="shared" si="1244"/>
        <v>2.6163049853372442</v>
      </c>
      <c r="F8542" s="3">
        <f t="shared" si="1249"/>
        <v>39.882697947214083</v>
      </c>
      <c r="G8542" s="3">
        <f t="shared" si="1250"/>
        <v>39.882697947214083</v>
      </c>
      <c r="H8542" s="13">
        <v>0</v>
      </c>
      <c r="I8542" s="2">
        <f t="shared" si="1243"/>
        <v>0</v>
      </c>
      <c r="J8542" s="2">
        <f t="shared" si="1245"/>
        <v>0</v>
      </c>
      <c r="K8542" s="2">
        <f t="shared" si="1246"/>
        <v>0</v>
      </c>
      <c r="L8542" s="2">
        <f t="shared" si="1246"/>
        <v>0</v>
      </c>
      <c r="M8542" s="2">
        <f t="shared" si="1247"/>
        <v>0</v>
      </c>
      <c r="N8542" s="2">
        <f t="shared" si="1248"/>
        <v>0</v>
      </c>
    </row>
    <row r="8543" spans="1:14">
      <c r="A8543" s="5">
        <v>41995.917160821758</v>
      </c>
      <c r="B8543">
        <v>22</v>
      </c>
      <c r="C8543" s="27">
        <v>4.9200000000000008E-2</v>
      </c>
      <c r="D8543" s="24">
        <f t="shared" si="1242"/>
        <v>1.9622287390029332</v>
      </c>
      <c r="E8543" s="24">
        <f t="shared" si="1244"/>
        <v>1.9622287390029332</v>
      </c>
      <c r="F8543" s="3">
        <f t="shared" si="1249"/>
        <v>39.882697947214083</v>
      </c>
      <c r="G8543" s="3">
        <f t="shared" si="1250"/>
        <v>39.882697947214083</v>
      </c>
      <c r="H8543" s="13">
        <v>0</v>
      </c>
      <c r="I8543" s="2">
        <f t="shared" si="1243"/>
        <v>0</v>
      </c>
      <c r="J8543" s="2">
        <f t="shared" si="1245"/>
        <v>0</v>
      </c>
      <c r="K8543" s="2">
        <f t="shared" si="1246"/>
        <v>0</v>
      </c>
      <c r="L8543" s="2">
        <f t="shared" si="1246"/>
        <v>0</v>
      </c>
      <c r="M8543" s="2">
        <f t="shared" si="1247"/>
        <v>0</v>
      </c>
      <c r="N8543" s="2">
        <f t="shared" si="1248"/>
        <v>0</v>
      </c>
    </row>
    <row r="8544" spans="1:14">
      <c r="A8544" s="5">
        <v>41995.958827546296</v>
      </c>
      <c r="B8544">
        <v>23</v>
      </c>
      <c r="C8544" s="27">
        <v>3.2800000000000003E-2</v>
      </c>
      <c r="D8544" s="24">
        <f t="shared" si="1242"/>
        <v>1.3081524926686221</v>
      </c>
      <c r="E8544" s="24">
        <f t="shared" si="1244"/>
        <v>1.3081524926686221</v>
      </c>
      <c r="F8544" s="3">
        <f t="shared" si="1249"/>
        <v>39.882697947214083</v>
      </c>
      <c r="G8544" s="3">
        <f t="shared" si="1250"/>
        <v>39.882697947214083</v>
      </c>
      <c r="H8544" s="13">
        <v>0</v>
      </c>
      <c r="I8544" s="2">
        <f t="shared" si="1243"/>
        <v>0</v>
      </c>
      <c r="J8544" s="2">
        <f t="shared" si="1245"/>
        <v>0</v>
      </c>
      <c r="K8544" s="2">
        <f t="shared" si="1246"/>
        <v>0</v>
      </c>
      <c r="L8544" s="2">
        <f t="shared" si="1246"/>
        <v>0</v>
      </c>
      <c r="M8544" s="2">
        <f t="shared" si="1247"/>
        <v>0</v>
      </c>
      <c r="N8544" s="2">
        <f t="shared" si="1248"/>
        <v>0</v>
      </c>
    </row>
    <row r="8545" spans="1:14">
      <c r="A8545" s="5">
        <v>41996.000494270833</v>
      </c>
      <c r="B8545">
        <v>24</v>
      </c>
      <c r="C8545" s="27">
        <v>1.6400000000000001E-2</v>
      </c>
      <c r="D8545" s="24">
        <f t="shared" si="1242"/>
        <v>0.65407624633431105</v>
      </c>
      <c r="E8545" s="24">
        <f t="shared" si="1244"/>
        <v>0.65407624633431105</v>
      </c>
      <c r="F8545" s="3">
        <f t="shared" si="1249"/>
        <v>39.882697947214083</v>
      </c>
      <c r="G8545" s="3">
        <f t="shared" si="1250"/>
        <v>39.882697947214083</v>
      </c>
      <c r="H8545" s="13">
        <v>0</v>
      </c>
      <c r="I8545" s="2">
        <f t="shared" si="1243"/>
        <v>0</v>
      </c>
      <c r="J8545" s="2">
        <f t="shared" si="1245"/>
        <v>0</v>
      </c>
      <c r="K8545" s="2">
        <f t="shared" si="1246"/>
        <v>0</v>
      </c>
      <c r="L8545" s="2">
        <f t="shared" si="1246"/>
        <v>0</v>
      </c>
      <c r="M8545" s="2">
        <f t="shared" si="1247"/>
        <v>0</v>
      </c>
      <c r="N8545" s="2">
        <f t="shared" si="1248"/>
        <v>0</v>
      </c>
    </row>
    <row r="8546" spans="1:14">
      <c r="A8546" s="5">
        <v>41996.04216099537</v>
      </c>
      <c r="B8546">
        <v>1</v>
      </c>
      <c r="C8546" s="27">
        <v>1.6400000000000001E-2</v>
      </c>
      <c r="D8546" s="24">
        <f t="shared" si="1242"/>
        <v>0.65407624633431105</v>
      </c>
      <c r="E8546" s="24">
        <f t="shared" si="1244"/>
        <v>0.65407624633431105</v>
      </c>
      <c r="F8546" s="3">
        <f t="shared" si="1249"/>
        <v>39.882697947214083</v>
      </c>
      <c r="G8546" s="3">
        <f t="shared" si="1250"/>
        <v>39.882697947214083</v>
      </c>
      <c r="H8546" s="13">
        <v>0</v>
      </c>
      <c r="I8546" s="2">
        <f t="shared" si="1243"/>
        <v>0</v>
      </c>
      <c r="J8546" s="2">
        <f t="shared" si="1245"/>
        <v>0</v>
      </c>
      <c r="K8546" s="2">
        <f t="shared" si="1246"/>
        <v>0</v>
      </c>
      <c r="L8546" s="2">
        <f t="shared" si="1246"/>
        <v>0</v>
      </c>
      <c r="M8546" s="2">
        <f t="shared" si="1247"/>
        <v>0</v>
      </c>
      <c r="N8546" s="2">
        <f t="shared" si="1248"/>
        <v>0</v>
      </c>
    </row>
    <row r="8547" spans="1:14">
      <c r="A8547" s="5">
        <v>41996.083827719907</v>
      </c>
      <c r="B8547">
        <v>2</v>
      </c>
      <c r="C8547" s="27">
        <v>1.6400000000000001E-2</v>
      </c>
      <c r="D8547" s="24">
        <f t="shared" si="1242"/>
        <v>0.65407624633431105</v>
      </c>
      <c r="E8547" s="24">
        <f t="shared" si="1244"/>
        <v>0.65407624633431105</v>
      </c>
      <c r="F8547" s="3">
        <f t="shared" si="1249"/>
        <v>39.882697947214083</v>
      </c>
      <c r="G8547" s="3">
        <f t="shared" si="1250"/>
        <v>39.882697947214083</v>
      </c>
      <c r="H8547" s="13">
        <v>0</v>
      </c>
      <c r="I8547" s="2">
        <f t="shared" si="1243"/>
        <v>0</v>
      </c>
      <c r="J8547" s="2">
        <f t="shared" si="1245"/>
        <v>0</v>
      </c>
      <c r="K8547" s="2">
        <f t="shared" si="1246"/>
        <v>0</v>
      </c>
      <c r="L8547" s="2">
        <f t="shared" si="1246"/>
        <v>0</v>
      </c>
      <c r="M8547" s="2">
        <f t="shared" si="1247"/>
        <v>0</v>
      </c>
      <c r="N8547" s="2">
        <f t="shared" si="1248"/>
        <v>0</v>
      </c>
    </row>
    <row r="8548" spans="1:14">
      <c r="A8548" s="5">
        <v>41996.125494444444</v>
      </c>
      <c r="B8548">
        <v>3</v>
      </c>
      <c r="C8548" s="27">
        <v>1.6400000000000001E-2</v>
      </c>
      <c r="D8548" s="24">
        <f t="shared" si="1242"/>
        <v>0.65407624633431105</v>
      </c>
      <c r="E8548" s="24">
        <f t="shared" si="1244"/>
        <v>0.65407624633431105</v>
      </c>
      <c r="F8548" s="3">
        <f t="shared" si="1249"/>
        <v>39.882697947214083</v>
      </c>
      <c r="G8548" s="3">
        <f t="shared" si="1250"/>
        <v>39.882697947214083</v>
      </c>
      <c r="H8548" s="13">
        <v>0</v>
      </c>
      <c r="I8548" s="2">
        <f t="shared" si="1243"/>
        <v>0</v>
      </c>
      <c r="J8548" s="2">
        <f t="shared" si="1245"/>
        <v>0</v>
      </c>
      <c r="K8548" s="2">
        <f t="shared" si="1246"/>
        <v>0</v>
      </c>
      <c r="L8548" s="2">
        <f t="shared" si="1246"/>
        <v>0</v>
      </c>
      <c r="M8548" s="2">
        <f t="shared" si="1247"/>
        <v>0</v>
      </c>
      <c r="N8548" s="2">
        <f t="shared" si="1248"/>
        <v>0</v>
      </c>
    </row>
    <row r="8549" spans="1:14">
      <c r="A8549" s="5">
        <v>41996.167161168982</v>
      </c>
      <c r="B8549">
        <v>4</v>
      </c>
      <c r="C8549" s="27">
        <v>1.6400000000000001E-2</v>
      </c>
      <c r="D8549" s="24">
        <f t="shared" si="1242"/>
        <v>0.65407624633431105</v>
      </c>
      <c r="E8549" s="24">
        <f t="shared" si="1244"/>
        <v>0.65407624633431105</v>
      </c>
      <c r="F8549" s="3">
        <f t="shared" si="1249"/>
        <v>39.882697947214083</v>
      </c>
      <c r="G8549" s="3">
        <f t="shared" si="1250"/>
        <v>39.882697947214083</v>
      </c>
      <c r="H8549" s="13">
        <v>0</v>
      </c>
      <c r="I8549" s="2">
        <f t="shared" si="1243"/>
        <v>0</v>
      </c>
      <c r="J8549" s="2">
        <f t="shared" si="1245"/>
        <v>0</v>
      </c>
      <c r="K8549" s="2">
        <f t="shared" si="1246"/>
        <v>0</v>
      </c>
      <c r="L8549" s="2">
        <f t="shared" si="1246"/>
        <v>0</v>
      </c>
      <c r="M8549" s="2">
        <f t="shared" si="1247"/>
        <v>0</v>
      </c>
      <c r="N8549" s="2">
        <f t="shared" si="1248"/>
        <v>0</v>
      </c>
    </row>
    <row r="8550" spans="1:14">
      <c r="A8550" s="5">
        <v>41996.208827893519</v>
      </c>
      <c r="B8550">
        <v>5</v>
      </c>
      <c r="C8550" s="27">
        <v>1.6400000000000001E-2</v>
      </c>
      <c r="D8550" s="24">
        <f t="shared" si="1242"/>
        <v>0.65407624633431105</v>
      </c>
      <c r="E8550" s="24">
        <f t="shared" si="1244"/>
        <v>0.65407624633431105</v>
      </c>
      <c r="F8550" s="3">
        <f t="shared" si="1249"/>
        <v>39.882697947214083</v>
      </c>
      <c r="G8550" s="3">
        <f t="shared" si="1250"/>
        <v>39.882697947214083</v>
      </c>
      <c r="H8550" s="13">
        <v>0</v>
      </c>
      <c r="I8550" s="2">
        <f t="shared" si="1243"/>
        <v>0</v>
      </c>
      <c r="J8550" s="2">
        <f t="shared" si="1245"/>
        <v>0</v>
      </c>
      <c r="K8550" s="2">
        <f t="shared" si="1246"/>
        <v>0</v>
      </c>
      <c r="L8550" s="2">
        <f t="shared" si="1246"/>
        <v>0</v>
      </c>
      <c r="M8550" s="2">
        <f t="shared" si="1247"/>
        <v>0</v>
      </c>
      <c r="N8550" s="2">
        <f t="shared" si="1248"/>
        <v>0</v>
      </c>
    </row>
    <row r="8551" spans="1:14">
      <c r="A8551" s="5">
        <v>41996.250494618056</v>
      </c>
      <c r="B8551">
        <v>6</v>
      </c>
      <c r="C8551" s="27">
        <v>3.2800000000000003E-2</v>
      </c>
      <c r="D8551" s="24">
        <f t="shared" si="1242"/>
        <v>1.3081524926686221</v>
      </c>
      <c r="E8551" s="24">
        <f t="shared" si="1244"/>
        <v>1.3081524926686221</v>
      </c>
      <c r="F8551" s="3">
        <f t="shared" si="1249"/>
        <v>39.882697947214083</v>
      </c>
      <c r="G8551" s="3">
        <f t="shared" si="1250"/>
        <v>39.882697947214083</v>
      </c>
      <c r="H8551" s="13">
        <v>0</v>
      </c>
      <c r="I8551" s="2">
        <f t="shared" si="1243"/>
        <v>0</v>
      </c>
      <c r="J8551" s="2">
        <f t="shared" si="1245"/>
        <v>0</v>
      </c>
      <c r="K8551" s="2">
        <f t="shared" si="1246"/>
        <v>0</v>
      </c>
      <c r="L8551" s="2">
        <f t="shared" si="1246"/>
        <v>0</v>
      </c>
      <c r="M8551" s="2">
        <f t="shared" si="1247"/>
        <v>0</v>
      </c>
      <c r="N8551" s="2">
        <f t="shared" si="1248"/>
        <v>0</v>
      </c>
    </row>
    <row r="8552" spans="1:14">
      <c r="A8552" s="5">
        <v>41996.292161342593</v>
      </c>
      <c r="B8552">
        <v>7</v>
      </c>
      <c r="C8552" s="27">
        <v>4.9200000000000008E-2</v>
      </c>
      <c r="D8552" s="24">
        <f t="shared" si="1242"/>
        <v>1.9622287390029332</v>
      </c>
      <c r="E8552" s="24">
        <f t="shared" si="1244"/>
        <v>1.9622287390029332</v>
      </c>
      <c r="F8552" s="3">
        <f t="shared" si="1249"/>
        <v>39.882697947214083</v>
      </c>
      <c r="G8552" s="3">
        <f t="shared" si="1250"/>
        <v>39.882697947214083</v>
      </c>
      <c r="H8552" s="13">
        <v>0</v>
      </c>
      <c r="I8552" s="2">
        <f t="shared" si="1243"/>
        <v>0</v>
      </c>
      <c r="J8552" s="2">
        <f t="shared" si="1245"/>
        <v>0</v>
      </c>
      <c r="K8552" s="2">
        <f t="shared" si="1246"/>
        <v>0</v>
      </c>
      <c r="L8552" s="2">
        <f t="shared" si="1246"/>
        <v>0</v>
      </c>
      <c r="M8552" s="2">
        <f t="shared" si="1247"/>
        <v>0</v>
      </c>
      <c r="N8552" s="2">
        <f t="shared" si="1248"/>
        <v>0</v>
      </c>
    </row>
    <row r="8553" spans="1:14">
      <c r="A8553" s="5">
        <v>41996.333828067131</v>
      </c>
      <c r="B8553">
        <v>8</v>
      </c>
      <c r="C8553" s="27">
        <v>6.5600000000000006E-2</v>
      </c>
      <c r="D8553" s="24">
        <f t="shared" si="1242"/>
        <v>2.6163049853372442</v>
      </c>
      <c r="E8553" s="24">
        <f t="shared" si="1244"/>
        <v>2.6163049853372442</v>
      </c>
      <c r="F8553" s="3">
        <f t="shared" si="1249"/>
        <v>39.882697947214083</v>
      </c>
      <c r="G8553" s="3">
        <f t="shared" si="1250"/>
        <v>39.882697947214083</v>
      </c>
      <c r="H8553" s="13">
        <v>0</v>
      </c>
      <c r="I8553" s="2">
        <f t="shared" si="1243"/>
        <v>0</v>
      </c>
      <c r="J8553" s="2">
        <f t="shared" si="1245"/>
        <v>0</v>
      </c>
      <c r="K8553" s="2">
        <f t="shared" si="1246"/>
        <v>0</v>
      </c>
      <c r="L8553" s="2">
        <f t="shared" si="1246"/>
        <v>0</v>
      </c>
      <c r="M8553" s="2">
        <f t="shared" si="1247"/>
        <v>0</v>
      </c>
      <c r="N8553" s="2">
        <f t="shared" si="1248"/>
        <v>0</v>
      </c>
    </row>
    <row r="8554" spans="1:14">
      <c r="A8554" s="5">
        <v>41996.375494791668</v>
      </c>
      <c r="B8554">
        <v>9</v>
      </c>
      <c r="C8554" s="27">
        <v>6.5600000000000006E-2</v>
      </c>
      <c r="D8554" s="24">
        <f t="shared" si="1242"/>
        <v>2.6163049853372442</v>
      </c>
      <c r="E8554" s="24">
        <f t="shared" si="1244"/>
        <v>2.6163049853372442</v>
      </c>
      <c r="F8554" s="3">
        <f t="shared" si="1249"/>
        <v>39.882697947214083</v>
      </c>
      <c r="G8554" s="3">
        <f t="shared" si="1250"/>
        <v>39.882697947214083</v>
      </c>
      <c r="H8554" s="13">
        <v>0</v>
      </c>
      <c r="I8554" s="2">
        <f t="shared" si="1243"/>
        <v>0</v>
      </c>
      <c r="J8554" s="2">
        <f t="shared" si="1245"/>
        <v>0</v>
      </c>
      <c r="K8554" s="2">
        <f t="shared" si="1246"/>
        <v>0</v>
      </c>
      <c r="L8554" s="2">
        <f t="shared" si="1246"/>
        <v>0</v>
      </c>
      <c r="M8554" s="2">
        <f t="shared" si="1247"/>
        <v>0</v>
      </c>
      <c r="N8554" s="2">
        <f t="shared" si="1248"/>
        <v>0</v>
      </c>
    </row>
    <row r="8555" spans="1:14">
      <c r="A8555" s="5">
        <v>41996.417161516205</v>
      </c>
      <c r="B8555">
        <v>10</v>
      </c>
      <c r="C8555" s="27">
        <v>4.9200000000000008E-2</v>
      </c>
      <c r="D8555" s="24">
        <f t="shared" si="1242"/>
        <v>1.9622287390029332</v>
      </c>
      <c r="E8555" s="24">
        <f t="shared" si="1244"/>
        <v>1.9622287390029332</v>
      </c>
      <c r="F8555" s="3">
        <f t="shared" si="1249"/>
        <v>39.882697947214083</v>
      </c>
      <c r="G8555" s="3">
        <f t="shared" si="1250"/>
        <v>39.882697947214083</v>
      </c>
      <c r="H8555" s="13">
        <v>0</v>
      </c>
      <c r="I8555" s="2">
        <f t="shared" si="1243"/>
        <v>0</v>
      </c>
      <c r="J8555" s="2">
        <f t="shared" si="1245"/>
        <v>0</v>
      </c>
      <c r="K8555" s="2">
        <f t="shared" si="1246"/>
        <v>0</v>
      </c>
      <c r="L8555" s="2">
        <f t="shared" si="1246"/>
        <v>0</v>
      </c>
      <c r="M8555" s="2">
        <f t="shared" si="1247"/>
        <v>0</v>
      </c>
      <c r="N8555" s="2">
        <f t="shared" si="1248"/>
        <v>0</v>
      </c>
    </row>
    <row r="8556" spans="1:14">
      <c r="A8556" s="5">
        <v>41996.458828240742</v>
      </c>
      <c r="B8556">
        <v>11</v>
      </c>
      <c r="C8556" s="27">
        <v>3.2800000000000003E-2</v>
      </c>
      <c r="D8556" s="24">
        <f t="shared" si="1242"/>
        <v>1.3081524926686221</v>
      </c>
      <c r="E8556" s="24">
        <f t="shared" si="1244"/>
        <v>1.3081524926686221</v>
      </c>
      <c r="F8556" s="3">
        <f t="shared" si="1249"/>
        <v>39.882697947214083</v>
      </c>
      <c r="G8556" s="3">
        <f t="shared" si="1250"/>
        <v>39.882697947214083</v>
      </c>
      <c r="H8556" s="13">
        <v>4.9019607843137254E-3</v>
      </c>
      <c r="I8556" s="2">
        <f t="shared" si="1243"/>
        <v>1.1764705882352941E-2</v>
      </c>
      <c r="J8556" s="2">
        <f t="shared" si="1245"/>
        <v>1.1764705882352941E-2</v>
      </c>
      <c r="K8556" s="2">
        <f t="shared" si="1246"/>
        <v>1.1764705882352941E-2</v>
      </c>
      <c r="L8556" s="2">
        <f t="shared" si="1246"/>
        <v>1.1764705882352941E-2</v>
      </c>
      <c r="M8556" s="2">
        <f t="shared" si="1247"/>
        <v>0</v>
      </c>
      <c r="N8556" s="2">
        <f t="shared" si="1248"/>
        <v>0</v>
      </c>
    </row>
    <row r="8557" spans="1:14">
      <c r="A8557" s="5">
        <v>41996.500494965279</v>
      </c>
      <c r="B8557">
        <v>12</v>
      </c>
      <c r="C8557" s="27">
        <v>3.2800000000000003E-2</v>
      </c>
      <c r="D8557" s="24">
        <f t="shared" si="1242"/>
        <v>1.3081524926686221</v>
      </c>
      <c r="E8557" s="24">
        <f t="shared" si="1244"/>
        <v>1.3081524926686221</v>
      </c>
      <c r="F8557" s="3">
        <f t="shared" si="1249"/>
        <v>39.882697947214083</v>
      </c>
      <c r="G8557" s="3">
        <f t="shared" si="1250"/>
        <v>39.882697947214083</v>
      </c>
      <c r="H8557" s="13">
        <v>2.6348039215686278E-2</v>
      </c>
      <c r="I8557" s="2">
        <f t="shared" si="1243"/>
        <v>6.323529411764707E-2</v>
      </c>
      <c r="J8557" s="2">
        <f t="shared" si="1245"/>
        <v>6.323529411764707E-2</v>
      </c>
      <c r="K8557" s="2">
        <f t="shared" si="1246"/>
        <v>6.323529411764707E-2</v>
      </c>
      <c r="L8557" s="2">
        <f t="shared" si="1246"/>
        <v>6.323529411764707E-2</v>
      </c>
      <c r="M8557" s="2">
        <f t="shared" si="1247"/>
        <v>0</v>
      </c>
      <c r="N8557" s="2">
        <f t="shared" si="1248"/>
        <v>0</v>
      </c>
    </row>
    <row r="8558" spans="1:14">
      <c r="A8558" s="5">
        <v>41996.542161689817</v>
      </c>
      <c r="B8558">
        <v>13</v>
      </c>
      <c r="C8558" s="27">
        <v>3.2800000000000003E-2</v>
      </c>
      <c r="D8558" s="24">
        <f t="shared" si="1242"/>
        <v>1.3081524926686221</v>
      </c>
      <c r="E8558" s="24">
        <f t="shared" si="1244"/>
        <v>1.3081524926686221</v>
      </c>
      <c r="F8558" s="3">
        <f t="shared" si="1249"/>
        <v>39.882697947214083</v>
      </c>
      <c r="G8558" s="3">
        <f t="shared" si="1250"/>
        <v>39.882697947214083</v>
      </c>
      <c r="H8558" s="13">
        <v>0.10723039215686274</v>
      </c>
      <c r="I8558" s="2">
        <f t="shared" si="1243"/>
        <v>0.25735294117647056</v>
      </c>
      <c r="J8558" s="2">
        <f t="shared" si="1245"/>
        <v>0.25735294117647056</v>
      </c>
      <c r="K8558" s="2">
        <f t="shared" si="1246"/>
        <v>0.25735294117647056</v>
      </c>
      <c r="L8558" s="2">
        <f t="shared" si="1246"/>
        <v>0.25735294117647056</v>
      </c>
      <c r="M8558" s="2">
        <f t="shared" si="1247"/>
        <v>0</v>
      </c>
      <c r="N8558" s="2">
        <f t="shared" si="1248"/>
        <v>0</v>
      </c>
    </row>
    <row r="8559" spans="1:14">
      <c r="A8559" s="5">
        <v>41996.583828414354</v>
      </c>
      <c r="B8559">
        <v>14</v>
      </c>
      <c r="C8559" s="27">
        <v>3.2800000000000003E-2</v>
      </c>
      <c r="D8559" s="24">
        <f t="shared" si="1242"/>
        <v>1.3081524926686221</v>
      </c>
      <c r="E8559" s="24">
        <f t="shared" si="1244"/>
        <v>1.3081524926686221</v>
      </c>
      <c r="F8559" s="3">
        <f t="shared" si="1249"/>
        <v>39.882697947214083</v>
      </c>
      <c r="G8559" s="3">
        <f t="shared" si="1250"/>
        <v>39.882697947214083</v>
      </c>
      <c r="H8559" s="13">
        <v>0.10477941176470588</v>
      </c>
      <c r="I8559" s="2">
        <f t="shared" si="1243"/>
        <v>0.25147058823529411</v>
      </c>
      <c r="J8559" s="2">
        <f t="shared" si="1245"/>
        <v>0.25147058823529411</v>
      </c>
      <c r="K8559" s="2">
        <f t="shared" si="1246"/>
        <v>0.25147058823529411</v>
      </c>
      <c r="L8559" s="2">
        <f t="shared" si="1246"/>
        <v>0.25147058823529411</v>
      </c>
      <c r="M8559" s="2">
        <f t="shared" si="1247"/>
        <v>0</v>
      </c>
      <c r="N8559" s="2">
        <f t="shared" si="1248"/>
        <v>0</v>
      </c>
    </row>
    <row r="8560" spans="1:14">
      <c r="A8560" s="5">
        <v>41996.625495138891</v>
      </c>
      <c r="B8560">
        <v>15</v>
      </c>
      <c r="C8560" s="27">
        <v>3.2800000000000003E-2</v>
      </c>
      <c r="D8560" s="24">
        <f t="shared" si="1242"/>
        <v>1.3081524926686221</v>
      </c>
      <c r="E8560" s="24">
        <f t="shared" si="1244"/>
        <v>1.3081524926686221</v>
      </c>
      <c r="F8560" s="3">
        <f t="shared" si="1249"/>
        <v>39.882697947214083</v>
      </c>
      <c r="G8560" s="3">
        <f t="shared" si="1250"/>
        <v>39.882697947214083</v>
      </c>
      <c r="H8560" s="13">
        <v>1.4093137254901961E-2</v>
      </c>
      <c r="I8560" s="2">
        <f t="shared" si="1243"/>
        <v>3.3823529411764704E-2</v>
      </c>
      <c r="J8560" s="2">
        <f t="shared" si="1245"/>
        <v>3.3823529411764704E-2</v>
      </c>
      <c r="K8560" s="2">
        <f t="shared" si="1246"/>
        <v>3.3823529411764704E-2</v>
      </c>
      <c r="L8560" s="2">
        <f t="shared" si="1246"/>
        <v>3.3823529411764704E-2</v>
      </c>
      <c r="M8560" s="2">
        <f t="shared" si="1247"/>
        <v>0</v>
      </c>
      <c r="N8560" s="2">
        <f t="shared" si="1248"/>
        <v>0</v>
      </c>
    </row>
    <row r="8561" spans="1:14">
      <c r="A8561" s="5">
        <v>41996.667161863428</v>
      </c>
      <c r="B8561">
        <v>16</v>
      </c>
      <c r="C8561" s="27">
        <v>3.2800000000000003E-2</v>
      </c>
      <c r="D8561" s="24">
        <f t="shared" si="1242"/>
        <v>1.3081524926686221</v>
      </c>
      <c r="E8561" s="24">
        <f t="shared" si="1244"/>
        <v>1.3081524926686221</v>
      </c>
      <c r="F8561" s="3">
        <f t="shared" si="1249"/>
        <v>39.882697947214083</v>
      </c>
      <c r="G8561" s="3">
        <f t="shared" si="1250"/>
        <v>39.882697947214083</v>
      </c>
      <c r="H8561" s="13">
        <v>3.0637254901960784E-3</v>
      </c>
      <c r="I8561" s="2">
        <f t="shared" si="1243"/>
        <v>7.3529411764705881E-3</v>
      </c>
      <c r="J8561" s="2">
        <f t="shared" si="1245"/>
        <v>7.3529411764705881E-3</v>
      </c>
      <c r="K8561" s="2">
        <f t="shared" si="1246"/>
        <v>7.3529411764705881E-3</v>
      </c>
      <c r="L8561" s="2">
        <f t="shared" si="1246"/>
        <v>7.3529411764705881E-3</v>
      </c>
      <c r="M8561" s="2">
        <f t="shared" si="1247"/>
        <v>0</v>
      </c>
      <c r="N8561" s="2">
        <f t="shared" si="1248"/>
        <v>0</v>
      </c>
    </row>
    <row r="8562" spans="1:14">
      <c r="A8562" s="5">
        <v>41996.708828587965</v>
      </c>
      <c r="B8562">
        <v>17</v>
      </c>
      <c r="C8562" s="27">
        <v>4.9200000000000008E-2</v>
      </c>
      <c r="D8562" s="24">
        <f t="shared" si="1242"/>
        <v>1.9622287390029332</v>
      </c>
      <c r="E8562" s="24">
        <f t="shared" si="1244"/>
        <v>1.9622287390029332</v>
      </c>
      <c r="F8562" s="3">
        <f t="shared" si="1249"/>
        <v>39.882697947214083</v>
      </c>
      <c r="G8562" s="3">
        <f t="shared" si="1250"/>
        <v>39.882697947214083</v>
      </c>
      <c r="H8562" s="13">
        <v>0</v>
      </c>
      <c r="I8562" s="2">
        <f t="shared" si="1243"/>
        <v>0</v>
      </c>
      <c r="J8562" s="2">
        <f t="shared" si="1245"/>
        <v>0</v>
      </c>
      <c r="K8562" s="2">
        <f t="shared" si="1246"/>
        <v>0</v>
      </c>
      <c r="L8562" s="2">
        <f t="shared" si="1246"/>
        <v>0</v>
      </c>
      <c r="M8562" s="2">
        <f t="shared" si="1247"/>
        <v>0</v>
      </c>
      <c r="N8562" s="2">
        <f t="shared" si="1248"/>
        <v>0</v>
      </c>
    </row>
    <row r="8563" spans="1:14">
      <c r="A8563" s="5">
        <v>41996.750495312503</v>
      </c>
      <c r="B8563">
        <v>18</v>
      </c>
      <c r="C8563" s="27">
        <v>6.5600000000000006E-2</v>
      </c>
      <c r="D8563" s="24">
        <f t="shared" si="1242"/>
        <v>2.6163049853372442</v>
      </c>
      <c r="E8563" s="24">
        <f t="shared" si="1244"/>
        <v>2.6163049853372442</v>
      </c>
      <c r="F8563" s="3">
        <f t="shared" si="1249"/>
        <v>39.882697947214083</v>
      </c>
      <c r="G8563" s="3">
        <f t="shared" si="1250"/>
        <v>39.882697947214083</v>
      </c>
      <c r="H8563" s="13">
        <v>0</v>
      </c>
      <c r="I8563" s="2">
        <f t="shared" si="1243"/>
        <v>0</v>
      </c>
      <c r="J8563" s="2">
        <f t="shared" si="1245"/>
        <v>0</v>
      </c>
      <c r="K8563" s="2">
        <f t="shared" si="1246"/>
        <v>0</v>
      </c>
      <c r="L8563" s="2">
        <f t="shared" si="1246"/>
        <v>0</v>
      </c>
      <c r="M8563" s="2">
        <f t="shared" si="1247"/>
        <v>0</v>
      </c>
      <c r="N8563" s="2">
        <f t="shared" si="1248"/>
        <v>0</v>
      </c>
    </row>
    <row r="8564" spans="1:14">
      <c r="A8564" s="5">
        <v>41996.79216203704</v>
      </c>
      <c r="B8564">
        <v>19</v>
      </c>
      <c r="C8564" s="27">
        <v>9.8400000000000015E-2</v>
      </c>
      <c r="D8564" s="24">
        <f t="shared" si="1242"/>
        <v>3.9244574780058663</v>
      </c>
      <c r="E8564" s="24">
        <f t="shared" si="1244"/>
        <v>3.9244574780058663</v>
      </c>
      <c r="F8564" s="3">
        <f t="shared" si="1249"/>
        <v>39.882697947214083</v>
      </c>
      <c r="G8564" s="3">
        <f t="shared" si="1250"/>
        <v>39.882697947214083</v>
      </c>
      <c r="H8564" s="13">
        <v>0</v>
      </c>
      <c r="I8564" s="2">
        <f t="shared" si="1243"/>
        <v>0</v>
      </c>
      <c r="J8564" s="2">
        <f t="shared" si="1245"/>
        <v>0</v>
      </c>
      <c r="K8564" s="2">
        <f t="shared" si="1246"/>
        <v>0</v>
      </c>
      <c r="L8564" s="2">
        <f t="shared" si="1246"/>
        <v>0</v>
      </c>
      <c r="M8564" s="2">
        <f t="shared" si="1247"/>
        <v>0</v>
      </c>
      <c r="N8564" s="2">
        <f t="shared" si="1248"/>
        <v>0</v>
      </c>
    </row>
    <row r="8565" spans="1:14">
      <c r="A8565" s="5">
        <v>41996.833828761577</v>
      </c>
      <c r="B8565">
        <v>20</v>
      </c>
      <c r="C8565" s="27">
        <v>8.2000000000000003E-2</v>
      </c>
      <c r="D8565" s="24">
        <f t="shared" si="1242"/>
        <v>3.2703812316715548</v>
      </c>
      <c r="E8565" s="24">
        <f t="shared" si="1244"/>
        <v>3.2703812316715548</v>
      </c>
      <c r="F8565" s="3">
        <f t="shared" si="1249"/>
        <v>39.882697947214083</v>
      </c>
      <c r="G8565" s="3">
        <f t="shared" si="1250"/>
        <v>39.882697947214083</v>
      </c>
      <c r="H8565" s="13">
        <v>0</v>
      </c>
      <c r="I8565" s="2">
        <f t="shared" si="1243"/>
        <v>0</v>
      </c>
      <c r="J8565" s="2">
        <f t="shared" si="1245"/>
        <v>0</v>
      </c>
      <c r="K8565" s="2">
        <f t="shared" si="1246"/>
        <v>0</v>
      </c>
      <c r="L8565" s="2">
        <f t="shared" si="1246"/>
        <v>0</v>
      </c>
      <c r="M8565" s="2">
        <f t="shared" si="1247"/>
        <v>0</v>
      </c>
      <c r="N8565" s="2">
        <f t="shared" si="1248"/>
        <v>0</v>
      </c>
    </row>
    <row r="8566" spans="1:14">
      <c r="A8566" s="5">
        <v>41996.875495486114</v>
      </c>
      <c r="B8566">
        <v>21</v>
      </c>
      <c r="C8566" s="27">
        <v>6.5600000000000006E-2</v>
      </c>
      <c r="D8566" s="24">
        <f t="shared" si="1242"/>
        <v>2.6163049853372442</v>
      </c>
      <c r="E8566" s="24">
        <f t="shared" si="1244"/>
        <v>2.6163049853372442</v>
      </c>
      <c r="F8566" s="3">
        <f t="shared" si="1249"/>
        <v>39.882697947214083</v>
      </c>
      <c r="G8566" s="3">
        <f t="shared" si="1250"/>
        <v>39.882697947214083</v>
      </c>
      <c r="H8566" s="13">
        <v>0</v>
      </c>
      <c r="I8566" s="2">
        <f t="shared" si="1243"/>
        <v>0</v>
      </c>
      <c r="J8566" s="2">
        <f t="shared" si="1245"/>
        <v>0</v>
      </c>
      <c r="K8566" s="2">
        <f t="shared" si="1246"/>
        <v>0</v>
      </c>
      <c r="L8566" s="2">
        <f t="shared" si="1246"/>
        <v>0</v>
      </c>
      <c r="M8566" s="2">
        <f t="shared" si="1247"/>
        <v>0</v>
      </c>
      <c r="N8566" s="2">
        <f t="shared" si="1248"/>
        <v>0</v>
      </c>
    </row>
    <row r="8567" spans="1:14">
      <c r="A8567" s="5">
        <v>41996.917162210651</v>
      </c>
      <c r="B8567">
        <v>22</v>
      </c>
      <c r="C8567" s="27">
        <v>4.9200000000000008E-2</v>
      </c>
      <c r="D8567" s="24">
        <f t="shared" si="1242"/>
        <v>1.9622287390029332</v>
      </c>
      <c r="E8567" s="24">
        <f t="shared" si="1244"/>
        <v>1.9622287390029332</v>
      </c>
      <c r="F8567" s="3">
        <f t="shared" si="1249"/>
        <v>39.882697947214083</v>
      </c>
      <c r="G8567" s="3">
        <f t="shared" si="1250"/>
        <v>39.882697947214083</v>
      </c>
      <c r="H8567" s="13">
        <v>0</v>
      </c>
      <c r="I8567" s="2">
        <f t="shared" si="1243"/>
        <v>0</v>
      </c>
      <c r="J8567" s="2">
        <f t="shared" si="1245"/>
        <v>0</v>
      </c>
      <c r="K8567" s="2">
        <f t="shared" si="1246"/>
        <v>0</v>
      </c>
      <c r="L8567" s="2">
        <f t="shared" si="1246"/>
        <v>0</v>
      </c>
      <c r="M8567" s="2">
        <f t="shared" si="1247"/>
        <v>0</v>
      </c>
      <c r="N8567" s="2">
        <f t="shared" si="1248"/>
        <v>0</v>
      </c>
    </row>
    <row r="8568" spans="1:14">
      <c r="A8568" s="5">
        <v>41996.958828935189</v>
      </c>
      <c r="B8568">
        <v>23</v>
      </c>
      <c r="C8568" s="27">
        <v>3.2800000000000003E-2</v>
      </c>
      <c r="D8568" s="24">
        <f t="shared" si="1242"/>
        <v>1.3081524926686221</v>
      </c>
      <c r="E8568" s="24">
        <f t="shared" si="1244"/>
        <v>1.3081524926686221</v>
      </c>
      <c r="F8568" s="3">
        <f t="shared" si="1249"/>
        <v>39.882697947214083</v>
      </c>
      <c r="G8568" s="3">
        <f t="shared" si="1250"/>
        <v>39.882697947214083</v>
      </c>
      <c r="H8568" s="13">
        <v>0</v>
      </c>
      <c r="I8568" s="2">
        <f t="shared" si="1243"/>
        <v>0</v>
      </c>
      <c r="J8568" s="2">
        <f t="shared" si="1245"/>
        <v>0</v>
      </c>
      <c r="K8568" s="2">
        <f t="shared" si="1246"/>
        <v>0</v>
      </c>
      <c r="L8568" s="2">
        <f t="shared" si="1246"/>
        <v>0</v>
      </c>
      <c r="M8568" s="2">
        <f t="shared" si="1247"/>
        <v>0</v>
      </c>
      <c r="N8568" s="2">
        <f t="shared" si="1248"/>
        <v>0</v>
      </c>
    </row>
    <row r="8569" spans="1:14">
      <c r="A8569" s="5">
        <v>41997.000495659726</v>
      </c>
      <c r="B8569">
        <v>24</v>
      </c>
      <c r="C8569" s="27">
        <v>1.6400000000000001E-2</v>
      </c>
      <c r="D8569" s="24">
        <f t="shared" si="1242"/>
        <v>0.65407624633431105</v>
      </c>
      <c r="E8569" s="24">
        <f t="shared" si="1244"/>
        <v>0.65407624633431105</v>
      </c>
      <c r="F8569" s="3">
        <f t="shared" si="1249"/>
        <v>39.882697947214083</v>
      </c>
      <c r="G8569" s="3">
        <f t="shared" si="1250"/>
        <v>39.882697947214083</v>
      </c>
      <c r="H8569" s="13">
        <v>0</v>
      </c>
      <c r="I8569" s="2">
        <f t="shared" si="1243"/>
        <v>0</v>
      </c>
      <c r="J8569" s="2">
        <f t="shared" si="1245"/>
        <v>0</v>
      </c>
      <c r="K8569" s="2">
        <f t="shared" si="1246"/>
        <v>0</v>
      </c>
      <c r="L8569" s="2">
        <f t="shared" si="1246"/>
        <v>0</v>
      </c>
      <c r="M8569" s="2">
        <f t="shared" si="1247"/>
        <v>0</v>
      </c>
      <c r="N8569" s="2">
        <f t="shared" si="1248"/>
        <v>0</v>
      </c>
    </row>
    <row r="8570" spans="1:14">
      <c r="A8570" s="5">
        <v>41997.042162384256</v>
      </c>
      <c r="B8570">
        <v>1</v>
      </c>
      <c r="C8570" s="27">
        <v>1.6400000000000001E-2</v>
      </c>
      <c r="D8570" s="24">
        <f t="shared" si="1242"/>
        <v>0.65407624633431105</v>
      </c>
      <c r="E8570" s="24">
        <f t="shared" si="1244"/>
        <v>0.65407624633431105</v>
      </c>
      <c r="F8570" s="3">
        <f t="shared" si="1249"/>
        <v>39.882697947214083</v>
      </c>
      <c r="G8570" s="3">
        <f t="shared" si="1250"/>
        <v>39.882697947214083</v>
      </c>
      <c r="H8570" s="13">
        <v>0</v>
      </c>
      <c r="I8570" s="2">
        <f t="shared" si="1243"/>
        <v>0</v>
      </c>
      <c r="J8570" s="2">
        <f t="shared" si="1245"/>
        <v>0</v>
      </c>
      <c r="K8570" s="2">
        <f t="shared" si="1246"/>
        <v>0</v>
      </c>
      <c r="L8570" s="2">
        <f t="shared" si="1246"/>
        <v>0</v>
      </c>
      <c r="M8570" s="2">
        <f t="shared" si="1247"/>
        <v>0</v>
      </c>
      <c r="N8570" s="2">
        <f t="shared" si="1248"/>
        <v>0</v>
      </c>
    </row>
    <row r="8571" spans="1:14">
      <c r="A8571" s="5">
        <v>41997.083829108793</v>
      </c>
      <c r="B8571">
        <v>2</v>
      </c>
      <c r="C8571" s="27">
        <v>1.6400000000000001E-2</v>
      </c>
      <c r="D8571" s="24">
        <f t="shared" si="1242"/>
        <v>0.65407624633431105</v>
      </c>
      <c r="E8571" s="24">
        <f t="shared" si="1244"/>
        <v>0.65407624633431105</v>
      </c>
      <c r="F8571" s="3">
        <f t="shared" si="1249"/>
        <v>39.882697947214083</v>
      </c>
      <c r="G8571" s="3">
        <f t="shared" si="1250"/>
        <v>39.882697947214083</v>
      </c>
      <c r="H8571" s="13">
        <v>0</v>
      </c>
      <c r="I8571" s="2">
        <f t="shared" si="1243"/>
        <v>0</v>
      </c>
      <c r="J8571" s="2">
        <f t="shared" si="1245"/>
        <v>0</v>
      </c>
      <c r="K8571" s="2">
        <f t="shared" si="1246"/>
        <v>0</v>
      </c>
      <c r="L8571" s="2">
        <f t="shared" si="1246"/>
        <v>0</v>
      </c>
      <c r="M8571" s="2">
        <f t="shared" si="1247"/>
        <v>0</v>
      </c>
      <c r="N8571" s="2">
        <f t="shared" si="1248"/>
        <v>0</v>
      </c>
    </row>
    <row r="8572" spans="1:14">
      <c r="A8572" s="5">
        <v>41997.12549583333</v>
      </c>
      <c r="B8572">
        <v>3</v>
      </c>
      <c r="C8572" s="27">
        <v>1.6400000000000001E-2</v>
      </c>
      <c r="D8572" s="24">
        <f t="shared" si="1242"/>
        <v>0.65407624633431105</v>
      </c>
      <c r="E8572" s="24">
        <f t="shared" si="1244"/>
        <v>0.65407624633431105</v>
      </c>
      <c r="F8572" s="3">
        <f t="shared" si="1249"/>
        <v>39.882697947214083</v>
      </c>
      <c r="G8572" s="3">
        <f t="shared" si="1250"/>
        <v>39.882697947214083</v>
      </c>
      <c r="H8572" s="13">
        <v>0</v>
      </c>
      <c r="I8572" s="2">
        <f t="shared" si="1243"/>
        <v>0</v>
      </c>
      <c r="J8572" s="2">
        <f t="shared" si="1245"/>
        <v>0</v>
      </c>
      <c r="K8572" s="2">
        <f t="shared" si="1246"/>
        <v>0</v>
      </c>
      <c r="L8572" s="2">
        <f t="shared" si="1246"/>
        <v>0</v>
      </c>
      <c r="M8572" s="2">
        <f t="shared" si="1247"/>
        <v>0</v>
      </c>
      <c r="N8572" s="2">
        <f t="shared" si="1248"/>
        <v>0</v>
      </c>
    </row>
    <row r="8573" spans="1:14">
      <c r="A8573" s="5">
        <v>41997.167162557867</v>
      </c>
      <c r="B8573">
        <v>4</v>
      </c>
      <c r="C8573" s="27">
        <v>1.6400000000000001E-2</v>
      </c>
      <c r="D8573" s="24">
        <f t="shared" si="1242"/>
        <v>0.65407624633431105</v>
      </c>
      <c r="E8573" s="24">
        <f t="shared" si="1244"/>
        <v>0.65407624633431105</v>
      </c>
      <c r="F8573" s="3">
        <f t="shared" si="1249"/>
        <v>39.882697947214083</v>
      </c>
      <c r="G8573" s="3">
        <f t="shared" si="1250"/>
        <v>39.882697947214083</v>
      </c>
      <c r="H8573" s="13">
        <v>0</v>
      </c>
      <c r="I8573" s="2">
        <f t="shared" si="1243"/>
        <v>0</v>
      </c>
      <c r="J8573" s="2">
        <f t="shared" si="1245"/>
        <v>0</v>
      </c>
      <c r="K8573" s="2">
        <f t="shared" si="1246"/>
        <v>0</v>
      </c>
      <c r="L8573" s="2">
        <f t="shared" si="1246"/>
        <v>0</v>
      </c>
      <c r="M8573" s="2">
        <f t="shared" si="1247"/>
        <v>0</v>
      </c>
      <c r="N8573" s="2">
        <f t="shared" si="1248"/>
        <v>0</v>
      </c>
    </row>
    <row r="8574" spans="1:14">
      <c r="A8574" s="5">
        <v>41997.208829282405</v>
      </c>
      <c r="B8574">
        <v>5</v>
      </c>
      <c r="C8574" s="27">
        <v>1.6400000000000001E-2</v>
      </c>
      <c r="D8574" s="24">
        <f t="shared" si="1242"/>
        <v>0.65407624633431105</v>
      </c>
      <c r="E8574" s="24">
        <f t="shared" si="1244"/>
        <v>0.65407624633431105</v>
      </c>
      <c r="F8574" s="3">
        <f t="shared" si="1249"/>
        <v>39.882697947214083</v>
      </c>
      <c r="G8574" s="3">
        <f t="shared" si="1250"/>
        <v>39.882697947214083</v>
      </c>
      <c r="H8574" s="13">
        <v>0</v>
      </c>
      <c r="I8574" s="2">
        <f t="shared" si="1243"/>
        <v>0</v>
      </c>
      <c r="J8574" s="2">
        <f t="shared" si="1245"/>
        <v>0</v>
      </c>
      <c r="K8574" s="2">
        <f t="shared" si="1246"/>
        <v>0</v>
      </c>
      <c r="L8574" s="2">
        <f t="shared" si="1246"/>
        <v>0</v>
      </c>
      <c r="M8574" s="2">
        <f t="shared" si="1247"/>
        <v>0</v>
      </c>
      <c r="N8574" s="2">
        <f t="shared" si="1248"/>
        <v>0</v>
      </c>
    </row>
    <row r="8575" spans="1:14">
      <c r="A8575" s="5">
        <v>41997.250496006942</v>
      </c>
      <c r="B8575">
        <v>6</v>
      </c>
      <c r="C8575" s="27">
        <v>3.2800000000000003E-2</v>
      </c>
      <c r="D8575" s="24">
        <f t="shared" si="1242"/>
        <v>1.3081524926686221</v>
      </c>
      <c r="E8575" s="24">
        <f t="shared" si="1244"/>
        <v>1.3081524926686221</v>
      </c>
      <c r="F8575" s="3">
        <f t="shared" si="1249"/>
        <v>39.882697947214083</v>
      </c>
      <c r="G8575" s="3">
        <f t="shared" si="1250"/>
        <v>39.882697947214083</v>
      </c>
      <c r="H8575" s="13">
        <v>0</v>
      </c>
      <c r="I8575" s="2">
        <f t="shared" si="1243"/>
        <v>0</v>
      </c>
      <c r="J8575" s="2">
        <f t="shared" si="1245"/>
        <v>0</v>
      </c>
      <c r="K8575" s="2">
        <f t="shared" si="1246"/>
        <v>0</v>
      </c>
      <c r="L8575" s="2">
        <f t="shared" si="1246"/>
        <v>0</v>
      </c>
      <c r="M8575" s="2">
        <f t="shared" si="1247"/>
        <v>0</v>
      </c>
      <c r="N8575" s="2">
        <f t="shared" si="1248"/>
        <v>0</v>
      </c>
    </row>
    <row r="8576" spans="1:14">
      <c r="A8576" s="5">
        <v>41997.292162731479</v>
      </c>
      <c r="B8576">
        <v>7</v>
      </c>
      <c r="C8576" s="27">
        <v>4.9200000000000008E-2</v>
      </c>
      <c r="D8576" s="24">
        <f t="shared" si="1242"/>
        <v>1.9622287390029332</v>
      </c>
      <c r="E8576" s="24">
        <f t="shared" si="1244"/>
        <v>1.9622287390029332</v>
      </c>
      <c r="F8576" s="3">
        <f t="shared" si="1249"/>
        <v>39.882697947214083</v>
      </c>
      <c r="G8576" s="3">
        <f t="shared" si="1250"/>
        <v>39.882697947214083</v>
      </c>
      <c r="H8576" s="13">
        <v>0</v>
      </c>
      <c r="I8576" s="2">
        <f t="shared" si="1243"/>
        <v>0</v>
      </c>
      <c r="J8576" s="2">
        <f t="shared" si="1245"/>
        <v>0</v>
      </c>
      <c r="K8576" s="2">
        <f t="shared" si="1246"/>
        <v>0</v>
      </c>
      <c r="L8576" s="2">
        <f t="shared" si="1246"/>
        <v>0</v>
      </c>
      <c r="M8576" s="2">
        <f t="shared" si="1247"/>
        <v>0</v>
      </c>
      <c r="N8576" s="2">
        <f t="shared" si="1248"/>
        <v>0</v>
      </c>
    </row>
    <row r="8577" spans="1:14">
      <c r="A8577" s="5">
        <v>41997.333829456016</v>
      </c>
      <c r="B8577">
        <v>8</v>
      </c>
      <c r="C8577" s="27">
        <v>6.5600000000000006E-2</v>
      </c>
      <c r="D8577" s="24">
        <f t="shared" si="1242"/>
        <v>2.6163049853372442</v>
      </c>
      <c r="E8577" s="24">
        <f t="shared" si="1244"/>
        <v>2.6163049853372442</v>
      </c>
      <c r="F8577" s="3">
        <f t="shared" si="1249"/>
        <v>39.882697947214083</v>
      </c>
      <c r="G8577" s="3">
        <f t="shared" si="1250"/>
        <v>39.882697947214083</v>
      </c>
      <c r="H8577" s="13">
        <v>0</v>
      </c>
      <c r="I8577" s="2">
        <f t="shared" si="1243"/>
        <v>0</v>
      </c>
      <c r="J8577" s="2">
        <f t="shared" si="1245"/>
        <v>0</v>
      </c>
      <c r="K8577" s="2">
        <f t="shared" si="1246"/>
        <v>0</v>
      </c>
      <c r="L8577" s="2">
        <f t="shared" si="1246"/>
        <v>0</v>
      </c>
      <c r="M8577" s="2">
        <f t="shared" si="1247"/>
        <v>0</v>
      </c>
      <c r="N8577" s="2">
        <f t="shared" si="1248"/>
        <v>0</v>
      </c>
    </row>
    <row r="8578" spans="1:14">
      <c r="A8578" s="5">
        <v>41997.375496180553</v>
      </c>
      <c r="B8578">
        <v>9</v>
      </c>
      <c r="C8578" s="27">
        <v>6.5600000000000006E-2</v>
      </c>
      <c r="D8578" s="24">
        <f t="shared" ref="D8578:D8641" si="1251">C8578*F8578</f>
        <v>2.6163049853372442</v>
      </c>
      <c r="E8578" s="24">
        <f t="shared" si="1244"/>
        <v>2.6163049853372442</v>
      </c>
      <c r="F8578" s="3">
        <f t="shared" si="1249"/>
        <v>39.882697947214083</v>
      </c>
      <c r="G8578" s="3">
        <f t="shared" si="1250"/>
        <v>39.882697947214083</v>
      </c>
      <c r="H8578" s="13">
        <v>0</v>
      </c>
      <c r="I8578" s="2">
        <f t="shared" ref="I8578:I8641" si="1252">H8578*$AA$3</f>
        <v>0</v>
      </c>
      <c r="J8578" s="2">
        <f t="shared" si="1245"/>
        <v>0</v>
      </c>
      <c r="K8578" s="2">
        <f t="shared" si="1246"/>
        <v>0</v>
      </c>
      <c r="L8578" s="2">
        <f t="shared" si="1246"/>
        <v>0</v>
      </c>
      <c r="M8578" s="2">
        <f t="shared" si="1247"/>
        <v>0</v>
      </c>
      <c r="N8578" s="2">
        <f t="shared" si="1248"/>
        <v>0</v>
      </c>
    </row>
    <row r="8579" spans="1:14">
      <c r="A8579" s="5">
        <v>41997.417162905091</v>
      </c>
      <c r="B8579">
        <v>10</v>
      </c>
      <c r="C8579" s="27">
        <v>4.9200000000000008E-2</v>
      </c>
      <c r="D8579" s="24">
        <f t="shared" si="1251"/>
        <v>1.9622287390029332</v>
      </c>
      <c r="E8579" s="24">
        <f t="shared" ref="E8579:E8642" si="1253">C8579*G8579</f>
        <v>1.9622287390029332</v>
      </c>
      <c r="F8579" s="3">
        <f t="shared" si="1249"/>
        <v>39.882697947214083</v>
      </c>
      <c r="G8579" s="3">
        <f t="shared" si="1250"/>
        <v>39.882697947214083</v>
      </c>
      <c r="H8579" s="13">
        <v>6.1274509803921568E-4</v>
      </c>
      <c r="I8579" s="2">
        <f t="shared" si="1252"/>
        <v>1.4705882352941176E-3</v>
      </c>
      <c r="J8579" s="2">
        <f t="shared" ref="J8579:J8642" si="1254">H8579*$AB$3</f>
        <v>1.4705882352941176E-3</v>
      </c>
      <c r="K8579" s="2">
        <f t="shared" ref="K8579:L8642" si="1255">IF(D8579&gt;I8579,I8579,D8579)</f>
        <v>1.4705882352941176E-3</v>
      </c>
      <c r="L8579" s="2">
        <f t="shared" si="1255"/>
        <v>1.4705882352941176E-3</v>
      </c>
      <c r="M8579" s="2">
        <f t="shared" ref="M8579:M8642" si="1256">IF(I8579&gt;D8579,I8579-D8579,0)</f>
        <v>0</v>
      </c>
      <c r="N8579" s="2">
        <f t="shared" ref="N8579:N8642" si="1257">IF(J8579&gt;E8579,J8579-E8579,0)</f>
        <v>0</v>
      </c>
    </row>
    <row r="8580" spans="1:14">
      <c r="A8580" s="5">
        <v>41997.458829629628</v>
      </c>
      <c r="B8580">
        <v>11</v>
      </c>
      <c r="C8580" s="27">
        <v>3.2800000000000003E-2</v>
      </c>
      <c r="D8580" s="24">
        <f t="shared" si="1251"/>
        <v>1.3081524926686221</v>
      </c>
      <c r="E8580" s="24">
        <f t="shared" si="1253"/>
        <v>1.3081524926686221</v>
      </c>
      <c r="F8580" s="3">
        <f t="shared" si="1249"/>
        <v>39.882697947214083</v>
      </c>
      <c r="G8580" s="3">
        <f t="shared" si="1250"/>
        <v>39.882697947214083</v>
      </c>
      <c r="H8580" s="13">
        <v>6.1274509803921568E-3</v>
      </c>
      <c r="I8580" s="2">
        <f t="shared" si="1252"/>
        <v>1.4705882352941176E-2</v>
      </c>
      <c r="J8580" s="2">
        <f t="shared" si="1254"/>
        <v>1.4705882352941176E-2</v>
      </c>
      <c r="K8580" s="2">
        <f t="shared" si="1255"/>
        <v>1.4705882352941176E-2</v>
      </c>
      <c r="L8580" s="2">
        <f t="shared" si="1255"/>
        <v>1.4705882352941176E-2</v>
      </c>
      <c r="M8580" s="2">
        <f t="shared" si="1256"/>
        <v>0</v>
      </c>
      <c r="N8580" s="2">
        <f t="shared" si="1257"/>
        <v>0</v>
      </c>
    </row>
    <row r="8581" spans="1:14">
      <c r="A8581" s="5">
        <v>41997.500496354165</v>
      </c>
      <c r="B8581">
        <v>12</v>
      </c>
      <c r="C8581" s="27">
        <v>3.2800000000000003E-2</v>
      </c>
      <c r="D8581" s="24">
        <f t="shared" si="1251"/>
        <v>1.3081524926686221</v>
      </c>
      <c r="E8581" s="24">
        <f t="shared" si="1253"/>
        <v>1.3081524926686221</v>
      </c>
      <c r="F8581" s="3">
        <f t="shared" si="1249"/>
        <v>39.882697947214083</v>
      </c>
      <c r="G8581" s="3">
        <f t="shared" si="1250"/>
        <v>39.882697947214083</v>
      </c>
      <c r="H8581" s="13">
        <v>1.4093137254901961E-2</v>
      </c>
      <c r="I8581" s="2">
        <f t="shared" si="1252"/>
        <v>3.3823529411764704E-2</v>
      </c>
      <c r="J8581" s="2">
        <f t="shared" si="1254"/>
        <v>3.3823529411764704E-2</v>
      </c>
      <c r="K8581" s="2">
        <f t="shared" si="1255"/>
        <v>3.3823529411764704E-2</v>
      </c>
      <c r="L8581" s="2">
        <f t="shared" si="1255"/>
        <v>3.3823529411764704E-2</v>
      </c>
      <c r="M8581" s="2">
        <f t="shared" si="1256"/>
        <v>0</v>
      </c>
      <c r="N8581" s="2">
        <f t="shared" si="1257"/>
        <v>0</v>
      </c>
    </row>
    <row r="8582" spans="1:14">
      <c r="A8582" s="5">
        <v>41997.542163078702</v>
      </c>
      <c r="B8582">
        <v>13</v>
      </c>
      <c r="C8582" s="27">
        <v>3.2800000000000003E-2</v>
      </c>
      <c r="D8582" s="24">
        <f t="shared" si="1251"/>
        <v>1.3081524926686221</v>
      </c>
      <c r="E8582" s="24">
        <f t="shared" si="1253"/>
        <v>1.3081524926686221</v>
      </c>
      <c r="F8582" s="3">
        <f t="shared" si="1249"/>
        <v>39.882697947214083</v>
      </c>
      <c r="G8582" s="3">
        <f t="shared" si="1250"/>
        <v>39.882697947214083</v>
      </c>
      <c r="H8582" s="13">
        <v>2.0220588235294115E-2</v>
      </c>
      <c r="I8582" s="2">
        <f t="shared" si="1252"/>
        <v>4.8529411764705876E-2</v>
      </c>
      <c r="J8582" s="2">
        <f t="shared" si="1254"/>
        <v>4.8529411764705876E-2</v>
      </c>
      <c r="K8582" s="2">
        <f t="shared" si="1255"/>
        <v>4.8529411764705876E-2</v>
      </c>
      <c r="L8582" s="2">
        <f t="shared" si="1255"/>
        <v>4.8529411764705876E-2</v>
      </c>
      <c r="M8582" s="2">
        <f t="shared" si="1256"/>
        <v>0</v>
      </c>
      <c r="N8582" s="2">
        <f t="shared" si="1257"/>
        <v>0</v>
      </c>
    </row>
    <row r="8583" spans="1:14">
      <c r="A8583" s="5">
        <v>41997.583829803239</v>
      </c>
      <c r="B8583">
        <v>14</v>
      </c>
      <c r="C8583" s="27">
        <v>3.2800000000000003E-2</v>
      </c>
      <c r="D8583" s="24">
        <f t="shared" si="1251"/>
        <v>1.3081524926686221</v>
      </c>
      <c r="E8583" s="24">
        <f t="shared" si="1253"/>
        <v>1.3081524926686221</v>
      </c>
      <c r="F8583" s="3">
        <f t="shared" si="1249"/>
        <v>39.882697947214083</v>
      </c>
      <c r="G8583" s="3">
        <f t="shared" si="1250"/>
        <v>39.882697947214083</v>
      </c>
      <c r="H8583" s="13">
        <v>7.3529411764705881E-3</v>
      </c>
      <c r="I8583" s="2">
        <f t="shared" si="1252"/>
        <v>1.7647058823529412E-2</v>
      </c>
      <c r="J8583" s="2">
        <f t="shared" si="1254"/>
        <v>1.7647058823529412E-2</v>
      </c>
      <c r="K8583" s="2">
        <f t="shared" si="1255"/>
        <v>1.7647058823529412E-2</v>
      </c>
      <c r="L8583" s="2">
        <f t="shared" si="1255"/>
        <v>1.7647058823529412E-2</v>
      </c>
      <c r="M8583" s="2">
        <f t="shared" si="1256"/>
        <v>0</v>
      </c>
      <c r="N8583" s="2">
        <f t="shared" si="1257"/>
        <v>0</v>
      </c>
    </row>
    <row r="8584" spans="1:14">
      <c r="A8584" s="5">
        <v>41997.625496527777</v>
      </c>
      <c r="B8584">
        <v>15</v>
      </c>
      <c r="C8584" s="27">
        <v>3.2800000000000003E-2</v>
      </c>
      <c r="D8584" s="24">
        <f t="shared" si="1251"/>
        <v>1.3081524926686221</v>
      </c>
      <c r="E8584" s="24">
        <f t="shared" si="1253"/>
        <v>1.3081524926686221</v>
      </c>
      <c r="F8584" s="3">
        <f t="shared" si="1249"/>
        <v>39.882697947214083</v>
      </c>
      <c r="G8584" s="3">
        <f t="shared" si="1250"/>
        <v>39.882697947214083</v>
      </c>
      <c r="H8584" s="13">
        <v>3.0637254901960784E-3</v>
      </c>
      <c r="I8584" s="2">
        <f t="shared" si="1252"/>
        <v>7.3529411764705881E-3</v>
      </c>
      <c r="J8584" s="2">
        <f t="shared" si="1254"/>
        <v>7.3529411764705881E-3</v>
      </c>
      <c r="K8584" s="2">
        <f t="shared" si="1255"/>
        <v>7.3529411764705881E-3</v>
      </c>
      <c r="L8584" s="2">
        <f t="shared" si="1255"/>
        <v>7.3529411764705881E-3</v>
      </c>
      <c r="M8584" s="2">
        <f t="shared" si="1256"/>
        <v>0</v>
      </c>
      <c r="N8584" s="2">
        <f t="shared" si="1257"/>
        <v>0</v>
      </c>
    </row>
    <row r="8585" spans="1:14">
      <c r="A8585" s="5">
        <v>41997.667163252314</v>
      </c>
      <c r="B8585">
        <v>16</v>
      </c>
      <c r="C8585" s="27">
        <v>3.2800000000000003E-2</v>
      </c>
      <c r="D8585" s="24">
        <f t="shared" si="1251"/>
        <v>1.3081524926686221</v>
      </c>
      <c r="E8585" s="24">
        <f t="shared" si="1253"/>
        <v>1.3081524926686221</v>
      </c>
      <c r="F8585" s="3">
        <f t="shared" si="1249"/>
        <v>39.882697947214083</v>
      </c>
      <c r="G8585" s="3">
        <f t="shared" si="1250"/>
        <v>39.882697947214083</v>
      </c>
      <c r="H8585" s="13">
        <v>0</v>
      </c>
      <c r="I8585" s="2">
        <f t="shared" si="1252"/>
        <v>0</v>
      </c>
      <c r="J8585" s="2">
        <f t="shared" si="1254"/>
        <v>0</v>
      </c>
      <c r="K8585" s="2">
        <f t="shared" si="1255"/>
        <v>0</v>
      </c>
      <c r="L8585" s="2">
        <f t="shared" si="1255"/>
        <v>0</v>
      </c>
      <c r="M8585" s="2">
        <f t="shared" si="1256"/>
        <v>0</v>
      </c>
      <c r="N8585" s="2">
        <f t="shared" si="1257"/>
        <v>0</v>
      </c>
    </row>
    <row r="8586" spans="1:14">
      <c r="A8586" s="5">
        <v>41997.708829976851</v>
      </c>
      <c r="B8586">
        <v>17</v>
      </c>
      <c r="C8586" s="27">
        <v>4.9200000000000008E-2</v>
      </c>
      <c r="D8586" s="24">
        <f t="shared" si="1251"/>
        <v>1.9622287390029332</v>
      </c>
      <c r="E8586" s="24">
        <f t="shared" si="1253"/>
        <v>1.9622287390029332</v>
      </c>
      <c r="F8586" s="3">
        <f t="shared" si="1249"/>
        <v>39.882697947214083</v>
      </c>
      <c r="G8586" s="3">
        <f t="shared" si="1250"/>
        <v>39.882697947214083</v>
      </c>
      <c r="H8586" s="13">
        <v>0</v>
      </c>
      <c r="I8586" s="2">
        <f t="shared" si="1252"/>
        <v>0</v>
      </c>
      <c r="J8586" s="2">
        <f t="shared" si="1254"/>
        <v>0</v>
      </c>
      <c r="K8586" s="2">
        <f t="shared" si="1255"/>
        <v>0</v>
      </c>
      <c r="L8586" s="2">
        <f t="shared" si="1255"/>
        <v>0</v>
      </c>
      <c r="M8586" s="2">
        <f t="shared" si="1256"/>
        <v>0</v>
      </c>
      <c r="N8586" s="2">
        <f t="shared" si="1257"/>
        <v>0</v>
      </c>
    </row>
    <row r="8587" spans="1:14">
      <c r="A8587" s="5">
        <v>41997.750496701388</v>
      </c>
      <c r="B8587">
        <v>18</v>
      </c>
      <c r="C8587" s="27">
        <v>6.5600000000000006E-2</v>
      </c>
      <c r="D8587" s="24">
        <f t="shared" si="1251"/>
        <v>2.6163049853372442</v>
      </c>
      <c r="E8587" s="24">
        <f t="shared" si="1253"/>
        <v>2.6163049853372442</v>
      </c>
      <c r="F8587" s="3">
        <f t="shared" si="1249"/>
        <v>39.882697947214083</v>
      </c>
      <c r="G8587" s="3">
        <f t="shared" si="1250"/>
        <v>39.882697947214083</v>
      </c>
      <c r="H8587" s="13">
        <v>0</v>
      </c>
      <c r="I8587" s="2">
        <f t="shared" si="1252"/>
        <v>0</v>
      </c>
      <c r="J8587" s="2">
        <f t="shared" si="1254"/>
        <v>0</v>
      </c>
      <c r="K8587" s="2">
        <f t="shared" si="1255"/>
        <v>0</v>
      </c>
      <c r="L8587" s="2">
        <f t="shared" si="1255"/>
        <v>0</v>
      </c>
      <c r="M8587" s="2">
        <f t="shared" si="1256"/>
        <v>0</v>
      </c>
      <c r="N8587" s="2">
        <f t="shared" si="1257"/>
        <v>0</v>
      </c>
    </row>
    <row r="8588" spans="1:14">
      <c r="A8588" s="5">
        <v>41997.792163425926</v>
      </c>
      <c r="B8588">
        <v>19</v>
      </c>
      <c r="C8588" s="27">
        <v>9.8400000000000015E-2</v>
      </c>
      <c r="D8588" s="24">
        <f t="shared" si="1251"/>
        <v>3.9244574780058663</v>
      </c>
      <c r="E8588" s="24">
        <f t="shared" si="1253"/>
        <v>3.9244574780058663</v>
      </c>
      <c r="F8588" s="3">
        <f t="shared" si="1249"/>
        <v>39.882697947214083</v>
      </c>
      <c r="G8588" s="3">
        <f t="shared" si="1250"/>
        <v>39.882697947214083</v>
      </c>
      <c r="H8588" s="13">
        <v>0</v>
      </c>
      <c r="I8588" s="2">
        <f t="shared" si="1252"/>
        <v>0</v>
      </c>
      <c r="J8588" s="2">
        <f t="shared" si="1254"/>
        <v>0</v>
      </c>
      <c r="K8588" s="2">
        <f t="shared" si="1255"/>
        <v>0</v>
      </c>
      <c r="L8588" s="2">
        <f t="shared" si="1255"/>
        <v>0</v>
      </c>
      <c r="M8588" s="2">
        <f t="shared" si="1256"/>
        <v>0</v>
      </c>
      <c r="N8588" s="2">
        <f t="shared" si="1257"/>
        <v>0</v>
      </c>
    </row>
    <row r="8589" spans="1:14">
      <c r="A8589" s="5">
        <v>41997.833830150463</v>
      </c>
      <c r="B8589">
        <v>20</v>
      </c>
      <c r="C8589" s="27">
        <v>8.2000000000000003E-2</v>
      </c>
      <c r="D8589" s="24">
        <f t="shared" si="1251"/>
        <v>3.2703812316715548</v>
      </c>
      <c r="E8589" s="24">
        <f t="shared" si="1253"/>
        <v>3.2703812316715548</v>
      </c>
      <c r="F8589" s="3">
        <f t="shared" si="1249"/>
        <v>39.882697947214083</v>
      </c>
      <c r="G8589" s="3">
        <f t="shared" si="1250"/>
        <v>39.882697947214083</v>
      </c>
      <c r="H8589" s="13">
        <v>0</v>
      </c>
      <c r="I8589" s="2">
        <f t="shared" si="1252"/>
        <v>0</v>
      </c>
      <c r="J8589" s="2">
        <f t="shared" si="1254"/>
        <v>0</v>
      </c>
      <c r="K8589" s="2">
        <f t="shared" si="1255"/>
        <v>0</v>
      </c>
      <c r="L8589" s="2">
        <f t="shared" si="1255"/>
        <v>0</v>
      </c>
      <c r="M8589" s="2">
        <f t="shared" si="1256"/>
        <v>0</v>
      </c>
      <c r="N8589" s="2">
        <f t="shared" si="1257"/>
        <v>0</v>
      </c>
    </row>
    <row r="8590" spans="1:14">
      <c r="A8590" s="5">
        <v>41997.875496875</v>
      </c>
      <c r="B8590">
        <v>21</v>
      </c>
      <c r="C8590" s="27">
        <v>6.5600000000000006E-2</v>
      </c>
      <c r="D8590" s="24">
        <f t="shared" si="1251"/>
        <v>2.6163049853372442</v>
      </c>
      <c r="E8590" s="24">
        <f t="shared" si="1253"/>
        <v>2.6163049853372442</v>
      </c>
      <c r="F8590" s="3">
        <f t="shared" si="1249"/>
        <v>39.882697947214083</v>
      </c>
      <c r="G8590" s="3">
        <f t="shared" si="1250"/>
        <v>39.882697947214083</v>
      </c>
      <c r="H8590" s="13">
        <v>0</v>
      </c>
      <c r="I8590" s="2">
        <f t="shared" si="1252"/>
        <v>0</v>
      </c>
      <c r="J8590" s="2">
        <f t="shared" si="1254"/>
        <v>0</v>
      </c>
      <c r="K8590" s="2">
        <f t="shared" si="1255"/>
        <v>0</v>
      </c>
      <c r="L8590" s="2">
        <f t="shared" si="1255"/>
        <v>0</v>
      </c>
      <c r="M8590" s="2">
        <f t="shared" si="1256"/>
        <v>0</v>
      </c>
      <c r="N8590" s="2">
        <f t="shared" si="1257"/>
        <v>0</v>
      </c>
    </row>
    <row r="8591" spans="1:14">
      <c r="A8591" s="5">
        <v>41997.917163599537</v>
      </c>
      <c r="B8591">
        <v>22</v>
      </c>
      <c r="C8591" s="27">
        <v>4.9200000000000008E-2</v>
      </c>
      <c r="D8591" s="24">
        <f t="shared" si="1251"/>
        <v>1.9622287390029332</v>
      </c>
      <c r="E8591" s="24">
        <f t="shared" si="1253"/>
        <v>1.9622287390029332</v>
      </c>
      <c r="F8591" s="3">
        <f t="shared" si="1249"/>
        <v>39.882697947214083</v>
      </c>
      <c r="G8591" s="3">
        <f t="shared" si="1250"/>
        <v>39.882697947214083</v>
      </c>
      <c r="H8591" s="13">
        <v>0</v>
      </c>
      <c r="I8591" s="2">
        <f t="shared" si="1252"/>
        <v>0</v>
      </c>
      <c r="J8591" s="2">
        <f t="shared" si="1254"/>
        <v>0</v>
      </c>
      <c r="K8591" s="2">
        <f t="shared" si="1255"/>
        <v>0</v>
      </c>
      <c r="L8591" s="2">
        <f t="shared" si="1255"/>
        <v>0</v>
      </c>
      <c r="M8591" s="2">
        <f t="shared" si="1256"/>
        <v>0</v>
      </c>
      <c r="N8591" s="2">
        <f t="shared" si="1257"/>
        <v>0</v>
      </c>
    </row>
    <row r="8592" spans="1:14">
      <c r="A8592" s="5">
        <v>41997.958830324074</v>
      </c>
      <c r="B8592">
        <v>23</v>
      </c>
      <c r="C8592" s="27">
        <v>3.2800000000000003E-2</v>
      </c>
      <c r="D8592" s="24">
        <f t="shared" si="1251"/>
        <v>1.3081524926686221</v>
      </c>
      <c r="E8592" s="24">
        <f t="shared" si="1253"/>
        <v>1.3081524926686221</v>
      </c>
      <c r="F8592" s="3">
        <f t="shared" si="1249"/>
        <v>39.882697947214083</v>
      </c>
      <c r="G8592" s="3">
        <f t="shared" si="1250"/>
        <v>39.882697947214083</v>
      </c>
      <c r="H8592" s="13">
        <v>0</v>
      </c>
      <c r="I8592" s="2">
        <f t="shared" si="1252"/>
        <v>0</v>
      </c>
      <c r="J8592" s="2">
        <f t="shared" si="1254"/>
        <v>0</v>
      </c>
      <c r="K8592" s="2">
        <f t="shared" si="1255"/>
        <v>0</v>
      </c>
      <c r="L8592" s="2">
        <f t="shared" si="1255"/>
        <v>0</v>
      </c>
      <c r="M8592" s="2">
        <f t="shared" si="1256"/>
        <v>0</v>
      </c>
      <c r="N8592" s="2">
        <f t="shared" si="1257"/>
        <v>0</v>
      </c>
    </row>
    <row r="8593" spans="1:14">
      <c r="A8593" s="5">
        <v>41998.000497048612</v>
      </c>
      <c r="B8593">
        <v>24</v>
      </c>
      <c r="C8593" s="27">
        <v>1.6400000000000001E-2</v>
      </c>
      <c r="D8593" s="24">
        <f t="shared" si="1251"/>
        <v>0.65407624633431105</v>
      </c>
      <c r="E8593" s="24">
        <f t="shared" si="1253"/>
        <v>0.65407624633431105</v>
      </c>
      <c r="F8593" s="3">
        <f t="shared" si="1249"/>
        <v>39.882697947214083</v>
      </c>
      <c r="G8593" s="3">
        <f t="shared" si="1250"/>
        <v>39.882697947214083</v>
      </c>
      <c r="H8593" s="13">
        <v>0</v>
      </c>
      <c r="I8593" s="2">
        <f t="shared" si="1252"/>
        <v>0</v>
      </c>
      <c r="J8593" s="2">
        <f t="shared" si="1254"/>
        <v>0</v>
      </c>
      <c r="K8593" s="2">
        <f t="shared" si="1255"/>
        <v>0</v>
      </c>
      <c r="L8593" s="2">
        <f t="shared" si="1255"/>
        <v>0</v>
      </c>
      <c r="M8593" s="2">
        <f t="shared" si="1256"/>
        <v>0</v>
      </c>
      <c r="N8593" s="2">
        <f t="shared" si="1257"/>
        <v>0</v>
      </c>
    </row>
    <row r="8594" spans="1:14">
      <c r="A8594" s="5">
        <v>41998.042163773149</v>
      </c>
      <c r="B8594">
        <v>1</v>
      </c>
      <c r="C8594" s="27">
        <v>1.6400000000000001E-2</v>
      </c>
      <c r="D8594" s="24">
        <f t="shared" si="1251"/>
        <v>0.65407624633431105</v>
      </c>
      <c r="E8594" s="24">
        <f t="shared" si="1253"/>
        <v>0.65407624633431105</v>
      </c>
      <c r="F8594" s="3">
        <f t="shared" ref="F8594:F8657" si="1258">$X$13</f>
        <v>39.882697947214083</v>
      </c>
      <c r="G8594" s="3">
        <f t="shared" ref="G8594:G8657" si="1259">$X$52</f>
        <v>39.882697947214083</v>
      </c>
      <c r="H8594" s="13">
        <v>0</v>
      </c>
      <c r="I8594" s="2">
        <f t="shared" si="1252"/>
        <v>0</v>
      </c>
      <c r="J8594" s="2">
        <f t="shared" si="1254"/>
        <v>0</v>
      </c>
      <c r="K8594" s="2">
        <f t="shared" si="1255"/>
        <v>0</v>
      </c>
      <c r="L8594" s="2">
        <f t="shared" si="1255"/>
        <v>0</v>
      </c>
      <c r="M8594" s="2">
        <f t="shared" si="1256"/>
        <v>0</v>
      </c>
      <c r="N8594" s="2">
        <f t="shared" si="1257"/>
        <v>0</v>
      </c>
    </row>
    <row r="8595" spans="1:14">
      <c r="A8595" s="5">
        <v>41998.083830497686</v>
      </c>
      <c r="B8595">
        <v>2</v>
      </c>
      <c r="C8595" s="27">
        <v>1.6400000000000001E-2</v>
      </c>
      <c r="D8595" s="24">
        <f t="shared" si="1251"/>
        <v>0.65407624633431105</v>
      </c>
      <c r="E8595" s="24">
        <f t="shared" si="1253"/>
        <v>0.65407624633431105</v>
      </c>
      <c r="F8595" s="3">
        <f t="shared" si="1258"/>
        <v>39.882697947214083</v>
      </c>
      <c r="G8595" s="3">
        <f t="shared" si="1259"/>
        <v>39.882697947214083</v>
      </c>
      <c r="H8595" s="13">
        <v>0</v>
      </c>
      <c r="I8595" s="2">
        <f t="shared" si="1252"/>
        <v>0</v>
      </c>
      <c r="J8595" s="2">
        <f t="shared" si="1254"/>
        <v>0</v>
      </c>
      <c r="K8595" s="2">
        <f t="shared" si="1255"/>
        <v>0</v>
      </c>
      <c r="L8595" s="2">
        <f t="shared" si="1255"/>
        <v>0</v>
      </c>
      <c r="M8595" s="2">
        <f t="shared" si="1256"/>
        <v>0</v>
      </c>
      <c r="N8595" s="2">
        <f t="shared" si="1257"/>
        <v>0</v>
      </c>
    </row>
    <row r="8596" spans="1:14">
      <c r="A8596" s="5">
        <v>41998.125497222223</v>
      </c>
      <c r="B8596">
        <v>3</v>
      </c>
      <c r="C8596" s="27">
        <v>1.6400000000000001E-2</v>
      </c>
      <c r="D8596" s="24">
        <f t="shared" si="1251"/>
        <v>0.65407624633431105</v>
      </c>
      <c r="E8596" s="24">
        <f t="shared" si="1253"/>
        <v>0.65407624633431105</v>
      </c>
      <c r="F8596" s="3">
        <f t="shared" si="1258"/>
        <v>39.882697947214083</v>
      </c>
      <c r="G8596" s="3">
        <f t="shared" si="1259"/>
        <v>39.882697947214083</v>
      </c>
      <c r="H8596" s="13">
        <v>0</v>
      </c>
      <c r="I8596" s="2">
        <f t="shared" si="1252"/>
        <v>0</v>
      </c>
      <c r="J8596" s="2">
        <f t="shared" si="1254"/>
        <v>0</v>
      </c>
      <c r="K8596" s="2">
        <f t="shared" si="1255"/>
        <v>0</v>
      </c>
      <c r="L8596" s="2">
        <f t="shared" si="1255"/>
        <v>0</v>
      </c>
      <c r="M8596" s="2">
        <f t="shared" si="1256"/>
        <v>0</v>
      </c>
      <c r="N8596" s="2">
        <f t="shared" si="1257"/>
        <v>0</v>
      </c>
    </row>
    <row r="8597" spans="1:14">
      <c r="A8597" s="5">
        <v>41998.16716394676</v>
      </c>
      <c r="B8597">
        <v>4</v>
      </c>
      <c r="C8597" s="27">
        <v>1.6400000000000001E-2</v>
      </c>
      <c r="D8597" s="24">
        <f t="shared" si="1251"/>
        <v>0.65407624633431105</v>
      </c>
      <c r="E8597" s="24">
        <f t="shared" si="1253"/>
        <v>0.65407624633431105</v>
      </c>
      <c r="F8597" s="3">
        <f t="shared" si="1258"/>
        <v>39.882697947214083</v>
      </c>
      <c r="G8597" s="3">
        <f t="shared" si="1259"/>
        <v>39.882697947214083</v>
      </c>
      <c r="H8597" s="13">
        <v>0</v>
      </c>
      <c r="I8597" s="2">
        <f t="shared" si="1252"/>
        <v>0</v>
      </c>
      <c r="J8597" s="2">
        <f t="shared" si="1254"/>
        <v>0</v>
      </c>
      <c r="K8597" s="2">
        <f t="shared" si="1255"/>
        <v>0</v>
      </c>
      <c r="L8597" s="2">
        <f t="shared" si="1255"/>
        <v>0</v>
      </c>
      <c r="M8597" s="2">
        <f t="shared" si="1256"/>
        <v>0</v>
      </c>
      <c r="N8597" s="2">
        <f t="shared" si="1257"/>
        <v>0</v>
      </c>
    </row>
    <row r="8598" spans="1:14">
      <c r="A8598" s="5">
        <v>41998.208830671298</v>
      </c>
      <c r="B8598">
        <v>5</v>
      </c>
      <c r="C8598" s="27">
        <v>1.6400000000000001E-2</v>
      </c>
      <c r="D8598" s="24">
        <f t="shared" si="1251"/>
        <v>0.65407624633431105</v>
      </c>
      <c r="E8598" s="24">
        <f t="shared" si="1253"/>
        <v>0.65407624633431105</v>
      </c>
      <c r="F8598" s="3">
        <f t="shared" si="1258"/>
        <v>39.882697947214083</v>
      </c>
      <c r="G8598" s="3">
        <f t="shared" si="1259"/>
        <v>39.882697947214083</v>
      </c>
      <c r="H8598" s="13">
        <v>0</v>
      </c>
      <c r="I8598" s="2">
        <f t="shared" si="1252"/>
        <v>0</v>
      </c>
      <c r="J8598" s="2">
        <f t="shared" si="1254"/>
        <v>0</v>
      </c>
      <c r="K8598" s="2">
        <f t="shared" si="1255"/>
        <v>0</v>
      </c>
      <c r="L8598" s="2">
        <f t="shared" si="1255"/>
        <v>0</v>
      </c>
      <c r="M8598" s="2">
        <f t="shared" si="1256"/>
        <v>0</v>
      </c>
      <c r="N8598" s="2">
        <f t="shared" si="1257"/>
        <v>0</v>
      </c>
    </row>
    <row r="8599" spans="1:14">
      <c r="A8599" s="5">
        <v>41998.250497395835</v>
      </c>
      <c r="B8599">
        <v>6</v>
      </c>
      <c r="C8599" s="27">
        <v>3.2800000000000003E-2</v>
      </c>
      <c r="D8599" s="24">
        <f t="shared" si="1251"/>
        <v>1.3081524926686221</v>
      </c>
      <c r="E8599" s="24">
        <f t="shared" si="1253"/>
        <v>1.3081524926686221</v>
      </c>
      <c r="F8599" s="3">
        <f t="shared" si="1258"/>
        <v>39.882697947214083</v>
      </c>
      <c r="G8599" s="3">
        <f t="shared" si="1259"/>
        <v>39.882697947214083</v>
      </c>
      <c r="H8599" s="13">
        <v>0</v>
      </c>
      <c r="I8599" s="2">
        <f t="shared" si="1252"/>
        <v>0</v>
      </c>
      <c r="J8599" s="2">
        <f t="shared" si="1254"/>
        <v>0</v>
      </c>
      <c r="K8599" s="2">
        <f t="shared" si="1255"/>
        <v>0</v>
      </c>
      <c r="L8599" s="2">
        <f t="shared" si="1255"/>
        <v>0</v>
      </c>
      <c r="M8599" s="2">
        <f t="shared" si="1256"/>
        <v>0</v>
      </c>
      <c r="N8599" s="2">
        <f t="shared" si="1257"/>
        <v>0</v>
      </c>
    </row>
    <row r="8600" spans="1:14">
      <c r="A8600" s="5">
        <v>41998.292164120372</v>
      </c>
      <c r="B8600">
        <v>7</v>
      </c>
      <c r="C8600" s="27">
        <v>4.9200000000000008E-2</v>
      </c>
      <c r="D8600" s="24">
        <f t="shared" si="1251"/>
        <v>1.9622287390029332</v>
      </c>
      <c r="E8600" s="24">
        <f t="shared" si="1253"/>
        <v>1.9622287390029332</v>
      </c>
      <c r="F8600" s="3">
        <f t="shared" si="1258"/>
        <v>39.882697947214083</v>
      </c>
      <c r="G8600" s="3">
        <f t="shared" si="1259"/>
        <v>39.882697947214083</v>
      </c>
      <c r="H8600" s="13">
        <v>0</v>
      </c>
      <c r="I8600" s="2">
        <f t="shared" si="1252"/>
        <v>0</v>
      </c>
      <c r="J8600" s="2">
        <f t="shared" si="1254"/>
        <v>0</v>
      </c>
      <c r="K8600" s="2">
        <f t="shared" si="1255"/>
        <v>0</v>
      </c>
      <c r="L8600" s="2">
        <f t="shared" si="1255"/>
        <v>0</v>
      </c>
      <c r="M8600" s="2">
        <f t="shared" si="1256"/>
        <v>0</v>
      </c>
      <c r="N8600" s="2">
        <f t="shared" si="1257"/>
        <v>0</v>
      </c>
    </row>
    <row r="8601" spans="1:14">
      <c r="A8601" s="5">
        <v>41998.333830844909</v>
      </c>
      <c r="B8601">
        <v>8</v>
      </c>
      <c r="C8601" s="27">
        <v>6.5600000000000006E-2</v>
      </c>
      <c r="D8601" s="24">
        <f t="shared" si="1251"/>
        <v>2.6163049853372442</v>
      </c>
      <c r="E8601" s="24">
        <f t="shared" si="1253"/>
        <v>2.6163049853372442</v>
      </c>
      <c r="F8601" s="3">
        <f t="shared" si="1258"/>
        <v>39.882697947214083</v>
      </c>
      <c r="G8601" s="3">
        <f t="shared" si="1259"/>
        <v>39.882697947214083</v>
      </c>
      <c r="H8601" s="13">
        <v>0</v>
      </c>
      <c r="I8601" s="2">
        <f t="shared" si="1252"/>
        <v>0</v>
      </c>
      <c r="J8601" s="2">
        <f t="shared" si="1254"/>
        <v>0</v>
      </c>
      <c r="K8601" s="2">
        <f t="shared" si="1255"/>
        <v>0</v>
      </c>
      <c r="L8601" s="2">
        <f t="shared" si="1255"/>
        <v>0</v>
      </c>
      <c r="M8601" s="2">
        <f t="shared" si="1256"/>
        <v>0</v>
      </c>
      <c r="N8601" s="2">
        <f t="shared" si="1257"/>
        <v>0</v>
      </c>
    </row>
    <row r="8602" spans="1:14">
      <c r="A8602" s="5">
        <v>41998.375497569446</v>
      </c>
      <c r="B8602">
        <v>9</v>
      </c>
      <c r="C8602" s="27">
        <v>6.5600000000000006E-2</v>
      </c>
      <c r="D8602" s="24">
        <f t="shared" si="1251"/>
        <v>2.6163049853372442</v>
      </c>
      <c r="E8602" s="24">
        <f t="shared" si="1253"/>
        <v>2.6163049853372442</v>
      </c>
      <c r="F8602" s="3">
        <f t="shared" si="1258"/>
        <v>39.882697947214083</v>
      </c>
      <c r="G8602" s="3">
        <f t="shared" si="1259"/>
        <v>39.882697947214083</v>
      </c>
      <c r="H8602" s="13">
        <v>0</v>
      </c>
      <c r="I8602" s="2">
        <f t="shared" si="1252"/>
        <v>0</v>
      </c>
      <c r="J8602" s="2">
        <f t="shared" si="1254"/>
        <v>0</v>
      </c>
      <c r="K8602" s="2">
        <f t="shared" si="1255"/>
        <v>0</v>
      </c>
      <c r="L8602" s="2">
        <f t="shared" si="1255"/>
        <v>0</v>
      </c>
      <c r="M8602" s="2">
        <f t="shared" si="1256"/>
        <v>0</v>
      </c>
      <c r="N8602" s="2">
        <f t="shared" si="1257"/>
        <v>0</v>
      </c>
    </row>
    <row r="8603" spans="1:14">
      <c r="A8603" s="5">
        <v>41998.417164293984</v>
      </c>
      <c r="B8603">
        <v>10</v>
      </c>
      <c r="C8603" s="27">
        <v>4.9200000000000008E-2</v>
      </c>
      <c r="D8603" s="24">
        <f t="shared" si="1251"/>
        <v>1.9622287390029332</v>
      </c>
      <c r="E8603" s="24">
        <f t="shared" si="1253"/>
        <v>1.9622287390029332</v>
      </c>
      <c r="F8603" s="3">
        <f t="shared" si="1258"/>
        <v>39.882697947214083</v>
      </c>
      <c r="G8603" s="3">
        <f t="shared" si="1259"/>
        <v>39.882697947214083</v>
      </c>
      <c r="H8603" s="13">
        <v>6.1274509803921568E-4</v>
      </c>
      <c r="I8603" s="2">
        <f t="shared" si="1252"/>
        <v>1.4705882352941176E-3</v>
      </c>
      <c r="J8603" s="2">
        <f t="shared" si="1254"/>
        <v>1.4705882352941176E-3</v>
      </c>
      <c r="K8603" s="2">
        <f t="shared" si="1255"/>
        <v>1.4705882352941176E-3</v>
      </c>
      <c r="L8603" s="2">
        <f t="shared" si="1255"/>
        <v>1.4705882352941176E-3</v>
      </c>
      <c r="M8603" s="2">
        <f t="shared" si="1256"/>
        <v>0</v>
      </c>
      <c r="N8603" s="2">
        <f t="shared" si="1257"/>
        <v>0</v>
      </c>
    </row>
    <row r="8604" spans="1:14">
      <c r="A8604" s="5">
        <v>41998.458831018521</v>
      </c>
      <c r="B8604">
        <v>11</v>
      </c>
      <c r="C8604" s="27">
        <v>3.2800000000000003E-2</v>
      </c>
      <c r="D8604" s="24">
        <f t="shared" si="1251"/>
        <v>1.3081524926686221</v>
      </c>
      <c r="E8604" s="24">
        <f t="shared" si="1253"/>
        <v>1.3081524926686221</v>
      </c>
      <c r="F8604" s="3">
        <f t="shared" si="1258"/>
        <v>39.882697947214083</v>
      </c>
      <c r="G8604" s="3">
        <f t="shared" si="1259"/>
        <v>39.882697947214083</v>
      </c>
      <c r="H8604" s="13">
        <v>1.2867647058823531E-2</v>
      </c>
      <c r="I8604" s="2">
        <f t="shared" si="1252"/>
        <v>3.0882352941176472E-2</v>
      </c>
      <c r="J8604" s="2">
        <f t="shared" si="1254"/>
        <v>3.0882352941176472E-2</v>
      </c>
      <c r="K8604" s="2">
        <f t="shared" si="1255"/>
        <v>3.0882352941176472E-2</v>
      </c>
      <c r="L8604" s="2">
        <f t="shared" si="1255"/>
        <v>3.0882352941176472E-2</v>
      </c>
      <c r="M8604" s="2">
        <f t="shared" si="1256"/>
        <v>0</v>
      </c>
      <c r="N8604" s="2">
        <f t="shared" si="1257"/>
        <v>0</v>
      </c>
    </row>
    <row r="8605" spans="1:14">
      <c r="A8605" s="5">
        <v>41998.500497743058</v>
      </c>
      <c r="B8605">
        <v>12</v>
      </c>
      <c r="C8605" s="27">
        <v>3.2800000000000003E-2</v>
      </c>
      <c r="D8605" s="24">
        <f t="shared" si="1251"/>
        <v>1.3081524926686221</v>
      </c>
      <c r="E8605" s="24">
        <f t="shared" si="1253"/>
        <v>1.3081524926686221</v>
      </c>
      <c r="F8605" s="3">
        <f t="shared" si="1258"/>
        <v>39.882697947214083</v>
      </c>
      <c r="G8605" s="3">
        <f t="shared" si="1259"/>
        <v>39.882697947214083</v>
      </c>
      <c r="H8605" s="13">
        <v>2.0833333333333336E-2</v>
      </c>
      <c r="I8605" s="2">
        <f t="shared" si="1252"/>
        <v>0.05</v>
      </c>
      <c r="J8605" s="2">
        <f t="shared" si="1254"/>
        <v>0.05</v>
      </c>
      <c r="K8605" s="2">
        <f t="shared" si="1255"/>
        <v>0.05</v>
      </c>
      <c r="L8605" s="2">
        <f t="shared" si="1255"/>
        <v>0.05</v>
      </c>
      <c r="M8605" s="2">
        <f t="shared" si="1256"/>
        <v>0</v>
      </c>
      <c r="N8605" s="2">
        <f t="shared" si="1257"/>
        <v>0</v>
      </c>
    </row>
    <row r="8606" spans="1:14">
      <c r="A8606" s="5">
        <v>41998.542164467595</v>
      </c>
      <c r="B8606">
        <v>13</v>
      </c>
      <c r="C8606" s="27">
        <v>3.2800000000000003E-2</v>
      </c>
      <c r="D8606" s="24">
        <f t="shared" si="1251"/>
        <v>1.3081524926686221</v>
      </c>
      <c r="E8606" s="24">
        <f t="shared" si="1253"/>
        <v>1.3081524926686221</v>
      </c>
      <c r="F8606" s="3">
        <f t="shared" si="1258"/>
        <v>39.882697947214083</v>
      </c>
      <c r="G8606" s="3">
        <f t="shared" si="1259"/>
        <v>39.882697947214083</v>
      </c>
      <c r="H8606" s="13">
        <v>3.1862745098039214E-2</v>
      </c>
      <c r="I8606" s="2">
        <f t="shared" si="1252"/>
        <v>7.647058823529411E-2</v>
      </c>
      <c r="J8606" s="2">
        <f t="shared" si="1254"/>
        <v>7.647058823529411E-2</v>
      </c>
      <c r="K8606" s="2">
        <f t="shared" si="1255"/>
        <v>7.647058823529411E-2</v>
      </c>
      <c r="L8606" s="2">
        <f t="shared" si="1255"/>
        <v>7.647058823529411E-2</v>
      </c>
      <c r="M8606" s="2">
        <f t="shared" si="1256"/>
        <v>0</v>
      </c>
      <c r="N8606" s="2">
        <f t="shared" si="1257"/>
        <v>0</v>
      </c>
    </row>
    <row r="8607" spans="1:14">
      <c r="A8607" s="5">
        <v>41998.583831192132</v>
      </c>
      <c r="B8607">
        <v>14</v>
      </c>
      <c r="C8607" s="27">
        <v>3.2800000000000003E-2</v>
      </c>
      <c r="D8607" s="24">
        <f t="shared" si="1251"/>
        <v>1.3081524926686221</v>
      </c>
      <c r="E8607" s="24">
        <f t="shared" si="1253"/>
        <v>1.3081524926686221</v>
      </c>
      <c r="F8607" s="3">
        <f t="shared" si="1258"/>
        <v>39.882697947214083</v>
      </c>
      <c r="G8607" s="3">
        <f t="shared" si="1259"/>
        <v>39.882697947214083</v>
      </c>
      <c r="H8607" s="13">
        <v>5.2696078431372556E-2</v>
      </c>
      <c r="I8607" s="2">
        <f t="shared" si="1252"/>
        <v>0.12647058823529414</v>
      </c>
      <c r="J8607" s="2">
        <f t="shared" si="1254"/>
        <v>0.12647058823529414</v>
      </c>
      <c r="K8607" s="2">
        <f t="shared" si="1255"/>
        <v>0.12647058823529414</v>
      </c>
      <c r="L8607" s="2">
        <f t="shared" si="1255"/>
        <v>0.12647058823529414</v>
      </c>
      <c r="M8607" s="2">
        <f t="shared" si="1256"/>
        <v>0</v>
      </c>
      <c r="N8607" s="2">
        <f t="shared" si="1257"/>
        <v>0</v>
      </c>
    </row>
    <row r="8608" spans="1:14">
      <c r="A8608" s="5">
        <v>41998.62549791667</v>
      </c>
      <c r="B8608">
        <v>15</v>
      </c>
      <c r="C8608" s="27">
        <v>3.2800000000000003E-2</v>
      </c>
      <c r="D8608" s="24">
        <f t="shared" si="1251"/>
        <v>1.3081524926686221</v>
      </c>
      <c r="E8608" s="24">
        <f t="shared" si="1253"/>
        <v>1.3081524926686221</v>
      </c>
      <c r="F8608" s="3">
        <f t="shared" si="1258"/>
        <v>39.882697947214083</v>
      </c>
      <c r="G8608" s="3">
        <f t="shared" si="1259"/>
        <v>39.882697947214083</v>
      </c>
      <c r="H8608" s="13">
        <v>1.3480392156862746E-2</v>
      </c>
      <c r="I8608" s="2">
        <f t="shared" si="1252"/>
        <v>3.2352941176470591E-2</v>
      </c>
      <c r="J8608" s="2">
        <f t="shared" si="1254"/>
        <v>3.2352941176470591E-2</v>
      </c>
      <c r="K8608" s="2">
        <f t="shared" si="1255"/>
        <v>3.2352941176470591E-2</v>
      </c>
      <c r="L8608" s="2">
        <f t="shared" si="1255"/>
        <v>3.2352941176470591E-2</v>
      </c>
      <c r="M8608" s="2">
        <f t="shared" si="1256"/>
        <v>0</v>
      </c>
      <c r="N8608" s="2">
        <f t="shared" si="1257"/>
        <v>0</v>
      </c>
    </row>
    <row r="8609" spans="1:14">
      <c r="A8609" s="5">
        <v>41998.667164641207</v>
      </c>
      <c r="B8609">
        <v>16</v>
      </c>
      <c r="C8609" s="27">
        <v>3.2800000000000003E-2</v>
      </c>
      <c r="D8609" s="24">
        <f t="shared" si="1251"/>
        <v>1.3081524926686221</v>
      </c>
      <c r="E8609" s="24">
        <f t="shared" si="1253"/>
        <v>1.3081524926686221</v>
      </c>
      <c r="F8609" s="3">
        <f t="shared" si="1258"/>
        <v>39.882697947214083</v>
      </c>
      <c r="G8609" s="3">
        <f t="shared" si="1259"/>
        <v>39.882697947214083</v>
      </c>
      <c r="H8609" s="13">
        <v>6.1274509803921568E-4</v>
      </c>
      <c r="I8609" s="2">
        <f t="shared" si="1252"/>
        <v>1.4705882352941176E-3</v>
      </c>
      <c r="J8609" s="2">
        <f t="shared" si="1254"/>
        <v>1.4705882352941176E-3</v>
      </c>
      <c r="K8609" s="2">
        <f t="shared" si="1255"/>
        <v>1.4705882352941176E-3</v>
      </c>
      <c r="L8609" s="2">
        <f t="shared" si="1255"/>
        <v>1.4705882352941176E-3</v>
      </c>
      <c r="M8609" s="2">
        <f t="shared" si="1256"/>
        <v>0</v>
      </c>
      <c r="N8609" s="2">
        <f t="shared" si="1257"/>
        <v>0</v>
      </c>
    </row>
    <row r="8610" spans="1:14">
      <c r="A8610" s="5">
        <v>41998.708831365744</v>
      </c>
      <c r="B8610">
        <v>17</v>
      </c>
      <c r="C8610" s="27">
        <v>4.9200000000000008E-2</v>
      </c>
      <c r="D8610" s="24">
        <f t="shared" si="1251"/>
        <v>1.9622287390029332</v>
      </c>
      <c r="E8610" s="24">
        <f t="shared" si="1253"/>
        <v>1.9622287390029332</v>
      </c>
      <c r="F8610" s="3">
        <f t="shared" si="1258"/>
        <v>39.882697947214083</v>
      </c>
      <c r="G8610" s="3">
        <f t="shared" si="1259"/>
        <v>39.882697947214083</v>
      </c>
      <c r="H8610" s="13">
        <v>0</v>
      </c>
      <c r="I8610" s="2">
        <f t="shared" si="1252"/>
        <v>0</v>
      </c>
      <c r="J8610" s="2">
        <f t="shared" si="1254"/>
        <v>0</v>
      </c>
      <c r="K8610" s="2">
        <f t="shared" si="1255"/>
        <v>0</v>
      </c>
      <c r="L8610" s="2">
        <f t="shared" si="1255"/>
        <v>0</v>
      </c>
      <c r="M8610" s="2">
        <f t="shared" si="1256"/>
        <v>0</v>
      </c>
      <c r="N8610" s="2">
        <f t="shared" si="1257"/>
        <v>0</v>
      </c>
    </row>
    <row r="8611" spans="1:14">
      <c r="A8611" s="5">
        <v>41998.750498090281</v>
      </c>
      <c r="B8611">
        <v>18</v>
      </c>
      <c r="C8611" s="27">
        <v>6.5600000000000006E-2</v>
      </c>
      <c r="D8611" s="24">
        <f t="shared" si="1251"/>
        <v>2.6163049853372442</v>
      </c>
      <c r="E8611" s="24">
        <f t="shared" si="1253"/>
        <v>2.6163049853372442</v>
      </c>
      <c r="F8611" s="3">
        <f t="shared" si="1258"/>
        <v>39.882697947214083</v>
      </c>
      <c r="G8611" s="3">
        <f t="shared" si="1259"/>
        <v>39.882697947214083</v>
      </c>
      <c r="H8611" s="13">
        <v>0</v>
      </c>
      <c r="I8611" s="2">
        <f t="shared" si="1252"/>
        <v>0</v>
      </c>
      <c r="J8611" s="2">
        <f t="shared" si="1254"/>
        <v>0</v>
      </c>
      <c r="K8611" s="2">
        <f t="shared" si="1255"/>
        <v>0</v>
      </c>
      <c r="L8611" s="2">
        <f t="shared" si="1255"/>
        <v>0</v>
      </c>
      <c r="M8611" s="2">
        <f t="shared" si="1256"/>
        <v>0</v>
      </c>
      <c r="N8611" s="2">
        <f t="shared" si="1257"/>
        <v>0</v>
      </c>
    </row>
    <row r="8612" spans="1:14">
      <c r="A8612" s="5">
        <v>41998.792164814811</v>
      </c>
      <c r="B8612">
        <v>19</v>
      </c>
      <c r="C8612" s="27">
        <v>9.8400000000000015E-2</v>
      </c>
      <c r="D8612" s="24">
        <f t="shared" si="1251"/>
        <v>3.9244574780058663</v>
      </c>
      <c r="E8612" s="24">
        <f t="shared" si="1253"/>
        <v>3.9244574780058663</v>
      </c>
      <c r="F8612" s="3">
        <f t="shared" si="1258"/>
        <v>39.882697947214083</v>
      </c>
      <c r="G8612" s="3">
        <f t="shared" si="1259"/>
        <v>39.882697947214083</v>
      </c>
      <c r="H8612" s="13">
        <v>0</v>
      </c>
      <c r="I8612" s="2">
        <f t="shared" si="1252"/>
        <v>0</v>
      </c>
      <c r="J8612" s="2">
        <f t="shared" si="1254"/>
        <v>0</v>
      </c>
      <c r="K8612" s="2">
        <f t="shared" si="1255"/>
        <v>0</v>
      </c>
      <c r="L8612" s="2">
        <f t="shared" si="1255"/>
        <v>0</v>
      </c>
      <c r="M8612" s="2">
        <f t="shared" si="1256"/>
        <v>0</v>
      </c>
      <c r="N8612" s="2">
        <f t="shared" si="1257"/>
        <v>0</v>
      </c>
    </row>
    <row r="8613" spans="1:14">
      <c r="A8613" s="5">
        <v>41998.833831539348</v>
      </c>
      <c r="B8613">
        <v>20</v>
      </c>
      <c r="C8613" s="27">
        <v>8.2000000000000003E-2</v>
      </c>
      <c r="D8613" s="24">
        <f t="shared" si="1251"/>
        <v>3.2703812316715548</v>
      </c>
      <c r="E8613" s="24">
        <f t="shared" si="1253"/>
        <v>3.2703812316715548</v>
      </c>
      <c r="F8613" s="3">
        <f t="shared" si="1258"/>
        <v>39.882697947214083</v>
      </c>
      <c r="G8613" s="3">
        <f t="shared" si="1259"/>
        <v>39.882697947214083</v>
      </c>
      <c r="H8613" s="13">
        <v>0</v>
      </c>
      <c r="I8613" s="2">
        <f t="shared" si="1252"/>
        <v>0</v>
      </c>
      <c r="J8613" s="2">
        <f t="shared" si="1254"/>
        <v>0</v>
      </c>
      <c r="K8613" s="2">
        <f t="shared" si="1255"/>
        <v>0</v>
      </c>
      <c r="L8613" s="2">
        <f t="shared" si="1255"/>
        <v>0</v>
      </c>
      <c r="M8613" s="2">
        <f t="shared" si="1256"/>
        <v>0</v>
      </c>
      <c r="N8613" s="2">
        <f t="shared" si="1257"/>
        <v>0</v>
      </c>
    </row>
    <row r="8614" spans="1:14">
      <c r="A8614" s="5">
        <v>41998.875498263886</v>
      </c>
      <c r="B8614">
        <v>21</v>
      </c>
      <c r="C8614" s="27">
        <v>6.5600000000000006E-2</v>
      </c>
      <c r="D8614" s="24">
        <f t="shared" si="1251"/>
        <v>2.6163049853372442</v>
      </c>
      <c r="E8614" s="24">
        <f t="shared" si="1253"/>
        <v>2.6163049853372442</v>
      </c>
      <c r="F8614" s="3">
        <f t="shared" si="1258"/>
        <v>39.882697947214083</v>
      </c>
      <c r="G8614" s="3">
        <f t="shared" si="1259"/>
        <v>39.882697947214083</v>
      </c>
      <c r="H8614" s="13">
        <v>0</v>
      </c>
      <c r="I8614" s="2">
        <f t="shared" si="1252"/>
        <v>0</v>
      </c>
      <c r="J8614" s="2">
        <f t="shared" si="1254"/>
        <v>0</v>
      </c>
      <c r="K8614" s="2">
        <f t="shared" si="1255"/>
        <v>0</v>
      </c>
      <c r="L8614" s="2">
        <f t="shared" si="1255"/>
        <v>0</v>
      </c>
      <c r="M8614" s="2">
        <f t="shared" si="1256"/>
        <v>0</v>
      </c>
      <c r="N8614" s="2">
        <f t="shared" si="1257"/>
        <v>0</v>
      </c>
    </row>
    <row r="8615" spans="1:14">
      <c r="A8615" s="5">
        <v>41998.917164988423</v>
      </c>
      <c r="B8615">
        <v>22</v>
      </c>
      <c r="C8615" s="27">
        <v>4.9200000000000008E-2</v>
      </c>
      <c r="D8615" s="24">
        <f t="shared" si="1251"/>
        <v>1.9622287390029332</v>
      </c>
      <c r="E8615" s="24">
        <f t="shared" si="1253"/>
        <v>1.9622287390029332</v>
      </c>
      <c r="F8615" s="3">
        <f t="shared" si="1258"/>
        <v>39.882697947214083</v>
      </c>
      <c r="G8615" s="3">
        <f t="shared" si="1259"/>
        <v>39.882697947214083</v>
      </c>
      <c r="H8615" s="13">
        <v>0</v>
      </c>
      <c r="I8615" s="2">
        <f t="shared" si="1252"/>
        <v>0</v>
      </c>
      <c r="J8615" s="2">
        <f t="shared" si="1254"/>
        <v>0</v>
      </c>
      <c r="K8615" s="2">
        <f t="shared" si="1255"/>
        <v>0</v>
      </c>
      <c r="L8615" s="2">
        <f t="shared" si="1255"/>
        <v>0</v>
      </c>
      <c r="M8615" s="2">
        <f t="shared" si="1256"/>
        <v>0</v>
      </c>
      <c r="N8615" s="2">
        <f t="shared" si="1257"/>
        <v>0</v>
      </c>
    </row>
    <row r="8616" spans="1:14">
      <c r="A8616" s="5">
        <v>41998.95883171296</v>
      </c>
      <c r="B8616">
        <v>23</v>
      </c>
      <c r="C8616" s="27">
        <v>3.2800000000000003E-2</v>
      </c>
      <c r="D8616" s="24">
        <f t="shared" si="1251"/>
        <v>1.3081524926686221</v>
      </c>
      <c r="E8616" s="24">
        <f t="shared" si="1253"/>
        <v>1.3081524926686221</v>
      </c>
      <c r="F8616" s="3">
        <f t="shared" si="1258"/>
        <v>39.882697947214083</v>
      </c>
      <c r="G8616" s="3">
        <f t="shared" si="1259"/>
        <v>39.882697947214083</v>
      </c>
      <c r="H8616" s="13">
        <v>0</v>
      </c>
      <c r="I8616" s="2">
        <f t="shared" si="1252"/>
        <v>0</v>
      </c>
      <c r="J8616" s="2">
        <f t="shared" si="1254"/>
        <v>0</v>
      </c>
      <c r="K8616" s="2">
        <f t="shared" si="1255"/>
        <v>0</v>
      </c>
      <c r="L8616" s="2">
        <f t="shared" si="1255"/>
        <v>0</v>
      </c>
      <c r="M8616" s="2">
        <f t="shared" si="1256"/>
        <v>0</v>
      </c>
      <c r="N8616" s="2">
        <f t="shared" si="1257"/>
        <v>0</v>
      </c>
    </row>
    <row r="8617" spans="1:14">
      <c r="A8617" s="5">
        <v>41999.000498437497</v>
      </c>
      <c r="B8617">
        <v>24</v>
      </c>
      <c r="C8617" s="27">
        <v>1.6400000000000001E-2</v>
      </c>
      <c r="D8617" s="24">
        <f t="shared" si="1251"/>
        <v>0.65407624633431105</v>
      </c>
      <c r="E8617" s="24">
        <f t="shared" si="1253"/>
        <v>0.65407624633431105</v>
      </c>
      <c r="F8617" s="3">
        <f t="shared" si="1258"/>
        <v>39.882697947214083</v>
      </c>
      <c r="G8617" s="3">
        <f t="shared" si="1259"/>
        <v>39.882697947214083</v>
      </c>
      <c r="H8617" s="13">
        <v>0</v>
      </c>
      <c r="I8617" s="2">
        <f t="shared" si="1252"/>
        <v>0</v>
      </c>
      <c r="J8617" s="2">
        <f t="shared" si="1254"/>
        <v>0</v>
      </c>
      <c r="K8617" s="2">
        <f t="shared" si="1255"/>
        <v>0</v>
      </c>
      <c r="L8617" s="2">
        <f t="shared" si="1255"/>
        <v>0</v>
      </c>
      <c r="M8617" s="2">
        <f t="shared" si="1256"/>
        <v>0</v>
      </c>
      <c r="N8617" s="2">
        <f t="shared" si="1257"/>
        <v>0</v>
      </c>
    </row>
    <row r="8618" spans="1:14">
      <c r="A8618" s="5">
        <v>41999.042165162035</v>
      </c>
      <c r="B8618">
        <v>1</v>
      </c>
      <c r="C8618" s="27">
        <v>1.6400000000000001E-2</v>
      </c>
      <c r="D8618" s="24">
        <f t="shared" si="1251"/>
        <v>0.65407624633431105</v>
      </c>
      <c r="E8618" s="24">
        <f t="shared" si="1253"/>
        <v>0.65407624633431105</v>
      </c>
      <c r="F8618" s="3">
        <f t="shared" si="1258"/>
        <v>39.882697947214083</v>
      </c>
      <c r="G8618" s="3">
        <f t="shared" si="1259"/>
        <v>39.882697947214083</v>
      </c>
      <c r="H8618" s="13">
        <v>0</v>
      </c>
      <c r="I8618" s="2">
        <f t="shared" si="1252"/>
        <v>0</v>
      </c>
      <c r="J8618" s="2">
        <f t="shared" si="1254"/>
        <v>0</v>
      </c>
      <c r="K8618" s="2">
        <f t="shared" si="1255"/>
        <v>0</v>
      </c>
      <c r="L8618" s="2">
        <f t="shared" si="1255"/>
        <v>0</v>
      </c>
      <c r="M8618" s="2">
        <f t="shared" si="1256"/>
        <v>0</v>
      </c>
      <c r="N8618" s="2">
        <f t="shared" si="1257"/>
        <v>0</v>
      </c>
    </row>
    <row r="8619" spans="1:14">
      <c r="A8619" s="5">
        <v>41999.083831886572</v>
      </c>
      <c r="B8619">
        <v>2</v>
      </c>
      <c r="C8619" s="27">
        <v>1.6400000000000001E-2</v>
      </c>
      <c r="D8619" s="24">
        <f t="shared" si="1251"/>
        <v>0.65407624633431105</v>
      </c>
      <c r="E8619" s="24">
        <f t="shared" si="1253"/>
        <v>0.65407624633431105</v>
      </c>
      <c r="F8619" s="3">
        <f t="shared" si="1258"/>
        <v>39.882697947214083</v>
      </c>
      <c r="G8619" s="3">
        <f t="shared" si="1259"/>
        <v>39.882697947214083</v>
      </c>
      <c r="H8619" s="13">
        <v>0</v>
      </c>
      <c r="I8619" s="2">
        <f t="shared" si="1252"/>
        <v>0</v>
      </c>
      <c r="J8619" s="2">
        <f t="shared" si="1254"/>
        <v>0</v>
      </c>
      <c r="K8619" s="2">
        <f t="shared" si="1255"/>
        <v>0</v>
      </c>
      <c r="L8619" s="2">
        <f t="shared" si="1255"/>
        <v>0</v>
      </c>
      <c r="M8619" s="2">
        <f t="shared" si="1256"/>
        <v>0</v>
      </c>
      <c r="N8619" s="2">
        <f t="shared" si="1257"/>
        <v>0</v>
      </c>
    </row>
    <row r="8620" spans="1:14">
      <c r="A8620" s="5">
        <v>41999.125498611109</v>
      </c>
      <c r="B8620">
        <v>3</v>
      </c>
      <c r="C8620" s="27">
        <v>1.6400000000000001E-2</v>
      </c>
      <c r="D8620" s="24">
        <f t="shared" si="1251"/>
        <v>0.65407624633431105</v>
      </c>
      <c r="E8620" s="24">
        <f t="shared" si="1253"/>
        <v>0.65407624633431105</v>
      </c>
      <c r="F8620" s="3">
        <f t="shared" si="1258"/>
        <v>39.882697947214083</v>
      </c>
      <c r="G8620" s="3">
        <f t="shared" si="1259"/>
        <v>39.882697947214083</v>
      </c>
      <c r="H8620" s="13">
        <v>0</v>
      </c>
      <c r="I8620" s="2">
        <f t="shared" si="1252"/>
        <v>0</v>
      </c>
      <c r="J8620" s="2">
        <f t="shared" si="1254"/>
        <v>0</v>
      </c>
      <c r="K8620" s="2">
        <f t="shared" si="1255"/>
        <v>0</v>
      </c>
      <c r="L8620" s="2">
        <f t="shared" si="1255"/>
        <v>0</v>
      </c>
      <c r="M8620" s="2">
        <f t="shared" si="1256"/>
        <v>0</v>
      </c>
      <c r="N8620" s="2">
        <f t="shared" si="1257"/>
        <v>0</v>
      </c>
    </row>
    <row r="8621" spans="1:14">
      <c r="A8621" s="5">
        <v>41999.167165335646</v>
      </c>
      <c r="B8621">
        <v>4</v>
      </c>
      <c r="C8621" s="27">
        <v>1.6400000000000001E-2</v>
      </c>
      <c r="D8621" s="24">
        <f t="shared" si="1251"/>
        <v>0.65407624633431105</v>
      </c>
      <c r="E8621" s="24">
        <f t="shared" si="1253"/>
        <v>0.65407624633431105</v>
      </c>
      <c r="F8621" s="3">
        <f t="shared" si="1258"/>
        <v>39.882697947214083</v>
      </c>
      <c r="G8621" s="3">
        <f t="shared" si="1259"/>
        <v>39.882697947214083</v>
      </c>
      <c r="H8621" s="13">
        <v>0</v>
      </c>
      <c r="I8621" s="2">
        <f t="shared" si="1252"/>
        <v>0</v>
      </c>
      <c r="J8621" s="2">
        <f t="shared" si="1254"/>
        <v>0</v>
      </c>
      <c r="K8621" s="2">
        <f t="shared" si="1255"/>
        <v>0</v>
      </c>
      <c r="L8621" s="2">
        <f t="shared" si="1255"/>
        <v>0</v>
      </c>
      <c r="M8621" s="2">
        <f t="shared" si="1256"/>
        <v>0</v>
      </c>
      <c r="N8621" s="2">
        <f t="shared" si="1257"/>
        <v>0</v>
      </c>
    </row>
    <row r="8622" spans="1:14">
      <c r="A8622" s="5">
        <v>41999.208832060183</v>
      </c>
      <c r="B8622">
        <v>5</v>
      </c>
      <c r="C8622" s="27">
        <v>1.6400000000000001E-2</v>
      </c>
      <c r="D8622" s="24">
        <f t="shared" si="1251"/>
        <v>0.65407624633431105</v>
      </c>
      <c r="E8622" s="24">
        <f t="shared" si="1253"/>
        <v>0.65407624633431105</v>
      </c>
      <c r="F8622" s="3">
        <f t="shared" si="1258"/>
        <v>39.882697947214083</v>
      </c>
      <c r="G8622" s="3">
        <f t="shared" si="1259"/>
        <v>39.882697947214083</v>
      </c>
      <c r="H8622" s="13">
        <v>0</v>
      </c>
      <c r="I8622" s="2">
        <f t="shared" si="1252"/>
        <v>0</v>
      </c>
      <c r="J8622" s="2">
        <f t="shared" si="1254"/>
        <v>0</v>
      </c>
      <c r="K8622" s="2">
        <f t="shared" si="1255"/>
        <v>0</v>
      </c>
      <c r="L8622" s="2">
        <f t="shared" si="1255"/>
        <v>0</v>
      </c>
      <c r="M8622" s="2">
        <f t="shared" si="1256"/>
        <v>0</v>
      </c>
      <c r="N8622" s="2">
        <f t="shared" si="1257"/>
        <v>0</v>
      </c>
    </row>
    <row r="8623" spans="1:14">
      <c r="A8623" s="5">
        <v>41999.250498784721</v>
      </c>
      <c r="B8623">
        <v>6</v>
      </c>
      <c r="C8623" s="27">
        <v>3.2800000000000003E-2</v>
      </c>
      <c r="D8623" s="24">
        <f t="shared" si="1251"/>
        <v>1.3081524926686221</v>
      </c>
      <c r="E8623" s="24">
        <f t="shared" si="1253"/>
        <v>1.3081524926686221</v>
      </c>
      <c r="F8623" s="3">
        <f t="shared" si="1258"/>
        <v>39.882697947214083</v>
      </c>
      <c r="G8623" s="3">
        <f t="shared" si="1259"/>
        <v>39.882697947214083</v>
      </c>
      <c r="H8623" s="13">
        <v>0</v>
      </c>
      <c r="I8623" s="2">
        <f t="shared" si="1252"/>
        <v>0</v>
      </c>
      <c r="J8623" s="2">
        <f t="shared" si="1254"/>
        <v>0</v>
      </c>
      <c r="K8623" s="2">
        <f t="shared" si="1255"/>
        <v>0</v>
      </c>
      <c r="L8623" s="2">
        <f t="shared" si="1255"/>
        <v>0</v>
      </c>
      <c r="M8623" s="2">
        <f t="shared" si="1256"/>
        <v>0</v>
      </c>
      <c r="N8623" s="2">
        <f t="shared" si="1257"/>
        <v>0</v>
      </c>
    </row>
    <row r="8624" spans="1:14">
      <c r="A8624" s="5">
        <v>41999.292165509258</v>
      </c>
      <c r="B8624">
        <v>7</v>
      </c>
      <c r="C8624" s="27">
        <v>4.9200000000000008E-2</v>
      </c>
      <c r="D8624" s="24">
        <f t="shared" si="1251"/>
        <v>1.9622287390029332</v>
      </c>
      <c r="E8624" s="24">
        <f t="shared" si="1253"/>
        <v>1.9622287390029332</v>
      </c>
      <c r="F8624" s="3">
        <f t="shared" si="1258"/>
        <v>39.882697947214083</v>
      </c>
      <c r="G8624" s="3">
        <f t="shared" si="1259"/>
        <v>39.882697947214083</v>
      </c>
      <c r="H8624" s="13">
        <v>0</v>
      </c>
      <c r="I8624" s="2">
        <f t="shared" si="1252"/>
        <v>0</v>
      </c>
      <c r="J8624" s="2">
        <f t="shared" si="1254"/>
        <v>0</v>
      </c>
      <c r="K8624" s="2">
        <f t="shared" si="1255"/>
        <v>0</v>
      </c>
      <c r="L8624" s="2">
        <f t="shared" si="1255"/>
        <v>0</v>
      </c>
      <c r="M8624" s="2">
        <f t="shared" si="1256"/>
        <v>0</v>
      </c>
      <c r="N8624" s="2">
        <f t="shared" si="1257"/>
        <v>0</v>
      </c>
    </row>
    <row r="8625" spans="1:14">
      <c r="A8625" s="5">
        <v>41999.333832233795</v>
      </c>
      <c r="B8625">
        <v>8</v>
      </c>
      <c r="C8625" s="27">
        <v>6.5600000000000006E-2</v>
      </c>
      <c r="D8625" s="24">
        <f t="shared" si="1251"/>
        <v>2.6163049853372442</v>
      </c>
      <c r="E8625" s="24">
        <f t="shared" si="1253"/>
        <v>2.6163049853372442</v>
      </c>
      <c r="F8625" s="3">
        <f t="shared" si="1258"/>
        <v>39.882697947214083</v>
      </c>
      <c r="G8625" s="3">
        <f t="shared" si="1259"/>
        <v>39.882697947214083</v>
      </c>
      <c r="H8625" s="13">
        <v>0</v>
      </c>
      <c r="I8625" s="2">
        <f t="shared" si="1252"/>
        <v>0</v>
      </c>
      <c r="J8625" s="2">
        <f t="shared" si="1254"/>
        <v>0</v>
      </c>
      <c r="K8625" s="2">
        <f t="shared" si="1255"/>
        <v>0</v>
      </c>
      <c r="L8625" s="2">
        <f t="shared" si="1255"/>
        <v>0</v>
      </c>
      <c r="M8625" s="2">
        <f t="shared" si="1256"/>
        <v>0</v>
      </c>
      <c r="N8625" s="2">
        <f t="shared" si="1257"/>
        <v>0</v>
      </c>
    </row>
    <row r="8626" spans="1:14">
      <c r="A8626" s="5">
        <v>41999.375498958332</v>
      </c>
      <c r="B8626">
        <v>9</v>
      </c>
      <c r="C8626" s="27">
        <v>6.5600000000000006E-2</v>
      </c>
      <c r="D8626" s="24">
        <f t="shared" si="1251"/>
        <v>2.6163049853372442</v>
      </c>
      <c r="E8626" s="24">
        <f t="shared" si="1253"/>
        <v>2.6163049853372442</v>
      </c>
      <c r="F8626" s="3">
        <f t="shared" si="1258"/>
        <v>39.882697947214083</v>
      </c>
      <c r="G8626" s="3">
        <f t="shared" si="1259"/>
        <v>39.882697947214083</v>
      </c>
      <c r="H8626" s="13">
        <v>0</v>
      </c>
      <c r="I8626" s="2">
        <f t="shared" si="1252"/>
        <v>0</v>
      </c>
      <c r="J8626" s="2">
        <f t="shared" si="1254"/>
        <v>0</v>
      </c>
      <c r="K8626" s="2">
        <f t="shared" si="1255"/>
        <v>0</v>
      </c>
      <c r="L8626" s="2">
        <f t="shared" si="1255"/>
        <v>0</v>
      </c>
      <c r="M8626" s="2">
        <f t="shared" si="1256"/>
        <v>0</v>
      </c>
      <c r="N8626" s="2">
        <f t="shared" si="1257"/>
        <v>0</v>
      </c>
    </row>
    <row r="8627" spans="1:14">
      <c r="A8627" s="5">
        <v>41999.417165682869</v>
      </c>
      <c r="B8627">
        <v>10</v>
      </c>
      <c r="C8627" s="27">
        <v>4.9200000000000008E-2</v>
      </c>
      <c r="D8627" s="24">
        <f t="shared" si="1251"/>
        <v>1.9622287390029332</v>
      </c>
      <c r="E8627" s="24">
        <f t="shared" si="1253"/>
        <v>1.9622287390029332</v>
      </c>
      <c r="F8627" s="3">
        <f t="shared" si="1258"/>
        <v>39.882697947214083</v>
      </c>
      <c r="G8627" s="3">
        <f t="shared" si="1259"/>
        <v>39.882697947214083</v>
      </c>
      <c r="H8627" s="13">
        <v>3.0637254901960784E-3</v>
      </c>
      <c r="I8627" s="2">
        <f t="shared" si="1252"/>
        <v>7.3529411764705881E-3</v>
      </c>
      <c r="J8627" s="2">
        <f t="shared" si="1254"/>
        <v>7.3529411764705881E-3</v>
      </c>
      <c r="K8627" s="2">
        <f t="shared" si="1255"/>
        <v>7.3529411764705881E-3</v>
      </c>
      <c r="L8627" s="2">
        <f t="shared" si="1255"/>
        <v>7.3529411764705881E-3</v>
      </c>
      <c r="M8627" s="2">
        <f t="shared" si="1256"/>
        <v>0</v>
      </c>
      <c r="N8627" s="2">
        <f t="shared" si="1257"/>
        <v>0</v>
      </c>
    </row>
    <row r="8628" spans="1:14">
      <c r="A8628" s="5">
        <v>41999.458832407407</v>
      </c>
      <c r="B8628">
        <v>11</v>
      </c>
      <c r="C8628" s="27">
        <v>3.2800000000000003E-2</v>
      </c>
      <c r="D8628" s="24">
        <f t="shared" si="1251"/>
        <v>1.3081524926686221</v>
      </c>
      <c r="E8628" s="24">
        <f t="shared" si="1253"/>
        <v>1.3081524926686221</v>
      </c>
      <c r="F8628" s="3">
        <f t="shared" si="1258"/>
        <v>39.882697947214083</v>
      </c>
      <c r="G8628" s="3">
        <f t="shared" si="1259"/>
        <v>39.882697947214083</v>
      </c>
      <c r="H8628" s="13">
        <v>2.0220588235294119E-2</v>
      </c>
      <c r="I8628" s="2">
        <f t="shared" si="1252"/>
        <v>4.8529411764705883E-2</v>
      </c>
      <c r="J8628" s="2">
        <f t="shared" si="1254"/>
        <v>4.8529411764705883E-2</v>
      </c>
      <c r="K8628" s="2">
        <f t="shared" si="1255"/>
        <v>4.8529411764705883E-2</v>
      </c>
      <c r="L8628" s="2">
        <f t="shared" si="1255"/>
        <v>4.8529411764705883E-2</v>
      </c>
      <c r="M8628" s="2">
        <f t="shared" si="1256"/>
        <v>0</v>
      </c>
      <c r="N8628" s="2">
        <f t="shared" si="1257"/>
        <v>0</v>
      </c>
    </row>
    <row r="8629" spans="1:14">
      <c r="A8629" s="5">
        <v>41999.500499131944</v>
      </c>
      <c r="B8629">
        <v>12</v>
      </c>
      <c r="C8629" s="27">
        <v>3.2800000000000003E-2</v>
      </c>
      <c r="D8629" s="24">
        <f t="shared" si="1251"/>
        <v>1.3081524926686221</v>
      </c>
      <c r="E8629" s="24">
        <f t="shared" si="1253"/>
        <v>1.3081524926686221</v>
      </c>
      <c r="F8629" s="3">
        <f t="shared" si="1258"/>
        <v>39.882697947214083</v>
      </c>
      <c r="G8629" s="3">
        <f t="shared" si="1259"/>
        <v>39.882697947214083</v>
      </c>
      <c r="H8629" s="13">
        <v>5.0245098039215681E-2</v>
      </c>
      <c r="I8629" s="2">
        <f t="shared" si="1252"/>
        <v>0.12058823529411763</v>
      </c>
      <c r="J8629" s="2">
        <f t="shared" si="1254"/>
        <v>0.12058823529411763</v>
      </c>
      <c r="K8629" s="2">
        <f t="shared" si="1255"/>
        <v>0.12058823529411763</v>
      </c>
      <c r="L8629" s="2">
        <f t="shared" si="1255"/>
        <v>0.12058823529411763</v>
      </c>
      <c r="M8629" s="2">
        <f t="shared" si="1256"/>
        <v>0</v>
      </c>
      <c r="N8629" s="2">
        <f t="shared" si="1257"/>
        <v>0</v>
      </c>
    </row>
    <row r="8630" spans="1:14">
      <c r="A8630" s="5">
        <v>41999.542165856481</v>
      </c>
      <c r="B8630">
        <v>13</v>
      </c>
      <c r="C8630" s="27">
        <v>3.2800000000000003E-2</v>
      </c>
      <c r="D8630" s="24">
        <f t="shared" si="1251"/>
        <v>1.3081524926686221</v>
      </c>
      <c r="E8630" s="24">
        <f t="shared" si="1253"/>
        <v>1.3081524926686221</v>
      </c>
      <c r="F8630" s="3">
        <f t="shared" si="1258"/>
        <v>39.882697947214083</v>
      </c>
      <c r="G8630" s="3">
        <f t="shared" si="1259"/>
        <v>39.882697947214083</v>
      </c>
      <c r="H8630" s="13">
        <v>6.3112745098039214E-2</v>
      </c>
      <c r="I8630" s="2">
        <f t="shared" si="1252"/>
        <v>0.15147058823529411</v>
      </c>
      <c r="J8630" s="2">
        <f t="shared" si="1254"/>
        <v>0.15147058823529411</v>
      </c>
      <c r="K8630" s="2">
        <f t="shared" si="1255"/>
        <v>0.15147058823529411</v>
      </c>
      <c r="L8630" s="2">
        <f t="shared" si="1255"/>
        <v>0.15147058823529411</v>
      </c>
      <c r="M8630" s="2">
        <f t="shared" si="1256"/>
        <v>0</v>
      </c>
      <c r="N8630" s="2">
        <f t="shared" si="1257"/>
        <v>0</v>
      </c>
    </row>
    <row r="8631" spans="1:14">
      <c r="A8631" s="5">
        <v>41999.583832581018</v>
      </c>
      <c r="B8631">
        <v>14</v>
      </c>
      <c r="C8631" s="27">
        <v>3.2800000000000003E-2</v>
      </c>
      <c r="D8631" s="24">
        <f t="shared" si="1251"/>
        <v>1.3081524926686221</v>
      </c>
      <c r="E8631" s="24">
        <f t="shared" si="1253"/>
        <v>1.3081524926686221</v>
      </c>
      <c r="F8631" s="3">
        <f t="shared" si="1258"/>
        <v>39.882697947214083</v>
      </c>
      <c r="G8631" s="3">
        <f t="shared" si="1259"/>
        <v>39.882697947214083</v>
      </c>
      <c r="H8631" s="13">
        <v>1.9607843137254898E-2</v>
      </c>
      <c r="I8631" s="2">
        <f t="shared" si="1252"/>
        <v>4.7058823529411757E-2</v>
      </c>
      <c r="J8631" s="2">
        <f t="shared" si="1254"/>
        <v>4.7058823529411757E-2</v>
      </c>
      <c r="K8631" s="2">
        <f t="shared" si="1255"/>
        <v>4.7058823529411757E-2</v>
      </c>
      <c r="L8631" s="2">
        <f t="shared" si="1255"/>
        <v>4.7058823529411757E-2</v>
      </c>
      <c r="M8631" s="2">
        <f t="shared" si="1256"/>
        <v>0</v>
      </c>
      <c r="N8631" s="2">
        <f t="shared" si="1257"/>
        <v>0</v>
      </c>
    </row>
    <row r="8632" spans="1:14">
      <c r="A8632" s="5">
        <v>41999.625499305555</v>
      </c>
      <c r="B8632">
        <v>15</v>
      </c>
      <c r="C8632" s="27">
        <v>3.2800000000000003E-2</v>
      </c>
      <c r="D8632" s="24">
        <f t="shared" si="1251"/>
        <v>1.3081524926686221</v>
      </c>
      <c r="E8632" s="24">
        <f t="shared" si="1253"/>
        <v>1.3081524926686221</v>
      </c>
      <c r="F8632" s="3">
        <f t="shared" si="1258"/>
        <v>39.882697947214083</v>
      </c>
      <c r="G8632" s="3">
        <f t="shared" si="1259"/>
        <v>39.882697947214083</v>
      </c>
      <c r="H8632" s="13">
        <v>2.4509803921568627E-3</v>
      </c>
      <c r="I8632" s="2">
        <f t="shared" si="1252"/>
        <v>5.8823529411764705E-3</v>
      </c>
      <c r="J8632" s="2">
        <f t="shared" si="1254"/>
        <v>5.8823529411764705E-3</v>
      </c>
      <c r="K8632" s="2">
        <f t="shared" si="1255"/>
        <v>5.8823529411764705E-3</v>
      </c>
      <c r="L8632" s="2">
        <f t="shared" si="1255"/>
        <v>5.8823529411764705E-3</v>
      </c>
      <c r="M8632" s="2">
        <f t="shared" si="1256"/>
        <v>0</v>
      </c>
      <c r="N8632" s="2">
        <f t="shared" si="1257"/>
        <v>0</v>
      </c>
    </row>
    <row r="8633" spans="1:14">
      <c r="A8633" s="5">
        <v>41999.667166030093</v>
      </c>
      <c r="B8633">
        <v>16</v>
      </c>
      <c r="C8633" s="27">
        <v>3.2800000000000003E-2</v>
      </c>
      <c r="D8633" s="24">
        <f t="shared" si="1251"/>
        <v>1.3081524926686221</v>
      </c>
      <c r="E8633" s="24">
        <f t="shared" si="1253"/>
        <v>1.3081524926686221</v>
      </c>
      <c r="F8633" s="3">
        <f t="shared" si="1258"/>
        <v>39.882697947214083</v>
      </c>
      <c r="G8633" s="3">
        <f t="shared" si="1259"/>
        <v>39.882697947214083</v>
      </c>
      <c r="H8633" s="13">
        <v>0</v>
      </c>
      <c r="I8633" s="2">
        <f t="shared" si="1252"/>
        <v>0</v>
      </c>
      <c r="J8633" s="2">
        <f t="shared" si="1254"/>
        <v>0</v>
      </c>
      <c r="K8633" s="2">
        <f t="shared" si="1255"/>
        <v>0</v>
      </c>
      <c r="L8633" s="2">
        <f t="shared" si="1255"/>
        <v>0</v>
      </c>
      <c r="M8633" s="2">
        <f t="shared" si="1256"/>
        <v>0</v>
      </c>
      <c r="N8633" s="2">
        <f t="shared" si="1257"/>
        <v>0</v>
      </c>
    </row>
    <row r="8634" spans="1:14">
      <c r="A8634" s="5">
        <v>41999.70883275463</v>
      </c>
      <c r="B8634">
        <v>17</v>
      </c>
      <c r="C8634" s="27">
        <v>4.9200000000000008E-2</v>
      </c>
      <c r="D8634" s="24">
        <f t="shared" si="1251"/>
        <v>1.9622287390029332</v>
      </c>
      <c r="E8634" s="24">
        <f t="shared" si="1253"/>
        <v>1.9622287390029332</v>
      </c>
      <c r="F8634" s="3">
        <f t="shared" si="1258"/>
        <v>39.882697947214083</v>
      </c>
      <c r="G8634" s="3">
        <f t="shared" si="1259"/>
        <v>39.882697947214083</v>
      </c>
      <c r="H8634" s="13">
        <v>0</v>
      </c>
      <c r="I8634" s="2">
        <f t="shared" si="1252"/>
        <v>0</v>
      </c>
      <c r="J8634" s="2">
        <f t="shared" si="1254"/>
        <v>0</v>
      </c>
      <c r="K8634" s="2">
        <f t="shared" si="1255"/>
        <v>0</v>
      </c>
      <c r="L8634" s="2">
        <f t="shared" si="1255"/>
        <v>0</v>
      </c>
      <c r="M8634" s="2">
        <f t="shared" si="1256"/>
        <v>0</v>
      </c>
      <c r="N8634" s="2">
        <f t="shared" si="1257"/>
        <v>0</v>
      </c>
    </row>
    <row r="8635" spans="1:14">
      <c r="A8635" s="5">
        <v>41999.750499479167</v>
      </c>
      <c r="B8635">
        <v>18</v>
      </c>
      <c r="C8635" s="27">
        <v>6.5600000000000006E-2</v>
      </c>
      <c r="D8635" s="24">
        <f t="shared" si="1251"/>
        <v>2.6163049853372442</v>
      </c>
      <c r="E8635" s="24">
        <f t="shared" si="1253"/>
        <v>2.6163049853372442</v>
      </c>
      <c r="F8635" s="3">
        <f t="shared" si="1258"/>
        <v>39.882697947214083</v>
      </c>
      <c r="G8635" s="3">
        <f t="shared" si="1259"/>
        <v>39.882697947214083</v>
      </c>
      <c r="H8635" s="13">
        <v>0</v>
      </c>
      <c r="I8635" s="2">
        <f t="shared" si="1252"/>
        <v>0</v>
      </c>
      <c r="J8635" s="2">
        <f t="shared" si="1254"/>
        <v>0</v>
      </c>
      <c r="K8635" s="2">
        <f t="shared" si="1255"/>
        <v>0</v>
      </c>
      <c r="L8635" s="2">
        <f t="shared" si="1255"/>
        <v>0</v>
      </c>
      <c r="M8635" s="2">
        <f t="shared" si="1256"/>
        <v>0</v>
      </c>
      <c r="N8635" s="2">
        <f t="shared" si="1257"/>
        <v>0</v>
      </c>
    </row>
    <row r="8636" spans="1:14">
      <c r="A8636" s="5">
        <v>41999.792166203704</v>
      </c>
      <c r="B8636">
        <v>19</v>
      </c>
      <c r="C8636" s="27">
        <v>9.8400000000000015E-2</v>
      </c>
      <c r="D8636" s="24">
        <f t="shared" si="1251"/>
        <v>3.9244574780058663</v>
      </c>
      <c r="E8636" s="24">
        <f t="shared" si="1253"/>
        <v>3.9244574780058663</v>
      </c>
      <c r="F8636" s="3">
        <f t="shared" si="1258"/>
        <v>39.882697947214083</v>
      </c>
      <c r="G8636" s="3">
        <f t="shared" si="1259"/>
        <v>39.882697947214083</v>
      </c>
      <c r="H8636" s="13">
        <v>0</v>
      </c>
      <c r="I8636" s="2">
        <f t="shared" si="1252"/>
        <v>0</v>
      </c>
      <c r="J8636" s="2">
        <f t="shared" si="1254"/>
        <v>0</v>
      </c>
      <c r="K8636" s="2">
        <f t="shared" si="1255"/>
        <v>0</v>
      </c>
      <c r="L8636" s="2">
        <f t="shared" si="1255"/>
        <v>0</v>
      </c>
      <c r="M8636" s="2">
        <f t="shared" si="1256"/>
        <v>0</v>
      </c>
      <c r="N8636" s="2">
        <f t="shared" si="1257"/>
        <v>0</v>
      </c>
    </row>
    <row r="8637" spans="1:14">
      <c r="A8637" s="5">
        <v>41999.833832928241</v>
      </c>
      <c r="B8637">
        <v>20</v>
      </c>
      <c r="C8637" s="27">
        <v>8.2000000000000003E-2</v>
      </c>
      <c r="D8637" s="24">
        <f t="shared" si="1251"/>
        <v>3.2703812316715548</v>
      </c>
      <c r="E8637" s="24">
        <f t="shared" si="1253"/>
        <v>3.2703812316715548</v>
      </c>
      <c r="F8637" s="3">
        <f t="shared" si="1258"/>
        <v>39.882697947214083</v>
      </c>
      <c r="G8637" s="3">
        <f t="shared" si="1259"/>
        <v>39.882697947214083</v>
      </c>
      <c r="H8637" s="13">
        <v>0</v>
      </c>
      <c r="I8637" s="2">
        <f t="shared" si="1252"/>
        <v>0</v>
      </c>
      <c r="J8637" s="2">
        <f t="shared" si="1254"/>
        <v>0</v>
      </c>
      <c r="K8637" s="2">
        <f t="shared" si="1255"/>
        <v>0</v>
      </c>
      <c r="L8637" s="2">
        <f t="shared" si="1255"/>
        <v>0</v>
      </c>
      <c r="M8637" s="2">
        <f t="shared" si="1256"/>
        <v>0</v>
      </c>
      <c r="N8637" s="2">
        <f t="shared" si="1257"/>
        <v>0</v>
      </c>
    </row>
    <row r="8638" spans="1:14">
      <c r="A8638" s="5">
        <v>41999.875499652779</v>
      </c>
      <c r="B8638">
        <v>21</v>
      </c>
      <c r="C8638" s="27">
        <v>6.5600000000000006E-2</v>
      </c>
      <c r="D8638" s="24">
        <f t="shared" si="1251"/>
        <v>2.6163049853372442</v>
      </c>
      <c r="E8638" s="24">
        <f t="shared" si="1253"/>
        <v>2.6163049853372442</v>
      </c>
      <c r="F8638" s="3">
        <f t="shared" si="1258"/>
        <v>39.882697947214083</v>
      </c>
      <c r="G8638" s="3">
        <f t="shared" si="1259"/>
        <v>39.882697947214083</v>
      </c>
      <c r="H8638" s="13">
        <v>0</v>
      </c>
      <c r="I8638" s="2">
        <f t="shared" si="1252"/>
        <v>0</v>
      </c>
      <c r="J8638" s="2">
        <f t="shared" si="1254"/>
        <v>0</v>
      </c>
      <c r="K8638" s="2">
        <f t="shared" si="1255"/>
        <v>0</v>
      </c>
      <c r="L8638" s="2">
        <f t="shared" si="1255"/>
        <v>0</v>
      </c>
      <c r="M8638" s="2">
        <f t="shared" si="1256"/>
        <v>0</v>
      </c>
      <c r="N8638" s="2">
        <f t="shared" si="1257"/>
        <v>0</v>
      </c>
    </row>
    <row r="8639" spans="1:14">
      <c r="A8639" s="5">
        <v>41999.917166377316</v>
      </c>
      <c r="B8639">
        <v>22</v>
      </c>
      <c r="C8639" s="27">
        <v>4.9200000000000008E-2</v>
      </c>
      <c r="D8639" s="24">
        <f t="shared" si="1251"/>
        <v>1.9622287390029332</v>
      </c>
      <c r="E8639" s="24">
        <f t="shared" si="1253"/>
        <v>1.9622287390029332</v>
      </c>
      <c r="F8639" s="3">
        <f t="shared" si="1258"/>
        <v>39.882697947214083</v>
      </c>
      <c r="G8639" s="3">
        <f t="shared" si="1259"/>
        <v>39.882697947214083</v>
      </c>
      <c r="H8639" s="13">
        <v>0</v>
      </c>
      <c r="I8639" s="2">
        <f t="shared" si="1252"/>
        <v>0</v>
      </c>
      <c r="J8639" s="2">
        <f t="shared" si="1254"/>
        <v>0</v>
      </c>
      <c r="K8639" s="2">
        <f t="shared" si="1255"/>
        <v>0</v>
      </c>
      <c r="L8639" s="2">
        <f t="shared" si="1255"/>
        <v>0</v>
      </c>
      <c r="M8639" s="2">
        <f t="shared" si="1256"/>
        <v>0</v>
      </c>
      <c r="N8639" s="2">
        <f t="shared" si="1257"/>
        <v>0</v>
      </c>
    </row>
    <row r="8640" spans="1:14">
      <c r="A8640" s="5">
        <v>41999.958833101853</v>
      </c>
      <c r="B8640">
        <v>23</v>
      </c>
      <c r="C8640" s="27">
        <v>3.2800000000000003E-2</v>
      </c>
      <c r="D8640" s="24">
        <f t="shared" si="1251"/>
        <v>1.3081524926686221</v>
      </c>
      <c r="E8640" s="24">
        <f t="shared" si="1253"/>
        <v>1.3081524926686221</v>
      </c>
      <c r="F8640" s="3">
        <f t="shared" si="1258"/>
        <v>39.882697947214083</v>
      </c>
      <c r="G8640" s="3">
        <f t="shared" si="1259"/>
        <v>39.882697947214083</v>
      </c>
      <c r="H8640" s="13">
        <v>0</v>
      </c>
      <c r="I8640" s="2">
        <f t="shared" si="1252"/>
        <v>0</v>
      </c>
      <c r="J8640" s="2">
        <f t="shared" si="1254"/>
        <v>0</v>
      </c>
      <c r="K8640" s="2">
        <f t="shared" si="1255"/>
        <v>0</v>
      </c>
      <c r="L8640" s="2">
        <f t="shared" si="1255"/>
        <v>0</v>
      </c>
      <c r="M8640" s="2">
        <f t="shared" si="1256"/>
        <v>0</v>
      </c>
      <c r="N8640" s="2">
        <f t="shared" si="1257"/>
        <v>0</v>
      </c>
    </row>
    <row r="8641" spans="1:14">
      <c r="A8641" s="5">
        <v>42000.00049982639</v>
      </c>
      <c r="B8641">
        <v>24</v>
      </c>
      <c r="C8641" s="27">
        <v>1.6400000000000001E-2</v>
      </c>
      <c r="D8641" s="24">
        <f t="shared" si="1251"/>
        <v>0.65407624633431105</v>
      </c>
      <c r="E8641" s="24">
        <f t="shared" si="1253"/>
        <v>0.65407624633431105</v>
      </c>
      <c r="F8641" s="3">
        <f t="shared" si="1258"/>
        <v>39.882697947214083</v>
      </c>
      <c r="G8641" s="3">
        <f t="shared" si="1259"/>
        <v>39.882697947214083</v>
      </c>
      <c r="H8641" s="13">
        <v>0</v>
      </c>
      <c r="I8641" s="2">
        <f t="shared" si="1252"/>
        <v>0</v>
      </c>
      <c r="J8641" s="2">
        <f t="shared" si="1254"/>
        <v>0</v>
      </c>
      <c r="K8641" s="2">
        <f t="shared" si="1255"/>
        <v>0</v>
      </c>
      <c r="L8641" s="2">
        <f t="shared" si="1255"/>
        <v>0</v>
      </c>
      <c r="M8641" s="2">
        <f t="shared" si="1256"/>
        <v>0</v>
      </c>
      <c r="N8641" s="2">
        <f t="shared" si="1257"/>
        <v>0</v>
      </c>
    </row>
    <row r="8642" spans="1:14">
      <c r="A8642" s="5">
        <v>42000.042166550928</v>
      </c>
      <c r="B8642">
        <v>1</v>
      </c>
      <c r="C8642" s="27">
        <v>1.6400000000000001E-2</v>
      </c>
      <c r="D8642" s="24">
        <f t="shared" ref="D8642:D8705" si="1260">C8642*F8642</f>
        <v>0.65407624633431105</v>
      </c>
      <c r="E8642" s="24">
        <f t="shared" si="1253"/>
        <v>0.65407624633431105</v>
      </c>
      <c r="F8642" s="3">
        <f t="shared" si="1258"/>
        <v>39.882697947214083</v>
      </c>
      <c r="G8642" s="3">
        <f t="shared" si="1259"/>
        <v>39.882697947214083</v>
      </c>
      <c r="H8642" s="13">
        <v>0</v>
      </c>
      <c r="I8642" s="2">
        <f t="shared" ref="I8642:I8705" si="1261">H8642*$AA$3</f>
        <v>0</v>
      </c>
      <c r="J8642" s="2">
        <f t="shared" si="1254"/>
        <v>0</v>
      </c>
      <c r="K8642" s="2">
        <f t="shared" si="1255"/>
        <v>0</v>
      </c>
      <c r="L8642" s="2">
        <f t="shared" si="1255"/>
        <v>0</v>
      </c>
      <c r="M8642" s="2">
        <f t="shared" si="1256"/>
        <v>0</v>
      </c>
      <c r="N8642" s="2">
        <f t="shared" si="1257"/>
        <v>0</v>
      </c>
    </row>
    <row r="8643" spans="1:14">
      <c r="A8643" s="5">
        <v>42000.083833275465</v>
      </c>
      <c r="B8643">
        <v>2</v>
      </c>
      <c r="C8643" s="27">
        <v>1.6400000000000001E-2</v>
      </c>
      <c r="D8643" s="24">
        <f t="shared" si="1260"/>
        <v>0.65407624633431105</v>
      </c>
      <c r="E8643" s="24">
        <f t="shared" ref="E8643:E8706" si="1262">C8643*G8643</f>
        <v>0.65407624633431105</v>
      </c>
      <c r="F8643" s="3">
        <f t="shared" si="1258"/>
        <v>39.882697947214083</v>
      </c>
      <c r="G8643" s="3">
        <f t="shared" si="1259"/>
        <v>39.882697947214083</v>
      </c>
      <c r="H8643" s="13">
        <v>0</v>
      </c>
      <c r="I8643" s="2">
        <f t="shared" si="1261"/>
        <v>0</v>
      </c>
      <c r="J8643" s="2">
        <f t="shared" ref="J8643:J8706" si="1263">H8643*$AB$3</f>
        <v>0</v>
      </c>
      <c r="K8643" s="2">
        <f t="shared" ref="K8643:L8706" si="1264">IF(D8643&gt;I8643,I8643,D8643)</f>
        <v>0</v>
      </c>
      <c r="L8643" s="2">
        <f t="shared" si="1264"/>
        <v>0</v>
      </c>
      <c r="M8643" s="2">
        <f t="shared" ref="M8643:M8706" si="1265">IF(I8643&gt;D8643,I8643-D8643,0)</f>
        <v>0</v>
      </c>
      <c r="N8643" s="2">
        <f t="shared" ref="N8643:N8706" si="1266">IF(J8643&gt;E8643,J8643-E8643,0)</f>
        <v>0</v>
      </c>
    </row>
    <row r="8644" spans="1:14">
      <c r="A8644" s="5">
        <v>42000.125500000002</v>
      </c>
      <c r="B8644">
        <v>3</v>
      </c>
      <c r="C8644" s="27">
        <v>1.6400000000000001E-2</v>
      </c>
      <c r="D8644" s="24">
        <f t="shared" si="1260"/>
        <v>0.65407624633431105</v>
      </c>
      <c r="E8644" s="24">
        <f t="shared" si="1262"/>
        <v>0.65407624633431105</v>
      </c>
      <c r="F8644" s="3">
        <f t="shared" si="1258"/>
        <v>39.882697947214083</v>
      </c>
      <c r="G8644" s="3">
        <f t="shared" si="1259"/>
        <v>39.882697947214083</v>
      </c>
      <c r="H8644" s="13">
        <v>0</v>
      </c>
      <c r="I8644" s="2">
        <f t="shared" si="1261"/>
        <v>0</v>
      </c>
      <c r="J8644" s="2">
        <f t="shared" si="1263"/>
        <v>0</v>
      </c>
      <c r="K8644" s="2">
        <f t="shared" si="1264"/>
        <v>0</v>
      </c>
      <c r="L8644" s="2">
        <f t="shared" si="1264"/>
        <v>0</v>
      </c>
      <c r="M8644" s="2">
        <f t="shared" si="1265"/>
        <v>0</v>
      </c>
      <c r="N8644" s="2">
        <f t="shared" si="1266"/>
        <v>0</v>
      </c>
    </row>
    <row r="8645" spans="1:14">
      <c r="A8645" s="5">
        <v>42000.167166724539</v>
      </c>
      <c r="B8645">
        <v>4</v>
      </c>
      <c r="C8645" s="27">
        <v>1.6400000000000001E-2</v>
      </c>
      <c r="D8645" s="24">
        <f t="shared" si="1260"/>
        <v>0.65407624633431105</v>
      </c>
      <c r="E8645" s="24">
        <f t="shared" si="1262"/>
        <v>0.65407624633431105</v>
      </c>
      <c r="F8645" s="3">
        <f t="shared" si="1258"/>
        <v>39.882697947214083</v>
      </c>
      <c r="G8645" s="3">
        <f t="shared" si="1259"/>
        <v>39.882697947214083</v>
      </c>
      <c r="H8645" s="13">
        <v>0</v>
      </c>
      <c r="I8645" s="2">
        <f t="shared" si="1261"/>
        <v>0</v>
      </c>
      <c r="J8645" s="2">
        <f t="shared" si="1263"/>
        <v>0</v>
      </c>
      <c r="K8645" s="2">
        <f t="shared" si="1264"/>
        <v>0</v>
      </c>
      <c r="L8645" s="2">
        <f t="shared" si="1264"/>
        <v>0</v>
      </c>
      <c r="M8645" s="2">
        <f t="shared" si="1265"/>
        <v>0</v>
      </c>
      <c r="N8645" s="2">
        <f t="shared" si="1266"/>
        <v>0</v>
      </c>
    </row>
    <row r="8646" spans="1:14">
      <c r="A8646" s="5">
        <v>42000.208833449076</v>
      </c>
      <c r="B8646">
        <v>5</v>
      </c>
      <c r="C8646" s="27">
        <v>1.6400000000000001E-2</v>
      </c>
      <c r="D8646" s="24">
        <f t="shared" si="1260"/>
        <v>0.65407624633431105</v>
      </c>
      <c r="E8646" s="24">
        <f t="shared" si="1262"/>
        <v>0.65407624633431105</v>
      </c>
      <c r="F8646" s="3">
        <f t="shared" si="1258"/>
        <v>39.882697947214083</v>
      </c>
      <c r="G8646" s="3">
        <f t="shared" si="1259"/>
        <v>39.882697947214083</v>
      </c>
      <c r="H8646" s="13">
        <v>0</v>
      </c>
      <c r="I8646" s="2">
        <f t="shared" si="1261"/>
        <v>0</v>
      </c>
      <c r="J8646" s="2">
        <f t="shared" si="1263"/>
        <v>0</v>
      </c>
      <c r="K8646" s="2">
        <f t="shared" si="1264"/>
        <v>0</v>
      </c>
      <c r="L8646" s="2">
        <f t="shared" si="1264"/>
        <v>0</v>
      </c>
      <c r="M8646" s="2">
        <f t="shared" si="1265"/>
        <v>0</v>
      </c>
      <c r="N8646" s="2">
        <f t="shared" si="1266"/>
        <v>0</v>
      </c>
    </row>
    <row r="8647" spans="1:14">
      <c r="A8647" s="5">
        <v>42000.250500173614</v>
      </c>
      <c r="B8647">
        <v>6</v>
      </c>
      <c r="C8647" s="27">
        <v>3.2800000000000003E-2</v>
      </c>
      <c r="D8647" s="24">
        <f t="shared" si="1260"/>
        <v>1.3081524926686221</v>
      </c>
      <c r="E8647" s="24">
        <f t="shared" si="1262"/>
        <v>1.3081524926686221</v>
      </c>
      <c r="F8647" s="3">
        <f t="shared" si="1258"/>
        <v>39.882697947214083</v>
      </c>
      <c r="G8647" s="3">
        <f t="shared" si="1259"/>
        <v>39.882697947214083</v>
      </c>
      <c r="H8647" s="13">
        <v>0</v>
      </c>
      <c r="I8647" s="2">
        <f t="shared" si="1261"/>
        <v>0</v>
      </c>
      <c r="J8647" s="2">
        <f t="shared" si="1263"/>
        <v>0</v>
      </c>
      <c r="K8647" s="2">
        <f t="shared" si="1264"/>
        <v>0</v>
      </c>
      <c r="L8647" s="2">
        <f t="shared" si="1264"/>
        <v>0</v>
      </c>
      <c r="M8647" s="2">
        <f t="shared" si="1265"/>
        <v>0</v>
      </c>
      <c r="N8647" s="2">
        <f t="shared" si="1266"/>
        <v>0</v>
      </c>
    </row>
    <row r="8648" spans="1:14">
      <c r="A8648" s="5">
        <v>42000.292166898151</v>
      </c>
      <c r="B8648">
        <v>7</v>
      </c>
      <c r="C8648" s="27">
        <v>4.9200000000000008E-2</v>
      </c>
      <c r="D8648" s="24">
        <f t="shared" si="1260"/>
        <v>1.9622287390029332</v>
      </c>
      <c r="E8648" s="24">
        <f t="shared" si="1262"/>
        <v>1.9622287390029332</v>
      </c>
      <c r="F8648" s="3">
        <f t="shared" si="1258"/>
        <v>39.882697947214083</v>
      </c>
      <c r="G8648" s="3">
        <f t="shared" si="1259"/>
        <v>39.882697947214083</v>
      </c>
      <c r="H8648" s="13">
        <v>0</v>
      </c>
      <c r="I8648" s="2">
        <f t="shared" si="1261"/>
        <v>0</v>
      </c>
      <c r="J8648" s="2">
        <f t="shared" si="1263"/>
        <v>0</v>
      </c>
      <c r="K8648" s="2">
        <f t="shared" si="1264"/>
        <v>0</v>
      </c>
      <c r="L8648" s="2">
        <f t="shared" si="1264"/>
        <v>0</v>
      </c>
      <c r="M8648" s="2">
        <f t="shared" si="1265"/>
        <v>0</v>
      </c>
      <c r="N8648" s="2">
        <f t="shared" si="1266"/>
        <v>0</v>
      </c>
    </row>
    <row r="8649" spans="1:14">
      <c r="A8649" s="5">
        <v>42000.333833622688</v>
      </c>
      <c r="B8649">
        <v>8</v>
      </c>
      <c r="C8649" s="27">
        <v>6.5600000000000006E-2</v>
      </c>
      <c r="D8649" s="24">
        <f t="shared" si="1260"/>
        <v>2.6163049853372442</v>
      </c>
      <c r="E8649" s="24">
        <f t="shared" si="1262"/>
        <v>2.6163049853372442</v>
      </c>
      <c r="F8649" s="3">
        <f t="shared" si="1258"/>
        <v>39.882697947214083</v>
      </c>
      <c r="G8649" s="3">
        <f t="shared" si="1259"/>
        <v>39.882697947214083</v>
      </c>
      <c r="H8649" s="13">
        <v>0</v>
      </c>
      <c r="I8649" s="2">
        <f t="shared" si="1261"/>
        <v>0</v>
      </c>
      <c r="J8649" s="2">
        <f t="shared" si="1263"/>
        <v>0</v>
      </c>
      <c r="K8649" s="2">
        <f t="shared" si="1264"/>
        <v>0</v>
      </c>
      <c r="L8649" s="2">
        <f t="shared" si="1264"/>
        <v>0</v>
      </c>
      <c r="M8649" s="2">
        <f t="shared" si="1265"/>
        <v>0</v>
      </c>
      <c r="N8649" s="2">
        <f t="shared" si="1266"/>
        <v>0</v>
      </c>
    </row>
    <row r="8650" spans="1:14">
      <c r="A8650" s="5">
        <v>42000.375500347225</v>
      </c>
      <c r="B8650">
        <v>9</v>
      </c>
      <c r="C8650" s="27">
        <v>6.5600000000000006E-2</v>
      </c>
      <c r="D8650" s="24">
        <f t="shared" si="1260"/>
        <v>2.6163049853372442</v>
      </c>
      <c r="E8650" s="24">
        <f t="shared" si="1262"/>
        <v>2.6163049853372442</v>
      </c>
      <c r="F8650" s="3">
        <f t="shared" si="1258"/>
        <v>39.882697947214083</v>
      </c>
      <c r="G8650" s="3">
        <f t="shared" si="1259"/>
        <v>39.882697947214083</v>
      </c>
      <c r="H8650" s="13">
        <v>0</v>
      </c>
      <c r="I8650" s="2">
        <f t="shared" si="1261"/>
        <v>0</v>
      </c>
      <c r="J8650" s="2">
        <f t="shared" si="1263"/>
        <v>0</v>
      </c>
      <c r="K8650" s="2">
        <f t="shared" si="1264"/>
        <v>0</v>
      </c>
      <c r="L8650" s="2">
        <f t="shared" si="1264"/>
        <v>0</v>
      </c>
      <c r="M8650" s="2">
        <f t="shared" si="1265"/>
        <v>0</v>
      </c>
      <c r="N8650" s="2">
        <f t="shared" si="1266"/>
        <v>0</v>
      </c>
    </row>
    <row r="8651" spans="1:14">
      <c r="A8651" s="5">
        <v>42000.417167071762</v>
      </c>
      <c r="B8651">
        <v>10</v>
      </c>
      <c r="C8651" s="27">
        <v>4.9200000000000008E-2</v>
      </c>
      <c r="D8651" s="24">
        <f t="shared" si="1260"/>
        <v>1.9622287390029332</v>
      </c>
      <c r="E8651" s="24">
        <f t="shared" si="1262"/>
        <v>1.9622287390029332</v>
      </c>
      <c r="F8651" s="3">
        <f t="shared" si="1258"/>
        <v>39.882697947214083</v>
      </c>
      <c r="G8651" s="3">
        <f t="shared" si="1259"/>
        <v>39.882697947214083</v>
      </c>
      <c r="H8651" s="13">
        <v>6.1274509803921568E-4</v>
      </c>
      <c r="I8651" s="2">
        <f t="shared" si="1261"/>
        <v>1.4705882352941176E-3</v>
      </c>
      <c r="J8651" s="2">
        <f t="shared" si="1263"/>
        <v>1.4705882352941176E-3</v>
      </c>
      <c r="K8651" s="2">
        <f t="shared" si="1264"/>
        <v>1.4705882352941176E-3</v>
      </c>
      <c r="L8651" s="2">
        <f t="shared" si="1264"/>
        <v>1.4705882352941176E-3</v>
      </c>
      <c r="M8651" s="2">
        <f t="shared" si="1265"/>
        <v>0</v>
      </c>
      <c r="N8651" s="2">
        <f t="shared" si="1266"/>
        <v>0</v>
      </c>
    </row>
    <row r="8652" spans="1:14">
      <c r="A8652" s="5">
        <v>42000.4588337963</v>
      </c>
      <c r="B8652">
        <v>11</v>
      </c>
      <c r="C8652" s="27">
        <v>3.2800000000000003E-2</v>
      </c>
      <c r="D8652" s="24">
        <f t="shared" si="1260"/>
        <v>1.3081524926686221</v>
      </c>
      <c r="E8652" s="24">
        <f t="shared" si="1262"/>
        <v>1.3081524926686221</v>
      </c>
      <c r="F8652" s="3">
        <f t="shared" si="1258"/>
        <v>39.882697947214083</v>
      </c>
      <c r="G8652" s="3">
        <f t="shared" si="1259"/>
        <v>39.882697947214083</v>
      </c>
      <c r="H8652" s="13">
        <v>6.1274509803921568E-3</v>
      </c>
      <c r="I8652" s="2">
        <f t="shared" si="1261"/>
        <v>1.4705882352941176E-2</v>
      </c>
      <c r="J8652" s="2">
        <f t="shared" si="1263"/>
        <v>1.4705882352941176E-2</v>
      </c>
      <c r="K8652" s="2">
        <f t="shared" si="1264"/>
        <v>1.4705882352941176E-2</v>
      </c>
      <c r="L8652" s="2">
        <f t="shared" si="1264"/>
        <v>1.4705882352941176E-2</v>
      </c>
      <c r="M8652" s="2">
        <f t="shared" si="1265"/>
        <v>0</v>
      </c>
      <c r="N8652" s="2">
        <f t="shared" si="1266"/>
        <v>0</v>
      </c>
    </row>
    <row r="8653" spans="1:14">
      <c r="A8653" s="5">
        <v>42000.500500520837</v>
      </c>
      <c r="B8653">
        <v>12</v>
      </c>
      <c r="C8653" s="27">
        <v>3.2800000000000003E-2</v>
      </c>
      <c r="D8653" s="24">
        <f t="shared" si="1260"/>
        <v>1.3081524926686221</v>
      </c>
      <c r="E8653" s="24">
        <f t="shared" si="1262"/>
        <v>1.3081524926686221</v>
      </c>
      <c r="F8653" s="3">
        <f t="shared" si="1258"/>
        <v>39.882697947214083</v>
      </c>
      <c r="G8653" s="3">
        <f t="shared" si="1259"/>
        <v>39.882697947214083</v>
      </c>
      <c r="H8653" s="13">
        <v>2.5735294117647061E-2</v>
      </c>
      <c r="I8653" s="2">
        <f t="shared" si="1261"/>
        <v>6.1764705882352944E-2</v>
      </c>
      <c r="J8653" s="2">
        <f t="shared" si="1263"/>
        <v>6.1764705882352944E-2</v>
      </c>
      <c r="K8653" s="2">
        <f t="shared" si="1264"/>
        <v>6.1764705882352944E-2</v>
      </c>
      <c r="L8653" s="2">
        <f t="shared" si="1264"/>
        <v>6.1764705882352944E-2</v>
      </c>
      <c r="M8653" s="2">
        <f t="shared" si="1265"/>
        <v>0</v>
      </c>
      <c r="N8653" s="2">
        <f t="shared" si="1266"/>
        <v>0</v>
      </c>
    </row>
    <row r="8654" spans="1:14">
      <c r="A8654" s="5">
        <v>42000.542167245367</v>
      </c>
      <c r="B8654">
        <v>13</v>
      </c>
      <c r="C8654" s="27">
        <v>3.2800000000000003E-2</v>
      </c>
      <c r="D8654" s="24">
        <f t="shared" si="1260"/>
        <v>1.3081524926686221</v>
      </c>
      <c r="E8654" s="24">
        <f t="shared" si="1262"/>
        <v>1.3081524926686221</v>
      </c>
      <c r="F8654" s="3">
        <f t="shared" si="1258"/>
        <v>39.882697947214083</v>
      </c>
      <c r="G8654" s="3">
        <f t="shared" si="1259"/>
        <v>39.882697947214083</v>
      </c>
      <c r="H8654" s="13">
        <v>2.0220588235294115E-2</v>
      </c>
      <c r="I8654" s="2">
        <f t="shared" si="1261"/>
        <v>4.8529411764705876E-2</v>
      </c>
      <c r="J8654" s="2">
        <f t="shared" si="1263"/>
        <v>4.8529411764705876E-2</v>
      </c>
      <c r="K8654" s="2">
        <f t="shared" si="1264"/>
        <v>4.8529411764705876E-2</v>
      </c>
      <c r="L8654" s="2">
        <f t="shared" si="1264"/>
        <v>4.8529411764705876E-2</v>
      </c>
      <c r="M8654" s="2">
        <f t="shared" si="1265"/>
        <v>0</v>
      </c>
      <c r="N8654" s="2">
        <f t="shared" si="1266"/>
        <v>0</v>
      </c>
    </row>
    <row r="8655" spans="1:14">
      <c r="A8655" s="5">
        <v>42000.583833969904</v>
      </c>
      <c r="B8655">
        <v>14</v>
      </c>
      <c r="C8655" s="27">
        <v>3.2800000000000003E-2</v>
      </c>
      <c r="D8655" s="24">
        <f t="shared" si="1260"/>
        <v>1.3081524926686221</v>
      </c>
      <c r="E8655" s="24">
        <f t="shared" si="1262"/>
        <v>1.3081524926686221</v>
      </c>
      <c r="F8655" s="3">
        <f t="shared" si="1258"/>
        <v>39.882697947214083</v>
      </c>
      <c r="G8655" s="3">
        <f t="shared" si="1259"/>
        <v>39.882697947214083</v>
      </c>
      <c r="H8655" s="13">
        <v>1.6544117647058824E-2</v>
      </c>
      <c r="I8655" s="2">
        <f t="shared" si="1261"/>
        <v>3.9705882352941174E-2</v>
      </c>
      <c r="J8655" s="2">
        <f t="shared" si="1263"/>
        <v>3.9705882352941174E-2</v>
      </c>
      <c r="K8655" s="2">
        <f t="shared" si="1264"/>
        <v>3.9705882352941174E-2</v>
      </c>
      <c r="L8655" s="2">
        <f t="shared" si="1264"/>
        <v>3.9705882352941174E-2</v>
      </c>
      <c r="M8655" s="2">
        <f t="shared" si="1265"/>
        <v>0</v>
      </c>
      <c r="N8655" s="2">
        <f t="shared" si="1266"/>
        <v>0</v>
      </c>
    </row>
    <row r="8656" spans="1:14">
      <c r="A8656" s="5">
        <v>42000.625500694441</v>
      </c>
      <c r="B8656">
        <v>15</v>
      </c>
      <c r="C8656" s="27">
        <v>3.2800000000000003E-2</v>
      </c>
      <c r="D8656" s="24">
        <f t="shared" si="1260"/>
        <v>1.3081524926686221</v>
      </c>
      <c r="E8656" s="24">
        <f t="shared" si="1262"/>
        <v>1.3081524926686221</v>
      </c>
      <c r="F8656" s="3">
        <f t="shared" si="1258"/>
        <v>39.882697947214083</v>
      </c>
      <c r="G8656" s="3">
        <f t="shared" si="1259"/>
        <v>39.882697947214083</v>
      </c>
      <c r="H8656" s="13">
        <v>1.5318627450980392E-2</v>
      </c>
      <c r="I8656" s="2">
        <f t="shared" si="1261"/>
        <v>3.6764705882352935E-2</v>
      </c>
      <c r="J8656" s="2">
        <f t="shared" si="1263"/>
        <v>3.6764705882352935E-2</v>
      </c>
      <c r="K8656" s="2">
        <f t="shared" si="1264"/>
        <v>3.6764705882352935E-2</v>
      </c>
      <c r="L8656" s="2">
        <f t="shared" si="1264"/>
        <v>3.6764705882352935E-2</v>
      </c>
      <c r="M8656" s="2">
        <f t="shared" si="1265"/>
        <v>0</v>
      </c>
      <c r="N8656" s="2">
        <f t="shared" si="1266"/>
        <v>0</v>
      </c>
    </row>
    <row r="8657" spans="1:14">
      <c r="A8657" s="5">
        <v>42000.667167418978</v>
      </c>
      <c r="B8657">
        <v>16</v>
      </c>
      <c r="C8657" s="27">
        <v>3.2800000000000003E-2</v>
      </c>
      <c r="D8657" s="24">
        <f t="shared" si="1260"/>
        <v>1.3081524926686221</v>
      </c>
      <c r="E8657" s="24">
        <f t="shared" si="1262"/>
        <v>1.3081524926686221</v>
      </c>
      <c r="F8657" s="3">
        <f t="shared" si="1258"/>
        <v>39.882697947214083</v>
      </c>
      <c r="G8657" s="3">
        <f t="shared" si="1259"/>
        <v>39.882697947214083</v>
      </c>
      <c r="H8657" s="13">
        <v>6.1274509803921568E-4</v>
      </c>
      <c r="I8657" s="2">
        <f t="shared" si="1261"/>
        <v>1.4705882352941176E-3</v>
      </c>
      <c r="J8657" s="2">
        <f t="shared" si="1263"/>
        <v>1.4705882352941176E-3</v>
      </c>
      <c r="K8657" s="2">
        <f t="shared" si="1264"/>
        <v>1.4705882352941176E-3</v>
      </c>
      <c r="L8657" s="2">
        <f t="shared" si="1264"/>
        <v>1.4705882352941176E-3</v>
      </c>
      <c r="M8657" s="2">
        <f t="shared" si="1265"/>
        <v>0</v>
      </c>
      <c r="N8657" s="2">
        <f t="shared" si="1266"/>
        <v>0</v>
      </c>
    </row>
    <row r="8658" spans="1:14">
      <c r="A8658" s="5">
        <v>42000.708834143516</v>
      </c>
      <c r="B8658">
        <v>17</v>
      </c>
      <c r="C8658" s="27">
        <v>4.9200000000000008E-2</v>
      </c>
      <c r="D8658" s="24">
        <f t="shared" si="1260"/>
        <v>1.9622287390029332</v>
      </c>
      <c r="E8658" s="24">
        <f t="shared" si="1262"/>
        <v>1.9622287390029332</v>
      </c>
      <c r="F8658" s="3">
        <f t="shared" ref="F8658:F8721" si="1267">$X$13</f>
        <v>39.882697947214083</v>
      </c>
      <c r="G8658" s="3">
        <f t="shared" ref="G8658:G8721" si="1268">$X$52</f>
        <v>39.882697947214083</v>
      </c>
      <c r="H8658" s="13">
        <v>0</v>
      </c>
      <c r="I8658" s="2">
        <f t="shared" si="1261"/>
        <v>0</v>
      </c>
      <c r="J8658" s="2">
        <f t="shared" si="1263"/>
        <v>0</v>
      </c>
      <c r="K8658" s="2">
        <f t="shared" si="1264"/>
        <v>0</v>
      </c>
      <c r="L8658" s="2">
        <f t="shared" si="1264"/>
        <v>0</v>
      </c>
      <c r="M8658" s="2">
        <f t="shared" si="1265"/>
        <v>0</v>
      </c>
      <c r="N8658" s="2">
        <f t="shared" si="1266"/>
        <v>0</v>
      </c>
    </row>
    <row r="8659" spans="1:14">
      <c r="A8659" s="5">
        <v>42000.750500868053</v>
      </c>
      <c r="B8659">
        <v>18</v>
      </c>
      <c r="C8659" s="27">
        <v>6.5600000000000006E-2</v>
      </c>
      <c r="D8659" s="24">
        <f t="shared" si="1260"/>
        <v>2.6163049853372442</v>
      </c>
      <c r="E8659" s="24">
        <f t="shared" si="1262"/>
        <v>2.6163049853372442</v>
      </c>
      <c r="F8659" s="3">
        <f t="shared" si="1267"/>
        <v>39.882697947214083</v>
      </c>
      <c r="G8659" s="3">
        <f t="shared" si="1268"/>
        <v>39.882697947214083</v>
      </c>
      <c r="H8659" s="13">
        <v>0</v>
      </c>
      <c r="I8659" s="2">
        <f t="shared" si="1261"/>
        <v>0</v>
      </c>
      <c r="J8659" s="2">
        <f t="shared" si="1263"/>
        <v>0</v>
      </c>
      <c r="K8659" s="2">
        <f t="shared" si="1264"/>
        <v>0</v>
      </c>
      <c r="L8659" s="2">
        <f t="shared" si="1264"/>
        <v>0</v>
      </c>
      <c r="M8659" s="2">
        <f t="shared" si="1265"/>
        <v>0</v>
      </c>
      <c r="N8659" s="2">
        <f t="shared" si="1266"/>
        <v>0</v>
      </c>
    </row>
    <row r="8660" spans="1:14">
      <c r="A8660" s="5">
        <v>42000.79216759259</v>
      </c>
      <c r="B8660">
        <v>19</v>
      </c>
      <c r="C8660" s="27">
        <v>9.8400000000000015E-2</v>
      </c>
      <c r="D8660" s="24">
        <f t="shared" si="1260"/>
        <v>3.9244574780058663</v>
      </c>
      <c r="E8660" s="24">
        <f t="shared" si="1262"/>
        <v>3.9244574780058663</v>
      </c>
      <c r="F8660" s="3">
        <f t="shared" si="1267"/>
        <v>39.882697947214083</v>
      </c>
      <c r="G8660" s="3">
        <f t="shared" si="1268"/>
        <v>39.882697947214083</v>
      </c>
      <c r="H8660" s="13">
        <v>0</v>
      </c>
      <c r="I8660" s="2">
        <f t="shared" si="1261"/>
        <v>0</v>
      </c>
      <c r="J8660" s="2">
        <f t="shared" si="1263"/>
        <v>0</v>
      </c>
      <c r="K8660" s="2">
        <f t="shared" si="1264"/>
        <v>0</v>
      </c>
      <c r="L8660" s="2">
        <f t="shared" si="1264"/>
        <v>0</v>
      </c>
      <c r="M8660" s="2">
        <f t="shared" si="1265"/>
        <v>0</v>
      </c>
      <c r="N8660" s="2">
        <f t="shared" si="1266"/>
        <v>0</v>
      </c>
    </row>
    <row r="8661" spans="1:14">
      <c r="A8661" s="5">
        <v>42000.833834317127</v>
      </c>
      <c r="B8661">
        <v>20</v>
      </c>
      <c r="C8661" s="27">
        <v>8.2000000000000003E-2</v>
      </c>
      <c r="D8661" s="24">
        <f t="shared" si="1260"/>
        <v>3.2703812316715548</v>
      </c>
      <c r="E8661" s="24">
        <f t="shared" si="1262"/>
        <v>3.2703812316715548</v>
      </c>
      <c r="F8661" s="3">
        <f t="shared" si="1267"/>
        <v>39.882697947214083</v>
      </c>
      <c r="G8661" s="3">
        <f t="shared" si="1268"/>
        <v>39.882697947214083</v>
      </c>
      <c r="H8661" s="13">
        <v>0</v>
      </c>
      <c r="I8661" s="2">
        <f t="shared" si="1261"/>
        <v>0</v>
      </c>
      <c r="J8661" s="2">
        <f t="shared" si="1263"/>
        <v>0</v>
      </c>
      <c r="K8661" s="2">
        <f t="shared" si="1264"/>
        <v>0</v>
      </c>
      <c r="L8661" s="2">
        <f t="shared" si="1264"/>
        <v>0</v>
      </c>
      <c r="M8661" s="2">
        <f t="shared" si="1265"/>
        <v>0</v>
      </c>
      <c r="N8661" s="2">
        <f t="shared" si="1266"/>
        <v>0</v>
      </c>
    </row>
    <row r="8662" spans="1:14">
      <c r="A8662" s="5">
        <v>42000.875501041664</v>
      </c>
      <c r="B8662">
        <v>21</v>
      </c>
      <c r="C8662" s="27">
        <v>6.5600000000000006E-2</v>
      </c>
      <c r="D8662" s="24">
        <f t="shared" si="1260"/>
        <v>2.6163049853372442</v>
      </c>
      <c r="E8662" s="24">
        <f t="shared" si="1262"/>
        <v>2.6163049853372442</v>
      </c>
      <c r="F8662" s="3">
        <f t="shared" si="1267"/>
        <v>39.882697947214083</v>
      </c>
      <c r="G8662" s="3">
        <f t="shared" si="1268"/>
        <v>39.882697947214083</v>
      </c>
      <c r="H8662" s="13">
        <v>0</v>
      </c>
      <c r="I8662" s="2">
        <f t="shared" si="1261"/>
        <v>0</v>
      </c>
      <c r="J8662" s="2">
        <f t="shared" si="1263"/>
        <v>0</v>
      </c>
      <c r="K8662" s="2">
        <f t="shared" si="1264"/>
        <v>0</v>
      </c>
      <c r="L8662" s="2">
        <f t="shared" si="1264"/>
        <v>0</v>
      </c>
      <c r="M8662" s="2">
        <f t="shared" si="1265"/>
        <v>0</v>
      </c>
      <c r="N8662" s="2">
        <f t="shared" si="1266"/>
        <v>0</v>
      </c>
    </row>
    <row r="8663" spans="1:14">
      <c r="A8663" s="5">
        <v>42000.917167766202</v>
      </c>
      <c r="B8663">
        <v>22</v>
      </c>
      <c r="C8663" s="27">
        <v>4.9200000000000008E-2</v>
      </c>
      <c r="D8663" s="24">
        <f t="shared" si="1260"/>
        <v>1.9622287390029332</v>
      </c>
      <c r="E8663" s="24">
        <f t="shared" si="1262"/>
        <v>1.9622287390029332</v>
      </c>
      <c r="F8663" s="3">
        <f t="shared" si="1267"/>
        <v>39.882697947214083</v>
      </c>
      <c r="G8663" s="3">
        <f t="shared" si="1268"/>
        <v>39.882697947214083</v>
      </c>
      <c r="H8663" s="13">
        <v>0</v>
      </c>
      <c r="I8663" s="2">
        <f t="shared" si="1261"/>
        <v>0</v>
      </c>
      <c r="J8663" s="2">
        <f t="shared" si="1263"/>
        <v>0</v>
      </c>
      <c r="K8663" s="2">
        <f t="shared" si="1264"/>
        <v>0</v>
      </c>
      <c r="L8663" s="2">
        <f t="shared" si="1264"/>
        <v>0</v>
      </c>
      <c r="M8663" s="2">
        <f t="shared" si="1265"/>
        <v>0</v>
      </c>
      <c r="N8663" s="2">
        <f t="shared" si="1266"/>
        <v>0</v>
      </c>
    </row>
    <row r="8664" spans="1:14">
      <c r="A8664" s="5">
        <v>42000.958834490739</v>
      </c>
      <c r="B8664">
        <v>23</v>
      </c>
      <c r="C8664" s="27">
        <v>3.2800000000000003E-2</v>
      </c>
      <c r="D8664" s="24">
        <f t="shared" si="1260"/>
        <v>1.3081524926686221</v>
      </c>
      <c r="E8664" s="24">
        <f t="shared" si="1262"/>
        <v>1.3081524926686221</v>
      </c>
      <c r="F8664" s="3">
        <f t="shared" si="1267"/>
        <v>39.882697947214083</v>
      </c>
      <c r="G8664" s="3">
        <f t="shared" si="1268"/>
        <v>39.882697947214083</v>
      </c>
      <c r="H8664" s="13">
        <v>0</v>
      </c>
      <c r="I8664" s="2">
        <f t="shared" si="1261"/>
        <v>0</v>
      </c>
      <c r="J8664" s="2">
        <f t="shared" si="1263"/>
        <v>0</v>
      </c>
      <c r="K8664" s="2">
        <f t="shared" si="1264"/>
        <v>0</v>
      </c>
      <c r="L8664" s="2">
        <f t="shared" si="1264"/>
        <v>0</v>
      </c>
      <c r="M8664" s="2">
        <f t="shared" si="1265"/>
        <v>0</v>
      </c>
      <c r="N8664" s="2">
        <f t="shared" si="1266"/>
        <v>0</v>
      </c>
    </row>
    <row r="8665" spans="1:14">
      <c r="A8665" s="5">
        <v>42001.000501215276</v>
      </c>
      <c r="B8665">
        <v>24</v>
      </c>
      <c r="C8665" s="27">
        <v>1.6400000000000001E-2</v>
      </c>
      <c r="D8665" s="24">
        <f t="shared" si="1260"/>
        <v>0.65407624633431105</v>
      </c>
      <c r="E8665" s="24">
        <f t="shared" si="1262"/>
        <v>0.65407624633431105</v>
      </c>
      <c r="F8665" s="3">
        <f t="shared" si="1267"/>
        <v>39.882697947214083</v>
      </c>
      <c r="G8665" s="3">
        <f t="shared" si="1268"/>
        <v>39.882697947214083</v>
      </c>
      <c r="H8665" s="13">
        <v>0</v>
      </c>
      <c r="I8665" s="2">
        <f t="shared" si="1261"/>
        <v>0</v>
      </c>
      <c r="J8665" s="2">
        <f t="shared" si="1263"/>
        <v>0</v>
      </c>
      <c r="K8665" s="2">
        <f t="shared" si="1264"/>
        <v>0</v>
      </c>
      <c r="L8665" s="2">
        <f t="shared" si="1264"/>
        <v>0</v>
      </c>
      <c r="M8665" s="2">
        <f t="shared" si="1265"/>
        <v>0</v>
      </c>
      <c r="N8665" s="2">
        <f t="shared" si="1266"/>
        <v>0</v>
      </c>
    </row>
    <row r="8666" spans="1:14">
      <c r="A8666" s="5">
        <v>42001.042167939813</v>
      </c>
      <c r="B8666">
        <v>1</v>
      </c>
      <c r="C8666" s="27">
        <v>1.6400000000000001E-2</v>
      </c>
      <c r="D8666" s="24">
        <f t="shared" si="1260"/>
        <v>0.65407624633431105</v>
      </c>
      <c r="E8666" s="24">
        <f t="shared" si="1262"/>
        <v>0.65407624633431105</v>
      </c>
      <c r="F8666" s="3">
        <f t="shared" si="1267"/>
        <v>39.882697947214083</v>
      </c>
      <c r="G8666" s="3">
        <f t="shared" si="1268"/>
        <v>39.882697947214083</v>
      </c>
      <c r="H8666" s="13">
        <v>0</v>
      </c>
      <c r="I8666" s="2">
        <f t="shared" si="1261"/>
        <v>0</v>
      </c>
      <c r="J8666" s="2">
        <f t="shared" si="1263"/>
        <v>0</v>
      </c>
      <c r="K8666" s="2">
        <f t="shared" si="1264"/>
        <v>0</v>
      </c>
      <c r="L8666" s="2">
        <f t="shared" si="1264"/>
        <v>0</v>
      </c>
      <c r="M8666" s="2">
        <f t="shared" si="1265"/>
        <v>0</v>
      </c>
      <c r="N8666" s="2">
        <f t="shared" si="1266"/>
        <v>0</v>
      </c>
    </row>
    <row r="8667" spans="1:14">
      <c r="A8667" s="5">
        <v>42001.08383466435</v>
      </c>
      <c r="B8667">
        <v>2</v>
      </c>
      <c r="C8667" s="27">
        <v>1.6400000000000001E-2</v>
      </c>
      <c r="D8667" s="24">
        <f t="shared" si="1260"/>
        <v>0.65407624633431105</v>
      </c>
      <c r="E8667" s="24">
        <f t="shared" si="1262"/>
        <v>0.65407624633431105</v>
      </c>
      <c r="F8667" s="3">
        <f t="shared" si="1267"/>
        <v>39.882697947214083</v>
      </c>
      <c r="G8667" s="3">
        <f t="shared" si="1268"/>
        <v>39.882697947214083</v>
      </c>
      <c r="H8667" s="13">
        <v>0</v>
      </c>
      <c r="I8667" s="2">
        <f t="shared" si="1261"/>
        <v>0</v>
      </c>
      <c r="J8667" s="2">
        <f t="shared" si="1263"/>
        <v>0</v>
      </c>
      <c r="K8667" s="2">
        <f t="shared" si="1264"/>
        <v>0</v>
      </c>
      <c r="L8667" s="2">
        <f t="shared" si="1264"/>
        <v>0</v>
      </c>
      <c r="M8667" s="2">
        <f t="shared" si="1265"/>
        <v>0</v>
      </c>
      <c r="N8667" s="2">
        <f t="shared" si="1266"/>
        <v>0</v>
      </c>
    </row>
    <row r="8668" spans="1:14">
      <c r="A8668" s="5">
        <v>42001.125501388888</v>
      </c>
      <c r="B8668">
        <v>3</v>
      </c>
      <c r="C8668" s="27">
        <v>1.6400000000000001E-2</v>
      </c>
      <c r="D8668" s="24">
        <f t="shared" si="1260"/>
        <v>0.65407624633431105</v>
      </c>
      <c r="E8668" s="24">
        <f t="shared" si="1262"/>
        <v>0.65407624633431105</v>
      </c>
      <c r="F8668" s="3">
        <f t="shared" si="1267"/>
        <v>39.882697947214083</v>
      </c>
      <c r="G8668" s="3">
        <f t="shared" si="1268"/>
        <v>39.882697947214083</v>
      </c>
      <c r="H8668" s="13">
        <v>0</v>
      </c>
      <c r="I8668" s="2">
        <f t="shared" si="1261"/>
        <v>0</v>
      </c>
      <c r="J8668" s="2">
        <f t="shared" si="1263"/>
        <v>0</v>
      </c>
      <c r="K8668" s="2">
        <f t="shared" si="1264"/>
        <v>0</v>
      </c>
      <c r="L8668" s="2">
        <f t="shared" si="1264"/>
        <v>0</v>
      </c>
      <c r="M8668" s="2">
        <f t="shared" si="1265"/>
        <v>0</v>
      </c>
      <c r="N8668" s="2">
        <f t="shared" si="1266"/>
        <v>0</v>
      </c>
    </row>
    <row r="8669" spans="1:14">
      <c r="A8669" s="5">
        <v>42001.167168113425</v>
      </c>
      <c r="B8669">
        <v>4</v>
      </c>
      <c r="C8669" s="27">
        <v>1.6400000000000001E-2</v>
      </c>
      <c r="D8669" s="24">
        <f t="shared" si="1260"/>
        <v>0.65407624633431105</v>
      </c>
      <c r="E8669" s="24">
        <f t="shared" si="1262"/>
        <v>0.65407624633431105</v>
      </c>
      <c r="F8669" s="3">
        <f t="shared" si="1267"/>
        <v>39.882697947214083</v>
      </c>
      <c r="G8669" s="3">
        <f t="shared" si="1268"/>
        <v>39.882697947214083</v>
      </c>
      <c r="H8669" s="13">
        <v>0</v>
      </c>
      <c r="I8669" s="2">
        <f t="shared" si="1261"/>
        <v>0</v>
      </c>
      <c r="J8669" s="2">
        <f t="shared" si="1263"/>
        <v>0</v>
      </c>
      <c r="K8669" s="2">
        <f t="shared" si="1264"/>
        <v>0</v>
      </c>
      <c r="L8669" s="2">
        <f t="shared" si="1264"/>
        <v>0</v>
      </c>
      <c r="M8669" s="2">
        <f t="shared" si="1265"/>
        <v>0</v>
      </c>
      <c r="N8669" s="2">
        <f t="shared" si="1266"/>
        <v>0</v>
      </c>
    </row>
    <row r="8670" spans="1:14">
      <c r="A8670" s="5">
        <v>42001.208834837962</v>
      </c>
      <c r="B8670">
        <v>5</v>
      </c>
      <c r="C8670" s="27">
        <v>1.6400000000000001E-2</v>
      </c>
      <c r="D8670" s="24">
        <f t="shared" si="1260"/>
        <v>0.65407624633431105</v>
      </c>
      <c r="E8670" s="24">
        <f t="shared" si="1262"/>
        <v>0.65407624633431105</v>
      </c>
      <c r="F8670" s="3">
        <f t="shared" si="1267"/>
        <v>39.882697947214083</v>
      </c>
      <c r="G8670" s="3">
        <f t="shared" si="1268"/>
        <v>39.882697947214083</v>
      </c>
      <c r="H8670" s="13">
        <v>0</v>
      </c>
      <c r="I8670" s="2">
        <f t="shared" si="1261"/>
        <v>0</v>
      </c>
      <c r="J8670" s="2">
        <f t="shared" si="1263"/>
        <v>0</v>
      </c>
      <c r="K8670" s="2">
        <f t="shared" si="1264"/>
        <v>0</v>
      </c>
      <c r="L8670" s="2">
        <f t="shared" si="1264"/>
        <v>0</v>
      </c>
      <c r="M8670" s="2">
        <f t="shared" si="1265"/>
        <v>0</v>
      </c>
      <c r="N8670" s="2">
        <f t="shared" si="1266"/>
        <v>0</v>
      </c>
    </row>
    <row r="8671" spans="1:14">
      <c r="A8671" s="5">
        <v>42001.250501562499</v>
      </c>
      <c r="B8671">
        <v>6</v>
      </c>
      <c r="C8671" s="27">
        <v>3.2800000000000003E-2</v>
      </c>
      <c r="D8671" s="24">
        <f t="shared" si="1260"/>
        <v>1.3081524926686221</v>
      </c>
      <c r="E8671" s="24">
        <f t="shared" si="1262"/>
        <v>1.3081524926686221</v>
      </c>
      <c r="F8671" s="3">
        <f t="shared" si="1267"/>
        <v>39.882697947214083</v>
      </c>
      <c r="G8671" s="3">
        <f t="shared" si="1268"/>
        <v>39.882697947214083</v>
      </c>
      <c r="H8671" s="13">
        <v>0</v>
      </c>
      <c r="I8671" s="2">
        <f t="shared" si="1261"/>
        <v>0</v>
      </c>
      <c r="J8671" s="2">
        <f t="shared" si="1263"/>
        <v>0</v>
      </c>
      <c r="K8671" s="2">
        <f t="shared" si="1264"/>
        <v>0</v>
      </c>
      <c r="L8671" s="2">
        <f t="shared" si="1264"/>
        <v>0</v>
      </c>
      <c r="M8671" s="2">
        <f t="shared" si="1265"/>
        <v>0</v>
      </c>
      <c r="N8671" s="2">
        <f t="shared" si="1266"/>
        <v>0</v>
      </c>
    </row>
    <row r="8672" spans="1:14">
      <c r="A8672" s="5">
        <v>42001.292168287036</v>
      </c>
      <c r="B8672">
        <v>7</v>
      </c>
      <c r="C8672" s="27">
        <v>4.9200000000000008E-2</v>
      </c>
      <c r="D8672" s="24">
        <f t="shared" si="1260"/>
        <v>1.9622287390029332</v>
      </c>
      <c r="E8672" s="24">
        <f t="shared" si="1262"/>
        <v>1.9622287390029332</v>
      </c>
      <c r="F8672" s="3">
        <f t="shared" si="1267"/>
        <v>39.882697947214083</v>
      </c>
      <c r="G8672" s="3">
        <f t="shared" si="1268"/>
        <v>39.882697947214083</v>
      </c>
      <c r="H8672" s="13">
        <v>0</v>
      </c>
      <c r="I8672" s="2">
        <f t="shared" si="1261"/>
        <v>0</v>
      </c>
      <c r="J8672" s="2">
        <f t="shared" si="1263"/>
        <v>0</v>
      </c>
      <c r="K8672" s="2">
        <f t="shared" si="1264"/>
        <v>0</v>
      </c>
      <c r="L8672" s="2">
        <f t="shared" si="1264"/>
        <v>0</v>
      </c>
      <c r="M8672" s="2">
        <f t="shared" si="1265"/>
        <v>0</v>
      </c>
      <c r="N8672" s="2">
        <f t="shared" si="1266"/>
        <v>0</v>
      </c>
    </row>
    <row r="8673" spans="1:14">
      <c r="A8673" s="5">
        <v>42001.333835011574</v>
      </c>
      <c r="B8673">
        <v>8</v>
      </c>
      <c r="C8673" s="27">
        <v>6.5600000000000006E-2</v>
      </c>
      <c r="D8673" s="24">
        <f t="shared" si="1260"/>
        <v>2.6163049853372442</v>
      </c>
      <c r="E8673" s="24">
        <f t="shared" si="1262"/>
        <v>2.6163049853372442</v>
      </c>
      <c r="F8673" s="3">
        <f t="shared" si="1267"/>
        <v>39.882697947214083</v>
      </c>
      <c r="G8673" s="3">
        <f t="shared" si="1268"/>
        <v>39.882697947214083</v>
      </c>
      <c r="H8673" s="13">
        <v>0</v>
      </c>
      <c r="I8673" s="2">
        <f t="shared" si="1261"/>
        <v>0</v>
      </c>
      <c r="J8673" s="2">
        <f t="shared" si="1263"/>
        <v>0</v>
      </c>
      <c r="K8673" s="2">
        <f t="shared" si="1264"/>
        <v>0</v>
      </c>
      <c r="L8673" s="2">
        <f t="shared" si="1264"/>
        <v>0</v>
      </c>
      <c r="M8673" s="2">
        <f t="shared" si="1265"/>
        <v>0</v>
      </c>
      <c r="N8673" s="2">
        <f t="shared" si="1266"/>
        <v>0</v>
      </c>
    </row>
    <row r="8674" spans="1:14">
      <c r="A8674" s="5">
        <v>42001.375501736111</v>
      </c>
      <c r="B8674">
        <v>9</v>
      </c>
      <c r="C8674" s="27">
        <v>6.5600000000000006E-2</v>
      </c>
      <c r="D8674" s="24">
        <f t="shared" si="1260"/>
        <v>2.6163049853372442</v>
      </c>
      <c r="E8674" s="24">
        <f t="shared" si="1262"/>
        <v>2.6163049853372442</v>
      </c>
      <c r="F8674" s="3">
        <f t="shared" si="1267"/>
        <v>39.882697947214083</v>
      </c>
      <c r="G8674" s="3">
        <f t="shared" si="1268"/>
        <v>39.882697947214083</v>
      </c>
      <c r="H8674" s="13">
        <v>0</v>
      </c>
      <c r="I8674" s="2">
        <f t="shared" si="1261"/>
        <v>0</v>
      </c>
      <c r="J8674" s="2">
        <f t="shared" si="1263"/>
        <v>0</v>
      </c>
      <c r="K8674" s="2">
        <f t="shared" si="1264"/>
        <v>0</v>
      </c>
      <c r="L8674" s="2">
        <f t="shared" si="1264"/>
        <v>0</v>
      </c>
      <c r="M8674" s="2">
        <f t="shared" si="1265"/>
        <v>0</v>
      </c>
      <c r="N8674" s="2">
        <f t="shared" si="1266"/>
        <v>0</v>
      </c>
    </row>
    <row r="8675" spans="1:14">
      <c r="A8675" s="5">
        <v>42001.417168460648</v>
      </c>
      <c r="B8675">
        <v>10</v>
      </c>
      <c r="C8675" s="27">
        <v>4.9200000000000008E-2</v>
      </c>
      <c r="D8675" s="24">
        <f t="shared" si="1260"/>
        <v>1.9622287390029332</v>
      </c>
      <c r="E8675" s="24">
        <f t="shared" si="1262"/>
        <v>1.9622287390029332</v>
      </c>
      <c r="F8675" s="3">
        <f t="shared" si="1267"/>
        <v>39.882697947214083</v>
      </c>
      <c r="G8675" s="3">
        <f t="shared" si="1268"/>
        <v>39.882697947214083</v>
      </c>
      <c r="H8675" s="13">
        <v>6.1274509803921568E-4</v>
      </c>
      <c r="I8675" s="2">
        <f t="shared" si="1261"/>
        <v>1.4705882352941176E-3</v>
      </c>
      <c r="J8675" s="2">
        <f t="shared" si="1263"/>
        <v>1.4705882352941176E-3</v>
      </c>
      <c r="K8675" s="2">
        <f t="shared" si="1264"/>
        <v>1.4705882352941176E-3</v>
      </c>
      <c r="L8675" s="2">
        <f t="shared" si="1264"/>
        <v>1.4705882352941176E-3</v>
      </c>
      <c r="M8675" s="2">
        <f t="shared" si="1265"/>
        <v>0</v>
      </c>
      <c r="N8675" s="2">
        <f t="shared" si="1266"/>
        <v>0</v>
      </c>
    </row>
    <row r="8676" spans="1:14">
      <c r="A8676" s="5">
        <v>42001.458835185185</v>
      </c>
      <c r="B8676">
        <v>11</v>
      </c>
      <c r="C8676" s="27">
        <v>3.2800000000000003E-2</v>
      </c>
      <c r="D8676" s="24">
        <f t="shared" si="1260"/>
        <v>1.3081524926686221</v>
      </c>
      <c r="E8676" s="24">
        <f t="shared" si="1262"/>
        <v>1.3081524926686221</v>
      </c>
      <c r="F8676" s="3">
        <f t="shared" si="1267"/>
        <v>39.882697947214083</v>
      </c>
      <c r="G8676" s="3">
        <f t="shared" si="1268"/>
        <v>39.882697947214083</v>
      </c>
      <c r="H8676" s="13">
        <v>1.0416666666666668E-2</v>
      </c>
      <c r="I8676" s="2">
        <f t="shared" si="1261"/>
        <v>2.5000000000000001E-2</v>
      </c>
      <c r="J8676" s="2">
        <f t="shared" si="1263"/>
        <v>2.5000000000000001E-2</v>
      </c>
      <c r="K8676" s="2">
        <f t="shared" si="1264"/>
        <v>2.5000000000000001E-2</v>
      </c>
      <c r="L8676" s="2">
        <f t="shared" si="1264"/>
        <v>2.5000000000000001E-2</v>
      </c>
      <c r="M8676" s="2">
        <f t="shared" si="1265"/>
        <v>0</v>
      </c>
      <c r="N8676" s="2">
        <f t="shared" si="1266"/>
        <v>0</v>
      </c>
    </row>
    <row r="8677" spans="1:14">
      <c r="A8677" s="5">
        <v>42001.500501909723</v>
      </c>
      <c r="B8677">
        <v>12</v>
      </c>
      <c r="C8677" s="27">
        <v>3.2800000000000003E-2</v>
      </c>
      <c r="D8677" s="24">
        <f t="shared" si="1260"/>
        <v>1.3081524926686221</v>
      </c>
      <c r="E8677" s="24">
        <f t="shared" si="1262"/>
        <v>1.3081524926686221</v>
      </c>
      <c r="F8677" s="3">
        <f t="shared" si="1267"/>
        <v>39.882697947214083</v>
      </c>
      <c r="G8677" s="3">
        <f t="shared" si="1268"/>
        <v>39.882697947214083</v>
      </c>
      <c r="H8677" s="13">
        <v>3.9215686274509803E-2</v>
      </c>
      <c r="I8677" s="2">
        <f t="shared" si="1261"/>
        <v>9.4117647058823528E-2</v>
      </c>
      <c r="J8677" s="2">
        <f t="shared" si="1263"/>
        <v>9.4117647058823528E-2</v>
      </c>
      <c r="K8677" s="2">
        <f t="shared" si="1264"/>
        <v>9.4117647058823528E-2</v>
      </c>
      <c r="L8677" s="2">
        <f t="shared" si="1264"/>
        <v>9.4117647058823528E-2</v>
      </c>
      <c r="M8677" s="2">
        <f t="shared" si="1265"/>
        <v>0</v>
      </c>
      <c r="N8677" s="2">
        <f t="shared" si="1266"/>
        <v>0</v>
      </c>
    </row>
    <row r="8678" spans="1:14">
      <c r="A8678" s="5">
        <v>42001.54216863426</v>
      </c>
      <c r="B8678">
        <v>13</v>
      </c>
      <c r="C8678" s="27">
        <v>3.2800000000000003E-2</v>
      </c>
      <c r="D8678" s="24">
        <f t="shared" si="1260"/>
        <v>1.3081524926686221</v>
      </c>
      <c r="E8678" s="24">
        <f t="shared" si="1262"/>
        <v>1.3081524926686221</v>
      </c>
      <c r="F8678" s="3">
        <f t="shared" si="1267"/>
        <v>39.882697947214083</v>
      </c>
      <c r="G8678" s="3">
        <f t="shared" si="1268"/>
        <v>39.882697947214083</v>
      </c>
      <c r="H8678" s="13">
        <v>3.5539215686274508E-2</v>
      </c>
      <c r="I8678" s="2">
        <f t="shared" si="1261"/>
        <v>8.5294117647058812E-2</v>
      </c>
      <c r="J8678" s="2">
        <f t="shared" si="1263"/>
        <v>8.5294117647058812E-2</v>
      </c>
      <c r="K8678" s="2">
        <f t="shared" si="1264"/>
        <v>8.5294117647058812E-2</v>
      </c>
      <c r="L8678" s="2">
        <f t="shared" si="1264"/>
        <v>8.5294117647058812E-2</v>
      </c>
      <c r="M8678" s="2">
        <f t="shared" si="1265"/>
        <v>0</v>
      </c>
      <c r="N8678" s="2">
        <f t="shared" si="1266"/>
        <v>0</v>
      </c>
    </row>
    <row r="8679" spans="1:14">
      <c r="A8679" s="5">
        <v>42001.583835358797</v>
      </c>
      <c r="B8679">
        <v>14</v>
      </c>
      <c r="C8679" s="27">
        <v>3.2800000000000003E-2</v>
      </c>
      <c r="D8679" s="24">
        <f t="shared" si="1260"/>
        <v>1.3081524926686221</v>
      </c>
      <c r="E8679" s="24">
        <f t="shared" si="1262"/>
        <v>1.3081524926686221</v>
      </c>
      <c r="F8679" s="3">
        <f t="shared" si="1267"/>
        <v>39.882697947214083</v>
      </c>
      <c r="G8679" s="3">
        <f t="shared" si="1268"/>
        <v>39.882697947214083</v>
      </c>
      <c r="H8679" s="13">
        <v>1.0416666666666666E-2</v>
      </c>
      <c r="I8679" s="2">
        <f t="shared" si="1261"/>
        <v>2.4999999999999998E-2</v>
      </c>
      <c r="J8679" s="2">
        <f t="shared" si="1263"/>
        <v>2.4999999999999998E-2</v>
      </c>
      <c r="K8679" s="2">
        <f t="shared" si="1264"/>
        <v>2.4999999999999998E-2</v>
      </c>
      <c r="L8679" s="2">
        <f t="shared" si="1264"/>
        <v>2.4999999999999998E-2</v>
      </c>
      <c r="M8679" s="2">
        <f t="shared" si="1265"/>
        <v>0</v>
      </c>
      <c r="N8679" s="2">
        <f t="shared" si="1266"/>
        <v>0</v>
      </c>
    </row>
    <row r="8680" spans="1:14">
      <c r="A8680" s="5">
        <v>42001.625502083334</v>
      </c>
      <c r="B8680">
        <v>15</v>
      </c>
      <c r="C8680" s="27">
        <v>3.2800000000000003E-2</v>
      </c>
      <c r="D8680" s="24">
        <f t="shared" si="1260"/>
        <v>1.3081524926686221</v>
      </c>
      <c r="E8680" s="24">
        <f t="shared" si="1262"/>
        <v>1.3081524926686221</v>
      </c>
      <c r="F8680" s="3">
        <f t="shared" si="1267"/>
        <v>39.882697947214083</v>
      </c>
      <c r="G8680" s="3">
        <f t="shared" si="1268"/>
        <v>39.882697947214083</v>
      </c>
      <c r="H8680" s="13">
        <v>1.2254901960784314E-3</v>
      </c>
      <c r="I8680" s="2">
        <f t="shared" si="1261"/>
        <v>2.9411764705882353E-3</v>
      </c>
      <c r="J8680" s="2">
        <f t="shared" si="1263"/>
        <v>2.9411764705882353E-3</v>
      </c>
      <c r="K8680" s="2">
        <f t="shared" si="1264"/>
        <v>2.9411764705882353E-3</v>
      </c>
      <c r="L8680" s="2">
        <f t="shared" si="1264"/>
        <v>2.9411764705882353E-3</v>
      </c>
      <c r="M8680" s="2">
        <f t="shared" si="1265"/>
        <v>0</v>
      </c>
      <c r="N8680" s="2">
        <f t="shared" si="1266"/>
        <v>0</v>
      </c>
    </row>
    <row r="8681" spans="1:14">
      <c r="A8681" s="5">
        <v>42001.667168807871</v>
      </c>
      <c r="B8681">
        <v>16</v>
      </c>
      <c r="C8681" s="27">
        <v>3.2800000000000003E-2</v>
      </c>
      <c r="D8681" s="24">
        <f t="shared" si="1260"/>
        <v>1.3081524926686221</v>
      </c>
      <c r="E8681" s="24">
        <f t="shared" si="1262"/>
        <v>1.3081524926686221</v>
      </c>
      <c r="F8681" s="3">
        <f t="shared" si="1267"/>
        <v>39.882697947214083</v>
      </c>
      <c r="G8681" s="3">
        <f t="shared" si="1268"/>
        <v>39.882697947214083</v>
      </c>
      <c r="H8681" s="13">
        <v>0</v>
      </c>
      <c r="I8681" s="2">
        <f t="shared" si="1261"/>
        <v>0</v>
      </c>
      <c r="J8681" s="2">
        <f t="shared" si="1263"/>
        <v>0</v>
      </c>
      <c r="K8681" s="2">
        <f t="shared" si="1264"/>
        <v>0</v>
      </c>
      <c r="L8681" s="2">
        <f t="shared" si="1264"/>
        <v>0</v>
      </c>
      <c r="M8681" s="2">
        <f t="shared" si="1265"/>
        <v>0</v>
      </c>
      <c r="N8681" s="2">
        <f t="shared" si="1266"/>
        <v>0</v>
      </c>
    </row>
    <row r="8682" spans="1:14">
      <c r="A8682" s="5">
        <v>42001.708835532409</v>
      </c>
      <c r="B8682">
        <v>17</v>
      </c>
      <c r="C8682" s="27">
        <v>4.9200000000000008E-2</v>
      </c>
      <c r="D8682" s="24">
        <f t="shared" si="1260"/>
        <v>1.9622287390029332</v>
      </c>
      <c r="E8682" s="24">
        <f t="shared" si="1262"/>
        <v>1.9622287390029332</v>
      </c>
      <c r="F8682" s="3">
        <f t="shared" si="1267"/>
        <v>39.882697947214083</v>
      </c>
      <c r="G8682" s="3">
        <f t="shared" si="1268"/>
        <v>39.882697947214083</v>
      </c>
      <c r="H8682" s="13">
        <v>0</v>
      </c>
      <c r="I8682" s="2">
        <f t="shared" si="1261"/>
        <v>0</v>
      </c>
      <c r="J8682" s="2">
        <f t="shared" si="1263"/>
        <v>0</v>
      </c>
      <c r="K8682" s="2">
        <f t="shared" si="1264"/>
        <v>0</v>
      </c>
      <c r="L8682" s="2">
        <f t="shared" si="1264"/>
        <v>0</v>
      </c>
      <c r="M8682" s="2">
        <f t="shared" si="1265"/>
        <v>0</v>
      </c>
      <c r="N8682" s="2">
        <f t="shared" si="1266"/>
        <v>0</v>
      </c>
    </row>
    <row r="8683" spans="1:14">
      <c r="A8683" s="5">
        <v>42001.750502256946</v>
      </c>
      <c r="B8683">
        <v>18</v>
      </c>
      <c r="C8683" s="27">
        <v>6.5600000000000006E-2</v>
      </c>
      <c r="D8683" s="24">
        <f t="shared" si="1260"/>
        <v>2.6163049853372442</v>
      </c>
      <c r="E8683" s="24">
        <f t="shared" si="1262"/>
        <v>2.6163049853372442</v>
      </c>
      <c r="F8683" s="3">
        <f t="shared" si="1267"/>
        <v>39.882697947214083</v>
      </c>
      <c r="G8683" s="3">
        <f t="shared" si="1268"/>
        <v>39.882697947214083</v>
      </c>
      <c r="H8683" s="13">
        <v>0</v>
      </c>
      <c r="I8683" s="2">
        <f t="shared" si="1261"/>
        <v>0</v>
      </c>
      <c r="J8683" s="2">
        <f t="shared" si="1263"/>
        <v>0</v>
      </c>
      <c r="K8683" s="2">
        <f t="shared" si="1264"/>
        <v>0</v>
      </c>
      <c r="L8683" s="2">
        <f t="shared" si="1264"/>
        <v>0</v>
      </c>
      <c r="M8683" s="2">
        <f t="shared" si="1265"/>
        <v>0</v>
      </c>
      <c r="N8683" s="2">
        <f t="shared" si="1266"/>
        <v>0</v>
      </c>
    </row>
    <row r="8684" spans="1:14">
      <c r="A8684" s="5">
        <v>42001.792168981483</v>
      </c>
      <c r="B8684">
        <v>19</v>
      </c>
      <c r="C8684" s="27">
        <v>9.8400000000000015E-2</v>
      </c>
      <c r="D8684" s="24">
        <f t="shared" si="1260"/>
        <v>3.9244574780058663</v>
      </c>
      <c r="E8684" s="24">
        <f t="shared" si="1262"/>
        <v>3.9244574780058663</v>
      </c>
      <c r="F8684" s="3">
        <f t="shared" si="1267"/>
        <v>39.882697947214083</v>
      </c>
      <c r="G8684" s="3">
        <f t="shared" si="1268"/>
        <v>39.882697947214083</v>
      </c>
      <c r="H8684" s="13">
        <v>0</v>
      </c>
      <c r="I8684" s="2">
        <f t="shared" si="1261"/>
        <v>0</v>
      </c>
      <c r="J8684" s="2">
        <f t="shared" si="1263"/>
        <v>0</v>
      </c>
      <c r="K8684" s="2">
        <f t="shared" si="1264"/>
        <v>0</v>
      </c>
      <c r="L8684" s="2">
        <f t="shared" si="1264"/>
        <v>0</v>
      </c>
      <c r="M8684" s="2">
        <f t="shared" si="1265"/>
        <v>0</v>
      </c>
      <c r="N8684" s="2">
        <f t="shared" si="1266"/>
        <v>0</v>
      </c>
    </row>
    <row r="8685" spans="1:14">
      <c r="A8685" s="5">
        <v>42001.83383570602</v>
      </c>
      <c r="B8685">
        <v>20</v>
      </c>
      <c r="C8685" s="27">
        <v>8.2000000000000003E-2</v>
      </c>
      <c r="D8685" s="24">
        <f t="shared" si="1260"/>
        <v>3.2703812316715548</v>
      </c>
      <c r="E8685" s="24">
        <f t="shared" si="1262"/>
        <v>3.2703812316715548</v>
      </c>
      <c r="F8685" s="3">
        <f t="shared" si="1267"/>
        <v>39.882697947214083</v>
      </c>
      <c r="G8685" s="3">
        <f t="shared" si="1268"/>
        <v>39.882697947214083</v>
      </c>
      <c r="H8685" s="13">
        <v>0</v>
      </c>
      <c r="I8685" s="2">
        <f t="shared" si="1261"/>
        <v>0</v>
      </c>
      <c r="J8685" s="2">
        <f t="shared" si="1263"/>
        <v>0</v>
      </c>
      <c r="K8685" s="2">
        <f t="shared" si="1264"/>
        <v>0</v>
      </c>
      <c r="L8685" s="2">
        <f t="shared" si="1264"/>
        <v>0</v>
      </c>
      <c r="M8685" s="2">
        <f t="shared" si="1265"/>
        <v>0</v>
      </c>
      <c r="N8685" s="2">
        <f t="shared" si="1266"/>
        <v>0</v>
      </c>
    </row>
    <row r="8686" spans="1:14">
      <c r="A8686" s="5">
        <v>42001.875502430557</v>
      </c>
      <c r="B8686">
        <v>21</v>
      </c>
      <c r="C8686" s="27">
        <v>6.5600000000000006E-2</v>
      </c>
      <c r="D8686" s="24">
        <f t="shared" si="1260"/>
        <v>2.6163049853372442</v>
      </c>
      <c r="E8686" s="24">
        <f t="shared" si="1262"/>
        <v>2.6163049853372442</v>
      </c>
      <c r="F8686" s="3">
        <f t="shared" si="1267"/>
        <v>39.882697947214083</v>
      </c>
      <c r="G8686" s="3">
        <f t="shared" si="1268"/>
        <v>39.882697947214083</v>
      </c>
      <c r="H8686" s="13">
        <v>0</v>
      </c>
      <c r="I8686" s="2">
        <f t="shared" si="1261"/>
        <v>0</v>
      </c>
      <c r="J8686" s="2">
        <f t="shared" si="1263"/>
        <v>0</v>
      </c>
      <c r="K8686" s="2">
        <f t="shared" si="1264"/>
        <v>0</v>
      </c>
      <c r="L8686" s="2">
        <f t="shared" si="1264"/>
        <v>0</v>
      </c>
      <c r="M8686" s="2">
        <f t="shared" si="1265"/>
        <v>0</v>
      </c>
      <c r="N8686" s="2">
        <f t="shared" si="1266"/>
        <v>0</v>
      </c>
    </row>
    <row r="8687" spans="1:14">
      <c r="A8687" s="5">
        <v>42001.917169155095</v>
      </c>
      <c r="B8687">
        <v>22</v>
      </c>
      <c r="C8687" s="27">
        <v>4.9200000000000008E-2</v>
      </c>
      <c r="D8687" s="24">
        <f t="shared" si="1260"/>
        <v>1.9622287390029332</v>
      </c>
      <c r="E8687" s="24">
        <f t="shared" si="1262"/>
        <v>1.9622287390029332</v>
      </c>
      <c r="F8687" s="3">
        <f t="shared" si="1267"/>
        <v>39.882697947214083</v>
      </c>
      <c r="G8687" s="3">
        <f t="shared" si="1268"/>
        <v>39.882697947214083</v>
      </c>
      <c r="H8687" s="13">
        <v>0</v>
      </c>
      <c r="I8687" s="2">
        <f t="shared" si="1261"/>
        <v>0</v>
      </c>
      <c r="J8687" s="2">
        <f t="shared" si="1263"/>
        <v>0</v>
      </c>
      <c r="K8687" s="2">
        <f t="shared" si="1264"/>
        <v>0</v>
      </c>
      <c r="L8687" s="2">
        <f t="shared" si="1264"/>
        <v>0</v>
      </c>
      <c r="M8687" s="2">
        <f t="shared" si="1265"/>
        <v>0</v>
      </c>
      <c r="N8687" s="2">
        <f t="shared" si="1266"/>
        <v>0</v>
      </c>
    </row>
    <row r="8688" spans="1:14">
      <c r="A8688" s="5">
        <v>42001.958835879632</v>
      </c>
      <c r="B8688">
        <v>23</v>
      </c>
      <c r="C8688" s="27">
        <v>3.2800000000000003E-2</v>
      </c>
      <c r="D8688" s="24">
        <f t="shared" si="1260"/>
        <v>1.3081524926686221</v>
      </c>
      <c r="E8688" s="24">
        <f t="shared" si="1262"/>
        <v>1.3081524926686221</v>
      </c>
      <c r="F8688" s="3">
        <f t="shared" si="1267"/>
        <v>39.882697947214083</v>
      </c>
      <c r="G8688" s="3">
        <f t="shared" si="1268"/>
        <v>39.882697947214083</v>
      </c>
      <c r="H8688" s="13">
        <v>0</v>
      </c>
      <c r="I8688" s="2">
        <f t="shared" si="1261"/>
        <v>0</v>
      </c>
      <c r="J8688" s="2">
        <f t="shared" si="1263"/>
        <v>0</v>
      </c>
      <c r="K8688" s="2">
        <f t="shared" si="1264"/>
        <v>0</v>
      </c>
      <c r="L8688" s="2">
        <f t="shared" si="1264"/>
        <v>0</v>
      </c>
      <c r="M8688" s="2">
        <f t="shared" si="1265"/>
        <v>0</v>
      </c>
      <c r="N8688" s="2">
        <f t="shared" si="1266"/>
        <v>0</v>
      </c>
    </row>
    <row r="8689" spans="1:14">
      <c r="A8689" s="5">
        <v>42002.000502604169</v>
      </c>
      <c r="B8689">
        <v>24</v>
      </c>
      <c r="C8689" s="27">
        <v>1.6400000000000001E-2</v>
      </c>
      <c r="D8689" s="24">
        <f t="shared" si="1260"/>
        <v>0.65407624633431105</v>
      </c>
      <c r="E8689" s="24">
        <f t="shared" si="1262"/>
        <v>0.65407624633431105</v>
      </c>
      <c r="F8689" s="3">
        <f t="shared" si="1267"/>
        <v>39.882697947214083</v>
      </c>
      <c r="G8689" s="3">
        <f t="shared" si="1268"/>
        <v>39.882697947214083</v>
      </c>
      <c r="H8689" s="13">
        <v>0</v>
      </c>
      <c r="I8689" s="2">
        <f t="shared" si="1261"/>
        <v>0</v>
      </c>
      <c r="J8689" s="2">
        <f t="shared" si="1263"/>
        <v>0</v>
      </c>
      <c r="K8689" s="2">
        <f t="shared" si="1264"/>
        <v>0</v>
      </c>
      <c r="L8689" s="2">
        <f t="shared" si="1264"/>
        <v>0</v>
      </c>
      <c r="M8689" s="2">
        <f t="shared" si="1265"/>
        <v>0</v>
      </c>
      <c r="N8689" s="2">
        <f t="shared" si="1266"/>
        <v>0</v>
      </c>
    </row>
    <row r="8690" spans="1:14">
      <c r="A8690" s="5">
        <v>42002.042169328706</v>
      </c>
      <c r="B8690">
        <v>1</v>
      </c>
      <c r="C8690" s="27">
        <v>1.6400000000000001E-2</v>
      </c>
      <c r="D8690" s="24">
        <f t="shared" si="1260"/>
        <v>0.65407624633431105</v>
      </c>
      <c r="E8690" s="24">
        <f t="shared" si="1262"/>
        <v>0.65407624633431105</v>
      </c>
      <c r="F8690" s="3">
        <f t="shared" si="1267"/>
        <v>39.882697947214083</v>
      </c>
      <c r="G8690" s="3">
        <f t="shared" si="1268"/>
        <v>39.882697947214083</v>
      </c>
      <c r="H8690" s="13">
        <v>0</v>
      </c>
      <c r="I8690" s="2">
        <f t="shared" si="1261"/>
        <v>0</v>
      </c>
      <c r="J8690" s="2">
        <f t="shared" si="1263"/>
        <v>0</v>
      </c>
      <c r="K8690" s="2">
        <f t="shared" si="1264"/>
        <v>0</v>
      </c>
      <c r="L8690" s="2">
        <f t="shared" si="1264"/>
        <v>0</v>
      </c>
      <c r="M8690" s="2">
        <f t="shared" si="1265"/>
        <v>0</v>
      </c>
      <c r="N8690" s="2">
        <f t="shared" si="1266"/>
        <v>0</v>
      </c>
    </row>
    <row r="8691" spans="1:14">
      <c r="A8691" s="5">
        <v>42002.083836053243</v>
      </c>
      <c r="B8691">
        <v>2</v>
      </c>
      <c r="C8691" s="27">
        <v>1.6400000000000001E-2</v>
      </c>
      <c r="D8691" s="24">
        <f t="shared" si="1260"/>
        <v>0.65407624633431105</v>
      </c>
      <c r="E8691" s="24">
        <f t="shared" si="1262"/>
        <v>0.65407624633431105</v>
      </c>
      <c r="F8691" s="3">
        <f t="shared" si="1267"/>
        <v>39.882697947214083</v>
      </c>
      <c r="G8691" s="3">
        <f t="shared" si="1268"/>
        <v>39.882697947214083</v>
      </c>
      <c r="H8691" s="13">
        <v>0</v>
      </c>
      <c r="I8691" s="2">
        <f t="shared" si="1261"/>
        <v>0</v>
      </c>
      <c r="J8691" s="2">
        <f t="shared" si="1263"/>
        <v>0</v>
      </c>
      <c r="K8691" s="2">
        <f t="shared" si="1264"/>
        <v>0</v>
      </c>
      <c r="L8691" s="2">
        <f t="shared" si="1264"/>
        <v>0</v>
      </c>
      <c r="M8691" s="2">
        <f t="shared" si="1265"/>
        <v>0</v>
      </c>
      <c r="N8691" s="2">
        <f t="shared" si="1266"/>
        <v>0</v>
      </c>
    </row>
    <row r="8692" spans="1:14">
      <c r="A8692" s="5">
        <v>42002.125502777781</v>
      </c>
      <c r="B8692">
        <v>3</v>
      </c>
      <c r="C8692" s="27">
        <v>1.6400000000000001E-2</v>
      </c>
      <c r="D8692" s="24">
        <f t="shared" si="1260"/>
        <v>0.65407624633431105</v>
      </c>
      <c r="E8692" s="24">
        <f t="shared" si="1262"/>
        <v>0.65407624633431105</v>
      </c>
      <c r="F8692" s="3">
        <f t="shared" si="1267"/>
        <v>39.882697947214083</v>
      </c>
      <c r="G8692" s="3">
        <f t="shared" si="1268"/>
        <v>39.882697947214083</v>
      </c>
      <c r="H8692" s="13">
        <v>0</v>
      </c>
      <c r="I8692" s="2">
        <f t="shared" si="1261"/>
        <v>0</v>
      </c>
      <c r="J8692" s="2">
        <f t="shared" si="1263"/>
        <v>0</v>
      </c>
      <c r="K8692" s="2">
        <f t="shared" si="1264"/>
        <v>0</v>
      </c>
      <c r="L8692" s="2">
        <f t="shared" si="1264"/>
        <v>0</v>
      </c>
      <c r="M8692" s="2">
        <f t="shared" si="1265"/>
        <v>0</v>
      </c>
      <c r="N8692" s="2">
        <f t="shared" si="1266"/>
        <v>0</v>
      </c>
    </row>
    <row r="8693" spans="1:14">
      <c r="A8693" s="5">
        <v>42002.167169502318</v>
      </c>
      <c r="B8693">
        <v>4</v>
      </c>
      <c r="C8693" s="27">
        <v>1.6400000000000001E-2</v>
      </c>
      <c r="D8693" s="24">
        <f t="shared" si="1260"/>
        <v>0.65407624633431105</v>
      </c>
      <c r="E8693" s="24">
        <f t="shared" si="1262"/>
        <v>0.65407624633431105</v>
      </c>
      <c r="F8693" s="3">
        <f t="shared" si="1267"/>
        <v>39.882697947214083</v>
      </c>
      <c r="G8693" s="3">
        <f t="shared" si="1268"/>
        <v>39.882697947214083</v>
      </c>
      <c r="H8693" s="13">
        <v>0</v>
      </c>
      <c r="I8693" s="2">
        <f t="shared" si="1261"/>
        <v>0</v>
      </c>
      <c r="J8693" s="2">
        <f t="shared" si="1263"/>
        <v>0</v>
      </c>
      <c r="K8693" s="2">
        <f t="shared" si="1264"/>
        <v>0</v>
      </c>
      <c r="L8693" s="2">
        <f t="shared" si="1264"/>
        <v>0</v>
      </c>
      <c r="M8693" s="2">
        <f t="shared" si="1265"/>
        <v>0</v>
      </c>
      <c r="N8693" s="2">
        <f t="shared" si="1266"/>
        <v>0</v>
      </c>
    </row>
    <row r="8694" spans="1:14">
      <c r="A8694" s="5">
        <v>42002.208836226855</v>
      </c>
      <c r="B8694">
        <v>5</v>
      </c>
      <c r="C8694" s="27">
        <v>1.6400000000000001E-2</v>
      </c>
      <c r="D8694" s="24">
        <f t="shared" si="1260"/>
        <v>0.65407624633431105</v>
      </c>
      <c r="E8694" s="24">
        <f t="shared" si="1262"/>
        <v>0.65407624633431105</v>
      </c>
      <c r="F8694" s="3">
        <f t="shared" si="1267"/>
        <v>39.882697947214083</v>
      </c>
      <c r="G8694" s="3">
        <f t="shared" si="1268"/>
        <v>39.882697947214083</v>
      </c>
      <c r="H8694" s="13">
        <v>0</v>
      </c>
      <c r="I8694" s="2">
        <f t="shared" si="1261"/>
        <v>0</v>
      </c>
      <c r="J8694" s="2">
        <f t="shared" si="1263"/>
        <v>0</v>
      </c>
      <c r="K8694" s="2">
        <f t="shared" si="1264"/>
        <v>0</v>
      </c>
      <c r="L8694" s="2">
        <f t="shared" si="1264"/>
        <v>0</v>
      </c>
      <c r="M8694" s="2">
        <f t="shared" si="1265"/>
        <v>0</v>
      </c>
      <c r="N8694" s="2">
        <f t="shared" si="1266"/>
        <v>0</v>
      </c>
    </row>
    <row r="8695" spans="1:14">
      <c r="A8695" s="5">
        <v>42002.250502951392</v>
      </c>
      <c r="B8695">
        <v>6</v>
      </c>
      <c r="C8695" s="27">
        <v>3.2800000000000003E-2</v>
      </c>
      <c r="D8695" s="24">
        <f t="shared" si="1260"/>
        <v>1.3081524926686221</v>
      </c>
      <c r="E8695" s="24">
        <f t="shared" si="1262"/>
        <v>1.3081524926686221</v>
      </c>
      <c r="F8695" s="3">
        <f t="shared" si="1267"/>
        <v>39.882697947214083</v>
      </c>
      <c r="G8695" s="3">
        <f t="shared" si="1268"/>
        <v>39.882697947214083</v>
      </c>
      <c r="H8695" s="13">
        <v>0</v>
      </c>
      <c r="I8695" s="2">
        <f t="shared" si="1261"/>
        <v>0</v>
      </c>
      <c r="J8695" s="2">
        <f t="shared" si="1263"/>
        <v>0</v>
      </c>
      <c r="K8695" s="2">
        <f t="shared" si="1264"/>
        <v>0</v>
      </c>
      <c r="L8695" s="2">
        <f t="shared" si="1264"/>
        <v>0</v>
      </c>
      <c r="M8695" s="2">
        <f t="shared" si="1265"/>
        <v>0</v>
      </c>
      <c r="N8695" s="2">
        <f t="shared" si="1266"/>
        <v>0</v>
      </c>
    </row>
    <row r="8696" spans="1:14">
      <c r="A8696" s="5">
        <v>42002.292169675929</v>
      </c>
      <c r="B8696">
        <v>7</v>
      </c>
      <c r="C8696" s="27">
        <v>4.9200000000000008E-2</v>
      </c>
      <c r="D8696" s="24">
        <f t="shared" si="1260"/>
        <v>1.9622287390029332</v>
      </c>
      <c r="E8696" s="24">
        <f t="shared" si="1262"/>
        <v>1.9622287390029332</v>
      </c>
      <c r="F8696" s="3">
        <f t="shared" si="1267"/>
        <v>39.882697947214083</v>
      </c>
      <c r="G8696" s="3">
        <f t="shared" si="1268"/>
        <v>39.882697947214083</v>
      </c>
      <c r="H8696" s="13">
        <v>0</v>
      </c>
      <c r="I8696" s="2">
        <f t="shared" si="1261"/>
        <v>0</v>
      </c>
      <c r="J8696" s="2">
        <f t="shared" si="1263"/>
        <v>0</v>
      </c>
      <c r="K8696" s="2">
        <f t="shared" si="1264"/>
        <v>0</v>
      </c>
      <c r="L8696" s="2">
        <f t="shared" si="1264"/>
        <v>0</v>
      </c>
      <c r="M8696" s="2">
        <f t="shared" si="1265"/>
        <v>0</v>
      </c>
      <c r="N8696" s="2">
        <f t="shared" si="1266"/>
        <v>0</v>
      </c>
    </row>
    <row r="8697" spans="1:14">
      <c r="A8697" s="5">
        <v>42002.333836400459</v>
      </c>
      <c r="B8697">
        <v>8</v>
      </c>
      <c r="C8697" s="27">
        <v>6.5600000000000006E-2</v>
      </c>
      <c r="D8697" s="24">
        <f t="shared" si="1260"/>
        <v>2.6163049853372442</v>
      </c>
      <c r="E8697" s="24">
        <f t="shared" si="1262"/>
        <v>2.6163049853372442</v>
      </c>
      <c r="F8697" s="3">
        <f t="shared" si="1267"/>
        <v>39.882697947214083</v>
      </c>
      <c r="G8697" s="3">
        <f t="shared" si="1268"/>
        <v>39.882697947214083</v>
      </c>
      <c r="H8697" s="13">
        <v>0</v>
      </c>
      <c r="I8697" s="2">
        <f t="shared" si="1261"/>
        <v>0</v>
      </c>
      <c r="J8697" s="2">
        <f t="shared" si="1263"/>
        <v>0</v>
      </c>
      <c r="K8697" s="2">
        <f t="shared" si="1264"/>
        <v>0</v>
      </c>
      <c r="L8697" s="2">
        <f t="shared" si="1264"/>
        <v>0</v>
      </c>
      <c r="M8697" s="2">
        <f t="shared" si="1265"/>
        <v>0</v>
      </c>
      <c r="N8697" s="2">
        <f t="shared" si="1266"/>
        <v>0</v>
      </c>
    </row>
    <row r="8698" spans="1:14">
      <c r="A8698" s="5">
        <v>42002.375503124997</v>
      </c>
      <c r="B8698">
        <v>9</v>
      </c>
      <c r="C8698" s="27">
        <v>6.5600000000000006E-2</v>
      </c>
      <c r="D8698" s="24">
        <f t="shared" si="1260"/>
        <v>2.6163049853372442</v>
      </c>
      <c r="E8698" s="24">
        <f t="shared" si="1262"/>
        <v>2.6163049853372442</v>
      </c>
      <c r="F8698" s="3">
        <f t="shared" si="1267"/>
        <v>39.882697947214083</v>
      </c>
      <c r="G8698" s="3">
        <f t="shared" si="1268"/>
        <v>39.882697947214083</v>
      </c>
      <c r="H8698" s="13">
        <v>0</v>
      </c>
      <c r="I8698" s="2">
        <f t="shared" si="1261"/>
        <v>0</v>
      </c>
      <c r="J8698" s="2">
        <f t="shared" si="1263"/>
        <v>0</v>
      </c>
      <c r="K8698" s="2">
        <f t="shared" si="1264"/>
        <v>0</v>
      </c>
      <c r="L8698" s="2">
        <f t="shared" si="1264"/>
        <v>0</v>
      </c>
      <c r="M8698" s="2">
        <f t="shared" si="1265"/>
        <v>0</v>
      </c>
      <c r="N8698" s="2">
        <f t="shared" si="1266"/>
        <v>0</v>
      </c>
    </row>
    <row r="8699" spans="1:14">
      <c r="A8699" s="5">
        <v>42002.417169849534</v>
      </c>
      <c r="B8699">
        <v>10</v>
      </c>
      <c r="C8699" s="27">
        <v>4.9200000000000008E-2</v>
      </c>
      <c r="D8699" s="24">
        <f t="shared" si="1260"/>
        <v>1.9622287390029332</v>
      </c>
      <c r="E8699" s="24">
        <f t="shared" si="1262"/>
        <v>1.9622287390029332</v>
      </c>
      <c r="F8699" s="3">
        <f t="shared" si="1267"/>
        <v>39.882697947214083</v>
      </c>
      <c r="G8699" s="3">
        <f t="shared" si="1268"/>
        <v>39.882697947214083</v>
      </c>
      <c r="H8699" s="13">
        <v>6.1274509803921568E-4</v>
      </c>
      <c r="I8699" s="2">
        <f t="shared" si="1261"/>
        <v>1.4705882352941176E-3</v>
      </c>
      <c r="J8699" s="2">
        <f t="shared" si="1263"/>
        <v>1.4705882352941176E-3</v>
      </c>
      <c r="K8699" s="2">
        <f t="shared" si="1264"/>
        <v>1.4705882352941176E-3</v>
      </c>
      <c r="L8699" s="2">
        <f t="shared" si="1264"/>
        <v>1.4705882352941176E-3</v>
      </c>
      <c r="M8699" s="2">
        <f t="shared" si="1265"/>
        <v>0</v>
      </c>
      <c r="N8699" s="2">
        <f t="shared" si="1266"/>
        <v>0</v>
      </c>
    </row>
    <row r="8700" spans="1:14">
      <c r="A8700" s="5">
        <v>42002.458836574071</v>
      </c>
      <c r="B8700">
        <v>11</v>
      </c>
      <c r="C8700" s="27">
        <v>3.2800000000000003E-2</v>
      </c>
      <c r="D8700" s="24">
        <f t="shared" si="1260"/>
        <v>1.3081524926686221</v>
      </c>
      <c r="E8700" s="24">
        <f t="shared" si="1262"/>
        <v>1.3081524926686221</v>
      </c>
      <c r="F8700" s="3">
        <f t="shared" si="1267"/>
        <v>39.882697947214083</v>
      </c>
      <c r="G8700" s="3">
        <f t="shared" si="1268"/>
        <v>39.882697947214083</v>
      </c>
      <c r="H8700" s="13">
        <v>7.352941176470589E-3</v>
      </c>
      <c r="I8700" s="2">
        <f t="shared" si="1261"/>
        <v>1.7647058823529412E-2</v>
      </c>
      <c r="J8700" s="2">
        <f t="shared" si="1263"/>
        <v>1.7647058823529412E-2</v>
      </c>
      <c r="K8700" s="2">
        <f t="shared" si="1264"/>
        <v>1.7647058823529412E-2</v>
      </c>
      <c r="L8700" s="2">
        <f t="shared" si="1264"/>
        <v>1.7647058823529412E-2</v>
      </c>
      <c r="M8700" s="2">
        <f t="shared" si="1265"/>
        <v>0</v>
      </c>
      <c r="N8700" s="2">
        <f t="shared" si="1266"/>
        <v>0</v>
      </c>
    </row>
    <row r="8701" spans="1:14">
      <c r="A8701" s="5">
        <v>42002.500503298608</v>
      </c>
      <c r="B8701">
        <v>12</v>
      </c>
      <c r="C8701" s="27">
        <v>3.2800000000000003E-2</v>
      </c>
      <c r="D8701" s="24">
        <f t="shared" si="1260"/>
        <v>1.3081524926686221</v>
      </c>
      <c r="E8701" s="24">
        <f t="shared" si="1262"/>
        <v>1.3081524926686221</v>
      </c>
      <c r="F8701" s="3">
        <f t="shared" si="1267"/>
        <v>39.882697947214083</v>
      </c>
      <c r="G8701" s="3">
        <f t="shared" si="1268"/>
        <v>39.882697947214083</v>
      </c>
      <c r="H8701" s="13">
        <v>1.7769607843137258E-2</v>
      </c>
      <c r="I8701" s="2">
        <f t="shared" si="1261"/>
        <v>4.264705882352942E-2</v>
      </c>
      <c r="J8701" s="2">
        <f t="shared" si="1263"/>
        <v>4.264705882352942E-2</v>
      </c>
      <c r="K8701" s="2">
        <f t="shared" si="1264"/>
        <v>4.264705882352942E-2</v>
      </c>
      <c r="L8701" s="2">
        <f t="shared" si="1264"/>
        <v>4.264705882352942E-2</v>
      </c>
      <c r="M8701" s="2">
        <f t="shared" si="1265"/>
        <v>0</v>
      </c>
      <c r="N8701" s="2">
        <f t="shared" si="1266"/>
        <v>0</v>
      </c>
    </row>
    <row r="8702" spans="1:14">
      <c r="A8702" s="5">
        <v>42002.542170023145</v>
      </c>
      <c r="B8702">
        <v>13</v>
      </c>
      <c r="C8702" s="27">
        <v>3.2800000000000003E-2</v>
      </c>
      <c r="D8702" s="24">
        <f t="shared" si="1260"/>
        <v>1.3081524926686221</v>
      </c>
      <c r="E8702" s="24">
        <f t="shared" si="1262"/>
        <v>1.3081524926686221</v>
      </c>
      <c r="F8702" s="3">
        <f t="shared" si="1267"/>
        <v>39.882697947214083</v>
      </c>
      <c r="G8702" s="3">
        <f t="shared" si="1268"/>
        <v>39.882697947214083</v>
      </c>
      <c r="H8702" s="13">
        <v>2.4509803921568627E-2</v>
      </c>
      <c r="I8702" s="2">
        <f t="shared" si="1261"/>
        <v>5.8823529411764705E-2</v>
      </c>
      <c r="J8702" s="2">
        <f t="shared" si="1263"/>
        <v>5.8823529411764705E-2</v>
      </c>
      <c r="K8702" s="2">
        <f t="shared" si="1264"/>
        <v>5.8823529411764705E-2</v>
      </c>
      <c r="L8702" s="2">
        <f t="shared" si="1264"/>
        <v>5.8823529411764705E-2</v>
      </c>
      <c r="M8702" s="2">
        <f t="shared" si="1265"/>
        <v>0</v>
      </c>
      <c r="N8702" s="2">
        <f t="shared" si="1266"/>
        <v>0</v>
      </c>
    </row>
    <row r="8703" spans="1:14">
      <c r="A8703" s="5">
        <v>42002.583836747683</v>
      </c>
      <c r="B8703">
        <v>14</v>
      </c>
      <c r="C8703" s="27">
        <v>3.2800000000000003E-2</v>
      </c>
      <c r="D8703" s="24">
        <f t="shared" si="1260"/>
        <v>1.3081524926686221</v>
      </c>
      <c r="E8703" s="24">
        <f t="shared" si="1262"/>
        <v>1.3081524926686221</v>
      </c>
      <c r="F8703" s="3">
        <f t="shared" si="1267"/>
        <v>39.882697947214083</v>
      </c>
      <c r="G8703" s="3">
        <f t="shared" si="1268"/>
        <v>39.882697947214083</v>
      </c>
      <c r="H8703" s="13">
        <v>2.3284313725490197E-2</v>
      </c>
      <c r="I8703" s="2">
        <f t="shared" si="1261"/>
        <v>5.5882352941176473E-2</v>
      </c>
      <c r="J8703" s="2">
        <f t="shared" si="1263"/>
        <v>5.5882352941176473E-2</v>
      </c>
      <c r="K8703" s="2">
        <f t="shared" si="1264"/>
        <v>5.5882352941176473E-2</v>
      </c>
      <c r="L8703" s="2">
        <f t="shared" si="1264"/>
        <v>5.5882352941176473E-2</v>
      </c>
      <c r="M8703" s="2">
        <f t="shared" si="1265"/>
        <v>0</v>
      </c>
      <c r="N8703" s="2">
        <f t="shared" si="1266"/>
        <v>0</v>
      </c>
    </row>
    <row r="8704" spans="1:14">
      <c r="A8704" s="5">
        <v>42002.62550347222</v>
      </c>
      <c r="B8704">
        <v>15</v>
      </c>
      <c r="C8704" s="27">
        <v>3.2800000000000003E-2</v>
      </c>
      <c r="D8704" s="24">
        <f t="shared" si="1260"/>
        <v>1.3081524926686221</v>
      </c>
      <c r="E8704" s="24">
        <f t="shared" si="1262"/>
        <v>1.3081524926686221</v>
      </c>
      <c r="F8704" s="3">
        <f t="shared" si="1267"/>
        <v>39.882697947214083</v>
      </c>
      <c r="G8704" s="3">
        <f t="shared" si="1268"/>
        <v>39.882697947214083</v>
      </c>
      <c r="H8704" s="13">
        <v>7.9656862745098034E-3</v>
      </c>
      <c r="I8704" s="2">
        <f t="shared" si="1261"/>
        <v>1.9117647058823527E-2</v>
      </c>
      <c r="J8704" s="2">
        <f t="shared" si="1263"/>
        <v>1.9117647058823527E-2</v>
      </c>
      <c r="K8704" s="2">
        <f t="shared" si="1264"/>
        <v>1.9117647058823527E-2</v>
      </c>
      <c r="L8704" s="2">
        <f t="shared" si="1264"/>
        <v>1.9117647058823527E-2</v>
      </c>
      <c r="M8704" s="2">
        <f t="shared" si="1265"/>
        <v>0</v>
      </c>
      <c r="N8704" s="2">
        <f t="shared" si="1266"/>
        <v>0</v>
      </c>
    </row>
    <row r="8705" spans="1:14">
      <c r="A8705" s="5">
        <v>42002.667170196757</v>
      </c>
      <c r="B8705">
        <v>16</v>
      </c>
      <c r="C8705" s="27">
        <v>3.2800000000000003E-2</v>
      </c>
      <c r="D8705" s="24">
        <f t="shared" si="1260"/>
        <v>1.3081524926686221</v>
      </c>
      <c r="E8705" s="24">
        <f t="shared" si="1262"/>
        <v>1.3081524926686221</v>
      </c>
      <c r="F8705" s="3">
        <f t="shared" si="1267"/>
        <v>39.882697947214083</v>
      </c>
      <c r="G8705" s="3">
        <f t="shared" si="1268"/>
        <v>39.882697947214083</v>
      </c>
      <c r="H8705" s="13">
        <v>0</v>
      </c>
      <c r="I8705" s="2">
        <f t="shared" si="1261"/>
        <v>0</v>
      </c>
      <c r="J8705" s="2">
        <f t="shared" si="1263"/>
        <v>0</v>
      </c>
      <c r="K8705" s="2">
        <f t="shared" si="1264"/>
        <v>0</v>
      </c>
      <c r="L8705" s="2">
        <f t="shared" si="1264"/>
        <v>0</v>
      </c>
      <c r="M8705" s="2">
        <f t="shared" si="1265"/>
        <v>0</v>
      </c>
      <c r="N8705" s="2">
        <f t="shared" si="1266"/>
        <v>0</v>
      </c>
    </row>
    <row r="8706" spans="1:14">
      <c r="A8706" s="5">
        <v>42002.708836921294</v>
      </c>
      <c r="B8706">
        <v>17</v>
      </c>
      <c r="C8706" s="27">
        <v>4.9200000000000008E-2</v>
      </c>
      <c r="D8706" s="24">
        <f t="shared" ref="D8706:D8760" si="1269">C8706*F8706</f>
        <v>1.9622287390029332</v>
      </c>
      <c r="E8706" s="24">
        <f t="shared" si="1262"/>
        <v>1.9622287390029332</v>
      </c>
      <c r="F8706" s="3">
        <f t="shared" si="1267"/>
        <v>39.882697947214083</v>
      </c>
      <c r="G8706" s="3">
        <f t="shared" si="1268"/>
        <v>39.882697947214083</v>
      </c>
      <c r="H8706" s="13">
        <v>0</v>
      </c>
      <c r="I8706" s="2">
        <f t="shared" ref="I8706:I8760" si="1270">H8706*$AA$3</f>
        <v>0</v>
      </c>
      <c r="J8706" s="2">
        <f t="shared" si="1263"/>
        <v>0</v>
      </c>
      <c r="K8706" s="2">
        <f t="shared" si="1264"/>
        <v>0</v>
      </c>
      <c r="L8706" s="2">
        <f t="shared" si="1264"/>
        <v>0</v>
      </c>
      <c r="M8706" s="2">
        <f t="shared" si="1265"/>
        <v>0</v>
      </c>
      <c r="N8706" s="2">
        <f t="shared" si="1266"/>
        <v>0</v>
      </c>
    </row>
    <row r="8707" spans="1:14">
      <c r="A8707" s="5">
        <v>42002.750503645831</v>
      </c>
      <c r="B8707">
        <v>18</v>
      </c>
      <c r="C8707" s="27">
        <v>6.5600000000000006E-2</v>
      </c>
      <c r="D8707" s="24">
        <f t="shared" si="1269"/>
        <v>2.6163049853372442</v>
      </c>
      <c r="E8707" s="24">
        <f t="shared" ref="E8707:E8760" si="1271">C8707*G8707</f>
        <v>2.6163049853372442</v>
      </c>
      <c r="F8707" s="3">
        <f t="shared" si="1267"/>
        <v>39.882697947214083</v>
      </c>
      <c r="G8707" s="3">
        <f t="shared" si="1268"/>
        <v>39.882697947214083</v>
      </c>
      <c r="H8707" s="13">
        <v>0</v>
      </c>
      <c r="I8707" s="2">
        <f t="shared" si="1270"/>
        <v>0</v>
      </c>
      <c r="J8707" s="2">
        <f t="shared" ref="J8707:J8760" si="1272">H8707*$AB$3</f>
        <v>0</v>
      </c>
      <c r="K8707" s="2">
        <f t="shared" ref="K8707:L8760" si="1273">IF(D8707&gt;I8707,I8707,D8707)</f>
        <v>0</v>
      </c>
      <c r="L8707" s="2">
        <f t="shared" si="1273"/>
        <v>0</v>
      </c>
      <c r="M8707" s="2">
        <f t="shared" ref="M8707:M8760" si="1274">IF(I8707&gt;D8707,I8707-D8707,0)</f>
        <v>0</v>
      </c>
      <c r="N8707" s="2">
        <f t="shared" ref="N8707:N8760" si="1275">IF(J8707&gt;E8707,J8707-E8707,0)</f>
        <v>0</v>
      </c>
    </row>
    <row r="8708" spans="1:14">
      <c r="A8708" s="5">
        <v>42002.792170370369</v>
      </c>
      <c r="B8708">
        <v>19</v>
      </c>
      <c r="C8708" s="27">
        <v>9.8400000000000015E-2</v>
      </c>
      <c r="D8708" s="24">
        <f t="shared" si="1269"/>
        <v>3.9244574780058663</v>
      </c>
      <c r="E8708" s="24">
        <f t="shared" si="1271"/>
        <v>3.9244574780058663</v>
      </c>
      <c r="F8708" s="3">
        <f t="shared" si="1267"/>
        <v>39.882697947214083</v>
      </c>
      <c r="G8708" s="3">
        <f t="shared" si="1268"/>
        <v>39.882697947214083</v>
      </c>
      <c r="H8708" s="13">
        <v>0</v>
      </c>
      <c r="I8708" s="2">
        <f t="shared" si="1270"/>
        <v>0</v>
      </c>
      <c r="J8708" s="2">
        <f t="shared" si="1272"/>
        <v>0</v>
      </c>
      <c r="K8708" s="2">
        <f t="shared" si="1273"/>
        <v>0</v>
      </c>
      <c r="L8708" s="2">
        <f t="shared" si="1273"/>
        <v>0</v>
      </c>
      <c r="M8708" s="2">
        <f t="shared" si="1274"/>
        <v>0</v>
      </c>
      <c r="N8708" s="2">
        <f t="shared" si="1275"/>
        <v>0</v>
      </c>
    </row>
    <row r="8709" spans="1:14">
      <c r="A8709" s="5">
        <v>42002.833837094906</v>
      </c>
      <c r="B8709">
        <v>20</v>
      </c>
      <c r="C8709" s="27">
        <v>8.2000000000000003E-2</v>
      </c>
      <c r="D8709" s="24">
        <f t="shared" si="1269"/>
        <v>3.2703812316715548</v>
      </c>
      <c r="E8709" s="24">
        <f t="shared" si="1271"/>
        <v>3.2703812316715548</v>
      </c>
      <c r="F8709" s="3">
        <f t="shared" si="1267"/>
        <v>39.882697947214083</v>
      </c>
      <c r="G8709" s="3">
        <f t="shared" si="1268"/>
        <v>39.882697947214083</v>
      </c>
      <c r="H8709" s="13">
        <v>0</v>
      </c>
      <c r="I8709" s="2">
        <f t="shared" si="1270"/>
        <v>0</v>
      </c>
      <c r="J8709" s="2">
        <f t="shared" si="1272"/>
        <v>0</v>
      </c>
      <c r="K8709" s="2">
        <f t="shared" si="1273"/>
        <v>0</v>
      </c>
      <c r="L8709" s="2">
        <f t="shared" si="1273"/>
        <v>0</v>
      </c>
      <c r="M8709" s="2">
        <f t="shared" si="1274"/>
        <v>0</v>
      </c>
      <c r="N8709" s="2">
        <f t="shared" si="1275"/>
        <v>0</v>
      </c>
    </row>
    <row r="8710" spans="1:14">
      <c r="A8710" s="5">
        <v>42002.875503819443</v>
      </c>
      <c r="B8710">
        <v>21</v>
      </c>
      <c r="C8710" s="27">
        <v>6.5600000000000006E-2</v>
      </c>
      <c r="D8710" s="24">
        <f t="shared" si="1269"/>
        <v>2.6163049853372442</v>
      </c>
      <c r="E8710" s="24">
        <f t="shared" si="1271"/>
        <v>2.6163049853372442</v>
      </c>
      <c r="F8710" s="3">
        <f t="shared" si="1267"/>
        <v>39.882697947214083</v>
      </c>
      <c r="G8710" s="3">
        <f t="shared" si="1268"/>
        <v>39.882697947214083</v>
      </c>
      <c r="H8710" s="13">
        <v>0</v>
      </c>
      <c r="I8710" s="2">
        <f t="shared" si="1270"/>
        <v>0</v>
      </c>
      <c r="J8710" s="2">
        <f t="shared" si="1272"/>
        <v>0</v>
      </c>
      <c r="K8710" s="2">
        <f t="shared" si="1273"/>
        <v>0</v>
      </c>
      <c r="L8710" s="2">
        <f t="shared" si="1273"/>
        <v>0</v>
      </c>
      <c r="M8710" s="2">
        <f t="shared" si="1274"/>
        <v>0</v>
      </c>
      <c r="N8710" s="2">
        <f t="shared" si="1275"/>
        <v>0</v>
      </c>
    </row>
    <row r="8711" spans="1:14">
      <c r="A8711" s="5">
        <v>42002.91717054398</v>
      </c>
      <c r="B8711">
        <v>22</v>
      </c>
      <c r="C8711" s="27">
        <v>4.9200000000000008E-2</v>
      </c>
      <c r="D8711" s="24">
        <f t="shared" si="1269"/>
        <v>1.9622287390029332</v>
      </c>
      <c r="E8711" s="24">
        <f t="shared" si="1271"/>
        <v>1.9622287390029332</v>
      </c>
      <c r="F8711" s="3">
        <f t="shared" si="1267"/>
        <v>39.882697947214083</v>
      </c>
      <c r="G8711" s="3">
        <f t="shared" si="1268"/>
        <v>39.882697947214083</v>
      </c>
      <c r="H8711" s="13">
        <v>0</v>
      </c>
      <c r="I8711" s="2">
        <f t="shared" si="1270"/>
        <v>0</v>
      </c>
      <c r="J8711" s="2">
        <f t="shared" si="1272"/>
        <v>0</v>
      </c>
      <c r="K8711" s="2">
        <f t="shared" si="1273"/>
        <v>0</v>
      </c>
      <c r="L8711" s="2">
        <f t="shared" si="1273"/>
        <v>0</v>
      </c>
      <c r="M8711" s="2">
        <f t="shared" si="1274"/>
        <v>0</v>
      </c>
      <c r="N8711" s="2">
        <f t="shared" si="1275"/>
        <v>0</v>
      </c>
    </row>
    <row r="8712" spans="1:14">
      <c r="A8712" s="5">
        <v>42002.958837268518</v>
      </c>
      <c r="B8712">
        <v>23</v>
      </c>
      <c r="C8712" s="27">
        <v>3.2800000000000003E-2</v>
      </c>
      <c r="D8712" s="24">
        <f t="shared" si="1269"/>
        <v>1.3081524926686221</v>
      </c>
      <c r="E8712" s="24">
        <f t="shared" si="1271"/>
        <v>1.3081524926686221</v>
      </c>
      <c r="F8712" s="3">
        <f t="shared" si="1267"/>
        <v>39.882697947214083</v>
      </c>
      <c r="G8712" s="3">
        <f t="shared" si="1268"/>
        <v>39.882697947214083</v>
      </c>
      <c r="H8712" s="13">
        <v>0</v>
      </c>
      <c r="I8712" s="2">
        <f t="shared" si="1270"/>
        <v>0</v>
      </c>
      <c r="J8712" s="2">
        <f t="shared" si="1272"/>
        <v>0</v>
      </c>
      <c r="K8712" s="2">
        <f t="shared" si="1273"/>
        <v>0</v>
      </c>
      <c r="L8712" s="2">
        <f t="shared" si="1273"/>
        <v>0</v>
      </c>
      <c r="M8712" s="2">
        <f t="shared" si="1274"/>
        <v>0</v>
      </c>
      <c r="N8712" s="2">
        <f t="shared" si="1275"/>
        <v>0</v>
      </c>
    </row>
    <row r="8713" spans="1:14">
      <c r="A8713" s="5">
        <v>42003.000503993055</v>
      </c>
      <c r="B8713">
        <v>24</v>
      </c>
      <c r="C8713" s="27">
        <v>1.6400000000000001E-2</v>
      </c>
      <c r="D8713" s="24">
        <f t="shared" si="1269"/>
        <v>0.65407624633431105</v>
      </c>
      <c r="E8713" s="24">
        <f t="shared" si="1271"/>
        <v>0.65407624633431105</v>
      </c>
      <c r="F8713" s="3">
        <f t="shared" si="1267"/>
        <v>39.882697947214083</v>
      </c>
      <c r="G8713" s="3">
        <f t="shared" si="1268"/>
        <v>39.882697947214083</v>
      </c>
      <c r="H8713" s="13">
        <v>0</v>
      </c>
      <c r="I8713" s="2">
        <f t="shared" si="1270"/>
        <v>0</v>
      </c>
      <c r="J8713" s="2">
        <f t="shared" si="1272"/>
        <v>0</v>
      </c>
      <c r="K8713" s="2">
        <f t="shared" si="1273"/>
        <v>0</v>
      </c>
      <c r="L8713" s="2">
        <f t="shared" si="1273"/>
        <v>0</v>
      </c>
      <c r="M8713" s="2">
        <f t="shared" si="1274"/>
        <v>0</v>
      </c>
      <c r="N8713" s="2">
        <f t="shared" si="1275"/>
        <v>0</v>
      </c>
    </row>
    <row r="8714" spans="1:14">
      <c r="A8714" s="5">
        <v>42003.042170717592</v>
      </c>
      <c r="B8714">
        <v>1</v>
      </c>
      <c r="C8714" s="27">
        <v>1.6400000000000001E-2</v>
      </c>
      <c r="D8714" s="24">
        <f t="shared" si="1269"/>
        <v>0.65407624633431105</v>
      </c>
      <c r="E8714" s="24">
        <f t="shared" si="1271"/>
        <v>0.65407624633431105</v>
      </c>
      <c r="F8714" s="3">
        <f t="shared" si="1267"/>
        <v>39.882697947214083</v>
      </c>
      <c r="G8714" s="3">
        <f t="shared" si="1268"/>
        <v>39.882697947214083</v>
      </c>
      <c r="H8714" s="13">
        <v>0</v>
      </c>
      <c r="I8714" s="2">
        <f t="shared" si="1270"/>
        <v>0</v>
      </c>
      <c r="J8714" s="2">
        <f t="shared" si="1272"/>
        <v>0</v>
      </c>
      <c r="K8714" s="2">
        <f t="shared" si="1273"/>
        <v>0</v>
      </c>
      <c r="L8714" s="2">
        <f t="shared" si="1273"/>
        <v>0</v>
      </c>
      <c r="M8714" s="2">
        <f t="shared" si="1274"/>
        <v>0</v>
      </c>
      <c r="N8714" s="2">
        <f t="shared" si="1275"/>
        <v>0</v>
      </c>
    </row>
    <row r="8715" spans="1:14">
      <c r="A8715" s="5">
        <v>42003.083837442129</v>
      </c>
      <c r="B8715">
        <v>2</v>
      </c>
      <c r="C8715" s="27">
        <v>1.6400000000000001E-2</v>
      </c>
      <c r="D8715" s="24">
        <f t="shared" si="1269"/>
        <v>0.65407624633431105</v>
      </c>
      <c r="E8715" s="24">
        <f t="shared" si="1271"/>
        <v>0.65407624633431105</v>
      </c>
      <c r="F8715" s="3">
        <f t="shared" si="1267"/>
        <v>39.882697947214083</v>
      </c>
      <c r="G8715" s="3">
        <f t="shared" si="1268"/>
        <v>39.882697947214083</v>
      </c>
      <c r="H8715" s="13">
        <v>0</v>
      </c>
      <c r="I8715" s="2">
        <f t="shared" si="1270"/>
        <v>0</v>
      </c>
      <c r="J8715" s="2">
        <f t="shared" si="1272"/>
        <v>0</v>
      </c>
      <c r="K8715" s="2">
        <f t="shared" si="1273"/>
        <v>0</v>
      </c>
      <c r="L8715" s="2">
        <f t="shared" si="1273"/>
        <v>0</v>
      </c>
      <c r="M8715" s="2">
        <f t="shared" si="1274"/>
        <v>0</v>
      </c>
      <c r="N8715" s="2">
        <f t="shared" si="1275"/>
        <v>0</v>
      </c>
    </row>
    <row r="8716" spans="1:14">
      <c r="A8716" s="5">
        <v>42003.125504166666</v>
      </c>
      <c r="B8716">
        <v>3</v>
      </c>
      <c r="C8716" s="27">
        <v>1.6400000000000001E-2</v>
      </c>
      <c r="D8716" s="24">
        <f t="shared" si="1269"/>
        <v>0.65407624633431105</v>
      </c>
      <c r="E8716" s="24">
        <f t="shared" si="1271"/>
        <v>0.65407624633431105</v>
      </c>
      <c r="F8716" s="3">
        <f t="shared" si="1267"/>
        <v>39.882697947214083</v>
      </c>
      <c r="G8716" s="3">
        <f t="shared" si="1268"/>
        <v>39.882697947214083</v>
      </c>
      <c r="H8716" s="13">
        <v>0</v>
      </c>
      <c r="I8716" s="2">
        <f t="shared" si="1270"/>
        <v>0</v>
      </c>
      <c r="J8716" s="2">
        <f t="shared" si="1272"/>
        <v>0</v>
      </c>
      <c r="K8716" s="2">
        <f t="shared" si="1273"/>
        <v>0</v>
      </c>
      <c r="L8716" s="2">
        <f t="shared" si="1273"/>
        <v>0</v>
      </c>
      <c r="M8716" s="2">
        <f t="shared" si="1274"/>
        <v>0</v>
      </c>
      <c r="N8716" s="2">
        <f t="shared" si="1275"/>
        <v>0</v>
      </c>
    </row>
    <row r="8717" spans="1:14">
      <c r="A8717" s="5">
        <v>42003.167170891204</v>
      </c>
      <c r="B8717">
        <v>4</v>
      </c>
      <c r="C8717" s="27">
        <v>1.6400000000000001E-2</v>
      </c>
      <c r="D8717" s="24">
        <f t="shared" si="1269"/>
        <v>0.65407624633431105</v>
      </c>
      <c r="E8717" s="24">
        <f t="shared" si="1271"/>
        <v>0.65407624633431105</v>
      </c>
      <c r="F8717" s="3">
        <f t="shared" si="1267"/>
        <v>39.882697947214083</v>
      </c>
      <c r="G8717" s="3">
        <f t="shared" si="1268"/>
        <v>39.882697947214083</v>
      </c>
      <c r="H8717" s="13">
        <v>0</v>
      </c>
      <c r="I8717" s="2">
        <f t="shared" si="1270"/>
        <v>0</v>
      </c>
      <c r="J8717" s="2">
        <f t="shared" si="1272"/>
        <v>0</v>
      </c>
      <c r="K8717" s="2">
        <f t="shared" si="1273"/>
        <v>0</v>
      </c>
      <c r="L8717" s="2">
        <f t="shared" si="1273"/>
        <v>0</v>
      </c>
      <c r="M8717" s="2">
        <f t="shared" si="1274"/>
        <v>0</v>
      </c>
      <c r="N8717" s="2">
        <f t="shared" si="1275"/>
        <v>0</v>
      </c>
    </row>
    <row r="8718" spans="1:14">
      <c r="A8718" s="5">
        <v>42003.208837615741</v>
      </c>
      <c r="B8718">
        <v>5</v>
      </c>
      <c r="C8718" s="27">
        <v>1.6400000000000001E-2</v>
      </c>
      <c r="D8718" s="24">
        <f t="shared" si="1269"/>
        <v>0.65407624633431105</v>
      </c>
      <c r="E8718" s="24">
        <f t="shared" si="1271"/>
        <v>0.65407624633431105</v>
      </c>
      <c r="F8718" s="3">
        <f t="shared" si="1267"/>
        <v>39.882697947214083</v>
      </c>
      <c r="G8718" s="3">
        <f t="shared" si="1268"/>
        <v>39.882697947214083</v>
      </c>
      <c r="H8718" s="13">
        <v>0</v>
      </c>
      <c r="I8718" s="2">
        <f t="shared" si="1270"/>
        <v>0</v>
      </c>
      <c r="J8718" s="2">
        <f t="shared" si="1272"/>
        <v>0</v>
      </c>
      <c r="K8718" s="2">
        <f t="shared" si="1273"/>
        <v>0</v>
      </c>
      <c r="L8718" s="2">
        <f t="shared" si="1273"/>
        <v>0</v>
      </c>
      <c r="M8718" s="2">
        <f t="shared" si="1274"/>
        <v>0</v>
      </c>
      <c r="N8718" s="2">
        <f t="shared" si="1275"/>
        <v>0</v>
      </c>
    </row>
    <row r="8719" spans="1:14">
      <c r="A8719" s="5">
        <v>42003.250504340278</v>
      </c>
      <c r="B8719">
        <v>6</v>
      </c>
      <c r="C8719" s="27">
        <v>3.2800000000000003E-2</v>
      </c>
      <c r="D8719" s="24">
        <f t="shared" si="1269"/>
        <v>1.3081524926686221</v>
      </c>
      <c r="E8719" s="24">
        <f t="shared" si="1271"/>
        <v>1.3081524926686221</v>
      </c>
      <c r="F8719" s="3">
        <f t="shared" si="1267"/>
        <v>39.882697947214083</v>
      </c>
      <c r="G8719" s="3">
        <f t="shared" si="1268"/>
        <v>39.882697947214083</v>
      </c>
      <c r="H8719" s="13">
        <v>0</v>
      </c>
      <c r="I8719" s="2">
        <f t="shared" si="1270"/>
        <v>0</v>
      </c>
      <c r="J8719" s="2">
        <f t="shared" si="1272"/>
        <v>0</v>
      </c>
      <c r="K8719" s="2">
        <f t="shared" si="1273"/>
        <v>0</v>
      </c>
      <c r="L8719" s="2">
        <f t="shared" si="1273"/>
        <v>0</v>
      </c>
      <c r="M8719" s="2">
        <f t="shared" si="1274"/>
        <v>0</v>
      </c>
      <c r="N8719" s="2">
        <f t="shared" si="1275"/>
        <v>0</v>
      </c>
    </row>
    <row r="8720" spans="1:14">
      <c r="A8720" s="5">
        <v>42003.292171064815</v>
      </c>
      <c r="B8720">
        <v>7</v>
      </c>
      <c r="C8720" s="27">
        <v>4.9200000000000008E-2</v>
      </c>
      <c r="D8720" s="24">
        <f t="shared" si="1269"/>
        <v>1.9622287390029332</v>
      </c>
      <c r="E8720" s="24">
        <f t="shared" si="1271"/>
        <v>1.9622287390029332</v>
      </c>
      <c r="F8720" s="3">
        <f t="shared" si="1267"/>
        <v>39.882697947214083</v>
      </c>
      <c r="G8720" s="3">
        <f t="shared" si="1268"/>
        <v>39.882697947214083</v>
      </c>
      <c r="H8720" s="13">
        <v>0</v>
      </c>
      <c r="I8720" s="2">
        <f t="shared" si="1270"/>
        <v>0</v>
      </c>
      <c r="J8720" s="2">
        <f t="shared" si="1272"/>
        <v>0</v>
      </c>
      <c r="K8720" s="2">
        <f t="shared" si="1273"/>
        <v>0</v>
      </c>
      <c r="L8720" s="2">
        <f t="shared" si="1273"/>
        <v>0</v>
      </c>
      <c r="M8720" s="2">
        <f t="shared" si="1274"/>
        <v>0</v>
      </c>
      <c r="N8720" s="2">
        <f t="shared" si="1275"/>
        <v>0</v>
      </c>
    </row>
    <row r="8721" spans="1:14">
      <c r="A8721" s="5">
        <v>42003.333837789352</v>
      </c>
      <c r="B8721">
        <v>8</v>
      </c>
      <c r="C8721" s="27">
        <v>6.5600000000000006E-2</v>
      </c>
      <c r="D8721" s="24">
        <f t="shared" si="1269"/>
        <v>2.6163049853372442</v>
      </c>
      <c r="E8721" s="24">
        <f t="shared" si="1271"/>
        <v>2.6163049853372442</v>
      </c>
      <c r="F8721" s="3">
        <f t="shared" si="1267"/>
        <v>39.882697947214083</v>
      </c>
      <c r="G8721" s="3">
        <f t="shared" si="1268"/>
        <v>39.882697947214083</v>
      </c>
      <c r="H8721" s="13">
        <v>0</v>
      </c>
      <c r="I8721" s="2">
        <f t="shared" si="1270"/>
        <v>0</v>
      </c>
      <c r="J8721" s="2">
        <f t="shared" si="1272"/>
        <v>0</v>
      </c>
      <c r="K8721" s="2">
        <f t="shared" si="1273"/>
        <v>0</v>
      </c>
      <c r="L8721" s="2">
        <f t="shared" si="1273"/>
        <v>0</v>
      </c>
      <c r="M8721" s="2">
        <f t="shared" si="1274"/>
        <v>0</v>
      </c>
      <c r="N8721" s="2">
        <f t="shared" si="1275"/>
        <v>0</v>
      </c>
    </row>
    <row r="8722" spans="1:14">
      <c r="A8722" s="5">
        <v>42003.37550451389</v>
      </c>
      <c r="B8722">
        <v>9</v>
      </c>
      <c r="C8722" s="27">
        <v>6.5600000000000006E-2</v>
      </c>
      <c r="D8722" s="24">
        <f t="shared" si="1269"/>
        <v>2.6163049853372442</v>
      </c>
      <c r="E8722" s="24">
        <f t="shared" si="1271"/>
        <v>2.6163049853372442</v>
      </c>
      <c r="F8722" s="3">
        <f t="shared" ref="F8722:F8760" si="1276">$X$13</f>
        <v>39.882697947214083</v>
      </c>
      <c r="G8722" s="3">
        <f t="shared" ref="G8722:G8760" si="1277">$X$52</f>
        <v>39.882697947214083</v>
      </c>
      <c r="H8722" s="13">
        <v>0</v>
      </c>
      <c r="I8722" s="2">
        <f t="shared" si="1270"/>
        <v>0</v>
      </c>
      <c r="J8722" s="2">
        <f t="shared" si="1272"/>
        <v>0</v>
      </c>
      <c r="K8722" s="2">
        <f t="shared" si="1273"/>
        <v>0</v>
      </c>
      <c r="L8722" s="2">
        <f t="shared" si="1273"/>
        <v>0</v>
      </c>
      <c r="M8722" s="2">
        <f t="shared" si="1274"/>
        <v>0</v>
      </c>
      <c r="N8722" s="2">
        <f t="shared" si="1275"/>
        <v>0</v>
      </c>
    </row>
    <row r="8723" spans="1:14">
      <c r="A8723" s="5">
        <v>42003.417171238427</v>
      </c>
      <c r="B8723">
        <v>10</v>
      </c>
      <c r="C8723" s="27">
        <v>4.9200000000000008E-2</v>
      </c>
      <c r="D8723" s="24">
        <f t="shared" si="1269"/>
        <v>1.9622287390029332</v>
      </c>
      <c r="E8723" s="24">
        <f t="shared" si="1271"/>
        <v>1.9622287390029332</v>
      </c>
      <c r="F8723" s="3">
        <f t="shared" si="1276"/>
        <v>39.882697947214083</v>
      </c>
      <c r="G8723" s="3">
        <f t="shared" si="1277"/>
        <v>39.882697947214083</v>
      </c>
      <c r="H8723" s="13">
        <v>4.2892156862745093E-3</v>
      </c>
      <c r="I8723" s="2">
        <f t="shared" si="1270"/>
        <v>1.0294117647058822E-2</v>
      </c>
      <c r="J8723" s="2">
        <f t="shared" si="1272"/>
        <v>1.0294117647058822E-2</v>
      </c>
      <c r="K8723" s="2">
        <f t="shared" si="1273"/>
        <v>1.0294117647058822E-2</v>
      </c>
      <c r="L8723" s="2">
        <f t="shared" si="1273"/>
        <v>1.0294117647058822E-2</v>
      </c>
      <c r="M8723" s="2">
        <f t="shared" si="1274"/>
        <v>0</v>
      </c>
      <c r="N8723" s="2">
        <f t="shared" si="1275"/>
        <v>0</v>
      </c>
    </row>
    <row r="8724" spans="1:14">
      <c r="A8724" s="5">
        <v>42003.458837962964</v>
      </c>
      <c r="B8724">
        <v>11</v>
      </c>
      <c r="C8724" s="27">
        <v>3.2800000000000003E-2</v>
      </c>
      <c r="D8724" s="24">
        <f t="shared" si="1269"/>
        <v>1.3081524926686221</v>
      </c>
      <c r="E8724" s="24">
        <f t="shared" si="1271"/>
        <v>1.3081524926686221</v>
      </c>
      <c r="F8724" s="3">
        <f t="shared" si="1276"/>
        <v>39.882697947214083</v>
      </c>
      <c r="G8724" s="3">
        <f t="shared" si="1277"/>
        <v>39.882697947214083</v>
      </c>
      <c r="H8724" s="13">
        <v>2.9411764705882353E-2</v>
      </c>
      <c r="I8724" s="2">
        <f t="shared" si="1270"/>
        <v>7.0588235294117646E-2</v>
      </c>
      <c r="J8724" s="2">
        <f t="shared" si="1272"/>
        <v>7.0588235294117646E-2</v>
      </c>
      <c r="K8724" s="2">
        <f t="shared" si="1273"/>
        <v>7.0588235294117646E-2</v>
      </c>
      <c r="L8724" s="2">
        <f t="shared" si="1273"/>
        <v>7.0588235294117646E-2</v>
      </c>
      <c r="M8724" s="2">
        <f t="shared" si="1274"/>
        <v>0</v>
      </c>
      <c r="N8724" s="2">
        <f t="shared" si="1275"/>
        <v>0</v>
      </c>
    </row>
    <row r="8725" spans="1:14">
      <c r="A8725" s="5">
        <v>42003.500504687501</v>
      </c>
      <c r="B8725">
        <v>12</v>
      </c>
      <c r="C8725" s="27">
        <v>3.2800000000000003E-2</v>
      </c>
      <c r="D8725" s="24">
        <f t="shared" si="1269"/>
        <v>1.3081524926686221</v>
      </c>
      <c r="E8725" s="24">
        <f t="shared" si="1271"/>
        <v>1.3081524926686221</v>
      </c>
      <c r="F8725" s="3">
        <f t="shared" si="1276"/>
        <v>39.882697947214083</v>
      </c>
      <c r="G8725" s="3">
        <f t="shared" si="1277"/>
        <v>39.882697947214083</v>
      </c>
      <c r="H8725" s="13">
        <v>8.0882352941176475E-2</v>
      </c>
      <c r="I8725" s="2">
        <f t="shared" si="1270"/>
        <v>0.19411764705882353</v>
      </c>
      <c r="J8725" s="2">
        <f t="shared" si="1272"/>
        <v>0.19411764705882353</v>
      </c>
      <c r="K8725" s="2">
        <f t="shared" si="1273"/>
        <v>0.19411764705882353</v>
      </c>
      <c r="L8725" s="2">
        <f t="shared" si="1273"/>
        <v>0.19411764705882353</v>
      </c>
      <c r="M8725" s="2">
        <f t="shared" si="1274"/>
        <v>0</v>
      </c>
      <c r="N8725" s="2">
        <f t="shared" si="1275"/>
        <v>0</v>
      </c>
    </row>
    <row r="8726" spans="1:14">
      <c r="A8726" s="5">
        <v>42003.542171412038</v>
      </c>
      <c r="B8726">
        <v>13</v>
      </c>
      <c r="C8726" s="27">
        <v>3.2800000000000003E-2</v>
      </c>
      <c r="D8726" s="24">
        <f t="shared" si="1269"/>
        <v>1.3081524926686221</v>
      </c>
      <c r="E8726" s="24">
        <f t="shared" si="1271"/>
        <v>1.3081524926686221</v>
      </c>
      <c r="F8726" s="3">
        <f t="shared" si="1276"/>
        <v>39.882697947214083</v>
      </c>
      <c r="G8726" s="3">
        <f t="shared" si="1277"/>
        <v>39.882697947214083</v>
      </c>
      <c r="H8726" s="13">
        <v>7.7818627450980393E-2</v>
      </c>
      <c r="I8726" s="2">
        <f t="shared" si="1270"/>
        <v>0.18676470588235294</v>
      </c>
      <c r="J8726" s="2">
        <f t="shared" si="1272"/>
        <v>0.18676470588235294</v>
      </c>
      <c r="K8726" s="2">
        <f t="shared" si="1273"/>
        <v>0.18676470588235294</v>
      </c>
      <c r="L8726" s="2">
        <f t="shared" si="1273"/>
        <v>0.18676470588235294</v>
      </c>
      <c r="M8726" s="2">
        <f t="shared" si="1274"/>
        <v>0</v>
      </c>
      <c r="N8726" s="2">
        <f t="shared" si="1275"/>
        <v>0</v>
      </c>
    </row>
    <row r="8727" spans="1:14">
      <c r="A8727" s="5">
        <v>42003.583838136576</v>
      </c>
      <c r="B8727">
        <v>14</v>
      </c>
      <c r="C8727" s="27">
        <v>3.2800000000000003E-2</v>
      </c>
      <c r="D8727" s="24">
        <f t="shared" si="1269"/>
        <v>1.3081524926686221</v>
      </c>
      <c r="E8727" s="24">
        <f t="shared" si="1271"/>
        <v>1.3081524926686221</v>
      </c>
      <c r="F8727" s="3">
        <f t="shared" si="1276"/>
        <v>39.882697947214083</v>
      </c>
      <c r="G8727" s="3">
        <f t="shared" si="1277"/>
        <v>39.882697947214083</v>
      </c>
      <c r="H8727" s="13">
        <v>3.3700980392156868E-2</v>
      </c>
      <c r="I8727" s="2">
        <f t="shared" si="1270"/>
        <v>8.0882352941176475E-2</v>
      </c>
      <c r="J8727" s="2">
        <f t="shared" si="1272"/>
        <v>8.0882352941176475E-2</v>
      </c>
      <c r="K8727" s="2">
        <f t="shared" si="1273"/>
        <v>8.0882352941176475E-2</v>
      </c>
      <c r="L8727" s="2">
        <f t="shared" si="1273"/>
        <v>8.0882352941176475E-2</v>
      </c>
      <c r="M8727" s="2">
        <f t="shared" si="1274"/>
        <v>0</v>
      </c>
      <c r="N8727" s="2">
        <f t="shared" si="1275"/>
        <v>0</v>
      </c>
    </row>
    <row r="8728" spans="1:14">
      <c r="A8728" s="5">
        <v>42003.625504861113</v>
      </c>
      <c r="B8728">
        <v>15</v>
      </c>
      <c r="C8728" s="27">
        <v>3.2800000000000003E-2</v>
      </c>
      <c r="D8728" s="24">
        <f t="shared" si="1269"/>
        <v>1.3081524926686221</v>
      </c>
      <c r="E8728" s="24">
        <f t="shared" si="1271"/>
        <v>1.3081524926686221</v>
      </c>
      <c r="F8728" s="3">
        <f t="shared" si="1276"/>
        <v>39.882697947214083</v>
      </c>
      <c r="G8728" s="3">
        <f t="shared" si="1277"/>
        <v>39.882697947214083</v>
      </c>
      <c r="H8728" s="13">
        <v>5.5147058823529407E-3</v>
      </c>
      <c r="I8728" s="2">
        <f t="shared" si="1270"/>
        <v>1.3235294117647057E-2</v>
      </c>
      <c r="J8728" s="2">
        <f t="shared" si="1272"/>
        <v>1.3235294117647057E-2</v>
      </c>
      <c r="K8728" s="2">
        <f t="shared" si="1273"/>
        <v>1.3235294117647057E-2</v>
      </c>
      <c r="L8728" s="2">
        <f t="shared" si="1273"/>
        <v>1.3235294117647057E-2</v>
      </c>
      <c r="M8728" s="2">
        <f t="shared" si="1274"/>
        <v>0</v>
      </c>
      <c r="N8728" s="2">
        <f t="shared" si="1275"/>
        <v>0</v>
      </c>
    </row>
    <row r="8729" spans="1:14">
      <c r="A8729" s="5">
        <v>42003.66717158565</v>
      </c>
      <c r="B8729">
        <v>16</v>
      </c>
      <c r="C8729" s="27">
        <v>3.2800000000000003E-2</v>
      </c>
      <c r="D8729" s="24">
        <f t="shared" si="1269"/>
        <v>1.3081524926686221</v>
      </c>
      <c r="E8729" s="24">
        <f t="shared" si="1271"/>
        <v>1.3081524926686221</v>
      </c>
      <c r="F8729" s="3">
        <f t="shared" si="1276"/>
        <v>39.882697947214083</v>
      </c>
      <c r="G8729" s="3">
        <f t="shared" si="1277"/>
        <v>39.882697947214083</v>
      </c>
      <c r="H8729" s="13">
        <v>0</v>
      </c>
      <c r="I8729" s="2">
        <f t="shared" si="1270"/>
        <v>0</v>
      </c>
      <c r="J8729" s="2">
        <f t="shared" si="1272"/>
        <v>0</v>
      </c>
      <c r="K8729" s="2">
        <f t="shared" si="1273"/>
        <v>0</v>
      </c>
      <c r="L8729" s="2">
        <f t="shared" si="1273"/>
        <v>0</v>
      </c>
      <c r="M8729" s="2">
        <f t="shared" si="1274"/>
        <v>0</v>
      </c>
      <c r="N8729" s="2">
        <f t="shared" si="1275"/>
        <v>0</v>
      </c>
    </row>
    <row r="8730" spans="1:14">
      <c r="A8730" s="5">
        <v>42003.708838310187</v>
      </c>
      <c r="B8730">
        <v>17</v>
      </c>
      <c r="C8730" s="27">
        <v>4.9200000000000008E-2</v>
      </c>
      <c r="D8730" s="24">
        <f t="shared" si="1269"/>
        <v>1.9622287390029332</v>
      </c>
      <c r="E8730" s="24">
        <f t="shared" si="1271"/>
        <v>1.9622287390029332</v>
      </c>
      <c r="F8730" s="3">
        <f t="shared" si="1276"/>
        <v>39.882697947214083</v>
      </c>
      <c r="G8730" s="3">
        <f t="shared" si="1277"/>
        <v>39.882697947214083</v>
      </c>
      <c r="H8730" s="13">
        <v>0</v>
      </c>
      <c r="I8730" s="2">
        <f t="shared" si="1270"/>
        <v>0</v>
      </c>
      <c r="J8730" s="2">
        <f t="shared" si="1272"/>
        <v>0</v>
      </c>
      <c r="K8730" s="2">
        <f t="shared" si="1273"/>
        <v>0</v>
      </c>
      <c r="L8730" s="2">
        <f t="shared" si="1273"/>
        <v>0</v>
      </c>
      <c r="M8730" s="2">
        <f t="shared" si="1274"/>
        <v>0</v>
      </c>
      <c r="N8730" s="2">
        <f t="shared" si="1275"/>
        <v>0</v>
      </c>
    </row>
    <row r="8731" spans="1:14">
      <c r="A8731" s="5">
        <v>42003.750505034724</v>
      </c>
      <c r="B8731">
        <v>18</v>
      </c>
      <c r="C8731" s="27">
        <v>6.5600000000000006E-2</v>
      </c>
      <c r="D8731" s="24">
        <f t="shared" si="1269"/>
        <v>2.6163049853372442</v>
      </c>
      <c r="E8731" s="24">
        <f t="shared" si="1271"/>
        <v>2.6163049853372442</v>
      </c>
      <c r="F8731" s="3">
        <f t="shared" si="1276"/>
        <v>39.882697947214083</v>
      </c>
      <c r="G8731" s="3">
        <f t="shared" si="1277"/>
        <v>39.882697947214083</v>
      </c>
      <c r="H8731" s="13">
        <v>0</v>
      </c>
      <c r="I8731" s="2">
        <f t="shared" si="1270"/>
        <v>0</v>
      </c>
      <c r="J8731" s="2">
        <f t="shared" si="1272"/>
        <v>0</v>
      </c>
      <c r="K8731" s="2">
        <f t="shared" si="1273"/>
        <v>0</v>
      </c>
      <c r="L8731" s="2">
        <f t="shared" si="1273"/>
        <v>0</v>
      </c>
      <c r="M8731" s="2">
        <f t="shared" si="1274"/>
        <v>0</v>
      </c>
      <c r="N8731" s="2">
        <f t="shared" si="1275"/>
        <v>0</v>
      </c>
    </row>
    <row r="8732" spans="1:14">
      <c r="A8732" s="5">
        <v>42003.792171759262</v>
      </c>
      <c r="B8732">
        <v>19</v>
      </c>
      <c r="C8732" s="27">
        <v>9.8400000000000015E-2</v>
      </c>
      <c r="D8732" s="24">
        <f t="shared" si="1269"/>
        <v>3.9244574780058663</v>
      </c>
      <c r="E8732" s="24">
        <f t="shared" si="1271"/>
        <v>3.9244574780058663</v>
      </c>
      <c r="F8732" s="3">
        <f t="shared" si="1276"/>
        <v>39.882697947214083</v>
      </c>
      <c r="G8732" s="3">
        <f t="shared" si="1277"/>
        <v>39.882697947214083</v>
      </c>
      <c r="H8732" s="13">
        <v>0</v>
      </c>
      <c r="I8732" s="2">
        <f t="shared" si="1270"/>
        <v>0</v>
      </c>
      <c r="J8732" s="2">
        <f t="shared" si="1272"/>
        <v>0</v>
      </c>
      <c r="K8732" s="2">
        <f t="shared" si="1273"/>
        <v>0</v>
      </c>
      <c r="L8732" s="2">
        <f t="shared" si="1273"/>
        <v>0</v>
      </c>
      <c r="M8732" s="2">
        <f t="shared" si="1274"/>
        <v>0</v>
      </c>
      <c r="N8732" s="2">
        <f t="shared" si="1275"/>
        <v>0</v>
      </c>
    </row>
    <row r="8733" spans="1:14">
      <c r="A8733" s="5">
        <v>42003.833838483799</v>
      </c>
      <c r="B8733">
        <v>20</v>
      </c>
      <c r="C8733" s="27">
        <v>8.2000000000000003E-2</v>
      </c>
      <c r="D8733" s="24">
        <f t="shared" si="1269"/>
        <v>3.2703812316715548</v>
      </c>
      <c r="E8733" s="24">
        <f t="shared" si="1271"/>
        <v>3.2703812316715548</v>
      </c>
      <c r="F8733" s="3">
        <f t="shared" si="1276"/>
        <v>39.882697947214083</v>
      </c>
      <c r="G8733" s="3">
        <f t="shared" si="1277"/>
        <v>39.882697947214083</v>
      </c>
      <c r="H8733" s="13">
        <v>0</v>
      </c>
      <c r="I8733" s="2">
        <f t="shared" si="1270"/>
        <v>0</v>
      </c>
      <c r="J8733" s="2">
        <f t="shared" si="1272"/>
        <v>0</v>
      </c>
      <c r="K8733" s="2">
        <f t="shared" si="1273"/>
        <v>0</v>
      </c>
      <c r="L8733" s="2">
        <f t="shared" si="1273"/>
        <v>0</v>
      </c>
      <c r="M8733" s="2">
        <f t="shared" si="1274"/>
        <v>0</v>
      </c>
      <c r="N8733" s="2">
        <f t="shared" si="1275"/>
        <v>0</v>
      </c>
    </row>
    <row r="8734" spans="1:14">
      <c r="A8734" s="5">
        <v>42003.875505208336</v>
      </c>
      <c r="B8734">
        <v>21</v>
      </c>
      <c r="C8734" s="27">
        <v>6.5600000000000006E-2</v>
      </c>
      <c r="D8734" s="24">
        <f t="shared" si="1269"/>
        <v>2.6163049853372442</v>
      </c>
      <c r="E8734" s="24">
        <f t="shared" si="1271"/>
        <v>2.6163049853372442</v>
      </c>
      <c r="F8734" s="3">
        <f t="shared" si="1276"/>
        <v>39.882697947214083</v>
      </c>
      <c r="G8734" s="3">
        <f t="shared" si="1277"/>
        <v>39.882697947214083</v>
      </c>
      <c r="H8734" s="13">
        <v>0</v>
      </c>
      <c r="I8734" s="2">
        <f t="shared" si="1270"/>
        <v>0</v>
      </c>
      <c r="J8734" s="2">
        <f t="shared" si="1272"/>
        <v>0</v>
      </c>
      <c r="K8734" s="2">
        <f t="shared" si="1273"/>
        <v>0</v>
      </c>
      <c r="L8734" s="2">
        <f t="shared" si="1273"/>
        <v>0</v>
      </c>
      <c r="M8734" s="2">
        <f t="shared" si="1274"/>
        <v>0</v>
      </c>
      <c r="N8734" s="2">
        <f t="shared" si="1275"/>
        <v>0</v>
      </c>
    </row>
    <row r="8735" spans="1:14">
      <c r="A8735" s="5">
        <v>42003.917171932873</v>
      </c>
      <c r="B8735">
        <v>22</v>
      </c>
      <c r="C8735" s="27">
        <v>4.9200000000000008E-2</v>
      </c>
      <c r="D8735" s="24">
        <f t="shared" si="1269"/>
        <v>1.9622287390029332</v>
      </c>
      <c r="E8735" s="24">
        <f t="shared" si="1271"/>
        <v>1.9622287390029332</v>
      </c>
      <c r="F8735" s="3">
        <f t="shared" si="1276"/>
        <v>39.882697947214083</v>
      </c>
      <c r="G8735" s="3">
        <f t="shared" si="1277"/>
        <v>39.882697947214083</v>
      </c>
      <c r="H8735" s="13">
        <v>0</v>
      </c>
      <c r="I8735" s="2">
        <f t="shared" si="1270"/>
        <v>0</v>
      </c>
      <c r="J8735" s="2">
        <f t="shared" si="1272"/>
        <v>0</v>
      </c>
      <c r="K8735" s="2">
        <f t="shared" si="1273"/>
        <v>0</v>
      </c>
      <c r="L8735" s="2">
        <f t="shared" si="1273"/>
        <v>0</v>
      </c>
      <c r="M8735" s="2">
        <f t="shared" si="1274"/>
        <v>0</v>
      </c>
      <c r="N8735" s="2">
        <f t="shared" si="1275"/>
        <v>0</v>
      </c>
    </row>
    <row r="8736" spans="1:14">
      <c r="A8736" s="5">
        <v>42003.958838657411</v>
      </c>
      <c r="B8736">
        <v>23</v>
      </c>
      <c r="C8736" s="27">
        <v>3.2800000000000003E-2</v>
      </c>
      <c r="D8736" s="24">
        <f t="shared" si="1269"/>
        <v>1.3081524926686221</v>
      </c>
      <c r="E8736" s="24">
        <f t="shared" si="1271"/>
        <v>1.3081524926686221</v>
      </c>
      <c r="F8736" s="3">
        <f t="shared" si="1276"/>
        <v>39.882697947214083</v>
      </c>
      <c r="G8736" s="3">
        <f t="shared" si="1277"/>
        <v>39.882697947214083</v>
      </c>
      <c r="H8736" s="13">
        <v>0</v>
      </c>
      <c r="I8736" s="2">
        <f t="shared" si="1270"/>
        <v>0</v>
      </c>
      <c r="J8736" s="2">
        <f t="shared" si="1272"/>
        <v>0</v>
      </c>
      <c r="K8736" s="2">
        <f t="shared" si="1273"/>
        <v>0</v>
      </c>
      <c r="L8736" s="2">
        <f t="shared" si="1273"/>
        <v>0</v>
      </c>
      <c r="M8736" s="2">
        <f t="shared" si="1274"/>
        <v>0</v>
      </c>
      <c r="N8736" s="2">
        <f t="shared" si="1275"/>
        <v>0</v>
      </c>
    </row>
    <row r="8737" spans="1:14">
      <c r="A8737" s="5">
        <v>42004.000505381948</v>
      </c>
      <c r="B8737">
        <v>24</v>
      </c>
      <c r="C8737" s="27">
        <v>1.6400000000000001E-2</v>
      </c>
      <c r="D8737" s="24">
        <f t="shared" si="1269"/>
        <v>0.65407624633431105</v>
      </c>
      <c r="E8737" s="24">
        <f t="shared" si="1271"/>
        <v>0.65407624633431105</v>
      </c>
      <c r="F8737" s="3">
        <f t="shared" si="1276"/>
        <v>39.882697947214083</v>
      </c>
      <c r="G8737" s="3">
        <f t="shared" si="1277"/>
        <v>39.882697947214083</v>
      </c>
      <c r="H8737" s="13">
        <v>0</v>
      </c>
      <c r="I8737" s="2">
        <f t="shared" si="1270"/>
        <v>0</v>
      </c>
      <c r="J8737" s="2">
        <f t="shared" si="1272"/>
        <v>0</v>
      </c>
      <c r="K8737" s="2">
        <f t="shared" si="1273"/>
        <v>0</v>
      </c>
      <c r="L8737" s="2">
        <f t="shared" si="1273"/>
        <v>0</v>
      </c>
      <c r="M8737" s="2">
        <f t="shared" si="1274"/>
        <v>0</v>
      </c>
      <c r="N8737" s="2">
        <f t="shared" si="1275"/>
        <v>0</v>
      </c>
    </row>
    <row r="8738" spans="1:14">
      <c r="A8738" s="5">
        <v>42004.042172106485</v>
      </c>
      <c r="B8738">
        <v>1</v>
      </c>
      <c r="C8738" s="27">
        <v>1.6400000000000001E-2</v>
      </c>
      <c r="D8738" s="24">
        <f t="shared" si="1269"/>
        <v>0.65407624633431105</v>
      </c>
      <c r="E8738" s="24">
        <f t="shared" si="1271"/>
        <v>0.65407624633431105</v>
      </c>
      <c r="F8738" s="3">
        <f t="shared" si="1276"/>
        <v>39.882697947214083</v>
      </c>
      <c r="G8738" s="3">
        <f t="shared" si="1277"/>
        <v>39.882697947214083</v>
      </c>
      <c r="H8738" s="13">
        <v>0</v>
      </c>
      <c r="I8738" s="2">
        <f t="shared" si="1270"/>
        <v>0</v>
      </c>
      <c r="J8738" s="2">
        <f t="shared" si="1272"/>
        <v>0</v>
      </c>
      <c r="K8738" s="2">
        <f t="shared" si="1273"/>
        <v>0</v>
      </c>
      <c r="L8738" s="2">
        <f t="shared" si="1273"/>
        <v>0</v>
      </c>
      <c r="M8738" s="2">
        <f t="shared" si="1274"/>
        <v>0</v>
      </c>
      <c r="N8738" s="2">
        <f t="shared" si="1275"/>
        <v>0</v>
      </c>
    </row>
    <row r="8739" spans="1:14">
      <c r="A8739" s="5">
        <v>42004.083838831022</v>
      </c>
      <c r="B8739">
        <v>2</v>
      </c>
      <c r="C8739" s="27">
        <v>1.6400000000000001E-2</v>
      </c>
      <c r="D8739" s="24">
        <f t="shared" si="1269"/>
        <v>0.65407624633431105</v>
      </c>
      <c r="E8739" s="24">
        <f t="shared" si="1271"/>
        <v>0.65407624633431105</v>
      </c>
      <c r="F8739" s="3">
        <f t="shared" si="1276"/>
        <v>39.882697947214083</v>
      </c>
      <c r="G8739" s="3">
        <f t="shared" si="1277"/>
        <v>39.882697947214083</v>
      </c>
      <c r="H8739" s="13">
        <v>0</v>
      </c>
      <c r="I8739" s="2">
        <f t="shared" si="1270"/>
        <v>0</v>
      </c>
      <c r="J8739" s="2">
        <f t="shared" si="1272"/>
        <v>0</v>
      </c>
      <c r="K8739" s="2">
        <f t="shared" si="1273"/>
        <v>0</v>
      </c>
      <c r="L8739" s="2">
        <f t="shared" si="1273"/>
        <v>0</v>
      </c>
      <c r="M8739" s="2">
        <f t="shared" si="1274"/>
        <v>0</v>
      </c>
      <c r="N8739" s="2">
        <f t="shared" si="1275"/>
        <v>0</v>
      </c>
    </row>
    <row r="8740" spans="1:14">
      <c r="A8740" s="5">
        <v>42004.125505555552</v>
      </c>
      <c r="B8740">
        <v>3</v>
      </c>
      <c r="C8740" s="27">
        <v>1.6400000000000001E-2</v>
      </c>
      <c r="D8740" s="24">
        <f t="shared" si="1269"/>
        <v>0.65407624633431105</v>
      </c>
      <c r="E8740" s="24">
        <f t="shared" si="1271"/>
        <v>0.65407624633431105</v>
      </c>
      <c r="F8740" s="3">
        <f t="shared" si="1276"/>
        <v>39.882697947214083</v>
      </c>
      <c r="G8740" s="3">
        <f t="shared" si="1277"/>
        <v>39.882697947214083</v>
      </c>
      <c r="H8740" s="13">
        <v>0</v>
      </c>
      <c r="I8740" s="2">
        <f t="shared" si="1270"/>
        <v>0</v>
      </c>
      <c r="J8740" s="2">
        <f t="shared" si="1272"/>
        <v>0</v>
      </c>
      <c r="K8740" s="2">
        <f t="shared" si="1273"/>
        <v>0</v>
      </c>
      <c r="L8740" s="2">
        <f t="shared" si="1273"/>
        <v>0</v>
      </c>
      <c r="M8740" s="2">
        <f t="shared" si="1274"/>
        <v>0</v>
      </c>
      <c r="N8740" s="2">
        <f t="shared" si="1275"/>
        <v>0</v>
      </c>
    </row>
    <row r="8741" spans="1:14">
      <c r="A8741" s="5">
        <v>42004.167172280089</v>
      </c>
      <c r="B8741">
        <v>4</v>
      </c>
      <c r="C8741" s="27">
        <v>1.6400000000000001E-2</v>
      </c>
      <c r="D8741" s="24">
        <f t="shared" si="1269"/>
        <v>0.65407624633431105</v>
      </c>
      <c r="E8741" s="24">
        <f t="shared" si="1271"/>
        <v>0.65407624633431105</v>
      </c>
      <c r="F8741" s="3">
        <f t="shared" si="1276"/>
        <v>39.882697947214083</v>
      </c>
      <c r="G8741" s="3">
        <f t="shared" si="1277"/>
        <v>39.882697947214083</v>
      </c>
      <c r="H8741" s="13">
        <v>0</v>
      </c>
      <c r="I8741" s="2">
        <f t="shared" si="1270"/>
        <v>0</v>
      </c>
      <c r="J8741" s="2">
        <f t="shared" si="1272"/>
        <v>0</v>
      </c>
      <c r="K8741" s="2">
        <f t="shared" si="1273"/>
        <v>0</v>
      </c>
      <c r="L8741" s="2">
        <f t="shared" si="1273"/>
        <v>0</v>
      </c>
      <c r="M8741" s="2">
        <f t="shared" si="1274"/>
        <v>0</v>
      </c>
      <c r="N8741" s="2">
        <f t="shared" si="1275"/>
        <v>0</v>
      </c>
    </row>
    <row r="8742" spans="1:14">
      <c r="A8742" s="5">
        <v>42004.208839004626</v>
      </c>
      <c r="B8742">
        <v>5</v>
      </c>
      <c r="C8742" s="27">
        <v>1.6400000000000001E-2</v>
      </c>
      <c r="D8742" s="24">
        <f t="shared" si="1269"/>
        <v>0.65407624633431105</v>
      </c>
      <c r="E8742" s="24">
        <f t="shared" si="1271"/>
        <v>0.65407624633431105</v>
      </c>
      <c r="F8742" s="3">
        <f t="shared" si="1276"/>
        <v>39.882697947214083</v>
      </c>
      <c r="G8742" s="3">
        <f t="shared" si="1277"/>
        <v>39.882697947214083</v>
      </c>
      <c r="H8742" s="13">
        <v>0</v>
      </c>
      <c r="I8742" s="2">
        <f t="shared" si="1270"/>
        <v>0</v>
      </c>
      <c r="J8742" s="2">
        <f t="shared" si="1272"/>
        <v>0</v>
      </c>
      <c r="K8742" s="2">
        <f t="shared" si="1273"/>
        <v>0</v>
      </c>
      <c r="L8742" s="2">
        <f t="shared" si="1273"/>
        <v>0</v>
      </c>
      <c r="M8742" s="2">
        <f t="shared" si="1274"/>
        <v>0</v>
      </c>
      <c r="N8742" s="2">
        <f t="shared" si="1275"/>
        <v>0</v>
      </c>
    </row>
    <row r="8743" spans="1:14">
      <c r="A8743" s="5">
        <v>42004.250505729164</v>
      </c>
      <c r="B8743">
        <v>6</v>
      </c>
      <c r="C8743" s="27">
        <v>3.2800000000000003E-2</v>
      </c>
      <c r="D8743" s="24">
        <f t="shared" si="1269"/>
        <v>1.3081524926686221</v>
      </c>
      <c r="E8743" s="24">
        <f t="shared" si="1271"/>
        <v>1.3081524926686221</v>
      </c>
      <c r="F8743" s="3">
        <f t="shared" si="1276"/>
        <v>39.882697947214083</v>
      </c>
      <c r="G8743" s="3">
        <f t="shared" si="1277"/>
        <v>39.882697947214083</v>
      </c>
      <c r="H8743" s="13">
        <v>0</v>
      </c>
      <c r="I8743" s="2">
        <f t="shared" si="1270"/>
        <v>0</v>
      </c>
      <c r="J8743" s="2">
        <f t="shared" si="1272"/>
        <v>0</v>
      </c>
      <c r="K8743" s="2">
        <f t="shared" si="1273"/>
        <v>0</v>
      </c>
      <c r="L8743" s="2">
        <f t="shared" si="1273"/>
        <v>0</v>
      </c>
      <c r="M8743" s="2">
        <f t="shared" si="1274"/>
        <v>0</v>
      </c>
      <c r="N8743" s="2">
        <f t="shared" si="1275"/>
        <v>0</v>
      </c>
    </row>
    <row r="8744" spans="1:14">
      <c r="A8744" s="5">
        <v>42004.292172453701</v>
      </c>
      <c r="B8744">
        <v>7</v>
      </c>
      <c r="C8744" s="27">
        <v>4.9200000000000008E-2</v>
      </c>
      <c r="D8744" s="24">
        <f t="shared" si="1269"/>
        <v>1.9622287390029332</v>
      </c>
      <c r="E8744" s="24">
        <f t="shared" si="1271"/>
        <v>1.9622287390029332</v>
      </c>
      <c r="F8744" s="3">
        <f t="shared" si="1276"/>
        <v>39.882697947214083</v>
      </c>
      <c r="G8744" s="3">
        <f t="shared" si="1277"/>
        <v>39.882697947214083</v>
      </c>
      <c r="H8744" s="13">
        <v>0</v>
      </c>
      <c r="I8744" s="2">
        <f t="shared" si="1270"/>
        <v>0</v>
      </c>
      <c r="J8744" s="2">
        <f t="shared" si="1272"/>
        <v>0</v>
      </c>
      <c r="K8744" s="2">
        <f t="shared" si="1273"/>
        <v>0</v>
      </c>
      <c r="L8744" s="2">
        <f t="shared" si="1273"/>
        <v>0</v>
      </c>
      <c r="M8744" s="2">
        <f t="shared" si="1274"/>
        <v>0</v>
      </c>
      <c r="N8744" s="2">
        <f t="shared" si="1275"/>
        <v>0</v>
      </c>
    </row>
    <row r="8745" spans="1:14">
      <c r="A8745" s="5">
        <v>42004.333839178238</v>
      </c>
      <c r="B8745">
        <v>8</v>
      </c>
      <c r="C8745" s="27">
        <v>6.5600000000000006E-2</v>
      </c>
      <c r="D8745" s="24">
        <f t="shared" si="1269"/>
        <v>2.6163049853372442</v>
      </c>
      <c r="E8745" s="24">
        <f t="shared" si="1271"/>
        <v>2.6163049853372442</v>
      </c>
      <c r="F8745" s="3">
        <f t="shared" si="1276"/>
        <v>39.882697947214083</v>
      </c>
      <c r="G8745" s="3">
        <f t="shared" si="1277"/>
        <v>39.882697947214083</v>
      </c>
      <c r="H8745" s="13">
        <v>0</v>
      </c>
      <c r="I8745" s="2">
        <f t="shared" si="1270"/>
        <v>0</v>
      </c>
      <c r="J8745" s="2">
        <f t="shared" si="1272"/>
        <v>0</v>
      </c>
      <c r="K8745" s="2">
        <f t="shared" si="1273"/>
        <v>0</v>
      </c>
      <c r="L8745" s="2">
        <f t="shared" si="1273"/>
        <v>0</v>
      </c>
      <c r="M8745" s="2">
        <f t="shared" si="1274"/>
        <v>0</v>
      </c>
      <c r="N8745" s="2">
        <f t="shared" si="1275"/>
        <v>0</v>
      </c>
    </row>
    <row r="8746" spans="1:14">
      <c r="A8746" s="5">
        <v>42004.375505902775</v>
      </c>
      <c r="B8746">
        <v>9</v>
      </c>
      <c r="C8746" s="27">
        <v>6.5600000000000006E-2</v>
      </c>
      <c r="D8746" s="24">
        <f t="shared" si="1269"/>
        <v>2.6163049853372442</v>
      </c>
      <c r="E8746" s="24">
        <f t="shared" si="1271"/>
        <v>2.6163049853372442</v>
      </c>
      <c r="F8746" s="3">
        <f t="shared" si="1276"/>
        <v>39.882697947214083</v>
      </c>
      <c r="G8746" s="3">
        <f t="shared" si="1277"/>
        <v>39.882697947214083</v>
      </c>
      <c r="H8746" s="13">
        <v>0</v>
      </c>
      <c r="I8746" s="2">
        <f t="shared" si="1270"/>
        <v>0</v>
      </c>
      <c r="J8746" s="2">
        <f t="shared" si="1272"/>
        <v>0</v>
      </c>
      <c r="K8746" s="2">
        <f t="shared" si="1273"/>
        <v>0</v>
      </c>
      <c r="L8746" s="2">
        <f t="shared" si="1273"/>
        <v>0</v>
      </c>
      <c r="M8746" s="2">
        <f t="shared" si="1274"/>
        <v>0</v>
      </c>
      <c r="N8746" s="2">
        <f t="shared" si="1275"/>
        <v>0</v>
      </c>
    </row>
    <row r="8747" spans="1:14">
      <c r="A8747" s="5">
        <v>42004.417172627313</v>
      </c>
      <c r="B8747">
        <v>10</v>
      </c>
      <c r="C8747" s="27">
        <v>4.9200000000000008E-2</v>
      </c>
      <c r="D8747" s="24">
        <f t="shared" si="1269"/>
        <v>1.9622287390029332</v>
      </c>
      <c r="E8747" s="24">
        <f t="shared" si="1271"/>
        <v>1.9622287390029332</v>
      </c>
      <c r="F8747" s="3">
        <f t="shared" si="1276"/>
        <v>39.882697947214083</v>
      </c>
      <c r="G8747" s="3">
        <f t="shared" si="1277"/>
        <v>39.882697947214083</v>
      </c>
      <c r="H8747" s="13">
        <v>4.9019607843137254E-3</v>
      </c>
      <c r="I8747" s="2">
        <f t="shared" si="1270"/>
        <v>1.1764705882352941E-2</v>
      </c>
      <c r="J8747" s="2">
        <f t="shared" si="1272"/>
        <v>1.1764705882352941E-2</v>
      </c>
      <c r="K8747" s="2">
        <f t="shared" si="1273"/>
        <v>1.1764705882352941E-2</v>
      </c>
      <c r="L8747" s="2">
        <f t="shared" si="1273"/>
        <v>1.1764705882352941E-2</v>
      </c>
      <c r="M8747" s="2">
        <f t="shared" si="1274"/>
        <v>0</v>
      </c>
      <c r="N8747" s="2">
        <f t="shared" si="1275"/>
        <v>0</v>
      </c>
    </row>
    <row r="8748" spans="1:14">
      <c r="A8748" s="5">
        <v>42004.45883935185</v>
      </c>
      <c r="B8748">
        <v>11</v>
      </c>
      <c r="C8748" s="27">
        <v>3.2800000000000003E-2</v>
      </c>
      <c r="D8748" s="24">
        <f t="shared" si="1269"/>
        <v>1.3081524926686221</v>
      </c>
      <c r="E8748" s="24">
        <f t="shared" si="1271"/>
        <v>1.3081524926686221</v>
      </c>
      <c r="F8748" s="3">
        <f t="shared" si="1276"/>
        <v>39.882697947214083</v>
      </c>
      <c r="G8748" s="3">
        <f t="shared" si="1277"/>
        <v>39.882697947214083</v>
      </c>
      <c r="H8748" s="13">
        <v>4.5955882352941173E-2</v>
      </c>
      <c r="I8748" s="2">
        <f t="shared" si="1270"/>
        <v>0.11029411764705881</v>
      </c>
      <c r="J8748" s="2">
        <f t="shared" si="1272"/>
        <v>0.11029411764705881</v>
      </c>
      <c r="K8748" s="2">
        <f t="shared" si="1273"/>
        <v>0.11029411764705881</v>
      </c>
      <c r="L8748" s="2">
        <f t="shared" si="1273"/>
        <v>0.11029411764705881</v>
      </c>
      <c r="M8748" s="2">
        <f t="shared" si="1274"/>
        <v>0</v>
      </c>
      <c r="N8748" s="2">
        <f t="shared" si="1275"/>
        <v>0</v>
      </c>
    </row>
    <row r="8749" spans="1:14">
      <c r="A8749" s="5">
        <v>42004.500506076387</v>
      </c>
      <c r="B8749">
        <v>12</v>
      </c>
      <c r="C8749" s="27">
        <v>3.2800000000000003E-2</v>
      </c>
      <c r="D8749" s="24">
        <f t="shared" si="1269"/>
        <v>1.3081524926686221</v>
      </c>
      <c r="E8749" s="24">
        <f t="shared" si="1271"/>
        <v>1.3081524926686221</v>
      </c>
      <c r="F8749" s="3">
        <f t="shared" si="1276"/>
        <v>39.882697947214083</v>
      </c>
      <c r="G8749" s="3">
        <f t="shared" si="1277"/>
        <v>39.882697947214083</v>
      </c>
      <c r="H8749" s="13">
        <v>0.12806372549019607</v>
      </c>
      <c r="I8749" s="2">
        <f t="shared" si="1270"/>
        <v>0.30735294117647055</v>
      </c>
      <c r="J8749" s="2">
        <f t="shared" si="1272"/>
        <v>0.30735294117647055</v>
      </c>
      <c r="K8749" s="2">
        <f t="shared" si="1273"/>
        <v>0.30735294117647055</v>
      </c>
      <c r="L8749" s="2">
        <f t="shared" si="1273"/>
        <v>0.30735294117647055</v>
      </c>
      <c r="M8749" s="2">
        <f t="shared" si="1274"/>
        <v>0</v>
      </c>
      <c r="N8749" s="2">
        <f t="shared" si="1275"/>
        <v>0</v>
      </c>
    </row>
    <row r="8750" spans="1:14">
      <c r="A8750" s="5">
        <v>42004.542172800924</v>
      </c>
      <c r="B8750">
        <v>13</v>
      </c>
      <c r="C8750" s="27">
        <v>3.2800000000000003E-2</v>
      </c>
      <c r="D8750" s="24">
        <f t="shared" si="1269"/>
        <v>1.3081524926686221</v>
      </c>
      <c r="E8750" s="24">
        <f t="shared" si="1271"/>
        <v>1.3081524926686221</v>
      </c>
      <c r="F8750" s="3">
        <f t="shared" si="1276"/>
        <v>39.882697947214083</v>
      </c>
      <c r="G8750" s="3">
        <f t="shared" si="1277"/>
        <v>39.882697947214083</v>
      </c>
      <c r="H8750" s="13">
        <v>0.13419117647058823</v>
      </c>
      <c r="I8750" s="2">
        <f t="shared" si="1270"/>
        <v>0.32205882352941173</v>
      </c>
      <c r="J8750" s="2">
        <f t="shared" si="1272"/>
        <v>0.32205882352941173</v>
      </c>
      <c r="K8750" s="2">
        <f t="shared" si="1273"/>
        <v>0.32205882352941173</v>
      </c>
      <c r="L8750" s="2">
        <f t="shared" si="1273"/>
        <v>0.32205882352941173</v>
      </c>
      <c r="M8750" s="2">
        <f t="shared" si="1274"/>
        <v>0</v>
      </c>
      <c r="N8750" s="2">
        <f t="shared" si="1275"/>
        <v>0</v>
      </c>
    </row>
    <row r="8751" spans="1:14">
      <c r="A8751" s="5">
        <v>42004.583839525461</v>
      </c>
      <c r="B8751">
        <v>14</v>
      </c>
      <c r="C8751" s="27">
        <v>3.2800000000000003E-2</v>
      </c>
      <c r="D8751" s="24">
        <f t="shared" si="1269"/>
        <v>1.3081524926686221</v>
      </c>
      <c r="E8751" s="24">
        <f t="shared" si="1271"/>
        <v>1.3081524926686221</v>
      </c>
      <c r="F8751" s="3">
        <f t="shared" si="1276"/>
        <v>39.882697947214083</v>
      </c>
      <c r="G8751" s="3">
        <f t="shared" si="1277"/>
        <v>39.882697947214083</v>
      </c>
      <c r="H8751" s="13">
        <v>5.7598039215686278E-2</v>
      </c>
      <c r="I8751" s="2">
        <f t="shared" si="1270"/>
        <v>0.13823529411764707</v>
      </c>
      <c r="J8751" s="2">
        <f t="shared" si="1272"/>
        <v>0.13823529411764707</v>
      </c>
      <c r="K8751" s="2">
        <f t="shared" si="1273"/>
        <v>0.13823529411764707</v>
      </c>
      <c r="L8751" s="2">
        <f t="shared" si="1273"/>
        <v>0.13823529411764707</v>
      </c>
      <c r="M8751" s="2">
        <f t="shared" si="1274"/>
        <v>0</v>
      </c>
      <c r="N8751" s="2">
        <f t="shared" si="1275"/>
        <v>0</v>
      </c>
    </row>
    <row r="8752" spans="1:14">
      <c r="A8752" s="5">
        <v>42004.625506249999</v>
      </c>
      <c r="B8752">
        <v>15</v>
      </c>
      <c r="C8752" s="27">
        <v>3.2800000000000003E-2</v>
      </c>
      <c r="D8752" s="24">
        <f t="shared" si="1269"/>
        <v>1.3081524926686221</v>
      </c>
      <c r="E8752" s="24">
        <f t="shared" si="1271"/>
        <v>1.3081524926686221</v>
      </c>
      <c r="F8752" s="3">
        <f t="shared" si="1276"/>
        <v>39.882697947214083</v>
      </c>
      <c r="G8752" s="3">
        <f t="shared" si="1277"/>
        <v>39.882697947214083</v>
      </c>
      <c r="H8752" s="13">
        <v>4.2892156862745102E-3</v>
      </c>
      <c r="I8752" s="2">
        <f t="shared" si="1270"/>
        <v>1.0294117647058823E-2</v>
      </c>
      <c r="J8752" s="2">
        <f t="shared" si="1272"/>
        <v>1.0294117647058823E-2</v>
      </c>
      <c r="K8752" s="2">
        <f t="shared" si="1273"/>
        <v>1.0294117647058823E-2</v>
      </c>
      <c r="L8752" s="2">
        <f t="shared" si="1273"/>
        <v>1.0294117647058823E-2</v>
      </c>
      <c r="M8752" s="2">
        <f t="shared" si="1274"/>
        <v>0</v>
      </c>
      <c r="N8752" s="2">
        <f t="shared" si="1275"/>
        <v>0</v>
      </c>
    </row>
    <row r="8753" spans="1:14">
      <c r="A8753" s="5">
        <v>42004.667172974536</v>
      </c>
      <c r="B8753">
        <v>16</v>
      </c>
      <c r="C8753" s="27">
        <v>3.2800000000000003E-2</v>
      </c>
      <c r="D8753" s="24">
        <f t="shared" si="1269"/>
        <v>1.3081524926686221</v>
      </c>
      <c r="E8753" s="24">
        <f t="shared" si="1271"/>
        <v>1.3081524926686221</v>
      </c>
      <c r="F8753" s="3">
        <f t="shared" si="1276"/>
        <v>39.882697947214083</v>
      </c>
      <c r="G8753" s="3">
        <f t="shared" si="1277"/>
        <v>39.882697947214083</v>
      </c>
      <c r="H8753" s="13">
        <v>0</v>
      </c>
      <c r="I8753" s="2">
        <f t="shared" si="1270"/>
        <v>0</v>
      </c>
      <c r="J8753" s="2">
        <f t="shared" si="1272"/>
        <v>0</v>
      </c>
      <c r="K8753" s="2">
        <f t="shared" si="1273"/>
        <v>0</v>
      </c>
      <c r="L8753" s="2">
        <f t="shared" si="1273"/>
        <v>0</v>
      </c>
      <c r="M8753" s="2">
        <f t="shared" si="1274"/>
        <v>0</v>
      </c>
      <c r="N8753" s="2">
        <f t="shared" si="1275"/>
        <v>0</v>
      </c>
    </row>
    <row r="8754" spans="1:14">
      <c r="A8754" s="5">
        <v>42004.708839699073</v>
      </c>
      <c r="B8754">
        <v>17</v>
      </c>
      <c r="C8754" s="27">
        <v>4.9200000000000008E-2</v>
      </c>
      <c r="D8754" s="24">
        <f t="shared" si="1269"/>
        <v>1.9622287390029332</v>
      </c>
      <c r="E8754" s="24">
        <f t="shared" si="1271"/>
        <v>1.9622287390029332</v>
      </c>
      <c r="F8754" s="3">
        <f t="shared" si="1276"/>
        <v>39.882697947214083</v>
      </c>
      <c r="G8754" s="3">
        <f t="shared" si="1277"/>
        <v>39.882697947214083</v>
      </c>
      <c r="H8754" s="13">
        <v>0</v>
      </c>
      <c r="I8754" s="2">
        <f t="shared" si="1270"/>
        <v>0</v>
      </c>
      <c r="J8754" s="2">
        <f t="shared" si="1272"/>
        <v>0</v>
      </c>
      <c r="K8754" s="2">
        <f t="shared" si="1273"/>
        <v>0</v>
      </c>
      <c r="L8754" s="2">
        <f t="shared" si="1273"/>
        <v>0</v>
      </c>
      <c r="M8754" s="2">
        <f t="shared" si="1274"/>
        <v>0</v>
      </c>
      <c r="N8754" s="2">
        <f t="shared" si="1275"/>
        <v>0</v>
      </c>
    </row>
    <row r="8755" spans="1:14">
      <c r="A8755" s="5">
        <v>42004.75050642361</v>
      </c>
      <c r="B8755">
        <v>18</v>
      </c>
      <c r="C8755" s="27">
        <v>6.5600000000000006E-2</v>
      </c>
      <c r="D8755" s="24">
        <f t="shared" si="1269"/>
        <v>2.6163049853372442</v>
      </c>
      <c r="E8755" s="24">
        <f t="shared" si="1271"/>
        <v>2.6163049853372442</v>
      </c>
      <c r="F8755" s="3">
        <f t="shared" si="1276"/>
        <v>39.882697947214083</v>
      </c>
      <c r="G8755" s="3">
        <f t="shared" si="1277"/>
        <v>39.882697947214083</v>
      </c>
      <c r="H8755" s="13">
        <v>0</v>
      </c>
      <c r="I8755" s="2">
        <f t="shared" si="1270"/>
        <v>0</v>
      </c>
      <c r="J8755" s="2">
        <f t="shared" si="1272"/>
        <v>0</v>
      </c>
      <c r="K8755" s="2">
        <f t="shared" si="1273"/>
        <v>0</v>
      </c>
      <c r="L8755" s="2">
        <f t="shared" si="1273"/>
        <v>0</v>
      </c>
      <c r="M8755" s="2">
        <f t="shared" si="1274"/>
        <v>0</v>
      </c>
      <c r="N8755" s="2">
        <f t="shared" si="1275"/>
        <v>0</v>
      </c>
    </row>
    <row r="8756" spans="1:14">
      <c r="A8756" s="5">
        <v>42004.792173148147</v>
      </c>
      <c r="B8756">
        <v>19</v>
      </c>
      <c r="C8756" s="27">
        <v>9.8400000000000015E-2</v>
      </c>
      <c r="D8756" s="24">
        <f t="shared" si="1269"/>
        <v>3.9244574780058663</v>
      </c>
      <c r="E8756" s="24">
        <f t="shared" si="1271"/>
        <v>3.9244574780058663</v>
      </c>
      <c r="F8756" s="3">
        <f t="shared" si="1276"/>
        <v>39.882697947214083</v>
      </c>
      <c r="G8756" s="3">
        <f t="shared" si="1277"/>
        <v>39.882697947214083</v>
      </c>
      <c r="H8756" s="13">
        <v>0</v>
      </c>
      <c r="I8756" s="2">
        <f t="shared" si="1270"/>
        <v>0</v>
      </c>
      <c r="J8756" s="2">
        <f t="shared" si="1272"/>
        <v>0</v>
      </c>
      <c r="K8756" s="2">
        <f t="shared" si="1273"/>
        <v>0</v>
      </c>
      <c r="L8756" s="2">
        <f t="shared" si="1273"/>
        <v>0</v>
      </c>
      <c r="M8756" s="2">
        <f t="shared" si="1274"/>
        <v>0</v>
      </c>
      <c r="N8756" s="2">
        <f t="shared" si="1275"/>
        <v>0</v>
      </c>
    </row>
    <row r="8757" spans="1:14">
      <c r="A8757" s="5">
        <v>42004.833839872685</v>
      </c>
      <c r="B8757">
        <v>20</v>
      </c>
      <c r="C8757" s="27">
        <v>8.2000000000000003E-2</v>
      </c>
      <c r="D8757" s="24">
        <f t="shared" si="1269"/>
        <v>3.2703812316715548</v>
      </c>
      <c r="E8757" s="24">
        <f t="shared" si="1271"/>
        <v>3.2703812316715548</v>
      </c>
      <c r="F8757" s="3">
        <f t="shared" si="1276"/>
        <v>39.882697947214083</v>
      </c>
      <c r="G8757" s="3">
        <f t="shared" si="1277"/>
        <v>39.882697947214083</v>
      </c>
      <c r="H8757" s="13">
        <v>0</v>
      </c>
      <c r="I8757" s="2">
        <f t="shared" si="1270"/>
        <v>0</v>
      </c>
      <c r="J8757" s="2">
        <f t="shared" si="1272"/>
        <v>0</v>
      </c>
      <c r="K8757" s="2">
        <f t="shared" si="1273"/>
        <v>0</v>
      </c>
      <c r="L8757" s="2">
        <f t="shared" si="1273"/>
        <v>0</v>
      </c>
      <c r="M8757" s="2">
        <f t="shared" si="1274"/>
        <v>0</v>
      </c>
      <c r="N8757" s="2">
        <f t="shared" si="1275"/>
        <v>0</v>
      </c>
    </row>
    <row r="8758" spans="1:14">
      <c r="A8758" s="5">
        <v>42004.875506597222</v>
      </c>
      <c r="B8758">
        <v>21</v>
      </c>
      <c r="C8758" s="27">
        <v>6.5600000000000006E-2</v>
      </c>
      <c r="D8758" s="24">
        <f t="shared" si="1269"/>
        <v>2.6163049853372442</v>
      </c>
      <c r="E8758" s="24">
        <f t="shared" si="1271"/>
        <v>2.6163049853372442</v>
      </c>
      <c r="F8758" s="3">
        <f t="shared" si="1276"/>
        <v>39.882697947214083</v>
      </c>
      <c r="G8758" s="3">
        <f t="shared" si="1277"/>
        <v>39.882697947214083</v>
      </c>
      <c r="H8758" s="13">
        <v>0</v>
      </c>
      <c r="I8758" s="2">
        <f t="shared" si="1270"/>
        <v>0</v>
      </c>
      <c r="J8758" s="2">
        <f t="shared" si="1272"/>
        <v>0</v>
      </c>
      <c r="K8758" s="2">
        <f t="shared" si="1273"/>
        <v>0</v>
      </c>
      <c r="L8758" s="2">
        <f t="shared" si="1273"/>
        <v>0</v>
      </c>
      <c r="M8758" s="2">
        <f t="shared" si="1274"/>
        <v>0</v>
      </c>
      <c r="N8758" s="2">
        <f t="shared" si="1275"/>
        <v>0</v>
      </c>
    </row>
    <row r="8759" spans="1:14">
      <c r="A8759" s="5">
        <v>42004.917173321759</v>
      </c>
      <c r="B8759">
        <v>22</v>
      </c>
      <c r="C8759" s="27">
        <v>4.9200000000000008E-2</v>
      </c>
      <c r="D8759" s="24">
        <f t="shared" si="1269"/>
        <v>1.9622287390029332</v>
      </c>
      <c r="E8759" s="24">
        <f t="shared" si="1271"/>
        <v>1.9622287390029332</v>
      </c>
      <c r="F8759" s="3">
        <f t="shared" si="1276"/>
        <v>39.882697947214083</v>
      </c>
      <c r="G8759" s="3">
        <f t="shared" si="1277"/>
        <v>39.882697947214083</v>
      </c>
      <c r="H8759" s="13">
        <v>0</v>
      </c>
      <c r="I8759" s="2">
        <f t="shared" si="1270"/>
        <v>0</v>
      </c>
      <c r="J8759" s="2">
        <f t="shared" si="1272"/>
        <v>0</v>
      </c>
      <c r="K8759" s="2">
        <f t="shared" si="1273"/>
        <v>0</v>
      </c>
      <c r="L8759" s="2">
        <f t="shared" si="1273"/>
        <v>0</v>
      </c>
      <c r="M8759" s="2">
        <f t="shared" si="1274"/>
        <v>0</v>
      </c>
      <c r="N8759" s="2">
        <f t="shared" si="1275"/>
        <v>0</v>
      </c>
    </row>
    <row r="8760" spans="1:14">
      <c r="A8760" s="5">
        <v>42004.958840046296</v>
      </c>
      <c r="B8760">
        <v>23</v>
      </c>
      <c r="C8760" s="27">
        <v>3.2800000000000003E-2</v>
      </c>
      <c r="D8760" s="24">
        <f t="shared" si="1269"/>
        <v>1.3081524926686221</v>
      </c>
      <c r="E8760" s="24">
        <f t="shared" si="1271"/>
        <v>1.3081524926686221</v>
      </c>
      <c r="F8760" s="3">
        <f t="shared" si="1276"/>
        <v>39.882697947214083</v>
      </c>
      <c r="G8760" s="3">
        <f t="shared" si="1277"/>
        <v>39.882697947214083</v>
      </c>
      <c r="H8760" s="13">
        <v>0</v>
      </c>
      <c r="I8760" s="2">
        <f t="shared" si="1270"/>
        <v>0</v>
      </c>
      <c r="J8760" s="2">
        <f t="shared" si="1272"/>
        <v>0</v>
      </c>
      <c r="K8760" s="2">
        <f t="shared" si="1273"/>
        <v>0</v>
      </c>
      <c r="L8760" s="2">
        <f t="shared" si="1273"/>
        <v>0</v>
      </c>
      <c r="M8760" s="2">
        <f t="shared" si="1274"/>
        <v>0</v>
      </c>
      <c r="N8760" s="2">
        <f t="shared" si="1275"/>
        <v>0</v>
      </c>
    </row>
    <row r="8761" spans="1:14">
      <c r="D8761" s="24">
        <f t="shared" ref="D8761:J8761" si="1278">SUM(D2:D8760)</f>
        <v>10203.425923753599</v>
      </c>
      <c r="E8761" s="24">
        <f>SUM(E2:E8760)</f>
        <v>10203.428259740193</v>
      </c>
      <c r="F8761" s="2"/>
      <c r="G8761" s="2"/>
      <c r="H8761" s="13">
        <f t="shared" si="1278"/>
        <v>1082.4349264705907</v>
      </c>
      <c r="I8761" s="2">
        <f t="shared" si="1278"/>
        <v>2597.8438235293843</v>
      </c>
      <c r="J8761" s="2">
        <f t="shared" si="1278"/>
        <v>2597.8438235293843</v>
      </c>
      <c r="K8761" s="2">
        <f>SUM(K2:K8760)</f>
        <v>1920.4051595289075</v>
      </c>
      <c r="M8761" s="2">
        <f>SUM(M2:M8760)</f>
        <v>677.4386640004974</v>
      </c>
    </row>
  </sheetData>
  <customSheetViews>
    <customSheetView guid="{960E41C9-2C9E-AD46-BD16-CC03129D9CDE}" scale="85" state="hidden">
      <pane ySplit="1.0158730158730158" topLeftCell="A2" activePane="bottomLeft" state="frozenSplit"/>
      <selection pane="bottomLeft" activeCell="L11" sqref="L11:N15"/>
    </customSheetView>
    <customSheetView guid="{1FA606B9-1F71-444E-A165-D839936CB8C4}" scale="85" state="hidden" topLeftCell="W1">
      <pane ySplit="1" topLeftCell="A2" activePane="bottomLeft" state="frozen"/>
      <selection pane="bottomLeft" activeCell="AB19" sqref="AB19"/>
      <pageMargins left="0.7" right="0.7" top="0.75" bottom="0.75" header="0.3" footer="0.3"/>
    </customSheetView>
  </customSheetViews>
  <mergeCells count="1">
    <mergeCell ref="Z1:AB1"/>
  </mergeCells>
  <pageMargins left="0.7" right="0.7" top="0.75" bottom="0.75" header="0.3" footer="0.3"/>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762"/>
  <sheetViews>
    <sheetView zoomScale="85" zoomScaleNormal="85" zoomScalePageLayoutView="85" workbookViewId="0">
      <selection activeCell="L11" sqref="L11:N15"/>
    </sheetView>
  </sheetViews>
  <sheetFormatPr defaultColWidth="8.85546875" defaultRowHeight="15"/>
  <cols>
    <col min="1" max="1" width="16.7109375" customWidth="1"/>
    <col min="2" max="2" width="16.7109375" style="6" customWidth="1"/>
    <col min="3" max="3" width="16.7109375" style="7" customWidth="1"/>
    <col min="4" max="4" width="16.7109375" style="9" customWidth="1"/>
    <col min="5" max="10" width="16.7109375" customWidth="1"/>
  </cols>
  <sheetData>
    <row r="1" spans="1:18" ht="21">
      <c r="A1" s="364" t="s">
        <v>21</v>
      </c>
      <c r="B1" s="365"/>
      <c r="C1" s="365"/>
      <c r="D1" s="365"/>
      <c r="E1" s="365"/>
      <c r="F1" s="365"/>
      <c r="G1" s="365"/>
      <c r="H1" s="365"/>
      <c r="I1" s="365"/>
      <c r="J1" s="366"/>
    </row>
    <row r="2" spans="1:18" s="21" customFormat="1" ht="57">
      <c r="A2" s="17" t="s">
        <v>20</v>
      </c>
      <c r="B2" s="18" t="s">
        <v>18</v>
      </c>
      <c r="C2" s="18" t="s">
        <v>19</v>
      </c>
      <c r="D2" s="19">
        <v>2009</v>
      </c>
      <c r="E2" s="17">
        <v>2010</v>
      </c>
      <c r="F2" s="17">
        <v>2011</v>
      </c>
      <c r="G2" s="17">
        <v>2012</v>
      </c>
      <c r="H2" s="17">
        <v>2013</v>
      </c>
      <c r="I2" s="22" t="s">
        <v>22</v>
      </c>
      <c r="J2" s="22" t="s">
        <v>23</v>
      </c>
      <c r="K2" s="20"/>
      <c r="M2" s="20"/>
      <c r="N2" s="20"/>
      <c r="O2" s="20"/>
      <c r="P2" s="20"/>
      <c r="Q2" s="20"/>
      <c r="R2" s="20"/>
    </row>
    <row r="3" spans="1:18">
      <c r="A3" s="5">
        <v>41640.041666666664</v>
      </c>
      <c r="B3" s="6">
        <v>39814</v>
      </c>
      <c r="C3" s="8">
        <v>2.0416666666666679</v>
      </c>
      <c r="D3" s="9">
        <v>0</v>
      </c>
      <c r="E3" s="9">
        <v>0</v>
      </c>
      <c r="F3" s="9">
        <v>0</v>
      </c>
      <c r="G3" s="9">
        <v>0</v>
      </c>
      <c r="H3" s="9">
        <v>0</v>
      </c>
      <c r="I3">
        <f>AVERAGE(D3:H3)</f>
        <v>0</v>
      </c>
      <c r="J3">
        <f>I3/4.08</f>
        <v>0</v>
      </c>
    </row>
    <row r="4" spans="1:18">
      <c r="A4" s="5">
        <v>41640.083333333336</v>
      </c>
      <c r="B4" s="6">
        <v>39814</v>
      </c>
      <c r="C4" s="8">
        <v>2.0833333333333344</v>
      </c>
      <c r="D4" s="9">
        <v>0</v>
      </c>
      <c r="E4" s="9">
        <v>0</v>
      </c>
      <c r="F4" s="9">
        <v>0</v>
      </c>
      <c r="G4" s="9">
        <v>0</v>
      </c>
      <c r="H4" s="9">
        <v>0</v>
      </c>
      <c r="I4">
        <f t="shared" ref="I4:I67" si="0">AVERAGE(D4:H4)</f>
        <v>0</v>
      </c>
      <c r="J4">
        <f t="shared" ref="J4:J67" si="1">I4/4.08</f>
        <v>0</v>
      </c>
    </row>
    <row r="5" spans="1:18">
      <c r="A5" s="5">
        <v>41640.125000057873</v>
      </c>
      <c r="B5" s="6">
        <v>39814</v>
      </c>
      <c r="C5" s="8">
        <v>2.1250000000000009</v>
      </c>
      <c r="D5" s="9">
        <v>0</v>
      </c>
      <c r="E5" s="9">
        <v>0</v>
      </c>
      <c r="F5" s="9">
        <v>0</v>
      </c>
      <c r="G5" s="9">
        <v>0</v>
      </c>
      <c r="H5" s="9">
        <v>0</v>
      </c>
      <c r="I5">
        <f t="shared" si="0"/>
        <v>0</v>
      </c>
      <c r="J5">
        <f t="shared" si="1"/>
        <v>0</v>
      </c>
    </row>
    <row r="6" spans="1:18">
      <c r="A6" s="5">
        <v>41640.16666678241</v>
      </c>
      <c r="B6" s="6">
        <v>39814</v>
      </c>
      <c r="C6" s="8">
        <v>2.1666666666666674</v>
      </c>
      <c r="D6" s="9">
        <v>0</v>
      </c>
      <c r="E6" s="9">
        <v>0</v>
      </c>
      <c r="F6" s="9">
        <v>0</v>
      </c>
      <c r="G6" s="9">
        <v>0</v>
      </c>
      <c r="H6" s="9">
        <v>0</v>
      </c>
      <c r="I6">
        <f t="shared" si="0"/>
        <v>0</v>
      </c>
      <c r="J6">
        <f t="shared" si="1"/>
        <v>0</v>
      </c>
    </row>
    <row r="7" spans="1:18">
      <c r="A7" s="5">
        <v>41640.208333506947</v>
      </c>
      <c r="B7" s="6">
        <v>39814</v>
      </c>
      <c r="C7" s="8">
        <v>2.2083333333333339</v>
      </c>
      <c r="D7" s="9">
        <v>0</v>
      </c>
      <c r="E7" s="9">
        <v>0</v>
      </c>
      <c r="F7" s="9">
        <v>0</v>
      </c>
      <c r="G7" s="9">
        <v>0</v>
      </c>
      <c r="H7" s="9">
        <v>0</v>
      </c>
      <c r="I7">
        <f t="shared" si="0"/>
        <v>0</v>
      </c>
      <c r="J7">
        <f t="shared" si="1"/>
        <v>0</v>
      </c>
    </row>
    <row r="8" spans="1:18">
      <c r="A8" s="5">
        <v>41640.250000231485</v>
      </c>
      <c r="B8" s="6">
        <v>39814</v>
      </c>
      <c r="C8" s="8">
        <v>2.2500000000000004</v>
      </c>
      <c r="D8" s="9">
        <v>0</v>
      </c>
      <c r="E8" s="9">
        <v>0</v>
      </c>
      <c r="F8" s="9">
        <v>0</v>
      </c>
      <c r="G8" s="9">
        <v>0</v>
      </c>
      <c r="H8" s="9">
        <v>0</v>
      </c>
      <c r="I8">
        <f t="shared" si="0"/>
        <v>0</v>
      </c>
      <c r="J8">
        <f t="shared" si="1"/>
        <v>0</v>
      </c>
    </row>
    <row r="9" spans="1:18">
      <c r="A9" s="5">
        <v>41640.291666956022</v>
      </c>
      <c r="B9" s="6">
        <v>39814</v>
      </c>
      <c r="C9" s="8">
        <v>2.291666666666667</v>
      </c>
      <c r="D9" s="9">
        <v>0</v>
      </c>
      <c r="E9" s="9">
        <v>0</v>
      </c>
      <c r="F9" s="9">
        <v>0</v>
      </c>
      <c r="G9" s="9">
        <v>0</v>
      </c>
      <c r="H9" s="9">
        <v>0</v>
      </c>
      <c r="I9">
        <f t="shared" si="0"/>
        <v>0</v>
      </c>
      <c r="J9">
        <f t="shared" si="1"/>
        <v>0</v>
      </c>
    </row>
    <row r="10" spans="1:18">
      <c r="A10" s="5">
        <v>41640.333333680559</v>
      </c>
      <c r="B10" s="6">
        <v>39814</v>
      </c>
      <c r="C10" s="8">
        <v>2.3333333333333335</v>
      </c>
      <c r="D10" s="9">
        <v>0</v>
      </c>
      <c r="E10" s="9">
        <v>0</v>
      </c>
      <c r="F10" s="9">
        <v>0</v>
      </c>
      <c r="G10" s="9">
        <v>0</v>
      </c>
      <c r="H10" s="9">
        <v>0</v>
      </c>
      <c r="I10">
        <f t="shared" si="0"/>
        <v>0</v>
      </c>
      <c r="J10">
        <f t="shared" si="1"/>
        <v>0</v>
      </c>
    </row>
    <row r="11" spans="1:18">
      <c r="A11" s="5">
        <v>41640.375000405096</v>
      </c>
      <c r="B11" s="6">
        <v>39814</v>
      </c>
      <c r="C11" s="8">
        <v>2.375</v>
      </c>
      <c r="D11" s="9">
        <v>0</v>
      </c>
      <c r="E11" s="9">
        <v>0</v>
      </c>
      <c r="F11" s="9">
        <v>0</v>
      </c>
      <c r="G11" s="9">
        <v>0</v>
      </c>
      <c r="H11" s="9">
        <v>0</v>
      </c>
      <c r="I11">
        <f t="shared" si="0"/>
        <v>0</v>
      </c>
      <c r="J11">
        <f t="shared" si="1"/>
        <v>0</v>
      </c>
    </row>
    <row r="12" spans="1:18">
      <c r="A12" s="5">
        <v>41640.416667129626</v>
      </c>
      <c r="B12" s="6">
        <v>39814</v>
      </c>
      <c r="C12" s="8">
        <v>2.4166666666666665</v>
      </c>
      <c r="D12" s="9">
        <v>0</v>
      </c>
      <c r="E12" s="9">
        <v>0</v>
      </c>
      <c r="F12" s="9">
        <v>0</v>
      </c>
      <c r="G12" s="9">
        <v>0</v>
      </c>
      <c r="H12" s="9">
        <v>0</v>
      </c>
      <c r="I12">
        <f t="shared" si="0"/>
        <v>0</v>
      </c>
      <c r="J12">
        <f t="shared" si="1"/>
        <v>0</v>
      </c>
    </row>
    <row r="13" spans="1:18">
      <c r="A13" s="5">
        <v>41640.458333854163</v>
      </c>
      <c r="B13" s="6">
        <v>39814</v>
      </c>
      <c r="C13" s="8">
        <v>2.458333333333333</v>
      </c>
      <c r="D13" s="9">
        <v>0.11</v>
      </c>
      <c r="E13" s="9">
        <v>0.05</v>
      </c>
      <c r="F13" s="9">
        <v>0.01</v>
      </c>
      <c r="G13" s="9">
        <v>0</v>
      </c>
      <c r="H13" s="9">
        <v>0.02</v>
      </c>
      <c r="I13">
        <f t="shared" si="0"/>
        <v>3.7999999999999999E-2</v>
      </c>
      <c r="J13" s="43">
        <f t="shared" si="1"/>
        <v>9.3137254901960783E-3</v>
      </c>
    </row>
    <row r="14" spans="1:18">
      <c r="A14" s="5">
        <v>41640.500000578701</v>
      </c>
      <c r="B14" s="6">
        <v>39814</v>
      </c>
      <c r="C14" s="8">
        <v>2.4999999999999996</v>
      </c>
      <c r="D14" s="9">
        <v>0.28000000000000003</v>
      </c>
      <c r="E14" s="9">
        <v>0.12</v>
      </c>
      <c r="F14" s="9">
        <v>0.11</v>
      </c>
      <c r="G14" s="9">
        <v>0.01</v>
      </c>
      <c r="H14" s="9">
        <v>0.04</v>
      </c>
      <c r="I14">
        <f t="shared" si="0"/>
        <v>0.11200000000000002</v>
      </c>
      <c r="J14" s="43">
        <f t="shared" si="1"/>
        <v>2.7450980392156866E-2</v>
      </c>
    </row>
    <row r="15" spans="1:18">
      <c r="A15" s="5">
        <v>41640.541667303238</v>
      </c>
      <c r="B15" s="6">
        <v>39814</v>
      </c>
      <c r="C15" s="8">
        <v>2.5416666666666661</v>
      </c>
      <c r="D15" s="9">
        <v>0.17</v>
      </c>
      <c r="E15" s="9">
        <v>0.11</v>
      </c>
      <c r="F15" s="9">
        <v>0.48</v>
      </c>
      <c r="G15" s="9">
        <v>0</v>
      </c>
      <c r="H15" s="9">
        <v>0.09</v>
      </c>
      <c r="I15">
        <f t="shared" si="0"/>
        <v>0.16999999999999998</v>
      </c>
      <c r="J15" s="43">
        <f t="shared" si="1"/>
        <v>4.1666666666666664E-2</v>
      </c>
    </row>
    <row r="16" spans="1:18">
      <c r="A16" s="5">
        <v>41640.583334027775</v>
      </c>
      <c r="B16" s="6">
        <v>39814</v>
      </c>
      <c r="C16" s="8">
        <v>2.5833333333333326</v>
      </c>
      <c r="D16" s="9">
        <v>0.1</v>
      </c>
      <c r="E16" s="9">
        <v>0.09</v>
      </c>
      <c r="F16" s="9">
        <v>0.65</v>
      </c>
      <c r="G16" s="9">
        <v>0</v>
      </c>
      <c r="H16" s="9">
        <v>7.0000000000000007E-2</v>
      </c>
      <c r="I16">
        <f t="shared" si="0"/>
        <v>0.18200000000000002</v>
      </c>
      <c r="J16" s="43">
        <f t="shared" si="1"/>
        <v>4.460784313725491E-2</v>
      </c>
    </row>
    <row r="17" spans="1:10">
      <c r="A17" s="5">
        <v>41640.625000752312</v>
      </c>
      <c r="B17" s="6">
        <v>39814</v>
      </c>
      <c r="C17" s="8">
        <v>2.6249999999999991</v>
      </c>
      <c r="D17" s="9">
        <v>0</v>
      </c>
      <c r="E17" s="9">
        <v>0.03</v>
      </c>
      <c r="F17" s="9">
        <v>0.31</v>
      </c>
      <c r="G17" s="9">
        <v>0</v>
      </c>
      <c r="H17" s="9">
        <v>0.02</v>
      </c>
      <c r="I17">
        <f t="shared" si="0"/>
        <v>7.1999999999999995E-2</v>
      </c>
      <c r="J17" s="43">
        <f t="shared" si="1"/>
        <v>1.7647058823529412E-2</v>
      </c>
    </row>
    <row r="18" spans="1:10">
      <c r="A18" s="5">
        <v>41640.666667476849</v>
      </c>
      <c r="B18" s="6">
        <v>39814</v>
      </c>
      <c r="C18" s="8">
        <v>2.6666666666666656</v>
      </c>
      <c r="D18" s="9">
        <v>0</v>
      </c>
      <c r="E18" s="9">
        <v>0</v>
      </c>
      <c r="F18" s="9">
        <v>0.01</v>
      </c>
      <c r="G18" s="9">
        <v>0</v>
      </c>
      <c r="H18" s="9">
        <v>0</v>
      </c>
      <c r="I18">
        <f t="shared" si="0"/>
        <v>2E-3</v>
      </c>
      <c r="J18" s="43">
        <f t="shared" si="1"/>
        <v>4.9019607843137254E-4</v>
      </c>
    </row>
    <row r="19" spans="1:10">
      <c r="A19" s="5">
        <v>41640.708334201387</v>
      </c>
      <c r="B19" s="6">
        <v>39814</v>
      </c>
      <c r="C19" s="8">
        <v>2.7083333333333321</v>
      </c>
      <c r="D19" s="9">
        <v>0</v>
      </c>
      <c r="E19" s="9">
        <v>0</v>
      </c>
      <c r="F19" s="9">
        <v>0</v>
      </c>
      <c r="G19" s="9">
        <v>0</v>
      </c>
      <c r="H19" s="9">
        <v>0</v>
      </c>
      <c r="I19">
        <f t="shared" si="0"/>
        <v>0</v>
      </c>
      <c r="J19">
        <f t="shared" si="1"/>
        <v>0</v>
      </c>
    </row>
    <row r="20" spans="1:10">
      <c r="A20" s="5">
        <v>41640.750000925924</v>
      </c>
      <c r="B20" s="6">
        <v>39814</v>
      </c>
      <c r="C20" s="8">
        <v>2.7499999999999987</v>
      </c>
      <c r="D20" s="9">
        <v>0</v>
      </c>
      <c r="E20" s="9">
        <v>0</v>
      </c>
      <c r="F20" s="9">
        <v>0</v>
      </c>
      <c r="G20" s="9">
        <v>0</v>
      </c>
      <c r="H20" s="9">
        <v>0</v>
      </c>
      <c r="I20">
        <f t="shared" si="0"/>
        <v>0</v>
      </c>
      <c r="J20">
        <f t="shared" si="1"/>
        <v>0</v>
      </c>
    </row>
    <row r="21" spans="1:10">
      <c r="A21" s="5">
        <v>41640.791667650461</v>
      </c>
      <c r="B21" s="6">
        <v>39814</v>
      </c>
      <c r="C21" s="8">
        <v>2.7916666666666652</v>
      </c>
      <c r="D21" s="9">
        <v>0</v>
      </c>
      <c r="E21" s="9">
        <v>0</v>
      </c>
      <c r="F21" s="9">
        <v>0</v>
      </c>
      <c r="G21" s="9">
        <v>0</v>
      </c>
      <c r="H21" s="9">
        <v>0</v>
      </c>
      <c r="I21">
        <f t="shared" si="0"/>
        <v>0</v>
      </c>
      <c r="J21">
        <f t="shared" si="1"/>
        <v>0</v>
      </c>
    </row>
    <row r="22" spans="1:10">
      <c r="A22" s="5">
        <v>41640.833334374998</v>
      </c>
      <c r="B22" s="6">
        <v>39814</v>
      </c>
      <c r="C22" s="8">
        <v>2.8333333333333317</v>
      </c>
      <c r="D22" s="9">
        <v>0</v>
      </c>
      <c r="E22" s="9">
        <v>0</v>
      </c>
      <c r="F22" s="9">
        <v>0</v>
      </c>
      <c r="G22" s="9">
        <v>0</v>
      </c>
      <c r="H22" s="9">
        <v>0</v>
      </c>
      <c r="I22">
        <f t="shared" si="0"/>
        <v>0</v>
      </c>
      <c r="J22">
        <f t="shared" si="1"/>
        <v>0</v>
      </c>
    </row>
    <row r="23" spans="1:10">
      <c r="A23" s="5">
        <v>41640.875001099535</v>
      </c>
      <c r="B23" s="6">
        <v>39814</v>
      </c>
      <c r="C23" s="8">
        <v>2.8749999999999982</v>
      </c>
      <c r="D23" s="9">
        <v>0</v>
      </c>
      <c r="E23" s="9">
        <v>0</v>
      </c>
      <c r="F23" s="9">
        <v>0</v>
      </c>
      <c r="G23" s="9">
        <v>0</v>
      </c>
      <c r="H23" s="9">
        <v>0</v>
      </c>
      <c r="I23">
        <f t="shared" si="0"/>
        <v>0</v>
      </c>
      <c r="J23">
        <f t="shared" si="1"/>
        <v>0</v>
      </c>
    </row>
    <row r="24" spans="1:10">
      <c r="A24" s="5">
        <v>41640.916667824073</v>
      </c>
      <c r="B24" s="6">
        <v>39814</v>
      </c>
      <c r="C24" s="8">
        <v>2.9166666666666647</v>
      </c>
      <c r="D24" s="9">
        <v>0</v>
      </c>
      <c r="E24" s="9">
        <v>0</v>
      </c>
      <c r="F24" s="9">
        <v>0</v>
      </c>
      <c r="G24" s="9">
        <v>0</v>
      </c>
      <c r="H24" s="9">
        <v>0</v>
      </c>
      <c r="I24">
        <f t="shared" si="0"/>
        <v>0</v>
      </c>
      <c r="J24">
        <f t="shared" si="1"/>
        <v>0</v>
      </c>
    </row>
    <row r="25" spans="1:10">
      <c r="A25" s="5">
        <v>41640.95833454861</v>
      </c>
      <c r="B25" s="6">
        <v>39814</v>
      </c>
      <c r="C25" s="8">
        <v>2.9583333333333313</v>
      </c>
      <c r="D25" s="9">
        <v>0</v>
      </c>
      <c r="E25" s="9">
        <v>0</v>
      </c>
      <c r="F25" s="9">
        <v>0</v>
      </c>
      <c r="G25" s="9">
        <v>0</v>
      </c>
      <c r="H25" s="9">
        <v>0</v>
      </c>
      <c r="I25">
        <f t="shared" si="0"/>
        <v>0</v>
      </c>
      <c r="J25">
        <f t="shared" si="1"/>
        <v>0</v>
      </c>
    </row>
    <row r="26" spans="1:10">
      <c r="A26" s="5">
        <v>41641.000001273147</v>
      </c>
      <c r="B26" s="6">
        <v>39814</v>
      </c>
      <c r="C26" s="8">
        <v>2.9999999999999978</v>
      </c>
      <c r="D26" s="9">
        <v>0</v>
      </c>
      <c r="E26" s="9">
        <v>0</v>
      </c>
      <c r="F26" s="9">
        <v>0</v>
      </c>
      <c r="G26" s="9">
        <v>0</v>
      </c>
      <c r="H26" s="9">
        <v>0</v>
      </c>
      <c r="I26">
        <f t="shared" si="0"/>
        <v>0</v>
      </c>
      <c r="J26">
        <f t="shared" si="1"/>
        <v>0</v>
      </c>
    </row>
    <row r="27" spans="1:10">
      <c r="A27" s="5">
        <v>41641.041667997684</v>
      </c>
      <c r="B27" s="6">
        <v>39815</v>
      </c>
      <c r="C27" s="8">
        <v>3.0416666666666643</v>
      </c>
      <c r="D27" s="9">
        <v>0</v>
      </c>
      <c r="E27" s="9">
        <v>0</v>
      </c>
      <c r="F27" s="9">
        <v>0</v>
      </c>
      <c r="G27" s="9">
        <v>0</v>
      </c>
      <c r="H27" s="9">
        <v>0</v>
      </c>
      <c r="I27">
        <f t="shared" si="0"/>
        <v>0</v>
      </c>
      <c r="J27">
        <f t="shared" si="1"/>
        <v>0</v>
      </c>
    </row>
    <row r="28" spans="1:10">
      <c r="A28" s="5">
        <v>41641.083334722221</v>
      </c>
      <c r="B28" s="6">
        <v>39815</v>
      </c>
      <c r="C28" s="8">
        <v>3.0833333333333308</v>
      </c>
      <c r="D28" s="9">
        <v>0</v>
      </c>
      <c r="E28" s="9">
        <v>0</v>
      </c>
      <c r="F28" s="9">
        <v>0</v>
      </c>
      <c r="G28" s="9">
        <v>0</v>
      </c>
      <c r="H28" s="9">
        <v>0</v>
      </c>
      <c r="I28">
        <f t="shared" si="0"/>
        <v>0</v>
      </c>
      <c r="J28">
        <f t="shared" si="1"/>
        <v>0</v>
      </c>
    </row>
    <row r="29" spans="1:10">
      <c r="A29" s="5">
        <v>41641.125001446759</v>
      </c>
      <c r="B29" s="6">
        <v>39815</v>
      </c>
      <c r="C29" s="8">
        <v>3.1249999999999973</v>
      </c>
      <c r="D29" s="9">
        <v>0</v>
      </c>
      <c r="E29" s="9">
        <v>0</v>
      </c>
      <c r="F29" s="9">
        <v>0</v>
      </c>
      <c r="G29" s="9">
        <v>0</v>
      </c>
      <c r="H29" s="9">
        <v>0</v>
      </c>
      <c r="I29">
        <f t="shared" si="0"/>
        <v>0</v>
      </c>
      <c r="J29">
        <f t="shared" si="1"/>
        <v>0</v>
      </c>
    </row>
    <row r="30" spans="1:10">
      <c r="A30" s="5">
        <v>41641.166668171296</v>
      </c>
      <c r="B30" s="6">
        <v>39815</v>
      </c>
      <c r="C30" s="8">
        <v>3.1666666666666639</v>
      </c>
      <c r="D30" s="9">
        <v>0</v>
      </c>
      <c r="E30" s="9">
        <v>0</v>
      </c>
      <c r="F30" s="9">
        <v>0</v>
      </c>
      <c r="G30" s="9">
        <v>0</v>
      </c>
      <c r="H30" s="9">
        <v>0</v>
      </c>
      <c r="I30">
        <f t="shared" si="0"/>
        <v>0</v>
      </c>
      <c r="J30">
        <f t="shared" si="1"/>
        <v>0</v>
      </c>
    </row>
    <row r="31" spans="1:10">
      <c r="A31" s="5">
        <v>41641.208334895833</v>
      </c>
      <c r="B31" s="6">
        <v>39815</v>
      </c>
      <c r="C31" s="8">
        <v>3.2083333333333304</v>
      </c>
      <c r="D31" s="9">
        <v>0</v>
      </c>
      <c r="E31" s="9">
        <v>0</v>
      </c>
      <c r="F31" s="9">
        <v>0</v>
      </c>
      <c r="G31" s="9">
        <v>0</v>
      </c>
      <c r="H31" s="9">
        <v>0</v>
      </c>
      <c r="I31">
        <f t="shared" si="0"/>
        <v>0</v>
      </c>
      <c r="J31">
        <f t="shared" si="1"/>
        <v>0</v>
      </c>
    </row>
    <row r="32" spans="1:10">
      <c r="A32" s="5">
        <v>41641.25000162037</v>
      </c>
      <c r="B32" s="6">
        <v>39815</v>
      </c>
      <c r="C32" s="8">
        <v>3.2499999999999969</v>
      </c>
      <c r="D32" s="9">
        <v>0</v>
      </c>
      <c r="E32" s="9">
        <v>0</v>
      </c>
      <c r="F32" s="9">
        <v>0</v>
      </c>
      <c r="G32" s="9">
        <v>0</v>
      </c>
      <c r="H32" s="9">
        <v>0</v>
      </c>
      <c r="I32">
        <f t="shared" si="0"/>
        <v>0</v>
      </c>
      <c r="J32">
        <f t="shared" si="1"/>
        <v>0</v>
      </c>
    </row>
    <row r="33" spans="1:10">
      <c r="A33" s="5">
        <v>41641.291668344908</v>
      </c>
      <c r="B33" s="6">
        <v>39815</v>
      </c>
      <c r="C33" s="8">
        <v>3.2916666666666634</v>
      </c>
      <c r="D33" s="9">
        <v>0</v>
      </c>
      <c r="E33" s="9">
        <v>0</v>
      </c>
      <c r="F33" s="9">
        <v>0</v>
      </c>
      <c r="G33" s="9">
        <v>0</v>
      </c>
      <c r="H33" s="9">
        <v>0</v>
      </c>
      <c r="I33">
        <f t="shared" si="0"/>
        <v>0</v>
      </c>
      <c r="J33">
        <f t="shared" si="1"/>
        <v>0</v>
      </c>
    </row>
    <row r="34" spans="1:10">
      <c r="A34" s="5">
        <v>41641.333335069445</v>
      </c>
      <c r="B34" s="6">
        <v>39815</v>
      </c>
      <c r="C34" s="8">
        <v>3.3333333333333299</v>
      </c>
      <c r="D34" s="9">
        <v>0</v>
      </c>
      <c r="E34" s="9">
        <v>0</v>
      </c>
      <c r="F34" s="9">
        <v>0</v>
      </c>
      <c r="G34" s="9">
        <v>0</v>
      </c>
      <c r="H34" s="9">
        <v>0</v>
      </c>
      <c r="I34">
        <f t="shared" si="0"/>
        <v>0</v>
      </c>
      <c r="J34">
        <f t="shared" si="1"/>
        <v>0</v>
      </c>
    </row>
    <row r="35" spans="1:10">
      <c r="A35" s="5">
        <v>41641.375001793982</v>
      </c>
      <c r="B35" s="6">
        <v>39815</v>
      </c>
      <c r="C35" s="8">
        <v>3.3749999999999964</v>
      </c>
      <c r="D35" s="9">
        <v>0</v>
      </c>
      <c r="E35" s="9">
        <v>0</v>
      </c>
      <c r="F35" s="9">
        <v>0</v>
      </c>
      <c r="G35" s="9">
        <v>0</v>
      </c>
      <c r="H35" s="9">
        <v>0</v>
      </c>
      <c r="I35">
        <f t="shared" si="0"/>
        <v>0</v>
      </c>
      <c r="J35">
        <f t="shared" si="1"/>
        <v>0</v>
      </c>
    </row>
    <row r="36" spans="1:10">
      <c r="A36" s="5">
        <v>41641.416668518519</v>
      </c>
      <c r="B36" s="6">
        <v>39815</v>
      </c>
      <c r="C36" s="8">
        <v>3.416666666666663</v>
      </c>
      <c r="D36" s="9">
        <v>0</v>
      </c>
      <c r="E36" s="9">
        <v>0</v>
      </c>
      <c r="F36" s="9">
        <v>0</v>
      </c>
      <c r="G36" s="9">
        <v>0.04</v>
      </c>
      <c r="H36" s="9">
        <v>0.01</v>
      </c>
      <c r="I36">
        <f t="shared" si="0"/>
        <v>0.01</v>
      </c>
      <c r="J36">
        <f t="shared" si="1"/>
        <v>2.4509803921568627E-3</v>
      </c>
    </row>
    <row r="37" spans="1:10">
      <c r="A37" s="5">
        <v>41641.458335243056</v>
      </c>
      <c r="B37" s="6">
        <v>39815</v>
      </c>
      <c r="C37" s="8">
        <v>3.4583333333333295</v>
      </c>
      <c r="D37" s="9">
        <v>0</v>
      </c>
      <c r="E37" s="9">
        <v>0.04</v>
      </c>
      <c r="F37" s="9">
        <v>0</v>
      </c>
      <c r="G37" s="9">
        <v>0.56000000000000005</v>
      </c>
      <c r="H37" s="9">
        <v>0.25</v>
      </c>
      <c r="I37">
        <f t="shared" si="0"/>
        <v>0.17</v>
      </c>
      <c r="J37">
        <f t="shared" si="1"/>
        <v>4.1666666666666671E-2</v>
      </c>
    </row>
    <row r="38" spans="1:10">
      <c r="A38" s="5">
        <v>41641.500001967594</v>
      </c>
      <c r="B38" s="6">
        <v>39815</v>
      </c>
      <c r="C38" s="8">
        <v>3.499999999999996</v>
      </c>
      <c r="D38" s="9">
        <v>0.01</v>
      </c>
      <c r="E38" s="9">
        <v>0.08</v>
      </c>
      <c r="F38" s="9">
        <v>0.02</v>
      </c>
      <c r="G38" s="9">
        <v>1.59</v>
      </c>
      <c r="H38" s="9">
        <v>0.77</v>
      </c>
      <c r="I38">
        <f t="shared" si="0"/>
        <v>0.49400000000000005</v>
      </c>
      <c r="J38">
        <f t="shared" si="1"/>
        <v>0.12107843137254903</v>
      </c>
    </row>
    <row r="39" spans="1:10">
      <c r="A39" s="5">
        <v>41641.541668692131</v>
      </c>
      <c r="B39" s="6">
        <v>39815</v>
      </c>
      <c r="C39" s="8">
        <v>3.5416666666666625</v>
      </c>
      <c r="D39" s="9">
        <v>0.01</v>
      </c>
      <c r="E39" s="9">
        <v>0.13</v>
      </c>
      <c r="F39" s="9">
        <v>0.03</v>
      </c>
      <c r="G39" s="9">
        <v>1.53</v>
      </c>
      <c r="H39" s="9">
        <v>0.82</v>
      </c>
      <c r="I39">
        <f t="shared" si="0"/>
        <v>0.504</v>
      </c>
      <c r="J39">
        <f t="shared" si="1"/>
        <v>0.12352941176470589</v>
      </c>
    </row>
    <row r="40" spans="1:10">
      <c r="A40" s="5">
        <v>41641.583335416668</v>
      </c>
      <c r="B40" s="6">
        <v>39815</v>
      </c>
      <c r="C40" s="8">
        <v>3.583333333333329</v>
      </c>
      <c r="D40" s="9">
        <v>0.12</v>
      </c>
      <c r="E40" s="9">
        <v>0.08</v>
      </c>
      <c r="F40" s="9">
        <v>0.02</v>
      </c>
      <c r="G40" s="9">
        <v>0.57999999999999996</v>
      </c>
      <c r="H40" s="9">
        <v>0.34</v>
      </c>
      <c r="I40">
        <f t="shared" si="0"/>
        <v>0.22799999999999998</v>
      </c>
      <c r="J40">
        <f t="shared" si="1"/>
        <v>5.5882352941176466E-2</v>
      </c>
    </row>
    <row r="41" spans="1:10">
      <c r="A41" s="5">
        <v>41641.625002141205</v>
      </c>
      <c r="B41" s="6">
        <v>39815</v>
      </c>
      <c r="C41" s="8">
        <v>3.6249999999999956</v>
      </c>
      <c r="D41" s="9">
        <v>0.03</v>
      </c>
      <c r="E41" s="9">
        <v>0.03</v>
      </c>
      <c r="F41" s="9">
        <v>0.01</v>
      </c>
      <c r="G41" s="9">
        <v>0.03</v>
      </c>
      <c r="H41" s="9">
        <v>0.02</v>
      </c>
      <c r="I41">
        <f t="shared" si="0"/>
        <v>2.4E-2</v>
      </c>
      <c r="J41">
        <f t="shared" si="1"/>
        <v>5.8823529411764705E-3</v>
      </c>
    </row>
    <row r="42" spans="1:10">
      <c r="A42" s="5">
        <v>41641.666668865742</v>
      </c>
      <c r="B42" s="6">
        <v>39815</v>
      </c>
      <c r="C42" s="8">
        <v>3.6666666666666621</v>
      </c>
      <c r="D42" s="9">
        <v>0</v>
      </c>
      <c r="E42" s="9">
        <v>0</v>
      </c>
      <c r="F42" s="9">
        <v>0</v>
      </c>
      <c r="G42" s="9">
        <v>0</v>
      </c>
      <c r="H42" s="9">
        <v>0</v>
      </c>
      <c r="I42">
        <f t="shared" si="0"/>
        <v>0</v>
      </c>
      <c r="J42">
        <f t="shared" si="1"/>
        <v>0</v>
      </c>
    </row>
    <row r="43" spans="1:10">
      <c r="A43" s="5">
        <v>41641.70833559028</v>
      </c>
      <c r="B43" s="6">
        <v>39815</v>
      </c>
      <c r="C43" s="8">
        <v>3.7083333333333286</v>
      </c>
      <c r="D43" s="9">
        <v>0</v>
      </c>
      <c r="E43" s="9">
        <v>0</v>
      </c>
      <c r="F43" s="9">
        <v>0</v>
      </c>
      <c r="G43" s="9">
        <v>0</v>
      </c>
      <c r="H43" s="9">
        <v>0</v>
      </c>
      <c r="I43">
        <f t="shared" si="0"/>
        <v>0</v>
      </c>
      <c r="J43">
        <f t="shared" si="1"/>
        <v>0</v>
      </c>
    </row>
    <row r="44" spans="1:10">
      <c r="A44" s="5">
        <v>41641.750002314817</v>
      </c>
      <c r="B44" s="6">
        <v>39815</v>
      </c>
      <c r="C44" s="8">
        <v>3.7499999999999951</v>
      </c>
      <c r="D44" s="9">
        <v>0</v>
      </c>
      <c r="E44" s="9">
        <v>0</v>
      </c>
      <c r="F44" s="9">
        <v>0</v>
      </c>
      <c r="G44" s="9">
        <v>0</v>
      </c>
      <c r="H44" s="9">
        <v>0</v>
      </c>
      <c r="I44">
        <f t="shared" si="0"/>
        <v>0</v>
      </c>
      <c r="J44">
        <f t="shared" si="1"/>
        <v>0</v>
      </c>
    </row>
    <row r="45" spans="1:10">
      <c r="A45" s="5">
        <v>41641.791669039354</v>
      </c>
      <c r="B45" s="6">
        <v>39815</v>
      </c>
      <c r="C45" s="8">
        <v>3.7916666666666616</v>
      </c>
      <c r="D45" s="9">
        <v>0</v>
      </c>
      <c r="E45" s="9">
        <v>0</v>
      </c>
      <c r="F45" s="9">
        <v>0</v>
      </c>
      <c r="G45" s="9">
        <v>0</v>
      </c>
      <c r="H45" s="9">
        <v>0</v>
      </c>
      <c r="I45">
        <f t="shared" si="0"/>
        <v>0</v>
      </c>
      <c r="J45">
        <f t="shared" si="1"/>
        <v>0</v>
      </c>
    </row>
    <row r="46" spans="1:10">
      <c r="A46" s="5">
        <v>41641.833335763891</v>
      </c>
      <c r="B46" s="6">
        <v>39815</v>
      </c>
      <c r="C46" s="8">
        <v>3.8333333333333282</v>
      </c>
      <c r="D46" s="9">
        <v>0</v>
      </c>
      <c r="E46" s="9">
        <v>0</v>
      </c>
      <c r="F46" s="9">
        <v>0</v>
      </c>
      <c r="G46" s="9">
        <v>0</v>
      </c>
      <c r="H46" s="9">
        <v>0</v>
      </c>
      <c r="I46">
        <f t="shared" si="0"/>
        <v>0</v>
      </c>
      <c r="J46">
        <f t="shared" si="1"/>
        <v>0</v>
      </c>
    </row>
    <row r="47" spans="1:10">
      <c r="A47" s="5">
        <v>41641.875002488428</v>
      </c>
      <c r="B47" s="6">
        <v>39815</v>
      </c>
      <c r="C47" s="8">
        <v>3.8749999999999947</v>
      </c>
      <c r="D47" s="9">
        <v>0</v>
      </c>
      <c r="E47" s="9">
        <v>0</v>
      </c>
      <c r="F47" s="9">
        <v>0</v>
      </c>
      <c r="G47" s="9">
        <v>0</v>
      </c>
      <c r="H47" s="9">
        <v>0</v>
      </c>
      <c r="I47">
        <f t="shared" si="0"/>
        <v>0</v>
      </c>
      <c r="J47">
        <f t="shared" si="1"/>
        <v>0</v>
      </c>
    </row>
    <row r="48" spans="1:10">
      <c r="A48" s="5">
        <v>41641.916669212966</v>
      </c>
      <c r="B48" s="6">
        <v>39815</v>
      </c>
      <c r="C48" s="8">
        <v>3.9166666666666612</v>
      </c>
      <c r="D48" s="9">
        <v>0</v>
      </c>
      <c r="E48" s="9">
        <v>0</v>
      </c>
      <c r="F48" s="9">
        <v>0</v>
      </c>
      <c r="G48" s="9">
        <v>0</v>
      </c>
      <c r="H48" s="9">
        <v>0</v>
      </c>
      <c r="I48">
        <f t="shared" si="0"/>
        <v>0</v>
      </c>
      <c r="J48">
        <f t="shared" si="1"/>
        <v>0</v>
      </c>
    </row>
    <row r="49" spans="1:10">
      <c r="A49" s="5">
        <v>41641.958335937503</v>
      </c>
      <c r="B49" s="6">
        <v>39815</v>
      </c>
      <c r="C49" s="8">
        <v>3.9583333333333277</v>
      </c>
      <c r="D49" s="9">
        <v>0</v>
      </c>
      <c r="E49" s="9">
        <v>0</v>
      </c>
      <c r="F49" s="9">
        <v>0</v>
      </c>
      <c r="G49" s="9">
        <v>0</v>
      </c>
      <c r="H49" s="9">
        <v>0</v>
      </c>
      <c r="I49">
        <f t="shared" si="0"/>
        <v>0</v>
      </c>
      <c r="J49">
        <f t="shared" si="1"/>
        <v>0</v>
      </c>
    </row>
    <row r="50" spans="1:10">
      <c r="A50" s="5">
        <v>41642.00000266204</v>
      </c>
      <c r="B50" s="6">
        <v>39815</v>
      </c>
      <c r="C50" s="8">
        <v>3.9999999999999942</v>
      </c>
      <c r="D50" s="9">
        <v>0</v>
      </c>
      <c r="E50" s="9">
        <v>0</v>
      </c>
      <c r="F50" s="9">
        <v>0</v>
      </c>
      <c r="G50" s="9">
        <v>0</v>
      </c>
      <c r="H50" s="9">
        <v>0</v>
      </c>
      <c r="I50">
        <f t="shared" si="0"/>
        <v>0</v>
      </c>
      <c r="J50">
        <f t="shared" si="1"/>
        <v>0</v>
      </c>
    </row>
    <row r="51" spans="1:10">
      <c r="A51" s="5">
        <v>41642.041669386577</v>
      </c>
      <c r="B51" s="6">
        <v>39816</v>
      </c>
      <c r="C51" s="8">
        <v>4.0416666666666607</v>
      </c>
      <c r="D51" s="9">
        <v>0</v>
      </c>
      <c r="E51" s="9">
        <v>0</v>
      </c>
      <c r="F51" s="9">
        <v>0</v>
      </c>
      <c r="G51" s="9">
        <v>0</v>
      </c>
      <c r="H51" s="9">
        <v>0</v>
      </c>
      <c r="I51">
        <f t="shared" si="0"/>
        <v>0</v>
      </c>
      <c r="J51">
        <f t="shared" si="1"/>
        <v>0</v>
      </c>
    </row>
    <row r="52" spans="1:10">
      <c r="A52" s="5">
        <v>41642.083336111114</v>
      </c>
      <c r="B52" s="6">
        <v>39816</v>
      </c>
      <c r="C52" s="8">
        <v>4.0833333333333277</v>
      </c>
      <c r="D52" s="9">
        <v>0</v>
      </c>
      <c r="E52" s="9">
        <v>0</v>
      </c>
      <c r="F52" s="9">
        <v>0</v>
      </c>
      <c r="G52" s="9">
        <v>0</v>
      </c>
      <c r="H52" s="9">
        <v>0</v>
      </c>
      <c r="I52">
        <f t="shared" si="0"/>
        <v>0</v>
      </c>
      <c r="J52">
        <f t="shared" si="1"/>
        <v>0</v>
      </c>
    </row>
    <row r="53" spans="1:10">
      <c r="A53" s="5">
        <v>41642.125002835652</v>
      </c>
      <c r="B53" s="6">
        <v>39816</v>
      </c>
      <c r="C53" s="8">
        <v>4.1249999999999947</v>
      </c>
      <c r="D53" s="9">
        <v>0</v>
      </c>
      <c r="E53" s="9">
        <v>0</v>
      </c>
      <c r="F53" s="9">
        <v>0</v>
      </c>
      <c r="G53" s="9">
        <v>0</v>
      </c>
      <c r="H53" s="9">
        <v>0</v>
      </c>
      <c r="I53">
        <f t="shared" si="0"/>
        <v>0</v>
      </c>
      <c r="J53">
        <f t="shared" si="1"/>
        <v>0</v>
      </c>
    </row>
    <row r="54" spans="1:10">
      <c r="A54" s="5">
        <v>41642.166669560182</v>
      </c>
      <c r="B54" s="6">
        <v>39816</v>
      </c>
      <c r="C54" s="8">
        <v>4.1666666666666616</v>
      </c>
      <c r="D54" s="9">
        <v>0</v>
      </c>
      <c r="E54" s="9">
        <v>0</v>
      </c>
      <c r="F54" s="9">
        <v>0</v>
      </c>
      <c r="G54" s="9">
        <v>0</v>
      </c>
      <c r="H54" s="9">
        <v>0</v>
      </c>
      <c r="I54">
        <f t="shared" si="0"/>
        <v>0</v>
      </c>
      <c r="J54">
        <f t="shared" si="1"/>
        <v>0</v>
      </c>
    </row>
    <row r="55" spans="1:10">
      <c r="A55" s="5">
        <v>41642.208336284719</v>
      </c>
      <c r="B55" s="6">
        <v>39816</v>
      </c>
      <c r="C55" s="8">
        <v>4.2083333333333286</v>
      </c>
      <c r="D55" s="9">
        <v>0</v>
      </c>
      <c r="E55" s="9">
        <v>0</v>
      </c>
      <c r="F55" s="9">
        <v>0</v>
      </c>
      <c r="G55" s="9">
        <v>0</v>
      </c>
      <c r="H55" s="9">
        <v>0</v>
      </c>
      <c r="I55">
        <f t="shared" si="0"/>
        <v>0</v>
      </c>
      <c r="J55">
        <f t="shared" si="1"/>
        <v>0</v>
      </c>
    </row>
    <row r="56" spans="1:10">
      <c r="A56" s="5">
        <v>41642.250003009256</v>
      </c>
      <c r="B56" s="6">
        <v>39816</v>
      </c>
      <c r="C56" s="8">
        <v>4.2499999999999956</v>
      </c>
      <c r="D56" s="9">
        <v>0</v>
      </c>
      <c r="E56" s="9">
        <v>0</v>
      </c>
      <c r="F56" s="9">
        <v>0</v>
      </c>
      <c r="G56" s="9">
        <v>0</v>
      </c>
      <c r="H56" s="9">
        <v>0</v>
      </c>
      <c r="I56">
        <f t="shared" si="0"/>
        <v>0</v>
      </c>
      <c r="J56">
        <f t="shared" si="1"/>
        <v>0</v>
      </c>
    </row>
    <row r="57" spans="1:10">
      <c r="A57" s="5">
        <v>41642.291669733793</v>
      </c>
      <c r="B57" s="6">
        <v>39816</v>
      </c>
      <c r="C57" s="8">
        <v>4.2916666666666625</v>
      </c>
      <c r="D57" s="9">
        <v>0</v>
      </c>
      <c r="E57" s="9">
        <v>0</v>
      </c>
      <c r="F57" s="9">
        <v>0</v>
      </c>
      <c r="G57" s="9">
        <v>0</v>
      </c>
      <c r="H57" s="9">
        <v>0</v>
      </c>
      <c r="I57">
        <f t="shared" si="0"/>
        <v>0</v>
      </c>
      <c r="J57">
        <f t="shared" si="1"/>
        <v>0</v>
      </c>
    </row>
    <row r="58" spans="1:10">
      <c r="A58" s="5">
        <v>41642.33333645833</v>
      </c>
      <c r="B58" s="6">
        <v>39816</v>
      </c>
      <c r="C58" s="8">
        <v>4.3333333333333295</v>
      </c>
      <c r="D58" s="9">
        <v>0</v>
      </c>
      <c r="E58" s="9">
        <v>0</v>
      </c>
      <c r="F58" s="9">
        <v>0</v>
      </c>
      <c r="G58" s="9">
        <v>0</v>
      </c>
      <c r="H58" s="9">
        <v>0</v>
      </c>
      <c r="I58">
        <f t="shared" si="0"/>
        <v>0</v>
      </c>
      <c r="J58">
        <f t="shared" si="1"/>
        <v>0</v>
      </c>
    </row>
    <row r="59" spans="1:10">
      <c r="A59" s="5">
        <v>41642.375003182868</v>
      </c>
      <c r="B59" s="6">
        <v>39816</v>
      </c>
      <c r="C59" s="8">
        <v>4.3749999999999964</v>
      </c>
      <c r="D59" s="9">
        <v>0</v>
      </c>
      <c r="E59" s="9">
        <v>0</v>
      </c>
      <c r="F59" s="9">
        <v>0</v>
      </c>
      <c r="G59" s="9">
        <v>0</v>
      </c>
      <c r="H59" s="9">
        <v>0</v>
      </c>
      <c r="I59">
        <f t="shared" si="0"/>
        <v>0</v>
      </c>
      <c r="J59">
        <f t="shared" si="1"/>
        <v>0</v>
      </c>
    </row>
    <row r="60" spans="1:10">
      <c r="A60" s="5">
        <v>41642.416669907405</v>
      </c>
      <c r="B60" s="6">
        <v>39816</v>
      </c>
      <c r="C60" s="8">
        <v>4.4166666666666634</v>
      </c>
      <c r="D60" s="9">
        <v>0</v>
      </c>
      <c r="E60" s="9">
        <v>0.01</v>
      </c>
      <c r="F60" s="9">
        <v>0</v>
      </c>
      <c r="G60" s="9">
        <v>0.03</v>
      </c>
      <c r="H60" s="9">
        <v>0.03</v>
      </c>
      <c r="I60">
        <f t="shared" si="0"/>
        <v>1.4000000000000002E-2</v>
      </c>
      <c r="J60">
        <f t="shared" si="1"/>
        <v>3.4313725490196082E-3</v>
      </c>
    </row>
    <row r="61" spans="1:10">
      <c r="A61" s="5">
        <v>41642.458336631942</v>
      </c>
      <c r="B61" s="6">
        <v>39816</v>
      </c>
      <c r="C61" s="8">
        <v>4.4583333333333304</v>
      </c>
      <c r="D61" s="9">
        <v>0.06</v>
      </c>
      <c r="E61" s="9">
        <v>7.0000000000000007E-2</v>
      </c>
      <c r="F61" s="9">
        <v>0.01</v>
      </c>
      <c r="G61" s="9">
        <v>0.34</v>
      </c>
      <c r="H61" s="9">
        <v>0.19</v>
      </c>
      <c r="I61">
        <f t="shared" si="0"/>
        <v>0.13400000000000001</v>
      </c>
      <c r="J61">
        <f t="shared" si="1"/>
        <v>3.2843137254901962E-2</v>
      </c>
    </row>
    <row r="62" spans="1:10">
      <c r="A62" s="5">
        <v>41642.500003356479</v>
      </c>
      <c r="B62" s="6">
        <v>39816</v>
      </c>
      <c r="C62" s="8">
        <v>4.4999999999999973</v>
      </c>
      <c r="D62" s="9">
        <v>0.13</v>
      </c>
      <c r="E62" s="9">
        <v>0.14000000000000001</v>
      </c>
      <c r="F62" s="9">
        <v>0.12</v>
      </c>
      <c r="G62" s="9">
        <v>0.51</v>
      </c>
      <c r="H62" s="9">
        <v>0.31</v>
      </c>
      <c r="I62">
        <f t="shared" si="0"/>
        <v>0.24199999999999999</v>
      </c>
      <c r="J62">
        <f t="shared" si="1"/>
        <v>5.9313725490196076E-2</v>
      </c>
    </row>
    <row r="63" spans="1:10">
      <c r="A63" s="5">
        <v>41642.541670081016</v>
      </c>
      <c r="B63" s="6">
        <v>39816</v>
      </c>
      <c r="C63" s="8">
        <v>4.5416666666666643</v>
      </c>
      <c r="D63" s="9">
        <v>0.04</v>
      </c>
      <c r="E63" s="9">
        <v>0.48</v>
      </c>
      <c r="F63" s="9">
        <v>0.21</v>
      </c>
      <c r="G63" s="9">
        <v>0.4</v>
      </c>
      <c r="H63" s="9">
        <v>0.24</v>
      </c>
      <c r="I63">
        <f t="shared" si="0"/>
        <v>0.27399999999999997</v>
      </c>
      <c r="J63">
        <f t="shared" si="1"/>
        <v>6.7156862745098037E-2</v>
      </c>
    </row>
    <row r="64" spans="1:10">
      <c r="A64" s="5">
        <v>41642.583336805554</v>
      </c>
      <c r="B64" s="6">
        <v>39816</v>
      </c>
      <c r="C64" s="8">
        <v>4.5833333333333313</v>
      </c>
      <c r="D64" s="9">
        <v>0.05</v>
      </c>
      <c r="E64" s="9">
        <v>0.28999999999999998</v>
      </c>
      <c r="F64" s="9">
        <v>0.06</v>
      </c>
      <c r="G64" s="9">
        <v>0.1</v>
      </c>
      <c r="H64" s="9">
        <v>0.14000000000000001</v>
      </c>
      <c r="I64">
        <f t="shared" si="0"/>
        <v>0.128</v>
      </c>
      <c r="J64">
        <f t="shared" si="1"/>
        <v>3.1372549019607843E-2</v>
      </c>
    </row>
    <row r="65" spans="1:10">
      <c r="A65" s="5">
        <v>41642.625003530091</v>
      </c>
      <c r="B65" s="6">
        <v>39816</v>
      </c>
      <c r="C65" s="8">
        <v>4.6249999999999982</v>
      </c>
      <c r="D65" s="9">
        <v>0</v>
      </c>
      <c r="E65" s="9">
        <v>0.04</v>
      </c>
      <c r="F65" s="9">
        <v>0.02</v>
      </c>
      <c r="G65" s="9">
        <v>0.01</v>
      </c>
      <c r="H65" s="9">
        <v>0.02</v>
      </c>
      <c r="I65">
        <f t="shared" si="0"/>
        <v>1.7999999999999999E-2</v>
      </c>
      <c r="J65">
        <f t="shared" si="1"/>
        <v>4.4117647058823529E-3</v>
      </c>
    </row>
    <row r="66" spans="1:10">
      <c r="A66" s="5">
        <v>41642.666670254628</v>
      </c>
      <c r="B66" s="6">
        <v>39816</v>
      </c>
      <c r="C66" s="8">
        <v>4.6666666666666652</v>
      </c>
      <c r="D66" s="9">
        <v>0</v>
      </c>
      <c r="E66" s="9">
        <v>0</v>
      </c>
      <c r="F66" s="9">
        <v>0</v>
      </c>
      <c r="G66" s="9">
        <v>0</v>
      </c>
      <c r="H66" s="9">
        <v>0</v>
      </c>
      <c r="I66">
        <f t="shared" si="0"/>
        <v>0</v>
      </c>
      <c r="J66">
        <f t="shared" si="1"/>
        <v>0</v>
      </c>
    </row>
    <row r="67" spans="1:10">
      <c r="A67" s="5">
        <v>41642.708336979165</v>
      </c>
      <c r="B67" s="6">
        <v>39816</v>
      </c>
      <c r="C67" s="8">
        <v>4.7083333333333321</v>
      </c>
      <c r="D67" s="9">
        <v>0</v>
      </c>
      <c r="E67" s="9">
        <v>0</v>
      </c>
      <c r="F67" s="9">
        <v>0</v>
      </c>
      <c r="G67" s="9">
        <v>0</v>
      </c>
      <c r="H67" s="9">
        <v>0</v>
      </c>
      <c r="I67">
        <f t="shared" si="0"/>
        <v>0</v>
      </c>
      <c r="J67">
        <f t="shared" si="1"/>
        <v>0</v>
      </c>
    </row>
    <row r="68" spans="1:10">
      <c r="A68" s="5">
        <v>41642.750003703703</v>
      </c>
      <c r="B68" s="6">
        <v>39816</v>
      </c>
      <c r="C68" s="8">
        <v>4.7499999999999991</v>
      </c>
      <c r="D68" s="9">
        <v>0</v>
      </c>
      <c r="E68" s="9">
        <v>0</v>
      </c>
      <c r="F68" s="9">
        <v>0</v>
      </c>
      <c r="G68" s="9">
        <v>0</v>
      </c>
      <c r="H68" s="9">
        <v>0</v>
      </c>
      <c r="I68">
        <f t="shared" ref="I68:I131" si="2">AVERAGE(D68:H68)</f>
        <v>0</v>
      </c>
      <c r="J68">
        <f t="shared" ref="J68:J131" si="3">I68/4.08</f>
        <v>0</v>
      </c>
    </row>
    <row r="69" spans="1:10">
      <c r="A69" s="5">
        <v>41642.79167042824</v>
      </c>
      <c r="B69" s="6">
        <v>39816</v>
      </c>
      <c r="C69" s="8">
        <v>4.7916666666666661</v>
      </c>
      <c r="D69" s="9">
        <v>0</v>
      </c>
      <c r="E69" s="9">
        <v>0</v>
      </c>
      <c r="F69" s="9">
        <v>0</v>
      </c>
      <c r="G69" s="9">
        <v>0</v>
      </c>
      <c r="H69" s="9">
        <v>0</v>
      </c>
      <c r="I69">
        <f t="shared" si="2"/>
        <v>0</v>
      </c>
      <c r="J69">
        <f t="shared" si="3"/>
        <v>0</v>
      </c>
    </row>
    <row r="70" spans="1:10">
      <c r="A70" s="5">
        <v>41642.833337152777</v>
      </c>
      <c r="B70" s="6">
        <v>39816</v>
      </c>
      <c r="C70" s="8">
        <v>4.833333333333333</v>
      </c>
      <c r="D70" s="9">
        <v>0</v>
      </c>
      <c r="E70" s="9">
        <v>0</v>
      </c>
      <c r="F70" s="9">
        <v>0</v>
      </c>
      <c r="G70" s="9">
        <v>0</v>
      </c>
      <c r="H70" s="9">
        <v>0</v>
      </c>
      <c r="I70">
        <f t="shared" si="2"/>
        <v>0</v>
      </c>
      <c r="J70">
        <f t="shared" si="3"/>
        <v>0</v>
      </c>
    </row>
    <row r="71" spans="1:10">
      <c r="A71" s="5">
        <v>41642.875003877314</v>
      </c>
      <c r="B71" s="6">
        <v>39816</v>
      </c>
      <c r="C71" s="8">
        <v>4.875</v>
      </c>
      <c r="D71" s="9">
        <v>0</v>
      </c>
      <c r="E71" s="9">
        <v>0</v>
      </c>
      <c r="F71" s="9">
        <v>0</v>
      </c>
      <c r="G71" s="9">
        <v>0</v>
      </c>
      <c r="H71" s="9">
        <v>0</v>
      </c>
      <c r="I71">
        <f t="shared" si="2"/>
        <v>0</v>
      </c>
      <c r="J71">
        <f t="shared" si="3"/>
        <v>0</v>
      </c>
    </row>
    <row r="72" spans="1:10">
      <c r="A72" s="5">
        <v>41642.916670601851</v>
      </c>
      <c r="B72" s="6">
        <v>39816</v>
      </c>
      <c r="C72" s="8">
        <v>4.916666666666667</v>
      </c>
      <c r="D72" s="9">
        <v>0</v>
      </c>
      <c r="E72" s="9">
        <v>0</v>
      </c>
      <c r="F72" s="9">
        <v>0</v>
      </c>
      <c r="G72" s="9">
        <v>0</v>
      </c>
      <c r="H72" s="9">
        <v>0</v>
      </c>
      <c r="I72">
        <f t="shared" si="2"/>
        <v>0</v>
      </c>
      <c r="J72">
        <f t="shared" si="3"/>
        <v>0</v>
      </c>
    </row>
    <row r="73" spans="1:10">
      <c r="A73" s="5">
        <v>41642.958337326389</v>
      </c>
      <c r="B73" s="6">
        <v>39816</v>
      </c>
      <c r="C73" s="8">
        <v>4.9583333333333339</v>
      </c>
      <c r="D73" s="9">
        <v>0</v>
      </c>
      <c r="E73" s="9">
        <v>0</v>
      </c>
      <c r="F73" s="9">
        <v>0</v>
      </c>
      <c r="G73" s="9">
        <v>0</v>
      </c>
      <c r="H73" s="9">
        <v>0</v>
      </c>
      <c r="I73">
        <f t="shared" si="2"/>
        <v>0</v>
      </c>
      <c r="J73">
        <f t="shared" si="3"/>
        <v>0</v>
      </c>
    </row>
    <row r="74" spans="1:10">
      <c r="A74" s="5">
        <v>41643.000004050926</v>
      </c>
      <c r="B74" s="6">
        <v>39816</v>
      </c>
      <c r="C74" s="8">
        <v>5.0000000000000009</v>
      </c>
      <c r="D74" s="9">
        <v>0</v>
      </c>
      <c r="E74" s="9">
        <v>0</v>
      </c>
      <c r="F74" s="9">
        <v>0</v>
      </c>
      <c r="G74" s="9">
        <v>0</v>
      </c>
      <c r="H74" s="9">
        <v>0</v>
      </c>
      <c r="I74">
        <f t="shared" si="2"/>
        <v>0</v>
      </c>
      <c r="J74">
        <f t="shared" si="3"/>
        <v>0</v>
      </c>
    </row>
    <row r="75" spans="1:10">
      <c r="A75" s="5">
        <v>41643.041670775463</v>
      </c>
      <c r="B75" s="6">
        <v>39817</v>
      </c>
      <c r="C75" s="8">
        <v>5.0416666666666679</v>
      </c>
      <c r="D75" s="9">
        <v>0</v>
      </c>
      <c r="E75" s="9">
        <v>0</v>
      </c>
      <c r="F75" s="9">
        <v>0</v>
      </c>
      <c r="G75" s="9">
        <v>0</v>
      </c>
      <c r="H75" s="9">
        <v>0</v>
      </c>
      <c r="I75">
        <f t="shared" si="2"/>
        <v>0</v>
      </c>
      <c r="J75">
        <f t="shared" si="3"/>
        <v>0</v>
      </c>
    </row>
    <row r="76" spans="1:10">
      <c r="A76" s="5">
        <v>41643.0833375</v>
      </c>
      <c r="B76" s="6">
        <v>39817</v>
      </c>
      <c r="C76" s="8">
        <v>5.0833333333333348</v>
      </c>
      <c r="D76" s="9">
        <v>0</v>
      </c>
      <c r="E76" s="9">
        <v>0</v>
      </c>
      <c r="F76" s="9">
        <v>0</v>
      </c>
      <c r="G76" s="9">
        <v>0</v>
      </c>
      <c r="H76" s="9">
        <v>0</v>
      </c>
      <c r="I76">
        <f t="shared" si="2"/>
        <v>0</v>
      </c>
      <c r="J76">
        <f t="shared" si="3"/>
        <v>0</v>
      </c>
    </row>
    <row r="77" spans="1:10">
      <c r="A77" s="5">
        <v>41643.125004224537</v>
      </c>
      <c r="B77" s="6">
        <v>39817</v>
      </c>
      <c r="C77" s="8">
        <v>5.1250000000000018</v>
      </c>
      <c r="D77" s="9">
        <v>0</v>
      </c>
      <c r="E77" s="9">
        <v>0</v>
      </c>
      <c r="F77" s="9">
        <v>0</v>
      </c>
      <c r="G77" s="9">
        <v>0</v>
      </c>
      <c r="H77" s="9">
        <v>0</v>
      </c>
      <c r="I77">
        <f t="shared" si="2"/>
        <v>0</v>
      </c>
      <c r="J77">
        <f t="shared" si="3"/>
        <v>0</v>
      </c>
    </row>
    <row r="78" spans="1:10">
      <c r="A78" s="5">
        <v>41643.166670949075</v>
      </c>
      <c r="B78" s="6">
        <v>39817</v>
      </c>
      <c r="C78" s="8">
        <v>5.1666666666666687</v>
      </c>
      <c r="D78" s="9">
        <v>0</v>
      </c>
      <c r="E78" s="9">
        <v>0</v>
      </c>
      <c r="F78" s="9">
        <v>0</v>
      </c>
      <c r="G78" s="9">
        <v>0</v>
      </c>
      <c r="H78" s="9">
        <v>0</v>
      </c>
      <c r="I78">
        <f t="shared" si="2"/>
        <v>0</v>
      </c>
      <c r="J78">
        <f t="shared" si="3"/>
        <v>0</v>
      </c>
    </row>
    <row r="79" spans="1:10">
      <c r="A79" s="5">
        <v>41643.208337673612</v>
      </c>
      <c r="B79" s="6">
        <v>39817</v>
      </c>
      <c r="C79" s="8">
        <v>5.2083333333333357</v>
      </c>
      <c r="D79" s="9">
        <v>0</v>
      </c>
      <c r="E79" s="9">
        <v>0</v>
      </c>
      <c r="F79" s="9">
        <v>0</v>
      </c>
      <c r="G79" s="9">
        <v>0</v>
      </c>
      <c r="H79" s="9">
        <v>0</v>
      </c>
      <c r="I79">
        <f t="shared" si="2"/>
        <v>0</v>
      </c>
      <c r="J79">
        <f t="shared" si="3"/>
        <v>0</v>
      </c>
    </row>
    <row r="80" spans="1:10">
      <c r="A80" s="5">
        <v>41643.250004398149</v>
      </c>
      <c r="B80" s="6">
        <v>39817</v>
      </c>
      <c r="C80" s="8">
        <v>5.2500000000000027</v>
      </c>
      <c r="D80" s="9">
        <v>0</v>
      </c>
      <c r="E80" s="9">
        <v>0</v>
      </c>
      <c r="F80" s="9">
        <v>0</v>
      </c>
      <c r="G80" s="9">
        <v>0</v>
      </c>
      <c r="H80" s="9">
        <v>0</v>
      </c>
      <c r="I80">
        <f t="shared" si="2"/>
        <v>0</v>
      </c>
      <c r="J80">
        <f t="shared" si="3"/>
        <v>0</v>
      </c>
    </row>
    <row r="81" spans="1:10">
      <c r="A81" s="5">
        <v>41643.291671122686</v>
      </c>
      <c r="B81" s="6">
        <v>39817</v>
      </c>
      <c r="C81" s="8">
        <v>5.2916666666666696</v>
      </c>
      <c r="D81" s="9">
        <v>0</v>
      </c>
      <c r="E81" s="9">
        <v>0</v>
      </c>
      <c r="F81" s="9">
        <v>0</v>
      </c>
      <c r="G81" s="9">
        <v>0</v>
      </c>
      <c r="H81" s="9">
        <v>0</v>
      </c>
      <c r="I81">
        <f t="shared" si="2"/>
        <v>0</v>
      </c>
      <c r="J81">
        <f t="shared" si="3"/>
        <v>0</v>
      </c>
    </row>
    <row r="82" spans="1:10">
      <c r="A82" s="5">
        <v>41643.333337847223</v>
      </c>
      <c r="B82" s="6">
        <v>39817</v>
      </c>
      <c r="C82" s="8">
        <v>5.3333333333333366</v>
      </c>
      <c r="D82" s="9">
        <v>0</v>
      </c>
      <c r="E82" s="9">
        <v>0</v>
      </c>
      <c r="F82" s="9">
        <v>0</v>
      </c>
      <c r="G82" s="9">
        <v>0</v>
      </c>
      <c r="H82" s="9">
        <v>0</v>
      </c>
      <c r="I82">
        <f t="shared" si="2"/>
        <v>0</v>
      </c>
      <c r="J82">
        <f t="shared" si="3"/>
        <v>0</v>
      </c>
    </row>
    <row r="83" spans="1:10">
      <c r="A83" s="5">
        <v>41643.375004571761</v>
      </c>
      <c r="B83" s="6">
        <v>39817</v>
      </c>
      <c r="C83" s="8">
        <v>5.3750000000000036</v>
      </c>
      <c r="D83" s="9">
        <v>0</v>
      </c>
      <c r="E83" s="9">
        <v>0</v>
      </c>
      <c r="F83" s="9">
        <v>0</v>
      </c>
      <c r="G83" s="9">
        <v>0</v>
      </c>
      <c r="H83" s="9">
        <v>0</v>
      </c>
      <c r="I83">
        <f t="shared" si="2"/>
        <v>0</v>
      </c>
      <c r="J83">
        <f t="shared" si="3"/>
        <v>0</v>
      </c>
    </row>
    <row r="84" spans="1:10">
      <c r="A84" s="5">
        <v>41643.416671296298</v>
      </c>
      <c r="B84" s="6">
        <v>39817</v>
      </c>
      <c r="C84" s="8">
        <v>5.4166666666666705</v>
      </c>
      <c r="D84" s="9">
        <v>0</v>
      </c>
      <c r="E84" s="9">
        <v>0.09</v>
      </c>
      <c r="F84" s="9">
        <v>0</v>
      </c>
      <c r="G84" s="9">
        <v>0</v>
      </c>
      <c r="H84" s="9">
        <v>0.04</v>
      </c>
      <c r="I84">
        <f t="shared" si="2"/>
        <v>2.6000000000000002E-2</v>
      </c>
      <c r="J84">
        <f t="shared" si="3"/>
        <v>6.3725490196078439E-3</v>
      </c>
    </row>
    <row r="85" spans="1:10">
      <c r="A85" s="5">
        <v>41643.458338020835</v>
      </c>
      <c r="B85" s="6">
        <v>39817</v>
      </c>
      <c r="C85" s="8">
        <v>5.4583333333333375</v>
      </c>
      <c r="D85" s="9">
        <v>0</v>
      </c>
      <c r="E85" s="9">
        <v>0.53</v>
      </c>
      <c r="F85" s="9">
        <v>0.02</v>
      </c>
      <c r="G85" s="9">
        <v>0</v>
      </c>
      <c r="H85" s="9">
        <v>0.36</v>
      </c>
      <c r="I85">
        <f t="shared" si="2"/>
        <v>0.182</v>
      </c>
      <c r="J85">
        <f t="shared" si="3"/>
        <v>4.4607843137254903E-2</v>
      </c>
    </row>
    <row r="86" spans="1:10">
      <c r="A86" s="5">
        <v>41643.500004745372</v>
      </c>
      <c r="B86" s="6">
        <v>39817</v>
      </c>
      <c r="C86" s="8">
        <v>5.5000000000000044</v>
      </c>
      <c r="D86" s="9">
        <v>0</v>
      </c>
      <c r="E86" s="9">
        <v>1.53</v>
      </c>
      <c r="F86" s="9">
        <v>0.66</v>
      </c>
      <c r="G86" s="9">
        <v>0</v>
      </c>
      <c r="H86" s="9">
        <v>0.82</v>
      </c>
      <c r="I86">
        <f t="shared" si="2"/>
        <v>0.60199999999999998</v>
      </c>
      <c r="J86">
        <f t="shared" si="3"/>
        <v>0.14754901960784314</v>
      </c>
    </row>
    <row r="87" spans="1:10">
      <c r="A87" s="5">
        <v>41643.541671469909</v>
      </c>
      <c r="B87" s="6">
        <v>39817</v>
      </c>
      <c r="C87" s="8">
        <v>5.5416666666666714</v>
      </c>
      <c r="D87" s="9">
        <v>0</v>
      </c>
      <c r="E87" s="9">
        <v>1.21</v>
      </c>
      <c r="F87" s="9">
        <v>1.8</v>
      </c>
      <c r="G87" s="9">
        <v>0</v>
      </c>
      <c r="H87" s="9">
        <v>0.9</v>
      </c>
      <c r="I87">
        <f t="shared" si="2"/>
        <v>0.78199999999999992</v>
      </c>
      <c r="J87">
        <f t="shared" si="3"/>
        <v>0.19166666666666665</v>
      </c>
    </row>
    <row r="88" spans="1:10">
      <c r="A88" s="5">
        <v>41643.583338194447</v>
      </c>
      <c r="B88" s="6">
        <v>39817</v>
      </c>
      <c r="C88" s="8">
        <v>5.5833333333333384</v>
      </c>
      <c r="D88" s="9">
        <v>0</v>
      </c>
      <c r="E88" s="9">
        <v>0.34</v>
      </c>
      <c r="F88" s="9">
        <v>0.98</v>
      </c>
      <c r="G88" s="9">
        <v>0.01</v>
      </c>
      <c r="H88" s="9">
        <v>0.4</v>
      </c>
      <c r="I88">
        <f t="shared" si="2"/>
        <v>0.34599999999999997</v>
      </c>
      <c r="J88">
        <f t="shared" si="3"/>
        <v>8.4803921568627441E-2</v>
      </c>
    </row>
    <row r="89" spans="1:10">
      <c r="A89" s="5">
        <v>41643.625004918984</v>
      </c>
      <c r="B89" s="6">
        <v>39817</v>
      </c>
      <c r="C89" s="8">
        <v>5.6250000000000053</v>
      </c>
      <c r="D89" s="9">
        <v>0</v>
      </c>
      <c r="E89" s="9">
        <v>0.03</v>
      </c>
      <c r="F89" s="9">
        <v>0.11</v>
      </c>
      <c r="G89" s="9">
        <v>0</v>
      </c>
      <c r="H89" s="9">
        <v>0.02</v>
      </c>
      <c r="I89">
        <f t="shared" si="2"/>
        <v>3.2000000000000001E-2</v>
      </c>
      <c r="J89">
        <f t="shared" si="3"/>
        <v>7.8431372549019607E-3</v>
      </c>
    </row>
    <row r="90" spans="1:10">
      <c r="A90" s="5">
        <v>41643.666671643521</v>
      </c>
      <c r="B90" s="6">
        <v>39817</v>
      </c>
      <c r="C90" s="8">
        <v>5.6666666666666723</v>
      </c>
      <c r="D90" s="9">
        <v>0</v>
      </c>
      <c r="E90" s="9">
        <v>0</v>
      </c>
      <c r="F90" s="9">
        <v>0.03</v>
      </c>
      <c r="G90" s="9">
        <v>0</v>
      </c>
      <c r="H90" s="9">
        <v>0</v>
      </c>
      <c r="I90">
        <f t="shared" si="2"/>
        <v>6.0000000000000001E-3</v>
      </c>
      <c r="J90">
        <f t="shared" si="3"/>
        <v>1.4705882352941176E-3</v>
      </c>
    </row>
    <row r="91" spans="1:10">
      <c r="A91" s="5">
        <v>41643.708338368058</v>
      </c>
      <c r="B91" s="6">
        <v>39817</v>
      </c>
      <c r="C91" s="8">
        <v>5.7083333333333393</v>
      </c>
      <c r="D91" s="9">
        <v>0</v>
      </c>
      <c r="E91" s="9">
        <v>0</v>
      </c>
      <c r="F91" s="9">
        <v>0</v>
      </c>
      <c r="G91" s="9">
        <v>0</v>
      </c>
      <c r="H91" s="9">
        <v>0</v>
      </c>
      <c r="I91">
        <f t="shared" si="2"/>
        <v>0</v>
      </c>
      <c r="J91">
        <f t="shared" si="3"/>
        <v>0</v>
      </c>
    </row>
    <row r="92" spans="1:10">
      <c r="A92" s="5">
        <v>41643.750005092596</v>
      </c>
      <c r="B92" s="6">
        <v>39817</v>
      </c>
      <c r="C92" s="8">
        <v>5.7500000000000062</v>
      </c>
      <c r="D92" s="9">
        <v>0</v>
      </c>
      <c r="E92" s="9">
        <v>0</v>
      </c>
      <c r="F92" s="9">
        <v>0</v>
      </c>
      <c r="G92" s="9">
        <v>0</v>
      </c>
      <c r="H92" s="9">
        <v>0</v>
      </c>
      <c r="I92">
        <f t="shared" si="2"/>
        <v>0</v>
      </c>
      <c r="J92">
        <f t="shared" si="3"/>
        <v>0</v>
      </c>
    </row>
    <row r="93" spans="1:10">
      <c r="A93" s="5">
        <v>41643.791671817133</v>
      </c>
      <c r="B93" s="6">
        <v>39817</v>
      </c>
      <c r="C93" s="8">
        <v>5.7916666666666732</v>
      </c>
      <c r="D93" s="9">
        <v>0</v>
      </c>
      <c r="E93" s="9">
        <v>0</v>
      </c>
      <c r="F93" s="9">
        <v>0</v>
      </c>
      <c r="G93" s="9">
        <v>0</v>
      </c>
      <c r="H93" s="9">
        <v>0</v>
      </c>
      <c r="I93">
        <f t="shared" si="2"/>
        <v>0</v>
      </c>
      <c r="J93">
        <f t="shared" si="3"/>
        <v>0</v>
      </c>
    </row>
    <row r="94" spans="1:10">
      <c r="A94" s="5">
        <v>41643.83333854167</v>
      </c>
      <c r="B94" s="6">
        <v>39817</v>
      </c>
      <c r="C94" s="8">
        <v>5.8333333333333401</v>
      </c>
      <c r="D94" s="9">
        <v>0</v>
      </c>
      <c r="E94" s="9">
        <v>0</v>
      </c>
      <c r="F94" s="9">
        <v>0</v>
      </c>
      <c r="G94" s="9">
        <v>0</v>
      </c>
      <c r="H94" s="9">
        <v>0</v>
      </c>
      <c r="I94">
        <f t="shared" si="2"/>
        <v>0</v>
      </c>
      <c r="J94">
        <f t="shared" si="3"/>
        <v>0</v>
      </c>
    </row>
    <row r="95" spans="1:10">
      <c r="A95" s="5">
        <v>41643.875005266207</v>
      </c>
      <c r="B95" s="6">
        <v>39817</v>
      </c>
      <c r="C95" s="8">
        <v>5.8750000000000071</v>
      </c>
      <c r="D95" s="9">
        <v>0</v>
      </c>
      <c r="E95" s="9">
        <v>0</v>
      </c>
      <c r="F95" s="9">
        <v>0</v>
      </c>
      <c r="G95" s="9">
        <v>0</v>
      </c>
      <c r="H95" s="9">
        <v>0</v>
      </c>
      <c r="I95">
        <f t="shared" si="2"/>
        <v>0</v>
      </c>
      <c r="J95">
        <f t="shared" si="3"/>
        <v>0</v>
      </c>
    </row>
    <row r="96" spans="1:10">
      <c r="A96" s="5">
        <v>41643.916671990744</v>
      </c>
      <c r="B96" s="6">
        <v>39817</v>
      </c>
      <c r="C96" s="8">
        <v>5.9166666666666741</v>
      </c>
      <c r="D96" s="9">
        <v>0</v>
      </c>
      <c r="E96" s="9">
        <v>0</v>
      </c>
      <c r="F96" s="9">
        <v>0</v>
      </c>
      <c r="G96" s="9">
        <v>0</v>
      </c>
      <c r="H96" s="9">
        <v>0</v>
      </c>
      <c r="I96">
        <f t="shared" si="2"/>
        <v>0</v>
      </c>
      <c r="J96">
        <f t="shared" si="3"/>
        <v>0</v>
      </c>
    </row>
    <row r="97" spans="1:10">
      <c r="A97" s="5">
        <v>41643.958338715274</v>
      </c>
      <c r="B97" s="6">
        <v>39817</v>
      </c>
      <c r="C97" s="8">
        <v>5.958333333333341</v>
      </c>
      <c r="D97" s="9">
        <v>0</v>
      </c>
      <c r="E97" s="9">
        <v>0</v>
      </c>
      <c r="F97" s="9">
        <v>0</v>
      </c>
      <c r="G97" s="9">
        <v>0</v>
      </c>
      <c r="H97" s="9">
        <v>0</v>
      </c>
      <c r="I97">
        <f t="shared" si="2"/>
        <v>0</v>
      </c>
      <c r="J97">
        <f t="shared" si="3"/>
        <v>0</v>
      </c>
    </row>
    <row r="98" spans="1:10">
      <c r="A98" s="5">
        <v>41644.000005439812</v>
      </c>
      <c r="B98" s="6">
        <v>39817</v>
      </c>
      <c r="C98" s="8">
        <v>6.000000000000008</v>
      </c>
      <c r="D98" s="9">
        <v>0</v>
      </c>
      <c r="E98" s="9">
        <v>0</v>
      </c>
      <c r="F98" s="9">
        <v>0</v>
      </c>
      <c r="G98" s="9">
        <v>0</v>
      </c>
      <c r="H98" s="9">
        <v>0</v>
      </c>
      <c r="I98">
        <f t="shared" si="2"/>
        <v>0</v>
      </c>
      <c r="J98">
        <f t="shared" si="3"/>
        <v>0</v>
      </c>
    </row>
    <row r="99" spans="1:10">
      <c r="A99" s="5">
        <v>41644.041672164349</v>
      </c>
      <c r="B99" s="6">
        <v>39818</v>
      </c>
      <c r="C99" s="8">
        <v>6.041666666666675</v>
      </c>
      <c r="D99" s="9">
        <v>0</v>
      </c>
      <c r="E99" s="9">
        <v>0</v>
      </c>
      <c r="F99" s="9">
        <v>0</v>
      </c>
      <c r="G99" s="9">
        <v>0</v>
      </c>
      <c r="H99" s="9">
        <v>0</v>
      </c>
      <c r="I99">
        <f t="shared" si="2"/>
        <v>0</v>
      </c>
      <c r="J99">
        <f t="shared" si="3"/>
        <v>0</v>
      </c>
    </row>
    <row r="100" spans="1:10">
      <c r="A100" s="5">
        <v>41644.083338888886</v>
      </c>
      <c r="B100" s="6">
        <v>39818</v>
      </c>
      <c r="C100" s="8">
        <v>6.0833333333333419</v>
      </c>
      <c r="D100" s="9">
        <v>0</v>
      </c>
      <c r="E100" s="9">
        <v>0</v>
      </c>
      <c r="F100" s="9">
        <v>0</v>
      </c>
      <c r="G100" s="9">
        <v>0</v>
      </c>
      <c r="H100" s="9">
        <v>0</v>
      </c>
      <c r="I100">
        <f t="shared" si="2"/>
        <v>0</v>
      </c>
      <c r="J100">
        <f t="shared" si="3"/>
        <v>0</v>
      </c>
    </row>
    <row r="101" spans="1:10">
      <c r="A101" s="5">
        <v>41644.125005613423</v>
      </c>
      <c r="B101" s="6">
        <v>39818</v>
      </c>
      <c r="C101" s="8">
        <v>6.1250000000000089</v>
      </c>
      <c r="D101" s="9">
        <v>0</v>
      </c>
      <c r="E101" s="9">
        <v>0</v>
      </c>
      <c r="F101" s="9">
        <v>0</v>
      </c>
      <c r="G101" s="9">
        <v>0</v>
      </c>
      <c r="H101" s="9">
        <v>0</v>
      </c>
      <c r="I101">
        <f t="shared" si="2"/>
        <v>0</v>
      </c>
      <c r="J101">
        <f t="shared" si="3"/>
        <v>0</v>
      </c>
    </row>
    <row r="102" spans="1:10">
      <c r="A102" s="5">
        <v>41644.16667233796</v>
      </c>
      <c r="B102" s="6">
        <v>39818</v>
      </c>
      <c r="C102" s="8">
        <v>6.1666666666666758</v>
      </c>
      <c r="D102" s="9">
        <v>0</v>
      </c>
      <c r="E102" s="9">
        <v>0</v>
      </c>
      <c r="F102" s="9">
        <v>0</v>
      </c>
      <c r="G102" s="9">
        <v>0</v>
      </c>
      <c r="H102" s="9">
        <v>0</v>
      </c>
      <c r="I102">
        <f t="shared" si="2"/>
        <v>0</v>
      </c>
      <c r="J102">
        <f t="shared" si="3"/>
        <v>0</v>
      </c>
    </row>
    <row r="103" spans="1:10">
      <c r="A103" s="5">
        <v>41644.208339062498</v>
      </c>
      <c r="B103" s="6">
        <v>39818</v>
      </c>
      <c r="C103" s="8">
        <v>6.2083333333333428</v>
      </c>
      <c r="D103" s="9">
        <v>0</v>
      </c>
      <c r="E103" s="9">
        <v>0</v>
      </c>
      <c r="F103" s="9">
        <v>0</v>
      </c>
      <c r="G103" s="9">
        <v>0</v>
      </c>
      <c r="H103" s="9">
        <v>0</v>
      </c>
      <c r="I103">
        <f t="shared" si="2"/>
        <v>0</v>
      </c>
      <c r="J103">
        <f t="shared" si="3"/>
        <v>0</v>
      </c>
    </row>
    <row r="104" spans="1:10">
      <c r="A104" s="5">
        <v>41644.250005787035</v>
      </c>
      <c r="B104" s="6">
        <v>39818</v>
      </c>
      <c r="C104" s="8">
        <v>6.2500000000000098</v>
      </c>
      <c r="D104" s="9">
        <v>0</v>
      </c>
      <c r="E104" s="9">
        <v>0</v>
      </c>
      <c r="F104" s="9">
        <v>0</v>
      </c>
      <c r="G104" s="9">
        <v>0</v>
      </c>
      <c r="H104" s="9">
        <v>0</v>
      </c>
      <c r="I104">
        <f t="shared" si="2"/>
        <v>0</v>
      </c>
      <c r="J104">
        <f t="shared" si="3"/>
        <v>0</v>
      </c>
    </row>
    <row r="105" spans="1:10">
      <c r="A105" s="5">
        <v>41644.291672511572</v>
      </c>
      <c r="B105" s="6">
        <v>39818</v>
      </c>
      <c r="C105" s="8">
        <v>6.2916666666666767</v>
      </c>
      <c r="D105" s="9">
        <v>0</v>
      </c>
      <c r="E105" s="9">
        <v>0</v>
      </c>
      <c r="F105" s="9">
        <v>0</v>
      </c>
      <c r="G105" s="9">
        <v>0</v>
      </c>
      <c r="H105" s="9">
        <v>0</v>
      </c>
      <c r="I105">
        <f t="shared" si="2"/>
        <v>0</v>
      </c>
      <c r="J105">
        <f t="shared" si="3"/>
        <v>0</v>
      </c>
    </row>
    <row r="106" spans="1:10">
      <c r="A106" s="5">
        <v>41644.333339236109</v>
      </c>
      <c r="B106" s="6">
        <v>39818</v>
      </c>
      <c r="C106" s="8">
        <v>6.3333333333333437</v>
      </c>
      <c r="D106" s="9">
        <v>0</v>
      </c>
      <c r="E106" s="9">
        <v>0</v>
      </c>
      <c r="F106" s="9">
        <v>0</v>
      </c>
      <c r="G106" s="9">
        <v>0</v>
      </c>
      <c r="H106" s="9">
        <v>0</v>
      </c>
      <c r="I106">
        <f t="shared" si="2"/>
        <v>0</v>
      </c>
      <c r="J106">
        <f t="shared" si="3"/>
        <v>0</v>
      </c>
    </row>
    <row r="107" spans="1:10">
      <c r="A107" s="5">
        <v>41644.375005960646</v>
      </c>
      <c r="B107" s="6">
        <v>39818</v>
      </c>
      <c r="C107" s="8">
        <v>6.3750000000000107</v>
      </c>
      <c r="D107" s="9">
        <v>0</v>
      </c>
      <c r="E107" s="9">
        <v>0</v>
      </c>
      <c r="F107" s="9">
        <v>0</v>
      </c>
      <c r="G107" s="9">
        <v>0</v>
      </c>
      <c r="H107" s="9">
        <v>0</v>
      </c>
      <c r="I107">
        <f t="shared" si="2"/>
        <v>0</v>
      </c>
      <c r="J107">
        <f t="shared" si="3"/>
        <v>0</v>
      </c>
    </row>
    <row r="108" spans="1:10">
      <c r="A108" s="5">
        <v>41644.416672685184</v>
      </c>
      <c r="B108" s="6">
        <v>39818</v>
      </c>
      <c r="C108" s="8">
        <v>6.4166666666666776</v>
      </c>
      <c r="D108" s="9">
        <v>0.02</v>
      </c>
      <c r="E108" s="9">
        <v>0.06</v>
      </c>
      <c r="F108" s="9">
        <v>0</v>
      </c>
      <c r="G108" s="9">
        <v>0.06</v>
      </c>
      <c r="H108" s="9">
        <v>0.02</v>
      </c>
      <c r="I108">
        <f t="shared" si="2"/>
        <v>3.2000000000000001E-2</v>
      </c>
      <c r="J108">
        <f t="shared" si="3"/>
        <v>7.8431372549019607E-3</v>
      </c>
    </row>
    <row r="109" spans="1:10">
      <c r="A109" s="5">
        <v>41644.458339409721</v>
      </c>
      <c r="B109" s="6">
        <v>39818</v>
      </c>
      <c r="C109" s="8">
        <v>6.4583333333333446</v>
      </c>
      <c r="D109" s="9">
        <v>0.08</v>
      </c>
      <c r="E109" s="9">
        <v>0.2</v>
      </c>
      <c r="F109" s="9">
        <v>0.01</v>
      </c>
      <c r="G109" s="9">
        <v>0.48</v>
      </c>
      <c r="H109" s="9">
        <v>0.48</v>
      </c>
      <c r="I109">
        <f t="shared" si="2"/>
        <v>0.25</v>
      </c>
      <c r="J109">
        <f t="shared" si="3"/>
        <v>6.1274509803921566E-2</v>
      </c>
    </row>
    <row r="110" spans="1:10">
      <c r="A110" s="5">
        <v>41644.500006134258</v>
      </c>
      <c r="B110" s="6">
        <v>39818</v>
      </c>
      <c r="C110" s="8">
        <v>6.5000000000000115</v>
      </c>
      <c r="D110" s="9">
        <v>0.27</v>
      </c>
      <c r="E110" s="9">
        <v>0.67</v>
      </c>
      <c r="F110" s="9">
        <v>0.08</v>
      </c>
      <c r="G110" s="9">
        <v>1.33</v>
      </c>
      <c r="H110" s="9">
        <v>0.51</v>
      </c>
      <c r="I110">
        <f t="shared" si="2"/>
        <v>0.57200000000000006</v>
      </c>
      <c r="J110">
        <f t="shared" si="3"/>
        <v>0.14019607843137255</v>
      </c>
    </row>
    <row r="111" spans="1:10">
      <c r="A111" s="5">
        <v>41644.541672858795</v>
      </c>
      <c r="B111" s="6">
        <v>39818</v>
      </c>
      <c r="C111" s="8">
        <v>6.5416666666666785</v>
      </c>
      <c r="D111" s="9">
        <v>0.06</v>
      </c>
      <c r="E111" s="9">
        <v>0.67</v>
      </c>
      <c r="F111" s="9">
        <v>0.14000000000000001</v>
      </c>
      <c r="G111" s="9">
        <v>0.54</v>
      </c>
      <c r="H111" s="9">
        <v>0.26</v>
      </c>
      <c r="I111">
        <f t="shared" si="2"/>
        <v>0.33400000000000002</v>
      </c>
      <c r="J111">
        <f t="shared" si="3"/>
        <v>8.1862745098039216E-2</v>
      </c>
    </row>
    <row r="112" spans="1:10">
      <c r="A112" s="5">
        <v>41644.583339583332</v>
      </c>
      <c r="B112" s="6">
        <v>39818</v>
      </c>
      <c r="C112" s="8">
        <v>6.5833333333333455</v>
      </c>
      <c r="D112" s="9">
        <v>0.04</v>
      </c>
      <c r="E112" s="9">
        <v>0.24</v>
      </c>
      <c r="F112" s="9">
        <v>0.12</v>
      </c>
      <c r="G112" s="9">
        <v>0.05</v>
      </c>
      <c r="H112" s="9">
        <v>0.13</v>
      </c>
      <c r="I112">
        <f t="shared" si="2"/>
        <v>0.11599999999999999</v>
      </c>
      <c r="J112">
        <f t="shared" si="3"/>
        <v>2.8431372549019604E-2</v>
      </c>
    </row>
    <row r="113" spans="1:10">
      <c r="A113" s="5">
        <v>41644.62500630787</v>
      </c>
      <c r="B113" s="6">
        <v>39818</v>
      </c>
      <c r="C113" s="8">
        <v>6.6250000000000124</v>
      </c>
      <c r="D113" s="9">
        <v>0.03</v>
      </c>
      <c r="E113" s="9">
        <v>0.05</v>
      </c>
      <c r="F113" s="9">
        <v>0.06</v>
      </c>
      <c r="G113" s="9">
        <v>0.01</v>
      </c>
      <c r="H113" s="9">
        <v>0.03</v>
      </c>
      <c r="I113">
        <f t="shared" si="2"/>
        <v>3.6000000000000004E-2</v>
      </c>
      <c r="J113">
        <f t="shared" si="3"/>
        <v>8.8235294117647075E-3</v>
      </c>
    </row>
    <row r="114" spans="1:10">
      <c r="A114" s="5">
        <v>41644.666673032407</v>
      </c>
      <c r="B114" s="6">
        <v>39818</v>
      </c>
      <c r="C114" s="8">
        <v>6.6666666666666794</v>
      </c>
      <c r="D114" s="9">
        <v>0</v>
      </c>
      <c r="E114" s="9">
        <v>0</v>
      </c>
      <c r="F114" s="9">
        <v>0.01</v>
      </c>
      <c r="G114" s="9">
        <v>0</v>
      </c>
      <c r="H114" s="9">
        <v>0</v>
      </c>
      <c r="I114">
        <f t="shared" si="2"/>
        <v>2E-3</v>
      </c>
      <c r="J114">
        <f t="shared" si="3"/>
        <v>4.9019607843137254E-4</v>
      </c>
    </row>
    <row r="115" spans="1:10">
      <c r="A115" s="5">
        <v>41644.708339756944</v>
      </c>
      <c r="B115" s="6">
        <v>39818</v>
      </c>
      <c r="C115" s="8">
        <v>6.7083333333333464</v>
      </c>
      <c r="D115" s="9">
        <v>0</v>
      </c>
      <c r="E115" s="9">
        <v>0</v>
      </c>
      <c r="F115" s="9">
        <v>0</v>
      </c>
      <c r="G115" s="9">
        <v>0</v>
      </c>
      <c r="H115" s="9">
        <v>0</v>
      </c>
      <c r="I115">
        <f t="shared" si="2"/>
        <v>0</v>
      </c>
      <c r="J115">
        <f t="shared" si="3"/>
        <v>0</v>
      </c>
    </row>
    <row r="116" spans="1:10">
      <c r="A116" s="5">
        <v>41644.750006481481</v>
      </c>
      <c r="B116" s="6">
        <v>39818</v>
      </c>
      <c r="C116" s="8">
        <v>6.7500000000000133</v>
      </c>
      <c r="D116" s="9">
        <v>0</v>
      </c>
      <c r="E116" s="9">
        <v>0</v>
      </c>
      <c r="F116" s="9">
        <v>0</v>
      </c>
      <c r="G116" s="9">
        <v>0</v>
      </c>
      <c r="H116" s="9">
        <v>0</v>
      </c>
      <c r="I116">
        <f t="shared" si="2"/>
        <v>0</v>
      </c>
      <c r="J116">
        <f t="shared" si="3"/>
        <v>0</v>
      </c>
    </row>
    <row r="117" spans="1:10">
      <c r="A117" s="5">
        <v>41644.791673206018</v>
      </c>
      <c r="B117" s="6">
        <v>39818</v>
      </c>
      <c r="C117" s="8">
        <v>6.7916666666666803</v>
      </c>
      <c r="D117" s="9">
        <v>0</v>
      </c>
      <c r="E117" s="9">
        <v>0</v>
      </c>
      <c r="F117" s="9">
        <v>0</v>
      </c>
      <c r="G117" s="9">
        <v>0</v>
      </c>
      <c r="H117" s="9">
        <v>0</v>
      </c>
      <c r="I117">
        <f t="shared" si="2"/>
        <v>0</v>
      </c>
      <c r="J117">
        <f t="shared" si="3"/>
        <v>0</v>
      </c>
    </row>
    <row r="118" spans="1:10">
      <c r="A118" s="5">
        <v>41644.833339930556</v>
      </c>
      <c r="B118" s="6">
        <v>39818</v>
      </c>
      <c r="C118" s="8">
        <v>6.8333333333333472</v>
      </c>
      <c r="D118" s="9">
        <v>0</v>
      </c>
      <c r="E118" s="9">
        <v>0</v>
      </c>
      <c r="F118" s="9">
        <v>0</v>
      </c>
      <c r="G118" s="9">
        <v>0</v>
      </c>
      <c r="H118" s="9">
        <v>0</v>
      </c>
      <c r="I118">
        <f t="shared" si="2"/>
        <v>0</v>
      </c>
      <c r="J118">
        <f t="shared" si="3"/>
        <v>0</v>
      </c>
    </row>
    <row r="119" spans="1:10">
      <c r="A119" s="5">
        <v>41644.875006655093</v>
      </c>
      <c r="B119" s="6">
        <v>39818</v>
      </c>
      <c r="C119" s="8">
        <v>6.8750000000000142</v>
      </c>
      <c r="D119" s="9">
        <v>0</v>
      </c>
      <c r="E119" s="9">
        <v>0</v>
      </c>
      <c r="F119" s="9">
        <v>0</v>
      </c>
      <c r="G119" s="9">
        <v>0</v>
      </c>
      <c r="H119" s="9">
        <v>0</v>
      </c>
      <c r="I119">
        <f t="shared" si="2"/>
        <v>0</v>
      </c>
      <c r="J119">
        <f t="shared" si="3"/>
        <v>0</v>
      </c>
    </row>
    <row r="120" spans="1:10">
      <c r="A120" s="5">
        <v>41644.91667337963</v>
      </c>
      <c r="B120" s="6">
        <v>39818</v>
      </c>
      <c r="C120" s="8">
        <v>6.9166666666666812</v>
      </c>
      <c r="D120" s="9">
        <v>0</v>
      </c>
      <c r="E120" s="9">
        <v>0</v>
      </c>
      <c r="F120" s="9">
        <v>0</v>
      </c>
      <c r="G120" s="9">
        <v>0</v>
      </c>
      <c r="H120" s="9">
        <v>0</v>
      </c>
      <c r="I120">
        <f t="shared" si="2"/>
        <v>0</v>
      </c>
      <c r="J120">
        <f t="shared" si="3"/>
        <v>0</v>
      </c>
    </row>
    <row r="121" spans="1:10">
      <c r="A121" s="5">
        <v>41644.958340104167</v>
      </c>
      <c r="B121" s="6">
        <v>39818</v>
      </c>
      <c r="C121" s="8">
        <v>6.9583333333333481</v>
      </c>
      <c r="D121" s="9">
        <v>0</v>
      </c>
      <c r="E121" s="9">
        <v>0</v>
      </c>
      <c r="F121" s="9">
        <v>0</v>
      </c>
      <c r="G121" s="9">
        <v>0</v>
      </c>
      <c r="H121" s="9">
        <v>0</v>
      </c>
      <c r="I121">
        <f t="shared" si="2"/>
        <v>0</v>
      </c>
      <c r="J121">
        <f t="shared" si="3"/>
        <v>0</v>
      </c>
    </row>
    <row r="122" spans="1:10">
      <c r="A122" s="5">
        <v>41645.000006828704</v>
      </c>
      <c r="B122" s="6">
        <v>39818</v>
      </c>
      <c r="C122" s="8">
        <v>7.0000000000000151</v>
      </c>
      <c r="D122" s="9">
        <v>0</v>
      </c>
      <c r="E122" s="9">
        <v>0</v>
      </c>
      <c r="F122" s="9">
        <v>0</v>
      </c>
      <c r="G122" s="9">
        <v>0</v>
      </c>
      <c r="H122" s="9">
        <v>0</v>
      </c>
      <c r="I122">
        <f t="shared" si="2"/>
        <v>0</v>
      </c>
      <c r="J122">
        <f t="shared" si="3"/>
        <v>0</v>
      </c>
    </row>
    <row r="123" spans="1:10">
      <c r="A123" s="5">
        <v>41645.041673553242</v>
      </c>
      <c r="B123" s="6">
        <v>39819</v>
      </c>
      <c r="C123" s="8">
        <v>7.0416666666666821</v>
      </c>
      <c r="D123" s="9">
        <v>0</v>
      </c>
      <c r="E123" s="9">
        <v>0</v>
      </c>
      <c r="F123" s="9">
        <v>0</v>
      </c>
      <c r="G123" s="9">
        <v>0</v>
      </c>
      <c r="H123" s="9">
        <v>0</v>
      </c>
      <c r="I123">
        <f t="shared" si="2"/>
        <v>0</v>
      </c>
      <c r="J123">
        <f t="shared" si="3"/>
        <v>0</v>
      </c>
    </row>
    <row r="124" spans="1:10">
      <c r="A124" s="5">
        <v>41645.083340277779</v>
      </c>
      <c r="B124" s="6">
        <v>39819</v>
      </c>
      <c r="C124" s="8">
        <v>7.083333333333349</v>
      </c>
      <c r="D124" s="9">
        <v>0</v>
      </c>
      <c r="E124" s="9">
        <v>0</v>
      </c>
      <c r="F124" s="9">
        <v>0</v>
      </c>
      <c r="G124" s="9">
        <v>0</v>
      </c>
      <c r="H124" s="9">
        <v>0</v>
      </c>
      <c r="I124">
        <f t="shared" si="2"/>
        <v>0</v>
      </c>
      <c r="J124">
        <f t="shared" si="3"/>
        <v>0</v>
      </c>
    </row>
    <row r="125" spans="1:10">
      <c r="A125" s="5">
        <v>41645.125007002316</v>
      </c>
      <c r="B125" s="6">
        <v>39819</v>
      </c>
      <c r="C125" s="8">
        <v>7.125000000000016</v>
      </c>
      <c r="D125" s="9">
        <v>0</v>
      </c>
      <c r="E125" s="9">
        <v>0</v>
      </c>
      <c r="F125" s="9">
        <v>0</v>
      </c>
      <c r="G125" s="9">
        <v>0</v>
      </c>
      <c r="H125" s="9">
        <v>0</v>
      </c>
      <c r="I125">
        <f t="shared" si="2"/>
        <v>0</v>
      </c>
      <c r="J125">
        <f t="shared" si="3"/>
        <v>0</v>
      </c>
    </row>
    <row r="126" spans="1:10">
      <c r="A126" s="5">
        <v>41645.166673726853</v>
      </c>
      <c r="B126" s="6">
        <v>39819</v>
      </c>
      <c r="C126" s="8">
        <v>7.1666666666666829</v>
      </c>
      <c r="D126" s="9">
        <v>0</v>
      </c>
      <c r="E126" s="9">
        <v>0</v>
      </c>
      <c r="F126" s="9">
        <v>0</v>
      </c>
      <c r="G126" s="9">
        <v>0</v>
      </c>
      <c r="H126" s="9">
        <v>0</v>
      </c>
      <c r="I126">
        <f t="shared" si="2"/>
        <v>0</v>
      </c>
      <c r="J126">
        <f t="shared" si="3"/>
        <v>0</v>
      </c>
    </row>
    <row r="127" spans="1:10">
      <c r="A127" s="5">
        <v>41645.208340451391</v>
      </c>
      <c r="B127" s="6">
        <v>39819</v>
      </c>
      <c r="C127" s="8">
        <v>7.2083333333333499</v>
      </c>
      <c r="D127" s="9">
        <v>0</v>
      </c>
      <c r="E127" s="9">
        <v>0</v>
      </c>
      <c r="F127" s="9">
        <v>0</v>
      </c>
      <c r="G127" s="9">
        <v>0</v>
      </c>
      <c r="H127" s="9">
        <v>0</v>
      </c>
      <c r="I127">
        <f t="shared" si="2"/>
        <v>0</v>
      </c>
      <c r="J127">
        <f t="shared" si="3"/>
        <v>0</v>
      </c>
    </row>
    <row r="128" spans="1:10">
      <c r="A128" s="5">
        <v>41645.250007175928</v>
      </c>
      <c r="B128" s="6">
        <v>39819</v>
      </c>
      <c r="C128" s="8">
        <v>7.2500000000000169</v>
      </c>
      <c r="D128" s="9">
        <v>0</v>
      </c>
      <c r="E128" s="9">
        <v>0</v>
      </c>
      <c r="F128" s="9">
        <v>0</v>
      </c>
      <c r="G128" s="9">
        <v>0</v>
      </c>
      <c r="H128" s="9">
        <v>0</v>
      </c>
      <c r="I128">
        <f t="shared" si="2"/>
        <v>0</v>
      </c>
      <c r="J128">
        <f t="shared" si="3"/>
        <v>0</v>
      </c>
    </row>
    <row r="129" spans="1:10">
      <c r="A129" s="5">
        <v>41645.291673900465</v>
      </c>
      <c r="B129" s="6">
        <v>39819</v>
      </c>
      <c r="C129" s="8">
        <v>7.2916666666666838</v>
      </c>
      <c r="D129" s="9">
        <v>0</v>
      </c>
      <c r="E129" s="9">
        <v>0</v>
      </c>
      <c r="F129" s="9">
        <v>0</v>
      </c>
      <c r="G129" s="9">
        <v>0</v>
      </c>
      <c r="H129" s="9">
        <v>0</v>
      </c>
      <c r="I129">
        <f t="shared" si="2"/>
        <v>0</v>
      </c>
      <c r="J129">
        <f t="shared" si="3"/>
        <v>0</v>
      </c>
    </row>
    <row r="130" spans="1:10">
      <c r="A130" s="5">
        <v>41645.333340625002</v>
      </c>
      <c r="B130" s="6">
        <v>39819</v>
      </c>
      <c r="C130" s="8">
        <v>7.3333333333333508</v>
      </c>
      <c r="D130" s="9">
        <v>0</v>
      </c>
      <c r="E130" s="9">
        <v>0</v>
      </c>
      <c r="F130" s="9">
        <v>0</v>
      </c>
      <c r="G130" s="9">
        <v>0</v>
      </c>
      <c r="H130" s="9">
        <v>0</v>
      </c>
      <c r="I130">
        <f t="shared" si="2"/>
        <v>0</v>
      </c>
      <c r="J130">
        <f t="shared" si="3"/>
        <v>0</v>
      </c>
    </row>
    <row r="131" spans="1:10">
      <c r="A131" s="5">
        <v>41645.375007349539</v>
      </c>
      <c r="B131" s="6">
        <v>39819</v>
      </c>
      <c r="C131" s="8">
        <v>7.3750000000000178</v>
      </c>
      <c r="D131" s="9">
        <v>0</v>
      </c>
      <c r="E131" s="9">
        <v>0</v>
      </c>
      <c r="F131" s="9">
        <v>0</v>
      </c>
      <c r="G131" s="9">
        <v>0</v>
      </c>
      <c r="H131" s="9">
        <v>0</v>
      </c>
      <c r="I131">
        <f t="shared" si="2"/>
        <v>0</v>
      </c>
      <c r="J131">
        <f t="shared" si="3"/>
        <v>0</v>
      </c>
    </row>
    <row r="132" spans="1:10">
      <c r="A132" s="5">
        <v>41645.416674074077</v>
      </c>
      <c r="B132" s="6">
        <v>39819</v>
      </c>
      <c r="C132" s="8">
        <v>7.4166666666666847</v>
      </c>
      <c r="D132" s="9">
        <v>0</v>
      </c>
      <c r="E132" s="9">
        <v>0.15</v>
      </c>
      <c r="F132" s="9">
        <v>0</v>
      </c>
      <c r="G132" s="9">
        <v>0.01</v>
      </c>
      <c r="H132" s="9">
        <v>0.05</v>
      </c>
      <c r="I132">
        <f t="shared" ref="I132:I195" si="4">AVERAGE(D132:H132)</f>
        <v>4.2000000000000003E-2</v>
      </c>
      <c r="J132">
        <f t="shared" ref="J132:J195" si="5">I132/4.08</f>
        <v>1.0294117647058823E-2</v>
      </c>
    </row>
    <row r="133" spans="1:10">
      <c r="A133" s="5">
        <v>41645.458340798614</v>
      </c>
      <c r="B133" s="6">
        <v>39819</v>
      </c>
      <c r="C133" s="8">
        <v>7.4583333333333517</v>
      </c>
      <c r="D133" s="9">
        <v>0.01</v>
      </c>
      <c r="E133" s="9">
        <v>0.96</v>
      </c>
      <c r="F133" s="9">
        <v>0.02</v>
      </c>
      <c r="G133" s="9">
        <v>0.37</v>
      </c>
      <c r="H133" s="9">
        <v>0.43</v>
      </c>
      <c r="I133">
        <f t="shared" si="4"/>
        <v>0.35799999999999998</v>
      </c>
      <c r="J133">
        <f t="shared" si="5"/>
        <v>8.774509803921568E-2</v>
      </c>
    </row>
    <row r="134" spans="1:10">
      <c r="A134" s="5">
        <v>41645.500007523151</v>
      </c>
      <c r="B134" s="6">
        <v>39819</v>
      </c>
      <c r="C134" s="8">
        <v>7.5000000000000187</v>
      </c>
      <c r="D134" s="9">
        <v>7.0000000000000007E-2</v>
      </c>
      <c r="E134" s="9">
        <v>2.0499999999999998</v>
      </c>
      <c r="F134" s="9">
        <v>0.33</v>
      </c>
      <c r="G134" s="9">
        <v>1.18</v>
      </c>
      <c r="H134" s="9">
        <v>0.9</v>
      </c>
      <c r="I134">
        <f t="shared" si="4"/>
        <v>0.90600000000000003</v>
      </c>
      <c r="J134">
        <f t="shared" si="5"/>
        <v>0.22205882352941178</v>
      </c>
    </row>
    <row r="135" spans="1:10">
      <c r="A135" s="5">
        <v>41645.541674247688</v>
      </c>
      <c r="B135" s="6">
        <v>39819</v>
      </c>
      <c r="C135" s="8">
        <v>7.5416666666666856</v>
      </c>
      <c r="D135" s="9">
        <v>0.06</v>
      </c>
      <c r="E135" s="9">
        <v>1</v>
      </c>
      <c r="F135" s="9">
        <v>0.48</v>
      </c>
      <c r="G135" s="9">
        <v>1.57</v>
      </c>
      <c r="H135" s="9">
        <v>0.95</v>
      </c>
      <c r="I135">
        <f t="shared" si="4"/>
        <v>0.81200000000000006</v>
      </c>
      <c r="J135">
        <f t="shared" si="5"/>
        <v>0.19901960784313727</v>
      </c>
    </row>
    <row r="136" spans="1:10">
      <c r="A136" s="5">
        <v>41645.583340972225</v>
      </c>
      <c r="B136" s="6">
        <v>39819</v>
      </c>
      <c r="C136" s="8">
        <v>7.5833333333333526</v>
      </c>
      <c r="D136" s="9">
        <v>0.05</v>
      </c>
      <c r="E136" s="9">
        <v>0.77</v>
      </c>
      <c r="F136" s="9">
        <v>0.8</v>
      </c>
      <c r="G136" s="9">
        <v>0.69</v>
      </c>
      <c r="H136" s="9">
        <v>0.42</v>
      </c>
      <c r="I136">
        <f t="shared" si="4"/>
        <v>0.54600000000000004</v>
      </c>
      <c r="J136">
        <f t="shared" si="5"/>
        <v>0.1338235294117647</v>
      </c>
    </row>
    <row r="137" spans="1:10">
      <c r="A137" s="5">
        <v>41645.625007696763</v>
      </c>
      <c r="B137" s="6">
        <v>39819</v>
      </c>
      <c r="C137" s="8">
        <v>7.6250000000000195</v>
      </c>
      <c r="D137" s="9">
        <v>0.01</v>
      </c>
      <c r="E137" s="9">
        <v>0.03</v>
      </c>
      <c r="F137" s="9">
        <v>0.45</v>
      </c>
      <c r="G137" s="9">
        <v>0.08</v>
      </c>
      <c r="H137" s="9">
        <v>0.04</v>
      </c>
      <c r="I137">
        <f t="shared" si="4"/>
        <v>0.122</v>
      </c>
      <c r="J137">
        <f t="shared" si="5"/>
        <v>2.9901960784313723E-2</v>
      </c>
    </row>
    <row r="138" spans="1:10">
      <c r="A138" s="5">
        <v>41645.6666744213</v>
      </c>
      <c r="B138" s="6">
        <v>39819</v>
      </c>
      <c r="C138" s="8">
        <v>7.6666666666666865</v>
      </c>
      <c r="D138" s="9">
        <v>0</v>
      </c>
      <c r="E138" s="9">
        <v>0</v>
      </c>
      <c r="F138" s="9">
        <v>0.06</v>
      </c>
      <c r="G138" s="9">
        <v>0</v>
      </c>
      <c r="H138" s="9">
        <v>0</v>
      </c>
      <c r="I138">
        <f t="shared" si="4"/>
        <v>1.2E-2</v>
      </c>
      <c r="J138">
        <f t="shared" si="5"/>
        <v>2.9411764705882353E-3</v>
      </c>
    </row>
    <row r="139" spans="1:10">
      <c r="A139" s="5">
        <v>41645.70834114583</v>
      </c>
      <c r="B139" s="6">
        <v>39819</v>
      </c>
      <c r="C139" s="8">
        <v>7.7083333333333535</v>
      </c>
      <c r="D139" s="9">
        <v>0</v>
      </c>
      <c r="E139" s="9">
        <v>0</v>
      </c>
      <c r="F139" s="9">
        <v>0</v>
      </c>
      <c r="G139" s="9">
        <v>0</v>
      </c>
      <c r="H139" s="9">
        <v>0</v>
      </c>
      <c r="I139">
        <f t="shared" si="4"/>
        <v>0</v>
      </c>
      <c r="J139">
        <f t="shared" si="5"/>
        <v>0</v>
      </c>
    </row>
    <row r="140" spans="1:10">
      <c r="A140" s="5">
        <v>41645.750007870367</v>
      </c>
      <c r="B140" s="6">
        <v>39819</v>
      </c>
      <c r="C140" s="8">
        <v>7.7500000000000204</v>
      </c>
      <c r="D140" s="9">
        <v>0</v>
      </c>
      <c r="E140" s="9">
        <v>0</v>
      </c>
      <c r="F140" s="9">
        <v>0</v>
      </c>
      <c r="G140" s="9">
        <v>0</v>
      </c>
      <c r="H140" s="9">
        <v>0</v>
      </c>
      <c r="I140">
        <f t="shared" si="4"/>
        <v>0</v>
      </c>
      <c r="J140">
        <f t="shared" si="5"/>
        <v>0</v>
      </c>
    </row>
    <row r="141" spans="1:10">
      <c r="A141" s="5">
        <v>41645.791674594904</v>
      </c>
      <c r="B141" s="6">
        <v>39819</v>
      </c>
      <c r="C141" s="8">
        <v>7.7916666666666874</v>
      </c>
      <c r="D141" s="9">
        <v>0</v>
      </c>
      <c r="E141" s="9">
        <v>0</v>
      </c>
      <c r="F141" s="9">
        <v>0</v>
      </c>
      <c r="G141" s="9">
        <v>0</v>
      </c>
      <c r="H141" s="9">
        <v>0</v>
      </c>
      <c r="I141">
        <f t="shared" si="4"/>
        <v>0</v>
      </c>
      <c r="J141">
        <f t="shared" si="5"/>
        <v>0</v>
      </c>
    </row>
    <row r="142" spans="1:10">
      <c r="A142" s="5">
        <v>41645.833341319441</v>
      </c>
      <c r="B142" s="6">
        <v>39819</v>
      </c>
      <c r="C142" s="8">
        <v>7.8333333333333544</v>
      </c>
      <c r="D142" s="9">
        <v>0</v>
      </c>
      <c r="E142" s="9">
        <v>0</v>
      </c>
      <c r="F142" s="9">
        <v>0</v>
      </c>
      <c r="G142" s="9">
        <v>0</v>
      </c>
      <c r="H142" s="9">
        <v>0</v>
      </c>
      <c r="I142">
        <f t="shared" si="4"/>
        <v>0</v>
      </c>
      <c r="J142">
        <f t="shared" si="5"/>
        <v>0</v>
      </c>
    </row>
    <row r="143" spans="1:10">
      <c r="A143" s="5">
        <v>41645.875008043979</v>
      </c>
      <c r="B143" s="6">
        <v>39819</v>
      </c>
      <c r="C143" s="8">
        <v>7.8750000000000213</v>
      </c>
      <c r="D143" s="9">
        <v>0</v>
      </c>
      <c r="E143" s="9">
        <v>0</v>
      </c>
      <c r="F143" s="9">
        <v>0</v>
      </c>
      <c r="G143" s="9">
        <v>0</v>
      </c>
      <c r="H143" s="9">
        <v>0</v>
      </c>
      <c r="I143">
        <f t="shared" si="4"/>
        <v>0</v>
      </c>
      <c r="J143">
        <f t="shared" si="5"/>
        <v>0</v>
      </c>
    </row>
    <row r="144" spans="1:10">
      <c r="A144" s="5">
        <v>41645.916674768516</v>
      </c>
      <c r="B144" s="6">
        <v>39819</v>
      </c>
      <c r="C144" s="8">
        <v>7.9166666666666883</v>
      </c>
      <c r="D144" s="9">
        <v>0</v>
      </c>
      <c r="E144" s="9">
        <v>0</v>
      </c>
      <c r="F144" s="9">
        <v>0</v>
      </c>
      <c r="G144" s="9">
        <v>0</v>
      </c>
      <c r="H144" s="9">
        <v>0</v>
      </c>
      <c r="I144">
        <f t="shared" si="4"/>
        <v>0</v>
      </c>
      <c r="J144">
        <f t="shared" si="5"/>
        <v>0</v>
      </c>
    </row>
    <row r="145" spans="1:10">
      <c r="A145" s="5">
        <v>41645.958341493053</v>
      </c>
      <c r="B145" s="6">
        <v>39819</v>
      </c>
      <c r="C145" s="8">
        <v>7.9583333333333552</v>
      </c>
      <c r="D145" s="9">
        <v>0</v>
      </c>
      <c r="E145" s="9">
        <v>0</v>
      </c>
      <c r="F145" s="9">
        <v>0</v>
      </c>
      <c r="G145" s="9">
        <v>0</v>
      </c>
      <c r="H145" s="9">
        <v>0</v>
      </c>
      <c r="I145">
        <f t="shared" si="4"/>
        <v>0</v>
      </c>
      <c r="J145">
        <f t="shared" si="5"/>
        <v>0</v>
      </c>
    </row>
    <row r="146" spans="1:10">
      <c r="A146" s="5">
        <v>41646.00000821759</v>
      </c>
      <c r="B146" s="6">
        <v>39819</v>
      </c>
      <c r="C146" s="8">
        <v>8.0000000000000213</v>
      </c>
      <c r="D146" s="9">
        <v>0</v>
      </c>
      <c r="E146" s="9">
        <v>0</v>
      </c>
      <c r="F146" s="9">
        <v>0</v>
      </c>
      <c r="G146" s="9">
        <v>0</v>
      </c>
      <c r="H146" s="9">
        <v>0</v>
      </c>
      <c r="I146">
        <f t="shared" si="4"/>
        <v>0</v>
      </c>
      <c r="J146">
        <f t="shared" si="5"/>
        <v>0</v>
      </c>
    </row>
    <row r="147" spans="1:10">
      <c r="A147" s="5">
        <v>41646.041674942127</v>
      </c>
      <c r="B147" s="6">
        <v>39820</v>
      </c>
      <c r="C147" s="8">
        <v>8.0416666666666874</v>
      </c>
      <c r="D147" s="9">
        <v>0</v>
      </c>
      <c r="E147" s="9">
        <v>0</v>
      </c>
      <c r="F147" s="9">
        <v>0</v>
      </c>
      <c r="G147" s="9">
        <v>0</v>
      </c>
      <c r="H147" s="9">
        <v>0</v>
      </c>
      <c r="I147">
        <f t="shared" si="4"/>
        <v>0</v>
      </c>
      <c r="J147">
        <f t="shared" si="5"/>
        <v>0</v>
      </c>
    </row>
    <row r="148" spans="1:10">
      <c r="A148" s="5">
        <v>41646.083341666665</v>
      </c>
      <c r="B148" s="6">
        <v>39820</v>
      </c>
      <c r="C148" s="8">
        <v>8.0833333333333535</v>
      </c>
      <c r="D148" s="9">
        <v>0</v>
      </c>
      <c r="E148" s="9">
        <v>0</v>
      </c>
      <c r="F148" s="9">
        <v>0</v>
      </c>
      <c r="G148" s="9">
        <v>0</v>
      </c>
      <c r="H148" s="9">
        <v>0</v>
      </c>
      <c r="I148">
        <f t="shared" si="4"/>
        <v>0</v>
      </c>
      <c r="J148">
        <f t="shared" si="5"/>
        <v>0</v>
      </c>
    </row>
    <row r="149" spans="1:10">
      <c r="A149" s="5">
        <v>41646.125008391202</v>
      </c>
      <c r="B149" s="6">
        <v>39820</v>
      </c>
      <c r="C149" s="8">
        <v>8.1250000000000195</v>
      </c>
      <c r="D149" s="9">
        <v>0</v>
      </c>
      <c r="E149" s="9">
        <v>0</v>
      </c>
      <c r="F149" s="9">
        <v>0</v>
      </c>
      <c r="G149" s="9">
        <v>0</v>
      </c>
      <c r="H149" s="9">
        <v>0</v>
      </c>
      <c r="I149">
        <f t="shared" si="4"/>
        <v>0</v>
      </c>
      <c r="J149">
        <f t="shared" si="5"/>
        <v>0</v>
      </c>
    </row>
    <row r="150" spans="1:10">
      <c r="A150" s="5">
        <v>41646.166675115739</v>
      </c>
      <c r="B150" s="6">
        <v>39820</v>
      </c>
      <c r="C150" s="8">
        <v>8.1666666666666856</v>
      </c>
      <c r="D150" s="9">
        <v>0</v>
      </c>
      <c r="E150" s="9">
        <v>0</v>
      </c>
      <c r="F150" s="9">
        <v>0</v>
      </c>
      <c r="G150" s="9">
        <v>0</v>
      </c>
      <c r="H150" s="9">
        <v>0</v>
      </c>
      <c r="I150">
        <f t="shared" si="4"/>
        <v>0</v>
      </c>
      <c r="J150">
        <f t="shared" si="5"/>
        <v>0</v>
      </c>
    </row>
    <row r="151" spans="1:10">
      <c r="A151" s="5">
        <v>41646.208341840276</v>
      </c>
      <c r="B151" s="6">
        <v>39820</v>
      </c>
      <c r="C151" s="8">
        <v>8.2083333333333517</v>
      </c>
      <c r="D151" s="9">
        <v>0</v>
      </c>
      <c r="E151" s="9">
        <v>0</v>
      </c>
      <c r="F151" s="9">
        <v>0</v>
      </c>
      <c r="G151" s="9">
        <v>0</v>
      </c>
      <c r="H151" s="9">
        <v>0</v>
      </c>
      <c r="I151">
        <f t="shared" si="4"/>
        <v>0</v>
      </c>
      <c r="J151">
        <f t="shared" si="5"/>
        <v>0</v>
      </c>
    </row>
    <row r="152" spans="1:10">
      <c r="A152" s="5">
        <v>41646.250008564813</v>
      </c>
      <c r="B152" s="6">
        <v>39820</v>
      </c>
      <c r="C152" s="8">
        <v>8.2500000000000178</v>
      </c>
      <c r="D152" s="9">
        <v>0</v>
      </c>
      <c r="E152" s="9">
        <v>0</v>
      </c>
      <c r="F152" s="9">
        <v>0</v>
      </c>
      <c r="G152" s="9">
        <v>0</v>
      </c>
      <c r="H152" s="9">
        <v>0</v>
      </c>
      <c r="I152">
        <f t="shared" si="4"/>
        <v>0</v>
      </c>
      <c r="J152">
        <f t="shared" si="5"/>
        <v>0</v>
      </c>
    </row>
    <row r="153" spans="1:10">
      <c r="A153" s="5">
        <v>41646.291675289351</v>
      </c>
      <c r="B153" s="6">
        <v>39820</v>
      </c>
      <c r="C153" s="8">
        <v>8.2916666666666838</v>
      </c>
      <c r="D153" s="9">
        <v>0</v>
      </c>
      <c r="E153" s="9">
        <v>0</v>
      </c>
      <c r="F153" s="9">
        <v>0</v>
      </c>
      <c r="G153" s="9">
        <v>0</v>
      </c>
      <c r="H153" s="9">
        <v>0</v>
      </c>
      <c r="I153">
        <f t="shared" si="4"/>
        <v>0</v>
      </c>
      <c r="J153">
        <f t="shared" si="5"/>
        <v>0</v>
      </c>
    </row>
    <row r="154" spans="1:10">
      <c r="A154" s="5">
        <v>41646.333342013888</v>
      </c>
      <c r="B154" s="6">
        <v>39820</v>
      </c>
      <c r="C154" s="8">
        <v>8.3333333333333499</v>
      </c>
      <c r="D154" s="9">
        <v>0</v>
      </c>
      <c r="E154" s="9">
        <v>0</v>
      </c>
      <c r="F154" s="9">
        <v>0</v>
      </c>
      <c r="G154" s="9">
        <v>0</v>
      </c>
      <c r="H154" s="9">
        <v>0</v>
      </c>
      <c r="I154">
        <f t="shared" si="4"/>
        <v>0</v>
      </c>
      <c r="J154">
        <f t="shared" si="5"/>
        <v>0</v>
      </c>
    </row>
    <row r="155" spans="1:10">
      <c r="A155" s="5">
        <v>41646.375008738425</v>
      </c>
      <c r="B155" s="6">
        <v>39820</v>
      </c>
      <c r="C155" s="8">
        <v>8.375000000000016</v>
      </c>
      <c r="D155" s="9">
        <v>0</v>
      </c>
      <c r="E155" s="9">
        <v>0</v>
      </c>
      <c r="F155" s="9">
        <v>0</v>
      </c>
      <c r="G155" s="9">
        <v>0</v>
      </c>
      <c r="H155" s="9">
        <v>0</v>
      </c>
      <c r="I155">
        <f t="shared" si="4"/>
        <v>0</v>
      </c>
      <c r="J155">
        <f t="shared" si="5"/>
        <v>0</v>
      </c>
    </row>
    <row r="156" spans="1:10">
      <c r="A156" s="5">
        <v>41646.416675462962</v>
      </c>
      <c r="B156" s="6">
        <v>39820</v>
      </c>
      <c r="C156" s="8">
        <v>8.4166666666666821</v>
      </c>
      <c r="D156" s="9">
        <v>0</v>
      </c>
      <c r="E156" s="9">
        <v>0</v>
      </c>
      <c r="F156" s="9">
        <v>0</v>
      </c>
      <c r="G156" s="9">
        <v>0</v>
      </c>
      <c r="H156" s="9">
        <v>0.01</v>
      </c>
      <c r="I156">
        <f t="shared" si="4"/>
        <v>2E-3</v>
      </c>
      <c r="J156">
        <f t="shared" si="5"/>
        <v>4.9019607843137254E-4</v>
      </c>
    </row>
    <row r="157" spans="1:10">
      <c r="A157" s="5">
        <v>41646.4583421875</v>
      </c>
      <c r="B157" s="6">
        <v>39820</v>
      </c>
      <c r="C157" s="8">
        <v>8.4583333333333481</v>
      </c>
      <c r="D157" s="9">
        <v>0.02</v>
      </c>
      <c r="E157" s="9">
        <v>0.15</v>
      </c>
      <c r="F157" s="9">
        <v>0</v>
      </c>
      <c r="G157" s="9">
        <v>0.05</v>
      </c>
      <c r="H157" s="9">
        <v>0.08</v>
      </c>
      <c r="I157">
        <f t="shared" si="4"/>
        <v>0.06</v>
      </c>
      <c r="J157">
        <f t="shared" si="5"/>
        <v>1.4705882352941176E-2</v>
      </c>
    </row>
    <row r="158" spans="1:10">
      <c r="A158" s="5">
        <v>41646.500008912037</v>
      </c>
      <c r="B158" s="6">
        <v>39820</v>
      </c>
      <c r="C158" s="8">
        <v>8.5000000000000142</v>
      </c>
      <c r="D158" s="9">
        <v>0.04</v>
      </c>
      <c r="E158" s="9">
        <v>0.13</v>
      </c>
      <c r="F158" s="9">
        <v>0.02</v>
      </c>
      <c r="G158" s="9">
        <v>0.17</v>
      </c>
      <c r="H158" s="9">
        <v>0.28999999999999998</v>
      </c>
      <c r="I158">
        <f t="shared" si="4"/>
        <v>0.12999999999999998</v>
      </c>
      <c r="J158">
        <f t="shared" si="5"/>
        <v>3.1862745098039207E-2</v>
      </c>
    </row>
    <row r="159" spans="1:10">
      <c r="A159" s="5">
        <v>41646.541675636574</v>
      </c>
      <c r="B159" s="6">
        <v>39820</v>
      </c>
      <c r="C159" s="8">
        <v>8.5416666666666803</v>
      </c>
      <c r="D159" s="9">
        <v>0.06</v>
      </c>
      <c r="E159" s="9">
        <v>0.34</v>
      </c>
      <c r="F159" s="9">
        <v>0.05</v>
      </c>
      <c r="G159" s="9">
        <v>0.13</v>
      </c>
      <c r="H159" s="9">
        <v>0.84</v>
      </c>
      <c r="I159">
        <f t="shared" si="4"/>
        <v>0.28399999999999997</v>
      </c>
      <c r="J159">
        <f t="shared" si="5"/>
        <v>6.9607843137254891E-2</v>
      </c>
    </row>
    <row r="160" spans="1:10">
      <c r="A160" s="5">
        <v>41646.583342361111</v>
      </c>
      <c r="B160" s="6">
        <v>39820</v>
      </c>
      <c r="C160" s="8">
        <v>8.5833333333333464</v>
      </c>
      <c r="D160" s="9">
        <v>0.05</v>
      </c>
      <c r="E160" s="9">
        <v>0.2</v>
      </c>
      <c r="F160" s="9">
        <v>0.04</v>
      </c>
      <c r="G160" s="9">
        <v>0.1</v>
      </c>
      <c r="H160" s="9">
        <v>0.23</v>
      </c>
      <c r="I160">
        <f t="shared" si="4"/>
        <v>0.124</v>
      </c>
      <c r="J160">
        <f t="shared" si="5"/>
        <v>3.0392156862745098E-2</v>
      </c>
    </row>
    <row r="161" spans="1:10">
      <c r="A161" s="5">
        <v>41646.625009085648</v>
      </c>
      <c r="B161" s="6">
        <v>39820</v>
      </c>
      <c r="C161" s="8">
        <v>8.6250000000000124</v>
      </c>
      <c r="D161" s="9">
        <v>0.01</v>
      </c>
      <c r="E161" s="9">
        <v>0.08</v>
      </c>
      <c r="F161" s="9">
        <v>0.04</v>
      </c>
      <c r="G161" s="9">
        <v>0.03</v>
      </c>
      <c r="H161" s="9">
        <v>0.04</v>
      </c>
      <c r="I161">
        <f t="shared" si="4"/>
        <v>0.04</v>
      </c>
      <c r="J161">
        <f t="shared" si="5"/>
        <v>9.8039215686274508E-3</v>
      </c>
    </row>
    <row r="162" spans="1:10">
      <c r="A162" s="5">
        <v>41646.666675810186</v>
      </c>
      <c r="B162" s="6">
        <v>39820</v>
      </c>
      <c r="C162" s="8">
        <v>8.6666666666666785</v>
      </c>
      <c r="D162" s="9">
        <v>0</v>
      </c>
      <c r="E162" s="9">
        <v>0</v>
      </c>
      <c r="F162" s="9">
        <v>0</v>
      </c>
      <c r="G162" s="9">
        <v>0</v>
      </c>
      <c r="H162" s="9">
        <v>0</v>
      </c>
      <c r="I162">
        <f t="shared" si="4"/>
        <v>0</v>
      </c>
      <c r="J162">
        <f t="shared" si="5"/>
        <v>0</v>
      </c>
    </row>
    <row r="163" spans="1:10">
      <c r="A163" s="5">
        <v>41646.708342534723</v>
      </c>
      <c r="B163" s="6">
        <v>39820</v>
      </c>
      <c r="C163" s="8">
        <v>8.7083333333333446</v>
      </c>
      <c r="D163" s="9">
        <v>0</v>
      </c>
      <c r="E163" s="9">
        <v>0</v>
      </c>
      <c r="F163" s="9">
        <v>0</v>
      </c>
      <c r="G163" s="9">
        <v>0</v>
      </c>
      <c r="H163" s="9">
        <v>0</v>
      </c>
      <c r="I163">
        <f t="shared" si="4"/>
        <v>0</v>
      </c>
      <c r="J163">
        <f t="shared" si="5"/>
        <v>0</v>
      </c>
    </row>
    <row r="164" spans="1:10">
      <c r="A164" s="5">
        <v>41646.75000925926</v>
      </c>
      <c r="B164" s="6">
        <v>39820</v>
      </c>
      <c r="C164" s="8">
        <v>8.7500000000000107</v>
      </c>
      <c r="D164" s="9">
        <v>0</v>
      </c>
      <c r="E164" s="9">
        <v>0</v>
      </c>
      <c r="F164" s="9">
        <v>0</v>
      </c>
      <c r="G164" s="9">
        <v>0</v>
      </c>
      <c r="H164" s="9">
        <v>0</v>
      </c>
      <c r="I164">
        <f t="shared" si="4"/>
        <v>0</v>
      </c>
      <c r="J164">
        <f t="shared" si="5"/>
        <v>0</v>
      </c>
    </row>
    <row r="165" spans="1:10">
      <c r="A165" s="5">
        <v>41646.791675983797</v>
      </c>
      <c r="B165" s="6">
        <v>39820</v>
      </c>
      <c r="C165" s="8">
        <v>8.7916666666666767</v>
      </c>
      <c r="D165" s="9">
        <v>0</v>
      </c>
      <c r="E165" s="9">
        <v>0</v>
      </c>
      <c r="F165" s="9">
        <v>0</v>
      </c>
      <c r="G165" s="9">
        <v>0</v>
      </c>
      <c r="H165" s="9">
        <v>0</v>
      </c>
      <c r="I165">
        <f t="shared" si="4"/>
        <v>0</v>
      </c>
      <c r="J165">
        <f t="shared" si="5"/>
        <v>0</v>
      </c>
    </row>
    <row r="166" spans="1:10">
      <c r="A166" s="5">
        <v>41646.833342708334</v>
      </c>
      <c r="B166" s="6">
        <v>39820</v>
      </c>
      <c r="C166" s="8">
        <v>8.8333333333333428</v>
      </c>
      <c r="D166" s="9">
        <v>0</v>
      </c>
      <c r="E166" s="9">
        <v>0</v>
      </c>
      <c r="F166" s="9">
        <v>0</v>
      </c>
      <c r="G166" s="9">
        <v>0</v>
      </c>
      <c r="H166" s="9">
        <v>0</v>
      </c>
      <c r="I166">
        <f t="shared" si="4"/>
        <v>0</v>
      </c>
      <c r="J166">
        <f t="shared" si="5"/>
        <v>0</v>
      </c>
    </row>
    <row r="167" spans="1:10">
      <c r="A167" s="5">
        <v>41646.875009432872</v>
      </c>
      <c r="B167" s="6">
        <v>39820</v>
      </c>
      <c r="C167" s="8">
        <v>8.8750000000000089</v>
      </c>
      <c r="D167" s="9">
        <v>0</v>
      </c>
      <c r="E167" s="9">
        <v>0</v>
      </c>
      <c r="F167" s="9">
        <v>0</v>
      </c>
      <c r="G167" s="9">
        <v>0</v>
      </c>
      <c r="H167" s="9">
        <v>0</v>
      </c>
      <c r="I167">
        <f t="shared" si="4"/>
        <v>0</v>
      </c>
      <c r="J167">
        <f t="shared" si="5"/>
        <v>0</v>
      </c>
    </row>
    <row r="168" spans="1:10">
      <c r="A168" s="5">
        <v>41646.916676157409</v>
      </c>
      <c r="B168" s="6">
        <v>39820</v>
      </c>
      <c r="C168" s="8">
        <v>8.916666666666675</v>
      </c>
      <c r="D168" s="9">
        <v>0</v>
      </c>
      <c r="E168" s="9">
        <v>0</v>
      </c>
      <c r="F168" s="9">
        <v>0</v>
      </c>
      <c r="G168" s="9">
        <v>0</v>
      </c>
      <c r="H168" s="9">
        <v>0</v>
      </c>
      <c r="I168">
        <f t="shared" si="4"/>
        <v>0</v>
      </c>
      <c r="J168">
        <f t="shared" si="5"/>
        <v>0</v>
      </c>
    </row>
    <row r="169" spans="1:10">
      <c r="A169" s="5">
        <v>41646.958342881946</v>
      </c>
      <c r="B169" s="6">
        <v>39820</v>
      </c>
      <c r="C169" s="8">
        <v>8.958333333333341</v>
      </c>
      <c r="D169" s="9">
        <v>0</v>
      </c>
      <c r="E169" s="9">
        <v>0</v>
      </c>
      <c r="F169" s="9">
        <v>0</v>
      </c>
      <c r="G169" s="9">
        <v>0</v>
      </c>
      <c r="H169" s="9">
        <v>0</v>
      </c>
      <c r="I169">
        <f t="shared" si="4"/>
        <v>0</v>
      </c>
      <c r="J169">
        <f t="shared" si="5"/>
        <v>0</v>
      </c>
    </row>
    <row r="170" spans="1:10">
      <c r="A170" s="5">
        <v>41647.000009606483</v>
      </c>
      <c r="B170" s="6">
        <v>39820</v>
      </c>
      <c r="C170" s="8">
        <v>9.0000000000000071</v>
      </c>
      <c r="D170" s="9">
        <v>0</v>
      </c>
      <c r="E170" s="9">
        <v>0</v>
      </c>
      <c r="F170" s="9">
        <v>0</v>
      </c>
      <c r="G170" s="9">
        <v>0</v>
      </c>
      <c r="H170" s="9">
        <v>0</v>
      </c>
      <c r="I170">
        <f t="shared" si="4"/>
        <v>0</v>
      </c>
      <c r="J170">
        <f t="shared" si="5"/>
        <v>0</v>
      </c>
    </row>
    <row r="171" spans="1:10">
      <c r="A171" s="5">
        <v>41647.04167633102</v>
      </c>
      <c r="B171" s="6">
        <v>39821</v>
      </c>
      <c r="C171" s="8">
        <v>9.0416666666666732</v>
      </c>
      <c r="D171" s="9">
        <v>0</v>
      </c>
      <c r="E171" s="9">
        <v>0</v>
      </c>
      <c r="F171" s="9">
        <v>0</v>
      </c>
      <c r="G171" s="9">
        <v>0</v>
      </c>
      <c r="H171" s="9">
        <v>0</v>
      </c>
      <c r="I171">
        <f t="shared" si="4"/>
        <v>0</v>
      </c>
      <c r="J171">
        <f t="shared" si="5"/>
        <v>0</v>
      </c>
    </row>
    <row r="172" spans="1:10">
      <c r="A172" s="5">
        <v>41647.083343055558</v>
      </c>
      <c r="B172" s="6">
        <v>39821</v>
      </c>
      <c r="C172" s="8">
        <v>9.0833333333333393</v>
      </c>
      <c r="D172" s="9">
        <v>0</v>
      </c>
      <c r="E172" s="9">
        <v>0</v>
      </c>
      <c r="F172" s="9">
        <v>0</v>
      </c>
      <c r="G172" s="9">
        <v>0</v>
      </c>
      <c r="H172" s="9">
        <v>0</v>
      </c>
      <c r="I172">
        <f t="shared" si="4"/>
        <v>0</v>
      </c>
      <c r="J172">
        <f t="shared" si="5"/>
        <v>0</v>
      </c>
    </row>
    <row r="173" spans="1:10">
      <c r="A173" s="5">
        <v>41647.125009780095</v>
      </c>
      <c r="B173" s="6">
        <v>39821</v>
      </c>
      <c r="C173" s="8">
        <v>9.1250000000000053</v>
      </c>
      <c r="D173" s="9">
        <v>0</v>
      </c>
      <c r="E173" s="9">
        <v>0</v>
      </c>
      <c r="F173" s="9">
        <v>0</v>
      </c>
      <c r="G173" s="9">
        <v>0</v>
      </c>
      <c r="H173" s="9">
        <v>0</v>
      </c>
      <c r="I173">
        <f t="shared" si="4"/>
        <v>0</v>
      </c>
      <c r="J173">
        <f t="shared" si="5"/>
        <v>0</v>
      </c>
    </row>
    <row r="174" spans="1:10">
      <c r="A174" s="5">
        <v>41647.166676504632</v>
      </c>
      <c r="B174" s="6">
        <v>39821</v>
      </c>
      <c r="C174" s="8">
        <v>9.1666666666666714</v>
      </c>
      <c r="D174" s="9">
        <v>0</v>
      </c>
      <c r="E174" s="9">
        <v>0</v>
      </c>
      <c r="F174" s="9">
        <v>0</v>
      </c>
      <c r="G174" s="9">
        <v>0</v>
      </c>
      <c r="H174" s="9">
        <v>0</v>
      </c>
      <c r="I174">
        <f t="shared" si="4"/>
        <v>0</v>
      </c>
      <c r="J174">
        <f t="shared" si="5"/>
        <v>0</v>
      </c>
    </row>
    <row r="175" spans="1:10">
      <c r="A175" s="5">
        <v>41647.208343229169</v>
      </c>
      <c r="B175" s="6">
        <v>39821</v>
      </c>
      <c r="C175" s="8">
        <v>9.2083333333333375</v>
      </c>
      <c r="D175" s="9">
        <v>0</v>
      </c>
      <c r="E175" s="9">
        <v>0</v>
      </c>
      <c r="F175" s="9">
        <v>0</v>
      </c>
      <c r="G175" s="9">
        <v>0</v>
      </c>
      <c r="H175" s="9">
        <v>0</v>
      </c>
      <c r="I175">
        <f t="shared" si="4"/>
        <v>0</v>
      </c>
      <c r="J175">
        <f t="shared" si="5"/>
        <v>0</v>
      </c>
    </row>
    <row r="176" spans="1:10">
      <c r="A176" s="5">
        <v>41647.250009953706</v>
      </c>
      <c r="B176" s="6">
        <v>39821</v>
      </c>
      <c r="C176" s="8">
        <v>9.2500000000000036</v>
      </c>
      <c r="D176" s="9">
        <v>0</v>
      </c>
      <c r="E176" s="9">
        <v>0</v>
      </c>
      <c r="F176" s="9">
        <v>0</v>
      </c>
      <c r="G176" s="9">
        <v>0</v>
      </c>
      <c r="H176" s="9">
        <v>0</v>
      </c>
      <c r="I176">
        <f t="shared" si="4"/>
        <v>0</v>
      </c>
      <c r="J176">
        <f t="shared" si="5"/>
        <v>0</v>
      </c>
    </row>
    <row r="177" spans="1:10">
      <c r="A177" s="5">
        <v>41647.291676678244</v>
      </c>
      <c r="B177" s="6">
        <v>39821</v>
      </c>
      <c r="C177" s="8">
        <v>9.2916666666666696</v>
      </c>
      <c r="D177" s="9">
        <v>0</v>
      </c>
      <c r="E177" s="9">
        <v>0</v>
      </c>
      <c r="F177" s="9">
        <v>0</v>
      </c>
      <c r="G177" s="9">
        <v>0</v>
      </c>
      <c r="H177" s="9">
        <v>0</v>
      </c>
      <c r="I177">
        <f t="shared" si="4"/>
        <v>0</v>
      </c>
      <c r="J177">
        <f t="shared" si="5"/>
        <v>0</v>
      </c>
    </row>
    <row r="178" spans="1:10">
      <c r="A178" s="5">
        <v>41647.333343402781</v>
      </c>
      <c r="B178" s="6">
        <v>39821</v>
      </c>
      <c r="C178" s="8">
        <v>9.3333333333333357</v>
      </c>
      <c r="D178" s="9">
        <v>0</v>
      </c>
      <c r="E178" s="9">
        <v>0</v>
      </c>
      <c r="F178" s="9">
        <v>0</v>
      </c>
      <c r="G178" s="9">
        <v>0</v>
      </c>
      <c r="H178" s="9">
        <v>0</v>
      </c>
      <c r="I178">
        <f t="shared" si="4"/>
        <v>0</v>
      </c>
      <c r="J178">
        <f t="shared" si="5"/>
        <v>0</v>
      </c>
    </row>
    <row r="179" spans="1:10">
      <c r="A179" s="5">
        <v>41647.375010127318</v>
      </c>
      <c r="B179" s="6">
        <v>39821</v>
      </c>
      <c r="C179" s="8">
        <v>9.3750000000000018</v>
      </c>
      <c r="D179" s="9">
        <v>0</v>
      </c>
      <c r="E179" s="9">
        <v>0</v>
      </c>
      <c r="F179" s="9">
        <v>0</v>
      </c>
      <c r="G179" s="9">
        <v>0</v>
      </c>
      <c r="H179" s="9">
        <v>0</v>
      </c>
      <c r="I179">
        <f t="shared" si="4"/>
        <v>0</v>
      </c>
      <c r="J179">
        <f t="shared" si="5"/>
        <v>0</v>
      </c>
    </row>
    <row r="180" spans="1:10">
      <c r="A180" s="5">
        <v>41647.416676851855</v>
      </c>
      <c r="B180" s="6">
        <v>39821</v>
      </c>
      <c r="C180" s="8">
        <v>9.4166666666666679</v>
      </c>
      <c r="D180" s="9">
        <v>0</v>
      </c>
      <c r="E180" s="9">
        <v>0</v>
      </c>
      <c r="F180" s="9">
        <v>0</v>
      </c>
      <c r="G180" s="9">
        <v>0</v>
      </c>
      <c r="H180" s="9">
        <v>0.03</v>
      </c>
      <c r="I180">
        <f t="shared" si="4"/>
        <v>6.0000000000000001E-3</v>
      </c>
      <c r="J180">
        <f t="shared" si="5"/>
        <v>1.4705882352941176E-3</v>
      </c>
    </row>
    <row r="181" spans="1:10">
      <c r="A181" s="5">
        <v>41647.458343576393</v>
      </c>
      <c r="B181" s="6">
        <v>39821</v>
      </c>
      <c r="C181" s="8">
        <v>9.4583333333333339</v>
      </c>
      <c r="D181" s="9">
        <v>0</v>
      </c>
      <c r="E181" s="9">
        <v>0.02</v>
      </c>
      <c r="F181" s="9">
        <v>0.04</v>
      </c>
      <c r="G181" s="9">
        <v>0.03</v>
      </c>
      <c r="H181" s="9">
        <v>0.19</v>
      </c>
      <c r="I181">
        <f t="shared" si="4"/>
        <v>5.6000000000000008E-2</v>
      </c>
      <c r="J181">
        <f t="shared" si="5"/>
        <v>1.3725490196078433E-2</v>
      </c>
    </row>
    <row r="182" spans="1:10">
      <c r="A182" s="5">
        <v>41647.500010300922</v>
      </c>
      <c r="B182" s="6">
        <v>39821</v>
      </c>
      <c r="C182" s="8">
        <v>9.5</v>
      </c>
      <c r="D182" s="9">
        <v>0</v>
      </c>
      <c r="E182" s="9">
        <v>0.02</v>
      </c>
      <c r="F182" s="9">
        <v>0.31</v>
      </c>
      <c r="G182" s="9">
        <v>0.22</v>
      </c>
      <c r="H182" s="9">
        <v>0.43</v>
      </c>
      <c r="I182">
        <f t="shared" si="4"/>
        <v>0.19600000000000001</v>
      </c>
      <c r="J182">
        <f t="shared" si="5"/>
        <v>4.8039215686274513E-2</v>
      </c>
    </row>
    <row r="183" spans="1:10">
      <c r="A183" s="5">
        <v>41647.54167702546</v>
      </c>
      <c r="B183" s="6">
        <v>39821</v>
      </c>
      <c r="C183" s="8">
        <v>9.5416666666666661</v>
      </c>
      <c r="D183" s="9">
        <v>0</v>
      </c>
      <c r="E183" s="9">
        <v>0.01</v>
      </c>
      <c r="F183" s="9">
        <v>0.84</v>
      </c>
      <c r="G183" s="9">
        <v>1.1000000000000001</v>
      </c>
      <c r="H183" s="9">
        <v>0.57999999999999996</v>
      </c>
      <c r="I183">
        <f t="shared" si="4"/>
        <v>0.50600000000000001</v>
      </c>
      <c r="J183">
        <f t="shared" si="5"/>
        <v>0.12401960784313726</v>
      </c>
    </row>
    <row r="184" spans="1:10">
      <c r="A184" s="5">
        <v>41647.583343749997</v>
      </c>
      <c r="B184" s="6">
        <v>39821</v>
      </c>
      <c r="C184" s="8">
        <v>9.5833333333333321</v>
      </c>
      <c r="D184" s="9">
        <v>0</v>
      </c>
      <c r="E184" s="9">
        <v>0</v>
      </c>
      <c r="F184" s="9">
        <v>0.83</v>
      </c>
      <c r="G184" s="9">
        <v>0.44</v>
      </c>
      <c r="H184" s="9">
        <v>0.39</v>
      </c>
      <c r="I184">
        <f t="shared" si="4"/>
        <v>0.33200000000000002</v>
      </c>
      <c r="J184">
        <f t="shared" si="5"/>
        <v>8.1372549019607845E-2</v>
      </c>
    </row>
    <row r="185" spans="1:10">
      <c r="A185" s="5">
        <v>41647.625010474534</v>
      </c>
      <c r="B185" s="6">
        <v>39821</v>
      </c>
      <c r="C185" s="8">
        <v>9.6249999999999982</v>
      </c>
      <c r="D185" s="9">
        <v>0</v>
      </c>
      <c r="E185" s="9">
        <v>0</v>
      </c>
      <c r="F185" s="9">
        <v>0.43</v>
      </c>
      <c r="G185" s="9">
        <v>0.03</v>
      </c>
      <c r="H185" s="9">
        <v>0.06</v>
      </c>
      <c r="I185">
        <f t="shared" si="4"/>
        <v>0.10400000000000001</v>
      </c>
      <c r="J185">
        <f t="shared" si="5"/>
        <v>2.5490196078431376E-2</v>
      </c>
    </row>
    <row r="186" spans="1:10">
      <c r="A186" s="5">
        <v>41647.666677199071</v>
      </c>
      <c r="B186" s="6">
        <v>39821</v>
      </c>
      <c r="C186" s="8">
        <v>9.6666666666666643</v>
      </c>
      <c r="D186" s="9">
        <v>0</v>
      </c>
      <c r="E186" s="9">
        <v>0</v>
      </c>
      <c r="F186" s="9">
        <v>0.01</v>
      </c>
      <c r="G186" s="9">
        <v>0</v>
      </c>
      <c r="H186" s="9">
        <v>0</v>
      </c>
      <c r="I186">
        <f t="shared" si="4"/>
        <v>2E-3</v>
      </c>
      <c r="J186">
        <f t="shared" si="5"/>
        <v>4.9019607843137254E-4</v>
      </c>
    </row>
    <row r="187" spans="1:10">
      <c r="A187" s="5">
        <v>41647.708343923608</v>
      </c>
      <c r="B187" s="6">
        <v>39821</v>
      </c>
      <c r="C187" s="8">
        <v>9.7083333333333304</v>
      </c>
      <c r="D187" s="9">
        <v>0</v>
      </c>
      <c r="E187" s="9">
        <v>0</v>
      </c>
      <c r="F187" s="9">
        <v>0</v>
      </c>
      <c r="G187" s="9">
        <v>0</v>
      </c>
      <c r="H187" s="9">
        <v>0</v>
      </c>
      <c r="I187">
        <f t="shared" si="4"/>
        <v>0</v>
      </c>
      <c r="J187">
        <f t="shared" si="5"/>
        <v>0</v>
      </c>
    </row>
    <row r="188" spans="1:10">
      <c r="A188" s="5">
        <v>41647.750010648146</v>
      </c>
      <c r="B188" s="6">
        <v>39821</v>
      </c>
      <c r="C188" s="8">
        <v>9.7499999999999964</v>
      </c>
      <c r="D188" s="9">
        <v>0</v>
      </c>
      <c r="E188" s="9">
        <v>0</v>
      </c>
      <c r="F188" s="9">
        <v>0</v>
      </c>
      <c r="G188" s="9">
        <v>0</v>
      </c>
      <c r="H188" s="9">
        <v>0</v>
      </c>
      <c r="I188">
        <f t="shared" si="4"/>
        <v>0</v>
      </c>
      <c r="J188">
        <f t="shared" si="5"/>
        <v>0</v>
      </c>
    </row>
    <row r="189" spans="1:10">
      <c r="A189" s="5">
        <v>41647.791677372683</v>
      </c>
      <c r="B189" s="6">
        <v>39821</v>
      </c>
      <c r="C189" s="8">
        <v>9.7916666666666625</v>
      </c>
      <c r="D189" s="9">
        <v>0</v>
      </c>
      <c r="E189" s="9">
        <v>0</v>
      </c>
      <c r="F189" s="9">
        <v>0</v>
      </c>
      <c r="G189" s="9">
        <v>0</v>
      </c>
      <c r="H189" s="9">
        <v>0</v>
      </c>
      <c r="I189">
        <f t="shared" si="4"/>
        <v>0</v>
      </c>
      <c r="J189">
        <f t="shared" si="5"/>
        <v>0</v>
      </c>
    </row>
    <row r="190" spans="1:10">
      <c r="A190" s="5">
        <v>41647.83334409722</v>
      </c>
      <c r="B190" s="6">
        <v>39821</v>
      </c>
      <c r="C190" s="8">
        <v>9.8333333333333286</v>
      </c>
      <c r="D190" s="9">
        <v>0</v>
      </c>
      <c r="E190" s="9">
        <v>0</v>
      </c>
      <c r="F190" s="9">
        <v>0</v>
      </c>
      <c r="G190" s="9">
        <v>0</v>
      </c>
      <c r="H190" s="9">
        <v>0</v>
      </c>
      <c r="I190">
        <f t="shared" si="4"/>
        <v>0</v>
      </c>
      <c r="J190">
        <f t="shared" si="5"/>
        <v>0</v>
      </c>
    </row>
    <row r="191" spans="1:10">
      <c r="A191" s="5">
        <v>41647.875010821757</v>
      </c>
      <c r="B191" s="6">
        <v>39821</v>
      </c>
      <c r="C191" s="8">
        <v>9.8749999999999947</v>
      </c>
      <c r="D191" s="9">
        <v>0</v>
      </c>
      <c r="E191" s="9">
        <v>0</v>
      </c>
      <c r="F191" s="9">
        <v>0</v>
      </c>
      <c r="G191" s="9">
        <v>0</v>
      </c>
      <c r="H191" s="9">
        <v>0</v>
      </c>
      <c r="I191">
        <f t="shared" si="4"/>
        <v>0</v>
      </c>
      <c r="J191">
        <f t="shared" si="5"/>
        <v>0</v>
      </c>
    </row>
    <row r="192" spans="1:10">
      <c r="A192" s="5">
        <v>41647.916677546295</v>
      </c>
      <c r="B192" s="6">
        <v>39821</v>
      </c>
      <c r="C192" s="8">
        <v>9.9166666666666607</v>
      </c>
      <c r="D192" s="9">
        <v>0</v>
      </c>
      <c r="E192" s="9">
        <v>0</v>
      </c>
      <c r="F192" s="9">
        <v>0</v>
      </c>
      <c r="G192" s="9">
        <v>0</v>
      </c>
      <c r="H192" s="9">
        <v>0</v>
      </c>
      <c r="I192">
        <f t="shared" si="4"/>
        <v>0</v>
      </c>
      <c r="J192">
        <f t="shared" si="5"/>
        <v>0</v>
      </c>
    </row>
    <row r="193" spans="1:10">
      <c r="A193" s="5">
        <v>41647.958344270832</v>
      </c>
      <c r="B193" s="6">
        <v>39821</v>
      </c>
      <c r="C193" s="8">
        <v>9.9583333333333268</v>
      </c>
      <c r="D193" s="9">
        <v>0</v>
      </c>
      <c r="E193" s="9">
        <v>0</v>
      </c>
      <c r="F193" s="9">
        <v>0</v>
      </c>
      <c r="G193" s="9">
        <v>0</v>
      </c>
      <c r="H193" s="9">
        <v>0</v>
      </c>
      <c r="I193">
        <f t="shared" si="4"/>
        <v>0</v>
      </c>
      <c r="J193">
        <f t="shared" si="5"/>
        <v>0</v>
      </c>
    </row>
    <row r="194" spans="1:10">
      <c r="A194" s="5">
        <v>41648.000010995369</v>
      </c>
      <c r="B194" s="6">
        <v>39821</v>
      </c>
      <c r="C194" s="8">
        <v>9.9999999999999929</v>
      </c>
      <c r="D194" s="9">
        <v>0</v>
      </c>
      <c r="E194" s="9">
        <v>0</v>
      </c>
      <c r="F194" s="9">
        <v>0</v>
      </c>
      <c r="G194" s="9">
        <v>0</v>
      </c>
      <c r="H194" s="9">
        <v>0</v>
      </c>
      <c r="I194">
        <f t="shared" si="4"/>
        <v>0</v>
      </c>
      <c r="J194">
        <f t="shared" si="5"/>
        <v>0</v>
      </c>
    </row>
    <row r="195" spans="1:10">
      <c r="A195" s="5">
        <v>41648.041677719906</v>
      </c>
      <c r="B195" s="6">
        <v>39822</v>
      </c>
      <c r="C195" s="8">
        <v>10.041666666666659</v>
      </c>
      <c r="D195" s="9">
        <v>0</v>
      </c>
      <c r="E195" s="9">
        <v>0</v>
      </c>
      <c r="F195" s="9">
        <v>0</v>
      </c>
      <c r="G195" s="9">
        <v>0</v>
      </c>
      <c r="H195" s="9">
        <v>0</v>
      </c>
      <c r="I195">
        <f t="shared" si="4"/>
        <v>0</v>
      </c>
      <c r="J195">
        <f t="shared" si="5"/>
        <v>0</v>
      </c>
    </row>
    <row r="196" spans="1:10">
      <c r="A196" s="5">
        <v>41648.083344444443</v>
      </c>
      <c r="B196" s="6">
        <v>39822</v>
      </c>
      <c r="C196" s="8">
        <v>10.083333333333325</v>
      </c>
      <c r="D196" s="9">
        <v>0</v>
      </c>
      <c r="E196" s="9">
        <v>0</v>
      </c>
      <c r="F196" s="9">
        <v>0</v>
      </c>
      <c r="G196" s="9">
        <v>0</v>
      </c>
      <c r="H196" s="9">
        <v>0</v>
      </c>
      <c r="I196">
        <f t="shared" ref="I196:I259" si="6">AVERAGE(D196:H196)</f>
        <v>0</v>
      </c>
      <c r="J196">
        <f t="shared" ref="J196:J259" si="7">I196/4.08</f>
        <v>0</v>
      </c>
    </row>
    <row r="197" spans="1:10">
      <c r="A197" s="5">
        <v>41648.125011168981</v>
      </c>
      <c r="B197" s="6">
        <v>39822</v>
      </c>
      <c r="C197" s="8">
        <v>10.124999999999991</v>
      </c>
      <c r="D197" s="9">
        <v>0</v>
      </c>
      <c r="E197" s="9">
        <v>0</v>
      </c>
      <c r="F197" s="9">
        <v>0</v>
      </c>
      <c r="G197" s="9">
        <v>0</v>
      </c>
      <c r="H197" s="9">
        <v>0</v>
      </c>
      <c r="I197">
        <f t="shared" si="6"/>
        <v>0</v>
      </c>
      <c r="J197">
        <f t="shared" si="7"/>
        <v>0</v>
      </c>
    </row>
    <row r="198" spans="1:10">
      <c r="A198" s="5">
        <v>41648.166677893518</v>
      </c>
      <c r="B198" s="6">
        <v>39822</v>
      </c>
      <c r="C198" s="8">
        <v>10.166666666666657</v>
      </c>
      <c r="D198" s="9">
        <v>0</v>
      </c>
      <c r="E198" s="9">
        <v>0</v>
      </c>
      <c r="F198" s="9">
        <v>0</v>
      </c>
      <c r="G198" s="9">
        <v>0</v>
      </c>
      <c r="H198" s="9">
        <v>0</v>
      </c>
      <c r="I198">
        <f t="shared" si="6"/>
        <v>0</v>
      </c>
      <c r="J198">
        <f t="shared" si="7"/>
        <v>0</v>
      </c>
    </row>
    <row r="199" spans="1:10">
      <c r="A199" s="5">
        <v>41648.208344618055</v>
      </c>
      <c r="B199" s="6">
        <v>39822</v>
      </c>
      <c r="C199" s="8">
        <v>10.208333333333323</v>
      </c>
      <c r="D199" s="9">
        <v>0</v>
      </c>
      <c r="E199" s="9">
        <v>0</v>
      </c>
      <c r="F199" s="9">
        <v>0</v>
      </c>
      <c r="G199" s="9">
        <v>0</v>
      </c>
      <c r="H199" s="9">
        <v>0</v>
      </c>
      <c r="I199">
        <f t="shared" si="6"/>
        <v>0</v>
      </c>
      <c r="J199">
        <f t="shared" si="7"/>
        <v>0</v>
      </c>
    </row>
    <row r="200" spans="1:10">
      <c r="A200" s="5">
        <v>41648.250011342592</v>
      </c>
      <c r="B200" s="6">
        <v>39822</v>
      </c>
      <c r="C200" s="8">
        <v>10.249999999999989</v>
      </c>
      <c r="D200" s="9">
        <v>0</v>
      </c>
      <c r="E200" s="9">
        <v>0</v>
      </c>
      <c r="F200" s="9">
        <v>0</v>
      </c>
      <c r="G200" s="9">
        <v>0</v>
      </c>
      <c r="H200" s="9">
        <v>0</v>
      </c>
      <c r="I200">
        <f t="shared" si="6"/>
        <v>0</v>
      </c>
      <c r="J200">
        <f t="shared" si="7"/>
        <v>0</v>
      </c>
    </row>
    <row r="201" spans="1:10">
      <c r="A201" s="5">
        <v>41648.291678067129</v>
      </c>
      <c r="B201" s="6">
        <v>39822</v>
      </c>
      <c r="C201" s="8">
        <v>10.291666666666655</v>
      </c>
      <c r="D201" s="9">
        <v>0</v>
      </c>
      <c r="E201" s="9">
        <v>0</v>
      </c>
      <c r="F201" s="9">
        <v>0</v>
      </c>
      <c r="G201" s="9">
        <v>0</v>
      </c>
      <c r="H201" s="9">
        <v>0</v>
      </c>
      <c r="I201">
        <f t="shared" si="6"/>
        <v>0</v>
      </c>
      <c r="J201">
        <f t="shared" si="7"/>
        <v>0</v>
      </c>
    </row>
    <row r="202" spans="1:10">
      <c r="A202" s="5">
        <v>41648.333344791667</v>
      </c>
      <c r="B202" s="6">
        <v>39822</v>
      </c>
      <c r="C202" s="8">
        <v>10.333333333333321</v>
      </c>
      <c r="D202" s="9">
        <v>0</v>
      </c>
      <c r="E202" s="9">
        <v>0</v>
      </c>
      <c r="F202" s="9">
        <v>0</v>
      </c>
      <c r="G202" s="9">
        <v>0</v>
      </c>
      <c r="H202" s="9">
        <v>0</v>
      </c>
      <c r="I202">
        <f t="shared" si="6"/>
        <v>0</v>
      </c>
      <c r="J202">
        <f t="shared" si="7"/>
        <v>0</v>
      </c>
    </row>
    <row r="203" spans="1:10">
      <c r="A203" s="5">
        <v>41648.375011516204</v>
      </c>
      <c r="B203" s="6">
        <v>39822</v>
      </c>
      <c r="C203" s="8">
        <v>10.374999999999988</v>
      </c>
      <c r="D203" s="9">
        <v>0</v>
      </c>
      <c r="E203" s="9">
        <v>0</v>
      </c>
      <c r="F203" s="9">
        <v>0</v>
      </c>
      <c r="G203" s="9">
        <v>0</v>
      </c>
      <c r="H203" s="9">
        <v>0</v>
      </c>
      <c r="I203">
        <f t="shared" si="6"/>
        <v>0</v>
      </c>
      <c r="J203">
        <f t="shared" si="7"/>
        <v>0</v>
      </c>
    </row>
    <row r="204" spans="1:10">
      <c r="A204" s="5">
        <v>41648.416678240741</v>
      </c>
      <c r="B204" s="6">
        <v>39822</v>
      </c>
      <c r="C204" s="8">
        <v>10.416666666666654</v>
      </c>
      <c r="D204" s="9">
        <v>0</v>
      </c>
      <c r="E204" s="9">
        <v>0</v>
      </c>
      <c r="F204" s="9">
        <v>0</v>
      </c>
      <c r="G204" s="9">
        <v>0.1</v>
      </c>
      <c r="H204" s="9">
        <v>0.01</v>
      </c>
      <c r="I204">
        <f t="shared" si="6"/>
        <v>2.1999999999999999E-2</v>
      </c>
      <c r="J204">
        <f t="shared" si="7"/>
        <v>5.392156862745098E-3</v>
      </c>
    </row>
    <row r="205" spans="1:10">
      <c r="A205" s="5">
        <v>41648.458344965278</v>
      </c>
      <c r="B205" s="6">
        <v>39822</v>
      </c>
      <c r="C205" s="8">
        <v>10.45833333333332</v>
      </c>
      <c r="D205" s="9">
        <v>0</v>
      </c>
      <c r="E205" s="9">
        <v>0.01</v>
      </c>
      <c r="F205" s="9">
        <v>0.09</v>
      </c>
      <c r="G205" s="9">
        <v>0.43</v>
      </c>
      <c r="H205" s="9">
        <v>0.14000000000000001</v>
      </c>
      <c r="I205">
        <f t="shared" si="6"/>
        <v>0.13400000000000001</v>
      </c>
      <c r="J205">
        <f t="shared" si="7"/>
        <v>3.2843137254901962E-2</v>
      </c>
    </row>
    <row r="206" spans="1:10">
      <c r="A206" s="5">
        <v>41648.500011689815</v>
      </c>
      <c r="B206" s="6">
        <v>39822</v>
      </c>
      <c r="C206" s="8">
        <v>10.499999999999986</v>
      </c>
      <c r="D206" s="9">
        <v>0</v>
      </c>
      <c r="E206" s="9">
        <v>0.03</v>
      </c>
      <c r="F206" s="9">
        <v>0.35</v>
      </c>
      <c r="G206" s="9">
        <v>0.28000000000000003</v>
      </c>
      <c r="H206" s="9">
        <v>0.21</v>
      </c>
      <c r="I206">
        <f t="shared" si="6"/>
        <v>0.17399999999999999</v>
      </c>
      <c r="J206">
        <f t="shared" si="7"/>
        <v>4.2647058823529406E-2</v>
      </c>
    </row>
    <row r="207" spans="1:10">
      <c r="A207" s="5">
        <v>41648.541678414353</v>
      </c>
      <c r="B207" s="6">
        <v>39822</v>
      </c>
      <c r="C207" s="8">
        <v>10.541666666666652</v>
      </c>
      <c r="D207" s="9">
        <v>0</v>
      </c>
      <c r="E207" s="9">
        <v>0.02</v>
      </c>
      <c r="F207" s="9">
        <v>0.68</v>
      </c>
      <c r="G207" s="9">
        <v>0.64</v>
      </c>
      <c r="H207" s="9">
        <v>0.16</v>
      </c>
      <c r="I207">
        <f t="shared" si="6"/>
        <v>0.3</v>
      </c>
      <c r="J207">
        <f t="shared" si="7"/>
        <v>7.3529411764705885E-2</v>
      </c>
    </row>
    <row r="208" spans="1:10">
      <c r="A208" s="5">
        <v>41648.58334513889</v>
      </c>
      <c r="B208" s="6">
        <v>39822</v>
      </c>
      <c r="C208" s="8">
        <v>10.583333333333318</v>
      </c>
      <c r="D208" s="9">
        <v>0</v>
      </c>
      <c r="E208" s="9">
        <v>0.01</v>
      </c>
      <c r="F208" s="9">
        <v>0.24</v>
      </c>
      <c r="G208" s="9">
        <v>0.18</v>
      </c>
      <c r="H208" s="9">
        <v>0.1</v>
      </c>
      <c r="I208">
        <f t="shared" si="6"/>
        <v>0.10600000000000001</v>
      </c>
      <c r="J208">
        <f t="shared" si="7"/>
        <v>2.5980392156862746E-2</v>
      </c>
    </row>
    <row r="209" spans="1:10">
      <c r="A209" s="5">
        <v>41648.625011863427</v>
      </c>
      <c r="B209" s="6">
        <v>39822</v>
      </c>
      <c r="C209" s="8">
        <v>10.624999999999984</v>
      </c>
      <c r="D209" s="9">
        <v>0</v>
      </c>
      <c r="E209" s="9">
        <v>0</v>
      </c>
      <c r="F209" s="9">
        <v>0.06</v>
      </c>
      <c r="G209" s="9">
        <v>0.03</v>
      </c>
      <c r="H209" s="9">
        <v>0.02</v>
      </c>
      <c r="I209">
        <f t="shared" si="6"/>
        <v>2.1999999999999999E-2</v>
      </c>
      <c r="J209">
        <f t="shared" si="7"/>
        <v>5.392156862745098E-3</v>
      </c>
    </row>
    <row r="210" spans="1:10">
      <c r="A210" s="5">
        <v>41648.666678587964</v>
      </c>
      <c r="B210" s="6">
        <v>39822</v>
      </c>
      <c r="C210" s="8">
        <v>10.66666666666665</v>
      </c>
      <c r="D210" s="9">
        <v>0</v>
      </c>
      <c r="E210" s="9">
        <v>0</v>
      </c>
      <c r="F210" s="9">
        <v>0.01</v>
      </c>
      <c r="G210" s="9">
        <v>0</v>
      </c>
      <c r="H210" s="9">
        <v>0</v>
      </c>
      <c r="I210">
        <f t="shared" si="6"/>
        <v>2E-3</v>
      </c>
      <c r="J210">
        <f t="shared" si="7"/>
        <v>4.9019607843137254E-4</v>
      </c>
    </row>
    <row r="211" spans="1:10">
      <c r="A211" s="5">
        <v>41648.708345312501</v>
      </c>
      <c r="B211" s="6">
        <v>39822</v>
      </c>
      <c r="C211" s="8">
        <v>10.708333333333316</v>
      </c>
      <c r="D211" s="9">
        <v>0</v>
      </c>
      <c r="E211" s="9">
        <v>0</v>
      </c>
      <c r="F211" s="9">
        <v>0</v>
      </c>
      <c r="G211" s="9">
        <v>0</v>
      </c>
      <c r="H211" s="9">
        <v>0</v>
      </c>
      <c r="I211">
        <f t="shared" si="6"/>
        <v>0</v>
      </c>
      <c r="J211">
        <f t="shared" si="7"/>
        <v>0</v>
      </c>
    </row>
    <row r="212" spans="1:10">
      <c r="A212" s="5">
        <v>41648.750012037039</v>
      </c>
      <c r="B212" s="6">
        <v>39822</v>
      </c>
      <c r="C212" s="8">
        <v>10.749999999999982</v>
      </c>
      <c r="D212" s="9">
        <v>0</v>
      </c>
      <c r="E212" s="9">
        <v>0</v>
      </c>
      <c r="F212" s="9">
        <v>0</v>
      </c>
      <c r="G212" s="9">
        <v>0</v>
      </c>
      <c r="H212" s="9">
        <v>0</v>
      </c>
      <c r="I212">
        <f t="shared" si="6"/>
        <v>0</v>
      </c>
      <c r="J212">
        <f t="shared" si="7"/>
        <v>0</v>
      </c>
    </row>
    <row r="213" spans="1:10">
      <c r="A213" s="5">
        <v>41648.791678761576</v>
      </c>
      <c r="B213" s="6">
        <v>39822</v>
      </c>
      <c r="C213" s="8">
        <v>10.791666666666648</v>
      </c>
      <c r="D213" s="9">
        <v>0</v>
      </c>
      <c r="E213" s="9">
        <v>0</v>
      </c>
      <c r="F213" s="9">
        <v>0</v>
      </c>
      <c r="G213" s="9">
        <v>0</v>
      </c>
      <c r="H213" s="9">
        <v>0</v>
      </c>
      <c r="I213">
        <f t="shared" si="6"/>
        <v>0</v>
      </c>
      <c r="J213">
        <f t="shared" si="7"/>
        <v>0</v>
      </c>
    </row>
    <row r="214" spans="1:10">
      <c r="A214" s="5">
        <v>41648.833345486113</v>
      </c>
      <c r="B214" s="6">
        <v>39822</v>
      </c>
      <c r="C214" s="8">
        <v>10.833333333333314</v>
      </c>
      <c r="D214" s="9">
        <v>0</v>
      </c>
      <c r="E214" s="9">
        <v>0</v>
      </c>
      <c r="F214" s="9">
        <v>0</v>
      </c>
      <c r="G214" s="9">
        <v>0</v>
      </c>
      <c r="H214" s="9">
        <v>0</v>
      </c>
      <c r="I214">
        <f t="shared" si="6"/>
        <v>0</v>
      </c>
      <c r="J214">
        <f t="shared" si="7"/>
        <v>0</v>
      </c>
    </row>
    <row r="215" spans="1:10">
      <c r="A215" s="5">
        <v>41648.87501221065</v>
      </c>
      <c r="B215" s="6">
        <v>39822</v>
      </c>
      <c r="C215" s="8">
        <v>10.87499999999998</v>
      </c>
      <c r="D215" s="9">
        <v>0</v>
      </c>
      <c r="E215" s="9">
        <v>0</v>
      </c>
      <c r="F215" s="9">
        <v>0</v>
      </c>
      <c r="G215" s="9">
        <v>0</v>
      </c>
      <c r="H215" s="9">
        <v>0</v>
      </c>
      <c r="I215">
        <f t="shared" si="6"/>
        <v>0</v>
      </c>
      <c r="J215">
        <f t="shared" si="7"/>
        <v>0</v>
      </c>
    </row>
    <row r="216" spans="1:10">
      <c r="A216" s="5">
        <v>41648.916678935188</v>
      </c>
      <c r="B216" s="6">
        <v>39822</v>
      </c>
      <c r="C216" s="8">
        <v>10.916666666666647</v>
      </c>
      <c r="D216" s="9">
        <v>0</v>
      </c>
      <c r="E216" s="9">
        <v>0</v>
      </c>
      <c r="F216" s="9">
        <v>0</v>
      </c>
      <c r="G216" s="9">
        <v>0</v>
      </c>
      <c r="H216" s="9">
        <v>0</v>
      </c>
      <c r="I216">
        <f t="shared" si="6"/>
        <v>0</v>
      </c>
      <c r="J216">
        <f t="shared" si="7"/>
        <v>0</v>
      </c>
    </row>
    <row r="217" spans="1:10">
      <c r="A217" s="5">
        <v>41648.958345659725</v>
      </c>
      <c r="B217" s="6">
        <v>39822</v>
      </c>
      <c r="C217" s="8">
        <v>10.958333333333313</v>
      </c>
      <c r="D217" s="9">
        <v>0</v>
      </c>
      <c r="E217" s="9">
        <v>0</v>
      </c>
      <c r="F217" s="9">
        <v>0</v>
      </c>
      <c r="G217" s="9">
        <v>0</v>
      </c>
      <c r="H217" s="9">
        <v>0</v>
      </c>
      <c r="I217">
        <f t="shared" si="6"/>
        <v>0</v>
      </c>
      <c r="J217">
        <f t="shared" si="7"/>
        <v>0</v>
      </c>
    </row>
    <row r="218" spans="1:10">
      <c r="A218" s="5">
        <v>41649.000012384262</v>
      </c>
      <c r="B218" s="6">
        <v>39822</v>
      </c>
      <c r="C218" s="8">
        <v>10.999999999999979</v>
      </c>
      <c r="D218" s="9">
        <v>0</v>
      </c>
      <c r="E218" s="9">
        <v>0</v>
      </c>
      <c r="F218" s="9">
        <v>0</v>
      </c>
      <c r="G218" s="9">
        <v>0</v>
      </c>
      <c r="H218" s="9">
        <v>0</v>
      </c>
      <c r="I218">
        <f t="shared" si="6"/>
        <v>0</v>
      </c>
      <c r="J218">
        <f t="shared" si="7"/>
        <v>0</v>
      </c>
    </row>
    <row r="219" spans="1:10">
      <c r="A219" s="5">
        <v>41649.041679108799</v>
      </c>
      <c r="B219" s="6">
        <v>39823</v>
      </c>
      <c r="C219" s="8">
        <v>11.041666666666645</v>
      </c>
      <c r="D219" s="9">
        <v>0</v>
      </c>
      <c r="E219" s="9">
        <v>0</v>
      </c>
      <c r="F219" s="9">
        <v>0</v>
      </c>
      <c r="G219" s="9">
        <v>0</v>
      </c>
      <c r="H219" s="9">
        <v>0</v>
      </c>
      <c r="I219">
        <f t="shared" si="6"/>
        <v>0</v>
      </c>
      <c r="J219">
        <f t="shared" si="7"/>
        <v>0</v>
      </c>
    </row>
    <row r="220" spans="1:10">
      <c r="A220" s="5">
        <v>41649.083345833336</v>
      </c>
      <c r="B220" s="6">
        <v>39823</v>
      </c>
      <c r="C220" s="8">
        <v>11.083333333333311</v>
      </c>
      <c r="D220" s="9">
        <v>0</v>
      </c>
      <c r="E220" s="9">
        <v>0</v>
      </c>
      <c r="F220" s="9">
        <v>0</v>
      </c>
      <c r="G220" s="9">
        <v>0</v>
      </c>
      <c r="H220" s="9">
        <v>0</v>
      </c>
      <c r="I220">
        <f t="shared" si="6"/>
        <v>0</v>
      </c>
      <c r="J220">
        <f t="shared" si="7"/>
        <v>0</v>
      </c>
    </row>
    <row r="221" spans="1:10">
      <c r="A221" s="5">
        <v>41649.125012557874</v>
      </c>
      <c r="B221" s="6">
        <v>39823</v>
      </c>
      <c r="C221" s="8">
        <v>11.124999999999977</v>
      </c>
      <c r="D221" s="9">
        <v>0</v>
      </c>
      <c r="E221" s="9">
        <v>0</v>
      </c>
      <c r="F221" s="9">
        <v>0</v>
      </c>
      <c r="G221" s="9">
        <v>0</v>
      </c>
      <c r="H221" s="9">
        <v>0</v>
      </c>
      <c r="I221">
        <f t="shared" si="6"/>
        <v>0</v>
      </c>
      <c r="J221">
        <f t="shared" si="7"/>
        <v>0</v>
      </c>
    </row>
    <row r="222" spans="1:10">
      <c r="A222" s="5">
        <v>41649.166679282411</v>
      </c>
      <c r="B222" s="6">
        <v>39823</v>
      </c>
      <c r="C222" s="8">
        <v>11.166666666666643</v>
      </c>
      <c r="D222" s="9">
        <v>0</v>
      </c>
      <c r="E222" s="9">
        <v>0</v>
      </c>
      <c r="F222" s="9">
        <v>0</v>
      </c>
      <c r="G222" s="9">
        <v>0</v>
      </c>
      <c r="H222" s="9">
        <v>0</v>
      </c>
      <c r="I222">
        <f t="shared" si="6"/>
        <v>0</v>
      </c>
      <c r="J222">
        <f t="shared" si="7"/>
        <v>0</v>
      </c>
    </row>
    <row r="223" spans="1:10">
      <c r="A223" s="5">
        <v>41649.208346006948</v>
      </c>
      <c r="B223" s="6">
        <v>39823</v>
      </c>
      <c r="C223" s="8">
        <v>11.208333333333309</v>
      </c>
      <c r="D223" s="9">
        <v>0</v>
      </c>
      <c r="E223" s="9">
        <v>0</v>
      </c>
      <c r="F223" s="9">
        <v>0</v>
      </c>
      <c r="G223" s="9">
        <v>0</v>
      </c>
      <c r="H223" s="9">
        <v>0</v>
      </c>
      <c r="I223">
        <f t="shared" si="6"/>
        <v>0</v>
      </c>
      <c r="J223">
        <f t="shared" si="7"/>
        <v>0</v>
      </c>
    </row>
    <row r="224" spans="1:10">
      <c r="A224" s="5">
        <v>41649.250012731478</v>
      </c>
      <c r="B224" s="6">
        <v>39823</v>
      </c>
      <c r="C224" s="8">
        <v>11.249999999999975</v>
      </c>
      <c r="D224" s="9">
        <v>0</v>
      </c>
      <c r="E224" s="9">
        <v>0</v>
      </c>
      <c r="F224" s="9">
        <v>0</v>
      </c>
      <c r="G224" s="9">
        <v>0</v>
      </c>
      <c r="H224" s="9">
        <v>0</v>
      </c>
      <c r="I224">
        <f t="shared" si="6"/>
        <v>0</v>
      </c>
      <c r="J224">
        <f t="shared" si="7"/>
        <v>0</v>
      </c>
    </row>
    <row r="225" spans="1:10">
      <c r="A225" s="5">
        <v>41649.291679456015</v>
      </c>
      <c r="B225" s="6">
        <v>39823</v>
      </c>
      <c r="C225" s="8">
        <v>11.291666666666641</v>
      </c>
      <c r="D225" s="9">
        <v>0</v>
      </c>
      <c r="E225" s="9">
        <v>0</v>
      </c>
      <c r="F225" s="9">
        <v>0</v>
      </c>
      <c r="G225" s="9">
        <v>0</v>
      </c>
      <c r="H225" s="9">
        <v>0</v>
      </c>
      <c r="I225">
        <f t="shared" si="6"/>
        <v>0</v>
      </c>
      <c r="J225">
        <f t="shared" si="7"/>
        <v>0</v>
      </c>
    </row>
    <row r="226" spans="1:10">
      <c r="A226" s="5">
        <v>41649.333346180552</v>
      </c>
      <c r="B226" s="6">
        <v>39823</v>
      </c>
      <c r="C226" s="8">
        <v>11.333333333333307</v>
      </c>
      <c r="D226" s="9">
        <v>0</v>
      </c>
      <c r="E226" s="9">
        <v>0</v>
      </c>
      <c r="F226" s="9">
        <v>0</v>
      </c>
      <c r="G226" s="9">
        <v>0</v>
      </c>
      <c r="H226" s="9">
        <v>0</v>
      </c>
      <c r="I226">
        <f t="shared" si="6"/>
        <v>0</v>
      </c>
      <c r="J226">
        <f t="shared" si="7"/>
        <v>0</v>
      </c>
    </row>
    <row r="227" spans="1:10">
      <c r="A227" s="5">
        <v>41649.37501290509</v>
      </c>
      <c r="B227" s="6">
        <v>39823</v>
      </c>
      <c r="C227" s="8">
        <v>11.374999999999973</v>
      </c>
      <c r="D227" s="9">
        <v>0</v>
      </c>
      <c r="E227" s="9">
        <v>0</v>
      </c>
      <c r="F227" s="9">
        <v>0</v>
      </c>
      <c r="G227" s="9">
        <v>0</v>
      </c>
      <c r="H227" s="9">
        <v>0</v>
      </c>
      <c r="I227">
        <f t="shared" si="6"/>
        <v>0</v>
      </c>
      <c r="J227">
        <f t="shared" si="7"/>
        <v>0</v>
      </c>
    </row>
    <row r="228" spans="1:10">
      <c r="A228" s="5">
        <v>41649.416679629627</v>
      </c>
      <c r="B228" s="6">
        <v>39823</v>
      </c>
      <c r="C228" s="8">
        <v>11.416666666666639</v>
      </c>
      <c r="D228" s="9">
        <v>0</v>
      </c>
      <c r="E228" s="9">
        <v>0</v>
      </c>
      <c r="F228" s="9">
        <v>0</v>
      </c>
      <c r="G228" s="9">
        <v>0.02</v>
      </c>
      <c r="H228" s="9">
        <v>0.02</v>
      </c>
      <c r="I228">
        <f t="shared" si="6"/>
        <v>8.0000000000000002E-3</v>
      </c>
      <c r="J228">
        <f t="shared" si="7"/>
        <v>1.9607843137254902E-3</v>
      </c>
    </row>
    <row r="229" spans="1:10">
      <c r="A229" s="5">
        <v>41649.458346354164</v>
      </c>
      <c r="B229" s="6">
        <v>39823</v>
      </c>
      <c r="C229" s="8">
        <v>11.458333333333306</v>
      </c>
      <c r="D229" s="9">
        <v>0</v>
      </c>
      <c r="E229" s="9">
        <v>0</v>
      </c>
      <c r="F229" s="9">
        <v>0</v>
      </c>
      <c r="G229" s="9">
        <v>0.09</v>
      </c>
      <c r="H229" s="9">
        <v>0.05</v>
      </c>
      <c r="I229">
        <f t="shared" si="6"/>
        <v>2.8000000000000004E-2</v>
      </c>
      <c r="J229">
        <f t="shared" si="7"/>
        <v>6.8627450980392165E-3</v>
      </c>
    </row>
    <row r="230" spans="1:10">
      <c r="A230" s="5">
        <v>41649.500013078701</v>
      </c>
      <c r="B230" s="6">
        <v>39823</v>
      </c>
      <c r="C230" s="8">
        <v>11.499999999999972</v>
      </c>
      <c r="D230" s="9">
        <v>0</v>
      </c>
      <c r="E230" s="9">
        <v>0</v>
      </c>
      <c r="F230" s="9">
        <v>0.03</v>
      </c>
      <c r="G230" s="9">
        <v>0.18</v>
      </c>
      <c r="H230" s="9">
        <v>0.09</v>
      </c>
      <c r="I230">
        <f t="shared" si="6"/>
        <v>0.06</v>
      </c>
      <c r="J230">
        <f t="shared" si="7"/>
        <v>1.4705882352941176E-2</v>
      </c>
    </row>
    <row r="231" spans="1:10">
      <c r="A231" s="5">
        <v>41649.541679803238</v>
      </c>
      <c r="B231" s="6">
        <v>39823</v>
      </c>
      <c r="C231" s="8">
        <v>11.541666666666638</v>
      </c>
      <c r="D231" s="9">
        <v>0</v>
      </c>
      <c r="E231" s="9">
        <v>0</v>
      </c>
      <c r="F231" s="9">
        <v>0.04</v>
      </c>
      <c r="G231" s="9">
        <v>0.19</v>
      </c>
      <c r="H231" s="9">
        <v>0.05</v>
      </c>
      <c r="I231">
        <f t="shared" si="6"/>
        <v>5.6000000000000008E-2</v>
      </c>
      <c r="J231">
        <f t="shared" si="7"/>
        <v>1.3725490196078433E-2</v>
      </c>
    </row>
    <row r="232" spans="1:10">
      <c r="A232" s="5">
        <v>41649.583346527776</v>
      </c>
      <c r="B232" s="6">
        <v>39823</v>
      </c>
      <c r="C232" s="8">
        <v>11.583333333333304</v>
      </c>
      <c r="D232" s="9">
        <v>0</v>
      </c>
      <c r="E232" s="9">
        <v>0</v>
      </c>
      <c r="F232" s="9">
        <v>0.04</v>
      </c>
      <c r="G232" s="9">
        <v>0.14000000000000001</v>
      </c>
      <c r="H232" s="9">
        <v>0.04</v>
      </c>
      <c r="I232">
        <f t="shared" si="6"/>
        <v>4.4000000000000004E-2</v>
      </c>
      <c r="J232">
        <f t="shared" si="7"/>
        <v>1.0784313725490198E-2</v>
      </c>
    </row>
    <row r="233" spans="1:10">
      <c r="A233" s="5">
        <v>41649.625013252313</v>
      </c>
      <c r="B233" s="6">
        <v>39823</v>
      </c>
      <c r="C233" s="8">
        <v>11.62499999999997</v>
      </c>
      <c r="D233" s="9">
        <v>0</v>
      </c>
      <c r="E233" s="9">
        <v>0</v>
      </c>
      <c r="F233" s="9">
        <v>0.02</v>
      </c>
      <c r="G233" s="9">
        <v>0.1</v>
      </c>
      <c r="H233" s="9">
        <v>0.01</v>
      </c>
      <c r="I233">
        <f t="shared" si="6"/>
        <v>2.6000000000000002E-2</v>
      </c>
      <c r="J233">
        <f t="shared" si="7"/>
        <v>6.3725490196078439E-3</v>
      </c>
    </row>
    <row r="234" spans="1:10">
      <c r="A234" s="5">
        <v>41649.66667997685</v>
      </c>
      <c r="B234" s="6">
        <v>39823</v>
      </c>
      <c r="C234" s="8">
        <v>11.666666666666636</v>
      </c>
      <c r="D234" s="9">
        <v>0</v>
      </c>
      <c r="E234" s="9">
        <v>0</v>
      </c>
      <c r="F234" s="9">
        <v>0</v>
      </c>
      <c r="G234" s="9">
        <v>0</v>
      </c>
      <c r="H234" s="9">
        <v>0</v>
      </c>
      <c r="I234">
        <f t="shared" si="6"/>
        <v>0</v>
      </c>
      <c r="J234">
        <f t="shared" si="7"/>
        <v>0</v>
      </c>
    </row>
    <row r="235" spans="1:10">
      <c r="A235" s="5">
        <v>41649.708346701387</v>
      </c>
      <c r="B235" s="6">
        <v>39823</v>
      </c>
      <c r="C235" s="8">
        <v>11.708333333333302</v>
      </c>
      <c r="D235" s="9">
        <v>0</v>
      </c>
      <c r="E235" s="9">
        <v>0</v>
      </c>
      <c r="F235" s="9">
        <v>0</v>
      </c>
      <c r="G235" s="9">
        <v>0</v>
      </c>
      <c r="H235" s="9">
        <v>0</v>
      </c>
      <c r="I235">
        <f t="shared" si="6"/>
        <v>0</v>
      </c>
      <c r="J235">
        <f t="shared" si="7"/>
        <v>0</v>
      </c>
    </row>
    <row r="236" spans="1:10">
      <c r="A236" s="5">
        <v>41649.750013425924</v>
      </c>
      <c r="B236" s="6">
        <v>39823</v>
      </c>
      <c r="C236" s="8">
        <v>11.749999999999968</v>
      </c>
      <c r="D236" s="9">
        <v>0</v>
      </c>
      <c r="E236" s="9">
        <v>0</v>
      </c>
      <c r="F236" s="9">
        <v>0</v>
      </c>
      <c r="G236" s="9">
        <v>0</v>
      </c>
      <c r="H236" s="9">
        <v>0</v>
      </c>
      <c r="I236">
        <f t="shared" si="6"/>
        <v>0</v>
      </c>
      <c r="J236">
        <f t="shared" si="7"/>
        <v>0</v>
      </c>
    </row>
    <row r="237" spans="1:10">
      <c r="A237" s="5">
        <v>41649.791680150462</v>
      </c>
      <c r="B237" s="6">
        <v>39823</v>
      </c>
      <c r="C237" s="8">
        <v>11.791666666666634</v>
      </c>
      <c r="D237" s="9">
        <v>0</v>
      </c>
      <c r="E237" s="9">
        <v>0</v>
      </c>
      <c r="F237" s="9">
        <v>0</v>
      </c>
      <c r="G237" s="9">
        <v>0</v>
      </c>
      <c r="H237" s="9">
        <v>0</v>
      </c>
      <c r="I237">
        <f t="shared" si="6"/>
        <v>0</v>
      </c>
      <c r="J237">
        <f t="shared" si="7"/>
        <v>0</v>
      </c>
    </row>
    <row r="238" spans="1:10">
      <c r="A238" s="5">
        <v>41649.833346874999</v>
      </c>
      <c r="B238" s="6">
        <v>39823</v>
      </c>
      <c r="C238" s="8">
        <v>11.8333333333333</v>
      </c>
      <c r="D238" s="9">
        <v>0</v>
      </c>
      <c r="E238" s="9">
        <v>0</v>
      </c>
      <c r="F238" s="9">
        <v>0</v>
      </c>
      <c r="G238" s="9">
        <v>0</v>
      </c>
      <c r="H238" s="9">
        <v>0</v>
      </c>
      <c r="I238">
        <f t="shared" si="6"/>
        <v>0</v>
      </c>
      <c r="J238">
        <f t="shared" si="7"/>
        <v>0</v>
      </c>
    </row>
    <row r="239" spans="1:10">
      <c r="A239" s="5">
        <v>41649.875013599536</v>
      </c>
      <c r="B239" s="6">
        <v>39823</v>
      </c>
      <c r="C239" s="8">
        <v>11.874999999999966</v>
      </c>
      <c r="D239" s="9">
        <v>0</v>
      </c>
      <c r="E239" s="9">
        <v>0</v>
      </c>
      <c r="F239" s="9">
        <v>0</v>
      </c>
      <c r="G239" s="9">
        <v>0</v>
      </c>
      <c r="H239" s="9">
        <v>0</v>
      </c>
      <c r="I239">
        <f t="shared" si="6"/>
        <v>0</v>
      </c>
      <c r="J239">
        <f t="shared" si="7"/>
        <v>0</v>
      </c>
    </row>
    <row r="240" spans="1:10">
      <c r="A240" s="5">
        <v>41649.916680324073</v>
      </c>
      <c r="B240" s="6">
        <v>39823</v>
      </c>
      <c r="C240" s="8">
        <v>11.916666666666632</v>
      </c>
      <c r="D240" s="9">
        <v>0</v>
      </c>
      <c r="E240" s="9">
        <v>0</v>
      </c>
      <c r="F240" s="9">
        <v>0</v>
      </c>
      <c r="G240" s="9">
        <v>0</v>
      </c>
      <c r="H240" s="9">
        <v>0</v>
      </c>
      <c r="I240">
        <f t="shared" si="6"/>
        <v>0</v>
      </c>
      <c r="J240">
        <f t="shared" si="7"/>
        <v>0</v>
      </c>
    </row>
    <row r="241" spans="1:10">
      <c r="A241" s="5">
        <v>41649.95834704861</v>
      </c>
      <c r="B241" s="6">
        <v>39823</v>
      </c>
      <c r="C241" s="8">
        <v>11.958333333333298</v>
      </c>
      <c r="D241" s="9">
        <v>0</v>
      </c>
      <c r="E241" s="9">
        <v>0</v>
      </c>
      <c r="F241" s="9">
        <v>0</v>
      </c>
      <c r="G241" s="9">
        <v>0</v>
      </c>
      <c r="H241" s="9">
        <v>0</v>
      </c>
      <c r="I241">
        <f t="shared" si="6"/>
        <v>0</v>
      </c>
      <c r="J241">
        <f t="shared" si="7"/>
        <v>0</v>
      </c>
    </row>
    <row r="242" spans="1:10">
      <c r="A242" s="5">
        <v>41650.000013773148</v>
      </c>
      <c r="B242" s="6">
        <v>39823</v>
      </c>
      <c r="C242" s="8">
        <v>11.999999999999964</v>
      </c>
      <c r="D242" s="9">
        <v>0</v>
      </c>
      <c r="E242" s="9">
        <v>0</v>
      </c>
      <c r="F242" s="9">
        <v>0</v>
      </c>
      <c r="G242" s="9">
        <v>0</v>
      </c>
      <c r="H242" s="9">
        <v>0</v>
      </c>
      <c r="I242">
        <f t="shared" si="6"/>
        <v>0</v>
      </c>
      <c r="J242">
        <f t="shared" si="7"/>
        <v>0</v>
      </c>
    </row>
    <row r="243" spans="1:10">
      <c r="A243" s="5">
        <v>41650.041680497685</v>
      </c>
      <c r="B243" s="6">
        <v>39824</v>
      </c>
      <c r="C243" s="8">
        <v>12.041666666666631</v>
      </c>
      <c r="D243" s="9">
        <v>0</v>
      </c>
      <c r="E243" s="9">
        <v>0</v>
      </c>
      <c r="F243" s="9">
        <v>0</v>
      </c>
      <c r="G243" s="9">
        <v>0</v>
      </c>
      <c r="H243" s="9">
        <v>0</v>
      </c>
      <c r="I243">
        <f t="shared" si="6"/>
        <v>0</v>
      </c>
      <c r="J243">
        <f t="shared" si="7"/>
        <v>0</v>
      </c>
    </row>
    <row r="244" spans="1:10">
      <c r="A244" s="5">
        <v>41650.083347222222</v>
      </c>
      <c r="B244" s="6">
        <v>39824</v>
      </c>
      <c r="C244" s="8">
        <v>12.083333333333297</v>
      </c>
      <c r="D244" s="9">
        <v>0</v>
      </c>
      <c r="E244" s="9">
        <v>0</v>
      </c>
      <c r="F244" s="9">
        <v>0</v>
      </c>
      <c r="G244" s="9">
        <v>0</v>
      </c>
      <c r="H244" s="9">
        <v>0</v>
      </c>
      <c r="I244">
        <f t="shared" si="6"/>
        <v>0</v>
      </c>
      <c r="J244">
        <f t="shared" si="7"/>
        <v>0</v>
      </c>
    </row>
    <row r="245" spans="1:10">
      <c r="A245" s="5">
        <v>41650.125013946759</v>
      </c>
      <c r="B245" s="6">
        <v>39824</v>
      </c>
      <c r="C245" s="8">
        <v>12.124999999999963</v>
      </c>
      <c r="D245" s="9">
        <v>0</v>
      </c>
      <c r="E245" s="9">
        <v>0</v>
      </c>
      <c r="F245" s="9">
        <v>0</v>
      </c>
      <c r="G245" s="9">
        <v>0</v>
      </c>
      <c r="H245" s="9">
        <v>0</v>
      </c>
      <c r="I245">
        <f t="shared" si="6"/>
        <v>0</v>
      </c>
      <c r="J245">
        <f t="shared" si="7"/>
        <v>0</v>
      </c>
    </row>
    <row r="246" spans="1:10">
      <c r="A246" s="5">
        <v>41650.166680671296</v>
      </c>
      <c r="B246" s="6">
        <v>39824</v>
      </c>
      <c r="C246" s="8">
        <v>12.166666666666629</v>
      </c>
      <c r="D246" s="9">
        <v>0</v>
      </c>
      <c r="E246" s="9">
        <v>0</v>
      </c>
      <c r="F246" s="9">
        <v>0</v>
      </c>
      <c r="G246" s="9">
        <v>0</v>
      </c>
      <c r="H246" s="9">
        <v>0</v>
      </c>
      <c r="I246">
        <f t="shared" si="6"/>
        <v>0</v>
      </c>
      <c r="J246">
        <f t="shared" si="7"/>
        <v>0</v>
      </c>
    </row>
    <row r="247" spans="1:10">
      <c r="A247" s="5">
        <v>41650.208347395834</v>
      </c>
      <c r="B247" s="6">
        <v>39824</v>
      </c>
      <c r="C247" s="8">
        <v>12.208333333333295</v>
      </c>
      <c r="D247" s="9">
        <v>0</v>
      </c>
      <c r="E247" s="9">
        <v>0</v>
      </c>
      <c r="F247" s="9">
        <v>0</v>
      </c>
      <c r="G247" s="9">
        <v>0</v>
      </c>
      <c r="H247" s="9">
        <v>0</v>
      </c>
      <c r="I247">
        <f t="shared" si="6"/>
        <v>0</v>
      </c>
      <c r="J247">
        <f t="shared" si="7"/>
        <v>0</v>
      </c>
    </row>
    <row r="248" spans="1:10">
      <c r="A248" s="5">
        <v>41650.250014120371</v>
      </c>
      <c r="B248" s="6">
        <v>39824</v>
      </c>
      <c r="C248" s="8">
        <v>12.249999999999961</v>
      </c>
      <c r="D248" s="9">
        <v>0</v>
      </c>
      <c r="E248" s="9">
        <v>0</v>
      </c>
      <c r="F248" s="9">
        <v>0</v>
      </c>
      <c r="G248" s="9">
        <v>0</v>
      </c>
      <c r="H248" s="9">
        <v>0</v>
      </c>
      <c r="I248">
        <f t="shared" si="6"/>
        <v>0</v>
      </c>
      <c r="J248">
        <f t="shared" si="7"/>
        <v>0</v>
      </c>
    </row>
    <row r="249" spans="1:10">
      <c r="A249" s="5">
        <v>41650.291680844908</v>
      </c>
      <c r="B249" s="6">
        <v>39824</v>
      </c>
      <c r="C249" s="8">
        <v>12.291666666666627</v>
      </c>
      <c r="D249" s="9">
        <v>0</v>
      </c>
      <c r="E249" s="9">
        <v>0</v>
      </c>
      <c r="F249" s="9">
        <v>0</v>
      </c>
      <c r="G249" s="9">
        <v>0</v>
      </c>
      <c r="H249" s="9">
        <v>0</v>
      </c>
      <c r="I249">
        <f t="shared" si="6"/>
        <v>0</v>
      </c>
      <c r="J249">
        <f t="shared" si="7"/>
        <v>0</v>
      </c>
    </row>
    <row r="250" spans="1:10">
      <c r="A250" s="5">
        <v>41650.333347569445</v>
      </c>
      <c r="B250" s="6">
        <v>39824</v>
      </c>
      <c r="C250" s="8">
        <v>12.333333333333293</v>
      </c>
      <c r="D250" s="9">
        <v>0</v>
      </c>
      <c r="E250" s="9">
        <v>0</v>
      </c>
      <c r="F250" s="9">
        <v>0</v>
      </c>
      <c r="G250" s="9">
        <v>0</v>
      </c>
      <c r="H250" s="9">
        <v>0</v>
      </c>
      <c r="I250">
        <f t="shared" si="6"/>
        <v>0</v>
      </c>
      <c r="J250">
        <f t="shared" si="7"/>
        <v>0</v>
      </c>
    </row>
    <row r="251" spans="1:10">
      <c r="A251" s="5">
        <v>41650.375014293983</v>
      </c>
      <c r="B251" s="6">
        <v>39824</v>
      </c>
      <c r="C251" s="8">
        <v>12.374999999999959</v>
      </c>
      <c r="D251" s="9">
        <v>0</v>
      </c>
      <c r="E251" s="9">
        <v>0</v>
      </c>
      <c r="F251" s="9">
        <v>0</v>
      </c>
      <c r="G251" s="9">
        <v>0</v>
      </c>
      <c r="H251" s="9">
        <v>0</v>
      </c>
      <c r="I251">
        <f t="shared" si="6"/>
        <v>0</v>
      </c>
      <c r="J251">
        <f t="shared" si="7"/>
        <v>0</v>
      </c>
    </row>
    <row r="252" spans="1:10">
      <c r="A252" s="5">
        <v>41650.41668101852</v>
      </c>
      <c r="B252" s="6">
        <v>39824</v>
      </c>
      <c r="C252" s="8">
        <v>12.416666666666625</v>
      </c>
      <c r="D252" s="9">
        <v>0</v>
      </c>
      <c r="E252" s="9">
        <v>0</v>
      </c>
      <c r="F252" s="9">
        <v>0</v>
      </c>
      <c r="G252" s="9">
        <v>0.01</v>
      </c>
      <c r="H252" s="9">
        <v>0</v>
      </c>
      <c r="I252">
        <f t="shared" si="6"/>
        <v>2E-3</v>
      </c>
      <c r="J252">
        <f t="shared" si="7"/>
        <v>4.9019607843137254E-4</v>
      </c>
    </row>
    <row r="253" spans="1:10">
      <c r="A253" s="5">
        <v>41650.458347743057</v>
      </c>
      <c r="B253" s="6">
        <v>39824</v>
      </c>
      <c r="C253" s="8">
        <v>12.458333333333291</v>
      </c>
      <c r="D253" s="9">
        <v>0</v>
      </c>
      <c r="E253" s="9">
        <v>0</v>
      </c>
      <c r="F253" s="9">
        <v>0</v>
      </c>
      <c r="G253" s="9">
        <v>0.12</v>
      </c>
      <c r="H253" s="9">
        <v>0.04</v>
      </c>
      <c r="I253">
        <f t="shared" si="6"/>
        <v>3.2000000000000001E-2</v>
      </c>
      <c r="J253">
        <f t="shared" si="7"/>
        <v>7.8431372549019607E-3</v>
      </c>
    </row>
    <row r="254" spans="1:10">
      <c r="A254" s="5">
        <v>41650.500014467594</v>
      </c>
      <c r="B254" s="6">
        <v>39824</v>
      </c>
      <c r="C254" s="8">
        <v>12.499999999999957</v>
      </c>
      <c r="D254" s="9">
        <v>0</v>
      </c>
      <c r="E254" s="9">
        <v>0</v>
      </c>
      <c r="F254" s="9">
        <v>0.02</v>
      </c>
      <c r="G254" s="9">
        <v>0.1</v>
      </c>
      <c r="H254" s="9">
        <v>0.08</v>
      </c>
      <c r="I254">
        <f t="shared" si="6"/>
        <v>0.04</v>
      </c>
      <c r="J254">
        <f t="shared" si="7"/>
        <v>9.8039215686274508E-3</v>
      </c>
    </row>
    <row r="255" spans="1:10">
      <c r="A255" s="5">
        <v>41650.541681192131</v>
      </c>
      <c r="B255" s="6">
        <v>39824</v>
      </c>
      <c r="C255" s="8">
        <v>12.541666666666623</v>
      </c>
      <c r="D255" s="9">
        <v>0</v>
      </c>
      <c r="E255" s="9">
        <v>0.04</v>
      </c>
      <c r="F255" s="9">
        <v>0.03</v>
      </c>
      <c r="G255" s="9">
        <v>1.1100000000000001</v>
      </c>
      <c r="H255" s="9">
        <v>0.18</v>
      </c>
      <c r="I255">
        <f t="shared" si="6"/>
        <v>0.27200000000000002</v>
      </c>
      <c r="J255">
        <f t="shared" si="7"/>
        <v>6.6666666666666666E-2</v>
      </c>
    </row>
    <row r="256" spans="1:10">
      <c r="A256" s="5">
        <v>41650.583347916669</v>
      </c>
      <c r="B256" s="6">
        <v>39824</v>
      </c>
      <c r="C256" s="8">
        <v>12.58333333333329</v>
      </c>
      <c r="D256" s="9">
        <v>0</v>
      </c>
      <c r="E256" s="9">
        <v>0.06</v>
      </c>
      <c r="F256" s="9">
        <v>0.02</v>
      </c>
      <c r="G256" s="9">
        <v>1</v>
      </c>
      <c r="H256" s="9">
        <v>0.14000000000000001</v>
      </c>
      <c r="I256">
        <f t="shared" si="6"/>
        <v>0.24400000000000005</v>
      </c>
      <c r="J256">
        <f t="shared" si="7"/>
        <v>5.9803921568627461E-2</v>
      </c>
    </row>
    <row r="257" spans="1:10">
      <c r="A257" s="5">
        <v>41650.625014641206</v>
      </c>
      <c r="B257" s="6">
        <v>39824</v>
      </c>
      <c r="C257" s="8">
        <v>12.624999999999956</v>
      </c>
      <c r="D257" s="9">
        <v>0</v>
      </c>
      <c r="E257" s="9">
        <v>0.01</v>
      </c>
      <c r="F257" s="9">
        <v>0.01</v>
      </c>
      <c r="G257" s="9">
        <v>0.09</v>
      </c>
      <c r="H257" s="9">
        <v>0.05</v>
      </c>
      <c r="I257">
        <f t="shared" si="6"/>
        <v>3.2000000000000001E-2</v>
      </c>
      <c r="J257">
        <f t="shared" si="7"/>
        <v>7.8431372549019607E-3</v>
      </c>
    </row>
    <row r="258" spans="1:10">
      <c r="A258" s="5">
        <v>41650.666681365743</v>
      </c>
      <c r="B258" s="6">
        <v>39824</v>
      </c>
      <c r="C258" s="8">
        <v>12.666666666666622</v>
      </c>
      <c r="D258" s="9">
        <v>0</v>
      </c>
      <c r="E258" s="9">
        <v>0</v>
      </c>
      <c r="F258" s="9">
        <v>0</v>
      </c>
      <c r="G258" s="9">
        <v>0</v>
      </c>
      <c r="H258" s="9">
        <v>0</v>
      </c>
      <c r="I258">
        <f t="shared" si="6"/>
        <v>0</v>
      </c>
      <c r="J258">
        <f t="shared" si="7"/>
        <v>0</v>
      </c>
    </row>
    <row r="259" spans="1:10">
      <c r="A259" s="5">
        <v>41650.70834809028</v>
      </c>
      <c r="B259" s="6">
        <v>39824</v>
      </c>
      <c r="C259" s="8">
        <v>12.708333333333288</v>
      </c>
      <c r="D259" s="9">
        <v>0</v>
      </c>
      <c r="E259" s="9">
        <v>0</v>
      </c>
      <c r="F259" s="9">
        <v>0</v>
      </c>
      <c r="G259" s="9">
        <v>0</v>
      </c>
      <c r="H259" s="9">
        <v>0</v>
      </c>
      <c r="I259">
        <f t="shared" si="6"/>
        <v>0</v>
      </c>
      <c r="J259">
        <f t="shared" si="7"/>
        <v>0</v>
      </c>
    </row>
    <row r="260" spans="1:10">
      <c r="A260" s="5">
        <v>41650.750014814817</v>
      </c>
      <c r="B260" s="6">
        <v>39824</v>
      </c>
      <c r="C260" s="8">
        <v>12.749999999999954</v>
      </c>
      <c r="D260" s="9">
        <v>0</v>
      </c>
      <c r="E260" s="9">
        <v>0</v>
      </c>
      <c r="F260" s="9">
        <v>0</v>
      </c>
      <c r="G260" s="9">
        <v>0</v>
      </c>
      <c r="H260" s="9">
        <v>0</v>
      </c>
      <c r="I260">
        <f t="shared" ref="I260:I323" si="8">AVERAGE(D260:H260)</f>
        <v>0</v>
      </c>
      <c r="J260">
        <f t="shared" ref="J260:J323" si="9">I260/4.08</f>
        <v>0</v>
      </c>
    </row>
    <row r="261" spans="1:10">
      <c r="A261" s="5">
        <v>41650.791681539355</v>
      </c>
      <c r="B261" s="6">
        <v>39824</v>
      </c>
      <c r="C261" s="8">
        <v>12.79166666666662</v>
      </c>
      <c r="D261" s="9">
        <v>0</v>
      </c>
      <c r="E261" s="9">
        <v>0</v>
      </c>
      <c r="F261" s="9">
        <v>0</v>
      </c>
      <c r="G261" s="9">
        <v>0</v>
      </c>
      <c r="H261" s="9">
        <v>0</v>
      </c>
      <c r="I261">
        <f t="shared" si="8"/>
        <v>0</v>
      </c>
      <c r="J261">
        <f t="shared" si="9"/>
        <v>0</v>
      </c>
    </row>
    <row r="262" spans="1:10">
      <c r="A262" s="5">
        <v>41650.833348263892</v>
      </c>
      <c r="B262" s="6">
        <v>39824</v>
      </c>
      <c r="C262" s="8">
        <v>12.833333333333286</v>
      </c>
      <c r="D262" s="9">
        <v>0</v>
      </c>
      <c r="E262" s="9">
        <v>0</v>
      </c>
      <c r="F262" s="9">
        <v>0</v>
      </c>
      <c r="G262" s="9">
        <v>0</v>
      </c>
      <c r="H262" s="9">
        <v>0</v>
      </c>
      <c r="I262">
        <f t="shared" si="8"/>
        <v>0</v>
      </c>
      <c r="J262">
        <f t="shared" si="9"/>
        <v>0</v>
      </c>
    </row>
    <row r="263" spans="1:10">
      <c r="A263" s="5">
        <v>41650.875014988429</v>
      </c>
      <c r="B263" s="6">
        <v>39824</v>
      </c>
      <c r="C263" s="8">
        <v>12.874999999999952</v>
      </c>
      <c r="D263" s="9">
        <v>0</v>
      </c>
      <c r="E263" s="9">
        <v>0</v>
      </c>
      <c r="F263" s="9">
        <v>0</v>
      </c>
      <c r="G263" s="9">
        <v>0</v>
      </c>
      <c r="H263" s="9">
        <v>0</v>
      </c>
      <c r="I263">
        <f t="shared" si="8"/>
        <v>0</v>
      </c>
      <c r="J263">
        <f t="shared" si="9"/>
        <v>0</v>
      </c>
    </row>
    <row r="264" spans="1:10">
      <c r="A264" s="5">
        <v>41650.916681712966</v>
      </c>
      <c r="B264" s="6">
        <v>39824</v>
      </c>
      <c r="C264" s="8">
        <v>12.916666666666618</v>
      </c>
      <c r="D264" s="9">
        <v>0</v>
      </c>
      <c r="E264" s="9">
        <v>0</v>
      </c>
      <c r="F264" s="9">
        <v>0</v>
      </c>
      <c r="G264" s="9">
        <v>0</v>
      </c>
      <c r="H264" s="9">
        <v>0</v>
      </c>
      <c r="I264">
        <f t="shared" si="8"/>
        <v>0</v>
      </c>
      <c r="J264">
        <f t="shared" si="9"/>
        <v>0</v>
      </c>
    </row>
    <row r="265" spans="1:10">
      <c r="A265" s="5">
        <v>41650.958348437503</v>
      </c>
      <c r="B265" s="6">
        <v>39824</v>
      </c>
      <c r="C265" s="8">
        <v>12.958333333333284</v>
      </c>
      <c r="D265" s="9">
        <v>0</v>
      </c>
      <c r="E265" s="9">
        <v>0</v>
      </c>
      <c r="F265" s="9">
        <v>0</v>
      </c>
      <c r="G265" s="9">
        <v>0</v>
      </c>
      <c r="H265" s="9">
        <v>0</v>
      </c>
      <c r="I265">
        <f t="shared" si="8"/>
        <v>0</v>
      </c>
      <c r="J265">
        <f t="shared" si="9"/>
        <v>0</v>
      </c>
    </row>
    <row r="266" spans="1:10">
      <c r="A266" s="5">
        <v>41651.000015162041</v>
      </c>
      <c r="B266" s="6">
        <v>39824</v>
      </c>
      <c r="C266" s="8">
        <v>12.99999999999995</v>
      </c>
      <c r="D266" s="9">
        <v>0</v>
      </c>
      <c r="E266" s="9">
        <v>0</v>
      </c>
      <c r="F266" s="9">
        <v>0</v>
      </c>
      <c r="G266" s="9">
        <v>0</v>
      </c>
      <c r="H266" s="9">
        <v>0</v>
      </c>
      <c r="I266">
        <f t="shared" si="8"/>
        <v>0</v>
      </c>
      <c r="J266">
        <f t="shared" si="9"/>
        <v>0</v>
      </c>
    </row>
    <row r="267" spans="1:10">
      <c r="A267" s="5">
        <v>41651.041681886571</v>
      </c>
      <c r="B267" s="6">
        <v>39825</v>
      </c>
      <c r="C267" s="8">
        <v>13.041666666666616</v>
      </c>
      <c r="D267" s="9">
        <v>0</v>
      </c>
      <c r="E267" s="9">
        <v>0</v>
      </c>
      <c r="F267" s="9">
        <v>0</v>
      </c>
      <c r="G267" s="9">
        <v>0</v>
      </c>
      <c r="H267" s="9">
        <v>0</v>
      </c>
      <c r="I267">
        <f t="shared" si="8"/>
        <v>0</v>
      </c>
      <c r="J267">
        <f t="shared" si="9"/>
        <v>0</v>
      </c>
    </row>
    <row r="268" spans="1:10">
      <c r="A268" s="5">
        <v>41651.083348611108</v>
      </c>
      <c r="B268" s="6">
        <v>39825</v>
      </c>
      <c r="C268" s="8">
        <v>13.083333333333282</v>
      </c>
      <c r="D268" s="9">
        <v>0</v>
      </c>
      <c r="E268" s="9">
        <v>0</v>
      </c>
      <c r="F268" s="9">
        <v>0</v>
      </c>
      <c r="G268" s="9">
        <v>0</v>
      </c>
      <c r="H268" s="9">
        <v>0</v>
      </c>
      <c r="I268">
        <f t="shared" si="8"/>
        <v>0</v>
      </c>
      <c r="J268">
        <f t="shared" si="9"/>
        <v>0</v>
      </c>
    </row>
    <row r="269" spans="1:10">
      <c r="A269" s="5">
        <v>41651.125015335645</v>
      </c>
      <c r="B269" s="6">
        <v>39825</v>
      </c>
      <c r="C269" s="8">
        <v>13.124999999999948</v>
      </c>
      <c r="D269" s="9">
        <v>0</v>
      </c>
      <c r="E269" s="9">
        <v>0</v>
      </c>
      <c r="F269" s="9">
        <v>0</v>
      </c>
      <c r="G269" s="9">
        <v>0</v>
      </c>
      <c r="H269" s="9">
        <v>0</v>
      </c>
      <c r="I269">
        <f t="shared" si="8"/>
        <v>0</v>
      </c>
      <c r="J269">
        <f t="shared" si="9"/>
        <v>0</v>
      </c>
    </row>
    <row r="270" spans="1:10">
      <c r="A270" s="5">
        <v>41651.166682060182</v>
      </c>
      <c r="B270" s="6">
        <v>39825</v>
      </c>
      <c r="C270" s="8">
        <v>13.166666666666615</v>
      </c>
      <c r="D270" s="9">
        <v>0</v>
      </c>
      <c r="E270" s="9">
        <v>0</v>
      </c>
      <c r="F270" s="9">
        <v>0</v>
      </c>
      <c r="G270" s="9">
        <v>0</v>
      </c>
      <c r="H270" s="9">
        <v>0</v>
      </c>
      <c r="I270">
        <f t="shared" si="8"/>
        <v>0</v>
      </c>
      <c r="J270">
        <f t="shared" si="9"/>
        <v>0</v>
      </c>
    </row>
    <row r="271" spans="1:10">
      <c r="A271" s="5">
        <v>41651.208348784719</v>
      </c>
      <c r="B271" s="6">
        <v>39825</v>
      </c>
      <c r="C271" s="8">
        <v>13.208333333333281</v>
      </c>
      <c r="D271" s="9">
        <v>0</v>
      </c>
      <c r="E271" s="9">
        <v>0</v>
      </c>
      <c r="F271" s="9">
        <v>0</v>
      </c>
      <c r="G271" s="9">
        <v>0</v>
      </c>
      <c r="H271" s="9">
        <v>0</v>
      </c>
      <c r="I271">
        <f t="shared" si="8"/>
        <v>0</v>
      </c>
      <c r="J271">
        <f t="shared" si="9"/>
        <v>0</v>
      </c>
    </row>
    <row r="272" spans="1:10">
      <c r="A272" s="5">
        <v>41651.250015509257</v>
      </c>
      <c r="B272" s="6">
        <v>39825</v>
      </c>
      <c r="C272" s="8">
        <v>13.249999999999947</v>
      </c>
      <c r="D272" s="9">
        <v>0</v>
      </c>
      <c r="E272" s="9">
        <v>0</v>
      </c>
      <c r="F272" s="9">
        <v>0</v>
      </c>
      <c r="G272" s="9">
        <v>0</v>
      </c>
      <c r="H272" s="9">
        <v>0</v>
      </c>
      <c r="I272">
        <f t="shared" si="8"/>
        <v>0</v>
      </c>
      <c r="J272">
        <f t="shared" si="9"/>
        <v>0</v>
      </c>
    </row>
    <row r="273" spans="1:10">
      <c r="A273" s="5">
        <v>41651.291682233794</v>
      </c>
      <c r="B273" s="6">
        <v>39825</v>
      </c>
      <c r="C273" s="8">
        <v>13.291666666666613</v>
      </c>
      <c r="D273" s="9">
        <v>0</v>
      </c>
      <c r="E273" s="9">
        <v>0</v>
      </c>
      <c r="F273" s="9">
        <v>0</v>
      </c>
      <c r="G273" s="9">
        <v>0</v>
      </c>
      <c r="H273" s="9">
        <v>0</v>
      </c>
      <c r="I273">
        <f t="shared" si="8"/>
        <v>0</v>
      </c>
      <c r="J273">
        <f t="shared" si="9"/>
        <v>0</v>
      </c>
    </row>
    <row r="274" spans="1:10">
      <c r="A274" s="5">
        <v>41651.333348958331</v>
      </c>
      <c r="B274" s="6">
        <v>39825</v>
      </c>
      <c r="C274" s="8">
        <v>13.333333333333279</v>
      </c>
      <c r="D274" s="9">
        <v>0</v>
      </c>
      <c r="E274" s="9">
        <v>0</v>
      </c>
      <c r="F274" s="9">
        <v>0</v>
      </c>
      <c r="G274" s="9">
        <v>0</v>
      </c>
      <c r="H274" s="9">
        <v>0</v>
      </c>
      <c r="I274">
        <f t="shared" si="8"/>
        <v>0</v>
      </c>
      <c r="J274">
        <f t="shared" si="9"/>
        <v>0</v>
      </c>
    </row>
    <row r="275" spans="1:10">
      <c r="A275" s="5">
        <v>41651.375015682868</v>
      </c>
      <c r="B275" s="6">
        <v>39825</v>
      </c>
      <c r="C275" s="8">
        <v>13.374999999999945</v>
      </c>
      <c r="D275" s="9">
        <v>0</v>
      </c>
      <c r="E275" s="9">
        <v>0</v>
      </c>
      <c r="F275" s="9">
        <v>0</v>
      </c>
      <c r="G275" s="9">
        <v>0</v>
      </c>
      <c r="H275" s="9">
        <v>0</v>
      </c>
      <c r="I275">
        <f t="shared" si="8"/>
        <v>0</v>
      </c>
      <c r="J275">
        <f t="shared" si="9"/>
        <v>0</v>
      </c>
    </row>
    <row r="276" spans="1:10">
      <c r="A276" s="5">
        <v>41651.416682407405</v>
      </c>
      <c r="B276" s="6">
        <v>39825</v>
      </c>
      <c r="C276" s="8">
        <v>13.416666666666611</v>
      </c>
      <c r="D276" s="9">
        <v>0</v>
      </c>
      <c r="E276" s="9">
        <v>0</v>
      </c>
      <c r="F276" s="9">
        <v>0</v>
      </c>
      <c r="G276" s="9">
        <v>0.03</v>
      </c>
      <c r="H276" s="9">
        <v>0.03</v>
      </c>
      <c r="I276">
        <f t="shared" si="8"/>
        <v>1.2E-2</v>
      </c>
      <c r="J276">
        <f t="shared" si="9"/>
        <v>2.9411764705882353E-3</v>
      </c>
    </row>
    <row r="277" spans="1:10">
      <c r="A277" s="5">
        <v>41651.458349131943</v>
      </c>
      <c r="B277" s="6">
        <v>39825</v>
      </c>
      <c r="C277" s="8">
        <v>13.458333333333277</v>
      </c>
      <c r="D277" s="9">
        <v>0</v>
      </c>
      <c r="E277" s="9">
        <v>0.01</v>
      </c>
      <c r="F277" s="9">
        <v>0.02</v>
      </c>
      <c r="G277" s="9">
        <v>0.12</v>
      </c>
      <c r="H277" s="9">
        <v>0.1</v>
      </c>
      <c r="I277">
        <f t="shared" si="8"/>
        <v>0.05</v>
      </c>
      <c r="J277">
        <f t="shared" si="9"/>
        <v>1.2254901960784314E-2</v>
      </c>
    </row>
    <row r="278" spans="1:10">
      <c r="A278" s="5">
        <v>41651.50001585648</v>
      </c>
      <c r="B278" s="6">
        <v>39825</v>
      </c>
      <c r="C278" s="8">
        <v>13.499999999999943</v>
      </c>
      <c r="D278" s="9">
        <v>0</v>
      </c>
      <c r="E278" s="9">
        <v>0.01</v>
      </c>
      <c r="F278" s="9">
        <v>0.13</v>
      </c>
      <c r="G278" s="9">
        <v>0.19</v>
      </c>
      <c r="H278" s="9">
        <v>0.17</v>
      </c>
      <c r="I278">
        <f t="shared" si="8"/>
        <v>0.1</v>
      </c>
      <c r="J278">
        <f t="shared" si="9"/>
        <v>2.4509803921568627E-2</v>
      </c>
    </row>
    <row r="279" spans="1:10">
      <c r="A279" s="5">
        <v>41651.541682581017</v>
      </c>
      <c r="B279" s="6">
        <v>39825</v>
      </c>
      <c r="C279" s="8">
        <v>13.541666666666609</v>
      </c>
      <c r="D279" s="9">
        <v>0</v>
      </c>
      <c r="E279" s="9">
        <v>0.02</v>
      </c>
      <c r="F279" s="9">
        <v>0.14000000000000001</v>
      </c>
      <c r="G279" s="9">
        <v>0.09</v>
      </c>
      <c r="H279" s="9">
        <v>0.25</v>
      </c>
      <c r="I279">
        <f t="shared" si="8"/>
        <v>0.1</v>
      </c>
      <c r="J279">
        <f t="shared" si="9"/>
        <v>2.4509803921568627E-2</v>
      </c>
    </row>
    <row r="280" spans="1:10">
      <c r="A280" s="5">
        <v>41651.583349305554</v>
      </c>
      <c r="B280" s="6">
        <v>39825</v>
      </c>
      <c r="C280" s="8">
        <v>13.583333333333275</v>
      </c>
      <c r="D280" s="9">
        <v>0</v>
      </c>
      <c r="E280" s="9">
        <v>0.01</v>
      </c>
      <c r="F280" s="9">
        <v>0.21</v>
      </c>
      <c r="G280" s="9">
        <v>0.05</v>
      </c>
      <c r="H280" s="9">
        <v>0.09</v>
      </c>
      <c r="I280">
        <f t="shared" si="8"/>
        <v>7.1999999999999995E-2</v>
      </c>
      <c r="J280">
        <f t="shared" si="9"/>
        <v>1.7647058823529412E-2</v>
      </c>
    </row>
    <row r="281" spans="1:10">
      <c r="A281" s="5">
        <v>41651.625016030092</v>
      </c>
      <c r="B281" s="6">
        <v>39825</v>
      </c>
      <c r="C281" s="8">
        <v>13.624999999999941</v>
      </c>
      <c r="D281" s="9">
        <v>0</v>
      </c>
      <c r="E281" s="9">
        <v>0</v>
      </c>
      <c r="F281" s="9">
        <v>0.09</v>
      </c>
      <c r="G281" s="9">
        <v>0.01</v>
      </c>
      <c r="H281" s="9">
        <v>0.03</v>
      </c>
      <c r="I281">
        <f t="shared" si="8"/>
        <v>2.6000000000000002E-2</v>
      </c>
      <c r="J281">
        <f t="shared" si="9"/>
        <v>6.3725490196078439E-3</v>
      </c>
    </row>
    <row r="282" spans="1:10">
      <c r="A282" s="5">
        <v>41651.666682754629</v>
      </c>
      <c r="B282" s="6">
        <v>39825</v>
      </c>
      <c r="C282" s="8">
        <v>13.666666666666607</v>
      </c>
      <c r="D282" s="9">
        <v>0</v>
      </c>
      <c r="E282" s="9">
        <v>0</v>
      </c>
      <c r="F282" s="9">
        <v>0</v>
      </c>
      <c r="G282" s="9">
        <v>0</v>
      </c>
      <c r="H282" s="9">
        <v>0</v>
      </c>
      <c r="I282">
        <f t="shared" si="8"/>
        <v>0</v>
      </c>
      <c r="J282">
        <f t="shared" si="9"/>
        <v>0</v>
      </c>
    </row>
    <row r="283" spans="1:10">
      <c r="A283" s="5">
        <v>41651.708349479166</v>
      </c>
      <c r="B283" s="6">
        <v>39825</v>
      </c>
      <c r="C283" s="8">
        <v>13.708333333333274</v>
      </c>
      <c r="D283" s="9">
        <v>0</v>
      </c>
      <c r="E283" s="9">
        <v>0</v>
      </c>
      <c r="F283" s="9">
        <v>0</v>
      </c>
      <c r="G283" s="9">
        <v>0</v>
      </c>
      <c r="H283" s="9">
        <v>0</v>
      </c>
      <c r="I283">
        <f t="shared" si="8"/>
        <v>0</v>
      </c>
      <c r="J283">
        <f t="shared" si="9"/>
        <v>0</v>
      </c>
    </row>
    <row r="284" spans="1:10">
      <c r="A284" s="5">
        <v>41651.750016203703</v>
      </c>
      <c r="B284" s="6">
        <v>39825</v>
      </c>
      <c r="C284" s="8">
        <v>13.74999999999994</v>
      </c>
      <c r="D284" s="9">
        <v>0</v>
      </c>
      <c r="E284" s="9">
        <v>0</v>
      </c>
      <c r="F284" s="9">
        <v>0</v>
      </c>
      <c r="G284" s="9">
        <v>0</v>
      </c>
      <c r="H284" s="9">
        <v>0</v>
      </c>
      <c r="I284">
        <f t="shared" si="8"/>
        <v>0</v>
      </c>
      <c r="J284">
        <f t="shared" si="9"/>
        <v>0</v>
      </c>
    </row>
    <row r="285" spans="1:10">
      <c r="A285" s="5">
        <v>41651.79168292824</v>
      </c>
      <c r="B285" s="6">
        <v>39825</v>
      </c>
      <c r="C285" s="8">
        <v>13.791666666666606</v>
      </c>
      <c r="D285" s="9">
        <v>0</v>
      </c>
      <c r="E285" s="9">
        <v>0</v>
      </c>
      <c r="F285" s="9">
        <v>0</v>
      </c>
      <c r="G285" s="9">
        <v>0</v>
      </c>
      <c r="H285" s="9">
        <v>0</v>
      </c>
      <c r="I285">
        <f t="shared" si="8"/>
        <v>0</v>
      </c>
      <c r="J285">
        <f t="shared" si="9"/>
        <v>0</v>
      </c>
    </row>
    <row r="286" spans="1:10">
      <c r="A286" s="5">
        <v>41651.833349652778</v>
      </c>
      <c r="B286" s="6">
        <v>39825</v>
      </c>
      <c r="C286" s="8">
        <v>13.833333333333272</v>
      </c>
      <c r="D286" s="9">
        <v>0</v>
      </c>
      <c r="E286" s="9">
        <v>0</v>
      </c>
      <c r="F286" s="9">
        <v>0</v>
      </c>
      <c r="G286" s="9">
        <v>0</v>
      </c>
      <c r="H286" s="9">
        <v>0</v>
      </c>
      <c r="I286">
        <f t="shared" si="8"/>
        <v>0</v>
      </c>
      <c r="J286">
        <f t="shared" si="9"/>
        <v>0</v>
      </c>
    </row>
    <row r="287" spans="1:10">
      <c r="A287" s="5">
        <v>41651.875016377315</v>
      </c>
      <c r="B287" s="6">
        <v>39825</v>
      </c>
      <c r="C287" s="8">
        <v>13.874999999999938</v>
      </c>
      <c r="D287" s="9">
        <v>0</v>
      </c>
      <c r="E287" s="9">
        <v>0</v>
      </c>
      <c r="F287" s="9">
        <v>0</v>
      </c>
      <c r="G287" s="9">
        <v>0</v>
      </c>
      <c r="H287" s="9">
        <v>0</v>
      </c>
      <c r="I287">
        <f t="shared" si="8"/>
        <v>0</v>
      </c>
      <c r="J287">
        <f t="shared" si="9"/>
        <v>0</v>
      </c>
    </row>
    <row r="288" spans="1:10">
      <c r="A288" s="5">
        <v>41651.916683101852</v>
      </c>
      <c r="B288" s="6">
        <v>39825</v>
      </c>
      <c r="C288" s="8">
        <v>13.916666666666604</v>
      </c>
      <c r="D288" s="9">
        <v>0</v>
      </c>
      <c r="E288" s="9">
        <v>0</v>
      </c>
      <c r="F288" s="9">
        <v>0</v>
      </c>
      <c r="G288" s="9">
        <v>0</v>
      </c>
      <c r="H288" s="9">
        <v>0</v>
      </c>
      <c r="I288">
        <f t="shared" si="8"/>
        <v>0</v>
      </c>
      <c r="J288">
        <f t="shared" si="9"/>
        <v>0</v>
      </c>
    </row>
    <row r="289" spans="1:10">
      <c r="A289" s="5">
        <v>41651.958349826389</v>
      </c>
      <c r="B289" s="6">
        <v>39825</v>
      </c>
      <c r="C289" s="8">
        <v>13.95833333333327</v>
      </c>
      <c r="D289" s="9">
        <v>0</v>
      </c>
      <c r="E289" s="9">
        <v>0</v>
      </c>
      <c r="F289" s="9">
        <v>0</v>
      </c>
      <c r="G289" s="9">
        <v>0</v>
      </c>
      <c r="H289" s="9">
        <v>0</v>
      </c>
      <c r="I289">
        <f t="shared" si="8"/>
        <v>0</v>
      </c>
      <c r="J289">
        <f t="shared" si="9"/>
        <v>0</v>
      </c>
    </row>
    <row r="290" spans="1:10">
      <c r="A290" s="5">
        <v>41652.000016550926</v>
      </c>
      <c r="B290" s="6">
        <v>39825</v>
      </c>
      <c r="C290" s="8">
        <v>13.999999999999936</v>
      </c>
      <c r="D290" s="9">
        <v>0</v>
      </c>
      <c r="E290" s="9">
        <v>0</v>
      </c>
      <c r="F290" s="9">
        <v>0</v>
      </c>
      <c r="G290" s="9">
        <v>0</v>
      </c>
      <c r="H290" s="9">
        <v>0</v>
      </c>
      <c r="I290">
        <f t="shared" si="8"/>
        <v>0</v>
      </c>
      <c r="J290">
        <f t="shared" si="9"/>
        <v>0</v>
      </c>
    </row>
    <row r="291" spans="1:10">
      <c r="A291" s="5">
        <v>41652.041683275464</v>
      </c>
      <c r="B291" s="6">
        <v>39826</v>
      </c>
      <c r="C291" s="8">
        <v>14.041666666666602</v>
      </c>
      <c r="D291" s="9">
        <v>0</v>
      </c>
      <c r="E291" s="9">
        <v>0</v>
      </c>
      <c r="F291" s="9">
        <v>0</v>
      </c>
      <c r="G291" s="9">
        <v>0</v>
      </c>
      <c r="H291" s="9">
        <v>0</v>
      </c>
      <c r="I291">
        <f t="shared" si="8"/>
        <v>0</v>
      </c>
      <c r="J291">
        <f t="shared" si="9"/>
        <v>0</v>
      </c>
    </row>
    <row r="292" spans="1:10">
      <c r="A292" s="5">
        <v>41652.083350000001</v>
      </c>
      <c r="B292" s="6">
        <v>39826</v>
      </c>
      <c r="C292" s="8">
        <v>14.083333333333268</v>
      </c>
      <c r="D292" s="9">
        <v>0</v>
      </c>
      <c r="E292" s="9">
        <v>0</v>
      </c>
      <c r="F292" s="9">
        <v>0</v>
      </c>
      <c r="G292" s="9">
        <v>0</v>
      </c>
      <c r="H292" s="9">
        <v>0</v>
      </c>
      <c r="I292">
        <f t="shared" si="8"/>
        <v>0</v>
      </c>
      <c r="J292">
        <f t="shared" si="9"/>
        <v>0</v>
      </c>
    </row>
    <row r="293" spans="1:10">
      <c r="A293" s="5">
        <v>41652.125016724538</v>
      </c>
      <c r="B293" s="6">
        <v>39826</v>
      </c>
      <c r="C293" s="8">
        <v>14.124999999999934</v>
      </c>
      <c r="D293" s="9">
        <v>0</v>
      </c>
      <c r="E293" s="9">
        <v>0</v>
      </c>
      <c r="F293" s="9">
        <v>0</v>
      </c>
      <c r="G293" s="9">
        <v>0</v>
      </c>
      <c r="H293" s="9">
        <v>0</v>
      </c>
      <c r="I293">
        <f t="shared" si="8"/>
        <v>0</v>
      </c>
      <c r="J293">
        <f t="shared" si="9"/>
        <v>0</v>
      </c>
    </row>
    <row r="294" spans="1:10">
      <c r="A294" s="5">
        <v>41652.166683449075</v>
      </c>
      <c r="B294" s="6">
        <v>39826</v>
      </c>
      <c r="C294" s="8">
        <v>14.1666666666666</v>
      </c>
      <c r="D294" s="9">
        <v>0</v>
      </c>
      <c r="E294" s="9">
        <v>0</v>
      </c>
      <c r="F294" s="9">
        <v>0</v>
      </c>
      <c r="G294" s="9">
        <v>0</v>
      </c>
      <c r="H294" s="9">
        <v>0</v>
      </c>
      <c r="I294">
        <f t="shared" si="8"/>
        <v>0</v>
      </c>
      <c r="J294">
        <f t="shared" si="9"/>
        <v>0</v>
      </c>
    </row>
    <row r="295" spans="1:10">
      <c r="A295" s="5">
        <v>41652.208350173612</v>
      </c>
      <c r="B295" s="6">
        <v>39826</v>
      </c>
      <c r="C295" s="8">
        <v>14.208333333333266</v>
      </c>
      <c r="D295" s="9">
        <v>0</v>
      </c>
      <c r="E295" s="9">
        <v>0</v>
      </c>
      <c r="F295" s="9">
        <v>0</v>
      </c>
      <c r="G295" s="9">
        <v>0</v>
      </c>
      <c r="H295" s="9">
        <v>0</v>
      </c>
      <c r="I295">
        <f t="shared" si="8"/>
        <v>0</v>
      </c>
      <c r="J295">
        <f t="shared" si="9"/>
        <v>0</v>
      </c>
    </row>
    <row r="296" spans="1:10">
      <c r="A296" s="5">
        <v>41652.25001689815</v>
      </c>
      <c r="B296" s="6">
        <v>39826</v>
      </c>
      <c r="C296" s="8">
        <v>14.249999999999932</v>
      </c>
      <c r="D296" s="9">
        <v>0</v>
      </c>
      <c r="E296" s="9">
        <v>0</v>
      </c>
      <c r="F296" s="9">
        <v>0</v>
      </c>
      <c r="G296" s="9">
        <v>0</v>
      </c>
      <c r="H296" s="9">
        <v>0</v>
      </c>
      <c r="I296">
        <f t="shared" si="8"/>
        <v>0</v>
      </c>
      <c r="J296">
        <f t="shared" si="9"/>
        <v>0</v>
      </c>
    </row>
    <row r="297" spans="1:10">
      <c r="A297" s="5">
        <v>41652.291683622687</v>
      </c>
      <c r="B297" s="6">
        <v>39826</v>
      </c>
      <c r="C297" s="8">
        <v>14.291666666666599</v>
      </c>
      <c r="D297" s="9">
        <v>0</v>
      </c>
      <c r="E297" s="9">
        <v>0</v>
      </c>
      <c r="F297" s="9">
        <v>0</v>
      </c>
      <c r="G297" s="9">
        <v>0</v>
      </c>
      <c r="H297" s="9">
        <v>0</v>
      </c>
      <c r="I297">
        <f t="shared" si="8"/>
        <v>0</v>
      </c>
      <c r="J297">
        <f t="shared" si="9"/>
        <v>0</v>
      </c>
    </row>
    <row r="298" spans="1:10">
      <c r="A298" s="5">
        <v>41652.333350347224</v>
      </c>
      <c r="B298" s="6">
        <v>39826</v>
      </c>
      <c r="C298" s="8">
        <v>14.333333333333265</v>
      </c>
      <c r="D298" s="9">
        <v>0</v>
      </c>
      <c r="E298" s="9">
        <v>0</v>
      </c>
      <c r="F298" s="9">
        <v>0</v>
      </c>
      <c r="G298" s="9">
        <v>0</v>
      </c>
      <c r="H298" s="9">
        <v>0</v>
      </c>
      <c r="I298">
        <f t="shared" si="8"/>
        <v>0</v>
      </c>
      <c r="J298">
        <f t="shared" si="9"/>
        <v>0</v>
      </c>
    </row>
    <row r="299" spans="1:10">
      <c r="A299" s="5">
        <v>41652.375017071761</v>
      </c>
      <c r="B299" s="6">
        <v>39826</v>
      </c>
      <c r="C299" s="8">
        <v>14.374999999999931</v>
      </c>
      <c r="D299" s="9">
        <v>0</v>
      </c>
      <c r="E299" s="9">
        <v>0</v>
      </c>
      <c r="F299" s="9">
        <v>0</v>
      </c>
      <c r="G299" s="9">
        <v>0</v>
      </c>
      <c r="H299" s="9">
        <v>0</v>
      </c>
      <c r="I299">
        <f t="shared" si="8"/>
        <v>0</v>
      </c>
      <c r="J299">
        <f t="shared" si="9"/>
        <v>0</v>
      </c>
    </row>
    <row r="300" spans="1:10">
      <c r="A300" s="5">
        <v>41652.416683796298</v>
      </c>
      <c r="B300" s="6">
        <v>39826</v>
      </c>
      <c r="C300" s="8">
        <v>14.416666666666597</v>
      </c>
      <c r="D300" s="9">
        <v>0.02</v>
      </c>
      <c r="E300" s="9">
        <v>0</v>
      </c>
      <c r="F300" s="9">
        <v>0</v>
      </c>
      <c r="G300" s="9">
        <v>0.18</v>
      </c>
      <c r="H300" s="9">
        <v>0.01</v>
      </c>
      <c r="I300">
        <f t="shared" si="8"/>
        <v>4.1999999999999996E-2</v>
      </c>
      <c r="J300">
        <f t="shared" si="9"/>
        <v>1.0294117647058822E-2</v>
      </c>
    </row>
    <row r="301" spans="1:10">
      <c r="A301" s="5">
        <v>41652.458350520836</v>
      </c>
      <c r="B301" s="6">
        <v>39826</v>
      </c>
      <c r="C301" s="8">
        <v>14.458333333333263</v>
      </c>
      <c r="D301" s="9">
        <v>7.0000000000000007E-2</v>
      </c>
      <c r="E301" s="9">
        <v>0.03</v>
      </c>
      <c r="F301" s="9">
        <v>0</v>
      </c>
      <c r="G301" s="9">
        <v>0.06</v>
      </c>
      <c r="H301" s="9">
        <v>0.05</v>
      </c>
      <c r="I301">
        <f t="shared" si="8"/>
        <v>4.2000000000000003E-2</v>
      </c>
      <c r="J301">
        <f t="shared" si="9"/>
        <v>1.0294117647058823E-2</v>
      </c>
    </row>
    <row r="302" spans="1:10">
      <c r="A302" s="5">
        <v>41652.500017245373</v>
      </c>
      <c r="B302" s="6">
        <v>39826</v>
      </c>
      <c r="C302" s="8">
        <v>14.499999999999929</v>
      </c>
      <c r="D302" s="9">
        <v>0.17</v>
      </c>
      <c r="E302" s="9">
        <v>0.04</v>
      </c>
      <c r="F302" s="9">
        <v>0.1</v>
      </c>
      <c r="G302" s="9">
        <v>0.02</v>
      </c>
      <c r="H302" s="9">
        <v>0.1</v>
      </c>
      <c r="I302">
        <f t="shared" si="8"/>
        <v>8.6000000000000007E-2</v>
      </c>
      <c r="J302">
        <f t="shared" si="9"/>
        <v>2.1078431372549021E-2</v>
      </c>
    </row>
    <row r="303" spans="1:10">
      <c r="A303" s="5">
        <v>41652.54168396991</v>
      </c>
      <c r="B303" s="6">
        <v>39826</v>
      </c>
      <c r="C303" s="8">
        <v>14.541666666666595</v>
      </c>
      <c r="D303" s="9">
        <v>0.18</v>
      </c>
      <c r="E303" s="9">
        <v>0.03</v>
      </c>
      <c r="F303" s="9">
        <v>0.21</v>
      </c>
      <c r="G303" s="9">
        <v>0</v>
      </c>
      <c r="H303" s="9">
        <v>0.09</v>
      </c>
      <c r="I303">
        <f t="shared" si="8"/>
        <v>0.10200000000000001</v>
      </c>
      <c r="J303">
        <f t="shared" si="9"/>
        <v>2.5000000000000001E-2</v>
      </c>
    </row>
    <row r="304" spans="1:10">
      <c r="A304" s="5">
        <v>41652.583350694447</v>
      </c>
      <c r="B304" s="6">
        <v>39826</v>
      </c>
      <c r="C304" s="8">
        <v>14.583333333333261</v>
      </c>
      <c r="D304" s="9">
        <v>0.13</v>
      </c>
      <c r="E304" s="9">
        <v>0.05</v>
      </c>
      <c r="F304" s="9">
        <v>0.18</v>
      </c>
      <c r="G304" s="9">
        <v>0</v>
      </c>
      <c r="H304" s="9">
        <v>0.13</v>
      </c>
      <c r="I304">
        <f t="shared" si="8"/>
        <v>9.8000000000000004E-2</v>
      </c>
      <c r="J304">
        <f t="shared" si="9"/>
        <v>2.4019607843137256E-2</v>
      </c>
    </row>
    <row r="305" spans="1:10">
      <c r="A305" s="5">
        <v>41652.625017418984</v>
      </c>
      <c r="B305" s="6">
        <v>39826</v>
      </c>
      <c r="C305" s="8">
        <v>14.624999999999927</v>
      </c>
      <c r="D305" s="9">
        <v>0.04</v>
      </c>
      <c r="E305" s="9">
        <v>0.03</v>
      </c>
      <c r="F305" s="9">
        <v>0.14000000000000001</v>
      </c>
      <c r="G305" s="9">
        <v>0</v>
      </c>
      <c r="H305" s="9">
        <v>0.04</v>
      </c>
      <c r="I305">
        <f t="shared" si="8"/>
        <v>0.05</v>
      </c>
      <c r="J305">
        <f t="shared" si="9"/>
        <v>1.2254901960784314E-2</v>
      </c>
    </row>
    <row r="306" spans="1:10">
      <c r="A306" s="5">
        <v>41652.666684143522</v>
      </c>
      <c r="B306" s="6">
        <v>39826</v>
      </c>
      <c r="C306" s="8">
        <v>14.666666666666593</v>
      </c>
      <c r="D306" s="9">
        <v>0</v>
      </c>
      <c r="E306" s="9">
        <v>0</v>
      </c>
      <c r="F306" s="9">
        <v>0.01</v>
      </c>
      <c r="G306" s="9">
        <v>0</v>
      </c>
      <c r="H306" s="9">
        <v>0</v>
      </c>
      <c r="I306">
        <f t="shared" si="8"/>
        <v>2E-3</v>
      </c>
      <c r="J306">
        <f t="shared" si="9"/>
        <v>4.9019607843137254E-4</v>
      </c>
    </row>
    <row r="307" spans="1:10">
      <c r="A307" s="5">
        <v>41652.708350868059</v>
      </c>
      <c r="B307" s="6">
        <v>39826</v>
      </c>
      <c r="C307" s="8">
        <v>14.708333333333259</v>
      </c>
      <c r="D307" s="9">
        <v>0</v>
      </c>
      <c r="E307" s="9">
        <v>0</v>
      </c>
      <c r="F307" s="9">
        <v>0</v>
      </c>
      <c r="G307" s="9">
        <v>0</v>
      </c>
      <c r="H307" s="9">
        <v>0</v>
      </c>
      <c r="I307">
        <f t="shared" si="8"/>
        <v>0</v>
      </c>
      <c r="J307">
        <f t="shared" si="9"/>
        <v>0</v>
      </c>
    </row>
    <row r="308" spans="1:10">
      <c r="A308" s="5">
        <v>41652.750017592596</v>
      </c>
      <c r="B308" s="6">
        <v>39826</v>
      </c>
      <c r="C308" s="8">
        <v>14.749999999999925</v>
      </c>
      <c r="D308" s="9">
        <v>0</v>
      </c>
      <c r="E308" s="9">
        <v>0</v>
      </c>
      <c r="F308" s="9">
        <v>0</v>
      </c>
      <c r="G308" s="9">
        <v>0</v>
      </c>
      <c r="H308" s="9">
        <v>0</v>
      </c>
      <c r="I308">
        <f t="shared" si="8"/>
        <v>0</v>
      </c>
      <c r="J308">
        <f t="shared" si="9"/>
        <v>0</v>
      </c>
    </row>
    <row r="309" spans="1:10">
      <c r="A309" s="5">
        <v>41652.791684317126</v>
      </c>
      <c r="B309" s="6">
        <v>39826</v>
      </c>
      <c r="C309" s="8">
        <v>14.791666666666591</v>
      </c>
      <c r="D309" s="9">
        <v>0</v>
      </c>
      <c r="E309" s="9">
        <v>0</v>
      </c>
      <c r="F309" s="9">
        <v>0</v>
      </c>
      <c r="G309" s="9">
        <v>0</v>
      </c>
      <c r="H309" s="9">
        <v>0</v>
      </c>
      <c r="I309">
        <f t="shared" si="8"/>
        <v>0</v>
      </c>
      <c r="J309">
        <f t="shared" si="9"/>
        <v>0</v>
      </c>
    </row>
    <row r="310" spans="1:10">
      <c r="A310" s="5">
        <v>41652.833351041663</v>
      </c>
      <c r="B310" s="6">
        <v>39826</v>
      </c>
      <c r="C310" s="8">
        <v>14.833333333333258</v>
      </c>
      <c r="D310" s="9">
        <v>0</v>
      </c>
      <c r="E310" s="9">
        <v>0</v>
      </c>
      <c r="F310" s="9">
        <v>0</v>
      </c>
      <c r="G310" s="9">
        <v>0</v>
      </c>
      <c r="H310" s="9">
        <v>0</v>
      </c>
      <c r="I310">
        <f t="shared" si="8"/>
        <v>0</v>
      </c>
      <c r="J310">
        <f t="shared" si="9"/>
        <v>0</v>
      </c>
    </row>
    <row r="311" spans="1:10">
      <c r="A311" s="5">
        <v>41652.8750177662</v>
      </c>
      <c r="B311" s="6">
        <v>39826</v>
      </c>
      <c r="C311" s="8">
        <v>14.874999999999924</v>
      </c>
      <c r="D311" s="9">
        <v>0</v>
      </c>
      <c r="E311" s="9">
        <v>0</v>
      </c>
      <c r="F311" s="9">
        <v>0</v>
      </c>
      <c r="G311" s="9">
        <v>0</v>
      </c>
      <c r="H311" s="9">
        <v>0</v>
      </c>
      <c r="I311">
        <f t="shared" si="8"/>
        <v>0</v>
      </c>
      <c r="J311">
        <f t="shared" si="9"/>
        <v>0</v>
      </c>
    </row>
    <row r="312" spans="1:10">
      <c r="A312" s="5">
        <v>41652.916684490738</v>
      </c>
      <c r="B312" s="6">
        <v>39826</v>
      </c>
      <c r="C312" s="8">
        <v>14.91666666666659</v>
      </c>
      <c r="D312" s="9">
        <v>0</v>
      </c>
      <c r="E312" s="9">
        <v>0</v>
      </c>
      <c r="F312" s="9">
        <v>0</v>
      </c>
      <c r="G312" s="9">
        <v>0</v>
      </c>
      <c r="H312" s="9">
        <v>0</v>
      </c>
      <c r="I312">
        <f t="shared" si="8"/>
        <v>0</v>
      </c>
      <c r="J312">
        <f t="shared" si="9"/>
        <v>0</v>
      </c>
    </row>
    <row r="313" spans="1:10">
      <c r="A313" s="5">
        <v>41652.958351215275</v>
      </c>
      <c r="B313" s="6">
        <v>39826</v>
      </c>
      <c r="C313" s="8">
        <v>14.958333333333256</v>
      </c>
      <c r="D313" s="9">
        <v>0</v>
      </c>
      <c r="E313" s="9">
        <v>0</v>
      </c>
      <c r="F313" s="9">
        <v>0</v>
      </c>
      <c r="G313" s="9">
        <v>0</v>
      </c>
      <c r="H313" s="9">
        <v>0</v>
      </c>
      <c r="I313">
        <f t="shared" si="8"/>
        <v>0</v>
      </c>
      <c r="J313">
        <f t="shared" si="9"/>
        <v>0</v>
      </c>
    </row>
    <row r="314" spans="1:10">
      <c r="A314" s="5">
        <v>41653.000017939812</v>
      </c>
      <c r="B314" s="6">
        <v>39826</v>
      </c>
      <c r="C314" s="8">
        <v>14.999999999999922</v>
      </c>
      <c r="D314" s="9">
        <v>0</v>
      </c>
      <c r="E314" s="9">
        <v>0</v>
      </c>
      <c r="F314" s="9">
        <v>0</v>
      </c>
      <c r="G314" s="9">
        <v>0</v>
      </c>
      <c r="H314" s="9">
        <v>0</v>
      </c>
      <c r="I314">
        <f t="shared" si="8"/>
        <v>0</v>
      </c>
      <c r="J314">
        <f t="shared" si="9"/>
        <v>0</v>
      </c>
    </row>
    <row r="315" spans="1:10">
      <c r="A315" s="5">
        <v>41653.041684664349</v>
      </c>
      <c r="B315" s="6">
        <v>39827</v>
      </c>
      <c r="C315" s="8">
        <v>15.041666666666588</v>
      </c>
      <c r="D315" s="9">
        <v>0</v>
      </c>
      <c r="E315" s="9">
        <v>0</v>
      </c>
      <c r="F315" s="9">
        <v>0</v>
      </c>
      <c r="G315" s="9">
        <v>0</v>
      </c>
      <c r="H315" s="9">
        <v>0</v>
      </c>
      <c r="I315">
        <f t="shared" si="8"/>
        <v>0</v>
      </c>
      <c r="J315">
        <f t="shared" si="9"/>
        <v>0</v>
      </c>
    </row>
    <row r="316" spans="1:10">
      <c r="A316" s="5">
        <v>41653.083351388887</v>
      </c>
      <c r="B316" s="6">
        <v>39827</v>
      </c>
      <c r="C316" s="8">
        <v>15.083333333333254</v>
      </c>
      <c r="D316" s="9">
        <v>0</v>
      </c>
      <c r="E316" s="9">
        <v>0</v>
      </c>
      <c r="F316" s="9">
        <v>0</v>
      </c>
      <c r="G316" s="9">
        <v>0</v>
      </c>
      <c r="H316" s="9">
        <v>0</v>
      </c>
      <c r="I316">
        <f t="shared" si="8"/>
        <v>0</v>
      </c>
      <c r="J316">
        <f t="shared" si="9"/>
        <v>0</v>
      </c>
    </row>
    <row r="317" spans="1:10">
      <c r="A317" s="5">
        <v>41653.125018113424</v>
      </c>
      <c r="B317" s="6">
        <v>39827</v>
      </c>
      <c r="C317" s="8">
        <v>15.12499999999992</v>
      </c>
      <c r="D317" s="9">
        <v>0</v>
      </c>
      <c r="E317" s="9">
        <v>0</v>
      </c>
      <c r="F317" s="9">
        <v>0</v>
      </c>
      <c r="G317" s="9">
        <v>0</v>
      </c>
      <c r="H317" s="9">
        <v>0</v>
      </c>
      <c r="I317">
        <f t="shared" si="8"/>
        <v>0</v>
      </c>
      <c r="J317">
        <f t="shared" si="9"/>
        <v>0</v>
      </c>
    </row>
    <row r="318" spans="1:10">
      <c r="A318" s="5">
        <v>41653.166684837961</v>
      </c>
      <c r="B318" s="6">
        <v>39827</v>
      </c>
      <c r="C318" s="8">
        <v>15.166666666666586</v>
      </c>
      <c r="D318" s="9">
        <v>0</v>
      </c>
      <c r="E318" s="9">
        <v>0</v>
      </c>
      <c r="F318" s="9">
        <v>0</v>
      </c>
      <c r="G318" s="9">
        <v>0</v>
      </c>
      <c r="H318" s="9">
        <v>0</v>
      </c>
      <c r="I318">
        <f t="shared" si="8"/>
        <v>0</v>
      </c>
      <c r="J318">
        <f t="shared" si="9"/>
        <v>0</v>
      </c>
    </row>
    <row r="319" spans="1:10">
      <c r="A319" s="5">
        <v>41653.208351562498</v>
      </c>
      <c r="B319" s="6">
        <v>39827</v>
      </c>
      <c r="C319" s="8">
        <v>15.208333333333252</v>
      </c>
      <c r="D319" s="9">
        <v>0</v>
      </c>
      <c r="E319" s="9">
        <v>0</v>
      </c>
      <c r="F319" s="9">
        <v>0</v>
      </c>
      <c r="G319" s="9">
        <v>0</v>
      </c>
      <c r="H319" s="9">
        <v>0</v>
      </c>
      <c r="I319">
        <f t="shared" si="8"/>
        <v>0</v>
      </c>
      <c r="J319">
        <f t="shared" si="9"/>
        <v>0</v>
      </c>
    </row>
    <row r="320" spans="1:10">
      <c r="A320" s="5">
        <v>41653.250018287035</v>
      </c>
      <c r="B320" s="6">
        <v>39827</v>
      </c>
      <c r="C320" s="8">
        <v>15.249999999999918</v>
      </c>
      <c r="D320" s="9">
        <v>0</v>
      </c>
      <c r="E320" s="9">
        <v>0</v>
      </c>
      <c r="F320" s="9">
        <v>0</v>
      </c>
      <c r="G320" s="9">
        <v>0</v>
      </c>
      <c r="H320" s="9">
        <v>0</v>
      </c>
      <c r="I320">
        <f t="shared" si="8"/>
        <v>0</v>
      </c>
      <c r="J320">
        <f t="shared" si="9"/>
        <v>0</v>
      </c>
    </row>
    <row r="321" spans="1:10">
      <c r="A321" s="5">
        <v>41653.291685011573</v>
      </c>
      <c r="B321" s="6">
        <v>39827</v>
      </c>
      <c r="C321" s="8">
        <v>15.291666666666584</v>
      </c>
      <c r="D321" s="9">
        <v>0</v>
      </c>
      <c r="E321" s="9">
        <v>0</v>
      </c>
      <c r="F321" s="9">
        <v>0</v>
      </c>
      <c r="G321" s="9">
        <v>0</v>
      </c>
      <c r="H321" s="9">
        <v>0</v>
      </c>
      <c r="I321">
        <f t="shared" si="8"/>
        <v>0</v>
      </c>
      <c r="J321">
        <f t="shared" si="9"/>
        <v>0</v>
      </c>
    </row>
    <row r="322" spans="1:10">
      <c r="A322" s="5">
        <v>41653.33335173611</v>
      </c>
      <c r="B322" s="6">
        <v>39827</v>
      </c>
      <c r="C322" s="8">
        <v>15.33333333333325</v>
      </c>
      <c r="D322" s="9">
        <v>0</v>
      </c>
      <c r="E322" s="9">
        <v>0</v>
      </c>
      <c r="F322" s="9">
        <v>0</v>
      </c>
      <c r="G322" s="9">
        <v>0</v>
      </c>
      <c r="H322" s="9">
        <v>0</v>
      </c>
      <c r="I322">
        <f t="shared" si="8"/>
        <v>0</v>
      </c>
      <c r="J322">
        <f t="shared" si="9"/>
        <v>0</v>
      </c>
    </row>
    <row r="323" spans="1:10">
      <c r="A323" s="5">
        <v>41653.375018460647</v>
      </c>
      <c r="B323" s="6">
        <v>39827</v>
      </c>
      <c r="C323" s="8">
        <v>15.374999999999917</v>
      </c>
      <c r="D323" s="9">
        <v>0</v>
      </c>
      <c r="E323" s="9">
        <v>0</v>
      </c>
      <c r="F323" s="9">
        <v>0</v>
      </c>
      <c r="G323" s="9">
        <v>0</v>
      </c>
      <c r="H323" s="9">
        <v>0</v>
      </c>
      <c r="I323">
        <f t="shared" si="8"/>
        <v>0</v>
      </c>
      <c r="J323">
        <f t="shared" si="9"/>
        <v>0</v>
      </c>
    </row>
    <row r="324" spans="1:10">
      <c r="A324" s="5">
        <v>41653.416685185184</v>
      </c>
      <c r="B324" s="6">
        <v>39827</v>
      </c>
      <c r="C324" s="8">
        <v>15.416666666666583</v>
      </c>
      <c r="D324" s="9">
        <v>0</v>
      </c>
      <c r="E324" s="9">
        <v>0</v>
      </c>
      <c r="F324" s="9">
        <v>0</v>
      </c>
      <c r="G324" s="9">
        <v>0</v>
      </c>
      <c r="H324" s="9">
        <v>0.01</v>
      </c>
      <c r="I324">
        <f t="shared" ref="I324:I387" si="10">AVERAGE(D324:H324)</f>
        <v>2E-3</v>
      </c>
      <c r="J324">
        <f t="shared" ref="J324:J387" si="11">I324/4.08</f>
        <v>4.9019607843137254E-4</v>
      </c>
    </row>
    <row r="325" spans="1:10">
      <c r="A325" s="5">
        <v>41653.458351909721</v>
      </c>
      <c r="B325" s="6">
        <v>39827</v>
      </c>
      <c r="C325" s="8">
        <v>15.458333333333249</v>
      </c>
      <c r="D325" s="9">
        <v>0.03</v>
      </c>
      <c r="E325" s="9">
        <v>0.03</v>
      </c>
      <c r="F325" s="9">
        <v>0</v>
      </c>
      <c r="G325" s="9">
        <v>0</v>
      </c>
      <c r="H325" s="9">
        <v>0.13</v>
      </c>
      <c r="I325">
        <f t="shared" si="10"/>
        <v>3.7999999999999999E-2</v>
      </c>
      <c r="J325">
        <f t="shared" si="11"/>
        <v>9.3137254901960783E-3</v>
      </c>
    </row>
    <row r="326" spans="1:10">
      <c r="A326" s="5">
        <v>41653.500018634259</v>
      </c>
      <c r="B326" s="6">
        <v>39827</v>
      </c>
      <c r="C326" s="8">
        <v>15.499999999999915</v>
      </c>
      <c r="D326" s="9">
        <v>0.08</v>
      </c>
      <c r="E326" s="9">
        <v>0.09</v>
      </c>
      <c r="F326" s="9">
        <v>0.01</v>
      </c>
      <c r="G326" s="9">
        <v>0</v>
      </c>
      <c r="H326" s="9">
        <v>0.19</v>
      </c>
      <c r="I326">
        <f t="shared" si="10"/>
        <v>7.3999999999999996E-2</v>
      </c>
      <c r="J326">
        <f t="shared" si="11"/>
        <v>1.8137254901960782E-2</v>
      </c>
    </row>
    <row r="327" spans="1:10">
      <c r="A327" s="5">
        <v>41653.541685358796</v>
      </c>
      <c r="B327" s="6">
        <v>39827</v>
      </c>
      <c r="C327" s="8">
        <v>15.541666666666581</v>
      </c>
      <c r="D327" s="9">
        <v>0.19</v>
      </c>
      <c r="E327" s="9">
        <v>0.14000000000000001</v>
      </c>
      <c r="F327" s="9">
        <v>0.02</v>
      </c>
      <c r="G327" s="9">
        <v>0</v>
      </c>
      <c r="H327" s="9">
        <v>0.47</v>
      </c>
      <c r="I327">
        <f t="shared" si="10"/>
        <v>0.16400000000000001</v>
      </c>
      <c r="J327">
        <f t="shared" si="11"/>
        <v>4.0196078431372552E-2</v>
      </c>
    </row>
    <row r="328" spans="1:10">
      <c r="A328" s="5">
        <v>41653.583352083333</v>
      </c>
      <c r="B328" s="6">
        <v>39827</v>
      </c>
      <c r="C328" s="8">
        <v>15.583333333333247</v>
      </c>
      <c r="D328" s="9">
        <v>0.42</v>
      </c>
      <c r="E328" s="9">
        <v>0.14000000000000001</v>
      </c>
      <c r="F328" s="9">
        <v>0.03</v>
      </c>
      <c r="G328" s="9">
        <v>0</v>
      </c>
      <c r="H328" s="9">
        <v>0.55000000000000004</v>
      </c>
      <c r="I328">
        <f t="shared" si="10"/>
        <v>0.22800000000000004</v>
      </c>
      <c r="J328">
        <f t="shared" si="11"/>
        <v>5.588235294117648E-2</v>
      </c>
    </row>
    <row r="329" spans="1:10">
      <c r="A329" s="5">
        <v>41653.62501880787</v>
      </c>
      <c r="B329" s="6">
        <v>39827</v>
      </c>
      <c r="C329" s="8">
        <v>15.624999999999913</v>
      </c>
      <c r="D329" s="9">
        <v>0.17</v>
      </c>
      <c r="E329" s="9">
        <v>0.04</v>
      </c>
      <c r="F329" s="9">
        <v>0.06</v>
      </c>
      <c r="G329" s="9">
        <v>0</v>
      </c>
      <c r="H329" s="9">
        <v>0.12</v>
      </c>
      <c r="I329">
        <f t="shared" si="10"/>
        <v>7.8E-2</v>
      </c>
      <c r="J329">
        <f t="shared" si="11"/>
        <v>1.9117647058823527E-2</v>
      </c>
    </row>
    <row r="330" spans="1:10">
      <c r="A330" s="5">
        <v>41653.666685532407</v>
      </c>
      <c r="B330" s="6">
        <v>39827</v>
      </c>
      <c r="C330" s="8">
        <v>15.666666666666579</v>
      </c>
      <c r="D330" s="9">
        <v>0</v>
      </c>
      <c r="E330" s="9">
        <v>0</v>
      </c>
      <c r="F330" s="9">
        <v>0.01</v>
      </c>
      <c r="G330" s="9">
        <v>0</v>
      </c>
      <c r="H330" s="9">
        <v>0</v>
      </c>
      <c r="I330">
        <f t="shared" si="10"/>
        <v>2E-3</v>
      </c>
      <c r="J330">
        <f t="shared" si="11"/>
        <v>4.9019607843137254E-4</v>
      </c>
    </row>
    <row r="331" spans="1:10">
      <c r="A331" s="5">
        <v>41653.708352256945</v>
      </c>
      <c r="B331" s="6">
        <v>39827</v>
      </c>
      <c r="C331" s="8">
        <v>15.708333333333245</v>
      </c>
      <c r="D331" s="9">
        <v>0</v>
      </c>
      <c r="E331" s="9">
        <v>0</v>
      </c>
      <c r="F331" s="9">
        <v>0</v>
      </c>
      <c r="G331" s="9">
        <v>0</v>
      </c>
      <c r="H331" s="9">
        <v>0</v>
      </c>
      <c r="I331">
        <f t="shared" si="10"/>
        <v>0</v>
      </c>
      <c r="J331">
        <f t="shared" si="11"/>
        <v>0</v>
      </c>
    </row>
    <row r="332" spans="1:10">
      <c r="A332" s="5">
        <v>41653.750018981482</v>
      </c>
      <c r="B332" s="6">
        <v>39827</v>
      </c>
      <c r="C332" s="8">
        <v>15.749999999999911</v>
      </c>
      <c r="D332" s="9">
        <v>0</v>
      </c>
      <c r="E332" s="9">
        <v>0</v>
      </c>
      <c r="F332" s="9">
        <v>0</v>
      </c>
      <c r="G332" s="9">
        <v>0</v>
      </c>
      <c r="H332" s="9">
        <v>0</v>
      </c>
      <c r="I332">
        <f t="shared" si="10"/>
        <v>0</v>
      </c>
      <c r="J332">
        <f t="shared" si="11"/>
        <v>0</v>
      </c>
    </row>
    <row r="333" spans="1:10">
      <c r="A333" s="5">
        <v>41653.791685706019</v>
      </c>
      <c r="B333" s="6">
        <v>39827</v>
      </c>
      <c r="C333" s="8">
        <v>15.791666666666577</v>
      </c>
      <c r="D333" s="9">
        <v>0</v>
      </c>
      <c r="E333" s="9">
        <v>0</v>
      </c>
      <c r="F333" s="9">
        <v>0</v>
      </c>
      <c r="G333" s="9">
        <v>0</v>
      </c>
      <c r="H333" s="9">
        <v>0</v>
      </c>
      <c r="I333">
        <f t="shared" si="10"/>
        <v>0</v>
      </c>
      <c r="J333">
        <f t="shared" si="11"/>
        <v>0</v>
      </c>
    </row>
    <row r="334" spans="1:10">
      <c r="A334" s="5">
        <v>41653.833352430556</v>
      </c>
      <c r="B334" s="6">
        <v>39827</v>
      </c>
      <c r="C334" s="8">
        <v>15.833333333333243</v>
      </c>
      <c r="D334" s="9">
        <v>0</v>
      </c>
      <c r="E334" s="9">
        <v>0</v>
      </c>
      <c r="F334" s="9">
        <v>0</v>
      </c>
      <c r="G334" s="9">
        <v>0</v>
      </c>
      <c r="H334" s="9">
        <v>0</v>
      </c>
      <c r="I334">
        <f t="shared" si="10"/>
        <v>0</v>
      </c>
      <c r="J334">
        <f t="shared" si="11"/>
        <v>0</v>
      </c>
    </row>
    <row r="335" spans="1:10">
      <c r="A335" s="5">
        <v>41653.875019155093</v>
      </c>
      <c r="B335" s="6">
        <v>39827</v>
      </c>
      <c r="C335" s="8">
        <v>15.874999999999909</v>
      </c>
      <c r="D335" s="9">
        <v>0</v>
      </c>
      <c r="E335" s="9">
        <v>0</v>
      </c>
      <c r="F335" s="9">
        <v>0</v>
      </c>
      <c r="G335" s="9">
        <v>0</v>
      </c>
      <c r="H335" s="9">
        <v>0</v>
      </c>
      <c r="I335">
        <f t="shared" si="10"/>
        <v>0</v>
      </c>
      <c r="J335">
        <f t="shared" si="11"/>
        <v>0</v>
      </c>
    </row>
    <row r="336" spans="1:10">
      <c r="A336" s="5">
        <v>41653.916685879631</v>
      </c>
      <c r="B336" s="6">
        <v>39827</v>
      </c>
      <c r="C336" s="8">
        <v>15.916666666666575</v>
      </c>
      <c r="D336" s="9">
        <v>0</v>
      </c>
      <c r="E336" s="9">
        <v>0</v>
      </c>
      <c r="F336" s="9">
        <v>0</v>
      </c>
      <c r="G336" s="9">
        <v>0</v>
      </c>
      <c r="H336" s="9">
        <v>0</v>
      </c>
      <c r="I336">
        <f t="shared" si="10"/>
        <v>0</v>
      </c>
      <c r="J336">
        <f t="shared" si="11"/>
        <v>0</v>
      </c>
    </row>
    <row r="337" spans="1:10">
      <c r="A337" s="5">
        <v>41653.958352604168</v>
      </c>
      <c r="B337" s="6">
        <v>39827</v>
      </c>
      <c r="C337" s="8">
        <v>15.958333333333242</v>
      </c>
      <c r="D337" s="9">
        <v>0</v>
      </c>
      <c r="E337" s="9">
        <v>0</v>
      </c>
      <c r="F337" s="9">
        <v>0</v>
      </c>
      <c r="G337" s="9">
        <v>0</v>
      </c>
      <c r="H337" s="9">
        <v>0</v>
      </c>
      <c r="I337">
        <f t="shared" si="10"/>
        <v>0</v>
      </c>
      <c r="J337">
        <f t="shared" si="11"/>
        <v>0</v>
      </c>
    </row>
    <row r="338" spans="1:10">
      <c r="A338" s="5">
        <v>41654.000019328705</v>
      </c>
      <c r="B338" s="6">
        <v>39827</v>
      </c>
      <c r="C338" s="8">
        <v>15.999999999999908</v>
      </c>
      <c r="D338" s="9">
        <v>0</v>
      </c>
      <c r="E338" s="9">
        <v>0</v>
      </c>
      <c r="F338" s="9">
        <v>0</v>
      </c>
      <c r="G338" s="9">
        <v>0</v>
      </c>
      <c r="H338" s="9">
        <v>0</v>
      </c>
      <c r="I338">
        <f t="shared" si="10"/>
        <v>0</v>
      </c>
      <c r="J338">
        <f t="shared" si="11"/>
        <v>0</v>
      </c>
    </row>
    <row r="339" spans="1:10">
      <c r="A339" s="5">
        <v>41654.041686053242</v>
      </c>
      <c r="B339" s="6">
        <v>39828</v>
      </c>
      <c r="C339" s="8">
        <v>16.041666666666575</v>
      </c>
      <c r="D339" s="9">
        <v>0</v>
      </c>
      <c r="E339" s="9">
        <v>0</v>
      </c>
      <c r="F339" s="9">
        <v>0</v>
      </c>
      <c r="G339" s="9">
        <v>0</v>
      </c>
      <c r="H339" s="9">
        <v>0</v>
      </c>
      <c r="I339">
        <f t="shared" si="10"/>
        <v>0</v>
      </c>
      <c r="J339">
        <f t="shared" si="11"/>
        <v>0</v>
      </c>
    </row>
    <row r="340" spans="1:10">
      <c r="A340" s="5">
        <v>41654.08335277778</v>
      </c>
      <c r="B340" s="6">
        <v>39828</v>
      </c>
      <c r="C340" s="8">
        <v>16.083333333333243</v>
      </c>
      <c r="D340" s="9">
        <v>0</v>
      </c>
      <c r="E340" s="9">
        <v>0</v>
      </c>
      <c r="F340" s="9">
        <v>0</v>
      </c>
      <c r="G340" s="9">
        <v>0</v>
      </c>
      <c r="H340" s="9">
        <v>0</v>
      </c>
      <c r="I340">
        <f t="shared" si="10"/>
        <v>0</v>
      </c>
      <c r="J340">
        <f t="shared" si="11"/>
        <v>0</v>
      </c>
    </row>
    <row r="341" spans="1:10">
      <c r="A341" s="5">
        <v>41654.125019502317</v>
      </c>
      <c r="B341" s="6">
        <v>39828</v>
      </c>
      <c r="C341" s="8">
        <v>16.124999999999911</v>
      </c>
      <c r="D341" s="9">
        <v>0</v>
      </c>
      <c r="E341" s="9">
        <v>0</v>
      </c>
      <c r="F341" s="9">
        <v>0</v>
      </c>
      <c r="G341" s="9">
        <v>0</v>
      </c>
      <c r="H341" s="9">
        <v>0</v>
      </c>
      <c r="I341">
        <f t="shared" si="10"/>
        <v>0</v>
      </c>
      <c r="J341">
        <f t="shared" si="11"/>
        <v>0</v>
      </c>
    </row>
    <row r="342" spans="1:10">
      <c r="A342" s="5">
        <v>41654.166686226854</v>
      </c>
      <c r="B342" s="6">
        <v>39828</v>
      </c>
      <c r="C342" s="8">
        <v>16.166666666666579</v>
      </c>
      <c r="D342" s="9">
        <v>0</v>
      </c>
      <c r="E342" s="9">
        <v>0</v>
      </c>
      <c r="F342" s="9">
        <v>0</v>
      </c>
      <c r="G342" s="9">
        <v>0</v>
      </c>
      <c r="H342" s="9">
        <v>0</v>
      </c>
      <c r="I342">
        <f t="shared" si="10"/>
        <v>0</v>
      </c>
      <c r="J342">
        <f t="shared" si="11"/>
        <v>0</v>
      </c>
    </row>
    <row r="343" spans="1:10">
      <c r="A343" s="5">
        <v>41654.208352951391</v>
      </c>
      <c r="B343" s="6">
        <v>39828</v>
      </c>
      <c r="C343" s="8">
        <v>16.208333333333247</v>
      </c>
      <c r="D343" s="9">
        <v>0</v>
      </c>
      <c r="E343" s="9">
        <v>0</v>
      </c>
      <c r="F343" s="9">
        <v>0</v>
      </c>
      <c r="G343" s="9">
        <v>0</v>
      </c>
      <c r="H343" s="9">
        <v>0</v>
      </c>
      <c r="I343">
        <f t="shared" si="10"/>
        <v>0</v>
      </c>
      <c r="J343">
        <f t="shared" si="11"/>
        <v>0</v>
      </c>
    </row>
    <row r="344" spans="1:10">
      <c r="A344" s="5">
        <v>41654.250019675928</v>
      </c>
      <c r="B344" s="6">
        <v>39828</v>
      </c>
      <c r="C344" s="8">
        <v>16.249999999999915</v>
      </c>
      <c r="D344" s="9">
        <v>0</v>
      </c>
      <c r="E344" s="9">
        <v>0</v>
      </c>
      <c r="F344" s="9">
        <v>0</v>
      </c>
      <c r="G344" s="9">
        <v>0</v>
      </c>
      <c r="H344" s="9">
        <v>0</v>
      </c>
      <c r="I344">
        <f t="shared" si="10"/>
        <v>0</v>
      </c>
      <c r="J344">
        <f t="shared" si="11"/>
        <v>0</v>
      </c>
    </row>
    <row r="345" spans="1:10">
      <c r="A345" s="5">
        <v>41654.291686400466</v>
      </c>
      <c r="B345" s="6">
        <v>39828</v>
      </c>
      <c r="C345" s="8">
        <v>16.291666666666583</v>
      </c>
      <c r="D345" s="9">
        <v>0</v>
      </c>
      <c r="E345" s="9">
        <v>0</v>
      </c>
      <c r="F345" s="9">
        <v>0</v>
      </c>
      <c r="G345" s="9">
        <v>0</v>
      </c>
      <c r="H345" s="9">
        <v>0</v>
      </c>
      <c r="I345">
        <f t="shared" si="10"/>
        <v>0</v>
      </c>
      <c r="J345">
        <f t="shared" si="11"/>
        <v>0</v>
      </c>
    </row>
    <row r="346" spans="1:10">
      <c r="A346" s="5">
        <v>41654.333353125003</v>
      </c>
      <c r="B346" s="6">
        <v>39828</v>
      </c>
      <c r="C346" s="8">
        <v>16.33333333333325</v>
      </c>
      <c r="D346" s="9">
        <v>0</v>
      </c>
      <c r="E346" s="9">
        <v>0</v>
      </c>
      <c r="F346" s="9">
        <v>0</v>
      </c>
      <c r="G346" s="9">
        <v>0</v>
      </c>
      <c r="H346" s="9">
        <v>0</v>
      </c>
      <c r="I346">
        <f t="shared" si="10"/>
        <v>0</v>
      </c>
      <c r="J346">
        <f t="shared" si="11"/>
        <v>0</v>
      </c>
    </row>
    <row r="347" spans="1:10">
      <c r="A347" s="5">
        <v>41654.37501984954</v>
      </c>
      <c r="B347" s="6">
        <v>39828</v>
      </c>
      <c r="C347" s="8">
        <v>16.374999999999918</v>
      </c>
      <c r="D347" s="9">
        <v>0</v>
      </c>
      <c r="E347" s="9">
        <v>0</v>
      </c>
      <c r="F347" s="9">
        <v>0</v>
      </c>
      <c r="G347" s="9">
        <v>0</v>
      </c>
      <c r="H347" s="9">
        <v>0</v>
      </c>
      <c r="I347">
        <f t="shared" si="10"/>
        <v>0</v>
      </c>
      <c r="J347">
        <f t="shared" si="11"/>
        <v>0</v>
      </c>
    </row>
    <row r="348" spans="1:10">
      <c r="A348" s="5">
        <v>41654.416686574077</v>
      </c>
      <c r="B348" s="6">
        <v>39828</v>
      </c>
      <c r="C348" s="8">
        <v>16.416666666666586</v>
      </c>
      <c r="D348" s="9">
        <v>0.08</v>
      </c>
      <c r="E348" s="9">
        <v>0.01</v>
      </c>
      <c r="F348" s="9">
        <v>0</v>
      </c>
      <c r="G348" s="9">
        <v>0</v>
      </c>
      <c r="H348" s="9">
        <v>0.01</v>
      </c>
      <c r="I348">
        <f t="shared" si="10"/>
        <v>1.9999999999999997E-2</v>
      </c>
      <c r="J348">
        <f t="shared" si="11"/>
        <v>4.9019607843137246E-3</v>
      </c>
    </row>
    <row r="349" spans="1:10">
      <c r="A349" s="5">
        <v>41654.458353298614</v>
      </c>
      <c r="B349" s="6">
        <v>39828</v>
      </c>
      <c r="C349" s="8">
        <v>16.458333333333254</v>
      </c>
      <c r="D349" s="9">
        <v>0.27</v>
      </c>
      <c r="E349" s="9">
        <v>0.18</v>
      </c>
      <c r="F349" s="9">
        <v>0</v>
      </c>
      <c r="G349" s="9">
        <v>0.04</v>
      </c>
      <c r="H349" s="9">
        <v>0.11</v>
      </c>
      <c r="I349">
        <f t="shared" si="10"/>
        <v>0.12</v>
      </c>
      <c r="J349">
        <f t="shared" si="11"/>
        <v>2.9411764705882353E-2</v>
      </c>
    </row>
    <row r="350" spans="1:10">
      <c r="A350" s="5">
        <v>41654.500020023152</v>
      </c>
      <c r="B350" s="6">
        <v>39828</v>
      </c>
      <c r="C350" s="8">
        <v>16.499999999999922</v>
      </c>
      <c r="D350" s="9">
        <v>1.06</v>
      </c>
      <c r="E350" s="9">
        <v>0.82</v>
      </c>
      <c r="F350" s="9">
        <v>0.04</v>
      </c>
      <c r="G350" s="9">
        <v>7.0000000000000007E-2</v>
      </c>
      <c r="H350" s="9">
        <v>0.25</v>
      </c>
      <c r="I350">
        <f t="shared" si="10"/>
        <v>0.44800000000000006</v>
      </c>
      <c r="J350">
        <f t="shared" si="11"/>
        <v>0.10980392156862746</v>
      </c>
    </row>
    <row r="351" spans="1:10">
      <c r="A351" s="5">
        <v>41654.541686747689</v>
      </c>
      <c r="B351" s="6">
        <v>39828</v>
      </c>
      <c r="C351" s="8">
        <v>16.54166666666659</v>
      </c>
      <c r="D351" s="9">
        <v>1.23</v>
      </c>
      <c r="E351" s="9">
        <v>0.63</v>
      </c>
      <c r="F351" s="9">
        <v>0.12</v>
      </c>
      <c r="G351" s="9">
        <v>0.1</v>
      </c>
      <c r="H351" s="9">
        <v>0.22</v>
      </c>
      <c r="I351">
        <f t="shared" si="10"/>
        <v>0.46000000000000008</v>
      </c>
      <c r="J351">
        <f t="shared" si="11"/>
        <v>0.1127450980392157</v>
      </c>
    </row>
    <row r="352" spans="1:10">
      <c r="A352" s="5">
        <v>41654.583353472219</v>
      </c>
      <c r="B352" s="6">
        <v>39828</v>
      </c>
      <c r="C352" s="8">
        <v>16.583333333333258</v>
      </c>
      <c r="D352" s="9">
        <v>0.32</v>
      </c>
      <c r="E352" s="9">
        <v>0.13</v>
      </c>
      <c r="F352" s="9">
        <v>0.15</v>
      </c>
      <c r="G352" s="9">
        <v>0.06</v>
      </c>
      <c r="H352" s="9">
        <v>0.1</v>
      </c>
      <c r="I352">
        <f t="shared" si="10"/>
        <v>0.15199999999999997</v>
      </c>
      <c r="J352">
        <f t="shared" si="11"/>
        <v>3.7254901960784306E-2</v>
      </c>
    </row>
    <row r="353" spans="1:10">
      <c r="A353" s="5">
        <v>41654.625020196756</v>
      </c>
      <c r="B353" s="6">
        <v>39828</v>
      </c>
      <c r="C353" s="8">
        <v>16.624999999999925</v>
      </c>
      <c r="D353" s="9">
        <v>0.17</v>
      </c>
      <c r="E353" s="9">
        <v>0.04</v>
      </c>
      <c r="F353" s="9">
        <v>0.13</v>
      </c>
      <c r="G353" s="9">
        <v>0.01</v>
      </c>
      <c r="H353" s="9">
        <v>0.03</v>
      </c>
      <c r="I353">
        <f t="shared" si="10"/>
        <v>7.5999999999999998E-2</v>
      </c>
      <c r="J353">
        <f t="shared" si="11"/>
        <v>1.8627450980392157E-2</v>
      </c>
    </row>
    <row r="354" spans="1:10">
      <c r="A354" s="5">
        <v>41654.666686921293</v>
      </c>
      <c r="B354" s="6">
        <v>39828</v>
      </c>
      <c r="C354" s="8">
        <v>16.666666666666593</v>
      </c>
      <c r="D354" s="9">
        <v>0.01</v>
      </c>
      <c r="E354" s="9">
        <v>0</v>
      </c>
      <c r="F354" s="9">
        <v>0.01</v>
      </c>
      <c r="G354" s="9">
        <v>0</v>
      </c>
      <c r="H354" s="9">
        <v>0</v>
      </c>
      <c r="I354">
        <f t="shared" si="10"/>
        <v>4.0000000000000001E-3</v>
      </c>
      <c r="J354">
        <f t="shared" si="11"/>
        <v>9.8039215686274508E-4</v>
      </c>
    </row>
    <row r="355" spans="1:10">
      <c r="A355" s="5">
        <v>41654.70835364583</v>
      </c>
      <c r="B355" s="6">
        <v>39828</v>
      </c>
      <c r="C355" s="8">
        <v>16.708333333333261</v>
      </c>
      <c r="D355" s="9">
        <v>0</v>
      </c>
      <c r="E355" s="9">
        <v>0</v>
      </c>
      <c r="F355" s="9">
        <v>0</v>
      </c>
      <c r="G355" s="9">
        <v>0</v>
      </c>
      <c r="H355" s="9">
        <v>0</v>
      </c>
      <c r="I355">
        <f t="shared" si="10"/>
        <v>0</v>
      </c>
      <c r="J355">
        <f t="shared" si="11"/>
        <v>0</v>
      </c>
    </row>
    <row r="356" spans="1:10">
      <c r="A356" s="5">
        <v>41654.750020370368</v>
      </c>
      <c r="B356" s="6">
        <v>39828</v>
      </c>
      <c r="C356" s="8">
        <v>16.749999999999929</v>
      </c>
      <c r="D356" s="9">
        <v>0</v>
      </c>
      <c r="E356" s="9">
        <v>0</v>
      </c>
      <c r="F356" s="9">
        <v>0</v>
      </c>
      <c r="G356" s="9">
        <v>0</v>
      </c>
      <c r="H356" s="9">
        <v>0</v>
      </c>
      <c r="I356">
        <f t="shared" si="10"/>
        <v>0</v>
      </c>
      <c r="J356">
        <f t="shared" si="11"/>
        <v>0</v>
      </c>
    </row>
    <row r="357" spans="1:10">
      <c r="A357" s="5">
        <v>41654.791687094905</v>
      </c>
      <c r="B357" s="6">
        <v>39828</v>
      </c>
      <c r="C357" s="8">
        <v>16.791666666666597</v>
      </c>
      <c r="D357" s="9">
        <v>0</v>
      </c>
      <c r="E357" s="9">
        <v>0</v>
      </c>
      <c r="F357" s="9">
        <v>0</v>
      </c>
      <c r="G357" s="9">
        <v>0</v>
      </c>
      <c r="H357" s="9">
        <v>0</v>
      </c>
      <c r="I357">
        <f t="shared" si="10"/>
        <v>0</v>
      </c>
      <c r="J357">
        <f t="shared" si="11"/>
        <v>0</v>
      </c>
    </row>
    <row r="358" spans="1:10">
      <c r="A358" s="5">
        <v>41654.833353819442</v>
      </c>
      <c r="B358" s="6">
        <v>39828</v>
      </c>
      <c r="C358" s="8">
        <v>16.833333333333265</v>
      </c>
      <c r="D358" s="9">
        <v>0</v>
      </c>
      <c r="E358" s="9">
        <v>0</v>
      </c>
      <c r="F358" s="9">
        <v>0</v>
      </c>
      <c r="G358" s="9">
        <v>0</v>
      </c>
      <c r="H358" s="9">
        <v>0</v>
      </c>
      <c r="I358">
        <f t="shared" si="10"/>
        <v>0</v>
      </c>
      <c r="J358">
        <f t="shared" si="11"/>
        <v>0</v>
      </c>
    </row>
    <row r="359" spans="1:10">
      <c r="A359" s="5">
        <v>41654.875020543979</v>
      </c>
      <c r="B359" s="6">
        <v>39828</v>
      </c>
      <c r="C359" s="8">
        <v>16.874999999999932</v>
      </c>
      <c r="D359" s="9">
        <v>0</v>
      </c>
      <c r="E359" s="9">
        <v>0</v>
      </c>
      <c r="F359" s="9">
        <v>0</v>
      </c>
      <c r="G359" s="9">
        <v>0</v>
      </c>
      <c r="H359" s="9">
        <v>0</v>
      </c>
      <c r="I359">
        <f t="shared" si="10"/>
        <v>0</v>
      </c>
      <c r="J359">
        <f t="shared" si="11"/>
        <v>0</v>
      </c>
    </row>
    <row r="360" spans="1:10">
      <c r="A360" s="5">
        <v>41654.916687268516</v>
      </c>
      <c r="B360" s="6">
        <v>39828</v>
      </c>
      <c r="C360" s="8">
        <v>16.9166666666666</v>
      </c>
      <c r="D360" s="9">
        <v>0</v>
      </c>
      <c r="E360" s="9">
        <v>0</v>
      </c>
      <c r="F360" s="9">
        <v>0</v>
      </c>
      <c r="G360" s="9">
        <v>0</v>
      </c>
      <c r="H360" s="9">
        <v>0</v>
      </c>
      <c r="I360">
        <f t="shared" si="10"/>
        <v>0</v>
      </c>
      <c r="J360">
        <f t="shared" si="11"/>
        <v>0</v>
      </c>
    </row>
    <row r="361" spans="1:10">
      <c r="A361" s="5">
        <v>41654.958353993054</v>
      </c>
      <c r="B361" s="6">
        <v>39828</v>
      </c>
      <c r="C361" s="8">
        <v>16.958333333333268</v>
      </c>
      <c r="D361" s="9">
        <v>0</v>
      </c>
      <c r="E361" s="9">
        <v>0</v>
      </c>
      <c r="F361" s="9">
        <v>0</v>
      </c>
      <c r="G361" s="9">
        <v>0</v>
      </c>
      <c r="H361" s="9">
        <v>0</v>
      </c>
      <c r="I361">
        <f t="shared" si="10"/>
        <v>0</v>
      </c>
      <c r="J361">
        <f t="shared" si="11"/>
        <v>0</v>
      </c>
    </row>
    <row r="362" spans="1:10">
      <c r="A362" s="5">
        <v>41655.000020717591</v>
      </c>
      <c r="B362" s="6">
        <v>39828</v>
      </c>
      <c r="C362" s="8">
        <v>16.999999999999936</v>
      </c>
      <c r="D362" s="9">
        <v>0</v>
      </c>
      <c r="E362" s="9">
        <v>0</v>
      </c>
      <c r="F362" s="9">
        <v>0</v>
      </c>
      <c r="G362" s="9">
        <v>0</v>
      </c>
      <c r="H362" s="9">
        <v>0</v>
      </c>
      <c r="I362">
        <f t="shared" si="10"/>
        <v>0</v>
      </c>
      <c r="J362">
        <f t="shared" si="11"/>
        <v>0</v>
      </c>
    </row>
    <row r="363" spans="1:10">
      <c r="A363" s="5">
        <v>41655.041687442128</v>
      </c>
      <c r="B363" s="6">
        <v>39829</v>
      </c>
      <c r="C363" s="8">
        <v>17.041666666666604</v>
      </c>
      <c r="D363" s="9">
        <v>0</v>
      </c>
      <c r="E363" s="9">
        <v>0</v>
      </c>
      <c r="F363" s="9">
        <v>0</v>
      </c>
      <c r="G363" s="9">
        <v>0</v>
      </c>
      <c r="H363" s="9">
        <v>0</v>
      </c>
      <c r="I363">
        <f t="shared" si="10"/>
        <v>0</v>
      </c>
      <c r="J363">
        <f t="shared" si="11"/>
        <v>0</v>
      </c>
    </row>
    <row r="364" spans="1:10">
      <c r="A364" s="5">
        <v>41655.083354166665</v>
      </c>
      <c r="B364" s="6">
        <v>39829</v>
      </c>
      <c r="C364" s="8">
        <v>17.083333333333272</v>
      </c>
      <c r="D364" s="9">
        <v>0</v>
      </c>
      <c r="E364" s="9">
        <v>0</v>
      </c>
      <c r="F364" s="9">
        <v>0</v>
      </c>
      <c r="G364" s="9">
        <v>0</v>
      </c>
      <c r="H364" s="9">
        <v>0</v>
      </c>
      <c r="I364">
        <f t="shared" si="10"/>
        <v>0</v>
      </c>
      <c r="J364">
        <f t="shared" si="11"/>
        <v>0</v>
      </c>
    </row>
    <row r="365" spans="1:10">
      <c r="A365" s="5">
        <v>41655.125020891202</v>
      </c>
      <c r="B365" s="6">
        <v>39829</v>
      </c>
      <c r="C365" s="8">
        <v>17.12499999999994</v>
      </c>
      <c r="D365" s="9">
        <v>0</v>
      </c>
      <c r="E365" s="9">
        <v>0</v>
      </c>
      <c r="F365" s="9">
        <v>0</v>
      </c>
      <c r="G365" s="9">
        <v>0</v>
      </c>
      <c r="H365" s="9">
        <v>0</v>
      </c>
      <c r="I365">
        <f t="shared" si="10"/>
        <v>0</v>
      </c>
      <c r="J365">
        <f t="shared" si="11"/>
        <v>0</v>
      </c>
    </row>
    <row r="366" spans="1:10">
      <c r="A366" s="5">
        <v>41655.16668761574</v>
      </c>
      <c r="B366" s="6">
        <v>39829</v>
      </c>
      <c r="C366" s="8">
        <v>17.166666666666607</v>
      </c>
      <c r="D366" s="9">
        <v>0</v>
      </c>
      <c r="E366" s="9">
        <v>0</v>
      </c>
      <c r="F366" s="9">
        <v>0</v>
      </c>
      <c r="G366" s="9">
        <v>0</v>
      </c>
      <c r="H366" s="9">
        <v>0</v>
      </c>
      <c r="I366">
        <f t="shared" si="10"/>
        <v>0</v>
      </c>
      <c r="J366">
        <f t="shared" si="11"/>
        <v>0</v>
      </c>
    </row>
    <row r="367" spans="1:10">
      <c r="A367" s="5">
        <v>41655.208354340277</v>
      </c>
      <c r="B367" s="6">
        <v>39829</v>
      </c>
      <c r="C367" s="8">
        <v>17.208333333333275</v>
      </c>
      <c r="D367" s="9">
        <v>0</v>
      </c>
      <c r="E367" s="9">
        <v>0</v>
      </c>
      <c r="F367" s="9">
        <v>0</v>
      </c>
      <c r="G367" s="9">
        <v>0</v>
      </c>
      <c r="H367" s="9">
        <v>0</v>
      </c>
      <c r="I367">
        <f t="shared" si="10"/>
        <v>0</v>
      </c>
      <c r="J367">
        <f t="shared" si="11"/>
        <v>0</v>
      </c>
    </row>
    <row r="368" spans="1:10">
      <c r="A368" s="5">
        <v>41655.250021064814</v>
      </c>
      <c r="B368" s="6">
        <v>39829</v>
      </c>
      <c r="C368" s="8">
        <v>17.249999999999943</v>
      </c>
      <c r="D368" s="9">
        <v>0</v>
      </c>
      <c r="E368" s="9">
        <v>0</v>
      </c>
      <c r="F368" s="9">
        <v>0</v>
      </c>
      <c r="G368" s="9">
        <v>0</v>
      </c>
      <c r="H368" s="9">
        <v>0</v>
      </c>
      <c r="I368">
        <f t="shared" si="10"/>
        <v>0</v>
      </c>
      <c r="J368">
        <f t="shared" si="11"/>
        <v>0</v>
      </c>
    </row>
    <row r="369" spans="1:10">
      <c r="A369" s="5">
        <v>41655.291687789351</v>
      </c>
      <c r="B369" s="6">
        <v>39829</v>
      </c>
      <c r="C369" s="8">
        <v>17.291666666666611</v>
      </c>
      <c r="D369" s="9">
        <v>0</v>
      </c>
      <c r="E369" s="9">
        <v>0</v>
      </c>
      <c r="F369" s="9">
        <v>0</v>
      </c>
      <c r="G369" s="9">
        <v>0</v>
      </c>
      <c r="H369" s="9">
        <v>0</v>
      </c>
      <c r="I369">
        <f t="shared" si="10"/>
        <v>0</v>
      </c>
      <c r="J369">
        <f t="shared" si="11"/>
        <v>0</v>
      </c>
    </row>
    <row r="370" spans="1:10">
      <c r="A370" s="5">
        <v>41655.333354513888</v>
      </c>
      <c r="B370" s="6">
        <v>39829</v>
      </c>
      <c r="C370" s="8">
        <v>17.333333333333279</v>
      </c>
      <c r="D370" s="9">
        <v>0</v>
      </c>
      <c r="E370" s="9">
        <v>0</v>
      </c>
      <c r="F370" s="9">
        <v>0</v>
      </c>
      <c r="G370" s="9">
        <v>0</v>
      </c>
      <c r="H370" s="9">
        <v>0</v>
      </c>
      <c r="I370">
        <f t="shared" si="10"/>
        <v>0</v>
      </c>
      <c r="J370">
        <f t="shared" si="11"/>
        <v>0</v>
      </c>
    </row>
    <row r="371" spans="1:10">
      <c r="A371" s="5">
        <v>41655.375021238426</v>
      </c>
      <c r="B371" s="6">
        <v>39829</v>
      </c>
      <c r="C371" s="8">
        <v>17.374999999999947</v>
      </c>
      <c r="D371" s="9">
        <v>0</v>
      </c>
      <c r="E371" s="9">
        <v>0</v>
      </c>
      <c r="F371" s="9">
        <v>0</v>
      </c>
      <c r="G371" s="9">
        <v>0</v>
      </c>
      <c r="H371" s="9">
        <v>0</v>
      </c>
      <c r="I371">
        <f t="shared" si="10"/>
        <v>0</v>
      </c>
      <c r="J371">
        <f t="shared" si="11"/>
        <v>0</v>
      </c>
    </row>
    <row r="372" spans="1:10">
      <c r="A372" s="5">
        <v>41655.416687962963</v>
      </c>
      <c r="B372" s="6">
        <v>39829</v>
      </c>
      <c r="C372" s="8">
        <v>17.416666666666615</v>
      </c>
      <c r="D372" s="9">
        <v>0.16</v>
      </c>
      <c r="E372" s="9">
        <v>7.0000000000000007E-2</v>
      </c>
      <c r="F372" s="9">
        <v>0</v>
      </c>
      <c r="G372" s="9">
        <v>0</v>
      </c>
      <c r="H372" s="9">
        <v>0</v>
      </c>
      <c r="I372">
        <f t="shared" si="10"/>
        <v>4.5999999999999999E-2</v>
      </c>
      <c r="J372">
        <f t="shared" si="11"/>
        <v>1.1274509803921568E-2</v>
      </c>
    </row>
    <row r="373" spans="1:10">
      <c r="A373" s="5">
        <v>41655.4583546875</v>
      </c>
      <c r="B373" s="6">
        <v>39829</v>
      </c>
      <c r="C373" s="8">
        <v>17.458333333333282</v>
      </c>
      <c r="D373" s="9">
        <v>0.64</v>
      </c>
      <c r="E373" s="9">
        <v>0.28000000000000003</v>
      </c>
      <c r="F373" s="9">
        <v>0</v>
      </c>
      <c r="G373" s="9">
        <v>0.01</v>
      </c>
      <c r="H373" s="9">
        <v>0.05</v>
      </c>
      <c r="I373">
        <f t="shared" si="10"/>
        <v>0.19600000000000001</v>
      </c>
      <c r="J373">
        <f t="shared" si="11"/>
        <v>4.8039215686274513E-2</v>
      </c>
    </row>
    <row r="374" spans="1:10">
      <c r="A374" s="5">
        <v>41655.500021412037</v>
      </c>
      <c r="B374" s="6">
        <v>39829</v>
      </c>
      <c r="C374" s="8">
        <v>17.49999999999995</v>
      </c>
      <c r="D374" s="9">
        <v>1.87</v>
      </c>
      <c r="E374" s="9">
        <v>0.28000000000000003</v>
      </c>
      <c r="F374" s="9">
        <v>0</v>
      </c>
      <c r="G374" s="9">
        <v>0.05</v>
      </c>
      <c r="H374" s="9">
        <v>7.0000000000000007E-2</v>
      </c>
      <c r="I374">
        <f t="shared" si="10"/>
        <v>0.45400000000000001</v>
      </c>
      <c r="J374">
        <f t="shared" si="11"/>
        <v>0.11127450980392158</v>
      </c>
    </row>
    <row r="375" spans="1:10">
      <c r="A375" s="5">
        <v>41655.541688136575</v>
      </c>
      <c r="B375" s="6">
        <v>39829</v>
      </c>
      <c r="C375" s="8">
        <v>17.541666666666618</v>
      </c>
      <c r="D375" s="9">
        <v>1.97</v>
      </c>
      <c r="E375" s="9">
        <v>0.31</v>
      </c>
      <c r="F375" s="9">
        <v>0</v>
      </c>
      <c r="G375" s="9">
        <v>0.11</v>
      </c>
      <c r="H375" s="9">
        <v>0.06</v>
      </c>
      <c r="I375">
        <f t="shared" si="10"/>
        <v>0.48999999999999994</v>
      </c>
      <c r="J375">
        <f t="shared" si="11"/>
        <v>0.12009803921568625</v>
      </c>
    </row>
    <row r="376" spans="1:10">
      <c r="A376" s="5">
        <v>41655.583354861112</v>
      </c>
      <c r="B376" s="6">
        <v>39829</v>
      </c>
      <c r="C376" s="8">
        <v>17.583333333333286</v>
      </c>
      <c r="D376" s="9">
        <v>1.18</v>
      </c>
      <c r="E376" s="9">
        <v>0.21</v>
      </c>
      <c r="F376" s="9">
        <v>0</v>
      </c>
      <c r="G376" s="9">
        <v>0.06</v>
      </c>
      <c r="H376" s="9">
        <v>0.05</v>
      </c>
      <c r="I376">
        <f t="shared" si="10"/>
        <v>0.3</v>
      </c>
      <c r="J376">
        <f t="shared" si="11"/>
        <v>7.3529411764705885E-2</v>
      </c>
    </row>
    <row r="377" spans="1:10">
      <c r="A377" s="5">
        <v>41655.625021585649</v>
      </c>
      <c r="B377" s="6">
        <v>39829</v>
      </c>
      <c r="C377" s="8">
        <v>17.624999999999954</v>
      </c>
      <c r="D377" s="9">
        <v>0.27</v>
      </c>
      <c r="E377" s="9">
        <v>0.05</v>
      </c>
      <c r="F377" s="9">
        <v>0</v>
      </c>
      <c r="G377" s="9">
        <v>0.01</v>
      </c>
      <c r="H377" s="9">
        <v>0.01</v>
      </c>
      <c r="I377">
        <f t="shared" si="10"/>
        <v>6.8000000000000005E-2</v>
      </c>
      <c r="J377">
        <f t="shared" si="11"/>
        <v>1.6666666666666666E-2</v>
      </c>
    </row>
    <row r="378" spans="1:10">
      <c r="A378" s="5">
        <v>41655.666688310186</v>
      </c>
      <c r="B378" s="6">
        <v>39829</v>
      </c>
      <c r="C378" s="8">
        <v>17.666666666666622</v>
      </c>
      <c r="D378" s="9">
        <v>0</v>
      </c>
      <c r="E378" s="9">
        <v>0</v>
      </c>
      <c r="F378" s="9">
        <v>0</v>
      </c>
      <c r="G378" s="9">
        <v>0</v>
      </c>
      <c r="H378" s="9">
        <v>0</v>
      </c>
      <c r="I378">
        <f t="shared" si="10"/>
        <v>0</v>
      </c>
      <c r="J378">
        <f t="shared" si="11"/>
        <v>0</v>
      </c>
    </row>
    <row r="379" spans="1:10">
      <c r="A379" s="5">
        <v>41655.708355034723</v>
      </c>
      <c r="B379" s="6">
        <v>39829</v>
      </c>
      <c r="C379" s="8">
        <v>17.70833333333329</v>
      </c>
      <c r="D379" s="9">
        <v>0</v>
      </c>
      <c r="E379" s="9">
        <v>0</v>
      </c>
      <c r="F379" s="9">
        <v>0</v>
      </c>
      <c r="G379" s="9">
        <v>0</v>
      </c>
      <c r="H379" s="9">
        <v>0</v>
      </c>
      <c r="I379">
        <f t="shared" si="10"/>
        <v>0</v>
      </c>
      <c r="J379">
        <f t="shared" si="11"/>
        <v>0</v>
      </c>
    </row>
    <row r="380" spans="1:10">
      <c r="A380" s="5">
        <v>41655.750021759261</v>
      </c>
      <c r="B380" s="6">
        <v>39829</v>
      </c>
      <c r="C380" s="8">
        <v>17.749999999999957</v>
      </c>
      <c r="D380" s="9">
        <v>0</v>
      </c>
      <c r="E380" s="9">
        <v>0</v>
      </c>
      <c r="F380" s="9">
        <v>0</v>
      </c>
      <c r="G380" s="9">
        <v>0</v>
      </c>
      <c r="H380" s="9">
        <v>0</v>
      </c>
      <c r="I380">
        <f t="shared" si="10"/>
        <v>0</v>
      </c>
      <c r="J380">
        <f t="shared" si="11"/>
        <v>0</v>
      </c>
    </row>
    <row r="381" spans="1:10">
      <c r="A381" s="5">
        <v>41655.791688483798</v>
      </c>
      <c r="B381" s="6">
        <v>39829</v>
      </c>
      <c r="C381" s="8">
        <v>17.791666666666625</v>
      </c>
      <c r="D381" s="9">
        <v>0</v>
      </c>
      <c r="E381" s="9">
        <v>0</v>
      </c>
      <c r="F381" s="9">
        <v>0</v>
      </c>
      <c r="G381" s="9">
        <v>0</v>
      </c>
      <c r="H381" s="9">
        <v>0</v>
      </c>
      <c r="I381">
        <f t="shared" si="10"/>
        <v>0</v>
      </c>
      <c r="J381">
        <f t="shared" si="11"/>
        <v>0</v>
      </c>
    </row>
    <row r="382" spans="1:10">
      <c r="A382" s="5">
        <v>41655.833355208335</v>
      </c>
      <c r="B382" s="6">
        <v>39829</v>
      </c>
      <c r="C382" s="8">
        <v>17.833333333333293</v>
      </c>
      <c r="D382" s="9">
        <v>0</v>
      </c>
      <c r="E382" s="9">
        <v>0</v>
      </c>
      <c r="F382" s="9">
        <v>0</v>
      </c>
      <c r="G382" s="9">
        <v>0</v>
      </c>
      <c r="H382" s="9">
        <v>0</v>
      </c>
      <c r="I382">
        <f t="shared" si="10"/>
        <v>0</v>
      </c>
      <c r="J382">
        <f t="shared" si="11"/>
        <v>0</v>
      </c>
    </row>
    <row r="383" spans="1:10">
      <c r="A383" s="5">
        <v>41655.875021932872</v>
      </c>
      <c r="B383" s="6">
        <v>39829</v>
      </c>
      <c r="C383" s="8">
        <v>17.874999999999961</v>
      </c>
      <c r="D383" s="9">
        <v>0</v>
      </c>
      <c r="E383" s="9">
        <v>0</v>
      </c>
      <c r="F383" s="9">
        <v>0</v>
      </c>
      <c r="G383" s="9">
        <v>0</v>
      </c>
      <c r="H383" s="9">
        <v>0</v>
      </c>
      <c r="I383">
        <f t="shared" si="10"/>
        <v>0</v>
      </c>
      <c r="J383">
        <f t="shared" si="11"/>
        <v>0</v>
      </c>
    </row>
    <row r="384" spans="1:10">
      <c r="A384" s="5">
        <v>41655.916688657409</v>
      </c>
      <c r="B384" s="6">
        <v>39829</v>
      </c>
      <c r="C384" s="8">
        <v>17.916666666666629</v>
      </c>
      <c r="D384" s="9">
        <v>0</v>
      </c>
      <c r="E384" s="9">
        <v>0</v>
      </c>
      <c r="F384" s="9">
        <v>0</v>
      </c>
      <c r="G384" s="9">
        <v>0</v>
      </c>
      <c r="H384" s="9">
        <v>0</v>
      </c>
      <c r="I384">
        <f t="shared" si="10"/>
        <v>0</v>
      </c>
      <c r="J384">
        <f t="shared" si="11"/>
        <v>0</v>
      </c>
    </row>
    <row r="385" spans="1:10">
      <c r="A385" s="5">
        <v>41655.958355381947</v>
      </c>
      <c r="B385" s="6">
        <v>39829</v>
      </c>
      <c r="C385" s="8">
        <v>17.958333333333297</v>
      </c>
      <c r="D385" s="9">
        <v>0</v>
      </c>
      <c r="E385" s="9">
        <v>0</v>
      </c>
      <c r="F385" s="9">
        <v>0</v>
      </c>
      <c r="G385" s="9">
        <v>0</v>
      </c>
      <c r="H385" s="9">
        <v>0</v>
      </c>
      <c r="I385">
        <f t="shared" si="10"/>
        <v>0</v>
      </c>
      <c r="J385">
        <f t="shared" si="11"/>
        <v>0</v>
      </c>
    </row>
    <row r="386" spans="1:10">
      <c r="A386" s="5">
        <v>41656.000022106484</v>
      </c>
      <c r="B386" s="6">
        <v>39829</v>
      </c>
      <c r="C386" s="8">
        <v>17.999999999999964</v>
      </c>
      <c r="D386" s="9">
        <v>0</v>
      </c>
      <c r="E386" s="9">
        <v>0</v>
      </c>
      <c r="F386" s="9">
        <v>0</v>
      </c>
      <c r="G386" s="9">
        <v>0</v>
      </c>
      <c r="H386" s="9">
        <v>0</v>
      </c>
      <c r="I386">
        <f t="shared" si="10"/>
        <v>0</v>
      </c>
      <c r="J386">
        <f t="shared" si="11"/>
        <v>0</v>
      </c>
    </row>
    <row r="387" spans="1:10">
      <c r="A387" s="5">
        <v>41656.041688831021</v>
      </c>
      <c r="B387" s="6">
        <v>39830</v>
      </c>
      <c r="C387" s="8">
        <v>18.041666666666632</v>
      </c>
      <c r="D387" s="9">
        <v>0</v>
      </c>
      <c r="E387" s="9">
        <v>0</v>
      </c>
      <c r="F387" s="9">
        <v>0</v>
      </c>
      <c r="G387" s="9">
        <v>0</v>
      </c>
      <c r="H387" s="9">
        <v>0</v>
      </c>
      <c r="I387">
        <f t="shared" si="10"/>
        <v>0</v>
      </c>
      <c r="J387">
        <f t="shared" si="11"/>
        <v>0</v>
      </c>
    </row>
    <row r="388" spans="1:10">
      <c r="A388" s="5">
        <v>41656.083355555558</v>
      </c>
      <c r="B388" s="6">
        <v>39830</v>
      </c>
      <c r="C388" s="8">
        <v>18.0833333333333</v>
      </c>
      <c r="D388" s="9">
        <v>0</v>
      </c>
      <c r="E388" s="9">
        <v>0</v>
      </c>
      <c r="F388" s="9">
        <v>0</v>
      </c>
      <c r="G388" s="9">
        <v>0</v>
      </c>
      <c r="H388" s="9">
        <v>0</v>
      </c>
      <c r="I388">
        <f t="shared" ref="I388:I451" si="12">AVERAGE(D388:H388)</f>
        <v>0</v>
      </c>
      <c r="J388">
        <f t="shared" ref="J388:J451" si="13">I388/4.08</f>
        <v>0</v>
      </c>
    </row>
    <row r="389" spans="1:10">
      <c r="A389" s="5">
        <v>41656.125022280095</v>
      </c>
      <c r="B389" s="6">
        <v>39830</v>
      </c>
      <c r="C389" s="8">
        <v>18.124999999999968</v>
      </c>
      <c r="D389" s="9">
        <v>0</v>
      </c>
      <c r="E389" s="9">
        <v>0</v>
      </c>
      <c r="F389" s="9">
        <v>0</v>
      </c>
      <c r="G389" s="9">
        <v>0</v>
      </c>
      <c r="H389" s="9">
        <v>0</v>
      </c>
      <c r="I389">
        <f t="shared" si="12"/>
        <v>0</v>
      </c>
      <c r="J389">
        <f t="shared" si="13"/>
        <v>0</v>
      </c>
    </row>
    <row r="390" spans="1:10">
      <c r="A390" s="5">
        <v>41656.166689004633</v>
      </c>
      <c r="B390" s="6">
        <v>39830</v>
      </c>
      <c r="C390" s="8">
        <v>18.166666666666636</v>
      </c>
      <c r="D390" s="9">
        <v>0</v>
      </c>
      <c r="E390" s="9">
        <v>0</v>
      </c>
      <c r="F390" s="9">
        <v>0</v>
      </c>
      <c r="G390" s="9">
        <v>0</v>
      </c>
      <c r="H390" s="9">
        <v>0</v>
      </c>
      <c r="I390">
        <f t="shared" si="12"/>
        <v>0</v>
      </c>
      <c r="J390">
        <f t="shared" si="13"/>
        <v>0</v>
      </c>
    </row>
    <row r="391" spans="1:10">
      <c r="A391" s="5">
        <v>41656.20835572917</v>
      </c>
      <c r="B391" s="6">
        <v>39830</v>
      </c>
      <c r="C391" s="8">
        <v>18.208333333333304</v>
      </c>
      <c r="D391" s="9">
        <v>0</v>
      </c>
      <c r="E391" s="9">
        <v>0</v>
      </c>
      <c r="F391" s="9">
        <v>0</v>
      </c>
      <c r="G391" s="9">
        <v>0</v>
      </c>
      <c r="H391" s="9">
        <v>0</v>
      </c>
      <c r="I391">
        <f t="shared" si="12"/>
        <v>0</v>
      </c>
      <c r="J391">
        <f t="shared" si="13"/>
        <v>0</v>
      </c>
    </row>
    <row r="392" spans="1:10">
      <c r="A392" s="5">
        <v>41656.250022453707</v>
      </c>
      <c r="B392" s="6">
        <v>39830</v>
      </c>
      <c r="C392" s="8">
        <v>18.249999999999972</v>
      </c>
      <c r="D392" s="9">
        <v>0</v>
      </c>
      <c r="E392" s="9">
        <v>0</v>
      </c>
      <c r="F392" s="9">
        <v>0</v>
      </c>
      <c r="G392" s="9">
        <v>0</v>
      </c>
      <c r="H392" s="9">
        <v>0</v>
      </c>
      <c r="I392">
        <f t="shared" si="12"/>
        <v>0</v>
      </c>
      <c r="J392">
        <f t="shared" si="13"/>
        <v>0</v>
      </c>
    </row>
    <row r="393" spans="1:10">
      <c r="A393" s="5">
        <v>41656.291689178244</v>
      </c>
      <c r="B393" s="6">
        <v>39830</v>
      </c>
      <c r="C393" s="8">
        <v>18.291666666666639</v>
      </c>
      <c r="D393" s="9">
        <v>0</v>
      </c>
      <c r="E393" s="9">
        <v>0</v>
      </c>
      <c r="F393" s="9">
        <v>0</v>
      </c>
      <c r="G393" s="9">
        <v>0</v>
      </c>
      <c r="H393" s="9">
        <v>0</v>
      </c>
      <c r="I393">
        <f t="shared" si="12"/>
        <v>0</v>
      </c>
      <c r="J393">
        <f t="shared" si="13"/>
        <v>0</v>
      </c>
    </row>
    <row r="394" spans="1:10">
      <c r="A394" s="5">
        <v>41656.333355902774</v>
      </c>
      <c r="B394" s="6">
        <v>39830</v>
      </c>
      <c r="C394" s="8">
        <v>18.333333333333307</v>
      </c>
      <c r="D394" s="9">
        <v>0</v>
      </c>
      <c r="E394" s="9">
        <v>0</v>
      </c>
      <c r="F394" s="9">
        <v>0</v>
      </c>
      <c r="G394" s="9">
        <v>0</v>
      </c>
      <c r="H394" s="9">
        <v>0</v>
      </c>
      <c r="I394">
        <f t="shared" si="12"/>
        <v>0</v>
      </c>
      <c r="J394">
        <f t="shared" si="13"/>
        <v>0</v>
      </c>
    </row>
    <row r="395" spans="1:10">
      <c r="A395" s="5">
        <v>41656.375022627311</v>
      </c>
      <c r="B395" s="6">
        <v>39830</v>
      </c>
      <c r="C395" s="8">
        <v>18.374999999999975</v>
      </c>
      <c r="D395" s="9">
        <v>0</v>
      </c>
      <c r="E395" s="9">
        <v>0</v>
      </c>
      <c r="F395" s="9">
        <v>0</v>
      </c>
      <c r="G395" s="9">
        <v>0</v>
      </c>
      <c r="H395" s="9">
        <v>0</v>
      </c>
      <c r="I395">
        <f t="shared" si="12"/>
        <v>0</v>
      </c>
      <c r="J395">
        <f t="shared" si="13"/>
        <v>0</v>
      </c>
    </row>
    <row r="396" spans="1:10">
      <c r="A396" s="5">
        <v>41656.416689351849</v>
      </c>
      <c r="B396" s="6">
        <v>39830</v>
      </c>
      <c r="C396" s="8">
        <v>18.416666666666643</v>
      </c>
      <c r="D396" s="9">
        <v>0.03</v>
      </c>
      <c r="E396" s="9">
        <v>0.02</v>
      </c>
      <c r="F396" s="9">
        <v>0</v>
      </c>
      <c r="G396" s="9">
        <v>0</v>
      </c>
      <c r="H396" s="9">
        <v>0</v>
      </c>
      <c r="I396">
        <f t="shared" si="12"/>
        <v>0.01</v>
      </c>
      <c r="J396">
        <f t="shared" si="13"/>
        <v>2.4509803921568627E-3</v>
      </c>
    </row>
    <row r="397" spans="1:10">
      <c r="A397" s="5">
        <v>41656.458356076386</v>
      </c>
      <c r="B397" s="6">
        <v>39830</v>
      </c>
      <c r="C397" s="8">
        <v>18.458333333333311</v>
      </c>
      <c r="D397" s="9">
        <v>0.62</v>
      </c>
      <c r="E397" s="9">
        <v>0.09</v>
      </c>
      <c r="F397" s="9">
        <v>0</v>
      </c>
      <c r="G397" s="9">
        <v>0.01</v>
      </c>
      <c r="H397" s="9">
        <v>0</v>
      </c>
      <c r="I397">
        <f t="shared" si="12"/>
        <v>0.14399999999999999</v>
      </c>
      <c r="J397">
        <f t="shared" si="13"/>
        <v>3.5294117647058823E-2</v>
      </c>
    </row>
    <row r="398" spans="1:10">
      <c r="A398" s="5">
        <v>41656.500022800923</v>
      </c>
      <c r="B398" s="6">
        <v>39830</v>
      </c>
      <c r="C398" s="8">
        <v>18.499999999999979</v>
      </c>
      <c r="D398" s="9">
        <v>0.8</v>
      </c>
      <c r="E398" s="9">
        <v>0.28999999999999998</v>
      </c>
      <c r="F398" s="9">
        <v>0.03</v>
      </c>
      <c r="G398" s="9">
        <v>0.02</v>
      </c>
      <c r="H398" s="9">
        <v>0.01</v>
      </c>
      <c r="I398">
        <f t="shared" si="12"/>
        <v>0.23000000000000004</v>
      </c>
      <c r="J398">
        <f t="shared" si="13"/>
        <v>5.6372549019607851E-2</v>
      </c>
    </row>
    <row r="399" spans="1:10">
      <c r="A399" s="5">
        <v>41656.54168952546</v>
      </c>
      <c r="B399" s="6">
        <v>39830</v>
      </c>
      <c r="C399" s="8">
        <v>18.541666666666647</v>
      </c>
      <c r="D399" s="9">
        <v>0.56999999999999995</v>
      </c>
      <c r="E399" s="9">
        <v>0.33</v>
      </c>
      <c r="F399" s="9">
        <v>0.03</v>
      </c>
      <c r="G399" s="9">
        <v>0</v>
      </c>
      <c r="H399" s="9">
        <v>0</v>
      </c>
      <c r="I399">
        <f t="shared" si="12"/>
        <v>0.186</v>
      </c>
      <c r="J399">
        <f t="shared" si="13"/>
        <v>4.5588235294117645E-2</v>
      </c>
    </row>
    <row r="400" spans="1:10">
      <c r="A400" s="5">
        <v>41656.583356249997</v>
      </c>
      <c r="B400" s="6">
        <v>39830</v>
      </c>
      <c r="C400" s="8">
        <v>18.583333333333314</v>
      </c>
      <c r="D400" s="9">
        <v>0.11</v>
      </c>
      <c r="E400" s="9">
        <v>0.37</v>
      </c>
      <c r="F400" s="9">
        <v>0.08</v>
      </c>
      <c r="G400" s="9">
        <v>0</v>
      </c>
      <c r="H400" s="9">
        <v>0</v>
      </c>
      <c r="I400">
        <f t="shared" si="12"/>
        <v>0.11199999999999999</v>
      </c>
      <c r="J400">
        <f t="shared" si="13"/>
        <v>2.7450980392156859E-2</v>
      </c>
    </row>
    <row r="401" spans="1:10">
      <c r="A401" s="5">
        <v>41656.625022974535</v>
      </c>
      <c r="B401" s="6">
        <v>39830</v>
      </c>
      <c r="C401" s="8">
        <v>18.624999999999982</v>
      </c>
      <c r="D401" s="9">
        <v>0.03</v>
      </c>
      <c r="E401" s="9">
        <v>0.09</v>
      </c>
      <c r="F401" s="9">
        <v>0.04</v>
      </c>
      <c r="G401" s="9">
        <v>0</v>
      </c>
      <c r="H401" s="9">
        <v>0</v>
      </c>
      <c r="I401">
        <f t="shared" si="12"/>
        <v>3.2000000000000001E-2</v>
      </c>
      <c r="J401">
        <f t="shared" si="13"/>
        <v>7.8431372549019607E-3</v>
      </c>
    </row>
    <row r="402" spans="1:10">
      <c r="A402" s="5">
        <v>41656.666689699072</v>
      </c>
      <c r="B402" s="6">
        <v>39830</v>
      </c>
      <c r="C402" s="8">
        <v>18.66666666666665</v>
      </c>
      <c r="D402" s="9">
        <v>0</v>
      </c>
      <c r="E402" s="9">
        <v>0</v>
      </c>
      <c r="F402" s="9">
        <v>0</v>
      </c>
      <c r="G402" s="9">
        <v>0</v>
      </c>
      <c r="H402" s="9">
        <v>0</v>
      </c>
      <c r="I402">
        <f t="shared" si="12"/>
        <v>0</v>
      </c>
      <c r="J402">
        <f t="shared" si="13"/>
        <v>0</v>
      </c>
    </row>
    <row r="403" spans="1:10">
      <c r="A403" s="5">
        <v>41656.708356423609</v>
      </c>
      <c r="B403" s="6">
        <v>39830</v>
      </c>
      <c r="C403" s="8">
        <v>18.708333333333318</v>
      </c>
      <c r="D403" s="9">
        <v>0</v>
      </c>
      <c r="E403" s="9">
        <v>0</v>
      </c>
      <c r="F403" s="9">
        <v>0</v>
      </c>
      <c r="G403" s="9">
        <v>0</v>
      </c>
      <c r="H403" s="9">
        <v>0</v>
      </c>
      <c r="I403">
        <f t="shared" si="12"/>
        <v>0</v>
      </c>
      <c r="J403">
        <f t="shared" si="13"/>
        <v>0</v>
      </c>
    </row>
    <row r="404" spans="1:10">
      <c r="A404" s="5">
        <v>41656.750023148146</v>
      </c>
      <c r="B404" s="6">
        <v>39830</v>
      </c>
      <c r="C404" s="8">
        <v>18.749999999999986</v>
      </c>
      <c r="D404" s="9">
        <v>0</v>
      </c>
      <c r="E404" s="9">
        <v>0</v>
      </c>
      <c r="F404" s="9">
        <v>0</v>
      </c>
      <c r="G404" s="9">
        <v>0</v>
      </c>
      <c r="H404" s="9">
        <v>0</v>
      </c>
      <c r="I404">
        <f t="shared" si="12"/>
        <v>0</v>
      </c>
      <c r="J404">
        <f t="shared" si="13"/>
        <v>0</v>
      </c>
    </row>
    <row r="405" spans="1:10">
      <c r="A405" s="5">
        <v>41656.791689872683</v>
      </c>
      <c r="B405" s="6">
        <v>39830</v>
      </c>
      <c r="C405" s="8">
        <v>18.791666666666654</v>
      </c>
      <c r="D405" s="9">
        <v>0</v>
      </c>
      <c r="E405" s="9">
        <v>0</v>
      </c>
      <c r="F405" s="9">
        <v>0</v>
      </c>
      <c r="G405" s="9">
        <v>0</v>
      </c>
      <c r="H405" s="9">
        <v>0</v>
      </c>
      <c r="I405">
        <f t="shared" si="12"/>
        <v>0</v>
      </c>
      <c r="J405">
        <f t="shared" si="13"/>
        <v>0</v>
      </c>
    </row>
    <row r="406" spans="1:10">
      <c r="A406" s="5">
        <v>41656.833356597221</v>
      </c>
      <c r="B406" s="6">
        <v>39830</v>
      </c>
      <c r="C406" s="8">
        <v>18.833333333333321</v>
      </c>
      <c r="D406" s="9">
        <v>0</v>
      </c>
      <c r="E406" s="9">
        <v>0</v>
      </c>
      <c r="F406" s="9">
        <v>0</v>
      </c>
      <c r="G406" s="9">
        <v>0</v>
      </c>
      <c r="H406" s="9">
        <v>0</v>
      </c>
      <c r="I406">
        <f t="shared" si="12"/>
        <v>0</v>
      </c>
      <c r="J406">
        <f t="shared" si="13"/>
        <v>0</v>
      </c>
    </row>
    <row r="407" spans="1:10">
      <c r="A407" s="5">
        <v>41656.875023321758</v>
      </c>
      <c r="B407" s="6">
        <v>39830</v>
      </c>
      <c r="C407" s="8">
        <v>18.874999999999989</v>
      </c>
      <c r="D407" s="9">
        <v>0</v>
      </c>
      <c r="E407" s="9">
        <v>0</v>
      </c>
      <c r="F407" s="9">
        <v>0</v>
      </c>
      <c r="G407" s="9">
        <v>0</v>
      </c>
      <c r="H407" s="9">
        <v>0</v>
      </c>
      <c r="I407">
        <f t="shared" si="12"/>
        <v>0</v>
      </c>
      <c r="J407">
        <f t="shared" si="13"/>
        <v>0</v>
      </c>
    </row>
    <row r="408" spans="1:10">
      <c r="A408" s="5">
        <v>41656.916690046295</v>
      </c>
      <c r="B408" s="6">
        <v>39830</v>
      </c>
      <c r="C408" s="8">
        <v>18.916666666666657</v>
      </c>
      <c r="D408" s="9">
        <v>0</v>
      </c>
      <c r="E408" s="9">
        <v>0</v>
      </c>
      <c r="F408" s="9">
        <v>0</v>
      </c>
      <c r="G408" s="9">
        <v>0</v>
      </c>
      <c r="H408" s="9">
        <v>0</v>
      </c>
      <c r="I408">
        <f t="shared" si="12"/>
        <v>0</v>
      </c>
      <c r="J408">
        <f t="shared" si="13"/>
        <v>0</v>
      </c>
    </row>
    <row r="409" spans="1:10">
      <c r="A409" s="5">
        <v>41656.958356770832</v>
      </c>
      <c r="B409" s="6">
        <v>39830</v>
      </c>
      <c r="C409" s="8">
        <v>18.958333333333325</v>
      </c>
      <c r="D409" s="9">
        <v>0</v>
      </c>
      <c r="E409" s="9">
        <v>0</v>
      </c>
      <c r="F409" s="9">
        <v>0</v>
      </c>
      <c r="G409" s="9">
        <v>0</v>
      </c>
      <c r="H409" s="9">
        <v>0</v>
      </c>
      <c r="I409">
        <f t="shared" si="12"/>
        <v>0</v>
      </c>
      <c r="J409">
        <f t="shared" si="13"/>
        <v>0</v>
      </c>
    </row>
    <row r="410" spans="1:10">
      <c r="A410" s="5">
        <v>41657.00002349537</v>
      </c>
      <c r="B410" s="6">
        <v>39830</v>
      </c>
      <c r="C410" s="8">
        <v>18.999999999999993</v>
      </c>
      <c r="D410" s="9">
        <v>0</v>
      </c>
      <c r="E410" s="9">
        <v>0</v>
      </c>
      <c r="F410" s="9">
        <v>0</v>
      </c>
      <c r="G410" s="9">
        <v>0</v>
      </c>
      <c r="H410" s="9">
        <v>0</v>
      </c>
      <c r="I410">
        <f t="shared" si="12"/>
        <v>0</v>
      </c>
      <c r="J410">
        <f t="shared" si="13"/>
        <v>0</v>
      </c>
    </row>
    <row r="411" spans="1:10">
      <c r="A411" s="5">
        <v>41657.041690219907</v>
      </c>
      <c r="B411" s="6">
        <v>39831</v>
      </c>
      <c r="C411" s="8">
        <v>19.041666666666661</v>
      </c>
      <c r="D411" s="9">
        <v>0</v>
      </c>
      <c r="E411" s="9">
        <v>0</v>
      </c>
      <c r="F411" s="9">
        <v>0</v>
      </c>
      <c r="G411" s="9">
        <v>0</v>
      </c>
      <c r="H411" s="9">
        <v>0</v>
      </c>
      <c r="I411">
        <f t="shared" si="12"/>
        <v>0</v>
      </c>
      <c r="J411">
        <f t="shared" si="13"/>
        <v>0</v>
      </c>
    </row>
    <row r="412" spans="1:10">
      <c r="A412" s="5">
        <v>41657.083356944444</v>
      </c>
      <c r="B412" s="6">
        <v>39831</v>
      </c>
      <c r="C412" s="8">
        <v>19.083333333333329</v>
      </c>
      <c r="D412" s="9">
        <v>0</v>
      </c>
      <c r="E412" s="9">
        <v>0</v>
      </c>
      <c r="F412" s="9">
        <v>0</v>
      </c>
      <c r="G412" s="9">
        <v>0</v>
      </c>
      <c r="H412" s="9">
        <v>0</v>
      </c>
      <c r="I412">
        <f t="shared" si="12"/>
        <v>0</v>
      </c>
      <c r="J412">
        <f t="shared" si="13"/>
        <v>0</v>
      </c>
    </row>
    <row r="413" spans="1:10">
      <c r="A413" s="5">
        <v>41657.125023668981</v>
      </c>
      <c r="B413" s="6">
        <v>39831</v>
      </c>
      <c r="C413" s="8">
        <v>19.124999999999996</v>
      </c>
      <c r="D413" s="9">
        <v>0</v>
      </c>
      <c r="E413" s="9">
        <v>0</v>
      </c>
      <c r="F413" s="9">
        <v>0</v>
      </c>
      <c r="G413" s="9">
        <v>0</v>
      </c>
      <c r="H413" s="9">
        <v>0</v>
      </c>
      <c r="I413">
        <f t="shared" si="12"/>
        <v>0</v>
      </c>
      <c r="J413">
        <f t="shared" si="13"/>
        <v>0</v>
      </c>
    </row>
    <row r="414" spans="1:10">
      <c r="A414" s="5">
        <v>41657.166690393518</v>
      </c>
      <c r="B414" s="6">
        <v>39831</v>
      </c>
      <c r="C414" s="8">
        <v>19.166666666666664</v>
      </c>
      <c r="D414" s="9">
        <v>0</v>
      </c>
      <c r="E414" s="9">
        <v>0</v>
      </c>
      <c r="F414" s="9">
        <v>0</v>
      </c>
      <c r="G414" s="9">
        <v>0</v>
      </c>
      <c r="H414" s="9">
        <v>0</v>
      </c>
      <c r="I414">
        <f t="shared" si="12"/>
        <v>0</v>
      </c>
      <c r="J414">
        <f t="shared" si="13"/>
        <v>0</v>
      </c>
    </row>
    <row r="415" spans="1:10">
      <c r="A415" s="5">
        <v>41657.208357118056</v>
      </c>
      <c r="B415" s="6">
        <v>39831</v>
      </c>
      <c r="C415" s="8">
        <v>19.208333333333332</v>
      </c>
      <c r="D415" s="9">
        <v>0</v>
      </c>
      <c r="E415" s="9">
        <v>0</v>
      </c>
      <c r="F415" s="9">
        <v>0</v>
      </c>
      <c r="G415" s="9">
        <v>0</v>
      </c>
      <c r="H415" s="9">
        <v>0</v>
      </c>
      <c r="I415">
        <f t="shared" si="12"/>
        <v>0</v>
      </c>
      <c r="J415">
        <f t="shared" si="13"/>
        <v>0</v>
      </c>
    </row>
    <row r="416" spans="1:10">
      <c r="A416" s="5">
        <v>41657.250023842593</v>
      </c>
      <c r="B416" s="6">
        <v>39831</v>
      </c>
      <c r="C416" s="8">
        <v>19.25</v>
      </c>
      <c r="D416" s="9">
        <v>0</v>
      </c>
      <c r="E416" s="9">
        <v>0</v>
      </c>
      <c r="F416" s="9">
        <v>0</v>
      </c>
      <c r="G416" s="9">
        <v>0</v>
      </c>
      <c r="H416" s="9">
        <v>0</v>
      </c>
      <c r="I416">
        <f t="shared" si="12"/>
        <v>0</v>
      </c>
      <c r="J416">
        <f t="shared" si="13"/>
        <v>0</v>
      </c>
    </row>
    <row r="417" spans="1:10">
      <c r="A417" s="5">
        <v>41657.29169056713</v>
      </c>
      <c r="B417" s="6">
        <v>39831</v>
      </c>
      <c r="C417" s="8">
        <v>19.291666666666668</v>
      </c>
      <c r="D417" s="9">
        <v>0</v>
      </c>
      <c r="E417" s="9">
        <v>0</v>
      </c>
      <c r="F417" s="9">
        <v>0</v>
      </c>
      <c r="G417" s="9">
        <v>0</v>
      </c>
      <c r="H417" s="9">
        <v>0</v>
      </c>
      <c r="I417">
        <f t="shared" si="12"/>
        <v>0</v>
      </c>
      <c r="J417">
        <f t="shared" si="13"/>
        <v>0</v>
      </c>
    </row>
    <row r="418" spans="1:10">
      <c r="A418" s="5">
        <v>41657.333357291667</v>
      </c>
      <c r="B418" s="6">
        <v>39831</v>
      </c>
      <c r="C418" s="8">
        <v>19.333333333333336</v>
      </c>
      <c r="D418" s="9">
        <v>0</v>
      </c>
      <c r="E418" s="9">
        <v>0</v>
      </c>
      <c r="F418" s="9">
        <v>0</v>
      </c>
      <c r="G418" s="9">
        <v>0</v>
      </c>
      <c r="H418" s="9">
        <v>0</v>
      </c>
      <c r="I418">
        <f t="shared" si="12"/>
        <v>0</v>
      </c>
      <c r="J418">
        <f t="shared" si="13"/>
        <v>0</v>
      </c>
    </row>
    <row r="419" spans="1:10">
      <c r="A419" s="5">
        <v>41657.375024016204</v>
      </c>
      <c r="B419" s="6">
        <v>39831</v>
      </c>
      <c r="C419" s="8">
        <v>19.375000000000004</v>
      </c>
      <c r="D419" s="9">
        <v>0</v>
      </c>
      <c r="E419" s="9">
        <v>0</v>
      </c>
      <c r="F419" s="9">
        <v>0</v>
      </c>
      <c r="G419" s="9">
        <v>0</v>
      </c>
      <c r="H419" s="9">
        <v>0</v>
      </c>
      <c r="I419">
        <f t="shared" si="12"/>
        <v>0</v>
      </c>
      <c r="J419">
        <f t="shared" si="13"/>
        <v>0</v>
      </c>
    </row>
    <row r="420" spans="1:10">
      <c r="A420" s="5">
        <v>41657.416690740742</v>
      </c>
      <c r="B420" s="6">
        <v>39831</v>
      </c>
      <c r="C420" s="8">
        <v>19.416666666666671</v>
      </c>
      <c r="D420" s="9">
        <v>0.34</v>
      </c>
      <c r="E420" s="9">
        <v>0.1</v>
      </c>
      <c r="F420" s="9">
        <v>0</v>
      </c>
      <c r="G420" s="9">
        <v>0.01</v>
      </c>
      <c r="H420" s="9">
        <v>0.03</v>
      </c>
      <c r="I420">
        <f t="shared" si="12"/>
        <v>9.6000000000000016E-2</v>
      </c>
      <c r="J420">
        <f t="shared" si="13"/>
        <v>2.3529411764705885E-2</v>
      </c>
    </row>
    <row r="421" spans="1:10">
      <c r="A421" s="5">
        <v>41657.458357465279</v>
      </c>
      <c r="B421" s="6">
        <v>39831</v>
      </c>
      <c r="C421" s="8">
        <v>19.458333333333339</v>
      </c>
      <c r="D421" s="9">
        <v>1.7</v>
      </c>
      <c r="E421" s="9">
        <v>0.27</v>
      </c>
      <c r="F421" s="9">
        <v>0</v>
      </c>
      <c r="G421" s="9">
        <v>7.0000000000000007E-2</v>
      </c>
      <c r="H421" s="9">
        <v>0.21</v>
      </c>
      <c r="I421">
        <f t="shared" si="12"/>
        <v>0.45</v>
      </c>
      <c r="J421">
        <f t="shared" si="13"/>
        <v>0.11029411764705882</v>
      </c>
    </row>
    <row r="422" spans="1:10">
      <c r="A422" s="5">
        <v>41657.500024189816</v>
      </c>
      <c r="B422" s="6">
        <v>39831</v>
      </c>
      <c r="C422" s="8">
        <v>19.500000000000007</v>
      </c>
      <c r="D422" s="9">
        <v>2.1800000000000002</v>
      </c>
      <c r="E422" s="9">
        <v>0.32</v>
      </c>
      <c r="F422" s="9">
        <v>0.06</v>
      </c>
      <c r="G422" s="9">
        <v>0.11</v>
      </c>
      <c r="H422" s="9">
        <v>0.54</v>
      </c>
      <c r="I422">
        <f t="shared" si="12"/>
        <v>0.64200000000000002</v>
      </c>
      <c r="J422">
        <f t="shared" si="13"/>
        <v>0.15735294117647058</v>
      </c>
    </row>
    <row r="423" spans="1:10">
      <c r="A423" s="5">
        <v>41657.541690914353</v>
      </c>
      <c r="B423" s="6">
        <v>39831</v>
      </c>
      <c r="C423" s="8">
        <v>19.541666666666675</v>
      </c>
      <c r="D423" s="9">
        <v>1.87</v>
      </c>
      <c r="E423" s="9">
        <v>0.2</v>
      </c>
      <c r="F423" s="9">
        <v>0.1</v>
      </c>
      <c r="G423" s="9">
        <v>0.1</v>
      </c>
      <c r="H423" s="9">
        <v>0.89</v>
      </c>
      <c r="I423">
        <f t="shared" si="12"/>
        <v>0.63200000000000012</v>
      </c>
      <c r="J423">
        <f t="shared" si="13"/>
        <v>0.15490196078431376</v>
      </c>
    </row>
    <row r="424" spans="1:10">
      <c r="A424" s="5">
        <v>41657.58335763889</v>
      </c>
      <c r="B424" s="6">
        <v>39831</v>
      </c>
      <c r="C424" s="8">
        <v>19.583333333333343</v>
      </c>
      <c r="D424" s="9">
        <v>1.24</v>
      </c>
      <c r="E424" s="9">
        <v>0.11</v>
      </c>
      <c r="F424" s="9">
        <v>0.09</v>
      </c>
      <c r="G424" s="9">
        <v>7.0000000000000007E-2</v>
      </c>
      <c r="H424" s="9">
        <v>0.92</v>
      </c>
      <c r="I424">
        <f t="shared" si="12"/>
        <v>0.48600000000000004</v>
      </c>
      <c r="J424">
        <f t="shared" si="13"/>
        <v>0.11911764705882354</v>
      </c>
    </row>
    <row r="425" spans="1:10">
      <c r="A425" s="5">
        <v>41657.625024363428</v>
      </c>
      <c r="B425" s="6">
        <v>39831</v>
      </c>
      <c r="C425" s="8">
        <v>19.625000000000011</v>
      </c>
      <c r="D425" s="9">
        <v>0.18</v>
      </c>
      <c r="E425" s="9">
        <v>0.03</v>
      </c>
      <c r="F425" s="9">
        <v>0.05</v>
      </c>
      <c r="G425" s="9">
        <v>0.02</v>
      </c>
      <c r="H425" s="9">
        <v>0.25</v>
      </c>
      <c r="I425">
        <f t="shared" si="12"/>
        <v>0.10600000000000001</v>
      </c>
      <c r="J425">
        <f t="shared" si="13"/>
        <v>2.5980392156862746E-2</v>
      </c>
    </row>
    <row r="426" spans="1:10">
      <c r="A426" s="5">
        <v>41657.666691087965</v>
      </c>
      <c r="B426" s="6">
        <v>39831</v>
      </c>
      <c r="C426" s="8">
        <v>19.666666666666679</v>
      </c>
      <c r="D426" s="9">
        <v>0.01</v>
      </c>
      <c r="E426" s="9">
        <v>0</v>
      </c>
      <c r="F426" s="9">
        <v>0</v>
      </c>
      <c r="G426" s="9">
        <v>0</v>
      </c>
      <c r="H426" s="9">
        <v>0.01</v>
      </c>
      <c r="I426">
        <f t="shared" si="12"/>
        <v>4.0000000000000001E-3</v>
      </c>
      <c r="J426">
        <f t="shared" si="13"/>
        <v>9.8039215686274508E-4</v>
      </c>
    </row>
    <row r="427" spans="1:10">
      <c r="A427" s="5">
        <v>41657.708357812502</v>
      </c>
      <c r="B427" s="6">
        <v>39831</v>
      </c>
      <c r="C427" s="8">
        <v>19.708333333333346</v>
      </c>
      <c r="D427" s="9">
        <v>0</v>
      </c>
      <c r="E427" s="9">
        <v>0</v>
      </c>
      <c r="F427" s="9">
        <v>0</v>
      </c>
      <c r="G427" s="9">
        <v>0</v>
      </c>
      <c r="H427" s="9">
        <v>0</v>
      </c>
      <c r="I427">
        <f t="shared" si="12"/>
        <v>0</v>
      </c>
      <c r="J427">
        <f t="shared" si="13"/>
        <v>0</v>
      </c>
    </row>
    <row r="428" spans="1:10">
      <c r="A428" s="5">
        <v>41657.750024537039</v>
      </c>
      <c r="B428" s="6">
        <v>39831</v>
      </c>
      <c r="C428" s="8">
        <v>19.750000000000014</v>
      </c>
      <c r="D428" s="9">
        <v>0</v>
      </c>
      <c r="E428" s="9">
        <v>0</v>
      </c>
      <c r="F428" s="9">
        <v>0</v>
      </c>
      <c r="G428" s="9">
        <v>0</v>
      </c>
      <c r="H428" s="9">
        <v>0</v>
      </c>
      <c r="I428">
        <f t="shared" si="12"/>
        <v>0</v>
      </c>
      <c r="J428">
        <f t="shared" si="13"/>
        <v>0</v>
      </c>
    </row>
    <row r="429" spans="1:10">
      <c r="A429" s="5">
        <v>41657.791691261576</v>
      </c>
      <c r="B429" s="6">
        <v>39831</v>
      </c>
      <c r="C429" s="8">
        <v>19.791666666666682</v>
      </c>
      <c r="D429" s="9">
        <v>0</v>
      </c>
      <c r="E429" s="9">
        <v>0</v>
      </c>
      <c r="F429" s="9">
        <v>0</v>
      </c>
      <c r="G429" s="9">
        <v>0</v>
      </c>
      <c r="H429" s="9">
        <v>0</v>
      </c>
      <c r="I429">
        <f t="shared" si="12"/>
        <v>0</v>
      </c>
      <c r="J429">
        <f t="shared" si="13"/>
        <v>0</v>
      </c>
    </row>
    <row r="430" spans="1:10">
      <c r="A430" s="5">
        <v>41657.833357986114</v>
      </c>
      <c r="B430" s="6">
        <v>39831</v>
      </c>
      <c r="C430" s="8">
        <v>19.83333333333335</v>
      </c>
      <c r="D430" s="9">
        <v>0</v>
      </c>
      <c r="E430" s="9">
        <v>0</v>
      </c>
      <c r="F430" s="9">
        <v>0</v>
      </c>
      <c r="G430" s="9">
        <v>0</v>
      </c>
      <c r="H430" s="9">
        <v>0</v>
      </c>
      <c r="I430">
        <f t="shared" si="12"/>
        <v>0</v>
      </c>
      <c r="J430">
        <f t="shared" si="13"/>
        <v>0</v>
      </c>
    </row>
    <row r="431" spans="1:10">
      <c r="A431" s="5">
        <v>41657.875024710651</v>
      </c>
      <c r="B431" s="6">
        <v>39831</v>
      </c>
      <c r="C431" s="8">
        <v>19.875000000000018</v>
      </c>
      <c r="D431" s="9">
        <v>0</v>
      </c>
      <c r="E431" s="9">
        <v>0</v>
      </c>
      <c r="F431" s="9">
        <v>0</v>
      </c>
      <c r="G431" s="9">
        <v>0</v>
      </c>
      <c r="H431" s="9">
        <v>0</v>
      </c>
      <c r="I431">
        <f t="shared" si="12"/>
        <v>0</v>
      </c>
      <c r="J431">
        <f t="shared" si="13"/>
        <v>0</v>
      </c>
    </row>
    <row r="432" spans="1:10">
      <c r="A432" s="5">
        <v>41657.916691435188</v>
      </c>
      <c r="B432" s="6">
        <v>39831</v>
      </c>
      <c r="C432" s="8">
        <v>19.916666666666686</v>
      </c>
      <c r="D432" s="9">
        <v>0</v>
      </c>
      <c r="E432" s="9">
        <v>0</v>
      </c>
      <c r="F432" s="9">
        <v>0</v>
      </c>
      <c r="G432" s="9">
        <v>0</v>
      </c>
      <c r="H432" s="9">
        <v>0</v>
      </c>
      <c r="I432">
        <f t="shared" si="12"/>
        <v>0</v>
      </c>
      <c r="J432">
        <f t="shared" si="13"/>
        <v>0</v>
      </c>
    </row>
    <row r="433" spans="1:10">
      <c r="A433" s="5">
        <v>41657.958358159725</v>
      </c>
      <c r="B433" s="6">
        <v>39831</v>
      </c>
      <c r="C433" s="8">
        <v>19.958333333333353</v>
      </c>
      <c r="D433" s="9">
        <v>0</v>
      </c>
      <c r="E433" s="9">
        <v>0</v>
      </c>
      <c r="F433" s="9">
        <v>0</v>
      </c>
      <c r="G433" s="9">
        <v>0</v>
      </c>
      <c r="H433" s="9">
        <v>0</v>
      </c>
      <c r="I433">
        <f t="shared" si="12"/>
        <v>0</v>
      </c>
      <c r="J433">
        <f t="shared" si="13"/>
        <v>0</v>
      </c>
    </row>
    <row r="434" spans="1:10">
      <c r="A434" s="5">
        <v>41658.000024884263</v>
      </c>
      <c r="B434" s="6">
        <v>39831</v>
      </c>
      <c r="C434" s="8">
        <v>20.000000000000021</v>
      </c>
      <c r="D434" s="9">
        <v>0</v>
      </c>
      <c r="E434" s="9">
        <v>0</v>
      </c>
      <c r="F434" s="9">
        <v>0</v>
      </c>
      <c r="G434" s="9">
        <v>0</v>
      </c>
      <c r="H434" s="9">
        <v>0</v>
      </c>
      <c r="I434">
        <f t="shared" si="12"/>
        <v>0</v>
      </c>
      <c r="J434">
        <f t="shared" si="13"/>
        <v>0</v>
      </c>
    </row>
    <row r="435" spans="1:10">
      <c r="A435" s="5">
        <v>41658.0416916088</v>
      </c>
      <c r="B435" s="6">
        <v>39832</v>
      </c>
      <c r="C435" s="8">
        <v>20.041666666666689</v>
      </c>
      <c r="D435" s="9">
        <v>0</v>
      </c>
      <c r="E435" s="9">
        <v>0</v>
      </c>
      <c r="F435" s="9">
        <v>0</v>
      </c>
      <c r="G435" s="9">
        <v>0</v>
      </c>
      <c r="H435" s="9">
        <v>0</v>
      </c>
      <c r="I435">
        <f t="shared" si="12"/>
        <v>0</v>
      </c>
      <c r="J435">
        <f t="shared" si="13"/>
        <v>0</v>
      </c>
    </row>
    <row r="436" spans="1:10">
      <c r="A436" s="5">
        <v>41658.083358333337</v>
      </c>
      <c r="B436" s="6">
        <v>39832</v>
      </c>
      <c r="C436" s="8">
        <v>20.083333333333357</v>
      </c>
      <c r="D436" s="9">
        <v>0</v>
      </c>
      <c r="E436" s="9">
        <v>0</v>
      </c>
      <c r="F436" s="9">
        <v>0</v>
      </c>
      <c r="G436" s="9">
        <v>0</v>
      </c>
      <c r="H436" s="9">
        <v>0</v>
      </c>
      <c r="I436">
        <f t="shared" si="12"/>
        <v>0</v>
      </c>
      <c r="J436">
        <f t="shared" si="13"/>
        <v>0</v>
      </c>
    </row>
    <row r="437" spans="1:10">
      <c r="A437" s="5">
        <v>41658.125025057867</v>
      </c>
      <c r="B437" s="6">
        <v>39832</v>
      </c>
      <c r="C437" s="8">
        <v>20.125000000000025</v>
      </c>
      <c r="D437" s="9">
        <v>0</v>
      </c>
      <c r="E437" s="9">
        <v>0</v>
      </c>
      <c r="F437" s="9">
        <v>0</v>
      </c>
      <c r="G437" s="9">
        <v>0</v>
      </c>
      <c r="H437" s="9">
        <v>0</v>
      </c>
      <c r="I437">
        <f t="shared" si="12"/>
        <v>0</v>
      </c>
      <c r="J437">
        <f t="shared" si="13"/>
        <v>0</v>
      </c>
    </row>
    <row r="438" spans="1:10">
      <c r="A438" s="5">
        <v>41658.166691782404</v>
      </c>
      <c r="B438" s="6">
        <v>39832</v>
      </c>
      <c r="C438" s="8">
        <v>20.166666666666693</v>
      </c>
      <c r="D438" s="9">
        <v>0</v>
      </c>
      <c r="E438" s="9">
        <v>0</v>
      </c>
      <c r="F438" s="9">
        <v>0</v>
      </c>
      <c r="G438" s="9">
        <v>0</v>
      </c>
      <c r="H438" s="9">
        <v>0</v>
      </c>
      <c r="I438">
        <f t="shared" si="12"/>
        <v>0</v>
      </c>
      <c r="J438">
        <f t="shared" si="13"/>
        <v>0</v>
      </c>
    </row>
    <row r="439" spans="1:10">
      <c r="A439" s="5">
        <v>41658.208358506941</v>
      </c>
      <c r="B439" s="6">
        <v>39832</v>
      </c>
      <c r="C439" s="8">
        <v>20.208333333333361</v>
      </c>
      <c r="D439" s="9">
        <v>0</v>
      </c>
      <c r="E439" s="9">
        <v>0</v>
      </c>
      <c r="F439" s="9">
        <v>0</v>
      </c>
      <c r="G439" s="9">
        <v>0</v>
      </c>
      <c r="H439" s="9">
        <v>0</v>
      </c>
      <c r="I439">
        <f t="shared" si="12"/>
        <v>0</v>
      </c>
      <c r="J439">
        <f t="shared" si="13"/>
        <v>0</v>
      </c>
    </row>
    <row r="440" spans="1:10">
      <c r="A440" s="5">
        <v>41658.250025231479</v>
      </c>
      <c r="B440" s="6">
        <v>39832</v>
      </c>
      <c r="C440" s="8">
        <v>20.250000000000028</v>
      </c>
      <c r="D440" s="9">
        <v>0</v>
      </c>
      <c r="E440" s="9">
        <v>0</v>
      </c>
      <c r="F440" s="9">
        <v>0</v>
      </c>
      <c r="G440" s="9">
        <v>0</v>
      </c>
      <c r="H440" s="9">
        <v>0</v>
      </c>
      <c r="I440">
        <f t="shared" si="12"/>
        <v>0</v>
      </c>
      <c r="J440">
        <f t="shared" si="13"/>
        <v>0</v>
      </c>
    </row>
    <row r="441" spans="1:10">
      <c r="A441" s="5">
        <v>41658.291691956016</v>
      </c>
      <c r="B441" s="6">
        <v>39832</v>
      </c>
      <c r="C441" s="8">
        <v>20.291666666666696</v>
      </c>
      <c r="D441" s="9">
        <v>0</v>
      </c>
      <c r="E441" s="9">
        <v>0</v>
      </c>
      <c r="F441" s="9">
        <v>0</v>
      </c>
      <c r="G441" s="9">
        <v>0</v>
      </c>
      <c r="H441" s="9">
        <v>0</v>
      </c>
      <c r="I441">
        <f t="shared" si="12"/>
        <v>0</v>
      </c>
      <c r="J441">
        <f t="shared" si="13"/>
        <v>0</v>
      </c>
    </row>
    <row r="442" spans="1:10">
      <c r="A442" s="5">
        <v>41658.333358680553</v>
      </c>
      <c r="B442" s="6">
        <v>39832</v>
      </c>
      <c r="C442" s="8">
        <v>20.333333333333364</v>
      </c>
      <c r="D442" s="9">
        <v>0</v>
      </c>
      <c r="E442" s="9">
        <v>0</v>
      </c>
      <c r="F442" s="9">
        <v>0</v>
      </c>
      <c r="G442" s="9">
        <v>0</v>
      </c>
      <c r="H442" s="9">
        <v>0</v>
      </c>
      <c r="I442">
        <f t="shared" si="12"/>
        <v>0</v>
      </c>
      <c r="J442">
        <f t="shared" si="13"/>
        <v>0</v>
      </c>
    </row>
    <row r="443" spans="1:10">
      <c r="A443" s="5">
        <v>41658.37502540509</v>
      </c>
      <c r="B443" s="6">
        <v>39832</v>
      </c>
      <c r="C443" s="8">
        <v>20.375000000000032</v>
      </c>
      <c r="D443" s="9">
        <v>0.01</v>
      </c>
      <c r="E443" s="9">
        <v>0</v>
      </c>
      <c r="F443" s="9">
        <v>0</v>
      </c>
      <c r="G443" s="9">
        <v>0</v>
      </c>
      <c r="H443" s="9">
        <v>0</v>
      </c>
      <c r="I443">
        <f t="shared" si="12"/>
        <v>2E-3</v>
      </c>
      <c r="J443">
        <f t="shared" si="13"/>
        <v>4.9019607843137254E-4</v>
      </c>
    </row>
    <row r="444" spans="1:10">
      <c r="A444" s="5">
        <v>41658.416692129627</v>
      </c>
      <c r="B444" s="6">
        <v>39832</v>
      </c>
      <c r="C444" s="8">
        <v>20.4166666666667</v>
      </c>
      <c r="D444" s="9">
        <v>0.47</v>
      </c>
      <c r="E444" s="9">
        <v>0</v>
      </c>
      <c r="F444" s="9">
        <v>0</v>
      </c>
      <c r="G444" s="9">
        <v>0</v>
      </c>
      <c r="H444" s="9">
        <v>0.1</v>
      </c>
      <c r="I444">
        <f t="shared" si="12"/>
        <v>0.11399999999999999</v>
      </c>
      <c r="J444">
        <f t="shared" si="13"/>
        <v>2.7941176470588233E-2</v>
      </c>
    </row>
    <row r="445" spans="1:10">
      <c r="A445" s="5">
        <v>41658.458358854165</v>
      </c>
      <c r="B445" s="6">
        <v>39832</v>
      </c>
      <c r="C445" s="8">
        <v>20.458333333333368</v>
      </c>
      <c r="D445" s="9">
        <v>1.75</v>
      </c>
      <c r="E445" s="9">
        <v>0.08</v>
      </c>
      <c r="F445" s="9">
        <v>0</v>
      </c>
      <c r="G445" s="9">
        <v>0</v>
      </c>
      <c r="H445" s="9">
        <v>0.48</v>
      </c>
      <c r="I445">
        <f t="shared" si="12"/>
        <v>0.46200000000000002</v>
      </c>
      <c r="J445">
        <f t="shared" si="13"/>
        <v>0.11323529411764706</v>
      </c>
    </row>
    <row r="446" spans="1:10">
      <c r="A446" s="5">
        <v>41658.500025578702</v>
      </c>
      <c r="B446" s="6">
        <v>39832</v>
      </c>
      <c r="C446" s="8">
        <v>20.500000000000036</v>
      </c>
      <c r="D446" s="9">
        <v>1.97</v>
      </c>
      <c r="E446" s="9">
        <v>0.48</v>
      </c>
      <c r="F446" s="9">
        <v>0</v>
      </c>
      <c r="G446" s="9">
        <v>0.02</v>
      </c>
      <c r="H446" s="9">
        <v>0.63</v>
      </c>
      <c r="I446">
        <f t="shared" si="12"/>
        <v>0.62</v>
      </c>
      <c r="J446">
        <f t="shared" si="13"/>
        <v>0.15196078431372548</v>
      </c>
    </row>
    <row r="447" spans="1:10">
      <c r="A447" s="5">
        <v>41658.541692303239</v>
      </c>
      <c r="B447" s="6">
        <v>39832</v>
      </c>
      <c r="C447" s="8">
        <v>20.541666666666703</v>
      </c>
      <c r="D447" s="9">
        <v>1.35</v>
      </c>
      <c r="E447" s="9">
        <v>1.73</v>
      </c>
      <c r="F447" s="9">
        <v>0</v>
      </c>
      <c r="G447" s="9">
        <v>0.02</v>
      </c>
      <c r="H447" s="9">
        <v>1.04</v>
      </c>
      <c r="I447">
        <f t="shared" si="12"/>
        <v>0.82800000000000007</v>
      </c>
      <c r="J447">
        <f t="shared" si="13"/>
        <v>0.20294117647058824</v>
      </c>
    </row>
    <row r="448" spans="1:10">
      <c r="A448" s="5">
        <v>41658.583359027776</v>
      </c>
      <c r="B448" s="6">
        <v>39832</v>
      </c>
      <c r="C448" s="8">
        <v>20.583333333333371</v>
      </c>
      <c r="D448" s="9">
        <v>0.62</v>
      </c>
      <c r="E448" s="9">
        <v>1.48</v>
      </c>
      <c r="F448" s="9">
        <v>0</v>
      </c>
      <c r="G448" s="9">
        <v>0.03</v>
      </c>
      <c r="H448" s="9">
        <v>0.76</v>
      </c>
      <c r="I448">
        <f t="shared" si="12"/>
        <v>0.57799999999999996</v>
      </c>
      <c r="J448">
        <f t="shared" si="13"/>
        <v>0.14166666666666666</v>
      </c>
    </row>
    <row r="449" spans="1:10">
      <c r="A449" s="5">
        <v>41658.625025752313</v>
      </c>
      <c r="B449" s="6">
        <v>39832</v>
      </c>
      <c r="C449" s="8">
        <v>20.625000000000039</v>
      </c>
      <c r="D449" s="9">
        <v>0.12</v>
      </c>
      <c r="E449" s="9">
        <v>0.43</v>
      </c>
      <c r="F449" s="9">
        <v>0.05</v>
      </c>
      <c r="G449" s="9">
        <v>0</v>
      </c>
      <c r="H449" s="9">
        <v>0.08</v>
      </c>
      <c r="I449">
        <f t="shared" si="12"/>
        <v>0.13600000000000001</v>
      </c>
      <c r="J449">
        <f t="shared" si="13"/>
        <v>3.3333333333333333E-2</v>
      </c>
    </row>
    <row r="450" spans="1:10">
      <c r="A450" s="5">
        <v>41658.666692476851</v>
      </c>
      <c r="B450" s="6">
        <v>39832</v>
      </c>
      <c r="C450" s="8">
        <v>20.666666666666707</v>
      </c>
      <c r="D450" s="9">
        <v>0.01</v>
      </c>
      <c r="E450" s="9">
        <v>0.02</v>
      </c>
      <c r="F450" s="9">
        <v>0.02</v>
      </c>
      <c r="G450" s="9">
        <v>0</v>
      </c>
      <c r="H450" s="9">
        <v>0.01</v>
      </c>
      <c r="I450">
        <f t="shared" si="12"/>
        <v>1.2E-2</v>
      </c>
      <c r="J450">
        <f t="shared" si="13"/>
        <v>2.9411764705882353E-3</v>
      </c>
    </row>
    <row r="451" spans="1:10">
      <c r="A451" s="5">
        <v>41658.708359201388</v>
      </c>
      <c r="B451" s="6">
        <v>39832</v>
      </c>
      <c r="C451" s="8">
        <v>20.708333333333375</v>
      </c>
      <c r="D451" s="9">
        <v>0</v>
      </c>
      <c r="E451" s="9">
        <v>0</v>
      </c>
      <c r="F451" s="9">
        <v>0</v>
      </c>
      <c r="G451" s="9">
        <v>0</v>
      </c>
      <c r="H451" s="9">
        <v>0</v>
      </c>
      <c r="I451">
        <f t="shared" si="12"/>
        <v>0</v>
      </c>
      <c r="J451">
        <f t="shared" si="13"/>
        <v>0</v>
      </c>
    </row>
    <row r="452" spans="1:10">
      <c r="A452" s="5">
        <v>41658.750025925925</v>
      </c>
      <c r="B452" s="6">
        <v>39832</v>
      </c>
      <c r="C452" s="8">
        <v>20.750000000000043</v>
      </c>
      <c r="D452" s="9">
        <v>0</v>
      </c>
      <c r="E452" s="9">
        <v>0</v>
      </c>
      <c r="F452" s="9">
        <v>0</v>
      </c>
      <c r="G452" s="9">
        <v>0</v>
      </c>
      <c r="H452" s="9">
        <v>0</v>
      </c>
      <c r="I452">
        <f t="shared" ref="I452:I515" si="14">AVERAGE(D452:H452)</f>
        <v>0</v>
      </c>
      <c r="J452">
        <f t="shared" ref="J452:J515" si="15">I452/4.08</f>
        <v>0</v>
      </c>
    </row>
    <row r="453" spans="1:10">
      <c r="A453" s="5">
        <v>41658.791692650462</v>
      </c>
      <c r="B453" s="6">
        <v>39832</v>
      </c>
      <c r="C453" s="8">
        <v>20.79166666666671</v>
      </c>
      <c r="D453" s="9">
        <v>0</v>
      </c>
      <c r="E453" s="9">
        <v>0</v>
      </c>
      <c r="F453" s="9">
        <v>0</v>
      </c>
      <c r="G453" s="9">
        <v>0</v>
      </c>
      <c r="H453" s="9">
        <v>0</v>
      </c>
      <c r="I453">
        <f t="shared" si="14"/>
        <v>0</v>
      </c>
      <c r="J453">
        <f t="shared" si="15"/>
        <v>0</v>
      </c>
    </row>
    <row r="454" spans="1:10">
      <c r="A454" s="5">
        <v>41658.833359374999</v>
      </c>
      <c r="B454" s="6">
        <v>39832</v>
      </c>
      <c r="C454" s="8">
        <v>20.833333333333378</v>
      </c>
      <c r="D454" s="9">
        <v>0</v>
      </c>
      <c r="E454" s="9">
        <v>0</v>
      </c>
      <c r="F454" s="9">
        <v>0</v>
      </c>
      <c r="G454" s="9">
        <v>0</v>
      </c>
      <c r="H454" s="9">
        <v>0</v>
      </c>
      <c r="I454">
        <f t="shared" si="14"/>
        <v>0</v>
      </c>
      <c r="J454">
        <f t="shared" si="15"/>
        <v>0</v>
      </c>
    </row>
    <row r="455" spans="1:10">
      <c r="A455" s="5">
        <v>41658.875026099537</v>
      </c>
      <c r="B455" s="6">
        <v>39832</v>
      </c>
      <c r="C455" s="8">
        <v>20.875000000000046</v>
      </c>
      <c r="D455" s="9">
        <v>0</v>
      </c>
      <c r="E455" s="9">
        <v>0</v>
      </c>
      <c r="F455" s="9">
        <v>0</v>
      </c>
      <c r="G455" s="9">
        <v>0</v>
      </c>
      <c r="H455" s="9">
        <v>0</v>
      </c>
      <c r="I455">
        <f t="shared" si="14"/>
        <v>0</v>
      </c>
      <c r="J455">
        <f t="shared" si="15"/>
        <v>0</v>
      </c>
    </row>
    <row r="456" spans="1:10">
      <c r="A456" s="5">
        <v>41658.916692824074</v>
      </c>
      <c r="B456" s="6">
        <v>39832</v>
      </c>
      <c r="C456" s="8">
        <v>20.916666666666714</v>
      </c>
      <c r="D456" s="9">
        <v>0</v>
      </c>
      <c r="E456" s="9">
        <v>0</v>
      </c>
      <c r="F456" s="9">
        <v>0</v>
      </c>
      <c r="G456" s="9">
        <v>0</v>
      </c>
      <c r="H456" s="9">
        <v>0</v>
      </c>
      <c r="I456">
        <f t="shared" si="14"/>
        <v>0</v>
      </c>
      <c r="J456">
        <f t="shared" si="15"/>
        <v>0</v>
      </c>
    </row>
    <row r="457" spans="1:10">
      <c r="A457" s="5">
        <v>41658.958359548611</v>
      </c>
      <c r="B457" s="6">
        <v>39832</v>
      </c>
      <c r="C457" s="8">
        <v>20.958333333333382</v>
      </c>
      <c r="D457" s="9">
        <v>0</v>
      </c>
      <c r="E457" s="9">
        <v>0</v>
      </c>
      <c r="F457" s="9">
        <v>0</v>
      </c>
      <c r="G457" s="9">
        <v>0</v>
      </c>
      <c r="H457" s="9">
        <v>0</v>
      </c>
      <c r="I457">
        <f t="shared" si="14"/>
        <v>0</v>
      </c>
      <c r="J457">
        <f t="shared" si="15"/>
        <v>0</v>
      </c>
    </row>
    <row r="458" spans="1:10">
      <c r="A458" s="5">
        <v>41659.000026273148</v>
      </c>
      <c r="B458" s="6">
        <v>39832</v>
      </c>
      <c r="C458" s="8">
        <v>21.00000000000005</v>
      </c>
      <c r="D458" s="9">
        <v>0</v>
      </c>
      <c r="E458" s="9">
        <v>0</v>
      </c>
      <c r="F458" s="9">
        <v>0</v>
      </c>
      <c r="G458" s="9">
        <v>0</v>
      </c>
      <c r="H458" s="9">
        <v>0</v>
      </c>
      <c r="I458">
        <f t="shared" si="14"/>
        <v>0</v>
      </c>
      <c r="J458">
        <f t="shared" si="15"/>
        <v>0</v>
      </c>
    </row>
    <row r="459" spans="1:10">
      <c r="A459" s="5">
        <v>41659.041692997685</v>
      </c>
      <c r="B459" s="6">
        <v>39833</v>
      </c>
      <c r="C459" s="8">
        <v>21.041666666666718</v>
      </c>
      <c r="D459" s="9">
        <v>0</v>
      </c>
      <c r="E459" s="9">
        <v>0</v>
      </c>
      <c r="F459" s="9">
        <v>0</v>
      </c>
      <c r="G459" s="9">
        <v>0</v>
      </c>
      <c r="H459" s="9">
        <v>0</v>
      </c>
      <c r="I459">
        <f t="shared" si="14"/>
        <v>0</v>
      </c>
      <c r="J459">
        <f t="shared" si="15"/>
        <v>0</v>
      </c>
    </row>
    <row r="460" spans="1:10">
      <c r="A460" s="5">
        <v>41659.083359722223</v>
      </c>
      <c r="B460" s="6">
        <v>39833</v>
      </c>
      <c r="C460" s="8">
        <v>21.083333333333385</v>
      </c>
      <c r="D460" s="9">
        <v>0</v>
      </c>
      <c r="E460" s="9">
        <v>0</v>
      </c>
      <c r="F460" s="9">
        <v>0</v>
      </c>
      <c r="G460" s="9">
        <v>0</v>
      </c>
      <c r="H460" s="9">
        <v>0</v>
      </c>
      <c r="I460">
        <f t="shared" si="14"/>
        <v>0</v>
      </c>
      <c r="J460">
        <f t="shared" si="15"/>
        <v>0</v>
      </c>
    </row>
    <row r="461" spans="1:10">
      <c r="A461" s="5">
        <v>41659.12502644676</v>
      </c>
      <c r="B461" s="6">
        <v>39833</v>
      </c>
      <c r="C461" s="8">
        <v>21.125000000000053</v>
      </c>
      <c r="D461" s="9">
        <v>0</v>
      </c>
      <c r="E461" s="9">
        <v>0</v>
      </c>
      <c r="F461" s="9">
        <v>0</v>
      </c>
      <c r="G461" s="9">
        <v>0</v>
      </c>
      <c r="H461" s="9">
        <v>0</v>
      </c>
      <c r="I461">
        <f t="shared" si="14"/>
        <v>0</v>
      </c>
      <c r="J461">
        <f t="shared" si="15"/>
        <v>0</v>
      </c>
    </row>
    <row r="462" spans="1:10">
      <c r="A462" s="5">
        <v>41659.166693171297</v>
      </c>
      <c r="B462" s="6">
        <v>39833</v>
      </c>
      <c r="C462" s="8">
        <v>21.166666666666721</v>
      </c>
      <c r="D462" s="9">
        <v>0</v>
      </c>
      <c r="E462" s="9">
        <v>0</v>
      </c>
      <c r="F462" s="9">
        <v>0</v>
      </c>
      <c r="G462" s="9">
        <v>0</v>
      </c>
      <c r="H462" s="9">
        <v>0</v>
      </c>
      <c r="I462">
        <f t="shared" si="14"/>
        <v>0</v>
      </c>
      <c r="J462">
        <f t="shared" si="15"/>
        <v>0</v>
      </c>
    </row>
    <row r="463" spans="1:10">
      <c r="A463" s="5">
        <v>41659.208359895834</v>
      </c>
      <c r="B463" s="6">
        <v>39833</v>
      </c>
      <c r="C463" s="8">
        <v>21.208333333333389</v>
      </c>
      <c r="D463" s="9">
        <v>0</v>
      </c>
      <c r="E463" s="9">
        <v>0</v>
      </c>
      <c r="F463" s="9">
        <v>0</v>
      </c>
      <c r="G463" s="9">
        <v>0</v>
      </c>
      <c r="H463" s="9">
        <v>0</v>
      </c>
      <c r="I463">
        <f t="shared" si="14"/>
        <v>0</v>
      </c>
      <c r="J463">
        <f t="shared" si="15"/>
        <v>0</v>
      </c>
    </row>
    <row r="464" spans="1:10">
      <c r="A464" s="5">
        <v>41659.250026620372</v>
      </c>
      <c r="B464" s="6">
        <v>39833</v>
      </c>
      <c r="C464" s="8">
        <v>21.250000000000057</v>
      </c>
      <c r="D464" s="9">
        <v>0</v>
      </c>
      <c r="E464" s="9">
        <v>0</v>
      </c>
      <c r="F464" s="9">
        <v>0</v>
      </c>
      <c r="G464" s="9">
        <v>0</v>
      </c>
      <c r="H464" s="9">
        <v>0</v>
      </c>
      <c r="I464">
        <f t="shared" si="14"/>
        <v>0</v>
      </c>
      <c r="J464">
        <f t="shared" si="15"/>
        <v>0</v>
      </c>
    </row>
    <row r="465" spans="1:10">
      <c r="A465" s="5">
        <v>41659.291693344909</v>
      </c>
      <c r="B465" s="6">
        <v>39833</v>
      </c>
      <c r="C465" s="8">
        <v>21.291666666666725</v>
      </c>
      <c r="D465" s="9">
        <v>0</v>
      </c>
      <c r="E465" s="9">
        <v>0</v>
      </c>
      <c r="F465" s="9">
        <v>0</v>
      </c>
      <c r="G465" s="9">
        <v>0</v>
      </c>
      <c r="H465" s="9">
        <v>0</v>
      </c>
      <c r="I465">
        <f t="shared" si="14"/>
        <v>0</v>
      </c>
      <c r="J465">
        <f t="shared" si="15"/>
        <v>0</v>
      </c>
    </row>
    <row r="466" spans="1:10">
      <c r="A466" s="5">
        <v>41659.333360069446</v>
      </c>
      <c r="B466" s="6">
        <v>39833</v>
      </c>
      <c r="C466" s="8">
        <v>21.333333333333393</v>
      </c>
      <c r="D466" s="9">
        <v>0</v>
      </c>
      <c r="E466" s="9">
        <v>0</v>
      </c>
      <c r="F466" s="9">
        <v>0</v>
      </c>
      <c r="G466" s="9">
        <v>0</v>
      </c>
      <c r="H466" s="9">
        <v>0</v>
      </c>
      <c r="I466">
        <f t="shared" si="14"/>
        <v>0</v>
      </c>
      <c r="J466">
        <f t="shared" si="15"/>
        <v>0</v>
      </c>
    </row>
    <row r="467" spans="1:10">
      <c r="A467" s="5">
        <v>41659.375026793983</v>
      </c>
      <c r="B467" s="6">
        <v>39833</v>
      </c>
      <c r="C467" s="8">
        <v>21.37500000000006</v>
      </c>
      <c r="D467" s="9">
        <v>0</v>
      </c>
      <c r="E467" s="9">
        <v>0</v>
      </c>
      <c r="F467" s="9">
        <v>0</v>
      </c>
      <c r="G467" s="9">
        <v>0</v>
      </c>
      <c r="H467" s="9">
        <v>0</v>
      </c>
      <c r="I467">
        <f t="shared" si="14"/>
        <v>0</v>
      </c>
      <c r="J467">
        <f t="shared" si="15"/>
        <v>0</v>
      </c>
    </row>
    <row r="468" spans="1:10">
      <c r="A468" s="5">
        <v>41659.41669351852</v>
      </c>
      <c r="B468" s="6">
        <v>39833</v>
      </c>
      <c r="C468" s="8">
        <v>21.416666666666728</v>
      </c>
      <c r="D468" s="9">
        <v>0.01</v>
      </c>
      <c r="E468" s="9">
        <v>0.04</v>
      </c>
      <c r="F468" s="9">
        <v>0</v>
      </c>
      <c r="G468" s="9">
        <v>0</v>
      </c>
      <c r="H468" s="9">
        <v>7.0000000000000007E-2</v>
      </c>
      <c r="I468">
        <f t="shared" si="14"/>
        <v>2.4E-2</v>
      </c>
      <c r="J468">
        <f t="shared" si="15"/>
        <v>5.8823529411764705E-3</v>
      </c>
    </row>
    <row r="469" spans="1:10">
      <c r="A469" s="5">
        <v>41659.458360243058</v>
      </c>
      <c r="B469" s="6">
        <v>39833</v>
      </c>
      <c r="C469" s="8">
        <v>21.458333333333396</v>
      </c>
      <c r="D469" s="9">
        <v>0.04</v>
      </c>
      <c r="E469" s="9">
        <v>0.08</v>
      </c>
      <c r="F469" s="9">
        <v>0</v>
      </c>
      <c r="G469" s="9">
        <v>0</v>
      </c>
      <c r="H469" s="9">
        <v>0.16</v>
      </c>
      <c r="I469">
        <f t="shared" si="14"/>
        <v>5.6000000000000008E-2</v>
      </c>
      <c r="J469">
        <f t="shared" si="15"/>
        <v>1.3725490196078433E-2</v>
      </c>
    </row>
    <row r="470" spans="1:10">
      <c r="A470" s="5">
        <v>41659.500026967595</v>
      </c>
      <c r="B470" s="6">
        <v>39833</v>
      </c>
      <c r="C470" s="8">
        <v>21.500000000000064</v>
      </c>
      <c r="D470" s="9">
        <v>0.03</v>
      </c>
      <c r="E470" s="9">
        <v>0.28000000000000003</v>
      </c>
      <c r="F470" s="9">
        <v>0</v>
      </c>
      <c r="G470" s="9">
        <v>0.01</v>
      </c>
      <c r="H470" s="9">
        <v>0.26</v>
      </c>
      <c r="I470">
        <f t="shared" si="14"/>
        <v>0.11600000000000002</v>
      </c>
      <c r="J470">
        <f t="shared" si="15"/>
        <v>2.8431372549019611E-2</v>
      </c>
    </row>
    <row r="471" spans="1:10">
      <c r="A471" s="5">
        <v>41659.541693692132</v>
      </c>
      <c r="B471" s="6">
        <v>39833</v>
      </c>
      <c r="C471" s="8">
        <v>21.541666666666732</v>
      </c>
      <c r="D471" s="9">
        <v>0.04</v>
      </c>
      <c r="E471" s="9">
        <v>0.2</v>
      </c>
      <c r="F471" s="9">
        <v>0</v>
      </c>
      <c r="G471" s="9">
        <v>0.04</v>
      </c>
      <c r="H471" s="9">
        <v>0.64</v>
      </c>
      <c r="I471">
        <f t="shared" si="14"/>
        <v>0.184</v>
      </c>
      <c r="J471">
        <f t="shared" si="15"/>
        <v>4.5098039215686274E-2</v>
      </c>
    </row>
    <row r="472" spans="1:10">
      <c r="A472" s="5">
        <v>41659.583360416669</v>
      </c>
      <c r="B472" s="6">
        <v>39833</v>
      </c>
      <c r="C472" s="8">
        <v>21.5833333333334</v>
      </c>
      <c r="D472" s="9">
        <v>0.04</v>
      </c>
      <c r="E472" s="9">
        <v>0.12</v>
      </c>
      <c r="F472" s="9">
        <v>0.01</v>
      </c>
      <c r="G472" s="9">
        <v>0.02</v>
      </c>
      <c r="H472" s="9">
        <v>0.69</v>
      </c>
      <c r="I472">
        <f t="shared" si="14"/>
        <v>0.17599999999999999</v>
      </c>
      <c r="J472">
        <f t="shared" si="15"/>
        <v>4.3137254901960784E-2</v>
      </c>
    </row>
    <row r="473" spans="1:10">
      <c r="A473" s="5">
        <v>41659.625027141206</v>
      </c>
      <c r="B473" s="6">
        <v>39833</v>
      </c>
      <c r="C473" s="8">
        <v>21.625000000000068</v>
      </c>
      <c r="D473" s="9">
        <v>0.01</v>
      </c>
      <c r="E473" s="9">
        <v>0.11</v>
      </c>
      <c r="F473" s="9">
        <v>0.01</v>
      </c>
      <c r="G473" s="9">
        <v>0</v>
      </c>
      <c r="H473" s="9">
        <v>7.0000000000000007E-2</v>
      </c>
      <c r="I473">
        <f t="shared" si="14"/>
        <v>0.04</v>
      </c>
      <c r="J473">
        <f t="shared" si="15"/>
        <v>9.8039215686274508E-3</v>
      </c>
    </row>
    <row r="474" spans="1:10">
      <c r="A474" s="5">
        <v>41659.666693865744</v>
      </c>
      <c r="B474" s="6">
        <v>39833</v>
      </c>
      <c r="C474" s="8">
        <v>21.666666666666735</v>
      </c>
      <c r="D474" s="9">
        <v>0</v>
      </c>
      <c r="E474" s="9">
        <v>0.01</v>
      </c>
      <c r="F474" s="9">
        <v>0.04</v>
      </c>
      <c r="G474" s="9">
        <v>0</v>
      </c>
      <c r="H474" s="9">
        <v>0</v>
      </c>
      <c r="I474">
        <f t="shared" si="14"/>
        <v>0.01</v>
      </c>
      <c r="J474">
        <f t="shared" si="15"/>
        <v>2.4509803921568627E-3</v>
      </c>
    </row>
    <row r="475" spans="1:10">
      <c r="A475" s="5">
        <v>41659.708360590281</v>
      </c>
      <c r="B475" s="6">
        <v>39833</v>
      </c>
      <c r="C475" s="8">
        <v>21.708333333333403</v>
      </c>
      <c r="D475" s="9">
        <v>0</v>
      </c>
      <c r="E475" s="9">
        <v>0</v>
      </c>
      <c r="F475" s="9">
        <v>0</v>
      </c>
      <c r="G475" s="9">
        <v>0</v>
      </c>
      <c r="H475" s="9">
        <v>0</v>
      </c>
      <c r="I475">
        <f t="shared" si="14"/>
        <v>0</v>
      </c>
      <c r="J475">
        <f t="shared" si="15"/>
        <v>0</v>
      </c>
    </row>
    <row r="476" spans="1:10">
      <c r="A476" s="5">
        <v>41659.750027314818</v>
      </c>
      <c r="B476" s="6">
        <v>39833</v>
      </c>
      <c r="C476" s="8">
        <v>21.750000000000071</v>
      </c>
      <c r="D476" s="9">
        <v>0</v>
      </c>
      <c r="E476" s="9">
        <v>0</v>
      </c>
      <c r="F476" s="9">
        <v>0</v>
      </c>
      <c r="G476" s="9">
        <v>0</v>
      </c>
      <c r="H476" s="9">
        <v>0</v>
      </c>
      <c r="I476">
        <f t="shared" si="14"/>
        <v>0</v>
      </c>
      <c r="J476">
        <f t="shared" si="15"/>
        <v>0</v>
      </c>
    </row>
    <row r="477" spans="1:10">
      <c r="A477" s="5">
        <v>41659.791694039355</v>
      </c>
      <c r="B477" s="6">
        <v>39833</v>
      </c>
      <c r="C477" s="8">
        <v>21.791666666666739</v>
      </c>
      <c r="D477" s="9">
        <v>0</v>
      </c>
      <c r="E477" s="9">
        <v>0</v>
      </c>
      <c r="F477" s="9">
        <v>0</v>
      </c>
      <c r="G477" s="9">
        <v>0</v>
      </c>
      <c r="H477" s="9">
        <v>0</v>
      </c>
      <c r="I477">
        <f t="shared" si="14"/>
        <v>0</v>
      </c>
      <c r="J477">
        <f t="shared" si="15"/>
        <v>0</v>
      </c>
    </row>
    <row r="478" spans="1:10">
      <c r="A478" s="5">
        <v>41659.833360763892</v>
      </c>
      <c r="B478" s="6">
        <v>39833</v>
      </c>
      <c r="C478" s="8">
        <v>21.833333333333407</v>
      </c>
      <c r="D478" s="9">
        <v>0</v>
      </c>
      <c r="E478" s="9">
        <v>0</v>
      </c>
      <c r="F478" s="9">
        <v>0</v>
      </c>
      <c r="G478" s="9">
        <v>0</v>
      </c>
      <c r="H478" s="9">
        <v>0</v>
      </c>
      <c r="I478">
        <f t="shared" si="14"/>
        <v>0</v>
      </c>
      <c r="J478">
        <f t="shared" si="15"/>
        <v>0</v>
      </c>
    </row>
    <row r="479" spans="1:10">
      <c r="A479" s="5">
        <v>41659.875027488422</v>
      </c>
      <c r="B479" s="6">
        <v>39833</v>
      </c>
      <c r="C479" s="8">
        <v>21.875000000000075</v>
      </c>
      <c r="D479" s="9">
        <v>0</v>
      </c>
      <c r="E479" s="9">
        <v>0</v>
      </c>
      <c r="F479" s="9">
        <v>0</v>
      </c>
      <c r="G479" s="9">
        <v>0</v>
      </c>
      <c r="H479" s="9">
        <v>0</v>
      </c>
      <c r="I479">
        <f t="shared" si="14"/>
        <v>0</v>
      </c>
      <c r="J479">
        <f t="shared" si="15"/>
        <v>0</v>
      </c>
    </row>
    <row r="480" spans="1:10">
      <c r="A480" s="5">
        <v>41659.91669421296</v>
      </c>
      <c r="B480" s="6">
        <v>39833</v>
      </c>
      <c r="C480" s="8">
        <v>21.916666666666742</v>
      </c>
      <c r="D480" s="9">
        <v>0</v>
      </c>
      <c r="E480" s="9">
        <v>0</v>
      </c>
      <c r="F480" s="9">
        <v>0</v>
      </c>
      <c r="G480" s="9">
        <v>0</v>
      </c>
      <c r="H480" s="9">
        <v>0</v>
      </c>
      <c r="I480">
        <f t="shared" si="14"/>
        <v>0</v>
      </c>
      <c r="J480">
        <f t="shared" si="15"/>
        <v>0</v>
      </c>
    </row>
    <row r="481" spans="1:10">
      <c r="A481" s="5">
        <v>41659.958360937497</v>
      </c>
      <c r="B481" s="6">
        <v>39833</v>
      </c>
      <c r="C481" s="8">
        <v>21.95833333333341</v>
      </c>
      <c r="D481" s="9">
        <v>0</v>
      </c>
      <c r="E481" s="9">
        <v>0</v>
      </c>
      <c r="F481" s="9">
        <v>0</v>
      </c>
      <c r="G481" s="9">
        <v>0</v>
      </c>
      <c r="H481" s="9">
        <v>0</v>
      </c>
      <c r="I481">
        <f t="shared" si="14"/>
        <v>0</v>
      </c>
      <c r="J481">
        <f t="shared" si="15"/>
        <v>0</v>
      </c>
    </row>
    <row r="482" spans="1:10">
      <c r="A482" s="5">
        <v>41660.000027662034</v>
      </c>
      <c r="B482" s="6">
        <v>39833</v>
      </c>
      <c r="C482" s="8">
        <v>22.000000000000078</v>
      </c>
      <c r="D482" s="9">
        <v>0</v>
      </c>
      <c r="E482" s="9">
        <v>0</v>
      </c>
      <c r="F482" s="9">
        <v>0</v>
      </c>
      <c r="G482" s="9">
        <v>0</v>
      </c>
      <c r="H482" s="9">
        <v>0</v>
      </c>
      <c r="I482">
        <f t="shared" si="14"/>
        <v>0</v>
      </c>
      <c r="J482">
        <f t="shared" si="15"/>
        <v>0</v>
      </c>
    </row>
    <row r="483" spans="1:10">
      <c r="A483" s="5">
        <v>41660.041694386571</v>
      </c>
      <c r="B483" s="6">
        <v>39834</v>
      </c>
      <c r="C483" s="8">
        <v>22.041666666666746</v>
      </c>
      <c r="D483" s="9">
        <v>0</v>
      </c>
      <c r="E483" s="9">
        <v>0</v>
      </c>
      <c r="F483" s="9">
        <v>0</v>
      </c>
      <c r="G483" s="9">
        <v>0</v>
      </c>
      <c r="H483" s="9">
        <v>0</v>
      </c>
      <c r="I483">
        <f t="shared" si="14"/>
        <v>0</v>
      </c>
      <c r="J483">
        <f t="shared" si="15"/>
        <v>0</v>
      </c>
    </row>
    <row r="484" spans="1:10">
      <c r="A484" s="5">
        <v>41660.083361111108</v>
      </c>
      <c r="B484" s="6">
        <v>39834</v>
      </c>
      <c r="C484" s="8">
        <v>22.083333333333414</v>
      </c>
      <c r="D484" s="9">
        <v>0</v>
      </c>
      <c r="E484" s="9">
        <v>0</v>
      </c>
      <c r="F484" s="9">
        <v>0</v>
      </c>
      <c r="G484" s="9">
        <v>0</v>
      </c>
      <c r="H484" s="9">
        <v>0</v>
      </c>
      <c r="I484">
        <f t="shared" si="14"/>
        <v>0</v>
      </c>
      <c r="J484">
        <f t="shared" si="15"/>
        <v>0</v>
      </c>
    </row>
    <row r="485" spans="1:10">
      <c r="A485" s="5">
        <v>41660.125027835646</v>
      </c>
      <c r="B485" s="6">
        <v>39834</v>
      </c>
      <c r="C485" s="8">
        <v>22.125000000000082</v>
      </c>
      <c r="D485" s="9">
        <v>0</v>
      </c>
      <c r="E485" s="9">
        <v>0</v>
      </c>
      <c r="F485" s="9">
        <v>0</v>
      </c>
      <c r="G485" s="9">
        <v>0</v>
      </c>
      <c r="H485" s="9">
        <v>0</v>
      </c>
      <c r="I485">
        <f t="shared" si="14"/>
        <v>0</v>
      </c>
      <c r="J485">
        <f t="shared" si="15"/>
        <v>0</v>
      </c>
    </row>
    <row r="486" spans="1:10">
      <c r="A486" s="5">
        <v>41660.166694560183</v>
      </c>
      <c r="B486" s="6">
        <v>39834</v>
      </c>
      <c r="C486" s="8">
        <v>22.16666666666675</v>
      </c>
      <c r="D486" s="9">
        <v>0</v>
      </c>
      <c r="E486" s="9">
        <v>0</v>
      </c>
      <c r="F486" s="9">
        <v>0</v>
      </c>
      <c r="G486" s="9">
        <v>0</v>
      </c>
      <c r="H486" s="9">
        <v>0</v>
      </c>
      <c r="I486">
        <f t="shared" si="14"/>
        <v>0</v>
      </c>
      <c r="J486">
        <f t="shared" si="15"/>
        <v>0</v>
      </c>
    </row>
    <row r="487" spans="1:10">
      <c r="A487" s="5">
        <v>41660.20836128472</v>
      </c>
      <c r="B487" s="6">
        <v>39834</v>
      </c>
      <c r="C487" s="8">
        <v>22.208333333333417</v>
      </c>
      <c r="D487" s="9">
        <v>0</v>
      </c>
      <c r="E487" s="9">
        <v>0</v>
      </c>
      <c r="F487" s="9">
        <v>0</v>
      </c>
      <c r="G487" s="9">
        <v>0</v>
      </c>
      <c r="H487" s="9">
        <v>0</v>
      </c>
      <c r="I487">
        <f t="shared" si="14"/>
        <v>0</v>
      </c>
      <c r="J487">
        <f t="shared" si="15"/>
        <v>0</v>
      </c>
    </row>
    <row r="488" spans="1:10">
      <c r="A488" s="5">
        <v>41660.250028009257</v>
      </c>
      <c r="B488" s="6">
        <v>39834</v>
      </c>
      <c r="C488" s="8">
        <v>22.250000000000085</v>
      </c>
      <c r="D488" s="9">
        <v>0</v>
      </c>
      <c r="E488" s="9">
        <v>0</v>
      </c>
      <c r="F488" s="9">
        <v>0</v>
      </c>
      <c r="G488" s="9">
        <v>0</v>
      </c>
      <c r="H488" s="9">
        <v>0</v>
      </c>
      <c r="I488">
        <f t="shared" si="14"/>
        <v>0</v>
      </c>
      <c r="J488">
        <f t="shared" si="15"/>
        <v>0</v>
      </c>
    </row>
    <row r="489" spans="1:10">
      <c r="A489" s="5">
        <v>41660.291694733794</v>
      </c>
      <c r="B489" s="6">
        <v>39834</v>
      </c>
      <c r="C489" s="8">
        <v>22.291666666666753</v>
      </c>
      <c r="D489" s="9">
        <v>0</v>
      </c>
      <c r="E489" s="9">
        <v>0</v>
      </c>
      <c r="F489" s="9">
        <v>0</v>
      </c>
      <c r="G489" s="9">
        <v>0</v>
      </c>
      <c r="H489" s="9">
        <v>0</v>
      </c>
      <c r="I489">
        <f t="shared" si="14"/>
        <v>0</v>
      </c>
      <c r="J489">
        <f t="shared" si="15"/>
        <v>0</v>
      </c>
    </row>
    <row r="490" spans="1:10">
      <c r="A490" s="5">
        <v>41660.333361458332</v>
      </c>
      <c r="B490" s="6">
        <v>39834</v>
      </c>
      <c r="C490" s="8">
        <v>22.333333333333421</v>
      </c>
      <c r="D490" s="9">
        <v>0</v>
      </c>
      <c r="E490" s="9">
        <v>0</v>
      </c>
      <c r="F490" s="9">
        <v>0</v>
      </c>
      <c r="G490" s="9">
        <v>0</v>
      </c>
      <c r="H490" s="9">
        <v>0</v>
      </c>
      <c r="I490">
        <f t="shared" si="14"/>
        <v>0</v>
      </c>
      <c r="J490">
        <f t="shared" si="15"/>
        <v>0</v>
      </c>
    </row>
    <row r="491" spans="1:10">
      <c r="A491" s="5">
        <v>41660.375028182869</v>
      </c>
      <c r="B491" s="6">
        <v>39834</v>
      </c>
      <c r="C491" s="8">
        <v>22.375000000000089</v>
      </c>
      <c r="D491" s="9">
        <v>0</v>
      </c>
      <c r="E491" s="9">
        <v>0</v>
      </c>
      <c r="F491" s="9">
        <v>0</v>
      </c>
      <c r="G491" s="9">
        <v>0</v>
      </c>
      <c r="H491" s="9">
        <v>0</v>
      </c>
      <c r="I491">
        <f t="shared" si="14"/>
        <v>0</v>
      </c>
      <c r="J491">
        <f t="shared" si="15"/>
        <v>0</v>
      </c>
    </row>
    <row r="492" spans="1:10">
      <c r="A492" s="5">
        <v>41660.416694907406</v>
      </c>
      <c r="B492" s="6">
        <v>39834</v>
      </c>
      <c r="C492" s="8">
        <v>22.416666666666757</v>
      </c>
      <c r="D492" s="9">
        <v>0</v>
      </c>
      <c r="E492" s="9">
        <v>0.05</v>
      </c>
      <c r="F492" s="9">
        <v>0</v>
      </c>
      <c r="G492" s="9">
        <v>0</v>
      </c>
      <c r="H492" s="9">
        <v>0.02</v>
      </c>
      <c r="I492">
        <f t="shared" si="14"/>
        <v>1.4000000000000002E-2</v>
      </c>
      <c r="J492">
        <f t="shared" si="15"/>
        <v>3.4313725490196082E-3</v>
      </c>
    </row>
    <row r="493" spans="1:10">
      <c r="A493" s="5">
        <v>41660.458361631943</v>
      </c>
      <c r="B493" s="6">
        <v>39834</v>
      </c>
      <c r="C493" s="8">
        <v>22.458333333333425</v>
      </c>
      <c r="D493" s="9">
        <v>0</v>
      </c>
      <c r="E493" s="9">
        <v>0.15</v>
      </c>
      <c r="F493" s="9">
        <v>0</v>
      </c>
      <c r="G493" s="9">
        <v>0</v>
      </c>
      <c r="H493" s="9">
        <v>0.08</v>
      </c>
      <c r="I493">
        <f t="shared" si="14"/>
        <v>4.5999999999999999E-2</v>
      </c>
      <c r="J493">
        <f t="shared" si="15"/>
        <v>1.1274509803921568E-2</v>
      </c>
    </row>
    <row r="494" spans="1:10">
      <c r="A494" s="5">
        <v>41660.50002835648</v>
      </c>
      <c r="B494" s="6">
        <v>39834</v>
      </c>
      <c r="C494" s="8">
        <v>22.500000000000092</v>
      </c>
      <c r="D494" s="9">
        <v>0</v>
      </c>
      <c r="E494" s="9">
        <v>0.13</v>
      </c>
      <c r="F494" s="9">
        <v>0</v>
      </c>
      <c r="G494" s="9">
        <v>0</v>
      </c>
      <c r="H494" s="9">
        <v>7.0000000000000007E-2</v>
      </c>
      <c r="I494">
        <f t="shared" si="14"/>
        <v>0.04</v>
      </c>
      <c r="J494">
        <f t="shared" si="15"/>
        <v>9.8039215686274508E-3</v>
      </c>
    </row>
    <row r="495" spans="1:10">
      <c r="A495" s="5">
        <v>41660.541695081018</v>
      </c>
      <c r="B495" s="6">
        <v>39834</v>
      </c>
      <c r="C495" s="8">
        <v>22.54166666666676</v>
      </c>
      <c r="D495" s="9">
        <v>0</v>
      </c>
      <c r="E495" s="9">
        <v>0.14000000000000001</v>
      </c>
      <c r="F495" s="9">
        <v>0</v>
      </c>
      <c r="G495" s="9">
        <v>0</v>
      </c>
      <c r="H495" s="9">
        <v>0.04</v>
      </c>
      <c r="I495">
        <f t="shared" si="14"/>
        <v>3.6000000000000004E-2</v>
      </c>
      <c r="J495">
        <f t="shared" si="15"/>
        <v>8.8235294117647075E-3</v>
      </c>
    </row>
    <row r="496" spans="1:10">
      <c r="A496" s="5">
        <v>41660.583361805555</v>
      </c>
      <c r="B496" s="6">
        <v>39834</v>
      </c>
      <c r="C496" s="8">
        <v>22.583333333333428</v>
      </c>
      <c r="D496" s="9">
        <v>0</v>
      </c>
      <c r="E496" s="9">
        <v>0.28000000000000003</v>
      </c>
      <c r="F496" s="9">
        <v>0</v>
      </c>
      <c r="G496" s="9">
        <v>0</v>
      </c>
      <c r="H496" s="9">
        <v>0.06</v>
      </c>
      <c r="I496">
        <f t="shared" si="14"/>
        <v>6.8000000000000005E-2</v>
      </c>
      <c r="J496">
        <f t="shared" si="15"/>
        <v>1.6666666666666666E-2</v>
      </c>
    </row>
    <row r="497" spans="1:10">
      <c r="A497" s="5">
        <v>41660.625028530092</v>
      </c>
      <c r="B497" s="6">
        <v>39834</v>
      </c>
      <c r="C497" s="8">
        <v>22.625000000000096</v>
      </c>
      <c r="D497" s="9">
        <v>0</v>
      </c>
      <c r="E497" s="9">
        <v>0.13</v>
      </c>
      <c r="F497" s="9">
        <v>0</v>
      </c>
      <c r="G497" s="9">
        <v>0</v>
      </c>
      <c r="H497" s="9">
        <v>0.02</v>
      </c>
      <c r="I497">
        <f t="shared" si="14"/>
        <v>0.03</v>
      </c>
      <c r="J497">
        <f t="shared" si="15"/>
        <v>7.3529411764705881E-3</v>
      </c>
    </row>
    <row r="498" spans="1:10">
      <c r="A498" s="5">
        <v>41660.666695254629</v>
      </c>
      <c r="B498" s="6">
        <v>39834</v>
      </c>
      <c r="C498" s="8">
        <v>22.666666666666764</v>
      </c>
      <c r="D498" s="9">
        <v>0</v>
      </c>
      <c r="E498" s="9">
        <v>0.01</v>
      </c>
      <c r="F498" s="9">
        <v>0</v>
      </c>
      <c r="G498" s="9">
        <v>0</v>
      </c>
      <c r="H498" s="9">
        <v>0</v>
      </c>
      <c r="I498">
        <f t="shared" si="14"/>
        <v>2E-3</v>
      </c>
      <c r="J498">
        <f t="shared" si="15"/>
        <v>4.9019607843137254E-4</v>
      </c>
    </row>
    <row r="499" spans="1:10">
      <c r="A499" s="5">
        <v>41660.708361979167</v>
      </c>
      <c r="B499" s="6">
        <v>39834</v>
      </c>
      <c r="C499" s="8">
        <v>22.708333333333432</v>
      </c>
      <c r="D499" s="9">
        <v>0</v>
      </c>
      <c r="E499" s="9">
        <v>0</v>
      </c>
      <c r="F499" s="9">
        <v>0</v>
      </c>
      <c r="G499" s="9">
        <v>0</v>
      </c>
      <c r="H499" s="9">
        <v>0</v>
      </c>
      <c r="I499">
        <f t="shared" si="14"/>
        <v>0</v>
      </c>
      <c r="J499">
        <f t="shared" si="15"/>
        <v>0</v>
      </c>
    </row>
    <row r="500" spans="1:10">
      <c r="A500" s="5">
        <v>41660.750028703704</v>
      </c>
      <c r="B500" s="6">
        <v>39834</v>
      </c>
      <c r="C500" s="8">
        <v>22.750000000000099</v>
      </c>
      <c r="D500" s="9">
        <v>0</v>
      </c>
      <c r="E500" s="9">
        <v>0</v>
      </c>
      <c r="F500" s="9">
        <v>0</v>
      </c>
      <c r="G500" s="9">
        <v>0</v>
      </c>
      <c r="H500" s="9">
        <v>0</v>
      </c>
      <c r="I500">
        <f t="shared" si="14"/>
        <v>0</v>
      </c>
      <c r="J500">
        <f t="shared" si="15"/>
        <v>0</v>
      </c>
    </row>
    <row r="501" spans="1:10">
      <c r="A501" s="5">
        <v>41660.791695428241</v>
      </c>
      <c r="B501" s="6">
        <v>39834</v>
      </c>
      <c r="C501" s="8">
        <v>22.791666666666767</v>
      </c>
      <c r="D501" s="9">
        <v>0</v>
      </c>
      <c r="E501" s="9">
        <v>0</v>
      </c>
      <c r="F501" s="9">
        <v>0</v>
      </c>
      <c r="G501" s="9">
        <v>0</v>
      </c>
      <c r="H501" s="9">
        <v>0</v>
      </c>
      <c r="I501">
        <f t="shared" si="14"/>
        <v>0</v>
      </c>
      <c r="J501">
        <f t="shared" si="15"/>
        <v>0</v>
      </c>
    </row>
    <row r="502" spans="1:10">
      <c r="A502" s="5">
        <v>41660.833362152778</v>
      </c>
      <c r="B502" s="6">
        <v>39834</v>
      </c>
      <c r="C502" s="8">
        <v>22.833333333333435</v>
      </c>
      <c r="D502" s="9">
        <v>0</v>
      </c>
      <c r="E502" s="9">
        <v>0</v>
      </c>
      <c r="F502" s="9">
        <v>0</v>
      </c>
      <c r="G502" s="9">
        <v>0</v>
      </c>
      <c r="H502" s="9">
        <v>0</v>
      </c>
      <c r="I502">
        <f t="shared" si="14"/>
        <v>0</v>
      </c>
      <c r="J502">
        <f t="shared" si="15"/>
        <v>0</v>
      </c>
    </row>
    <row r="503" spans="1:10">
      <c r="A503" s="5">
        <v>41660.875028877315</v>
      </c>
      <c r="B503" s="6">
        <v>39834</v>
      </c>
      <c r="C503" s="8">
        <v>22.875000000000103</v>
      </c>
      <c r="D503" s="9">
        <v>0</v>
      </c>
      <c r="E503" s="9">
        <v>0</v>
      </c>
      <c r="F503" s="9">
        <v>0</v>
      </c>
      <c r="G503" s="9">
        <v>0</v>
      </c>
      <c r="H503" s="9">
        <v>0</v>
      </c>
      <c r="I503">
        <f t="shared" si="14"/>
        <v>0</v>
      </c>
      <c r="J503">
        <f t="shared" si="15"/>
        <v>0</v>
      </c>
    </row>
    <row r="504" spans="1:10">
      <c r="A504" s="5">
        <v>41660.916695601853</v>
      </c>
      <c r="B504" s="6">
        <v>39834</v>
      </c>
      <c r="C504" s="8">
        <v>22.916666666666771</v>
      </c>
      <c r="D504" s="9">
        <v>0</v>
      </c>
      <c r="E504" s="9">
        <v>0</v>
      </c>
      <c r="F504" s="9">
        <v>0</v>
      </c>
      <c r="G504" s="9">
        <v>0</v>
      </c>
      <c r="H504" s="9">
        <v>0</v>
      </c>
      <c r="I504">
        <f t="shared" si="14"/>
        <v>0</v>
      </c>
      <c r="J504">
        <f t="shared" si="15"/>
        <v>0</v>
      </c>
    </row>
    <row r="505" spans="1:10">
      <c r="A505" s="5">
        <v>41660.95836232639</v>
      </c>
      <c r="B505" s="6">
        <v>39834</v>
      </c>
      <c r="C505" s="8">
        <v>22.958333333333439</v>
      </c>
      <c r="D505" s="9">
        <v>0</v>
      </c>
      <c r="E505" s="9">
        <v>0</v>
      </c>
      <c r="F505" s="9">
        <v>0</v>
      </c>
      <c r="G505" s="9">
        <v>0</v>
      </c>
      <c r="H505" s="9">
        <v>0</v>
      </c>
      <c r="I505">
        <f t="shared" si="14"/>
        <v>0</v>
      </c>
      <c r="J505">
        <f t="shared" si="15"/>
        <v>0</v>
      </c>
    </row>
    <row r="506" spans="1:10">
      <c r="A506" s="5">
        <v>41661.000029050927</v>
      </c>
      <c r="B506" s="6">
        <v>39834</v>
      </c>
      <c r="C506" s="8">
        <v>23.000000000000107</v>
      </c>
      <c r="D506" s="9">
        <v>0</v>
      </c>
      <c r="E506" s="9">
        <v>0</v>
      </c>
      <c r="F506" s="9">
        <v>0</v>
      </c>
      <c r="G506" s="9">
        <v>0</v>
      </c>
      <c r="H506" s="9">
        <v>0</v>
      </c>
      <c r="I506">
        <f t="shared" si="14"/>
        <v>0</v>
      </c>
      <c r="J506">
        <f t="shared" si="15"/>
        <v>0</v>
      </c>
    </row>
    <row r="507" spans="1:10">
      <c r="A507" s="5">
        <v>41661.041695775464</v>
      </c>
      <c r="B507" s="6">
        <v>39835</v>
      </c>
      <c r="C507" s="8">
        <v>23.041666666666774</v>
      </c>
      <c r="D507" s="9">
        <v>0</v>
      </c>
      <c r="E507" s="9">
        <v>0</v>
      </c>
      <c r="F507" s="9">
        <v>0</v>
      </c>
      <c r="G507" s="9">
        <v>0</v>
      </c>
      <c r="H507" s="9">
        <v>0</v>
      </c>
      <c r="I507">
        <f t="shared" si="14"/>
        <v>0</v>
      </c>
      <c r="J507">
        <f t="shared" si="15"/>
        <v>0</v>
      </c>
    </row>
    <row r="508" spans="1:10">
      <c r="A508" s="5">
        <v>41661.083362500001</v>
      </c>
      <c r="B508" s="6">
        <v>39835</v>
      </c>
      <c r="C508" s="8">
        <v>23.083333333333442</v>
      </c>
      <c r="D508" s="9">
        <v>0</v>
      </c>
      <c r="E508" s="9">
        <v>0</v>
      </c>
      <c r="F508" s="9">
        <v>0</v>
      </c>
      <c r="G508" s="9">
        <v>0</v>
      </c>
      <c r="H508" s="9">
        <v>0</v>
      </c>
      <c r="I508">
        <f t="shared" si="14"/>
        <v>0</v>
      </c>
      <c r="J508">
        <f t="shared" si="15"/>
        <v>0</v>
      </c>
    </row>
    <row r="509" spans="1:10">
      <c r="A509" s="5">
        <v>41661.125029224539</v>
      </c>
      <c r="B509" s="6">
        <v>39835</v>
      </c>
      <c r="C509" s="8">
        <v>23.12500000000011</v>
      </c>
      <c r="D509" s="9">
        <v>0</v>
      </c>
      <c r="E509" s="9">
        <v>0</v>
      </c>
      <c r="F509" s="9">
        <v>0</v>
      </c>
      <c r="G509" s="9">
        <v>0</v>
      </c>
      <c r="H509" s="9">
        <v>0</v>
      </c>
      <c r="I509">
        <f t="shared" si="14"/>
        <v>0</v>
      </c>
      <c r="J509">
        <f t="shared" si="15"/>
        <v>0</v>
      </c>
    </row>
    <row r="510" spans="1:10">
      <c r="A510" s="5">
        <v>41661.166695949076</v>
      </c>
      <c r="B510" s="6">
        <v>39835</v>
      </c>
      <c r="C510" s="8">
        <v>23.166666666666778</v>
      </c>
      <c r="D510" s="9">
        <v>0</v>
      </c>
      <c r="E510" s="9">
        <v>0</v>
      </c>
      <c r="F510" s="9">
        <v>0</v>
      </c>
      <c r="G510" s="9">
        <v>0</v>
      </c>
      <c r="H510" s="9">
        <v>0</v>
      </c>
      <c r="I510">
        <f t="shared" si="14"/>
        <v>0</v>
      </c>
      <c r="J510">
        <f t="shared" si="15"/>
        <v>0</v>
      </c>
    </row>
    <row r="511" spans="1:10">
      <c r="A511" s="5">
        <v>41661.208362673613</v>
      </c>
      <c r="B511" s="6">
        <v>39835</v>
      </c>
      <c r="C511" s="8">
        <v>23.208333333333446</v>
      </c>
      <c r="D511" s="9">
        <v>0</v>
      </c>
      <c r="E511" s="9">
        <v>0</v>
      </c>
      <c r="F511" s="9">
        <v>0</v>
      </c>
      <c r="G511" s="9">
        <v>0</v>
      </c>
      <c r="H511" s="9">
        <v>0</v>
      </c>
      <c r="I511">
        <f t="shared" si="14"/>
        <v>0</v>
      </c>
      <c r="J511">
        <f t="shared" si="15"/>
        <v>0</v>
      </c>
    </row>
    <row r="512" spans="1:10">
      <c r="A512" s="5">
        <v>41661.25002939815</v>
      </c>
      <c r="B512" s="6">
        <v>39835</v>
      </c>
      <c r="C512" s="8">
        <v>23.250000000000114</v>
      </c>
      <c r="D512" s="9">
        <v>0</v>
      </c>
      <c r="E512" s="9">
        <v>0</v>
      </c>
      <c r="F512" s="9">
        <v>0</v>
      </c>
      <c r="G512" s="9">
        <v>0</v>
      </c>
      <c r="H512" s="9">
        <v>0</v>
      </c>
      <c r="I512">
        <f t="shared" si="14"/>
        <v>0</v>
      </c>
      <c r="J512">
        <f t="shared" si="15"/>
        <v>0</v>
      </c>
    </row>
    <row r="513" spans="1:10">
      <c r="A513" s="5">
        <v>41661.291696122687</v>
      </c>
      <c r="B513" s="6">
        <v>39835</v>
      </c>
      <c r="C513" s="8">
        <v>23.291666666666782</v>
      </c>
      <c r="D513" s="9">
        <v>0</v>
      </c>
      <c r="E513" s="9">
        <v>0</v>
      </c>
      <c r="F513" s="9">
        <v>0</v>
      </c>
      <c r="G513" s="9">
        <v>0</v>
      </c>
      <c r="H513" s="9">
        <v>0</v>
      </c>
      <c r="I513">
        <f t="shared" si="14"/>
        <v>0</v>
      </c>
      <c r="J513">
        <f t="shared" si="15"/>
        <v>0</v>
      </c>
    </row>
    <row r="514" spans="1:10">
      <c r="A514" s="5">
        <v>41661.333362847225</v>
      </c>
      <c r="B514" s="6">
        <v>39835</v>
      </c>
      <c r="C514" s="8">
        <v>23.333333333333449</v>
      </c>
      <c r="D514" s="9">
        <v>0</v>
      </c>
      <c r="E514" s="9">
        <v>0</v>
      </c>
      <c r="F514" s="9">
        <v>0</v>
      </c>
      <c r="G514" s="9">
        <v>0</v>
      </c>
      <c r="H514" s="9">
        <v>0</v>
      </c>
      <c r="I514">
        <f t="shared" si="14"/>
        <v>0</v>
      </c>
      <c r="J514">
        <f t="shared" si="15"/>
        <v>0</v>
      </c>
    </row>
    <row r="515" spans="1:10">
      <c r="A515" s="5">
        <v>41661.375029571762</v>
      </c>
      <c r="B515" s="6">
        <v>39835</v>
      </c>
      <c r="C515" s="8">
        <v>23.375000000000117</v>
      </c>
      <c r="D515" s="9">
        <v>0</v>
      </c>
      <c r="E515" s="9">
        <v>0</v>
      </c>
      <c r="F515" s="9">
        <v>0</v>
      </c>
      <c r="G515" s="9">
        <v>0</v>
      </c>
      <c r="H515" s="9">
        <v>0</v>
      </c>
      <c r="I515">
        <f t="shared" si="14"/>
        <v>0</v>
      </c>
      <c r="J515">
        <f t="shared" si="15"/>
        <v>0</v>
      </c>
    </row>
    <row r="516" spans="1:10">
      <c r="A516" s="5">
        <v>41661.416696296299</v>
      </c>
      <c r="B516" s="6">
        <v>39835</v>
      </c>
      <c r="C516" s="8">
        <v>23.416666666666785</v>
      </c>
      <c r="D516" s="9">
        <v>0.01</v>
      </c>
      <c r="E516" s="9">
        <v>0.03</v>
      </c>
      <c r="F516" s="9">
        <v>0</v>
      </c>
      <c r="G516" s="9">
        <v>0</v>
      </c>
      <c r="H516" s="9">
        <v>0</v>
      </c>
      <c r="I516">
        <f t="shared" ref="I516:I579" si="16">AVERAGE(D516:H516)</f>
        <v>8.0000000000000002E-3</v>
      </c>
      <c r="J516">
        <f t="shared" ref="J516:J579" si="17">I516/4.08</f>
        <v>1.9607843137254902E-3</v>
      </c>
    </row>
    <row r="517" spans="1:10">
      <c r="A517" s="5">
        <v>41661.458363020836</v>
      </c>
      <c r="B517" s="6">
        <v>39835</v>
      </c>
      <c r="C517" s="8">
        <v>23.458333333333453</v>
      </c>
      <c r="D517" s="9">
        <v>7.0000000000000007E-2</v>
      </c>
      <c r="E517" s="9">
        <v>0.12</v>
      </c>
      <c r="F517" s="9">
        <v>0</v>
      </c>
      <c r="G517" s="9">
        <v>0</v>
      </c>
      <c r="H517" s="9">
        <v>0.02</v>
      </c>
      <c r="I517">
        <f t="shared" si="16"/>
        <v>4.1999999999999996E-2</v>
      </c>
      <c r="J517">
        <f t="shared" si="17"/>
        <v>1.0294117647058822E-2</v>
      </c>
    </row>
    <row r="518" spans="1:10">
      <c r="A518" s="5">
        <v>41661.500029745373</v>
      </c>
      <c r="B518" s="6">
        <v>39835</v>
      </c>
      <c r="C518" s="8">
        <v>23.500000000000121</v>
      </c>
      <c r="D518" s="9">
        <v>0.05</v>
      </c>
      <c r="E518" s="9">
        <v>0.2</v>
      </c>
      <c r="F518" s="9">
        <v>0.02</v>
      </c>
      <c r="G518" s="9">
        <v>0</v>
      </c>
      <c r="H518" s="9">
        <v>0.04</v>
      </c>
      <c r="I518">
        <f t="shared" si="16"/>
        <v>6.2E-2</v>
      </c>
      <c r="J518">
        <f t="shared" si="17"/>
        <v>1.5196078431372549E-2</v>
      </c>
    </row>
    <row r="519" spans="1:10">
      <c r="A519" s="5">
        <v>41661.541696469911</v>
      </c>
      <c r="B519" s="6">
        <v>39835</v>
      </c>
      <c r="C519" s="8">
        <v>23.541666666666789</v>
      </c>
      <c r="D519" s="9">
        <v>7.0000000000000007E-2</v>
      </c>
      <c r="E519" s="9">
        <v>0.14000000000000001</v>
      </c>
      <c r="F519" s="9">
        <v>0.02</v>
      </c>
      <c r="G519" s="9">
        <v>0</v>
      </c>
      <c r="H519" s="9">
        <v>0.05</v>
      </c>
      <c r="I519">
        <f t="shared" si="16"/>
        <v>5.6000000000000008E-2</v>
      </c>
      <c r="J519">
        <f t="shared" si="17"/>
        <v>1.3725490196078433E-2</v>
      </c>
    </row>
    <row r="520" spans="1:10">
      <c r="A520" s="5">
        <v>41661.583363194448</v>
      </c>
      <c r="B520" s="6">
        <v>39835</v>
      </c>
      <c r="C520" s="8">
        <v>23.583333333333456</v>
      </c>
      <c r="D520" s="9">
        <v>0.11</v>
      </c>
      <c r="E520" s="9">
        <v>0.1</v>
      </c>
      <c r="F520" s="9">
        <v>0.25</v>
      </c>
      <c r="G520" s="9">
        <v>0</v>
      </c>
      <c r="H520" s="9">
        <v>0.06</v>
      </c>
      <c r="I520">
        <f t="shared" si="16"/>
        <v>0.10400000000000001</v>
      </c>
      <c r="J520">
        <f t="shared" si="17"/>
        <v>2.5490196078431376E-2</v>
      </c>
    </row>
    <row r="521" spans="1:10">
      <c r="A521" s="5">
        <v>41661.625029918985</v>
      </c>
      <c r="B521" s="6">
        <v>39835</v>
      </c>
      <c r="C521" s="8">
        <v>23.625000000000124</v>
      </c>
      <c r="D521" s="9">
        <v>0.1</v>
      </c>
      <c r="E521" s="9">
        <v>0.04</v>
      </c>
      <c r="F521" s="9">
        <v>0.27</v>
      </c>
      <c r="G521" s="9">
        <v>0</v>
      </c>
      <c r="H521" s="9">
        <v>0.03</v>
      </c>
      <c r="I521">
        <f t="shared" si="16"/>
        <v>8.8000000000000009E-2</v>
      </c>
      <c r="J521">
        <f t="shared" si="17"/>
        <v>2.1568627450980395E-2</v>
      </c>
    </row>
    <row r="522" spans="1:10">
      <c r="A522" s="5">
        <v>41661.666696643515</v>
      </c>
      <c r="B522" s="6">
        <v>39835</v>
      </c>
      <c r="C522" s="8">
        <v>23.666666666666792</v>
      </c>
      <c r="D522" s="9">
        <v>0</v>
      </c>
      <c r="E522" s="9">
        <v>0</v>
      </c>
      <c r="F522" s="9">
        <v>0.04</v>
      </c>
      <c r="G522" s="9">
        <v>0</v>
      </c>
      <c r="H522" s="9">
        <v>0.01</v>
      </c>
      <c r="I522">
        <f t="shared" si="16"/>
        <v>0.01</v>
      </c>
      <c r="J522">
        <f t="shared" si="17"/>
        <v>2.4509803921568627E-3</v>
      </c>
    </row>
    <row r="523" spans="1:10">
      <c r="A523" s="5">
        <v>41661.708363368052</v>
      </c>
      <c r="B523" s="6">
        <v>39835</v>
      </c>
      <c r="C523" s="8">
        <v>23.70833333333346</v>
      </c>
      <c r="D523" s="9">
        <v>0</v>
      </c>
      <c r="E523" s="9">
        <v>0</v>
      </c>
      <c r="F523" s="9">
        <v>0</v>
      </c>
      <c r="G523" s="9">
        <v>0</v>
      </c>
      <c r="H523" s="9">
        <v>0</v>
      </c>
      <c r="I523">
        <f t="shared" si="16"/>
        <v>0</v>
      </c>
      <c r="J523">
        <f t="shared" si="17"/>
        <v>0</v>
      </c>
    </row>
    <row r="524" spans="1:10">
      <c r="A524" s="5">
        <v>41661.750030092589</v>
      </c>
      <c r="B524" s="6">
        <v>39835</v>
      </c>
      <c r="C524" s="8">
        <v>23.750000000000128</v>
      </c>
      <c r="D524" s="9">
        <v>0</v>
      </c>
      <c r="E524" s="9">
        <v>0</v>
      </c>
      <c r="F524" s="9">
        <v>0</v>
      </c>
      <c r="G524" s="9">
        <v>0</v>
      </c>
      <c r="H524" s="9">
        <v>0</v>
      </c>
      <c r="I524">
        <f t="shared" si="16"/>
        <v>0</v>
      </c>
      <c r="J524">
        <f t="shared" si="17"/>
        <v>0</v>
      </c>
    </row>
    <row r="525" spans="1:10">
      <c r="A525" s="5">
        <v>41661.791696817127</v>
      </c>
      <c r="B525" s="6">
        <v>39835</v>
      </c>
      <c r="C525" s="8">
        <v>23.791666666666796</v>
      </c>
      <c r="D525" s="9">
        <v>0</v>
      </c>
      <c r="E525" s="9">
        <v>0</v>
      </c>
      <c r="F525" s="9">
        <v>0</v>
      </c>
      <c r="G525" s="9">
        <v>0</v>
      </c>
      <c r="H525" s="9">
        <v>0</v>
      </c>
      <c r="I525">
        <f t="shared" si="16"/>
        <v>0</v>
      </c>
      <c r="J525">
        <f t="shared" si="17"/>
        <v>0</v>
      </c>
    </row>
    <row r="526" spans="1:10">
      <c r="A526" s="5">
        <v>41661.833363541664</v>
      </c>
      <c r="B526" s="6">
        <v>39835</v>
      </c>
      <c r="C526" s="8">
        <v>23.833333333333464</v>
      </c>
      <c r="D526" s="9">
        <v>0</v>
      </c>
      <c r="E526" s="9">
        <v>0</v>
      </c>
      <c r="F526" s="9">
        <v>0</v>
      </c>
      <c r="G526" s="9">
        <v>0</v>
      </c>
      <c r="H526" s="9">
        <v>0</v>
      </c>
      <c r="I526">
        <f t="shared" si="16"/>
        <v>0</v>
      </c>
      <c r="J526">
        <f t="shared" si="17"/>
        <v>0</v>
      </c>
    </row>
    <row r="527" spans="1:10">
      <c r="A527" s="5">
        <v>41661.875030266201</v>
      </c>
      <c r="B527" s="6">
        <v>39835</v>
      </c>
      <c r="C527" s="8">
        <v>23.875000000000131</v>
      </c>
      <c r="D527" s="9">
        <v>0</v>
      </c>
      <c r="E527" s="9">
        <v>0</v>
      </c>
      <c r="F527" s="9">
        <v>0</v>
      </c>
      <c r="G527" s="9">
        <v>0</v>
      </c>
      <c r="H527" s="9">
        <v>0</v>
      </c>
      <c r="I527">
        <f t="shared" si="16"/>
        <v>0</v>
      </c>
      <c r="J527">
        <f t="shared" si="17"/>
        <v>0</v>
      </c>
    </row>
    <row r="528" spans="1:10">
      <c r="A528" s="5">
        <v>41661.916696990738</v>
      </c>
      <c r="B528" s="6">
        <v>39835</v>
      </c>
      <c r="C528" s="8">
        <v>23.916666666666799</v>
      </c>
      <c r="D528" s="9">
        <v>0</v>
      </c>
      <c r="E528" s="9">
        <v>0</v>
      </c>
      <c r="F528" s="9">
        <v>0</v>
      </c>
      <c r="G528" s="9">
        <v>0</v>
      </c>
      <c r="H528" s="9">
        <v>0</v>
      </c>
      <c r="I528">
        <f t="shared" si="16"/>
        <v>0</v>
      </c>
      <c r="J528">
        <f t="shared" si="17"/>
        <v>0</v>
      </c>
    </row>
    <row r="529" spans="1:10">
      <c r="A529" s="5">
        <v>41661.958363715275</v>
      </c>
      <c r="B529" s="6">
        <v>39835</v>
      </c>
      <c r="C529" s="8">
        <v>23.958333333333467</v>
      </c>
      <c r="D529" s="9">
        <v>0</v>
      </c>
      <c r="E529" s="9">
        <v>0</v>
      </c>
      <c r="F529" s="9">
        <v>0</v>
      </c>
      <c r="G529" s="9">
        <v>0</v>
      </c>
      <c r="H529" s="9">
        <v>0</v>
      </c>
      <c r="I529">
        <f t="shared" si="16"/>
        <v>0</v>
      </c>
      <c r="J529">
        <f t="shared" si="17"/>
        <v>0</v>
      </c>
    </row>
    <row r="530" spans="1:10">
      <c r="A530" s="5">
        <v>41662.000030439813</v>
      </c>
      <c r="B530" s="6">
        <v>39835</v>
      </c>
      <c r="C530" s="8">
        <v>24.000000000000135</v>
      </c>
      <c r="D530" s="9">
        <v>0</v>
      </c>
      <c r="E530" s="9">
        <v>0</v>
      </c>
      <c r="F530" s="9">
        <v>0</v>
      </c>
      <c r="G530" s="9">
        <v>0</v>
      </c>
      <c r="H530" s="9">
        <v>0</v>
      </c>
      <c r="I530">
        <f t="shared" si="16"/>
        <v>0</v>
      </c>
      <c r="J530">
        <f t="shared" si="17"/>
        <v>0</v>
      </c>
    </row>
    <row r="531" spans="1:10">
      <c r="A531" s="5">
        <v>41662.04169716435</v>
      </c>
      <c r="B531" s="6">
        <v>39836</v>
      </c>
      <c r="C531" s="8">
        <v>24.041666666666803</v>
      </c>
      <c r="D531" s="9">
        <v>0</v>
      </c>
      <c r="E531" s="9">
        <v>0</v>
      </c>
      <c r="F531" s="9">
        <v>0</v>
      </c>
      <c r="G531" s="9">
        <v>0</v>
      </c>
      <c r="H531" s="9">
        <v>0</v>
      </c>
      <c r="I531">
        <f t="shared" si="16"/>
        <v>0</v>
      </c>
      <c r="J531">
        <f t="shared" si="17"/>
        <v>0</v>
      </c>
    </row>
    <row r="532" spans="1:10">
      <c r="A532" s="5">
        <v>41662.083363888887</v>
      </c>
      <c r="B532" s="6">
        <v>39836</v>
      </c>
      <c r="C532" s="8">
        <v>24.083333333333471</v>
      </c>
      <c r="D532" s="9">
        <v>0</v>
      </c>
      <c r="E532" s="9">
        <v>0</v>
      </c>
      <c r="F532" s="9">
        <v>0</v>
      </c>
      <c r="G532" s="9">
        <v>0</v>
      </c>
      <c r="H532" s="9">
        <v>0</v>
      </c>
      <c r="I532">
        <f t="shared" si="16"/>
        <v>0</v>
      </c>
      <c r="J532">
        <f t="shared" si="17"/>
        <v>0</v>
      </c>
    </row>
    <row r="533" spans="1:10">
      <c r="A533" s="5">
        <v>41662.125030613424</v>
      </c>
      <c r="B533" s="6">
        <v>39836</v>
      </c>
      <c r="C533" s="8">
        <v>24.125000000000139</v>
      </c>
      <c r="D533" s="9">
        <v>0</v>
      </c>
      <c r="E533" s="9">
        <v>0</v>
      </c>
      <c r="F533" s="9">
        <v>0</v>
      </c>
      <c r="G533" s="9">
        <v>0</v>
      </c>
      <c r="H533" s="9">
        <v>0</v>
      </c>
      <c r="I533">
        <f t="shared" si="16"/>
        <v>0</v>
      </c>
      <c r="J533">
        <f t="shared" si="17"/>
        <v>0</v>
      </c>
    </row>
    <row r="534" spans="1:10">
      <c r="A534" s="5">
        <v>41662.166697337962</v>
      </c>
      <c r="B534" s="6">
        <v>39836</v>
      </c>
      <c r="C534" s="8">
        <v>24.166666666666806</v>
      </c>
      <c r="D534" s="9">
        <v>0</v>
      </c>
      <c r="E534" s="9">
        <v>0</v>
      </c>
      <c r="F534" s="9">
        <v>0</v>
      </c>
      <c r="G534" s="9">
        <v>0</v>
      </c>
      <c r="H534" s="9">
        <v>0</v>
      </c>
      <c r="I534">
        <f t="shared" si="16"/>
        <v>0</v>
      </c>
      <c r="J534">
        <f t="shared" si="17"/>
        <v>0</v>
      </c>
    </row>
    <row r="535" spans="1:10">
      <c r="A535" s="5">
        <v>41662.208364062499</v>
      </c>
      <c r="B535" s="6">
        <v>39836</v>
      </c>
      <c r="C535" s="8">
        <v>24.208333333333474</v>
      </c>
      <c r="D535" s="9">
        <v>0</v>
      </c>
      <c r="E535" s="9">
        <v>0</v>
      </c>
      <c r="F535" s="9">
        <v>0</v>
      </c>
      <c r="G535" s="9">
        <v>0</v>
      </c>
      <c r="H535" s="9">
        <v>0</v>
      </c>
      <c r="I535">
        <f t="shared" si="16"/>
        <v>0</v>
      </c>
      <c r="J535">
        <f t="shared" si="17"/>
        <v>0</v>
      </c>
    </row>
    <row r="536" spans="1:10">
      <c r="A536" s="5">
        <v>41662.250030787036</v>
      </c>
      <c r="B536" s="6">
        <v>39836</v>
      </c>
      <c r="C536" s="8">
        <v>24.250000000000142</v>
      </c>
      <c r="D536" s="9">
        <v>0</v>
      </c>
      <c r="E536" s="9">
        <v>0</v>
      </c>
      <c r="F536" s="9">
        <v>0</v>
      </c>
      <c r="G536" s="9">
        <v>0</v>
      </c>
      <c r="H536" s="9">
        <v>0</v>
      </c>
      <c r="I536">
        <f t="shared" si="16"/>
        <v>0</v>
      </c>
      <c r="J536">
        <f t="shared" si="17"/>
        <v>0</v>
      </c>
    </row>
    <row r="537" spans="1:10">
      <c r="A537" s="5">
        <v>41662.291697511573</v>
      </c>
      <c r="B537" s="6">
        <v>39836</v>
      </c>
      <c r="C537" s="8">
        <v>24.29166666666681</v>
      </c>
      <c r="D537" s="9">
        <v>0</v>
      </c>
      <c r="E537" s="9">
        <v>0</v>
      </c>
      <c r="F537" s="9">
        <v>0</v>
      </c>
      <c r="G537" s="9">
        <v>0</v>
      </c>
      <c r="H537" s="9">
        <v>0</v>
      </c>
      <c r="I537">
        <f t="shared" si="16"/>
        <v>0</v>
      </c>
      <c r="J537">
        <f t="shared" si="17"/>
        <v>0</v>
      </c>
    </row>
    <row r="538" spans="1:10">
      <c r="A538" s="5">
        <v>41662.33336423611</v>
      </c>
      <c r="B538" s="6">
        <v>39836</v>
      </c>
      <c r="C538" s="8">
        <v>24.333333333333478</v>
      </c>
      <c r="D538" s="9">
        <v>0</v>
      </c>
      <c r="E538" s="9">
        <v>0</v>
      </c>
      <c r="F538" s="9">
        <v>0</v>
      </c>
      <c r="G538" s="9">
        <v>0</v>
      </c>
      <c r="H538" s="9">
        <v>0</v>
      </c>
      <c r="I538">
        <f t="shared" si="16"/>
        <v>0</v>
      </c>
      <c r="J538">
        <f t="shared" si="17"/>
        <v>0</v>
      </c>
    </row>
    <row r="539" spans="1:10">
      <c r="A539" s="5">
        <v>41662.375030960648</v>
      </c>
      <c r="B539" s="6">
        <v>39836</v>
      </c>
      <c r="C539" s="8">
        <v>24.375000000000146</v>
      </c>
      <c r="D539" s="9">
        <v>0</v>
      </c>
      <c r="E539" s="9">
        <v>0</v>
      </c>
      <c r="F539" s="9">
        <v>0</v>
      </c>
      <c r="G539" s="9">
        <v>0</v>
      </c>
      <c r="H539" s="9">
        <v>0</v>
      </c>
      <c r="I539">
        <f t="shared" si="16"/>
        <v>0</v>
      </c>
      <c r="J539">
        <f t="shared" si="17"/>
        <v>0</v>
      </c>
    </row>
    <row r="540" spans="1:10">
      <c r="A540" s="5">
        <v>41662.416697685185</v>
      </c>
      <c r="B540" s="6">
        <v>39836</v>
      </c>
      <c r="C540" s="8">
        <v>24.416666666666814</v>
      </c>
      <c r="D540" s="9">
        <v>0.03</v>
      </c>
      <c r="E540" s="9">
        <v>0.06</v>
      </c>
      <c r="F540" s="9">
        <v>0</v>
      </c>
      <c r="G540" s="9">
        <v>0</v>
      </c>
      <c r="H540" s="9">
        <v>0.02</v>
      </c>
      <c r="I540">
        <f t="shared" si="16"/>
        <v>2.1999999999999999E-2</v>
      </c>
      <c r="J540">
        <f t="shared" si="17"/>
        <v>5.392156862745098E-3</v>
      </c>
    </row>
    <row r="541" spans="1:10">
      <c r="A541" s="5">
        <v>41662.458364409722</v>
      </c>
      <c r="B541" s="6">
        <v>39836</v>
      </c>
      <c r="C541" s="8">
        <v>24.458333333333481</v>
      </c>
      <c r="D541" s="9">
        <v>0.28999999999999998</v>
      </c>
      <c r="E541" s="9">
        <v>0.16</v>
      </c>
      <c r="F541" s="9">
        <v>0.03</v>
      </c>
      <c r="G541" s="9">
        <v>0</v>
      </c>
      <c r="H541" s="9">
        <v>0.17</v>
      </c>
      <c r="I541">
        <f t="shared" si="16"/>
        <v>0.13</v>
      </c>
      <c r="J541">
        <f t="shared" si="17"/>
        <v>3.1862745098039214E-2</v>
      </c>
    </row>
    <row r="542" spans="1:10">
      <c r="A542" s="5">
        <v>41662.500031134259</v>
      </c>
      <c r="B542" s="6">
        <v>39836</v>
      </c>
      <c r="C542" s="8">
        <v>24.500000000000149</v>
      </c>
      <c r="D542" s="9">
        <v>0.42</v>
      </c>
      <c r="E542" s="9">
        <v>0.34</v>
      </c>
      <c r="F542" s="9">
        <v>7.0000000000000007E-2</v>
      </c>
      <c r="G542" s="9">
        <v>0</v>
      </c>
      <c r="H542" s="9">
        <v>0.48</v>
      </c>
      <c r="I542">
        <f t="shared" si="16"/>
        <v>0.26200000000000001</v>
      </c>
      <c r="J542">
        <f t="shared" si="17"/>
        <v>6.4215686274509812E-2</v>
      </c>
    </row>
    <row r="543" spans="1:10">
      <c r="A543" s="5">
        <v>41662.541697858796</v>
      </c>
      <c r="B543" s="6">
        <v>39836</v>
      </c>
      <c r="C543" s="8">
        <v>24.541666666666817</v>
      </c>
      <c r="D543" s="9">
        <v>0.4</v>
      </c>
      <c r="E543" s="9">
        <v>0.38</v>
      </c>
      <c r="F543" s="9">
        <v>0.05</v>
      </c>
      <c r="G543" s="9">
        <v>0</v>
      </c>
      <c r="H543" s="9">
        <v>0.77</v>
      </c>
      <c r="I543">
        <f t="shared" si="16"/>
        <v>0.32</v>
      </c>
      <c r="J543">
        <f t="shared" si="17"/>
        <v>7.8431372549019607E-2</v>
      </c>
    </row>
    <row r="544" spans="1:10">
      <c r="A544" s="5">
        <v>41662.583364583334</v>
      </c>
      <c r="B544" s="6">
        <v>39836</v>
      </c>
      <c r="C544" s="8">
        <v>24.583333333333485</v>
      </c>
      <c r="D544" s="9">
        <v>0.27</v>
      </c>
      <c r="E544" s="9">
        <v>0.21</v>
      </c>
      <c r="F544" s="9">
        <v>0.04</v>
      </c>
      <c r="G544" s="9">
        <v>0.02</v>
      </c>
      <c r="H544" s="9">
        <v>0.72</v>
      </c>
      <c r="I544">
        <f t="shared" si="16"/>
        <v>0.252</v>
      </c>
      <c r="J544">
        <f t="shared" si="17"/>
        <v>6.1764705882352944E-2</v>
      </c>
    </row>
    <row r="545" spans="1:10">
      <c r="A545" s="5">
        <v>41662.625031307871</v>
      </c>
      <c r="B545" s="6">
        <v>39836</v>
      </c>
      <c r="C545" s="8">
        <v>24.625000000000153</v>
      </c>
      <c r="D545" s="9">
        <v>0.01</v>
      </c>
      <c r="E545" s="9">
        <v>7.0000000000000007E-2</v>
      </c>
      <c r="F545" s="9">
        <v>0.16</v>
      </c>
      <c r="G545" s="9">
        <v>0</v>
      </c>
      <c r="H545" s="9">
        <v>0.38</v>
      </c>
      <c r="I545">
        <f t="shared" si="16"/>
        <v>0.124</v>
      </c>
      <c r="J545">
        <f t="shared" si="17"/>
        <v>3.0392156862745098E-2</v>
      </c>
    </row>
    <row r="546" spans="1:10">
      <c r="A546" s="5">
        <v>41662.666698032408</v>
      </c>
      <c r="B546" s="6">
        <v>39836</v>
      </c>
      <c r="C546" s="8">
        <v>24.666666666666821</v>
      </c>
      <c r="D546" s="9">
        <v>0</v>
      </c>
      <c r="E546" s="9">
        <v>0.01</v>
      </c>
      <c r="F546" s="9">
        <v>7.0000000000000007E-2</v>
      </c>
      <c r="G546" s="9">
        <v>0</v>
      </c>
      <c r="H546" s="9">
        <v>0.02</v>
      </c>
      <c r="I546">
        <f t="shared" si="16"/>
        <v>0.02</v>
      </c>
      <c r="J546">
        <f t="shared" si="17"/>
        <v>4.9019607843137254E-3</v>
      </c>
    </row>
    <row r="547" spans="1:10">
      <c r="A547" s="5">
        <v>41662.708364756945</v>
      </c>
      <c r="B547" s="6">
        <v>39836</v>
      </c>
      <c r="C547" s="8">
        <v>24.708333333333488</v>
      </c>
      <c r="D547" s="9">
        <v>0</v>
      </c>
      <c r="E547" s="9">
        <v>0</v>
      </c>
      <c r="F547" s="9">
        <v>0</v>
      </c>
      <c r="G547" s="9">
        <v>0</v>
      </c>
      <c r="H547" s="9">
        <v>0</v>
      </c>
      <c r="I547">
        <f t="shared" si="16"/>
        <v>0</v>
      </c>
      <c r="J547">
        <f t="shared" si="17"/>
        <v>0</v>
      </c>
    </row>
    <row r="548" spans="1:10">
      <c r="A548" s="5">
        <v>41662.750031481482</v>
      </c>
      <c r="B548" s="6">
        <v>39836</v>
      </c>
      <c r="C548" s="8">
        <v>24.750000000000156</v>
      </c>
      <c r="D548" s="9">
        <v>0</v>
      </c>
      <c r="E548" s="9">
        <v>0</v>
      </c>
      <c r="F548" s="9">
        <v>0</v>
      </c>
      <c r="G548" s="9">
        <v>0</v>
      </c>
      <c r="H548" s="9">
        <v>0</v>
      </c>
      <c r="I548">
        <f t="shared" si="16"/>
        <v>0</v>
      </c>
      <c r="J548">
        <f t="shared" si="17"/>
        <v>0</v>
      </c>
    </row>
    <row r="549" spans="1:10">
      <c r="A549" s="5">
        <v>41662.79169820602</v>
      </c>
      <c r="B549" s="6">
        <v>39836</v>
      </c>
      <c r="C549" s="8">
        <v>24.791666666666824</v>
      </c>
      <c r="D549" s="9">
        <v>0</v>
      </c>
      <c r="E549" s="9">
        <v>0</v>
      </c>
      <c r="F549" s="9">
        <v>0</v>
      </c>
      <c r="G549" s="9">
        <v>0</v>
      </c>
      <c r="H549" s="9">
        <v>0</v>
      </c>
      <c r="I549">
        <f t="shared" si="16"/>
        <v>0</v>
      </c>
      <c r="J549">
        <f t="shared" si="17"/>
        <v>0</v>
      </c>
    </row>
    <row r="550" spans="1:10">
      <c r="A550" s="5">
        <v>41662.833364930557</v>
      </c>
      <c r="B550" s="6">
        <v>39836</v>
      </c>
      <c r="C550" s="8">
        <v>24.833333333333492</v>
      </c>
      <c r="D550" s="9">
        <v>0</v>
      </c>
      <c r="E550" s="9">
        <v>0</v>
      </c>
      <c r="F550" s="9">
        <v>0</v>
      </c>
      <c r="G550" s="9">
        <v>0</v>
      </c>
      <c r="H550" s="9">
        <v>0</v>
      </c>
      <c r="I550">
        <f t="shared" si="16"/>
        <v>0</v>
      </c>
      <c r="J550">
        <f t="shared" si="17"/>
        <v>0</v>
      </c>
    </row>
    <row r="551" spans="1:10">
      <c r="A551" s="5">
        <v>41662.875031655094</v>
      </c>
      <c r="B551" s="6">
        <v>39836</v>
      </c>
      <c r="C551" s="8">
        <v>24.87500000000016</v>
      </c>
      <c r="D551" s="9">
        <v>0</v>
      </c>
      <c r="E551" s="9">
        <v>0</v>
      </c>
      <c r="F551" s="9">
        <v>0</v>
      </c>
      <c r="G551" s="9">
        <v>0</v>
      </c>
      <c r="H551" s="9">
        <v>0</v>
      </c>
      <c r="I551">
        <f t="shared" si="16"/>
        <v>0</v>
      </c>
      <c r="J551">
        <f t="shared" si="17"/>
        <v>0</v>
      </c>
    </row>
    <row r="552" spans="1:10">
      <c r="A552" s="5">
        <v>41662.916698379631</v>
      </c>
      <c r="B552" s="6">
        <v>39836</v>
      </c>
      <c r="C552" s="8">
        <v>24.916666666666828</v>
      </c>
      <c r="D552" s="9">
        <v>0</v>
      </c>
      <c r="E552" s="9">
        <v>0</v>
      </c>
      <c r="F552" s="9">
        <v>0</v>
      </c>
      <c r="G552" s="9">
        <v>0</v>
      </c>
      <c r="H552" s="9">
        <v>0</v>
      </c>
      <c r="I552">
        <f t="shared" si="16"/>
        <v>0</v>
      </c>
      <c r="J552">
        <f t="shared" si="17"/>
        <v>0</v>
      </c>
    </row>
    <row r="553" spans="1:10">
      <c r="A553" s="5">
        <v>41662.958365104168</v>
      </c>
      <c r="B553" s="6">
        <v>39836</v>
      </c>
      <c r="C553" s="8">
        <v>24.958333333333496</v>
      </c>
      <c r="D553" s="9">
        <v>0</v>
      </c>
      <c r="E553" s="9">
        <v>0</v>
      </c>
      <c r="F553" s="9">
        <v>0</v>
      </c>
      <c r="G553" s="9">
        <v>0</v>
      </c>
      <c r="H553" s="9">
        <v>0</v>
      </c>
      <c r="I553">
        <f t="shared" si="16"/>
        <v>0</v>
      </c>
      <c r="J553">
        <f t="shared" si="17"/>
        <v>0</v>
      </c>
    </row>
    <row r="554" spans="1:10">
      <c r="A554" s="5">
        <v>41663.000031828706</v>
      </c>
      <c r="B554" s="6">
        <v>39836</v>
      </c>
      <c r="C554" s="8">
        <v>25.000000000000163</v>
      </c>
      <c r="D554" s="9">
        <v>0</v>
      </c>
      <c r="E554" s="9">
        <v>0</v>
      </c>
      <c r="F554" s="9">
        <v>0</v>
      </c>
      <c r="G554" s="9">
        <v>0</v>
      </c>
      <c r="H554" s="9">
        <v>0</v>
      </c>
      <c r="I554">
        <f t="shared" si="16"/>
        <v>0</v>
      </c>
      <c r="J554">
        <f t="shared" si="17"/>
        <v>0</v>
      </c>
    </row>
    <row r="555" spans="1:10">
      <c r="A555" s="5">
        <v>41663.041698553243</v>
      </c>
      <c r="B555" s="6">
        <v>39837</v>
      </c>
      <c r="C555" s="8">
        <v>25.041666666666831</v>
      </c>
      <c r="D555" s="9">
        <v>0</v>
      </c>
      <c r="E555" s="9">
        <v>0</v>
      </c>
      <c r="F555" s="9">
        <v>0</v>
      </c>
      <c r="G555" s="9">
        <v>0</v>
      </c>
      <c r="H555" s="9">
        <v>0</v>
      </c>
      <c r="I555">
        <f t="shared" si="16"/>
        <v>0</v>
      </c>
      <c r="J555">
        <f t="shared" si="17"/>
        <v>0</v>
      </c>
    </row>
    <row r="556" spans="1:10">
      <c r="A556" s="5">
        <v>41663.08336527778</v>
      </c>
      <c r="B556" s="6">
        <v>39837</v>
      </c>
      <c r="C556" s="8">
        <v>25.083333333333499</v>
      </c>
      <c r="D556" s="9">
        <v>0</v>
      </c>
      <c r="E556" s="9">
        <v>0</v>
      </c>
      <c r="F556" s="9">
        <v>0</v>
      </c>
      <c r="G556" s="9">
        <v>0</v>
      </c>
      <c r="H556" s="9">
        <v>0</v>
      </c>
      <c r="I556">
        <f t="shared" si="16"/>
        <v>0</v>
      </c>
      <c r="J556">
        <f t="shared" si="17"/>
        <v>0</v>
      </c>
    </row>
    <row r="557" spans="1:10">
      <c r="A557" s="5">
        <v>41663.125032002317</v>
      </c>
      <c r="B557" s="6">
        <v>39837</v>
      </c>
      <c r="C557" s="8">
        <v>25.125000000000167</v>
      </c>
      <c r="D557" s="9">
        <v>0</v>
      </c>
      <c r="E557" s="9">
        <v>0</v>
      </c>
      <c r="F557" s="9">
        <v>0</v>
      </c>
      <c r="G557" s="9">
        <v>0</v>
      </c>
      <c r="H557" s="9">
        <v>0</v>
      </c>
      <c r="I557">
        <f t="shared" si="16"/>
        <v>0</v>
      </c>
      <c r="J557">
        <f t="shared" si="17"/>
        <v>0</v>
      </c>
    </row>
    <row r="558" spans="1:10">
      <c r="A558" s="5">
        <v>41663.166698726855</v>
      </c>
      <c r="B558" s="6">
        <v>39837</v>
      </c>
      <c r="C558" s="8">
        <v>25.166666666666835</v>
      </c>
      <c r="D558" s="9">
        <v>0</v>
      </c>
      <c r="E558" s="9">
        <v>0</v>
      </c>
      <c r="F558" s="9">
        <v>0</v>
      </c>
      <c r="G558" s="9">
        <v>0</v>
      </c>
      <c r="H558" s="9">
        <v>0</v>
      </c>
      <c r="I558">
        <f t="shared" si="16"/>
        <v>0</v>
      </c>
      <c r="J558">
        <f t="shared" si="17"/>
        <v>0</v>
      </c>
    </row>
    <row r="559" spans="1:10">
      <c r="A559" s="5">
        <v>41663.208365451392</v>
      </c>
      <c r="B559" s="6">
        <v>39837</v>
      </c>
      <c r="C559" s="8">
        <v>25.208333333333503</v>
      </c>
      <c r="D559" s="9">
        <v>0</v>
      </c>
      <c r="E559" s="9">
        <v>0</v>
      </c>
      <c r="F559" s="9">
        <v>0</v>
      </c>
      <c r="G559" s="9">
        <v>0</v>
      </c>
      <c r="H559" s="9">
        <v>0</v>
      </c>
      <c r="I559">
        <f t="shared" si="16"/>
        <v>0</v>
      </c>
      <c r="J559">
        <f t="shared" si="17"/>
        <v>0</v>
      </c>
    </row>
    <row r="560" spans="1:10">
      <c r="A560" s="5">
        <v>41663.250032175929</v>
      </c>
      <c r="B560" s="6">
        <v>39837</v>
      </c>
      <c r="C560" s="8">
        <v>25.250000000000171</v>
      </c>
      <c r="D560" s="9">
        <v>0</v>
      </c>
      <c r="E560" s="9">
        <v>0</v>
      </c>
      <c r="F560" s="9">
        <v>0</v>
      </c>
      <c r="G560" s="9">
        <v>0</v>
      </c>
      <c r="H560" s="9">
        <v>0</v>
      </c>
      <c r="I560">
        <f t="shared" si="16"/>
        <v>0</v>
      </c>
      <c r="J560">
        <f t="shared" si="17"/>
        <v>0</v>
      </c>
    </row>
    <row r="561" spans="1:10">
      <c r="A561" s="5">
        <v>41663.291698900466</v>
      </c>
      <c r="B561" s="6">
        <v>39837</v>
      </c>
      <c r="C561" s="8">
        <v>25.291666666666838</v>
      </c>
      <c r="D561" s="9">
        <v>0</v>
      </c>
      <c r="E561" s="9">
        <v>0</v>
      </c>
      <c r="F561" s="9">
        <v>0</v>
      </c>
      <c r="G561" s="9">
        <v>0</v>
      </c>
      <c r="H561" s="9">
        <v>0</v>
      </c>
      <c r="I561">
        <f t="shared" si="16"/>
        <v>0</v>
      </c>
      <c r="J561">
        <f t="shared" si="17"/>
        <v>0</v>
      </c>
    </row>
    <row r="562" spans="1:10">
      <c r="A562" s="5">
        <v>41663.333365625003</v>
      </c>
      <c r="B562" s="6">
        <v>39837</v>
      </c>
      <c r="C562" s="8">
        <v>25.333333333333506</v>
      </c>
      <c r="D562" s="9">
        <v>0</v>
      </c>
      <c r="E562" s="9">
        <v>0</v>
      </c>
      <c r="F562" s="9">
        <v>0</v>
      </c>
      <c r="G562" s="9">
        <v>0</v>
      </c>
      <c r="H562" s="9">
        <v>0</v>
      </c>
      <c r="I562">
        <f t="shared" si="16"/>
        <v>0</v>
      </c>
      <c r="J562">
        <f t="shared" si="17"/>
        <v>0</v>
      </c>
    </row>
    <row r="563" spans="1:10">
      <c r="A563" s="5">
        <v>41663.375032349541</v>
      </c>
      <c r="B563" s="6">
        <v>39837</v>
      </c>
      <c r="C563" s="8">
        <v>25.375000000000174</v>
      </c>
      <c r="D563" s="9">
        <v>0</v>
      </c>
      <c r="E563" s="9">
        <v>0</v>
      </c>
      <c r="F563" s="9">
        <v>0</v>
      </c>
      <c r="G563" s="9">
        <v>0</v>
      </c>
      <c r="H563" s="9">
        <v>0.01</v>
      </c>
      <c r="I563">
        <f t="shared" si="16"/>
        <v>2E-3</v>
      </c>
      <c r="J563">
        <f t="shared" si="17"/>
        <v>4.9019607843137254E-4</v>
      </c>
    </row>
    <row r="564" spans="1:10">
      <c r="A564" s="5">
        <v>41663.41669907407</v>
      </c>
      <c r="B564" s="6">
        <v>39837</v>
      </c>
      <c r="C564" s="8">
        <v>25.416666666666842</v>
      </c>
      <c r="D564" s="9">
        <v>0.13</v>
      </c>
      <c r="E564" s="9">
        <v>0.04</v>
      </c>
      <c r="F564" s="9">
        <v>0</v>
      </c>
      <c r="G564" s="9">
        <v>0</v>
      </c>
      <c r="H564" s="9">
        <v>0.08</v>
      </c>
      <c r="I564">
        <f t="shared" si="16"/>
        <v>0.05</v>
      </c>
      <c r="J564">
        <f t="shared" si="17"/>
        <v>1.2254901960784314E-2</v>
      </c>
    </row>
    <row r="565" spans="1:10">
      <c r="A565" s="5">
        <v>41663.458365798608</v>
      </c>
      <c r="B565" s="6">
        <v>39837</v>
      </c>
      <c r="C565" s="8">
        <v>25.45833333333351</v>
      </c>
      <c r="D565" s="9">
        <v>0.38</v>
      </c>
      <c r="E565" s="9">
        <v>0.19</v>
      </c>
      <c r="F565" s="9">
        <v>7.0000000000000007E-2</v>
      </c>
      <c r="G565" s="9">
        <v>0</v>
      </c>
      <c r="H565" s="9">
        <v>0.15</v>
      </c>
      <c r="I565">
        <f t="shared" si="16"/>
        <v>0.15800000000000003</v>
      </c>
      <c r="J565">
        <f t="shared" si="17"/>
        <v>3.872549019607844E-2</v>
      </c>
    </row>
    <row r="566" spans="1:10">
      <c r="A566" s="5">
        <v>41663.500032523145</v>
      </c>
      <c r="B566" s="6">
        <v>39837</v>
      </c>
      <c r="C566" s="8">
        <v>25.500000000000178</v>
      </c>
      <c r="D566" s="9">
        <v>0.45</v>
      </c>
      <c r="E566" s="9">
        <v>0.56999999999999995</v>
      </c>
      <c r="F566" s="9">
        <v>0.19</v>
      </c>
      <c r="G566" s="9">
        <v>0</v>
      </c>
      <c r="H566" s="9">
        <v>0.39</v>
      </c>
      <c r="I566">
        <f t="shared" si="16"/>
        <v>0.32</v>
      </c>
      <c r="J566">
        <f t="shared" si="17"/>
        <v>7.8431372549019607E-2</v>
      </c>
    </row>
    <row r="567" spans="1:10">
      <c r="A567" s="5">
        <v>41663.541699247682</v>
      </c>
      <c r="B567" s="6">
        <v>39837</v>
      </c>
      <c r="C567" s="8">
        <v>25.541666666666845</v>
      </c>
      <c r="D567" s="9">
        <v>0.41</v>
      </c>
      <c r="E567" s="9">
        <v>0.67</v>
      </c>
      <c r="F567" s="9">
        <v>0.56000000000000005</v>
      </c>
      <c r="G567" s="9">
        <v>0</v>
      </c>
      <c r="H567" s="9">
        <v>1.05</v>
      </c>
      <c r="I567">
        <f t="shared" si="16"/>
        <v>0.53800000000000003</v>
      </c>
      <c r="J567">
        <f t="shared" si="17"/>
        <v>0.13186274509803922</v>
      </c>
    </row>
    <row r="568" spans="1:10">
      <c r="A568" s="5">
        <v>41663.583365972219</v>
      </c>
      <c r="B568" s="6">
        <v>39837</v>
      </c>
      <c r="C568" s="8">
        <v>25.583333333333513</v>
      </c>
      <c r="D568" s="9">
        <v>0.31</v>
      </c>
      <c r="E568" s="9">
        <v>1.28</v>
      </c>
      <c r="F568" s="9">
        <v>1.39</v>
      </c>
      <c r="G568" s="9">
        <v>0</v>
      </c>
      <c r="H568" s="9">
        <v>0.39</v>
      </c>
      <c r="I568">
        <f t="shared" si="16"/>
        <v>0.67400000000000004</v>
      </c>
      <c r="J568">
        <f t="shared" si="17"/>
        <v>0.16519607843137254</v>
      </c>
    </row>
    <row r="569" spans="1:10">
      <c r="A569" s="5">
        <v>41663.625032696757</v>
      </c>
      <c r="B569" s="6">
        <v>39837</v>
      </c>
      <c r="C569" s="8">
        <v>25.625000000000181</v>
      </c>
      <c r="D569" s="9">
        <v>0.14000000000000001</v>
      </c>
      <c r="E569" s="9">
        <v>0.31</v>
      </c>
      <c r="F569" s="9">
        <v>1.25</v>
      </c>
      <c r="G569" s="9">
        <v>0</v>
      </c>
      <c r="H569" s="9">
        <v>1.02</v>
      </c>
      <c r="I569">
        <f t="shared" si="16"/>
        <v>0.54399999999999993</v>
      </c>
      <c r="J569">
        <f t="shared" si="17"/>
        <v>0.1333333333333333</v>
      </c>
    </row>
    <row r="570" spans="1:10">
      <c r="A570" s="5">
        <v>41663.666699421294</v>
      </c>
      <c r="B570" s="6">
        <v>39837</v>
      </c>
      <c r="C570" s="8">
        <v>25.666666666666849</v>
      </c>
      <c r="D570" s="9">
        <v>0</v>
      </c>
      <c r="E570" s="9">
        <v>0.01</v>
      </c>
      <c r="F570" s="9">
        <v>0.28000000000000003</v>
      </c>
      <c r="G570" s="9">
        <v>0</v>
      </c>
      <c r="H570" s="9">
        <v>0.02</v>
      </c>
      <c r="I570">
        <f t="shared" si="16"/>
        <v>6.2000000000000013E-2</v>
      </c>
      <c r="J570">
        <f t="shared" si="17"/>
        <v>1.5196078431372552E-2</v>
      </c>
    </row>
    <row r="571" spans="1:10">
      <c r="A571" s="5">
        <v>41663.708366145831</v>
      </c>
      <c r="B571" s="6">
        <v>39837</v>
      </c>
      <c r="C571" s="8">
        <v>25.708333333333517</v>
      </c>
      <c r="D571" s="9">
        <v>0</v>
      </c>
      <c r="E571" s="9">
        <v>0</v>
      </c>
      <c r="F571" s="9">
        <v>0.01</v>
      </c>
      <c r="G571" s="9">
        <v>0</v>
      </c>
      <c r="H571" s="9">
        <v>0</v>
      </c>
      <c r="I571">
        <f t="shared" si="16"/>
        <v>2E-3</v>
      </c>
      <c r="J571">
        <f t="shared" si="17"/>
        <v>4.9019607843137254E-4</v>
      </c>
    </row>
    <row r="572" spans="1:10">
      <c r="A572" s="5">
        <v>41663.750032870368</v>
      </c>
      <c r="B572" s="6">
        <v>39837</v>
      </c>
      <c r="C572" s="8">
        <v>25.750000000000185</v>
      </c>
      <c r="D572" s="9">
        <v>0</v>
      </c>
      <c r="E572" s="9">
        <v>0</v>
      </c>
      <c r="F572" s="9">
        <v>0</v>
      </c>
      <c r="G572" s="9">
        <v>0</v>
      </c>
      <c r="H572" s="9">
        <v>0</v>
      </c>
      <c r="I572">
        <f t="shared" si="16"/>
        <v>0</v>
      </c>
      <c r="J572">
        <f t="shared" si="17"/>
        <v>0</v>
      </c>
    </row>
    <row r="573" spans="1:10">
      <c r="A573" s="5">
        <v>41663.791699594905</v>
      </c>
      <c r="B573" s="6">
        <v>39837</v>
      </c>
      <c r="C573" s="8">
        <v>25.791666666666853</v>
      </c>
      <c r="D573" s="9">
        <v>0</v>
      </c>
      <c r="E573" s="9">
        <v>0</v>
      </c>
      <c r="F573" s="9">
        <v>0</v>
      </c>
      <c r="G573" s="9">
        <v>0</v>
      </c>
      <c r="H573" s="9">
        <v>0</v>
      </c>
      <c r="I573">
        <f t="shared" si="16"/>
        <v>0</v>
      </c>
      <c r="J573">
        <f t="shared" si="17"/>
        <v>0</v>
      </c>
    </row>
    <row r="574" spans="1:10">
      <c r="A574" s="5">
        <v>41663.833366319443</v>
      </c>
      <c r="B574" s="6">
        <v>39837</v>
      </c>
      <c r="C574" s="8">
        <v>25.83333333333352</v>
      </c>
      <c r="D574" s="9">
        <v>0</v>
      </c>
      <c r="E574" s="9">
        <v>0</v>
      </c>
      <c r="F574" s="9">
        <v>0</v>
      </c>
      <c r="G574" s="9">
        <v>0</v>
      </c>
      <c r="H574" s="9">
        <v>0</v>
      </c>
      <c r="I574">
        <f t="shared" si="16"/>
        <v>0</v>
      </c>
      <c r="J574">
        <f t="shared" si="17"/>
        <v>0</v>
      </c>
    </row>
    <row r="575" spans="1:10">
      <c r="A575" s="5">
        <v>41663.87503304398</v>
      </c>
      <c r="B575" s="6">
        <v>39837</v>
      </c>
      <c r="C575" s="8">
        <v>25.875000000000188</v>
      </c>
      <c r="D575" s="9">
        <v>0</v>
      </c>
      <c r="E575" s="9">
        <v>0</v>
      </c>
      <c r="F575" s="9">
        <v>0</v>
      </c>
      <c r="G575" s="9">
        <v>0</v>
      </c>
      <c r="H575" s="9">
        <v>0</v>
      </c>
      <c r="I575">
        <f t="shared" si="16"/>
        <v>0</v>
      </c>
      <c r="J575">
        <f t="shared" si="17"/>
        <v>0</v>
      </c>
    </row>
    <row r="576" spans="1:10">
      <c r="A576" s="5">
        <v>41663.916699768517</v>
      </c>
      <c r="B576" s="6">
        <v>39837</v>
      </c>
      <c r="C576" s="8">
        <v>25.916666666666856</v>
      </c>
      <c r="D576" s="9">
        <v>0</v>
      </c>
      <c r="E576" s="9">
        <v>0</v>
      </c>
      <c r="F576" s="9">
        <v>0</v>
      </c>
      <c r="G576" s="9">
        <v>0</v>
      </c>
      <c r="H576" s="9">
        <v>0</v>
      </c>
      <c r="I576">
        <f t="shared" si="16"/>
        <v>0</v>
      </c>
      <c r="J576">
        <f t="shared" si="17"/>
        <v>0</v>
      </c>
    </row>
    <row r="577" spans="1:10">
      <c r="A577" s="5">
        <v>41663.958366493054</v>
      </c>
      <c r="B577" s="6">
        <v>39837</v>
      </c>
      <c r="C577" s="8">
        <v>25.958333333333524</v>
      </c>
      <c r="D577" s="9">
        <v>0</v>
      </c>
      <c r="E577" s="9">
        <v>0</v>
      </c>
      <c r="F577" s="9">
        <v>0</v>
      </c>
      <c r="G577" s="9">
        <v>0</v>
      </c>
      <c r="H577" s="9">
        <v>0</v>
      </c>
      <c r="I577">
        <f t="shared" si="16"/>
        <v>0</v>
      </c>
      <c r="J577">
        <f t="shared" si="17"/>
        <v>0</v>
      </c>
    </row>
    <row r="578" spans="1:10">
      <c r="A578" s="5">
        <v>41664.000033217591</v>
      </c>
      <c r="B578" s="6">
        <v>39837</v>
      </c>
      <c r="C578" s="8">
        <v>26.000000000000192</v>
      </c>
      <c r="D578" s="9">
        <v>0</v>
      </c>
      <c r="E578" s="9">
        <v>0</v>
      </c>
      <c r="F578" s="9">
        <v>0</v>
      </c>
      <c r="G578" s="9">
        <v>0</v>
      </c>
      <c r="H578" s="9">
        <v>0</v>
      </c>
      <c r="I578">
        <f t="shared" si="16"/>
        <v>0</v>
      </c>
      <c r="J578">
        <f t="shared" si="17"/>
        <v>0</v>
      </c>
    </row>
    <row r="579" spans="1:10">
      <c r="A579" s="5">
        <v>41664.041699942129</v>
      </c>
      <c r="B579" s="6">
        <v>39838</v>
      </c>
      <c r="C579" s="8">
        <v>26.04166666666686</v>
      </c>
      <c r="D579" s="9">
        <v>0</v>
      </c>
      <c r="E579" s="9">
        <v>0</v>
      </c>
      <c r="F579" s="9">
        <v>0</v>
      </c>
      <c r="G579" s="9">
        <v>0</v>
      </c>
      <c r="H579" s="9">
        <v>0</v>
      </c>
      <c r="I579">
        <f t="shared" si="16"/>
        <v>0</v>
      </c>
      <c r="J579">
        <f t="shared" si="17"/>
        <v>0</v>
      </c>
    </row>
    <row r="580" spans="1:10">
      <c r="A580" s="5">
        <v>41664.083366666666</v>
      </c>
      <c r="B580" s="6">
        <v>39838</v>
      </c>
      <c r="C580" s="8">
        <v>26.083333333333528</v>
      </c>
      <c r="D580" s="9">
        <v>0</v>
      </c>
      <c r="E580" s="9">
        <v>0</v>
      </c>
      <c r="F580" s="9">
        <v>0</v>
      </c>
      <c r="G580" s="9">
        <v>0</v>
      </c>
      <c r="H580" s="9">
        <v>0</v>
      </c>
      <c r="I580">
        <f t="shared" ref="I580:I643" si="18">AVERAGE(D580:H580)</f>
        <v>0</v>
      </c>
      <c r="J580">
        <f t="shared" ref="J580:J643" si="19">I580/4.08</f>
        <v>0</v>
      </c>
    </row>
    <row r="581" spans="1:10">
      <c r="A581" s="5">
        <v>41664.125033391203</v>
      </c>
      <c r="B581" s="6">
        <v>39838</v>
      </c>
      <c r="C581" s="8">
        <v>26.125000000000195</v>
      </c>
      <c r="D581" s="9">
        <v>0</v>
      </c>
      <c r="E581" s="9">
        <v>0</v>
      </c>
      <c r="F581" s="9">
        <v>0</v>
      </c>
      <c r="G581" s="9">
        <v>0</v>
      </c>
      <c r="H581" s="9">
        <v>0</v>
      </c>
      <c r="I581">
        <f t="shared" si="18"/>
        <v>0</v>
      </c>
      <c r="J581">
        <f t="shared" si="19"/>
        <v>0</v>
      </c>
    </row>
    <row r="582" spans="1:10">
      <c r="A582" s="5">
        <v>41664.16670011574</v>
      </c>
      <c r="B582" s="6">
        <v>39838</v>
      </c>
      <c r="C582" s="8">
        <v>26.166666666666863</v>
      </c>
      <c r="D582" s="9">
        <v>0</v>
      </c>
      <c r="E582" s="9">
        <v>0</v>
      </c>
      <c r="F582" s="9">
        <v>0</v>
      </c>
      <c r="G582" s="9">
        <v>0</v>
      </c>
      <c r="H582" s="9">
        <v>0</v>
      </c>
      <c r="I582">
        <f t="shared" si="18"/>
        <v>0</v>
      </c>
      <c r="J582">
        <f t="shared" si="19"/>
        <v>0</v>
      </c>
    </row>
    <row r="583" spans="1:10">
      <c r="A583" s="5">
        <v>41664.208366840277</v>
      </c>
      <c r="B583" s="6">
        <v>39838</v>
      </c>
      <c r="C583" s="8">
        <v>26.208333333333531</v>
      </c>
      <c r="D583" s="9">
        <v>0</v>
      </c>
      <c r="E583" s="9">
        <v>0</v>
      </c>
      <c r="F583" s="9">
        <v>0</v>
      </c>
      <c r="G583" s="9">
        <v>0</v>
      </c>
      <c r="H583" s="9">
        <v>0</v>
      </c>
      <c r="I583">
        <f t="shared" si="18"/>
        <v>0</v>
      </c>
      <c r="J583">
        <f t="shared" si="19"/>
        <v>0</v>
      </c>
    </row>
    <row r="584" spans="1:10">
      <c r="A584" s="5">
        <v>41664.250033564815</v>
      </c>
      <c r="B584" s="6">
        <v>39838</v>
      </c>
      <c r="C584" s="8">
        <v>26.250000000000199</v>
      </c>
      <c r="D584" s="9">
        <v>0</v>
      </c>
      <c r="E584" s="9">
        <v>0</v>
      </c>
      <c r="F584" s="9">
        <v>0</v>
      </c>
      <c r="G584" s="9">
        <v>0</v>
      </c>
      <c r="H584" s="9">
        <v>0</v>
      </c>
      <c r="I584">
        <f t="shared" si="18"/>
        <v>0</v>
      </c>
      <c r="J584">
        <f t="shared" si="19"/>
        <v>0</v>
      </c>
    </row>
    <row r="585" spans="1:10">
      <c r="A585" s="5">
        <v>41664.291700289352</v>
      </c>
      <c r="B585" s="6">
        <v>39838</v>
      </c>
      <c r="C585" s="8">
        <v>26.291666666666867</v>
      </c>
      <c r="D585" s="9">
        <v>0</v>
      </c>
      <c r="E585" s="9">
        <v>0</v>
      </c>
      <c r="F585" s="9">
        <v>0</v>
      </c>
      <c r="G585" s="9">
        <v>0</v>
      </c>
      <c r="H585" s="9">
        <v>0</v>
      </c>
      <c r="I585">
        <f t="shared" si="18"/>
        <v>0</v>
      </c>
      <c r="J585">
        <f t="shared" si="19"/>
        <v>0</v>
      </c>
    </row>
    <row r="586" spans="1:10">
      <c r="A586" s="5">
        <v>41664.333367013889</v>
      </c>
      <c r="B586" s="6">
        <v>39838</v>
      </c>
      <c r="C586" s="8">
        <v>26.333333333333535</v>
      </c>
      <c r="D586" s="9">
        <v>0</v>
      </c>
      <c r="E586" s="9">
        <v>0</v>
      </c>
      <c r="F586" s="9">
        <v>0</v>
      </c>
      <c r="G586" s="9">
        <v>0</v>
      </c>
      <c r="H586" s="9">
        <v>0</v>
      </c>
      <c r="I586">
        <f t="shared" si="18"/>
        <v>0</v>
      </c>
      <c r="J586">
        <f t="shared" si="19"/>
        <v>0</v>
      </c>
    </row>
    <row r="587" spans="1:10">
      <c r="A587" s="5">
        <v>41664.375033738426</v>
      </c>
      <c r="B587" s="6">
        <v>39838</v>
      </c>
      <c r="C587" s="8">
        <v>26.375000000000203</v>
      </c>
      <c r="D587" s="9">
        <v>0.01</v>
      </c>
      <c r="E587" s="9">
        <v>0.02</v>
      </c>
      <c r="F587" s="9">
        <v>0</v>
      </c>
      <c r="G587" s="9">
        <v>0</v>
      </c>
      <c r="H587" s="9">
        <v>0</v>
      </c>
      <c r="I587">
        <f t="shared" si="18"/>
        <v>6.0000000000000001E-3</v>
      </c>
      <c r="J587">
        <f t="shared" si="19"/>
        <v>1.4705882352941176E-3</v>
      </c>
    </row>
    <row r="588" spans="1:10">
      <c r="A588" s="5">
        <v>41664.416700462963</v>
      </c>
      <c r="B588" s="6">
        <v>39838</v>
      </c>
      <c r="C588" s="8">
        <v>26.41666666666687</v>
      </c>
      <c r="D588" s="9">
        <v>0.15</v>
      </c>
      <c r="E588" s="9">
        <v>0.71</v>
      </c>
      <c r="F588" s="9">
        <v>0.01</v>
      </c>
      <c r="G588" s="9">
        <v>0</v>
      </c>
      <c r="H588" s="9">
        <v>0.39</v>
      </c>
      <c r="I588">
        <f t="shared" si="18"/>
        <v>0.252</v>
      </c>
      <c r="J588">
        <f t="shared" si="19"/>
        <v>6.1764705882352944E-2</v>
      </c>
    </row>
    <row r="589" spans="1:10">
      <c r="A589" s="5">
        <v>41664.458367187501</v>
      </c>
      <c r="B589" s="6">
        <v>39838</v>
      </c>
      <c r="C589" s="8">
        <v>26.458333333333538</v>
      </c>
      <c r="D589" s="9">
        <v>0.39</v>
      </c>
      <c r="E589" s="9">
        <v>2.13</v>
      </c>
      <c r="F589" s="9">
        <v>0.51</v>
      </c>
      <c r="G589" s="9">
        <v>0</v>
      </c>
      <c r="H589" s="9">
        <v>1.58</v>
      </c>
      <c r="I589">
        <f t="shared" si="18"/>
        <v>0.92200000000000004</v>
      </c>
      <c r="J589">
        <f t="shared" si="19"/>
        <v>0.22598039215686275</v>
      </c>
    </row>
    <row r="590" spans="1:10">
      <c r="A590" s="5">
        <v>41664.500033912038</v>
      </c>
      <c r="B590" s="6">
        <v>39838</v>
      </c>
      <c r="C590" s="8">
        <v>26.500000000000206</v>
      </c>
      <c r="D590" s="9">
        <v>0.47</v>
      </c>
      <c r="E590" s="9">
        <v>2.19</v>
      </c>
      <c r="F590" s="9">
        <v>1.8</v>
      </c>
      <c r="G590" s="9">
        <v>0.01</v>
      </c>
      <c r="H590" s="9">
        <v>2.2400000000000002</v>
      </c>
      <c r="I590">
        <f t="shared" si="18"/>
        <v>1.3420000000000001</v>
      </c>
      <c r="J590">
        <f t="shared" si="19"/>
        <v>0.32892156862745098</v>
      </c>
    </row>
    <row r="591" spans="1:10">
      <c r="A591" s="5">
        <v>41664.541700636575</v>
      </c>
      <c r="B591" s="6">
        <v>39838</v>
      </c>
      <c r="C591" s="8">
        <v>26.541666666666874</v>
      </c>
      <c r="D591" s="9">
        <v>0.44</v>
      </c>
      <c r="E591" s="9">
        <v>2.37</v>
      </c>
      <c r="F591" s="9">
        <v>2.08</v>
      </c>
      <c r="G591" s="9">
        <v>0</v>
      </c>
      <c r="H591" s="9">
        <v>1.46</v>
      </c>
      <c r="I591">
        <f t="shared" si="18"/>
        <v>1.27</v>
      </c>
      <c r="J591">
        <f t="shared" si="19"/>
        <v>0.31127450980392157</v>
      </c>
    </row>
    <row r="592" spans="1:10">
      <c r="A592" s="5">
        <v>41664.583367361112</v>
      </c>
      <c r="B592" s="6">
        <v>39838</v>
      </c>
      <c r="C592" s="8">
        <v>26.583333333333542</v>
      </c>
      <c r="D592" s="9">
        <v>0.34</v>
      </c>
      <c r="E592" s="9">
        <v>1.93</v>
      </c>
      <c r="F592" s="9">
        <v>0.25</v>
      </c>
      <c r="G592" s="9">
        <v>0</v>
      </c>
      <c r="H592" s="9">
        <v>0.4</v>
      </c>
      <c r="I592">
        <f t="shared" si="18"/>
        <v>0.58399999999999996</v>
      </c>
      <c r="J592">
        <f t="shared" si="19"/>
        <v>0.14313725490196078</v>
      </c>
    </row>
    <row r="593" spans="1:10">
      <c r="A593" s="5">
        <v>41664.62503408565</v>
      </c>
      <c r="B593" s="6">
        <v>39838</v>
      </c>
      <c r="C593" s="8">
        <v>26.62500000000021</v>
      </c>
      <c r="D593" s="9">
        <v>7.0000000000000007E-2</v>
      </c>
      <c r="E593" s="9">
        <v>0.96</v>
      </c>
      <c r="F593" s="9">
        <v>0.76</v>
      </c>
      <c r="G593" s="9">
        <v>0</v>
      </c>
      <c r="H593" s="9">
        <v>0.21</v>
      </c>
      <c r="I593">
        <f t="shared" si="18"/>
        <v>0.4</v>
      </c>
      <c r="J593">
        <f t="shared" si="19"/>
        <v>9.8039215686274508E-2</v>
      </c>
    </row>
    <row r="594" spans="1:10">
      <c r="A594" s="5">
        <v>41664.666700810187</v>
      </c>
      <c r="B594" s="6">
        <v>39838</v>
      </c>
      <c r="C594" s="8">
        <v>26.666666666666877</v>
      </c>
      <c r="D594" s="9">
        <v>0</v>
      </c>
      <c r="E594" s="9">
        <v>0.02</v>
      </c>
      <c r="F594" s="9">
        <v>0.68</v>
      </c>
      <c r="G594" s="9">
        <v>0</v>
      </c>
      <c r="H594" s="9">
        <v>0.04</v>
      </c>
      <c r="I594">
        <f t="shared" si="18"/>
        <v>0.14800000000000002</v>
      </c>
      <c r="J594">
        <f t="shared" si="19"/>
        <v>3.6274509803921572E-2</v>
      </c>
    </row>
    <row r="595" spans="1:10">
      <c r="A595" s="5">
        <v>41664.708367534724</v>
      </c>
      <c r="B595" s="6">
        <v>39838</v>
      </c>
      <c r="C595" s="8">
        <v>26.708333333333545</v>
      </c>
      <c r="D595" s="9">
        <v>0</v>
      </c>
      <c r="E595" s="9">
        <v>0</v>
      </c>
      <c r="F595" s="9">
        <v>0.04</v>
      </c>
      <c r="G595" s="9">
        <v>0</v>
      </c>
      <c r="H595" s="9">
        <v>0</v>
      </c>
      <c r="I595">
        <f t="shared" si="18"/>
        <v>8.0000000000000002E-3</v>
      </c>
      <c r="J595">
        <f t="shared" si="19"/>
        <v>1.9607843137254902E-3</v>
      </c>
    </row>
    <row r="596" spans="1:10">
      <c r="A596" s="5">
        <v>41664.750034259261</v>
      </c>
      <c r="B596" s="6">
        <v>39838</v>
      </c>
      <c r="C596" s="8">
        <v>26.750000000000213</v>
      </c>
      <c r="D596" s="9">
        <v>0</v>
      </c>
      <c r="E596" s="9">
        <v>0</v>
      </c>
      <c r="F596" s="9">
        <v>0</v>
      </c>
      <c r="G596" s="9">
        <v>0</v>
      </c>
      <c r="H596" s="9">
        <v>0</v>
      </c>
      <c r="I596">
        <f t="shared" si="18"/>
        <v>0</v>
      </c>
      <c r="J596">
        <f t="shared" si="19"/>
        <v>0</v>
      </c>
    </row>
    <row r="597" spans="1:10">
      <c r="A597" s="5">
        <v>41664.791700983798</v>
      </c>
      <c r="B597" s="6">
        <v>39838</v>
      </c>
      <c r="C597" s="8">
        <v>26.791666666666881</v>
      </c>
      <c r="D597" s="9">
        <v>0</v>
      </c>
      <c r="E597" s="9">
        <v>0</v>
      </c>
      <c r="F597" s="9">
        <v>0</v>
      </c>
      <c r="G597" s="9">
        <v>0</v>
      </c>
      <c r="H597" s="9">
        <v>0</v>
      </c>
      <c r="I597">
        <f t="shared" si="18"/>
        <v>0</v>
      </c>
      <c r="J597">
        <f t="shared" si="19"/>
        <v>0</v>
      </c>
    </row>
    <row r="598" spans="1:10">
      <c r="A598" s="5">
        <v>41664.833367708336</v>
      </c>
      <c r="B598" s="6">
        <v>39838</v>
      </c>
      <c r="C598" s="8">
        <v>26.833333333333549</v>
      </c>
      <c r="D598" s="9">
        <v>0</v>
      </c>
      <c r="E598" s="9">
        <v>0</v>
      </c>
      <c r="F598" s="9">
        <v>0</v>
      </c>
      <c r="G598" s="9">
        <v>0</v>
      </c>
      <c r="H598" s="9">
        <v>0</v>
      </c>
      <c r="I598">
        <f t="shared" si="18"/>
        <v>0</v>
      </c>
      <c r="J598">
        <f t="shared" si="19"/>
        <v>0</v>
      </c>
    </row>
    <row r="599" spans="1:10">
      <c r="A599" s="5">
        <v>41664.875034432873</v>
      </c>
      <c r="B599" s="6">
        <v>39838</v>
      </c>
      <c r="C599" s="8">
        <v>26.875000000000217</v>
      </c>
      <c r="D599" s="9">
        <v>0</v>
      </c>
      <c r="E599" s="9">
        <v>0</v>
      </c>
      <c r="F599" s="9">
        <v>0</v>
      </c>
      <c r="G599" s="9">
        <v>0</v>
      </c>
      <c r="H599" s="9">
        <v>0</v>
      </c>
      <c r="I599">
        <f t="shared" si="18"/>
        <v>0</v>
      </c>
      <c r="J599">
        <f t="shared" si="19"/>
        <v>0</v>
      </c>
    </row>
    <row r="600" spans="1:10">
      <c r="A600" s="5">
        <v>41664.91670115741</v>
      </c>
      <c r="B600" s="6">
        <v>39838</v>
      </c>
      <c r="C600" s="8">
        <v>26.916666666666885</v>
      </c>
      <c r="D600" s="9">
        <v>0</v>
      </c>
      <c r="E600" s="9">
        <v>0</v>
      </c>
      <c r="F600" s="9">
        <v>0</v>
      </c>
      <c r="G600" s="9">
        <v>0</v>
      </c>
      <c r="H600" s="9">
        <v>0</v>
      </c>
      <c r="I600">
        <f t="shared" si="18"/>
        <v>0</v>
      </c>
      <c r="J600">
        <f t="shared" si="19"/>
        <v>0</v>
      </c>
    </row>
    <row r="601" spans="1:10">
      <c r="A601" s="5">
        <v>41664.958367881947</v>
      </c>
      <c r="B601" s="6">
        <v>39838</v>
      </c>
      <c r="C601" s="8">
        <v>26.958333333333552</v>
      </c>
      <c r="D601" s="9">
        <v>0</v>
      </c>
      <c r="E601" s="9">
        <v>0</v>
      </c>
      <c r="F601" s="9">
        <v>0</v>
      </c>
      <c r="G601" s="9">
        <v>0</v>
      </c>
      <c r="H601" s="9">
        <v>0</v>
      </c>
      <c r="I601">
        <f t="shared" si="18"/>
        <v>0</v>
      </c>
      <c r="J601">
        <f t="shared" si="19"/>
        <v>0</v>
      </c>
    </row>
    <row r="602" spans="1:10">
      <c r="A602" s="5">
        <v>41665.000034606484</v>
      </c>
      <c r="B602" s="6">
        <v>39838</v>
      </c>
      <c r="C602" s="8">
        <v>27.00000000000022</v>
      </c>
      <c r="D602" s="9">
        <v>0</v>
      </c>
      <c r="E602" s="9">
        <v>0</v>
      </c>
      <c r="F602" s="9">
        <v>0</v>
      </c>
      <c r="G602" s="9">
        <v>0</v>
      </c>
      <c r="H602" s="9">
        <v>0</v>
      </c>
      <c r="I602">
        <f t="shared" si="18"/>
        <v>0</v>
      </c>
      <c r="J602">
        <f t="shared" si="19"/>
        <v>0</v>
      </c>
    </row>
    <row r="603" spans="1:10">
      <c r="A603" s="5">
        <v>41665.041701331022</v>
      </c>
      <c r="B603" s="6">
        <v>39839</v>
      </c>
      <c r="C603" s="8">
        <v>27.041666666666888</v>
      </c>
      <c r="D603" s="9">
        <v>0</v>
      </c>
      <c r="E603" s="9">
        <v>0</v>
      </c>
      <c r="F603" s="9">
        <v>0</v>
      </c>
      <c r="G603" s="9">
        <v>0</v>
      </c>
      <c r="H603" s="9">
        <v>0</v>
      </c>
      <c r="I603">
        <f t="shared" si="18"/>
        <v>0</v>
      </c>
      <c r="J603">
        <f t="shared" si="19"/>
        <v>0</v>
      </c>
    </row>
    <row r="604" spans="1:10">
      <c r="A604" s="5">
        <v>41665.083368055559</v>
      </c>
      <c r="B604" s="6">
        <v>39839</v>
      </c>
      <c r="C604" s="8">
        <v>27.083333333333556</v>
      </c>
      <c r="D604" s="9">
        <v>0</v>
      </c>
      <c r="E604" s="9">
        <v>0</v>
      </c>
      <c r="F604" s="9">
        <v>0</v>
      </c>
      <c r="G604" s="9">
        <v>0</v>
      </c>
      <c r="H604" s="9">
        <v>0</v>
      </c>
      <c r="I604">
        <f t="shared" si="18"/>
        <v>0</v>
      </c>
      <c r="J604">
        <f t="shared" si="19"/>
        <v>0</v>
      </c>
    </row>
    <row r="605" spans="1:10">
      <c r="A605" s="5">
        <v>41665.125034780096</v>
      </c>
      <c r="B605" s="6">
        <v>39839</v>
      </c>
      <c r="C605" s="8">
        <v>27.125000000000224</v>
      </c>
      <c r="D605" s="9">
        <v>0</v>
      </c>
      <c r="E605" s="9">
        <v>0</v>
      </c>
      <c r="F605" s="9">
        <v>0</v>
      </c>
      <c r="G605" s="9">
        <v>0</v>
      </c>
      <c r="H605" s="9">
        <v>0</v>
      </c>
      <c r="I605">
        <f t="shared" si="18"/>
        <v>0</v>
      </c>
      <c r="J605">
        <f t="shared" si="19"/>
        <v>0</v>
      </c>
    </row>
    <row r="606" spans="1:10">
      <c r="A606" s="5">
        <v>41665.166701504633</v>
      </c>
      <c r="B606" s="6">
        <v>39839</v>
      </c>
      <c r="C606" s="8">
        <v>27.166666666666892</v>
      </c>
      <c r="D606" s="9">
        <v>0</v>
      </c>
      <c r="E606" s="9">
        <v>0</v>
      </c>
      <c r="F606" s="9">
        <v>0</v>
      </c>
      <c r="G606" s="9">
        <v>0</v>
      </c>
      <c r="H606" s="9">
        <v>0</v>
      </c>
      <c r="I606">
        <f t="shared" si="18"/>
        <v>0</v>
      </c>
      <c r="J606">
        <f t="shared" si="19"/>
        <v>0</v>
      </c>
    </row>
    <row r="607" spans="1:10">
      <c r="A607" s="5">
        <v>41665.208368229163</v>
      </c>
      <c r="B607" s="6">
        <v>39839</v>
      </c>
      <c r="C607" s="8">
        <v>27.20833333333356</v>
      </c>
      <c r="D607" s="9">
        <v>0</v>
      </c>
      <c r="E607" s="9">
        <v>0</v>
      </c>
      <c r="F607" s="9">
        <v>0</v>
      </c>
      <c r="G607" s="9">
        <v>0</v>
      </c>
      <c r="H607" s="9">
        <v>0</v>
      </c>
      <c r="I607">
        <f t="shared" si="18"/>
        <v>0</v>
      </c>
      <c r="J607">
        <f t="shared" si="19"/>
        <v>0</v>
      </c>
    </row>
    <row r="608" spans="1:10">
      <c r="A608" s="5">
        <v>41665.2500349537</v>
      </c>
      <c r="B608" s="6">
        <v>39839</v>
      </c>
      <c r="C608" s="8">
        <v>27.250000000000227</v>
      </c>
      <c r="D608" s="9">
        <v>0</v>
      </c>
      <c r="E608" s="9">
        <v>0</v>
      </c>
      <c r="F608" s="9">
        <v>0</v>
      </c>
      <c r="G608" s="9">
        <v>0</v>
      </c>
      <c r="H608" s="9">
        <v>0</v>
      </c>
      <c r="I608">
        <f t="shared" si="18"/>
        <v>0</v>
      </c>
      <c r="J608">
        <f t="shared" si="19"/>
        <v>0</v>
      </c>
    </row>
    <row r="609" spans="1:10">
      <c r="A609" s="5">
        <v>41665.291701678238</v>
      </c>
      <c r="B609" s="6">
        <v>39839</v>
      </c>
      <c r="C609" s="8">
        <v>27.291666666666895</v>
      </c>
      <c r="D609" s="9">
        <v>0</v>
      </c>
      <c r="E609" s="9">
        <v>0</v>
      </c>
      <c r="F609" s="9">
        <v>0</v>
      </c>
      <c r="G609" s="9">
        <v>0</v>
      </c>
      <c r="H609" s="9">
        <v>0</v>
      </c>
      <c r="I609">
        <f t="shared" si="18"/>
        <v>0</v>
      </c>
      <c r="J609">
        <f t="shared" si="19"/>
        <v>0</v>
      </c>
    </row>
    <row r="610" spans="1:10">
      <c r="A610" s="5">
        <v>41665.333368402775</v>
      </c>
      <c r="B610" s="6">
        <v>39839</v>
      </c>
      <c r="C610" s="8">
        <v>27.333333333333563</v>
      </c>
      <c r="D610" s="9">
        <v>0</v>
      </c>
      <c r="E610" s="9">
        <v>0</v>
      </c>
      <c r="F610" s="9">
        <v>0</v>
      </c>
      <c r="G610" s="9">
        <v>0</v>
      </c>
      <c r="H610" s="9">
        <v>0</v>
      </c>
      <c r="I610">
        <f t="shared" si="18"/>
        <v>0</v>
      </c>
      <c r="J610">
        <f t="shared" si="19"/>
        <v>0</v>
      </c>
    </row>
    <row r="611" spans="1:10">
      <c r="A611" s="5">
        <v>41665.375035127312</v>
      </c>
      <c r="B611" s="6">
        <v>39839</v>
      </c>
      <c r="C611" s="8">
        <v>27.375000000000231</v>
      </c>
      <c r="D611" s="9">
        <v>0</v>
      </c>
      <c r="E611" s="9">
        <v>0.01</v>
      </c>
      <c r="F611" s="9">
        <v>0</v>
      </c>
      <c r="G611" s="9">
        <v>0</v>
      </c>
      <c r="H611" s="9">
        <v>0</v>
      </c>
      <c r="I611">
        <f t="shared" si="18"/>
        <v>2E-3</v>
      </c>
      <c r="J611">
        <f t="shared" si="19"/>
        <v>4.9019607843137254E-4</v>
      </c>
    </row>
    <row r="612" spans="1:10">
      <c r="A612" s="5">
        <v>41665.416701851849</v>
      </c>
      <c r="B612" s="6">
        <v>39839</v>
      </c>
      <c r="C612" s="8">
        <v>27.416666666666899</v>
      </c>
      <c r="D612" s="9">
        <v>0</v>
      </c>
      <c r="E612" s="9">
        <v>0.48</v>
      </c>
      <c r="F612" s="9">
        <v>0</v>
      </c>
      <c r="G612" s="9">
        <v>0.06</v>
      </c>
      <c r="H612" s="9">
        <v>0.02</v>
      </c>
      <c r="I612">
        <f t="shared" si="18"/>
        <v>0.11200000000000002</v>
      </c>
      <c r="J612">
        <f t="shared" si="19"/>
        <v>2.7450980392156866E-2</v>
      </c>
    </row>
    <row r="613" spans="1:10">
      <c r="A613" s="5">
        <v>41665.458368576386</v>
      </c>
      <c r="B613" s="6">
        <v>39839</v>
      </c>
      <c r="C613" s="8">
        <v>27.458333333333567</v>
      </c>
      <c r="D613" s="9">
        <v>0.01</v>
      </c>
      <c r="E613" s="9">
        <v>2.25</v>
      </c>
      <c r="F613" s="9">
        <v>0.01</v>
      </c>
      <c r="G613" s="9">
        <v>0.12</v>
      </c>
      <c r="H613" s="9">
        <v>7.0000000000000007E-2</v>
      </c>
      <c r="I613">
        <f t="shared" si="18"/>
        <v>0.49199999999999988</v>
      </c>
      <c r="J613">
        <f t="shared" si="19"/>
        <v>0.12058823529411762</v>
      </c>
    </row>
    <row r="614" spans="1:10">
      <c r="A614" s="5">
        <v>41665.500035300924</v>
      </c>
      <c r="B614" s="6">
        <v>39839</v>
      </c>
      <c r="C614" s="8">
        <v>27.500000000000234</v>
      </c>
      <c r="D614" s="9">
        <v>0.01</v>
      </c>
      <c r="E614" s="9">
        <v>2.58</v>
      </c>
      <c r="F614" s="9">
        <v>0.13</v>
      </c>
      <c r="G614" s="9">
        <v>0.34</v>
      </c>
      <c r="H614" s="9">
        <v>7.0000000000000007E-2</v>
      </c>
      <c r="I614">
        <f t="shared" si="18"/>
        <v>0.62599999999999989</v>
      </c>
      <c r="J614">
        <f t="shared" si="19"/>
        <v>0.15343137254901959</v>
      </c>
    </row>
    <row r="615" spans="1:10">
      <c r="A615" s="5">
        <v>41665.541702025461</v>
      </c>
      <c r="B615" s="6">
        <v>39839</v>
      </c>
      <c r="C615" s="8">
        <v>27.541666666666902</v>
      </c>
      <c r="D615" s="9">
        <v>0.01</v>
      </c>
      <c r="E615" s="9">
        <v>2.4900000000000002</v>
      </c>
      <c r="F615" s="9">
        <v>1.86</v>
      </c>
      <c r="G615" s="9">
        <v>0.76</v>
      </c>
      <c r="H615" s="9">
        <v>0.05</v>
      </c>
      <c r="I615">
        <f t="shared" si="18"/>
        <v>1.034</v>
      </c>
      <c r="J615">
        <f t="shared" si="19"/>
        <v>0.2534313725490196</v>
      </c>
    </row>
    <row r="616" spans="1:10">
      <c r="A616" s="5">
        <v>41665.583368749998</v>
      </c>
      <c r="B616" s="6">
        <v>39839</v>
      </c>
      <c r="C616" s="8">
        <v>27.58333333333357</v>
      </c>
      <c r="D616" s="9">
        <v>0</v>
      </c>
      <c r="E616" s="9">
        <v>1.98</v>
      </c>
      <c r="F616" s="9">
        <v>2.4500000000000002</v>
      </c>
      <c r="G616" s="9">
        <v>1.33</v>
      </c>
      <c r="H616" s="9">
        <v>0.01</v>
      </c>
      <c r="I616">
        <f t="shared" si="18"/>
        <v>1.1539999999999999</v>
      </c>
      <c r="J616">
        <f t="shared" si="19"/>
        <v>0.28284313725490196</v>
      </c>
    </row>
    <row r="617" spans="1:10">
      <c r="A617" s="5">
        <v>41665.625035474535</v>
      </c>
      <c r="B617" s="6">
        <v>39839</v>
      </c>
      <c r="C617" s="8">
        <v>27.625000000000238</v>
      </c>
      <c r="D617" s="9">
        <v>0</v>
      </c>
      <c r="E617" s="9">
        <v>0.63</v>
      </c>
      <c r="F617" s="9">
        <v>1.95</v>
      </c>
      <c r="G617" s="9">
        <v>0.79</v>
      </c>
      <c r="H617" s="9">
        <v>0</v>
      </c>
      <c r="I617">
        <f t="shared" si="18"/>
        <v>0.67400000000000004</v>
      </c>
      <c r="J617">
        <f t="shared" si="19"/>
        <v>0.16519607843137254</v>
      </c>
    </row>
    <row r="618" spans="1:10">
      <c r="A618" s="5">
        <v>41665.666702199072</v>
      </c>
      <c r="B618" s="6">
        <v>39839</v>
      </c>
      <c r="C618" s="8">
        <v>27.666666666666906</v>
      </c>
      <c r="D618" s="9">
        <v>0</v>
      </c>
      <c r="E618" s="9">
        <v>0.04</v>
      </c>
      <c r="F618" s="9">
        <v>0.64</v>
      </c>
      <c r="G618" s="9">
        <v>0.04</v>
      </c>
      <c r="H618" s="9">
        <v>0</v>
      </c>
      <c r="I618">
        <f t="shared" si="18"/>
        <v>0.14400000000000002</v>
      </c>
      <c r="J618">
        <f t="shared" si="19"/>
        <v>3.529411764705883E-2</v>
      </c>
    </row>
    <row r="619" spans="1:10">
      <c r="A619" s="5">
        <v>41665.70836892361</v>
      </c>
      <c r="B619" s="6">
        <v>39839</v>
      </c>
      <c r="C619" s="8">
        <v>27.708333333333574</v>
      </c>
      <c r="D619" s="9">
        <v>0</v>
      </c>
      <c r="E619" s="9">
        <v>0</v>
      </c>
      <c r="F619" s="9">
        <v>0.05</v>
      </c>
      <c r="G619" s="9">
        <v>0</v>
      </c>
      <c r="H619" s="9">
        <v>0</v>
      </c>
      <c r="I619">
        <f t="shared" si="18"/>
        <v>0.01</v>
      </c>
      <c r="J619">
        <f t="shared" si="19"/>
        <v>2.4509803921568627E-3</v>
      </c>
    </row>
    <row r="620" spans="1:10">
      <c r="A620" s="5">
        <v>41665.750035648147</v>
      </c>
      <c r="B620" s="6">
        <v>39839</v>
      </c>
      <c r="C620" s="8">
        <v>27.750000000000242</v>
      </c>
      <c r="D620" s="9">
        <v>0</v>
      </c>
      <c r="E620" s="9">
        <v>0</v>
      </c>
      <c r="F620" s="9">
        <v>0</v>
      </c>
      <c r="G620" s="9">
        <v>0</v>
      </c>
      <c r="H620" s="9">
        <v>0</v>
      </c>
      <c r="I620">
        <f t="shared" si="18"/>
        <v>0</v>
      </c>
      <c r="J620">
        <f t="shared" si="19"/>
        <v>0</v>
      </c>
    </row>
    <row r="621" spans="1:10">
      <c r="A621" s="5">
        <v>41665.791702372684</v>
      </c>
      <c r="B621" s="6">
        <v>39839</v>
      </c>
      <c r="C621" s="8">
        <v>27.791666666666909</v>
      </c>
      <c r="D621" s="9">
        <v>0</v>
      </c>
      <c r="E621" s="9">
        <v>0</v>
      </c>
      <c r="F621" s="9">
        <v>0</v>
      </c>
      <c r="G621" s="9">
        <v>0</v>
      </c>
      <c r="H621" s="9">
        <v>0</v>
      </c>
      <c r="I621">
        <f t="shared" si="18"/>
        <v>0</v>
      </c>
      <c r="J621">
        <f t="shared" si="19"/>
        <v>0</v>
      </c>
    </row>
    <row r="622" spans="1:10">
      <c r="A622" s="5">
        <v>41665.833369097221</v>
      </c>
      <c r="B622" s="6">
        <v>39839</v>
      </c>
      <c r="C622" s="8">
        <v>27.833333333333577</v>
      </c>
      <c r="D622" s="9">
        <v>0</v>
      </c>
      <c r="E622" s="9">
        <v>0</v>
      </c>
      <c r="F622" s="9">
        <v>0</v>
      </c>
      <c r="G622" s="9">
        <v>0</v>
      </c>
      <c r="H622" s="9">
        <v>0</v>
      </c>
      <c r="I622">
        <f t="shared" si="18"/>
        <v>0</v>
      </c>
      <c r="J622">
        <f t="shared" si="19"/>
        <v>0</v>
      </c>
    </row>
    <row r="623" spans="1:10">
      <c r="A623" s="5">
        <v>41665.875035821759</v>
      </c>
      <c r="B623" s="6">
        <v>39839</v>
      </c>
      <c r="C623" s="8">
        <v>27.875000000000245</v>
      </c>
      <c r="D623" s="9">
        <v>0</v>
      </c>
      <c r="E623" s="9">
        <v>0</v>
      </c>
      <c r="F623" s="9">
        <v>0</v>
      </c>
      <c r="G623" s="9">
        <v>0</v>
      </c>
      <c r="H623" s="9">
        <v>0</v>
      </c>
      <c r="I623">
        <f t="shared" si="18"/>
        <v>0</v>
      </c>
      <c r="J623">
        <f t="shared" si="19"/>
        <v>0</v>
      </c>
    </row>
    <row r="624" spans="1:10">
      <c r="A624" s="5">
        <v>41665.916702546296</v>
      </c>
      <c r="B624" s="6">
        <v>39839</v>
      </c>
      <c r="C624" s="8">
        <v>27.916666666666913</v>
      </c>
      <c r="D624" s="9">
        <v>0</v>
      </c>
      <c r="E624" s="9">
        <v>0</v>
      </c>
      <c r="F624" s="9">
        <v>0</v>
      </c>
      <c r="G624" s="9">
        <v>0</v>
      </c>
      <c r="H624" s="9">
        <v>0</v>
      </c>
      <c r="I624">
        <f t="shared" si="18"/>
        <v>0</v>
      </c>
      <c r="J624">
        <f t="shared" si="19"/>
        <v>0</v>
      </c>
    </row>
    <row r="625" spans="1:10">
      <c r="A625" s="5">
        <v>41665.958369270833</v>
      </c>
      <c r="B625" s="6">
        <v>39839</v>
      </c>
      <c r="C625" s="8">
        <v>27.958333333333581</v>
      </c>
      <c r="D625" s="9">
        <v>0</v>
      </c>
      <c r="E625" s="9">
        <v>0</v>
      </c>
      <c r="F625" s="9">
        <v>0</v>
      </c>
      <c r="G625" s="9">
        <v>0</v>
      </c>
      <c r="H625" s="9">
        <v>0</v>
      </c>
      <c r="I625">
        <f t="shared" si="18"/>
        <v>0</v>
      </c>
      <c r="J625">
        <f t="shared" si="19"/>
        <v>0</v>
      </c>
    </row>
    <row r="626" spans="1:10">
      <c r="A626" s="5">
        <v>41666.00003599537</v>
      </c>
      <c r="B626" s="6">
        <v>39839</v>
      </c>
      <c r="C626" s="8">
        <v>28.000000000000249</v>
      </c>
      <c r="D626" s="9">
        <v>0</v>
      </c>
      <c r="E626" s="9">
        <v>0</v>
      </c>
      <c r="F626" s="9">
        <v>0</v>
      </c>
      <c r="G626" s="9">
        <v>0</v>
      </c>
      <c r="H626" s="9">
        <v>0</v>
      </c>
      <c r="I626">
        <f t="shared" si="18"/>
        <v>0</v>
      </c>
      <c r="J626">
        <f t="shared" si="19"/>
        <v>0</v>
      </c>
    </row>
    <row r="627" spans="1:10">
      <c r="A627" s="5">
        <v>41666.041702719907</v>
      </c>
      <c r="B627" s="6">
        <v>39840</v>
      </c>
      <c r="C627" s="8">
        <v>28.041666666666917</v>
      </c>
      <c r="D627" s="9">
        <v>0</v>
      </c>
      <c r="E627" s="9">
        <v>0</v>
      </c>
      <c r="F627" s="9">
        <v>0</v>
      </c>
      <c r="G627" s="9">
        <v>0</v>
      </c>
      <c r="H627" s="9">
        <v>0</v>
      </c>
      <c r="I627">
        <f t="shared" si="18"/>
        <v>0</v>
      </c>
      <c r="J627">
        <f t="shared" si="19"/>
        <v>0</v>
      </c>
    </row>
    <row r="628" spans="1:10">
      <c r="A628" s="5">
        <v>41666.083369444445</v>
      </c>
      <c r="B628" s="6">
        <v>39840</v>
      </c>
      <c r="C628" s="8">
        <v>28.083333333333584</v>
      </c>
      <c r="D628" s="9">
        <v>0</v>
      </c>
      <c r="E628" s="9">
        <v>0</v>
      </c>
      <c r="F628" s="9">
        <v>0</v>
      </c>
      <c r="G628" s="9">
        <v>0</v>
      </c>
      <c r="H628" s="9">
        <v>0</v>
      </c>
      <c r="I628">
        <f t="shared" si="18"/>
        <v>0</v>
      </c>
      <c r="J628">
        <f t="shared" si="19"/>
        <v>0</v>
      </c>
    </row>
    <row r="629" spans="1:10">
      <c r="A629" s="5">
        <v>41666.125036168982</v>
      </c>
      <c r="B629" s="6">
        <v>39840</v>
      </c>
      <c r="C629" s="8">
        <v>28.125000000000252</v>
      </c>
      <c r="D629" s="9">
        <v>0</v>
      </c>
      <c r="E629" s="9">
        <v>0</v>
      </c>
      <c r="F629" s="9">
        <v>0</v>
      </c>
      <c r="G629" s="9">
        <v>0</v>
      </c>
      <c r="H629" s="9">
        <v>0</v>
      </c>
      <c r="I629">
        <f t="shared" si="18"/>
        <v>0</v>
      </c>
      <c r="J629">
        <f t="shared" si="19"/>
        <v>0</v>
      </c>
    </row>
    <row r="630" spans="1:10">
      <c r="A630" s="5">
        <v>41666.166702893519</v>
      </c>
      <c r="B630" s="6">
        <v>39840</v>
      </c>
      <c r="C630" s="8">
        <v>28.16666666666692</v>
      </c>
      <c r="D630" s="9">
        <v>0</v>
      </c>
      <c r="E630" s="9">
        <v>0</v>
      </c>
      <c r="F630" s="9">
        <v>0</v>
      </c>
      <c r="G630" s="9">
        <v>0</v>
      </c>
      <c r="H630" s="9">
        <v>0</v>
      </c>
      <c r="I630">
        <f t="shared" si="18"/>
        <v>0</v>
      </c>
      <c r="J630">
        <f t="shared" si="19"/>
        <v>0</v>
      </c>
    </row>
    <row r="631" spans="1:10">
      <c r="A631" s="5">
        <v>41666.208369618056</v>
      </c>
      <c r="B631" s="6">
        <v>39840</v>
      </c>
      <c r="C631" s="8">
        <v>28.208333333333588</v>
      </c>
      <c r="D631" s="9">
        <v>0</v>
      </c>
      <c r="E631" s="9">
        <v>0</v>
      </c>
      <c r="F631" s="9">
        <v>0</v>
      </c>
      <c r="G631" s="9">
        <v>0</v>
      </c>
      <c r="H631" s="9">
        <v>0</v>
      </c>
      <c r="I631">
        <f t="shared" si="18"/>
        <v>0</v>
      </c>
      <c r="J631">
        <f t="shared" si="19"/>
        <v>0</v>
      </c>
    </row>
    <row r="632" spans="1:10">
      <c r="A632" s="5">
        <v>41666.250036342593</v>
      </c>
      <c r="B632" s="6">
        <v>39840</v>
      </c>
      <c r="C632" s="8">
        <v>28.250000000000256</v>
      </c>
      <c r="D632" s="9">
        <v>0</v>
      </c>
      <c r="E632" s="9">
        <v>0</v>
      </c>
      <c r="F632" s="9">
        <v>0</v>
      </c>
      <c r="G632" s="9">
        <v>0</v>
      </c>
      <c r="H632" s="9">
        <v>0</v>
      </c>
      <c r="I632">
        <f t="shared" si="18"/>
        <v>0</v>
      </c>
      <c r="J632">
        <f t="shared" si="19"/>
        <v>0</v>
      </c>
    </row>
    <row r="633" spans="1:10">
      <c r="A633" s="5">
        <v>41666.291703067131</v>
      </c>
      <c r="B633" s="6">
        <v>39840</v>
      </c>
      <c r="C633" s="8">
        <v>28.291666666666924</v>
      </c>
      <c r="D633" s="9">
        <v>0</v>
      </c>
      <c r="E633" s="9">
        <v>0</v>
      </c>
      <c r="F633" s="9">
        <v>0</v>
      </c>
      <c r="G633" s="9">
        <v>0</v>
      </c>
      <c r="H633" s="9">
        <v>0</v>
      </c>
      <c r="I633">
        <f t="shared" si="18"/>
        <v>0</v>
      </c>
      <c r="J633">
        <f t="shared" si="19"/>
        <v>0</v>
      </c>
    </row>
    <row r="634" spans="1:10">
      <c r="A634" s="5">
        <v>41666.333369791668</v>
      </c>
      <c r="B634" s="6">
        <v>39840</v>
      </c>
      <c r="C634" s="8">
        <v>28.333333333333591</v>
      </c>
      <c r="D634" s="9">
        <v>0</v>
      </c>
      <c r="E634" s="9">
        <v>0</v>
      </c>
      <c r="F634" s="9">
        <v>0</v>
      </c>
      <c r="G634" s="9">
        <v>0</v>
      </c>
      <c r="H634" s="9">
        <v>0</v>
      </c>
      <c r="I634">
        <f t="shared" si="18"/>
        <v>0</v>
      </c>
      <c r="J634">
        <f t="shared" si="19"/>
        <v>0</v>
      </c>
    </row>
    <row r="635" spans="1:10">
      <c r="A635" s="5">
        <v>41666.375036516205</v>
      </c>
      <c r="B635" s="6">
        <v>39840</v>
      </c>
      <c r="C635" s="8">
        <v>28.375000000000259</v>
      </c>
      <c r="D635" s="9">
        <v>0</v>
      </c>
      <c r="E635" s="9">
        <v>0.05</v>
      </c>
      <c r="F635" s="9">
        <v>0</v>
      </c>
      <c r="G635" s="9">
        <v>0.02</v>
      </c>
      <c r="H635" s="9">
        <v>0</v>
      </c>
      <c r="I635">
        <f t="shared" si="18"/>
        <v>1.4000000000000002E-2</v>
      </c>
      <c r="J635">
        <f t="shared" si="19"/>
        <v>3.4313725490196082E-3</v>
      </c>
    </row>
    <row r="636" spans="1:10">
      <c r="A636" s="5">
        <v>41666.416703240742</v>
      </c>
      <c r="B636" s="6">
        <v>39840</v>
      </c>
      <c r="C636" s="8">
        <v>28.416666666666927</v>
      </c>
      <c r="D636" s="9">
        <v>0.03</v>
      </c>
      <c r="E636" s="9">
        <v>0.8</v>
      </c>
      <c r="F636" s="9">
        <v>0</v>
      </c>
      <c r="G636" s="9">
        <v>0.55000000000000004</v>
      </c>
      <c r="H636" s="9">
        <v>0</v>
      </c>
      <c r="I636">
        <f t="shared" si="18"/>
        <v>0.27600000000000002</v>
      </c>
      <c r="J636">
        <f t="shared" si="19"/>
        <v>6.7647058823529421E-2</v>
      </c>
    </row>
    <row r="637" spans="1:10">
      <c r="A637" s="5">
        <v>41666.458369965279</v>
      </c>
      <c r="B637" s="6">
        <v>39840</v>
      </c>
      <c r="C637" s="8">
        <v>28.458333333333595</v>
      </c>
      <c r="D637" s="9">
        <v>0.1</v>
      </c>
      <c r="E637" s="9">
        <v>2.27</v>
      </c>
      <c r="F637" s="9">
        <v>0.01</v>
      </c>
      <c r="G637" s="9">
        <v>1.34</v>
      </c>
      <c r="H637" s="9">
        <v>0</v>
      </c>
      <c r="I637">
        <f t="shared" si="18"/>
        <v>0.74399999999999999</v>
      </c>
      <c r="J637">
        <f t="shared" si="19"/>
        <v>0.18235294117647058</v>
      </c>
    </row>
    <row r="638" spans="1:10">
      <c r="A638" s="5">
        <v>41666.500036689817</v>
      </c>
      <c r="B638" s="6">
        <v>39840</v>
      </c>
      <c r="C638" s="8">
        <v>28.500000000000263</v>
      </c>
      <c r="D638" s="9">
        <v>0.11</v>
      </c>
      <c r="E638" s="9">
        <v>2.1800000000000002</v>
      </c>
      <c r="F638" s="9">
        <v>0.11</v>
      </c>
      <c r="G638" s="9">
        <v>0.92</v>
      </c>
      <c r="H638" s="9">
        <v>0.02</v>
      </c>
      <c r="I638">
        <f t="shared" si="18"/>
        <v>0.66799999999999993</v>
      </c>
      <c r="J638">
        <f t="shared" si="19"/>
        <v>0.1637254901960784</v>
      </c>
    </row>
    <row r="639" spans="1:10">
      <c r="A639" s="5">
        <v>41666.541703414354</v>
      </c>
      <c r="B639" s="6">
        <v>39840</v>
      </c>
      <c r="C639" s="8">
        <v>28.541666666666931</v>
      </c>
      <c r="D639" s="9">
        <v>0.14000000000000001</v>
      </c>
      <c r="E639" s="9">
        <v>1.0900000000000001</v>
      </c>
      <c r="F639" s="9">
        <v>0.17</v>
      </c>
      <c r="G639" s="9">
        <v>0.51</v>
      </c>
      <c r="H639" s="9">
        <v>0.02</v>
      </c>
      <c r="I639">
        <f t="shared" si="18"/>
        <v>0.38600000000000001</v>
      </c>
      <c r="J639">
        <f t="shared" si="19"/>
        <v>9.4607843137254899E-2</v>
      </c>
    </row>
    <row r="640" spans="1:10">
      <c r="A640" s="5">
        <v>41666.583370138891</v>
      </c>
      <c r="B640" s="6">
        <v>39840</v>
      </c>
      <c r="C640" s="8">
        <v>28.583333333333599</v>
      </c>
      <c r="D640" s="9">
        <v>0.04</v>
      </c>
      <c r="E640" s="9">
        <v>0.6</v>
      </c>
      <c r="F640" s="9">
        <v>0.17</v>
      </c>
      <c r="G640" s="9">
        <v>0.66</v>
      </c>
      <c r="H640" s="9">
        <v>0.03</v>
      </c>
      <c r="I640">
        <f t="shared" si="18"/>
        <v>0.30000000000000004</v>
      </c>
      <c r="J640">
        <f t="shared" si="19"/>
        <v>7.3529411764705899E-2</v>
      </c>
    </row>
    <row r="641" spans="1:10">
      <c r="A641" s="5">
        <v>41666.625036863428</v>
      </c>
      <c r="B641" s="6">
        <v>39840</v>
      </c>
      <c r="C641" s="8">
        <v>28.625000000000266</v>
      </c>
      <c r="D641" s="9">
        <v>0</v>
      </c>
      <c r="E641" s="9">
        <v>0.28000000000000003</v>
      </c>
      <c r="F641" s="9">
        <v>0.21</v>
      </c>
      <c r="G641" s="9">
        <v>0.19</v>
      </c>
      <c r="H641" s="9">
        <v>0.02</v>
      </c>
      <c r="I641">
        <f t="shared" si="18"/>
        <v>0.13999999999999999</v>
      </c>
      <c r="J641">
        <f t="shared" si="19"/>
        <v>3.4313725490196074E-2</v>
      </c>
    </row>
    <row r="642" spans="1:10">
      <c r="A642" s="5">
        <v>41666.666703587965</v>
      </c>
      <c r="B642" s="6">
        <v>39840</v>
      </c>
      <c r="C642" s="8">
        <v>28.666666666666934</v>
      </c>
      <c r="D642" s="9">
        <v>0</v>
      </c>
      <c r="E642" s="9">
        <v>0.02</v>
      </c>
      <c r="F642" s="9">
        <v>0.14000000000000001</v>
      </c>
      <c r="G642" s="9">
        <v>0.02</v>
      </c>
      <c r="H642" s="9">
        <v>0</v>
      </c>
      <c r="I642">
        <f t="shared" si="18"/>
        <v>3.5999999999999997E-2</v>
      </c>
      <c r="J642">
        <f t="shared" si="19"/>
        <v>8.8235294117647058E-3</v>
      </c>
    </row>
    <row r="643" spans="1:10">
      <c r="A643" s="5">
        <v>41666.708370312503</v>
      </c>
      <c r="B643" s="6">
        <v>39840</v>
      </c>
      <c r="C643" s="8">
        <v>28.708333333333602</v>
      </c>
      <c r="D643" s="9">
        <v>0</v>
      </c>
      <c r="E643" s="9">
        <v>0</v>
      </c>
      <c r="F643" s="9">
        <v>0.02</v>
      </c>
      <c r="G643" s="9">
        <v>0</v>
      </c>
      <c r="H643" s="9">
        <v>0</v>
      </c>
      <c r="I643">
        <f t="shared" si="18"/>
        <v>4.0000000000000001E-3</v>
      </c>
      <c r="J643">
        <f t="shared" si="19"/>
        <v>9.8039215686274508E-4</v>
      </c>
    </row>
    <row r="644" spans="1:10">
      <c r="A644" s="5">
        <v>41666.75003703704</v>
      </c>
      <c r="B644" s="6">
        <v>39840</v>
      </c>
      <c r="C644" s="8">
        <v>28.75000000000027</v>
      </c>
      <c r="D644" s="9">
        <v>0</v>
      </c>
      <c r="E644" s="9">
        <v>0</v>
      </c>
      <c r="F644" s="9">
        <v>0</v>
      </c>
      <c r="G644" s="9">
        <v>0</v>
      </c>
      <c r="H644" s="9">
        <v>0</v>
      </c>
      <c r="I644">
        <f t="shared" ref="I644:I707" si="20">AVERAGE(D644:H644)</f>
        <v>0</v>
      </c>
      <c r="J644">
        <f t="shared" ref="J644:J707" si="21">I644/4.08</f>
        <v>0</v>
      </c>
    </row>
    <row r="645" spans="1:10">
      <c r="A645" s="5">
        <v>41666.791703761577</v>
      </c>
      <c r="B645" s="6">
        <v>39840</v>
      </c>
      <c r="C645" s="8">
        <v>28.791666666666938</v>
      </c>
      <c r="D645" s="9">
        <v>0</v>
      </c>
      <c r="E645" s="9">
        <v>0</v>
      </c>
      <c r="F645" s="9">
        <v>0</v>
      </c>
      <c r="G645" s="9">
        <v>0</v>
      </c>
      <c r="H645" s="9">
        <v>0</v>
      </c>
      <c r="I645">
        <f t="shared" si="20"/>
        <v>0</v>
      </c>
      <c r="J645">
        <f t="shared" si="21"/>
        <v>0</v>
      </c>
    </row>
    <row r="646" spans="1:10">
      <c r="A646" s="5">
        <v>41666.833370486114</v>
      </c>
      <c r="B646" s="6">
        <v>39840</v>
      </c>
      <c r="C646" s="8">
        <v>28.833333333333606</v>
      </c>
      <c r="D646" s="9">
        <v>0</v>
      </c>
      <c r="E646" s="9">
        <v>0</v>
      </c>
      <c r="F646" s="9">
        <v>0</v>
      </c>
      <c r="G646" s="9">
        <v>0</v>
      </c>
      <c r="H646" s="9">
        <v>0</v>
      </c>
      <c r="I646">
        <f t="shared" si="20"/>
        <v>0</v>
      </c>
      <c r="J646">
        <f t="shared" si="21"/>
        <v>0</v>
      </c>
    </row>
    <row r="647" spans="1:10">
      <c r="A647" s="5">
        <v>41666.875037210651</v>
      </c>
      <c r="B647" s="6">
        <v>39840</v>
      </c>
      <c r="C647" s="8">
        <v>28.875000000000274</v>
      </c>
      <c r="D647" s="9">
        <v>0</v>
      </c>
      <c r="E647" s="9">
        <v>0</v>
      </c>
      <c r="F647" s="9">
        <v>0</v>
      </c>
      <c r="G647" s="9">
        <v>0</v>
      </c>
      <c r="H647" s="9">
        <v>0</v>
      </c>
      <c r="I647">
        <f t="shared" si="20"/>
        <v>0</v>
      </c>
      <c r="J647">
        <f t="shared" si="21"/>
        <v>0</v>
      </c>
    </row>
    <row r="648" spans="1:10">
      <c r="A648" s="5">
        <v>41666.916703935189</v>
      </c>
      <c r="B648" s="6">
        <v>39840</v>
      </c>
      <c r="C648" s="8">
        <v>28.916666666666941</v>
      </c>
      <c r="D648" s="9">
        <v>0</v>
      </c>
      <c r="E648" s="9">
        <v>0</v>
      </c>
      <c r="F648" s="9">
        <v>0</v>
      </c>
      <c r="G648" s="9">
        <v>0</v>
      </c>
      <c r="H648" s="9">
        <v>0</v>
      </c>
      <c r="I648">
        <f t="shared" si="20"/>
        <v>0</v>
      </c>
      <c r="J648">
        <f t="shared" si="21"/>
        <v>0</v>
      </c>
    </row>
    <row r="649" spans="1:10">
      <c r="A649" s="5">
        <v>41666.958370659719</v>
      </c>
      <c r="B649" s="6">
        <v>39840</v>
      </c>
      <c r="C649" s="8">
        <v>28.958333333333609</v>
      </c>
      <c r="D649" s="9">
        <v>0</v>
      </c>
      <c r="E649" s="9">
        <v>0</v>
      </c>
      <c r="F649" s="9">
        <v>0</v>
      </c>
      <c r="G649" s="9">
        <v>0</v>
      </c>
      <c r="H649" s="9">
        <v>0</v>
      </c>
      <c r="I649">
        <f t="shared" si="20"/>
        <v>0</v>
      </c>
      <c r="J649">
        <f t="shared" si="21"/>
        <v>0</v>
      </c>
    </row>
    <row r="650" spans="1:10">
      <c r="A650" s="5">
        <v>41667.000037384256</v>
      </c>
      <c r="B650" s="6">
        <v>39840</v>
      </c>
      <c r="C650" s="8">
        <v>29.000000000000277</v>
      </c>
      <c r="D650" s="9">
        <v>0</v>
      </c>
      <c r="E650" s="9">
        <v>0</v>
      </c>
      <c r="F650" s="9">
        <v>0</v>
      </c>
      <c r="G650" s="9">
        <v>0</v>
      </c>
      <c r="H650" s="9">
        <v>0</v>
      </c>
      <c r="I650">
        <f t="shared" si="20"/>
        <v>0</v>
      </c>
      <c r="J650">
        <f t="shared" si="21"/>
        <v>0</v>
      </c>
    </row>
    <row r="651" spans="1:10">
      <c r="A651" s="5">
        <v>41667.041704108793</v>
      </c>
      <c r="B651" s="6">
        <v>39841</v>
      </c>
      <c r="C651" s="8">
        <v>29.041666666666945</v>
      </c>
      <c r="D651" s="9">
        <v>0</v>
      </c>
      <c r="E651" s="9">
        <v>0</v>
      </c>
      <c r="F651" s="9">
        <v>0</v>
      </c>
      <c r="G651" s="9">
        <v>0</v>
      </c>
      <c r="H651" s="9">
        <v>0</v>
      </c>
      <c r="I651">
        <f t="shared" si="20"/>
        <v>0</v>
      </c>
      <c r="J651">
        <f t="shared" si="21"/>
        <v>0</v>
      </c>
    </row>
    <row r="652" spans="1:10">
      <c r="A652" s="5">
        <v>41667.08337083333</v>
      </c>
      <c r="B652" s="6">
        <v>39841</v>
      </c>
      <c r="C652" s="8">
        <v>29.083333333333613</v>
      </c>
      <c r="D652" s="9">
        <v>0</v>
      </c>
      <c r="E652" s="9">
        <v>0</v>
      </c>
      <c r="F652" s="9">
        <v>0</v>
      </c>
      <c r="G652" s="9">
        <v>0</v>
      </c>
      <c r="H652" s="9">
        <v>0</v>
      </c>
      <c r="I652">
        <f t="shared" si="20"/>
        <v>0</v>
      </c>
      <c r="J652">
        <f t="shared" si="21"/>
        <v>0</v>
      </c>
    </row>
    <row r="653" spans="1:10">
      <c r="A653" s="5">
        <v>41667.125037557867</v>
      </c>
      <c r="B653" s="6">
        <v>39841</v>
      </c>
      <c r="C653" s="8">
        <v>29.125000000000281</v>
      </c>
      <c r="D653" s="9">
        <v>0</v>
      </c>
      <c r="E653" s="9">
        <v>0</v>
      </c>
      <c r="F653" s="9">
        <v>0</v>
      </c>
      <c r="G653" s="9">
        <v>0</v>
      </c>
      <c r="H653" s="9">
        <v>0</v>
      </c>
      <c r="I653">
        <f t="shared" si="20"/>
        <v>0</v>
      </c>
      <c r="J653">
        <f t="shared" si="21"/>
        <v>0</v>
      </c>
    </row>
    <row r="654" spans="1:10">
      <c r="A654" s="5">
        <v>41667.166704282405</v>
      </c>
      <c r="B654" s="6">
        <v>39841</v>
      </c>
      <c r="C654" s="8">
        <v>29.166666666666949</v>
      </c>
      <c r="D654" s="9">
        <v>0</v>
      </c>
      <c r="E654" s="9">
        <v>0</v>
      </c>
      <c r="F654" s="9">
        <v>0</v>
      </c>
      <c r="G654" s="9">
        <v>0</v>
      </c>
      <c r="H654" s="9">
        <v>0</v>
      </c>
      <c r="I654">
        <f t="shared" si="20"/>
        <v>0</v>
      </c>
      <c r="J654">
        <f t="shared" si="21"/>
        <v>0</v>
      </c>
    </row>
    <row r="655" spans="1:10">
      <c r="A655" s="5">
        <v>41667.208371006942</v>
      </c>
      <c r="B655" s="6">
        <v>39841</v>
      </c>
      <c r="C655" s="8">
        <v>29.208333333333616</v>
      </c>
      <c r="D655" s="9">
        <v>0</v>
      </c>
      <c r="E655" s="9">
        <v>0</v>
      </c>
      <c r="F655" s="9">
        <v>0</v>
      </c>
      <c r="G655" s="9">
        <v>0</v>
      </c>
      <c r="H655" s="9">
        <v>0</v>
      </c>
      <c r="I655">
        <f t="shared" si="20"/>
        <v>0</v>
      </c>
      <c r="J655">
        <f t="shared" si="21"/>
        <v>0</v>
      </c>
    </row>
    <row r="656" spans="1:10">
      <c r="A656" s="5">
        <v>41667.250037731479</v>
      </c>
      <c r="B656" s="6">
        <v>39841</v>
      </c>
      <c r="C656" s="8">
        <v>29.250000000000284</v>
      </c>
      <c r="D656" s="9">
        <v>0</v>
      </c>
      <c r="E656" s="9">
        <v>0</v>
      </c>
      <c r="F656" s="9">
        <v>0</v>
      </c>
      <c r="G656" s="9">
        <v>0</v>
      </c>
      <c r="H656" s="9">
        <v>0</v>
      </c>
      <c r="I656">
        <f t="shared" si="20"/>
        <v>0</v>
      </c>
      <c r="J656">
        <f t="shared" si="21"/>
        <v>0</v>
      </c>
    </row>
    <row r="657" spans="1:10">
      <c r="A657" s="5">
        <v>41667.291704456016</v>
      </c>
      <c r="B657" s="6">
        <v>39841</v>
      </c>
      <c r="C657" s="8">
        <v>29.291666666666952</v>
      </c>
      <c r="D657" s="9">
        <v>0</v>
      </c>
      <c r="E657" s="9">
        <v>0</v>
      </c>
      <c r="F657" s="9">
        <v>0</v>
      </c>
      <c r="G657" s="9">
        <v>0</v>
      </c>
      <c r="H657" s="9">
        <v>0</v>
      </c>
      <c r="I657">
        <f t="shared" si="20"/>
        <v>0</v>
      </c>
      <c r="J657">
        <f t="shared" si="21"/>
        <v>0</v>
      </c>
    </row>
    <row r="658" spans="1:10">
      <c r="A658" s="5">
        <v>41667.333371180554</v>
      </c>
      <c r="B658" s="6">
        <v>39841</v>
      </c>
      <c r="C658" s="8">
        <v>29.33333333333362</v>
      </c>
      <c r="D658" s="9">
        <v>0</v>
      </c>
      <c r="E658" s="9">
        <v>0</v>
      </c>
      <c r="F658" s="9">
        <v>0</v>
      </c>
      <c r="G658" s="9">
        <v>0</v>
      </c>
      <c r="H658" s="9">
        <v>0</v>
      </c>
      <c r="I658">
        <f t="shared" si="20"/>
        <v>0</v>
      </c>
      <c r="J658">
        <f t="shared" si="21"/>
        <v>0</v>
      </c>
    </row>
    <row r="659" spans="1:10">
      <c r="A659" s="5">
        <v>41667.375037905091</v>
      </c>
      <c r="B659" s="6">
        <v>39841</v>
      </c>
      <c r="C659" s="8">
        <v>29.375000000000288</v>
      </c>
      <c r="D659" s="9">
        <v>0</v>
      </c>
      <c r="E659" s="9">
        <v>0.04</v>
      </c>
      <c r="F659" s="9">
        <v>0</v>
      </c>
      <c r="G659" s="9">
        <v>0</v>
      </c>
      <c r="H659" s="9">
        <v>0</v>
      </c>
      <c r="I659">
        <f t="shared" si="20"/>
        <v>8.0000000000000002E-3</v>
      </c>
      <c r="J659">
        <f t="shared" si="21"/>
        <v>1.9607843137254902E-3</v>
      </c>
    </row>
    <row r="660" spans="1:10">
      <c r="A660" s="5">
        <v>41667.416704629628</v>
      </c>
      <c r="B660" s="6">
        <v>39841</v>
      </c>
      <c r="C660" s="8">
        <v>29.416666666666956</v>
      </c>
      <c r="D660" s="9">
        <v>0.01</v>
      </c>
      <c r="E660" s="9">
        <v>0.92</v>
      </c>
      <c r="F660" s="9">
        <v>0.02</v>
      </c>
      <c r="G660" s="9">
        <v>0.06</v>
      </c>
      <c r="H660" s="9">
        <v>0.05</v>
      </c>
      <c r="I660">
        <f t="shared" si="20"/>
        <v>0.21200000000000002</v>
      </c>
      <c r="J660">
        <f t="shared" si="21"/>
        <v>5.1960784313725493E-2</v>
      </c>
    </row>
    <row r="661" spans="1:10">
      <c r="A661" s="5">
        <v>41667.458371354165</v>
      </c>
      <c r="B661" s="6">
        <v>39841</v>
      </c>
      <c r="C661" s="8">
        <v>29.458333333333623</v>
      </c>
      <c r="D661" s="9">
        <v>0.1</v>
      </c>
      <c r="E661" s="9">
        <v>2.2599999999999998</v>
      </c>
      <c r="F661" s="9">
        <v>0.57999999999999996</v>
      </c>
      <c r="G661" s="9">
        <v>0.2</v>
      </c>
      <c r="H661" s="9">
        <v>0.2</v>
      </c>
      <c r="I661">
        <f t="shared" si="20"/>
        <v>0.66800000000000004</v>
      </c>
      <c r="J661">
        <f t="shared" si="21"/>
        <v>0.16372549019607843</v>
      </c>
    </row>
    <row r="662" spans="1:10">
      <c r="A662" s="5">
        <v>41667.500038078702</v>
      </c>
      <c r="B662" s="6">
        <v>39841</v>
      </c>
      <c r="C662" s="8">
        <v>29.500000000000291</v>
      </c>
      <c r="D662" s="9">
        <v>0.18</v>
      </c>
      <c r="E662" s="9">
        <v>2.77</v>
      </c>
      <c r="F662" s="9">
        <v>1.86</v>
      </c>
      <c r="G662" s="9">
        <v>0.43</v>
      </c>
      <c r="H662" s="9">
        <v>0.22</v>
      </c>
      <c r="I662">
        <f t="shared" si="20"/>
        <v>1.0920000000000001</v>
      </c>
      <c r="J662">
        <f t="shared" si="21"/>
        <v>0.2676470588235294</v>
      </c>
    </row>
    <row r="663" spans="1:10">
      <c r="A663" s="5">
        <v>41667.54170480324</v>
      </c>
      <c r="B663" s="6">
        <v>39841</v>
      </c>
      <c r="C663" s="8">
        <v>29.541666666666959</v>
      </c>
      <c r="D663" s="9">
        <v>0.54</v>
      </c>
      <c r="E663" s="9">
        <v>2.2799999999999998</v>
      </c>
      <c r="F663" s="9">
        <v>1.02</v>
      </c>
      <c r="G663" s="9">
        <v>0.55000000000000004</v>
      </c>
      <c r="H663" s="9">
        <v>0.22</v>
      </c>
      <c r="I663">
        <f t="shared" si="20"/>
        <v>0.92199999999999993</v>
      </c>
      <c r="J663">
        <f t="shared" si="21"/>
        <v>0.22598039215686272</v>
      </c>
    </row>
    <row r="664" spans="1:10">
      <c r="A664" s="5">
        <v>41667.583371527777</v>
      </c>
      <c r="B664" s="6">
        <v>39841</v>
      </c>
      <c r="C664" s="8">
        <v>29.583333333333627</v>
      </c>
      <c r="D664" s="9">
        <v>0.61</v>
      </c>
      <c r="E664" s="9">
        <v>1.42</v>
      </c>
      <c r="F664" s="9">
        <v>0.57999999999999996</v>
      </c>
      <c r="G664" s="9">
        <v>0.33</v>
      </c>
      <c r="H664" s="9">
        <v>0.17</v>
      </c>
      <c r="I664">
        <f t="shared" si="20"/>
        <v>0.622</v>
      </c>
      <c r="J664">
        <f t="shared" si="21"/>
        <v>0.15245098039215685</v>
      </c>
    </row>
    <row r="665" spans="1:10">
      <c r="A665" s="5">
        <v>41667.625038252314</v>
      </c>
      <c r="B665" s="6">
        <v>39841</v>
      </c>
      <c r="C665" s="8">
        <v>29.625000000000295</v>
      </c>
      <c r="D665" s="9">
        <v>1.37</v>
      </c>
      <c r="E665" s="9">
        <v>1.32</v>
      </c>
      <c r="F665" s="9">
        <v>0.28000000000000003</v>
      </c>
      <c r="G665" s="9">
        <v>0.11</v>
      </c>
      <c r="H665" s="9">
        <v>0.09</v>
      </c>
      <c r="I665">
        <f t="shared" si="20"/>
        <v>0.63400000000000012</v>
      </c>
      <c r="J665">
        <f t="shared" si="21"/>
        <v>0.15539215686274513</v>
      </c>
    </row>
    <row r="666" spans="1:10">
      <c r="A666" s="5">
        <v>41667.666704976851</v>
      </c>
      <c r="B666" s="6">
        <v>39841</v>
      </c>
      <c r="C666" s="8">
        <v>29.666666666666963</v>
      </c>
      <c r="D666" s="9">
        <v>0.09</v>
      </c>
      <c r="E666" s="9">
        <v>0.12</v>
      </c>
      <c r="F666" s="9">
        <v>0.12</v>
      </c>
      <c r="G666" s="9">
        <v>0.01</v>
      </c>
      <c r="H666" s="9">
        <v>0</v>
      </c>
      <c r="I666">
        <f t="shared" si="20"/>
        <v>6.7999999999999991E-2</v>
      </c>
      <c r="J666">
        <f t="shared" si="21"/>
        <v>1.6666666666666663E-2</v>
      </c>
    </row>
    <row r="667" spans="1:10">
      <c r="A667" s="5">
        <v>41667.708371701388</v>
      </c>
      <c r="B667" s="6">
        <v>39841</v>
      </c>
      <c r="C667" s="8">
        <v>29.708333333333631</v>
      </c>
      <c r="D667" s="9">
        <v>0</v>
      </c>
      <c r="E667" s="9">
        <v>0</v>
      </c>
      <c r="F667" s="9">
        <v>0.02</v>
      </c>
      <c r="G667" s="9">
        <v>0</v>
      </c>
      <c r="H667" s="9">
        <v>0</v>
      </c>
      <c r="I667">
        <f t="shared" si="20"/>
        <v>4.0000000000000001E-3</v>
      </c>
      <c r="J667">
        <f t="shared" si="21"/>
        <v>9.8039215686274508E-4</v>
      </c>
    </row>
    <row r="668" spans="1:10">
      <c r="A668" s="5">
        <v>41667.750038425926</v>
      </c>
      <c r="B668" s="6">
        <v>39841</v>
      </c>
      <c r="C668" s="8">
        <v>29.750000000000298</v>
      </c>
      <c r="D668" s="9">
        <v>0</v>
      </c>
      <c r="E668" s="9">
        <v>0</v>
      </c>
      <c r="F668" s="9">
        <v>0</v>
      </c>
      <c r="G668" s="9">
        <v>0</v>
      </c>
      <c r="H668" s="9">
        <v>0</v>
      </c>
      <c r="I668">
        <f t="shared" si="20"/>
        <v>0</v>
      </c>
      <c r="J668">
        <f t="shared" si="21"/>
        <v>0</v>
      </c>
    </row>
    <row r="669" spans="1:10">
      <c r="A669" s="5">
        <v>41667.791705150463</v>
      </c>
      <c r="B669" s="6">
        <v>39841</v>
      </c>
      <c r="C669" s="8">
        <v>29.791666666666966</v>
      </c>
      <c r="D669" s="9">
        <v>0</v>
      </c>
      <c r="E669" s="9">
        <v>0</v>
      </c>
      <c r="F669" s="9">
        <v>0</v>
      </c>
      <c r="G669" s="9">
        <v>0</v>
      </c>
      <c r="H669" s="9">
        <v>0</v>
      </c>
      <c r="I669">
        <f t="shared" si="20"/>
        <v>0</v>
      </c>
      <c r="J669">
        <f t="shared" si="21"/>
        <v>0</v>
      </c>
    </row>
    <row r="670" spans="1:10">
      <c r="A670" s="5">
        <v>41667.833371875</v>
      </c>
      <c r="B670" s="6">
        <v>39841</v>
      </c>
      <c r="C670" s="8">
        <v>29.833333333333634</v>
      </c>
      <c r="D670" s="9">
        <v>0</v>
      </c>
      <c r="E670" s="9">
        <v>0</v>
      </c>
      <c r="F670" s="9">
        <v>0</v>
      </c>
      <c r="G670" s="9">
        <v>0</v>
      </c>
      <c r="H670" s="9">
        <v>0</v>
      </c>
      <c r="I670">
        <f t="shared" si="20"/>
        <v>0</v>
      </c>
      <c r="J670">
        <f t="shared" si="21"/>
        <v>0</v>
      </c>
    </row>
    <row r="671" spans="1:10">
      <c r="A671" s="5">
        <v>41667.875038599537</v>
      </c>
      <c r="B671" s="6">
        <v>39841</v>
      </c>
      <c r="C671" s="8">
        <v>29.875000000000302</v>
      </c>
      <c r="D671" s="9">
        <v>0</v>
      </c>
      <c r="E671" s="9">
        <v>0</v>
      </c>
      <c r="F671" s="9">
        <v>0</v>
      </c>
      <c r="G671" s="9">
        <v>0</v>
      </c>
      <c r="H671" s="9">
        <v>0</v>
      </c>
      <c r="I671">
        <f t="shared" si="20"/>
        <v>0</v>
      </c>
      <c r="J671">
        <f t="shared" si="21"/>
        <v>0</v>
      </c>
    </row>
    <row r="672" spans="1:10">
      <c r="A672" s="5">
        <v>41667.916705324074</v>
      </c>
      <c r="B672" s="6">
        <v>39841</v>
      </c>
      <c r="C672" s="8">
        <v>29.91666666666697</v>
      </c>
      <c r="D672" s="9">
        <v>0</v>
      </c>
      <c r="E672" s="9">
        <v>0</v>
      </c>
      <c r="F672" s="9">
        <v>0</v>
      </c>
      <c r="G672" s="9">
        <v>0</v>
      </c>
      <c r="H672" s="9">
        <v>0</v>
      </c>
      <c r="I672">
        <f t="shared" si="20"/>
        <v>0</v>
      </c>
      <c r="J672">
        <f t="shared" si="21"/>
        <v>0</v>
      </c>
    </row>
    <row r="673" spans="1:10">
      <c r="A673" s="5">
        <v>41667.958372048612</v>
      </c>
      <c r="B673" s="6">
        <v>39841</v>
      </c>
      <c r="C673" s="8">
        <v>29.958333333333638</v>
      </c>
      <c r="D673" s="9">
        <v>0</v>
      </c>
      <c r="E673" s="9">
        <v>0</v>
      </c>
      <c r="F673" s="9">
        <v>0</v>
      </c>
      <c r="G673" s="9">
        <v>0</v>
      </c>
      <c r="H673" s="9">
        <v>0</v>
      </c>
      <c r="I673">
        <f t="shared" si="20"/>
        <v>0</v>
      </c>
      <c r="J673">
        <f t="shared" si="21"/>
        <v>0</v>
      </c>
    </row>
    <row r="674" spans="1:10">
      <c r="A674" s="5">
        <v>41668.000038773149</v>
      </c>
      <c r="B674" s="6">
        <v>39841</v>
      </c>
      <c r="C674" s="8">
        <v>30.000000000000306</v>
      </c>
      <c r="D674" s="9">
        <v>0</v>
      </c>
      <c r="E674" s="9">
        <v>0</v>
      </c>
      <c r="F674" s="9">
        <v>0</v>
      </c>
      <c r="G674" s="9">
        <v>0</v>
      </c>
      <c r="H674" s="9">
        <v>0</v>
      </c>
      <c r="I674">
        <f t="shared" si="20"/>
        <v>0</v>
      </c>
      <c r="J674">
        <f t="shared" si="21"/>
        <v>0</v>
      </c>
    </row>
    <row r="675" spans="1:10">
      <c r="A675" s="5">
        <v>41668.041705497686</v>
      </c>
      <c r="B675" s="6">
        <v>39842</v>
      </c>
      <c r="C675" s="8">
        <v>30.041666666666973</v>
      </c>
      <c r="D675" s="9">
        <v>0</v>
      </c>
      <c r="E675" s="9">
        <v>0</v>
      </c>
      <c r="F675" s="9">
        <v>0</v>
      </c>
      <c r="G675" s="9">
        <v>0</v>
      </c>
      <c r="H675" s="9">
        <v>0</v>
      </c>
      <c r="I675">
        <f t="shared" si="20"/>
        <v>0</v>
      </c>
      <c r="J675">
        <f t="shared" si="21"/>
        <v>0</v>
      </c>
    </row>
    <row r="676" spans="1:10">
      <c r="A676" s="5">
        <v>41668.083372222223</v>
      </c>
      <c r="B676" s="6">
        <v>39842</v>
      </c>
      <c r="C676" s="8">
        <v>30.083333333333641</v>
      </c>
      <c r="D676" s="9">
        <v>0</v>
      </c>
      <c r="E676" s="9">
        <v>0</v>
      </c>
      <c r="F676" s="9">
        <v>0</v>
      </c>
      <c r="G676" s="9">
        <v>0</v>
      </c>
      <c r="H676" s="9">
        <v>0</v>
      </c>
      <c r="I676">
        <f t="shared" si="20"/>
        <v>0</v>
      </c>
      <c r="J676">
        <f t="shared" si="21"/>
        <v>0</v>
      </c>
    </row>
    <row r="677" spans="1:10">
      <c r="A677" s="5">
        <v>41668.12503894676</v>
      </c>
      <c r="B677" s="6">
        <v>39842</v>
      </c>
      <c r="C677" s="8">
        <v>30.125000000000309</v>
      </c>
      <c r="D677" s="9">
        <v>0</v>
      </c>
      <c r="E677" s="9">
        <v>0</v>
      </c>
      <c r="F677" s="9">
        <v>0</v>
      </c>
      <c r="G677" s="9">
        <v>0</v>
      </c>
      <c r="H677" s="9">
        <v>0</v>
      </c>
      <c r="I677">
        <f t="shared" si="20"/>
        <v>0</v>
      </c>
      <c r="J677">
        <f t="shared" si="21"/>
        <v>0</v>
      </c>
    </row>
    <row r="678" spans="1:10">
      <c r="A678" s="5">
        <v>41668.166705671298</v>
      </c>
      <c r="B678" s="6">
        <v>39842</v>
      </c>
      <c r="C678" s="8">
        <v>30.166666666666977</v>
      </c>
      <c r="D678" s="9">
        <v>0</v>
      </c>
      <c r="E678" s="9">
        <v>0</v>
      </c>
      <c r="F678" s="9">
        <v>0</v>
      </c>
      <c r="G678" s="9">
        <v>0</v>
      </c>
      <c r="H678" s="9">
        <v>0</v>
      </c>
      <c r="I678">
        <f t="shared" si="20"/>
        <v>0</v>
      </c>
      <c r="J678">
        <f t="shared" si="21"/>
        <v>0</v>
      </c>
    </row>
    <row r="679" spans="1:10">
      <c r="A679" s="5">
        <v>41668.208372395835</v>
      </c>
      <c r="B679" s="6">
        <v>39842</v>
      </c>
      <c r="C679" s="8">
        <v>30.208333333333645</v>
      </c>
      <c r="D679" s="9">
        <v>0</v>
      </c>
      <c r="E679" s="9">
        <v>0</v>
      </c>
      <c r="F679" s="9">
        <v>0</v>
      </c>
      <c r="G679" s="9">
        <v>0</v>
      </c>
      <c r="H679" s="9">
        <v>0</v>
      </c>
      <c r="I679">
        <f t="shared" si="20"/>
        <v>0</v>
      </c>
      <c r="J679">
        <f t="shared" si="21"/>
        <v>0</v>
      </c>
    </row>
    <row r="680" spans="1:10">
      <c r="A680" s="5">
        <v>41668.250039120372</v>
      </c>
      <c r="B680" s="6">
        <v>39842</v>
      </c>
      <c r="C680" s="8">
        <v>30.250000000000313</v>
      </c>
      <c r="D680" s="9">
        <v>0</v>
      </c>
      <c r="E680" s="9">
        <v>0</v>
      </c>
      <c r="F680" s="9">
        <v>0</v>
      </c>
      <c r="G680" s="9">
        <v>0</v>
      </c>
      <c r="H680" s="9">
        <v>0</v>
      </c>
      <c r="I680">
        <f t="shared" si="20"/>
        <v>0</v>
      </c>
      <c r="J680">
        <f t="shared" si="21"/>
        <v>0</v>
      </c>
    </row>
    <row r="681" spans="1:10">
      <c r="A681" s="5">
        <v>41668.291705844909</v>
      </c>
      <c r="B681" s="6">
        <v>39842</v>
      </c>
      <c r="C681" s="8">
        <v>30.29166666666698</v>
      </c>
      <c r="D681" s="9">
        <v>0</v>
      </c>
      <c r="E681" s="9">
        <v>0</v>
      </c>
      <c r="F681" s="9">
        <v>0</v>
      </c>
      <c r="G681" s="9">
        <v>0</v>
      </c>
      <c r="H681" s="9">
        <v>0</v>
      </c>
      <c r="I681">
        <f t="shared" si="20"/>
        <v>0</v>
      </c>
      <c r="J681">
        <f t="shared" si="21"/>
        <v>0</v>
      </c>
    </row>
    <row r="682" spans="1:10">
      <c r="A682" s="5">
        <v>41668.333372569447</v>
      </c>
      <c r="B682" s="6">
        <v>39842</v>
      </c>
      <c r="C682" s="8">
        <v>30.333333333333648</v>
      </c>
      <c r="D682" s="9">
        <v>0</v>
      </c>
      <c r="E682" s="9">
        <v>0</v>
      </c>
      <c r="F682" s="9">
        <v>0</v>
      </c>
      <c r="G682" s="9">
        <v>0</v>
      </c>
      <c r="H682" s="9">
        <v>0</v>
      </c>
      <c r="I682">
        <f t="shared" si="20"/>
        <v>0</v>
      </c>
      <c r="J682">
        <f t="shared" si="21"/>
        <v>0</v>
      </c>
    </row>
    <row r="683" spans="1:10">
      <c r="A683" s="5">
        <v>41668.375039293984</v>
      </c>
      <c r="B683" s="6">
        <v>39842</v>
      </c>
      <c r="C683" s="8">
        <v>30.375000000000316</v>
      </c>
      <c r="D683" s="9">
        <v>0</v>
      </c>
      <c r="E683" s="9">
        <v>0</v>
      </c>
      <c r="F683" s="9">
        <v>0</v>
      </c>
      <c r="G683" s="9">
        <v>0</v>
      </c>
      <c r="H683" s="9">
        <v>0</v>
      </c>
      <c r="I683">
        <f t="shared" si="20"/>
        <v>0</v>
      </c>
      <c r="J683">
        <f t="shared" si="21"/>
        <v>0</v>
      </c>
    </row>
    <row r="684" spans="1:10">
      <c r="A684" s="5">
        <v>41668.416706018521</v>
      </c>
      <c r="B684" s="6">
        <v>39842</v>
      </c>
      <c r="C684" s="8">
        <v>30.416666666666984</v>
      </c>
      <c r="D684" s="9">
        <v>0.03</v>
      </c>
      <c r="E684" s="9">
        <v>0.14000000000000001</v>
      </c>
      <c r="F684" s="9">
        <v>0.01</v>
      </c>
      <c r="G684" s="9">
        <v>0</v>
      </c>
      <c r="H684" s="9">
        <v>7.0000000000000007E-2</v>
      </c>
      <c r="I684">
        <f t="shared" si="20"/>
        <v>0.05</v>
      </c>
      <c r="J684">
        <f t="shared" si="21"/>
        <v>1.2254901960784314E-2</v>
      </c>
    </row>
    <row r="685" spans="1:10">
      <c r="A685" s="5">
        <v>41668.458372743058</v>
      </c>
      <c r="B685" s="6">
        <v>39842</v>
      </c>
      <c r="C685" s="8">
        <v>30.458333333333652</v>
      </c>
      <c r="D685" s="9">
        <v>0.15</v>
      </c>
      <c r="E685" s="9">
        <v>0.27</v>
      </c>
      <c r="F685" s="9">
        <v>0.48</v>
      </c>
      <c r="G685" s="9">
        <v>0.02</v>
      </c>
      <c r="H685" s="9">
        <v>0.63</v>
      </c>
      <c r="I685">
        <f t="shared" si="20"/>
        <v>0.31</v>
      </c>
      <c r="J685">
        <f t="shared" si="21"/>
        <v>7.5980392156862739E-2</v>
      </c>
    </row>
    <row r="686" spans="1:10">
      <c r="A686" s="5">
        <v>41668.500039467595</v>
      </c>
      <c r="B686" s="6">
        <v>39842</v>
      </c>
      <c r="C686" s="8">
        <v>30.50000000000032</v>
      </c>
      <c r="D686" s="9">
        <v>0.23</v>
      </c>
      <c r="E686" s="9">
        <v>0.84</v>
      </c>
      <c r="F686" s="9">
        <v>1.49</v>
      </c>
      <c r="G686" s="9">
        <v>0.03</v>
      </c>
      <c r="H686" s="9">
        <v>1.28</v>
      </c>
      <c r="I686">
        <f t="shared" si="20"/>
        <v>0.77400000000000002</v>
      </c>
      <c r="J686">
        <f t="shared" si="21"/>
        <v>0.18970588235294117</v>
      </c>
    </row>
    <row r="687" spans="1:10">
      <c r="A687" s="5">
        <v>41668.541706192133</v>
      </c>
      <c r="B687" s="6">
        <v>39842</v>
      </c>
      <c r="C687" s="8">
        <v>30.541666666666988</v>
      </c>
      <c r="D687" s="9">
        <v>0.27</v>
      </c>
      <c r="E687" s="9">
        <v>1.7</v>
      </c>
      <c r="F687" s="9">
        <v>2.65</v>
      </c>
      <c r="G687" s="9">
        <v>0.04</v>
      </c>
      <c r="H687" s="9">
        <v>0.67</v>
      </c>
      <c r="I687">
        <f t="shared" si="20"/>
        <v>1.0660000000000001</v>
      </c>
      <c r="J687">
        <f t="shared" si="21"/>
        <v>0.26127450980392158</v>
      </c>
    </row>
    <row r="688" spans="1:10">
      <c r="A688" s="5">
        <v>41668.58337291667</v>
      </c>
      <c r="B688" s="6">
        <v>39842</v>
      </c>
      <c r="C688" s="8">
        <v>30.583333333333655</v>
      </c>
      <c r="D688" s="9">
        <v>0.2</v>
      </c>
      <c r="E688" s="9">
        <v>0.51</v>
      </c>
      <c r="F688" s="9">
        <v>2.59</v>
      </c>
      <c r="G688" s="9">
        <v>0.03</v>
      </c>
      <c r="H688" s="9">
        <v>0.38</v>
      </c>
      <c r="I688">
        <f t="shared" si="20"/>
        <v>0.74199999999999988</v>
      </c>
      <c r="J688">
        <f t="shared" si="21"/>
        <v>0.18186274509803918</v>
      </c>
    </row>
    <row r="689" spans="1:10">
      <c r="A689" s="5">
        <v>41668.625039641207</v>
      </c>
      <c r="B689" s="6">
        <v>39842</v>
      </c>
      <c r="C689" s="8">
        <v>30.625000000000323</v>
      </c>
      <c r="D689" s="9">
        <v>0.1</v>
      </c>
      <c r="E689" s="9">
        <v>0.14000000000000001</v>
      </c>
      <c r="F689" s="9">
        <v>2.19</v>
      </c>
      <c r="G689" s="9">
        <v>0.01</v>
      </c>
      <c r="H689" s="9">
        <v>0.25</v>
      </c>
      <c r="I689">
        <f t="shared" si="20"/>
        <v>0.53800000000000003</v>
      </c>
      <c r="J689">
        <f t="shared" si="21"/>
        <v>0.13186274509803922</v>
      </c>
    </row>
    <row r="690" spans="1:10">
      <c r="A690" s="5">
        <v>41668.666706365744</v>
      </c>
      <c r="B690" s="6">
        <v>39842</v>
      </c>
      <c r="C690" s="8">
        <v>30.666666666666991</v>
      </c>
      <c r="D690" s="9">
        <v>0.01</v>
      </c>
      <c r="E690" s="9">
        <v>0.02</v>
      </c>
      <c r="F690" s="9">
        <v>1.32</v>
      </c>
      <c r="G690" s="9">
        <v>0</v>
      </c>
      <c r="H690" s="9">
        <v>0.02</v>
      </c>
      <c r="I690">
        <f t="shared" si="20"/>
        <v>0.27400000000000002</v>
      </c>
      <c r="J690">
        <f t="shared" si="21"/>
        <v>6.7156862745098037E-2</v>
      </c>
    </row>
    <row r="691" spans="1:10">
      <c r="A691" s="5">
        <v>41668.708373090281</v>
      </c>
      <c r="B691" s="6">
        <v>39842</v>
      </c>
      <c r="C691" s="8">
        <v>30.708333333333659</v>
      </c>
      <c r="D691" s="9">
        <v>0</v>
      </c>
      <c r="E691" s="9">
        <v>0</v>
      </c>
      <c r="F691" s="9">
        <v>0.1</v>
      </c>
      <c r="G691" s="9">
        <v>0</v>
      </c>
      <c r="H691" s="9">
        <v>0</v>
      </c>
      <c r="I691">
        <f t="shared" si="20"/>
        <v>0.02</v>
      </c>
      <c r="J691">
        <f t="shared" si="21"/>
        <v>4.9019607843137254E-3</v>
      </c>
    </row>
    <row r="692" spans="1:10">
      <c r="A692" s="5">
        <v>41668.750039814811</v>
      </c>
      <c r="B692" s="6">
        <v>39842</v>
      </c>
      <c r="C692" s="8">
        <v>30.750000000000327</v>
      </c>
      <c r="D692" s="9">
        <v>0</v>
      </c>
      <c r="E692" s="9">
        <v>0</v>
      </c>
      <c r="F692" s="9">
        <v>0</v>
      </c>
      <c r="G692" s="9">
        <v>0</v>
      </c>
      <c r="H692" s="9">
        <v>0</v>
      </c>
      <c r="I692">
        <f t="shared" si="20"/>
        <v>0</v>
      </c>
      <c r="J692">
        <f t="shared" si="21"/>
        <v>0</v>
      </c>
    </row>
    <row r="693" spans="1:10">
      <c r="A693" s="5">
        <v>41668.791706539349</v>
      </c>
      <c r="B693" s="6">
        <v>39842</v>
      </c>
      <c r="C693" s="8">
        <v>30.791666666666995</v>
      </c>
      <c r="D693" s="9">
        <v>0</v>
      </c>
      <c r="E693" s="9">
        <v>0</v>
      </c>
      <c r="F693" s="9">
        <v>0</v>
      </c>
      <c r="G693" s="9">
        <v>0</v>
      </c>
      <c r="H693" s="9">
        <v>0</v>
      </c>
      <c r="I693">
        <f t="shared" si="20"/>
        <v>0</v>
      </c>
      <c r="J693">
        <f t="shared" si="21"/>
        <v>0</v>
      </c>
    </row>
    <row r="694" spans="1:10">
      <c r="A694" s="5">
        <v>41668.833373263886</v>
      </c>
      <c r="B694" s="6">
        <v>39842</v>
      </c>
      <c r="C694" s="8">
        <v>30.833333333333663</v>
      </c>
      <c r="D694" s="9">
        <v>0</v>
      </c>
      <c r="E694" s="9">
        <v>0</v>
      </c>
      <c r="F694" s="9">
        <v>0</v>
      </c>
      <c r="G694" s="9">
        <v>0</v>
      </c>
      <c r="H694" s="9">
        <v>0</v>
      </c>
      <c r="I694">
        <f t="shared" si="20"/>
        <v>0</v>
      </c>
      <c r="J694">
        <f t="shared" si="21"/>
        <v>0</v>
      </c>
    </row>
    <row r="695" spans="1:10">
      <c r="A695" s="5">
        <v>41668.875039988423</v>
      </c>
      <c r="B695" s="6">
        <v>39842</v>
      </c>
      <c r="C695" s="8">
        <v>30.87500000000033</v>
      </c>
      <c r="D695" s="9">
        <v>0</v>
      </c>
      <c r="E695" s="9">
        <v>0</v>
      </c>
      <c r="F695" s="9">
        <v>0</v>
      </c>
      <c r="G695" s="9">
        <v>0</v>
      </c>
      <c r="H695" s="9">
        <v>0</v>
      </c>
      <c r="I695">
        <f t="shared" si="20"/>
        <v>0</v>
      </c>
      <c r="J695">
        <f t="shared" si="21"/>
        <v>0</v>
      </c>
    </row>
    <row r="696" spans="1:10">
      <c r="A696" s="5">
        <v>41668.91670671296</v>
      </c>
      <c r="B696" s="6">
        <v>39842</v>
      </c>
      <c r="C696" s="8">
        <v>30.916666666666998</v>
      </c>
      <c r="D696" s="9">
        <v>0</v>
      </c>
      <c r="E696" s="9">
        <v>0</v>
      </c>
      <c r="F696" s="9">
        <v>0</v>
      </c>
      <c r="G696" s="9">
        <v>0</v>
      </c>
      <c r="H696" s="9">
        <v>0</v>
      </c>
      <c r="I696">
        <f t="shared" si="20"/>
        <v>0</v>
      </c>
      <c r="J696">
        <f t="shared" si="21"/>
        <v>0</v>
      </c>
    </row>
    <row r="697" spans="1:10">
      <c r="A697" s="5">
        <v>41668.958373437497</v>
      </c>
      <c r="B697" s="6">
        <v>39842</v>
      </c>
      <c r="C697" s="8">
        <v>30.958333333333666</v>
      </c>
      <c r="D697" s="9">
        <v>0</v>
      </c>
      <c r="E697" s="9">
        <v>0</v>
      </c>
      <c r="F697" s="9">
        <v>0</v>
      </c>
      <c r="G697" s="9">
        <v>0</v>
      </c>
      <c r="H697" s="9">
        <v>0</v>
      </c>
      <c r="I697">
        <f t="shared" si="20"/>
        <v>0</v>
      </c>
      <c r="J697">
        <f t="shared" si="21"/>
        <v>0</v>
      </c>
    </row>
    <row r="698" spans="1:10">
      <c r="A698" s="5">
        <v>41669.000040162035</v>
      </c>
      <c r="B698" s="6">
        <v>39842</v>
      </c>
      <c r="C698" s="8">
        <v>31.000000000000334</v>
      </c>
      <c r="D698" s="9">
        <v>0</v>
      </c>
      <c r="E698" s="9">
        <v>0</v>
      </c>
      <c r="F698" s="9">
        <v>0</v>
      </c>
      <c r="G698" s="9">
        <v>0</v>
      </c>
      <c r="H698" s="9">
        <v>0</v>
      </c>
      <c r="I698">
        <f t="shared" si="20"/>
        <v>0</v>
      </c>
      <c r="J698">
        <f t="shared" si="21"/>
        <v>0</v>
      </c>
    </row>
    <row r="699" spans="1:10">
      <c r="A699" s="5">
        <v>41669.041706886572</v>
      </c>
      <c r="B699" s="6">
        <v>39843</v>
      </c>
      <c r="C699" s="8">
        <v>31.041666666667002</v>
      </c>
      <c r="D699" s="9">
        <v>0</v>
      </c>
      <c r="E699" s="9">
        <v>0</v>
      </c>
      <c r="F699" s="9">
        <v>0</v>
      </c>
      <c r="G699" s="9">
        <v>0</v>
      </c>
      <c r="H699" s="9">
        <v>0</v>
      </c>
      <c r="I699">
        <f t="shared" si="20"/>
        <v>0</v>
      </c>
      <c r="J699">
        <f t="shared" si="21"/>
        <v>0</v>
      </c>
    </row>
    <row r="700" spans="1:10">
      <c r="A700" s="5">
        <v>41669.083373611109</v>
      </c>
      <c r="B700" s="6">
        <v>39843</v>
      </c>
      <c r="C700" s="8">
        <v>31.08333333333367</v>
      </c>
      <c r="D700" s="9">
        <v>0</v>
      </c>
      <c r="E700" s="9">
        <v>0</v>
      </c>
      <c r="F700" s="9">
        <v>0</v>
      </c>
      <c r="G700" s="9">
        <v>0</v>
      </c>
      <c r="H700" s="9">
        <v>0</v>
      </c>
      <c r="I700">
        <f t="shared" si="20"/>
        <v>0</v>
      </c>
      <c r="J700">
        <f t="shared" si="21"/>
        <v>0</v>
      </c>
    </row>
    <row r="701" spans="1:10">
      <c r="A701" s="5">
        <v>41669.125040335646</v>
      </c>
      <c r="B701" s="6">
        <v>39843</v>
      </c>
      <c r="C701" s="8">
        <v>31.125000000000338</v>
      </c>
      <c r="D701" s="9">
        <v>0</v>
      </c>
      <c r="E701" s="9">
        <v>0</v>
      </c>
      <c r="F701" s="9">
        <v>0</v>
      </c>
      <c r="G701" s="9">
        <v>0</v>
      </c>
      <c r="H701" s="9">
        <v>0</v>
      </c>
      <c r="I701">
        <f t="shared" si="20"/>
        <v>0</v>
      </c>
      <c r="J701">
        <f t="shared" si="21"/>
        <v>0</v>
      </c>
    </row>
    <row r="702" spans="1:10">
      <c r="A702" s="5">
        <v>41669.166707060183</v>
      </c>
      <c r="B702" s="6">
        <v>39843</v>
      </c>
      <c r="C702" s="8">
        <v>31.166666666667005</v>
      </c>
      <c r="D702" s="9">
        <v>0</v>
      </c>
      <c r="E702" s="9">
        <v>0</v>
      </c>
      <c r="F702" s="9">
        <v>0</v>
      </c>
      <c r="G702" s="9">
        <v>0</v>
      </c>
      <c r="H702" s="9">
        <v>0</v>
      </c>
      <c r="I702">
        <f t="shared" si="20"/>
        <v>0</v>
      </c>
      <c r="J702">
        <f t="shared" si="21"/>
        <v>0</v>
      </c>
    </row>
    <row r="703" spans="1:10">
      <c r="A703" s="5">
        <v>41669.208373784721</v>
      </c>
      <c r="B703" s="6">
        <v>39843</v>
      </c>
      <c r="C703" s="8">
        <v>31.208333333333673</v>
      </c>
      <c r="D703" s="9">
        <v>0</v>
      </c>
      <c r="E703" s="9">
        <v>0</v>
      </c>
      <c r="F703" s="9">
        <v>0</v>
      </c>
      <c r="G703" s="9">
        <v>0</v>
      </c>
      <c r="H703" s="9">
        <v>0</v>
      </c>
      <c r="I703">
        <f t="shared" si="20"/>
        <v>0</v>
      </c>
      <c r="J703">
        <f t="shared" si="21"/>
        <v>0</v>
      </c>
    </row>
    <row r="704" spans="1:10">
      <c r="A704" s="5">
        <v>41669.250040509258</v>
      </c>
      <c r="B704" s="6">
        <v>39843</v>
      </c>
      <c r="C704" s="8">
        <v>31.250000000000341</v>
      </c>
      <c r="D704" s="9">
        <v>0</v>
      </c>
      <c r="E704" s="9">
        <v>0</v>
      </c>
      <c r="F704" s="9">
        <v>0</v>
      </c>
      <c r="G704" s="9">
        <v>0</v>
      </c>
      <c r="H704" s="9">
        <v>0</v>
      </c>
      <c r="I704">
        <f t="shared" si="20"/>
        <v>0</v>
      </c>
      <c r="J704">
        <f t="shared" si="21"/>
        <v>0</v>
      </c>
    </row>
    <row r="705" spans="1:10">
      <c r="A705" s="5">
        <v>41669.291707233795</v>
      </c>
      <c r="B705" s="6">
        <v>39843</v>
      </c>
      <c r="C705" s="8">
        <v>31.291666666667009</v>
      </c>
      <c r="D705" s="9">
        <v>0</v>
      </c>
      <c r="E705" s="9">
        <v>0</v>
      </c>
      <c r="F705" s="9">
        <v>0</v>
      </c>
      <c r="G705" s="9">
        <v>0</v>
      </c>
      <c r="H705" s="9">
        <v>0</v>
      </c>
      <c r="I705">
        <f t="shared" si="20"/>
        <v>0</v>
      </c>
      <c r="J705">
        <f t="shared" si="21"/>
        <v>0</v>
      </c>
    </row>
    <row r="706" spans="1:10">
      <c r="A706" s="5">
        <v>41669.333373958332</v>
      </c>
      <c r="B706" s="6">
        <v>39843</v>
      </c>
      <c r="C706" s="8">
        <v>31.333333333333677</v>
      </c>
      <c r="D706" s="9">
        <v>0</v>
      </c>
      <c r="E706" s="9">
        <v>0</v>
      </c>
      <c r="F706" s="9">
        <v>0</v>
      </c>
      <c r="G706" s="9">
        <v>0</v>
      </c>
      <c r="H706" s="9">
        <v>0</v>
      </c>
      <c r="I706">
        <f t="shared" si="20"/>
        <v>0</v>
      </c>
      <c r="J706">
        <f t="shared" si="21"/>
        <v>0</v>
      </c>
    </row>
    <row r="707" spans="1:10">
      <c r="A707" s="5">
        <v>41669.375040682869</v>
      </c>
      <c r="B707" s="6">
        <v>39843</v>
      </c>
      <c r="C707" s="8">
        <v>31.375000000000345</v>
      </c>
      <c r="D707" s="9">
        <v>0</v>
      </c>
      <c r="E707" s="9">
        <v>0</v>
      </c>
      <c r="F707" s="9">
        <v>0</v>
      </c>
      <c r="G707" s="9">
        <v>0</v>
      </c>
      <c r="H707" s="9">
        <v>0.05</v>
      </c>
      <c r="I707">
        <f t="shared" si="20"/>
        <v>0.01</v>
      </c>
      <c r="J707">
        <f t="shared" si="21"/>
        <v>2.4509803921568627E-3</v>
      </c>
    </row>
    <row r="708" spans="1:10">
      <c r="A708" s="5">
        <v>41669.416707407407</v>
      </c>
      <c r="B708" s="6">
        <v>39843</v>
      </c>
      <c r="C708" s="8">
        <v>31.416666666667012</v>
      </c>
      <c r="D708" s="9">
        <v>0</v>
      </c>
      <c r="E708" s="9">
        <v>7.0000000000000007E-2</v>
      </c>
      <c r="F708" s="9">
        <v>0.04</v>
      </c>
      <c r="G708" s="9">
        <v>0.01</v>
      </c>
      <c r="H708" s="9">
        <v>0.38</v>
      </c>
      <c r="I708">
        <f t="shared" ref="I708:I771" si="22">AVERAGE(D708:H708)</f>
        <v>0.1</v>
      </c>
      <c r="J708">
        <f t="shared" ref="J708:J771" si="23">I708/4.08</f>
        <v>2.4509803921568627E-2</v>
      </c>
    </row>
    <row r="709" spans="1:10">
      <c r="A709" s="5">
        <v>41669.458374131944</v>
      </c>
      <c r="B709" s="6">
        <v>39843</v>
      </c>
      <c r="C709" s="8">
        <v>31.45833333333368</v>
      </c>
      <c r="D709" s="9">
        <v>0.21</v>
      </c>
      <c r="E709" s="9">
        <v>0.18</v>
      </c>
      <c r="F709" s="9">
        <v>1.08</v>
      </c>
      <c r="G709" s="9">
        <v>0.02</v>
      </c>
      <c r="H709" s="9">
        <v>1.59</v>
      </c>
      <c r="I709">
        <f t="shared" si="22"/>
        <v>0.61599999999999999</v>
      </c>
      <c r="J709">
        <f t="shared" si="23"/>
        <v>0.15098039215686274</v>
      </c>
    </row>
    <row r="710" spans="1:10">
      <c r="A710" s="5">
        <v>41669.500040856481</v>
      </c>
      <c r="B710" s="6">
        <v>39843</v>
      </c>
      <c r="C710" s="8">
        <v>31.500000000000348</v>
      </c>
      <c r="D710" s="9">
        <v>0.62</v>
      </c>
      <c r="E710" s="9">
        <v>0.34</v>
      </c>
      <c r="F710" s="9">
        <v>2.41</v>
      </c>
      <c r="G710" s="9">
        <v>0.03</v>
      </c>
      <c r="H710" s="9">
        <v>2.2799999999999998</v>
      </c>
      <c r="I710">
        <f t="shared" si="22"/>
        <v>1.1359999999999999</v>
      </c>
      <c r="J710">
        <f t="shared" si="23"/>
        <v>0.27843137254901956</v>
      </c>
    </row>
    <row r="711" spans="1:10">
      <c r="A711" s="5">
        <v>41669.541707581018</v>
      </c>
      <c r="B711" s="6">
        <v>39843</v>
      </c>
      <c r="C711" s="8">
        <v>31.541666666667016</v>
      </c>
      <c r="D711" s="9">
        <v>1.75</v>
      </c>
      <c r="E711" s="9">
        <v>0.52</v>
      </c>
      <c r="F711" s="9">
        <v>2.85</v>
      </c>
      <c r="G711" s="9">
        <v>0.06</v>
      </c>
      <c r="H711" s="9">
        <v>1.06</v>
      </c>
      <c r="I711">
        <f t="shared" si="22"/>
        <v>1.248</v>
      </c>
      <c r="J711">
        <f t="shared" si="23"/>
        <v>0.30588235294117644</v>
      </c>
    </row>
    <row r="712" spans="1:10">
      <c r="A712" s="5">
        <v>41669.583374305555</v>
      </c>
      <c r="B712" s="6">
        <v>39843</v>
      </c>
      <c r="C712" s="8">
        <v>31.583333333333684</v>
      </c>
      <c r="D712" s="9">
        <v>2.06</v>
      </c>
      <c r="E712" s="9">
        <v>0.95</v>
      </c>
      <c r="F712" s="9">
        <v>2.76</v>
      </c>
      <c r="G712" s="9">
        <v>0.03</v>
      </c>
      <c r="H712" s="9">
        <v>0.2</v>
      </c>
      <c r="I712">
        <f t="shared" si="22"/>
        <v>1.2</v>
      </c>
      <c r="J712">
        <f t="shared" si="23"/>
        <v>0.29411764705882354</v>
      </c>
    </row>
    <row r="713" spans="1:10">
      <c r="A713" s="5">
        <v>41669.625041030093</v>
      </c>
      <c r="B713" s="6">
        <v>39843</v>
      </c>
      <c r="C713" s="8">
        <v>31.625000000000352</v>
      </c>
      <c r="D713" s="9">
        <v>1.46</v>
      </c>
      <c r="E713" s="9">
        <v>0.45</v>
      </c>
      <c r="F713" s="9">
        <v>2.29</v>
      </c>
      <c r="G713" s="9">
        <v>0.01</v>
      </c>
      <c r="H713" s="9">
        <v>0.16</v>
      </c>
      <c r="I713">
        <f t="shared" si="22"/>
        <v>0.874</v>
      </c>
      <c r="J713">
        <f t="shared" si="23"/>
        <v>0.21421568627450979</v>
      </c>
    </row>
    <row r="714" spans="1:10">
      <c r="A714" s="5">
        <v>41669.66670775463</v>
      </c>
      <c r="B714" s="6">
        <v>39843</v>
      </c>
      <c r="C714" s="8">
        <v>31.66666666666702</v>
      </c>
      <c r="D714" s="9">
        <v>0.2</v>
      </c>
      <c r="E714" s="9">
        <v>0.06</v>
      </c>
      <c r="F714" s="9">
        <v>1.42</v>
      </c>
      <c r="G714" s="9">
        <v>0</v>
      </c>
      <c r="H714" s="9">
        <v>7.0000000000000007E-2</v>
      </c>
      <c r="I714">
        <f t="shared" si="22"/>
        <v>0.35</v>
      </c>
      <c r="J714">
        <f t="shared" si="23"/>
        <v>8.5784313725490183E-2</v>
      </c>
    </row>
    <row r="715" spans="1:10">
      <c r="A715" s="5">
        <v>41669.708374479167</v>
      </c>
      <c r="B715" s="6">
        <v>39843</v>
      </c>
      <c r="C715" s="8">
        <v>31.708333333333687</v>
      </c>
      <c r="D715" s="9">
        <v>0</v>
      </c>
      <c r="E715" s="9">
        <v>0</v>
      </c>
      <c r="F715" s="9">
        <v>0.13</v>
      </c>
      <c r="G715" s="9">
        <v>0</v>
      </c>
      <c r="H715" s="9">
        <v>0</v>
      </c>
      <c r="I715">
        <f t="shared" si="22"/>
        <v>2.6000000000000002E-2</v>
      </c>
      <c r="J715">
        <f t="shared" si="23"/>
        <v>6.3725490196078439E-3</v>
      </c>
    </row>
    <row r="716" spans="1:10">
      <c r="A716" s="5">
        <v>41669.750041203704</v>
      </c>
      <c r="B716" s="6">
        <v>39843</v>
      </c>
      <c r="C716" s="8">
        <v>31.750000000000355</v>
      </c>
      <c r="D716" s="9">
        <v>0</v>
      </c>
      <c r="E716" s="9">
        <v>0</v>
      </c>
      <c r="F716" s="9">
        <v>0</v>
      </c>
      <c r="G716" s="9">
        <v>0</v>
      </c>
      <c r="H716" s="9">
        <v>0</v>
      </c>
      <c r="I716">
        <f t="shared" si="22"/>
        <v>0</v>
      </c>
      <c r="J716">
        <f t="shared" si="23"/>
        <v>0</v>
      </c>
    </row>
    <row r="717" spans="1:10">
      <c r="A717" s="5">
        <v>41669.791707928242</v>
      </c>
      <c r="B717" s="6">
        <v>39843</v>
      </c>
      <c r="C717" s="8">
        <v>31.791666666667023</v>
      </c>
      <c r="D717" s="9">
        <v>0</v>
      </c>
      <c r="E717" s="9">
        <v>0</v>
      </c>
      <c r="F717" s="9">
        <v>0</v>
      </c>
      <c r="G717" s="9">
        <v>0</v>
      </c>
      <c r="H717" s="9">
        <v>0</v>
      </c>
      <c r="I717">
        <f t="shared" si="22"/>
        <v>0</v>
      </c>
      <c r="J717">
        <f t="shared" si="23"/>
        <v>0</v>
      </c>
    </row>
    <row r="718" spans="1:10">
      <c r="A718" s="5">
        <v>41669.833374652779</v>
      </c>
      <c r="B718" s="6">
        <v>39843</v>
      </c>
      <c r="C718" s="8">
        <v>31.833333333333691</v>
      </c>
      <c r="D718" s="9">
        <v>0</v>
      </c>
      <c r="E718" s="9">
        <v>0</v>
      </c>
      <c r="F718" s="9">
        <v>0</v>
      </c>
      <c r="G718" s="9">
        <v>0</v>
      </c>
      <c r="H718" s="9">
        <v>0</v>
      </c>
      <c r="I718">
        <f t="shared" si="22"/>
        <v>0</v>
      </c>
      <c r="J718">
        <f t="shared" si="23"/>
        <v>0</v>
      </c>
    </row>
    <row r="719" spans="1:10">
      <c r="A719" s="5">
        <v>41669.875041377316</v>
      </c>
      <c r="B719" s="6">
        <v>39843</v>
      </c>
      <c r="C719" s="8">
        <v>31.875000000000359</v>
      </c>
      <c r="D719" s="9">
        <v>0</v>
      </c>
      <c r="E719" s="9">
        <v>0</v>
      </c>
      <c r="F719" s="9">
        <v>0</v>
      </c>
      <c r="G719" s="9">
        <v>0</v>
      </c>
      <c r="H719" s="9">
        <v>0</v>
      </c>
      <c r="I719">
        <f t="shared" si="22"/>
        <v>0</v>
      </c>
      <c r="J719">
        <f t="shared" si="23"/>
        <v>0</v>
      </c>
    </row>
    <row r="720" spans="1:10">
      <c r="A720" s="5">
        <v>41669.916708101853</v>
      </c>
      <c r="B720" s="6">
        <v>39843</v>
      </c>
      <c r="C720" s="8">
        <v>31.916666666667027</v>
      </c>
      <c r="D720" s="9">
        <v>0</v>
      </c>
      <c r="E720" s="9">
        <v>0</v>
      </c>
      <c r="F720" s="9">
        <v>0</v>
      </c>
      <c r="G720" s="9">
        <v>0</v>
      </c>
      <c r="H720" s="9">
        <v>0</v>
      </c>
      <c r="I720">
        <f t="shared" si="22"/>
        <v>0</v>
      </c>
      <c r="J720">
        <f t="shared" si="23"/>
        <v>0</v>
      </c>
    </row>
    <row r="721" spans="1:10">
      <c r="A721" s="5">
        <v>41669.95837482639</v>
      </c>
      <c r="B721" s="6">
        <v>39843</v>
      </c>
      <c r="C721" s="8">
        <v>31.958333333333695</v>
      </c>
      <c r="D721" s="9">
        <v>0</v>
      </c>
      <c r="E721" s="9">
        <v>0</v>
      </c>
      <c r="F721" s="9">
        <v>0</v>
      </c>
      <c r="G721" s="9">
        <v>0</v>
      </c>
      <c r="H721" s="9">
        <v>0</v>
      </c>
      <c r="I721">
        <f t="shared" si="22"/>
        <v>0</v>
      </c>
      <c r="J721">
        <f t="shared" si="23"/>
        <v>0</v>
      </c>
    </row>
    <row r="722" spans="1:10">
      <c r="A722" s="5">
        <v>41670.000041550928</v>
      </c>
      <c r="B722" s="6">
        <v>39843</v>
      </c>
      <c r="C722" s="8">
        <v>32.000000000000362</v>
      </c>
      <c r="D722" s="9">
        <v>0</v>
      </c>
      <c r="E722" s="9">
        <v>0</v>
      </c>
      <c r="F722" s="9">
        <v>0</v>
      </c>
      <c r="G722" s="9">
        <v>0</v>
      </c>
      <c r="H722" s="9">
        <v>0</v>
      </c>
      <c r="I722">
        <f t="shared" si="22"/>
        <v>0</v>
      </c>
      <c r="J722">
        <f t="shared" si="23"/>
        <v>0</v>
      </c>
    </row>
    <row r="723" spans="1:10">
      <c r="A723" s="5">
        <v>41670.041708275465</v>
      </c>
      <c r="B723" s="6">
        <v>39844</v>
      </c>
      <c r="C723" s="8">
        <v>32.041666666667027</v>
      </c>
      <c r="D723" s="9">
        <v>0</v>
      </c>
      <c r="E723" s="9">
        <v>0</v>
      </c>
      <c r="F723" s="9">
        <v>0</v>
      </c>
      <c r="G723" s="9">
        <v>0</v>
      </c>
      <c r="H723" s="9">
        <v>0</v>
      </c>
      <c r="I723">
        <f t="shared" si="22"/>
        <v>0</v>
      </c>
      <c r="J723">
        <f t="shared" si="23"/>
        <v>0</v>
      </c>
    </row>
    <row r="724" spans="1:10">
      <c r="A724" s="5">
        <v>41670.083375000002</v>
      </c>
      <c r="B724" s="6">
        <v>39844</v>
      </c>
      <c r="C724" s="8">
        <v>32.083333333333691</v>
      </c>
      <c r="D724" s="9">
        <v>0</v>
      </c>
      <c r="E724" s="9">
        <v>0</v>
      </c>
      <c r="F724" s="9">
        <v>0</v>
      </c>
      <c r="G724" s="9">
        <v>0</v>
      </c>
      <c r="H724" s="9">
        <v>0</v>
      </c>
      <c r="I724">
        <f t="shared" si="22"/>
        <v>0</v>
      </c>
      <c r="J724">
        <f t="shared" si="23"/>
        <v>0</v>
      </c>
    </row>
    <row r="725" spans="1:10">
      <c r="A725" s="5">
        <v>41670.125041724539</v>
      </c>
      <c r="B725" s="6">
        <v>39844</v>
      </c>
      <c r="C725" s="8">
        <v>32.125000000000355</v>
      </c>
      <c r="D725" s="9">
        <v>0</v>
      </c>
      <c r="E725" s="9">
        <v>0</v>
      </c>
      <c r="F725" s="9">
        <v>0</v>
      </c>
      <c r="G725" s="9">
        <v>0</v>
      </c>
      <c r="H725" s="9">
        <v>0</v>
      </c>
      <c r="I725">
        <f t="shared" si="22"/>
        <v>0</v>
      </c>
      <c r="J725">
        <f t="shared" si="23"/>
        <v>0</v>
      </c>
    </row>
    <row r="726" spans="1:10">
      <c r="A726" s="5">
        <v>41670.166708449076</v>
      </c>
      <c r="B726" s="6">
        <v>39844</v>
      </c>
      <c r="C726" s="8">
        <v>32.16666666666702</v>
      </c>
      <c r="D726" s="9">
        <v>0</v>
      </c>
      <c r="E726" s="9">
        <v>0</v>
      </c>
      <c r="F726" s="9">
        <v>0</v>
      </c>
      <c r="G726" s="9">
        <v>0</v>
      </c>
      <c r="H726" s="9">
        <v>0</v>
      </c>
      <c r="I726">
        <f t="shared" si="22"/>
        <v>0</v>
      </c>
      <c r="J726">
        <f t="shared" si="23"/>
        <v>0</v>
      </c>
    </row>
    <row r="727" spans="1:10">
      <c r="A727" s="5">
        <v>41670.208375173614</v>
      </c>
      <c r="B727" s="6">
        <v>39844</v>
      </c>
      <c r="C727" s="8">
        <v>32.208333333333684</v>
      </c>
      <c r="D727" s="9">
        <v>0</v>
      </c>
      <c r="E727" s="9">
        <v>0</v>
      </c>
      <c r="F727" s="9">
        <v>0</v>
      </c>
      <c r="G727" s="9">
        <v>0</v>
      </c>
      <c r="H727" s="9">
        <v>0</v>
      </c>
      <c r="I727">
        <f t="shared" si="22"/>
        <v>0</v>
      </c>
      <c r="J727">
        <f t="shared" si="23"/>
        <v>0</v>
      </c>
    </row>
    <row r="728" spans="1:10">
      <c r="A728" s="5">
        <v>41670.250041898151</v>
      </c>
      <c r="B728" s="6">
        <v>39844</v>
      </c>
      <c r="C728" s="8">
        <v>32.250000000000348</v>
      </c>
      <c r="D728" s="9">
        <v>0</v>
      </c>
      <c r="E728" s="9">
        <v>0</v>
      </c>
      <c r="F728" s="9">
        <v>0</v>
      </c>
      <c r="G728" s="9">
        <v>0</v>
      </c>
      <c r="H728" s="9">
        <v>0</v>
      </c>
      <c r="I728">
        <f t="shared" si="22"/>
        <v>0</v>
      </c>
      <c r="J728">
        <f t="shared" si="23"/>
        <v>0</v>
      </c>
    </row>
    <row r="729" spans="1:10">
      <c r="A729" s="5">
        <v>41670.291708622688</v>
      </c>
      <c r="B729" s="6">
        <v>39844</v>
      </c>
      <c r="C729" s="8">
        <v>32.291666666667012</v>
      </c>
      <c r="D729" s="9">
        <v>0</v>
      </c>
      <c r="E729" s="9">
        <v>0</v>
      </c>
      <c r="F729" s="9">
        <v>0</v>
      </c>
      <c r="G729" s="9">
        <v>0</v>
      </c>
      <c r="H729" s="9">
        <v>0</v>
      </c>
      <c r="I729">
        <f t="shared" si="22"/>
        <v>0</v>
      </c>
      <c r="J729">
        <f t="shared" si="23"/>
        <v>0</v>
      </c>
    </row>
    <row r="730" spans="1:10">
      <c r="A730" s="5">
        <v>41670.333375347225</v>
      </c>
      <c r="B730" s="6">
        <v>39844</v>
      </c>
      <c r="C730" s="8">
        <v>32.333333333333677</v>
      </c>
      <c r="D730" s="9">
        <v>0</v>
      </c>
      <c r="E730" s="9">
        <v>0</v>
      </c>
      <c r="F730" s="9">
        <v>0</v>
      </c>
      <c r="G730" s="9">
        <v>0</v>
      </c>
      <c r="H730" s="9">
        <v>0</v>
      </c>
      <c r="I730">
        <f t="shared" si="22"/>
        <v>0</v>
      </c>
      <c r="J730">
        <f t="shared" si="23"/>
        <v>0</v>
      </c>
    </row>
    <row r="731" spans="1:10">
      <c r="A731" s="5">
        <v>41670.375042071762</v>
      </c>
      <c r="B731" s="6">
        <v>39844</v>
      </c>
      <c r="C731" s="8">
        <v>32.375000000000341</v>
      </c>
      <c r="D731" s="9">
        <v>0.04</v>
      </c>
      <c r="E731" s="9">
        <v>0</v>
      </c>
      <c r="F731" s="9">
        <v>0</v>
      </c>
      <c r="G731" s="9">
        <v>0</v>
      </c>
      <c r="H731" s="9">
        <v>0</v>
      </c>
      <c r="I731">
        <f t="shared" si="22"/>
        <v>8.0000000000000002E-3</v>
      </c>
      <c r="J731">
        <f t="shared" si="23"/>
        <v>1.9607843137254902E-3</v>
      </c>
    </row>
    <row r="732" spans="1:10">
      <c r="A732" s="5">
        <v>41670.4167087963</v>
      </c>
      <c r="B732" s="6">
        <v>39844</v>
      </c>
      <c r="C732" s="8">
        <v>32.416666666667005</v>
      </c>
      <c r="D732" s="9">
        <v>1.29</v>
      </c>
      <c r="E732" s="9">
        <v>0.11</v>
      </c>
      <c r="F732" s="9">
        <v>0.02</v>
      </c>
      <c r="G732" s="9">
        <v>0.01</v>
      </c>
      <c r="H732" s="9">
        <v>0.09</v>
      </c>
      <c r="I732">
        <f t="shared" si="22"/>
        <v>0.30400000000000005</v>
      </c>
      <c r="J732">
        <f t="shared" si="23"/>
        <v>7.450980392156864E-2</v>
      </c>
    </row>
    <row r="733" spans="1:10">
      <c r="A733" s="5">
        <v>41670.458375520837</v>
      </c>
      <c r="B733" s="6">
        <v>39844</v>
      </c>
      <c r="C733" s="8">
        <v>32.45833333333367</v>
      </c>
      <c r="D733" s="9">
        <v>2.4</v>
      </c>
      <c r="E733" s="9">
        <v>0.24</v>
      </c>
      <c r="F733" s="9">
        <v>0.6</v>
      </c>
      <c r="G733" s="9">
        <v>0.03</v>
      </c>
      <c r="H733" s="9">
        <v>0.25</v>
      </c>
      <c r="I733">
        <f t="shared" si="22"/>
        <v>0.70399999999999996</v>
      </c>
      <c r="J733">
        <f t="shared" si="23"/>
        <v>0.17254901960784313</v>
      </c>
    </row>
    <row r="734" spans="1:10">
      <c r="A734" s="5">
        <v>41670.500042245367</v>
      </c>
      <c r="B734" s="6">
        <v>39844</v>
      </c>
      <c r="C734" s="8">
        <v>32.500000000000334</v>
      </c>
      <c r="D734" s="9">
        <v>2.81</v>
      </c>
      <c r="E734" s="9">
        <v>0.27</v>
      </c>
      <c r="F734" s="9">
        <v>2.41</v>
      </c>
      <c r="G734" s="9">
        <v>0.04</v>
      </c>
      <c r="H734" s="9">
        <v>0.31</v>
      </c>
      <c r="I734">
        <f t="shared" si="22"/>
        <v>1.1679999999999999</v>
      </c>
      <c r="J734">
        <f t="shared" si="23"/>
        <v>0.28627450980392155</v>
      </c>
    </row>
    <row r="735" spans="1:10">
      <c r="A735" s="5">
        <v>41670.541708969904</v>
      </c>
      <c r="B735" s="6">
        <v>39844</v>
      </c>
      <c r="C735" s="8">
        <v>32.541666666666998</v>
      </c>
      <c r="D735" s="9">
        <v>2.76</v>
      </c>
      <c r="E735" s="9">
        <v>0.9</v>
      </c>
      <c r="F735" s="9">
        <v>1.37</v>
      </c>
      <c r="G735" s="9">
        <v>0.2</v>
      </c>
      <c r="H735" s="9">
        <v>0.28999999999999998</v>
      </c>
      <c r="I735">
        <f t="shared" si="22"/>
        <v>1.1039999999999999</v>
      </c>
      <c r="J735">
        <f t="shared" si="23"/>
        <v>0.27058823529411763</v>
      </c>
    </row>
    <row r="736" spans="1:10">
      <c r="A736" s="5">
        <v>41670.583375694441</v>
      </c>
      <c r="B736" s="6">
        <v>39844</v>
      </c>
      <c r="C736" s="8">
        <v>32.583333333333663</v>
      </c>
      <c r="D736" s="9">
        <v>2.2599999999999998</v>
      </c>
      <c r="E736" s="9">
        <v>0.28999999999999998</v>
      </c>
      <c r="F736" s="9">
        <v>0.53</v>
      </c>
      <c r="G736" s="9">
        <v>0.14000000000000001</v>
      </c>
      <c r="H736" s="9">
        <v>0.25</v>
      </c>
      <c r="I736">
        <f t="shared" si="22"/>
        <v>0.69400000000000006</v>
      </c>
      <c r="J736">
        <f t="shared" si="23"/>
        <v>0.17009803921568628</v>
      </c>
    </row>
    <row r="737" spans="1:10">
      <c r="A737" s="5">
        <v>41670.625042418978</v>
      </c>
      <c r="B737" s="6">
        <v>39844</v>
      </c>
      <c r="C737" s="8">
        <v>32.625000000000327</v>
      </c>
      <c r="D737" s="9">
        <v>1.33</v>
      </c>
      <c r="E737" s="9">
        <v>0.24</v>
      </c>
      <c r="F737" s="9">
        <v>0.38</v>
      </c>
      <c r="G737" s="9">
        <v>0.03</v>
      </c>
      <c r="H737" s="9">
        <v>0.13</v>
      </c>
      <c r="I737">
        <f t="shared" si="22"/>
        <v>0.42200000000000004</v>
      </c>
      <c r="J737">
        <f t="shared" si="23"/>
        <v>0.10343137254901962</v>
      </c>
    </row>
    <row r="738" spans="1:10">
      <c r="A738" s="5">
        <v>41670.666709143516</v>
      </c>
      <c r="B738" s="6">
        <v>39844</v>
      </c>
      <c r="C738" s="8">
        <v>32.666666666666991</v>
      </c>
      <c r="D738" s="9">
        <v>0.16</v>
      </c>
      <c r="E738" s="9">
        <v>0.1</v>
      </c>
      <c r="F738" s="9">
        <v>0.14000000000000001</v>
      </c>
      <c r="G738" s="9">
        <v>0</v>
      </c>
      <c r="H738" s="9">
        <v>0.03</v>
      </c>
      <c r="I738">
        <f t="shared" si="22"/>
        <v>8.6000000000000007E-2</v>
      </c>
      <c r="J738">
        <f t="shared" si="23"/>
        <v>2.1078431372549021E-2</v>
      </c>
    </row>
    <row r="739" spans="1:10">
      <c r="A739" s="5">
        <v>41670.708375868053</v>
      </c>
      <c r="B739" s="6">
        <v>39844</v>
      </c>
      <c r="C739" s="8">
        <v>32.708333333333655</v>
      </c>
      <c r="D739" s="9">
        <v>0</v>
      </c>
      <c r="E739" s="9">
        <v>0</v>
      </c>
      <c r="F739" s="9">
        <v>0.02</v>
      </c>
      <c r="G739" s="9">
        <v>0</v>
      </c>
      <c r="H739" s="9">
        <v>0</v>
      </c>
      <c r="I739">
        <f t="shared" si="22"/>
        <v>4.0000000000000001E-3</v>
      </c>
      <c r="J739">
        <f t="shared" si="23"/>
        <v>9.8039215686274508E-4</v>
      </c>
    </row>
    <row r="740" spans="1:10">
      <c r="A740" s="5">
        <v>41670.75004259259</v>
      </c>
      <c r="B740" s="6">
        <v>39844</v>
      </c>
      <c r="C740" s="8">
        <v>32.75000000000032</v>
      </c>
      <c r="D740" s="9">
        <v>0</v>
      </c>
      <c r="E740" s="9">
        <v>0</v>
      </c>
      <c r="F740" s="9">
        <v>0</v>
      </c>
      <c r="G740" s="9">
        <v>0</v>
      </c>
      <c r="H740" s="9">
        <v>0</v>
      </c>
      <c r="I740">
        <f t="shared" si="22"/>
        <v>0</v>
      </c>
      <c r="J740">
        <f t="shared" si="23"/>
        <v>0</v>
      </c>
    </row>
    <row r="741" spans="1:10">
      <c r="A741" s="5">
        <v>41670.791709317127</v>
      </c>
      <c r="B741" s="6">
        <v>39844</v>
      </c>
      <c r="C741" s="8">
        <v>32.791666666666984</v>
      </c>
      <c r="D741" s="9">
        <v>0</v>
      </c>
      <c r="E741" s="9">
        <v>0</v>
      </c>
      <c r="F741" s="9">
        <v>0</v>
      </c>
      <c r="G741" s="9">
        <v>0</v>
      </c>
      <c r="H741" s="9">
        <v>0</v>
      </c>
      <c r="I741">
        <f t="shared" si="22"/>
        <v>0</v>
      </c>
      <c r="J741">
        <f t="shared" si="23"/>
        <v>0</v>
      </c>
    </row>
    <row r="742" spans="1:10">
      <c r="A742" s="5">
        <v>41670.833376041664</v>
      </c>
      <c r="B742" s="6">
        <v>39844</v>
      </c>
      <c r="C742" s="8">
        <v>32.833333333333648</v>
      </c>
      <c r="D742" s="9">
        <v>0</v>
      </c>
      <c r="E742" s="9">
        <v>0</v>
      </c>
      <c r="F742" s="9">
        <v>0</v>
      </c>
      <c r="G742" s="9">
        <v>0</v>
      </c>
      <c r="H742" s="9">
        <v>0</v>
      </c>
      <c r="I742">
        <f t="shared" si="22"/>
        <v>0</v>
      </c>
      <c r="J742">
        <f t="shared" si="23"/>
        <v>0</v>
      </c>
    </row>
    <row r="743" spans="1:10">
      <c r="A743" s="5">
        <v>41670.875042766202</v>
      </c>
      <c r="B743" s="6">
        <v>39844</v>
      </c>
      <c r="C743" s="8">
        <v>32.875000000000313</v>
      </c>
      <c r="D743" s="9">
        <v>0</v>
      </c>
      <c r="E743" s="9">
        <v>0</v>
      </c>
      <c r="F743" s="9">
        <v>0</v>
      </c>
      <c r="G743" s="9">
        <v>0</v>
      </c>
      <c r="H743" s="9">
        <v>0</v>
      </c>
      <c r="I743">
        <f t="shared" si="22"/>
        <v>0</v>
      </c>
      <c r="J743">
        <f t="shared" si="23"/>
        <v>0</v>
      </c>
    </row>
    <row r="744" spans="1:10">
      <c r="A744" s="5">
        <v>41670.916709490739</v>
      </c>
      <c r="B744" s="6">
        <v>39844</v>
      </c>
      <c r="C744" s="8">
        <v>32.916666666666977</v>
      </c>
      <c r="D744" s="9">
        <v>0</v>
      </c>
      <c r="E744" s="9">
        <v>0</v>
      </c>
      <c r="F744" s="9">
        <v>0</v>
      </c>
      <c r="G744" s="9">
        <v>0</v>
      </c>
      <c r="H744" s="9">
        <v>0</v>
      </c>
      <c r="I744">
        <f t="shared" si="22"/>
        <v>0</v>
      </c>
      <c r="J744">
        <f t="shared" si="23"/>
        <v>0</v>
      </c>
    </row>
    <row r="745" spans="1:10">
      <c r="A745" s="5">
        <v>41670.958376215276</v>
      </c>
      <c r="B745" s="6">
        <v>39844</v>
      </c>
      <c r="C745" s="8">
        <v>32.958333333333641</v>
      </c>
      <c r="D745" s="9">
        <v>0</v>
      </c>
      <c r="E745" s="9">
        <v>0</v>
      </c>
      <c r="F745" s="9">
        <v>0</v>
      </c>
      <c r="G745" s="9">
        <v>0</v>
      </c>
      <c r="H745" s="9">
        <v>0</v>
      </c>
      <c r="I745">
        <f t="shared" si="22"/>
        <v>0</v>
      </c>
      <c r="J745">
        <f t="shared" si="23"/>
        <v>0</v>
      </c>
    </row>
    <row r="746" spans="1:10">
      <c r="A746" s="5">
        <v>41671.000042939813</v>
      </c>
      <c r="B746" s="6">
        <v>39844</v>
      </c>
      <c r="C746" s="8">
        <v>33.000000000000306</v>
      </c>
      <c r="D746" s="9">
        <v>0</v>
      </c>
      <c r="E746" s="9">
        <v>0</v>
      </c>
      <c r="F746" s="9">
        <v>0</v>
      </c>
      <c r="G746" s="9">
        <v>0</v>
      </c>
      <c r="H746" s="9">
        <v>0</v>
      </c>
      <c r="I746">
        <f t="shared" si="22"/>
        <v>0</v>
      </c>
      <c r="J746">
        <f t="shared" si="23"/>
        <v>0</v>
      </c>
    </row>
    <row r="747" spans="1:10">
      <c r="A747" s="5">
        <v>41671.04170966435</v>
      </c>
      <c r="B747" s="6">
        <v>39845</v>
      </c>
      <c r="C747" s="8">
        <v>33.04166666666697</v>
      </c>
      <c r="D747" s="9">
        <v>0</v>
      </c>
      <c r="E747" s="9">
        <v>0</v>
      </c>
      <c r="F747" s="9">
        <v>0</v>
      </c>
      <c r="G747" s="9">
        <v>0</v>
      </c>
      <c r="H747" s="9">
        <v>0</v>
      </c>
      <c r="I747">
        <f t="shared" si="22"/>
        <v>0</v>
      </c>
      <c r="J747">
        <f t="shared" si="23"/>
        <v>0</v>
      </c>
    </row>
    <row r="748" spans="1:10">
      <c r="A748" s="5">
        <v>41671.083376388888</v>
      </c>
      <c r="B748" s="6">
        <v>39845</v>
      </c>
      <c r="C748" s="8">
        <v>33.083333333333634</v>
      </c>
      <c r="D748" s="9">
        <v>0</v>
      </c>
      <c r="E748" s="9">
        <v>0</v>
      </c>
      <c r="F748" s="9">
        <v>0</v>
      </c>
      <c r="G748" s="9">
        <v>0</v>
      </c>
      <c r="H748" s="9">
        <v>0</v>
      </c>
      <c r="I748">
        <f t="shared" si="22"/>
        <v>0</v>
      </c>
      <c r="J748">
        <f t="shared" si="23"/>
        <v>0</v>
      </c>
    </row>
    <row r="749" spans="1:10">
      <c r="A749" s="5">
        <v>41671.125043113425</v>
      </c>
      <c r="B749" s="6">
        <v>39845</v>
      </c>
      <c r="C749" s="8">
        <v>33.125000000000298</v>
      </c>
      <c r="D749" s="9">
        <v>0</v>
      </c>
      <c r="E749" s="9">
        <v>0</v>
      </c>
      <c r="F749" s="9">
        <v>0</v>
      </c>
      <c r="G749" s="9">
        <v>0</v>
      </c>
      <c r="H749" s="9">
        <v>0</v>
      </c>
      <c r="I749">
        <f t="shared" si="22"/>
        <v>0</v>
      </c>
      <c r="J749">
        <f t="shared" si="23"/>
        <v>0</v>
      </c>
    </row>
    <row r="750" spans="1:10">
      <c r="A750" s="5">
        <v>41671.166709837962</v>
      </c>
      <c r="B750" s="6">
        <v>39845</v>
      </c>
      <c r="C750" s="8">
        <v>33.166666666666963</v>
      </c>
      <c r="D750" s="9">
        <v>0</v>
      </c>
      <c r="E750" s="9">
        <v>0</v>
      </c>
      <c r="F750" s="9">
        <v>0</v>
      </c>
      <c r="G750" s="9">
        <v>0</v>
      </c>
      <c r="H750" s="9">
        <v>0</v>
      </c>
      <c r="I750">
        <f t="shared" si="22"/>
        <v>0</v>
      </c>
      <c r="J750">
        <f t="shared" si="23"/>
        <v>0</v>
      </c>
    </row>
    <row r="751" spans="1:10">
      <c r="A751" s="5">
        <v>41671.208376562499</v>
      </c>
      <c r="B751" s="6">
        <v>39845</v>
      </c>
      <c r="C751" s="8">
        <v>33.208333333333627</v>
      </c>
      <c r="D751" s="9">
        <v>0</v>
      </c>
      <c r="E751" s="9">
        <v>0</v>
      </c>
      <c r="F751" s="9">
        <v>0</v>
      </c>
      <c r="G751" s="9">
        <v>0</v>
      </c>
      <c r="H751" s="9">
        <v>0</v>
      </c>
      <c r="I751">
        <f t="shared" si="22"/>
        <v>0</v>
      </c>
      <c r="J751">
        <f t="shared" si="23"/>
        <v>0</v>
      </c>
    </row>
    <row r="752" spans="1:10">
      <c r="A752" s="5">
        <v>41671.250043287037</v>
      </c>
      <c r="B752" s="6">
        <v>39845</v>
      </c>
      <c r="C752" s="8">
        <v>33.250000000000291</v>
      </c>
      <c r="D752" s="9">
        <v>0</v>
      </c>
      <c r="E752" s="9">
        <v>0</v>
      </c>
      <c r="F752" s="9">
        <v>0</v>
      </c>
      <c r="G752" s="9">
        <v>0</v>
      </c>
      <c r="H752" s="9">
        <v>0</v>
      </c>
      <c r="I752">
        <f t="shared" si="22"/>
        <v>0</v>
      </c>
      <c r="J752">
        <f t="shared" si="23"/>
        <v>0</v>
      </c>
    </row>
    <row r="753" spans="1:10">
      <c r="A753" s="5">
        <v>41671.291710011574</v>
      </c>
      <c r="B753" s="6">
        <v>39845</v>
      </c>
      <c r="C753" s="8">
        <v>33.291666666666956</v>
      </c>
      <c r="D753" s="9">
        <v>0</v>
      </c>
      <c r="E753" s="9">
        <v>0</v>
      </c>
      <c r="F753" s="9">
        <v>0</v>
      </c>
      <c r="G753" s="9">
        <v>0</v>
      </c>
      <c r="H753" s="9">
        <v>0</v>
      </c>
      <c r="I753">
        <f t="shared" si="22"/>
        <v>0</v>
      </c>
      <c r="J753">
        <f t="shared" si="23"/>
        <v>0</v>
      </c>
    </row>
    <row r="754" spans="1:10">
      <c r="A754" s="5">
        <v>41671.333376736111</v>
      </c>
      <c r="B754" s="6">
        <v>39845</v>
      </c>
      <c r="C754" s="8">
        <v>33.33333333333362</v>
      </c>
      <c r="D754" s="9">
        <v>0</v>
      </c>
      <c r="E754" s="9">
        <v>0</v>
      </c>
      <c r="F754" s="9">
        <v>0</v>
      </c>
      <c r="G754" s="9">
        <v>0</v>
      </c>
      <c r="H754" s="9">
        <v>0</v>
      </c>
      <c r="I754">
        <f t="shared" si="22"/>
        <v>0</v>
      </c>
      <c r="J754">
        <f t="shared" si="23"/>
        <v>0</v>
      </c>
    </row>
    <row r="755" spans="1:10">
      <c r="A755" s="5">
        <v>41671.375043460648</v>
      </c>
      <c r="B755" s="6">
        <v>39845</v>
      </c>
      <c r="C755" s="8">
        <v>33.375000000000284</v>
      </c>
      <c r="D755" s="9">
        <v>0.02</v>
      </c>
      <c r="E755" s="9">
        <v>0</v>
      </c>
      <c r="F755" s="9">
        <v>0</v>
      </c>
      <c r="G755" s="9">
        <v>0</v>
      </c>
      <c r="H755" s="9">
        <v>0</v>
      </c>
      <c r="I755">
        <f t="shared" si="22"/>
        <v>4.0000000000000001E-3</v>
      </c>
      <c r="J755">
        <f t="shared" si="23"/>
        <v>9.8039215686274508E-4</v>
      </c>
    </row>
    <row r="756" spans="1:10">
      <c r="A756" s="5">
        <v>41671.416710185185</v>
      </c>
      <c r="B756" s="6">
        <v>39845</v>
      </c>
      <c r="C756" s="8">
        <v>33.416666666666949</v>
      </c>
      <c r="D756" s="9">
        <v>0.56000000000000005</v>
      </c>
      <c r="E756" s="9">
        <v>0.02</v>
      </c>
      <c r="F756" s="9">
        <v>0.02</v>
      </c>
      <c r="G756" s="9">
        <v>0.03</v>
      </c>
      <c r="H756" s="9">
        <v>0.03</v>
      </c>
      <c r="I756">
        <f t="shared" si="22"/>
        <v>0.13200000000000003</v>
      </c>
      <c r="J756">
        <f t="shared" si="23"/>
        <v>3.2352941176470598E-2</v>
      </c>
    </row>
    <row r="757" spans="1:10">
      <c r="A757" s="5">
        <v>41671.458376909723</v>
      </c>
      <c r="B757" s="6">
        <v>39845</v>
      </c>
      <c r="C757" s="8">
        <v>33.458333333333613</v>
      </c>
      <c r="D757" s="9">
        <v>1.03</v>
      </c>
      <c r="E757" s="9">
        <v>0.05</v>
      </c>
      <c r="F757" s="9">
        <v>0.65</v>
      </c>
      <c r="G757" s="9">
        <v>0.08</v>
      </c>
      <c r="H757" s="9">
        <v>0.14000000000000001</v>
      </c>
      <c r="I757">
        <f t="shared" si="22"/>
        <v>0.39</v>
      </c>
      <c r="J757">
        <f t="shared" si="23"/>
        <v>9.5588235294117654E-2</v>
      </c>
    </row>
    <row r="758" spans="1:10">
      <c r="A758" s="5">
        <v>41671.50004363426</v>
      </c>
      <c r="B758" s="6">
        <v>39845</v>
      </c>
      <c r="C758" s="8">
        <v>33.500000000000277</v>
      </c>
      <c r="D758" s="9">
        <v>1.05</v>
      </c>
      <c r="E758" s="9">
        <v>0.08</v>
      </c>
      <c r="F758" s="9">
        <v>0.18</v>
      </c>
      <c r="G758" s="9">
        <v>0.28000000000000003</v>
      </c>
      <c r="H758" s="9">
        <v>1.56</v>
      </c>
      <c r="I758">
        <f t="shared" si="22"/>
        <v>0.63000000000000012</v>
      </c>
      <c r="J758">
        <f t="shared" si="23"/>
        <v>0.15441176470588239</v>
      </c>
    </row>
    <row r="759" spans="1:10">
      <c r="A759" s="5">
        <v>41671.541710358797</v>
      </c>
      <c r="B759" s="6">
        <v>39845</v>
      </c>
      <c r="C759" s="8">
        <v>33.541666666666941</v>
      </c>
      <c r="D759" s="9">
        <v>1.9</v>
      </c>
      <c r="E759" s="9">
        <v>0.03</v>
      </c>
      <c r="F759" s="9">
        <v>1.03</v>
      </c>
      <c r="G759" s="9">
        <v>0.14000000000000001</v>
      </c>
      <c r="H759" s="9">
        <v>1.99</v>
      </c>
      <c r="I759">
        <f t="shared" si="22"/>
        <v>1.018</v>
      </c>
      <c r="J759">
        <f t="shared" si="23"/>
        <v>0.24950980392156863</v>
      </c>
    </row>
    <row r="760" spans="1:10">
      <c r="A760" s="5">
        <v>41671.583377083334</v>
      </c>
      <c r="B760" s="6">
        <v>39845</v>
      </c>
      <c r="C760" s="8">
        <v>33.583333333333606</v>
      </c>
      <c r="D760" s="9">
        <v>1.59</v>
      </c>
      <c r="E760" s="9">
        <v>0.03</v>
      </c>
      <c r="F760" s="9">
        <v>2.39</v>
      </c>
      <c r="G760" s="9">
        <v>0.09</v>
      </c>
      <c r="H760" s="9">
        <v>1.63</v>
      </c>
      <c r="I760">
        <f t="shared" si="22"/>
        <v>1.1459999999999999</v>
      </c>
      <c r="J760">
        <f t="shared" si="23"/>
        <v>0.28088235294117642</v>
      </c>
    </row>
    <row r="761" spans="1:10">
      <c r="A761" s="5">
        <v>41671.625043807871</v>
      </c>
      <c r="B761" s="6">
        <v>39845</v>
      </c>
      <c r="C761" s="8">
        <v>33.62500000000027</v>
      </c>
      <c r="D761" s="9">
        <v>0.69</v>
      </c>
      <c r="E761" s="9">
        <v>0.03</v>
      </c>
      <c r="F761" s="9">
        <v>2.0099999999999998</v>
      </c>
      <c r="G761" s="9">
        <v>0.04</v>
      </c>
      <c r="H761" s="9">
        <v>0.7</v>
      </c>
      <c r="I761">
        <f t="shared" si="22"/>
        <v>0.69399999999999995</v>
      </c>
      <c r="J761">
        <f t="shared" si="23"/>
        <v>0.17009803921568625</v>
      </c>
    </row>
    <row r="762" spans="1:10">
      <c r="A762" s="5">
        <v>41671.666710532409</v>
      </c>
      <c r="B762" s="6">
        <v>39845</v>
      </c>
      <c r="C762" s="8">
        <v>33.666666666666934</v>
      </c>
      <c r="D762" s="9">
        <v>0.04</v>
      </c>
      <c r="E762" s="9">
        <v>0.01</v>
      </c>
      <c r="F762" s="9">
        <v>0.33</v>
      </c>
      <c r="G762" s="9">
        <v>0.03</v>
      </c>
      <c r="H762" s="9">
        <v>0.13</v>
      </c>
      <c r="I762">
        <f t="shared" si="22"/>
        <v>0.10800000000000001</v>
      </c>
      <c r="J762">
        <f t="shared" si="23"/>
        <v>2.6470588235294121E-2</v>
      </c>
    </row>
    <row r="763" spans="1:10">
      <c r="A763" s="5">
        <v>41671.708377256946</v>
      </c>
      <c r="B763" s="6">
        <v>39845</v>
      </c>
      <c r="C763" s="8">
        <v>33.708333333333599</v>
      </c>
      <c r="D763" s="9">
        <v>0</v>
      </c>
      <c r="E763" s="9">
        <v>0</v>
      </c>
      <c r="F763" s="9">
        <v>7.0000000000000007E-2</v>
      </c>
      <c r="G763" s="9">
        <v>0</v>
      </c>
      <c r="H763" s="9">
        <v>0</v>
      </c>
      <c r="I763">
        <f t="shared" si="22"/>
        <v>1.4000000000000002E-2</v>
      </c>
      <c r="J763">
        <f t="shared" si="23"/>
        <v>3.4313725490196082E-3</v>
      </c>
    </row>
    <row r="764" spans="1:10">
      <c r="A764" s="5">
        <v>41671.750043981483</v>
      </c>
      <c r="B764" s="6">
        <v>39845</v>
      </c>
      <c r="C764" s="8">
        <v>33.750000000000263</v>
      </c>
      <c r="D764" s="9">
        <v>0</v>
      </c>
      <c r="E764" s="9">
        <v>0</v>
      </c>
      <c r="F764" s="9">
        <v>0</v>
      </c>
      <c r="G764" s="9">
        <v>0</v>
      </c>
      <c r="H764" s="9">
        <v>0</v>
      </c>
      <c r="I764">
        <f t="shared" si="22"/>
        <v>0</v>
      </c>
      <c r="J764">
        <f t="shared" si="23"/>
        <v>0</v>
      </c>
    </row>
    <row r="765" spans="1:10">
      <c r="A765" s="5">
        <v>41671.79171070602</v>
      </c>
      <c r="B765" s="6">
        <v>39845</v>
      </c>
      <c r="C765" s="8">
        <v>33.791666666666927</v>
      </c>
      <c r="D765" s="9">
        <v>0</v>
      </c>
      <c r="E765" s="9">
        <v>0</v>
      </c>
      <c r="F765" s="9">
        <v>0</v>
      </c>
      <c r="G765" s="9">
        <v>0</v>
      </c>
      <c r="H765" s="9">
        <v>0</v>
      </c>
      <c r="I765">
        <f t="shared" si="22"/>
        <v>0</v>
      </c>
      <c r="J765">
        <f t="shared" si="23"/>
        <v>0</v>
      </c>
    </row>
    <row r="766" spans="1:10">
      <c r="A766" s="5">
        <v>41671.833377430557</v>
      </c>
      <c r="B766" s="6">
        <v>39845</v>
      </c>
      <c r="C766" s="8">
        <v>33.833333333333591</v>
      </c>
      <c r="D766" s="9">
        <v>0</v>
      </c>
      <c r="E766" s="9">
        <v>0</v>
      </c>
      <c r="F766" s="9">
        <v>0</v>
      </c>
      <c r="G766" s="9">
        <v>0</v>
      </c>
      <c r="H766" s="9">
        <v>0</v>
      </c>
      <c r="I766">
        <f t="shared" si="22"/>
        <v>0</v>
      </c>
      <c r="J766">
        <f t="shared" si="23"/>
        <v>0</v>
      </c>
    </row>
    <row r="767" spans="1:10">
      <c r="A767" s="5">
        <v>41671.875044155095</v>
      </c>
      <c r="B767" s="6">
        <v>39845</v>
      </c>
      <c r="C767" s="8">
        <v>33.875000000000256</v>
      </c>
      <c r="D767" s="9">
        <v>0</v>
      </c>
      <c r="E767" s="9">
        <v>0</v>
      </c>
      <c r="F767" s="9">
        <v>0</v>
      </c>
      <c r="G767" s="9">
        <v>0</v>
      </c>
      <c r="H767" s="9">
        <v>0</v>
      </c>
      <c r="I767">
        <f t="shared" si="22"/>
        <v>0</v>
      </c>
      <c r="J767">
        <f t="shared" si="23"/>
        <v>0</v>
      </c>
    </row>
    <row r="768" spans="1:10">
      <c r="A768" s="5">
        <v>41671.916710879632</v>
      </c>
      <c r="B768" s="6">
        <v>39845</v>
      </c>
      <c r="C768" s="8">
        <v>33.91666666666692</v>
      </c>
      <c r="D768" s="9">
        <v>0</v>
      </c>
      <c r="E768" s="9">
        <v>0</v>
      </c>
      <c r="F768" s="9">
        <v>0</v>
      </c>
      <c r="G768" s="9">
        <v>0</v>
      </c>
      <c r="H768" s="9">
        <v>0</v>
      </c>
      <c r="I768">
        <f t="shared" si="22"/>
        <v>0</v>
      </c>
      <c r="J768">
        <f t="shared" si="23"/>
        <v>0</v>
      </c>
    </row>
    <row r="769" spans="1:10">
      <c r="A769" s="5">
        <v>41671.958377604169</v>
      </c>
      <c r="B769" s="6">
        <v>39845</v>
      </c>
      <c r="C769" s="8">
        <v>33.958333333333584</v>
      </c>
      <c r="D769" s="9">
        <v>0</v>
      </c>
      <c r="E769" s="9">
        <v>0</v>
      </c>
      <c r="F769" s="9">
        <v>0</v>
      </c>
      <c r="G769" s="9">
        <v>0</v>
      </c>
      <c r="H769" s="9">
        <v>0</v>
      </c>
      <c r="I769">
        <f t="shared" si="22"/>
        <v>0</v>
      </c>
      <c r="J769">
        <f t="shared" si="23"/>
        <v>0</v>
      </c>
    </row>
    <row r="770" spans="1:10">
      <c r="A770" s="5">
        <v>41672.000044328706</v>
      </c>
      <c r="B770" s="6">
        <v>39845</v>
      </c>
      <c r="C770" s="8">
        <v>34.000000000000249</v>
      </c>
      <c r="D770" s="9">
        <v>0</v>
      </c>
      <c r="E770" s="9">
        <v>0</v>
      </c>
      <c r="F770" s="9">
        <v>0</v>
      </c>
      <c r="G770" s="9">
        <v>0</v>
      </c>
      <c r="H770" s="9">
        <v>0</v>
      </c>
      <c r="I770">
        <f t="shared" si="22"/>
        <v>0</v>
      </c>
      <c r="J770">
        <f t="shared" si="23"/>
        <v>0</v>
      </c>
    </row>
    <row r="771" spans="1:10">
      <c r="A771" s="5">
        <v>41672.041711053243</v>
      </c>
      <c r="B771" s="6">
        <v>39846</v>
      </c>
      <c r="C771" s="8">
        <v>34.041666666666913</v>
      </c>
      <c r="D771" s="9">
        <v>0</v>
      </c>
      <c r="E771" s="9">
        <v>0</v>
      </c>
      <c r="F771" s="9">
        <v>0</v>
      </c>
      <c r="G771" s="9">
        <v>0</v>
      </c>
      <c r="H771" s="9">
        <v>0</v>
      </c>
      <c r="I771">
        <f t="shared" si="22"/>
        <v>0</v>
      </c>
      <c r="J771">
        <f t="shared" si="23"/>
        <v>0</v>
      </c>
    </row>
    <row r="772" spans="1:10">
      <c r="A772" s="5">
        <v>41672.083377777781</v>
      </c>
      <c r="B772" s="6">
        <v>39846</v>
      </c>
      <c r="C772" s="8">
        <v>34.083333333333577</v>
      </c>
      <c r="D772" s="9">
        <v>0</v>
      </c>
      <c r="E772" s="9">
        <v>0</v>
      </c>
      <c r="F772" s="9">
        <v>0</v>
      </c>
      <c r="G772" s="9">
        <v>0</v>
      </c>
      <c r="H772" s="9">
        <v>0</v>
      </c>
      <c r="I772">
        <f t="shared" ref="I772:I835" si="24">AVERAGE(D772:H772)</f>
        <v>0</v>
      </c>
      <c r="J772">
        <f t="shared" ref="J772:J835" si="25">I772/4.08</f>
        <v>0</v>
      </c>
    </row>
    <row r="773" spans="1:10">
      <c r="A773" s="5">
        <v>41672.125044502318</v>
      </c>
      <c r="B773" s="6">
        <v>39846</v>
      </c>
      <c r="C773" s="8">
        <v>34.125000000000242</v>
      </c>
      <c r="D773" s="9">
        <v>0</v>
      </c>
      <c r="E773" s="9">
        <v>0</v>
      </c>
      <c r="F773" s="9">
        <v>0</v>
      </c>
      <c r="G773" s="9">
        <v>0</v>
      </c>
      <c r="H773" s="9">
        <v>0</v>
      </c>
      <c r="I773">
        <f t="shared" si="24"/>
        <v>0</v>
      </c>
      <c r="J773">
        <f t="shared" si="25"/>
        <v>0</v>
      </c>
    </row>
    <row r="774" spans="1:10">
      <c r="A774" s="5">
        <v>41672.166711226855</v>
      </c>
      <c r="B774" s="6">
        <v>39846</v>
      </c>
      <c r="C774" s="8">
        <v>34.166666666666906</v>
      </c>
      <c r="D774" s="9">
        <v>0</v>
      </c>
      <c r="E774" s="9">
        <v>0</v>
      </c>
      <c r="F774" s="9">
        <v>0</v>
      </c>
      <c r="G774" s="9">
        <v>0</v>
      </c>
      <c r="H774" s="9">
        <v>0</v>
      </c>
      <c r="I774">
        <f t="shared" si="24"/>
        <v>0</v>
      </c>
      <c r="J774">
        <f t="shared" si="25"/>
        <v>0</v>
      </c>
    </row>
    <row r="775" spans="1:10">
      <c r="A775" s="5">
        <v>41672.208377951392</v>
      </c>
      <c r="B775" s="6">
        <v>39846</v>
      </c>
      <c r="C775" s="8">
        <v>34.20833333333357</v>
      </c>
      <c r="D775" s="9">
        <v>0</v>
      </c>
      <c r="E775" s="9">
        <v>0</v>
      </c>
      <c r="F775" s="9">
        <v>0</v>
      </c>
      <c r="G775" s="9">
        <v>0</v>
      </c>
      <c r="H775" s="9">
        <v>0</v>
      </c>
      <c r="I775">
        <f t="shared" si="24"/>
        <v>0</v>
      </c>
      <c r="J775">
        <f t="shared" si="25"/>
        <v>0</v>
      </c>
    </row>
    <row r="776" spans="1:10">
      <c r="A776" s="5">
        <v>41672.25004467593</v>
      </c>
      <c r="B776" s="6">
        <v>39846</v>
      </c>
      <c r="C776" s="8">
        <v>34.250000000000234</v>
      </c>
      <c r="D776" s="9">
        <v>0</v>
      </c>
      <c r="E776" s="9">
        <v>0</v>
      </c>
      <c r="F776" s="9">
        <v>0</v>
      </c>
      <c r="G776" s="9">
        <v>0</v>
      </c>
      <c r="H776" s="9">
        <v>0</v>
      </c>
      <c r="I776">
        <f t="shared" si="24"/>
        <v>0</v>
      </c>
      <c r="J776">
        <f t="shared" si="25"/>
        <v>0</v>
      </c>
    </row>
    <row r="777" spans="1:10">
      <c r="A777" s="5">
        <v>41672.291711400459</v>
      </c>
      <c r="B777" s="6">
        <v>39846</v>
      </c>
      <c r="C777" s="8">
        <v>34.291666666666899</v>
      </c>
      <c r="D777" s="9">
        <v>0</v>
      </c>
      <c r="E777" s="9">
        <v>0</v>
      </c>
      <c r="F777" s="9">
        <v>0</v>
      </c>
      <c r="G777" s="9">
        <v>0</v>
      </c>
      <c r="H777" s="9">
        <v>0</v>
      </c>
      <c r="I777">
        <f t="shared" si="24"/>
        <v>0</v>
      </c>
      <c r="J777">
        <f t="shared" si="25"/>
        <v>0</v>
      </c>
    </row>
    <row r="778" spans="1:10">
      <c r="A778" s="5">
        <v>41672.333378124997</v>
      </c>
      <c r="B778" s="6">
        <v>39846</v>
      </c>
      <c r="C778" s="8">
        <v>34.333333333333563</v>
      </c>
      <c r="D778" s="9">
        <v>0</v>
      </c>
      <c r="E778" s="9">
        <v>0</v>
      </c>
      <c r="F778" s="9">
        <v>0</v>
      </c>
      <c r="G778" s="9">
        <v>0</v>
      </c>
      <c r="H778" s="9">
        <v>0</v>
      </c>
      <c r="I778">
        <f t="shared" si="24"/>
        <v>0</v>
      </c>
      <c r="J778">
        <f t="shared" si="25"/>
        <v>0</v>
      </c>
    </row>
    <row r="779" spans="1:10">
      <c r="A779" s="5">
        <v>41672.375044849534</v>
      </c>
      <c r="B779" s="6">
        <v>39846</v>
      </c>
      <c r="C779" s="8">
        <v>34.375000000000227</v>
      </c>
      <c r="D779" s="9">
        <v>0.08</v>
      </c>
      <c r="E779" s="9">
        <v>0</v>
      </c>
      <c r="F779" s="9">
        <v>0</v>
      </c>
      <c r="G779" s="9">
        <v>0.01</v>
      </c>
      <c r="H779" s="9">
        <v>0</v>
      </c>
      <c r="I779">
        <f t="shared" si="24"/>
        <v>1.7999999999999999E-2</v>
      </c>
      <c r="J779">
        <f t="shared" si="25"/>
        <v>4.4117647058823529E-3</v>
      </c>
    </row>
    <row r="780" spans="1:10">
      <c r="A780" s="5">
        <v>41672.416711574071</v>
      </c>
      <c r="B780" s="6">
        <v>39846</v>
      </c>
      <c r="C780" s="8">
        <v>34.416666666666892</v>
      </c>
      <c r="D780" s="9">
        <v>0.73</v>
      </c>
      <c r="E780" s="9">
        <v>0.02</v>
      </c>
      <c r="F780" s="9">
        <v>0.01</v>
      </c>
      <c r="G780" s="9">
        <v>0.12</v>
      </c>
      <c r="H780" s="9">
        <v>0.12</v>
      </c>
      <c r="I780">
        <f t="shared" si="24"/>
        <v>0.2</v>
      </c>
      <c r="J780">
        <f t="shared" si="25"/>
        <v>4.9019607843137254E-2</v>
      </c>
    </row>
    <row r="781" spans="1:10">
      <c r="A781" s="5">
        <v>41672.458378298608</v>
      </c>
      <c r="B781" s="6">
        <v>39846</v>
      </c>
      <c r="C781" s="8">
        <v>34.458333333333556</v>
      </c>
      <c r="D781" s="9">
        <v>2.61</v>
      </c>
      <c r="E781" s="9">
        <v>0.02</v>
      </c>
      <c r="F781" s="9">
        <v>0.14000000000000001</v>
      </c>
      <c r="G781" s="9">
        <v>0.2</v>
      </c>
      <c r="H781" s="9">
        <v>0.94</v>
      </c>
      <c r="I781">
        <f t="shared" si="24"/>
        <v>0.78200000000000003</v>
      </c>
      <c r="J781">
        <f t="shared" si="25"/>
        <v>0.19166666666666668</v>
      </c>
    </row>
    <row r="782" spans="1:10">
      <c r="A782" s="5">
        <v>41672.500045023146</v>
      </c>
      <c r="B782" s="6">
        <v>39846</v>
      </c>
      <c r="C782" s="8">
        <v>34.50000000000022</v>
      </c>
      <c r="D782" s="9">
        <v>2.74</v>
      </c>
      <c r="E782" s="9">
        <v>0.05</v>
      </c>
      <c r="F782" s="9">
        <v>0.2</v>
      </c>
      <c r="G782" s="9">
        <v>0.22</v>
      </c>
      <c r="H782" s="9">
        <v>1.64</v>
      </c>
      <c r="I782">
        <f t="shared" si="24"/>
        <v>0.97000000000000008</v>
      </c>
      <c r="J782">
        <f t="shared" si="25"/>
        <v>0.2377450980392157</v>
      </c>
    </row>
    <row r="783" spans="1:10">
      <c r="A783" s="5">
        <v>41672.541711747683</v>
      </c>
      <c r="B783" s="6">
        <v>39846</v>
      </c>
      <c r="C783" s="8">
        <v>34.541666666666885</v>
      </c>
      <c r="D783" s="9">
        <v>2.21</v>
      </c>
      <c r="E783" s="9">
        <v>0.08</v>
      </c>
      <c r="F783" s="9">
        <v>0.24</v>
      </c>
      <c r="G783" s="9">
        <v>0.26</v>
      </c>
      <c r="H783" s="9">
        <v>2.2200000000000002</v>
      </c>
      <c r="I783">
        <f t="shared" si="24"/>
        <v>1.002</v>
      </c>
      <c r="J783">
        <f t="shared" si="25"/>
        <v>0.24558823529411763</v>
      </c>
    </row>
    <row r="784" spans="1:10">
      <c r="A784" s="5">
        <v>41672.58337847222</v>
      </c>
      <c r="B784" s="6">
        <v>39846</v>
      </c>
      <c r="C784" s="8">
        <v>34.583333333333549</v>
      </c>
      <c r="D784" s="9">
        <v>2.56</v>
      </c>
      <c r="E784" s="9">
        <v>0.05</v>
      </c>
      <c r="F784" s="9">
        <v>0.53</v>
      </c>
      <c r="G784" s="9">
        <v>0.32</v>
      </c>
      <c r="H784" s="9">
        <v>0.3</v>
      </c>
      <c r="I784">
        <f t="shared" si="24"/>
        <v>0.75199999999999989</v>
      </c>
      <c r="J784">
        <f t="shared" si="25"/>
        <v>0.18431372549019606</v>
      </c>
    </row>
    <row r="785" spans="1:10">
      <c r="A785" s="5">
        <v>41672.625045196757</v>
      </c>
      <c r="B785" s="6">
        <v>39846</v>
      </c>
      <c r="C785" s="8">
        <v>34.625000000000213</v>
      </c>
      <c r="D785" s="9">
        <v>0.84</v>
      </c>
      <c r="E785" s="9">
        <v>0.03</v>
      </c>
      <c r="F785" s="9">
        <v>0.27</v>
      </c>
      <c r="G785" s="9">
        <v>0.19</v>
      </c>
      <c r="H785" s="9">
        <v>0.13</v>
      </c>
      <c r="I785">
        <f t="shared" si="24"/>
        <v>0.29199999999999998</v>
      </c>
      <c r="J785">
        <f t="shared" si="25"/>
        <v>7.1568627450980388E-2</v>
      </c>
    </row>
    <row r="786" spans="1:10">
      <c r="A786" s="5">
        <v>41672.666711921294</v>
      </c>
      <c r="B786" s="6">
        <v>39846</v>
      </c>
      <c r="C786" s="8">
        <v>34.666666666666877</v>
      </c>
      <c r="D786" s="9">
        <v>0.19</v>
      </c>
      <c r="E786" s="9">
        <v>0</v>
      </c>
      <c r="F786" s="9">
        <v>0.27</v>
      </c>
      <c r="G786" s="9">
        <v>0.03</v>
      </c>
      <c r="H786" s="9">
        <v>0.01</v>
      </c>
      <c r="I786">
        <f t="shared" si="24"/>
        <v>0.1</v>
      </c>
      <c r="J786">
        <f t="shared" si="25"/>
        <v>2.4509803921568627E-2</v>
      </c>
    </row>
    <row r="787" spans="1:10">
      <c r="A787" s="5">
        <v>41672.708378645832</v>
      </c>
      <c r="B787" s="6">
        <v>39846</v>
      </c>
      <c r="C787" s="8">
        <v>34.708333333333542</v>
      </c>
      <c r="D787" s="9">
        <v>0</v>
      </c>
      <c r="E787" s="9">
        <v>0</v>
      </c>
      <c r="F787" s="9">
        <v>0.04</v>
      </c>
      <c r="G787" s="9">
        <v>0</v>
      </c>
      <c r="H787" s="9">
        <v>0</v>
      </c>
      <c r="I787">
        <f t="shared" si="24"/>
        <v>8.0000000000000002E-3</v>
      </c>
      <c r="J787">
        <f t="shared" si="25"/>
        <v>1.9607843137254902E-3</v>
      </c>
    </row>
    <row r="788" spans="1:10">
      <c r="A788" s="5">
        <v>41672.750045370369</v>
      </c>
      <c r="B788" s="6">
        <v>39846</v>
      </c>
      <c r="C788" s="8">
        <v>34.750000000000206</v>
      </c>
      <c r="D788" s="9">
        <v>0</v>
      </c>
      <c r="E788" s="9">
        <v>0</v>
      </c>
      <c r="F788" s="9">
        <v>0</v>
      </c>
      <c r="G788" s="9">
        <v>0</v>
      </c>
      <c r="H788" s="9">
        <v>0</v>
      </c>
      <c r="I788">
        <f t="shared" si="24"/>
        <v>0</v>
      </c>
      <c r="J788">
        <f t="shared" si="25"/>
        <v>0</v>
      </c>
    </row>
    <row r="789" spans="1:10">
      <c r="A789" s="5">
        <v>41672.791712094906</v>
      </c>
      <c r="B789" s="6">
        <v>39846</v>
      </c>
      <c r="C789" s="8">
        <v>34.79166666666687</v>
      </c>
      <c r="D789" s="9">
        <v>0</v>
      </c>
      <c r="E789" s="9">
        <v>0</v>
      </c>
      <c r="F789" s="9">
        <v>0</v>
      </c>
      <c r="G789" s="9">
        <v>0</v>
      </c>
      <c r="H789" s="9">
        <v>0</v>
      </c>
      <c r="I789">
        <f t="shared" si="24"/>
        <v>0</v>
      </c>
      <c r="J789">
        <f t="shared" si="25"/>
        <v>0</v>
      </c>
    </row>
    <row r="790" spans="1:10">
      <c r="A790" s="5">
        <v>41672.833378819443</v>
      </c>
      <c r="B790" s="6">
        <v>39846</v>
      </c>
      <c r="C790" s="8">
        <v>34.833333333333535</v>
      </c>
      <c r="D790" s="9">
        <v>0</v>
      </c>
      <c r="E790" s="9">
        <v>0</v>
      </c>
      <c r="F790" s="9">
        <v>0</v>
      </c>
      <c r="G790" s="9">
        <v>0</v>
      </c>
      <c r="H790" s="9">
        <v>0</v>
      </c>
      <c r="I790">
        <f t="shared" si="24"/>
        <v>0</v>
      </c>
      <c r="J790">
        <f t="shared" si="25"/>
        <v>0</v>
      </c>
    </row>
    <row r="791" spans="1:10">
      <c r="A791" s="5">
        <v>41672.87504554398</v>
      </c>
      <c r="B791" s="6">
        <v>39846</v>
      </c>
      <c r="C791" s="8">
        <v>34.875000000000199</v>
      </c>
      <c r="D791" s="9">
        <v>0</v>
      </c>
      <c r="E791" s="9">
        <v>0</v>
      </c>
      <c r="F791" s="9">
        <v>0</v>
      </c>
      <c r="G791" s="9">
        <v>0</v>
      </c>
      <c r="H791" s="9">
        <v>0</v>
      </c>
      <c r="I791">
        <f t="shared" si="24"/>
        <v>0</v>
      </c>
      <c r="J791">
        <f t="shared" si="25"/>
        <v>0</v>
      </c>
    </row>
    <row r="792" spans="1:10">
      <c r="A792" s="5">
        <v>41672.916712268518</v>
      </c>
      <c r="B792" s="6">
        <v>39846</v>
      </c>
      <c r="C792" s="8">
        <v>34.916666666666863</v>
      </c>
      <c r="D792" s="9">
        <v>0</v>
      </c>
      <c r="E792" s="9">
        <v>0</v>
      </c>
      <c r="F792" s="9">
        <v>0</v>
      </c>
      <c r="G792" s="9">
        <v>0</v>
      </c>
      <c r="H792" s="9">
        <v>0</v>
      </c>
      <c r="I792">
        <f t="shared" si="24"/>
        <v>0</v>
      </c>
      <c r="J792">
        <f t="shared" si="25"/>
        <v>0</v>
      </c>
    </row>
    <row r="793" spans="1:10">
      <c r="A793" s="5">
        <v>41672.958378993055</v>
      </c>
      <c r="B793" s="6">
        <v>39846</v>
      </c>
      <c r="C793" s="8">
        <v>34.958333333333528</v>
      </c>
      <c r="D793" s="9">
        <v>0</v>
      </c>
      <c r="E793" s="9">
        <v>0</v>
      </c>
      <c r="F793" s="9">
        <v>0</v>
      </c>
      <c r="G793" s="9">
        <v>0</v>
      </c>
      <c r="H793" s="9">
        <v>0</v>
      </c>
      <c r="I793">
        <f t="shared" si="24"/>
        <v>0</v>
      </c>
      <c r="J793">
        <f t="shared" si="25"/>
        <v>0</v>
      </c>
    </row>
    <row r="794" spans="1:10">
      <c r="A794" s="5">
        <v>41673.000045717592</v>
      </c>
      <c r="B794" s="6">
        <v>39846</v>
      </c>
      <c r="C794" s="8">
        <v>35.000000000000192</v>
      </c>
      <c r="D794" s="9">
        <v>0</v>
      </c>
      <c r="E794" s="9">
        <v>0</v>
      </c>
      <c r="F794" s="9">
        <v>0</v>
      </c>
      <c r="G794" s="9">
        <v>0</v>
      </c>
      <c r="H794" s="9">
        <v>0</v>
      </c>
      <c r="I794">
        <f t="shared" si="24"/>
        <v>0</v>
      </c>
      <c r="J794">
        <f t="shared" si="25"/>
        <v>0</v>
      </c>
    </row>
    <row r="795" spans="1:10">
      <c r="A795" s="5">
        <v>41673.041712442129</v>
      </c>
      <c r="B795" s="6">
        <v>39847</v>
      </c>
      <c r="C795" s="8">
        <v>35.041666666666856</v>
      </c>
      <c r="D795" s="9">
        <v>0</v>
      </c>
      <c r="E795" s="9">
        <v>0</v>
      </c>
      <c r="F795" s="9">
        <v>0</v>
      </c>
      <c r="G795" s="9">
        <v>0</v>
      </c>
      <c r="H795" s="9">
        <v>0</v>
      </c>
      <c r="I795">
        <f t="shared" si="24"/>
        <v>0</v>
      </c>
      <c r="J795">
        <f t="shared" si="25"/>
        <v>0</v>
      </c>
    </row>
    <row r="796" spans="1:10">
      <c r="A796" s="5">
        <v>41673.083379166666</v>
      </c>
      <c r="B796" s="6">
        <v>39847</v>
      </c>
      <c r="C796" s="8">
        <v>35.08333333333352</v>
      </c>
      <c r="D796" s="9">
        <v>0</v>
      </c>
      <c r="E796" s="9">
        <v>0</v>
      </c>
      <c r="F796" s="9">
        <v>0</v>
      </c>
      <c r="G796" s="9">
        <v>0</v>
      </c>
      <c r="H796" s="9">
        <v>0</v>
      </c>
      <c r="I796">
        <f t="shared" si="24"/>
        <v>0</v>
      </c>
      <c r="J796">
        <f t="shared" si="25"/>
        <v>0</v>
      </c>
    </row>
    <row r="797" spans="1:10">
      <c r="A797" s="5">
        <v>41673.125045891204</v>
      </c>
      <c r="B797" s="6">
        <v>39847</v>
      </c>
      <c r="C797" s="8">
        <v>35.125000000000185</v>
      </c>
      <c r="D797" s="9">
        <v>0</v>
      </c>
      <c r="E797" s="9">
        <v>0</v>
      </c>
      <c r="F797" s="9">
        <v>0</v>
      </c>
      <c r="G797" s="9">
        <v>0</v>
      </c>
      <c r="H797" s="9">
        <v>0</v>
      </c>
      <c r="I797">
        <f t="shared" si="24"/>
        <v>0</v>
      </c>
      <c r="J797">
        <f t="shared" si="25"/>
        <v>0</v>
      </c>
    </row>
    <row r="798" spans="1:10">
      <c r="A798" s="5">
        <v>41673.166712615741</v>
      </c>
      <c r="B798" s="6">
        <v>39847</v>
      </c>
      <c r="C798" s="8">
        <v>35.166666666666849</v>
      </c>
      <c r="D798" s="9">
        <v>0</v>
      </c>
      <c r="E798" s="9">
        <v>0</v>
      </c>
      <c r="F798" s="9">
        <v>0</v>
      </c>
      <c r="G798" s="9">
        <v>0</v>
      </c>
      <c r="H798" s="9">
        <v>0</v>
      </c>
      <c r="I798">
        <f t="shared" si="24"/>
        <v>0</v>
      </c>
      <c r="J798">
        <f t="shared" si="25"/>
        <v>0</v>
      </c>
    </row>
    <row r="799" spans="1:10">
      <c r="A799" s="5">
        <v>41673.208379340278</v>
      </c>
      <c r="B799" s="6">
        <v>39847</v>
      </c>
      <c r="C799" s="8">
        <v>35.208333333333513</v>
      </c>
      <c r="D799" s="9">
        <v>0</v>
      </c>
      <c r="E799" s="9">
        <v>0</v>
      </c>
      <c r="F799" s="9">
        <v>0</v>
      </c>
      <c r="G799" s="9">
        <v>0</v>
      </c>
      <c r="H799" s="9">
        <v>0</v>
      </c>
      <c r="I799">
        <f t="shared" si="24"/>
        <v>0</v>
      </c>
      <c r="J799">
        <f t="shared" si="25"/>
        <v>0</v>
      </c>
    </row>
    <row r="800" spans="1:10">
      <c r="A800" s="5">
        <v>41673.250046064815</v>
      </c>
      <c r="B800" s="6">
        <v>39847</v>
      </c>
      <c r="C800" s="8">
        <v>35.250000000000178</v>
      </c>
      <c r="D800" s="9">
        <v>0</v>
      </c>
      <c r="E800" s="9">
        <v>0</v>
      </c>
      <c r="F800" s="9">
        <v>0</v>
      </c>
      <c r="G800" s="9">
        <v>0</v>
      </c>
      <c r="H800" s="9">
        <v>0</v>
      </c>
      <c r="I800">
        <f t="shared" si="24"/>
        <v>0</v>
      </c>
      <c r="J800">
        <f t="shared" si="25"/>
        <v>0</v>
      </c>
    </row>
    <row r="801" spans="1:10">
      <c r="A801" s="5">
        <v>41673.291712789352</v>
      </c>
      <c r="B801" s="6">
        <v>39847</v>
      </c>
      <c r="C801" s="8">
        <v>35.291666666666842</v>
      </c>
      <c r="D801" s="9">
        <v>0</v>
      </c>
      <c r="E801" s="9">
        <v>0</v>
      </c>
      <c r="F801" s="9">
        <v>0</v>
      </c>
      <c r="G801" s="9">
        <v>0</v>
      </c>
      <c r="H801" s="9">
        <v>0</v>
      </c>
      <c r="I801">
        <f t="shared" si="24"/>
        <v>0</v>
      </c>
      <c r="J801">
        <f t="shared" si="25"/>
        <v>0</v>
      </c>
    </row>
    <row r="802" spans="1:10">
      <c r="A802" s="5">
        <v>41673.33337951389</v>
      </c>
      <c r="B802" s="6">
        <v>39847</v>
      </c>
      <c r="C802" s="8">
        <v>35.333333333333506</v>
      </c>
      <c r="D802" s="9">
        <v>0</v>
      </c>
      <c r="E802" s="9">
        <v>0</v>
      </c>
      <c r="F802" s="9">
        <v>0</v>
      </c>
      <c r="G802" s="9">
        <v>0</v>
      </c>
      <c r="H802" s="9">
        <v>0</v>
      </c>
      <c r="I802">
        <f t="shared" si="24"/>
        <v>0</v>
      </c>
      <c r="J802">
        <f t="shared" si="25"/>
        <v>0</v>
      </c>
    </row>
    <row r="803" spans="1:10">
      <c r="A803" s="5">
        <v>41673.375046238427</v>
      </c>
      <c r="B803" s="6">
        <v>39847</v>
      </c>
      <c r="C803" s="8">
        <v>35.375000000000171</v>
      </c>
      <c r="D803" s="9">
        <v>0</v>
      </c>
      <c r="E803" s="9">
        <v>0</v>
      </c>
      <c r="F803" s="9">
        <v>0</v>
      </c>
      <c r="G803" s="9">
        <v>0</v>
      </c>
      <c r="H803" s="9">
        <v>0</v>
      </c>
      <c r="I803">
        <f t="shared" si="24"/>
        <v>0</v>
      </c>
      <c r="J803">
        <f t="shared" si="25"/>
        <v>0</v>
      </c>
    </row>
    <row r="804" spans="1:10">
      <c r="A804" s="5">
        <v>41673.416712962964</v>
      </c>
      <c r="B804" s="6">
        <v>39847</v>
      </c>
      <c r="C804" s="8">
        <v>35.416666666666835</v>
      </c>
      <c r="D804" s="9">
        <v>0</v>
      </c>
      <c r="E804" s="9">
        <v>0</v>
      </c>
      <c r="F804" s="9">
        <v>0.2</v>
      </c>
      <c r="G804" s="9">
        <v>0.13</v>
      </c>
      <c r="H804" s="9">
        <v>0.03</v>
      </c>
      <c r="I804">
        <f t="shared" si="24"/>
        <v>7.1999999999999995E-2</v>
      </c>
      <c r="J804">
        <f t="shared" si="25"/>
        <v>1.7647058823529412E-2</v>
      </c>
    </row>
    <row r="805" spans="1:10">
      <c r="A805" s="5">
        <v>41673.458379687501</v>
      </c>
      <c r="B805" s="6">
        <v>39847</v>
      </c>
      <c r="C805" s="8">
        <v>35.458333333333499</v>
      </c>
      <c r="D805" s="9">
        <v>0.04</v>
      </c>
      <c r="E805" s="9">
        <v>0.01</v>
      </c>
      <c r="F805" s="9">
        <v>0.78</v>
      </c>
      <c r="G805" s="9">
        <v>0.22</v>
      </c>
      <c r="H805" s="9">
        <v>0.1</v>
      </c>
      <c r="I805">
        <f t="shared" si="24"/>
        <v>0.23000000000000004</v>
      </c>
      <c r="J805">
        <f t="shared" si="25"/>
        <v>5.6372549019607851E-2</v>
      </c>
    </row>
    <row r="806" spans="1:10">
      <c r="A806" s="5">
        <v>41673.500046412039</v>
      </c>
      <c r="B806" s="6">
        <v>39847</v>
      </c>
      <c r="C806" s="8">
        <v>35.500000000000163</v>
      </c>
      <c r="D806" s="9">
        <v>0.13</v>
      </c>
      <c r="E806" s="9">
        <v>0.02</v>
      </c>
      <c r="F806" s="9">
        <v>0.72</v>
      </c>
      <c r="G806" s="9">
        <v>0.45</v>
      </c>
      <c r="H806" s="9">
        <v>0.1</v>
      </c>
      <c r="I806">
        <f t="shared" si="24"/>
        <v>0.28400000000000003</v>
      </c>
      <c r="J806">
        <f t="shared" si="25"/>
        <v>6.9607843137254904E-2</v>
      </c>
    </row>
    <row r="807" spans="1:10">
      <c r="A807" s="5">
        <v>41673.541713136576</v>
      </c>
      <c r="B807" s="6">
        <v>39847</v>
      </c>
      <c r="C807" s="8">
        <v>35.541666666666828</v>
      </c>
      <c r="D807" s="9">
        <v>0.15</v>
      </c>
      <c r="E807" s="9">
        <v>0.02</v>
      </c>
      <c r="F807" s="9">
        <v>0.42</v>
      </c>
      <c r="G807" s="9">
        <v>0.38</v>
      </c>
      <c r="H807" s="9">
        <v>0.15</v>
      </c>
      <c r="I807">
        <f t="shared" si="24"/>
        <v>0.22399999999999998</v>
      </c>
      <c r="J807">
        <f t="shared" si="25"/>
        <v>5.4901960784313718E-2</v>
      </c>
    </row>
    <row r="808" spans="1:10">
      <c r="A808" s="5">
        <v>41673.583379861113</v>
      </c>
      <c r="B808" s="6">
        <v>39847</v>
      </c>
      <c r="C808" s="8">
        <v>35.583333333333492</v>
      </c>
      <c r="D808" s="9">
        <v>0.05</v>
      </c>
      <c r="E808" s="9">
        <v>0.02</v>
      </c>
      <c r="F808" s="9">
        <v>0.92</v>
      </c>
      <c r="G808" s="9">
        <v>0.98</v>
      </c>
      <c r="H808" s="9">
        <v>0.39</v>
      </c>
      <c r="I808">
        <f t="shared" si="24"/>
        <v>0.47199999999999998</v>
      </c>
      <c r="J808">
        <f t="shared" si="25"/>
        <v>0.11568627450980391</v>
      </c>
    </row>
    <row r="809" spans="1:10">
      <c r="A809" s="5">
        <v>41673.62504658565</v>
      </c>
      <c r="B809" s="6">
        <v>39847</v>
      </c>
      <c r="C809" s="8">
        <v>35.625000000000156</v>
      </c>
      <c r="D809" s="9">
        <v>0.04</v>
      </c>
      <c r="E809" s="9">
        <v>0.01</v>
      </c>
      <c r="F809" s="9">
        <v>0.81</v>
      </c>
      <c r="G809" s="9">
        <v>1.1499999999999999</v>
      </c>
      <c r="H809" s="9">
        <v>1.23</v>
      </c>
      <c r="I809">
        <f t="shared" si="24"/>
        <v>0.64799999999999991</v>
      </c>
      <c r="J809">
        <f t="shared" si="25"/>
        <v>0.15882352941176467</v>
      </c>
    </row>
    <row r="810" spans="1:10">
      <c r="A810" s="5">
        <v>41673.666713310187</v>
      </c>
      <c r="B810" s="6">
        <v>39847</v>
      </c>
      <c r="C810" s="8">
        <v>35.666666666666821</v>
      </c>
      <c r="D810" s="9">
        <v>0</v>
      </c>
      <c r="E810" s="9">
        <v>0</v>
      </c>
      <c r="F810" s="9">
        <v>0.54</v>
      </c>
      <c r="G810" s="9">
        <v>0.21</v>
      </c>
      <c r="H810" s="9">
        <v>0.17</v>
      </c>
      <c r="I810">
        <f t="shared" si="24"/>
        <v>0.184</v>
      </c>
      <c r="J810">
        <f t="shared" si="25"/>
        <v>4.5098039215686274E-2</v>
      </c>
    </row>
    <row r="811" spans="1:10">
      <c r="A811" s="5">
        <v>41673.708380034725</v>
      </c>
      <c r="B811" s="6">
        <v>39847</v>
      </c>
      <c r="C811" s="8">
        <v>35.708333333333485</v>
      </c>
      <c r="D811" s="9">
        <v>0</v>
      </c>
      <c r="E811" s="9">
        <v>0</v>
      </c>
      <c r="F811" s="9">
        <v>0.09</v>
      </c>
      <c r="G811" s="9">
        <v>0</v>
      </c>
      <c r="H811" s="9">
        <v>0.01</v>
      </c>
      <c r="I811">
        <f t="shared" si="24"/>
        <v>1.9999999999999997E-2</v>
      </c>
      <c r="J811">
        <f t="shared" si="25"/>
        <v>4.9019607843137246E-3</v>
      </c>
    </row>
    <row r="812" spans="1:10">
      <c r="A812" s="5">
        <v>41673.750046759262</v>
      </c>
      <c r="B812" s="6">
        <v>39847</v>
      </c>
      <c r="C812" s="8">
        <v>35.750000000000149</v>
      </c>
      <c r="D812" s="9">
        <v>0</v>
      </c>
      <c r="E812" s="9">
        <v>0</v>
      </c>
      <c r="F812" s="9">
        <v>0</v>
      </c>
      <c r="G812" s="9">
        <v>0</v>
      </c>
      <c r="H812" s="9">
        <v>0</v>
      </c>
      <c r="I812">
        <f t="shared" si="24"/>
        <v>0</v>
      </c>
      <c r="J812">
        <f t="shared" si="25"/>
        <v>0</v>
      </c>
    </row>
    <row r="813" spans="1:10">
      <c r="A813" s="5">
        <v>41673.791713483799</v>
      </c>
      <c r="B813" s="6">
        <v>39847</v>
      </c>
      <c r="C813" s="8">
        <v>35.791666666666814</v>
      </c>
      <c r="D813" s="9">
        <v>0</v>
      </c>
      <c r="E813" s="9">
        <v>0</v>
      </c>
      <c r="F813" s="9">
        <v>0</v>
      </c>
      <c r="G813" s="9">
        <v>0</v>
      </c>
      <c r="H813" s="9">
        <v>0</v>
      </c>
      <c r="I813">
        <f t="shared" si="24"/>
        <v>0</v>
      </c>
      <c r="J813">
        <f t="shared" si="25"/>
        <v>0</v>
      </c>
    </row>
    <row r="814" spans="1:10">
      <c r="A814" s="5">
        <v>41673.833380208336</v>
      </c>
      <c r="B814" s="6">
        <v>39847</v>
      </c>
      <c r="C814" s="8">
        <v>35.833333333333478</v>
      </c>
      <c r="D814" s="9">
        <v>0</v>
      </c>
      <c r="E814" s="9">
        <v>0</v>
      </c>
      <c r="F814" s="9">
        <v>0</v>
      </c>
      <c r="G814" s="9">
        <v>0</v>
      </c>
      <c r="H814" s="9">
        <v>0</v>
      </c>
      <c r="I814">
        <f t="shared" si="24"/>
        <v>0</v>
      </c>
      <c r="J814">
        <f t="shared" si="25"/>
        <v>0</v>
      </c>
    </row>
    <row r="815" spans="1:10">
      <c r="A815" s="5">
        <v>41673.875046932873</v>
      </c>
      <c r="B815" s="6">
        <v>39847</v>
      </c>
      <c r="C815" s="8">
        <v>35.875000000000142</v>
      </c>
      <c r="D815" s="9">
        <v>0</v>
      </c>
      <c r="E815" s="9">
        <v>0</v>
      </c>
      <c r="F815" s="9">
        <v>0</v>
      </c>
      <c r="G815" s="9">
        <v>0</v>
      </c>
      <c r="H815" s="9">
        <v>0</v>
      </c>
      <c r="I815">
        <f t="shared" si="24"/>
        <v>0</v>
      </c>
      <c r="J815">
        <f t="shared" si="25"/>
        <v>0</v>
      </c>
    </row>
    <row r="816" spans="1:10">
      <c r="A816" s="5">
        <v>41673.916713657411</v>
      </c>
      <c r="B816" s="6">
        <v>39847</v>
      </c>
      <c r="C816" s="8">
        <v>35.916666666666806</v>
      </c>
      <c r="D816" s="9">
        <v>0</v>
      </c>
      <c r="E816" s="9">
        <v>0</v>
      </c>
      <c r="F816" s="9">
        <v>0</v>
      </c>
      <c r="G816" s="9">
        <v>0</v>
      </c>
      <c r="H816" s="9">
        <v>0</v>
      </c>
      <c r="I816">
        <f t="shared" si="24"/>
        <v>0</v>
      </c>
      <c r="J816">
        <f t="shared" si="25"/>
        <v>0</v>
      </c>
    </row>
    <row r="817" spans="1:10">
      <c r="A817" s="5">
        <v>41673.958380381948</v>
      </c>
      <c r="B817" s="6">
        <v>39847</v>
      </c>
      <c r="C817" s="8">
        <v>35.958333333333471</v>
      </c>
      <c r="D817" s="9">
        <v>0</v>
      </c>
      <c r="E817" s="9">
        <v>0</v>
      </c>
      <c r="F817" s="9">
        <v>0</v>
      </c>
      <c r="G817" s="9">
        <v>0</v>
      </c>
      <c r="H817" s="9">
        <v>0</v>
      </c>
      <c r="I817">
        <f t="shared" si="24"/>
        <v>0</v>
      </c>
      <c r="J817">
        <f t="shared" si="25"/>
        <v>0</v>
      </c>
    </row>
    <row r="818" spans="1:10">
      <c r="A818" s="5">
        <v>41674.000047106485</v>
      </c>
      <c r="B818" s="6">
        <v>39847</v>
      </c>
      <c r="C818" s="8">
        <v>36.000000000000135</v>
      </c>
      <c r="D818" s="9">
        <v>0</v>
      </c>
      <c r="E818" s="9">
        <v>0</v>
      </c>
      <c r="F818" s="9">
        <v>0</v>
      </c>
      <c r="G818" s="9">
        <v>0</v>
      </c>
      <c r="H818" s="9">
        <v>0</v>
      </c>
      <c r="I818">
        <f t="shared" si="24"/>
        <v>0</v>
      </c>
      <c r="J818">
        <f t="shared" si="25"/>
        <v>0</v>
      </c>
    </row>
    <row r="819" spans="1:10">
      <c r="A819" s="5">
        <v>41674.041713831015</v>
      </c>
      <c r="B819" s="6">
        <v>39848</v>
      </c>
      <c r="C819" s="8">
        <v>36.041666666666799</v>
      </c>
      <c r="D819" s="9">
        <v>0</v>
      </c>
      <c r="E819" s="9">
        <v>0</v>
      </c>
      <c r="F819" s="9">
        <v>0</v>
      </c>
      <c r="G819" s="9">
        <v>0</v>
      </c>
      <c r="H819" s="9">
        <v>0</v>
      </c>
      <c r="I819">
        <f t="shared" si="24"/>
        <v>0</v>
      </c>
      <c r="J819">
        <f t="shared" si="25"/>
        <v>0</v>
      </c>
    </row>
    <row r="820" spans="1:10">
      <c r="A820" s="5">
        <v>41674.083380555552</v>
      </c>
      <c r="B820" s="6">
        <v>39848</v>
      </c>
      <c r="C820" s="8">
        <v>36.083333333333464</v>
      </c>
      <c r="D820" s="9">
        <v>0</v>
      </c>
      <c r="E820" s="9">
        <v>0</v>
      </c>
      <c r="F820" s="9">
        <v>0</v>
      </c>
      <c r="G820" s="9">
        <v>0</v>
      </c>
      <c r="H820" s="9">
        <v>0</v>
      </c>
      <c r="I820">
        <f t="shared" si="24"/>
        <v>0</v>
      </c>
      <c r="J820">
        <f t="shared" si="25"/>
        <v>0</v>
      </c>
    </row>
    <row r="821" spans="1:10">
      <c r="A821" s="5">
        <v>41674.125047280089</v>
      </c>
      <c r="B821" s="6">
        <v>39848</v>
      </c>
      <c r="C821" s="8">
        <v>36.125000000000128</v>
      </c>
      <c r="D821" s="9">
        <v>0</v>
      </c>
      <c r="E821" s="9">
        <v>0</v>
      </c>
      <c r="F821" s="9">
        <v>0</v>
      </c>
      <c r="G821" s="9">
        <v>0</v>
      </c>
      <c r="H821" s="9">
        <v>0</v>
      </c>
      <c r="I821">
        <f t="shared" si="24"/>
        <v>0</v>
      </c>
      <c r="J821">
        <f t="shared" si="25"/>
        <v>0</v>
      </c>
    </row>
    <row r="822" spans="1:10">
      <c r="A822" s="5">
        <v>41674.166714004627</v>
      </c>
      <c r="B822" s="6">
        <v>39848</v>
      </c>
      <c r="C822" s="8">
        <v>36.166666666666792</v>
      </c>
      <c r="D822" s="9">
        <v>0</v>
      </c>
      <c r="E822" s="9">
        <v>0</v>
      </c>
      <c r="F822" s="9">
        <v>0</v>
      </c>
      <c r="G822" s="9">
        <v>0</v>
      </c>
      <c r="H822" s="9">
        <v>0</v>
      </c>
      <c r="I822">
        <f t="shared" si="24"/>
        <v>0</v>
      </c>
      <c r="J822">
        <f t="shared" si="25"/>
        <v>0</v>
      </c>
    </row>
    <row r="823" spans="1:10">
      <c r="A823" s="5">
        <v>41674.208380729164</v>
      </c>
      <c r="B823" s="6">
        <v>39848</v>
      </c>
      <c r="C823" s="8">
        <v>36.208333333333456</v>
      </c>
      <c r="D823" s="9">
        <v>0</v>
      </c>
      <c r="E823" s="9">
        <v>0</v>
      </c>
      <c r="F823" s="9">
        <v>0</v>
      </c>
      <c r="G823" s="9">
        <v>0</v>
      </c>
      <c r="H823" s="9">
        <v>0</v>
      </c>
      <c r="I823">
        <f t="shared" si="24"/>
        <v>0</v>
      </c>
      <c r="J823">
        <f t="shared" si="25"/>
        <v>0</v>
      </c>
    </row>
    <row r="824" spans="1:10">
      <c r="A824" s="5">
        <v>41674.250047453701</v>
      </c>
      <c r="B824" s="6">
        <v>39848</v>
      </c>
      <c r="C824" s="8">
        <v>36.250000000000121</v>
      </c>
      <c r="D824" s="9">
        <v>0</v>
      </c>
      <c r="E824" s="9">
        <v>0</v>
      </c>
      <c r="F824" s="9">
        <v>0</v>
      </c>
      <c r="G824" s="9">
        <v>0</v>
      </c>
      <c r="H824" s="9">
        <v>0</v>
      </c>
      <c r="I824">
        <f t="shared" si="24"/>
        <v>0</v>
      </c>
      <c r="J824">
        <f t="shared" si="25"/>
        <v>0</v>
      </c>
    </row>
    <row r="825" spans="1:10">
      <c r="A825" s="5">
        <v>41674.291714178238</v>
      </c>
      <c r="B825" s="6">
        <v>39848</v>
      </c>
      <c r="C825" s="8">
        <v>36.291666666666785</v>
      </c>
      <c r="D825" s="9">
        <v>0</v>
      </c>
      <c r="E825" s="9">
        <v>0</v>
      </c>
      <c r="F825" s="9">
        <v>0</v>
      </c>
      <c r="G825" s="9">
        <v>0</v>
      </c>
      <c r="H825" s="9">
        <v>0</v>
      </c>
      <c r="I825">
        <f t="shared" si="24"/>
        <v>0</v>
      </c>
      <c r="J825">
        <f t="shared" si="25"/>
        <v>0</v>
      </c>
    </row>
    <row r="826" spans="1:10">
      <c r="A826" s="5">
        <v>41674.333380902775</v>
      </c>
      <c r="B826" s="6">
        <v>39848</v>
      </c>
      <c r="C826" s="8">
        <v>36.333333333333449</v>
      </c>
      <c r="D826" s="9">
        <v>0</v>
      </c>
      <c r="E826" s="9">
        <v>0</v>
      </c>
      <c r="F826" s="9">
        <v>0</v>
      </c>
      <c r="G826" s="9">
        <v>0</v>
      </c>
      <c r="H826" s="9">
        <v>0</v>
      </c>
      <c r="I826">
        <f t="shared" si="24"/>
        <v>0</v>
      </c>
      <c r="J826">
        <f t="shared" si="25"/>
        <v>0</v>
      </c>
    </row>
    <row r="827" spans="1:10">
      <c r="A827" s="5">
        <v>41674.375047627313</v>
      </c>
      <c r="B827" s="6">
        <v>39848</v>
      </c>
      <c r="C827" s="8">
        <v>36.375000000000114</v>
      </c>
      <c r="D827" s="9">
        <v>0</v>
      </c>
      <c r="E827" s="9">
        <v>0</v>
      </c>
      <c r="F827" s="9">
        <v>0</v>
      </c>
      <c r="G827" s="9">
        <v>0.03</v>
      </c>
      <c r="H827" s="9">
        <v>0.02</v>
      </c>
      <c r="I827">
        <f t="shared" si="24"/>
        <v>0.01</v>
      </c>
      <c r="J827">
        <f t="shared" si="25"/>
        <v>2.4509803921568627E-3</v>
      </c>
    </row>
    <row r="828" spans="1:10">
      <c r="A828" s="5">
        <v>41674.41671435185</v>
      </c>
      <c r="B828" s="6">
        <v>39848</v>
      </c>
      <c r="C828" s="8">
        <v>36.416666666666778</v>
      </c>
      <c r="D828" s="9">
        <v>0.09</v>
      </c>
      <c r="E828" s="9">
        <v>0.02</v>
      </c>
      <c r="F828" s="9">
        <v>0.02</v>
      </c>
      <c r="G828" s="9">
        <v>0.16</v>
      </c>
      <c r="H828" s="9">
        <v>7.0000000000000007E-2</v>
      </c>
      <c r="I828">
        <f t="shared" si="24"/>
        <v>7.2000000000000008E-2</v>
      </c>
      <c r="J828">
        <f t="shared" si="25"/>
        <v>1.7647058823529415E-2</v>
      </c>
    </row>
    <row r="829" spans="1:10">
      <c r="A829" s="5">
        <v>41674.458381076387</v>
      </c>
      <c r="B829" s="6">
        <v>39848</v>
      </c>
      <c r="C829" s="8">
        <v>36.458333333333442</v>
      </c>
      <c r="D829" s="9">
        <v>1.9</v>
      </c>
      <c r="E829" s="9">
        <v>0.03</v>
      </c>
      <c r="F829" s="9">
        <v>0.38</v>
      </c>
      <c r="G829" s="9">
        <v>1.22</v>
      </c>
      <c r="H829" s="9">
        <v>0.17</v>
      </c>
      <c r="I829">
        <f t="shared" si="24"/>
        <v>0.74</v>
      </c>
      <c r="J829">
        <f t="shared" si="25"/>
        <v>0.18137254901960784</v>
      </c>
    </row>
    <row r="830" spans="1:10">
      <c r="A830" s="5">
        <v>41674.500047800924</v>
      </c>
      <c r="B830" s="6">
        <v>39848</v>
      </c>
      <c r="C830" s="8">
        <v>36.500000000000107</v>
      </c>
      <c r="D830" s="9">
        <v>1.69</v>
      </c>
      <c r="E830" s="9">
        <v>0.16</v>
      </c>
      <c r="F830" s="9">
        <v>1.46</v>
      </c>
      <c r="G830" s="9">
        <v>1.4</v>
      </c>
      <c r="H830" s="9">
        <v>0.81</v>
      </c>
      <c r="I830">
        <f t="shared" si="24"/>
        <v>1.1039999999999999</v>
      </c>
      <c r="J830">
        <f t="shared" si="25"/>
        <v>0.27058823529411763</v>
      </c>
    </row>
    <row r="831" spans="1:10">
      <c r="A831" s="5">
        <v>41674.541714525461</v>
      </c>
      <c r="B831" s="6">
        <v>39848</v>
      </c>
      <c r="C831" s="8">
        <v>36.541666666666771</v>
      </c>
      <c r="D831" s="9">
        <v>0.71</v>
      </c>
      <c r="E831" s="9">
        <v>0.12</v>
      </c>
      <c r="F831" s="9">
        <v>1.99</v>
      </c>
      <c r="G831" s="9">
        <v>1.1499999999999999</v>
      </c>
      <c r="H831" s="9">
        <v>1.24</v>
      </c>
      <c r="I831">
        <f t="shared" si="24"/>
        <v>1.042</v>
      </c>
      <c r="J831">
        <f t="shared" si="25"/>
        <v>0.25539215686274508</v>
      </c>
    </row>
    <row r="832" spans="1:10">
      <c r="A832" s="5">
        <v>41674.583381249999</v>
      </c>
      <c r="B832" s="6">
        <v>39848</v>
      </c>
      <c r="C832" s="8">
        <v>36.583333333333435</v>
      </c>
      <c r="D832" s="9">
        <v>0.51</v>
      </c>
      <c r="E832" s="9">
        <v>0.05</v>
      </c>
      <c r="F832" s="9">
        <v>0.23</v>
      </c>
      <c r="G832" s="9">
        <v>0.95</v>
      </c>
      <c r="H832" s="9">
        <v>1.73</v>
      </c>
      <c r="I832">
        <f t="shared" si="24"/>
        <v>0.69399999999999995</v>
      </c>
      <c r="J832">
        <f t="shared" si="25"/>
        <v>0.17009803921568625</v>
      </c>
    </row>
    <row r="833" spans="1:10">
      <c r="A833" s="5">
        <v>41674.625047974536</v>
      </c>
      <c r="B833" s="6">
        <v>39848</v>
      </c>
      <c r="C833" s="8">
        <v>36.625000000000099</v>
      </c>
      <c r="D833" s="9">
        <v>0.26</v>
      </c>
      <c r="E833" s="9">
        <v>0.03</v>
      </c>
      <c r="F833" s="9">
        <v>0.3</v>
      </c>
      <c r="G833" s="9">
        <v>0.74</v>
      </c>
      <c r="H833" s="9">
        <v>1.49</v>
      </c>
      <c r="I833">
        <f t="shared" si="24"/>
        <v>0.56400000000000006</v>
      </c>
      <c r="J833">
        <f t="shared" si="25"/>
        <v>0.13823529411764707</v>
      </c>
    </row>
    <row r="834" spans="1:10">
      <c r="A834" s="5">
        <v>41674.666714699073</v>
      </c>
      <c r="B834" s="6">
        <v>39848</v>
      </c>
      <c r="C834" s="8">
        <v>36.666666666666764</v>
      </c>
      <c r="D834" s="9">
        <v>7.0000000000000007E-2</v>
      </c>
      <c r="E834" s="9">
        <v>0.01</v>
      </c>
      <c r="F834" s="9">
        <v>0.25</v>
      </c>
      <c r="G834" s="9">
        <v>0.2</v>
      </c>
      <c r="H834" s="9">
        <v>0.32</v>
      </c>
      <c r="I834">
        <f t="shared" si="24"/>
        <v>0.17</v>
      </c>
      <c r="J834">
        <f t="shared" si="25"/>
        <v>4.1666666666666671E-2</v>
      </c>
    </row>
    <row r="835" spans="1:10">
      <c r="A835" s="5">
        <v>41674.70838142361</v>
      </c>
      <c r="B835" s="6">
        <v>39848</v>
      </c>
      <c r="C835" s="8">
        <v>36.708333333333428</v>
      </c>
      <c r="D835" s="9">
        <v>0</v>
      </c>
      <c r="E835" s="9">
        <v>0</v>
      </c>
      <c r="F835" s="9">
        <v>0.08</v>
      </c>
      <c r="G835" s="9">
        <v>0</v>
      </c>
      <c r="H835" s="9">
        <v>0</v>
      </c>
      <c r="I835">
        <f t="shared" si="24"/>
        <v>1.6E-2</v>
      </c>
      <c r="J835">
        <f t="shared" si="25"/>
        <v>3.9215686274509803E-3</v>
      </c>
    </row>
    <row r="836" spans="1:10">
      <c r="A836" s="5">
        <v>41674.750048148147</v>
      </c>
      <c r="B836" s="6">
        <v>39848</v>
      </c>
      <c r="C836" s="8">
        <v>36.750000000000092</v>
      </c>
      <c r="D836" s="9">
        <v>0</v>
      </c>
      <c r="E836" s="9">
        <v>0</v>
      </c>
      <c r="F836" s="9">
        <v>0</v>
      </c>
      <c r="G836" s="9">
        <v>0</v>
      </c>
      <c r="H836" s="9">
        <v>0</v>
      </c>
      <c r="I836">
        <f t="shared" ref="I836:I899" si="26">AVERAGE(D836:H836)</f>
        <v>0</v>
      </c>
      <c r="J836">
        <f t="shared" ref="J836:J899" si="27">I836/4.08</f>
        <v>0</v>
      </c>
    </row>
    <row r="837" spans="1:10">
      <c r="A837" s="5">
        <v>41674.791714872685</v>
      </c>
      <c r="B837" s="6">
        <v>39848</v>
      </c>
      <c r="C837" s="8">
        <v>36.791666666666757</v>
      </c>
      <c r="D837" s="9">
        <v>0</v>
      </c>
      <c r="E837" s="9">
        <v>0</v>
      </c>
      <c r="F837" s="9">
        <v>0</v>
      </c>
      <c r="G837" s="9">
        <v>0</v>
      </c>
      <c r="H837" s="9">
        <v>0</v>
      </c>
      <c r="I837">
        <f t="shared" si="26"/>
        <v>0</v>
      </c>
      <c r="J837">
        <f t="shared" si="27"/>
        <v>0</v>
      </c>
    </row>
    <row r="838" spans="1:10">
      <c r="A838" s="5">
        <v>41674.833381597222</v>
      </c>
      <c r="B838" s="6">
        <v>39848</v>
      </c>
      <c r="C838" s="8">
        <v>36.833333333333421</v>
      </c>
      <c r="D838" s="9">
        <v>0</v>
      </c>
      <c r="E838" s="9">
        <v>0</v>
      </c>
      <c r="F838" s="9">
        <v>0</v>
      </c>
      <c r="G838" s="9">
        <v>0</v>
      </c>
      <c r="H838" s="9">
        <v>0</v>
      </c>
      <c r="I838">
        <f t="shared" si="26"/>
        <v>0</v>
      </c>
      <c r="J838">
        <f t="shared" si="27"/>
        <v>0</v>
      </c>
    </row>
    <row r="839" spans="1:10">
      <c r="A839" s="5">
        <v>41674.875048321759</v>
      </c>
      <c r="B839" s="6">
        <v>39848</v>
      </c>
      <c r="C839" s="8">
        <v>36.875000000000085</v>
      </c>
      <c r="D839" s="9">
        <v>0</v>
      </c>
      <c r="E839" s="9">
        <v>0</v>
      </c>
      <c r="F839" s="9">
        <v>0</v>
      </c>
      <c r="G839" s="9">
        <v>0</v>
      </c>
      <c r="H839" s="9">
        <v>0</v>
      </c>
      <c r="I839">
        <f t="shared" si="26"/>
        <v>0</v>
      </c>
      <c r="J839">
        <f t="shared" si="27"/>
        <v>0</v>
      </c>
    </row>
    <row r="840" spans="1:10">
      <c r="A840" s="5">
        <v>41674.916715046296</v>
      </c>
      <c r="B840" s="6">
        <v>39848</v>
      </c>
      <c r="C840" s="8">
        <v>36.91666666666675</v>
      </c>
      <c r="D840" s="9">
        <v>0</v>
      </c>
      <c r="E840" s="9">
        <v>0</v>
      </c>
      <c r="F840" s="9">
        <v>0</v>
      </c>
      <c r="G840" s="9">
        <v>0</v>
      </c>
      <c r="H840" s="9">
        <v>0</v>
      </c>
      <c r="I840">
        <f t="shared" si="26"/>
        <v>0</v>
      </c>
      <c r="J840">
        <f t="shared" si="27"/>
        <v>0</v>
      </c>
    </row>
    <row r="841" spans="1:10">
      <c r="A841" s="5">
        <v>41674.958381770834</v>
      </c>
      <c r="B841" s="6">
        <v>39848</v>
      </c>
      <c r="C841" s="8">
        <v>36.958333333333414</v>
      </c>
      <c r="D841" s="9">
        <v>0</v>
      </c>
      <c r="E841" s="9">
        <v>0</v>
      </c>
      <c r="F841" s="9">
        <v>0</v>
      </c>
      <c r="G841" s="9">
        <v>0</v>
      </c>
      <c r="H841" s="9">
        <v>0</v>
      </c>
      <c r="I841">
        <f t="shared" si="26"/>
        <v>0</v>
      </c>
      <c r="J841">
        <f t="shared" si="27"/>
        <v>0</v>
      </c>
    </row>
    <row r="842" spans="1:10">
      <c r="A842" s="5">
        <v>41675.000048495371</v>
      </c>
      <c r="B842" s="6">
        <v>39848</v>
      </c>
      <c r="C842" s="8">
        <v>37.000000000000078</v>
      </c>
      <c r="D842" s="9">
        <v>0</v>
      </c>
      <c r="E842" s="9">
        <v>0</v>
      </c>
      <c r="F842" s="9">
        <v>0</v>
      </c>
      <c r="G842" s="9">
        <v>0</v>
      </c>
      <c r="H842" s="9">
        <v>0</v>
      </c>
      <c r="I842">
        <f t="shared" si="26"/>
        <v>0</v>
      </c>
      <c r="J842">
        <f t="shared" si="27"/>
        <v>0</v>
      </c>
    </row>
    <row r="843" spans="1:10">
      <c r="A843" s="5">
        <v>41675.041715219908</v>
      </c>
      <c r="B843" s="6">
        <v>39849</v>
      </c>
      <c r="C843" s="8">
        <v>37.041666666666742</v>
      </c>
      <c r="D843" s="9">
        <v>0</v>
      </c>
      <c r="E843" s="9">
        <v>0</v>
      </c>
      <c r="F843" s="9">
        <v>0</v>
      </c>
      <c r="G843" s="9">
        <v>0</v>
      </c>
      <c r="H843" s="9">
        <v>0</v>
      </c>
      <c r="I843">
        <f t="shared" si="26"/>
        <v>0</v>
      </c>
      <c r="J843">
        <f t="shared" si="27"/>
        <v>0</v>
      </c>
    </row>
    <row r="844" spans="1:10">
      <c r="A844" s="5">
        <v>41675.083381944445</v>
      </c>
      <c r="B844" s="6">
        <v>39849</v>
      </c>
      <c r="C844" s="8">
        <v>37.083333333333407</v>
      </c>
      <c r="D844" s="9">
        <v>0</v>
      </c>
      <c r="E844" s="9">
        <v>0</v>
      </c>
      <c r="F844" s="9">
        <v>0</v>
      </c>
      <c r="G844" s="9">
        <v>0</v>
      </c>
      <c r="H844" s="9">
        <v>0</v>
      </c>
      <c r="I844">
        <f t="shared" si="26"/>
        <v>0</v>
      </c>
      <c r="J844">
        <f t="shared" si="27"/>
        <v>0</v>
      </c>
    </row>
    <row r="845" spans="1:10">
      <c r="A845" s="5">
        <v>41675.125048668982</v>
      </c>
      <c r="B845" s="6">
        <v>39849</v>
      </c>
      <c r="C845" s="8">
        <v>37.125000000000071</v>
      </c>
      <c r="D845" s="9">
        <v>0</v>
      </c>
      <c r="E845" s="9">
        <v>0</v>
      </c>
      <c r="F845" s="9">
        <v>0</v>
      </c>
      <c r="G845" s="9">
        <v>0</v>
      </c>
      <c r="H845" s="9">
        <v>0</v>
      </c>
      <c r="I845">
        <f t="shared" si="26"/>
        <v>0</v>
      </c>
      <c r="J845">
        <f t="shared" si="27"/>
        <v>0</v>
      </c>
    </row>
    <row r="846" spans="1:10">
      <c r="A846" s="5">
        <v>41675.16671539352</v>
      </c>
      <c r="B846" s="6">
        <v>39849</v>
      </c>
      <c r="C846" s="8">
        <v>37.166666666666735</v>
      </c>
      <c r="D846" s="9">
        <v>0</v>
      </c>
      <c r="E846" s="9">
        <v>0</v>
      </c>
      <c r="F846" s="9">
        <v>0</v>
      </c>
      <c r="G846" s="9">
        <v>0</v>
      </c>
      <c r="H846" s="9">
        <v>0</v>
      </c>
      <c r="I846">
        <f t="shared" si="26"/>
        <v>0</v>
      </c>
      <c r="J846">
        <f t="shared" si="27"/>
        <v>0</v>
      </c>
    </row>
    <row r="847" spans="1:10">
      <c r="A847" s="5">
        <v>41675.208382118057</v>
      </c>
      <c r="B847" s="6">
        <v>39849</v>
      </c>
      <c r="C847" s="8">
        <v>37.2083333333334</v>
      </c>
      <c r="D847" s="9">
        <v>0</v>
      </c>
      <c r="E847" s="9">
        <v>0</v>
      </c>
      <c r="F847" s="9">
        <v>0</v>
      </c>
      <c r="G847" s="9">
        <v>0</v>
      </c>
      <c r="H847" s="9">
        <v>0</v>
      </c>
      <c r="I847">
        <f t="shared" si="26"/>
        <v>0</v>
      </c>
      <c r="J847">
        <f t="shared" si="27"/>
        <v>0</v>
      </c>
    </row>
    <row r="848" spans="1:10">
      <c r="A848" s="5">
        <v>41675.250048842594</v>
      </c>
      <c r="B848" s="6">
        <v>39849</v>
      </c>
      <c r="C848" s="8">
        <v>37.250000000000064</v>
      </c>
      <c r="D848" s="9">
        <v>0</v>
      </c>
      <c r="E848" s="9">
        <v>0</v>
      </c>
      <c r="F848" s="9">
        <v>0</v>
      </c>
      <c r="G848" s="9">
        <v>0</v>
      </c>
      <c r="H848" s="9">
        <v>0</v>
      </c>
      <c r="I848">
        <f t="shared" si="26"/>
        <v>0</v>
      </c>
      <c r="J848">
        <f t="shared" si="27"/>
        <v>0</v>
      </c>
    </row>
    <row r="849" spans="1:10">
      <c r="A849" s="5">
        <v>41675.291715567131</v>
      </c>
      <c r="B849" s="6">
        <v>39849</v>
      </c>
      <c r="C849" s="8">
        <v>37.291666666666728</v>
      </c>
      <c r="D849" s="9">
        <v>0</v>
      </c>
      <c r="E849" s="9">
        <v>0</v>
      </c>
      <c r="F849" s="9">
        <v>0</v>
      </c>
      <c r="G849" s="9">
        <v>0</v>
      </c>
      <c r="H849" s="9">
        <v>0</v>
      </c>
      <c r="I849">
        <f t="shared" si="26"/>
        <v>0</v>
      </c>
      <c r="J849">
        <f t="shared" si="27"/>
        <v>0</v>
      </c>
    </row>
    <row r="850" spans="1:10">
      <c r="A850" s="5">
        <v>41675.333382291668</v>
      </c>
      <c r="B850" s="6">
        <v>39849</v>
      </c>
      <c r="C850" s="8">
        <v>37.333333333333393</v>
      </c>
      <c r="D850" s="9">
        <v>0</v>
      </c>
      <c r="E850" s="9">
        <v>0</v>
      </c>
      <c r="F850" s="9">
        <v>0</v>
      </c>
      <c r="G850" s="9">
        <v>0</v>
      </c>
      <c r="H850" s="9">
        <v>0</v>
      </c>
      <c r="I850">
        <f t="shared" si="26"/>
        <v>0</v>
      </c>
      <c r="J850">
        <f t="shared" si="27"/>
        <v>0</v>
      </c>
    </row>
    <row r="851" spans="1:10">
      <c r="A851" s="5">
        <v>41675.375049016206</v>
      </c>
      <c r="B851" s="6">
        <v>39849</v>
      </c>
      <c r="C851" s="8">
        <v>37.375000000000057</v>
      </c>
      <c r="D851" s="9">
        <v>0.01</v>
      </c>
      <c r="E851" s="9">
        <v>0</v>
      </c>
      <c r="F851" s="9">
        <v>0</v>
      </c>
      <c r="G851" s="9">
        <v>0.18</v>
      </c>
      <c r="H851" s="9">
        <v>0.09</v>
      </c>
      <c r="I851">
        <f t="shared" si="26"/>
        <v>5.6000000000000008E-2</v>
      </c>
      <c r="J851">
        <f t="shared" si="27"/>
        <v>1.3725490196078433E-2</v>
      </c>
    </row>
    <row r="852" spans="1:10">
      <c r="A852" s="5">
        <v>41675.416715740743</v>
      </c>
      <c r="B852" s="6">
        <v>39849</v>
      </c>
      <c r="C852" s="8">
        <v>37.416666666666721</v>
      </c>
      <c r="D852" s="9">
        <v>0.7</v>
      </c>
      <c r="E852" s="9">
        <v>0.04</v>
      </c>
      <c r="F852" s="9">
        <v>0.04</v>
      </c>
      <c r="G852" s="9">
        <v>1.1499999999999999</v>
      </c>
      <c r="H852" s="9">
        <v>0.54</v>
      </c>
      <c r="I852">
        <f t="shared" si="26"/>
        <v>0.49399999999999994</v>
      </c>
      <c r="J852">
        <f t="shared" si="27"/>
        <v>0.12107843137254901</v>
      </c>
    </row>
    <row r="853" spans="1:10">
      <c r="A853" s="5">
        <v>41675.45838246528</v>
      </c>
      <c r="B853" s="6">
        <v>39849</v>
      </c>
      <c r="C853" s="8">
        <v>37.458333333333385</v>
      </c>
      <c r="D853" s="9">
        <v>2.4</v>
      </c>
      <c r="E853" s="9">
        <v>0.06</v>
      </c>
      <c r="F853" s="9">
        <v>1.45</v>
      </c>
      <c r="G853" s="9">
        <v>2.0099999999999998</v>
      </c>
      <c r="H853" s="9">
        <v>0.73</v>
      </c>
      <c r="I853">
        <f t="shared" si="26"/>
        <v>1.33</v>
      </c>
      <c r="J853">
        <f t="shared" si="27"/>
        <v>0.32598039215686275</v>
      </c>
    </row>
    <row r="854" spans="1:10">
      <c r="A854" s="5">
        <v>41675.500049189817</v>
      </c>
      <c r="B854" s="6">
        <v>39849</v>
      </c>
      <c r="C854" s="8">
        <v>37.50000000000005</v>
      </c>
      <c r="D854" s="9">
        <v>2.89</v>
      </c>
      <c r="E854" s="9">
        <v>0.08</v>
      </c>
      <c r="F854" s="9">
        <v>1.52</v>
      </c>
      <c r="G854" s="9">
        <v>0.81</v>
      </c>
      <c r="H854" s="9">
        <v>0.53</v>
      </c>
      <c r="I854">
        <f t="shared" si="26"/>
        <v>1.1660000000000001</v>
      </c>
      <c r="J854">
        <f t="shared" si="27"/>
        <v>0.28578431372549024</v>
      </c>
    </row>
    <row r="855" spans="1:10">
      <c r="A855" s="5">
        <v>41675.541715914354</v>
      </c>
      <c r="B855" s="6">
        <v>39849</v>
      </c>
      <c r="C855" s="8">
        <v>37.541666666666714</v>
      </c>
      <c r="D855" s="9">
        <v>2.76</v>
      </c>
      <c r="E855" s="9">
        <v>0.13</v>
      </c>
      <c r="F855" s="9">
        <v>0.68</v>
      </c>
      <c r="G855" s="9">
        <v>1.43</v>
      </c>
      <c r="H855" s="9">
        <v>0.41</v>
      </c>
      <c r="I855">
        <f t="shared" si="26"/>
        <v>1.0820000000000001</v>
      </c>
      <c r="J855">
        <f t="shared" si="27"/>
        <v>0.26519607843137255</v>
      </c>
    </row>
    <row r="856" spans="1:10">
      <c r="A856" s="5">
        <v>41675.583382638892</v>
      </c>
      <c r="B856" s="6">
        <v>39849</v>
      </c>
      <c r="C856" s="8">
        <v>37.583333333333378</v>
      </c>
      <c r="D856" s="9">
        <v>2.31</v>
      </c>
      <c r="E856" s="9">
        <v>0.27</v>
      </c>
      <c r="F856" s="9">
        <v>0.6</v>
      </c>
      <c r="G856" s="9">
        <v>2.34</v>
      </c>
      <c r="H856" s="9">
        <v>0.28000000000000003</v>
      </c>
      <c r="I856">
        <f t="shared" si="26"/>
        <v>1.1599999999999999</v>
      </c>
      <c r="J856">
        <f t="shared" si="27"/>
        <v>0.28431372549019607</v>
      </c>
    </row>
    <row r="857" spans="1:10">
      <c r="A857" s="5">
        <v>41675.625049363429</v>
      </c>
      <c r="B857" s="6">
        <v>39849</v>
      </c>
      <c r="C857" s="8">
        <v>37.625000000000043</v>
      </c>
      <c r="D857" s="9">
        <v>1.49</v>
      </c>
      <c r="E857" s="9">
        <v>0.1</v>
      </c>
      <c r="F857" s="9">
        <v>0.7</v>
      </c>
      <c r="G857" s="9">
        <v>1.28</v>
      </c>
      <c r="H857" s="9">
        <v>0.18</v>
      </c>
      <c r="I857">
        <f t="shared" si="26"/>
        <v>0.75000000000000011</v>
      </c>
      <c r="J857">
        <f t="shared" si="27"/>
        <v>0.18382352941176472</v>
      </c>
    </row>
    <row r="858" spans="1:10">
      <c r="A858" s="5">
        <v>41675.666716087966</v>
      </c>
      <c r="B858" s="6">
        <v>39849</v>
      </c>
      <c r="C858" s="8">
        <v>37.666666666666707</v>
      </c>
      <c r="D858" s="9">
        <v>0.43</v>
      </c>
      <c r="E858" s="9">
        <v>0.01</v>
      </c>
      <c r="F858" s="9">
        <v>0.38</v>
      </c>
      <c r="G858" s="9">
        <v>0.34</v>
      </c>
      <c r="H858" s="9">
        <v>0.05</v>
      </c>
      <c r="I858">
        <f t="shared" si="26"/>
        <v>0.24200000000000005</v>
      </c>
      <c r="J858">
        <f t="shared" si="27"/>
        <v>5.931372549019609E-2</v>
      </c>
    </row>
    <row r="859" spans="1:10">
      <c r="A859" s="5">
        <v>41675.708382812503</v>
      </c>
      <c r="B859" s="6">
        <v>39849</v>
      </c>
      <c r="C859" s="8">
        <v>37.708333333333371</v>
      </c>
      <c r="D859" s="9">
        <v>0</v>
      </c>
      <c r="E859" s="9">
        <v>0</v>
      </c>
      <c r="F859" s="9">
        <v>0.14000000000000001</v>
      </c>
      <c r="G859" s="9">
        <v>0.01</v>
      </c>
      <c r="H859" s="9">
        <v>0</v>
      </c>
      <c r="I859">
        <f t="shared" si="26"/>
        <v>3.0000000000000006E-2</v>
      </c>
      <c r="J859">
        <f t="shared" si="27"/>
        <v>7.3529411764705899E-3</v>
      </c>
    </row>
    <row r="860" spans="1:10">
      <c r="A860" s="5">
        <v>41675.75004953704</v>
      </c>
      <c r="B860" s="6">
        <v>39849</v>
      </c>
      <c r="C860" s="8">
        <v>37.750000000000036</v>
      </c>
      <c r="D860" s="9">
        <v>0</v>
      </c>
      <c r="E860" s="9">
        <v>0</v>
      </c>
      <c r="F860" s="9">
        <v>0</v>
      </c>
      <c r="G860" s="9">
        <v>0</v>
      </c>
      <c r="H860" s="9">
        <v>0</v>
      </c>
      <c r="I860">
        <f t="shared" si="26"/>
        <v>0</v>
      </c>
      <c r="J860">
        <f t="shared" si="27"/>
        <v>0</v>
      </c>
    </row>
    <row r="861" spans="1:10">
      <c r="A861" s="5">
        <v>41675.791716261578</v>
      </c>
      <c r="B861" s="6">
        <v>39849</v>
      </c>
      <c r="C861" s="8">
        <v>37.7916666666667</v>
      </c>
      <c r="D861" s="9">
        <v>0</v>
      </c>
      <c r="E861" s="9">
        <v>0</v>
      </c>
      <c r="F861" s="9">
        <v>0</v>
      </c>
      <c r="G861" s="9">
        <v>0</v>
      </c>
      <c r="H861" s="9">
        <v>0</v>
      </c>
      <c r="I861">
        <f t="shared" si="26"/>
        <v>0</v>
      </c>
      <c r="J861">
        <f t="shared" si="27"/>
        <v>0</v>
      </c>
    </row>
    <row r="862" spans="1:10">
      <c r="A862" s="5">
        <v>41675.833382986108</v>
      </c>
      <c r="B862" s="6">
        <v>39849</v>
      </c>
      <c r="C862" s="8">
        <v>37.833333333333364</v>
      </c>
      <c r="D862" s="9">
        <v>0</v>
      </c>
      <c r="E862" s="9">
        <v>0</v>
      </c>
      <c r="F862" s="9">
        <v>0</v>
      </c>
      <c r="G862" s="9">
        <v>0</v>
      </c>
      <c r="H862" s="9">
        <v>0</v>
      </c>
      <c r="I862">
        <f t="shared" si="26"/>
        <v>0</v>
      </c>
      <c r="J862">
        <f t="shared" si="27"/>
        <v>0</v>
      </c>
    </row>
    <row r="863" spans="1:10">
      <c r="A863" s="5">
        <v>41675.875049710645</v>
      </c>
      <c r="B863" s="6">
        <v>39849</v>
      </c>
      <c r="C863" s="8">
        <v>37.875000000000028</v>
      </c>
      <c r="D863" s="9">
        <v>0</v>
      </c>
      <c r="E863" s="9">
        <v>0</v>
      </c>
      <c r="F863" s="9">
        <v>0</v>
      </c>
      <c r="G863" s="9">
        <v>0</v>
      </c>
      <c r="H863" s="9">
        <v>0</v>
      </c>
      <c r="I863">
        <f t="shared" si="26"/>
        <v>0</v>
      </c>
      <c r="J863">
        <f t="shared" si="27"/>
        <v>0</v>
      </c>
    </row>
    <row r="864" spans="1:10">
      <c r="A864" s="5">
        <v>41675.916716435182</v>
      </c>
      <c r="B864" s="6">
        <v>39849</v>
      </c>
      <c r="C864" s="8">
        <v>37.916666666666693</v>
      </c>
      <c r="D864" s="9">
        <v>0</v>
      </c>
      <c r="E864" s="9">
        <v>0</v>
      </c>
      <c r="F864" s="9">
        <v>0</v>
      </c>
      <c r="G864" s="9">
        <v>0</v>
      </c>
      <c r="H864" s="9">
        <v>0</v>
      </c>
      <c r="I864">
        <f t="shared" si="26"/>
        <v>0</v>
      </c>
      <c r="J864">
        <f t="shared" si="27"/>
        <v>0</v>
      </c>
    </row>
    <row r="865" spans="1:10">
      <c r="A865" s="5">
        <v>41675.958383159719</v>
      </c>
      <c r="B865" s="6">
        <v>39849</v>
      </c>
      <c r="C865" s="8">
        <v>37.958333333333357</v>
      </c>
      <c r="D865" s="9">
        <v>0</v>
      </c>
      <c r="E865" s="9">
        <v>0</v>
      </c>
      <c r="F865" s="9">
        <v>0</v>
      </c>
      <c r="G865" s="9">
        <v>0</v>
      </c>
      <c r="H865" s="9">
        <v>0</v>
      </c>
      <c r="I865">
        <f t="shared" si="26"/>
        <v>0</v>
      </c>
      <c r="J865">
        <f t="shared" si="27"/>
        <v>0</v>
      </c>
    </row>
    <row r="866" spans="1:10">
      <c r="A866" s="5">
        <v>41676.000049884256</v>
      </c>
      <c r="B866" s="6">
        <v>39849</v>
      </c>
      <c r="C866" s="8">
        <v>38.000000000000021</v>
      </c>
      <c r="D866" s="9">
        <v>0</v>
      </c>
      <c r="E866" s="9">
        <v>0</v>
      </c>
      <c r="F866" s="9">
        <v>0</v>
      </c>
      <c r="G866" s="9">
        <v>0</v>
      </c>
      <c r="H866" s="9">
        <v>0</v>
      </c>
      <c r="I866">
        <f t="shared" si="26"/>
        <v>0</v>
      </c>
      <c r="J866">
        <f t="shared" si="27"/>
        <v>0</v>
      </c>
    </row>
    <row r="867" spans="1:10">
      <c r="A867" s="5">
        <v>41676.041716608794</v>
      </c>
      <c r="B867" s="6">
        <v>39850</v>
      </c>
      <c r="C867" s="8">
        <v>38.041666666666686</v>
      </c>
      <c r="D867" s="9">
        <v>0</v>
      </c>
      <c r="E867" s="9">
        <v>0</v>
      </c>
      <c r="F867" s="9">
        <v>0</v>
      </c>
      <c r="G867" s="9">
        <v>0</v>
      </c>
      <c r="H867" s="9">
        <v>0</v>
      </c>
      <c r="I867">
        <f t="shared" si="26"/>
        <v>0</v>
      </c>
      <c r="J867">
        <f t="shared" si="27"/>
        <v>0</v>
      </c>
    </row>
    <row r="868" spans="1:10">
      <c r="A868" s="5">
        <v>41676.083383333331</v>
      </c>
      <c r="B868" s="6">
        <v>39850</v>
      </c>
      <c r="C868" s="8">
        <v>38.08333333333335</v>
      </c>
      <c r="D868" s="9">
        <v>0</v>
      </c>
      <c r="E868" s="9">
        <v>0</v>
      </c>
      <c r="F868" s="9">
        <v>0</v>
      </c>
      <c r="G868" s="9">
        <v>0</v>
      </c>
      <c r="H868" s="9">
        <v>0</v>
      </c>
      <c r="I868">
        <f t="shared" si="26"/>
        <v>0</v>
      </c>
      <c r="J868">
        <f t="shared" si="27"/>
        <v>0</v>
      </c>
    </row>
    <row r="869" spans="1:10">
      <c r="A869" s="5">
        <v>41676.125050057868</v>
      </c>
      <c r="B869" s="6">
        <v>39850</v>
      </c>
      <c r="C869" s="8">
        <v>38.125000000000014</v>
      </c>
      <c r="D869" s="9">
        <v>0</v>
      </c>
      <c r="E869" s="9">
        <v>0</v>
      </c>
      <c r="F869" s="9">
        <v>0</v>
      </c>
      <c r="G869" s="9">
        <v>0</v>
      </c>
      <c r="H869" s="9">
        <v>0</v>
      </c>
      <c r="I869">
        <f t="shared" si="26"/>
        <v>0</v>
      </c>
      <c r="J869">
        <f t="shared" si="27"/>
        <v>0</v>
      </c>
    </row>
    <row r="870" spans="1:10">
      <c r="A870" s="5">
        <v>41676.166716782405</v>
      </c>
      <c r="B870" s="6">
        <v>39850</v>
      </c>
      <c r="C870" s="8">
        <v>38.166666666666679</v>
      </c>
      <c r="D870" s="9">
        <v>0</v>
      </c>
      <c r="E870" s="9">
        <v>0</v>
      </c>
      <c r="F870" s="9">
        <v>0</v>
      </c>
      <c r="G870" s="9">
        <v>0</v>
      </c>
      <c r="H870" s="9">
        <v>0</v>
      </c>
      <c r="I870">
        <f t="shared" si="26"/>
        <v>0</v>
      </c>
      <c r="J870">
        <f t="shared" si="27"/>
        <v>0</v>
      </c>
    </row>
    <row r="871" spans="1:10">
      <c r="A871" s="5">
        <v>41676.208383506942</v>
      </c>
      <c r="B871" s="6">
        <v>39850</v>
      </c>
      <c r="C871" s="8">
        <v>38.208333333333343</v>
      </c>
      <c r="D871" s="9">
        <v>0</v>
      </c>
      <c r="E871" s="9">
        <v>0</v>
      </c>
      <c r="F871" s="9">
        <v>0</v>
      </c>
      <c r="G871" s="9">
        <v>0</v>
      </c>
      <c r="H871" s="9">
        <v>0</v>
      </c>
      <c r="I871">
        <f t="shared" si="26"/>
        <v>0</v>
      </c>
      <c r="J871">
        <f t="shared" si="27"/>
        <v>0</v>
      </c>
    </row>
    <row r="872" spans="1:10">
      <c r="A872" s="5">
        <v>41676.25005023148</v>
      </c>
      <c r="B872" s="6">
        <v>39850</v>
      </c>
      <c r="C872" s="8">
        <v>38.250000000000007</v>
      </c>
      <c r="D872" s="9">
        <v>0</v>
      </c>
      <c r="E872" s="9">
        <v>0</v>
      </c>
      <c r="F872" s="9">
        <v>0</v>
      </c>
      <c r="G872" s="9">
        <v>0</v>
      </c>
      <c r="H872" s="9">
        <v>0</v>
      </c>
      <c r="I872">
        <f t="shared" si="26"/>
        <v>0</v>
      </c>
      <c r="J872">
        <f t="shared" si="27"/>
        <v>0</v>
      </c>
    </row>
    <row r="873" spans="1:10">
      <c r="A873" s="5">
        <v>41676.291716956017</v>
      </c>
      <c r="B873" s="6">
        <v>39850</v>
      </c>
      <c r="C873" s="8">
        <v>38.291666666666671</v>
      </c>
      <c r="D873" s="9">
        <v>0</v>
      </c>
      <c r="E873" s="9">
        <v>0</v>
      </c>
      <c r="F873" s="9">
        <v>0</v>
      </c>
      <c r="G873" s="9">
        <v>0</v>
      </c>
      <c r="H873" s="9">
        <v>0</v>
      </c>
      <c r="I873">
        <f t="shared" si="26"/>
        <v>0</v>
      </c>
      <c r="J873">
        <f t="shared" si="27"/>
        <v>0</v>
      </c>
    </row>
    <row r="874" spans="1:10">
      <c r="A874" s="5">
        <v>41676.333383680554</v>
      </c>
      <c r="B874" s="6">
        <v>39850</v>
      </c>
      <c r="C874" s="8">
        <v>38.333333333333336</v>
      </c>
      <c r="D874" s="9">
        <v>0</v>
      </c>
      <c r="E874" s="9">
        <v>0</v>
      </c>
      <c r="F874" s="9">
        <v>0</v>
      </c>
      <c r="G874" s="9">
        <v>0</v>
      </c>
      <c r="H874" s="9">
        <v>0</v>
      </c>
      <c r="I874">
        <f t="shared" si="26"/>
        <v>0</v>
      </c>
      <c r="J874">
        <f t="shared" si="27"/>
        <v>0</v>
      </c>
    </row>
    <row r="875" spans="1:10">
      <c r="A875" s="5">
        <v>41676.375050405091</v>
      </c>
      <c r="B875" s="6">
        <v>39850</v>
      </c>
      <c r="C875" s="8">
        <v>38.375</v>
      </c>
      <c r="D875" s="9">
        <v>0.02</v>
      </c>
      <c r="E875" s="9">
        <v>0.02</v>
      </c>
      <c r="F875" s="9">
        <v>0</v>
      </c>
      <c r="G875" s="9">
        <v>0</v>
      </c>
      <c r="H875" s="9">
        <v>0.04</v>
      </c>
      <c r="I875">
        <f t="shared" si="26"/>
        <v>1.6E-2</v>
      </c>
      <c r="J875">
        <f t="shared" si="27"/>
        <v>3.9215686274509803E-3</v>
      </c>
    </row>
    <row r="876" spans="1:10">
      <c r="A876" s="5">
        <v>41676.416717129629</v>
      </c>
      <c r="B876" s="6">
        <v>39850</v>
      </c>
      <c r="C876" s="8">
        <v>38.416666666666664</v>
      </c>
      <c r="D876" s="9">
        <v>0.13</v>
      </c>
      <c r="E876" s="9">
        <v>0.51</v>
      </c>
      <c r="F876" s="9">
        <v>0.26</v>
      </c>
      <c r="G876" s="9">
        <v>0.06</v>
      </c>
      <c r="H876" s="9">
        <v>1.06</v>
      </c>
      <c r="I876">
        <f t="shared" si="26"/>
        <v>0.40400000000000003</v>
      </c>
      <c r="J876">
        <f t="shared" si="27"/>
        <v>9.9019607843137264E-2</v>
      </c>
    </row>
    <row r="877" spans="1:10">
      <c r="A877" s="5">
        <v>41676.458383854166</v>
      </c>
      <c r="B877" s="6">
        <v>39850</v>
      </c>
      <c r="C877" s="8">
        <v>38.458333333333329</v>
      </c>
      <c r="D877" s="9">
        <v>0.27</v>
      </c>
      <c r="E877" s="9">
        <v>0.64</v>
      </c>
      <c r="F877" s="9">
        <v>2.0499999999999998</v>
      </c>
      <c r="G877" s="9">
        <v>0.13</v>
      </c>
      <c r="H877" s="9">
        <v>1.1000000000000001</v>
      </c>
      <c r="I877">
        <f t="shared" si="26"/>
        <v>0.83799999999999986</v>
      </c>
      <c r="J877">
        <f t="shared" si="27"/>
        <v>0.20539215686274506</v>
      </c>
    </row>
    <row r="878" spans="1:10">
      <c r="A878" s="5">
        <v>41676.500050578703</v>
      </c>
      <c r="B878" s="6">
        <v>39850</v>
      </c>
      <c r="C878" s="8">
        <v>38.499999999999993</v>
      </c>
      <c r="D878" s="9">
        <v>0.3</v>
      </c>
      <c r="E878" s="9">
        <v>0.66</v>
      </c>
      <c r="F878" s="9">
        <v>2.8</v>
      </c>
      <c r="G878" s="9">
        <v>0.5</v>
      </c>
      <c r="H878" s="9">
        <v>2.88</v>
      </c>
      <c r="I878">
        <f t="shared" si="26"/>
        <v>1.4279999999999999</v>
      </c>
      <c r="J878">
        <f t="shared" si="27"/>
        <v>0.35</v>
      </c>
    </row>
    <row r="879" spans="1:10">
      <c r="A879" s="5">
        <v>41676.54171730324</v>
      </c>
      <c r="B879" s="6">
        <v>39850</v>
      </c>
      <c r="C879" s="8">
        <v>38.541666666666657</v>
      </c>
      <c r="D879" s="9">
        <v>0.22</v>
      </c>
      <c r="E879" s="9">
        <v>0.15</v>
      </c>
      <c r="F879" s="9">
        <v>3.03</v>
      </c>
      <c r="G879" s="9">
        <v>0.77</v>
      </c>
      <c r="H879" s="9">
        <v>1.56</v>
      </c>
      <c r="I879">
        <f t="shared" si="26"/>
        <v>1.1460000000000001</v>
      </c>
      <c r="J879">
        <f t="shared" si="27"/>
        <v>0.28088235294117647</v>
      </c>
    </row>
    <row r="880" spans="1:10">
      <c r="A880" s="5">
        <v>41676.583384027777</v>
      </c>
      <c r="B880" s="6">
        <v>39850</v>
      </c>
      <c r="C880" s="8">
        <v>38.583333333333321</v>
      </c>
      <c r="D880" s="9">
        <v>0.18</v>
      </c>
      <c r="E880" s="9">
        <v>0.13</v>
      </c>
      <c r="F880" s="9">
        <v>2.92</v>
      </c>
      <c r="G880" s="9">
        <v>0.52</v>
      </c>
      <c r="H880" s="9">
        <v>0.59</v>
      </c>
      <c r="I880">
        <f t="shared" si="26"/>
        <v>0.86799999999999999</v>
      </c>
      <c r="J880">
        <f t="shared" si="27"/>
        <v>0.21274509803921568</v>
      </c>
    </row>
    <row r="881" spans="1:10">
      <c r="A881" s="5">
        <v>41676.625050752315</v>
      </c>
      <c r="B881" s="6">
        <v>39850</v>
      </c>
      <c r="C881" s="8">
        <v>38.624999999999986</v>
      </c>
      <c r="D881" s="9">
        <v>0.08</v>
      </c>
      <c r="E881" s="9">
        <v>0.14000000000000001</v>
      </c>
      <c r="F881" s="9">
        <v>2.2000000000000002</v>
      </c>
      <c r="G881" s="9">
        <v>0.18</v>
      </c>
      <c r="H881" s="9">
        <v>0.99</v>
      </c>
      <c r="I881">
        <f t="shared" si="26"/>
        <v>0.71800000000000019</v>
      </c>
      <c r="J881">
        <f t="shared" si="27"/>
        <v>0.17598039215686279</v>
      </c>
    </row>
    <row r="882" spans="1:10">
      <c r="A882" s="5">
        <v>41676.666717476852</v>
      </c>
      <c r="B882" s="6">
        <v>39850</v>
      </c>
      <c r="C882" s="8">
        <v>38.66666666666665</v>
      </c>
      <c r="D882" s="9">
        <v>0.01</v>
      </c>
      <c r="E882" s="9">
        <v>0.03</v>
      </c>
      <c r="F882" s="9">
        <v>1.51</v>
      </c>
      <c r="G882" s="9">
        <v>0.01</v>
      </c>
      <c r="H882" s="9">
        <v>0.28999999999999998</v>
      </c>
      <c r="I882">
        <f t="shared" si="26"/>
        <v>0.37</v>
      </c>
      <c r="J882">
        <f t="shared" si="27"/>
        <v>9.0686274509803919E-2</v>
      </c>
    </row>
    <row r="883" spans="1:10">
      <c r="A883" s="5">
        <v>41676.708384201389</v>
      </c>
      <c r="B883" s="6">
        <v>39850</v>
      </c>
      <c r="C883" s="8">
        <v>38.708333333333314</v>
      </c>
      <c r="D883" s="9">
        <v>0</v>
      </c>
      <c r="E883" s="9">
        <v>0</v>
      </c>
      <c r="F883" s="9">
        <v>0.4</v>
      </c>
      <c r="G883" s="9">
        <v>0</v>
      </c>
      <c r="H883" s="9">
        <v>0</v>
      </c>
      <c r="I883">
        <f t="shared" si="26"/>
        <v>0.08</v>
      </c>
      <c r="J883">
        <f t="shared" si="27"/>
        <v>1.9607843137254902E-2</v>
      </c>
    </row>
    <row r="884" spans="1:10">
      <c r="A884" s="5">
        <v>41676.750050925926</v>
      </c>
      <c r="B884" s="6">
        <v>39850</v>
      </c>
      <c r="C884" s="8">
        <v>38.749999999999979</v>
      </c>
      <c r="D884" s="9">
        <v>0</v>
      </c>
      <c r="E884" s="9">
        <v>0</v>
      </c>
      <c r="F884" s="9">
        <v>0.01</v>
      </c>
      <c r="G884" s="9">
        <v>0</v>
      </c>
      <c r="H884" s="9">
        <v>0</v>
      </c>
      <c r="I884">
        <f t="shared" si="26"/>
        <v>2E-3</v>
      </c>
      <c r="J884">
        <f t="shared" si="27"/>
        <v>4.9019607843137254E-4</v>
      </c>
    </row>
    <row r="885" spans="1:10">
      <c r="A885" s="5">
        <v>41676.791717650463</v>
      </c>
      <c r="B885" s="6">
        <v>39850</v>
      </c>
      <c r="C885" s="8">
        <v>38.791666666666643</v>
      </c>
      <c r="D885" s="9">
        <v>0</v>
      </c>
      <c r="E885" s="9">
        <v>0</v>
      </c>
      <c r="F885" s="9">
        <v>0</v>
      </c>
      <c r="G885" s="9">
        <v>0</v>
      </c>
      <c r="H885" s="9">
        <v>0</v>
      </c>
      <c r="I885">
        <f t="shared" si="26"/>
        <v>0</v>
      </c>
      <c r="J885">
        <f t="shared" si="27"/>
        <v>0</v>
      </c>
    </row>
    <row r="886" spans="1:10">
      <c r="A886" s="5">
        <v>41676.833384375001</v>
      </c>
      <c r="B886" s="6">
        <v>39850</v>
      </c>
      <c r="C886" s="8">
        <v>38.833333333333307</v>
      </c>
      <c r="D886" s="9">
        <v>0</v>
      </c>
      <c r="E886" s="9">
        <v>0</v>
      </c>
      <c r="F886" s="9">
        <v>0</v>
      </c>
      <c r="G886" s="9">
        <v>0</v>
      </c>
      <c r="H886" s="9">
        <v>0</v>
      </c>
      <c r="I886">
        <f t="shared" si="26"/>
        <v>0</v>
      </c>
      <c r="J886">
        <f t="shared" si="27"/>
        <v>0</v>
      </c>
    </row>
    <row r="887" spans="1:10">
      <c r="A887" s="5">
        <v>41676.875051099538</v>
      </c>
      <c r="B887" s="6">
        <v>39850</v>
      </c>
      <c r="C887" s="8">
        <v>38.874999999999972</v>
      </c>
      <c r="D887" s="9">
        <v>0</v>
      </c>
      <c r="E887" s="9">
        <v>0</v>
      </c>
      <c r="F887" s="9">
        <v>0</v>
      </c>
      <c r="G887" s="9">
        <v>0</v>
      </c>
      <c r="H887" s="9">
        <v>0</v>
      </c>
      <c r="I887">
        <f t="shared" si="26"/>
        <v>0</v>
      </c>
      <c r="J887">
        <f t="shared" si="27"/>
        <v>0</v>
      </c>
    </row>
    <row r="888" spans="1:10">
      <c r="A888" s="5">
        <v>41676.916717824075</v>
      </c>
      <c r="B888" s="6">
        <v>39850</v>
      </c>
      <c r="C888" s="8">
        <v>38.916666666666636</v>
      </c>
      <c r="D888" s="9">
        <v>0</v>
      </c>
      <c r="E888" s="9">
        <v>0</v>
      </c>
      <c r="F888" s="9">
        <v>0</v>
      </c>
      <c r="G888" s="9">
        <v>0</v>
      </c>
      <c r="H888" s="9">
        <v>0</v>
      </c>
      <c r="I888">
        <f t="shared" si="26"/>
        <v>0</v>
      </c>
      <c r="J888">
        <f t="shared" si="27"/>
        <v>0</v>
      </c>
    </row>
    <row r="889" spans="1:10">
      <c r="A889" s="5">
        <v>41676.958384548612</v>
      </c>
      <c r="B889" s="6">
        <v>39850</v>
      </c>
      <c r="C889" s="8">
        <v>38.9583333333333</v>
      </c>
      <c r="D889" s="9">
        <v>0</v>
      </c>
      <c r="E889" s="9">
        <v>0</v>
      </c>
      <c r="F889" s="9">
        <v>0</v>
      </c>
      <c r="G889" s="9">
        <v>0</v>
      </c>
      <c r="H889" s="9">
        <v>0</v>
      </c>
      <c r="I889">
        <f t="shared" si="26"/>
        <v>0</v>
      </c>
      <c r="J889">
        <f t="shared" si="27"/>
        <v>0</v>
      </c>
    </row>
    <row r="890" spans="1:10">
      <c r="A890" s="5">
        <v>41677.000051273149</v>
      </c>
      <c r="B890" s="6">
        <v>39850</v>
      </c>
      <c r="C890" s="8">
        <v>38.999999999999964</v>
      </c>
      <c r="D890" s="9">
        <v>0</v>
      </c>
      <c r="E890" s="9">
        <v>0</v>
      </c>
      <c r="F890" s="9">
        <v>0</v>
      </c>
      <c r="G890" s="9">
        <v>0</v>
      </c>
      <c r="H890" s="9">
        <v>0</v>
      </c>
      <c r="I890">
        <f t="shared" si="26"/>
        <v>0</v>
      </c>
      <c r="J890">
        <f t="shared" si="27"/>
        <v>0</v>
      </c>
    </row>
    <row r="891" spans="1:10">
      <c r="A891" s="5">
        <v>41677.041717997687</v>
      </c>
      <c r="B891" s="6">
        <v>39851</v>
      </c>
      <c r="C891" s="8">
        <v>39.041666666666629</v>
      </c>
      <c r="D891" s="9">
        <v>0</v>
      </c>
      <c r="E891" s="9">
        <v>0</v>
      </c>
      <c r="F891" s="9">
        <v>0</v>
      </c>
      <c r="G891" s="9">
        <v>0</v>
      </c>
      <c r="H891" s="9">
        <v>0</v>
      </c>
      <c r="I891">
        <f t="shared" si="26"/>
        <v>0</v>
      </c>
      <c r="J891">
        <f t="shared" si="27"/>
        <v>0</v>
      </c>
    </row>
    <row r="892" spans="1:10">
      <c r="A892" s="5">
        <v>41677.083384722224</v>
      </c>
      <c r="B892" s="6">
        <v>39851</v>
      </c>
      <c r="C892" s="8">
        <v>39.083333333333293</v>
      </c>
      <c r="D892" s="9">
        <v>0</v>
      </c>
      <c r="E892" s="9">
        <v>0</v>
      </c>
      <c r="F892" s="9">
        <v>0</v>
      </c>
      <c r="G892" s="9">
        <v>0</v>
      </c>
      <c r="H892" s="9">
        <v>0</v>
      </c>
      <c r="I892">
        <f t="shared" si="26"/>
        <v>0</v>
      </c>
      <c r="J892">
        <f t="shared" si="27"/>
        <v>0</v>
      </c>
    </row>
    <row r="893" spans="1:10">
      <c r="A893" s="5">
        <v>41677.125051446761</v>
      </c>
      <c r="B893" s="6">
        <v>39851</v>
      </c>
      <c r="C893" s="8">
        <v>39.124999999999957</v>
      </c>
      <c r="D893" s="9">
        <v>0</v>
      </c>
      <c r="E893" s="9">
        <v>0</v>
      </c>
      <c r="F893" s="9">
        <v>0</v>
      </c>
      <c r="G893" s="9">
        <v>0</v>
      </c>
      <c r="H893" s="9">
        <v>0</v>
      </c>
      <c r="I893">
        <f t="shared" si="26"/>
        <v>0</v>
      </c>
      <c r="J893">
        <f t="shared" si="27"/>
        <v>0</v>
      </c>
    </row>
    <row r="894" spans="1:10">
      <c r="A894" s="5">
        <v>41677.166718171298</v>
      </c>
      <c r="B894" s="6">
        <v>39851</v>
      </c>
      <c r="C894" s="8">
        <v>39.166666666666622</v>
      </c>
      <c r="D894" s="9">
        <v>0</v>
      </c>
      <c r="E894" s="9">
        <v>0</v>
      </c>
      <c r="F894" s="9">
        <v>0</v>
      </c>
      <c r="G894" s="9">
        <v>0</v>
      </c>
      <c r="H894" s="9">
        <v>0</v>
      </c>
      <c r="I894">
        <f t="shared" si="26"/>
        <v>0</v>
      </c>
      <c r="J894">
        <f t="shared" si="27"/>
        <v>0</v>
      </c>
    </row>
    <row r="895" spans="1:10">
      <c r="A895" s="5">
        <v>41677.208384895835</v>
      </c>
      <c r="B895" s="6">
        <v>39851</v>
      </c>
      <c r="C895" s="8">
        <v>39.208333333333286</v>
      </c>
      <c r="D895" s="9">
        <v>0</v>
      </c>
      <c r="E895" s="9">
        <v>0</v>
      </c>
      <c r="F895" s="9">
        <v>0</v>
      </c>
      <c r="G895" s="9">
        <v>0</v>
      </c>
      <c r="H895" s="9">
        <v>0</v>
      </c>
      <c r="I895">
        <f t="shared" si="26"/>
        <v>0</v>
      </c>
      <c r="J895">
        <f t="shared" si="27"/>
        <v>0</v>
      </c>
    </row>
    <row r="896" spans="1:10">
      <c r="A896" s="5">
        <v>41677.250051620373</v>
      </c>
      <c r="B896" s="6">
        <v>39851</v>
      </c>
      <c r="C896" s="8">
        <v>39.24999999999995</v>
      </c>
      <c r="D896" s="9">
        <v>0</v>
      </c>
      <c r="E896" s="9">
        <v>0</v>
      </c>
      <c r="F896" s="9">
        <v>0</v>
      </c>
      <c r="G896" s="9">
        <v>0</v>
      </c>
      <c r="H896" s="9">
        <v>0</v>
      </c>
      <c r="I896">
        <f t="shared" si="26"/>
        <v>0</v>
      </c>
      <c r="J896">
        <f t="shared" si="27"/>
        <v>0</v>
      </c>
    </row>
    <row r="897" spans="1:10">
      <c r="A897" s="5">
        <v>41677.29171834491</v>
      </c>
      <c r="B897" s="6">
        <v>39851</v>
      </c>
      <c r="C897" s="8">
        <v>39.291666666666615</v>
      </c>
      <c r="D897" s="9">
        <v>0</v>
      </c>
      <c r="E897" s="9">
        <v>0</v>
      </c>
      <c r="F897" s="9">
        <v>0</v>
      </c>
      <c r="G897" s="9">
        <v>0</v>
      </c>
      <c r="H897" s="9">
        <v>0</v>
      </c>
      <c r="I897">
        <f t="shared" si="26"/>
        <v>0</v>
      </c>
      <c r="J897">
        <f t="shared" si="27"/>
        <v>0</v>
      </c>
    </row>
    <row r="898" spans="1:10">
      <c r="A898" s="5">
        <v>41677.333385069447</v>
      </c>
      <c r="B898" s="6">
        <v>39851</v>
      </c>
      <c r="C898" s="8">
        <v>39.333333333333279</v>
      </c>
      <c r="D898" s="9">
        <v>0</v>
      </c>
      <c r="E898" s="9">
        <v>0</v>
      </c>
      <c r="F898" s="9">
        <v>0</v>
      </c>
      <c r="G898" s="9">
        <v>0</v>
      </c>
      <c r="H898" s="9">
        <v>0</v>
      </c>
      <c r="I898">
        <f t="shared" si="26"/>
        <v>0</v>
      </c>
      <c r="J898">
        <f t="shared" si="27"/>
        <v>0</v>
      </c>
    </row>
    <row r="899" spans="1:10">
      <c r="A899" s="5">
        <v>41677.375051793984</v>
      </c>
      <c r="B899" s="6">
        <v>39851</v>
      </c>
      <c r="C899" s="8">
        <v>39.374999999999943</v>
      </c>
      <c r="D899" s="9">
        <v>0</v>
      </c>
      <c r="E899" s="9">
        <v>0.03</v>
      </c>
      <c r="F899" s="9">
        <v>0</v>
      </c>
      <c r="G899" s="9">
        <v>0.01</v>
      </c>
      <c r="H899" s="9">
        <v>0.24</v>
      </c>
      <c r="I899">
        <f t="shared" si="26"/>
        <v>5.5999999999999994E-2</v>
      </c>
      <c r="J899">
        <f t="shared" si="27"/>
        <v>1.3725490196078429E-2</v>
      </c>
    </row>
    <row r="900" spans="1:10">
      <c r="A900" s="5">
        <v>41677.416718518522</v>
      </c>
      <c r="B900" s="6">
        <v>39851</v>
      </c>
      <c r="C900" s="8">
        <v>39.416666666666607</v>
      </c>
      <c r="D900" s="9">
        <v>0</v>
      </c>
      <c r="E900" s="9">
        <v>0.13</v>
      </c>
      <c r="F900" s="9">
        <v>0.28999999999999998</v>
      </c>
      <c r="G900" s="9">
        <v>0.06</v>
      </c>
      <c r="H900" s="9">
        <v>0.22</v>
      </c>
      <c r="I900">
        <f t="shared" ref="I900:I963" si="28">AVERAGE(D900:H900)</f>
        <v>0.13999999999999999</v>
      </c>
      <c r="J900">
        <f t="shared" ref="J900:J963" si="29">I900/4.08</f>
        <v>3.4313725490196074E-2</v>
      </c>
    </row>
    <row r="901" spans="1:10">
      <c r="A901" s="5">
        <v>41677.458385243059</v>
      </c>
      <c r="B901" s="6">
        <v>39851</v>
      </c>
      <c r="C901" s="8">
        <v>39.458333333333272</v>
      </c>
      <c r="D901" s="9">
        <v>0</v>
      </c>
      <c r="E901" s="9">
        <v>0.82</v>
      </c>
      <c r="F901" s="9">
        <v>2.11</v>
      </c>
      <c r="G901" s="9">
        <v>0.1</v>
      </c>
      <c r="H901" s="9">
        <v>0.27</v>
      </c>
      <c r="I901">
        <f t="shared" si="28"/>
        <v>0.65999999999999992</v>
      </c>
      <c r="J901">
        <f t="shared" si="29"/>
        <v>0.16176470588235292</v>
      </c>
    </row>
    <row r="902" spans="1:10">
      <c r="A902" s="5">
        <v>41677.500051967596</v>
      </c>
      <c r="B902" s="6">
        <v>39851</v>
      </c>
      <c r="C902" s="8">
        <v>39.499999999999936</v>
      </c>
      <c r="D902" s="9">
        <v>0</v>
      </c>
      <c r="E902" s="9">
        <v>1.74</v>
      </c>
      <c r="F902" s="9">
        <v>2.85</v>
      </c>
      <c r="G902" s="9">
        <v>0.15</v>
      </c>
      <c r="H902" s="9">
        <v>1.1200000000000001</v>
      </c>
      <c r="I902">
        <f t="shared" si="28"/>
        <v>1.1720000000000002</v>
      </c>
      <c r="J902">
        <f t="shared" si="29"/>
        <v>0.28725490196078435</v>
      </c>
    </row>
    <row r="903" spans="1:10">
      <c r="A903" s="5">
        <v>41677.541718692133</v>
      </c>
      <c r="B903" s="6">
        <v>39851</v>
      </c>
      <c r="C903" s="8">
        <v>39.5416666666666</v>
      </c>
      <c r="D903" s="9">
        <v>0</v>
      </c>
      <c r="E903" s="9">
        <v>1.3</v>
      </c>
      <c r="F903" s="9">
        <v>3.08</v>
      </c>
      <c r="G903" s="9">
        <v>0.18</v>
      </c>
      <c r="H903" s="9">
        <v>2.0699999999999998</v>
      </c>
      <c r="I903">
        <f t="shared" si="28"/>
        <v>1.3259999999999998</v>
      </c>
      <c r="J903">
        <f t="shared" si="29"/>
        <v>0.32499999999999996</v>
      </c>
    </row>
    <row r="904" spans="1:10">
      <c r="A904" s="5">
        <v>41677.583385416663</v>
      </c>
      <c r="B904" s="6">
        <v>39851</v>
      </c>
      <c r="C904" s="8">
        <v>39.583333333333265</v>
      </c>
      <c r="D904" s="9">
        <v>0</v>
      </c>
      <c r="E904" s="9">
        <v>1.19</v>
      </c>
      <c r="F904" s="9">
        <v>2.95</v>
      </c>
      <c r="G904" s="9">
        <v>0.16</v>
      </c>
      <c r="H904" s="9">
        <v>0.62</v>
      </c>
      <c r="I904">
        <f t="shared" si="28"/>
        <v>0.98400000000000021</v>
      </c>
      <c r="J904">
        <f t="shared" si="29"/>
        <v>0.24117647058823535</v>
      </c>
    </row>
    <row r="905" spans="1:10">
      <c r="A905" s="5">
        <v>41677.6250521412</v>
      </c>
      <c r="B905" s="6">
        <v>39851</v>
      </c>
      <c r="C905" s="8">
        <v>39.624999999999929</v>
      </c>
      <c r="D905" s="9">
        <v>0</v>
      </c>
      <c r="E905" s="9">
        <v>0.65</v>
      </c>
      <c r="F905" s="9">
        <v>2.4900000000000002</v>
      </c>
      <c r="G905" s="9">
        <v>0.11</v>
      </c>
      <c r="H905" s="9">
        <v>0.28999999999999998</v>
      </c>
      <c r="I905">
        <f t="shared" si="28"/>
        <v>0.70799999999999996</v>
      </c>
      <c r="J905">
        <f t="shared" si="29"/>
        <v>0.17352941176470588</v>
      </c>
    </row>
    <row r="906" spans="1:10">
      <c r="A906" s="5">
        <v>41677.666718865737</v>
      </c>
      <c r="B906" s="6">
        <v>39851</v>
      </c>
      <c r="C906" s="8">
        <v>39.666666666666593</v>
      </c>
      <c r="D906" s="9">
        <v>0</v>
      </c>
      <c r="E906" s="9">
        <v>0.47</v>
      </c>
      <c r="F906" s="9">
        <v>1.69</v>
      </c>
      <c r="G906" s="9">
        <v>0.03</v>
      </c>
      <c r="H906" s="9">
        <v>0.1</v>
      </c>
      <c r="I906">
        <f t="shared" si="28"/>
        <v>0.45800000000000002</v>
      </c>
      <c r="J906">
        <f t="shared" si="29"/>
        <v>0.11225490196078432</v>
      </c>
    </row>
    <row r="907" spans="1:10">
      <c r="A907" s="5">
        <v>41677.708385590275</v>
      </c>
      <c r="B907" s="6">
        <v>39851</v>
      </c>
      <c r="C907" s="8">
        <v>39.708333333333258</v>
      </c>
      <c r="D907" s="9">
        <v>0</v>
      </c>
      <c r="E907" s="9">
        <v>0.01</v>
      </c>
      <c r="F907" s="9">
        <v>0.43</v>
      </c>
      <c r="G907" s="9">
        <v>0</v>
      </c>
      <c r="H907" s="9">
        <v>0</v>
      </c>
      <c r="I907">
        <f t="shared" si="28"/>
        <v>8.7999999999999995E-2</v>
      </c>
      <c r="J907">
        <f t="shared" si="29"/>
        <v>2.1568627450980392E-2</v>
      </c>
    </row>
    <row r="908" spans="1:10">
      <c r="A908" s="5">
        <v>41677.750052314812</v>
      </c>
      <c r="B908" s="6">
        <v>39851</v>
      </c>
      <c r="C908" s="8">
        <v>39.749999999999922</v>
      </c>
      <c r="D908" s="9">
        <v>0</v>
      </c>
      <c r="E908" s="9">
        <v>0</v>
      </c>
      <c r="F908" s="9">
        <v>0</v>
      </c>
      <c r="G908" s="9">
        <v>0</v>
      </c>
      <c r="H908" s="9">
        <v>0</v>
      </c>
      <c r="I908">
        <f t="shared" si="28"/>
        <v>0</v>
      </c>
      <c r="J908">
        <f t="shared" si="29"/>
        <v>0</v>
      </c>
    </row>
    <row r="909" spans="1:10">
      <c r="A909" s="5">
        <v>41677.791719039349</v>
      </c>
      <c r="B909" s="6">
        <v>39851</v>
      </c>
      <c r="C909" s="8">
        <v>39.791666666666586</v>
      </c>
      <c r="D909" s="9">
        <v>0</v>
      </c>
      <c r="E909" s="9">
        <v>0</v>
      </c>
      <c r="F909" s="9">
        <v>0</v>
      </c>
      <c r="G909" s="9">
        <v>0</v>
      </c>
      <c r="H909" s="9">
        <v>0</v>
      </c>
      <c r="I909">
        <f t="shared" si="28"/>
        <v>0</v>
      </c>
      <c r="J909">
        <f t="shared" si="29"/>
        <v>0</v>
      </c>
    </row>
    <row r="910" spans="1:10">
      <c r="A910" s="5">
        <v>41677.833385763886</v>
      </c>
      <c r="B910" s="6">
        <v>39851</v>
      </c>
      <c r="C910" s="8">
        <v>39.83333333333325</v>
      </c>
      <c r="D910" s="9">
        <v>0</v>
      </c>
      <c r="E910" s="9">
        <v>0</v>
      </c>
      <c r="F910" s="9">
        <v>0</v>
      </c>
      <c r="G910" s="9">
        <v>0</v>
      </c>
      <c r="H910" s="9">
        <v>0</v>
      </c>
      <c r="I910">
        <f t="shared" si="28"/>
        <v>0</v>
      </c>
      <c r="J910">
        <f t="shared" si="29"/>
        <v>0</v>
      </c>
    </row>
    <row r="911" spans="1:10">
      <c r="A911" s="5">
        <v>41677.875052488424</v>
      </c>
      <c r="B911" s="6">
        <v>39851</v>
      </c>
      <c r="C911" s="8">
        <v>39.874999999999915</v>
      </c>
      <c r="D911" s="9">
        <v>0</v>
      </c>
      <c r="E911" s="9">
        <v>0</v>
      </c>
      <c r="F911" s="9">
        <v>0</v>
      </c>
      <c r="G911" s="9">
        <v>0</v>
      </c>
      <c r="H911" s="9">
        <v>0</v>
      </c>
      <c r="I911">
        <f t="shared" si="28"/>
        <v>0</v>
      </c>
      <c r="J911">
        <f t="shared" si="29"/>
        <v>0</v>
      </c>
    </row>
    <row r="912" spans="1:10">
      <c r="A912" s="5">
        <v>41677.916719212961</v>
      </c>
      <c r="B912" s="6">
        <v>39851</v>
      </c>
      <c r="C912" s="8">
        <v>39.916666666666579</v>
      </c>
      <c r="D912" s="9">
        <v>0</v>
      </c>
      <c r="E912" s="9">
        <v>0</v>
      </c>
      <c r="F912" s="9">
        <v>0</v>
      </c>
      <c r="G912" s="9">
        <v>0</v>
      </c>
      <c r="H912" s="9">
        <v>0</v>
      </c>
      <c r="I912">
        <f t="shared" si="28"/>
        <v>0</v>
      </c>
      <c r="J912">
        <f t="shared" si="29"/>
        <v>0</v>
      </c>
    </row>
    <row r="913" spans="1:10">
      <c r="A913" s="5">
        <v>41677.958385937498</v>
      </c>
      <c r="B913" s="6">
        <v>39851</v>
      </c>
      <c r="C913" s="8">
        <v>39.958333333333243</v>
      </c>
      <c r="D913" s="9">
        <v>0</v>
      </c>
      <c r="E913" s="9">
        <v>0</v>
      </c>
      <c r="F913" s="9">
        <v>0</v>
      </c>
      <c r="G913" s="9">
        <v>0</v>
      </c>
      <c r="H913" s="9">
        <v>0</v>
      </c>
      <c r="I913">
        <f t="shared" si="28"/>
        <v>0</v>
      </c>
      <c r="J913">
        <f t="shared" si="29"/>
        <v>0</v>
      </c>
    </row>
    <row r="914" spans="1:10">
      <c r="A914" s="5">
        <v>41678.000052662035</v>
      </c>
      <c r="B914" s="6">
        <v>39851</v>
      </c>
      <c r="C914" s="8">
        <v>39.999999999999908</v>
      </c>
      <c r="D914" s="9">
        <v>0</v>
      </c>
      <c r="E914" s="9">
        <v>0</v>
      </c>
      <c r="F914" s="9">
        <v>0</v>
      </c>
      <c r="G914" s="9">
        <v>0</v>
      </c>
      <c r="H914" s="9">
        <v>0</v>
      </c>
      <c r="I914">
        <f t="shared" si="28"/>
        <v>0</v>
      </c>
      <c r="J914">
        <f t="shared" si="29"/>
        <v>0</v>
      </c>
    </row>
    <row r="915" spans="1:10">
      <c r="A915" s="5">
        <v>41678.041719386572</v>
      </c>
      <c r="B915" s="6">
        <v>39852</v>
      </c>
      <c r="C915" s="8">
        <v>40.041666666666572</v>
      </c>
      <c r="D915" s="9">
        <v>0</v>
      </c>
      <c r="E915" s="9">
        <v>0</v>
      </c>
      <c r="F915" s="9">
        <v>0</v>
      </c>
      <c r="G915" s="9">
        <v>0</v>
      </c>
      <c r="H915" s="9">
        <v>0</v>
      </c>
      <c r="I915">
        <f t="shared" si="28"/>
        <v>0</v>
      </c>
      <c r="J915">
        <f t="shared" si="29"/>
        <v>0</v>
      </c>
    </row>
    <row r="916" spans="1:10">
      <c r="A916" s="5">
        <v>41678.08338611111</v>
      </c>
      <c r="B916" s="6">
        <v>39852</v>
      </c>
      <c r="C916" s="8">
        <v>40.083333333333236</v>
      </c>
      <c r="D916" s="9">
        <v>0</v>
      </c>
      <c r="E916" s="9">
        <v>0</v>
      </c>
      <c r="F916" s="9">
        <v>0</v>
      </c>
      <c r="G916" s="9">
        <v>0</v>
      </c>
      <c r="H916" s="9">
        <v>0</v>
      </c>
      <c r="I916">
        <f t="shared" si="28"/>
        <v>0</v>
      </c>
      <c r="J916">
        <f t="shared" si="29"/>
        <v>0</v>
      </c>
    </row>
    <row r="917" spans="1:10">
      <c r="A917" s="5">
        <v>41678.125052835647</v>
      </c>
      <c r="B917" s="6">
        <v>39852</v>
      </c>
      <c r="C917" s="8">
        <v>40.124999999999901</v>
      </c>
      <c r="D917" s="9">
        <v>0</v>
      </c>
      <c r="E917" s="9">
        <v>0</v>
      </c>
      <c r="F917" s="9">
        <v>0</v>
      </c>
      <c r="G917" s="9">
        <v>0</v>
      </c>
      <c r="H917" s="9">
        <v>0</v>
      </c>
      <c r="I917">
        <f t="shared" si="28"/>
        <v>0</v>
      </c>
      <c r="J917">
        <f t="shared" si="29"/>
        <v>0</v>
      </c>
    </row>
    <row r="918" spans="1:10">
      <c r="A918" s="5">
        <v>41678.166719560184</v>
      </c>
      <c r="B918" s="6">
        <v>39852</v>
      </c>
      <c r="C918" s="8">
        <v>40.166666666666565</v>
      </c>
      <c r="D918" s="9">
        <v>0</v>
      </c>
      <c r="E918" s="9">
        <v>0</v>
      </c>
      <c r="F918" s="9">
        <v>0</v>
      </c>
      <c r="G918" s="9">
        <v>0</v>
      </c>
      <c r="H918" s="9">
        <v>0</v>
      </c>
      <c r="I918">
        <f t="shared" si="28"/>
        <v>0</v>
      </c>
      <c r="J918">
        <f t="shared" si="29"/>
        <v>0</v>
      </c>
    </row>
    <row r="919" spans="1:10">
      <c r="A919" s="5">
        <v>41678.208386284721</v>
      </c>
      <c r="B919" s="6">
        <v>39852</v>
      </c>
      <c r="C919" s="8">
        <v>40.208333333333229</v>
      </c>
      <c r="D919" s="9">
        <v>0</v>
      </c>
      <c r="E919" s="9">
        <v>0</v>
      </c>
      <c r="F919" s="9">
        <v>0</v>
      </c>
      <c r="G919" s="9">
        <v>0</v>
      </c>
      <c r="H919" s="9">
        <v>0</v>
      </c>
      <c r="I919">
        <f t="shared" si="28"/>
        <v>0</v>
      </c>
      <c r="J919">
        <f t="shared" si="29"/>
        <v>0</v>
      </c>
    </row>
    <row r="920" spans="1:10">
      <c r="A920" s="5">
        <v>41678.250053009258</v>
      </c>
      <c r="B920" s="6">
        <v>39852</v>
      </c>
      <c r="C920" s="8">
        <v>40.249999999999893</v>
      </c>
      <c r="D920" s="9">
        <v>0</v>
      </c>
      <c r="E920" s="9">
        <v>0</v>
      </c>
      <c r="F920" s="9">
        <v>0</v>
      </c>
      <c r="G920" s="9">
        <v>0</v>
      </c>
      <c r="H920" s="9">
        <v>0</v>
      </c>
      <c r="I920">
        <f t="shared" si="28"/>
        <v>0</v>
      </c>
      <c r="J920">
        <f t="shared" si="29"/>
        <v>0</v>
      </c>
    </row>
    <row r="921" spans="1:10">
      <c r="A921" s="5">
        <v>41678.291719733796</v>
      </c>
      <c r="B921" s="6">
        <v>39852</v>
      </c>
      <c r="C921" s="8">
        <v>40.291666666666558</v>
      </c>
      <c r="D921" s="9">
        <v>0</v>
      </c>
      <c r="E921" s="9">
        <v>0</v>
      </c>
      <c r="F921" s="9">
        <v>0</v>
      </c>
      <c r="G921" s="9">
        <v>0</v>
      </c>
      <c r="H921" s="9">
        <v>0</v>
      </c>
      <c r="I921">
        <f t="shared" si="28"/>
        <v>0</v>
      </c>
      <c r="J921">
        <f t="shared" si="29"/>
        <v>0</v>
      </c>
    </row>
    <row r="922" spans="1:10">
      <c r="A922" s="5">
        <v>41678.333386458333</v>
      </c>
      <c r="B922" s="6">
        <v>39852</v>
      </c>
      <c r="C922" s="8">
        <v>40.333333333333222</v>
      </c>
      <c r="D922" s="9">
        <v>0</v>
      </c>
      <c r="E922" s="9">
        <v>0</v>
      </c>
      <c r="F922" s="9">
        <v>0</v>
      </c>
      <c r="G922" s="9">
        <v>0</v>
      </c>
      <c r="H922" s="9">
        <v>0</v>
      </c>
      <c r="I922">
        <f t="shared" si="28"/>
        <v>0</v>
      </c>
      <c r="J922">
        <f t="shared" si="29"/>
        <v>0</v>
      </c>
    </row>
    <row r="923" spans="1:10">
      <c r="A923" s="5">
        <v>41678.37505318287</v>
      </c>
      <c r="B923" s="6">
        <v>39852</v>
      </c>
      <c r="C923" s="8">
        <v>40.374999999999886</v>
      </c>
      <c r="D923" s="9">
        <v>0</v>
      </c>
      <c r="E923" s="9">
        <v>0.21</v>
      </c>
      <c r="F923" s="9">
        <v>0</v>
      </c>
      <c r="G923" s="9">
        <v>0.09</v>
      </c>
      <c r="H923" s="9">
        <v>0.02</v>
      </c>
      <c r="I923">
        <f t="shared" si="28"/>
        <v>6.4000000000000001E-2</v>
      </c>
      <c r="J923">
        <f t="shared" si="29"/>
        <v>1.5686274509803921E-2</v>
      </c>
    </row>
    <row r="924" spans="1:10">
      <c r="A924" s="5">
        <v>41678.416719907407</v>
      </c>
      <c r="B924" s="6">
        <v>39852</v>
      </c>
      <c r="C924" s="8">
        <v>40.416666666666551</v>
      </c>
      <c r="D924" s="9">
        <v>0</v>
      </c>
      <c r="E924" s="9">
        <v>2.04</v>
      </c>
      <c r="F924" s="9">
        <v>0.15</v>
      </c>
      <c r="G924" s="9">
        <v>0.78</v>
      </c>
      <c r="H924" s="9">
        <v>0.31</v>
      </c>
      <c r="I924">
        <f t="shared" si="28"/>
        <v>0.65599999999999992</v>
      </c>
      <c r="J924">
        <f t="shared" si="29"/>
        <v>0.16078431372549018</v>
      </c>
    </row>
    <row r="925" spans="1:10">
      <c r="A925" s="5">
        <v>41678.458386631944</v>
      </c>
      <c r="B925" s="6">
        <v>39852</v>
      </c>
      <c r="C925" s="8">
        <v>40.458333333333215</v>
      </c>
      <c r="D925" s="9">
        <v>0</v>
      </c>
      <c r="E925" s="9">
        <v>1.8</v>
      </c>
      <c r="F925" s="9">
        <v>0.26</v>
      </c>
      <c r="G925" s="9">
        <v>1.28</v>
      </c>
      <c r="H925" s="9">
        <v>1.89</v>
      </c>
      <c r="I925">
        <f t="shared" si="28"/>
        <v>1.0459999999999998</v>
      </c>
      <c r="J925">
        <f t="shared" si="29"/>
        <v>0.25637254901960782</v>
      </c>
    </row>
    <row r="926" spans="1:10">
      <c r="A926" s="5">
        <v>41678.500053356482</v>
      </c>
      <c r="B926" s="6">
        <v>39852</v>
      </c>
      <c r="C926" s="8">
        <v>40.499999999999879</v>
      </c>
      <c r="D926" s="9">
        <v>0</v>
      </c>
      <c r="E926" s="9">
        <v>2.95</v>
      </c>
      <c r="F926" s="9">
        <v>0.36</v>
      </c>
      <c r="G926" s="9">
        <v>2.0099999999999998</v>
      </c>
      <c r="H926" s="9">
        <v>2.4500000000000002</v>
      </c>
      <c r="I926">
        <f t="shared" si="28"/>
        <v>1.554</v>
      </c>
      <c r="J926">
        <f t="shared" si="29"/>
        <v>0.38088235294117645</v>
      </c>
    </row>
    <row r="927" spans="1:10">
      <c r="A927" s="5">
        <v>41678.541720081019</v>
      </c>
      <c r="B927" s="6">
        <v>39852</v>
      </c>
      <c r="C927" s="8">
        <v>40.541666666666544</v>
      </c>
      <c r="D927" s="9">
        <v>0</v>
      </c>
      <c r="E927" s="9">
        <v>2.69</v>
      </c>
      <c r="F927" s="9">
        <v>0.41</v>
      </c>
      <c r="G927" s="9">
        <v>2.5099999999999998</v>
      </c>
      <c r="H927" s="9">
        <v>2.86</v>
      </c>
      <c r="I927">
        <f t="shared" si="28"/>
        <v>1.6939999999999997</v>
      </c>
      <c r="J927">
        <f t="shared" si="29"/>
        <v>0.41519607843137246</v>
      </c>
    </row>
    <row r="928" spans="1:10">
      <c r="A928" s="5">
        <v>41678.583386805556</v>
      </c>
      <c r="B928" s="6">
        <v>39852</v>
      </c>
      <c r="C928" s="8">
        <v>40.583333333333208</v>
      </c>
      <c r="D928" s="9">
        <v>0</v>
      </c>
      <c r="E928" s="9">
        <v>2.23</v>
      </c>
      <c r="F928" s="9">
        <v>0.33</v>
      </c>
      <c r="G928" s="9">
        <v>2.33</v>
      </c>
      <c r="H928" s="9">
        <v>2.11</v>
      </c>
      <c r="I928">
        <f t="shared" si="28"/>
        <v>1.4</v>
      </c>
      <c r="J928">
        <f t="shared" si="29"/>
        <v>0.34313725490196073</v>
      </c>
    </row>
    <row r="929" spans="1:10">
      <c r="A929" s="5">
        <v>41678.625053530093</v>
      </c>
      <c r="B929" s="6">
        <v>39852</v>
      </c>
      <c r="C929" s="8">
        <v>40.624999999999872</v>
      </c>
      <c r="D929" s="9">
        <v>0</v>
      </c>
      <c r="E929" s="9">
        <v>1.6</v>
      </c>
      <c r="F929" s="9">
        <v>0.28000000000000003</v>
      </c>
      <c r="G929" s="9">
        <v>1.59</v>
      </c>
      <c r="H929" s="9">
        <v>0.43</v>
      </c>
      <c r="I929">
        <f t="shared" si="28"/>
        <v>0.78</v>
      </c>
      <c r="J929">
        <f t="shared" si="29"/>
        <v>0.19117647058823531</v>
      </c>
    </row>
    <row r="930" spans="1:10">
      <c r="A930" s="5">
        <v>41678.66672025463</v>
      </c>
      <c r="B930" s="6">
        <v>39852</v>
      </c>
      <c r="C930" s="8">
        <v>40.666666666666536</v>
      </c>
      <c r="D930" s="9">
        <v>0</v>
      </c>
      <c r="E930" s="9">
        <v>0.45</v>
      </c>
      <c r="F930" s="9">
        <v>0.19</v>
      </c>
      <c r="G930" s="9">
        <v>0.42</v>
      </c>
      <c r="H930" s="9">
        <v>0.12</v>
      </c>
      <c r="I930">
        <f t="shared" si="28"/>
        <v>0.23600000000000004</v>
      </c>
      <c r="J930">
        <f t="shared" si="29"/>
        <v>5.784313725490197E-2</v>
      </c>
    </row>
    <row r="931" spans="1:10">
      <c r="A931" s="5">
        <v>41678.708386979168</v>
      </c>
      <c r="B931" s="6">
        <v>39852</v>
      </c>
      <c r="C931" s="8">
        <v>40.708333333333201</v>
      </c>
      <c r="D931" s="9">
        <v>0</v>
      </c>
      <c r="E931" s="9">
        <v>0.01</v>
      </c>
      <c r="F931" s="9">
        <v>7.0000000000000007E-2</v>
      </c>
      <c r="G931" s="9">
        <v>0</v>
      </c>
      <c r="H931" s="9">
        <v>0.01</v>
      </c>
      <c r="I931">
        <f t="shared" si="28"/>
        <v>1.7999999999999999E-2</v>
      </c>
      <c r="J931">
        <f t="shared" si="29"/>
        <v>4.4117647058823529E-3</v>
      </c>
    </row>
    <row r="932" spans="1:10">
      <c r="A932" s="5">
        <v>41678.750053703705</v>
      </c>
      <c r="B932" s="6">
        <v>39852</v>
      </c>
      <c r="C932" s="8">
        <v>40.749999999999865</v>
      </c>
      <c r="D932" s="9">
        <v>0</v>
      </c>
      <c r="E932" s="9">
        <v>0</v>
      </c>
      <c r="F932" s="9">
        <v>0</v>
      </c>
      <c r="G932" s="9">
        <v>0</v>
      </c>
      <c r="H932" s="9">
        <v>0</v>
      </c>
      <c r="I932">
        <f t="shared" si="28"/>
        <v>0</v>
      </c>
      <c r="J932">
        <f t="shared" si="29"/>
        <v>0</v>
      </c>
    </row>
    <row r="933" spans="1:10">
      <c r="A933" s="5">
        <v>41678.791720428242</v>
      </c>
      <c r="B933" s="6">
        <v>39852</v>
      </c>
      <c r="C933" s="8">
        <v>40.791666666666529</v>
      </c>
      <c r="D933" s="9">
        <v>0</v>
      </c>
      <c r="E933" s="9">
        <v>0</v>
      </c>
      <c r="F933" s="9">
        <v>0</v>
      </c>
      <c r="G933" s="9">
        <v>0</v>
      </c>
      <c r="H933" s="9">
        <v>0</v>
      </c>
      <c r="I933">
        <f t="shared" si="28"/>
        <v>0</v>
      </c>
      <c r="J933">
        <f t="shared" si="29"/>
        <v>0</v>
      </c>
    </row>
    <row r="934" spans="1:10">
      <c r="A934" s="5">
        <v>41678.833387152779</v>
      </c>
      <c r="B934" s="6">
        <v>39852</v>
      </c>
      <c r="C934" s="8">
        <v>40.833333333333194</v>
      </c>
      <c r="D934" s="9">
        <v>0</v>
      </c>
      <c r="E934" s="9">
        <v>0</v>
      </c>
      <c r="F934" s="9">
        <v>0</v>
      </c>
      <c r="G934" s="9">
        <v>0</v>
      </c>
      <c r="H934" s="9">
        <v>0</v>
      </c>
      <c r="I934">
        <f t="shared" si="28"/>
        <v>0</v>
      </c>
      <c r="J934">
        <f t="shared" si="29"/>
        <v>0</v>
      </c>
    </row>
    <row r="935" spans="1:10">
      <c r="A935" s="5">
        <v>41678.875053877317</v>
      </c>
      <c r="B935" s="6">
        <v>39852</v>
      </c>
      <c r="C935" s="8">
        <v>40.874999999999858</v>
      </c>
      <c r="D935" s="9">
        <v>0</v>
      </c>
      <c r="E935" s="9">
        <v>0</v>
      </c>
      <c r="F935" s="9">
        <v>0</v>
      </c>
      <c r="G935" s="9">
        <v>0</v>
      </c>
      <c r="H935" s="9">
        <v>0</v>
      </c>
      <c r="I935">
        <f t="shared" si="28"/>
        <v>0</v>
      </c>
      <c r="J935">
        <f t="shared" si="29"/>
        <v>0</v>
      </c>
    </row>
    <row r="936" spans="1:10">
      <c r="A936" s="5">
        <v>41678.916720601854</v>
      </c>
      <c r="B936" s="6">
        <v>39852</v>
      </c>
      <c r="C936" s="8">
        <v>40.916666666666522</v>
      </c>
      <c r="D936" s="9">
        <v>0</v>
      </c>
      <c r="E936" s="9">
        <v>0</v>
      </c>
      <c r="F936" s="9">
        <v>0</v>
      </c>
      <c r="G936" s="9">
        <v>0</v>
      </c>
      <c r="H936" s="9">
        <v>0</v>
      </c>
      <c r="I936">
        <f t="shared" si="28"/>
        <v>0</v>
      </c>
      <c r="J936">
        <f t="shared" si="29"/>
        <v>0</v>
      </c>
    </row>
    <row r="937" spans="1:10">
      <c r="A937" s="5">
        <v>41678.958387326391</v>
      </c>
      <c r="B937" s="6">
        <v>39852</v>
      </c>
      <c r="C937" s="8">
        <v>40.958333333333186</v>
      </c>
      <c r="D937" s="9">
        <v>0</v>
      </c>
      <c r="E937" s="9">
        <v>0</v>
      </c>
      <c r="F937" s="9">
        <v>0</v>
      </c>
      <c r="G937" s="9">
        <v>0</v>
      </c>
      <c r="H937" s="9">
        <v>0</v>
      </c>
      <c r="I937">
        <f t="shared" si="28"/>
        <v>0</v>
      </c>
      <c r="J937">
        <f t="shared" si="29"/>
        <v>0</v>
      </c>
    </row>
    <row r="938" spans="1:10">
      <c r="A938" s="5">
        <v>41679.000054050928</v>
      </c>
      <c r="B938" s="6">
        <v>39852</v>
      </c>
      <c r="C938" s="8">
        <v>40.999999999999851</v>
      </c>
      <c r="D938" s="9">
        <v>0</v>
      </c>
      <c r="E938" s="9">
        <v>0</v>
      </c>
      <c r="F938" s="9">
        <v>0</v>
      </c>
      <c r="G938" s="9">
        <v>0</v>
      </c>
      <c r="H938" s="9">
        <v>0</v>
      </c>
      <c r="I938">
        <f t="shared" si="28"/>
        <v>0</v>
      </c>
      <c r="J938">
        <f t="shared" si="29"/>
        <v>0</v>
      </c>
    </row>
    <row r="939" spans="1:10">
      <c r="A939" s="5">
        <v>41679.041720775465</v>
      </c>
      <c r="B939" s="6">
        <v>39853</v>
      </c>
      <c r="C939" s="8">
        <v>41.041666666666515</v>
      </c>
      <c r="D939" s="9">
        <v>0</v>
      </c>
      <c r="E939" s="9">
        <v>0</v>
      </c>
      <c r="F939" s="9">
        <v>0</v>
      </c>
      <c r="G939" s="9">
        <v>0</v>
      </c>
      <c r="H939" s="9">
        <v>0</v>
      </c>
      <c r="I939">
        <f t="shared" si="28"/>
        <v>0</v>
      </c>
      <c r="J939">
        <f t="shared" si="29"/>
        <v>0</v>
      </c>
    </row>
    <row r="940" spans="1:10">
      <c r="A940" s="5">
        <v>41679.083387500003</v>
      </c>
      <c r="B940" s="6">
        <v>39853</v>
      </c>
      <c r="C940" s="8">
        <v>41.083333333333179</v>
      </c>
      <c r="D940" s="9">
        <v>0</v>
      </c>
      <c r="E940" s="9">
        <v>0</v>
      </c>
      <c r="F940" s="9">
        <v>0</v>
      </c>
      <c r="G940" s="9">
        <v>0</v>
      </c>
      <c r="H940" s="9">
        <v>0</v>
      </c>
      <c r="I940">
        <f t="shared" si="28"/>
        <v>0</v>
      </c>
      <c r="J940">
        <f t="shared" si="29"/>
        <v>0</v>
      </c>
    </row>
    <row r="941" spans="1:10">
      <c r="A941" s="5">
        <v>41679.12505422454</v>
      </c>
      <c r="B941" s="6">
        <v>39853</v>
      </c>
      <c r="C941" s="8">
        <v>41.124999999999844</v>
      </c>
      <c r="D941" s="9">
        <v>0</v>
      </c>
      <c r="E941" s="9">
        <v>0</v>
      </c>
      <c r="F941" s="9">
        <v>0</v>
      </c>
      <c r="G941" s="9">
        <v>0</v>
      </c>
      <c r="H941" s="9">
        <v>0</v>
      </c>
      <c r="I941">
        <f t="shared" si="28"/>
        <v>0</v>
      </c>
      <c r="J941">
        <f t="shared" si="29"/>
        <v>0</v>
      </c>
    </row>
    <row r="942" spans="1:10">
      <c r="A942" s="5">
        <v>41679.166720949077</v>
      </c>
      <c r="B942" s="6">
        <v>39853</v>
      </c>
      <c r="C942" s="8">
        <v>41.166666666666508</v>
      </c>
      <c r="D942" s="9">
        <v>0</v>
      </c>
      <c r="E942" s="9">
        <v>0</v>
      </c>
      <c r="F942" s="9">
        <v>0</v>
      </c>
      <c r="G942" s="9">
        <v>0</v>
      </c>
      <c r="H942" s="9">
        <v>0</v>
      </c>
      <c r="I942">
        <f t="shared" si="28"/>
        <v>0</v>
      </c>
      <c r="J942">
        <f t="shared" si="29"/>
        <v>0</v>
      </c>
    </row>
    <row r="943" spans="1:10">
      <c r="A943" s="5">
        <v>41679.208387673614</v>
      </c>
      <c r="B943" s="6">
        <v>39853</v>
      </c>
      <c r="C943" s="8">
        <v>41.208333333333172</v>
      </c>
      <c r="D943" s="9">
        <v>0</v>
      </c>
      <c r="E943" s="9">
        <v>0</v>
      </c>
      <c r="F943" s="9">
        <v>0</v>
      </c>
      <c r="G943" s="9">
        <v>0</v>
      </c>
      <c r="H943" s="9">
        <v>0</v>
      </c>
      <c r="I943">
        <f t="shared" si="28"/>
        <v>0</v>
      </c>
      <c r="J943">
        <f t="shared" si="29"/>
        <v>0</v>
      </c>
    </row>
    <row r="944" spans="1:10">
      <c r="A944" s="5">
        <v>41679.250054398151</v>
      </c>
      <c r="B944" s="6">
        <v>39853</v>
      </c>
      <c r="C944" s="8">
        <v>41.249999999999837</v>
      </c>
      <c r="D944" s="9">
        <v>0</v>
      </c>
      <c r="E944" s="9">
        <v>0</v>
      </c>
      <c r="F944" s="9">
        <v>0</v>
      </c>
      <c r="G944" s="9">
        <v>0</v>
      </c>
      <c r="H944" s="9">
        <v>0</v>
      </c>
      <c r="I944">
        <f t="shared" si="28"/>
        <v>0</v>
      </c>
      <c r="J944">
        <f t="shared" si="29"/>
        <v>0</v>
      </c>
    </row>
    <row r="945" spans="1:10">
      <c r="A945" s="5">
        <v>41679.291721122689</v>
      </c>
      <c r="B945" s="6">
        <v>39853</v>
      </c>
      <c r="C945" s="8">
        <v>41.291666666666501</v>
      </c>
      <c r="D945" s="9">
        <v>0</v>
      </c>
      <c r="E945" s="9">
        <v>0</v>
      </c>
      <c r="F945" s="9">
        <v>0</v>
      </c>
      <c r="G945" s="9">
        <v>0</v>
      </c>
      <c r="H945" s="9">
        <v>0</v>
      </c>
      <c r="I945">
        <f t="shared" si="28"/>
        <v>0</v>
      </c>
      <c r="J945">
        <f t="shared" si="29"/>
        <v>0</v>
      </c>
    </row>
    <row r="946" spans="1:10">
      <c r="A946" s="5">
        <v>41679.333387847226</v>
      </c>
      <c r="B946" s="6">
        <v>39853</v>
      </c>
      <c r="C946" s="8">
        <v>41.333333333333165</v>
      </c>
      <c r="D946" s="9">
        <v>0</v>
      </c>
      <c r="E946" s="9">
        <v>0</v>
      </c>
      <c r="F946" s="9">
        <v>0</v>
      </c>
      <c r="G946" s="9">
        <v>0</v>
      </c>
      <c r="H946" s="9">
        <v>0</v>
      </c>
      <c r="I946">
        <f t="shared" si="28"/>
        <v>0</v>
      </c>
      <c r="J946">
        <f t="shared" si="29"/>
        <v>0</v>
      </c>
    </row>
    <row r="947" spans="1:10">
      <c r="A947" s="5">
        <v>41679.375054571756</v>
      </c>
      <c r="B947" s="6">
        <v>39853</v>
      </c>
      <c r="C947" s="8">
        <v>41.374999999999829</v>
      </c>
      <c r="D947" s="9">
        <v>0</v>
      </c>
      <c r="E947" s="9">
        <v>0.45</v>
      </c>
      <c r="F947" s="9">
        <v>0</v>
      </c>
      <c r="G947" s="9">
        <v>0.36</v>
      </c>
      <c r="H947" s="9">
        <v>0.01</v>
      </c>
      <c r="I947">
        <f t="shared" si="28"/>
        <v>0.16400000000000001</v>
      </c>
      <c r="J947">
        <f t="shared" si="29"/>
        <v>4.0196078431372552E-2</v>
      </c>
    </row>
    <row r="948" spans="1:10">
      <c r="A948" s="5">
        <v>41679.416721296293</v>
      </c>
      <c r="B948" s="6">
        <v>39853</v>
      </c>
      <c r="C948" s="8">
        <v>41.416666666666494</v>
      </c>
      <c r="D948" s="9">
        <v>0</v>
      </c>
      <c r="E948" s="9">
        <v>1.77</v>
      </c>
      <c r="F948" s="9">
        <v>0.02</v>
      </c>
      <c r="G948" s="9">
        <v>1.99</v>
      </c>
      <c r="H948" s="9">
        <v>0.16</v>
      </c>
      <c r="I948">
        <f t="shared" si="28"/>
        <v>0.78800000000000003</v>
      </c>
      <c r="J948">
        <f t="shared" si="29"/>
        <v>0.19313725490196079</v>
      </c>
    </row>
    <row r="949" spans="1:10">
      <c r="A949" s="5">
        <v>41679.45838802083</v>
      </c>
      <c r="B949" s="6">
        <v>39853</v>
      </c>
      <c r="C949" s="8">
        <v>41.458333333333158</v>
      </c>
      <c r="D949" s="9">
        <v>0.02</v>
      </c>
      <c r="E949" s="9">
        <v>2.59</v>
      </c>
      <c r="F949" s="9">
        <v>0.12</v>
      </c>
      <c r="G949" s="9">
        <v>2.34</v>
      </c>
      <c r="H949" s="9">
        <v>0.23</v>
      </c>
      <c r="I949">
        <f t="shared" si="28"/>
        <v>1.06</v>
      </c>
      <c r="J949">
        <f t="shared" si="29"/>
        <v>0.25980392156862747</v>
      </c>
    </row>
    <row r="950" spans="1:10">
      <c r="A950" s="5">
        <v>41679.500054745367</v>
      </c>
      <c r="B950" s="6">
        <v>39853</v>
      </c>
      <c r="C950" s="8">
        <v>41.499999999999822</v>
      </c>
      <c r="D950" s="9">
        <v>1.79</v>
      </c>
      <c r="E950" s="9">
        <v>2.1800000000000002</v>
      </c>
      <c r="F950" s="9">
        <v>0.21</v>
      </c>
      <c r="G950" s="9">
        <v>2.4300000000000002</v>
      </c>
      <c r="H950" s="9">
        <v>0.45</v>
      </c>
      <c r="I950">
        <f t="shared" si="28"/>
        <v>1.4120000000000004</v>
      </c>
      <c r="J950">
        <f t="shared" si="29"/>
        <v>0.34607843137254912</v>
      </c>
    </row>
    <row r="951" spans="1:10">
      <c r="A951" s="5">
        <v>41679.541721469905</v>
      </c>
      <c r="B951" s="6">
        <v>39853</v>
      </c>
      <c r="C951" s="8">
        <v>41.541666666666487</v>
      </c>
      <c r="D951" s="9">
        <v>1.97</v>
      </c>
      <c r="E951" s="9">
        <v>2.08</v>
      </c>
      <c r="F951" s="9">
        <v>0.51</v>
      </c>
      <c r="G951" s="9">
        <v>2.58</v>
      </c>
      <c r="H951" s="9">
        <v>0.62</v>
      </c>
      <c r="I951">
        <f t="shared" si="28"/>
        <v>1.552</v>
      </c>
      <c r="J951">
        <f t="shared" si="29"/>
        <v>0.38039215686274508</v>
      </c>
    </row>
    <row r="952" spans="1:10">
      <c r="A952" s="5">
        <v>41679.583388194442</v>
      </c>
      <c r="B952" s="6">
        <v>39853</v>
      </c>
      <c r="C952" s="8">
        <v>41.583333333333151</v>
      </c>
      <c r="D952" s="9">
        <v>1.72</v>
      </c>
      <c r="E952" s="9">
        <v>0.78</v>
      </c>
      <c r="F952" s="9">
        <v>0.66</v>
      </c>
      <c r="G952" s="9">
        <v>2</v>
      </c>
      <c r="H952" s="9">
        <v>1.91</v>
      </c>
      <c r="I952">
        <f t="shared" si="28"/>
        <v>1.4140000000000001</v>
      </c>
      <c r="J952">
        <f t="shared" si="29"/>
        <v>0.34656862745098044</v>
      </c>
    </row>
    <row r="953" spans="1:10">
      <c r="A953" s="5">
        <v>41679.625054918979</v>
      </c>
      <c r="B953" s="6">
        <v>39853</v>
      </c>
      <c r="C953" s="8">
        <v>41.624999999999815</v>
      </c>
      <c r="D953" s="9">
        <v>1.1200000000000001</v>
      </c>
      <c r="E953" s="9">
        <v>0.42</v>
      </c>
      <c r="F953" s="9">
        <v>0.22</v>
      </c>
      <c r="G953" s="9">
        <v>0.53</v>
      </c>
      <c r="H953" s="9">
        <v>0.56000000000000005</v>
      </c>
      <c r="I953">
        <f t="shared" si="28"/>
        <v>0.57000000000000006</v>
      </c>
      <c r="J953">
        <f t="shared" si="29"/>
        <v>0.13970588235294118</v>
      </c>
    </row>
    <row r="954" spans="1:10">
      <c r="A954" s="5">
        <v>41679.666721643516</v>
      </c>
      <c r="B954" s="6">
        <v>39853</v>
      </c>
      <c r="C954" s="8">
        <v>41.66666666666648</v>
      </c>
      <c r="D954" s="9">
        <v>0.33</v>
      </c>
      <c r="E954" s="9">
        <v>0.16</v>
      </c>
      <c r="F954" s="9">
        <v>0.4</v>
      </c>
      <c r="G954" s="9">
        <v>0.14000000000000001</v>
      </c>
      <c r="H954" s="9">
        <v>0.09</v>
      </c>
      <c r="I954">
        <f t="shared" si="28"/>
        <v>0.22400000000000003</v>
      </c>
      <c r="J954">
        <f t="shared" si="29"/>
        <v>5.4901960784313732E-2</v>
      </c>
    </row>
    <row r="955" spans="1:10">
      <c r="A955" s="5">
        <v>41679.708388368053</v>
      </c>
      <c r="B955" s="6">
        <v>39853</v>
      </c>
      <c r="C955" s="8">
        <v>41.708333333333144</v>
      </c>
      <c r="D955" s="9">
        <v>0.01</v>
      </c>
      <c r="E955" s="9">
        <v>0</v>
      </c>
      <c r="F955" s="9">
        <v>0.06</v>
      </c>
      <c r="G955" s="9">
        <v>0</v>
      </c>
      <c r="H955" s="9">
        <v>0</v>
      </c>
      <c r="I955">
        <f t="shared" si="28"/>
        <v>1.3999999999999999E-2</v>
      </c>
      <c r="J955">
        <f t="shared" si="29"/>
        <v>3.4313725490196074E-3</v>
      </c>
    </row>
    <row r="956" spans="1:10">
      <c r="A956" s="5">
        <v>41679.750055092591</v>
      </c>
      <c r="B956" s="6">
        <v>39853</v>
      </c>
      <c r="C956" s="8">
        <v>41.749999999999808</v>
      </c>
      <c r="D956" s="9">
        <v>0</v>
      </c>
      <c r="E956" s="9">
        <v>0</v>
      </c>
      <c r="F956" s="9">
        <v>0</v>
      </c>
      <c r="G956" s="9">
        <v>0</v>
      </c>
      <c r="H956" s="9">
        <v>0</v>
      </c>
      <c r="I956">
        <f t="shared" si="28"/>
        <v>0</v>
      </c>
      <c r="J956">
        <f t="shared" si="29"/>
        <v>0</v>
      </c>
    </row>
    <row r="957" spans="1:10">
      <c r="A957" s="5">
        <v>41679.791721817128</v>
      </c>
      <c r="B957" s="6">
        <v>39853</v>
      </c>
      <c r="C957" s="8">
        <v>41.791666666666472</v>
      </c>
      <c r="D957" s="9">
        <v>0</v>
      </c>
      <c r="E957" s="9">
        <v>0</v>
      </c>
      <c r="F957" s="9">
        <v>0</v>
      </c>
      <c r="G957" s="9">
        <v>0</v>
      </c>
      <c r="H957" s="9">
        <v>0</v>
      </c>
      <c r="I957">
        <f t="shared" si="28"/>
        <v>0</v>
      </c>
      <c r="J957">
        <f t="shared" si="29"/>
        <v>0</v>
      </c>
    </row>
    <row r="958" spans="1:10">
      <c r="A958" s="5">
        <v>41679.833388541665</v>
      </c>
      <c r="B958" s="6">
        <v>39853</v>
      </c>
      <c r="C958" s="8">
        <v>41.833333333333137</v>
      </c>
      <c r="D958" s="9">
        <v>0</v>
      </c>
      <c r="E958" s="9">
        <v>0</v>
      </c>
      <c r="F958" s="9">
        <v>0</v>
      </c>
      <c r="G958" s="9">
        <v>0</v>
      </c>
      <c r="H958" s="9">
        <v>0</v>
      </c>
      <c r="I958">
        <f t="shared" si="28"/>
        <v>0</v>
      </c>
      <c r="J958">
        <f t="shared" si="29"/>
        <v>0</v>
      </c>
    </row>
    <row r="959" spans="1:10">
      <c r="A959" s="5">
        <v>41679.875055266202</v>
      </c>
      <c r="B959" s="6">
        <v>39853</v>
      </c>
      <c r="C959" s="8">
        <v>41.874999999999801</v>
      </c>
      <c r="D959" s="9">
        <v>0</v>
      </c>
      <c r="E959" s="9">
        <v>0</v>
      </c>
      <c r="F959" s="9">
        <v>0</v>
      </c>
      <c r="G959" s="9">
        <v>0</v>
      </c>
      <c r="H959" s="9">
        <v>0</v>
      </c>
      <c r="I959">
        <f t="shared" si="28"/>
        <v>0</v>
      </c>
      <c r="J959">
        <f t="shared" si="29"/>
        <v>0</v>
      </c>
    </row>
    <row r="960" spans="1:10">
      <c r="A960" s="5">
        <v>41679.916721990739</v>
      </c>
      <c r="B960" s="6">
        <v>39853</v>
      </c>
      <c r="C960" s="8">
        <v>41.916666666666465</v>
      </c>
      <c r="D960" s="9">
        <v>0</v>
      </c>
      <c r="E960" s="9">
        <v>0</v>
      </c>
      <c r="F960" s="9">
        <v>0</v>
      </c>
      <c r="G960" s="9">
        <v>0</v>
      </c>
      <c r="H960" s="9">
        <v>0</v>
      </c>
      <c r="I960">
        <f t="shared" si="28"/>
        <v>0</v>
      </c>
      <c r="J960">
        <f t="shared" si="29"/>
        <v>0</v>
      </c>
    </row>
    <row r="961" spans="1:10">
      <c r="A961" s="5">
        <v>41679.958388715277</v>
      </c>
      <c r="B961" s="6">
        <v>39853</v>
      </c>
      <c r="C961" s="8">
        <v>41.95833333333313</v>
      </c>
      <c r="D961" s="9">
        <v>0</v>
      </c>
      <c r="E961" s="9">
        <v>0</v>
      </c>
      <c r="F961" s="9">
        <v>0</v>
      </c>
      <c r="G961" s="9">
        <v>0</v>
      </c>
      <c r="H961" s="9">
        <v>0</v>
      </c>
      <c r="I961">
        <f t="shared" si="28"/>
        <v>0</v>
      </c>
      <c r="J961">
        <f t="shared" si="29"/>
        <v>0</v>
      </c>
    </row>
    <row r="962" spans="1:10">
      <c r="A962" s="5">
        <v>41680.000055439814</v>
      </c>
      <c r="B962" s="6">
        <v>39853</v>
      </c>
      <c r="C962" s="8">
        <v>41.999999999999794</v>
      </c>
      <c r="D962" s="9">
        <v>0</v>
      </c>
      <c r="E962" s="9">
        <v>0</v>
      </c>
      <c r="F962" s="9">
        <v>0</v>
      </c>
      <c r="G962" s="9">
        <v>0</v>
      </c>
      <c r="H962" s="9">
        <v>0</v>
      </c>
      <c r="I962">
        <f t="shared" si="28"/>
        <v>0</v>
      </c>
      <c r="J962">
        <f t="shared" si="29"/>
        <v>0</v>
      </c>
    </row>
    <row r="963" spans="1:10">
      <c r="A963" s="5">
        <v>41680.041722164351</v>
      </c>
      <c r="B963" s="6">
        <v>39854</v>
      </c>
      <c r="C963" s="8">
        <v>42.041666666666458</v>
      </c>
      <c r="D963" s="9">
        <v>0</v>
      </c>
      <c r="E963" s="9">
        <v>0</v>
      </c>
      <c r="F963" s="9">
        <v>0</v>
      </c>
      <c r="G963" s="9">
        <v>0</v>
      </c>
      <c r="H963" s="9">
        <v>0</v>
      </c>
      <c r="I963">
        <f t="shared" si="28"/>
        <v>0</v>
      </c>
      <c r="J963">
        <f t="shared" si="29"/>
        <v>0</v>
      </c>
    </row>
    <row r="964" spans="1:10">
      <c r="A964" s="5">
        <v>41680.083388888888</v>
      </c>
      <c r="B964" s="6">
        <v>39854</v>
      </c>
      <c r="C964" s="8">
        <v>42.083333333333123</v>
      </c>
      <c r="D964" s="9">
        <v>0</v>
      </c>
      <c r="E964" s="9">
        <v>0</v>
      </c>
      <c r="F964" s="9">
        <v>0</v>
      </c>
      <c r="G964" s="9">
        <v>0</v>
      </c>
      <c r="H964" s="9">
        <v>0</v>
      </c>
      <c r="I964">
        <f t="shared" ref="I964:I1027" si="30">AVERAGE(D964:H964)</f>
        <v>0</v>
      </c>
      <c r="J964">
        <f t="shared" ref="J964:J1027" si="31">I964/4.08</f>
        <v>0</v>
      </c>
    </row>
    <row r="965" spans="1:10">
      <c r="A965" s="5">
        <v>41680.125055613426</v>
      </c>
      <c r="B965" s="6">
        <v>39854</v>
      </c>
      <c r="C965" s="8">
        <v>42.124999999999787</v>
      </c>
      <c r="D965" s="9">
        <v>0</v>
      </c>
      <c r="E965" s="9">
        <v>0</v>
      </c>
      <c r="F965" s="9">
        <v>0</v>
      </c>
      <c r="G965" s="9">
        <v>0</v>
      </c>
      <c r="H965" s="9">
        <v>0</v>
      </c>
      <c r="I965">
        <f t="shared" si="30"/>
        <v>0</v>
      </c>
      <c r="J965">
        <f t="shared" si="31"/>
        <v>0</v>
      </c>
    </row>
    <row r="966" spans="1:10">
      <c r="A966" s="5">
        <v>41680.166722337963</v>
      </c>
      <c r="B966" s="6">
        <v>39854</v>
      </c>
      <c r="C966" s="8">
        <v>42.166666666666451</v>
      </c>
      <c r="D966" s="9">
        <v>0</v>
      </c>
      <c r="E966" s="9">
        <v>0</v>
      </c>
      <c r="F966" s="9">
        <v>0</v>
      </c>
      <c r="G966" s="9">
        <v>0</v>
      </c>
      <c r="H966" s="9">
        <v>0</v>
      </c>
      <c r="I966">
        <f t="shared" si="30"/>
        <v>0</v>
      </c>
      <c r="J966">
        <f t="shared" si="31"/>
        <v>0</v>
      </c>
    </row>
    <row r="967" spans="1:10">
      <c r="A967" s="5">
        <v>41680.2083890625</v>
      </c>
      <c r="B967" s="6">
        <v>39854</v>
      </c>
      <c r="C967" s="8">
        <v>42.208333333333115</v>
      </c>
      <c r="D967" s="9">
        <v>0</v>
      </c>
      <c r="E967" s="9">
        <v>0</v>
      </c>
      <c r="F967" s="9">
        <v>0</v>
      </c>
      <c r="G967" s="9">
        <v>0</v>
      </c>
      <c r="H967" s="9">
        <v>0</v>
      </c>
      <c r="I967">
        <f t="shared" si="30"/>
        <v>0</v>
      </c>
      <c r="J967">
        <f t="shared" si="31"/>
        <v>0</v>
      </c>
    </row>
    <row r="968" spans="1:10">
      <c r="A968" s="5">
        <v>41680.250055787037</v>
      </c>
      <c r="B968" s="6">
        <v>39854</v>
      </c>
      <c r="C968" s="8">
        <v>42.24999999999978</v>
      </c>
      <c r="D968" s="9">
        <v>0</v>
      </c>
      <c r="E968" s="9">
        <v>0</v>
      </c>
      <c r="F968" s="9">
        <v>0</v>
      </c>
      <c r="G968" s="9">
        <v>0</v>
      </c>
      <c r="H968" s="9">
        <v>0</v>
      </c>
      <c r="I968">
        <f t="shared" si="30"/>
        <v>0</v>
      </c>
      <c r="J968">
        <f t="shared" si="31"/>
        <v>0</v>
      </c>
    </row>
    <row r="969" spans="1:10">
      <c r="A969" s="5">
        <v>41680.291722511574</v>
      </c>
      <c r="B969" s="6">
        <v>39854</v>
      </c>
      <c r="C969" s="8">
        <v>42.291666666666444</v>
      </c>
      <c r="D969" s="9">
        <v>0</v>
      </c>
      <c r="E969" s="9">
        <v>0</v>
      </c>
      <c r="F969" s="9">
        <v>0</v>
      </c>
      <c r="G969" s="9">
        <v>0</v>
      </c>
      <c r="H969" s="9">
        <v>0</v>
      </c>
      <c r="I969">
        <f t="shared" si="30"/>
        <v>0</v>
      </c>
      <c r="J969">
        <f t="shared" si="31"/>
        <v>0</v>
      </c>
    </row>
    <row r="970" spans="1:10">
      <c r="A970" s="5">
        <v>41680.333389236112</v>
      </c>
      <c r="B970" s="6">
        <v>39854</v>
      </c>
      <c r="C970" s="8">
        <v>42.333333333333108</v>
      </c>
      <c r="D970" s="9">
        <v>0</v>
      </c>
      <c r="E970" s="9">
        <v>0</v>
      </c>
      <c r="F970" s="9">
        <v>0</v>
      </c>
      <c r="G970" s="9">
        <v>0</v>
      </c>
      <c r="H970" s="9">
        <v>0</v>
      </c>
      <c r="I970">
        <f t="shared" si="30"/>
        <v>0</v>
      </c>
      <c r="J970">
        <f t="shared" si="31"/>
        <v>0</v>
      </c>
    </row>
    <row r="971" spans="1:10">
      <c r="A971" s="5">
        <v>41680.375055960649</v>
      </c>
      <c r="B971" s="6">
        <v>39854</v>
      </c>
      <c r="C971" s="8">
        <v>42.374999999999773</v>
      </c>
      <c r="D971" s="9">
        <v>0</v>
      </c>
      <c r="E971" s="9">
        <v>0.08</v>
      </c>
      <c r="F971" s="9">
        <v>0</v>
      </c>
      <c r="G971" s="9">
        <v>0.44</v>
      </c>
      <c r="H971" s="9">
        <v>0.17</v>
      </c>
      <c r="I971">
        <f t="shared" si="30"/>
        <v>0.13800000000000001</v>
      </c>
      <c r="J971">
        <f t="shared" si="31"/>
        <v>3.3823529411764711E-2</v>
      </c>
    </row>
    <row r="972" spans="1:10">
      <c r="A972" s="5">
        <v>41680.416722685186</v>
      </c>
      <c r="B972" s="6">
        <v>39854</v>
      </c>
      <c r="C972" s="8">
        <v>42.416666666666437</v>
      </c>
      <c r="D972" s="9">
        <v>0.05</v>
      </c>
      <c r="E972" s="9">
        <v>1.79</v>
      </c>
      <c r="F972" s="9">
        <v>0.03</v>
      </c>
      <c r="G972" s="9">
        <v>1.52</v>
      </c>
      <c r="H972" s="9">
        <v>2.1800000000000002</v>
      </c>
      <c r="I972">
        <f t="shared" si="30"/>
        <v>1.1140000000000001</v>
      </c>
      <c r="J972">
        <f t="shared" si="31"/>
        <v>0.27303921568627454</v>
      </c>
    </row>
    <row r="973" spans="1:10">
      <c r="A973" s="5">
        <v>41680.458389409723</v>
      </c>
      <c r="B973" s="6">
        <v>39854</v>
      </c>
      <c r="C973" s="8">
        <v>42.458333333333101</v>
      </c>
      <c r="D973" s="9">
        <v>0.08</v>
      </c>
      <c r="E973" s="9">
        <v>2.8</v>
      </c>
      <c r="F973" s="9">
        <v>0.09</v>
      </c>
      <c r="G973" s="9">
        <v>2.16</v>
      </c>
      <c r="H973" s="9">
        <v>2.4300000000000002</v>
      </c>
      <c r="I973">
        <f t="shared" si="30"/>
        <v>1.512</v>
      </c>
      <c r="J973">
        <f t="shared" si="31"/>
        <v>0.37058823529411766</v>
      </c>
    </row>
    <row r="974" spans="1:10">
      <c r="A974" s="5">
        <v>41680.50005613426</v>
      </c>
      <c r="B974" s="6">
        <v>39854</v>
      </c>
      <c r="C974" s="8">
        <v>42.499999999999766</v>
      </c>
      <c r="D974" s="9">
        <v>7.0000000000000007E-2</v>
      </c>
      <c r="E974" s="9">
        <v>3.05</v>
      </c>
      <c r="F974" s="9">
        <v>0.21</v>
      </c>
      <c r="G974" s="9">
        <v>2.64</v>
      </c>
      <c r="H974" s="9">
        <v>0.55000000000000004</v>
      </c>
      <c r="I974">
        <f t="shared" si="30"/>
        <v>1.3039999999999998</v>
      </c>
      <c r="J974">
        <f t="shared" si="31"/>
        <v>0.31960784313725488</v>
      </c>
    </row>
    <row r="975" spans="1:10">
      <c r="A975" s="5">
        <v>41680.541722858798</v>
      </c>
      <c r="B975" s="6">
        <v>39854</v>
      </c>
      <c r="C975" s="8">
        <v>42.54166666666643</v>
      </c>
      <c r="D975" s="9">
        <v>0.08</v>
      </c>
      <c r="E975" s="9">
        <v>2.92</v>
      </c>
      <c r="F975" s="9">
        <v>0.22</v>
      </c>
      <c r="G975" s="9">
        <v>2.83</v>
      </c>
      <c r="H975" s="9">
        <v>0.28999999999999998</v>
      </c>
      <c r="I975">
        <f t="shared" si="30"/>
        <v>1.2680000000000002</v>
      </c>
      <c r="J975">
        <f t="shared" si="31"/>
        <v>0.31078431372549026</v>
      </c>
    </row>
    <row r="976" spans="1:10">
      <c r="A976" s="5">
        <v>41680.583389583335</v>
      </c>
      <c r="B976" s="6">
        <v>39854</v>
      </c>
      <c r="C976" s="8">
        <v>42.583333333333094</v>
      </c>
      <c r="D976" s="9">
        <v>0.04</v>
      </c>
      <c r="E976" s="9">
        <v>2.46</v>
      </c>
      <c r="F976" s="9">
        <v>0.32</v>
      </c>
      <c r="G976" s="9">
        <v>2.4</v>
      </c>
      <c r="H976" s="9">
        <v>0.25</v>
      </c>
      <c r="I976">
        <f t="shared" si="30"/>
        <v>1.0939999999999999</v>
      </c>
      <c r="J976">
        <f t="shared" si="31"/>
        <v>0.26813725490196072</v>
      </c>
    </row>
    <row r="977" spans="1:10">
      <c r="A977" s="5">
        <v>41680.625056307872</v>
      </c>
      <c r="B977" s="6">
        <v>39854</v>
      </c>
      <c r="C977" s="8">
        <v>42.624999999999758</v>
      </c>
      <c r="D977" s="9">
        <v>0</v>
      </c>
      <c r="E977" s="9">
        <v>1.63</v>
      </c>
      <c r="F977" s="9">
        <v>0.28000000000000003</v>
      </c>
      <c r="G977" s="9">
        <v>1.56</v>
      </c>
      <c r="H977" s="9">
        <v>0.27</v>
      </c>
      <c r="I977">
        <f t="shared" si="30"/>
        <v>0.748</v>
      </c>
      <c r="J977">
        <f t="shared" si="31"/>
        <v>0.18333333333333332</v>
      </c>
    </row>
    <row r="978" spans="1:10">
      <c r="A978" s="5">
        <v>41680.666723032409</v>
      </c>
      <c r="B978" s="6">
        <v>39854</v>
      </c>
      <c r="C978" s="8">
        <v>42.666666666666423</v>
      </c>
      <c r="D978" s="9">
        <v>0</v>
      </c>
      <c r="E978" s="9">
        <v>0.47</v>
      </c>
      <c r="F978" s="9">
        <v>0.13</v>
      </c>
      <c r="G978" s="9">
        <v>0.3</v>
      </c>
      <c r="H978" s="9">
        <v>0.08</v>
      </c>
      <c r="I978">
        <f t="shared" si="30"/>
        <v>0.19599999999999998</v>
      </c>
      <c r="J978">
        <f t="shared" si="31"/>
        <v>4.8039215686274506E-2</v>
      </c>
    </row>
    <row r="979" spans="1:10">
      <c r="A979" s="5">
        <v>41680.708389756946</v>
      </c>
      <c r="B979" s="6">
        <v>39854</v>
      </c>
      <c r="C979" s="8">
        <v>42.708333333333087</v>
      </c>
      <c r="D979" s="9">
        <v>0</v>
      </c>
      <c r="E979" s="9">
        <v>0.01</v>
      </c>
      <c r="F979" s="9">
        <v>0.02</v>
      </c>
      <c r="G979" s="9">
        <v>0.02</v>
      </c>
      <c r="H979" s="9">
        <v>0.01</v>
      </c>
      <c r="I979">
        <f t="shared" si="30"/>
        <v>1.2E-2</v>
      </c>
      <c r="J979">
        <f t="shared" si="31"/>
        <v>2.9411764705882353E-3</v>
      </c>
    </row>
    <row r="980" spans="1:10">
      <c r="A980" s="5">
        <v>41680.750056481484</v>
      </c>
      <c r="B980" s="6">
        <v>39854</v>
      </c>
      <c r="C980" s="8">
        <v>42.749999999999751</v>
      </c>
      <c r="D980" s="9">
        <v>0</v>
      </c>
      <c r="E980" s="9">
        <v>0</v>
      </c>
      <c r="F980" s="9">
        <v>0</v>
      </c>
      <c r="G980" s="9">
        <v>0</v>
      </c>
      <c r="H980" s="9">
        <v>0</v>
      </c>
      <c r="I980">
        <f t="shared" si="30"/>
        <v>0</v>
      </c>
      <c r="J980">
        <f t="shared" si="31"/>
        <v>0</v>
      </c>
    </row>
    <row r="981" spans="1:10">
      <c r="A981" s="5">
        <v>41680.791723206021</v>
      </c>
      <c r="B981" s="6">
        <v>39854</v>
      </c>
      <c r="C981" s="8">
        <v>42.791666666666416</v>
      </c>
      <c r="D981" s="9">
        <v>0</v>
      </c>
      <c r="E981" s="9">
        <v>0</v>
      </c>
      <c r="F981" s="9">
        <v>0</v>
      </c>
      <c r="G981" s="9">
        <v>0</v>
      </c>
      <c r="H981" s="9">
        <v>0</v>
      </c>
      <c r="I981">
        <f t="shared" si="30"/>
        <v>0</v>
      </c>
      <c r="J981">
        <f t="shared" si="31"/>
        <v>0</v>
      </c>
    </row>
    <row r="982" spans="1:10">
      <c r="A982" s="5">
        <v>41680.833389930558</v>
      </c>
      <c r="B982" s="6">
        <v>39854</v>
      </c>
      <c r="C982" s="8">
        <v>42.83333333333308</v>
      </c>
      <c r="D982" s="9">
        <v>0</v>
      </c>
      <c r="E982" s="9">
        <v>0</v>
      </c>
      <c r="F982" s="9">
        <v>0</v>
      </c>
      <c r="G982" s="9">
        <v>0</v>
      </c>
      <c r="H982" s="9">
        <v>0</v>
      </c>
      <c r="I982">
        <f t="shared" si="30"/>
        <v>0</v>
      </c>
      <c r="J982">
        <f t="shared" si="31"/>
        <v>0</v>
      </c>
    </row>
    <row r="983" spans="1:10">
      <c r="A983" s="5">
        <v>41680.875056655095</v>
      </c>
      <c r="B983" s="6">
        <v>39854</v>
      </c>
      <c r="C983" s="8">
        <v>42.874999999999744</v>
      </c>
      <c r="D983" s="9">
        <v>0</v>
      </c>
      <c r="E983" s="9">
        <v>0</v>
      </c>
      <c r="F983" s="9">
        <v>0</v>
      </c>
      <c r="G983" s="9">
        <v>0</v>
      </c>
      <c r="H983" s="9">
        <v>0</v>
      </c>
      <c r="I983">
        <f t="shared" si="30"/>
        <v>0</v>
      </c>
      <c r="J983">
        <f t="shared" si="31"/>
        <v>0</v>
      </c>
    </row>
    <row r="984" spans="1:10">
      <c r="A984" s="5">
        <v>41680.916723379632</v>
      </c>
      <c r="B984" s="6">
        <v>39854</v>
      </c>
      <c r="C984" s="8">
        <v>42.916666666666409</v>
      </c>
      <c r="D984" s="9">
        <v>0</v>
      </c>
      <c r="E984" s="9">
        <v>0</v>
      </c>
      <c r="F984" s="9">
        <v>0</v>
      </c>
      <c r="G984" s="9">
        <v>0</v>
      </c>
      <c r="H984" s="9">
        <v>0</v>
      </c>
      <c r="I984">
        <f t="shared" si="30"/>
        <v>0</v>
      </c>
      <c r="J984">
        <f t="shared" si="31"/>
        <v>0</v>
      </c>
    </row>
    <row r="985" spans="1:10">
      <c r="A985" s="5">
        <v>41680.95839010417</v>
      </c>
      <c r="B985" s="6">
        <v>39854</v>
      </c>
      <c r="C985" s="8">
        <v>42.958333333333073</v>
      </c>
      <c r="D985" s="9">
        <v>0</v>
      </c>
      <c r="E985" s="9">
        <v>0</v>
      </c>
      <c r="F985" s="9">
        <v>0</v>
      </c>
      <c r="G985" s="9">
        <v>0</v>
      </c>
      <c r="H985" s="9">
        <v>0</v>
      </c>
      <c r="I985">
        <f t="shared" si="30"/>
        <v>0</v>
      </c>
      <c r="J985">
        <f t="shared" si="31"/>
        <v>0</v>
      </c>
    </row>
    <row r="986" spans="1:10">
      <c r="A986" s="5">
        <v>41681.000056828707</v>
      </c>
      <c r="B986" s="6">
        <v>39854</v>
      </c>
      <c r="C986" s="8">
        <v>42.999999999999737</v>
      </c>
      <c r="D986" s="9">
        <v>0</v>
      </c>
      <c r="E986" s="9">
        <v>0</v>
      </c>
      <c r="F986" s="9">
        <v>0</v>
      </c>
      <c r="G986" s="9">
        <v>0</v>
      </c>
      <c r="H986" s="9">
        <v>0</v>
      </c>
      <c r="I986">
        <f t="shared" si="30"/>
        <v>0</v>
      </c>
      <c r="J986">
        <f t="shared" si="31"/>
        <v>0</v>
      </c>
    </row>
    <row r="987" spans="1:10">
      <c r="A987" s="5">
        <v>41681.041723553244</v>
      </c>
      <c r="B987" s="6">
        <v>39855</v>
      </c>
      <c r="C987" s="8">
        <v>43.041666666666401</v>
      </c>
      <c r="D987" s="9">
        <v>0</v>
      </c>
      <c r="E987" s="9">
        <v>0</v>
      </c>
      <c r="F987" s="9">
        <v>0</v>
      </c>
      <c r="G987" s="9">
        <v>0</v>
      </c>
      <c r="H987" s="9">
        <v>0</v>
      </c>
      <c r="I987">
        <f t="shared" si="30"/>
        <v>0</v>
      </c>
      <c r="J987">
        <f t="shared" si="31"/>
        <v>0</v>
      </c>
    </row>
    <row r="988" spans="1:10">
      <c r="A988" s="5">
        <v>41681.083390277781</v>
      </c>
      <c r="B988" s="6">
        <v>39855</v>
      </c>
      <c r="C988" s="8">
        <v>43.083333333333066</v>
      </c>
      <c r="D988" s="9">
        <v>0</v>
      </c>
      <c r="E988" s="9">
        <v>0</v>
      </c>
      <c r="F988" s="9">
        <v>0</v>
      </c>
      <c r="G988" s="9">
        <v>0</v>
      </c>
      <c r="H988" s="9">
        <v>0</v>
      </c>
      <c r="I988">
        <f t="shared" si="30"/>
        <v>0</v>
      </c>
      <c r="J988">
        <f t="shared" si="31"/>
        <v>0</v>
      </c>
    </row>
    <row r="989" spans="1:10">
      <c r="A989" s="5">
        <v>41681.125057002311</v>
      </c>
      <c r="B989" s="6">
        <v>39855</v>
      </c>
      <c r="C989" s="8">
        <v>43.12499999999973</v>
      </c>
      <c r="D989" s="9">
        <v>0</v>
      </c>
      <c r="E989" s="9">
        <v>0</v>
      </c>
      <c r="F989" s="9">
        <v>0</v>
      </c>
      <c r="G989" s="9">
        <v>0</v>
      </c>
      <c r="H989" s="9">
        <v>0</v>
      </c>
      <c r="I989">
        <f t="shared" si="30"/>
        <v>0</v>
      </c>
      <c r="J989">
        <f t="shared" si="31"/>
        <v>0</v>
      </c>
    </row>
    <row r="990" spans="1:10">
      <c r="A990" s="5">
        <v>41681.166723726848</v>
      </c>
      <c r="B990" s="6">
        <v>39855</v>
      </c>
      <c r="C990" s="8">
        <v>43.166666666666394</v>
      </c>
      <c r="D990" s="9">
        <v>0</v>
      </c>
      <c r="E990" s="9">
        <v>0</v>
      </c>
      <c r="F990" s="9">
        <v>0</v>
      </c>
      <c r="G990" s="9">
        <v>0</v>
      </c>
      <c r="H990" s="9">
        <v>0</v>
      </c>
      <c r="I990">
        <f t="shared" si="30"/>
        <v>0</v>
      </c>
      <c r="J990">
        <f t="shared" si="31"/>
        <v>0</v>
      </c>
    </row>
    <row r="991" spans="1:10">
      <c r="A991" s="5">
        <v>41681.208390451386</v>
      </c>
      <c r="B991" s="6">
        <v>39855</v>
      </c>
      <c r="C991" s="8">
        <v>43.208333333333059</v>
      </c>
      <c r="D991" s="9">
        <v>0</v>
      </c>
      <c r="E991" s="9">
        <v>0</v>
      </c>
      <c r="F991" s="9">
        <v>0</v>
      </c>
      <c r="G991" s="9">
        <v>0</v>
      </c>
      <c r="H991" s="9">
        <v>0</v>
      </c>
      <c r="I991">
        <f t="shared" si="30"/>
        <v>0</v>
      </c>
      <c r="J991">
        <f t="shared" si="31"/>
        <v>0</v>
      </c>
    </row>
    <row r="992" spans="1:10">
      <c r="A992" s="5">
        <v>41681.250057175923</v>
      </c>
      <c r="B992" s="6">
        <v>39855</v>
      </c>
      <c r="C992" s="8">
        <v>43.249999999999723</v>
      </c>
      <c r="D992" s="9">
        <v>0</v>
      </c>
      <c r="E992" s="9">
        <v>0</v>
      </c>
      <c r="F992" s="9">
        <v>0</v>
      </c>
      <c r="G992" s="9">
        <v>0</v>
      </c>
      <c r="H992" s="9">
        <v>0</v>
      </c>
      <c r="I992">
        <f t="shared" si="30"/>
        <v>0</v>
      </c>
      <c r="J992">
        <f t="shared" si="31"/>
        <v>0</v>
      </c>
    </row>
    <row r="993" spans="1:10">
      <c r="A993" s="5">
        <v>41681.29172390046</v>
      </c>
      <c r="B993" s="6">
        <v>39855</v>
      </c>
      <c r="C993" s="8">
        <v>43.291666666666387</v>
      </c>
      <c r="D993" s="9">
        <v>0</v>
      </c>
      <c r="E993" s="9">
        <v>0</v>
      </c>
      <c r="F993" s="9">
        <v>0</v>
      </c>
      <c r="G993" s="9">
        <v>0</v>
      </c>
      <c r="H993" s="9">
        <v>0</v>
      </c>
      <c r="I993">
        <f t="shared" si="30"/>
        <v>0</v>
      </c>
      <c r="J993">
        <f t="shared" si="31"/>
        <v>0</v>
      </c>
    </row>
    <row r="994" spans="1:10">
      <c r="A994" s="5">
        <v>41681.333390624997</v>
      </c>
      <c r="B994" s="6">
        <v>39855</v>
      </c>
      <c r="C994" s="8">
        <v>43.333333333333051</v>
      </c>
      <c r="D994" s="9">
        <v>0</v>
      </c>
      <c r="E994" s="9">
        <v>0</v>
      </c>
      <c r="F994" s="9">
        <v>0</v>
      </c>
      <c r="G994" s="9">
        <v>0</v>
      </c>
      <c r="H994" s="9">
        <v>0</v>
      </c>
      <c r="I994">
        <f t="shared" si="30"/>
        <v>0</v>
      </c>
      <c r="J994">
        <f t="shared" si="31"/>
        <v>0</v>
      </c>
    </row>
    <row r="995" spans="1:10">
      <c r="A995" s="5">
        <v>41681.375057349534</v>
      </c>
      <c r="B995" s="6">
        <v>39855</v>
      </c>
      <c r="C995" s="8">
        <v>43.374999999999716</v>
      </c>
      <c r="D995" s="9">
        <v>0</v>
      </c>
      <c r="E995" s="9">
        <v>0.16</v>
      </c>
      <c r="F995" s="9">
        <v>0</v>
      </c>
      <c r="G995" s="9">
        <v>0.03</v>
      </c>
      <c r="H995" s="9">
        <v>0.63</v>
      </c>
      <c r="I995">
        <f t="shared" si="30"/>
        <v>0.16400000000000001</v>
      </c>
      <c r="J995">
        <f t="shared" si="31"/>
        <v>4.0196078431372552E-2</v>
      </c>
    </row>
    <row r="996" spans="1:10">
      <c r="A996" s="5">
        <v>41681.416724074072</v>
      </c>
      <c r="B996" s="6">
        <v>39855</v>
      </c>
      <c r="C996" s="8">
        <v>43.41666666666638</v>
      </c>
      <c r="D996" s="9">
        <v>0.12</v>
      </c>
      <c r="E996" s="9">
        <v>0.99</v>
      </c>
      <c r="F996" s="9">
        <v>0.02</v>
      </c>
      <c r="G996" s="9">
        <v>0.14000000000000001</v>
      </c>
      <c r="H996" s="9">
        <v>2.2000000000000002</v>
      </c>
      <c r="I996">
        <f t="shared" si="30"/>
        <v>0.69400000000000006</v>
      </c>
      <c r="J996">
        <f t="shared" si="31"/>
        <v>0.17009803921568628</v>
      </c>
    </row>
    <row r="997" spans="1:10">
      <c r="A997" s="5">
        <v>41681.458390798609</v>
      </c>
      <c r="B997" s="6">
        <v>39855</v>
      </c>
      <c r="C997" s="8">
        <v>43.458333333333044</v>
      </c>
      <c r="D997" s="9">
        <v>0.32</v>
      </c>
      <c r="E997" s="9">
        <v>2.15</v>
      </c>
      <c r="F997" s="9">
        <v>0.22</v>
      </c>
      <c r="G997" s="9">
        <v>0.32</v>
      </c>
      <c r="H997" s="9">
        <v>2.89</v>
      </c>
      <c r="I997">
        <f t="shared" si="30"/>
        <v>1.1800000000000002</v>
      </c>
      <c r="J997">
        <f t="shared" si="31"/>
        <v>0.28921568627450983</v>
      </c>
    </row>
    <row r="998" spans="1:10">
      <c r="A998" s="5">
        <v>41681.500057523146</v>
      </c>
      <c r="B998" s="6">
        <v>39855</v>
      </c>
      <c r="C998" s="8">
        <v>43.499999999999709</v>
      </c>
      <c r="D998" s="9">
        <v>2.52</v>
      </c>
      <c r="E998" s="9">
        <v>2.42</v>
      </c>
      <c r="F998" s="9">
        <v>0.86</v>
      </c>
      <c r="G998" s="9">
        <v>0.57999999999999996</v>
      </c>
      <c r="H998" s="9">
        <v>3.07</v>
      </c>
      <c r="I998">
        <f t="shared" si="30"/>
        <v>1.89</v>
      </c>
      <c r="J998">
        <f t="shared" si="31"/>
        <v>0.46323529411764702</v>
      </c>
    </row>
    <row r="999" spans="1:10">
      <c r="A999" s="5">
        <v>41681.541724247683</v>
      </c>
      <c r="B999" s="6">
        <v>39855</v>
      </c>
      <c r="C999" s="8">
        <v>43.541666666666373</v>
      </c>
      <c r="D999" s="9">
        <v>2.5</v>
      </c>
      <c r="E999" s="9">
        <v>1.93</v>
      </c>
      <c r="F999" s="9">
        <v>1.3</v>
      </c>
      <c r="G999" s="9">
        <v>0.4</v>
      </c>
      <c r="H999" s="9">
        <v>2.96</v>
      </c>
      <c r="I999">
        <f t="shared" si="30"/>
        <v>1.8180000000000001</v>
      </c>
      <c r="J999">
        <f t="shared" si="31"/>
        <v>0.44558823529411767</v>
      </c>
    </row>
    <row r="1000" spans="1:10">
      <c r="A1000" s="5">
        <v>41681.583390972221</v>
      </c>
      <c r="B1000" s="6">
        <v>39855</v>
      </c>
      <c r="C1000" s="8">
        <v>43.583333333333037</v>
      </c>
      <c r="D1000" s="9">
        <v>2.2000000000000002</v>
      </c>
      <c r="E1000" s="9">
        <v>0.9</v>
      </c>
      <c r="F1000" s="9">
        <v>1.0900000000000001</v>
      </c>
      <c r="G1000" s="9">
        <v>0.3</v>
      </c>
      <c r="H1000" s="9">
        <v>2.54</v>
      </c>
      <c r="I1000">
        <f t="shared" si="30"/>
        <v>1.4060000000000001</v>
      </c>
      <c r="J1000">
        <f t="shared" si="31"/>
        <v>0.34460784313725495</v>
      </c>
    </row>
    <row r="1001" spans="1:10">
      <c r="A1001" s="5">
        <v>41681.625057696758</v>
      </c>
      <c r="B1001" s="6">
        <v>39855</v>
      </c>
      <c r="C1001" s="8">
        <v>43.624999999999702</v>
      </c>
      <c r="D1001" s="9">
        <v>1.55</v>
      </c>
      <c r="E1001" s="9">
        <v>0.28999999999999998</v>
      </c>
      <c r="F1001" s="9">
        <v>0.39</v>
      </c>
      <c r="G1001" s="9">
        <v>0.1</v>
      </c>
      <c r="H1001" s="9">
        <v>1.82</v>
      </c>
      <c r="I1001">
        <f t="shared" si="30"/>
        <v>0.83000000000000007</v>
      </c>
      <c r="J1001">
        <f t="shared" si="31"/>
        <v>0.20343137254901963</v>
      </c>
    </row>
    <row r="1002" spans="1:10">
      <c r="A1002" s="5">
        <v>41681.666724421295</v>
      </c>
      <c r="B1002" s="6">
        <v>39855</v>
      </c>
      <c r="C1002" s="8">
        <v>43.666666666666366</v>
      </c>
      <c r="D1002" s="9">
        <v>0.47</v>
      </c>
      <c r="E1002" s="9">
        <v>0.1</v>
      </c>
      <c r="F1002" s="9">
        <v>0.38</v>
      </c>
      <c r="G1002" s="9">
        <v>7.0000000000000007E-2</v>
      </c>
      <c r="H1002" s="9">
        <v>0.57999999999999996</v>
      </c>
      <c r="I1002">
        <f t="shared" si="30"/>
        <v>0.32</v>
      </c>
      <c r="J1002">
        <f t="shared" si="31"/>
        <v>7.8431372549019607E-2</v>
      </c>
    </row>
    <row r="1003" spans="1:10">
      <c r="A1003" s="5">
        <v>41681.708391145832</v>
      </c>
      <c r="B1003" s="6">
        <v>39855</v>
      </c>
      <c r="C1003" s="8">
        <v>43.70833333333303</v>
      </c>
      <c r="D1003" s="9">
        <v>0.01</v>
      </c>
      <c r="E1003" s="9">
        <v>0.01</v>
      </c>
      <c r="F1003" s="9">
        <v>0.13</v>
      </c>
      <c r="G1003" s="9">
        <v>0.02</v>
      </c>
      <c r="H1003" s="9">
        <v>0.01</v>
      </c>
      <c r="I1003">
        <f t="shared" si="30"/>
        <v>3.5999999999999997E-2</v>
      </c>
      <c r="J1003">
        <f t="shared" si="31"/>
        <v>8.8235294117647058E-3</v>
      </c>
    </row>
    <row r="1004" spans="1:10">
      <c r="A1004" s="5">
        <v>41681.750057870369</v>
      </c>
      <c r="B1004" s="6">
        <v>39855</v>
      </c>
      <c r="C1004" s="8">
        <v>43.749999999999694</v>
      </c>
      <c r="D1004" s="9">
        <v>0</v>
      </c>
      <c r="E1004" s="9">
        <v>0</v>
      </c>
      <c r="F1004" s="9">
        <v>0.01</v>
      </c>
      <c r="G1004" s="9">
        <v>0</v>
      </c>
      <c r="H1004" s="9">
        <v>0</v>
      </c>
      <c r="I1004">
        <f t="shared" si="30"/>
        <v>2E-3</v>
      </c>
      <c r="J1004">
        <f t="shared" si="31"/>
        <v>4.9019607843137254E-4</v>
      </c>
    </row>
    <row r="1005" spans="1:10">
      <c r="A1005" s="5">
        <v>41681.791724594907</v>
      </c>
      <c r="B1005" s="6">
        <v>39855</v>
      </c>
      <c r="C1005" s="8">
        <v>43.791666666666359</v>
      </c>
      <c r="D1005" s="9">
        <v>0</v>
      </c>
      <c r="E1005" s="9">
        <v>0</v>
      </c>
      <c r="F1005" s="9">
        <v>0</v>
      </c>
      <c r="G1005" s="9">
        <v>0</v>
      </c>
      <c r="H1005" s="9">
        <v>0</v>
      </c>
      <c r="I1005">
        <f t="shared" si="30"/>
        <v>0</v>
      </c>
      <c r="J1005">
        <f t="shared" si="31"/>
        <v>0</v>
      </c>
    </row>
    <row r="1006" spans="1:10">
      <c r="A1006" s="5">
        <v>41681.833391319444</v>
      </c>
      <c r="B1006" s="6">
        <v>39855</v>
      </c>
      <c r="C1006" s="8">
        <v>43.833333333333023</v>
      </c>
      <c r="D1006" s="9">
        <v>0</v>
      </c>
      <c r="E1006" s="9">
        <v>0</v>
      </c>
      <c r="F1006" s="9">
        <v>0</v>
      </c>
      <c r="G1006" s="9">
        <v>0</v>
      </c>
      <c r="H1006" s="9">
        <v>0</v>
      </c>
      <c r="I1006">
        <f t="shared" si="30"/>
        <v>0</v>
      </c>
      <c r="J1006">
        <f t="shared" si="31"/>
        <v>0</v>
      </c>
    </row>
    <row r="1007" spans="1:10">
      <c r="A1007" s="5">
        <v>41681.875058043981</v>
      </c>
      <c r="B1007" s="6">
        <v>39855</v>
      </c>
      <c r="C1007" s="8">
        <v>43.874999999999687</v>
      </c>
      <c r="D1007" s="9">
        <v>0</v>
      </c>
      <c r="E1007" s="9">
        <v>0</v>
      </c>
      <c r="F1007" s="9">
        <v>0</v>
      </c>
      <c r="G1007" s="9">
        <v>0</v>
      </c>
      <c r="H1007" s="9">
        <v>0</v>
      </c>
      <c r="I1007">
        <f t="shared" si="30"/>
        <v>0</v>
      </c>
      <c r="J1007">
        <f t="shared" si="31"/>
        <v>0</v>
      </c>
    </row>
    <row r="1008" spans="1:10">
      <c r="A1008" s="5">
        <v>41681.916724768518</v>
      </c>
      <c r="B1008" s="6">
        <v>39855</v>
      </c>
      <c r="C1008" s="8">
        <v>43.916666666666352</v>
      </c>
      <c r="D1008" s="9">
        <v>0</v>
      </c>
      <c r="E1008" s="9">
        <v>0</v>
      </c>
      <c r="F1008" s="9">
        <v>0</v>
      </c>
      <c r="G1008" s="9">
        <v>0</v>
      </c>
      <c r="H1008" s="9">
        <v>0</v>
      </c>
      <c r="I1008">
        <f t="shared" si="30"/>
        <v>0</v>
      </c>
      <c r="J1008">
        <f t="shared" si="31"/>
        <v>0</v>
      </c>
    </row>
    <row r="1009" spans="1:10">
      <c r="A1009" s="5">
        <v>41681.958391493055</v>
      </c>
      <c r="B1009" s="6">
        <v>39855</v>
      </c>
      <c r="C1009" s="8">
        <v>43.958333333333016</v>
      </c>
      <c r="D1009" s="9">
        <v>0</v>
      </c>
      <c r="E1009" s="9">
        <v>0</v>
      </c>
      <c r="F1009" s="9">
        <v>0</v>
      </c>
      <c r="G1009" s="9">
        <v>0</v>
      </c>
      <c r="H1009" s="9">
        <v>0</v>
      </c>
      <c r="I1009">
        <f t="shared" si="30"/>
        <v>0</v>
      </c>
      <c r="J1009">
        <f t="shared" si="31"/>
        <v>0</v>
      </c>
    </row>
    <row r="1010" spans="1:10">
      <c r="A1010" s="5">
        <v>41682.000058217593</v>
      </c>
      <c r="B1010" s="6">
        <v>39855</v>
      </c>
      <c r="C1010" s="8">
        <v>43.99999999999968</v>
      </c>
      <c r="D1010" s="9">
        <v>0</v>
      </c>
      <c r="E1010" s="9">
        <v>0</v>
      </c>
      <c r="F1010" s="9">
        <v>0</v>
      </c>
      <c r="G1010" s="9">
        <v>0</v>
      </c>
      <c r="H1010" s="9">
        <v>0</v>
      </c>
      <c r="I1010">
        <f t="shared" si="30"/>
        <v>0</v>
      </c>
      <c r="J1010">
        <f t="shared" si="31"/>
        <v>0</v>
      </c>
    </row>
    <row r="1011" spans="1:10">
      <c r="A1011" s="5">
        <v>41682.04172494213</v>
      </c>
      <c r="B1011" s="6">
        <v>39856</v>
      </c>
      <c r="C1011" s="8">
        <v>44.041666666666345</v>
      </c>
      <c r="D1011" s="9">
        <v>0</v>
      </c>
      <c r="E1011" s="9">
        <v>0</v>
      </c>
      <c r="F1011" s="9">
        <v>0</v>
      </c>
      <c r="G1011" s="9">
        <v>0</v>
      </c>
      <c r="H1011" s="9">
        <v>0</v>
      </c>
      <c r="I1011">
        <f t="shared" si="30"/>
        <v>0</v>
      </c>
      <c r="J1011">
        <f t="shared" si="31"/>
        <v>0</v>
      </c>
    </row>
    <row r="1012" spans="1:10">
      <c r="A1012" s="5">
        <v>41682.083391666667</v>
      </c>
      <c r="B1012" s="6">
        <v>39856</v>
      </c>
      <c r="C1012" s="8">
        <v>44.083333333333009</v>
      </c>
      <c r="D1012" s="9">
        <v>0</v>
      </c>
      <c r="E1012" s="9">
        <v>0</v>
      </c>
      <c r="F1012" s="9">
        <v>0</v>
      </c>
      <c r="G1012" s="9">
        <v>0</v>
      </c>
      <c r="H1012" s="9">
        <v>0</v>
      </c>
      <c r="I1012">
        <f t="shared" si="30"/>
        <v>0</v>
      </c>
      <c r="J1012">
        <f t="shared" si="31"/>
        <v>0</v>
      </c>
    </row>
    <row r="1013" spans="1:10">
      <c r="A1013" s="5">
        <v>41682.125058391204</v>
      </c>
      <c r="B1013" s="6">
        <v>39856</v>
      </c>
      <c r="C1013" s="8">
        <v>44.124999999999673</v>
      </c>
      <c r="D1013" s="9">
        <v>0</v>
      </c>
      <c r="E1013" s="9">
        <v>0</v>
      </c>
      <c r="F1013" s="9">
        <v>0</v>
      </c>
      <c r="G1013" s="9">
        <v>0</v>
      </c>
      <c r="H1013" s="9">
        <v>0</v>
      </c>
      <c r="I1013">
        <f t="shared" si="30"/>
        <v>0</v>
      </c>
      <c r="J1013">
        <f t="shared" si="31"/>
        <v>0</v>
      </c>
    </row>
    <row r="1014" spans="1:10">
      <c r="A1014" s="5">
        <v>41682.166725115741</v>
      </c>
      <c r="B1014" s="6">
        <v>39856</v>
      </c>
      <c r="C1014" s="8">
        <v>44.166666666666337</v>
      </c>
      <c r="D1014" s="9">
        <v>0</v>
      </c>
      <c r="E1014" s="9">
        <v>0</v>
      </c>
      <c r="F1014" s="9">
        <v>0</v>
      </c>
      <c r="G1014" s="9">
        <v>0</v>
      </c>
      <c r="H1014" s="9">
        <v>0</v>
      </c>
      <c r="I1014">
        <f t="shared" si="30"/>
        <v>0</v>
      </c>
      <c r="J1014">
        <f t="shared" si="31"/>
        <v>0</v>
      </c>
    </row>
    <row r="1015" spans="1:10">
      <c r="A1015" s="5">
        <v>41682.208391840279</v>
      </c>
      <c r="B1015" s="6">
        <v>39856</v>
      </c>
      <c r="C1015" s="8">
        <v>44.208333333333002</v>
      </c>
      <c r="D1015" s="9">
        <v>0</v>
      </c>
      <c r="E1015" s="9">
        <v>0</v>
      </c>
      <c r="F1015" s="9">
        <v>0</v>
      </c>
      <c r="G1015" s="9">
        <v>0</v>
      </c>
      <c r="H1015" s="9">
        <v>0</v>
      </c>
      <c r="I1015">
        <f t="shared" si="30"/>
        <v>0</v>
      </c>
      <c r="J1015">
        <f t="shared" si="31"/>
        <v>0</v>
      </c>
    </row>
    <row r="1016" spans="1:10">
      <c r="A1016" s="5">
        <v>41682.250058564816</v>
      </c>
      <c r="B1016" s="6">
        <v>39856</v>
      </c>
      <c r="C1016" s="8">
        <v>44.249999999999666</v>
      </c>
      <c r="D1016" s="9">
        <v>0</v>
      </c>
      <c r="E1016" s="9">
        <v>0</v>
      </c>
      <c r="F1016" s="9">
        <v>0</v>
      </c>
      <c r="G1016" s="9">
        <v>0</v>
      </c>
      <c r="H1016" s="9">
        <v>0</v>
      </c>
      <c r="I1016">
        <f t="shared" si="30"/>
        <v>0</v>
      </c>
      <c r="J1016">
        <f t="shared" si="31"/>
        <v>0</v>
      </c>
    </row>
    <row r="1017" spans="1:10">
      <c r="A1017" s="5">
        <v>41682.291725289353</v>
      </c>
      <c r="B1017" s="6">
        <v>39856</v>
      </c>
      <c r="C1017" s="8">
        <v>44.29166666666633</v>
      </c>
      <c r="D1017" s="9">
        <v>0</v>
      </c>
      <c r="E1017" s="9">
        <v>0</v>
      </c>
      <c r="F1017" s="9">
        <v>0</v>
      </c>
      <c r="G1017" s="9">
        <v>0</v>
      </c>
      <c r="H1017" s="9">
        <v>0</v>
      </c>
      <c r="I1017">
        <f t="shared" si="30"/>
        <v>0</v>
      </c>
      <c r="J1017">
        <f t="shared" si="31"/>
        <v>0</v>
      </c>
    </row>
    <row r="1018" spans="1:10">
      <c r="A1018" s="5">
        <v>41682.33339201389</v>
      </c>
      <c r="B1018" s="6">
        <v>39856</v>
      </c>
      <c r="C1018" s="8">
        <v>44.333333333332995</v>
      </c>
      <c r="D1018" s="9">
        <v>0</v>
      </c>
      <c r="E1018" s="9">
        <v>0</v>
      </c>
      <c r="F1018" s="9">
        <v>0</v>
      </c>
      <c r="G1018" s="9">
        <v>0</v>
      </c>
      <c r="H1018" s="9">
        <v>0</v>
      </c>
      <c r="I1018">
        <f t="shared" si="30"/>
        <v>0</v>
      </c>
      <c r="J1018">
        <f t="shared" si="31"/>
        <v>0</v>
      </c>
    </row>
    <row r="1019" spans="1:10">
      <c r="A1019" s="5">
        <v>41682.375058738427</v>
      </c>
      <c r="B1019" s="6">
        <v>39856</v>
      </c>
      <c r="C1019" s="8">
        <v>44.374999999999659</v>
      </c>
      <c r="D1019" s="9">
        <v>0.26</v>
      </c>
      <c r="E1019" s="9">
        <v>0.57999999999999996</v>
      </c>
      <c r="F1019" s="9">
        <v>0</v>
      </c>
      <c r="G1019" s="9">
        <v>0.66</v>
      </c>
      <c r="H1019" s="9">
        <v>0.05</v>
      </c>
      <c r="I1019">
        <f t="shared" si="30"/>
        <v>0.31</v>
      </c>
      <c r="J1019">
        <f t="shared" si="31"/>
        <v>7.5980392156862739E-2</v>
      </c>
    </row>
    <row r="1020" spans="1:10">
      <c r="A1020" s="5">
        <v>41682.416725462965</v>
      </c>
      <c r="B1020" s="6">
        <v>39856</v>
      </c>
      <c r="C1020" s="8">
        <v>44.416666666666323</v>
      </c>
      <c r="D1020" s="9">
        <v>1.42</v>
      </c>
      <c r="E1020" s="9">
        <v>2.2400000000000002</v>
      </c>
      <c r="F1020" s="9">
        <v>0.1</v>
      </c>
      <c r="G1020" s="9">
        <v>2.16</v>
      </c>
      <c r="H1020" s="9">
        <v>0.28999999999999998</v>
      </c>
      <c r="I1020">
        <f t="shared" si="30"/>
        <v>1.242</v>
      </c>
      <c r="J1020">
        <f t="shared" si="31"/>
        <v>0.30441176470588233</v>
      </c>
    </row>
    <row r="1021" spans="1:10">
      <c r="A1021" s="5">
        <v>41682.458392187502</v>
      </c>
      <c r="B1021" s="6">
        <v>39856</v>
      </c>
      <c r="C1021" s="8">
        <v>44.458333333332988</v>
      </c>
      <c r="D1021" s="9">
        <v>2.31</v>
      </c>
      <c r="E1021" s="9">
        <v>2.9</v>
      </c>
      <c r="F1021" s="9">
        <v>0.15</v>
      </c>
      <c r="G1021" s="9">
        <v>2.95</v>
      </c>
      <c r="H1021" s="9">
        <v>0.61</v>
      </c>
      <c r="I1021">
        <f t="shared" si="30"/>
        <v>1.784</v>
      </c>
      <c r="J1021">
        <f t="shared" si="31"/>
        <v>0.43725490196078431</v>
      </c>
    </row>
    <row r="1022" spans="1:10">
      <c r="A1022" s="5">
        <v>41682.500058912039</v>
      </c>
      <c r="B1022" s="6">
        <v>39856</v>
      </c>
      <c r="C1022" s="8">
        <v>44.499999999999652</v>
      </c>
      <c r="D1022" s="9">
        <v>2.67</v>
      </c>
      <c r="E1022" s="9">
        <v>3.1</v>
      </c>
      <c r="F1022" s="9">
        <v>0.11</v>
      </c>
      <c r="G1022" s="9">
        <v>2.3199999999999998</v>
      </c>
      <c r="H1022" s="9">
        <v>0.49</v>
      </c>
      <c r="I1022">
        <f t="shared" si="30"/>
        <v>1.738</v>
      </c>
      <c r="J1022">
        <f t="shared" si="31"/>
        <v>0.42598039215686273</v>
      </c>
    </row>
    <row r="1023" spans="1:10">
      <c r="A1023" s="5">
        <v>41682.541725636576</v>
      </c>
      <c r="B1023" s="6">
        <v>39856</v>
      </c>
      <c r="C1023" s="8">
        <v>44.541666666666316</v>
      </c>
      <c r="D1023" s="9">
        <v>2.63</v>
      </c>
      <c r="E1023" s="9">
        <v>2.99</v>
      </c>
      <c r="F1023" s="9">
        <v>0.16</v>
      </c>
      <c r="G1023" s="9">
        <v>2.13</v>
      </c>
      <c r="H1023" s="9">
        <v>0.74</v>
      </c>
      <c r="I1023">
        <f t="shared" si="30"/>
        <v>1.73</v>
      </c>
      <c r="J1023">
        <f t="shared" si="31"/>
        <v>0.42401960784313725</v>
      </c>
    </row>
    <row r="1024" spans="1:10">
      <c r="A1024" s="5">
        <v>41682.583392361114</v>
      </c>
      <c r="B1024" s="6">
        <v>39856</v>
      </c>
      <c r="C1024" s="8">
        <v>44.58333333333298</v>
      </c>
      <c r="D1024" s="9">
        <v>1.99</v>
      </c>
      <c r="E1024" s="9">
        <v>2.48</v>
      </c>
      <c r="F1024" s="9">
        <v>0.12</v>
      </c>
      <c r="G1024" s="9">
        <v>2.58</v>
      </c>
      <c r="H1024" s="9">
        <v>1.5</v>
      </c>
      <c r="I1024">
        <f t="shared" si="30"/>
        <v>1.734</v>
      </c>
      <c r="J1024">
        <f t="shared" si="31"/>
        <v>0.42499999999999999</v>
      </c>
    </row>
    <row r="1025" spans="1:10">
      <c r="A1025" s="5">
        <v>41682.625059085651</v>
      </c>
      <c r="B1025" s="6">
        <v>39856</v>
      </c>
      <c r="C1025" s="8">
        <v>44.624999999999645</v>
      </c>
      <c r="D1025" s="9">
        <v>1.43</v>
      </c>
      <c r="E1025" s="9">
        <v>1.66</v>
      </c>
      <c r="F1025" s="9">
        <v>0.09</v>
      </c>
      <c r="G1025" s="9">
        <v>1.92</v>
      </c>
      <c r="H1025" s="9">
        <v>0.95</v>
      </c>
      <c r="I1025">
        <f t="shared" si="30"/>
        <v>1.21</v>
      </c>
      <c r="J1025">
        <f t="shared" si="31"/>
        <v>0.29656862745098039</v>
      </c>
    </row>
    <row r="1026" spans="1:10">
      <c r="A1026" s="5">
        <v>41682.666725810188</v>
      </c>
      <c r="B1026" s="6">
        <v>39856</v>
      </c>
      <c r="C1026" s="8">
        <v>44.666666666666309</v>
      </c>
      <c r="D1026" s="9">
        <v>0.4</v>
      </c>
      <c r="E1026" s="9">
        <v>0.54</v>
      </c>
      <c r="F1026" s="9">
        <v>0.05</v>
      </c>
      <c r="G1026" s="9">
        <v>0.72</v>
      </c>
      <c r="H1026" s="9">
        <v>0.59</v>
      </c>
      <c r="I1026">
        <f t="shared" si="30"/>
        <v>0.45999999999999996</v>
      </c>
      <c r="J1026">
        <f t="shared" si="31"/>
        <v>0.11274509803921567</v>
      </c>
    </row>
    <row r="1027" spans="1:10">
      <c r="A1027" s="5">
        <v>41682.708392534725</v>
      </c>
      <c r="B1027" s="6">
        <v>39856</v>
      </c>
      <c r="C1027" s="8">
        <v>44.708333333332973</v>
      </c>
      <c r="D1027" s="9">
        <v>0.02</v>
      </c>
      <c r="E1027" s="9">
        <v>0.01</v>
      </c>
      <c r="F1027" s="9">
        <v>0.01</v>
      </c>
      <c r="G1027" s="9">
        <v>0.03</v>
      </c>
      <c r="H1027" s="9">
        <v>0.01</v>
      </c>
      <c r="I1027">
        <f t="shared" si="30"/>
        <v>1.6E-2</v>
      </c>
      <c r="J1027">
        <f t="shared" si="31"/>
        <v>3.9215686274509803E-3</v>
      </c>
    </row>
    <row r="1028" spans="1:10">
      <c r="A1028" s="5">
        <v>41682.750059259262</v>
      </c>
      <c r="B1028" s="6">
        <v>39856</v>
      </c>
      <c r="C1028" s="8">
        <v>44.749999999999638</v>
      </c>
      <c r="D1028" s="9">
        <v>0</v>
      </c>
      <c r="E1028" s="9">
        <v>0</v>
      </c>
      <c r="F1028" s="9">
        <v>0</v>
      </c>
      <c r="G1028" s="9">
        <v>0</v>
      </c>
      <c r="H1028" s="9">
        <v>0</v>
      </c>
      <c r="I1028">
        <f t="shared" ref="I1028:I1091" si="32">AVERAGE(D1028:H1028)</f>
        <v>0</v>
      </c>
      <c r="J1028">
        <f t="shared" ref="J1028:J1091" si="33">I1028/4.08</f>
        <v>0</v>
      </c>
    </row>
    <row r="1029" spans="1:10">
      <c r="A1029" s="5">
        <v>41682.7917259838</v>
      </c>
      <c r="B1029" s="6">
        <v>39856</v>
      </c>
      <c r="C1029" s="8">
        <v>44.791666666666302</v>
      </c>
      <c r="D1029" s="9">
        <v>0</v>
      </c>
      <c r="E1029" s="9">
        <v>0</v>
      </c>
      <c r="F1029" s="9">
        <v>0</v>
      </c>
      <c r="G1029" s="9">
        <v>0</v>
      </c>
      <c r="H1029" s="9">
        <v>0</v>
      </c>
      <c r="I1029">
        <f t="shared" si="32"/>
        <v>0</v>
      </c>
      <c r="J1029">
        <f t="shared" si="33"/>
        <v>0</v>
      </c>
    </row>
    <row r="1030" spans="1:10">
      <c r="A1030" s="5">
        <v>41682.833392708337</v>
      </c>
      <c r="B1030" s="6">
        <v>39856</v>
      </c>
      <c r="C1030" s="8">
        <v>44.833333333332966</v>
      </c>
      <c r="D1030" s="9">
        <v>0</v>
      </c>
      <c r="E1030" s="9">
        <v>0</v>
      </c>
      <c r="F1030" s="9">
        <v>0</v>
      </c>
      <c r="G1030" s="9">
        <v>0</v>
      </c>
      <c r="H1030" s="9">
        <v>0</v>
      </c>
      <c r="I1030">
        <f t="shared" si="32"/>
        <v>0</v>
      </c>
      <c r="J1030">
        <f t="shared" si="33"/>
        <v>0</v>
      </c>
    </row>
    <row r="1031" spans="1:10">
      <c r="A1031" s="5">
        <v>41682.875059432874</v>
      </c>
      <c r="B1031" s="6">
        <v>39856</v>
      </c>
      <c r="C1031" s="8">
        <v>44.874999999999631</v>
      </c>
      <c r="D1031" s="9">
        <v>0</v>
      </c>
      <c r="E1031" s="9">
        <v>0</v>
      </c>
      <c r="F1031" s="9">
        <v>0</v>
      </c>
      <c r="G1031" s="9">
        <v>0</v>
      </c>
      <c r="H1031" s="9">
        <v>0</v>
      </c>
      <c r="I1031">
        <f t="shared" si="32"/>
        <v>0</v>
      </c>
      <c r="J1031">
        <f t="shared" si="33"/>
        <v>0</v>
      </c>
    </row>
    <row r="1032" spans="1:10">
      <c r="A1032" s="5">
        <v>41682.916726157404</v>
      </c>
      <c r="B1032" s="6">
        <v>39856</v>
      </c>
      <c r="C1032" s="8">
        <v>44.916666666666295</v>
      </c>
      <c r="D1032" s="9">
        <v>0</v>
      </c>
      <c r="E1032" s="9">
        <v>0</v>
      </c>
      <c r="F1032" s="9">
        <v>0</v>
      </c>
      <c r="G1032" s="9">
        <v>0</v>
      </c>
      <c r="H1032" s="9">
        <v>0</v>
      </c>
      <c r="I1032">
        <f t="shared" si="32"/>
        <v>0</v>
      </c>
      <c r="J1032">
        <f t="shared" si="33"/>
        <v>0</v>
      </c>
    </row>
    <row r="1033" spans="1:10">
      <c r="A1033" s="5">
        <v>41682.958392881941</v>
      </c>
      <c r="B1033" s="6">
        <v>39856</v>
      </c>
      <c r="C1033" s="8">
        <v>44.958333333332959</v>
      </c>
      <c r="D1033" s="9">
        <v>0</v>
      </c>
      <c r="E1033" s="9">
        <v>0</v>
      </c>
      <c r="F1033" s="9">
        <v>0</v>
      </c>
      <c r="G1033" s="9">
        <v>0</v>
      </c>
      <c r="H1033" s="9">
        <v>0</v>
      </c>
      <c r="I1033">
        <f t="shared" si="32"/>
        <v>0</v>
      </c>
      <c r="J1033">
        <f t="shared" si="33"/>
        <v>0</v>
      </c>
    </row>
    <row r="1034" spans="1:10">
      <c r="A1034" s="5">
        <v>41683.000059606478</v>
      </c>
      <c r="B1034" s="6">
        <v>39856</v>
      </c>
      <c r="C1034" s="8">
        <v>44.999999999999623</v>
      </c>
      <c r="D1034" s="9">
        <v>0</v>
      </c>
      <c r="E1034" s="9">
        <v>0</v>
      </c>
      <c r="F1034" s="9">
        <v>0</v>
      </c>
      <c r="G1034" s="9">
        <v>0</v>
      </c>
      <c r="H1034" s="9">
        <v>0</v>
      </c>
      <c r="I1034">
        <f t="shared" si="32"/>
        <v>0</v>
      </c>
      <c r="J1034">
        <f t="shared" si="33"/>
        <v>0</v>
      </c>
    </row>
    <row r="1035" spans="1:10">
      <c r="A1035" s="5">
        <v>41683.041726331016</v>
      </c>
      <c r="B1035" s="6">
        <v>39857</v>
      </c>
      <c r="C1035" s="8">
        <v>45.041666666666288</v>
      </c>
      <c r="D1035" s="9">
        <v>0</v>
      </c>
      <c r="E1035" s="9">
        <v>0</v>
      </c>
      <c r="F1035" s="9">
        <v>0</v>
      </c>
      <c r="G1035" s="9">
        <v>0</v>
      </c>
      <c r="H1035" s="9">
        <v>0</v>
      </c>
      <c r="I1035">
        <f t="shared" si="32"/>
        <v>0</v>
      </c>
      <c r="J1035">
        <f t="shared" si="33"/>
        <v>0</v>
      </c>
    </row>
    <row r="1036" spans="1:10">
      <c r="A1036" s="5">
        <v>41683.083393055553</v>
      </c>
      <c r="B1036" s="6">
        <v>39857</v>
      </c>
      <c r="C1036" s="8">
        <v>45.083333333332952</v>
      </c>
      <c r="D1036" s="9">
        <v>0</v>
      </c>
      <c r="E1036" s="9">
        <v>0</v>
      </c>
      <c r="F1036" s="9">
        <v>0</v>
      </c>
      <c r="G1036" s="9">
        <v>0</v>
      </c>
      <c r="H1036" s="9">
        <v>0</v>
      </c>
      <c r="I1036">
        <f t="shared" si="32"/>
        <v>0</v>
      </c>
      <c r="J1036">
        <f t="shared" si="33"/>
        <v>0</v>
      </c>
    </row>
    <row r="1037" spans="1:10">
      <c r="A1037" s="5">
        <v>41683.12505978009</v>
      </c>
      <c r="B1037" s="6">
        <v>39857</v>
      </c>
      <c r="C1037" s="8">
        <v>45.124999999999616</v>
      </c>
      <c r="D1037" s="9">
        <v>0</v>
      </c>
      <c r="E1037" s="9">
        <v>0</v>
      </c>
      <c r="F1037" s="9">
        <v>0</v>
      </c>
      <c r="G1037" s="9">
        <v>0</v>
      </c>
      <c r="H1037" s="9">
        <v>0</v>
      </c>
      <c r="I1037">
        <f t="shared" si="32"/>
        <v>0</v>
      </c>
      <c r="J1037">
        <f t="shared" si="33"/>
        <v>0</v>
      </c>
    </row>
    <row r="1038" spans="1:10">
      <c r="A1038" s="5">
        <v>41683.166726504627</v>
      </c>
      <c r="B1038" s="6">
        <v>39857</v>
      </c>
      <c r="C1038" s="8">
        <v>45.166666666666281</v>
      </c>
      <c r="D1038" s="9">
        <v>0</v>
      </c>
      <c r="E1038" s="9">
        <v>0</v>
      </c>
      <c r="F1038" s="9">
        <v>0</v>
      </c>
      <c r="G1038" s="9">
        <v>0</v>
      </c>
      <c r="H1038" s="9">
        <v>0</v>
      </c>
      <c r="I1038">
        <f t="shared" si="32"/>
        <v>0</v>
      </c>
      <c r="J1038">
        <f t="shared" si="33"/>
        <v>0</v>
      </c>
    </row>
    <row r="1039" spans="1:10">
      <c r="A1039" s="5">
        <v>41683.208393229164</v>
      </c>
      <c r="B1039" s="6">
        <v>39857</v>
      </c>
      <c r="C1039" s="8">
        <v>45.208333333332945</v>
      </c>
      <c r="D1039" s="9">
        <v>0</v>
      </c>
      <c r="E1039" s="9">
        <v>0</v>
      </c>
      <c r="F1039" s="9">
        <v>0</v>
      </c>
      <c r="G1039" s="9">
        <v>0</v>
      </c>
      <c r="H1039" s="9">
        <v>0</v>
      </c>
      <c r="I1039">
        <f t="shared" si="32"/>
        <v>0</v>
      </c>
      <c r="J1039">
        <f t="shared" si="33"/>
        <v>0</v>
      </c>
    </row>
    <row r="1040" spans="1:10">
      <c r="A1040" s="5">
        <v>41683.250059953702</v>
      </c>
      <c r="B1040" s="6">
        <v>39857</v>
      </c>
      <c r="C1040" s="8">
        <v>45.249999999999609</v>
      </c>
      <c r="D1040" s="9">
        <v>0</v>
      </c>
      <c r="E1040" s="9">
        <v>0</v>
      </c>
      <c r="F1040" s="9">
        <v>0</v>
      </c>
      <c r="G1040" s="9">
        <v>0</v>
      </c>
      <c r="H1040" s="9">
        <v>0</v>
      </c>
      <c r="I1040">
        <f t="shared" si="32"/>
        <v>0</v>
      </c>
      <c r="J1040">
        <f t="shared" si="33"/>
        <v>0</v>
      </c>
    </row>
    <row r="1041" spans="1:10">
      <c r="A1041" s="5">
        <v>41683.291726678239</v>
      </c>
      <c r="B1041" s="6">
        <v>39857</v>
      </c>
      <c r="C1041" s="8">
        <v>45.291666666666273</v>
      </c>
      <c r="D1041" s="9">
        <v>0</v>
      </c>
      <c r="E1041" s="9">
        <v>0</v>
      </c>
      <c r="F1041" s="9">
        <v>0</v>
      </c>
      <c r="G1041" s="9">
        <v>0</v>
      </c>
      <c r="H1041" s="9">
        <v>0</v>
      </c>
      <c r="I1041">
        <f t="shared" si="32"/>
        <v>0</v>
      </c>
      <c r="J1041">
        <f t="shared" si="33"/>
        <v>0</v>
      </c>
    </row>
    <row r="1042" spans="1:10">
      <c r="A1042" s="5">
        <v>41683.333393402776</v>
      </c>
      <c r="B1042" s="6">
        <v>39857</v>
      </c>
      <c r="C1042" s="8">
        <v>45.333333333332938</v>
      </c>
      <c r="D1042" s="9">
        <v>0</v>
      </c>
      <c r="E1042" s="9">
        <v>0</v>
      </c>
      <c r="F1042" s="9">
        <v>0</v>
      </c>
      <c r="G1042" s="9">
        <v>0</v>
      </c>
      <c r="H1042" s="9">
        <v>0</v>
      </c>
      <c r="I1042">
        <f t="shared" si="32"/>
        <v>0</v>
      </c>
      <c r="J1042">
        <f t="shared" si="33"/>
        <v>0</v>
      </c>
    </row>
    <row r="1043" spans="1:10">
      <c r="A1043" s="5">
        <v>41683.375060127313</v>
      </c>
      <c r="B1043" s="6">
        <v>39857</v>
      </c>
      <c r="C1043" s="8">
        <v>45.374999999999602</v>
      </c>
      <c r="D1043" s="9">
        <v>0.35</v>
      </c>
      <c r="E1043" s="9">
        <v>0.11</v>
      </c>
      <c r="F1043" s="9">
        <v>0</v>
      </c>
      <c r="G1043" s="9">
        <v>0.32</v>
      </c>
      <c r="H1043" s="9">
        <v>0.48</v>
      </c>
      <c r="I1043">
        <f t="shared" si="32"/>
        <v>0.252</v>
      </c>
      <c r="J1043">
        <f t="shared" si="33"/>
        <v>6.1764705882352944E-2</v>
      </c>
    </row>
    <row r="1044" spans="1:10">
      <c r="A1044" s="5">
        <v>41683.41672685185</v>
      </c>
      <c r="B1044" s="6">
        <v>39857</v>
      </c>
      <c r="C1044" s="8">
        <v>45.416666666666266</v>
      </c>
      <c r="D1044" s="9">
        <v>1.57</v>
      </c>
      <c r="E1044" s="9">
        <v>0.42</v>
      </c>
      <c r="F1044" s="9">
        <v>0.01</v>
      </c>
      <c r="G1044" s="9">
        <v>0.5</v>
      </c>
      <c r="H1044" s="9">
        <v>2.25</v>
      </c>
      <c r="I1044">
        <f t="shared" si="32"/>
        <v>0.95</v>
      </c>
      <c r="J1044">
        <f t="shared" si="33"/>
        <v>0.23284313725490194</v>
      </c>
    </row>
    <row r="1045" spans="1:10">
      <c r="A1045" s="5">
        <v>41683.458393576388</v>
      </c>
      <c r="B1045" s="6">
        <v>39857</v>
      </c>
      <c r="C1045" s="8">
        <v>45.458333333332931</v>
      </c>
      <c r="D1045" s="9">
        <v>2.42</v>
      </c>
      <c r="E1045" s="9">
        <v>0.63</v>
      </c>
      <c r="F1045" s="9">
        <v>0.05</v>
      </c>
      <c r="G1045" s="9">
        <v>1.25</v>
      </c>
      <c r="H1045" s="9">
        <v>2.92</v>
      </c>
      <c r="I1045">
        <f t="shared" si="32"/>
        <v>1.454</v>
      </c>
      <c r="J1045">
        <f t="shared" si="33"/>
        <v>0.35637254901960785</v>
      </c>
    </row>
    <row r="1046" spans="1:10">
      <c r="A1046" s="5">
        <v>41683.500060300925</v>
      </c>
      <c r="B1046" s="6">
        <v>39857</v>
      </c>
      <c r="C1046" s="8">
        <v>45.499999999999595</v>
      </c>
      <c r="D1046" s="9">
        <v>2.73</v>
      </c>
      <c r="E1046" s="9">
        <v>0.67</v>
      </c>
      <c r="F1046" s="9">
        <v>0.11</v>
      </c>
      <c r="G1046" s="9">
        <v>1.02</v>
      </c>
      <c r="H1046" s="9">
        <v>3</v>
      </c>
      <c r="I1046">
        <f t="shared" si="32"/>
        <v>1.5059999999999998</v>
      </c>
      <c r="J1046">
        <f t="shared" si="33"/>
        <v>0.36911764705882349</v>
      </c>
    </row>
    <row r="1047" spans="1:10">
      <c r="A1047" s="5">
        <v>41683.541727025462</v>
      </c>
      <c r="B1047" s="6">
        <v>39857</v>
      </c>
      <c r="C1047" s="8">
        <v>45.541666666666259</v>
      </c>
      <c r="D1047" s="9">
        <v>2.8</v>
      </c>
      <c r="E1047" s="9">
        <v>2.41</v>
      </c>
      <c r="F1047" s="9">
        <v>0.14000000000000001</v>
      </c>
      <c r="G1047" s="9">
        <v>0.59</v>
      </c>
      <c r="H1047" s="9">
        <v>2.74</v>
      </c>
      <c r="I1047">
        <f t="shared" si="32"/>
        <v>1.736</v>
      </c>
      <c r="J1047">
        <f t="shared" si="33"/>
        <v>0.42549019607843136</v>
      </c>
    </row>
    <row r="1048" spans="1:10">
      <c r="A1048" s="5">
        <v>41683.583393749999</v>
      </c>
      <c r="B1048" s="6">
        <v>39857</v>
      </c>
      <c r="C1048" s="8">
        <v>45.583333333332924</v>
      </c>
      <c r="D1048" s="9">
        <v>2.29</v>
      </c>
      <c r="E1048" s="9">
        <v>1.77</v>
      </c>
      <c r="F1048" s="9">
        <v>0.12</v>
      </c>
      <c r="G1048" s="9">
        <v>0.48</v>
      </c>
      <c r="H1048" s="9">
        <v>2.57</v>
      </c>
      <c r="I1048">
        <f t="shared" si="32"/>
        <v>1.4460000000000002</v>
      </c>
      <c r="J1048">
        <f t="shared" si="33"/>
        <v>0.35441176470588237</v>
      </c>
    </row>
    <row r="1049" spans="1:10">
      <c r="A1049" s="5">
        <v>41683.625060474536</v>
      </c>
      <c r="B1049" s="6">
        <v>39857</v>
      </c>
      <c r="C1049" s="8">
        <v>45.624999999999588</v>
      </c>
      <c r="D1049" s="9">
        <v>1.72</v>
      </c>
      <c r="E1049" s="9">
        <v>0.48</v>
      </c>
      <c r="F1049" s="9">
        <v>0.06</v>
      </c>
      <c r="G1049" s="9">
        <v>0.23</v>
      </c>
      <c r="H1049" s="9">
        <v>1.76</v>
      </c>
      <c r="I1049">
        <f t="shared" si="32"/>
        <v>0.85</v>
      </c>
      <c r="J1049">
        <f t="shared" si="33"/>
        <v>0.20833333333333331</v>
      </c>
    </row>
    <row r="1050" spans="1:10">
      <c r="A1050" s="5">
        <v>41683.666727199074</v>
      </c>
      <c r="B1050" s="6">
        <v>39857</v>
      </c>
      <c r="C1050" s="8">
        <v>45.666666666666252</v>
      </c>
      <c r="D1050" s="9">
        <v>0.59</v>
      </c>
      <c r="E1050" s="9">
        <v>0.14000000000000001</v>
      </c>
      <c r="F1050" s="9">
        <v>0.03</v>
      </c>
      <c r="G1050" s="9">
        <v>0.06</v>
      </c>
      <c r="H1050" s="9">
        <v>0.33</v>
      </c>
      <c r="I1050">
        <f t="shared" si="32"/>
        <v>0.23000000000000004</v>
      </c>
      <c r="J1050">
        <f t="shared" si="33"/>
        <v>5.6372549019607851E-2</v>
      </c>
    </row>
    <row r="1051" spans="1:10">
      <c r="A1051" s="5">
        <v>41683.708393923611</v>
      </c>
      <c r="B1051" s="6">
        <v>39857</v>
      </c>
      <c r="C1051" s="8">
        <v>45.708333333332916</v>
      </c>
      <c r="D1051" s="9">
        <v>0.02</v>
      </c>
      <c r="E1051" s="9">
        <v>0</v>
      </c>
      <c r="F1051" s="9">
        <v>0</v>
      </c>
      <c r="G1051" s="9">
        <v>0</v>
      </c>
      <c r="H1051" s="9">
        <v>0.02</v>
      </c>
      <c r="I1051">
        <f t="shared" si="32"/>
        <v>8.0000000000000002E-3</v>
      </c>
      <c r="J1051">
        <f t="shared" si="33"/>
        <v>1.9607843137254902E-3</v>
      </c>
    </row>
    <row r="1052" spans="1:10">
      <c r="A1052" s="5">
        <v>41683.750060648148</v>
      </c>
      <c r="B1052" s="6">
        <v>39857</v>
      </c>
      <c r="C1052" s="8">
        <v>45.749999999999581</v>
      </c>
      <c r="D1052" s="9">
        <v>0</v>
      </c>
      <c r="E1052" s="9">
        <v>0</v>
      </c>
      <c r="F1052" s="9">
        <v>0</v>
      </c>
      <c r="G1052" s="9">
        <v>0</v>
      </c>
      <c r="H1052" s="9">
        <v>0</v>
      </c>
      <c r="I1052">
        <f t="shared" si="32"/>
        <v>0</v>
      </c>
      <c r="J1052">
        <f t="shared" si="33"/>
        <v>0</v>
      </c>
    </row>
    <row r="1053" spans="1:10">
      <c r="A1053" s="5">
        <v>41683.791727372685</v>
      </c>
      <c r="B1053" s="6">
        <v>39857</v>
      </c>
      <c r="C1053" s="8">
        <v>45.791666666666245</v>
      </c>
      <c r="D1053" s="9">
        <v>0</v>
      </c>
      <c r="E1053" s="9">
        <v>0</v>
      </c>
      <c r="F1053" s="9">
        <v>0</v>
      </c>
      <c r="G1053" s="9">
        <v>0</v>
      </c>
      <c r="H1053" s="9">
        <v>0</v>
      </c>
      <c r="I1053">
        <f t="shared" si="32"/>
        <v>0</v>
      </c>
      <c r="J1053">
        <f t="shared" si="33"/>
        <v>0</v>
      </c>
    </row>
    <row r="1054" spans="1:10">
      <c r="A1054" s="5">
        <v>41683.833394097222</v>
      </c>
      <c r="B1054" s="6">
        <v>39857</v>
      </c>
      <c r="C1054" s="8">
        <v>45.833333333332909</v>
      </c>
      <c r="D1054" s="9">
        <v>0</v>
      </c>
      <c r="E1054" s="9">
        <v>0</v>
      </c>
      <c r="F1054" s="9">
        <v>0</v>
      </c>
      <c r="G1054" s="9">
        <v>0</v>
      </c>
      <c r="H1054" s="9">
        <v>0</v>
      </c>
      <c r="I1054">
        <f t="shared" si="32"/>
        <v>0</v>
      </c>
      <c r="J1054">
        <f t="shared" si="33"/>
        <v>0</v>
      </c>
    </row>
    <row r="1055" spans="1:10">
      <c r="A1055" s="5">
        <v>41683.87506082176</v>
      </c>
      <c r="B1055" s="6">
        <v>39857</v>
      </c>
      <c r="C1055" s="8">
        <v>45.874999999999574</v>
      </c>
      <c r="D1055" s="9">
        <v>0</v>
      </c>
      <c r="E1055" s="9">
        <v>0</v>
      </c>
      <c r="F1055" s="9">
        <v>0</v>
      </c>
      <c r="G1055" s="9">
        <v>0</v>
      </c>
      <c r="H1055" s="9">
        <v>0</v>
      </c>
      <c r="I1055">
        <f t="shared" si="32"/>
        <v>0</v>
      </c>
      <c r="J1055">
        <f t="shared" si="33"/>
        <v>0</v>
      </c>
    </row>
    <row r="1056" spans="1:10">
      <c r="A1056" s="5">
        <v>41683.916727546297</v>
      </c>
      <c r="B1056" s="6">
        <v>39857</v>
      </c>
      <c r="C1056" s="8">
        <v>45.916666666666238</v>
      </c>
      <c r="D1056" s="9">
        <v>0</v>
      </c>
      <c r="E1056" s="9">
        <v>0</v>
      </c>
      <c r="F1056" s="9">
        <v>0</v>
      </c>
      <c r="G1056" s="9">
        <v>0</v>
      </c>
      <c r="H1056" s="9">
        <v>0</v>
      </c>
      <c r="I1056">
        <f t="shared" si="32"/>
        <v>0</v>
      </c>
      <c r="J1056">
        <f t="shared" si="33"/>
        <v>0</v>
      </c>
    </row>
    <row r="1057" spans="1:10">
      <c r="A1057" s="5">
        <v>41683.958394270834</v>
      </c>
      <c r="B1057" s="6">
        <v>39857</v>
      </c>
      <c r="C1057" s="8">
        <v>45.958333333332902</v>
      </c>
      <c r="D1057" s="9">
        <v>0</v>
      </c>
      <c r="E1057" s="9">
        <v>0</v>
      </c>
      <c r="F1057" s="9">
        <v>0</v>
      </c>
      <c r="G1057" s="9">
        <v>0</v>
      </c>
      <c r="H1057" s="9">
        <v>0</v>
      </c>
      <c r="I1057">
        <f t="shared" si="32"/>
        <v>0</v>
      </c>
      <c r="J1057">
        <f t="shared" si="33"/>
        <v>0</v>
      </c>
    </row>
    <row r="1058" spans="1:10">
      <c r="A1058" s="5">
        <v>41684.000060995371</v>
      </c>
      <c r="B1058" s="6">
        <v>39857</v>
      </c>
      <c r="C1058" s="8">
        <v>45.999999999999567</v>
      </c>
      <c r="D1058" s="9">
        <v>0</v>
      </c>
      <c r="E1058" s="9">
        <v>0</v>
      </c>
      <c r="F1058" s="9">
        <v>0</v>
      </c>
      <c r="G1058" s="9">
        <v>0</v>
      </c>
      <c r="H1058" s="9">
        <v>0</v>
      </c>
      <c r="I1058">
        <f t="shared" si="32"/>
        <v>0</v>
      </c>
      <c r="J1058">
        <f t="shared" si="33"/>
        <v>0</v>
      </c>
    </row>
    <row r="1059" spans="1:10">
      <c r="A1059" s="5">
        <v>41684.041727719909</v>
      </c>
      <c r="B1059" s="6">
        <v>39858</v>
      </c>
      <c r="C1059" s="8">
        <v>46.041666666666231</v>
      </c>
      <c r="D1059" s="9">
        <v>0</v>
      </c>
      <c r="E1059" s="9">
        <v>0</v>
      </c>
      <c r="F1059" s="9">
        <v>0</v>
      </c>
      <c r="G1059" s="9">
        <v>0</v>
      </c>
      <c r="H1059" s="9">
        <v>0</v>
      </c>
      <c r="I1059">
        <f t="shared" si="32"/>
        <v>0</v>
      </c>
      <c r="J1059">
        <f t="shared" si="33"/>
        <v>0</v>
      </c>
    </row>
    <row r="1060" spans="1:10">
      <c r="A1060" s="5">
        <v>41684.083394444446</v>
      </c>
      <c r="B1060" s="6">
        <v>39858</v>
      </c>
      <c r="C1060" s="8">
        <v>46.083333333332895</v>
      </c>
      <c r="D1060" s="9">
        <v>0</v>
      </c>
      <c r="E1060" s="9">
        <v>0</v>
      </c>
      <c r="F1060" s="9">
        <v>0</v>
      </c>
      <c r="G1060" s="9">
        <v>0</v>
      </c>
      <c r="H1060" s="9">
        <v>0</v>
      </c>
      <c r="I1060">
        <f t="shared" si="32"/>
        <v>0</v>
      </c>
      <c r="J1060">
        <f t="shared" si="33"/>
        <v>0</v>
      </c>
    </row>
    <row r="1061" spans="1:10">
      <c r="A1061" s="5">
        <v>41684.125061168983</v>
      </c>
      <c r="B1061" s="6">
        <v>39858</v>
      </c>
      <c r="C1061" s="8">
        <v>46.124999999999559</v>
      </c>
      <c r="D1061" s="9">
        <v>0</v>
      </c>
      <c r="E1061" s="9">
        <v>0</v>
      </c>
      <c r="F1061" s="9">
        <v>0</v>
      </c>
      <c r="G1061" s="9">
        <v>0</v>
      </c>
      <c r="H1061" s="9">
        <v>0</v>
      </c>
      <c r="I1061">
        <f t="shared" si="32"/>
        <v>0</v>
      </c>
      <c r="J1061">
        <f t="shared" si="33"/>
        <v>0</v>
      </c>
    </row>
    <row r="1062" spans="1:10">
      <c r="A1062" s="5">
        <v>41684.16672789352</v>
      </c>
      <c r="B1062" s="6">
        <v>39858</v>
      </c>
      <c r="C1062" s="8">
        <v>46.166666666666224</v>
      </c>
      <c r="D1062" s="9">
        <v>0</v>
      </c>
      <c r="E1062" s="9">
        <v>0</v>
      </c>
      <c r="F1062" s="9">
        <v>0</v>
      </c>
      <c r="G1062" s="9">
        <v>0</v>
      </c>
      <c r="H1062" s="9">
        <v>0</v>
      </c>
      <c r="I1062">
        <f t="shared" si="32"/>
        <v>0</v>
      </c>
      <c r="J1062">
        <f t="shared" si="33"/>
        <v>0</v>
      </c>
    </row>
    <row r="1063" spans="1:10">
      <c r="A1063" s="5">
        <v>41684.208394618057</v>
      </c>
      <c r="B1063" s="6">
        <v>39858</v>
      </c>
      <c r="C1063" s="8">
        <v>46.208333333332888</v>
      </c>
      <c r="D1063" s="9">
        <v>0</v>
      </c>
      <c r="E1063" s="9">
        <v>0</v>
      </c>
      <c r="F1063" s="9">
        <v>0</v>
      </c>
      <c r="G1063" s="9">
        <v>0</v>
      </c>
      <c r="H1063" s="9">
        <v>0</v>
      </c>
      <c r="I1063">
        <f t="shared" si="32"/>
        <v>0</v>
      </c>
      <c r="J1063">
        <f t="shared" si="33"/>
        <v>0</v>
      </c>
    </row>
    <row r="1064" spans="1:10">
      <c r="A1064" s="5">
        <v>41684.250061342595</v>
      </c>
      <c r="B1064" s="6">
        <v>39858</v>
      </c>
      <c r="C1064" s="8">
        <v>46.249999999999552</v>
      </c>
      <c r="D1064" s="9">
        <v>0</v>
      </c>
      <c r="E1064" s="9">
        <v>0</v>
      </c>
      <c r="F1064" s="9">
        <v>0</v>
      </c>
      <c r="G1064" s="9">
        <v>0</v>
      </c>
      <c r="H1064" s="9">
        <v>0</v>
      </c>
      <c r="I1064">
        <f t="shared" si="32"/>
        <v>0</v>
      </c>
      <c r="J1064">
        <f t="shared" si="33"/>
        <v>0</v>
      </c>
    </row>
    <row r="1065" spans="1:10">
      <c r="A1065" s="5">
        <v>41684.291728067132</v>
      </c>
      <c r="B1065" s="6">
        <v>39858</v>
      </c>
      <c r="C1065" s="8">
        <v>46.291666666666217</v>
      </c>
      <c r="D1065" s="9">
        <v>0</v>
      </c>
      <c r="E1065" s="9">
        <v>0</v>
      </c>
      <c r="F1065" s="9">
        <v>0</v>
      </c>
      <c r="G1065" s="9">
        <v>0</v>
      </c>
      <c r="H1065" s="9">
        <v>0</v>
      </c>
      <c r="I1065">
        <f t="shared" si="32"/>
        <v>0</v>
      </c>
      <c r="J1065">
        <f t="shared" si="33"/>
        <v>0</v>
      </c>
    </row>
    <row r="1066" spans="1:10">
      <c r="A1066" s="5">
        <v>41684.333394791669</v>
      </c>
      <c r="B1066" s="6">
        <v>39858</v>
      </c>
      <c r="C1066" s="8">
        <v>46.333333333332881</v>
      </c>
      <c r="D1066" s="9">
        <v>0</v>
      </c>
      <c r="E1066" s="9">
        <v>0</v>
      </c>
      <c r="F1066" s="9">
        <v>0</v>
      </c>
      <c r="G1066" s="9">
        <v>0</v>
      </c>
      <c r="H1066" s="9">
        <v>0</v>
      </c>
      <c r="I1066">
        <f t="shared" si="32"/>
        <v>0</v>
      </c>
      <c r="J1066">
        <f t="shared" si="33"/>
        <v>0</v>
      </c>
    </row>
    <row r="1067" spans="1:10">
      <c r="A1067" s="5">
        <v>41684.375061516206</v>
      </c>
      <c r="B1067" s="6">
        <v>39858</v>
      </c>
      <c r="C1067" s="8">
        <v>46.374999999999545</v>
      </c>
      <c r="D1067" s="9">
        <v>0.45</v>
      </c>
      <c r="E1067" s="9">
        <v>0.12</v>
      </c>
      <c r="F1067" s="9">
        <v>0</v>
      </c>
      <c r="G1067" s="9">
        <v>0.47</v>
      </c>
      <c r="H1067" s="9">
        <v>0.11</v>
      </c>
      <c r="I1067">
        <f t="shared" si="32"/>
        <v>0.23000000000000004</v>
      </c>
      <c r="J1067">
        <f t="shared" si="33"/>
        <v>5.6372549019607851E-2</v>
      </c>
    </row>
    <row r="1068" spans="1:10">
      <c r="A1068" s="5">
        <v>41684.416728240743</v>
      </c>
      <c r="B1068" s="6">
        <v>39858</v>
      </c>
      <c r="C1068" s="8">
        <v>46.41666666666621</v>
      </c>
      <c r="D1068" s="9">
        <v>1.71</v>
      </c>
      <c r="E1068" s="9">
        <v>1.07</v>
      </c>
      <c r="F1068" s="9">
        <v>0.03</v>
      </c>
      <c r="G1068" s="9">
        <v>0.95</v>
      </c>
      <c r="H1068" s="9">
        <v>0.46</v>
      </c>
      <c r="I1068">
        <f t="shared" si="32"/>
        <v>0.84399999999999997</v>
      </c>
      <c r="J1068">
        <f t="shared" si="33"/>
        <v>0.2068627450980392</v>
      </c>
    </row>
    <row r="1069" spans="1:10">
      <c r="A1069" s="5">
        <v>41684.458394965281</v>
      </c>
      <c r="B1069" s="6">
        <v>39858</v>
      </c>
      <c r="C1069" s="8">
        <v>46.458333333332874</v>
      </c>
      <c r="D1069" s="9">
        <v>2.62</v>
      </c>
      <c r="E1069" s="9">
        <v>2.84</v>
      </c>
      <c r="F1069" s="9">
        <v>0.12</v>
      </c>
      <c r="G1069" s="9">
        <v>0.39</v>
      </c>
      <c r="H1069" s="9">
        <v>0.31</v>
      </c>
      <c r="I1069">
        <f t="shared" si="32"/>
        <v>1.2559999999999998</v>
      </c>
      <c r="J1069">
        <f t="shared" si="33"/>
        <v>0.30784313725490192</v>
      </c>
    </row>
    <row r="1070" spans="1:10">
      <c r="A1070" s="5">
        <v>41684.500061689818</v>
      </c>
      <c r="B1070" s="6">
        <v>39858</v>
      </c>
      <c r="C1070" s="8">
        <v>46.499999999999538</v>
      </c>
      <c r="D1070" s="9">
        <v>2.97</v>
      </c>
      <c r="E1070" s="9">
        <v>2.66</v>
      </c>
      <c r="F1070" s="9">
        <v>0.06</v>
      </c>
      <c r="G1070" s="9">
        <v>2.29</v>
      </c>
      <c r="H1070" s="9">
        <v>0.37</v>
      </c>
      <c r="I1070">
        <f t="shared" si="32"/>
        <v>1.67</v>
      </c>
      <c r="J1070">
        <f t="shared" si="33"/>
        <v>0.40931372549019607</v>
      </c>
    </row>
    <row r="1071" spans="1:10">
      <c r="A1071" s="5">
        <v>41684.541728414355</v>
      </c>
      <c r="B1071" s="6">
        <v>39858</v>
      </c>
      <c r="C1071" s="8">
        <v>46.541666666666202</v>
      </c>
      <c r="D1071" s="9">
        <v>2.95</v>
      </c>
      <c r="E1071" s="9">
        <v>2.44</v>
      </c>
      <c r="F1071" s="9">
        <v>0.08</v>
      </c>
      <c r="G1071" s="9">
        <v>2.4500000000000002</v>
      </c>
      <c r="H1071" s="9">
        <v>0.39</v>
      </c>
      <c r="I1071">
        <f t="shared" si="32"/>
        <v>1.6620000000000001</v>
      </c>
      <c r="J1071">
        <f t="shared" si="33"/>
        <v>0.40735294117647064</v>
      </c>
    </row>
    <row r="1072" spans="1:10">
      <c r="A1072" s="5">
        <v>41684.583395138892</v>
      </c>
      <c r="B1072" s="6">
        <v>39858</v>
      </c>
      <c r="C1072" s="8">
        <v>46.583333333332867</v>
      </c>
      <c r="D1072" s="9">
        <v>2.65</v>
      </c>
      <c r="E1072" s="9">
        <v>2.4900000000000002</v>
      </c>
      <c r="F1072" s="9">
        <v>0.15</v>
      </c>
      <c r="G1072" s="9">
        <v>2.59</v>
      </c>
      <c r="H1072" s="9">
        <v>0.25</v>
      </c>
      <c r="I1072">
        <f t="shared" si="32"/>
        <v>1.6260000000000001</v>
      </c>
      <c r="J1072">
        <f t="shared" si="33"/>
        <v>0.39852941176470591</v>
      </c>
    </row>
    <row r="1073" spans="1:10">
      <c r="A1073" s="5">
        <v>41684.625061863429</v>
      </c>
      <c r="B1073" s="6">
        <v>39858</v>
      </c>
      <c r="C1073" s="8">
        <v>46.624999999999531</v>
      </c>
      <c r="D1073" s="9">
        <v>1.68</v>
      </c>
      <c r="E1073" s="9">
        <v>1.69</v>
      </c>
      <c r="F1073" s="9">
        <v>0.09</v>
      </c>
      <c r="G1073" s="9">
        <v>1.69</v>
      </c>
      <c r="H1073" s="9">
        <v>0.15</v>
      </c>
      <c r="I1073">
        <f t="shared" si="32"/>
        <v>1.06</v>
      </c>
      <c r="J1073">
        <f t="shared" si="33"/>
        <v>0.25980392156862747</v>
      </c>
    </row>
    <row r="1074" spans="1:10">
      <c r="A1074" s="5">
        <v>41684.666728587959</v>
      </c>
      <c r="B1074" s="6">
        <v>39858</v>
      </c>
      <c r="C1074" s="8">
        <v>46.666666666666195</v>
      </c>
      <c r="D1074" s="9">
        <v>0.65</v>
      </c>
      <c r="E1074" s="9">
        <v>0.42</v>
      </c>
      <c r="F1074" s="9">
        <v>0.03</v>
      </c>
      <c r="G1074" s="9">
        <v>0.44</v>
      </c>
      <c r="H1074" s="9">
        <v>0.18</v>
      </c>
      <c r="I1074">
        <f t="shared" si="32"/>
        <v>0.34399999999999997</v>
      </c>
      <c r="J1074">
        <f t="shared" si="33"/>
        <v>8.431372549019607E-2</v>
      </c>
    </row>
    <row r="1075" spans="1:10">
      <c r="A1075" s="5">
        <v>41684.708395312497</v>
      </c>
      <c r="B1075" s="6">
        <v>39858</v>
      </c>
      <c r="C1075" s="8">
        <v>46.70833333333286</v>
      </c>
      <c r="D1075" s="9">
        <v>0.02</v>
      </c>
      <c r="E1075" s="9">
        <v>0.04</v>
      </c>
      <c r="F1075" s="9">
        <v>0.01</v>
      </c>
      <c r="G1075" s="9">
        <v>0.02</v>
      </c>
      <c r="H1075" s="9">
        <v>0.02</v>
      </c>
      <c r="I1075">
        <f t="shared" si="32"/>
        <v>2.1999999999999999E-2</v>
      </c>
      <c r="J1075">
        <f t="shared" si="33"/>
        <v>5.392156862745098E-3</v>
      </c>
    </row>
    <row r="1076" spans="1:10">
      <c r="A1076" s="5">
        <v>41684.750062037034</v>
      </c>
      <c r="B1076" s="6">
        <v>39858</v>
      </c>
      <c r="C1076" s="8">
        <v>46.749999999999524</v>
      </c>
      <c r="D1076" s="9">
        <v>0</v>
      </c>
      <c r="E1076" s="9">
        <v>0</v>
      </c>
      <c r="F1076" s="9">
        <v>0</v>
      </c>
      <c r="G1076" s="9">
        <v>0</v>
      </c>
      <c r="H1076" s="9">
        <v>0</v>
      </c>
      <c r="I1076">
        <f t="shared" si="32"/>
        <v>0</v>
      </c>
      <c r="J1076">
        <f t="shared" si="33"/>
        <v>0</v>
      </c>
    </row>
    <row r="1077" spans="1:10">
      <c r="A1077" s="5">
        <v>41684.791728761571</v>
      </c>
      <c r="B1077" s="6">
        <v>39858</v>
      </c>
      <c r="C1077" s="8">
        <v>46.791666666666188</v>
      </c>
      <c r="D1077" s="9">
        <v>0</v>
      </c>
      <c r="E1077" s="9">
        <v>0</v>
      </c>
      <c r="F1077" s="9">
        <v>0</v>
      </c>
      <c r="G1077" s="9">
        <v>0</v>
      </c>
      <c r="H1077" s="9">
        <v>0</v>
      </c>
      <c r="I1077">
        <f t="shared" si="32"/>
        <v>0</v>
      </c>
      <c r="J1077">
        <f t="shared" si="33"/>
        <v>0</v>
      </c>
    </row>
    <row r="1078" spans="1:10">
      <c r="A1078" s="5">
        <v>41684.833395486108</v>
      </c>
      <c r="B1078" s="6">
        <v>39858</v>
      </c>
      <c r="C1078" s="8">
        <v>46.833333333332853</v>
      </c>
      <c r="D1078" s="9">
        <v>0</v>
      </c>
      <c r="E1078" s="9">
        <v>0</v>
      </c>
      <c r="F1078" s="9">
        <v>0</v>
      </c>
      <c r="G1078" s="9">
        <v>0</v>
      </c>
      <c r="H1078" s="9">
        <v>0</v>
      </c>
      <c r="I1078">
        <f t="shared" si="32"/>
        <v>0</v>
      </c>
      <c r="J1078">
        <f t="shared" si="33"/>
        <v>0</v>
      </c>
    </row>
    <row r="1079" spans="1:10">
      <c r="A1079" s="5">
        <v>41684.875062210645</v>
      </c>
      <c r="B1079" s="6">
        <v>39858</v>
      </c>
      <c r="C1079" s="8">
        <v>46.874999999999517</v>
      </c>
      <c r="D1079" s="9">
        <v>0</v>
      </c>
      <c r="E1079" s="9">
        <v>0</v>
      </c>
      <c r="F1079" s="9">
        <v>0</v>
      </c>
      <c r="G1079" s="9">
        <v>0</v>
      </c>
      <c r="H1079" s="9">
        <v>0</v>
      </c>
      <c r="I1079">
        <f t="shared" si="32"/>
        <v>0</v>
      </c>
      <c r="J1079">
        <f t="shared" si="33"/>
        <v>0</v>
      </c>
    </row>
    <row r="1080" spans="1:10">
      <c r="A1080" s="5">
        <v>41684.916728935183</v>
      </c>
      <c r="B1080" s="6">
        <v>39858</v>
      </c>
      <c r="C1080" s="8">
        <v>46.916666666666181</v>
      </c>
      <c r="D1080" s="9">
        <v>0</v>
      </c>
      <c r="E1080" s="9">
        <v>0</v>
      </c>
      <c r="F1080" s="9">
        <v>0</v>
      </c>
      <c r="G1080" s="9">
        <v>0</v>
      </c>
      <c r="H1080" s="9">
        <v>0</v>
      </c>
      <c r="I1080">
        <f t="shared" si="32"/>
        <v>0</v>
      </c>
      <c r="J1080">
        <f t="shared" si="33"/>
        <v>0</v>
      </c>
    </row>
    <row r="1081" spans="1:10">
      <c r="A1081" s="5">
        <v>41684.95839565972</v>
      </c>
      <c r="B1081" s="6">
        <v>39858</v>
      </c>
      <c r="C1081" s="8">
        <v>46.958333333332845</v>
      </c>
      <c r="D1081" s="9">
        <v>0</v>
      </c>
      <c r="E1081" s="9">
        <v>0</v>
      </c>
      <c r="F1081" s="9">
        <v>0</v>
      </c>
      <c r="G1081" s="9">
        <v>0</v>
      </c>
      <c r="H1081" s="9">
        <v>0</v>
      </c>
      <c r="I1081">
        <f t="shared" si="32"/>
        <v>0</v>
      </c>
      <c r="J1081">
        <f t="shared" si="33"/>
        <v>0</v>
      </c>
    </row>
    <row r="1082" spans="1:10">
      <c r="A1082" s="5">
        <v>41685.000062384257</v>
      </c>
      <c r="B1082" s="6">
        <v>39858</v>
      </c>
      <c r="C1082" s="8">
        <v>46.99999999999951</v>
      </c>
      <c r="D1082" s="9">
        <v>0</v>
      </c>
      <c r="E1082" s="9">
        <v>0</v>
      </c>
      <c r="F1082" s="9">
        <v>0</v>
      </c>
      <c r="G1082" s="9">
        <v>0</v>
      </c>
      <c r="H1082" s="9">
        <v>0</v>
      </c>
      <c r="I1082">
        <f t="shared" si="32"/>
        <v>0</v>
      </c>
      <c r="J1082">
        <f t="shared" si="33"/>
        <v>0</v>
      </c>
    </row>
    <row r="1083" spans="1:10">
      <c r="A1083" s="5">
        <v>41685.041729108794</v>
      </c>
      <c r="B1083" s="6">
        <v>39859</v>
      </c>
      <c r="C1083" s="8">
        <v>47.041666666666174</v>
      </c>
      <c r="D1083" s="9">
        <v>0</v>
      </c>
      <c r="E1083" s="9">
        <v>0</v>
      </c>
      <c r="F1083" s="9">
        <v>0</v>
      </c>
      <c r="G1083" s="9">
        <v>0</v>
      </c>
      <c r="H1083" s="9">
        <v>0</v>
      </c>
      <c r="I1083">
        <f t="shared" si="32"/>
        <v>0</v>
      </c>
      <c r="J1083">
        <f t="shared" si="33"/>
        <v>0</v>
      </c>
    </row>
    <row r="1084" spans="1:10">
      <c r="A1084" s="5">
        <v>41685.083395833331</v>
      </c>
      <c r="B1084" s="6">
        <v>39859</v>
      </c>
      <c r="C1084" s="8">
        <v>47.083333333332838</v>
      </c>
      <c r="D1084" s="9">
        <v>0</v>
      </c>
      <c r="E1084" s="9">
        <v>0</v>
      </c>
      <c r="F1084" s="9">
        <v>0</v>
      </c>
      <c r="G1084" s="9">
        <v>0</v>
      </c>
      <c r="H1084" s="9">
        <v>0</v>
      </c>
      <c r="I1084">
        <f t="shared" si="32"/>
        <v>0</v>
      </c>
      <c r="J1084">
        <f t="shared" si="33"/>
        <v>0</v>
      </c>
    </row>
    <row r="1085" spans="1:10">
      <c r="A1085" s="5">
        <v>41685.125062557869</v>
      </c>
      <c r="B1085" s="6">
        <v>39859</v>
      </c>
      <c r="C1085" s="8">
        <v>47.124999999999503</v>
      </c>
      <c r="D1085" s="9">
        <v>0</v>
      </c>
      <c r="E1085" s="9">
        <v>0</v>
      </c>
      <c r="F1085" s="9">
        <v>0</v>
      </c>
      <c r="G1085" s="9">
        <v>0</v>
      </c>
      <c r="H1085" s="9">
        <v>0</v>
      </c>
      <c r="I1085">
        <f t="shared" si="32"/>
        <v>0</v>
      </c>
      <c r="J1085">
        <f t="shared" si="33"/>
        <v>0</v>
      </c>
    </row>
    <row r="1086" spans="1:10">
      <c r="A1086" s="5">
        <v>41685.166729282406</v>
      </c>
      <c r="B1086" s="6">
        <v>39859</v>
      </c>
      <c r="C1086" s="8">
        <v>47.166666666666167</v>
      </c>
      <c r="D1086" s="9">
        <v>0</v>
      </c>
      <c r="E1086" s="9">
        <v>0</v>
      </c>
      <c r="F1086" s="9">
        <v>0</v>
      </c>
      <c r="G1086" s="9">
        <v>0</v>
      </c>
      <c r="H1086" s="9">
        <v>0</v>
      </c>
      <c r="I1086">
        <f t="shared" si="32"/>
        <v>0</v>
      </c>
      <c r="J1086">
        <f t="shared" si="33"/>
        <v>0</v>
      </c>
    </row>
    <row r="1087" spans="1:10">
      <c r="A1087" s="5">
        <v>41685.208396006943</v>
      </c>
      <c r="B1087" s="6">
        <v>39859</v>
      </c>
      <c r="C1087" s="8">
        <v>47.208333333332831</v>
      </c>
      <c r="D1087" s="9">
        <v>0</v>
      </c>
      <c r="E1087" s="9">
        <v>0</v>
      </c>
      <c r="F1087" s="9">
        <v>0</v>
      </c>
      <c r="G1087" s="9">
        <v>0</v>
      </c>
      <c r="H1087" s="9">
        <v>0</v>
      </c>
      <c r="I1087">
        <f t="shared" si="32"/>
        <v>0</v>
      </c>
      <c r="J1087">
        <f t="shared" si="33"/>
        <v>0</v>
      </c>
    </row>
    <row r="1088" spans="1:10">
      <c r="A1088" s="5">
        <v>41685.25006273148</v>
      </c>
      <c r="B1088" s="6">
        <v>39859</v>
      </c>
      <c r="C1088" s="8">
        <v>47.249999999999496</v>
      </c>
      <c r="D1088" s="9">
        <v>0</v>
      </c>
      <c r="E1088" s="9">
        <v>0</v>
      </c>
      <c r="F1088" s="9">
        <v>0</v>
      </c>
      <c r="G1088" s="9">
        <v>0</v>
      </c>
      <c r="H1088" s="9">
        <v>0</v>
      </c>
      <c r="I1088">
        <f t="shared" si="32"/>
        <v>0</v>
      </c>
      <c r="J1088">
        <f t="shared" si="33"/>
        <v>0</v>
      </c>
    </row>
    <row r="1089" spans="1:10">
      <c r="A1089" s="5">
        <v>41685.291729456017</v>
      </c>
      <c r="B1089" s="6">
        <v>39859</v>
      </c>
      <c r="C1089" s="8">
        <v>47.29166666666616</v>
      </c>
      <c r="D1089" s="9">
        <v>0</v>
      </c>
      <c r="E1089" s="9">
        <v>0</v>
      </c>
      <c r="F1089" s="9">
        <v>0</v>
      </c>
      <c r="G1089" s="9">
        <v>0</v>
      </c>
      <c r="H1089" s="9">
        <v>0</v>
      </c>
      <c r="I1089">
        <f t="shared" si="32"/>
        <v>0</v>
      </c>
      <c r="J1089">
        <f t="shared" si="33"/>
        <v>0</v>
      </c>
    </row>
    <row r="1090" spans="1:10">
      <c r="A1090" s="5">
        <v>41685.333396180555</v>
      </c>
      <c r="B1090" s="6">
        <v>39859</v>
      </c>
      <c r="C1090" s="8">
        <v>47.333333333332824</v>
      </c>
      <c r="D1090" s="9">
        <v>0</v>
      </c>
      <c r="E1090" s="9">
        <v>0</v>
      </c>
      <c r="F1090" s="9">
        <v>0</v>
      </c>
      <c r="G1090" s="9">
        <v>0</v>
      </c>
      <c r="H1090" s="9">
        <v>0</v>
      </c>
      <c r="I1090">
        <f t="shared" si="32"/>
        <v>0</v>
      </c>
      <c r="J1090">
        <f t="shared" si="33"/>
        <v>0</v>
      </c>
    </row>
    <row r="1091" spans="1:10">
      <c r="A1091" s="5">
        <v>41685.375062905092</v>
      </c>
      <c r="B1091" s="6">
        <v>39859</v>
      </c>
      <c r="C1091" s="8">
        <v>47.374999999999488</v>
      </c>
      <c r="D1091" s="9">
        <v>7.0000000000000007E-2</v>
      </c>
      <c r="E1091" s="9">
        <v>0.31</v>
      </c>
      <c r="F1091" s="9">
        <v>0</v>
      </c>
      <c r="G1091" s="9">
        <v>0.44</v>
      </c>
      <c r="H1091" s="9">
        <v>0.01</v>
      </c>
      <c r="I1091">
        <f t="shared" si="32"/>
        <v>0.16600000000000001</v>
      </c>
      <c r="J1091">
        <f t="shared" si="33"/>
        <v>4.0686274509803923E-2</v>
      </c>
    </row>
    <row r="1092" spans="1:10">
      <c r="A1092" s="5">
        <v>41685.416729629629</v>
      </c>
      <c r="B1092" s="6">
        <v>39859</v>
      </c>
      <c r="C1092" s="8">
        <v>47.416666666666153</v>
      </c>
      <c r="D1092" s="9">
        <v>0.38</v>
      </c>
      <c r="E1092" s="9">
        <v>0.92</v>
      </c>
      <c r="F1092" s="9">
        <v>0.28000000000000003</v>
      </c>
      <c r="G1092" s="9">
        <v>0.77</v>
      </c>
      <c r="H1092" s="9">
        <v>0.08</v>
      </c>
      <c r="I1092">
        <f t="shared" ref="I1092:I1155" si="34">AVERAGE(D1092:H1092)</f>
        <v>0.48600000000000004</v>
      </c>
      <c r="J1092">
        <f t="shared" ref="J1092:J1155" si="35">I1092/4.08</f>
        <v>0.11911764705882354</v>
      </c>
    </row>
    <row r="1093" spans="1:10">
      <c r="A1093" s="5">
        <v>41685.458396354166</v>
      </c>
      <c r="B1093" s="6">
        <v>39859</v>
      </c>
      <c r="C1093" s="8">
        <v>47.458333333332817</v>
      </c>
      <c r="D1093" s="9">
        <v>1.75</v>
      </c>
      <c r="E1093" s="9">
        <v>0.65</v>
      </c>
      <c r="F1093" s="9">
        <v>0.86</v>
      </c>
      <c r="G1093" s="9">
        <v>1.1299999999999999</v>
      </c>
      <c r="H1093" s="9">
        <v>0.15</v>
      </c>
      <c r="I1093">
        <f t="shared" si="34"/>
        <v>0.90800000000000003</v>
      </c>
      <c r="J1093">
        <f t="shared" si="35"/>
        <v>0.22254901960784315</v>
      </c>
    </row>
    <row r="1094" spans="1:10">
      <c r="A1094" s="5">
        <v>41685.500063078704</v>
      </c>
      <c r="B1094" s="6">
        <v>39859</v>
      </c>
      <c r="C1094" s="8">
        <v>47.499999999999481</v>
      </c>
      <c r="D1094" s="9">
        <v>2.57</v>
      </c>
      <c r="E1094" s="9">
        <v>0.73</v>
      </c>
      <c r="F1094" s="9">
        <v>1.2</v>
      </c>
      <c r="G1094" s="9">
        <v>1.4</v>
      </c>
      <c r="H1094" s="9">
        <v>0.25</v>
      </c>
      <c r="I1094">
        <f t="shared" si="34"/>
        <v>1.23</v>
      </c>
      <c r="J1094">
        <f t="shared" si="35"/>
        <v>0.3014705882352941</v>
      </c>
    </row>
    <row r="1095" spans="1:10">
      <c r="A1095" s="5">
        <v>41685.541729803241</v>
      </c>
      <c r="B1095" s="6">
        <v>39859</v>
      </c>
      <c r="C1095" s="8">
        <v>47.541666666666146</v>
      </c>
      <c r="D1095" s="9">
        <v>2.98</v>
      </c>
      <c r="E1095" s="9">
        <v>0.61</v>
      </c>
      <c r="F1095" s="9">
        <v>1.33</v>
      </c>
      <c r="G1095" s="9">
        <v>2.2400000000000002</v>
      </c>
      <c r="H1095" s="9">
        <v>0.32</v>
      </c>
      <c r="I1095">
        <f t="shared" si="34"/>
        <v>1.496</v>
      </c>
      <c r="J1095">
        <f t="shared" si="35"/>
        <v>0.36666666666666664</v>
      </c>
    </row>
    <row r="1096" spans="1:10">
      <c r="A1096" s="5">
        <v>41685.583396527778</v>
      </c>
      <c r="B1096" s="6">
        <v>39859</v>
      </c>
      <c r="C1096" s="8">
        <v>47.58333333333281</v>
      </c>
      <c r="D1096" s="9">
        <v>2.44</v>
      </c>
      <c r="E1096" s="9">
        <v>0.6</v>
      </c>
      <c r="F1096" s="9">
        <v>1.3</v>
      </c>
      <c r="G1096" s="9">
        <v>2.2200000000000002</v>
      </c>
      <c r="H1096" s="9">
        <v>0.42</v>
      </c>
      <c r="I1096">
        <f t="shared" si="34"/>
        <v>1.3960000000000001</v>
      </c>
      <c r="J1096">
        <f t="shared" si="35"/>
        <v>0.34215686274509804</v>
      </c>
    </row>
    <row r="1097" spans="1:10">
      <c r="A1097" s="5">
        <v>41685.625063252315</v>
      </c>
      <c r="B1097" s="6">
        <v>39859</v>
      </c>
      <c r="C1097" s="8">
        <v>47.624999999999474</v>
      </c>
      <c r="D1097" s="9">
        <v>1.59</v>
      </c>
      <c r="E1097" s="9">
        <v>0.88</v>
      </c>
      <c r="F1097" s="9">
        <v>1.1000000000000001</v>
      </c>
      <c r="G1097" s="9">
        <v>1.23</v>
      </c>
      <c r="H1097" s="9">
        <v>0.17</v>
      </c>
      <c r="I1097">
        <f t="shared" si="34"/>
        <v>0.99400000000000011</v>
      </c>
      <c r="J1097">
        <f t="shared" si="35"/>
        <v>0.24362745098039218</v>
      </c>
    </row>
    <row r="1098" spans="1:10">
      <c r="A1098" s="5">
        <v>41685.666729976852</v>
      </c>
      <c r="B1098" s="6">
        <v>39859</v>
      </c>
      <c r="C1098" s="8">
        <v>47.666666666666138</v>
      </c>
      <c r="D1098" s="9">
        <v>0.67</v>
      </c>
      <c r="E1098" s="9">
        <v>0.27</v>
      </c>
      <c r="F1098" s="9">
        <v>0.78</v>
      </c>
      <c r="G1098" s="9">
        <v>0.21</v>
      </c>
      <c r="H1098" s="9">
        <v>0.03</v>
      </c>
      <c r="I1098">
        <f t="shared" si="34"/>
        <v>0.39200000000000002</v>
      </c>
      <c r="J1098">
        <f t="shared" si="35"/>
        <v>9.6078431372549025E-2</v>
      </c>
    </row>
    <row r="1099" spans="1:10">
      <c r="A1099" s="5">
        <v>41685.70839670139</v>
      </c>
      <c r="B1099" s="6">
        <v>39859</v>
      </c>
      <c r="C1099" s="8">
        <v>47.708333333332803</v>
      </c>
      <c r="D1099" s="9">
        <v>0.03</v>
      </c>
      <c r="E1099" s="9">
        <v>0.02</v>
      </c>
      <c r="F1099" s="9">
        <v>0.24</v>
      </c>
      <c r="G1099" s="9">
        <v>0.02</v>
      </c>
      <c r="H1099" s="9">
        <v>0.02</v>
      </c>
      <c r="I1099">
        <f t="shared" si="34"/>
        <v>6.6000000000000003E-2</v>
      </c>
      <c r="J1099">
        <f t="shared" si="35"/>
        <v>1.6176470588235296E-2</v>
      </c>
    </row>
    <row r="1100" spans="1:10">
      <c r="A1100" s="5">
        <v>41685.750063425927</v>
      </c>
      <c r="B1100" s="6">
        <v>39859</v>
      </c>
      <c r="C1100" s="8">
        <v>47.749999999999467</v>
      </c>
      <c r="D1100" s="9">
        <v>0</v>
      </c>
      <c r="E1100" s="9">
        <v>0</v>
      </c>
      <c r="F1100" s="9">
        <v>0.01</v>
      </c>
      <c r="G1100" s="9">
        <v>0</v>
      </c>
      <c r="H1100" s="9">
        <v>0</v>
      </c>
      <c r="I1100">
        <f t="shared" si="34"/>
        <v>2E-3</v>
      </c>
      <c r="J1100">
        <f t="shared" si="35"/>
        <v>4.9019607843137254E-4</v>
      </c>
    </row>
    <row r="1101" spans="1:10">
      <c r="A1101" s="5">
        <v>41685.791730150464</v>
      </c>
      <c r="B1101" s="6">
        <v>39859</v>
      </c>
      <c r="C1101" s="8">
        <v>47.791666666666131</v>
      </c>
      <c r="D1101" s="9">
        <v>0</v>
      </c>
      <c r="E1101" s="9">
        <v>0</v>
      </c>
      <c r="F1101" s="9">
        <v>0</v>
      </c>
      <c r="G1101" s="9">
        <v>0</v>
      </c>
      <c r="H1101" s="9">
        <v>0</v>
      </c>
      <c r="I1101">
        <f t="shared" si="34"/>
        <v>0</v>
      </c>
      <c r="J1101">
        <f t="shared" si="35"/>
        <v>0</v>
      </c>
    </row>
    <row r="1102" spans="1:10">
      <c r="A1102" s="5">
        <v>41685.833396875001</v>
      </c>
      <c r="B1102" s="6">
        <v>39859</v>
      </c>
      <c r="C1102" s="8">
        <v>47.833333333332796</v>
      </c>
      <c r="D1102" s="9">
        <v>0</v>
      </c>
      <c r="E1102" s="9">
        <v>0</v>
      </c>
      <c r="F1102" s="9">
        <v>0</v>
      </c>
      <c r="G1102" s="9">
        <v>0</v>
      </c>
      <c r="H1102" s="9">
        <v>0</v>
      </c>
      <c r="I1102">
        <f t="shared" si="34"/>
        <v>0</v>
      </c>
      <c r="J1102">
        <f t="shared" si="35"/>
        <v>0</v>
      </c>
    </row>
    <row r="1103" spans="1:10">
      <c r="A1103" s="5">
        <v>41685.875063599538</v>
      </c>
      <c r="B1103" s="6">
        <v>39859</v>
      </c>
      <c r="C1103" s="8">
        <v>47.87499999999946</v>
      </c>
      <c r="D1103" s="9">
        <v>0</v>
      </c>
      <c r="E1103" s="9">
        <v>0</v>
      </c>
      <c r="F1103" s="9">
        <v>0</v>
      </c>
      <c r="G1103" s="9">
        <v>0</v>
      </c>
      <c r="H1103" s="9">
        <v>0</v>
      </c>
      <c r="I1103">
        <f t="shared" si="34"/>
        <v>0</v>
      </c>
      <c r="J1103">
        <f t="shared" si="35"/>
        <v>0</v>
      </c>
    </row>
    <row r="1104" spans="1:10">
      <c r="A1104" s="5">
        <v>41685.916730324076</v>
      </c>
      <c r="B1104" s="6">
        <v>39859</v>
      </c>
      <c r="C1104" s="8">
        <v>47.916666666666124</v>
      </c>
      <c r="D1104" s="9">
        <v>0</v>
      </c>
      <c r="E1104" s="9">
        <v>0</v>
      </c>
      <c r="F1104" s="9">
        <v>0</v>
      </c>
      <c r="G1104" s="9">
        <v>0</v>
      </c>
      <c r="H1104" s="9">
        <v>0</v>
      </c>
      <c r="I1104">
        <f t="shared" si="34"/>
        <v>0</v>
      </c>
      <c r="J1104">
        <f t="shared" si="35"/>
        <v>0</v>
      </c>
    </row>
    <row r="1105" spans="1:10">
      <c r="A1105" s="5">
        <v>41685.958397048613</v>
      </c>
      <c r="B1105" s="6">
        <v>39859</v>
      </c>
      <c r="C1105" s="8">
        <v>47.958333333332789</v>
      </c>
      <c r="D1105" s="9">
        <v>0</v>
      </c>
      <c r="E1105" s="9">
        <v>0</v>
      </c>
      <c r="F1105" s="9">
        <v>0</v>
      </c>
      <c r="G1105" s="9">
        <v>0</v>
      </c>
      <c r="H1105" s="9">
        <v>0</v>
      </c>
      <c r="I1105">
        <f t="shared" si="34"/>
        <v>0</v>
      </c>
      <c r="J1105">
        <f t="shared" si="35"/>
        <v>0</v>
      </c>
    </row>
    <row r="1106" spans="1:10">
      <c r="A1106" s="5">
        <v>41686.00006377315</v>
      </c>
      <c r="B1106" s="6">
        <v>39859</v>
      </c>
      <c r="C1106" s="8">
        <v>47.999999999999453</v>
      </c>
      <c r="D1106" s="9">
        <v>0</v>
      </c>
      <c r="E1106" s="9">
        <v>0</v>
      </c>
      <c r="F1106" s="9">
        <v>0</v>
      </c>
      <c r="G1106" s="9">
        <v>0</v>
      </c>
      <c r="H1106" s="9">
        <v>0</v>
      </c>
      <c r="I1106">
        <f t="shared" si="34"/>
        <v>0</v>
      </c>
      <c r="J1106">
        <f t="shared" si="35"/>
        <v>0</v>
      </c>
    </row>
    <row r="1107" spans="1:10">
      <c r="A1107" s="5">
        <v>41686.041730497687</v>
      </c>
      <c r="B1107" s="6">
        <v>39860</v>
      </c>
      <c r="C1107" s="8">
        <v>48.041666666666117</v>
      </c>
      <c r="D1107" s="9">
        <v>0</v>
      </c>
      <c r="E1107" s="9">
        <v>0</v>
      </c>
      <c r="F1107" s="9">
        <v>0</v>
      </c>
      <c r="G1107" s="9">
        <v>0</v>
      </c>
      <c r="H1107" s="9">
        <v>0</v>
      </c>
      <c r="I1107">
        <f t="shared" si="34"/>
        <v>0</v>
      </c>
      <c r="J1107">
        <f t="shared" si="35"/>
        <v>0</v>
      </c>
    </row>
    <row r="1108" spans="1:10">
      <c r="A1108" s="5">
        <v>41686.083397222224</v>
      </c>
      <c r="B1108" s="6">
        <v>39860</v>
      </c>
      <c r="C1108" s="8">
        <v>48.083333333332781</v>
      </c>
      <c r="D1108" s="9">
        <v>0</v>
      </c>
      <c r="E1108" s="9">
        <v>0</v>
      </c>
      <c r="F1108" s="9">
        <v>0</v>
      </c>
      <c r="G1108" s="9">
        <v>0</v>
      </c>
      <c r="H1108" s="9">
        <v>0</v>
      </c>
      <c r="I1108">
        <f t="shared" si="34"/>
        <v>0</v>
      </c>
      <c r="J1108">
        <f t="shared" si="35"/>
        <v>0</v>
      </c>
    </row>
    <row r="1109" spans="1:10">
      <c r="A1109" s="5">
        <v>41686.125063946762</v>
      </c>
      <c r="B1109" s="6">
        <v>39860</v>
      </c>
      <c r="C1109" s="8">
        <v>48.124999999999446</v>
      </c>
      <c r="D1109" s="9">
        <v>0</v>
      </c>
      <c r="E1109" s="9">
        <v>0</v>
      </c>
      <c r="F1109" s="9">
        <v>0</v>
      </c>
      <c r="G1109" s="9">
        <v>0</v>
      </c>
      <c r="H1109" s="9">
        <v>0</v>
      </c>
      <c r="I1109">
        <f t="shared" si="34"/>
        <v>0</v>
      </c>
      <c r="J1109">
        <f t="shared" si="35"/>
        <v>0</v>
      </c>
    </row>
    <row r="1110" spans="1:10">
      <c r="A1110" s="5">
        <v>41686.166730671299</v>
      </c>
      <c r="B1110" s="6">
        <v>39860</v>
      </c>
      <c r="C1110" s="8">
        <v>48.16666666666611</v>
      </c>
      <c r="D1110" s="9">
        <v>0</v>
      </c>
      <c r="E1110" s="9">
        <v>0</v>
      </c>
      <c r="F1110" s="9">
        <v>0</v>
      </c>
      <c r="G1110" s="9">
        <v>0</v>
      </c>
      <c r="H1110" s="9">
        <v>0</v>
      </c>
      <c r="I1110">
        <f t="shared" si="34"/>
        <v>0</v>
      </c>
      <c r="J1110">
        <f t="shared" si="35"/>
        <v>0</v>
      </c>
    </row>
    <row r="1111" spans="1:10">
      <c r="A1111" s="5">
        <v>41686.208397395836</v>
      </c>
      <c r="B1111" s="6">
        <v>39860</v>
      </c>
      <c r="C1111" s="8">
        <v>48.208333333332774</v>
      </c>
      <c r="D1111" s="9">
        <v>0</v>
      </c>
      <c r="E1111" s="9">
        <v>0</v>
      </c>
      <c r="F1111" s="9">
        <v>0</v>
      </c>
      <c r="G1111" s="9">
        <v>0</v>
      </c>
      <c r="H1111" s="9">
        <v>0</v>
      </c>
      <c r="I1111">
        <f t="shared" si="34"/>
        <v>0</v>
      </c>
      <c r="J1111">
        <f t="shared" si="35"/>
        <v>0</v>
      </c>
    </row>
    <row r="1112" spans="1:10">
      <c r="A1112" s="5">
        <v>41686.250064120373</v>
      </c>
      <c r="B1112" s="6">
        <v>39860</v>
      </c>
      <c r="C1112" s="8">
        <v>48.249999999999439</v>
      </c>
      <c r="D1112" s="9">
        <v>0</v>
      </c>
      <c r="E1112" s="9">
        <v>0</v>
      </c>
      <c r="F1112" s="9">
        <v>0</v>
      </c>
      <c r="G1112" s="9">
        <v>0</v>
      </c>
      <c r="H1112" s="9">
        <v>0</v>
      </c>
      <c r="I1112">
        <f t="shared" si="34"/>
        <v>0</v>
      </c>
      <c r="J1112">
        <f t="shared" si="35"/>
        <v>0</v>
      </c>
    </row>
    <row r="1113" spans="1:10">
      <c r="A1113" s="5">
        <v>41686.29173084491</v>
      </c>
      <c r="B1113" s="6">
        <v>39860</v>
      </c>
      <c r="C1113" s="8">
        <v>48.291666666666103</v>
      </c>
      <c r="D1113" s="9">
        <v>0</v>
      </c>
      <c r="E1113" s="9">
        <v>0</v>
      </c>
      <c r="F1113" s="9">
        <v>0</v>
      </c>
      <c r="G1113" s="9">
        <v>0</v>
      </c>
      <c r="H1113" s="9">
        <v>0</v>
      </c>
      <c r="I1113">
        <f t="shared" si="34"/>
        <v>0</v>
      </c>
      <c r="J1113">
        <f t="shared" si="35"/>
        <v>0</v>
      </c>
    </row>
    <row r="1114" spans="1:10">
      <c r="A1114" s="5">
        <v>41686.333397569448</v>
      </c>
      <c r="B1114" s="6">
        <v>39860</v>
      </c>
      <c r="C1114" s="8">
        <v>48.333333333332767</v>
      </c>
      <c r="D1114" s="9">
        <v>0.01</v>
      </c>
      <c r="E1114" s="9">
        <v>0</v>
      </c>
      <c r="F1114" s="9">
        <v>0</v>
      </c>
      <c r="G1114" s="9">
        <v>0.01</v>
      </c>
      <c r="H1114" s="9">
        <v>0</v>
      </c>
      <c r="I1114">
        <f t="shared" si="34"/>
        <v>4.0000000000000001E-3</v>
      </c>
      <c r="J1114">
        <f t="shared" si="35"/>
        <v>9.8039215686274508E-4</v>
      </c>
    </row>
    <row r="1115" spans="1:10">
      <c r="A1115" s="5">
        <v>41686.375064293985</v>
      </c>
      <c r="B1115" s="6">
        <v>39860</v>
      </c>
      <c r="C1115" s="8">
        <v>48.374999999999432</v>
      </c>
      <c r="D1115" s="9">
        <v>0.23</v>
      </c>
      <c r="E1115" s="9">
        <v>0.06</v>
      </c>
      <c r="F1115" s="9">
        <v>0</v>
      </c>
      <c r="G1115" s="9">
        <v>0.93</v>
      </c>
      <c r="H1115" s="9">
        <v>0.45</v>
      </c>
      <c r="I1115">
        <f t="shared" si="34"/>
        <v>0.33400000000000002</v>
      </c>
      <c r="J1115">
        <f t="shared" si="35"/>
        <v>8.1862745098039216E-2</v>
      </c>
    </row>
    <row r="1116" spans="1:10">
      <c r="A1116" s="5">
        <v>41686.416731018522</v>
      </c>
      <c r="B1116" s="6">
        <v>39860</v>
      </c>
      <c r="C1116" s="8">
        <v>48.416666666666096</v>
      </c>
      <c r="D1116" s="9">
        <v>1.22</v>
      </c>
      <c r="E1116" s="9">
        <v>0.21</v>
      </c>
      <c r="F1116" s="9">
        <v>0.4</v>
      </c>
      <c r="G1116" s="9">
        <v>2.3199999999999998</v>
      </c>
      <c r="H1116" s="9">
        <v>1.25</v>
      </c>
      <c r="I1116">
        <f t="shared" si="34"/>
        <v>1.08</v>
      </c>
      <c r="J1116">
        <f t="shared" si="35"/>
        <v>0.26470588235294118</v>
      </c>
    </row>
    <row r="1117" spans="1:10">
      <c r="A1117" s="5">
        <v>41686.458397743052</v>
      </c>
      <c r="B1117" s="6">
        <v>39860</v>
      </c>
      <c r="C1117" s="8">
        <v>48.45833333333276</v>
      </c>
      <c r="D1117" s="9">
        <v>2.42</v>
      </c>
      <c r="E1117" s="9">
        <v>1.1200000000000001</v>
      </c>
      <c r="F1117" s="9">
        <v>1.0900000000000001</v>
      </c>
      <c r="G1117" s="9">
        <v>2.87</v>
      </c>
      <c r="H1117" s="9">
        <v>3.07</v>
      </c>
      <c r="I1117">
        <f t="shared" si="34"/>
        <v>2.1139999999999999</v>
      </c>
      <c r="J1117">
        <f t="shared" si="35"/>
        <v>0.51813725490196072</v>
      </c>
    </row>
    <row r="1118" spans="1:10">
      <c r="A1118" s="5">
        <v>41686.500064467589</v>
      </c>
      <c r="B1118" s="6">
        <v>39860</v>
      </c>
      <c r="C1118" s="8">
        <v>48.499999999999424</v>
      </c>
      <c r="D1118" s="9">
        <v>2.3199999999999998</v>
      </c>
      <c r="E1118" s="9">
        <v>1.86</v>
      </c>
      <c r="F1118" s="9">
        <v>1.41</v>
      </c>
      <c r="G1118" s="9">
        <v>2.97</v>
      </c>
      <c r="H1118" s="9">
        <v>1.22</v>
      </c>
      <c r="I1118">
        <f t="shared" si="34"/>
        <v>1.9560000000000002</v>
      </c>
      <c r="J1118">
        <f t="shared" si="35"/>
        <v>0.47941176470588237</v>
      </c>
    </row>
    <row r="1119" spans="1:10">
      <c r="A1119" s="5">
        <v>41686.541731192126</v>
      </c>
      <c r="B1119" s="6">
        <v>39860</v>
      </c>
      <c r="C1119" s="8">
        <v>48.541666666666089</v>
      </c>
      <c r="D1119" s="9">
        <v>2.56</v>
      </c>
      <c r="E1119" s="9">
        <v>2.4900000000000002</v>
      </c>
      <c r="F1119" s="9">
        <v>1.55</v>
      </c>
      <c r="G1119" s="9">
        <v>2.67</v>
      </c>
      <c r="H1119" s="9">
        <v>1.75</v>
      </c>
      <c r="I1119">
        <f t="shared" si="34"/>
        <v>2.2039999999999997</v>
      </c>
      <c r="J1119">
        <f t="shared" si="35"/>
        <v>0.54019607843137252</v>
      </c>
    </row>
    <row r="1120" spans="1:10">
      <c r="A1120" s="5">
        <v>41686.583397916664</v>
      </c>
      <c r="B1120" s="6">
        <v>39860</v>
      </c>
      <c r="C1120" s="8">
        <v>48.583333333332753</v>
      </c>
      <c r="D1120" s="9">
        <v>2.62</v>
      </c>
      <c r="E1120" s="9">
        <v>1.02</v>
      </c>
      <c r="F1120" s="9">
        <v>1.81</v>
      </c>
      <c r="G1120" s="9">
        <v>1.1399999999999999</v>
      </c>
      <c r="H1120" s="9">
        <v>2.68</v>
      </c>
      <c r="I1120">
        <f t="shared" si="34"/>
        <v>1.8539999999999999</v>
      </c>
      <c r="J1120">
        <f t="shared" si="35"/>
        <v>0.45441176470588229</v>
      </c>
    </row>
    <row r="1121" spans="1:10">
      <c r="A1121" s="5">
        <v>41686.625064641201</v>
      </c>
      <c r="B1121" s="6">
        <v>39860</v>
      </c>
      <c r="C1121" s="8">
        <v>48.624999999999417</v>
      </c>
      <c r="D1121" s="9">
        <v>0.69</v>
      </c>
      <c r="E1121" s="9">
        <v>0.66</v>
      </c>
      <c r="F1121" s="9">
        <v>2.87</v>
      </c>
      <c r="G1121" s="9">
        <v>0.24</v>
      </c>
      <c r="H1121" s="9">
        <v>2.2200000000000002</v>
      </c>
      <c r="I1121">
        <f t="shared" si="34"/>
        <v>1.3360000000000003</v>
      </c>
      <c r="J1121">
        <f t="shared" si="35"/>
        <v>0.32745098039215692</v>
      </c>
    </row>
    <row r="1122" spans="1:10">
      <c r="A1122" s="5">
        <v>41686.666731365738</v>
      </c>
      <c r="B1122" s="6">
        <v>39860</v>
      </c>
      <c r="C1122" s="8">
        <v>48.666666666666082</v>
      </c>
      <c r="D1122" s="9">
        <v>0.48</v>
      </c>
      <c r="E1122" s="9">
        <v>0.69</v>
      </c>
      <c r="F1122" s="9">
        <v>2.0699999999999998</v>
      </c>
      <c r="G1122" s="9">
        <v>7.0000000000000007E-2</v>
      </c>
      <c r="H1122" s="9">
        <v>0.87</v>
      </c>
      <c r="I1122">
        <f t="shared" si="34"/>
        <v>0.83599999999999997</v>
      </c>
      <c r="J1122">
        <f t="shared" si="35"/>
        <v>0.20490196078431372</v>
      </c>
    </row>
    <row r="1123" spans="1:10">
      <c r="A1123" s="5">
        <v>41686.708398090275</v>
      </c>
      <c r="B1123" s="6">
        <v>39860</v>
      </c>
      <c r="C1123" s="8">
        <v>48.708333333332746</v>
      </c>
      <c r="D1123" s="9">
        <v>0.06</v>
      </c>
      <c r="E1123" s="9">
        <v>0.03</v>
      </c>
      <c r="F1123" s="9">
        <v>0.75</v>
      </c>
      <c r="G1123" s="9">
        <v>0</v>
      </c>
      <c r="H1123" s="9">
        <v>0.08</v>
      </c>
      <c r="I1123">
        <f t="shared" si="34"/>
        <v>0.184</v>
      </c>
      <c r="J1123">
        <f t="shared" si="35"/>
        <v>4.5098039215686274E-2</v>
      </c>
    </row>
    <row r="1124" spans="1:10">
      <c r="A1124" s="5">
        <v>41686.750064814813</v>
      </c>
      <c r="B1124" s="6">
        <v>39860</v>
      </c>
      <c r="C1124" s="8">
        <v>48.74999999999941</v>
      </c>
      <c r="D1124" s="9">
        <v>0</v>
      </c>
      <c r="E1124" s="9">
        <v>0</v>
      </c>
      <c r="F1124" s="9">
        <v>0.03</v>
      </c>
      <c r="G1124" s="9">
        <v>0</v>
      </c>
      <c r="H1124" s="9">
        <v>0</v>
      </c>
      <c r="I1124">
        <f t="shared" si="34"/>
        <v>6.0000000000000001E-3</v>
      </c>
      <c r="J1124">
        <f t="shared" si="35"/>
        <v>1.4705882352941176E-3</v>
      </c>
    </row>
    <row r="1125" spans="1:10">
      <c r="A1125" s="5">
        <v>41686.79173153935</v>
      </c>
      <c r="B1125" s="6">
        <v>39860</v>
      </c>
      <c r="C1125" s="8">
        <v>48.791666666666075</v>
      </c>
      <c r="D1125" s="9">
        <v>0</v>
      </c>
      <c r="E1125" s="9">
        <v>0</v>
      </c>
      <c r="F1125" s="9">
        <v>0</v>
      </c>
      <c r="G1125" s="9">
        <v>0</v>
      </c>
      <c r="H1125" s="9">
        <v>0</v>
      </c>
      <c r="I1125">
        <f t="shared" si="34"/>
        <v>0</v>
      </c>
      <c r="J1125">
        <f t="shared" si="35"/>
        <v>0</v>
      </c>
    </row>
    <row r="1126" spans="1:10">
      <c r="A1126" s="5">
        <v>41686.833398263887</v>
      </c>
      <c r="B1126" s="6">
        <v>39860</v>
      </c>
      <c r="C1126" s="8">
        <v>48.833333333332739</v>
      </c>
      <c r="D1126" s="9">
        <v>0</v>
      </c>
      <c r="E1126" s="9">
        <v>0</v>
      </c>
      <c r="F1126" s="9">
        <v>0</v>
      </c>
      <c r="G1126" s="9">
        <v>0</v>
      </c>
      <c r="H1126" s="9">
        <v>0</v>
      </c>
      <c r="I1126">
        <f t="shared" si="34"/>
        <v>0</v>
      </c>
      <c r="J1126">
        <f t="shared" si="35"/>
        <v>0</v>
      </c>
    </row>
    <row r="1127" spans="1:10">
      <c r="A1127" s="5">
        <v>41686.875064988424</v>
      </c>
      <c r="B1127" s="6">
        <v>39860</v>
      </c>
      <c r="C1127" s="8">
        <v>48.874999999999403</v>
      </c>
      <c r="D1127" s="9">
        <v>0</v>
      </c>
      <c r="E1127" s="9">
        <v>0</v>
      </c>
      <c r="F1127" s="9">
        <v>0</v>
      </c>
      <c r="G1127" s="9">
        <v>0</v>
      </c>
      <c r="H1127" s="9">
        <v>0</v>
      </c>
      <c r="I1127">
        <f t="shared" si="34"/>
        <v>0</v>
      </c>
      <c r="J1127">
        <f t="shared" si="35"/>
        <v>0</v>
      </c>
    </row>
    <row r="1128" spans="1:10">
      <c r="A1128" s="5">
        <v>41686.916731712961</v>
      </c>
      <c r="B1128" s="6">
        <v>39860</v>
      </c>
      <c r="C1128" s="8">
        <v>48.916666666666067</v>
      </c>
      <c r="D1128" s="9">
        <v>0</v>
      </c>
      <c r="E1128" s="9">
        <v>0</v>
      </c>
      <c r="F1128" s="9">
        <v>0</v>
      </c>
      <c r="G1128" s="9">
        <v>0</v>
      </c>
      <c r="H1128" s="9">
        <v>0</v>
      </c>
      <c r="I1128">
        <f t="shared" si="34"/>
        <v>0</v>
      </c>
      <c r="J1128">
        <f t="shared" si="35"/>
        <v>0</v>
      </c>
    </row>
    <row r="1129" spans="1:10">
      <c r="A1129" s="5">
        <v>41686.958398437499</v>
      </c>
      <c r="B1129" s="6">
        <v>39860</v>
      </c>
      <c r="C1129" s="8">
        <v>48.958333333332732</v>
      </c>
      <c r="D1129" s="9">
        <v>0</v>
      </c>
      <c r="E1129" s="9">
        <v>0</v>
      </c>
      <c r="F1129" s="9">
        <v>0</v>
      </c>
      <c r="G1129" s="9">
        <v>0</v>
      </c>
      <c r="H1129" s="9">
        <v>0</v>
      </c>
      <c r="I1129">
        <f t="shared" si="34"/>
        <v>0</v>
      </c>
      <c r="J1129">
        <f t="shared" si="35"/>
        <v>0</v>
      </c>
    </row>
    <row r="1130" spans="1:10">
      <c r="A1130" s="5">
        <v>41687.000065162036</v>
      </c>
      <c r="B1130" s="6">
        <v>39860</v>
      </c>
      <c r="C1130" s="8">
        <v>48.999999999999396</v>
      </c>
      <c r="D1130" s="9">
        <v>0</v>
      </c>
      <c r="E1130" s="9">
        <v>0</v>
      </c>
      <c r="F1130" s="9">
        <v>0</v>
      </c>
      <c r="G1130" s="9">
        <v>0</v>
      </c>
      <c r="H1130" s="9">
        <v>0</v>
      </c>
      <c r="I1130">
        <f t="shared" si="34"/>
        <v>0</v>
      </c>
      <c r="J1130">
        <f t="shared" si="35"/>
        <v>0</v>
      </c>
    </row>
    <row r="1131" spans="1:10">
      <c r="A1131" s="5">
        <v>41687.041731886573</v>
      </c>
      <c r="B1131" s="6">
        <v>39861</v>
      </c>
      <c r="C1131" s="8">
        <v>49.04166666666606</v>
      </c>
      <c r="D1131" s="9">
        <v>0</v>
      </c>
      <c r="E1131" s="9">
        <v>0</v>
      </c>
      <c r="F1131" s="9">
        <v>0</v>
      </c>
      <c r="G1131" s="9">
        <v>0</v>
      </c>
      <c r="H1131" s="9">
        <v>0</v>
      </c>
      <c r="I1131">
        <f t="shared" si="34"/>
        <v>0</v>
      </c>
      <c r="J1131">
        <f t="shared" si="35"/>
        <v>0</v>
      </c>
    </row>
    <row r="1132" spans="1:10">
      <c r="A1132" s="5">
        <v>41687.08339861111</v>
      </c>
      <c r="B1132" s="6">
        <v>39861</v>
      </c>
      <c r="C1132" s="8">
        <v>49.083333333332725</v>
      </c>
      <c r="D1132" s="9">
        <v>0</v>
      </c>
      <c r="E1132" s="9">
        <v>0</v>
      </c>
      <c r="F1132" s="9">
        <v>0</v>
      </c>
      <c r="G1132" s="9">
        <v>0</v>
      </c>
      <c r="H1132" s="9">
        <v>0</v>
      </c>
      <c r="I1132">
        <f t="shared" si="34"/>
        <v>0</v>
      </c>
      <c r="J1132">
        <f t="shared" si="35"/>
        <v>0</v>
      </c>
    </row>
    <row r="1133" spans="1:10">
      <c r="A1133" s="5">
        <v>41687.125065335647</v>
      </c>
      <c r="B1133" s="6">
        <v>39861</v>
      </c>
      <c r="C1133" s="8">
        <v>49.124999999999389</v>
      </c>
      <c r="D1133" s="9">
        <v>0</v>
      </c>
      <c r="E1133" s="9">
        <v>0</v>
      </c>
      <c r="F1133" s="9">
        <v>0</v>
      </c>
      <c r="G1133" s="9">
        <v>0</v>
      </c>
      <c r="H1133" s="9">
        <v>0</v>
      </c>
      <c r="I1133">
        <f t="shared" si="34"/>
        <v>0</v>
      </c>
      <c r="J1133">
        <f t="shared" si="35"/>
        <v>0</v>
      </c>
    </row>
    <row r="1134" spans="1:10">
      <c r="A1134" s="5">
        <v>41687.166732060185</v>
      </c>
      <c r="B1134" s="6">
        <v>39861</v>
      </c>
      <c r="C1134" s="8">
        <v>49.166666666666053</v>
      </c>
      <c r="D1134" s="9">
        <v>0</v>
      </c>
      <c r="E1134" s="9">
        <v>0</v>
      </c>
      <c r="F1134" s="9">
        <v>0</v>
      </c>
      <c r="G1134" s="9">
        <v>0</v>
      </c>
      <c r="H1134" s="9">
        <v>0</v>
      </c>
      <c r="I1134">
        <f t="shared" si="34"/>
        <v>0</v>
      </c>
      <c r="J1134">
        <f t="shared" si="35"/>
        <v>0</v>
      </c>
    </row>
    <row r="1135" spans="1:10">
      <c r="A1135" s="5">
        <v>41687.208398784722</v>
      </c>
      <c r="B1135" s="6">
        <v>39861</v>
      </c>
      <c r="C1135" s="8">
        <v>49.208333333332718</v>
      </c>
      <c r="D1135" s="9">
        <v>0</v>
      </c>
      <c r="E1135" s="9">
        <v>0</v>
      </c>
      <c r="F1135" s="9">
        <v>0</v>
      </c>
      <c r="G1135" s="9">
        <v>0</v>
      </c>
      <c r="H1135" s="9">
        <v>0</v>
      </c>
      <c r="I1135">
        <f t="shared" si="34"/>
        <v>0</v>
      </c>
      <c r="J1135">
        <f t="shared" si="35"/>
        <v>0</v>
      </c>
    </row>
    <row r="1136" spans="1:10">
      <c r="A1136" s="5">
        <v>41687.250065509259</v>
      </c>
      <c r="B1136" s="6">
        <v>39861</v>
      </c>
      <c r="C1136" s="8">
        <v>49.249999999999382</v>
      </c>
      <c r="D1136" s="9">
        <v>0</v>
      </c>
      <c r="E1136" s="9">
        <v>0</v>
      </c>
      <c r="F1136" s="9">
        <v>0</v>
      </c>
      <c r="G1136" s="9">
        <v>0</v>
      </c>
      <c r="H1136" s="9">
        <v>0</v>
      </c>
      <c r="I1136">
        <f t="shared" si="34"/>
        <v>0</v>
      </c>
      <c r="J1136">
        <f t="shared" si="35"/>
        <v>0</v>
      </c>
    </row>
    <row r="1137" spans="1:10">
      <c r="A1137" s="5">
        <v>41687.291732233796</v>
      </c>
      <c r="B1137" s="6">
        <v>39861</v>
      </c>
      <c r="C1137" s="8">
        <v>49.291666666666046</v>
      </c>
      <c r="D1137" s="9">
        <v>0</v>
      </c>
      <c r="E1137" s="9">
        <v>0</v>
      </c>
      <c r="F1137" s="9">
        <v>0</v>
      </c>
      <c r="G1137" s="9">
        <v>0</v>
      </c>
      <c r="H1137" s="9">
        <v>0</v>
      </c>
      <c r="I1137">
        <f t="shared" si="34"/>
        <v>0</v>
      </c>
      <c r="J1137">
        <f t="shared" si="35"/>
        <v>0</v>
      </c>
    </row>
    <row r="1138" spans="1:10">
      <c r="A1138" s="5">
        <v>41687.333398958333</v>
      </c>
      <c r="B1138" s="6">
        <v>39861</v>
      </c>
      <c r="C1138" s="8">
        <v>49.33333333333271</v>
      </c>
      <c r="D1138" s="9">
        <v>0</v>
      </c>
      <c r="E1138" s="9">
        <v>0</v>
      </c>
      <c r="F1138" s="9">
        <v>0</v>
      </c>
      <c r="G1138" s="9">
        <v>0.02</v>
      </c>
      <c r="H1138" s="9">
        <v>0</v>
      </c>
      <c r="I1138">
        <f t="shared" si="34"/>
        <v>4.0000000000000001E-3</v>
      </c>
      <c r="J1138">
        <f t="shared" si="35"/>
        <v>9.8039215686274508E-4</v>
      </c>
    </row>
    <row r="1139" spans="1:10">
      <c r="A1139" s="5">
        <v>41687.375065682871</v>
      </c>
      <c r="B1139" s="6">
        <v>39861</v>
      </c>
      <c r="C1139" s="8">
        <v>49.374999999999375</v>
      </c>
      <c r="D1139" s="9">
        <v>0.53</v>
      </c>
      <c r="E1139" s="9">
        <v>0.05</v>
      </c>
      <c r="F1139" s="9">
        <v>0</v>
      </c>
      <c r="G1139" s="9">
        <v>0.82</v>
      </c>
      <c r="H1139" s="9">
        <v>0.03</v>
      </c>
      <c r="I1139">
        <f t="shared" si="34"/>
        <v>0.28599999999999998</v>
      </c>
      <c r="J1139">
        <f t="shared" si="35"/>
        <v>7.0098039215686261E-2</v>
      </c>
    </row>
    <row r="1140" spans="1:10">
      <c r="A1140" s="5">
        <v>41687.416732407408</v>
      </c>
      <c r="B1140" s="6">
        <v>39861</v>
      </c>
      <c r="C1140" s="8">
        <v>49.416666666666039</v>
      </c>
      <c r="D1140" s="9">
        <v>2.1800000000000002</v>
      </c>
      <c r="E1140" s="9">
        <v>0.16</v>
      </c>
      <c r="F1140" s="9">
        <v>0.38</v>
      </c>
      <c r="G1140" s="9">
        <v>2.2200000000000002</v>
      </c>
      <c r="H1140" s="9">
        <v>0.13</v>
      </c>
      <c r="I1140">
        <f t="shared" si="34"/>
        <v>1.014</v>
      </c>
      <c r="J1140">
        <f t="shared" si="35"/>
        <v>0.24852941176470589</v>
      </c>
    </row>
    <row r="1141" spans="1:10">
      <c r="A1141" s="5">
        <v>41687.458399131945</v>
      </c>
      <c r="B1141" s="6">
        <v>39861</v>
      </c>
      <c r="C1141" s="8">
        <v>49.458333333332703</v>
      </c>
      <c r="D1141" s="9">
        <v>2.63</v>
      </c>
      <c r="E1141" s="9">
        <v>0.27</v>
      </c>
      <c r="F1141" s="9">
        <v>2.65</v>
      </c>
      <c r="G1141" s="9">
        <v>2.0699999999999998</v>
      </c>
      <c r="H1141" s="9">
        <v>0.28000000000000003</v>
      </c>
      <c r="I1141">
        <f t="shared" si="34"/>
        <v>1.5799999999999998</v>
      </c>
      <c r="J1141">
        <f t="shared" si="35"/>
        <v>0.38725490196078427</v>
      </c>
    </row>
    <row r="1142" spans="1:10">
      <c r="A1142" s="5">
        <v>41687.500065856482</v>
      </c>
      <c r="B1142" s="6">
        <v>39861</v>
      </c>
      <c r="C1142" s="8">
        <v>49.499999999999368</v>
      </c>
      <c r="D1142" s="9">
        <v>2.81</v>
      </c>
      <c r="E1142" s="9">
        <v>0.4</v>
      </c>
      <c r="F1142" s="9">
        <v>3.32</v>
      </c>
      <c r="G1142" s="9">
        <v>2.88</v>
      </c>
      <c r="H1142" s="9">
        <v>0.37</v>
      </c>
      <c r="I1142">
        <f t="shared" si="34"/>
        <v>1.956</v>
      </c>
      <c r="J1142">
        <f t="shared" si="35"/>
        <v>0.47941176470588232</v>
      </c>
    </row>
    <row r="1143" spans="1:10">
      <c r="A1143" s="5">
        <v>41687.541732581019</v>
      </c>
      <c r="B1143" s="6">
        <v>39861</v>
      </c>
      <c r="C1143" s="8">
        <v>49.541666666666032</v>
      </c>
      <c r="D1143" s="9">
        <v>0.98</v>
      </c>
      <c r="E1143" s="9">
        <v>0.4</v>
      </c>
      <c r="F1143" s="9">
        <v>3.49</v>
      </c>
      <c r="G1143" s="9">
        <v>3.01</v>
      </c>
      <c r="H1143" s="9">
        <v>0.26</v>
      </c>
      <c r="I1143">
        <f t="shared" si="34"/>
        <v>1.6280000000000001</v>
      </c>
      <c r="J1143">
        <f t="shared" si="35"/>
        <v>0.39901960784313728</v>
      </c>
    </row>
    <row r="1144" spans="1:10">
      <c r="A1144" s="5">
        <v>41687.583399305557</v>
      </c>
      <c r="B1144" s="6">
        <v>39861</v>
      </c>
      <c r="C1144" s="8">
        <v>49.583333333332696</v>
      </c>
      <c r="D1144" s="9">
        <v>0.95</v>
      </c>
      <c r="E1144" s="9">
        <v>1.67</v>
      </c>
      <c r="F1144" s="9">
        <v>3.32</v>
      </c>
      <c r="G1144" s="9">
        <v>2.56</v>
      </c>
      <c r="H1144" s="9">
        <v>0.18</v>
      </c>
      <c r="I1144">
        <f t="shared" si="34"/>
        <v>1.736</v>
      </c>
      <c r="J1144">
        <f t="shared" si="35"/>
        <v>0.42549019607843136</v>
      </c>
    </row>
    <row r="1145" spans="1:10">
      <c r="A1145" s="5">
        <v>41687.625066030094</v>
      </c>
      <c r="B1145" s="6">
        <v>39861</v>
      </c>
      <c r="C1145" s="8">
        <v>49.624999999999361</v>
      </c>
      <c r="D1145" s="9">
        <v>0.71</v>
      </c>
      <c r="E1145" s="9">
        <v>1.75</v>
      </c>
      <c r="F1145" s="9">
        <v>2.85</v>
      </c>
      <c r="G1145" s="9">
        <v>1.83</v>
      </c>
      <c r="H1145" s="9">
        <v>0.12</v>
      </c>
      <c r="I1145">
        <f t="shared" si="34"/>
        <v>1.4520000000000002</v>
      </c>
      <c r="J1145">
        <f t="shared" si="35"/>
        <v>0.35588235294117648</v>
      </c>
    </row>
    <row r="1146" spans="1:10">
      <c r="A1146" s="5">
        <v>41687.666732754631</v>
      </c>
      <c r="B1146" s="6">
        <v>39861</v>
      </c>
      <c r="C1146" s="8">
        <v>49.666666666666025</v>
      </c>
      <c r="D1146" s="9">
        <v>0.02</v>
      </c>
      <c r="E1146" s="9">
        <v>0.3</v>
      </c>
      <c r="F1146" s="9">
        <v>2.06</v>
      </c>
      <c r="G1146" s="9">
        <v>0.68</v>
      </c>
      <c r="H1146" s="9">
        <v>0.06</v>
      </c>
      <c r="I1146">
        <f t="shared" si="34"/>
        <v>0.624</v>
      </c>
      <c r="J1146">
        <f t="shared" si="35"/>
        <v>0.15294117647058822</v>
      </c>
    </row>
    <row r="1147" spans="1:10">
      <c r="A1147" s="5">
        <v>41687.708399479168</v>
      </c>
      <c r="B1147" s="6">
        <v>39861</v>
      </c>
      <c r="C1147" s="8">
        <v>49.708333333332689</v>
      </c>
      <c r="D1147" s="9">
        <v>0.06</v>
      </c>
      <c r="E1147" s="9">
        <v>0.04</v>
      </c>
      <c r="F1147" s="9">
        <v>0.77</v>
      </c>
      <c r="G1147" s="9">
        <v>0.04</v>
      </c>
      <c r="H1147" s="9">
        <v>0.01</v>
      </c>
      <c r="I1147">
        <f t="shared" si="34"/>
        <v>0.184</v>
      </c>
      <c r="J1147">
        <f t="shared" si="35"/>
        <v>4.5098039215686274E-2</v>
      </c>
    </row>
    <row r="1148" spans="1:10">
      <c r="A1148" s="5">
        <v>41687.750066203706</v>
      </c>
      <c r="B1148" s="6">
        <v>39861</v>
      </c>
      <c r="C1148" s="8">
        <v>49.749999999999353</v>
      </c>
      <c r="D1148" s="9">
        <v>0</v>
      </c>
      <c r="E1148" s="9">
        <v>0</v>
      </c>
      <c r="F1148" s="9">
        <v>0.04</v>
      </c>
      <c r="G1148" s="9">
        <v>0</v>
      </c>
      <c r="H1148" s="9">
        <v>0</v>
      </c>
      <c r="I1148">
        <f t="shared" si="34"/>
        <v>8.0000000000000002E-3</v>
      </c>
      <c r="J1148">
        <f t="shared" si="35"/>
        <v>1.9607843137254902E-3</v>
      </c>
    </row>
    <row r="1149" spans="1:10">
      <c r="A1149" s="5">
        <v>41687.791732928243</v>
      </c>
      <c r="B1149" s="6">
        <v>39861</v>
      </c>
      <c r="C1149" s="8">
        <v>49.791666666666018</v>
      </c>
      <c r="D1149" s="9">
        <v>0</v>
      </c>
      <c r="E1149" s="9">
        <v>0</v>
      </c>
      <c r="F1149" s="9">
        <v>0</v>
      </c>
      <c r="G1149" s="9">
        <v>0</v>
      </c>
      <c r="H1149" s="9">
        <v>0</v>
      </c>
      <c r="I1149">
        <f t="shared" si="34"/>
        <v>0</v>
      </c>
      <c r="J1149">
        <f t="shared" si="35"/>
        <v>0</v>
      </c>
    </row>
    <row r="1150" spans="1:10">
      <c r="A1150" s="5">
        <v>41687.83339965278</v>
      </c>
      <c r="B1150" s="6">
        <v>39861</v>
      </c>
      <c r="C1150" s="8">
        <v>49.833333333332682</v>
      </c>
      <c r="D1150" s="9">
        <v>0</v>
      </c>
      <c r="E1150" s="9">
        <v>0</v>
      </c>
      <c r="F1150" s="9">
        <v>0</v>
      </c>
      <c r="G1150" s="9">
        <v>0</v>
      </c>
      <c r="H1150" s="9">
        <v>0</v>
      </c>
      <c r="I1150">
        <f t="shared" si="34"/>
        <v>0</v>
      </c>
      <c r="J1150">
        <f t="shared" si="35"/>
        <v>0</v>
      </c>
    </row>
    <row r="1151" spans="1:10">
      <c r="A1151" s="5">
        <v>41687.875066377317</v>
      </c>
      <c r="B1151" s="6">
        <v>39861</v>
      </c>
      <c r="C1151" s="8">
        <v>49.874999999999346</v>
      </c>
      <c r="D1151" s="9">
        <v>0</v>
      </c>
      <c r="E1151" s="9">
        <v>0</v>
      </c>
      <c r="F1151" s="9">
        <v>0</v>
      </c>
      <c r="G1151" s="9">
        <v>0</v>
      </c>
      <c r="H1151" s="9">
        <v>0</v>
      </c>
      <c r="I1151">
        <f t="shared" si="34"/>
        <v>0</v>
      </c>
      <c r="J1151">
        <f t="shared" si="35"/>
        <v>0</v>
      </c>
    </row>
    <row r="1152" spans="1:10">
      <c r="A1152" s="5">
        <v>41687.916733101854</v>
      </c>
      <c r="B1152" s="6">
        <v>39861</v>
      </c>
      <c r="C1152" s="8">
        <v>49.916666666666011</v>
      </c>
      <c r="D1152" s="9">
        <v>0</v>
      </c>
      <c r="E1152" s="9">
        <v>0</v>
      </c>
      <c r="F1152" s="9">
        <v>0</v>
      </c>
      <c r="G1152" s="9">
        <v>0</v>
      </c>
      <c r="H1152" s="9">
        <v>0</v>
      </c>
      <c r="I1152">
        <f t="shared" si="34"/>
        <v>0</v>
      </c>
      <c r="J1152">
        <f t="shared" si="35"/>
        <v>0</v>
      </c>
    </row>
    <row r="1153" spans="1:10">
      <c r="A1153" s="5">
        <v>41687.958399826392</v>
      </c>
      <c r="B1153" s="6">
        <v>39861</v>
      </c>
      <c r="C1153" s="8">
        <v>49.958333333332675</v>
      </c>
      <c r="D1153" s="9">
        <v>0</v>
      </c>
      <c r="E1153" s="9">
        <v>0</v>
      </c>
      <c r="F1153" s="9">
        <v>0</v>
      </c>
      <c r="G1153" s="9">
        <v>0</v>
      </c>
      <c r="H1153" s="9">
        <v>0</v>
      </c>
      <c r="I1153">
        <f t="shared" si="34"/>
        <v>0</v>
      </c>
      <c r="J1153">
        <f t="shared" si="35"/>
        <v>0</v>
      </c>
    </row>
    <row r="1154" spans="1:10">
      <c r="A1154" s="5">
        <v>41688.000066550929</v>
      </c>
      <c r="B1154" s="6">
        <v>39861</v>
      </c>
      <c r="C1154" s="8">
        <v>49.999999999999339</v>
      </c>
      <c r="D1154" s="9">
        <v>0</v>
      </c>
      <c r="E1154" s="9">
        <v>0</v>
      </c>
      <c r="F1154" s="9">
        <v>0</v>
      </c>
      <c r="G1154" s="9">
        <v>0</v>
      </c>
      <c r="H1154" s="9">
        <v>0</v>
      </c>
      <c r="I1154">
        <f t="shared" si="34"/>
        <v>0</v>
      </c>
      <c r="J1154">
        <f t="shared" si="35"/>
        <v>0</v>
      </c>
    </row>
    <row r="1155" spans="1:10">
      <c r="A1155" s="5">
        <v>41688.041733275466</v>
      </c>
      <c r="B1155" s="6">
        <v>39862</v>
      </c>
      <c r="C1155" s="8">
        <v>50.041666666666003</v>
      </c>
      <c r="D1155" s="9">
        <v>0</v>
      </c>
      <c r="E1155" s="9">
        <v>0</v>
      </c>
      <c r="F1155" s="9">
        <v>0</v>
      </c>
      <c r="G1155" s="9">
        <v>0</v>
      </c>
      <c r="H1155" s="9">
        <v>0</v>
      </c>
      <c r="I1155">
        <f t="shared" si="34"/>
        <v>0</v>
      </c>
      <c r="J1155">
        <f t="shared" si="35"/>
        <v>0</v>
      </c>
    </row>
    <row r="1156" spans="1:10">
      <c r="A1156" s="5">
        <v>41688.083400000003</v>
      </c>
      <c r="B1156" s="6">
        <v>39862</v>
      </c>
      <c r="C1156" s="8">
        <v>50.083333333332668</v>
      </c>
      <c r="D1156" s="9">
        <v>0</v>
      </c>
      <c r="E1156" s="9">
        <v>0</v>
      </c>
      <c r="F1156" s="9">
        <v>0</v>
      </c>
      <c r="G1156" s="9">
        <v>0</v>
      </c>
      <c r="H1156" s="9">
        <v>0</v>
      </c>
      <c r="I1156">
        <f t="shared" ref="I1156:I1219" si="36">AVERAGE(D1156:H1156)</f>
        <v>0</v>
      </c>
      <c r="J1156">
        <f t="shared" ref="J1156:J1219" si="37">I1156/4.08</f>
        <v>0</v>
      </c>
    </row>
    <row r="1157" spans="1:10">
      <c r="A1157" s="5">
        <v>41688.12506672454</v>
      </c>
      <c r="B1157" s="6">
        <v>39862</v>
      </c>
      <c r="C1157" s="8">
        <v>50.124999999999332</v>
      </c>
      <c r="D1157" s="9">
        <v>0</v>
      </c>
      <c r="E1157" s="9">
        <v>0</v>
      </c>
      <c r="F1157" s="9">
        <v>0</v>
      </c>
      <c r="G1157" s="9">
        <v>0</v>
      </c>
      <c r="H1157" s="9">
        <v>0</v>
      </c>
      <c r="I1157">
        <f t="shared" si="36"/>
        <v>0</v>
      </c>
      <c r="J1157">
        <f t="shared" si="37"/>
        <v>0</v>
      </c>
    </row>
    <row r="1158" spans="1:10">
      <c r="A1158" s="5">
        <v>41688.166733449078</v>
      </c>
      <c r="B1158" s="6">
        <v>39862</v>
      </c>
      <c r="C1158" s="8">
        <v>50.166666666665996</v>
      </c>
      <c r="D1158" s="9">
        <v>0</v>
      </c>
      <c r="E1158" s="9">
        <v>0</v>
      </c>
      <c r="F1158" s="9">
        <v>0</v>
      </c>
      <c r="G1158" s="9">
        <v>0</v>
      </c>
      <c r="H1158" s="9">
        <v>0</v>
      </c>
      <c r="I1158">
        <f t="shared" si="36"/>
        <v>0</v>
      </c>
      <c r="J1158">
        <f t="shared" si="37"/>
        <v>0</v>
      </c>
    </row>
    <row r="1159" spans="1:10">
      <c r="A1159" s="5">
        <v>41688.208400173608</v>
      </c>
      <c r="B1159" s="6">
        <v>39862</v>
      </c>
      <c r="C1159" s="8">
        <v>50.208333333332661</v>
      </c>
      <c r="D1159" s="9">
        <v>0</v>
      </c>
      <c r="E1159" s="9">
        <v>0</v>
      </c>
      <c r="F1159" s="9">
        <v>0</v>
      </c>
      <c r="G1159" s="9">
        <v>0</v>
      </c>
      <c r="H1159" s="9">
        <v>0</v>
      </c>
      <c r="I1159">
        <f t="shared" si="36"/>
        <v>0</v>
      </c>
      <c r="J1159">
        <f t="shared" si="37"/>
        <v>0</v>
      </c>
    </row>
    <row r="1160" spans="1:10">
      <c r="A1160" s="5">
        <v>41688.250066898145</v>
      </c>
      <c r="B1160" s="6">
        <v>39862</v>
      </c>
      <c r="C1160" s="8">
        <v>50.249999999999325</v>
      </c>
      <c r="D1160" s="9">
        <v>0</v>
      </c>
      <c r="E1160" s="9">
        <v>0</v>
      </c>
      <c r="F1160" s="9">
        <v>0</v>
      </c>
      <c r="G1160" s="9">
        <v>0</v>
      </c>
      <c r="H1160" s="9">
        <v>0</v>
      </c>
      <c r="I1160">
        <f t="shared" si="36"/>
        <v>0</v>
      </c>
      <c r="J1160">
        <f t="shared" si="37"/>
        <v>0</v>
      </c>
    </row>
    <row r="1161" spans="1:10">
      <c r="A1161" s="5">
        <v>41688.291733622682</v>
      </c>
      <c r="B1161" s="6">
        <v>39862</v>
      </c>
      <c r="C1161" s="8">
        <v>50.291666666665989</v>
      </c>
      <c r="D1161" s="9">
        <v>0</v>
      </c>
      <c r="E1161" s="9">
        <v>0</v>
      </c>
      <c r="F1161" s="9">
        <v>0</v>
      </c>
      <c r="G1161" s="9">
        <v>0</v>
      </c>
      <c r="H1161" s="9">
        <v>0</v>
      </c>
      <c r="I1161">
        <f t="shared" si="36"/>
        <v>0</v>
      </c>
      <c r="J1161">
        <f t="shared" si="37"/>
        <v>0</v>
      </c>
    </row>
    <row r="1162" spans="1:10">
      <c r="A1162" s="5">
        <v>41688.333400347219</v>
      </c>
      <c r="B1162" s="6">
        <v>39862</v>
      </c>
      <c r="C1162" s="8">
        <v>50.333333333332654</v>
      </c>
      <c r="D1162" s="9">
        <v>0</v>
      </c>
      <c r="E1162" s="9">
        <v>0</v>
      </c>
      <c r="F1162" s="9">
        <v>0</v>
      </c>
      <c r="G1162" s="9">
        <v>0</v>
      </c>
      <c r="H1162" s="9">
        <v>0</v>
      </c>
      <c r="I1162">
        <f t="shared" si="36"/>
        <v>0</v>
      </c>
      <c r="J1162">
        <f t="shared" si="37"/>
        <v>0</v>
      </c>
    </row>
    <row r="1163" spans="1:10">
      <c r="A1163" s="5">
        <v>41688.375067071756</v>
      </c>
      <c r="B1163" s="6">
        <v>39862</v>
      </c>
      <c r="C1163" s="8">
        <v>50.374999999999318</v>
      </c>
      <c r="D1163" s="9">
        <v>0.01</v>
      </c>
      <c r="E1163" s="9">
        <v>0.04</v>
      </c>
      <c r="F1163" s="9">
        <v>0.02</v>
      </c>
      <c r="G1163" s="9">
        <v>0.2</v>
      </c>
      <c r="H1163" s="9">
        <v>0.03</v>
      </c>
      <c r="I1163">
        <f t="shared" si="36"/>
        <v>6.0000000000000012E-2</v>
      </c>
      <c r="J1163">
        <f t="shared" si="37"/>
        <v>1.470588235294118E-2</v>
      </c>
    </row>
    <row r="1164" spans="1:10">
      <c r="A1164" s="5">
        <v>41688.416733796294</v>
      </c>
      <c r="B1164" s="6">
        <v>39862</v>
      </c>
      <c r="C1164" s="8">
        <v>50.416666666665982</v>
      </c>
      <c r="D1164" s="9">
        <v>0.38</v>
      </c>
      <c r="E1164" s="9">
        <v>0.19</v>
      </c>
      <c r="F1164" s="9">
        <v>0.76</v>
      </c>
      <c r="G1164" s="9">
        <v>0.71</v>
      </c>
      <c r="H1164" s="9">
        <v>0.08</v>
      </c>
      <c r="I1164">
        <f t="shared" si="36"/>
        <v>0.42400000000000004</v>
      </c>
      <c r="J1164">
        <f t="shared" si="37"/>
        <v>0.10392156862745099</v>
      </c>
    </row>
    <row r="1165" spans="1:10">
      <c r="A1165" s="5">
        <v>41688.458400520831</v>
      </c>
      <c r="B1165" s="6">
        <v>39862</v>
      </c>
      <c r="C1165" s="8">
        <v>50.458333333332646</v>
      </c>
      <c r="D1165" s="9">
        <v>0.51</v>
      </c>
      <c r="E1165" s="9">
        <v>0.37</v>
      </c>
      <c r="F1165" s="9">
        <v>1.05</v>
      </c>
      <c r="G1165" s="9">
        <v>1.89</v>
      </c>
      <c r="H1165" s="9">
        <v>0.18</v>
      </c>
      <c r="I1165">
        <f t="shared" si="36"/>
        <v>0.8</v>
      </c>
      <c r="J1165">
        <f t="shared" si="37"/>
        <v>0.19607843137254902</v>
      </c>
    </row>
    <row r="1166" spans="1:10">
      <c r="A1166" s="5">
        <v>41688.500067245368</v>
      </c>
      <c r="B1166" s="6">
        <v>39862</v>
      </c>
      <c r="C1166" s="8">
        <v>50.499999999999311</v>
      </c>
      <c r="D1166" s="9">
        <v>0.56000000000000005</v>
      </c>
      <c r="E1166" s="9">
        <v>0.46</v>
      </c>
      <c r="F1166" s="9">
        <v>2.5499999999999998</v>
      </c>
      <c r="G1166" s="9">
        <v>2.31</v>
      </c>
      <c r="H1166" s="9">
        <v>0.19</v>
      </c>
      <c r="I1166">
        <f t="shared" si="36"/>
        <v>1.214</v>
      </c>
      <c r="J1166">
        <f t="shared" si="37"/>
        <v>0.29754901960784313</v>
      </c>
    </row>
    <row r="1167" spans="1:10">
      <c r="A1167" s="5">
        <v>41688.541733969905</v>
      </c>
      <c r="B1167" s="6">
        <v>39862</v>
      </c>
      <c r="C1167" s="8">
        <v>50.541666666665975</v>
      </c>
      <c r="D1167" s="9">
        <v>0.85</v>
      </c>
      <c r="E1167" s="9">
        <v>0.52</v>
      </c>
      <c r="F1167" s="9">
        <v>3.09</v>
      </c>
      <c r="G1167" s="9">
        <v>2.92</v>
      </c>
      <c r="H1167" s="9">
        <v>0.28000000000000003</v>
      </c>
      <c r="I1167">
        <f t="shared" si="36"/>
        <v>1.532</v>
      </c>
      <c r="J1167">
        <f t="shared" si="37"/>
        <v>0.37549019607843137</v>
      </c>
    </row>
    <row r="1168" spans="1:10">
      <c r="A1168" s="5">
        <v>41688.583400694442</v>
      </c>
      <c r="B1168" s="6">
        <v>39862</v>
      </c>
      <c r="C1168" s="8">
        <v>50.583333333332639</v>
      </c>
      <c r="D1168" s="9">
        <v>2.23</v>
      </c>
      <c r="E1168" s="9">
        <v>0.46</v>
      </c>
      <c r="F1168" s="9">
        <v>3.21</v>
      </c>
      <c r="G1168" s="9">
        <v>2.57</v>
      </c>
      <c r="H1168" s="9">
        <v>0.43</v>
      </c>
      <c r="I1168">
        <f t="shared" si="36"/>
        <v>1.78</v>
      </c>
      <c r="J1168">
        <f t="shared" si="37"/>
        <v>0.43627450980392157</v>
      </c>
    </row>
    <row r="1169" spans="1:10">
      <c r="A1169" s="5">
        <v>41688.62506741898</v>
      </c>
      <c r="B1169" s="6">
        <v>39862</v>
      </c>
      <c r="C1169" s="8">
        <v>50.624999999999304</v>
      </c>
      <c r="D1169" s="9">
        <v>2.0299999999999998</v>
      </c>
      <c r="E1169" s="9">
        <v>0.34</v>
      </c>
      <c r="F1169" s="9">
        <v>1.68</v>
      </c>
      <c r="G1169" s="9">
        <v>1.88</v>
      </c>
      <c r="H1169" s="9">
        <v>0.71</v>
      </c>
      <c r="I1169">
        <f t="shared" si="36"/>
        <v>1.3279999999999998</v>
      </c>
      <c r="J1169">
        <f t="shared" si="37"/>
        <v>0.32549019607843133</v>
      </c>
    </row>
    <row r="1170" spans="1:10">
      <c r="A1170" s="5">
        <v>41688.666734143517</v>
      </c>
      <c r="B1170" s="6">
        <v>39862</v>
      </c>
      <c r="C1170" s="8">
        <v>50.666666666665968</v>
      </c>
      <c r="D1170" s="9">
        <v>0.68</v>
      </c>
      <c r="E1170" s="9">
        <v>0.35</v>
      </c>
      <c r="F1170" s="9">
        <v>1.02</v>
      </c>
      <c r="G1170" s="9">
        <v>0.72</v>
      </c>
      <c r="H1170" s="9">
        <v>0.21</v>
      </c>
      <c r="I1170">
        <f t="shared" si="36"/>
        <v>0.59599999999999986</v>
      </c>
      <c r="J1170">
        <f t="shared" si="37"/>
        <v>0.14607843137254897</v>
      </c>
    </row>
    <row r="1171" spans="1:10">
      <c r="A1171" s="5">
        <v>41688.708400868054</v>
      </c>
      <c r="B1171" s="6">
        <v>39862</v>
      </c>
      <c r="C1171" s="8">
        <v>50.708333333332632</v>
      </c>
      <c r="D1171" s="9">
        <v>0.06</v>
      </c>
      <c r="E1171" s="9">
        <v>0.08</v>
      </c>
      <c r="F1171" s="9">
        <v>0.4</v>
      </c>
      <c r="G1171" s="9">
        <v>0.04</v>
      </c>
      <c r="H1171" s="9">
        <v>0.02</v>
      </c>
      <c r="I1171">
        <f t="shared" si="36"/>
        <v>0.12000000000000002</v>
      </c>
      <c r="J1171">
        <f t="shared" si="37"/>
        <v>2.9411764705882359E-2</v>
      </c>
    </row>
    <row r="1172" spans="1:10">
      <c r="A1172" s="5">
        <v>41688.750067592591</v>
      </c>
      <c r="B1172" s="6">
        <v>39862</v>
      </c>
      <c r="C1172" s="8">
        <v>50.749999999999297</v>
      </c>
      <c r="D1172" s="9">
        <v>0</v>
      </c>
      <c r="E1172" s="9">
        <v>0</v>
      </c>
      <c r="F1172" s="9">
        <v>7.0000000000000007E-2</v>
      </c>
      <c r="G1172" s="9">
        <v>0</v>
      </c>
      <c r="H1172" s="9">
        <v>0</v>
      </c>
      <c r="I1172">
        <f t="shared" si="36"/>
        <v>1.4000000000000002E-2</v>
      </c>
      <c r="J1172">
        <f t="shared" si="37"/>
        <v>3.4313725490196082E-3</v>
      </c>
    </row>
    <row r="1173" spans="1:10">
      <c r="A1173" s="5">
        <v>41688.791734317128</v>
      </c>
      <c r="B1173" s="6">
        <v>39862</v>
      </c>
      <c r="C1173" s="8">
        <v>50.791666666665961</v>
      </c>
      <c r="D1173" s="9">
        <v>0</v>
      </c>
      <c r="E1173" s="9">
        <v>0</v>
      </c>
      <c r="F1173" s="9">
        <v>0</v>
      </c>
      <c r="G1173" s="9">
        <v>0</v>
      </c>
      <c r="H1173" s="9">
        <v>0</v>
      </c>
      <c r="I1173">
        <f t="shared" si="36"/>
        <v>0</v>
      </c>
      <c r="J1173">
        <f t="shared" si="37"/>
        <v>0</v>
      </c>
    </row>
    <row r="1174" spans="1:10">
      <c r="A1174" s="5">
        <v>41688.833401041666</v>
      </c>
      <c r="B1174" s="6">
        <v>39862</v>
      </c>
      <c r="C1174" s="8">
        <v>50.833333333332625</v>
      </c>
      <c r="D1174" s="9">
        <v>0</v>
      </c>
      <c r="E1174" s="9">
        <v>0</v>
      </c>
      <c r="F1174" s="9">
        <v>0</v>
      </c>
      <c r="G1174" s="9">
        <v>0</v>
      </c>
      <c r="H1174" s="9">
        <v>0</v>
      </c>
      <c r="I1174">
        <f t="shared" si="36"/>
        <v>0</v>
      </c>
      <c r="J1174">
        <f t="shared" si="37"/>
        <v>0</v>
      </c>
    </row>
    <row r="1175" spans="1:10">
      <c r="A1175" s="5">
        <v>41688.875067766203</v>
      </c>
      <c r="B1175" s="6">
        <v>39862</v>
      </c>
      <c r="C1175" s="8">
        <v>50.874999999999289</v>
      </c>
      <c r="D1175" s="9">
        <v>0</v>
      </c>
      <c r="E1175" s="9">
        <v>0</v>
      </c>
      <c r="F1175" s="9">
        <v>0</v>
      </c>
      <c r="G1175" s="9">
        <v>0</v>
      </c>
      <c r="H1175" s="9">
        <v>0</v>
      </c>
      <c r="I1175">
        <f t="shared" si="36"/>
        <v>0</v>
      </c>
      <c r="J1175">
        <f t="shared" si="37"/>
        <v>0</v>
      </c>
    </row>
    <row r="1176" spans="1:10">
      <c r="A1176" s="5">
        <v>41688.91673449074</v>
      </c>
      <c r="B1176" s="6">
        <v>39862</v>
      </c>
      <c r="C1176" s="8">
        <v>50.916666666665954</v>
      </c>
      <c r="D1176" s="9">
        <v>0</v>
      </c>
      <c r="E1176" s="9">
        <v>0</v>
      </c>
      <c r="F1176" s="9">
        <v>0</v>
      </c>
      <c r="G1176" s="9">
        <v>0</v>
      </c>
      <c r="H1176" s="9">
        <v>0</v>
      </c>
      <c r="I1176">
        <f t="shared" si="36"/>
        <v>0</v>
      </c>
      <c r="J1176">
        <f t="shared" si="37"/>
        <v>0</v>
      </c>
    </row>
    <row r="1177" spans="1:10">
      <c r="A1177" s="5">
        <v>41688.958401215277</v>
      </c>
      <c r="B1177" s="6">
        <v>39862</v>
      </c>
      <c r="C1177" s="8">
        <v>50.958333333332618</v>
      </c>
      <c r="D1177" s="9">
        <v>0</v>
      </c>
      <c r="E1177" s="9">
        <v>0</v>
      </c>
      <c r="F1177" s="9">
        <v>0</v>
      </c>
      <c r="G1177" s="9">
        <v>0</v>
      </c>
      <c r="H1177" s="9">
        <v>0</v>
      </c>
      <c r="I1177">
        <f t="shared" si="36"/>
        <v>0</v>
      </c>
      <c r="J1177">
        <f t="shared" si="37"/>
        <v>0</v>
      </c>
    </row>
    <row r="1178" spans="1:10">
      <c r="A1178" s="5">
        <v>41689.000067939814</v>
      </c>
      <c r="B1178" s="6">
        <v>39862</v>
      </c>
      <c r="C1178" s="8">
        <v>50.999999999999282</v>
      </c>
      <c r="D1178" s="9">
        <v>0</v>
      </c>
      <c r="E1178" s="9">
        <v>0</v>
      </c>
      <c r="F1178" s="9">
        <v>0</v>
      </c>
      <c r="G1178" s="9">
        <v>0</v>
      </c>
      <c r="H1178" s="9">
        <v>0</v>
      </c>
      <c r="I1178">
        <f t="shared" si="36"/>
        <v>0</v>
      </c>
      <c r="J1178">
        <f t="shared" si="37"/>
        <v>0</v>
      </c>
    </row>
    <row r="1179" spans="1:10">
      <c r="A1179" s="5">
        <v>41689.041734664352</v>
      </c>
      <c r="B1179" s="6">
        <v>39863</v>
      </c>
      <c r="C1179" s="8">
        <v>51.041666666665947</v>
      </c>
      <c r="D1179" s="9">
        <v>0</v>
      </c>
      <c r="E1179" s="9">
        <v>0</v>
      </c>
      <c r="F1179" s="9">
        <v>0</v>
      </c>
      <c r="G1179" s="9">
        <v>0</v>
      </c>
      <c r="H1179" s="9">
        <v>0</v>
      </c>
      <c r="I1179">
        <f t="shared" si="36"/>
        <v>0</v>
      </c>
      <c r="J1179">
        <f t="shared" si="37"/>
        <v>0</v>
      </c>
    </row>
    <row r="1180" spans="1:10">
      <c r="A1180" s="5">
        <v>41689.083401388889</v>
      </c>
      <c r="B1180" s="6">
        <v>39863</v>
      </c>
      <c r="C1180" s="8">
        <v>51.083333333332611</v>
      </c>
      <c r="D1180" s="9">
        <v>0</v>
      </c>
      <c r="E1180" s="9">
        <v>0</v>
      </c>
      <c r="F1180" s="9">
        <v>0</v>
      </c>
      <c r="G1180" s="9">
        <v>0</v>
      </c>
      <c r="H1180" s="9">
        <v>0</v>
      </c>
      <c r="I1180">
        <f t="shared" si="36"/>
        <v>0</v>
      </c>
      <c r="J1180">
        <f t="shared" si="37"/>
        <v>0</v>
      </c>
    </row>
    <row r="1181" spans="1:10">
      <c r="A1181" s="5">
        <v>41689.125068113426</v>
      </c>
      <c r="B1181" s="6">
        <v>39863</v>
      </c>
      <c r="C1181" s="8">
        <v>51.124999999999275</v>
      </c>
      <c r="D1181" s="9">
        <v>0</v>
      </c>
      <c r="E1181" s="9">
        <v>0</v>
      </c>
      <c r="F1181" s="9">
        <v>0</v>
      </c>
      <c r="G1181" s="9">
        <v>0</v>
      </c>
      <c r="H1181" s="9">
        <v>0</v>
      </c>
      <c r="I1181">
        <f t="shared" si="36"/>
        <v>0</v>
      </c>
      <c r="J1181">
        <f t="shared" si="37"/>
        <v>0</v>
      </c>
    </row>
    <row r="1182" spans="1:10">
      <c r="A1182" s="5">
        <v>41689.166734837963</v>
      </c>
      <c r="B1182" s="6">
        <v>39863</v>
      </c>
      <c r="C1182" s="8">
        <v>51.16666666666594</v>
      </c>
      <c r="D1182" s="9">
        <v>0</v>
      </c>
      <c r="E1182" s="9">
        <v>0</v>
      </c>
      <c r="F1182" s="9">
        <v>0</v>
      </c>
      <c r="G1182" s="9">
        <v>0</v>
      </c>
      <c r="H1182" s="9">
        <v>0</v>
      </c>
      <c r="I1182">
        <f t="shared" si="36"/>
        <v>0</v>
      </c>
      <c r="J1182">
        <f t="shared" si="37"/>
        <v>0</v>
      </c>
    </row>
    <row r="1183" spans="1:10">
      <c r="A1183" s="5">
        <v>41689.208401562501</v>
      </c>
      <c r="B1183" s="6">
        <v>39863</v>
      </c>
      <c r="C1183" s="8">
        <v>51.208333333332604</v>
      </c>
      <c r="D1183" s="9">
        <v>0</v>
      </c>
      <c r="E1183" s="9">
        <v>0</v>
      </c>
      <c r="F1183" s="9">
        <v>0</v>
      </c>
      <c r="G1183" s="9">
        <v>0</v>
      </c>
      <c r="H1183" s="9">
        <v>0</v>
      </c>
      <c r="I1183">
        <f t="shared" si="36"/>
        <v>0</v>
      </c>
      <c r="J1183">
        <f t="shared" si="37"/>
        <v>0</v>
      </c>
    </row>
    <row r="1184" spans="1:10">
      <c r="A1184" s="5">
        <v>41689.250068287038</v>
      </c>
      <c r="B1184" s="6">
        <v>39863</v>
      </c>
      <c r="C1184" s="8">
        <v>51.249999999999268</v>
      </c>
      <c r="D1184" s="9">
        <v>0</v>
      </c>
      <c r="E1184" s="9">
        <v>0</v>
      </c>
      <c r="F1184" s="9">
        <v>0</v>
      </c>
      <c r="G1184" s="9">
        <v>0</v>
      </c>
      <c r="H1184" s="9">
        <v>0</v>
      </c>
      <c r="I1184">
        <f t="shared" si="36"/>
        <v>0</v>
      </c>
      <c r="J1184">
        <f t="shared" si="37"/>
        <v>0</v>
      </c>
    </row>
    <row r="1185" spans="1:10">
      <c r="A1185" s="5">
        <v>41689.291735011575</v>
      </c>
      <c r="B1185" s="6">
        <v>39863</v>
      </c>
      <c r="C1185" s="8">
        <v>51.291666666665932</v>
      </c>
      <c r="D1185" s="9">
        <v>0</v>
      </c>
      <c r="E1185" s="9">
        <v>0</v>
      </c>
      <c r="F1185" s="9">
        <v>0</v>
      </c>
      <c r="G1185" s="9">
        <v>0</v>
      </c>
      <c r="H1185" s="9">
        <v>0</v>
      </c>
      <c r="I1185">
        <f t="shared" si="36"/>
        <v>0</v>
      </c>
      <c r="J1185">
        <f t="shared" si="37"/>
        <v>0</v>
      </c>
    </row>
    <row r="1186" spans="1:10">
      <c r="A1186" s="5">
        <v>41689.333401736112</v>
      </c>
      <c r="B1186" s="6">
        <v>39863</v>
      </c>
      <c r="C1186" s="8">
        <v>51.333333333332597</v>
      </c>
      <c r="D1186" s="9">
        <v>0.01</v>
      </c>
      <c r="E1186" s="9">
        <v>0.02</v>
      </c>
      <c r="F1186" s="9">
        <v>0</v>
      </c>
      <c r="G1186" s="9">
        <v>0.02</v>
      </c>
      <c r="H1186" s="9">
        <v>0</v>
      </c>
      <c r="I1186">
        <f t="shared" si="36"/>
        <v>0.01</v>
      </c>
      <c r="J1186">
        <f t="shared" si="37"/>
        <v>2.4509803921568627E-3</v>
      </c>
    </row>
    <row r="1187" spans="1:10">
      <c r="A1187" s="5">
        <v>41689.375068460649</v>
      </c>
      <c r="B1187" s="6">
        <v>39863</v>
      </c>
      <c r="C1187" s="8">
        <v>51.374999999999261</v>
      </c>
      <c r="D1187" s="9">
        <v>0.51</v>
      </c>
      <c r="E1187" s="9">
        <v>1.06</v>
      </c>
      <c r="F1187" s="9">
        <v>0</v>
      </c>
      <c r="G1187" s="9">
        <v>1.08</v>
      </c>
      <c r="H1187" s="9">
        <v>0.03</v>
      </c>
      <c r="I1187">
        <f t="shared" si="36"/>
        <v>0.53600000000000003</v>
      </c>
      <c r="J1187">
        <f t="shared" si="37"/>
        <v>0.13137254901960785</v>
      </c>
    </row>
    <row r="1188" spans="1:10">
      <c r="A1188" s="5">
        <v>41689.416735185187</v>
      </c>
      <c r="B1188" s="6">
        <v>39863</v>
      </c>
      <c r="C1188" s="8">
        <v>51.416666666665925</v>
      </c>
      <c r="D1188" s="9">
        <v>1.19</v>
      </c>
      <c r="E1188" s="9">
        <v>2.36</v>
      </c>
      <c r="F1188" s="9">
        <v>0.22</v>
      </c>
      <c r="G1188" s="9">
        <v>2.2999999999999998</v>
      </c>
      <c r="H1188" s="9">
        <v>0.22</v>
      </c>
      <c r="I1188">
        <f t="shared" si="36"/>
        <v>1.258</v>
      </c>
      <c r="J1188">
        <f t="shared" si="37"/>
        <v>0.30833333333333335</v>
      </c>
    </row>
    <row r="1189" spans="1:10">
      <c r="A1189" s="5">
        <v>41689.458401909724</v>
      </c>
      <c r="B1189" s="6">
        <v>39863</v>
      </c>
      <c r="C1189" s="8">
        <v>51.45833333333259</v>
      </c>
      <c r="D1189" s="9">
        <v>1.08</v>
      </c>
      <c r="E1189" s="9">
        <v>2.93</v>
      </c>
      <c r="F1189" s="9">
        <v>0.31</v>
      </c>
      <c r="G1189" s="9">
        <v>3.02</v>
      </c>
      <c r="H1189" s="9">
        <v>1.62</v>
      </c>
      <c r="I1189">
        <f t="shared" si="36"/>
        <v>1.7920000000000003</v>
      </c>
      <c r="J1189">
        <f t="shared" si="37"/>
        <v>0.43921568627450985</v>
      </c>
    </row>
    <row r="1190" spans="1:10">
      <c r="A1190" s="5">
        <v>41689.500068634261</v>
      </c>
      <c r="B1190" s="6">
        <v>39863</v>
      </c>
      <c r="C1190" s="8">
        <v>51.499999999999254</v>
      </c>
      <c r="D1190" s="9">
        <v>3.03</v>
      </c>
      <c r="E1190" s="9">
        <v>3.12</v>
      </c>
      <c r="F1190" s="9">
        <v>0.64</v>
      </c>
      <c r="G1190" s="9">
        <v>3.15</v>
      </c>
      <c r="H1190" s="9">
        <v>1.74</v>
      </c>
      <c r="I1190">
        <f t="shared" si="36"/>
        <v>2.3359999999999999</v>
      </c>
      <c r="J1190">
        <f t="shared" si="37"/>
        <v>0.5725490196078431</v>
      </c>
    </row>
    <row r="1191" spans="1:10">
      <c r="A1191" s="5">
        <v>41689.541735358798</v>
      </c>
      <c r="B1191" s="6">
        <v>39863</v>
      </c>
      <c r="C1191" s="8">
        <v>51.541666666665918</v>
      </c>
      <c r="D1191" s="9">
        <v>2.0699999999999998</v>
      </c>
      <c r="E1191" s="9">
        <v>2.97</v>
      </c>
      <c r="F1191" s="9">
        <v>1.07</v>
      </c>
      <c r="G1191" s="9">
        <v>3</v>
      </c>
      <c r="H1191" s="9">
        <v>1.33</v>
      </c>
      <c r="I1191">
        <f t="shared" si="36"/>
        <v>2.0880000000000001</v>
      </c>
      <c r="J1191">
        <f t="shared" si="37"/>
        <v>0.5117647058823529</v>
      </c>
    </row>
    <row r="1192" spans="1:10">
      <c r="A1192" s="5">
        <v>41689.583402083335</v>
      </c>
      <c r="B1192" s="6">
        <v>39863</v>
      </c>
      <c r="C1192" s="8">
        <v>51.583333333332583</v>
      </c>
      <c r="D1192" s="9">
        <v>1.1200000000000001</v>
      </c>
      <c r="E1192" s="9">
        <v>2.2799999999999998</v>
      </c>
      <c r="F1192" s="9">
        <v>0.93</v>
      </c>
      <c r="G1192" s="9">
        <v>2.64</v>
      </c>
      <c r="H1192" s="9">
        <v>1.77</v>
      </c>
      <c r="I1192">
        <f t="shared" si="36"/>
        <v>1.748</v>
      </c>
      <c r="J1192">
        <f t="shared" si="37"/>
        <v>0.42843137254901958</v>
      </c>
    </row>
    <row r="1193" spans="1:10">
      <c r="A1193" s="5">
        <v>41689.625068807873</v>
      </c>
      <c r="B1193" s="6">
        <v>39863</v>
      </c>
      <c r="C1193" s="8">
        <v>51.624999999999247</v>
      </c>
      <c r="D1193" s="9">
        <v>0.8</v>
      </c>
      <c r="E1193" s="9">
        <v>1.82</v>
      </c>
      <c r="F1193" s="9">
        <v>0.72</v>
      </c>
      <c r="G1193" s="9">
        <v>1.84</v>
      </c>
      <c r="H1193" s="9">
        <v>1.33</v>
      </c>
      <c r="I1193">
        <f t="shared" si="36"/>
        <v>1.302</v>
      </c>
      <c r="J1193">
        <f t="shared" si="37"/>
        <v>0.31911764705882356</v>
      </c>
    </row>
    <row r="1194" spans="1:10">
      <c r="A1194" s="5">
        <v>41689.66673553241</v>
      </c>
      <c r="B1194" s="6">
        <v>39863</v>
      </c>
      <c r="C1194" s="8">
        <v>51.666666666665911</v>
      </c>
      <c r="D1194" s="9">
        <v>0.7</v>
      </c>
      <c r="E1194" s="9">
        <v>0.7</v>
      </c>
      <c r="F1194" s="9">
        <v>0.51</v>
      </c>
      <c r="G1194" s="9">
        <v>0.49</v>
      </c>
      <c r="H1194" s="9">
        <v>0.74</v>
      </c>
      <c r="I1194">
        <f t="shared" si="36"/>
        <v>0.62799999999999989</v>
      </c>
      <c r="J1194">
        <f t="shared" si="37"/>
        <v>0.15392156862745096</v>
      </c>
    </row>
    <row r="1195" spans="1:10">
      <c r="A1195" s="5">
        <v>41689.708402256947</v>
      </c>
      <c r="B1195" s="6">
        <v>39863</v>
      </c>
      <c r="C1195" s="8">
        <v>51.708333333332575</v>
      </c>
      <c r="D1195" s="9">
        <v>0.05</v>
      </c>
      <c r="E1195" s="9">
        <v>7.0000000000000007E-2</v>
      </c>
      <c r="F1195" s="9">
        <v>0.28000000000000003</v>
      </c>
      <c r="G1195" s="9">
        <v>0.05</v>
      </c>
      <c r="H1195" s="9">
        <v>0.06</v>
      </c>
      <c r="I1195">
        <f t="shared" si="36"/>
        <v>0.10200000000000001</v>
      </c>
      <c r="J1195">
        <f t="shared" si="37"/>
        <v>2.5000000000000001E-2</v>
      </c>
    </row>
    <row r="1196" spans="1:10">
      <c r="A1196" s="5">
        <v>41689.750068981484</v>
      </c>
      <c r="B1196" s="6">
        <v>39863</v>
      </c>
      <c r="C1196" s="8">
        <v>51.74999999999924</v>
      </c>
      <c r="D1196" s="9">
        <v>0</v>
      </c>
      <c r="E1196" s="9">
        <v>0</v>
      </c>
      <c r="F1196" s="9">
        <v>7.0000000000000007E-2</v>
      </c>
      <c r="G1196" s="9">
        <v>0</v>
      </c>
      <c r="H1196" s="9">
        <v>0</v>
      </c>
      <c r="I1196">
        <f t="shared" si="36"/>
        <v>1.4000000000000002E-2</v>
      </c>
      <c r="J1196">
        <f t="shared" si="37"/>
        <v>3.4313725490196082E-3</v>
      </c>
    </row>
    <row r="1197" spans="1:10">
      <c r="A1197" s="5">
        <v>41689.791735706021</v>
      </c>
      <c r="B1197" s="6">
        <v>39863</v>
      </c>
      <c r="C1197" s="8">
        <v>51.791666666665904</v>
      </c>
      <c r="D1197" s="9">
        <v>0</v>
      </c>
      <c r="E1197" s="9">
        <v>0</v>
      </c>
      <c r="F1197" s="9">
        <v>0</v>
      </c>
      <c r="G1197" s="9">
        <v>0</v>
      </c>
      <c r="H1197" s="9">
        <v>0</v>
      </c>
      <c r="I1197">
        <f t="shared" si="36"/>
        <v>0</v>
      </c>
      <c r="J1197">
        <f t="shared" si="37"/>
        <v>0</v>
      </c>
    </row>
    <row r="1198" spans="1:10">
      <c r="A1198" s="5">
        <v>41689.833402430559</v>
      </c>
      <c r="B1198" s="6">
        <v>39863</v>
      </c>
      <c r="C1198" s="8">
        <v>51.833333333332568</v>
      </c>
      <c r="D1198" s="9">
        <v>0</v>
      </c>
      <c r="E1198" s="9">
        <v>0</v>
      </c>
      <c r="F1198" s="9">
        <v>0</v>
      </c>
      <c r="G1198" s="9">
        <v>0</v>
      </c>
      <c r="H1198" s="9">
        <v>0</v>
      </c>
      <c r="I1198">
        <f t="shared" si="36"/>
        <v>0</v>
      </c>
      <c r="J1198">
        <f t="shared" si="37"/>
        <v>0</v>
      </c>
    </row>
    <row r="1199" spans="1:10">
      <c r="A1199" s="5">
        <v>41689.875069155096</v>
      </c>
      <c r="B1199" s="6">
        <v>39863</v>
      </c>
      <c r="C1199" s="8">
        <v>51.874999999999233</v>
      </c>
      <c r="D1199" s="9">
        <v>0</v>
      </c>
      <c r="E1199" s="9">
        <v>0</v>
      </c>
      <c r="F1199" s="9">
        <v>0</v>
      </c>
      <c r="G1199" s="9">
        <v>0</v>
      </c>
      <c r="H1199" s="9">
        <v>0</v>
      </c>
      <c r="I1199">
        <f t="shared" si="36"/>
        <v>0</v>
      </c>
      <c r="J1199">
        <f t="shared" si="37"/>
        <v>0</v>
      </c>
    </row>
    <row r="1200" spans="1:10">
      <c r="A1200" s="5">
        <v>41689.916735879633</v>
      </c>
      <c r="B1200" s="6">
        <v>39863</v>
      </c>
      <c r="C1200" s="8">
        <v>51.916666666665897</v>
      </c>
      <c r="D1200" s="9">
        <v>0</v>
      </c>
      <c r="E1200" s="9">
        <v>0</v>
      </c>
      <c r="F1200" s="9">
        <v>0</v>
      </c>
      <c r="G1200" s="9">
        <v>0</v>
      </c>
      <c r="H1200" s="9">
        <v>0</v>
      </c>
      <c r="I1200">
        <f t="shared" si="36"/>
        <v>0</v>
      </c>
      <c r="J1200">
        <f t="shared" si="37"/>
        <v>0</v>
      </c>
    </row>
    <row r="1201" spans="1:10">
      <c r="A1201" s="5">
        <v>41689.95840260417</v>
      </c>
      <c r="B1201" s="6">
        <v>39863</v>
      </c>
      <c r="C1201" s="8">
        <v>51.958333333332561</v>
      </c>
      <c r="D1201" s="9">
        <v>0</v>
      </c>
      <c r="E1201" s="9">
        <v>0</v>
      </c>
      <c r="F1201" s="9">
        <v>0</v>
      </c>
      <c r="G1201" s="9">
        <v>0</v>
      </c>
      <c r="H1201" s="9">
        <v>0</v>
      </c>
      <c r="I1201">
        <f t="shared" si="36"/>
        <v>0</v>
      </c>
      <c r="J1201">
        <f t="shared" si="37"/>
        <v>0</v>
      </c>
    </row>
    <row r="1202" spans="1:10">
      <c r="A1202" s="5">
        <v>41690.0000693287</v>
      </c>
      <c r="B1202" s="6">
        <v>39863</v>
      </c>
      <c r="C1202" s="8">
        <v>51.999999999999226</v>
      </c>
      <c r="D1202" s="9">
        <v>0</v>
      </c>
      <c r="E1202" s="9">
        <v>0</v>
      </c>
      <c r="F1202" s="9">
        <v>0</v>
      </c>
      <c r="G1202" s="9">
        <v>0</v>
      </c>
      <c r="H1202" s="9">
        <v>0</v>
      </c>
      <c r="I1202">
        <f t="shared" si="36"/>
        <v>0</v>
      </c>
      <c r="J1202">
        <f t="shared" si="37"/>
        <v>0</v>
      </c>
    </row>
    <row r="1203" spans="1:10">
      <c r="A1203" s="5">
        <v>41690.041736053237</v>
      </c>
      <c r="B1203" s="6">
        <v>39864</v>
      </c>
      <c r="C1203" s="8">
        <v>52.04166666666589</v>
      </c>
      <c r="D1203" s="9">
        <v>0</v>
      </c>
      <c r="E1203" s="9">
        <v>0</v>
      </c>
      <c r="F1203" s="9">
        <v>0</v>
      </c>
      <c r="G1203" s="9">
        <v>0</v>
      </c>
      <c r="H1203" s="9">
        <v>0</v>
      </c>
      <c r="I1203">
        <f t="shared" si="36"/>
        <v>0</v>
      </c>
      <c r="J1203">
        <f t="shared" si="37"/>
        <v>0</v>
      </c>
    </row>
    <row r="1204" spans="1:10">
      <c r="A1204" s="5">
        <v>41690.083402777775</v>
      </c>
      <c r="B1204" s="6">
        <v>39864</v>
      </c>
      <c r="C1204" s="8">
        <v>52.083333333332554</v>
      </c>
      <c r="D1204" s="9">
        <v>0</v>
      </c>
      <c r="E1204" s="9">
        <v>0</v>
      </c>
      <c r="F1204" s="9">
        <v>0</v>
      </c>
      <c r="G1204" s="9">
        <v>0</v>
      </c>
      <c r="H1204" s="9">
        <v>0</v>
      </c>
      <c r="I1204">
        <f t="shared" si="36"/>
        <v>0</v>
      </c>
      <c r="J1204">
        <f t="shared" si="37"/>
        <v>0</v>
      </c>
    </row>
    <row r="1205" spans="1:10">
      <c r="A1205" s="5">
        <v>41690.125069502312</v>
      </c>
      <c r="B1205" s="6">
        <v>39864</v>
      </c>
      <c r="C1205" s="8">
        <v>52.124999999999218</v>
      </c>
      <c r="D1205" s="9">
        <v>0</v>
      </c>
      <c r="E1205" s="9">
        <v>0</v>
      </c>
      <c r="F1205" s="9">
        <v>0</v>
      </c>
      <c r="G1205" s="9">
        <v>0</v>
      </c>
      <c r="H1205" s="9">
        <v>0</v>
      </c>
      <c r="I1205">
        <f t="shared" si="36"/>
        <v>0</v>
      </c>
      <c r="J1205">
        <f t="shared" si="37"/>
        <v>0</v>
      </c>
    </row>
    <row r="1206" spans="1:10">
      <c r="A1206" s="5">
        <v>41690.166736226849</v>
      </c>
      <c r="B1206" s="6">
        <v>39864</v>
      </c>
      <c r="C1206" s="8">
        <v>52.166666666665883</v>
      </c>
      <c r="D1206" s="9">
        <v>0</v>
      </c>
      <c r="E1206" s="9">
        <v>0</v>
      </c>
      <c r="F1206" s="9">
        <v>0</v>
      </c>
      <c r="G1206" s="9">
        <v>0</v>
      </c>
      <c r="H1206" s="9">
        <v>0</v>
      </c>
      <c r="I1206">
        <f t="shared" si="36"/>
        <v>0</v>
      </c>
      <c r="J1206">
        <f t="shared" si="37"/>
        <v>0</v>
      </c>
    </row>
    <row r="1207" spans="1:10">
      <c r="A1207" s="5">
        <v>41690.208402951386</v>
      </c>
      <c r="B1207" s="6">
        <v>39864</v>
      </c>
      <c r="C1207" s="8">
        <v>52.208333333332547</v>
      </c>
      <c r="D1207" s="9">
        <v>0</v>
      </c>
      <c r="E1207" s="9">
        <v>0</v>
      </c>
      <c r="F1207" s="9">
        <v>0</v>
      </c>
      <c r="G1207" s="9">
        <v>0</v>
      </c>
      <c r="H1207" s="9">
        <v>0</v>
      </c>
      <c r="I1207">
        <f t="shared" si="36"/>
        <v>0</v>
      </c>
      <c r="J1207">
        <f t="shared" si="37"/>
        <v>0</v>
      </c>
    </row>
    <row r="1208" spans="1:10">
      <c r="A1208" s="5">
        <v>41690.250069675923</v>
      </c>
      <c r="B1208" s="6">
        <v>39864</v>
      </c>
      <c r="C1208" s="8">
        <v>52.249999999999211</v>
      </c>
      <c r="D1208" s="9">
        <v>0</v>
      </c>
      <c r="E1208" s="9">
        <v>0</v>
      </c>
      <c r="F1208" s="9">
        <v>0</v>
      </c>
      <c r="G1208" s="9">
        <v>0</v>
      </c>
      <c r="H1208" s="9">
        <v>0</v>
      </c>
      <c r="I1208">
        <f t="shared" si="36"/>
        <v>0</v>
      </c>
      <c r="J1208">
        <f t="shared" si="37"/>
        <v>0</v>
      </c>
    </row>
    <row r="1209" spans="1:10">
      <c r="A1209" s="5">
        <v>41690.291736400461</v>
      </c>
      <c r="B1209" s="6">
        <v>39864</v>
      </c>
      <c r="C1209" s="8">
        <v>52.291666666665876</v>
      </c>
      <c r="D1209" s="9">
        <v>0</v>
      </c>
      <c r="E1209" s="9">
        <v>0</v>
      </c>
      <c r="F1209" s="9">
        <v>0</v>
      </c>
      <c r="G1209" s="9">
        <v>0</v>
      </c>
      <c r="H1209" s="9">
        <v>0</v>
      </c>
      <c r="I1209">
        <f t="shared" si="36"/>
        <v>0</v>
      </c>
      <c r="J1209">
        <f t="shared" si="37"/>
        <v>0</v>
      </c>
    </row>
    <row r="1210" spans="1:10">
      <c r="A1210" s="5">
        <v>41690.333403124998</v>
      </c>
      <c r="B1210" s="6">
        <v>39864</v>
      </c>
      <c r="C1210" s="8">
        <v>52.33333333333254</v>
      </c>
      <c r="D1210" s="9">
        <v>0</v>
      </c>
      <c r="E1210" s="9">
        <v>0.02</v>
      </c>
      <c r="F1210" s="9">
        <v>0</v>
      </c>
      <c r="G1210" s="9">
        <v>0</v>
      </c>
      <c r="H1210" s="9">
        <v>0</v>
      </c>
      <c r="I1210">
        <f t="shared" si="36"/>
        <v>4.0000000000000001E-3</v>
      </c>
      <c r="J1210">
        <f t="shared" si="37"/>
        <v>9.8039215686274508E-4</v>
      </c>
    </row>
    <row r="1211" spans="1:10">
      <c r="A1211" s="5">
        <v>41690.375069849535</v>
      </c>
      <c r="B1211" s="6">
        <v>39864</v>
      </c>
      <c r="C1211" s="8">
        <v>52.374999999999204</v>
      </c>
      <c r="D1211" s="9">
        <v>0.03</v>
      </c>
      <c r="E1211" s="9">
        <v>1.1499999999999999</v>
      </c>
      <c r="F1211" s="9">
        <v>0</v>
      </c>
      <c r="G1211" s="9">
        <v>0.04</v>
      </c>
      <c r="H1211" s="9">
        <v>0.01</v>
      </c>
      <c r="I1211">
        <f t="shared" si="36"/>
        <v>0.246</v>
      </c>
      <c r="J1211">
        <f t="shared" si="37"/>
        <v>6.0294117647058824E-2</v>
      </c>
    </row>
    <row r="1212" spans="1:10">
      <c r="A1212" s="5">
        <v>41690.416736574072</v>
      </c>
      <c r="B1212" s="6">
        <v>39864</v>
      </c>
      <c r="C1212" s="8">
        <v>52.416666666665868</v>
      </c>
      <c r="D1212" s="9">
        <v>0.11</v>
      </c>
      <c r="E1212" s="9">
        <v>2.41</v>
      </c>
      <c r="F1212" s="9">
        <v>0.25</v>
      </c>
      <c r="G1212" s="9">
        <v>0.13</v>
      </c>
      <c r="H1212" s="9">
        <v>0.08</v>
      </c>
      <c r="I1212">
        <f t="shared" si="36"/>
        <v>0.59599999999999997</v>
      </c>
      <c r="J1212">
        <f t="shared" si="37"/>
        <v>0.146078431372549</v>
      </c>
    </row>
    <row r="1213" spans="1:10">
      <c r="A1213" s="5">
        <v>41690.458403298609</v>
      </c>
      <c r="B1213" s="6">
        <v>39864</v>
      </c>
      <c r="C1213" s="8">
        <v>52.458333333332533</v>
      </c>
      <c r="D1213" s="9">
        <v>0.28000000000000003</v>
      </c>
      <c r="E1213" s="9">
        <v>2.97</v>
      </c>
      <c r="F1213" s="9">
        <v>0.66</v>
      </c>
      <c r="G1213" s="9">
        <v>0.25</v>
      </c>
      <c r="H1213" s="9">
        <v>0.2</v>
      </c>
      <c r="I1213">
        <f t="shared" si="36"/>
        <v>0.87200000000000011</v>
      </c>
      <c r="J1213">
        <f t="shared" si="37"/>
        <v>0.21372549019607845</v>
      </c>
    </row>
    <row r="1214" spans="1:10">
      <c r="A1214" s="5">
        <v>41690.500070023147</v>
      </c>
      <c r="B1214" s="6">
        <v>39864</v>
      </c>
      <c r="C1214" s="8">
        <v>52.499999999999197</v>
      </c>
      <c r="D1214" s="9">
        <v>0.3</v>
      </c>
      <c r="E1214" s="9">
        <v>3.17</v>
      </c>
      <c r="F1214" s="9">
        <v>1.19</v>
      </c>
      <c r="G1214" s="9">
        <v>0.23</v>
      </c>
      <c r="H1214" s="9">
        <v>1.24</v>
      </c>
      <c r="I1214">
        <f t="shared" si="36"/>
        <v>1.2260000000000002</v>
      </c>
      <c r="J1214">
        <f t="shared" si="37"/>
        <v>0.30049019607843142</v>
      </c>
    </row>
    <row r="1215" spans="1:10">
      <c r="A1215" s="5">
        <v>41690.541736747684</v>
      </c>
      <c r="B1215" s="6">
        <v>39864</v>
      </c>
      <c r="C1215" s="8">
        <v>52.541666666665861</v>
      </c>
      <c r="D1215" s="9">
        <v>0.5</v>
      </c>
      <c r="E1215" s="9">
        <v>3.02</v>
      </c>
      <c r="F1215" s="9">
        <v>2.04</v>
      </c>
      <c r="G1215" s="9">
        <v>0.33</v>
      </c>
      <c r="H1215" s="9">
        <v>2.57</v>
      </c>
      <c r="I1215">
        <f t="shared" si="36"/>
        <v>1.6920000000000002</v>
      </c>
      <c r="J1215">
        <f t="shared" si="37"/>
        <v>0.4147058823529412</v>
      </c>
    </row>
    <row r="1216" spans="1:10">
      <c r="A1216" s="5">
        <v>41690.583403472221</v>
      </c>
      <c r="B1216" s="6">
        <v>39864</v>
      </c>
      <c r="C1216" s="8">
        <v>52.583333333332526</v>
      </c>
      <c r="D1216" s="9">
        <v>0.42</v>
      </c>
      <c r="E1216" s="9">
        <v>2.57</v>
      </c>
      <c r="F1216" s="9">
        <v>2.34</v>
      </c>
      <c r="G1216" s="9">
        <v>0.14000000000000001</v>
      </c>
      <c r="H1216" s="9">
        <v>1.98</v>
      </c>
      <c r="I1216">
        <f t="shared" si="36"/>
        <v>1.4899999999999998</v>
      </c>
      <c r="J1216">
        <f t="shared" si="37"/>
        <v>0.36519607843137247</v>
      </c>
    </row>
    <row r="1217" spans="1:10">
      <c r="A1217" s="5">
        <v>41690.625070196758</v>
      </c>
      <c r="B1217" s="6">
        <v>39864</v>
      </c>
      <c r="C1217" s="8">
        <v>52.62499999999919</v>
      </c>
      <c r="D1217" s="9">
        <v>0.31</v>
      </c>
      <c r="E1217" s="9">
        <v>1.85</v>
      </c>
      <c r="F1217" s="9">
        <v>1.88</v>
      </c>
      <c r="G1217" s="9">
        <v>0.15</v>
      </c>
      <c r="H1217" s="9">
        <v>0.34</v>
      </c>
      <c r="I1217">
        <f t="shared" si="36"/>
        <v>0.90600000000000003</v>
      </c>
      <c r="J1217">
        <f t="shared" si="37"/>
        <v>0.22205882352941178</v>
      </c>
    </row>
    <row r="1218" spans="1:10">
      <c r="A1218" s="5">
        <v>41690.666736921296</v>
      </c>
      <c r="B1218" s="6">
        <v>39864</v>
      </c>
      <c r="C1218" s="8">
        <v>52.666666666665854</v>
      </c>
      <c r="D1218" s="9">
        <v>0.18</v>
      </c>
      <c r="E1218" s="9">
        <v>0.72</v>
      </c>
      <c r="F1218" s="9">
        <v>0.86</v>
      </c>
      <c r="G1218" s="9">
        <v>0.08</v>
      </c>
      <c r="H1218" s="9">
        <v>0.18</v>
      </c>
      <c r="I1218">
        <f t="shared" si="36"/>
        <v>0.40400000000000003</v>
      </c>
      <c r="J1218">
        <f t="shared" si="37"/>
        <v>9.9019607843137264E-2</v>
      </c>
    </row>
    <row r="1219" spans="1:10">
      <c r="A1219" s="5">
        <v>41690.708403645833</v>
      </c>
      <c r="B1219" s="6">
        <v>39864</v>
      </c>
      <c r="C1219" s="8">
        <v>52.708333333332519</v>
      </c>
      <c r="D1219" s="9">
        <v>0.05</v>
      </c>
      <c r="E1219" s="9">
        <v>7.0000000000000007E-2</v>
      </c>
      <c r="F1219" s="9">
        <v>0.37</v>
      </c>
      <c r="G1219" s="9">
        <v>0.01</v>
      </c>
      <c r="H1219" s="9">
        <v>0.04</v>
      </c>
      <c r="I1219">
        <f t="shared" si="36"/>
        <v>0.10800000000000001</v>
      </c>
      <c r="J1219">
        <f t="shared" si="37"/>
        <v>2.6470588235294121E-2</v>
      </c>
    </row>
    <row r="1220" spans="1:10">
      <c r="A1220" s="5">
        <v>41690.75007037037</v>
      </c>
      <c r="B1220" s="6">
        <v>39864</v>
      </c>
      <c r="C1220" s="8">
        <v>52.749999999999183</v>
      </c>
      <c r="D1220" s="9">
        <v>0</v>
      </c>
      <c r="E1220" s="9">
        <v>0</v>
      </c>
      <c r="F1220" s="9">
        <v>0.06</v>
      </c>
      <c r="G1220" s="9">
        <v>0</v>
      </c>
      <c r="H1220" s="9">
        <v>0</v>
      </c>
      <c r="I1220">
        <f t="shared" ref="I1220:I1283" si="38">AVERAGE(D1220:H1220)</f>
        <v>1.2E-2</v>
      </c>
      <c r="J1220">
        <f t="shared" ref="J1220:J1283" si="39">I1220/4.08</f>
        <v>2.9411764705882353E-3</v>
      </c>
    </row>
    <row r="1221" spans="1:10">
      <c r="A1221" s="5">
        <v>41690.791737094907</v>
      </c>
      <c r="B1221" s="6">
        <v>39864</v>
      </c>
      <c r="C1221" s="8">
        <v>52.791666666665847</v>
      </c>
      <c r="D1221" s="9">
        <v>0</v>
      </c>
      <c r="E1221" s="9">
        <v>0</v>
      </c>
      <c r="F1221" s="9">
        <v>0</v>
      </c>
      <c r="G1221" s="9">
        <v>0</v>
      </c>
      <c r="H1221" s="9">
        <v>0</v>
      </c>
      <c r="I1221">
        <f t="shared" si="38"/>
        <v>0</v>
      </c>
      <c r="J1221">
        <f t="shared" si="39"/>
        <v>0</v>
      </c>
    </row>
    <row r="1222" spans="1:10">
      <c r="A1222" s="5">
        <v>41690.833403819444</v>
      </c>
      <c r="B1222" s="6">
        <v>39864</v>
      </c>
      <c r="C1222" s="8">
        <v>52.833333333332511</v>
      </c>
      <c r="D1222" s="9">
        <v>0</v>
      </c>
      <c r="E1222" s="9">
        <v>0</v>
      </c>
      <c r="F1222" s="9">
        <v>0</v>
      </c>
      <c r="G1222" s="9">
        <v>0</v>
      </c>
      <c r="H1222" s="9">
        <v>0</v>
      </c>
      <c r="I1222">
        <f t="shared" si="38"/>
        <v>0</v>
      </c>
      <c r="J1222">
        <f t="shared" si="39"/>
        <v>0</v>
      </c>
    </row>
    <row r="1223" spans="1:10">
      <c r="A1223" s="5">
        <v>41690.875070543982</v>
      </c>
      <c r="B1223" s="6">
        <v>39864</v>
      </c>
      <c r="C1223" s="8">
        <v>52.874999999999176</v>
      </c>
      <c r="D1223" s="9">
        <v>0</v>
      </c>
      <c r="E1223" s="9">
        <v>0</v>
      </c>
      <c r="F1223" s="9">
        <v>0</v>
      </c>
      <c r="G1223" s="9">
        <v>0</v>
      </c>
      <c r="H1223" s="9">
        <v>0</v>
      </c>
      <c r="I1223">
        <f t="shared" si="38"/>
        <v>0</v>
      </c>
      <c r="J1223">
        <f t="shared" si="39"/>
        <v>0</v>
      </c>
    </row>
    <row r="1224" spans="1:10">
      <c r="A1224" s="5">
        <v>41690.916737268519</v>
      </c>
      <c r="B1224" s="6">
        <v>39864</v>
      </c>
      <c r="C1224" s="8">
        <v>52.91666666666584</v>
      </c>
      <c r="D1224" s="9">
        <v>0</v>
      </c>
      <c r="E1224" s="9">
        <v>0</v>
      </c>
      <c r="F1224" s="9">
        <v>0</v>
      </c>
      <c r="G1224" s="9">
        <v>0</v>
      </c>
      <c r="H1224" s="9">
        <v>0</v>
      </c>
      <c r="I1224">
        <f t="shared" si="38"/>
        <v>0</v>
      </c>
      <c r="J1224">
        <f t="shared" si="39"/>
        <v>0</v>
      </c>
    </row>
    <row r="1225" spans="1:10">
      <c r="A1225" s="5">
        <v>41690.958403993056</v>
      </c>
      <c r="B1225" s="6">
        <v>39864</v>
      </c>
      <c r="C1225" s="8">
        <v>52.958333333332504</v>
      </c>
      <c r="D1225" s="9">
        <v>0</v>
      </c>
      <c r="E1225" s="9">
        <v>0</v>
      </c>
      <c r="F1225" s="9">
        <v>0</v>
      </c>
      <c r="G1225" s="9">
        <v>0</v>
      </c>
      <c r="H1225" s="9">
        <v>0</v>
      </c>
      <c r="I1225">
        <f t="shared" si="38"/>
        <v>0</v>
      </c>
      <c r="J1225">
        <f t="shared" si="39"/>
        <v>0</v>
      </c>
    </row>
    <row r="1226" spans="1:10">
      <c r="A1226" s="5">
        <v>41691.000070717593</v>
      </c>
      <c r="B1226" s="6">
        <v>39864</v>
      </c>
      <c r="C1226" s="8">
        <v>52.999999999999169</v>
      </c>
      <c r="D1226" s="9">
        <v>0</v>
      </c>
      <c r="E1226" s="9">
        <v>0</v>
      </c>
      <c r="F1226" s="9">
        <v>0</v>
      </c>
      <c r="G1226" s="9">
        <v>0</v>
      </c>
      <c r="H1226" s="9">
        <v>0</v>
      </c>
      <c r="I1226">
        <f t="shared" si="38"/>
        <v>0</v>
      </c>
      <c r="J1226">
        <f t="shared" si="39"/>
        <v>0</v>
      </c>
    </row>
    <row r="1227" spans="1:10">
      <c r="A1227" s="5">
        <v>41691.04173744213</v>
      </c>
      <c r="B1227" s="6">
        <v>39865</v>
      </c>
      <c r="C1227" s="8">
        <v>53.041666666665833</v>
      </c>
      <c r="D1227" s="9">
        <v>0</v>
      </c>
      <c r="E1227" s="9">
        <v>0</v>
      </c>
      <c r="F1227" s="9">
        <v>0</v>
      </c>
      <c r="G1227" s="9">
        <v>0</v>
      </c>
      <c r="H1227" s="9">
        <v>0</v>
      </c>
      <c r="I1227">
        <f t="shared" si="38"/>
        <v>0</v>
      </c>
      <c r="J1227">
        <f t="shared" si="39"/>
        <v>0</v>
      </c>
    </row>
    <row r="1228" spans="1:10">
      <c r="A1228" s="5">
        <v>41691.083404166668</v>
      </c>
      <c r="B1228" s="6">
        <v>39865</v>
      </c>
      <c r="C1228" s="8">
        <v>53.083333333332497</v>
      </c>
      <c r="D1228" s="9">
        <v>0</v>
      </c>
      <c r="E1228" s="9">
        <v>0</v>
      </c>
      <c r="F1228" s="9">
        <v>0</v>
      </c>
      <c r="G1228" s="9">
        <v>0</v>
      </c>
      <c r="H1228" s="9">
        <v>0</v>
      </c>
      <c r="I1228">
        <f t="shared" si="38"/>
        <v>0</v>
      </c>
      <c r="J1228">
        <f t="shared" si="39"/>
        <v>0</v>
      </c>
    </row>
    <row r="1229" spans="1:10">
      <c r="A1229" s="5">
        <v>41691.125070891205</v>
      </c>
      <c r="B1229" s="6">
        <v>39865</v>
      </c>
      <c r="C1229" s="8">
        <v>53.124999999999162</v>
      </c>
      <c r="D1229" s="9">
        <v>0</v>
      </c>
      <c r="E1229" s="9">
        <v>0</v>
      </c>
      <c r="F1229" s="9">
        <v>0</v>
      </c>
      <c r="G1229" s="9">
        <v>0</v>
      </c>
      <c r="H1229" s="9">
        <v>0</v>
      </c>
      <c r="I1229">
        <f t="shared" si="38"/>
        <v>0</v>
      </c>
      <c r="J1229">
        <f t="shared" si="39"/>
        <v>0</v>
      </c>
    </row>
    <row r="1230" spans="1:10">
      <c r="A1230" s="5">
        <v>41691.166737615742</v>
      </c>
      <c r="B1230" s="6">
        <v>39865</v>
      </c>
      <c r="C1230" s="8">
        <v>53.166666666665826</v>
      </c>
      <c r="D1230" s="9">
        <v>0</v>
      </c>
      <c r="E1230" s="9">
        <v>0</v>
      </c>
      <c r="F1230" s="9">
        <v>0</v>
      </c>
      <c r="G1230" s="9">
        <v>0</v>
      </c>
      <c r="H1230" s="9">
        <v>0</v>
      </c>
      <c r="I1230">
        <f t="shared" si="38"/>
        <v>0</v>
      </c>
      <c r="J1230">
        <f t="shared" si="39"/>
        <v>0</v>
      </c>
    </row>
    <row r="1231" spans="1:10">
      <c r="A1231" s="5">
        <v>41691.208404340279</v>
      </c>
      <c r="B1231" s="6">
        <v>39865</v>
      </c>
      <c r="C1231" s="8">
        <v>53.20833333333249</v>
      </c>
      <c r="D1231" s="9">
        <v>0</v>
      </c>
      <c r="E1231" s="9">
        <v>0</v>
      </c>
      <c r="F1231" s="9">
        <v>0</v>
      </c>
      <c r="G1231" s="9">
        <v>0</v>
      </c>
      <c r="H1231" s="9">
        <v>0</v>
      </c>
      <c r="I1231">
        <f t="shared" si="38"/>
        <v>0</v>
      </c>
      <c r="J1231">
        <f t="shared" si="39"/>
        <v>0</v>
      </c>
    </row>
    <row r="1232" spans="1:10">
      <c r="A1232" s="5">
        <v>41691.250071064816</v>
      </c>
      <c r="B1232" s="6">
        <v>39865</v>
      </c>
      <c r="C1232" s="8">
        <v>53.249999999999154</v>
      </c>
      <c r="D1232" s="9">
        <v>0</v>
      </c>
      <c r="E1232" s="9">
        <v>0</v>
      </c>
      <c r="F1232" s="9">
        <v>0</v>
      </c>
      <c r="G1232" s="9">
        <v>0</v>
      </c>
      <c r="H1232" s="9">
        <v>0</v>
      </c>
      <c r="I1232">
        <f t="shared" si="38"/>
        <v>0</v>
      </c>
      <c r="J1232">
        <f t="shared" si="39"/>
        <v>0</v>
      </c>
    </row>
    <row r="1233" spans="1:10">
      <c r="A1233" s="5">
        <v>41691.291737789354</v>
      </c>
      <c r="B1233" s="6">
        <v>39865</v>
      </c>
      <c r="C1233" s="8">
        <v>53.291666666665819</v>
      </c>
      <c r="D1233" s="9">
        <v>0</v>
      </c>
      <c r="E1233" s="9">
        <v>0</v>
      </c>
      <c r="F1233" s="9">
        <v>0</v>
      </c>
      <c r="G1233" s="9">
        <v>0</v>
      </c>
      <c r="H1233" s="9">
        <v>0</v>
      </c>
      <c r="I1233">
        <f t="shared" si="38"/>
        <v>0</v>
      </c>
      <c r="J1233">
        <f t="shared" si="39"/>
        <v>0</v>
      </c>
    </row>
    <row r="1234" spans="1:10">
      <c r="A1234" s="5">
        <v>41691.333404513891</v>
      </c>
      <c r="B1234" s="6">
        <v>39865</v>
      </c>
      <c r="C1234" s="8">
        <v>53.333333333332483</v>
      </c>
      <c r="D1234" s="9">
        <v>0</v>
      </c>
      <c r="E1234" s="9">
        <v>0.01</v>
      </c>
      <c r="F1234" s="9">
        <v>0</v>
      </c>
      <c r="G1234" s="9">
        <v>0</v>
      </c>
      <c r="H1234" s="9">
        <v>0.06</v>
      </c>
      <c r="I1234">
        <f t="shared" si="38"/>
        <v>1.3999999999999999E-2</v>
      </c>
      <c r="J1234">
        <f t="shared" si="39"/>
        <v>3.4313725490196074E-3</v>
      </c>
    </row>
    <row r="1235" spans="1:10">
      <c r="A1235" s="5">
        <v>41691.375071238428</v>
      </c>
      <c r="B1235" s="6">
        <v>39865</v>
      </c>
      <c r="C1235" s="8">
        <v>53.374999999999147</v>
      </c>
      <c r="D1235" s="9">
        <v>0</v>
      </c>
      <c r="E1235" s="9">
        <v>0.22</v>
      </c>
      <c r="F1235" s="9">
        <v>0</v>
      </c>
      <c r="G1235" s="9">
        <v>0.11</v>
      </c>
      <c r="H1235" s="9">
        <v>0.42</v>
      </c>
      <c r="I1235">
        <f t="shared" si="38"/>
        <v>0.15</v>
      </c>
      <c r="J1235">
        <f t="shared" si="39"/>
        <v>3.6764705882352942E-2</v>
      </c>
    </row>
    <row r="1236" spans="1:10">
      <c r="A1236" s="5">
        <v>41691.416737962965</v>
      </c>
      <c r="B1236" s="6">
        <v>39865</v>
      </c>
      <c r="C1236" s="8">
        <v>53.416666666665812</v>
      </c>
      <c r="D1236" s="9">
        <v>0</v>
      </c>
      <c r="E1236" s="9">
        <v>1.71</v>
      </c>
      <c r="F1236" s="9">
        <v>0.09</v>
      </c>
      <c r="G1236" s="9">
        <v>0.6</v>
      </c>
      <c r="H1236" s="9">
        <v>1.71</v>
      </c>
      <c r="I1236">
        <f t="shared" si="38"/>
        <v>0.82199999999999984</v>
      </c>
      <c r="J1236">
        <f t="shared" si="39"/>
        <v>0.20147058823529407</v>
      </c>
    </row>
    <row r="1237" spans="1:10">
      <c r="A1237" s="5">
        <v>41691.458404687502</v>
      </c>
      <c r="B1237" s="6">
        <v>39865</v>
      </c>
      <c r="C1237" s="8">
        <v>53.458333333332476</v>
      </c>
      <c r="D1237" s="9">
        <v>0.01</v>
      </c>
      <c r="E1237" s="9">
        <v>2.97</v>
      </c>
      <c r="F1237" s="9">
        <v>0.21</v>
      </c>
      <c r="G1237" s="9">
        <v>0.65</v>
      </c>
      <c r="H1237" s="9">
        <v>0.98</v>
      </c>
      <c r="I1237">
        <f t="shared" si="38"/>
        <v>0.96400000000000008</v>
      </c>
      <c r="J1237">
        <f t="shared" si="39"/>
        <v>0.23627450980392159</v>
      </c>
    </row>
    <row r="1238" spans="1:10">
      <c r="A1238" s="5">
        <v>41691.50007141204</v>
      </c>
      <c r="B1238" s="6">
        <v>39865</v>
      </c>
      <c r="C1238" s="8">
        <v>53.49999999999914</v>
      </c>
      <c r="D1238" s="9">
        <v>0.01</v>
      </c>
      <c r="E1238" s="9">
        <v>3.06</v>
      </c>
      <c r="F1238" s="9">
        <v>0.52</v>
      </c>
      <c r="G1238" s="9">
        <v>0.63</v>
      </c>
      <c r="H1238" s="9">
        <v>0.76</v>
      </c>
      <c r="I1238">
        <f t="shared" si="38"/>
        <v>0.99599999999999989</v>
      </c>
      <c r="J1238">
        <f t="shared" si="39"/>
        <v>0.24411764705882349</v>
      </c>
    </row>
    <row r="1239" spans="1:10">
      <c r="A1239" s="5">
        <v>41691.541738136577</v>
      </c>
      <c r="B1239" s="6">
        <v>39865</v>
      </c>
      <c r="C1239" s="8">
        <v>53.541666666665805</v>
      </c>
      <c r="D1239" s="9">
        <v>0.02</v>
      </c>
      <c r="E1239" s="9">
        <v>2.92</v>
      </c>
      <c r="F1239" s="9">
        <v>0.83</v>
      </c>
      <c r="G1239" s="9">
        <v>0.56000000000000005</v>
      </c>
      <c r="H1239" s="9">
        <v>1.5</v>
      </c>
      <c r="I1239">
        <f t="shared" si="38"/>
        <v>1.1659999999999999</v>
      </c>
      <c r="J1239">
        <f t="shared" si="39"/>
        <v>0.28578431372549018</v>
      </c>
    </row>
    <row r="1240" spans="1:10">
      <c r="A1240" s="5">
        <v>41691.583404861114</v>
      </c>
      <c r="B1240" s="6">
        <v>39865</v>
      </c>
      <c r="C1240" s="8">
        <v>53.583333333332469</v>
      </c>
      <c r="D1240" s="9">
        <v>0.01</v>
      </c>
      <c r="E1240" s="9">
        <v>2.54</v>
      </c>
      <c r="F1240" s="9">
        <v>0.72</v>
      </c>
      <c r="G1240" s="9">
        <v>0.53</v>
      </c>
      <c r="H1240" s="9">
        <v>1.45</v>
      </c>
      <c r="I1240">
        <f t="shared" si="38"/>
        <v>1.05</v>
      </c>
      <c r="J1240">
        <f t="shared" si="39"/>
        <v>0.25735294117647062</v>
      </c>
    </row>
    <row r="1241" spans="1:10">
      <c r="A1241" s="5">
        <v>41691.625071585651</v>
      </c>
      <c r="B1241" s="6">
        <v>39865</v>
      </c>
      <c r="C1241" s="8">
        <v>53.624999999999133</v>
      </c>
      <c r="D1241" s="9">
        <v>0</v>
      </c>
      <c r="E1241" s="9">
        <v>1.75</v>
      </c>
      <c r="F1241" s="9">
        <v>0.8</v>
      </c>
      <c r="G1241" s="9">
        <v>1.85</v>
      </c>
      <c r="H1241" s="9">
        <v>0.76</v>
      </c>
      <c r="I1241">
        <f t="shared" si="38"/>
        <v>1.032</v>
      </c>
      <c r="J1241">
        <f t="shared" si="39"/>
        <v>0.25294117647058822</v>
      </c>
    </row>
    <row r="1242" spans="1:10">
      <c r="A1242" s="5">
        <v>41691.666738310189</v>
      </c>
      <c r="B1242" s="6">
        <v>39865</v>
      </c>
      <c r="C1242" s="8">
        <v>53.666666666665797</v>
      </c>
      <c r="D1242" s="9">
        <v>0</v>
      </c>
      <c r="E1242" s="9">
        <v>0.75</v>
      </c>
      <c r="F1242" s="9">
        <v>0.55000000000000004</v>
      </c>
      <c r="G1242" s="9">
        <v>0.54</v>
      </c>
      <c r="H1242" s="9">
        <v>0.42</v>
      </c>
      <c r="I1242">
        <f t="shared" si="38"/>
        <v>0.45200000000000007</v>
      </c>
      <c r="J1242">
        <f t="shared" si="39"/>
        <v>0.1107843137254902</v>
      </c>
    </row>
    <row r="1243" spans="1:10">
      <c r="A1243" s="5">
        <v>41691.708405034726</v>
      </c>
      <c r="B1243" s="6">
        <v>39865</v>
      </c>
      <c r="C1243" s="8">
        <v>53.708333333332462</v>
      </c>
      <c r="D1243" s="9">
        <v>0</v>
      </c>
      <c r="E1243" s="9">
        <v>0.08</v>
      </c>
      <c r="F1243" s="9">
        <v>0.66</v>
      </c>
      <c r="G1243" s="9">
        <v>0.05</v>
      </c>
      <c r="H1243" s="9">
        <v>0.06</v>
      </c>
      <c r="I1243">
        <f t="shared" si="38"/>
        <v>0.17</v>
      </c>
      <c r="J1243">
        <f t="shared" si="39"/>
        <v>4.1666666666666671E-2</v>
      </c>
    </row>
    <row r="1244" spans="1:10">
      <c r="A1244" s="5">
        <v>41691.750071759256</v>
      </c>
      <c r="B1244" s="6">
        <v>39865</v>
      </c>
      <c r="C1244" s="8">
        <v>53.749999999999126</v>
      </c>
      <c r="D1244" s="9">
        <v>0</v>
      </c>
      <c r="E1244" s="9">
        <v>0</v>
      </c>
      <c r="F1244" s="9">
        <v>0.11</v>
      </c>
      <c r="G1244" s="9">
        <v>0</v>
      </c>
      <c r="H1244" s="9">
        <v>0</v>
      </c>
      <c r="I1244">
        <f t="shared" si="38"/>
        <v>2.1999999999999999E-2</v>
      </c>
      <c r="J1244">
        <f t="shared" si="39"/>
        <v>5.392156862745098E-3</v>
      </c>
    </row>
    <row r="1245" spans="1:10">
      <c r="A1245" s="5">
        <v>41691.791738483793</v>
      </c>
      <c r="B1245" s="6">
        <v>39865</v>
      </c>
      <c r="C1245" s="8">
        <v>53.79166666666579</v>
      </c>
      <c r="D1245" s="9">
        <v>0</v>
      </c>
      <c r="E1245" s="9">
        <v>0</v>
      </c>
      <c r="F1245" s="9">
        <v>0</v>
      </c>
      <c r="G1245" s="9">
        <v>0</v>
      </c>
      <c r="H1245" s="9">
        <v>0</v>
      </c>
      <c r="I1245">
        <f t="shared" si="38"/>
        <v>0</v>
      </c>
      <c r="J1245">
        <f t="shared" si="39"/>
        <v>0</v>
      </c>
    </row>
    <row r="1246" spans="1:10">
      <c r="A1246" s="5">
        <v>41691.83340520833</v>
      </c>
      <c r="B1246" s="6">
        <v>39865</v>
      </c>
      <c r="C1246" s="8">
        <v>53.833333333332455</v>
      </c>
      <c r="D1246" s="9">
        <v>0</v>
      </c>
      <c r="E1246" s="9">
        <v>0</v>
      </c>
      <c r="F1246" s="9">
        <v>0</v>
      </c>
      <c r="G1246" s="9">
        <v>0</v>
      </c>
      <c r="H1246" s="9">
        <v>0</v>
      </c>
      <c r="I1246">
        <f t="shared" si="38"/>
        <v>0</v>
      </c>
      <c r="J1246">
        <f t="shared" si="39"/>
        <v>0</v>
      </c>
    </row>
    <row r="1247" spans="1:10">
      <c r="A1247" s="5">
        <v>41691.875071932867</v>
      </c>
      <c r="B1247" s="6">
        <v>39865</v>
      </c>
      <c r="C1247" s="8">
        <v>53.874999999999119</v>
      </c>
      <c r="D1247" s="9">
        <v>0</v>
      </c>
      <c r="E1247" s="9">
        <v>0</v>
      </c>
      <c r="F1247" s="9">
        <v>0</v>
      </c>
      <c r="G1247" s="9">
        <v>0</v>
      </c>
      <c r="H1247" s="9">
        <v>0</v>
      </c>
      <c r="I1247">
        <f t="shared" si="38"/>
        <v>0</v>
      </c>
      <c r="J1247">
        <f t="shared" si="39"/>
        <v>0</v>
      </c>
    </row>
    <row r="1248" spans="1:10">
      <c r="A1248" s="5">
        <v>41691.916738657404</v>
      </c>
      <c r="B1248" s="6">
        <v>39865</v>
      </c>
      <c r="C1248" s="8">
        <v>53.916666666665783</v>
      </c>
      <c r="D1248" s="9">
        <v>0</v>
      </c>
      <c r="E1248" s="9">
        <v>0</v>
      </c>
      <c r="F1248" s="9">
        <v>0</v>
      </c>
      <c r="G1248" s="9">
        <v>0</v>
      </c>
      <c r="H1248" s="9">
        <v>0</v>
      </c>
      <c r="I1248">
        <f t="shared" si="38"/>
        <v>0</v>
      </c>
      <c r="J1248">
        <f t="shared" si="39"/>
        <v>0</v>
      </c>
    </row>
    <row r="1249" spans="1:10">
      <c r="A1249" s="5">
        <v>41691.958405381942</v>
      </c>
      <c r="B1249" s="6">
        <v>39865</v>
      </c>
      <c r="C1249" s="8">
        <v>53.958333333332448</v>
      </c>
      <c r="D1249" s="9">
        <v>0</v>
      </c>
      <c r="E1249" s="9">
        <v>0</v>
      </c>
      <c r="F1249" s="9">
        <v>0</v>
      </c>
      <c r="G1249" s="9">
        <v>0</v>
      </c>
      <c r="H1249" s="9">
        <v>0</v>
      </c>
      <c r="I1249">
        <f t="shared" si="38"/>
        <v>0</v>
      </c>
      <c r="J1249">
        <f t="shared" si="39"/>
        <v>0</v>
      </c>
    </row>
    <row r="1250" spans="1:10">
      <c r="A1250" s="5">
        <v>41692.000072106479</v>
      </c>
      <c r="B1250" s="6">
        <v>39865</v>
      </c>
      <c r="C1250" s="8">
        <v>53.999999999999112</v>
      </c>
      <c r="D1250" s="9">
        <v>0</v>
      </c>
      <c r="E1250" s="9">
        <v>0</v>
      </c>
      <c r="F1250" s="9">
        <v>0</v>
      </c>
      <c r="G1250" s="9">
        <v>0</v>
      </c>
      <c r="H1250" s="9">
        <v>0</v>
      </c>
      <c r="I1250">
        <f t="shared" si="38"/>
        <v>0</v>
      </c>
      <c r="J1250">
        <f t="shared" si="39"/>
        <v>0</v>
      </c>
    </row>
    <row r="1251" spans="1:10">
      <c r="A1251" s="5">
        <v>41692.041738831016</v>
      </c>
      <c r="B1251" s="6">
        <v>39866</v>
      </c>
      <c r="C1251" s="8">
        <v>54.041666666665776</v>
      </c>
      <c r="D1251" s="9">
        <v>0</v>
      </c>
      <c r="E1251" s="9">
        <v>0</v>
      </c>
      <c r="F1251" s="9">
        <v>0</v>
      </c>
      <c r="G1251" s="9">
        <v>0</v>
      </c>
      <c r="H1251" s="9">
        <v>0</v>
      </c>
      <c r="I1251">
        <f t="shared" si="38"/>
        <v>0</v>
      </c>
      <c r="J1251">
        <f t="shared" si="39"/>
        <v>0</v>
      </c>
    </row>
    <row r="1252" spans="1:10">
      <c r="A1252" s="5">
        <v>41692.083405555553</v>
      </c>
      <c r="B1252" s="6">
        <v>39866</v>
      </c>
      <c r="C1252" s="8">
        <v>54.08333333333244</v>
      </c>
      <c r="D1252" s="9">
        <v>0</v>
      </c>
      <c r="E1252" s="9">
        <v>0</v>
      </c>
      <c r="F1252" s="9">
        <v>0</v>
      </c>
      <c r="G1252" s="9">
        <v>0</v>
      </c>
      <c r="H1252" s="9">
        <v>0</v>
      </c>
      <c r="I1252">
        <f t="shared" si="38"/>
        <v>0</v>
      </c>
      <c r="J1252">
        <f t="shared" si="39"/>
        <v>0</v>
      </c>
    </row>
    <row r="1253" spans="1:10">
      <c r="A1253" s="5">
        <v>41692.125072280091</v>
      </c>
      <c r="B1253" s="6">
        <v>39866</v>
      </c>
      <c r="C1253" s="8">
        <v>54.124999999999105</v>
      </c>
      <c r="D1253" s="9">
        <v>0</v>
      </c>
      <c r="E1253" s="9">
        <v>0</v>
      </c>
      <c r="F1253" s="9">
        <v>0</v>
      </c>
      <c r="G1253" s="9">
        <v>0</v>
      </c>
      <c r="H1253" s="9">
        <v>0</v>
      </c>
      <c r="I1253">
        <f t="shared" si="38"/>
        <v>0</v>
      </c>
      <c r="J1253">
        <f t="shared" si="39"/>
        <v>0</v>
      </c>
    </row>
    <row r="1254" spans="1:10">
      <c r="A1254" s="5">
        <v>41692.166739004628</v>
      </c>
      <c r="B1254" s="6">
        <v>39866</v>
      </c>
      <c r="C1254" s="8">
        <v>54.166666666665769</v>
      </c>
      <c r="D1254" s="9">
        <v>0</v>
      </c>
      <c r="E1254" s="9">
        <v>0</v>
      </c>
      <c r="F1254" s="9">
        <v>0</v>
      </c>
      <c r="G1254" s="9">
        <v>0</v>
      </c>
      <c r="H1254" s="9">
        <v>0</v>
      </c>
      <c r="I1254">
        <f t="shared" si="38"/>
        <v>0</v>
      </c>
      <c r="J1254">
        <f t="shared" si="39"/>
        <v>0</v>
      </c>
    </row>
    <row r="1255" spans="1:10">
      <c r="A1255" s="5">
        <v>41692.208405729165</v>
      </c>
      <c r="B1255" s="6">
        <v>39866</v>
      </c>
      <c r="C1255" s="8">
        <v>54.208333333332433</v>
      </c>
      <c r="D1255" s="9">
        <v>0</v>
      </c>
      <c r="E1255" s="9">
        <v>0</v>
      </c>
      <c r="F1255" s="9">
        <v>0</v>
      </c>
      <c r="G1255" s="9">
        <v>0</v>
      </c>
      <c r="H1255" s="9">
        <v>0</v>
      </c>
      <c r="I1255">
        <f t="shared" si="38"/>
        <v>0</v>
      </c>
      <c r="J1255">
        <f t="shared" si="39"/>
        <v>0</v>
      </c>
    </row>
    <row r="1256" spans="1:10">
      <c r="A1256" s="5">
        <v>41692.250072453702</v>
      </c>
      <c r="B1256" s="6">
        <v>39866</v>
      </c>
      <c r="C1256" s="8">
        <v>54.249999999999098</v>
      </c>
      <c r="D1256" s="9">
        <v>0</v>
      </c>
      <c r="E1256" s="9">
        <v>0</v>
      </c>
      <c r="F1256" s="9">
        <v>0</v>
      </c>
      <c r="G1256" s="9">
        <v>0</v>
      </c>
      <c r="H1256" s="9">
        <v>0</v>
      </c>
      <c r="I1256">
        <f t="shared" si="38"/>
        <v>0</v>
      </c>
      <c r="J1256">
        <f t="shared" si="39"/>
        <v>0</v>
      </c>
    </row>
    <row r="1257" spans="1:10">
      <c r="A1257" s="5">
        <v>41692.291739178239</v>
      </c>
      <c r="B1257" s="6">
        <v>39866</v>
      </c>
      <c r="C1257" s="8">
        <v>54.291666666665762</v>
      </c>
      <c r="D1257" s="9">
        <v>0</v>
      </c>
      <c r="E1257" s="9">
        <v>0</v>
      </c>
      <c r="F1257" s="9">
        <v>0</v>
      </c>
      <c r="G1257" s="9">
        <v>0</v>
      </c>
      <c r="H1257" s="9">
        <v>0</v>
      </c>
      <c r="I1257">
        <f t="shared" si="38"/>
        <v>0</v>
      </c>
      <c r="J1257">
        <f t="shared" si="39"/>
        <v>0</v>
      </c>
    </row>
    <row r="1258" spans="1:10">
      <c r="A1258" s="5">
        <v>41692.333405902777</v>
      </c>
      <c r="B1258" s="6">
        <v>39866</v>
      </c>
      <c r="C1258" s="8">
        <v>54.333333333332426</v>
      </c>
      <c r="D1258" s="9">
        <v>0</v>
      </c>
      <c r="E1258" s="9">
        <v>0.03</v>
      </c>
      <c r="F1258" s="9">
        <v>0</v>
      </c>
      <c r="G1258" s="9">
        <v>0</v>
      </c>
      <c r="H1258" s="9">
        <v>0.01</v>
      </c>
      <c r="I1258">
        <f t="shared" si="38"/>
        <v>8.0000000000000002E-3</v>
      </c>
      <c r="J1258">
        <f t="shared" si="39"/>
        <v>1.9607843137254902E-3</v>
      </c>
    </row>
    <row r="1259" spans="1:10">
      <c r="A1259" s="5">
        <v>41692.375072627314</v>
      </c>
      <c r="B1259" s="6">
        <v>39866</v>
      </c>
      <c r="C1259" s="8">
        <v>54.374999999999091</v>
      </c>
      <c r="D1259" s="9">
        <v>0.01</v>
      </c>
      <c r="E1259" s="9">
        <v>1.3</v>
      </c>
      <c r="F1259" s="9">
        <v>0.01</v>
      </c>
      <c r="G1259" s="9">
        <v>0.14000000000000001</v>
      </c>
      <c r="H1259" s="9">
        <v>0.24</v>
      </c>
      <c r="I1259">
        <f t="shared" si="38"/>
        <v>0.33999999999999997</v>
      </c>
      <c r="J1259">
        <f t="shared" si="39"/>
        <v>8.3333333333333329E-2</v>
      </c>
    </row>
    <row r="1260" spans="1:10">
      <c r="A1260" s="5">
        <v>41692.416739351851</v>
      </c>
      <c r="B1260" s="6">
        <v>39866</v>
      </c>
      <c r="C1260" s="8">
        <v>54.416666666665755</v>
      </c>
      <c r="D1260" s="9">
        <v>0.04</v>
      </c>
      <c r="E1260" s="9">
        <v>2.5299999999999998</v>
      </c>
      <c r="F1260" s="9">
        <v>0.33</v>
      </c>
      <c r="G1260" s="9">
        <v>0.49</v>
      </c>
      <c r="H1260" s="9">
        <v>0.43</v>
      </c>
      <c r="I1260">
        <f t="shared" si="38"/>
        <v>0.76400000000000001</v>
      </c>
      <c r="J1260">
        <f t="shared" si="39"/>
        <v>0.18725490196078431</v>
      </c>
    </row>
    <row r="1261" spans="1:10">
      <c r="A1261" s="5">
        <v>41692.458406076388</v>
      </c>
      <c r="B1261" s="6">
        <v>39866</v>
      </c>
      <c r="C1261" s="8">
        <v>54.458333333332419</v>
      </c>
      <c r="D1261" s="9">
        <v>0.06</v>
      </c>
      <c r="E1261" s="9">
        <v>3.05</v>
      </c>
      <c r="F1261" s="9">
        <v>0.66</v>
      </c>
      <c r="G1261" s="9">
        <v>0.67</v>
      </c>
      <c r="H1261" s="9">
        <v>0.64</v>
      </c>
      <c r="I1261">
        <f t="shared" si="38"/>
        <v>1.016</v>
      </c>
      <c r="J1261">
        <f t="shared" si="39"/>
        <v>0.24901960784313726</v>
      </c>
    </row>
    <row r="1262" spans="1:10">
      <c r="A1262" s="5">
        <v>41692.500072800925</v>
      </c>
      <c r="B1262" s="6">
        <v>39866</v>
      </c>
      <c r="C1262" s="8">
        <v>54.499999999999083</v>
      </c>
      <c r="D1262" s="9">
        <v>7.0000000000000007E-2</v>
      </c>
      <c r="E1262" s="9">
        <v>3.16</v>
      </c>
      <c r="F1262" s="9">
        <v>1.71</v>
      </c>
      <c r="G1262" s="9">
        <v>0.62</v>
      </c>
      <c r="H1262" s="9">
        <v>1.62</v>
      </c>
      <c r="I1262">
        <f t="shared" si="38"/>
        <v>1.4359999999999999</v>
      </c>
      <c r="J1262">
        <f t="shared" si="39"/>
        <v>0.35196078431372546</v>
      </c>
    </row>
    <row r="1263" spans="1:10">
      <c r="A1263" s="5">
        <v>41692.541739525463</v>
      </c>
      <c r="B1263" s="6">
        <v>39866</v>
      </c>
      <c r="C1263" s="8">
        <v>54.541666666665748</v>
      </c>
      <c r="D1263" s="9">
        <v>0.06</v>
      </c>
      <c r="E1263" s="9">
        <v>2.99</v>
      </c>
      <c r="F1263" s="9">
        <v>1.41</v>
      </c>
      <c r="G1263" s="9">
        <v>0.52</v>
      </c>
      <c r="H1263" s="9">
        <v>2.29</v>
      </c>
      <c r="I1263">
        <f t="shared" si="38"/>
        <v>1.4540000000000002</v>
      </c>
      <c r="J1263">
        <f t="shared" si="39"/>
        <v>0.35637254901960785</v>
      </c>
    </row>
    <row r="1264" spans="1:10">
      <c r="A1264" s="5">
        <v>41692.58340625</v>
      </c>
      <c r="B1264" s="6">
        <v>39866</v>
      </c>
      <c r="C1264" s="8">
        <v>54.583333333332412</v>
      </c>
      <c r="D1264" s="9">
        <v>0.04</v>
      </c>
      <c r="E1264" s="9">
        <v>2.6</v>
      </c>
      <c r="F1264" s="9">
        <v>1.65</v>
      </c>
      <c r="G1264" s="9">
        <v>0.5</v>
      </c>
      <c r="H1264" s="9">
        <v>1.8</v>
      </c>
      <c r="I1264">
        <f t="shared" si="38"/>
        <v>1.3180000000000001</v>
      </c>
      <c r="J1264">
        <f t="shared" si="39"/>
        <v>0.32303921568627453</v>
      </c>
    </row>
    <row r="1265" spans="1:10">
      <c r="A1265" s="5">
        <v>41692.625072974537</v>
      </c>
      <c r="B1265" s="6">
        <v>39866</v>
      </c>
      <c r="C1265" s="8">
        <v>54.624999999999076</v>
      </c>
      <c r="D1265" s="9">
        <v>0.02</v>
      </c>
      <c r="E1265" s="9">
        <v>1.92</v>
      </c>
      <c r="F1265" s="9">
        <v>1.38</v>
      </c>
      <c r="G1265" s="9">
        <v>0.84</v>
      </c>
      <c r="H1265" s="9">
        <v>0.38</v>
      </c>
      <c r="I1265">
        <f t="shared" si="38"/>
        <v>0.90800000000000003</v>
      </c>
      <c r="J1265">
        <f t="shared" si="39"/>
        <v>0.22254901960784315</v>
      </c>
    </row>
    <row r="1266" spans="1:10">
      <c r="A1266" s="5">
        <v>41692.666739699074</v>
      </c>
      <c r="B1266" s="6">
        <v>39866</v>
      </c>
      <c r="C1266" s="8">
        <v>54.666666666665741</v>
      </c>
      <c r="D1266" s="9">
        <v>0.01</v>
      </c>
      <c r="E1266" s="9">
        <v>0.78</v>
      </c>
      <c r="F1266" s="9">
        <v>0.84</v>
      </c>
      <c r="G1266" s="9">
        <v>0.35</v>
      </c>
      <c r="H1266" s="9">
        <v>0.21</v>
      </c>
      <c r="I1266">
        <f t="shared" si="38"/>
        <v>0.438</v>
      </c>
      <c r="J1266">
        <f t="shared" si="39"/>
        <v>0.10735294117647058</v>
      </c>
    </row>
    <row r="1267" spans="1:10">
      <c r="A1267" s="5">
        <v>41692.708406423611</v>
      </c>
      <c r="B1267" s="6">
        <v>39866</v>
      </c>
      <c r="C1267" s="8">
        <v>54.708333333332405</v>
      </c>
      <c r="D1267" s="9">
        <v>0</v>
      </c>
      <c r="E1267" s="9">
        <v>0.09</v>
      </c>
      <c r="F1267" s="9">
        <v>0.22</v>
      </c>
      <c r="G1267" s="9">
        <v>0.04</v>
      </c>
      <c r="H1267" s="9">
        <v>0.03</v>
      </c>
      <c r="I1267">
        <f t="shared" si="38"/>
        <v>7.5999999999999998E-2</v>
      </c>
      <c r="J1267">
        <f t="shared" si="39"/>
        <v>1.8627450980392157E-2</v>
      </c>
    </row>
    <row r="1268" spans="1:10">
      <c r="A1268" s="5">
        <v>41692.750073148149</v>
      </c>
      <c r="B1268" s="6">
        <v>39866</v>
      </c>
      <c r="C1268" s="8">
        <v>54.749999999999069</v>
      </c>
      <c r="D1268" s="9">
        <v>0</v>
      </c>
      <c r="E1268" s="9">
        <v>0</v>
      </c>
      <c r="F1268" s="9">
        <v>0.04</v>
      </c>
      <c r="G1268" s="9">
        <v>0</v>
      </c>
      <c r="H1268" s="9">
        <v>0</v>
      </c>
      <c r="I1268">
        <f t="shared" si="38"/>
        <v>8.0000000000000002E-3</v>
      </c>
      <c r="J1268">
        <f t="shared" si="39"/>
        <v>1.9607843137254902E-3</v>
      </c>
    </row>
    <row r="1269" spans="1:10">
      <c r="A1269" s="5">
        <v>41692.791739872686</v>
      </c>
      <c r="B1269" s="6">
        <v>39866</v>
      </c>
      <c r="C1269" s="8">
        <v>54.791666666665733</v>
      </c>
      <c r="D1269" s="9">
        <v>0</v>
      </c>
      <c r="E1269" s="9">
        <v>0</v>
      </c>
      <c r="F1269" s="9">
        <v>0</v>
      </c>
      <c r="G1269" s="9">
        <v>0</v>
      </c>
      <c r="H1269" s="9">
        <v>0</v>
      </c>
      <c r="I1269">
        <f t="shared" si="38"/>
        <v>0</v>
      </c>
      <c r="J1269">
        <f t="shared" si="39"/>
        <v>0</v>
      </c>
    </row>
    <row r="1270" spans="1:10">
      <c r="A1270" s="5">
        <v>41692.833406597223</v>
      </c>
      <c r="B1270" s="6">
        <v>39866</v>
      </c>
      <c r="C1270" s="8">
        <v>54.833333333332398</v>
      </c>
      <c r="D1270" s="9">
        <v>0</v>
      </c>
      <c r="E1270" s="9">
        <v>0</v>
      </c>
      <c r="F1270" s="9">
        <v>0</v>
      </c>
      <c r="G1270" s="9">
        <v>0</v>
      </c>
      <c r="H1270" s="9">
        <v>0</v>
      </c>
      <c r="I1270">
        <f t="shared" si="38"/>
        <v>0</v>
      </c>
      <c r="J1270">
        <f t="shared" si="39"/>
        <v>0</v>
      </c>
    </row>
    <row r="1271" spans="1:10">
      <c r="A1271" s="5">
        <v>41692.87507332176</v>
      </c>
      <c r="B1271" s="6">
        <v>39866</v>
      </c>
      <c r="C1271" s="8">
        <v>54.874999999999062</v>
      </c>
      <c r="D1271" s="9">
        <v>0</v>
      </c>
      <c r="E1271" s="9">
        <v>0</v>
      </c>
      <c r="F1271" s="9">
        <v>0</v>
      </c>
      <c r="G1271" s="9">
        <v>0</v>
      </c>
      <c r="H1271" s="9">
        <v>0</v>
      </c>
      <c r="I1271">
        <f t="shared" si="38"/>
        <v>0</v>
      </c>
      <c r="J1271">
        <f t="shared" si="39"/>
        <v>0</v>
      </c>
    </row>
    <row r="1272" spans="1:10">
      <c r="A1272" s="5">
        <v>41692.916740046297</v>
      </c>
      <c r="B1272" s="6">
        <v>39866</v>
      </c>
      <c r="C1272" s="8">
        <v>54.916666666665726</v>
      </c>
      <c r="D1272" s="9">
        <v>0</v>
      </c>
      <c r="E1272" s="9">
        <v>0</v>
      </c>
      <c r="F1272" s="9">
        <v>0</v>
      </c>
      <c r="G1272" s="9">
        <v>0</v>
      </c>
      <c r="H1272" s="9">
        <v>0</v>
      </c>
      <c r="I1272">
        <f t="shared" si="38"/>
        <v>0</v>
      </c>
      <c r="J1272">
        <f t="shared" si="39"/>
        <v>0</v>
      </c>
    </row>
    <row r="1273" spans="1:10">
      <c r="A1273" s="5">
        <v>41692.958406770835</v>
      </c>
      <c r="B1273" s="6">
        <v>39866</v>
      </c>
      <c r="C1273" s="8">
        <v>54.958333333332391</v>
      </c>
      <c r="D1273" s="9">
        <v>0</v>
      </c>
      <c r="E1273" s="9">
        <v>0</v>
      </c>
      <c r="F1273" s="9">
        <v>0</v>
      </c>
      <c r="G1273" s="9">
        <v>0</v>
      </c>
      <c r="H1273" s="9">
        <v>0</v>
      </c>
      <c r="I1273">
        <f t="shared" si="38"/>
        <v>0</v>
      </c>
      <c r="J1273">
        <f t="shared" si="39"/>
        <v>0</v>
      </c>
    </row>
    <row r="1274" spans="1:10">
      <c r="A1274" s="5">
        <v>41693.000073495372</v>
      </c>
      <c r="B1274" s="6">
        <v>39866</v>
      </c>
      <c r="C1274" s="8">
        <v>54.999999999999055</v>
      </c>
      <c r="D1274" s="9">
        <v>0</v>
      </c>
      <c r="E1274" s="9">
        <v>0</v>
      </c>
      <c r="F1274" s="9">
        <v>0</v>
      </c>
      <c r="G1274" s="9">
        <v>0</v>
      </c>
      <c r="H1274" s="9">
        <v>0</v>
      </c>
      <c r="I1274">
        <f t="shared" si="38"/>
        <v>0</v>
      </c>
      <c r="J1274">
        <f t="shared" si="39"/>
        <v>0</v>
      </c>
    </row>
    <row r="1275" spans="1:10">
      <c r="A1275" s="5">
        <v>41693.041740219909</v>
      </c>
      <c r="B1275" s="6">
        <v>39867</v>
      </c>
      <c r="C1275" s="8">
        <v>55.041666666665719</v>
      </c>
      <c r="D1275" s="9">
        <v>0</v>
      </c>
      <c r="E1275" s="9">
        <v>0</v>
      </c>
      <c r="F1275" s="9">
        <v>0</v>
      </c>
      <c r="G1275" s="9">
        <v>0</v>
      </c>
      <c r="H1275" s="9">
        <v>0</v>
      </c>
      <c r="I1275">
        <f t="shared" si="38"/>
        <v>0</v>
      </c>
      <c r="J1275">
        <f t="shared" si="39"/>
        <v>0</v>
      </c>
    </row>
    <row r="1276" spans="1:10">
      <c r="A1276" s="5">
        <v>41693.083406944446</v>
      </c>
      <c r="B1276" s="6">
        <v>39867</v>
      </c>
      <c r="C1276" s="8">
        <v>55.083333333332384</v>
      </c>
      <c r="D1276" s="9">
        <v>0</v>
      </c>
      <c r="E1276" s="9">
        <v>0</v>
      </c>
      <c r="F1276" s="9">
        <v>0</v>
      </c>
      <c r="G1276" s="9">
        <v>0</v>
      </c>
      <c r="H1276" s="9">
        <v>0</v>
      </c>
      <c r="I1276">
        <f t="shared" si="38"/>
        <v>0</v>
      </c>
      <c r="J1276">
        <f t="shared" si="39"/>
        <v>0</v>
      </c>
    </row>
    <row r="1277" spans="1:10">
      <c r="A1277" s="5">
        <v>41693.125073668984</v>
      </c>
      <c r="B1277" s="6">
        <v>39867</v>
      </c>
      <c r="C1277" s="8">
        <v>55.124999999999048</v>
      </c>
      <c r="D1277" s="9">
        <v>0</v>
      </c>
      <c r="E1277" s="9">
        <v>0</v>
      </c>
      <c r="F1277" s="9">
        <v>0</v>
      </c>
      <c r="G1277" s="9">
        <v>0</v>
      </c>
      <c r="H1277" s="9">
        <v>0</v>
      </c>
      <c r="I1277">
        <f t="shared" si="38"/>
        <v>0</v>
      </c>
      <c r="J1277">
        <f t="shared" si="39"/>
        <v>0</v>
      </c>
    </row>
    <row r="1278" spans="1:10">
      <c r="A1278" s="5">
        <v>41693.166740393521</v>
      </c>
      <c r="B1278" s="6">
        <v>39867</v>
      </c>
      <c r="C1278" s="8">
        <v>55.166666666665712</v>
      </c>
      <c r="D1278" s="9">
        <v>0</v>
      </c>
      <c r="E1278" s="9">
        <v>0</v>
      </c>
      <c r="F1278" s="9">
        <v>0</v>
      </c>
      <c r="G1278" s="9">
        <v>0</v>
      </c>
      <c r="H1278" s="9">
        <v>0</v>
      </c>
      <c r="I1278">
        <f t="shared" si="38"/>
        <v>0</v>
      </c>
      <c r="J1278">
        <f t="shared" si="39"/>
        <v>0</v>
      </c>
    </row>
    <row r="1279" spans="1:10">
      <c r="A1279" s="5">
        <v>41693.208407118058</v>
      </c>
      <c r="B1279" s="6">
        <v>39867</v>
      </c>
      <c r="C1279" s="8">
        <v>55.208333333332376</v>
      </c>
      <c r="D1279" s="9">
        <v>0</v>
      </c>
      <c r="E1279" s="9">
        <v>0</v>
      </c>
      <c r="F1279" s="9">
        <v>0</v>
      </c>
      <c r="G1279" s="9">
        <v>0</v>
      </c>
      <c r="H1279" s="9">
        <v>0</v>
      </c>
      <c r="I1279">
        <f t="shared" si="38"/>
        <v>0</v>
      </c>
      <c r="J1279">
        <f t="shared" si="39"/>
        <v>0</v>
      </c>
    </row>
    <row r="1280" spans="1:10">
      <c r="A1280" s="5">
        <v>41693.250073842595</v>
      </c>
      <c r="B1280" s="6">
        <v>39867</v>
      </c>
      <c r="C1280" s="8">
        <v>55.249999999999041</v>
      </c>
      <c r="D1280" s="9">
        <v>0</v>
      </c>
      <c r="E1280" s="9">
        <v>0</v>
      </c>
      <c r="F1280" s="9">
        <v>0</v>
      </c>
      <c r="G1280" s="9">
        <v>0</v>
      </c>
      <c r="H1280" s="9">
        <v>0</v>
      </c>
      <c r="I1280">
        <f t="shared" si="38"/>
        <v>0</v>
      </c>
      <c r="J1280">
        <f t="shared" si="39"/>
        <v>0</v>
      </c>
    </row>
    <row r="1281" spans="1:10">
      <c r="A1281" s="5">
        <v>41693.291740567132</v>
      </c>
      <c r="B1281" s="6">
        <v>39867</v>
      </c>
      <c r="C1281" s="8">
        <v>55.291666666665705</v>
      </c>
      <c r="D1281" s="9">
        <v>0</v>
      </c>
      <c r="E1281" s="9">
        <v>0</v>
      </c>
      <c r="F1281" s="9">
        <v>0</v>
      </c>
      <c r="G1281" s="9">
        <v>0</v>
      </c>
      <c r="H1281" s="9">
        <v>0</v>
      </c>
      <c r="I1281">
        <f t="shared" si="38"/>
        <v>0</v>
      </c>
      <c r="J1281">
        <f t="shared" si="39"/>
        <v>0</v>
      </c>
    </row>
    <row r="1282" spans="1:10">
      <c r="A1282" s="5">
        <v>41693.33340729167</v>
      </c>
      <c r="B1282" s="6">
        <v>39867</v>
      </c>
      <c r="C1282" s="8">
        <v>55.333333333332369</v>
      </c>
      <c r="D1282" s="9">
        <v>0</v>
      </c>
      <c r="E1282" s="9">
        <v>0.03</v>
      </c>
      <c r="F1282" s="9">
        <v>0</v>
      </c>
      <c r="G1282" s="9">
        <v>0.03</v>
      </c>
      <c r="H1282" s="9">
        <v>0.01</v>
      </c>
      <c r="I1282">
        <f t="shared" si="38"/>
        <v>1.3999999999999999E-2</v>
      </c>
      <c r="J1282">
        <f t="shared" si="39"/>
        <v>3.4313725490196074E-3</v>
      </c>
    </row>
    <row r="1283" spans="1:10">
      <c r="A1283" s="5">
        <v>41693.375074016207</v>
      </c>
      <c r="B1283" s="6">
        <v>39867</v>
      </c>
      <c r="C1283" s="8">
        <v>55.374999999999034</v>
      </c>
      <c r="D1283" s="9">
        <v>0.01</v>
      </c>
      <c r="E1283" s="9">
        <v>1.44</v>
      </c>
      <c r="F1283" s="9">
        <v>0.02</v>
      </c>
      <c r="G1283" s="9">
        <v>0.56999999999999995</v>
      </c>
      <c r="H1283" s="9">
        <v>0.04</v>
      </c>
      <c r="I1283">
        <f t="shared" si="38"/>
        <v>0.41600000000000004</v>
      </c>
      <c r="J1283">
        <f t="shared" si="39"/>
        <v>0.1019607843137255</v>
      </c>
    </row>
    <row r="1284" spans="1:10">
      <c r="A1284" s="5">
        <v>41693.416740740744</v>
      </c>
      <c r="B1284" s="6">
        <v>39867</v>
      </c>
      <c r="C1284" s="8">
        <v>55.416666666665698</v>
      </c>
      <c r="D1284" s="9">
        <v>0.02</v>
      </c>
      <c r="E1284" s="9">
        <v>1.21</v>
      </c>
      <c r="F1284" s="9">
        <v>1.37</v>
      </c>
      <c r="G1284" s="9">
        <v>2.09</v>
      </c>
      <c r="H1284" s="9">
        <v>0.19</v>
      </c>
      <c r="I1284">
        <f t="shared" ref="I1284:I1347" si="40">AVERAGE(D1284:H1284)</f>
        <v>0.97599999999999998</v>
      </c>
      <c r="J1284">
        <f t="shared" ref="J1284:J1347" si="41">I1284/4.08</f>
        <v>0.23921568627450979</v>
      </c>
    </row>
    <row r="1285" spans="1:10">
      <c r="A1285" s="5">
        <v>41693.458407465281</v>
      </c>
      <c r="B1285" s="6">
        <v>39867</v>
      </c>
      <c r="C1285" s="8">
        <v>55.458333333332362</v>
      </c>
      <c r="D1285" s="9">
        <v>0.05</v>
      </c>
      <c r="E1285" s="9">
        <v>1.6</v>
      </c>
      <c r="F1285" s="9">
        <v>2.48</v>
      </c>
      <c r="G1285" s="9">
        <v>2.95</v>
      </c>
      <c r="H1285" s="9">
        <v>0.31</v>
      </c>
      <c r="I1285">
        <f t="shared" si="40"/>
        <v>1.478</v>
      </c>
      <c r="J1285">
        <f t="shared" si="41"/>
        <v>0.3622549019607843</v>
      </c>
    </row>
    <row r="1286" spans="1:10">
      <c r="A1286" s="5">
        <v>41693.500074189818</v>
      </c>
      <c r="B1286" s="6">
        <v>39867</v>
      </c>
      <c r="C1286" s="8">
        <v>55.499999999999027</v>
      </c>
      <c r="D1286" s="9">
        <v>0.05</v>
      </c>
      <c r="E1286" s="9">
        <v>1.57</v>
      </c>
      <c r="F1286" s="9">
        <v>3.18</v>
      </c>
      <c r="G1286" s="9">
        <v>3.3</v>
      </c>
      <c r="H1286" s="9">
        <v>0.61</v>
      </c>
      <c r="I1286">
        <f t="shared" si="40"/>
        <v>1.7420000000000002</v>
      </c>
      <c r="J1286">
        <f t="shared" si="41"/>
        <v>0.42696078431372553</v>
      </c>
    </row>
    <row r="1287" spans="1:10">
      <c r="A1287" s="5">
        <v>41693.541740914348</v>
      </c>
      <c r="B1287" s="6">
        <v>39867</v>
      </c>
      <c r="C1287" s="8">
        <v>55.541666666665691</v>
      </c>
      <c r="D1287" s="9">
        <v>0.03</v>
      </c>
      <c r="E1287" s="9">
        <v>1.22</v>
      </c>
      <c r="F1287" s="9">
        <v>3.32</v>
      </c>
      <c r="G1287" s="9">
        <v>2.65</v>
      </c>
      <c r="H1287" s="9">
        <v>1.8</v>
      </c>
      <c r="I1287">
        <f t="shared" si="40"/>
        <v>1.8040000000000003</v>
      </c>
      <c r="J1287">
        <f t="shared" si="41"/>
        <v>0.44215686274509808</v>
      </c>
    </row>
    <row r="1288" spans="1:10">
      <c r="A1288" s="5">
        <v>41693.583407638886</v>
      </c>
      <c r="B1288" s="6">
        <v>39867</v>
      </c>
      <c r="C1288" s="8">
        <v>55.583333333332355</v>
      </c>
      <c r="D1288" s="9">
        <v>0.06</v>
      </c>
      <c r="E1288" s="9">
        <v>0.78</v>
      </c>
      <c r="F1288" s="9">
        <v>3.21</v>
      </c>
      <c r="G1288" s="9">
        <v>2.75</v>
      </c>
      <c r="H1288" s="9">
        <v>1.68</v>
      </c>
      <c r="I1288">
        <f t="shared" si="40"/>
        <v>1.6960000000000002</v>
      </c>
      <c r="J1288">
        <f t="shared" si="41"/>
        <v>0.41568627450980394</v>
      </c>
    </row>
    <row r="1289" spans="1:10">
      <c r="A1289" s="5">
        <v>41693.625074363423</v>
      </c>
      <c r="B1289" s="6">
        <v>39867</v>
      </c>
      <c r="C1289" s="8">
        <v>55.624999999999019</v>
      </c>
      <c r="D1289" s="9">
        <v>0.03</v>
      </c>
      <c r="E1289" s="9">
        <v>0.46</v>
      </c>
      <c r="F1289" s="9">
        <v>2.75</v>
      </c>
      <c r="G1289" s="9">
        <v>1.92</v>
      </c>
      <c r="H1289" s="9">
        <v>1.06</v>
      </c>
      <c r="I1289">
        <f t="shared" si="40"/>
        <v>1.2440000000000002</v>
      </c>
      <c r="J1289">
        <f t="shared" si="41"/>
        <v>0.30490196078431375</v>
      </c>
    </row>
    <row r="1290" spans="1:10">
      <c r="A1290" s="5">
        <v>41693.66674108796</v>
      </c>
      <c r="B1290" s="6">
        <v>39867</v>
      </c>
      <c r="C1290" s="8">
        <v>55.666666666665684</v>
      </c>
      <c r="D1290" s="9">
        <v>0.01</v>
      </c>
      <c r="E1290" s="9">
        <v>0.16</v>
      </c>
      <c r="F1290" s="9">
        <v>2.0099999999999998</v>
      </c>
      <c r="G1290" s="9">
        <v>0.48</v>
      </c>
      <c r="H1290" s="9">
        <v>0.61</v>
      </c>
      <c r="I1290">
        <f t="shared" si="40"/>
        <v>0.65399999999999991</v>
      </c>
      <c r="J1290">
        <f t="shared" si="41"/>
        <v>0.16029411764705881</v>
      </c>
    </row>
    <row r="1291" spans="1:10">
      <c r="A1291" s="5">
        <v>41693.708407812497</v>
      </c>
      <c r="B1291" s="6">
        <v>39867</v>
      </c>
      <c r="C1291" s="8">
        <v>55.708333333332348</v>
      </c>
      <c r="D1291" s="9">
        <v>0</v>
      </c>
      <c r="E1291" s="9">
        <v>0.02</v>
      </c>
      <c r="F1291" s="9">
        <v>0.82</v>
      </c>
      <c r="G1291" s="9">
        <v>7.0000000000000007E-2</v>
      </c>
      <c r="H1291" s="9">
        <v>7.0000000000000007E-2</v>
      </c>
      <c r="I1291">
        <f t="shared" si="40"/>
        <v>0.19600000000000001</v>
      </c>
      <c r="J1291">
        <f t="shared" si="41"/>
        <v>4.8039215686274513E-2</v>
      </c>
    </row>
    <row r="1292" spans="1:10">
      <c r="A1292" s="5">
        <v>41693.750074537034</v>
      </c>
      <c r="B1292" s="6">
        <v>39867</v>
      </c>
      <c r="C1292" s="8">
        <v>55.749999999999012</v>
      </c>
      <c r="D1292" s="9">
        <v>0</v>
      </c>
      <c r="E1292" s="9">
        <v>0</v>
      </c>
      <c r="F1292" s="9">
        <v>0.1</v>
      </c>
      <c r="G1292" s="9">
        <v>0</v>
      </c>
      <c r="H1292" s="9">
        <v>0</v>
      </c>
      <c r="I1292">
        <f t="shared" si="40"/>
        <v>0.02</v>
      </c>
      <c r="J1292">
        <f t="shared" si="41"/>
        <v>4.9019607843137254E-3</v>
      </c>
    </row>
    <row r="1293" spans="1:10">
      <c r="A1293" s="5">
        <v>41693.791741261572</v>
      </c>
      <c r="B1293" s="6">
        <v>39867</v>
      </c>
      <c r="C1293" s="8">
        <v>55.791666666665677</v>
      </c>
      <c r="D1293" s="9">
        <v>0</v>
      </c>
      <c r="E1293" s="9">
        <v>0</v>
      </c>
      <c r="F1293" s="9">
        <v>0</v>
      </c>
      <c r="G1293" s="9">
        <v>0</v>
      </c>
      <c r="H1293" s="9">
        <v>0</v>
      </c>
      <c r="I1293">
        <f t="shared" si="40"/>
        <v>0</v>
      </c>
      <c r="J1293">
        <f t="shared" si="41"/>
        <v>0</v>
      </c>
    </row>
    <row r="1294" spans="1:10">
      <c r="A1294" s="5">
        <v>41693.833407986109</v>
      </c>
      <c r="B1294" s="6">
        <v>39867</v>
      </c>
      <c r="C1294" s="8">
        <v>55.833333333332341</v>
      </c>
      <c r="D1294" s="9">
        <v>0</v>
      </c>
      <c r="E1294" s="9">
        <v>0</v>
      </c>
      <c r="F1294" s="9">
        <v>0</v>
      </c>
      <c r="G1294" s="9">
        <v>0</v>
      </c>
      <c r="H1294" s="9">
        <v>0</v>
      </c>
      <c r="I1294">
        <f t="shared" si="40"/>
        <v>0</v>
      </c>
      <c r="J1294">
        <f t="shared" si="41"/>
        <v>0</v>
      </c>
    </row>
    <row r="1295" spans="1:10">
      <c r="A1295" s="5">
        <v>41693.875074710646</v>
      </c>
      <c r="B1295" s="6">
        <v>39867</v>
      </c>
      <c r="C1295" s="8">
        <v>55.874999999999005</v>
      </c>
      <c r="D1295" s="9">
        <v>0</v>
      </c>
      <c r="E1295" s="9">
        <v>0</v>
      </c>
      <c r="F1295" s="9">
        <v>0</v>
      </c>
      <c r="G1295" s="9">
        <v>0</v>
      </c>
      <c r="H1295" s="9">
        <v>0</v>
      </c>
      <c r="I1295">
        <f t="shared" si="40"/>
        <v>0</v>
      </c>
      <c r="J1295">
        <f t="shared" si="41"/>
        <v>0</v>
      </c>
    </row>
    <row r="1296" spans="1:10">
      <c r="A1296" s="5">
        <v>41693.916741435183</v>
      </c>
      <c r="B1296" s="6">
        <v>39867</v>
      </c>
      <c r="C1296" s="8">
        <v>55.91666666666567</v>
      </c>
      <c r="D1296" s="9">
        <v>0</v>
      </c>
      <c r="E1296" s="9">
        <v>0</v>
      </c>
      <c r="F1296" s="9">
        <v>0</v>
      </c>
      <c r="G1296" s="9">
        <v>0</v>
      </c>
      <c r="H1296" s="9">
        <v>0</v>
      </c>
      <c r="I1296">
        <f t="shared" si="40"/>
        <v>0</v>
      </c>
      <c r="J1296">
        <f t="shared" si="41"/>
        <v>0</v>
      </c>
    </row>
    <row r="1297" spans="1:10">
      <c r="A1297" s="5">
        <v>41693.95840815972</v>
      </c>
      <c r="B1297" s="6">
        <v>39867</v>
      </c>
      <c r="C1297" s="8">
        <v>55.958333333332334</v>
      </c>
      <c r="D1297" s="9">
        <v>0</v>
      </c>
      <c r="E1297" s="9">
        <v>0</v>
      </c>
      <c r="F1297" s="9">
        <v>0</v>
      </c>
      <c r="G1297" s="9">
        <v>0</v>
      </c>
      <c r="H1297" s="9">
        <v>0</v>
      </c>
      <c r="I1297">
        <f t="shared" si="40"/>
        <v>0</v>
      </c>
      <c r="J1297">
        <f t="shared" si="41"/>
        <v>0</v>
      </c>
    </row>
    <row r="1298" spans="1:10">
      <c r="A1298" s="5">
        <v>41694.000074884258</v>
      </c>
      <c r="B1298" s="6">
        <v>39867</v>
      </c>
      <c r="C1298" s="8">
        <v>55.999999999998998</v>
      </c>
      <c r="D1298" s="9">
        <v>0</v>
      </c>
      <c r="E1298" s="9">
        <v>0</v>
      </c>
      <c r="F1298" s="9">
        <v>0</v>
      </c>
      <c r="G1298" s="9">
        <v>0</v>
      </c>
      <c r="H1298" s="9">
        <v>0</v>
      </c>
      <c r="I1298">
        <f t="shared" si="40"/>
        <v>0</v>
      </c>
      <c r="J1298">
        <f t="shared" si="41"/>
        <v>0</v>
      </c>
    </row>
    <row r="1299" spans="1:10">
      <c r="A1299" s="5">
        <v>41694.041741608795</v>
      </c>
      <c r="B1299" s="6">
        <v>39868</v>
      </c>
      <c r="C1299" s="8">
        <v>56.041666666665662</v>
      </c>
      <c r="D1299" s="9">
        <v>0</v>
      </c>
      <c r="E1299" s="9">
        <v>0</v>
      </c>
      <c r="F1299" s="9">
        <v>0</v>
      </c>
      <c r="G1299" s="9">
        <v>0</v>
      </c>
      <c r="H1299" s="9">
        <v>0</v>
      </c>
      <c r="I1299">
        <f t="shared" si="40"/>
        <v>0</v>
      </c>
      <c r="J1299">
        <f t="shared" si="41"/>
        <v>0</v>
      </c>
    </row>
    <row r="1300" spans="1:10">
      <c r="A1300" s="5">
        <v>41694.083408333332</v>
      </c>
      <c r="B1300" s="6">
        <v>39868</v>
      </c>
      <c r="C1300" s="8">
        <v>56.083333333332327</v>
      </c>
      <c r="D1300" s="9">
        <v>0</v>
      </c>
      <c r="E1300" s="9">
        <v>0</v>
      </c>
      <c r="F1300" s="9">
        <v>0</v>
      </c>
      <c r="G1300" s="9">
        <v>0</v>
      </c>
      <c r="H1300" s="9">
        <v>0</v>
      </c>
      <c r="I1300">
        <f t="shared" si="40"/>
        <v>0</v>
      </c>
      <c r="J1300">
        <f t="shared" si="41"/>
        <v>0</v>
      </c>
    </row>
    <row r="1301" spans="1:10">
      <c r="A1301" s="5">
        <v>41694.125075057869</v>
      </c>
      <c r="B1301" s="6">
        <v>39868</v>
      </c>
      <c r="C1301" s="8">
        <v>56.124999999998991</v>
      </c>
      <c r="D1301" s="9">
        <v>0</v>
      </c>
      <c r="E1301" s="9">
        <v>0</v>
      </c>
      <c r="F1301" s="9">
        <v>0</v>
      </c>
      <c r="G1301" s="9">
        <v>0</v>
      </c>
      <c r="H1301" s="9">
        <v>0</v>
      </c>
      <c r="I1301">
        <f t="shared" si="40"/>
        <v>0</v>
      </c>
      <c r="J1301">
        <f t="shared" si="41"/>
        <v>0</v>
      </c>
    </row>
    <row r="1302" spans="1:10">
      <c r="A1302" s="5">
        <v>41694.166741782406</v>
      </c>
      <c r="B1302" s="6">
        <v>39868</v>
      </c>
      <c r="C1302" s="8">
        <v>56.166666666665655</v>
      </c>
      <c r="D1302" s="9">
        <v>0</v>
      </c>
      <c r="E1302" s="9">
        <v>0</v>
      </c>
      <c r="F1302" s="9">
        <v>0</v>
      </c>
      <c r="G1302" s="9">
        <v>0</v>
      </c>
      <c r="H1302" s="9">
        <v>0</v>
      </c>
      <c r="I1302">
        <f t="shared" si="40"/>
        <v>0</v>
      </c>
      <c r="J1302">
        <f t="shared" si="41"/>
        <v>0</v>
      </c>
    </row>
    <row r="1303" spans="1:10">
      <c r="A1303" s="5">
        <v>41694.208408506944</v>
      </c>
      <c r="B1303" s="6">
        <v>39868</v>
      </c>
      <c r="C1303" s="8">
        <v>56.20833333333232</v>
      </c>
      <c r="D1303" s="9">
        <v>0</v>
      </c>
      <c r="E1303" s="9">
        <v>0</v>
      </c>
      <c r="F1303" s="9">
        <v>0</v>
      </c>
      <c r="G1303" s="9">
        <v>0</v>
      </c>
      <c r="H1303" s="9">
        <v>0</v>
      </c>
      <c r="I1303">
        <f t="shared" si="40"/>
        <v>0</v>
      </c>
      <c r="J1303">
        <f t="shared" si="41"/>
        <v>0</v>
      </c>
    </row>
    <row r="1304" spans="1:10">
      <c r="A1304" s="5">
        <v>41694.250075231481</v>
      </c>
      <c r="B1304" s="6">
        <v>39868</v>
      </c>
      <c r="C1304" s="8">
        <v>56.249999999998984</v>
      </c>
      <c r="D1304" s="9">
        <v>0</v>
      </c>
      <c r="E1304" s="9">
        <v>0</v>
      </c>
      <c r="F1304" s="9">
        <v>0</v>
      </c>
      <c r="G1304" s="9">
        <v>0</v>
      </c>
      <c r="H1304" s="9">
        <v>0</v>
      </c>
      <c r="I1304">
        <f t="shared" si="40"/>
        <v>0</v>
      </c>
      <c r="J1304">
        <f t="shared" si="41"/>
        <v>0</v>
      </c>
    </row>
    <row r="1305" spans="1:10">
      <c r="A1305" s="5">
        <v>41694.291741956018</v>
      </c>
      <c r="B1305" s="6">
        <v>39868</v>
      </c>
      <c r="C1305" s="8">
        <v>56.291666666665648</v>
      </c>
      <c r="D1305" s="9">
        <v>0</v>
      </c>
      <c r="E1305" s="9">
        <v>0</v>
      </c>
      <c r="F1305" s="9">
        <v>0</v>
      </c>
      <c r="G1305" s="9">
        <v>0</v>
      </c>
      <c r="H1305" s="9">
        <v>0</v>
      </c>
      <c r="I1305">
        <f t="shared" si="40"/>
        <v>0</v>
      </c>
      <c r="J1305">
        <f t="shared" si="41"/>
        <v>0</v>
      </c>
    </row>
    <row r="1306" spans="1:10">
      <c r="A1306" s="5">
        <v>41694.333408680555</v>
      </c>
      <c r="B1306" s="6">
        <v>39868</v>
      </c>
      <c r="C1306" s="8">
        <v>56.333333333332313</v>
      </c>
      <c r="D1306" s="9">
        <v>0</v>
      </c>
      <c r="E1306" s="9">
        <v>0</v>
      </c>
      <c r="F1306" s="9">
        <v>0</v>
      </c>
      <c r="G1306" s="9">
        <v>0.01</v>
      </c>
      <c r="H1306" s="9">
        <v>0</v>
      </c>
      <c r="I1306">
        <f t="shared" si="40"/>
        <v>2E-3</v>
      </c>
      <c r="J1306">
        <f t="shared" si="41"/>
        <v>4.9019607843137254E-4</v>
      </c>
    </row>
    <row r="1307" spans="1:10">
      <c r="A1307" s="5">
        <v>41694.375075405093</v>
      </c>
      <c r="B1307" s="6">
        <v>39868</v>
      </c>
      <c r="C1307" s="8">
        <v>56.374999999998977</v>
      </c>
      <c r="D1307" s="9">
        <v>0.02</v>
      </c>
      <c r="E1307" s="9">
        <v>0.11</v>
      </c>
      <c r="F1307" s="9">
        <v>0.01</v>
      </c>
      <c r="G1307" s="9">
        <v>0.14000000000000001</v>
      </c>
      <c r="H1307" s="9">
        <v>0.08</v>
      </c>
      <c r="I1307">
        <f t="shared" si="40"/>
        <v>7.2000000000000008E-2</v>
      </c>
      <c r="J1307">
        <f t="shared" si="41"/>
        <v>1.7647058823529415E-2</v>
      </c>
    </row>
    <row r="1308" spans="1:10">
      <c r="A1308" s="5">
        <v>41694.41674212963</v>
      </c>
      <c r="B1308" s="6">
        <v>39868</v>
      </c>
      <c r="C1308" s="8">
        <v>56.416666666665641</v>
      </c>
      <c r="D1308" s="9">
        <v>1.06</v>
      </c>
      <c r="E1308" s="9">
        <v>0.34</v>
      </c>
      <c r="F1308" s="9">
        <v>0.32</v>
      </c>
      <c r="G1308" s="9">
        <v>0.44</v>
      </c>
      <c r="H1308" s="9">
        <v>0.31</v>
      </c>
      <c r="I1308">
        <f t="shared" si="40"/>
        <v>0.49400000000000005</v>
      </c>
      <c r="J1308">
        <f t="shared" si="41"/>
        <v>0.12107843137254903</v>
      </c>
    </row>
    <row r="1309" spans="1:10">
      <c r="A1309" s="5">
        <v>41694.458408854167</v>
      </c>
      <c r="B1309" s="6">
        <v>39868</v>
      </c>
      <c r="C1309" s="8">
        <v>56.458333333332305</v>
      </c>
      <c r="D1309" s="9">
        <v>2.97</v>
      </c>
      <c r="E1309" s="9">
        <v>0.32</v>
      </c>
      <c r="F1309" s="9">
        <v>0.82</v>
      </c>
      <c r="G1309" s="9">
        <v>1.17</v>
      </c>
      <c r="H1309" s="9">
        <v>0.6</v>
      </c>
      <c r="I1309">
        <f t="shared" si="40"/>
        <v>1.1759999999999999</v>
      </c>
      <c r="J1309">
        <f t="shared" si="41"/>
        <v>0.28823529411764703</v>
      </c>
    </row>
    <row r="1310" spans="1:10">
      <c r="A1310" s="5">
        <v>41694.500075578704</v>
      </c>
      <c r="B1310" s="6">
        <v>39868</v>
      </c>
      <c r="C1310" s="8">
        <v>56.49999999999897</v>
      </c>
      <c r="D1310" s="9">
        <v>3.41</v>
      </c>
      <c r="E1310" s="9">
        <v>0.55000000000000004</v>
      </c>
      <c r="F1310" s="9">
        <v>1.95</v>
      </c>
      <c r="G1310" s="9">
        <v>1.1499999999999999</v>
      </c>
      <c r="H1310" s="9">
        <v>2.52</v>
      </c>
      <c r="I1310">
        <f t="shared" si="40"/>
        <v>1.9159999999999999</v>
      </c>
      <c r="J1310">
        <f t="shared" si="41"/>
        <v>0.4696078431372549</v>
      </c>
    </row>
    <row r="1311" spans="1:10">
      <c r="A1311" s="5">
        <v>41694.541742303241</v>
      </c>
      <c r="B1311" s="6">
        <v>39868</v>
      </c>
      <c r="C1311" s="8">
        <v>56.541666666665634</v>
      </c>
      <c r="D1311" s="9">
        <v>3.26</v>
      </c>
      <c r="E1311" s="9">
        <v>0.8</v>
      </c>
      <c r="F1311" s="9">
        <v>2.61</v>
      </c>
      <c r="G1311" s="9">
        <v>1.26</v>
      </c>
      <c r="H1311" s="9">
        <v>2.3199999999999998</v>
      </c>
      <c r="I1311">
        <f t="shared" si="40"/>
        <v>2.0499999999999998</v>
      </c>
      <c r="J1311">
        <f t="shared" si="41"/>
        <v>0.50245098039215685</v>
      </c>
    </row>
    <row r="1312" spans="1:10">
      <c r="A1312" s="5">
        <v>41694.583409027779</v>
      </c>
      <c r="B1312" s="6">
        <v>39868</v>
      </c>
      <c r="C1312" s="8">
        <v>56.583333333332298</v>
      </c>
      <c r="D1312" s="9">
        <v>2.84</v>
      </c>
      <c r="E1312" s="9">
        <v>1.25</v>
      </c>
      <c r="F1312" s="9">
        <v>0.6</v>
      </c>
      <c r="G1312" s="9">
        <v>1.1000000000000001</v>
      </c>
      <c r="H1312" s="9">
        <v>0.89</v>
      </c>
      <c r="I1312">
        <f t="shared" si="40"/>
        <v>1.3359999999999999</v>
      </c>
      <c r="J1312">
        <f t="shared" si="41"/>
        <v>0.32745098039215681</v>
      </c>
    </row>
    <row r="1313" spans="1:10">
      <c r="A1313" s="5">
        <v>41694.625075752316</v>
      </c>
      <c r="B1313" s="6">
        <v>39868</v>
      </c>
      <c r="C1313" s="8">
        <v>56.624999999998963</v>
      </c>
      <c r="D1313" s="9">
        <v>2</v>
      </c>
      <c r="E1313" s="9">
        <v>0.42</v>
      </c>
      <c r="F1313" s="9">
        <v>2.64</v>
      </c>
      <c r="G1313" s="9">
        <v>1.0900000000000001</v>
      </c>
      <c r="H1313" s="9">
        <v>2.3199999999999998</v>
      </c>
      <c r="I1313">
        <f t="shared" si="40"/>
        <v>1.6940000000000002</v>
      </c>
      <c r="J1313">
        <f t="shared" si="41"/>
        <v>0.41519607843137257</v>
      </c>
    </row>
    <row r="1314" spans="1:10">
      <c r="A1314" s="5">
        <v>41694.666742476853</v>
      </c>
      <c r="B1314" s="6">
        <v>39868</v>
      </c>
      <c r="C1314" s="8">
        <v>56.666666666665627</v>
      </c>
      <c r="D1314" s="9">
        <v>0.9</v>
      </c>
      <c r="E1314" s="9">
        <v>0.15</v>
      </c>
      <c r="F1314" s="9">
        <v>1.05</v>
      </c>
      <c r="G1314" s="9">
        <v>0.87</v>
      </c>
      <c r="H1314" s="9">
        <v>0.92</v>
      </c>
      <c r="I1314">
        <f t="shared" si="40"/>
        <v>0.77800000000000002</v>
      </c>
      <c r="J1314">
        <f t="shared" si="41"/>
        <v>0.19068627450980394</v>
      </c>
    </row>
    <row r="1315" spans="1:10">
      <c r="A1315" s="5">
        <v>41694.70840920139</v>
      </c>
      <c r="B1315" s="6">
        <v>39868</v>
      </c>
      <c r="C1315" s="8">
        <v>56.708333333332291</v>
      </c>
      <c r="D1315" s="9">
        <v>0.12</v>
      </c>
      <c r="E1315" s="9">
        <v>0.03</v>
      </c>
      <c r="F1315" s="9">
        <v>0.21</v>
      </c>
      <c r="G1315" s="9">
        <v>0.1</v>
      </c>
      <c r="H1315" s="9">
        <v>0.09</v>
      </c>
      <c r="I1315">
        <f t="shared" si="40"/>
        <v>0.10999999999999999</v>
      </c>
      <c r="J1315">
        <f t="shared" si="41"/>
        <v>2.6960784313725488E-2</v>
      </c>
    </row>
    <row r="1316" spans="1:10">
      <c r="A1316" s="5">
        <v>41694.750075925927</v>
      </c>
      <c r="B1316" s="6">
        <v>39868</v>
      </c>
      <c r="C1316" s="8">
        <v>56.749999999998956</v>
      </c>
      <c r="D1316" s="9">
        <v>0</v>
      </c>
      <c r="E1316" s="9">
        <v>0</v>
      </c>
      <c r="F1316" s="9">
        <v>0.12</v>
      </c>
      <c r="G1316" s="9">
        <v>0</v>
      </c>
      <c r="H1316" s="9">
        <v>0</v>
      </c>
      <c r="I1316">
        <f t="shared" si="40"/>
        <v>2.4E-2</v>
      </c>
      <c r="J1316">
        <f t="shared" si="41"/>
        <v>5.8823529411764705E-3</v>
      </c>
    </row>
    <row r="1317" spans="1:10">
      <c r="A1317" s="5">
        <v>41694.791742650465</v>
      </c>
      <c r="B1317" s="6">
        <v>39868</v>
      </c>
      <c r="C1317" s="8">
        <v>56.79166666666562</v>
      </c>
      <c r="D1317" s="9">
        <v>0</v>
      </c>
      <c r="E1317" s="9">
        <v>0</v>
      </c>
      <c r="F1317" s="9">
        <v>0</v>
      </c>
      <c r="G1317" s="9">
        <v>0</v>
      </c>
      <c r="H1317" s="9">
        <v>0</v>
      </c>
      <c r="I1317">
        <f t="shared" si="40"/>
        <v>0</v>
      </c>
      <c r="J1317">
        <f t="shared" si="41"/>
        <v>0</v>
      </c>
    </row>
    <row r="1318" spans="1:10">
      <c r="A1318" s="5">
        <v>41694.833409375002</v>
      </c>
      <c r="B1318" s="6">
        <v>39868</v>
      </c>
      <c r="C1318" s="8">
        <v>56.833333333332284</v>
      </c>
      <c r="D1318" s="9">
        <v>0</v>
      </c>
      <c r="E1318" s="9">
        <v>0</v>
      </c>
      <c r="F1318" s="9">
        <v>0</v>
      </c>
      <c r="G1318" s="9">
        <v>0</v>
      </c>
      <c r="H1318" s="9">
        <v>0</v>
      </c>
      <c r="I1318">
        <f t="shared" si="40"/>
        <v>0</v>
      </c>
      <c r="J1318">
        <f t="shared" si="41"/>
        <v>0</v>
      </c>
    </row>
    <row r="1319" spans="1:10">
      <c r="A1319" s="5">
        <v>41694.875076099539</v>
      </c>
      <c r="B1319" s="6">
        <v>39868</v>
      </c>
      <c r="C1319" s="8">
        <v>56.874999999998948</v>
      </c>
      <c r="D1319" s="9">
        <v>0</v>
      </c>
      <c r="E1319" s="9">
        <v>0</v>
      </c>
      <c r="F1319" s="9">
        <v>0</v>
      </c>
      <c r="G1319" s="9">
        <v>0</v>
      </c>
      <c r="H1319" s="9">
        <v>0</v>
      </c>
      <c r="I1319">
        <f t="shared" si="40"/>
        <v>0</v>
      </c>
      <c r="J1319">
        <f t="shared" si="41"/>
        <v>0</v>
      </c>
    </row>
    <row r="1320" spans="1:10">
      <c r="A1320" s="5">
        <v>41694.916742824076</v>
      </c>
      <c r="B1320" s="6">
        <v>39868</v>
      </c>
      <c r="C1320" s="8">
        <v>56.916666666665613</v>
      </c>
      <c r="D1320" s="9">
        <v>0</v>
      </c>
      <c r="E1320" s="9">
        <v>0</v>
      </c>
      <c r="F1320" s="9">
        <v>0</v>
      </c>
      <c r="G1320" s="9">
        <v>0</v>
      </c>
      <c r="H1320" s="9">
        <v>0</v>
      </c>
      <c r="I1320">
        <f t="shared" si="40"/>
        <v>0</v>
      </c>
      <c r="J1320">
        <f t="shared" si="41"/>
        <v>0</v>
      </c>
    </row>
    <row r="1321" spans="1:10">
      <c r="A1321" s="5">
        <v>41694.958409548613</v>
      </c>
      <c r="B1321" s="6">
        <v>39868</v>
      </c>
      <c r="C1321" s="8">
        <v>56.958333333332277</v>
      </c>
      <c r="D1321" s="9">
        <v>0</v>
      </c>
      <c r="E1321" s="9">
        <v>0</v>
      </c>
      <c r="F1321" s="9">
        <v>0</v>
      </c>
      <c r="G1321" s="9">
        <v>0</v>
      </c>
      <c r="H1321" s="9">
        <v>0</v>
      </c>
      <c r="I1321">
        <f t="shared" si="40"/>
        <v>0</v>
      </c>
      <c r="J1321">
        <f t="shared" si="41"/>
        <v>0</v>
      </c>
    </row>
    <row r="1322" spans="1:10">
      <c r="A1322" s="5">
        <v>41695.000076273151</v>
      </c>
      <c r="B1322" s="6">
        <v>39868</v>
      </c>
      <c r="C1322" s="8">
        <v>56.999999999998941</v>
      </c>
      <c r="D1322" s="9">
        <v>0</v>
      </c>
      <c r="E1322" s="9">
        <v>0</v>
      </c>
      <c r="F1322" s="9">
        <v>0</v>
      </c>
      <c r="G1322" s="9">
        <v>0</v>
      </c>
      <c r="H1322" s="9">
        <v>0</v>
      </c>
      <c r="I1322">
        <f t="shared" si="40"/>
        <v>0</v>
      </c>
      <c r="J1322">
        <f t="shared" si="41"/>
        <v>0</v>
      </c>
    </row>
    <row r="1323" spans="1:10">
      <c r="A1323" s="5">
        <v>41695.041742997688</v>
      </c>
      <c r="B1323" s="6">
        <v>39869</v>
      </c>
      <c r="C1323" s="8">
        <v>57.041666666665606</v>
      </c>
      <c r="D1323" s="9">
        <v>0</v>
      </c>
      <c r="E1323" s="9">
        <v>0</v>
      </c>
      <c r="F1323" s="9">
        <v>0</v>
      </c>
      <c r="G1323" s="9">
        <v>0</v>
      </c>
      <c r="H1323" s="9">
        <v>0</v>
      </c>
      <c r="I1323">
        <f t="shared" si="40"/>
        <v>0</v>
      </c>
      <c r="J1323">
        <f t="shared" si="41"/>
        <v>0</v>
      </c>
    </row>
    <row r="1324" spans="1:10">
      <c r="A1324" s="5">
        <v>41695.083409722225</v>
      </c>
      <c r="B1324" s="6">
        <v>39869</v>
      </c>
      <c r="C1324" s="8">
        <v>57.08333333333227</v>
      </c>
      <c r="D1324" s="9">
        <v>0</v>
      </c>
      <c r="E1324" s="9">
        <v>0</v>
      </c>
      <c r="F1324" s="9">
        <v>0</v>
      </c>
      <c r="G1324" s="9">
        <v>0</v>
      </c>
      <c r="H1324" s="9">
        <v>0</v>
      </c>
      <c r="I1324">
        <f t="shared" si="40"/>
        <v>0</v>
      </c>
      <c r="J1324">
        <f t="shared" si="41"/>
        <v>0</v>
      </c>
    </row>
    <row r="1325" spans="1:10">
      <c r="A1325" s="5">
        <v>41695.125076446762</v>
      </c>
      <c r="B1325" s="6">
        <v>39869</v>
      </c>
      <c r="C1325" s="8">
        <v>57.124999999998934</v>
      </c>
      <c r="D1325" s="9">
        <v>0</v>
      </c>
      <c r="E1325" s="9">
        <v>0</v>
      </c>
      <c r="F1325" s="9">
        <v>0</v>
      </c>
      <c r="G1325" s="9">
        <v>0</v>
      </c>
      <c r="H1325" s="9">
        <v>0</v>
      </c>
      <c r="I1325">
        <f t="shared" si="40"/>
        <v>0</v>
      </c>
      <c r="J1325">
        <f t="shared" si="41"/>
        <v>0</v>
      </c>
    </row>
    <row r="1326" spans="1:10">
      <c r="A1326" s="5">
        <v>41695.166743171299</v>
      </c>
      <c r="B1326" s="6">
        <v>39869</v>
      </c>
      <c r="C1326" s="8">
        <v>57.166666666665598</v>
      </c>
      <c r="D1326" s="9">
        <v>0</v>
      </c>
      <c r="E1326" s="9">
        <v>0</v>
      </c>
      <c r="F1326" s="9">
        <v>0</v>
      </c>
      <c r="G1326" s="9">
        <v>0</v>
      </c>
      <c r="H1326" s="9">
        <v>0</v>
      </c>
      <c r="I1326">
        <f t="shared" si="40"/>
        <v>0</v>
      </c>
      <c r="J1326">
        <f t="shared" si="41"/>
        <v>0</v>
      </c>
    </row>
    <row r="1327" spans="1:10">
      <c r="A1327" s="5">
        <v>41695.208409895837</v>
      </c>
      <c r="B1327" s="6">
        <v>39869</v>
      </c>
      <c r="C1327" s="8">
        <v>57.208333333332263</v>
      </c>
      <c r="D1327" s="9">
        <v>0</v>
      </c>
      <c r="E1327" s="9">
        <v>0</v>
      </c>
      <c r="F1327" s="9">
        <v>0</v>
      </c>
      <c r="G1327" s="9">
        <v>0</v>
      </c>
      <c r="H1327" s="9">
        <v>0</v>
      </c>
      <c r="I1327">
        <f t="shared" si="40"/>
        <v>0</v>
      </c>
      <c r="J1327">
        <f t="shared" si="41"/>
        <v>0</v>
      </c>
    </row>
    <row r="1328" spans="1:10">
      <c r="A1328" s="5">
        <v>41695.250076620374</v>
      </c>
      <c r="B1328" s="6">
        <v>39869</v>
      </c>
      <c r="C1328" s="8">
        <v>57.249999999998927</v>
      </c>
      <c r="D1328" s="9">
        <v>0</v>
      </c>
      <c r="E1328" s="9">
        <v>0</v>
      </c>
      <c r="F1328" s="9">
        <v>0</v>
      </c>
      <c r="G1328" s="9">
        <v>0</v>
      </c>
      <c r="H1328" s="9">
        <v>0</v>
      </c>
      <c r="I1328">
        <f t="shared" si="40"/>
        <v>0</v>
      </c>
      <c r="J1328">
        <f t="shared" si="41"/>
        <v>0</v>
      </c>
    </row>
    <row r="1329" spans="1:10">
      <c r="A1329" s="5">
        <v>41695.291743344904</v>
      </c>
      <c r="B1329" s="6">
        <v>39869</v>
      </c>
      <c r="C1329" s="8">
        <v>57.291666666665591</v>
      </c>
      <c r="D1329" s="9">
        <v>0</v>
      </c>
      <c r="E1329" s="9">
        <v>0</v>
      </c>
      <c r="F1329" s="9">
        <v>0</v>
      </c>
      <c r="G1329" s="9">
        <v>0</v>
      </c>
      <c r="H1329" s="9">
        <v>0</v>
      </c>
      <c r="I1329">
        <f t="shared" si="40"/>
        <v>0</v>
      </c>
      <c r="J1329">
        <f t="shared" si="41"/>
        <v>0</v>
      </c>
    </row>
    <row r="1330" spans="1:10">
      <c r="A1330" s="5">
        <v>41695.333410069441</v>
      </c>
      <c r="B1330" s="6">
        <v>39869</v>
      </c>
      <c r="C1330" s="8">
        <v>57.333333333332256</v>
      </c>
      <c r="D1330" s="9">
        <v>0.03</v>
      </c>
      <c r="E1330" s="9">
        <v>0.01</v>
      </c>
      <c r="F1330" s="9">
        <v>0</v>
      </c>
      <c r="G1330" s="9">
        <v>0.06</v>
      </c>
      <c r="H1330" s="9">
        <v>0.04</v>
      </c>
      <c r="I1330">
        <f t="shared" si="40"/>
        <v>2.8000000000000004E-2</v>
      </c>
      <c r="J1330">
        <f t="shared" si="41"/>
        <v>6.8627450980392165E-3</v>
      </c>
    </row>
    <row r="1331" spans="1:10">
      <c r="A1331" s="5">
        <v>41695.375076793978</v>
      </c>
      <c r="B1331" s="6">
        <v>39869</v>
      </c>
      <c r="C1331" s="8">
        <v>57.37499999999892</v>
      </c>
      <c r="D1331" s="9">
        <v>1.51</v>
      </c>
      <c r="E1331" s="9">
        <v>0.15</v>
      </c>
      <c r="F1331" s="9">
        <v>0.02</v>
      </c>
      <c r="G1331" s="9">
        <v>0.48</v>
      </c>
      <c r="H1331" s="9">
        <v>1.34</v>
      </c>
      <c r="I1331">
        <f t="shared" si="40"/>
        <v>0.7</v>
      </c>
      <c r="J1331">
        <f t="shared" si="41"/>
        <v>0.17156862745098037</v>
      </c>
    </row>
    <row r="1332" spans="1:10">
      <c r="A1332" s="5">
        <v>41695.416743518515</v>
      </c>
      <c r="B1332" s="6">
        <v>39869</v>
      </c>
      <c r="C1332" s="8">
        <v>57.416666666665584</v>
      </c>
      <c r="D1332" s="9">
        <v>2.89</v>
      </c>
      <c r="E1332" s="9">
        <v>0.37</v>
      </c>
      <c r="F1332" s="9">
        <v>0.53</v>
      </c>
      <c r="G1332" s="9">
        <v>0.63</v>
      </c>
      <c r="H1332" s="9">
        <v>2.74</v>
      </c>
      <c r="I1332">
        <f t="shared" si="40"/>
        <v>1.4319999999999999</v>
      </c>
      <c r="J1332">
        <f t="shared" si="41"/>
        <v>0.35098039215686272</v>
      </c>
    </row>
    <row r="1333" spans="1:10">
      <c r="A1333" s="5">
        <v>41695.458410243053</v>
      </c>
      <c r="B1333" s="6">
        <v>39869</v>
      </c>
      <c r="C1333" s="8">
        <v>57.458333333332249</v>
      </c>
      <c r="D1333" s="9">
        <v>3.37</v>
      </c>
      <c r="E1333" s="9">
        <v>0.59</v>
      </c>
      <c r="F1333" s="9">
        <v>1.76</v>
      </c>
      <c r="G1333" s="9">
        <v>2.4300000000000002</v>
      </c>
      <c r="H1333" s="9">
        <v>3.19</v>
      </c>
      <c r="I1333">
        <f t="shared" si="40"/>
        <v>2.2679999999999998</v>
      </c>
      <c r="J1333">
        <f t="shared" si="41"/>
        <v>0.55588235294117638</v>
      </c>
    </row>
    <row r="1334" spans="1:10">
      <c r="A1334" s="5">
        <v>41695.50007696759</v>
      </c>
      <c r="B1334" s="6">
        <v>39869</v>
      </c>
      <c r="C1334" s="8">
        <v>57.499999999998913</v>
      </c>
      <c r="D1334" s="9">
        <v>3.55</v>
      </c>
      <c r="E1334" s="9">
        <v>2.0099999999999998</v>
      </c>
      <c r="F1334" s="9">
        <v>2.2000000000000002</v>
      </c>
      <c r="G1334" s="9">
        <v>3.26</v>
      </c>
      <c r="H1334" s="9">
        <v>3.32</v>
      </c>
      <c r="I1334">
        <f t="shared" si="40"/>
        <v>2.8679999999999999</v>
      </c>
      <c r="J1334">
        <f t="shared" si="41"/>
        <v>0.70294117647058818</v>
      </c>
    </row>
    <row r="1335" spans="1:10">
      <c r="A1335" s="5">
        <v>41695.541743692127</v>
      </c>
      <c r="B1335" s="6">
        <v>39869</v>
      </c>
      <c r="C1335" s="8">
        <v>57.541666666665577</v>
      </c>
      <c r="D1335" s="9">
        <v>3.35</v>
      </c>
      <c r="E1335" s="9">
        <v>3.05</v>
      </c>
      <c r="F1335" s="9">
        <v>1.9</v>
      </c>
      <c r="G1335" s="9">
        <v>3.15</v>
      </c>
      <c r="H1335" s="9">
        <v>3.25</v>
      </c>
      <c r="I1335">
        <f t="shared" si="40"/>
        <v>2.9400000000000004</v>
      </c>
      <c r="J1335">
        <f t="shared" si="41"/>
        <v>0.72058823529411775</v>
      </c>
    </row>
    <row r="1336" spans="1:10">
      <c r="A1336" s="5">
        <v>41695.583410416664</v>
      </c>
      <c r="B1336" s="6">
        <v>39869</v>
      </c>
      <c r="C1336" s="8">
        <v>57.583333333332241</v>
      </c>
      <c r="D1336" s="9">
        <v>2.68</v>
      </c>
      <c r="E1336" s="9">
        <v>2.8</v>
      </c>
      <c r="F1336" s="9">
        <v>1.58</v>
      </c>
      <c r="G1336" s="9">
        <v>2.73</v>
      </c>
      <c r="H1336" s="9">
        <v>2.83</v>
      </c>
      <c r="I1336">
        <f t="shared" si="40"/>
        <v>2.524</v>
      </c>
      <c r="J1336">
        <f t="shared" si="41"/>
        <v>0.61862745098039218</v>
      </c>
    </row>
    <row r="1337" spans="1:10">
      <c r="A1337" s="5">
        <v>41695.625077141201</v>
      </c>
      <c r="B1337" s="6">
        <v>39869</v>
      </c>
      <c r="C1337" s="8">
        <v>57.624999999998906</v>
      </c>
      <c r="D1337" s="9">
        <v>2.09</v>
      </c>
      <c r="E1337" s="9">
        <v>1.89</v>
      </c>
      <c r="F1337" s="9">
        <v>0.6</v>
      </c>
      <c r="G1337" s="9">
        <v>2.04</v>
      </c>
      <c r="H1337" s="9">
        <v>2.1</v>
      </c>
      <c r="I1337">
        <f t="shared" si="40"/>
        <v>1.7439999999999998</v>
      </c>
      <c r="J1337">
        <f t="shared" si="41"/>
        <v>0.42745098039215679</v>
      </c>
    </row>
    <row r="1338" spans="1:10">
      <c r="A1338" s="5">
        <v>41695.666743865739</v>
      </c>
      <c r="B1338" s="6">
        <v>39869</v>
      </c>
      <c r="C1338" s="8">
        <v>57.66666666666557</v>
      </c>
      <c r="D1338" s="9">
        <v>0.89</v>
      </c>
      <c r="E1338" s="9">
        <v>0.86</v>
      </c>
      <c r="F1338" s="9">
        <v>0.3</v>
      </c>
      <c r="G1338" s="9">
        <v>0.86</v>
      </c>
      <c r="H1338" s="9">
        <v>0.91</v>
      </c>
      <c r="I1338">
        <f t="shared" si="40"/>
        <v>0.76400000000000001</v>
      </c>
      <c r="J1338">
        <f t="shared" si="41"/>
        <v>0.18725490196078431</v>
      </c>
    </row>
    <row r="1339" spans="1:10">
      <c r="A1339" s="5">
        <v>41695.708410590276</v>
      </c>
      <c r="B1339" s="6">
        <v>39869</v>
      </c>
      <c r="C1339" s="8">
        <v>57.708333333332234</v>
      </c>
      <c r="D1339" s="9">
        <v>0.14000000000000001</v>
      </c>
      <c r="E1339" s="9">
        <v>0.1</v>
      </c>
      <c r="F1339" s="9">
        <v>0.08</v>
      </c>
      <c r="G1339" s="9">
        <v>0.12</v>
      </c>
      <c r="H1339" s="9">
        <v>0.13</v>
      </c>
      <c r="I1339">
        <f t="shared" si="40"/>
        <v>0.11400000000000002</v>
      </c>
      <c r="J1339">
        <f t="shared" si="41"/>
        <v>2.794117647058824E-2</v>
      </c>
    </row>
    <row r="1340" spans="1:10">
      <c r="A1340" s="5">
        <v>41695.750077314813</v>
      </c>
      <c r="B1340" s="6">
        <v>39869</v>
      </c>
      <c r="C1340" s="8">
        <v>57.749999999998899</v>
      </c>
      <c r="D1340" s="9">
        <v>0</v>
      </c>
      <c r="E1340" s="9">
        <v>0</v>
      </c>
      <c r="F1340" s="9">
        <v>0.01</v>
      </c>
      <c r="G1340" s="9">
        <v>0</v>
      </c>
      <c r="H1340" s="9">
        <v>0</v>
      </c>
      <c r="I1340">
        <f t="shared" si="40"/>
        <v>2E-3</v>
      </c>
      <c r="J1340">
        <f t="shared" si="41"/>
        <v>4.9019607843137254E-4</v>
      </c>
    </row>
    <row r="1341" spans="1:10">
      <c r="A1341" s="5">
        <v>41695.79174403935</v>
      </c>
      <c r="B1341" s="6">
        <v>39869</v>
      </c>
      <c r="C1341" s="8">
        <v>57.791666666665563</v>
      </c>
      <c r="D1341" s="9">
        <v>0</v>
      </c>
      <c r="E1341" s="9">
        <v>0</v>
      </c>
      <c r="F1341" s="9">
        <v>0</v>
      </c>
      <c r="G1341" s="9">
        <v>0</v>
      </c>
      <c r="H1341" s="9">
        <v>0</v>
      </c>
      <c r="I1341">
        <f t="shared" si="40"/>
        <v>0</v>
      </c>
      <c r="J1341">
        <f t="shared" si="41"/>
        <v>0</v>
      </c>
    </row>
    <row r="1342" spans="1:10">
      <c r="A1342" s="5">
        <v>41695.833410763888</v>
      </c>
      <c r="B1342" s="6">
        <v>39869</v>
      </c>
      <c r="C1342" s="8">
        <v>57.833333333332227</v>
      </c>
      <c r="D1342" s="9">
        <v>0</v>
      </c>
      <c r="E1342" s="9">
        <v>0</v>
      </c>
      <c r="F1342" s="9">
        <v>0</v>
      </c>
      <c r="G1342" s="9">
        <v>0</v>
      </c>
      <c r="H1342" s="9">
        <v>0</v>
      </c>
      <c r="I1342">
        <f t="shared" si="40"/>
        <v>0</v>
      </c>
      <c r="J1342">
        <f t="shared" si="41"/>
        <v>0</v>
      </c>
    </row>
    <row r="1343" spans="1:10">
      <c r="A1343" s="5">
        <v>41695.875077488425</v>
      </c>
      <c r="B1343" s="6">
        <v>39869</v>
      </c>
      <c r="C1343" s="8">
        <v>57.874999999998892</v>
      </c>
      <c r="D1343" s="9">
        <v>0</v>
      </c>
      <c r="E1343" s="9">
        <v>0</v>
      </c>
      <c r="F1343" s="9">
        <v>0</v>
      </c>
      <c r="G1343" s="9">
        <v>0</v>
      </c>
      <c r="H1343" s="9">
        <v>0</v>
      </c>
      <c r="I1343">
        <f t="shared" si="40"/>
        <v>0</v>
      </c>
      <c r="J1343">
        <f t="shared" si="41"/>
        <v>0</v>
      </c>
    </row>
    <row r="1344" spans="1:10">
      <c r="A1344" s="5">
        <v>41695.916744212962</v>
      </c>
      <c r="B1344" s="6">
        <v>39869</v>
      </c>
      <c r="C1344" s="8">
        <v>57.916666666665556</v>
      </c>
      <c r="D1344" s="9">
        <v>0</v>
      </c>
      <c r="E1344" s="9">
        <v>0</v>
      </c>
      <c r="F1344" s="9">
        <v>0</v>
      </c>
      <c r="G1344" s="9">
        <v>0</v>
      </c>
      <c r="H1344" s="9">
        <v>0</v>
      </c>
      <c r="I1344">
        <f t="shared" si="40"/>
        <v>0</v>
      </c>
      <c r="J1344">
        <f t="shared" si="41"/>
        <v>0</v>
      </c>
    </row>
    <row r="1345" spans="1:10">
      <c r="A1345" s="5">
        <v>41695.958410937499</v>
      </c>
      <c r="B1345" s="6">
        <v>39869</v>
      </c>
      <c r="C1345" s="8">
        <v>57.95833333333222</v>
      </c>
      <c r="D1345" s="9">
        <v>0</v>
      </c>
      <c r="E1345" s="9">
        <v>0</v>
      </c>
      <c r="F1345" s="9">
        <v>0</v>
      </c>
      <c r="G1345" s="9">
        <v>0</v>
      </c>
      <c r="H1345" s="9">
        <v>0</v>
      </c>
      <c r="I1345">
        <f t="shared" si="40"/>
        <v>0</v>
      </c>
      <c r="J1345">
        <f t="shared" si="41"/>
        <v>0</v>
      </c>
    </row>
    <row r="1346" spans="1:10">
      <c r="A1346" s="5">
        <v>41696.000077662036</v>
      </c>
      <c r="B1346" s="6">
        <v>39869</v>
      </c>
      <c r="C1346" s="8">
        <v>57.999999999998884</v>
      </c>
      <c r="D1346" s="9">
        <v>0</v>
      </c>
      <c r="E1346" s="9">
        <v>0</v>
      </c>
      <c r="F1346" s="9">
        <v>0</v>
      </c>
      <c r="G1346" s="9">
        <v>0</v>
      </c>
      <c r="H1346" s="9">
        <v>0</v>
      </c>
      <c r="I1346">
        <f t="shared" si="40"/>
        <v>0</v>
      </c>
      <c r="J1346">
        <f t="shared" si="41"/>
        <v>0</v>
      </c>
    </row>
    <row r="1347" spans="1:10">
      <c r="A1347" s="5">
        <v>41696.041744386574</v>
      </c>
      <c r="B1347" s="6">
        <v>39870</v>
      </c>
      <c r="C1347" s="8">
        <v>58.041666666665549</v>
      </c>
      <c r="D1347" s="9">
        <v>0</v>
      </c>
      <c r="E1347" s="9">
        <v>0</v>
      </c>
      <c r="F1347" s="9">
        <v>0</v>
      </c>
      <c r="G1347" s="9">
        <v>0</v>
      </c>
      <c r="H1347" s="9">
        <v>0</v>
      </c>
      <c r="I1347">
        <f t="shared" si="40"/>
        <v>0</v>
      </c>
      <c r="J1347">
        <f t="shared" si="41"/>
        <v>0</v>
      </c>
    </row>
    <row r="1348" spans="1:10">
      <c r="A1348" s="5">
        <v>41696.083411111111</v>
      </c>
      <c r="B1348" s="6">
        <v>39870</v>
      </c>
      <c r="C1348" s="8">
        <v>58.083333333332213</v>
      </c>
      <c r="D1348" s="9">
        <v>0</v>
      </c>
      <c r="E1348" s="9">
        <v>0</v>
      </c>
      <c r="F1348" s="9">
        <v>0</v>
      </c>
      <c r="G1348" s="9">
        <v>0</v>
      </c>
      <c r="H1348" s="9">
        <v>0</v>
      </c>
      <c r="I1348">
        <f t="shared" ref="I1348:I1411" si="42">AVERAGE(D1348:H1348)</f>
        <v>0</v>
      </c>
      <c r="J1348">
        <f t="shared" ref="J1348:J1411" si="43">I1348/4.08</f>
        <v>0</v>
      </c>
    </row>
    <row r="1349" spans="1:10">
      <c r="A1349" s="5">
        <v>41696.125077835648</v>
      </c>
      <c r="B1349" s="6">
        <v>39870</v>
      </c>
      <c r="C1349" s="8">
        <v>58.124999999998877</v>
      </c>
      <c r="D1349" s="9">
        <v>0</v>
      </c>
      <c r="E1349" s="9">
        <v>0</v>
      </c>
      <c r="F1349" s="9">
        <v>0</v>
      </c>
      <c r="G1349" s="9">
        <v>0</v>
      </c>
      <c r="H1349" s="9">
        <v>0</v>
      </c>
      <c r="I1349">
        <f t="shared" si="42"/>
        <v>0</v>
      </c>
      <c r="J1349">
        <f t="shared" si="43"/>
        <v>0</v>
      </c>
    </row>
    <row r="1350" spans="1:10">
      <c r="A1350" s="5">
        <v>41696.166744560185</v>
      </c>
      <c r="B1350" s="6">
        <v>39870</v>
      </c>
      <c r="C1350" s="8">
        <v>58.166666666665542</v>
      </c>
      <c r="D1350" s="9">
        <v>0</v>
      </c>
      <c r="E1350" s="9">
        <v>0</v>
      </c>
      <c r="F1350" s="9">
        <v>0</v>
      </c>
      <c r="G1350" s="9">
        <v>0</v>
      </c>
      <c r="H1350" s="9">
        <v>0</v>
      </c>
      <c r="I1350">
        <f t="shared" si="42"/>
        <v>0</v>
      </c>
      <c r="J1350">
        <f t="shared" si="43"/>
        <v>0</v>
      </c>
    </row>
    <row r="1351" spans="1:10">
      <c r="A1351" s="5">
        <v>41696.208411284722</v>
      </c>
      <c r="B1351" s="6">
        <v>39870</v>
      </c>
      <c r="C1351" s="8">
        <v>58.208333333332206</v>
      </c>
      <c r="D1351" s="9">
        <v>0</v>
      </c>
      <c r="E1351" s="9">
        <v>0</v>
      </c>
      <c r="F1351" s="9">
        <v>0</v>
      </c>
      <c r="G1351" s="9">
        <v>0</v>
      </c>
      <c r="H1351" s="9">
        <v>0</v>
      </c>
      <c r="I1351">
        <f t="shared" si="42"/>
        <v>0</v>
      </c>
      <c r="J1351">
        <f t="shared" si="43"/>
        <v>0</v>
      </c>
    </row>
    <row r="1352" spans="1:10">
      <c r="A1352" s="5">
        <v>41696.25007800926</v>
      </c>
      <c r="B1352" s="6">
        <v>39870</v>
      </c>
      <c r="C1352" s="8">
        <v>58.24999999999887</v>
      </c>
      <c r="D1352" s="9">
        <v>0</v>
      </c>
      <c r="E1352" s="9">
        <v>0</v>
      </c>
      <c r="F1352" s="9">
        <v>0</v>
      </c>
      <c r="G1352" s="9">
        <v>0</v>
      </c>
      <c r="H1352" s="9">
        <v>0</v>
      </c>
      <c r="I1352">
        <f t="shared" si="42"/>
        <v>0</v>
      </c>
      <c r="J1352">
        <f t="shared" si="43"/>
        <v>0</v>
      </c>
    </row>
    <row r="1353" spans="1:10">
      <c r="A1353" s="5">
        <v>41696.291744733797</v>
      </c>
      <c r="B1353" s="6">
        <v>39870</v>
      </c>
      <c r="C1353" s="8">
        <v>58.291666666665535</v>
      </c>
      <c r="D1353" s="9">
        <v>0</v>
      </c>
      <c r="E1353" s="9">
        <v>0</v>
      </c>
      <c r="F1353" s="9">
        <v>0</v>
      </c>
      <c r="G1353" s="9">
        <v>0</v>
      </c>
      <c r="H1353" s="9">
        <v>0</v>
      </c>
      <c r="I1353">
        <f t="shared" si="42"/>
        <v>0</v>
      </c>
      <c r="J1353">
        <f t="shared" si="43"/>
        <v>0</v>
      </c>
    </row>
    <row r="1354" spans="1:10">
      <c r="A1354" s="5">
        <v>41696.333411458334</v>
      </c>
      <c r="B1354" s="6">
        <v>39870</v>
      </c>
      <c r="C1354" s="8">
        <v>58.333333333332199</v>
      </c>
      <c r="D1354" s="9">
        <v>0.04</v>
      </c>
      <c r="E1354" s="9">
        <v>0.06</v>
      </c>
      <c r="F1354" s="9">
        <v>0</v>
      </c>
      <c r="G1354" s="9">
        <v>0.03</v>
      </c>
      <c r="H1354" s="9">
        <v>0.04</v>
      </c>
      <c r="I1354">
        <f t="shared" si="42"/>
        <v>3.4000000000000002E-2</v>
      </c>
      <c r="J1354">
        <f t="shared" si="43"/>
        <v>8.3333333333333332E-3</v>
      </c>
    </row>
    <row r="1355" spans="1:10">
      <c r="A1355" s="5">
        <v>41696.375078182871</v>
      </c>
      <c r="B1355" s="6">
        <v>39870</v>
      </c>
      <c r="C1355" s="8">
        <v>58.374999999998863</v>
      </c>
      <c r="D1355" s="9">
        <v>0.22</v>
      </c>
      <c r="E1355" s="9">
        <v>1.35</v>
      </c>
      <c r="F1355" s="9">
        <v>0</v>
      </c>
      <c r="G1355" s="9">
        <v>0.34</v>
      </c>
      <c r="H1355" s="9">
        <v>0.19</v>
      </c>
      <c r="I1355">
        <f t="shared" si="42"/>
        <v>0.42000000000000004</v>
      </c>
      <c r="J1355">
        <f t="shared" si="43"/>
        <v>0.10294117647058824</v>
      </c>
    </row>
    <row r="1356" spans="1:10">
      <c r="A1356" s="5">
        <v>41696.416744907408</v>
      </c>
      <c r="B1356" s="6">
        <v>39870</v>
      </c>
      <c r="C1356" s="8">
        <v>58.416666666665527</v>
      </c>
      <c r="D1356" s="9">
        <v>0.35</v>
      </c>
      <c r="E1356" s="9">
        <v>2.72</v>
      </c>
      <c r="F1356" s="9">
        <v>0.01</v>
      </c>
      <c r="G1356" s="9">
        <v>0.49</v>
      </c>
      <c r="H1356" s="9">
        <v>0.49</v>
      </c>
      <c r="I1356">
        <f t="shared" si="42"/>
        <v>0.81200000000000006</v>
      </c>
      <c r="J1356">
        <f t="shared" si="43"/>
        <v>0.19901960784313727</v>
      </c>
    </row>
    <row r="1357" spans="1:10">
      <c r="A1357" s="5">
        <v>41696.458411631946</v>
      </c>
      <c r="B1357" s="6">
        <v>39870</v>
      </c>
      <c r="C1357" s="8">
        <v>58.458333333332192</v>
      </c>
      <c r="D1357" s="9">
        <v>0.86</v>
      </c>
      <c r="E1357" s="9">
        <v>3.22</v>
      </c>
      <c r="F1357" s="9">
        <v>0</v>
      </c>
      <c r="G1357" s="9">
        <v>0.43</v>
      </c>
      <c r="H1357" s="9">
        <v>1.54</v>
      </c>
      <c r="I1357">
        <f t="shared" si="42"/>
        <v>1.21</v>
      </c>
      <c r="J1357">
        <f t="shared" si="43"/>
        <v>0.29656862745098039</v>
      </c>
    </row>
    <row r="1358" spans="1:10">
      <c r="A1358" s="5">
        <v>41696.500078356483</v>
      </c>
      <c r="B1358" s="6">
        <v>39870</v>
      </c>
      <c r="C1358" s="8">
        <v>58.499999999998856</v>
      </c>
      <c r="D1358" s="9">
        <v>2.2799999999999998</v>
      </c>
      <c r="E1358" s="9">
        <v>3.33</v>
      </c>
      <c r="F1358" s="9">
        <v>0.01</v>
      </c>
      <c r="G1358" s="9">
        <v>1.1100000000000001</v>
      </c>
      <c r="H1358" s="9">
        <v>2.78</v>
      </c>
      <c r="I1358">
        <f t="shared" si="42"/>
        <v>1.9019999999999999</v>
      </c>
      <c r="J1358">
        <f t="shared" si="43"/>
        <v>0.46617647058823525</v>
      </c>
    </row>
    <row r="1359" spans="1:10">
      <c r="A1359" s="5">
        <v>41696.54174508102</v>
      </c>
      <c r="B1359" s="6">
        <v>39870</v>
      </c>
      <c r="C1359" s="8">
        <v>58.54166666666552</v>
      </c>
      <c r="D1359" s="9">
        <v>2.11</v>
      </c>
      <c r="E1359" s="9">
        <v>3.19</v>
      </c>
      <c r="F1359" s="9">
        <v>0.05</v>
      </c>
      <c r="G1359" s="9">
        <v>1.02</v>
      </c>
      <c r="H1359" s="9">
        <v>2.76</v>
      </c>
      <c r="I1359">
        <f t="shared" si="42"/>
        <v>1.8259999999999998</v>
      </c>
      <c r="J1359">
        <f t="shared" si="43"/>
        <v>0.4475490196078431</v>
      </c>
    </row>
    <row r="1360" spans="1:10">
      <c r="A1360" s="5">
        <v>41696.583411805557</v>
      </c>
      <c r="B1360" s="6">
        <v>39870</v>
      </c>
      <c r="C1360" s="8">
        <v>58.583333333332185</v>
      </c>
      <c r="D1360" s="9">
        <v>0.62</v>
      </c>
      <c r="E1360" s="9">
        <v>2.4500000000000002</v>
      </c>
      <c r="F1360" s="9">
        <v>7.0000000000000007E-2</v>
      </c>
      <c r="G1360" s="9">
        <v>0.24</v>
      </c>
      <c r="H1360" s="9">
        <v>2.0099999999999998</v>
      </c>
      <c r="I1360">
        <f t="shared" si="42"/>
        <v>1.0779999999999998</v>
      </c>
      <c r="J1360">
        <f t="shared" si="43"/>
        <v>0.26421568627450975</v>
      </c>
    </row>
    <row r="1361" spans="1:10">
      <c r="A1361" s="5">
        <v>41696.625078530094</v>
      </c>
      <c r="B1361" s="6">
        <v>39870</v>
      </c>
      <c r="C1361" s="8">
        <v>58.624999999998849</v>
      </c>
      <c r="D1361" s="9">
        <v>0.52</v>
      </c>
      <c r="E1361" s="9">
        <v>1.62</v>
      </c>
      <c r="F1361" s="9">
        <v>0.06</v>
      </c>
      <c r="G1361" s="9">
        <v>0.14000000000000001</v>
      </c>
      <c r="H1361" s="9">
        <v>0.55000000000000004</v>
      </c>
      <c r="I1361">
        <f t="shared" si="42"/>
        <v>0.57800000000000007</v>
      </c>
      <c r="J1361">
        <f t="shared" si="43"/>
        <v>0.14166666666666669</v>
      </c>
    </row>
    <row r="1362" spans="1:10">
      <c r="A1362" s="5">
        <v>41696.666745254632</v>
      </c>
      <c r="B1362" s="6">
        <v>39870</v>
      </c>
      <c r="C1362" s="8">
        <v>58.666666666665513</v>
      </c>
      <c r="D1362" s="9">
        <v>0.28000000000000003</v>
      </c>
      <c r="E1362" s="9">
        <v>0.76</v>
      </c>
      <c r="F1362" s="9">
        <v>0.03</v>
      </c>
      <c r="G1362" s="9">
        <v>0.11</v>
      </c>
      <c r="H1362" s="9">
        <v>0.42</v>
      </c>
      <c r="I1362">
        <f t="shared" si="42"/>
        <v>0.32</v>
      </c>
      <c r="J1362">
        <f t="shared" si="43"/>
        <v>7.8431372549019607E-2</v>
      </c>
    </row>
    <row r="1363" spans="1:10">
      <c r="A1363" s="5">
        <v>41696.708411979169</v>
      </c>
      <c r="B1363" s="6">
        <v>39870</v>
      </c>
      <c r="C1363" s="8">
        <v>58.708333333332178</v>
      </c>
      <c r="D1363" s="9">
        <v>0.06</v>
      </c>
      <c r="E1363" s="9">
        <v>0.15</v>
      </c>
      <c r="F1363" s="9">
        <v>0.01</v>
      </c>
      <c r="G1363" s="9">
        <v>0.04</v>
      </c>
      <c r="H1363" s="9">
        <v>0.17</v>
      </c>
      <c r="I1363">
        <f t="shared" si="42"/>
        <v>8.6000000000000007E-2</v>
      </c>
      <c r="J1363">
        <f t="shared" si="43"/>
        <v>2.1078431372549021E-2</v>
      </c>
    </row>
    <row r="1364" spans="1:10">
      <c r="A1364" s="5">
        <v>41696.750078703706</v>
      </c>
      <c r="B1364" s="6">
        <v>39870</v>
      </c>
      <c r="C1364" s="8">
        <v>58.749999999998842</v>
      </c>
      <c r="D1364" s="9">
        <v>0</v>
      </c>
      <c r="E1364" s="9">
        <v>0</v>
      </c>
      <c r="F1364" s="9">
        <v>0</v>
      </c>
      <c r="G1364" s="9">
        <v>0</v>
      </c>
      <c r="H1364" s="9">
        <v>0.01</v>
      </c>
      <c r="I1364">
        <f t="shared" si="42"/>
        <v>2E-3</v>
      </c>
      <c r="J1364">
        <f t="shared" si="43"/>
        <v>4.9019607843137254E-4</v>
      </c>
    </row>
    <row r="1365" spans="1:10">
      <c r="A1365" s="5">
        <v>41696.791745428243</v>
      </c>
      <c r="B1365" s="6">
        <v>39870</v>
      </c>
      <c r="C1365" s="8">
        <v>58.791666666665506</v>
      </c>
      <c r="D1365" s="9">
        <v>0</v>
      </c>
      <c r="E1365" s="9">
        <v>0</v>
      </c>
      <c r="F1365" s="9">
        <v>0</v>
      </c>
      <c r="G1365" s="9">
        <v>0</v>
      </c>
      <c r="H1365" s="9">
        <v>0</v>
      </c>
      <c r="I1365">
        <f t="shared" si="42"/>
        <v>0</v>
      </c>
      <c r="J1365">
        <f t="shared" si="43"/>
        <v>0</v>
      </c>
    </row>
    <row r="1366" spans="1:10">
      <c r="A1366" s="5">
        <v>41696.833412152781</v>
      </c>
      <c r="B1366" s="6">
        <v>39870</v>
      </c>
      <c r="C1366" s="8">
        <v>58.83333333333217</v>
      </c>
      <c r="D1366" s="9">
        <v>0</v>
      </c>
      <c r="E1366" s="9">
        <v>0</v>
      </c>
      <c r="F1366" s="9">
        <v>0</v>
      </c>
      <c r="G1366" s="9">
        <v>0</v>
      </c>
      <c r="H1366" s="9">
        <v>0</v>
      </c>
      <c r="I1366">
        <f t="shared" si="42"/>
        <v>0</v>
      </c>
      <c r="J1366">
        <f t="shared" si="43"/>
        <v>0</v>
      </c>
    </row>
    <row r="1367" spans="1:10">
      <c r="A1367" s="5">
        <v>41696.875078877318</v>
      </c>
      <c r="B1367" s="6">
        <v>39870</v>
      </c>
      <c r="C1367" s="8">
        <v>58.874999999998835</v>
      </c>
      <c r="D1367" s="9">
        <v>0</v>
      </c>
      <c r="E1367" s="9">
        <v>0</v>
      </c>
      <c r="F1367" s="9">
        <v>0</v>
      </c>
      <c r="G1367" s="9">
        <v>0</v>
      </c>
      <c r="H1367" s="9">
        <v>0</v>
      </c>
      <c r="I1367">
        <f t="shared" si="42"/>
        <v>0</v>
      </c>
      <c r="J1367">
        <f t="shared" si="43"/>
        <v>0</v>
      </c>
    </row>
    <row r="1368" spans="1:10">
      <c r="A1368" s="5">
        <v>41696.916745601855</v>
      </c>
      <c r="B1368" s="6">
        <v>39870</v>
      </c>
      <c r="C1368" s="8">
        <v>58.916666666665499</v>
      </c>
      <c r="D1368" s="9">
        <v>0</v>
      </c>
      <c r="E1368" s="9">
        <v>0</v>
      </c>
      <c r="F1368" s="9">
        <v>0</v>
      </c>
      <c r="G1368" s="9">
        <v>0</v>
      </c>
      <c r="H1368" s="9">
        <v>0</v>
      </c>
      <c r="I1368">
        <f t="shared" si="42"/>
        <v>0</v>
      </c>
      <c r="J1368">
        <f t="shared" si="43"/>
        <v>0</v>
      </c>
    </row>
    <row r="1369" spans="1:10">
      <c r="A1369" s="5">
        <v>41696.958412326392</v>
      </c>
      <c r="B1369" s="6">
        <v>39870</v>
      </c>
      <c r="C1369" s="8">
        <v>58.958333333332163</v>
      </c>
      <c r="D1369" s="9">
        <v>0</v>
      </c>
      <c r="E1369" s="9">
        <v>0</v>
      </c>
      <c r="F1369" s="9">
        <v>0</v>
      </c>
      <c r="G1369" s="9">
        <v>0</v>
      </c>
      <c r="H1369" s="9">
        <v>0</v>
      </c>
      <c r="I1369">
        <f t="shared" si="42"/>
        <v>0</v>
      </c>
      <c r="J1369">
        <f t="shared" si="43"/>
        <v>0</v>
      </c>
    </row>
    <row r="1370" spans="1:10">
      <c r="A1370" s="5">
        <v>41697.000079050929</v>
      </c>
      <c r="B1370" s="6">
        <v>39870</v>
      </c>
      <c r="C1370" s="8">
        <v>58.999999999998828</v>
      </c>
      <c r="D1370" s="9">
        <v>0</v>
      </c>
      <c r="E1370" s="9">
        <v>0</v>
      </c>
      <c r="F1370" s="9">
        <v>0</v>
      </c>
      <c r="G1370" s="9">
        <v>0</v>
      </c>
      <c r="H1370" s="9">
        <v>0</v>
      </c>
      <c r="I1370">
        <f t="shared" si="42"/>
        <v>0</v>
      </c>
      <c r="J1370">
        <f t="shared" si="43"/>
        <v>0</v>
      </c>
    </row>
    <row r="1371" spans="1:10">
      <c r="A1371" s="5">
        <v>41697.041745775467</v>
      </c>
      <c r="B1371" s="6">
        <v>39871</v>
      </c>
      <c r="C1371" s="8">
        <v>59.041666666665492</v>
      </c>
      <c r="D1371" s="9">
        <v>0</v>
      </c>
      <c r="E1371" s="9">
        <v>0</v>
      </c>
      <c r="F1371" s="9">
        <v>0</v>
      </c>
      <c r="G1371" s="9">
        <v>0</v>
      </c>
      <c r="H1371" s="9">
        <v>0</v>
      </c>
      <c r="I1371">
        <f t="shared" si="42"/>
        <v>0</v>
      </c>
      <c r="J1371">
        <f t="shared" si="43"/>
        <v>0</v>
      </c>
    </row>
    <row r="1372" spans="1:10">
      <c r="A1372" s="5">
        <v>41697.083412499996</v>
      </c>
      <c r="B1372" s="6">
        <v>39871</v>
      </c>
      <c r="C1372" s="8">
        <v>59.083333333332156</v>
      </c>
      <c r="D1372" s="9">
        <v>0</v>
      </c>
      <c r="E1372" s="9">
        <v>0</v>
      </c>
      <c r="F1372" s="9">
        <v>0</v>
      </c>
      <c r="G1372" s="9">
        <v>0</v>
      </c>
      <c r="H1372" s="9">
        <v>0</v>
      </c>
      <c r="I1372">
        <f t="shared" si="42"/>
        <v>0</v>
      </c>
      <c r="J1372">
        <f t="shared" si="43"/>
        <v>0</v>
      </c>
    </row>
    <row r="1373" spans="1:10">
      <c r="A1373" s="5">
        <v>41697.125079224534</v>
      </c>
      <c r="B1373" s="6">
        <v>39871</v>
      </c>
      <c r="C1373" s="8">
        <v>59.12499999999882</v>
      </c>
      <c r="D1373" s="9">
        <v>0</v>
      </c>
      <c r="E1373" s="9">
        <v>0</v>
      </c>
      <c r="F1373" s="9">
        <v>0</v>
      </c>
      <c r="G1373" s="9">
        <v>0</v>
      </c>
      <c r="H1373" s="9">
        <v>0</v>
      </c>
      <c r="I1373">
        <f t="shared" si="42"/>
        <v>0</v>
      </c>
      <c r="J1373">
        <f t="shared" si="43"/>
        <v>0</v>
      </c>
    </row>
    <row r="1374" spans="1:10">
      <c r="A1374" s="5">
        <v>41697.166745949071</v>
      </c>
      <c r="B1374" s="6">
        <v>39871</v>
      </c>
      <c r="C1374" s="8">
        <v>59.166666666665485</v>
      </c>
      <c r="D1374" s="9">
        <v>0</v>
      </c>
      <c r="E1374" s="9">
        <v>0</v>
      </c>
      <c r="F1374" s="9">
        <v>0</v>
      </c>
      <c r="G1374" s="9">
        <v>0</v>
      </c>
      <c r="H1374" s="9">
        <v>0</v>
      </c>
      <c r="I1374">
        <f t="shared" si="42"/>
        <v>0</v>
      </c>
      <c r="J1374">
        <f t="shared" si="43"/>
        <v>0</v>
      </c>
    </row>
    <row r="1375" spans="1:10">
      <c r="A1375" s="5">
        <v>41697.208412673608</v>
      </c>
      <c r="B1375" s="6">
        <v>39871</v>
      </c>
      <c r="C1375" s="8">
        <v>59.208333333332149</v>
      </c>
      <c r="D1375" s="9">
        <v>0</v>
      </c>
      <c r="E1375" s="9">
        <v>0</v>
      </c>
      <c r="F1375" s="9">
        <v>0</v>
      </c>
      <c r="G1375" s="9">
        <v>0</v>
      </c>
      <c r="H1375" s="9">
        <v>0</v>
      </c>
      <c r="I1375">
        <f t="shared" si="42"/>
        <v>0</v>
      </c>
      <c r="J1375">
        <f t="shared" si="43"/>
        <v>0</v>
      </c>
    </row>
    <row r="1376" spans="1:10">
      <c r="A1376" s="5">
        <v>41697.250079398145</v>
      </c>
      <c r="B1376" s="6">
        <v>39871</v>
      </c>
      <c r="C1376" s="8">
        <v>59.249999999998813</v>
      </c>
      <c r="D1376" s="9">
        <v>0</v>
      </c>
      <c r="E1376" s="9">
        <v>0</v>
      </c>
      <c r="F1376" s="9">
        <v>0</v>
      </c>
      <c r="G1376" s="9">
        <v>0</v>
      </c>
      <c r="H1376" s="9">
        <v>0</v>
      </c>
      <c r="I1376">
        <f t="shared" si="42"/>
        <v>0</v>
      </c>
      <c r="J1376">
        <f t="shared" si="43"/>
        <v>0</v>
      </c>
    </row>
    <row r="1377" spans="1:10">
      <c r="A1377" s="5">
        <v>41697.291746122683</v>
      </c>
      <c r="B1377" s="6">
        <v>39871</v>
      </c>
      <c r="C1377" s="8">
        <v>59.291666666665478</v>
      </c>
      <c r="D1377" s="9">
        <v>0</v>
      </c>
      <c r="E1377" s="9">
        <v>0</v>
      </c>
      <c r="F1377" s="9">
        <v>0</v>
      </c>
      <c r="G1377" s="9">
        <v>0</v>
      </c>
      <c r="H1377" s="9">
        <v>0</v>
      </c>
      <c r="I1377">
        <f t="shared" si="42"/>
        <v>0</v>
      </c>
      <c r="J1377">
        <f t="shared" si="43"/>
        <v>0</v>
      </c>
    </row>
    <row r="1378" spans="1:10">
      <c r="A1378" s="5">
        <v>41697.33341284722</v>
      </c>
      <c r="B1378" s="6">
        <v>39871</v>
      </c>
      <c r="C1378" s="8">
        <v>59.333333333332142</v>
      </c>
      <c r="D1378" s="9">
        <v>0</v>
      </c>
      <c r="E1378" s="9">
        <v>0.05</v>
      </c>
      <c r="F1378" s="9">
        <v>0</v>
      </c>
      <c r="G1378" s="9">
        <v>0.02</v>
      </c>
      <c r="H1378" s="9">
        <v>0.08</v>
      </c>
      <c r="I1378">
        <f t="shared" si="42"/>
        <v>3.0000000000000006E-2</v>
      </c>
      <c r="J1378">
        <f t="shared" si="43"/>
        <v>7.3529411764705899E-3</v>
      </c>
    </row>
    <row r="1379" spans="1:10">
      <c r="A1379" s="5">
        <v>41697.375079571757</v>
      </c>
      <c r="B1379" s="6">
        <v>39871</v>
      </c>
      <c r="C1379" s="8">
        <v>59.374999999998806</v>
      </c>
      <c r="D1379" s="9">
        <v>0.22</v>
      </c>
      <c r="E1379" s="9">
        <v>1.0900000000000001</v>
      </c>
      <c r="F1379" s="9">
        <v>0</v>
      </c>
      <c r="G1379" s="9">
        <v>0.62</v>
      </c>
      <c r="H1379" s="9">
        <v>1.93</v>
      </c>
      <c r="I1379">
        <f t="shared" si="42"/>
        <v>0.77200000000000002</v>
      </c>
      <c r="J1379">
        <f t="shared" si="43"/>
        <v>0.1892156862745098</v>
      </c>
    </row>
    <row r="1380" spans="1:10">
      <c r="A1380" s="5">
        <v>41697.416746296294</v>
      </c>
      <c r="B1380" s="6">
        <v>39871</v>
      </c>
      <c r="C1380" s="8">
        <v>59.416666666665471</v>
      </c>
      <c r="D1380" s="9">
        <v>0.19</v>
      </c>
      <c r="E1380" s="9">
        <v>2.72</v>
      </c>
      <c r="F1380" s="9">
        <v>0</v>
      </c>
      <c r="G1380" s="9">
        <v>1.9</v>
      </c>
      <c r="H1380" s="9">
        <v>2.65</v>
      </c>
      <c r="I1380">
        <f t="shared" si="42"/>
        <v>1.4920000000000002</v>
      </c>
      <c r="J1380">
        <f t="shared" si="43"/>
        <v>0.36568627450980395</v>
      </c>
    </row>
    <row r="1381" spans="1:10">
      <c r="A1381" s="5">
        <v>41697.458413020831</v>
      </c>
      <c r="B1381" s="6">
        <v>39871</v>
      </c>
      <c r="C1381" s="8">
        <v>59.458333333332135</v>
      </c>
      <c r="D1381" s="9">
        <v>0.32</v>
      </c>
      <c r="E1381" s="9">
        <v>3.23</v>
      </c>
      <c r="F1381" s="9">
        <v>0.05</v>
      </c>
      <c r="G1381" s="9">
        <v>2.52</v>
      </c>
      <c r="H1381" s="9">
        <v>2.64</v>
      </c>
      <c r="I1381">
        <f t="shared" si="42"/>
        <v>1.752</v>
      </c>
      <c r="J1381">
        <f t="shared" si="43"/>
        <v>0.42941176470588233</v>
      </c>
    </row>
    <row r="1382" spans="1:10">
      <c r="A1382" s="5">
        <v>41697.500079745369</v>
      </c>
      <c r="B1382" s="6">
        <v>39871</v>
      </c>
      <c r="C1382" s="8">
        <v>59.499999999998799</v>
      </c>
      <c r="D1382" s="9">
        <v>0.5</v>
      </c>
      <c r="E1382" s="9">
        <v>3.38</v>
      </c>
      <c r="F1382" s="9">
        <v>0.16</v>
      </c>
      <c r="G1382" s="9">
        <v>1.1499999999999999</v>
      </c>
      <c r="H1382" s="9">
        <v>2.2000000000000002</v>
      </c>
      <c r="I1382">
        <f t="shared" si="42"/>
        <v>1.478</v>
      </c>
      <c r="J1382">
        <f t="shared" si="43"/>
        <v>0.3622549019607843</v>
      </c>
    </row>
    <row r="1383" spans="1:10">
      <c r="A1383" s="5">
        <v>41697.541746469906</v>
      </c>
      <c r="B1383" s="6">
        <v>39871</v>
      </c>
      <c r="C1383" s="8">
        <v>59.541666666665463</v>
      </c>
      <c r="D1383" s="9">
        <v>0.59</v>
      </c>
      <c r="E1383" s="9">
        <v>3.25</v>
      </c>
      <c r="F1383" s="9">
        <v>0.16</v>
      </c>
      <c r="G1383" s="9">
        <v>0.55000000000000004</v>
      </c>
      <c r="H1383" s="9">
        <v>1.1000000000000001</v>
      </c>
      <c r="I1383">
        <f t="shared" si="42"/>
        <v>1.1300000000000001</v>
      </c>
      <c r="J1383">
        <f t="shared" si="43"/>
        <v>0.27696078431372551</v>
      </c>
    </row>
    <row r="1384" spans="1:10">
      <c r="A1384" s="5">
        <v>41697.583413194443</v>
      </c>
      <c r="B1384" s="6">
        <v>39871</v>
      </c>
      <c r="C1384" s="8">
        <v>59.583333333332128</v>
      </c>
      <c r="D1384" s="9">
        <v>0.56999999999999995</v>
      </c>
      <c r="E1384" s="9">
        <v>2.81</v>
      </c>
      <c r="F1384" s="9">
        <v>0.11</v>
      </c>
      <c r="G1384" s="9">
        <v>0.56999999999999995</v>
      </c>
      <c r="H1384" s="9">
        <v>1.29</v>
      </c>
      <c r="I1384">
        <f t="shared" si="42"/>
        <v>1.0699999999999998</v>
      </c>
      <c r="J1384">
        <f t="shared" si="43"/>
        <v>0.26225490196078427</v>
      </c>
    </row>
    <row r="1385" spans="1:10">
      <c r="A1385" s="5">
        <v>41697.62507991898</v>
      </c>
      <c r="B1385" s="6">
        <v>39871</v>
      </c>
      <c r="C1385" s="8">
        <v>59.624999999998792</v>
      </c>
      <c r="D1385" s="9">
        <v>0.41</v>
      </c>
      <c r="E1385" s="9">
        <v>2.09</v>
      </c>
      <c r="F1385" s="9">
        <v>0.1</v>
      </c>
      <c r="G1385" s="9">
        <v>0.33</v>
      </c>
      <c r="H1385" s="9">
        <v>0.45</v>
      </c>
      <c r="I1385">
        <f t="shared" si="42"/>
        <v>0.67600000000000005</v>
      </c>
      <c r="J1385">
        <f t="shared" si="43"/>
        <v>0.16568627450980394</v>
      </c>
    </row>
    <row r="1386" spans="1:10">
      <c r="A1386" s="5">
        <v>41697.666746643517</v>
      </c>
      <c r="B1386" s="6">
        <v>39871</v>
      </c>
      <c r="C1386" s="8">
        <v>59.666666666665456</v>
      </c>
      <c r="D1386" s="9">
        <v>0.22</v>
      </c>
      <c r="E1386" s="9">
        <v>0.62</v>
      </c>
      <c r="F1386" s="9">
        <v>0.21</v>
      </c>
      <c r="G1386" s="9">
        <v>0.14000000000000001</v>
      </c>
      <c r="H1386" s="9">
        <v>0.21</v>
      </c>
      <c r="I1386">
        <f t="shared" si="42"/>
        <v>0.27999999999999997</v>
      </c>
      <c r="J1386">
        <f t="shared" si="43"/>
        <v>6.8627450980392149E-2</v>
      </c>
    </row>
    <row r="1387" spans="1:10">
      <c r="A1387" s="5">
        <v>41697.708413368055</v>
      </c>
      <c r="B1387" s="6">
        <v>39871</v>
      </c>
      <c r="C1387" s="8">
        <v>59.708333333332121</v>
      </c>
      <c r="D1387" s="9">
        <v>0.05</v>
      </c>
      <c r="E1387" s="9">
        <v>0.14000000000000001</v>
      </c>
      <c r="F1387" s="9">
        <v>0.03</v>
      </c>
      <c r="G1387" s="9">
        <v>0.03</v>
      </c>
      <c r="H1387" s="9">
        <v>7.0000000000000007E-2</v>
      </c>
      <c r="I1387">
        <f t="shared" si="42"/>
        <v>6.4000000000000001E-2</v>
      </c>
      <c r="J1387">
        <f t="shared" si="43"/>
        <v>1.5686274509803921E-2</v>
      </c>
    </row>
    <row r="1388" spans="1:10">
      <c r="A1388" s="5">
        <v>41697.750080092592</v>
      </c>
      <c r="B1388" s="6">
        <v>39871</v>
      </c>
      <c r="C1388" s="8">
        <v>59.749999999998785</v>
      </c>
      <c r="D1388" s="9">
        <v>0</v>
      </c>
      <c r="E1388" s="9">
        <v>0</v>
      </c>
      <c r="F1388" s="9">
        <v>0.01</v>
      </c>
      <c r="G1388" s="9">
        <v>0</v>
      </c>
      <c r="H1388" s="9">
        <v>0</v>
      </c>
      <c r="I1388">
        <f t="shared" si="42"/>
        <v>2E-3</v>
      </c>
      <c r="J1388">
        <f t="shared" si="43"/>
        <v>4.9019607843137254E-4</v>
      </c>
    </row>
    <row r="1389" spans="1:10">
      <c r="A1389" s="5">
        <v>41697.791746817129</v>
      </c>
      <c r="B1389" s="6">
        <v>39871</v>
      </c>
      <c r="C1389" s="8">
        <v>59.791666666665449</v>
      </c>
      <c r="D1389" s="9">
        <v>0</v>
      </c>
      <c r="E1389" s="9">
        <v>0</v>
      </c>
      <c r="F1389" s="9">
        <v>0</v>
      </c>
      <c r="G1389" s="9">
        <v>0</v>
      </c>
      <c r="H1389" s="9">
        <v>0</v>
      </c>
      <c r="I1389">
        <f t="shared" si="42"/>
        <v>0</v>
      </c>
      <c r="J1389">
        <f t="shared" si="43"/>
        <v>0</v>
      </c>
    </row>
    <row r="1390" spans="1:10">
      <c r="A1390" s="5">
        <v>41697.833413541666</v>
      </c>
      <c r="B1390" s="6">
        <v>39871</v>
      </c>
      <c r="C1390" s="8">
        <v>59.833333333332114</v>
      </c>
      <c r="D1390" s="9">
        <v>0</v>
      </c>
      <c r="E1390" s="9">
        <v>0</v>
      </c>
      <c r="F1390" s="9">
        <v>0</v>
      </c>
      <c r="G1390" s="9">
        <v>0</v>
      </c>
      <c r="H1390" s="9">
        <v>0</v>
      </c>
      <c r="I1390">
        <f t="shared" si="42"/>
        <v>0</v>
      </c>
      <c r="J1390">
        <f t="shared" si="43"/>
        <v>0</v>
      </c>
    </row>
    <row r="1391" spans="1:10">
      <c r="A1391" s="5">
        <v>41697.875080266203</v>
      </c>
      <c r="B1391" s="6">
        <v>39871</v>
      </c>
      <c r="C1391" s="8">
        <v>59.874999999998778</v>
      </c>
      <c r="D1391" s="9">
        <v>0</v>
      </c>
      <c r="E1391" s="9">
        <v>0</v>
      </c>
      <c r="F1391" s="9">
        <v>0</v>
      </c>
      <c r="G1391" s="9">
        <v>0</v>
      </c>
      <c r="H1391" s="9">
        <v>0</v>
      </c>
      <c r="I1391">
        <f t="shared" si="42"/>
        <v>0</v>
      </c>
      <c r="J1391">
        <f t="shared" si="43"/>
        <v>0</v>
      </c>
    </row>
    <row r="1392" spans="1:10">
      <c r="A1392" s="5">
        <v>41697.916746990741</v>
      </c>
      <c r="B1392" s="6">
        <v>39871</v>
      </c>
      <c r="C1392" s="8">
        <v>59.916666666665442</v>
      </c>
      <c r="D1392" s="9">
        <v>0</v>
      </c>
      <c r="E1392" s="9">
        <v>0</v>
      </c>
      <c r="F1392" s="9">
        <v>0</v>
      </c>
      <c r="G1392" s="9">
        <v>0</v>
      </c>
      <c r="H1392" s="9">
        <v>0</v>
      </c>
      <c r="I1392">
        <f t="shared" si="42"/>
        <v>0</v>
      </c>
      <c r="J1392">
        <f t="shared" si="43"/>
        <v>0</v>
      </c>
    </row>
    <row r="1393" spans="1:10">
      <c r="A1393" s="5">
        <v>41697.958413715278</v>
      </c>
      <c r="B1393" s="6">
        <v>39871</v>
      </c>
      <c r="C1393" s="8">
        <v>59.958333333332106</v>
      </c>
      <c r="D1393" s="9">
        <v>0</v>
      </c>
      <c r="E1393" s="9">
        <v>0</v>
      </c>
      <c r="F1393" s="9">
        <v>0</v>
      </c>
      <c r="G1393" s="9">
        <v>0</v>
      </c>
      <c r="H1393" s="9">
        <v>0</v>
      </c>
      <c r="I1393">
        <f t="shared" si="42"/>
        <v>0</v>
      </c>
      <c r="J1393">
        <f t="shared" si="43"/>
        <v>0</v>
      </c>
    </row>
    <row r="1394" spans="1:10">
      <c r="A1394" s="5">
        <v>41698.000080439815</v>
      </c>
      <c r="B1394" s="6">
        <v>39871</v>
      </c>
      <c r="C1394" s="8">
        <v>59.999999999998771</v>
      </c>
      <c r="D1394" s="9">
        <v>0</v>
      </c>
      <c r="E1394" s="9">
        <v>0</v>
      </c>
      <c r="F1394" s="9">
        <v>0</v>
      </c>
      <c r="G1394" s="9">
        <v>0</v>
      </c>
      <c r="H1394" s="9">
        <v>0</v>
      </c>
      <c r="I1394">
        <f t="shared" si="42"/>
        <v>0</v>
      </c>
      <c r="J1394">
        <f t="shared" si="43"/>
        <v>0</v>
      </c>
    </row>
    <row r="1395" spans="1:10">
      <c r="A1395" s="5">
        <v>41698.041747164352</v>
      </c>
      <c r="B1395" s="6">
        <v>39872</v>
      </c>
      <c r="C1395" s="8">
        <v>60.041666666665435</v>
      </c>
      <c r="D1395" s="9">
        <v>0</v>
      </c>
      <c r="E1395" s="9">
        <v>0</v>
      </c>
      <c r="F1395" s="9">
        <v>0</v>
      </c>
      <c r="G1395" s="9">
        <v>0</v>
      </c>
      <c r="H1395" s="9">
        <v>0</v>
      </c>
      <c r="I1395">
        <f t="shared" si="42"/>
        <v>0</v>
      </c>
      <c r="J1395">
        <f t="shared" si="43"/>
        <v>0</v>
      </c>
    </row>
    <row r="1396" spans="1:10">
      <c r="A1396" s="5">
        <v>41698.083413888889</v>
      </c>
      <c r="B1396" s="6">
        <v>39872</v>
      </c>
      <c r="C1396" s="8">
        <v>60.083333333332099</v>
      </c>
      <c r="D1396" s="9">
        <v>0</v>
      </c>
      <c r="E1396" s="9">
        <v>0</v>
      </c>
      <c r="F1396" s="9">
        <v>0</v>
      </c>
      <c r="G1396" s="9">
        <v>0</v>
      </c>
      <c r="H1396" s="9">
        <v>0</v>
      </c>
      <c r="I1396">
        <f t="shared" si="42"/>
        <v>0</v>
      </c>
      <c r="J1396">
        <f t="shared" si="43"/>
        <v>0</v>
      </c>
    </row>
    <row r="1397" spans="1:10">
      <c r="A1397" s="5">
        <v>41698.125080613427</v>
      </c>
      <c r="B1397" s="6">
        <v>39872</v>
      </c>
      <c r="C1397" s="8">
        <v>60.124999999998764</v>
      </c>
      <c r="D1397" s="9">
        <v>0</v>
      </c>
      <c r="E1397" s="9">
        <v>0</v>
      </c>
      <c r="F1397" s="9">
        <v>0</v>
      </c>
      <c r="G1397" s="9">
        <v>0</v>
      </c>
      <c r="H1397" s="9">
        <v>0</v>
      </c>
      <c r="I1397">
        <f t="shared" si="42"/>
        <v>0</v>
      </c>
      <c r="J1397">
        <f t="shared" si="43"/>
        <v>0</v>
      </c>
    </row>
    <row r="1398" spans="1:10">
      <c r="A1398" s="5">
        <v>41698.166747337964</v>
      </c>
      <c r="B1398" s="6">
        <v>39872</v>
      </c>
      <c r="C1398" s="8">
        <v>60.166666666665428</v>
      </c>
      <c r="D1398" s="9">
        <v>0</v>
      </c>
      <c r="E1398" s="9">
        <v>0</v>
      </c>
      <c r="F1398" s="9">
        <v>0</v>
      </c>
      <c r="G1398" s="9">
        <v>0</v>
      </c>
      <c r="H1398" s="9">
        <v>0</v>
      </c>
      <c r="I1398">
        <f t="shared" si="42"/>
        <v>0</v>
      </c>
      <c r="J1398">
        <f t="shared" si="43"/>
        <v>0</v>
      </c>
    </row>
    <row r="1399" spans="1:10">
      <c r="A1399" s="5">
        <v>41698.208414062501</v>
      </c>
      <c r="B1399" s="6">
        <v>39872</v>
      </c>
      <c r="C1399" s="8">
        <v>60.208333333332092</v>
      </c>
      <c r="D1399" s="9">
        <v>0</v>
      </c>
      <c r="E1399" s="9">
        <v>0</v>
      </c>
      <c r="F1399" s="9">
        <v>0</v>
      </c>
      <c r="G1399" s="9">
        <v>0</v>
      </c>
      <c r="H1399" s="9">
        <v>0</v>
      </c>
      <c r="I1399">
        <f t="shared" si="42"/>
        <v>0</v>
      </c>
      <c r="J1399">
        <f t="shared" si="43"/>
        <v>0</v>
      </c>
    </row>
    <row r="1400" spans="1:10">
      <c r="A1400" s="5">
        <v>41698.250080787038</v>
      </c>
      <c r="B1400" s="6">
        <v>39872</v>
      </c>
      <c r="C1400" s="8">
        <v>60.249999999998757</v>
      </c>
      <c r="D1400" s="9">
        <v>0</v>
      </c>
      <c r="E1400" s="9">
        <v>0</v>
      </c>
      <c r="F1400" s="9">
        <v>0</v>
      </c>
      <c r="G1400" s="9">
        <v>0</v>
      </c>
      <c r="H1400" s="9">
        <v>0</v>
      </c>
      <c r="I1400">
        <f t="shared" si="42"/>
        <v>0</v>
      </c>
      <c r="J1400">
        <f t="shared" si="43"/>
        <v>0</v>
      </c>
    </row>
    <row r="1401" spans="1:10">
      <c r="A1401" s="5">
        <v>41698.291747511576</v>
      </c>
      <c r="B1401" s="6">
        <v>39872</v>
      </c>
      <c r="C1401" s="8">
        <v>60.291666666665421</v>
      </c>
      <c r="D1401" s="9">
        <v>0</v>
      </c>
      <c r="E1401" s="9">
        <v>0</v>
      </c>
      <c r="F1401" s="9">
        <v>0</v>
      </c>
      <c r="G1401" s="9">
        <v>0</v>
      </c>
      <c r="H1401" s="9">
        <v>0</v>
      </c>
      <c r="I1401">
        <f t="shared" si="42"/>
        <v>0</v>
      </c>
      <c r="J1401">
        <f t="shared" si="43"/>
        <v>0</v>
      </c>
    </row>
    <row r="1402" spans="1:10">
      <c r="A1402" s="5">
        <v>41698.333414236113</v>
      </c>
      <c r="B1402" s="6">
        <v>39872</v>
      </c>
      <c r="C1402" s="8">
        <v>60.333333333332085</v>
      </c>
      <c r="D1402" s="9">
        <v>0.03</v>
      </c>
      <c r="E1402" s="9">
        <v>0.04</v>
      </c>
      <c r="F1402" s="9">
        <v>0</v>
      </c>
      <c r="G1402" s="9">
        <v>0.16</v>
      </c>
      <c r="H1402" s="9">
        <v>0.08</v>
      </c>
      <c r="I1402">
        <f t="shared" si="42"/>
        <v>6.2E-2</v>
      </c>
      <c r="J1402">
        <f t="shared" si="43"/>
        <v>1.5196078431372549E-2</v>
      </c>
    </row>
    <row r="1403" spans="1:10">
      <c r="A1403" s="5">
        <v>41698.37508096065</v>
      </c>
      <c r="B1403" s="6">
        <v>39872</v>
      </c>
      <c r="C1403" s="8">
        <v>60.374999999998749</v>
      </c>
      <c r="D1403" s="9">
        <v>0.52</v>
      </c>
      <c r="E1403" s="9">
        <v>0.19</v>
      </c>
      <c r="F1403" s="9">
        <v>0.02</v>
      </c>
      <c r="G1403" s="9">
        <v>1.7</v>
      </c>
      <c r="H1403" s="9">
        <v>1.69</v>
      </c>
      <c r="I1403">
        <f t="shared" si="42"/>
        <v>0.82399999999999984</v>
      </c>
      <c r="J1403">
        <f t="shared" si="43"/>
        <v>0.20196078431372544</v>
      </c>
    </row>
    <row r="1404" spans="1:10">
      <c r="A1404" s="5">
        <v>41698.416747685187</v>
      </c>
      <c r="B1404" s="6">
        <v>39872</v>
      </c>
      <c r="C1404" s="8">
        <v>60.416666666665414</v>
      </c>
      <c r="D1404" s="9">
        <v>0.9</v>
      </c>
      <c r="E1404" s="9">
        <v>0.42</v>
      </c>
      <c r="F1404" s="9">
        <v>0.41</v>
      </c>
      <c r="G1404" s="9">
        <v>2.66</v>
      </c>
      <c r="H1404" s="9">
        <v>0.83</v>
      </c>
      <c r="I1404">
        <f t="shared" si="42"/>
        <v>1.044</v>
      </c>
      <c r="J1404">
        <f t="shared" si="43"/>
        <v>0.25588235294117645</v>
      </c>
    </row>
    <row r="1405" spans="1:10">
      <c r="A1405" s="5">
        <v>41698.458414409724</v>
      </c>
      <c r="B1405" s="6">
        <v>39872</v>
      </c>
      <c r="C1405" s="8">
        <v>60.458333333332078</v>
      </c>
      <c r="D1405" s="9">
        <v>1.18</v>
      </c>
      <c r="E1405" s="9">
        <v>1.56</v>
      </c>
      <c r="F1405" s="9">
        <v>0.83</v>
      </c>
      <c r="G1405" s="9">
        <v>2.95</v>
      </c>
      <c r="H1405" s="9">
        <v>0.68</v>
      </c>
      <c r="I1405">
        <f t="shared" si="42"/>
        <v>1.44</v>
      </c>
      <c r="J1405">
        <f t="shared" si="43"/>
        <v>0.3529411764705882</v>
      </c>
    </row>
    <row r="1406" spans="1:10">
      <c r="A1406" s="5">
        <v>41698.500081134262</v>
      </c>
      <c r="B1406" s="6">
        <v>39872</v>
      </c>
      <c r="C1406" s="8">
        <v>60.499999999998742</v>
      </c>
      <c r="D1406" s="9">
        <v>1.34</v>
      </c>
      <c r="E1406" s="9">
        <v>2.48</v>
      </c>
      <c r="F1406" s="9">
        <v>1.1599999999999999</v>
      </c>
      <c r="G1406" s="9">
        <v>2.2599999999999998</v>
      </c>
      <c r="H1406" s="9">
        <v>1.01</v>
      </c>
      <c r="I1406">
        <f t="shared" si="42"/>
        <v>1.65</v>
      </c>
      <c r="J1406">
        <f t="shared" si="43"/>
        <v>0.4044117647058823</v>
      </c>
    </row>
    <row r="1407" spans="1:10">
      <c r="A1407" s="5">
        <v>41698.541747858799</v>
      </c>
      <c r="B1407" s="6">
        <v>39872</v>
      </c>
      <c r="C1407" s="8">
        <v>60.541666666665407</v>
      </c>
      <c r="D1407" s="9">
        <v>1.44</v>
      </c>
      <c r="E1407" s="9">
        <v>2.88</v>
      </c>
      <c r="F1407" s="9">
        <v>1.33</v>
      </c>
      <c r="G1407" s="9">
        <v>1.54</v>
      </c>
      <c r="H1407" s="9">
        <v>0.61</v>
      </c>
      <c r="I1407">
        <f t="shared" si="42"/>
        <v>1.56</v>
      </c>
      <c r="J1407">
        <f t="shared" si="43"/>
        <v>0.38235294117647062</v>
      </c>
    </row>
    <row r="1408" spans="1:10">
      <c r="A1408" s="5">
        <v>41698.583414583336</v>
      </c>
      <c r="B1408" s="6">
        <v>39872</v>
      </c>
      <c r="C1408" s="8">
        <v>60.583333333332071</v>
      </c>
      <c r="D1408" s="9">
        <v>1.23</v>
      </c>
      <c r="E1408" s="9">
        <v>2.1</v>
      </c>
      <c r="F1408" s="9">
        <v>1.28</v>
      </c>
      <c r="G1408" s="9">
        <v>1.29</v>
      </c>
      <c r="H1408" s="9">
        <v>1.02</v>
      </c>
      <c r="I1408">
        <f t="shared" si="42"/>
        <v>1.3839999999999999</v>
      </c>
      <c r="J1408">
        <f t="shared" si="43"/>
        <v>0.33921568627450976</v>
      </c>
    </row>
    <row r="1409" spans="1:10">
      <c r="A1409" s="5">
        <v>41698.625081307873</v>
      </c>
      <c r="B1409" s="6">
        <v>39872</v>
      </c>
      <c r="C1409" s="8">
        <v>60.624999999998735</v>
      </c>
      <c r="D1409" s="9">
        <v>0.79</v>
      </c>
      <c r="E1409" s="9">
        <v>0.35</v>
      </c>
      <c r="F1409" s="9">
        <v>1.1000000000000001</v>
      </c>
      <c r="G1409" s="9">
        <v>1.32</v>
      </c>
      <c r="H1409" s="9">
        <v>0.2</v>
      </c>
      <c r="I1409">
        <f t="shared" si="42"/>
        <v>0.75200000000000011</v>
      </c>
      <c r="J1409">
        <f t="shared" si="43"/>
        <v>0.18431372549019609</v>
      </c>
    </row>
    <row r="1410" spans="1:10">
      <c r="A1410" s="5">
        <v>41698.66674803241</v>
      </c>
      <c r="B1410" s="6">
        <v>39872</v>
      </c>
      <c r="C1410" s="8">
        <v>60.6666666666654</v>
      </c>
      <c r="D1410" s="9">
        <v>0.26</v>
      </c>
      <c r="E1410" s="9">
        <v>0.25</v>
      </c>
      <c r="F1410" s="9">
        <v>0.79</v>
      </c>
      <c r="G1410" s="9">
        <v>0.53</v>
      </c>
      <c r="H1410" s="9">
        <v>0.11</v>
      </c>
      <c r="I1410">
        <f t="shared" si="42"/>
        <v>0.38800000000000001</v>
      </c>
      <c r="J1410">
        <f t="shared" si="43"/>
        <v>9.509803921568627E-2</v>
      </c>
    </row>
    <row r="1411" spans="1:10">
      <c r="A1411" s="5">
        <v>41698.708414756948</v>
      </c>
      <c r="B1411" s="6">
        <v>39872</v>
      </c>
      <c r="C1411" s="8">
        <v>60.708333333332064</v>
      </c>
      <c r="D1411" s="9">
        <v>0.08</v>
      </c>
      <c r="E1411" s="9">
        <v>0.14000000000000001</v>
      </c>
      <c r="F1411" s="9">
        <v>0.37</v>
      </c>
      <c r="G1411" s="9">
        <v>0.11</v>
      </c>
      <c r="H1411" s="9">
        <v>0.03</v>
      </c>
      <c r="I1411">
        <f t="shared" si="42"/>
        <v>0.14600000000000002</v>
      </c>
      <c r="J1411">
        <f t="shared" si="43"/>
        <v>3.5784313725490201E-2</v>
      </c>
    </row>
    <row r="1412" spans="1:10">
      <c r="A1412" s="5">
        <v>41698.750081481485</v>
      </c>
      <c r="B1412" s="6">
        <v>39872</v>
      </c>
      <c r="C1412" s="8">
        <v>60.749999999998728</v>
      </c>
      <c r="D1412" s="9">
        <v>0</v>
      </c>
      <c r="E1412" s="9">
        <v>0</v>
      </c>
      <c r="F1412" s="9">
        <v>7.0000000000000007E-2</v>
      </c>
      <c r="G1412" s="9">
        <v>0</v>
      </c>
      <c r="H1412" s="9">
        <v>0</v>
      </c>
      <c r="I1412">
        <f t="shared" ref="I1412:I1475" si="44">AVERAGE(D1412:H1412)</f>
        <v>1.4000000000000002E-2</v>
      </c>
      <c r="J1412">
        <f t="shared" ref="J1412:J1475" si="45">I1412/4.08</f>
        <v>3.4313725490196082E-3</v>
      </c>
    </row>
    <row r="1413" spans="1:10">
      <c r="A1413" s="5">
        <v>41698.791748206022</v>
      </c>
      <c r="B1413" s="6">
        <v>39872</v>
      </c>
      <c r="C1413" s="8">
        <v>60.791666666665392</v>
      </c>
      <c r="D1413" s="9">
        <v>0</v>
      </c>
      <c r="E1413" s="9">
        <v>0</v>
      </c>
      <c r="F1413" s="9">
        <v>0</v>
      </c>
      <c r="G1413" s="9">
        <v>0</v>
      </c>
      <c r="H1413" s="9">
        <v>0</v>
      </c>
      <c r="I1413">
        <f t="shared" si="44"/>
        <v>0</v>
      </c>
      <c r="J1413">
        <f t="shared" si="45"/>
        <v>0</v>
      </c>
    </row>
    <row r="1414" spans="1:10">
      <c r="A1414" s="5">
        <v>41698.833414930552</v>
      </c>
      <c r="B1414" s="6">
        <v>39872</v>
      </c>
      <c r="C1414" s="8">
        <v>60.833333333332057</v>
      </c>
      <c r="D1414" s="9">
        <v>0</v>
      </c>
      <c r="E1414" s="9">
        <v>0</v>
      </c>
      <c r="F1414" s="9">
        <v>0</v>
      </c>
      <c r="G1414" s="9">
        <v>0</v>
      </c>
      <c r="H1414" s="9">
        <v>0</v>
      </c>
      <c r="I1414">
        <f t="shared" si="44"/>
        <v>0</v>
      </c>
      <c r="J1414">
        <f t="shared" si="45"/>
        <v>0</v>
      </c>
    </row>
    <row r="1415" spans="1:10">
      <c r="A1415" s="5">
        <v>41698.875081655089</v>
      </c>
      <c r="B1415" s="6">
        <v>39872</v>
      </c>
      <c r="C1415" s="8">
        <v>60.874999999998721</v>
      </c>
      <c r="D1415" s="9">
        <v>0</v>
      </c>
      <c r="E1415" s="9">
        <v>0</v>
      </c>
      <c r="F1415" s="9">
        <v>0</v>
      </c>
      <c r="G1415" s="9">
        <v>0</v>
      </c>
      <c r="H1415" s="9">
        <v>0</v>
      </c>
      <c r="I1415">
        <f t="shared" si="44"/>
        <v>0</v>
      </c>
      <c r="J1415">
        <f t="shared" si="45"/>
        <v>0</v>
      </c>
    </row>
    <row r="1416" spans="1:10">
      <c r="A1416" s="5">
        <v>41698.916748379626</v>
      </c>
      <c r="B1416" s="6">
        <v>39872</v>
      </c>
      <c r="C1416" s="8">
        <v>60.916666666665385</v>
      </c>
      <c r="D1416" s="9">
        <v>0</v>
      </c>
      <c r="E1416" s="9">
        <v>0</v>
      </c>
      <c r="F1416" s="9">
        <v>0</v>
      </c>
      <c r="G1416" s="9">
        <v>0</v>
      </c>
      <c r="H1416" s="9">
        <v>0</v>
      </c>
      <c r="I1416">
        <f t="shared" si="44"/>
        <v>0</v>
      </c>
      <c r="J1416">
        <f t="shared" si="45"/>
        <v>0</v>
      </c>
    </row>
    <row r="1417" spans="1:10">
      <c r="A1417" s="5">
        <v>41698.958415104164</v>
      </c>
      <c r="B1417" s="6">
        <v>39872</v>
      </c>
      <c r="C1417" s="8">
        <v>60.95833333333205</v>
      </c>
      <c r="D1417" s="9">
        <v>0</v>
      </c>
      <c r="E1417" s="9">
        <v>0</v>
      </c>
      <c r="F1417" s="9">
        <v>0</v>
      </c>
      <c r="G1417" s="9">
        <v>0</v>
      </c>
      <c r="H1417" s="9">
        <v>0</v>
      </c>
      <c r="I1417">
        <f t="shared" si="44"/>
        <v>0</v>
      </c>
      <c r="J1417">
        <f t="shared" si="45"/>
        <v>0</v>
      </c>
    </row>
    <row r="1418" spans="1:10">
      <c r="A1418" s="5">
        <v>41699.000081828701</v>
      </c>
      <c r="B1418" s="6">
        <v>39872</v>
      </c>
      <c r="C1418" s="8">
        <v>60.999999999998714</v>
      </c>
      <c r="D1418" s="9">
        <v>0</v>
      </c>
      <c r="E1418" s="9">
        <v>0</v>
      </c>
      <c r="F1418" s="9">
        <v>0</v>
      </c>
      <c r="G1418" s="9">
        <v>0</v>
      </c>
      <c r="H1418" s="9">
        <v>0</v>
      </c>
      <c r="I1418">
        <f t="shared" si="44"/>
        <v>0</v>
      </c>
      <c r="J1418">
        <f t="shared" si="45"/>
        <v>0</v>
      </c>
    </row>
    <row r="1419" spans="1:10">
      <c r="A1419" s="5">
        <v>41699.041748553238</v>
      </c>
      <c r="B1419" s="6">
        <v>39873</v>
      </c>
      <c r="C1419" s="8">
        <v>61.041666666665378</v>
      </c>
      <c r="D1419" s="9">
        <v>0</v>
      </c>
      <c r="E1419" s="9">
        <v>0</v>
      </c>
      <c r="F1419" s="9">
        <v>0</v>
      </c>
      <c r="G1419" s="9">
        <v>0</v>
      </c>
      <c r="H1419" s="9">
        <v>0</v>
      </c>
      <c r="I1419">
        <f t="shared" si="44"/>
        <v>0</v>
      </c>
      <c r="J1419">
        <f t="shared" si="45"/>
        <v>0</v>
      </c>
    </row>
    <row r="1420" spans="1:10">
      <c r="A1420" s="5">
        <v>41699.083415277775</v>
      </c>
      <c r="B1420" s="6">
        <v>39873</v>
      </c>
      <c r="C1420" s="8">
        <v>61.083333333332043</v>
      </c>
      <c r="D1420" s="9">
        <v>0</v>
      </c>
      <c r="E1420" s="9">
        <v>0</v>
      </c>
      <c r="F1420" s="9">
        <v>0</v>
      </c>
      <c r="G1420" s="9">
        <v>0</v>
      </c>
      <c r="H1420" s="9">
        <v>0</v>
      </c>
      <c r="I1420">
        <f t="shared" si="44"/>
        <v>0</v>
      </c>
      <c r="J1420">
        <f t="shared" si="45"/>
        <v>0</v>
      </c>
    </row>
    <row r="1421" spans="1:10">
      <c r="A1421" s="5">
        <v>41699.125082002312</v>
      </c>
      <c r="B1421" s="6">
        <v>39873</v>
      </c>
      <c r="C1421" s="8">
        <v>61.124999999998707</v>
      </c>
      <c r="D1421" s="9">
        <v>0</v>
      </c>
      <c r="E1421" s="9">
        <v>0</v>
      </c>
      <c r="F1421" s="9">
        <v>0</v>
      </c>
      <c r="G1421" s="9">
        <v>0</v>
      </c>
      <c r="H1421" s="9">
        <v>0</v>
      </c>
      <c r="I1421">
        <f t="shared" si="44"/>
        <v>0</v>
      </c>
      <c r="J1421">
        <f t="shared" si="45"/>
        <v>0</v>
      </c>
    </row>
    <row r="1422" spans="1:10">
      <c r="A1422" s="5">
        <v>41699.16674872685</v>
      </c>
      <c r="B1422" s="6">
        <v>39873</v>
      </c>
      <c r="C1422" s="8">
        <v>61.166666666665371</v>
      </c>
      <c r="D1422" s="9">
        <v>0</v>
      </c>
      <c r="E1422" s="9">
        <v>0</v>
      </c>
      <c r="F1422" s="9">
        <v>0</v>
      </c>
      <c r="G1422" s="9">
        <v>0</v>
      </c>
      <c r="H1422" s="9">
        <v>0</v>
      </c>
      <c r="I1422">
        <f t="shared" si="44"/>
        <v>0</v>
      </c>
      <c r="J1422">
        <f t="shared" si="45"/>
        <v>0</v>
      </c>
    </row>
    <row r="1423" spans="1:10">
      <c r="A1423" s="5">
        <v>41699.208415451387</v>
      </c>
      <c r="B1423" s="6">
        <v>39873</v>
      </c>
      <c r="C1423" s="8">
        <v>61.208333333332035</v>
      </c>
      <c r="D1423" s="9">
        <v>0</v>
      </c>
      <c r="E1423" s="9">
        <v>0</v>
      </c>
      <c r="F1423" s="9">
        <v>0</v>
      </c>
      <c r="G1423" s="9">
        <v>0</v>
      </c>
      <c r="H1423" s="9">
        <v>0</v>
      </c>
      <c r="I1423">
        <f t="shared" si="44"/>
        <v>0</v>
      </c>
      <c r="J1423">
        <f t="shared" si="45"/>
        <v>0</v>
      </c>
    </row>
    <row r="1424" spans="1:10">
      <c r="A1424" s="5">
        <v>41699.250082175924</v>
      </c>
      <c r="B1424" s="6">
        <v>39873</v>
      </c>
      <c r="C1424" s="8">
        <v>61.2499999999987</v>
      </c>
      <c r="D1424" s="9">
        <v>0</v>
      </c>
      <c r="E1424" s="9">
        <v>0</v>
      </c>
      <c r="F1424" s="9">
        <v>0</v>
      </c>
      <c r="G1424" s="9">
        <v>0</v>
      </c>
      <c r="H1424" s="9">
        <v>0</v>
      </c>
      <c r="I1424">
        <f t="shared" si="44"/>
        <v>0</v>
      </c>
      <c r="J1424">
        <f t="shared" si="45"/>
        <v>0</v>
      </c>
    </row>
    <row r="1425" spans="1:10">
      <c r="A1425" s="5">
        <v>41699.291748900461</v>
      </c>
      <c r="B1425" s="6">
        <v>39873</v>
      </c>
      <c r="C1425" s="8">
        <v>61.291666666665364</v>
      </c>
      <c r="D1425" s="9">
        <v>0</v>
      </c>
      <c r="E1425" s="9">
        <v>0</v>
      </c>
      <c r="F1425" s="9">
        <v>0</v>
      </c>
      <c r="G1425" s="9">
        <v>0</v>
      </c>
      <c r="H1425" s="9">
        <v>0</v>
      </c>
      <c r="I1425">
        <f t="shared" si="44"/>
        <v>0</v>
      </c>
      <c r="J1425">
        <f t="shared" si="45"/>
        <v>0</v>
      </c>
    </row>
    <row r="1426" spans="1:10">
      <c r="A1426" s="5">
        <v>41699.333415624998</v>
      </c>
      <c r="B1426" s="6">
        <v>39873</v>
      </c>
      <c r="C1426" s="8">
        <v>61.333333333332028</v>
      </c>
      <c r="D1426" s="9">
        <v>0.09</v>
      </c>
      <c r="E1426" s="9">
        <v>7.0000000000000007E-2</v>
      </c>
      <c r="F1426" s="9">
        <v>0</v>
      </c>
      <c r="G1426" s="9">
        <v>0.13</v>
      </c>
      <c r="H1426" s="9">
        <v>0.24</v>
      </c>
      <c r="I1426">
        <f t="shared" si="44"/>
        <v>0.10600000000000001</v>
      </c>
      <c r="J1426">
        <f t="shared" si="45"/>
        <v>2.5980392156862746E-2</v>
      </c>
    </row>
    <row r="1427" spans="1:10">
      <c r="A1427" s="5">
        <v>41699.375082349536</v>
      </c>
      <c r="B1427" s="6">
        <v>39873</v>
      </c>
      <c r="C1427" s="8">
        <v>61.374999999998693</v>
      </c>
      <c r="D1427" s="9">
        <v>0.56999999999999995</v>
      </c>
      <c r="E1427" s="9">
        <v>0.14000000000000001</v>
      </c>
      <c r="F1427" s="9">
        <v>0.1</v>
      </c>
      <c r="G1427" s="9">
        <v>1.56</v>
      </c>
      <c r="H1427" s="9">
        <v>2.13</v>
      </c>
      <c r="I1427">
        <f t="shared" si="44"/>
        <v>0.9</v>
      </c>
      <c r="J1427">
        <f t="shared" si="45"/>
        <v>0.22058823529411764</v>
      </c>
    </row>
    <row r="1428" spans="1:10">
      <c r="A1428" s="5">
        <v>41699.416749074073</v>
      </c>
      <c r="B1428" s="6">
        <v>39873</v>
      </c>
      <c r="C1428" s="8">
        <v>61.416666666665357</v>
      </c>
      <c r="D1428" s="9">
        <v>0.7</v>
      </c>
      <c r="E1428" s="9">
        <v>0.7</v>
      </c>
      <c r="F1428" s="9">
        <v>1.06</v>
      </c>
      <c r="G1428" s="9">
        <v>2.81</v>
      </c>
      <c r="H1428" s="9">
        <v>2.91</v>
      </c>
      <c r="I1428">
        <f t="shared" si="44"/>
        <v>1.6359999999999999</v>
      </c>
      <c r="J1428">
        <f t="shared" si="45"/>
        <v>0.40098039215686271</v>
      </c>
    </row>
    <row r="1429" spans="1:10">
      <c r="A1429" s="5">
        <v>41699.45841579861</v>
      </c>
      <c r="B1429" s="6">
        <v>39873</v>
      </c>
      <c r="C1429" s="8">
        <v>61.458333333332021</v>
      </c>
      <c r="D1429" s="9">
        <v>0.9</v>
      </c>
      <c r="E1429" s="9">
        <v>1.04</v>
      </c>
      <c r="F1429" s="9">
        <v>1.76</v>
      </c>
      <c r="G1429" s="9">
        <v>3.36</v>
      </c>
      <c r="H1429" s="9">
        <v>3.39</v>
      </c>
      <c r="I1429">
        <f t="shared" si="44"/>
        <v>2.0900000000000003</v>
      </c>
      <c r="J1429">
        <f t="shared" si="45"/>
        <v>0.51225490196078438</v>
      </c>
    </row>
    <row r="1430" spans="1:10">
      <c r="A1430" s="5">
        <v>41699.500082523147</v>
      </c>
      <c r="B1430" s="6">
        <v>39873</v>
      </c>
      <c r="C1430" s="8">
        <v>61.499999999998685</v>
      </c>
      <c r="D1430" s="9">
        <v>1.57</v>
      </c>
      <c r="E1430" s="9">
        <v>1.7</v>
      </c>
      <c r="F1430" s="9">
        <v>2.5</v>
      </c>
      <c r="G1430" s="9">
        <v>3.33</v>
      </c>
      <c r="H1430" s="9">
        <v>3.56</v>
      </c>
      <c r="I1430">
        <f t="shared" si="44"/>
        <v>2.532</v>
      </c>
      <c r="J1430">
        <f t="shared" si="45"/>
        <v>0.62058823529411766</v>
      </c>
    </row>
    <row r="1431" spans="1:10">
      <c r="A1431" s="5">
        <v>41699.541749247684</v>
      </c>
      <c r="B1431" s="6">
        <v>39873</v>
      </c>
      <c r="C1431" s="8">
        <v>61.54166666666535</v>
      </c>
      <c r="D1431" s="9">
        <v>1.19</v>
      </c>
      <c r="E1431" s="9">
        <v>1.98</v>
      </c>
      <c r="F1431" s="9">
        <v>3.1</v>
      </c>
      <c r="G1431" s="9">
        <v>1.26</v>
      </c>
      <c r="H1431" s="9">
        <v>3.42</v>
      </c>
      <c r="I1431">
        <f t="shared" si="44"/>
        <v>2.19</v>
      </c>
      <c r="J1431">
        <f t="shared" si="45"/>
        <v>0.53676470588235292</v>
      </c>
    </row>
    <row r="1432" spans="1:10">
      <c r="A1432" s="5">
        <v>41699.583415972222</v>
      </c>
      <c r="B1432" s="6">
        <v>39873</v>
      </c>
      <c r="C1432" s="8">
        <v>61.583333333332014</v>
      </c>
      <c r="D1432" s="9">
        <v>1.27</v>
      </c>
      <c r="E1432" s="9">
        <v>0.86</v>
      </c>
      <c r="F1432" s="9">
        <v>3.46</v>
      </c>
      <c r="G1432" s="9">
        <v>0.72</v>
      </c>
      <c r="H1432" s="9">
        <v>2.79</v>
      </c>
      <c r="I1432">
        <f t="shared" si="44"/>
        <v>1.8199999999999998</v>
      </c>
      <c r="J1432">
        <f t="shared" si="45"/>
        <v>0.44607843137254899</v>
      </c>
    </row>
    <row r="1433" spans="1:10">
      <c r="A1433" s="5">
        <v>41699.625082696759</v>
      </c>
      <c r="B1433" s="6">
        <v>39873</v>
      </c>
      <c r="C1433" s="8">
        <v>61.624999999998678</v>
      </c>
      <c r="D1433" s="9">
        <v>1.24</v>
      </c>
      <c r="E1433" s="9">
        <v>0.36</v>
      </c>
      <c r="F1433" s="9">
        <v>3</v>
      </c>
      <c r="G1433" s="9">
        <v>0.36</v>
      </c>
      <c r="H1433" s="9">
        <v>1.78</v>
      </c>
      <c r="I1433">
        <f t="shared" si="44"/>
        <v>1.3480000000000001</v>
      </c>
      <c r="J1433">
        <f t="shared" si="45"/>
        <v>0.33039215686274509</v>
      </c>
    </row>
    <row r="1434" spans="1:10">
      <c r="A1434" s="5">
        <v>41699.666749421296</v>
      </c>
      <c r="B1434" s="6">
        <v>39873</v>
      </c>
      <c r="C1434" s="8">
        <v>61.666666666665343</v>
      </c>
      <c r="D1434" s="9">
        <v>0.62</v>
      </c>
      <c r="E1434" s="9">
        <v>0.45</v>
      </c>
      <c r="F1434" s="9">
        <v>2.2400000000000002</v>
      </c>
      <c r="G1434" s="9">
        <v>0.16</v>
      </c>
      <c r="H1434" s="9">
        <v>0.84</v>
      </c>
      <c r="I1434">
        <f t="shared" si="44"/>
        <v>0.8620000000000001</v>
      </c>
      <c r="J1434">
        <f t="shared" si="45"/>
        <v>0.2112745098039216</v>
      </c>
    </row>
    <row r="1435" spans="1:10">
      <c r="A1435" s="5">
        <v>41699.708416145833</v>
      </c>
      <c r="B1435" s="6">
        <v>39873</v>
      </c>
      <c r="C1435" s="8">
        <v>61.708333333332007</v>
      </c>
      <c r="D1435" s="9">
        <v>0.12</v>
      </c>
      <c r="E1435" s="9">
        <v>0.23</v>
      </c>
      <c r="F1435" s="9">
        <v>1.0900000000000001</v>
      </c>
      <c r="G1435" s="9">
        <v>0.06</v>
      </c>
      <c r="H1435" s="9">
        <v>0.28000000000000003</v>
      </c>
      <c r="I1435">
        <f t="shared" si="44"/>
        <v>0.35599999999999998</v>
      </c>
      <c r="J1435">
        <f t="shared" si="45"/>
        <v>8.7254901960784309E-2</v>
      </c>
    </row>
    <row r="1436" spans="1:10">
      <c r="A1436" s="5">
        <v>41699.750082870371</v>
      </c>
      <c r="B1436" s="6">
        <v>39873</v>
      </c>
      <c r="C1436" s="8">
        <v>61.749999999998671</v>
      </c>
      <c r="D1436" s="9">
        <v>0</v>
      </c>
      <c r="E1436" s="9">
        <v>0</v>
      </c>
      <c r="F1436" s="9">
        <v>0.2</v>
      </c>
      <c r="G1436" s="9">
        <v>0</v>
      </c>
      <c r="H1436" s="9">
        <v>0.01</v>
      </c>
      <c r="I1436">
        <f t="shared" si="44"/>
        <v>4.2000000000000003E-2</v>
      </c>
      <c r="J1436">
        <f t="shared" si="45"/>
        <v>1.0294117647058823E-2</v>
      </c>
    </row>
    <row r="1437" spans="1:10">
      <c r="A1437" s="5">
        <v>41699.791749594908</v>
      </c>
      <c r="B1437" s="6">
        <v>39873</v>
      </c>
      <c r="C1437" s="8">
        <v>61.791666666665336</v>
      </c>
      <c r="D1437" s="9">
        <v>0</v>
      </c>
      <c r="E1437" s="9">
        <v>0</v>
      </c>
      <c r="F1437" s="9">
        <v>0</v>
      </c>
      <c r="G1437" s="9">
        <v>0</v>
      </c>
      <c r="H1437" s="9">
        <v>0</v>
      </c>
      <c r="I1437">
        <f t="shared" si="44"/>
        <v>0</v>
      </c>
      <c r="J1437">
        <f t="shared" si="45"/>
        <v>0</v>
      </c>
    </row>
    <row r="1438" spans="1:10">
      <c r="A1438" s="5">
        <v>41699.833416319445</v>
      </c>
      <c r="B1438" s="6">
        <v>39873</v>
      </c>
      <c r="C1438" s="8">
        <v>61.833333333332</v>
      </c>
      <c r="D1438" s="9">
        <v>0</v>
      </c>
      <c r="E1438" s="9">
        <v>0</v>
      </c>
      <c r="F1438" s="9">
        <v>0</v>
      </c>
      <c r="G1438" s="9">
        <v>0</v>
      </c>
      <c r="H1438" s="9">
        <v>0</v>
      </c>
      <c r="I1438">
        <f t="shared" si="44"/>
        <v>0</v>
      </c>
      <c r="J1438">
        <f t="shared" si="45"/>
        <v>0</v>
      </c>
    </row>
    <row r="1439" spans="1:10">
      <c r="A1439" s="5">
        <v>41699.875083043982</v>
      </c>
      <c r="B1439" s="6">
        <v>39873</v>
      </c>
      <c r="C1439" s="8">
        <v>61.874999999998664</v>
      </c>
      <c r="D1439" s="9">
        <v>0</v>
      </c>
      <c r="E1439" s="9">
        <v>0</v>
      </c>
      <c r="F1439" s="9">
        <v>0</v>
      </c>
      <c r="G1439" s="9">
        <v>0</v>
      </c>
      <c r="H1439" s="9">
        <v>0</v>
      </c>
      <c r="I1439">
        <f t="shared" si="44"/>
        <v>0</v>
      </c>
      <c r="J1439">
        <f t="shared" si="45"/>
        <v>0</v>
      </c>
    </row>
    <row r="1440" spans="1:10">
      <c r="A1440" s="5">
        <v>41699.916749768519</v>
      </c>
      <c r="B1440" s="6">
        <v>39873</v>
      </c>
      <c r="C1440" s="8">
        <v>61.916666666665328</v>
      </c>
      <c r="D1440" s="9">
        <v>0</v>
      </c>
      <c r="E1440" s="9">
        <v>0</v>
      </c>
      <c r="F1440" s="9">
        <v>0</v>
      </c>
      <c r="G1440" s="9">
        <v>0</v>
      </c>
      <c r="H1440" s="9">
        <v>0</v>
      </c>
      <c r="I1440">
        <f t="shared" si="44"/>
        <v>0</v>
      </c>
      <c r="J1440">
        <f t="shared" si="45"/>
        <v>0</v>
      </c>
    </row>
    <row r="1441" spans="1:10">
      <c r="A1441" s="5">
        <v>41699.958416493057</v>
      </c>
      <c r="B1441" s="6">
        <v>39873</v>
      </c>
      <c r="C1441" s="8">
        <v>61.958333333331993</v>
      </c>
      <c r="D1441" s="9">
        <v>0</v>
      </c>
      <c r="E1441" s="9">
        <v>0</v>
      </c>
      <c r="F1441" s="9">
        <v>0</v>
      </c>
      <c r="G1441" s="9">
        <v>0</v>
      </c>
      <c r="H1441" s="9">
        <v>0</v>
      </c>
      <c r="I1441">
        <f t="shared" si="44"/>
        <v>0</v>
      </c>
      <c r="J1441">
        <f t="shared" si="45"/>
        <v>0</v>
      </c>
    </row>
    <row r="1442" spans="1:10">
      <c r="A1442" s="5">
        <v>41700.000083217594</v>
      </c>
      <c r="B1442" s="6">
        <v>39873</v>
      </c>
      <c r="C1442" s="8">
        <v>61.999999999998657</v>
      </c>
      <c r="D1442" s="9">
        <v>0</v>
      </c>
      <c r="E1442" s="9">
        <v>0</v>
      </c>
      <c r="F1442" s="9">
        <v>0</v>
      </c>
      <c r="G1442" s="9">
        <v>0</v>
      </c>
      <c r="H1442" s="9">
        <v>0</v>
      </c>
      <c r="I1442">
        <f t="shared" si="44"/>
        <v>0</v>
      </c>
      <c r="J1442">
        <f t="shared" si="45"/>
        <v>0</v>
      </c>
    </row>
    <row r="1443" spans="1:10">
      <c r="A1443" s="5">
        <v>41700.041749942131</v>
      </c>
      <c r="B1443" s="6">
        <v>39874</v>
      </c>
      <c r="C1443" s="8">
        <v>62.041666666665321</v>
      </c>
      <c r="D1443" s="9">
        <v>0</v>
      </c>
      <c r="E1443" s="9">
        <v>0</v>
      </c>
      <c r="F1443" s="9">
        <v>0</v>
      </c>
      <c r="G1443" s="9">
        <v>0</v>
      </c>
      <c r="H1443" s="9">
        <v>0</v>
      </c>
      <c r="I1443">
        <f t="shared" si="44"/>
        <v>0</v>
      </c>
      <c r="J1443">
        <f t="shared" si="45"/>
        <v>0</v>
      </c>
    </row>
    <row r="1444" spans="1:10">
      <c r="A1444" s="5">
        <v>41700.083416666668</v>
      </c>
      <c r="B1444" s="6">
        <v>39874</v>
      </c>
      <c r="C1444" s="8">
        <v>62.083333333331986</v>
      </c>
      <c r="D1444" s="9">
        <v>0</v>
      </c>
      <c r="E1444" s="9">
        <v>0</v>
      </c>
      <c r="F1444" s="9">
        <v>0</v>
      </c>
      <c r="G1444" s="9">
        <v>0</v>
      </c>
      <c r="H1444" s="9">
        <v>0</v>
      </c>
      <c r="I1444">
        <f t="shared" si="44"/>
        <v>0</v>
      </c>
      <c r="J1444">
        <f t="shared" si="45"/>
        <v>0</v>
      </c>
    </row>
    <row r="1445" spans="1:10">
      <c r="A1445" s="5">
        <v>41700.125083391205</v>
      </c>
      <c r="B1445" s="6">
        <v>39874</v>
      </c>
      <c r="C1445" s="8">
        <v>62.12499999999865</v>
      </c>
      <c r="D1445" s="9">
        <v>0</v>
      </c>
      <c r="E1445" s="9">
        <v>0</v>
      </c>
      <c r="F1445" s="9">
        <v>0</v>
      </c>
      <c r="G1445" s="9">
        <v>0</v>
      </c>
      <c r="H1445" s="9">
        <v>0</v>
      </c>
      <c r="I1445">
        <f t="shared" si="44"/>
        <v>0</v>
      </c>
      <c r="J1445">
        <f t="shared" si="45"/>
        <v>0</v>
      </c>
    </row>
    <row r="1446" spans="1:10">
      <c r="A1446" s="5">
        <v>41700.166750115743</v>
      </c>
      <c r="B1446" s="6">
        <v>39874</v>
      </c>
      <c r="C1446" s="8">
        <v>62.166666666665314</v>
      </c>
      <c r="D1446" s="9">
        <v>0</v>
      </c>
      <c r="E1446" s="9">
        <v>0</v>
      </c>
      <c r="F1446" s="9">
        <v>0</v>
      </c>
      <c r="G1446" s="9">
        <v>0</v>
      </c>
      <c r="H1446" s="9">
        <v>0</v>
      </c>
      <c r="I1446">
        <f t="shared" si="44"/>
        <v>0</v>
      </c>
      <c r="J1446">
        <f t="shared" si="45"/>
        <v>0</v>
      </c>
    </row>
    <row r="1447" spans="1:10">
      <c r="A1447" s="5">
        <v>41700.20841684028</v>
      </c>
      <c r="B1447" s="6">
        <v>39874</v>
      </c>
      <c r="C1447" s="8">
        <v>62.208333333331979</v>
      </c>
      <c r="D1447" s="9">
        <v>0</v>
      </c>
      <c r="E1447" s="9">
        <v>0</v>
      </c>
      <c r="F1447" s="9">
        <v>0</v>
      </c>
      <c r="G1447" s="9">
        <v>0</v>
      </c>
      <c r="H1447" s="9">
        <v>0</v>
      </c>
      <c r="I1447">
        <f t="shared" si="44"/>
        <v>0</v>
      </c>
      <c r="J1447">
        <f t="shared" si="45"/>
        <v>0</v>
      </c>
    </row>
    <row r="1448" spans="1:10">
      <c r="A1448" s="5">
        <v>41700.250083564817</v>
      </c>
      <c r="B1448" s="6">
        <v>39874</v>
      </c>
      <c r="C1448" s="8">
        <v>62.249999999998643</v>
      </c>
      <c r="D1448" s="9">
        <v>0</v>
      </c>
      <c r="E1448" s="9">
        <v>0</v>
      </c>
      <c r="F1448" s="9">
        <v>0</v>
      </c>
      <c r="G1448" s="9">
        <v>0</v>
      </c>
      <c r="H1448" s="9">
        <v>0</v>
      </c>
      <c r="I1448">
        <f t="shared" si="44"/>
        <v>0</v>
      </c>
      <c r="J1448">
        <f t="shared" si="45"/>
        <v>0</v>
      </c>
    </row>
    <row r="1449" spans="1:10">
      <c r="A1449" s="5">
        <v>41700.291750289354</v>
      </c>
      <c r="B1449" s="6">
        <v>39874</v>
      </c>
      <c r="C1449" s="8">
        <v>62.291666666665307</v>
      </c>
      <c r="D1449" s="9">
        <v>0</v>
      </c>
      <c r="E1449" s="9">
        <v>0</v>
      </c>
      <c r="F1449" s="9">
        <v>0</v>
      </c>
      <c r="G1449" s="9">
        <v>0</v>
      </c>
      <c r="H1449" s="9">
        <v>0</v>
      </c>
      <c r="I1449">
        <f t="shared" si="44"/>
        <v>0</v>
      </c>
      <c r="J1449">
        <f t="shared" si="45"/>
        <v>0</v>
      </c>
    </row>
    <row r="1450" spans="1:10">
      <c r="A1450" s="5">
        <v>41700.333417013891</v>
      </c>
      <c r="B1450" s="6">
        <v>39874</v>
      </c>
      <c r="C1450" s="8">
        <v>62.333333333331971</v>
      </c>
      <c r="D1450" s="9">
        <v>0</v>
      </c>
      <c r="E1450" s="9">
        <v>0.05</v>
      </c>
      <c r="F1450" s="9">
        <v>0</v>
      </c>
      <c r="G1450" s="9">
        <v>0.15</v>
      </c>
      <c r="H1450" s="9">
        <v>0.33</v>
      </c>
      <c r="I1450">
        <f t="shared" si="44"/>
        <v>0.10600000000000001</v>
      </c>
      <c r="J1450">
        <f t="shared" si="45"/>
        <v>2.5980392156862746E-2</v>
      </c>
    </row>
    <row r="1451" spans="1:10">
      <c r="A1451" s="5">
        <v>41700.375083738429</v>
      </c>
      <c r="B1451" s="6">
        <v>39874</v>
      </c>
      <c r="C1451" s="8">
        <v>62.374999999998636</v>
      </c>
      <c r="D1451" s="9">
        <v>0</v>
      </c>
      <c r="E1451" s="9">
        <v>0.31</v>
      </c>
      <c r="F1451" s="9">
        <v>0.27</v>
      </c>
      <c r="G1451" s="9">
        <v>1.9</v>
      </c>
      <c r="H1451" s="9">
        <v>1.99</v>
      </c>
      <c r="I1451">
        <f t="shared" si="44"/>
        <v>0.89399999999999991</v>
      </c>
      <c r="J1451">
        <f t="shared" si="45"/>
        <v>0.2191176470588235</v>
      </c>
    </row>
    <row r="1452" spans="1:10">
      <c r="A1452" s="5">
        <v>41700.416750462966</v>
      </c>
      <c r="B1452" s="6">
        <v>39874</v>
      </c>
      <c r="C1452" s="8">
        <v>62.4166666666653</v>
      </c>
      <c r="D1452" s="9">
        <v>0.01</v>
      </c>
      <c r="E1452" s="9">
        <v>2.39</v>
      </c>
      <c r="F1452" s="9">
        <v>2.17</v>
      </c>
      <c r="G1452" s="9">
        <v>2.72</v>
      </c>
      <c r="H1452" s="9">
        <v>2.85</v>
      </c>
      <c r="I1452">
        <f t="shared" si="44"/>
        <v>2.028</v>
      </c>
      <c r="J1452">
        <f t="shared" si="45"/>
        <v>0.49705882352941178</v>
      </c>
    </row>
    <row r="1453" spans="1:10">
      <c r="A1453" s="5">
        <v>41700.458417187503</v>
      </c>
      <c r="B1453" s="6">
        <v>39874</v>
      </c>
      <c r="C1453" s="8">
        <v>62.458333333331964</v>
      </c>
      <c r="D1453" s="9">
        <v>0.04</v>
      </c>
      <c r="E1453" s="9">
        <v>3.36</v>
      </c>
      <c r="F1453" s="9">
        <v>3.08</v>
      </c>
      <c r="G1453" s="9">
        <v>2.5</v>
      </c>
      <c r="H1453" s="9">
        <v>3.3</v>
      </c>
      <c r="I1453">
        <f t="shared" si="44"/>
        <v>2.4560000000000004</v>
      </c>
      <c r="J1453">
        <f t="shared" si="45"/>
        <v>0.60196078431372557</v>
      </c>
    </row>
    <row r="1454" spans="1:10">
      <c r="A1454" s="5">
        <v>41700.50008391204</v>
      </c>
      <c r="B1454" s="6">
        <v>39874</v>
      </c>
      <c r="C1454" s="8">
        <v>62.499999999998629</v>
      </c>
      <c r="D1454" s="9">
        <v>0.05</v>
      </c>
      <c r="E1454" s="9">
        <v>3.3</v>
      </c>
      <c r="F1454" s="9">
        <v>3.57</v>
      </c>
      <c r="G1454" s="9">
        <v>1.97</v>
      </c>
      <c r="H1454" s="9">
        <v>3.39</v>
      </c>
      <c r="I1454">
        <f t="shared" si="44"/>
        <v>2.4560000000000004</v>
      </c>
      <c r="J1454">
        <f t="shared" si="45"/>
        <v>0.60196078431372557</v>
      </c>
    </row>
    <row r="1455" spans="1:10">
      <c r="A1455" s="5">
        <v>41700.541750636577</v>
      </c>
      <c r="B1455" s="6">
        <v>39874</v>
      </c>
      <c r="C1455" s="8">
        <v>62.541666666665293</v>
      </c>
      <c r="D1455" s="9">
        <v>0.04</v>
      </c>
      <c r="E1455" s="9">
        <v>3.13</v>
      </c>
      <c r="F1455" s="9">
        <v>3.62</v>
      </c>
      <c r="G1455" s="9">
        <v>1.89</v>
      </c>
      <c r="H1455" s="9">
        <v>3.23</v>
      </c>
      <c r="I1455">
        <f t="shared" si="44"/>
        <v>2.3820000000000001</v>
      </c>
      <c r="J1455">
        <f t="shared" si="45"/>
        <v>0.58382352941176474</v>
      </c>
    </row>
    <row r="1456" spans="1:10">
      <c r="A1456" s="5">
        <v>41700.583417361115</v>
      </c>
      <c r="B1456" s="6">
        <v>39874</v>
      </c>
      <c r="C1456" s="8">
        <v>62.583333333331957</v>
      </c>
      <c r="D1456" s="9">
        <v>0.03</v>
      </c>
      <c r="E1456" s="9">
        <v>2.41</v>
      </c>
      <c r="F1456" s="9">
        <v>3.58</v>
      </c>
      <c r="G1456" s="9">
        <v>1.94</v>
      </c>
      <c r="H1456" s="9">
        <v>2.82</v>
      </c>
      <c r="I1456">
        <f t="shared" si="44"/>
        <v>2.1559999999999997</v>
      </c>
      <c r="J1456">
        <f t="shared" si="45"/>
        <v>0.52843137254901951</v>
      </c>
    </row>
    <row r="1457" spans="1:10">
      <c r="A1457" s="5">
        <v>41700.625084085645</v>
      </c>
      <c r="B1457" s="6">
        <v>39874</v>
      </c>
      <c r="C1457" s="8">
        <v>62.624999999998622</v>
      </c>
      <c r="D1457" s="9">
        <v>0.01</v>
      </c>
      <c r="E1457" s="9">
        <v>2.16</v>
      </c>
      <c r="F1457" s="9">
        <v>3.13</v>
      </c>
      <c r="G1457" s="9">
        <v>1.81</v>
      </c>
      <c r="H1457" s="9">
        <v>2.1</v>
      </c>
      <c r="I1457">
        <f t="shared" si="44"/>
        <v>1.8419999999999999</v>
      </c>
      <c r="J1457">
        <f t="shared" si="45"/>
        <v>0.45147058823529407</v>
      </c>
    </row>
    <row r="1458" spans="1:10">
      <c r="A1458" s="5">
        <v>41700.666750810182</v>
      </c>
      <c r="B1458" s="6">
        <v>39874</v>
      </c>
      <c r="C1458" s="8">
        <v>62.666666666665286</v>
      </c>
      <c r="D1458" s="9">
        <v>0</v>
      </c>
      <c r="E1458" s="9">
        <v>1.05</v>
      </c>
      <c r="F1458" s="9">
        <v>2.38</v>
      </c>
      <c r="G1458" s="9">
        <v>1.1299999999999999</v>
      </c>
      <c r="H1458" s="9">
        <v>1.07</v>
      </c>
      <c r="I1458">
        <f t="shared" si="44"/>
        <v>1.1259999999999999</v>
      </c>
      <c r="J1458">
        <f t="shared" si="45"/>
        <v>0.27598039215686271</v>
      </c>
    </row>
    <row r="1459" spans="1:10">
      <c r="A1459" s="5">
        <v>41700.708417534719</v>
      </c>
      <c r="B1459" s="6">
        <v>39874</v>
      </c>
      <c r="C1459" s="8">
        <v>62.70833333333195</v>
      </c>
      <c r="D1459" s="9">
        <v>0</v>
      </c>
      <c r="E1459" s="9">
        <v>0.21</v>
      </c>
      <c r="F1459" s="9">
        <v>1.19</v>
      </c>
      <c r="G1459" s="9">
        <v>0.27</v>
      </c>
      <c r="H1459" s="9">
        <v>0.2</v>
      </c>
      <c r="I1459">
        <f t="shared" si="44"/>
        <v>0.374</v>
      </c>
      <c r="J1459">
        <f t="shared" si="45"/>
        <v>9.166666666666666E-2</v>
      </c>
    </row>
    <row r="1460" spans="1:10">
      <c r="A1460" s="5">
        <v>41700.750084259256</v>
      </c>
      <c r="B1460" s="6">
        <v>39874</v>
      </c>
      <c r="C1460" s="8">
        <v>62.749999999998614</v>
      </c>
      <c r="D1460" s="9">
        <v>0</v>
      </c>
      <c r="E1460" s="9">
        <v>0</v>
      </c>
      <c r="F1460" s="9">
        <v>0.22</v>
      </c>
      <c r="G1460" s="9">
        <v>0.01</v>
      </c>
      <c r="H1460" s="9">
        <v>0</v>
      </c>
      <c r="I1460">
        <f t="shared" si="44"/>
        <v>4.5999999999999999E-2</v>
      </c>
      <c r="J1460">
        <f t="shared" si="45"/>
        <v>1.1274509803921568E-2</v>
      </c>
    </row>
    <row r="1461" spans="1:10">
      <c r="A1461" s="5">
        <v>41700.791750983793</v>
      </c>
      <c r="B1461" s="6">
        <v>39874</v>
      </c>
      <c r="C1461" s="8">
        <v>62.791666666665279</v>
      </c>
      <c r="D1461" s="9">
        <v>0</v>
      </c>
      <c r="E1461" s="9">
        <v>0</v>
      </c>
      <c r="F1461" s="9">
        <v>0</v>
      </c>
      <c r="G1461" s="9">
        <v>0</v>
      </c>
      <c r="H1461" s="9">
        <v>0</v>
      </c>
      <c r="I1461">
        <f t="shared" si="44"/>
        <v>0</v>
      </c>
      <c r="J1461">
        <f t="shared" si="45"/>
        <v>0</v>
      </c>
    </row>
    <row r="1462" spans="1:10">
      <c r="A1462" s="5">
        <v>41700.833417708331</v>
      </c>
      <c r="B1462" s="6">
        <v>39874</v>
      </c>
      <c r="C1462" s="8">
        <v>62.833333333331943</v>
      </c>
      <c r="D1462" s="9">
        <v>0</v>
      </c>
      <c r="E1462" s="9">
        <v>0</v>
      </c>
      <c r="F1462" s="9">
        <v>0</v>
      </c>
      <c r="G1462" s="9">
        <v>0</v>
      </c>
      <c r="H1462" s="9">
        <v>0</v>
      </c>
      <c r="I1462">
        <f t="shared" si="44"/>
        <v>0</v>
      </c>
      <c r="J1462">
        <f t="shared" si="45"/>
        <v>0</v>
      </c>
    </row>
    <row r="1463" spans="1:10">
      <c r="A1463" s="5">
        <v>41700.875084432868</v>
      </c>
      <c r="B1463" s="6">
        <v>39874</v>
      </c>
      <c r="C1463" s="8">
        <v>62.874999999998607</v>
      </c>
      <c r="D1463" s="9">
        <v>0</v>
      </c>
      <c r="E1463" s="9">
        <v>0</v>
      </c>
      <c r="F1463" s="9">
        <v>0</v>
      </c>
      <c r="G1463" s="9">
        <v>0</v>
      </c>
      <c r="H1463" s="9">
        <v>0</v>
      </c>
      <c r="I1463">
        <f t="shared" si="44"/>
        <v>0</v>
      </c>
      <c r="J1463">
        <f t="shared" si="45"/>
        <v>0</v>
      </c>
    </row>
    <row r="1464" spans="1:10">
      <c r="A1464" s="5">
        <v>41700.916751157405</v>
      </c>
      <c r="B1464" s="6">
        <v>39874</v>
      </c>
      <c r="C1464" s="8">
        <v>62.916666666665272</v>
      </c>
      <c r="D1464" s="9">
        <v>0</v>
      </c>
      <c r="E1464" s="9">
        <v>0</v>
      </c>
      <c r="F1464" s="9">
        <v>0</v>
      </c>
      <c r="G1464" s="9">
        <v>0</v>
      </c>
      <c r="H1464" s="9">
        <v>0</v>
      </c>
      <c r="I1464">
        <f t="shared" si="44"/>
        <v>0</v>
      </c>
      <c r="J1464">
        <f t="shared" si="45"/>
        <v>0</v>
      </c>
    </row>
    <row r="1465" spans="1:10">
      <c r="A1465" s="5">
        <v>41700.958417881942</v>
      </c>
      <c r="B1465" s="6">
        <v>39874</v>
      </c>
      <c r="C1465" s="8">
        <v>62.958333333331936</v>
      </c>
      <c r="D1465" s="9">
        <v>0</v>
      </c>
      <c r="E1465" s="9">
        <v>0</v>
      </c>
      <c r="F1465" s="9">
        <v>0</v>
      </c>
      <c r="G1465" s="9">
        <v>0</v>
      </c>
      <c r="H1465" s="9">
        <v>0</v>
      </c>
      <c r="I1465">
        <f t="shared" si="44"/>
        <v>0</v>
      </c>
      <c r="J1465">
        <f t="shared" si="45"/>
        <v>0</v>
      </c>
    </row>
    <row r="1466" spans="1:10">
      <c r="A1466" s="5">
        <v>41701.00008460648</v>
      </c>
      <c r="B1466" s="6">
        <v>39874</v>
      </c>
      <c r="C1466" s="8">
        <v>62.9999999999986</v>
      </c>
      <c r="D1466" s="9">
        <v>0</v>
      </c>
      <c r="E1466" s="9">
        <v>0</v>
      </c>
      <c r="F1466" s="9">
        <v>0</v>
      </c>
      <c r="G1466" s="9">
        <v>0</v>
      </c>
      <c r="H1466" s="9">
        <v>0</v>
      </c>
      <c r="I1466">
        <f t="shared" si="44"/>
        <v>0</v>
      </c>
      <c r="J1466">
        <f t="shared" si="45"/>
        <v>0</v>
      </c>
    </row>
    <row r="1467" spans="1:10">
      <c r="A1467" s="5">
        <v>41701.041751331017</v>
      </c>
      <c r="B1467" s="6">
        <v>39875</v>
      </c>
      <c r="C1467" s="8">
        <v>63.041666666665265</v>
      </c>
      <c r="D1467" s="9">
        <v>0</v>
      </c>
      <c r="E1467" s="9">
        <v>0</v>
      </c>
      <c r="F1467" s="9">
        <v>0</v>
      </c>
      <c r="G1467" s="9">
        <v>0</v>
      </c>
      <c r="H1467" s="9">
        <v>0</v>
      </c>
      <c r="I1467">
        <f t="shared" si="44"/>
        <v>0</v>
      </c>
      <c r="J1467">
        <f t="shared" si="45"/>
        <v>0</v>
      </c>
    </row>
    <row r="1468" spans="1:10">
      <c r="A1468" s="5">
        <v>41701.083418055554</v>
      </c>
      <c r="B1468" s="6">
        <v>39875</v>
      </c>
      <c r="C1468" s="8">
        <v>63.083333333331929</v>
      </c>
      <c r="D1468" s="9">
        <v>0</v>
      </c>
      <c r="E1468" s="9">
        <v>0</v>
      </c>
      <c r="F1468" s="9">
        <v>0</v>
      </c>
      <c r="G1468" s="9">
        <v>0</v>
      </c>
      <c r="H1468" s="9">
        <v>0</v>
      </c>
      <c r="I1468">
        <f t="shared" si="44"/>
        <v>0</v>
      </c>
      <c r="J1468">
        <f t="shared" si="45"/>
        <v>0</v>
      </c>
    </row>
    <row r="1469" spans="1:10">
      <c r="A1469" s="5">
        <v>41701.125084780091</v>
      </c>
      <c r="B1469" s="6">
        <v>39875</v>
      </c>
      <c r="C1469" s="8">
        <v>63.124999999998593</v>
      </c>
      <c r="D1469" s="9">
        <v>0</v>
      </c>
      <c r="E1469" s="9">
        <v>0</v>
      </c>
      <c r="F1469" s="9">
        <v>0</v>
      </c>
      <c r="G1469" s="9">
        <v>0</v>
      </c>
      <c r="H1469" s="9">
        <v>0</v>
      </c>
      <c r="I1469">
        <f t="shared" si="44"/>
        <v>0</v>
      </c>
      <c r="J1469">
        <f t="shared" si="45"/>
        <v>0</v>
      </c>
    </row>
    <row r="1470" spans="1:10">
      <c r="A1470" s="5">
        <v>41701.166751504628</v>
      </c>
      <c r="B1470" s="6">
        <v>39875</v>
      </c>
      <c r="C1470" s="8">
        <v>63.166666666665257</v>
      </c>
      <c r="D1470" s="9">
        <v>0</v>
      </c>
      <c r="E1470" s="9">
        <v>0</v>
      </c>
      <c r="F1470" s="9">
        <v>0</v>
      </c>
      <c r="G1470" s="9">
        <v>0</v>
      </c>
      <c r="H1470" s="9">
        <v>0</v>
      </c>
      <c r="I1470">
        <f t="shared" si="44"/>
        <v>0</v>
      </c>
      <c r="J1470">
        <f t="shared" si="45"/>
        <v>0</v>
      </c>
    </row>
    <row r="1471" spans="1:10">
      <c r="A1471" s="5">
        <v>41701.208418229166</v>
      </c>
      <c r="B1471" s="6">
        <v>39875</v>
      </c>
      <c r="C1471" s="8">
        <v>63.208333333331922</v>
      </c>
      <c r="D1471" s="9">
        <v>0</v>
      </c>
      <c r="E1471" s="9">
        <v>0</v>
      </c>
      <c r="F1471" s="9">
        <v>0</v>
      </c>
      <c r="G1471" s="9">
        <v>0</v>
      </c>
      <c r="H1471" s="9">
        <v>0</v>
      </c>
      <c r="I1471">
        <f t="shared" si="44"/>
        <v>0</v>
      </c>
      <c r="J1471">
        <f t="shared" si="45"/>
        <v>0</v>
      </c>
    </row>
    <row r="1472" spans="1:10">
      <c r="A1472" s="5">
        <v>41701.250084953703</v>
      </c>
      <c r="B1472" s="6">
        <v>39875</v>
      </c>
      <c r="C1472" s="8">
        <v>63.249999999998586</v>
      </c>
      <c r="D1472" s="9">
        <v>0</v>
      </c>
      <c r="E1472" s="9">
        <v>0</v>
      </c>
      <c r="F1472" s="9">
        <v>0</v>
      </c>
      <c r="G1472" s="9">
        <v>0</v>
      </c>
      <c r="H1472" s="9">
        <v>0</v>
      </c>
      <c r="I1472">
        <f t="shared" si="44"/>
        <v>0</v>
      </c>
      <c r="J1472">
        <f t="shared" si="45"/>
        <v>0</v>
      </c>
    </row>
    <row r="1473" spans="1:10">
      <c r="A1473" s="5">
        <v>41701.29175167824</v>
      </c>
      <c r="B1473" s="6">
        <v>39875</v>
      </c>
      <c r="C1473" s="8">
        <v>63.29166666666525</v>
      </c>
      <c r="D1473" s="9">
        <v>0</v>
      </c>
      <c r="E1473" s="9">
        <v>0</v>
      </c>
      <c r="F1473" s="9">
        <v>0</v>
      </c>
      <c r="G1473" s="9">
        <v>0</v>
      </c>
      <c r="H1473" s="9">
        <v>0</v>
      </c>
      <c r="I1473">
        <f t="shared" si="44"/>
        <v>0</v>
      </c>
      <c r="J1473">
        <f t="shared" si="45"/>
        <v>0</v>
      </c>
    </row>
    <row r="1474" spans="1:10">
      <c r="A1474" s="5">
        <v>41701.333418402777</v>
      </c>
      <c r="B1474" s="6">
        <v>39875</v>
      </c>
      <c r="C1474" s="8">
        <v>63.333333333331915</v>
      </c>
      <c r="D1474" s="9">
        <v>0</v>
      </c>
      <c r="E1474" s="9">
        <v>0.02</v>
      </c>
      <c r="F1474" s="9">
        <v>0</v>
      </c>
      <c r="G1474" s="9">
        <v>0.33</v>
      </c>
      <c r="H1474" s="9">
        <v>0.31</v>
      </c>
      <c r="I1474">
        <f t="shared" si="44"/>
        <v>0.13200000000000001</v>
      </c>
      <c r="J1474">
        <f t="shared" si="45"/>
        <v>3.2352941176470591E-2</v>
      </c>
    </row>
    <row r="1475" spans="1:10">
      <c r="A1475" s="5">
        <v>41701.375085127314</v>
      </c>
      <c r="B1475" s="6">
        <v>39875</v>
      </c>
      <c r="C1475" s="8">
        <v>63.374999999998579</v>
      </c>
      <c r="D1475" s="9">
        <v>0.04</v>
      </c>
      <c r="E1475" s="9">
        <v>7.0000000000000007E-2</v>
      </c>
      <c r="F1475" s="9">
        <v>0.04</v>
      </c>
      <c r="G1475" s="9">
        <v>0.42</v>
      </c>
      <c r="H1475" s="9">
        <v>0.5</v>
      </c>
      <c r="I1475">
        <f t="shared" si="44"/>
        <v>0.21400000000000002</v>
      </c>
      <c r="J1475">
        <f t="shared" si="45"/>
        <v>5.2450980392156871E-2</v>
      </c>
    </row>
    <row r="1476" spans="1:10">
      <c r="A1476" s="5">
        <v>41701.416751851852</v>
      </c>
      <c r="B1476" s="6">
        <v>39875</v>
      </c>
      <c r="C1476" s="8">
        <v>63.416666666665243</v>
      </c>
      <c r="D1476" s="9">
        <v>0.08</v>
      </c>
      <c r="E1476" s="9">
        <v>0.22</v>
      </c>
      <c r="F1476" s="9">
        <v>0.24</v>
      </c>
      <c r="G1476" s="9">
        <v>1.71</v>
      </c>
      <c r="H1476" s="9">
        <v>0.68</v>
      </c>
      <c r="I1476">
        <f t="shared" ref="I1476:I1539" si="46">AVERAGE(D1476:H1476)</f>
        <v>0.58600000000000008</v>
      </c>
      <c r="J1476">
        <f t="shared" ref="J1476:J1539" si="47">I1476/4.08</f>
        <v>0.14362745098039217</v>
      </c>
    </row>
    <row r="1477" spans="1:10">
      <c r="A1477" s="5">
        <v>41701.458418576389</v>
      </c>
      <c r="B1477" s="6">
        <v>39875</v>
      </c>
      <c r="C1477" s="8">
        <v>63.458333333331908</v>
      </c>
      <c r="D1477" s="9">
        <v>0.1</v>
      </c>
      <c r="E1477" s="9">
        <v>0.59</v>
      </c>
      <c r="F1477" s="9">
        <v>0.87</v>
      </c>
      <c r="G1477" s="9">
        <v>2.2000000000000002</v>
      </c>
      <c r="H1477" s="9">
        <v>3.32</v>
      </c>
      <c r="I1477">
        <f t="shared" si="46"/>
        <v>1.4159999999999999</v>
      </c>
      <c r="J1477">
        <f t="shared" si="47"/>
        <v>0.34705882352941175</v>
      </c>
    </row>
    <row r="1478" spans="1:10">
      <c r="A1478" s="5">
        <v>41701.500085300926</v>
      </c>
      <c r="B1478" s="6">
        <v>39875</v>
      </c>
      <c r="C1478" s="8">
        <v>63.499999999998572</v>
      </c>
      <c r="D1478" s="9">
        <v>0.1</v>
      </c>
      <c r="E1478" s="9">
        <v>1.74</v>
      </c>
      <c r="F1478" s="9">
        <v>1.53</v>
      </c>
      <c r="G1478" s="9">
        <v>2.88</v>
      </c>
      <c r="H1478" s="9">
        <v>3.42</v>
      </c>
      <c r="I1478">
        <f t="shared" si="46"/>
        <v>1.9339999999999999</v>
      </c>
      <c r="J1478">
        <f t="shared" si="47"/>
        <v>0.47401960784313724</v>
      </c>
    </row>
    <row r="1479" spans="1:10">
      <c r="A1479" s="5">
        <v>41701.541752025463</v>
      </c>
      <c r="B1479" s="6">
        <v>39875</v>
      </c>
      <c r="C1479" s="8">
        <v>63.541666666665236</v>
      </c>
      <c r="D1479" s="9">
        <v>0.1</v>
      </c>
      <c r="E1479" s="9">
        <v>1.38</v>
      </c>
      <c r="F1479" s="9">
        <v>1.79</v>
      </c>
      <c r="G1479" s="9">
        <v>2.9</v>
      </c>
      <c r="H1479" s="9">
        <v>3.23</v>
      </c>
      <c r="I1479">
        <f t="shared" si="46"/>
        <v>1.8800000000000001</v>
      </c>
      <c r="J1479">
        <f t="shared" si="47"/>
        <v>0.46078431372549022</v>
      </c>
    </row>
    <row r="1480" spans="1:10">
      <c r="A1480" s="5">
        <v>41701.58341875</v>
      </c>
      <c r="B1480" s="6">
        <v>39875</v>
      </c>
      <c r="C1480" s="8">
        <v>63.5833333333319</v>
      </c>
      <c r="D1480" s="9">
        <v>0.08</v>
      </c>
      <c r="E1480" s="9">
        <v>2.25</v>
      </c>
      <c r="F1480" s="9">
        <v>1.1399999999999999</v>
      </c>
      <c r="G1480" s="9">
        <v>1.75</v>
      </c>
      <c r="H1480" s="9">
        <v>2.81</v>
      </c>
      <c r="I1480">
        <f t="shared" si="46"/>
        <v>1.6059999999999999</v>
      </c>
      <c r="J1480">
        <f t="shared" si="47"/>
        <v>0.39362745098039215</v>
      </c>
    </row>
    <row r="1481" spans="1:10">
      <c r="A1481" s="5">
        <v>41701.625085474538</v>
      </c>
      <c r="B1481" s="6">
        <v>39875</v>
      </c>
      <c r="C1481" s="8">
        <v>63.624999999998565</v>
      </c>
      <c r="D1481" s="9">
        <v>0.04</v>
      </c>
      <c r="E1481" s="9">
        <v>1.4</v>
      </c>
      <c r="F1481" s="9">
        <v>0.89</v>
      </c>
      <c r="G1481" s="9">
        <v>0.65</v>
      </c>
      <c r="H1481" s="9">
        <v>2.13</v>
      </c>
      <c r="I1481">
        <f t="shared" si="46"/>
        <v>1.0219999999999998</v>
      </c>
      <c r="J1481">
        <f t="shared" si="47"/>
        <v>0.25049019607843132</v>
      </c>
    </row>
    <row r="1482" spans="1:10">
      <c r="A1482" s="5">
        <v>41701.666752199075</v>
      </c>
      <c r="B1482" s="6">
        <v>39875</v>
      </c>
      <c r="C1482" s="8">
        <v>63.666666666665229</v>
      </c>
      <c r="D1482" s="9">
        <v>0.02</v>
      </c>
      <c r="E1482" s="9">
        <v>0.36</v>
      </c>
      <c r="F1482" s="9">
        <v>0.57999999999999996</v>
      </c>
      <c r="G1482" s="9">
        <v>0.28000000000000003</v>
      </c>
      <c r="H1482" s="9">
        <v>1.0900000000000001</v>
      </c>
      <c r="I1482">
        <f t="shared" si="46"/>
        <v>0.46600000000000003</v>
      </c>
      <c r="J1482">
        <f t="shared" si="47"/>
        <v>0.11421568627450981</v>
      </c>
    </row>
    <row r="1483" spans="1:10">
      <c r="A1483" s="5">
        <v>41701.708418923612</v>
      </c>
      <c r="B1483" s="6">
        <v>39875</v>
      </c>
      <c r="C1483" s="8">
        <v>63.708333333331893</v>
      </c>
      <c r="D1483" s="9">
        <v>0</v>
      </c>
      <c r="E1483" s="9">
        <v>0.3</v>
      </c>
      <c r="F1483" s="9">
        <v>0.48</v>
      </c>
      <c r="G1483" s="9">
        <v>0.15</v>
      </c>
      <c r="H1483" s="9">
        <v>0.24</v>
      </c>
      <c r="I1483">
        <f t="shared" si="46"/>
        <v>0.23399999999999999</v>
      </c>
      <c r="J1483">
        <f t="shared" si="47"/>
        <v>5.7352941176470586E-2</v>
      </c>
    </row>
    <row r="1484" spans="1:10">
      <c r="A1484" s="5">
        <v>41701.750085648149</v>
      </c>
      <c r="B1484" s="6">
        <v>39875</v>
      </c>
      <c r="C1484" s="8">
        <v>63.749999999998558</v>
      </c>
      <c r="D1484" s="9">
        <v>0</v>
      </c>
      <c r="E1484" s="9">
        <v>0.01</v>
      </c>
      <c r="F1484" s="9">
        <v>0.17</v>
      </c>
      <c r="G1484" s="9">
        <v>0.01</v>
      </c>
      <c r="H1484" s="9">
        <v>0.01</v>
      </c>
      <c r="I1484">
        <f t="shared" si="46"/>
        <v>4.0000000000000008E-2</v>
      </c>
      <c r="J1484">
        <f t="shared" si="47"/>
        <v>9.8039215686274526E-3</v>
      </c>
    </row>
    <row r="1485" spans="1:10">
      <c r="A1485" s="5">
        <v>41701.791752372686</v>
      </c>
      <c r="B1485" s="6">
        <v>39875</v>
      </c>
      <c r="C1485" s="8">
        <v>63.791666666665222</v>
      </c>
      <c r="D1485" s="9">
        <v>0</v>
      </c>
      <c r="E1485" s="9">
        <v>0</v>
      </c>
      <c r="F1485" s="9">
        <v>0.01</v>
      </c>
      <c r="G1485" s="9">
        <v>0</v>
      </c>
      <c r="H1485" s="9">
        <v>0</v>
      </c>
      <c r="I1485">
        <f t="shared" si="46"/>
        <v>2E-3</v>
      </c>
      <c r="J1485">
        <f t="shared" si="47"/>
        <v>4.9019607843137254E-4</v>
      </c>
    </row>
    <row r="1486" spans="1:10">
      <c r="A1486" s="5">
        <v>41701.833419097224</v>
      </c>
      <c r="B1486" s="6">
        <v>39875</v>
      </c>
      <c r="C1486" s="8">
        <v>63.833333333331886</v>
      </c>
      <c r="D1486" s="9">
        <v>0</v>
      </c>
      <c r="E1486" s="9">
        <v>0</v>
      </c>
      <c r="F1486" s="9">
        <v>0</v>
      </c>
      <c r="G1486" s="9">
        <v>0</v>
      </c>
      <c r="H1486" s="9">
        <v>0</v>
      </c>
      <c r="I1486">
        <f t="shared" si="46"/>
        <v>0</v>
      </c>
      <c r="J1486">
        <f t="shared" si="47"/>
        <v>0</v>
      </c>
    </row>
    <row r="1487" spans="1:10">
      <c r="A1487" s="5">
        <v>41701.875085821761</v>
      </c>
      <c r="B1487" s="6">
        <v>39875</v>
      </c>
      <c r="C1487" s="8">
        <v>63.87499999999855</v>
      </c>
      <c r="D1487" s="9">
        <v>0</v>
      </c>
      <c r="E1487" s="9">
        <v>0</v>
      </c>
      <c r="F1487" s="9">
        <v>0</v>
      </c>
      <c r="G1487" s="9">
        <v>0</v>
      </c>
      <c r="H1487" s="9">
        <v>0</v>
      </c>
      <c r="I1487">
        <f t="shared" si="46"/>
        <v>0</v>
      </c>
      <c r="J1487">
        <f t="shared" si="47"/>
        <v>0</v>
      </c>
    </row>
    <row r="1488" spans="1:10">
      <c r="A1488" s="5">
        <v>41701.916752546298</v>
      </c>
      <c r="B1488" s="6">
        <v>39875</v>
      </c>
      <c r="C1488" s="8">
        <v>63.916666666665215</v>
      </c>
      <c r="D1488" s="9">
        <v>0</v>
      </c>
      <c r="E1488" s="9">
        <v>0</v>
      </c>
      <c r="F1488" s="9">
        <v>0</v>
      </c>
      <c r="G1488" s="9">
        <v>0</v>
      </c>
      <c r="H1488" s="9">
        <v>0</v>
      </c>
      <c r="I1488">
        <f t="shared" si="46"/>
        <v>0</v>
      </c>
      <c r="J1488">
        <f t="shared" si="47"/>
        <v>0</v>
      </c>
    </row>
    <row r="1489" spans="1:10">
      <c r="A1489" s="5">
        <v>41701.958419270835</v>
      </c>
      <c r="B1489" s="6">
        <v>39875</v>
      </c>
      <c r="C1489" s="8">
        <v>63.958333333331879</v>
      </c>
      <c r="D1489" s="9">
        <v>0</v>
      </c>
      <c r="E1489" s="9">
        <v>0</v>
      </c>
      <c r="F1489" s="9">
        <v>0</v>
      </c>
      <c r="G1489" s="9">
        <v>0</v>
      </c>
      <c r="H1489" s="9">
        <v>0</v>
      </c>
      <c r="I1489">
        <f t="shared" si="46"/>
        <v>0</v>
      </c>
      <c r="J1489">
        <f t="shared" si="47"/>
        <v>0</v>
      </c>
    </row>
    <row r="1490" spans="1:10">
      <c r="A1490" s="5">
        <v>41702.000085995373</v>
      </c>
      <c r="B1490" s="6">
        <v>39875</v>
      </c>
      <c r="C1490" s="8">
        <v>63.999999999998543</v>
      </c>
      <c r="D1490" s="9">
        <v>0</v>
      </c>
      <c r="E1490" s="9">
        <v>0</v>
      </c>
      <c r="F1490" s="9">
        <v>0</v>
      </c>
      <c r="G1490" s="9">
        <v>0</v>
      </c>
      <c r="H1490" s="9">
        <v>0</v>
      </c>
      <c r="I1490">
        <f t="shared" si="46"/>
        <v>0</v>
      </c>
      <c r="J1490">
        <f t="shared" si="47"/>
        <v>0</v>
      </c>
    </row>
    <row r="1491" spans="1:10">
      <c r="A1491" s="5">
        <v>41702.04175271991</v>
      </c>
      <c r="B1491" s="6">
        <v>39876</v>
      </c>
      <c r="C1491" s="8">
        <v>64.041666666665208</v>
      </c>
      <c r="D1491" s="9">
        <v>0</v>
      </c>
      <c r="E1491" s="9">
        <v>0</v>
      </c>
      <c r="F1491" s="9">
        <v>0</v>
      </c>
      <c r="G1491" s="9">
        <v>0</v>
      </c>
      <c r="H1491" s="9">
        <v>0</v>
      </c>
      <c r="I1491">
        <f t="shared" si="46"/>
        <v>0</v>
      </c>
      <c r="J1491">
        <f t="shared" si="47"/>
        <v>0</v>
      </c>
    </row>
    <row r="1492" spans="1:10">
      <c r="A1492" s="5">
        <v>41702.083419444447</v>
      </c>
      <c r="B1492" s="6">
        <v>39876</v>
      </c>
      <c r="C1492" s="8">
        <v>64.083333333331879</v>
      </c>
      <c r="D1492" s="9">
        <v>0</v>
      </c>
      <c r="E1492" s="9">
        <v>0</v>
      </c>
      <c r="F1492" s="9">
        <v>0</v>
      </c>
      <c r="G1492" s="9">
        <v>0</v>
      </c>
      <c r="H1492" s="9">
        <v>0</v>
      </c>
      <c r="I1492">
        <f t="shared" si="46"/>
        <v>0</v>
      </c>
      <c r="J1492">
        <f t="shared" si="47"/>
        <v>0</v>
      </c>
    </row>
    <row r="1493" spans="1:10">
      <c r="A1493" s="5">
        <v>41702.125086168984</v>
      </c>
      <c r="B1493" s="6">
        <v>39876</v>
      </c>
      <c r="C1493" s="8">
        <v>64.12499999999855</v>
      </c>
      <c r="D1493" s="9">
        <v>0</v>
      </c>
      <c r="E1493" s="9">
        <v>0</v>
      </c>
      <c r="F1493" s="9">
        <v>0</v>
      </c>
      <c r="G1493" s="9">
        <v>0</v>
      </c>
      <c r="H1493" s="9">
        <v>0</v>
      </c>
      <c r="I1493">
        <f t="shared" si="46"/>
        <v>0</v>
      </c>
      <c r="J1493">
        <f t="shared" si="47"/>
        <v>0</v>
      </c>
    </row>
    <row r="1494" spans="1:10">
      <c r="A1494" s="5">
        <v>41702.166752893521</v>
      </c>
      <c r="B1494" s="6">
        <v>39876</v>
      </c>
      <c r="C1494" s="8">
        <v>64.166666666665222</v>
      </c>
      <c r="D1494" s="9">
        <v>0</v>
      </c>
      <c r="E1494" s="9">
        <v>0</v>
      </c>
      <c r="F1494" s="9">
        <v>0</v>
      </c>
      <c r="G1494" s="9">
        <v>0</v>
      </c>
      <c r="H1494" s="9">
        <v>0</v>
      </c>
      <c r="I1494">
        <f t="shared" si="46"/>
        <v>0</v>
      </c>
      <c r="J1494">
        <f t="shared" si="47"/>
        <v>0</v>
      </c>
    </row>
    <row r="1495" spans="1:10">
      <c r="A1495" s="5">
        <v>41702.208419618059</v>
      </c>
      <c r="B1495" s="6">
        <v>39876</v>
      </c>
      <c r="C1495" s="8">
        <v>64.208333333331893</v>
      </c>
      <c r="D1495" s="9">
        <v>0</v>
      </c>
      <c r="E1495" s="9">
        <v>0</v>
      </c>
      <c r="F1495" s="9">
        <v>0</v>
      </c>
      <c r="G1495" s="9">
        <v>0</v>
      </c>
      <c r="H1495" s="9">
        <v>0</v>
      </c>
      <c r="I1495">
        <f t="shared" si="46"/>
        <v>0</v>
      </c>
      <c r="J1495">
        <f t="shared" si="47"/>
        <v>0</v>
      </c>
    </row>
    <row r="1496" spans="1:10">
      <c r="A1496" s="5">
        <v>41702.250086342596</v>
      </c>
      <c r="B1496" s="6">
        <v>39876</v>
      </c>
      <c r="C1496" s="8">
        <v>64.249999999998565</v>
      </c>
      <c r="D1496" s="9">
        <v>0</v>
      </c>
      <c r="E1496" s="9">
        <v>0</v>
      </c>
      <c r="F1496" s="9">
        <v>0</v>
      </c>
      <c r="G1496" s="9">
        <v>0</v>
      </c>
      <c r="H1496" s="9">
        <v>0</v>
      </c>
      <c r="I1496">
        <f t="shared" si="46"/>
        <v>0</v>
      </c>
      <c r="J1496">
        <f t="shared" si="47"/>
        <v>0</v>
      </c>
    </row>
    <row r="1497" spans="1:10">
      <c r="A1497" s="5">
        <v>41702.291753067133</v>
      </c>
      <c r="B1497" s="6">
        <v>39876</v>
      </c>
      <c r="C1497" s="8">
        <v>64.291666666665236</v>
      </c>
      <c r="D1497" s="9">
        <v>0</v>
      </c>
      <c r="E1497" s="9">
        <v>0</v>
      </c>
      <c r="F1497" s="9">
        <v>0</v>
      </c>
      <c r="G1497" s="9">
        <v>0</v>
      </c>
      <c r="H1497" s="9">
        <v>0</v>
      </c>
      <c r="I1497">
        <f t="shared" si="46"/>
        <v>0</v>
      </c>
      <c r="J1497">
        <f t="shared" si="47"/>
        <v>0</v>
      </c>
    </row>
    <row r="1498" spans="1:10">
      <c r="A1498" s="5">
        <v>41702.33341979167</v>
      </c>
      <c r="B1498" s="6">
        <v>39876</v>
      </c>
      <c r="C1498" s="8">
        <v>64.333333333331908</v>
      </c>
      <c r="D1498" s="9">
        <v>0</v>
      </c>
      <c r="E1498" s="9">
        <v>0.08</v>
      </c>
      <c r="F1498" s="9">
        <v>0</v>
      </c>
      <c r="G1498" s="9">
        <v>0.23</v>
      </c>
      <c r="H1498" s="9">
        <v>0.47</v>
      </c>
      <c r="I1498">
        <f t="shared" si="46"/>
        <v>0.156</v>
      </c>
      <c r="J1498">
        <f t="shared" si="47"/>
        <v>3.8235294117647055E-2</v>
      </c>
    </row>
    <row r="1499" spans="1:10">
      <c r="A1499" s="5">
        <v>41702.3750865162</v>
      </c>
      <c r="B1499" s="6">
        <v>39876</v>
      </c>
      <c r="C1499" s="8">
        <v>64.374999999998579</v>
      </c>
      <c r="D1499" s="9">
        <v>0.04</v>
      </c>
      <c r="E1499" s="9">
        <v>0.44</v>
      </c>
      <c r="F1499" s="9">
        <v>0.33</v>
      </c>
      <c r="G1499" s="9">
        <v>1.4</v>
      </c>
      <c r="H1499" s="9">
        <v>2.1</v>
      </c>
      <c r="I1499">
        <f t="shared" si="46"/>
        <v>0.8620000000000001</v>
      </c>
      <c r="J1499">
        <f t="shared" si="47"/>
        <v>0.2112745098039216</v>
      </c>
    </row>
    <row r="1500" spans="1:10">
      <c r="A1500" s="5">
        <v>41702.416753240737</v>
      </c>
      <c r="B1500" s="6">
        <v>39876</v>
      </c>
      <c r="C1500" s="8">
        <v>64.41666666666525</v>
      </c>
      <c r="D1500" s="9">
        <v>7.0000000000000007E-2</v>
      </c>
      <c r="E1500" s="9">
        <v>1.1100000000000001</v>
      </c>
      <c r="F1500" s="9">
        <v>1.71</v>
      </c>
      <c r="G1500" s="9">
        <v>2.4500000000000002</v>
      </c>
      <c r="H1500" s="9">
        <v>2.74</v>
      </c>
      <c r="I1500">
        <f t="shared" si="46"/>
        <v>1.6160000000000001</v>
      </c>
      <c r="J1500">
        <f t="shared" si="47"/>
        <v>0.39607843137254906</v>
      </c>
    </row>
    <row r="1501" spans="1:10">
      <c r="A1501" s="5">
        <v>41702.458419965275</v>
      </c>
      <c r="B1501" s="6">
        <v>39876</v>
      </c>
      <c r="C1501" s="8">
        <v>64.458333333331922</v>
      </c>
      <c r="D1501" s="9">
        <v>0.11</v>
      </c>
      <c r="E1501" s="9">
        <v>1.32</v>
      </c>
      <c r="F1501" s="9">
        <v>0.78</v>
      </c>
      <c r="G1501" s="9">
        <v>3.38</v>
      </c>
      <c r="H1501" s="9">
        <v>3.34</v>
      </c>
      <c r="I1501">
        <f t="shared" si="46"/>
        <v>1.786</v>
      </c>
      <c r="J1501">
        <f t="shared" si="47"/>
        <v>0.43774509803921569</v>
      </c>
    </row>
    <row r="1502" spans="1:10">
      <c r="A1502" s="5">
        <v>41702.500086689812</v>
      </c>
      <c r="B1502" s="6">
        <v>39876</v>
      </c>
      <c r="C1502" s="8">
        <v>64.499999999998593</v>
      </c>
      <c r="D1502" s="9">
        <v>0.11</v>
      </c>
      <c r="E1502" s="9">
        <v>0.94</v>
      </c>
      <c r="F1502" s="9">
        <v>1.19</v>
      </c>
      <c r="G1502" s="9">
        <v>2.98</v>
      </c>
      <c r="H1502" s="9">
        <v>3.44</v>
      </c>
      <c r="I1502">
        <f t="shared" si="46"/>
        <v>1.732</v>
      </c>
      <c r="J1502">
        <f t="shared" si="47"/>
        <v>0.42450980392156862</v>
      </c>
    </row>
    <row r="1503" spans="1:10">
      <c r="A1503" s="5">
        <v>41702.541753414349</v>
      </c>
      <c r="B1503" s="6">
        <v>39876</v>
      </c>
      <c r="C1503" s="8">
        <v>64.541666666665265</v>
      </c>
      <c r="D1503" s="9">
        <v>0.55000000000000004</v>
      </c>
      <c r="E1503" s="9">
        <v>0.56000000000000005</v>
      </c>
      <c r="F1503" s="9">
        <v>1.0900000000000001</v>
      </c>
      <c r="G1503" s="9">
        <v>2.67</v>
      </c>
      <c r="H1503" s="9">
        <v>3.23</v>
      </c>
      <c r="I1503">
        <f t="shared" si="46"/>
        <v>1.6199999999999999</v>
      </c>
      <c r="J1503">
        <f t="shared" si="47"/>
        <v>0.39705882352941174</v>
      </c>
    </row>
    <row r="1504" spans="1:10">
      <c r="A1504" s="5">
        <v>41702.583420138886</v>
      </c>
      <c r="B1504" s="6">
        <v>39876</v>
      </c>
      <c r="C1504" s="8">
        <v>64.583333333331936</v>
      </c>
      <c r="D1504" s="9">
        <v>0.82</v>
      </c>
      <c r="E1504" s="9">
        <v>1.41</v>
      </c>
      <c r="F1504" s="9">
        <v>1.32</v>
      </c>
      <c r="G1504" s="9">
        <v>0.98</v>
      </c>
      <c r="H1504" s="9">
        <v>2.8</v>
      </c>
      <c r="I1504">
        <f t="shared" si="46"/>
        <v>1.4659999999999997</v>
      </c>
      <c r="J1504">
        <f t="shared" si="47"/>
        <v>0.35931372549019602</v>
      </c>
    </row>
    <row r="1505" spans="1:10">
      <c r="A1505" s="5">
        <v>41702.625086863423</v>
      </c>
      <c r="B1505" s="6">
        <v>39876</v>
      </c>
      <c r="C1505" s="8">
        <v>64.624999999998607</v>
      </c>
      <c r="D1505" s="9">
        <v>0.5</v>
      </c>
      <c r="E1505" s="9">
        <v>1.78</v>
      </c>
      <c r="F1505" s="9">
        <v>0.98</v>
      </c>
      <c r="G1505" s="9">
        <v>0.54</v>
      </c>
      <c r="H1505" s="9">
        <v>2.13</v>
      </c>
      <c r="I1505">
        <f t="shared" si="46"/>
        <v>1.1859999999999999</v>
      </c>
      <c r="J1505">
        <f t="shared" si="47"/>
        <v>0.29068627450980389</v>
      </c>
    </row>
    <row r="1506" spans="1:10">
      <c r="A1506" s="5">
        <v>41702.666753587961</v>
      </c>
      <c r="B1506" s="6">
        <v>39876</v>
      </c>
      <c r="C1506" s="8">
        <v>64.666666666665279</v>
      </c>
      <c r="D1506" s="9">
        <v>0.22</v>
      </c>
      <c r="E1506" s="9">
        <v>0.75</v>
      </c>
      <c r="F1506" s="9">
        <v>0.61</v>
      </c>
      <c r="G1506" s="9">
        <v>0.5</v>
      </c>
      <c r="H1506" s="9">
        <v>1.1200000000000001</v>
      </c>
      <c r="I1506">
        <f t="shared" si="46"/>
        <v>0.64</v>
      </c>
      <c r="J1506">
        <f t="shared" si="47"/>
        <v>0.15686274509803921</v>
      </c>
    </row>
    <row r="1507" spans="1:10">
      <c r="A1507" s="5">
        <v>41702.708420312498</v>
      </c>
      <c r="B1507" s="6">
        <v>39876</v>
      </c>
      <c r="C1507" s="8">
        <v>64.70833333333195</v>
      </c>
      <c r="D1507" s="9">
        <v>7.0000000000000007E-2</v>
      </c>
      <c r="E1507" s="9">
        <v>0.25</v>
      </c>
      <c r="F1507" s="9">
        <v>0.48</v>
      </c>
      <c r="G1507" s="9">
        <v>0.15</v>
      </c>
      <c r="H1507" s="9">
        <v>0.31</v>
      </c>
      <c r="I1507">
        <f t="shared" si="46"/>
        <v>0.252</v>
      </c>
      <c r="J1507">
        <f t="shared" si="47"/>
        <v>6.1764705882352944E-2</v>
      </c>
    </row>
    <row r="1508" spans="1:10">
      <c r="A1508" s="5">
        <v>41702.750087037035</v>
      </c>
      <c r="B1508" s="6">
        <v>39876</v>
      </c>
      <c r="C1508" s="8">
        <v>64.749999999998622</v>
      </c>
      <c r="D1508" s="9">
        <v>0</v>
      </c>
      <c r="E1508" s="9">
        <v>0</v>
      </c>
      <c r="F1508" s="9">
        <v>0.18</v>
      </c>
      <c r="G1508" s="9">
        <v>0</v>
      </c>
      <c r="H1508" s="9">
        <v>0.01</v>
      </c>
      <c r="I1508">
        <f t="shared" si="46"/>
        <v>3.7999999999999999E-2</v>
      </c>
      <c r="J1508">
        <f t="shared" si="47"/>
        <v>9.3137254901960783E-3</v>
      </c>
    </row>
    <row r="1509" spans="1:10">
      <c r="A1509" s="5">
        <v>41702.791753761572</v>
      </c>
      <c r="B1509" s="6">
        <v>39876</v>
      </c>
      <c r="C1509" s="8">
        <v>64.791666666665293</v>
      </c>
      <c r="D1509" s="9">
        <v>0</v>
      </c>
      <c r="E1509" s="9">
        <v>0</v>
      </c>
      <c r="F1509" s="9">
        <v>0.01</v>
      </c>
      <c r="G1509" s="9">
        <v>0</v>
      </c>
      <c r="H1509" s="9">
        <v>0</v>
      </c>
      <c r="I1509">
        <f t="shared" si="46"/>
        <v>2E-3</v>
      </c>
      <c r="J1509">
        <f t="shared" si="47"/>
        <v>4.9019607843137254E-4</v>
      </c>
    </row>
    <row r="1510" spans="1:10">
      <c r="A1510" s="5">
        <v>41702.833420486109</v>
      </c>
      <c r="B1510" s="6">
        <v>39876</v>
      </c>
      <c r="C1510" s="8">
        <v>64.833333333331964</v>
      </c>
      <c r="D1510" s="9">
        <v>0</v>
      </c>
      <c r="E1510" s="9">
        <v>0</v>
      </c>
      <c r="F1510" s="9">
        <v>0</v>
      </c>
      <c r="G1510" s="9">
        <v>0</v>
      </c>
      <c r="H1510" s="9">
        <v>0</v>
      </c>
      <c r="I1510">
        <f t="shared" si="46"/>
        <v>0</v>
      </c>
      <c r="J1510">
        <f t="shared" si="47"/>
        <v>0</v>
      </c>
    </row>
    <row r="1511" spans="1:10">
      <c r="A1511" s="5">
        <v>41702.875087210647</v>
      </c>
      <c r="B1511" s="6">
        <v>39876</v>
      </c>
      <c r="C1511" s="8">
        <v>64.874999999998636</v>
      </c>
      <c r="D1511" s="9">
        <v>0</v>
      </c>
      <c r="E1511" s="9">
        <v>0</v>
      </c>
      <c r="F1511" s="9">
        <v>0</v>
      </c>
      <c r="G1511" s="9">
        <v>0</v>
      </c>
      <c r="H1511" s="9">
        <v>0</v>
      </c>
      <c r="I1511">
        <f t="shared" si="46"/>
        <v>0</v>
      </c>
      <c r="J1511">
        <f t="shared" si="47"/>
        <v>0</v>
      </c>
    </row>
    <row r="1512" spans="1:10">
      <c r="A1512" s="5">
        <v>41702.916753935184</v>
      </c>
      <c r="B1512" s="6">
        <v>39876</v>
      </c>
      <c r="C1512" s="8">
        <v>64.916666666665307</v>
      </c>
      <c r="D1512" s="9">
        <v>0</v>
      </c>
      <c r="E1512" s="9">
        <v>0</v>
      </c>
      <c r="F1512" s="9">
        <v>0</v>
      </c>
      <c r="G1512" s="9">
        <v>0</v>
      </c>
      <c r="H1512" s="9">
        <v>0</v>
      </c>
      <c r="I1512">
        <f t="shared" si="46"/>
        <v>0</v>
      </c>
      <c r="J1512">
        <f t="shared" si="47"/>
        <v>0</v>
      </c>
    </row>
    <row r="1513" spans="1:10">
      <c r="A1513" s="5">
        <v>41702.958420659721</v>
      </c>
      <c r="B1513" s="6">
        <v>39876</v>
      </c>
      <c r="C1513" s="8">
        <v>64.958333333331979</v>
      </c>
      <c r="D1513" s="9">
        <v>0</v>
      </c>
      <c r="E1513" s="9">
        <v>0</v>
      </c>
      <c r="F1513" s="9">
        <v>0</v>
      </c>
      <c r="G1513" s="9">
        <v>0</v>
      </c>
      <c r="H1513" s="9">
        <v>0</v>
      </c>
      <c r="I1513">
        <f t="shared" si="46"/>
        <v>0</v>
      </c>
      <c r="J1513">
        <f t="shared" si="47"/>
        <v>0</v>
      </c>
    </row>
    <row r="1514" spans="1:10">
      <c r="A1514" s="5">
        <v>41703.000087384258</v>
      </c>
      <c r="B1514" s="6">
        <v>39876</v>
      </c>
      <c r="C1514" s="8">
        <v>64.99999999999865</v>
      </c>
      <c r="D1514" s="9">
        <v>0</v>
      </c>
      <c r="E1514" s="9">
        <v>0</v>
      </c>
      <c r="F1514" s="9">
        <v>0</v>
      </c>
      <c r="G1514" s="9">
        <v>0</v>
      </c>
      <c r="H1514" s="9">
        <v>0</v>
      </c>
      <c r="I1514">
        <f t="shared" si="46"/>
        <v>0</v>
      </c>
      <c r="J1514">
        <f t="shared" si="47"/>
        <v>0</v>
      </c>
    </row>
    <row r="1515" spans="1:10">
      <c r="A1515" s="5">
        <v>41703.041754108795</v>
      </c>
      <c r="B1515" s="6">
        <v>39877</v>
      </c>
      <c r="C1515" s="8">
        <v>65.041666666665321</v>
      </c>
      <c r="D1515" s="9">
        <v>0</v>
      </c>
      <c r="E1515" s="9">
        <v>0</v>
      </c>
      <c r="F1515" s="9">
        <v>0</v>
      </c>
      <c r="G1515" s="9">
        <v>0</v>
      </c>
      <c r="H1515" s="9">
        <v>0</v>
      </c>
      <c r="I1515">
        <f t="shared" si="46"/>
        <v>0</v>
      </c>
      <c r="J1515">
        <f t="shared" si="47"/>
        <v>0</v>
      </c>
    </row>
    <row r="1516" spans="1:10">
      <c r="A1516" s="5">
        <v>41703.083420833333</v>
      </c>
      <c r="B1516" s="6">
        <v>39877</v>
      </c>
      <c r="C1516" s="8">
        <v>65.083333333331993</v>
      </c>
      <c r="D1516" s="9">
        <v>0</v>
      </c>
      <c r="E1516" s="9">
        <v>0</v>
      </c>
      <c r="F1516" s="9">
        <v>0</v>
      </c>
      <c r="G1516" s="9">
        <v>0</v>
      </c>
      <c r="H1516" s="9">
        <v>0</v>
      </c>
      <c r="I1516">
        <f t="shared" si="46"/>
        <v>0</v>
      </c>
      <c r="J1516">
        <f t="shared" si="47"/>
        <v>0</v>
      </c>
    </row>
    <row r="1517" spans="1:10">
      <c r="A1517" s="5">
        <v>41703.12508755787</v>
      </c>
      <c r="B1517" s="6">
        <v>39877</v>
      </c>
      <c r="C1517" s="8">
        <v>65.124999999998664</v>
      </c>
      <c r="D1517" s="9">
        <v>0</v>
      </c>
      <c r="E1517" s="9">
        <v>0</v>
      </c>
      <c r="F1517" s="9">
        <v>0</v>
      </c>
      <c r="G1517" s="9">
        <v>0</v>
      </c>
      <c r="H1517" s="9">
        <v>0</v>
      </c>
      <c r="I1517">
        <f t="shared" si="46"/>
        <v>0</v>
      </c>
      <c r="J1517">
        <f t="shared" si="47"/>
        <v>0</v>
      </c>
    </row>
    <row r="1518" spans="1:10">
      <c r="A1518" s="5">
        <v>41703.166754282407</v>
      </c>
      <c r="B1518" s="6">
        <v>39877</v>
      </c>
      <c r="C1518" s="8">
        <v>65.166666666665336</v>
      </c>
      <c r="D1518" s="9">
        <v>0</v>
      </c>
      <c r="E1518" s="9">
        <v>0</v>
      </c>
      <c r="F1518" s="9">
        <v>0</v>
      </c>
      <c r="G1518" s="9">
        <v>0</v>
      </c>
      <c r="H1518" s="9">
        <v>0</v>
      </c>
      <c r="I1518">
        <f t="shared" si="46"/>
        <v>0</v>
      </c>
      <c r="J1518">
        <f t="shared" si="47"/>
        <v>0</v>
      </c>
    </row>
    <row r="1519" spans="1:10">
      <c r="A1519" s="5">
        <v>41703.208421006944</v>
      </c>
      <c r="B1519" s="6">
        <v>39877</v>
      </c>
      <c r="C1519" s="8">
        <v>65.208333333332007</v>
      </c>
      <c r="D1519" s="9">
        <v>0</v>
      </c>
      <c r="E1519" s="9">
        <v>0</v>
      </c>
      <c r="F1519" s="9">
        <v>0</v>
      </c>
      <c r="G1519" s="9">
        <v>0</v>
      </c>
      <c r="H1519" s="9">
        <v>0</v>
      </c>
      <c r="I1519">
        <f t="shared" si="46"/>
        <v>0</v>
      </c>
      <c r="J1519">
        <f t="shared" si="47"/>
        <v>0</v>
      </c>
    </row>
    <row r="1520" spans="1:10">
      <c r="A1520" s="5">
        <v>41703.250087731481</v>
      </c>
      <c r="B1520" s="6">
        <v>39877</v>
      </c>
      <c r="C1520" s="8">
        <v>65.249999999998678</v>
      </c>
      <c r="D1520" s="9">
        <v>0</v>
      </c>
      <c r="E1520" s="9">
        <v>0</v>
      </c>
      <c r="F1520" s="9">
        <v>0</v>
      </c>
      <c r="G1520" s="9">
        <v>0</v>
      </c>
      <c r="H1520" s="9">
        <v>0</v>
      </c>
      <c r="I1520">
        <f t="shared" si="46"/>
        <v>0</v>
      </c>
      <c r="J1520">
        <f t="shared" si="47"/>
        <v>0</v>
      </c>
    </row>
    <row r="1521" spans="1:10">
      <c r="A1521" s="5">
        <v>41703.291754456019</v>
      </c>
      <c r="B1521" s="6">
        <v>39877</v>
      </c>
      <c r="C1521" s="8">
        <v>65.29166666666535</v>
      </c>
      <c r="D1521" s="9">
        <v>0</v>
      </c>
      <c r="E1521" s="9">
        <v>0</v>
      </c>
      <c r="F1521" s="9">
        <v>0</v>
      </c>
      <c r="G1521" s="9">
        <v>0</v>
      </c>
      <c r="H1521" s="9">
        <v>0</v>
      </c>
      <c r="I1521">
        <f t="shared" si="46"/>
        <v>0</v>
      </c>
      <c r="J1521">
        <f t="shared" si="47"/>
        <v>0</v>
      </c>
    </row>
    <row r="1522" spans="1:10">
      <c r="A1522" s="5">
        <v>41703.333421180556</v>
      </c>
      <c r="B1522" s="6">
        <v>39877</v>
      </c>
      <c r="C1522" s="8">
        <v>65.333333333332021</v>
      </c>
      <c r="D1522" s="9">
        <v>0.01</v>
      </c>
      <c r="E1522" s="9">
        <v>0.1</v>
      </c>
      <c r="F1522" s="9">
        <v>0</v>
      </c>
      <c r="G1522" s="9">
        <v>0.04</v>
      </c>
      <c r="H1522" s="9">
        <v>0.46</v>
      </c>
      <c r="I1522">
        <f t="shared" si="46"/>
        <v>0.122</v>
      </c>
      <c r="J1522">
        <f t="shared" si="47"/>
        <v>2.9901960784313723E-2</v>
      </c>
    </row>
    <row r="1523" spans="1:10">
      <c r="A1523" s="5">
        <v>41703.375087905093</v>
      </c>
      <c r="B1523" s="6">
        <v>39877</v>
      </c>
      <c r="C1523" s="8">
        <v>65.374999999998693</v>
      </c>
      <c r="D1523" s="9">
        <v>0.15</v>
      </c>
      <c r="E1523" s="9">
        <v>0.15</v>
      </c>
      <c r="F1523" s="9">
        <v>7.0000000000000007E-2</v>
      </c>
      <c r="G1523" s="9">
        <v>0.25</v>
      </c>
      <c r="H1523" s="9">
        <v>2.06</v>
      </c>
      <c r="I1523">
        <f t="shared" si="46"/>
        <v>0.53600000000000003</v>
      </c>
      <c r="J1523">
        <f t="shared" si="47"/>
        <v>0.13137254901960785</v>
      </c>
    </row>
    <row r="1524" spans="1:10">
      <c r="A1524" s="5">
        <v>41703.41675462963</v>
      </c>
      <c r="B1524" s="6">
        <v>39877</v>
      </c>
      <c r="C1524" s="8">
        <v>65.416666666665364</v>
      </c>
      <c r="D1524" s="9">
        <v>0.28000000000000003</v>
      </c>
      <c r="E1524" s="9">
        <v>0.87</v>
      </c>
      <c r="F1524" s="9">
        <v>0.27</v>
      </c>
      <c r="G1524" s="9">
        <v>1.7</v>
      </c>
      <c r="H1524" s="9">
        <v>2.94</v>
      </c>
      <c r="I1524">
        <f t="shared" si="46"/>
        <v>1.2120000000000002</v>
      </c>
      <c r="J1524">
        <f t="shared" si="47"/>
        <v>0.29705882352941182</v>
      </c>
    </row>
    <row r="1525" spans="1:10">
      <c r="A1525" s="5">
        <v>41703.458421354168</v>
      </c>
      <c r="B1525" s="6">
        <v>39877</v>
      </c>
      <c r="C1525" s="8">
        <v>65.458333333332035</v>
      </c>
      <c r="D1525" s="9">
        <v>0.41</v>
      </c>
      <c r="E1525" s="9">
        <v>2.44</v>
      </c>
      <c r="F1525" s="9">
        <v>0.71</v>
      </c>
      <c r="G1525" s="9">
        <v>3.46</v>
      </c>
      <c r="H1525" s="9">
        <v>3.33</v>
      </c>
      <c r="I1525">
        <f t="shared" si="46"/>
        <v>2.0699999999999998</v>
      </c>
      <c r="J1525">
        <f t="shared" si="47"/>
        <v>0.50735294117647056</v>
      </c>
    </row>
    <row r="1526" spans="1:10">
      <c r="A1526" s="5">
        <v>41703.500088078705</v>
      </c>
      <c r="B1526" s="6">
        <v>39877</v>
      </c>
      <c r="C1526" s="8">
        <v>65.499999999998707</v>
      </c>
      <c r="D1526" s="9">
        <v>0.3</v>
      </c>
      <c r="E1526" s="9">
        <v>0.99</v>
      </c>
      <c r="F1526" s="9">
        <v>0.84</v>
      </c>
      <c r="G1526" s="9">
        <v>3.31</v>
      </c>
      <c r="H1526" s="9">
        <v>3.37</v>
      </c>
      <c r="I1526">
        <f t="shared" si="46"/>
        <v>1.7619999999999998</v>
      </c>
      <c r="J1526">
        <f t="shared" si="47"/>
        <v>0.43186274509803918</v>
      </c>
    </row>
    <row r="1527" spans="1:10">
      <c r="A1527" s="5">
        <v>41703.541754803242</v>
      </c>
      <c r="B1527" s="6">
        <v>39877</v>
      </c>
      <c r="C1527" s="8">
        <v>65.541666666665378</v>
      </c>
      <c r="D1527" s="9">
        <v>0.68</v>
      </c>
      <c r="E1527" s="9">
        <v>1.06</v>
      </c>
      <c r="F1527" s="9">
        <v>2.79</v>
      </c>
      <c r="G1527" s="9">
        <v>2.84</v>
      </c>
      <c r="H1527" s="9">
        <v>2.91</v>
      </c>
      <c r="I1527">
        <f t="shared" si="46"/>
        <v>2.056</v>
      </c>
      <c r="J1527">
        <f t="shared" si="47"/>
        <v>0.50392156862745097</v>
      </c>
    </row>
    <row r="1528" spans="1:10">
      <c r="A1528" s="5">
        <v>41703.583421527779</v>
      </c>
      <c r="B1528" s="6">
        <v>39877</v>
      </c>
      <c r="C1528" s="8">
        <v>65.58333333333205</v>
      </c>
      <c r="D1528" s="9">
        <v>0.97</v>
      </c>
      <c r="E1528" s="9">
        <v>2.68</v>
      </c>
      <c r="F1528" s="9">
        <v>2.91</v>
      </c>
      <c r="G1528" s="9">
        <v>2.0099999999999998</v>
      </c>
      <c r="H1528" s="9">
        <v>2.79</v>
      </c>
      <c r="I1528">
        <f t="shared" si="46"/>
        <v>2.2719999999999998</v>
      </c>
      <c r="J1528">
        <f t="shared" si="47"/>
        <v>0.55686274509803912</v>
      </c>
    </row>
    <row r="1529" spans="1:10">
      <c r="A1529" s="5">
        <v>41703.625088252316</v>
      </c>
      <c r="B1529" s="6">
        <v>39877</v>
      </c>
      <c r="C1529" s="8">
        <v>65.624999999998721</v>
      </c>
      <c r="D1529" s="9">
        <v>0.24</v>
      </c>
      <c r="E1529" s="9">
        <v>0.72</v>
      </c>
      <c r="F1529" s="9">
        <v>3.1</v>
      </c>
      <c r="G1529" s="9">
        <v>0.57999999999999996</v>
      </c>
      <c r="H1529" s="9">
        <v>1.59</v>
      </c>
      <c r="I1529">
        <f t="shared" si="46"/>
        <v>1.246</v>
      </c>
      <c r="J1529">
        <f t="shared" si="47"/>
        <v>0.30539215686274507</v>
      </c>
    </row>
    <row r="1530" spans="1:10">
      <c r="A1530" s="5">
        <v>41703.666754976854</v>
      </c>
      <c r="B1530" s="6">
        <v>39877</v>
      </c>
      <c r="C1530" s="8">
        <v>65.666666666665392</v>
      </c>
      <c r="D1530" s="9">
        <v>0.11</v>
      </c>
      <c r="E1530" s="9">
        <v>0.45</v>
      </c>
      <c r="F1530" s="9">
        <v>2.37</v>
      </c>
      <c r="G1530" s="9">
        <v>0.3</v>
      </c>
      <c r="H1530" s="9">
        <v>0.86</v>
      </c>
      <c r="I1530">
        <f t="shared" si="46"/>
        <v>0.81799999999999995</v>
      </c>
      <c r="J1530">
        <f t="shared" si="47"/>
        <v>0.20049019607843135</v>
      </c>
    </row>
    <row r="1531" spans="1:10">
      <c r="A1531" s="5">
        <v>41703.708421701391</v>
      </c>
      <c r="B1531" s="6">
        <v>39877</v>
      </c>
      <c r="C1531" s="8">
        <v>65.708333333332064</v>
      </c>
      <c r="D1531" s="9">
        <v>0.05</v>
      </c>
      <c r="E1531" s="9">
        <v>0.12</v>
      </c>
      <c r="F1531" s="9">
        <v>1.23</v>
      </c>
      <c r="G1531" s="9">
        <v>0.1</v>
      </c>
      <c r="H1531" s="9">
        <v>0.17</v>
      </c>
      <c r="I1531">
        <f t="shared" si="46"/>
        <v>0.33399999999999996</v>
      </c>
      <c r="J1531">
        <f t="shared" si="47"/>
        <v>8.1862745098039202E-2</v>
      </c>
    </row>
    <row r="1532" spans="1:10">
      <c r="A1532" s="5">
        <v>41703.750088425928</v>
      </c>
      <c r="B1532" s="6">
        <v>39877</v>
      </c>
      <c r="C1532" s="8">
        <v>65.749999999998735</v>
      </c>
      <c r="D1532" s="9">
        <v>0</v>
      </c>
      <c r="E1532" s="9">
        <v>0.01</v>
      </c>
      <c r="F1532" s="9">
        <v>0.31</v>
      </c>
      <c r="G1532" s="9">
        <v>0</v>
      </c>
      <c r="H1532" s="9">
        <v>0.01</v>
      </c>
      <c r="I1532">
        <f t="shared" si="46"/>
        <v>6.6000000000000003E-2</v>
      </c>
      <c r="J1532">
        <f t="shared" si="47"/>
        <v>1.6176470588235296E-2</v>
      </c>
    </row>
    <row r="1533" spans="1:10">
      <c r="A1533" s="5">
        <v>41703.791755150465</v>
      </c>
      <c r="B1533" s="6">
        <v>39877</v>
      </c>
      <c r="C1533" s="8">
        <v>65.791666666665407</v>
      </c>
      <c r="D1533" s="9">
        <v>0</v>
      </c>
      <c r="E1533" s="9">
        <v>0</v>
      </c>
      <c r="F1533" s="9">
        <v>0.01</v>
      </c>
      <c r="G1533" s="9">
        <v>0</v>
      </c>
      <c r="H1533" s="9">
        <v>0</v>
      </c>
      <c r="I1533">
        <f t="shared" si="46"/>
        <v>2E-3</v>
      </c>
      <c r="J1533">
        <f t="shared" si="47"/>
        <v>4.9019607843137254E-4</v>
      </c>
    </row>
    <row r="1534" spans="1:10">
      <c r="A1534" s="5">
        <v>41703.833421875002</v>
      </c>
      <c r="B1534" s="6">
        <v>39877</v>
      </c>
      <c r="C1534" s="8">
        <v>65.833333333332078</v>
      </c>
      <c r="D1534" s="9">
        <v>0</v>
      </c>
      <c r="E1534" s="9">
        <v>0</v>
      </c>
      <c r="F1534" s="9">
        <v>0</v>
      </c>
      <c r="G1534" s="9">
        <v>0</v>
      </c>
      <c r="H1534" s="9">
        <v>0</v>
      </c>
      <c r="I1534">
        <f t="shared" si="46"/>
        <v>0</v>
      </c>
      <c r="J1534">
        <f t="shared" si="47"/>
        <v>0</v>
      </c>
    </row>
    <row r="1535" spans="1:10">
      <c r="A1535" s="5">
        <v>41703.87508859954</v>
      </c>
      <c r="B1535" s="6">
        <v>39877</v>
      </c>
      <c r="C1535" s="8">
        <v>65.874999999998749</v>
      </c>
      <c r="D1535" s="9">
        <v>0</v>
      </c>
      <c r="E1535" s="9">
        <v>0</v>
      </c>
      <c r="F1535" s="9">
        <v>0</v>
      </c>
      <c r="G1535" s="9">
        <v>0</v>
      </c>
      <c r="H1535" s="9">
        <v>0</v>
      </c>
      <c r="I1535">
        <f t="shared" si="46"/>
        <v>0</v>
      </c>
      <c r="J1535">
        <f t="shared" si="47"/>
        <v>0</v>
      </c>
    </row>
    <row r="1536" spans="1:10">
      <c r="A1536" s="5">
        <v>41703.916755324077</v>
      </c>
      <c r="B1536" s="6">
        <v>39877</v>
      </c>
      <c r="C1536" s="8">
        <v>65.916666666665421</v>
      </c>
      <c r="D1536" s="9">
        <v>0</v>
      </c>
      <c r="E1536" s="9">
        <v>0</v>
      </c>
      <c r="F1536" s="9">
        <v>0</v>
      </c>
      <c r="G1536" s="9">
        <v>0</v>
      </c>
      <c r="H1536" s="9">
        <v>0</v>
      </c>
      <c r="I1536">
        <f t="shared" si="46"/>
        <v>0</v>
      </c>
      <c r="J1536">
        <f t="shared" si="47"/>
        <v>0</v>
      </c>
    </row>
    <row r="1537" spans="1:10">
      <c r="A1537" s="5">
        <v>41703.958422048614</v>
      </c>
      <c r="B1537" s="6">
        <v>39877</v>
      </c>
      <c r="C1537" s="8">
        <v>65.958333333332092</v>
      </c>
      <c r="D1537" s="9">
        <v>0</v>
      </c>
      <c r="E1537" s="9">
        <v>0</v>
      </c>
      <c r="F1537" s="9">
        <v>0</v>
      </c>
      <c r="G1537" s="9">
        <v>0</v>
      </c>
      <c r="H1537" s="9">
        <v>0</v>
      </c>
      <c r="I1537">
        <f t="shared" si="46"/>
        <v>0</v>
      </c>
      <c r="J1537">
        <f t="shared" si="47"/>
        <v>0</v>
      </c>
    </row>
    <row r="1538" spans="1:10">
      <c r="A1538" s="5">
        <v>41704.000088773151</v>
      </c>
      <c r="B1538" s="6">
        <v>39877</v>
      </c>
      <c r="C1538" s="8">
        <v>65.999999999998764</v>
      </c>
      <c r="D1538" s="9">
        <v>0</v>
      </c>
      <c r="E1538" s="9">
        <v>0</v>
      </c>
      <c r="F1538" s="9">
        <v>0</v>
      </c>
      <c r="G1538" s="9">
        <v>0</v>
      </c>
      <c r="H1538" s="9">
        <v>0</v>
      </c>
      <c r="I1538">
        <f t="shared" si="46"/>
        <v>0</v>
      </c>
      <c r="J1538">
        <f t="shared" si="47"/>
        <v>0</v>
      </c>
    </row>
    <row r="1539" spans="1:10">
      <c r="A1539" s="5">
        <v>41704.041755497688</v>
      </c>
      <c r="B1539" s="6">
        <v>39878</v>
      </c>
      <c r="C1539" s="8">
        <v>66.041666666665435</v>
      </c>
      <c r="D1539" s="9">
        <v>0</v>
      </c>
      <c r="E1539" s="9">
        <v>0</v>
      </c>
      <c r="F1539" s="9">
        <v>0</v>
      </c>
      <c r="G1539" s="9">
        <v>0</v>
      </c>
      <c r="H1539" s="9">
        <v>0</v>
      </c>
      <c r="I1539">
        <f t="shared" si="46"/>
        <v>0</v>
      </c>
      <c r="J1539">
        <f t="shared" si="47"/>
        <v>0</v>
      </c>
    </row>
    <row r="1540" spans="1:10">
      <c r="A1540" s="5">
        <v>41704.083422222226</v>
      </c>
      <c r="B1540" s="6">
        <v>39878</v>
      </c>
      <c r="C1540" s="8">
        <v>66.083333333332106</v>
      </c>
      <c r="D1540" s="9">
        <v>0</v>
      </c>
      <c r="E1540" s="9">
        <v>0</v>
      </c>
      <c r="F1540" s="9">
        <v>0</v>
      </c>
      <c r="G1540" s="9">
        <v>0</v>
      </c>
      <c r="H1540" s="9">
        <v>0</v>
      </c>
      <c r="I1540">
        <f t="shared" ref="I1540:I1603" si="48">AVERAGE(D1540:H1540)</f>
        <v>0</v>
      </c>
      <c r="J1540">
        <f t="shared" ref="J1540:J1603" si="49">I1540/4.08</f>
        <v>0</v>
      </c>
    </row>
    <row r="1541" spans="1:10">
      <c r="A1541" s="5">
        <v>41704.125088946763</v>
      </c>
      <c r="B1541" s="6">
        <v>39878</v>
      </c>
      <c r="C1541" s="8">
        <v>66.124999999998778</v>
      </c>
      <c r="D1541" s="9">
        <v>0</v>
      </c>
      <c r="E1541" s="9">
        <v>0</v>
      </c>
      <c r="F1541" s="9">
        <v>0</v>
      </c>
      <c r="G1541" s="9">
        <v>0</v>
      </c>
      <c r="H1541" s="9">
        <v>0</v>
      </c>
      <c r="I1541">
        <f t="shared" si="48"/>
        <v>0</v>
      </c>
      <c r="J1541">
        <f t="shared" si="49"/>
        <v>0</v>
      </c>
    </row>
    <row r="1542" spans="1:10">
      <c r="A1542" s="5">
        <v>41704.166755671293</v>
      </c>
      <c r="B1542" s="6">
        <v>39878</v>
      </c>
      <c r="C1542" s="8">
        <v>66.166666666665449</v>
      </c>
      <c r="D1542" s="9">
        <v>0</v>
      </c>
      <c r="E1542" s="9">
        <v>0</v>
      </c>
      <c r="F1542" s="9">
        <v>0</v>
      </c>
      <c r="G1542" s="9">
        <v>0</v>
      </c>
      <c r="H1542" s="9">
        <v>0</v>
      </c>
      <c r="I1542">
        <f t="shared" si="48"/>
        <v>0</v>
      </c>
      <c r="J1542">
        <f t="shared" si="49"/>
        <v>0</v>
      </c>
    </row>
    <row r="1543" spans="1:10">
      <c r="A1543" s="5">
        <v>41704.20842239583</v>
      </c>
      <c r="B1543" s="6">
        <v>39878</v>
      </c>
      <c r="C1543" s="8">
        <v>66.208333333332121</v>
      </c>
      <c r="D1543" s="9">
        <v>0</v>
      </c>
      <c r="E1543" s="9">
        <v>0</v>
      </c>
      <c r="F1543" s="9">
        <v>0</v>
      </c>
      <c r="G1543" s="9">
        <v>0</v>
      </c>
      <c r="H1543" s="9">
        <v>0</v>
      </c>
      <c r="I1543">
        <f t="shared" si="48"/>
        <v>0</v>
      </c>
      <c r="J1543">
        <f t="shared" si="49"/>
        <v>0</v>
      </c>
    </row>
    <row r="1544" spans="1:10">
      <c r="A1544" s="5">
        <v>41704.250089120367</v>
      </c>
      <c r="B1544" s="6">
        <v>39878</v>
      </c>
      <c r="C1544" s="8">
        <v>66.249999999998792</v>
      </c>
      <c r="D1544" s="9">
        <v>0</v>
      </c>
      <c r="E1544" s="9">
        <v>0</v>
      </c>
      <c r="F1544" s="9">
        <v>0</v>
      </c>
      <c r="G1544" s="9">
        <v>0</v>
      </c>
      <c r="H1544" s="9">
        <v>0</v>
      </c>
      <c r="I1544">
        <f t="shared" si="48"/>
        <v>0</v>
      </c>
      <c r="J1544">
        <f t="shared" si="49"/>
        <v>0</v>
      </c>
    </row>
    <row r="1545" spans="1:10">
      <c r="A1545" s="5">
        <v>41704.291755844904</v>
      </c>
      <c r="B1545" s="6">
        <v>39878</v>
      </c>
      <c r="C1545" s="8">
        <v>66.291666666665463</v>
      </c>
      <c r="D1545" s="9">
        <v>0</v>
      </c>
      <c r="E1545" s="9">
        <v>0</v>
      </c>
      <c r="F1545" s="9">
        <v>0</v>
      </c>
      <c r="G1545" s="9">
        <v>0</v>
      </c>
      <c r="H1545" s="9">
        <v>0</v>
      </c>
      <c r="I1545">
        <f t="shared" si="48"/>
        <v>0</v>
      </c>
      <c r="J1545">
        <f t="shared" si="49"/>
        <v>0</v>
      </c>
    </row>
    <row r="1546" spans="1:10">
      <c r="A1546" s="5">
        <v>41704.333422569442</v>
      </c>
      <c r="B1546" s="6">
        <v>39878</v>
      </c>
      <c r="C1546" s="8">
        <v>66.333333333332135</v>
      </c>
      <c r="D1546" s="9">
        <v>0.04</v>
      </c>
      <c r="E1546" s="9">
        <v>0.3</v>
      </c>
      <c r="F1546" s="9">
        <v>0</v>
      </c>
      <c r="G1546" s="9">
        <v>0.02</v>
      </c>
      <c r="H1546" s="9">
        <v>0.21</v>
      </c>
      <c r="I1546">
        <f t="shared" si="48"/>
        <v>0.11399999999999999</v>
      </c>
      <c r="J1546">
        <f t="shared" si="49"/>
        <v>2.7941176470588233E-2</v>
      </c>
    </row>
    <row r="1547" spans="1:10">
      <c r="A1547" s="5">
        <v>41704.375089293979</v>
      </c>
      <c r="B1547" s="6">
        <v>39878</v>
      </c>
      <c r="C1547" s="8">
        <v>66.374999999998806</v>
      </c>
      <c r="D1547" s="9">
        <v>0.18</v>
      </c>
      <c r="E1547" s="9">
        <v>0.96</v>
      </c>
      <c r="F1547" s="9">
        <v>0.5</v>
      </c>
      <c r="G1547" s="9">
        <v>0.12</v>
      </c>
      <c r="H1547" s="9">
        <v>1.76</v>
      </c>
      <c r="I1547">
        <f t="shared" si="48"/>
        <v>0.70399999999999996</v>
      </c>
      <c r="J1547">
        <f t="shared" si="49"/>
        <v>0.17254901960784313</v>
      </c>
    </row>
    <row r="1548" spans="1:10">
      <c r="A1548" s="5">
        <v>41704.416756018516</v>
      </c>
      <c r="B1548" s="6">
        <v>39878</v>
      </c>
      <c r="C1548" s="8">
        <v>66.416666666665478</v>
      </c>
      <c r="D1548" s="9">
        <v>0.42</v>
      </c>
      <c r="E1548" s="9">
        <v>1.21</v>
      </c>
      <c r="F1548" s="9">
        <v>2.2200000000000002</v>
      </c>
      <c r="G1548" s="9">
        <v>0.22</v>
      </c>
      <c r="H1548" s="9">
        <v>2.64</v>
      </c>
      <c r="I1548">
        <f t="shared" si="48"/>
        <v>1.3420000000000001</v>
      </c>
      <c r="J1548">
        <f t="shared" si="49"/>
        <v>0.32892156862745098</v>
      </c>
    </row>
    <row r="1549" spans="1:10">
      <c r="A1549" s="5">
        <v>41704.458422743053</v>
      </c>
      <c r="B1549" s="6">
        <v>39878</v>
      </c>
      <c r="C1549" s="8">
        <v>66.458333333332149</v>
      </c>
      <c r="D1549" s="9">
        <v>0.2</v>
      </c>
      <c r="E1549" s="9">
        <v>0.6</v>
      </c>
      <c r="F1549" s="9">
        <v>3.03</v>
      </c>
      <c r="G1549" s="9">
        <v>0.32</v>
      </c>
      <c r="H1549" s="9">
        <v>3.23</v>
      </c>
      <c r="I1549">
        <f t="shared" si="48"/>
        <v>1.4760000000000002</v>
      </c>
      <c r="J1549">
        <f t="shared" si="49"/>
        <v>0.36176470588235299</v>
      </c>
    </row>
    <row r="1550" spans="1:10">
      <c r="A1550" s="5">
        <v>41704.50008946759</v>
      </c>
      <c r="B1550" s="6">
        <v>39878</v>
      </c>
      <c r="C1550" s="8">
        <v>66.49999999999882</v>
      </c>
      <c r="D1550" s="9">
        <v>0.02</v>
      </c>
      <c r="E1550" s="9">
        <v>0.4</v>
      </c>
      <c r="F1550" s="9">
        <v>3.48</v>
      </c>
      <c r="G1550" s="9">
        <v>0.55000000000000004</v>
      </c>
      <c r="H1550" s="9">
        <v>3.33</v>
      </c>
      <c r="I1550">
        <f t="shared" si="48"/>
        <v>1.556</v>
      </c>
      <c r="J1550">
        <f t="shared" si="49"/>
        <v>0.38137254901960788</v>
      </c>
    </row>
    <row r="1551" spans="1:10">
      <c r="A1551" s="5">
        <v>41704.541756192128</v>
      </c>
      <c r="B1551" s="6">
        <v>39878</v>
      </c>
      <c r="C1551" s="8">
        <v>66.541666666665492</v>
      </c>
      <c r="D1551" s="9">
        <v>0</v>
      </c>
      <c r="E1551" s="9">
        <v>0.61</v>
      </c>
      <c r="F1551" s="9">
        <v>3.58</v>
      </c>
      <c r="G1551" s="9">
        <v>0.94</v>
      </c>
      <c r="H1551" s="9">
        <v>3.24</v>
      </c>
      <c r="I1551">
        <f t="shared" si="48"/>
        <v>1.6740000000000002</v>
      </c>
      <c r="J1551">
        <f t="shared" si="49"/>
        <v>0.41029411764705886</v>
      </c>
    </row>
    <row r="1552" spans="1:10">
      <c r="A1552" s="5">
        <v>41704.583422916665</v>
      </c>
      <c r="B1552" s="6">
        <v>39878</v>
      </c>
      <c r="C1552" s="8">
        <v>66.583333333332163</v>
      </c>
      <c r="D1552" s="9">
        <v>0</v>
      </c>
      <c r="E1552" s="9">
        <v>1.92</v>
      </c>
      <c r="F1552" s="9">
        <v>3.45</v>
      </c>
      <c r="G1552" s="9">
        <v>0.92</v>
      </c>
      <c r="H1552" s="9">
        <v>2.85</v>
      </c>
      <c r="I1552">
        <f t="shared" si="48"/>
        <v>1.8280000000000001</v>
      </c>
      <c r="J1552">
        <f t="shared" si="49"/>
        <v>0.44803921568627453</v>
      </c>
    </row>
    <row r="1553" spans="1:10">
      <c r="A1553" s="5">
        <v>41704.625089641202</v>
      </c>
      <c r="B1553" s="6">
        <v>39878</v>
      </c>
      <c r="C1553" s="8">
        <v>66.624999999998835</v>
      </c>
      <c r="D1553" s="9">
        <v>0</v>
      </c>
      <c r="E1553" s="9">
        <v>1.03</v>
      </c>
      <c r="F1553" s="9">
        <v>3.01</v>
      </c>
      <c r="G1553" s="9">
        <v>0.49</v>
      </c>
      <c r="H1553" s="9">
        <v>2.15</v>
      </c>
      <c r="I1553">
        <f t="shared" si="48"/>
        <v>1.3359999999999999</v>
      </c>
      <c r="J1553">
        <f t="shared" si="49"/>
        <v>0.32745098039215681</v>
      </c>
    </row>
    <row r="1554" spans="1:10">
      <c r="A1554" s="5">
        <v>41704.666756365739</v>
      </c>
      <c r="B1554" s="6">
        <v>39878</v>
      </c>
      <c r="C1554" s="8">
        <v>66.666666666665506</v>
      </c>
      <c r="D1554" s="9">
        <v>0</v>
      </c>
      <c r="E1554" s="9">
        <v>0.4</v>
      </c>
      <c r="F1554" s="9">
        <v>2.2799999999999998</v>
      </c>
      <c r="G1554" s="9">
        <v>0.13</v>
      </c>
      <c r="H1554" s="9">
        <v>1.17</v>
      </c>
      <c r="I1554">
        <f t="shared" si="48"/>
        <v>0.79599999999999993</v>
      </c>
      <c r="J1554">
        <f t="shared" si="49"/>
        <v>0.19509803921568625</v>
      </c>
    </row>
    <row r="1555" spans="1:10">
      <c r="A1555" s="5">
        <v>41704.708423090276</v>
      </c>
      <c r="B1555" s="6">
        <v>39878</v>
      </c>
      <c r="C1555" s="8">
        <v>66.708333333332178</v>
      </c>
      <c r="D1555" s="9">
        <v>0</v>
      </c>
      <c r="E1555" s="9">
        <v>0.28000000000000003</v>
      </c>
      <c r="F1555" s="9">
        <v>1.24</v>
      </c>
      <c r="G1555" s="9">
        <v>0.01</v>
      </c>
      <c r="H1555" s="9">
        <v>0.31</v>
      </c>
      <c r="I1555">
        <f t="shared" si="48"/>
        <v>0.36799999999999999</v>
      </c>
      <c r="J1555">
        <f t="shared" si="49"/>
        <v>9.0196078431372548E-2</v>
      </c>
    </row>
    <row r="1556" spans="1:10">
      <c r="A1556" s="5">
        <v>41704.750089814814</v>
      </c>
      <c r="B1556" s="6">
        <v>39878</v>
      </c>
      <c r="C1556" s="8">
        <v>66.749999999998849</v>
      </c>
      <c r="D1556" s="9">
        <v>0</v>
      </c>
      <c r="E1556" s="9">
        <v>0.01</v>
      </c>
      <c r="F1556" s="9">
        <v>0.34</v>
      </c>
      <c r="G1556" s="9">
        <v>0</v>
      </c>
      <c r="H1556" s="9">
        <v>0.01</v>
      </c>
      <c r="I1556">
        <f t="shared" si="48"/>
        <v>7.2000000000000008E-2</v>
      </c>
      <c r="J1556">
        <f t="shared" si="49"/>
        <v>1.7647058823529415E-2</v>
      </c>
    </row>
    <row r="1557" spans="1:10">
      <c r="A1557" s="5">
        <v>41704.791756539351</v>
      </c>
      <c r="B1557" s="6">
        <v>39878</v>
      </c>
      <c r="C1557" s="8">
        <v>66.79166666666552</v>
      </c>
      <c r="D1557" s="9">
        <v>0</v>
      </c>
      <c r="E1557" s="9">
        <v>0</v>
      </c>
      <c r="F1557" s="9">
        <v>0.01</v>
      </c>
      <c r="G1557" s="9">
        <v>0</v>
      </c>
      <c r="H1557" s="9">
        <v>0</v>
      </c>
      <c r="I1557">
        <f t="shared" si="48"/>
        <v>2E-3</v>
      </c>
      <c r="J1557">
        <f t="shared" si="49"/>
        <v>4.9019607843137254E-4</v>
      </c>
    </row>
    <row r="1558" spans="1:10">
      <c r="A1558" s="5">
        <v>41704.833423263888</v>
      </c>
      <c r="B1558" s="6">
        <v>39878</v>
      </c>
      <c r="C1558" s="8">
        <v>66.833333333332192</v>
      </c>
      <c r="D1558" s="9">
        <v>0</v>
      </c>
      <c r="E1558" s="9">
        <v>0</v>
      </c>
      <c r="F1558" s="9">
        <v>0</v>
      </c>
      <c r="G1558" s="9">
        <v>0</v>
      </c>
      <c r="H1558" s="9">
        <v>0</v>
      </c>
      <c r="I1558">
        <f t="shared" si="48"/>
        <v>0</v>
      </c>
      <c r="J1558">
        <f t="shared" si="49"/>
        <v>0</v>
      </c>
    </row>
    <row r="1559" spans="1:10">
      <c r="A1559" s="5">
        <v>41704.875089988425</v>
      </c>
      <c r="B1559" s="6">
        <v>39878</v>
      </c>
      <c r="C1559" s="8">
        <v>66.874999999998863</v>
      </c>
      <c r="D1559" s="9">
        <v>0</v>
      </c>
      <c r="E1559" s="9">
        <v>0</v>
      </c>
      <c r="F1559" s="9">
        <v>0</v>
      </c>
      <c r="G1559" s="9">
        <v>0</v>
      </c>
      <c r="H1559" s="9">
        <v>0</v>
      </c>
      <c r="I1559">
        <f t="shared" si="48"/>
        <v>0</v>
      </c>
      <c r="J1559">
        <f t="shared" si="49"/>
        <v>0</v>
      </c>
    </row>
    <row r="1560" spans="1:10">
      <c r="A1560" s="5">
        <v>41704.916756712963</v>
      </c>
      <c r="B1560" s="6">
        <v>39878</v>
      </c>
      <c r="C1560" s="8">
        <v>66.916666666665535</v>
      </c>
      <c r="D1560" s="9">
        <v>0</v>
      </c>
      <c r="E1560" s="9">
        <v>0</v>
      </c>
      <c r="F1560" s="9">
        <v>0</v>
      </c>
      <c r="G1560" s="9">
        <v>0</v>
      </c>
      <c r="H1560" s="9">
        <v>0</v>
      </c>
      <c r="I1560">
        <f t="shared" si="48"/>
        <v>0</v>
      </c>
      <c r="J1560">
        <f t="shared" si="49"/>
        <v>0</v>
      </c>
    </row>
    <row r="1561" spans="1:10">
      <c r="A1561" s="5">
        <v>41704.9584234375</v>
      </c>
      <c r="B1561" s="6">
        <v>39878</v>
      </c>
      <c r="C1561" s="8">
        <v>66.958333333332206</v>
      </c>
      <c r="D1561" s="9">
        <v>0</v>
      </c>
      <c r="E1561" s="9">
        <v>0</v>
      </c>
      <c r="F1561" s="9">
        <v>0</v>
      </c>
      <c r="G1561" s="9">
        <v>0</v>
      </c>
      <c r="H1561" s="9">
        <v>0</v>
      </c>
      <c r="I1561">
        <f t="shared" si="48"/>
        <v>0</v>
      </c>
      <c r="J1561">
        <f t="shared" si="49"/>
        <v>0</v>
      </c>
    </row>
    <row r="1562" spans="1:10">
      <c r="A1562" s="5">
        <v>41705.000090162037</v>
      </c>
      <c r="B1562" s="6">
        <v>39878</v>
      </c>
      <c r="C1562" s="8">
        <v>66.999999999998877</v>
      </c>
      <c r="D1562" s="9">
        <v>0</v>
      </c>
      <c r="E1562" s="9">
        <v>0</v>
      </c>
      <c r="F1562" s="9">
        <v>0</v>
      </c>
      <c r="G1562" s="9">
        <v>0</v>
      </c>
      <c r="H1562" s="9">
        <v>0</v>
      </c>
      <c r="I1562">
        <f t="shared" si="48"/>
        <v>0</v>
      </c>
      <c r="J1562">
        <f t="shared" si="49"/>
        <v>0</v>
      </c>
    </row>
    <row r="1563" spans="1:10">
      <c r="A1563" s="5">
        <v>41705.041756886574</v>
      </c>
      <c r="B1563" s="6">
        <v>39879</v>
      </c>
      <c r="C1563" s="8">
        <v>67.041666666665549</v>
      </c>
      <c r="D1563" s="9">
        <v>0</v>
      </c>
      <c r="E1563" s="9">
        <v>0</v>
      </c>
      <c r="F1563" s="9">
        <v>0</v>
      </c>
      <c r="G1563" s="9">
        <v>0</v>
      </c>
      <c r="H1563" s="9">
        <v>0</v>
      </c>
      <c r="I1563">
        <f t="shared" si="48"/>
        <v>0</v>
      </c>
      <c r="J1563">
        <f t="shared" si="49"/>
        <v>0</v>
      </c>
    </row>
    <row r="1564" spans="1:10">
      <c r="A1564" s="5">
        <v>41705.083423611111</v>
      </c>
      <c r="B1564" s="6">
        <v>39879</v>
      </c>
      <c r="C1564" s="8">
        <v>67.08333333333222</v>
      </c>
      <c r="D1564" s="9">
        <v>0</v>
      </c>
      <c r="E1564" s="9">
        <v>0</v>
      </c>
      <c r="F1564" s="9">
        <v>0</v>
      </c>
      <c r="G1564" s="9">
        <v>0</v>
      </c>
      <c r="H1564" s="9">
        <v>0</v>
      </c>
      <c r="I1564">
        <f t="shared" si="48"/>
        <v>0</v>
      </c>
      <c r="J1564">
        <f t="shared" si="49"/>
        <v>0</v>
      </c>
    </row>
    <row r="1565" spans="1:10">
      <c r="A1565" s="5">
        <v>41705.125090335649</v>
      </c>
      <c r="B1565" s="6">
        <v>39879</v>
      </c>
      <c r="C1565" s="8">
        <v>67.124999999998892</v>
      </c>
      <c r="D1565" s="9">
        <v>0</v>
      </c>
      <c r="E1565" s="9">
        <v>0</v>
      </c>
      <c r="F1565" s="9">
        <v>0</v>
      </c>
      <c r="G1565" s="9">
        <v>0</v>
      </c>
      <c r="H1565" s="9">
        <v>0</v>
      </c>
      <c r="I1565">
        <f t="shared" si="48"/>
        <v>0</v>
      </c>
      <c r="J1565">
        <f t="shared" si="49"/>
        <v>0</v>
      </c>
    </row>
    <row r="1566" spans="1:10">
      <c r="A1566" s="5">
        <v>41705.166757060186</v>
      </c>
      <c r="B1566" s="6">
        <v>39879</v>
      </c>
      <c r="C1566" s="8">
        <v>67.166666666665563</v>
      </c>
      <c r="D1566" s="9">
        <v>0</v>
      </c>
      <c r="E1566" s="9">
        <v>0</v>
      </c>
      <c r="F1566" s="9">
        <v>0</v>
      </c>
      <c r="G1566" s="9">
        <v>0</v>
      </c>
      <c r="H1566" s="9">
        <v>0</v>
      </c>
      <c r="I1566">
        <f t="shared" si="48"/>
        <v>0</v>
      </c>
      <c r="J1566">
        <f t="shared" si="49"/>
        <v>0</v>
      </c>
    </row>
    <row r="1567" spans="1:10">
      <c r="A1567" s="5">
        <v>41705.208423784723</v>
      </c>
      <c r="B1567" s="6">
        <v>39879</v>
      </c>
      <c r="C1567" s="8">
        <v>67.208333333332234</v>
      </c>
      <c r="D1567" s="9">
        <v>0</v>
      </c>
      <c r="E1567" s="9">
        <v>0</v>
      </c>
      <c r="F1567" s="9">
        <v>0</v>
      </c>
      <c r="G1567" s="9">
        <v>0</v>
      </c>
      <c r="H1567" s="9">
        <v>0</v>
      </c>
      <c r="I1567">
        <f t="shared" si="48"/>
        <v>0</v>
      </c>
      <c r="J1567">
        <f t="shared" si="49"/>
        <v>0</v>
      </c>
    </row>
    <row r="1568" spans="1:10">
      <c r="A1568" s="5">
        <v>41705.25009050926</v>
      </c>
      <c r="B1568" s="6">
        <v>39879</v>
      </c>
      <c r="C1568" s="8">
        <v>67.249999999998906</v>
      </c>
      <c r="D1568" s="9">
        <v>0</v>
      </c>
      <c r="E1568" s="9">
        <v>0</v>
      </c>
      <c r="F1568" s="9">
        <v>0</v>
      </c>
      <c r="G1568" s="9">
        <v>0</v>
      </c>
      <c r="H1568" s="9">
        <v>0</v>
      </c>
      <c r="I1568">
        <f t="shared" si="48"/>
        <v>0</v>
      </c>
      <c r="J1568">
        <f t="shared" si="49"/>
        <v>0</v>
      </c>
    </row>
    <row r="1569" spans="1:10">
      <c r="A1569" s="5">
        <v>41705.291757233797</v>
      </c>
      <c r="B1569" s="6">
        <v>39879</v>
      </c>
      <c r="C1569" s="8">
        <v>67.291666666665577</v>
      </c>
      <c r="D1569" s="9">
        <v>0</v>
      </c>
      <c r="E1569" s="9">
        <v>0.01</v>
      </c>
      <c r="F1569" s="9">
        <v>0</v>
      </c>
      <c r="G1569" s="9">
        <v>0</v>
      </c>
      <c r="H1569" s="9">
        <v>0</v>
      </c>
      <c r="I1569">
        <f t="shared" si="48"/>
        <v>2E-3</v>
      </c>
      <c r="J1569">
        <f t="shared" si="49"/>
        <v>4.9019607843137254E-4</v>
      </c>
    </row>
    <row r="1570" spans="1:10">
      <c r="A1570" s="5">
        <v>41705.333423958335</v>
      </c>
      <c r="B1570" s="6">
        <v>39879</v>
      </c>
      <c r="C1570" s="8">
        <v>67.333333333332249</v>
      </c>
      <c r="D1570" s="9">
        <v>0.01</v>
      </c>
      <c r="E1570" s="9">
        <v>0.42</v>
      </c>
      <c r="F1570" s="9">
        <v>0</v>
      </c>
      <c r="G1570" s="9">
        <v>0.02</v>
      </c>
      <c r="H1570" s="9">
        <v>0.56999999999999995</v>
      </c>
      <c r="I1570">
        <f t="shared" si="48"/>
        <v>0.20400000000000001</v>
      </c>
      <c r="J1570">
        <f t="shared" si="49"/>
        <v>0.05</v>
      </c>
    </row>
    <row r="1571" spans="1:10">
      <c r="A1571" s="5">
        <v>41705.375090682872</v>
      </c>
      <c r="B1571" s="6">
        <v>39879</v>
      </c>
      <c r="C1571" s="8">
        <v>67.37499999999892</v>
      </c>
      <c r="D1571" s="9">
        <v>0.23</v>
      </c>
      <c r="E1571" s="9">
        <v>1.71</v>
      </c>
      <c r="F1571" s="9">
        <v>0.32</v>
      </c>
      <c r="G1571" s="9">
        <v>0.05</v>
      </c>
      <c r="H1571" s="9">
        <v>2.21</v>
      </c>
      <c r="I1571">
        <f t="shared" si="48"/>
        <v>0.90399999999999991</v>
      </c>
      <c r="J1571">
        <f t="shared" si="49"/>
        <v>0.22156862745098035</v>
      </c>
    </row>
    <row r="1572" spans="1:10">
      <c r="A1572" s="5">
        <v>41705.416757407409</v>
      </c>
      <c r="B1572" s="6">
        <v>39879</v>
      </c>
      <c r="C1572" s="8">
        <v>67.416666666665591</v>
      </c>
      <c r="D1572" s="9">
        <v>0.12</v>
      </c>
      <c r="E1572" s="9">
        <v>1.56</v>
      </c>
      <c r="F1572" s="9">
        <v>1.85</v>
      </c>
      <c r="G1572" s="9">
        <v>7.0000000000000007E-2</v>
      </c>
      <c r="H1572" s="9">
        <v>3.01</v>
      </c>
      <c r="I1572">
        <f t="shared" si="48"/>
        <v>1.3219999999999998</v>
      </c>
      <c r="J1572">
        <f t="shared" si="49"/>
        <v>0.32401960784313721</v>
      </c>
    </row>
    <row r="1573" spans="1:10">
      <c r="A1573" s="5">
        <v>41705.458424131946</v>
      </c>
      <c r="B1573" s="6">
        <v>39879</v>
      </c>
      <c r="C1573" s="8">
        <v>67.458333333332263</v>
      </c>
      <c r="D1573" s="9">
        <v>0.21</v>
      </c>
      <c r="E1573" s="9">
        <v>3.52</v>
      </c>
      <c r="F1573" s="9">
        <v>3.11</v>
      </c>
      <c r="G1573" s="9">
        <v>0.2</v>
      </c>
      <c r="H1573" s="9">
        <v>3.29</v>
      </c>
      <c r="I1573">
        <f t="shared" si="48"/>
        <v>2.0659999999999998</v>
      </c>
      <c r="J1573">
        <f t="shared" si="49"/>
        <v>0.50637254901960782</v>
      </c>
    </row>
    <row r="1574" spans="1:10">
      <c r="A1574" s="5">
        <v>41705.500090856483</v>
      </c>
      <c r="B1574" s="6">
        <v>39879</v>
      </c>
      <c r="C1574" s="8">
        <v>67.499999999998934</v>
      </c>
      <c r="D1574" s="9">
        <v>0.28000000000000003</v>
      </c>
      <c r="E1574" s="9">
        <v>3.64</v>
      </c>
      <c r="F1574" s="9">
        <v>3.47</v>
      </c>
      <c r="G1574" s="9">
        <v>0.25</v>
      </c>
      <c r="H1574" s="9">
        <v>3.07</v>
      </c>
      <c r="I1574">
        <f t="shared" si="48"/>
        <v>2.1420000000000003</v>
      </c>
      <c r="J1574">
        <f t="shared" si="49"/>
        <v>0.52500000000000002</v>
      </c>
    </row>
    <row r="1575" spans="1:10">
      <c r="A1575" s="5">
        <v>41705.541757581021</v>
      </c>
      <c r="B1575" s="6">
        <v>39879</v>
      </c>
      <c r="C1575" s="8">
        <v>67.541666666665606</v>
      </c>
      <c r="D1575" s="9">
        <v>0.27</v>
      </c>
      <c r="E1575" s="9">
        <v>3.51</v>
      </c>
      <c r="F1575" s="9">
        <v>3.57</v>
      </c>
      <c r="G1575" s="9">
        <v>0.3</v>
      </c>
      <c r="H1575" s="9">
        <v>2.94</v>
      </c>
      <c r="I1575">
        <f t="shared" si="48"/>
        <v>2.1179999999999999</v>
      </c>
      <c r="J1575">
        <f t="shared" si="49"/>
        <v>0.51911764705882346</v>
      </c>
    </row>
    <row r="1576" spans="1:10">
      <c r="A1576" s="5">
        <v>41705.583424305558</v>
      </c>
      <c r="B1576" s="6">
        <v>39879</v>
      </c>
      <c r="C1576" s="8">
        <v>67.583333333332277</v>
      </c>
      <c r="D1576" s="9">
        <v>0.27</v>
      </c>
      <c r="E1576" s="9">
        <v>3.09</v>
      </c>
      <c r="F1576" s="9">
        <v>3.36</v>
      </c>
      <c r="G1576" s="9">
        <v>0.36</v>
      </c>
      <c r="H1576" s="9">
        <v>2.72</v>
      </c>
      <c r="I1576">
        <f t="shared" si="48"/>
        <v>1.9600000000000002</v>
      </c>
      <c r="J1576">
        <f t="shared" si="49"/>
        <v>0.48039215686274511</v>
      </c>
    </row>
    <row r="1577" spans="1:10">
      <c r="A1577" s="5">
        <v>41705.625091030095</v>
      </c>
      <c r="B1577" s="6">
        <v>39879</v>
      </c>
      <c r="C1577" s="8">
        <v>67.624999999998948</v>
      </c>
      <c r="D1577" s="9">
        <v>0.21</v>
      </c>
      <c r="E1577" s="9">
        <v>2.46</v>
      </c>
      <c r="F1577" s="9">
        <v>2.62</v>
      </c>
      <c r="G1577" s="9">
        <v>0.17</v>
      </c>
      <c r="H1577" s="9">
        <v>2.21</v>
      </c>
      <c r="I1577">
        <f t="shared" si="48"/>
        <v>1.534</v>
      </c>
      <c r="J1577">
        <f t="shared" si="49"/>
        <v>0.37598039215686274</v>
      </c>
    </row>
    <row r="1578" spans="1:10">
      <c r="A1578" s="5">
        <v>41705.666757754632</v>
      </c>
      <c r="B1578" s="6">
        <v>39879</v>
      </c>
      <c r="C1578" s="8">
        <v>67.66666666666562</v>
      </c>
      <c r="D1578" s="9">
        <v>0.12</v>
      </c>
      <c r="E1578" s="9">
        <v>1.25</v>
      </c>
      <c r="F1578" s="9">
        <v>2.14</v>
      </c>
      <c r="G1578" s="9">
        <v>0.1</v>
      </c>
      <c r="H1578" s="9">
        <v>0.81</v>
      </c>
      <c r="I1578">
        <f t="shared" si="48"/>
        <v>0.88400000000000001</v>
      </c>
      <c r="J1578">
        <f t="shared" si="49"/>
        <v>0.21666666666666667</v>
      </c>
    </row>
    <row r="1579" spans="1:10">
      <c r="A1579" s="5">
        <v>41705.708424479169</v>
      </c>
      <c r="B1579" s="6">
        <v>39879</v>
      </c>
      <c r="C1579" s="8">
        <v>67.708333333332291</v>
      </c>
      <c r="D1579" s="9">
        <v>0.05</v>
      </c>
      <c r="E1579" s="9">
        <v>0.17</v>
      </c>
      <c r="F1579" s="9">
        <v>1.08</v>
      </c>
      <c r="G1579" s="9">
        <v>0.02</v>
      </c>
      <c r="H1579" s="9">
        <v>0.18</v>
      </c>
      <c r="I1579">
        <f t="shared" si="48"/>
        <v>0.3</v>
      </c>
      <c r="J1579">
        <f t="shared" si="49"/>
        <v>7.3529411764705885E-2</v>
      </c>
    </row>
    <row r="1580" spans="1:10">
      <c r="A1580" s="5">
        <v>41705.750091203707</v>
      </c>
      <c r="B1580" s="6">
        <v>39879</v>
      </c>
      <c r="C1580" s="8">
        <v>67.749999999998963</v>
      </c>
      <c r="D1580" s="9">
        <v>0</v>
      </c>
      <c r="E1580" s="9">
        <v>0.03</v>
      </c>
      <c r="F1580" s="9">
        <v>0.35</v>
      </c>
      <c r="G1580" s="9">
        <v>0</v>
      </c>
      <c r="H1580" s="9">
        <v>0.01</v>
      </c>
      <c r="I1580">
        <f t="shared" si="48"/>
        <v>7.8E-2</v>
      </c>
      <c r="J1580">
        <f t="shared" si="49"/>
        <v>1.9117647058823527E-2</v>
      </c>
    </row>
    <row r="1581" spans="1:10">
      <c r="A1581" s="5">
        <v>41705.791757928244</v>
      </c>
      <c r="B1581" s="6">
        <v>39879</v>
      </c>
      <c r="C1581" s="8">
        <v>67.791666666665634</v>
      </c>
      <c r="D1581" s="9">
        <v>0</v>
      </c>
      <c r="E1581" s="9">
        <v>0</v>
      </c>
      <c r="F1581" s="9">
        <v>0.03</v>
      </c>
      <c r="G1581" s="9">
        <v>0</v>
      </c>
      <c r="H1581" s="9">
        <v>0</v>
      </c>
      <c r="I1581">
        <f t="shared" si="48"/>
        <v>6.0000000000000001E-3</v>
      </c>
      <c r="J1581">
        <f t="shared" si="49"/>
        <v>1.4705882352941176E-3</v>
      </c>
    </row>
    <row r="1582" spans="1:10">
      <c r="A1582" s="5">
        <v>41705.833424652781</v>
      </c>
      <c r="B1582" s="6">
        <v>39879</v>
      </c>
      <c r="C1582" s="8">
        <v>67.833333333332305</v>
      </c>
      <c r="D1582" s="9">
        <v>0</v>
      </c>
      <c r="E1582" s="9">
        <v>0</v>
      </c>
      <c r="F1582" s="9">
        <v>0</v>
      </c>
      <c r="G1582" s="9">
        <v>0</v>
      </c>
      <c r="H1582" s="9">
        <v>0</v>
      </c>
      <c r="I1582">
        <f t="shared" si="48"/>
        <v>0</v>
      </c>
      <c r="J1582">
        <f t="shared" si="49"/>
        <v>0</v>
      </c>
    </row>
    <row r="1583" spans="1:10">
      <c r="A1583" s="5">
        <v>41705.875091377318</v>
      </c>
      <c r="B1583" s="6">
        <v>39879</v>
      </c>
      <c r="C1583" s="8">
        <v>67.874999999998977</v>
      </c>
      <c r="D1583" s="9">
        <v>0</v>
      </c>
      <c r="E1583" s="9">
        <v>0</v>
      </c>
      <c r="F1583" s="9">
        <v>0</v>
      </c>
      <c r="G1583" s="9">
        <v>0</v>
      </c>
      <c r="H1583" s="9">
        <v>0</v>
      </c>
      <c r="I1583">
        <f t="shared" si="48"/>
        <v>0</v>
      </c>
      <c r="J1583">
        <f t="shared" si="49"/>
        <v>0</v>
      </c>
    </row>
    <row r="1584" spans="1:10">
      <c r="A1584" s="5">
        <v>41705.916758101848</v>
      </c>
      <c r="B1584" s="6">
        <v>39879</v>
      </c>
      <c r="C1584" s="8">
        <v>67.916666666665648</v>
      </c>
      <c r="D1584" s="9">
        <v>0</v>
      </c>
      <c r="E1584" s="9">
        <v>0</v>
      </c>
      <c r="F1584" s="9">
        <v>0</v>
      </c>
      <c r="G1584" s="9">
        <v>0</v>
      </c>
      <c r="H1584" s="9">
        <v>0</v>
      </c>
      <c r="I1584">
        <f t="shared" si="48"/>
        <v>0</v>
      </c>
      <c r="J1584">
        <f t="shared" si="49"/>
        <v>0</v>
      </c>
    </row>
    <row r="1585" spans="1:10">
      <c r="A1585" s="5">
        <v>41705.958424826385</v>
      </c>
      <c r="B1585" s="6">
        <v>39879</v>
      </c>
      <c r="C1585" s="8">
        <v>67.95833333333232</v>
      </c>
      <c r="D1585" s="9">
        <v>0</v>
      </c>
      <c r="E1585" s="9">
        <v>0</v>
      </c>
      <c r="F1585" s="9">
        <v>0</v>
      </c>
      <c r="G1585" s="9">
        <v>0</v>
      </c>
      <c r="H1585" s="9">
        <v>0</v>
      </c>
      <c r="I1585">
        <f t="shared" si="48"/>
        <v>0</v>
      </c>
      <c r="J1585">
        <f t="shared" si="49"/>
        <v>0</v>
      </c>
    </row>
    <row r="1586" spans="1:10">
      <c r="A1586" s="5">
        <v>41706.000091550923</v>
      </c>
      <c r="B1586" s="6">
        <v>39879</v>
      </c>
      <c r="C1586" s="8">
        <v>67.999999999998991</v>
      </c>
      <c r="D1586" s="9">
        <v>0</v>
      </c>
      <c r="E1586" s="9">
        <v>0</v>
      </c>
      <c r="F1586" s="9">
        <v>0</v>
      </c>
      <c r="G1586" s="9">
        <v>0</v>
      </c>
      <c r="H1586" s="9">
        <v>0</v>
      </c>
      <c r="I1586">
        <f t="shared" si="48"/>
        <v>0</v>
      </c>
      <c r="J1586">
        <f t="shared" si="49"/>
        <v>0</v>
      </c>
    </row>
    <row r="1587" spans="1:10">
      <c r="A1587" s="5">
        <v>41706.04175827546</v>
      </c>
      <c r="B1587" s="6">
        <v>39880</v>
      </c>
      <c r="C1587" s="8">
        <v>68.041666666665662</v>
      </c>
      <c r="D1587" s="9">
        <v>0</v>
      </c>
      <c r="E1587" s="9">
        <v>0</v>
      </c>
      <c r="F1587" s="9">
        <v>0</v>
      </c>
      <c r="G1587" s="9">
        <v>0</v>
      </c>
      <c r="H1587" s="9">
        <v>0</v>
      </c>
      <c r="I1587">
        <f t="shared" si="48"/>
        <v>0</v>
      </c>
      <c r="J1587">
        <f t="shared" si="49"/>
        <v>0</v>
      </c>
    </row>
    <row r="1588" spans="1:10">
      <c r="A1588" s="5">
        <v>41706.083424999997</v>
      </c>
      <c r="B1588" s="6">
        <v>39880</v>
      </c>
      <c r="C1588" s="7">
        <v>0.125</v>
      </c>
      <c r="D1588" s="9">
        <v>0</v>
      </c>
      <c r="E1588" s="9">
        <v>0</v>
      </c>
      <c r="F1588" s="9">
        <v>0</v>
      </c>
      <c r="G1588" s="9">
        <v>0</v>
      </c>
      <c r="H1588" s="9">
        <v>0</v>
      </c>
      <c r="I1588">
        <f t="shared" si="48"/>
        <v>0</v>
      </c>
      <c r="J1588">
        <f t="shared" si="49"/>
        <v>0</v>
      </c>
    </row>
    <row r="1589" spans="1:10">
      <c r="A1589" s="5">
        <v>41706.125091724534</v>
      </c>
      <c r="B1589" s="6">
        <v>39880</v>
      </c>
      <c r="C1589" s="8">
        <v>0.16666666666666666</v>
      </c>
      <c r="D1589" s="9">
        <v>0</v>
      </c>
      <c r="E1589" s="9">
        <v>0</v>
      </c>
      <c r="F1589" s="9">
        <v>0</v>
      </c>
      <c r="G1589" s="9">
        <v>0</v>
      </c>
      <c r="H1589" s="9">
        <v>0</v>
      </c>
      <c r="I1589">
        <f t="shared" si="48"/>
        <v>0</v>
      </c>
      <c r="J1589">
        <f t="shared" si="49"/>
        <v>0</v>
      </c>
    </row>
    <row r="1590" spans="1:10">
      <c r="A1590" s="5">
        <v>41706.166758449071</v>
      </c>
      <c r="B1590" s="6">
        <v>39880</v>
      </c>
      <c r="C1590" s="8">
        <v>0.20833333333333331</v>
      </c>
      <c r="D1590" s="9">
        <v>0</v>
      </c>
      <c r="E1590" s="9">
        <v>0</v>
      </c>
      <c r="F1590" s="9">
        <v>0</v>
      </c>
      <c r="G1590" s="9">
        <v>0</v>
      </c>
      <c r="H1590" s="9">
        <v>0</v>
      </c>
      <c r="I1590">
        <f t="shared" si="48"/>
        <v>0</v>
      </c>
      <c r="J1590">
        <f t="shared" si="49"/>
        <v>0</v>
      </c>
    </row>
    <row r="1591" spans="1:10">
      <c r="A1591" s="5">
        <v>41706.208425173609</v>
      </c>
      <c r="B1591" s="6">
        <v>39880</v>
      </c>
      <c r="C1591" s="8">
        <v>0.24999999999999997</v>
      </c>
      <c r="D1591" s="9">
        <v>0</v>
      </c>
      <c r="E1591" s="9">
        <v>0</v>
      </c>
      <c r="F1591" s="9">
        <v>0</v>
      </c>
      <c r="G1591" s="9">
        <v>0</v>
      </c>
      <c r="H1591" s="9">
        <v>0</v>
      </c>
      <c r="I1591">
        <f t="shared" si="48"/>
        <v>0</v>
      </c>
      <c r="J1591">
        <f t="shared" si="49"/>
        <v>0</v>
      </c>
    </row>
    <row r="1592" spans="1:10">
      <c r="A1592" s="5">
        <v>41706.250091898146</v>
      </c>
      <c r="B1592" s="6">
        <v>39880</v>
      </c>
      <c r="C1592" s="8">
        <v>0.29166666666666663</v>
      </c>
      <c r="D1592" s="9">
        <v>0</v>
      </c>
      <c r="E1592" s="9">
        <v>0</v>
      </c>
      <c r="F1592" s="9">
        <v>0</v>
      </c>
      <c r="G1592" s="9">
        <v>0</v>
      </c>
      <c r="H1592" s="9">
        <v>0</v>
      </c>
      <c r="I1592">
        <f t="shared" si="48"/>
        <v>0</v>
      </c>
      <c r="J1592">
        <f t="shared" si="49"/>
        <v>0</v>
      </c>
    </row>
    <row r="1593" spans="1:10">
      <c r="A1593" s="5">
        <v>41706.291758622683</v>
      </c>
      <c r="B1593" s="6">
        <v>39880</v>
      </c>
      <c r="C1593" s="8">
        <v>0.33333333333333331</v>
      </c>
      <c r="D1593" s="9">
        <v>0</v>
      </c>
      <c r="E1593" s="9">
        <v>0</v>
      </c>
      <c r="F1593" s="9">
        <v>0</v>
      </c>
      <c r="G1593" s="9">
        <v>0</v>
      </c>
      <c r="H1593" s="9">
        <v>0</v>
      </c>
      <c r="I1593">
        <f t="shared" si="48"/>
        <v>0</v>
      </c>
      <c r="J1593">
        <f t="shared" si="49"/>
        <v>0</v>
      </c>
    </row>
    <row r="1594" spans="1:10">
      <c r="A1594" s="5">
        <v>41706.33342534722</v>
      </c>
      <c r="B1594" s="6">
        <v>39880</v>
      </c>
      <c r="C1594" s="8">
        <v>0.375</v>
      </c>
      <c r="D1594" s="9">
        <v>0.08</v>
      </c>
      <c r="E1594" s="9">
        <v>0.08</v>
      </c>
      <c r="F1594" s="9">
        <v>0</v>
      </c>
      <c r="G1594" s="9">
        <v>0</v>
      </c>
      <c r="H1594" s="9">
        <v>0.09</v>
      </c>
      <c r="I1594">
        <f t="shared" si="48"/>
        <v>0.05</v>
      </c>
      <c r="J1594">
        <f t="shared" si="49"/>
        <v>1.2254901960784314E-2</v>
      </c>
    </row>
    <row r="1595" spans="1:10">
      <c r="A1595" s="5">
        <v>41706.375092071758</v>
      </c>
      <c r="B1595" s="6">
        <v>39880</v>
      </c>
      <c r="C1595" s="8">
        <v>0.41666666666666669</v>
      </c>
      <c r="D1595" s="9">
        <v>0.36</v>
      </c>
      <c r="E1595" s="9">
        <v>0.2</v>
      </c>
      <c r="F1595" s="9">
        <v>0.18</v>
      </c>
      <c r="G1595" s="9">
        <v>0</v>
      </c>
      <c r="H1595" s="9">
        <v>0.26</v>
      </c>
      <c r="I1595">
        <f t="shared" si="48"/>
        <v>0.2</v>
      </c>
      <c r="J1595">
        <f t="shared" si="49"/>
        <v>4.9019607843137254E-2</v>
      </c>
    </row>
    <row r="1596" spans="1:10">
      <c r="A1596" s="5">
        <v>41706.416758796295</v>
      </c>
      <c r="B1596" s="6">
        <v>39880</v>
      </c>
      <c r="C1596" s="8">
        <v>0.45833333333333337</v>
      </c>
      <c r="D1596" s="9">
        <v>0.74</v>
      </c>
      <c r="E1596" s="9">
        <v>0.39</v>
      </c>
      <c r="F1596" s="9">
        <v>0.98</v>
      </c>
      <c r="G1596" s="9">
        <v>0.01</v>
      </c>
      <c r="H1596" s="9">
        <v>0.65</v>
      </c>
      <c r="I1596">
        <f t="shared" si="48"/>
        <v>0.55399999999999994</v>
      </c>
      <c r="J1596">
        <f t="shared" si="49"/>
        <v>0.13578431372549019</v>
      </c>
    </row>
    <row r="1597" spans="1:10">
      <c r="A1597" s="5">
        <v>41706.458425520832</v>
      </c>
      <c r="B1597" s="6">
        <v>39880</v>
      </c>
      <c r="C1597" s="8">
        <v>0.5</v>
      </c>
      <c r="D1597" s="9">
        <v>1.03</v>
      </c>
      <c r="E1597" s="9">
        <v>0.6</v>
      </c>
      <c r="F1597" s="9">
        <v>2.15</v>
      </c>
      <c r="G1597" s="9">
        <v>0.02</v>
      </c>
      <c r="H1597" s="9">
        <v>0.64</v>
      </c>
      <c r="I1597">
        <f t="shared" si="48"/>
        <v>0.8879999999999999</v>
      </c>
      <c r="J1597">
        <f t="shared" si="49"/>
        <v>0.21764705882352939</v>
      </c>
    </row>
    <row r="1598" spans="1:10">
      <c r="A1598" s="5">
        <v>41706.500092245369</v>
      </c>
      <c r="B1598" s="6">
        <v>39880</v>
      </c>
      <c r="C1598" s="8">
        <v>0.54166666666666663</v>
      </c>
      <c r="D1598" s="9">
        <v>1.0900000000000001</v>
      </c>
      <c r="E1598" s="9">
        <v>0.72</v>
      </c>
      <c r="F1598" s="9">
        <v>3.43</v>
      </c>
      <c r="G1598" s="9">
        <v>0.02</v>
      </c>
      <c r="H1598" s="9">
        <v>1.41</v>
      </c>
      <c r="I1598">
        <f t="shared" si="48"/>
        <v>1.3340000000000001</v>
      </c>
      <c r="J1598">
        <f t="shared" si="49"/>
        <v>0.32696078431372549</v>
      </c>
    </row>
    <row r="1599" spans="1:10">
      <c r="A1599" s="5">
        <v>41706.541758969906</v>
      </c>
      <c r="B1599" s="6">
        <v>39880</v>
      </c>
      <c r="C1599" s="8">
        <v>0.58333333333333326</v>
      </c>
      <c r="D1599" s="9">
        <v>1.03</v>
      </c>
      <c r="E1599" s="9">
        <v>0.82</v>
      </c>
      <c r="F1599" s="9">
        <v>3.65</v>
      </c>
      <c r="G1599" s="9">
        <v>0.02</v>
      </c>
      <c r="H1599" s="9">
        <v>1.67</v>
      </c>
      <c r="I1599">
        <f t="shared" si="48"/>
        <v>1.4379999999999999</v>
      </c>
      <c r="J1599">
        <f t="shared" si="49"/>
        <v>0.35245098039215683</v>
      </c>
    </row>
    <row r="1600" spans="1:10">
      <c r="A1600" s="5">
        <v>41706.583425694444</v>
      </c>
      <c r="B1600" s="6">
        <v>39880</v>
      </c>
      <c r="C1600" s="8">
        <v>0.62499999999999989</v>
      </c>
      <c r="D1600" s="9">
        <v>0.87</v>
      </c>
      <c r="E1600" s="9">
        <v>1.05</v>
      </c>
      <c r="F1600" s="9">
        <v>3.53</v>
      </c>
      <c r="G1600" s="9">
        <v>0.22</v>
      </c>
      <c r="H1600" s="9">
        <v>0.88</v>
      </c>
      <c r="I1600">
        <f t="shared" si="48"/>
        <v>1.3099999999999998</v>
      </c>
      <c r="J1600">
        <f t="shared" si="49"/>
        <v>0.32107843137254899</v>
      </c>
    </row>
    <row r="1601" spans="1:10">
      <c r="A1601" s="5">
        <v>41706.625092418981</v>
      </c>
      <c r="B1601" s="6">
        <v>39880</v>
      </c>
      <c r="C1601" s="8">
        <v>0.66666666666666652</v>
      </c>
      <c r="D1601" s="9">
        <v>0.69</v>
      </c>
      <c r="E1601" s="9">
        <v>1.37</v>
      </c>
      <c r="F1601" s="9">
        <v>2.91</v>
      </c>
      <c r="G1601" s="9">
        <v>0.24</v>
      </c>
      <c r="H1601" s="9">
        <v>1.34</v>
      </c>
      <c r="I1601">
        <f t="shared" si="48"/>
        <v>1.31</v>
      </c>
      <c r="J1601">
        <f t="shared" si="49"/>
        <v>0.32107843137254904</v>
      </c>
    </row>
    <row r="1602" spans="1:10">
      <c r="A1602" s="5">
        <v>41706.666759143518</v>
      </c>
      <c r="B1602" s="6">
        <v>39880</v>
      </c>
      <c r="C1602" s="8">
        <v>0.70833333333333315</v>
      </c>
      <c r="D1602" s="9">
        <v>0.41</v>
      </c>
      <c r="E1602" s="9">
        <v>0.62</v>
      </c>
      <c r="F1602" s="9">
        <v>2.35</v>
      </c>
      <c r="G1602" s="9">
        <v>0.28000000000000003</v>
      </c>
      <c r="H1602" s="9">
        <v>1.62</v>
      </c>
      <c r="I1602">
        <f t="shared" si="48"/>
        <v>1.056</v>
      </c>
      <c r="J1602">
        <f t="shared" si="49"/>
        <v>0.25882352941176473</v>
      </c>
    </row>
    <row r="1603" spans="1:10">
      <c r="A1603" s="5">
        <v>41706.708425868055</v>
      </c>
      <c r="B1603" s="6">
        <v>39880</v>
      </c>
      <c r="C1603" s="8">
        <v>0.74999999999999978</v>
      </c>
      <c r="D1603" s="9">
        <v>0.11</v>
      </c>
      <c r="E1603" s="9">
        <v>0.24</v>
      </c>
      <c r="F1603" s="9">
        <v>1.24</v>
      </c>
      <c r="G1603" s="9">
        <v>0.09</v>
      </c>
      <c r="H1603" s="9">
        <v>0.56000000000000005</v>
      </c>
      <c r="I1603">
        <f t="shared" si="48"/>
        <v>0.44800000000000006</v>
      </c>
      <c r="J1603">
        <f t="shared" si="49"/>
        <v>0.10980392156862746</v>
      </c>
    </row>
    <row r="1604" spans="1:10">
      <c r="A1604" s="5">
        <v>41706.750092592592</v>
      </c>
      <c r="B1604" s="6">
        <v>39880</v>
      </c>
      <c r="C1604" s="8">
        <v>0.79166666666666641</v>
      </c>
      <c r="D1604" s="9">
        <v>0</v>
      </c>
      <c r="E1604" s="9">
        <v>0.02</v>
      </c>
      <c r="F1604" s="9">
        <v>0.3</v>
      </c>
      <c r="G1604" s="9">
        <v>0.01</v>
      </c>
      <c r="H1604" s="9">
        <v>0.06</v>
      </c>
      <c r="I1604">
        <f t="shared" ref="I1604:I1667" si="50">AVERAGE(D1604:H1604)</f>
        <v>7.8E-2</v>
      </c>
      <c r="J1604">
        <f t="shared" ref="J1604:J1667" si="51">I1604/4.08</f>
        <v>1.9117647058823527E-2</v>
      </c>
    </row>
    <row r="1605" spans="1:10">
      <c r="A1605" s="5">
        <v>41706.79175931713</v>
      </c>
      <c r="B1605" s="6">
        <v>39880</v>
      </c>
      <c r="C1605" s="8">
        <v>0.83333333333333304</v>
      </c>
      <c r="D1605" s="9">
        <v>0</v>
      </c>
      <c r="E1605" s="9">
        <v>0</v>
      </c>
      <c r="F1605" s="9">
        <v>0.02</v>
      </c>
      <c r="G1605" s="9">
        <v>0</v>
      </c>
      <c r="H1605" s="9">
        <v>0</v>
      </c>
      <c r="I1605">
        <f t="shared" si="50"/>
        <v>4.0000000000000001E-3</v>
      </c>
      <c r="J1605">
        <f t="shared" si="51"/>
        <v>9.8039215686274508E-4</v>
      </c>
    </row>
    <row r="1606" spans="1:10">
      <c r="A1606" s="5">
        <v>41706.833426041667</v>
      </c>
      <c r="B1606" s="6">
        <v>39880</v>
      </c>
      <c r="C1606" s="8">
        <v>0.87499999999999967</v>
      </c>
      <c r="D1606" s="9">
        <v>0</v>
      </c>
      <c r="E1606" s="9">
        <v>0</v>
      </c>
      <c r="F1606" s="9">
        <v>0</v>
      </c>
      <c r="G1606" s="9">
        <v>0</v>
      </c>
      <c r="H1606" s="9">
        <v>0</v>
      </c>
      <c r="I1606">
        <f t="shared" si="50"/>
        <v>0</v>
      </c>
      <c r="J1606">
        <f t="shared" si="51"/>
        <v>0</v>
      </c>
    </row>
    <row r="1607" spans="1:10">
      <c r="A1607" s="5">
        <v>41706.875092766204</v>
      </c>
      <c r="B1607" s="6">
        <v>39880</v>
      </c>
      <c r="C1607" s="8">
        <v>0.9166666666666663</v>
      </c>
      <c r="D1607" s="9">
        <v>0</v>
      </c>
      <c r="E1607" s="9">
        <v>0</v>
      </c>
      <c r="F1607" s="9">
        <v>0</v>
      </c>
      <c r="G1607" s="9">
        <v>0</v>
      </c>
      <c r="H1607" s="9">
        <v>0</v>
      </c>
      <c r="I1607">
        <f t="shared" si="50"/>
        <v>0</v>
      </c>
      <c r="J1607">
        <f t="shared" si="51"/>
        <v>0</v>
      </c>
    </row>
    <row r="1608" spans="1:10">
      <c r="A1608" s="5">
        <v>41706.916759490741</v>
      </c>
      <c r="B1608" s="6">
        <v>39880</v>
      </c>
      <c r="C1608" s="8">
        <v>0.95833333333333293</v>
      </c>
      <c r="D1608" s="9">
        <v>0</v>
      </c>
      <c r="E1608" s="9">
        <v>0</v>
      </c>
      <c r="F1608" s="9">
        <v>0</v>
      </c>
      <c r="G1608" s="9">
        <v>0</v>
      </c>
      <c r="H1608" s="9">
        <v>0</v>
      </c>
      <c r="I1608">
        <f t="shared" si="50"/>
        <v>0</v>
      </c>
      <c r="J1608">
        <f t="shared" si="51"/>
        <v>0</v>
      </c>
    </row>
    <row r="1609" spans="1:10">
      <c r="A1609" s="5">
        <v>41706.958426215278</v>
      </c>
      <c r="B1609" s="6">
        <v>39880</v>
      </c>
      <c r="C1609" s="8">
        <v>0.99999999999999956</v>
      </c>
      <c r="D1609" s="9">
        <v>0</v>
      </c>
      <c r="E1609" s="9">
        <v>0</v>
      </c>
      <c r="F1609" s="9">
        <v>0</v>
      </c>
      <c r="G1609" s="9">
        <v>0</v>
      </c>
      <c r="H1609" s="9">
        <v>0</v>
      </c>
      <c r="I1609">
        <f t="shared" si="50"/>
        <v>0</v>
      </c>
      <c r="J1609">
        <f t="shared" si="51"/>
        <v>0</v>
      </c>
    </row>
    <row r="1610" spans="1:10">
      <c r="A1610" s="5">
        <v>41707.000092939816</v>
      </c>
      <c r="B1610" s="6">
        <v>39881</v>
      </c>
      <c r="C1610" s="8">
        <v>1.0416666666666663</v>
      </c>
      <c r="D1610" s="9">
        <v>0</v>
      </c>
      <c r="E1610" s="9">
        <v>0</v>
      </c>
      <c r="F1610" s="9">
        <v>0</v>
      </c>
      <c r="G1610" s="9">
        <v>0</v>
      </c>
      <c r="H1610" s="9">
        <v>0</v>
      </c>
      <c r="I1610">
        <f t="shared" si="50"/>
        <v>0</v>
      </c>
      <c r="J1610">
        <f t="shared" si="51"/>
        <v>0</v>
      </c>
    </row>
    <row r="1611" spans="1:10">
      <c r="A1611" s="5">
        <v>41707.041759664353</v>
      </c>
      <c r="B1611" s="6">
        <v>39881</v>
      </c>
      <c r="C1611" s="8">
        <v>1.083333333333333</v>
      </c>
      <c r="D1611" s="9">
        <v>0</v>
      </c>
      <c r="E1611" s="9">
        <v>0</v>
      </c>
      <c r="F1611" s="9">
        <v>0</v>
      </c>
      <c r="G1611" s="9">
        <v>0</v>
      </c>
      <c r="H1611" s="9">
        <v>0</v>
      </c>
      <c r="I1611">
        <f t="shared" si="50"/>
        <v>0</v>
      </c>
      <c r="J1611">
        <f t="shared" si="51"/>
        <v>0</v>
      </c>
    </row>
    <row r="1612" spans="1:10">
      <c r="A1612" s="5">
        <v>41707.08342638889</v>
      </c>
      <c r="B1612" s="6">
        <v>39881</v>
      </c>
      <c r="C1612" s="8">
        <v>1.1249999999999998</v>
      </c>
      <c r="D1612" s="9">
        <v>0</v>
      </c>
      <c r="E1612" s="9">
        <v>0</v>
      </c>
      <c r="F1612" s="9">
        <v>0</v>
      </c>
      <c r="G1612" s="9">
        <v>0</v>
      </c>
      <c r="H1612" s="9">
        <v>0</v>
      </c>
      <c r="I1612">
        <f t="shared" si="50"/>
        <v>0</v>
      </c>
      <c r="J1612">
        <f t="shared" si="51"/>
        <v>0</v>
      </c>
    </row>
    <row r="1613" spans="1:10">
      <c r="A1613" s="5">
        <v>41707.125093113427</v>
      </c>
      <c r="B1613" s="6">
        <v>39881</v>
      </c>
      <c r="C1613" s="8">
        <v>1.1666666666666665</v>
      </c>
      <c r="D1613" s="9">
        <v>0</v>
      </c>
      <c r="E1613" s="9">
        <v>0</v>
      </c>
      <c r="F1613" s="9">
        <v>0</v>
      </c>
      <c r="G1613" s="9">
        <v>0</v>
      </c>
      <c r="H1613" s="9">
        <v>0</v>
      </c>
      <c r="I1613">
        <f t="shared" si="50"/>
        <v>0</v>
      </c>
      <c r="J1613">
        <f t="shared" si="51"/>
        <v>0</v>
      </c>
    </row>
    <row r="1614" spans="1:10">
      <c r="A1614" s="5">
        <v>41707.166759837964</v>
      </c>
      <c r="B1614" s="6">
        <v>39881</v>
      </c>
      <c r="C1614" s="8">
        <v>1.2083333333333333</v>
      </c>
      <c r="D1614" s="9">
        <v>0</v>
      </c>
      <c r="E1614" s="9">
        <v>0</v>
      </c>
      <c r="F1614" s="9">
        <v>0</v>
      </c>
      <c r="G1614" s="9">
        <v>0</v>
      </c>
      <c r="H1614" s="9">
        <v>0</v>
      </c>
      <c r="I1614">
        <f t="shared" si="50"/>
        <v>0</v>
      </c>
      <c r="J1614">
        <f t="shared" si="51"/>
        <v>0</v>
      </c>
    </row>
    <row r="1615" spans="1:10">
      <c r="A1615" s="5">
        <v>41707.208426562502</v>
      </c>
      <c r="B1615" s="6">
        <v>39881</v>
      </c>
      <c r="C1615" s="8">
        <v>1.25</v>
      </c>
      <c r="D1615" s="9">
        <v>0</v>
      </c>
      <c r="E1615" s="9">
        <v>0</v>
      </c>
      <c r="F1615" s="9">
        <v>0</v>
      </c>
      <c r="G1615" s="9">
        <v>0</v>
      </c>
      <c r="H1615" s="9">
        <v>0</v>
      </c>
      <c r="I1615">
        <f t="shared" si="50"/>
        <v>0</v>
      </c>
      <c r="J1615">
        <f t="shared" si="51"/>
        <v>0</v>
      </c>
    </row>
    <row r="1616" spans="1:10">
      <c r="A1616" s="5">
        <v>41707.250093287039</v>
      </c>
      <c r="B1616" s="6">
        <v>39881</v>
      </c>
      <c r="C1616" s="8">
        <v>1.2916666666666667</v>
      </c>
      <c r="D1616" s="9">
        <v>0</v>
      </c>
      <c r="E1616" s="9">
        <v>0</v>
      </c>
      <c r="F1616" s="9">
        <v>0</v>
      </c>
      <c r="G1616" s="9">
        <v>0</v>
      </c>
      <c r="H1616" s="9">
        <v>0</v>
      </c>
      <c r="I1616">
        <f t="shared" si="50"/>
        <v>0</v>
      </c>
      <c r="J1616">
        <f t="shared" si="51"/>
        <v>0</v>
      </c>
    </row>
    <row r="1617" spans="1:10">
      <c r="A1617" s="5">
        <v>41707.291760011576</v>
      </c>
      <c r="B1617" s="6">
        <v>39881</v>
      </c>
      <c r="C1617" s="8">
        <v>1.3333333333333335</v>
      </c>
      <c r="D1617" s="9">
        <v>0</v>
      </c>
      <c r="E1617" s="9">
        <v>0</v>
      </c>
      <c r="F1617" s="9">
        <v>0</v>
      </c>
      <c r="G1617" s="9">
        <v>0</v>
      </c>
      <c r="H1617" s="9">
        <v>0</v>
      </c>
      <c r="I1617">
        <f t="shared" si="50"/>
        <v>0</v>
      </c>
      <c r="J1617">
        <f t="shared" si="51"/>
        <v>0</v>
      </c>
    </row>
    <row r="1618" spans="1:10">
      <c r="A1618" s="5">
        <v>41707.333426736113</v>
      </c>
      <c r="B1618" s="6">
        <v>39881</v>
      </c>
      <c r="C1618" s="8">
        <v>1.3750000000000002</v>
      </c>
      <c r="D1618" s="9">
        <v>0.21</v>
      </c>
      <c r="E1618" s="9">
        <v>0.08</v>
      </c>
      <c r="F1618" s="9">
        <v>0.01</v>
      </c>
      <c r="G1618" s="9">
        <v>0.23</v>
      </c>
      <c r="H1618" s="9">
        <v>0.11</v>
      </c>
      <c r="I1618">
        <f t="shared" si="50"/>
        <v>0.128</v>
      </c>
      <c r="J1618">
        <f t="shared" si="51"/>
        <v>3.1372549019607843E-2</v>
      </c>
    </row>
    <row r="1619" spans="1:10">
      <c r="A1619" s="5">
        <v>41707.375093460651</v>
      </c>
      <c r="B1619" s="6">
        <v>39881</v>
      </c>
      <c r="C1619" s="8">
        <v>1.416666666666667</v>
      </c>
      <c r="D1619" s="9">
        <v>0.74</v>
      </c>
      <c r="E1619" s="9">
        <v>0.32</v>
      </c>
      <c r="F1619" s="9">
        <v>0.31</v>
      </c>
      <c r="G1619" s="9">
        <v>0.47</v>
      </c>
      <c r="H1619" s="9">
        <v>0.41</v>
      </c>
      <c r="I1619">
        <f t="shared" si="50"/>
        <v>0.45</v>
      </c>
      <c r="J1619">
        <f t="shared" si="51"/>
        <v>0.11029411764705882</v>
      </c>
    </row>
    <row r="1620" spans="1:10">
      <c r="A1620" s="5">
        <v>41707.416760185188</v>
      </c>
      <c r="B1620" s="6">
        <v>39881</v>
      </c>
      <c r="C1620" s="8">
        <v>1.4583333333333337</v>
      </c>
      <c r="D1620" s="9">
        <v>0.92</v>
      </c>
      <c r="E1620" s="9">
        <v>0.76</v>
      </c>
      <c r="F1620" s="9">
        <v>1.4</v>
      </c>
      <c r="G1620" s="9">
        <v>0.14000000000000001</v>
      </c>
      <c r="H1620" s="9">
        <v>0.6</v>
      </c>
      <c r="I1620">
        <f t="shared" si="50"/>
        <v>0.76400000000000001</v>
      </c>
      <c r="J1620">
        <f t="shared" si="51"/>
        <v>0.18725490196078431</v>
      </c>
    </row>
    <row r="1621" spans="1:10">
      <c r="A1621" s="5">
        <v>41707.458426909725</v>
      </c>
      <c r="B1621" s="6">
        <v>39881</v>
      </c>
      <c r="C1621" s="8">
        <v>1.5000000000000004</v>
      </c>
      <c r="D1621" s="9">
        <v>0.52</v>
      </c>
      <c r="E1621" s="9">
        <v>1.1200000000000001</v>
      </c>
      <c r="F1621" s="9">
        <v>2.4700000000000002</v>
      </c>
      <c r="G1621" s="9">
        <v>0.28999999999999998</v>
      </c>
      <c r="H1621" s="9">
        <v>0.97</v>
      </c>
      <c r="I1621">
        <f t="shared" si="50"/>
        <v>1.0740000000000001</v>
      </c>
      <c r="J1621">
        <f t="shared" si="51"/>
        <v>0.26323529411764707</v>
      </c>
    </row>
    <row r="1622" spans="1:10">
      <c r="A1622" s="5">
        <v>41707.500093634262</v>
      </c>
      <c r="B1622" s="6">
        <v>39881</v>
      </c>
      <c r="C1622" s="8">
        <v>1.5416666666666672</v>
      </c>
      <c r="D1622" s="9">
        <v>0.55000000000000004</v>
      </c>
      <c r="E1622" s="9">
        <v>1.03</v>
      </c>
      <c r="F1622" s="9">
        <v>2.99</v>
      </c>
      <c r="G1622" s="9">
        <v>0.41</v>
      </c>
      <c r="H1622" s="9">
        <v>1.42</v>
      </c>
      <c r="I1622">
        <f t="shared" si="50"/>
        <v>1.28</v>
      </c>
      <c r="J1622">
        <f t="shared" si="51"/>
        <v>0.31372549019607843</v>
      </c>
    </row>
    <row r="1623" spans="1:10">
      <c r="A1623" s="5">
        <v>41707.541760358799</v>
      </c>
      <c r="B1623" s="6">
        <v>39881</v>
      </c>
      <c r="C1623" s="8">
        <v>1.5833333333333339</v>
      </c>
      <c r="D1623" s="9">
        <v>0.52</v>
      </c>
      <c r="E1623" s="9">
        <v>1.94</v>
      </c>
      <c r="F1623" s="9">
        <v>3.45</v>
      </c>
      <c r="G1623" s="9">
        <v>0.6</v>
      </c>
      <c r="H1623" s="9">
        <v>0.86</v>
      </c>
      <c r="I1623">
        <f t="shared" si="50"/>
        <v>1.474</v>
      </c>
      <c r="J1623">
        <f t="shared" si="51"/>
        <v>0.36127450980392156</v>
      </c>
    </row>
    <row r="1624" spans="1:10">
      <c r="A1624" s="5">
        <v>41707.583427083337</v>
      </c>
      <c r="B1624" s="6">
        <v>39881</v>
      </c>
      <c r="C1624" s="8">
        <v>1.6250000000000007</v>
      </c>
      <c r="D1624" s="9">
        <v>0.36</v>
      </c>
      <c r="E1624" s="9">
        <v>2.02</v>
      </c>
      <c r="F1624" s="9">
        <v>3.59</v>
      </c>
      <c r="G1624" s="9">
        <v>0.31</v>
      </c>
      <c r="H1624" s="9">
        <v>0.96</v>
      </c>
      <c r="I1624">
        <f t="shared" si="50"/>
        <v>1.448</v>
      </c>
      <c r="J1624">
        <f t="shared" si="51"/>
        <v>0.35490196078431369</v>
      </c>
    </row>
    <row r="1625" spans="1:10">
      <c r="A1625" s="5">
        <v>41707.625093807874</v>
      </c>
      <c r="B1625" s="6">
        <v>39881</v>
      </c>
      <c r="C1625" s="8">
        <v>1.6666666666666674</v>
      </c>
      <c r="D1625" s="9">
        <v>0.27</v>
      </c>
      <c r="E1625" s="9">
        <v>1.35</v>
      </c>
      <c r="F1625" s="9">
        <v>3.14</v>
      </c>
      <c r="G1625" s="9">
        <v>0.23</v>
      </c>
      <c r="H1625" s="9">
        <v>0.95</v>
      </c>
      <c r="I1625">
        <f t="shared" si="50"/>
        <v>1.1880000000000002</v>
      </c>
      <c r="J1625">
        <f t="shared" si="51"/>
        <v>0.29117647058823531</v>
      </c>
    </row>
    <row r="1626" spans="1:10">
      <c r="A1626" s="5">
        <v>41707.666760532411</v>
      </c>
      <c r="B1626" s="6">
        <v>39881</v>
      </c>
      <c r="C1626" s="8">
        <v>1.7083333333333341</v>
      </c>
      <c r="D1626" s="9">
        <v>0.22</v>
      </c>
      <c r="E1626" s="9">
        <v>0.95</v>
      </c>
      <c r="F1626" s="9">
        <v>2.4300000000000002</v>
      </c>
      <c r="G1626" s="9">
        <v>0.11</v>
      </c>
      <c r="H1626" s="9">
        <v>0.34</v>
      </c>
      <c r="I1626">
        <f t="shared" si="50"/>
        <v>0.80999999999999994</v>
      </c>
      <c r="J1626">
        <f t="shared" si="51"/>
        <v>0.19852941176470587</v>
      </c>
    </row>
    <row r="1627" spans="1:10">
      <c r="A1627" s="5">
        <v>41707.708427256941</v>
      </c>
      <c r="B1627" s="6">
        <v>39881</v>
      </c>
      <c r="C1627" s="8">
        <v>1.7500000000000009</v>
      </c>
      <c r="D1627" s="9">
        <v>0.04</v>
      </c>
      <c r="E1627" s="9">
        <v>0.22</v>
      </c>
      <c r="F1627" s="9">
        <v>1.36</v>
      </c>
      <c r="G1627" s="9">
        <v>0.03</v>
      </c>
      <c r="H1627" s="9">
        <v>0.1</v>
      </c>
      <c r="I1627">
        <f t="shared" si="50"/>
        <v>0.35000000000000003</v>
      </c>
      <c r="J1627">
        <f t="shared" si="51"/>
        <v>8.5784313725490197E-2</v>
      </c>
    </row>
    <row r="1628" spans="1:10">
      <c r="A1628" s="5">
        <v>41707.750093981478</v>
      </c>
      <c r="B1628" s="6">
        <v>39881</v>
      </c>
      <c r="C1628" s="8">
        <v>1.7916666666666676</v>
      </c>
      <c r="D1628" s="9">
        <v>0</v>
      </c>
      <c r="E1628" s="9">
        <v>0.01</v>
      </c>
      <c r="F1628" s="9">
        <v>0.25</v>
      </c>
      <c r="G1628" s="9">
        <v>0</v>
      </c>
      <c r="H1628" s="9">
        <v>0.01</v>
      </c>
      <c r="I1628">
        <f t="shared" si="50"/>
        <v>5.4000000000000006E-2</v>
      </c>
      <c r="J1628">
        <f t="shared" si="51"/>
        <v>1.323529411764706E-2</v>
      </c>
    </row>
    <row r="1629" spans="1:10">
      <c r="A1629" s="5">
        <v>41707.791760706015</v>
      </c>
      <c r="B1629" s="6">
        <v>39881</v>
      </c>
      <c r="C1629" s="8">
        <v>1.8333333333333344</v>
      </c>
      <c r="D1629" s="9">
        <v>0</v>
      </c>
      <c r="E1629" s="9">
        <v>0</v>
      </c>
      <c r="F1629" s="9">
        <v>0.03</v>
      </c>
      <c r="G1629" s="9">
        <v>0</v>
      </c>
      <c r="H1629" s="9">
        <v>0</v>
      </c>
      <c r="I1629">
        <f t="shared" si="50"/>
        <v>6.0000000000000001E-3</v>
      </c>
      <c r="J1629">
        <f t="shared" si="51"/>
        <v>1.4705882352941176E-3</v>
      </c>
    </row>
    <row r="1630" spans="1:10">
      <c r="A1630" s="5">
        <v>41707.833427430553</v>
      </c>
      <c r="B1630" s="6">
        <v>39881</v>
      </c>
      <c r="C1630" s="8">
        <v>1.8750000000000011</v>
      </c>
      <c r="D1630" s="9">
        <v>0</v>
      </c>
      <c r="E1630" s="9">
        <v>0</v>
      </c>
      <c r="F1630" s="9">
        <v>0</v>
      </c>
      <c r="G1630" s="9">
        <v>0</v>
      </c>
      <c r="H1630" s="9">
        <v>0</v>
      </c>
      <c r="I1630">
        <f t="shared" si="50"/>
        <v>0</v>
      </c>
      <c r="J1630">
        <f t="shared" si="51"/>
        <v>0</v>
      </c>
    </row>
    <row r="1631" spans="1:10">
      <c r="A1631" s="5">
        <v>41707.87509415509</v>
      </c>
      <c r="B1631" s="6">
        <v>39881</v>
      </c>
      <c r="C1631" s="8">
        <v>1.9166666666666679</v>
      </c>
      <c r="D1631" s="9">
        <v>0</v>
      </c>
      <c r="E1631" s="9">
        <v>0</v>
      </c>
      <c r="F1631" s="9">
        <v>0</v>
      </c>
      <c r="G1631" s="9">
        <v>0</v>
      </c>
      <c r="H1631" s="9">
        <v>0</v>
      </c>
      <c r="I1631">
        <f t="shared" si="50"/>
        <v>0</v>
      </c>
      <c r="J1631">
        <f t="shared" si="51"/>
        <v>0</v>
      </c>
    </row>
    <row r="1632" spans="1:10">
      <c r="A1632" s="5">
        <v>41707.916760879627</v>
      </c>
      <c r="B1632" s="6">
        <v>39881</v>
      </c>
      <c r="C1632" s="8">
        <v>1.9583333333333346</v>
      </c>
      <c r="D1632" s="9">
        <v>0</v>
      </c>
      <c r="E1632" s="9">
        <v>0</v>
      </c>
      <c r="F1632" s="9">
        <v>0</v>
      </c>
      <c r="G1632" s="9">
        <v>0</v>
      </c>
      <c r="H1632" s="9">
        <v>0</v>
      </c>
      <c r="I1632">
        <f t="shared" si="50"/>
        <v>0</v>
      </c>
      <c r="J1632">
        <f t="shared" si="51"/>
        <v>0</v>
      </c>
    </row>
    <row r="1633" spans="1:10">
      <c r="A1633" s="5">
        <v>41707.958427604164</v>
      </c>
      <c r="B1633" s="6">
        <v>39881</v>
      </c>
      <c r="C1633" s="8">
        <v>2.0000000000000013</v>
      </c>
      <c r="D1633" s="9">
        <v>0</v>
      </c>
      <c r="E1633" s="9">
        <v>0</v>
      </c>
      <c r="F1633" s="9">
        <v>0</v>
      </c>
      <c r="G1633" s="9">
        <v>0</v>
      </c>
      <c r="H1633" s="9">
        <v>0</v>
      </c>
      <c r="I1633">
        <f t="shared" si="50"/>
        <v>0</v>
      </c>
      <c r="J1633">
        <f t="shared" si="51"/>
        <v>0</v>
      </c>
    </row>
    <row r="1634" spans="1:10">
      <c r="A1634" s="5">
        <v>41708.000094328701</v>
      </c>
      <c r="B1634" s="6">
        <v>39882</v>
      </c>
      <c r="C1634" s="8">
        <v>2.0416666666666679</v>
      </c>
      <c r="D1634" s="9">
        <v>0</v>
      </c>
      <c r="E1634" s="9">
        <v>0</v>
      </c>
      <c r="F1634" s="9">
        <v>0</v>
      </c>
      <c r="G1634" s="9">
        <v>0</v>
      </c>
      <c r="H1634" s="9">
        <v>0</v>
      </c>
      <c r="I1634">
        <f t="shared" si="50"/>
        <v>0</v>
      </c>
      <c r="J1634">
        <f t="shared" si="51"/>
        <v>0</v>
      </c>
    </row>
    <row r="1635" spans="1:10">
      <c r="A1635" s="5">
        <v>41708.041761053239</v>
      </c>
      <c r="B1635" s="6">
        <v>39882</v>
      </c>
      <c r="C1635" s="8">
        <v>2.0833333333333344</v>
      </c>
      <c r="D1635" s="9">
        <v>0</v>
      </c>
      <c r="E1635" s="9">
        <v>0</v>
      </c>
      <c r="F1635" s="9">
        <v>0</v>
      </c>
      <c r="G1635" s="9">
        <v>0</v>
      </c>
      <c r="H1635" s="9">
        <v>0</v>
      </c>
      <c r="I1635">
        <f t="shared" si="50"/>
        <v>0</v>
      </c>
      <c r="J1635">
        <f t="shared" si="51"/>
        <v>0</v>
      </c>
    </row>
    <row r="1636" spans="1:10">
      <c r="A1636" s="5">
        <v>41708.083427777776</v>
      </c>
      <c r="B1636" s="6">
        <v>39882</v>
      </c>
      <c r="C1636" s="8">
        <v>2.1250000000000009</v>
      </c>
      <c r="D1636" s="9">
        <v>0</v>
      </c>
      <c r="E1636" s="9">
        <v>0</v>
      </c>
      <c r="F1636" s="9">
        <v>0</v>
      </c>
      <c r="G1636" s="9">
        <v>0</v>
      </c>
      <c r="H1636" s="9">
        <v>0</v>
      </c>
      <c r="I1636">
        <f t="shared" si="50"/>
        <v>0</v>
      </c>
      <c r="J1636">
        <f t="shared" si="51"/>
        <v>0</v>
      </c>
    </row>
    <row r="1637" spans="1:10">
      <c r="A1637" s="5">
        <v>41708.125094502313</v>
      </c>
      <c r="B1637" s="6">
        <v>39882</v>
      </c>
      <c r="C1637" s="8">
        <v>2.1666666666666674</v>
      </c>
      <c r="D1637" s="9">
        <v>0</v>
      </c>
      <c r="E1637" s="9">
        <v>0</v>
      </c>
      <c r="F1637" s="9">
        <v>0</v>
      </c>
      <c r="G1637" s="9">
        <v>0</v>
      </c>
      <c r="H1637" s="9">
        <v>0</v>
      </c>
      <c r="I1637">
        <f t="shared" si="50"/>
        <v>0</v>
      </c>
      <c r="J1637">
        <f t="shared" si="51"/>
        <v>0</v>
      </c>
    </row>
    <row r="1638" spans="1:10">
      <c r="A1638" s="5">
        <v>41708.16676122685</v>
      </c>
      <c r="B1638" s="6">
        <v>39882</v>
      </c>
      <c r="C1638" s="8">
        <v>2.2083333333333339</v>
      </c>
      <c r="D1638" s="9">
        <v>0</v>
      </c>
      <c r="E1638" s="9">
        <v>0</v>
      </c>
      <c r="F1638" s="9">
        <v>0</v>
      </c>
      <c r="G1638" s="9">
        <v>0</v>
      </c>
      <c r="H1638" s="9">
        <v>0</v>
      </c>
      <c r="I1638">
        <f t="shared" si="50"/>
        <v>0</v>
      </c>
      <c r="J1638">
        <f t="shared" si="51"/>
        <v>0</v>
      </c>
    </row>
    <row r="1639" spans="1:10">
      <c r="A1639" s="5">
        <v>41708.208427951387</v>
      </c>
      <c r="B1639" s="6">
        <v>39882</v>
      </c>
      <c r="C1639" s="8">
        <v>2.2500000000000004</v>
      </c>
      <c r="D1639" s="9">
        <v>0</v>
      </c>
      <c r="E1639" s="9">
        <v>0</v>
      </c>
      <c r="F1639" s="9">
        <v>0</v>
      </c>
      <c r="G1639" s="9">
        <v>0</v>
      </c>
      <c r="H1639" s="9">
        <v>0</v>
      </c>
      <c r="I1639">
        <f t="shared" si="50"/>
        <v>0</v>
      </c>
      <c r="J1639">
        <f t="shared" si="51"/>
        <v>0</v>
      </c>
    </row>
    <row r="1640" spans="1:10">
      <c r="A1640" s="5">
        <v>41708.250094675925</v>
      </c>
      <c r="B1640" s="6">
        <v>39882</v>
      </c>
      <c r="C1640" s="8">
        <v>2.291666666666667</v>
      </c>
      <c r="D1640" s="9">
        <v>0</v>
      </c>
      <c r="E1640" s="9">
        <v>0</v>
      </c>
      <c r="F1640" s="9">
        <v>0</v>
      </c>
      <c r="G1640" s="9">
        <v>0</v>
      </c>
      <c r="H1640" s="9">
        <v>0</v>
      </c>
      <c r="I1640">
        <f t="shared" si="50"/>
        <v>0</v>
      </c>
      <c r="J1640">
        <f t="shared" si="51"/>
        <v>0</v>
      </c>
    </row>
    <row r="1641" spans="1:10">
      <c r="A1641" s="5">
        <v>41708.291761400462</v>
      </c>
      <c r="B1641" s="6">
        <v>39882</v>
      </c>
      <c r="C1641" s="8">
        <v>2.3333333333333335</v>
      </c>
      <c r="D1641" s="9">
        <v>0</v>
      </c>
      <c r="E1641" s="9">
        <v>0.01</v>
      </c>
      <c r="F1641" s="9">
        <v>0</v>
      </c>
      <c r="G1641" s="9">
        <v>0</v>
      </c>
      <c r="H1641" s="9">
        <v>0</v>
      </c>
      <c r="I1641">
        <f t="shared" si="50"/>
        <v>2E-3</v>
      </c>
      <c r="J1641">
        <f t="shared" si="51"/>
        <v>4.9019607843137254E-4</v>
      </c>
    </row>
    <row r="1642" spans="1:10">
      <c r="A1642" s="5">
        <v>41708.333428124999</v>
      </c>
      <c r="B1642" s="6">
        <v>39882</v>
      </c>
      <c r="C1642" s="8">
        <v>2.375</v>
      </c>
      <c r="D1642" s="9">
        <v>7.0000000000000007E-2</v>
      </c>
      <c r="E1642" s="9">
        <v>0.24</v>
      </c>
      <c r="F1642" s="9">
        <v>0.01</v>
      </c>
      <c r="G1642" s="9">
        <v>7.0000000000000007E-2</v>
      </c>
      <c r="H1642" s="9">
        <v>0.1</v>
      </c>
      <c r="I1642">
        <f t="shared" si="50"/>
        <v>9.8000000000000004E-2</v>
      </c>
      <c r="J1642">
        <f t="shared" si="51"/>
        <v>2.4019607843137256E-2</v>
      </c>
    </row>
    <row r="1643" spans="1:10">
      <c r="A1643" s="5">
        <v>41708.375094849536</v>
      </c>
      <c r="B1643" s="6">
        <v>39882</v>
      </c>
      <c r="C1643" s="8">
        <v>2.4166666666666665</v>
      </c>
      <c r="D1643" s="9">
        <v>0.41</v>
      </c>
      <c r="E1643" s="9">
        <v>1.55</v>
      </c>
      <c r="F1643" s="9">
        <v>0.72</v>
      </c>
      <c r="G1643" s="9">
        <v>0.35</v>
      </c>
      <c r="H1643" s="9">
        <v>0.25</v>
      </c>
      <c r="I1643">
        <f t="shared" si="50"/>
        <v>0.65599999999999992</v>
      </c>
      <c r="J1643">
        <f t="shared" si="51"/>
        <v>0.16078431372549018</v>
      </c>
    </row>
    <row r="1644" spans="1:10">
      <c r="A1644" s="5">
        <v>41708.416761574073</v>
      </c>
      <c r="B1644" s="6">
        <v>39882</v>
      </c>
      <c r="C1644" s="8">
        <v>2.458333333333333</v>
      </c>
      <c r="D1644" s="9">
        <v>0.87</v>
      </c>
      <c r="E1644" s="9">
        <v>0.75</v>
      </c>
      <c r="F1644" s="9">
        <v>2.4</v>
      </c>
      <c r="G1644" s="9">
        <v>0.51</v>
      </c>
      <c r="H1644" s="9">
        <v>0.9</v>
      </c>
      <c r="I1644">
        <f t="shared" si="50"/>
        <v>1.0859999999999999</v>
      </c>
      <c r="J1644">
        <f t="shared" si="51"/>
        <v>0.26617647058823524</v>
      </c>
    </row>
    <row r="1645" spans="1:10">
      <c r="A1645" s="5">
        <v>41708.458428298611</v>
      </c>
      <c r="B1645" s="6">
        <v>39882</v>
      </c>
      <c r="C1645" s="8">
        <v>2.4999999999999996</v>
      </c>
      <c r="D1645" s="9">
        <v>1.1100000000000001</v>
      </c>
      <c r="E1645" s="9">
        <v>1.01</v>
      </c>
      <c r="F1645" s="9">
        <v>3.25</v>
      </c>
      <c r="G1645" s="9">
        <v>0.99</v>
      </c>
      <c r="H1645" s="9">
        <v>1.34</v>
      </c>
      <c r="I1645">
        <f t="shared" si="50"/>
        <v>1.54</v>
      </c>
      <c r="J1645">
        <f t="shared" si="51"/>
        <v>0.37745098039215685</v>
      </c>
    </row>
    <row r="1646" spans="1:10">
      <c r="A1646" s="5">
        <v>41708.500095023148</v>
      </c>
      <c r="B1646" s="6">
        <v>39882</v>
      </c>
      <c r="C1646" s="8">
        <v>2.5416666666666661</v>
      </c>
      <c r="D1646" s="9">
        <v>1.03</v>
      </c>
      <c r="E1646" s="9">
        <v>1.2</v>
      </c>
      <c r="F1646" s="9">
        <v>3.61</v>
      </c>
      <c r="G1646" s="9">
        <v>2.41</v>
      </c>
      <c r="H1646" s="9">
        <v>1.41</v>
      </c>
      <c r="I1646">
        <f t="shared" si="50"/>
        <v>1.9319999999999999</v>
      </c>
      <c r="J1646">
        <f t="shared" si="51"/>
        <v>0.47352941176470587</v>
      </c>
    </row>
    <row r="1647" spans="1:10">
      <c r="A1647" s="5">
        <v>41708.541761747685</v>
      </c>
      <c r="B1647" s="6">
        <v>39882</v>
      </c>
      <c r="C1647" s="8">
        <v>2.5833333333333326</v>
      </c>
      <c r="D1647" s="9">
        <v>0.83</v>
      </c>
      <c r="E1647" s="9">
        <v>1.42</v>
      </c>
      <c r="F1647" s="9">
        <v>3.64</v>
      </c>
      <c r="G1647" s="9">
        <v>2.98</v>
      </c>
      <c r="H1647" s="9">
        <v>1.94</v>
      </c>
      <c r="I1647">
        <f t="shared" si="50"/>
        <v>2.1619999999999999</v>
      </c>
      <c r="J1647">
        <f t="shared" si="51"/>
        <v>0.52990196078431373</v>
      </c>
    </row>
    <row r="1648" spans="1:10">
      <c r="A1648" s="5">
        <v>41708.583428472222</v>
      </c>
      <c r="B1648" s="6">
        <v>39882</v>
      </c>
      <c r="C1648" s="8">
        <v>2.6249999999999991</v>
      </c>
      <c r="D1648" s="9">
        <v>0.98</v>
      </c>
      <c r="E1648" s="9">
        <v>1.49</v>
      </c>
      <c r="F1648" s="9">
        <v>3.61</v>
      </c>
      <c r="G1648" s="9">
        <v>1.79</v>
      </c>
      <c r="H1648" s="9">
        <v>1.4</v>
      </c>
      <c r="I1648">
        <f t="shared" si="50"/>
        <v>1.8539999999999999</v>
      </c>
      <c r="J1648">
        <f t="shared" si="51"/>
        <v>0.45441176470588229</v>
      </c>
    </row>
    <row r="1649" spans="1:10">
      <c r="A1649" s="5">
        <v>41708.62509519676</v>
      </c>
      <c r="B1649" s="6">
        <v>39882</v>
      </c>
      <c r="C1649" s="8">
        <v>2.6666666666666656</v>
      </c>
      <c r="D1649" s="9">
        <v>0.73</v>
      </c>
      <c r="E1649" s="9">
        <v>1.42</v>
      </c>
      <c r="F1649" s="9">
        <v>3.15</v>
      </c>
      <c r="G1649" s="9">
        <v>1.66</v>
      </c>
      <c r="H1649" s="9">
        <v>1.78</v>
      </c>
      <c r="I1649">
        <f t="shared" si="50"/>
        <v>1.748</v>
      </c>
      <c r="J1649">
        <f t="shared" si="51"/>
        <v>0.42843137254901958</v>
      </c>
    </row>
    <row r="1650" spans="1:10">
      <c r="A1650" s="5">
        <v>41708.666761921297</v>
      </c>
      <c r="B1650" s="6">
        <v>39882</v>
      </c>
      <c r="C1650" s="8">
        <v>2.7083333333333321</v>
      </c>
      <c r="D1650" s="9">
        <v>0.43</v>
      </c>
      <c r="E1650" s="9">
        <v>0.4</v>
      </c>
      <c r="F1650" s="9">
        <v>2.48</v>
      </c>
      <c r="G1650" s="9">
        <v>0.67</v>
      </c>
      <c r="H1650" s="9">
        <v>1.1000000000000001</v>
      </c>
      <c r="I1650">
        <f t="shared" si="50"/>
        <v>1.016</v>
      </c>
      <c r="J1650">
        <f t="shared" si="51"/>
        <v>0.24901960784313726</v>
      </c>
    </row>
    <row r="1651" spans="1:10">
      <c r="A1651" s="5">
        <v>41708.708428645834</v>
      </c>
      <c r="B1651" s="6">
        <v>39882</v>
      </c>
      <c r="C1651" s="8">
        <v>2.7499999999999987</v>
      </c>
      <c r="D1651" s="9">
        <v>0.12</v>
      </c>
      <c r="E1651" s="9">
        <v>0.21</v>
      </c>
      <c r="F1651" s="9">
        <v>1.52</v>
      </c>
      <c r="G1651" s="9">
        <v>0.16</v>
      </c>
      <c r="H1651" s="9">
        <v>0.21</v>
      </c>
      <c r="I1651">
        <f t="shared" si="50"/>
        <v>0.44400000000000006</v>
      </c>
      <c r="J1651">
        <f t="shared" si="51"/>
        <v>0.10882352941176472</v>
      </c>
    </row>
    <row r="1652" spans="1:10">
      <c r="A1652" s="5">
        <v>41708.750095370371</v>
      </c>
      <c r="B1652" s="6">
        <v>39882</v>
      </c>
      <c r="C1652" s="8">
        <v>2.7916666666666652</v>
      </c>
      <c r="D1652" s="9">
        <v>0</v>
      </c>
      <c r="E1652" s="9">
        <v>0.03</v>
      </c>
      <c r="F1652" s="9">
        <v>0.39</v>
      </c>
      <c r="G1652" s="9">
        <v>0.01</v>
      </c>
      <c r="H1652" s="9">
        <v>0.05</v>
      </c>
      <c r="I1652">
        <f t="shared" si="50"/>
        <v>9.6000000000000002E-2</v>
      </c>
      <c r="J1652">
        <f t="shared" si="51"/>
        <v>2.3529411764705882E-2</v>
      </c>
    </row>
    <row r="1653" spans="1:10">
      <c r="A1653" s="5">
        <v>41708.791762094908</v>
      </c>
      <c r="B1653" s="6">
        <v>39882</v>
      </c>
      <c r="C1653" s="8">
        <v>2.8333333333333317</v>
      </c>
      <c r="D1653" s="9">
        <v>0</v>
      </c>
      <c r="E1653" s="9">
        <v>0</v>
      </c>
      <c r="F1653" s="9">
        <v>0.03</v>
      </c>
      <c r="G1653" s="9">
        <v>0</v>
      </c>
      <c r="H1653" s="9">
        <v>0</v>
      </c>
      <c r="I1653">
        <f t="shared" si="50"/>
        <v>6.0000000000000001E-3</v>
      </c>
      <c r="J1653">
        <f t="shared" si="51"/>
        <v>1.4705882352941176E-3</v>
      </c>
    </row>
    <row r="1654" spans="1:10">
      <c r="A1654" s="5">
        <v>41708.833428819446</v>
      </c>
      <c r="B1654" s="6">
        <v>39882</v>
      </c>
      <c r="C1654" s="8">
        <v>2.8749999999999982</v>
      </c>
      <c r="D1654" s="9">
        <v>0</v>
      </c>
      <c r="E1654" s="9">
        <v>0</v>
      </c>
      <c r="F1654" s="9">
        <v>0</v>
      </c>
      <c r="G1654" s="9">
        <v>0</v>
      </c>
      <c r="H1654" s="9">
        <v>0</v>
      </c>
      <c r="I1654">
        <f t="shared" si="50"/>
        <v>0</v>
      </c>
      <c r="J1654">
        <f t="shared" si="51"/>
        <v>0</v>
      </c>
    </row>
    <row r="1655" spans="1:10">
      <c r="A1655" s="5">
        <v>41708.875095543983</v>
      </c>
      <c r="B1655" s="6">
        <v>39882</v>
      </c>
      <c r="C1655" s="8">
        <v>2.9166666666666647</v>
      </c>
      <c r="D1655" s="9">
        <v>0</v>
      </c>
      <c r="E1655" s="9">
        <v>0</v>
      </c>
      <c r="F1655" s="9">
        <v>0</v>
      </c>
      <c r="G1655" s="9">
        <v>0</v>
      </c>
      <c r="H1655" s="9">
        <v>0</v>
      </c>
      <c r="I1655">
        <f t="shared" si="50"/>
        <v>0</v>
      </c>
      <c r="J1655">
        <f t="shared" si="51"/>
        <v>0</v>
      </c>
    </row>
    <row r="1656" spans="1:10">
      <c r="A1656" s="5">
        <v>41708.91676226852</v>
      </c>
      <c r="B1656" s="6">
        <v>39882</v>
      </c>
      <c r="C1656" s="8">
        <v>2.9583333333333313</v>
      </c>
      <c r="D1656" s="9">
        <v>0</v>
      </c>
      <c r="E1656" s="9">
        <v>0</v>
      </c>
      <c r="F1656" s="9">
        <v>0</v>
      </c>
      <c r="G1656" s="9">
        <v>0</v>
      </c>
      <c r="H1656" s="9">
        <v>0</v>
      </c>
      <c r="I1656">
        <f t="shared" si="50"/>
        <v>0</v>
      </c>
      <c r="J1656">
        <f t="shared" si="51"/>
        <v>0</v>
      </c>
    </row>
    <row r="1657" spans="1:10">
      <c r="A1657" s="5">
        <v>41708.958428993057</v>
      </c>
      <c r="B1657" s="6">
        <v>39882</v>
      </c>
      <c r="C1657" s="8">
        <v>2.9999999999999978</v>
      </c>
      <c r="D1657" s="9">
        <v>0</v>
      </c>
      <c r="E1657" s="9">
        <v>0</v>
      </c>
      <c r="F1657" s="9">
        <v>0</v>
      </c>
      <c r="G1657" s="9">
        <v>0</v>
      </c>
      <c r="H1657" s="9">
        <v>0</v>
      </c>
      <c r="I1657">
        <f t="shared" si="50"/>
        <v>0</v>
      </c>
      <c r="J1657">
        <f t="shared" si="51"/>
        <v>0</v>
      </c>
    </row>
    <row r="1658" spans="1:10">
      <c r="A1658" s="5">
        <v>41709.000095717594</v>
      </c>
      <c r="B1658" s="6">
        <v>39883</v>
      </c>
      <c r="C1658" s="8">
        <v>3.0416666666666643</v>
      </c>
      <c r="D1658" s="9">
        <v>0</v>
      </c>
      <c r="E1658" s="9">
        <v>0</v>
      </c>
      <c r="F1658" s="9">
        <v>0</v>
      </c>
      <c r="G1658" s="9">
        <v>0</v>
      </c>
      <c r="H1658" s="9">
        <v>0</v>
      </c>
      <c r="I1658">
        <f t="shared" si="50"/>
        <v>0</v>
      </c>
      <c r="J1658">
        <f t="shared" si="51"/>
        <v>0</v>
      </c>
    </row>
    <row r="1659" spans="1:10">
      <c r="A1659" s="5">
        <v>41709.041762442132</v>
      </c>
      <c r="B1659" s="6">
        <v>39883</v>
      </c>
      <c r="C1659" s="8">
        <v>3.0833333333333308</v>
      </c>
      <c r="D1659" s="9">
        <v>0</v>
      </c>
      <c r="E1659" s="9">
        <v>0</v>
      </c>
      <c r="F1659" s="9">
        <v>0</v>
      </c>
      <c r="G1659" s="9">
        <v>0</v>
      </c>
      <c r="H1659" s="9">
        <v>0</v>
      </c>
      <c r="I1659">
        <f t="shared" si="50"/>
        <v>0</v>
      </c>
      <c r="J1659">
        <f t="shared" si="51"/>
        <v>0</v>
      </c>
    </row>
    <row r="1660" spans="1:10">
      <c r="A1660" s="5">
        <v>41709.083429166669</v>
      </c>
      <c r="B1660" s="6">
        <v>39883</v>
      </c>
      <c r="C1660" s="8">
        <v>3.1249999999999973</v>
      </c>
      <c r="D1660" s="9">
        <v>0</v>
      </c>
      <c r="E1660" s="9">
        <v>0</v>
      </c>
      <c r="F1660" s="9">
        <v>0</v>
      </c>
      <c r="G1660" s="9">
        <v>0</v>
      </c>
      <c r="H1660" s="9">
        <v>0</v>
      </c>
      <c r="I1660">
        <f t="shared" si="50"/>
        <v>0</v>
      </c>
      <c r="J1660">
        <f t="shared" si="51"/>
        <v>0</v>
      </c>
    </row>
    <row r="1661" spans="1:10">
      <c r="A1661" s="5">
        <v>41709.125095891206</v>
      </c>
      <c r="B1661" s="6">
        <v>39883</v>
      </c>
      <c r="C1661" s="8">
        <v>3.1666666666666639</v>
      </c>
      <c r="D1661" s="9">
        <v>0</v>
      </c>
      <c r="E1661" s="9">
        <v>0</v>
      </c>
      <c r="F1661" s="9">
        <v>0</v>
      </c>
      <c r="G1661" s="9">
        <v>0</v>
      </c>
      <c r="H1661" s="9">
        <v>0</v>
      </c>
      <c r="I1661">
        <f t="shared" si="50"/>
        <v>0</v>
      </c>
      <c r="J1661">
        <f t="shared" si="51"/>
        <v>0</v>
      </c>
    </row>
    <row r="1662" spans="1:10">
      <c r="A1662" s="5">
        <v>41709.166762615743</v>
      </c>
      <c r="B1662" s="6">
        <v>39883</v>
      </c>
      <c r="C1662" s="8">
        <v>3.2083333333333304</v>
      </c>
      <c r="D1662" s="9">
        <v>0</v>
      </c>
      <c r="E1662" s="9">
        <v>0</v>
      </c>
      <c r="F1662" s="9">
        <v>0</v>
      </c>
      <c r="G1662" s="9">
        <v>0</v>
      </c>
      <c r="H1662" s="9">
        <v>0</v>
      </c>
      <c r="I1662">
        <f t="shared" si="50"/>
        <v>0</v>
      </c>
      <c r="J1662">
        <f t="shared" si="51"/>
        <v>0</v>
      </c>
    </row>
    <row r="1663" spans="1:10">
      <c r="A1663" s="5">
        <v>41709.20842934028</v>
      </c>
      <c r="B1663" s="6">
        <v>39883</v>
      </c>
      <c r="C1663" s="8">
        <v>3.2499999999999969</v>
      </c>
      <c r="D1663" s="9">
        <v>0</v>
      </c>
      <c r="E1663" s="9">
        <v>0</v>
      </c>
      <c r="F1663" s="9">
        <v>0</v>
      </c>
      <c r="G1663" s="9">
        <v>0</v>
      </c>
      <c r="H1663" s="9">
        <v>0</v>
      </c>
      <c r="I1663">
        <f t="shared" si="50"/>
        <v>0</v>
      </c>
      <c r="J1663">
        <f t="shared" si="51"/>
        <v>0</v>
      </c>
    </row>
    <row r="1664" spans="1:10">
      <c r="A1664" s="5">
        <v>41709.250096064818</v>
      </c>
      <c r="B1664" s="6">
        <v>39883</v>
      </c>
      <c r="C1664" s="8">
        <v>3.2916666666666634</v>
      </c>
      <c r="D1664" s="9">
        <v>0</v>
      </c>
      <c r="E1664" s="9">
        <v>0</v>
      </c>
      <c r="F1664" s="9">
        <v>0</v>
      </c>
      <c r="G1664" s="9">
        <v>0</v>
      </c>
      <c r="H1664" s="9">
        <v>0</v>
      </c>
      <c r="I1664">
        <f t="shared" si="50"/>
        <v>0</v>
      </c>
      <c r="J1664">
        <f t="shared" si="51"/>
        <v>0</v>
      </c>
    </row>
    <row r="1665" spans="1:10">
      <c r="A1665" s="5">
        <v>41709.291762789355</v>
      </c>
      <c r="B1665" s="6">
        <v>39883</v>
      </c>
      <c r="C1665" s="8">
        <v>3.3333333333333299</v>
      </c>
      <c r="D1665" s="9">
        <v>0</v>
      </c>
      <c r="E1665" s="9">
        <v>0</v>
      </c>
      <c r="F1665" s="9">
        <v>0</v>
      </c>
      <c r="G1665" s="9">
        <v>0</v>
      </c>
      <c r="H1665" s="9">
        <v>0.01</v>
      </c>
      <c r="I1665">
        <f t="shared" si="50"/>
        <v>2E-3</v>
      </c>
      <c r="J1665">
        <f t="shared" si="51"/>
        <v>4.9019607843137254E-4</v>
      </c>
    </row>
    <row r="1666" spans="1:10">
      <c r="A1666" s="5">
        <v>41709.333429513892</v>
      </c>
      <c r="B1666" s="6">
        <v>39883</v>
      </c>
      <c r="C1666" s="8">
        <v>3.3749999999999964</v>
      </c>
      <c r="D1666" s="9">
        <v>0.03</v>
      </c>
      <c r="E1666" s="9">
        <v>0.09</v>
      </c>
      <c r="F1666" s="9">
        <v>0.01</v>
      </c>
      <c r="G1666" s="9">
        <v>0.01</v>
      </c>
      <c r="H1666" s="9">
        <v>0.21</v>
      </c>
      <c r="I1666">
        <f t="shared" si="50"/>
        <v>6.9999999999999993E-2</v>
      </c>
      <c r="J1666">
        <f t="shared" si="51"/>
        <v>1.7156862745098037E-2</v>
      </c>
    </row>
    <row r="1667" spans="1:10">
      <c r="A1667" s="5">
        <v>41709.375096238429</v>
      </c>
      <c r="B1667" s="6">
        <v>39883</v>
      </c>
      <c r="C1667" s="8">
        <v>3.416666666666663</v>
      </c>
      <c r="D1667" s="9">
        <v>0.11</v>
      </c>
      <c r="E1667" s="9">
        <v>0.35</v>
      </c>
      <c r="F1667" s="9">
        <v>0.77</v>
      </c>
      <c r="G1667" s="9">
        <v>0.09</v>
      </c>
      <c r="H1667" s="9">
        <v>0.66</v>
      </c>
      <c r="I1667">
        <f t="shared" si="50"/>
        <v>0.39600000000000002</v>
      </c>
      <c r="J1667">
        <f t="shared" si="51"/>
        <v>9.7058823529411767E-2</v>
      </c>
    </row>
    <row r="1668" spans="1:10">
      <c r="A1668" s="5">
        <v>41709.416762962966</v>
      </c>
      <c r="B1668" s="6">
        <v>39883</v>
      </c>
      <c r="C1668" s="8">
        <v>3.4583333333333295</v>
      </c>
      <c r="D1668" s="9">
        <v>0.17</v>
      </c>
      <c r="E1668" s="9">
        <v>1.47</v>
      </c>
      <c r="F1668" s="9">
        <v>2.38</v>
      </c>
      <c r="G1668" s="9">
        <v>0.11</v>
      </c>
      <c r="H1668" s="9">
        <v>1.1599999999999999</v>
      </c>
      <c r="I1668">
        <f t="shared" ref="I1668:I1731" si="52">AVERAGE(D1668:H1668)</f>
        <v>1.0580000000000001</v>
      </c>
      <c r="J1668">
        <f t="shared" ref="J1668:J1731" si="53">I1668/4.08</f>
        <v>0.2593137254901961</v>
      </c>
    </row>
    <row r="1669" spans="1:10">
      <c r="A1669" s="5">
        <v>41709.458429687496</v>
      </c>
      <c r="B1669" s="6">
        <v>39883</v>
      </c>
      <c r="C1669" s="8">
        <v>3.499999999999996</v>
      </c>
      <c r="D1669" s="9">
        <v>0.31</v>
      </c>
      <c r="E1669" s="9">
        <v>0.66</v>
      </c>
      <c r="F1669" s="9">
        <v>3.23</v>
      </c>
      <c r="G1669" s="9">
        <v>0.16</v>
      </c>
      <c r="H1669" s="9">
        <v>1.37</v>
      </c>
      <c r="I1669">
        <f t="shared" si="52"/>
        <v>1.1460000000000001</v>
      </c>
      <c r="J1669">
        <f t="shared" si="53"/>
        <v>0.28088235294117647</v>
      </c>
    </row>
    <row r="1670" spans="1:10">
      <c r="A1670" s="5">
        <v>41709.500096412034</v>
      </c>
      <c r="B1670" s="6">
        <v>39883</v>
      </c>
      <c r="C1670" s="8">
        <v>3.5416666666666625</v>
      </c>
      <c r="D1670" s="9">
        <v>0.2</v>
      </c>
      <c r="E1670" s="9">
        <v>1.93</v>
      </c>
      <c r="F1670" s="9">
        <v>3.62</v>
      </c>
      <c r="G1670" s="9">
        <v>0.18</v>
      </c>
      <c r="H1670" s="9">
        <v>1.53</v>
      </c>
      <c r="I1670">
        <f t="shared" si="52"/>
        <v>1.492</v>
      </c>
      <c r="J1670">
        <f t="shared" si="53"/>
        <v>0.3656862745098039</v>
      </c>
    </row>
    <row r="1671" spans="1:10">
      <c r="A1671" s="5">
        <v>41709.541763136571</v>
      </c>
      <c r="B1671" s="6">
        <v>39883</v>
      </c>
      <c r="C1671" s="8">
        <v>3.583333333333329</v>
      </c>
      <c r="D1671" s="9">
        <v>0.27</v>
      </c>
      <c r="E1671" s="9">
        <v>0.6</v>
      </c>
      <c r="F1671" s="9">
        <v>3.62</v>
      </c>
      <c r="G1671" s="9">
        <v>0.28000000000000003</v>
      </c>
      <c r="H1671" s="9">
        <v>1.48</v>
      </c>
      <c r="I1671">
        <f t="shared" si="52"/>
        <v>1.25</v>
      </c>
      <c r="J1671">
        <f t="shared" si="53"/>
        <v>0.30637254901960786</v>
      </c>
    </row>
    <row r="1672" spans="1:10">
      <c r="A1672" s="5">
        <v>41709.583429861108</v>
      </c>
      <c r="B1672" s="6">
        <v>39883</v>
      </c>
      <c r="C1672" s="8">
        <v>3.6249999999999956</v>
      </c>
      <c r="D1672" s="9">
        <v>0.28000000000000003</v>
      </c>
      <c r="E1672" s="9">
        <v>0.49</v>
      </c>
      <c r="F1672" s="9">
        <v>3.61</v>
      </c>
      <c r="G1672" s="9">
        <v>0.51</v>
      </c>
      <c r="H1672" s="9">
        <v>1.44</v>
      </c>
      <c r="I1672">
        <f t="shared" si="52"/>
        <v>1.266</v>
      </c>
      <c r="J1672">
        <f t="shared" si="53"/>
        <v>0.31029411764705883</v>
      </c>
    </row>
    <row r="1673" spans="1:10">
      <c r="A1673" s="5">
        <v>41709.625096585645</v>
      </c>
      <c r="B1673" s="6">
        <v>39883</v>
      </c>
      <c r="C1673" s="8">
        <v>3.6666666666666621</v>
      </c>
      <c r="D1673" s="9">
        <v>0.18</v>
      </c>
      <c r="E1673" s="9">
        <v>0.64</v>
      </c>
      <c r="F1673" s="9">
        <v>3.2</v>
      </c>
      <c r="G1673" s="9">
        <v>0.3</v>
      </c>
      <c r="H1673" s="9">
        <v>1.34</v>
      </c>
      <c r="I1673">
        <f t="shared" si="52"/>
        <v>1.1320000000000001</v>
      </c>
      <c r="J1673">
        <f t="shared" si="53"/>
        <v>0.27745098039215688</v>
      </c>
    </row>
    <row r="1674" spans="1:10">
      <c r="A1674" s="5">
        <v>41709.666763310182</v>
      </c>
      <c r="B1674" s="6">
        <v>39883</v>
      </c>
      <c r="C1674" s="8">
        <v>3.7083333333333286</v>
      </c>
      <c r="D1674" s="9">
        <v>0.09</v>
      </c>
      <c r="E1674" s="9">
        <v>0.5</v>
      </c>
      <c r="F1674" s="9">
        <v>2.44</v>
      </c>
      <c r="G1674" s="9">
        <v>0.09</v>
      </c>
      <c r="H1674" s="9">
        <v>0.6</v>
      </c>
      <c r="I1674">
        <f t="shared" si="52"/>
        <v>0.74399999999999999</v>
      </c>
      <c r="J1674">
        <f t="shared" si="53"/>
        <v>0.18235294117647058</v>
      </c>
    </row>
    <row r="1675" spans="1:10">
      <c r="A1675" s="5">
        <v>41709.70843003472</v>
      </c>
      <c r="B1675" s="6">
        <v>39883</v>
      </c>
      <c r="C1675" s="8">
        <v>3.7499999999999951</v>
      </c>
      <c r="D1675" s="9">
        <v>0.03</v>
      </c>
      <c r="E1675" s="9">
        <v>0.26</v>
      </c>
      <c r="F1675" s="9">
        <v>1.42</v>
      </c>
      <c r="G1675" s="9">
        <v>0.03</v>
      </c>
      <c r="H1675" s="9">
        <v>0.2</v>
      </c>
      <c r="I1675">
        <f t="shared" si="52"/>
        <v>0.38800000000000001</v>
      </c>
      <c r="J1675">
        <f t="shared" si="53"/>
        <v>9.509803921568627E-2</v>
      </c>
    </row>
    <row r="1676" spans="1:10">
      <c r="A1676" s="5">
        <v>41709.750096759257</v>
      </c>
      <c r="B1676" s="6">
        <v>39883</v>
      </c>
      <c r="C1676" s="8">
        <v>3.7916666666666616</v>
      </c>
      <c r="D1676" s="9">
        <v>0</v>
      </c>
      <c r="E1676" s="9">
        <v>0.03</v>
      </c>
      <c r="F1676" s="9">
        <v>0.42</v>
      </c>
      <c r="G1676" s="9">
        <v>0</v>
      </c>
      <c r="H1676" s="9">
        <v>0.03</v>
      </c>
      <c r="I1676">
        <f t="shared" si="52"/>
        <v>9.6000000000000002E-2</v>
      </c>
      <c r="J1676">
        <f t="shared" si="53"/>
        <v>2.3529411764705882E-2</v>
      </c>
    </row>
    <row r="1677" spans="1:10">
      <c r="A1677" s="5">
        <v>41709.791763483794</v>
      </c>
      <c r="B1677" s="6">
        <v>39883</v>
      </c>
      <c r="C1677" s="8">
        <v>3.8333333333333282</v>
      </c>
      <c r="D1677" s="9">
        <v>0</v>
      </c>
      <c r="E1677" s="9">
        <v>0</v>
      </c>
      <c r="F1677" s="9">
        <v>0.03</v>
      </c>
      <c r="G1677" s="9">
        <v>0</v>
      </c>
      <c r="H1677" s="9">
        <v>0</v>
      </c>
      <c r="I1677">
        <f t="shared" si="52"/>
        <v>6.0000000000000001E-3</v>
      </c>
      <c r="J1677">
        <f t="shared" si="53"/>
        <v>1.4705882352941176E-3</v>
      </c>
    </row>
    <row r="1678" spans="1:10">
      <c r="A1678" s="5">
        <v>41709.833430208331</v>
      </c>
      <c r="B1678" s="6">
        <v>39883</v>
      </c>
      <c r="C1678" s="8">
        <v>3.8749999999999947</v>
      </c>
      <c r="D1678" s="9">
        <v>0</v>
      </c>
      <c r="E1678" s="9">
        <v>0</v>
      </c>
      <c r="F1678" s="9">
        <v>0</v>
      </c>
      <c r="G1678" s="9">
        <v>0</v>
      </c>
      <c r="H1678" s="9">
        <v>0</v>
      </c>
      <c r="I1678">
        <f t="shared" si="52"/>
        <v>0</v>
      </c>
      <c r="J1678">
        <f t="shared" si="53"/>
        <v>0</v>
      </c>
    </row>
    <row r="1679" spans="1:10">
      <c r="A1679" s="5">
        <v>41709.875096932868</v>
      </c>
      <c r="B1679" s="6">
        <v>39883</v>
      </c>
      <c r="C1679" s="8">
        <v>3.9166666666666612</v>
      </c>
      <c r="D1679" s="9">
        <v>0</v>
      </c>
      <c r="E1679" s="9">
        <v>0</v>
      </c>
      <c r="F1679" s="9">
        <v>0</v>
      </c>
      <c r="G1679" s="9">
        <v>0</v>
      </c>
      <c r="H1679" s="9">
        <v>0</v>
      </c>
      <c r="I1679">
        <f t="shared" si="52"/>
        <v>0</v>
      </c>
      <c r="J1679">
        <f t="shared" si="53"/>
        <v>0</v>
      </c>
    </row>
    <row r="1680" spans="1:10">
      <c r="A1680" s="5">
        <v>41709.916763657406</v>
      </c>
      <c r="B1680" s="6">
        <v>39883</v>
      </c>
      <c r="C1680" s="8">
        <v>3.9583333333333277</v>
      </c>
      <c r="D1680" s="9">
        <v>0</v>
      </c>
      <c r="E1680" s="9">
        <v>0</v>
      </c>
      <c r="F1680" s="9">
        <v>0</v>
      </c>
      <c r="G1680" s="9">
        <v>0</v>
      </c>
      <c r="H1680" s="9">
        <v>0</v>
      </c>
      <c r="I1680">
        <f t="shared" si="52"/>
        <v>0</v>
      </c>
      <c r="J1680">
        <f t="shared" si="53"/>
        <v>0</v>
      </c>
    </row>
    <row r="1681" spans="1:10">
      <c r="A1681" s="5">
        <v>41709.958430381943</v>
      </c>
      <c r="B1681" s="6">
        <v>39883</v>
      </c>
      <c r="C1681" s="8">
        <v>3.9999999999999942</v>
      </c>
      <c r="D1681" s="9">
        <v>0</v>
      </c>
      <c r="E1681" s="9">
        <v>0</v>
      </c>
      <c r="F1681" s="9">
        <v>0</v>
      </c>
      <c r="G1681" s="9">
        <v>0</v>
      </c>
      <c r="H1681" s="9">
        <v>0</v>
      </c>
      <c r="I1681">
        <f t="shared" si="52"/>
        <v>0</v>
      </c>
      <c r="J1681">
        <f t="shared" si="53"/>
        <v>0</v>
      </c>
    </row>
    <row r="1682" spans="1:10">
      <c r="A1682" s="5">
        <v>41710.00009710648</v>
      </c>
      <c r="B1682" s="6">
        <v>39884</v>
      </c>
      <c r="C1682" s="8">
        <v>4.0416666666666607</v>
      </c>
      <c r="D1682" s="9">
        <v>0</v>
      </c>
      <c r="E1682" s="9">
        <v>0</v>
      </c>
      <c r="F1682" s="9">
        <v>0</v>
      </c>
      <c r="G1682" s="9">
        <v>0</v>
      </c>
      <c r="H1682" s="9">
        <v>0</v>
      </c>
      <c r="I1682">
        <f t="shared" si="52"/>
        <v>0</v>
      </c>
      <c r="J1682">
        <f t="shared" si="53"/>
        <v>0</v>
      </c>
    </row>
    <row r="1683" spans="1:10">
      <c r="A1683" s="5">
        <v>41710.041763831017</v>
      </c>
      <c r="B1683" s="6">
        <v>39884</v>
      </c>
      <c r="C1683" s="8">
        <v>4.0833333333333277</v>
      </c>
      <c r="D1683" s="9">
        <v>0</v>
      </c>
      <c r="E1683" s="9">
        <v>0</v>
      </c>
      <c r="F1683" s="9">
        <v>0</v>
      </c>
      <c r="G1683" s="9">
        <v>0</v>
      </c>
      <c r="H1683" s="9">
        <v>0</v>
      </c>
      <c r="I1683">
        <f t="shared" si="52"/>
        <v>0</v>
      </c>
      <c r="J1683">
        <f t="shared" si="53"/>
        <v>0</v>
      </c>
    </row>
    <row r="1684" spans="1:10">
      <c r="A1684" s="5">
        <v>41710.083430555555</v>
      </c>
      <c r="B1684" s="6">
        <v>39884</v>
      </c>
      <c r="C1684" s="8">
        <v>4.1249999999999947</v>
      </c>
      <c r="D1684" s="9">
        <v>0</v>
      </c>
      <c r="E1684" s="9">
        <v>0</v>
      </c>
      <c r="F1684" s="9">
        <v>0</v>
      </c>
      <c r="G1684" s="9">
        <v>0</v>
      </c>
      <c r="H1684" s="9">
        <v>0</v>
      </c>
      <c r="I1684">
        <f t="shared" si="52"/>
        <v>0</v>
      </c>
      <c r="J1684">
        <f t="shared" si="53"/>
        <v>0</v>
      </c>
    </row>
    <row r="1685" spans="1:10">
      <c r="A1685" s="5">
        <v>41710.125097280092</v>
      </c>
      <c r="B1685" s="6">
        <v>39884</v>
      </c>
      <c r="C1685" s="8">
        <v>4.1666666666666616</v>
      </c>
      <c r="D1685" s="9">
        <v>0</v>
      </c>
      <c r="E1685" s="9">
        <v>0</v>
      </c>
      <c r="F1685" s="9">
        <v>0</v>
      </c>
      <c r="G1685" s="9">
        <v>0</v>
      </c>
      <c r="H1685" s="9">
        <v>0</v>
      </c>
      <c r="I1685">
        <f t="shared" si="52"/>
        <v>0</v>
      </c>
      <c r="J1685">
        <f t="shared" si="53"/>
        <v>0</v>
      </c>
    </row>
    <row r="1686" spans="1:10">
      <c r="A1686" s="5">
        <v>41710.166764004629</v>
      </c>
      <c r="B1686" s="6">
        <v>39884</v>
      </c>
      <c r="C1686" s="8">
        <v>4.2083333333333286</v>
      </c>
      <c r="D1686" s="9">
        <v>0</v>
      </c>
      <c r="E1686" s="9">
        <v>0</v>
      </c>
      <c r="F1686" s="9">
        <v>0</v>
      </c>
      <c r="G1686" s="9">
        <v>0</v>
      </c>
      <c r="H1686" s="9">
        <v>0</v>
      </c>
      <c r="I1686">
        <f t="shared" si="52"/>
        <v>0</v>
      </c>
      <c r="J1686">
        <f t="shared" si="53"/>
        <v>0</v>
      </c>
    </row>
    <row r="1687" spans="1:10">
      <c r="A1687" s="5">
        <v>41710.208430729166</v>
      </c>
      <c r="B1687" s="6">
        <v>39884</v>
      </c>
      <c r="C1687" s="8">
        <v>4.2499999999999956</v>
      </c>
      <c r="D1687" s="9">
        <v>0</v>
      </c>
      <c r="E1687" s="9">
        <v>0</v>
      </c>
      <c r="F1687" s="9">
        <v>0</v>
      </c>
      <c r="G1687" s="9">
        <v>0</v>
      </c>
      <c r="H1687" s="9">
        <v>0</v>
      </c>
      <c r="I1687">
        <f t="shared" si="52"/>
        <v>0</v>
      </c>
      <c r="J1687">
        <f t="shared" si="53"/>
        <v>0</v>
      </c>
    </row>
    <row r="1688" spans="1:10">
      <c r="A1688" s="5">
        <v>41710.250097453703</v>
      </c>
      <c r="B1688" s="6">
        <v>39884</v>
      </c>
      <c r="C1688" s="8">
        <v>4.2916666666666625</v>
      </c>
      <c r="D1688" s="9">
        <v>0</v>
      </c>
      <c r="E1688" s="9">
        <v>0</v>
      </c>
      <c r="F1688" s="9">
        <v>0</v>
      </c>
      <c r="G1688" s="9">
        <v>0</v>
      </c>
      <c r="H1688" s="9">
        <v>0</v>
      </c>
      <c r="I1688">
        <f t="shared" si="52"/>
        <v>0</v>
      </c>
      <c r="J1688">
        <f t="shared" si="53"/>
        <v>0</v>
      </c>
    </row>
    <row r="1689" spans="1:10">
      <c r="A1689" s="5">
        <v>41710.291764178241</v>
      </c>
      <c r="B1689" s="6">
        <v>39884</v>
      </c>
      <c r="C1689" s="8">
        <v>4.3333333333333295</v>
      </c>
      <c r="D1689" s="9">
        <v>0</v>
      </c>
      <c r="E1689" s="9">
        <v>0.01</v>
      </c>
      <c r="F1689" s="9">
        <v>0</v>
      </c>
      <c r="G1689" s="9">
        <v>0</v>
      </c>
      <c r="H1689" s="9">
        <v>0.01</v>
      </c>
      <c r="I1689">
        <f t="shared" si="52"/>
        <v>4.0000000000000001E-3</v>
      </c>
      <c r="J1689">
        <f t="shared" si="53"/>
        <v>9.8039215686274508E-4</v>
      </c>
    </row>
    <row r="1690" spans="1:10">
      <c r="A1690" s="5">
        <v>41710.333430902778</v>
      </c>
      <c r="B1690" s="6">
        <v>39884</v>
      </c>
      <c r="C1690" s="8">
        <v>4.3749999999999964</v>
      </c>
      <c r="D1690" s="9">
        <v>0.01</v>
      </c>
      <c r="E1690" s="9">
        <v>0.56000000000000005</v>
      </c>
      <c r="F1690" s="9">
        <v>0</v>
      </c>
      <c r="G1690" s="9">
        <v>0</v>
      </c>
      <c r="H1690" s="9">
        <v>0.78</v>
      </c>
      <c r="I1690">
        <f t="shared" si="52"/>
        <v>0.27</v>
      </c>
      <c r="J1690">
        <f t="shared" si="53"/>
        <v>6.6176470588235295E-2</v>
      </c>
    </row>
    <row r="1691" spans="1:10">
      <c r="A1691" s="5">
        <v>41710.375097627315</v>
      </c>
      <c r="B1691" s="6">
        <v>39884</v>
      </c>
      <c r="C1691" s="8">
        <v>4.4166666666666634</v>
      </c>
      <c r="D1691" s="9">
        <v>0.03</v>
      </c>
      <c r="E1691" s="9">
        <v>2.29</v>
      </c>
      <c r="F1691" s="9">
        <v>0.17</v>
      </c>
      <c r="G1691" s="9">
        <v>0.02</v>
      </c>
      <c r="H1691" s="9">
        <v>2.42</v>
      </c>
      <c r="I1691">
        <f t="shared" si="52"/>
        <v>0.98599999999999999</v>
      </c>
      <c r="J1691">
        <f t="shared" si="53"/>
        <v>0.24166666666666667</v>
      </c>
    </row>
    <row r="1692" spans="1:10">
      <c r="A1692" s="5">
        <v>41710.416764351852</v>
      </c>
      <c r="B1692" s="6">
        <v>39884</v>
      </c>
      <c r="C1692" s="8">
        <v>4.4583333333333304</v>
      </c>
      <c r="D1692" s="9">
        <v>0.02</v>
      </c>
      <c r="E1692" s="9">
        <v>3.21</v>
      </c>
      <c r="F1692" s="9">
        <v>1.22</v>
      </c>
      <c r="G1692" s="9">
        <v>0.05</v>
      </c>
      <c r="H1692" s="9">
        <v>3.34</v>
      </c>
      <c r="I1692">
        <f t="shared" si="52"/>
        <v>1.5680000000000001</v>
      </c>
      <c r="J1692">
        <f t="shared" si="53"/>
        <v>0.3843137254901961</v>
      </c>
    </row>
    <row r="1693" spans="1:10">
      <c r="A1693" s="5">
        <v>41710.458431076389</v>
      </c>
      <c r="B1693" s="6">
        <v>39884</v>
      </c>
      <c r="C1693" s="8">
        <v>4.4999999999999973</v>
      </c>
      <c r="D1693" s="9">
        <v>0.01</v>
      </c>
      <c r="E1693" s="9">
        <v>3.59</v>
      </c>
      <c r="F1693" s="9">
        <v>2.61</v>
      </c>
      <c r="G1693" s="9">
        <v>0.11</v>
      </c>
      <c r="H1693" s="9">
        <v>3.61</v>
      </c>
      <c r="I1693">
        <f t="shared" si="52"/>
        <v>1.986</v>
      </c>
      <c r="J1693">
        <f t="shared" si="53"/>
        <v>0.48676470588235293</v>
      </c>
    </row>
    <row r="1694" spans="1:10">
      <c r="A1694" s="5">
        <v>41710.500097800927</v>
      </c>
      <c r="B1694" s="6">
        <v>39884</v>
      </c>
      <c r="C1694" s="8">
        <v>4.5416666666666643</v>
      </c>
      <c r="D1694" s="9">
        <v>0</v>
      </c>
      <c r="E1694" s="9">
        <v>2.72</v>
      </c>
      <c r="F1694" s="9">
        <v>2.12</v>
      </c>
      <c r="G1694" s="9">
        <v>0.11</v>
      </c>
      <c r="H1694" s="9">
        <v>3.52</v>
      </c>
      <c r="I1694">
        <f t="shared" si="52"/>
        <v>1.6940000000000002</v>
      </c>
      <c r="J1694">
        <f t="shared" si="53"/>
        <v>0.41519607843137257</v>
      </c>
    </row>
    <row r="1695" spans="1:10">
      <c r="A1695" s="5">
        <v>41710.541764525464</v>
      </c>
      <c r="B1695" s="6">
        <v>39884</v>
      </c>
      <c r="C1695" s="8">
        <v>4.5833333333333313</v>
      </c>
      <c r="D1695" s="9">
        <v>0</v>
      </c>
      <c r="E1695" s="9">
        <v>1.21</v>
      </c>
      <c r="F1695" s="9">
        <v>2.4900000000000002</v>
      </c>
      <c r="G1695" s="9">
        <v>0.08</v>
      </c>
      <c r="H1695" s="9">
        <v>3.51</v>
      </c>
      <c r="I1695">
        <f t="shared" si="52"/>
        <v>1.458</v>
      </c>
      <c r="J1695">
        <f t="shared" si="53"/>
        <v>0.3573529411764706</v>
      </c>
    </row>
    <row r="1696" spans="1:10">
      <c r="A1696" s="5">
        <v>41710.583431250001</v>
      </c>
      <c r="B1696" s="6">
        <v>39884</v>
      </c>
      <c r="C1696" s="8">
        <v>4.6249999999999982</v>
      </c>
      <c r="D1696" s="9">
        <v>0</v>
      </c>
      <c r="E1696" s="9">
        <v>0.45</v>
      </c>
      <c r="F1696" s="9">
        <v>2.63</v>
      </c>
      <c r="G1696" s="9">
        <v>0.09</v>
      </c>
      <c r="H1696" s="9">
        <v>3.25</v>
      </c>
      <c r="I1696">
        <f t="shared" si="52"/>
        <v>1.284</v>
      </c>
      <c r="J1696">
        <f t="shared" si="53"/>
        <v>0.31470588235294117</v>
      </c>
    </row>
    <row r="1697" spans="1:10">
      <c r="A1697" s="5">
        <v>41710.625097974538</v>
      </c>
      <c r="B1697" s="6">
        <v>39884</v>
      </c>
      <c r="C1697" s="8">
        <v>4.6666666666666652</v>
      </c>
      <c r="D1697" s="9">
        <v>0</v>
      </c>
      <c r="E1697" s="9">
        <v>0.46</v>
      </c>
      <c r="F1697" s="9">
        <v>1.7</v>
      </c>
      <c r="G1697" s="9">
        <v>0.08</v>
      </c>
      <c r="H1697" s="9">
        <v>2.4900000000000002</v>
      </c>
      <c r="I1697">
        <f t="shared" si="52"/>
        <v>0.94600000000000006</v>
      </c>
      <c r="J1697">
        <f t="shared" si="53"/>
        <v>0.23186274509803922</v>
      </c>
    </row>
    <row r="1698" spans="1:10">
      <c r="A1698" s="5">
        <v>41710.666764699075</v>
      </c>
      <c r="B1698" s="6">
        <v>39884</v>
      </c>
      <c r="C1698" s="8">
        <v>4.7083333333333321</v>
      </c>
      <c r="D1698" s="9">
        <v>0</v>
      </c>
      <c r="E1698" s="9">
        <v>0.83</v>
      </c>
      <c r="F1698" s="9">
        <v>1.41</v>
      </c>
      <c r="G1698" s="9">
        <v>0.05</v>
      </c>
      <c r="H1698" s="9">
        <v>1.46</v>
      </c>
      <c r="I1698">
        <f t="shared" si="52"/>
        <v>0.74999999999999989</v>
      </c>
      <c r="J1698">
        <f t="shared" si="53"/>
        <v>0.18382352941176466</v>
      </c>
    </row>
    <row r="1699" spans="1:10">
      <c r="A1699" s="5">
        <v>41710.708431423613</v>
      </c>
      <c r="B1699" s="6">
        <v>39884</v>
      </c>
      <c r="C1699" s="8">
        <v>4.7499999999999991</v>
      </c>
      <c r="D1699" s="9">
        <v>0</v>
      </c>
      <c r="E1699" s="9">
        <v>0.32</v>
      </c>
      <c r="F1699" s="9">
        <v>0.71</v>
      </c>
      <c r="G1699" s="9">
        <v>0</v>
      </c>
      <c r="H1699" s="9">
        <v>0.42</v>
      </c>
      <c r="I1699">
        <f t="shared" si="52"/>
        <v>0.28999999999999998</v>
      </c>
      <c r="J1699">
        <f t="shared" si="53"/>
        <v>7.1078431372549017E-2</v>
      </c>
    </row>
    <row r="1700" spans="1:10">
      <c r="A1700" s="5">
        <v>41710.75009814815</v>
      </c>
      <c r="B1700" s="6">
        <v>39884</v>
      </c>
      <c r="C1700" s="8">
        <v>4.7916666666666661</v>
      </c>
      <c r="D1700" s="9">
        <v>0</v>
      </c>
      <c r="E1700" s="9">
        <v>0.03</v>
      </c>
      <c r="F1700" s="9">
        <v>0.26</v>
      </c>
      <c r="G1700" s="9">
        <v>0</v>
      </c>
      <c r="H1700" s="9">
        <v>0.03</v>
      </c>
      <c r="I1700">
        <f t="shared" si="52"/>
        <v>6.4000000000000015E-2</v>
      </c>
      <c r="J1700">
        <f t="shared" si="53"/>
        <v>1.5686274509803925E-2</v>
      </c>
    </row>
    <row r="1701" spans="1:10">
      <c r="A1701" s="5">
        <v>41710.791764872687</v>
      </c>
      <c r="B1701" s="6">
        <v>39884</v>
      </c>
      <c r="C1701" s="8">
        <v>4.833333333333333</v>
      </c>
      <c r="D1701" s="9">
        <v>0</v>
      </c>
      <c r="E1701" s="9">
        <v>0</v>
      </c>
      <c r="F1701" s="9">
        <v>0.05</v>
      </c>
      <c r="G1701" s="9">
        <v>0</v>
      </c>
      <c r="H1701" s="9">
        <v>0</v>
      </c>
      <c r="I1701">
        <f t="shared" si="52"/>
        <v>0.01</v>
      </c>
      <c r="J1701">
        <f t="shared" si="53"/>
        <v>2.4509803921568627E-3</v>
      </c>
    </row>
    <row r="1702" spans="1:10">
      <c r="A1702" s="5">
        <v>41710.833431597224</v>
      </c>
      <c r="B1702" s="6">
        <v>39884</v>
      </c>
      <c r="C1702" s="8">
        <v>4.875</v>
      </c>
      <c r="D1702" s="9">
        <v>0</v>
      </c>
      <c r="E1702" s="9">
        <v>0</v>
      </c>
      <c r="F1702" s="9">
        <v>0</v>
      </c>
      <c r="G1702" s="9">
        <v>0</v>
      </c>
      <c r="H1702" s="9">
        <v>0</v>
      </c>
      <c r="I1702">
        <f t="shared" si="52"/>
        <v>0</v>
      </c>
      <c r="J1702">
        <f t="shared" si="53"/>
        <v>0</v>
      </c>
    </row>
    <row r="1703" spans="1:10">
      <c r="A1703" s="5">
        <v>41710.875098321761</v>
      </c>
      <c r="B1703" s="6">
        <v>39884</v>
      </c>
      <c r="C1703" s="8">
        <v>4.916666666666667</v>
      </c>
      <c r="D1703" s="9">
        <v>0</v>
      </c>
      <c r="E1703" s="9">
        <v>0</v>
      </c>
      <c r="F1703" s="9">
        <v>0</v>
      </c>
      <c r="G1703" s="9">
        <v>0</v>
      </c>
      <c r="H1703" s="9">
        <v>0</v>
      </c>
      <c r="I1703">
        <f t="shared" si="52"/>
        <v>0</v>
      </c>
      <c r="J1703">
        <f t="shared" si="53"/>
        <v>0</v>
      </c>
    </row>
    <row r="1704" spans="1:10">
      <c r="A1704" s="5">
        <v>41710.916765046299</v>
      </c>
      <c r="B1704" s="6">
        <v>39884</v>
      </c>
      <c r="C1704" s="8">
        <v>4.9583333333333339</v>
      </c>
      <c r="D1704" s="9">
        <v>0</v>
      </c>
      <c r="E1704" s="9">
        <v>0</v>
      </c>
      <c r="F1704" s="9">
        <v>0</v>
      </c>
      <c r="G1704" s="9">
        <v>0</v>
      </c>
      <c r="H1704" s="9">
        <v>0</v>
      </c>
      <c r="I1704">
        <f t="shared" si="52"/>
        <v>0</v>
      </c>
      <c r="J1704">
        <f t="shared" si="53"/>
        <v>0</v>
      </c>
    </row>
    <row r="1705" spans="1:10">
      <c r="A1705" s="5">
        <v>41710.958431770836</v>
      </c>
      <c r="B1705" s="6">
        <v>39884</v>
      </c>
      <c r="C1705" s="8">
        <v>5.0000000000000009</v>
      </c>
      <c r="D1705" s="9">
        <v>0</v>
      </c>
      <c r="E1705" s="9">
        <v>0</v>
      </c>
      <c r="F1705" s="9">
        <v>0</v>
      </c>
      <c r="G1705" s="9">
        <v>0</v>
      </c>
      <c r="H1705" s="9">
        <v>0</v>
      </c>
      <c r="I1705">
        <f t="shared" si="52"/>
        <v>0</v>
      </c>
      <c r="J1705">
        <f t="shared" si="53"/>
        <v>0</v>
      </c>
    </row>
    <row r="1706" spans="1:10">
      <c r="A1706" s="5">
        <v>41711.000098495373</v>
      </c>
      <c r="B1706" s="6">
        <v>39885</v>
      </c>
      <c r="C1706" s="8">
        <v>5.0416666666666679</v>
      </c>
      <c r="D1706" s="9">
        <v>0</v>
      </c>
      <c r="E1706" s="9">
        <v>0</v>
      </c>
      <c r="F1706" s="9">
        <v>0</v>
      </c>
      <c r="G1706" s="9">
        <v>0</v>
      </c>
      <c r="H1706" s="9">
        <v>0</v>
      </c>
      <c r="I1706">
        <f t="shared" si="52"/>
        <v>0</v>
      </c>
      <c r="J1706">
        <f t="shared" si="53"/>
        <v>0</v>
      </c>
    </row>
    <row r="1707" spans="1:10">
      <c r="A1707" s="5">
        <v>41711.04176521991</v>
      </c>
      <c r="B1707" s="6">
        <v>39885</v>
      </c>
      <c r="C1707" s="8">
        <v>5.0833333333333348</v>
      </c>
      <c r="D1707" s="9">
        <v>0</v>
      </c>
      <c r="E1707" s="9">
        <v>0</v>
      </c>
      <c r="F1707" s="9">
        <v>0</v>
      </c>
      <c r="G1707" s="9">
        <v>0</v>
      </c>
      <c r="H1707" s="9">
        <v>0</v>
      </c>
      <c r="I1707">
        <f t="shared" si="52"/>
        <v>0</v>
      </c>
      <c r="J1707">
        <f t="shared" si="53"/>
        <v>0</v>
      </c>
    </row>
    <row r="1708" spans="1:10">
      <c r="A1708" s="5">
        <v>41711.083431944448</v>
      </c>
      <c r="B1708" s="6">
        <v>39885</v>
      </c>
      <c r="C1708" s="8">
        <v>5.1250000000000018</v>
      </c>
      <c r="D1708" s="9">
        <v>0</v>
      </c>
      <c r="E1708" s="9">
        <v>0</v>
      </c>
      <c r="F1708" s="9">
        <v>0</v>
      </c>
      <c r="G1708" s="9">
        <v>0</v>
      </c>
      <c r="H1708" s="9">
        <v>0</v>
      </c>
      <c r="I1708">
        <f t="shared" si="52"/>
        <v>0</v>
      </c>
      <c r="J1708">
        <f t="shared" si="53"/>
        <v>0</v>
      </c>
    </row>
    <row r="1709" spans="1:10">
      <c r="A1709" s="5">
        <v>41711.125098668985</v>
      </c>
      <c r="B1709" s="6">
        <v>39885</v>
      </c>
      <c r="C1709" s="8">
        <v>5.1666666666666687</v>
      </c>
      <c r="D1709" s="9">
        <v>0</v>
      </c>
      <c r="E1709" s="9">
        <v>0</v>
      </c>
      <c r="F1709" s="9">
        <v>0</v>
      </c>
      <c r="G1709" s="9">
        <v>0</v>
      </c>
      <c r="H1709" s="9">
        <v>0</v>
      </c>
      <c r="I1709">
        <f t="shared" si="52"/>
        <v>0</v>
      </c>
      <c r="J1709">
        <f t="shared" si="53"/>
        <v>0</v>
      </c>
    </row>
    <row r="1710" spans="1:10">
      <c r="A1710" s="5">
        <v>41711.166765393522</v>
      </c>
      <c r="B1710" s="6">
        <v>39885</v>
      </c>
      <c r="C1710" s="8">
        <v>5.2083333333333357</v>
      </c>
      <c r="D1710" s="9">
        <v>0</v>
      </c>
      <c r="E1710" s="9">
        <v>0</v>
      </c>
      <c r="F1710" s="9">
        <v>0</v>
      </c>
      <c r="G1710" s="9">
        <v>0</v>
      </c>
      <c r="H1710" s="9">
        <v>0</v>
      </c>
      <c r="I1710">
        <f t="shared" si="52"/>
        <v>0</v>
      </c>
      <c r="J1710">
        <f t="shared" si="53"/>
        <v>0</v>
      </c>
    </row>
    <row r="1711" spans="1:10">
      <c r="A1711" s="5">
        <v>41711.208432118059</v>
      </c>
      <c r="B1711" s="6">
        <v>39885</v>
      </c>
      <c r="C1711" s="8">
        <v>5.2500000000000027</v>
      </c>
      <c r="D1711" s="9">
        <v>0</v>
      </c>
      <c r="E1711" s="9">
        <v>0</v>
      </c>
      <c r="F1711" s="9">
        <v>0</v>
      </c>
      <c r="G1711" s="9">
        <v>0</v>
      </c>
      <c r="H1711" s="9">
        <v>0</v>
      </c>
      <c r="I1711">
        <f t="shared" si="52"/>
        <v>0</v>
      </c>
      <c r="J1711">
        <f t="shared" si="53"/>
        <v>0</v>
      </c>
    </row>
    <row r="1712" spans="1:10">
      <c r="A1712" s="5">
        <v>41711.250098842589</v>
      </c>
      <c r="B1712" s="6">
        <v>39885</v>
      </c>
      <c r="C1712" s="8">
        <v>5.2916666666666696</v>
      </c>
      <c r="D1712" s="9">
        <v>0</v>
      </c>
      <c r="E1712" s="9">
        <v>0</v>
      </c>
      <c r="F1712" s="9">
        <v>0</v>
      </c>
      <c r="G1712" s="9">
        <v>0</v>
      </c>
      <c r="H1712" s="9">
        <v>0</v>
      </c>
      <c r="I1712">
        <f t="shared" si="52"/>
        <v>0</v>
      </c>
      <c r="J1712">
        <f t="shared" si="53"/>
        <v>0</v>
      </c>
    </row>
    <row r="1713" spans="1:10">
      <c r="A1713" s="5">
        <v>41711.291765567126</v>
      </c>
      <c r="B1713" s="6">
        <v>39885</v>
      </c>
      <c r="C1713" s="8">
        <v>5.3333333333333366</v>
      </c>
      <c r="D1713" s="9">
        <v>0</v>
      </c>
      <c r="E1713" s="9">
        <v>0.01</v>
      </c>
      <c r="F1713" s="9">
        <v>0</v>
      </c>
      <c r="G1713" s="9">
        <v>0</v>
      </c>
      <c r="H1713" s="9">
        <v>0.03</v>
      </c>
      <c r="I1713">
        <f t="shared" si="52"/>
        <v>8.0000000000000002E-3</v>
      </c>
      <c r="J1713">
        <f t="shared" si="53"/>
        <v>1.9607843137254902E-3</v>
      </c>
    </row>
    <row r="1714" spans="1:10">
      <c r="A1714" s="5">
        <v>41711.333432291663</v>
      </c>
      <c r="B1714" s="6">
        <v>39885</v>
      </c>
      <c r="C1714" s="8">
        <v>5.3750000000000036</v>
      </c>
      <c r="D1714" s="9">
        <v>0</v>
      </c>
      <c r="E1714" s="9">
        <v>0.15</v>
      </c>
      <c r="F1714" s="9">
        <v>0.01</v>
      </c>
      <c r="G1714" s="9">
        <v>0</v>
      </c>
      <c r="H1714" s="9">
        <v>1.07</v>
      </c>
      <c r="I1714">
        <f t="shared" si="52"/>
        <v>0.246</v>
      </c>
      <c r="J1714">
        <f t="shared" si="53"/>
        <v>6.0294117647058824E-2</v>
      </c>
    </row>
    <row r="1715" spans="1:10">
      <c r="A1715" s="5">
        <v>41711.375099016201</v>
      </c>
      <c r="B1715" s="6">
        <v>39885</v>
      </c>
      <c r="C1715" s="8">
        <v>5.4166666666666705</v>
      </c>
      <c r="D1715" s="9">
        <v>0</v>
      </c>
      <c r="E1715" s="9">
        <v>0.41</v>
      </c>
      <c r="F1715" s="9">
        <v>0.3</v>
      </c>
      <c r="G1715" s="9">
        <v>0.02</v>
      </c>
      <c r="H1715" s="9">
        <v>2.4300000000000002</v>
      </c>
      <c r="I1715">
        <f t="shared" si="52"/>
        <v>0.63200000000000001</v>
      </c>
      <c r="J1715">
        <f t="shared" si="53"/>
        <v>0.15490196078431373</v>
      </c>
    </row>
    <row r="1716" spans="1:10">
      <c r="A1716" s="5">
        <v>41711.416765740738</v>
      </c>
      <c r="B1716" s="6">
        <v>39885</v>
      </c>
      <c r="C1716" s="8">
        <v>5.4583333333333375</v>
      </c>
      <c r="D1716" s="9">
        <v>0</v>
      </c>
      <c r="E1716" s="9">
        <v>1</v>
      </c>
      <c r="F1716" s="9">
        <v>1.9</v>
      </c>
      <c r="G1716" s="9">
        <v>0.16</v>
      </c>
      <c r="H1716" s="9">
        <v>3.32</v>
      </c>
      <c r="I1716">
        <f t="shared" si="52"/>
        <v>1.276</v>
      </c>
      <c r="J1716">
        <f t="shared" si="53"/>
        <v>0.31274509803921569</v>
      </c>
    </row>
    <row r="1717" spans="1:10">
      <c r="A1717" s="5">
        <v>41711.458432465275</v>
      </c>
      <c r="B1717" s="6">
        <v>39885</v>
      </c>
      <c r="C1717" s="8">
        <v>5.5000000000000044</v>
      </c>
      <c r="D1717" s="9">
        <v>0.01</v>
      </c>
      <c r="E1717" s="9">
        <v>1.36</v>
      </c>
      <c r="F1717" s="9">
        <v>1.92</v>
      </c>
      <c r="G1717" s="9">
        <v>0.56999999999999995</v>
      </c>
      <c r="H1717" s="9">
        <v>3.5</v>
      </c>
      <c r="I1717">
        <f t="shared" si="52"/>
        <v>1.472</v>
      </c>
      <c r="J1717">
        <f t="shared" si="53"/>
        <v>0.36078431372549019</v>
      </c>
    </row>
    <row r="1718" spans="1:10">
      <c r="A1718" s="5">
        <v>41711.500099189812</v>
      </c>
      <c r="B1718" s="6">
        <v>39885</v>
      </c>
      <c r="C1718" s="8">
        <v>5.5416666666666714</v>
      </c>
      <c r="D1718" s="9">
        <v>0.01</v>
      </c>
      <c r="E1718" s="9">
        <v>1.75</v>
      </c>
      <c r="F1718" s="9">
        <v>3.18</v>
      </c>
      <c r="G1718" s="9">
        <v>1.02</v>
      </c>
      <c r="H1718" s="9">
        <v>3.45</v>
      </c>
      <c r="I1718">
        <f t="shared" si="52"/>
        <v>1.8820000000000001</v>
      </c>
      <c r="J1718">
        <f t="shared" si="53"/>
        <v>0.4612745098039216</v>
      </c>
    </row>
    <row r="1719" spans="1:10">
      <c r="A1719" s="5">
        <v>41711.54176591435</v>
      </c>
      <c r="B1719" s="6">
        <v>39885</v>
      </c>
      <c r="C1719" s="8">
        <v>5.5833333333333384</v>
      </c>
      <c r="D1719" s="9">
        <v>0</v>
      </c>
      <c r="E1719" s="9">
        <v>1.43</v>
      </c>
      <c r="F1719" s="9">
        <v>3.3</v>
      </c>
      <c r="G1719" s="9">
        <v>1.02</v>
      </c>
      <c r="H1719" s="9">
        <v>3.51</v>
      </c>
      <c r="I1719">
        <f t="shared" si="52"/>
        <v>1.8519999999999999</v>
      </c>
      <c r="J1719">
        <f t="shared" si="53"/>
        <v>0.45392156862745092</v>
      </c>
    </row>
    <row r="1720" spans="1:10">
      <c r="A1720" s="5">
        <v>41711.583432638887</v>
      </c>
      <c r="B1720" s="6">
        <v>39885</v>
      </c>
      <c r="C1720" s="8">
        <v>5.6250000000000053</v>
      </c>
      <c r="D1720" s="9">
        <v>0</v>
      </c>
      <c r="E1720" s="9">
        <v>1.67</v>
      </c>
      <c r="F1720" s="9">
        <v>3.47</v>
      </c>
      <c r="G1720" s="9">
        <v>0.99</v>
      </c>
      <c r="H1720" s="9">
        <v>3.16</v>
      </c>
      <c r="I1720">
        <f t="shared" si="52"/>
        <v>1.8580000000000001</v>
      </c>
      <c r="J1720">
        <f t="shared" si="53"/>
        <v>0.45539215686274509</v>
      </c>
    </row>
    <row r="1721" spans="1:10">
      <c r="A1721" s="5">
        <v>41711.625099363424</v>
      </c>
      <c r="B1721" s="6">
        <v>39885</v>
      </c>
      <c r="C1721" s="8">
        <v>5.6666666666666723</v>
      </c>
      <c r="D1721" s="9">
        <v>0</v>
      </c>
      <c r="E1721" s="9">
        <v>0.69</v>
      </c>
      <c r="F1721" s="9">
        <v>3.16</v>
      </c>
      <c r="G1721" s="9">
        <v>0.76</v>
      </c>
      <c r="H1721" s="9">
        <v>2.4</v>
      </c>
      <c r="I1721">
        <f t="shared" si="52"/>
        <v>1.4019999999999999</v>
      </c>
      <c r="J1721">
        <f t="shared" si="53"/>
        <v>0.34362745098039216</v>
      </c>
    </row>
    <row r="1722" spans="1:10">
      <c r="A1722" s="5">
        <v>41711.666766087961</v>
      </c>
      <c r="B1722" s="6">
        <v>39885</v>
      </c>
      <c r="C1722" s="8">
        <v>5.7083333333333393</v>
      </c>
      <c r="D1722" s="9">
        <v>0</v>
      </c>
      <c r="E1722" s="9">
        <v>0.46</v>
      </c>
      <c r="F1722" s="9">
        <v>1.93</v>
      </c>
      <c r="G1722" s="9">
        <v>0.44</v>
      </c>
      <c r="H1722" s="9">
        <v>1.42</v>
      </c>
      <c r="I1722">
        <f t="shared" si="52"/>
        <v>0.85</v>
      </c>
      <c r="J1722">
        <f t="shared" si="53"/>
        <v>0.20833333333333331</v>
      </c>
    </row>
    <row r="1723" spans="1:10">
      <c r="A1723" s="5">
        <v>41711.708432812498</v>
      </c>
      <c r="B1723" s="6">
        <v>39885</v>
      </c>
      <c r="C1723" s="8">
        <v>5.7500000000000062</v>
      </c>
      <c r="D1723" s="9">
        <v>0</v>
      </c>
      <c r="E1723" s="9">
        <v>0.11</v>
      </c>
      <c r="F1723" s="9">
        <v>1.08</v>
      </c>
      <c r="G1723" s="9">
        <v>0.14000000000000001</v>
      </c>
      <c r="H1723" s="9">
        <v>0.42</v>
      </c>
      <c r="I1723">
        <f t="shared" si="52"/>
        <v>0.35</v>
      </c>
      <c r="J1723">
        <f t="shared" si="53"/>
        <v>8.5784313725490183E-2</v>
      </c>
    </row>
    <row r="1724" spans="1:10">
      <c r="A1724" s="5">
        <v>41711.750099537036</v>
      </c>
      <c r="B1724" s="6">
        <v>39885</v>
      </c>
      <c r="C1724" s="8">
        <v>5.7916666666666732</v>
      </c>
      <c r="D1724" s="9">
        <v>0</v>
      </c>
      <c r="E1724" s="9">
        <v>0.02</v>
      </c>
      <c r="F1724" s="9">
        <v>0.28000000000000003</v>
      </c>
      <c r="G1724" s="9">
        <v>0.02</v>
      </c>
      <c r="H1724" s="9">
        <v>0.03</v>
      </c>
      <c r="I1724">
        <f t="shared" si="52"/>
        <v>7.0000000000000021E-2</v>
      </c>
      <c r="J1724">
        <f t="shared" si="53"/>
        <v>1.7156862745098044E-2</v>
      </c>
    </row>
    <row r="1725" spans="1:10">
      <c r="A1725" s="5">
        <v>41711.791766261573</v>
      </c>
      <c r="B1725" s="6">
        <v>39885</v>
      </c>
      <c r="C1725" s="8">
        <v>5.8333333333333401</v>
      </c>
      <c r="D1725" s="9">
        <v>0</v>
      </c>
      <c r="E1725" s="9">
        <v>0</v>
      </c>
      <c r="F1725" s="9">
        <v>0.03</v>
      </c>
      <c r="G1725" s="9">
        <v>0</v>
      </c>
      <c r="H1725" s="9">
        <v>0</v>
      </c>
      <c r="I1725">
        <f t="shared" si="52"/>
        <v>6.0000000000000001E-3</v>
      </c>
      <c r="J1725">
        <f t="shared" si="53"/>
        <v>1.4705882352941176E-3</v>
      </c>
    </row>
    <row r="1726" spans="1:10">
      <c r="A1726" s="5">
        <v>41711.83343298611</v>
      </c>
      <c r="B1726" s="6">
        <v>39885</v>
      </c>
      <c r="C1726" s="8">
        <v>5.8750000000000071</v>
      </c>
      <c r="D1726" s="9">
        <v>0</v>
      </c>
      <c r="E1726" s="9">
        <v>0</v>
      </c>
      <c r="F1726" s="9">
        <v>0</v>
      </c>
      <c r="G1726" s="9">
        <v>0</v>
      </c>
      <c r="H1726" s="9">
        <v>0</v>
      </c>
      <c r="I1726">
        <f t="shared" si="52"/>
        <v>0</v>
      </c>
      <c r="J1726">
        <f t="shared" si="53"/>
        <v>0</v>
      </c>
    </row>
    <row r="1727" spans="1:10">
      <c r="A1727" s="5">
        <v>41711.875099710647</v>
      </c>
      <c r="B1727" s="6">
        <v>39885</v>
      </c>
      <c r="C1727" s="8">
        <v>5.9166666666666741</v>
      </c>
      <c r="D1727" s="9">
        <v>0</v>
      </c>
      <c r="E1727" s="9">
        <v>0</v>
      </c>
      <c r="F1727" s="9">
        <v>0</v>
      </c>
      <c r="G1727" s="9">
        <v>0</v>
      </c>
      <c r="H1727" s="9">
        <v>0</v>
      </c>
      <c r="I1727">
        <f t="shared" si="52"/>
        <v>0</v>
      </c>
      <c r="J1727">
        <f t="shared" si="53"/>
        <v>0</v>
      </c>
    </row>
    <row r="1728" spans="1:10">
      <c r="A1728" s="5">
        <v>41711.916766435184</v>
      </c>
      <c r="B1728" s="6">
        <v>39885</v>
      </c>
      <c r="C1728" s="8">
        <v>5.958333333333341</v>
      </c>
      <c r="D1728" s="9">
        <v>0</v>
      </c>
      <c r="E1728" s="9">
        <v>0</v>
      </c>
      <c r="F1728" s="9">
        <v>0</v>
      </c>
      <c r="G1728" s="9">
        <v>0</v>
      </c>
      <c r="H1728" s="9">
        <v>0</v>
      </c>
      <c r="I1728">
        <f t="shared" si="52"/>
        <v>0</v>
      </c>
      <c r="J1728">
        <f t="shared" si="53"/>
        <v>0</v>
      </c>
    </row>
    <row r="1729" spans="1:10">
      <c r="A1729" s="5">
        <v>41711.958433159722</v>
      </c>
      <c r="B1729" s="6">
        <v>39885</v>
      </c>
      <c r="C1729" s="8">
        <v>6.000000000000008</v>
      </c>
      <c r="D1729" s="9">
        <v>0</v>
      </c>
      <c r="E1729" s="9">
        <v>0</v>
      </c>
      <c r="F1729" s="9">
        <v>0</v>
      </c>
      <c r="G1729" s="9">
        <v>0</v>
      </c>
      <c r="H1729" s="9">
        <v>0</v>
      </c>
      <c r="I1729">
        <f t="shared" si="52"/>
        <v>0</v>
      </c>
      <c r="J1729">
        <f t="shared" si="53"/>
        <v>0</v>
      </c>
    </row>
    <row r="1730" spans="1:10">
      <c r="A1730" s="5">
        <v>41712.000099884259</v>
      </c>
      <c r="B1730" s="6">
        <v>39886</v>
      </c>
      <c r="C1730" s="8">
        <v>6.041666666666675</v>
      </c>
      <c r="D1730" s="9">
        <v>0</v>
      </c>
      <c r="E1730" s="9">
        <v>0</v>
      </c>
      <c r="F1730" s="9">
        <v>0</v>
      </c>
      <c r="G1730" s="9">
        <v>0</v>
      </c>
      <c r="H1730" s="9">
        <v>0</v>
      </c>
      <c r="I1730">
        <f t="shared" si="52"/>
        <v>0</v>
      </c>
      <c r="J1730">
        <f t="shared" si="53"/>
        <v>0</v>
      </c>
    </row>
    <row r="1731" spans="1:10">
      <c r="A1731" s="5">
        <v>41712.041766608796</v>
      </c>
      <c r="B1731" s="6">
        <v>39886</v>
      </c>
      <c r="C1731" s="8">
        <v>6.0833333333333419</v>
      </c>
      <c r="D1731" s="9">
        <v>0</v>
      </c>
      <c r="E1731" s="9">
        <v>0</v>
      </c>
      <c r="F1731" s="9">
        <v>0</v>
      </c>
      <c r="G1731" s="9">
        <v>0</v>
      </c>
      <c r="H1731" s="9">
        <v>0</v>
      </c>
      <c r="I1731">
        <f t="shared" si="52"/>
        <v>0</v>
      </c>
      <c r="J1731">
        <f t="shared" si="53"/>
        <v>0</v>
      </c>
    </row>
    <row r="1732" spans="1:10">
      <c r="A1732" s="5">
        <v>41712.083433333333</v>
      </c>
      <c r="B1732" s="6">
        <v>39886</v>
      </c>
      <c r="C1732" s="8">
        <v>6.1250000000000089</v>
      </c>
      <c r="D1732" s="9">
        <v>0</v>
      </c>
      <c r="E1732" s="9">
        <v>0</v>
      </c>
      <c r="F1732" s="9">
        <v>0</v>
      </c>
      <c r="G1732" s="9">
        <v>0</v>
      </c>
      <c r="H1732" s="9">
        <v>0</v>
      </c>
      <c r="I1732">
        <f t="shared" ref="I1732:I1795" si="54">AVERAGE(D1732:H1732)</f>
        <v>0</v>
      </c>
      <c r="J1732">
        <f t="shared" ref="J1732:J1795" si="55">I1732/4.08</f>
        <v>0</v>
      </c>
    </row>
    <row r="1733" spans="1:10">
      <c r="A1733" s="5">
        <v>41712.12510005787</v>
      </c>
      <c r="B1733" s="6">
        <v>39886</v>
      </c>
      <c r="C1733" s="8">
        <v>6.1666666666666758</v>
      </c>
      <c r="D1733" s="9">
        <v>0</v>
      </c>
      <c r="E1733" s="9">
        <v>0</v>
      </c>
      <c r="F1733" s="9">
        <v>0</v>
      </c>
      <c r="G1733" s="9">
        <v>0</v>
      </c>
      <c r="H1733" s="9">
        <v>0</v>
      </c>
      <c r="I1733">
        <f t="shared" si="54"/>
        <v>0</v>
      </c>
      <c r="J1733">
        <f t="shared" si="55"/>
        <v>0</v>
      </c>
    </row>
    <row r="1734" spans="1:10">
      <c r="A1734" s="5">
        <v>41712.166766782408</v>
      </c>
      <c r="B1734" s="6">
        <v>39886</v>
      </c>
      <c r="C1734" s="8">
        <v>6.2083333333333428</v>
      </c>
      <c r="D1734" s="9">
        <v>0</v>
      </c>
      <c r="E1734" s="9">
        <v>0</v>
      </c>
      <c r="F1734" s="9">
        <v>0</v>
      </c>
      <c r="G1734" s="9">
        <v>0</v>
      </c>
      <c r="H1734" s="9">
        <v>0</v>
      </c>
      <c r="I1734">
        <f t="shared" si="54"/>
        <v>0</v>
      </c>
      <c r="J1734">
        <f t="shared" si="55"/>
        <v>0</v>
      </c>
    </row>
    <row r="1735" spans="1:10">
      <c r="A1735" s="5">
        <v>41712.208433506945</v>
      </c>
      <c r="B1735" s="6">
        <v>39886</v>
      </c>
      <c r="C1735" s="8">
        <v>6.2500000000000098</v>
      </c>
      <c r="D1735" s="9">
        <v>0</v>
      </c>
      <c r="E1735" s="9">
        <v>0</v>
      </c>
      <c r="F1735" s="9">
        <v>0</v>
      </c>
      <c r="G1735" s="9">
        <v>0</v>
      </c>
      <c r="H1735" s="9">
        <v>0</v>
      </c>
      <c r="I1735">
        <f t="shared" si="54"/>
        <v>0</v>
      </c>
      <c r="J1735">
        <f t="shared" si="55"/>
        <v>0</v>
      </c>
    </row>
    <row r="1736" spans="1:10">
      <c r="A1736" s="5">
        <v>41712.250100231482</v>
      </c>
      <c r="B1736" s="6">
        <v>39886</v>
      </c>
      <c r="C1736" s="8">
        <v>6.2916666666666767</v>
      </c>
      <c r="D1736" s="9">
        <v>0</v>
      </c>
      <c r="E1736" s="9">
        <v>0</v>
      </c>
      <c r="F1736" s="9">
        <v>0</v>
      </c>
      <c r="G1736" s="9">
        <v>0</v>
      </c>
      <c r="H1736" s="9">
        <v>0</v>
      </c>
      <c r="I1736">
        <f t="shared" si="54"/>
        <v>0</v>
      </c>
      <c r="J1736">
        <f t="shared" si="55"/>
        <v>0</v>
      </c>
    </row>
    <row r="1737" spans="1:10">
      <c r="A1737" s="5">
        <v>41712.291766956019</v>
      </c>
      <c r="B1737" s="6">
        <v>39886</v>
      </c>
      <c r="C1737" s="8">
        <v>6.3333333333333437</v>
      </c>
      <c r="D1737" s="9">
        <v>0</v>
      </c>
      <c r="E1737" s="9">
        <v>0</v>
      </c>
      <c r="F1737" s="9">
        <v>0</v>
      </c>
      <c r="G1737" s="9">
        <v>0.01</v>
      </c>
      <c r="H1737" s="9">
        <v>0.02</v>
      </c>
      <c r="I1737">
        <f t="shared" si="54"/>
        <v>6.0000000000000001E-3</v>
      </c>
      <c r="J1737">
        <f t="shared" si="55"/>
        <v>1.4705882352941176E-3</v>
      </c>
    </row>
    <row r="1738" spans="1:10">
      <c r="A1738" s="5">
        <v>41712.333433680556</v>
      </c>
      <c r="B1738" s="6">
        <v>39886</v>
      </c>
      <c r="C1738" s="8">
        <v>6.3750000000000107</v>
      </c>
      <c r="D1738" s="9">
        <v>0</v>
      </c>
      <c r="E1738" s="9">
        <v>0.11</v>
      </c>
      <c r="F1738" s="9">
        <v>0</v>
      </c>
      <c r="G1738" s="9">
        <v>0.45</v>
      </c>
      <c r="H1738" s="9">
        <v>1.1599999999999999</v>
      </c>
      <c r="I1738">
        <f t="shared" si="54"/>
        <v>0.34399999999999997</v>
      </c>
      <c r="J1738">
        <f t="shared" si="55"/>
        <v>8.431372549019607E-2</v>
      </c>
    </row>
    <row r="1739" spans="1:10">
      <c r="A1739" s="5">
        <v>41712.375100405094</v>
      </c>
      <c r="B1739" s="6">
        <v>39886</v>
      </c>
      <c r="C1739" s="8">
        <v>6.4166666666666776</v>
      </c>
      <c r="D1739" s="9">
        <v>0</v>
      </c>
      <c r="E1739" s="9">
        <v>0.99</v>
      </c>
      <c r="F1739" s="9">
        <v>0.06</v>
      </c>
      <c r="G1739" s="9">
        <v>0.98</v>
      </c>
      <c r="H1739" s="9">
        <v>2.56</v>
      </c>
      <c r="I1739">
        <f t="shared" si="54"/>
        <v>0.91799999999999993</v>
      </c>
      <c r="J1739">
        <f t="shared" si="55"/>
        <v>0.22499999999999998</v>
      </c>
    </row>
    <row r="1740" spans="1:10">
      <c r="A1740" s="5">
        <v>41712.416767129631</v>
      </c>
      <c r="B1740" s="6">
        <v>39886</v>
      </c>
      <c r="C1740" s="8">
        <v>6.4583333333333446</v>
      </c>
      <c r="D1740" s="9">
        <v>0.01</v>
      </c>
      <c r="E1740" s="9">
        <v>0.75</v>
      </c>
      <c r="F1740" s="9">
        <v>0.14000000000000001</v>
      </c>
      <c r="G1740" s="9">
        <v>1.37</v>
      </c>
      <c r="H1740" s="9">
        <v>3.28</v>
      </c>
      <c r="I1740">
        <f t="shared" si="54"/>
        <v>1.1099999999999999</v>
      </c>
      <c r="J1740">
        <f t="shared" si="55"/>
        <v>0.27205882352941174</v>
      </c>
    </row>
    <row r="1741" spans="1:10">
      <c r="A1741" s="5">
        <v>41712.458433854168</v>
      </c>
      <c r="B1741" s="6">
        <v>39886</v>
      </c>
      <c r="C1741" s="8">
        <v>6.5000000000000115</v>
      </c>
      <c r="D1741" s="9">
        <v>0.01</v>
      </c>
      <c r="E1741" s="9">
        <v>0.82</v>
      </c>
      <c r="F1741" s="9">
        <v>0.2</v>
      </c>
      <c r="G1741" s="9">
        <v>1.64</v>
      </c>
      <c r="H1741" s="9">
        <v>3.47</v>
      </c>
      <c r="I1741">
        <f t="shared" si="54"/>
        <v>1.2280000000000002</v>
      </c>
      <c r="J1741">
        <f t="shared" si="55"/>
        <v>0.30098039215686279</v>
      </c>
    </row>
    <row r="1742" spans="1:10">
      <c r="A1742" s="5">
        <v>41712.500100578705</v>
      </c>
      <c r="B1742" s="6">
        <v>39886</v>
      </c>
      <c r="C1742" s="8">
        <v>6.5416666666666785</v>
      </c>
      <c r="D1742" s="9">
        <v>0.02</v>
      </c>
      <c r="E1742" s="9">
        <v>1.59</v>
      </c>
      <c r="F1742" s="9">
        <v>0.24</v>
      </c>
      <c r="G1742" s="9">
        <v>2.61</v>
      </c>
      <c r="H1742" s="9">
        <v>3.48</v>
      </c>
      <c r="I1742">
        <f t="shared" si="54"/>
        <v>1.5879999999999999</v>
      </c>
      <c r="J1742">
        <f t="shared" si="55"/>
        <v>0.38921568627450975</v>
      </c>
    </row>
    <row r="1743" spans="1:10">
      <c r="A1743" s="5">
        <v>41712.541767303243</v>
      </c>
      <c r="B1743" s="6">
        <v>39886</v>
      </c>
      <c r="C1743" s="8">
        <v>6.5833333333333455</v>
      </c>
      <c r="D1743" s="9">
        <v>0.02</v>
      </c>
      <c r="E1743" s="9">
        <v>1.61</v>
      </c>
      <c r="F1743" s="9">
        <v>0.42</v>
      </c>
      <c r="G1743" s="9">
        <v>3.35</v>
      </c>
      <c r="H1743" s="9">
        <v>3.72</v>
      </c>
      <c r="I1743">
        <f t="shared" si="54"/>
        <v>1.8240000000000003</v>
      </c>
      <c r="J1743">
        <f t="shared" si="55"/>
        <v>0.44705882352941184</v>
      </c>
    </row>
    <row r="1744" spans="1:10">
      <c r="A1744" s="5">
        <v>41712.58343402778</v>
      </c>
      <c r="B1744" s="6">
        <v>39886</v>
      </c>
      <c r="C1744" s="8">
        <v>6.6250000000000124</v>
      </c>
      <c r="D1744" s="9">
        <v>0.02</v>
      </c>
      <c r="E1744" s="9">
        <v>1.02</v>
      </c>
      <c r="F1744" s="9">
        <v>0.62</v>
      </c>
      <c r="G1744" s="9">
        <v>2.98</v>
      </c>
      <c r="H1744" s="9">
        <v>3.16</v>
      </c>
      <c r="I1744">
        <f t="shared" si="54"/>
        <v>1.56</v>
      </c>
      <c r="J1744">
        <f t="shared" si="55"/>
        <v>0.38235294117647062</v>
      </c>
    </row>
    <row r="1745" spans="1:10">
      <c r="A1745" s="5">
        <v>41712.625100752317</v>
      </c>
      <c r="B1745" s="6">
        <v>39886</v>
      </c>
      <c r="C1745" s="8">
        <v>6.6666666666666794</v>
      </c>
      <c r="D1745" s="9">
        <v>0.01</v>
      </c>
      <c r="E1745" s="9">
        <v>0.96</v>
      </c>
      <c r="F1745" s="9">
        <v>1.76</v>
      </c>
      <c r="G1745" s="9">
        <v>2.2799999999999998</v>
      </c>
      <c r="H1745" s="9">
        <v>2.4300000000000002</v>
      </c>
      <c r="I1745">
        <f t="shared" si="54"/>
        <v>1.488</v>
      </c>
      <c r="J1745">
        <f t="shared" si="55"/>
        <v>0.36470588235294116</v>
      </c>
    </row>
    <row r="1746" spans="1:10">
      <c r="A1746" s="5">
        <v>41712.666767476854</v>
      </c>
      <c r="B1746" s="6">
        <v>39886</v>
      </c>
      <c r="C1746" s="8">
        <v>6.7083333333333464</v>
      </c>
      <c r="D1746" s="9">
        <v>0</v>
      </c>
      <c r="E1746" s="9">
        <v>0.65</v>
      </c>
      <c r="F1746" s="9">
        <v>1.19</v>
      </c>
      <c r="G1746" s="9">
        <v>1.38</v>
      </c>
      <c r="H1746" s="9">
        <v>1.44</v>
      </c>
      <c r="I1746">
        <f t="shared" si="54"/>
        <v>0.93200000000000005</v>
      </c>
      <c r="J1746">
        <f t="shared" si="55"/>
        <v>0.22843137254901963</v>
      </c>
    </row>
    <row r="1747" spans="1:10">
      <c r="A1747" s="5">
        <v>41712.708434201391</v>
      </c>
      <c r="B1747" s="6">
        <v>39886</v>
      </c>
      <c r="C1747" s="8">
        <v>6.7500000000000133</v>
      </c>
      <c r="D1747" s="9">
        <v>0</v>
      </c>
      <c r="E1747" s="9">
        <v>0.32</v>
      </c>
      <c r="F1747" s="9">
        <v>0.64</v>
      </c>
      <c r="G1747" s="9">
        <v>0.45</v>
      </c>
      <c r="H1747" s="9">
        <v>0.43</v>
      </c>
      <c r="I1747">
        <f t="shared" si="54"/>
        <v>0.36799999999999999</v>
      </c>
      <c r="J1747">
        <f t="shared" si="55"/>
        <v>9.0196078431372548E-2</v>
      </c>
    </row>
    <row r="1748" spans="1:10">
      <c r="A1748" s="5">
        <v>41712.750100925929</v>
      </c>
      <c r="B1748" s="6">
        <v>39886</v>
      </c>
      <c r="C1748" s="8">
        <v>6.7916666666666803</v>
      </c>
      <c r="D1748" s="9">
        <v>0</v>
      </c>
      <c r="E1748" s="9">
        <v>0.04</v>
      </c>
      <c r="F1748" s="9">
        <v>0.22</v>
      </c>
      <c r="G1748" s="9">
        <v>0.04</v>
      </c>
      <c r="H1748" s="9">
        <v>0.04</v>
      </c>
      <c r="I1748">
        <f t="shared" si="54"/>
        <v>6.7999999999999991E-2</v>
      </c>
      <c r="J1748">
        <f t="shared" si="55"/>
        <v>1.6666666666666663E-2</v>
      </c>
    </row>
    <row r="1749" spans="1:10">
      <c r="A1749" s="5">
        <v>41712.791767650466</v>
      </c>
      <c r="B1749" s="6">
        <v>39886</v>
      </c>
      <c r="C1749" s="8">
        <v>6.8333333333333472</v>
      </c>
      <c r="D1749" s="9">
        <v>0</v>
      </c>
      <c r="E1749" s="9">
        <v>0</v>
      </c>
      <c r="F1749" s="9">
        <v>0.04</v>
      </c>
      <c r="G1749" s="9">
        <v>0</v>
      </c>
      <c r="H1749" s="9">
        <v>0</v>
      </c>
      <c r="I1749">
        <f t="shared" si="54"/>
        <v>8.0000000000000002E-3</v>
      </c>
      <c r="J1749">
        <f t="shared" si="55"/>
        <v>1.9607843137254902E-3</v>
      </c>
    </row>
    <row r="1750" spans="1:10">
      <c r="A1750" s="5">
        <v>41712.833434375003</v>
      </c>
      <c r="B1750" s="6">
        <v>39886</v>
      </c>
      <c r="C1750" s="8">
        <v>6.8750000000000142</v>
      </c>
      <c r="D1750" s="9">
        <v>0</v>
      </c>
      <c r="E1750" s="9">
        <v>0</v>
      </c>
      <c r="F1750" s="9">
        <v>0</v>
      </c>
      <c r="G1750" s="9">
        <v>0</v>
      </c>
      <c r="H1750" s="9">
        <v>0</v>
      </c>
      <c r="I1750">
        <f t="shared" si="54"/>
        <v>0</v>
      </c>
      <c r="J1750">
        <f t="shared" si="55"/>
        <v>0</v>
      </c>
    </row>
    <row r="1751" spans="1:10">
      <c r="A1751" s="5">
        <v>41712.87510109954</v>
      </c>
      <c r="B1751" s="6">
        <v>39886</v>
      </c>
      <c r="C1751" s="8">
        <v>6.9166666666666812</v>
      </c>
      <c r="D1751" s="9">
        <v>0</v>
      </c>
      <c r="E1751" s="9">
        <v>0</v>
      </c>
      <c r="F1751" s="9">
        <v>0</v>
      </c>
      <c r="G1751" s="9">
        <v>0</v>
      </c>
      <c r="H1751" s="9">
        <v>0</v>
      </c>
      <c r="I1751">
        <f t="shared" si="54"/>
        <v>0</v>
      </c>
      <c r="J1751">
        <f t="shared" si="55"/>
        <v>0</v>
      </c>
    </row>
    <row r="1752" spans="1:10">
      <c r="A1752" s="5">
        <v>41712.916767824077</v>
      </c>
      <c r="B1752" s="6">
        <v>39886</v>
      </c>
      <c r="C1752" s="8">
        <v>6.9583333333333481</v>
      </c>
      <c r="D1752" s="9">
        <v>0</v>
      </c>
      <c r="E1752" s="9">
        <v>0</v>
      </c>
      <c r="F1752" s="9">
        <v>0</v>
      </c>
      <c r="G1752" s="9">
        <v>0</v>
      </c>
      <c r="H1752" s="9">
        <v>0</v>
      </c>
      <c r="I1752">
        <f t="shared" si="54"/>
        <v>0</v>
      </c>
      <c r="J1752">
        <f t="shared" si="55"/>
        <v>0</v>
      </c>
    </row>
    <row r="1753" spans="1:10">
      <c r="A1753" s="5">
        <v>41712.958434548615</v>
      </c>
      <c r="B1753" s="6">
        <v>39886</v>
      </c>
      <c r="C1753" s="8">
        <v>7.0000000000000151</v>
      </c>
      <c r="D1753" s="9">
        <v>0</v>
      </c>
      <c r="E1753" s="9">
        <v>0</v>
      </c>
      <c r="F1753" s="9">
        <v>0</v>
      </c>
      <c r="G1753" s="9">
        <v>0</v>
      </c>
      <c r="H1753" s="9">
        <v>0</v>
      </c>
      <c r="I1753">
        <f t="shared" si="54"/>
        <v>0</v>
      </c>
      <c r="J1753">
        <f t="shared" si="55"/>
        <v>0</v>
      </c>
    </row>
    <row r="1754" spans="1:10">
      <c r="A1754" s="5">
        <v>41713.000101273145</v>
      </c>
      <c r="B1754" s="6">
        <v>39887</v>
      </c>
      <c r="C1754" s="8">
        <v>7.0416666666666821</v>
      </c>
      <c r="D1754" s="9">
        <v>0</v>
      </c>
      <c r="E1754" s="9">
        <v>0</v>
      </c>
      <c r="F1754" s="9">
        <v>0</v>
      </c>
      <c r="G1754" s="9">
        <v>0</v>
      </c>
      <c r="H1754" s="9">
        <v>0</v>
      </c>
      <c r="I1754">
        <f t="shared" si="54"/>
        <v>0</v>
      </c>
      <c r="J1754">
        <f t="shared" si="55"/>
        <v>0</v>
      </c>
    </row>
    <row r="1755" spans="1:10">
      <c r="A1755" s="5">
        <v>41713.041767997682</v>
      </c>
      <c r="B1755" s="6">
        <v>39887</v>
      </c>
      <c r="C1755" s="8">
        <v>7.083333333333349</v>
      </c>
      <c r="D1755" s="9">
        <v>0</v>
      </c>
      <c r="E1755" s="9">
        <v>0</v>
      </c>
      <c r="F1755" s="9">
        <v>0</v>
      </c>
      <c r="G1755" s="9">
        <v>0</v>
      </c>
      <c r="H1755" s="9">
        <v>0</v>
      </c>
      <c r="I1755">
        <f t="shared" si="54"/>
        <v>0</v>
      </c>
      <c r="J1755">
        <f t="shared" si="55"/>
        <v>0</v>
      </c>
    </row>
    <row r="1756" spans="1:10">
      <c r="A1756" s="5">
        <v>41713.083434722219</v>
      </c>
      <c r="B1756" s="6">
        <v>39887</v>
      </c>
      <c r="C1756" s="8">
        <v>7.125000000000016</v>
      </c>
      <c r="D1756" s="9">
        <v>0</v>
      </c>
      <c r="E1756" s="9">
        <v>0</v>
      </c>
      <c r="F1756" s="9">
        <v>0</v>
      </c>
      <c r="G1756" s="9">
        <v>0</v>
      </c>
      <c r="H1756" s="9">
        <v>0</v>
      </c>
      <c r="I1756">
        <f t="shared" si="54"/>
        <v>0</v>
      </c>
      <c r="J1756">
        <f t="shared" si="55"/>
        <v>0</v>
      </c>
    </row>
    <row r="1757" spans="1:10">
      <c r="A1757" s="5">
        <v>41713.125101446756</v>
      </c>
      <c r="B1757" s="6">
        <v>39887</v>
      </c>
      <c r="C1757" s="8">
        <v>7.1666666666666829</v>
      </c>
      <c r="D1757" s="9">
        <v>0</v>
      </c>
      <c r="E1757" s="9">
        <v>0</v>
      </c>
      <c r="F1757" s="9">
        <v>0</v>
      </c>
      <c r="G1757" s="9">
        <v>0</v>
      </c>
      <c r="H1757" s="9">
        <v>0</v>
      </c>
      <c r="I1757">
        <f t="shared" si="54"/>
        <v>0</v>
      </c>
      <c r="J1757">
        <f t="shared" si="55"/>
        <v>0</v>
      </c>
    </row>
    <row r="1758" spans="1:10">
      <c r="A1758" s="5">
        <v>41713.166768171293</v>
      </c>
      <c r="B1758" s="6">
        <v>39887</v>
      </c>
      <c r="C1758" s="8">
        <v>7.2083333333333499</v>
      </c>
      <c r="D1758" s="9">
        <v>0</v>
      </c>
      <c r="E1758" s="9">
        <v>0</v>
      </c>
      <c r="F1758" s="9">
        <v>0</v>
      </c>
      <c r="G1758" s="9">
        <v>0</v>
      </c>
      <c r="H1758" s="9">
        <v>0</v>
      </c>
      <c r="I1758">
        <f t="shared" si="54"/>
        <v>0</v>
      </c>
      <c r="J1758">
        <f t="shared" si="55"/>
        <v>0</v>
      </c>
    </row>
    <row r="1759" spans="1:10">
      <c r="A1759" s="5">
        <v>41713.208434895831</v>
      </c>
      <c r="B1759" s="6">
        <v>39887</v>
      </c>
      <c r="C1759" s="8">
        <v>7.2500000000000169</v>
      </c>
      <c r="D1759" s="9">
        <v>0</v>
      </c>
      <c r="E1759" s="9">
        <v>0</v>
      </c>
      <c r="F1759" s="9">
        <v>0</v>
      </c>
      <c r="G1759" s="9">
        <v>0</v>
      </c>
      <c r="H1759" s="9">
        <v>0</v>
      </c>
      <c r="I1759">
        <f t="shared" si="54"/>
        <v>0</v>
      </c>
      <c r="J1759">
        <f t="shared" si="55"/>
        <v>0</v>
      </c>
    </row>
    <row r="1760" spans="1:10">
      <c r="A1760" s="5">
        <v>41713.250101620368</v>
      </c>
      <c r="B1760" s="6">
        <v>39887</v>
      </c>
      <c r="C1760" s="8">
        <v>7.2916666666666838</v>
      </c>
      <c r="D1760" s="9">
        <v>0</v>
      </c>
      <c r="E1760" s="9">
        <v>0</v>
      </c>
      <c r="F1760" s="9">
        <v>0</v>
      </c>
      <c r="G1760" s="9">
        <v>0</v>
      </c>
      <c r="H1760" s="9">
        <v>0</v>
      </c>
      <c r="I1760">
        <f t="shared" si="54"/>
        <v>0</v>
      </c>
      <c r="J1760">
        <f t="shared" si="55"/>
        <v>0</v>
      </c>
    </row>
    <row r="1761" spans="1:10">
      <c r="A1761" s="5">
        <v>41713.291768344905</v>
      </c>
      <c r="B1761" s="6">
        <v>39887</v>
      </c>
      <c r="C1761" s="8">
        <v>7.3333333333333508</v>
      </c>
      <c r="D1761" s="9">
        <v>0</v>
      </c>
      <c r="E1761" s="9">
        <v>0.02</v>
      </c>
      <c r="F1761" s="9">
        <v>0</v>
      </c>
      <c r="G1761" s="9">
        <v>0.03</v>
      </c>
      <c r="H1761" s="9">
        <v>0.01</v>
      </c>
      <c r="I1761">
        <f t="shared" si="54"/>
        <v>1.2E-2</v>
      </c>
      <c r="J1761">
        <f t="shared" si="55"/>
        <v>2.9411764705882353E-3</v>
      </c>
    </row>
    <row r="1762" spans="1:10">
      <c r="A1762" s="5">
        <v>41713.333435069442</v>
      </c>
      <c r="B1762" s="6">
        <v>39887</v>
      </c>
      <c r="C1762" s="8">
        <v>7.3750000000000178</v>
      </c>
      <c r="D1762" s="9">
        <v>0</v>
      </c>
      <c r="E1762" s="9">
        <v>1</v>
      </c>
      <c r="F1762" s="9">
        <v>0.01</v>
      </c>
      <c r="G1762" s="9">
        <v>0.19</v>
      </c>
      <c r="H1762" s="9">
        <v>0.54</v>
      </c>
      <c r="I1762">
        <f t="shared" si="54"/>
        <v>0.34799999999999998</v>
      </c>
      <c r="J1762">
        <f t="shared" si="55"/>
        <v>8.5294117647058812E-2</v>
      </c>
    </row>
    <row r="1763" spans="1:10">
      <c r="A1763" s="5">
        <v>41713.375101793979</v>
      </c>
      <c r="B1763" s="6">
        <v>39887</v>
      </c>
      <c r="C1763" s="8">
        <v>7.4166666666666847</v>
      </c>
      <c r="D1763" s="9">
        <v>0</v>
      </c>
      <c r="E1763" s="9">
        <v>2.2599999999999998</v>
      </c>
      <c r="F1763" s="9">
        <v>0.28999999999999998</v>
      </c>
      <c r="G1763" s="9">
        <v>1</v>
      </c>
      <c r="H1763" s="9">
        <v>0.35</v>
      </c>
      <c r="I1763">
        <f t="shared" si="54"/>
        <v>0.78</v>
      </c>
      <c r="J1763">
        <f t="shared" si="55"/>
        <v>0.19117647058823531</v>
      </c>
    </row>
    <row r="1764" spans="1:10">
      <c r="A1764" s="5">
        <v>41713.416768518517</v>
      </c>
      <c r="B1764" s="6">
        <v>39887</v>
      </c>
      <c r="C1764" s="8">
        <v>7.4583333333333517</v>
      </c>
      <c r="D1764" s="9">
        <v>0</v>
      </c>
      <c r="E1764" s="9">
        <v>2.64</v>
      </c>
      <c r="F1764" s="9">
        <v>0.49</v>
      </c>
      <c r="G1764" s="9">
        <v>2.2200000000000002</v>
      </c>
      <c r="H1764" s="9">
        <v>0.38</v>
      </c>
      <c r="I1764">
        <f t="shared" si="54"/>
        <v>1.1459999999999999</v>
      </c>
      <c r="J1764">
        <f t="shared" si="55"/>
        <v>0.28088235294117642</v>
      </c>
    </row>
    <row r="1765" spans="1:10">
      <c r="A1765" s="5">
        <v>41713.458435243054</v>
      </c>
      <c r="B1765" s="6">
        <v>39887</v>
      </c>
      <c r="C1765" s="8">
        <v>7.5000000000000187</v>
      </c>
      <c r="D1765" s="9">
        <v>0</v>
      </c>
      <c r="E1765" s="9">
        <v>1.92</v>
      </c>
      <c r="F1765" s="9">
        <v>0.42</v>
      </c>
      <c r="G1765" s="9">
        <v>3.52</v>
      </c>
      <c r="H1765" s="9">
        <v>0.41</v>
      </c>
      <c r="I1765">
        <f t="shared" si="54"/>
        <v>1.254</v>
      </c>
      <c r="J1765">
        <f t="shared" si="55"/>
        <v>0.30735294117647061</v>
      </c>
    </row>
    <row r="1766" spans="1:10">
      <c r="A1766" s="5">
        <v>41713.500101967591</v>
      </c>
      <c r="B1766" s="6">
        <v>39887</v>
      </c>
      <c r="C1766" s="8">
        <v>7.5416666666666856</v>
      </c>
      <c r="D1766" s="9">
        <v>0.01</v>
      </c>
      <c r="E1766" s="9">
        <v>2.15</v>
      </c>
      <c r="F1766" s="9">
        <v>0.56000000000000005</v>
      </c>
      <c r="G1766" s="9">
        <v>3.62</v>
      </c>
      <c r="H1766" s="9">
        <v>0.82</v>
      </c>
      <c r="I1766">
        <f t="shared" si="54"/>
        <v>1.4319999999999999</v>
      </c>
      <c r="J1766">
        <f t="shared" si="55"/>
        <v>0.35098039215686272</v>
      </c>
    </row>
    <row r="1767" spans="1:10">
      <c r="A1767" s="5">
        <v>41713.541768692128</v>
      </c>
      <c r="B1767" s="6">
        <v>39887</v>
      </c>
      <c r="C1767" s="8">
        <v>7.5833333333333526</v>
      </c>
      <c r="D1767" s="9">
        <v>0.01</v>
      </c>
      <c r="E1767" s="9">
        <v>2.2999999999999998</v>
      </c>
      <c r="F1767" s="9">
        <v>0.78</v>
      </c>
      <c r="G1767" s="9">
        <v>3.42</v>
      </c>
      <c r="H1767" s="9">
        <v>0.91</v>
      </c>
      <c r="I1767">
        <f t="shared" si="54"/>
        <v>1.484</v>
      </c>
      <c r="J1767">
        <f t="shared" si="55"/>
        <v>0.36372549019607842</v>
      </c>
    </row>
    <row r="1768" spans="1:10">
      <c r="A1768" s="5">
        <v>41713.583435416665</v>
      </c>
      <c r="B1768" s="6">
        <v>39887</v>
      </c>
      <c r="C1768" s="8">
        <v>7.6250000000000195</v>
      </c>
      <c r="D1768" s="9">
        <v>0</v>
      </c>
      <c r="E1768" s="9">
        <v>2.16</v>
      </c>
      <c r="F1768" s="9">
        <v>0.74</v>
      </c>
      <c r="G1768" s="9">
        <v>3.1</v>
      </c>
      <c r="H1768" s="9">
        <v>1.76</v>
      </c>
      <c r="I1768">
        <f t="shared" si="54"/>
        <v>1.552</v>
      </c>
      <c r="J1768">
        <f t="shared" si="55"/>
        <v>0.38039215686274508</v>
      </c>
    </row>
    <row r="1769" spans="1:10">
      <c r="A1769" s="5">
        <v>41713.625102141203</v>
      </c>
      <c r="B1769" s="6">
        <v>39887</v>
      </c>
      <c r="C1769" s="8">
        <v>7.6666666666666865</v>
      </c>
      <c r="D1769" s="9">
        <v>0</v>
      </c>
      <c r="E1769" s="9">
        <v>1.51</v>
      </c>
      <c r="F1769" s="9">
        <v>0.62</v>
      </c>
      <c r="G1769" s="9">
        <v>2.4500000000000002</v>
      </c>
      <c r="H1769" s="9">
        <v>2.09</v>
      </c>
      <c r="I1769">
        <f t="shared" si="54"/>
        <v>1.3340000000000001</v>
      </c>
      <c r="J1769">
        <f t="shared" si="55"/>
        <v>0.32696078431372549</v>
      </c>
    </row>
    <row r="1770" spans="1:10">
      <c r="A1770" s="5">
        <v>41713.66676886574</v>
      </c>
      <c r="B1770" s="6">
        <v>39887</v>
      </c>
      <c r="C1770" s="8">
        <v>7.7083333333333535</v>
      </c>
      <c r="D1770" s="9">
        <v>0</v>
      </c>
      <c r="E1770" s="9">
        <v>0.83</v>
      </c>
      <c r="F1770" s="9">
        <v>0.67</v>
      </c>
      <c r="G1770" s="9">
        <v>1.24</v>
      </c>
      <c r="H1770" s="9">
        <v>1.1100000000000001</v>
      </c>
      <c r="I1770">
        <f t="shared" si="54"/>
        <v>0.77000000000000013</v>
      </c>
      <c r="J1770">
        <f t="shared" si="55"/>
        <v>0.18872549019607845</v>
      </c>
    </row>
    <row r="1771" spans="1:10">
      <c r="A1771" s="5">
        <v>41713.708435590277</v>
      </c>
      <c r="B1771" s="6">
        <v>39887</v>
      </c>
      <c r="C1771" s="8">
        <v>7.7500000000000204</v>
      </c>
      <c r="D1771" s="9">
        <v>0</v>
      </c>
      <c r="E1771" s="9">
        <v>0.4</v>
      </c>
      <c r="F1771" s="9">
        <v>0.33</v>
      </c>
      <c r="G1771" s="9">
        <v>0.24</v>
      </c>
      <c r="H1771" s="9">
        <v>0.24</v>
      </c>
      <c r="I1771">
        <f t="shared" si="54"/>
        <v>0.24199999999999999</v>
      </c>
      <c r="J1771">
        <f t="shared" si="55"/>
        <v>5.9313725490196076E-2</v>
      </c>
    </row>
    <row r="1772" spans="1:10">
      <c r="A1772" s="5">
        <v>41713.750102314814</v>
      </c>
      <c r="B1772" s="6">
        <v>39887</v>
      </c>
      <c r="C1772" s="8">
        <v>7.7916666666666874</v>
      </c>
      <c r="D1772" s="9">
        <v>0</v>
      </c>
      <c r="E1772" s="9">
        <v>0.04</v>
      </c>
      <c r="F1772" s="9">
        <v>0.16</v>
      </c>
      <c r="G1772" s="9">
        <v>0.04</v>
      </c>
      <c r="H1772" s="9">
        <v>0.05</v>
      </c>
      <c r="I1772">
        <f t="shared" si="54"/>
        <v>5.800000000000001E-2</v>
      </c>
      <c r="J1772">
        <f t="shared" si="55"/>
        <v>1.4215686274509805E-2</v>
      </c>
    </row>
    <row r="1773" spans="1:10">
      <c r="A1773" s="5">
        <v>41713.791769039351</v>
      </c>
      <c r="B1773" s="6">
        <v>39887</v>
      </c>
      <c r="C1773" s="8">
        <v>7.8333333333333544</v>
      </c>
      <c r="D1773" s="9">
        <v>0</v>
      </c>
      <c r="E1773" s="9">
        <v>0</v>
      </c>
      <c r="F1773" s="9">
        <v>0.02</v>
      </c>
      <c r="G1773" s="9">
        <v>0</v>
      </c>
      <c r="H1773" s="9">
        <v>0</v>
      </c>
      <c r="I1773">
        <f t="shared" si="54"/>
        <v>4.0000000000000001E-3</v>
      </c>
      <c r="J1773">
        <f t="shared" si="55"/>
        <v>9.8039215686274508E-4</v>
      </c>
    </row>
    <row r="1774" spans="1:10">
      <c r="A1774" s="5">
        <v>41713.833435763889</v>
      </c>
      <c r="B1774" s="6">
        <v>39887</v>
      </c>
      <c r="C1774" s="8">
        <v>7.8750000000000213</v>
      </c>
      <c r="D1774" s="9">
        <v>0</v>
      </c>
      <c r="E1774" s="9">
        <v>0</v>
      </c>
      <c r="F1774" s="9">
        <v>0</v>
      </c>
      <c r="G1774" s="9">
        <v>0</v>
      </c>
      <c r="H1774" s="9">
        <v>0</v>
      </c>
      <c r="I1774">
        <f t="shared" si="54"/>
        <v>0</v>
      </c>
      <c r="J1774">
        <f t="shared" si="55"/>
        <v>0</v>
      </c>
    </row>
    <row r="1775" spans="1:10">
      <c r="A1775" s="5">
        <v>41713.875102488426</v>
      </c>
      <c r="B1775" s="6">
        <v>39887</v>
      </c>
      <c r="C1775" s="8">
        <v>7.9166666666666883</v>
      </c>
      <c r="D1775" s="9">
        <v>0</v>
      </c>
      <c r="E1775" s="9">
        <v>0</v>
      </c>
      <c r="F1775" s="9">
        <v>0</v>
      </c>
      <c r="G1775" s="9">
        <v>0</v>
      </c>
      <c r="H1775" s="9">
        <v>0</v>
      </c>
      <c r="I1775">
        <f t="shared" si="54"/>
        <v>0</v>
      </c>
      <c r="J1775">
        <f t="shared" si="55"/>
        <v>0</v>
      </c>
    </row>
    <row r="1776" spans="1:10">
      <c r="A1776" s="5">
        <v>41713.916769212963</v>
      </c>
      <c r="B1776" s="6">
        <v>39887</v>
      </c>
      <c r="C1776" s="8">
        <v>7.9583333333333552</v>
      </c>
      <c r="D1776" s="9">
        <v>0</v>
      </c>
      <c r="E1776" s="9">
        <v>0</v>
      </c>
      <c r="F1776" s="9">
        <v>0</v>
      </c>
      <c r="G1776" s="9">
        <v>0</v>
      </c>
      <c r="H1776" s="9">
        <v>0</v>
      </c>
      <c r="I1776">
        <f t="shared" si="54"/>
        <v>0</v>
      </c>
      <c r="J1776">
        <f t="shared" si="55"/>
        <v>0</v>
      </c>
    </row>
    <row r="1777" spans="1:10">
      <c r="A1777" s="5">
        <v>41713.9584359375</v>
      </c>
      <c r="B1777" s="6">
        <v>39887</v>
      </c>
      <c r="C1777" s="8">
        <v>8.0000000000000213</v>
      </c>
      <c r="D1777" s="9">
        <v>0</v>
      </c>
      <c r="E1777" s="9">
        <v>0</v>
      </c>
      <c r="F1777" s="9">
        <v>0</v>
      </c>
      <c r="G1777" s="9">
        <v>0</v>
      </c>
      <c r="H1777" s="9">
        <v>0</v>
      </c>
      <c r="I1777">
        <f t="shared" si="54"/>
        <v>0</v>
      </c>
      <c r="J1777">
        <f t="shared" si="55"/>
        <v>0</v>
      </c>
    </row>
    <row r="1778" spans="1:10">
      <c r="A1778" s="5">
        <v>41714.000102662038</v>
      </c>
      <c r="B1778" s="6">
        <v>39888</v>
      </c>
      <c r="C1778" s="8">
        <v>8.0416666666666874</v>
      </c>
      <c r="D1778" s="9">
        <v>0</v>
      </c>
      <c r="E1778" s="9">
        <v>0</v>
      </c>
      <c r="F1778" s="9">
        <v>0</v>
      </c>
      <c r="G1778" s="9">
        <v>0</v>
      </c>
      <c r="H1778" s="9">
        <v>0</v>
      </c>
      <c r="I1778">
        <f t="shared" si="54"/>
        <v>0</v>
      </c>
      <c r="J1778">
        <f t="shared" si="55"/>
        <v>0</v>
      </c>
    </row>
    <row r="1779" spans="1:10">
      <c r="A1779" s="5">
        <v>41714.041769386575</v>
      </c>
      <c r="B1779" s="6">
        <v>39888</v>
      </c>
      <c r="C1779" s="8">
        <v>8.0833333333333535</v>
      </c>
      <c r="D1779" s="9">
        <v>0</v>
      </c>
      <c r="E1779" s="9">
        <v>0</v>
      </c>
      <c r="F1779" s="9">
        <v>0</v>
      </c>
      <c r="G1779" s="9">
        <v>0</v>
      </c>
      <c r="H1779" s="9">
        <v>0</v>
      </c>
      <c r="I1779">
        <f t="shared" si="54"/>
        <v>0</v>
      </c>
      <c r="J1779">
        <f t="shared" si="55"/>
        <v>0</v>
      </c>
    </row>
    <row r="1780" spans="1:10">
      <c r="A1780" s="5">
        <v>41714.083436111112</v>
      </c>
      <c r="B1780" s="6">
        <v>39888</v>
      </c>
      <c r="C1780" s="8">
        <v>8.1250000000000195</v>
      </c>
      <c r="D1780" s="9">
        <v>0</v>
      </c>
      <c r="E1780" s="9">
        <v>0</v>
      </c>
      <c r="F1780" s="9">
        <v>0</v>
      </c>
      <c r="G1780" s="9">
        <v>0</v>
      </c>
      <c r="H1780" s="9">
        <v>0</v>
      </c>
      <c r="I1780">
        <f t="shared" si="54"/>
        <v>0</v>
      </c>
      <c r="J1780">
        <f t="shared" si="55"/>
        <v>0</v>
      </c>
    </row>
    <row r="1781" spans="1:10">
      <c r="A1781" s="5">
        <v>41714.125102835649</v>
      </c>
      <c r="B1781" s="6">
        <v>39888</v>
      </c>
      <c r="C1781" s="8">
        <v>8.1666666666666856</v>
      </c>
      <c r="D1781" s="9">
        <v>0</v>
      </c>
      <c r="E1781" s="9">
        <v>0</v>
      </c>
      <c r="F1781" s="9">
        <v>0</v>
      </c>
      <c r="G1781" s="9">
        <v>0</v>
      </c>
      <c r="H1781" s="9">
        <v>0</v>
      </c>
      <c r="I1781">
        <f t="shared" si="54"/>
        <v>0</v>
      </c>
      <c r="J1781">
        <f t="shared" si="55"/>
        <v>0</v>
      </c>
    </row>
    <row r="1782" spans="1:10">
      <c r="A1782" s="5">
        <v>41714.166769560186</v>
      </c>
      <c r="B1782" s="6">
        <v>39888</v>
      </c>
      <c r="C1782" s="8">
        <v>8.2083333333333517</v>
      </c>
      <c r="D1782" s="9">
        <v>0</v>
      </c>
      <c r="E1782" s="9">
        <v>0</v>
      </c>
      <c r="F1782" s="9">
        <v>0</v>
      </c>
      <c r="G1782" s="9">
        <v>0</v>
      </c>
      <c r="H1782" s="9">
        <v>0</v>
      </c>
      <c r="I1782">
        <f t="shared" si="54"/>
        <v>0</v>
      </c>
      <c r="J1782">
        <f t="shared" si="55"/>
        <v>0</v>
      </c>
    </row>
    <row r="1783" spans="1:10">
      <c r="A1783" s="5">
        <v>41714.208436284724</v>
      </c>
      <c r="B1783" s="6">
        <v>39888</v>
      </c>
      <c r="C1783" s="8">
        <v>8.2500000000000178</v>
      </c>
      <c r="D1783" s="9">
        <v>0</v>
      </c>
      <c r="E1783" s="9">
        <v>0</v>
      </c>
      <c r="F1783" s="9">
        <v>0</v>
      </c>
      <c r="G1783" s="9">
        <v>0</v>
      </c>
      <c r="H1783" s="9">
        <v>0</v>
      </c>
      <c r="I1783">
        <f t="shared" si="54"/>
        <v>0</v>
      </c>
      <c r="J1783">
        <f t="shared" si="55"/>
        <v>0</v>
      </c>
    </row>
    <row r="1784" spans="1:10">
      <c r="A1784" s="5">
        <v>41714.250103009261</v>
      </c>
      <c r="B1784" s="6">
        <v>39888</v>
      </c>
      <c r="C1784" s="8">
        <v>8.2916666666666838</v>
      </c>
      <c r="D1784" s="9">
        <v>0</v>
      </c>
      <c r="E1784" s="9">
        <v>0</v>
      </c>
      <c r="F1784" s="9">
        <v>0</v>
      </c>
      <c r="G1784" s="9">
        <v>0</v>
      </c>
      <c r="H1784" s="9">
        <v>0</v>
      </c>
      <c r="I1784">
        <f t="shared" si="54"/>
        <v>0</v>
      </c>
      <c r="J1784">
        <f t="shared" si="55"/>
        <v>0</v>
      </c>
    </row>
    <row r="1785" spans="1:10">
      <c r="A1785" s="5">
        <v>41714.291769733798</v>
      </c>
      <c r="B1785" s="6">
        <v>39888</v>
      </c>
      <c r="C1785" s="8">
        <v>8.3333333333333499</v>
      </c>
      <c r="D1785" s="9">
        <v>0</v>
      </c>
      <c r="E1785" s="9">
        <v>0.01</v>
      </c>
      <c r="F1785" s="9">
        <v>0</v>
      </c>
      <c r="G1785" s="9">
        <v>0.02</v>
      </c>
      <c r="H1785" s="9">
        <v>0.05</v>
      </c>
      <c r="I1785">
        <f t="shared" si="54"/>
        <v>1.6E-2</v>
      </c>
      <c r="J1785">
        <f t="shared" si="55"/>
        <v>3.9215686274509803E-3</v>
      </c>
    </row>
    <row r="1786" spans="1:10">
      <c r="A1786" s="5">
        <v>41714.333436458335</v>
      </c>
      <c r="B1786" s="6">
        <v>39888</v>
      </c>
      <c r="C1786" s="8">
        <v>8.375000000000016</v>
      </c>
      <c r="D1786" s="9">
        <v>0</v>
      </c>
      <c r="E1786" s="9">
        <v>0.53</v>
      </c>
      <c r="F1786" s="9">
        <v>0.05</v>
      </c>
      <c r="G1786" s="9">
        <v>0.24</v>
      </c>
      <c r="H1786" s="9">
        <v>0.75</v>
      </c>
      <c r="I1786">
        <f t="shared" si="54"/>
        <v>0.314</v>
      </c>
      <c r="J1786">
        <f t="shared" si="55"/>
        <v>7.6960784313725494E-2</v>
      </c>
    </row>
    <row r="1787" spans="1:10">
      <c r="A1787" s="5">
        <v>41714.375103182872</v>
      </c>
      <c r="B1787" s="6">
        <v>39888</v>
      </c>
      <c r="C1787" s="8">
        <v>8.4166666666666821</v>
      </c>
      <c r="D1787" s="9">
        <v>0</v>
      </c>
      <c r="E1787" s="9">
        <v>2.31</v>
      </c>
      <c r="F1787" s="9">
        <v>0.34</v>
      </c>
      <c r="G1787" s="9">
        <v>0.69</v>
      </c>
      <c r="H1787" s="9">
        <v>0.89</v>
      </c>
      <c r="I1787">
        <f t="shared" si="54"/>
        <v>0.84599999999999986</v>
      </c>
      <c r="J1787">
        <f t="shared" si="55"/>
        <v>0.20735294117647055</v>
      </c>
    </row>
    <row r="1788" spans="1:10">
      <c r="A1788" s="5">
        <v>41714.41676990741</v>
      </c>
      <c r="B1788" s="6">
        <v>39888</v>
      </c>
      <c r="C1788" s="8">
        <v>8.4583333333333481</v>
      </c>
      <c r="D1788" s="9">
        <v>0</v>
      </c>
      <c r="E1788" s="9">
        <v>3.08</v>
      </c>
      <c r="F1788" s="9">
        <v>1.34</v>
      </c>
      <c r="G1788" s="9">
        <v>1.53</v>
      </c>
      <c r="H1788" s="9">
        <v>2.34</v>
      </c>
      <c r="I1788">
        <f t="shared" si="54"/>
        <v>1.6579999999999999</v>
      </c>
      <c r="J1788">
        <f t="shared" si="55"/>
        <v>0.40637254901960784</v>
      </c>
    </row>
    <row r="1789" spans="1:10">
      <c r="A1789" s="5">
        <v>41714.458436631947</v>
      </c>
      <c r="B1789" s="6">
        <v>39888</v>
      </c>
      <c r="C1789" s="8">
        <v>8.5000000000000142</v>
      </c>
      <c r="D1789" s="9">
        <v>0.03</v>
      </c>
      <c r="E1789" s="9">
        <v>3.17</v>
      </c>
      <c r="F1789" s="9">
        <v>1.36</v>
      </c>
      <c r="G1789" s="9">
        <v>2.46</v>
      </c>
      <c r="H1789" s="9">
        <v>1.41</v>
      </c>
      <c r="I1789">
        <f t="shared" si="54"/>
        <v>1.6859999999999999</v>
      </c>
      <c r="J1789">
        <f t="shared" si="55"/>
        <v>0.41323529411764703</v>
      </c>
    </row>
    <row r="1790" spans="1:10">
      <c r="A1790" s="5">
        <v>41714.500103356484</v>
      </c>
      <c r="B1790" s="6">
        <v>39888</v>
      </c>
      <c r="C1790" s="8">
        <v>8.5416666666666803</v>
      </c>
      <c r="D1790" s="9">
        <v>2.06</v>
      </c>
      <c r="E1790" s="9">
        <v>3.49</v>
      </c>
      <c r="F1790" s="9">
        <v>1.91</v>
      </c>
      <c r="G1790" s="9">
        <v>3.22</v>
      </c>
      <c r="H1790" s="9">
        <v>2.79</v>
      </c>
      <c r="I1790">
        <f t="shared" si="54"/>
        <v>2.6940000000000004</v>
      </c>
      <c r="J1790">
        <f t="shared" si="55"/>
        <v>0.66029411764705892</v>
      </c>
    </row>
    <row r="1791" spans="1:10">
      <c r="A1791" s="5">
        <v>41714.541770081021</v>
      </c>
      <c r="B1791" s="6">
        <v>39888</v>
      </c>
      <c r="C1791" s="8">
        <v>8.5833333333333464</v>
      </c>
      <c r="D1791" s="9">
        <v>2.38</v>
      </c>
      <c r="E1791" s="9">
        <v>3.34</v>
      </c>
      <c r="F1791" s="9">
        <v>1.28</v>
      </c>
      <c r="G1791" s="9">
        <v>2.77</v>
      </c>
      <c r="H1791" s="9">
        <v>1.41</v>
      </c>
      <c r="I1791">
        <f t="shared" si="54"/>
        <v>2.2359999999999998</v>
      </c>
      <c r="J1791">
        <f t="shared" si="55"/>
        <v>0.54803921568627445</v>
      </c>
    </row>
    <row r="1792" spans="1:10">
      <c r="A1792" s="5">
        <v>41714.583436805558</v>
      </c>
      <c r="B1792" s="6">
        <v>39888</v>
      </c>
      <c r="C1792" s="8">
        <v>8.6250000000000124</v>
      </c>
      <c r="D1792" s="9">
        <v>2.5499999999999998</v>
      </c>
      <c r="E1792" s="9">
        <v>2.96</v>
      </c>
      <c r="F1792" s="9">
        <v>1.62</v>
      </c>
      <c r="G1792" s="9">
        <v>2.21</v>
      </c>
      <c r="H1792" s="9">
        <v>1.88</v>
      </c>
      <c r="I1792">
        <f t="shared" si="54"/>
        <v>2.2439999999999998</v>
      </c>
      <c r="J1792">
        <f t="shared" si="55"/>
        <v>0.54999999999999993</v>
      </c>
    </row>
    <row r="1793" spans="1:10">
      <c r="A1793" s="5">
        <v>41714.625103530096</v>
      </c>
      <c r="B1793" s="6">
        <v>39888</v>
      </c>
      <c r="C1793" s="8">
        <v>8.6666666666666785</v>
      </c>
      <c r="D1793" s="9">
        <v>1.68</v>
      </c>
      <c r="E1793" s="9">
        <v>1.81</v>
      </c>
      <c r="F1793" s="9">
        <v>1.26</v>
      </c>
      <c r="G1793" s="9">
        <v>1.94</v>
      </c>
      <c r="H1793" s="9">
        <v>0.85</v>
      </c>
      <c r="I1793">
        <f t="shared" si="54"/>
        <v>1.5079999999999998</v>
      </c>
      <c r="J1793">
        <f t="shared" si="55"/>
        <v>0.36960784313725487</v>
      </c>
    </row>
    <row r="1794" spans="1:10">
      <c r="A1794" s="5">
        <v>41714.666770254633</v>
      </c>
      <c r="B1794" s="6">
        <v>39888</v>
      </c>
      <c r="C1794" s="8">
        <v>8.7083333333333446</v>
      </c>
      <c r="D1794" s="9">
        <v>0.78</v>
      </c>
      <c r="E1794" s="9">
        <v>0.8</v>
      </c>
      <c r="F1794" s="9">
        <v>0.81</v>
      </c>
      <c r="G1794" s="9">
        <v>1.1100000000000001</v>
      </c>
      <c r="H1794" s="9">
        <v>0.51</v>
      </c>
      <c r="I1794">
        <f t="shared" si="54"/>
        <v>0.80199999999999994</v>
      </c>
      <c r="J1794">
        <f t="shared" si="55"/>
        <v>0.19656862745098036</v>
      </c>
    </row>
    <row r="1795" spans="1:10">
      <c r="A1795" s="5">
        <v>41714.70843697917</v>
      </c>
      <c r="B1795" s="6">
        <v>39888</v>
      </c>
      <c r="C1795" s="8">
        <v>8.7500000000000107</v>
      </c>
      <c r="D1795" s="9">
        <v>0.25</v>
      </c>
      <c r="E1795" s="9">
        <v>0.3</v>
      </c>
      <c r="F1795" s="9">
        <v>0.99</v>
      </c>
      <c r="G1795" s="9">
        <v>0.28000000000000003</v>
      </c>
      <c r="H1795" s="9">
        <v>0.25</v>
      </c>
      <c r="I1795">
        <f t="shared" si="54"/>
        <v>0.41400000000000003</v>
      </c>
      <c r="J1795">
        <f t="shared" si="55"/>
        <v>0.10147058823529412</v>
      </c>
    </row>
    <row r="1796" spans="1:10">
      <c r="A1796" s="5">
        <v>41714.750103703707</v>
      </c>
      <c r="B1796" s="6">
        <v>39888</v>
      </c>
      <c r="C1796" s="8">
        <v>8.7916666666666767</v>
      </c>
      <c r="D1796" s="9">
        <v>0.04</v>
      </c>
      <c r="E1796" s="9">
        <v>0.02</v>
      </c>
      <c r="F1796" s="9">
        <v>0.27</v>
      </c>
      <c r="G1796" s="9">
        <v>0.04</v>
      </c>
      <c r="H1796" s="9">
        <v>0.03</v>
      </c>
      <c r="I1796">
        <f t="shared" ref="I1796:I1859" si="56">AVERAGE(D1796:H1796)</f>
        <v>0.08</v>
      </c>
      <c r="J1796">
        <f t="shared" ref="J1796:J1859" si="57">I1796/4.08</f>
        <v>1.9607843137254902E-2</v>
      </c>
    </row>
    <row r="1797" spans="1:10">
      <c r="A1797" s="5">
        <v>41714.791770428237</v>
      </c>
      <c r="B1797" s="6">
        <v>39888</v>
      </c>
      <c r="C1797" s="8">
        <v>8.8333333333333428</v>
      </c>
      <c r="D1797" s="9">
        <v>0</v>
      </c>
      <c r="E1797" s="9">
        <v>0</v>
      </c>
      <c r="F1797" s="9">
        <v>0.02</v>
      </c>
      <c r="G1797" s="9">
        <v>0</v>
      </c>
      <c r="H1797" s="9">
        <v>0</v>
      </c>
      <c r="I1797">
        <f t="shared" si="56"/>
        <v>4.0000000000000001E-3</v>
      </c>
      <c r="J1797">
        <f t="shared" si="57"/>
        <v>9.8039215686274508E-4</v>
      </c>
    </row>
    <row r="1798" spans="1:10">
      <c r="A1798" s="5">
        <v>41714.833437152774</v>
      </c>
      <c r="B1798" s="6">
        <v>39888</v>
      </c>
      <c r="C1798" s="8">
        <v>8.8750000000000089</v>
      </c>
      <c r="D1798" s="9">
        <v>0</v>
      </c>
      <c r="E1798" s="9">
        <v>0</v>
      </c>
      <c r="F1798" s="9">
        <v>0</v>
      </c>
      <c r="G1798" s="9">
        <v>0</v>
      </c>
      <c r="H1798" s="9">
        <v>0</v>
      </c>
      <c r="I1798">
        <f t="shared" si="56"/>
        <v>0</v>
      </c>
      <c r="J1798">
        <f t="shared" si="57"/>
        <v>0</v>
      </c>
    </row>
    <row r="1799" spans="1:10">
      <c r="A1799" s="5">
        <v>41714.875103877312</v>
      </c>
      <c r="B1799" s="6">
        <v>39888</v>
      </c>
      <c r="C1799" s="8">
        <v>8.916666666666675</v>
      </c>
      <c r="D1799" s="9">
        <v>0</v>
      </c>
      <c r="E1799" s="9">
        <v>0</v>
      </c>
      <c r="F1799" s="9">
        <v>0</v>
      </c>
      <c r="G1799" s="9">
        <v>0</v>
      </c>
      <c r="H1799" s="9">
        <v>0</v>
      </c>
      <c r="I1799">
        <f t="shared" si="56"/>
        <v>0</v>
      </c>
      <c r="J1799">
        <f t="shared" si="57"/>
        <v>0</v>
      </c>
    </row>
    <row r="1800" spans="1:10">
      <c r="A1800" s="5">
        <v>41714.916770601849</v>
      </c>
      <c r="B1800" s="6">
        <v>39888</v>
      </c>
      <c r="C1800" s="8">
        <v>8.958333333333341</v>
      </c>
      <c r="D1800" s="9">
        <v>0</v>
      </c>
      <c r="E1800" s="9">
        <v>0</v>
      </c>
      <c r="F1800" s="9">
        <v>0</v>
      </c>
      <c r="G1800" s="9">
        <v>0</v>
      </c>
      <c r="H1800" s="9">
        <v>0</v>
      </c>
      <c r="I1800">
        <f t="shared" si="56"/>
        <v>0</v>
      </c>
      <c r="J1800">
        <f t="shared" si="57"/>
        <v>0</v>
      </c>
    </row>
    <row r="1801" spans="1:10">
      <c r="A1801" s="5">
        <v>41714.958437326386</v>
      </c>
      <c r="B1801" s="6">
        <v>39888</v>
      </c>
      <c r="C1801" s="8">
        <v>9.0000000000000071</v>
      </c>
      <c r="D1801" s="9">
        <v>0</v>
      </c>
      <c r="E1801" s="9">
        <v>0</v>
      </c>
      <c r="F1801" s="9">
        <v>0</v>
      </c>
      <c r="G1801" s="9">
        <v>0</v>
      </c>
      <c r="H1801" s="9">
        <v>0</v>
      </c>
      <c r="I1801">
        <f t="shared" si="56"/>
        <v>0</v>
      </c>
      <c r="J1801">
        <f t="shared" si="57"/>
        <v>0</v>
      </c>
    </row>
    <row r="1802" spans="1:10">
      <c r="A1802" s="5">
        <v>41715.000104050923</v>
      </c>
      <c r="B1802" s="6">
        <v>39889</v>
      </c>
      <c r="C1802" s="8">
        <v>9.0416666666666732</v>
      </c>
      <c r="D1802" s="9">
        <v>0</v>
      </c>
      <c r="E1802" s="9">
        <v>0</v>
      </c>
      <c r="F1802" s="9">
        <v>0</v>
      </c>
      <c r="G1802" s="9">
        <v>0</v>
      </c>
      <c r="H1802" s="9">
        <v>0</v>
      </c>
      <c r="I1802">
        <f t="shared" si="56"/>
        <v>0</v>
      </c>
      <c r="J1802">
        <f t="shared" si="57"/>
        <v>0</v>
      </c>
    </row>
    <row r="1803" spans="1:10">
      <c r="A1803" s="5">
        <v>41715.04177077546</v>
      </c>
      <c r="B1803" s="6">
        <v>39889</v>
      </c>
      <c r="C1803" s="8">
        <v>9.0833333333333393</v>
      </c>
      <c r="D1803" s="9">
        <v>0</v>
      </c>
      <c r="E1803" s="9">
        <v>0</v>
      </c>
      <c r="F1803" s="9">
        <v>0</v>
      </c>
      <c r="G1803" s="9">
        <v>0</v>
      </c>
      <c r="H1803" s="9">
        <v>0</v>
      </c>
      <c r="I1803">
        <f t="shared" si="56"/>
        <v>0</v>
      </c>
      <c r="J1803">
        <f t="shared" si="57"/>
        <v>0</v>
      </c>
    </row>
    <row r="1804" spans="1:10">
      <c r="A1804" s="5">
        <v>41715.083437499998</v>
      </c>
      <c r="B1804" s="6">
        <v>39889</v>
      </c>
      <c r="C1804" s="8">
        <v>9.1250000000000053</v>
      </c>
      <c r="D1804" s="9">
        <v>0</v>
      </c>
      <c r="E1804" s="9">
        <v>0</v>
      </c>
      <c r="F1804" s="9">
        <v>0</v>
      </c>
      <c r="G1804" s="9">
        <v>0</v>
      </c>
      <c r="H1804" s="9">
        <v>0</v>
      </c>
      <c r="I1804">
        <f t="shared" si="56"/>
        <v>0</v>
      </c>
      <c r="J1804">
        <f t="shared" si="57"/>
        <v>0</v>
      </c>
    </row>
    <row r="1805" spans="1:10">
      <c r="A1805" s="5">
        <v>41715.125104224535</v>
      </c>
      <c r="B1805" s="6">
        <v>39889</v>
      </c>
      <c r="C1805" s="8">
        <v>9.1666666666666714</v>
      </c>
      <c r="D1805" s="9">
        <v>0</v>
      </c>
      <c r="E1805" s="9">
        <v>0</v>
      </c>
      <c r="F1805" s="9">
        <v>0</v>
      </c>
      <c r="G1805" s="9">
        <v>0</v>
      </c>
      <c r="H1805" s="9">
        <v>0</v>
      </c>
      <c r="I1805">
        <f t="shared" si="56"/>
        <v>0</v>
      </c>
      <c r="J1805">
        <f t="shared" si="57"/>
        <v>0</v>
      </c>
    </row>
    <row r="1806" spans="1:10">
      <c r="A1806" s="5">
        <v>41715.166770949072</v>
      </c>
      <c r="B1806" s="6">
        <v>39889</v>
      </c>
      <c r="C1806" s="8">
        <v>9.2083333333333375</v>
      </c>
      <c r="D1806" s="9">
        <v>0</v>
      </c>
      <c r="E1806" s="9">
        <v>0</v>
      </c>
      <c r="F1806" s="9">
        <v>0</v>
      </c>
      <c r="G1806" s="9">
        <v>0</v>
      </c>
      <c r="H1806" s="9">
        <v>0</v>
      </c>
      <c r="I1806">
        <f t="shared" si="56"/>
        <v>0</v>
      </c>
      <c r="J1806">
        <f t="shared" si="57"/>
        <v>0</v>
      </c>
    </row>
    <row r="1807" spans="1:10">
      <c r="A1807" s="5">
        <v>41715.208437673609</v>
      </c>
      <c r="B1807" s="6">
        <v>39889</v>
      </c>
      <c r="C1807" s="8">
        <v>9.2500000000000036</v>
      </c>
      <c r="D1807" s="9">
        <v>0</v>
      </c>
      <c r="E1807" s="9">
        <v>0</v>
      </c>
      <c r="F1807" s="9">
        <v>0</v>
      </c>
      <c r="G1807" s="9">
        <v>0</v>
      </c>
      <c r="H1807" s="9">
        <v>0</v>
      </c>
      <c r="I1807">
        <f t="shared" si="56"/>
        <v>0</v>
      </c>
      <c r="J1807">
        <f t="shared" si="57"/>
        <v>0</v>
      </c>
    </row>
    <row r="1808" spans="1:10">
      <c r="A1808" s="5">
        <v>41715.250104398147</v>
      </c>
      <c r="B1808" s="6">
        <v>39889</v>
      </c>
      <c r="C1808" s="8">
        <v>9.2916666666666696</v>
      </c>
      <c r="D1808" s="9">
        <v>0</v>
      </c>
      <c r="E1808" s="9">
        <v>0</v>
      </c>
      <c r="F1808" s="9">
        <v>0</v>
      </c>
      <c r="G1808" s="9">
        <v>0</v>
      </c>
      <c r="H1808" s="9">
        <v>0</v>
      </c>
      <c r="I1808">
        <f t="shared" si="56"/>
        <v>0</v>
      </c>
      <c r="J1808">
        <f t="shared" si="57"/>
        <v>0</v>
      </c>
    </row>
    <row r="1809" spans="1:10">
      <c r="A1809" s="5">
        <v>41715.291771122684</v>
      </c>
      <c r="B1809" s="6">
        <v>39889</v>
      </c>
      <c r="C1809" s="8">
        <v>9.3333333333333357</v>
      </c>
      <c r="D1809" s="9">
        <v>0.06</v>
      </c>
      <c r="E1809" s="9">
        <v>0.01</v>
      </c>
      <c r="F1809" s="9">
        <v>0</v>
      </c>
      <c r="G1809" s="9">
        <v>0.04</v>
      </c>
      <c r="H1809" s="9">
        <v>0.04</v>
      </c>
      <c r="I1809">
        <f t="shared" si="56"/>
        <v>0.03</v>
      </c>
      <c r="J1809">
        <f t="shared" si="57"/>
        <v>7.3529411764705881E-3</v>
      </c>
    </row>
    <row r="1810" spans="1:10">
      <c r="A1810" s="5">
        <v>41715.333437847221</v>
      </c>
      <c r="B1810" s="6">
        <v>39889</v>
      </c>
      <c r="C1810" s="8">
        <v>9.3750000000000018</v>
      </c>
      <c r="D1810" s="9">
        <v>0.66</v>
      </c>
      <c r="E1810" s="9">
        <v>0.09</v>
      </c>
      <c r="F1810" s="9">
        <v>0.02</v>
      </c>
      <c r="G1810" s="9">
        <v>1.35</v>
      </c>
      <c r="H1810" s="9">
        <v>1.2</v>
      </c>
      <c r="I1810">
        <f t="shared" si="56"/>
        <v>0.66400000000000003</v>
      </c>
      <c r="J1810">
        <f t="shared" si="57"/>
        <v>0.16274509803921569</v>
      </c>
    </row>
    <row r="1811" spans="1:10">
      <c r="A1811" s="5">
        <v>41715.375104571758</v>
      </c>
      <c r="B1811" s="6">
        <v>39889</v>
      </c>
      <c r="C1811" s="8">
        <v>9.4166666666666679</v>
      </c>
      <c r="D1811" s="9">
        <v>1.89</v>
      </c>
      <c r="E1811" s="9">
        <v>0.16</v>
      </c>
      <c r="F1811" s="9">
        <v>0.38</v>
      </c>
      <c r="G1811" s="9">
        <v>2.58</v>
      </c>
      <c r="H1811" s="9">
        <v>2.42</v>
      </c>
      <c r="I1811">
        <f t="shared" si="56"/>
        <v>1.486</v>
      </c>
      <c r="J1811">
        <f t="shared" si="57"/>
        <v>0.36421568627450979</v>
      </c>
    </row>
    <row r="1812" spans="1:10">
      <c r="A1812" s="5">
        <v>41715.416771296295</v>
      </c>
      <c r="B1812" s="6">
        <v>39889</v>
      </c>
      <c r="C1812" s="8">
        <v>9.4583333333333339</v>
      </c>
      <c r="D1812" s="9">
        <v>2.69</v>
      </c>
      <c r="E1812" s="9">
        <v>0.33</v>
      </c>
      <c r="F1812" s="9">
        <v>1.24</v>
      </c>
      <c r="G1812" s="9">
        <v>3.29</v>
      </c>
      <c r="H1812" s="9">
        <v>3.34</v>
      </c>
      <c r="I1812">
        <f t="shared" si="56"/>
        <v>2.1779999999999999</v>
      </c>
      <c r="J1812">
        <f t="shared" si="57"/>
        <v>0.5338235294117647</v>
      </c>
    </row>
    <row r="1813" spans="1:10">
      <c r="A1813" s="5">
        <v>41715.458438020833</v>
      </c>
      <c r="B1813" s="6">
        <v>39889</v>
      </c>
      <c r="C1813" s="8">
        <v>9.5</v>
      </c>
      <c r="D1813" s="9">
        <v>3.31</v>
      </c>
      <c r="E1813" s="9">
        <v>0.61</v>
      </c>
      <c r="F1813" s="9">
        <v>2.65</v>
      </c>
      <c r="G1813" s="9">
        <v>3.63</v>
      </c>
      <c r="H1813" s="9">
        <v>3.56</v>
      </c>
      <c r="I1813">
        <f t="shared" si="56"/>
        <v>2.7519999999999998</v>
      </c>
      <c r="J1813">
        <f t="shared" si="57"/>
        <v>0.67450980392156856</v>
      </c>
    </row>
    <row r="1814" spans="1:10">
      <c r="A1814" s="5">
        <v>41715.50010474537</v>
      </c>
      <c r="B1814" s="6">
        <v>39889</v>
      </c>
      <c r="C1814" s="8">
        <v>9.5416666666666661</v>
      </c>
      <c r="D1814" s="9">
        <v>3.53</v>
      </c>
      <c r="E1814" s="9">
        <v>0.91</v>
      </c>
      <c r="F1814" s="9">
        <v>3.1</v>
      </c>
      <c r="G1814" s="9">
        <v>3.67</v>
      </c>
      <c r="H1814" s="9">
        <v>3.66</v>
      </c>
      <c r="I1814">
        <f t="shared" si="56"/>
        <v>2.9739999999999998</v>
      </c>
      <c r="J1814">
        <f t="shared" si="57"/>
        <v>0.72892156862745094</v>
      </c>
    </row>
    <row r="1815" spans="1:10">
      <c r="A1815" s="5">
        <v>41715.541771469907</v>
      </c>
      <c r="B1815" s="6">
        <v>39889</v>
      </c>
      <c r="C1815" s="8">
        <v>9.5833333333333321</v>
      </c>
      <c r="D1815" s="9">
        <v>3.35</v>
      </c>
      <c r="E1815" s="9">
        <v>0.77</v>
      </c>
      <c r="F1815" s="9">
        <v>3.44</v>
      </c>
      <c r="G1815" s="9">
        <v>3.21</v>
      </c>
      <c r="H1815" s="9">
        <v>3.6</v>
      </c>
      <c r="I1815">
        <f t="shared" si="56"/>
        <v>2.8739999999999997</v>
      </c>
      <c r="J1815">
        <f t="shared" si="57"/>
        <v>0.70441176470588229</v>
      </c>
    </row>
    <row r="1816" spans="1:10">
      <c r="A1816" s="5">
        <v>41715.583438194444</v>
      </c>
      <c r="B1816" s="6">
        <v>39889</v>
      </c>
      <c r="C1816" s="8">
        <v>9.6249999999999982</v>
      </c>
      <c r="D1816" s="9">
        <v>2.9</v>
      </c>
      <c r="E1816" s="9">
        <v>0.78</v>
      </c>
      <c r="F1816" s="9">
        <v>3.07</v>
      </c>
      <c r="G1816" s="9">
        <v>2.99</v>
      </c>
      <c r="H1816" s="9">
        <v>3.2</v>
      </c>
      <c r="I1816">
        <f t="shared" si="56"/>
        <v>2.5880000000000001</v>
      </c>
      <c r="J1816">
        <f t="shared" si="57"/>
        <v>0.63431372549019605</v>
      </c>
    </row>
    <row r="1817" spans="1:10">
      <c r="A1817" s="5">
        <v>41715.625104918981</v>
      </c>
      <c r="B1817" s="6">
        <v>39889</v>
      </c>
      <c r="C1817" s="8">
        <v>9.6666666666666643</v>
      </c>
      <c r="D1817" s="9">
        <v>2.25</v>
      </c>
      <c r="E1817" s="9">
        <v>0.71</v>
      </c>
      <c r="F1817" s="9">
        <v>3.37</v>
      </c>
      <c r="G1817" s="9">
        <v>2</v>
      </c>
      <c r="H1817" s="9">
        <v>2.46</v>
      </c>
      <c r="I1817">
        <f t="shared" si="56"/>
        <v>2.1579999999999999</v>
      </c>
      <c r="J1817">
        <f t="shared" si="57"/>
        <v>0.52892156862745099</v>
      </c>
    </row>
    <row r="1818" spans="1:10">
      <c r="A1818" s="5">
        <v>41715.666771643519</v>
      </c>
      <c r="B1818" s="6">
        <v>39889</v>
      </c>
      <c r="C1818" s="8">
        <v>9.7083333333333304</v>
      </c>
      <c r="D1818" s="9">
        <v>1.35</v>
      </c>
      <c r="E1818" s="9">
        <v>0.51</v>
      </c>
      <c r="F1818" s="9">
        <v>2.08</v>
      </c>
      <c r="G1818" s="9">
        <v>1.04</v>
      </c>
      <c r="H1818" s="9">
        <v>1.46</v>
      </c>
      <c r="I1818">
        <f t="shared" si="56"/>
        <v>1.288</v>
      </c>
      <c r="J1818">
        <f t="shared" si="57"/>
        <v>0.31568627450980391</v>
      </c>
    </row>
    <row r="1819" spans="1:10">
      <c r="A1819" s="5">
        <v>41715.708438368056</v>
      </c>
      <c r="B1819" s="6">
        <v>39889</v>
      </c>
      <c r="C1819" s="8">
        <v>9.7499999999999964</v>
      </c>
      <c r="D1819" s="9">
        <v>0.47</v>
      </c>
      <c r="E1819" s="9">
        <v>0.23</v>
      </c>
      <c r="F1819" s="9">
        <v>0.85</v>
      </c>
      <c r="G1819" s="9">
        <v>0.34</v>
      </c>
      <c r="H1819" s="9">
        <v>0.47</v>
      </c>
      <c r="I1819">
        <f t="shared" si="56"/>
        <v>0.47199999999999998</v>
      </c>
      <c r="J1819">
        <f t="shared" si="57"/>
        <v>0.11568627450980391</v>
      </c>
    </row>
    <row r="1820" spans="1:10">
      <c r="A1820" s="5">
        <v>41715.750105092593</v>
      </c>
      <c r="B1820" s="6">
        <v>39889</v>
      </c>
      <c r="C1820" s="8">
        <v>9.7916666666666625</v>
      </c>
      <c r="D1820" s="9">
        <v>7.0000000000000007E-2</v>
      </c>
      <c r="E1820" s="9">
        <v>0.04</v>
      </c>
      <c r="F1820" s="9">
        <v>0.39</v>
      </c>
      <c r="G1820" s="9">
        <v>7.0000000000000007E-2</v>
      </c>
      <c r="H1820" s="9">
        <v>0.06</v>
      </c>
      <c r="I1820">
        <f t="shared" si="56"/>
        <v>0.12600000000000003</v>
      </c>
      <c r="J1820">
        <f t="shared" si="57"/>
        <v>3.0882352941176475E-2</v>
      </c>
    </row>
    <row r="1821" spans="1:10">
      <c r="A1821" s="5">
        <v>41715.79177181713</v>
      </c>
      <c r="B1821" s="6">
        <v>39889</v>
      </c>
      <c r="C1821" s="8">
        <v>9.8333333333333286</v>
      </c>
      <c r="D1821" s="9">
        <v>0</v>
      </c>
      <c r="E1821" s="9">
        <v>0</v>
      </c>
      <c r="F1821" s="9">
        <v>0.05</v>
      </c>
      <c r="G1821" s="9">
        <v>0</v>
      </c>
      <c r="H1821" s="9">
        <v>0</v>
      </c>
      <c r="I1821">
        <f t="shared" si="56"/>
        <v>0.01</v>
      </c>
      <c r="J1821">
        <f t="shared" si="57"/>
        <v>2.4509803921568627E-3</v>
      </c>
    </row>
    <row r="1822" spans="1:10">
      <c r="A1822" s="5">
        <v>41715.833438541667</v>
      </c>
      <c r="B1822" s="6">
        <v>39889</v>
      </c>
      <c r="C1822" s="8">
        <v>9.8749999999999947</v>
      </c>
      <c r="D1822" s="9">
        <v>0</v>
      </c>
      <c r="E1822" s="9">
        <v>0</v>
      </c>
      <c r="F1822" s="9">
        <v>0</v>
      </c>
      <c r="G1822" s="9">
        <v>0</v>
      </c>
      <c r="H1822" s="9">
        <v>0</v>
      </c>
      <c r="I1822">
        <f t="shared" si="56"/>
        <v>0</v>
      </c>
      <c r="J1822">
        <f t="shared" si="57"/>
        <v>0</v>
      </c>
    </row>
    <row r="1823" spans="1:10">
      <c r="A1823" s="5">
        <v>41715.875105266205</v>
      </c>
      <c r="B1823" s="6">
        <v>39889</v>
      </c>
      <c r="C1823" s="8">
        <v>9.9166666666666607</v>
      </c>
      <c r="D1823" s="9">
        <v>0</v>
      </c>
      <c r="E1823" s="9">
        <v>0</v>
      </c>
      <c r="F1823" s="9">
        <v>0</v>
      </c>
      <c r="G1823" s="9">
        <v>0</v>
      </c>
      <c r="H1823" s="9">
        <v>0</v>
      </c>
      <c r="I1823">
        <f t="shared" si="56"/>
        <v>0</v>
      </c>
      <c r="J1823">
        <f t="shared" si="57"/>
        <v>0</v>
      </c>
    </row>
    <row r="1824" spans="1:10">
      <c r="A1824" s="5">
        <v>41715.916771990742</v>
      </c>
      <c r="B1824" s="6">
        <v>39889</v>
      </c>
      <c r="C1824" s="8">
        <v>9.9583333333333268</v>
      </c>
      <c r="D1824" s="9">
        <v>0</v>
      </c>
      <c r="E1824" s="9">
        <v>0</v>
      </c>
      <c r="F1824" s="9">
        <v>0</v>
      </c>
      <c r="G1824" s="9">
        <v>0</v>
      </c>
      <c r="H1824" s="9">
        <v>0</v>
      </c>
      <c r="I1824">
        <f t="shared" si="56"/>
        <v>0</v>
      </c>
      <c r="J1824">
        <f t="shared" si="57"/>
        <v>0</v>
      </c>
    </row>
    <row r="1825" spans="1:10">
      <c r="A1825" s="5">
        <v>41715.958438715279</v>
      </c>
      <c r="B1825" s="6">
        <v>39889</v>
      </c>
      <c r="C1825" s="8">
        <v>9.9999999999999929</v>
      </c>
      <c r="D1825" s="9">
        <v>0</v>
      </c>
      <c r="E1825" s="9">
        <v>0</v>
      </c>
      <c r="F1825" s="9">
        <v>0</v>
      </c>
      <c r="G1825" s="9">
        <v>0</v>
      </c>
      <c r="H1825" s="9">
        <v>0</v>
      </c>
      <c r="I1825">
        <f t="shared" si="56"/>
        <v>0</v>
      </c>
      <c r="J1825">
        <f t="shared" si="57"/>
        <v>0</v>
      </c>
    </row>
    <row r="1826" spans="1:10">
      <c r="A1826" s="5">
        <v>41716.000105439816</v>
      </c>
      <c r="B1826" s="6">
        <v>39890</v>
      </c>
      <c r="C1826" s="8">
        <v>10.041666666666659</v>
      </c>
      <c r="D1826" s="9">
        <v>0</v>
      </c>
      <c r="E1826" s="9">
        <v>0</v>
      </c>
      <c r="F1826" s="9">
        <v>0</v>
      </c>
      <c r="G1826" s="9">
        <v>0</v>
      </c>
      <c r="H1826" s="9">
        <v>0</v>
      </c>
      <c r="I1826">
        <f t="shared" si="56"/>
        <v>0</v>
      </c>
      <c r="J1826">
        <f t="shared" si="57"/>
        <v>0</v>
      </c>
    </row>
    <row r="1827" spans="1:10">
      <c r="A1827" s="5">
        <v>41716.041772164353</v>
      </c>
      <c r="B1827" s="6">
        <v>39890</v>
      </c>
      <c r="C1827" s="8">
        <v>10.083333333333325</v>
      </c>
      <c r="D1827" s="9">
        <v>0</v>
      </c>
      <c r="E1827" s="9">
        <v>0</v>
      </c>
      <c r="F1827" s="9">
        <v>0</v>
      </c>
      <c r="G1827" s="9">
        <v>0</v>
      </c>
      <c r="H1827" s="9">
        <v>0</v>
      </c>
      <c r="I1827">
        <f t="shared" si="56"/>
        <v>0</v>
      </c>
      <c r="J1827">
        <f t="shared" si="57"/>
        <v>0</v>
      </c>
    </row>
    <row r="1828" spans="1:10">
      <c r="A1828" s="5">
        <v>41716.083438888891</v>
      </c>
      <c r="B1828" s="6">
        <v>39890</v>
      </c>
      <c r="C1828" s="8">
        <v>10.124999999999991</v>
      </c>
      <c r="D1828" s="9">
        <v>0</v>
      </c>
      <c r="E1828" s="9">
        <v>0</v>
      </c>
      <c r="F1828" s="9">
        <v>0</v>
      </c>
      <c r="G1828" s="9">
        <v>0</v>
      </c>
      <c r="H1828" s="9">
        <v>0</v>
      </c>
      <c r="I1828">
        <f t="shared" si="56"/>
        <v>0</v>
      </c>
      <c r="J1828">
        <f t="shared" si="57"/>
        <v>0</v>
      </c>
    </row>
    <row r="1829" spans="1:10">
      <c r="A1829" s="5">
        <v>41716.125105613428</v>
      </c>
      <c r="B1829" s="6">
        <v>39890</v>
      </c>
      <c r="C1829" s="8">
        <v>10.166666666666657</v>
      </c>
      <c r="D1829" s="9">
        <v>0</v>
      </c>
      <c r="E1829" s="9">
        <v>0</v>
      </c>
      <c r="F1829" s="9">
        <v>0</v>
      </c>
      <c r="G1829" s="9">
        <v>0</v>
      </c>
      <c r="H1829" s="9">
        <v>0</v>
      </c>
      <c r="I1829">
        <f t="shared" si="56"/>
        <v>0</v>
      </c>
      <c r="J1829">
        <f t="shared" si="57"/>
        <v>0</v>
      </c>
    </row>
    <row r="1830" spans="1:10">
      <c r="A1830" s="5">
        <v>41716.166772337965</v>
      </c>
      <c r="B1830" s="6">
        <v>39890</v>
      </c>
      <c r="C1830" s="8">
        <v>10.208333333333323</v>
      </c>
      <c r="D1830" s="9">
        <v>0</v>
      </c>
      <c r="E1830" s="9">
        <v>0</v>
      </c>
      <c r="F1830" s="9">
        <v>0</v>
      </c>
      <c r="G1830" s="9">
        <v>0</v>
      </c>
      <c r="H1830" s="9">
        <v>0</v>
      </c>
      <c r="I1830">
        <f t="shared" si="56"/>
        <v>0</v>
      </c>
      <c r="J1830">
        <f t="shared" si="57"/>
        <v>0</v>
      </c>
    </row>
    <row r="1831" spans="1:10">
      <c r="A1831" s="5">
        <v>41716.208439062502</v>
      </c>
      <c r="B1831" s="6">
        <v>39890</v>
      </c>
      <c r="C1831" s="8">
        <v>10.249999999999989</v>
      </c>
      <c r="D1831" s="9">
        <v>0</v>
      </c>
      <c r="E1831" s="9">
        <v>0</v>
      </c>
      <c r="F1831" s="9">
        <v>0</v>
      </c>
      <c r="G1831" s="9">
        <v>0</v>
      </c>
      <c r="H1831" s="9">
        <v>0</v>
      </c>
      <c r="I1831">
        <f t="shared" si="56"/>
        <v>0</v>
      </c>
      <c r="J1831">
        <f t="shared" si="57"/>
        <v>0</v>
      </c>
    </row>
    <row r="1832" spans="1:10">
      <c r="A1832" s="5">
        <v>41716.25010578704</v>
      </c>
      <c r="B1832" s="6">
        <v>39890</v>
      </c>
      <c r="C1832" s="8">
        <v>10.291666666666655</v>
      </c>
      <c r="D1832" s="9">
        <v>0</v>
      </c>
      <c r="E1832" s="9">
        <v>0</v>
      </c>
      <c r="F1832" s="9">
        <v>0</v>
      </c>
      <c r="G1832" s="9">
        <v>0</v>
      </c>
      <c r="H1832" s="9">
        <v>0</v>
      </c>
      <c r="I1832">
        <f t="shared" si="56"/>
        <v>0</v>
      </c>
      <c r="J1832">
        <f t="shared" si="57"/>
        <v>0</v>
      </c>
    </row>
    <row r="1833" spans="1:10">
      <c r="A1833" s="5">
        <v>41716.291772511577</v>
      </c>
      <c r="B1833" s="6">
        <v>39890</v>
      </c>
      <c r="C1833" s="8">
        <v>10.333333333333321</v>
      </c>
      <c r="D1833" s="9">
        <v>7.0000000000000007E-2</v>
      </c>
      <c r="E1833" s="9">
        <v>0.02</v>
      </c>
      <c r="F1833" s="9">
        <v>0</v>
      </c>
      <c r="G1833" s="9">
        <v>0.02</v>
      </c>
      <c r="H1833" s="9">
        <v>0.06</v>
      </c>
      <c r="I1833">
        <f t="shared" si="56"/>
        <v>3.4000000000000002E-2</v>
      </c>
      <c r="J1833">
        <f t="shared" si="57"/>
        <v>8.3333333333333332E-3</v>
      </c>
    </row>
    <row r="1834" spans="1:10">
      <c r="A1834" s="5">
        <v>41716.333439236114</v>
      </c>
      <c r="B1834" s="6">
        <v>39890</v>
      </c>
      <c r="C1834" s="8">
        <v>10.374999999999988</v>
      </c>
      <c r="D1834" s="9">
        <v>0.77</v>
      </c>
      <c r="E1834" s="9">
        <v>0.21</v>
      </c>
      <c r="F1834" s="9">
        <v>0</v>
      </c>
      <c r="G1834" s="9">
        <v>0.38</v>
      </c>
      <c r="H1834" s="9">
        <v>1.45</v>
      </c>
      <c r="I1834">
        <f t="shared" si="56"/>
        <v>0.56199999999999994</v>
      </c>
      <c r="J1834">
        <f t="shared" si="57"/>
        <v>0.13774509803921567</v>
      </c>
    </row>
    <row r="1835" spans="1:10">
      <c r="A1835" s="5">
        <v>41716.375105960651</v>
      </c>
      <c r="B1835" s="6">
        <v>39890</v>
      </c>
      <c r="C1835" s="8">
        <v>10.416666666666654</v>
      </c>
      <c r="D1835" s="9">
        <v>1.0900000000000001</v>
      </c>
      <c r="E1835" s="9">
        <v>0.74</v>
      </c>
      <c r="F1835" s="9">
        <v>0.15</v>
      </c>
      <c r="G1835" s="9">
        <v>1.9</v>
      </c>
      <c r="H1835" s="9">
        <v>2.57</v>
      </c>
      <c r="I1835">
        <f t="shared" si="56"/>
        <v>1.2899999999999998</v>
      </c>
      <c r="J1835">
        <f t="shared" si="57"/>
        <v>0.31617647058823523</v>
      </c>
    </row>
    <row r="1836" spans="1:10">
      <c r="A1836" s="5">
        <v>41716.416772685188</v>
      </c>
      <c r="B1836" s="6">
        <v>39890</v>
      </c>
      <c r="C1836" s="8">
        <v>10.45833333333332</v>
      </c>
      <c r="D1836" s="9">
        <v>1.87</v>
      </c>
      <c r="E1836" s="9">
        <v>2.88</v>
      </c>
      <c r="F1836" s="9">
        <v>0.35</v>
      </c>
      <c r="G1836" s="9">
        <v>3.19</v>
      </c>
      <c r="H1836" s="9">
        <v>3.3</v>
      </c>
      <c r="I1836">
        <f t="shared" si="56"/>
        <v>2.3180000000000001</v>
      </c>
      <c r="J1836">
        <f t="shared" si="57"/>
        <v>0.56813725490196076</v>
      </c>
    </row>
    <row r="1837" spans="1:10">
      <c r="A1837" s="5">
        <v>41716.458439409726</v>
      </c>
      <c r="B1837" s="6">
        <v>39890</v>
      </c>
      <c r="C1837" s="8">
        <v>10.499999999999986</v>
      </c>
      <c r="D1837" s="9">
        <v>1.84</v>
      </c>
      <c r="E1837" s="9">
        <v>3.4</v>
      </c>
      <c r="F1837" s="9">
        <v>1.81</v>
      </c>
      <c r="G1837" s="9">
        <v>3.56</v>
      </c>
      <c r="H1837" s="9">
        <v>3.5</v>
      </c>
      <c r="I1837">
        <f t="shared" si="56"/>
        <v>2.8220000000000001</v>
      </c>
      <c r="J1837">
        <f t="shared" si="57"/>
        <v>0.69166666666666665</v>
      </c>
    </row>
    <row r="1838" spans="1:10">
      <c r="A1838" s="5">
        <v>41716.500106134263</v>
      </c>
      <c r="B1838" s="6">
        <v>39890</v>
      </c>
      <c r="C1838" s="8">
        <v>10.541666666666652</v>
      </c>
      <c r="D1838" s="9">
        <v>2.19</v>
      </c>
      <c r="E1838" s="9">
        <v>3.6</v>
      </c>
      <c r="F1838" s="9">
        <v>1.62</v>
      </c>
      <c r="G1838" s="9">
        <v>1.94</v>
      </c>
      <c r="H1838" s="9">
        <v>3.66</v>
      </c>
      <c r="I1838">
        <f t="shared" si="56"/>
        <v>2.6019999999999999</v>
      </c>
      <c r="J1838">
        <f t="shared" si="57"/>
        <v>0.63774509803921564</v>
      </c>
    </row>
    <row r="1839" spans="1:10">
      <c r="A1839" s="5">
        <v>41716.541772858793</v>
      </c>
      <c r="B1839" s="6">
        <v>39890</v>
      </c>
      <c r="C1839" s="8">
        <v>10.583333333333318</v>
      </c>
      <c r="D1839" s="9">
        <v>2.2599999999999998</v>
      </c>
      <c r="E1839" s="9">
        <v>3.24</v>
      </c>
      <c r="F1839" s="9">
        <v>2.77</v>
      </c>
      <c r="G1839" s="9">
        <v>1.52</v>
      </c>
      <c r="H1839" s="9">
        <v>3.53</v>
      </c>
      <c r="I1839">
        <f t="shared" si="56"/>
        <v>2.6639999999999997</v>
      </c>
      <c r="J1839">
        <f t="shared" si="57"/>
        <v>0.65294117647058814</v>
      </c>
    </row>
    <row r="1840" spans="1:10">
      <c r="A1840" s="5">
        <v>41716.58343958333</v>
      </c>
      <c r="B1840" s="6">
        <v>39890</v>
      </c>
      <c r="C1840" s="8">
        <v>10.624999999999984</v>
      </c>
      <c r="D1840" s="9">
        <v>1.54</v>
      </c>
      <c r="E1840" s="9">
        <v>1.9</v>
      </c>
      <c r="F1840" s="9">
        <v>2.99</v>
      </c>
      <c r="G1840" s="9">
        <v>1.03</v>
      </c>
      <c r="H1840" s="9">
        <v>3.08</v>
      </c>
      <c r="I1840">
        <f t="shared" si="56"/>
        <v>2.1079999999999997</v>
      </c>
      <c r="J1840">
        <f t="shared" si="57"/>
        <v>0.51666666666666661</v>
      </c>
    </row>
    <row r="1841" spans="1:10">
      <c r="A1841" s="5">
        <v>41716.625106307867</v>
      </c>
      <c r="B1841" s="6">
        <v>39890</v>
      </c>
      <c r="C1841" s="8">
        <v>10.66666666666665</v>
      </c>
      <c r="D1841" s="9">
        <v>0.97</v>
      </c>
      <c r="E1841" s="9">
        <v>2.06</v>
      </c>
      <c r="F1841" s="9">
        <v>3.14</v>
      </c>
      <c r="G1841" s="9">
        <v>1.19</v>
      </c>
      <c r="H1841" s="9">
        <v>2.42</v>
      </c>
      <c r="I1841">
        <f t="shared" si="56"/>
        <v>1.956</v>
      </c>
      <c r="J1841">
        <f t="shared" si="57"/>
        <v>0.47941176470588232</v>
      </c>
    </row>
    <row r="1842" spans="1:10">
      <c r="A1842" s="5">
        <v>41716.666773032404</v>
      </c>
      <c r="B1842" s="6">
        <v>39890</v>
      </c>
      <c r="C1842" s="8">
        <v>10.708333333333316</v>
      </c>
      <c r="D1842" s="9">
        <v>0.61</v>
      </c>
      <c r="E1842" s="9">
        <v>1.22</v>
      </c>
      <c r="F1842" s="9">
        <v>2.54</v>
      </c>
      <c r="G1842" s="9">
        <v>1.0900000000000001</v>
      </c>
      <c r="H1842" s="9">
        <v>1.46</v>
      </c>
      <c r="I1842">
        <f t="shared" si="56"/>
        <v>1.3839999999999999</v>
      </c>
      <c r="J1842">
        <f t="shared" si="57"/>
        <v>0.33921568627450976</v>
      </c>
    </row>
    <row r="1843" spans="1:10">
      <c r="A1843" s="5">
        <v>41716.708439756942</v>
      </c>
      <c r="B1843" s="6">
        <v>39890</v>
      </c>
      <c r="C1843" s="8">
        <v>10.749999999999982</v>
      </c>
      <c r="D1843" s="9">
        <v>0.28000000000000003</v>
      </c>
      <c r="E1843" s="9">
        <v>0.43</v>
      </c>
      <c r="F1843" s="9">
        <v>1.52</v>
      </c>
      <c r="G1843" s="9">
        <v>0.71</v>
      </c>
      <c r="H1843" s="9">
        <v>0.48</v>
      </c>
      <c r="I1843">
        <f t="shared" si="56"/>
        <v>0.68399999999999994</v>
      </c>
      <c r="J1843">
        <f t="shared" si="57"/>
        <v>0.1676470588235294</v>
      </c>
    </row>
    <row r="1844" spans="1:10">
      <c r="A1844" s="5">
        <v>41716.750106481479</v>
      </c>
      <c r="B1844" s="6">
        <v>39890</v>
      </c>
      <c r="C1844" s="8">
        <v>10.791666666666648</v>
      </c>
      <c r="D1844" s="9">
        <v>0.09</v>
      </c>
      <c r="E1844" s="9">
        <v>0.04</v>
      </c>
      <c r="F1844" s="9">
        <v>0.5</v>
      </c>
      <c r="G1844" s="9">
        <v>0.1</v>
      </c>
      <c r="H1844" s="9">
        <v>7.0000000000000007E-2</v>
      </c>
      <c r="I1844">
        <f t="shared" si="56"/>
        <v>0.16</v>
      </c>
      <c r="J1844">
        <f t="shared" si="57"/>
        <v>3.9215686274509803E-2</v>
      </c>
    </row>
    <row r="1845" spans="1:10">
      <c r="A1845" s="5">
        <v>41716.791773206016</v>
      </c>
      <c r="B1845" s="6">
        <v>39890</v>
      </c>
      <c r="C1845" s="8">
        <v>10.833333333333314</v>
      </c>
      <c r="D1845" s="9">
        <v>0</v>
      </c>
      <c r="E1845" s="9">
        <v>0</v>
      </c>
      <c r="F1845" s="9">
        <v>0.06</v>
      </c>
      <c r="G1845" s="9">
        <v>0</v>
      </c>
      <c r="H1845" s="9">
        <v>0</v>
      </c>
      <c r="I1845">
        <f t="shared" si="56"/>
        <v>1.2E-2</v>
      </c>
      <c r="J1845">
        <f t="shared" si="57"/>
        <v>2.9411764705882353E-3</v>
      </c>
    </row>
    <row r="1846" spans="1:10">
      <c r="A1846" s="5">
        <v>41716.833439930553</v>
      </c>
      <c r="B1846" s="6">
        <v>39890</v>
      </c>
      <c r="C1846" s="8">
        <v>10.87499999999998</v>
      </c>
      <c r="D1846" s="9">
        <v>0</v>
      </c>
      <c r="E1846" s="9">
        <v>0</v>
      </c>
      <c r="F1846" s="9">
        <v>0</v>
      </c>
      <c r="G1846" s="9">
        <v>0</v>
      </c>
      <c r="H1846" s="9">
        <v>0</v>
      </c>
      <c r="I1846">
        <f t="shared" si="56"/>
        <v>0</v>
      </c>
      <c r="J1846">
        <f t="shared" si="57"/>
        <v>0</v>
      </c>
    </row>
    <row r="1847" spans="1:10">
      <c r="A1847" s="5">
        <v>41716.87510665509</v>
      </c>
      <c r="B1847" s="6">
        <v>39890</v>
      </c>
      <c r="C1847" s="8">
        <v>10.916666666666647</v>
      </c>
      <c r="D1847" s="9">
        <v>0</v>
      </c>
      <c r="E1847" s="9">
        <v>0</v>
      </c>
      <c r="F1847" s="9">
        <v>0</v>
      </c>
      <c r="G1847" s="9">
        <v>0</v>
      </c>
      <c r="H1847" s="9">
        <v>0</v>
      </c>
      <c r="I1847">
        <f t="shared" si="56"/>
        <v>0</v>
      </c>
      <c r="J1847">
        <f t="shared" si="57"/>
        <v>0</v>
      </c>
    </row>
    <row r="1848" spans="1:10">
      <c r="A1848" s="5">
        <v>41716.916773379628</v>
      </c>
      <c r="B1848" s="6">
        <v>39890</v>
      </c>
      <c r="C1848" s="8">
        <v>10.958333333333313</v>
      </c>
      <c r="D1848" s="9">
        <v>0</v>
      </c>
      <c r="E1848" s="9">
        <v>0</v>
      </c>
      <c r="F1848" s="9">
        <v>0</v>
      </c>
      <c r="G1848" s="9">
        <v>0</v>
      </c>
      <c r="H1848" s="9">
        <v>0</v>
      </c>
      <c r="I1848">
        <f t="shared" si="56"/>
        <v>0</v>
      </c>
      <c r="J1848">
        <f t="shared" si="57"/>
        <v>0</v>
      </c>
    </row>
    <row r="1849" spans="1:10">
      <c r="A1849" s="5">
        <v>41716.958440104165</v>
      </c>
      <c r="B1849" s="6">
        <v>39890</v>
      </c>
      <c r="C1849" s="8">
        <v>10.999999999999979</v>
      </c>
      <c r="D1849" s="9">
        <v>0</v>
      </c>
      <c r="E1849" s="9">
        <v>0</v>
      </c>
      <c r="F1849" s="9">
        <v>0</v>
      </c>
      <c r="G1849" s="9">
        <v>0</v>
      </c>
      <c r="H1849" s="9">
        <v>0</v>
      </c>
      <c r="I1849">
        <f t="shared" si="56"/>
        <v>0</v>
      </c>
      <c r="J1849">
        <f t="shared" si="57"/>
        <v>0</v>
      </c>
    </row>
    <row r="1850" spans="1:10">
      <c r="A1850" s="5">
        <v>41717.000106828702</v>
      </c>
      <c r="B1850" s="6">
        <v>39891</v>
      </c>
      <c r="C1850" s="8">
        <v>11.041666666666645</v>
      </c>
      <c r="D1850" s="9">
        <v>0</v>
      </c>
      <c r="E1850" s="9">
        <v>0</v>
      </c>
      <c r="F1850" s="9">
        <v>0</v>
      </c>
      <c r="G1850" s="9">
        <v>0</v>
      </c>
      <c r="H1850" s="9">
        <v>0</v>
      </c>
      <c r="I1850">
        <f t="shared" si="56"/>
        <v>0</v>
      </c>
      <c r="J1850">
        <f t="shared" si="57"/>
        <v>0</v>
      </c>
    </row>
    <row r="1851" spans="1:10">
      <c r="A1851" s="5">
        <v>41717.041773553239</v>
      </c>
      <c r="B1851" s="6">
        <v>39891</v>
      </c>
      <c r="C1851" s="8">
        <v>11.083333333333311</v>
      </c>
      <c r="D1851" s="9">
        <v>0</v>
      </c>
      <c r="E1851" s="9">
        <v>0</v>
      </c>
      <c r="F1851" s="9">
        <v>0</v>
      </c>
      <c r="G1851" s="9">
        <v>0</v>
      </c>
      <c r="H1851" s="9">
        <v>0</v>
      </c>
      <c r="I1851">
        <f t="shared" si="56"/>
        <v>0</v>
      </c>
      <c r="J1851">
        <f t="shared" si="57"/>
        <v>0</v>
      </c>
    </row>
    <row r="1852" spans="1:10">
      <c r="A1852" s="5">
        <v>41717.083440277776</v>
      </c>
      <c r="B1852" s="6">
        <v>39891</v>
      </c>
      <c r="C1852" s="8">
        <v>11.124999999999977</v>
      </c>
      <c r="D1852" s="9">
        <v>0</v>
      </c>
      <c r="E1852" s="9">
        <v>0</v>
      </c>
      <c r="F1852" s="9">
        <v>0</v>
      </c>
      <c r="G1852" s="9">
        <v>0</v>
      </c>
      <c r="H1852" s="9">
        <v>0</v>
      </c>
      <c r="I1852">
        <f t="shared" si="56"/>
        <v>0</v>
      </c>
      <c r="J1852">
        <f t="shared" si="57"/>
        <v>0</v>
      </c>
    </row>
    <row r="1853" spans="1:10">
      <c r="A1853" s="5">
        <v>41717.125107002314</v>
      </c>
      <c r="B1853" s="6">
        <v>39891</v>
      </c>
      <c r="C1853" s="8">
        <v>11.166666666666643</v>
      </c>
      <c r="D1853" s="9">
        <v>0</v>
      </c>
      <c r="E1853" s="9">
        <v>0</v>
      </c>
      <c r="F1853" s="9">
        <v>0</v>
      </c>
      <c r="G1853" s="9">
        <v>0</v>
      </c>
      <c r="H1853" s="9">
        <v>0</v>
      </c>
      <c r="I1853">
        <f t="shared" si="56"/>
        <v>0</v>
      </c>
      <c r="J1853">
        <f t="shared" si="57"/>
        <v>0</v>
      </c>
    </row>
    <row r="1854" spans="1:10">
      <c r="A1854" s="5">
        <v>41717.166773726851</v>
      </c>
      <c r="B1854" s="6">
        <v>39891</v>
      </c>
      <c r="C1854" s="8">
        <v>11.208333333333309</v>
      </c>
      <c r="D1854" s="9">
        <v>0</v>
      </c>
      <c r="E1854" s="9">
        <v>0</v>
      </c>
      <c r="F1854" s="9">
        <v>0</v>
      </c>
      <c r="G1854" s="9">
        <v>0</v>
      </c>
      <c r="H1854" s="9">
        <v>0</v>
      </c>
      <c r="I1854">
        <f t="shared" si="56"/>
        <v>0</v>
      </c>
      <c r="J1854">
        <f t="shared" si="57"/>
        <v>0</v>
      </c>
    </row>
    <row r="1855" spans="1:10">
      <c r="A1855" s="5">
        <v>41717.208440451388</v>
      </c>
      <c r="B1855" s="6">
        <v>39891</v>
      </c>
      <c r="C1855" s="8">
        <v>11.249999999999975</v>
      </c>
      <c r="D1855" s="9">
        <v>0</v>
      </c>
      <c r="E1855" s="9">
        <v>0</v>
      </c>
      <c r="F1855" s="9">
        <v>0</v>
      </c>
      <c r="G1855" s="9">
        <v>0</v>
      </c>
      <c r="H1855" s="9">
        <v>0</v>
      </c>
      <c r="I1855">
        <f t="shared" si="56"/>
        <v>0</v>
      </c>
      <c r="J1855">
        <f t="shared" si="57"/>
        <v>0</v>
      </c>
    </row>
    <row r="1856" spans="1:10">
      <c r="A1856" s="5">
        <v>41717.250107175925</v>
      </c>
      <c r="B1856" s="6">
        <v>39891</v>
      </c>
      <c r="C1856" s="8">
        <v>11.291666666666641</v>
      </c>
      <c r="D1856" s="9">
        <v>0</v>
      </c>
      <c r="E1856" s="9">
        <v>0</v>
      </c>
      <c r="F1856" s="9">
        <v>0</v>
      </c>
      <c r="G1856" s="9">
        <v>0</v>
      </c>
      <c r="H1856" s="9">
        <v>0</v>
      </c>
      <c r="I1856">
        <f t="shared" si="56"/>
        <v>0</v>
      </c>
      <c r="J1856">
        <f t="shared" si="57"/>
        <v>0</v>
      </c>
    </row>
    <row r="1857" spans="1:10">
      <c r="A1857" s="5">
        <v>41717.291773900462</v>
      </c>
      <c r="B1857" s="6">
        <v>39891</v>
      </c>
      <c r="C1857" s="8">
        <v>11.333333333333307</v>
      </c>
      <c r="D1857" s="9">
        <v>0.1</v>
      </c>
      <c r="E1857" s="9">
        <v>0.01</v>
      </c>
      <c r="F1857" s="9">
        <v>0</v>
      </c>
      <c r="G1857" s="9">
        <v>0.1</v>
      </c>
      <c r="H1857" s="9">
        <v>0.03</v>
      </c>
      <c r="I1857">
        <f t="shared" si="56"/>
        <v>4.8000000000000001E-2</v>
      </c>
      <c r="J1857">
        <f t="shared" si="57"/>
        <v>1.1764705882352941E-2</v>
      </c>
    </row>
    <row r="1858" spans="1:10">
      <c r="A1858" s="5">
        <v>41717.333440625</v>
      </c>
      <c r="B1858" s="6">
        <v>39891</v>
      </c>
      <c r="C1858" s="8">
        <v>11.374999999999973</v>
      </c>
      <c r="D1858" s="9">
        <v>0.83</v>
      </c>
      <c r="E1858" s="9">
        <v>0.08</v>
      </c>
      <c r="F1858" s="9">
        <v>7.0000000000000007E-2</v>
      </c>
      <c r="G1858" s="9">
        <v>1.55</v>
      </c>
      <c r="H1858" s="9">
        <v>0.23</v>
      </c>
      <c r="I1858">
        <f t="shared" si="56"/>
        <v>0.55200000000000005</v>
      </c>
      <c r="J1858">
        <f t="shared" si="57"/>
        <v>0.13529411764705884</v>
      </c>
    </row>
    <row r="1859" spans="1:10">
      <c r="A1859" s="5">
        <v>41717.375107349537</v>
      </c>
      <c r="B1859" s="6">
        <v>39891</v>
      </c>
      <c r="C1859" s="8">
        <v>11.416666666666639</v>
      </c>
      <c r="D1859" s="9">
        <v>1.24</v>
      </c>
      <c r="E1859" s="9">
        <v>0.14000000000000001</v>
      </c>
      <c r="F1859" s="9">
        <v>1.68</v>
      </c>
      <c r="G1859" s="9">
        <v>2.67</v>
      </c>
      <c r="H1859" s="9">
        <v>0.64</v>
      </c>
      <c r="I1859">
        <f t="shared" si="56"/>
        <v>1.2739999999999998</v>
      </c>
      <c r="J1859">
        <f t="shared" si="57"/>
        <v>0.31225490196078426</v>
      </c>
    </row>
    <row r="1860" spans="1:10">
      <c r="A1860" s="5">
        <v>41717.416774074074</v>
      </c>
      <c r="B1860" s="6">
        <v>39891</v>
      </c>
      <c r="C1860" s="8">
        <v>11.458333333333306</v>
      </c>
      <c r="D1860" s="9">
        <v>0.97</v>
      </c>
      <c r="E1860" s="9">
        <v>0.21</v>
      </c>
      <c r="F1860" s="9">
        <v>2.71</v>
      </c>
      <c r="G1860" s="9">
        <v>3.26</v>
      </c>
      <c r="H1860" s="9">
        <v>1.25</v>
      </c>
      <c r="I1860">
        <f t="shared" ref="I1860:I1923" si="58">AVERAGE(D1860:H1860)</f>
        <v>1.6799999999999997</v>
      </c>
      <c r="J1860">
        <f t="shared" ref="J1860:J1923" si="59">I1860/4.08</f>
        <v>0.41176470588235287</v>
      </c>
    </row>
    <row r="1861" spans="1:10">
      <c r="A1861" s="5">
        <v>41717.458440798611</v>
      </c>
      <c r="B1861" s="6">
        <v>39891</v>
      </c>
      <c r="C1861" s="8">
        <v>11.499999999999972</v>
      </c>
      <c r="D1861" s="9">
        <v>1.08</v>
      </c>
      <c r="E1861" s="9">
        <v>0.21</v>
      </c>
      <c r="F1861" s="9">
        <v>3.37</v>
      </c>
      <c r="G1861" s="9">
        <v>2.8</v>
      </c>
      <c r="H1861" s="9">
        <v>1.64</v>
      </c>
      <c r="I1861">
        <f t="shared" si="58"/>
        <v>1.8199999999999998</v>
      </c>
      <c r="J1861">
        <f t="shared" si="59"/>
        <v>0.44607843137254899</v>
      </c>
    </row>
    <row r="1862" spans="1:10">
      <c r="A1862" s="5">
        <v>41717.500107523148</v>
      </c>
      <c r="B1862" s="6">
        <v>39891</v>
      </c>
      <c r="C1862" s="8">
        <v>11.541666666666638</v>
      </c>
      <c r="D1862" s="9">
        <v>1.08</v>
      </c>
      <c r="E1862" s="9">
        <v>0.41</v>
      </c>
      <c r="F1862" s="9">
        <v>3.66</v>
      </c>
      <c r="G1862" s="9">
        <v>2.93</v>
      </c>
      <c r="H1862" s="9">
        <v>2.29</v>
      </c>
      <c r="I1862">
        <f t="shared" si="58"/>
        <v>2.0740000000000003</v>
      </c>
      <c r="J1862">
        <f t="shared" si="59"/>
        <v>0.50833333333333341</v>
      </c>
    </row>
    <row r="1863" spans="1:10">
      <c r="A1863" s="5">
        <v>41717.541774247686</v>
      </c>
      <c r="B1863" s="6">
        <v>39891</v>
      </c>
      <c r="C1863" s="8">
        <v>11.583333333333304</v>
      </c>
      <c r="D1863" s="9">
        <v>1.86</v>
      </c>
      <c r="E1863" s="9">
        <v>0.92</v>
      </c>
      <c r="F1863" s="9">
        <v>3.45</v>
      </c>
      <c r="G1863" s="9">
        <v>3.53</v>
      </c>
      <c r="H1863" s="9">
        <v>3.25</v>
      </c>
      <c r="I1863">
        <f t="shared" si="58"/>
        <v>2.6019999999999999</v>
      </c>
      <c r="J1863">
        <f t="shared" si="59"/>
        <v>0.63774509803921564</v>
      </c>
    </row>
    <row r="1864" spans="1:10">
      <c r="A1864" s="5">
        <v>41717.583440972223</v>
      </c>
      <c r="B1864" s="6">
        <v>39891</v>
      </c>
      <c r="C1864" s="8">
        <v>11.62499999999997</v>
      </c>
      <c r="D1864" s="9">
        <v>3.21</v>
      </c>
      <c r="E1864" s="9">
        <v>2.23</v>
      </c>
      <c r="F1864" s="9">
        <v>3.57</v>
      </c>
      <c r="G1864" s="9">
        <v>3.14</v>
      </c>
      <c r="H1864" s="9">
        <v>3.13</v>
      </c>
      <c r="I1864">
        <f t="shared" si="58"/>
        <v>3.056</v>
      </c>
      <c r="J1864">
        <f t="shared" si="59"/>
        <v>0.74901960784313726</v>
      </c>
    </row>
    <row r="1865" spans="1:10">
      <c r="A1865" s="5">
        <v>41717.62510769676</v>
      </c>
      <c r="B1865" s="6">
        <v>39891</v>
      </c>
      <c r="C1865" s="8">
        <v>11.666666666666636</v>
      </c>
      <c r="D1865" s="9">
        <v>2.4700000000000002</v>
      </c>
      <c r="E1865" s="9">
        <v>1.88</v>
      </c>
      <c r="F1865" s="9">
        <v>3.06</v>
      </c>
      <c r="G1865" s="9">
        <v>1.1399999999999999</v>
      </c>
      <c r="H1865" s="9">
        <v>2.36</v>
      </c>
      <c r="I1865">
        <f t="shared" si="58"/>
        <v>2.1819999999999999</v>
      </c>
      <c r="J1865">
        <f t="shared" si="59"/>
        <v>0.53480392156862744</v>
      </c>
    </row>
    <row r="1866" spans="1:10">
      <c r="A1866" s="5">
        <v>41717.666774421297</v>
      </c>
      <c r="B1866" s="6">
        <v>39891</v>
      </c>
      <c r="C1866" s="8">
        <v>11.708333333333302</v>
      </c>
      <c r="D1866" s="9">
        <v>1.33</v>
      </c>
      <c r="E1866" s="9">
        <v>0.78</v>
      </c>
      <c r="F1866" s="9">
        <v>2.2000000000000002</v>
      </c>
      <c r="G1866" s="9">
        <v>0.63</v>
      </c>
      <c r="H1866" s="9">
        <v>1.46</v>
      </c>
      <c r="I1866">
        <f t="shared" si="58"/>
        <v>1.28</v>
      </c>
      <c r="J1866">
        <f t="shared" si="59"/>
        <v>0.31372549019607843</v>
      </c>
    </row>
    <row r="1867" spans="1:10">
      <c r="A1867" s="5">
        <v>41717.708441145835</v>
      </c>
      <c r="B1867" s="6">
        <v>39891</v>
      </c>
      <c r="C1867" s="8">
        <v>11.749999999999968</v>
      </c>
      <c r="D1867" s="9">
        <v>0.43</v>
      </c>
      <c r="E1867" s="9">
        <v>0.43</v>
      </c>
      <c r="F1867" s="9">
        <v>1.18</v>
      </c>
      <c r="G1867" s="9">
        <v>0.31</v>
      </c>
      <c r="H1867" s="9">
        <v>0.46</v>
      </c>
      <c r="I1867">
        <f t="shared" si="58"/>
        <v>0.56200000000000006</v>
      </c>
      <c r="J1867">
        <f t="shared" si="59"/>
        <v>0.1377450980392157</v>
      </c>
    </row>
    <row r="1868" spans="1:10">
      <c r="A1868" s="5">
        <v>41717.750107870372</v>
      </c>
      <c r="B1868" s="6">
        <v>39891</v>
      </c>
      <c r="C1868" s="8">
        <v>11.791666666666634</v>
      </c>
      <c r="D1868" s="9">
        <v>7.0000000000000007E-2</v>
      </c>
      <c r="E1868" s="9">
        <v>0.06</v>
      </c>
      <c r="F1868" s="9">
        <v>0.45</v>
      </c>
      <c r="G1868" s="9">
        <v>7.0000000000000007E-2</v>
      </c>
      <c r="H1868" s="9">
        <v>0.08</v>
      </c>
      <c r="I1868">
        <f t="shared" si="58"/>
        <v>0.14600000000000002</v>
      </c>
      <c r="J1868">
        <f t="shared" si="59"/>
        <v>3.5784313725490201E-2</v>
      </c>
    </row>
    <row r="1869" spans="1:10">
      <c r="A1869" s="5">
        <v>41717.791774594909</v>
      </c>
      <c r="B1869" s="6">
        <v>39891</v>
      </c>
      <c r="C1869" s="8">
        <v>11.8333333333333</v>
      </c>
      <c r="D1869" s="9">
        <v>0</v>
      </c>
      <c r="E1869" s="9">
        <v>0</v>
      </c>
      <c r="F1869" s="9">
        <v>0.11</v>
      </c>
      <c r="G1869" s="9">
        <v>0</v>
      </c>
      <c r="H1869" s="9">
        <v>0</v>
      </c>
      <c r="I1869">
        <f t="shared" si="58"/>
        <v>2.1999999999999999E-2</v>
      </c>
      <c r="J1869">
        <f t="shared" si="59"/>
        <v>5.392156862745098E-3</v>
      </c>
    </row>
    <row r="1870" spans="1:10">
      <c r="A1870" s="5">
        <v>41717.833441319446</v>
      </c>
      <c r="B1870" s="6">
        <v>39891</v>
      </c>
      <c r="C1870" s="8">
        <v>11.874999999999966</v>
      </c>
      <c r="D1870" s="9">
        <v>0</v>
      </c>
      <c r="E1870" s="9">
        <v>0</v>
      </c>
      <c r="F1870" s="9">
        <v>0</v>
      </c>
      <c r="G1870" s="9">
        <v>0</v>
      </c>
      <c r="H1870" s="9">
        <v>0</v>
      </c>
      <c r="I1870">
        <f t="shared" si="58"/>
        <v>0</v>
      </c>
      <c r="J1870">
        <f t="shared" si="59"/>
        <v>0</v>
      </c>
    </row>
    <row r="1871" spans="1:10">
      <c r="A1871" s="5">
        <v>41717.875108043983</v>
      </c>
      <c r="B1871" s="6">
        <v>39891</v>
      </c>
      <c r="C1871" s="8">
        <v>11.916666666666632</v>
      </c>
      <c r="D1871" s="9">
        <v>0</v>
      </c>
      <c r="E1871" s="9">
        <v>0</v>
      </c>
      <c r="F1871" s="9">
        <v>0</v>
      </c>
      <c r="G1871" s="9">
        <v>0</v>
      </c>
      <c r="H1871" s="9">
        <v>0</v>
      </c>
      <c r="I1871">
        <f t="shared" si="58"/>
        <v>0</v>
      </c>
      <c r="J1871">
        <f t="shared" si="59"/>
        <v>0</v>
      </c>
    </row>
    <row r="1872" spans="1:10">
      <c r="A1872" s="5">
        <v>41717.916774768521</v>
      </c>
      <c r="B1872" s="6">
        <v>39891</v>
      </c>
      <c r="C1872" s="8">
        <v>11.958333333333298</v>
      </c>
      <c r="D1872" s="9">
        <v>0</v>
      </c>
      <c r="E1872" s="9">
        <v>0</v>
      </c>
      <c r="F1872" s="9">
        <v>0</v>
      </c>
      <c r="G1872" s="9">
        <v>0</v>
      </c>
      <c r="H1872" s="9">
        <v>0</v>
      </c>
      <c r="I1872">
        <f t="shared" si="58"/>
        <v>0</v>
      </c>
      <c r="J1872">
        <f t="shared" si="59"/>
        <v>0</v>
      </c>
    </row>
    <row r="1873" spans="1:10">
      <c r="A1873" s="5">
        <v>41717.958441493058</v>
      </c>
      <c r="B1873" s="6">
        <v>39891</v>
      </c>
      <c r="C1873" s="8">
        <v>11.999999999999964</v>
      </c>
      <c r="D1873" s="9">
        <v>0</v>
      </c>
      <c r="E1873" s="9">
        <v>0</v>
      </c>
      <c r="F1873" s="9">
        <v>0</v>
      </c>
      <c r="G1873" s="9">
        <v>0</v>
      </c>
      <c r="H1873" s="9">
        <v>0</v>
      </c>
      <c r="I1873">
        <f t="shared" si="58"/>
        <v>0</v>
      </c>
      <c r="J1873">
        <f t="shared" si="59"/>
        <v>0</v>
      </c>
    </row>
    <row r="1874" spans="1:10">
      <c r="A1874" s="5">
        <v>41718.000108217595</v>
      </c>
      <c r="B1874" s="6">
        <v>39892</v>
      </c>
      <c r="C1874" s="8">
        <v>12.041666666666631</v>
      </c>
      <c r="D1874" s="9">
        <v>0</v>
      </c>
      <c r="E1874" s="9">
        <v>0</v>
      </c>
      <c r="F1874" s="9">
        <v>0</v>
      </c>
      <c r="G1874" s="9">
        <v>0</v>
      </c>
      <c r="H1874" s="9">
        <v>0</v>
      </c>
      <c r="I1874">
        <f t="shared" si="58"/>
        <v>0</v>
      </c>
      <c r="J1874">
        <f t="shared" si="59"/>
        <v>0</v>
      </c>
    </row>
    <row r="1875" spans="1:10">
      <c r="A1875" s="5">
        <v>41718.041774942132</v>
      </c>
      <c r="B1875" s="6">
        <v>39892</v>
      </c>
      <c r="C1875" s="8">
        <v>12.083333333333297</v>
      </c>
      <c r="D1875" s="9">
        <v>0</v>
      </c>
      <c r="E1875" s="9">
        <v>0</v>
      </c>
      <c r="F1875" s="9">
        <v>0</v>
      </c>
      <c r="G1875" s="9">
        <v>0</v>
      </c>
      <c r="H1875" s="9">
        <v>0</v>
      </c>
      <c r="I1875">
        <f t="shared" si="58"/>
        <v>0</v>
      </c>
      <c r="J1875">
        <f t="shared" si="59"/>
        <v>0</v>
      </c>
    </row>
    <row r="1876" spans="1:10">
      <c r="A1876" s="5">
        <v>41718.083441666669</v>
      </c>
      <c r="B1876" s="6">
        <v>39892</v>
      </c>
      <c r="C1876" s="8">
        <v>12.124999999999963</v>
      </c>
      <c r="D1876" s="9">
        <v>0</v>
      </c>
      <c r="E1876" s="9">
        <v>0</v>
      </c>
      <c r="F1876" s="9">
        <v>0</v>
      </c>
      <c r="G1876" s="9">
        <v>0</v>
      </c>
      <c r="H1876" s="9">
        <v>0</v>
      </c>
      <c r="I1876">
        <f t="shared" si="58"/>
        <v>0</v>
      </c>
      <c r="J1876">
        <f t="shared" si="59"/>
        <v>0</v>
      </c>
    </row>
    <row r="1877" spans="1:10">
      <c r="A1877" s="5">
        <v>41718.125108391207</v>
      </c>
      <c r="B1877" s="6">
        <v>39892</v>
      </c>
      <c r="C1877" s="8">
        <v>12.166666666666629</v>
      </c>
      <c r="D1877" s="9">
        <v>0</v>
      </c>
      <c r="E1877" s="9">
        <v>0</v>
      </c>
      <c r="F1877" s="9">
        <v>0</v>
      </c>
      <c r="G1877" s="9">
        <v>0</v>
      </c>
      <c r="H1877" s="9">
        <v>0</v>
      </c>
      <c r="I1877">
        <f t="shared" si="58"/>
        <v>0</v>
      </c>
      <c r="J1877">
        <f t="shared" si="59"/>
        <v>0</v>
      </c>
    </row>
    <row r="1878" spans="1:10">
      <c r="A1878" s="5">
        <v>41718.166775115744</v>
      </c>
      <c r="B1878" s="6">
        <v>39892</v>
      </c>
      <c r="C1878" s="8">
        <v>12.208333333333295</v>
      </c>
      <c r="D1878" s="9">
        <v>0</v>
      </c>
      <c r="E1878" s="9">
        <v>0</v>
      </c>
      <c r="F1878" s="9">
        <v>0</v>
      </c>
      <c r="G1878" s="9">
        <v>0</v>
      </c>
      <c r="H1878" s="9">
        <v>0</v>
      </c>
      <c r="I1878">
        <f t="shared" si="58"/>
        <v>0</v>
      </c>
      <c r="J1878">
        <f t="shared" si="59"/>
        <v>0</v>
      </c>
    </row>
    <row r="1879" spans="1:10">
      <c r="A1879" s="5">
        <v>41718.208441840281</v>
      </c>
      <c r="B1879" s="6">
        <v>39892</v>
      </c>
      <c r="C1879" s="8">
        <v>12.249999999999961</v>
      </c>
      <c r="D1879" s="9">
        <v>0</v>
      </c>
      <c r="E1879" s="9">
        <v>0</v>
      </c>
      <c r="F1879" s="9">
        <v>0</v>
      </c>
      <c r="G1879" s="9">
        <v>0</v>
      </c>
      <c r="H1879" s="9">
        <v>0</v>
      </c>
      <c r="I1879">
        <f t="shared" si="58"/>
        <v>0</v>
      </c>
      <c r="J1879">
        <f t="shared" si="59"/>
        <v>0</v>
      </c>
    </row>
    <row r="1880" spans="1:10">
      <c r="A1880" s="5">
        <v>41718.250108564818</v>
      </c>
      <c r="B1880" s="6">
        <v>39892</v>
      </c>
      <c r="C1880" s="8">
        <v>12.291666666666627</v>
      </c>
      <c r="D1880" s="9">
        <v>0</v>
      </c>
      <c r="E1880" s="9">
        <v>0</v>
      </c>
      <c r="F1880" s="9">
        <v>0</v>
      </c>
      <c r="G1880" s="9">
        <v>0</v>
      </c>
      <c r="H1880" s="9">
        <v>0</v>
      </c>
      <c r="I1880">
        <f t="shared" si="58"/>
        <v>0</v>
      </c>
      <c r="J1880">
        <f t="shared" si="59"/>
        <v>0</v>
      </c>
    </row>
    <row r="1881" spans="1:10">
      <c r="A1881" s="5">
        <v>41718.291775289355</v>
      </c>
      <c r="B1881" s="6">
        <v>39892</v>
      </c>
      <c r="C1881" s="8">
        <v>12.333333333333293</v>
      </c>
      <c r="D1881" s="9">
        <v>0.02</v>
      </c>
      <c r="E1881" s="9">
        <v>0.03</v>
      </c>
      <c r="F1881" s="9">
        <v>0</v>
      </c>
      <c r="G1881" s="9">
        <v>0.01</v>
      </c>
      <c r="H1881" s="9">
        <v>0.14000000000000001</v>
      </c>
      <c r="I1881">
        <f t="shared" si="58"/>
        <v>0.04</v>
      </c>
      <c r="J1881">
        <f t="shared" si="59"/>
        <v>9.8039215686274508E-3</v>
      </c>
    </row>
    <row r="1882" spans="1:10">
      <c r="A1882" s="5">
        <v>41718.333442013885</v>
      </c>
      <c r="B1882" s="6">
        <v>39892</v>
      </c>
      <c r="C1882" s="8">
        <v>12.374999999999959</v>
      </c>
      <c r="D1882" s="9">
        <v>0.12</v>
      </c>
      <c r="E1882" s="9">
        <v>0.13</v>
      </c>
      <c r="F1882" s="9">
        <v>0.12</v>
      </c>
      <c r="G1882" s="9">
        <v>0.12</v>
      </c>
      <c r="H1882" s="9">
        <v>1.64</v>
      </c>
      <c r="I1882">
        <f t="shared" si="58"/>
        <v>0.42599999999999999</v>
      </c>
      <c r="J1882">
        <f t="shared" si="59"/>
        <v>0.10441176470588234</v>
      </c>
    </row>
    <row r="1883" spans="1:10">
      <c r="A1883" s="5">
        <v>41718.375108738423</v>
      </c>
      <c r="B1883" s="6">
        <v>39892</v>
      </c>
      <c r="C1883" s="8">
        <v>12.416666666666625</v>
      </c>
      <c r="D1883" s="9">
        <v>0.72</v>
      </c>
      <c r="E1883" s="9">
        <v>0.71</v>
      </c>
      <c r="F1883" s="9">
        <v>1.66</v>
      </c>
      <c r="G1883" s="9">
        <v>0.5</v>
      </c>
      <c r="H1883" s="9">
        <v>2.73</v>
      </c>
      <c r="I1883">
        <f t="shared" si="58"/>
        <v>1.264</v>
      </c>
      <c r="J1883">
        <f t="shared" si="59"/>
        <v>0.30980392156862746</v>
      </c>
    </row>
    <row r="1884" spans="1:10">
      <c r="A1884" s="5">
        <v>41718.41677546296</v>
      </c>
      <c r="B1884" s="6">
        <v>39892</v>
      </c>
      <c r="C1884" s="8">
        <v>12.458333333333291</v>
      </c>
      <c r="D1884" s="9">
        <v>0.7</v>
      </c>
      <c r="E1884" s="9">
        <v>0.56000000000000005</v>
      </c>
      <c r="F1884" s="9">
        <v>2.72</v>
      </c>
      <c r="G1884" s="9">
        <v>0.62</v>
      </c>
      <c r="H1884" s="9">
        <v>3.4</v>
      </c>
      <c r="I1884">
        <f t="shared" si="58"/>
        <v>1.6</v>
      </c>
      <c r="J1884">
        <f t="shared" si="59"/>
        <v>0.39215686274509803</v>
      </c>
    </row>
    <row r="1885" spans="1:10">
      <c r="A1885" s="5">
        <v>41718.458442187497</v>
      </c>
      <c r="B1885" s="6">
        <v>39892</v>
      </c>
      <c r="C1885" s="8">
        <v>12.499999999999957</v>
      </c>
      <c r="D1885" s="9">
        <v>0.49</v>
      </c>
      <c r="E1885" s="9">
        <v>1.67</v>
      </c>
      <c r="F1885" s="9">
        <v>3.37</v>
      </c>
      <c r="G1885" s="9">
        <v>1.29</v>
      </c>
      <c r="H1885" s="9">
        <v>3.62</v>
      </c>
      <c r="I1885">
        <f t="shared" si="58"/>
        <v>2.0880000000000001</v>
      </c>
      <c r="J1885">
        <f t="shared" si="59"/>
        <v>0.5117647058823529</v>
      </c>
    </row>
    <row r="1886" spans="1:10">
      <c r="A1886" s="5">
        <v>41718.500108912034</v>
      </c>
      <c r="B1886" s="6">
        <v>39892</v>
      </c>
      <c r="C1886" s="8">
        <v>12.541666666666623</v>
      </c>
      <c r="D1886" s="9">
        <v>1.57</v>
      </c>
      <c r="E1886" s="9">
        <v>1.68</v>
      </c>
      <c r="F1886" s="9">
        <v>3.66</v>
      </c>
      <c r="G1886" s="9">
        <v>3.41</v>
      </c>
      <c r="H1886" s="9">
        <v>3.65</v>
      </c>
      <c r="I1886">
        <f t="shared" si="58"/>
        <v>2.794</v>
      </c>
      <c r="J1886">
        <f t="shared" si="59"/>
        <v>0.68480392156862746</v>
      </c>
    </row>
    <row r="1887" spans="1:10">
      <c r="A1887" s="5">
        <v>41718.541775636571</v>
      </c>
      <c r="B1887" s="6">
        <v>39892</v>
      </c>
      <c r="C1887" s="8">
        <v>12.58333333333329</v>
      </c>
      <c r="D1887" s="9">
        <v>2.54</v>
      </c>
      <c r="E1887" s="9">
        <v>1.41</v>
      </c>
      <c r="F1887" s="9">
        <v>3.66</v>
      </c>
      <c r="G1887" s="9">
        <v>3.63</v>
      </c>
      <c r="H1887" s="9">
        <v>3.59</v>
      </c>
      <c r="I1887">
        <f t="shared" si="58"/>
        <v>2.9660000000000002</v>
      </c>
      <c r="J1887">
        <f t="shared" si="59"/>
        <v>0.72696078431372557</v>
      </c>
    </row>
    <row r="1888" spans="1:10">
      <c r="A1888" s="5">
        <v>41718.583442361109</v>
      </c>
      <c r="B1888" s="6">
        <v>39892</v>
      </c>
      <c r="C1888" s="8">
        <v>12.624999999999956</v>
      </c>
      <c r="D1888" s="9">
        <v>1.1000000000000001</v>
      </c>
      <c r="E1888" s="9">
        <v>1.99</v>
      </c>
      <c r="F1888" s="9">
        <v>3.64</v>
      </c>
      <c r="G1888" s="9">
        <v>2.5</v>
      </c>
      <c r="H1888" s="9">
        <v>3.3</v>
      </c>
      <c r="I1888">
        <f t="shared" si="58"/>
        <v>2.5060000000000002</v>
      </c>
      <c r="J1888">
        <f t="shared" si="59"/>
        <v>0.61421568627450984</v>
      </c>
    </row>
    <row r="1889" spans="1:10">
      <c r="A1889" s="5">
        <v>41718.625109085646</v>
      </c>
      <c r="B1889" s="6">
        <v>39892</v>
      </c>
      <c r="C1889" s="8">
        <v>12.666666666666622</v>
      </c>
      <c r="D1889" s="9">
        <v>1.26</v>
      </c>
      <c r="E1889" s="9">
        <v>1.05</v>
      </c>
      <c r="F1889" s="9">
        <v>3.24</v>
      </c>
      <c r="G1889" s="9">
        <v>2.34</v>
      </c>
      <c r="H1889" s="9">
        <v>2.5499999999999998</v>
      </c>
      <c r="I1889">
        <f t="shared" si="58"/>
        <v>2.0880000000000001</v>
      </c>
      <c r="J1889">
        <f t="shared" si="59"/>
        <v>0.5117647058823529</v>
      </c>
    </row>
    <row r="1890" spans="1:10">
      <c r="A1890" s="5">
        <v>41718.666775810183</v>
      </c>
      <c r="B1890" s="6">
        <v>39892</v>
      </c>
      <c r="C1890" s="8">
        <v>12.708333333333288</v>
      </c>
      <c r="D1890" s="9">
        <v>0.61</v>
      </c>
      <c r="E1890" s="9">
        <v>0.64</v>
      </c>
      <c r="F1890" s="9">
        <v>2.5</v>
      </c>
      <c r="G1890" s="9">
        <v>1.2</v>
      </c>
      <c r="H1890" s="9">
        <v>1.54</v>
      </c>
      <c r="I1890">
        <f t="shared" si="58"/>
        <v>1.298</v>
      </c>
      <c r="J1890">
        <f t="shared" si="59"/>
        <v>0.31813725490196076</v>
      </c>
    </row>
    <row r="1891" spans="1:10">
      <c r="A1891" s="5">
        <v>41718.70844253472</v>
      </c>
      <c r="B1891" s="6">
        <v>39892</v>
      </c>
      <c r="C1891" s="8">
        <v>12.749999999999954</v>
      </c>
      <c r="D1891" s="9">
        <v>0.31</v>
      </c>
      <c r="E1891" s="9">
        <v>0.5</v>
      </c>
      <c r="F1891" s="9">
        <v>1.52</v>
      </c>
      <c r="G1891" s="9">
        <v>0.41</v>
      </c>
      <c r="H1891" s="9">
        <v>0.5</v>
      </c>
      <c r="I1891">
        <f t="shared" si="58"/>
        <v>0.64800000000000002</v>
      </c>
      <c r="J1891">
        <f t="shared" si="59"/>
        <v>0.1588235294117647</v>
      </c>
    </row>
    <row r="1892" spans="1:10">
      <c r="A1892" s="5">
        <v>41718.750109259257</v>
      </c>
      <c r="B1892" s="6">
        <v>39892</v>
      </c>
      <c r="C1892" s="8">
        <v>12.79166666666662</v>
      </c>
      <c r="D1892" s="9">
        <v>0.11</v>
      </c>
      <c r="E1892" s="9">
        <v>0.05</v>
      </c>
      <c r="F1892" s="9">
        <v>0.5</v>
      </c>
      <c r="G1892" s="9">
        <v>0.08</v>
      </c>
      <c r="H1892" s="9">
        <v>7.0000000000000007E-2</v>
      </c>
      <c r="I1892">
        <f t="shared" si="58"/>
        <v>0.16200000000000001</v>
      </c>
      <c r="J1892">
        <f t="shared" si="59"/>
        <v>3.9705882352941174E-2</v>
      </c>
    </row>
    <row r="1893" spans="1:10">
      <c r="A1893" s="5">
        <v>41718.791775983795</v>
      </c>
      <c r="B1893" s="6">
        <v>39892</v>
      </c>
      <c r="C1893" s="8">
        <v>12.833333333333286</v>
      </c>
      <c r="D1893" s="9">
        <v>0</v>
      </c>
      <c r="E1893" s="9">
        <v>0</v>
      </c>
      <c r="F1893" s="9">
        <v>7.0000000000000007E-2</v>
      </c>
      <c r="G1893" s="9">
        <v>0</v>
      </c>
      <c r="H1893" s="9">
        <v>0</v>
      </c>
      <c r="I1893">
        <f t="shared" si="58"/>
        <v>1.4000000000000002E-2</v>
      </c>
      <c r="J1893">
        <f t="shared" si="59"/>
        <v>3.4313725490196082E-3</v>
      </c>
    </row>
    <row r="1894" spans="1:10">
      <c r="A1894" s="5">
        <v>41718.833442708332</v>
      </c>
      <c r="B1894" s="6">
        <v>39892</v>
      </c>
      <c r="C1894" s="8">
        <v>12.874999999999952</v>
      </c>
      <c r="D1894" s="9">
        <v>0</v>
      </c>
      <c r="E1894" s="9">
        <v>0</v>
      </c>
      <c r="F1894" s="9">
        <v>0</v>
      </c>
      <c r="G1894" s="9">
        <v>0</v>
      </c>
      <c r="H1894" s="9">
        <v>0</v>
      </c>
      <c r="I1894">
        <f t="shared" si="58"/>
        <v>0</v>
      </c>
      <c r="J1894">
        <f t="shared" si="59"/>
        <v>0</v>
      </c>
    </row>
    <row r="1895" spans="1:10">
      <c r="A1895" s="5">
        <v>41718.875109432869</v>
      </c>
      <c r="B1895" s="6">
        <v>39892</v>
      </c>
      <c r="C1895" s="8">
        <v>12.916666666666618</v>
      </c>
      <c r="D1895" s="9">
        <v>0</v>
      </c>
      <c r="E1895" s="9">
        <v>0</v>
      </c>
      <c r="F1895" s="9">
        <v>0</v>
      </c>
      <c r="G1895" s="9">
        <v>0</v>
      </c>
      <c r="H1895" s="9">
        <v>0</v>
      </c>
      <c r="I1895">
        <f t="shared" si="58"/>
        <v>0</v>
      </c>
      <c r="J1895">
        <f t="shared" si="59"/>
        <v>0</v>
      </c>
    </row>
    <row r="1896" spans="1:10">
      <c r="A1896" s="5">
        <v>41718.916776157406</v>
      </c>
      <c r="B1896" s="6">
        <v>39892</v>
      </c>
      <c r="C1896" s="8">
        <v>12.958333333333284</v>
      </c>
      <c r="D1896" s="9">
        <v>0</v>
      </c>
      <c r="E1896" s="9">
        <v>0</v>
      </c>
      <c r="F1896" s="9">
        <v>0</v>
      </c>
      <c r="G1896" s="9">
        <v>0</v>
      </c>
      <c r="H1896" s="9">
        <v>0</v>
      </c>
      <c r="I1896">
        <f t="shared" si="58"/>
        <v>0</v>
      </c>
      <c r="J1896">
        <f t="shared" si="59"/>
        <v>0</v>
      </c>
    </row>
    <row r="1897" spans="1:10">
      <c r="A1897" s="5">
        <v>41718.958442881943</v>
      </c>
      <c r="B1897" s="6">
        <v>39892</v>
      </c>
      <c r="C1897" s="8">
        <v>12.99999999999995</v>
      </c>
      <c r="D1897" s="9">
        <v>0</v>
      </c>
      <c r="E1897" s="9">
        <v>0</v>
      </c>
      <c r="F1897" s="9">
        <v>0</v>
      </c>
      <c r="G1897" s="9">
        <v>0</v>
      </c>
      <c r="H1897" s="9">
        <v>0</v>
      </c>
      <c r="I1897">
        <f t="shared" si="58"/>
        <v>0</v>
      </c>
      <c r="J1897">
        <f t="shared" si="59"/>
        <v>0</v>
      </c>
    </row>
    <row r="1898" spans="1:10">
      <c r="A1898" s="5">
        <v>41719.000109606481</v>
      </c>
      <c r="B1898" s="6">
        <v>39893</v>
      </c>
      <c r="C1898" s="8">
        <v>13.041666666666616</v>
      </c>
      <c r="D1898" s="9">
        <v>0</v>
      </c>
      <c r="E1898" s="9">
        <v>0</v>
      </c>
      <c r="F1898" s="9">
        <v>0</v>
      </c>
      <c r="G1898" s="9">
        <v>0</v>
      </c>
      <c r="H1898" s="9">
        <v>0</v>
      </c>
      <c r="I1898">
        <f t="shared" si="58"/>
        <v>0</v>
      </c>
      <c r="J1898">
        <f t="shared" si="59"/>
        <v>0</v>
      </c>
    </row>
    <row r="1899" spans="1:10">
      <c r="A1899" s="5">
        <v>41719.041776331018</v>
      </c>
      <c r="B1899" s="6">
        <v>39893</v>
      </c>
      <c r="C1899" s="8">
        <v>13.083333333333282</v>
      </c>
      <c r="D1899" s="9">
        <v>0</v>
      </c>
      <c r="E1899" s="9">
        <v>0</v>
      </c>
      <c r="F1899" s="9">
        <v>0</v>
      </c>
      <c r="G1899" s="9">
        <v>0</v>
      </c>
      <c r="H1899" s="9">
        <v>0</v>
      </c>
      <c r="I1899">
        <f t="shared" si="58"/>
        <v>0</v>
      </c>
      <c r="J1899">
        <f t="shared" si="59"/>
        <v>0</v>
      </c>
    </row>
    <row r="1900" spans="1:10">
      <c r="A1900" s="5">
        <v>41719.083443055555</v>
      </c>
      <c r="B1900" s="6">
        <v>39893</v>
      </c>
      <c r="C1900" s="8">
        <v>13.124999999999948</v>
      </c>
      <c r="D1900" s="9">
        <v>0</v>
      </c>
      <c r="E1900" s="9">
        <v>0</v>
      </c>
      <c r="F1900" s="9">
        <v>0</v>
      </c>
      <c r="G1900" s="9">
        <v>0</v>
      </c>
      <c r="H1900" s="9">
        <v>0</v>
      </c>
      <c r="I1900">
        <f t="shared" si="58"/>
        <v>0</v>
      </c>
      <c r="J1900">
        <f t="shared" si="59"/>
        <v>0</v>
      </c>
    </row>
    <row r="1901" spans="1:10">
      <c r="A1901" s="5">
        <v>41719.125109780092</v>
      </c>
      <c r="B1901" s="6">
        <v>39893</v>
      </c>
      <c r="C1901" s="8">
        <v>13.166666666666615</v>
      </c>
      <c r="D1901" s="9">
        <v>0</v>
      </c>
      <c r="E1901" s="9">
        <v>0</v>
      </c>
      <c r="F1901" s="9">
        <v>0</v>
      </c>
      <c r="G1901" s="9">
        <v>0</v>
      </c>
      <c r="H1901" s="9">
        <v>0</v>
      </c>
      <c r="I1901">
        <f t="shared" si="58"/>
        <v>0</v>
      </c>
      <c r="J1901">
        <f t="shared" si="59"/>
        <v>0</v>
      </c>
    </row>
    <row r="1902" spans="1:10">
      <c r="A1902" s="5">
        <v>41719.16677650463</v>
      </c>
      <c r="B1902" s="6">
        <v>39893</v>
      </c>
      <c r="C1902" s="8">
        <v>13.208333333333281</v>
      </c>
      <c r="D1902" s="9">
        <v>0</v>
      </c>
      <c r="E1902" s="9">
        <v>0</v>
      </c>
      <c r="F1902" s="9">
        <v>0</v>
      </c>
      <c r="G1902" s="9">
        <v>0</v>
      </c>
      <c r="H1902" s="9">
        <v>0</v>
      </c>
      <c r="I1902">
        <f t="shared" si="58"/>
        <v>0</v>
      </c>
      <c r="J1902">
        <f t="shared" si="59"/>
        <v>0</v>
      </c>
    </row>
    <row r="1903" spans="1:10">
      <c r="A1903" s="5">
        <v>41719.208443229167</v>
      </c>
      <c r="B1903" s="6">
        <v>39893</v>
      </c>
      <c r="C1903" s="8">
        <v>13.249999999999947</v>
      </c>
      <c r="D1903" s="9">
        <v>0</v>
      </c>
      <c r="E1903" s="9">
        <v>0</v>
      </c>
      <c r="F1903" s="9">
        <v>0</v>
      </c>
      <c r="G1903" s="9">
        <v>0</v>
      </c>
      <c r="H1903" s="9">
        <v>0</v>
      </c>
      <c r="I1903">
        <f t="shared" si="58"/>
        <v>0</v>
      </c>
      <c r="J1903">
        <f t="shared" si="59"/>
        <v>0</v>
      </c>
    </row>
    <row r="1904" spans="1:10">
      <c r="A1904" s="5">
        <v>41719.250109953704</v>
      </c>
      <c r="B1904" s="6">
        <v>39893</v>
      </c>
      <c r="C1904" s="8">
        <v>13.291666666666613</v>
      </c>
      <c r="D1904" s="9">
        <v>0</v>
      </c>
      <c r="E1904" s="9">
        <v>0</v>
      </c>
      <c r="F1904" s="9">
        <v>0</v>
      </c>
      <c r="G1904" s="9">
        <v>0</v>
      </c>
      <c r="H1904" s="9">
        <v>0</v>
      </c>
      <c r="I1904">
        <f t="shared" si="58"/>
        <v>0</v>
      </c>
      <c r="J1904">
        <f t="shared" si="59"/>
        <v>0</v>
      </c>
    </row>
    <row r="1905" spans="1:10">
      <c r="A1905" s="5">
        <v>41719.291776678241</v>
      </c>
      <c r="B1905" s="6">
        <v>39893</v>
      </c>
      <c r="C1905" s="8">
        <v>13.333333333333279</v>
      </c>
      <c r="D1905" s="9">
        <v>0.03</v>
      </c>
      <c r="E1905" s="9">
        <v>0.19</v>
      </c>
      <c r="F1905" s="9">
        <v>0</v>
      </c>
      <c r="G1905" s="9">
        <v>0.18</v>
      </c>
      <c r="H1905" s="9">
        <v>0.2</v>
      </c>
      <c r="I1905">
        <f t="shared" si="58"/>
        <v>0.12000000000000002</v>
      </c>
      <c r="J1905">
        <f t="shared" si="59"/>
        <v>2.9411764705882359E-2</v>
      </c>
    </row>
    <row r="1906" spans="1:10">
      <c r="A1906" s="5">
        <v>41719.333443402778</v>
      </c>
      <c r="B1906" s="6">
        <v>39893</v>
      </c>
      <c r="C1906" s="8">
        <v>13.374999999999945</v>
      </c>
      <c r="D1906" s="9">
        <v>0.11</v>
      </c>
      <c r="E1906" s="9">
        <v>1.62</v>
      </c>
      <c r="F1906" s="9">
        <v>0.17</v>
      </c>
      <c r="G1906" s="9">
        <v>0.56000000000000005</v>
      </c>
      <c r="H1906" s="9">
        <v>1.71</v>
      </c>
      <c r="I1906">
        <f t="shared" si="58"/>
        <v>0.83399999999999996</v>
      </c>
      <c r="J1906">
        <f t="shared" si="59"/>
        <v>0.20441176470588235</v>
      </c>
    </row>
    <row r="1907" spans="1:10">
      <c r="A1907" s="5">
        <v>41719.375110127316</v>
      </c>
      <c r="B1907" s="6">
        <v>39893</v>
      </c>
      <c r="C1907" s="8">
        <v>13.416666666666611</v>
      </c>
      <c r="D1907" s="9">
        <v>0.36</v>
      </c>
      <c r="E1907" s="9">
        <v>2.71</v>
      </c>
      <c r="F1907" s="9">
        <v>1.52</v>
      </c>
      <c r="G1907" s="9">
        <v>2.2799999999999998</v>
      </c>
      <c r="H1907" s="9">
        <v>2.8</v>
      </c>
      <c r="I1907">
        <f t="shared" si="58"/>
        <v>1.9339999999999997</v>
      </c>
      <c r="J1907">
        <f t="shared" si="59"/>
        <v>0.47401960784313718</v>
      </c>
    </row>
    <row r="1908" spans="1:10">
      <c r="A1908" s="5">
        <v>41719.416776851853</v>
      </c>
      <c r="B1908" s="6">
        <v>39893</v>
      </c>
      <c r="C1908" s="8">
        <v>13.458333333333277</v>
      </c>
      <c r="D1908" s="9">
        <v>1.1200000000000001</v>
      </c>
      <c r="E1908" s="9">
        <v>3.37</v>
      </c>
      <c r="F1908" s="9">
        <v>2.57</v>
      </c>
      <c r="G1908" s="9">
        <v>3.34</v>
      </c>
      <c r="H1908" s="9">
        <v>3.38</v>
      </c>
      <c r="I1908">
        <f t="shared" si="58"/>
        <v>2.7560000000000002</v>
      </c>
      <c r="J1908">
        <f t="shared" si="59"/>
        <v>0.67549019607843142</v>
      </c>
    </row>
    <row r="1909" spans="1:10">
      <c r="A1909" s="5">
        <v>41719.45844357639</v>
      </c>
      <c r="B1909" s="6">
        <v>39893</v>
      </c>
      <c r="C1909" s="8">
        <v>13.499999999999943</v>
      </c>
      <c r="D1909" s="9">
        <v>0.73</v>
      </c>
      <c r="E1909" s="9">
        <v>3.66</v>
      </c>
      <c r="F1909" s="9">
        <v>3.31</v>
      </c>
      <c r="G1909" s="9">
        <v>3.64</v>
      </c>
      <c r="H1909" s="9">
        <v>3.54</v>
      </c>
      <c r="I1909">
        <f t="shared" si="58"/>
        <v>2.9760000000000004</v>
      </c>
      <c r="J1909">
        <f t="shared" si="59"/>
        <v>0.72941176470588243</v>
      </c>
    </row>
    <row r="1910" spans="1:10">
      <c r="A1910" s="5">
        <v>41719.500110300927</v>
      </c>
      <c r="B1910" s="6">
        <v>39893</v>
      </c>
      <c r="C1910" s="8">
        <v>13.541666666666609</v>
      </c>
      <c r="D1910" s="9">
        <v>0.72</v>
      </c>
      <c r="E1910" s="9">
        <v>3.68</v>
      </c>
      <c r="F1910" s="9">
        <v>3.65</v>
      </c>
      <c r="G1910" s="9">
        <v>1.89</v>
      </c>
      <c r="H1910" s="9">
        <v>3.59</v>
      </c>
      <c r="I1910">
        <f t="shared" si="58"/>
        <v>2.7060000000000004</v>
      </c>
      <c r="J1910">
        <f t="shared" si="59"/>
        <v>0.66323529411764715</v>
      </c>
    </row>
    <row r="1911" spans="1:10">
      <c r="A1911" s="5">
        <v>41719.541777025464</v>
      </c>
      <c r="B1911" s="6">
        <v>39893</v>
      </c>
      <c r="C1911" s="8">
        <v>13.583333333333275</v>
      </c>
      <c r="D1911" s="9">
        <v>2.46</v>
      </c>
      <c r="E1911" s="9">
        <v>3.58</v>
      </c>
      <c r="F1911" s="9">
        <v>3.64</v>
      </c>
      <c r="G1911" s="9">
        <v>1.04</v>
      </c>
      <c r="H1911" s="9">
        <v>3.63</v>
      </c>
      <c r="I1911">
        <f t="shared" si="58"/>
        <v>2.8699999999999997</v>
      </c>
      <c r="J1911">
        <f t="shared" si="59"/>
        <v>0.70343137254901955</v>
      </c>
    </row>
    <row r="1912" spans="1:10">
      <c r="A1912" s="5">
        <v>41719.583443750002</v>
      </c>
      <c r="B1912" s="6">
        <v>39893</v>
      </c>
      <c r="C1912" s="8">
        <v>13.624999999999941</v>
      </c>
      <c r="D1912" s="9">
        <v>2.31</v>
      </c>
      <c r="E1912" s="9">
        <v>3.1</v>
      </c>
      <c r="F1912" s="9">
        <v>3.57</v>
      </c>
      <c r="G1912" s="9">
        <v>1.0900000000000001</v>
      </c>
      <c r="H1912" s="9">
        <v>3.25</v>
      </c>
      <c r="I1912">
        <f t="shared" si="58"/>
        <v>2.6640000000000001</v>
      </c>
      <c r="J1912">
        <f t="shared" si="59"/>
        <v>0.65294117647058825</v>
      </c>
    </row>
    <row r="1913" spans="1:10">
      <c r="A1913" s="5">
        <v>41719.625110474539</v>
      </c>
      <c r="B1913" s="6">
        <v>39893</v>
      </c>
      <c r="C1913" s="8">
        <v>13.666666666666607</v>
      </c>
      <c r="D1913" s="9">
        <v>1.54</v>
      </c>
      <c r="E1913" s="9">
        <v>2.48</v>
      </c>
      <c r="F1913" s="9">
        <v>3.04</v>
      </c>
      <c r="G1913" s="9">
        <v>1</v>
      </c>
      <c r="H1913" s="9">
        <v>2.5099999999999998</v>
      </c>
      <c r="I1913">
        <f t="shared" si="58"/>
        <v>2.1139999999999999</v>
      </c>
      <c r="J1913">
        <f t="shared" si="59"/>
        <v>0.51813725490196072</v>
      </c>
    </row>
    <row r="1914" spans="1:10">
      <c r="A1914" s="5">
        <v>41719.666777199076</v>
      </c>
      <c r="B1914" s="6">
        <v>39893</v>
      </c>
      <c r="C1914" s="8">
        <v>13.708333333333274</v>
      </c>
      <c r="D1914" s="9">
        <v>1.41</v>
      </c>
      <c r="E1914" s="9">
        <v>1.46</v>
      </c>
      <c r="F1914" s="9">
        <v>2.2200000000000002</v>
      </c>
      <c r="G1914" s="9">
        <v>0.74</v>
      </c>
      <c r="H1914" s="9">
        <v>1.52</v>
      </c>
      <c r="I1914">
        <f t="shared" si="58"/>
        <v>1.47</v>
      </c>
      <c r="J1914">
        <f t="shared" si="59"/>
        <v>0.36029411764705882</v>
      </c>
    </row>
    <row r="1915" spans="1:10">
      <c r="A1915" s="5">
        <v>41719.708443923613</v>
      </c>
      <c r="B1915" s="6">
        <v>39893</v>
      </c>
      <c r="C1915" s="8">
        <v>13.74999999999994</v>
      </c>
      <c r="D1915" s="9">
        <v>0.48</v>
      </c>
      <c r="E1915" s="9">
        <v>0.47</v>
      </c>
      <c r="F1915" s="9">
        <v>1.44</v>
      </c>
      <c r="G1915" s="9">
        <v>0.34</v>
      </c>
      <c r="H1915" s="9">
        <v>0.5</v>
      </c>
      <c r="I1915">
        <f t="shared" si="58"/>
        <v>0.64599999999999991</v>
      </c>
      <c r="J1915">
        <f t="shared" si="59"/>
        <v>0.1583333333333333</v>
      </c>
    </row>
    <row r="1916" spans="1:10">
      <c r="A1916" s="5">
        <v>41719.75011064815</v>
      </c>
      <c r="B1916" s="6">
        <v>39893</v>
      </c>
      <c r="C1916" s="8">
        <v>13.791666666666606</v>
      </c>
      <c r="D1916" s="9">
        <v>0.09</v>
      </c>
      <c r="E1916" s="9">
        <v>0.06</v>
      </c>
      <c r="F1916" s="9">
        <v>0.49</v>
      </c>
      <c r="G1916" s="9">
        <v>0.08</v>
      </c>
      <c r="H1916" s="9">
        <v>7.0000000000000007E-2</v>
      </c>
      <c r="I1916">
        <f t="shared" si="58"/>
        <v>0.158</v>
      </c>
      <c r="J1916">
        <f t="shared" si="59"/>
        <v>3.8725490196078433E-2</v>
      </c>
    </row>
    <row r="1917" spans="1:10">
      <c r="A1917" s="5">
        <v>41719.791777372688</v>
      </c>
      <c r="B1917" s="6">
        <v>39893</v>
      </c>
      <c r="C1917" s="8">
        <v>13.833333333333272</v>
      </c>
      <c r="D1917" s="9">
        <v>0</v>
      </c>
      <c r="E1917" s="9">
        <v>0</v>
      </c>
      <c r="F1917" s="9">
        <v>0.08</v>
      </c>
      <c r="G1917" s="9">
        <v>0</v>
      </c>
      <c r="H1917" s="9">
        <v>0</v>
      </c>
      <c r="I1917">
        <f t="shared" si="58"/>
        <v>1.6E-2</v>
      </c>
      <c r="J1917">
        <f t="shared" si="59"/>
        <v>3.9215686274509803E-3</v>
      </c>
    </row>
    <row r="1918" spans="1:10">
      <c r="A1918" s="5">
        <v>41719.833444097225</v>
      </c>
      <c r="B1918" s="6">
        <v>39893</v>
      </c>
      <c r="C1918" s="8">
        <v>13.874999999999938</v>
      </c>
      <c r="D1918" s="9">
        <v>0</v>
      </c>
      <c r="E1918" s="9">
        <v>0</v>
      </c>
      <c r="F1918" s="9">
        <v>0</v>
      </c>
      <c r="G1918" s="9">
        <v>0</v>
      </c>
      <c r="H1918" s="9">
        <v>0</v>
      </c>
      <c r="I1918">
        <f t="shared" si="58"/>
        <v>0</v>
      </c>
      <c r="J1918">
        <f t="shared" si="59"/>
        <v>0</v>
      </c>
    </row>
    <row r="1919" spans="1:10">
      <c r="A1919" s="5">
        <v>41719.875110821762</v>
      </c>
      <c r="B1919" s="6">
        <v>39893</v>
      </c>
      <c r="C1919" s="8">
        <v>13.916666666666604</v>
      </c>
      <c r="D1919" s="9">
        <v>0</v>
      </c>
      <c r="E1919" s="9">
        <v>0</v>
      </c>
      <c r="F1919" s="9">
        <v>0</v>
      </c>
      <c r="G1919" s="9">
        <v>0</v>
      </c>
      <c r="H1919" s="9">
        <v>0</v>
      </c>
      <c r="I1919">
        <f t="shared" si="58"/>
        <v>0</v>
      </c>
      <c r="J1919">
        <f t="shared" si="59"/>
        <v>0</v>
      </c>
    </row>
    <row r="1920" spans="1:10">
      <c r="A1920" s="5">
        <v>41719.916777546299</v>
      </c>
      <c r="B1920" s="6">
        <v>39893</v>
      </c>
      <c r="C1920" s="8">
        <v>13.95833333333327</v>
      </c>
      <c r="D1920" s="9">
        <v>0</v>
      </c>
      <c r="E1920" s="9">
        <v>0</v>
      </c>
      <c r="F1920" s="9">
        <v>0</v>
      </c>
      <c r="G1920" s="9">
        <v>0</v>
      </c>
      <c r="H1920" s="9">
        <v>0</v>
      </c>
      <c r="I1920">
        <f t="shared" si="58"/>
        <v>0</v>
      </c>
      <c r="J1920">
        <f t="shared" si="59"/>
        <v>0</v>
      </c>
    </row>
    <row r="1921" spans="1:10">
      <c r="A1921" s="5">
        <v>41719.958444270836</v>
      </c>
      <c r="B1921" s="6">
        <v>39893</v>
      </c>
      <c r="C1921" s="8">
        <v>13.999999999999936</v>
      </c>
      <c r="D1921" s="9">
        <v>0</v>
      </c>
      <c r="E1921" s="9">
        <v>0</v>
      </c>
      <c r="F1921" s="9">
        <v>0</v>
      </c>
      <c r="G1921" s="9">
        <v>0</v>
      </c>
      <c r="H1921" s="9">
        <v>0</v>
      </c>
      <c r="I1921">
        <f t="shared" si="58"/>
        <v>0</v>
      </c>
      <c r="J1921">
        <f t="shared" si="59"/>
        <v>0</v>
      </c>
    </row>
    <row r="1922" spans="1:10">
      <c r="A1922" s="5">
        <v>41720.000110995374</v>
      </c>
      <c r="B1922" s="6">
        <v>39894</v>
      </c>
      <c r="C1922" s="8">
        <v>14.041666666666602</v>
      </c>
      <c r="D1922" s="9">
        <v>0</v>
      </c>
      <c r="E1922" s="9">
        <v>0</v>
      </c>
      <c r="F1922" s="9">
        <v>0</v>
      </c>
      <c r="G1922" s="9">
        <v>0</v>
      </c>
      <c r="H1922" s="9">
        <v>0</v>
      </c>
      <c r="I1922">
        <f t="shared" si="58"/>
        <v>0</v>
      </c>
      <c r="J1922">
        <f t="shared" si="59"/>
        <v>0</v>
      </c>
    </row>
    <row r="1923" spans="1:10">
      <c r="A1923" s="5">
        <v>41720.041777719911</v>
      </c>
      <c r="B1923" s="6">
        <v>39894</v>
      </c>
      <c r="C1923" s="8">
        <v>14.083333333333268</v>
      </c>
      <c r="D1923" s="9">
        <v>0</v>
      </c>
      <c r="E1923" s="9">
        <v>0</v>
      </c>
      <c r="F1923" s="9">
        <v>0</v>
      </c>
      <c r="G1923" s="9">
        <v>0</v>
      </c>
      <c r="H1923" s="9">
        <v>0</v>
      </c>
      <c r="I1923">
        <f t="shared" si="58"/>
        <v>0</v>
      </c>
      <c r="J1923">
        <f t="shared" si="59"/>
        <v>0</v>
      </c>
    </row>
    <row r="1924" spans="1:10">
      <c r="A1924" s="5">
        <v>41720.083444444441</v>
      </c>
      <c r="B1924" s="6">
        <v>39894</v>
      </c>
      <c r="C1924" s="8">
        <v>14.124999999999934</v>
      </c>
      <c r="D1924" s="9">
        <v>0</v>
      </c>
      <c r="E1924" s="9">
        <v>0</v>
      </c>
      <c r="F1924" s="9">
        <v>0</v>
      </c>
      <c r="G1924" s="9">
        <v>0</v>
      </c>
      <c r="H1924" s="9">
        <v>0</v>
      </c>
      <c r="I1924">
        <f t="shared" ref="I1924:I1987" si="60">AVERAGE(D1924:H1924)</f>
        <v>0</v>
      </c>
      <c r="J1924">
        <f t="shared" ref="J1924:J1987" si="61">I1924/4.08</f>
        <v>0</v>
      </c>
    </row>
    <row r="1925" spans="1:10">
      <c r="A1925" s="5">
        <v>41720.125111168978</v>
      </c>
      <c r="B1925" s="6">
        <v>39894</v>
      </c>
      <c r="C1925" s="8">
        <v>14.1666666666666</v>
      </c>
      <c r="D1925" s="9">
        <v>0</v>
      </c>
      <c r="E1925" s="9">
        <v>0</v>
      </c>
      <c r="F1925" s="9">
        <v>0</v>
      </c>
      <c r="G1925" s="9">
        <v>0</v>
      </c>
      <c r="H1925" s="9">
        <v>0</v>
      </c>
      <c r="I1925">
        <f t="shared" si="60"/>
        <v>0</v>
      </c>
      <c r="J1925">
        <f t="shared" si="61"/>
        <v>0</v>
      </c>
    </row>
    <row r="1926" spans="1:10">
      <c r="A1926" s="5">
        <v>41720.166777893515</v>
      </c>
      <c r="B1926" s="6">
        <v>39894</v>
      </c>
      <c r="C1926" s="8">
        <v>14.208333333333266</v>
      </c>
      <c r="D1926" s="9">
        <v>0</v>
      </c>
      <c r="E1926" s="9">
        <v>0</v>
      </c>
      <c r="F1926" s="9">
        <v>0</v>
      </c>
      <c r="G1926" s="9">
        <v>0</v>
      </c>
      <c r="H1926" s="9">
        <v>0</v>
      </c>
      <c r="I1926">
        <f t="shared" si="60"/>
        <v>0</v>
      </c>
      <c r="J1926">
        <f t="shared" si="61"/>
        <v>0</v>
      </c>
    </row>
    <row r="1927" spans="1:10">
      <c r="A1927" s="5">
        <v>41720.208444618052</v>
      </c>
      <c r="B1927" s="6">
        <v>39894</v>
      </c>
      <c r="C1927" s="8">
        <v>14.249999999999932</v>
      </c>
      <c r="D1927" s="9">
        <v>0</v>
      </c>
      <c r="E1927" s="9">
        <v>0</v>
      </c>
      <c r="F1927" s="9">
        <v>0</v>
      </c>
      <c r="G1927" s="9">
        <v>0</v>
      </c>
      <c r="H1927" s="9">
        <v>0</v>
      </c>
      <c r="I1927">
        <f t="shared" si="60"/>
        <v>0</v>
      </c>
      <c r="J1927">
        <f t="shared" si="61"/>
        <v>0</v>
      </c>
    </row>
    <row r="1928" spans="1:10">
      <c r="A1928" s="5">
        <v>41720.25011134259</v>
      </c>
      <c r="B1928" s="6">
        <v>39894</v>
      </c>
      <c r="C1928" s="8">
        <v>14.291666666666599</v>
      </c>
      <c r="D1928" s="9">
        <v>0</v>
      </c>
      <c r="E1928" s="9">
        <v>0</v>
      </c>
      <c r="F1928" s="9">
        <v>0</v>
      </c>
      <c r="G1928" s="9">
        <v>0</v>
      </c>
      <c r="H1928" s="9">
        <v>0</v>
      </c>
      <c r="I1928">
        <f t="shared" si="60"/>
        <v>0</v>
      </c>
      <c r="J1928">
        <f t="shared" si="61"/>
        <v>0</v>
      </c>
    </row>
    <row r="1929" spans="1:10">
      <c r="A1929" s="5">
        <v>41720.291778067127</v>
      </c>
      <c r="B1929" s="6">
        <v>39894</v>
      </c>
      <c r="C1929" s="8">
        <v>14.333333333333265</v>
      </c>
      <c r="D1929" s="9">
        <v>0.25</v>
      </c>
      <c r="E1929" s="9">
        <v>0.13</v>
      </c>
      <c r="F1929" s="9">
        <v>0</v>
      </c>
      <c r="G1929" s="9">
        <v>0.06</v>
      </c>
      <c r="H1929" s="9">
        <v>0.23</v>
      </c>
      <c r="I1929">
        <f t="shared" si="60"/>
        <v>0.13400000000000001</v>
      </c>
      <c r="J1929">
        <f t="shared" si="61"/>
        <v>3.2843137254901962E-2</v>
      </c>
    </row>
    <row r="1930" spans="1:10">
      <c r="A1930" s="5">
        <v>41720.333444791664</v>
      </c>
      <c r="B1930" s="6">
        <v>39894</v>
      </c>
      <c r="C1930" s="8">
        <v>14.374999999999931</v>
      </c>
      <c r="D1930" s="9">
        <v>1.85</v>
      </c>
      <c r="E1930" s="9">
        <v>0.56000000000000005</v>
      </c>
      <c r="F1930" s="9">
        <v>0.2</v>
      </c>
      <c r="G1930" s="9">
        <v>0.38</v>
      </c>
      <c r="H1930" s="9">
        <v>0.23</v>
      </c>
      <c r="I1930">
        <f t="shared" si="60"/>
        <v>0.64400000000000002</v>
      </c>
      <c r="J1930">
        <f t="shared" si="61"/>
        <v>0.15784313725490196</v>
      </c>
    </row>
    <row r="1931" spans="1:10">
      <c r="A1931" s="5">
        <v>41720.375111516201</v>
      </c>
      <c r="B1931" s="6">
        <v>39894</v>
      </c>
      <c r="C1931" s="8">
        <v>14.416666666666597</v>
      </c>
      <c r="D1931" s="9">
        <v>2.93</v>
      </c>
      <c r="E1931" s="9">
        <v>1.1100000000000001</v>
      </c>
      <c r="F1931" s="9">
        <v>1.56</v>
      </c>
      <c r="G1931" s="9">
        <v>1.63</v>
      </c>
      <c r="H1931" s="9">
        <v>0.79</v>
      </c>
      <c r="I1931">
        <f t="shared" si="60"/>
        <v>1.6039999999999999</v>
      </c>
      <c r="J1931">
        <f t="shared" si="61"/>
        <v>0.39313725490196072</v>
      </c>
    </row>
    <row r="1932" spans="1:10">
      <c r="A1932" s="5">
        <v>41720.416778240738</v>
      </c>
      <c r="B1932" s="6">
        <v>39894</v>
      </c>
      <c r="C1932" s="8">
        <v>14.458333333333263</v>
      </c>
      <c r="D1932" s="9">
        <v>3.49</v>
      </c>
      <c r="E1932" s="9">
        <v>2.38</v>
      </c>
      <c r="F1932" s="9">
        <v>2.66</v>
      </c>
      <c r="G1932" s="9">
        <v>3.19</v>
      </c>
      <c r="H1932" s="9">
        <v>2.04</v>
      </c>
      <c r="I1932">
        <f t="shared" si="60"/>
        <v>2.7520000000000002</v>
      </c>
      <c r="J1932">
        <f t="shared" si="61"/>
        <v>0.67450980392156867</v>
      </c>
    </row>
    <row r="1933" spans="1:10">
      <c r="A1933" s="5">
        <v>41720.458444965276</v>
      </c>
      <c r="B1933" s="6">
        <v>39894</v>
      </c>
      <c r="C1933" s="8">
        <v>14.499999999999929</v>
      </c>
      <c r="D1933" s="9">
        <v>3.49</v>
      </c>
      <c r="E1933" s="9">
        <v>2.54</v>
      </c>
      <c r="F1933" s="9">
        <v>3.35</v>
      </c>
      <c r="G1933" s="9">
        <v>3.61</v>
      </c>
      <c r="H1933" s="9">
        <v>2.9</v>
      </c>
      <c r="I1933">
        <f t="shared" si="60"/>
        <v>3.1779999999999999</v>
      </c>
      <c r="J1933">
        <f t="shared" si="61"/>
        <v>0.77892156862745099</v>
      </c>
    </row>
    <row r="1934" spans="1:10">
      <c r="A1934" s="5">
        <v>41720.500111689813</v>
      </c>
      <c r="B1934" s="6">
        <v>39894</v>
      </c>
      <c r="C1934" s="8">
        <v>14.541666666666595</v>
      </c>
      <c r="D1934" s="9">
        <v>3.6</v>
      </c>
      <c r="E1934" s="9">
        <v>2.66</v>
      </c>
      <c r="F1934" s="9">
        <v>3.62</v>
      </c>
      <c r="G1934" s="9">
        <v>3.61</v>
      </c>
      <c r="H1934" s="9">
        <v>3.17</v>
      </c>
      <c r="I1934">
        <f t="shared" si="60"/>
        <v>3.3319999999999994</v>
      </c>
      <c r="J1934">
        <f t="shared" si="61"/>
        <v>0.81666666666666654</v>
      </c>
    </row>
    <row r="1935" spans="1:10">
      <c r="A1935" s="5">
        <v>41720.54177841435</v>
      </c>
      <c r="B1935" s="6">
        <v>39894</v>
      </c>
      <c r="C1935" s="8">
        <v>14.583333333333261</v>
      </c>
      <c r="D1935" s="9">
        <v>3.55</v>
      </c>
      <c r="E1935" s="9">
        <v>2.9</v>
      </c>
      <c r="F1935" s="9">
        <v>3.55</v>
      </c>
      <c r="G1935" s="9">
        <v>3.59</v>
      </c>
      <c r="H1935" s="9">
        <v>2.71</v>
      </c>
      <c r="I1935">
        <f t="shared" si="60"/>
        <v>3.2600000000000002</v>
      </c>
      <c r="J1935">
        <f t="shared" si="61"/>
        <v>0.7990196078431373</v>
      </c>
    </row>
    <row r="1936" spans="1:10">
      <c r="A1936" s="5">
        <v>41720.583445138887</v>
      </c>
      <c r="B1936" s="6">
        <v>39894</v>
      </c>
      <c r="C1936" s="8">
        <v>14.624999999999927</v>
      </c>
      <c r="D1936" s="9">
        <v>3.36</v>
      </c>
      <c r="E1936" s="9">
        <v>2.69</v>
      </c>
      <c r="F1936" s="9">
        <v>1.72</v>
      </c>
      <c r="G1936" s="9">
        <v>3.21</v>
      </c>
      <c r="H1936" s="9">
        <v>2.5499999999999998</v>
      </c>
      <c r="I1936">
        <f t="shared" si="60"/>
        <v>2.7060000000000004</v>
      </c>
      <c r="J1936">
        <f t="shared" si="61"/>
        <v>0.66323529411764715</v>
      </c>
    </row>
    <row r="1937" spans="1:10">
      <c r="A1937" s="5">
        <v>41720.625111863425</v>
      </c>
      <c r="B1937" s="6">
        <v>39894</v>
      </c>
      <c r="C1937" s="8">
        <v>14.666666666666593</v>
      </c>
      <c r="D1937" s="9">
        <v>2.56</v>
      </c>
      <c r="E1937" s="9">
        <v>2.2000000000000002</v>
      </c>
      <c r="F1937" s="9">
        <v>0.21</v>
      </c>
      <c r="G1937" s="9">
        <v>2.56</v>
      </c>
      <c r="H1937" s="9">
        <v>2.02</v>
      </c>
      <c r="I1937">
        <f t="shared" si="60"/>
        <v>1.9099999999999997</v>
      </c>
      <c r="J1937">
        <f t="shared" si="61"/>
        <v>0.46813725490196068</v>
      </c>
    </row>
    <row r="1938" spans="1:10">
      <c r="A1938" s="5">
        <v>41720.666778587962</v>
      </c>
      <c r="B1938" s="6">
        <v>39894</v>
      </c>
      <c r="C1938" s="8">
        <v>14.708333333333259</v>
      </c>
      <c r="D1938" s="9">
        <v>1.55</v>
      </c>
      <c r="E1938" s="9">
        <v>1.2</v>
      </c>
      <c r="F1938" s="9">
        <v>1.63</v>
      </c>
      <c r="G1938" s="9">
        <v>1.59</v>
      </c>
      <c r="H1938" s="9">
        <v>1.32</v>
      </c>
      <c r="I1938">
        <f t="shared" si="60"/>
        <v>1.458</v>
      </c>
      <c r="J1938">
        <f t="shared" si="61"/>
        <v>0.3573529411764706</v>
      </c>
    </row>
    <row r="1939" spans="1:10">
      <c r="A1939" s="5">
        <v>41720.708445312499</v>
      </c>
      <c r="B1939" s="6">
        <v>39894</v>
      </c>
      <c r="C1939" s="8">
        <v>14.749999999999925</v>
      </c>
      <c r="D1939" s="9">
        <v>0.5</v>
      </c>
      <c r="E1939" s="9">
        <v>0.48</v>
      </c>
      <c r="F1939" s="9">
        <v>1.49</v>
      </c>
      <c r="G1939" s="9">
        <v>0.56999999999999995</v>
      </c>
      <c r="H1939" s="9">
        <v>0.41</v>
      </c>
      <c r="I1939">
        <f t="shared" si="60"/>
        <v>0.69</v>
      </c>
      <c r="J1939">
        <f t="shared" si="61"/>
        <v>0.16911764705882351</v>
      </c>
    </row>
    <row r="1940" spans="1:10">
      <c r="A1940" s="5">
        <v>41720.750112037036</v>
      </c>
      <c r="B1940" s="6">
        <v>39894</v>
      </c>
      <c r="C1940" s="8">
        <v>14.791666666666591</v>
      </c>
      <c r="D1940" s="9">
        <v>0.08</v>
      </c>
      <c r="E1940" s="9">
        <v>0.08</v>
      </c>
      <c r="F1940" s="9">
        <v>0.5</v>
      </c>
      <c r="G1940" s="9">
        <v>0.16</v>
      </c>
      <c r="H1940" s="9">
        <v>0.08</v>
      </c>
      <c r="I1940">
        <f t="shared" si="60"/>
        <v>0.18</v>
      </c>
      <c r="J1940">
        <f t="shared" si="61"/>
        <v>4.4117647058823525E-2</v>
      </c>
    </row>
    <row r="1941" spans="1:10">
      <c r="A1941" s="5">
        <v>41720.791778761573</v>
      </c>
      <c r="B1941" s="6">
        <v>39894</v>
      </c>
      <c r="C1941" s="8">
        <v>14.833333333333258</v>
      </c>
      <c r="D1941" s="9">
        <v>0</v>
      </c>
      <c r="E1941" s="9">
        <v>0</v>
      </c>
      <c r="F1941" s="9">
        <v>0.05</v>
      </c>
      <c r="G1941" s="9">
        <v>0.01</v>
      </c>
      <c r="H1941" s="9">
        <v>0</v>
      </c>
      <c r="I1941">
        <f t="shared" si="60"/>
        <v>1.2E-2</v>
      </c>
      <c r="J1941">
        <f t="shared" si="61"/>
        <v>2.9411764705882353E-3</v>
      </c>
    </row>
    <row r="1942" spans="1:10">
      <c r="A1942" s="5">
        <v>41720.833445486111</v>
      </c>
      <c r="B1942" s="6">
        <v>39894</v>
      </c>
      <c r="C1942" s="8">
        <v>14.874999999999924</v>
      </c>
      <c r="D1942" s="9">
        <v>0</v>
      </c>
      <c r="E1942" s="9">
        <v>0</v>
      </c>
      <c r="F1942" s="9">
        <v>0</v>
      </c>
      <c r="G1942" s="9">
        <v>0</v>
      </c>
      <c r="H1942" s="9">
        <v>0</v>
      </c>
      <c r="I1942">
        <f t="shared" si="60"/>
        <v>0</v>
      </c>
      <c r="J1942">
        <f t="shared" si="61"/>
        <v>0</v>
      </c>
    </row>
    <row r="1943" spans="1:10">
      <c r="A1943" s="5">
        <v>41720.875112210648</v>
      </c>
      <c r="B1943" s="6">
        <v>39894</v>
      </c>
      <c r="C1943" s="8">
        <v>14.91666666666659</v>
      </c>
      <c r="D1943" s="9">
        <v>0</v>
      </c>
      <c r="E1943" s="9">
        <v>0</v>
      </c>
      <c r="F1943" s="9">
        <v>0</v>
      </c>
      <c r="G1943" s="9">
        <v>0</v>
      </c>
      <c r="H1943" s="9">
        <v>0</v>
      </c>
      <c r="I1943">
        <f t="shared" si="60"/>
        <v>0</v>
      </c>
      <c r="J1943">
        <f t="shared" si="61"/>
        <v>0</v>
      </c>
    </row>
    <row r="1944" spans="1:10">
      <c r="A1944" s="5">
        <v>41720.916778935185</v>
      </c>
      <c r="B1944" s="6">
        <v>39894</v>
      </c>
      <c r="C1944" s="8">
        <v>14.958333333333256</v>
      </c>
      <c r="D1944" s="9">
        <v>0</v>
      </c>
      <c r="E1944" s="9">
        <v>0</v>
      </c>
      <c r="F1944" s="9">
        <v>0</v>
      </c>
      <c r="G1944" s="9">
        <v>0</v>
      </c>
      <c r="H1944" s="9">
        <v>0</v>
      </c>
      <c r="I1944">
        <f t="shared" si="60"/>
        <v>0</v>
      </c>
      <c r="J1944">
        <f t="shared" si="61"/>
        <v>0</v>
      </c>
    </row>
    <row r="1945" spans="1:10">
      <c r="A1945" s="5">
        <v>41720.958445659722</v>
      </c>
      <c r="B1945" s="6">
        <v>39894</v>
      </c>
      <c r="C1945" s="8">
        <v>14.999999999999922</v>
      </c>
      <c r="D1945" s="9">
        <v>0</v>
      </c>
      <c r="E1945" s="9">
        <v>0</v>
      </c>
      <c r="F1945" s="9">
        <v>0</v>
      </c>
      <c r="G1945" s="9">
        <v>0</v>
      </c>
      <c r="H1945" s="9">
        <v>0</v>
      </c>
      <c r="I1945">
        <f t="shared" si="60"/>
        <v>0</v>
      </c>
      <c r="J1945">
        <f t="shared" si="61"/>
        <v>0</v>
      </c>
    </row>
    <row r="1946" spans="1:10">
      <c r="A1946" s="5">
        <v>41721.000112384259</v>
      </c>
      <c r="B1946" s="6">
        <v>39895</v>
      </c>
      <c r="C1946" s="8">
        <v>15.041666666666588</v>
      </c>
      <c r="D1946" s="9">
        <v>0</v>
      </c>
      <c r="E1946" s="9">
        <v>0</v>
      </c>
      <c r="F1946" s="9">
        <v>0</v>
      </c>
      <c r="G1946" s="9">
        <v>0</v>
      </c>
      <c r="H1946" s="9">
        <v>0</v>
      </c>
      <c r="I1946">
        <f t="shared" si="60"/>
        <v>0</v>
      </c>
      <c r="J1946">
        <f t="shared" si="61"/>
        <v>0</v>
      </c>
    </row>
    <row r="1947" spans="1:10">
      <c r="A1947" s="5">
        <v>41721.041779108797</v>
      </c>
      <c r="B1947" s="6">
        <v>39895</v>
      </c>
      <c r="C1947" s="8">
        <v>15.083333333333254</v>
      </c>
      <c r="D1947" s="9">
        <v>0</v>
      </c>
      <c r="E1947" s="9">
        <v>0</v>
      </c>
      <c r="F1947" s="9">
        <v>0</v>
      </c>
      <c r="G1947" s="9">
        <v>0</v>
      </c>
      <c r="H1947" s="9">
        <v>0</v>
      </c>
      <c r="I1947">
        <f t="shared" si="60"/>
        <v>0</v>
      </c>
      <c r="J1947">
        <f t="shared" si="61"/>
        <v>0</v>
      </c>
    </row>
    <row r="1948" spans="1:10">
      <c r="A1948" s="5">
        <v>41721.083445833334</v>
      </c>
      <c r="B1948" s="6">
        <v>39895</v>
      </c>
      <c r="C1948" s="8">
        <v>15.12499999999992</v>
      </c>
      <c r="D1948" s="9">
        <v>0</v>
      </c>
      <c r="E1948" s="9">
        <v>0</v>
      </c>
      <c r="F1948" s="9">
        <v>0</v>
      </c>
      <c r="G1948" s="9">
        <v>0</v>
      </c>
      <c r="H1948" s="9">
        <v>0</v>
      </c>
      <c r="I1948">
        <f t="shared" si="60"/>
        <v>0</v>
      </c>
      <c r="J1948">
        <f t="shared" si="61"/>
        <v>0</v>
      </c>
    </row>
    <row r="1949" spans="1:10">
      <c r="A1949" s="5">
        <v>41721.125112557871</v>
      </c>
      <c r="B1949" s="6">
        <v>39895</v>
      </c>
      <c r="C1949" s="8">
        <v>15.166666666666586</v>
      </c>
      <c r="D1949" s="9">
        <v>0</v>
      </c>
      <c r="E1949" s="9">
        <v>0</v>
      </c>
      <c r="F1949" s="9">
        <v>0</v>
      </c>
      <c r="G1949" s="9">
        <v>0</v>
      </c>
      <c r="H1949" s="9">
        <v>0</v>
      </c>
      <c r="I1949">
        <f t="shared" si="60"/>
        <v>0</v>
      </c>
      <c r="J1949">
        <f t="shared" si="61"/>
        <v>0</v>
      </c>
    </row>
    <row r="1950" spans="1:10">
      <c r="A1950" s="5">
        <v>41721.166779282408</v>
      </c>
      <c r="B1950" s="6">
        <v>39895</v>
      </c>
      <c r="C1950" s="8">
        <v>15.208333333333252</v>
      </c>
      <c r="D1950" s="9">
        <v>0</v>
      </c>
      <c r="E1950" s="9">
        <v>0</v>
      </c>
      <c r="F1950" s="9">
        <v>0</v>
      </c>
      <c r="G1950" s="9">
        <v>0</v>
      </c>
      <c r="H1950" s="9">
        <v>0</v>
      </c>
      <c r="I1950">
        <f t="shared" si="60"/>
        <v>0</v>
      </c>
      <c r="J1950">
        <f t="shared" si="61"/>
        <v>0</v>
      </c>
    </row>
    <row r="1951" spans="1:10">
      <c r="A1951" s="5">
        <v>41721.208446006945</v>
      </c>
      <c r="B1951" s="6">
        <v>39895</v>
      </c>
      <c r="C1951" s="8">
        <v>15.249999999999918</v>
      </c>
      <c r="D1951" s="9">
        <v>0</v>
      </c>
      <c r="E1951" s="9">
        <v>0</v>
      </c>
      <c r="F1951" s="9">
        <v>0</v>
      </c>
      <c r="G1951" s="9">
        <v>0</v>
      </c>
      <c r="H1951" s="9">
        <v>0</v>
      </c>
      <c r="I1951">
        <f t="shared" si="60"/>
        <v>0</v>
      </c>
      <c r="J1951">
        <f t="shared" si="61"/>
        <v>0</v>
      </c>
    </row>
    <row r="1952" spans="1:10">
      <c r="A1952" s="5">
        <v>41721.250112731483</v>
      </c>
      <c r="B1952" s="6">
        <v>39895</v>
      </c>
      <c r="C1952" s="8">
        <v>15.291666666666584</v>
      </c>
      <c r="D1952" s="9">
        <v>0</v>
      </c>
      <c r="E1952" s="9">
        <v>0</v>
      </c>
      <c r="F1952" s="9">
        <v>0</v>
      </c>
      <c r="G1952" s="9">
        <v>0</v>
      </c>
      <c r="H1952" s="9">
        <v>0</v>
      </c>
      <c r="I1952">
        <f t="shared" si="60"/>
        <v>0</v>
      </c>
      <c r="J1952">
        <f t="shared" si="61"/>
        <v>0</v>
      </c>
    </row>
    <row r="1953" spans="1:10">
      <c r="A1953" s="5">
        <v>41721.29177945602</v>
      </c>
      <c r="B1953" s="6">
        <v>39895</v>
      </c>
      <c r="C1953" s="8">
        <v>15.33333333333325</v>
      </c>
      <c r="D1953" s="9">
        <v>0.09</v>
      </c>
      <c r="E1953" s="9">
        <v>0</v>
      </c>
      <c r="F1953" s="9">
        <v>0</v>
      </c>
      <c r="G1953" s="9">
        <v>0.28999999999999998</v>
      </c>
      <c r="H1953" s="9">
        <v>0.04</v>
      </c>
      <c r="I1953">
        <f t="shared" si="60"/>
        <v>8.3999999999999991E-2</v>
      </c>
      <c r="J1953">
        <f t="shared" si="61"/>
        <v>2.0588235294117643E-2</v>
      </c>
    </row>
    <row r="1954" spans="1:10">
      <c r="A1954" s="5">
        <v>41721.333446180557</v>
      </c>
      <c r="B1954" s="6">
        <v>39895</v>
      </c>
      <c r="C1954" s="8">
        <v>15.374999999999917</v>
      </c>
      <c r="D1954" s="9">
        <v>0.46</v>
      </c>
      <c r="E1954" s="9">
        <v>0.01</v>
      </c>
      <c r="F1954" s="9">
        <v>0.18</v>
      </c>
      <c r="G1954" s="9">
        <v>1.8</v>
      </c>
      <c r="H1954" s="9">
        <v>0.3</v>
      </c>
      <c r="I1954">
        <f t="shared" si="60"/>
        <v>0.55000000000000004</v>
      </c>
      <c r="J1954">
        <f t="shared" si="61"/>
        <v>0.13480392156862747</v>
      </c>
    </row>
    <row r="1955" spans="1:10">
      <c r="A1955" s="5">
        <v>41721.375112905094</v>
      </c>
      <c r="B1955" s="6">
        <v>39895</v>
      </c>
      <c r="C1955" s="8">
        <v>15.416666666666583</v>
      </c>
      <c r="D1955" s="9">
        <v>0.92</v>
      </c>
      <c r="E1955" s="9">
        <v>0.03</v>
      </c>
      <c r="F1955" s="9">
        <v>1.03</v>
      </c>
      <c r="G1955" s="9">
        <v>2.82</v>
      </c>
      <c r="H1955" s="9">
        <v>1.76</v>
      </c>
      <c r="I1955">
        <f t="shared" si="60"/>
        <v>1.3119999999999998</v>
      </c>
      <c r="J1955">
        <f t="shared" si="61"/>
        <v>0.32156862745098036</v>
      </c>
    </row>
    <row r="1956" spans="1:10">
      <c r="A1956" s="5">
        <v>41721.416779629631</v>
      </c>
      <c r="B1956" s="6">
        <v>39895</v>
      </c>
      <c r="C1956" s="8">
        <v>15.458333333333249</v>
      </c>
      <c r="D1956" s="9">
        <v>1.57</v>
      </c>
      <c r="E1956" s="9">
        <v>0.02</v>
      </c>
      <c r="F1956" s="9">
        <v>1.76</v>
      </c>
      <c r="G1956" s="9">
        <v>3.45</v>
      </c>
      <c r="H1956" s="9">
        <v>2.58</v>
      </c>
      <c r="I1956">
        <f t="shared" si="60"/>
        <v>1.8760000000000001</v>
      </c>
      <c r="J1956">
        <f t="shared" si="61"/>
        <v>0.45980392156862748</v>
      </c>
    </row>
    <row r="1957" spans="1:10">
      <c r="A1957" s="5">
        <v>41721.458446354169</v>
      </c>
      <c r="B1957" s="6">
        <v>39895</v>
      </c>
      <c r="C1957" s="8">
        <v>15.499999999999915</v>
      </c>
      <c r="D1957" s="9">
        <v>3.27</v>
      </c>
      <c r="E1957" s="9">
        <v>0.02</v>
      </c>
      <c r="F1957" s="9">
        <v>2.19</v>
      </c>
      <c r="G1957" s="9">
        <v>3.59</v>
      </c>
      <c r="H1957" s="9">
        <v>2.62</v>
      </c>
      <c r="I1957">
        <f t="shared" si="60"/>
        <v>2.3380000000000001</v>
      </c>
      <c r="J1957">
        <f t="shared" si="61"/>
        <v>0.57303921568627447</v>
      </c>
    </row>
    <row r="1958" spans="1:10">
      <c r="A1958" s="5">
        <v>41721.500113078706</v>
      </c>
      <c r="B1958" s="6">
        <v>39895</v>
      </c>
      <c r="C1958" s="8">
        <v>15.541666666666581</v>
      </c>
      <c r="D1958" s="9">
        <v>2.4500000000000002</v>
      </c>
      <c r="E1958" s="9">
        <v>0.04</v>
      </c>
      <c r="F1958" s="9">
        <v>2.64</v>
      </c>
      <c r="G1958" s="9">
        <v>3.62</v>
      </c>
      <c r="H1958" s="9">
        <v>1.68</v>
      </c>
      <c r="I1958">
        <f t="shared" si="60"/>
        <v>2.0859999999999999</v>
      </c>
      <c r="J1958">
        <f t="shared" si="61"/>
        <v>0.51127450980392153</v>
      </c>
    </row>
    <row r="1959" spans="1:10">
      <c r="A1959" s="5">
        <v>41721.541779803243</v>
      </c>
      <c r="B1959" s="6">
        <v>39895</v>
      </c>
      <c r="C1959" s="8">
        <v>15.583333333333247</v>
      </c>
      <c r="D1959" s="9">
        <v>1.21</v>
      </c>
      <c r="E1959" s="9">
        <v>0.49</v>
      </c>
      <c r="F1959" s="9">
        <v>2.86</v>
      </c>
      <c r="G1959" s="9">
        <v>3.66</v>
      </c>
      <c r="H1959" s="9">
        <v>1.32</v>
      </c>
      <c r="I1959">
        <f t="shared" si="60"/>
        <v>1.9079999999999999</v>
      </c>
      <c r="J1959">
        <f t="shared" si="61"/>
        <v>0.46764705882352936</v>
      </c>
    </row>
    <row r="1960" spans="1:10">
      <c r="A1960" s="5">
        <v>41721.58344652778</v>
      </c>
      <c r="B1960" s="6">
        <v>39895</v>
      </c>
      <c r="C1960" s="8">
        <v>15.624999999999913</v>
      </c>
      <c r="D1960" s="9">
        <v>1.1599999999999999</v>
      </c>
      <c r="E1960" s="9">
        <v>0.37</v>
      </c>
      <c r="F1960" s="9">
        <v>2.69</v>
      </c>
      <c r="G1960" s="9">
        <v>3.3</v>
      </c>
      <c r="H1960" s="9">
        <v>0.8</v>
      </c>
      <c r="I1960">
        <f t="shared" si="60"/>
        <v>1.6640000000000001</v>
      </c>
      <c r="J1960">
        <f t="shared" si="61"/>
        <v>0.40784313725490201</v>
      </c>
    </row>
    <row r="1961" spans="1:10">
      <c r="A1961" s="5">
        <v>41721.625113252318</v>
      </c>
      <c r="B1961" s="6">
        <v>39895</v>
      </c>
      <c r="C1961" s="8">
        <v>15.666666666666579</v>
      </c>
      <c r="D1961" s="9">
        <v>0.76</v>
      </c>
      <c r="E1961" s="9">
        <v>0.27</v>
      </c>
      <c r="F1961" s="9">
        <v>2</v>
      </c>
      <c r="G1961" s="9">
        <v>2.5499999999999998</v>
      </c>
      <c r="H1961" s="9">
        <v>0.35</v>
      </c>
      <c r="I1961">
        <f t="shared" si="60"/>
        <v>1.1859999999999999</v>
      </c>
      <c r="J1961">
        <f t="shared" si="61"/>
        <v>0.29068627450980389</v>
      </c>
    </row>
    <row r="1962" spans="1:10">
      <c r="A1962" s="5">
        <v>41721.666779976855</v>
      </c>
      <c r="B1962" s="6">
        <v>39895</v>
      </c>
      <c r="C1962" s="8">
        <v>15.708333333333245</v>
      </c>
      <c r="D1962" s="9">
        <v>0.43</v>
      </c>
      <c r="E1962" s="9">
        <v>0.13</v>
      </c>
      <c r="F1962" s="9">
        <v>0.34</v>
      </c>
      <c r="G1962" s="9">
        <v>1.57</v>
      </c>
      <c r="H1962" s="9">
        <v>0.33</v>
      </c>
      <c r="I1962">
        <f t="shared" si="60"/>
        <v>0.56000000000000005</v>
      </c>
      <c r="J1962">
        <f t="shared" si="61"/>
        <v>0.13725490196078433</v>
      </c>
    </row>
    <row r="1963" spans="1:10">
      <c r="A1963" s="5">
        <v>41721.708446701392</v>
      </c>
      <c r="B1963" s="6">
        <v>39895</v>
      </c>
      <c r="C1963" s="8">
        <v>15.749999999999911</v>
      </c>
      <c r="D1963" s="9">
        <v>0.24</v>
      </c>
      <c r="E1963" s="9">
        <v>0.04</v>
      </c>
      <c r="F1963" s="9">
        <v>1.24</v>
      </c>
      <c r="G1963" s="9">
        <v>0.53</v>
      </c>
      <c r="H1963" s="9">
        <v>0.22</v>
      </c>
      <c r="I1963">
        <f t="shared" si="60"/>
        <v>0.45400000000000001</v>
      </c>
      <c r="J1963">
        <f t="shared" si="61"/>
        <v>0.11127450980392158</v>
      </c>
    </row>
    <row r="1964" spans="1:10">
      <c r="A1964" s="5">
        <v>41721.750113425929</v>
      </c>
      <c r="B1964" s="6">
        <v>39895</v>
      </c>
      <c r="C1964" s="8">
        <v>15.791666666666577</v>
      </c>
      <c r="D1964" s="9">
        <v>0.1</v>
      </c>
      <c r="E1964" s="9">
        <v>0.01</v>
      </c>
      <c r="F1964" s="9">
        <v>0.52</v>
      </c>
      <c r="G1964" s="9">
        <v>0.08</v>
      </c>
      <c r="H1964" s="9">
        <v>0.08</v>
      </c>
      <c r="I1964">
        <f t="shared" si="60"/>
        <v>0.15799999999999997</v>
      </c>
      <c r="J1964">
        <f t="shared" si="61"/>
        <v>3.8725490196078426E-2</v>
      </c>
    </row>
    <row r="1965" spans="1:10">
      <c r="A1965" s="5">
        <v>41721.791780150466</v>
      </c>
      <c r="B1965" s="6">
        <v>39895</v>
      </c>
      <c r="C1965" s="8">
        <v>15.833333333333243</v>
      </c>
      <c r="D1965" s="9">
        <v>0</v>
      </c>
      <c r="E1965" s="9">
        <v>0</v>
      </c>
      <c r="F1965" s="9">
        <v>0.11</v>
      </c>
      <c r="G1965" s="9">
        <v>0</v>
      </c>
      <c r="H1965" s="9">
        <v>0</v>
      </c>
      <c r="I1965">
        <f t="shared" si="60"/>
        <v>2.1999999999999999E-2</v>
      </c>
      <c r="J1965">
        <f t="shared" si="61"/>
        <v>5.392156862745098E-3</v>
      </c>
    </row>
    <row r="1966" spans="1:10">
      <c r="A1966" s="5">
        <v>41721.833446875004</v>
      </c>
      <c r="B1966" s="6">
        <v>39895</v>
      </c>
      <c r="C1966" s="8">
        <v>15.874999999999909</v>
      </c>
      <c r="D1966" s="9">
        <v>0</v>
      </c>
      <c r="E1966" s="9">
        <v>0</v>
      </c>
      <c r="F1966" s="9">
        <v>0</v>
      </c>
      <c r="G1966" s="9">
        <v>0</v>
      </c>
      <c r="H1966" s="9">
        <v>0</v>
      </c>
      <c r="I1966">
        <f t="shared" si="60"/>
        <v>0</v>
      </c>
      <c r="J1966">
        <f t="shared" si="61"/>
        <v>0</v>
      </c>
    </row>
    <row r="1967" spans="1:10">
      <c r="A1967" s="5">
        <v>41721.875113599534</v>
      </c>
      <c r="B1967" s="6">
        <v>39895</v>
      </c>
      <c r="C1967" s="8">
        <v>15.916666666666575</v>
      </c>
      <c r="D1967" s="9">
        <v>0</v>
      </c>
      <c r="E1967" s="9">
        <v>0</v>
      </c>
      <c r="F1967" s="9">
        <v>0</v>
      </c>
      <c r="G1967" s="9">
        <v>0</v>
      </c>
      <c r="H1967" s="9">
        <v>0</v>
      </c>
      <c r="I1967">
        <f t="shared" si="60"/>
        <v>0</v>
      </c>
      <c r="J1967">
        <f t="shared" si="61"/>
        <v>0</v>
      </c>
    </row>
    <row r="1968" spans="1:10">
      <c r="A1968" s="5">
        <v>41721.916780324071</v>
      </c>
      <c r="B1968" s="6">
        <v>39895</v>
      </c>
      <c r="C1968" s="8">
        <v>15.958333333333242</v>
      </c>
      <c r="D1968" s="9">
        <v>0</v>
      </c>
      <c r="E1968" s="9">
        <v>0</v>
      </c>
      <c r="F1968" s="9">
        <v>0</v>
      </c>
      <c r="G1968" s="9">
        <v>0</v>
      </c>
      <c r="H1968" s="9">
        <v>0</v>
      </c>
      <c r="I1968">
        <f t="shared" si="60"/>
        <v>0</v>
      </c>
      <c r="J1968">
        <f t="shared" si="61"/>
        <v>0</v>
      </c>
    </row>
    <row r="1969" spans="1:10">
      <c r="A1969" s="5">
        <v>41721.958447048608</v>
      </c>
      <c r="B1969" s="6">
        <v>39895</v>
      </c>
      <c r="C1969" s="8">
        <v>15.999999999999908</v>
      </c>
      <c r="D1969" s="9">
        <v>0</v>
      </c>
      <c r="E1969" s="9">
        <v>0</v>
      </c>
      <c r="F1969" s="9">
        <v>0</v>
      </c>
      <c r="G1969" s="9">
        <v>0</v>
      </c>
      <c r="H1969" s="9">
        <v>0</v>
      </c>
      <c r="I1969">
        <f t="shared" si="60"/>
        <v>0</v>
      </c>
      <c r="J1969">
        <f t="shared" si="61"/>
        <v>0</v>
      </c>
    </row>
    <row r="1970" spans="1:10">
      <c r="A1970" s="5">
        <v>41722.000113773145</v>
      </c>
      <c r="B1970" s="6">
        <v>39896</v>
      </c>
      <c r="C1970" s="8">
        <v>16.041666666666575</v>
      </c>
      <c r="D1970" s="9">
        <v>0</v>
      </c>
      <c r="E1970" s="9">
        <v>0</v>
      </c>
      <c r="F1970" s="9">
        <v>0</v>
      </c>
      <c r="G1970" s="9">
        <v>0</v>
      </c>
      <c r="H1970" s="9">
        <v>0</v>
      </c>
      <c r="I1970">
        <f t="shared" si="60"/>
        <v>0</v>
      </c>
      <c r="J1970">
        <f t="shared" si="61"/>
        <v>0</v>
      </c>
    </row>
    <row r="1971" spans="1:10">
      <c r="A1971" s="5">
        <v>41722.041780497682</v>
      </c>
      <c r="B1971" s="6">
        <v>39896</v>
      </c>
      <c r="C1971" s="8">
        <v>16.083333333333243</v>
      </c>
      <c r="D1971" s="9">
        <v>0</v>
      </c>
      <c r="E1971" s="9">
        <v>0</v>
      </c>
      <c r="F1971" s="9">
        <v>0</v>
      </c>
      <c r="G1971" s="9">
        <v>0</v>
      </c>
      <c r="H1971" s="9">
        <v>0</v>
      </c>
      <c r="I1971">
        <f t="shared" si="60"/>
        <v>0</v>
      </c>
      <c r="J1971">
        <f t="shared" si="61"/>
        <v>0</v>
      </c>
    </row>
    <row r="1972" spans="1:10">
      <c r="A1972" s="5">
        <v>41722.08344722222</v>
      </c>
      <c r="B1972" s="6">
        <v>39896</v>
      </c>
      <c r="C1972" s="8">
        <v>16.124999999999911</v>
      </c>
      <c r="D1972" s="9">
        <v>0</v>
      </c>
      <c r="E1972" s="9">
        <v>0</v>
      </c>
      <c r="F1972" s="9">
        <v>0</v>
      </c>
      <c r="G1972" s="9">
        <v>0</v>
      </c>
      <c r="H1972" s="9">
        <v>0</v>
      </c>
      <c r="I1972">
        <f t="shared" si="60"/>
        <v>0</v>
      </c>
      <c r="J1972">
        <f t="shared" si="61"/>
        <v>0</v>
      </c>
    </row>
    <row r="1973" spans="1:10">
      <c r="A1973" s="5">
        <v>41722.125113946757</v>
      </c>
      <c r="B1973" s="6">
        <v>39896</v>
      </c>
      <c r="C1973" s="8">
        <v>16.166666666666579</v>
      </c>
      <c r="D1973" s="9">
        <v>0</v>
      </c>
      <c r="E1973" s="9">
        <v>0</v>
      </c>
      <c r="F1973" s="9">
        <v>0</v>
      </c>
      <c r="G1973" s="9">
        <v>0</v>
      </c>
      <c r="H1973" s="9">
        <v>0</v>
      </c>
      <c r="I1973">
        <f t="shared" si="60"/>
        <v>0</v>
      </c>
      <c r="J1973">
        <f t="shared" si="61"/>
        <v>0</v>
      </c>
    </row>
    <row r="1974" spans="1:10">
      <c r="A1974" s="5">
        <v>41722.166780671294</v>
      </c>
      <c r="B1974" s="6">
        <v>39896</v>
      </c>
      <c r="C1974" s="8">
        <v>16.208333333333247</v>
      </c>
      <c r="D1974" s="9">
        <v>0</v>
      </c>
      <c r="E1974" s="9">
        <v>0</v>
      </c>
      <c r="F1974" s="9">
        <v>0</v>
      </c>
      <c r="G1974" s="9">
        <v>0</v>
      </c>
      <c r="H1974" s="9">
        <v>0</v>
      </c>
      <c r="I1974">
        <f t="shared" si="60"/>
        <v>0</v>
      </c>
      <c r="J1974">
        <f t="shared" si="61"/>
        <v>0</v>
      </c>
    </row>
    <row r="1975" spans="1:10">
      <c r="A1975" s="5">
        <v>41722.208447395831</v>
      </c>
      <c r="B1975" s="6">
        <v>39896</v>
      </c>
      <c r="C1975" s="8">
        <v>16.249999999999915</v>
      </c>
      <c r="D1975" s="9">
        <v>0</v>
      </c>
      <c r="E1975" s="9">
        <v>0</v>
      </c>
      <c r="F1975" s="9">
        <v>0</v>
      </c>
      <c r="G1975" s="9">
        <v>0</v>
      </c>
      <c r="H1975" s="9">
        <v>0</v>
      </c>
      <c r="I1975">
        <f t="shared" si="60"/>
        <v>0</v>
      </c>
      <c r="J1975">
        <f t="shared" si="61"/>
        <v>0</v>
      </c>
    </row>
    <row r="1976" spans="1:10">
      <c r="A1976" s="5">
        <v>41722.250114120368</v>
      </c>
      <c r="B1976" s="6">
        <v>39896</v>
      </c>
      <c r="C1976" s="8">
        <v>16.291666666666583</v>
      </c>
      <c r="D1976" s="9">
        <v>0</v>
      </c>
      <c r="E1976" s="9">
        <v>0</v>
      </c>
      <c r="F1976" s="9">
        <v>0</v>
      </c>
      <c r="G1976" s="9">
        <v>0</v>
      </c>
      <c r="H1976" s="9">
        <v>0</v>
      </c>
      <c r="I1976">
        <f t="shared" si="60"/>
        <v>0</v>
      </c>
      <c r="J1976">
        <f t="shared" si="61"/>
        <v>0</v>
      </c>
    </row>
    <row r="1977" spans="1:10">
      <c r="A1977" s="5">
        <v>41722.291780844906</v>
      </c>
      <c r="B1977" s="6">
        <v>39896</v>
      </c>
      <c r="C1977" s="8">
        <v>16.33333333333325</v>
      </c>
      <c r="D1977" s="9">
        <v>0.21</v>
      </c>
      <c r="E1977" s="9">
        <v>0.03</v>
      </c>
      <c r="F1977" s="9">
        <v>0</v>
      </c>
      <c r="G1977" s="9">
        <v>0.04</v>
      </c>
      <c r="H1977" s="9">
        <v>0.05</v>
      </c>
      <c r="I1977">
        <f t="shared" si="60"/>
        <v>6.5999999999999989E-2</v>
      </c>
      <c r="J1977">
        <f t="shared" si="61"/>
        <v>1.6176470588235292E-2</v>
      </c>
    </row>
    <row r="1978" spans="1:10">
      <c r="A1978" s="5">
        <v>41722.333447569443</v>
      </c>
      <c r="B1978" s="6">
        <v>39896</v>
      </c>
      <c r="C1978" s="8">
        <v>16.374999999999918</v>
      </c>
      <c r="D1978" s="9">
        <v>0.86</v>
      </c>
      <c r="E1978" s="9">
        <v>0.22</v>
      </c>
      <c r="F1978" s="9">
        <v>0.08</v>
      </c>
      <c r="G1978" s="9">
        <v>0.21</v>
      </c>
      <c r="H1978" s="9">
        <v>0.21</v>
      </c>
      <c r="I1978">
        <f t="shared" si="60"/>
        <v>0.316</v>
      </c>
      <c r="J1978">
        <f t="shared" si="61"/>
        <v>7.7450980392156865E-2</v>
      </c>
    </row>
    <row r="1979" spans="1:10">
      <c r="A1979" s="5">
        <v>41722.37511429398</v>
      </c>
      <c r="B1979" s="6">
        <v>39896</v>
      </c>
      <c r="C1979" s="8">
        <v>16.416666666666586</v>
      </c>
      <c r="D1979" s="9">
        <v>1.25</v>
      </c>
      <c r="E1979" s="9">
        <v>0.95</v>
      </c>
      <c r="F1979" s="9">
        <v>0.39</v>
      </c>
      <c r="G1979" s="9">
        <v>0.56000000000000005</v>
      </c>
      <c r="H1979" s="9">
        <v>1.23</v>
      </c>
      <c r="I1979">
        <f t="shared" si="60"/>
        <v>0.87600000000000011</v>
      </c>
      <c r="J1979">
        <f t="shared" si="61"/>
        <v>0.21470588235294119</v>
      </c>
    </row>
    <row r="1980" spans="1:10">
      <c r="A1980" s="5">
        <v>41722.416781018517</v>
      </c>
      <c r="B1980" s="6">
        <v>39896</v>
      </c>
      <c r="C1980" s="8">
        <v>16.458333333333254</v>
      </c>
      <c r="D1980" s="9">
        <v>2.5299999999999998</v>
      </c>
      <c r="E1980" s="9">
        <v>2.16</v>
      </c>
      <c r="F1980" s="9">
        <v>1.08</v>
      </c>
      <c r="G1980" s="9">
        <v>0.93</v>
      </c>
      <c r="H1980" s="9">
        <v>1.85</v>
      </c>
      <c r="I1980">
        <f t="shared" si="60"/>
        <v>1.7099999999999997</v>
      </c>
      <c r="J1980">
        <f t="shared" si="61"/>
        <v>0.41911764705882348</v>
      </c>
    </row>
    <row r="1981" spans="1:10">
      <c r="A1981" s="5">
        <v>41722.458447743054</v>
      </c>
      <c r="B1981" s="6">
        <v>39896</v>
      </c>
      <c r="C1981" s="8">
        <v>16.499999999999922</v>
      </c>
      <c r="D1981" s="9">
        <v>3</v>
      </c>
      <c r="E1981" s="9">
        <v>1.62</v>
      </c>
      <c r="F1981" s="9">
        <v>2.09</v>
      </c>
      <c r="G1981" s="9">
        <v>1.21</v>
      </c>
      <c r="H1981" s="9">
        <v>2.08</v>
      </c>
      <c r="I1981">
        <f t="shared" si="60"/>
        <v>2</v>
      </c>
      <c r="J1981">
        <f t="shared" si="61"/>
        <v>0.49019607843137253</v>
      </c>
    </row>
    <row r="1982" spans="1:10">
      <c r="A1982" s="5">
        <v>41722.500114467592</v>
      </c>
      <c r="B1982" s="6">
        <v>39896</v>
      </c>
      <c r="C1982" s="8">
        <v>16.54166666666659</v>
      </c>
      <c r="D1982" s="9">
        <v>2.89</v>
      </c>
      <c r="E1982" s="9">
        <v>2.4</v>
      </c>
      <c r="F1982" s="9">
        <v>2.69</v>
      </c>
      <c r="G1982" s="9">
        <v>1.45</v>
      </c>
      <c r="H1982" s="9">
        <v>2.79</v>
      </c>
      <c r="I1982">
        <f t="shared" si="60"/>
        <v>2.444</v>
      </c>
      <c r="J1982">
        <f t="shared" si="61"/>
        <v>0.59901960784313724</v>
      </c>
    </row>
    <row r="1983" spans="1:10">
      <c r="A1983" s="5">
        <v>41722.541781192129</v>
      </c>
      <c r="B1983" s="6">
        <v>39896</v>
      </c>
      <c r="C1983" s="8">
        <v>16.583333333333258</v>
      </c>
      <c r="D1983" s="9">
        <v>1.82</v>
      </c>
      <c r="E1983" s="9">
        <v>1.48</v>
      </c>
      <c r="F1983" s="9">
        <v>2.84</v>
      </c>
      <c r="G1983" s="9">
        <v>1.21</v>
      </c>
      <c r="H1983" s="9">
        <v>3.46</v>
      </c>
      <c r="I1983">
        <f t="shared" si="60"/>
        <v>2.1619999999999999</v>
      </c>
      <c r="J1983">
        <f t="shared" si="61"/>
        <v>0.52990196078431373</v>
      </c>
    </row>
    <row r="1984" spans="1:10">
      <c r="A1984" s="5">
        <v>41722.583447916666</v>
      </c>
      <c r="B1984" s="6">
        <v>39896</v>
      </c>
      <c r="C1984" s="8">
        <v>16.624999999999925</v>
      </c>
      <c r="D1984" s="9">
        <v>1.71</v>
      </c>
      <c r="E1984" s="9">
        <v>0.91</v>
      </c>
      <c r="F1984" s="9">
        <v>3.25</v>
      </c>
      <c r="G1984" s="9">
        <v>1.1399999999999999</v>
      </c>
      <c r="H1984" s="9">
        <v>2.27</v>
      </c>
      <c r="I1984">
        <f t="shared" si="60"/>
        <v>1.8559999999999999</v>
      </c>
      <c r="J1984">
        <f t="shared" si="61"/>
        <v>0.45490196078431366</v>
      </c>
    </row>
    <row r="1985" spans="1:10">
      <c r="A1985" s="5">
        <v>41722.625114641203</v>
      </c>
      <c r="B1985" s="6">
        <v>39896</v>
      </c>
      <c r="C1985" s="8">
        <v>16.666666666666593</v>
      </c>
      <c r="D1985" s="9">
        <v>1.8</v>
      </c>
      <c r="E1985" s="9">
        <v>1.26</v>
      </c>
      <c r="F1985" s="9">
        <v>3.24</v>
      </c>
      <c r="G1985" s="9">
        <v>0.84</v>
      </c>
      <c r="H1985" s="9">
        <v>1.19</v>
      </c>
      <c r="I1985">
        <f t="shared" si="60"/>
        <v>1.6659999999999999</v>
      </c>
      <c r="J1985">
        <f t="shared" si="61"/>
        <v>0.40833333333333333</v>
      </c>
    </row>
    <row r="1986" spans="1:10">
      <c r="A1986" s="5">
        <v>41722.66678136574</v>
      </c>
      <c r="B1986" s="6">
        <v>39896</v>
      </c>
      <c r="C1986" s="8">
        <v>16.708333333333261</v>
      </c>
      <c r="D1986" s="9">
        <v>1.17</v>
      </c>
      <c r="E1986" s="9">
        <v>0.48</v>
      </c>
      <c r="F1986" s="9">
        <v>2.08</v>
      </c>
      <c r="G1986" s="9">
        <v>0.62</v>
      </c>
      <c r="H1986" s="9">
        <v>0.54</v>
      </c>
      <c r="I1986">
        <f t="shared" si="60"/>
        <v>0.97799999999999998</v>
      </c>
      <c r="J1986">
        <f t="shared" si="61"/>
        <v>0.23970588235294116</v>
      </c>
    </row>
    <row r="1987" spans="1:10">
      <c r="A1987" s="5">
        <v>41722.708448090278</v>
      </c>
      <c r="B1987" s="6">
        <v>39896</v>
      </c>
      <c r="C1987" s="8">
        <v>16.749999999999929</v>
      </c>
      <c r="D1987" s="9">
        <v>0.23</v>
      </c>
      <c r="E1987" s="9">
        <v>0.23</v>
      </c>
      <c r="F1987" s="9">
        <v>1.39</v>
      </c>
      <c r="G1987" s="9">
        <v>0.32</v>
      </c>
      <c r="H1987" s="9">
        <v>0.3</v>
      </c>
      <c r="I1987">
        <f t="shared" si="60"/>
        <v>0.49399999999999994</v>
      </c>
      <c r="J1987">
        <f t="shared" si="61"/>
        <v>0.12107843137254901</v>
      </c>
    </row>
    <row r="1988" spans="1:10">
      <c r="A1988" s="5">
        <v>41722.750114814815</v>
      </c>
      <c r="B1988" s="6">
        <v>39896</v>
      </c>
      <c r="C1988" s="8">
        <v>16.791666666666597</v>
      </c>
      <c r="D1988" s="9">
        <v>0.08</v>
      </c>
      <c r="E1988" s="9">
        <v>7.0000000000000007E-2</v>
      </c>
      <c r="F1988" s="9">
        <v>0.49</v>
      </c>
      <c r="G1988" s="9">
        <v>0.08</v>
      </c>
      <c r="H1988" s="9">
        <v>0.1</v>
      </c>
      <c r="I1988">
        <f t="shared" ref="I1988:I2051" si="62">AVERAGE(D1988:H1988)</f>
        <v>0.16399999999999998</v>
      </c>
      <c r="J1988">
        <f t="shared" ref="J1988:J2051" si="63">I1988/4.08</f>
        <v>4.0196078431372545E-2</v>
      </c>
    </row>
    <row r="1989" spans="1:10">
      <c r="A1989" s="5">
        <v>41722.791781539352</v>
      </c>
      <c r="B1989" s="6">
        <v>39896</v>
      </c>
      <c r="C1989" s="8">
        <v>16.833333333333265</v>
      </c>
      <c r="D1989" s="9">
        <v>0</v>
      </c>
      <c r="E1989" s="9">
        <v>0</v>
      </c>
      <c r="F1989" s="9">
        <v>0.12</v>
      </c>
      <c r="G1989" s="9">
        <v>0</v>
      </c>
      <c r="H1989" s="9">
        <v>0</v>
      </c>
      <c r="I1989">
        <f t="shared" si="62"/>
        <v>2.4E-2</v>
      </c>
      <c r="J1989">
        <f t="shared" si="63"/>
        <v>5.8823529411764705E-3</v>
      </c>
    </row>
    <row r="1990" spans="1:10">
      <c r="A1990" s="5">
        <v>41722.833448263889</v>
      </c>
      <c r="B1990" s="6">
        <v>39896</v>
      </c>
      <c r="C1990" s="8">
        <v>16.874999999999932</v>
      </c>
      <c r="D1990" s="9">
        <v>0</v>
      </c>
      <c r="E1990" s="9">
        <v>0</v>
      </c>
      <c r="F1990" s="9">
        <v>0</v>
      </c>
      <c r="G1990" s="9">
        <v>0</v>
      </c>
      <c r="H1990" s="9">
        <v>0</v>
      </c>
      <c r="I1990">
        <f t="shared" si="62"/>
        <v>0</v>
      </c>
      <c r="J1990">
        <f t="shared" si="63"/>
        <v>0</v>
      </c>
    </row>
    <row r="1991" spans="1:10">
      <c r="A1991" s="5">
        <v>41722.875114988427</v>
      </c>
      <c r="B1991" s="6">
        <v>39896</v>
      </c>
      <c r="C1991" s="8">
        <v>16.9166666666666</v>
      </c>
      <c r="D1991" s="9">
        <v>0</v>
      </c>
      <c r="E1991" s="9">
        <v>0</v>
      </c>
      <c r="F1991" s="9">
        <v>0</v>
      </c>
      <c r="G1991" s="9">
        <v>0</v>
      </c>
      <c r="H1991" s="9">
        <v>0</v>
      </c>
      <c r="I1991">
        <f t="shared" si="62"/>
        <v>0</v>
      </c>
      <c r="J1991">
        <f t="shared" si="63"/>
        <v>0</v>
      </c>
    </row>
    <row r="1992" spans="1:10">
      <c r="A1992" s="5">
        <v>41722.916781712964</v>
      </c>
      <c r="B1992" s="6">
        <v>39896</v>
      </c>
      <c r="C1992" s="8">
        <v>16.958333333333268</v>
      </c>
      <c r="D1992" s="9">
        <v>0</v>
      </c>
      <c r="E1992" s="9">
        <v>0</v>
      </c>
      <c r="F1992" s="9">
        <v>0</v>
      </c>
      <c r="G1992" s="9">
        <v>0</v>
      </c>
      <c r="H1992" s="9">
        <v>0</v>
      </c>
      <c r="I1992">
        <f t="shared" si="62"/>
        <v>0</v>
      </c>
      <c r="J1992">
        <f t="shared" si="63"/>
        <v>0</v>
      </c>
    </row>
    <row r="1993" spans="1:10">
      <c r="A1993" s="5">
        <v>41722.958448437501</v>
      </c>
      <c r="B1993" s="6">
        <v>39896</v>
      </c>
      <c r="C1993" s="8">
        <v>16.999999999999936</v>
      </c>
      <c r="D1993" s="9">
        <v>0</v>
      </c>
      <c r="E1993" s="9">
        <v>0</v>
      </c>
      <c r="F1993" s="9">
        <v>0</v>
      </c>
      <c r="G1993" s="9">
        <v>0</v>
      </c>
      <c r="H1993" s="9">
        <v>0</v>
      </c>
      <c r="I1993">
        <f t="shared" si="62"/>
        <v>0</v>
      </c>
      <c r="J1993">
        <f t="shared" si="63"/>
        <v>0</v>
      </c>
    </row>
    <row r="1994" spans="1:10">
      <c r="A1994" s="5">
        <v>41723.000115162038</v>
      </c>
      <c r="B1994" s="6">
        <v>39897</v>
      </c>
      <c r="C1994" s="8">
        <v>17.041666666666604</v>
      </c>
      <c r="D1994" s="9">
        <v>0</v>
      </c>
      <c r="E1994" s="9">
        <v>0</v>
      </c>
      <c r="F1994" s="9">
        <v>0</v>
      </c>
      <c r="G1994" s="9">
        <v>0</v>
      </c>
      <c r="H1994" s="9">
        <v>0</v>
      </c>
      <c r="I1994">
        <f t="shared" si="62"/>
        <v>0</v>
      </c>
      <c r="J1994">
        <f t="shared" si="63"/>
        <v>0</v>
      </c>
    </row>
    <row r="1995" spans="1:10">
      <c r="A1995" s="5">
        <v>41723.041781886575</v>
      </c>
      <c r="B1995" s="6">
        <v>39897</v>
      </c>
      <c r="C1995" s="8">
        <v>17.083333333333272</v>
      </c>
      <c r="D1995" s="9">
        <v>0</v>
      </c>
      <c r="E1995" s="9">
        <v>0</v>
      </c>
      <c r="F1995" s="9">
        <v>0</v>
      </c>
      <c r="G1995" s="9">
        <v>0</v>
      </c>
      <c r="H1995" s="9">
        <v>0</v>
      </c>
      <c r="I1995">
        <f t="shared" si="62"/>
        <v>0</v>
      </c>
      <c r="J1995">
        <f t="shared" si="63"/>
        <v>0</v>
      </c>
    </row>
    <row r="1996" spans="1:10">
      <c r="A1996" s="5">
        <v>41723.083448611113</v>
      </c>
      <c r="B1996" s="6">
        <v>39897</v>
      </c>
      <c r="C1996" s="8">
        <v>17.12499999999994</v>
      </c>
      <c r="D1996" s="9">
        <v>0</v>
      </c>
      <c r="E1996" s="9">
        <v>0</v>
      </c>
      <c r="F1996" s="9">
        <v>0</v>
      </c>
      <c r="G1996" s="9">
        <v>0</v>
      </c>
      <c r="H1996" s="9">
        <v>0</v>
      </c>
      <c r="I1996">
        <f t="shared" si="62"/>
        <v>0</v>
      </c>
      <c r="J1996">
        <f t="shared" si="63"/>
        <v>0</v>
      </c>
    </row>
    <row r="1997" spans="1:10">
      <c r="A1997" s="5">
        <v>41723.12511533565</v>
      </c>
      <c r="B1997" s="6">
        <v>39897</v>
      </c>
      <c r="C1997" s="8">
        <v>17.166666666666607</v>
      </c>
      <c r="D1997" s="9">
        <v>0</v>
      </c>
      <c r="E1997" s="9">
        <v>0</v>
      </c>
      <c r="F1997" s="9">
        <v>0</v>
      </c>
      <c r="G1997" s="9">
        <v>0</v>
      </c>
      <c r="H1997" s="9">
        <v>0</v>
      </c>
      <c r="I1997">
        <f t="shared" si="62"/>
        <v>0</v>
      </c>
      <c r="J1997">
        <f t="shared" si="63"/>
        <v>0</v>
      </c>
    </row>
    <row r="1998" spans="1:10">
      <c r="A1998" s="5">
        <v>41723.166782060187</v>
      </c>
      <c r="B1998" s="6">
        <v>39897</v>
      </c>
      <c r="C1998" s="8">
        <v>17.208333333333275</v>
      </c>
      <c r="D1998" s="9">
        <v>0</v>
      </c>
      <c r="E1998" s="9">
        <v>0</v>
      </c>
      <c r="F1998" s="9">
        <v>0</v>
      </c>
      <c r="G1998" s="9">
        <v>0</v>
      </c>
      <c r="H1998" s="9">
        <v>0</v>
      </c>
      <c r="I1998">
        <f t="shared" si="62"/>
        <v>0</v>
      </c>
      <c r="J1998">
        <f t="shared" si="63"/>
        <v>0</v>
      </c>
    </row>
    <row r="1999" spans="1:10">
      <c r="A1999" s="5">
        <v>41723.208448784724</v>
      </c>
      <c r="B1999" s="6">
        <v>39897</v>
      </c>
      <c r="C1999" s="8">
        <v>17.249999999999943</v>
      </c>
      <c r="D1999" s="9">
        <v>0</v>
      </c>
      <c r="E1999" s="9">
        <v>0</v>
      </c>
      <c r="F1999" s="9">
        <v>0</v>
      </c>
      <c r="G1999" s="9">
        <v>0</v>
      </c>
      <c r="H1999" s="9">
        <v>0</v>
      </c>
      <c r="I1999">
        <f t="shared" si="62"/>
        <v>0</v>
      </c>
      <c r="J1999">
        <f t="shared" si="63"/>
        <v>0</v>
      </c>
    </row>
    <row r="2000" spans="1:10">
      <c r="A2000" s="5">
        <v>41723.250115509261</v>
      </c>
      <c r="B2000" s="6">
        <v>39897</v>
      </c>
      <c r="C2000" s="8">
        <v>17.291666666666611</v>
      </c>
      <c r="D2000" s="9">
        <v>0.01</v>
      </c>
      <c r="E2000" s="9">
        <v>0</v>
      </c>
      <c r="F2000" s="9">
        <v>0</v>
      </c>
      <c r="G2000" s="9">
        <v>0</v>
      </c>
      <c r="H2000" s="9">
        <v>0</v>
      </c>
      <c r="I2000">
        <f t="shared" si="62"/>
        <v>2E-3</v>
      </c>
      <c r="J2000">
        <f t="shared" si="63"/>
        <v>4.9019607843137254E-4</v>
      </c>
    </row>
    <row r="2001" spans="1:10">
      <c r="A2001" s="5">
        <v>41723.291782233799</v>
      </c>
      <c r="B2001" s="6">
        <v>39897</v>
      </c>
      <c r="C2001" s="8">
        <v>17.333333333333279</v>
      </c>
      <c r="D2001" s="9">
        <v>0.2</v>
      </c>
      <c r="E2001" s="9">
        <v>0.04</v>
      </c>
      <c r="F2001" s="9">
        <v>0</v>
      </c>
      <c r="G2001" s="9">
        <v>0.06</v>
      </c>
      <c r="H2001" s="9">
        <v>0.05</v>
      </c>
      <c r="I2001">
        <f t="shared" si="62"/>
        <v>7.0000000000000007E-2</v>
      </c>
      <c r="J2001">
        <f t="shared" si="63"/>
        <v>1.7156862745098041E-2</v>
      </c>
    </row>
    <row r="2002" spans="1:10">
      <c r="A2002" s="5">
        <v>41723.333448958336</v>
      </c>
      <c r="B2002" s="6">
        <v>39897</v>
      </c>
      <c r="C2002" s="8">
        <v>17.374999999999947</v>
      </c>
      <c r="D2002" s="9">
        <v>1.43</v>
      </c>
      <c r="E2002" s="9">
        <v>0.4</v>
      </c>
      <c r="F2002" s="9">
        <v>0.12</v>
      </c>
      <c r="G2002" s="9">
        <v>0.51</v>
      </c>
      <c r="H2002" s="9">
        <v>1.43</v>
      </c>
      <c r="I2002">
        <f t="shared" si="62"/>
        <v>0.77799999999999991</v>
      </c>
      <c r="J2002">
        <f t="shared" si="63"/>
        <v>0.19068627450980391</v>
      </c>
    </row>
    <row r="2003" spans="1:10">
      <c r="A2003" s="5">
        <v>41723.375115682873</v>
      </c>
      <c r="B2003" s="6">
        <v>39897</v>
      </c>
      <c r="C2003" s="8">
        <v>17.416666666666615</v>
      </c>
      <c r="D2003" s="9">
        <v>2.09</v>
      </c>
      <c r="E2003" s="9">
        <v>1.34</v>
      </c>
      <c r="F2003" s="9">
        <v>0.8</v>
      </c>
      <c r="G2003" s="9">
        <v>1.41</v>
      </c>
      <c r="H2003" s="9">
        <v>1</v>
      </c>
      <c r="I2003">
        <f t="shared" si="62"/>
        <v>1.3279999999999998</v>
      </c>
      <c r="J2003">
        <f t="shared" si="63"/>
        <v>0.32549019607843133</v>
      </c>
    </row>
    <row r="2004" spans="1:10">
      <c r="A2004" s="5">
        <v>41723.41678240741</v>
      </c>
      <c r="B2004" s="6">
        <v>39897</v>
      </c>
      <c r="C2004" s="8">
        <v>17.458333333333282</v>
      </c>
      <c r="D2004" s="9">
        <v>2.12</v>
      </c>
      <c r="E2004" s="9">
        <v>2.75</v>
      </c>
      <c r="F2004" s="9">
        <v>1.67</v>
      </c>
      <c r="G2004" s="9">
        <v>1.32</v>
      </c>
      <c r="H2004" s="9">
        <v>1.4</v>
      </c>
      <c r="I2004">
        <f t="shared" si="62"/>
        <v>1.8519999999999999</v>
      </c>
      <c r="J2004">
        <f t="shared" si="63"/>
        <v>0.45392156862745092</v>
      </c>
    </row>
    <row r="2005" spans="1:10">
      <c r="A2005" s="5">
        <v>41723.458449131947</v>
      </c>
      <c r="B2005" s="6">
        <v>39897</v>
      </c>
      <c r="C2005" s="8">
        <v>17.49999999999995</v>
      </c>
      <c r="D2005" s="9">
        <v>1.47</v>
      </c>
      <c r="E2005" s="9">
        <v>2.23</v>
      </c>
      <c r="F2005" s="9">
        <v>2.4500000000000002</v>
      </c>
      <c r="G2005" s="9">
        <v>1.64</v>
      </c>
      <c r="H2005" s="9">
        <v>3.1</v>
      </c>
      <c r="I2005">
        <f t="shared" si="62"/>
        <v>2.1779999999999999</v>
      </c>
      <c r="J2005">
        <f t="shared" si="63"/>
        <v>0.5338235294117647</v>
      </c>
    </row>
    <row r="2006" spans="1:10">
      <c r="A2006" s="5">
        <v>41723.500115856485</v>
      </c>
      <c r="B2006" s="6">
        <v>39897</v>
      </c>
      <c r="C2006" s="8">
        <v>17.541666666666618</v>
      </c>
      <c r="D2006" s="9">
        <v>1.96</v>
      </c>
      <c r="E2006" s="9">
        <v>3.27</v>
      </c>
      <c r="F2006" s="9">
        <v>2.36</v>
      </c>
      <c r="G2006" s="9">
        <v>1.83</v>
      </c>
      <c r="H2006" s="9">
        <v>2.58</v>
      </c>
      <c r="I2006">
        <f t="shared" si="62"/>
        <v>2.4</v>
      </c>
      <c r="J2006">
        <f t="shared" si="63"/>
        <v>0.58823529411764708</v>
      </c>
    </row>
    <row r="2007" spans="1:10">
      <c r="A2007" s="5">
        <v>41723.541782581022</v>
      </c>
      <c r="B2007" s="6">
        <v>39897</v>
      </c>
      <c r="C2007" s="8">
        <v>17.583333333333286</v>
      </c>
      <c r="D2007" s="9">
        <v>3.09</v>
      </c>
      <c r="E2007" s="9">
        <v>3.36</v>
      </c>
      <c r="F2007" s="9">
        <v>2.5299999999999998</v>
      </c>
      <c r="G2007" s="9">
        <v>2.64</v>
      </c>
      <c r="H2007" s="9">
        <v>1.49</v>
      </c>
      <c r="I2007">
        <f t="shared" si="62"/>
        <v>2.6219999999999999</v>
      </c>
      <c r="J2007">
        <f t="shared" si="63"/>
        <v>0.64264705882352935</v>
      </c>
    </row>
    <row r="2008" spans="1:10">
      <c r="A2008" s="5">
        <v>41723.583449305559</v>
      </c>
      <c r="B2008" s="6">
        <v>39897</v>
      </c>
      <c r="C2008" s="8">
        <v>17.624999999999954</v>
      </c>
      <c r="D2008" s="9">
        <v>2.57</v>
      </c>
      <c r="E2008" s="9">
        <v>3.12</v>
      </c>
      <c r="F2008" s="9">
        <v>2.29</v>
      </c>
      <c r="G2008" s="9">
        <v>2.17</v>
      </c>
      <c r="H2008" s="9">
        <v>2.34</v>
      </c>
      <c r="I2008">
        <f t="shared" si="62"/>
        <v>2.4979999999999998</v>
      </c>
      <c r="J2008">
        <f t="shared" si="63"/>
        <v>0.61225490196078425</v>
      </c>
    </row>
    <row r="2009" spans="1:10">
      <c r="A2009" s="5">
        <v>41723.625116030089</v>
      </c>
      <c r="B2009" s="6">
        <v>39897</v>
      </c>
      <c r="C2009" s="8">
        <v>17.666666666666622</v>
      </c>
      <c r="D2009" s="9">
        <v>2.27</v>
      </c>
      <c r="E2009" s="9">
        <v>1.48</v>
      </c>
      <c r="F2009" s="9">
        <v>1.79</v>
      </c>
      <c r="G2009" s="9">
        <v>2.27</v>
      </c>
      <c r="H2009" s="9">
        <v>2.5</v>
      </c>
      <c r="I2009">
        <f t="shared" si="62"/>
        <v>2.0620000000000003</v>
      </c>
      <c r="J2009">
        <f t="shared" si="63"/>
        <v>0.50539215686274519</v>
      </c>
    </row>
    <row r="2010" spans="1:10">
      <c r="A2010" s="5">
        <v>41723.666782754626</v>
      </c>
      <c r="B2010" s="6">
        <v>39897</v>
      </c>
      <c r="C2010" s="8">
        <v>17.70833333333329</v>
      </c>
      <c r="D2010" s="9">
        <v>1.48</v>
      </c>
      <c r="E2010" s="9">
        <v>1.43</v>
      </c>
      <c r="F2010" s="9">
        <v>1.57</v>
      </c>
      <c r="G2010" s="9">
        <v>1.22</v>
      </c>
      <c r="H2010" s="9">
        <v>1.52</v>
      </c>
      <c r="I2010">
        <f t="shared" si="62"/>
        <v>1.4440000000000002</v>
      </c>
      <c r="J2010">
        <f t="shared" si="63"/>
        <v>0.353921568627451</v>
      </c>
    </row>
    <row r="2011" spans="1:10">
      <c r="A2011" s="5">
        <v>41723.708449479163</v>
      </c>
      <c r="B2011" s="6">
        <v>39897</v>
      </c>
      <c r="C2011" s="8">
        <v>17.749999999999957</v>
      </c>
      <c r="D2011" s="9">
        <v>0.48</v>
      </c>
      <c r="E2011" s="9">
        <v>0.49</v>
      </c>
      <c r="F2011" s="9">
        <v>0.71</v>
      </c>
      <c r="G2011" s="9">
        <v>0.53</v>
      </c>
      <c r="H2011" s="9">
        <v>0.56000000000000005</v>
      </c>
      <c r="I2011">
        <f t="shared" si="62"/>
        <v>0.55400000000000005</v>
      </c>
      <c r="J2011">
        <f t="shared" si="63"/>
        <v>0.13578431372549021</v>
      </c>
    </row>
    <row r="2012" spans="1:10">
      <c r="A2012" s="5">
        <v>41723.750116203701</v>
      </c>
      <c r="B2012" s="6">
        <v>39897</v>
      </c>
      <c r="C2012" s="8">
        <v>17.791666666666625</v>
      </c>
      <c r="D2012" s="9">
        <v>0.11</v>
      </c>
      <c r="E2012" s="9">
        <v>0.08</v>
      </c>
      <c r="F2012" s="9">
        <v>0.31</v>
      </c>
      <c r="G2012" s="9">
        <v>0.12</v>
      </c>
      <c r="H2012" s="9">
        <v>0.16</v>
      </c>
      <c r="I2012">
        <f t="shared" si="62"/>
        <v>0.156</v>
      </c>
      <c r="J2012">
        <f t="shared" si="63"/>
        <v>3.8235294117647055E-2</v>
      </c>
    </row>
    <row r="2013" spans="1:10">
      <c r="A2013" s="5">
        <v>41723.791782928238</v>
      </c>
      <c r="B2013" s="6">
        <v>39897</v>
      </c>
      <c r="C2013" s="8">
        <v>17.833333333333293</v>
      </c>
      <c r="D2013" s="9">
        <v>0</v>
      </c>
      <c r="E2013" s="9">
        <v>0</v>
      </c>
      <c r="F2013" s="9">
        <v>0.05</v>
      </c>
      <c r="G2013" s="9">
        <v>0.01</v>
      </c>
      <c r="H2013" s="9">
        <v>0.02</v>
      </c>
      <c r="I2013">
        <f t="shared" si="62"/>
        <v>1.6E-2</v>
      </c>
      <c r="J2013">
        <f t="shared" si="63"/>
        <v>3.9215686274509803E-3</v>
      </c>
    </row>
    <row r="2014" spans="1:10">
      <c r="A2014" s="5">
        <v>41723.833449652775</v>
      </c>
      <c r="B2014" s="6">
        <v>39897</v>
      </c>
      <c r="C2014" s="8">
        <v>17.874999999999961</v>
      </c>
      <c r="D2014" s="9">
        <v>0</v>
      </c>
      <c r="E2014" s="9">
        <v>0</v>
      </c>
      <c r="F2014" s="9">
        <v>0</v>
      </c>
      <c r="G2014" s="9">
        <v>0</v>
      </c>
      <c r="H2014" s="9">
        <v>0</v>
      </c>
      <c r="I2014">
        <f t="shared" si="62"/>
        <v>0</v>
      </c>
      <c r="J2014">
        <f t="shared" si="63"/>
        <v>0</v>
      </c>
    </row>
    <row r="2015" spans="1:10">
      <c r="A2015" s="5">
        <v>41723.875116377312</v>
      </c>
      <c r="B2015" s="6">
        <v>39897</v>
      </c>
      <c r="C2015" s="8">
        <v>17.916666666666629</v>
      </c>
      <c r="D2015" s="9">
        <v>0</v>
      </c>
      <c r="E2015" s="9">
        <v>0</v>
      </c>
      <c r="F2015" s="9">
        <v>0</v>
      </c>
      <c r="G2015" s="9">
        <v>0</v>
      </c>
      <c r="H2015" s="9">
        <v>0</v>
      </c>
      <c r="I2015">
        <f t="shared" si="62"/>
        <v>0</v>
      </c>
      <c r="J2015">
        <f t="shared" si="63"/>
        <v>0</v>
      </c>
    </row>
    <row r="2016" spans="1:10">
      <c r="A2016" s="5">
        <v>41723.916783101849</v>
      </c>
      <c r="B2016" s="6">
        <v>39897</v>
      </c>
      <c r="C2016" s="8">
        <v>17.958333333333297</v>
      </c>
      <c r="D2016" s="9">
        <v>0</v>
      </c>
      <c r="E2016" s="9">
        <v>0</v>
      </c>
      <c r="F2016" s="9">
        <v>0</v>
      </c>
      <c r="G2016" s="9">
        <v>0</v>
      </c>
      <c r="H2016" s="9">
        <v>0</v>
      </c>
      <c r="I2016">
        <f t="shared" si="62"/>
        <v>0</v>
      </c>
      <c r="J2016">
        <f t="shared" si="63"/>
        <v>0</v>
      </c>
    </row>
    <row r="2017" spans="1:10">
      <c r="A2017" s="5">
        <v>41723.958449826387</v>
      </c>
      <c r="B2017" s="6">
        <v>39897</v>
      </c>
      <c r="C2017" s="8">
        <v>17.999999999999964</v>
      </c>
      <c r="D2017" s="9">
        <v>0</v>
      </c>
      <c r="E2017" s="9">
        <v>0</v>
      </c>
      <c r="F2017" s="9">
        <v>0</v>
      </c>
      <c r="G2017" s="9">
        <v>0</v>
      </c>
      <c r="H2017" s="9">
        <v>0</v>
      </c>
      <c r="I2017">
        <f t="shared" si="62"/>
        <v>0</v>
      </c>
      <c r="J2017">
        <f t="shared" si="63"/>
        <v>0</v>
      </c>
    </row>
    <row r="2018" spans="1:10">
      <c r="A2018" s="5">
        <v>41724.000116550924</v>
      </c>
      <c r="B2018" s="6">
        <v>39898</v>
      </c>
      <c r="C2018" s="8">
        <v>18.041666666666632</v>
      </c>
      <c r="D2018" s="9">
        <v>0</v>
      </c>
      <c r="E2018" s="9">
        <v>0</v>
      </c>
      <c r="F2018" s="9">
        <v>0</v>
      </c>
      <c r="G2018" s="9">
        <v>0</v>
      </c>
      <c r="H2018" s="9">
        <v>0</v>
      </c>
      <c r="I2018">
        <f t="shared" si="62"/>
        <v>0</v>
      </c>
      <c r="J2018">
        <f t="shared" si="63"/>
        <v>0</v>
      </c>
    </row>
    <row r="2019" spans="1:10">
      <c r="A2019" s="5">
        <v>41724.041783275461</v>
      </c>
      <c r="B2019" s="6">
        <v>39898</v>
      </c>
      <c r="C2019" s="8">
        <v>18.0833333333333</v>
      </c>
      <c r="D2019" s="9">
        <v>0</v>
      </c>
      <c r="E2019" s="9">
        <v>0</v>
      </c>
      <c r="F2019" s="9">
        <v>0</v>
      </c>
      <c r="G2019" s="9">
        <v>0</v>
      </c>
      <c r="H2019" s="9">
        <v>0</v>
      </c>
      <c r="I2019">
        <f t="shared" si="62"/>
        <v>0</v>
      </c>
      <c r="J2019">
        <f t="shared" si="63"/>
        <v>0</v>
      </c>
    </row>
    <row r="2020" spans="1:10">
      <c r="A2020" s="5">
        <v>41724.083449999998</v>
      </c>
      <c r="B2020" s="6">
        <v>39898</v>
      </c>
      <c r="C2020" s="8">
        <v>18.124999999999968</v>
      </c>
      <c r="D2020" s="9">
        <v>0</v>
      </c>
      <c r="E2020" s="9">
        <v>0</v>
      </c>
      <c r="F2020" s="9">
        <v>0</v>
      </c>
      <c r="G2020" s="9">
        <v>0</v>
      </c>
      <c r="H2020" s="9">
        <v>0</v>
      </c>
      <c r="I2020">
        <f t="shared" si="62"/>
        <v>0</v>
      </c>
      <c r="J2020">
        <f t="shared" si="63"/>
        <v>0</v>
      </c>
    </row>
    <row r="2021" spans="1:10">
      <c r="A2021" s="5">
        <v>41724.125116724535</v>
      </c>
      <c r="B2021" s="6">
        <v>39898</v>
      </c>
      <c r="C2021" s="8">
        <v>18.166666666666636</v>
      </c>
      <c r="D2021" s="9">
        <v>0</v>
      </c>
      <c r="E2021" s="9">
        <v>0</v>
      </c>
      <c r="F2021" s="9">
        <v>0</v>
      </c>
      <c r="G2021" s="9">
        <v>0</v>
      </c>
      <c r="H2021" s="9">
        <v>0</v>
      </c>
      <c r="I2021">
        <f t="shared" si="62"/>
        <v>0</v>
      </c>
      <c r="J2021">
        <f t="shared" si="63"/>
        <v>0</v>
      </c>
    </row>
    <row r="2022" spans="1:10">
      <c r="A2022" s="5">
        <v>41724.166783449073</v>
      </c>
      <c r="B2022" s="6">
        <v>39898</v>
      </c>
      <c r="C2022" s="8">
        <v>18.208333333333304</v>
      </c>
      <c r="D2022" s="9">
        <v>0</v>
      </c>
      <c r="E2022" s="9">
        <v>0</v>
      </c>
      <c r="F2022" s="9">
        <v>0</v>
      </c>
      <c r="G2022" s="9">
        <v>0</v>
      </c>
      <c r="H2022" s="9">
        <v>0</v>
      </c>
      <c r="I2022">
        <f t="shared" si="62"/>
        <v>0</v>
      </c>
      <c r="J2022">
        <f t="shared" si="63"/>
        <v>0</v>
      </c>
    </row>
    <row r="2023" spans="1:10">
      <c r="A2023" s="5">
        <v>41724.20845017361</v>
      </c>
      <c r="B2023" s="6">
        <v>39898</v>
      </c>
      <c r="C2023" s="8">
        <v>18.249999999999972</v>
      </c>
      <c r="D2023" s="9">
        <v>0</v>
      </c>
      <c r="E2023" s="9">
        <v>0</v>
      </c>
      <c r="F2023" s="9">
        <v>0</v>
      </c>
      <c r="G2023" s="9">
        <v>0</v>
      </c>
      <c r="H2023" s="9">
        <v>0</v>
      </c>
      <c r="I2023">
        <f t="shared" si="62"/>
        <v>0</v>
      </c>
      <c r="J2023">
        <f t="shared" si="63"/>
        <v>0</v>
      </c>
    </row>
    <row r="2024" spans="1:10">
      <c r="A2024" s="5">
        <v>41724.250116898147</v>
      </c>
      <c r="B2024" s="6">
        <v>39898</v>
      </c>
      <c r="C2024" s="8">
        <v>18.291666666666639</v>
      </c>
      <c r="D2024" s="9">
        <v>0</v>
      </c>
      <c r="E2024" s="9">
        <v>0</v>
      </c>
      <c r="F2024" s="9">
        <v>0</v>
      </c>
      <c r="G2024" s="9">
        <v>0</v>
      </c>
      <c r="H2024" s="9">
        <v>0</v>
      </c>
      <c r="I2024">
        <f t="shared" si="62"/>
        <v>0</v>
      </c>
      <c r="J2024">
        <f t="shared" si="63"/>
        <v>0</v>
      </c>
    </row>
    <row r="2025" spans="1:10">
      <c r="A2025" s="5">
        <v>41724.291783622684</v>
      </c>
      <c r="B2025" s="6">
        <v>39898</v>
      </c>
      <c r="C2025" s="8">
        <v>18.333333333333307</v>
      </c>
      <c r="D2025" s="9">
        <v>0.3</v>
      </c>
      <c r="E2025" s="9">
        <v>0.11</v>
      </c>
      <c r="F2025" s="9">
        <v>0</v>
      </c>
      <c r="G2025" s="9">
        <v>0.17</v>
      </c>
      <c r="H2025" s="9">
        <v>0.39</v>
      </c>
      <c r="I2025">
        <f t="shared" si="62"/>
        <v>0.19400000000000001</v>
      </c>
      <c r="J2025">
        <f t="shared" si="63"/>
        <v>4.7549019607843135E-2</v>
      </c>
    </row>
    <row r="2026" spans="1:10">
      <c r="A2026" s="5">
        <v>41724.333450347222</v>
      </c>
      <c r="B2026" s="6">
        <v>39898</v>
      </c>
      <c r="C2026" s="8">
        <v>18.374999999999975</v>
      </c>
      <c r="D2026" s="9">
        <v>1.49</v>
      </c>
      <c r="E2026" s="9">
        <v>0.41</v>
      </c>
      <c r="F2026" s="9">
        <v>0.11</v>
      </c>
      <c r="G2026" s="9">
        <v>0.49</v>
      </c>
      <c r="H2026" s="9">
        <v>0.96</v>
      </c>
      <c r="I2026">
        <f t="shared" si="62"/>
        <v>0.69199999999999995</v>
      </c>
      <c r="J2026">
        <f t="shared" si="63"/>
        <v>0.16960784313725488</v>
      </c>
    </row>
    <row r="2027" spans="1:10">
      <c r="A2027" s="5">
        <v>41724.375117071759</v>
      </c>
      <c r="B2027" s="6">
        <v>39898</v>
      </c>
      <c r="C2027" s="8">
        <v>18.416666666666643</v>
      </c>
      <c r="D2027" s="9">
        <v>2.92</v>
      </c>
      <c r="E2027" s="9">
        <v>1.27</v>
      </c>
      <c r="F2027" s="9">
        <v>0.4</v>
      </c>
      <c r="G2027" s="9">
        <v>1.71</v>
      </c>
      <c r="H2027" s="9">
        <v>0.27</v>
      </c>
      <c r="I2027">
        <f t="shared" si="62"/>
        <v>1.3140000000000001</v>
      </c>
      <c r="J2027">
        <f t="shared" si="63"/>
        <v>0.32205882352941179</v>
      </c>
    </row>
    <row r="2028" spans="1:10">
      <c r="A2028" s="5">
        <v>41724.416783796296</v>
      </c>
      <c r="B2028" s="6">
        <v>39898</v>
      </c>
      <c r="C2028" s="8">
        <v>18.458333333333311</v>
      </c>
      <c r="D2028" s="9">
        <v>2.2599999999999998</v>
      </c>
      <c r="E2028" s="9">
        <v>1.75</v>
      </c>
      <c r="F2028" s="9">
        <v>0.88</v>
      </c>
      <c r="G2028" s="9">
        <v>3.25</v>
      </c>
      <c r="H2028" s="9">
        <v>0.73</v>
      </c>
      <c r="I2028">
        <f t="shared" si="62"/>
        <v>1.7740000000000002</v>
      </c>
      <c r="J2028">
        <f t="shared" si="63"/>
        <v>0.43480392156862752</v>
      </c>
    </row>
    <row r="2029" spans="1:10">
      <c r="A2029" s="5">
        <v>41724.458450520833</v>
      </c>
      <c r="B2029" s="6">
        <v>39898</v>
      </c>
      <c r="C2029" s="8">
        <v>18.499999999999979</v>
      </c>
      <c r="D2029" s="9">
        <v>3.21</v>
      </c>
      <c r="E2029" s="9">
        <v>2.19</v>
      </c>
      <c r="F2029" s="9">
        <v>0.91</v>
      </c>
      <c r="G2029" s="9">
        <v>3.22</v>
      </c>
      <c r="H2029" s="9">
        <v>2.4700000000000002</v>
      </c>
      <c r="I2029">
        <f t="shared" si="62"/>
        <v>2.4000000000000004</v>
      </c>
      <c r="J2029">
        <f t="shared" si="63"/>
        <v>0.58823529411764719</v>
      </c>
    </row>
    <row r="2030" spans="1:10">
      <c r="A2030" s="5">
        <v>41724.50011724537</v>
      </c>
      <c r="B2030" s="6">
        <v>39898</v>
      </c>
      <c r="C2030" s="8">
        <v>18.541666666666647</v>
      </c>
      <c r="D2030" s="9">
        <v>2.33</v>
      </c>
      <c r="E2030" s="9">
        <v>2.96</v>
      </c>
      <c r="F2030" s="9">
        <v>0.88</v>
      </c>
      <c r="G2030" s="9">
        <v>3.21</v>
      </c>
      <c r="H2030" s="9">
        <v>3.53</v>
      </c>
      <c r="I2030">
        <f t="shared" si="62"/>
        <v>2.5819999999999999</v>
      </c>
      <c r="J2030">
        <f t="shared" si="63"/>
        <v>0.63284313725490193</v>
      </c>
    </row>
    <row r="2031" spans="1:10">
      <c r="A2031" s="5">
        <v>41724.541783969908</v>
      </c>
      <c r="B2031" s="6">
        <v>39898</v>
      </c>
      <c r="C2031" s="8">
        <v>18.583333333333314</v>
      </c>
      <c r="D2031" s="9">
        <v>3.51</v>
      </c>
      <c r="E2031" s="9">
        <v>3.57</v>
      </c>
      <c r="F2031" s="9">
        <v>1.92</v>
      </c>
      <c r="G2031" s="9">
        <v>3.41</v>
      </c>
      <c r="H2031" s="9">
        <v>3.52</v>
      </c>
      <c r="I2031">
        <f t="shared" si="62"/>
        <v>3.1859999999999999</v>
      </c>
      <c r="J2031">
        <f t="shared" si="63"/>
        <v>0.78088235294117647</v>
      </c>
    </row>
    <row r="2032" spans="1:10">
      <c r="A2032" s="5">
        <v>41724.583450694445</v>
      </c>
      <c r="B2032" s="6">
        <v>39898</v>
      </c>
      <c r="C2032" s="8">
        <v>18.624999999999982</v>
      </c>
      <c r="D2032" s="9">
        <v>1.76</v>
      </c>
      <c r="E2032" s="9">
        <v>3.08</v>
      </c>
      <c r="F2032" s="9">
        <v>1.27</v>
      </c>
      <c r="G2032" s="9">
        <v>3.24</v>
      </c>
      <c r="H2032" s="9">
        <v>2.14</v>
      </c>
      <c r="I2032">
        <f t="shared" si="62"/>
        <v>2.298</v>
      </c>
      <c r="J2032">
        <f t="shared" si="63"/>
        <v>0.56323529411764706</v>
      </c>
    </row>
    <row r="2033" spans="1:10">
      <c r="A2033" s="5">
        <v>41724.625117418982</v>
      </c>
      <c r="B2033" s="6">
        <v>39898</v>
      </c>
      <c r="C2033" s="8">
        <v>18.66666666666665</v>
      </c>
      <c r="D2033" s="9">
        <v>1.17</v>
      </c>
      <c r="E2033" s="9">
        <v>1.49</v>
      </c>
      <c r="F2033" s="9">
        <v>0.88</v>
      </c>
      <c r="G2033" s="9">
        <v>1.58</v>
      </c>
      <c r="H2033" s="9">
        <v>1.65</v>
      </c>
      <c r="I2033">
        <f t="shared" si="62"/>
        <v>1.3539999999999999</v>
      </c>
      <c r="J2033">
        <f t="shared" si="63"/>
        <v>0.3318627450980392</v>
      </c>
    </row>
    <row r="2034" spans="1:10">
      <c r="A2034" s="5">
        <v>41724.666784143519</v>
      </c>
      <c r="B2034" s="6">
        <v>39898</v>
      </c>
      <c r="C2034" s="8">
        <v>18.708333333333318</v>
      </c>
      <c r="D2034" s="9">
        <v>1.82</v>
      </c>
      <c r="E2034" s="9">
        <v>1.04</v>
      </c>
      <c r="F2034" s="9">
        <v>0.9</v>
      </c>
      <c r="G2034" s="9">
        <v>1.58</v>
      </c>
      <c r="H2034" s="9">
        <v>1</v>
      </c>
      <c r="I2034">
        <f t="shared" si="62"/>
        <v>1.268</v>
      </c>
      <c r="J2034">
        <f t="shared" si="63"/>
        <v>0.3107843137254902</v>
      </c>
    </row>
    <row r="2035" spans="1:10">
      <c r="A2035" s="5">
        <v>41724.708450868056</v>
      </c>
      <c r="B2035" s="6">
        <v>39898</v>
      </c>
      <c r="C2035" s="8">
        <v>18.749999999999986</v>
      </c>
      <c r="D2035" s="9">
        <v>0.56999999999999995</v>
      </c>
      <c r="E2035" s="9">
        <v>0.44</v>
      </c>
      <c r="F2035" s="9">
        <v>0.56999999999999995</v>
      </c>
      <c r="G2035" s="9">
        <v>0.56000000000000005</v>
      </c>
      <c r="H2035" s="9">
        <v>0.34</v>
      </c>
      <c r="I2035">
        <f t="shared" si="62"/>
        <v>0.496</v>
      </c>
      <c r="J2035">
        <f t="shared" si="63"/>
        <v>0.12156862745098039</v>
      </c>
    </row>
    <row r="2036" spans="1:10">
      <c r="A2036" s="5">
        <v>41724.750117592594</v>
      </c>
      <c r="B2036" s="6">
        <v>39898</v>
      </c>
      <c r="C2036" s="8">
        <v>18.791666666666654</v>
      </c>
      <c r="D2036" s="9">
        <v>0.13</v>
      </c>
      <c r="E2036" s="9">
        <v>0.1</v>
      </c>
      <c r="F2036" s="9">
        <v>0.28000000000000003</v>
      </c>
      <c r="G2036" s="9">
        <v>0.1</v>
      </c>
      <c r="H2036" s="9">
        <v>7.0000000000000007E-2</v>
      </c>
      <c r="I2036">
        <f t="shared" si="62"/>
        <v>0.13599999999999998</v>
      </c>
      <c r="J2036">
        <f t="shared" si="63"/>
        <v>3.3333333333333326E-2</v>
      </c>
    </row>
    <row r="2037" spans="1:10">
      <c r="A2037" s="5">
        <v>41724.791784317131</v>
      </c>
      <c r="B2037" s="6">
        <v>39898</v>
      </c>
      <c r="C2037" s="8">
        <v>18.833333333333321</v>
      </c>
      <c r="D2037" s="9">
        <v>0.01</v>
      </c>
      <c r="E2037" s="9">
        <v>0</v>
      </c>
      <c r="F2037" s="9">
        <v>0.08</v>
      </c>
      <c r="G2037" s="9">
        <v>0.01</v>
      </c>
      <c r="H2037" s="9">
        <v>0</v>
      </c>
      <c r="I2037">
        <f t="shared" si="62"/>
        <v>1.9999999999999997E-2</v>
      </c>
      <c r="J2037">
        <f t="shared" si="63"/>
        <v>4.9019607843137246E-3</v>
      </c>
    </row>
    <row r="2038" spans="1:10">
      <c r="A2038" s="5">
        <v>41724.833451041668</v>
      </c>
      <c r="B2038" s="6">
        <v>39898</v>
      </c>
      <c r="C2038" s="8">
        <v>18.874999999999989</v>
      </c>
      <c r="D2038" s="9">
        <v>0</v>
      </c>
      <c r="E2038" s="9">
        <v>0</v>
      </c>
      <c r="F2038" s="9">
        <v>0.01</v>
      </c>
      <c r="G2038" s="9">
        <v>0</v>
      </c>
      <c r="H2038" s="9">
        <v>0</v>
      </c>
      <c r="I2038">
        <f t="shared" si="62"/>
        <v>2E-3</v>
      </c>
      <c r="J2038">
        <f t="shared" si="63"/>
        <v>4.9019607843137254E-4</v>
      </c>
    </row>
    <row r="2039" spans="1:10">
      <c r="A2039" s="5">
        <v>41724.875117766205</v>
      </c>
      <c r="B2039" s="6">
        <v>39898</v>
      </c>
      <c r="C2039" s="8">
        <v>18.916666666666657</v>
      </c>
      <c r="D2039" s="9">
        <v>0</v>
      </c>
      <c r="E2039" s="9">
        <v>0</v>
      </c>
      <c r="F2039" s="9">
        <v>0</v>
      </c>
      <c r="G2039" s="9">
        <v>0</v>
      </c>
      <c r="H2039" s="9">
        <v>0</v>
      </c>
      <c r="I2039">
        <f t="shared" si="62"/>
        <v>0</v>
      </c>
      <c r="J2039">
        <f t="shared" si="63"/>
        <v>0</v>
      </c>
    </row>
    <row r="2040" spans="1:10">
      <c r="A2040" s="5">
        <v>41724.916784490742</v>
      </c>
      <c r="B2040" s="6">
        <v>39898</v>
      </c>
      <c r="C2040" s="8">
        <v>18.958333333333325</v>
      </c>
      <c r="D2040" s="9">
        <v>0</v>
      </c>
      <c r="E2040" s="9">
        <v>0</v>
      </c>
      <c r="F2040" s="9">
        <v>0</v>
      </c>
      <c r="G2040" s="9">
        <v>0</v>
      </c>
      <c r="H2040" s="9">
        <v>0</v>
      </c>
      <c r="I2040">
        <f t="shared" si="62"/>
        <v>0</v>
      </c>
      <c r="J2040">
        <f t="shared" si="63"/>
        <v>0</v>
      </c>
    </row>
    <row r="2041" spans="1:10">
      <c r="A2041" s="5">
        <v>41724.95845121528</v>
      </c>
      <c r="B2041" s="6">
        <v>39898</v>
      </c>
      <c r="C2041" s="8">
        <v>18.999999999999993</v>
      </c>
      <c r="D2041" s="9">
        <v>0</v>
      </c>
      <c r="E2041" s="9">
        <v>0</v>
      </c>
      <c r="F2041" s="9">
        <v>0</v>
      </c>
      <c r="G2041" s="9">
        <v>0</v>
      </c>
      <c r="H2041" s="9">
        <v>0</v>
      </c>
      <c r="I2041">
        <f t="shared" si="62"/>
        <v>0</v>
      </c>
      <c r="J2041">
        <f t="shared" si="63"/>
        <v>0</v>
      </c>
    </row>
    <row r="2042" spans="1:10">
      <c r="A2042" s="5">
        <v>41725.000117939817</v>
      </c>
      <c r="B2042" s="6">
        <v>39899</v>
      </c>
      <c r="C2042" s="8">
        <v>19.041666666666661</v>
      </c>
      <c r="D2042" s="9">
        <v>0</v>
      </c>
      <c r="E2042" s="9">
        <v>0</v>
      </c>
      <c r="F2042" s="9">
        <v>0</v>
      </c>
      <c r="G2042" s="9">
        <v>0</v>
      </c>
      <c r="H2042" s="9">
        <v>0</v>
      </c>
      <c r="I2042">
        <f t="shared" si="62"/>
        <v>0</v>
      </c>
      <c r="J2042">
        <f t="shared" si="63"/>
        <v>0</v>
      </c>
    </row>
    <row r="2043" spans="1:10">
      <c r="A2043" s="5">
        <v>41725.041784664354</v>
      </c>
      <c r="B2043" s="6">
        <v>39899</v>
      </c>
      <c r="C2043" s="8">
        <v>19.083333333333329</v>
      </c>
      <c r="D2043" s="9">
        <v>0</v>
      </c>
      <c r="E2043" s="9">
        <v>0</v>
      </c>
      <c r="F2043" s="9">
        <v>0</v>
      </c>
      <c r="G2043" s="9">
        <v>0</v>
      </c>
      <c r="H2043" s="9">
        <v>0</v>
      </c>
      <c r="I2043">
        <f t="shared" si="62"/>
        <v>0</v>
      </c>
      <c r="J2043">
        <f t="shared" si="63"/>
        <v>0</v>
      </c>
    </row>
    <row r="2044" spans="1:10">
      <c r="A2044" s="5">
        <v>41725.083451388891</v>
      </c>
      <c r="B2044" s="6">
        <v>39899</v>
      </c>
      <c r="C2044" s="8">
        <v>19.124999999999996</v>
      </c>
      <c r="D2044" s="9">
        <v>0</v>
      </c>
      <c r="E2044" s="9">
        <v>0</v>
      </c>
      <c r="F2044" s="9">
        <v>0</v>
      </c>
      <c r="G2044" s="9">
        <v>0</v>
      </c>
      <c r="H2044" s="9">
        <v>0</v>
      </c>
      <c r="I2044">
        <f t="shared" si="62"/>
        <v>0</v>
      </c>
      <c r="J2044">
        <f t="shared" si="63"/>
        <v>0</v>
      </c>
    </row>
    <row r="2045" spans="1:10">
      <c r="A2045" s="5">
        <v>41725.125118113428</v>
      </c>
      <c r="B2045" s="6">
        <v>39899</v>
      </c>
      <c r="C2045" s="8">
        <v>19.166666666666664</v>
      </c>
      <c r="D2045" s="9">
        <v>0</v>
      </c>
      <c r="E2045" s="9">
        <v>0</v>
      </c>
      <c r="F2045" s="9">
        <v>0</v>
      </c>
      <c r="G2045" s="9">
        <v>0</v>
      </c>
      <c r="H2045" s="9">
        <v>0</v>
      </c>
      <c r="I2045">
        <f t="shared" si="62"/>
        <v>0</v>
      </c>
      <c r="J2045">
        <f t="shared" si="63"/>
        <v>0</v>
      </c>
    </row>
    <row r="2046" spans="1:10">
      <c r="A2046" s="5">
        <v>41725.166784837966</v>
      </c>
      <c r="B2046" s="6">
        <v>39899</v>
      </c>
      <c r="C2046" s="8">
        <v>19.208333333333332</v>
      </c>
      <c r="D2046" s="9">
        <v>0</v>
      </c>
      <c r="E2046" s="9">
        <v>0</v>
      </c>
      <c r="F2046" s="9">
        <v>0</v>
      </c>
      <c r="G2046" s="9">
        <v>0</v>
      </c>
      <c r="H2046" s="9">
        <v>0</v>
      </c>
      <c r="I2046">
        <f t="shared" si="62"/>
        <v>0</v>
      </c>
      <c r="J2046">
        <f t="shared" si="63"/>
        <v>0</v>
      </c>
    </row>
    <row r="2047" spans="1:10">
      <c r="A2047" s="5">
        <v>41725.208451562503</v>
      </c>
      <c r="B2047" s="6">
        <v>39899</v>
      </c>
      <c r="C2047" s="8">
        <v>19.25</v>
      </c>
      <c r="D2047" s="9">
        <v>0</v>
      </c>
      <c r="E2047" s="9">
        <v>0</v>
      </c>
      <c r="F2047" s="9">
        <v>0</v>
      </c>
      <c r="G2047" s="9">
        <v>0</v>
      </c>
      <c r="H2047" s="9">
        <v>0</v>
      </c>
      <c r="I2047">
        <f t="shared" si="62"/>
        <v>0</v>
      </c>
      <c r="J2047">
        <f t="shared" si="63"/>
        <v>0</v>
      </c>
    </row>
    <row r="2048" spans="1:10">
      <c r="A2048" s="5">
        <v>41725.25011828704</v>
      </c>
      <c r="B2048" s="6">
        <v>39899</v>
      </c>
      <c r="C2048" s="8">
        <v>19.291666666666668</v>
      </c>
      <c r="D2048" s="9">
        <v>0.01</v>
      </c>
      <c r="E2048" s="9">
        <v>0</v>
      </c>
      <c r="F2048" s="9">
        <v>0</v>
      </c>
      <c r="G2048" s="9">
        <v>0</v>
      </c>
      <c r="H2048" s="9">
        <v>0</v>
      </c>
      <c r="I2048">
        <f t="shared" si="62"/>
        <v>2E-3</v>
      </c>
      <c r="J2048">
        <f t="shared" si="63"/>
        <v>4.9019607843137254E-4</v>
      </c>
    </row>
    <row r="2049" spans="1:10">
      <c r="A2049" s="5">
        <v>41725.291785011577</v>
      </c>
      <c r="B2049" s="6">
        <v>39899</v>
      </c>
      <c r="C2049" s="8">
        <v>19.333333333333336</v>
      </c>
      <c r="D2049" s="9">
        <v>0.42</v>
      </c>
      <c r="E2049" s="9">
        <v>0.31</v>
      </c>
      <c r="F2049" s="9">
        <v>0</v>
      </c>
      <c r="G2049" s="9">
        <v>0.51</v>
      </c>
      <c r="H2049" s="9">
        <v>0.45</v>
      </c>
      <c r="I2049">
        <f t="shared" si="62"/>
        <v>0.33799999999999997</v>
      </c>
      <c r="J2049">
        <f t="shared" si="63"/>
        <v>8.2843137254901958E-2</v>
      </c>
    </row>
    <row r="2050" spans="1:10">
      <c r="A2050" s="5">
        <v>41725.333451736115</v>
      </c>
      <c r="B2050" s="6">
        <v>39899</v>
      </c>
      <c r="C2050" s="8">
        <v>19.375000000000004</v>
      </c>
      <c r="D2050" s="9">
        <v>1.19</v>
      </c>
      <c r="E2050" s="9">
        <v>1.8</v>
      </c>
      <c r="F2050" s="9">
        <v>0.37</v>
      </c>
      <c r="G2050" s="9">
        <v>1.89</v>
      </c>
      <c r="H2050" s="9">
        <v>1.69</v>
      </c>
      <c r="I2050">
        <f t="shared" si="62"/>
        <v>1.3879999999999999</v>
      </c>
      <c r="J2050">
        <f t="shared" si="63"/>
        <v>0.34019607843137251</v>
      </c>
    </row>
    <row r="2051" spans="1:10">
      <c r="A2051" s="5">
        <v>41725.375118460652</v>
      </c>
      <c r="B2051" s="6">
        <v>39899</v>
      </c>
      <c r="C2051" s="8">
        <v>19.416666666666671</v>
      </c>
      <c r="D2051" s="9">
        <v>1.79</v>
      </c>
      <c r="E2051" s="9">
        <v>2.76</v>
      </c>
      <c r="F2051" s="9">
        <v>1.68</v>
      </c>
      <c r="G2051" s="9">
        <v>2.78</v>
      </c>
      <c r="H2051" s="9">
        <v>2.63</v>
      </c>
      <c r="I2051">
        <f t="shared" si="62"/>
        <v>2.3280000000000003</v>
      </c>
      <c r="J2051">
        <f t="shared" si="63"/>
        <v>0.57058823529411773</v>
      </c>
    </row>
    <row r="2052" spans="1:10">
      <c r="A2052" s="5">
        <v>41725.416785185182</v>
      </c>
      <c r="B2052" s="6">
        <v>39899</v>
      </c>
      <c r="C2052" s="8">
        <v>19.458333333333339</v>
      </c>
      <c r="D2052" s="9">
        <v>2.64</v>
      </c>
      <c r="E2052" s="9">
        <v>3.39</v>
      </c>
      <c r="F2052" s="9">
        <v>2.5299999999999998</v>
      </c>
      <c r="G2052" s="9">
        <v>3.39</v>
      </c>
      <c r="H2052" s="9">
        <v>3.27</v>
      </c>
      <c r="I2052">
        <f t="shared" ref="I2052:I2115" si="64">AVERAGE(D2052:H2052)</f>
        <v>3.044</v>
      </c>
      <c r="J2052">
        <f t="shared" ref="J2052:J2115" si="65">I2052/4.08</f>
        <v>0.74607843137254903</v>
      </c>
    </row>
    <row r="2053" spans="1:10">
      <c r="A2053" s="5">
        <v>41725.458451909719</v>
      </c>
      <c r="B2053" s="6">
        <v>39899</v>
      </c>
      <c r="C2053" s="8">
        <v>19.500000000000007</v>
      </c>
      <c r="D2053" s="9">
        <v>1.44</v>
      </c>
      <c r="E2053" s="9">
        <v>2.99</v>
      </c>
      <c r="F2053" s="9">
        <v>3.06</v>
      </c>
      <c r="G2053" s="9">
        <v>3.55</v>
      </c>
      <c r="H2053" s="9">
        <v>3.54</v>
      </c>
      <c r="I2053">
        <f t="shared" si="64"/>
        <v>2.9159999999999995</v>
      </c>
      <c r="J2053">
        <f t="shared" si="65"/>
        <v>0.71470588235294108</v>
      </c>
    </row>
    <row r="2054" spans="1:10">
      <c r="A2054" s="5">
        <v>41725.500118634256</v>
      </c>
      <c r="B2054" s="6">
        <v>39899</v>
      </c>
      <c r="C2054" s="8">
        <v>19.541666666666675</v>
      </c>
      <c r="D2054" s="9">
        <v>0.92</v>
      </c>
      <c r="E2054" s="9">
        <v>3.36</v>
      </c>
      <c r="F2054" s="9">
        <v>3.45</v>
      </c>
      <c r="G2054" s="9">
        <v>3.58</v>
      </c>
      <c r="H2054" s="9">
        <v>3.41</v>
      </c>
      <c r="I2054">
        <f t="shared" si="64"/>
        <v>2.944</v>
      </c>
      <c r="J2054">
        <f t="shared" si="65"/>
        <v>0.72156862745098038</v>
      </c>
    </row>
    <row r="2055" spans="1:10">
      <c r="A2055" s="5">
        <v>41725.541785358793</v>
      </c>
      <c r="B2055" s="6">
        <v>39899</v>
      </c>
      <c r="C2055" s="8">
        <v>19.583333333333343</v>
      </c>
      <c r="D2055" s="9">
        <v>0.93</v>
      </c>
      <c r="E2055" s="9">
        <v>2.95</v>
      </c>
      <c r="F2055" s="9">
        <v>3.55</v>
      </c>
      <c r="G2055" s="9">
        <v>3.49</v>
      </c>
      <c r="H2055" s="9">
        <v>3.58</v>
      </c>
      <c r="I2055">
        <f t="shared" si="64"/>
        <v>2.9</v>
      </c>
      <c r="J2055">
        <f t="shared" si="65"/>
        <v>0.71078431372549011</v>
      </c>
    </row>
    <row r="2056" spans="1:10">
      <c r="A2056" s="5">
        <v>41725.58345208333</v>
      </c>
      <c r="B2056" s="6">
        <v>39899</v>
      </c>
      <c r="C2056" s="8">
        <v>19.625000000000011</v>
      </c>
      <c r="D2056" s="9">
        <v>1.1200000000000001</v>
      </c>
      <c r="E2056" s="9">
        <v>1.62</v>
      </c>
      <c r="F2056" s="9">
        <v>3.47</v>
      </c>
      <c r="G2056" s="9">
        <v>2.85</v>
      </c>
      <c r="H2056" s="9">
        <v>2.85</v>
      </c>
      <c r="I2056">
        <f t="shared" si="64"/>
        <v>2.3820000000000001</v>
      </c>
      <c r="J2056">
        <f t="shared" si="65"/>
        <v>0.58382352941176474</v>
      </c>
    </row>
    <row r="2057" spans="1:10">
      <c r="A2057" s="5">
        <v>41725.625118807868</v>
      </c>
      <c r="B2057" s="6">
        <v>39899</v>
      </c>
      <c r="C2057" s="8">
        <v>19.666666666666679</v>
      </c>
      <c r="D2057" s="9">
        <v>0.81</v>
      </c>
      <c r="E2057" s="9">
        <v>0.65</v>
      </c>
      <c r="F2057" s="9">
        <v>3.07</v>
      </c>
      <c r="G2057" s="9">
        <v>1.84</v>
      </c>
      <c r="H2057" s="9">
        <v>2.34</v>
      </c>
      <c r="I2057">
        <f t="shared" si="64"/>
        <v>1.7419999999999998</v>
      </c>
      <c r="J2057">
        <f t="shared" si="65"/>
        <v>0.42696078431372542</v>
      </c>
    </row>
    <row r="2058" spans="1:10">
      <c r="A2058" s="5">
        <v>41725.666785532405</v>
      </c>
      <c r="B2058" s="6">
        <v>39899</v>
      </c>
      <c r="C2058" s="8">
        <v>19.708333333333346</v>
      </c>
      <c r="D2058" s="9">
        <v>0.69</v>
      </c>
      <c r="E2058" s="9">
        <v>0.37</v>
      </c>
      <c r="F2058" s="9">
        <v>2.38</v>
      </c>
      <c r="G2058" s="9">
        <v>0.77</v>
      </c>
      <c r="H2058" s="9">
        <v>1.42</v>
      </c>
      <c r="I2058">
        <f t="shared" si="64"/>
        <v>1.1259999999999999</v>
      </c>
      <c r="J2058">
        <f t="shared" si="65"/>
        <v>0.27598039215686271</v>
      </c>
    </row>
    <row r="2059" spans="1:10">
      <c r="A2059" s="5">
        <v>41725.708452256942</v>
      </c>
      <c r="B2059" s="6">
        <v>39899</v>
      </c>
      <c r="C2059" s="8">
        <v>19.750000000000014</v>
      </c>
      <c r="D2059" s="9">
        <v>0.41</v>
      </c>
      <c r="E2059" s="9">
        <v>0.16</v>
      </c>
      <c r="F2059" s="9">
        <v>1.45</v>
      </c>
      <c r="G2059" s="9">
        <v>0.48</v>
      </c>
      <c r="H2059" s="9">
        <v>0.55000000000000004</v>
      </c>
      <c r="I2059">
        <f t="shared" si="64"/>
        <v>0.61</v>
      </c>
      <c r="J2059">
        <f t="shared" si="65"/>
        <v>0.14950980392156862</v>
      </c>
    </row>
    <row r="2060" spans="1:10">
      <c r="A2060" s="5">
        <v>41725.750118981479</v>
      </c>
      <c r="B2060" s="6">
        <v>39899</v>
      </c>
      <c r="C2060" s="8">
        <v>19.791666666666682</v>
      </c>
      <c r="D2060" s="9">
        <v>0.13</v>
      </c>
      <c r="E2060" s="9">
        <v>0.03</v>
      </c>
      <c r="F2060" s="9">
        <v>0.51</v>
      </c>
      <c r="G2060" s="9">
        <v>0.15</v>
      </c>
      <c r="H2060" s="9">
        <v>0.13</v>
      </c>
      <c r="I2060">
        <f t="shared" si="64"/>
        <v>0.19</v>
      </c>
      <c r="J2060">
        <f t="shared" si="65"/>
        <v>4.6568627450980393E-2</v>
      </c>
    </row>
    <row r="2061" spans="1:10">
      <c r="A2061" s="5">
        <v>41725.791785706017</v>
      </c>
      <c r="B2061" s="6">
        <v>39899</v>
      </c>
      <c r="C2061" s="8">
        <v>19.83333333333335</v>
      </c>
      <c r="D2061" s="9">
        <v>0</v>
      </c>
      <c r="E2061" s="9">
        <v>0</v>
      </c>
      <c r="F2061" s="9">
        <v>0.08</v>
      </c>
      <c r="G2061" s="9">
        <v>0.01</v>
      </c>
      <c r="H2061" s="9">
        <v>0.01</v>
      </c>
      <c r="I2061">
        <f t="shared" si="64"/>
        <v>1.9999999999999997E-2</v>
      </c>
      <c r="J2061">
        <f t="shared" si="65"/>
        <v>4.9019607843137246E-3</v>
      </c>
    </row>
    <row r="2062" spans="1:10">
      <c r="A2062" s="5">
        <v>41725.833452430554</v>
      </c>
      <c r="B2062" s="6">
        <v>39899</v>
      </c>
      <c r="C2062" s="8">
        <v>19.875000000000018</v>
      </c>
      <c r="D2062" s="9">
        <v>0</v>
      </c>
      <c r="E2062" s="9">
        <v>0</v>
      </c>
      <c r="F2062" s="9">
        <v>0</v>
      </c>
      <c r="G2062" s="9">
        <v>0</v>
      </c>
      <c r="H2062" s="9">
        <v>0</v>
      </c>
      <c r="I2062">
        <f t="shared" si="64"/>
        <v>0</v>
      </c>
      <c r="J2062">
        <f t="shared" si="65"/>
        <v>0</v>
      </c>
    </row>
    <row r="2063" spans="1:10">
      <c r="A2063" s="5">
        <v>41725.875119155091</v>
      </c>
      <c r="B2063" s="6">
        <v>39899</v>
      </c>
      <c r="C2063" s="8">
        <v>19.916666666666686</v>
      </c>
      <c r="D2063" s="9">
        <v>0</v>
      </c>
      <c r="E2063" s="9">
        <v>0</v>
      </c>
      <c r="F2063" s="9">
        <v>0</v>
      </c>
      <c r="G2063" s="9">
        <v>0</v>
      </c>
      <c r="H2063" s="9">
        <v>0</v>
      </c>
      <c r="I2063">
        <f t="shared" si="64"/>
        <v>0</v>
      </c>
      <c r="J2063">
        <f t="shared" si="65"/>
        <v>0</v>
      </c>
    </row>
    <row r="2064" spans="1:10">
      <c r="A2064" s="5">
        <v>41725.916785879628</v>
      </c>
      <c r="B2064" s="6">
        <v>39899</v>
      </c>
      <c r="C2064" s="8">
        <v>19.958333333333353</v>
      </c>
      <c r="D2064" s="9">
        <v>0</v>
      </c>
      <c r="E2064" s="9">
        <v>0</v>
      </c>
      <c r="F2064" s="9">
        <v>0</v>
      </c>
      <c r="G2064" s="9">
        <v>0</v>
      </c>
      <c r="H2064" s="9">
        <v>0</v>
      </c>
      <c r="I2064">
        <f t="shared" si="64"/>
        <v>0</v>
      </c>
      <c r="J2064">
        <f t="shared" si="65"/>
        <v>0</v>
      </c>
    </row>
    <row r="2065" spans="1:10">
      <c r="A2065" s="5">
        <v>41725.958452604165</v>
      </c>
      <c r="B2065" s="6">
        <v>39899</v>
      </c>
      <c r="C2065" s="8">
        <v>20.000000000000021</v>
      </c>
      <c r="D2065" s="9">
        <v>0</v>
      </c>
      <c r="E2065" s="9">
        <v>0</v>
      </c>
      <c r="F2065" s="9">
        <v>0</v>
      </c>
      <c r="G2065" s="9">
        <v>0</v>
      </c>
      <c r="H2065" s="9">
        <v>0</v>
      </c>
      <c r="I2065">
        <f t="shared" si="64"/>
        <v>0</v>
      </c>
      <c r="J2065">
        <f t="shared" si="65"/>
        <v>0</v>
      </c>
    </row>
    <row r="2066" spans="1:10">
      <c r="A2066" s="5">
        <v>41726.000119328703</v>
      </c>
      <c r="B2066" s="6">
        <v>39900</v>
      </c>
      <c r="C2066" s="8">
        <v>20.041666666666689</v>
      </c>
      <c r="D2066" s="9">
        <v>0</v>
      </c>
      <c r="E2066" s="9">
        <v>0</v>
      </c>
      <c r="F2066" s="9">
        <v>0</v>
      </c>
      <c r="G2066" s="9">
        <v>0</v>
      </c>
      <c r="H2066" s="9">
        <v>0</v>
      </c>
      <c r="I2066">
        <f t="shared" si="64"/>
        <v>0</v>
      </c>
      <c r="J2066">
        <f t="shared" si="65"/>
        <v>0</v>
      </c>
    </row>
    <row r="2067" spans="1:10">
      <c r="A2067" s="5">
        <v>41726.04178605324</v>
      </c>
      <c r="B2067" s="6">
        <v>39900</v>
      </c>
      <c r="C2067" s="8">
        <v>20.083333333333357</v>
      </c>
      <c r="D2067" s="9">
        <v>0</v>
      </c>
      <c r="E2067" s="9">
        <v>0</v>
      </c>
      <c r="F2067" s="9">
        <v>0</v>
      </c>
      <c r="G2067" s="9">
        <v>0</v>
      </c>
      <c r="H2067" s="9">
        <v>0</v>
      </c>
      <c r="I2067">
        <f t="shared" si="64"/>
        <v>0</v>
      </c>
      <c r="J2067">
        <f t="shared" si="65"/>
        <v>0</v>
      </c>
    </row>
    <row r="2068" spans="1:10">
      <c r="A2068" s="5">
        <v>41726.083452777777</v>
      </c>
      <c r="B2068" s="6">
        <v>39900</v>
      </c>
      <c r="C2068" s="8">
        <v>20.125000000000025</v>
      </c>
      <c r="D2068" s="9">
        <v>0</v>
      </c>
      <c r="E2068" s="9">
        <v>0</v>
      </c>
      <c r="F2068" s="9">
        <v>0</v>
      </c>
      <c r="G2068" s="9">
        <v>0</v>
      </c>
      <c r="H2068" s="9">
        <v>0</v>
      </c>
      <c r="I2068">
        <f t="shared" si="64"/>
        <v>0</v>
      </c>
      <c r="J2068">
        <f t="shared" si="65"/>
        <v>0</v>
      </c>
    </row>
    <row r="2069" spans="1:10">
      <c r="A2069" s="5">
        <v>41726.125119502314</v>
      </c>
      <c r="B2069" s="6">
        <v>39900</v>
      </c>
      <c r="C2069" s="8">
        <v>20.166666666666693</v>
      </c>
      <c r="D2069" s="9">
        <v>0</v>
      </c>
      <c r="E2069" s="9">
        <v>0</v>
      </c>
      <c r="F2069" s="9">
        <v>0</v>
      </c>
      <c r="G2069" s="9">
        <v>0</v>
      </c>
      <c r="H2069" s="9">
        <v>0</v>
      </c>
      <c r="I2069">
        <f t="shared" si="64"/>
        <v>0</v>
      </c>
      <c r="J2069">
        <f t="shared" si="65"/>
        <v>0</v>
      </c>
    </row>
    <row r="2070" spans="1:10">
      <c r="A2070" s="5">
        <v>41726.166786226851</v>
      </c>
      <c r="B2070" s="6">
        <v>39900</v>
      </c>
      <c r="C2070" s="8">
        <v>20.208333333333361</v>
      </c>
      <c r="D2070" s="9">
        <v>0</v>
      </c>
      <c r="E2070" s="9">
        <v>0</v>
      </c>
      <c r="F2070" s="9">
        <v>0</v>
      </c>
      <c r="G2070" s="9">
        <v>0</v>
      </c>
      <c r="H2070" s="9">
        <v>0</v>
      </c>
      <c r="I2070">
        <f t="shared" si="64"/>
        <v>0</v>
      </c>
      <c r="J2070">
        <f t="shared" si="65"/>
        <v>0</v>
      </c>
    </row>
    <row r="2071" spans="1:10">
      <c r="A2071" s="5">
        <v>41726.208452951389</v>
      </c>
      <c r="B2071" s="6">
        <v>39900</v>
      </c>
      <c r="C2071" s="8">
        <v>20.250000000000028</v>
      </c>
      <c r="D2071" s="9">
        <v>0</v>
      </c>
      <c r="E2071" s="9">
        <v>0</v>
      </c>
      <c r="F2071" s="9">
        <v>0</v>
      </c>
      <c r="G2071" s="9">
        <v>0</v>
      </c>
      <c r="H2071" s="9">
        <v>0</v>
      </c>
      <c r="I2071">
        <f t="shared" si="64"/>
        <v>0</v>
      </c>
      <c r="J2071">
        <f t="shared" si="65"/>
        <v>0</v>
      </c>
    </row>
    <row r="2072" spans="1:10">
      <c r="A2072" s="5">
        <v>41726.250119675926</v>
      </c>
      <c r="B2072" s="6">
        <v>39900</v>
      </c>
      <c r="C2072" s="8">
        <v>20.291666666666696</v>
      </c>
      <c r="D2072" s="9">
        <v>0</v>
      </c>
      <c r="E2072" s="9">
        <v>0</v>
      </c>
      <c r="F2072" s="9">
        <v>0</v>
      </c>
      <c r="G2072" s="9">
        <v>0</v>
      </c>
      <c r="H2072" s="9">
        <v>0.01</v>
      </c>
      <c r="I2072">
        <f t="shared" si="64"/>
        <v>2E-3</v>
      </c>
      <c r="J2072">
        <f t="shared" si="65"/>
        <v>4.9019607843137254E-4</v>
      </c>
    </row>
    <row r="2073" spans="1:10">
      <c r="A2073" s="5">
        <v>41726.291786400463</v>
      </c>
      <c r="B2073" s="6">
        <v>39900</v>
      </c>
      <c r="C2073" s="8">
        <v>20.333333333333364</v>
      </c>
      <c r="D2073" s="9">
        <v>0.28000000000000003</v>
      </c>
      <c r="E2073" s="9">
        <v>0.04</v>
      </c>
      <c r="F2073" s="9">
        <v>0</v>
      </c>
      <c r="G2073" s="9">
        <v>0.55000000000000004</v>
      </c>
      <c r="H2073" s="9">
        <v>0.34</v>
      </c>
      <c r="I2073">
        <f t="shared" si="64"/>
        <v>0.24200000000000005</v>
      </c>
      <c r="J2073">
        <f t="shared" si="65"/>
        <v>5.931372549019609E-2</v>
      </c>
    </row>
    <row r="2074" spans="1:10">
      <c r="A2074" s="5">
        <v>41726.333453125</v>
      </c>
      <c r="B2074" s="6">
        <v>39900</v>
      </c>
      <c r="C2074" s="8">
        <v>20.375000000000032</v>
      </c>
      <c r="D2074" s="9">
        <v>1.5</v>
      </c>
      <c r="E2074" s="9">
        <v>0.33</v>
      </c>
      <c r="F2074" s="9">
        <v>0.49</v>
      </c>
      <c r="G2074" s="9">
        <v>1.64</v>
      </c>
      <c r="H2074" s="9">
        <v>0.79</v>
      </c>
      <c r="I2074">
        <f t="shared" si="64"/>
        <v>0.95</v>
      </c>
      <c r="J2074">
        <f t="shared" si="65"/>
        <v>0.23284313725490194</v>
      </c>
    </row>
    <row r="2075" spans="1:10">
      <c r="A2075" s="5">
        <v>41726.375119849537</v>
      </c>
      <c r="B2075" s="6">
        <v>39900</v>
      </c>
      <c r="C2075" s="8">
        <v>20.4166666666667</v>
      </c>
      <c r="D2075" s="9">
        <v>2.87</v>
      </c>
      <c r="E2075" s="9">
        <v>0.27</v>
      </c>
      <c r="F2075" s="9">
        <v>1.79</v>
      </c>
      <c r="G2075" s="9">
        <v>2.88</v>
      </c>
      <c r="H2075" s="9">
        <v>1.22</v>
      </c>
      <c r="I2075">
        <f t="shared" si="64"/>
        <v>1.8059999999999998</v>
      </c>
      <c r="J2075">
        <f t="shared" si="65"/>
        <v>0.44264705882352934</v>
      </c>
    </row>
    <row r="2076" spans="1:10">
      <c r="A2076" s="5">
        <v>41726.416786574075</v>
      </c>
      <c r="B2076" s="6">
        <v>39900</v>
      </c>
      <c r="C2076" s="8">
        <v>20.458333333333368</v>
      </c>
      <c r="D2076" s="9">
        <v>3.43</v>
      </c>
      <c r="E2076" s="9">
        <v>1.03</v>
      </c>
      <c r="F2076" s="9">
        <v>2.7</v>
      </c>
      <c r="G2076" s="9">
        <v>3.43</v>
      </c>
      <c r="H2076" s="9">
        <v>2.16</v>
      </c>
      <c r="I2076">
        <f t="shared" si="64"/>
        <v>2.5499999999999998</v>
      </c>
      <c r="J2076">
        <f t="shared" si="65"/>
        <v>0.625</v>
      </c>
    </row>
    <row r="2077" spans="1:10">
      <c r="A2077" s="5">
        <v>41726.458453298612</v>
      </c>
      <c r="B2077" s="6">
        <v>39900</v>
      </c>
      <c r="C2077" s="8">
        <v>20.500000000000036</v>
      </c>
      <c r="D2077" s="9">
        <v>2.96</v>
      </c>
      <c r="E2077" s="9">
        <v>0.89</v>
      </c>
      <c r="F2077" s="9">
        <v>3.33</v>
      </c>
      <c r="G2077" s="9">
        <v>3.5</v>
      </c>
      <c r="H2077" s="9">
        <v>2.99</v>
      </c>
      <c r="I2077">
        <f t="shared" si="64"/>
        <v>2.734</v>
      </c>
      <c r="J2077">
        <f t="shared" si="65"/>
        <v>0.67009803921568623</v>
      </c>
    </row>
    <row r="2078" spans="1:10">
      <c r="A2078" s="5">
        <v>41726.500120023149</v>
      </c>
      <c r="B2078" s="6">
        <v>39900</v>
      </c>
      <c r="C2078" s="8">
        <v>20.541666666666703</v>
      </c>
      <c r="D2078" s="9">
        <v>2.11</v>
      </c>
      <c r="E2078" s="9">
        <v>0.83</v>
      </c>
      <c r="F2078" s="9">
        <v>3.43</v>
      </c>
      <c r="G2078" s="9">
        <v>3.5</v>
      </c>
      <c r="H2078" s="9">
        <v>3.46</v>
      </c>
      <c r="I2078">
        <f t="shared" si="64"/>
        <v>2.6660000000000004</v>
      </c>
      <c r="J2078">
        <f t="shared" si="65"/>
        <v>0.65343137254901973</v>
      </c>
    </row>
    <row r="2079" spans="1:10">
      <c r="A2079" s="5">
        <v>41726.541786747686</v>
      </c>
      <c r="B2079" s="6">
        <v>39900</v>
      </c>
      <c r="C2079" s="8">
        <v>20.583333333333371</v>
      </c>
      <c r="D2079" s="9">
        <v>1.86</v>
      </c>
      <c r="E2079" s="9">
        <v>1.06</v>
      </c>
      <c r="F2079" s="9">
        <v>3.56</v>
      </c>
      <c r="G2079" s="9">
        <v>3.6</v>
      </c>
      <c r="H2079" s="9">
        <v>3.53</v>
      </c>
      <c r="I2079">
        <f t="shared" si="64"/>
        <v>2.722</v>
      </c>
      <c r="J2079">
        <f t="shared" si="65"/>
        <v>0.667156862745098</v>
      </c>
    </row>
    <row r="2080" spans="1:10">
      <c r="A2080" s="5">
        <v>41726.583453472223</v>
      </c>
      <c r="B2080" s="6">
        <v>39900</v>
      </c>
      <c r="C2080" s="8">
        <v>20.625000000000039</v>
      </c>
      <c r="D2080" s="9">
        <v>3.09</v>
      </c>
      <c r="E2080" s="9">
        <v>1.57</v>
      </c>
      <c r="F2080" s="9">
        <v>2.9</v>
      </c>
      <c r="G2080" s="9">
        <v>3.2</v>
      </c>
      <c r="H2080" s="9">
        <v>3.12</v>
      </c>
      <c r="I2080">
        <f t="shared" si="64"/>
        <v>2.7760000000000007</v>
      </c>
      <c r="J2080">
        <f t="shared" si="65"/>
        <v>0.68039215686274523</v>
      </c>
    </row>
    <row r="2081" spans="1:10">
      <c r="A2081" s="5">
        <v>41726.625120196761</v>
      </c>
      <c r="B2081" s="6">
        <v>39900</v>
      </c>
      <c r="C2081" s="8">
        <v>20.666666666666707</v>
      </c>
      <c r="D2081" s="9">
        <v>2.81</v>
      </c>
      <c r="E2081" s="9">
        <v>1.92</v>
      </c>
      <c r="F2081" s="9">
        <v>1.1100000000000001</v>
      </c>
      <c r="G2081" s="9">
        <v>1.97</v>
      </c>
      <c r="H2081" s="9">
        <v>2.39</v>
      </c>
      <c r="I2081">
        <f t="shared" si="64"/>
        <v>2.04</v>
      </c>
      <c r="J2081">
        <f t="shared" si="65"/>
        <v>0.5</v>
      </c>
    </row>
    <row r="2082" spans="1:10">
      <c r="A2082" s="5">
        <v>41726.666786921298</v>
      </c>
      <c r="B2082" s="6">
        <v>39900</v>
      </c>
      <c r="C2082" s="8">
        <v>20.708333333333375</v>
      </c>
      <c r="D2082" s="9">
        <v>2.02</v>
      </c>
      <c r="E2082" s="9">
        <v>1.37</v>
      </c>
      <c r="F2082" s="9">
        <v>0.75</v>
      </c>
      <c r="G2082" s="9">
        <v>0.83</v>
      </c>
      <c r="H2082" s="9">
        <v>1.46</v>
      </c>
      <c r="I2082">
        <f t="shared" si="64"/>
        <v>1.286</v>
      </c>
      <c r="J2082">
        <f t="shared" si="65"/>
        <v>0.31519607843137254</v>
      </c>
    </row>
    <row r="2083" spans="1:10">
      <c r="A2083" s="5">
        <v>41726.708453645835</v>
      </c>
      <c r="B2083" s="6">
        <v>39900</v>
      </c>
      <c r="C2083" s="8">
        <v>20.750000000000043</v>
      </c>
      <c r="D2083" s="9">
        <v>0.78</v>
      </c>
      <c r="E2083" s="9">
        <v>0.25</v>
      </c>
      <c r="F2083" s="9">
        <v>1.32</v>
      </c>
      <c r="G2083" s="9">
        <v>0.32</v>
      </c>
      <c r="H2083" s="9">
        <v>0.51</v>
      </c>
      <c r="I2083">
        <f t="shared" si="64"/>
        <v>0.6359999999999999</v>
      </c>
      <c r="J2083">
        <f t="shared" si="65"/>
        <v>0.15588235294117644</v>
      </c>
    </row>
    <row r="2084" spans="1:10">
      <c r="A2084" s="5">
        <v>41726.750120370372</v>
      </c>
      <c r="B2084" s="6">
        <v>39900</v>
      </c>
      <c r="C2084" s="8">
        <v>20.79166666666671</v>
      </c>
      <c r="D2084" s="9">
        <v>0.12</v>
      </c>
      <c r="E2084" s="9">
        <v>0.12</v>
      </c>
      <c r="F2084" s="9">
        <v>0.52</v>
      </c>
      <c r="G2084" s="9">
        <v>0.16</v>
      </c>
      <c r="H2084" s="9">
        <v>0.11</v>
      </c>
      <c r="I2084">
        <f t="shared" si="64"/>
        <v>0.20600000000000002</v>
      </c>
      <c r="J2084">
        <f t="shared" si="65"/>
        <v>5.0490196078431374E-2</v>
      </c>
    </row>
    <row r="2085" spans="1:10">
      <c r="A2085" s="5">
        <v>41726.79178709491</v>
      </c>
      <c r="B2085" s="6">
        <v>39900</v>
      </c>
      <c r="C2085" s="8">
        <v>20.833333333333378</v>
      </c>
      <c r="D2085" s="9">
        <v>0.01</v>
      </c>
      <c r="E2085" s="9">
        <v>0.01</v>
      </c>
      <c r="F2085" s="9">
        <v>0.08</v>
      </c>
      <c r="G2085" s="9">
        <v>0.01</v>
      </c>
      <c r="H2085" s="9">
        <v>0.01</v>
      </c>
      <c r="I2085">
        <f t="shared" si="64"/>
        <v>2.4E-2</v>
      </c>
      <c r="J2085">
        <f t="shared" si="65"/>
        <v>5.8823529411764705E-3</v>
      </c>
    </row>
    <row r="2086" spans="1:10">
      <c r="A2086" s="5">
        <v>41726.833453819447</v>
      </c>
      <c r="B2086" s="6">
        <v>39900</v>
      </c>
      <c r="C2086" s="8">
        <v>20.875000000000046</v>
      </c>
      <c r="D2086" s="9">
        <v>0</v>
      </c>
      <c r="E2086" s="9">
        <v>0</v>
      </c>
      <c r="F2086" s="9">
        <v>0.01</v>
      </c>
      <c r="G2086" s="9">
        <v>0</v>
      </c>
      <c r="H2086" s="9">
        <v>0</v>
      </c>
      <c r="I2086">
        <f t="shared" si="64"/>
        <v>2E-3</v>
      </c>
      <c r="J2086">
        <f t="shared" si="65"/>
        <v>4.9019607843137254E-4</v>
      </c>
    </row>
    <row r="2087" spans="1:10">
      <c r="A2087" s="5">
        <v>41726.875120543984</v>
      </c>
      <c r="B2087" s="6">
        <v>39900</v>
      </c>
      <c r="C2087" s="8">
        <v>20.916666666666714</v>
      </c>
      <c r="D2087" s="9">
        <v>0</v>
      </c>
      <c r="E2087" s="9">
        <v>0</v>
      </c>
      <c r="F2087" s="9">
        <v>0</v>
      </c>
      <c r="G2087" s="9">
        <v>0</v>
      </c>
      <c r="H2087" s="9">
        <v>0</v>
      </c>
      <c r="I2087">
        <f t="shared" si="64"/>
        <v>0</v>
      </c>
      <c r="J2087">
        <f t="shared" si="65"/>
        <v>0</v>
      </c>
    </row>
    <row r="2088" spans="1:10">
      <c r="A2088" s="5">
        <v>41726.916787268521</v>
      </c>
      <c r="B2088" s="6">
        <v>39900</v>
      </c>
      <c r="C2088" s="8">
        <v>20.958333333333382</v>
      </c>
      <c r="D2088" s="9">
        <v>0</v>
      </c>
      <c r="E2088" s="9">
        <v>0</v>
      </c>
      <c r="F2088" s="9">
        <v>0</v>
      </c>
      <c r="G2088" s="9">
        <v>0</v>
      </c>
      <c r="H2088" s="9">
        <v>0</v>
      </c>
      <c r="I2088">
        <f t="shared" si="64"/>
        <v>0</v>
      </c>
      <c r="J2088">
        <f t="shared" si="65"/>
        <v>0</v>
      </c>
    </row>
    <row r="2089" spans="1:10">
      <c r="A2089" s="5">
        <v>41726.958453993058</v>
      </c>
      <c r="B2089" s="6">
        <v>39900</v>
      </c>
      <c r="C2089" s="8">
        <v>21.00000000000005</v>
      </c>
      <c r="D2089" s="9">
        <v>0</v>
      </c>
      <c r="E2089" s="9">
        <v>0</v>
      </c>
      <c r="F2089" s="9">
        <v>0</v>
      </c>
      <c r="G2089" s="9">
        <v>0</v>
      </c>
      <c r="H2089" s="9">
        <v>0</v>
      </c>
      <c r="I2089">
        <f t="shared" si="64"/>
        <v>0</v>
      </c>
      <c r="J2089">
        <f t="shared" si="65"/>
        <v>0</v>
      </c>
    </row>
    <row r="2090" spans="1:10">
      <c r="A2090" s="5">
        <v>41727.000120717596</v>
      </c>
      <c r="B2090" s="6">
        <v>39901</v>
      </c>
      <c r="C2090" s="8">
        <v>21.041666666666718</v>
      </c>
      <c r="D2090" s="9">
        <v>0</v>
      </c>
      <c r="E2090" s="9">
        <v>0</v>
      </c>
      <c r="F2090" s="9">
        <v>0</v>
      </c>
      <c r="G2090" s="9">
        <v>0</v>
      </c>
      <c r="H2090" s="9">
        <v>0</v>
      </c>
      <c r="I2090">
        <f t="shared" si="64"/>
        <v>0</v>
      </c>
      <c r="J2090">
        <f t="shared" si="65"/>
        <v>0</v>
      </c>
    </row>
    <row r="2091" spans="1:10">
      <c r="A2091" s="5">
        <v>41727.041787442133</v>
      </c>
      <c r="B2091" s="6">
        <v>39901</v>
      </c>
      <c r="C2091" s="8">
        <v>21.083333333333385</v>
      </c>
      <c r="D2091" s="9">
        <v>0</v>
      </c>
      <c r="E2091" s="9">
        <v>0</v>
      </c>
      <c r="F2091" s="9">
        <v>0</v>
      </c>
      <c r="G2091" s="9">
        <v>0</v>
      </c>
      <c r="H2091" s="9">
        <v>0</v>
      </c>
      <c r="I2091">
        <f t="shared" si="64"/>
        <v>0</v>
      </c>
      <c r="J2091">
        <f t="shared" si="65"/>
        <v>0</v>
      </c>
    </row>
    <row r="2092" spans="1:10">
      <c r="A2092" s="5">
        <v>41727.08345416667</v>
      </c>
      <c r="B2092" s="6">
        <v>39901</v>
      </c>
      <c r="C2092" s="8">
        <v>21.125000000000053</v>
      </c>
      <c r="D2092" s="9">
        <v>0</v>
      </c>
      <c r="E2092" s="9">
        <v>0</v>
      </c>
      <c r="F2092" s="9">
        <v>0</v>
      </c>
      <c r="G2092" s="9">
        <v>0</v>
      </c>
      <c r="H2092" s="9">
        <v>0</v>
      </c>
      <c r="I2092">
        <f t="shared" si="64"/>
        <v>0</v>
      </c>
      <c r="J2092">
        <f t="shared" si="65"/>
        <v>0</v>
      </c>
    </row>
    <row r="2093" spans="1:10">
      <c r="A2093" s="5">
        <v>41727.125120891207</v>
      </c>
      <c r="B2093" s="6">
        <v>39901</v>
      </c>
      <c r="C2093" s="8">
        <v>21.166666666666721</v>
      </c>
      <c r="D2093" s="9">
        <v>0</v>
      </c>
      <c r="E2093" s="9">
        <v>0</v>
      </c>
      <c r="F2093" s="9">
        <v>0</v>
      </c>
      <c r="G2093" s="9">
        <v>0</v>
      </c>
      <c r="H2093" s="9">
        <v>0</v>
      </c>
      <c r="I2093">
        <f t="shared" si="64"/>
        <v>0</v>
      </c>
      <c r="J2093">
        <f t="shared" si="65"/>
        <v>0</v>
      </c>
    </row>
    <row r="2094" spans="1:10">
      <c r="A2094" s="5">
        <v>41727.166787615737</v>
      </c>
      <c r="B2094" s="6">
        <v>39901</v>
      </c>
      <c r="C2094" s="8">
        <v>21.208333333333389</v>
      </c>
      <c r="D2094" s="9">
        <v>0</v>
      </c>
      <c r="E2094" s="9">
        <v>0</v>
      </c>
      <c r="F2094" s="9">
        <v>0</v>
      </c>
      <c r="G2094" s="9">
        <v>0</v>
      </c>
      <c r="H2094" s="9">
        <v>0</v>
      </c>
      <c r="I2094">
        <f t="shared" si="64"/>
        <v>0</v>
      </c>
      <c r="J2094">
        <f t="shared" si="65"/>
        <v>0</v>
      </c>
    </row>
    <row r="2095" spans="1:10">
      <c r="A2095" s="5">
        <v>41727.208454340274</v>
      </c>
      <c r="B2095" s="6">
        <v>39901</v>
      </c>
      <c r="C2095" s="8">
        <v>21.250000000000057</v>
      </c>
      <c r="D2095" s="9">
        <v>0</v>
      </c>
      <c r="E2095" s="9">
        <v>0</v>
      </c>
      <c r="F2095" s="9">
        <v>0</v>
      </c>
      <c r="G2095" s="9">
        <v>0</v>
      </c>
      <c r="H2095" s="9">
        <v>0</v>
      </c>
      <c r="I2095">
        <f t="shared" si="64"/>
        <v>0</v>
      </c>
      <c r="J2095">
        <f t="shared" si="65"/>
        <v>0</v>
      </c>
    </row>
    <row r="2096" spans="1:10">
      <c r="A2096" s="5">
        <v>41727.250121064812</v>
      </c>
      <c r="B2096" s="6">
        <v>39901</v>
      </c>
      <c r="C2096" s="8">
        <v>21.291666666666725</v>
      </c>
      <c r="D2096" s="9">
        <v>0</v>
      </c>
      <c r="E2096" s="9">
        <v>0.01</v>
      </c>
      <c r="F2096" s="9">
        <v>0</v>
      </c>
      <c r="G2096" s="9">
        <v>0</v>
      </c>
      <c r="H2096" s="9">
        <v>0.01</v>
      </c>
      <c r="I2096">
        <f t="shared" si="64"/>
        <v>4.0000000000000001E-3</v>
      </c>
      <c r="J2096">
        <f t="shared" si="65"/>
        <v>9.8039215686274508E-4</v>
      </c>
    </row>
    <row r="2097" spans="1:10">
      <c r="A2097" s="5">
        <v>41727.291787789349</v>
      </c>
      <c r="B2097" s="6">
        <v>39901</v>
      </c>
      <c r="C2097" s="8">
        <v>21.333333333333393</v>
      </c>
      <c r="D2097" s="9">
        <v>0.1</v>
      </c>
      <c r="E2097" s="9">
        <v>0.2</v>
      </c>
      <c r="F2097" s="9">
        <v>0</v>
      </c>
      <c r="G2097" s="9">
        <v>0.08</v>
      </c>
      <c r="H2097" s="9">
        <v>0.55000000000000004</v>
      </c>
      <c r="I2097">
        <f t="shared" si="64"/>
        <v>0.18600000000000003</v>
      </c>
      <c r="J2097">
        <f t="shared" si="65"/>
        <v>4.5588235294117652E-2</v>
      </c>
    </row>
    <row r="2098" spans="1:10">
      <c r="A2098" s="5">
        <v>41727.333454513886</v>
      </c>
      <c r="B2098" s="6">
        <v>39901</v>
      </c>
      <c r="C2098" s="8">
        <v>21.37500000000006</v>
      </c>
      <c r="D2098" s="9">
        <v>0.25</v>
      </c>
      <c r="E2098" s="9">
        <v>0.48</v>
      </c>
      <c r="F2098" s="9">
        <v>0.51</v>
      </c>
      <c r="G2098" s="9">
        <v>0.38</v>
      </c>
      <c r="H2098" s="9">
        <v>1.73</v>
      </c>
      <c r="I2098">
        <f t="shared" si="64"/>
        <v>0.67</v>
      </c>
      <c r="J2098">
        <f t="shared" si="65"/>
        <v>0.1642156862745098</v>
      </c>
    </row>
    <row r="2099" spans="1:10">
      <c r="A2099" s="5">
        <v>41727.375121238423</v>
      </c>
      <c r="B2099" s="6">
        <v>39901</v>
      </c>
      <c r="C2099" s="8">
        <v>21.416666666666728</v>
      </c>
      <c r="D2099" s="9">
        <v>0.34</v>
      </c>
      <c r="E2099" s="9">
        <v>0.6</v>
      </c>
      <c r="F2099" s="9">
        <v>1.91</v>
      </c>
      <c r="G2099" s="9">
        <v>1.1299999999999999</v>
      </c>
      <c r="H2099" s="9">
        <v>2.7</v>
      </c>
      <c r="I2099">
        <f t="shared" si="64"/>
        <v>1.3359999999999999</v>
      </c>
      <c r="J2099">
        <f t="shared" si="65"/>
        <v>0.32745098039215681</v>
      </c>
    </row>
    <row r="2100" spans="1:10">
      <c r="A2100" s="5">
        <v>41727.41678796296</v>
      </c>
      <c r="B2100" s="6">
        <v>39901</v>
      </c>
      <c r="C2100" s="8">
        <v>21.458333333333396</v>
      </c>
      <c r="D2100" s="9">
        <v>0.42</v>
      </c>
      <c r="E2100" s="9">
        <v>0.56999999999999995</v>
      </c>
      <c r="F2100" s="9">
        <v>1.75</v>
      </c>
      <c r="G2100" s="9">
        <v>2.91</v>
      </c>
      <c r="H2100" s="9">
        <v>3.27</v>
      </c>
      <c r="I2100">
        <f t="shared" si="64"/>
        <v>1.784</v>
      </c>
      <c r="J2100">
        <f t="shared" si="65"/>
        <v>0.43725490196078431</v>
      </c>
    </row>
    <row r="2101" spans="1:10">
      <c r="A2101" s="5">
        <v>41727.458454687498</v>
      </c>
      <c r="B2101" s="6">
        <v>39901</v>
      </c>
      <c r="C2101" s="8">
        <v>21.500000000000064</v>
      </c>
      <c r="D2101" s="9">
        <v>0.41</v>
      </c>
      <c r="E2101" s="9">
        <v>0.78</v>
      </c>
      <c r="F2101" s="9">
        <v>2.0699999999999998</v>
      </c>
      <c r="G2101" s="9">
        <v>3.1</v>
      </c>
      <c r="H2101" s="9">
        <v>3.37</v>
      </c>
      <c r="I2101">
        <f t="shared" si="64"/>
        <v>1.9460000000000002</v>
      </c>
      <c r="J2101">
        <f t="shared" si="65"/>
        <v>0.47696078431372552</v>
      </c>
    </row>
    <row r="2102" spans="1:10">
      <c r="A2102" s="5">
        <v>41727.500121412035</v>
      </c>
      <c r="B2102" s="6">
        <v>39901</v>
      </c>
      <c r="C2102" s="8">
        <v>21.541666666666732</v>
      </c>
      <c r="D2102" s="9">
        <v>0.42</v>
      </c>
      <c r="E2102" s="9">
        <v>0.99</v>
      </c>
      <c r="F2102" s="9">
        <v>3.35</v>
      </c>
      <c r="G2102" s="9">
        <v>3.12</v>
      </c>
      <c r="H2102" s="9">
        <v>3.17</v>
      </c>
      <c r="I2102">
        <f t="shared" si="64"/>
        <v>2.21</v>
      </c>
      <c r="J2102">
        <f t="shared" si="65"/>
        <v>0.54166666666666663</v>
      </c>
    </row>
    <row r="2103" spans="1:10">
      <c r="A2103" s="5">
        <v>41727.541788136572</v>
      </c>
      <c r="B2103" s="6">
        <v>39901</v>
      </c>
      <c r="C2103" s="8">
        <v>21.5833333333334</v>
      </c>
      <c r="D2103" s="9">
        <v>0.38</v>
      </c>
      <c r="E2103" s="9">
        <v>1.26</v>
      </c>
      <c r="F2103" s="9">
        <v>2.35</v>
      </c>
      <c r="G2103" s="9">
        <v>2.68</v>
      </c>
      <c r="H2103" s="9">
        <v>3.17</v>
      </c>
      <c r="I2103">
        <f t="shared" si="64"/>
        <v>1.968</v>
      </c>
      <c r="J2103">
        <f t="shared" si="65"/>
        <v>0.4823529411764706</v>
      </c>
    </row>
    <row r="2104" spans="1:10">
      <c r="A2104" s="5">
        <v>41727.583454861109</v>
      </c>
      <c r="B2104" s="6">
        <v>39901</v>
      </c>
      <c r="C2104" s="8">
        <v>21.625000000000068</v>
      </c>
      <c r="D2104" s="9">
        <v>0.36</v>
      </c>
      <c r="E2104" s="9">
        <v>1.98</v>
      </c>
      <c r="F2104" s="9">
        <v>1.95</v>
      </c>
      <c r="G2104" s="9">
        <v>2.4</v>
      </c>
      <c r="H2104" s="9">
        <v>2.77</v>
      </c>
      <c r="I2104">
        <f t="shared" si="64"/>
        <v>1.8919999999999999</v>
      </c>
      <c r="J2104">
        <f t="shared" si="65"/>
        <v>0.46372549019607839</v>
      </c>
    </row>
    <row r="2105" spans="1:10">
      <c r="A2105" s="5">
        <v>41727.625121585646</v>
      </c>
      <c r="B2105" s="6">
        <v>39901</v>
      </c>
      <c r="C2105" s="8">
        <v>21.666666666666735</v>
      </c>
      <c r="D2105" s="9">
        <v>0.41</v>
      </c>
      <c r="E2105" s="9">
        <v>1.33</v>
      </c>
      <c r="F2105" s="9">
        <v>1.52</v>
      </c>
      <c r="G2105" s="9">
        <v>0.62</v>
      </c>
      <c r="H2105" s="9">
        <v>2</v>
      </c>
      <c r="I2105">
        <f t="shared" si="64"/>
        <v>1.1759999999999999</v>
      </c>
      <c r="J2105">
        <f t="shared" si="65"/>
        <v>0.28823529411764703</v>
      </c>
    </row>
    <row r="2106" spans="1:10">
      <c r="A2106" s="5">
        <v>41727.666788310184</v>
      </c>
      <c r="B2106" s="6">
        <v>39901</v>
      </c>
      <c r="C2106" s="8">
        <v>21.708333333333403</v>
      </c>
      <c r="D2106" s="9">
        <v>0.42</v>
      </c>
      <c r="E2106" s="9">
        <v>0.75</v>
      </c>
      <c r="F2106" s="9">
        <v>1.1299999999999999</v>
      </c>
      <c r="G2106" s="9">
        <v>0.52</v>
      </c>
      <c r="H2106" s="9">
        <v>1.51</v>
      </c>
      <c r="I2106">
        <f t="shared" si="64"/>
        <v>0.86599999999999999</v>
      </c>
      <c r="J2106">
        <f t="shared" si="65"/>
        <v>0.21225490196078431</v>
      </c>
    </row>
    <row r="2107" spans="1:10">
      <c r="A2107" s="5">
        <v>41727.708455034721</v>
      </c>
      <c r="B2107" s="6">
        <v>39901</v>
      </c>
      <c r="C2107" s="8">
        <v>21.750000000000071</v>
      </c>
      <c r="D2107" s="9">
        <v>0.27</v>
      </c>
      <c r="E2107" s="9">
        <v>0.47</v>
      </c>
      <c r="F2107" s="9">
        <v>0.93</v>
      </c>
      <c r="G2107" s="9">
        <v>0.35</v>
      </c>
      <c r="H2107" s="9">
        <v>0.45</v>
      </c>
      <c r="I2107">
        <f t="shared" si="64"/>
        <v>0.49400000000000005</v>
      </c>
      <c r="J2107">
        <f t="shared" si="65"/>
        <v>0.12107843137254903</v>
      </c>
    </row>
    <row r="2108" spans="1:10">
      <c r="A2108" s="5">
        <v>41727.750121759258</v>
      </c>
      <c r="B2108" s="6">
        <v>39901</v>
      </c>
      <c r="C2108" s="8">
        <v>21.791666666666739</v>
      </c>
      <c r="D2108" s="9">
        <v>0.09</v>
      </c>
      <c r="E2108" s="9">
        <v>0.23</v>
      </c>
      <c r="F2108" s="9">
        <v>0.44</v>
      </c>
      <c r="G2108" s="9">
        <v>0.13</v>
      </c>
      <c r="H2108" s="9">
        <v>0.05</v>
      </c>
      <c r="I2108">
        <f t="shared" si="64"/>
        <v>0.188</v>
      </c>
      <c r="J2108">
        <f t="shared" si="65"/>
        <v>4.6078431372549015E-2</v>
      </c>
    </row>
    <row r="2109" spans="1:10">
      <c r="A2109" s="5">
        <v>41727.791788483795</v>
      </c>
      <c r="B2109" s="6">
        <v>39901</v>
      </c>
      <c r="C2109" s="8">
        <v>21.833333333333407</v>
      </c>
      <c r="D2109" s="9">
        <v>0</v>
      </c>
      <c r="E2109" s="9">
        <v>0.02</v>
      </c>
      <c r="F2109" s="9">
        <v>0.13</v>
      </c>
      <c r="G2109" s="9">
        <v>0</v>
      </c>
      <c r="H2109" s="9">
        <v>0</v>
      </c>
      <c r="I2109">
        <f t="shared" si="64"/>
        <v>0.03</v>
      </c>
      <c r="J2109">
        <f t="shared" si="65"/>
        <v>7.3529411764705881E-3</v>
      </c>
    </row>
    <row r="2110" spans="1:10">
      <c r="A2110" s="5">
        <v>41727.833455208332</v>
      </c>
      <c r="B2110" s="6">
        <v>39901</v>
      </c>
      <c r="C2110" s="8">
        <v>21.875000000000075</v>
      </c>
      <c r="D2110" s="9">
        <v>0</v>
      </c>
      <c r="E2110" s="9">
        <v>0</v>
      </c>
      <c r="F2110" s="9">
        <v>0.01</v>
      </c>
      <c r="G2110" s="9">
        <v>0</v>
      </c>
      <c r="H2110" s="9">
        <v>0</v>
      </c>
      <c r="I2110">
        <f t="shared" si="64"/>
        <v>2E-3</v>
      </c>
      <c r="J2110">
        <f t="shared" si="65"/>
        <v>4.9019607843137254E-4</v>
      </c>
    </row>
    <row r="2111" spans="1:10">
      <c r="A2111" s="5">
        <v>41727.87512193287</v>
      </c>
      <c r="B2111" s="6">
        <v>39901</v>
      </c>
      <c r="C2111" s="8">
        <v>21.916666666666742</v>
      </c>
      <c r="D2111" s="9">
        <v>0</v>
      </c>
      <c r="E2111" s="9">
        <v>0</v>
      </c>
      <c r="F2111" s="9">
        <v>0</v>
      </c>
      <c r="G2111" s="9">
        <v>0</v>
      </c>
      <c r="H2111" s="9">
        <v>0</v>
      </c>
      <c r="I2111">
        <f t="shared" si="64"/>
        <v>0</v>
      </c>
      <c r="J2111">
        <f t="shared" si="65"/>
        <v>0</v>
      </c>
    </row>
    <row r="2112" spans="1:10">
      <c r="A2112" s="5">
        <v>41727.916788657407</v>
      </c>
      <c r="B2112" s="6">
        <v>39901</v>
      </c>
      <c r="C2112" s="8">
        <v>21.95833333333341</v>
      </c>
      <c r="D2112" s="9">
        <v>0</v>
      </c>
      <c r="E2112" s="9">
        <v>0</v>
      </c>
      <c r="F2112" s="9">
        <v>0</v>
      </c>
      <c r="G2112" s="9">
        <v>0</v>
      </c>
      <c r="H2112" s="9">
        <v>0</v>
      </c>
      <c r="I2112">
        <f t="shared" si="64"/>
        <v>0</v>
      </c>
      <c r="J2112">
        <f t="shared" si="65"/>
        <v>0</v>
      </c>
    </row>
    <row r="2113" spans="1:10">
      <c r="A2113" s="5">
        <v>41727.958455381944</v>
      </c>
      <c r="B2113" s="6">
        <v>39901</v>
      </c>
      <c r="C2113" s="8">
        <v>22.000000000000078</v>
      </c>
      <c r="D2113" s="9">
        <v>0</v>
      </c>
      <c r="E2113" s="9">
        <v>0</v>
      </c>
      <c r="F2113" s="9">
        <v>0</v>
      </c>
      <c r="G2113" s="9">
        <v>0</v>
      </c>
      <c r="H2113" s="9">
        <v>0</v>
      </c>
      <c r="I2113">
        <f t="shared" si="64"/>
        <v>0</v>
      </c>
      <c r="J2113">
        <f t="shared" si="65"/>
        <v>0</v>
      </c>
    </row>
    <row r="2114" spans="1:10">
      <c r="A2114" s="5">
        <v>41728.000122106481</v>
      </c>
      <c r="B2114" s="6">
        <v>39902</v>
      </c>
      <c r="C2114" s="8">
        <v>22.041666666666746</v>
      </c>
      <c r="D2114" s="9">
        <v>0</v>
      </c>
      <c r="E2114" s="9">
        <v>0</v>
      </c>
      <c r="F2114" s="9">
        <v>0</v>
      </c>
      <c r="G2114" s="9">
        <v>0</v>
      </c>
      <c r="H2114" s="9">
        <v>0</v>
      </c>
      <c r="I2114">
        <f t="shared" si="64"/>
        <v>0</v>
      </c>
      <c r="J2114">
        <f t="shared" si="65"/>
        <v>0</v>
      </c>
    </row>
    <row r="2115" spans="1:10">
      <c r="A2115" s="5">
        <v>41728.041788831018</v>
      </c>
      <c r="B2115" s="6">
        <v>39902</v>
      </c>
      <c r="C2115" s="8">
        <v>22.083333333333414</v>
      </c>
      <c r="D2115" s="9">
        <v>0</v>
      </c>
      <c r="E2115" s="9">
        <v>0</v>
      </c>
      <c r="F2115" s="9">
        <v>0</v>
      </c>
      <c r="G2115" s="9">
        <v>0</v>
      </c>
      <c r="H2115" s="9">
        <v>0</v>
      </c>
      <c r="I2115">
        <f t="shared" si="64"/>
        <v>0</v>
      </c>
      <c r="J2115">
        <f t="shared" si="65"/>
        <v>0</v>
      </c>
    </row>
    <row r="2116" spans="1:10">
      <c r="A2116" s="5">
        <v>41728.083455555556</v>
      </c>
      <c r="B2116" s="6">
        <v>39902</v>
      </c>
      <c r="C2116" s="8">
        <v>22.125000000000082</v>
      </c>
      <c r="D2116" s="9">
        <v>0</v>
      </c>
      <c r="E2116" s="9">
        <v>0</v>
      </c>
      <c r="F2116" s="9">
        <v>0</v>
      </c>
      <c r="G2116" s="9">
        <v>0</v>
      </c>
      <c r="H2116" s="9">
        <v>0</v>
      </c>
      <c r="I2116">
        <f t="shared" ref="I2116:I2179" si="66">AVERAGE(D2116:H2116)</f>
        <v>0</v>
      </c>
      <c r="J2116">
        <f t="shared" ref="J2116:J2179" si="67">I2116/4.08</f>
        <v>0</v>
      </c>
    </row>
    <row r="2117" spans="1:10">
      <c r="A2117" s="5">
        <v>41728.125122280093</v>
      </c>
      <c r="B2117" s="6">
        <v>39902</v>
      </c>
      <c r="C2117" s="8">
        <v>22.16666666666675</v>
      </c>
      <c r="D2117" s="9">
        <v>0</v>
      </c>
      <c r="E2117" s="9">
        <v>0</v>
      </c>
      <c r="F2117" s="9">
        <v>0</v>
      </c>
      <c r="G2117" s="9">
        <v>0</v>
      </c>
      <c r="H2117" s="9">
        <v>0</v>
      </c>
      <c r="I2117">
        <f t="shared" si="66"/>
        <v>0</v>
      </c>
      <c r="J2117">
        <f t="shared" si="67"/>
        <v>0</v>
      </c>
    </row>
    <row r="2118" spans="1:10">
      <c r="A2118" s="5">
        <v>41728.16678900463</v>
      </c>
      <c r="B2118" s="6">
        <v>39902</v>
      </c>
      <c r="C2118" s="8">
        <v>22.208333333333417</v>
      </c>
      <c r="D2118" s="9">
        <v>0</v>
      </c>
      <c r="E2118" s="9">
        <v>0</v>
      </c>
      <c r="F2118" s="9">
        <v>0</v>
      </c>
      <c r="G2118" s="9">
        <v>0</v>
      </c>
      <c r="H2118" s="9">
        <v>0</v>
      </c>
      <c r="I2118">
        <f t="shared" si="66"/>
        <v>0</v>
      </c>
      <c r="J2118">
        <f t="shared" si="67"/>
        <v>0</v>
      </c>
    </row>
    <row r="2119" spans="1:10">
      <c r="A2119" s="5">
        <v>41728.208455729167</v>
      </c>
      <c r="B2119" s="6">
        <v>39902</v>
      </c>
      <c r="C2119" s="8">
        <v>22.250000000000085</v>
      </c>
      <c r="D2119" s="9">
        <v>0</v>
      </c>
      <c r="E2119" s="9">
        <v>0</v>
      </c>
      <c r="F2119" s="9">
        <v>0</v>
      </c>
      <c r="G2119" s="9">
        <v>0</v>
      </c>
      <c r="H2119" s="9">
        <v>0</v>
      </c>
      <c r="I2119">
        <f t="shared" si="66"/>
        <v>0</v>
      </c>
      <c r="J2119">
        <f t="shared" si="67"/>
        <v>0</v>
      </c>
    </row>
    <row r="2120" spans="1:10">
      <c r="A2120" s="5">
        <v>41728.250122453705</v>
      </c>
      <c r="B2120" s="6">
        <v>39902</v>
      </c>
      <c r="C2120" s="8">
        <v>22.291666666666753</v>
      </c>
      <c r="D2120" s="9">
        <v>0</v>
      </c>
      <c r="E2120" s="9">
        <v>0.01</v>
      </c>
      <c r="F2120" s="9">
        <v>0</v>
      </c>
      <c r="G2120" s="9">
        <v>0</v>
      </c>
      <c r="H2120" s="9">
        <v>0</v>
      </c>
      <c r="I2120">
        <f t="shared" si="66"/>
        <v>2E-3</v>
      </c>
      <c r="J2120">
        <f t="shared" si="67"/>
        <v>4.9019607843137254E-4</v>
      </c>
    </row>
    <row r="2121" spans="1:10">
      <c r="A2121" s="5">
        <v>41728.291789178242</v>
      </c>
      <c r="B2121" s="6">
        <v>39902</v>
      </c>
      <c r="C2121" s="8">
        <v>22.333333333333421</v>
      </c>
      <c r="D2121" s="9">
        <v>0.13</v>
      </c>
      <c r="E2121" s="9">
        <v>0.4</v>
      </c>
      <c r="F2121" s="9">
        <v>0</v>
      </c>
      <c r="G2121" s="9">
        <v>0.34</v>
      </c>
      <c r="H2121" s="9">
        <v>0.14000000000000001</v>
      </c>
      <c r="I2121">
        <f t="shared" si="66"/>
        <v>0.20200000000000004</v>
      </c>
      <c r="J2121">
        <f t="shared" si="67"/>
        <v>4.9509803921568639E-2</v>
      </c>
    </row>
    <row r="2122" spans="1:10">
      <c r="A2122" s="5">
        <v>41728.333455902779</v>
      </c>
      <c r="B2122" s="6">
        <v>39902</v>
      </c>
      <c r="C2122" s="8">
        <v>22.375000000000089</v>
      </c>
      <c r="D2122" s="9">
        <v>0.52</v>
      </c>
      <c r="E2122" s="9">
        <v>1.79</v>
      </c>
      <c r="F2122" s="9">
        <v>0.2</v>
      </c>
      <c r="G2122" s="9">
        <v>1.61</v>
      </c>
      <c r="H2122" s="9">
        <v>0.66</v>
      </c>
      <c r="I2122">
        <f t="shared" si="66"/>
        <v>0.95600000000000007</v>
      </c>
      <c r="J2122">
        <f t="shared" si="67"/>
        <v>0.23431372549019608</v>
      </c>
    </row>
    <row r="2123" spans="1:10">
      <c r="A2123" s="5">
        <v>41728.375122627316</v>
      </c>
      <c r="B2123" s="6">
        <v>39902</v>
      </c>
      <c r="C2123" s="8">
        <v>22.416666666666757</v>
      </c>
      <c r="D2123" s="9">
        <v>2.5</v>
      </c>
      <c r="E2123" s="9">
        <v>2.25</v>
      </c>
      <c r="F2123" s="9">
        <v>0.36</v>
      </c>
      <c r="G2123" s="9">
        <v>2.89</v>
      </c>
      <c r="H2123" s="9">
        <v>1.52</v>
      </c>
      <c r="I2123">
        <f t="shared" si="66"/>
        <v>1.9039999999999999</v>
      </c>
      <c r="J2123">
        <f t="shared" si="67"/>
        <v>0.46666666666666662</v>
      </c>
    </row>
    <row r="2124" spans="1:10">
      <c r="A2124" s="5">
        <v>41728.416789351853</v>
      </c>
      <c r="B2124" s="6">
        <v>39902</v>
      </c>
      <c r="C2124" s="8">
        <v>22.458333333333425</v>
      </c>
      <c r="D2124" s="9">
        <v>2.68</v>
      </c>
      <c r="E2124" s="9">
        <v>2.98</v>
      </c>
      <c r="F2124" s="9">
        <v>0.7</v>
      </c>
      <c r="G2124" s="9">
        <v>3.41</v>
      </c>
      <c r="H2124" s="9">
        <v>2.77</v>
      </c>
      <c r="I2124">
        <f t="shared" si="66"/>
        <v>2.508</v>
      </c>
      <c r="J2124">
        <f t="shared" si="67"/>
        <v>0.61470588235294121</v>
      </c>
    </row>
    <row r="2125" spans="1:10">
      <c r="A2125" s="5">
        <v>41728.458456076391</v>
      </c>
      <c r="B2125" s="6">
        <v>39902</v>
      </c>
      <c r="C2125" s="8">
        <v>22.500000000000092</v>
      </c>
      <c r="D2125" s="9">
        <v>3.14</v>
      </c>
      <c r="E2125" s="9">
        <v>3</v>
      </c>
      <c r="F2125" s="9">
        <v>2.2200000000000002</v>
      </c>
      <c r="G2125" s="9">
        <v>3.46</v>
      </c>
      <c r="H2125" s="9">
        <v>3.02</v>
      </c>
      <c r="I2125">
        <f t="shared" si="66"/>
        <v>2.968</v>
      </c>
      <c r="J2125">
        <f t="shared" si="67"/>
        <v>0.72745098039215683</v>
      </c>
    </row>
    <row r="2126" spans="1:10">
      <c r="A2126" s="5">
        <v>41728.500122800928</v>
      </c>
      <c r="B2126" s="6">
        <v>39902</v>
      </c>
      <c r="C2126" s="8">
        <v>22.54166666666676</v>
      </c>
      <c r="D2126" s="9">
        <v>3.57</v>
      </c>
      <c r="E2126" s="9">
        <v>3.12</v>
      </c>
      <c r="F2126" s="9">
        <v>2.99</v>
      </c>
      <c r="G2126" s="9">
        <v>3.19</v>
      </c>
      <c r="H2126" s="9">
        <v>2.2000000000000002</v>
      </c>
      <c r="I2126">
        <f t="shared" si="66"/>
        <v>3.0140000000000002</v>
      </c>
      <c r="J2126">
        <f t="shared" si="67"/>
        <v>0.73872549019607847</v>
      </c>
    </row>
    <row r="2127" spans="1:10">
      <c r="A2127" s="5">
        <v>41728.541789525465</v>
      </c>
      <c r="B2127" s="6">
        <v>39902</v>
      </c>
      <c r="C2127" s="8">
        <v>22.583333333333428</v>
      </c>
      <c r="D2127" s="9">
        <v>3.41</v>
      </c>
      <c r="E2127" s="9">
        <v>3.34</v>
      </c>
      <c r="F2127" s="9">
        <v>2.65</v>
      </c>
      <c r="G2127" s="9">
        <v>3.57</v>
      </c>
      <c r="H2127" s="9">
        <v>2.11</v>
      </c>
      <c r="I2127">
        <f t="shared" si="66"/>
        <v>3.016</v>
      </c>
      <c r="J2127">
        <f t="shared" si="67"/>
        <v>0.73921568627450984</v>
      </c>
    </row>
    <row r="2128" spans="1:10">
      <c r="A2128" s="5">
        <v>41728.583456250002</v>
      </c>
      <c r="B2128" s="6">
        <v>39902</v>
      </c>
      <c r="C2128" s="8">
        <v>22.625000000000096</v>
      </c>
      <c r="D2128" s="9">
        <v>2.93</v>
      </c>
      <c r="E2128" s="9">
        <v>2.87</v>
      </c>
      <c r="F2128" s="9">
        <v>1.97</v>
      </c>
      <c r="G2128" s="9">
        <v>3.35</v>
      </c>
      <c r="H2128" s="9">
        <v>1.92</v>
      </c>
      <c r="I2128">
        <f t="shared" si="66"/>
        <v>2.6080000000000001</v>
      </c>
      <c r="J2128">
        <f t="shared" si="67"/>
        <v>0.63921568627450986</v>
      </c>
    </row>
    <row r="2129" spans="1:10">
      <c r="A2129" s="5">
        <v>41728.625122974539</v>
      </c>
      <c r="B2129" s="6">
        <v>39902</v>
      </c>
      <c r="C2129" s="8">
        <v>22.666666666666764</v>
      </c>
      <c r="D2129" s="9">
        <v>1.36</v>
      </c>
      <c r="E2129" s="9">
        <v>1.78</v>
      </c>
      <c r="F2129" s="9">
        <v>1.73</v>
      </c>
      <c r="G2129" s="9">
        <v>2.62</v>
      </c>
      <c r="H2129" s="9">
        <v>1.83</v>
      </c>
      <c r="I2129">
        <f t="shared" si="66"/>
        <v>1.8640000000000001</v>
      </c>
      <c r="J2129">
        <f t="shared" si="67"/>
        <v>0.45686274509803926</v>
      </c>
    </row>
    <row r="2130" spans="1:10">
      <c r="A2130" s="5">
        <v>41728.666789699077</v>
      </c>
      <c r="B2130" s="6">
        <v>39902</v>
      </c>
      <c r="C2130" s="8">
        <v>22.708333333333432</v>
      </c>
      <c r="D2130" s="9">
        <v>1.39</v>
      </c>
      <c r="E2130" s="9">
        <v>1.24</v>
      </c>
      <c r="F2130" s="9">
        <v>1.53</v>
      </c>
      <c r="G2130" s="9">
        <v>1.64</v>
      </c>
      <c r="H2130" s="9">
        <v>1.36</v>
      </c>
      <c r="I2130">
        <f t="shared" si="66"/>
        <v>1.4319999999999999</v>
      </c>
      <c r="J2130">
        <f t="shared" si="67"/>
        <v>0.35098039215686272</v>
      </c>
    </row>
    <row r="2131" spans="1:10">
      <c r="A2131" s="5">
        <v>41728.708456423614</v>
      </c>
      <c r="B2131" s="6">
        <v>39902</v>
      </c>
      <c r="C2131" s="8">
        <v>22.750000000000099</v>
      </c>
      <c r="D2131" s="9">
        <v>0.86</v>
      </c>
      <c r="E2131" s="9">
        <v>0.48</v>
      </c>
      <c r="F2131" s="9">
        <v>0.8</v>
      </c>
      <c r="G2131" s="9">
        <v>0.59</v>
      </c>
      <c r="H2131" s="9">
        <v>0.57999999999999996</v>
      </c>
      <c r="I2131">
        <f t="shared" si="66"/>
        <v>0.66199999999999992</v>
      </c>
      <c r="J2131">
        <f t="shared" si="67"/>
        <v>0.16225490196078429</v>
      </c>
    </row>
    <row r="2132" spans="1:10">
      <c r="A2132" s="5">
        <v>41728.750123148151</v>
      </c>
      <c r="B2132" s="6">
        <v>39902</v>
      </c>
      <c r="C2132" s="8">
        <v>22.791666666666767</v>
      </c>
      <c r="D2132" s="9">
        <v>0.22</v>
      </c>
      <c r="E2132" s="9">
        <v>0.16</v>
      </c>
      <c r="F2132" s="9">
        <v>0.56999999999999995</v>
      </c>
      <c r="G2132" s="9">
        <v>0.12</v>
      </c>
      <c r="H2132" s="9">
        <v>0.13</v>
      </c>
      <c r="I2132">
        <f t="shared" si="66"/>
        <v>0.23999999999999994</v>
      </c>
      <c r="J2132">
        <f t="shared" si="67"/>
        <v>5.8823529411764691E-2</v>
      </c>
    </row>
    <row r="2133" spans="1:10">
      <c r="A2133" s="5">
        <v>41728.791789872688</v>
      </c>
      <c r="B2133" s="6">
        <v>39902</v>
      </c>
      <c r="C2133" s="8">
        <v>22.833333333333435</v>
      </c>
      <c r="D2133" s="9">
        <v>0.01</v>
      </c>
      <c r="E2133" s="9">
        <v>0.02</v>
      </c>
      <c r="F2133" s="9">
        <v>0.19</v>
      </c>
      <c r="G2133" s="9">
        <v>0.02</v>
      </c>
      <c r="H2133" s="9">
        <v>0.02</v>
      </c>
      <c r="I2133">
        <f t="shared" si="66"/>
        <v>5.2000000000000005E-2</v>
      </c>
      <c r="J2133">
        <f t="shared" si="67"/>
        <v>1.2745098039215688E-2</v>
      </c>
    </row>
    <row r="2134" spans="1:10">
      <c r="A2134" s="5">
        <v>41728.833456597225</v>
      </c>
      <c r="B2134" s="6">
        <v>39902</v>
      </c>
      <c r="C2134" s="8">
        <v>22.875000000000103</v>
      </c>
      <c r="D2134" s="9">
        <v>0</v>
      </c>
      <c r="E2134" s="9">
        <v>0</v>
      </c>
      <c r="F2134" s="9">
        <v>0.01</v>
      </c>
      <c r="G2134" s="9">
        <v>0</v>
      </c>
      <c r="H2134" s="9">
        <v>0</v>
      </c>
      <c r="I2134">
        <f t="shared" si="66"/>
        <v>2E-3</v>
      </c>
      <c r="J2134">
        <f t="shared" si="67"/>
        <v>4.9019607843137254E-4</v>
      </c>
    </row>
    <row r="2135" spans="1:10">
      <c r="A2135" s="5">
        <v>41728.875123321763</v>
      </c>
      <c r="B2135" s="6">
        <v>39902</v>
      </c>
      <c r="C2135" s="8">
        <v>22.916666666666771</v>
      </c>
      <c r="D2135" s="9">
        <v>0</v>
      </c>
      <c r="E2135" s="9">
        <v>0</v>
      </c>
      <c r="F2135" s="9">
        <v>0</v>
      </c>
      <c r="G2135" s="9">
        <v>0</v>
      </c>
      <c r="H2135" s="9">
        <v>0</v>
      </c>
      <c r="I2135">
        <f t="shared" si="66"/>
        <v>0</v>
      </c>
      <c r="J2135">
        <f t="shared" si="67"/>
        <v>0</v>
      </c>
    </row>
    <row r="2136" spans="1:10">
      <c r="A2136" s="5">
        <v>41728.9167900463</v>
      </c>
      <c r="B2136" s="6">
        <v>39902</v>
      </c>
      <c r="C2136" s="8">
        <v>22.958333333333439</v>
      </c>
      <c r="D2136" s="9">
        <v>0</v>
      </c>
      <c r="E2136" s="9">
        <v>0</v>
      </c>
      <c r="F2136" s="9">
        <v>0</v>
      </c>
      <c r="G2136" s="9">
        <v>0</v>
      </c>
      <c r="H2136" s="9">
        <v>0</v>
      </c>
      <c r="I2136">
        <f t="shared" si="66"/>
        <v>0</v>
      </c>
      <c r="J2136">
        <f t="shared" si="67"/>
        <v>0</v>
      </c>
    </row>
    <row r="2137" spans="1:10">
      <c r="A2137" s="5">
        <v>41728.95845677083</v>
      </c>
      <c r="B2137" s="6">
        <v>39902</v>
      </c>
      <c r="C2137" s="8">
        <v>23.000000000000107</v>
      </c>
      <c r="D2137" s="9">
        <v>0</v>
      </c>
      <c r="E2137" s="9">
        <v>0</v>
      </c>
      <c r="F2137" s="9">
        <v>0</v>
      </c>
      <c r="G2137" s="9">
        <v>0</v>
      </c>
      <c r="H2137" s="9">
        <v>0</v>
      </c>
      <c r="I2137">
        <f t="shared" si="66"/>
        <v>0</v>
      </c>
      <c r="J2137">
        <f t="shared" si="67"/>
        <v>0</v>
      </c>
    </row>
    <row r="2138" spans="1:10">
      <c r="A2138" s="5">
        <v>41729.000123495367</v>
      </c>
      <c r="B2138" s="6">
        <v>39903</v>
      </c>
      <c r="C2138" s="8">
        <v>23.041666666666774</v>
      </c>
      <c r="D2138" s="9">
        <v>0</v>
      </c>
      <c r="E2138" s="9">
        <v>0</v>
      </c>
      <c r="F2138" s="9">
        <v>0</v>
      </c>
      <c r="G2138" s="9">
        <v>0</v>
      </c>
      <c r="H2138" s="9">
        <v>0</v>
      </c>
      <c r="I2138">
        <f t="shared" si="66"/>
        <v>0</v>
      </c>
      <c r="J2138">
        <f t="shared" si="67"/>
        <v>0</v>
      </c>
    </row>
    <row r="2139" spans="1:10">
      <c r="A2139" s="5">
        <v>41729.041790219904</v>
      </c>
      <c r="B2139" s="6">
        <v>39903</v>
      </c>
      <c r="C2139" s="8">
        <v>23.083333333333442</v>
      </c>
      <c r="D2139" s="9">
        <v>0</v>
      </c>
      <c r="E2139" s="9">
        <v>0</v>
      </c>
      <c r="F2139" s="9">
        <v>0</v>
      </c>
      <c r="G2139" s="9">
        <v>0</v>
      </c>
      <c r="H2139" s="9">
        <v>0</v>
      </c>
      <c r="I2139">
        <f t="shared" si="66"/>
        <v>0</v>
      </c>
      <c r="J2139">
        <f t="shared" si="67"/>
        <v>0</v>
      </c>
    </row>
    <row r="2140" spans="1:10">
      <c r="A2140" s="5">
        <v>41729.083456944441</v>
      </c>
      <c r="B2140" s="6">
        <v>39903</v>
      </c>
      <c r="C2140" s="8">
        <v>23.12500000000011</v>
      </c>
      <c r="D2140" s="9">
        <v>0</v>
      </c>
      <c r="E2140" s="9">
        <v>0</v>
      </c>
      <c r="F2140" s="9">
        <v>0</v>
      </c>
      <c r="G2140" s="9">
        <v>0</v>
      </c>
      <c r="H2140" s="9">
        <v>0</v>
      </c>
      <c r="I2140">
        <f t="shared" si="66"/>
        <v>0</v>
      </c>
      <c r="J2140">
        <f t="shared" si="67"/>
        <v>0</v>
      </c>
    </row>
    <row r="2141" spans="1:10">
      <c r="A2141" s="5">
        <v>41729.125123668979</v>
      </c>
      <c r="B2141" s="6">
        <v>39903</v>
      </c>
      <c r="C2141" s="8">
        <v>23.166666666666778</v>
      </c>
      <c r="D2141" s="9">
        <v>0</v>
      </c>
      <c r="E2141" s="9">
        <v>0</v>
      </c>
      <c r="F2141" s="9">
        <v>0</v>
      </c>
      <c r="G2141" s="9">
        <v>0</v>
      </c>
      <c r="H2141" s="9">
        <v>0</v>
      </c>
      <c r="I2141">
        <f t="shared" si="66"/>
        <v>0</v>
      </c>
      <c r="J2141">
        <f t="shared" si="67"/>
        <v>0</v>
      </c>
    </row>
    <row r="2142" spans="1:10">
      <c r="A2142" s="5">
        <v>41729.166790393516</v>
      </c>
      <c r="B2142" s="6">
        <v>39903</v>
      </c>
      <c r="C2142" s="8">
        <v>23.208333333333446</v>
      </c>
      <c r="D2142" s="9">
        <v>0</v>
      </c>
      <c r="E2142" s="9">
        <v>0</v>
      </c>
      <c r="F2142" s="9">
        <v>0</v>
      </c>
      <c r="G2142" s="9">
        <v>0</v>
      </c>
      <c r="H2142" s="9">
        <v>0</v>
      </c>
      <c r="I2142">
        <f t="shared" si="66"/>
        <v>0</v>
      </c>
      <c r="J2142">
        <f t="shared" si="67"/>
        <v>0</v>
      </c>
    </row>
    <row r="2143" spans="1:10">
      <c r="A2143" s="5">
        <v>41729.208457118053</v>
      </c>
      <c r="B2143" s="6">
        <v>39903</v>
      </c>
      <c r="C2143" s="8">
        <v>23.250000000000114</v>
      </c>
      <c r="D2143" s="9">
        <v>0</v>
      </c>
      <c r="E2143" s="9">
        <v>0</v>
      </c>
      <c r="F2143" s="9">
        <v>0</v>
      </c>
      <c r="G2143" s="9">
        <v>0</v>
      </c>
      <c r="H2143" s="9">
        <v>0</v>
      </c>
      <c r="I2143">
        <f t="shared" si="66"/>
        <v>0</v>
      </c>
      <c r="J2143">
        <f t="shared" si="67"/>
        <v>0</v>
      </c>
    </row>
    <row r="2144" spans="1:10">
      <c r="A2144" s="5">
        <v>41729.25012384259</v>
      </c>
      <c r="B2144" s="6">
        <v>39903</v>
      </c>
      <c r="C2144" s="8">
        <v>23.291666666666782</v>
      </c>
      <c r="D2144" s="9">
        <v>0</v>
      </c>
      <c r="E2144" s="9">
        <v>0.01</v>
      </c>
      <c r="F2144" s="9">
        <v>0</v>
      </c>
      <c r="G2144" s="9">
        <v>0.01</v>
      </c>
      <c r="H2144" s="9">
        <v>0.02</v>
      </c>
      <c r="I2144">
        <f t="shared" si="66"/>
        <v>8.0000000000000002E-3</v>
      </c>
      <c r="J2144">
        <f t="shared" si="67"/>
        <v>1.9607843137254902E-3</v>
      </c>
    </row>
    <row r="2145" spans="1:10">
      <c r="A2145" s="5">
        <v>41729.291790567127</v>
      </c>
      <c r="B2145" s="6">
        <v>39903</v>
      </c>
      <c r="C2145" s="8">
        <v>23.333333333333449</v>
      </c>
      <c r="D2145" s="9">
        <v>0.37</v>
      </c>
      <c r="E2145" s="9">
        <v>0.46</v>
      </c>
      <c r="F2145" s="9">
        <v>0</v>
      </c>
      <c r="G2145" s="9">
        <v>0.69</v>
      </c>
      <c r="H2145" s="9">
        <v>0.64</v>
      </c>
      <c r="I2145">
        <f t="shared" si="66"/>
        <v>0.43200000000000005</v>
      </c>
      <c r="J2145">
        <f t="shared" si="67"/>
        <v>0.10588235294117648</v>
      </c>
    </row>
    <row r="2146" spans="1:10">
      <c r="A2146" s="5">
        <v>41729.333457291665</v>
      </c>
      <c r="B2146" s="6">
        <v>39903</v>
      </c>
      <c r="C2146" s="8">
        <v>23.375000000000117</v>
      </c>
      <c r="D2146" s="9">
        <v>1.54</v>
      </c>
      <c r="E2146" s="9">
        <v>1.95</v>
      </c>
      <c r="F2146" s="9">
        <v>0.06</v>
      </c>
      <c r="G2146" s="9">
        <v>2.0099999999999998</v>
      </c>
      <c r="H2146" s="9">
        <v>1.79</v>
      </c>
      <c r="I2146">
        <f t="shared" si="66"/>
        <v>1.4700000000000002</v>
      </c>
      <c r="J2146">
        <f t="shared" si="67"/>
        <v>0.36029411764705888</v>
      </c>
    </row>
    <row r="2147" spans="1:10">
      <c r="A2147" s="5">
        <v>41729.375124016202</v>
      </c>
      <c r="B2147" s="6">
        <v>39903</v>
      </c>
      <c r="C2147" s="8">
        <v>23.416666666666785</v>
      </c>
      <c r="D2147" s="9">
        <v>2.56</v>
      </c>
      <c r="E2147" s="9">
        <v>2.85</v>
      </c>
      <c r="F2147" s="9">
        <v>0.2</v>
      </c>
      <c r="G2147" s="9">
        <v>2.79</v>
      </c>
      <c r="H2147" s="9">
        <v>2.59</v>
      </c>
      <c r="I2147">
        <f t="shared" si="66"/>
        <v>2.198</v>
      </c>
      <c r="J2147">
        <f t="shared" si="67"/>
        <v>0.5387254901960784</v>
      </c>
    </row>
    <row r="2148" spans="1:10">
      <c r="A2148" s="5">
        <v>41729.416790740739</v>
      </c>
      <c r="B2148" s="6">
        <v>39903</v>
      </c>
      <c r="C2148" s="8">
        <v>23.458333333333453</v>
      </c>
      <c r="D2148" s="9">
        <v>3.41</v>
      </c>
      <c r="E2148" s="9">
        <v>2.89</v>
      </c>
      <c r="F2148" s="9">
        <v>0.44</v>
      </c>
      <c r="G2148" s="9">
        <v>3.47</v>
      </c>
      <c r="H2148" s="9">
        <v>3.19</v>
      </c>
      <c r="I2148">
        <f t="shared" si="66"/>
        <v>2.68</v>
      </c>
      <c r="J2148">
        <f t="shared" si="67"/>
        <v>0.65686274509803921</v>
      </c>
    </row>
    <row r="2149" spans="1:10">
      <c r="A2149" s="5">
        <v>41729.458457465276</v>
      </c>
      <c r="B2149" s="6">
        <v>39903</v>
      </c>
      <c r="C2149" s="8">
        <v>23.500000000000121</v>
      </c>
      <c r="D2149" s="9">
        <v>3.64</v>
      </c>
      <c r="E2149" s="9">
        <v>3.44</v>
      </c>
      <c r="F2149" s="9">
        <v>0.84</v>
      </c>
      <c r="G2149" s="9">
        <v>3.53</v>
      </c>
      <c r="H2149" s="9">
        <v>3.15</v>
      </c>
      <c r="I2149">
        <f t="shared" si="66"/>
        <v>2.92</v>
      </c>
      <c r="J2149">
        <f t="shared" si="67"/>
        <v>0.71568627450980393</v>
      </c>
    </row>
    <row r="2150" spans="1:10">
      <c r="A2150" s="5">
        <v>41729.500124189814</v>
      </c>
      <c r="B2150" s="6">
        <v>39903</v>
      </c>
      <c r="C2150" s="8">
        <v>23.541666666666789</v>
      </c>
      <c r="D2150" s="9">
        <v>3.63</v>
      </c>
      <c r="E2150" s="9">
        <v>3.54</v>
      </c>
      <c r="F2150" s="9">
        <v>0.56999999999999995</v>
      </c>
      <c r="G2150" s="9">
        <v>3.01</v>
      </c>
      <c r="H2150" s="9">
        <v>2.84</v>
      </c>
      <c r="I2150">
        <f t="shared" si="66"/>
        <v>2.718</v>
      </c>
      <c r="J2150">
        <f t="shared" si="67"/>
        <v>0.66617647058823526</v>
      </c>
    </row>
    <row r="2151" spans="1:10">
      <c r="A2151" s="5">
        <v>41729.541790914351</v>
      </c>
      <c r="B2151" s="6">
        <v>39903</v>
      </c>
      <c r="C2151" s="8">
        <v>23.583333333333456</v>
      </c>
      <c r="D2151" s="9">
        <v>3.65</v>
      </c>
      <c r="E2151" s="9">
        <v>2.2200000000000002</v>
      </c>
      <c r="F2151" s="9">
        <v>0.55000000000000004</v>
      </c>
      <c r="G2151" s="9">
        <v>2.94</v>
      </c>
      <c r="H2151" s="9">
        <v>2.4700000000000002</v>
      </c>
      <c r="I2151">
        <f t="shared" si="66"/>
        <v>2.3660000000000001</v>
      </c>
      <c r="J2151">
        <f t="shared" si="67"/>
        <v>0.57990196078431377</v>
      </c>
    </row>
    <row r="2152" spans="1:10">
      <c r="A2152" s="5">
        <v>41729.583457638888</v>
      </c>
      <c r="B2152" s="6">
        <v>39903</v>
      </c>
      <c r="C2152" s="8">
        <v>23.625000000000124</v>
      </c>
      <c r="D2152" s="9">
        <v>3.39</v>
      </c>
      <c r="E2152" s="9">
        <v>1.57</v>
      </c>
      <c r="F2152" s="9">
        <v>0.57999999999999996</v>
      </c>
      <c r="G2152" s="9">
        <v>3.08</v>
      </c>
      <c r="H2152" s="9">
        <v>1.78</v>
      </c>
      <c r="I2152">
        <f t="shared" si="66"/>
        <v>2.08</v>
      </c>
      <c r="J2152">
        <f t="shared" si="67"/>
        <v>0.50980392156862742</v>
      </c>
    </row>
    <row r="2153" spans="1:10">
      <c r="A2153" s="5">
        <v>41729.625124363425</v>
      </c>
      <c r="B2153" s="6">
        <v>39903</v>
      </c>
      <c r="C2153" s="8">
        <v>23.666666666666792</v>
      </c>
      <c r="D2153" s="9">
        <v>2.63</v>
      </c>
      <c r="E2153" s="9">
        <v>1.6</v>
      </c>
      <c r="F2153" s="9">
        <v>0.76</v>
      </c>
      <c r="G2153" s="9">
        <v>2.34</v>
      </c>
      <c r="H2153" s="9">
        <v>1.1299999999999999</v>
      </c>
      <c r="I2153">
        <f t="shared" si="66"/>
        <v>1.6920000000000002</v>
      </c>
      <c r="J2153">
        <f t="shared" si="67"/>
        <v>0.4147058823529412</v>
      </c>
    </row>
    <row r="2154" spans="1:10">
      <c r="A2154" s="5">
        <v>41729.666791087962</v>
      </c>
      <c r="B2154" s="6">
        <v>39903</v>
      </c>
      <c r="C2154" s="8">
        <v>23.70833333333346</v>
      </c>
      <c r="D2154" s="9">
        <v>1.68</v>
      </c>
      <c r="E2154" s="9">
        <v>1.9</v>
      </c>
      <c r="F2154" s="9">
        <v>0.49</v>
      </c>
      <c r="G2154" s="9">
        <v>1.26</v>
      </c>
      <c r="H2154" s="9">
        <v>0.79</v>
      </c>
      <c r="I2154">
        <f t="shared" si="66"/>
        <v>1.224</v>
      </c>
      <c r="J2154">
        <f t="shared" si="67"/>
        <v>0.3</v>
      </c>
    </row>
    <row r="2155" spans="1:10">
      <c r="A2155" s="5">
        <v>41729.7084578125</v>
      </c>
      <c r="B2155" s="6">
        <v>39903</v>
      </c>
      <c r="C2155" s="8">
        <v>23.750000000000128</v>
      </c>
      <c r="D2155" s="9">
        <v>0.6</v>
      </c>
      <c r="E2155" s="9">
        <v>0.65</v>
      </c>
      <c r="F2155" s="9">
        <v>0.28000000000000003</v>
      </c>
      <c r="G2155" s="9">
        <v>0.6</v>
      </c>
      <c r="H2155" s="9">
        <v>0.38</v>
      </c>
      <c r="I2155">
        <f t="shared" si="66"/>
        <v>0.502</v>
      </c>
      <c r="J2155">
        <f t="shared" si="67"/>
        <v>0.1230392156862745</v>
      </c>
    </row>
    <row r="2156" spans="1:10">
      <c r="A2156" s="5">
        <v>41729.750124537037</v>
      </c>
      <c r="B2156" s="6">
        <v>39903</v>
      </c>
      <c r="C2156" s="8">
        <v>23.791666666666796</v>
      </c>
      <c r="D2156" s="9">
        <v>0.13</v>
      </c>
      <c r="E2156" s="9">
        <v>0.13</v>
      </c>
      <c r="F2156" s="9">
        <v>0.21</v>
      </c>
      <c r="G2156" s="9">
        <v>0.19</v>
      </c>
      <c r="H2156" s="9">
        <v>0.12</v>
      </c>
      <c r="I2156">
        <f t="shared" si="66"/>
        <v>0.15599999999999997</v>
      </c>
      <c r="J2156">
        <f t="shared" si="67"/>
        <v>3.8235294117647048E-2</v>
      </c>
    </row>
    <row r="2157" spans="1:10">
      <c r="A2157" s="5">
        <v>41729.791791261574</v>
      </c>
      <c r="B2157" s="6">
        <v>39903</v>
      </c>
      <c r="C2157" s="8">
        <v>23.833333333333464</v>
      </c>
      <c r="D2157" s="9">
        <v>0.01</v>
      </c>
      <c r="E2157" s="9">
        <v>0.02</v>
      </c>
      <c r="F2157" s="9">
        <v>0.13</v>
      </c>
      <c r="G2157" s="9">
        <v>0.04</v>
      </c>
      <c r="H2157" s="9">
        <v>0.01</v>
      </c>
      <c r="I2157">
        <f t="shared" si="66"/>
        <v>4.2000000000000003E-2</v>
      </c>
      <c r="J2157">
        <f t="shared" si="67"/>
        <v>1.0294117647058823E-2</v>
      </c>
    </row>
    <row r="2158" spans="1:10">
      <c r="A2158" s="5">
        <v>41729.833457986111</v>
      </c>
      <c r="B2158" s="6">
        <v>39903</v>
      </c>
      <c r="C2158" s="8">
        <v>23.875000000000131</v>
      </c>
      <c r="D2158" s="9">
        <v>0</v>
      </c>
      <c r="E2158" s="9">
        <v>0</v>
      </c>
      <c r="F2158" s="9">
        <v>0.01</v>
      </c>
      <c r="G2158" s="9">
        <v>0</v>
      </c>
      <c r="H2158" s="9">
        <v>0</v>
      </c>
      <c r="I2158">
        <f t="shared" si="66"/>
        <v>2E-3</v>
      </c>
      <c r="J2158">
        <f t="shared" si="67"/>
        <v>4.9019607843137254E-4</v>
      </c>
    </row>
    <row r="2159" spans="1:10">
      <c r="A2159" s="5">
        <v>41729.875124710648</v>
      </c>
      <c r="B2159" s="6">
        <v>39903</v>
      </c>
      <c r="C2159" s="8">
        <v>23.916666666666799</v>
      </c>
      <c r="D2159" s="9">
        <v>0</v>
      </c>
      <c r="E2159" s="9">
        <v>0</v>
      </c>
      <c r="F2159" s="9">
        <v>0</v>
      </c>
      <c r="G2159" s="9">
        <v>0</v>
      </c>
      <c r="H2159" s="9">
        <v>0</v>
      </c>
      <c r="I2159">
        <f t="shared" si="66"/>
        <v>0</v>
      </c>
      <c r="J2159">
        <f t="shared" si="67"/>
        <v>0</v>
      </c>
    </row>
    <row r="2160" spans="1:10">
      <c r="A2160" s="5">
        <v>41729.916791435186</v>
      </c>
      <c r="B2160" s="6">
        <v>39903</v>
      </c>
      <c r="C2160" s="8">
        <v>23.958333333333467</v>
      </c>
      <c r="D2160" s="9">
        <v>0</v>
      </c>
      <c r="E2160" s="9">
        <v>0</v>
      </c>
      <c r="F2160" s="9">
        <v>0</v>
      </c>
      <c r="G2160" s="9">
        <v>0</v>
      </c>
      <c r="H2160" s="9">
        <v>0</v>
      </c>
      <c r="I2160">
        <f t="shared" si="66"/>
        <v>0</v>
      </c>
      <c r="J2160">
        <f t="shared" si="67"/>
        <v>0</v>
      </c>
    </row>
    <row r="2161" spans="1:10">
      <c r="A2161" s="5">
        <v>41729.958458159723</v>
      </c>
      <c r="B2161" s="6">
        <v>39903</v>
      </c>
      <c r="C2161" s="8">
        <v>24.000000000000135</v>
      </c>
      <c r="D2161" s="9">
        <v>0</v>
      </c>
      <c r="E2161" s="9">
        <v>0</v>
      </c>
      <c r="F2161" s="9">
        <v>0</v>
      </c>
      <c r="G2161" s="9">
        <v>0</v>
      </c>
      <c r="H2161" s="9">
        <v>0</v>
      </c>
      <c r="I2161">
        <f t="shared" si="66"/>
        <v>0</v>
      </c>
      <c r="J2161">
        <f t="shared" si="67"/>
        <v>0</v>
      </c>
    </row>
    <row r="2162" spans="1:10">
      <c r="A2162" s="5">
        <v>41730.00012488426</v>
      </c>
      <c r="B2162" s="6">
        <v>39904</v>
      </c>
      <c r="C2162" s="8">
        <v>24.041666666666803</v>
      </c>
      <c r="D2162" s="9">
        <v>0</v>
      </c>
      <c r="E2162" s="9">
        <v>0</v>
      </c>
      <c r="F2162" s="9">
        <v>0</v>
      </c>
      <c r="G2162" s="9">
        <v>0</v>
      </c>
      <c r="H2162" s="9">
        <v>0</v>
      </c>
      <c r="I2162">
        <f t="shared" si="66"/>
        <v>0</v>
      </c>
      <c r="J2162">
        <f t="shared" si="67"/>
        <v>0</v>
      </c>
    </row>
    <row r="2163" spans="1:10">
      <c r="A2163" s="5">
        <v>41730.041791608797</v>
      </c>
      <c r="B2163" s="6">
        <v>39904</v>
      </c>
      <c r="C2163" s="8">
        <v>24.083333333333471</v>
      </c>
      <c r="D2163" s="9">
        <v>0</v>
      </c>
      <c r="E2163" s="9">
        <v>0</v>
      </c>
      <c r="F2163" s="9">
        <v>0</v>
      </c>
      <c r="G2163" s="9">
        <v>0</v>
      </c>
      <c r="H2163" s="9">
        <v>0</v>
      </c>
      <c r="I2163">
        <f t="shared" si="66"/>
        <v>0</v>
      </c>
      <c r="J2163">
        <f t="shared" si="67"/>
        <v>0</v>
      </c>
    </row>
    <row r="2164" spans="1:10">
      <c r="A2164" s="5">
        <v>41730.083458333334</v>
      </c>
      <c r="B2164" s="6">
        <v>39904</v>
      </c>
      <c r="C2164" s="8">
        <v>24.125000000000139</v>
      </c>
      <c r="D2164" s="9">
        <v>0</v>
      </c>
      <c r="E2164" s="9">
        <v>0</v>
      </c>
      <c r="F2164" s="9">
        <v>0</v>
      </c>
      <c r="G2164" s="9">
        <v>0</v>
      </c>
      <c r="H2164" s="9">
        <v>0</v>
      </c>
      <c r="I2164">
        <f t="shared" si="66"/>
        <v>0</v>
      </c>
      <c r="J2164">
        <f t="shared" si="67"/>
        <v>0</v>
      </c>
    </row>
    <row r="2165" spans="1:10">
      <c r="A2165" s="5">
        <v>41730.125125057872</v>
      </c>
      <c r="B2165" s="6">
        <v>39904</v>
      </c>
      <c r="C2165" s="8">
        <v>24.166666666666806</v>
      </c>
      <c r="D2165" s="9">
        <v>0</v>
      </c>
      <c r="E2165" s="9">
        <v>0</v>
      </c>
      <c r="F2165" s="9">
        <v>0</v>
      </c>
      <c r="G2165" s="9">
        <v>0</v>
      </c>
      <c r="H2165" s="9">
        <v>0</v>
      </c>
      <c r="I2165">
        <f t="shared" si="66"/>
        <v>0</v>
      </c>
      <c r="J2165">
        <f t="shared" si="67"/>
        <v>0</v>
      </c>
    </row>
    <row r="2166" spans="1:10">
      <c r="A2166" s="5">
        <v>41730.166791782409</v>
      </c>
      <c r="B2166" s="6">
        <v>39904</v>
      </c>
      <c r="C2166" s="8">
        <v>24.208333333333474</v>
      </c>
      <c r="D2166" s="9">
        <v>0</v>
      </c>
      <c r="E2166" s="9">
        <v>0</v>
      </c>
      <c r="F2166" s="9">
        <v>0</v>
      </c>
      <c r="G2166" s="9">
        <v>0</v>
      </c>
      <c r="H2166" s="9">
        <v>0</v>
      </c>
      <c r="I2166">
        <f t="shared" si="66"/>
        <v>0</v>
      </c>
      <c r="J2166">
        <f t="shared" si="67"/>
        <v>0</v>
      </c>
    </row>
    <row r="2167" spans="1:10">
      <c r="A2167" s="5">
        <v>41730.208458506946</v>
      </c>
      <c r="B2167" s="6">
        <v>39904</v>
      </c>
      <c r="C2167" s="8">
        <v>24.250000000000142</v>
      </c>
      <c r="D2167" s="9">
        <v>0</v>
      </c>
      <c r="E2167" s="9">
        <v>0</v>
      </c>
      <c r="F2167" s="9">
        <v>0</v>
      </c>
      <c r="G2167" s="9">
        <v>0</v>
      </c>
      <c r="H2167" s="9">
        <v>0</v>
      </c>
      <c r="I2167">
        <f t="shared" si="66"/>
        <v>0</v>
      </c>
      <c r="J2167">
        <f t="shared" si="67"/>
        <v>0</v>
      </c>
    </row>
    <row r="2168" spans="1:10">
      <c r="A2168" s="5">
        <v>41730.250125231483</v>
      </c>
      <c r="B2168" s="6">
        <v>39904</v>
      </c>
      <c r="C2168" s="8">
        <v>24.29166666666681</v>
      </c>
      <c r="D2168" s="9">
        <v>0.01</v>
      </c>
      <c r="E2168" s="9">
        <v>0</v>
      </c>
      <c r="F2168" s="9">
        <v>0</v>
      </c>
      <c r="G2168" s="9">
        <v>0.01</v>
      </c>
      <c r="H2168" s="9">
        <v>0</v>
      </c>
      <c r="I2168">
        <f t="shared" si="66"/>
        <v>4.0000000000000001E-3</v>
      </c>
      <c r="J2168">
        <f t="shared" si="67"/>
        <v>9.8039215686274508E-4</v>
      </c>
    </row>
    <row r="2169" spans="1:10">
      <c r="A2169" s="5">
        <v>41730.29179195602</v>
      </c>
      <c r="B2169" s="6">
        <v>39904</v>
      </c>
      <c r="C2169" s="8">
        <v>24.333333333333478</v>
      </c>
      <c r="D2169" s="9">
        <v>0.27</v>
      </c>
      <c r="E2169" s="9">
        <v>0.15</v>
      </c>
      <c r="F2169" s="9">
        <v>0</v>
      </c>
      <c r="G2169" s="9">
        <v>0.17</v>
      </c>
      <c r="H2169" s="9">
        <v>0.02</v>
      </c>
      <c r="I2169">
        <f t="shared" si="66"/>
        <v>0.12200000000000003</v>
      </c>
      <c r="J2169">
        <f t="shared" si="67"/>
        <v>2.990196078431373E-2</v>
      </c>
    </row>
    <row r="2170" spans="1:10">
      <c r="A2170" s="5">
        <v>41730.333458680558</v>
      </c>
      <c r="B2170" s="6">
        <v>39904</v>
      </c>
      <c r="C2170" s="8">
        <v>24.375000000000146</v>
      </c>
      <c r="D2170" s="9">
        <v>1.42</v>
      </c>
      <c r="E2170" s="9">
        <v>1.27</v>
      </c>
      <c r="F2170" s="9">
        <v>0.13</v>
      </c>
      <c r="G2170" s="9">
        <v>0.57999999999999996</v>
      </c>
      <c r="H2170" s="9">
        <v>0.12</v>
      </c>
      <c r="I2170">
        <f t="shared" si="66"/>
        <v>0.70399999999999996</v>
      </c>
      <c r="J2170">
        <f t="shared" si="67"/>
        <v>0.17254901960784313</v>
      </c>
    </row>
    <row r="2171" spans="1:10">
      <c r="A2171" s="5">
        <v>41730.375125405095</v>
      </c>
      <c r="B2171" s="6">
        <v>39904</v>
      </c>
      <c r="C2171" s="8">
        <v>24.416666666666814</v>
      </c>
      <c r="D2171" s="9">
        <v>2.92</v>
      </c>
      <c r="E2171" s="9">
        <v>2.73</v>
      </c>
      <c r="F2171" s="9">
        <v>0.64</v>
      </c>
      <c r="G2171" s="9">
        <v>1.23</v>
      </c>
      <c r="H2171" s="9">
        <v>0.23</v>
      </c>
      <c r="I2171">
        <f t="shared" si="66"/>
        <v>1.55</v>
      </c>
      <c r="J2171">
        <f t="shared" si="67"/>
        <v>0.37990196078431371</v>
      </c>
    </row>
    <row r="2172" spans="1:10">
      <c r="A2172" s="5">
        <v>41730.416792129632</v>
      </c>
      <c r="B2172" s="6">
        <v>39904</v>
      </c>
      <c r="C2172" s="8">
        <v>24.458333333333481</v>
      </c>
      <c r="D2172" s="9">
        <v>3.52</v>
      </c>
      <c r="E2172" s="9">
        <v>3.21</v>
      </c>
      <c r="F2172" s="9">
        <v>1.1100000000000001</v>
      </c>
      <c r="G2172" s="9">
        <v>2.74</v>
      </c>
      <c r="H2172" s="9">
        <v>0.38</v>
      </c>
      <c r="I2172">
        <f t="shared" si="66"/>
        <v>2.1920000000000006</v>
      </c>
      <c r="J2172">
        <f t="shared" si="67"/>
        <v>0.5372549019607844</v>
      </c>
    </row>
    <row r="2173" spans="1:10">
      <c r="A2173" s="5">
        <v>41730.458458854169</v>
      </c>
      <c r="B2173" s="6">
        <v>39904</v>
      </c>
      <c r="C2173" s="8">
        <v>24.500000000000149</v>
      </c>
      <c r="D2173" s="9">
        <v>3.64</v>
      </c>
      <c r="E2173" s="9">
        <v>2.97</v>
      </c>
      <c r="F2173" s="9">
        <v>2.67</v>
      </c>
      <c r="G2173" s="9">
        <v>1.77</v>
      </c>
      <c r="H2173" s="9">
        <v>0.82</v>
      </c>
      <c r="I2173">
        <f t="shared" si="66"/>
        <v>2.3740000000000001</v>
      </c>
      <c r="J2173">
        <f t="shared" si="67"/>
        <v>0.58186274509803926</v>
      </c>
    </row>
    <row r="2174" spans="1:10">
      <c r="A2174" s="5">
        <v>41730.500125578707</v>
      </c>
      <c r="B2174" s="6">
        <v>39904</v>
      </c>
      <c r="C2174" s="8">
        <v>24.541666666666817</v>
      </c>
      <c r="D2174" s="9">
        <v>2.79</v>
      </c>
      <c r="E2174" s="9">
        <v>1.9</v>
      </c>
      <c r="F2174" s="9">
        <v>3.04</v>
      </c>
      <c r="G2174" s="9">
        <v>1.51</v>
      </c>
      <c r="H2174" s="9">
        <v>1.66</v>
      </c>
      <c r="I2174">
        <f t="shared" si="66"/>
        <v>2.1800000000000002</v>
      </c>
      <c r="J2174">
        <f t="shared" si="67"/>
        <v>0.53431372549019607</v>
      </c>
    </row>
    <row r="2175" spans="1:10">
      <c r="A2175" s="5">
        <v>41730.541792303244</v>
      </c>
      <c r="B2175" s="6">
        <v>39904</v>
      </c>
      <c r="C2175" s="8">
        <v>24.583333333333485</v>
      </c>
      <c r="D2175" s="9">
        <v>2.16</v>
      </c>
      <c r="E2175" s="9">
        <v>1.07</v>
      </c>
      <c r="F2175" s="9">
        <v>2.2400000000000002</v>
      </c>
      <c r="G2175" s="9">
        <v>1.52</v>
      </c>
      <c r="H2175" s="9">
        <v>2.4700000000000002</v>
      </c>
      <c r="I2175">
        <f t="shared" si="66"/>
        <v>1.8920000000000001</v>
      </c>
      <c r="J2175">
        <f t="shared" si="67"/>
        <v>0.46372549019607845</v>
      </c>
    </row>
    <row r="2176" spans="1:10">
      <c r="A2176" s="5">
        <v>41730.583459027781</v>
      </c>
      <c r="B2176" s="6">
        <v>39904</v>
      </c>
      <c r="C2176" s="8">
        <v>24.625000000000153</v>
      </c>
      <c r="D2176" s="9">
        <v>2.13</v>
      </c>
      <c r="E2176" s="9">
        <v>1.38</v>
      </c>
      <c r="F2176" s="9">
        <v>3.29</v>
      </c>
      <c r="G2176" s="9">
        <v>1.02</v>
      </c>
      <c r="H2176" s="9">
        <v>2.09</v>
      </c>
      <c r="I2176">
        <f t="shared" si="66"/>
        <v>1.982</v>
      </c>
      <c r="J2176">
        <f t="shared" si="67"/>
        <v>0.48578431372549019</v>
      </c>
    </row>
    <row r="2177" spans="1:10">
      <c r="A2177" s="5">
        <v>41730.625125752318</v>
      </c>
      <c r="B2177" s="6">
        <v>39904</v>
      </c>
      <c r="C2177" s="8">
        <v>24.666666666666821</v>
      </c>
      <c r="D2177" s="9">
        <v>1.52</v>
      </c>
      <c r="E2177" s="9">
        <v>1.76</v>
      </c>
      <c r="F2177" s="9">
        <v>2.94</v>
      </c>
      <c r="G2177" s="9">
        <v>1.05</v>
      </c>
      <c r="H2177" s="9">
        <v>0.73</v>
      </c>
      <c r="I2177">
        <f t="shared" si="66"/>
        <v>1.6</v>
      </c>
      <c r="J2177">
        <f t="shared" si="67"/>
        <v>0.39215686274509803</v>
      </c>
    </row>
    <row r="2178" spans="1:10">
      <c r="A2178" s="5">
        <v>41730.666792476855</v>
      </c>
      <c r="B2178" s="6">
        <v>39904</v>
      </c>
      <c r="C2178" s="8">
        <v>24.708333333333488</v>
      </c>
      <c r="D2178" s="9">
        <v>0.96</v>
      </c>
      <c r="E2178" s="9">
        <v>0.99</v>
      </c>
      <c r="F2178" s="9">
        <v>1.91</v>
      </c>
      <c r="G2178" s="9">
        <v>0.78</v>
      </c>
      <c r="H2178" s="9">
        <v>0.7</v>
      </c>
      <c r="I2178">
        <f t="shared" si="66"/>
        <v>1.0680000000000001</v>
      </c>
      <c r="J2178">
        <f t="shared" si="67"/>
        <v>0.26176470588235295</v>
      </c>
    </row>
    <row r="2179" spans="1:10">
      <c r="A2179" s="5">
        <v>41730.708459201385</v>
      </c>
      <c r="B2179" s="6">
        <v>39904</v>
      </c>
      <c r="C2179" s="8">
        <v>24.750000000000156</v>
      </c>
      <c r="D2179" s="9">
        <v>0.63</v>
      </c>
      <c r="E2179" s="9">
        <v>0.52</v>
      </c>
      <c r="F2179" s="9">
        <v>1.71</v>
      </c>
      <c r="G2179" s="9">
        <v>0.45</v>
      </c>
      <c r="H2179" s="9">
        <v>0.41</v>
      </c>
      <c r="I2179">
        <f t="shared" si="66"/>
        <v>0.74399999999999999</v>
      </c>
      <c r="J2179">
        <f t="shared" si="67"/>
        <v>0.18235294117647058</v>
      </c>
    </row>
    <row r="2180" spans="1:10">
      <c r="A2180" s="5">
        <v>41730.750125925922</v>
      </c>
      <c r="B2180" s="6">
        <v>39904</v>
      </c>
      <c r="C2180" s="8">
        <v>24.791666666666824</v>
      </c>
      <c r="D2180" s="9">
        <v>0.12</v>
      </c>
      <c r="E2180" s="9">
        <v>0.14000000000000001</v>
      </c>
      <c r="F2180" s="9">
        <v>0.59</v>
      </c>
      <c r="G2180" s="9">
        <v>0.17</v>
      </c>
      <c r="H2180" s="9">
        <v>0.27</v>
      </c>
      <c r="I2180">
        <f t="shared" ref="I2180:I2243" si="68">AVERAGE(D2180:H2180)</f>
        <v>0.25800000000000001</v>
      </c>
      <c r="J2180">
        <f t="shared" ref="J2180:J2243" si="69">I2180/4.08</f>
        <v>6.3235294117647056E-2</v>
      </c>
    </row>
    <row r="2181" spans="1:10">
      <c r="A2181" s="5">
        <v>41730.79179265046</v>
      </c>
      <c r="B2181" s="6">
        <v>39904</v>
      </c>
      <c r="C2181" s="8">
        <v>24.833333333333492</v>
      </c>
      <c r="D2181" s="9">
        <v>0.01</v>
      </c>
      <c r="E2181" s="9">
        <v>0.01</v>
      </c>
      <c r="F2181" s="9">
        <v>0.09</v>
      </c>
      <c r="G2181" s="9">
        <v>0.02</v>
      </c>
      <c r="H2181" s="9">
        <v>0.04</v>
      </c>
      <c r="I2181">
        <f t="shared" si="68"/>
        <v>3.4000000000000002E-2</v>
      </c>
      <c r="J2181">
        <f t="shared" si="69"/>
        <v>8.3333333333333332E-3</v>
      </c>
    </row>
    <row r="2182" spans="1:10">
      <c r="A2182" s="5">
        <v>41730.833459374997</v>
      </c>
      <c r="B2182" s="6">
        <v>39904</v>
      </c>
      <c r="C2182" s="8">
        <v>24.87500000000016</v>
      </c>
      <c r="D2182" s="9">
        <v>0</v>
      </c>
      <c r="E2182" s="9">
        <v>0</v>
      </c>
      <c r="F2182" s="9">
        <v>0.02</v>
      </c>
      <c r="G2182" s="9">
        <v>0</v>
      </c>
      <c r="H2182" s="9">
        <v>0</v>
      </c>
      <c r="I2182">
        <f t="shared" si="68"/>
        <v>4.0000000000000001E-3</v>
      </c>
      <c r="J2182">
        <f t="shared" si="69"/>
        <v>9.8039215686274508E-4</v>
      </c>
    </row>
    <row r="2183" spans="1:10">
      <c r="A2183" s="5">
        <v>41730.875126099534</v>
      </c>
      <c r="B2183" s="6">
        <v>39904</v>
      </c>
      <c r="C2183" s="8">
        <v>24.916666666666828</v>
      </c>
      <c r="D2183" s="9">
        <v>0</v>
      </c>
      <c r="E2183" s="9">
        <v>0</v>
      </c>
      <c r="F2183" s="9">
        <v>0</v>
      </c>
      <c r="G2183" s="9">
        <v>0</v>
      </c>
      <c r="H2183" s="9">
        <v>0</v>
      </c>
      <c r="I2183">
        <f t="shared" si="68"/>
        <v>0</v>
      </c>
      <c r="J2183">
        <f t="shared" si="69"/>
        <v>0</v>
      </c>
    </row>
    <row r="2184" spans="1:10">
      <c r="A2184" s="5">
        <v>41730.916792824071</v>
      </c>
      <c r="B2184" s="6">
        <v>39904</v>
      </c>
      <c r="C2184" s="8">
        <v>24.958333333333496</v>
      </c>
      <c r="D2184" s="9">
        <v>0</v>
      </c>
      <c r="E2184" s="9">
        <v>0</v>
      </c>
      <c r="F2184" s="9">
        <v>0</v>
      </c>
      <c r="G2184" s="9">
        <v>0</v>
      </c>
      <c r="H2184" s="9">
        <v>0</v>
      </c>
      <c r="I2184">
        <f t="shared" si="68"/>
        <v>0</v>
      </c>
      <c r="J2184">
        <f t="shared" si="69"/>
        <v>0</v>
      </c>
    </row>
    <row r="2185" spans="1:10">
      <c r="A2185" s="5">
        <v>41730.958459548609</v>
      </c>
      <c r="B2185" s="6">
        <v>39904</v>
      </c>
      <c r="C2185" s="8">
        <v>25.000000000000163</v>
      </c>
      <c r="D2185" s="9">
        <v>0</v>
      </c>
      <c r="E2185" s="9">
        <v>0</v>
      </c>
      <c r="F2185" s="9">
        <v>0</v>
      </c>
      <c r="G2185" s="9">
        <v>0</v>
      </c>
      <c r="H2185" s="9">
        <v>0</v>
      </c>
      <c r="I2185">
        <f t="shared" si="68"/>
        <v>0</v>
      </c>
      <c r="J2185">
        <f t="shared" si="69"/>
        <v>0</v>
      </c>
    </row>
    <row r="2186" spans="1:10">
      <c r="A2186" s="5">
        <v>41731.000126273146</v>
      </c>
      <c r="B2186" s="6">
        <v>39905</v>
      </c>
      <c r="C2186" s="8">
        <v>25.041666666666831</v>
      </c>
      <c r="D2186" s="9">
        <v>0</v>
      </c>
      <c r="E2186" s="9">
        <v>0</v>
      </c>
      <c r="F2186" s="9">
        <v>0</v>
      </c>
      <c r="G2186" s="9">
        <v>0</v>
      </c>
      <c r="H2186" s="9">
        <v>0</v>
      </c>
      <c r="I2186">
        <f t="shared" si="68"/>
        <v>0</v>
      </c>
      <c r="J2186">
        <f t="shared" si="69"/>
        <v>0</v>
      </c>
    </row>
    <row r="2187" spans="1:10">
      <c r="A2187" s="5">
        <v>41731.041792997683</v>
      </c>
      <c r="B2187" s="6">
        <v>39905</v>
      </c>
      <c r="C2187" s="8">
        <v>25.083333333333499</v>
      </c>
      <c r="D2187" s="9">
        <v>0</v>
      </c>
      <c r="E2187" s="9">
        <v>0</v>
      </c>
      <c r="F2187" s="9">
        <v>0</v>
      </c>
      <c r="G2187" s="9">
        <v>0</v>
      </c>
      <c r="H2187" s="9">
        <v>0</v>
      </c>
      <c r="I2187">
        <f t="shared" si="68"/>
        <v>0</v>
      </c>
      <c r="J2187">
        <f t="shared" si="69"/>
        <v>0</v>
      </c>
    </row>
    <row r="2188" spans="1:10">
      <c r="A2188" s="5">
        <v>41731.08345972222</v>
      </c>
      <c r="B2188" s="6">
        <v>39905</v>
      </c>
      <c r="C2188" s="8">
        <v>25.125000000000167</v>
      </c>
      <c r="D2188" s="9">
        <v>0</v>
      </c>
      <c r="E2188" s="9">
        <v>0</v>
      </c>
      <c r="F2188" s="9">
        <v>0</v>
      </c>
      <c r="G2188" s="9">
        <v>0</v>
      </c>
      <c r="H2188" s="9">
        <v>0</v>
      </c>
      <c r="I2188">
        <f t="shared" si="68"/>
        <v>0</v>
      </c>
      <c r="J2188">
        <f t="shared" si="69"/>
        <v>0</v>
      </c>
    </row>
    <row r="2189" spans="1:10">
      <c r="A2189" s="5">
        <v>41731.125126446757</v>
      </c>
      <c r="B2189" s="6">
        <v>39905</v>
      </c>
      <c r="C2189" s="8">
        <v>25.166666666666835</v>
      </c>
      <c r="D2189" s="9">
        <v>0</v>
      </c>
      <c r="E2189" s="9">
        <v>0</v>
      </c>
      <c r="F2189" s="9">
        <v>0</v>
      </c>
      <c r="G2189" s="9">
        <v>0</v>
      </c>
      <c r="H2189" s="9">
        <v>0</v>
      </c>
      <c r="I2189">
        <f t="shared" si="68"/>
        <v>0</v>
      </c>
      <c r="J2189">
        <f t="shared" si="69"/>
        <v>0</v>
      </c>
    </row>
    <row r="2190" spans="1:10">
      <c r="A2190" s="5">
        <v>41731.166793171295</v>
      </c>
      <c r="B2190" s="6">
        <v>39905</v>
      </c>
      <c r="C2190" s="8">
        <v>25.208333333333503</v>
      </c>
      <c r="D2190" s="9">
        <v>0</v>
      </c>
      <c r="E2190" s="9">
        <v>0</v>
      </c>
      <c r="F2190" s="9">
        <v>0</v>
      </c>
      <c r="G2190" s="9">
        <v>0</v>
      </c>
      <c r="H2190" s="9">
        <v>0</v>
      </c>
      <c r="I2190">
        <f t="shared" si="68"/>
        <v>0</v>
      </c>
      <c r="J2190">
        <f t="shared" si="69"/>
        <v>0</v>
      </c>
    </row>
    <row r="2191" spans="1:10">
      <c r="A2191" s="5">
        <v>41731.208459895832</v>
      </c>
      <c r="B2191" s="6">
        <v>39905</v>
      </c>
      <c r="C2191" s="8">
        <v>25.250000000000171</v>
      </c>
      <c r="D2191" s="9">
        <v>0</v>
      </c>
      <c r="E2191" s="9">
        <v>0</v>
      </c>
      <c r="F2191" s="9">
        <v>0</v>
      </c>
      <c r="G2191" s="9">
        <v>0</v>
      </c>
      <c r="H2191" s="9">
        <v>0</v>
      </c>
      <c r="I2191">
        <f t="shared" si="68"/>
        <v>0</v>
      </c>
      <c r="J2191">
        <f t="shared" si="69"/>
        <v>0</v>
      </c>
    </row>
    <row r="2192" spans="1:10">
      <c r="A2192" s="5">
        <v>41731.250126620369</v>
      </c>
      <c r="B2192" s="6">
        <v>39905</v>
      </c>
      <c r="C2192" s="8">
        <v>25.291666666666838</v>
      </c>
      <c r="D2192" s="9">
        <v>0.01</v>
      </c>
      <c r="E2192" s="9">
        <v>0.04</v>
      </c>
      <c r="F2192" s="9">
        <v>0</v>
      </c>
      <c r="G2192" s="9">
        <v>0.02</v>
      </c>
      <c r="H2192" s="9">
        <v>0.01</v>
      </c>
      <c r="I2192">
        <f t="shared" si="68"/>
        <v>1.6E-2</v>
      </c>
      <c r="J2192">
        <f t="shared" si="69"/>
        <v>3.9215686274509803E-3</v>
      </c>
    </row>
    <row r="2193" spans="1:10">
      <c r="A2193" s="5">
        <v>41731.291793344906</v>
      </c>
      <c r="B2193" s="6">
        <v>39905</v>
      </c>
      <c r="C2193" s="8">
        <v>25.333333333333506</v>
      </c>
      <c r="D2193" s="9">
        <v>0.19</v>
      </c>
      <c r="E2193" s="9">
        <v>0.87</v>
      </c>
      <c r="F2193" s="9">
        <v>0.01</v>
      </c>
      <c r="G2193" s="9">
        <v>0.62</v>
      </c>
      <c r="H2193" s="9">
        <v>0.18</v>
      </c>
      <c r="I2193">
        <f t="shared" si="68"/>
        <v>0.374</v>
      </c>
      <c r="J2193">
        <f t="shared" si="69"/>
        <v>9.166666666666666E-2</v>
      </c>
    </row>
    <row r="2194" spans="1:10">
      <c r="A2194" s="5">
        <v>41731.333460069443</v>
      </c>
      <c r="B2194" s="6">
        <v>39905</v>
      </c>
      <c r="C2194" s="8">
        <v>25.375000000000174</v>
      </c>
      <c r="D2194" s="9">
        <v>0.48</v>
      </c>
      <c r="E2194" s="9">
        <v>1.76</v>
      </c>
      <c r="F2194" s="9">
        <v>0.84</v>
      </c>
      <c r="G2194" s="9">
        <v>1.32</v>
      </c>
      <c r="H2194" s="9">
        <v>0.75</v>
      </c>
      <c r="I2194">
        <f t="shared" si="68"/>
        <v>1.03</v>
      </c>
      <c r="J2194">
        <f t="shared" si="69"/>
        <v>0.25245098039215685</v>
      </c>
    </row>
    <row r="2195" spans="1:10">
      <c r="A2195" s="5">
        <v>41731.375126793981</v>
      </c>
      <c r="B2195" s="6">
        <v>39905</v>
      </c>
      <c r="C2195" s="8">
        <v>25.416666666666842</v>
      </c>
      <c r="D2195" s="9">
        <v>0.51</v>
      </c>
      <c r="E2195" s="9">
        <v>2.84</v>
      </c>
      <c r="F2195" s="9">
        <v>2</v>
      </c>
      <c r="G2195" s="9">
        <v>1.68</v>
      </c>
      <c r="H2195" s="9">
        <v>1.88</v>
      </c>
      <c r="I2195">
        <f t="shared" si="68"/>
        <v>1.782</v>
      </c>
      <c r="J2195">
        <f t="shared" si="69"/>
        <v>0.43676470588235294</v>
      </c>
    </row>
    <row r="2196" spans="1:10">
      <c r="A2196" s="5">
        <v>41731.416793518518</v>
      </c>
      <c r="B2196" s="6">
        <v>39905</v>
      </c>
      <c r="C2196" s="8">
        <v>25.45833333333351</v>
      </c>
      <c r="D2196" s="9">
        <v>2.56</v>
      </c>
      <c r="E2196" s="9">
        <v>3.41</v>
      </c>
      <c r="F2196" s="9">
        <v>2.91</v>
      </c>
      <c r="G2196" s="9">
        <v>2.5</v>
      </c>
      <c r="H2196" s="9">
        <v>2.12</v>
      </c>
      <c r="I2196">
        <f t="shared" si="68"/>
        <v>2.7</v>
      </c>
      <c r="J2196">
        <f t="shared" si="69"/>
        <v>0.66176470588235292</v>
      </c>
    </row>
    <row r="2197" spans="1:10">
      <c r="A2197" s="5">
        <v>41731.458460243055</v>
      </c>
      <c r="B2197" s="6">
        <v>39905</v>
      </c>
      <c r="C2197" s="8">
        <v>25.500000000000178</v>
      </c>
      <c r="D2197" s="9">
        <v>2.56</v>
      </c>
      <c r="E2197" s="9">
        <v>3.53</v>
      </c>
      <c r="F2197" s="9">
        <v>3.5</v>
      </c>
      <c r="G2197" s="9">
        <v>3.57</v>
      </c>
      <c r="H2197" s="9">
        <v>1.72</v>
      </c>
      <c r="I2197">
        <f t="shared" si="68"/>
        <v>2.976</v>
      </c>
      <c r="J2197">
        <f t="shared" si="69"/>
        <v>0.72941176470588232</v>
      </c>
    </row>
    <row r="2198" spans="1:10">
      <c r="A2198" s="5">
        <v>41731.500126967592</v>
      </c>
      <c r="B2198" s="6">
        <v>39905</v>
      </c>
      <c r="C2198" s="8">
        <v>25.541666666666845</v>
      </c>
      <c r="D2198" s="9">
        <v>1.41</v>
      </c>
      <c r="E2198" s="9">
        <v>3.52</v>
      </c>
      <c r="F2198" s="9">
        <v>3.02</v>
      </c>
      <c r="G2198" s="9">
        <v>3.35</v>
      </c>
      <c r="H2198" s="9">
        <v>2.0699999999999998</v>
      </c>
      <c r="I2198">
        <f t="shared" si="68"/>
        <v>2.6739999999999999</v>
      </c>
      <c r="J2198">
        <f t="shared" si="69"/>
        <v>0.6553921568627451</v>
      </c>
    </row>
    <row r="2199" spans="1:10">
      <c r="A2199" s="5">
        <v>41731.541793692129</v>
      </c>
      <c r="B2199" s="6">
        <v>39905</v>
      </c>
      <c r="C2199" s="8">
        <v>25.583333333333513</v>
      </c>
      <c r="D2199" s="9">
        <v>1.97</v>
      </c>
      <c r="E2199" s="9">
        <v>2.89</v>
      </c>
      <c r="F2199" s="9">
        <v>2.62</v>
      </c>
      <c r="G2199" s="9">
        <v>0.99</v>
      </c>
      <c r="H2199" s="9">
        <v>2.56</v>
      </c>
      <c r="I2199">
        <f t="shared" si="68"/>
        <v>2.2060000000000004</v>
      </c>
      <c r="J2199">
        <f t="shared" si="69"/>
        <v>0.540686274509804</v>
      </c>
    </row>
    <row r="2200" spans="1:10">
      <c r="A2200" s="5">
        <v>41731.583460416667</v>
      </c>
      <c r="B2200" s="6">
        <v>39905</v>
      </c>
      <c r="C2200" s="8">
        <v>25.625000000000181</v>
      </c>
      <c r="D2200" s="9">
        <v>2.4900000000000002</v>
      </c>
      <c r="E2200" s="9">
        <v>2</v>
      </c>
      <c r="F2200" s="9">
        <v>3.61</v>
      </c>
      <c r="G2200" s="9">
        <v>0.64</v>
      </c>
      <c r="H2200" s="9">
        <v>1.47</v>
      </c>
      <c r="I2200">
        <f t="shared" si="68"/>
        <v>2.0420000000000003</v>
      </c>
      <c r="J2200">
        <f t="shared" si="69"/>
        <v>0.50049019607843148</v>
      </c>
    </row>
    <row r="2201" spans="1:10">
      <c r="A2201" s="5">
        <v>41731.625127141204</v>
      </c>
      <c r="B2201" s="6">
        <v>39905</v>
      </c>
      <c r="C2201" s="8">
        <v>25.666666666666849</v>
      </c>
      <c r="D2201" s="9">
        <v>2.58</v>
      </c>
      <c r="E2201" s="9">
        <v>1.58</v>
      </c>
      <c r="F2201" s="9">
        <v>3.22</v>
      </c>
      <c r="G2201" s="9">
        <v>0.61</v>
      </c>
      <c r="H2201" s="9">
        <v>1.5</v>
      </c>
      <c r="I2201">
        <f t="shared" si="68"/>
        <v>1.8980000000000004</v>
      </c>
      <c r="J2201">
        <f t="shared" si="69"/>
        <v>0.46519607843137262</v>
      </c>
    </row>
    <row r="2202" spans="1:10">
      <c r="A2202" s="5">
        <v>41731.666793865741</v>
      </c>
      <c r="B2202" s="6">
        <v>39905</v>
      </c>
      <c r="C2202" s="8">
        <v>25.708333333333517</v>
      </c>
      <c r="D2202" s="9">
        <v>1.67</v>
      </c>
      <c r="E2202" s="9">
        <v>1.33</v>
      </c>
      <c r="F2202" s="9">
        <v>2.46</v>
      </c>
      <c r="G2202" s="9">
        <v>0.49</v>
      </c>
      <c r="H2202" s="9">
        <v>1.79</v>
      </c>
      <c r="I2202">
        <f t="shared" si="68"/>
        <v>1.548</v>
      </c>
      <c r="J2202">
        <f t="shared" si="69"/>
        <v>0.37941176470588234</v>
      </c>
    </row>
    <row r="2203" spans="1:10">
      <c r="A2203" s="5">
        <v>41731.708460590278</v>
      </c>
      <c r="B2203" s="6">
        <v>39905</v>
      </c>
      <c r="C2203" s="8">
        <v>25.750000000000185</v>
      </c>
      <c r="D2203" s="9">
        <v>0.82</v>
      </c>
      <c r="E2203" s="9">
        <v>0.33</v>
      </c>
      <c r="F2203" s="9">
        <v>1.51</v>
      </c>
      <c r="G2203" s="9">
        <v>0.28999999999999998</v>
      </c>
      <c r="H2203" s="9">
        <v>0.63</v>
      </c>
      <c r="I2203">
        <f t="shared" si="68"/>
        <v>0.71599999999999997</v>
      </c>
      <c r="J2203">
        <f t="shared" si="69"/>
        <v>0.17549019607843136</v>
      </c>
    </row>
    <row r="2204" spans="1:10">
      <c r="A2204" s="5">
        <v>41731.750127314815</v>
      </c>
      <c r="B2204" s="6">
        <v>39905</v>
      </c>
      <c r="C2204" s="8">
        <v>25.791666666666853</v>
      </c>
      <c r="D2204" s="9">
        <v>0.14000000000000001</v>
      </c>
      <c r="E2204" s="9">
        <v>0.17</v>
      </c>
      <c r="F2204" s="9">
        <v>0.54</v>
      </c>
      <c r="G2204" s="9">
        <v>0.12</v>
      </c>
      <c r="H2204" s="9">
        <v>0.2</v>
      </c>
      <c r="I2204">
        <f t="shared" si="68"/>
        <v>0.23400000000000004</v>
      </c>
      <c r="J2204">
        <f t="shared" si="69"/>
        <v>5.73529411764706E-2</v>
      </c>
    </row>
    <row r="2205" spans="1:10">
      <c r="A2205" s="5">
        <v>41731.791794039353</v>
      </c>
      <c r="B2205" s="6">
        <v>39905</v>
      </c>
      <c r="C2205" s="8">
        <v>25.83333333333352</v>
      </c>
      <c r="D2205" s="9">
        <v>0.02</v>
      </c>
      <c r="E2205" s="9">
        <v>0.02</v>
      </c>
      <c r="F2205" s="9">
        <v>0.13</v>
      </c>
      <c r="G2205" s="9">
        <v>0.01</v>
      </c>
      <c r="H2205" s="9">
        <v>0.03</v>
      </c>
      <c r="I2205">
        <f t="shared" si="68"/>
        <v>4.2000000000000003E-2</v>
      </c>
      <c r="J2205">
        <f t="shared" si="69"/>
        <v>1.0294117647058823E-2</v>
      </c>
    </row>
    <row r="2206" spans="1:10">
      <c r="A2206" s="5">
        <v>41731.83346076389</v>
      </c>
      <c r="B2206" s="6">
        <v>39905</v>
      </c>
      <c r="C2206" s="8">
        <v>25.875000000000188</v>
      </c>
      <c r="D2206" s="9">
        <v>0</v>
      </c>
      <c r="E2206" s="9">
        <v>0</v>
      </c>
      <c r="F2206" s="9">
        <v>0.02</v>
      </c>
      <c r="G2206" s="9">
        <v>0</v>
      </c>
      <c r="H2206" s="9">
        <v>0</v>
      </c>
      <c r="I2206">
        <f t="shared" si="68"/>
        <v>4.0000000000000001E-3</v>
      </c>
      <c r="J2206">
        <f t="shared" si="69"/>
        <v>9.8039215686274508E-4</v>
      </c>
    </row>
    <row r="2207" spans="1:10">
      <c r="A2207" s="5">
        <v>41731.875127488427</v>
      </c>
      <c r="B2207" s="6">
        <v>39905</v>
      </c>
      <c r="C2207" s="8">
        <v>25.916666666666856</v>
      </c>
      <c r="D2207" s="9">
        <v>0</v>
      </c>
      <c r="E2207" s="9">
        <v>0</v>
      </c>
      <c r="F2207" s="9">
        <v>0</v>
      </c>
      <c r="G2207" s="9">
        <v>0</v>
      </c>
      <c r="H2207" s="9">
        <v>0</v>
      </c>
      <c r="I2207">
        <f t="shared" si="68"/>
        <v>0</v>
      </c>
      <c r="J2207">
        <f t="shared" si="69"/>
        <v>0</v>
      </c>
    </row>
    <row r="2208" spans="1:10">
      <c r="A2208" s="5">
        <v>41731.916794212964</v>
      </c>
      <c r="B2208" s="6">
        <v>39905</v>
      </c>
      <c r="C2208" s="8">
        <v>25.958333333333524</v>
      </c>
      <c r="D2208" s="9">
        <v>0</v>
      </c>
      <c r="E2208" s="9">
        <v>0</v>
      </c>
      <c r="F2208" s="9">
        <v>0</v>
      </c>
      <c r="G2208" s="9">
        <v>0</v>
      </c>
      <c r="H2208" s="9">
        <v>0</v>
      </c>
      <c r="I2208">
        <f t="shared" si="68"/>
        <v>0</v>
      </c>
      <c r="J2208">
        <f t="shared" si="69"/>
        <v>0</v>
      </c>
    </row>
    <row r="2209" spans="1:10">
      <c r="A2209" s="5">
        <v>41731.958460937502</v>
      </c>
      <c r="B2209" s="6">
        <v>39905</v>
      </c>
      <c r="C2209" s="8">
        <v>26.000000000000192</v>
      </c>
      <c r="D2209" s="9">
        <v>0</v>
      </c>
      <c r="E2209" s="9">
        <v>0</v>
      </c>
      <c r="F2209" s="9">
        <v>0</v>
      </c>
      <c r="G2209" s="9">
        <v>0</v>
      </c>
      <c r="H2209" s="9">
        <v>0</v>
      </c>
      <c r="I2209">
        <f t="shared" si="68"/>
        <v>0</v>
      </c>
      <c r="J2209">
        <f t="shared" si="69"/>
        <v>0</v>
      </c>
    </row>
    <row r="2210" spans="1:10">
      <c r="A2210" s="5">
        <v>41732.000127662039</v>
      </c>
      <c r="B2210" s="6">
        <v>39906</v>
      </c>
      <c r="C2210" s="8">
        <v>26.04166666666686</v>
      </c>
      <c r="D2210" s="9">
        <v>0</v>
      </c>
      <c r="E2210" s="9">
        <v>0</v>
      </c>
      <c r="F2210" s="9">
        <v>0</v>
      </c>
      <c r="G2210" s="9">
        <v>0</v>
      </c>
      <c r="H2210" s="9">
        <v>0</v>
      </c>
      <c r="I2210">
        <f t="shared" si="68"/>
        <v>0</v>
      </c>
      <c r="J2210">
        <f t="shared" si="69"/>
        <v>0</v>
      </c>
    </row>
    <row r="2211" spans="1:10">
      <c r="A2211" s="5">
        <v>41732.041794386576</v>
      </c>
      <c r="B2211" s="6">
        <v>39906</v>
      </c>
      <c r="C2211" s="8">
        <v>26.083333333333528</v>
      </c>
      <c r="D2211" s="9">
        <v>0</v>
      </c>
      <c r="E2211" s="9">
        <v>0</v>
      </c>
      <c r="F2211" s="9">
        <v>0</v>
      </c>
      <c r="G2211" s="9">
        <v>0</v>
      </c>
      <c r="H2211" s="9">
        <v>0</v>
      </c>
      <c r="I2211">
        <f t="shared" si="68"/>
        <v>0</v>
      </c>
      <c r="J2211">
        <f t="shared" si="69"/>
        <v>0</v>
      </c>
    </row>
    <row r="2212" spans="1:10">
      <c r="A2212" s="5">
        <v>41732.083461111113</v>
      </c>
      <c r="B2212" s="6">
        <v>39906</v>
      </c>
      <c r="C2212" s="8">
        <v>26.125000000000195</v>
      </c>
      <c r="D2212" s="9">
        <v>0</v>
      </c>
      <c r="E2212" s="9">
        <v>0</v>
      </c>
      <c r="F2212" s="9">
        <v>0</v>
      </c>
      <c r="G2212" s="9">
        <v>0</v>
      </c>
      <c r="H2212" s="9">
        <v>0</v>
      </c>
      <c r="I2212">
        <f t="shared" si="68"/>
        <v>0</v>
      </c>
      <c r="J2212">
        <f t="shared" si="69"/>
        <v>0</v>
      </c>
    </row>
    <row r="2213" spans="1:10">
      <c r="A2213" s="5">
        <v>41732.12512783565</v>
      </c>
      <c r="B2213" s="6">
        <v>39906</v>
      </c>
      <c r="C2213" s="8">
        <v>26.166666666666863</v>
      </c>
      <c r="D2213" s="9">
        <v>0</v>
      </c>
      <c r="E2213" s="9">
        <v>0</v>
      </c>
      <c r="F2213" s="9">
        <v>0</v>
      </c>
      <c r="G2213" s="9">
        <v>0</v>
      </c>
      <c r="H2213" s="9">
        <v>0</v>
      </c>
      <c r="I2213">
        <f t="shared" si="68"/>
        <v>0</v>
      </c>
      <c r="J2213">
        <f t="shared" si="69"/>
        <v>0</v>
      </c>
    </row>
    <row r="2214" spans="1:10">
      <c r="A2214" s="5">
        <v>41732.166794560188</v>
      </c>
      <c r="B2214" s="6">
        <v>39906</v>
      </c>
      <c r="C2214" s="8">
        <v>26.208333333333531</v>
      </c>
      <c r="D2214" s="9">
        <v>0</v>
      </c>
      <c r="E2214" s="9">
        <v>0</v>
      </c>
      <c r="F2214" s="9">
        <v>0</v>
      </c>
      <c r="G2214" s="9">
        <v>0</v>
      </c>
      <c r="H2214" s="9">
        <v>0</v>
      </c>
      <c r="I2214">
        <f t="shared" si="68"/>
        <v>0</v>
      </c>
      <c r="J2214">
        <f t="shared" si="69"/>
        <v>0</v>
      </c>
    </row>
    <row r="2215" spans="1:10">
      <c r="A2215" s="5">
        <v>41732.208461284725</v>
      </c>
      <c r="B2215" s="6">
        <v>39906</v>
      </c>
      <c r="C2215" s="8">
        <v>26.250000000000199</v>
      </c>
      <c r="D2215" s="9">
        <v>0</v>
      </c>
      <c r="E2215" s="9">
        <v>0</v>
      </c>
      <c r="F2215" s="9">
        <v>0</v>
      </c>
      <c r="G2215" s="9">
        <v>0</v>
      </c>
      <c r="H2215" s="9">
        <v>0</v>
      </c>
      <c r="I2215">
        <f t="shared" si="68"/>
        <v>0</v>
      </c>
      <c r="J2215">
        <f t="shared" si="69"/>
        <v>0</v>
      </c>
    </row>
    <row r="2216" spans="1:10">
      <c r="A2216" s="5">
        <v>41732.250128009262</v>
      </c>
      <c r="B2216" s="6">
        <v>39906</v>
      </c>
      <c r="C2216" s="8">
        <v>26.291666666666867</v>
      </c>
      <c r="D2216" s="9">
        <v>0.03</v>
      </c>
      <c r="E2216" s="9">
        <v>0.02</v>
      </c>
      <c r="F2216" s="9">
        <v>0</v>
      </c>
      <c r="G2216" s="9">
        <v>0</v>
      </c>
      <c r="H2216" s="9">
        <v>0.03</v>
      </c>
      <c r="I2216">
        <f t="shared" si="68"/>
        <v>1.6E-2</v>
      </c>
      <c r="J2216">
        <f t="shared" si="69"/>
        <v>3.9215686274509803E-3</v>
      </c>
    </row>
    <row r="2217" spans="1:10">
      <c r="A2217" s="5">
        <v>41732.291794733799</v>
      </c>
      <c r="B2217" s="6">
        <v>39906</v>
      </c>
      <c r="C2217" s="8">
        <v>26.333333333333535</v>
      </c>
      <c r="D2217" s="9">
        <v>0.92</v>
      </c>
      <c r="E2217" s="9">
        <v>0.78</v>
      </c>
      <c r="F2217" s="9">
        <v>0.01</v>
      </c>
      <c r="G2217" s="9">
        <v>0.04</v>
      </c>
      <c r="H2217" s="9">
        <v>0.81</v>
      </c>
      <c r="I2217">
        <f t="shared" si="68"/>
        <v>0.51200000000000012</v>
      </c>
      <c r="J2217">
        <f t="shared" si="69"/>
        <v>0.1254901960784314</v>
      </c>
    </row>
    <row r="2218" spans="1:10">
      <c r="A2218" s="5">
        <v>41732.333461458336</v>
      </c>
      <c r="B2218" s="6">
        <v>39906</v>
      </c>
      <c r="C2218" s="8">
        <v>26.375000000000203</v>
      </c>
      <c r="D2218" s="9">
        <v>1.92</v>
      </c>
      <c r="E2218" s="9">
        <v>1.85</v>
      </c>
      <c r="F2218" s="9">
        <v>0.2</v>
      </c>
      <c r="G2218" s="9">
        <v>0.11</v>
      </c>
      <c r="H2218" s="9">
        <v>1.96</v>
      </c>
      <c r="I2218">
        <f t="shared" si="68"/>
        <v>1.208</v>
      </c>
      <c r="J2218">
        <f t="shared" si="69"/>
        <v>0.29607843137254902</v>
      </c>
    </row>
    <row r="2219" spans="1:10">
      <c r="A2219" s="5">
        <v>41732.375128182874</v>
      </c>
      <c r="B2219" s="6">
        <v>39906</v>
      </c>
      <c r="C2219" s="8">
        <v>26.41666666666687</v>
      </c>
      <c r="D2219" s="9">
        <v>2.71</v>
      </c>
      <c r="E2219" s="9">
        <v>2.4500000000000002</v>
      </c>
      <c r="F2219" s="9">
        <v>0.77</v>
      </c>
      <c r="G2219" s="9">
        <v>0.33</v>
      </c>
      <c r="H2219" s="9">
        <v>2.25</v>
      </c>
      <c r="I2219">
        <f t="shared" si="68"/>
        <v>1.702</v>
      </c>
      <c r="J2219">
        <f t="shared" si="69"/>
        <v>0.417156862745098</v>
      </c>
    </row>
    <row r="2220" spans="1:10">
      <c r="A2220" s="5">
        <v>41732.416794907411</v>
      </c>
      <c r="B2220" s="6">
        <v>39906</v>
      </c>
      <c r="C2220" s="8">
        <v>26.458333333333538</v>
      </c>
      <c r="D2220" s="9">
        <v>3.04</v>
      </c>
      <c r="E2220" s="9">
        <v>2.77</v>
      </c>
      <c r="F2220" s="9">
        <v>1.0900000000000001</v>
      </c>
      <c r="G2220" s="9">
        <v>1.01</v>
      </c>
      <c r="H2220" s="9">
        <v>3.05</v>
      </c>
      <c r="I2220">
        <f t="shared" si="68"/>
        <v>2.1920000000000002</v>
      </c>
      <c r="J2220">
        <f t="shared" si="69"/>
        <v>0.53725490196078429</v>
      </c>
    </row>
    <row r="2221" spans="1:10">
      <c r="A2221" s="5">
        <v>41732.458461631948</v>
      </c>
      <c r="B2221" s="6">
        <v>39906</v>
      </c>
      <c r="C2221" s="8">
        <v>26.500000000000206</v>
      </c>
      <c r="D2221" s="9">
        <v>2.92</v>
      </c>
      <c r="E2221" s="9">
        <v>2.89</v>
      </c>
      <c r="F2221" s="9">
        <v>2</v>
      </c>
      <c r="G2221" s="9">
        <v>0.98</v>
      </c>
      <c r="H2221" s="9">
        <v>3.53</v>
      </c>
      <c r="I2221">
        <f t="shared" si="68"/>
        <v>2.464</v>
      </c>
      <c r="J2221">
        <f t="shared" si="69"/>
        <v>0.60392156862745094</v>
      </c>
    </row>
    <row r="2222" spans="1:10">
      <c r="A2222" s="5">
        <v>41732.500128356478</v>
      </c>
      <c r="B2222" s="6">
        <v>39906</v>
      </c>
      <c r="C2222" s="8">
        <v>26.541666666666874</v>
      </c>
      <c r="D2222" s="9">
        <v>3.29</v>
      </c>
      <c r="E2222" s="9">
        <v>2.0099999999999998</v>
      </c>
      <c r="F2222" s="9">
        <v>2.27</v>
      </c>
      <c r="G2222" s="9">
        <v>1.88</v>
      </c>
      <c r="H2222" s="9">
        <v>3.6</v>
      </c>
      <c r="I2222">
        <f t="shared" si="68"/>
        <v>2.61</v>
      </c>
      <c r="J2222">
        <f t="shared" si="69"/>
        <v>0.63970588235294112</v>
      </c>
    </row>
    <row r="2223" spans="1:10">
      <c r="A2223" s="5">
        <v>41732.541795081015</v>
      </c>
      <c r="B2223" s="6">
        <v>39906</v>
      </c>
      <c r="C2223" s="8">
        <v>26.583333333333542</v>
      </c>
      <c r="D2223" s="9">
        <v>3.08</v>
      </c>
      <c r="E2223" s="9">
        <v>1.63</v>
      </c>
      <c r="F2223" s="9">
        <v>2.34</v>
      </c>
      <c r="G2223" s="9">
        <v>2.94</v>
      </c>
      <c r="H2223" s="9">
        <v>2.56</v>
      </c>
      <c r="I2223">
        <f t="shared" si="68"/>
        <v>2.5100000000000002</v>
      </c>
      <c r="J2223">
        <f t="shared" si="69"/>
        <v>0.61519607843137258</v>
      </c>
    </row>
    <row r="2224" spans="1:10">
      <c r="A2224" s="5">
        <v>41732.583461805552</v>
      </c>
      <c r="B2224" s="6">
        <v>39906</v>
      </c>
      <c r="C2224" s="8">
        <v>26.62500000000021</v>
      </c>
      <c r="D2224" s="9">
        <v>2.2599999999999998</v>
      </c>
      <c r="E2224" s="9">
        <v>2.14</v>
      </c>
      <c r="F2224" s="9">
        <v>1.95</v>
      </c>
      <c r="G2224" s="9">
        <v>2.84</v>
      </c>
      <c r="H2224" s="9">
        <v>1.19</v>
      </c>
      <c r="I2224">
        <f t="shared" si="68"/>
        <v>2.0760000000000001</v>
      </c>
      <c r="J2224">
        <f t="shared" si="69"/>
        <v>0.50882352941176467</v>
      </c>
    </row>
    <row r="2225" spans="1:10">
      <c r="A2225" s="5">
        <v>41732.62512853009</v>
      </c>
      <c r="B2225" s="6">
        <v>39906</v>
      </c>
      <c r="C2225" s="8">
        <v>26.666666666666877</v>
      </c>
      <c r="D2225" s="9">
        <v>0.95</v>
      </c>
      <c r="E2225" s="9">
        <v>1.47</v>
      </c>
      <c r="F2225" s="9">
        <v>1.86</v>
      </c>
      <c r="G2225" s="9">
        <v>2.46</v>
      </c>
      <c r="H2225" s="9">
        <v>0.91</v>
      </c>
      <c r="I2225">
        <f t="shared" si="68"/>
        <v>1.53</v>
      </c>
      <c r="J2225">
        <f t="shared" si="69"/>
        <v>0.375</v>
      </c>
    </row>
    <row r="2226" spans="1:10">
      <c r="A2226" s="5">
        <v>41732.666795254627</v>
      </c>
      <c r="B2226" s="6">
        <v>39906</v>
      </c>
      <c r="C2226" s="8">
        <v>26.708333333333545</v>
      </c>
      <c r="D2226" s="9">
        <v>0.67</v>
      </c>
      <c r="E2226" s="9">
        <v>1.06</v>
      </c>
      <c r="F2226" s="9">
        <v>1.5</v>
      </c>
      <c r="G2226" s="9">
        <v>1.42</v>
      </c>
      <c r="H2226" s="9">
        <v>0.66</v>
      </c>
      <c r="I2226">
        <f t="shared" si="68"/>
        <v>1.0620000000000001</v>
      </c>
      <c r="J2226">
        <f t="shared" si="69"/>
        <v>0.26029411764705884</v>
      </c>
    </row>
    <row r="2227" spans="1:10">
      <c r="A2227" s="5">
        <v>41732.708461979164</v>
      </c>
      <c r="B2227" s="6">
        <v>39906</v>
      </c>
      <c r="C2227" s="8">
        <v>26.750000000000213</v>
      </c>
      <c r="D2227" s="9">
        <v>0.44</v>
      </c>
      <c r="E2227" s="9">
        <v>0.33</v>
      </c>
      <c r="F2227" s="9">
        <v>0.73</v>
      </c>
      <c r="G2227" s="9">
        <v>0.43</v>
      </c>
      <c r="H2227" s="9">
        <v>0.37</v>
      </c>
      <c r="I2227">
        <f t="shared" si="68"/>
        <v>0.45999999999999996</v>
      </c>
      <c r="J2227">
        <f t="shared" si="69"/>
        <v>0.11274509803921567</v>
      </c>
    </row>
    <row r="2228" spans="1:10">
      <c r="A2228" s="5">
        <v>41732.750128703701</v>
      </c>
      <c r="B2228" s="6">
        <v>39906</v>
      </c>
      <c r="C2228" s="8">
        <v>26.791666666666881</v>
      </c>
      <c r="D2228" s="9">
        <v>0.19</v>
      </c>
      <c r="E2228" s="9">
        <v>0.16</v>
      </c>
      <c r="F2228" s="9">
        <v>0.38</v>
      </c>
      <c r="G2228" s="9">
        <v>0.16</v>
      </c>
      <c r="H2228" s="9">
        <v>0.1</v>
      </c>
      <c r="I2228">
        <f t="shared" si="68"/>
        <v>0.19800000000000001</v>
      </c>
      <c r="J2228">
        <f t="shared" si="69"/>
        <v>4.8529411764705883E-2</v>
      </c>
    </row>
    <row r="2229" spans="1:10">
      <c r="A2229" s="5">
        <v>41732.791795428238</v>
      </c>
      <c r="B2229" s="6">
        <v>39906</v>
      </c>
      <c r="C2229" s="8">
        <v>26.833333333333549</v>
      </c>
      <c r="D2229" s="9">
        <v>0.02</v>
      </c>
      <c r="E2229" s="9">
        <v>0.04</v>
      </c>
      <c r="F2229" s="9">
        <v>0.16</v>
      </c>
      <c r="G2229" s="9">
        <v>0.03</v>
      </c>
      <c r="H2229" s="9">
        <v>0.01</v>
      </c>
      <c r="I2229">
        <f t="shared" si="68"/>
        <v>5.2000000000000005E-2</v>
      </c>
      <c r="J2229">
        <f t="shared" si="69"/>
        <v>1.2745098039215688E-2</v>
      </c>
    </row>
    <row r="2230" spans="1:10">
      <c r="A2230" s="5">
        <v>41732.833462152776</v>
      </c>
      <c r="B2230" s="6">
        <v>39906</v>
      </c>
      <c r="C2230" s="8">
        <v>26.875000000000217</v>
      </c>
      <c r="D2230" s="9">
        <v>0</v>
      </c>
      <c r="E2230" s="9">
        <v>0</v>
      </c>
      <c r="F2230" s="9">
        <v>0.01</v>
      </c>
      <c r="G2230" s="9">
        <v>0</v>
      </c>
      <c r="H2230" s="9">
        <v>0</v>
      </c>
      <c r="I2230">
        <f t="shared" si="68"/>
        <v>2E-3</v>
      </c>
      <c r="J2230">
        <f t="shared" si="69"/>
        <v>4.9019607843137254E-4</v>
      </c>
    </row>
    <row r="2231" spans="1:10">
      <c r="A2231" s="5">
        <v>41732.875128877313</v>
      </c>
      <c r="B2231" s="6">
        <v>39906</v>
      </c>
      <c r="C2231" s="8">
        <v>26.916666666666885</v>
      </c>
      <c r="D2231" s="9">
        <v>0</v>
      </c>
      <c r="E2231" s="9">
        <v>0</v>
      </c>
      <c r="F2231" s="9">
        <v>0</v>
      </c>
      <c r="G2231" s="9">
        <v>0</v>
      </c>
      <c r="H2231" s="9">
        <v>0</v>
      </c>
      <c r="I2231">
        <f t="shared" si="68"/>
        <v>0</v>
      </c>
      <c r="J2231">
        <f t="shared" si="69"/>
        <v>0</v>
      </c>
    </row>
    <row r="2232" spans="1:10">
      <c r="A2232" s="5">
        <v>41732.91679560185</v>
      </c>
      <c r="B2232" s="6">
        <v>39906</v>
      </c>
      <c r="C2232" s="8">
        <v>26.958333333333552</v>
      </c>
      <c r="D2232" s="9">
        <v>0</v>
      </c>
      <c r="E2232" s="9">
        <v>0</v>
      </c>
      <c r="F2232" s="9">
        <v>0</v>
      </c>
      <c r="G2232" s="9">
        <v>0</v>
      </c>
      <c r="H2232" s="9">
        <v>0</v>
      </c>
      <c r="I2232">
        <f t="shared" si="68"/>
        <v>0</v>
      </c>
      <c r="J2232">
        <f t="shared" si="69"/>
        <v>0</v>
      </c>
    </row>
    <row r="2233" spans="1:10">
      <c r="A2233" s="5">
        <v>41732.958462326387</v>
      </c>
      <c r="B2233" s="6">
        <v>39906</v>
      </c>
      <c r="C2233" s="8">
        <v>27.00000000000022</v>
      </c>
      <c r="D2233" s="9">
        <v>0</v>
      </c>
      <c r="E2233" s="9">
        <v>0</v>
      </c>
      <c r="F2233" s="9">
        <v>0</v>
      </c>
      <c r="G2233" s="9">
        <v>0</v>
      </c>
      <c r="H2233" s="9">
        <v>0</v>
      </c>
      <c r="I2233">
        <f t="shared" si="68"/>
        <v>0</v>
      </c>
      <c r="J2233">
        <f t="shared" si="69"/>
        <v>0</v>
      </c>
    </row>
    <row r="2234" spans="1:10">
      <c r="A2234" s="5">
        <v>41733.000129050924</v>
      </c>
      <c r="B2234" s="6">
        <v>39907</v>
      </c>
      <c r="C2234" s="8">
        <v>27.041666666666888</v>
      </c>
      <c r="D2234" s="9">
        <v>0</v>
      </c>
      <c r="E2234" s="9">
        <v>0</v>
      </c>
      <c r="F2234" s="9">
        <v>0</v>
      </c>
      <c r="G2234" s="9">
        <v>0</v>
      </c>
      <c r="H2234" s="9">
        <v>0</v>
      </c>
      <c r="I2234">
        <f t="shared" si="68"/>
        <v>0</v>
      </c>
      <c r="J2234">
        <f t="shared" si="69"/>
        <v>0</v>
      </c>
    </row>
    <row r="2235" spans="1:10">
      <c r="A2235" s="5">
        <v>41733.041795775462</v>
      </c>
      <c r="B2235" s="6">
        <v>39907</v>
      </c>
      <c r="C2235" s="8">
        <v>27.083333333333556</v>
      </c>
      <c r="D2235" s="9">
        <v>0</v>
      </c>
      <c r="E2235" s="9">
        <v>0</v>
      </c>
      <c r="F2235" s="9">
        <v>0</v>
      </c>
      <c r="G2235" s="9">
        <v>0</v>
      </c>
      <c r="H2235" s="9">
        <v>0</v>
      </c>
      <c r="I2235">
        <f t="shared" si="68"/>
        <v>0</v>
      </c>
      <c r="J2235">
        <f t="shared" si="69"/>
        <v>0</v>
      </c>
    </row>
    <row r="2236" spans="1:10">
      <c r="A2236" s="5">
        <v>41733.083462499999</v>
      </c>
      <c r="B2236" s="6">
        <v>39907</v>
      </c>
      <c r="C2236" s="8">
        <v>27.125000000000224</v>
      </c>
      <c r="D2236" s="9">
        <v>0</v>
      </c>
      <c r="E2236" s="9">
        <v>0</v>
      </c>
      <c r="F2236" s="9">
        <v>0</v>
      </c>
      <c r="G2236" s="9">
        <v>0</v>
      </c>
      <c r="H2236" s="9">
        <v>0</v>
      </c>
      <c r="I2236">
        <f t="shared" si="68"/>
        <v>0</v>
      </c>
      <c r="J2236">
        <f t="shared" si="69"/>
        <v>0</v>
      </c>
    </row>
    <row r="2237" spans="1:10">
      <c r="A2237" s="5">
        <v>41733.125129224536</v>
      </c>
      <c r="B2237" s="6">
        <v>39907</v>
      </c>
      <c r="C2237" s="8">
        <v>27.166666666666892</v>
      </c>
      <c r="D2237" s="9">
        <v>0</v>
      </c>
      <c r="E2237" s="9">
        <v>0</v>
      </c>
      <c r="F2237" s="9">
        <v>0</v>
      </c>
      <c r="G2237" s="9">
        <v>0</v>
      </c>
      <c r="H2237" s="9">
        <v>0</v>
      </c>
      <c r="I2237">
        <f t="shared" si="68"/>
        <v>0</v>
      </c>
      <c r="J2237">
        <f t="shared" si="69"/>
        <v>0</v>
      </c>
    </row>
    <row r="2238" spans="1:10">
      <c r="A2238" s="5">
        <v>41733.166795949073</v>
      </c>
      <c r="B2238" s="6">
        <v>39907</v>
      </c>
      <c r="C2238" s="8">
        <v>27.20833333333356</v>
      </c>
      <c r="D2238" s="9">
        <v>0</v>
      </c>
      <c r="E2238" s="9">
        <v>0</v>
      </c>
      <c r="F2238" s="9">
        <v>0</v>
      </c>
      <c r="G2238" s="9">
        <v>0</v>
      </c>
      <c r="H2238" s="9">
        <v>0</v>
      </c>
      <c r="I2238">
        <f t="shared" si="68"/>
        <v>0</v>
      </c>
      <c r="J2238">
        <f t="shared" si="69"/>
        <v>0</v>
      </c>
    </row>
    <row r="2239" spans="1:10">
      <c r="A2239" s="5">
        <v>41733.20846267361</v>
      </c>
      <c r="B2239" s="6">
        <v>39907</v>
      </c>
      <c r="C2239" s="8">
        <v>27.250000000000227</v>
      </c>
      <c r="D2239" s="9">
        <v>0</v>
      </c>
      <c r="E2239" s="9">
        <v>0</v>
      </c>
      <c r="F2239" s="9">
        <v>0</v>
      </c>
      <c r="G2239" s="9">
        <v>0</v>
      </c>
      <c r="H2239" s="9">
        <v>0</v>
      </c>
      <c r="I2239">
        <f t="shared" si="68"/>
        <v>0</v>
      </c>
      <c r="J2239">
        <f t="shared" si="69"/>
        <v>0</v>
      </c>
    </row>
    <row r="2240" spans="1:10">
      <c r="A2240" s="5">
        <v>41733.250129398148</v>
      </c>
      <c r="B2240" s="6">
        <v>39907</v>
      </c>
      <c r="C2240" s="8">
        <v>27.291666666666895</v>
      </c>
      <c r="D2240" s="9">
        <v>0</v>
      </c>
      <c r="E2240" s="9">
        <v>0.03</v>
      </c>
      <c r="F2240" s="9">
        <v>0</v>
      </c>
      <c r="G2240" s="9">
        <v>0.01</v>
      </c>
      <c r="H2240" s="9">
        <v>0.02</v>
      </c>
      <c r="I2240">
        <f t="shared" si="68"/>
        <v>1.2E-2</v>
      </c>
      <c r="J2240">
        <f t="shared" si="69"/>
        <v>2.9411764705882353E-3</v>
      </c>
    </row>
    <row r="2241" spans="1:10">
      <c r="A2241" s="5">
        <v>41733.291796122685</v>
      </c>
      <c r="B2241" s="6">
        <v>39907</v>
      </c>
      <c r="C2241" s="8">
        <v>27.333333333333563</v>
      </c>
      <c r="D2241" s="9">
        <v>7.0000000000000007E-2</v>
      </c>
      <c r="E2241" s="9">
        <v>0.72</v>
      </c>
      <c r="F2241" s="9">
        <v>0.02</v>
      </c>
      <c r="G2241" s="9">
        <v>0.17</v>
      </c>
      <c r="H2241" s="9">
        <v>0.92</v>
      </c>
      <c r="I2241">
        <f t="shared" si="68"/>
        <v>0.38</v>
      </c>
      <c r="J2241">
        <f t="shared" si="69"/>
        <v>9.3137254901960786E-2</v>
      </c>
    </row>
    <row r="2242" spans="1:10">
      <c r="A2242" s="5">
        <v>41733.333462847222</v>
      </c>
      <c r="B2242" s="6">
        <v>39907</v>
      </c>
      <c r="C2242" s="8">
        <v>27.375000000000231</v>
      </c>
      <c r="D2242" s="9">
        <v>0.25</v>
      </c>
      <c r="E2242" s="9">
        <v>1.68</v>
      </c>
      <c r="F2242" s="9">
        <v>0.74</v>
      </c>
      <c r="G2242" s="9">
        <v>0.64</v>
      </c>
      <c r="H2242" s="9">
        <v>2.15</v>
      </c>
      <c r="I2242">
        <f t="shared" si="68"/>
        <v>1.0920000000000001</v>
      </c>
      <c r="J2242">
        <f t="shared" si="69"/>
        <v>0.2676470588235294</v>
      </c>
    </row>
    <row r="2243" spans="1:10">
      <c r="A2243" s="5">
        <v>41733.375129571759</v>
      </c>
      <c r="B2243" s="6">
        <v>39907</v>
      </c>
      <c r="C2243" s="8">
        <v>27.416666666666899</v>
      </c>
      <c r="D2243" s="9">
        <v>0.38</v>
      </c>
      <c r="E2243" s="9">
        <v>2.65</v>
      </c>
      <c r="F2243" s="9">
        <v>1.98</v>
      </c>
      <c r="G2243" s="9">
        <v>2.14</v>
      </c>
      <c r="H2243" s="9">
        <v>3.06</v>
      </c>
      <c r="I2243">
        <f t="shared" si="68"/>
        <v>2.0420000000000003</v>
      </c>
      <c r="J2243">
        <f t="shared" si="69"/>
        <v>0.50049019607843148</v>
      </c>
    </row>
    <row r="2244" spans="1:10">
      <c r="A2244" s="5">
        <v>41733.416796296297</v>
      </c>
      <c r="B2244" s="6">
        <v>39907</v>
      </c>
      <c r="C2244" s="8">
        <v>27.458333333333567</v>
      </c>
      <c r="D2244" s="9">
        <v>0.52</v>
      </c>
      <c r="E2244" s="9">
        <v>3.35</v>
      </c>
      <c r="F2244" s="9">
        <v>2.86</v>
      </c>
      <c r="G2244" s="9">
        <v>2.64</v>
      </c>
      <c r="H2244" s="9">
        <v>3.59</v>
      </c>
      <c r="I2244">
        <f t="shared" ref="I2244:I2307" si="70">AVERAGE(D2244:H2244)</f>
        <v>2.5920000000000001</v>
      </c>
      <c r="J2244">
        <f t="shared" ref="J2244:J2307" si="71">I2244/4.08</f>
        <v>0.63529411764705879</v>
      </c>
    </row>
    <row r="2245" spans="1:10">
      <c r="A2245" s="5">
        <v>41733.458463020834</v>
      </c>
      <c r="B2245" s="6">
        <v>39907</v>
      </c>
      <c r="C2245" s="8">
        <v>27.500000000000234</v>
      </c>
      <c r="D2245" s="9">
        <v>0.94</v>
      </c>
      <c r="E2245" s="9">
        <v>3.61</v>
      </c>
      <c r="F2245" s="9">
        <v>3.36</v>
      </c>
      <c r="G2245" s="9">
        <v>1.38</v>
      </c>
      <c r="H2245" s="9">
        <v>3.63</v>
      </c>
      <c r="I2245">
        <f t="shared" si="70"/>
        <v>2.5839999999999996</v>
      </c>
      <c r="J2245">
        <f t="shared" si="71"/>
        <v>0.63333333333333319</v>
      </c>
    </row>
    <row r="2246" spans="1:10">
      <c r="A2246" s="5">
        <v>41733.500129745371</v>
      </c>
      <c r="B2246" s="6">
        <v>39907</v>
      </c>
      <c r="C2246" s="8">
        <v>27.541666666666902</v>
      </c>
      <c r="D2246" s="9">
        <v>0.81</v>
      </c>
      <c r="E2246" s="9">
        <v>3.64</v>
      </c>
      <c r="F2246" s="9">
        <v>3.65</v>
      </c>
      <c r="G2246" s="9">
        <v>1.46</v>
      </c>
      <c r="H2246" s="9">
        <v>3.66</v>
      </c>
      <c r="I2246">
        <f t="shared" si="70"/>
        <v>2.6439999999999997</v>
      </c>
      <c r="J2246">
        <f t="shared" si="71"/>
        <v>0.64803921568627443</v>
      </c>
    </row>
    <row r="2247" spans="1:10">
      <c r="A2247" s="5">
        <v>41733.541796469908</v>
      </c>
      <c r="B2247" s="6">
        <v>39907</v>
      </c>
      <c r="C2247" s="8">
        <v>27.58333333333357</v>
      </c>
      <c r="D2247" s="9">
        <v>0.84</v>
      </c>
      <c r="E2247" s="9">
        <v>3.49</v>
      </c>
      <c r="F2247" s="9">
        <v>3.66</v>
      </c>
      <c r="G2247" s="9">
        <v>1.48</v>
      </c>
      <c r="H2247" s="9">
        <v>3.6</v>
      </c>
      <c r="I2247">
        <f t="shared" si="70"/>
        <v>2.6139999999999999</v>
      </c>
      <c r="J2247">
        <f t="shared" si="71"/>
        <v>0.64068627450980387</v>
      </c>
    </row>
    <row r="2248" spans="1:10">
      <c r="A2248" s="5">
        <v>41733.583463194445</v>
      </c>
      <c r="B2248" s="6">
        <v>39907</v>
      </c>
      <c r="C2248" s="8">
        <v>27.625000000000238</v>
      </c>
      <c r="D2248" s="9">
        <v>0.75</v>
      </c>
      <c r="E2248" s="9">
        <v>3.1</v>
      </c>
      <c r="F2248" s="9">
        <v>3.48</v>
      </c>
      <c r="G2248" s="9">
        <v>1.91</v>
      </c>
      <c r="H2248" s="9">
        <v>3.28</v>
      </c>
      <c r="I2248">
        <f t="shared" si="70"/>
        <v>2.504</v>
      </c>
      <c r="J2248">
        <f t="shared" si="71"/>
        <v>0.61372549019607847</v>
      </c>
    </row>
    <row r="2249" spans="1:10">
      <c r="A2249" s="5">
        <v>41733.625129918983</v>
      </c>
      <c r="B2249" s="6">
        <v>39907</v>
      </c>
      <c r="C2249" s="8">
        <v>27.666666666666906</v>
      </c>
      <c r="D2249" s="9">
        <v>1.02</v>
      </c>
      <c r="E2249" s="9">
        <v>1.58</v>
      </c>
      <c r="F2249" s="9">
        <v>2.4300000000000002</v>
      </c>
      <c r="G2249" s="9">
        <v>1.02</v>
      </c>
      <c r="H2249" s="9">
        <v>2.57</v>
      </c>
      <c r="I2249">
        <f t="shared" si="70"/>
        <v>1.7240000000000002</v>
      </c>
      <c r="J2249">
        <f t="shared" si="71"/>
        <v>0.42254901960784319</v>
      </c>
    </row>
    <row r="2250" spans="1:10">
      <c r="A2250" s="5">
        <v>41733.66679664352</v>
      </c>
      <c r="B2250" s="6">
        <v>39907</v>
      </c>
      <c r="C2250" s="8">
        <v>27.708333333333574</v>
      </c>
      <c r="D2250" s="9">
        <v>0.56999999999999995</v>
      </c>
      <c r="E2250" s="9">
        <v>0.8</v>
      </c>
      <c r="F2250" s="9">
        <v>2.6</v>
      </c>
      <c r="G2250" s="9">
        <v>1.79</v>
      </c>
      <c r="H2250" s="9">
        <v>1.6</v>
      </c>
      <c r="I2250">
        <f t="shared" si="70"/>
        <v>1.472</v>
      </c>
      <c r="J2250">
        <f t="shared" si="71"/>
        <v>0.36078431372549019</v>
      </c>
    </row>
    <row r="2251" spans="1:10">
      <c r="A2251" s="5">
        <v>41733.708463368057</v>
      </c>
      <c r="B2251" s="6">
        <v>39907</v>
      </c>
      <c r="C2251" s="8">
        <v>27.750000000000242</v>
      </c>
      <c r="D2251" s="9">
        <v>0.53</v>
      </c>
      <c r="E2251" s="9">
        <v>0.47</v>
      </c>
      <c r="F2251" s="9">
        <v>1.54</v>
      </c>
      <c r="G2251" s="9">
        <v>0.61</v>
      </c>
      <c r="H2251" s="9">
        <v>0.56000000000000005</v>
      </c>
      <c r="I2251">
        <f t="shared" si="70"/>
        <v>0.74199999999999999</v>
      </c>
      <c r="J2251">
        <f t="shared" si="71"/>
        <v>0.18186274509803921</v>
      </c>
    </row>
    <row r="2252" spans="1:10">
      <c r="A2252" s="5">
        <v>41733.750130092594</v>
      </c>
      <c r="B2252" s="6">
        <v>39907</v>
      </c>
      <c r="C2252" s="8">
        <v>27.791666666666909</v>
      </c>
      <c r="D2252" s="9">
        <v>0.28000000000000003</v>
      </c>
      <c r="E2252" s="9">
        <v>0.19</v>
      </c>
      <c r="F2252" s="9">
        <v>0.56999999999999995</v>
      </c>
      <c r="G2252" s="9">
        <v>0.14000000000000001</v>
      </c>
      <c r="H2252" s="9">
        <v>0.11</v>
      </c>
      <c r="I2252">
        <f t="shared" si="70"/>
        <v>0.25800000000000006</v>
      </c>
      <c r="J2252">
        <f t="shared" si="71"/>
        <v>6.323529411764707E-2</v>
      </c>
    </row>
    <row r="2253" spans="1:10">
      <c r="A2253" s="5">
        <v>41733.791796817131</v>
      </c>
      <c r="B2253" s="6">
        <v>39907</v>
      </c>
      <c r="C2253" s="8">
        <v>27.833333333333577</v>
      </c>
      <c r="D2253" s="9">
        <v>0.05</v>
      </c>
      <c r="E2253" s="9">
        <v>0.02</v>
      </c>
      <c r="F2253" s="9">
        <v>0.14000000000000001</v>
      </c>
      <c r="G2253" s="9">
        <v>0.02</v>
      </c>
      <c r="H2253" s="9">
        <v>0.02</v>
      </c>
      <c r="I2253">
        <f t="shared" si="70"/>
        <v>0.05</v>
      </c>
      <c r="J2253">
        <f t="shared" si="71"/>
        <v>1.2254901960784314E-2</v>
      </c>
    </row>
    <row r="2254" spans="1:10">
      <c r="A2254" s="5">
        <v>41733.833463541669</v>
      </c>
      <c r="B2254" s="6">
        <v>39907</v>
      </c>
      <c r="C2254" s="8">
        <v>27.875000000000245</v>
      </c>
      <c r="D2254" s="9">
        <v>0</v>
      </c>
      <c r="E2254" s="9">
        <v>0</v>
      </c>
      <c r="F2254" s="9">
        <v>0.02</v>
      </c>
      <c r="G2254" s="9">
        <v>0</v>
      </c>
      <c r="H2254" s="9">
        <v>0</v>
      </c>
      <c r="I2254">
        <f t="shared" si="70"/>
        <v>4.0000000000000001E-3</v>
      </c>
      <c r="J2254">
        <f t="shared" si="71"/>
        <v>9.8039215686274508E-4</v>
      </c>
    </row>
    <row r="2255" spans="1:10">
      <c r="A2255" s="5">
        <v>41733.875130266206</v>
      </c>
      <c r="B2255" s="6">
        <v>39907</v>
      </c>
      <c r="C2255" s="8">
        <v>27.916666666666913</v>
      </c>
      <c r="D2255" s="9">
        <v>0</v>
      </c>
      <c r="E2255" s="9">
        <v>0</v>
      </c>
      <c r="F2255" s="9">
        <v>0</v>
      </c>
      <c r="G2255" s="9">
        <v>0</v>
      </c>
      <c r="H2255" s="9">
        <v>0</v>
      </c>
      <c r="I2255">
        <f t="shared" si="70"/>
        <v>0</v>
      </c>
      <c r="J2255">
        <f t="shared" si="71"/>
        <v>0</v>
      </c>
    </row>
    <row r="2256" spans="1:10">
      <c r="A2256" s="5">
        <v>41733.916796990743</v>
      </c>
      <c r="B2256" s="6">
        <v>39907</v>
      </c>
      <c r="C2256" s="8">
        <v>27.958333333333581</v>
      </c>
      <c r="D2256" s="9">
        <v>0</v>
      </c>
      <c r="E2256" s="9">
        <v>0</v>
      </c>
      <c r="F2256" s="9">
        <v>0</v>
      </c>
      <c r="G2256" s="9">
        <v>0</v>
      </c>
      <c r="H2256" s="9">
        <v>0</v>
      </c>
      <c r="I2256">
        <f t="shared" si="70"/>
        <v>0</v>
      </c>
      <c r="J2256">
        <f t="shared" si="71"/>
        <v>0</v>
      </c>
    </row>
    <row r="2257" spans="1:10">
      <c r="A2257" s="5">
        <v>41733.95846371528</v>
      </c>
      <c r="B2257" s="6">
        <v>39907</v>
      </c>
      <c r="C2257" s="8">
        <v>28.000000000000249</v>
      </c>
      <c r="D2257" s="9">
        <v>0</v>
      </c>
      <c r="E2257" s="9">
        <v>0</v>
      </c>
      <c r="F2257" s="9">
        <v>0</v>
      </c>
      <c r="G2257" s="9">
        <v>0</v>
      </c>
      <c r="H2257" s="9">
        <v>0</v>
      </c>
      <c r="I2257">
        <f t="shared" si="70"/>
        <v>0</v>
      </c>
      <c r="J2257">
        <f t="shared" si="71"/>
        <v>0</v>
      </c>
    </row>
    <row r="2258" spans="1:10">
      <c r="A2258" s="5">
        <v>41734.000130439817</v>
      </c>
      <c r="B2258" s="6">
        <v>39908</v>
      </c>
      <c r="C2258" s="8">
        <v>28.041666666666917</v>
      </c>
      <c r="D2258" s="9">
        <v>0</v>
      </c>
      <c r="E2258" s="9">
        <v>0</v>
      </c>
      <c r="F2258" s="9">
        <v>0</v>
      </c>
      <c r="G2258" s="9">
        <v>0</v>
      </c>
      <c r="H2258" s="9">
        <v>0</v>
      </c>
      <c r="I2258">
        <f t="shared" si="70"/>
        <v>0</v>
      </c>
      <c r="J2258">
        <f t="shared" si="71"/>
        <v>0</v>
      </c>
    </row>
    <row r="2259" spans="1:10">
      <c r="A2259" s="5">
        <v>41734.041797164355</v>
      </c>
      <c r="B2259" s="6">
        <v>39908</v>
      </c>
      <c r="C2259" s="8">
        <v>28.083333333333584</v>
      </c>
      <c r="D2259" s="9">
        <v>0</v>
      </c>
      <c r="E2259" s="9">
        <v>0</v>
      </c>
      <c r="F2259" s="9">
        <v>0</v>
      </c>
      <c r="G2259" s="9">
        <v>0</v>
      </c>
      <c r="H2259" s="9">
        <v>0</v>
      </c>
      <c r="I2259">
        <f t="shared" si="70"/>
        <v>0</v>
      </c>
      <c r="J2259">
        <f t="shared" si="71"/>
        <v>0</v>
      </c>
    </row>
    <row r="2260" spans="1:10">
      <c r="A2260" s="5">
        <v>41734.083463888892</v>
      </c>
      <c r="B2260" s="6">
        <v>39908</v>
      </c>
      <c r="C2260" s="8">
        <v>28.125000000000252</v>
      </c>
      <c r="D2260" s="9">
        <v>0</v>
      </c>
      <c r="E2260" s="9">
        <v>0</v>
      </c>
      <c r="F2260" s="9">
        <v>0</v>
      </c>
      <c r="G2260" s="9">
        <v>0</v>
      </c>
      <c r="H2260" s="9">
        <v>0</v>
      </c>
      <c r="I2260">
        <f t="shared" si="70"/>
        <v>0</v>
      </c>
      <c r="J2260">
        <f t="shared" si="71"/>
        <v>0</v>
      </c>
    </row>
    <row r="2261" spans="1:10">
      <c r="A2261" s="5">
        <v>41734.125130613429</v>
      </c>
      <c r="B2261" s="6">
        <v>39908</v>
      </c>
      <c r="C2261" s="8">
        <v>28.16666666666692</v>
      </c>
      <c r="D2261" s="9">
        <v>0</v>
      </c>
      <c r="E2261" s="9">
        <v>0</v>
      </c>
      <c r="F2261" s="9">
        <v>0</v>
      </c>
      <c r="G2261" s="9">
        <v>0</v>
      </c>
      <c r="H2261" s="9">
        <v>0</v>
      </c>
      <c r="I2261">
        <f t="shared" si="70"/>
        <v>0</v>
      </c>
      <c r="J2261">
        <f t="shared" si="71"/>
        <v>0</v>
      </c>
    </row>
    <row r="2262" spans="1:10">
      <c r="A2262" s="5">
        <v>41734.166797337966</v>
      </c>
      <c r="B2262" s="6">
        <v>39908</v>
      </c>
      <c r="C2262" s="8">
        <v>28.208333333333588</v>
      </c>
      <c r="D2262" s="9">
        <v>0</v>
      </c>
      <c r="E2262" s="9">
        <v>0</v>
      </c>
      <c r="F2262" s="9">
        <v>0</v>
      </c>
      <c r="G2262" s="9">
        <v>0</v>
      </c>
      <c r="H2262" s="9">
        <v>0</v>
      </c>
      <c r="I2262">
        <f t="shared" si="70"/>
        <v>0</v>
      </c>
      <c r="J2262">
        <f t="shared" si="71"/>
        <v>0</v>
      </c>
    </row>
    <row r="2263" spans="1:10">
      <c r="A2263" s="5">
        <v>41734.208464062503</v>
      </c>
      <c r="B2263" s="6">
        <v>39908</v>
      </c>
      <c r="C2263" s="8">
        <v>28.250000000000256</v>
      </c>
      <c r="D2263" s="9">
        <v>0</v>
      </c>
      <c r="E2263" s="9">
        <v>0</v>
      </c>
      <c r="F2263" s="9">
        <v>0</v>
      </c>
      <c r="G2263" s="9">
        <v>0</v>
      </c>
      <c r="H2263" s="9">
        <v>0</v>
      </c>
      <c r="I2263">
        <f t="shared" si="70"/>
        <v>0</v>
      </c>
      <c r="J2263">
        <f t="shared" si="71"/>
        <v>0</v>
      </c>
    </row>
    <row r="2264" spans="1:10">
      <c r="A2264" s="5">
        <v>41734.250130787033</v>
      </c>
      <c r="B2264" s="6">
        <v>39908</v>
      </c>
      <c r="C2264" s="8">
        <v>28.291666666666924</v>
      </c>
      <c r="D2264" s="9">
        <v>0.03</v>
      </c>
      <c r="E2264" s="9">
        <v>0.03</v>
      </c>
      <c r="F2264" s="9">
        <v>0</v>
      </c>
      <c r="G2264" s="9">
        <v>0.05</v>
      </c>
      <c r="H2264" s="9">
        <v>0.03</v>
      </c>
      <c r="I2264">
        <f t="shared" si="70"/>
        <v>2.8000000000000004E-2</v>
      </c>
      <c r="J2264">
        <f t="shared" si="71"/>
        <v>6.8627450980392165E-3</v>
      </c>
    </row>
    <row r="2265" spans="1:10">
      <c r="A2265" s="5">
        <v>41734.291797511571</v>
      </c>
      <c r="B2265" s="6">
        <v>39908</v>
      </c>
      <c r="C2265" s="8">
        <v>28.333333333333591</v>
      </c>
      <c r="D2265" s="9">
        <v>0.22</v>
      </c>
      <c r="E2265" s="9">
        <v>0.98</v>
      </c>
      <c r="F2265" s="9">
        <v>0.02</v>
      </c>
      <c r="G2265" s="9">
        <v>0.84</v>
      </c>
      <c r="H2265" s="9">
        <v>0.95</v>
      </c>
      <c r="I2265">
        <f t="shared" si="70"/>
        <v>0.60199999999999998</v>
      </c>
      <c r="J2265">
        <f t="shared" si="71"/>
        <v>0.14754901960784314</v>
      </c>
    </row>
    <row r="2266" spans="1:10">
      <c r="A2266" s="5">
        <v>41734.333464236108</v>
      </c>
      <c r="B2266" s="6">
        <v>39908</v>
      </c>
      <c r="C2266" s="8">
        <v>28.375000000000259</v>
      </c>
      <c r="D2266" s="9">
        <v>0.66</v>
      </c>
      <c r="E2266" s="9">
        <v>1.88</v>
      </c>
      <c r="F2266" s="9">
        <v>0.42</v>
      </c>
      <c r="G2266" s="9">
        <v>1.88</v>
      </c>
      <c r="H2266" s="9">
        <v>2.11</v>
      </c>
      <c r="I2266">
        <f t="shared" si="70"/>
        <v>1.39</v>
      </c>
      <c r="J2266">
        <f t="shared" si="71"/>
        <v>0.34068627450980388</v>
      </c>
    </row>
    <row r="2267" spans="1:10">
      <c r="A2267" s="5">
        <v>41734.375130960645</v>
      </c>
      <c r="B2267" s="6">
        <v>39908</v>
      </c>
      <c r="C2267" s="8">
        <v>28.416666666666927</v>
      </c>
      <c r="D2267" s="9">
        <v>1.1299999999999999</v>
      </c>
      <c r="E2267" s="9">
        <v>2.59</v>
      </c>
      <c r="F2267" s="9">
        <v>1.69</v>
      </c>
      <c r="G2267" s="9">
        <v>2.72</v>
      </c>
      <c r="H2267" s="9">
        <v>2.97</v>
      </c>
      <c r="I2267">
        <f t="shared" si="70"/>
        <v>2.2200000000000002</v>
      </c>
      <c r="J2267">
        <f t="shared" si="71"/>
        <v>0.54411764705882359</v>
      </c>
    </row>
    <row r="2268" spans="1:10">
      <c r="A2268" s="5">
        <v>41734.416797685182</v>
      </c>
      <c r="B2268" s="6">
        <v>39908</v>
      </c>
      <c r="C2268" s="8">
        <v>28.458333333333595</v>
      </c>
      <c r="D2268" s="9">
        <v>2.68</v>
      </c>
      <c r="E2268" s="9">
        <v>3.1</v>
      </c>
      <c r="F2268" s="9">
        <v>2.83</v>
      </c>
      <c r="G2268" s="9">
        <v>3.36</v>
      </c>
      <c r="H2268" s="9">
        <v>3.59</v>
      </c>
      <c r="I2268">
        <f t="shared" si="70"/>
        <v>3.1119999999999997</v>
      </c>
      <c r="J2268">
        <f t="shared" si="71"/>
        <v>0.76274509803921564</v>
      </c>
    </row>
    <row r="2269" spans="1:10">
      <c r="A2269" s="5">
        <v>41734.458464409719</v>
      </c>
      <c r="B2269" s="6">
        <v>39908</v>
      </c>
      <c r="C2269" s="8">
        <v>28.500000000000263</v>
      </c>
      <c r="D2269" s="9">
        <v>3.45</v>
      </c>
      <c r="E2269" s="9">
        <v>3.14</v>
      </c>
      <c r="F2269" s="9">
        <v>3.39</v>
      </c>
      <c r="G2269" s="9">
        <v>3.31</v>
      </c>
      <c r="H2269" s="9">
        <v>3.63</v>
      </c>
      <c r="I2269">
        <f t="shared" si="70"/>
        <v>3.3840000000000003</v>
      </c>
      <c r="J2269">
        <f t="shared" si="71"/>
        <v>0.8294117647058824</v>
      </c>
    </row>
    <row r="2270" spans="1:10">
      <c r="A2270" s="5">
        <v>41734.500131134257</v>
      </c>
      <c r="B2270" s="6">
        <v>39908</v>
      </c>
      <c r="C2270" s="8">
        <v>28.541666666666931</v>
      </c>
      <c r="D2270" s="9">
        <v>2.5299999999999998</v>
      </c>
      <c r="E2270" s="9">
        <v>2.89</v>
      </c>
      <c r="F2270" s="9">
        <v>2.57</v>
      </c>
      <c r="G2270" s="9">
        <v>3.51</v>
      </c>
      <c r="H2270" s="9">
        <v>3.55</v>
      </c>
      <c r="I2270">
        <f t="shared" si="70"/>
        <v>3.0100000000000002</v>
      </c>
      <c r="J2270">
        <f t="shared" si="71"/>
        <v>0.73774509803921573</v>
      </c>
    </row>
    <row r="2271" spans="1:10">
      <c r="A2271" s="5">
        <v>41734.541797858794</v>
      </c>
      <c r="B2271" s="6">
        <v>39908</v>
      </c>
      <c r="C2271" s="8">
        <v>28.583333333333599</v>
      </c>
      <c r="D2271" s="9">
        <v>1.68</v>
      </c>
      <c r="E2271" s="9">
        <v>2.4900000000000002</v>
      </c>
      <c r="F2271" s="9">
        <v>2.39</v>
      </c>
      <c r="G2271" s="9">
        <v>3.46</v>
      </c>
      <c r="H2271" s="9">
        <v>3.57</v>
      </c>
      <c r="I2271">
        <f t="shared" si="70"/>
        <v>2.718</v>
      </c>
      <c r="J2271">
        <f t="shared" si="71"/>
        <v>0.66617647058823526</v>
      </c>
    </row>
    <row r="2272" spans="1:10">
      <c r="A2272" s="5">
        <v>41734.583464583331</v>
      </c>
      <c r="B2272" s="6">
        <v>39908</v>
      </c>
      <c r="C2272" s="8">
        <v>28.625000000000266</v>
      </c>
      <c r="D2272" s="9">
        <v>1.84</v>
      </c>
      <c r="E2272" s="9">
        <v>2.35</v>
      </c>
      <c r="F2272" s="9">
        <v>1.25</v>
      </c>
      <c r="G2272" s="9">
        <v>2.73</v>
      </c>
      <c r="H2272" s="9">
        <v>3.35</v>
      </c>
      <c r="I2272">
        <f t="shared" si="70"/>
        <v>2.3039999999999998</v>
      </c>
      <c r="J2272">
        <f t="shared" si="71"/>
        <v>0.56470588235294117</v>
      </c>
    </row>
    <row r="2273" spans="1:10">
      <c r="A2273" s="5">
        <v>41734.625131307868</v>
      </c>
      <c r="B2273" s="6">
        <v>39908</v>
      </c>
      <c r="C2273" s="8">
        <v>28.666666666666934</v>
      </c>
      <c r="D2273" s="9">
        <v>1.26</v>
      </c>
      <c r="E2273" s="9">
        <v>1.66</v>
      </c>
      <c r="F2273" s="9">
        <v>2.6</v>
      </c>
      <c r="G2273" s="9">
        <v>2.39</v>
      </c>
      <c r="H2273" s="9">
        <v>2.56</v>
      </c>
      <c r="I2273">
        <f t="shared" si="70"/>
        <v>2.0940000000000003</v>
      </c>
      <c r="J2273">
        <f t="shared" si="71"/>
        <v>0.51323529411764712</v>
      </c>
    </row>
    <row r="2274" spans="1:10">
      <c r="A2274" s="5">
        <v>41734.666798032405</v>
      </c>
      <c r="B2274" s="6">
        <v>39908</v>
      </c>
      <c r="C2274" s="8">
        <v>28.708333333333602</v>
      </c>
      <c r="D2274" s="9">
        <v>0.8</v>
      </c>
      <c r="E2274" s="9">
        <v>0.7</v>
      </c>
      <c r="F2274" s="9">
        <v>0.68</v>
      </c>
      <c r="G2274" s="9">
        <v>1.49</v>
      </c>
      <c r="H2274" s="9">
        <v>1.61</v>
      </c>
      <c r="I2274">
        <f t="shared" si="70"/>
        <v>1.056</v>
      </c>
      <c r="J2274">
        <f t="shared" si="71"/>
        <v>0.25882352941176473</v>
      </c>
    </row>
    <row r="2275" spans="1:10">
      <c r="A2275" s="5">
        <v>41734.708464756943</v>
      </c>
      <c r="B2275" s="6">
        <v>39908</v>
      </c>
      <c r="C2275" s="8">
        <v>28.75000000000027</v>
      </c>
      <c r="D2275" s="9">
        <v>1</v>
      </c>
      <c r="E2275" s="9">
        <v>0.36</v>
      </c>
      <c r="F2275" s="9">
        <v>0.62</v>
      </c>
      <c r="G2275" s="9">
        <v>0.56999999999999995</v>
      </c>
      <c r="H2275" s="9">
        <v>0.57999999999999996</v>
      </c>
      <c r="I2275">
        <f t="shared" si="70"/>
        <v>0.626</v>
      </c>
      <c r="J2275">
        <f t="shared" si="71"/>
        <v>0.15343137254901962</v>
      </c>
    </row>
    <row r="2276" spans="1:10">
      <c r="A2276" s="5">
        <v>41734.75013148148</v>
      </c>
      <c r="B2276" s="6">
        <v>39908</v>
      </c>
      <c r="C2276" s="8">
        <v>28.791666666666938</v>
      </c>
      <c r="D2276" s="9">
        <v>0.22</v>
      </c>
      <c r="E2276" s="9">
        <v>0.16</v>
      </c>
      <c r="F2276" s="9">
        <v>0.4</v>
      </c>
      <c r="G2276" s="9">
        <v>0.17</v>
      </c>
      <c r="H2276" s="9">
        <v>0.12</v>
      </c>
      <c r="I2276">
        <f t="shared" si="70"/>
        <v>0.21400000000000002</v>
      </c>
      <c r="J2276">
        <f t="shared" si="71"/>
        <v>5.2450980392156871E-2</v>
      </c>
    </row>
    <row r="2277" spans="1:10">
      <c r="A2277" s="5">
        <v>41734.791798206017</v>
      </c>
      <c r="B2277" s="6">
        <v>39908</v>
      </c>
      <c r="C2277" s="8">
        <v>28.833333333333606</v>
      </c>
      <c r="D2277" s="9">
        <v>0.01</v>
      </c>
      <c r="E2277" s="9">
        <v>0.02</v>
      </c>
      <c r="F2277" s="9">
        <v>0.2</v>
      </c>
      <c r="G2277" s="9">
        <v>0.03</v>
      </c>
      <c r="H2277" s="9">
        <v>0.03</v>
      </c>
      <c r="I2277">
        <f t="shared" si="70"/>
        <v>5.800000000000001E-2</v>
      </c>
      <c r="J2277">
        <f t="shared" si="71"/>
        <v>1.4215686274509805E-2</v>
      </c>
    </row>
    <row r="2278" spans="1:10">
      <c r="A2278" s="5">
        <v>41734.833464930554</v>
      </c>
      <c r="B2278" s="6">
        <v>39908</v>
      </c>
      <c r="C2278" s="8">
        <v>28.875000000000274</v>
      </c>
      <c r="D2278" s="9">
        <v>0</v>
      </c>
      <c r="E2278" s="9">
        <v>0</v>
      </c>
      <c r="F2278" s="9">
        <v>0.03</v>
      </c>
      <c r="G2278" s="9">
        <v>0</v>
      </c>
      <c r="H2278" s="9">
        <v>0</v>
      </c>
      <c r="I2278">
        <f t="shared" si="70"/>
        <v>6.0000000000000001E-3</v>
      </c>
      <c r="J2278">
        <f t="shared" si="71"/>
        <v>1.4705882352941176E-3</v>
      </c>
    </row>
    <row r="2279" spans="1:10">
      <c r="A2279" s="5">
        <v>41734.875131655092</v>
      </c>
      <c r="B2279" s="6">
        <v>39908</v>
      </c>
      <c r="C2279" s="8">
        <v>28.916666666666941</v>
      </c>
      <c r="D2279" s="9">
        <v>0</v>
      </c>
      <c r="E2279" s="9">
        <v>0</v>
      </c>
      <c r="F2279" s="9">
        <v>0</v>
      </c>
      <c r="G2279" s="9">
        <v>0</v>
      </c>
      <c r="H2279" s="9">
        <v>0</v>
      </c>
      <c r="I2279">
        <f t="shared" si="70"/>
        <v>0</v>
      </c>
      <c r="J2279">
        <f t="shared" si="71"/>
        <v>0</v>
      </c>
    </row>
    <row r="2280" spans="1:10">
      <c r="A2280" s="5">
        <v>41734.916798379629</v>
      </c>
      <c r="B2280" s="6">
        <v>39908</v>
      </c>
      <c r="C2280" s="8">
        <v>28.958333333333609</v>
      </c>
      <c r="D2280" s="9">
        <v>0</v>
      </c>
      <c r="E2280" s="9">
        <v>0</v>
      </c>
      <c r="F2280" s="9">
        <v>0</v>
      </c>
      <c r="G2280" s="9">
        <v>0</v>
      </c>
      <c r="H2280" s="9">
        <v>0</v>
      </c>
      <c r="I2280">
        <f t="shared" si="70"/>
        <v>0</v>
      </c>
      <c r="J2280">
        <f t="shared" si="71"/>
        <v>0</v>
      </c>
    </row>
    <row r="2281" spans="1:10">
      <c r="A2281" s="5">
        <v>41734.958465104166</v>
      </c>
      <c r="B2281" s="6">
        <v>39908</v>
      </c>
      <c r="C2281" s="8">
        <v>29.000000000000277</v>
      </c>
      <c r="D2281" s="9">
        <v>0</v>
      </c>
      <c r="E2281" s="9">
        <v>0</v>
      </c>
      <c r="F2281" s="9">
        <v>0</v>
      </c>
      <c r="G2281" s="9">
        <v>0</v>
      </c>
      <c r="H2281" s="9">
        <v>0</v>
      </c>
      <c r="I2281">
        <f t="shared" si="70"/>
        <v>0</v>
      </c>
      <c r="J2281">
        <f t="shared" si="71"/>
        <v>0</v>
      </c>
    </row>
    <row r="2282" spans="1:10">
      <c r="A2282" s="5">
        <v>41735.000131828703</v>
      </c>
      <c r="B2282" s="6">
        <v>39909</v>
      </c>
      <c r="C2282" s="8">
        <v>29.041666666666945</v>
      </c>
      <c r="D2282" s="9">
        <v>0</v>
      </c>
      <c r="E2282" s="9">
        <v>0</v>
      </c>
      <c r="F2282" s="9">
        <v>0</v>
      </c>
      <c r="G2282" s="9">
        <v>0</v>
      </c>
      <c r="H2282" s="9">
        <v>0</v>
      </c>
      <c r="I2282">
        <f t="shared" si="70"/>
        <v>0</v>
      </c>
      <c r="J2282">
        <f t="shared" si="71"/>
        <v>0</v>
      </c>
    </row>
    <row r="2283" spans="1:10">
      <c r="A2283" s="5">
        <v>41735.04179855324</v>
      </c>
      <c r="B2283" s="6">
        <v>39909</v>
      </c>
      <c r="C2283" s="8">
        <v>29.083333333333613</v>
      </c>
      <c r="D2283" s="9">
        <v>0</v>
      </c>
      <c r="E2283" s="9">
        <v>0</v>
      </c>
      <c r="F2283" s="9">
        <v>0</v>
      </c>
      <c r="G2283" s="9">
        <v>0</v>
      </c>
      <c r="H2283" s="9">
        <v>0</v>
      </c>
      <c r="I2283">
        <f t="shared" si="70"/>
        <v>0</v>
      </c>
      <c r="J2283">
        <f t="shared" si="71"/>
        <v>0</v>
      </c>
    </row>
    <row r="2284" spans="1:10">
      <c r="A2284" s="5">
        <v>41735.083465277778</v>
      </c>
      <c r="B2284" s="6">
        <v>39909</v>
      </c>
      <c r="C2284" s="8">
        <v>29.125000000000281</v>
      </c>
      <c r="D2284" s="9">
        <v>0</v>
      </c>
      <c r="E2284" s="9">
        <v>0</v>
      </c>
      <c r="F2284" s="9">
        <v>0</v>
      </c>
      <c r="G2284" s="9">
        <v>0</v>
      </c>
      <c r="H2284" s="9">
        <v>0</v>
      </c>
      <c r="I2284">
        <f t="shared" si="70"/>
        <v>0</v>
      </c>
      <c r="J2284">
        <f t="shared" si="71"/>
        <v>0</v>
      </c>
    </row>
    <row r="2285" spans="1:10">
      <c r="A2285" s="5">
        <v>41735.125132002315</v>
      </c>
      <c r="B2285" s="6">
        <v>39909</v>
      </c>
      <c r="C2285" s="8">
        <v>29.166666666666949</v>
      </c>
      <c r="D2285" s="9">
        <v>0</v>
      </c>
      <c r="E2285" s="9">
        <v>0</v>
      </c>
      <c r="F2285" s="9">
        <v>0</v>
      </c>
      <c r="G2285" s="9">
        <v>0</v>
      </c>
      <c r="H2285" s="9">
        <v>0</v>
      </c>
      <c r="I2285">
        <f t="shared" si="70"/>
        <v>0</v>
      </c>
      <c r="J2285">
        <f t="shared" si="71"/>
        <v>0</v>
      </c>
    </row>
    <row r="2286" spans="1:10">
      <c r="A2286" s="5">
        <v>41735.166798726852</v>
      </c>
      <c r="B2286" s="6">
        <v>39909</v>
      </c>
      <c r="C2286" s="8">
        <v>29.208333333333616</v>
      </c>
      <c r="D2286" s="9">
        <v>0</v>
      </c>
      <c r="E2286" s="9">
        <v>0</v>
      </c>
      <c r="F2286" s="9">
        <v>0</v>
      </c>
      <c r="G2286" s="9">
        <v>0</v>
      </c>
      <c r="H2286" s="9">
        <v>0</v>
      </c>
      <c r="I2286">
        <f t="shared" si="70"/>
        <v>0</v>
      </c>
      <c r="J2286">
        <f t="shared" si="71"/>
        <v>0</v>
      </c>
    </row>
    <row r="2287" spans="1:10">
      <c r="A2287" s="5">
        <v>41735.208465451389</v>
      </c>
      <c r="B2287" s="6">
        <v>39909</v>
      </c>
      <c r="C2287" s="8">
        <v>29.250000000000284</v>
      </c>
      <c r="D2287" s="9">
        <v>0</v>
      </c>
      <c r="E2287" s="9">
        <v>0</v>
      </c>
      <c r="F2287" s="9">
        <v>0</v>
      </c>
      <c r="G2287" s="9">
        <v>0</v>
      </c>
      <c r="H2287" s="9">
        <v>0</v>
      </c>
      <c r="I2287">
        <f t="shared" si="70"/>
        <v>0</v>
      </c>
      <c r="J2287">
        <f t="shared" si="71"/>
        <v>0</v>
      </c>
    </row>
    <row r="2288" spans="1:10">
      <c r="A2288" s="5">
        <v>41735.250132175926</v>
      </c>
      <c r="B2288" s="6">
        <v>39909</v>
      </c>
      <c r="C2288" s="8">
        <v>29.291666666666952</v>
      </c>
      <c r="D2288" s="9">
        <v>0.03</v>
      </c>
      <c r="E2288" s="9">
        <v>0.02</v>
      </c>
      <c r="F2288" s="9">
        <v>0</v>
      </c>
      <c r="G2288" s="9">
        <v>0.05</v>
      </c>
      <c r="H2288" s="9">
        <v>0.02</v>
      </c>
      <c r="I2288">
        <f t="shared" si="70"/>
        <v>2.4E-2</v>
      </c>
      <c r="J2288">
        <f t="shared" si="71"/>
        <v>5.8823529411764705E-3</v>
      </c>
    </row>
    <row r="2289" spans="1:10">
      <c r="A2289" s="5">
        <v>41735.291798900464</v>
      </c>
      <c r="B2289" s="6">
        <v>39909</v>
      </c>
      <c r="C2289" s="8">
        <v>29.33333333333362</v>
      </c>
      <c r="D2289" s="9">
        <v>0.59</v>
      </c>
      <c r="E2289" s="9">
        <v>0.31</v>
      </c>
      <c r="F2289" s="9">
        <v>0.03</v>
      </c>
      <c r="G2289" s="9">
        <v>0.77</v>
      </c>
      <c r="H2289" s="9">
        <v>0.28999999999999998</v>
      </c>
      <c r="I2289">
        <f t="shared" si="70"/>
        <v>0.39800000000000002</v>
      </c>
      <c r="J2289">
        <f t="shared" si="71"/>
        <v>9.7549019607843138E-2</v>
      </c>
    </row>
    <row r="2290" spans="1:10">
      <c r="A2290" s="5">
        <v>41735.333465625001</v>
      </c>
      <c r="B2290" s="6">
        <v>39909</v>
      </c>
      <c r="C2290" s="8">
        <v>29.375000000000288</v>
      </c>
      <c r="D2290" s="9">
        <v>1.37</v>
      </c>
      <c r="E2290" s="9">
        <v>1.86</v>
      </c>
      <c r="F2290" s="9">
        <v>0.9</v>
      </c>
      <c r="G2290" s="9">
        <v>1.84</v>
      </c>
      <c r="H2290" s="9">
        <v>0.68</v>
      </c>
      <c r="I2290">
        <f t="shared" si="70"/>
        <v>1.33</v>
      </c>
      <c r="J2290">
        <f t="shared" si="71"/>
        <v>0.32598039215686275</v>
      </c>
    </row>
    <row r="2291" spans="1:10">
      <c r="A2291" s="5">
        <v>41735.375132349538</v>
      </c>
      <c r="B2291" s="6">
        <v>39909</v>
      </c>
      <c r="C2291" s="8">
        <v>29.416666666666956</v>
      </c>
      <c r="D2291" s="9">
        <v>0.98</v>
      </c>
      <c r="E2291" s="9">
        <v>1.01</v>
      </c>
      <c r="F2291" s="9">
        <v>1.89</v>
      </c>
      <c r="G2291" s="9">
        <v>2.74</v>
      </c>
      <c r="H2291" s="9">
        <v>1.24</v>
      </c>
      <c r="I2291">
        <f t="shared" si="70"/>
        <v>1.5720000000000001</v>
      </c>
      <c r="J2291">
        <f t="shared" si="71"/>
        <v>0.38529411764705884</v>
      </c>
    </row>
    <row r="2292" spans="1:10">
      <c r="A2292" s="5">
        <v>41735.416799074075</v>
      </c>
      <c r="B2292" s="6">
        <v>39909</v>
      </c>
      <c r="C2292" s="8">
        <v>29.458333333333623</v>
      </c>
      <c r="D2292" s="9">
        <v>1.68</v>
      </c>
      <c r="E2292" s="9">
        <v>2.23</v>
      </c>
      <c r="F2292" s="9">
        <v>2.76</v>
      </c>
      <c r="G2292" s="9">
        <v>3.37</v>
      </c>
      <c r="H2292" s="9">
        <v>1.69</v>
      </c>
      <c r="I2292">
        <f t="shared" si="70"/>
        <v>2.3459999999999996</v>
      </c>
      <c r="J2292">
        <f t="shared" si="71"/>
        <v>0.57499999999999996</v>
      </c>
    </row>
    <row r="2293" spans="1:10">
      <c r="A2293" s="5">
        <v>41735.458465798612</v>
      </c>
      <c r="B2293" s="6">
        <v>39909</v>
      </c>
      <c r="C2293" s="8">
        <v>29.500000000000291</v>
      </c>
      <c r="D2293" s="9">
        <v>2.7</v>
      </c>
      <c r="E2293" s="9">
        <v>0.7</v>
      </c>
      <c r="F2293" s="9">
        <v>3.35</v>
      </c>
      <c r="G2293" s="9">
        <v>3.53</v>
      </c>
      <c r="H2293" s="9">
        <v>3.53</v>
      </c>
      <c r="I2293">
        <f t="shared" si="70"/>
        <v>2.7619999999999996</v>
      </c>
      <c r="J2293">
        <f t="shared" si="71"/>
        <v>0.67696078431372542</v>
      </c>
    </row>
    <row r="2294" spans="1:10">
      <c r="A2294" s="5">
        <v>41735.50013252315</v>
      </c>
      <c r="B2294" s="6">
        <v>39909</v>
      </c>
      <c r="C2294" s="8">
        <v>29.541666666666959</v>
      </c>
      <c r="D2294" s="9">
        <v>2.89</v>
      </c>
      <c r="E2294" s="9">
        <v>0.75</v>
      </c>
      <c r="F2294" s="9">
        <v>3.63</v>
      </c>
      <c r="G2294" s="9">
        <v>3.56</v>
      </c>
      <c r="H2294" s="9">
        <v>3.6</v>
      </c>
      <c r="I2294">
        <f t="shared" si="70"/>
        <v>2.8860000000000001</v>
      </c>
      <c r="J2294">
        <f t="shared" si="71"/>
        <v>0.70735294117647063</v>
      </c>
    </row>
    <row r="2295" spans="1:10">
      <c r="A2295" s="5">
        <v>41735.541799247687</v>
      </c>
      <c r="B2295" s="6">
        <v>39909</v>
      </c>
      <c r="C2295" s="8">
        <v>29.583333333333627</v>
      </c>
      <c r="D2295" s="9">
        <v>2.1</v>
      </c>
      <c r="E2295" s="9">
        <v>0.7</v>
      </c>
      <c r="F2295" s="9">
        <v>3.64</v>
      </c>
      <c r="G2295" s="9">
        <v>3.45</v>
      </c>
      <c r="H2295" s="9">
        <v>3.68</v>
      </c>
      <c r="I2295">
        <f t="shared" si="70"/>
        <v>2.714</v>
      </c>
      <c r="J2295">
        <f t="shared" si="71"/>
        <v>0.66519607843137252</v>
      </c>
    </row>
    <row r="2296" spans="1:10">
      <c r="A2296" s="5">
        <v>41735.583465972224</v>
      </c>
      <c r="B2296" s="6">
        <v>39909</v>
      </c>
      <c r="C2296" s="8">
        <v>29.625000000000295</v>
      </c>
      <c r="D2296" s="9">
        <v>2.9</v>
      </c>
      <c r="E2296" s="9">
        <v>1.03</v>
      </c>
      <c r="F2296" s="9">
        <v>2.44</v>
      </c>
      <c r="G2296" s="9">
        <v>2.97</v>
      </c>
      <c r="H2296" s="9">
        <v>3.43</v>
      </c>
      <c r="I2296">
        <f t="shared" si="70"/>
        <v>2.5539999999999998</v>
      </c>
      <c r="J2296">
        <f t="shared" si="71"/>
        <v>0.62598039215686274</v>
      </c>
    </row>
    <row r="2297" spans="1:10">
      <c r="A2297" s="5">
        <v>41735.625132696761</v>
      </c>
      <c r="B2297" s="6">
        <v>39909</v>
      </c>
      <c r="C2297" s="8">
        <v>29.666666666666963</v>
      </c>
      <c r="D2297" s="9">
        <v>2.71</v>
      </c>
      <c r="E2297" s="9">
        <v>2.44</v>
      </c>
      <c r="F2297" s="9">
        <v>3.18</v>
      </c>
      <c r="G2297" s="9">
        <v>2.27</v>
      </c>
      <c r="H2297" s="9">
        <v>2.84</v>
      </c>
      <c r="I2297">
        <f t="shared" si="70"/>
        <v>2.6879999999999997</v>
      </c>
      <c r="J2297">
        <f t="shared" si="71"/>
        <v>0.65882352941176459</v>
      </c>
    </row>
    <row r="2298" spans="1:10">
      <c r="A2298" s="5">
        <v>41735.666799421298</v>
      </c>
      <c r="B2298" s="6">
        <v>39909</v>
      </c>
      <c r="C2298" s="8">
        <v>29.708333333333631</v>
      </c>
      <c r="D2298" s="9">
        <v>1.69</v>
      </c>
      <c r="E2298" s="9">
        <v>1.61</v>
      </c>
      <c r="F2298" s="9">
        <v>2.5</v>
      </c>
      <c r="G2298" s="9">
        <v>1.42</v>
      </c>
      <c r="H2298" s="9">
        <v>2.04</v>
      </c>
      <c r="I2298">
        <f t="shared" si="70"/>
        <v>1.8519999999999999</v>
      </c>
      <c r="J2298">
        <f t="shared" si="71"/>
        <v>0.45392156862745092</v>
      </c>
    </row>
    <row r="2299" spans="1:10">
      <c r="A2299" s="5">
        <v>41735.708466145836</v>
      </c>
      <c r="B2299" s="6">
        <v>39909</v>
      </c>
      <c r="C2299" s="8">
        <v>29.750000000000298</v>
      </c>
      <c r="D2299" s="9">
        <v>0.63</v>
      </c>
      <c r="E2299" s="9">
        <v>0.61</v>
      </c>
      <c r="F2299" s="9">
        <v>1.63</v>
      </c>
      <c r="G2299" s="9">
        <v>0.56999999999999995</v>
      </c>
      <c r="H2299" s="9">
        <v>0.53</v>
      </c>
      <c r="I2299">
        <f t="shared" si="70"/>
        <v>0.79399999999999993</v>
      </c>
      <c r="J2299">
        <f t="shared" si="71"/>
        <v>0.19460784313725488</v>
      </c>
    </row>
    <row r="2300" spans="1:10">
      <c r="A2300" s="5">
        <v>41735.750132870373</v>
      </c>
      <c r="B2300" s="6">
        <v>39909</v>
      </c>
      <c r="C2300" s="8">
        <v>29.791666666666966</v>
      </c>
      <c r="D2300" s="9">
        <v>0.14000000000000001</v>
      </c>
      <c r="E2300" s="9">
        <v>0.12</v>
      </c>
      <c r="F2300" s="9">
        <v>0.59</v>
      </c>
      <c r="G2300" s="9">
        <v>0.16</v>
      </c>
      <c r="H2300" s="9">
        <v>0.24</v>
      </c>
      <c r="I2300">
        <f t="shared" si="70"/>
        <v>0.25</v>
      </c>
      <c r="J2300">
        <f t="shared" si="71"/>
        <v>6.1274509803921566E-2</v>
      </c>
    </row>
    <row r="2301" spans="1:10">
      <c r="A2301" s="5">
        <v>41735.79179959491</v>
      </c>
      <c r="B2301" s="6">
        <v>39909</v>
      </c>
      <c r="C2301" s="8">
        <v>29.833333333333634</v>
      </c>
      <c r="D2301" s="9">
        <v>0.02</v>
      </c>
      <c r="E2301" s="9">
        <v>0.02</v>
      </c>
      <c r="F2301" s="9">
        <v>0.2</v>
      </c>
      <c r="G2301" s="9">
        <v>0.03</v>
      </c>
      <c r="H2301" s="9">
        <v>0.03</v>
      </c>
      <c r="I2301">
        <f t="shared" si="70"/>
        <v>6.0000000000000012E-2</v>
      </c>
      <c r="J2301">
        <f t="shared" si="71"/>
        <v>1.470588235294118E-2</v>
      </c>
    </row>
    <row r="2302" spans="1:10">
      <c r="A2302" s="5">
        <v>41735.833466319447</v>
      </c>
      <c r="B2302" s="6">
        <v>39909</v>
      </c>
      <c r="C2302" s="8">
        <v>29.875000000000302</v>
      </c>
      <c r="D2302" s="9">
        <v>0</v>
      </c>
      <c r="E2302" s="9">
        <v>0</v>
      </c>
      <c r="F2302" s="9">
        <v>0.03</v>
      </c>
      <c r="G2302" s="9">
        <v>0</v>
      </c>
      <c r="H2302" s="9">
        <v>0</v>
      </c>
      <c r="I2302">
        <f t="shared" si="70"/>
        <v>6.0000000000000001E-3</v>
      </c>
      <c r="J2302">
        <f t="shared" si="71"/>
        <v>1.4705882352941176E-3</v>
      </c>
    </row>
    <row r="2303" spans="1:10">
      <c r="A2303" s="5">
        <v>41735.875133043985</v>
      </c>
      <c r="B2303" s="6">
        <v>39909</v>
      </c>
      <c r="C2303" s="8">
        <v>29.91666666666697</v>
      </c>
      <c r="D2303" s="9">
        <v>0</v>
      </c>
      <c r="E2303" s="9">
        <v>0</v>
      </c>
      <c r="F2303" s="9">
        <v>0</v>
      </c>
      <c r="G2303" s="9">
        <v>0</v>
      </c>
      <c r="H2303" s="9">
        <v>0</v>
      </c>
      <c r="I2303">
        <f t="shared" si="70"/>
        <v>0</v>
      </c>
      <c r="J2303">
        <f t="shared" si="71"/>
        <v>0</v>
      </c>
    </row>
    <row r="2304" spans="1:10">
      <c r="A2304" s="5">
        <v>41735.916799768522</v>
      </c>
      <c r="B2304" s="6">
        <v>39909</v>
      </c>
      <c r="C2304" s="8">
        <v>29.958333333333638</v>
      </c>
      <c r="D2304" s="9">
        <v>0</v>
      </c>
      <c r="E2304" s="9">
        <v>0</v>
      </c>
      <c r="F2304" s="9">
        <v>0</v>
      </c>
      <c r="G2304" s="9">
        <v>0</v>
      </c>
      <c r="H2304" s="9">
        <v>0</v>
      </c>
      <c r="I2304">
        <f t="shared" si="70"/>
        <v>0</v>
      </c>
      <c r="J2304">
        <f t="shared" si="71"/>
        <v>0</v>
      </c>
    </row>
    <row r="2305" spans="1:10">
      <c r="A2305" s="5">
        <v>41735.958466493059</v>
      </c>
      <c r="B2305" s="6">
        <v>39909</v>
      </c>
      <c r="C2305" s="8">
        <v>30.000000000000306</v>
      </c>
      <c r="D2305" s="9">
        <v>0</v>
      </c>
      <c r="E2305" s="9">
        <v>0</v>
      </c>
      <c r="F2305" s="9">
        <v>0</v>
      </c>
      <c r="G2305" s="9">
        <v>0</v>
      </c>
      <c r="H2305" s="9">
        <v>0</v>
      </c>
      <c r="I2305">
        <f t="shared" si="70"/>
        <v>0</v>
      </c>
      <c r="J2305">
        <f t="shared" si="71"/>
        <v>0</v>
      </c>
    </row>
    <row r="2306" spans="1:10">
      <c r="A2306" s="5">
        <v>41736.000133217596</v>
      </c>
      <c r="B2306" s="6">
        <v>39910</v>
      </c>
      <c r="C2306" s="8">
        <v>30.041666666666973</v>
      </c>
      <c r="D2306" s="9">
        <v>0</v>
      </c>
      <c r="E2306" s="9">
        <v>0</v>
      </c>
      <c r="F2306" s="9">
        <v>0</v>
      </c>
      <c r="G2306" s="9">
        <v>0</v>
      </c>
      <c r="H2306" s="9">
        <v>0</v>
      </c>
      <c r="I2306">
        <f t="shared" si="70"/>
        <v>0</v>
      </c>
      <c r="J2306">
        <f t="shared" si="71"/>
        <v>0</v>
      </c>
    </row>
    <row r="2307" spans="1:10">
      <c r="A2307" s="5">
        <v>41736.041799942126</v>
      </c>
      <c r="B2307" s="6">
        <v>39910</v>
      </c>
      <c r="C2307" s="8">
        <v>30.083333333333641</v>
      </c>
      <c r="D2307" s="9">
        <v>0</v>
      </c>
      <c r="E2307" s="9">
        <v>0</v>
      </c>
      <c r="F2307" s="9">
        <v>0</v>
      </c>
      <c r="G2307" s="9">
        <v>0</v>
      </c>
      <c r="H2307" s="9">
        <v>0</v>
      </c>
      <c r="I2307">
        <f t="shared" si="70"/>
        <v>0</v>
      </c>
      <c r="J2307">
        <f t="shared" si="71"/>
        <v>0</v>
      </c>
    </row>
    <row r="2308" spans="1:10">
      <c r="A2308" s="5">
        <v>41736.083466666663</v>
      </c>
      <c r="B2308" s="6">
        <v>39910</v>
      </c>
      <c r="C2308" s="8">
        <v>30.125000000000309</v>
      </c>
      <c r="D2308" s="9">
        <v>0</v>
      </c>
      <c r="E2308" s="9">
        <v>0</v>
      </c>
      <c r="F2308" s="9">
        <v>0</v>
      </c>
      <c r="G2308" s="9">
        <v>0</v>
      </c>
      <c r="H2308" s="9">
        <v>0</v>
      </c>
      <c r="I2308">
        <f t="shared" ref="I2308:I2371" si="72">AVERAGE(D2308:H2308)</f>
        <v>0</v>
      </c>
      <c r="J2308">
        <f t="shared" ref="J2308:J2371" si="73">I2308/4.08</f>
        <v>0</v>
      </c>
    </row>
    <row r="2309" spans="1:10">
      <c r="A2309" s="5">
        <v>41736.125133391201</v>
      </c>
      <c r="B2309" s="6">
        <v>39910</v>
      </c>
      <c r="C2309" s="8">
        <v>30.166666666666977</v>
      </c>
      <c r="D2309" s="9">
        <v>0</v>
      </c>
      <c r="E2309" s="9">
        <v>0</v>
      </c>
      <c r="F2309" s="9">
        <v>0</v>
      </c>
      <c r="G2309" s="9">
        <v>0</v>
      </c>
      <c r="H2309" s="9">
        <v>0</v>
      </c>
      <c r="I2309">
        <f t="shared" si="72"/>
        <v>0</v>
      </c>
      <c r="J2309">
        <f t="shared" si="73"/>
        <v>0</v>
      </c>
    </row>
    <row r="2310" spans="1:10">
      <c r="A2310" s="5">
        <v>41736.166800115738</v>
      </c>
      <c r="B2310" s="6">
        <v>39910</v>
      </c>
      <c r="C2310" s="8">
        <v>30.208333333333645</v>
      </c>
      <c r="D2310" s="9">
        <v>0</v>
      </c>
      <c r="E2310" s="9">
        <v>0</v>
      </c>
      <c r="F2310" s="9">
        <v>0</v>
      </c>
      <c r="G2310" s="9">
        <v>0</v>
      </c>
      <c r="H2310" s="9">
        <v>0</v>
      </c>
      <c r="I2310">
        <f t="shared" si="72"/>
        <v>0</v>
      </c>
      <c r="J2310">
        <f t="shared" si="73"/>
        <v>0</v>
      </c>
    </row>
    <row r="2311" spans="1:10">
      <c r="A2311" s="5">
        <v>41736.208466840275</v>
      </c>
      <c r="B2311" s="6">
        <v>39910</v>
      </c>
      <c r="C2311" s="8">
        <v>30.250000000000313</v>
      </c>
      <c r="D2311" s="9">
        <v>0</v>
      </c>
      <c r="E2311" s="9">
        <v>0</v>
      </c>
      <c r="F2311" s="9">
        <v>0</v>
      </c>
      <c r="G2311" s="9">
        <v>0</v>
      </c>
      <c r="H2311" s="9">
        <v>0</v>
      </c>
      <c r="I2311">
        <f t="shared" si="72"/>
        <v>0</v>
      </c>
      <c r="J2311">
        <f t="shared" si="73"/>
        <v>0</v>
      </c>
    </row>
    <row r="2312" spans="1:10">
      <c r="A2312" s="5">
        <v>41736.250133564812</v>
      </c>
      <c r="B2312" s="6">
        <v>39910</v>
      </c>
      <c r="C2312" s="8">
        <v>30.29166666666698</v>
      </c>
      <c r="D2312" s="9">
        <v>0.08</v>
      </c>
      <c r="E2312" s="9">
        <v>0.05</v>
      </c>
      <c r="F2312" s="9">
        <v>0</v>
      </c>
      <c r="G2312" s="9">
        <v>0.06</v>
      </c>
      <c r="H2312" s="9">
        <v>0.05</v>
      </c>
      <c r="I2312">
        <f t="shared" si="72"/>
        <v>4.8000000000000001E-2</v>
      </c>
      <c r="J2312">
        <f t="shared" si="73"/>
        <v>1.1764705882352941E-2</v>
      </c>
    </row>
    <row r="2313" spans="1:10">
      <c r="A2313" s="5">
        <v>41736.291800289349</v>
      </c>
      <c r="B2313" s="6">
        <v>39910</v>
      </c>
      <c r="C2313" s="8">
        <v>30.333333333333648</v>
      </c>
      <c r="D2313" s="9">
        <v>0.81</v>
      </c>
      <c r="E2313" s="9">
        <v>0.94</v>
      </c>
      <c r="F2313" s="9">
        <v>0.04</v>
      </c>
      <c r="G2313" s="9">
        <v>0.82</v>
      </c>
      <c r="H2313" s="9">
        <v>0.81</v>
      </c>
      <c r="I2313">
        <f t="shared" si="72"/>
        <v>0.68399999999999994</v>
      </c>
      <c r="J2313">
        <f t="shared" si="73"/>
        <v>0.1676470588235294</v>
      </c>
    </row>
    <row r="2314" spans="1:10">
      <c r="A2314" s="5">
        <v>41736.333467013887</v>
      </c>
      <c r="B2314" s="6">
        <v>39910</v>
      </c>
      <c r="C2314" s="8">
        <v>30.375000000000316</v>
      </c>
      <c r="D2314" s="9">
        <v>1.74</v>
      </c>
      <c r="E2314" s="9">
        <v>1.98</v>
      </c>
      <c r="F2314" s="9">
        <v>0.94</v>
      </c>
      <c r="G2314" s="9">
        <v>1.85</v>
      </c>
      <c r="H2314" s="9">
        <v>1.86</v>
      </c>
      <c r="I2314">
        <f t="shared" si="72"/>
        <v>1.6739999999999999</v>
      </c>
      <c r="J2314">
        <f t="shared" si="73"/>
        <v>0.41029411764705881</v>
      </c>
    </row>
    <row r="2315" spans="1:10">
      <c r="A2315" s="5">
        <v>41736.375133738424</v>
      </c>
      <c r="B2315" s="6">
        <v>39910</v>
      </c>
      <c r="C2315" s="8">
        <v>30.416666666666984</v>
      </c>
      <c r="D2315" s="9">
        <v>2.65</v>
      </c>
      <c r="E2315" s="9">
        <v>2.83</v>
      </c>
      <c r="F2315" s="9">
        <v>1.82</v>
      </c>
      <c r="G2315" s="9">
        <v>2.71</v>
      </c>
      <c r="H2315" s="9">
        <v>2.89</v>
      </c>
      <c r="I2315">
        <f t="shared" si="72"/>
        <v>2.5800000000000005</v>
      </c>
      <c r="J2315">
        <f t="shared" si="73"/>
        <v>0.63235294117647067</v>
      </c>
    </row>
    <row r="2316" spans="1:10">
      <c r="A2316" s="5">
        <v>41736.416800462961</v>
      </c>
      <c r="B2316" s="6">
        <v>39910</v>
      </c>
      <c r="C2316" s="8">
        <v>30.458333333333652</v>
      </c>
      <c r="D2316" s="9">
        <v>3.28</v>
      </c>
      <c r="E2316" s="9">
        <v>3.4</v>
      </c>
      <c r="F2316" s="9">
        <v>1.94</v>
      </c>
      <c r="G2316" s="9">
        <v>3.31</v>
      </c>
      <c r="H2316" s="9">
        <v>3.51</v>
      </c>
      <c r="I2316">
        <f t="shared" si="72"/>
        <v>3.0880000000000001</v>
      </c>
      <c r="J2316">
        <f t="shared" si="73"/>
        <v>0.75686274509803919</v>
      </c>
    </row>
    <row r="2317" spans="1:10">
      <c r="A2317" s="5">
        <v>41736.458467187498</v>
      </c>
      <c r="B2317" s="6">
        <v>39910</v>
      </c>
      <c r="C2317" s="8">
        <v>30.50000000000032</v>
      </c>
      <c r="D2317" s="9">
        <v>3.59</v>
      </c>
      <c r="E2317" s="9">
        <v>3.65</v>
      </c>
      <c r="F2317" s="9">
        <v>1.39</v>
      </c>
      <c r="G2317" s="9">
        <v>3.56</v>
      </c>
      <c r="H2317" s="9">
        <v>3.49</v>
      </c>
      <c r="I2317">
        <f t="shared" si="72"/>
        <v>3.1360000000000001</v>
      </c>
      <c r="J2317">
        <f t="shared" si="73"/>
        <v>0.7686274509803922</v>
      </c>
    </row>
    <row r="2318" spans="1:10">
      <c r="A2318" s="5">
        <v>41736.500133912035</v>
      </c>
      <c r="B2318" s="6">
        <v>39910</v>
      </c>
      <c r="C2318" s="8">
        <v>30.541666666666988</v>
      </c>
      <c r="D2318" s="9">
        <v>2.85</v>
      </c>
      <c r="E2318" s="9">
        <v>3.44</v>
      </c>
      <c r="F2318" s="9">
        <v>1.25</v>
      </c>
      <c r="G2318" s="9">
        <v>3.53</v>
      </c>
      <c r="H2318" s="9">
        <v>3.51</v>
      </c>
      <c r="I2318">
        <f t="shared" si="72"/>
        <v>2.9159999999999999</v>
      </c>
      <c r="J2318">
        <f t="shared" si="73"/>
        <v>0.71470588235294119</v>
      </c>
    </row>
    <row r="2319" spans="1:10">
      <c r="A2319" s="5">
        <v>41736.541800636573</v>
      </c>
      <c r="B2319" s="6">
        <v>39910</v>
      </c>
      <c r="C2319" s="8">
        <v>30.583333333333655</v>
      </c>
      <c r="D2319" s="9">
        <v>2.71</v>
      </c>
      <c r="E2319" s="9">
        <v>1.54</v>
      </c>
      <c r="F2319" s="9">
        <v>1.48</v>
      </c>
      <c r="G2319" s="9">
        <v>3.43</v>
      </c>
      <c r="H2319" s="9">
        <v>3.64</v>
      </c>
      <c r="I2319">
        <f t="shared" si="72"/>
        <v>2.56</v>
      </c>
      <c r="J2319">
        <f t="shared" si="73"/>
        <v>0.62745098039215685</v>
      </c>
    </row>
    <row r="2320" spans="1:10">
      <c r="A2320" s="5">
        <v>41736.58346736111</v>
      </c>
      <c r="B2320" s="6">
        <v>39910</v>
      </c>
      <c r="C2320" s="8">
        <v>30.625000000000323</v>
      </c>
      <c r="D2320" s="9">
        <v>1.46</v>
      </c>
      <c r="E2320" s="9">
        <v>1.26</v>
      </c>
      <c r="F2320" s="9">
        <v>1.1299999999999999</v>
      </c>
      <c r="G2320" s="9">
        <v>3.04</v>
      </c>
      <c r="H2320" s="9">
        <v>3.28</v>
      </c>
      <c r="I2320">
        <f t="shared" si="72"/>
        <v>2.0339999999999998</v>
      </c>
      <c r="J2320">
        <f t="shared" si="73"/>
        <v>0.49852941176470583</v>
      </c>
    </row>
    <row r="2321" spans="1:10">
      <c r="A2321" s="5">
        <v>41736.625134085647</v>
      </c>
      <c r="B2321" s="6">
        <v>39910</v>
      </c>
      <c r="C2321" s="8">
        <v>30.666666666666991</v>
      </c>
      <c r="D2321" s="9">
        <v>1.96</v>
      </c>
      <c r="E2321" s="9">
        <v>2.72</v>
      </c>
      <c r="F2321" s="9">
        <v>1.52</v>
      </c>
      <c r="G2321" s="9">
        <v>2.37</v>
      </c>
      <c r="H2321" s="9">
        <v>2.56</v>
      </c>
      <c r="I2321">
        <f t="shared" si="72"/>
        <v>2.226</v>
      </c>
      <c r="J2321">
        <f t="shared" si="73"/>
        <v>0.5455882352941176</v>
      </c>
    </row>
    <row r="2322" spans="1:10">
      <c r="A2322" s="5">
        <v>41736.666800810184</v>
      </c>
      <c r="B2322" s="6">
        <v>39910</v>
      </c>
      <c r="C2322" s="8">
        <v>30.708333333333659</v>
      </c>
      <c r="D2322" s="9">
        <v>1.03</v>
      </c>
      <c r="E2322" s="9">
        <v>1.58</v>
      </c>
      <c r="F2322" s="9">
        <v>1.36</v>
      </c>
      <c r="G2322" s="9">
        <v>1.48</v>
      </c>
      <c r="H2322" s="9">
        <v>1.6</v>
      </c>
      <c r="I2322">
        <f t="shared" si="72"/>
        <v>1.4100000000000001</v>
      </c>
      <c r="J2322">
        <f t="shared" si="73"/>
        <v>0.3455882352941177</v>
      </c>
    </row>
    <row r="2323" spans="1:10">
      <c r="A2323" s="5">
        <v>41736.708467534721</v>
      </c>
      <c r="B2323" s="6">
        <v>39910</v>
      </c>
      <c r="C2323" s="8">
        <v>30.750000000000327</v>
      </c>
      <c r="D2323" s="9">
        <v>0.51</v>
      </c>
      <c r="E2323" s="9">
        <v>0.91</v>
      </c>
      <c r="F2323" s="9">
        <v>0.72</v>
      </c>
      <c r="G2323" s="9">
        <v>0.56999999999999995</v>
      </c>
      <c r="H2323" s="9">
        <v>0.54</v>
      </c>
      <c r="I2323">
        <f t="shared" si="72"/>
        <v>0.64999999999999991</v>
      </c>
      <c r="J2323">
        <f t="shared" si="73"/>
        <v>0.15931372549019607</v>
      </c>
    </row>
    <row r="2324" spans="1:10">
      <c r="A2324" s="5">
        <v>41736.750134259259</v>
      </c>
      <c r="B2324" s="6">
        <v>39910</v>
      </c>
      <c r="C2324" s="8">
        <v>30.791666666666995</v>
      </c>
      <c r="D2324" s="9">
        <v>0.23</v>
      </c>
      <c r="E2324" s="9">
        <v>0.35</v>
      </c>
      <c r="F2324" s="9">
        <v>0.53</v>
      </c>
      <c r="G2324" s="9">
        <v>0.15</v>
      </c>
      <c r="H2324" s="9">
        <v>0.1</v>
      </c>
      <c r="I2324">
        <f t="shared" si="72"/>
        <v>0.27199999999999996</v>
      </c>
      <c r="J2324">
        <f t="shared" si="73"/>
        <v>6.6666666666666652E-2</v>
      </c>
    </row>
    <row r="2325" spans="1:10">
      <c r="A2325" s="5">
        <v>41736.791800983796</v>
      </c>
      <c r="B2325" s="6">
        <v>39910</v>
      </c>
      <c r="C2325" s="8">
        <v>30.833333333333663</v>
      </c>
      <c r="D2325" s="9">
        <v>0.03</v>
      </c>
      <c r="E2325" s="9">
        <v>0.06</v>
      </c>
      <c r="F2325" s="9">
        <v>0.2</v>
      </c>
      <c r="G2325" s="9">
        <v>0.03</v>
      </c>
      <c r="H2325" s="9">
        <v>0.01</v>
      </c>
      <c r="I2325">
        <f t="shared" si="72"/>
        <v>6.6000000000000017E-2</v>
      </c>
      <c r="J2325">
        <f t="shared" si="73"/>
        <v>1.6176470588235299E-2</v>
      </c>
    </row>
    <row r="2326" spans="1:10">
      <c r="A2326" s="5">
        <v>41736.833467708333</v>
      </c>
      <c r="B2326" s="6">
        <v>39910</v>
      </c>
      <c r="C2326" s="8">
        <v>30.87500000000033</v>
      </c>
      <c r="D2326" s="9">
        <v>0</v>
      </c>
      <c r="E2326" s="9">
        <v>0</v>
      </c>
      <c r="F2326" s="9">
        <v>0.03</v>
      </c>
      <c r="G2326" s="9">
        <v>0</v>
      </c>
      <c r="H2326" s="9">
        <v>0</v>
      </c>
      <c r="I2326">
        <f t="shared" si="72"/>
        <v>6.0000000000000001E-3</v>
      </c>
      <c r="J2326">
        <f t="shared" si="73"/>
        <v>1.4705882352941176E-3</v>
      </c>
    </row>
    <row r="2327" spans="1:10">
      <c r="A2327" s="5">
        <v>41736.87513443287</v>
      </c>
      <c r="B2327" s="6">
        <v>39910</v>
      </c>
      <c r="C2327" s="8">
        <v>30.916666666666998</v>
      </c>
      <c r="D2327" s="9">
        <v>0</v>
      </c>
      <c r="E2327" s="9">
        <v>0</v>
      </c>
      <c r="F2327" s="9">
        <v>0</v>
      </c>
      <c r="G2327" s="9">
        <v>0</v>
      </c>
      <c r="H2327" s="9">
        <v>0</v>
      </c>
      <c r="I2327">
        <f t="shared" si="72"/>
        <v>0</v>
      </c>
      <c r="J2327">
        <f t="shared" si="73"/>
        <v>0</v>
      </c>
    </row>
    <row r="2328" spans="1:10">
      <c r="A2328" s="5">
        <v>41736.916801157407</v>
      </c>
      <c r="B2328" s="6">
        <v>39910</v>
      </c>
      <c r="C2328" s="8">
        <v>30.958333333333666</v>
      </c>
      <c r="D2328" s="9">
        <v>0</v>
      </c>
      <c r="E2328" s="9">
        <v>0</v>
      </c>
      <c r="F2328" s="9">
        <v>0</v>
      </c>
      <c r="G2328" s="9">
        <v>0</v>
      </c>
      <c r="H2328" s="9">
        <v>0</v>
      </c>
      <c r="I2328">
        <f t="shared" si="72"/>
        <v>0</v>
      </c>
      <c r="J2328">
        <f t="shared" si="73"/>
        <v>0</v>
      </c>
    </row>
    <row r="2329" spans="1:10">
      <c r="A2329" s="5">
        <v>41736.958467881945</v>
      </c>
      <c r="B2329" s="6">
        <v>39910</v>
      </c>
      <c r="C2329" s="8">
        <v>31.000000000000334</v>
      </c>
      <c r="D2329" s="9">
        <v>0</v>
      </c>
      <c r="E2329" s="9">
        <v>0</v>
      </c>
      <c r="F2329" s="9">
        <v>0</v>
      </c>
      <c r="G2329" s="9">
        <v>0</v>
      </c>
      <c r="H2329" s="9">
        <v>0</v>
      </c>
      <c r="I2329">
        <f t="shared" si="72"/>
        <v>0</v>
      </c>
      <c r="J2329">
        <f t="shared" si="73"/>
        <v>0</v>
      </c>
    </row>
    <row r="2330" spans="1:10">
      <c r="A2330" s="5">
        <v>41737.000134606482</v>
      </c>
      <c r="B2330" s="6">
        <v>39911</v>
      </c>
      <c r="C2330" s="8">
        <v>31.041666666667002</v>
      </c>
      <c r="D2330" s="9">
        <v>0</v>
      </c>
      <c r="E2330" s="9">
        <v>0</v>
      </c>
      <c r="F2330" s="9">
        <v>0</v>
      </c>
      <c r="G2330" s="9">
        <v>0</v>
      </c>
      <c r="H2330" s="9">
        <v>0</v>
      </c>
      <c r="I2330">
        <f t="shared" si="72"/>
        <v>0</v>
      </c>
      <c r="J2330">
        <f t="shared" si="73"/>
        <v>0</v>
      </c>
    </row>
    <row r="2331" spans="1:10">
      <c r="A2331" s="5">
        <v>41737.041801331019</v>
      </c>
      <c r="B2331" s="6">
        <v>39911</v>
      </c>
      <c r="C2331" s="8">
        <v>31.08333333333367</v>
      </c>
      <c r="D2331" s="9">
        <v>0</v>
      </c>
      <c r="E2331" s="9">
        <v>0</v>
      </c>
      <c r="F2331" s="9">
        <v>0</v>
      </c>
      <c r="G2331" s="9">
        <v>0</v>
      </c>
      <c r="H2331" s="9">
        <v>0</v>
      </c>
      <c r="I2331">
        <f t="shared" si="72"/>
        <v>0</v>
      </c>
      <c r="J2331">
        <f t="shared" si="73"/>
        <v>0</v>
      </c>
    </row>
    <row r="2332" spans="1:10">
      <c r="A2332" s="5">
        <v>41737.083468055556</v>
      </c>
      <c r="B2332" s="6">
        <v>39911</v>
      </c>
      <c r="C2332" s="8">
        <v>31.125000000000338</v>
      </c>
      <c r="D2332" s="9">
        <v>0</v>
      </c>
      <c r="E2332" s="9">
        <v>0</v>
      </c>
      <c r="F2332" s="9">
        <v>0</v>
      </c>
      <c r="G2332" s="9">
        <v>0</v>
      </c>
      <c r="H2332" s="9">
        <v>0</v>
      </c>
      <c r="I2332">
        <f t="shared" si="72"/>
        <v>0</v>
      </c>
      <c r="J2332">
        <f t="shared" si="73"/>
        <v>0</v>
      </c>
    </row>
    <row r="2333" spans="1:10">
      <c r="A2333" s="5">
        <v>41737.125134780094</v>
      </c>
      <c r="B2333" s="6">
        <v>39911</v>
      </c>
      <c r="C2333" s="8">
        <v>31.166666666667005</v>
      </c>
      <c r="D2333" s="9">
        <v>0</v>
      </c>
      <c r="E2333" s="9">
        <v>0</v>
      </c>
      <c r="F2333" s="9">
        <v>0</v>
      </c>
      <c r="G2333" s="9">
        <v>0</v>
      </c>
      <c r="H2333" s="9">
        <v>0</v>
      </c>
      <c r="I2333">
        <f t="shared" si="72"/>
        <v>0</v>
      </c>
      <c r="J2333">
        <f t="shared" si="73"/>
        <v>0</v>
      </c>
    </row>
    <row r="2334" spans="1:10">
      <c r="A2334" s="5">
        <v>41737.166801504631</v>
      </c>
      <c r="B2334" s="6">
        <v>39911</v>
      </c>
      <c r="C2334" s="8">
        <v>31.208333333333673</v>
      </c>
      <c r="D2334" s="9">
        <v>0</v>
      </c>
      <c r="E2334" s="9">
        <v>0</v>
      </c>
      <c r="F2334" s="9">
        <v>0</v>
      </c>
      <c r="G2334" s="9">
        <v>0</v>
      </c>
      <c r="H2334" s="9">
        <v>0</v>
      </c>
      <c r="I2334">
        <f t="shared" si="72"/>
        <v>0</v>
      </c>
      <c r="J2334">
        <f t="shared" si="73"/>
        <v>0</v>
      </c>
    </row>
    <row r="2335" spans="1:10">
      <c r="A2335" s="5">
        <v>41737.208468229168</v>
      </c>
      <c r="B2335" s="6">
        <v>39911</v>
      </c>
      <c r="C2335" s="8">
        <v>31.250000000000341</v>
      </c>
      <c r="D2335" s="9">
        <v>0</v>
      </c>
      <c r="E2335" s="9">
        <v>0</v>
      </c>
      <c r="F2335" s="9">
        <v>0</v>
      </c>
      <c r="G2335" s="9">
        <v>0</v>
      </c>
      <c r="H2335" s="9">
        <v>0</v>
      </c>
      <c r="I2335">
        <f t="shared" si="72"/>
        <v>0</v>
      </c>
      <c r="J2335">
        <f t="shared" si="73"/>
        <v>0</v>
      </c>
    </row>
    <row r="2336" spans="1:10">
      <c r="A2336" s="5">
        <v>41737.250134953705</v>
      </c>
      <c r="B2336" s="6">
        <v>39911</v>
      </c>
      <c r="C2336" s="8">
        <v>31.291666666667009</v>
      </c>
      <c r="D2336" s="9">
        <v>0.02</v>
      </c>
      <c r="E2336" s="9">
        <v>0.09</v>
      </c>
      <c r="F2336" s="9">
        <v>0</v>
      </c>
      <c r="G2336" s="9">
        <v>7.0000000000000007E-2</v>
      </c>
      <c r="H2336" s="9">
        <v>0.02</v>
      </c>
      <c r="I2336">
        <f t="shared" si="72"/>
        <v>3.9999999999999994E-2</v>
      </c>
      <c r="J2336">
        <f t="shared" si="73"/>
        <v>9.8039215686274491E-3</v>
      </c>
    </row>
    <row r="2337" spans="1:10">
      <c r="A2337" s="5">
        <v>41737.291801678242</v>
      </c>
      <c r="B2337" s="6">
        <v>39911</v>
      </c>
      <c r="C2337" s="8">
        <v>31.333333333333677</v>
      </c>
      <c r="D2337" s="9">
        <v>0.17</v>
      </c>
      <c r="E2337" s="9">
        <v>0.47</v>
      </c>
      <c r="F2337" s="9">
        <v>0.06</v>
      </c>
      <c r="G2337" s="9">
        <v>0.86</v>
      </c>
      <c r="H2337" s="9">
        <v>0.14000000000000001</v>
      </c>
      <c r="I2337">
        <f t="shared" si="72"/>
        <v>0.34</v>
      </c>
      <c r="J2337">
        <f t="shared" si="73"/>
        <v>8.3333333333333343E-2</v>
      </c>
    </row>
    <row r="2338" spans="1:10">
      <c r="A2338" s="5">
        <v>41737.33346840278</v>
      </c>
      <c r="B2338" s="6">
        <v>39911</v>
      </c>
      <c r="C2338" s="8">
        <v>31.375000000000345</v>
      </c>
      <c r="D2338" s="9">
        <v>0.47</v>
      </c>
      <c r="E2338" s="9">
        <v>0.74</v>
      </c>
      <c r="F2338" s="9">
        <v>0.87</v>
      </c>
      <c r="G2338" s="9">
        <v>1.96</v>
      </c>
      <c r="H2338" s="9">
        <v>0.43</v>
      </c>
      <c r="I2338">
        <f t="shared" si="72"/>
        <v>0.89399999999999991</v>
      </c>
      <c r="J2338">
        <f t="shared" si="73"/>
        <v>0.2191176470588235</v>
      </c>
    </row>
    <row r="2339" spans="1:10">
      <c r="A2339" s="5">
        <v>41737.375135127317</v>
      </c>
      <c r="B2339" s="6">
        <v>39911</v>
      </c>
      <c r="C2339" s="8">
        <v>31.416666666667012</v>
      </c>
      <c r="D2339" s="9">
        <v>0.56000000000000005</v>
      </c>
      <c r="E2339" s="9">
        <v>0.73</v>
      </c>
      <c r="F2339" s="9">
        <v>1.88</v>
      </c>
      <c r="G2339" s="9">
        <v>2.85</v>
      </c>
      <c r="H2339" s="9">
        <v>1.29</v>
      </c>
      <c r="I2339">
        <f t="shared" si="72"/>
        <v>1.462</v>
      </c>
      <c r="J2339">
        <f t="shared" si="73"/>
        <v>0.35833333333333334</v>
      </c>
    </row>
    <row r="2340" spans="1:10">
      <c r="A2340" s="5">
        <v>41737.416801851854</v>
      </c>
      <c r="B2340" s="6">
        <v>39911</v>
      </c>
      <c r="C2340" s="8">
        <v>31.45833333333368</v>
      </c>
      <c r="D2340" s="9">
        <v>0.38</v>
      </c>
      <c r="E2340" s="9">
        <v>2.09</v>
      </c>
      <c r="F2340" s="9">
        <v>2.75</v>
      </c>
      <c r="G2340" s="9">
        <v>3.47</v>
      </c>
      <c r="H2340" s="9">
        <v>1.2</v>
      </c>
      <c r="I2340">
        <f t="shared" si="72"/>
        <v>1.9779999999999998</v>
      </c>
      <c r="J2340">
        <f t="shared" si="73"/>
        <v>0.48480392156862739</v>
      </c>
    </row>
    <row r="2341" spans="1:10">
      <c r="A2341" s="5">
        <v>41737.458468576391</v>
      </c>
      <c r="B2341" s="6">
        <v>39911</v>
      </c>
      <c r="C2341" s="8">
        <v>31.500000000000348</v>
      </c>
      <c r="D2341" s="9">
        <v>1.18</v>
      </c>
      <c r="E2341" s="9">
        <v>3.22</v>
      </c>
      <c r="F2341" s="9">
        <v>3.35</v>
      </c>
      <c r="G2341" s="9">
        <v>3.59</v>
      </c>
      <c r="H2341" s="9">
        <v>1.1299999999999999</v>
      </c>
      <c r="I2341">
        <f t="shared" si="72"/>
        <v>2.4939999999999998</v>
      </c>
      <c r="J2341">
        <f t="shared" si="73"/>
        <v>0.61127450980392151</v>
      </c>
    </row>
    <row r="2342" spans="1:10">
      <c r="A2342" s="5">
        <v>41737.500135300928</v>
      </c>
      <c r="B2342" s="6">
        <v>39911</v>
      </c>
      <c r="C2342" s="8">
        <v>31.541666666667016</v>
      </c>
      <c r="D2342" s="9">
        <v>1.44</v>
      </c>
      <c r="E2342" s="9">
        <v>3.24</v>
      </c>
      <c r="F2342" s="9">
        <v>3.42</v>
      </c>
      <c r="G2342" s="9">
        <v>3.55</v>
      </c>
      <c r="H2342" s="9">
        <v>1.1100000000000001</v>
      </c>
      <c r="I2342">
        <f t="shared" si="72"/>
        <v>2.5519999999999996</v>
      </c>
      <c r="J2342">
        <f t="shared" si="73"/>
        <v>0.62549019607843126</v>
      </c>
    </row>
    <row r="2343" spans="1:10">
      <c r="A2343" s="5">
        <v>41737.541802025466</v>
      </c>
      <c r="B2343" s="6">
        <v>39911</v>
      </c>
      <c r="C2343" s="8">
        <v>31.583333333333684</v>
      </c>
      <c r="D2343" s="9">
        <v>1.97</v>
      </c>
      <c r="E2343" s="9">
        <v>2.5099999999999998</v>
      </c>
      <c r="F2343" s="9">
        <v>3.65</v>
      </c>
      <c r="G2343" s="9">
        <v>3.46</v>
      </c>
      <c r="H2343" s="9">
        <v>0.83</v>
      </c>
      <c r="I2343">
        <f t="shared" si="72"/>
        <v>2.484</v>
      </c>
      <c r="J2343">
        <f t="shared" si="73"/>
        <v>0.60882352941176465</v>
      </c>
    </row>
    <row r="2344" spans="1:10">
      <c r="A2344" s="5">
        <v>41737.583468750003</v>
      </c>
      <c r="B2344" s="6">
        <v>39911</v>
      </c>
      <c r="C2344" s="8">
        <v>31.625000000000352</v>
      </c>
      <c r="D2344" s="9">
        <v>3.17</v>
      </c>
      <c r="E2344" s="9">
        <v>2.1800000000000002</v>
      </c>
      <c r="F2344" s="9">
        <v>3.42</v>
      </c>
      <c r="G2344" s="9">
        <v>3.01</v>
      </c>
      <c r="H2344" s="9">
        <v>1.29</v>
      </c>
      <c r="I2344">
        <f t="shared" si="72"/>
        <v>2.6139999999999999</v>
      </c>
      <c r="J2344">
        <f t="shared" si="73"/>
        <v>0.64068627450980387</v>
      </c>
    </row>
    <row r="2345" spans="1:10">
      <c r="A2345" s="5">
        <v>41737.62513547454</v>
      </c>
      <c r="B2345" s="6">
        <v>39911</v>
      </c>
      <c r="C2345" s="8">
        <v>31.66666666666702</v>
      </c>
      <c r="D2345" s="9">
        <v>1.93</v>
      </c>
      <c r="E2345" s="9">
        <v>0.65</v>
      </c>
      <c r="F2345" s="9">
        <v>2.95</v>
      </c>
      <c r="G2345" s="9">
        <v>2.36</v>
      </c>
      <c r="H2345" s="9">
        <v>0.77</v>
      </c>
      <c r="I2345">
        <f t="shared" si="72"/>
        <v>1.732</v>
      </c>
      <c r="J2345">
        <f t="shared" si="73"/>
        <v>0.42450980392156862</v>
      </c>
    </row>
    <row r="2346" spans="1:10">
      <c r="A2346" s="5">
        <v>41737.666802199077</v>
      </c>
      <c r="B2346" s="6">
        <v>39911</v>
      </c>
      <c r="C2346" s="8">
        <v>31.708333333333687</v>
      </c>
      <c r="D2346" s="9">
        <v>1.1200000000000001</v>
      </c>
      <c r="E2346" s="9">
        <v>0.51</v>
      </c>
      <c r="F2346" s="9">
        <v>0.7</v>
      </c>
      <c r="G2346" s="9">
        <v>1.48</v>
      </c>
      <c r="H2346" s="9">
        <v>0.59</v>
      </c>
      <c r="I2346">
        <f t="shared" si="72"/>
        <v>0.88000000000000012</v>
      </c>
      <c r="J2346">
        <f t="shared" si="73"/>
        <v>0.21568627450980393</v>
      </c>
    </row>
    <row r="2347" spans="1:10">
      <c r="A2347" s="5">
        <v>41737.708468923614</v>
      </c>
      <c r="B2347" s="6">
        <v>39911</v>
      </c>
      <c r="C2347" s="8">
        <v>31.750000000000355</v>
      </c>
      <c r="D2347" s="9">
        <v>0.56000000000000005</v>
      </c>
      <c r="E2347" s="9">
        <v>0.25</v>
      </c>
      <c r="F2347" s="9">
        <v>0.68</v>
      </c>
      <c r="G2347" s="9">
        <v>0.56999999999999995</v>
      </c>
      <c r="H2347" s="9">
        <v>0.32</v>
      </c>
      <c r="I2347">
        <f t="shared" si="72"/>
        <v>0.47599999999999998</v>
      </c>
      <c r="J2347">
        <f t="shared" si="73"/>
        <v>0.11666666666666665</v>
      </c>
    </row>
    <row r="2348" spans="1:10">
      <c r="A2348" s="5">
        <v>41737.750135648152</v>
      </c>
      <c r="B2348" s="6">
        <v>39911</v>
      </c>
      <c r="C2348" s="8">
        <v>31.791666666667023</v>
      </c>
      <c r="D2348" s="9">
        <v>0.21</v>
      </c>
      <c r="E2348" s="9">
        <v>0.08</v>
      </c>
      <c r="F2348" s="9">
        <v>0.43</v>
      </c>
      <c r="G2348" s="9">
        <v>0.15</v>
      </c>
      <c r="H2348" s="9">
        <v>0.18</v>
      </c>
      <c r="I2348">
        <f t="shared" si="72"/>
        <v>0.21000000000000002</v>
      </c>
      <c r="J2348">
        <f t="shared" si="73"/>
        <v>5.1470588235294122E-2</v>
      </c>
    </row>
    <row r="2349" spans="1:10">
      <c r="A2349" s="5">
        <v>41737.791802372682</v>
      </c>
      <c r="B2349" s="6">
        <v>39911</v>
      </c>
      <c r="C2349" s="8">
        <v>31.833333333333691</v>
      </c>
      <c r="D2349" s="9">
        <v>0.03</v>
      </c>
      <c r="E2349" s="9">
        <v>0.01</v>
      </c>
      <c r="F2349" s="9">
        <v>0.16</v>
      </c>
      <c r="G2349" s="9">
        <v>0.04</v>
      </c>
      <c r="H2349" s="9">
        <v>0.01</v>
      </c>
      <c r="I2349">
        <f t="shared" si="72"/>
        <v>0.05</v>
      </c>
      <c r="J2349">
        <f t="shared" si="73"/>
        <v>1.2254901960784314E-2</v>
      </c>
    </row>
    <row r="2350" spans="1:10">
      <c r="A2350" s="5">
        <v>41737.833469097219</v>
      </c>
      <c r="B2350" s="6">
        <v>39911</v>
      </c>
      <c r="C2350" s="8">
        <v>31.875000000000359</v>
      </c>
      <c r="D2350" s="9">
        <v>0</v>
      </c>
      <c r="E2350" s="9">
        <v>0</v>
      </c>
      <c r="F2350" s="9">
        <v>0.02</v>
      </c>
      <c r="G2350" s="9">
        <v>0</v>
      </c>
      <c r="H2350" s="9">
        <v>0</v>
      </c>
      <c r="I2350">
        <f t="shared" si="72"/>
        <v>4.0000000000000001E-3</v>
      </c>
      <c r="J2350">
        <f t="shared" si="73"/>
        <v>9.8039215686274508E-4</v>
      </c>
    </row>
    <row r="2351" spans="1:10">
      <c r="A2351" s="5">
        <v>41737.875135821756</v>
      </c>
      <c r="B2351" s="6">
        <v>39911</v>
      </c>
      <c r="C2351" s="8">
        <v>31.916666666667027</v>
      </c>
      <c r="D2351" s="9">
        <v>0</v>
      </c>
      <c r="E2351" s="9">
        <v>0</v>
      </c>
      <c r="F2351" s="9">
        <v>0</v>
      </c>
      <c r="G2351" s="9">
        <v>0</v>
      </c>
      <c r="H2351" s="9">
        <v>0</v>
      </c>
      <c r="I2351">
        <f t="shared" si="72"/>
        <v>0</v>
      </c>
      <c r="J2351">
        <f t="shared" si="73"/>
        <v>0</v>
      </c>
    </row>
    <row r="2352" spans="1:10">
      <c r="A2352" s="5">
        <v>41737.916802546293</v>
      </c>
      <c r="B2352" s="6">
        <v>39911</v>
      </c>
      <c r="C2352" s="8">
        <v>31.958333333333695</v>
      </c>
      <c r="D2352" s="9">
        <v>0</v>
      </c>
      <c r="E2352" s="9">
        <v>0</v>
      </c>
      <c r="F2352" s="9">
        <v>0</v>
      </c>
      <c r="G2352" s="9">
        <v>0</v>
      </c>
      <c r="H2352" s="9">
        <v>0</v>
      </c>
      <c r="I2352">
        <f t="shared" si="72"/>
        <v>0</v>
      </c>
      <c r="J2352">
        <f t="shared" si="73"/>
        <v>0</v>
      </c>
    </row>
    <row r="2353" spans="1:10">
      <c r="A2353" s="5">
        <v>41737.95846927083</v>
      </c>
      <c r="B2353" s="6">
        <v>39911</v>
      </c>
      <c r="C2353" s="8">
        <v>32.000000000000362</v>
      </c>
      <c r="D2353" s="9">
        <v>0</v>
      </c>
      <c r="E2353" s="9">
        <v>0</v>
      </c>
      <c r="F2353" s="9">
        <v>0</v>
      </c>
      <c r="G2353" s="9">
        <v>0</v>
      </c>
      <c r="H2353" s="9">
        <v>0</v>
      </c>
      <c r="I2353">
        <f t="shared" si="72"/>
        <v>0</v>
      </c>
      <c r="J2353">
        <f t="shared" si="73"/>
        <v>0</v>
      </c>
    </row>
    <row r="2354" spans="1:10">
      <c r="A2354" s="5">
        <v>41738.000135995368</v>
      </c>
      <c r="B2354" s="6">
        <v>39912</v>
      </c>
      <c r="C2354" s="8">
        <v>32.041666666667027</v>
      </c>
      <c r="D2354" s="9">
        <v>0</v>
      </c>
      <c r="E2354" s="9">
        <v>0</v>
      </c>
      <c r="F2354" s="9">
        <v>0</v>
      </c>
      <c r="G2354" s="9">
        <v>0</v>
      </c>
      <c r="H2354" s="9">
        <v>0</v>
      </c>
      <c r="I2354">
        <f t="shared" si="72"/>
        <v>0</v>
      </c>
      <c r="J2354">
        <f t="shared" si="73"/>
        <v>0</v>
      </c>
    </row>
    <row r="2355" spans="1:10">
      <c r="A2355" s="5">
        <v>41738.041802719905</v>
      </c>
      <c r="B2355" s="6">
        <v>39912</v>
      </c>
      <c r="C2355" s="8">
        <v>32.083333333333691</v>
      </c>
      <c r="D2355" s="9">
        <v>0</v>
      </c>
      <c r="E2355" s="9">
        <v>0</v>
      </c>
      <c r="F2355" s="9">
        <v>0</v>
      </c>
      <c r="G2355" s="9">
        <v>0</v>
      </c>
      <c r="H2355" s="9">
        <v>0</v>
      </c>
      <c r="I2355">
        <f t="shared" si="72"/>
        <v>0</v>
      </c>
      <c r="J2355">
        <f t="shared" si="73"/>
        <v>0</v>
      </c>
    </row>
    <row r="2356" spans="1:10">
      <c r="A2356" s="5">
        <v>41738.083469444442</v>
      </c>
      <c r="B2356" s="6">
        <v>39912</v>
      </c>
      <c r="C2356" s="8">
        <v>32.125000000000355</v>
      </c>
      <c r="D2356" s="9">
        <v>0</v>
      </c>
      <c r="E2356" s="9">
        <v>0</v>
      </c>
      <c r="F2356" s="9">
        <v>0</v>
      </c>
      <c r="G2356" s="9">
        <v>0</v>
      </c>
      <c r="H2356" s="9">
        <v>0</v>
      </c>
      <c r="I2356">
        <f t="shared" si="72"/>
        <v>0</v>
      </c>
      <c r="J2356">
        <f t="shared" si="73"/>
        <v>0</v>
      </c>
    </row>
    <row r="2357" spans="1:10">
      <c r="A2357" s="5">
        <v>41738.125136168979</v>
      </c>
      <c r="B2357" s="6">
        <v>39912</v>
      </c>
      <c r="C2357" s="8">
        <v>32.16666666666702</v>
      </c>
      <c r="D2357" s="9">
        <v>0</v>
      </c>
      <c r="E2357" s="9">
        <v>0</v>
      </c>
      <c r="F2357" s="9">
        <v>0</v>
      </c>
      <c r="G2357" s="9">
        <v>0</v>
      </c>
      <c r="H2357" s="9">
        <v>0</v>
      </c>
      <c r="I2357">
        <f t="shared" si="72"/>
        <v>0</v>
      </c>
      <c r="J2357">
        <f t="shared" si="73"/>
        <v>0</v>
      </c>
    </row>
    <row r="2358" spans="1:10">
      <c r="A2358" s="5">
        <v>41738.166802893516</v>
      </c>
      <c r="B2358" s="6">
        <v>39912</v>
      </c>
      <c r="C2358" s="8">
        <v>32.208333333333684</v>
      </c>
      <c r="D2358" s="9">
        <v>0</v>
      </c>
      <c r="E2358" s="9">
        <v>0</v>
      </c>
      <c r="F2358" s="9">
        <v>0</v>
      </c>
      <c r="G2358" s="9">
        <v>0</v>
      </c>
      <c r="H2358" s="9">
        <v>0</v>
      </c>
      <c r="I2358">
        <f t="shared" si="72"/>
        <v>0</v>
      </c>
      <c r="J2358">
        <f t="shared" si="73"/>
        <v>0</v>
      </c>
    </row>
    <row r="2359" spans="1:10">
      <c r="A2359" s="5">
        <v>41738.208469618054</v>
      </c>
      <c r="B2359" s="6">
        <v>39912</v>
      </c>
      <c r="C2359" s="8">
        <v>32.250000000000348</v>
      </c>
      <c r="D2359" s="9">
        <v>0</v>
      </c>
      <c r="E2359" s="9">
        <v>0</v>
      </c>
      <c r="F2359" s="9">
        <v>0</v>
      </c>
      <c r="G2359" s="9">
        <v>0</v>
      </c>
      <c r="H2359" s="9">
        <v>0</v>
      </c>
      <c r="I2359">
        <f t="shared" si="72"/>
        <v>0</v>
      </c>
      <c r="J2359">
        <f t="shared" si="73"/>
        <v>0</v>
      </c>
    </row>
    <row r="2360" spans="1:10">
      <c r="A2360" s="5">
        <v>41738.250136342591</v>
      </c>
      <c r="B2360" s="6">
        <v>39912</v>
      </c>
      <c r="C2360" s="8">
        <v>32.291666666667012</v>
      </c>
      <c r="D2360" s="9">
        <v>0.09</v>
      </c>
      <c r="E2360" s="9">
        <v>0</v>
      </c>
      <c r="F2360" s="9">
        <v>0</v>
      </c>
      <c r="G2360" s="9">
        <v>0.09</v>
      </c>
      <c r="H2360" s="9">
        <v>0.02</v>
      </c>
      <c r="I2360">
        <f t="shared" si="72"/>
        <v>3.9999999999999994E-2</v>
      </c>
      <c r="J2360">
        <f t="shared" si="73"/>
        <v>9.8039215686274491E-3</v>
      </c>
    </row>
    <row r="2361" spans="1:10">
      <c r="A2361" s="5">
        <v>41738.291803067128</v>
      </c>
      <c r="B2361" s="6">
        <v>39912</v>
      </c>
      <c r="C2361" s="8">
        <v>32.333333333333677</v>
      </c>
      <c r="D2361" s="9">
        <v>0.49</v>
      </c>
      <c r="E2361" s="9">
        <v>0.09</v>
      </c>
      <c r="F2361" s="9">
        <v>0.08</v>
      </c>
      <c r="G2361" s="9">
        <v>1.01</v>
      </c>
      <c r="H2361" s="9">
        <v>0.27</v>
      </c>
      <c r="I2361">
        <f t="shared" si="72"/>
        <v>0.38800000000000001</v>
      </c>
      <c r="J2361">
        <f t="shared" si="73"/>
        <v>9.509803921568627E-2</v>
      </c>
    </row>
    <row r="2362" spans="1:10">
      <c r="A2362" s="5">
        <v>41738.333469791665</v>
      </c>
      <c r="B2362" s="6">
        <v>39912</v>
      </c>
      <c r="C2362" s="8">
        <v>32.375000000000341</v>
      </c>
      <c r="D2362" s="9">
        <v>1.5</v>
      </c>
      <c r="E2362" s="9">
        <v>0.28000000000000003</v>
      </c>
      <c r="F2362" s="9">
        <v>0.83</v>
      </c>
      <c r="G2362" s="9">
        <v>2.0499999999999998</v>
      </c>
      <c r="H2362" s="9">
        <v>0.72</v>
      </c>
      <c r="I2362">
        <f t="shared" si="72"/>
        <v>1.0760000000000001</v>
      </c>
      <c r="J2362">
        <f t="shared" si="73"/>
        <v>0.26372549019607844</v>
      </c>
    </row>
    <row r="2363" spans="1:10">
      <c r="A2363" s="5">
        <v>41738.375136516202</v>
      </c>
      <c r="B2363" s="6">
        <v>39912</v>
      </c>
      <c r="C2363" s="8">
        <v>32.416666666667005</v>
      </c>
      <c r="D2363" s="9">
        <v>1.56</v>
      </c>
      <c r="E2363" s="9">
        <v>0.51</v>
      </c>
      <c r="F2363" s="9">
        <v>1.43</v>
      </c>
      <c r="G2363" s="9">
        <v>2.74</v>
      </c>
      <c r="H2363" s="9">
        <v>1.5</v>
      </c>
      <c r="I2363">
        <f t="shared" si="72"/>
        <v>1.548</v>
      </c>
      <c r="J2363">
        <f t="shared" si="73"/>
        <v>0.37941176470588234</v>
      </c>
    </row>
    <row r="2364" spans="1:10">
      <c r="A2364" s="5">
        <v>41738.41680324074</v>
      </c>
      <c r="B2364" s="6">
        <v>39912</v>
      </c>
      <c r="C2364" s="8">
        <v>32.45833333333367</v>
      </c>
      <c r="D2364" s="9">
        <v>3.44</v>
      </c>
      <c r="E2364" s="9">
        <v>0.8</v>
      </c>
      <c r="F2364" s="9">
        <v>0.77</v>
      </c>
      <c r="G2364" s="9">
        <v>3.17</v>
      </c>
      <c r="H2364" s="9">
        <v>2.0099999999999998</v>
      </c>
      <c r="I2364">
        <f t="shared" si="72"/>
        <v>2.0379999999999998</v>
      </c>
      <c r="J2364">
        <f t="shared" si="73"/>
        <v>0.49950980392156857</v>
      </c>
    </row>
    <row r="2365" spans="1:10">
      <c r="A2365" s="5">
        <v>41738.458469965277</v>
      </c>
      <c r="B2365" s="6">
        <v>39912</v>
      </c>
      <c r="C2365" s="8">
        <v>32.500000000000334</v>
      </c>
      <c r="D2365" s="9">
        <v>3.01</v>
      </c>
      <c r="E2365" s="9">
        <v>0.75</v>
      </c>
      <c r="F2365" s="9">
        <v>0.7</v>
      </c>
      <c r="G2365" s="9">
        <v>3.55</v>
      </c>
      <c r="H2365" s="9">
        <v>1.21</v>
      </c>
      <c r="I2365">
        <f t="shared" si="72"/>
        <v>1.8439999999999999</v>
      </c>
      <c r="J2365">
        <f t="shared" si="73"/>
        <v>0.45196078431372544</v>
      </c>
    </row>
    <row r="2366" spans="1:10">
      <c r="A2366" s="5">
        <v>41738.500136689814</v>
      </c>
      <c r="B2366" s="6">
        <v>39912</v>
      </c>
      <c r="C2366" s="8">
        <v>32.541666666666998</v>
      </c>
      <c r="D2366" s="9">
        <v>1.91</v>
      </c>
      <c r="E2366" s="9">
        <v>0.9</v>
      </c>
      <c r="F2366" s="9">
        <v>0.91</v>
      </c>
      <c r="G2366" s="9">
        <v>3.6</v>
      </c>
      <c r="H2366" s="9">
        <v>0.82</v>
      </c>
      <c r="I2366">
        <f t="shared" si="72"/>
        <v>1.6280000000000001</v>
      </c>
      <c r="J2366">
        <f t="shared" si="73"/>
        <v>0.39901960784313728</v>
      </c>
    </row>
    <row r="2367" spans="1:10">
      <c r="A2367" s="5">
        <v>41738.541803414351</v>
      </c>
      <c r="B2367" s="6">
        <v>39912</v>
      </c>
      <c r="C2367" s="8">
        <v>32.583333333333663</v>
      </c>
      <c r="D2367" s="9">
        <v>3.1</v>
      </c>
      <c r="E2367" s="9">
        <v>1.18</v>
      </c>
      <c r="F2367" s="9">
        <v>1.39</v>
      </c>
      <c r="G2367" s="9">
        <v>3.4</v>
      </c>
      <c r="H2367" s="9">
        <v>1.49</v>
      </c>
      <c r="I2367">
        <f t="shared" si="72"/>
        <v>2.1120000000000001</v>
      </c>
      <c r="J2367">
        <f t="shared" si="73"/>
        <v>0.51764705882352946</v>
      </c>
    </row>
    <row r="2368" spans="1:10">
      <c r="A2368" s="5">
        <v>41738.583470138889</v>
      </c>
      <c r="B2368" s="6">
        <v>39912</v>
      </c>
      <c r="C2368" s="8">
        <v>32.625000000000327</v>
      </c>
      <c r="D2368" s="9">
        <v>2.36</v>
      </c>
      <c r="E2368" s="9">
        <v>2</v>
      </c>
      <c r="F2368" s="9">
        <v>3.33</v>
      </c>
      <c r="G2368" s="9">
        <v>3.05</v>
      </c>
      <c r="H2368" s="9">
        <v>3.04</v>
      </c>
      <c r="I2368">
        <f t="shared" si="72"/>
        <v>2.7559999999999993</v>
      </c>
      <c r="J2368">
        <f t="shared" si="73"/>
        <v>0.67549019607843119</v>
      </c>
    </row>
    <row r="2369" spans="1:10">
      <c r="A2369" s="5">
        <v>41738.625136863426</v>
      </c>
      <c r="B2369" s="6">
        <v>39912</v>
      </c>
      <c r="C2369" s="8">
        <v>32.666666666666991</v>
      </c>
      <c r="D2369" s="9">
        <v>2.35</v>
      </c>
      <c r="E2369" s="9">
        <v>2.19</v>
      </c>
      <c r="F2369" s="9">
        <v>3.07</v>
      </c>
      <c r="G2369" s="9">
        <v>2.44</v>
      </c>
      <c r="H2369" s="9">
        <v>1.43</v>
      </c>
      <c r="I2369">
        <f t="shared" si="72"/>
        <v>2.2959999999999998</v>
      </c>
      <c r="J2369">
        <f t="shared" si="73"/>
        <v>0.56274509803921569</v>
      </c>
    </row>
    <row r="2370" spans="1:10">
      <c r="A2370" s="5">
        <v>41738.666803587963</v>
      </c>
      <c r="B2370" s="6">
        <v>39912</v>
      </c>
      <c r="C2370" s="8">
        <v>32.708333333333655</v>
      </c>
      <c r="D2370" s="9">
        <v>1.54</v>
      </c>
      <c r="E2370" s="9">
        <v>1.42</v>
      </c>
      <c r="F2370" s="9">
        <v>2.6</v>
      </c>
      <c r="G2370" s="9">
        <v>1.55</v>
      </c>
      <c r="H2370" s="9">
        <v>1.41</v>
      </c>
      <c r="I2370">
        <f t="shared" si="72"/>
        <v>1.704</v>
      </c>
      <c r="J2370">
        <f t="shared" si="73"/>
        <v>0.41764705882352937</v>
      </c>
    </row>
    <row r="2371" spans="1:10">
      <c r="A2371" s="5">
        <v>41738.7084703125</v>
      </c>
      <c r="B2371" s="6">
        <v>39912</v>
      </c>
      <c r="C2371" s="8">
        <v>32.75000000000032</v>
      </c>
      <c r="D2371" s="9">
        <v>0.57999999999999996</v>
      </c>
      <c r="E2371" s="9">
        <v>0.45</v>
      </c>
      <c r="F2371" s="9">
        <v>1.65</v>
      </c>
      <c r="G2371" s="9">
        <v>0.71</v>
      </c>
      <c r="H2371" s="9">
        <v>0.43</v>
      </c>
      <c r="I2371">
        <f t="shared" si="72"/>
        <v>0.76400000000000001</v>
      </c>
      <c r="J2371">
        <f t="shared" si="73"/>
        <v>0.18725490196078431</v>
      </c>
    </row>
    <row r="2372" spans="1:10">
      <c r="A2372" s="5">
        <v>41738.750137037037</v>
      </c>
      <c r="B2372" s="6">
        <v>39912</v>
      </c>
      <c r="C2372" s="8">
        <v>32.791666666666984</v>
      </c>
      <c r="D2372" s="9">
        <v>0.28000000000000003</v>
      </c>
      <c r="E2372" s="9">
        <v>0.19</v>
      </c>
      <c r="F2372" s="9">
        <v>0.59</v>
      </c>
      <c r="G2372" s="9">
        <v>0.26</v>
      </c>
      <c r="H2372" s="9">
        <v>0.35</v>
      </c>
      <c r="I2372">
        <f t="shared" ref="I2372:I2435" si="74">AVERAGE(D2372:H2372)</f>
        <v>0.33399999999999996</v>
      </c>
      <c r="J2372">
        <f t="shared" ref="J2372:J2435" si="75">I2372/4.08</f>
        <v>8.1862745098039202E-2</v>
      </c>
    </row>
    <row r="2373" spans="1:10">
      <c r="A2373" s="5">
        <v>41738.791803761575</v>
      </c>
      <c r="B2373" s="6">
        <v>39912</v>
      </c>
      <c r="C2373" s="8">
        <v>32.833333333333648</v>
      </c>
      <c r="D2373" s="9">
        <v>0.05</v>
      </c>
      <c r="E2373" s="9">
        <v>0.03</v>
      </c>
      <c r="F2373" s="9">
        <v>0.13</v>
      </c>
      <c r="G2373" s="9">
        <v>0.06</v>
      </c>
      <c r="H2373" s="9">
        <v>0.04</v>
      </c>
      <c r="I2373">
        <f t="shared" si="74"/>
        <v>6.2E-2</v>
      </c>
      <c r="J2373">
        <f t="shared" si="75"/>
        <v>1.5196078431372549E-2</v>
      </c>
    </row>
    <row r="2374" spans="1:10">
      <c r="A2374" s="5">
        <v>41738.833470486112</v>
      </c>
      <c r="B2374" s="6">
        <v>39912</v>
      </c>
      <c r="C2374" s="8">
        <v>32.875000000000313</v>
      </c>
      <c r="D2374" s="9">
        <v>0</v>
      </c>
      <c r="E2374" s="9">
        <v>0</v>
      </c>
      <c r="F2374" s="9">
        <v>0.04</v>
      </c>
      <c r="G2374" s="9">
        <v>0</v>
      </c>
      <c r="H2374" s="9">
        <v>0</v>
      </c>
      <c r="I2374">
        <f t="shared" si="74"/>
        <v>8.0000000000000002E-3</v>
      </c>
      <c r="J2374">
        <f t="shared" si="75"/>
        <v>1.9607843137254902E-3</v>
      </c>
    </row>
    <row r="2375" spans="1:10">
      <c r="A2375" s="5">
        <v>41738.875137210649</v>
      </c>
      <c r="B2375" s="6">
        <v>39912</v>
      </c>
      <c r="C2375" s="8">
        <v>32.916666666666977</v>
      </c>
      <c r="D2375" s="9">
        <v>0</v>
      </c>
      <c r="E2375" s="9">
        <v>0</v>
      </c>
      <c r="F2375" s="9">
        <v>0</v>
      </c>
      <c r="G2375" s="9">
        <v>0</v>
      </c>
      <c r="H2375" s="9">
        <v>0</v>
      </c>
      <c r="I2375">
        <f t="shared" si="74"/>
        <v>0</v>
      </c>
      <c r="J2375">
        <f t="shared" si="75"/>
        <v>0</v>
      </c>
    </row>
    <row r="2376" spans="1:10">
      <c r="A2376" s="5">
        <v>41738.916803935186</v>
      </c>
      <c r="B2376" s="6">
        <v>39912</v>
      </c>
      <c r="C2376" s="8">
        <v>32.958333333333641</v>
      </c>
      <c r="D2376" s="9">
        <v>0</v>
      </c>
      <c r="E2376" s="9">
        <v>0</v>
      </c>
      <c r="F2376" s="9">
        <v>0</v>
      </c>
      <c r="G2376" s="9">
        <v>0</v>
      </c>
      <c r="H2376" s="9">
        <v>0</v>
      </c>
      <c r="I2376">
        <f t="shared" si="74"/>
        <v>0</v>
      </c>
      <c r="J2376">
        <f t="shared" si="75"/>
        <v>0</v>
      </c>
    </row>
    <row r="2377" spans="1:10">
      <c r="A2377" s="5">
        <v>41738.958470659723</v>
      </c>
      <c r="B2377" s="6">
        <v>39912</v>
      </c>
      <c r="C2377" s="8">
        <v>33.000000000000306</v>
      </c>
      <c r="D2377" s="9">
        <v>0</v>
      </c>
      <c r="E2377" s="9">
        <v>0</v>
      </c>
      <c r="F2377" s="9">
        <v>0</v>
      </c>
      <c r="G2377" s="9">
        <v>0</v>
      </c>
      <c r="H2377" s="9">
        <v>0</v>
      </c>
      <c r="I2377">
        <f t="shared" si="74"/>
        <v>0</v>
      </c>
      <c r="J2377">
        <f t="shared" si="75"/>
        <v>0</v>
      </c>
    </row>
    <row r="2378" spans="1:10">
      <c r="A2378" s="5">
        <v>41739.000137384261</v>
      </c>
      <c r="B2378" s="6">
        <v>39913</v>
      </c>
      <c r="C2378" s="8">
        <v>33.04166666666697</v>
      </c>
      <c r="D2378" s="9">
        <v>0</v>
      </c>
      <c r="E2378" s="9">
        <v>0</v>
      </c>
      <c r="F2378" s="9">
        <v>0</v>
      </c>
      <c r="G2378" s="9">
        <v>0</v>
      </c>
      <c r="H2378" s="9">
        <v>0</v>
      </c>
      <c r="I2378">
        <f t="shared" si="74"/>
        <v>0</v>
      </c>
      <c r="J2378">
        <f t="shared" si="75"/>
        <v>0</v>
      </c>
    </row>
    <row r="2379" spans="1:10">
      <c r="A2379" s="5">
        <v>41739.041804108798</v>
      </c>
      <c r="B2379" s="6">
        <v>39913</v>
      </c>
      <c r="C2379" s="8">
        <v>33.083333333333634</v>
      </c>
      <c r="D2379" s="9">
        <v>0</v>
      </c>
      <c r="E2379" s="9">
        <v>0</v>
      </c>
      <c r="F2379" s="9">
        <v>0</v>
      </c>
      <c r="G2379" s="9">
        <v>0</v>
      </c>
      <c r="H2379" s="9">
        <v>0</v>
      </c>
      <c r="I2379">
        <f t="shared" si="74"/>
        <v>0</v>
      </c>
      <c r="J2379">
        <f t="shared" si="75"/>
        <v>0</v>
      </c>
    </row>
    <row r="2380" spans="1:10">
      <c r="A2380" s="5">
        <v>41739.083470833335</v>
      </c>
      <c r="B2380" s="6">
        <v>39913</v>
      </c>
      <c r="C2380" s="8">
        <v>33.125000000000298</v>
      </c>
      <c r="D2380" s="9">
        <v>0</v>
      </c>
      <c r="E2380" s="9">
        <v>0</v>
      </c>
      <c r="F2380" s="9">
        <v>0</v>
      </c>
      <c r="G2380" s="9">
        <v>0</v>
      </c>
      <c r="H2380" s="9">
        <v>0</v>
      </c>
      <c r="I2380">
        <f t="shared" si="74"/>
        <v>0</v>
      </c>
      <c r="J2380">
        <f t="shared" si="75"/>
        <v>0</v>
      </c>
    </row>
    <row r="2381" spans="1:10">
      <c r="A2381" s="5">
        <v>41739.125137557872</v>
      </c>
      <c r="B2381" s="6">
        <v>39913</v>
      </c>
      <c r="C2381" s="8">
        <v>33.166666666666963</v>
      </c>
      <c r="D2381" s="9">
        <v>0</v>
      </c>
      <c r="E2381" s="9">
        <v>0</v>
      </c>
      <c r="F2381" s="9">
        <v>0</v>
      </c>
      <c r="G2381" s="9">
        <v>0</v>
      </c>
      <c r="H2381" s="9">
        <v>0</v>
      </c>
      <c r="I2381">
        <f t="shared" si="74"/>
        <v>0</v>
      </c>
      <c r="J2381">
        <f t="shared" si="75"/>
        <v>0</v>
      </c>
    </row>
    <row r="2382" spans="1:10">
      <c r="A2382" s="5">
        <v>41739.166804282409</v>
      </c>
      <c r="B2382" s="6">
        <v>39913</v>
      </c>
      <c r="C2382" s="8">
        <v>33.208333333333627</v>
      </c>
      <c r="D2382" s="9">
        <v>0</v>
      </c>
      <c r="E2382" s="9">
        <v>0</v>
      </c>
      <c r="F2382" s="9">
        <v>0</v>
      </c>
      <c r="G2382" s="9">
        <v>0</v>
      </c>
      <c r="H2382" s="9">
        <v>0</v>
      </c>
      <c r="I2382">
        <f t="shared" si="74"/>
        <v>0</v>
      </c>
      <c r="J2382">
        <f t="shared" si="75"/>
        <v>0</v>
      </c>
    </row>
    <row r="2383" spans="1:10">
      <c r="A2383" s="5">
        <v>41739.208471006947</v>
      </c>
      <c r="B2383" s="6">
        <v>39913</v>
      </c>
      <c r="C2383" s="8">
        <v>33.250000000000291</v>
      </c>
      <c r="D2383" s="9">
        <v>0</v>
      </c>
      <c r="E2383" s="9">
        <v>0</v>
      </c>
      <c r="F2383" s="9">
        <v>0</v>
      </c>
      <c r="G2383" s="9">
        <v>0</v>
      </c>
      <c r="H2383" s="9">
        <v>0</v>
      </c>
      <c r="I2383">
        <f t="shared" si="74"/>
        <v>0</v>
      </c>
      <c r="J2383">
        <f t="shared" si="75"/>
        <v>0</v>
      </c>
    </row>
    <row r="2384" spans="1:10">
      <c r="A2384" s="5">
        <v>41739.250137731484</v>
      </c>
      <c r="B2384" s="6">
        <v>39913</v>
      </c>
      <c r="C2384" s="8">
        <v>33.291666666666956</v>
      </c>
      <c r="D2384" s="9">
        <v>0.05</v>
      </c>
      <c r="E2384" s="9">
        <v>0.05</v>
      </c>
      <c r="F2384" s="9">
        <v>0</v>
      </c>
      <c r="G2384" s="9">
        <v>0.1</v>
      </c>
      <c r="H2384" s="9">
        <v>0.05</v>
      </c>
      <c r="I2384">
        <f t="shared" si="74"/>
        <v>0.05</v>
      </c>
      <c r="J2384">
        <f t="shared" si="75"/>
        <v>1.2254901960784314E-2</v>
      </c>
    </row>
    <row r="2385" spans="1:10">
      <c r="A2385" s="5">
        <v>41739.291804456021</v>
      </c>
      <c r="B2385" s="6">
        <v>39913</v>
      </c>
      <c r="C2385" s="8">
        <v>33.33333333333362</v>
      </c>
      <c r="D2385" s="9">
        <v>0.27</v>
      </c>
      <c r="E2385" s="9">
        <v>0.75</v>
      </c>
      <c r="F2385" s="9">
        <v>7.0000000000000007E-2</v>
      </c>
      <c r="G2385" s="9">
        <v>0.91</v>
      </c>
      <c r="H2385" s="9">
        <v>0.86</v>
      </c>
      <c r="I2385">
        <f t="shared" si="74"/>
        <v>0.57199999999999995</v>
      </c>
      <c r="J2385">
        <f t="shared" si="75"/>
        <v>0.14019607843137252</v>
      </c>
    </row>
    <row r="2386" spans="1:10">
      <c r="A2386" s="5">
        <v>41739.333471180558</v>
      </c>
      <c r="B2386" s="6">
        <v>39913</v>
      </c>
      <c r="C2386" s="8">
        <v>33.375000000000284</v>
      </c>
      <c r="D2386" s="9">
        <v>0.84</v>
      </c>
      <c r="E2386" s="9">
        <v>2.15</v>
      </c>
      <c r="F2386" s="9">
        <v>0.38</v>
      </c>
      <c r="G2386" s="9">
        <v>1.93</v>
      </c>
      <c r="H2386" s="9">
        <v>2.09</v>
      </c>
      <c r="I2386">
        <f t="shared" si="74"/>
        <v>1.478</v>
      </c>
      <c r="J2386">
        <f t="shared" si="75"/>
        <v>0.3622549019607843</v>
      </c>
    </row>
    <row r="2387" spans="1:10">
      <c r="A2387" s="5">
        <v>41739.375137905095</v>
      </c>
      <c r="B2387" s="6">
        <v>39913</v>
      </c>
      <c r="C2387" s="8">
        <v>33.416666666666949</v>
      </c>
      <c r="D2387" s="9">
        <v>2.0499999999999998</v>
      </c>
      <c r="E2387" s="9">
        <v>2.97</v>
      </c>
      <c r="F2387" s="9">
        <v>0.94</v>
      </c>
      <c r="G2387" s="9">
        <v>2.89</v>
      </c>
      <c r="H2387" s="9">
        <v>2.27</v>
      </c>
      <c r="I2387">
        <f t="shared" si="74"/>
        <v>2.2239999999999998</v>
      </c>
      <c r="J2387">
        <f t="shared" si="75"/>
        <v>0.54509803921568623</v>
      </c>
    </row>
    <row r="2388" spans="1:10">
      <c r="A2388" s="5">
        <v>41739.416804629633</v>
      </c>
      <c r="B2388" s="6">
        <v>39913</v>
      </c>
      <c r="C2388" s="8">
        <v>33.458333333333613</v>
      </c>
      <c r="D2388" s="9">
        <v>1.1499999999999999</v>
      </c>
      <c r="E2388" s="9">
        <v>3.51</v>
      </c>
      <c r="F2388" s="9">
        <v>1.5</v>
      </c>
      <c r="G2388" s="9">
        <v>3.39</v>
      </c>
      <c r="H2388" s="9">
        <v>3.27</v>
      </c>
      <c r="I2388">
        <f t="shared" si="74"/>
        <v>2.5640000000000001</v>
      </c>
      <c r="J2388">
        <f t="shared" si="75"/>
        <v>0.6284313725490196</v>
      </c>
    </row>
    <row r="2389" spans="1:10">
      <c r="A2389" s="5">
        <v>41739.45847135417</v>
      </c>
      <c r="B2389" s="6">
        <v>39913</v>
      </c>
      <c r="C2389" s="8">
        <v>33.500000000000277</v>
      </c>
      <c r="D2389" s="9">
        <v>1.49</v>
      </c>
      <c r="E2389" s="9">
        <v>3.66</v>
      </c>
      <c r="F2389" s="9">
        <v>2.16</v>
      </c>
      <c r="G2389" s="9">
        <v>3.45</v>
      </c>
      <c r="H2389" s="9">
        <v>3.51</v>
      </c>
      <c r="I2389">
        <f t="shared" si="74"/>
        <v>2.8540000000000001</v>
      </c>
      <c r="J2389">
        <f t="shared" si="75"/>
        <v>0.69950980392156858</v>
      </c>
    </row>
    <row r="2390" spans="1:10">
      <c r="A2390" s="5">
        <v>41739.500138078707</v>
      </c>
      <c r="B2390" s="6">
        <v>39913</v>
      </c>
      <c r="C2390" s="8">
        <v>33.541666666666941</v>
      </c>
      <c r="D2390" s="9">
        <v>2.29</v>
      </c>
      <c r="E2390" s="9">
        <v>3.66</v>
      </c>
      <c r="F2390" s="9">
        <v>2.38</v>
      </c>
      <c r="G2390" s="9">
        <v>3.27</v>
      </c>
      <c r="H2390" s="9">
        <v>2.99</v>
      </c>
      <c r="I2390">
        <f t="shared" si="74"/>
        <v>2.9180000000000001</v>
      </c>
      <c r="J2390">
        <f t="shared" si="75"/>
        <v>0.71519607843137256</v>
      </c>
    </row>
    <row r="2391" spans="1:10">
      <c r="A2391" s="5">
        <v>41739.541804803244</v>
      </c>
      <c r="B2391" s="6">
        <v>39913</v>
      </c>
      <c r="C2391" s="8">
        <v>33.583333333333606</v>
      </c>
      <c r="D2391" s="9">
        <v>1.67</v>
      </c>
      <c r="E2391" s="9">
        <v>3.62</v>
      </c>
      <c r="F2391" s="9">
        <v>1.68</v>
      </c>
      <c r="G2391" s="9">
        <v>3.18</v>
      </c>
      <c r="H2391" s="9">
        <v>3.55</v>
      </c>
      <c r="I2391">
        <f t="shared" si="74"/>
        <v>2.7399999999999998</v>
      </c>
      <c r="J2391">
        <f t="shared" si="75"/>
        <v>0.67156862745098034</v>
      </c>
    </row>
    <row r="2392" spans="1:10">
      <c r="A2392" s="5">
        <v>41739.583471527774</v>
      </c>
      <c r="B2392" s="6">
        <v>39913</v>
      </c>
      <c r="C2392" s="8">
        <v>33.62500000000027</v>
      </c>
      <c r="D2392" s="9">
        <v>2.15</v>
      </c>
      <c r="E2392" s="9">
        <v>3.31</v>
      </c>
      <c r="F2392" s="9">
        <v>1.83</v>
      </c>
      <c r="G2392" s="9">
        <v>2.97</v>
      </c>
      <c r="H2392" s="9">
        <v>3.45</v>
      </c>
      <c r="I2392">
        <f t="shared" si="74"/>
        <v>2.742</v>
      </c>
      <c r="J2392">
        <f t="shared" si="75"/>
        <v>0.67205882352941171</v>
      </c>
    </row>
    <row r="2393" spans="1:10">
      <c r="A2393" s="5">
        <v>41739.625138252311</v>
      </c>
      <c r="B2393" s="6">
        <v>39913</v>
      </c>
      <c r="C2393" s="8">
        <v>33.666666666666934</v>
      </c>
      <c r="D2393" s="9">
        <v>1.23</v>
      </c>
      <c r="E2393" s="9">
        <v>2.21</v>
      </c>
      <c r="F2393" s="9">
        <v>1.28</v>
      </c>
      <c r="G2393" s="9">
        <v>2.23</v>
      </c>
      <c r="H2393" s="9">
        <v>2.09</v>
      </c>
      <c r="I2393">
        <f t="shared" si="74"/>
        <v>1.8079999999999998</v>
      </c>
      <c r="J2393">
        <f t="shared" si="75"/>
        <v>0.44313725490196071</v>
      </c>
    </row>
    <row r="2394" spans="1:10">
      <c r="A2394" s="5">
        <v>41739.666804976849</v>
      </c>
      <c r="B2394" s="6">
        <v>39913</v>
      </c>
      <c r="C2394" s="8">
        <v>33.708333333333599</v>
      </c>
      <c r="D2394" s="9">
        <v>0.53</v>
      </c>
      <c r="E2394" s="9">
        <v>1.53</v>
      </c>
      <c r="F2394" s="9">
        <v>0.9</v>
      </c>
      <c r="G2394" s="9">
        <v>1.43</v>
      </c>
      <c r="H2394" s="9">
        <v>0.56000000000000005</v>
      </c>
      <c r="I2394">
        <f t="shared" si="74"/>
        <v>0.98999999999999988</v>
      </c>
      <c r="J2394">
        <f t="shared" si="75"/>
        <v>0.24264705882352938</v>
      </c>
    </row>
    <row r="2395" spans="1:10">
      <c r="A2395" s="5">
        <v>41739.708471701386</v>
      </c>
      <c r="B2395" s="6">
        <v>39913</v>
      </c>
      <c r="C2395" s="8">
        <v>33.750000000000263</v>
      </c>
      <c r="D2395" s="9">
        <v>0.48</v>
      </c>
      <c r="E2395" s="9">
        <v>0.45</v>
      </c>
      <c r="F2395" s="9">
        <v>0.71</v>
      </c>
      <c r="G2395" s="9">
        <v>0.65</v>
      </c>
      <c r="H2395" s="9">
        <v>0.36</v>
      </c>
      <c r="I2395">
        <f t="shared" si="74"/>
        <v>0.53</v>
      </c>
      <c r="J2395">
        <f t="shared" si="75"/>
        <v>0.12990196078431374</v>
      </c>
    </row>
    <row r="2396" spans="1:10">
      <c r="A2396" s="5">
        <v>41739.750138425923</v>
      </c>
      <c r="B2396" s="6">
        <v>39913</v>
      </c>
      <c r="C2396" s="8">
        <v>33.791666666666927</v>
      </c>
      <c r="D2396" s="9">
        <v>0.37</v>
      </c>
      <c r="E2396" s="9">
        <v>0.15</v>
      </c>
      <c r="F2396" s="9">
        <v>0.3</v>
      </c>
      <c r="G2396" s="9">
        <v>0.24</v>
      </c>
      <c r="H2396" s="9">
        <v>0.14000000000000001</v>
      </c>
      <c r="I2396">
        <f t="shared" si="74"/>
        <v>0.24000000000000005</v>
      </c>
      <c r="J2396">
        <f t="shared" si="75"/>
        <v>5.8823529411764719E-2</v>
      </c>
    </row>
    <row r="2397" spans="1:10">
      <c r="A2397" s="5">
        <v>41739.79180515046</v>
      </c>
      <c r="B2397" s="6">
        <v>39913</v>
      </c>
      <c r="C2397" s="8">
        <v>33.833333333333591</v>
      </c>
      <c r="D2397" s="9">
        <v>0.1</v>
      </c>
      <c r="E2397" s="9">
        <v>7.0000000000000007E-2</v>
      </c>
      <c r="F2397" s="9">
        <v>0.16</v>
      </c>
      <c r="G2397" s="9">
        <v>0.05</v>
      </c>
      <c r="H2397" s="9">
        <v>0.05</v>
      </c>
      <c r="I2397">
        <f t="shared" si="74"/>
        <v>8.5999999999999993E-2</v>
      </c>
      <c r="J2397">
        <f t="shared" si="75"/>
        <v>2.1078431372549018E-2</v>
      </c>
    </row>
    <row r="2398" spans="1:10">
      <c r="A2398" s="5">
        <v>41739.833471874997</v>
      </c>
      <c r="B2398" s="6">
        <v>39913</v>
      </c>
      <c r="C2398" s="8">
        <v>33.875000000000256</v>
      </c>
      <c r="D2398" s="9">
        <v>0</v>
      </c>
      <c r="E2398" s="9">
        <v>0</v>
      </c>
      <c r="F2398" s="9">
        <v>0.03</v>
      </c>
      <c r="G2398" s="9">
        <v>0</v>
      </c>
      <c r="H2398" s="9">
        <v>0</v>
      </c>
      <c r="I2398">
        <f t="shared" si="74"/>
        <v>6.0000000000000001E-3</v>
      </c>
      <c r="J2398">
        <f t="shared" si="75"/>
        <v>1.4705882352941176E-3</v>
      </c>
    </row>
    <row r="2399" spans="1:10">
      <c r="A2399" s="5">
        <v>41739.875138599535</v>
      </c>
      <c r="B2399" s="6">
        <v>39913</v>
      </c>
      <c r="C2399" s="8">
        <v>33.91666666666692</v>
      </c>
      <c r="D2399" s="9">
        <v>0</v>
      </c>
      <c r="E2399" s="9">
        <v>0</v>
      </c>
      <c r="F2399" s="9">
        <v>0</v>
      </c>
      <c r="G2399" s="9">
        <v>0</v>
      </c>
      <c r="H2399" s="9">
        <v>0</v>
      </c>
      <c r="I2399">
        <f t="shared" si="74"/>
        <v>0</v>
      </c>
      <c r="J2399">
        <f t="shared" si="75"/>
        <v>0</v>
      </c>
    </row>
    <row r="2400" spans="1:10">
      <c r="A2400" s="5">
        <v>41739.916805324072</v>
      </c>
      <c r="B2400" s="6">
        <v>39913</v>
      </c>
      <c r="C2400" s="8">
        <v>33.958333333333584</v>
      </c>
      <c r="D2400" s="9">
        <v>0</v>
      </c>
      <c r="E2400" s="9">
        <v>0</v>
      </c>
      <c r="F2400" s="9">
        <v>0</v>
      </c>
      <c r="G2400" s="9">
        <v>0</v>
      </c>
      <c r="H2400" s="9">
        <v>0</v>
      </c>
      <c r="I2400">
        <f t="shared" si="74"/>
        <v>0</v>
      </c>
      <c r="J2400">
        <f t="shared" si="75"/>
        <v>0</v>
      </c>
    </row>
    <row r="2401" spans="1:10">
      <c r="A2401" s="5">
        <v>41739.958472048609</v>
      </c>
      <c r="B2401" s="6">
        <v>39913</v>
      </c>
      <c r="C2401" s="8">
        <v>34.000000000000249</v>
      </c>
      <c r="D2401" s="9">
        <v>0</v>
      </c>
      <c r="E2401" s="9">
        <v>0</v>
      </c>
      <c r="F2401" s="9">
        <v>0</v>
      </c>
      <c r="G2401" s="9">
        <v>0</v>
      </c>
      <c r="H2401" s="9">
        <v>0</v>
      </c>
      <c r="I2401">
        <f t="shared" si="74"/>
        <v>0</v>
      </c>
      <c r="J2401">
        <f t="shared" si="75"/>
        <v>0</v>
      </c>
    </row>
    <row r="2402" spans="1:10">
      <c r="A2402" s="5">
        <v>41740.000138773146</v>
      </c>
      <c r="B2402" s="6">
        <v>39914</v>
      </c>
      <c r="C2402" s="8">
        <v>34.041666666666913</v>
      </c>
      <c r="D2402" s="9">
        <v>0</v>
      </c>
      <c r="E2402" s="9">
        <v>0</v>
      </c>
      <c r="F2402" s="9">
        <v>0</v>
      </c>
      <c r="G2402" s="9">
        <v>0</v>
      </c>
      <c r="H2402" s="9">
        <v>0</v>
      </c>
      <c r="I2402">
        <f t="shared" si="74"/>
        <v>0</v>
      </c>
      <c r="J2402">
        <f t="shared" si="75"/>
        <v>0</v>
      </c>
    </row>
    <row r="2403" spans="1:10">
      <c r="A2403" s="5">
        <v>41740.041805497684</v>
      </c>
      <c r="B2403" s="6">
        <v>39914</v>
      </c>
      <c r="C2403" s="8">
        <v>34.083333333333577</v>
      </c>
      <c r="D2403" s="9">
        <v>0</v>
      </c>
      <c r="E2403" s="9">
        <v>0</v>
      </c>
      <c r="F2403" s="9">
        <v>0</v>
      </c>
      <c r="G2403" s="9">
        <v>0</v>
      </c>
      <c r="H2403" s="9">
        <v>0</v>
      </c>
      <c r="I2403">
        <f t="shared" si="74"/>
        <v>0</v>
      </c>
      <c r="J2403">
        <f t="shared" si="75"/>
        <v>0</v>
      </c>
    </row>
    <row r="2404" spans="1:10">
      <c r="A2404" s="5">
        <v>41740.083472222221</v>
      </c>
      <c r="B2404" s="6">
        <v>39914</v>
      </c>
      <c r="C2404" s="8">
        <v>34.125000000000242</v>
      </c>
      <c r="D2404" s="9">
        <v>0</v>
      </c>
      <c r="E2404" s="9">
        <v>0</v>
      </c>
      <c r="F2404" s="9">
        <v>0</v>
      </c>
      <c r="G2404" s="9">
        <v>0</v>
      </c>
      <c r="H2404" s="9">
        <v>0</v>
      </c>
      <c r="I2404">
        <f t="shared" si="74"/>
        <v>0</v>
      </c>
      <c r="J2404">
        <f t="shared" si="75"/>
        <v>0</v>
      </c>
    </row>
    <row r="2405" spans="1:10">
      <c r="A2405" s="5">
        <v>41740.125138946758</v>
      </c>
      <c r="B2405" s="6">
        <v>39914</v>
      </c>
      <c r="C2405" s="8">
        <v>34.166666666666906</v>
      </c>
      <c r="D2405" s="9">
        <v>0</v>
      </c>
      <c r="E2405" s="9">
        <v>0</v>
      </c>
      <c r="F2405" s="9">
        <v>0</v>
      </c>
      <c r="G2405" s="9">
        <v>0</v>
      </c>
      <c r="H2405" s="9">
        <v>0</v>
      </c>
      <c r="I2405">
        <f t="shared" si="74"/>
        <v>0</v>
      </c>
      <c r="J2405">
        <f t="shared" si="75"/>
        <v>0</v>
      </c>
    </row>
    <row r="2406" spans="1:10">
      <c r="A2406" s="5">
        <v>41740.166805671295</v>
      </c>
      <c r="B2406" s="6">
        <v>39914</v>
      </c>
      <c r="C2406" s="8">
        <v>34.20833333333357</v>
      </c>
      <c r="D2406" s="9">
        <v>0</v>
      </c>
      <c r="E2406" s="9">
        <v>0</v>
      </c>
      <c r="F2406" s="9">
        <v>0</v>
      </c>
      <c r="G2406" s="9">
        <v>0</v>
      </c>
      <c r="H2406" s="9">
        <v>0</v>
      </c>
      <c r="I2406">
        <f t="shared" si="74"/>
        <v>0</v>
      </c>
      <c r="J2406">
        <f t="shared" si="75"/>
        <v>0</v>
      </c>
    </row>
    <row r="2407" spans="1:10">
      <c r="A2407" s="5">
        <v>41740.208472395832</v>
      </c>
      <c r="B2407" s="6">
        <v>39914</v>
      </c>
      <c r="C2407" s="8">
        <v>34.250000000000234</v>
      </c>
      <c r="D2407" s="9">
        <v>0</v>
      </c>
      <c r="E2407" s="9">
        <v>0</v>
      </c>
      <c r="F2407" s="9">
        <v>0</v>
      </c>
      <c r="G2407" s="9">
        <v>0</v>
      </c>
      <c r="H2407" s="9">
        <v>0</v>
      </c>
      <c r="I2407">
        <f t="shared" si="74"/>
        <v>0</v>
      </c>
      <c r="J2407">
        <f t="shared" si="75"/>
        <v>0</v>
      </c>
    </row>
    <row r="2408" spans="1:10">
      <c r="A2408" s="5">
        <v>41740.25013912037</v>
      </c>
      <c r="B2408" s="6">
        <v>39914</v>
      </c>
      <c r="C2408" s="8">
        <v>34.291666666666899</v>
      </c>
      <c r="D2408" s="9">
        <v>0.09</v>
      </c>
      <c r="E2408" s="9">
        <v>0.14000000000000001</v>
      </c>
      <c r="F2408" s="9">
        <v>0</v>
      </c>
      <c r="G2408" s="9">
        <v>7.0000000000000007E-2</v>
      </c>
      <c r="H2408" s="9">
        <v>7.0000000000000007E-2</v>
      </c>
      <c r="I2408">
        <f t="shared" si="74"/>
        <v>7.400000000000001E-2</v>
      </c>
      <c r="J2408">
        <f t="shared" si="75"/>
        <v>1.8137254901960786E-2</v>
      </c>
    </row>
    <row r="2409" spans="1:10">
      <c r="A2409" s="5">
        <v>41740.291805844907</v>
      </c>
      <c r="B2409" s="6">
        <v>39914</v>
      </c>
      <c r="C2409" s="8">
        <v>34.333333333333563</v>
      </c>
      <c r="D2409" s="9">
        <v>0.63</v>
      </c>
      <c r="E2409" s="9">
        <v>1.27</v>
      </c>
      <c r="F2409" s="9">
        <v>0.1</v>
      </c>
      <c r="G2409" s="9">
        <v>0.35</v>
      </c>
      <c r="H2409" s="9">
        <v>0.78</v>
      </c>
      <c r="I2409">
        <f t="shared" si="74"/>
        <v>0.626</v>
      </c>
      <c r="J2409">
        <f t="shared" si="75"/>
        <v>0.15343137254901962</v>
      </c>
    </row>
    <row r="2410" spans="1:10">
      <c r="A2410" s="5">
        <v>41740.333472569444</v>
      </c>
      <c r="B2410" s="6">
        <v>39914</v>
      </c>
      <c r="C2410" s="8">
        <v>34.375000000000227</v>
      </c>
      <c r="D2410" s="9">
        <v>0.79</v>
      </c>
      <c r="E2410" s="9">
        <v>2.14</v>
      </c>
      <c r="F2410" s="9">
        <v>1.1200000000000001</v>
      </c>
      <c r="G2410" s="9">
        <v>0.65</v>
      </c>
      <c r="H2410" s="9">
        <v>1.68</v>
      </c>
      <c r="I2410">
        <f t="shared" si="74"/>
        <v>1.2760000000000002</v>
      </c>
      <c r="J2410">
        <f t="shared" si="75"/>
        <v>0.31274509803921574</v>
      </c>
    </row>
    <row r="2411" spans="1:10">
      <c r="A2411" s="5">
        <v>41740.375139293981</v>
      </c>
      <c r="B2411" s="6">
        <v>39914</v>
      </c>
      <c r="C2411" s="8">
        <v>34.416666666666892</v>
      </c>
      <c r="D2411" s="9">
        <v>0.84</v>
      </c>
      <c r="E2411" s="9">
        <v>2.96</v>
      </c>
      <c r="F2411" s="9">
        <v>2.2000000000000002</v>
      </c>
      <c r="G2411" s="9">
        <v>0.87</v>
      </c>
      <c r="H2411" s="9">
        <v>1.57</v>
      </c>
      <c r="I2411">
        <f t="shared" si="74"/>
        <v>1.6879999999999999</v>
      </c>
      <c r="J2411">
        <f t="shared" si="75"/>
        <v>0.4137254901960784</v>
      </c>
    </row>
    <row r="2412" spans="1:10">
      <c r="A2412" s="5">
        <v>41740.416806018518</v>
      </c>
      <c r="B2412" s="6">
        <v>39914</v>
      </c>
      <c r="C2412" s="8">
        <v>34.458333333333556</v>
      </c>
      <c r="D2412" s="9">
        <v>2.2200000000000002</v>
      </c>
      <c r="E2412" s="9">
        <v>3.61</v>
      </c>
      <c r="F2412" s="9">
        <v>2.62</v>
      </c>
      <c r="G2412" s="9">
        <v>1.23</v>
      </c>
      <c r="H2412" s="9">
        <v>1.96</v>
      </c>
      <c r="I2412">
        <f t="shared" si="74"/>
        <v>2.3280000000000003</v>
      </c>
      <c r="J2412">
        <f t="shared" si="75"/>
        <v>0.57058823529411773</v>
      </c>
    </row>
    <row r="2413" spans="1:10">
      <c r="A2413" s="5">
        <v>41740.458472743056</v>
      </c>
      <c r="B2413" s="6">
        <v>39914</v>
      </c>
      <c r="C2413" s="8">
        <v>34.50000000000022</v>
      </c>
      <c r="D2413" s="9">
        <v>3.04</v>
      </c>
      <c r="E2413" s="9">
        <v>3.67</v>
      </c>
      <c r="F2413" s="9">
        <v>2.84</v>
      </c>
      <c r="G2413" s="9">
        <v>2</v>
      </c>
      <c r="H2413" s="9">
        <v>1.52</v>
      </c>
      <c r="I2413">
        <f t="shared" si="74"/>
        <v>2.6139999999999999</v>
      </c>
      <c r="J2413">
        <f t="shared" si="75"/>
        <v>0.64068627450980387</v>
      </c>
    </row>
    <row r="2414" spans="1:10">
      <c r="A2414" s="5">
        <v>41740.500139467593</v>
      </c>
      <c r="B2414" s="6">
        <v>39914</v>
      </c>
      <c r="C2414" s="8">
        <v>34.541666666666885</v>
      </c>
      <c r="D2414" s="9">
        <v>2.42</v>
      </c>
      <c r="E2414" s="9">
        <v>3.7</v>
      </c>
      <c r="F2414" s="9">
        <v>2.14</v>
      </c>
      <c r="G2414" s="9">
        <v>2.17</v>
      </c>
      <c r="H2414" s="9">
        <v>2.5099999999999998</v>
      </c>
      <c r="I2414">
        <f t="shared" si="74"/>
        <v>2.5880000000000001</v>
      </c>
      <c r="J2414">
        <f t="shared" si="75"/>
        <v>0.63431372549019605</v>
      </c>
    </row>
    <row r="2415" spans="1:10">
      <c r="A2415" s="5">
        <v>41740.54180619213</v>
      </c>
      <c r="B2415" s="6">
        <v>39914</v>
      </c>
      <c r="C2415" s="8">
        <v>34.583333333333549</v>
      </c>
      <c r="D2415" s="9">
        <v>2.58</v>
      </c>
      <c r="E2415" s="9">
        <v>3.67</v>
      </c>
      <c r="F2415" s="9">
        <v>2.9</v>
      </c>
      <c r="G2415" s="9">
        <v>2.62</v>
      </c>
      <c r="H2415" s="9">
        <v>3.06</v>
      </c>
      <c r="I2415">
        <f t="shared" si="74"/>
        <v>2.9660000000000002</v>
      </c>
      <c r="J2415">
        <f t="shared" si="75"/>
        <v>0.72696078431372557</v>
      </c>
    </row>
    <row r="2416" spans="1:10">
      <c r="A2416" s="5">
        <v>41740.583472916667</v>
      </c>
      <c r="B2416" s="6">
        <v>39914</v>
      </c>
      <c r="C2416" s="8">
        <v>34.625000000000213</v>
      </c>
      <c r="D2416" s="9">
        <v>3.16</v>
      </c>
      <c r="E2416" s="9">
        <v>3.27</v>
      </c>
      <c r="F2416" s="9">
        <v>2.76</v>
      </c>
      <c r="G2416" s="9">
        <v>2.56</v>
      </c>
      <c r="H2416" s="9">
        <v>3.19</v>
      </c>
      <c r="I2416">
        <f t="shared" si="74"/>
        <v>2.988</v>
      </c>
      <c r="J2416">
        <f t="shared" si="75"/>
        <v>0.73235294117647054</v>
      </c>
    </row>
    <row r="2417" spans="1:10">
      <c r="A2417" s="5">
        <v>41740.625139641204</v>
      </c>
      <c r="B2417" s="6">
        <v>39914</v>
      </c>
      <c r="C2417" s="8">
        <v>34.666666666666877</v>
      </c>
      <c r="D2417" s="9">
        <v>2.16</v>
      </c>
      <c r="E2417" s="9">
        <v>2.5499999999999998</v>
      </c>
      <c r="F2417" s="9">
        <v>2.54</v>
      </c>
      <c r="G2417" s="9">
        <v>1.68</v>
      </c>
      <c r="H2417" s="9">
        <v>2.78</v>
      </c>
      <c r="I2417">
        <f t="shared" si="74"/>
        <v>2.3419999999999996</v>
      </c>
      <c r="J2417">
        <f t="shared" si="75"/>
        <v>0.5740196078431371</v>
      </c>
    </row>
    <row r="2418" spans="1:10">
      <c r="A2418" s="5">
        <v>41740.666806365742</v>
      </c>
      <c r="B2418" s="6">
        <v>39914</v>
      </c>
      <c r="C2418" s="8">
        <v>34.708333333333542</v>
      </c>
      <c r="D2418" s="9">
        <v>1.34</v>
      </c>
      <c r="E2418" s="9">
        <v>1.58</v>
      </c>
      <c r="F2418" s="9">
        <v>2.16</v>
      </c>
      <c r="G2418" s="9">
        <v>0.54</v>
      </c>
      <c r="H2418" s="9">
        <v>1.67</v>
      </c>
      <c r="I2418">
        <f t="shared" si="74"/>
        <v>1.458</v>
      </c>
      <c r="J2418">
        <f t="shared" si="75"/>
        <v>0.3573529411764706</v>
      </c>
    </row>
    <row r="2419" spans="1:10">
      <c r="A2419" s="5">
        <v>41740.708473090279</v>
      </c>
      <c r="B2419" s="6">
        <v>39914</v>
      </c>
      <c r="C2419" s="8">
        <v>34.750000000000206</v>
      </c>
      <c r="D2419" s="9">
        <v>0.51</v>
      </c>
      <c r="E2419" s="9">
        <v>0.52</v>
      </c>
      <c r="F2419" s="9">
        <v>0.76</v>
      </c>
      <c r="G2419" s="9">
        <v>0.42</v>
      </c>
      <c r="H2419" s="9">
        <v>0.66</v>
      </c>
      <c r="I2419">
        <f t="shared" si="74"/>
        <v>0.57400000000000007</v>
      </c>
      <c r="J2419">
        <f t="shared" si="75"/>
        <v>0.14068627450980392</v>
      </c>
    </row>
    <row r="2420" spans="1:10">
      <c r="A2420" s="5">
        <v>41740.750139814816</v>
      </c>
      <c r="B2420" s="6">
        <v>39914</v>
      </c>
      <c r="C2420" s="8">
        <v>34.79166666666687</v>
      </c>
      <c r="D2420" s="9">
        <v>0.32</v>
      </c>
      <c r="E2420" s="9">
        <v>0.11</v>
      </c>
      <c r="F2420" s="9">
        <v>0.76</v>
      </c>
      <c r="G2420" s="9">
        <v>0.2</v>
      </c>
      <c r="H2420" s="9">
        <v>0.27</v>
      </c>
      <c r="I2420">
        <f t="shared" si="74"/>
        <v>0.33199999999999996</v>
      </c>
      <c r="J2420">
        <f t="shared" si="75"/>
        <v>8.1372549019607832E-2</v>
      </c>
    </row>
    <row r="2421" spans="1:10">
      <c r="A2421" s="5">
        <v>41740.791806539353</v>
      </c>
      <c r="B2421" s="6">
        <v>39914</v>
      </c>
      <c r="C2421" s="8">
        <v>34.833333333333535</v>
      </c>
      <c r="D2421" s="9">
        <v>0.08</v>
      </c>
      <c r="E2421" s="9">
        <v>0.03</v>
      </c>
      <c r="F2421" s="9">
        <v>0.28999999999999998</v>
      </c>
      <c r="G2421" s="9">
        <v>0.03</v>
      </c>
      <c r="H2421" s="9">
        <v>7.0000000000000007E-2</v>
      </c>
      <c r="I2421">
        <f t="shared" si="74"/>
        <v>9.9999999999999992E-2</v>
      </c>
      <c r="J2421">
        <f t="shared" si="75"/>
        <v>2.4509803921568624E-2</v>
      </c>
    </row>
    <row r="2422" spans="1:10">
      <c r="A2422" s="5">
        <v>41740.83347326389</v>
      </c>
      <c r="B2422" s="6">
        <v>39914</v>
      </c>
      <c r="C2422" s="8">
        <v>34.875000000000199</v>
      </c>
      <c r="D2422" s="9">
        <v>0</v>
      </c>
      <c r="E2422" s="9">
        <v>0</v>
      </c>
      <c r="F2422" s="9">
        <v>0.09</v>
      </c>
      <c r="G2422" s="9">
        <v>0</v>
      </c>
      <c r="H2422" s="9">
        <v>0</v>
      </c>
      <c r="I2422">
        <f t="shared" si="74"/>
        <v>1.7999999999999999E-2</v>
      </c>
      <c r="J2422">
        <f t="shared" si="75"/>
        <v>4.4117647058823529E-3</v>
      </c>
    </row>
    <row r="2423" spans="1:10">
      <c r="A2423" s="5">
        <v>41740.875139988428</v>
      </c>
      <c r="B2423" s="6">
        <v>39914</v>
      </c>
      <c r="C2423" s="8">
        <v>34.916666666666863</v>
      </c>
      <c r="D2423" s="9">
        <v>0</v>
      </c>
      <c r="E2423" s="9">
        <v>0</v>
      </c>
      <c r="F2423" s="9">
        <v>0</v>
      </c>
      <c r="G2423" s="9">
        <v>0</v>
      </c>
      <c r="H2423" s="9">
        <v>0</v>
      </c>
      <c r="I2423">
        <f t="shared" si="74"/>
        <v>0</v>
      </c>
      <c r="J2423">
        <f t="shared" si="75"/>
        <v>0</v>
      </c>
    </row>
    <row r="2424" spans="1:10">
      <c r="A2424" s="5">
        <v>41740.916806712965</v>
      </c>
      <c r="B2424" s="6">
        <v>39914</v>
      </c>
      <c r="C2424" s="8">
        <v>34.958333333333528</v>
      </c>
      <c r="D2424" s="9">
        <v>0</v>
      </c>
      <c r="E2424" s="9">
        <v>0</v>
      </c>
      <c r="F2424" s="9">
        <v>0</v>
      </c>
      <c r="G2424" s="9">
        <v>0</v>
      </c>
      <c r="H2424" s="9">
        <v>0</v>
      </c>
      <c r="I2424">
        <f t="shared" si="74"/>
        <v>0</v>
      </c>
      <c r="J2424">
        <f t="shared" si="75"/>
        <v>0</v>
      </c>
    </row>
    <row r="2425" spans="1:10">
      <c r="A2425" s="5">
        <v>41740.958473437502</v>
      </c>
      <c r="B2425" s="6">
        <v>39914</v>
      </c>
      <c r="C2425" s="8">
        <v>35.000000000000192</v>
      </c>
      <c r="D2425" s="9">
        <v>0</v>
      </c>
      <c r="E2425" s="9">
        <v>0</v>
      </c>
      <c r="F2425" s="9">
        <v>0</v>
      </c>
      <c r="G2425" s="9">
        <v>0</v>
      </c>
      <c r="H2425" s="9">
        <v>0</v>
      </c>
      <c r="I2425">
        <f t="shared" si="74"/>
        <v>0</v>
      </c>
      <c r="J2425">
        <f t="shared" si="75"/>
        <v>0</v>
      </c>
    </row>
    <row r="2426" spans="1:10">
      <c r="A2426" s="5">
        <v>41741.000140162039</v>
      </c>
      <c r="B2426" s="6">
        <v>39915</v>
      </c>
      <c r="C2426" s="8">
        <v>35.041666666666856</v>
      </c>
      <c r="D2426" s="9">
        <v>0</v>
      </c>
      <c r="E2426" s="9">
        <v>0</v>
      </c>
      <c r="F2426" s="9">
        <v>0</v>
      </c>
      <c r="G2426" s="9">
        <v>0</v>
      </c>
      <c r="H2426" s="9">
        <v>0</v>
      </c>
      <c r="I2426">
        <f t="shared" si="74"/>
        <v>0</v>
      </c>
      <c r="J2426">
        <f t="shared" si="75"/>
        <v>0</v>
      </c>
    </row>
    <row r="2427" spans="1:10">
      <c r="A2427" s="5">
        <v>41741.041806886577</v>
      </c>
      <c r="B2427" s="6">
        <v>39915</v>
      </c>
      <c r="C2427" s="8">
        <v>35.08333333333352</v>
      </c>
      <c r="D2427" s="9">
        <v>0</v>
      </c>
      <c r="E2427" s="9">
        <v>0</v>
      </c>
      <c r="F2427" s="9">
        <v>0</v>
      </c>
      <c r="G2427" s="9">
        <v>0</v>
      </c>
      <c r="H2427" s="9">
        <v>0</v>
      </c>
      <c r="I2427">
        <f t="shared" si="74"/>
        <v>0</v>
      </c>
      <c r="J2427">
        <f t="shared" si="75"/>
        <v>0</v>
      </c>
    </row>
    <row r="2428" spans="1:10">
      <c r="A2428" s="5">
        <v>41741.083473611114</v>
      </c>
      <c r="B2428" s="6">
        <v>39915</v>
      </c>
      <c r="C2428" s="8">
        <v>35.125000000000185</v>
      </c>
      <c r="D2428" s="9">
        <v>0</v>
      </c>
      <c r="E2428" s="9">
        <v>0</v>
      </c>
      <c r="F2428" s="9">
        <v>0</v>
      </c>
      <c r="G2428" s="9">
        <v>0</v>
      </c>
      <c r="H2428" s="9">
        <v>0</v>
      </c>
      <c r="I2428">
        <f t="shared" si="74"/>
        <v>0</v>
      </c>
      <c r="J2428">
        <f t="shared" si="75"/>
        <v>0</v>
      </c>
    </row>
    <row r="2429" spans="1:10">
      <c r="A2429" s="5">
        <v>41741.125140335651</v>
      </c>
      <c r="B2429" s="6">
        <v>39915</v>
      </c>
      <c r="C2429" s="8">
        <v>35.166666666666849</v>
      </c>
      <c r="D2429" s="9">
        <v>0</v>
      </c>
      <c r="E2429" s="9">
        <v>0</v>
      </c>
      <c r="F2429" s="9">
        <v>0</v>
      </c>
      <c r="G2429" s="9">
        <v>0</v>
      </c>
      <c r="H2429" s="9">
        <v>0</v>
      </c>
      <c r="I2429">
        <f t="shared" si="74"/>
        <v>0</v>
      </c>
      <c r="J2429">
        <f t="shared" si="75"/>
        <v>0</v>
      </c>
    </row>
    <row r="2430" spans="1:10">
      <c r="A2430" s="5">
        <v>41741.166807060188</v>
      </c>
      <c r="B2430" s="6">
        <v>39915</v>
      </c>
      <c r="C2430" s="8">
        <v>35.208333333333513</v>
      </c>
      <c r="D2430" s="9">
        <v>0</v>
      </c>
      <c r="E2430" s="9">
        <v>0</v>
      </c>
      <c r="F2430" s="9">
        <v>0</v>
      </c>
      <c r="G2430" s="9">
        <v>0</v>
      </c>
      <c r="H2430" s="9">
        <v>0</v>
      </c>
      <c r="I2430">
        <f t="shared" si="74"/>
        <v>0</v>
      </c>
      <c r="J2430">
        <f t="shared" si="75"/>
        <v>0</v>
      </c>
    </row>
    <row r="2431" spans="1:10">
      <c r="A2431" s="5">
        <v>41741.208473784725</v>
      </c>
      <c r="B2431" s="6">
        <v>39915</v>
      </c>
      <c r="C2431" s="8">
        <v>35.250000000000178</v>
      </c>
      <c r="D2431" s="9">
        <v>0</v>
      </c>
      <c r="E2431" s="9">
        <v>0</v>
      </c>
      <c r="F2431" s="9">
        <v>0</v>
      </c>
      <c r="G2431" s="9">
        <v>0</v>
      </c>
      <c r="H2431" s="9">
        <v>0</v>
      </c>
      <c r="I2431">
        <f t="shared" si="74"/>
        <v>0</v>
      </c>
      <c r="J2431">
        <f t="shared" si="75"/>
        <v>0</v>
      </c>
    </row>
    <row r="2432" spans="1:10">
      <c r="A2432" s="5">
        <v>41741.250140509263</v>
      </c>
      <c r="B2432" s="6">
        <v>39915</v>
      </c>
      <c r="C2432" s="8">
        <v>35.291666666666842</v>
      </c>
      <c r="D2432" s="9">
        <v>0.11</v>
      </c>
      <c r="E2432" s="9">
        <v>0.14000000000000001</v>
      </c>
      <c r="F2432" s="9">
        <v>0</v>
      </c>
      <c r="G2432" s="9">
        <v>0.09</v>
      </c>
      <c r="H2432" s="9">
        <v>0.08</v>
      </c>
      <c r="I2432">
        <f t="shared" si="74"/>
        <v>8.3999999999999991E-2</v>
      </c>
      <c r="J2432">
        <f t="shared" si="75"/>
        <v>2.0588235294117643E-2</v>
      </c>
    </row>
    <row r="2433" spans="1:10">
      <c r="A2433" s="5">
        <v>41741.2918072338</v>
      </c>
      <c r="B2433" s="6">
        <v>39915</v>
      </c>
      <c r="C2433" s="8">
        <v>35.333333333333506</v>
      </c>
      <c r="D2433" s="9">
        <v>0.77</v>
      </c>
      <c r="E2433" s="9">
        <v>1.1299999999999999</v>
      </c>
      <c r="F2433" s="9">
        <v>0.04</v>
      </c>
      <c r="G2433" s="9">
        <v>0.49</v>
      </c>
      <c r="H2433" s="9">
        <v>0.56000000000000005</v>
      </c>
      <c r="I2433">
        <f t="shared" si="74"/>
        <v>0.59799999999999998</v>
      </c>
      <c r="J2433">
        <f t="shared" si="75"/>
        <v>0.14656862745098037</v>
      </c>
    </row>
    <row r="2434" spans="1:10">
      <c r="A2434" s="5">
        <v>41741.33347395833</v>
      </c>
      <c r="B2434" s="6">
        <v>39915</v>
      </c>
      <c r="C2434" s="8">
        <v>35.375000000000171</v>
      </c>
      <c r="D2434" s="9">
        <v>1.77</v>
      </c>
      <c r="E2434" s="9">
        <v>2.17</v>
      </c>
      <c r="F2434" s="9">
        <v>0.27</v>
      </c>
      <c r="G2434" s="9">
        <v>1.28</v>
      </c>
      <c r="H2434" s="9">
        <v>1.05</v>
      </c>
      <c r="I2434">
        <f t="shared" si="74"/>
        <v>1.3080000000000001</v>
      </c>
      <c r="J2434">
        <f t="shared" si="75"/>
        <v>0.32058823529411767</v>
      </c>
    </row>
    <row r="2435" spans="1:10">
      <c r="A2435" s="5">
        <v>41741.375140682867</v>
      </c>
      <c r="B2435" s="6">
        <v>39915</v>
      </c>
      <c r="C2435" s="8">
        <v>35.416666666666835</v>
      </c>
      <c r="D2435" s="9">
        <v>2.92</v>
      </c>
      <c r="E2435" s="9">
        <v>3.01</v>
      </c>
      <c r="F2435" s="9">
        <v>0.77</v>
      </c>
      <c r="G2435" s="9">
        <v>1.59</v>
      </c>
      <c r="H2435" s="9">
        <v>1.92</v>
      </c>
      <c r="I2435">
        <f t="shared" si="74"/>
        <v>2.0419999999999998</v>
      </c>
      <c r="J2435">
        <f t="shared" si="75"/>
        <v>0.50049019607843137</v>
      </c>
    </row>
    <row r="2436" spans="1:10">
      <c r="A2436" s="5">
        <v>41741.416807407404</v>
      </c>
      <c r="B2436" s="6">
        <v>39915</v>
      </c>
      <c r="C2436" s="8">
        <v>35.458333333333499</v>
      </c>
      <c r="D2436" s="9">
        <v>3.26</v>
      </c>
      <c r="E2436" s="9">
        <v>3.54</v>
      </c>
      <c r="F2436" s="9">
        <v>1.19</v>
      </c>
      <c r="G2436" s="9">
        <v>2.87</v>
      </c>
      <c r="H2436" s="9">
        <v>3.23</v>
      </c>
      <c r="I2436">
        <f t="shared" ref="I2436:I2499" si="76">AVERAGE(D2436:H2436)</f>
        <v>2.8180000000000001</v>
      </c>
      <c r="J2436">
        <f t="shared" ref="J2436:J2499" si="77">I2436/4.08</f>
        <v>0.69068627450980391</v>
      </c>
    </row>
    <row r="2437" spans="1:10">
      <c r="A2437" s="5">
        <v>41741.458474131941</v>
      </c>
      <c r="B2437" s="6">
        <v>39915</v>
      </c>
      <c r="C2437" s="8">
        <v>35.500000000000163</v>
      </c>
      <c r="D2437" s="9">
        <v>3.12</v>
      </c>
      <c r="E2437" s="9">
        <v>3.65</v>
      </c>
      <c r="F2437" s="9">
        <v>2.2200000000000002</v>
      </c>
      <c r="G2437" s="9">
        <v>3.08</v>
      </c>
      <c r="H2437" s="9">
        <v>3.63</v>
      </c>
      <c r="I2437">
        <f t="shared" si="76"/>
        <v>3.1399999999999997</v>
      </c>
      <c r="J2437">
        <f t="shared" si="77"/>
        <v>0.76960784313725483</v>
      </c>
    </row>
    <row r="2438" spans="1:10">
      <c r="A2438" s="5">
        <v>41741.500140856479</v>
      </c>
      <c r="B2438" s="6">
        <v>39915</v>
      </c>
      <c r="C2438" s="8">
        <v>35.541666666666828</v>
      </c>
      <c r="D2438" s="9">
        <v>2.64</v>
      </c>
      <c r="E2438" s="9">
        <v>2.4900000000000002</v>
      </c>
      <c r="F2438" s="9">
        <v>3.22</v>
      </c>
      <c r="G2438" s="9">
        <v>3.47</v>
      </c>
      <c r="H2438" s="9">
        <v>3.67</v>
      </c>
      <c r="I2438">
        <f t="shared" si="76"/>
        <v>3.0980000000000003</v>
      </c>
      <c r="J2438">
        <f t="shared" si="77"/>
        <v>0.75931372549019616</v>
      </c>
    </row>
    <row r="2439" spans="1:10">
      <c r="A2439" s="5">
        <v>41741.541807581016</v>
      </c>
      <c r="B2439" s="6">
        <v>39915</v>
      </c>
      <c r="C2439" s="8">
        <v>35.583333333333492</v>
      </c>
      <c r="D2439" s="9">
        <v>1.89</v>
      </c>
      <c r="E2439" s="9">
        <v>1.63</v>
      </c>
      <c r="F2439" s="9">
        <v>2.09</v>
      </c>
      <c r="G2439" s="9">
        <v>3.38</v>
      </c>
      <c r="H2439" s="9">
        <v>3.64</v>
      </c>
      <c r="I2439">
        <f t="shared" si="76"/>
        <v>2.5259999999999998</v>
      </c>
      <c r="J2439">
        <f t="shared" si="77"/>
        <v>0.61911764705882344</v>
      </c>
    </row>
    <row r="2440" spans="1:10">
      <c r="A2440" s="5">
        <v>41741.583474305553</v>
      </c>
      <c r="B2440" s="6">
        <v>39915</v>
      </c>
      <c r="C2440" s="8">
        <v>35.625000000000156</v>
      </c>
      <c r="D2440" s="9">
        <v>1.75</v>
      </c>
      <c r="E2440" s="9">
        <v>2.8</v>
      </c>
      <c r="F2440" s="9">
        <v>1.55</v>
      </c>
      <c r="G2440" s="9">
        <v>1.69</v>
      </c>
      <c r="H2440" s="9">
        <v>3.23</v>
      </c>
      <c r="I2440">
        <f t="shared" si="76"/>
        <v>2.2039999999999997</v>
      </c>
      <c r="J2440">
        <f t="shared" si="77"/>
        <v>0.54019607843137252</v>
      </c>
    </row>
    <row r="2441" spans="1:10">
      <c r="A2441" s="5">
        <v>41741.62514103009</v>
      </c>
      <c r="B2441" s="6">
        <v>39915</v>
      </c>
      <c r="C2441" s="8">
        <v>35.666666666666821</v>
      </c>
      <c r="D2441" s="9">
        <v>2.15</v>
      </c>
      <c r="E2441" s="9">
        <v>2.1800000000000002</v>
      </c>
      <c r="F2441" s="9">
        <v>1.0900000000000001</v>
      </c>
      <c r="G2441" s="9">
        <v>1.32</v>
      </c>
      <c r="H2441" s="9">
        <v>2.4</v>
      </c>
      <c r="I2441">
        <f t="shared" si="76"/>
        <v>1.8280000000000001</v>
      </c>
      <c r="J2441">
        <f t="shared" si="77"/>
        <v>0.44803921568627453</v>
      </c>
    </row>
    <row r="2442" spans="1:10">
      <c r="A2442" s="5">
        <v>41741.666807754627</v>
      </c>
      <c r="B2442" s="6">
        <v>39915</v>
      </c>
      <c r="C2442" s="8">
        <v>35.708333333333485</v>
      </c>
      <c r="D2442" s="9">
        <v>1.51</v>
      </c>
      <c r="E2442" s="9">
        <v>1.4</v>
      </c>
      <c r="F2442" s="9">
        <v>1.01</v>
      </c>
      <c r="G2442" s="9">
        <v>0.62</v>
      </c>
      <c r="H2442" s="9">
        <v>1.49</v>
      </c>
      <c r="I2442">
        <f t="shared" si="76"/>
        <v>1.206</v>
      </c>
      <c r="J2442">
        <f t="shared" si="77"/>
        <v>0.29558823529411765</v>
      </c>
    </row>
    <row r="2443" spans="1:10">
      <c r="A2443" s="5">
        <v>41741.708474479165</v>
      </c>
      <c r="B2443" s="6">
        <v>39915</v>
      </c>
      <c r="C2443" s="8">
        <v>35.750000000000149</v>
      </c>
      <c r="D2443" s="9">
        <v>0.64</v>
      </c>
      <c r="E2443" s="9">
        <v>0.47</v>
      </c>
      <c r="F2443" s="9">
        <v>0.54</v>
      </c>
      <c r="G2443" s="9">
        <v>0.46</v>
      </c>
      <c r="H2443" s="9">
        <v>0.69</v>
      </c>
      <c r="I2443">
        <f t="shared" si="76"/>
        <v>0.55999999999999994</v>
      </c>
      <c r="J2443">
        <f t="shared" si="77"/>
        <v>0.1372549019607843</v>
      </c>
    </row>
    <row r="2444" spans="1:10">
      <c r="A2444" s="5">
        <v>41741.750141203702</v>
      </c>
      <c r="B2444" s="6">
        <v>39915</v>
      </c>
      <c r="C2444" s="8">
        <v>35.791666666666814</v>
      </c>
      <c r="D2444" s="9">
        <v>0.25</v>
      </c>
      <c r="E2444" s="9">
        <v>0.15</v>
      </c>
      <c r="F2444" s="9">
        <v>0.35</v>
      </c>
      <c r="G2444" s="9">
        <v>0.1</v>
      </c>
      <c r="H2444" s="9">
        <v>0.18</v>
      </c>
      <c r="I2444">
        <f t="shared" si="76"/>
        <v>0.20600000000000002</v>
      </c>
      <c r="J2444">
        <f t="shared" si="77"/>
        <v>5.0490196078431374E-2</v>
      </c>
    </row>
    <row r="2445" spans="1:10">
      <c r="A2445" s="5">
        <v>41741.791807928239</v>
      </c>
      <c r="B2445" s="6">
        <v>39915</v>
      </c>
      <c r="C2445" s="8">
        <v>35.833333333333478</v>
      </c>
      <c r="D2445" s="9">
        <v>0.06</v>
      </c>
      <c r="E2445" s="9">
        <v>7.0000000000000007E-2</v>
      </c>
      <c r="F2445" s="9">
        <v>0.2</v>
      </c>
      <c r="G2445" s="9">
        <v>0.02</v>
      </c>
      <c r="H2445" s="9">
        <v>0.04</v>
      </c>
      <c r="I2445">
        <f t="shared" si="76"/>
        <v>7.8E-2</v>
      </c>
      <c r="J2445">
        <f t="shared" si="77"/>
        <v>1.9117647058823527E-2</v>
      </c>
    </row>
    <row r="2446" spans="1:10">
      <c r="A2446" s="5">
        <v>41741.833474652776</v>
      </c>
      <c r="B2446" s="6">
        <v>39915</v>
      </c>
      <c r="C2446" s="8">
        <v>35.875000000000142</v>
      </c>
      <c r="D2446" s="9">
        <v>0</v>
      </c>
      <c r="E2446" s="9">
        <v>0</v>
      </c>
      <c r="F2446" s="9">
        <v>0.03</v>
      </c>
      <c r="G2446" s="9">
        <v>0</v>
      </c>
      <c r="H2446" s="9">
        <v>0</v>
      </c>
      <c r="I2446">
        <f t="shared" si="76"/>
        <v>6.0000000000000001E-3</v>
      </c>
      <c r="J2446">
        <f t="shared" si="77"/>
        <v>1.4705882352941176E-3</v>
      </c>
    </row>
    <row r="2447" spans="1:10">
      <c r="A2447" s="5">
        <v>41741.875141377313</v>
      </c>
      <c r="B2447" s="6">
        <v>39915</v>
      </c>
      <c r="C2447" s="8">
        <v>35.916666666666806</v>
      </c>
      <c r="D2447" s="9">
        <v>0</v>
      </c>
      <c r="E2447" s="9">
        <v>0</v>
      </c>
      <c r="F2447" s="9">
        <v>0</v>
      </c>
      <c r="G2447" s="9">
        <v>0</v>
      </c>
      <c r="H2447" s="9">
        <v>0</v>
      </c>
      <c r="I2447">
        <f t="shared" si="76"/>
        <v>0</v>
      </c>
      <c r="J2447">
        <f t="shared" si="77"/>
        <v>0</v>
      </c>
    </row>
    <row r="2448" spans="1:10">
      <c r="A2448" s="5">
        <v>41741.916808101851</v>
      </c>
      <c r="B2448" s="6">
        <v>39915</v>
      </c>
      <c r="C2448" s="8">
        <v>35.958333333333471</v>
      </c>
      <c r="D2448" s="9">
        <v>0</v>
      </c>
      <c r="E2448" s="9">
        <v>0</v>
      </c>
      <c r="F2448" s="9">
        <v>0</v>
      </c>
      <c r="G2448" s="9">
        <v>0</v>
      </c>
      <c r="H2448" s="9">
        <v>0</v>
      </c>
      <c r="I2448">
        <f t="shared" si="76"/>
        <v>0</v>
      </c>
      <c r="J2448">
        <f t="shared" si="77"/>
        <v>0</v>
      </c>
    </row>
    <row r="2449" spans="1:10">
      <c r="A2449" s="5">
        <v>41741.958474826388</v>
      </c>
      <c r="B2449" s="6">
        <v>39915</v>
      </c>
      <c r="C2449" s="8">
        <v>36.000000000000135</v>
      </c>
      <c r="D2449" s="9">
        <v>0</v>
      </c>
      <c r="E2449" s="9">
        <v>0</v>
      </c>
      <c r="F2449" s="9">
        <v>0</v>
      </c>
      <c r="G2449" s="9">
        <v>0</v>
      </c>
      <c r="H2449" s="9">
        <v>0</v>
      </c>
      <c r="I2449">
        <f t="shared" si="76"/>
        <v>0</v>
      </c>
      <c r="J2449">
        <f t="shared" si="77"/>
        <v>0</v>
      </c>
    </row>
    <row r="2450" spans="1:10">
      <c r="A2450" s="5">
        <v>41742.000141550925</v>
      </c>
      <c r="B2450" s="6">
        <v>39916</v>
      </c>
      <c r="C2450" s="8">
        <v>36.041666666666799</v>
      </c>
      <c r="D2450" s="9">
        <v>0</v>
      </c>
      <c r="E2450" s="9">
        <v>0</v>
      </c>
      <c r="F2450" s="9">
        <v>0</v>
      </c>
      <c r="G2450" s="9">
        <v>0</v>
      </c>
      <c r="H2450" s="9">
        <v>0</v>
      </c>
      <c r="I2450">
        <f t="shared" si="76"/>
        <v>0</v>
      </c>
      <c r="J2450">
        <f t="shared" si="77"/>
        <v>0</v>
      </c>
    </row>
    <row r="2451" spans="1:10">
      <c r="A2451" s="5">
        <v>41742.041808275462</v>
      </c>
      <c r="B2451" s="6">
        <v>39916</v>
      </c>
      <c r="C2451" s="8">
        <v>36.083333333333464</v>
      </c>
      <c r="D2451" s="9">
        <v>0</v>
      </c>
      <c r="E2451" s="9">
        <v>0</v>
      </c>
      <c r="F2451" s="9">
        <v>0</v>
      </c>
      <c r="G2451" s="9">
        <v>0</v>
      </c>
      <c r="H2451" s="9">
        <v>0</v>
      </c>
      <c r="I2451">
        <f t="shared" si="76"/>
        <v>0</v>
      </c>
      <c r="J2451">
        <f t="shared" si="77"/>
        <v>0</v>
      </c>
    </row>
    <row r="2452" spans="1:10">
      <c r="A2452" s="5">
        <v>41742.083474999999</v>
      </c>
      <c r="B2452" s="6">
        <v>39916</v>
      </c>
      <c r="C2452" s="8">
        <v>36.125000000000128</v>
      </c>
      <c r="D2452" s="9">
        <v>0</v>
      </c>
      <c r="E2452" s="9">
        <v>0</v>
      </c>
      <c r="F2452" s="9">
        <v>0</v>
      </c>
      <c r="G2452" s="9">
        <v>0</v>
      </c>
      <c r="H2452" s="9">
        <v>0</v>
      </c>
      <c r="I2452">
        <f t="shared" si="76"/>
        <v>0</v>
      </c>
      <c r="J2452">
        <f t="shared" si="77"/>
        <v>0</v>
      </c>
    </row>
    <row r="2453" spans="1:10">
      <c r="A2453" s="5">
        <v>41742.125141724537</v>
      </c>
      <c r="B2453" s="6">
        <v>39916</v>
      </c>
      <c r="C2453" s="8">
        <v>36.166666666666792</v>
      </c>
      <c r="D2453" s="9">
        <v>0</v>
      </c>
      <c r="E2453" s="9">
        <v>0</v>
      </c>
      <c r="F2453" s="9">
        <v>0</v>
      </c>
      <c r="G2453" s="9">
        <v>0</v>
      </c>
      <c r="H2453" s="9">
        <v>0</v>
      </c>
      <c r="I2453">
        <f t="shared" si="76"/>
        <v>0</v>
      </c>
      <c r="J2453">
        <f t="shared" si="77"/>
        <v>0</v>
      </c>
    </row>
    <row r="2454" spans="1:10">
      <c r="A2454" s="5">
        <v>41742.166808449074</v>
      </c>
      <c r="B2454" s="6">
        <v>39916</v>
      </c>
      <c r="C2454" s="8">
        <v>36.208333333333456</v>
      </c>
      <c r="D2454" s="9">
        <v>0</v>
      </c>
      <c r="E2454" s="9">
        <v>0</v>
      </c>
      <c r="F2454" s="9">
        <v>0</v>
      </c>
      <c r="G2454" s="9">
        <v>0</v>
      </c>
      <c r="H2454" s="9">
        <v>0</v>
      </c>
      <c r="I2454">
        <f t="shared" si="76"/>
        <v>0</v>
      </c>
      <c r="J2454">
        <f t="shared" si="77"/>
        <v>0</v>
      </c>
    </row>
    <row r="2455" spans="1:10">
      <c r="A2455" s="5">
        <v>41742.208475173611</v>
      </c>
      <c r="B2455" s="6">
        <v>39916</v>
      </c>
      <c r="C2455" s="8">
        <v>36.250000000000121</v>
      </c>
      <c r="D2455" s="9">
        <v>0</v>
      </c>
      <c r="E2455" s="9">
        <v>0</v>
      </c>
      <c r="F2455" s="9">
        <v>0</v>
      </c>
      <c r="G2455" s="9">
        <v>0</v>
      </c>
      <c r="H2455" s="9">
        <v>0</v>
      </c>
      <c r="I2455">
        <f t="shared" si="76"/>
        <v>0</v>
      </c>
      <c r="J2455">
        <f t="shared" si="77"/>
        <v>0</v>
      </c>
    </row>
    <row r="2456" spans="1:10">
      <c r="A2456" s="5">
        <v>41742.250141898148</v>
      </c>
      <c r="B2456" s="6">
        <v>39916</v>
      </c>
      <c r="C2456" s="8">
        <v>36.291666666666785</v>
      </c>
      <c r="D2456" s="9">
        <v>0.14000000000000001</v>
      </c>
      <c r="E2456" s="9">
        <v>0.06</v>
      </c>
      <c r="F2456" s="9">
        <v>0</v>
      </c>
      <c r="G2456" s="9">
        <v>0.05</v>
      </c>
      <c r="H2456" s="9">
        <v>0.14000000000000001</v>
      </c>
      <c r="I2456">
        <f t="shared" si="76"/>
        <v>7.8E-2</v>
      </c>
      <c r="J2456">
        <f t="shared" si="77"/>
        <v>1.9117647058823527E-2</v>
      </c>
    </row>
    <row r="2457" spans="1:10">
      <c r="A2457" s="5">
        <v>41742.291808622685</v>
      </c>
      <c r="B2457" s="6">
        <v>39916</v>
      </c>
      <c r="C2457" s="8">
        <v>36.333333333333449</v>
      </c>
      <c r="D2457" s="9">
        <v>1.19</v>
      </c>
      <c r="E2457" s="9">
        <v>0.35</v>
      </c>
      <c r="F2457" s="9">
        <v>0.04</v>
      </c>
      <c r="G2457" s="9">
        <v>0.17</v>
      </c>
      <c r="H2457" s="9">
        <v>1.18</v>
      </c>
      <c r="I2457">
        <f t="shared" si="76"/>
        <v>0.58599999999999997</v>
      </c>
      <c r="J2457">
        <f t="shared" si="77"/>
        <v>0.14362745098039215</v>
      </c>
    </row>
    <row r="2458" spans="1:10">
      <c r="A2458" s="5">
        <v>41742.333475347223</v>
      </c>
      <c r="B2458" s="6">
        <v>39916</v>
      </c>
      <c r="C2458" s="8">
        <v>36.375000000000114</v>
      </c>
      <c r="D2458" s="9">
        <v>2.19</v>
      </c>
      <c r="E2458" s="9">
        <v>0.86</v>
      </c>
      <c r="F2458" s="9">
        <v>0.55000000000000004</v>
      </c>
      <c r="G2458" s="9">
        <v>0.24</v>
      </c>
      <c r="H2458" s="9">
        <v>2.29</v>
      </c>
      <c r="I2458">
        <f t="shared" si="76"/>
        <v>1.226</v>
      </c>
      <c r="J2458">
        <f t="shared" si="77"/>
        <v>0.30049019607843136</v>
      </c>
    </row>
    <row r="2459" spans="1:10">
      <c r="A2459" s="5">
        <v>41742.37514207176</v>
      </c>
      <c r="B2459" s="6">
        <v>39916</v>
      </c>
      <c r="C2459" s="8">
        <v>36.416666666666778</v>
      </c>
      <c r="D2459" s="9">
        <v>2.95</v>
      </c>
      <c r="E2459" s="9">
        <v>1.42</v>
      </c>
      <c r="F2459" s="9">
        <v>1.19</v>
      </c>
      <c r="G2459" s="9">
        <v>0.49</v>
      </c>
      <c r="H2459" s="9">
        <v>3.13</v>
      </c>
      <c r="I2459">
        <f t="shared" si="76"/>
        <v>1.8359999999999999</v>
      </c>
      <c r="J2459">
        <f t="shared" si="77"/>
        <v>0.44999999999999996</v>
      </c>
    </row>
    <row r="2460" spans="1:10">
      <c r="A2460" s="5">
        <v>41742.416808796297</v>
      </c>
      <c r="B2460" s="6">
        <v>39916</v>
      </c>
      <c r="C2460" s="8">
        <v>36.458333333333442</v>
      </c>
      <c r="D2460" s="9">
        <v>3.5</v>
      </c>
      <c r="E2460" s="9">
        <v>2.79</v>
      </c>
      <c r="F2460" s="9">
        <v>2.93</v>
      </c>
      <c r="G2460" s="9">
        <v>0.86</v>
      </c>
      <c r="H2460" s="9">
        <v>3.56</v>
      </c>
      <c r="I2460">
        <f t="shared" si="76"/>
        <v>2.7280000000000002</v>
      </c>
      <c r="J2460">
        <f t="shared" si="77"/>
        <v>0.66862745098039222</v>
      </c>
    </row>
    <row r="2461" spans="1:10">
      <c r="A2461" s="5">
        <v>41742.458475520834</v>
      </c>
      <c r="B2461" s="6">
        <v>39916</v>
      </c>
      <c r="C2461" s="8">
        <v>36.500000000000107</v>
      </c>
      <c r="D2461" s="9">
        <v>3.58</v>
      </c>
      <c r="E2461" s="9">
        <v>2.35</v>
      </c>
      <c r="F2461" s="9">
        <v>3.57</v>
      </c>
      <c r="G2461" s="9">
        <v>1.56</v>
      </c>
      <c r="H2461" s="9">
        <v>3.62</v>
      </c>
      <c r="I2461">
        <f t="shared" si="76"/>
        <v>2.9359999999999999</v>
      </c>
      <c r="J2461">
        <f t="shared" si="77"/>
        <v>0.7196078431372549</v>
      </c>
    </row>
    <row r="2462" spans="1:10">
      <c r="A2462" s="5">
        <v>41742.500142245372</v>
      </c>
      <c r="B2462" s="6">
        <v>39916</v>
      </c>
      <c r="C2462" s="8">
        <v>36.541666666666771</v>
      </c>
      <c r="D2462" s="9">
        <v>3.67</v>
      </c>
      <c r="E2462" s="9">
        <v>3.01</v>
      </c>
      <c r="F2462" s="9">
        <v>3.59</v>
      </c>
      <c r="G2462" s="9">
        <v>2.2599999999999998</v>
      </c>
      <c r="H2462" s="9">
        <v>3.55</v>
      </c>
      <c r="I2462">
        <f t="shared" si="76"/>
        <v>3.2159999999999997</v>
      </c>
      <c r="J2462">
        <f t="shared" si="77"/>
        <v>0.78823529411764703</v>
      </c>
    </row>
    <row r="2463" spans="1:10">
      <c r="A2463" s="5">
        <v>41742.541808969909</v>
      </c>
      <c r="B2463" s="6">
        <v>39916</v>
      </c>
      <c r="C2463" s="8">
        <v>36.583333333333435</v>
      </c>
      <c r="D2463" s="9">
        <v>2.7</v>
      </c>
      <c r="E2463" s="9">
        <v>3.16</v>
      </c>
      <c r="F2463" s="9">
        <v>3.28</v>
      </c>
      <c r="G2463" s="9">
        <v>1.01</v>
      </c>
      <c r="H2463" s="9">
        <v>3.59</v>
      </c>
      <c r="I2463">
        <f t="shared" si="76"/>
        <v>2.7480000000000002</v>
      </c>
      <c r="J2463">
        <f t="shared" si="77"/>
        <v>0.67352941176470593</v>
      </c>
    </row>
    <row r="2464" spans="1:10">
      <c r="A2464" s="5">
        <v>41742.583475694446</v>
      </c>
      <c r="B2464" s="6">
        <v>39916</v>
      </c>
      <c r="C2464" s="8">
        <v>36.625000000000099</v>
      </c>
      <c r="D2464" s="9">
        <v>3.39</v>
      </c>
      <c r="E2464" s="9">
        <v>2.9</v>
      </c>
      <c r="F2464" s="9">
        <v>3</v>
      </c>
      <c r="G2464" s="9">
        <v>1.03</v>
      </c>
      <c r="H2464" s="9">
        <v>3.22</v>
      </c>
      <c r="I2464">
        <f t="shared" si="76"/>
        <v>2.7079999999999997</v>
      </c>
      <c r="J2464">
        <f t="shared" si="77"/>
        <v>0.6637254901960784</v>
      </c>
    </row>
    <row r="2465" spans="1:10">
      <c r="A2465" s="5">
        <v>41742.625142418983</v>
      </c>
      <c r="B2465" s="6">
        <v>39916</v>
      </c>
      <c r="C2465" s="8">
        <v>36.666666666666764</v>
      </c>
      <c r="D2465" s="9">
        <v>2.62</v>
      </c>
      <c r="E2465" s="9">
        <v>2.57</v>
      </c>
      <c r="F2465" s="9">
        <v>2.34</v>
      </c>
      <c r="G2465" s="9">
        <v>0.82</v>
      </c>
      <c r="H2465" s="9">
        <v>2.5299999999999998</v>
      </c>
      <c r="I2465">
        <f t="shared" si="76"/>
        <v>2.1759999999999997</v>
      </c>
      <c r="J2465">
        <f t="shared" si="77"/>
        <v>0.53333333333333321</v>
      </c>
    </row>
    <row r="2466" spans="1:10">
      <c r="A2466" s="5">
        <v>41742.66680914352</v>
      </c>
      <c r="B2466" s="6">
        <v>39916</v>
      </c>
      <c r="C2466" s="8">
        <v>36.708333333333428</v>
      </c>
      <c r="D2466" s="9">
        <v>1.66</v>
      </c>
      <c r="E2466" s="9">
        <v>1.08</v>
      </c>
      <c r="F2466" s="9">
        <v>1.7</v>
      </c>
      <c r="G2466" s="9">
        <v>0.39</v>
      </c>
      <c r="H2466" s="9">
        <v>1.6</v>
      </c>
      <c r="I2466">
        <f t="shared" si="76"/>
        <v>1.286</v>
      </c>
      <c r="J2466">
        <f t="shared" si="77"/>
        <v>0.31519607843137254</v>
      </c>
    </row>
    <row r="2467" spans="1:10">
      <c r="A2467" s="5">
        <v>41742.708475868058</v>
      </c>
      <c r="B2467" s="6">
        <v>39916</v>
      </c>
      <c r="C2467" s="8">
        <v>36.750000000000092</v>
      </c>
      <c r="D2467" s="9">
        <v>0.57999999999999996</v>
      </c>
      <c r="E2467" s="9">
        <v>0.81</v>
      </c>
      <c r="F2467" s="9">
        <v>1.2</v>
      </c>
      <c r="G2467" s="9">
        <v>0.2</v>
      </c>
      <c r="H2467" s="9">
        <v>0.56999999999999995</v>
      </c>
      <c r="I2467">
        <f t="shared" si="76"/>
        <v>0.67199999999999993</v>
      </c>
      <c r="J2467">
        <f t="shared" si="77"/>
        <v>0.16470588235294115</v>
      </c>
    </row>
    <row r="2468" spans="1:10">
      <c r="A2468" s="5">
        <v>41742.750142592595</v>
      </c>
      <c r="B2468" s="6">
        <v>39916</v>
      </c>
      <c r="C2468" s="8">
        <v>36.791666666666757</v>
      </c>
      <c r="D2468" s="9">
        <v>0.23</v>
      </c>
      <c r="E2468" s="9">
        <v>0.24</v>
      </c>
      <c r="F2468" s="9">
        <v>0.44</v>
      </c>
      <c r="G2468" s="9">
        <v>0.12</v>
      </c>
      <c r="H2468" s="9">
        <v>0.17</v>
      </c>
      <c r="I2468">
        <f t="shared" si="76"/>
        <v>0.23999999999999994</v>
      </c>
      <c r="J2468">
        <f t="shared" si="77"/>
        <v>5.8823529411764691E-2</v>
      </c>
    </row>
    <row r="2469" spans="1:10">
      <c r="A2469" s="5">
        <v>41742.791809317132</v>
      </c>
      <c r="B2469" s="6">
        <v>39916</v>
      </c>
      <c r="C2469" s="8">
        <v>36.833333333333421</v>
      </c>
      <c r="D2469" s="9">
        <v>7.0000000000000007E-2</v>
      </c>
      <c r="E2469" s="9">
        <v>0.03</v>
      </c>
      <c r="F2469" s="9">
        <v>0.19</v>
      </c>
      <c r="G2469" s="9">
        <v>0.03</v>
      </c>
      <c r="H2469" s="9">
        <v>0.06</v>
      </c>
      <c r="I2469">
        <f t="shared" si="76"/>
        <v>7.6000000000000012E-2</v>
      </c>
      <c r="J2469">
        <f t="shared" si="77"/>
        <v>1.862745098039216E-2</v>
      </c>
    </row>
    <row r="2470" spans="1:10">
      <c r="A2470" s="5">
        <v>41742.833476041669</v>
      </c>
      <c r="B2470" s="6">
        <v>39916</v>
      </c>
      <c r="C2470" s="8">
        <v>36.875000000000085</v>
      </c>
      <c r="D2470" s="9">
        <v>0</v>
      </c>
      <c r="E2470" s="9">
        <v>0</v>
      </c>
      <c r="F2470" s="9">
        <v>0.04</v>
      </c>
      <c r="G2470" s="9">
        <v>0</v>
      </c>
      <c r="H2470" s="9">
        <v>0</v>
      </c>
      <c r="I2470">
        <f t="shared" si="76"/>
        <v>8.0000000000000002E-3</v>
      </c>
      <c r="J2470">
        <f t="shared" si="77"/>
        <v>1.9607843137254902E-3</v>
      </c>
    </row>
    <row r="2471" spans="1:10">
      <c r="A2471" s="5">
        <v>41742.875142766206</v>
      </c>
      <c r="B2471" s="6">
        <v>39916</v>
      </c>
      <c r="C2471" s="8">
        <v>36.91666666666675</v>
      </c>
      <c r="D2471" s="9">
        <v>0</v>
      </c>
      <c r="E2471" s="9">
        <v>0</v>
      </c>
      <c r="F2471" s="9">
        <v>0</v>
      </c>
      <c r="G2471" s="9">
        <v>0</v>
      </c>
      <c r="H2471" s="9">
        <v>0</v>
      </c>
      <c r="I2471">
        <f t="shared" si="76"/>
        <v>0</v>
      </c>
      <c r="J2471">
        <f t="shared" si="77"/>
        <v>0</v>
      </c>
    </row>
    <row r="2472" spans="1:10">
      <c r="A2472" s="5">
        <v>41742.916809490744</v>
      </c>
      <c r="B2472" s="6">
        <v>39916</v>
      </c>
      <c r="C2472" s="8">
        <v>36.958333333333414</v>
      </c>
      <c r="D2472" s="9">
        <v>0</v>
      </c>
      <c r="E2472" s="9">
        <v>0</v>
      </c>
      <c r="F2472" s="9">
        <v>0</v>
      </c>
      <c r="G2472" s="9">
        <v>0</v>
      </c>
      <c r="H2472" s="9">
        <v>0</v>
      </c>
      <c r="I2472">
        <f t="shared" si="76"/>
        <v>0</v>
      </c>
      <c r="J2472">
        <f t="shared" si="77"/>
        <v>0</v>
      </c>
    </row>
    <row r="2473" spans="1:10">
      <c r="A2473" s="5">
        <v>41742.958476215281</v>
      </c>
      <c r="B2473" s="6">
        <v>39916</v>
      </c>
      <c r="C2473" s="8">
        <v>37.000000000000078</v>
      </c>
      <c r="D2473" s="9">
        <v>0</v>
      </c>
      <c r="E2473" s="9">
        <v>0</v>
      </c>
      <c r="F2473" s="9">
        <v>0</v>
      </c>
      <c r="G2473" s="9">
        <v>0</v>
      </c>
      <c r="H2473" s="9">
        <v>0</v>
      </c>
      <c r="I2473">
        <f t="shared" si="76"/>
        <v>0</v>
      </c>
      <c r="J2473">
        <f t="shared" si="77"/>
        <v>0</v>
      </c>
    </row>
    <row r="2474" spans="1:10">
      <c r="A2474" s="5">
        <v>41743.000142939818</v>
      </c>
      <c r="B2474" s="6">
        <v>39917</v>
      </c>
      <c r="C2474" s="8">
        <v>37.041666666666742</v>
      </c>
      <c r="D2474" s="9">
        <v>0</v>
      </c>
      <c r="E2474" s="9">
        <v>0</v>
      </c>
      <c r="F2474" s="9">
        <v>0</v>
      </c>
      <c r="G2474" s="9">
        <v>0</v>
      </c>
      <c r="H2474" s="9">
        <v>0</v>
      </c>
      <c r="I2474">
        <f t="shared" si="76"/>
        <v>0</v>
      </c>
      <c r="J2474">
        <f t="shared" si="77"/>
        <v>0</v>
      </c>
    </row>
    <row r="2475" spans="1:10">
      <c r="A2475" s="5">
        <v>41743.041809664355</v>
      </c>
      <c r="B2475" s="6">
        <v>39917</v>
      </c>
      <c r="C2475" s="8">
        <v>37.083333333333407</v>
      </c>
      <c r="D2475" s="9">
        <v>0</v>
      </c>
      <c r="E2475" s="9">
        <v>0</v>
      </c>
      <c r="F2475" s="9">
        <v>0</v>
      </c>
      <c r="G2475" s="9">
        <v>0</v>
      </c>
      <c r="H2475" s="9">
        <v>0</v>
      </c>
      <c r="I2475">
        <f t="shared" si="76"/>
        <v>0</v>
      </c>
      <c r="J2475">
        <f t="shared" si="77"/>
        <v>0</v>
      </c>
    </row>
    <row r="2476" spans="1:10">
      <c r="A2476" s="5">
        <v>41743.083476388892</v>
      </c>
      <c r="B2476" s="6">
        <v>39917</v>
      </c>
      <c r="C2476" s="8">
        <v>37.125000000000071</v>
      </c>
      <c r="D2476" s="9">
        <v>0</v>
      </c>
      <c r="E2476" s="9">
        <v>0</v>
      </c>
      <c r="F2476" s="9">
        <v>0</v>
      </c>
      <c r="G2476" s="9">
        <v>0</v>
      </c>
      <c r="H2476" s="9">
        <v>0</v>
      </c>
      <c r="I2476">
        <f t="shared" si="76"/>
        <v>0</v>
      </c>
      <c r="J2476">
        <f t="shared" si="77"/>
        <v>0</v>
      </c>
    </row>
    <row r="2477" spans="1:10">
      <c r="A2477" s="5">
        <v>41743.125143113422</v>
      </c>
      <c r="B2477" s="6">
        <v>39917</v>
      </c>
      <c r="C2477" s="8">
        <v>37.166666666666735</v>
      </c>
      <c r="D2477" s="9">
        <v>0</v>
      </c>
      <c r="E2477" s="9">
        <v>0</v>
      </c>
      <c r="F2477" s="9">
        <v>0</v>
      </c>
      <c r="G2477" s="9">
        <v>0</v>
      </c>
      <c r="H2477" s="9">
        <v>0</v>
      </c>
      <c r="I2477">
        <f t="shared" si="76"/>
        <v>0</v>
      </c>
      <c r="J2477">
        <f t="shared" si="77"/>
        <v>0</v>
      </c>
    </row>
    <row r="2478" spans="1:10">
      <c r="A2478" s="5">
        <v>41743.16680983796</v>
      </c>
      <c r="B2478" s="6">
        <v>39917</v>
      </c>
      <c r="C2478" s="8">
        <v>37.2083333333334</v>
      </c>
      <c r="D2478" s="9">
        <v>0</v>
      </c>
      <c r="E2478" s="9">
        <v>0</v>
      </c>
      <c r="F2478" s="9">
        <v>0</v>
      </c>
      <c r="G2478" s="9">
        <v>0</v>
      </c>
      <c r="H2478" s="9">
        <v>0</v>
      </c>
      <c r="I2478">
        <f t="shared" si="76"/>
        <v>0</v>
      </c>
      <c r="J2478">
        <f t="shared" si="77"/>
        <v>0</v>
      </c>
    </row>
    <row r="2479" spans="1:10">
      <c r="A2479" s="5">
        <v>41743.208476562497</v>
      </c>
      <c r="B2479" s="6">
        <v>39917</v>
      </c>
      <c r="C2479" s="8">
        <v>37.250000000000064</v>
      </c>
      <c r="D2479" s="9">
        <v>0</v>
      </c>
      <c r="E2479" s="9">
        <v>0</v>
      </c>
      <c r="F2479" s="9">
        <v>0</v>
      </c>
      <c r="G2479" s="9">
        <v>0</v>
      </c>
      <c r="H2479" s="9">
        <v>0</v>
      </c>
      <c r="I2479">
        <f t="shared" si="76"/>
        <v>0</v>
      </c>
      <c r="J2479">
        <f t="shared" si="77"/>
        <v>0</v>
      </c>
    </row>
    <row r="2480" spans="1:10">
      <c r="A2480" s="5">
        <v>41743.250143287034</v>
      </c>
      <c r="B2480" s="6">
        <v>39917</v>
      </c>
      <c r="C2480" s="8">
        <v>37.291666666666728</v>
      </c>
      <c r="D2480" s="9">
        <v>0.22</v>
      </c>
      <c r="E2480" s="9">
        <v>0.15</v>
      </c>
      <c r="F2480" s="9">
        <v>0</v>
      </c>
      <c r="G2480" s="9">
        <v>0.02</v>
      </c>
      <c r="H2480" s="9">
        <v>0.14000000000000001</v>
      </c>
      <c r="I2480">
        <f t="shared" si="76"/>
        <v>0.10600000000000001</v>
      </c>
      <c r="J2480">
        <f t="shared" si="77"/>
        <v>2.5980392156862746E-2</v>
      </c>
    </row>
    <row r="2481" spans="1:10">
      <c r="A2481" s="5">
        <v>41743.291810011571</v>
      </c>
      <c r="B2481" s="6">
        <v>39917</v>
      </c>
      <c r="C2481" s="8">
        <v>37.333333333333393</v>
      </c>
      <c r="D2481" s="9">
        <v>1.1200000000000001</v>
      </c>
      <c r="E2481" s="9">
        <v>0.86</v>
      </c>
      <c r="F2481" s="9">
        <v>0.15</v>
      </c>
      <c r="G2481" s="9">
        <v>0.18</v>
      </c>
      <c r="H2481" s="9">
        <v>1.19</v>
      </c>
      <c r="I2481">
        <f t="shared" si="76"/>
        <v>0.7</v>
      </c>
      <c r="J2481">
        <f t="shared" si="77"/>
        <v>0.17156862745098037</v>
      </c>
    </row>
    <row r="2482" spans="1:10">
      <c r="A2482" s="5">
        <v>41743.333476736108</v>
      </c>
      <c r="B2482" s="6">
        <v>39917</v>
      </c>
      <c r="C2482" s="8">
        <v>37.375000000000057</v>
      </c>
      <c r="D2482" s="9">
        <v>2.02</v>
      </c>
      <c r="E2482" s="9">
        <v>1.78</v>
      </c>
      <c r="F2482" s="9">
        <v>1.06</v>
      </c>
      <c r="G2482" s="9">
        <v>0.46</v>
      </c>
      <c r="H2482" s="9">
        <v>2.2799999999999998</v>
      </c>
      <c r="I2482">
        <f t="shared" si="76"/>
        <v>1.52</v>
      </c>
      <c r="J2482">
        <f t="shared" si="77"/>
        <v>0.37254901960784315</v>
      </c>
    </row>
    <row r="2483" spans="1:10">
      <c r="A2483" s="5">
        <v>41743.375143460646</v>
      </c>
      <c r="B2483" s="6">
        <v>39917</v>
      </c>
      <c r="C2483" s="8">
        <v>37.416666666666721</v>
      </c>
      <c r="D2483" s="9">
        <v>2.77</v>
      </c>
      <c r="E2483" s="9">
        <v>2.69</v>
      </c>
      <c r="F2483" s="9">
        <v>2.0699999999999998</v>
      </c>
      <c r="G2483" s="9">
        <v>1.03</v>
      </c>
      <c r="H2483" s="9">
        <v>3.1</v>
      </c>
      <c r="I2483">
        <f t="shared" si="76"/>
        <v>2.3319999999999999</v>
      </c>
      <c r="J2483">
        <f t="shared" si="77"/>
        <v>0.57156862745098036</v>
      </c>
    </row>
    <row r="2484" spans="1:10">
      <c r="A2484" s="5">
        <v>41743.416810185183</v>
      </c>
      <c r="B2484" s="6">
        <v>39917</v>
      </c>
      <c r="C2484" s="8">
        <v>37.458333333333385</v>
      </c>
      <c r="D2484" s="9">
        <v>3.35</v>
      </c>
      <c r="E2484" s="9">
        <v>2.97</v>
      </c>
      <c r="F2484" s="9">
        <v>2.89</v>
      </c>
      <c r="G2484" s="9">
        <v>2.31</v>
      </c>
      <c r="H2484" s="9">
        <v>3.28</v>
      </c>
      <c r="I2484">
        <f t="shared" si="76"/>
        <v>2.96</v>
      </c>
      <c r="J2484">
        <f t="shared" si="77"/>
        <v>0.72549019607843135</v>
      </c>
    </row>
    <row r="2485" spans="1:10">
      <c r="A2485" s="5">
        <v>41743.45847690972</v>
      </c>
      <c r="B2485" s="6">
        <v>39917</v>
      </c>
      <c r="C2485" s="8">
        <v>37.50000000000005</v>
      </c>
      <c r="D2485" s="9">
        <v>3.6</v>
      </c>
      <c r="E2485" s="9">
        <v>2.06</v>
      </c>
      <c r="F2485" s="9">
        <v>3.07</v>
      </c>
      <c r="G2485" s="9">
        <v>2.33</v>
      </c>
      <c r="H2485" s="9">
        <v>3.25</v>
      </c>
      <c r="I2485">
        <f t="shared" si="76"/>
        <v>2.8620000000000001</v>
      </c>
      <c r="J2485">
        <f t="shared" si="77"/>
        <v>0.70147058823529418</v>
      </c>
    </row>
    <row r="2486" spans="1:10">
      <c r="A2486" s="5">
        <v>41743.500143634257</v>
      </c>
      <c r="B2486" s="6">
        <v>39917</v>
      </c>
      <c r="C2486" s="8">
        <v>37.541666666666714</v>
      </c>
      <c r="D2486" s="9">
        <v>3.65</v>
      </c>
      <c r="E2486" s="9">
        <v>2.97</v>
      </c>
      <c r="F2486" s="9">
        <v>1.69</v>
      </c>
      <c r="G2486" s="9">
        <v>3.47</v>
      </c>
      <c r="H2486" s="9">
        <v>3.52</v>
      </c>
      <c r="I2486">
        <f t="shared" si="76"/>
        <v>3.06</v>
      </c>
      <c r="J2486">
        <f t="shared" si="77"/>
        <v>0.75</v>
      </c>
    </row>
    <row r="2487" spans="1:10">
      <c r="A2487" s="5">
        <v>41743.541810358794</v>
      </c>
      <c r="B2487" s="6">
        <v>39917</v>
      </c>
      <c r="C2487" s="8">
        <v>37.583333333333378</v>
      </c>
      <c r="D2487" s="9">
        <v>3.51</v>
      </c>
      <c r="E2487" s="9">
        <v>3.52</v>
      </c>
      <c r="F2487" s="9">
        <v>2.34</v>
      </c>
      <c r="G2487" s="9">
        <v>3.42</v>
      </c>
      <c r="H2487" s="9">
        <v>3.61</v>
      </c>
      <c r="I2487">
        <f t="shared" si="76"/>
        <v>3.28</v>
      </c>
      <c r="J2487">
        <f t="shared" si="77"/>
        <v>0.8039215686274509</v>
      </c>
    </row>
    <row r="2488" spans="1:10">
      <c r="A2488" s="5">
        <v>41743.583477083332</v>
      </c>
      <c r="B2488" s="6">
        <v>39917</v>
      </c>
      <c r="C2488" s="8">
        <v>37.625000000000043</v>
      </c>
      <c r="D2488" s="9">
        <v>3.11</v>
      </c>
      <c r="E2488" s="9">
        <v>3.06</v>
      </c>
      <c r="F2488" s="9">
        <v>2.2400000000000002</v>
      </c>
      <c r="G2488" s="9">
        <v>2.91</v>
      </c>
      <c r="H2488" s="9">
        <v>3.22</v>
      </c>
      <c r="I2488">
        <f t="shared" si="76"/>
        <v>2.9080000000000004</v>
      </c>
      <c r="J2488">
        <f t="shared" si="77"/>
        <v>0.71274509803921571</v>
      </c>
    </row>
    <row r="2489" spans="1:10">
      <c r="A2489" s="5">
        <v>41743.625143807869</v>
      </c>
      <c r="B2489" s="6">
        <v>39917</v>
      </c>
      <c r="C2489" s="8">
        <v>37.666666666666707</v>
      </c>
      <c r="D2489" s="9">
        <v>2.39</v>
      </c>
      <c r="E2489" s="9">
        <v>1.53</v>
      </c>
      <c r="F2489" s="9">
        <v>2.4</v>
      </c>
      <c r="G2489" s="9">
        <v>2.1800000000000002</v>
      </c>
      <c r="H2489" s="9">
        <v>2.5099999999999998</v>
      </c>
      <c r="I2489">
        <f t="shared" si="76"/>
        <v>2.202</v>
      </c>
      <c r="J2489">
        <f t="shared" si="77"/>
        <v>0.53970588235294115</v>
      </c>
    </row>
    <row r="2490" spans="1:10">
      <c r="A2490" s="5">
        <v>41743.666810532406</v>
      </c>
      <c r="B2490" s="6">
        <v>39917</v>
      </c>
      <c r="C2490" s="8">
        <v>37.708333333333371</v>
      </c>
      <c r="D2490" s="9">
        <v>1.53</v>
      </c>
      <c r="E2490" s="9">
        <v>1.66</v>
      </c>
      <c r="F2490" s="9">
        <v>1.34</v>
      </c>
      <c r="G2490" s="9">
        <v>1.61</v>
      </c>
      <c r="H2490" s="9">
        <v>1.58</v>
      </c>
      <c r="I2490">
        <f t="shared" si="76"/>
        <v>1.544</v>
      </c>
      <c r="J2490">
        <f t="shared" si="77"/>
        <v>0.3784313725490196</v>
      </c>
    </row>
    <row r="2491" spans="1:10">
      <c r="A2491" s="5">
        <v>41743.708477256943</v>
      </c>
      <c r="B2491" s="6">
        <v>39917</v>
      </c>
      <c r="C2491" s="8">
        <v>37.750000000000036</v>
      </c>
      <c r="D2491" s="9">
        <v>0.59</v>
      </c>
      <c r="E2491" s="9">
        <v>0.71</v>
      </c>
      <c r="F2491" s="9">
        <v>1.1100000000000001</v>
      </c>
      <c r="G2491" s="9">
        <v>0.55000000000000004</v>
      </c>
      <c r="H2491" s="9">
        <v>0.59</v>
      </c>
      <c r="I2491">
        <f t="shared" si="76"/>
        <v>0.71</v>
      </c>
      <c r="J2491">
        <f t="shared" si="77"/>
        <v>0.17401960784313725</v>
      </c>
    </row>
    <row r="2492" spans="1:10">
      <c r="A2492" s="5">
        <v>41743.750143981481</v>
      </c>
      <c r="B2492" s="6">
        <v>39917</v>
      </c>
      <c r="C2492" s="8">
        <v>37.7916666666667</v>
      </c>
      <c r="D2492" s="9">
        <v>0.25</v>
      </c>
      <c r="E2492" s="9">
        <v>0.24</v>
      </c>
      <c r="F2492" s="9">
        <v>0.62</v>
      </c>
      <c r="G2492" s="9">
        <v>0.2</v>
      </c>
      <c r="H2492" s="9">
        <v>0.14000000000000001</v>
      </c>
      <c r="I2492">
        <f t="shared" si="76"/>
        <v>0.28999999999999992</v>
      </c>
      <c r="J2492">
        <f t="shared" si="77"/>
        <v>7.1078431372549003E-2</v>
      </c>
    </row>
    <row r="2493" spans="1:10">
      <c r="A2493" s="5">
        <v>41743.791810706018</v>
      </c>
      <c r="B2493" s="6">
        <v>39917</v>
      </c>
      <c r="C2493" s="8">
        <v>37.833333333333364</v>
      </c>
      <c r="D2493" s="9">
        <v>7.0000000000000007E-2</v>
      </c>
      <c r="E2493" s="9">
        <v>0.09</v>
      </c>
      <c r="F2493" s="9">
        <v>0.24</v>
      </c>
      <c r="G2493" s="9">
        <v>0.06</v>
      </c>
      <c r="H2493" s="9">
        <v>7.0000000000000007E-2</v>
      </c>
      <c r="I2493">
        <f t="shared" si="76"/>
        <v>0.10600000000000001</v>
      </c>
      <c r="J2493">
        <f t="shared" si="77"/>
        <v>2.5980392156862746E-2</v>
      </c>
    </row>
    <row r="2494" spans="1:10">
      <c r="A2494" s="5">
        <v>41743.833477430555</v>
      </c>
      <c r="B2494" s="6">
        <v>39917</v>
      </c>
      <c r="C2494" s="8">
        <v>37.875000000000028</v>
      </c>
      <c r="D2494" s="9">
        <v>0</v>
      </c>
      <c r="E2494" s="9">
        <v>0</v>
      </c>
      <c r="F2494" s="9">
        <v>0.08</v>
      </c>
      <c r="G2494" s="9">
        <v>0</v>
      </c>
      <c r="H2494" s="9">
        <v>0</v>
      </c>
      <c r="I2494">
        <f t="shared" si="76"/>
        <v>1.6E-2</v>
      </c>
      <c r="J2494">
        <f t="shared" si="77"/>
        <v>3.9215686274509803E-3</v>
      </c>
    </row>
    <row r="2495" spans="1:10">
      <c r="A2495" s="5">
        <v>41743.875144155092</v>
      </c>
      <c r="B2495" s="6">
        <v>39917</v>
      </c>
      <c r="C2495" s="8">
        <v>37.916666666666693</v>
      </c>
      <c r="D2495" s="9">
        <v>0</v>
      </c>
      <c r="E2495" s="9">
        <v>0</v>
      </c>
      <c r="F2495" s="9">
        <v>0</v>
      </c>
      <c r="G2495" s="9">
        <v>0</v>
      </c>
      <c r="H2495" s="9">
        <v>0</v>
      </c>
      <c r="I2495">
        <f t="shared" si="76"/>
        <v>0</v>
      </c>
      <c r="J2495">
        <f t="shared" si="77"/>
        <v>0</v>
      </c>
    </row>
    <row r="2496" spans="1:10">
      <c r="A2496" s="5">
        <v>41743.916810879629</v>
      </c>
      <c r="B2496" s="6">
        <v>39917</v>
      </c>
      <c r="C2496" s="8">
        <v>37.958333333333357</v>
      </c>
      <c r="D2496" s="9">
        <v>0</v>
      </c>
      <c r="E2496" s="9">
        <v>0</v>
      </c>
      <c r="F2496" s="9">
        <v>0</v>
      </c>
      <c r="G2496" s="9">
        <v>0</v>
      </c>
      <c r="H2496" s="9">
        <v>0</v>
      </c>
      <c r="I2496">
        <f t="shared" si="76"/>
        <v>0</v>
      </c>
      <c r="J2496">
        <f t="shared" si="77"/>
        <v>0</v>
      </c>
    </row>
    <row r="2497" spans="1:10">
      <c r="A2497" s="5">
        <v>41743.958477604167</v>
      </c>
      <c r="B2497" s="6">
        <v>39917</v>
      </c>
      <c r="C2497" s="8">
        <v>38.000000000000021</v>
      </c>
      <c r="D2497" s="9">
        <v>0</v>
      </c>
      <c r="E2497" s="9">
        <v>0</v>
      </c>
      <c r="F2497" s="9">
        <v>0</v>
      </c>
      <c r="G2497" s="9">
        <v>0</v>
      </c>
      <c r="H2497" s="9">
        <v>0</v>
      </c>
      <c r="I2497">
        <f t="shared" si="76"/>
        <v>0</v>
      </c>
      <c r="J2497">
        <f t="shared" si="77"/>
        <v>0</v>
      </c>
    </row>
    <row r="2498" spans="1:10">
      <c r="A2498" s="5">
        <v>41744.000144328704</v>
      </c>
      <c r="B2498" s="6">
        <v>39918</v>
      </c>
      <c r="C2498" s="8">
        <v>38.041666666666686</v>
      </c>
      <c r="D2498" s="9">
        <v>0</v>
      </c>
      <c r="E2498" s="9">
        <v>0</v>
      </c>
      <c r="F2498" s="9">
        <v>0</v>
      </c>
      <c r="G2498" s="9">
        <v>0</v>
      </c>
      <c r="H2498" s="9">
        <v>0</v>
      </c>
      <c r="I2498">
        <f t="shared" si="76"/>
        <v>0</v>
      </c>
      <c r="J2498">
        <f t="shared" si="77"/>
        <v>0</v>
      </c>
    </row>
    <row r="2499" spans="1:10">
      <c r="A2499" s="5">
        <v>41744.041811053241</v>
      </c>
      <c r="B2499" s="6">
        <v>39918</v>
      </c>
      <c r="C2499" s="8">
        <v>38.08333333333335</v>
      </c>
      <c r="D2499" s="9">
        <v>0</v>
      </c>
      <c r="E2499" s="9">
        <v>0</v>
      </c>
      <c r="F2499" s="9">
        <v>0</v>
      </c>
      <c r="G2499" s="9">
        <v>0</v>
      </c>
      <c r="H2499" s="9">
        <v>0</v>
      </c>
      <c r="I2499">
        <f t="shared" si="76"/>
        <v>0</v>
      </c>
      <c r="J2499">
        <f t="shared" si="77"/>
        <v>0</v>
      </c>
    </row>
    <row r="2500" spans="1:10">
      <c r="A2500" s="5">
        <v>41744.083477777778</v>
      </c>
      <c r="B2500" s="6">
        <v>39918</v>
      </c>
      <c r="C2500" s="8">
        <v>38.125000000000014</v>
      </c>
      <c r="D2500" s="9">
        <v>0</v>
      </c>
      <c r="E2500" s="9">
        <v>0</v>
      </c>
      <c r="F2500" s="9">
        <v>0</v>
      </c>
      <c r="G2500" s="9">
        <v>0</v>
      </c>
      <c r="H2500" s="9">
        <v>0</v>
      </c>
      <c r="I2500">
        <f t="shared" ref="I2500:I2563" si="78">AVERAGE(D2500:H2500)</f>
        <v>0</v>
      </c>
      <c r="J2500">
        <f t="shared" ref="J2500:J2563" si="79">I2500/4.08</f>
        <v>0</v>
      </c>
    </row>
    <row r="2501" spans="1:10">
      <c r="A2501" s="5">
        <v>41744.125144502315</v>
      </c>
      <c r="B2501" s="6">
        <v>39918</v>
      </c>
      <c r="C2501" s="8">
        <v>38.166666666666679</v>
      </c>
      <c r="D2501" s="9">
        <v>0</v>
      </c>
      <c r="E2501" s="9">
        <v>0</v>
      </c>
      <c r="F2501" s="9">
        <v>0</v>
      </c>
      <c r="G2501" s="9">
        <v>0</v>
      </c>
      <c r="H2501" s="9">
        <v>0</v>
      </c>
      <c r="I2501">
        <f t="shared" si="78"/>
        <v>0</v>
      </c>
      <c r="J2501">
        <f t="shared" si="79"/>
        <v>0</v>
      </c>
    </row>
    <row r="2502" spans="1:10">
      <c r="A2502" s="5">
        <v>41744.166811226853</v>
      </c>
      <c r="B2502" s="6">
        <v>39918</v>
      </c>
      <c r="C2502" s="8">
        <v>38.208333333333343</v>
      </c>
      <c r="D2502" s="9">
        <v>0</v>
      </c>
      <c r="E2502" s="9">
        <v>0</v>
      </c>
      <c r="F2502" s="9">
        <v>0</v>
      </c>
      <c r="G2502" s="9">
        <v>0</v>
      </c>
      <c r="H2502" s="9">
        <v>0</v>
      </c>
      <c r="I2502">
        <f t="shared" si="78"/>
        <v>0</v>
      </c>
      <c r="J2502">
        <f t="shared" si="79"/>
        <v>0</v>
      </c>
    </row>
    <row r="2503" spans="1:10">
      <c r="A2503" s="5">
        <v>41744.20847795139</v>
      </c>
      <c r="B2503" s="6">
        <v>39918</v>
      </c>
      <c r="C2503" s="8">
        <v>38.250000000000007</v>
      </c>
      <c r="D2503" s="9">
        <v>0</v>
      </c>
      <c r="E2503" s="9">
        <v>0</v>
      </c>
      <c r="F2503" s="9">
        <v>0</v>
      </c>
      <c r="G2503" s="9">
        <v>0</v>
      </c>
      <c r="H2503" s="9">
        <v>0</v>
      </c>
      <c r="I2503">
        <f t="shared" si="78"/>
        <v>0</v>
      </c>
      <c r="J2503">
        <f t="shared" si="79"/>
        <v>0</v>
      </c>
    </row>
    <row r="2504" spans="1:10">
      <c r="A2504" s="5">
        <v>41744.250144675927</v>
      </c>
      <c r="B2504" s="6">
        <v>39918</v>
      </c>
      <c r="C2504" s="8">
        <v>38.291666666666671</v>
      </c>
      <c r="D2504" s="9">
        <v>0.19</v>
      </c>
      <c r="E2504" s="9">
        <v>0.1</v>
      </c>
      <c r="F2504" s="9">
        <v>0</v>
      </c>
      <c r="G2504" s="9">
        <v>0.23</v>
      </c>
      <c r="H2504" s="9">
        <v>0.18</v>
      </c>
      <c r="I2504">
        <f t="shared" si="78"/>
        <v>0.13999999999999999</v>
      </c>
      <c r="J2504">
        <f t="shared" si="79"/>
        <v>3.4313725490196074E-2</v>
      </c>
    </row>
    <row r="2505" spans="1:10">
      <c r="A2505" s="5">
        <v>41744.291811400464</v>
      </c>
      <c r="B2505" s="6">
        <v>39918</v>
      </c>
      <c r="C2505" s="8">
        <v>38.333333333333336</v>
      </c>
      <c r="D2505" s="9">
        <v>0.54</v>
      </c>
      <c r="E2505" s="9">
        <v>0.81</v>
      </c>
      <c r="F2505" s="9">
        <v>0.04</v>
      </c>
      <c r="G2505" s="9">
        <v>0.56999999999999995</v>
      </c>
      <c r="H2505" s="9">
        <v>0.81</v>
      </c>
      <c r="I2505">
        <f t="shared" si="78"/>
        <v>0.55400000000000005</v>
      </c>
      <c r="J2505">
        <f t="shared" si="79"/>
        <v>0.13578431372549021</v>
      </c>
    </row>
    <row r="2506" spans="1:10">
      <c r="A2506" s="5">
        <v>41744.333478125001</v>
      </c>
      <c r="B2506" s="6">
        <v>39918</v>
      </c>
      <c r="C2506" s="8">
        <v>38.375</v>
      </c>
      <c r="D2506" s="9">
        <v>1.0900000000000001</v>
      </c>
      <c r="E2506" s="9">
        <v>1.63</v>
      </c>
      <c r="F2506" s="9">
        <v>0.17</v>
      </c>
      <c r="G2506" s="9">
        <v>1.96</v>
      </c>
      <c r="H2506" s="9">
        <v>2.15</v>
      </c>
      <c r="I2506">
        <f t="shared" si="78"/>
        <v>1.4</v>
      </c>
      <c r="J2506">
        <f t="shared" si="79"/>
        <v>0.34313725490196073</v>
      </c>
    </row>
    <row r="2507" spans="1:10">
      <c r="A2507" s="5">
        <v>41744.375144849539</v>
      </c>
      <c r="B2507" s="6">
        <v>39918</v>
      </c>
      <c r="C2507" s="8">
        <v>38.416666666666664</v>
      </c>
      <c r="D2507" s="9">
        <v>2.02</v>
      </c>
      <c r="E2507" s="9">
        <v>2.13</v>
      </c>
      <c r="F2507" s="9">
        <v>0.54</v>
      </c>
      <c r="G2507" s="9">
        <v>2.9</v>
      </c>
      <c r="H2507" s="9">
        <v>2.93</v>
      </c>
      <c r="I2507">
        <f t="shared" si="78"/>
        <v>2.1040000000000001</v>
      </c>
      <c r="J2507">
        <f t="shared" si="79"/>
        <v>0.51568627450980398</v>
      </c>
    </row>
    <row r="2508" spans="1:10">
      <c r="A2508" s="5">
        <v>41744.416811574076</v>
      </c>
      <c r="B2508" s="6">
        <v>39918</v>
      </c>
      <c r="C2508" s="8">
        <v>38.458333333333329</v>
      </c>
      <c r="D2508" s="9">
        <v>2.41</v>
      </c>
      <c r="E2508" s="9">
        <v>2.41</v>
      </c>
      <c r="F2508" s="9">
        <v>0.43</v>
      </c>
      <c r="G2508" s="9">
        <v>2.4900000000000002</v>
      </c>
      <c r="H2508" s="9">
        <v>3.37</v>
      </c>
      <c r="I2508">
        <f t="shared" si="78"/>
        <v>2.222</v>
      </c>
      <c r="J2508">
        <f t="shared" si="79"/>
        <v>0.54460784313725485</v>
      </c>
    </row>
    <row r="2509" spans="1:10">
      <c r="A2509" s="5">
        <v>41744.458478298613</v>
      </c>
      <c r="B2509" s="6">
        <v>39918</v>
      </c>
      <c r="C2509" s="8">
        <v>38.499999999999993</v>
      </c>
      <c r="D2509" s="9">
        <v>1.63</v>
      </c>
      <c r="E2509" s="9">
        <v>3.58</v>
      </c>
      <c r="F2509" s="9">
        <v>0.4</v>
      </c>
      <c r="G2509" s="9">
        <v>3.19</v>
      </c>
      <c r="H2509" s="9">
        <v>3.52</v>
      </c>
      <c r="I2509">
        <f t="shared" si="78"/>
        <v>2.464</v>
      </c>
      <c r="J2509">
        <f t="shared" si="79"/>
        <v>0.60392156862745094</v>
      </c>
    </row>
    <row r="2510" spans="1:10">
      <c r="A2510" s="5">
        <v>41744.50014502315</v>
      </c>
      <c r="B2510" s="6">
        <v>39918</v>
      </c>
      <c r="C2510" s="8">
        <v>38.541666666666657</v>
      </c>
      <c r="D2510" s="9">
        <v>1.77</v>
      </c>
      <c r="E2510" s="9">
        <v>3.5</v>
      </c>
      <c r="F2510" s="9">
        <v>0.71</v>
      </c>
      <c r="G2510" s="9">
        <v>3.05</v>
      </c>
      <c r="H2510" s="9">
        <v>3.44</v>
      </c>
      <c r="I2510">
        <f t="shared" si="78"/>
        <v>2.4939999999999998</v>
      </c>
      <c r="J2510">
        <f t="shared" si="79"/>
        <v>0.61127450980392151</v>
      </c>
    </row>
    <row r="2511" spans="1:10">
      <c r="A2511" s="5">
        <v>41744.541811747687</v>
      </c>
      <c r="B2511" s="6">
        <v>39918</v>
      </c>
      <c r="C2511" s="8">
        <v>38.583333333333321</v>
      </c>
      <c r="D2511" s="9">
        <v>1.65</v>
      </c>
      <c r="E2511" s="9">
        <v>3.29</v>
      </c>
      <c r="F2511" s="9">
        <v>1.1000000000000001</v>
      </c>
      <c r="G2511" s="9">
        <v>2.2599999999999998</v>
      </c>
      <c r="H2511" s="9">
        <v>3.53</v>
      </c>
      <c r="I2511">
        <f t="shared" si="78"/>
        <v>2.3659999999999997</v>
      </c>
      <c r="J2511">
        <f t="shared" si="79"/>
        <v>0.57990196078431366</v>
      </c>
    </row>
    <row r="2512" spans="1:10">
      <c r="A2512" s="5">
        <v>41744.583478472225</v>
      </c>
      <c r="B2512" s="6">
        <v>39918</v>
      </c>
      <c r="C2512" s="8">
        <v>38.624999999999986</v>
      </c>
      <c r="D2512" s="9">
        <v>1.03</v>
      </c>
      <c r="E2512" s="9">
        <v>2.85</v>
      </c>
      <c r="F2512" s="9">
        <v>1.62</v>
      </c>
      <c r="G2512" s="9">
        <v>1.55</v>
      </c>
      <c r="H2512" s="9">
        <v>2.27</v>
      </c>
      <c r="I2512">
        <f t="shared" si="78"/>
        <v>1.8640000000000001</v>
      </c>
      <c r="J2512">
        <f t="shared" si="79"/>
        <v>0.45686274509803926</v>
      </c>
    </row>
    <row r="2513" spans="1:10">
      <c r="A2513" s="5">
        <v>41744.625145196762</v>
      </c>
      <c r="B2513" s="6">
        <v>39918</v>
      </c>
      <c r="C2513" s="8">
        <v>38.66666666666665</v>
      </c>
      <c r="D2513" s="9">
        <v>0.67</v>
      </c>
      <c r="E2513" s="9">
        <v>2.2400000000000002</v>
      </c>
      <c r="F2513" s="9">
        <v>1.39</v>
      </c>
      <c r="G2513" s="9">
        <v>1.03</v>
      </c>
      <c r="H2513" s="9">
        <v>2.38</v>
      </c>
      <c r="I2513">
        <f t="shared" si="78"/>
        <v>1.542</v>
      </c>
      <c r="J2513">
        <f t="shared" si="79"/>
        <v>0.37794117647058822</v>
      </c>
    </row>
    <row r="2514" spans="1:10">
      <c r="A2514" s="5">
        <v>41744.666811921299</v>
      </c>
      <c r="B2514" s="6">
        <v>39918</v>
      </c>
      <c r="C2514" s="8">
        <v>38.708333333333314</v>
      </c>
      <c r="D2514" s="9">
        <v>0.52</v>
      </c>
      <c r="E2514" s="9">
        <v>1.38</v>
      </c>
      <c r="F2514" s="9">
        <v>1.48</v>
      </c>
      <c r="G2514" s="9">
        <v>0.48</v>
      </c>
      <c r="H2514" s="9">
        <v>1.65</v>
      </c>
      <c r="I2514">
        <f t="shared" si="78"/>
        <v>1.1019999999999999</v>
      </c>
      <c r="J2514">
        <f t="shared" si="79"/>
        <v>0.27009803921568626</v>
      </c>
    </row>
    <row r="2515" spans="1:10">
      <c r="A2515" s="5">
        <v>41744.708478645836</v>
      </c>
      <c r="B2515" s="6">
        <v>39918</v>
      </c>
      <c r="C2515" s="8">
        <v>38.749999999999979</v>
      </c>
      <c r="D2515" s="9">
        <v>0.57999999999999996</v>
      </c>
      <c r="E2515" s="9">
        <v>0.51</v>
      </c>
      <c r="F2515" s="9">
        <v>0.62</v>
      </c>
      <c r="G2515" s="9">
        <v>0.34</v>
      </c>
      <c r="H2515" s="9">
        <v>0.61</v>
      </c>
      <c r="I2515">
        <f t="shared" si="78"/>
        <v>0.53199999999999992</v>
      </c>
      <c r="J2515">
        <f t="shared" si="79"/>
        <v>0.13039215686274508</v>
      </c>
    </row>
    <row r="2516" spans="1:10">
      <c r="A2516" s="5">
        <v>41744.750145370374</v>
      </c>
      <c r="B2516" s="6">
        <v>39918</v>
      </c>
      <c r="C2516" s="8">
        <v>38.791666666666643</v>
      </c>
      <c r="D2516" s="9">
        <v>0.27</v>
      </c>
      <c r="E2516" s="9">
        <v>0.28000000000000003</v>
      </c>
      <c r="F2516" s="9">
        <v>0.28000000000000003</v>
      </c>
      <c r="G2516" s="9">
        <v>0.24</v>
      </c>
      <c r="H2516" s="9">
        <v>0.14000000000000001</v>
      </c>
      <c r="I2516">
        <f t="shared" si="78"/>
        <v>0.24199999999999999</v>
      </c>
      <c r="J2516">
        <f t="shared" si="79"/>
        <v>5.9313725490196076E-2</v>
      </c>
    </row>
    <row r="2517" spans="1:10">
      <c r="A2517" s="5">
        <v>41744.791812094911</v>
      </c>
      <c r="B2517" s="6">
        <v>39918</v>
      </c>
      <c r="C2517" s="8">
        <v>38.833333333333307</v>
      </c>
      <c r="D2517" s="9">
        <v>0.08</v>
      </c>
      <c r="E2517" s="9">
        <v>0.1</v>
      </c>
      <c r="F2517" s="9">
        <v>0.19</v>
      </c>
      <c r="G2517" s="9">
        <v>0.05</v>
      </c>
      <c r="H2517" s="9">
        <v>0.05</v>
      </c>
      <c r="I2517">
        <f t="shared" si="78"/>
        <v>9.4E-2</v>
      </c>
      <c r="J2517">
        <f t="shared" si="79"/>
        <v>2.3039215686274508E-2</v>
      </c>
    </row>
    <row r="2518" spans="1:10">
      <c r="A2518" s="5">
        <v>41744.833478819448</v>
      </c>
      <c r="B2518" s="6">
        <v>39918</v>
      </c>
      <c r="C2518" s="8">
        <v>38.874999999999972</v>
      </c>
      <c r="D2518" s="9">
        <v>0</v>
      </c>
      <c r="E2518" s="9">
        <v>0</v>
      </c>
      <c r="F2518" s="9">
        <v>0.04</v>
      </c>
      <c r="G2518" s="9">
        <v>0</v>
      </c>
      <c r="H2518" s="9">
        <v>0</v>
      </c>
      <c r="I2518">
        <f t="shared" si="78"/>
        <v>8.0000000000000002E-3</v>
      </c>
      <c r="J2518">
        <f t="shared" si="79"/>
        <v>1.9607843137254902E-3</v>
      </c>
    </row>
    <row r="2519" spans="1:10">
      <c r="A2519" s="5">
        <v>41744.875145543978</v>
      </c>
      <c r="B2519" s="6">
        <v>39918</v>
      </c>
      <c r="C2519" s="8">
        <v>38.916666666666636</v>
      </c>
      <c r="D2519" s="9">
        <v>0</v>
      </c>
      <c r="E2519" s="9">
        <v>0</v>
      </c>
      <c r="F2519" s="9">
        <v>0</v>
      </c>
      <c r="G2519" s="9">
        <v>0</v>
      </c>
      <c r="H2519" s="9">
        <v>0</v>
      </c>
      <c r="I2519">
        <f t="shared" si="78"/>
        <v>0</v>
      </c>
      <c r="J2519">
        <f t="shared" si="79"/>
        <v>0</v>
      </c>
    </row>
    <row r="2520" spans="1:10">
      <c r="A2520" s="5">
        <v>41744.916812268515</v>
      </c>
      <c r="B2520" s="6">
        <v>39918</v>
      </c>
      <c r="C2520" s="8">
        <v>38.9583333333333</v>
      </c>
      <c r="D2520" s="9">
        <v>0</v>
      </c>
      <c r="E2520" s="9">
        <v>0</v>
      </c>
      <c r="F2520" s="9">
        <v>0</v>
      </c>
      <c r="G2520" s="9">
        <v>0</v>
      </c>
      <c r="H2520" s="9">
        <v>0</v>
      </c>
      <c r="I2520">
        <f t="shared" si="78"/>
        <v>0</v>
      </c>
      <c r="J2520">
        <f t="shared" si="79"/>
        <v>0</v>
      </c>
    </row>
    <row r="2521" spans="1:10">
      <c r="A2521" s="5">
        <v>41744.958478993052</v>
      </c>
      <c r="B2521" s="6">
        <v>39918</v>
      </c>
      <c r="C2521" s="8">
        <v>38.999999999999964</v>
      </c>
      <c r="D2521" s="9">
        <v>0</v>
      </c>
      <c r="E2521" s="9">
        <v>0</v>
      </c>
      <c r="F2521" s="9">
        <v>0</v>
      </c>
      <c r="G2521" s="9">
        <v>0</v>
      </c>
      <c r="H2521" s="9">
        <v>0</v>
      </c>
      <c r="I2521">
        <f t="shared" si="78"/>
        <v>0</v>
      </c>
      <c r="J2521">
        <f t="shared" si="79"/>
        <v>0</v>
      </c>
    </row>
    <row r="2522" spans="1:10">
      <c r="A2522" s="5">
        <v>41745.000145717589</v>
      </c>
      <c r="B2522" s="6">
        <v>39919</v>
      </c>
      <c r="C2522" s="8">
        <v>39.041666666666629</v>
      </c>
      <c r="D2522" s="9">
        <v>0</v>
      </c>
      <c r="E2522" s="9">
        <v>0</v>
      </c>
      <c r="F2522" s="9">
        <v>0</v>
      </c>
      <c r="G2522" s="9">
        <v>0</v>
      </c>
      <c r="H2522" s="9">
        <v>0</v>
      </c>
      <c r="I2522">
        <f t="shared" si="78"/>
        <v>0</v>
      </c>
      <c r="J2522">
        <f t="shared" si="79"/>
        <v>0</v>
      </c>
    </row>
    <row r="2523" spans="1:10">
      <c r="A2523" s="5">
        <v>41745.041812442127</v>
      </c>
      <c r="B2523" s="6">
        <v>39919</v>
      </c>
      <c r="C2523" s="8">
        <v>39.083333333333293</v>
      </c>
      <c r="D2523" s="9">
        <v>0</v>
      </c>
      <c r="E2523" s="9">
        <v>0</v>
      </c>
      <c r="F2523" s="9">
        <v>0</v>
      </c>
      <c r="G2523" s="9">
        <v>0</v>
      </c>
      <c r="H2523" s="9">
        <v>0</v>
      </c>
      <c r="I2523">
        <f t="shared" si="78"/>
        <v>0</v>
      </c>
      <c r="J2523">
        <f t="shared" si="79"/>
        <v>0</v>
      </c>
    </row>
    <row r="2524" spans="1:10">
      <c r="A2524" s="5">
        <v>41745.083479166664</v>
      </c>
      <c r="B2524" s="6">
        <v>39919</v>
      </c>
      <c r="C2524" s="8">
        <v>39.124999999999957</v>
      </c>
      <c r="D2524" s="9">
        <v>0</v>
      </c>
      <c r="E2524" s="9">
        <v>0</v>
      </c>
      <c r="F2524" s="9">
        <v>0</v>
      </c>
      <c r="G2524" s="9">
        <v>0</v>
      </c>
      <c r="H2524" s="9">
        <v>0</v>
      </c>
      <c r="I2524">
        <f t="shared" si="78"/>
        <v>0</v>
      </c>
      <c r="J2524">
        <f t="shared" si="79"/>
        <v>0</v>
      </c>
    </row>
    <row r="2525" spans="1:10">
      <c r="A2525" s="5">
        <v>41745.125145891201</v>
      </c>
      <c r="B2525" s="6">
        <v>39919</v>
      </c>
      <c r="C2525" s="8">
        <v>39.166666666666622</v>
      </c>
      <c r="D2525" s="9">
        <v>0</v>
      </c>
      <c r="E2525" s="9">
        <v>0</v>
      </c>
      <c r="F2525" s="9">
        <v>0</v>
      </c>
      <c r="G2525" s="9">
        <v>0</v>
      </c>
      <c r="H2525" s="9">
        <v>0</v>
      </c>
      <c r="I2525">
        <f t="shared" si="78"/>
        <v>0</v>
      </c>
      <c r="J2525">
        <f t="shared" si="79"/>
        <v>0</v>
      </c>
    </row>
    <row r="2526" spans="1:10">
      <c r="A2526" s="5">
        <v>41745.166812615738</v>
      </c>
      <c r="B2526" s="6">
        <v>39919</v>
      </c>
      <c r="C2526" s="8">
        <v>39.208333333333286</v>
      </c>
      <c r="D2526" s="9">
        <v>0</v>
      </c>
      <c r="E2526" s="9">
        <v>0</v>
      </c>
      <c r="F2526" s="9">
        <v>0</v>
      </c>
      <c r="G2526" s="9">
        <v>0</v>
      </c>
      <c r="H2526" s="9">
        <v>0</v>
      </c>
      <c r="I2526">
        <f t="shared" si="78"/>
        <v>0</v>
      </c>
      <c r="J2526">
        <f t="shared" si="79"/>
        <v>0</v>
      </c>
    </row>
    <row r="2527" spans="1:10">
      <c r="A2527" s="5">
        <v>41745.208479340276</v>
      </c>
      <c r="B2527" s="6">
        <v>39919</v>
      </c>
      <c r="C2527" s="8">
        <v>39.24999999999995</v>
      </c>
      <c r="D2527" s="9">
        <v>0</v>
      </c>
      <c r="E2527" s="9">
        <v>0</v>
      </c>
      <c r="F2527" s="9">
        <v>0</v>
      </c>
      <c r="G2527" s="9">
        <v>0</v>
      </c>
      <c r="H2527" s="9">
        <v>0</v>
      </c>
      <c r="I2527">
        <f t="shared" si="78"/>
        <v>0</v>
      </c>
      <c r="J2527">
        <f t="shared" si="79"/>
        <v>0</v>
      </c>
    </row>
    <row r="2528" spans="1:10">
      <c r="A2528" s="5">
        <v>41745.250146064813</v>
      </c>
      <c r="B2528" s="6">
        <v>39919</v>
      </c>
      <c r="C2528" s="8">
        <v>39.291666666666615</v>
      </c>
      <c r="D2528" s="9">
        <v>0.1</v>
      </c>
      <c r="E2528" s="9">
        <v>0.21</v>
      </c>
      <c r="F2528" s="9">
        <v>0</v>
      </c>
      <c r="G2528" s="9">
        <v>0.23</v>
      </c>
      <c r="H2528" s="9">
        <v>0.06</v>
      </c>
      <c r="I2528">
        <f t="shared" si="78"/>
        <v>0.12000000000000002</v>
      </c>
      <c r="J2528">
        <f t="shared" si="79"/>
        <v>2.9411764705882359E-2</v>
      </c>
    </row>
    <row r="2529" spans="1:10">
      <c r="A2529" s="5">
        <v>41745.29181278935</v>
      </c>
      <c r="B2529" s="6">
        <v>39919</v>
      </c>
      <c r="C2529" s="8">
        <v>39.333333333333279</v>
      </c>
      <c r="D2529" s="9">
        <v>0.83</v>
      </c>
      <c r="E2529" s="9">
        <v>1.03</v>
      </c>
      <c r="F2529" s="9">
        <v>0.05</v>
      </c>
      <c r="G2529" s="9">
        <v>1.07</v>
      </c>
      <c r="H2529" s="9">
        <v>0.18</v>
      </c>
      <c r="I2529">
        <f t="shared" si="78"/>
        <v>0.63200000000000001</v>
      </c>
      <c r="J2529">
        <f t="shared" si="79"/>
        <v>0.15490196078431373</v>
      </c>
    </row>
    <row r="2530" spans="1:10">
      <c r="A2530" s="5">
        <v>41745.333479513887</v>
      </c>
      <c r="B2530" s="6">
        <v>39919</v>
      </c>
      <c r="C2530" s="8">
        <v>39.374999999999943</v>
      </c>
      <c r="D2530" s="9">
        <v>0.06</v>
      </c>
      <c r="E2530" s="9">
        <v>1.98</v>
      </c>
      <c r="F2530" s="9">
        <v>0.22</v>
      </c>
      <c r="G2530" s="9">
        <v>2</v>
      </c>
      <c r="H2530" s="9">
        <v>0.3</v>
      </c>
      <c r="I2530">
        <f t="shared" si="78"/>
        <v>0.91199999999999992</v>
      </c>
      <c r="J2530">
        <f t="shared" si="79"/>
        <v>0.22352941176470587</v>
      </c>
    </row>
    <row r="2531" spans="1:10">
      <c r="A2531" s="5">
        <v>41745.375146238424</v>
      </c>
      <c r="B2531" s="6">
        <v>39919</v>
      </c>
      <c r="C2531" s="8">
        <v>39.416666666666607</v>
      </c>
      <c r="D2531" s="9">
        <v>1.36</v>
      </c>
      <c r="E2531" s="9">
        <v>2.4900000000000002</v>
      </c>
      <c r="F2531" s="9">
        <v>1.02</v>
      </c>
      <c r="G2531" s="9">
        <v>2.79</v>
      </c>
      <c r="H2531" s="9">
        <v>0.36</v>
      </c>
      <c r="I2531">
        <f t="shared" si="78"/>
        <v>1.6040000000000003</v>
      </c>
      <c r="J2531">
        <f t="shared" si="79"/>
        <v>0.39313725490196083</v>
      </c>
    </row>
    <row r="2532" spans="1:10">
      <c r="A2532" s="5">
        <v>41745.416812962962</v>
      </c>
      <c r="B2532" s="6">
        <v>39919</v>
      </c>
      <c r="C2532" s="8">
        <v>39.458333333333272</v>
      </c>
      <c r="D2532" s="9">
        <v>1.7</v>
      </c>
      <c r="E2532" s="9">
        <v>3.18</v>
      </c>
      <c r="F2532" s="9">
        <v>1.75</v>
      </c>
      <c r="G2532" s="9">
        <v>3.33</v>
      </c>
      <c r="H2532" s="9">
        <v>0.62</v>
      </c>
      <c r="I2532">
        <f t="shared" si="78"/>
        <v>2.1160000000000001</v>
      </c>
      <c r="J2532">
        <f t="shared" si="79"/>
        <v>0.5186274509803922</v>
      </c>
    </row>
    <row r="2533" spans="1:10">
      <c r="A2533" s="5">
        <v>41745.458479687499</v>
      </c>
      <c r="B2533" s="6">
        <v>39919</v>
      </c>
      <c r="C2533" s="8">
        <v>39.499999999999936</v>
      </c>
      <c r="D2533" s="9">
        <v>1.19</v>
      </c>
      <c r="E2533" s="9">
        <v>3.5</v>
      </c>
      <c r="F2533" s="9">
        <v>2.23</v>
      </c>
      <c r="G2533" s="9">
        <v>3.48</v>
      </c>
      <c r="H2533" s="9">
        <v>0.84</v>
      </c>
      <c r="I2533">
        <f t="shared" si="78"/>
        <v>2.2480000000000002</v>
      </c>
      <c r="J2533">
        <f t="shared" si="79"/>
        <v>0.55098039215686279</v>
      </c>
    </row>
    <row r="2534" spans="1:10">
      <c r="A2534" s="5">
        <v>41745.500146412036</v>
      </c>
      <c r="B2534" s="6">
        <v>39919</v>
      </c>
      <c r="C2534" s="8">
        <v>39.5416666666666</v>
      </c>
      <c r="D2534" s="9">
        <v>2.02</v>
      </c>
      <c r="E2534" s="9">
        <v>3.57</v>
      </c>
      <c r="F2534" s="9">
        <v>1.32</v>
      </c>
      <c r="G2534" s="9">
        <v>3.06</v>
      </c>
      <c r="H2534" s="9">
        <v>0.93</v>
      </c>
      <c r="I2534">
        <f t="shared" si="78"/>
        <v>2.1800000000000002</v>
      </c>
      <c r="J2534">
        <f t="shared" si="79"/>
        <v>0.53431372549019607</v>
      </c>
    </row>
    <row r="2535" spans="1:10">
      <c r="A2535" s="5">
        <v>41745.541813136573</v>
      </c>
      <c r="B2535" s="6">
        <v>39919</v>
      </c>
      <c r="C2535" s="8">
        <v>39.583333333333265</v>
      </c>
      <c r="D2535" s="9">
        <v>2.02</v>
      </c>
      <c r="E2535" s="9">
        <v>3.37</v>
      </c>
      <c r="F2535" s="9">
        <v>1.36</v>
      </c>
      <c r="G2535" s="9">
        <v>2.36</v>
      </c>
      <c r="H2535" s="9">
        <v>0.98</v>
      </c>
      <c r="I2535">
        <f t="shared" si="78"/>
        <v>2.0180000000000002</v>
      </c>
      <c r="J2535">
        <f t="shared" si="79"/>
        <v>0.49460784313725498</v>
      </c>
    </row>
    <row r="2536" spans="1:10">
      <c r="A2536" s="5">
        <v>41745.58347986111</v>
      </c>
      <c r="B2536" s="6">
        <v>39919</v>
      </c>
      <c r="C2536" s="8">
        <v>39.624999999999929</v>
      </c>
      <c r="D2536" s="9">
        <v>1.99</v>
      </c>
      <c r="E2536" s="9">
        <v>2.98</v>
      </c>
      <c r="F2536" s="9">
        <v>1</v>
      </c>
      <c r="G2536" s="9">
        <v>1.46</v>
      </c>
      <c r="H2536" s="9">
        <v>0.77</v>
      </c>
      <c r="I2536">
        <f t="shared" si="78"/>
        <v>1.64</v>
      </c>
      <c r="J2536">
        <f t="shared" si="79"/>
        <v>0.40196078431372545</v>
      </c>
    </row>
    <row r="2537" spans="1:10">
      <c r="A2537" s="5">
        <v>41745.625146585648</v>
      </c>
      <c r="B2537" s="6">
        <v>39919</v>
      </c>
      <c r="C2537" s="8">
        <v>39.666666666666593</v>
      </c>
      <c r="D2537" s="9">
        <v>0.98</v>
      </c>
      <c r="E2537" s="9">
        <v>2.1</v>
      </c>
      <c r="F2537" s="9">
        <v>0.98</v>
      </c>
      <c r="G2537" s="9">
        <v>1.01</v>
      </c>
      <c r="H2537" s="9">
        <v>0.54</v>
      </c>
      <c r="I2537">
        <f t="shared" si="78"/>
        <v>1.1220000000000001</v>
      </c>
      <c r="J2537">
        <f t="shared" si="79"/>
        <v>0.27500000000000002</v>
      </c>
    </row>
    <row r="2538" spans="1:10">
      <c r="A2538" s="5">
        <v>41745.666813310185</v>
      </c>
      <c r="B2538" s="6">
        <v>39919</v>
      </c>
      <c r="C2538" s="8">
        <v>39.708333333333258</v>
      </c>
      <c r="D2538" s="9">
        <v>0.74</v>
      </c>
      <c r="E2538" s="9">
        <v>0.61</v>
      </c>
      <c r="F2538" s="9">
        <v>1.22</v>
      </c>
      <c r="G2538" s="9">
        <v>0.77</v>
      </c>
      <c r="H2538" s="9">
        <v>0.37</v>
      </c>
      <c r="I2538">
        <f t="shared" si="78"/>
        <v>0.7420000000000001</v>
      </c>
      <c r="J2538">
        <f t="shared" si="79"/>
        <v>0.18186274509803924</v>
      </c>
    </row>
    <row r="2539" spans="1:10">
      <c r="A2539" s="5">
        <v>41745.708480034722</v>
      </c>
      <c r="B2539" s="6">
        <v>39919</v>
      </c>
      <c r="C2539" s="8">
        <v>39.749999999999922</v>
      </c>
      <c r="D2539" s="9">
        <v>0.44</v>
      </c>
      <c r="E2539" s="9">
        <v>0.49</v>
      </c>
      <c r="F2539" s="9">
        <v>0.56999999999999995</v>
      </c>
      <c r="G2539" s="9">
        <v>0.54</v>
      </c>
      <c r="H2539" s="9">
        <v>0.23</v>
      </c>
      <c r="I2539">
        <f t="shared" si="78"/>
        <v>0.45400000000000001</v>
      </c>
      <c r="J2539">
        <f t="shared" si="79"/>
        <v>0.11127450980392158</v>
      </c>
    </row>
    <row r="2540" spans="1:10">
      <c r="A2540" s="5">
        <v>41745.750146759259</v>
      </c>
      <c r="B2540" s="6">
        <v>39919</v>
      </c>
      <c r="C2540" s="8">
        <v>39.791666666666586</v>
      </c>
      <c r="D2540" s="9">
        <v>0.22</v>
      </c>
      <c r="E2540" s="9">
        <v>0.25</v>
      </c>
      <c r="F2540" s="9">
        <v>0.5</v>
      </c>
      <c r="G2540" s="9">
        <v>0.19</v>
      </c>
      <c r="H2540" s="9">
        <v>0.16</v>
      </c>
      <c r="I2540">
        <f t="shared" si="78"/>
        <v>0.26399999999999996</v>
      </c>
      <c r="J2540">
        <f t="shared" si="79"/>
        <v>6.4705882352941169E-2</v>
      </c>
    </row>
    <row r="2541" spans="1:10">
      <c r="A2541" s="5">
        <v>41745.791813483796</v>
      </c>
      <c r="B2541" s="6">
        <v>39919</v>
      </c>
      <c r="C2541" s="8">
        <v>39.83333333333325</v>
      </c>
      <c r="D2541" s="9">
        <v>0.05</v>
      </c>
      <c r="E2541" s="9">
        <v>0.05</v>
      </c>
      <c r="F2541" s="9">
        <v>0.24</v>
      </c>
      <c r="G2541" s="9">
        <v>0.04</v>
      </c>
      <c r="H2541" s="9">
        <v>0.03</v>
      </c>
      <c r="I2541">
        <f t="shared" si="78"/>
        <v>8.199999999999999E-2</v>
      </c>
      <c r="J2541">
        <f t="shared" si="79"/>
        <v>2.0098039215686272E-2</v>
      </c>
    </row>
    <row r="2542" spans="1:10">
      <c r="A2542" s="5">
        <v>41745.833480208334</v>
      </c>
      <c r="B2542" s="6">
        <v>39919</v>
      </c>
      <c r="C2542" s="8">
        <v>39.874999999999915</v>
      </c>
      <c r="D2542" s="9">
        <v>0</v>
      </c>
      <c r="E2542" s="9">
        <v>0</v>
      </c>
      <c r="F2542" s="9">
        <v>0.06</v>
      </c>
      <c r="G2542" s="9">
        <v>0</v>
      </c>
      <c r="H2542" s="9">
        <v>0</v>
      </c>
      <c r="I2542">
        <f t="shared" si="78"/>
        <v>1.2E-2</v>
      </c>
      <c r="J2542">
        <f t="shared" si="79"/>
        <v>2.9411764705882353E-3</v>
      </c>
    </row>
    <row r="2543" spans="1:10">
      <c r="A2543" s="5">
        <v>41745.875146932871</v>
      </c>
      <c r="B2543" s="6">
        <v>39919</v>
      </c>
      <c r="C2543" s="8">
        <v>39.916666666666579</v>
      </c>
      <c r="D2543" s="9">
        <v>0</v>
      </c>
      <c r="E2543" s="9">
        <v>0</v>
      </c>
      <c r="F2543" s="9">
        <v>0</v>
      </c>
      <c r="G2543" s="9">
        <v>0</v>
      </c>
      <c r="H2543" s="9">
        <v>0</v>
      </c>
      <c r="I2543">
        <f t="shared" si="78"/>
        <v>0</v>
      </c>
      <c r="J2543">
        <f t="shared" si="79"/>
        <v>0</v>
      </c>
    </row>
    <row r="2544" spans="1:10">
      <c r="A2544" s="5">
        <v>41745.916813657408</v>
      </c>
      <c r="B2544" s="6">
        <v>39919</v>
      </c>
      <c r="C2544" s="8">
        <v>39.958333333333243</v>
      </c>
      <c r="D2544" s="9">
        <v>0</v>
      </c>
      <c r="E2544" s="9">
        <v>0</v>
      </c>
      <c r="F2544" s="9">
        <v>0</v>
      </c>
      <c r="G2544" s="9">
        <v>0</v>
      </c>
      <c r="H2544" s="9">
        <v>0</v>
      </c>
      <c r="I2544">
        <f t="shared" si="78"/>
        <v>0</v>
      </c>
      <c r="J2544">
        <f t="shared" si="79"/>
        <v>0</v>
      </c>
    </row>
    <row r="2545" spans="1:10">
      <c r="A2545" s="5">
        <v>41745.958480381945</v>
      </c>
      <c r="B2545" s="6">
        <v>39919</v>
      </c>
      <c r="C2545" s="8">
        <v>39.999999999999908</v>
      </c>
      <c r="D2545" s="9">
        <v>0</v>
      </c>
      <c r="E2545" s="9">
        <v>0</v>
      </c>
      <c r="F2545" s="9">
        <v>0</v>
      </c>
      <c r="G2545" s="9">
        <v>0</v>
      </c>
      <c r="H2545" s="9">
        <v>0</v>
      </c>
      <c r="I2545">
        <f t="shared" si="78"/>
        <v>0</v>
      </c>
      <c r="J2545">
        <f t="shared" si="79"/>
        <v>0</v>
      </c>
    </row>
    <row r="2546" spans="1:10">
      <c r="A2546" s="5">
        <v>41746.000147106482</v>
      </c>
      <c r="B2546" s="6">
        <v>39920</v>
      </c>
      <c r="C2546" s="8">
        <v>40.041666666666572</v>
      </c>
      <c r="D2546" s="9">
        <v>0</v>
      </c>
      <c r="E2546" s="9">
        <v>0</v>
      </c>
      <c r="F2546" s="9">
        <v>0</v>
      </c>
      <c r="G2546" s="9">
        <v>0</v>
      </c>
      <c r="H2546" s="9">
        <v>0</v>
      </c>
      <c r="I2546">
        <f t="shared" si="78"/>
        <v>0</v>
      </c>
      <c r="J2546">
        <f t="shared" si="79"/>
        <v>0</v>
      </c>
    </row>
    <row r="2547" spans="1:10">
      <c r="A2547" s="5">
        <v>41746.04181383102</v>
      </c>
      <c r="B2547" s="6">
        <v>39920</v>
      </c>
      <c r="C2547" s="8">
        <v>40.083333333333236</v>
      </c>
      <c r="D2547" s="9">
        <v>0</v>
      </c>
      <c r="E2547" s="9">
        <v>0</v>
      </c>
      <c r="F2547" s="9">
        <v>0</v>
      </c>
      <c r="G2547" s="9">
        <v>0</v>
      </c>
      <c r="H2547" s="9">
        <v>0</v>
      </c>
      <c r="I2547">
        <f t="shared" si="78"/>
        <v>0</v>
      </c>
      <c r="J2547">
        <f t="shared" si="79"/>
        <v>0</v>
      </c>
    </row>
    <row r="2548" spans="1:10">
      <c r="A2548" s="5">
        <v>41746.083480555557</v>
      </c>
      <c r="B2548" s="6">
        <v>39920</v>
      </c>
      <c r="C2548" s="8">
        <v>40.124999999999901</v>
      </c>
      <c r="D2548" s="9">
        <v>0</v>
      </c>
      <c r="E2548" s="9">
        <v>0</v>
      </c>
      <c r="F2548" s="9">
        <v>0</v>
      </c>
      <c r="G2548" s="9">
        <v>0</v>
      </c>
      <c r="H2548" s="9">
        <v>0</v>
      </c>
      <c r="I2548">
        <f t="shared" si="78"/>
        <v>0</v>
      </c>
      <c r="J2548">
        <f t="shared" si="79"/>
        <v>0</v>
      </c>
    </row>
    <row r="2549" spans="1:10">
      <c r="A2549" s="5">
        <v>41746.125147280094</v>
      </c>
      <c r="B2549" s="6">
        <v>39920</v>
      </c>
      <c r="C2549" s="8">
        <v>40.166666666666565</v>
      </c>
      <c r="D2549" s="9">
        <v>0</v>
      </c>
      <c r="E2549" s="9">
        <v>0</v>
      </c>
      <c r="F2549" s="9">
        <v>0</v>
      </c>
      <c r="G2549" s="9">
        <v>0</v>
      </c>
      <c r="H2549" s="9">
        <v>0</v>
      </c>
      <c r="I2549">
        <f t="shared" si="78"/>
        <v>0</v>
      </c>
      <c r="J2549">
        <f t="shared" si="79"/>
        <v>0</v>
      </c>
    </row>
    <row r="2550" spans="1:10">
      <c r="A2550" s="5">
        <v>41746.166814004631</v>
      </c>
      <c r="B2550" s="6">
        <v>39920</v>
      </c>
      <c r="C2550" s="8">
        <v>40.208333333333229</v>
      </c>
      <c r="D2550" s="9">
        <v>0</v>
      </c>
      <c r="E2550" s="9">
        <v>0</v>
      </c>
      <c r="F2550" s="9">
        <v>0</v>
      </c>
      <c r="G2550" s="9">
        <v>0</v>
      </c>
      <c r="H2550" s="9">
        <v>0</v>
      </c>
      <c r="I2550">
        <f t="shared" si="78"/>
        <v>0</v>
      </c>
      <c r="J2550">
        <f t="shared" si="79"/>
        <v>0</v>
      </c>
    </row>
    <row r="2551" spans="1:10">
      <c r="A2551" s="5">
        <v>41746.208480729169</v>
      </c>
      <c r="B2551" s="6">
        <v>39920</v>
      </c>
      <c r="C2551" s="8">
        <v>40.249999999999893</v>
      </c>
      <c r="D2551" s="9">
        <v>0</v>
      </c>
      <c r="E2551" s="9">
        <v>0</v>
      </c>
      <c r="F2551" s="9">
        <v>0</v>
      </c>
      <c r="G2551" s="9">
        <v>0</v>
      </c>
      <c r="H2551" s="9">
        <v>0</v>
      </c>
      <c r="I2551">
        <f t="shared" si="78"/>
        <v>0</v>
      </c>
      <c r="J2551">
        <f t="shared" si="79"/>
        <v>0</v>
      </c>
    </row>
    <row r="2552" spans="1:10">
      <c r="A2552" s="5">
        <v>41746.250147453706</v>
      </c>
      <c r="B2552" s="6">
        <v>39920</v>
      </c>
      <c r="C2552" s="8">
        <v>40.291666666666558</v>
      </c>
      <c r="D2552" s="9">
        <v>0.02</v>
      </c>
      <c r="E2552" s="9">
        <v>0.08</v>
      </c>
      <c r="F2552" s="9">
        <v>0</v>
      </c>
      <c r="G2552" s="9">
        <v>0.09</v>
      </c>
      <c r="H2552" s="9">
        <v>0.03</v>
      </c>
      <c r="I2552">
        <f t="shared" si="78"/>
        <v>4.3999999999999997E-2</v>
      </c>
      <c r="J2552">
        <f t="shared" si="79"/>
        <v>1.0784313725490196E-2</v>
      </c>
    </row>
    <row r="2553" spans="1:10">
      <c r="A2553" s="5">
        <v>41746.291814178243</v>
      </c>
      <c r="B2553" s="6">
        <v>39920</v>
      </c>
      <c r="C2553" s="8">
        <v>40.333333333333222</v>
      </c>
      <c r="D2553" s="9">
        <v>0.39</v>
      </c>
      <c r="E2553" s="9">
        <v>0.28999999999999998</v>
      </c>
      <c r="F2553" s="9">
        <v>0.15</v>
      </c>
      <c r="G2553" s="9">
        <v>0.5</v>
      </c>
      <c r="H2553" s="9">
        <v>0.13</v>
      </c>
      <c r="I2553">
        <f t="shared" si="78"/>
        <v>0.29199999999999998</v>
      </c>
      <c r="J2553">
        <f t="shared" si="79"/>
        <v>7.1568627450980388E-2</v>
      </c>
    </row>
    <row r="2554" spans="1:10">
      <c r="A2554" s="5">
        <v>41746.33348090278</v>
      </c>
      <c r="B2554" s="6">
        <v>39920</v>
      </c>
      <c r="C2554" s="8">
        <v>40.374999999999886</v>
      </c>
      <c r="D2554" s="9">
        <v>0.64</v>
      </c>
      <c r="E2554" s="9">
        <v>1.08</v>
      </c>
      <c r="F2554" s="9">
        <v>0.69</v>
      </c>
      <c r="G2554" s="9">
        <v>1.59</v>
      </c>
      <c r="H2554" s="9">
        <v>0.46</v>
      </c>
      <c r="I2554">
        <f t="shared" si="78"/>
        <v>0.89200000000000002</v>
      </c>
      <c r="J2554">
        <f t="shared" si="79"/>
        <v>0.21862745098039216</v>
      </c>
    </row>
    <row r="2555" spans="1:10">
      <c r="A2555" s="5">
        <v>41746.375147627317</v>
      </c>
      <c r="B2555" s="6">
        <v>39920</v>
      </c>
      <c r="C2555" s="8">
        <v>40.416666666666551</v>
      </c>
      <c r="D2555" s="9">
        <v>1.2</v>
      </c>
      <c r="E2555" s="9">
        <v>1.74</v>
      </c>
      <c r="F2555" s="9">
        <v>0.77</v>
      </c>
      <c r="G2555" s="9">
        <v>1.72</v>
      </c>
      <c r="H2555" s="9">
        <v>1.18</v>
      </c>
      <c r="I2555">
        <f t="shared" si="78"/>
        <v>1.3219999999999998</v>
      </c>
      <c r="J2555">
        <f t="shared" si="79"/>
        <v>0.32401960784313721</v>
      </c>
    </row>
    <row r="2556" spans="1:10">
      <c r="A2556" s="5">
        <v>41746.416814351855</v>
      </c>
      <c r="B2556" s="6">
        <v>39920</v>
      </c>
      <c r="C2556" s="8">
        <v>40.458333333333215</v>
      </c>
      <c r="D2556" s="9">
        <v>0.78</v>
      </c>
      <c r="E2556" s="9">
        <v>3.32</v>
      </c>
      <c r="F2556" s="9">
        <v>1.72</v>
      </c>
      <c r="G2556" s="9">
        <v>1.59</v>
      </c>
      <c r="H2556" s="9">
        <v>1.52</v>
      </c>
      <c r="I2556">
        <f t="shared" si="78"/>
        <v>1.786</v>
      </c>
      <c r="J2556">
        <f t="shared" si="79"/>
        <v>0.43774509803921569</v>
      </c>
    </row>
    <row r="2557" spans="1:10">
      <c r="A2557" s="5">
        <v>41746.458481076392</v>
      </c>
      <c r="B2557" s="6">
        <v>39920</v>
      </c>
      <c r="C2557" s="8">
        <v>40.499999999999879</v>
      </c>
      <c r="D2557" s="9">
        <v>1.06</v>
      </c>
      <c r="E2557" s="9">
        <v>3.38</v>
      </c>
      <c r="F2557" s="9">
        <v>1.23</v>
      </c>
      <c r="G2557" s="9">
        <v>2.29</v>
      </c>
      <c r="H2557" s="9">
        <v>3.01</v>
      </c>
      <c r="I2557">
        <f t="shared" si="78"/>
        <v>2.194</v>
      </c>
      <c r="J2557">
        <f t="shared" si="79"/>
        <v>0.53774509803921566</v>
      </c>
    </row>
    <row r="2558" spans="1:10">
      <c r="A2558" s="5">
        <v>41746.500147800929</v>
      </c>
      <c r="B2558" s="6">
        <v>39920</v>
      </c>
      <c r="C2558" s="8">
        <v>40.541666666666544</v>
      </c>
      <c r="D2558" s="9">
        <v>1.29</v>
      </c>
      <c r="E2558" s="9">
        <v>1.97</v>
      </c>
      <c r="F2558" s="9">
        <v>1.64</v>
      </c>
      <c r="G2558" s="9">
        <v>1.97</v>
      </c>
      <c r="H2558" s="9">
        <v>1.98</v>
      </c>
      <c r="I2558">
        <f t="shared" si="78"/>
        <v>1.77</v>
      </c>
      <c r="J2558">
        <f t="shared" si="79"/>
        <v>0.43382352941176472</v>
      </c>
    </row>
    <row r="2559" spans="1:10">
      <c r="A2559" s="5">
        <v>41746.541814525466</v>
      </c>
      <c r="B2559" s="6">
        <v>39920</v>
      </c>
      <c r="C2559" s="8">
        <v>40.583333333333208</v>
      </c>
      <c r="D2559" s="9">
        <v>0.57999999999999996</v>
      </c>
      <c r="E2559" s="9">
        <v>1.0900000000000001</v>
      </c>
      <c r="F2559" s="9">
        <v>1.9</v>
      </c>
      <c r="G2559" s="9">
        <v>2.44</v>
      </c>
      <c r="H2559" s="9">
        <v>2.33</v>
      </c>
      <c r="I2559">
        <f t="shared" si="78"/>
        <v>1.6679999999999999</v>
      </c>
      <c r="J2559">
        <f t="shared" si="79"/>
        <v>0.4088235294117647</v>
      </c>
    </row>
    <row r="2560" spans="1:10">
      <c r="A2560" s="5">
        <v>41746.583481250003</v>
      </c>
      <c r="B2560" s="6">
        <v>39920</v>
      </c>
      <c r="C2560" s="8">
        <v>40.624999999999872</v>
      </c>
      <c r="D2560" s="9">
        <v>0.14000000000000001</v>
      </c>
      <c r="E2560" s="9">
        <v>0.7</v>
      </c>
      <c r="F2560" s="9">
        <v>2.46</v>
      </c>
      <c r="G2560" s="9">
        <v>2.16</v>
      </c>
      <c r="H2560" s="9">
        <v>0.9</v>
      </c>
      <c r="I2560">
        <f t="shared" si="78"/>
        <v>1.272</v>
      </c>
      <c r="J2560">
        <f t="shared" si="79"/>
        <v>0.31176470588235294</v>
      </c>
    </row>
    <row r="2561" spans="1:10">
      <c r="A2561" s="5">
        <v>41746.625147974541</v>
      </c>
      <c r="B2561" s="6">
        <v>39920</v>
      </c>
      <c r="C2561" s="8">
        <v>40.666666666666536</v>
      </c>
      <c r="D2561" s="9">
        <v>0.03</v>
      </c>
      <c r="E2561" s="9">
        <v>0.68</v>
      </c>
      <c r="F2561" s="9">
        <v>2.2999999999999998</v>
      </c>
      <c r="G2561" s="9">
        <v>1.62</v>
      </c>
      <c r="H2561" s="9">
        <v>1.44</v>
      </c>
      <c r="I2561">
        <f t="shared" si="78"/>
        <v>1.214</v>
      </c>
      <c r="J2561">
        <f t="shared" si="79"/>
        <v>0.29754901960784313</v>
      </c>
    </row>
    <row r="2562" spans="1:10">
      <c r="A2562" s="5">
        <v>41746.666814699071</v>
      </c>
      <c r="B2562" s="6">
        <v>39920</v>
      </c>
      <c r="C2562" s="8">
        <v>40.708333333333201</v>
      </c>
      <c r="D2562" s="9">
        <v>0.04</v>
      </c>
      <c r="E2562" s="9">
        <v>0.81</v>
      </c>
      <c r="F2562" s="9">
        <v>1.94</v>
      </c>
      <c r="G2562" s="9">
        <v>1.1299999999999999</v>
      </c>
      <c r="H2562" s="9">
        <v>1.1399999999999999</v>
      </c>
      <c r="I2562">
        <f t="shared" si="78"/>
        <v>1.012</v>
      </c>
      <c r="J2562">
        <f t="shared" si="79"/>
        <v>0.24803921568627452</v>
      </c>
    </row>
    <row r="2563" spans="1:10">
      <c r="A2563" s="5">
        <v>41746.708481423608</v>
      </c>
      <c r="B2563" s="6">
        <v>39920</v>
      </c>
      <c r="C2563" s="8">
        <v>40.749999999999865</v>
      </c>
      <c r="D2563" s="9">
        <v>0.08</v>
      </c>
      <c r="E2563" s="9">
        <v>0.48</v>
      </c>
      <c r="F2563" s="9">
        <v>1.41</v>
      </c>
      <c r="G2563" s="9">
        <v>0.57999999999999996</v>
      </c>
      <c r="H2563" s="9">
        <v>0.53</v>
      </c>
      <c r="I2563">
        <f t="shared" si="78"/>
        <v>0.61599999999999999</v>
      </c>
      <c r="J2563">
        <f t="shared" si="79"/>
        <v>0.15098039215686274</v>
      </c>
    </row>
    <row r="2564" spans="1:10">
      <c r="A2564" s="5">
        <v>41746.750148148145</v>
      </c>
      <c r="B2564" s="6">
        <v>39920</v>
      </c>
      <c r="C2564" s="8">
        <v>40.791666666666529</v>
      </c>
      <c r="D2564" s="9">
        <v>0.06</v>
      </c>
      <c r="E2564" s="9">
        <v>0.31</v>
      </c>
      <c r="F2564" s="9">
        <v>0.71</v>
      </c>
      <c r="G2564" s="9">
        <v>0.14000000000000001</v>
      </c>
      <c r="H2564" s="9">
        <v>0.26</v>
      </c>
      <c r="I2564">
        <f t="shared" ref="I2564:I2627" si="80">AVERAGE(D2564:H2564)</f>
        <v>0.29600000000000004</v>
      </c>
      <c r="J2564">
        <f t="shared" ref="J2564:J2627" si="81">I2564/4.08</f>
        <v>7.2549019607843143E-2</v>
      </c>
    </row>
    <row r="2565" spans="1:10">
      <c r="A2565" s="5">
        <v>41746.791814872682</v>
      </c>
      <c r="B2565" s="6">
        <v>39920</v>
      </c>
      <c r="C2565" s="8">
        <v>40.833333333333194</v>
      </c>
      <c r="D2565" s="9">
        <v>0.03</v>
      </c>
      <c r="E2565" s="9">
        <v>0.09</v>
      </c>
      <c r="F2565" s="9">
        <v>0.25</v>
      </c>
      <c r="G2565" s="9">
        <v>0.05</v>
      </c>
      <c r="H2565" s="9">
        <v>7.0000000000000007E-2</v>
      </c>
      <c r="I2565">
        <f t="shared" si="80"/>
        <v>9.8000000000000004E-2</v>
      </c>
      <c r="J2565">
        <f t="shared" si="81"/>
        <v>2.4019607843137256E-2</v>
      </c>
    </row>
    <row r="2566" spans="1:10">
      <c r="A2566" s="5">
        <v>41746.833481597219</v>
      </c>
      <c r="B2566" s="6">
        <v>39920</v>
      </c>
      <c r="C2566" s="8">
        <v>40.874999999999858</v>
      </c>
      <c r="D2566" s="9">
        <v>0</v>
      </c>
      <c r="E2566" s="9">
        <v>0</v>
      </c>
      <c r="F2566" s="9">
        <v>0.09</v>
      </c>
      <c r="G2566" s="9">
        <v>0</v>
      </c>
      <c r="H2566" s="9">
        <v>0</v>
      </c>
      <c r="I2566">
        <f t="shared" si="80"/>
        <v>1.7999999999999999E-2</v>
      </c>
      <c r="J2566">
        <f t="shared" si="81"/>
        <v>4.4117647058823529E-3</v>
      </c>
    </row>
    <row r="2567" spans="1:10">
      <c r="A2567" s="5">
        <v>41746.875148321757</v>
      </c>
      <c r="B2567" s="6">
        <v>39920</v>
      </c>
      <c r="C2567" s="8">
        <v>40.916666666666522</v>
      </c>
      <c r="D2567" s="9">
        <v>0</v>
      </c>
      <c r="E2567" s="9">
        <v>0</v>
      </c>
      <c r="F2567" s="9">
        <v>0</v>
      </c>
      <c r="G2567" s="9">
        <v>0</v>
      </c>
      <c r="H2567" s="9">
        <v>0</v>
      </c>
      <c r="I2567">
        <f t="shared" si="80"/>
        <v>0</v>
      </c>
      <c r="J2567">
        <f t="shared" si="81"/>
        <v>0</v>
      </c>
    </row>
    <row r="2568" spans="1:10">
      <c r="A2568" s="5">
        <v>41746.916815046294</v>
      </c>
      <c r="B2568" s="6">
        <v>39920</v>
      </c>
      <c r="C2568" s="8">
        <v>40.958333333333186</v>
      </c>
      <c r="D2568" s="9">
        <v>0</v>
      </c>
      <c r="E2568" s="9">
        <v>0</v>
      </c>
      <c r="F2568" s="9">
        <v>0</v>
      </c>
      <c r="G2568" s="9">
        <v>0</v>
      </c>
      <c r="H2568" s="9">
        <v>0</v>
      </c>
      <c r="I2568">
        <f t="shared" si="80"/>
        <v>0</v>
      </c>
      <c r="J2568">
        <f t="shared" si="81"/>
        <v>0</v>
      </c>
    </row>
    <row r="2569" spans="1:10">
      <c r="A2569" s="5">
        <v>41746.958481770831</v>
      </c>
      <c r="B2569" s="6">
        <v>39920</v>
      </c>
      <c r="C2569" s="8">
        <v>40.999999999999851</v>
      </c>
      <c r="D2569" s="9">
        <v>0</v>
      </c>
      <c r="E2569" s="9">
        <v>0</v>
      </c>
      <c r="F2569" s="9">
        <v>0</v>
      </c>
      <c r="G2569" s="9">
        <v>0</v>
      </c>
      <c r="H2569" s="9">
        <v>0</v>
      </c>
      <c r="I2569">
        <f t="shared" si="80"/>
        <v>0</v>
      </c>
      <c r="J2569">
        <f t="shared" si="81"/>
        <v>0</v>
      </c>
    </row>
    <row r="2570" spans="1:10">
      <c r="A2570" s="5">
        <v>41747.000148495368</v>
      </c>
      <c r="B2570" s="6">
        <v>39921</v>
      </c>
      <c r="C2570" s="8">
        <v>41.041666666666515</v>
      </c>
      <c r="D2570" s="9">
        <v>0</v>
      </c>
      <c r="E2570" s="9">
        <v>0</v>
      </c>
      <c r="F2570" s="9">
        <v>0</v>
      </c>
      <c r="G2570" s="9">
        <v>0</v>
      </c>
      <c r="H2570" s="9">
        <v>0</v>
      </c>
      <c r="I2570">
        <f t="shared" si="80"/>
        <v>0</v>
      </c>
      <c r="J2570">
        <f t="shared" si="81"/>
        <v>0</v>
      </c>
    </row>
    <row r="2571" spans="1:10">
      <c r="A2571" s="5">
        <v>41747.041815219905</v>
      </c>
      <c r="B2571" s="6">
        <v>39921</v>
      </c>
      <c r="C2571" s="8">
        <v>41.083333333333179</v>
      </c>
      <c r="D2571" s="9">
        <v>0</v>
      </c>
      <c r="E2571" s="9">
        <v>0</v>
      </c>
      <c r="F2571" s="9">
        <v>0</v>
      </c>
      <c r="G2571" s="9">
        <v>0</v>
      </c>
      <c r="H2571" s="9">
        <v>0</v>
      </c>
      <c r="I2571">
        <f t="shared" si="80"/>
        <v>0</v>
      </c>
      <c r="J2571">
        <f t="shared" si="81"/>
        <v>0</v>
      </c>
    </row>
    <row r="2572" spans="1:10">
      <c r="A2572" s="5">
        <v>41747.083481944443</v>
      </c>
      <c r="B2572" s="6">
        <v>39921</v>
      </c>
      <c r="C2572" s="8">
        <v>41.124999999999844</v>
      </c>
      <c r="D2572" s="9">
        <v>0</v>
      </c>
      <c r="E2572" s="9">
        <v>0</v>
      </c>
      <c r="F2572" s="9">
        <v>0</v>
      </c>
      <c r="G2572" s="9">
        <v>0</v>
      </c>
      <c r="H2572" s="9">
        <v>0</v>
      </c>
      <c r="I2572">
        <f t="shared" si="80"/>
        <v>0</v>
      </c>
      <c r="J2572">
        <f t="shared" si="81"/>
        <v>0</v>
      </c>
    </row>
    <row r="2573" spans="1:10">
      <c r="A2573" s="5">
        <v>41747.12514866898</v>
      </c>
      <c r="B2573" s="6">
        <v>39921</v>
      </c>
      <c r="C2573" s="8">
        <v>41.166666666666508</v>
      </c>
      <c r="D2573" s="9">
        <v>0</v>
      </c>
      <c r="E2573" s="9">
        <v>0</v>
      </c>
      <c r="F2573" s="9">
        <v>0</v>
      </c>
      <c r="G2573" s="9">
        <v>0</v>
      </c>
      <c r="H2573" s="9">
        <v>0</v>
      </c>
      <c r="I2573">
        <f t="shared" si="80"/>
        <v>0</v>
      </c>
      <c r="J2573">
        <f t="shared" si="81"/>
        <v>0</v>
      </c>
    </row>
    <row r="2574" spans="1:10">
      <c r="A2574" s="5">
        <v>41747.166815393517</v>
      </c>
      <c r="B2574" s="6">
        <v>39921</v>
      </c>
      <c r="C2574" s="8">
        <v>41.208333333333172</v>
      </c>
      <c r="D2574" s="9">
        <v>0</v>
      </c>
      <c r="E2574" s="9">
        <v>0</v>
      </c>
      <c r="F2574" s="9">
        <v>0</v>
      </c>
      <c r="G2574" s="9">
        <v>0</v>
      </c>
      <c r="H2574" s="9">
        <v>0</v>
      </c>
      <c r="I2574">
        <f t="shared" si="80"/>
        <v>0</v>
      </c>
      <c r="J2574">
        <f t="shared" si="81"/>
        <v>0</v>
      </c>
    </row>
    <row r="2575" spans="1:10">
      <c r="A2575" s="5">
        <v>41747.208482118054</v>
      </c>
      <c r="B2575" s="6">
        <v>39921</v>
      </c>
      <c r="C2575" s="8">
        <v>41.249999999999837</v>
      </c>
      <c r="D2575" s="9">
        <v>0</v>
      </c>
      <c r="E2575" s="9">
        <v>0</v>
      </c>
      <c r="F2575" s="9">
        <v>0</v>
      </c>
      <c r="G2575" s="9">
        <v>0</v>
      </c>
      <c r="H2575" s="9">
        <v>0</v>
      </c>
      <c r="I2575">
        <f t="shared" si="80"/>
        <v>0</v>
      </c>
      <c r="J2575">
        <f t="shared" si="81"/>
        <v>0</v>
      </c>
    </row>
    <row r="2576" spans="1:10">
      <c r="A2576" s="5">
        <v>41747.250148842591</v>
      </c>
      <c r="B2576" s="6">
        <v>39921</v>
      </c>
      <c r="C2576" s="8">
        <v>41.291666666666501</v>
      </c>
      <c r="D2576" s="9">
        <v>0.11</v>
      </c>
      <c r="E2576" s="9">
        <v>0.21</v>
      </c>
      <c r="F2576" s="9">
        <v>0</v>
      </c>
      <c r="G2576" s="9">
        <v>0.25</v>
      </c>
      <c r="H2576" s="9">
        <v>0.01</v>
      </c>
      <c r="I2576">
        <f t="shared" si="80"/>
        <v>0.11600000000000002</v>
      </c>
      <c r="J2576">
        <f t="shared" si="81"/>
        <v>2.8431372549019611E-2</v>
      </c>
    </row>
    <row r="2577" spans="1:10">
      <c r="A2577" s="5">
        <v>41747.291815567129</v>
      </c>
      <c r="B2577" s="6">
        <v>39921</v>
      </c>
      <c r="C2577" s="8">
        <v>41.333333333333165</v>
      </c>
      <c r="D2577" s="9">
        <v>0.57999999999999996</v>
      </c>
      <c r="E2577" s="9">
        <v>1.03</v>
      </c>
      <c r="F2577" s="9">
        <v>0.02</v>
      </c>
      <c r="G2577" s="9">
        <v>1.25</v>
      </c>
      <c r="H2577" s="9">
        <v>0.03</v>
      </c>
      <c r="I2577">
        <f t="shared" si="80"/>
        <v>0.58199999999999996</v>
      </c>
      <c r="J2577">
        <f t="shared" si="81"/>
        <v>0.1426470588235294</v>
      </c>
    </row>
    <row r="2578" spans="1:10">
      <c r="A2578" s="5">
        <v>41747.333482291666</v>
      </c>
      <c r="B2578" s="6">
        <v>39921</v>
      </c>
      <c r="C2578" s="8">
        <v>41.374999999999829</v>
      </c>
      <c r="D2578" s="9">
        <v>1.07</v>
      </c>
      <c r="E2578" s="9">
        <v>2.2799999999999998</v>
      </c>
      <c r="F2578" s="9">
        <v>0.1</v>
      </c>
      <c r="G2578" s="9">
        <v>2.17</v>
      </c>
      <c r="H2578" s="9">
        <v>0.06</v>
      </c>
      <c r="I2578">
        <f t="shared" si="80"/>
        <v>1.1359999999999997</v>
      </c>
      <c r="J2578">
        <f t="shared" si="81"/>
        <v>0.27843137254901951</v>
      </c>
    </row>
    <row r="2579" spans="1:10">
      <c r="A2579" s="5">
        <v>41747.375149016203</v>
      </c>
      <c r="B2579" s="6">
        <v>39921</v>
      </c>
      <c r="C2579" s="8">
        <v>41.416666666666494</v>
      </c>
      <c r="D2579" s="9">
        <v>2.33</v>
      </c>
      <c r="E2579" s="9">
        <v>2.89</v>
      </c>
      <c r="F2579" s="9">
        <v>0.25</v>
      </c>
      <c r="G2579" s="9">
        <v>2.9</v>
      </c>
      <c r="H2579" s="9">
        <v>0.15</v>
      </c>
      <c r="I2579">
        <f t="shared" si="80"/>
        <v>1.7040000000000002</v>
      </c>
      <c r="J2579">
        <f t="shared" si="81"/>
        <v>0.41764705882352943</v>
      </c>
    </row>
    <row r="2580" spans="1:10">
      <c r="A2580" s="5">
        <v>41747.41681574074</v>
      </c>
      <c r="B2580" s="6">
        <v>39921</v>
      </c>
      <c r="C2580" s="8">
        <v>41.458333333333158</v>
      </c>
      <c r="D2580" s="9">
        <v>3.14</v>
      </c>
      <c r="E2580" s="9">
        <v>3.5</v>
      </c>
      <c r="F2580" s="9">
        <v>1.79</v>
      </c>
      <c r="G2580" s="9">
        <v>3.36</v>
      </c>
      <c r="H2580" s="9">
        <v>0.39</v>
      </c>
      <c r="I2580">
        <f t="shared" si="80"/>
        <v>2.4359999999999999</v>
      </c>
      <c r="J2580">
        <f t="shared" si="81"/>
        <v>0.59705882352941175</v>
      </c>
    </row>
    <row r="2581" spans="1:10">
      <c r="A2581" s="5">
        <v>41747.458482465277</v>
      </c>
      <c r="B2581" s="6">
        <v>39921</v>
      </c>
      <c r="C2581" s="8">
        <v>41.499999999999822</v>
      </c>
      <c r="D2581" s="9">
        <v>3.45</v>
      </c>
      <c r="E2581" s="9">
        <v>2.63</v>
      </c>
      <c r="F2581" s="9">
        <v>2.2000000000000002</v>
      </c>
      <c r="G2581" s="9">
        <v>3.48</v>
      </c>
      <c r="H2581" s="9">
        <v>0.84</v>
      </c>
      <c r="I2581">
        <f t="shared" si="80"/>
        <v>2.5200000000000005</v>
      </c>
      <c r="J2581">
        <f t="shared" si="81"/>
        <v>0.61764705882352955</v>
      </c>
    </row>
    <row r="2582" spans="1:10">
      <c r="A2582" s="5">
        <v>41747.500149189815</v>
      </c>
      <c r="B2582" s="6">
        <v>39921</v>
      </c>
      <c r="C2582" s="8">
        <v>41.541666666666487</v>
      </c>
      <c r="D2582" s="9">
        <v>3.09</v>
      </c>
      <c r="E2582" s="9">
        <v>2.8</v>
      </c>
      <c r="F2582" s="9">
        <v>2.34</v>
      </c>
      <c r="G2582" s="9">
        <v>2.16</v>
      </c>
      <c r="H2582" s="9">
        <v>1.62</v>
      </c>
      <c r="I2582">
        <f t="shared" si="80"/>
        <v>2.4020000000000001</v>
      </c>
      <c r="J2582">
        <f t="shared" si="81"/>
        <v>0.58872549019607845</v>
      </c>
    </row>
    <row r="2583" spans="1:10">
      <c r="A2583" s="5">
        <v>41747.541815914352</v>
      </c>
      <c r="B2583" s="6">
        <v>39921</v>
      </c>
      <c r="C2583" s="8">
        <v>41.583333333333151</v>
      </c>
      <c r="D2583" s="9">
        <v>2.78</v>
      </c>
      <c r="E2583" s="9">
        <v>2.72</v>
      </c>
      <c r="F2583" s="9">
        <v>1.74</v>
      </c>
      <c r="G2583" s="9">
        <v>1.75</v>
      </c>
      <c r="H2583" s="9">
        <v>1.48</v>
      </c>
      <c r="I2583">
        <f t="shared" si="80"/>
        <v>2.0940000000000003</v>
      </c>
      <c r="J2583">
        <f t="shared" si="81"/>
        <v>0.51323529411764712</v>
      </c>
    </row>
    <row r="2584" spans="1:10">
      <c r="A2584" s="5">
        <v>41747.583482638889</v>
      </c>
      <c r="B2584" s="6">
        <v>39921</v>
      </c>
      <c r="C2584" s="8">
        <v>41.624999999999815</v>
      </c>
      <c r="D2584" s="9">
        <v>3.33</v>
      </c>
      <c r="E2584" s="9">
        <v>2.58</v>
      </c>
      <c r="F2584" s="9">
        <v>2.54</v>
      </c>
      <c r="G2584" s="9">
        <v>1.53</v>
      </c>
      <c r="H2584" s="9">
        <v>1.42</v>
      </c>
      <c r="I2584">
        <f t="shared" si="80"/>
        <v>2.2799999999999998</v>
      </c>
      <c r="J2584">
        <f t="shared" si="81"/>
        <v>0.55882352941176461</v>
      </c>
    </row>
    <row r="2585" spans="1:10">
      <c r="A2585" s="5">
        <v>41747.625149363426</v>
      </c>
      <c r="B2585" s="6">
        <v>39921</v>
      </c>
      <c r="C2585" s="8">
        <v>41.66666666666648</v>
      </c>
      <c r="D2585" s="9">
        <v>2.8</v>
      </c>
      <c r="E2585" s="9">
        <v>2.6</v>
      </c>
      <c r="F2585" s="9">
        <v>2.57</v>
      </c>
      <c r="G2585" s="9">
        <v>1.03</v>
      </c>
      <c r="H2585" s="9">
        <v>0.98</v>
      </c>
      <c r="I2585">
        <f t="shared" si="80"/>
        <v>1.996</v>
      </c>
      <c r="J2585">
        <f t="shared" si="81"/>
        <v>0.48921568627450979</v>
      </c>
    </row>
    <row r="2586" spans="1:10">
      <c r="A2586" s="5">
        <v>41747.666816087964</v>
      </c>
      <c r="B2586" s="6">
        <v>39921</v>
      </c>
      <c r="C2586" s="8">
        <v>41.708333333333144</v>
      </c>
      <c r="D2586" s="9">
        <v>1.48</v>
      </c>
      <c r="E2586" s="9">
        <v>1.67</v>
      </c>
      <c r="F2586" s="9">
        <v>1.53</v>
      </c>
      <c r="G2586" s="9">
        <v>1.35</v>
      </c>
      <c r="H2586" s="9">
        <v>0.88</v>
      </c>
      <c r="I2586">
        <f t="shared" si="80"/>
        <v>1.3819999999999999</v>
      </c>
      <c r="J2586">
        <f t="shared" si="81"/>
        <v>0.33872549019607839</v>
      </c>
    </row>
    <row r="2587" spans="1:10">
      <c r="A2587" s="5">
        <v>41747.708482812501</v>
      </c>
      <c r="B2587" s="6">
        <v>39921</v>
      </c>
      <c r="C2587" s="8">
        <v>41.749999999999808</v>
      </c>
      <c r="D2587" s="9">
        <v>0.83</v>
      </c>
      <c r="E2587" s="9">
        <v>0.57999999999999996</v>
      </c>
      <c r="F2587" s="9">
        <v>1.06</v>
      </c>
      <c r="G2587" s="9">
        <v>0.74</v>
      </c>
      <c r="H2587" s="9">
        <v>0.35</v>
      </c>
      <c r="I2587">
        <f t="shared" si="80"/>
        <v>0.71199999999999997</v>
      </c>
      <c r="J2587">
        <f t="shared" si="81"/>
        <v>0.17450980392156862</v>
      </c>
    </row>
    <row r="2588" spans="1:10">
      <c r="A2588" s="5">
        <v>41747.750149537038</v>
      </c>
      <c r="B2588" s="6">
        <v>39921</v>
      </c>
      <c r="C2588" s="8">
        <v>41.791666666666472</v>
      </c>
      <c r="D2588" s="9">
        <v>0.19</v>
      </c>
      <c r="E2588" s="9">
        <v>0.2</v>
      </c>
      <c r="F2588" s="9">
        <v>0.43</v>
      </c>
      <c r="G2588" s="9">
        <v>0.3</v>
      </c>
      <c r="H2588" s="9">
        <v>0.16</v>
      </c>
      <c r="I2588">
        <f t="shared" si="80"/>
        <v>0.25600000000000001</v>
      </c>
      <c r="J2588">
        <f t="shared" si="81"/>
        <v>6.2745098039215685E-2</v>
      </c>
    </row>
    <row r="2589" spans="1:10">
      <c r="A2589" s="5">
        <v>41747.791816261575</v>
      </c>
      <c r="B2589" s="6">
        <v>39921</v>
      </c>
      <c r="C2589" s="8">
        <v>41.833333333333137</v>
      </c>
      <c r="D2589" s="9">
        <v>7.0000000000000007E-2</v>
      </c>
      <c r="E2589" s="9">
        <v>0.06</v>
      </c>
      <c r="F2589" s="9">
        <v>0.24</v>
      </c>
      <c r="G2589" s="9">
        <v>0.14000000000000001</v>
      </c>
      <c r="H2589" s="9">
        <v>0.03</v>
      </c>
      <c r="I2589">
        <f t="shared" si="80"/>
        <v>0.10800000000000001</v>
      </c>
      <c r="J2589">
        <f t="shared" si="81"/>
        <v>2.6470588235294121E-2</v>
      </c>
    </row>
    <row r="2590" spans="1:10">
      <c r="A2590" s="5">
        <v>41747.833482986112</v>
      </c>
      <c r="B2590" s="6">
        <v>39921</v>
      </c>
      <c r="C2590" s="8">
        <v>41.874999999999801</v>
      </c>
      <c r="D2590" s="9">
        <v>0</v>
      </c>
      <c r="E2590" s="9">
        <v>0</v>
      </c>
      <c r="F2590" s="9">
        <v>0.09</v>
      </c>
      <c r="G2590" s="9">
        <v>0.01</v>
      </c>
      <c r="H2590" s="9">
        <v>0</v>
      </c>
      <c r="I2590">
        <f t="shared" si="80"/>
        <v>1.9999999999999997E-2</v>
      </c>
      <c r="J2590">
        <f t="shared" si="81"/>
        <v>4.9019607843137246E-3</v>
      </c>
    </row>
    <row r="2591" spans="1:10">
      <c r="A2591" s="5">
        <v>41747.87514971065</v>
      </c>
      <c r="B2591" s="6">
        <v>39921</v>
      </c>
      <c r="C2591" s="8">
        <v>41.916666666666465</v>
      </c>
      <c r="D2591" s="9">
        <v>0</v>
      </c>
      <c r="E2591" s="9">
        <v>0</v>
      </c>
      <c r="F2591" s="9">
        <v>0</v>
      </c>
      <c r="G2591" s="9">
        <v>0</v>
      </c>
      <c r="H2591" s="9">
        <v>0</v>
      </c>
      <c r="I2591">
        <f t="shared" si="80"/>
        <v>0</v>
      </c>
      <c r="J2591">
        <f t="shared" si="81"/>
        <v>0</v>
      </c>
    </row>
    <row r="2592" spans="1:10">
      <c r="A2592" s="5">
        <v>41747.916816435187</v>
      </c>
      <c r="B2592" s="6">
        <v>39921</v>
      </c>
      <c r="C2592" s="8">
        <v>41.95833333333313</v>
      </c>
      <c r="D2592" s="9">
        <v>0</v>
      </c>
      <c r="E2592" s="9">
        <v>0</v>
      </c>
      <c r="F2592" s="9">
        <v>0</v>
      </c>
      <c r="G2592" s="9">
        <v>0</v>
      </c>
      <c r="H2592" s="9">
        <v>0</v>
      </c>
      <c r="I2592">
        <f t="shared" si="80"/>
        <v>0</v>
      </c>
      <c r="J2592">
        <f t="shared" si="81"/>
        <v>0</v>
      </c>
    </row>
    <row r="2593" spans="1:10">
      <c r="A2593" s="5">
        <v>41747.958483159724</v>
      </c>
      <c r="B2593" s="6">
        <v>39921</v>
      </c>
      <c r="C2593" s="8">
        <v>41.999999999999794</v>
      </c>
      <c r="D2593" s="9">
        <v>0</v>
      </c>
      <c r="E2593" s="9">
        <v>0</v>
      </c>
      <c r="F2593" s="9">
        <v>0</v>
      </c>
      <c r="G2593" s="9">
        <v>0</v>
      </c>
      <c r="H2593" s="9">
        <v>0</v>
      </c>
      <c r="I2593">
        <f t="shared" si="80"/>
        <v>0</v>
      </c>
      <c r="J2593">
        <f t="shared" si="81"/>
        <v>0</v>
      </c>
    </row>
    <row r="2594" spans="1:10">
      <c r="A2594" s="5">
        <v>41748.000149884261</v>
      </c>
      <c r="B2594" s="6">
        <v>39922</v>
      </c>
      <c r="C2594" s="8">
        <v>42.041666666666458</v>
      </c>
      <c r="D2594" s="9">
        <v>0</v>
      </c>
      <c r="E2594" s="9">
        <v>0</v>
      </c>
      <c r="F2594" s="9">
        <v>0</v>
      </c>
      <c r="G2594" s="9">
        <v>0</v>
      </c>
      <c r="H2594" s="9">
        <v>0</v>
      </c>
      <c r="I2594">
        <f t="shared" si="80"/>
        <v>0</v>
      </c>
      <c r="J2594">
        <f t="shared" si="81"/>
        <v>0</v>
      </c>
    </row>
    <row r="2595" spans="1:10">
      <c r="A2595" s="5">
        <v>41748.041816608798</v>
      </c>
      <c r="B2595" s="6">
        <v>39922</v>
      </c>
      <c r="C2595" s="8">
        <v>42.083333333333123</v>
      </c>
      <c r="D2595" s="9">
        <v>0</v>
      </c>
      <c r="E2595" s="9">
        <v>0</v>
      </c>
      <c r="F2595" s="9">
        <v>0</v>
      </c>
      <c r="G2595" s="9">
        <v>0</v>
      </c>
      <c r="H2595" s="9">
        <v>0</v>
      </c>
      <c r="I2595">
        <f t="shared" si="80"/>
        <v>0</v>
      </c>
      <c r="J2595">
        <f t="shared" si="81"/>
        <v>0</v>
      </c>
    </row>
    <row r="2596" spans="1:10">
      <c r="A2596" s="5">
        <v>41748.083483333336</v>
      </c>
      <c r="B2596" s="6">
        <v>39922</v>
      </c>
      <c r="C2596" s="8">
        <v>42.124999999999787</v>
      </c>
      <c r="D2596" s="9">
        <v>0</v>
      </c>
      <c r="E2596" s="9">
        <v>0</v>
      </c>
      <c r="F2596" s="9">
        <v>0</v>
      </c>
      <c r="G2596" s="9">
        <v>0</v>
      </c>
      <c r="H2596" s="9">
        <v>0</v>
      </c>
      <c r="I2596">
        <f t="shared" si="80"/>
        <v>0</v>
      </c>
      <c r="J2596">
        <f t="shared" si="81"/>
        <v>0</v>
      </c>
    </row>
    <row r="2597" spans="1:10">
      <c r="A2597" s="5">
        <v>41748.125150057873</v>
      </c>
      <c r="B2597" s="6">
        <v>39922</v>
      </c>
      <c r="C2597" s="8">
        <v>42.166666666666451</v>
      </c>
      <c r="D2597" s="9">
        <v>0</v>
      </c>
      <c r="E2597" s="9">
        <v>0</v>
      </c>
      <c r="F2597" s="9">
        <v>0</v>
      </c>
      <c r="G2597" s="9">
        <v>0</v>
      </c>
      <c r="H2597" s="9">
        <v>0</v>
      </c>
      <c r="I2597">
        <f t="shared" si="80"/>
        <v>0</v>
      </c>
      <c r="J2597">
        <f t="shared" si="81"/>
        <v>0</v>
      </c>
    </row>
    <row r="2598" spans="1:10">
      <c r="A2598" s="5">
        <v>41748.16681678241</v>
      </c>
      <c r="B2598" s="6">
        <v>39922</v>
      </c>
      <c r="C2598" s="8">
        <v>42.208333333333115</v>
      </c>
      <c r="D2598" s="9">
        <v>0</v>
      </c>
      <c r="E2598" s="9">
        <v>0</v>
      </c>
      <c r="F2598" s="9">
        <v>0</v>
      </c>
      <c r="G2598" s="9">
        <v>0</v>
      </c>
      <c r="H2598" s="9">
        <v>0</v>
      </c>
      <c r="I2598">
        <f t="shared" si="80"/>
        <v>0</v>
      </c>
      <c r="J2598">
        <f t="shared" si="81"/>
        <v>0</v>
      </c>
    </row>
    <row r="2599" spans="1:10">
      <c r="A2599" s="5">
        <v>41748.208483506947</v>
      </c>
      <c r="B2599" s="6">
        <v>39922</v>
      </c>
      <c r="C2599" s="8">
        <v>42.24999999999978</v>
      </c>
      <c r="D2599" s="9">
        <v>0.01</v>
      </c>
      <c r="E2599" s="9">
        <v>0.01</v>
      </c>
      <c r="F2599" s="9">
        <v>0</v>
      </c>
      <c r="G2599" s="9">
        <v>0</v>
      </c>
      <c r="H2599" s="9">
        <v>0</v>
      </c>
      <c r="I2599">
        <f t="shared" si="80"/>
        <v>4.0000000000000001E-3</v>
      </c>
      <c r="J2599">
        <f t="shared" si="81"/>
        <v>9.8039215686274508E-4</v>
      </c>
    </row>
    <row r="2600" spans="1:10">
      <c r="A2600" s="5">
        <v>41748.250150231484</v>
      </c>
      <c r="B2600" s="6">
        <v>39922</v>
      </c>
      <c r="C2600" s="8">
        <v>42.291666666666444</v>
      </c>
      <c r="D2600" s="9">
        <v>0.31</v>
      </c>
      <c r="E2600" s="9">
        <v>0.15</v>
      </c>
      <c r="F2600" s="9">
        <v>0</v>
      </c>
      <c r="G2600" s="9">
        <v>0.13</v>
      </c>
      <c r="H2600" s="9">
        <v>0</v>
      </c>
      <c r="I2600">
        <f t="shared" si="80"/>
        <v>0.11799999999999999</v>
      </c>
      <c r="J2600">
        <f t="shared" si="81"/>
        <v>2.8921568627450978E-2</v>
      </c>
    </row>
    <row r="2601" spans="1:10">
      <c r="A2601" s="5">
        <v>41748.291816956022</v>
      </c>
      <c r="B2601" s="6">
        <v>39922</v>
      </c>
      <c r="C2601" s="8">
        <v>42.333333333333108</v>
      </c>
      <c r="D2601" s="9">
        <v>1.23</v>
      </c>
      <c r="E2601" s="9">
        <v>1.21</v>
      </c>
      <c r="F2601" s="9">
        <v>0.27</v>
      </c>
      <c r="G2601" s="9">
        <v>0.77</v>
      </c>
      <c r="H2601" s="9">
        <v>0</v>
      </c>
      <c r="I2601">
        <f t="shared" si="80"/>
        <v>0.69599999999999995</v>
      </c>
      <c r="J2601">
        <f t="shared" si="81"/>
        <v>0.17058823529411762</v>
      </c>
    </row>
    <row r="2602" spans="1:10">
      <c r="A2602" s="5">
        <v>41748.333483680559</v>
      </c>
      <c r="B2602" s="6">
        <v>39922</v>
      </c>
      <c r="C2602" s="8">
        <v>42.374999999999773</v>
      </c>
      <c r="D2602" s="9">
        <v>2.2999999999999998</v>
      </c>
      <c r="E2602" s="9">
        <v>2.0099999999999998</v>
      </c>
      <c r="F2602" s="9">
        <v>0.98</v>
      </c>
      <c r="G2602" s="9">
        <v>1.43</v>
      </c>
      <c r="H2602" s="9">
        <v>7.0000000000000007E-2</v>
      </c>
      <c r="I2602">
        <f t="shared" si="80"/>
        <v>1.3579999999999999</v>
      </c>
      <c r="J2602">
        <f t="shared" si="81"/>
        <v>0.33284313725490194</v>
      </c>
    </row>
    <row r="2603" spans="1:10">
      <c r="A2603" s="5">
        <v>41748.375150405096</v>
      </c>
      <c r="B2603" s="6">
        <v>39922</v>
      </c>
      <c r="C2603" s="8">
        <v>42.416666666666437</v>
      </c>
      <c r="D2603" s="9">
        <v>2.97</v>
      </c>
      <c r="E2603" s="9">
        <v>2.2999999999999998</v>
      </c>
      <c r="F2603" s="9">
        <v>1.39</v>
      </c>
      <c r="G2603" s="9">
        <v>2.34</v>
      </c>
      <c r="H2603" s="9">
        <v>0.34</v>
      </c>
      <c r="I2603">
        <f t="shared" si="80"/>
        <v>1.8679999999999999</v>
      </c>
      <c r="J2603">
        <f t="shared" si="81"/>
        <v>0.45784313725490194</v>
      </c>
    </row>
    <row r="2604" spans="1:10">
      <c r="A2604" s="5">
        <v>41748.416817129626</v>
      </c>
      <c r="B2604" s="6">
        <v>39922</v>
      </c>
      <c r="C2604" s="8">
        <v>42.458333333333101</v>
      </c>
      <c r="D2604" s="9">
        <v>3.57</v>
      </c>
      <c r="E2604" s="9">
        <v>1.73</v>
      </c>
      <c r="F2604" s="9">
        <v>2.41</v>
      </c>
      <c r="G2604" s="9">
        <v>3.22</v>
      </c>
      <c r="H2604" s="9">
        <v>0.91</v>
      </c>
      <c r="I2604">
        <f t="shared" si="80"/>
        <v>2.3679999999999999</v>
      </c>
      <c r="J2604">
        <f t="shared" si="81"/>
        <v>0.58039215686274503</v>
      </c>
    </row>
    <row r="2605" spans="1:10">
      <c r="A2605" s="5">
        <v>41748.458483854163</v>
      </c>
      <c r="B2605" s="6">
        <v>39922</v>
      </c>
      <c r="C2605" s="8">
        <v>42.499999999999766</v>
      </c>
      <c r="D2605" s="9">
        <v>3.57</v>
      </c>
      <c r="E2605" s="9">
        <v>3.24</v>
      </c>
      <c r="F2605" s="9">
        <v>2.67</v>
      </c>
      <c r="G2605" s="9">
        <v>3.27</v>
      </c>
      <c r="H2605" s="9">
        <v>1.74</v>
      </c>
      <c r="I2605">
        <f t="shared" si="80"/>
        <v>2.8980000000000001</v>
      </c>
      <c r="J2605">
        <f t="shared" si="81"/>
        <v>0.71029411764705885</v>
      </c>
    </row>
    <row r="2606" spans="1:10">
      <c r="A2606" s="5">
        <v>41748.5001505787</v>
      </c>
      <c r="B2606" s="6">
        <v>39922</v>
      </c>
      <c r="C2606" s="8">
        <v>42.54166666666643</v>
      </c>
      <c r="D2606" s="9">
        <v>2.16</v>
      </c>
      <c r="E2606" s="9">
        <v>2.16</v>
      </c>
      <c r="F2606" s="9">
        <v>2.75</v>
      </c>
      <c r="G2606" s="9">
        <v>2.54</v>
      </c>
      <c r="H2606" s="9">
        <v>1.79</v>
      </c>
      <c r="I2606">
        <f t="shared" si="80"/>
        <v>2.2799999999999998</v>
      </c>
      <c r="J2606">
        <f t="shared" si="81"/>
        <v>0.55882352941176461</v>
      </c>
    </row>
    <row r="2607" spans="1:10">
      <c r="A2607" s="5">
        <v>41748.541817303238</v>
      </c>
      <c r="B2607" s="6">
        <v>39922</v>
      </c>
      <c r="C2607" s="8">
        <v>42.583333333333094</v>
      </c>
      <c r="D2607" s="9">
        <v>1.68</v>
      </c>
      <c r="E2607" s="9">
        <v>2.56</v>
      </c>
      <c r="F2607" s="9">
        <v>2.85</v>
      </c>
      <c r="G2607" s="9">
        <v>2.75</v>
      </c>
      <c r="H2607" s="9">
        <v>1.86</v>
      </c>
      <c r="I2607">
        <f t="shared" si="80"/>
        <v>2.34</v>
      </c>
      <c r="J2607">
        <f t="shared" si="81"/>
        <v>0.57352941176470584</v>
      </c>
    </row>
    <row r="2608" spans="1:10">
      <c r="A2608" s="5">
        <v>41748.583484027775</v>
      </c>
      <c r="B2608" s="6">
        <v>39922</v>
      </c>
      <c r="C2608" s="8">
        <v>42.624999999999758</v>
      </c>
      <c r="D2608" s="9">
        <v>3.01</v>
      </c>
      <c r="E2608" s="9">
        <v>2.21</v>
      </c>
      <c r="F2608" s="9">
        <v>2.69</v>
      </c>
      <c r="G2608" s="9">
        <v>1.34</v>
      </c>
      <c r="H2608" s="9">
        <v>2.21</v>
      </c>
      <c r="I2608">
        <f t="shared" si="80"/>
        <v>2.2920000000000003</v>
      </c>
      <c r="J2608">
        <f t="shared" si="81"/>
        <v>0.56176470588235294</v>
      </c>
    </row>
    <row r="2609" spans="1:10">
      <c r="A2609" s="5">
        <v>41748.625150752312</v>
      </c>
      <c r="B2609" s="6">
        <v>39922</v>
      </c>
      <c r="C2609" s="8">
        <v>42.666666666666423</v>
      </c>
      <c r="D2609" s="9">
        <v>2.0499999999999998</v>
      </c>
      <c r="E2609" s="9">
        <v>2.4</v>
      </c>
      <c r="F2609" s="9">
        <v>3.01</v>
      </c>
      <c r="G2609" s="9">
        <v>1.49</v>
      </c>
      <c r="H2609" s="9">
        <v>1.57</v>
      </c>
      <c r="I2609">
        <f t="shared" si="80"/>
        <v>2.1040000000000001</v>
      </c>
      <c r="J2609">
        <f t="shared" si="81"/>
        <v>0.51568627450980398</v>
      </c>
    </row>
    <row r="2610" spans="1:10">
      <c r="A2610" s="5">
        <v>41748.666817476849</v>
      </c>
      <c r="B2610" s="6">
        <v>39922</v>
      </c>
      <c r="C2610" s="8">
        <v>42.708333333333087</v>
      </c>
      <c r="D2610" s="9">
        <v>1.58</v>
      </c>
      <c r="E2610" s="9">
        <v>1.39</v>
      </c>
      <c r="F2610" s="9">
        <v>2.2999999999999998</v>
      </c>
      <c r="G2610" s="9">
        <v>1.06</v>
      </c>
      <c r="H2610" s="9">
        <v>0.81</v>
      </c>
      <c r="I2610">
        <f t="shared" si="80"/>
        <v>1.4280000000000002</v>
      </c>
      <c r="J2610">
        <f t="shared" si="81"/>
        <v>0.35000000000000003</v>
      </c>
    </row>
    <row r="2611" spans="1:10">
      <c r="A2611" s="5">
        <v>41748.708484201386</v>
      </c>
      <c r="B2611" s="6">
        <v>39922</v>
      </c>
      <c r="C2611" s="8">
        <v>42.749999999999751</v>
      </c>
      <c r="D2611" s="9">
        <v>0.76</v>
      </c>
      <c r="E2611" s="9">
        <v>0.47</v>
      </c>
      <c r="F2611" s="9">
        <v>1.66</v>
      </c>
      <c r="G2611" s="9">
        <v>0.37</v>
      </c>
      <c r="H2611" s="9">
        <v>0.54</v>
      </c>
      <c r="I2611">
        <f t="shared" si="80"/>
        <v>0.76</v>
      </c>
      <c r="J2611">
        <f t="shared" si="81"/>
        <v>0.18627450980392157</v>
      </c>
    </row>
    <row r="2612" spans="1:10">
      <c r="A2612" s="5">
        <v>41748.750150925924</v>
      </c>
      <c r="B2612" s="6">
        <v>39922</v>
      </c>
      <c r="C2612" s="8">
        <v>42.791666666666416</v>
      </c>
      <c r="D2612" s="9">
        <v>0.32</v>
      </c>
      <c r="E2612" s="9">
        <v>0.27</v>
      </c>
      <c r="F2612" s="9">
        <v>0.69</v>
      </c>
      <c r="G2612" s="9">
        <v>0.18</v>
      </c>
      <c r="H2612" s="9">
        <v>0.38</v>
      </c>
      <c r="I2612">
        <f t="shared" si="80"/>
        <v>0.36799999999999999</v>
      </c>
      <c r="J2612">
        <f t="shared" si="81"/>
        <v>9.0196078431372548E-2</v>
      </c>
    </row>
    <row r="2613" spans="1:10">
      <c r="A2613" s="5">
        <v>41748.791817650461</v>
      </c>
      <c r="B2613" s="6">
        <v>39922</v>
      </c>
      <c r="C2613" s="8">
        <v>42.83333333333308</v>
      </c>
      <c r="D2613" s="9">
        <v>0.1</v>
      </c>
      <c r="E2613" s="9">
        <v>7.0000000000000007E-2</v>
      </c>
      <c r="F2613" s="9">
        <v>0.22</v>
      </c>
      <c r="G2613" s="9">
        <v>7.0000000000000007E-2</v>
      </c>
      <c r="H2613" s="9">
        <v>0.14000000000000001</v>
      </c>
      <c r="I2613">
        <f t="shared" si="80"/>
        <v>0.12000000000000002</v>
      </c>
      <c r="J2613">
        <f t="shared" si="81"/>
        <v>2.9411764705882359E-2</v>
      </c>
    </row>
    <row r="2614" spans="1:10">
      <c r="A2614" s="5">
        <v>41748.833484374998</v>
      </c>
      <c r="B2614" s="6">
        <v>39922</v>
      </c>
      <c r="C2614" s="8">
        <v>42.874999999999744</v>
      </c>
      <c r="D2614" s="9">
        <v>0</v>
      </c>
      <c r="E2614" s="9">
        <v>0</v>
      </c>
      <c r="F2614" s="9">
        <v>0.08</v>
      </c>
      <c r="G2614" s="9">
        <v>0</v>
      </c>
      <c r="H2614" s="9">
        <v>0.02</v>
      </c>
      <c r="I2614">
        <f t="shared" si="80"/>
        <v>0.02</v>
      </c>
      <c r="J2614">
        <f t="shared" si="81"/>
        <v>4.9019607843137254E-3</v>
      </c>
    </row>
    <row r="2615" spans="1:10">
      <c r="A2615" s="5">
        <v>41748.875151099535</v>
      </c>
      <c r="B2615" s="6">
        <v>39922</v>
      </c>
      <c r="C2615" s="8">
        <v>42.916666666666409</v>
      </c>
      <c r="D2615" s="9">
        <v>0</v>
      </c>
      <c r="E2615" s="9">
        <v>0</v>
      </c>
      <c r="F2615" s="9">
        <v>0</v>
      </c>
      <c r="G2615" s="9">
        <v>0</v>
      </c>
      <c r="H2615" s="9">
        <v>0</v>
      </c>
      <c r="I2615">
        <f t="shared" si="80"/>
        <v>0</v>
      </c>
      <c r="J2615">
        <f t="shared" si="81"/>
        <v>0</v>
      </c>
    </row>
    <row r="2616" spans="1:10">
      <c r="A2616" s="5">
        <v>41748.916817824072</v>
      </c>
      <c r="B2616" s="6">
        <v>39922</v>
      </c>
      <c r="C2616" s="8">
        <v>42.958333333333073</v>
      </c>
      <c r="D2616" s="9">
        <v>0</v>
      </c>
      <c r="E2616" s="9">
        <v>0</v>
      </c>
      <c r="F2616" s="9">
        <v>0</v>
      </c>
      <c r="G2616" s="9">
        <v>0</v>
      </c>
      <c r="H2616" s="9">
        <v>0</v>
      </c>
      <c r="I2616">
        <f t="shared" si="80"/>
        <v>0</v>
      </c>
      <c r="J2616">
        <f t="shared" si="81"/>
        <v>0</v>
      </c>
    </row>
    <row r="2617" spans="1:10">
      <c r="A2617" s="5">
        <v>41748.95848454861</v>
      </c>
      <c r="B2617" s="6">
        <v>39922</v>
      </c>
      <c r="C2617" s="8">
        <v>42.999999999999737</v>
      </c>
      <c r="D2617" s="9">
        <v>0</v>
      </c>
      <c r="E2617" s="9">
        <v>0</v>
      </c>
      <c r="F2617" s="9">
        <v>0</v>
      </c>
      <c r="G2617" s="9">
        <v>0</v>
      </c>
      <c r="H2617" s="9">
        <v>0</v>
      </c>
      <c r="I2617">
        <f t="shared" si="80"/>
        <v>0</v>
      </c>
      <c r="J2617">
        <f t="shared" si="81"/>
        <v>0</v>
      </c>
    </row>
    <row r="2618" spans="1:10">
      <c r="A2618" s="5">
        <v>41749.000151273147</v>
      </c>
      <c r="B2618" s="6">
        <v>39923</v>
      </c>
      <c r="C2618" s="8">
        <v>43.041666666666401</v>
      </c>
      <c r="D2618" s="9">
        <v>0</v>
      </c>
      <c r="E2618" s="9">
        <v>0</v>
      </c>
      <c r="F2618" s="9">
        <v>0</v>
      </c>
      <c r="G2618" s="9">
        <v>0</v>
      </c>
      <c r="H2618" s="9">
        <v>0</v>
      </c>
      <c r="I2618">
        <f t="shared" si="80"/>
        <v>0</v>
      </c>
      <c r="J2618">
        <f t="shared" si="81"/>
        <v>0</v>
      </c>
    </row>
    <row r="2619" spans="1:10">
      <c r="A2619" s="5">
        <v>41749.041817997684</v>
      </c>
      <c r="B2619" s="6">
        <v>39923</v>
      </c>
      <c r="C2619" s="8">
        <v>43.083333333333066</v>
      </c>
      <c r="D2619" s="9">
        <v>0</v>
      </c>
      <c r="E2619" s="9">
        <v>0</v>
      </c>
      <c r="F2619" s="9">
        <v>0</v>
      </c>
      <c r="G2619" s="9">
        <v>0</v>
      </c>
      <c r="H2619" s="9">
        <v>0</v>
      </c>
      <c r="I2619">
        <f t="shared" si="80"/>
        <v>0</v>
      </c>
      <c r="J2619">
        <f t="shared" si="81"/>
        <v>0</v>
      </c>
    </row>
    <row r="2620" spans="1:10">
      <c r="A2620" s="5">
        <v>41749.083484722221</v>
      </c>
      <c r="B2620" s="6">
        <v>39923</v>
      </c>
      <c r="C2620" s="8">
        <v>43.12499999999973</v>
      </c>
      <c r="D2620" s="9">
        <v>0</v>
      </c>
      <c r="E2620" s="9">
        <v>0</v>
      </c>
      <c r="F2620" s="9">
        <v>0</v>
      </c>
      <c r="G2620" s="9">
        <v>0</v>
      </c>
      <c r="H2620" s="9">
        <v>0</v>
      </c>
      <c r="I2620">
        <f t="shared" si="80"/>
        <v>0</v>
      </c>
      <c r="J2620">
        <f t="shared" si="81"/>
        <v>0</v>
      </c>
    </row>
    <row r="2621" spans="1:10">
      <c r="A2621" s="5">
        <v>41749.125151446759</v>
      </c>
      <c r="B2621" s="6">
        <v>39923</v>
      </c>
      <c r="C2621" s="8">
        <v>43.166666666666394</v>
      </c>
      <c r="D2621" s="9">
        <v>0</v>
      </c>
      <c r="E2621" s="9">
        <v>0</v>
      </c>
      <c r="F2621" s="9">
        <v>0</v>
      </c>
      <c r="G2621" s="9">
        <v>0</v>
      </c>
      <c r="H2621" s="9">
        <v>0</v>
      </c>
      <c r="I2621">
        <f t="shared" si="80"/>
        <v>0</v>
      </c>
      <c r="J2621">
        <f t="shared" si="81"/>
        <v>0</v>
      </c>
    </row>
    <row r="2622" spans="1:10">
      <c r="A2622" s="5">
        <v>41749.166818171296</v>
      </c>
      <c r="B2622" s="6">
        <v>39923</v>
      </c>
      <c r="C2622" s="8">
        <v>43.208333333333059</v>
      </c>
      <c r="D2622" s="9">
        <v>0</v>
      </c>
      <c r="E2622" s="9">
        <v>0</v>
      </c>
      <c r="F2622" s="9">
        <v>0</v>
      </c>
      <c r="G2622" s="9">
        <v>0</v>
      </c>
      <c r="H2622" s="9">
        <v>0</v>
      </c>
      <c r="I2622">
        <f t="shared" si="80"/>
        <v>0</v>
      </c>
      <c r="J2622">
        <f t="shared" si="81"/>
        <v>0</v>
      </c>
    </row>
    <row r="2623" spans="1:10">
      <c r="A2623" s="5">
        <v>41749.208484895833</v>
      </c>
      <c r="B2623" s="6">
        <v>39923</v>
      </c>
      <c r="C2623" s="8">
        <v>43.249999999999723</v>
      </c>
      <c r="D2623" s="9">
        <v>0</v>
      </c>
      <c r="E2623" s="9">
        <v>0</v>
      </c>
      <c r="F2623" s="9">
        <v>0</v>
      </c>
      <c r="G2623" s="9">
        <v>0</v>
      </c>
      <c r="H2623" s="9">
        <v>0.01</v>
      </c>
      <c r="I2623">
        <f t="shared" si="80"/>
        <v>2E-3</v>
      </c>
      <c r="J2623">
        <f t="shared" si="81"/>
        <v>4.9019607843137254E-4</v>
      </c>
    </row>
    <row r="2624" spans="1:10">
      <c r="A2624" s="5">
        <v>41749.25015162037</v>
      </c>
      <c r="B2624" s="6">
        <v>39923</v>
      </c>
      <c r="C2624" s="8">
        <v>43.291666666666387</v>
      </c>
      <c r="D2624" s="9">
        <v>0.12</v>
      </c>
      <c r="E2624" s="9">
        <v>0.13</v>
      </c>
      <c r="F2624" s="9">
        <v>0</v>
      </c>
      <c r="G2624" s="9">
        <v>0.09</v>
      </c>
      <c r="H2624" s="9">
        <v>0.28999999999999998</v>
      </c>
      <c r="I2624">
        <f t="shared" si="80"/>
        <v>0.12599999999999997</v>
      </c>
      <c r="J2624">
        <f t="shared" si="81"/>
        <v>3.0882352941176465E-2</v>
      </c>
    </row>
    <row r="2625" spans="1:10">
      <c r="A2625" s="5">
        <v>41749.291818344907</v>
      </c>
      <c r="B2625" s="6">
        <v>39923</v>
      </c>
      <c r="C2625" s="8">
        <v>43.333333333333051</v>
      </c>
      <c r="D2625" s="9">
        <v>0.5</v>
      </c>
      <c r="E2625" s="9">
        <v>0.42</v>
      </c>
      <c r="F2625" s="9">
        <v>0.08</v>
      </c>
      <c r="G2625" s="9">
        <v>0.38</v>
      </c>
      <c r="H2625" s="9">
        <v>1.2</v>
      </c>
      <c r="I2625">
        <f t="shared" si="80"/>
        <v>0.51600000000000001</v>
      </c>
      <c r="J2625">
        <f t="shared" si="81"/>
        <v>0.12647058823529411</v>
      </c>
    </row>
    <row r="2626" spans="1:10">
      <c r="A2626" s="5">
        <v>41749.333485069445</v>
      </c>
      <c r="B2626" s="6">
        <v>39923</v>
      </c>
      <c r="C2626" s="8">
        <v>43.374999999999716</v>
      </c>
      <c r="D2626" s="9">
        <v>1.67</v>
      </c>
      <c r="E2626" s="9">
        <v>0.65</v>
      </c>
      <c r="F2626" s="9">
        <v>0.41</v>
      </c>
      <c r="G2626" s="9">
        <v>0.93</v>
      </c>
      <c r="H2626" s="9">
        <v>2.15</v>
      </c>
      <c r="I2626">
        <f t="shared" si="80"/>
        <v>1.1620000000000001</v>
      </c>
      <c r="J2626">
        <f t="shared" si="81"/>
        <v>0.28480392156862749</v>
      </c>
    </row>
    <row r="2627" spans="1:10">
      <c r="A2627" s="5">
        <v>41749.375151793982</v>
      </c>
      <c r="B2627" s="6">
        <v>39923</v>
      </c>
      <c r="C2627" s="8">
        <v>43.41666666666638</v>
      </c>
      <c r="D2627" s="9">
        <v>2.94</v>
      </c>
      <c r="E2627" s="9">
        <v>1.78</v>
      </c>
      <c r="F2627" s="9">
        <v>0.94</v>
      </c>
      <c r="G2627" s="9">
        <v>1.1599999999999999</v>
      </c>
      <c r="H2627" s="9">
        <v>2.93</v>
      </c>
      <c r="I2627">
        <f t="shared" si="80"/>
        <v>1.95</v>
      </c>
      <c r="J2627">
        <f t="shared" si="81"/>
        <v>0.4779411764705882</v>
      </c>
    </row>
    <row r="2628" spans="1:10">
      <c r="A2628" s="5">
        <v>41749.416818518519</v>
      </c>
      <c r="B2628" s="6">
        <v>39923</v>
      </c>
      <c r="C2628" s="8">
        <v>43.458333333333044</v>
      </c>
      <c r="D2628" s="9">
        <v>2.4300000000000002</v>
      </c>
      <c r="E2628" s="9">
        <v>1.85</v>
      </c>
      <c r="F2628" s="9">
        <v>1.42</v>
      </c>
      <c r="G2628" s="9">
        <v>1.23</v>
      </c>
      <c r="H2628" s="9">
        <v>3.47</v>
      </c>
      <c r="I2628">
        <f t="shared" ref="I2628:I2691" si="82">AVERAGE(D2628:H2628)</f>
        <v>2.08</v>
      </c>
      <c r="J2628">
        <f t="shared" ref="J2628:J2691" si="83">I2628/4.08</f>
        <v>0.50980392156862742</v>
      </c>
    </row>
    <row r="2629" spans="1:10">
      <c r="A2629" s="5">
        <v>41749.458485243056</v>
      </c>
      <c r="B2629" s="6">
        <v>39923</v>
      </c>
      <c r="C2629" s="8">
        <v>43.499999999999709</v>
      </c>
      <c r="D2629" s="9">
        <v>1.32</v>
      </c>
      <c r="E2629" s="9">
        <v>0.52</v>
      </c>
      <c r="F2629" s="9">
        <v>1.81</v>
      </c>
      <c r="G2629" s="9">
        <v>1.94</v>
      </c>
      <c r="H2629" s="9">
        <v>3.61</v>
      </c>
      <c r="I2629">
        <f t="shared" si="82"/>
        <v>1.8399999999999999</v>
      </c>
      <c r="J2629">
        <f t="shared" si="83"/>
        <v>0.4509803921568627</v>
      </c>
    </row>
    <row r="2630" spans="1:10">
      <c r="A2630" s="5">
        <v>41749.500151967593</v>
      </c>
      <c r="B2630" s="6">
        <v>39923</v>
      </c>
      <c r="C2630" s="8">
        <v>43.541666666666373</v>
      </c>
      <c r="D2630" s="9">
        <v>2.34</v>
      </c>
      <c r="E2630" s="9">
        <v>0.45</v>
      </c>
      <c r="F2630" s="9">
        <v>1.64</v>
      </c>
      <c r="G2630" s="9">
        <v>2</v>
      </c>
      <c r="H2630" s="9">
        <v>3.63</v>
      </c>
      <c r="I2630">
        <f t="shared" si="82"/>
        <v>2.0119999999999996</v>
      </c>
      <c r="J2630">
        <f t="shared" si="83"/>
        <v>0.49313725490196064</v>
      </c>
    </row>
    <row r="2631" spans="1:10">
      <c r="A2631" s="5">
        <v>41749.541818692131</v>
      </c>
      <c r="B2631" s="6">
        <v>39923</v>
      </c>
      <c r="C2631" s="8">
        <v>43.583333333333037</v>
      </c>
      <c r="D2631" s="9">
        <v>2.0499999999999998</v>
      </c>
      <c r="E2631" s="9">
        <v>0.72</v>
      </c>
      <c r="F2631" s="9">
        <v>1.64</v>
      </c>
      <c r="G2631" s="9">
        <v>2.64</v>
      </c>
      <c r="H2631" s="9">
        <v>3.54</v>
      </c>
      <c r="I2631">
        <f t="shared" si="82"/>
        <v>2.1179999999999999</v>
      </c>
      <c r="J2631">
        <f t="shared" si="83"/>
        <v>0.51911764705882346</v>
      </c>
    </row>
    <row r="2632" spans="1:10">
      <c r="A2632" s="5">
        <v>41749.583485416668</v>
      </c>
      <c r="B2632" s="6">
        <v>39923</v>
      </c>
      <c r="C2632" s="8">
        <v>43.624999999999702</v>
      </c>
      <c r="D2632" s="9">
        <v>2.13</v>
      </c>
      <c r="E2632" s="9">
        <v>0.61</v>
      </c>
      <c r="F2632" s="9">
        <v>1.56</v>
      </c>
      <c r="G2632" s="9">
        <v>1.42</v>
      </c>
      <c r="H2632" s="9">
        <v>3.24</v>
      </c>
      <c r="I2632">
        <f t="shared" si="82"/>
        <v>1.7920000000000003</v>
      </c>
      <c r="J2632">
        <f t="shared" si="83"/>
        <v>0.43921568627450985</v>
      </c>
    </row>
    <row r="2633" spans="1:10">
      <c r="A2633" s="5">
        <v>41749.625152141205</v>
      </c>
      <c r="B2633" s="6">
        <v>39923</v>
      </c>
      <c r="C2633" s="8">
        <v>43.666666666666366</v>
      </c>
      <c r="D2633" s="9">
        <v>2.08</v>
      </c>
      <c r="E2633" s="9">
        <v>0.64</v>
      </c>
      <c r="F2633" s="9">
        <v>1.83</v>
      </c>
      <c r="G2633" s="9">
        <v>0.66</v>
      </c>
      <c r="H2633" s="9">
        <v>2.57</v>
      </c>
      <c r="I2633">
        <f t="shared" si="82"/>
        <v>1.5560000000000003</v>
      </c>
      <c r="J2633">
        <f t="shared" si="83"/>
        <v>0.38137254901960788</v>
      </c>
    </row>
    <row r="2634" spans="1:10">
      <c r="A2634" s="5">
        <v>41749.666818865742</v>
      </c>
      <c r="B2634" s="6">
        <v>39923</v>
      </c>
      <c r="C2634" s="8">
        <v>43.70833333333303</v>
      </c>
      <c r="D2634" s="9">
        <v>1.27</v>
      </c>
      <c r="E2634" s="9">
        <v>0.74</v>
      </c>
      <c r="F2634" s="9">
        <v>1.24</v>
      </c>
      <c r="G2634" s="9">
        <v>1.57</v>
      </c>
      <c r="H2634" s="9">
        <v>1.66</v>
      </c>
      <c r="I2634">
        <f t="shared" si="82"/>
        <v>1.296</v>
      </c>
      <c r="J2634">
        <f t="shared" si="83"/>
        <v>0.31764705882352939</v>
      </c>
    </row>
    <row r="2635" spans="1:10">
      <c r="A2635" s="5">
        <v>41749.708485590279</v>
      </c>
      <c r="B2635" s="6">
        <v>39923</v>
      </c>
      <c r="C2635" s="8">
        <v>43.749999999999694</v>
      </c>
      <c r="D2635" s="9">
        <v>0.69</v>
      </c>
      <c r="E2635" s="9">
        <v>0.45</v>
      </c>
      <c r="F2635" s="9">
        <v>0.8</v>
      </c>
      <c r="G2635" s="9">
        <v>0.56999999999999995</v>
      </c>
      <c r="H2635" s="9">
        <v>0.65</v>
      </c>
      <c r="I2635">
        <f t="shared" si="82"/>
        <v>0.6319999999999999</v>
      </c>
      <c r="J2635">
        <f t="shared" si="83"/>
        <v>0.1549019607843137</v>
      </c>
    </row>
    <row r="2636" spans="1:10">
      <c r="A2636" s="5">
        <v>41749.750152314817</v>
      </c>
      <c r="B2636" s="6">
        <v>39923</v>
      </c>
      <c r="C2636" s="8">
        <v>43.791666666666359</v>
      </c>
      <c r="D2636" s="9">
        <v>0.28000000000000003</v>
      </c>
      <c r="E2636" s="9">
        <v>0.23</v>
      </c>
      <c r="F2636" s="9">
        <v>0.54</v>
      </c>
      <c r="G2636" s="9">
        <v>0.22</v>
      </c>
      <c r="H2636" s="9">
        <v>0.17</v>
      </c>
      <c r="I2636">
        <f t="shared" si="82"/>
        <v>0.28799999999999998</v>
      </c>
      <c r="J2636">
        <f t="shared" si="83"/>
        <v>7.0588235294117646E-2</v>
      </c>
    </row>
    <row r="2637" spans="1:10">
      <c r="A2637" s="5">
        <v>41749.791819039354</v>
      </c>
      <c r="B2637" s="6">
        <v>39923</v>
      </c>
      <c r="C2637" s="8">
        <v>43.833333333333023</v>
      </c>
      <c r="D2637" s="9">
        <v>0.1</v>
      </c>
      <c r="E2637" s="9">
        <v>0.05</v>
      </c>
      <c r="F2637" s="9">
        <v>0.27</v>
      </c>
      <c r="G2637" s="9">
        <v>0.09</v>
      </c>
      <c r="H2637" s="9">
        <v>7.0000000000000007E-2</v>
      </c>
      <c r="I2637">
        <f t="shared" si="82"/>
        <v>0.11600000000000002</v>
      </c>
      <c r="J2637">
        <f t="shared" si="83"/>
        <v>2.8431372549019611E-2</v>
      </c>
    </row>
    <row r="2638" spans="1:10">
      <c r="A2638" s="5">
        <v>41749.833485763891</v>
      </c>
      <c r="B2638" s="6">
        <v>39923</v>
      </c>
      <c r="C2638" s="8">
        <v>43.874999999999687</v>
      </c>
      <c r="D2638" s="9">
        <v>0</v>
      </c>
      <c r="E2638" s="9">
        <v>0</v>
      </c>
      <c r="F2638" s="9">
        <v>0.1</v>
      </c>
      <c r="G2638" s="9">
        <v>0</v>
      </c>
      <c r="H2638" s="9">
        <v>0</v>
      </c>
      <c r="I2638">
        <f t="shared" si="82"/>
        <v>0.02</v>
      </c>
      <c r="J2638">
        <f t="shared" si="83"/>
        <v>4.9019607843137254E-3</v>
      </c>
    </row>
    <row r="2639" spans="1:10">
      <c r="A2639" s="5">
        <v>41749.875152488428</v>
      </c>
      <c r="B2639" s="6">
        <v>39923</v>
      </c>
      <c r="C2639" s="8">
        <v>43.916666666666352</v>
      </c>
      <c r="D2639" s="9">
        <v>0</v>
      </c>
      <c r="E2639" s="9">
        <v>0</v>
      </c>
      <c r="F2639" s="9">
        <v>0</v>
      </c>
      <c r="G2639" s="9">
        <v>0</v>
      </c>
      <c r="H2639" s="9">
        <v>0</v>
      </c>
      <c r="I2639">
        <f t="shared" si="82"/>
        <v>0</v>
      </c>
      <c r="J2639">
        <f t="shared" si="83"/>
        <v>0</v>
      </c>
    </row>
    <row r="2640" spans="1:10">
      <c r="A2640" s="5">
        <v>41749.916819212965</v>
      </c>
      <c r="B2640" s="6">
        <v>39923</v>
      </c>
      <c r="C2640" s="8">
        <v>43.958333333333016</v>
      </c>
      <c r="D2640" s="9">
        <v>0</v>
      </c>
      <c r="E2640" s="9">
        <v>0</v>
      </c>
      <c r="F2640" s="9">
        <v>0</v>
      </c>
      <c r="G2640" s="9">
        <v>0</v>
      </c>
      <c r="H2640" s="9">
        <v>0</v>
      </c>
      <c r="I2640">
        <f t="shared" si="82"/>
        <v>0</v>
      </c>
      <c r="J2640">
        <f t="shared" si="83"/>
        <v>0</v>
      </c>
    </row>
    <row r="2641" spans="1:10">
      <c r="A2641" s="5">
        <v>41749.958485937503</v>
      </c>
      <c r="B2641" s="6">
        <v>39923</v>
      </c>
      <c r="C2641" s="8">
        <v>43.99999999999968</v>
      </c>
      <c r="D2641" s="9">
        <v>0</v>
      </c>
      <c r="E2641" s="9">
        <v>0</v>
      </c>
      <c r="F2641" s="9">
        <v>0</v>
      </c>
      <c r="G2641" s="9">
        <v>0</v>
      </c>
      <c r="H2641" s="9">
        <v>0</v>
      </c>
      <c r="I2641">
        <f t="shared" si="82"/>
        <v>0</v>
      </c>
      <c r="J2641">
        <f t="shared" si="83"/>
        <v>0</v>
      </c>
    </row>
    <row r="2642" spans="1:10">
      <c r="A2642" s="5">
        <v>41750.00015266204</v>
      </c>
      <c r="B2642" s="6">
        <v>39924</v>
      </c>
      <c r="C2642" s="8">
        <v>44.041666666666345</v>
      </c>
      <c r="D2642" s="9">
        <v>0</v>
      </c>
      <c r="E2642" s="9">
        <v>0</v>
      </c>
      <c r="F2642" s="9">
        <v>0</v>
      </c>
      <c r="G2642" s="9">
        <v>0</v>
      </c>
      <c r="H2642" s="9">
        <v>0</v>
      </c>
      <c r="I2642">
        <f t="shared" si="82"/>
        <v>0</v>
      </c>
      <c r="J2642">
        <f t="shared" si="83"/>
        <v>0</v>
      </c>
    </row>
    <row r="2643" spans="1:10">
      <c r="A2643" s="5">
        <v>41750.041819386577</v>
      </c>
      <c r="B2643" s="6">
        <v>39924</v>
      </c>
      <c r="C2643" s="8">
        <v>44.083333333333009</v>
      </c>
      <c r="D2643" s="9">
        <v>0</v>
      </c>
      <c r="E2643" s="9">
        <v>0</v>
      </c>
      <c r="F2643" s="9">
        <v>0</v>
      </c>
      <c r="G2643" s="9">
        <v>0</v>
      </c>
      <c r="H2643" s="9">
        <v>0</v>
      </c>
      <c r="I2643">
        <f t="shared" si="82"/>
        <v>0</v>
      </c>
      <c r="J2643">
        <f t="shared" si="83"/>
        <v>0</v>
      </c>
    </row>
    <row r="2644" spans="1:10">
      <c r="A2644" s="5">
        <v>41750.083486111114</v>
      </c>
      <c r="B2644" s="6">
        <v>39924</v>
      </c>
      <c r="C2644" s="8">
        <v>44.124999999999673</v>
      </c>
      <c r="D2644" s="9">
        <v>0</v>
      </c>
      <c r="E2644" s="9">
        <v>0</v>
      </c>
      <c r="F2644" s="9">
        <v>0</v>
      </c>
      <c r="G2644" s="9">
        <v>0</v>
      </c>
      <c r="H2644" s="9">
        <v>0</v>
      </c>
      <c r="I2644">
        <f t="shared" si="82"/>
        <v>0</v>
      </c>
      <c r="J2644">
        <f t="shared" si="83"/>
        <v>0</v>
      </c>
    </row>
    <row r="2645" spans="1:10">
      <c r="A2645" s="5">
        <v>41750.125152835652</v>
      </c>
      <c r="B2645" s="6">
        <v>39924</v>
      </c>
      <c r="C2645" s="8">
        <v>44.166666666666337</v>
      </c>
      <c r="D2645" s="9">
        <v>0</v>
      </c>
      <c r="E2645" s="9">
        <v>0</v>
      </c>
      <c r="F2645" s="9">
        <v>0</v>
      </c>
      <c r="G2645" s="9">
        <v>0</v>
      </c>
      <c r="H2645" s="9">
        <v>0</v>
      </c>
      <c r="I2645">
        <f t="shared" si="82"/>
        <v>0</v>
      </c>
      <c r="J2645">
        <f t="shared" si="83"/>
        <v>0</v>
      </c>
    </row>
    <row r="2646" spans="1:10">
      <c r="A2646" s="5">
        <v>41750.166819560189</v>
      </c>
      <c r="B2646" s="6">
        <v>39924</v>
      </c>
      <c r="C2646" s="8">
        <v>44.208333333333002</v>
      </c>
      <c r="D2646" s="9">
        <v>0</v>
      </c>
      <c r="E2646" s="9">
        <v>0</v>
      </c>
      <c r="F2646" s="9">
        <v>0</v>
      </c>
      <c r="G2646" s="9">
        <v>0</v>
      </c>
      <c r="H2646" s="9">
        <v>0</v>
      </c>
      <c r="I2646">
        <f t="shared" si="82"/>
        <v>0</v>
      </c>
      <c r="J2646">
        <f t="shared" si="83"/>
        <v>0</v>
      </c>
    </row>
    <row r="2647" spans="1:10">
      <c r="A2647" s="5">
        <v>41750.208486284719</v>
      </c>
      <c r="B2647" s="6">
        <v>39924</v>
      </c>
      <c r="C2647" s="8">
        <v>44.249999999999666</v>
      </c>
      <c r="D2647" s="9">
        <v>0.01</v>
      </c>
      <c r="E2647" s="9">
        <v>0</v>
      </c>
      <c r="F2647" s="9">
        <v>0</v>
      </c>
      <c r="G2647" s="9">
        <v>0</v>
      </c>
      <c r="H2647" s="9">
        <v>0.01</v>
      </c>
      <c r="I2647">
        <f t="shared" si="82"/>
        <v>4.0000000000000001E-3</v>
      </c>
      <c r="J2647">
        <f t="shared" si="83"/>
        <v>9.8039215686274508E-4</v>
      </c>
    </row>
    <row r="2648" spans="1:10">
      <c r="A2648" s="5">
        <v>41750.250153009256</v>
      </c>
      <c r="B2648" s="6">
        <v>39924</v>
      </c>
      <c r="C2648" s="8">
        <v>44.29166666666633</v>
      </c>
      <c r="D2648" s="9">
        <v>0.12</v>
      </c>
      <c r="E2648" s="9">
        <v>0.34</v>
      </c>
      <c r="F2648" s="9">
        <v>0.01</v>
      </c>
      <c r="G2648" s="9">
        <v>0.12</v>
      </c>
      <c r="H2648" s="9">
        <v>0.35</v>
      </c>
      <c r="I2648">
        <f t="shared" si="82"/>
        <v>0.188</v>
      </c>
      <c r="J2648">
        <f t="shared" si="83"/>
        <v>4.6078431372549015E-2</v>
      </c>
    </row>
    <row r="2649" spans="1:10">
      <c r="A2649" s="5">
        <v>41750.291819733793</v>
      </c>
      <c r="B2649" s="6">
        <v>39924</v>
      </c>
      <c r="C2649" s="8">
        <v>44.333333333332995</v>
      </c>
      <c r="D2649" s="9">
        <v>0.43</v>
      </c>
      <c r="E2649" s="9">
        <v>1.1499999999999999</v>
      </c>
      <c r="F2649" s="9">
        <v>0.23</v>
      </c>
      <c r="G2649" s="9">
        <v>1.28</v>
      </c>
      <c r="H2649" s="9">
        <v>1.33</v>
      </c>
      <c r="I2649">
        <f t="shared" si="82"/>
        <v>0.88400000000000001</v>
      </c>
      <c r="J2649">
        <f t="shared" si="83"/>
        <v>0.21666666666666667</v>
      </c>
    </row>
    <row r="2650" spans="1:10">
      <c r="A2650" s="5">
        <v>41750.33348645833</v>
      </c>
      <c r="B2650" s="6">
        <v>39924</v>
      </c>
      <c r="C2650" s="8">
        <v>44.374999999999659</v>
      </c>
      <c r="D2650" s="9">
        <v>1.29</v>
      </c>
      <c r="E2650" s="9">
        <v>2.37</v>
      </c>
      <c r="F2650" s="9">
        <v>0.64</v>
      </c>
      <c r="G2650" s="9">
        <v>1.96</v>
      </c>
      <c r="H2650" s="9">
        <v>2.37</v>
      </c>
      <c r="I2650">
        <f t="shared" si="82"/>
        <v>1.7259999999999998</v>
      </c>
      <c r="J2650">
        <f t="shared" si="83"/>
        <v>0.42303921568627445</v>
      </c>
    </row>
    <row r="2651" spans="1:10">
      <c r="A2651" s="5">
        <v>41750.375153182868</v>
      </c>
      <c r="B2651" s="6">
        <v>39924</v>
      </c>
      <c r="C2651" s="8">
        <v>44.416666666666323</v>
      </c>
      <c r="D2651" s="9">
        <v>2.4</v>
      </c>
      <c r="E2651" s="9">
        <v>2.8</v>
      </c>
      <c r="F2651" s="9">
        <v>1.57</v>
      </c>
      <c r="G2651" s="9">
        <v>3.32</v>
      </c>
      <c r="H2651" s="9">
        <v>3.13</v>
      </c>
      <c r="I2651">
        <f t="shared" si="82"/>
        <v>2.6439999999999997</v>
      </c>
      <c r="J2651">
        <f t="shared" si="83"/>
        <v>0.64803921568627443</v>
      </c>
    </row>
    <row r="2652" spans="1:10">
      <c r="A2652" s="5">
        <v>41750.416819907405</v>
      </c>
      <c r="B2652" s="6">
        <v>39924</v>
      </c>
      <c r="C2652" s="8">
        <v>44.458333333332988</v>
      </c>
      <c r="D2652" s="9">
        <v>2.42</v>
      </c>
      <c r="E2652" s="9">
        <v>2.99</v>
      </c>
      <c r="F2652" s="9">
        <v>1.08</v>
      </c>
      <c r="G2652" s="9">
        <v>2.89</v>
      </c>
      <c r="H2652" s="9">
        <v>3.57</v>
      </c>
      <c r="I2652">
        <f t="shared" si="82"/>
        <v>2.5900000000000003</v>
      </c>
      <c r="J2652">
        <f t="shared" si="83"/>
        <v>0.63480392156862753</v>
      </c>
    </row>
    <row r="2653" spans="1:10">
      <c r="A2653" s="5">
        <v>41750.458486631942</v>
      </c>
      <c r="B2653" s="6">
        <v>39924</v>
      </c>
      <c r="C2653" s="8">
        <v>44.499999999999652</v>
      </c>
      <c r="D2653" s="9">
        <v>3.15</v>
      </c>
      <c r="E2653" s="9">
        <v>2.0299999999999998</v>
      </c>
      <c r="F2653" s="9">
        <v>1.87</v>
      </c>
      <c r="G2653" s="9">
        <v>3.16</v>
      </c>
      <c r="H2653" s="9">
        <v>3.66</v>
      </c>
      <c r="I2653">
        <f t="shared" si="82"/>
        <v>2.774</v>
      </c>
      <c r="J2653">
        <f t="shared" si="83"/>
        <v>0.67990196078431375</v>
      </c>
    </row>
    <row r="2654" spans="1:10">
      <c r="A2654" s="5">
        <v>41750.500153356479</v>
      </c>
      <c r="B2654" s="6">
        <v>39924</v>
      </c>
      <c r="C2654" s="8">
        <v>44.541666666666316</v>
      </c>
      <c r="D2654" s="9">
        <v>3.64</v>
      </c>
      <c r="E2654" s="9">
        <v>2.81</v>
      </c>
      <c r="F2654" s="9">
        <v>2.67</v>
      </c>
      <c r="G2654" s="9">
        <v>2.91</v>
      </c>
      <c r="H2654" s="9">
        <v>3.66</v>
      </c>
      <c r="I2654">
        <f t="shared" si="82"/>
        <v>3.1380000000000003</v>
      </c>
      <c r="J2654">
        <f t="shared" si="83"/>
        <v>0.76911764705882357</v>
      </c>
    </row>
    <row r="2655" spans="1:10">
      <c r="A2655" s="5">
        <v>41750.541820081016</v>
      </c>
      <c r="B2655" s="6">
        <v>39924</v>
      </c>
      <c r="C2655" s="8">
        <v>44.58333333333298</v>
      </c>
      <c r="D2655" s="9">
        <v>3.58</v>
      </c>
      <c r="E2655" s="9">
        <v>2.65</v>
      </c>
      <c r="F2655" s="9">
        <v>2.5299999999999998</v>
      </c>
      <c r="G2655" s="9">
        <v>2.67</v>
      </c>
      <c r="H2655" s="9">
        <v>3.47</v>
      </c>
      <c r="I2655">
        <f t="shared" si="82"/>
        <v>2.98</v>
      </c>
      <c r="J2655">
        <f t="shared" si="83"/>
        <v>0.73039215686274506</v>
      </c>
    </row>
    <row r="2656" spans="1:10">
      <c r="A2656" s="5">
        <v>41750.583486805554</v>
      </c>
      <c r="B2656" s="6">
        <v>39924</v>
      </c>
      <c r="C2656" s="8">
        <v>44.624999999999645</v>
      </c>
      <c r="D2656" s="9">
        <v>3.24</v>
      </c>
      <c r="E2656" s="9">
        <v>2.4700000000000002</v>
      </c>
      <c r="F2656" s="9">
        <v>2.13</v>
      </c>
      <c r="G2656" s="9">
        <v>2.41</v>
      </c>
      <c r="H2656" s="9">
        <v>3.14</v>
      </c>
      <c r="I2656">
        <f t="shared" si="82"/>
        <v>2.6779999999999999</v>
      </c>
      <c r="J2656">
        <f t="shared" si="83"/>
        <v>0.65637254901960784</v>
      </c>
    </row>
    <row r="2657" spans="1:10">
      <c r="A2657" s="5">
        <v>41750.625153530091</v>
      </c>
      <c r="B2657" s="6">
        <v>39924</v>
      </c>
      <c r="C2657" s="8">
        <v>44.666666666666309</v>
      </c>
      <c r="D2657" s="9">
        <v>2.57</v>
      </c>
      <c r="E2657" s="9">
        <v>2.2799999999999998</v>
      </c>
      <c r="F2657" s="9">
        <v>1.86</v>
      </c>
      <c r="G2657" s="9">
        <v>1.48</v>
      </c>
      <c r="H2657" s="9">
        <v>2.3199999999999998</v>
      </c>
      <c r="I2657">
        <f t="shared" si="82"/>
        <v>2.1019999999999999</v>
      </c>
      <c r="J2657">
        <f t="shared" si="83"/>
        <v>0.5151960784313725</v>
      </c>
    </row>
    <row r="2658" spans="1:10">
      <c r="A2658" s="5">
        <v>41750.666820254628</v>
      </c>
      <c r="B2658" s="6">
        <v>39924</v>
      </c>
      <c r="C2658" s="8">
        <v>44.708333333332973</v>
      </c>
      <c r="D2658" s="9">
        <v>1.85</v>
      </c>
      <c r="E2658" s="9">
        <v>1.61</v>
      </c>
      <c r="F2658" s="9">
        <v>1.1599999999999999</v>
      </c>
      <c r="G2658" s="9">
        <v>1.46</v>
      </c>
      <c r="H2658" s="9">
        <v>1.52</v>
      </c>
      <c r="I2658">
        <f t="shared" si="82"/>
        <v>1.52</v>
      </c>
      <c r="J2658">
        <f t="shared" si="83"/>
        <v>0.37254901960784315</v>
      </c>
    </row>
    <row r="2659" spans="1:10">
      <c r="A2659" s="5">
        <v>41750.708486979165</v>
      </c>
      <c r="B2659" s="6">
        <v>39924</v>
      </c>
      <c r="C2659" s="8">
        <v>44.749999999999638</v>
      </c>
      <c r="D2659" s="9">
        <v>0.74</v>
      </c>
      <c r="E2659" s="9">
        <v>0.63</v>
      </c>
      <c r="F2659" s="9">
        <v>1.31</v>
      </c>
      <c r="G2659" s="9">
        <v>0.68</v>
      </c>
      <c r="H2659" s="9">
        <v>0.64</v>
      </c>
      <c r="I2659">
        <f t="shared" si="82"/>
        <v>0.8</v>
      </c>
      <c r="J2659">
        <f t="shared" si="83"/>
        <v>0.19607843137254902</v>
      </c>
    </row>
    <row r="2660" spans="1:10">
      <c r="A2660" s="5">
        <v>41750.750153703702</v>
      </c>
      <c r="B2660" s="6">
        <v>39924</v>
      </c>
      <c r="C2660" s="8">
        <v>44.791666666666302</v>
      </c>
      <c r="D2660" s="9">
        <v>0.24</v>
      </c>
      <c r="E2660" s="9">
        <v>0.16</v>
      </c>
      <c r="F2660" s="9">
        <v>0.65</v>
      </c>
      <c r="G2660" s="9">
        <v>0.13</v>
      </c>
      <c r="H2660" s="9">
        <v>0.28000000000000003</v>
      </c>
      <c r="I2660">
        <f t="shared" si="82"/>
        <v>0.29200000000000004</v>
      </c>
      <c r="J2660">
        <f t="shared" si="83"/>
        <v>7.1568627450980402E-2</v>
      </c>
    </row>
    <row r="2661" spans="1:10">
      <c r="A2661" s="5">
        <v>41750.79182042824</v>
      </c>
      <c r="B2661" s="6">
        <v>39924</v>
      </c>
      <c r="C2661" s="8">
        <v>44.833333333332966</v>
      </c>
      <c r="D2661" s="9">
        <v>0.09</v>
      </c>
      <c r="E2661" s="9">
        <v>0.06</v>
      </c>
      <c r="F2661" s="9">
        <v>0.23</v>
      </c>
      <c r="G2661" s="9">
        <v>0.06</v>
      </c>
      <c r="H2661" s="9">
        <v>0.1</v>
      </c>
      <c r="I2661">
        <f t="shared" si="82"/>
        <v>0.10800000000000001</v>
      </c>
      <c r="J2661">
        <f t="shared" si="83"/>
        <v>2.6470588235294121E-2</v>
      </c>
    </row>
    <row r="2662" spans="1:10">
      <c r="A2662" s="5">
        <v>41750.833487152777</v>
      </c>
      <c r="B2662" s="6">
        <v>39924</v>
      </c>
      <c r="C2662" s="8">
        <v>44.874999999999631</v>
      </c>
      <c r="D2662" s="9">
        <v>0</v>
      </c>
      <c r="E2662" s="9">
        <v>0</v>
      </c>
      <c r="F2662" s="9">
        <v>7.0000000000000007E-2</v>
      </c>
      <c r="G2662" s="9">
        <v>0.01</v>
      </c>
      <c r="H2662" s="9">
        <v>0.01</v>
      </c>
      <c r="I2662">
        <f t="shared" si="82"/>
        <v>1.7999999999999999E-2</v>
      </c>
      <c r="J2662">
        <f t="shared" si="83"/>
        <v>4.4117647058823529E-3</v>
      </c>
    </row>
    <row r="2663" spans="1:10">
      <c r="A2663" s="5">
        <v>41750.875153877314</v>
      </c>
      <c r="B2663" s="6">
        <v>39924</v>
      </c>
      <c r="C2663" s="8">
        <v>44.916666666666295</v>
      </c>
      <c r="D2663" s="9">
        <v>0</v>
      </c>
      <c r="E2663" s="9">
        <v>0</v>
      </c>
      <c r="F2663" s="9">
        <v>0</v>
      </c>
      <c r="G2663" s="9">
        <v>0</v>
      </c>
      <c r="H2663" s="9">
        <v>0</v>
      </c>
      <c r="I2663">
        <f t="shared" si="82"/>
        <v>0</v>
      </c>
      <c r="J2663">
        <f t="shared" si="83"/>
        <v>0</v>
      </c>
    </row>
    <row r="2664" spans="1:10">
      <c r="A2664" s="5">
        <v>41750.916820601851</v>
      </c>
      <c r="B2664" s="6">
        <v>39924</v>
      </c>
      <c r="C2664" s="8">
        <v>44.958333333332959</v>
      </c>
      <c r="D2664" s="9">
        <v>0</v>
      </c>
      <c r="E2664" s="9">
        <v>0</v>
      </c>
      <c r="F2664" s="9">
        <v>0</v>
      </c>
      <c r="G2664" s="9">
        <v>0</v>
      </c>
      <c r="H2664" s="9">
        <v>0</v>
      </c>
      <c r="I2664">
        <f t="shared" si="82"/>
        <v>0</v>
      </c>
      <c r="J2664">
        <f t="shared" si="83"/>
        <v>0</v>
      </c>
    </row>
    <row r="2665" spans="1:10">
      <c r="A2665" s="5">
        <v>41750.958487326388</v>
      </c>
      <c r="B2665" s="6">
        <v>39924</v>
      </c>
      <c r="C2665" s="8">
        <v>44.999999999999623</v>
      </c>
      <c r="D2665" s="9">
        <v>0</v>
      </c>
      <c r="E2665" s="9">
        <v>0</v>
      </c>
      <c r="F2665" s="9">
        <v>0</v>
      </c>
      <c r="G2665" s="9">
        <v>0</v>
      </c>
      <c r="H2665" s="9">
        <v>0</v>
      </c>
      <c r="I2665">
        <f t="shared" si="82"/>
        <v>0</v>
      </c>
      <c r="J2665">
        <f t="shared" si="83"/>
        <v>0</v>
      </c>
    </row>
    <row r="2666" spans="1:10">
      <c r="A2666" s="5">
        <v>41751.000154050926</v>
      </c>
      <c r="B2666" s="6">
        <v>39925</v>
      </c>
      <c r="C2666" s="8">
        <v>45.041666666666288</v>
      </c>
      <c r="D2666" s="9">
        <v>0</v>
      </c>
      <c r="E2666" s="9">
        <v>0</v>
      </c>
      <c r="F2666" s="9">
        <v>0</v>
      </c>
      <c r="G2666" s="9">
        <v>0</v>
      </c>
      <c r="H2666" s="9">
        <v>0</v>
      </c>
      <c r="I2666">
        <f t="shared" si="82"/>
        <v>0</v>
      </c>
      <c r="J2666">
        <f t="shared" si="83"/>
        <v>0</v>
      </c>
    </row>
    <row r="2667" spans="1:10">
      <c r="A2667" s="5">
        <v>41751.041820775463</v>
      </c>
      <c r="B2667" s="6">
        <v>39925</v>
      </c>
      <c r="C2667" s="8">
        <v>45.083333333332952</v>
      </c>
      <c r="D2667" s="9">
        <v>0</v>
      </c>
      <c r="E2667" s="9">
        <v>0</v>
      </c>
      <c r="F2667" s="9">
        <v>0</v>
      </c>
      <c r="G2667" s="9">
        <v>0</v>
      </c>
      <c r="H2667" s="9">
        <v>0</v>
      </c>
      <c r="I2667">
        <f t="shared" si="82"/>
        <v>0</v>
      </c>
      <c r="J2667">
        <f t="shared" si="83"/>
        <v>0</v>
      </c>
    </row>
    <row r="2668" spans="1:10">
      <c r="A2668" s="5">
        <v>41751.0834875</v>
      </c>
      <c r="B2668" s="6">
        <v>39925</v>
      </c>
      <c r="C2668" s="8">
        <v>45.124999999999616</v>
      </c>
      <c r="D2668" s="9">
        <v>0</v>
      </c>
      <c r="E2668" s="9">
        <v>0</v>
      </c>
      <c r="F2668" s="9">
        <v>0</v>
      </c>
      <c r="G2668" s="9">
        <v>0</v>
      </c>
      <c r="H2668" s="9">
        <v>0</v>
      </c>
      <c r="I2668">
        <f t="shared" si="82"/>
        <v>0</v>
      </c>
      <c r="J2668">
        <f t="shared" si="83"/>
        <v>0</v>
      </c>
    </row>
    <row r="2669" spans="1:10">
      <c r="A2669" s="5">
        <v>41751.125154224537</v>
      </c>
      <c r="B2669" s="6">
        <v>39925</v>
      </c>
      <c r="C2669" s="8">
        <v>45.166666666666281</v>
      </c>
      <c r="D2669" s="9">
        <v>0</v>
      </c>
      <c r="E2669" s="9">
        <v>0</v>
      </c>
      <c r="F2669" s="9">
        <v>0</v>
      </c>
      <c r="G2669" s="9">
        <v>0</v>
      </c>
      <c r="H2669" s="9">
        <v>0</v>
      </c>
      <c r="I2669">
        <f t="shared" si="82"/>
        <v>0</v>
      </c>
      <c r="J2669">
        <f t="shared" si="83"/>
        <v>0</v>
      </c>
    </row>
    <row r="2670" spans="1:10">
      <c r="A2670" s="5">
        <v>41751.166820949074</v>
      </c>
      <c r="B2670" s="6">
        <v>39925</v>
      </c>
      <c r="C2670" s="8">
        <v>45.208333333332945</v>
      </c>
      <c r="D2670" s="9">
        <v>0</v>
      </c>
      <c r="E2670" s="9">
        <v>0</v>
      </c>
      <c r="F2670" s="9">
        <v>0</v>
      </c>
      <c r="G2670" s="9">
        <v>0</v>
      </c>
      <c r="H2670" s="9">
        <v>0</v>
      </c>
      <c r="I2670">
        <f t="shared" si="82"/>
        <v>0</v>
      </c>
      <c r="J2670">
        <f t="shared" si="83"/>
        <v>0</v>
      </c>
    </row>
    <row r="2671" spans="1:10">
      <c r="A2671" s="5">
        <v>41751.208487673612</v>
      </c>
      <c r="B2671" s="6">
        <v>39925</v>
      </c>
      <c r="C2671" s="8">
        <v>45.249999999999609</v>
      </c>
      <c r="D2671" s="9">
        <v>0.01</v>
      </c>
      <c r="E2671" s="9">
        <v>0.01</v>
      </c>
      <c r="F2671" s="9">
        <v>0</v>
      </c>
      <c r="G2671" s="9">
        <v>0.01</v>
      </c>
      <c r="H2671" s="9">
        <v>0.01</v>
      </c>
      <c r="I2671">
        <f t="shared" si="82"/>
        <v>8.0000000000000002E-3</v>
      </c>
      <c r="J2671">
        <f t="shared" si="83"/>
        <v>1.9607843137254902E-3</v>
      </c>
    </row>
    <row r="2672" spans="1:10">
      <c r="A2672" s="5">
        <v>41751.250154398149</v>
      </c>
      <c r="B2672" s="6">
        <v>39925</v>
      </c>
      <c r="C2672" s="8">
        <v>45.291666666666273</v>
      </c>
      <c r="D2672" s="9">
        <v>0.36</v>
      </c>
      <c r="E2672" s="9">
        <v>0.25</v>
      </c>
      <c r="F2672" s="9">
        <v>0.02</v>
      </c>
      <c r="G2672" s="9">
        <v>0.41</v>
      </c>
      <c r="H2672" s="9">
        <v>0.09</v>
      </c>
      <c r="I2672">
        <f t="shared" si="82"/>
        <v>0.22600000000000003</v>
      </c>
      <c r="J2672">
        <f t="shared" si="83"/>
        <v>5.5392156862745102E-2</v>
      </c>
    </row>
    <row r="2673" spans="1:10">
      <c r="A2673" s="5">
        <v>41751.291821122686</v>
      </c>
      <c r="B2673" s="6">
        <v>39925</v>
      </c>
      <c r="C2673" s="8">
        <v>45.333333333332938</v>
      </c>
      <c r="D2673" s="9">
        <v>1.22</v>
      </c>
      <c r="E2673" s="9">
        <v>0.84</v>
      </c>
      <c r="F2673" s="9">
        <v>0.25</v>
      </c>
      <c r="G2673" s="9">
        <v>1.33</v>
      </c>
      <c r="H2673" s="9">
        <v>0.31</v>
      </c>
      <c r="I2673">
        <f t="shared" si="82"/>
        <v>0.79</v>
      </c>
      <c r="J2673">
        <f t="shared" si="83"/>
        <v>0.19362745098039216</v>
      </c>
    </row>
    <row r="2674" spans="1:10">
      <c r="A2674" s="5">
        <v>41751.333487847223</v>
      </c>
      <c r="B2674" s="6">
        <v>39925</v>
      </c>
      <c r="C2674" s="8">
        <v>45.374999999999602</v>
      </c>
      <c r="D2674" s="9">
        <v>2.19</v>
      </c>
      <c r="E2674" s="9">
        <v>2.02</v>
      </c>
      <c r="F2674" s="9">
        <v>0.74</v>
      </c>
      <c r="G2674" s="9">
        <v>2.31</v>
      </c>
      <c r="H2674" s="9">
        <v>0.34</v>
      </c>
      <c r="I2674">
        <f t="shared" si="82"/>
        <v>1.52</v>
      </c>
      <c r="J2674">
        <f t="shared" si="83"/>
        <v>0.37254901960784315</v>
      </c>
    </row>
    <row r="2675" spans="1:10">
      <c r="A2675" s="5">
        <v>41751.375154571761</v>
      </c>
      <c r="B2675" s="6">
        <v>39925</v>
      </c>
      <c r="C2675" s="8">
        <v>45.416666666666266</v>
      </c>
      <c r="D2675" s="9">
        <v>2.66</v>
      </c>
      <c r="E2675" s="9">
        <v>3.07</v>
      </c>
      <c r="F2675" s="9">
        <v>1.74</v>
      </c>
      <c r="G2675" s="9">
        <v>3.04</v>
      </c>
      <c r="H2675" s="9">
        <v>0.72</v>
      </c>
      <c r="I2675">
        <f t="shared" si="82"/>
        <v>2.2460000000000004</v>
      </c>
      <c r="J2675">
        <f t="shared" si="83"/>
        <v>0.55049019607843153</v>
      </c>
    </row>
    <row r="2676" spans="1:10">
      <c r="A2676" s="5">
        <v>41751.416821296298</v>
      </c>
      <c r="B2676" s="6">
        <v>39925</v>
      </c>
      <c r="C2676" s="8">
        <v>45.458333333332931</v>
      </c>
      <c r="D2676" s="9">
        <v>3.43</v>
      </c>
      <c r="E2676" s="9">
        <v>3.18</v>
      </c>
      <c r="F2676" s="9">
        <v>2.2000000000000002</v>
      </c>
      <c r="G2676" s="9">
        <v>3.14</v>
      </c>
      <c r="H2676" s="9">
        <v>1.45</v>
      </c>
      <c r="I2676">
        <f t="shared" si="82"/>
        <v>2.68</v>
      </c>
      <c r="J2676">
        <f t="shared" si="83"/>
        <v>0.65686274509803921</v>
      </c>
    </row>
    <row r="2677" spans="1:10">
      <c r="A2677" s="5">
        <v>41751.458488020835</v>
      </c>
      <c r="B2677" s="6">
        <v>39925</v>
      </c>
      <c r="C2677" s="8">
        <v>45.499999999999595</v>
      </c>
      <c r="D2677" s="9">
        <v>3.65</v>
      </c>
      <c r="E2677" s="9">
        <v>3.5</v>
      </c>
      <c r="F2677" s="9">
        <v>1.64</v>
      </c>
      <c r="G2677" s="9">
        <v>3.53</v>
      </c>
      <c r="H2677" s="9">
        <v>2.2200000000000002</v>
      </c>
      <c r="I2677">
        <f t="shared" si="82"/>
        <v>2.9080000000000004</v>
      </c>
      <c r="J2677">
        <f t="shared" si="83"/>
        <v>0.71274509803921571</v>
      </c>
    </row>
    <row r="2678" spans="1:10">
      <c r="A2678" s="5">
        <v>41751.500154745372</v>
      </c>
      <c r="B2678" s="6">
        <v>39925</v>
      </c>
      <c r="C2678" s="8">
        <v>45.541666666666259</v>
      </c>
      <c r="D2678" s="9">
        <v>3.66</v>
      </c>
      <c r="E2678" s="9">
        <v>3.62</v>
      </c>
      <c r="F2678" s="9">
        <v>0.78</v>
      </c>
      <c r="G2678" s="9">
        <v>3.5</v>
      </c>
      <c r="H2678" s="9">
        <v>1.55</v>
      </c>
      <c r="I2678">
        <f t="shared" si="82"/>
        <v>2.6220000000000003</v>
      </c>
      <c r="J2678">
        <f t="shared" si="83"/>
        <v>0.64264705882352946</v>
      </c>
    </row>
    <row r="2679" spans="1:10">
      <c r="A2679" s="5">
        <v>41751.541821469909</v>
      </c>
      <c r="B2679" s="6">
        <v>39925</v>
      </c>
      <c r="C2679" s="8">
        <v>45.583333333332924</v>
      </c>
      <c r="D2679" s="9">
        <v>3.5</v>
      </c>
      <c r="E2679" s="9">
        <v>2.73</v>
      </c>
      <c r="F2679" s="9">
        <v>0.69</v>
      </c>
      <c r="G2679" s="9">
        <v>3.34</v>
      </c>
      <c r="H2679" s="9">
        <v>2.84</v>
      </c>
      <c r="I2679">
        <f t="shared" si="82"/>
        <v>2.62</v>
      </c>
      <c r="J2679">
        <f t="shared" si="83"/>
        <v>0.64215686274509809</v>
      </c>
    </row>
    <row r="2680" spans="1:10">
      <c r="A2680" s="5">
        <v>41751.583488194447</v>
      </c>
      <c r="B2680" s="6">
        <v>39925</v>
      </c>
      <c r="C2680" s="8">
        <v>45.624999999999588</v>
      </c>
      <c r="D2680" s="9">
        <v>3.06</v>
      </c>
      <c r="E2680" s="9">
        <v>3.35</v>
      </c>
      <c r="F2680" s="9">
        <v>0.93</v>
      </c>
      <c r="G2680" s="9">
        <v>2.71</v>
      </c>
      <c r="H2680" s="9">
        <v>2.34</v>
      </c>
      <c r="I2680">
        <f t="shared" si="82"/>
        <v>2.4780000000000002</v>
      </c>
      <c r="J2680">
        <f t="shared" si="83"/>
        <v>0.60735294117647065</v>
      </c>
    </row>
    <row r="2681" spans="1:10">
      <c r="A2681" s="5">
        <v>41751.625154918984</v>
      </c>
      <c r="B2681" s="6">
        <v>39925</v>
      </c>
      <c r="C2681" s="8">
        <v>45.666666666666252</v>
      </c>
      <c r="D2681" s="9">
        <v>2.4700000000000002</v>
      </c>
      <c r="E2681" s="9">
        <v>2.37</v>
      </c>
      <c r="F2681" s="9">
        <v>0.74</v>
      </c>
      <c r="G2681" s="9">
        <v>1.94</v>
      </c>
      <c r="H2681" s="9">
        <v>2.52</v>
      </c>
      <c r="I2681">
        <f t="shared" si="82"/>
        <v>2.008</v>
      </c>
      <c r="J2681">
        <f t="shared" si="83"/>
        <v>0.49215686274509801</v>
      </c>
    </row>
    <row r="2682" spans="1:10">
      <c r="A2682" s="5">
        <v>41751.666821643521</v>
      </c>
      <c r="B2682" s="6">
        <v>39925</v>
      </c>
      <c r="C2682" s="8">
        <v>45.708333333332916</v>
      </c>
      <c r="D2682" s="9">
        <v>1.6</v>
      </c>
      <c r="E2682" s="9">
        <v>1.68</v>
      </c>
      <c r="F2682" s="9">
        <v>0.49</v>
      </c>
      <c r="G2682" s="9">
        <v>1.31</v>
      </c>
      <c r="H2682" s="9">
        <v>0.96</v>
      </c>
      <c r="I2682">
        <f t="shared" si="82"/>
        <v>1.208</v>
      </c>
      <c r="J2682">
        <f t="shared" si="83"/>
        <v>0.29607843137254902</v>
      </c>
    </row>
    <row r="2683" spans="1:10">
      <c r="A2683" s="5">
        <v>41751.708488368058</v>
      </c>
      <c r="B2683" s="6">
        <v>39925</v>
      </c>
      <c r="C2683" s="8">
        <v>45.749999999999581</v>
      </c>
      <c r="D2683" s="9">
        <v>0.61</v>
      </c>
      <c r="E2683" s="9">
        <v>0.61</v>
      </c>
      <c r="F2683" s="9">
        <v>0.37</v>
      </c>
      <c r="G2683" s="9">
        <v>0.74</v>
      </c>
      <c r="H2683" s="9">
        <v>0.62</v>
      </c>
      <c r="I2683">
        <f t="shared" si="82"/>
        <v>0.59000000000000008</v>
      </c>
      <c r="J2683">
        <f t="shared" si="83"/>
        <v>0.14460784313725492</v>
      </c>
    </row>
    <row r="2684" spans="1:10">
      <c r="A2684" s="5">
        <v>41751.750155092595</v>
      </c>
      <c r="B2684" s="6">
        <v>39925</v>
      </c>
      <c r="C2684" s="8">
        <v>45.791666666666245</v>
      </c>
      <c r="D2684" s="9">
        <v>0.15</v>
      </c>
      <c r="E2684" s="9">
        <v>0.13</v>
      </c>
      <c r="F2684" s="9">
        <v>0.25</v>
      </c>
      <c r="G2684" s="9">
        <v>0.33</v>
      </c>
      <c r="H2684" s="9">
        <v>0.14000000000000001</v>
      </c>
      <c r="I2684">
        <f t="shared" si="82"/>
        <v>0.2</v>
      </c>
      <c r="J2684">
        <f t="shared" si="83"/>
        <v>4.9019607843137254E-2</v>
      </c>
    </row>
    <row r="2685" spans="1:10">
      <c r="A2685" s="5">
        <v>41751.791821817133</v>
      </c>
      <c r="B2685" s="6">
        <v>39925</v>
      </c>
      <c r="C2685" s="8">
        <v>45.833333333332909</v>
      </c>
      <c r="D2685" s="9">
        <v>7.0000000000000007E-2</v>
      </c>
      <c r="E2685" s="9">
        <v>0.06</v>
      </c>
      <c r="F2685" s="9">
        <v>0.1</v>
      </c>
      <c r="G2685" s="9">
        <v>0.1</v>
      </c>
      <c r="H2685" s="9">
        <v>0.06</v>
      </c>
      <c r="I2685">
        <f t="shared" si="82"/>
        <v>7.8E-2</v>
      </c>
      <c r="J2685">
        <f t="shared" si="83"/>
        <v>1.9117647058823527E-2</v>
      </c>
    </row>
    <row r="2686" spans="1:10">
      <c r="A2686" s="5">
        <v>41751.83348854167</v>
      </c>
      <c r="B2686" s="6">
        <v>39925</v>
      </c>
      <c r="C2686" s="8">
        <v>45.874999999999574</v>
      </c>
      <c r="D2686" s="9">
        <v>0.01</v>
      </c>
      <c r="E2686" s="9">
        <v>0.01</v>
      </c>
      <c r="F2686" s="9">
        <v>0.02</v>
      </c>
      <c r="G2686" s="9">
        <v>0</v>
      </c>
      <c r="H2686" s="9">
        <v>0.01</v>
      </c>
      <c r="I2686">
        <f t="shared" si="82"/>
        <v>0.01</v>
      </c>
      <c r="J2686">
        <f t="shared" si="83"/>
        <v>2.4509803921568627E-3</v>
      </c>
    </row>
    <row r="2687" spans="1:10">
      <c r="A2687" s="5">
        <v>41751.875155266207</v>
      </c>
      <c r="B2687" s="6">
        <v>39925</v>
      </c>
      <c r="C2687" s="8">
        <v>45.916666666666238</v>
      </c>
      <c r="D2687" s="9">
        <v>0</v>
      </c>
      <c r="E2687" s="9">
        <v>0</v>
      </c>
      <c r="F2687" s="9">
        <v>0</v>
      </c>
      <c r="G2687" s="9">
        <v>0</v>
      </c>
      <c r="H2687" s="9">
        <v>0</v>
      </c>
      <c r="I2687">
        <f t="shared" si="82"/>
        <v>0</v>
      </c>
      <c r="J2687">
        <f t="shared" si="83"/>
        <v>0</v>
      </c>
    </row>
    <row r="2688" spans="1:10">
      <c r="A2688" s="5">
        <v>41751.916821990744</v>
      </c>
      <c r="B2688" s="6">
        <v>39925</v>
      </c>
      <c r="C2688" s="8">
        <v>45.958333333332902</v>
      </c>
      <c r="D2688" s="9">
        <v>0</v>
      </c>
      <c r="E2688" s="9">
        <v>0</v>
      </c>
      <c r="F2688" s="9">
        <v>0</v>
      </c>
      <c r="G2688" s="9">
        <v>0</v>
      </c>
      <c r="H2688" s="9">
        <v>0</v>
      </c>
      <c r="I2688">
        <f t="shared" si="82"/>
        <v>0</v>
      </c>
      <c r="J2688">
        <f t="shared" si="83"/>
        <v>0</v>
      </c>
    </row>
    <row r="2689" spans="1:10">
      <c r="A2689" s="5">
        <v>41751.958488715274</v>
      </c>
      <c r="B2689" s="6">
        <v>39925</v>
      </c>
      <c r="C2689" s="8">
        <v>45.999999999999567</v>
      </c>
      <c r="D2689" s="9">
        <v>0</v>
      </c>
      <c r="E2689" s="9">
        <v>0</v>
      </c>
      <c r="F2689" s="9">
        <v>0</v>
      </c>
      <c r="G2689" s="9">
        <v>0</v>
      </c>
      <c r="H2689" s="9">
        <v>0</v>
      </c>
      <c r="I2689">
        <f t="shared" si="82"/>
        <v>0</v>
      </c>
      <c r="J2689">
        <f t="shared" si="83"/>
        <v>0</v>
      </c>
    </row>
    <row r="2690" spans="1:10">
      <c r="A2690" s="5">
        <v>41752.000155439811</v>
      </c>
      <c r="B2690" s="6">
        <v>39926</v>
      </c>
      <c r="C2690" s="8">
        <v>46.041666666666231</v>
      </c>
      <c r="D2690" s="9">
        <v>0</v>
      </c>
      <c r="E2690" s="9">
        <v>0</v>
      </c>
      <c r="F2690" s="9">
        <v>0</v>
      </c>
      <c r="G2690" s="9">
        <v>0</v>
      </c>
      <c r="H2690" s="9">
        <v>0</v>
      </c>
      <c r="I2690">
        <f t="shared" si="82"/>
        <v>0</v>
      </c>
      <c r="J2690">
        <f t="shared" si="83"/>
        <v>0</v>
      </c>
    </row>
    <row r="2691" spans="1:10">
      <c r="A2691" s="5">
        <v>41752.041822164349</v>
      </c>
      <c r="B2691" s="6">
        <v>39926</v>
      </c>
      <c r="C2691" s="8">
        <v>46.083333333332895</v>
      </c>
      <c r="D2691" s="9">
        <v>0</v>
      </c>
      <c r="E2691" s="9">
        <v>0</v>
      </c>
      <c r="F2691" s="9">
        <v>0</v>
      </c>
      <c r="G2691" s="9">
        <v>0</v>
      </c>
      <c r="H2691" s="9">
        <v>0</v>
      </c>
      <c r="I2691">
        <f t="shared" si="82"/>
        <v>0</v>
      </c>
      <c r="J2691">
        <f t="shared" si="83"/>
        <v>0</v>
      </c>
    </row>
    <row r="2692" spans="1:10">
      <c r="A2692" s="5">
        <v>41752.083488888886</v>
      </c>
      <c r="B2692" s="6">
        <v>39926</v>
      </c>
      <c r="C2692" s="8">
        <v>46.124999999999559</v>
      </c>
      <c r="D2692" s="9">
        <v>0</v>
      </c>
      <c r="E2692" s="9">
        <v>0</v>
      </c>
      <c r="F2692" s="9">
        <v>0</v>
      </c>
      <c r="G2692" s="9">
        <v>0</v>
      </c>
      <c r="H2692" s="9">
        <v>0</v>
      </c>
      <c r="I2692">
        <f t="shared" ref="I2692:I2755" si="84">AVERAGE(D2692:H2692)</f>
        <v>0</v>
      </c>
      <c r="J2692">
        <f t="shared" ref="J2692:J2755" si="85">I2692/4.08</f>
        <v>0</v>
      </c>
    </row>
    <row r="2693" spans="1:10">
      <c r="A2693" s="5">
        <v>41752.125155613423</v>
      </c>
      <c r="B2693" s="6">
        <v>39926</v>
      </c>
      <c r="C2693" s="8">
        <v>46.166666666666224</v>
      </c>
      <c r="D2693" s="9">
        <v>0</v>
      </c>
      <c r="E2693" s="9">
        <v>0</v>
      </c>
      <c r="F2693" s="9">
        <v>0</v>
      </c>
      <c r="G2693" s="9">
        <v>0</v>
      </c>
      <c r="H2693" s="9">
        <v>0</v>
      </c>
      <c r="I2693">
        <f t="shared" si="84"/>
        <v>0</v>
      </c>
      <c r="J2693">
        <f t="shared" si="85"/>
        <v>0</v>
      </c>
    </row>
    <row r="2694" spans="1:10">
      <c r="A2694" s="5">
        <v>41752.16682233796</v>
      </c>
      <c r="B2694" s="6">
        <v>39926</v>
      </c>
      <c r="C2694" s="8">
        <v>46.208333333332888</v>
      </c>
      <c r="D2694" s="9">
        <v>0</v>
      </c>
      <c r="E2694" s="9">
        <v>0</v>
      </c>
      <c r="F2694" s="9">
        <v>0</v>
      </c>
      <c r="G2694" s="9">
        <v>0</v>
      </c>
      <c r="H2694" s="9">
        <v>0</v>
      </c>
      <c r="I2694">
        <f t="shared" si="84"/>
        <v>0</v>
      </c>
      <c r="J2694">
        <f t="shared" si="85"/>
        <v>0</v>
      </c>
    </row>
    <row r="2695" spans="1:10">
      <c r="A2695" s="5">
        <v>41752.208489062497</v>
      </c>
      <c r="B2695" s="6">
        <v>39926</v>
      </c>
      <c r="C2695" s="8">
        <v>46.249999999999552</v>
      </c>
      <c r="D2695" s="9">
        <v>0.01</v>
      </c>
      <c r="E2695" s="9">
        <v>0.01</v>
      </c>
      <c r="F2695" s="9">
        <v>0</v>
      </c>
      <c r="G2695" s="9">
        <v>0.01</v>
      </c>
      <c r="H2695" s="9">
        <v>0.01</v>
      </c>
      <c r="I2695">
        <f t="shared" si="84"/>
        <v>8.0000000000000002E-3</v>
      </c>
      <c r="J2695">
        <f t="shared" si="85"/>
        <v>1.9607843137254902E-3</v>
      </c>
    </row>
    <row r="2696" spans="1:10">
      <c r="A2696" s="5">
        <v>41752.250155787035</v>
      </c>
      <c r="B2696" s="6">
        <v>39926</v>
      </c>
      <c r="C2696" s="8">
        <v>46.291666666666217</v>
      </c>
      <c r="D2696" s="9">
        <v>0.27</v>
      </c>
      <c r="E2696" s="9">
        <v>0.47</v>
      </c>
      <c r="F2696" s="9">
        <v>0.01</v>
      </c>
      <c r="G2696" s="9">
        <v>0.21</v>
      </c>
      <c r="H2696" s="9">
        <v>0.4</v>
      </c>
      <c r="I2696">
        <f t="shared" si="84"/>
        <v>0.27199999999999996</v>
      </c>
      <c r="J2696">
        <f t="shared" si="85"/>
        <v>6.6666666666666652E-2</v>
      </c>
    </row>
    <row r="2697" spans="1:10">
      <c r="A2697" s="5">
        <v>41752.291822511572</v>
      </c>
      <c r="B2697" s="6">
        <v>39926</v>
      </c>
      <c r="C2697" s="8">
        <v>46.333333333332881</v>
      </c>
      <c r="D2697" s="9">
        <v>1.2</v>
      </c>
      <c r="E2697" s="9">
        <v>1.4</v>
      </c>
      <c r="F2697" s="9">
        <v>0.17</v>
      </c>
      <c r="G2697" s="9">
        <v>0.78</v>
      </c>
      <c r="H2697" s="9">
        <v>1.39</v>
      </c>
      <c r="I2697">
        <f t="shared" si="84"/>
        <v>0.98799999999999988</v>
      </c>
      <c r="J2697">
        <f t="shared" si="85"/>
        <v>0.24215686274509801</v>
      </c>
    </row>
    <row r="2698" spans="1:10">
      <c r="A2698" s="5">
        <v>41752.333489236109</v>
      </c>
      <c r="B2698" s="6">
        <v>39926</v>
      </c>
      <c r="C2698" s="8">
        <v>46.374999999999545</v>
      </c>
      <c r="D2698" s="9">
        <v>2.16</v>
      </c>
      <c r="E2698" s="9">
        <v>2.33</v>
      </c>
      <c r="F2698" s="9">
        <v>0.54</v>
      </c>
      <c r="G2698" s="9">
        <v>1.71</v>
      </c>
      <c r="H2698" s="9">
        <v>2.34</v>
      </c>
      <c r="I2698">
        <f t="shared" si="84"/>
        <v>1.8160000000000001</v>
      </c>
      <c r="J2698">
        <f t="shared" si="85"/>
        <v>0.4450980392156863</v>
      </c>
    </row>
    <row r="2699" spans="1:10">
      <c r="A2699" s="5">
        <v>41752.375155960646</v>
      </c>
      <c r="B2699" s="6">
        <v>39926</v>
      </c>
      <c r="C2699" s="8">
        <v>46.41666666666621</v>
      </c>
      <c r="D2699" s="9">
        <v>2.82</v>
      </c>
      <c r="E2699" s="9">
        <v>3.05</v>
      </c>
      <c r="F2699" s="9">
        <v>2.31</v>
      </c>
      <c r="G2699" s="9">
        <v>2.39</v>
      </c>
      <c r="H2699" s="9">
        <v>2.77</v>
      </c>
      <c r="I2699">
        <f t="shared" si="84"/>
        <v>2.6680000000000001</v>
      </c>
      <c r="J2699">
        <f t="shared" si="85"/>
        <v>0.65392156862745099</v>
      </c>
    </row>
    <row r="2700" spans="1:10">
      <c r="A2700" s="5">
        <v>41752.416822685183</v>
      </c>
      <c r="B2700" s="6">
        <v>39926</v>
      </c>
      <c r="C2700" s="8">
        <v>46.458333333332874</v>
      </c>
      <c r="D2700" s="9">
        <v>3.34</v>
      </c>
      <c r="E2700" s="9">
        <v>3.51</v>
      </c>
      <c r="F2700" s="9">
        <v>3.17</v>
      </c>
      <c r="G2700" s="9">
        <v>2.56</v>
      </c>
      <c r="H2700" s="9">
        <v>3.24</v>
      </c>
      <c r="I2700">
        <f t="shared" si="84"/>
        <v>3.1640000000000001</v>
      </c>
      <c r="J2700">
        <f t="shared" si="85"/>
        <v>0.77549019607843139</v>
      </c>
    </row>
    <row r="2701" spans="1:10">
      <c r="A2701" s="5">
        <v>41752.458489409721</v>
      </c>
      <c r="B2701" s="6">
        <v>39926</v>
      </c>
      <c r="C2701" s="8">
        <v>46.499999999999538</v>
      </c>
      <c r="D2701" s="9">
        <v>3.59</v>
      </c>
      <c r="E2701" s="9">
        <v>3.64</v>
      </c>
      <c r="F2701" s="9">
        <v>3.58</v>
      </c>
      <c r="G2701" s="9">
        <v>2.37</v>
      </c>
      <c r="H2701" s="9">
        <v>3.16</v>
      </c>
      <c r="I2701">
        <f t="shared" si="84"/>
        <v>3.2679999999999998</v>
      </c>
      <c r="J2701">
        <f t="shared" si="85"/>
        <v>0.80098039215686268</v>
      </c>
    </row>
    <row r="2702" spans="1:10">
      <c r="A2702" s="5">
        <v>41752.500156134258</v>
      </c>
      <c r="B2702" s="6">
        <v>39926</v>
      </c>
      <c r="C2702" s="8">
        <v>46.541666666666202</v>
      </c>
      <c r="D2702" s="9">
        <v>3.64</v>
      </c>
      <c r="E2702" s="9">
        <v>3.65</v>
      </c>
      <c r="F2702" s="9">
        <v>3.56</v>
      </c>
      <c r="G2702" s="9">
        <v>1.95</v>
      </c>
      <c r="H2702" s="9">
        <v>1.19</v>
      </c>
      <c r="I2702">
        <f t="shared" si="84"/>
        <v>2.7979999999999996</v>
      </c>
      <c r="J2702">
        <f t="shared" si="85"/>
        <v>0.68578431372549009</v>
      </c>
    </row>
    <row r="2703" spans="1:10">
      <c r="A2703" s="5">
        <v>41752.541822858795</v>
      </c>
      <c r="B2703" s="6">
        <v>39926</v>
      </c>
      <c r="C2703" s="8">
        <v>46.583333333332867</v>
      </c>
      <c r="D2703" s="9">
        <v>3.33</v>
      </c>
      <c r="E2703" s="9">
        <v>3.63</v>
      </c>
      <c r="F2703" s="9">
        <v>3.63</v>
      </c>
      <c r="G2703" s="9">
        <v>2.3199999999999998</v>
      </c>
      <c r="H2703" s="9">
        <v>0.96</v>
      </c>
      <c r="I2703">
        <f t="shared" si="84"/>
        <v>2.774</v>
      </c>
      <c r="J2703">
        <f t="shared" si="85"/>
        <v>0.67990196078431375</v>
      </c>
    </row>
    <row r="2704" spans="1:10">
      <c r="A2704" s="5">
        <v>41752.583489583332</v>
      </c>
      <c r="B2704" s="6">
        <v>39926</v>
      </c>
      <c r="C2704" s="8">
        <v>46.624999999999531</v>
      </c>
      <c r="D2704" s="9">
        <v>2.77</v>
      </c>
      <c r="E2704" s="9">
        <v>2.33</v>
      </c>
      <c r="F2704" s="9">
        <v>3.56</v>
      </c>
      <c r="G2704" s="9">
        <v>2.52</v>
      </c>
      <c r="H2704" s="9">
        <v>0.89</v>
      </c>
      <c r="I2704">
        <f t="shared" si="84"/>
        <v>2.4140000000000001</v>
      </c>
      <c r="J2704">
        <f t="shared" si="85"/>
        <v>0.59166666666666667</v>
      </c>
    </row>
    <row r="2705" spans="1:10">
      <c r="A2705" s="5">
        <v>41752.625156307869</v>
      </c>
      <c r="B2705" s="6">
        <v>39926</v>
      </c>
      <c r="C2705" s="8">
        <v>46.666666666666195</v>
      </c>
      <c r="D2705" s="9">
        <v>1.98</v>
      </c>
      <c r="E2705" s="9">
        <v>2.39</v>
      </c>
      <c r="F2705" s="9">
        <v>3.16</v>
      </c>
      <c r="G2705" s="9">
        <v>0.24</v>
      </c>
      <c r="H2705" s="9">
        <v>0.74</v>
      </c>
      <c r="I2705">
        <f t="shared" si="84"/>
        <v>1.702</v>
      </c>
      <c r="J2705">
        <f t="shared" si="85"/>
        <v>0.417156862745098</v>
      </c>
    </row>
    <row r="2706" spans="1:10">
      <c r="A2706" s="5">
        <v>41752.666823032407</v>
      </c>
      <c r="B2706" s="6">
        <v>39926</v>
      </c>
      <c r="C2706" s="8">
        <v>46.70833333333286</v>
      </c>
      <c r="D2706" s="9">
        <v>0.86</v>
      </c>
      <c r="E2706" s="9">
        <v>1.94</v>
      </c>
      <c r="F2706" s="9">
        <v>2.5299999999999998</v>
      </c>
      <c r="G2706" s="9">
        <v>0.53</v>
      </c>
      <c r="H2706" s="9">
        <v>0.57999999999999996</v>
      </c>
      <c r="I2706">
        <f t="shared" si="84"/>
        <v>1.288</v>
      </c>
      <c r="J2706">
        <f t="shared" si="85"/>
        <v>0.31568627450980391</v>
      </c>
    </row>
    <row r="2707" spans="1:10">
      <c r="A2707" s="5">
        <v>41752.708489756944</v>
      </c>
      <c r="B2707" s="6">
        <v>39926</v>
      </c>
      <c r="C2707" s="8">
        <v>46.749999999999524</v>
      </c>
      <c r="D2707" s="9">
        <v>0.5</v>
      </c>
      <c r="E2707" s="9">
        <v>0.91</v>
      </c>
      <c r="F2707" s="9">
        <v>1.63</v>
      </c>
      <c r="G2707" s="9">
        <v>0.12</v>
      </c>
      <c r="H2707" s="9">
        <v>0.45</v>
      </c>
      <c r="I2707">
        <f t="shared" si="84"/>
        <v>0.72200000000000009</v>
      </c>
      <c r="J2707">
        <f t="shared" si="85"/>
        <v>0.1769607843137255</v>
      </c>
    </row>
    <row r="2708" spans="1:10">
      <c r="A2708" s="5">
        <v>41752.750156481481</v>
      </c>
      <c r="B2708" s="6">
        <v>39926</v>
      </c>
      <c r="C2708" s="8">
        <v>46.791666666666188</v>
      </c>
      <c r="D2708" s="9">
        <v>0.24</v>
      </c>
      <c r="E2708" s="9">
        <v>0.33</v>
      </c>
      <c r="F2708" s="9">
        <v>0.61</v>
      </c>
      <c r="G2708" s="9">
        <v>0.13</v>
      </c>
      <c r="H2708" s="9">
        <v>0.23</v>
      </c>
      <c r="I2708">
        <f t="shared" si="84"/>
        <v>0.308</v>
      </c>
      <c r="J2708">
        <f t="shared" si="85"/>
        <v>7.5490196078431368E-2</v>
      </c>
    </row>
    <row r="2709" spans="1:10">
      <c r="A2709" s="5">
        <v>41752.791823206018</v>
      </c>
      <c r="B2709" s="6">
        <v>39926</v>
      </c>
      <c r="C2709" s="8">
        <v>46.833333333332853</v>
      </c>
      <c r="D2709" s="9">
        <v>0.06</v>
      </c>
      <c r="E2709" s="9">
        <v>0.18</v>
      </c>
      <c r="F2709" s="9">
        <v>0.14000000000000001</v>
      </c>
      <c r="G2709" s="9">
        <v>0.1</v>
      </c>
      <c r="H2709" s="9">
        <v>0.05</v>
      </c>
      <c r="I2709">
        <f t="shared" si="84"/>
        <v>0.10600000000000001</v>
      </c>
      <c r="J2709">
        <f t="shared" si="85"/>
        <v>2.5980392156862746E-2</v>
      </c>
    </row>
    <row r="2710" spans="1:10">
      <c r="A2710" s="5">
        <v>41752.833489930556</v>
      </c>
      <c r="B2710" s="6">
        <v>39926</v>
      </c>
      <c r="C2710" s="8">
        <v>46.874999999999517</v>
      </c>
      <c r="D2710" s="9">
        <v>0</v>
      </c>
      <c r="E2710" s="9">
        <v>0.01</v>
      </c>
      <c r="F2710" s="9">
        <v>7.0000000000000007E-2</v>
      </c>
      <c r="G2710" s="9">
        <v>0</v>
      </c>
      <c r="H2710" s="9">
        <v>0</v>
      </c>
      <c r="I2710">
        <f t="shared" si="84"/>
        <v>1.6E-2</v>
      </c>
      <c r="J2710">
        <f t="shared" si="85"/>
        <v>3.9215686274509803E-3</v>
      </c>
    </row>
    <row r="2711" spans="1:10">
      <c r="A2711" s="5">
        <v>41752.875156655093</v>
      </c>
      <c r="B2711" s="6">
        <v>39926</v>
      </c>
      <c r="C2711" s="8">
        <v>46.916666666666181</v>
      </c>
      <c r="D2711" s="9">
        <v>0</v>
      </c>
      <c r="E2711" s="9">
        <v>0</v>
      </c>
      <c r="F2711" s="9">
        <v>0.01</v>
      </c>
      <c r="G2711" s="9">
        <v>0</v>
      </c>
      <c r="H2711" s="9">
        <v>0</v>
      </c>
      <c r="I2711">
        <f t="shared" si="84"/>
        <v>2E-3</v>
      </c>
      <c r="J2711">
        <f t="shared" si="85"/>
        <v>4.9019607843137254E-4</v>
      </c>
    </row>
    <row r="2712" spans="1:10">
      <c r="A2712" s="5">
        <v>41752.91682337963</v>
      </c>
      <c r="B2712" s="6">
        <v>39926</v>
      </c>
      <c r="C2712" s="8">
        <v>46.958333333332845</v>
      </c>
      <c r="D2712" s="9">
        <v>0</v>
      </c>
      <c r="E2712" s="9">
        <v>0</v>
      </c>
      <c r="F2712" s="9">
        <v>0</v>
      </c>
      <c r="G2712" s="9">
        <v>0</v>
      </c>
      <c r="H2712" s="9">
        <v>0</v>
      </c>
      <c r="I2712">
        <f t="shared" si="84"/>
        <v>0</v>
      </c>
      <c r="J2712">
        <f t="shared" si="85"/>
        <v>0</v>
      </c>
    </row>
    <row r="2713" spans="1:10">
      <c r="A2713" s="5">
        <v>41752.958490104167</v>
      </c>
      <c r="B2713" s="6">
        <v>39926</v>
      </c>
      <c r="C2713" s="8">
        <v>46.99999999999951</v>
      </c>
      <c r="D2713" s="9">
        <v>0</v>
      </c>
      <c r="E2713" s="9">
        <v>0</v>
      </c>
      <c r="F2713" s="9">
        <v>0</v>
      </c>
      <c r="G2713" s="9">
        <v>0</v>
      </c>
      <c r="H2713" s="9">
        <v>0</v>
      </c>
      <c r="I2713">
        <f t="shared" si="84"/>
        <v>0</v>
      </c>
      <c r="J2713">
        <f t="shared" si="85"/>
        <v>0</v>
      </c>
    </row>
    <row r="2714" spans="1:10">
      <c r="A2714" s="5">
        <v>41753.000156828704</v>
      </c>
      <c r="B2714" s="6">
        <v>39927</v>
      </c>
      <c r="C2714" s="8">
        <v>47.041666666666174</v>
      </c>
      <c r="D2714" s="9">
        <v>0</v>
      </c>
      <c r="E2714" s="9">
        <v>0</v>
      </c>
      <c r="F2714" s="9">
        <v>0</v>
      </c>
      <c r="G2714" s="9">
        <v>0</v>
      </c>
      <c r="H2714" s="9">
        <v>0</v>
      </c>
      <c r="I2714">
        <f t="shared" si="84"/>
        <v>0</v>
      </c>
      <c r="J2714">
        <f t="shared" si="85"/>
        <v>0</v>
      </c>
    </row>
    <row r="2715" spans="1:10">
      <c r="A2715" s="5">
        <v>41753.041823553242</v>
      </c>
      <c r="B2715" s="6">
        <v>39927</v>
      </c>
      <c r="C2715" s="8">
        <v>47.083333333332838</v>
      </c>
      <c r="D2715" s="9">
        <v>0</v>
      </c>
      <c r="E2715" s="9">
        <v>0</v>
      </c>
      <c r="F2715" s="9">
        <v>0</v>
      </c>
      <c r="G2715" s="9">
        <v>0</v>
      </c>
      <c r="H2715" s="9">
        <v>0</v>
      </c>
      <c r="I2715">
        <f t="shared" si="84"/>
        <v>0</v>
      </c>
      <c r="J2715">
        <f t="shared" si="85"/>
        <v>0</v>
      </c>
    </row>
    <row r="2716" spans="1:10">
      <c r="A2716" s="5">
        <v>41753.083490277779</v>
      </c>
      <c r="B2716" s="6">
        <v>39927</v>
      </c>
      <c r="C2716" s="8">
        <v>47.124999999999503</v>
      </c>
      <c r="D2716" s="9">
        <v>0</v>
      </c>
      <c r="E2716" s="9">
        <v>0</v>
      </c>
      <c r="F2716" s="9">
        <v>0</v>
      </c>
      <c r="G2716" s="9">
        <v>0</v>
      </c>
      <c r="H2716" s="9">
        <v>0</v>
      </c>
      <c r="I2716">
        <f t="shared" si="84"/>
        <v>0</v>
      </c>
      <c r="J2716">
        <f t="shared" si="85"/>
        <v>0</v>
      </c>
    </row>
    <row r="2717" spans="1:10">
      <c r="A2717" s="5">
        <v>41753.125157002316</v>
      </c>
      <c r="B2717" s="6">
        <v>39927</v>
      </c>
      <c r="C2717" s="8">
        <v>47.166666666666167</v>
      </c>
      <c r="D2717" s="9">
        <v>0</v>
      </c>
      <c r="E2717" s="9">
        <v>0</v>
      </c>
      <c r="F2717" s="9">
        <v>0</v>
      </c>
      <c r="G2717" s="9">
        <v>0</v>
      </c>
      <c r="H2717" s="9">
        <v>0</v>
      </c>
      <c r="I2717">
        <f t="shared" si="84"/>
        <v>0</v>
      </c>
      <c r="J2717">
        <f t="shared" si="85"/>
        <v>0</v>
      </c>
    </row>
    <row r="2718" spans="1:10">
      <c r="A2718" s="5">
        <v>41753.166823726853</v>
      </c>
      <c r="B2718" s="6">
        <v>39927</v>
      </c>
      <c r="C2718" s="8">
        <v>47.208333333332831</v>
      </c>
      <c r="D2718" s="9">
        <v>0</v>
      </c>
      <c r="E2718" s="9">
        <v>0</v>
      </c>
      <c r="F2718" s="9">
        <v>0</v>
      </c>
      <c r="G2718" s="9">
        <v>0</v>
      </c>
      <c r="H2718" s="9">
        <v>0</v>
      </c>
      <c r="I2718">
        <f t="shared" si="84"/>
        <v>0</v>
      </c>
      <c r="J2718">
        <f t="shared" si="85"/>
        <v>0</v>
      </c>
    </row>
    <row r="2719" spans="1:10">
      <c r="A2719" s="5">
        <v>41753.20849045139</v>
      </c>
      <c r="B2719" s="6">
        <v>39927</v>
      </c>
      <c r="C2719" s="8">
        <v>47.249999999999496</v>
      </c>
      <c r="D2719" s="9">
        <v>0.01</v>
      </c>
      <c r="E2719" s="9">
        <v>0.02</v>
      </c>
      <c r="F2719" s="9">
        <v>0</v>
      </c>
      <c r="G2719" s="9">
        <v>0</v>
      </c>
      <c r="H2719" s="9">
        <v>0</v>
      </c>
      <c r="I2719">
        <f t="shared" si="84"/>
        <v>6.0000000000000001E-3</v>
      </c>
      <c r="J2719">
        <f t="shared" si="85"/>
        <v>1.4705882352941176E-3</v>
      </c>
    </row>
    <row r="2720" spans="1:10">
      <c r="A2720" s="5">
        <v>41753.250157175928</v>
      </c>
      <c r="B2720" s="6">
        <v>39927</v>
      </c>
      <c r="C2720" s="8">
        <v>47.29166666666616</v>
      </c>
      <c r="D2720" s="9">
        <v>0.04</v>
      </c>
      <c r="E2720" s="9">
        <v>0.48</v>
      </c>
      <c r="F2720" s="9">
        <v>0.02</v>
      </c>
      <c r="G2720" s="9">
        <v>0.14000000000000001</v>
      </c>
      <c r="H2720" s="9">
        <v>0.05</v>
      </c>
      <c r="I2720">
        <f t="shared" si="84"/>
        <v>0.14600000000000002</v>
      </c>
      <c r="J2720">
        <f t="shared" si="85"/>
        <v>3.5784313725490201E-2</v>
      </c>
    </row>
    <row r="2721" spans="1:10">
      <c r="A2721" s="5">
        <v>41753.291823900465</v>
      </c>
      <c r="B2721" s="6">
        <v>39927</v>
      </c>
      <c r="C2721" s="8">
        <v>47.333333333332824</v>
      </c>
      <c r="D2721" s="9">
        <v>7.0000000000000007E-2</v>
      </c>
      <c r="E2721" s="9">
        <v>1.41</v>
      </c>
      <c r="F2721" s="9">
        <v>0.47</v>
      </c>
      <c r="G2721" s="9">
        <v>0.49</v>
      </c>
      <c r="H2721" s="9">
        <v>0.16</v>
      </c>
      <c r="I2721">
        <f t="shared" si="84"/>
        <v>0.52</v>
      </c>
      <c r="J2721">
        <f t="shared" si="85"/>
        <v>0.12745098039215685</v>
      </c>
    </row>
    <row r="2722" spans="1:10">
      <c r="A2722" s="5">
        <v>41753.333490625002</v>
      </c>
      <c r="B2722" s="6">
        <v>39927</v>
      </c>
      <c r="C2722" s="8">
        <v>47.374999999999488</v>
      </c>
      <c r="D2722" s="9">
        <v>7.0000000000000007E-2</v>
      </c>
      <c r="E2722" s="9">
        <v>2.34</v>
      </c>
      <c r="F2722" s="9">
        <v>1.35</v>
      </c>
      <c r="G2722" s="9">
        <v>0.96</v>
      </c>
      <c r="H2722" s="9">
        <v>0.17</v>
      </c>
      <c r="I2722">
        <f t="shared" si="84"/>
        <v>0.97799999999999998</v>
      </c>
      <c r="J2722">
        <f t="shared" si="85"/>
        <v>0.23970588235294116</v>
      </c>
    </row>
    <row r="2723" spans="1:10">
      <c r="A2723" s="5">
        <v>41753.375157349539</v>
      </c>
      <c r="B2723" s="6">
        <v>39927</v>
      </c>
      <c r="C2723" s="8">
        <v>47.416666666666153</v>
      </c>
      <c r="D2723" s="9">
        <v>0.39</v>
      </c>
      <c r="E2723" s="9">
        <v>3.06</v>
      </c>
      <c r="F2723" s="9">
        <v>2.2999999999999998</v>
      </c>
      <c r="G2723" s="9">
        <v>1.51</v>
      </c>
      <c r="H2723" s="9">
        <v>0.17</v>
      </c>
      <c r="I2723">
        <f t="shared" si="84"/>
        <v>1.486</v>
      </c>
      <c r="J2723">
        <f t="shared" si="85"/>
        <v>0.36421568627450979</v>
      </c>
    </row>
    <row r="2724" spans="1:10">
      <c r="A2724" s="5">
        <v>41753.416824074076</v>
      </c>
      <c r="B2724" s="6">
        <v>39927</v>
      </c>
      <c r="C2724" s="8">
        <v>47.458333333332817</v>
      </c>
      <c r="D2724" s="9">
        <v>1.4</v>
      </c>
      <c r="E2724" s="9">
        <v>3.16</v>
      </c>
      <c r="F2724" s="9">
        <v>3.05</v>
      </c>
      <c r="G2724" s="9">
        <v>3.42</v>
      </c>
      <c r="H2724" s="9">
        <v>0.3</v>
      </c>
      <c r="I2724">
        <f t="shared" si="84"/>
        <v>2.2660000000000005</v>
      </c>
      <c r="J2724">
        <f t="shared" si="85"/>
        <v>0.55539215686274523</v>
      </c>
    </row>
    <row r="2725" spans="1:10">
      <c r="A2725" s="5">
        <v>41753.458490798614</v>
      </c>
      <c r="B2725" s="6">
        <v>39927</v>
      </c>
      <c r="C2725" s="8">
        <v>47.499999999999481</v>
      </c>
      <c r="D2725" s="9">
        <v>3.05</v>
      </c>
      <c r="E2725" s="9">
        <v>3.66</v>
      </c>
      <c r="F2725" s="9">
        <v>3.56</v>
      </c>
      <c r="G2725" s="9">
        <v>3.59</v>
      </c>
      <c r="H2725" s="9">
        <v>0.46</v>
      </c>
      <c r="I2725">
        <f t="shared" si="84"/>
        <v>2.8639999999999999</v>
      </c>
      <c r="J2725">
        <f t="shared" si="85"/>
        <v>0.70196078431372544</v>
      </c>
    </row>
    <row r="2726" spans="1:10">
      <c r="A2726" s="5">
        <v>41753.500157523151</v>
      </c>
      <c r="B2726" s="6">
        <v>39927</v>
      </c>
      <c r="C2726" s="8">
        <v>47.541666666666146</v>
      </c>
      <c r="D2726" s="9">
        <v>2.95</v>
      </c>
      <c r="E2726" s="9">
        <v>3.66</v>
      </c>
      <c r="F2726" s="9">
        <v>3.62</v>
      </c>
      <c r="G2726" s="9">
        <v>3.43</v>
      </c>
      <c r="H2726" s="9">
        <v>0.38</v>
      </c>
      <c r="I2726">
        <f t="shared" si="84"/>
        <v>2.8080000000000003</v>
      </c>
      <c r="J2726">
        <f t="shared" si="85"/>
        <v>0.68823529411764717</v>
      </c>
    </row>
    <row r="2727" spans="1:10">
      <c r="A2727" s="5">
        <v>41753.541824247688</v>
      </c>
      <c r="B2727" s="6">
        <v>39927</v>
      </c>
      <c r="C2727" s="8">
        <v>47.58333333333281</v>
      </c>
      <c r="D2727" s="9">
        <v>3.61</v>
      </c>
      <c r="E2727" s="9">
        <v>3.29</v>
      </c>
      <c r="F2727" s="9">
        <v>3.13</v>
      </c>
      <c r="G2727" s="9">
        <v>3.53</v>
      </c>
      <c r="H2727" s="9">
        <v>0.32</v>
      </c>
      <c r="I2727">
        <f t="shared" si="84"/>
        <v>2.7760000000000002</v>
      </c>
      <c r="J2727">
        <f t="shared" si="85"/>
        <v>0.68039215686274512</v>
      </c>
    </row>
    <row r="2728" spans="1:10">
      <c r="A2728" s="5">
        <v>41753.583490972225</v>
      </c>
      <c r="B2728" s="6">
        <v>39927</v>
      </c>
      <c r="C2728" s="8">
        <v>47.624999999999474</v>
      </c>
      <c r="D2728" s="9">
        <v>3.01</v>
      </c>
      <c r="E2728" s="9">
        <v>2.16</v>
      </c>
      <c r="F2728" s="9">
        <v>3.57</v>
      </c>
      <c r="G2728" s="9">
        <v>2.99</v>
      </c>
      <c r="H2728" s="9">
        <v>0.51</v>
      </c>
      <c r="I2728">
        <f t="shared" si="84"/>
        <v>2.448</v>
      </c>
      <c r="J2728">
        <f t="shared" si="85"/>
        <v>0.6</v>
      </c>
    </row>
    <row r="2729" spans="1:10">
      <c r="A2729" s="5">
        <v>41753.625157696762</v>
      </c>
      <c r="B2729" s="6">
        <v>39927</v>
      </c>
      <c r="C2729" s="8">
        <v>47.666666666666138</v>
      </c>
      <c r="D2729" s="9">
        <v>2.5499999999999998</v>
      </c>
      <c r="E2729" s="9">
        <v>1.99</v>
      </c>
      <c r="F2729" s="9">
        <v>3.16</v>
      </c>
      <c r="G2729" s="9">
        <v>2.13</v>
      </c>
      <c r="H2729" s="9">
        <v>0.49</v>
      </c>
      <c r="I2729">
        <f t="shared" si="84"/>
        <v>2.0640000000000001</v>
      </c>
      <c r="J2729">
        <f t="shared" si="85"/>
        <v>0.50588235294117645</v>
      </c>
    </row>
    <row r="2730" spans="1:10">
      <c r="A2730" s="5">
        <v>41753.6668244213</v>
      </c>
      <c r="B2730" s="6">
        <v>39927</v>
      </c>
      <c r="C2730" s="8">
        <v>47.708333333332803</v>
      </c>
      <c r="D2730" s="9">
        <v>1.52</v>
      </c>
      <c r="E2730" s="9">
        <v>1.56</v>
      </c>
      <c r="F2730" s="9">
        <v>2.46</v>
      </c>
      <c r="G2730" s="9">
        <v>1.46</v>
      </c>
      <c r="H2730" s="9">
        <v>0.41</v>
      </c>
      <c r="I2730">
        <f t="shared" si="84"/>
        <v>1.482</v>
      </c>
      <c r="J2730">
        <f t="shared" si="85"/>
        <v>0.36323529411764705</v>
      </c>
    </row>
    <row r="2731" spans="1:10">
      <c r="A2731" s="5">
        <v>41753.708491145837</v>
      </c>
      <c r="B2731" s="6">
        <v>39927</v>
      </c>
      <c r="C2731" s="8">
        <v>47.749999999999467</v>
      </c>
      <c r="D2731" s="9">
        <v>0.83</v>
      </c>
      <c r="E2731" s="9">
        <v>0.6</v>
      </c>
      <c r="F2731" s="9">
        <v>1.58</v>
      </c>
      <c r="G2731" s="9">
        <v>0.62</v>
      </c>
      <c r="H2731" s="9">
        <v>0.3</v>
      </c>
      <c r="I2731">
        <f t="shared" si="84"/>
        <v>0.78599999999999992</v>
      </c>
      <c r="J2731">
        <f t="shared" si="85"/>
        <v>0.19264705882352939</v>
      </c>
    </row>
    <row r="2732" spans="1:10">
      <c r="A2732" s="5">
        <v>41753.750157870367</v>
      </c>
      <c r="B2732" s="6">
        <v>39927</v>
      </c>
      <c r="C2732" s="8">
        <v>47.791666666666131</v>
      </c>
      <c r="D2732" s="9">
        <v>0.2</v>
      </c>
      <c r="E2732" s="9">
        <v>0.34</v>
      </c>
      <c r="F2732" s="9">
        <v>0.63</v>
      </c>
      <c r="G2732" s="9">
        <v>0.31</v>
      </c>
      <c r="H2732" s="9">
        <v>0.13</v>
      </c>
      <c r="I2732">
        <f t="shared" si="84"/>
        <v>0.32199999999999995</v>
      </c>
      <c r="J2732">
        <f t="shared" si="85"/>
        <v>7.8921568627450964E-2</v>
      </c>
    </row>
    <row r="2733" spans="1:10">
      <c r="A2733" s="5">
        <v>41753.791824594904</v>
      </c>
      <c r="B2733" s="6">
        <v>39927</v>
      </c>
      <c r="C2733" s="8">
        <v>47.833333333332796</v>
      </c>
      <c r="D2733" s="9">
        <v>0.08</v>
      </c>
      <c r="E2733" s="9">
        <v>0.11</v>
      </c>
      <c r="F2733" s="9">
        <v>0.19</v>
      </c>
      <c r="G2733" s="9">
        <v>0.1</v>
      </c>
      <c r="H2733" s="9">
        <v>0.04</v>
      </c>
      <c r="I2733">
        <f t="shared" si="84"/>
        <v>0.10400000000000001</v>
      </c>
      <c r="J2733">
        <f t="shared" si="85"/>
        <v>2.5490196078431376E-2</v>
      </c>
    </row>
    <row r="2734" spans="1:10">
      <c r="A2734" s="5">
        <v>41753.833491319441</v>
      </c>
      <c r="B2734" s="6">
        <v>39927</v>
      </c>
      <c r="C2734" s="8">
        <v>47.87499999999946</v>
      </c>
      <c r="D2734" s="9">
        <v>0.01</v>
      </c>
      <c r="E2734" s="9">
        <v>0.01</v>
      </c>
      <c r="F2734" s="9">
        <v>0.09</v>
      </c>
      <c r="G2734" s="9">
        <v>0.01</v>
      </c>
      <c r="H2734" s="9">
        <v>0</v>
      </c>
      <c r="I2734">
        <f t="shared" si="84"/>
        <v>2.4E-2</v>
      </c>
      <c r="J2734">
        <f t="shared" si="85"/>
        <v>5.8823529411764705E-3</v>
      </c>
    </row>
    <row r="2735" spans="1:10">
      <c r="A2735" s="5">
        <v>41753.875158043978</v>
      </c>
      <c r="B2735" s="6">
        <v>39927</v>
      </c>
      <c r="C2735" s="8">
        <v>47.916666666666124</v>
      </c>
      <c r="D2735" s="9">
        <v>0</v>
      </c>
      <c r="E2735" s="9">
        <v>0</v>
      </c>
      <c r="F2735" s="9">
        <v>0.01</v>
      </c>
      <c r="G2735" s="9">
        <v>0</v>
      </c>
      <c r="H2735" s="9">
        <v>0</v>
      </c>
      <c r="I2735">
        <f t="shared" si="84"/>
        <v>2E-3</v>
      </c>
      <c r="J2735">
        <f t="shared" si="85"/>
        <v>4.9019607843137254E-4</v>
      </c>
    </row>
    <row r="2736" spans="1:10">
      <c r="A2736" s="5">
        <v>41753.916824768516</v>
      </c>
      <c r="B2736" s="6">
        <v>39927</v>
      </c>
      <c r="C2736" s="8">
        <v>47.958333333332789</v>
      </c>
      <c r="D2736" s="9">
        <v>0</v>
      </c>
      <c r="E2736" s="9">
        <v>0</v>
      </c>
      <c r="F2736" s="9">
        <v>0</v>
      </c>
      <c r="G2736" s="9">
        <v>0</v>
      </c>
      <c r="H2736" s="9">
        <v>0</v>
      </c>
      <c r="I2736">
        <f t="shared" si="84"/>
        <v>0</v>
      </c>
      <c r="J2736">
        <f t="shared" si="85"/>
        <v>0</v>
      </c>
    </row>
    <row r="2737" spans="1:10">
      <c r="A2737" s="5">
        <v>41753.958491493053</v>
      </c>
      <c r="B2737" s="6">
        <v>39927</v>
      </c>
      <c r="C2737" s="8">
        <v>47.999999999999453</v>
      </c>
      <c r="D2737" s="9">
        <v>0</v>
      </c>
      <c r="E2737" s="9">
        <v>0</v>
      </c>
      <c r="F2737" s="9">
        <v>0</v>
      </c>
      <c r="G2737" s="9">
        <v>0</v>
      </c>
      <c r="H2737" s="9">
        <v>0</v>
      </c>
      <c r="I2737">
        <f t="shared" si="84"/>
        <v>0</v>
      </c>
      <c r="J2737">
        <f t="shared" si="85"/>
        <v>0</v>
      </c>
    </row>
    <row r="2738" spans="1:10">
      <c r="A2738" s="5">
        <v>41754.00015821759</v>
      </c>
      <c r="B2738" s="6">
        <v>39928</v>
      </c>
      <c r="C2738" s="8">
        <v>48.041666666666117</v>
      </c>
      <c r="D2738" s="9">
        <v>0</v>
      </c>
      <c r="E2738" s="9">
        <v>0</v>
      </c>
      <c r="F2738" s="9">
        <v>0</v>
      </c>
      <c r="G2738" s="9">
        <v>0</v>
      </c>
      <c r="H2738" s="9">
        <v>0</v>
      </c>
      <c r="I2738">
        <f t="shared" si="84"/>
        <v>0</v>
      </c>
      <c r="J2738">
        <f t="shared" si="85"/>
        <v>0</v>
      </c>
    </row>
    <row r="2739" spans="1:10">
      <c r="A2739" s="5">
        <v>41754.041824942127</v>
      </c>
      <c r="B2739" s="6">
        <v>39928</v>
      </c>
      <c r="C2739" s="8">
        <v>48.083333333332781</v>
      </c>
      <c r="D2739" s="9">
        <v>0</v>
      </c>
      <c r="E2739" s="9">
        <v>0</v>
      </c>
      <c r="F2739" s="9">
        <v>0</v>
      </c>
      <c r="G2739" s="9">
        <v>0</v>
      </c>
      <c r="H2739" s="9">
        <v>0</v>
      </c>
      <c r="I2739">
        <f t="shared" si="84"/>
        <v>0</v>
      </c>
      <c r="J2739">
        <f t="shared" si="85"/>
        <v>0</v>
      </c>
    </row>
    <row r="2740" spans="1:10">
      <c r="A2740" s="5">
        <v>41754.083491666664</v>
      </c>
      <c r="B2740" s="6">
        <v>39928</v>
      </c>
      <c r="C2740" s="8">
        <v>48.124999999999446</v>
      </c>
      <c r="D2740" s="9">
        <v>0</v>
      </c>
      <c r="E2740" s="9">
        <v>0</v>
      </c>
      <c r="F2740" s="9">
        <v>0</v>
      </c>
      <c r="G2740" s="9">
        <v>0</v>
      </c>
      <c r="H2740" s="9">
        <v>0</v>
      </c>
      <c r="I2740">
        <f t="shared" si="84"/>
        <v>0</v>
      </c>
      <c r="J2740">
        <f t="shared" si="85"/>
        <v>0</v>
      </c>
    </row>
    <row r="2741" spans="1:10">
      <c r="A2741" s="5">
        <v>41754.125158391202</v>
      </c>
      <c r="B2741" s="6">
        <v>39928</v>
      </c>
      <c r="C2741" s="8">
        <v>48.16666666666611</v>
      </c>
      <c r="D2741" s="9">
        <v>0</v>
      </c>
      <c r="E2741" s="9">
        <v>0</v>
      </c>
      <c r="F2741" s="9">
        <v>0</v>
      </c>
      <c r="G2741" s="9">
        <v>0</v>
      </c>
      <c r="H2741" s="9">
        <v>0</v>
      </c>
      <c r="I2741">
        <f t="shared" si="84"/>
        <v>0</v>
      </c>
      <c r="J2741">
        <f t="shared" si="85"/>
        <v>0</v>
      </c>
    </row>
    <row r="2742" spans="1:10">
      <c r="A2742" s="5">
        <v>41754.166825115739</v>
      </c>
      <c r="B2742" s="6">
        <v>39928</v>
      </c>
      <c r="C2742" s="8">
        <v>48.208333333332774</v>
      </c>
      <c r="D2742" s="9">
        <v>0</v>
      </c>
      <c r="E2742" s="9">
        <v>0</v>
      </c>
      <c r="F2742" s="9">
        <v>0</v>
      </c>
      <c r="G2742" s="9">
        <v>0</v>
      </c>
      <c r="H2742" s="9">
        <v>0</v>
      </c>
      <c r="I2742">
        <f t="shared" si="84"/>
        <v>0</v>
      </c>
      <c r="J2742">
        <f t="shared" si="85"/>
        <v>0</v>
      </c>
    </row>
    <row r="2743" spans="1:10">
      <c r="A2743" s="5">
        <v>41754.208491840276</v>
      </c>
      <c r="B2743" s="6">
        <v>39928</v>
      </c>
      <c r="C2743" s="8">
        <v>48.249999999999439</v>
      </c>
      <c r="D2743" s="9">
        <v>0.01</v>
      </c>
      <c r="E2743" s="9">
        <v>0.03</v>
      </c>
      <c r="F2743" s="9">
        <v>0</v>
      </c>
      <c r="G2743" s="9">
        <v>0.03</v>
      </c>
      <c r="H2743" s="9">
        <v>0</v>
      </c>
      <c r="I2743">
        <f t="shared" si="84"/>
        <v>1.4000000000000002E-2</v>
      </c>
      <c r="J2743">
        <f t="shared" si="85"/>
        <v>3.4313725490196082E-3</v>
      </c>
    </row>
    <row r="2744" spans="1:10">
      <c r="A2744" s="5">
        <v>41754.250158564813</v>
      </c>
      <c r="B2744" s="6">
        <v>39928</v>
      </c>
      <c r="C2744" s="8">
        <v>48.291666666666103</v>
      </c>
      <c r="D2744" s="9">
        <v>0.43</v>
      </c>
      <c r="E2744" s="9">
        <v>0.37</v>
      </c>
      <c r="F2744" s="9">
        <v>0.02</v>
      </c>
      <c r="G2744" s="9">
        <v>0.2</v>
      </c>
      <c r="H2744" s="9">
        <v>0.01</v>
      </c>
      <c r="I2744">
        <f t="shared" si="84"/>
        <v>0.20600000000000002</v>
      </c>
      <c r="J2744">
        <f t="shared" si="85"/>
        <v>5.0490196078431374E-2</v>
      </c>
    </row>
    <row r="2745" spans="1:10">
      <c r="A2745" s="5">
        <v>41754.291825289351</v>
      </c>
      <c r="B2745" s="6">
        <v>39928</v>
      </c>
      <c r="C2745" s="8">
        <v>48.333333333332767</v>
      </c>
      <c r="D2745" s="9">
        <v>1.1200000000000001</v>
      </c>
      <c r="E2745" s="9">
        <v>0.85</v>
      </c>
      <c r="F2745" s="9">
        <v>0.39</v>
      </c>
      <c r="G2745" s="9">
        <v>0.69</v>
      </c>
      <c r="H2745" s="9">
        <v>0.08</v>
      </c>
      <c r="I2745">
        <f t="shared" si="84"/>
        <v>0.62600000000000011</v>
      </c>
      <c r="J2745">
        <f t="shared" si="85"/>
        <v>0.15343137254901965</v>
      </c>
    </row>
    <row r="2746" spans="1:10">
      <c r="A2746" s="5">
        <v>41754.333492013888</v>
      </c>
      <c r="B2746" s="6">
        <v>39928</v>
      </c>
      <c r="C2746" s="8">
        <v>48.374999999999432</v>
      </c>
      <c r="D2746" s="9">
        <v>1.66</v>
      </c>
      <c r="E2746" s="9">
        <v>1.55</v>
      </c>
      <c r="F2746" s="9">
        <v>1.34</v>
      </c>
      <c r="G2746" s="9">
        <v>1.66</v>
      </c>
      <c r="H2746" s="9">
        <v>0.18</v>
      </c>
      <c r="I2746">
        <f t="shared" si="84"/>
        <v>1.278</v>
      </c>
      <c r="J2746">
        <f t="shared" si="85"/>
        <v>0.31323529411764706</v>
      </c>
    </row>
    <row r="2747" spans="1:10">
      <c r="A2747" s="5">
        <v>41754.375158738425</v>
      </c>
      <c r="B2747" s="6">
        <v>39928</v>
      </c>
      <c r="C2747" s="8">
        <v>48.416666666666096</v>
      </c>
      <c r="D2747" s="9">
        <v>2.71</v>
      </c>
      <c r="E2747" s="9">
        <v>2.31</v>
      </c>
      <c r="F2747" s="9">
        <v>2.04</v>
      </c>
      <c r="G2747" s="9">
        <v>2.19</v>
      </c>
      <c r="H2747" s="9">
        <v>0.25</v>
      </c>
      <c r="I2747">
        <f t="shared" si="84"/>
        <v>1.9</v>
      </c>
      <c r="J2747">
        <f t="shared" si="85"/>
        <v>0.46568627450980388</v>
      </c>
    </row>
    <row r="2748" spans="1:10">
      <c r="A2748" s="5">
        <v>41754.416825462962</v>
      </c>
      <c r="B2748" s="6">
        <v>39928</v>
      </c>
      <c r="C2748" s="8">
        <v>48.45833333333276</v>
      </c>
      <c r="D2748" s="9">
        <v>3.2</v>
      </c>
      <c r="E2748" s="9">
        <v>1.66</v>
      </c>
      <c r="F2748" s="9">
        <v>2.73</v>
      </c>
      <c r="G2748" s="9">
        <v>2.3199999999999998</v>
      </c>
      <c r="H2748" s="9">
        <v>0.41</v>
      </c>
      <c r="I2748">
        <f t="shared" si="84"/>
        <v>2.0640000000000001</v>
      </c>
      <c r="J2748">
        <f t="shared" si="85"/>
        <v>0.50588235294117645</v>
      </c>
    </row>
    <row r="2749" spans="1:10">
      <c r="A2749" s="5">
        <v>41754.458492187499</v>
      </c>
      <c r="B2749" s="6">
        <v>39928</v>
      </c>
      <c r="C2749" s="8">
        <v>48.499999999999424</v>
      </c>
      <c r="D2749" s="9">
        <v>3.66</v>
      </c>
      <c r="E2749" s="9">
        <v>3.01</v>
      </c>
      <c r="F2749" s="9">
        <v>3.45</v>
      </c>
      <c r="G2749" s="9">
        <v>2.3199999999999998</v>
      </c>
      <c r="H2749" s="9">
        <v>0.68</v>
      </c>
      <c r="I2749">
        <f t="shared" si="84"/>
        <v>2.6240000000000001</v>
      </c>
      <c r="J2749">
        <f t="shared" si="85"/>
        <v>0.64313725490196083</v>
      </c>
    </row>
    <row r="2750" spans="1:10">
      <c r="A2750" s="5">
        <v>41754.500158912037</v>
      </c>
      <c r="B2750" s="6">
        <v>39928</v>
      </c>
      <c r="C2750" s="8">
        <v>48.541666666666089</v>
      </c>
      <c r="D2750" s="9">
        <v>3.18</v>
      </c>
      <c r="E2750" s="9">
        <v>2.92</v>
      </c>
      <c r="F2750" s="9">
        <v>3.64</v>
      </c>
      <c r="G2750" s="9">
        <v>2.23</v>
      </c>
      <c r="H2750" s="9">
        <v>0.8</v>
      </c>
      <c r="I2750">
        <f t="shared" si="84"/>
        <v>2.5540000000000003</v>
      </c>
      <c r="J2750">
        <f t="shared" si="85"/>
        <v>0.62598039215686285</v>
      </c>
    </row>
    <row r="2751" spans="1:10">
      <c r="A2751" s="5">
        <v>41754.541825636574</v>
      </c>
      <c r="B2751" s="6">
        <v>39928</v>
      </c>
      <c r="C2751" s="8">
        <v>48.583333333332753</v>
      </c>
      <c r="D2751" s="9">
        <v>2.2999999999999998</v>
      </c>
      <c r="E2751" s="9">
        <v>3.31</v>
      </c>
      <c r="F2751" s="9">
        <v>3.62</v>
      </c>
      <c r="G2751" s="9">
        <v>1.91</v>
      </c>
      <c r="H2751" s="9">
        <v>0.96</v>
      </c>
      <c r="I2751">
        <f t="shared" si="84"/>
        <v>2.4200000000000004</v>
      </c>
      <c r="J2751">
        <f t="shared" si="85"/>
        <v>0.5931372549019609</v>
      </c>
    </row>
    <row r="2752" spans="1:10">
      <c r="A2752" s="5">
        <v>41754.583492361111</v>
      </c>
      <c r="B2752" s="6">
        <v>39928</v>
      </c>
      <c r="C2752" s="8">
        <v>48.624999999999417</v>
      </c>
      <c r="D2752" s="9">
        <v>1.66</v>
      </c>
      <c r="E2752" s="9">
        <v>2.14</v>
      </c>
      <c r="F2752" s="9">
        <v>3.52</v>
      </c>
      <c r="G2752" s="9">
        <v>1.19</v>
      </c>
      <c r="H2752" s="9">
        <v>1.31</v>
      </c>
      <c r="I2752">
        <f t="shared" si="84"/>
        <v>1.964</v>
      </c>
      <c r="J2752">
        <f t="shared" si="85"/>
        <v>0.48137254901960785</v>
      </c>
    </row>
    <row r="2753" spans="1:10">
      <c r="A2753" s="5">
        <v>41754.625159085648</v>
      </c>
      <c r="B2753" s="6">
        <v>39928</v>
      </c>
      <c r="C2753" s="8">
        <v>48.666666666666082</v>
      </c>
      <c r="D2753" s="9">
        <v>1.44</v>
      </c>
      <c r="E2753" s="9">
        <v>1.98</v>
      </c>
      <c r="F2753" s="9">
        <v>3.16</v>
      </c>
      <c r="G2753" s="9">
        <v>0.65</v>
      </c>
      <c r="H2753" s="9">
        <v>1.4</v>
      </c>
      <c r="I2753">
        <f t="shared" si="84"/>
        <v>1.7260000000000002</v>
      </c>
      <c r="J2753">
        <f t="shared" si="85"/>
        <v>0.42303921568627456</v>
      </c>
    </row>
    <row r="2754" spans="1:10">
      <c r="A2754" s="5">
        <v>41754.666825810185</v>
      </c>
      <c r="B2754" s="6">
        <v>39928</v>
      </c>
      <c r="C2754" s="8">
        <v>48.708333333332746</v>
      </c>
      <c r="D2754" s="9">
        <v>0.95</v>
      </c>
      <c r="E2754" s="9">
        <v>0.92</v>
      </c>
      <c r="F2754" s="9">
        <v>2.5299999999999998</v>
      </c>
      <c r="G2754" s="9">
        <v>0.52</v>
      </c>
      <c r="H2754" s="9">
        <v>1.02</v>
      </c>
      <c r="I2754">
        <f t="shared" si="84"/>
        <v>1.1879999999999999</v>
      </c>
      <c r="J2754">
        <f t="shared" si="85"/>
        <v>0.29117647058823526</v>
      </c>
    </row>
    <row r="2755" spans="1:10">
      <c r="A2755" s="5">
        <v>41754.708492534723</v>
      </c>
      <c r="B2755" s="6">
        <v>39928</v>
      </c>
      <c r="C2755" s="8">
        <v>48.74999999999941</v>
      </c>
      <c r="D2755" s="9">
        <v>0.83</v>
      </c>
      <c r="E2755" s="9">
        <v>0.49</v>
      </c>
      <c r="F2755" s="9">
        <v>1.65</v>
      </c>
      <c r="G2755" s="9">
        <v>0.45</v>
      </c>
      <c r="H2755" s="9">
        <v>0.62</v>
      </c>
      <c r="I2755">
        <f t="shared" si="84"/>
        <v>0.80800000000000005</v>
      </c>
      <c r="J2755">
        <f t="shared" si="85"/>
        <v>0.19803921568627453</v>
      </c>
    </row>
    <row r="2756" spans="1:10">
      <c r="A2756" s="5">
        <v>41754.75015925926</v>
      </c>
      <c r="B2756" s="6">
        <v>39928</v>
      </c>
      <c r="C2756" s="8">
        <v>48.791666666666075</v>
      </c>
      <c r="D2756" s="9">
        <v>0.31</v>
      </c>
      <c r="E2756" s="9">
        <v>0.25</v>
      </c>
      <c r="F2756" s="9">
        <v>0.64</v>
      </c>
      <c r="G2756" s="9">
        <v>0.31</v>
      </c>
      <c r="H2756" s="9">
        <v>0.31</v>
      </c>
      <c r="I2756">
        <f t="shared" ref="I2756:I2819" si="86">AVERAGE(D2756:H2756)</f>
        <v>0.36400000000000005</v>
      </c>
      <c r="J2756">
        <f t="shared" ref="J2756:J2819" si="87">I2756/4.08</f>
        <v>8.921568627450982E-2</v>
      </c>
    </row>
    <row r="2757" spans="1:10">
      <c r="A2757" s="5">
        <v>41754.791825983797</v>
      </c>
      <c r="B2757" s="6">
        <v>39928</v>
      </c>
      <c r="C2757" s="8">
        <v>48.833333333332739</v>
      </c>
      <c r="D2757" s="9">
        <v>0.18</v>
      </c>
      <c r="E2757" s="9">
        <v>7.0000000000000007E-2</v>
      </c>
      <c r="F2757" s="9">
        <v>0.15</v>
      </c>
      <c r="G2757" s="9">
        <v>0.1</v>
      </c>
      <c r="H2757" s="9">
        <v>0.11</v>
      </c>
      <c r="I2757">
        <f t="shared" si="86"/>
        <v>0.122</v>
      </c>
      <c r="J2757">
        <f t="shared" si="87"/>
        <v>2.9901960784313723E-2</v>
      </c>
    </row>
    <row r="2758" spans="1:10">
      <c r="A2758" s="5">
        <v>41754.833492708334</v>
      </c>
      <c r="B2758" s="6">
        <v>39928</v>
      </c>
      <c r="C2758" s="8">
        <v>48.874999999999403</v>
      </c>
      <c r="D2758" s="9">
        <v>0.01</v>
      </c>
      <c r="E2758" s="9">
        <v>0</v>
      </c>
      <c r="F2758" s="9">
        <v>0.08</v>
      </c>
      <c r="G2758" s="9">
        <v>0</v>
      </c>
      <c r="H2758" s="9">
        <v>0.01</v>
      </c>
      <c r="I2758">
        <f t="shared" si="86"/>
        <v>1.9999999999999997E-2</v>
      </c>
      <c r="J2758">
        <f t="shared" si="87"/>
        <v>4.9019607843137246E-3</v>
      </c>
    </row>
    <row r="2759" spans="1:10">
      <c r="A2759" s="5">
        <v>41754.875159432871</v>
      </c>
      <c r="B2759" s="6">
        <v>39928</v>
      </c>
      <c r="C2759" s="8">
        <v>48.916666666666067</v>
      </c>
      <c r="D2759" s="9">
        <v>0</v>
      </c>
      <c r="E2759" s="9">
        <v>0</v>
      </c>
      <c r="F2759" s="9">
        <v>0.01</v>
      </c>
      <c r="G2759" s="9">
        <v>0</v>
      </c>
      <c r="H2759" s="9">
        <v>0</v>
      </c>
      <c r="I2759">
        <f t="shared" si="86"/>
        <v>2E-3</v>
      </c>
      <c r="J2759">
        <f t="shared" si="87"/>
        <v>4.9019607843137254E-4</v>
      </c>
    </row>
    <row r="2760" spans="1:10">
      <c r="A2760" s="5">
        <v>41754.916826157409</v>
      </c>
      <c r="B2760" s="6">
        <v>39928</v>
      </c>
      <c r="C2760" s="8">
        <v>48.958333333332732</v>
      </c>
      <c r="D2760" s="9">
        <v>0</v>
      </c>
      <c r="E2760" s="9">
        <v>0</v>
      </c>
      <c r="F2760" s="9">
        <v>0</v>
      </c>
      <c r="G2760" s="9">
        <v>0</v>
      </c>
      <c r="H2760" s="9">
        <v>0</v>
      </c>
      <c r="I2760">
        <f t="shared" si="86"/>
        <v>0</v>
      </c>
      <c r="J2760">
        <f t="shared" si="87"/>
        <v>0</v>
      </c>
    </row>
    <row r="2761" spans="1:10">
      <c r="A2761" s="5">
        <v>41754.958492881946</v>
      </c>
      <c r="B2761" s="6">
        <v>39928</v>
      </c>
      <c r="C2761" s="8">
        <v>48.999999999999396</v>
      </c>
      <c r="D2761" s="9">
        <v>0</v>
      </c>
      <c r="E2761" s="9">
        <v>0</v>
      </c>
      <c r="F2761" s="9">
        <v>0</v>
      </c>
      <c r="G2761" s="9">
        <v>0</v>
      </c>
      <c r="H2761" s="9">
        <v>0</v>
      </c>
      <c r="I2761">
        <f t="shared" si="86"/>
        <v>0</v>
      </c>
      <c r="J2761">
        <f t="shared" si="87"/>
        <v>0</v>
      </c>
    </row>
    <row r="2762" spans="1:10">
      <c r="A2762" s="5">
        <v>41755.000159606483</v>
      </c>
      <c r="B2762" s="6">
        <v>39929</v>
      </c>
      <c r="C2762" s="8">
        <v>49.04166666666606</v>
      </c>
      <c r="D2762" s="9">
        <v>0</v>
      </c>
      <c r="E2762" s="9">
        <v>0</v>
      </c>
      <c r="F2762" s="9">
        <v>0</v>
      </c>
      <c r="G2762" s="9">
        <v>0</v>
      </c>
      <c r="H2762" s="9">
        <v>0</v>
      </c>
      <c r="I2762">
        <f t="shared" si="86"/>
        <v>0</v>
      </c>
      <c r="J2762">
        <f t="shared" si="87"/>
        <v>0</v>
      </c>
    </row>
    <row r="2763" spans="1:10">
      <c r="A2763" s="5">
        <v>41755.04182633102</v>
      </c>
      <c r="B2763" s="6">
        <v>39929</v>
      </c>
      <c r="C2763" s="8">
        <v>49.083333333332725</v>
      </c>
      <c r="D2763" s="9">
        <v>0</v>
      </c>
      <c r="E2763" s="9">
        <v>0</v>
      </c>
      <c r="F2763" s="9">
        <v>0</v>
      </c>
      <c r="G2763" s="9">
        <v>0</v>
      </c>
      <c r="H2763" s="9">
        <v>0</v>
      </c>
      <c r="I2763">
        <f t="shared" si="86"/>
        <v>0</v>
      </c>
      <c r="J2763">
        <f t="shared" si="87"/>
        <v>0</v>
      </c>
    </row>
    <row r="2764" spans="1:10">
      <c r="A2764" s="5">
        <v>41755.083493055557</v>
      </c>
      <c r="B2764" s="6">
        <v>39929</v>
      </c>
      <c r="C2764" s="8">
        <v>49.124999999999389</v>
      </c>
      <c r="D2764" s="9">
        <v>0</v>
      </c>
      <c r="E2764" s="9">
        <v>0</v>
      </c>
      <c r="F2764" s="9">
        <v>0</v>
      </c>
      <c r="G2764" s="9">
        <v>0</v>
      </c>
      <c r="H2764" s="9">
        <v>0</v>
      </c>
      <c r="I2764">
        <f t="shared" si="86"/>
        <v>0</v>
      </c>
      <c r="J2764">
        <f t="shared" si="87"/>
        <v>0</v>
      </c>
    </row>
    <row r="2765" spans="1:10">
      <c r="A2765" s="5">
        <v>41755.125159780095</v>
      </c>
      <c r="B2765" s="6">
        <v>39929</v>
      </c>
      <c r="C2765" s="8">
        <v>49.166666666666053</v>
      </c>
      <c r="D2765" s="9">
        <v>0</v>
      </c>
      <c r="E2765" s="9">
        <v>0</v>
      </c>
      <c r="F2765" s="9">
        <v>0</v>
      </c>
      <c r="G2765" s="9">
        <v>0</v>
      </c>
      <c r="H2765" s="9">
        <v>0</v>
      </c>
      <c r="I2765">
        <f t="shared" si="86"/>
        <v>0</v>
      </c>
      <c r="J2765">
        <f t="shared" si="87"/>
        <v>0</v>
      </c>
    </row>
    <row r="2766" spans="1:10">
      <c r="A2766" s="5">
        <v>41755.166826504632</v>
      </c>
      <c r="B2766" s="6">
        <v>39929</v>
      </c>
      <c r="C2766" s="8">
        <v>49.208333333332718</v>
      </c>
      <c r="D2766" s="9">
        <v>0</v>
      </c>
      <c r="E2766" s="9">
        <v>0</v>
      </c>
      <c r="F2766" s="9">
        <v>0</v>
      </c>
      <c r="G2766" s="9">
        <v>0</v>
      </c>
      <c r="H2766" s="9">
        <v>0</v>
      </c>
      <c r="I2766">
        <f t="shared" si="86"/>
        <v>0</v>
      </c>
      <c r="J2766">
        <f t="shared" si="87"/>
        <v>0</v>
      </c>
    </row>
    <row r="2767" spans="1:10">
      <c r="A2767" s="5">
        <v>41755.208493229169</v>
      </c>
      <c r="B2767" s="6">
        <v>39929</v>
      </c>
      <c r="C2767" s="8">
        <v>49.249999999999382</v>
      </c>
      <c r="D2767" s="9">
        <v>0.03</v>
      </c>
      <c r="E2767" s="9">
        <v>0.01</v>
      </c>
      <c r="F2767" s="9">
        <v>0</v>
      </c>
      <c r="G2767" s="9">
        <v>0</v>
      </c>
      <c r="H2767" s="9">
        <v>0</v>
      </c>
      <c r="I2767">
        <f t="shared" si="86"/>
        <v>8.0000000000000002E-3</v>
      </c>
      <c r="J2767">
        <f t="shared" si="87"/>
        <v>1.9607843137254902E-3</v>
      </c>
    </row>
    <row r="2768" spans="1:10">
      <c r="A2768" s="5">
        <v>41755.250159953706</v>
      </c>
      <c r="B2768" s="6">
        <v>39929</v>
      </c>
      <c r="C2768" s="8">
        <v>49.291666666666046</v>
      </c>
      <c r="D2768" s="9">
        <v>0.46</v>
      </c>
      <c r="E2768" s="9">
        <v>0.12</v>
      </c>
      <c r="F2768" s="9">
        <v>0.02</v>
      </c>
      <c r="G2768" s="9">
        <v>0.1</v>
      </c>
      <c r="H2768" s="9">
        <v>0.09</v>
      </c>
      <c r="I2768">
        <f t="shared" si="86"/>
        <v>0.158</v>
      </c>
      <c r="J2768">
        <f t="shared" si="87"/>
        <v>3.8725490196078433E-2</v>
      </c>
    </row>
    <row r="2769" spans="1:10">
      <c r="A2769" s="5">
        <v>41755.291826678244</v>
      </c>
      <c r="B2769" s="6">
        <v>39929</v>
      </c>
      <c r="C2769" s="8">
        <v>49.33333333333271</v>
      </c>
      <c r="D2769" s="9">
        <v>1.36</v>
      </c>
      <c r="E2769" s="9">
        <v>0.73</v>
      </c>
      <c r="F2769" s="9">
        <v>0.43</v>
      </c>
      <c r="G2769" s="9">
        <v>0.37</v>
      </c>
      <c r="H2769" s="9">
        <v>0.27</v>
      </c>
      <c r="I2769">
        <f t="shared" si="86"/>
        <v>0.63200000000000001</v>
      </c>
      <c r="J2769">
        <f t="shared" si="87"/>
        <v>0.15490196078431373</v>
      </c>
    </row>
    <row r="2770" spans="1:10">
      <c r="A2770" s="5">
        <v>41755.333493402781</v>
      </c>
      <c r="B2770" s="6">
        <v>39929</v>
      </c>
      <c r="C2770" s="8">
        <v>49.374999999999375</v>
      </c>
      <c r="D2770" s="9">
        <v>2.2200000000000002</v>
      </c>
      <c r="E2770" s="9">
        <v>1.68</v>
      </c>
      <c r="F2770" s="9">
        <v>1.39</v>
      </c>
      <c r="G2770" s="9">
        <v>0.56000000000000005</v>
      </c>
      <c r="H2770" s="9">
        <v>0.45</v>
      </c>
      <c r="I2770">
        <f t="shared" si="86"/>
        <v>1.26</v>
      </c>
      <c r="J2770">
        <f t="shared" si="87"/>
        <v>0.30882352941176472</v>
      </c>
    </row>
    <row r="2771" spans="1:10">
      <c r="A2771" s="5">
        <v>41755.375160127318</v>
      </c>
      <c r="B2771" s="6">
        <v>39929</v>
      </c>
      <c r="C2771" s="8">
        <v>49.416666666666039</v>
      </c>
      <c r="D2771" s="9">
        <v>2.97</v>
      </c>
      <c r="E2771" s="9">
        <v>2.81</v>
      </c>
      <c r="F2771" s="9">
        <v>2.34</v>
      </c>
      <c r="G2771" s="9">
        <v>1.6</v>
      </c>
      <c r="H2771" s="9">
        <v>0.69</v>
      </c>
      <c r="I2771">
        <f t="shared" si="86"/>
        <v>2.0819999999999999</v>
      </c>
      <c r="J2771">
        <f t="shared" si="87"/>
        <v>0.51029411764705879</v>
      </c>
    </row>
    <row r="2772" spans="1:10">
      <c r="A2772" s="5">
        <v>41755.416826851855</v>
      </c>
      <c r="B2772" s="6">
        <v>39929</v>
      </c>
      <c r="C2772" s="8">
        <v>49.458333333332703</v>
      </c>
      <c r="D2772" s="9">
        <v>3</v>
      </c>
      <c r="E2772" s="9">
        <v>3.45</v>
      </c>
      <c r="F2772" s="9">
        <v>3.04</v>
      </c>
      <c r="G2772" s="9">
        <v>1.7</v>
      </c>
      <c r="H2772" s="9">
        <v>0.97</v>
      </c>
      <c r="I2772">
        <f t="shared" si="86"/>
        <v>2.4319999999999999</v>
      </c>
      <c r="J2772">
        <f t="shared" si="87"/>
        <v>0.59607843137254901</v>
      </c>
    </row>
    <row r="2773" spans="1:10">
      <c r="A2773" s="5">
        <v>41755.458493576392</v>
      </c>
      <c r="B2773" s="6">
        <v>39929</v>
      </c>
      <c r="C2773" s="8">
        <v>49.499999999999368</v>
      </c>
      <c r="D2773" s="9">
        <v>3.34</v>
      </c>
      <c r="E2773" s="9">
        <v>3.13</v>
      </c>
      <c r="F2773" s="9">
        <v>2.48</v>
      </c>
      <c r="G2773" s="9">
        <v>0.69</v>
      </c>
      <c r="H2773" s="9">
        <v>1.34</v>
      </c>
      <c r="I2773">
        <f t="shared" si="86"/>
        <v>2.1959999999999997</v>
      </c>
      <c r="J2773">
        <f t="shared" si="87"/>
        <v>0.53823529411764703</v>
      </c>
    </row>
    <row r="2774" spans="1:10">
      <c r="A2774" s="5">
        <v>41755.500160300922</v>
      </c>
      <c r="B2774" s="6">
        <v>39929</v>
      </c>
      <c r="C2774" s="8">
        <v>49.541666666666032</v>
      </c>
      <c r="D2774" s="9">
        <v>2.93</v>
      </c>
      <c r="E2774" s="9">
        <v>2.93</v>
      </c>
      <c r="F2774" s="9">
        <v>2.97</v>
      </c>
      <c r="G2774" s="9">
        <v>1.44</v>
      </c>
      <c r="H2774" s="9">
        <v>1.55</v>
      </c>
      <c r="I2774">
        <f t="shared" si="86"/>
        <v>2.3639999999999999</v>
      </c>
      <c r="J2774">
        <f t="shared" si="87"/>
        <v>0.57941176470588229</v>
      </c>
    </row>
    <row r="2775" spans="1:10">
      <c r="A2775" s="5">
        <v>41755.541827025459</v>
      </c>
      <c r="B2775" s="6">
        <v>39929</v>
      </c>
      <c r="C2775" s="8">
        <v>49.583333333332696</v>
      </c>
      <c r="D2775" s="9">
        <v>2.93</v>
      </c>
      <c r="E2775" s="9">
        <v>2.42</v>
      </c>
      <c r="F2775" s="9">
        <v>3.58</v>
      </c>
      <c r="G2775" s="9">
        <v>1.49</v>
      </c>
      <c r="H2775" s="9">
        <v>1.99</v>
      </c>
      <c r="I2775">
        <f t="shared" si="86"/>
        <v>2.4820000000000002</v>
      </c>
      <c r="J2775">
        <f t="shared" si="87"/>
        <v>0.60833333333333339</v>
      </c>
    </row>
    <row r="2776" spans="1:10">
      <c r="A2776" s="5">
        <v>41755.583493749997</v>
      </c>
      <c r="B2776" s="6">
        <v>39929</v>
      </c>
      <c r="C2776" s="8">
        <v>49.624999999999361</v>
      </c>
      <c r="D2776" s="9">
        <v>2.52</v>
      </c>
      <c r="E2776" s="9">
        <v>2.39</v>
      </c>
      <c r="F2776" s="9">
        <v>3.58</v>
      </c>
      <c r="G2776" s="9">
        <v>1.1000000000000001</v>
      </c>
      <c r="H2776" s="9">
        <v>2.0299999999999998</v>
      </c>
      <c r="I2776">
        <f t="shared" si="86"/>
        <v>2.3239999999999998</v>
      </c>
      <c r="J2776">
        <f t="shared" si="87"/>
        <v>0.56960784313725488</v>
      </c>
    </row>
    <row r="2777" spans="1:10">
      <c r="A2777" s="5">
        <v>41755.625160474534</v>
      </c>
      <c r="B2777" s="6">
        <v>39929</v>
      </c>
      <c r="C2777" s="8">
        <v>49.666666666666025</v>
      </c>
      <c r="D2777" s="9">
        <v>2.17</v>
      </c>
      <c r="E2777" s="9">
        <v>1.26</v>
      </c>
      <c r="F2777" s="9">
        <v>2.34</v>
      </c>
      <c r="G2777" s="9">
        <v>0.49</v>
      </c>
      <c r="H2777" s="9">
        <v>1.56</v>
      </c>
      <c r="I2777">
        <f t="shared" si="86"/>
        <v>1.5640000000000001</v>
      </c>
      <c r="J2777">
        <f t="shared" si="87"/>
        <v>0.38333333333333336</v>
      </c>
    </row>
    <row r="2778" spans="1:10">
      <c r="A2778" s="5">
        <v>41755.666827199071</v>
      </c>
      <c r="B2778" s="6">
        <v>39929</v>
      </c>
      <c r="C2778" s="8">
        <v>49.708333333332689</v>
      </c>
      <c r="D2778" s="9">
        <v>1.53</v>
      </c>
      <c r="E2778" s="9">
        <v>0.77</v>
      </c>
      <c r="F2778" s="9">
        <v>2.25</v>
      </c>
      <c r="G2778" s="9">
        <v>0.32</v>
      </c>
      <c r="H2778" s="9">
        <v>1.01</v>
      </c>
      <c r="I2778">
        <f t="shared" si="86"/>
        <v>1.1759999999999999</v>
      </c>
      <c r="J2778">
        <f t="shared" si="87"/>
        <v>0.28823529411764703</v>
      </c>
    </row>
    <row r="2779" spans="1:10">
      <c r="A2779" s="5">
        <v>41755.708493923608</v>
      </c>
      <c r="B2779" s="6">
        <v>39929</v>
      </c>
      <c r="C2779" s="8">
        <v>49.749999999999353</v>
      </c>
      <c r="D2779" s="9">
        <v>0.76</v>
      </c>
      <c r="E2779" s="9">
        <v>0.47</v>
      </c>
      <c r="F2779" s="9">
        <v>1.57</v>
      </c>
      <c r="G2779" s="9">
        <v>0.22</v>
      </c>
      <c r="H2779" s="9">
        <v>0.55000000000000004</v>
      </c>
      <c r="I2779">
        <f t="shared" si="86"/>
        <v>0.71400000000000008</v>
      </c>
      <c r="J2779">
        <f t="shared" si="87"/>
        <v>0.17500000000000002</v>
      </c>
    </row>
    <row r="2780" spans="1:10">
      <c r="A2780" s="5">
        <v>41755.750160648146</v>
      </c>
      <c r="B2780" s="6">
        <v>39929</v>
      </c>
      <c r="C2780" s="8">
        <v>49.791666666666018</v>
      </c>
      <c r="D2780" s="9">
        <v>0.26</v>
      </c>
      <c r="E2780" s="9">
        <v>0.25</v>
      </c>
      <c r="F2780" s="9">
        <v>0.76</v>
      </c>
      <c r="G2780" s="9">
        <v>0.12</v>
      </c>
      <c r="H2780" s="9">
        <v>0.34</v>
      </c>
      <c r="I2780">
        <f t="shared" si="86"/>
        <v>0.34600000000000003</v>
      </c>
      <c r="J2780">
        <f t="shared" si="87"/>
        <v>8.4803921568627455E-2</v>
      </c>
    </row>
    <row r="2781" spans="1:10">
      <c r="A2781" s="5">
        <v>41755.791827372683</v>
      </c>
      <c r="B2781" s="6">
        <v>39929</v>
      </c>
      <c r="C2781" s="8">
        <v>49.833333333332682</v>
      </c>
      <c r="D2781" s="9">
        <v>0.08</v>
      </c>
      <c r="E2781" s="9">
        <v>0.13</v>
      </c>
      <c r="F2781" s="9">
        <v>0.22</v>
      </c>
      <c r="G2781" s="9">
        <v>0.09</v>
      </c>
      <c r="H2781" s="9">
        <v>0.13</v>
      </c>
      <c r="I2781">
        <f t="shared" si="86"/>
        <v>0.13</v>
      </c>
      <c r="J2781">
        <f t="shared" si="87"/>
        <v>3.1862745098039214E-2</v>
      </c>
    </row>
    <row r="2782" spans="1:10">
      <c r="A2782" s="5">
        <v>41755.83349409722</v>
      </c>
      <c r="B2782" s="6">
        <v>39929</v>
      </c>
      <c r="C2782" s="8">
        <v>49.874999999999346</v>
      </c>
      <c r="D2782" s="9">
        <v>0.01</v>
      </c>
      <c r="E2782" s="9">
        <v>0</v>
      </c>
      <c r="F2782" s="9">
        <v>0.1</v>
      </c>
      <c r="G2782" s="9">
        <v>0.01</v>
      </c>
      <c r="H2782" s="9">
        <v>0.01</v>
      </c>
      <c r="I2782">
        <f t="shared" si="86"/>
        <v>2.6000000000000002E-2</v>
      </c>
      <c r="J2782">
        <f t="shared" si="87"/>
        <v>6.3725490196078439E-3</v>
      </c>
    </row>
    <row r="2783" spans="1:10">
      <c r="A2783" s="5">
        <v>41755.875160821757</v>
      </c>
      <c r="B2783" s="6">
        <v>39929</v>
      </c>
      <c r="C2783" s="8">
        <v>49.916666666666011</v>
      </c>
      <c r="D2783" s="9">
        <v>0</v>
      </c>
      <c r="E2783" s="9">
        <v>0</v>
      </c>
      <c r="F2783" s="9">
        <v>0.01</v>
      </c>
      <c r="G2783" s="9">
        <v>0</v>
      </c>
      <c r="H2783" s="9">
        <v>0</v>
      </c>
      <c r="I2783">
        <f t="shared" si="86"/>
        <v>2E-3</v>
      </c>
      <c r="J2783">
        <f t="shared" si="87"/>
        <v>4.9019607843137254E-4</v>
      </c>
    </row>
    <row r="2784" spans="1:10">
      <c r="A2784" s="5">
        <v>41755.916827546294</v>
      </c>
      <c r="B2784" s="6">
        <v>39929</v>
      </c>
      <c r="C2784" s="8">
        <v>49.958333333332675</v>
      </c>
      <c r="D2784" s="9">
        <v>0</v>
      </c>
      <c r="E2784" s="9">
        <v>0</v>
      </c>
      <c r="F2784" s="9">
        <v>0</v>
      </c>
      <c r="G2784" s="9">
        <v>0</v>
      </c>
      <c r="H2784" s="9">
        <v>0</v>
      </c>
      <c r="I2784">
        <f t="shared" si="86"/>
        <v>0</v>
      </c>
      <c r="J2784">
        <f t="shared" si="87"/>
        <v>0</v>
      </c>
    </row>
    <row r="2785" spans="1:10">
      <c r="A2785" s="5">
        <v>41755.958494270832</v>
      </c>
      <c r="B2785" s="6">
        <v>39929</v>
      </c>
      <c r="C2785" s="8">
        <v>49.999999999999339</v>
      </c>
      <c r="D2785" s="9">
        <v>0</v>
      </c>
      <c r="E2785" s="9">
        <v>0</v>
      </c>
      <c r="F2785" s="9">
        <v>0</v>
      </c>
      <c r="G2785" s="9">
        <v>0</v>
      </c>
      <c r="H2785" s="9">
        <v>0</v>
      </c>
      <c r="I2785">
        <f t="shared" si="86"/>
        <v>0</v>
      </c>
      <c r="J2785">
        <f t="shared" si="87"/>
        <v>0</v>
      </c>
    </row>
    <row r="2786" spans="1:10">
      <c r="A2786" s="5">
        <v>41756.000160995369</v>
      </c>
      <c r="B2786" s="6">
        <v>39930</v>
      </c>
      <c r="C2786" s="8">
        <v>50.041666666666003</v>
      </c>
      <c r="D2786" s="9">
        <v>0</v>
      </c>
      <c r="E2786" s="9">
        <v>0</v>
      </c>
      <c r="F2786" s="9">
        <v>0</v>
      </c>
      <c r="G2786" s="9">
        <v>0</v>
      </c>
      <c r="H2786" s="9">
        <v>0</v>
      </c>
      <c r="I2786">
        <f t="shared" si="86"/>
        <v>0</v>
      </c>
      <c r="J2786">
        <f t="shared" si="87"/>
        <v>0</v>
      </c>
    </row>
    <row r="2787" spans="1:10">
      <c r="A2787" s="5">
        <v>41756.041827719906</v>
      </c>
      <c r="B2787" s="6">
        <v>39930</v>
      </c>
      <c r="C2787" s="8">
        <v>50.083333333332668</v>
      </c>
      <c r="D2787" s="9">
        <v>0</v>
      </c>
      <c r="E2787" s="9">
        <v>0</v>
      </c>
      <c r="F2787" s="9">
        <v>0</v>
      </c>
      <c r="G2787" s="9">
        <v>0</v>
      </c>
      <c r="H2787" s="9">
        <v>0</v>
      </c>
      <c r="I2787">
        <f t="shared" si="86"/>
        <v>0</v>
      </c>
      <c r="J2787">
        <f t="shared" si="87"/>
        <v>0</v>
      </c>
    </row>
    <row r="2788" spans="1:10">
      <c r="A2788" s="5">
        <v>41756.083494444443</v>
      </c>
      <c r="B2788" s="6">
        <v>39930</v>
      </c>
      <c r="C2788" s="8">
        <v>50.124999999999332</v>
      </c>
      <c r="D2788" s="9">
        <v>0</v>
      </c>
      <c r="E2788" s="9">
        <v>0</v>
      </c>
      <c r="F2788" s="9">
        <v>0</v>
      </c>
      <c r="G2788" s="9">
        <v>0</v>
      </c>
      <c r="H2788" s="9">
        <v>0</v>
      </c>
      <c r="I2788">
        <f t="shared" si="86"/>
        <v>0</v>
      </c>
      <c r="J2788">
        <f t="shared" si="87"/>
        <v>0</v>
      </c>
    </row>
    <row r="2789" spans="1:10">
      <c r="A2789" s="5">
        <v>41756.12516116898</v>
      </c>
      <c r="B2789" s="6">
        <v>39930</v>
      </c>
      <c r="C2789" s="8">
        <v>50.166666666665996</v>
      </c>
      <c r="D2789" s="9">
        <v>0</v>
      </c>
      <c r="E2789" s="9">
        <v>0</v>
      </c>
      <c r="F2789" s="9">
        <v>0</v>
      </c>
      <c r="G2789" s="9">
        <v>0</v>
      </c>
      <c r="H2789" s="9">
        <v>0</v>
      </c>
      <c r="I2789">
        <f t="shared" si="86"/>
        <v>0</v>
      </c>
      <c r="J2789">
        <f t="shared" si="87"/>
        <v>0</v>
      </c>
    </row>
    <row r="2790" spans="1:10">
      <c r="A2790" s="5">
        <v>41756.166827893518</v>
      </c>
      <c r="B2790" s="6">
        <v>39930</v>
      </c>
      <c r="C2790" s="8">
        <v>50.208333333332661</v>
      </c>
      <c r="D2790" s="9">
        <v>0</v>
      </c>
      <c r="E2790" s="9">
        <v>0</v>
      </c>
      <c r="F2790" s="9">
        <v>0</v>
      </c>
      <c r="G2790" s="9">
        <v>0</v>
      </c>
      <c r="H2790" s="9">
        <v>0</v>
      </c>
      <c r="I2790">
        <f t="shared" si="86"/>
        <v>0</v>
      </c>
      <c r="J2790">
        <f t="shared" si="87"/>
        <v>0</v>
      </c>
    </row>
    <row r="2791" spans="1:10">
      <c r="A2791" s="5">
        <v>41756.208494618055</v>
      </c>
      <c r="B2791" s="6">
        <v>39930</v>
      </c>
      <c r="C2791" s="8">
        <v>50.249999999999325</v>
      </c>
      <c r="D2791" s="9">
        <v>0.04</v>
      </c>
      <c r="E2791" s="9">
        <v>0.04</v>
      </c>
      <c r="F2791" s="9">
        <v>0</v>
      </c>
      <c r="G2791" s="9">
        <v>0</v>
      </c>
      <c r="H2791" s="9">
        <v>0.03</v>
      </c>
      <c r="I2791">
        <f t="shared" si="86"/>
        <v>2.1999999999999999E-2</v>
      </c>
      <c r="J2791">
        <f t="shared" si="87"/>
        <v>5.392156862745098E-3</v>
      </c>
    </row>
    <row r="2792" spans="1:10">
      <c r="A2792" s="5">
        <v>41756.250161342592</v>
      </c>
      <c r="B2792" s="6">
        <v>39930</v>
      </c>
      <c r="C2792" s="8">
        <v>50.291666666665989</v>
      </c>
      <c r="D2792" s="9">
        <v>0.26</v>
      </c>
      <c r="E2792" s="9">
        <v>0.49</v>
      </c>
      <c r="F2792" s="9">
        <v>0.02</v>
      </c>
      <c r="G2792" s="9">
        <v>0.04</v>
      </c>
      <c r="H2792" s="9">
        <v>0.43</v>
      </c>
      <c r="I2792">
        <f t="shared" si="86"/>
        <v>0.248</v>
      </c>
      <c r="J2792">
        <f t="shared" si="87"/>
        <v>6.0784313725490195E-2</v>
      </c>
    </row>
    <row r="2793" spans="1:10">
      <c r="A2793" s="5">
        <v>41756.291828067129</v>
      </c>
      <c r="B2793" s="6">
        <v>39930</v>
      </c>
      <c r="C2793" s="8">
        <v>50.333333333332654</v>
      </c>
      <c r="D2793" s="9">
        <v>1.33</v>
      </c>
      <c r="E2793" s="9">
        <v>0.38</v>
      </c>
      <c r="F2793" s="9">
        <v>0.5</v>
      </c>
      <c r="G2793" s="9">
        <v>0.21</v>
      </c>
      <c r="H2793" s="9">
        <v>1.21</v>
      </c>
      <c r="I2793">
        <f t="shared" si="86"/>
        <v>0.72599999999999998</v>
      </c>
      <c r="J2793">
        <f t="shared" si="87"/>
        <v>0.17794117647058821</v>
      </c>
    </row>
    <row r="2794" spans="1:10">
      <c r="A2794" s="5">
        <v>41756.333494791666</v>
      </c>
      <c r="B2794" s="6">
        <v>39930</v>
      </c>
      <c r="C2794" s="8">
        <v>50.374999999999318</v>
      </c>
      <c r="D2794" s="9">
        <v>2.2200000000000002</v>
      </c>
      <c r="E2794" s="9">
        <v>0.45</v>
      </c>
      <c r="F2794" s="9">
        <v>1.43</v>
      </c>
      <c r="G2794" s="9">
        <v>0.47</v>
      </c>
      <c r="H2794" s="9">
        <v>2.16</v>
      </c>
      <c r="I2794">
        <f t="shared" si="86"/>
        <v>1.3460000000000001</v>
      </c>
      <c r="J2794">
        <f t="shared" si="87"/>
        <v>0.32990196078431372</v>
      </c>
    </row>
    <row r="2795" spans="1:10">
      <c r="A2795" s="5">
        <v>41756.375161516204</v>
      </c>
      <c r="B2795" s="6">
        <v>39930</v>
      </c>
      <c r="C2795" s="8">
        <v>50.416666666665982</v>
      </c>
      <c r="D2795" s="9">
        <v>2.93</v>
      </c>
      <c r="E2795" s="9">
        <v>0.74</v>
      </c>
      <c r="F2795" s="9">
        <v>2.34</v>
      </c>
      <c r="G2795" s="9">
        <v>0.52</v>
      </c>
      <c r="H2795" s="9">
        <v>3.08</v>
      </c>
      <c r="I2795">
        <f t="shared" si="86"/>
        <v>1.9219999999999999</v>
      </c>
      <c r="J2795">
        <f t="shared" si="87"/>
        <v>0.47107843137254901</v>
      </c>
    </row>
    <row r="2796" spans="1:10">
      <c r="A2796" s="5">
        <v>41756.416828240741</v>
      </c>
      <c r="B2796" s="6">
        <v>39930</v>
      </c>
      <c r="C2796" s="8">
        <v>50.458333333332646</v>
      </c>
      <c r="D2796" s="9">
        <v>3.01</v>
      </c>
      <c r="E2796" s="9">
        <v>2.04</v>
      </c>
      <c r="F2796" s="9">
        <v>3.03</v>
      </c>
      <c r="G2796" s="9">
        <v>0.92</v>
      </c>
      <c r="H2796" s="9">
        <v>3.5</v>
      </c>
      <c r="I2796">
        <f t="shared" si="86"/>
        <v>2.5</v>
      </c>
      <c r="J2796">
        <f t="shared" si="87"/>
        <v>0.61274509803921573</v>
      </c>
    </row>
    <row r="2797" spans="1:10">
      <c r="A2797" s="5">
        <v>41756.458494965278</v>
      </c>
      <c r="B2797" s="6">
        <v>39930</v>
      </c>
      <c r="C2797" s="8">
        <v>50.499999999999311</v>
      </c>
      <c r="D2797" s="9">
        <v>3.5</v>
      </c>
      <c r="E2797" s="9">
        <v>2.0499999999999998</v>
      </c>
      <c r="F2797" s="9">
        <v>3.47</v>
      </c>
      <c r="G2797" s="9">
        <v>1.1000000000000001</v>
      </c>
      <c r="H2797" s="9">
        <v>3.62</v>
      </c>
      <c r="I2797">
        <f t="shared" si="86"/>
        <v>2.7479999999999998</v>
      </c>
      <c r="J2797">
        <f t="shared" si="87"/>
        <v>0.67352941176470582</v>
      </c>
    </row>
    <row r="2798" spans="1:10">
      <c r="A2798" s="5">
        <v>41756.500161689815</v>
      </c>
      <c r="B2798" s="6">
        <v>39930</v>
      </c>
      <c r="C2798" s="8">
        <v>50.541666666665975</v>
      </c>
      <c r="D2798" s="9">
        <v>3.49</v>
      </c>
      <c r="E2798" s="9">
        <v>1.85</v>
      </c>
      <c r="F2798" s="9">
        <v>3.61</v>
      </c>
      <c r="G2798" s="9">
        <v>0.88</v>
      </c>
      <c r="H2798" s="9">
        <v>3.46</v>
      </c>
      <c r="I2798">
        <f t="shared" si="86"/>
        <v>2.6579999999999999</v>
      </c>
      <c r="J2798">
        <f t="shared" si="87"/>
        <v>0.65147058823529413</v>
      </c>
    </row>
    <row r="2799" spans="1:10">
      <c r="A2799" s="5">
        <v>41756.541828414352</v>
      </c>
      <c r="B2799" s="6">
        <v>39930</v>
      </c>
      <c r="C2799" s="8">
        <v>50.583333333332639</v>
      </c>
      <c r="D2799" s="9">
        <v>3.32</v>
      </c>
      <c r="E2799" s="9">
        <v>0.9</v>
      </c>
      <c r="F2799" s="9">
        <v>3.59</v>
      </c>
      <c r="G2799" s="9">
        <v>0.98</v>
      </c>
      <c r="H2799" s="9">
        <v>2.84</v>
      </c>
      <c r="I2799">
        <f t="shared" si="86"/>
        <v>2.3259999999999996</v>
      </c>
      <c r="J2799">
        <f t="shared" si="87"/>
        <v>0.57009803921568614</v>
      </c>
    </row>
    <row r="2800" spans="1:10">
      <c r="A2800" s="5">
        <v>41756.58349513889</v>
      </c>
      <c r="B2800" s="6">
        <v>39930</v>
      </c>
      <c r="C2800" s="8">
        <v>50.624999999999304</v>
      </c>
      <c r="D2800" s="9">
        <v>2.89</v>
      </c>
      <c r="E2800" s="9">
        <v>1.6</v>
      </c>
      <c r="F2800" s="9">
        <v>2.88</v>
      </c>
      <c r="G2800" s="9">
        <v>0.96</v>
      </c>
      <c r="H2800" s="9">
        <v>1.94</v>
      </c>
      <c r="I2800">
        <f t="shared" si="86"/>
        <v>2.0539999999999998</v>
      </c>
      <c r="J2800">
        <f t="shared" si="87"/>
        <v>0.5034313725490196</v>
      </c>
    </row>
    <row r="2801" spans="1:10">
      <c r="A2801" s="5">
        <v>41756.625161863427</v>
      </c>
      <c r="B2801" s="6">
        <v>39930</v>
      </c>
      <c r="C2801" s="8">
        <v>50.666666666665968</v>
      </c>
      <c r="D2801" s="9">
        <v>2.2999999999999998</v>
      </c>
      <c r="E2801" s="9">
        <v>2.58</v>
      </c>
      <c r="F2801" s="9">
        <v>2.37</v>
      </c>
      <c r="G2801" s="9">
        <v>0.85</v>
      </c>
      <c r="H2801" s="9">
        <v>1.1399999999999999</v>
      </c>
      <c r="I2801">
        <f t="shared" si="86"/>
        <v>1.8480000000000001</v>
      </c>
      <c r="J2801">
        <f t="shared" si="87"/>
        <v>0.45294117647058824</v>
      </c>
    </row>
    <row r="2802" spans="1:10">
      <c r="A2802" s="5">
        <v>41756.666828587964</v>
      </c>
      <c r="B2802" s="6">
        <v>39930</v>
      </c>
      <c r="C2802" s="8">
        <v>50.708333333332632</v>
      </c>
      <c r="D2802" s="9">
        <v>1.56</v>
      </c>
      <c r="E2802" s="9">
        <v>1.94</v>
      </c>
      <c r="F2802" s="9">
        <v>2.09</v>
      </c>
      <c r="G2802" s="9">
        <v>0.93</v>
      </c>
      <c r="H2802" s="9">
        <v>1</v>
      </c>
      <c r="I2802">
        <f t="shared" si="86"/>
        <v>1.504</v>
      </c>
      <c r="J2802">
        <f t="shared" si="87"/>
        <v>0.36862745098039212</v>
      </c>
    </row>
    <row r="2803" spans="1:10">
      <c r="A2803" s="5">
        <v>41756.708495312501</v>
      </c>
      <c r="B2803" s="6">
        <v>39930</v>
      </c>
      <c r="C2803" s="8">
        <v>50.749999999999297</v>
      </c>
      <c r="D2803" s="9">
        <v>0.61</v>
      </c>
      <c r="E2803" s="9">
        <v>0.85</v>
      </c>
      <c r="F2803" s="9">
        <v>1.1499999999999999</v>
      </c>
      <c r="G2803" s="9">
        <v>0.71</v>
      </c>
      <c r="H2803" s="9">
        <v>0.71</v>
      </c>
      <c r="I2803">
        <f t="shared" si="86"/>
        <v>0.80599999999999983</v>
      </c>
      <c r="J2803">
        <f t="shared" si="87"/>
        <v>0.1975490196078431</v>
      </c>
    </row>
    <row r="2804" spans="1:10">
      <c r="A2804" s="5">
        <v>41756.750162037039</v>
      </c>
      <c r="B2804" s="6">
        <v>39930</v>
      </c>
      <c r="C2804" s="8">
        <v>50.791666666665961</v>
      </c>
      <c r="D2804" s="9">
        <v>0.16</v>
      </c>
      <c r="E2804" s="9">
        <v>0.22</v>
      </c>
      <c r="F2804" s="9">
        <v>0.39</v>
      </c>
      <c r="G2804" s="9">
        <v>0.26</v>
      </c>
      <c r="H2804" s="9">
        <v>0.31</v>
      </c>
      <c r="I2804">
        <f t="shared" si="86"/>
        <v>0.26800000000000002</v>
      </c>
      <c r="J2804">
        <f t="shared" si="87"/>
        <v>6.5686274509803924E-2</v>
      </c>
    </row>
    <row r="2805" spans="1:10">
      <c r="A2805" s="5">
        <v>41756.791828761576</v>
      </c>
      <c r="B2805" s="6">
        <v>39930</v>
      </c>
      <c r="C2805" s="8">
        <v>50.833333333332625</v>
      </c>
      <c r="D2805" s="9">
        <v>0.08</v>
      </c>
      <c r="E2805" s="9">
        <v>0.08</v>
      </c>
      <c r="F2805" s="9">
        <v>0.22</v>
      </c>
      <c r="G2805" s="9">
        <v>0.09</v>
      </c>
      <c r="H2805" s="9">
        <v>0.13</v>
      </c>
      <c r="I2805">
        <f t="shared" si="86"/>
        <v>0.12</v>
      </c>
      <c r="J2805">
        <f t="shared" si="87"/>
        <v>2.9411764705882353E-2</v>
      </c>
    </row>
    <row r="2806" spans="1:10">
      <c r="A2806" s="5">
        <v>41756.833495486113</v>
      </c>
      <c r="B2806" s="6">
        <v>39930</v>
      </c>
      <c r="C2806" s="8">
        <v>50.874999999999289</v>
      </c>
      <c r="D2806" s="9">
        <v>0.01</v>
      </c>
      <c r="E2806" s="9">
        <v>0.01</v>
      </c>
      <c r="F2806" s="9">
        <v>0.08</v>
      </c>
      <c r="G2806" s="9">
        <v>0.01</v>
      </c>
      <c r="H2806" s="9">
        <v>0.02</v>
      </c>
      <c r="I2806">
        <f t="shared" si="86"/>
        <v>2.6000000000000002E-2</v>
      </c>
      <c r="J2806">
        <f t="shared" si="87"/>
        <v>6.3725490196078439E-3</v>
      </c>
    </row>
    <row r="2807" spans="1:10">
      <c r="A2807" s="5">
        <v>41756.87516221065</v>
      </c>
      <c r="B2807" s="6">
        <v>39930</v>
      </c>
      <c r="C2807" s="8">
        <v>50.916666666665954</v>
      </c>
      <c r="D2807" s="9">
        <v>0</v>
      </c>
      <c r="E2807" s="9">
        <v>0</v>
      </c>
      <c r="F2807" s="9">
        <v>0.01</v>
      </c>
      <c r="G2807" s="9">
        <v>0</v>
      </c>
      <c r="H2807" s="9">
        <v>0</v>
      </c>
      <c r="I2807">
        <f t="shared" si="86"/>
        <v>2E-3</v>
      </c>
      <c r="J2807">
        <f t="shared" si="87"/>
        <v>4.9019607843137254E-4</v>
      </c>
    </row>
    <row r="2808" spans="1:10">
      <c r="A2808" s="5">
        <v>41756.916828935187</v>
      </c>
      <c r="B2808" s="6">
        <v>39930</v>
      </c>
      <c r="C2808" s="8">
        <v>50.958333333332618</v>
      </c>
      <c r="D2808" s="9">
        <v>0</v>
      </c>
      <c r="E2808" s="9">
        <v>0</v>
      </c>
      <c r="F2808" s="9">
        <v>0</v>
      </c>
      <c r="G2808" s="9">
        <v>0</v>
      </c>
      <c r="H2808" s="9">
        <v>0</v>
      </c>
      <c r="I2808">
        <f t="shared" si="86"/>
        <v>0</v>
      </c>
      <c r="J2808">
        <f t="shared" si="87"/>
        <v>0</v>
      </c>
    </row>
    <row r="2809" spans="1:10">
      <c r="A2809" s="5">
        <v>41756.958495659725</v>
      </c>
      <c r="B2809" s="6">
        <v>39930</v>
      </c>
      <c r="C2809" s="8">
        <v>50.999999999999282</v>
      </c>
      <c r="D2809" s="9">
        <v>0</v>
      </c>
      <c r="E2809" s="9">
        <v>0</v>
      </c>
      <c r="F2809" s="9">
        <v>0</v>
      </c>
      <c r="G2809" s="9">
        <v>0</v>
      </c>
      <c r="H2809" s="9">
        <v>0</v>
      </c>
      <c r="I2809">
        <f t="shared" si="86"/>
        <v>0</v>
      </c>
      <c r="J2809">
        <f t="shared" si="87"/>
        <v>0</v>
      </c>
    </row>
    <row r="2810" spans="1:10">
      <c r="A2810" s="5">
        <v>41757.000162384262</v>
      </c>
      <c r="B2810" s="6">
        <v>39931</v>
      </c>
      <c r="C2810" s="8">
        <v>51.041666666665947</v>
      </c>
      <c r="D2810" s="9">
        <v>0</v>
      </c>
      <c r="E2810" s="9">
        <v>0</v>
      </c>
      <c r="F2810" s="9">
        <v>0</v>
      </c>
      <c r="G2810" s="9">
        <v>0</v>
      </c>
      <c r="H2810" s="9">
        <v>0</v>
      </c>
      <c r="I2810">
        <f t="shared" si="86"/>
        <v>0</v>
      </c>
      <c r="J2810">
        <f t="shared" si="87"/>
        <v>0</v>
      </c>
    </row>
    <row r="2811" spans="1:10">
      <c r="A2811" s="5">
        <v>41757.041829108799</v>
      </c>
      <c r="B2811" s="6">
        <v>39931</v>
      </c>
      <c r="C2811" s="8">
        <v>51.083333333332611</v>
      </c>
      <c r="D2811" s="9">
        <v>0</v>
      </c>
      <c r="E2811" s="9">
        <v>0</v>
      </c>
      <c r="F2811" s="9">
        <v>0</v>
      </c>
      <c r="G2811" s="9">
        <v>0</v>
      </c>
      <c r="H2811" s="9">
        <v>0</v>
      </c>
      <c r="I2811">
        <f t="shared" si="86"/>
        <v>0</v>
      </c>
      <c r="J2811">
        <f t="shared" si="87"/>
        <v>0</v>
      </c>
    </row>
    <row r="2812" spans="1:10">
      <c r="A2812" s="5">
        <v>41757.083495833336</v>
      </c>
      <c r="B2812" s="6">
        <v>39931</v>
      </c>
      <c r="C2812" s="8">
        <v>51.124999999999275</v>
      </c>
      <c r="D2812" s="9">
        <v>0</v>
      </c>
      <c r="E2812" s="9">
        <v>0</v>
      </c>
      <c r="F2812" s="9">
        <v>0</v>
      </c>
      <c r="G2812" s="9">
        <v>0</v>
      </c>
      <c r="H2812" s="9">
        <v>0</v>
      </c>
      <c r="I2812">
        <f t="shared" si="86"/>
        <v>0</v>
      </c>
      <c r="J2812">
        <f t="shared" si="87"/>
        <v>0</v>
      </c>
    </row>
    <row r="2813" spans="1:10">
      <c r="A2813" s="5">
        <v>41757.125162557873</v>
      </c>
      <c r="B2813" s="6">
        <v>39931</v>
      </c>
      <c r="C2813" s="8">
        <v>51.16666666666594</v>
      </c>
      <c r="D2813" s="9">
        <v>0</v>
      </c>
      <c r="E2813" s="9">
        <v>0</v>
      </c>
      <c r="F2813" s="9">
        <v>0</v>
      </c>
      <c r="G2813" s="9">
        <v>0</v>
      </c>
      <c r="H2813" s="9">
        <v>0</v>
      </c>
      <c r="I2813">
        <f t="shared" si="86"/>
        <v>0</v>
      </c>
      <c r="J2813">
        <f t="shared" si="87"/>
        <v>0</v>
      </c>
    </row>
    <row r="2814" spans="1:10">
      <c r="A2814" s="5">
        <v>41757.166829282411</v>
      </c>
      <c r="B2814" s="6">
        <v>39931</v>
      </c>
      <c r="C2814" s="8">
        <v>51.208333333332604</v>
      </c>
      <c r="D2814" s="9">
        <v>0</v>
      </c>
      <c r="E2814" s="9">
        <v>0</v>
      </c>
      <c r="F2814" s="9">
        <v>0</v>
      </c>
      <c r="G2814" s="9">
        <v>0</v>
      </c>
      <c r="H2814" s="9">
        <v>0</v>
      </c>
      <c r="I2814">
        <f t="shared" si="86"/>
        <v>0</v>
      </c>
      <c r="J2814">
        <f t="shared" si="87"/>
        <v>0</v>
      </c>
    </row>
    <row r="2815" spans="1:10">
      <c r="A2815" s="5">
        <v>41757.208496006948</v>
      </c>
      <c r="B2815" s="6">
        <v>39931</v>
      </c>
      <c r="C2815" s="8">
        <v>51.249999999999268</v>
      </c>
      <c r="D2815" s="9">
        <v>0.05</v>
      </c>
      <c r="E2815" s="9">
        <v>0.04</v>
      </c>
      <c r="F2815" s="9">
        <v>0</v>
      </c>
      <c r="G2815" s="9">
        <v>0.03</v>
      </c>
      <c r="H2815" s="9">
        <v>0.02</v>
      </c>
      <c r="I2815">
        <f t="shared" si="86"/>
        <v>2.7999999999999997E-2</v>
      </c>
      <c r="J2815">
        <f t="shared" si="87"/>
        <v>6.8627450980392147E-3</v>
      </c>
    </row>
    <row r="2816" spans="1:10">
      <c r="A2816" s="5">
        <v>41757.250162731485</v>
      </c>
      <c r="B2816" s="6">
        <v>39931</v>
      </c>
      <c r="C2816" s="8">
        <v>51.291666666665932</v>
      </c>
      <c r="D2816" s="9">
        <v>0.49</v>
      </c>
      <c r="E2816" s="9">
        <v>0.26</v>
      </c>
      <c r="F2816" s="9">
        <v>0.02</v>
      </c>
      <c r="G2816" s="9">
        <v>0.23</v>
      </c>
      <c r="H2816" s="9">
        <v>0.22</v>
      </c>
      <c r="I2816">
        <f t="shared" si="86"/>
        <v>0.24399999999999999</v>
      </c>
      <c r="J2816">
        <f t="shared" si="87"/>
        <v>5.9803921568627447E-2</v>
      </c>
    </row>
    <row r="2817" spans="1:10">
      <c r="A2817" s="5">
        <v>41757.291829456015</v>
      </c>
      <c r="B2817" s="6">
        <v>39931</v>
      </c>
      <c r="C2817" s="8">
        <v>51.333333333332597</v>
      </c>
      <c r="D2817" s="9">
        <v>1.35</v>
      </c>
      <c r="E2817" s="9">
        <v>0.62</v>
      </c>
      <c r="F2817" s="9">
        <v>0.08</v>
      </c>
      <c r="G2817" s="9">
        <v>0.8</v>
      </c>
      <c r="H2817" s="9">
        <v>0.87</v>
      </c>
      <c r="I2817">
        <f t="shared" si="86"/>
        <v>0.74400000000000011</v>
      </c>
      <c r="J2817">
        <f t="shared" si="87"/>
        <v>0.18235294117647061</v>
      </c>
    </row>
    <row r="2818" spans="1:10">
      <c r="A2818" s="5">
        <v>41757.333496180552</v>
      </c>
      <c r="B2818" s="6">
        <v>39931</v>
      </c>
      <c r="C2818" s="8">
        <v>51.374999999999261</v>
      </c>
      <c r="D2818" s="9">
        <v>2.2200000000000002</v>
      </c>
      <c r="E2818" s="9">
        <v>0.79</v>
      </c>
      <c r="F2818" s="9">
        <v>0.91</v>
      </c>
      <c r="G2818" s="9">
        <v>0.85</v>
      </c>
      <c r="H2818" s="9">
        <v>1.1499999999999999</v>
      </c>
      <c r="I2818">
        <f t="shared" si="86"/>
        <v>1.1839999999999999</v>
      </c>
      <c r="J2818">
        <f t="shared" si="87"/>
        <v>0.29019607843137252</v>
      </c>
    </row>
    <row r="2819" spans="1:10">
      <c r="A2819" s="5">
        <v>41757.375162905089</v>
      </c>
      <c r="B2819" s="6">
        <v>39931</v>
      </c>
      <c r="C2819" s="8">
        <v>51.416666666665925</v>
      </c>
      <c r="D2819" s="9">
        <v>2.88</v>
      </c>
      <c r="E2819" s="9">
        <v>1.3</v>
      </c>
      <c r="F2819" s="9">
        <v>2.2000000000000002</v>
      </c>
      <c r="G2819" s="9">
        <v>2.3199999999999998</v>
      </c>
      <c r="H2819" s="9">
        <v>1.96</v>
      </c>
      <c r="I2819">
        <f t="shared" si="86"/>
        <v>2.1320000000000001</v>
      </c>
      <c r="J2819">
        <f t="shared" si="87"/>
        <v>0.52254901960784317</v>
      </c>
    </row>
    <row r="2820" spans="1:10">
      <c r="A2820" s="5">
        <v>41757.416829629627</v>
      </c>
      <c r="B2820" s="6">
        <v>39931</v>
      </c>
      <c r="C2820" s="8">
        <v>51.45833333333259</v>
      </c>
      <c r="D2820" s="9">
        <v>3.32</v>
      </c>
      <c r="E2820" s="9">
        <v>1.81</v>
      </c>
      <c r="F2820" s="9">
        <v>3.16</v>
      </c>
      <c r="G2820" s="9">
        <v>3.44</v>
      </c>
      <c r="H2820" s="9">
        <v>2.69</v>
      </c>
      <c r="I2820">
        <f t="shared" ref="I2820:I2883" si="88">AVERAGE(D2820:H2820)</f>
        <v>2.8839999999999995</v>
      </c>
      <c r="J2820">
        <f t="shared" ref="J2820:J2883" si="89">I2820/4.08</f>
        <v>0.70686274509803904</v>
      </c>
    </row>
    <row r="2821" spans="1:10">
      <c r="A2821" s="5">
        <v>41757.458496354164</v>
      </c>
      <c r="B2821" s="6">
        <v>39931</v>
      </c>
      <c r="C2821" s="8">
        <v>51.499999999999254</v>
      </c>
      <c r="D2821" s="9">
        <v>3.54</v>
      </c>
      <c r="E2821" s="9">
        <v>2.99</v>
      </c>
      <c r="F2821" s="9">
        <v>3.36</v>
      </c>
      <c r="G2821" s="9">
        <v>3.59</v>
      </c>
      <c r="H2821" s="9">
        <v>3.37</v>
      </c>
      <c r="I2821">
        <f t="shared" si="88"/>
        <v>3.37</v>
      </c>
      <c r="J2821">
        <f t="shared" si="89"/>
        <v>0.82598039215686281</v>
      </c>
    </row>
    <row r="2822" spans="1:10">
      <c r="A2822" s="5">
        <v>41757.500163078701</v>
      </c>
      <c r="B2822" s="6">
        <v>39931</v>
      </c>
      <c r="C2822" s="8">
        <v>51.541666666665918</v>
      </c>
      <c r="D2822" s="9">
        <v>3.19</v>
      </c>
      <c r="E2822" s="9">
        <v>3.65</v>
      </c>
      <c r="F2822" s="9">
        <v>1.64</v>
      </c>
      <c r="G2822" s="9">
        <v>3.66</v>
      </c>
      <c r="H2822" s="9">
        <v>3.4</v>
      </c>
      <c r="I2822">
        <f t="shared" si="88"/>
        <v>3.1080000000000001</v>
      </c>
      <c r="J2822">
        <f t="shared" si="89"/>
        <v>0.7617647058823529</v>
      </c>
    </row>
    <row r="2823" spans="1:10">
      <c r="A2823" s="5">
        <v>41757.541829803238</v>
      </c>
      <c r="B2823" s="6">
        <v>39931</v>
      </c>
      <c r="C2823" s="8">
        <v>51.583333333332583</v>
      </c>
      <c r="D2823" s="9">
        <v>3.39</v>
      </c>
      <c r="E2823" s="9">
        <v>3.58</v>
      </c>
      <c r="F2823" s="9">
        <v>2.72</v>
      </c>
      <c r="G2823" s="9">
        <v>3.42</v>
      </c>
      <c r="H2823" s="9">
        <v>3</v>
      </c>
      <c r="I2823">
        <f t="shared" si="88"/>
        <v>3.222</v>
      </c>
      <c r="J2823">
        <f t="shared" si="89"/>
        <v>0.78970588235294115</v>
      </c>
    </row>
    <row r="2824" spans="1:10">
      <c r="A2824" s="5">
        <v>41757.583496527775</v>
      </c>
      <c r="B2824" s="6">
        <v>39931</v>
      </c>
      <c r="C2824" s="8">
        <v>51.624999999999247</v>
      </c>
      <c r="D2824" s="9">
        <v>3.01</v>
      </c>
      <c r="E2824" s="9">
        <v>3.33</v>
      </c>
      <c r="F2824" s="9">
        <v>1.64</v>
      </c>
      <c r="G2824" s="9">
        <v>3.21</v>
      </c>
      <c r="H2824" s="9">
        <v>2.67</v>
      </c>
      <c r="I2824">
        <f t="shared" si="88"/>
        <v>2.7719999999999998</v>
      </c>
      <c r="J2824">
        <f t="shared" si="89"/>
        <v>0.67941176470588227</v>
      </c>
    </row>
    <row r="2825" spans="1:10">
      <c r="A2825" s="5">
        <v>41757.625163252313</v>
      </c>
      <c r="B2825" s="6">
        <v>39931</v>
      </c>
      <c r="C2825" s="8">
        <v>51.666666666665911</v>
      </c>
      <c r="D2825" s="9">
        <v>2.38</v>
      </c>
      <c r="E2825" s="9">
        <v>1.28</v>
      </c>
      <c r="F2825" s="9">
        <v>0.87</v>
      </c>
      <c r="G2825" s="9">
        <v>2.5299999999999998</v>
      </c>
      <c r="H2825" s="9">
        <v>2.31</v>
      </c>
      <c r="I2825">
        <f t="shared" si="88"/>
        <v>1.8740000000000001</v>
      </c>
      <c r="J2825">
        <f t="shared" si="89"/>
        <v>0.45931372549019611</v>
      </c>
    </row>
    <row r="2826" spans="1:10">
      <c r="A2826" s="5">
        <v>41757.66682997685</v>
      </c>
      <c r="B2826" s="6">
        <v>39931</v>
      </c>
      <c r="C2826" s="8">
        <v>51.708333333332575</v>
      </c>
      <c r="D2826" s="9">
        <v>1.54</v>
      </c>
      <c r="E2826" s="9">
        <v>1.32</v>
      </c>
      <c r="F2826" s="9">
        <v>0.96</v>
      </c>
      <c r="G2826" s="9">
        <v>1.67</v>
      </c>
      <c r="H2826" s="9">
        <v>1.52</v>
      </c>
      <c r="I2826">
        <f t="shared" si="88"/>
        <v>1.4019999999999999</v>
      </c>
      <c r="J2826">
        <f t="shared" si="89"/>
        <v>0.34362745098039216</v>
      </c>
    </row>
    <row r="2827" spans="1:10">
      <c r="A2827" s="5">
        <v>41757.708496701387</v>
      </c>
      <c r="B2827" s="6">
        <v>39931</v>
      </c>
      <c r="C2827" s="8">
        <v>51.74999999999924</v>
      </c>
      <c r="D2827" s="9">
        <v>0.62</v>
      </c>
      <c r="E2827" s="9">
        <v>0.6</v>
      </c>
      <c r="F2827" s="9">
        <v>1.1299999999999999</v>
      </c>
      <c r="G2827" s="9">
        <v>0.64</v>
      </c>
      <c r="H2827" s="9">
        <v>0.69</v>
      </c>
      <c r="I2827">
        <f t="shared" si="88"/>
        <v>0.73599999999999999</v>
      </c>
      <c r="J2827">
        <f t="shared" si="89"/>
        <v>0.1803921568627451</v>
      </c>
    </row>
    <row r="2828" spans="1:10">
      <c r="A2828" s="5">
        <v>41757.750163425924</v>
      </c>
      <c r="B2828" s="6">
        <v>39931</v>
      </c>
      <c r="C2828" s="8">
        <v>51.791666666665904</v>
      </c>
      <c r="D2828" s="9">
        <v>0.17</v>
      </c>
      <c r="E2828" s="9">
        <v>0.28999999999999998</v>
      </c>
      <c r="F2828" s="9">
        <v>0.64</v>
      </c>
      <c r="G2828" s="9">
        <v>0.26</v>
      </c>
      <c r="H2828" s="9">
        <v>0.21</v>
      </c>
      <c r="I2828">
        <f t="shared" si="88"/>
        <v>0.314</v>
      </c>
      <c r="J2828">
        <f t="shared" si="89"/>
        <v>7.6960784313725494E-2</v>
      </c>
    </row>
    <row r="2829" spans="1:10">
      <c r="A2829" s="5">
        <v>41757.791830150461</v>
      </c>
      <c r="B2829" s="6">
        <v>39931</v>
      </c>
      <c r="C2829" s="8">
        <v>51.833333333332568</v>
      </c>
      <c r="D2829" s="9">
        <v>0.09</v>
      </c>
      <c r="E2829" s="9">
        <v>0.11</v>
      </c>
      <c r="F2829" s="9">
        <v>0.19</v>
      </c>
      <c r="G2829" s="9">
        <v>0.14000000000000001</v>
      </c>
      <c r="H2829" s="9">
        <v>0.09</v>
      </c>
      <c r="I2829">
        <f t="shared" si="88"/>
        <v>0.124</v>
      </c>
      <c r="J2829">
        <f t="shared" si="89"/>
        <v>3.0392156862745098E-2</v>
      </c>
    </row>
    <row r="2830" spans="1:10">
      <c r="A2830" s="5">
        <v>41757.833496874999</v>
      </c>
      <c r="B2830" s="6">
        <v>39931</v>
      </c>
      <c r="C2830" s="8">
        <v>51.874999999999233</v>
      </c>
      <c r="D2830" s="9">
        <v>0.02</v>
      </c>
      <c r="E2830" s="9">
        <v>0.01</v>
      </c>
      <c r="F2830" s="9">
        <v>0.14000000000000001</v>
      </c>
      <c r="G2830" s="9">
        <v>0.02</v>
      </c>
      <c r="H2830" s="9">
        <v>0.01</v>
      </c>
      <c r="I2830">
        <f t="shared" si="88"/>
        <v>0.04</v>
      </c>
      <c r="J2830">
        <f t="shared" si="89"/>
        <v>9.8039215686274508E-3</v>
      </c>
    </row>
    <row r="2831" spans="1:10">
      <c r="A2831" s="5">
        <v>41757.875163599536</v>
      </c>
      <c r="B2831" s="6">
        <v>39931</v>
      </c>
      <c r="C2831" s="8">
        <v>51.916666666665897</v>
      </c>
      <c r="D2831" s="9">
        <v>0</v>
      </c>
      <c r="E2831" s="9">
        <v>0</v>
      </c>
      <c r="F2831" s="9">
        <v>0.02</v>
      </c>
      <c r="G2831" s="9">
        <v>0</v>
      </c>
      <c r="H2831" s="9">
        <v>0</v>
      </c>
      <c r="I2831">
        <f t="shared" si="88"/>
        <v>4.0000000000000001E-3</v>
      </c>
      <c r="J2831">
        <f t="shared" si="89"/>
        <v>9.8039215686274508E-4</v>
      </c>
    </row>
    <row r="2832" spans="1:10">
      <c r="A2832" s="5">
        <v>41757.916830324073</v>
      </c>
      <c r="B2832" s="6">
        <v>39931</v>
      </c>
      <c r="C2832" s="8">
        <v>51.958333333332561</v>
      </c>
      <c r="D2832" s="9">
        <v>0</v>
      </c>
      <c r="E2832" s="9">
        <v>0</v>
      </c>
      <c r="F2832" s="9">
        <v>0</v>
      </c>
      <c r="G2832" s="9">
        <v>0</v>
      </c>
      <c r="H2832" s="9">
        <v>0</v>
      </c>
      <c r="I2832">
        <f t="shared" si="88"/>
        <v>0</v>
      </c>
      <c r="J2832">
        <f t="shared" si="89"/>
        <v>0</v>
      </c>
    </row>
    <row r="2833" spans="1:10">
      <c r="A2833" s="5">
        <v>41757.95849704861</v>
      </c>
      <c r="B2833" s="6">
        <v>39931</v>
      </c>
      <c r="C2833" s="8">
        <v>51.999999999999226</v>
      </c>
      <c r="D2833" s="9">
        <v>0</v>
      </c>
      <c r="E2833" s="9">
        <v>0</v>
      </c>
      <c r="F2833" s="9">
        <v>0</v>
      </c>
      <c r="G2833" s="9">
        <v>0</v>
      </c>
      <c r="H2833" s="9">
        <v>0</v>
      </c>
      <c r="I2833">
        <f t="shared" si="88"/>
        <v>0</v>
      </c>
      <c r="J2833">
        <f t="shared" si="89"/>
        <v>0</v>
      </c>
    </row>
    <row r="2834" spans="1:10">
      <c r="A2834" s="5">
        <v>41758.000163773148</v>
      </c>
      <c r="B2834" s="6">
        <v>39932</v>
      </c>
      <c r="C2834" s="8">
        <v>52.04166666666589</v>
      </c>
      <c r="D2834" s="9">
        <v>0</v>
      </c>
      <c r="E2834" s="9">
        <v>0</v>
      </c>
      <c r="F2834" s="9">
        <v>0</v>
      </c>
      <c r="G2834" s="9">
        <v>0</v>
      </c>
      <c r="H2834" s="9">
        <v>0</v>
      </c>
      <c r="I2834">
        <f t="shared" si="88"/>
        <v>0</v>
      </c>
      <c r="J2834">
        <f t="shared" si="89"/>
        <v>0</v>
      </c>
    </row>
    <row r="2835" spans="1:10">
      <c r="A2835" s="5">
        <v>41758.041830497685</v>
      </c>
      <c r="B2835" s="6">
        <v>39932</v>
      </c>
      <c r="C2835" s="8">
        <v>52.083333333332554</v>
      </c>
      <c r="D2835" s="9">
        <v>0</v>
      </c>
      <c r="E2835" s="9">
        <v>0</v>
      </c>
      <c r="F2835" s="9">
        <v>0</v>
      </c>
      <c r="G2835" s="9">
        <v>0</v>
      </c>
      <c r="H2835" s="9">
        <v>0</v>
      </c>
      <c r="I2835">
        <f t="shared" si="88"/>
        <v>0</v>
      </c>
      <c r="J2835">
        <f t="shared" si="89"/>
        <v>0</v>
      </c>
    </row>
    <row r="2836" spans="1:10">
      <c r="A2836" s="5">
        <v>41758.083497222222</v>
      </c>
      <c r="B2836" s="6">
        <v>39932</v>
      </c>
      <c r="C2836" s="8">
        <v>52.124999999999218</v>
      </c>
      <c r="D2836" s="9">
        <v>0</v>
      </c>
      <c r="E2836" s="9">
        <v>0</v>
      </c>
      <c r="F2836" s="9">
        <v>0</v>
      </c>
      <c r="G2836" s="9">
        <v>0</v>
      </c>
      <c r="H2836" s="9">
        <v>0</v>
      </c>
      <c r="I2836">
        <f t="shared" si="88"/>
        <v>0</v>
      </c>
      <c r="J2836">
        <f t="shared" si="89"/>
        <v>0</v>
      </c>
    </row>
    <row r="2837" spans="1:10">
      <c r="A2837" s="5">
        <v>41758.125163946759</v>
      </c>
      <c r="B2837" s="6">
        <v>39932</v>
      </c>
      <c r="C2837" s="8">
        <v>52.166666666665883</v>
      </c>
      <c r="D2837" s="9">
        <v>0</v>
      </c>
      <c r="E2837" s="9">
        <v>0</v>
      </c>
      <c r="F2837" s="9">
        <v>0</v>
      </c>
      <c r="G2837" s="9">
        <v>0</v>
      </c>
      <c r="H2837" s="9">
        <v>0</v>
      </c>
      <c r="I2837">
        <f t="shared" si="88"/>
        <v>0</v>
      </c>
      <c r="J2837">
        <f t="shared" si="89"/>
        <v>0</v>
      </c>
    </row>
    <row r="2838" spans="1:10">
      <c r="A2838" s="5">
        <v>41758.166830671296</v>
      </c>
      <c r="B2838" s="6">
        <v>39932</v>
      </c>
      <c r="C2838" s="8">
        <v>52.208333333332547</v>
      </c>
      <c r="D2838" s="9">
        <v>0</v>
      </c>
      <c r="E2838" s="9">
        <v>0</v>
      </c>
      <c r="F2838" s="9">
        <v>0</v>
      </c>
      <c r="G2838" s="9">
        <v>0</v>
      </c>
      <c r="H2838" s="9">
        <v>0</v>
      </c>
      <c r="I2838">
        <f t="shared" si="88"/>
        <v>0</v>
      </c>
      <c r="J2838">
        <f t="shared" si="89"/>
        <v>0</v>
      </c>
    </row>
    <row r="2839" spans="1:10">
      <c r="A2839" s="5">
        <v>41758.208497395834</v>
      </c>
      <c r="B2839" s="6">
        <v>39932</v>
      </c>
      <c r="C2839" s="8">
        <v>52.249999999999211</v>
      </c>
      <c r="D2839" s="9">
        <v>0.04</v>
      </c>
      <c r="E2839" s="9">
        <v>0.03</v>
      </c>
      <c r="F2839" s="9">
        <v>0</v>
      </c>
      <c r="G2839" s="9">
        <v>0.03</v>
      </c>
      <c r="H2839" s="9">
        <v>0.03</v>
      </c>
      <c r="I2839">
        <f t="shared" si="88"/>
        <v>2.6000000000000002E-2</v>
      </c>
      <c r="J2839">
        <f t="shared" si="89"/>
        <v>6.3725490196078439E-3</v>
      </c>
    </row>
    <row r="2840" spans="1:10">
      <c r="A2840" s="5">
        <v>41758.250164120371</v>
      </c>
      <c r="B2840" s="6">
        <v>39932</v>
      </c>
      <c r="C2840" s="8">
        <v>52.291666666665876</v>
      </c>
      <c r="D2840" s="9">
        <v>0.49</v>
      </c>
      <c r="E2840" s="9">
        <v>0.28000000000000003</v>
      </c>
      <c r="F2840" s="9">
        <v>0.03</v>
      </c>
      <c r="G2840" s="9">
        <v>0.26</v>
      </c>
      <c r="H2840" s="9">
        <v>0.27</v>
      </c>
      <c r="I2840">
        <f t="shared" si="88"/>
        <v>0.26600000000000001</v>
      </c>
      <c r="J2840">
        <f t="shared" si="89"/>
        <v>6.5196078431372553E-2</v>
      </c>
    </row>
    <row r="2841" spans="1:10">
      <c r="A2841" s="5">
        <v>41758.291830844908</v>
      </c>
      <c r="B2841" s="6">
        <v>39932</v>
      </c>
      <c r="C2841" s="8">
        <v>52.33333333333254</v>
      </c>
      <c r="D2841" s="9">
        <v>1.35</v>
      </c>
      <c r="E2841" s="9">
        <v>1.39</v>
      </c>
      <c r="F2841" s="9">
        <v>0.52</v>
      </c>
      <c r="G2841" s="9">
        <v>0.81</v>
      </c>
      <c r="H2841" s="9">
        <v>0.82</v>
      </c>
      <c r="I2841">
        <f t="shared" si="88"/>
        <v>0.97800000000000009</v>
      </c>
      <c r="J2841">
        <f t="shared" si="89"/>
        <v>0.23970588235294119</v>
      </c>
    </row>
    <row r="2842" spans="1:10">
      <c r="A2842" s="5">
        <v>41758.333497569445</v>
      </c>
      <c r="B2842" s="6">
        <v>39932</v>
      </c>
      <c r="C2842" s="8">
        <v>52.374999999999204</v>
      </c>
      <c r="D2842" s="9">
        <v>2.0499999999999998</v>
      </c>
      <c r="E2842" s="9">
        <v>2.36</v>
      </c>
      <c r="F2842" s="9">
        <v>1.43</v>
      </c>
      <c r="G2842" s="9">
        <v>0.77</v>
      </c>
      <c r="H2842" s="9">
        <v>2.39</v>
      </c>
      <c r="I2842">
        <f t="shared" si="88"/>
        <v>1.8</v>
      </c>
      <c r="J2842">
        <f t="shared" si="89"/>
        <v>0.44117647058823528</v>
      </c>
    </row>
    <row r="2843" spans="1:10">
      <c r="A2843" s="5">
        <v>41758.375164293982</v>
      </c>
      <c r="B2843" s="6">
        <v>39932</v>
      </c>
      <c r="C2843" s="8">
        <v>52.416666666665868</v>
      </c>
      <c r="D2843" s="9">
        <v>2.94</v>
      </c>
      <c r="E2843" s="9">
        <v>3.03</v>
      </c>
      <c r="F2843" s="9">
        <v>2.33</v>
      </c>
      <c r="G2843" s="9">
        <v>0.62</v>
      </c>
      <c r="H2843" s="9">
        <v>2.66</v>
      </c>
      <c r="I2843">
        <f t="shared" si="88"/>
        <v>2.3159999999999998</v>
      </c>
      <c r="J2843">
        <f t="shared" si="89"/>
        <v>0.56764705882352939</v>
      </c>
    </row>
    <row r="2844" spans="1:10">
      <c r="A2844" s="5">
        <v>41758.41683101852</v>
      </c>
      <c r="B2844" s="6">
        <v>39932</v>
      </c>
      <c r="C2844" s="8">
        <v>52.458333333332533</v>
      </c>
      <c r="D2844" s="9">
        <v>3.42</v>
      </c>
      <c r="E2844" s="9">
        <v>3.48</v>
      </c>
      <c r="F2844" s="9">
        <v>3.02</v>
      </c>
      <c r="G2844" s="9">
        <v>0.42</v>
      </c>
      <c r="H2844" s="9">
        <v>3.18</v>
      </c>
      <c r="I2844">
        <f t="shared" si="88"/>
        <v>2.7039999999999997</v>
      </c>
      <c r="J2844">
        <f t="shared" si="89"/>
        <v>0.66274509803921566</v>
      </c>
    </row>
    <row r="2845" spans="1:10">
      <c r="A2845" s="5">
        <v>41758.458497743057</v>
      </c>
      <c r="B2845" s="6">
        <v>39932</v>
      </c>
      <c r="C2845" s="8">
        <v>52.499999999999197</v>
      </c>
      <c r="D2845" s="9">
        <v>3.2</v>
      </c>
      <c r="E2845" s="9">
        <v>3.26</v>
      </c>
      <c r="F2845" s="9">
        <v>3.43</v>
      </c>
      <c r="G2845" s="9">
        <v>0.47</v>
      </c>
      <c r="H2845" s="9">
        <v>1.73</v>
      </c>
      <c r="I2845">
        <f t="shared" si="88"/>
        <v>2.4180000000000001</v>
      </c>
      <c r="J2845">
        <f t="shared" si="89"/>
        <v>0.59264705882352942</v>
      </c>
    </row>
    <row r="2846" spans="1:10">
      <c r="A2846" s="5">
        <v>41758.500164467594</v>
      </c>
      <c r="B2846" s="6">
        <v>39932</v>
      </c>
      <c r="C2846" s="8">
        <v>52.541666666665861</v>
      </c>
      <c r="D2846" s="9">
        <v>3.63</v>
      </c>
      <c r="E2846" s="9">
        <v>2.35</v>
      </c>
      <c r="F2846" s="9">
        <v>3.53</v>
      </c>
      <c r="G2846" s="9">
        <v>1.02</v>
      </c>
      <c r="H2846" s="9">
        <v>2.61</v>
      </c>
      <c r="I2846">
        <f t="shared" si="88"/>
        <v>2.6279999999999997</v>
      </c>
      <c r="J2846">
        <f t="shared" si="89"/>
        <v>0.64411764705882346</v>
      </c>
    </row>
    <row r="2847" spans="1:10">
      <c r="A2847" s="5">
        <v>41758.541831192131</v>
      </c>
      <c r="B2847" s="6">
        <v>39932</v>
      </c>
      <c r="C2847" s="8">
        <v>52.583333333332526</v>
      </c>
      <c r="D2847" s="9">
        <v>3.33</v>
      </c>
      <c r="E2847" s="9">
        <v>1.1000000000000001</v>
      </c>
      <c r="F2847" s="9">
        <v>3.56</v>
      </c>
      <c r="G2847" s="9">
        <v>1.73</v>
      </c>
      <c r="H2847" s="9">
        <v>2.12</v>
      </c>
      <c r="I2847">
        <f t="shared" si="88"/>
        <v>2.3679999999999999</v>
      </c>
      <c r="J2847">
        <f t="shared" si="89"/>
        <v>0.58039215686274503</v>
      </c>
    </row>
    <row r="2848" spans="1:10">
      <c r="A2848" s="5">
        <v>41758.583497916668</v>
      </c>
      <c r="B2848" s="6">
        <v>39932</v>
      </c>
      <c r="C2848" s="8">
        <v>52.62499999999919</v>
      </c>
      <c r="D2848" s="9">
        <v>2.98</v>
      </c>
      <c r="E2848" s="9">
        <v>1.34</v>
      </c>
      <c r="F2848" s="9">
        <v>3.54</v>
      </c>
      <c r="G2848" s="9">
        <v>2.21</v>
      </c>
      <c r="H2848" s="9">
        <v>1.92</v>
      </c>
      <c r="I2848">
        <f t="shared" si="88"/>
        <v>2.3980000000000001</v>
      </c>
      <c r="J2848">
        <f t="shared" si="89"/>
        <v>0.58774509803921571</v>
      </c>
    </row>
    <row r="2849" spans="1:10">
      <c r="A2849" s="5">
        <v>41758.625164641206</v>
      </c>
      <c r="B2849" s="6">
        <v>39932</v>
      </c>
      <c r="C2849" s="8">
        <v>52.666666666665854</v>
      </c>
      <c r="D2849" s="9">
        <v>2.37</v>
      </c>
      <c r="E2849" s="9">
        <v>1.85</v>
      </c>
      <c r="F2849" s="9">
        <v>3.17</v>
      </c>
      <c r="G2849" s="9">
        <v>1.35</v>
      </c>
      <c r="H2849" s="9">
        <v>1.4</v>
      </c>
      <c r="I2849">
        <f t="shared" si="88"/>
        <v>2.028</v>
      </c>
      <c r="J2849">
        <f t="shared" si="89"/>
        <v>0.49705882352941178</v>
      </c>
    </row>
    <row r="2850" spans="1:10">
      <c r="A2850" s="5">
        <v>41758.666831365743</v>
      </c>
      <c r="B2850" s="6">
        <v>39932</v>
      </c>
      <c r="C2850" s="8">
        <v>52.708333333332519</v>
      </c>
      <c r="D2850" s="9">
        <v>1.54</v>
      </c>
      <c r="E2850" s="9">
        <v>0.41</v>
      </c>
      <c r="F2850" s="9">
        <v>2.54</v>
      </c>
      <c r="G2850" s="9">
        <v>1.1299999999999999</v>
      </c>
      <c r="H2850" s="9">
        <v>1.78</v>
      </c>
      <c r="I2850">
        <f t="shared" si="88"/>
        <v>1.48</v>
      </c>
      <c r="J2850">
        <f t="shared" si="89"/>
        <v>0.36274509803921567</v>
      </c>
    </row>
    <row r="2851" spans="1:10">
      <c r="A2851" s="5">
        <v>41758.70849809028</v>
      </c>
      <c r="B2851" s="6">
        <v>39932</v>
      </c>
      <c r="C2851" s="8">
        <v>52.749999999999183</v>
      </c>
      <c r="D2851" s="9">
        <v>0.6</v>
      </c>
      <c r="E2851" s="9">
        <v>0.27</v>
      </c>
      <c r="F2851" s="9">
        <v>1.65</v>
      </c>
      <c r="G2851" s="9">
        <v>0.68</v>
      </c>
      <c r="H2851" s="9">
        <v>0.73</v>
      </c>
      <c r="I2851">
        <f t="shared" si="88"/>
        <v>0.78600000000000003</v>
      </c>
      <c r="J2851">
        <f t="shared" si="89"/>
        <v>0.19264705882352942</v>
      </c>
    </row>
    <row r="2852" spans="1:10">
      <c r="A2852" s="5">
        <v>41758.750164814817</v>
      </c>
      <c r="B2852" s="6">
        <v>39932</v>
      </c>
      <c r="C2852" s="8">
        <v>52.791666666665847</v>
      </c>
      <c r="D2852" s="9">
        <v>0.15</v>
      </c>
      <c r="E2852" s="9">
        <v>0.19</v>
      </c>
      <c r="F2852" s="9">
        <v>0.67</v>
      </c>
      <c r="G2852" s="9">
        <v>0.31</v>
      </c>
      <c r="H2852" s="9">
        <v>0.22</v>
      </c>
      <c r="I2852">
        <f t="shared" si="88"/>
        <v>0.308</v>
      </c>
      <c r="J2852">
        <f t="shared" si="89"/>
        <v>7.5490196078431368E-2</v>
      </c>
    </row>
    <row r="2853" spans="1:10">
      <c r="A2853" s="5">
        <v>41758.791831539354</v>
      </c>
      <c r="B2853" s="6">
        <v>39932</v>
      </c>
      <c r="C2853" s="8">
        <v>52.833333333332511</v>
      </c>
      <c r="D2853" s="9">
        <v>0.09</v>
      </c>
      <c r="E2853" s="9">
        <v>0.13</v>
      </c>
      <c r="F2853" s="9">
        <v>0.2</v>
      </c>
      <c r="G2853" s="9">
        <v>0.11</v>
      </c>
      <c r="H2853" s="9">
        <v>0.1</v>
      </c>
      <c r="I2853">
        <f t="shared" si="88"/>
        <v>0.126</v>
      </c>
      <c r="J2853">
        <f t="shared" si="89"/>
        <v>3.0882352941176472E-2</v>
      </c>
    </row>
    <row r="2854" spans="1:10">
      <c r="A2854" s="5">
        <v>41758.833498263892</v>
      </c>
      <c r="B2854" s="6">
        <v>39932</v>
      </c>
      <c r="C2854" s="8">
        <v>52.874999999999176</v>
      </c>
      <c r="D2854" s="9">
        <v>0.02</v>
      </c>
      <c r="E2854" s="9">
        <v>0.02</v>
      </c>
      <c r="F2854" s="9">
        <v>0.12</v>
      </c>
      <c r="G2854" s="9">
        <v>0.02</v>
      </c>
      <c r="H2854" s="9">
        <v>0.02</v>
      </c>
      <c r="I2854">
        <f t="shared" si="88"/>
        <v>3.9999999999999994E-2</v>
      </c>
      <c r="J2854">
        <f t="shared" si="89"/>
        <v>9.8039215686274491E-3</v>
      </c>
    </row>
    <row r="2855" spans="1:10">
      <c r="A2855" s="5">
        <v>41758.875164988429</v>
      </c>
      <c r="B2855" s="6">
        <v>39932</v>
      </c>
      <c r="C2855" s="8">
        <v>52.91666666666584</v>
      </c>
      <c r="D2855" s="9">
        <v>0</v>
      </c>
      <c r="E2855" s="9">
        <v>0</v>
      </c>
      <c r="F2855" s="9">
        <v>0.02</v>
      </c>
      <c r="G2855" s="9">
        <v>0</v>
      </c>
      <c r="H2855" s="9">
        <v>0</v>
      </c>
      <c r="I2855">
        <f t="shared" si="88"/>
        <v>4.0000000000000001E-3</v>
      </c>
      <c r="J2855">
        <f t="shared" si="89"/>
        <v>9.8039215686274508E-4</v>
      </c>
    </row>
    <row r="2856" spans="1:10">
      <c r="A2856" s="5">
        <v>41758.916831712966</v>
      </c>
      <c r="B2856" s="6">
        <v>39932</v>
      </c>
      <c r="C2856" s="8">
        <v>52.958333333332504</v>
      </c>
      <c r="D2856" s="9">
        <v>0</v>
      </c>
      <c r="E2856" s="9">
        <v>0</v>
      </c>
      <c r="F2856" s="9">
        <v>0</v>
      </c>
      <c r="G2856" s="9">
        <v>0</v>
      </c>
      <c r="H2856" s="9">
        <v>0</v>
      </c>
      <c r="I2856">
        <f t="shared" si="88"/>
        <v>0</v>
      </c>
      <c r="J2856">
        <f t="shared" si="89"/>
        <v>0</v>
      </c>
    </row>
    <row r="2857" spans="1:10">
      <c r="A2857" s="5">
        <v>41758.958498437503</v>
      </c>
      <c r="B2857" s="6">
        <v>39932</v>
      </c>
      <c r="C2857" s="8">
        <v>52.999999999999169</v>
      </c>
      <c r="D2857" s="9">
        <v>0</v>
      </c>
      <c r="E2857" s="9">
        <v>0</v>
      </c>
      <c r="F2857" s="9">
        <v>0</v>
      </c>
      <c r="G2857" s="9">
        <v>0</v>
      </c>
      <c r="H2857" s="9">
        <v>0</v>
      </c>
      <c r="I2857">
        <f t="shared" si="88"/>
        <v>0</v>
      </c>
      <c r="J2857">
        <f t="shared" si="89"/>
        <v>0</v>
      </c>
    </row>
    <row r="2858" spans="1:10">
      <c r="A2858" s="5">
        <v>41759.000165162041</v>
      </c>
      <c r="B2858" s="6">
        <v>39933</v>
      </c>
      <c r="C2858" s="8">
        <v>53.041666666665833</v>
      </c>
      <c r="D2858" s="9">
        <v>0</v>
      </c>
      <c r="E2858" s="9">
        <v>0</v>
      </c>
      <c r="F2858" s="9">
        <v>0</v>
      </c>
      <c r="G2858" s="9">
        <v>0</v>
      </c>
      <c r="H2858" s="9">
        <v>0</v>
      </c>
      <c r="I2858">
        <f t="shared" si="88"/>
        <v>0</v>
      </c>
      <c r="J2858">
        <f t="shared" si="89"/>
        <v>0</v>
      </c>
    </row>
    <row r="2859" spans="1:10">
      <c r="A2859" s="5">
        <v>41759.04183188657</v>
      </c>
      <c r="B2859" s="6">
        <v>39933</v>
      </c>
      <c r="C2859" s="8">
        <v>53.083333333332497</v>
      </c>
      <c r="D2859" s="9">
        <v>0</v>
      </c>
      <c r="E2859" s="9">
        <v>0</v>
      </c>
      <c r="F2859" s="9">
        <v>0</v>
      </c>
      <c r="G2859" s="9">
        <v>0</v>
      </c>
      <c r="H2859" s="9">
        <v>0</v>
      </c>
      <c r="I2859">
        <f t="shared" si="88"/>
        <v>0</v>
      </c>
      <c r="J2859">
        <f t="shared" si="89"/>
        <v>0</v>
      </c>
    </row>
    <row r="2860" spans="1:10">
      <c r="A2860" s="5">
        <v>41759.083498611108</v>
      </c>
      <c r="B2860" s="6">
        <v>39933</v>
      </c>
      <c r="C2860" s="8">
        <v>53.124999999999162</v>
      </c>
      <c r="D2860" s="9">
        <v>0</v>
      </c>
      <c r="E2860" s="9">
        <v>0</v>
      </c>
      <c r="F2860" s="9">
        <v>0</v>
      </c>
      <c r="G2860" s="9">
        <v>0</v>
      </c>
      <c r="H2860" s="9">
        <v>0</v>
      </c>
      <c r="I2860">
        <f t="shared" si="88"/>
        <v>0</v>
      </c>
      <c r="J2860">
        <f t="shared" si="89"/>
        <v>0</v>
      </c>
    </row>
    <row r="2861" spans="1:10">
      <c r="A2861" s="5">
        <v>41759.125165335645</v>
      </c>
      <c r="B2861" s="6">
        <v>39933</v>
      </c>
      <c r="C2861" s="8">
        <v>53.166666666665826</v>
      </c>
      <c r="D2861" s="9">
        <v>0</v>
      </c>
      <c r="E2861" s="9">
        <v>0</v>
      </c>
      <c r="F2861" s="9">
        <v>0</v>
      </c>
      <c r="G2861" s="9">
        <v>0</v>
      </c>
      <c r="H2861" s="9">
        <v>0</v>
      </c>
      <c r="I2861">
        <f t="shared" si="88"/>
        <v>0</v>
      </c>
      <c r="J2861">
        <f t="shared" si="89"/>
        <v>0</v>
      </c>
    </row>
    <row r="2862" spans="1:10">
      <c r="A2862" s="5">
        <v>41759.166832060182</v>
      </c>
      <c r="B2862" s="6">
        <v>39933</v>
      </c>
      <c r="C2862" s="8">
        <v>53.20833333333249</v>
      </c>
      <c r="D2862" s="9">
        <v>0</v>
      </c>
      <c r="E2862" s="9">
        <v>0</v>
      </c>
      <c r="F2862" s="9">
        <v>0</v>
      </c>
      <c r="G2862" s="9">
        <v>0</v>
      </c>
      <c r="H2862" s="9">
        <v>0</v>
      </c>
      <c r="I2862">
        <f t="shared" si="88"/>
        <v>0</v>
      </c>
      <c r="J2862">
        <f t="shared" si="89"/>
        <v>0</v>
      </c>
    </row>
    <row r="2863" spans="1:10">
      <c r="A2863" s="5">
        <v>41759.208498784719</v>
      </c>
      <c r="B2863" s="6">
        <v>39933</v>
      </c>
      <c r="C2863" s="8">
        <v>53.249999999999154</v>
      </c>
      <c r="D2863" s="9">
        <v>0.04</v>
      </c>
      <c r="E2863" s="9">
        <v>0.03</v>
      </c>
      <c r="F2863" s="9">
        <v>0</v>
      </c>
      <c r="G2863" s="9">
        <v>0.02</v>
      </c>
      <c r="H2863" s="9">
        <v>0.04</v>
      </c>
      <c r="I2863">
        <f t="shared" si="88"/>
        <v>2.6000000000000002E-2</v>
      </c>
      <c r="J2863">
        <f t="shared" si="89"/>
        <v>6.3725490196078439E-3</v>
      </c>
    </row>
    <row r="2864" spans="1:10">
      <c r="A2864" s="5">
        <v>41759.250165509256</v>
      </c>
      <c r="B2864" s="6">
        <v>39933</v>
      </c>
      <c r="C2864" s="8">
        <v>53.291666666665819</v>
      </c>
      <c r="D2864" s="9">
        <v>0.5</v>
      </c>
      <c r="E2864" s="9">
        <v>0.56999999999999995</v>
      </c>
      <c r="F2864" s="9">
        <v>0.03</v>
      </c>
      <c r="G2864" s="9">
        <v>0.11</v>
      </c>
      <c r="H2864" s="9">
        <v>0.25</v>
      </c>
      <c r="I2864">
        <f t="shared" si="88"/>
        <v>0.29199999999999998</v>
      </c>
      <c r="J2864">
        <f t="shared" si="89"/>
        <v>7.1568627450980388E-2</v>
      </c>
    </row>
    <row r="2865" spans="1:10">
      <c r="A2865" s="5">
        <v>41759.291832233794</v>
      </c>
      <c r="B2865" s="6">
        <v>39933</v>
      </c>
      <c r="C2865" s="8">
        <v>53.333333333332483</v>
      </c>
      <c r="D2865" s="9">
        <v>1.36</v>
      </c>
      <c r="E2865" s="9">
        <v>1.36</v>
      </c>
      <c r="F2865" s="9">
        <v>0.27</v>
      </c>
      <c r="G2865" s="9">
        <v>0.19</v>
      </c>
      <c r="H2865" s="9">
        <v>0.53</v>
      </c>
      <c r="I2865">
        <f t="shared" si="88"/>
        <v>0.74199999999999999</v>
      </c>
      <c r="J2865">
        <f t="shared" si="89"/>
        <v>0.18186274509803921</v>
      </c>
    </row>
    <row r="2866" spans="1:10">
      <c r="A2866" s="5">
        <v>41759.333498958331</v>
      </c>
      <c r="B2866" s="6">
        <v>39933</v>
      </c>
      <c r="C2866" s="8">
        <v>53.374999999999147</v>
      </c>
      <c r="D2866" s="9">
        <v>2.27</v>
      </c>
      <c r="E2866" s="9">
        <v>1.69</v>
      </c>
      <c r="F2866" s="9">
        <v>1.34</v>
      </c>
      <c r="G2866" s="9">
        <v>0.55000000000000004</v>
      </c>
      <c r="H2866" s="9">
        <v>1.07</v>
      </c>
      <c r="I2866">
        <f t="shared" si="88"/>
        <v>1.3839999999999999</v>
      </c>
      <c r="J2866">
        <f t="shared" si="89"/>
        <v>0.33921568627450976</v>
      </c>
    </row>
    <row r="2867" spans="1:10">
      <c r="A2867" s="5">
        <v>41759.375165682868</v>
      </c>
      <c r="B2867" s="6">
        <v>39933</v>
      </c>
      <c r="C2867" s="8">
        <v>53.416666666665812</v>
      </c>
      <c r="D2867" s="9">
        <v>2.94</v>
      </c>
      <c r="E2867" s="9">
        <v>3.26</v>
      </c>
      <c r="F2867" s="9">
        <v>2.2400000000000002</v>
      </c>
      <c r="G2867" s="9">
        <v>0.81</v>
      </c>
      <c r="H2867" s="9">
        <v>2.66</v>
      </c>
      <c r="I2867">
        <f t="shared" si="88"/>
        <v>2.3820000000000001</v>
      </c>
      <c r="J2867">
        <f t="shared" si="89"/>
        <v>0.58382352941176474</v>
      </c>
    </row>
    <row r="2868" spans="1:10">
      <c r="A2868" s="5">
        <v>41759.416832407405</v>
      </c>
      <c r="B2868" s="6">
        <v>39933</v>
      </c>
      <c r="C2868" s="8">
        <v>53.458333333332476</v>
      </c>
      <c r="D2868" s="9">
        <v>3.41</v>
      </c>
      <c r="E2868" s="9">
        <v>1.81</v>
      </c>
      <c r="F2868" s="9">
        <v>2.88</v>
      </c>
      <c r="G2868" s="9">
        <v>1.3</v>
      </c>
      <c r="H2868" s="9">
        <v>3.31</v>
      </c>
      <c r="I2868">
        <f t="shared" si="88"/>
        <v>2.5420000000000007</v>
      </c>
      <c r="J2868">
        <f t="shared" si="89"/>
        <v>0.62303921568627463</v>
      </c>
    </row>
    <row r="2869" spans="1:10">
      <c r="A2869" s="5">
        <v>41759.458499131943</v>
      </c>
      <c r="B2869" s="6">
        <v>39933</v>
      </c>
      <c r="C2869" s="8">
        <v>53.49999999999914</v>
      </c>
      <c r="D2869" s="9">
        <v>3.62</v>
      </c>
      <c r="E2869" s="9">
        <v>2.41</v>
      </c>
      <c r="F2869" s="9">
        <v>3.5</v>
      </c>
      <c r="G2869" s="9">
        <v>1.38</v>
      </c>
      <c r="H2869" s="9">
        <v>3.25</v>
      </c>
      <c r="I2869">
        <f t="shared" si="88"/>
        <v>2.8319999999999999</v>
      </c>
      <c r="J2869">
        <f t="shared" si="89"/>
        <v>0.69411764705882351</v>
      </c>
    </row>
    <row r="2870" spans="1:10">
      <c r="A2870" s="5">
        <v>41759.50016585648</v>
      </c>
      <c r="B2870" s="6">
        <v>39933</v>
      </c>
      <c r="C2870" s="8">
        <v>53.541666666665805</v>
      </c>
      <c r="D2870" s="9">
        <v>3.58</v>
      </c>
      <c r="E2870" s="9">
        <v>2.79</v>
      </c>
      <c r="F2870" s="9">
        <v>3.55</v>
      </c>
      <c r="G2870" s="9">
        <v>1.06</v>
      </c>
      <c r="H2870" s="9">
        <v>3.13</v>
      </c>
      <c r="I2870">
        <f t="shared" si="88"/>
        <v>2.8220000000000001</v>
      </c>
      <c r="J2870">
        <f t="shared" si="89"/>
        <v>0.69166666666666665</v>
      </c>
    </row>
    <row r="2871" spans="1:10">
      <c r="A2871" s="5">
        <v>41759.541832581017</v>
      </c>
      <c r="B2871" s="6">
        <v>39933</v>
      </c>
      <c r="C2871" s="8">
        <v>53.583333333332469</v>
      </c>
      <c r="D2871" s="9">
        <v>3.35</v>
      </c>
      <c r="E2871" s="9">
        <v>3.29</v>
      </c>
      <c r="F2871" s="9">
        <v>3.61</v>
      </c>
      <c r="G2871" s="9">
        <v>0.73</v>
      </c>
      <c r="H2871" s="9">
        <v>2.92</v>
      </c>
      <c r="I2871">
        <f t="shared" si="88"/>
        <v>2.7800000000000002</v>
      </c>
      <c r="J2871">
        <f t="shared" si="89"/>
        <v>0.68137254901960786</v>
      </c>
    </row>
    <row r="2872" spans="1:10">
      <c r="A2872" s="5">
        <v>41759.583499305554</v>
      </c>
      <c r="B2872" s="6">
        <v>39933</v>
      </c>
      <c r="C2872" s="8">
        <v>53.624999999999133</v>
      </c>
      <c r="D2872" s="9">
        <v>2.97</v>
      </c>
      <c r="E2872" s="9">
        <v>3.03</v>
      </c>
      <c r="F2872" s="9">
        <v>3.09</v>
      </c>
      <c r="G2872" s="9">
        <v>0.74</v>
      </c>
      <c r="H2872" s="9">
        <v>2.42</v>
      </c>
      <c r="I2872">
        <f t="shared" si="88"/>
        <v>2.4500000000000002</v>
      </c>
      <c r="J2872">
        <f t="shared" si="89"/>
        <v>0.60049019607843146</v>
      </c>
    </row>
    <row r="2873" spans="1:10">
      <c r="A2873" s="5">
        <v>41759.625166030091</v>
      </c>
      <c r="B2873" s="6">
        <v>39933</v>
      </c>
      <c r="C2873" s="8">
        <v>53.666666666665797</v>
      </c>
      <c r="D2873" s="9">
        <v>2.35</v>
      </c>
      <c r="E2873" s="9">
        <v>2.17</v>
      </c>
      <c r="F2873" s="9">
        <v>2.81</v>
      </c>
      <c r="G2873" s="9">
        <v>0.69</v>
      </c>
      <c r="H2873" s="9">
        <v>1.31</v>
      </c>
      <c r="I2873">
        <f t="shared" si="88"/>
        <v>1.8660000000000001</v>
      </c>
      <c r="J2873">
        <f t="shared" si="89"/>
        <v>0.45735294117647063</v>
      </c>
    </row>
    <row r="2874" spans="1:10">
      <c r="A2874" s="5">
        <v>41759.666832754629</v>
      </c>
      <c r="B2874" s="6">
        <v>39933</v>
      </c>
      <c r="C2874" s="8">
        <v>53.708333333332462</v>
      </c>
      <c r="D2874" s="9">
        <v>1.33</v>
      </c>
      <c r="E2874" s="9">
        <v>1.03</v>
      </c>
      <c r="F2874" s="9">
        <v>1.56</v>
      </c>
      <c r="G2874" s="9">
        <v>0.72</v>
      </c>
      <c r="H2874" s="9">
        <v>0.75</v>
      </c>
      <c r="I2874">
        <f t="shared" si="88"/>
        <v>1.0780000000000001</v>
      </c>
      <c r="J2874">
        <f t="shared" si="89"/>
        <v>0.26421568627450981</v>
      </c>
    </row>
    <row r="2875" spans="1:10">
      <c r="A2875" s="5">
        <v>41759.708499479166</v>
      </c>
      <c r="B2875" s="6">
        <v>39933</v>
      </c>
      <c r="C2875" s="8">
        <v>53.749999999999126</v>
      </c>
      <c r="D2875" s="9">
        <v>0.57999999999999996</v>
      </c>
      <c r="E2875" s="9">
        <v>0.55000000000000004</v>
      </c>
      <c r="F2875" s="9">
        <v>0.83</v>
      </c>
      <c r="G2875" s="9">
        <v>0.54</v>
      </c>
      <c r="H2875" s="9">
        <v>0.75</v>
      </c>
      <c r="I2875">
        <f t="shared" si="88"/>
        <v>0.65</v>
      </c>
      <c r="J2875">
        <f t="shared" si="89"/>
        <v>0.15931372549019607</v>
      </c>
    </row>
    <row r="2876" spans="1:10">
      <c r="A2876" s="5">
        <v>41759.750166203703</v>
      </c>
      <c r="B2876" s="6">
        <v>39933</v>
      </c>
      <c r="C2876" s="8">
        <v>53.79166666666579</v>
      </c>
      <c r="D2876" s="9">
        <v>0.14000000000000001</v>
      </c>
      <c r="E2876" s="9">
        <v>0.32</v>
      </c>
      <c r="F2876" s="9">
        <v>0.56000000000000005</v>
      </c>
      <c r="G2876" s="9">
        <v>0.45</v>
      </c>
      <c r="H2876" s="9">
        <v>0.43</v>
      </c>
      <c r="I2876">
        <f t="shared" si="88"/>
        <v>0.38</v>
      </c>
      <c r="J2876">
        <f t="shared" si="89"/>
        <v>9.3137254901960786E-2</v>
      </c>
    </row>
    <row r="2877" spans="1:10">
      <c r="A2877" s="5">
        <v>41759.79183292824</v>
      </c>
      <c r="B2877" s="6">
        <v>39933</v>
      </c>
      <c r="C2877" s="8">
        <v>53.833333333332455</v>
      </c>
      <c r="D2877" s="9">
        <v>0.08</v>
      </c>
      <c r="E2877" s="9">
        <v>0.12</v>
      </c>
      <c r="F2877" s="9">
        <v>0.3</v>
      </c>
      <c r="G2877" s="9">
        <v>0.13</v>
      </c>
      <c r="H2877" s="9">
        <v>0.19</v>
      </c>
      <c r="I2877">
        <f t="shared" si="88"/>
        <v>0.16400000000000001</v>
      </c>
      <c r="J2877">
        <f t="shared" si="89"/>
        <v>4.0196078431372552E-2</v>
      </c>
    </row>
    <row r="2878" spans="1:10">
      <c r="A2878" s="5">
        <v>41759.833499652777</v>
      </c>
      <c r="B2878" s="6">
        <v>39933</v>
      </c>
      <c r="C2878" s="8">
        <v>53.874999999999119</v>
      </c>
      <c r="D2878" s="9">
        <v>0.02</v>
      </c>
      <c r="E2878" s="9">
        <v>0.02</v>
      </c>
      <c r="F2878" s="9">
        <v>0.1</v>
      </c>
      <c r="G2878" s="9">
        <v>0.02</v>
      </c>
      <c r="H2878" s="9">
        <v>0.02</v>
      </c>
      <c r="I2878">
        <f t="shared" si="88"/>
        <v>3.5999999999999997E-2</v>
      </c>
      <c r="J2878">
        <f t="shared" si="89"/>
        <v>8.8235294117647058E-3</v>
      </c>
    </row>
    <row r="2879" spans="1:10">
      <c r="A2879" s="5">
        <v>41759.875166377315</v>
      </c>
      <c r="B2879" s="6">
        <v>39933</v>
      </c>
      <c r="C2879" s="8">
        <v>53.916666666665783</v>
      </c>
      <c r="D2879" s="9">
        <v>0</v>
      </c>
      <c r="E2879" s="9">
        <v>0</v>
      </c>
      <c r="F2879" s="9">
        <v>0.02</v>
      </c>
      <c r="G2879" s="9">
        <v>0</v>
      </c>
      <c r="H2879" s="9">
        <v>0</v>
      </c>
      <c r="I2879">
        <f t="shared" si="88"/>
        <v>4.0000000000000001E-3</v>
      </c>
      <c r="J2879">
        <f t="shared" si="89"/>
        <v>9.8039215686274508E-4</v>
      </c>
    </row>
    <row r="2880" spans="1:10">
      <c r="A2880" s="5">
        <v>41759.916833101852</v>
      </c>
      <c r="B2880" s="6">
        <v>39933</v>
      </c>
      <c r="C2880" s="8">
        <v>53.958333333332448</v>
      </c>
      <c r="D2880" s="9">
        <v>0</v>
      </c>
      <c r="E2880" s="9">
        <v>0</v>
      </c>
      <c r="F2880" s="9">
        <v>0</v>
      </c>
      <c r="G2880" s="9">
        <v>0</v>
      </c>
      <c r="H2880" s="9">
        <v>0</v>
      </c>
      <c r="I2880">
        <f t="shared" si="88"/>
        <v>0</v>
      </c>
      <c r="J2880">
        <f t="shared" si="89"/>
        <v>0</v>
      </c>
    </row>
    <row r="2881" spans="1:10">
      <c r="A2881" s="5">
        <v>41759.958499826389</v>
      </c>
      <c r="B2881" s="6">
        <v>39933</v>
      </c>
      <c r="C2881" s="8">
        <v>53.999999999999112</v>
      </c>
      <c r="D2881" s="9">
        <v>0</v>
      </c>
      <c r="E2881" s="9">
        <v>0</v>
      </c>
      <c r="F2881" s="9">
        <v>0</v>
      </c>
      <c r="G2881" s="9">
        <v>0</v>
      </c>
      <c r="H2881" s="9">
        <v>0</v>
      </c>
      <c r="I2881">
        <f t="shared" si="88"/>
        <v>0</v>
      </c>
      <c r="J2881">
        <f t="shared" si="89"/>
        <v>0</v>
      </c>
    </row>
    <row r="2882" spans="1:10">
      <c r="A2882" s="5">
        <v>41760.000166550926</v>
      </c>
      <c r="B2882" s="6">
        <v>39934</v>
      </c>
      <c r="C2882" s="8">
        <v>54.041666666665776</v>
      </c>
      <c r="D2882" s="9">
        <v>0</v>
      </c>
      <c r="E2882" s="9">
        <v>0</v>
      </c>
      <c r="F2882" s="9">
        <v>0</v>
      </c>
      <c r="G2882" s="9">
        <v>0</v>
      </c>
      <c r="H2882" s="9">
        <v>0</v>
      </c>
      <c r="I2882">
        <f t="shared" si="88"/>
        <v>0</v>
      </c>
      <c r="J2882">
        <f t="shared" si="89"/>
        <v>0</v>
      </c>
    </row>
    <row r="2883" spans="1:10">
      <c r="A2883" s="5">
        <v>41760.041833275463</v>
      </c>
      <c r="B2883" s="6">
        <v>39934</v>
      </c>
      <c r="C2883" s="8">
        <v>54.08333333333244</v>
      </c>
      <c r="D2883" s="9">
        <v>0</v>
      </c>
      <c r="E2883" s="9">
        <v>0</v>
      </c>
      <c r="F2883" s="9">
        <v>0</v>
      </c>
      <c r="G2883" s="9">
        <v>0</v>
      </c>
      <c r="H2883" s="9">
        <v>0</v>
      </c>
      <c r="I2883">
        <f t="shared" si="88"/>
        <v>0</v>
      </c>
      <c r="J2883">
        <f t="shared" si="89"/>
        <v>0</v>
      </c>
    </row>
    <row r="2884" spans="1:10">
      <c r="A2884" s="5">
        <v>41760.083500000001</v>
      </c>
      <c r="B2884" s="6">
        <v>39934</v>
      </c>
      <c r="C2884" s="8">
        <v>54.124999999999105</v>
      </c>
      <c r="D2884" s="9">
        <v>0</v>
      </c>
      <c r="E2884" s="9">
        <v>0</v>
      </c>
      <c r="F2884" s="9">
        <v>0</v>
      </c>
      <c r="G2884" s="9">
        <v>0</v>
      </c>
      <c r="H2884" s="9">
        <v>0</v>
      </c>
      <c r="I2884">
        <f t="shared" ref="I2884:I2947" si="90">AVERAGE(D2884:H2884)</f>
        <v>0</v>
      </c>
      <c r="J2884">
        <f t="shared" ref="J2884:J2947" si="91">I2884/4.08</f>
        <v>0</v>
      </c>
    </row>
    <row r="2885" spans="1:10">
      <c r="A2885" s="5">
        <v>41760.125166724538</v>
      </c>
      <c r="B2885" s="6">
        <v>39934</v>
      </c>
      <c r="C2885" s="8">
        <v>54.166666666665769</v>
      </c>
      <c r="D2885" s="9">
        <v>0</v>
      </c>
      <c r="E2885" s="9">
        <v>0</v>
      </c>
      <c r="F2885" s="9">
        <v>0</v>
      </c>
      <c r="G2885" s="9">
        <v>0</v>
      </c>
      <c r="H2885" s="9">
        <v>0</v>
      </c>
      <c r="I2885">
        <f t="shared" si="90"/>
        <v>0</v>
      </c>
      <c r="J2885">
        <f t="shared" si="91"/>
        <v>0</v>
      </c>
    </row>
    <row r="2886" spans="1:10">
      <c r="A2886" s="5">
        <v>41760.166833449075</v>
      </c>
      <c r="B2886" s="6">
        <v>39934</v>
      </c>
      <c r="C2886" s="8">
        <v>54.208333333332433</v>
      </c>
      <c r="D2886" s="9">
        <v>0</v>
      </c>
      <c r="E2886" s="9">
        <v>0</v>
      </c>
      <c r="F2886" s="9">
        <v>0</v>
      </c>
      <c r="G2886" s="9">
        <v>0</v>
      </c>
      <c r="H2886" s="9">
        <v>0</v>
      </c>
      <c r="I2886">
        <f t="shared" si="90"/>
        <v>0</v>
      </c>
      <c r="J2886">
        <f t="shared" si="91"/>
        <v>0</v>
      </c>
    </row>
    <row r="2887" spans="1:10">
      <c r="A2887" s="5">
        <v>41760.208500173612</v>
      </c>
      <c r="B2887" s="6">
        <v>39934</v>
      </c>
      <c r="C2887" s="8">
        <v>54.249999999999098</v>
      </c>
      <c r="D2887" s="9">
        <v>0.05</v>
      </c>
      <c r="E2887" s="9">
        <v>0.03</v>
      </c>
      <c r="F2887" s="9">
        <v>0</v>
      </c>
      <c r="G2887" s="9">
        <v>0.01</v>
      </c>
      <c r="H2887" s="9">
        <v>0</v>
      </c>
      <c r="I2887">
        <f t="shared" si="90"/>
        <v>1.7999999999999999E-2</v>
      </c>
      <c r="J2887">
        <f t="shared" si="91"/>
        <v>4.4117647058823529E-3</v>
      </c>
    </row>
    <row r="2888" spans="1:10">
      <c r="A2888" s="5">
        <v>41760.250166898149</v>
      </c>
      <c r="B2888" s="6">
        <v>39934</v>
      </c>
      <c r="C2888" s="8">
        <v>54.291666666665762</v>
      </c>
      <c r="D2888" s="9">
        <v>0.47</v>
      </c>
      <c r="E2888" s="9">
        <v>0.3</v>
      </c>
      <c r="F2888" s="9">
        <v>0.03</v>
      </c>
      <c r="G2888" s="9">
        <v>0.09</v>
      </c>
      <c r="H2888" s="9">
        <v>0.08</v>
      </c>
      <c r="I2888">
        <f t="shared" si="90"/>
        <v>0.19400000000000001</v>
      </c>
      <c r="J2888">
        <f t="shared" si="91"/>
        <v>4.7549019607843135E-2</v>
      </c>
    </row>
    <row r="2889" spans="1:10">
      <c r="A2889" s="5">
        <v>41760.291833622687</v>
      </c>
      <c r="B2889" s="6">
        <v>39934</v>
      </c>
      <c r="C2889" s="8">
        <v>54.333333333332426</v>
      </c>
      <c r="D2889" s="9">
        <v>1.41</v>
      </c>
      <c r="E2889" s="9">
        <v>1.07</v>
      </c>
      <c r="F2889" s="9">
        <v>0.28999999999999998</v>
      </c>
      <c r="G2889" s="9">
        <v>0.28999999999999998</v>
      </c>
      <c r="H2889" s="9">
        <v>0.12</v>
      </c>
      <c r="I2889">
        <f t="shared" si="90"/>
        <v>0.63600000000000001</v>
      </c>
      <c r="J2889">
        <f t="shared" si="91"/>
        <v>0.15588235294117647</v>
      </c>
    </row>
    <row r="2890" spans="1:10">
      <c r="A2890" s="5">
        <v>41760.333500347224</v>
      </c>
      <c r="B2890" s="6">
        <v>39934</v>
      </c>
      <c r="C2890" s="8">
        <v>54.374999999999091</v>
      </c>
      <c r="D2890" s="9">
        <v>2.2999999999999998</v>
      </c>
      <c r="E2890" s="9">
        <v>1.93</v>
      </c>
      <c r="F2890" s="9">
        <v>1.43</v>
      </c>
      <c r="G2890" s="9">
        <v>0.46</v>
      </c>
      <c r="H2890" s="9">
        <v>0.21</v>
      </c>
      <c r="I2890">
        <f t="shared" si="90"/>
        <v>1.2659999999999998</v>
      </c>
      <c r="J2890">
        <f t="shared" si="91"/>
        <v>0.31029411764705878</v>
      </c>
    </row>
    <row r="2891" spans="1:10">
      <c r="A2891" s="5">
        <v>41760.375167071761</v>
      </c>
      <c r="B2891" s="6">
        <v>39934</v>
      </c>
      <c r="C2891" s="8">
        <v>54.416666666665755</v>
      </c>
      <c r="D2891" s="9">
        <v>2.96</v>
      </c>
      <c r="E2891" s="9">
        <v>2.1800000000000002</v>
      </c>
      <c r="F2891" s="9">
        <v>2.4</v>
      </c>
      <c r="G2891" s="9">
        <v>0.85</v>
      </c>
      <c r="H2891" s="9">
        <v>0.32</v>
      </c>
      <c r="I2891">
        <f t="shared" si="90"/>
        <v>1.7420000000000002</v>
      </c>
      <c r="J2891">
        <f t="shared" si="91"/>
        <v>0.42696078431372553</v>
      </c>
    </row>
    <row r="2892" spans="1:10">
      <c r="A2892" s="5">
        <v>41760.416833796298</v>
      </c>
      <c r="B2892" s="6">
        <v>39934</v>
      </c>
      <c r="C2892" s="8">
        <v>54.458333333332419</v>
      </c>
      <c r="D2892" s="9">
        <v>3.37</v>
      </c>
      <c r="E2892" s="9">
        <v>3.3</v>
      </c>
      <c r="F2892" s="9">
        <v>3.07</v>
      </c>
      <c r="G2892" s="9">
        <v>1.58</v>
      </c>
      <c r="H2892" s="9">
        <v>0.38</v>
      </c>
      <c r="I2892">
        <f t="shared" si="90"/>
        <v>2.3400000000000003</v>
      </c>
      <c r="J2892">
        <f t="shared" si="91"/>
        <v>0.57352941176470595</v>
      </c>
    </row>
    <row r="2893" spans="1:10">
      <c r="A2893" s="5">
        <v>41760.458500520836</v>
      </c>
      <c r="B2893" s="6">
        <v>39934</v>
      </c>
      <c r="C2893" s="8">
        <v>54.499999999999083</v>
      </c>
      <c r="D2893" s="9">
        <v>3.57</v>
      </c>
      <c r="E2893" s="9">
        <v>3.45</v>
      </c>
      <c r="F2893" s="9">
        <v>3.51</v>
      </c>
      <c r="G2893" s="9">
        <v>1.84</v>
      </c>
      <c r="H2893" s="9">
        <v>0.62</v>
      </c>
      <c r="I2893">
        <f t="shared" si="90"/>
        <v>2.5979999999999999</v>
      </c>
      <c r="J2893">
        <f t="shared" si="91"/>
        <v>0.6367647058823529</v>
      </c>
    </row>
    <row r="2894" spans="1:10">
      <c r="A2894" s="5">
        <v>41760.500167245373</v>
      </c>
      <c r="B2894" s="6">
        <v>39934</v>
      </c>
      <c r="C2894" s="8">
        <v>54.541666666665748</v>
      </c>
      <c r="D2894" s="9">
        <v>3.56</v>
      </c>
      <c r="E2894" s="9">
        <v>3.13</v>
      </c>
      <c r="F2894" s="9">
        <v>3.64</v>
      </c>
      <c r="G2894" s="9">
        <v>1.67</v>
      </c>
      <c r="H2894" s="9">
        <v>0.7</v>
      </c>
      <c r="I2894">
        <f t="shared" si="90"/>
        <v>2.54</v>
      </c>
      <c r="J2894">
        <f t="shared" si="91"/>
        <v>0.62254901960784315</v>
      </c>
    </row>
    <row r="2895" spans="1:10">
      <c r="A2895" s="5">
        <v>41760.54183396991</v>
      </c>
      <c r="B2895" s="6">
        <v>39934</v>
      </c>
      <c r="C2895" s="8">
        <v>54.583333333332412</v>
      </c>
      <c r="D2895" s="9">
        <v>3.36</v>
      </c>
      <c r="E2895" s="9">
        <v>2.71</v>
      </c>
      <c r="F2895" s="9">
        <v>3.58</v>
      </c>
      <c r="G2895" s="9">
        <v>1.1299999999999999</v>
      </c>
      <c r="H2895" s="9">
        <v>0.77</v>
      </c>
      <c r="I2895">
        <f t="shared" si="90"/>
        <v>2.31</v>
      </c>
      <c r="J2895">
        <f t="shared" si="91"/>
        <v>0.56617647058823528</v>
      </c>
    </row>
    <row r="2896" spans="1:10">
      <c r="A2896" s="5">
        <v>41760.583500694447</v>
      </c>
      <c r="B2896" s="6">
        <v>39934</v>
      </c>
      <c r="C2896" s="8">
        <v>54.624999999999076</v>
      </c>
      <c r="D2896" s="9">
        <v>2.96</v>
      </c>
      <c r="E2896" s="9">
        <v>1.67</v>
      </c>
      <c r="F2896" s="9">
        <v>3.6</v>
      </c>
      <c r="G2896" s="9">
        <v>0.6</v>
      </c>
      <c r="H2896" s="9">
        <v>1.01</v>
      </c>
      <c r="I2896">
        <f t="shared" si="90"/>
        <v>1.968</v>
      </c>
      <c r="J2896">
        <f t="shared" si="91"/>
        <v>0.4823529411764706</v>
      </c>
    </row>
    <row r="2897" spans="1:10">
      <c r="A2897" s="5">
        <v>41760.625167418984</v>
      </c>
      <c r="B2897" s="6">
        <v>39934</v>
      </c>
      <c r="C2897" s="8">
        <v>54.666666666665741</v>
      </c>
      <c r="D2897" s="9">
        <v>2.35</v>
      </c>
      <c r="E2897" s="9">
        <v>0.95</v>
      </c>
      <c r="F2897" s="9">
        <v>3.25</v>
      </c>
      <c r="G2897" s="9">
        <v>0.91</v>
      </c>
      <c r="H2897" s="9">
        <v>1.1200000000000001</v>
      </c>
      <c r="I2897">
        <f t="shared" si="90"/>
        <v>1.716</v>
      </c>
      <c r="J2897">
        <f t="shared" si="91"/>
        <v>0.42058823529411765</v>
      </c>
    </row>
    <row r="2898" spans="1:10">
      <c r="A2898" s="5">
        <v>41760.666834143522</v>
      </c>
      <c r="B2898" s="6">
        <v>39934</v>
      </c>
      <c r="C2898" s="8">
        <v>54.708333333332405</v>
      </c>
      <c r="D2898" s="9">
        <v>1.52</v>
      </c>
      <c r="E2898" s="9">
        <v>0.76</v>
      </c>
      <c r="F2898" s="9">
        <v>1.58</v>
      </c>
      <c r="G2898" s="9">
        <v>0.55000000000000004</v>
      </c>
      <c r="H2898" s="9">
        <v>1.03</v>
      </c>
      <c r="I2898">
        <f t="shared" si="90"/>
        <v>1.0880000000000001</v>
      </c>
      <c r="J2898">
        <f t="shared" si="91"/>
        <v>0.26666666666666666</v>
      </c>
    </row>
    <row r="2899" spans="1:10">
      <c r="A2899" s="5">
        <v>41760.708500868059</v>
      </c>
      <c r="B2899" s="6">
        <v>39934</v>
      </c>
      <c r="C2899" s="8">
        <v>54.749999999999069</v>
      </c>
      <c r="D2899" s="9">
        <v>0.59</v>
      </c>
      <c r="E2899" s="9">
        <v>0.51</v>
      </c>
      <c r="F2899" s="9">
        <v>1.1499999999999999</v>
      </c>
      <c r="G2899" s="9">
        <v>0.49</v>
      </c>
      <c r="H2899" s="9">
        <v>0.47</v>
      </c>
      <c r="I2899">
        <f t="shared" si="90"/>
        <v>0.64200000000000002</v>
      </c>
      <c r="J2899">
        <f t="shared" si="91"/>
        <v>0.15735294117647058</v>
      </c>
    </row>
    <row r="2900" spans="1:10">
      <c r="A2900" s="5">
        <v>41760.750167592596</v>
      </c>
      <c r="B2900" s="6">
        <v>39934</v>
      </c>
      <c r="C2900" s="8">
        <v>54.791666666665733</v>
      </c>
      <c r="D2900" s="9">
        <v>0.16</v>
      </c>
      <c r="E2900" s="9">
        <v>0.19</v>
      </c>
      <c r="F2900" s="9">
        <v>0.55000000000000004</v>
      </c>
      <c r="G2900" s="9">
        <v>0.28999999999999998</v>
      </c>
      <c r="H2900" s="9">
        <v>0.3</v>
      </c>
      <c r="I2900">
        <f t="shared" si="90"/>
        <v>0.29799999999999999</v>
      </c>
      <c r="J2900">
        <f t="shared" si="91"/>
        <v>7.30392156862745E-2</v>
      </c>
    </row>
    <row r="2901" spans="1:10">
      <c r="A2901" s="5">
        <v>41760.791834317133</v>
      </c>
      <c r="B2901" s="6">
        <v>39934</v>
      </c>
      <c r="C2901" s="8">
        <v>54.833333333332398</v>
      </c>
      <c r="D2901" s="9">
        <v>0.09</v>
      </c>
      <c r="E2901" s="9">
        <v>0.06</v>
      </c>
      <c r="F2901" s="9">
        <v>0.38</v>
      </c>
      <c r="G2901" s="9">
        <v>0.14000000000000001</v>
      </c>
      <c r="H2901" s="9">
        <v>0.16</v>
      </c>
      <c r="I2901">
        <f t="shared" si="90"/>
        <v>0.16600000000000001</v>
      </c>
      <c r="J2901">
        <f t="shared" si="91"/>
        <v>4.0686274509803923E-2</v>
      </c>
    </row>
    <row r="2902" spans="1:10">
      <c r="A2902" s="5">
        <v>41760.833501041663</v>
      </c>
      <c r="B2902" s="6">
        <v>39934</v>
      </c>
      <c r="C2902" s="8">
        <v>54.874999999999062</v>
      </c>
      <c r="D2902" s="9">
        <v>0.02</v>
      </c>
      <c r="E2902" s="9">
        <v>0</v>
      </c>
      <c r="F2902" s="9">
        <v>0.16</v>
      </c>
      <c r="G2902" s="9">
        <v>0.02</v>
      </c>
      <c r="H2902" s="9">
        <v>0.02</v>
      </c>
      <c r="I2902">
        <f t="shared" si="90"/>
        <v>4.3999999999999997E-2</v>
      </c>
      <c r="J2902">
        <f t="shared" si="91"/>
        <v>1.0784313725490196E-2</v>
      </c>
    </row>
    <row r="2903" spans="1:10">
      <c r="A2903" s="5">
        <v>41760.8751677662</v>
      </c>
      <c r="B2903" s="6">
        <v>39934</v>
      </c>
      <c r="C2903" s="8">
        <v>54.916666666665726</v>
      </c>
      <c r="D2903" s="9">
        <v>0</v>
      </c>
      <c r="E2903" s="9">
        <v>0</v>
      </c>
      <c r="F2903" s="9">
        <v>0.02</v>
      </c>
      <c r="G2903" s="9">
        <v>0</v>
      </c>
      <c r="H2903" s="9">
        <v>0</v>
      </c>
      <c r="I2903">
        <f t="shared" si="90"/>
        <v>4.0000000000000001E-3</v>
      </c>
      <c r="J2903">
        <f t="shared" si="91"/>
        <v>9.8039215686274508E-4</v>
      </c>
    </row>
    <row r="2904" spans="1:10">
      <c r="A2904" s="5">
        <v>41760.916834490738</v>
      </c>
      <c r="B2904" s="6">
        <v>39934</v>
      </c>
      <c r="C2904" s="8">
        <v>54.958333333332391</v>
      </c>
      <c r="D2904" s="9">
        <v>0</v>
      </c>
      <c r="E2904" s="9">
        <v>0</v>
      </c>
      <c r="F2904" s="9">
        <v>0</v>
      </c>
      <c r="G2904" s="9">
        <v>0</v>
      </c>
      <c r="H2904" s="9">
        <v>0</v>
      </c>
      <c r="I2904">
        <f t="shared" si="90"/>
        <v>0</v>
      </c>
      <c r="J2904">
        <f t="shared" si="91"/>
        <v>0</v>
      </c>
    </row>
    <row r="2905" spans="1:10">
      <c r="A2905" s="5">
        <v>41760.958501215275</v>
      </c>
      <c r="B2905" s="6">
        <v>39934</v>
      </c>
      <c r="C2905" s="8">
        <v>54.999999999999055</v>
      </c>
      <c r="D2905" s="9">
        <v>0</v>
      </c>
      <c r="E2905" s="9">
        <v>0</v>
      </c>
      <c r="F2905" s="9">
        <v>0</v>
      </c>
      <c r="G2905" s="9">
        <v>0</v>
      </c>
      <c r="H2905" s="9">
        <v>0</v>
      </c>
      <c r="I2905">
        <f t="shared" si="90"/>
        <v>0</v>
      </c>
      <c r="J2905">
        <f t="shared" si="91"/>
        <v>0</v>
      </c>
    </row>
    <row r="2906" spans="1:10">
      <c r="A2906" s="5">
        <v>41761.000167939812</v>
      </c>
      <c r="B2906" s="6">
        <v>39935</v>
      </c>
      <c r="C2906" s="8">
        <v>55.041666666665719</v>
      </c>
      <c r="D2906" s="9">
        <v>0</v>
      </c>
      <c r="E2906" s="9">
        <v>0</v>
      </c>
      <c r="F2906" s="9">
        <v>0</v>
      </c>
      <c r="G2906" s="9">
        <v>0</v>
      </c>
      <c r="H2906" s="9">
        <v>0</v>
      </c>
      <c r="I2906">
        <f t="shared" si="90"/>
        <v>0</v>
      </c>
      <c r="J2906">
        <f t="shared" si="91"/>
        <v>0</v>
      </c>
    </row>
    <row r="2907" spans="1:10">
      <c r="A2907" s="5">
        <v>41761.041834664349</v>
      </c>
      <c r="B2907" s="6">
        <v>39935</v>
      </c>
      <c r="C2907" s="8">
        <v>55.083333333332384</v>
      </c>
      <c r="D2907" s="9">
        <v>0</v>
      </c>
      <c r="E2907" s="9">
        <v>0</v>
      </c>
      <c r="F2907" s="9">
        <v>0</v>
      </c>
      <c r="G2907" s="9">
        <v>0</v>
      </c>
      <c r="H2907" s="9">
        <v>0</v>
      </c>
      <c r="I2907">
        <f t="shared" si="90"/>
        <v>0</v>
      </c>
      <c r="J2907">
        <f t="shared" si="91"/>
        <v>0</v>
      </c>
    </row>
    <row r="2908" spans="1:10">
      <c r="A2908" s="5">
        <v>41761.083501388886</v>
      </c>
      <c r="B2908" s="6">
        <v>39935</v>
      </c>
      <c r="C2908" s="8">
        <v>55.124999999999048</v>
      </c>
      <c r="D2908" s="9">
        <v>0</v>
      </c>
      <c r="E2908" s="9">
        <v>0</v>
      </c>
      <c r="F2908" s="9">
        <v>0</v>
      </c>
      <c r="G2908" s="9">
        <v>0</v>
      </c>
      <c r="H2908" s="9">
        <v>0</v>
      </c>
      <c r="I2908">
        <f t="shared" si="90"/>
        <v>0</v>
      </c>
      <c r="J2908">
        <f t="shared" si="91"/>
        <v>0</v>
      </c>
    </row>
    <row r="2909" spans="1:10">
      <c r="A2909" s="5">
        <v>41761.125168113424</v>
      </c>
      <c r="B2909" s="6">
        <v>39935</v>
      </c>
      <c r="C2909" s="8">
        <v>55.166666666665712</v>
      </c>
      <c r="D2909" s="9">
        <v>0</v>
      </c>
      <c r="E2909" s="9">
        <v>0</v>
      </c>
      <c r="F2909" s="9">
        <v>0</v>
      </c>
      <c r="G2909" s="9">
        <v>0</v>
      </c>
      <c r="H2909" s="9">
        <v>0</v>
      </c>
      <c r="I2909">
        <f t="shared" si="90"/>
        <v>0</v>
      </c>
      <c r="J2909">
        <f t="shared" si="91"/>
        <v>0</v>
      </c>
    </row>
    <row r="2910" spans="1:10">
      <c r="A2910" s="5">
        <v>41761.166834837961</v>
      </c>
      <c r="B2910" s="6">
        <v>39935</v>
      </c>
      <c r="C2910" s="8">
        <v>55.208333333332376</v>
      </c>
      <c r="D2910" s="9">
        <v>0</v>
      </c>
      <c r="E2910" s="9">
        <v>0</v>
      </c>
      <c r="F2910" s="9">
        <v>0</v>
      </c>
      <c r="G2910" s="9">
        <v>0</v>
      </c>
      <c r="H2910" s="9">
        <v>0</v>
      </c>
      <c r="I2910">
        <f t="shared" si="90"/>
        <v>0</v>
      </c>
      <c r="J2910">
        <f t="shared" si="91"/>
        <v>0</v>
      </c>
    </row>
    <row r="2911" spans="1:10">
      <c r="A2911" s="5">
        <v>41761.208501562498</v>
      </c>
      <c r="B2911" s="6">
        <v>39935</v>
      </c>
      <c r="C2911" s="8">
        <v>55.249999999999041</v>
      </c>
      <c r="D2911" s="9">
        <v>7.0000000000000007E-2</v>
      </c>
      <c r="E2911" s="9">
        <v>0.05</v>
      </c>
      <c r="F2911" s="9">
        <v>0</v>
      </c>
      <c r="G2911" s="9">
        <v>0.03</v>
      </c>
      <c r="H2911" s="9">
        <v>0.01</v>
      </c>
      <c r="I2911">
        <f t="shared" si="90"/>
        <v>3.2000000000000008E-2</v>
      </c>
      <c r="J2911">
        <f t="shared" si="91"/>
        <v>7.8431372549019624E-3</v>
      </c>
    </row>
    <row r="2912" spans="1:10">
      <c r="A2912" s="5">
        <v>41761.250168287035</v>
      </c>
      <c r="B2912" s="6">
        <v>39935</v>
      </c>
      <c r="C2912" s="8">
        <v>55.291666666665705</v>
      </c>
      <c r="D2912" s="9">
        <v>0.56000000000000005</v>
      </c>
      <c r="E2912" s="9">
        <v>0.45</v>
      </c>
      <c r="F2912" s="9">
        <v>0.01</v>
      </c>
      <c r="G2912" s="9">
        <v>0.5</v>
      </c>
      <c r="H2912" s="9">
        <v>0.08</v>
      </c>
      <c r="I2912">
        <f t="shared" si="90"/>
        <v>0.32</v>
      </c>
      <c r="J2912">
        <f t="shared" si="91"/>
        <v>7.8431372549019607E-2</v>
      </c>
    </row>
    <row r="2913" spans="1:10">
      <c r="A2913" s="5">
        <v>41761.291835011572</v>
      </c>
      <c r="B2913" s="6">
        <v>39935</v>
      </c>
      <c r="C2913" s="8">
        <v>55.333333333332369</v>
      </c>
      <c r="D2913" s="9">
        <v>1.42</v>
      </c>
      <c r="E2913" s="9">
        <v>1.46</v>
      </c>
      <c r="F2913" s="9">
        <v>0.3</v>
      </c>
      <c r="G2913" s="9">
        <v>1.5</v>
      </c>
      <c r="H2913" s="9">
        <v>0.17</v>
      </c>
      <c r="I2913">
        <f t="shared" si="90"/>
        <v>0.97</v>
      </c>
      <c r="J2913">
        <f t="shared" si="91"/>
        <v>0.23774509803921567</v>
      </c>
    </row>
    <row r="2914" spans="1:10">
      <c r="A2914" s="5">
        <v>41761.33350173611</v>
      </c>
      <c r="B2914" s="6">
        <v>39935</v>
      </c>
      <c r="C2914" s="8">
        <v>55.374999999999034</v>
      </c>
      <c r="D2914" s="9">
        <v>2.0499999999999998</v>
      </c>
      <c r="E2914" s="9">
        <v>2.4300000000000002</v>
      </c>
      <c r="F2914" s="9">
        <v>1.18</v>
      </c>
      <c r="G2914" s="9">
        <v>1.29</v>
      </c>
      <c r="H2914" s="9">
        <v>0.27</v>
      </c>
      <c r="I2914">
        <f t="shared" si="90"/>
        <v>1.4440000000000002</v>
      </c>
      <c r="J2914">
        <f t="shared" si="91"/>
        <v>0.353921568627451</v>
      </c>
    </row>
    <row r="2915" spans="1:10">
      <c r="A2915" s="5">
        <v>41761.375168460647</v>
      </c>
      <c r="B2915" s="6">
        <v>39935</v>
      </c>
      <c r="C2915" s="8">
        <v>55.416666666665698</v>
      </c>
      <c r="D2915" s="9">
        <v>2.82</v>
      </c>
      <c r="E2915" s="9">
        <v>1.58</v>
      </c>
      <c r="F2915" s="9">
        <v>1.26</v>
      </c>
      <c r="G2915" s="9">
        <v>2.2799999999999998</v>
      </c>
      <c r="H2915" s="9">
        <v>0.37</v>
      </c>
      <c r="I2915">
        <f t="shared" si="90"/>
        <v>1.6619999999999997</v>
      </c>
      <c r="J2915">
        <f t="shared" si="91"/>
        <v>0.40735294117647053</v>
      </c>
    </row>
    <row r="2916" spans="1:10">
      <c r="A2916" s="5">
        <v>41761.416835185184</v>
      </c>
      <c r="B2916" s="6">
        <v>39935</v>
      </c>
      <c r="C2916" s="8">
        <v>55.458333333332362</v>
      </c>
      <c r="D2916" s="9">
        <v>2.4700000000000002</v>
      </c>
      <c r="E2916" s="9">
        <v>2.04</v>
      </c>
      <c r="F2916" s="9">
        <v>1.78</v>
      </c>
      <c r="G2916" s="9">
        <v>2.35</v>
      </c>
      <c r="H2916" s="9">
        <v>0.56000000000000005</v>
      </c>
      <c r="I2916">
        <f t="shared" si="90"/>
        <v>1.8400000000000003</v>
      </c>
      <c r="J2916">
        <f t="shared" si="91"/>
        <v>0.45098039215686281</v>
      </c>
    </row>
    <row r="2917" spans="1:10">
      <c r="A2917" s="5">
        <v>41761.458501909721</v>
      </c>
      <c r="B2917" s="6">
        <v>39935</v>
      </c>
      <c r="C2917" s="8">
        <v>55.499999999999027</v>
      </c>
      <c r="D2917" s="9">
        <v>2.83</v>
      </c>
      <c r="E2917" s="9">
        <v>1.3</v>
      </c>
      <c r="F2917" s="9">
        <v>0.49</v>
      </c>
      <c r="G2917" s="9">
        <v>1.53</v>
      </c>
      <c r="H2917" s="9">
        <v>0.88</v>
      </c>
      <c r="I2917">
        <f t="shared" si="90"/>
        <v>1.4060000000000001</v>
      </c>
      <c r="J2917">
        <f t="shared" si="91"/>
        <v>0.34460784313725495</v>
      </c>
    </row>
    <row r="2918" spans="1:10">
      <c r="A2918" s="5">
        <v>41761.500168634258</v>
      </c>
      <c r="B2918" s="6">
        <v>39935</v>
      </c>
      <c r="C2918" s="8">
        <v>55.541666666665691</v>
      </c>
      <c r="D2918" s="9">
        <v>3.22</v>
      </c>
      <c r="E2918" s="9">
        <v>1.01</v>
      </c>
      <c r="F2918" s="9">
        <v>1.25</v>
      </c>
      <c r="G2918" s="9">
        <v>1.73</v>
      </c>
      <c r="H2918" s="9">
        <v>0.48</v>
      </c>
      <c r="I2918">
        <f t="shared" si="90"/>
        <v>1.5380000000000003</v>
      </c>
      <c r="J2918">
        <f t="shared" si="91"/>
        <v>0.37696078431372554</v>
      </c>
    </row>
    <row r="2919" spans="1:10">
      <c r="A2919" s="5">
        <v>41761.541835358796</v>
      </c>
      <c r="B2919" s="6">
        <v>39935</v>
      </c>
      <c r="C2919" s="8">
        <v>55.583333333332355</v>
      </c>
      <c r="D2919" s="9">
        <v>2.71</v>
      </c>
      <c r="E2919" s="9">
        <v>0.95</v>
      </c>
      <c r="F2919" s="9">
        <v>1.85</v>
      </c>
      <c r="G2919" s="9">
        <v>0.42</v>
      </c>
      <c r="H2919" s="9">
        <v>0.82</v>
      </c>
      <c r="I2919">
        <f t="shared" si="90"/>
        <v>1.35</v>
      </c>
      <c r="J2919">
        <f t="shared" si="91"/>
        <v>0.33088235294117646</v>
      </c>
    </row>
    <row r="2920" spans="1:10">
      <c r="A2920" s="5">
        <v>41761.583502083333</v>
      </c>
      <c r="B2920" s="6">
        <v>39935</v>
      </c>
      <c r="C2920" s="8">
        <v>55.624999999999019</v>
      </c>
      <c r="D2920" s="9">
        <v>2.1</v>
      </c>
      <c r="E2920" s="9">
        <v>1.18</v>
      </c>
      <c r="F2920" s="9">
        <v>1.17</v>
      </c>
      <c r="G2920" s="9">
        <v>0.9</v>
      </c>
      <c r="H2920" s="9">
        <v>2.98</v>
      </c>
      <c r="I2920">
        <f t="shared" si="90"/>
        <v>1.6659999999999999</v>
      </c>
      <c r="J2920">
        <f t="shared" si="91"/>
        <v>0.40833333333333333</v>
      </c>
    </row>
    <row r="2921" spans="1:10">
      <c r="A2921" s="5">
        <v>41761.62516880787</v>
      </c>
      <c r="B2921" s="6">
        <v>39935</v>
      </c>
      <c r="C2921" s="8">
        <v>55.666666666665684</v>
      </c>
      <c r="D2921" s="9">
        <v>1.69</v>
      </c>
      <c r="E2921" s="9">
        <v>0.76</v>
      </c>
      <c r="F2921" s="9">
        <v>1.18</v>
      </c>
      <c r="G2921" s="9">
        <v>1.21</v>
      </c>
      <c r="H2921" s="9">
        <v>2.2999999999999998</v>
      </c>
      <c r="I2921">
        <f t="shared" si="90"/>
        <v>1.4279999999999999</v>
      </c>
      <c r="J2921">
        <f t="shared" si="91"/>
        <v>0.35</v>
      </c>
    </row>
    <row r="2922" spans="1:10">
      <c r="A2922" s="5">
        <v>41761.666835532407</v>
      </c>
      <c r="B2922" s="6">
        <v>39935</v>
      </c>
      <c r="C2922" s="8">
        <v>55.708333333332348</v>
      </c>
      <c r="D2922" s="9">
        <v>1.56</v>
      </c>
      <c r="E2922" s="9">
        <v>0.67</v>
      </c>
      <c r="F2922" s="9">
        <v>2.41</v>
      </c>
      <c r="G2922" s="9">
        <v>0.92</v>
      </c>
      <c r="H2922" s="9">
        <v>1.06</v>
      </c>
      <c r="I2922">
        <f t="shared" si="90"/>
        <v>1.3240000000000003</v>
      </c>
      <c r="J2922">
        <f t="shared" si="91"/>
        <v>0.3245098039215687</v>
      </c>
    </row>
    <row r="2923" spans="1:10">
      <c r="A2923" s="5">
        <v>41761.708502256944</v>
      </c>
      <c r="B2923" s="6">
        <v>39935</v>
      </c>
      <c r="C2923" s="8">
        <v>55.749999999999012</v>
      </c>
      <c r="D2923" s="9">
        <v>0.6</v>
      </c>
      <c r="E2923" s="9">
        <v>0.47</v>
      </c>
      <c r="F2923" s="9">
        <v>1.34</v>
      </c>
      <c r="G2923" s="9">
        <v>0.53</v>
      </c>
      <c r="H2923" s="9">
        <v>0.45</v>
      </c>
      <c r="I2923">
        <f t="shared" si="90"/>
        <v>0.67800000000000016</v>
      </c>
      <c r="J2923">
        <f t="shared" si="91"/>
        <v>0.16617647058823534</v>
      </c>
    </row>
    <row r="2924" spans="1:10">
      <c r="A2924" s="5">
        <v>41761.750168981482</v>
      </c>
      <c r="B2924" s="6">
        <v>39935</v>
      </c>
      <c r="C2924" s="8">
        <v>55.791666666665677</v>
      </c>
      <c r="D2924" s="9">
        <v>0.16</v>
      </c>
      <c r="E2924" s="9">
        <v>0.31</v>
      </c>
      <c r="F2924" s="9">
        <v>0.67</v>
      </c>
      <c r="G2924" s="9">
        <v>0.32</v>
      </c>
      <c r="H2924" s="9">
        <v>0.13</v>
      </c>
      <c r="I2924">
        <f t="shared" si="90"/>
        <v>0.31800000000000006</v>
      </c>
      <c r="J2924">
        <f t="shared" si="91"/>
        <v>7.794117647058825E-2</v>
      </c>
    </row>
    <row r="2925" spans="1:10">
      <c r="A2925" s="5">
        <v>41761.791835706019</v>
      </c>
      <c r="B2925" s="6">
        <v>39935</v>
      </c>
      <c r="C2925" s="8">
        <v>55.833333333332341</v>
      </c>
      <c r="D2925" s="9">
        <v>0.09</v>
      </c>
      <c r="E2925" s="9">
        <v>0.12</v>
      </c>
      <c r="F2925" s="9">
        <v>0.37</v>
      </c>
      <c r="G2925" s="9">
        <v>0.13</v>
      </c>
      <c r="H2925" s="9">
        <v>7.0000000000000007E-2</v>
      </c>
      <c r="I2925">
        <f t="shared" si="90"/>
        <v>0.156</v>
      </c>
      <c r="J2925">
        <f t="shared" si="91"/>
        <v>3.8235294117647055E-2</v>
      </c>
    </row>
    <row r="2926" spans="1:10">
      <c r="A2926" s="5">
        <v>41761.833502430556</v>
      </c>
      <c r="B2926" s="6">
        <v>39935</v>
      </c>
      <c r="C2926" s="8">
        <v>55.874999999999005</v>
      </c>
      <c r="D2926" s="9">
        <v>0.02</v>
      </c>
      <c r="E2926" s="9">
        <v>0.01</v>
      </c>
      <c r="F2926" s="9">
        <v>0.13</v>
      </c>
      <c r="G2926" s="9">
        <v>0.01</v>
      </c>
      <c r="H2926" s="9">
        <v>0.01</v>
      </c>
      <c r="I2926">
        <f t="shared" si="90"/>
        <v>3.6000000000000004E-2</v>
      </c>
      <c r="J2926">
        <f t="shared" si="91"/>
        <v>8.8235294117647075E-3</v>
      </c>
    </row>
    <row r="2927" spans="1:10">
      <c r="A2927" s="5">
        <v>41761.875169155093</v>
      </c>
      <c r="B2927" s="6">
        <v>39935</v>
      </c>
      <c r="C2927" s="8">
        <v>55.91666666666567</v>
      </c>
      <c r="D2927" s="9">
        <v>0</v>
      </c>
      <c r="E2927" s="9">
        <v>0</v>
      </c>
      <c r="F2927" s="9">
        <v>0.03</v>
      </c>
      <c r="G2927" s="9">
        <v>0</v>
      </c>
      <c r="H2927" s="9">
        <v>0</v>
      </c>
      <c r="I2927">
        <f t="shared" si="90"/>
        <v>6.0000000000000001E-3</v>
      </c>
      <c r="J2927">
        <f t="shared" si="91"/>
        <v>1.4705882352941176E-3</v>
      </c>
    </row>
    <row r="2928" spans="1:10">
      <c r="A2928" s="5">
        <v>41761.916835879631</v>
      </c>
      <c r="B2928" s="6">
        <v>39935</v>
      </c>
      <c r="C2928" s="8">
        <v>55.958333333332334</v>
      </c>
      <c r="D2928" s="9">
        <v>0</v>
      </c>
      <c r="E2928" s="9">
        <v>0</v>
      </c>
      <c r="F2928" s="9">
        <v>0</v>
      </c>
      <c r="G2928" s="9">
        <v>0</v>
      </c>
      <c r="H2928" s="9">
        <v>0</v>
      </c>
      <c r="I2928">
        <f t="shared" si="90"/>
        <v>0</v>
      </c>
      <c r="J2928">
        <f t="shared" si="91"/>
        <v>0</v>
      </c>
    </row>
    <row r="2929" spans="1:10">
      <c r="A2929" s="5">
        <v>41761.958502604168</v>
      </c>
      <c r="B2929" s="6">
        <v>39935</v>
      </c>
      <c r="C2929" s="8">
        <v>55.999999999998998</v>
      </c>
      <c r="D2929" s="9">
        <v>0</v>
      </c>
      <c r="E2929" s="9">
        <v>0</v>
      </c>
      <c r="F2929" s="9">
        <v>0</v>
      </c>
      <c r="G2929" s="9">
        <v>0</v>
      </c>
      <c r="H2929" s="9">
        <v>0</v>
      </c>
      <c r="I2929">
        <f t="shared" si="90"/>
        <v>0</v>
      </c>
      <c r="J2929">
        <f t="shared" si="91"/>
        <v>0</v>
      </c>
    </row>
    <row r="2930" spans="1:10">
      <c r="A2930" s="5">
        <v>41762.000169328705</v>
      </c>
      <c r="B2930" s="6">
        <v>39936</v>
      </c>
      <c r="C2930" s="8">
        <v>56.041666666665662</v>
      </c>
      <c r="D2930" s="9">
        <v>0</v>
      </c>
      <c r="E2930" s="9">
        <v>0</v>
      </c>
      <c r="F2930" s="9">
        <v>0</v>
      </c>
      <c r="G2930" s="9">
        <v>0</v>
      </c>
      <c r="H2930" s="9">
        <v>0</v>
      </c>
      <c r="I2930">
        <f t="shared" si="90"/>
        <v>0</v>
      </c>
      <c r="J2930">
        <f t="shared" si="91"/>
        <v>0</v>
      </c>
    </row>
    <row r="2931" spans="1:10">
      <c r="A2931" s="5">
        <v>41762.041836053242</v>
      </c>
      <c r="B2931" s="6">
        <v>39936</v>
      </c>
      <c r="C2931" s="8">
        <v>56.083333333332327</v>
      </c>
      <c r="D2931" s="9">
        <v>0</v>
      </c>
      <c r="E2931" s="9">
        <v>0</v>
      </c>
      <c r="F2931" s="9">
        <v>0</v>
      </c>
      <c r="G2931" s="9">
        <v>0</v>
      </c>
      <c r="H2931" s="9">
        <v>0</v>
      </c>
      <c r="I2931">
        <f t="shared" si="90"/>
        <v>0</v>
      </c>
      <c r="J2931">
        <f t="shared" si="91"/>
        <v>0</v>
      </c>
    </row>
    <row r="2932" spans="1:10">
      <c r="A2932" s="5">
        <v>41762.083502777779</v>
      </c>
      <c r="B2932" s="6">
        <v>39936</v>
      </c>
      <c r="C2932" s="8">
        <v>56.124999999998991</v>
      </c>
      <c r="D2932" s="9">
        <v>0</v>
      </c>
      <c r="E2932" s="9">
        <v>0</v>
      </c>
      <c r="F2932" s="9">
        <v>0</v>
      </c>
      <c r="G2932" s="9">
        <v>0</v>
      </c>
      <c r="H2932" s="9">
        <v>0</v>
      </c>
      <c r="I2932">
        <f t="shared" si="90"/>
        <v>0</v>
      </c>
      <c r="J2932">
        <f t="shared" si="91"/>
        <v>0</v>
      </c>
    </row>
    <row r="2933" spans="1:10">
      <c r="A2933" s="5">
        <v>41762.125169502317</v>
      </c>
      <c r="B2933" s="6">
        <v>39936</v>
      </c>
      <c r="C2933" s="8">
        <v>56.166666666665655</v>
      </c>
      <c r="D2933" s="9">
        <v>0</v>
      </c>
      <c r="E2933" s="9">
        <v>0</v>
      </c>
      <c r="F2933" s="9">
        <v>0</v>
      </c>
      <c r="G2933" s="9">
        <v>0</v>
      </c>
      <c r="H2933" s="9">
        <v>0</v>
      </c>
      <c r="I2933">
        <f t="shared" si="90"/>
        <v>0</v>
      </c>
      <c r="J2933">
        <f t="shared" si="91"/>
        <v>0</v>
      </c>
    </row>
    <row r="2934" spans="1:10">
      <c r="A2934" s="5">
        <v>41762.166836226854</v>
      </c>
      <c r="B2934" s="6">
        <v>39936</v>
      </c>
      <c r="C2934" s="8">
        <v>56.20833333333232</v>
      </c>
      <c r="D2934" s="9">
        <v>0</v>
      </c>
      <c r="E2934" s="9">
        <v>0</v>
      </c>
      <c r="F2934" s="9">
        <v>0</v>
      </c>
      <c r="G2934" s="9">
        <v>0</v>
      </c>
      <c r="H2934" s="9">
        <v>0</v>
      </c>
      <c r="I2934">
        <f t="shared" si="90"/>
        <v>0</v>
      </c>
      <c r="J2934">
        <f t="shared" si="91"/>
        <v>0</v>
      </c>
    </row>
    <row r="2935" spans="1:10">
      <c r="A2935" s="5">
        <v>41762.208502951391</v>
      </c>
      <c r="B2935" s="6">
        <v>39936</v>
      </c>
      <c r="C2935" s="8">
        <v>56.249999999998984</v>
      </c>
      <c r="D2935" s="9">
        <v>7.0000000000000007E-2</v>
      </c>
      <c r="E2935" s="9">
        <v>0</v>
      </c>
      <c r="F2935" s="9">
        <v>0</v>
      </c>
      <c r="G2935" s="9">
        <v>0.06</v>
      </c>
      <c r="H2935" s="9">
        <v>0.02</v>
      </c>
      <c r="I2935">
        <f t="shared" si="90"/>
        <v>0.03</v>
      </c>
      <c r="J2935">
        <f t="shared" si="91"/>
        <v>7.3529411764705881E-3</v>
      </c>
    </row>
    <row r="2936" spans="1:10">
      <c r="A2936" s="5">
        <v>41762.250169675928</v>
      </c>
      <c r="B2936" s="6">
        <v>39936</v>
      </c>
      <c r="C2936" s="8">
        <v>56.291666666665648</v>
      </c>
      <c r="D2936" s="9">
        <v>0.49</v>
      </c>
      <c r="E2936" s="9">
        <v>0.03</v>
      </c>
      <c r="F2936" s="9">
        <v>0.06</v>
      </c>
      <c r="G2936" s="9">
        <v>0.49</v>
      </c>
      <c r="H2936" s="9">
        <v>0.25</v>
      </c>
      <c r="I2936">
        <f t="shared" si="90"/>
        <v>0.26400000000000001</v>
      </c>
      <c r="J2936">
        <f t="shared" si="91"/>
        <v>6.4705882352941183E-2</v>
      </c>
    </row>
    <row r="2937" spans="1:10">
      <c r="A2937" s="5">
        <v>41762.291836400465</v>
      </c>
      <c r="B2937" s="6">
        <v>39936</v>
      </c>
      <c r="C2937" s="8">
        <v>56.333333333332313</v>
      </c>
      <c r="D2937" s="9">
        <v>1.4</v>
      </c>
      <c r="E2937" s="9">
        <v>0.11</v>
      </c>
      <c r="F2937" s="9">
        <v>0.46</v>
      </c>
      <c r="G2937" s="9">
        <v>1.1200000000000001</v>
      </c>
      <c r="H2937" s="9">
        <v>0.46</v>
      </c>
      <c r="I2937">
        <f t="shared" si="90"/>
        <v>0.71</v>
      </c>
      <c r="J2937">
        <f t="shared" si="91"/>
        <v>0.17401960784313725</v>
      </c>
    </row>
    <row r="2938" spans="1:10">
      <c r="A2938" s="5">
        <v>41762.333503125003</v>
      </c>
      <c r="B2938" s="6">
        <v>39936</v>
      </c>
      <c r="C2938" s="8">
        <v>56.374999999998977</v>
      </c>
      <c r="D2938" s="9">
        <v>2.2599999999999998</v>
      </c>
      <c r="E2938" s="9">
        <v>0.46</v>
      </c>
      <c r="F2938" s="9">
        <v>1.56</v>
      </c>
      <c r="G2938" s="9">
        <v>2.34</v>
      </c>
      <c r="H2938" s="9">
        <v>0.49</v>
      </c>
      <c r="I2938">
        <f t="shared" si="90"/>
        <v>1.4219999999999999</v>
      </c>
      <c r="J2938">
        <f t="shared" si="91"/>
        <v>0.34852941176470587</v>
      </c>
    </row>
    <row r="2939" spans="1:10">
      <c r="A2939" s="5">
        <v>41762.37516984954</v>
      </c>
      <c r="B2939" s="6">
        <v>39936</v>
      </c>
      <c r="C2939" s="8">
        <v>56.416666666665641</v>
      </c>
      <c r="D2939" s="9">
        <v>2.94</v>
      </c>
      <c r="E2939" s="9">
        <v>0.75</v>
      </c>
      <c r="F2939" s="9">
        <v>1.04</v>
      </c>
      <c r="G2939" s="9">
        <v>3.27</v>
      </c>
      <c r="H2939" s="9">
        <v>0.78</v>
      </c>
      <c r="I2939">
        <f t="shared" si="90"/>
        <v>1.7559999999999998</v>
      </c>
      <c r="J2939">
        <f t="shared" si="91"/>
        <v>0.43039215686274501</v>
      </c>
    </row>
    <row r="2940" spans="1:10">
      <c r="A2940" s="5">
        <v>41762.416836574077</v>
      </c>
      <c r="B2940" s="6">
        <v>39936</v>
      </c>
      <c r="C2940" s="8">
        <v>56.458333333332305</v>
      </c>
      <c r="D2940" s="9">
        <v>3.36</v>
      </c>
      <c r="E2940" s="9">
        <v>0.84</v>
      </c>
      <c r="F2940" s="9">
        <v>1.2</v>
      </c>
      <c r="G2940" s="9">
        <v>2.2400000000000002</v>
      </c>
      <c r="H2940" s="9">
        <v>1.81</v>
      </c>
      <c r="I2940">
        <f t="shared" si="90"/>
        <v>1.8900000000000001</v>
      </c>
      <c r="J2940">
        <f t="shared" si="91"/>
        <v>0.46323529411764708</v>
      </c>
    </row>
    <row r="2941" spans="1:10">
      <c r="A2941" s="5">
        <v>41762.458503298614</v>
      </c>
      <c r="B2941" s="6">
        <v>39936</v>
      </c>
      <c r="C2941" s="8">
        <v>56.49999999999897</v>
      </c>
      <c r="D2941" s="9">
        <v>3.57</v>
      </c>
      <c r="E2941" s="9">
        <v>1.37</v>
      </c>
      <c r="F2941" s="9">
        <v>0.67</v>
      </c>
      <c r="G2941" s="9">
        <v>1.84</v>
      </c>
      <c r="H2941" s="9">
        <v>1.34</v>
      </c>
      <c r="I2941">
        <f t="shared" si="90"/>
        <v>1.7579999999999998</v>
      </c>
      <c r="J2941">
        <f t="shared" si="91"/>
        <v>0.43088235294117638</v>
      </c>
    </row>
    <row r="2942" spans="1:10">
      <c r="A2942" s="5">
        <v>41762.500170023151</v>
      </c>
      <c r="B2942" s="6">
        <v>39936</v>
      </c>
      <c r="C2942" s="8">
        <v>56.541666666665634</v>
      </c>
      <c r="D2942" s="9">
        <v>3.55</v>
      </c>
      <c r="E2942" s="9">
        <v>2.5299999999999998</v>
      </c>
      <c r="F2942" s="9">
        <v>0.95</v>
      </c>
      <c r="G2942" s="9">
        <v>1.66</v>
      </c>
      <c r="H2942" s="9">
        <v>0.9</v>
      </c>
      <c r="I2942">
        <f t="shared" si="90"/>
        <v>1.9179999999999999</v>
      </c>
      <c r="J2942">
        <f t="shared" si="91"/>
        <v>0.47009803921568627</v>
      </c>
    </row>
    <row r="2943" spans="1:10">
      <c r="A2943" s="5">
        <v>41762.541836747689</v>
      </c>
      <c r="B2943" s="6">
        <v>39936</v>
      </c>
      <c r="C2943" s="8">
        <v>56.583333333332298</v>
      </c>
      <c r="D2943" s="9">
        <v>2.25</v>
      </c>
      <c r="E2943" s="9">
        <v>1.94</v>
      </c>
      <c r="F2943" s="9">
        <v>1.7</v>
      </c>
      <c r="G2943" s="9">
        <v>2.31</v>
      </c>
      <c r="H2943" s="9">
        <v>0.89</v>
      </c>
      <c r="I2943">
        <f t="shared" si="90"/>
        <v>1.8180000000000001</v>
      </c>
      <c r="J2943">
        <f t="shared" si="91"/>
        <v>0.44558823529411767</v>
      </c>
    </row>
    <row r="2944" spans="1:10">
      <c r="A2944" s="5">
        <v>41762.583503472219</v>
      </c>
      <c r="B2944" s="6">
        <v>39936</v>
      </c>
      <c r="C2944" s="8">
        <v>56.624999999998963</v>
      </c>
      <c r="D2944" s="9">
        <v>1.66</v>
      </c>
      <c r="E2944" s="9">
        <v>2.41</v>
      </c>
      <c r="F2944" s="9">
        <v>1.78</v>
      </c>
      <c r="G2944" s="9">
        <v>1.1100000000000001</v>
      </c>
      <c r="H2944" s="9">
        <v>0.92</v>
      </c>
      <c r="I2944">
        <f t="shared" si="90"/>
        <v>1.5760000000000001</v>
      </c>
      <c r="J2944">
        <f t="shared" si="91"/>
        <v>0.38627450980392158</v>
      </c>
    </row>
    <row r="2945" spans="1:10">
      <c r="A2945" s="5">
        <v>41762.625170196756</v>
      </c>
      <c r="B2945" s="6">
        <v>39936</v>
      </c>
      <c r="C2945" s="8">
        <v>56.666666666665627</v>
      </c>
      <c r="D2945" s="9">
        <v>1.9</v>
      </c>
      <c r="E2945" s="9">
        <v>1.5</v>
      </c>
      <c r="F2945" s="9">
        <v>1.54</v>
      </c>
      <c r="G2945" s="9">
        <v>2.71</v>
      </c>
      <c r="H2945" s="9">
        <v>0.74</v>
      </c>
      <c r="I2945">
        <f t="shared" si="90"/>
        <v>1.6779999999999997</v>
      </c>
      <c r="J2945">
        <f t="shared" si="91"/>
        <v>0.4112745098039215</v>
      </c>
    </row>
    <row r="2946" spans="1:10">
      <c r="A2946" s="5">
        <v>41762.666836921293</v>
      </c>
      <c r="B2946" s="6">
        <v>39936</v>
      </c>
      <c r="C2946" s="8">
        <v>56.708333333332291</v>
      </c>
      <c r="D2946" s="9">
        <v>1.72</v>
      </c>
      <c r="E2946" s="9">
        <v>0.67</v>
      </c>
      <c r="F2946" s="9">
        <v>1.43</v>
      </c>
      <c r="G2946" s="9">
        <v>1.76</v>
      </c>
      <c r="H2946" s="9">
        <v>0.64</v>
      </c>
      <c r="I2946">
        <f t="shared" si="90"/>
        <v>1.244</v>
      </c>
      <c r="J2946">
        <f t="shared" si="91"/>
        <v>0.3049019607843137</v>
      </c>
    </row>
    <row r="2947" spans="1:10">
      <c r="A2947" s="5">
        <v>41762.70850364583</v>
      </c>
      <c r="B2947" s="6">
        <v>39936</v>
      </c>
      <c r="C2947" s="8">
        <v>56.749999999998956</v>
      </c>
      <c r="D2947" s="9">
        <v>0.75</v>
      </c>
      <c r="E2947" s="9">
        <v>0.42</v>
      </c>
      <c r="F2947" s="9">
        <v>1.1399999999999999</v>
      </c>
      <c r="G2947" s="9">
        <v>1</v>
      </c>
      <c r="H2947" s="9">
        <v>0.31</v>
      </c>
      <c r="I2947">
        <f t="shared" si="90"/>
        <v>0.72399999999999998</v>
      </c>
      <c r="J2947">
        <f t="shared" si="91"/>
        <v>0.17745098039215684</v>
      </c>
    </row>
    <row r="2948" spans="1:10">
      <c r="A2948" s="5">
        <v>41762.750170370367</v>
      </c>
      <c r="B2948" s="6">
        <v>39936</v>
      </c>
      <c r="C2948" s="8">
        <v>56.79166666666562</v>
      </c>
      <c r="D2948" s="9">
        <v>0.26</v>
      </c>
      <c r="E2948" s="9">
        <v>0.21</v>
      </c>
      <c r="F2948" s="9">
        <v>0.64</v>
      </c>
      <c r="G2948" s="9">
        <v>0.46</v>
      </c>
      <c r="H2948" s="9">
        <v>0.2</v>
      </c>
      <c r="I2948">
        <f t="shared" ref="I2948:I3011" si="92">AVERAGE(D2948:H2948)</f>
        <v>0.35399999999999998</v>
      </c>
      <c r="J2948">
        <f t="shared" ref="J2948:J3011" si="93">I2948/4.08</f>
        <v>8.6764705882352938E-2</v>
      </c>
    </row>
    <row r="2949" spans="1:10">
      <c r="A2949" s="5">
        <v>41762.791837094905</v>
      </c>
      <c r="B2949" s="6">
        <v>39936</v>
      </c>
      <c r="C2949" s="8">
        <v>56.833333333332284</v>
      </c>
      <c r="D2949" s="9">
        <v>0.11</v>
      </c>
      <c r="E2949" s="9">
        <v>0.09</v>
      </c>
      <c r="F2949" s="9">
        <v>0.27</v>
      </c>
      <c r="G2949" s="9">
        <v>0.19</v>
      </c>
      <c r="H2949" s="9">
        <v>0.05</v>
      </c>
      <c r="I2949">
        <f t="shared" si="92"/>
        <v>0.14200000000000002</v>
      </c>
      <c r="J2949">
        <f t="shared" si="93"/>
        <v>3.4803921568627452E-2</v>
      </c>
    </row>
    <row r="2950" spans="1:10">
      <c r="A2950" s="5">
        <v>41762.833503819442</v>
      </c>
      <c r="B2950" s="6">
        <v>39936</v>
      </c>
      <c r="C2950" s="8">
        <v>56.874999999998948</v>
      </c>
      <c r="D2950" s="9">
        <v>0.03</v>
      </c>
      <c r="E2950" s="9">
        <v>0.01</v>
      </c>
      <c r="F2950" s="9">
        <v>0.15</v>
      </c>
      <c r="G2950" s="9">
        <v>0.04</v>
      </c>
      <c r="H2950" s="9">
        <v>0</v>
      </c>
      <c r="I2950">
        <f t="shared" si="92"/>
        <v>4.5999999999999999E-2</v>
      </c>
      <c r="J2950">
        <f t="shared" si="93"/>
        <v>1.1274509803921568E-2</v>
      </c>
    </row>
    <row r="2951" spans="1:10">
      <c r="A2951" s="5">
        <v>41762.875170543979</v>
      </c>
      <c r="B2951" s="6">
        <v>39936</v>
      </c>
      <c r="C2951" s="8">
        <v>56.916666666665613</v>
      </c>
      <c r="D2951" s="9">
        <v>0</v>
      </c>
      <c r="E2951" s="9">
        <v>0</v>
      </c>
      <c r="F2951" s="9">
        <v>0.04</v>
      </c>
      <c r="G2951" s="9">
        <v>0</v>
      </c>
      <c r="H2951" s="9">
        <v>0</v>
      </c>
      <c r="I2951">
        <f t="shared" si="92"/>
        <v>8.0000000000000002E-3</v>
      </c>
      <c r="J2951">
        <f t="shared" si="93"/>
        <v>1.9607843137254902E-3</v>
      </c>
    </row>
    <row r="2952" spans="1:10">
      <c r="A2952" s="5">
        <v>41762.916837268516</v>
      </c>
      <c r="B2952" s="6">
        <v>39936</v>
      </c>
      <c r="C2952" s="8">
        <v>56.958333333332277</v>
      </c>
      <c r="D2952" s="9">
        <v>0</v>
      </c>
      <c r="E2952" s="9">
        <v>0</v>
      </c>
      <c r="F2952" s="9">
        <v>0</v>
      </c>
      <c r="G2952" s="9">
        <v>0</v>
      </c>
      <c r="H2952" s="9">
        <v>0</v>
      </c>
      <c r="I2952">
        <f t="shared" si="92"/>
        <v>0</v>
      </c>
      <c r="J2952">
        <f t="shared" si="93"/>
        <v>0</v>
      </c>
    </row>
    <row r="2953" spans="1:10">
      <c r="A2953" s="5">
        <v>41762.958503993053</v>
      </c>
      <c r="B2953" s="6">
        <v>39936</v>
      </c>
      <c r="C2953" s="8">
        <v>56.999999999998941</v>
      </c>
      <c r="D2953" s="9">
        <v>0</v>
      </c>
      <c r="E2953" s="9">
        <v>0</v>
      </c>
      <c r="F2953" s="9">
        <v>0</v>
      </c>
      <c r="G2953" s="9">
        <v>0</v>
      </c>
      <c r="H2953" s="9">
        <v>0</v>
      </c>
      <c r="I2953">
        <f t="shared" si="92"/>
        <v>0</v>
      </c>
      <c r="J2953">
        <f t="shared" si="93"/>
        <v>0</v>
      </c>
    </row>
    <row r="2954" spans="1:10">
      <c r="A2954" s="5">
        <v>41763.000170717591</v>
      </c>
      <c r="B2954" s="6">
        <v>39937</v>
      </c>
      <c r="C2954" s="8">
        <v>57.041666666665606</v>
      </c>
      <c r="D2954" s="9">
        <v>0</v>
      </c>
      <c r="E2954" s="9">
        <v>0</v>
      </c>
      <c r="F2954" s="9">
        <v>0</v>
      </c>
      <c r="G2954" s="9">
        <v>0</v>
      </c>
      <c r="H2954" s="9">
        <v>0</v>
      </c>
      <c r="I2954">
        <f t="shared" si="92"/>
        <v>0</v>
      </c>
      <c r="J2954">
        <f t="shared" si="93"/>
        <v>0</v>
      </c>
    </row>
    <row r="2955" spans="1:10">
      <c r="A2955" s="5">
        <v>41763.041837442128</v>
      </c>
      <c r="B2955" s="6">
        <v>39937</v>
      </c>
      <c r="C2955" s="8">
        <v>57.08333333333227</v>
      </c>
      <c r="D2955" s="9">
        <v>0</v>
      </c>
      <c r="E2955" s="9">
        <v>0</v>
      </c>
      <c r="F2955" s="9">
        <v>0</v>
      </c>
      <c r="G2955" s="9">
        <v>0</v>
      </c>
      <c r="H2955" s="9">
        <v>0</v>
      </c>
      <c r="I2955">
        <f t="shared" si="92"/>
        <v>0</v>
      </c>
      <c r="J2955">
        <f t="shared" si="93"/>
        <v>0</v>
      </c>
    </row>
    <row r="2956" spans="1:10">
      <c r="A2956" s="5">
        <v>41763.083504166665</v>
      </c>
      <c r="B2956" s="6">
        <v>39937</v>
      </c>
      <c r="C2956" s="8">
        <v>57.124999999998934</v>
      </c>
      <c r="D2956" s="9">
        <v>0</v>
      </c>
      <c r="E2956" s="9">
        <v>0</v>
      </c>
      <c r="F2956" s="9">
        <v>0</v>
      </c>
      <c r="G2956" s="9">
        <v>0</v>
      </c>
      <c r="H2956" s="9">
        <v>0</v>
      </c>
      <c r="I2956">
        <f t="shared" si="92"/>
        <v>0</v>
      </c>
      <c r="J2956">
        <f t="shared" si="93"/>
        <v>0</v>
      </c>
    </row>
    <row r="2957" spans="1:10">
      <c r="A2957" s="5">
        <v>41763.125170891202</v>
      </c>
      <c r="B2957" s="6">
        <v>39937</v>
      </c>
      <c r="C2957" s="8">
        <v>57.166666666665598</v>
      </c>
      <c r="D2957" s="9">
        <v>0</v>
      </c>
      <c r="E2957" s="9">
        <v>0</v>
      </c>
      <c r="F2957" s="9">
        <v>0</v>
      </c>
      <c r="G2957" s="9">
        <v>0</v>
      </c>
      <c r="H2957" s="9">
        <v>0</v>
      </c>
      <c r="I2957">
        <f t="shared" si="92"/>
        <v>0</v>
      </c>
      <c r="J2957">
        <f t="shared" si="93"/>
        <v>0</v>
      </c>
    </row>
    <row r="2958" spans="1:10">
      <c r="A2958" s="5">
        <v>41763.166837615739</v>
      </c>
      <c r="B2958" s="6">
        <v>39937</v>
      </c>
      <c r="C2958" s="8">
        <v>57.208333333332263</v>
      </c>
      <c r="D2958" s="9">
        <v>0</v>
      </c>
      <c r="E2958" s="9">
        <v>0</v>
      </c>
      <c r="F2958" s="9">
        <v>0</v>
      </c>
      <c r="G2958" s="9">
        <v>0</v>
      </c>
      <c r="H2958" s="9">
        <v>0</v>
      </c>
      <c r="I2958">
        <f t="shared" si="92"/>
        <v>0</v>
      </c>
      <c r="J2958">
        <f t="shared" si="93"/>
        <v>0</v>
      </c>
    </row>
    <row r="2959" spans="1:10">
      <c r="A2959" s="5">
        <v>41763.208504340277</v>
      </c>
      <c r="B2959" s="6">
        <v>39937</v>
      </c>
      <c r="C2959" s="8">
        <v>57.249999999998927</v>
      </c>
      <c r="D2959" s="9">
        <v>0.05</v>
      </c>
      <c r="E2959" s="9">
        <v>0.02</v>
      </c>
      <c r="F2959" s="9">
        <v>0</v>
      </c>
      <c r="G2959" s="9">
        <v>0.04</v>
      </c>
      <c r="H2959" s="9">
        <v>0.05</v>
      </c>
      <c r="I2959">
        <f t="shared" si="92"/>
        <v>3.2000000000000008E-2</v>
      </c>
      <c r="J2959">
        <f t="shared" si="93"/>
        <v>7.8431372549019624E-3</v>
      </c>
    </row>
    <row r="2960" spans="1:10">
      <c r="A2960" s="5">
        <v>41763.250171064814</v>
      </c>
      <c r="B2960" s="6">
        <v>39937</v>
      </c>
      <c r="C2960" s="8">
        <v>57.291666666665591</v>
      </c>
      <c r="D2960" s="9">
        <v>0.51</v>
      </c>
      <c r="E2960" s="9">
        <v>0.09</v>
      </c>
      <c r="F2960" s="9">
        <v>0.06</v>
      </c>
      <c r="G2960" s="9">
        <v>0.54</v>
      </c>
      <c r="H2960" s="9">
        <v>0.26</v>
      </c>
      <c r="I2960">
        <f t="shared" si="92"/>
        <v>0.29199999999999998</v>
      </c>
      <c r="J2960">
        <f t="shared" si="93"/>
        <v>7.1568627450980388E-2</v>
      </c>
    </row>
    <row r="2961" spans="1:10">
      <c r="A2961" s="5">
        <v>41763.291837789351</v>
      </c>
      <c r="B2961" s="6">
        <v>39937</v>
      </c>
      <c r="C2961" s="8">
        <v>57.333333333332256</v>
      </c>
      <c r="D2961" s="9">
        <v>1.39</v>
      </c>
      <c r="E2961" s="9">
        <v>0.28000000000000003</v>
      </c>
      <c r="F2961" s="9">
        <v>0.48</v>
      </c>
      <c r="G2961" s="9">
        <v>1.45</v>
      </c>
      <c r="H2961" s="9">
        <v>0.66</v>
      </c>
      <c r="I2961">
        <f t="shared" si="92"/>
        <v>0.85199999999999998</v>
      </c>
      <c r="J2961">
        <f t="shared" si="93"/>
        <v>0.20882352941176469</v>
      </c>
    </row>
    <row r="2962" spans="1:10">
      <c r="A2962" s="5">
        <v>41763.333504513888</v>
      </c>
      <c r="B2962" s="6">
        <v>39937</v>
      </c>
      <c r="C2962" s="8">
        <v>57.37499999999892</v>
      </c>
      <c r="D2962" s="9">
        <v>1.31</v>
      </c>
      <c r="E2962" s="9">
        <v>0.51</v>
      </c>
      <c r="F2962" s="9">
        <v>0.46</v>
      </c>
      <c r="G2962" s="9">
        <v>2.39</v>
      </c>
      <c r="H2962" s="9">
        <v>1.45</v>
      </c>
      <c r="I2962">
        <f t="shared" si="92"/>
        <v>1.224</v>
      </c>
      <c r="J2962">
        <f t="shared" si="93"/>
        <v>0.3</v>
      </c>
    </row>
    <row r="2963" spans="1:10">
      <c r="A2963" s="5">
        <v>41763.375171238426</v>
      </c>
      <c r="B2963" s="6">
        <v>39937</v>
      </c>
      <c r="C2963" s="8">
        <v>57.416666666665584</v>
      </c>
      <c r="D2963" s="9">
        <v>2.78</v>
      </c>
      <c r="E2963" s="9">
        <v>0.8</v>
      </c>
      <c r="F2963" s="9">
        <v>0.91</v>
      </c>
      <c r="G2963" s="9">
        <v>3.07</v>
      </c>
      <c r="H2963" s="9">
        <v>1.35</v>
      </c>
      <c r="I2963">
        <f t="shared" si="92"/>
        <v>1.782</v>
      </c>
      <c r="J2963">
        <f t="shared" si="93"/>
        <v>0.43676470588235294</v>
      </c>
    </row>
    <row r="2964" spans="1:10">
      <c r="A2964" s="5">
        <v>41763.416837962963</v>
      </c>
      <c r="B2964" s="6">
        <v>39937</v>
      </c>
      <c r="C2964" s="8">
        <v>57.458333333332249</v>
      </c>
      <c r="D2964" s="9">
        <v>2.85</v>
      </c>
      <c r="E2964" s="9">
        <v>1.06</v>
      </c>
      <c r="F2964" s="9">
        <v>2.57</v>
      </c>
      <c r="G2964" s="9">
        <v>3.46</v>
      </c>
      <c r="H2964" s="9">
        <v>1.1499999999999999</v>
      </c>
      <c r="I2964">
        <f t="shared" si="92"/>
        <v>2.2180000000000004</v>
      </c>
      <c r="J2964">
        <f t="shared" si="93"/>
        <v>0.54362745098039222</v>
      </c>
    </row>
    <row r="2965" spans="1:10">
      <c r="A2965" s="5">
        <v>41763.4585046875</v>
      </c>
      <c r="B2965" s="6">
        <v>39937</v>
      </c>
      <c r="C2965" s="8">
        <v>57.499999999998913</v>
      </c>
      <c r="D2965" s="9">
        <v>3.55</v>
      </c>
      <c r="E2965" s="9">
        <v>2</v>
      </c>
      <c r="F2965" s="9">
        <v>3.03</v>
      </c>
      <c r="G2965" s="9">
        <v>3.35</v>
      </c>
      <c r="H2965" s="9">
        <v>2.14</v>
      </c>
      <c r="I2965">
        <f t="shared" si="92"/>
        <v>2.8140000000000001</v>
      </c>
      <c r="J2965">
        <f t="shared" si="93"/>
        <v>0.68970588235294117</v>
      </c>
    </row>
    <row r="2966" spans="1:10">
      <c r="A2966" s="5">
        <v>41763.500171412037</v>
      </c>
      <c r="B2966" s="6">
        <v>39937</v>
      </c>
      <c r="C2966" s="8">
        <v>57.541666666665577</v>
      </c>
      <c r="D2966" s="9">
        <v>3.54</v>
      </c>
      <c r="E2966" s="9">
        <v>1.88</v>
      </c>
      <c r="F2966" s="9">
        <v>2.93</v>
      </c>
      <c r="G2966" s="9">
        <v>0.96</v>
      </c>
      <c r="H2966" s="9">
        <v>1.9</v>
      </c>
      <c r="I2966">
        <f t="shared" si="92"/>
        <v>2.242</v>
      </c>
      <c r="J2966">
        <f t="shared" si="93"/>
        <v>0.54950980392156856</v>
      </c>
    </row>
    <row r="2967" spans="1:10">
      <c r="A2967" s="5">
        <v>41763.541838136574</v>
      </c>
      <c r="B2967" s="6">
        <v>39937</v>
      </c>
      <c r="C2967" s="8">
        <v>57.583333333332241</v>
      </c>
      <c r="D2967" s="9">
        <v>3.39</v>
      </c>
      <c r="E2967" s="9">
        <v>2.23</v>
      </c>
      <c r="F2967" s="9">
        <v>3.05</v>
      </c>
      <c r="G2967" s="9">
        <v>1.79</v>
      </c>
      <c r="H2967" s="9">
        <v>2.29</v>
      </c>
      <c r="I2967">
        <f t="shared" si="92"/>
        <v>2.5499999999999998</v>
      </c>
      <c r="J2967">
        <f t="shared" si="93"/>
        <v>0.625</v>
      </c>
    </row>
    <row r="2968" spans="1:10">
      <c r="A2968" s="5">
        <v>41763.583504861112</v>
      </c>
      <c r="B2968" s="6">
        <v>39937</v>
      </c>
      <c r="C2968" s="8">
        <v>57.624999999998906</v>
      </c>
      <c r="D2968" s="9">
        <v>3.06</v>
      </c>
      <c r="E2968" s="9">
        <v>1.99</v>
      </c>
      <c r="F2968" s="9">
        <v>1.74</v>
      </c>
      <c r="G2968" s="9">
        <v>3.05</v>
      </c>
      <c r="H2968" s="9">
        <v>2.36</v>
      </c>
      <c r="I2968">
        <f t="shared" si="92"/>
        <v>2.44</v>
      </c>
      <c r="J2968">
        <f t="shared" si="93"/>
        <v>0.59803921568627449</v>
      </c>
    </row>
    <row r="2969" spans="1:10">
      <c r="A2969" s="5">
        <v>41763.625171585649</v>
      </c>
      <c r="B2969" s="6">
        <v>39937</v>
      </c>
      <c r="C2969" s="8">
        <v>57.66666666666557</v>
      </c>
      <c r="D2969" s="9">
        <v>2.4300000000000002</v>
      </c>
      <c r="E2969" s="9">
        <v>2.7</v>
      </c>
      <c r="F2969" s="9">
        <v>1.7</v>
      </c>
      <c r="G2969" s="9">
        <v>2.38</v>
      </c>
      <c r="H2969" s="9">
        <v>1.97</v>
      </c>
      <c r="I2969">
        <f t="shared" si="92"/>
        <v>2.2360000000000002</v>
      </c>
      <c r="J2969">
        <f t="shared" si="93"/>
        <v>0.54803921568627456</v>
      </c>
    </row>
    <row r="2970" spans="1:10">
      <c r="A2970" s="5">
        <v>41763.666838310186</v>
      </c>
      <c r="B2970" s="6">
        <v>39937</v>
      </c>
      <c r="C2970" s="8">
        <v>57.708333333332234</v>
      </c>
      <c r="D2970" s="9">
        <v>1.48</v>
      </c>
      <c r="E2970" s="9">
        <v>1.36</v>
      </c>
      <c r="F2970" s="9">
        <v>1.1399999999999999</v>
      </c>
      <c r="G2970" s="9">
        <v>1.47</v>
      </c>
      <c r="H2970" s="9">
        <v>1.18</v>
      </c>
      <c r="I2970">
        <f t="shared" si="92"/>
        <v>1.3259999999999998</v>
      </c>
      <c r="J2970">
        <f t="shared" si="93"/>
        <v>0.32499999999999996</v>
      </c>
    </row>
    <row r="2971" spans="1:10">
      <c r="A2971" s="5">
        <v>41763.708505034723</v>
      </c>
      <c r="B2971" s="6">
        <v>39937</v>
      </c>
      <c r="C2971" s="8">
        <v>57.749999999998899</v>
      </c>
      <c r="D2971" s="9">
        <v>0.69</v>
      </c>
      <c r="E2971" s="9">
        <v>0.86</v>
      </c>
      <c r="F2971" s="9">
        <v>0.56000000000000005</v>
      </c>
      <c r="G2971" s="9">
        <v>0.81</v>
      </c>
      <c r="H2971" s="9">
        <v>0.73</v>
      </c>
      <c r="I2971">
        <f t="shared" si="92"/>
        <v>0.73</v>
      </c>
      <c r="J2971">
        <f t="shared" si="93"/>
        <v>0.17892156862745098</v>
      </c>
    </row>
    <row r="2972" spans="1:10">
      <c r="A2972" s="5">
        <v>41763.75017175926</v>
      </c>
      <c r="B2972" s="6">
        <v>39937</v>
      </c>
      <c r="C2972" s="8">
        <v>57.791666666665563</v>
      </c>
      <c r="D2972" s="9">
        <v>0.26</v>
      </c>
      <c r="E2972" s="9">
        <v>0.28999999999999998</v>
      </c>
      <c r="F2972" s="9">
        <v>0.46</v>
      </c>
      <c r="G2972" s="9">
        <v>0.3</v>
      </c>
      <c r="H2972" s="9">
        <v>0.38</v>
      </c>
      <c r="I2972">
        <f t="shared" si="92"/>
        <v>0.33799999999999997</v>
      </c>
      <c r="J2972">
        <f t="shared" si="93"/>
        <v>8.2843137254901958E-2</v>
      </c>
    </row>
    <row r="2973" spans="1:10">
      <c r="A2973" s="5">
        <v>41763.791838483798</v>
      </c>
      <c r="B2973" s="6">
        <v>39937</v>
      </c>
      <c r="C2973" s="8">
        <v>57.833333333332227</v>
      </c>
      <c r="D2973" s="9">
        <v>0.17</v>
      </c>
      <c r="E2973" s="9">
        <v>0.09</v>
      </c>
      <c r="F2973" s="9">
        <v>0.21</v>
      </c>
      <c r="G2973" s="9">
        <v>0.12</v>
      </c>
      <c r="H2973" s="9">
        <v>0.21</v>
      </c>
      <c r="I2973">
        <f t="shared" si="92"/>
        <v>0.15999999999999998</v>
      </c>
      <c r="J2973">
        <f t="shared" si="93"/>
        <v>3.9215686274509796E-2</v>
      </c>
    </row>
    <row r="2974" spans="1:10">
      <c r="A2974" s="5">
        <v>41763.833505208335</v>
      </c>
      <c r="B2974" s="6">
        <v>39937</v>
      </c>
      <c r="C2974" s="8">
        <v>57.874999999998892</v>
      </c>
      <c r="D2974" s="9">
        <v>0.04</v>
      </c>
      <c r="E2974" s="9">
        <v>0.02</v>
      </c>
      <c r="F2974" s="9">
        <v>0.09</v>
      </c>
      <c r="G2974" s="9">
        <v>0.02</v>
      </c>
      <c r="H2974" s="9">
        <v>0.08</v>
      </c>
      <c r="I2974">
        <f t="shared" si="92"/>
        <v>0.05</v>
      </c>
      <c r="J2974">
        <f t="shared" si="93"/>
        <v>1.2254901960784314E-2</v>
      </c>
    </row>
    <row r="2975" spans="1:10">
      <c r="A2975" s="5">
        <v>41763.875171932872</v>
      </c>
      <c r="B2975" s="6">
        <v>39937</v>
      </c>
      <c r="C2975" s="8">
        <v>57.916666666665556</v>
      </c>
      <c r="D2975" s="9">
        <v>0</v>
      </c>
      <c r="E2975" s="9">
        <v>0</v>
      </c>
      <c r="F2975" s="9">
        <v>0.02</v>
      </c>
      <c r="G2975" s="9">
        <v>0</v>
      </c>
      <c r="H2975" s="9">
        <v>0</v>
      </c>
      <c r="I2975">
        <f t="shared" si="92"/>
        <v>4.0000000000000001E-3</v>
      </c>
      <c r="J2975">
        <f t="shared" si="93"/>
        <v>9.8039215686274508E-4</v>
      </c>
    </row>
    <row r="2976" spans="1:10">
      <c r="A2976" s="5">
        <v>41763.916838657409</v>
      </c>
      <c r="B2976" s="6">
        <v>39937</v>
      </c>
      <c r="C2976" s="8">
        <v>57.95833333333222</v>
      </c>
      <c r="D2976" s="9">
        <v>0</v>
      </c>
      <c r="E2976" s="9">
        <v>0</v>
      </c>
      <c r="F2976" s="9">
        <v>0</v>
      </c>
      <c r="G2976" s="9">
        <v>0</v>
      </c>
      <c r="H2976" s="9">
        <v>0</v>
      </c>
      <c r="I2976">
        <f t="shared" si="92"/>
        <v>0</v>
      </c>
      <c r="J2976">
        <f t="shared" si="93"/>
        <v>0</v>
      </c>
    </row>
    <row r="2977" spans="1:10">
      <c r="A2977" s="5">
        <v>41763.958505381946</v>
      </c>
      <c r="B2977" s="6">
        <v>39937</v>
      </c>
      <c r="C2977" s="8">
        <v>57.999999999998884</v>
      </c>
      <c r="D2977" s="9">
        <v>0</v>
      </c>
      <c r="E2977" s="9">
        <v>0</v>
      </c>
      <c r="F2977" s="9">
        <v>0</v>
      </c>
      <c r="G2977" s="9">
        <v>0</v>
      </c>
      <c r="H2977" s="9">
        <v>0</v>
      </c>
      <c r="I2977">
        <f t="shared" si="92"/>
        <v>0</v>
      </c>
      <c r="J2977">
        <f t="shared" si="93"/>
        <v>0</v>
      </c>
    </row>
    <row r="2978" spans="1:10">
      <c r="A2978" s="5">
        <v>41764.000172106484</v>
      </c>
      <c r="B2978" s="6">
        <v>39938</v>
      </c>
      <c r="C2978" s="8">
        <v>58.041666666665549</v>
      </c>
      <c r="D2978" s="9">
        <v>0</v>
      </c>
      <c r="E2978" s="9">
        <v>0</v>
      </c>
      <c r="F2978" s="9">
        <v>0</v>
      </c>
      <c r="G2978" s="9">
        <v>0</v>
      </c>
      <c r="H2978" s="9">
        <v>0</v>
      </c>
      <c r="I2978">
        <f t="shared" si="92"/>
        <v>0</v>
      </c>
      <c r="J2978">
        <f t="shared" si="93"/>
        <v>0</v>
      </c>
    </row>
    <row r="2979" spans="1:10">
      <c r="A2979" s="5">
        <v>41764.041838831021</v>
      </c>
      <c r="B2979" s="6">
        <v>39938</v>
      </c>
      <c r="C2979" s="8">
        <v>58.083333333332213</v>
      </c>
      <c r="D2979" s="9">
        <v>0</v>
      </c>
      <c r="E2979" s="9">
        <v>0</v>
      </c>
      <c r="F2979" s="9">
        <v>0</v>
      </c>
      <c r="G2979" s="9">
        <v>0</v>
      </c>
      <c r="H2979" s="9">
        <v>0</v>
      </c>
      <c r="I2979">
        <f t="shared" si="92"/>
        <v>0</v>
      </c>
      <c r="J2979">
        <f t="shared" si="93"/>
        <v>0</v>
      </c>
    </row>
    <row r="2980" spans="1:10">
      <c r="A2980" s="5">
        <v>41764.083505555558</v>
      </c>
      <c r="B2980" s="6">
        <v>39938</v>
      </c>
      <c r="C2980" s="8">
        <v>58.124999999998877</v>
      </c>
      <c r="D2980" s="9">
        <v>0</v>
      </c>
      <c r="E2980" s="9">
        <v>0</v>
      </c>
      <c r="F2980" s="9">
        <v>0</v>
      </c>
      <c r="G2980" s="9">
        <v>0</v>
      </c>
      <c r="H2980" s="9">
        <v>0</v>
      </c>
      <c r="I2980">
        <f t="shared" si="92"/>
        <v>0</v>
      </c>
      <c r="J2980">
        <f t="shared" si="93"/>
        <v>0</v>
      </c>
    </row>
    <row r="2981" spans="1:10">
      <c r="A2981" s="5">
        <v>41764.125172280095</v>
      </c>
      <c r="B2981" s="6">
        <v>39938</v>
      </c>
      <c r="C2981" s="8">
        <v>58.166666666665542</v>
      </c>
      <c r="D2981" s="9">
        <v>0</v>
      </c>
      <c r="E2981" s="9">
        <v>0</v>
      </c>
      <c r="F2981" s="9">
        <v>0</v>
      </c>
      <c r="G2981" s="9">
        <v>0</v>
      </c>
      <c r="H2981" s="9">
        <v>0</v>
      </c>
      <c r="I2981">
        <f t="shared" si="92"/>
        <v>0</v>
      </c>
      <c r="J2981">
        <f t="shared" si="93"/>
        <v>0</v>
      </c>
    </row>
    <row r="2982" spans="1:10">
      <c r="A2982" s="5">
        <v>41764.166839004632</v>
      </c>
      <c r="B2982" s="6">
        <v>39938</v>
      </c>
      <c r="C2982" s="8">
        <v>58.208333333332206</v>
      </c>
      <c r="D2982" s="9">
        <v>0</v>
      </c>
      <c r="E2982" s="9">
        <v>0</v>
      </c>
      <c r="F2982" s="9">
        <v>0</v>
      </c>
      <c r="G2982" s="9">
        <v>0</v>
      </c>
      <c r="H2982" s="9">
        <v>0</v>
      </c>
      <c r="I2982">
        <f t="shared" si="92"/>
        <v>0</v>
      </c>
      <c r="J2982">
        <f t="shared" si="93"/>
        <v>0</v>
      </c>
    </row>
    <row r="2983" spans="1:10">
      <c r="A2983" s="5">
        <v>41764.20850572917</v>
      </c>
      <c r="B2983" s="6">
        <v>39938</v>
      </c>
      <c r="C2983" s="8">
        <v>58.24999999999887</v>
      </c>
      <c r="D2983" s="9">
        <v>0.03</v>
      </c>
      <c r="E2983" s="9">
        <v>0.06</v>
      </c>
      <c r="F2983" s="9">
        <v>0</v>
      </c>
      <c r="G2983" s="9">
        <v>7.0000000000000007E-2</v>
      </c>
      <c r="H2983" s="9">
        <v>0.04</v>
      </c>
      <c r="I2983">
        <f t="shared" si="92"/>
        <v>0.04</v>
      </c>
      <c r="J2983">
        <f t="shared" si="93"/>
        <v>9.8039215686274508E-3</v>
      </c>
    </row>
    <row r="2984" spans="1:10">
      <c r="A2984" s="5">
        <v>41764.250172453707</v>
      </c>
      <c r="B2984" s="6">
        <v>39938</v>
      </c>
      <c r="C2984" s="8">
        <v>58.291666666665535</v>
      </c>
      <c r="D2984" s="9">
        <v>0.2</v>
      </c>
      <c r="E2984" s="9">
        <v>0.38</v>
      </c>
      <c r="F2984" s="9">
        <v>7.0000000000000007E-2</v>
      </c>
      <c r="G2984" s="9">
        <v>0.57999999999999996</v>
      </c>
      <c r="H2984" s="9">
        <v>0.32</v>
      </c>
      <c r="I2984">
        <f t="shared" si="92"/>
        <v>0.31</v>
      </c>
      <c r="J2984">
        <f t="shared" si="93"/>
        <v>7.5980392156862739E-2</v>
      </c>
    </row>
    <row r="2985" spans="1:10">
      <c r="A2985" s="5">
        <v>41764.291839178244</v>
      </c>
      <c r="B2985" s="6">
        <v>39938</v>
      </c>
      <c r="C2985" s="8">
        <v>58.333333333332199</v>
      </c>
      <c r="D2985" s="9">
        <v>0.36</v>
      </c>
      <c r="E2985" s="9">
        <v>1.33</v>
      </c>
      <c r="F2985" s="9">
        <v>0.38</v>
      </c>
      <c r="G2985" s="9">
        <v>1.1000000000000001</v>
      </c>
      <c r="H2985" s="9">
        <v>1.58</v>
      </c>
      <c r="I2985">
        <f t="shared" si="92"/>
        <v>0.95</v>
      </c>
      <c r="J2985">
        <f t="shared" si="93"/>
        <v>0.23284313725490194</v>
      </c>
    </row>
    <row r="2986" spans="1:10">
      <c r="A2986" s="5">
        <v>41764.333505902781</v>
      </c>
      <c r="B2986" s="6">
        <v>39938</v>
      </c>
      <c r="C2986" s="8">
        <v>58.374999999998863</v>
      </c>
      <c r="D2986" s="9">
        <v>0.69</v>
      </c>
      <c r="E2986" s="9">
        <v>1.9</v>
      </c>
      <c r="F2986" s="9">
        <v>0.92</v>
      </c>
      <c r="G2986" s="9">
        <v>1.74</v>
      </c>
      <c r="H2986" s="9">
        <v>0.84</v>
      </c>
      <c r="I2986">
        <f t="shared" si="92"/>
        <v>1.218</v>
      </c>
      <c r="J2986">
        <f t="shared" si="93"/>
        <v>0.29852941176470588</v>
      </c>
    </row>
    <row r="2987" spans="1:10">
      <c r="A2987" s="5">
        <v>41764.375172627311</v>
      </c>
      <c r="B2987" s="6">
        <v>39938</v>
      </c>
      <c r="C2987" s="8">
        <v>58.416666666665527</v>
      </c>
      <c r="D2987" s="9">
        <v>2.95</v>
      </c>
      <c r="E2987" s="9">
        <v>3.03</v>
      </c>
      <c r="F2987" s="9">
        <v>1.85</v>
      </c>
      <c r="G2987" s="9">
        <v>2.63</v>
      </c>
      <c r="H2987" s="9">
        <v>2.4500000000000002</v>
      </c>
      <c r="I2987">
        <f t="shared" si="92"/>
        <v>2.5819999999999999</v>
      </c>
      <c r="J2987">
        <f t="shared" si="93"/>
        <v>0.63284313725490193</v>
      </c>
    </row>
    <row r="2988" spans="1:10">
      <c r="A2988" s="5">
        <v>41764.416839351848</v>
      </c>
      <c r="B2988" s="6">
        <v>39938</v>
      </c>
      <c r="C2988" s="8">
        <v>58.458333333332192</v>
      </c>
      <c r="D2988" s="9">
        <v>3.21</v>
      </c>
      <c r="E2988" s="9">
        <v>3.15</v>
      </c>
      <c r="F2988" s="9">
        <v>1.88</v>
      </c>
      <c r="G2988" s="9">
        <v>2.62</v>
      </c>
      <c r="H2988" s="9">
        <v>2.13</v>
      </c>
      <c r="I2988">
        <f t="shared" si="92"/>
        <v>2.5979999999999999</v>
      </c>
      <c r="J2988">
        <f t="shared" si="93"/>
        <v>0.6367647058823529</v>
      </c>
    </row>
    <row r="2989" spans="1:10">
      <c r="A2989" s="5">
        <v>41764.458506076386</v>
      </c>
      <c r="B2989" s="6">
        <v>39938</v>
      </c>
      <c r="C2989" s="8">
        <v>58.499999999998856</v>
      </c>
      <c r="D2989" s="9">
        <v>3.5</v>
      </c>
      <c r="E2989" s="9">
        <v>3.08</v>
      </c>
      <c r="F2989" s="9">
        <v>2.16</v>
      </c>
      <c r="G2989" s="9">
        <v>1.52</v>
      </c>
      <c r="H2989" s="9">
        <v>2.99</v>
      </c>
      <c r="I2989">
        <f t="shared" si="92"/>
        <v>2.65</v>
      </c>
      <c r="J2989">
        <f t="shared" si="93"/>
        <v>0.64950980392156854</v>
      </c>
    </row>
    <row r="2990" spans="1:10">
      <c r="A2990" s="5">
        <v>41764.500172800923</v>
      </c>
      <c r="B2990" s="6">
        <v>39938</v>
      </c>
      <c r="C2990" s="8">
        <v>58.54166666666552</v>
      </c>
      <c r="D2990" s="9">
        <v>3.57</v>
      </c>
      <c r="E2990" s="9">
        <v>2.54</v>
      </c>
      <c r="F2990" s="9">
        <v>3.12</v>
      </c>
      <c r="G2990" s="9">
        <v>1.63</v>
      </c>
      <c r="H2990" s="9">
        <v>2.23</v>
      </c>
      <c r="I2990">
        <f t="shared" si="92"/>
        <v>2.6179999999999999</v>
      </c>
      <c r="J2990">
        <f t="shared" si="93"/>
        <v>0.64166666666666661</v>
      </c>
    </row>
    <row r="2991" spans="1:10">
      <c r="A2991" s="5">
        <v>41764.54183952546</v>
      </c>
      <c r="B2991" s="6">
        <v>39938</v>
      </c>
      <c r="C2991" s="8">
        <v>58.583333333332185</v>
      </c>
      <c r="D2991" s="9">
        <v>3.41</v>
      </c>
      <c r="E2991" s="9">
        <v>1.0900000000000001</v>
      </c>
      <c r="F2991" s="9">
        <v>2.4900000000000002</v>
      </c>
      <c r="G2991" s="9">
        <v>2.68</v>
      </c>
      <c r="H2991" s="9">
        <v>2.38</v>
      </c>
      <c r="I2991">
        <f t="shared" si="92"/>
        <v>2.41</v>
      </c>
      <c r="J2991">
        <f t="shared" si="93"/>
        <v>0.59068627450980393</v>
      </c>
    </row>
    <row r="2992" spans="1:10">
      <c r="A2992" s="5">
        <v>41764.583506249997</v>
      </c>
      <c r="B2992" s="6">
        <v>39938</v>
      </c>
      <c r="C2992" s="8">
        <v>58.624999999998849</v>
      </c>
      <c r="D2992" s="9">
        <v>2.92</v>
      </c>
      <c r="E2992" s="9">
        <v>1.84</v>
      </c>
      <c r="F2992" s="9">
        <v>1.59</v>
      </c>
      <c r="G2992" s="9">
        <v>3.42</v>
      </c>
      <c r="H2992" s="9">
        <v>2.23</v>
      </c>
      <c r="I2992">
        <f t="shared" si="92"/>
        <v>2.4</v>
      </c>
      <c r="J2992">
        <f t="shared" si="93"/>
        <v>0.58823529411764708</v>
      </c>
    </row>
    <row r="2993" spans="1:10">
      <c r="A2993" s="5">
        <v>41764.625172974535</v>
      </c>
      <c r="B2993" s="6">
        <v>39938</v>
      </c>
      <c r="C2993" s="8">
        <v>58.666666666665513</v>
      </c>
      <c r="D2993" s="9">
        <v>1.36</v>
      </c>
      <c r="E2993" s="9">
        <v>2.69</v>
      </c>
      <c r="F2993" s="9">
        <v>2.19</v>
      </c>
      <c r="G2993" s="9">
        <v>2.5</v>
      </c>
      <c r="H2993" s="9">
        <v>2.09</v>
      </c>
      <c r="I2993">
        <f t="shared" si="92"/>
        <v>2.1659999999999999</v>
      </c>
      <c r="J2993">
        <f t="shared" si="93"/>
        <v>0.53088235294117647</v>
      </c>
    </row>
    <row r="2994" spans="1:10">
      <c r="A2994" s="5">
        <v>41764.666839699072</v>
      </c>
      <c r="B2994" s="6">
        <v>39938</v>
      </c>
      <c r="C2994" s="8">
        <v>58.708333333332178</v>
      </c>
      <c r="D2994" s="9">
        <v>0.53</v>
      </c>
      <c r="E2994" s="9">
        <v>1.64</v>
      </c>
      <c r="F2994" s="9">
        <v>2.4</v>
      </c>
      <c r="G2994" s="9">
        <v>1.78</v>
      </c>
      <c r="H2994" s="9">
        <v>1.35</v>
      </c>
      <c r="I2994">
        <f t="shared" si="92"/>
        <v>1.5400000000000003</v>
      </c>
      <c r="J2994">
        <f t="shared" si="93"/>
        <v>0.37745098039215691</v>
      </c>
    </row>
    <row r="2995" spans="1:10">
      <c r="A2995" s="5">
        <v>41764.708506423609</v>
      </c>
      <c r="B2995" s="6">
        <v>39938</v>
      </c>
      <c r="C2995" s="8">
        <v>58.749999999998842</v>
      </c>
      <c r="D2995" s="9">
        <v>0.57999999999999996</v>
      </c>
      <c r="E2995" s="9">
        <v>0.76</v>
      </c>
      <c r="F2995" s="9">
        <v>1.08</v>
      </c>
      <c r="G2995" s="9">
        <v>0.75</v>
      </c>
      <c r="H2995" s="9">
        <v>0.69</v>
      </c>
      <c r="I2995">
        <f t="shared" si="92"/>
        <v>0.77200000000000002</v>
      </c>
      <c r="J2995">
        <f t="shared" si="93"/>
        <v>0.1892156862745098</v>
      </c>
    </row>
    <row r="2996" spans="1:10">
      <c r="A2996" s="5">
        <v>41764.750173148146</v>
      </c>
      <c r="B2996" s="6">
        <v>39938</v>
      </c>
      <c r="C2996" s="8">
        <v>58.791666666665506</v>
      </c>
      <c r="D2996" s="9">
        <v>0.35</v>
      </c>
      <c r="E2996" s="9">
        <v>0.38</v>
      </c>
      <c r="F2996" s="9">
        <v>0.51</v>
      </c>
      <c r="G2996" s="9">
        <v>0.24</v>
      </c>
      <c r="H2996" s="9">
        <v>0.28000000000000003</v>
      </c>
      <c r="I2996">
        <f t="shared" si="92"/>
        <v>0.35199999999999998</v>
      </c>
      <c r="J2996">
        <f t="shared" si="93"/>
        <v>8.6274509803921567E-2</v>
      </c>
    </row>
    <row r="2997" spans="1:10">
      <c r="A2997" s="5">
        <v>41764.791839872683</v>
      </c>
      <c r="B2997" s="6">
        <v>39938</v>
      </c>
      <c r="C2997" s="8">
        <v>58.83333333333217</v>
      </c>
      <c r="D2997" s="9">
        <v>0.1</v>
      </c>
      <c r="E2997" s="9">
        <v>0.21</v>
      </c>
      <c r="F2997" s="9">
        <v>0.34</v>
      </c>
      <c r="G2997" s="9">
        <v>0.13</v>
      </c>
      <c r="H2997" s="9">
        <v>0.18</v>
      </c>
      <c r="I2997">
        <f t="shared" si="92"/>
        <v>0.192</v>
      </c>
      <c r="J2997">
        <f t="shared" si="93"/>
        <v>4.7058823529411764E-2</v>
      </c>
    </row>
    <row r="2998" spans="1:10">
      <c r="A2998" s="5">
        <v>41764.833506597221</v>
      </c>
      <c r="B2998" s="6">
        <v>39938</v>
      </c>
      <c r="C2998" s="8">
        <v>58.874999999998835</v>
      </c>
      <c r="D2998" s="9">
        <v>0.04</v>
      </c>
      <c r="E2998" s="9">
        <v>0.03</v>
      </c>
      <c r="F2998" s="9">
        <v>0.14000000000000001</v>
      </c>
      <c r="G2998" s="9">
        <v>0.03</v>
      </c>
      <c r="H2998" s="9">
        <v>0.04</v>
      </c>
      <c r="I2998">
        <f t="shared" si="92"/>
        <v>5.6000000000000008E-2</v>
      </c>
      <c r="J2998">
        <f t="shared" si="93"/>
        <v>1.3725490196078433E-2</v>
      </c>
    </row>
    <row r="2999" spans="1:10">
      <c r="A2999" s="5">
        <v>41764.875173321758</v>
      </c>
      <c r="B2999" s="6">
        <v>39938</v>
      </c>
      <c r="C2999" s="8">
        <v>58.916666666665499</v>
      </c>
      <c r="D2999" s="9">
        <v>0</v>
      </c>
      <c r="E2999" s="9">
        <v>0</v>
      </c>
      <c r="F2999" s="9">
        <v>0.02</v>
      </c>
      <c r="G2999" s="9">
        <v>0</v>
      </c>
      <c r="H2999" s="9">
        <v>0</v>
      </c>
      <c r="I2999">
        <f t="shared" si="92"/>
        <v>4.0000000000000001E-3</v>
      </c>
      <c r="J2999">
        <f t="shared" si="93"/>
        <v>9.8039215686274508E-4</v>
      </c>
    </row>
    <row r="3000" spans="1:10">
      <c r="A3000" s="5">
        <v>41764.916840046295</v>
      </c>
      <c r="B3000" s="6">
        <v>39938</v>
      </c>
      <c r="C3000" s="8">
        <v>58.958333333332163</v>
      </c>
      <c r="D3000" s="9">
        <v>0</v>
      </c>
      <c r="E3000" s="9">
        <v>0</v>
      </c>
      <c r="F3000" s="9">
        <v>0</v>
      </c>
      <c r="G3000" s="9">
        <v>0</v>
      </c>
      <c r="H3000" s="9">
        <v>0</v>
      </c>
      <c r="I3000">
        <f t="shared" si="92"/>
        <v>0</v>
      </c>
      <c r="J3000">
        <f t="shared" si="93"/>
        <v>0</v>
      </c>
    </row>
    <row r="3001" spans="1:10">
      <c r="A3001" s="5">
        <v>41764.958506770832</v>
      </c>
      <c r="B3001" s="6">
        <v>39938</v>
      </c>
      <c r="C3001" s="8">
        <v>58.999999999998828</v>
      </c>
      <c r="D3001" s="9">
        <v>0</v>
      </c>
      <c r="E3001" s="9">
        <v>0</v>
      </c>
      <c r="F3001" s="9">
        <v>0</v>
      </c>
      <c r="G3001" s="9">
        <v>0</v>
      </c>
      <c r="H3001" s="9">
        <v>0</v>
      </c>
      <c r="I3001">
        <f t="shared" si="92"/>
        <v>0</v>
      </c>
      <c r="J3001">
        <f t="shared" si="93"/>
        <v>0</v>
      </c>
    </row>
    <row r="3002" spans="1:10">
      <c r="A3002" s="5">
        <v>41765.000173495369</v>
      </c>
      <c r="B3002" s="6">
        <v>39939</v>
      </c>
      <c r="C3002" s="8">
        <v>59.041666666665492</v>
      </c>
      <c r="D3002" s="9">
        <v>0</v>
      </c>
      <c r="E3002" s="9">
        <v>0</v>
      </c>
      <c r="F3002" s="9">
        <v>0</v>
      </c>
      <c r="G3002" s="9">
        <v>0</v>
      </c>
      <c r="H3002" s="9">
        <v>0</v>
      </c>
      <c r="I3002">
        <f t="shared" si="92"/>
        <v>0</v>
      </c>
      <c r="J3002">
        <f t="shared" si="93"/>
        <v>0</v>
      </c>
    </row>
    <row r="3003" spans="1:10">
      <c r="A3003" s="5">
        <v>41765.041840219907</v>
      </c>
      <c r="B3003" s="6">
        <v>39939</v>
      </c>
      <c r="C3003" s="8">
        <v>59.083333333332156</v>
      </c>
      <c r="D3003" s="9">
        <v>0</v>
      </c>
      <c r="E3003" s="9">
        <v>0</v>
      </c>
      <c r="F3003" s="9">
        <v>0</v>
      </c>
      <c r="G3003" s="9">
        <v>0</v>
      </c>
      <c r="H3003" s="9">
        <v>0</v>
      </c>
      <c r="I3003">
        <f t="shared" si="92"/>
        <v>0</v>
      </c>
      <c r="J3003">
        <f t="shared" si="93"/>
        <v>0</v>
      </c>
    </row>
    <row r="3004" spans="1:10">
      <c r="A3004" s="5">
        <v>41765.083506944444</v>
      </c>
      <c r="B3004" s="6">
        <v>39939</v>
      </c>
      <c r="C3004" s="8">
        <v>59.12499999999882</v>
      </c>
      <c r="D3004" s="9">
        <v>0</v>
      </c>
      <c r="E3004" s="9">
        <v>0</v>
      </c>
      <c r="F3004" s="9">
        <v>0</v>
      </c>
      <c r="G3004" s="9">
        <v>0</v>
      </c>
      <c r="H3004" s="9">
        <v>0</v>
      </c>
      <c r="I3004">
        <f t="shared" si="92"/>
        <v>0</v>
      </c>
      <c r="J3004">
        <f t="shared" si="93"/>
        <v>0</v>
      </c>
    </row>
    <row r="3005" spans="1:10">
      <c r="A3005" s="5">
        <v>41765.125173668981</v>
      </c>
      <c r="B3005" s="6">
        <v>39939</v>
      </c>
      <c r="C3005" s="8">
        <v>59.166666666665485</v>
      </c>
      <c r="D3005" s="9">
        <v>0</v>
      </c>
      <c r="E3005" s="9">
        <v>0</v>
      </c>
      <c r="F3005" s="9">
        <v>0</v>
      </c>
      <c r="G3005" s="9">
        <v>0</v>
      </c>
      <c r="H3005" s="9">
        <v>0</v>
      </c>
      <c r="I3005">
        <f t="shared" si="92"/>
        <v>0</v>
      </c>
      <c r="J3005">
        <f t="shared" si="93"/>
        <v>0</v>
      </c>
    </row>
    <row r="3006" spans="1:10">
      <c r="A3006" s="5">
        <v>41765.166840393518</v>
      </c>
      <c r="B3006" s="6">
        <v>39939</v>
      </c>
      <c r="C3006" s="8">
        <v>59.208333333332149</v>
      </c>
      <c r="D3006" s="9">
        <v>0</v>
      </c>
      <c r="E3006" s="9">
        <v>0</v>
      </c>
      <c r="F3006" s="9">
        <v>0</v>
      </c>
      <c r="G3006" s="9">
        <v>0</v>
      </c>
      <c r="H3006" s="9">
        <v>0</v>
      </c>
      <c r="I3006">
        <f t="shared" si="92"/>
        <v>0</v>
      </c>
      <c r="J3006">
        <f t="shared" si="93"/>
        <v>0</v>
      </c>
    </row>
    <row r="3007" spans="1:10">
      <c r="A3007" s="5">
        <v>41765.208507118055</v>
      </c>
      <c r="B3007" s="6">
        <v>39939</v>
      </c>
      <c r="C3007" s="8">
        <v>59.249999999998813</v>
      </c>
      <c r="D3007" s="9">
        <v>0.12</v>
      </c>
      <c r="E3007" s="9">
        <v>0.06</v>
      </c>
      <c r="F3007" s="9">
        <v>0</v>
      </c>
      <c r="G3007" s="9">
        <v>0.01</v>
      </c>
      <c r="H3007" s="9">
        <v>7.0000000000000007E-2</v>
      </c>
      <c r="I3007">
        <f t="shared" si="92"/>
        <v>5.2000000000000005E-2</v>
      </c>
      <c r="J3007">
        <f t="shared" si="93"/>
        <v>1.2745098039215688E-2</v>
      </c>
    </row>
    <row r="3008" spans="1:10">
      <c r="A3008" s="5">
        <v>41765.250173842593</v>
      </c>
      <c r="B3008" s="6">
        <v>39939</v>
      </c>
      <c r="C3008" s="8">
        <v>59.291666666665478</v>
      </c>
      <c r="D3008" s="9">
        <v>0.71</v>
      </c>
      <c r="E3008" s="9">
        <v>0.66</v>
      </c>
      <c r="F3008" s="9">
        <v>0.08</v>
      </c>
      <c r="G3008" s="9">
        <v>0.1</v>
      </c>
      <c r="H3008" s="9">
        <v>0.35</v>
      </c>
      <c r="I3008">
        <f t="shared" si="92"/>
        <v>0.38000000000000006</v>
      </c>
      <c r="J3008">
        <f t="shared" si="93"/>
        <v>9.31372549019608E-2</v>
      </c>
    </row>
    <row r="3009" spans="1:10">
      <c r="A3009" s="5">
        <v>41765.29184056713</v>
      </c>
      <c r="B3009" s="6">
        <v>39939</v>
      </c>
      <c r="C3009" s="8">
        <v>59.333333333332142</v>
      </c>
      <c r="D3009" s="9">
        <v>1.49</v>
      </c>
      <c r="E3009" s="9">
        <v>1.18</v>
      </c>
      <c r="F3009" s="9">
        <v>0.43</v>
      </c>
      <c r="G3009" s="9">
        <v>0.19</v>
      </c>
      <c r="H3009" s="9">
        <v>0.63</v>
      </c>
      <c r="I3009">
        <f t="shared" si="92"/>
        <v>0.78400000000000003</v>
      </c>
      <c r="J3009">
        <f t="shared" si="93"/>
        <v>0.19215686274509805</v>
      </c>
    </row>
    <row r="3010" spans="1:10">
      <c r="A3010" s="5">
        <v>41765.333507291667</v>
      </c>
      <c r="B3010" s="6">
        <v>39939</v>
      </c>
      <c r="C3010" s="8">
        <v>59.374999999998806</v>
      </c>
      <c r="D3010" s="9">
        <v>1.81</v>
      </c>
      <c r="E3010" s="9">
        <v>2.39</v>
      </c>
      <c r="F3010" s="9">
        <v>0.78</v>
      </c>
      <c r="G3010" s="9">
        <v>0.35</v>
      </c>
      <c r="H3010" s="9">
        <v>0.96</v>
      </c>
      <c r="I3010">
        <f t="shared" si="92"/>
        <v>1.258</v>
      </c>
      <c r="J3010">
        <f t="shared" si="93"/>
        <v>0.30833333333333335</v>
      </c>
    </row>
    <row r="3011" spans="1:10">
      <c r="A3011" s="5">
        <v>41765.375174016204</v>
      </c>
      <c r="B3011" s="6">
        <v>39939</v>
      </c>
      <c r="C3011" s="8">
        <v>59.416666666665471</v>
      </c>
      <c r="D3011" s="9">
        <v>2.75</v>
      </c>
      <c r="E3011" s="9">
        <v>2.99</v>
      </c>
      <c r="F3011" s="9">
        <v>0.91</v>
      </c>
      <c r="G3011" s="9">
        <v>0.94</v>
      </c>
      <c r="H3011" s="9">
        <v>2.06</v>
      </c>
      <c r="I3011">
        <f t="shared" si="92"/>
        <v>1.9300000000000002</v>
      </c>
      <c r="J3011">
        <f t="shared" si="93"/>
        <v>0.47303921568627455</v>
      </c>
    </row>
    <row r="3012" spans="1:10">
      <c r="A3012" s="5">
        <v>41765.416840740741</v>
      </c>
      <c r="B3012" s="6">
        <v>39939</v>
      </c>
      <c r="C3012" s="8">
        <v>59.458333333332135</v>
      </c>
      <c r="D3012" s="9">
        <v>2.66</v>
      </c>
      <c r="E3012" s="9">
        <v>3.6</v>
      </c>
      <c r="F3012" s="9">
        <v>2.4900000000000002</v>
      </c>
      <c r="G3012" s="9">
        <v>0.55000000000000004</v>
      </c>
      <c r="H3012" s="9">
        <v>2.81</v>
      </c>
      <c r="I3012">
        <f t="shared" ref="I3012:I3075" si="94">AVERAGE(D3012:H3012)</f>
        <v>2.4220000000000002</v>
      </c>
      <c r="J3012">
        <f t="shared" ref="J3012:J3075" si="95">I3012/4.08</f>
        <v>0.59362745098039216</v>
      </c>
    </row>
    <row r="3013" spans="1:10">
      <c r="A3013" s="5">
        <v>41765.458507465279</v>
      </c>
      <c r="B3013" s="6">
        <v>39939</v>
      </c>
      <c r="C3013" s="8">
        <v>59.499999999998799</v>
      </c>
      <c r="D3013" s="9">
        <v>2.65</v>
      </c>
      <c r="E3013" s="9">
        <v>3.6</v>
      </c>
      <c r="F3013" s="9">
        <v>2.75</v>
      </c>
      <c r="G3013" s="9">
        <v>0.45</v>
      </c>
      <c r="H3013" s="9">
        <v>2.83</v>
      </c>
      <c r="I3013">
        <f t="shared" si="94"/>
        <v>2.456</v>
      </c>
      <c r="J3013">
        <f t="shared" si="95"/>
        <v>0.60196078431372546</v>
      </c>
    </row>
    <row r="3014" spans="1:10">
      <c r="A3014" s="5">
        <v>41765.500174189816</v>
      </c>
      <c r="B3014" s="6">
        <v>39939</v>
      </c>
      <c r="C3014" s="8">
        <v>59.541666666665463</v>
      </c>
      <c r="D3014" s="9">
        <v>2.82</v>
      </c>
      <c r="E3014" s="9">
        <v>2.7</v>
      </c>
      <c r="F3014" s="9">
        <v>2.79</v>
      </c>
      <c r="G3014" s="9">
        <v>0.56000000000000005</v>
      </c>
      <c r="H3014" s="9">
        <v>3</v>
      </c>
      <c r="I3014">
        <f t="shared" si="94"/>
        <v>2.3739999999999997</v>
      </c>
      <c r="J3014">
        <f t="shared" si="95"/>
        <v>0.58186274509803915</v>
      </c>
    </row>
    <row r="3015" spans="1:10">
      <c r="A3015" s="5">
        <v>41765.541840914353</v>
      </c>
      <c r="B3015" s="6">
        <v>39939</v>
      </c>
      <c r="C3015" s="8">
        <v>59.583333333332128</v>
      </c>
      <c r="D3015" s="9">
        <v>2.4500000000000002</v>
      </c>
      <c r="E3015" s="9">
        <v>0.9</v>
      </c>
      <c r="F3015" s="9">
        <v>2.09</v>
      </c>
      <c r="G3015" s="9">
        <v>0.59</v>
      </c>
      <c r="H3015" s="9">
        <v>1.84</v>
      </c>
      <c r="I3015">
        <f t="shared" si="94"/>
        <v>1.5739999999999998</v>
      </c>
      <c r="J3015">
        <f t="shared" si="95"/>
        <v>0.38578431372549016</v>
      </c>
    </row>
    <row r="3016" spans="1:10">
      <c r="A3016" s="5">
        <v>41765.58350763889</v>
      </c>
      <c r="B3016" s="6">
        <v>39939</v>
      </c>
      <c r="C3016" s="8">
        <v>59.624999999998792</v>
      </c>
      <c r="D3016" s="9">
        <v>2.89</v>
      </c>
      <c r="E3016" s="9">
        <v>0.65</v>
      </c>
      <c r="F3016" s="9">
        <v>1.91</v>
      </c>
      <c r="G3016" s="9">
        <v>0.7</v>
      </c>
      <c r="H3016" s="9">
        <v>1.1100000000000001</v>
      </c>
      <c r="I3016">
        <f t="shared" si="94"/>
        <v>1.4520000000000002</v>
      </c>
      <c r="J3016">
        <f t="shared" si="95"/>
        <v>0.35588235294117648</v>
      </c>
    </row>
    <row r="3017" spans="1:10">
      <c r="A3017" s="5">
        <v>41765.625174363428</v>
      </c>
      <c r="B3017" s="6">
        <v>39939</v>
      </c>
      <c r="C3017" s="8">
        <v>59.666666666665456</v>
      </c>
      <c r="D3017" s="9">
        <v>1.89</v>
      </c>
      <c r="E3017" s="9">
        <v>1.07</v>
      </c>
      <c r="F3017" s="9">
        <v>1.51</v>
      </c>
      <c r="G3017" s="9">
        <v>0.56999999999999995</v>
      </c>
      <c r="H3017" s="9">
        <v>1.33</v>
      </c>
      <c r="I3017">
        <f t="shared" si="94"/>
        <v>1.274</v>
      </c>
      <c r="J3017">
        <f t="shared" si="95"/>
        <v>0.31225490196078431</v>
      </c>
    </row>
    <row r="3018" spans="1:10">
      <c r="A3018" s="5">
        <v>41765.666841087965</v>
      </c>
      <c r="B3018" s="6">
        <v>39939</v>
      </c>
      <c r="C3018" s="8">
        <v>59.708333333332121</v>
      </c>
      <c r="D3018" s="9">
        <v>1.47</v>
      </c>
      <c r="E3018" s="9">
        <v>1.1599999999999999</v>
      </c>
      <c r="F3018" s="9">
        <v>1.28</v>
      </c>
      <c r="G3018" s="9">
        <v>0.49</v>
      </c>
      <c r="H3018" s="9">
        <v>0.84</v>
      </c>
      <c r="I3018">
        <f t="shared" si="94"/>
        <v>1.048</v>
      </c>
      <c r="J3018">
        <f t="shared" si="95"/>
        <v>0.25686274509803925</v>
      </c>
    </row>
    <row r="3019" spans="1:10">
      <c r="A3019" s="5">
        <v>41765.708507812502</v>
      </c>
      <c r="B3019" s="6">
        <v>39939</v>
      </c>
      <c r="C3019" s="8">
        <v>59.749999999998785</v>
      </c>
      <c r="D3019" s="9">
        <v>0.52</v>
      </c>
      <c r="E3019" s="9">
        <v>0.68</v>
      </c>
      <c r="F3019" s="9">
        <v>1.05</v>
      </c>
      <c r="G3019" s="9">
        <v>0.34</v>
      </c>
      <c r="H3019" s="9">
        <v>0.49</v>
      </c>
      <c r="I3019">
        <f t="shared" si="94"/>
        <v>0.61599999999999999</v>
      </c>
      <c r="J3019">
        <f t="shared" si="95"/>
        <v>0.15098039215686274</v>
      </c>
    </row>
    <row r="3020" spans="1:10">
      <c r="A3020" s="5">
        <v>41765.750174537039</v>
      </c>
      <c r="B3020" s="6">
        <v>39939</v>
      </c>
      <c r="C3020" s="8">
        <v>59.791666666665449</v>
      </c>
      <c r="D3020" s="9">
        <v>0.38</v>
      </c>
      <c r="E3020" s="9">
        <v>0.37</v>
      </c>
      <c r="F3020" s="9">
        <v>0.77</v>
      </c>
      <c r="G3020" s="9">
        <v>0.28999999999999998</v>
      </c>
      <c r="H3020" s="9">
        <v>0.35</v>
      </c>
      <c r="I3020">
        <f t="shared" si="94"/>
        <v>0.43200000000000005</v>
      </c>
      <c r="J3020">
        <f t="shared" si="95"/>
        <v>0.10588235294117648</v>
      </c>
    </row>
    <row r="3021" spans="1:10">
      <c r="A3021" s="5">
        <v>41765.791841261576</v>
      </c>
      <c r="B3021" s="6">
        <v>39939</v>
      </c>
      <c r="C3021" s="8">
        <v>59.833333333332114</v>
      </c>
      <c r="D3021" s="9">
        <v>0.21</v>
      </c>
      <c r="E3021" s="9">
        <v>0.14000000000000001</v>
      </c>
      <c r="F3021" s="9">
        <v>0.37</v>
      </c>
      <c r="G3021" s="9">
        <v>0.1</v>
      </c>
      <c r="H3021" s="9">
        <v>0.14000000000000001</v>
      </c>
      <c r="I3021">
        <f t="shared" si="94"/>
        <v>0.192</v>
      </c>
      <c r="J3021">
        <f t="shared" si="95"/>
        <v>4.7058823529411764E-2</v>
      </c>
    </row>
    <row r="3022" spans="1:10">
      <c r="A3022" s="5">
        <v>41765.833507986114</v>
      </c>
      <c r="B3022" s="6">
        <v>39939</v>
      </c>
      <c r="C3022" s="8">
        <v>59.874999999998778</v>
      </c>
      <c r="D3022" s="9">
        <v>0.06</v>
      </c>
      <c r="E3022" s="9">
        <v>0.03</v>
      </c>
      <c r="F3022" s="9">
        <v>0.16</v>
      </c>
      <c r="G3022" s="9">
        <v>0.02</v>
      </c>
      <c r="H3022" s="9">
        <v>0.03</v>
      </c>
      <c r="I3022">
        <f t="shared" si="94"/>
        <v>6.0000000000000012E-2</v>
      </c>
      <c r="J3022">
        <f t="shared" si="95"/>
        <v>1.470588235294118E-2</v>
      </c>
    </row>
    <row r="3023" spans="1:10">
      <c r="A3023" s="5">
        <v>41765.875174710651</v>
      </c>
      <c r="B3023" s="6">
        <v>39939</v>
      </c>
      <c r="C3023" s="8">
        <v>59.916666666665442</v>
      </c>
      <c r="D3023" s="9">
        <v>0</v>
      </c>
      <c r="E3023" s="9">
        <v>0</v>
      </c>
      <c r="F3023" s="9">
        <v>0.04</v>
      </c>
      <c r="G3023" s="9">
        <v>0</v>
      </c>
      <c r="H3023" s="9">
        <v>0</v>
      </c>
      <c r="I3023">
        <f t="shared" si="94"/>
        <v>8.0000000000000002E-3</v>
      </c>
      <c r="J3023">
        <f t="shared" si="95"/>
        <v>1.9607843137254902E-3</v>
      </c>
    </row>
    <row r="3024" spans="1:10">
      <c r="A3024" s="5">
        <v>41765.916841435188</v>
      </c>
      <c r="B3024" s="6">
        <v>39939</v>
      </c>
      <c r="C3024" s="8">
        <v>59.958333333332106</v>
      </c>
      <c r="D3024" s="9">
        <v>0</v>
      </c>
      <c r="E3024" s="9">
        <v>0</v>
      </c>
      <c r="F3024" s="9">
        <v>0</v>
      </c>
      <c r="G3024" s="9">
        <v>0</v>
      </c>
      <c r="H3024" s="9">
        <v>0</v>
      </c>
      <c r="I3024">
        <f t="shared" si="94"/>
        <v>0</v>
      </c>
      <c r="J3024">
        <f t="shared" si="95"/>
        <v>0</v>
      </c>
    </row>
    <row r="3025" spans="1:10">
      <c r="A3025" s="5">
        <v>41765.958508159725</v>
      </c>
      <c r="B3025" s="6">
        <v>39939</v>
      </c>
      <c r="C3025" s="8">
        <v>59.999999999998771</v>
      </c>
      <c r="D3025" s="9">
        <v>0</v>
      </c>
      <c r="E3025" s="9">
        <v>0</v>
      </c>
      <c r="F3025" s="9">
        <v>0</v>
      </c>
      <c r="G3025" s="9">
        <v>0</v>
      </c>
      <c r="H3025" s="9">
        <v>0</v>
      </c>
      <c r="I3025">
        <f t="shared" si="94"/>
        <v>0</v>
      </c>
      <c r="J3025">
        <f t="shared" si="95"/>
        <v>0</v>
      </c>
    </row>
    <row r="3026" spans="1:10">
      <c r="A3026" s="5">
        <v>41766.000174884262</v>
      </c>
      <c r="B3026" s="6">
        <v>39940</v>
      </c>
      <c r="C3026" s="8">
        <v>60.041666666665435</v>
      </c>
      <c r="D3026" s="9">
        <v>0</v>
      </c>
      <c r="E3026" s="9">
        <v>0</v>
      </c>
      <c r="F3026" s="9">
        <v>0</v>
      </c>
      <c r="G3026" s="9">
        <v>0</v>
      </c>
      <c r="H3026" s="9">
        <v>0</v>
      </c>
      <c r="I3026">
        <f t="shared" si="94"/>
        <v>0</v>
      </c>
      <c r="J3026">
        <f t="shared" si="95"/>
        <v>0</v>
      </c>
    </row>
    <row r="3027" spans="1:10">
      <c r="A3027" s="5">
        <v>41766.0418416088</v>
      </c>
      <c r="B3027" s="6">
        <v>39940</v>
      </c>
      <c r="C3027" s="8">
        <v>60.083333333332099</v>
      </c>
      <c r="D3027" s="9">
        <v>0</v>
      </c>
      <c r="E3027" s="9">
        <v>0</v>
      </c>
      <c r="F3027" s="9">
        <v>0</v>
      </c>
      <c r="G3027" s="9">
        <v>0</v>
      </c>
      <c r="H3027" s="9">
        <v>0</v>
      </c>
      <c r="I3027">
        <f t="shared" si="94"/>
        <v>0</v>
      </c>
      <c r="J3027">
        <f t="shared" si="95"/>
        <v>0</v>
      </c>
    </row>
    <row r="3028" spans="1:10">
      <c r="A3028" s="5">
        <v>41766.083508333337</v>
      </c>
      <c r="B3028" s="6">
        <v>39940</v>
      </c>
      <c r="C3028" s="8">
        <v>60.124999999998764</v>
      </c>
      <c r="D3028" s="9">
        <v>0</v>
      </c>
      <c r="E3028" s="9">
        <v>0</v>
      </c>
      <c r="F3028" s="9">
        <v>0</v>
      </c>
      <c r="G3028" s="9">
        <v>0</v>
      </c>
      <c r="H3028" s="9">
        <v>0</v>
      </c>
      <c r="I3028">
        <f t="shared" si="94"/>
        <v>0</v>
      </c>
      <c r="J3028">
        <f t="shared" si="95"/>
        <v>0</v>
      </c>
    </row>
    <row r="3029" spans="1:10">
      <c r="A3029" s="5">
        <v>41766.125175057867</v>
      </c>
      <c r="B3029" s="6">
        <v>39940</v>
      </c>
      <c r="C3029" s="8">
        <v>60.166666666665428</v>
      </c>
      <c r="D3029" s="9">
        <v>0</v>
      </c>
      <c r="E3029" s="9">
        <v>0</v>
      </c>
      <c r="F3029" s="9">
        <v>0</v>
      </c>
      <c r="G3029" s="9">
        <v>0</v>
      </c>
      <c r="H3029" s="9">
        <v>0</v>
      </c>
      <c r="I3029">
        <f t="shared" si="94"/>
        <v>0</v>
      </c>
      <c r="J3029">
        <f t="shared" si="95"/>
        <v>0</v>
      </c>
    </row>
    <row r="3030" spans="1:10">
      <c r="A3030" s="5">
        <v>41766.166841782404</v>
      </c>
      <c r="B3030" s="6">
        <v>39940</v>
      </c>
      <c r="C3030" s="8">
        <v>60.208333333332092</v>
      </c>
      <c r="D3030" s="9">
        <v>0</v>
      </c>
      <c r="E3030" s="9">
        <v>0</v>
      </c>
      <c r="F3030" s="9">
        <v>0</v>
      </c>
      <c r="G3030" s="9">
        <v>0</v>
      </c>
      <c r="H3030" s="9">
        <v>0</v>
      </c>
      <c r="I3030">
        <f t="shared" si="94"/>
        <v>0</v>
      </c>
      <c r="J3030">
        <f t="shared" si="95"/>
        <v>0</v>
      </c>
    </row>
    <row r="3031" spans="1:10">
      <c r="A3031" s="5">
        <v>41766.208508506941</v>
      </c>
      <c r="B3031" s="6">
        <v>39940</v>
      </c>
      <c r="C3031" s="8">
        <v>60.249999999998757</v>
      </c>
      <c r="D3031" s="9">
        <v>0.06</v>
      </c>
      <c r="E3031" s="9">
        <v>0.09</v>
      </c>
      <c r="F3031" s="9">
        <v>0</v>
      </c>
      <c r="G3031" s="9">
        <v>0.05</v>
      </c>
      <c r="H3031" s="9">
        <v>0.11</v>
      </c>
      <c r="I3031">
        <f t="shared" si="94"/>
        <v>6.2E-2</v>
      </c>
      <c r="J3031">
        <f t="shared" si="95"/>
        <v>1.5196078431372549E-2</v>
      </c>
    </row>
    <row r="3032" spans="1:10">
      <c r="A3032" s="5">
        <v>41766.250175231478</v>
      </c>
      <c r="B3032" s="6">
        <v>39940</v>
      </c>
      <c r="C3032" s="8">
        <v>60.291666666665421</v>
      </c>
      <c r="D3032" s="9">
        <v>0.22</v>
      </c>
      <c r="E3032" s="9">
        <v>0.49</v>
      </c>
      <c r="F3032" s="9">
        <v>0.02</v>
      </c>
      <c r="G3032" s="9">
        <v>0.22</v>
      </c>
      <c r="H3032" s="9">
        <v>0.56999999999999995</v>
      </c>
      <c r="I3032">
        <f t="shared" si="94"/>
        <v>0.30399999999999999</v>
      </c>
      <c r="J3032">
        <f t="shared" si="95"/>
        <v>7.4509803921568626E-2</v>
      </c>
    </row>
    <row r="3033" spans="1:10">
      <c r="A3033" s="5">
        <v>41766.291841956016</v>
      </c>
      <c r="B3033" s="6">
        <v>39940</v>
      </c>
      <c r="C3033" s="8">
        <v>60.333333333332085</v>
      </c>
      <c r="D3033" s="9">
        <v>0.53</v>
      </c>
      <c r="E3033" s="9">
        <v>1.44</v>
      </c>
      <c r="F3033" s="9">
        <v>0.28000000000000003</v>
      </c>
      <c r="G3033" s="9">
        <v>0.68</v>
      </c>
      <c r="H3033" s="9">
        <v>1.35</v>
      </c>
      <c r="I3033">
        <f t="shared" si="94"/>
        <v>0.85600000000000009</v>
      </c>
      <c r="J3033">
        <f t="shared" si="95"/>
        <v>0.20980392156862748</v>
      </c>
    </row>
    <row r="3034" spans="1:10">
      <c r="A3034" s="5">
        <v>41766.333508680553</v>
      </c>
      <c r="B3034" s="6">
        <v>39940</v>
      </c>
      <c r="C3034" s="8">
        <v>60.374999999998749</v>
      </c>
      <c r="D3034" s="9">
        <v>0.99</v>
      </c>
      <c r="E3034" s="9">
        <v>2.37</v>
      </c>
      <c r="F3034" s="9">
        <v>1.33</v>
      </c>
      <c r="G3034" s="9">
        <v>0.71</v>
      </c>
      <c r="H3034" s="9">
        <v>2.34</v>
      </c>
      <c r="I3034">
        <f t="shared" si="94"/>
        <v>1.548</v>
      </c>
      <c r="J3034">
        <f t="shared" si="95"/>
        <v>0.37941176470588234</v>
      </c>
    </row>
    <row r="3035" spans="1:10">
      <c r="A3035" s="5">
        <v>41766.37517540509</v>
      </c>
      <c r="B3035" s="6">
        <v>39940</v>
      </c>
      <c r="C3035" s="8">
        <v>60.416666666665414</v>
      </c>
      <c r="D3035" s="9">
        <v>0.85</v>
      </c>
      <c r="E3035" s="9">
        <v>3.03</v>
      </c>
      <c r="F3035" s="9">
        <v>2.0099999999999998</v>
      </c>
      <c r="G3035" s="9">
        <v>1.64</v>
      </c>
      <c r="H3035" s="9">
        <v>3.04</v>
      </c>
      <c r="I3035">
        <f t="shared" si="94"/>
        <v>2.1139999999999999</v>
      </c>
      <c r="J3035">
        <f t="shared" si="95"/>
        <v>0.51813725490196072</v>
      </c>
    </row>
    <row r="3036" spans="1:10">
      <c r="A3036" s="5">
        <v>41766.416842129627</v>
      </c>
      <c r="B3036" s="6">
        <v>39940</v>
      </c>
      <c r="C3036" s="8">
        <v>60.458333333332078</v>
      </c>
      <c r="D3036" s="9">
        <v>0.69</v>
      </c>
      <c r="E3036" s="9">
        <v>3.41</v>
      </c>
      <c r="F3036" s="9">
        <v>1.41</v>
      </c>
      <c r="G3036" s="9">
        <v>1.02</v>
      </c>
      <c r="H3036" s="9">
        <v>3.46</v>
      </c>
      <c r="I3036">
        <f t="shared" si="94"/>
        <v>1.9979999999999998</v>
      </c>
      <c r="J3036">
        <f t="shared" si="95"/>
        <v>0.4897058823529411</v>
      </c>
    </row>
    <row r="3037" spans="1:10">
      <c r="A3037" s="5">
        <v>41766.458508854164</v>
      </c>
      <c r="B3037" s="6">
        <v>39940</v>
      </c>
      <c r="C3037" s="8">
        <v>60.499999999998742</v>
      </c>
      <c r="D3037" s="9">
        <v>0.78</v>
      </c>
      <c r="E3037" s="9">
        <v>3.24</v>
      </c>
      <c r="F3037" s="9">
        <v>2.29</v>
      </c>
      <c r="G3037" s="9">
        <v>1.56</v>
      </c>
      <c r="H3037" s="9">
        <v>3.63</v>
      </c>
      <c r="I3037">
        <f t="shared" si="94"/>
        <v>2.2999999999999998</v>
      </c>
      <c r="J3037">
        <f t="shared" si="95"/>
        <v>0.56372549019607843</v>
      </c>
    </row>
    <row r="3038" spans="1:10">
      <c r="A3038" s="5">
        <v>41766.500175578702</v>
      </c>
      <c r="B3038" s="6">
        <v>39940</v>
      </c>
      <c r="C3038" s="8">
        <v>60.541666666665407</v>
      </c>
      <c r="D3038" s="9">
        <v>0.75</v>
      </c>
      <c r="E3038" s="9">
        <v>3</v>
      </c>
      <c r="F3038" s="9">
        <v>2.04</v>
      </c>
      <c r="G3038" s="9">
        <v>2.77</v>
      </c>
      <c r="H3038" s="9">
        <v>3.6</v>
      </c>
      <c r="I3038">
        <f t="shared" si="94"/>
        <v>2.4319999999999999</v>
      </c>
      <c r="J3038">
        <f t="shared" si="95"/>
        <v>0.59607843137254901</v>
      </c>
    </row>
    <row r="3039" spans="1:10">
      <c r="A3039" s="5">
        <v>41766.541842303239</v>
      </c>
      <c r="B3039" s="6">
        <v>39940</v>
      </c>
      <c r="C3039" s="8">
        <v>60.583333333332071</v>
      </c>
      <c r="D3039" s="9">
        <v>0.73</v>
      </c>
      <c r="E3039" s="9">
        <v>2.06</v>
      </c>
      <c r="F3039" s="9">
        <v>1.38</v>
      </c>
      <c r="G3039" s="9">
        <v>2.1800000000000002</v>
      </c>
      <c r="H3039" s="9">
        <v>3.52</v>
      </c>
      <c r="I3039">
        <f t="shared" si="94"/>
        <v>1.9739999999999998</v>
      </c>
      <c r="J3039">
        <f t="shared" si="95"/>
        <v>0.48382352941176465</v>
      </c>
    </row>
    <row r="3040" spans="1:10">
      <c r="A3040" s="5">
        <v>41766.583509027776</v>
      </c>
      <c r="B3040" s="6">
        <v>39940</v>
      </c>
      <c r="C3040" s="8">
        <v>60.624999999998735</v>
      </c>
      <c r="D3040" s="9">
        <v>0.69</v>
      </c>
      <c r="E3040" s="9">
        <v>1.99</v>
      </c>
      <c r="F3040" s="9">
        <v>1.36</v>
      </c>
      <c r="G3040" s="9">
        <v>1.44</v>
      </c>
      <c r="H3040" s="9">
        <v>2.97</v>
      </c>
      <c r="I3040">
        <f t="shared" si="94"/>
        <v>1.6900000000000002</v>
      </c>
      <c r="J3040">
        <f t="shared" si="95"/>
        <v>0.41421568627450983</v>
      </c>
    </row>
    <row r="3041" spans="1:10">
      <c r="A3041" s="5">
        <v>41766.625175752313</v>
      </c>
      <c r="B3041" s="6">
        <v>39940</v>
      </c>
      <c r="C3041" s="8">
        <v>60.6666666666654</v>
      </c>
      <c r="D3041" s="9">
        <v>0.54</v>
      </c>
      <c r="E3041" s="9">
        <v>1.74</v>
      </c>
      <c r="F3041" s="9">
        <v>0.74</v>
      </c>
      <c r="G3041" s="9">
        <v>0.84</v>
      </c>
      <c r="H3041" s="9">
        <v>2.38</v>
      </c>
      <c r="I3041">
        <f t="shared" si="94"/>
        <v>1.248</v>
      </c>
      <c r="J3041">
        <f t="shared" si="95"/>
        <v>0.30588235294117644</v>
      </c>
    </row>
    <row r="3042" spans="1:10">
      <c r="A3042" s="5">
        <v>41766.66684247685</v>
      </c>
      <c r="B3042" s="6">
        <v>39940</v>
      </c>
      <c r="C3042" s="8">
        <v>60.708333333332064</v>
      </c>
      <c r="D3042" s="9">
        <v>0.51</v>
      </c>
      <c r="E3042" s="9">
        <v>1.62</v>
      </c>
      <c r="F3042" s="9">
        <v>2.54</v>
      </c>
      <c r="G3042" s="9">
        <v>0.88</v>
      </c>
      <c r="H3042" s="9">
        <v>1.6</v>
      </c>
      <c r="I3042">
        <f t="shared" si="94"/>
        <v>1.4300000000000002</v>
      </c>
      <c r="J3042">
        <f t="shared" si="95"/>
        <v>0.3504901960784314</v>
      </c>
    </row>
    <row r="3043" spans="1:10">
      <c r="A3043" s="5">
        <v>41766.708509201388</v>
      </c>
      <c r="B3043" s="6">
        <v>39940</v>
      </c>
      <c r="C3043" s="8">
        <v>60.749999999998728</v>
      </c>
      <c r="D3043" s="9">
        <v>0.35</v>
      </c>
      <c r="E3043" s="9">
        <v>0.53</v>
      </c>
      <c r="F3043" s="9">
        <v>1.68</v>
      </c>
      <c r="G3043" s="9">
        <v>0.48</v>
      </c>
      <c r="H3043" s="9">
        <v>0.69</v>
      </c>
      <c r="I3043">
        <f t="shared" si="94"/>
        <v>0.746</v>
      </c>
      <c r="J3043">
        <f t="shared" si="95"/>
        <v>0.18284313725490195</v>
      </c>
    </row>
    <row r="3044" spans="1:10">
      <c r="A3044" s="5">
        <v>41766.750175925925</v>
      </c>
      <c r="B3044" s="6">
        <v>39940</v>
      </c>
      <c r="C3044" s="8">
        <v>60.791666666665392</v>
      </c>
      <c r="D3044" s="9">
        <v>0.33</v>
      </c>
      <c r="E3044" s="9">
        <v>0.19</v>
      </c>
      <c r="F3044" s="9">
        <v>0.66</v>
      </c>
      <c r="G3044" s="9">
        <v>0.31</v>
      </c>
      <c r="H3044" s="9">
        <v>0.24</v>
      </c>
      <c r="I3044">
        <f t="shared" si="94"/>
        <v>0.34600000000000003</v>
      </c>
      <c r="J3044">
        <f t="shared" si="95"/>
        <v>8.4803921568627455E-2</v>
      </c>
    </row>
    <row r="3045" spans="1:10">
      <c r="A3045" s="5">
        <v>41766.791842650462</v>
      </c>
      <c r="B3045" s="6">
        <v>39940</v>
      </c>
      <c r="C3045" s="8">
        <v>60.833333333332057</v>
      </c>
      <c r="D3045" s="9">
        <v>0.16</v>
      </c>
      <c r="E3045" s="9">
        <v>0.12</v>
      </c>
      <c r="F3045" s="9">
        <v>0.18</v>
      </c>
      <c r="G3045" s="9">
        <v>0.14000000000000001</v>
      </c>
      <c r="H3045" s="9">
        <v>0.14000000000000001</v>
      </c>
      <c r="I3045">
        <f t="shared" si="94"/>
        <v>0.14800000000000002</v>
      </c>
      <c r="J3045">
        <f t="shared" si="95"/>
        <v>3.6274509803921572E-2</v>
      </c>
    </row>
    <row r="3046" spans="1:10">
      <c r="A3046" s="5">
        <v>41766.833509374999</v>
      </c>
      <c r="B3046" s="6">
        <v>39940</v>
      </c>
      <c r="C3046" s="8">
        <v>60.874999999998721</v>
      </c>
      <c r="D3046" s="9">
        <v>0.02</v>
      </c>
      <c r="E3046" s="9">
        <v>0.08</v>
      </c>
      <c r="F3046" s="9">
        <v>0.1</v>
      </c>
      <c r="G3046" s="9">
        <v>0.01</v>
      </c>
      <c r="H3046" s="9">
        <v>0.05</v>
      </c>
      <c r="I3046">
        <f t="shared" si="94"/>
        <v>5.2000000000000005E-2</v>
      </c>
      <c r="J3046">
        <f t="shared" si="95"/>
        <v>1.2745098039215688E-2</v>
      </c>
    </row>
    <row r="3047" spans="1:10">
      <c r="A3047" s="5">
        <v>41766.875176099536</v>
      </c>
      <c r="B3047" s="6">
        <v>39940</v>
      </c>
      <c r="C3047" s="8">
        <v>60.916666666665385</v>
      </c>
      <c r="D3047" s="9">
        <v>0</v>
      </c>
      <c r="E3047" s="9">
        <v>0</v>
      </c>
      <c r="F3047" s="9">
        <v>0.03</v>
      </c>
      <c r="G3047" s="9">
        <v>0</v>
      </c>
      <c r="H3047" s="9">
        <v>0</v>
      </c>
      <c r="I3047">
        <f t="shared" si="94"/>
        <v>6.0000000000000001E-3</v>
      </c>
      <c r="J3047">
        <f t="shared" si="95"/>
        <v>1.4705882352941176E-3</v>
      </c>
    </row>
    <row r="3048" spans="1:10">
      <c r="A3048" s="5">
        <v>41766.916842824074</v>
      </c>
      <c r="B3048" s="6">
        <v>39940</v>
      </c>
      <c r="C3048" s="8">
        <v>60.95833333333205</v>
      </c>
      <c r="D3048" s="9">
        <v>0</v>
      </c>
      <c r="E3048" s="9">
        <v>0</v>
      </c>
      <c r="F3048" s="9">
        <v>0</v>
      </c>
      <c r="G3048" s="9">
        <v>0</v>
      </c>
      <c r="H3048" s="9">
        <v>0</v>
      </c>
      <c r="I3048">
        <f t="shared" si="94"/>
        <v>0</v>
      </c>
      <c r="J3048">
        <f t="shared" si="95"/>
        <v>0</v>
      </c>
    </row>
    <row r="3049" spans="1:10">
      <c r="A3049" s="5">
        <v>41766.958509548611</v>
      </c>
      <c r="B3049" s="6">
        <v>39940</v>
      </c>
      <c r="C3049" s="8">
        <v>60.999999999998714</v>
      </c>
      <c r="D3049" s="9">
        <v>0</v>
      </c>
      <c r="E3049" s="9">
        <v>0</v>
      </c>
      <c r="F3049" s="9">
        <v>0</v>
      </c>
      <c r="G3049" s="9">
        <v>0</v>
      </c>
      <c r="H3049" s="9">
        <v>0</v>
      </c>
      <c r="I3049">
        <f t="shared" si="94"/>
        <v>0</v>
      </c>
      <c r="J3049">
        <f t="shared" si="95"/>
        <v>0</v>
      </c>
    </row>
    <row r="3050" spans="1:10">
      <c r="A3050" s="5">
        <v>41767.000176273148</v>
      </c>
      <c r="B3050" s="6">
        <v>39941</v>
      </c>
      <c r="C3050" s="8">
        <v>61.041666666665378</v>
      </c>
      <c r="D3050" s="9">
        <v>0</v>
      </c>
      <c r="E3050" s="9">
        <v>0</v>
      </c>
      <c r="F3050" s="9">
        <v>0</v>
      </c>
      <c r="G3050" s="9">
        <v>0</v>
      </c>
      <c r="H3050" s="9">
        <v>0</v>
      </c>
      <c r="I3050">
        <f t="shared" si="94"/>
        <v>0</v>
      </c>
      <c r="J3050">
        <f t="shared" si="95"/>
        <v>0</v>
      </c>
    </row>
    <row r="3051" spans="1:10">
      <c r="A3051" s="5">
        <v>41767.041842997685</v>
      </c>
      <c r="B3051" s="6">
        <v>39941</v>
      </c>
      <c r="C3051" s="8">
        <v>61.083333333332043</v>
      </c>
      <c r="D3051" s="9">
        <v>0</v>
      </c>
      <c r="E3051" s="9">
        <v>0</v>
      </c>
      <c r="F3051" s="9">
        <v>0</v>
      </c>
      <c r="G3051" s="9">
        <v>0</v>
      </c>
      <c r="H3051" s="9">
        <v>0</v>
      </c>
      <c r="I3051">
        <f t="shared" si="94"/>
        <v>0</v>
      </c>
      <c r="J3051">
        <f t="shared" si="95"/>
        <v>0</v>
      </c>
    </row>
    <row r="3052" spans="1:10">
      <c r="A3052" s="5">
        <v>41767.083509722223</v>
      </c>
      <c r="B3052" s="6">
        <v>39941</v>
      </c>
      <c r="C3052" s="8">
        <v>61.124999999998707</v>
      </c>
      <c r="D3052" s="9">
        <v>0</v>
      </c>
      <c r="E3052" s="9">
        <v>0</v>
      </c>
      <c r="F3052" s="9">
        <v>0</v>
      </c>
      <c r="G3052" s="9">
        <v>0</v>
      </c>
      <c r="H3052" s="9">
        <v>0</v>
      </c>
      <c r="I3052">
        <f t="shared" si="94"/>
        <v>0</v>
      </c>
      <c r="J3052">
        <f t="shared" si="95"/>
        <v>0</v>
      </c>
    </row>
    <row r="3053" spans="1:10">
      <c r="A3053" s="5">
        <v>41767.12517644676</v>
      </c>
      <c r="B3053" s="6">
        <v>39941</v>
      </c>
      <c r="C3053" s="8">
        <v>61.166666666665371</v>
      </c>
      <c r="D3053" s="9">
        <v>0</v>
      </c>
      <c r="E3053" s="9">
        <v>0</v>
      </c>
      <c r="F3053" s="9">
        <v>0</v>
      </c>
      <c r="G3053" s="9">
        <v>0</v>
      </c>
      <c r="H3053" s="9">
        <v>0</v>
      </c>
      <c r="I3053">
        <f t="shared" si="94"/>
        <v>0</v>
      </c>
      <c r="J3053">
        <f t="shared" si="95"/>
        <v>0</v>
      </c>
    </row>
    <row r="3054" spans="1:10">
      <c r="A3054" s="5">
        <v>41767.166843171297</v>
      </c>
      <c r="B3054" s="6">
        <v>39941</v>
      </c>
      <c r="C3054" s="8">
        <v>61.208333333332035</v>
      </c>
      <c r="D3054" s="9">
        <v>0</v>
      </c>
      <c r="E3054" s="9">
        <v>0</v>
      </c>
      <c r="F3054" s="9">
        <v>0</v>
      </c>
      <c r="G3054" s="9">
        <v>0</v>
      </c>
      <c r="H3054" s="9">
        <v>0</v>
      </c>
      <c r="I3054">
        <f t="shared" si="94"/>
        <v>0</v>
      </c>
      <c r="J3054">
        <f t="shared" si="95"/>
        <v>0</v>
      </c>
    </row>
    <row r="3055" spans="1:10">
      <c r="A3055" s="5">
        <v>41767.208509895834</v>
      </c>
      <c r="B3055" s="6">
        <v>39941</v>
      </c>
      <c r="C3055" s="8">
        <v>61.2499999999987</v>
      </c>
      <c r="D3055" s="9">
        <v>7.0000000000000007E-2</v>
      </c>
      <c r="E3055" s="9">
        <v>0.08</v>
      </c>
      <c r="F3055" s="9">
        <v>0</v>
      </c>
      <c r="G3055" s="9">
        <v>0.08</v>
      </c>
      <c r="H3055" s="9">
        <v>0.13</v>
      </c>
      <c r="I3055">
        <f t="shared" si="94"/>
        <v>7.2000000000000008E-2</v>
      </c>
      <c r="J3055">
        <f t="shared" si="95"/>
        <v>1.7647058823529415E-2</v>
      </c>
    </row>
    <row r="3056" spans="1:10">
      <c r="A3056" s="5">
        <v>41767.250176620371</v>
      </c>
      <c r="B3056" s="6">
        <v>39941</v>
      </c>
      <c r="C3056" s="8">
        <v>61.291666666665364</v>
      </c>
      <c r="D3056" s="9">
        <v>0.43</v>
      </c>
      <c r="E3056" s="9">
        <v>0.24</v>
      </c>
      <c r="F3056" s="9">
        <v>0.11</v>
      </c>
      <c r="G3056" s="9">
        <v>0.23</v>
      </c>
      <c r="H3056" s="9">
        <v>0.43</v>
      </c>
      <c r="I3056">
        <f t="shared" si="94"/>
        <v>0.28799999999999998</v>
      </c>
      <c r="J3056">
        <f t="shared" si="95"/>
        <v>7.0588235294117646E-2</v>
      </c>
    </row>
    <row r="3057" spans="1:10">
      <c r="A3057" s="5">
        <v>41767.291843344909</v>
      </c>
      <c r="B3057" s="6">
        <v>39941</v>
      </c>
      <c r="C3057" s="8">
        <v>61.333333333332028</v>
      </c>
      <c r="D3057" s="9">
        <v>1.43</v>
      </c>
      <c r="E3057" s="9">
        <v>1.51</v>
      </c>
      <c r="F3057" s="9">
        <v>0.52</v>
      </c>
      <c r="G3057" s="9">
        <v>0.81</v>
      </c>
      <c r="H3057" s="9">
        <v>1.06</v>
      </c>
      <c r="I3057">
        <f t="shared" si="94"/>
        <v>1.0660000000000001</v>
      </c>
      <c r="J3057">
        <f t="shared" si="95"/>
        <v>0.26127450980392158</v>
      </c>
    </row>
    <row r="3058" spans="1:10">
      <c r="A3058" s="5">
        <v>41767.333510069446</v>
      </c>
      <c r="B3058" s="6">
        <v>39941</v>
      </c>
      <c r="C3058" s="8">
        <v>61.374999999998693</v>
      </c>
      <c r="D3058" s="9">
        <v>2.33</v>
      </c>
      <c r="E3058" s="9">
        <v>2.41</v>
      </c>
      <c r="F3058" s="9">
        <v>1.27</v>
      </c>
      <c r="G3058" s="9">
        <v>2.36</v>
      </c>
      <c r="H3058" s="9">
        <v>1.49</v>
      </c>
      <c r="I3058">
        <f t="shared" si="94"/>
        <v>1.972</v>
      </c>
      <c r="J3058">
        <f t="shared" si="95"/>
        <v>0.48333333333333334</v>
      </c>
    </row>
    <row r="3059" spans="1:10">
      <c r="A3059" s="5">
        <v>41767.375176793983</v>
      </c>
      <c r="B3059" s="6">
        <v>39941</v>
      </c>
      <c r="C3059" s="8">
        <v>61.416666666665357</v>
      </c>
      <c r="D3059" s="9">
        <v>2.21</v>
      </c>
      <c r="E3059" s="9">
        <v>3.06</v>
      </c>
      <c r="F3059" s="9">
        <v>2.0299999999999998</v>
      </c>
      <c r="G3059" s="9">
        <v>2.23</v>
      </c>
      <c r="H3059" s="9">
        <v>2.31</v>
      </c>
      <c r="I3059">
        <f t="shared" si="94"/>
        <v>2.3679999999999999</v>
      </c>
      <c r="J3059">
        <f t="shared" si="95"/>
        <v>0.58039215686274503</v>
      </c>
    </row>
    <row r="3060" spans="1:10">
      <c r="A3060" s="5">
        <v>41767.41684351852</v>
      </c>
      <c r="B3060" s="6">
        <v>39941</v>
      </c>
      <c r="C3060" s="8">
        <v>61.458333333332021</v>
      </c>
      <c r="D3060" s="9">
        <v>1.17</v>
      </c>
      <c r="E3060" s="9">
        <v>3.4</v>
      </c>
      <c r="F3060" s="9">
        <v>2.85</v>
      </c>
      <c r="G3060" s="9">
        <v>2.2400000000000002</v>
      </c>
      <c r="H3060" s="9">
        <v>3.44</v>
      </c>
      <c r="I3060">
        <f t="shared" si="94"/>
        <v>2.62</v>
      </c>
      <c r="J3060">
        <f t="shared" si="95"/>
        <v>0.64215686274509809</v>
      </c>
    </row>
    <row r="3061" spans="1:10">
      <c r="A3061" s="5">
        <v>41767.458510243057</v>
      </c>
      <c r="B3061" s="6">
        <v>39941</v>
      </c>
      <c r="C3061" s="8">
        <v>61.499999999998685</v>
      </c>
      <c r="D3061" s="9">
        <v>1.47</v>
      </c>
      <c r="E3061" s="9">
        <v>3.67</v>
      </c>
      <c r="F3061" s="9">
        <v>3.46</v>
      </c>
      <c r="G3061" s="9">
        <v>2.04</v>
      </c>
      <c r="H3061" s="9">
        <v>3.54</v>
      </c>
      <c r="I3061">
        <f t="shared" si="94"/>
        <v>2.8359999999999999</v>
      </c>
      <c r="J3061">
        <f t="shared" si="95"/>
        <v>0.69509803921568625</v>
      </c>
    </row>
    <row r="3062" spans="1:10">
      <c r="A3062" s="5">
        <v>41767.500176967595</v>
      </c>
      <c r="B3062" s="6">
        <v>39941</v>
      </c>
      <c r="C3062" s="8">
        <v>61.54166666666535</v>
      </c>
      <c r="D3062" s="9">
        <v>2.0299999999999998</v>
      </c>
      <c r="E3062" s="9">
        <v>3.66</v>
      </c>
      <c r="F3062" s="9">
        <v>3.63</v>
      </c>
      <c r="G3062" s="9">
        <v>2.44</v>
      </c>
      <c r="H3062" s="9">
        <v>3.61</v>
      </c>
      <c r="I3062">
        <f t="shared" si="94"/>
        <v>3.0739999999999998</v>
      </c>
      <c r="J3062">
        <f t="shared" si="95"/>
        <v>0.7534313725490196</v>
      </c>
    </row>
    <row r="3063" spans="1:10">
      <c r="A3063" s="5">
        <v>41767.541843692132</v>
      </c>
      <c r="B3063" s="6">
        <v>39941</v>
      </c>
      <c r="C3063" s="8">
        <v>61.583333333332014</v>
      </c>
      <c r="D3063" s="9">
        <v>1.87</v>
      </c>
      <c r="E3063" s="9">
        <v>3.67</v>
      </c>
      <c r="F3063" s="9">
        <v>3.49</v>
      </c>
      <c r="G3063" s="9">
        <v>2.5499999999999998</v>
      </c>
      <c r="H3063" s="9">
        <v>3.47</v>
      </c>
      <c r="I3063">
        <f t="shared" si="94"/>
        <v>3.0100000000000007</v>
      </c>
      <c r="J3063">
        <f t="shared" si="95"/>
        <v>0.73774509803921584</v>
      </c>
    </row>
    <row r="3064" spans="1:10">
      <c r="A3064" s="5">
        <v>41767.583510416669</v>
      </c>
      <c r="B3064" s="6">
        <v>39941</v>
      </c>
      <c r="C3064" s="8">
        <v>61.624999999998678</v>
      </c>
      <c r="D3064" s="9">
        <v>1.87</v>
      </c>
      <c r="E3064" s="9">
        <v>2.23</v>
      </c>
      <c r="F3064" s="9">
        <v>3.13</v>
      </c>
      <c r="G3064" s="9">
        <v>2.37</v>
      </c>
      <c r="H3064" s="9">
        <v>3.05</v>
      </c>
      <c r="I3064">
        <f t="shared" si="94"/>
        <v>2.5299999999999998</v>
      </c>
      <c r="J3064">
        <f t="shared" si="95"/>
        <v>0.62009803921568618</v>
      </c>
    </row>
    <row r="3065" spans="1:10">
      <c r="A3065" s="5">
        <v>41767.625177141206</v>
      </c>
      <c r="B3065" s="6">
        <v>39941</v>
      </c>
      <c r="C3065" s="8">
        <v>61.666666666665343</v>
      </c>
      <c r="D3065" s="9">
        <v>1.58</v>
      </c>
      <c r="E3065" s="9">
        <v>0.64</v>
      </c>
      <c r="F3065" s="9">
        <v>2.91</v>
      </c>
      <c r="G3065" s="9">
        <v>2.95</v>
      </c>
      <c r="H3065" s="9">
        <v>2.44</v>
      </c>
      <c r="I3065">
        <f t="shared" si="94"/>
        <v>2.1040000000000001</v>
      </c>
      <c r="J3065">
        <f t="shared" si="95"/>
        <v>0.51568627450980398</v>
      </c>
    </row>
    <row r="3066" spans="1:10">
      <c r="A3066" s="5">
        <v>41767.666843865743</v>
      </c>
      <c r="B3066" s="6">
        <v>39941</v>
      </c>
      <c r="C3066" s="8">
        <v>61.708333333332007</v>
      </c>
      <c r="D3066" s="9">
        <v>0.84</v>
      </c>
      <c r="E3066" s="9">
        <v>1.1299999999999999</v>
      </c>
      <c r="F3066" s="9">
        <v>1.89</v>
      </c>
      <c r="G3066" s="9">
        <v>1.78</v>
      </c>
      <c r="H3066" s="9">
        <v>1.6</v>
      </c>
      <c r="I3066">
        <f t="shared" si="94"/>
        <v>1.448</v>
      </c>
      <c r="J3066">
        <f t="shared" si="95"/>
        <v>0.35490196078431369</v>
      </c>
    </row>
    <row r="3067" spans="1:10">
      <c r="A3067" s="5">
        <v>41767.708510590281</v>
      </c>
      <c r="B3067" s="6">
        <v>39941</v>
      </c>
      <c r="C3067" s="8">
        <v>61.749999999998671</v>
      </c>
      <c r="D3067" s="9">
        <v>0.66</v>
      </c>
      <c r="E3067" s="9">
        <v>0.54</v>
      </c>
      <c r="F3067" s="9">
        <v>1.1499999999999999</v>
      </c>
      <c r="G3067" s="9">
        <v>0.85</v>
      </c>
      <c r="H3067" s="9">
        <v>0.61</v>
      </c>
      <c r="I3067">
        <f t="shared" si="94"/>
        <v>0.76200000000000001</v>
      </c>
      <c r="J3067">
        <f t="shared" si="95"/>
        <v>0.18676470588235294</v>
      </c>
    </row>
    <row r="3068" spans="1:10">
      <c r="A3068" s="5">
        <v>41767.750177314818</v>
      </c>
      <c r="B3068" s="6">
        <v>39941</v>
      </c>
      <c r="C3068" s="8">
        <v>61.791666666665336</v>
      </c>
      <c r="D3068" s="9">
        <v>0.35</v>
      </c>
      <c r="E3068" s="9">
        <v>0.28999999999999998</v>
      </c>
      <c r="F3068" s="9">
        <v>0.73</v>
      </c>
      <c r="G3068" s="9">
        <v>0.41</v>
      </c>
      <c r="H3068" s="9">
        <v>0.18</v>
      </c>
      <c r="I3068">
        <f t="shared" si="94"/>
        <v>0.39199999999999996</v>
      </c>
      <c r="J3068">
        <f t="shared" si="95"/>
        <v>9.6078431372549011E-2</v>
      </c>
    </row>
    <row r="3069" spans="1:10">
      <c r="A3069" s="5">
        <v>41767.791844039355</v>
      </c>
      <c r="B3069" s="6">
        <v>39941</v>
      </c>
      <c r="C3069" s="8">
        <v>61.833333333332</v>
      </c>
      <c r="D3069" s="9">
        <v>0.15</v>
      </c>
      <c r="E3069" s="9">
        <v>0.15</v>
      </c>
      <c r="F3069" s="9">
        <v>0.25</v>
      </c>
      <c r="G3069" s="9">
        <v>0.23</v>
      </c>
      <c r="H3069" s="9">
        <v>0.13</v>
      </c>
      <c r="I3069">
        <f t="shared" si="94"/>
        <v>0.182</v>
      </c>
      <c r="J3069">
        <f t="shared" si="95"/>
        <v>4.4607843137254903E-2</v>
      </c>
    </row>
    <row r="3070" spans="1:10">
      <c r="A3070" s="5">
        <v>41767.833510763892</v>
      </c>
      <c r="B3070" s="6">
        <v>39941</v>
      </c>
      <c r="C3070" s="8">
        <v>61.874999999998664</v>
      </c>
      <c r="D3070" s="9">
        <v>0.03</v>
      </c>
      <c r="E3070" s="9">
        <v>0.03</v>
      </c>
      <c r="F3070" s="9">
        <v>0.15</v>
      </c>
      <c r="G3070" s="9">
        <v>0.05</v>
      </c>
      <c r="H3070" s="9">
        <v>0.05</v>
      </c>
      <c r="I3070">
        <f t="shared" si="94"/>
        <v>6.2E-2</v>
      </c>
      <c r="J3070">
        <f t="shared" si="95"/>
        <v>1.5196078431372549E-2</v>
      </c>
    </row>
    <row r="3071" spans="1:10">
      <c r="A3071" s="5">
        <v>41767.875177488429</v>
      </c>
      <c r="B3071" s="6">
        <v>39941</v>
      </c>
      <c r="C3071" s="8">
        <v>61.916666666665328</v>
      </c>
      <c r="D3071" s="9">
        <v>0</v>
      </c>
      <c r="E3071" s="9">
        <v>0</v>
      </c>
      <c r="F3071" s="9">
        <v>0.04</v>
      </c>
      <c r="G3071" s="9">
        <v>0</v>
      </c>
      <c r="H3071" s="9">
        <v>0</v>
      </c>
      <c r="I3071">
        <f t="shared" si="94"/>
        <v>8.0000000000000002E-3</v>
      </c>
      <c r="J3071">
        <f t="shared" si="95"/>
        <v>1.9607843137254902E-3</v>
      </c>
    </row>
    <row r="3072" spans="1:10">
      <c r="A3072" s="5">
        <v>41767.916844212959</v>
      </c>
      <c r="B3072" s="6">
        <v>39941</v>
      </c>
      <c r="C3072" s="8">
        <v>61.958333333331993</v>
      </c>
      <c r="D3072" s="9">
        <v>0</v>
      </c>
      <c r="E3072" s="9">
        <v>0</v>
      </c>
      <c r="F3072" s="9">
        <v>0</v>
      </c>
      <c r="G3072" s="9">
        <v>0</v>
      </c>
      <c r="H3072" s="9">
        <v>0</v>
      </c>
      <c r="I3072">
        <f t="shared" si="94"/>
        <v>0</v>
      </c>
      <c r="J3072">
        <f t="shared" si="95"/>
        <v>0</v>
      </c>
    </row>
    <row r="3073" spans="1:10">
      <c r="A3073" s="5">
        <v>41767.958510937497</v>
      </c>
      <c r="B3073" s="6">
        <v>39941</v>
      </c>
      <c r="C3073" s="8">
        <v>61.999999999998657</v>
      </c>
      <c r="D3073" s="9">
        <v>0</v>
      </c>
      <c r="E3073" s="9">
        <v>0</v>
      </c>
      <c r="F3073" s="9">
        <v>0</v>
      </c>
      <c r="G3073" s="9">
        <v>0</v>
      </c>
      <c r="H3073" s="9">
        <v>0</v>
      </c>
      <c r="I3073">
        <f t="shared" si="94"/>
        <v>0</v>
      </c>
      <c r="J3073">
        <f t="shared" si="95"/>
        <v>0</v>
      </c>
    </row>
    <row r="3074" spans="1:10">
      <c r="A3074" s="5">
        <v>41768.000177662034</v>
      </c>
      <c r="B3074" s="6">
        <v>39942</v>
      </c>
      <c r="C3074" s="8">
        <v>62.041666666665321</v>
      </c>
      <c r="D3074" s="9">
        <v>0</v>
      </c>
      <c r="E3074" s="9">
        <v>0</v>
      </c>
      <c r="F3074" s="9">
        <v>0</v>
      </c>
      <c r="G3074" s="9">
        <v>0</v>
      </c>
      <c r="H3074" s="9">
        <v>0</v>
      </c>
      <c r="I3074">
        <f t="shared" si="94"/>
        <v>0</v>
      </c>
      <c r="J3074">
        <f t="shared" si="95"/>
        <v>0</v>
      </c>
    </row>
    <row r="3075" spans="1:10">
      <c r="A3075" s="5">
        <v>41768.041844386571</v>
      </c>
      <c r="B3075" s="6">
        <v>39942</v>
      </c>
      <c r="C3075" s="8">
        <v>62.083333333331986</v>
      </c>
      <c r="D3075" s="9">
        <v>0</v>
      </c>
      <c r="E3075" s="9">
        <v>0</v>
      </c>
      <c r="F3075" s="9">
        <v>0</v>
      </c>
      <c r="G3075" s="9">
        <v>0</v>
      </c>
      <c r="H3075" s="9">
        <v>0</v>
      </c>
      <c r="I3075">
        <f t="shared" si="94"/>
        <v>0</v>
      </c>
      <c r="J3075">
        <f t="shared" si="95"/>
        <v>0</v>
      </c>
    </row>
    <row r="3076" spans="1:10">
      <c r="A3076" s="5">
        <v>41768.083511111108</v>
      </c>
      <c r="B3076" s="6">
        <v>39942</v>
      </c>
      <c r="C3076" s="8">
        <v>62.12499999999865</v>
      </c>
      <c r="D3076" s="9">
        <v>0</v>
      </c>
      <c r="E3076" s="9">
        <v>0</v>
      </c>
      <c r="F3076" s="9">
        <v>0</v>
      </c>
      <c r="G3076" s="9">
        <v>0</v>
      </c>
      <c r="H3076" s="9">
        <v>0</v>
      </c>
      <c r="I3076">
        <f t="shared" ref="I3076:I3139" si="96">AVERAGE(D3076:H3076)</f>
        <v>0</v>
      </c>
      <c r="J3076">
        <f t="shared" ref="J3076:J3139" si="97">I3076/4.08</f>
        <v>0</v>
      </c>
    </row>
    <row r="3077" spans="1:10">
      <c r="A3077" s="5">
        <v>41768.125177835645</v>
      </c>
      <c r="B3077" s="6">
        <v>39942</v>
      </c>
      <c r="C3077" s="8">
        <v>62.166666666665314</v>
      </c>
      <c r="D3077" s="9">
        <v>0</v>
      </c>
      <c r="E3077" s="9">
        <v>0</v>
      </c>
      <c r="F3077" s="9">
        <v>0</v>
      </c>
      <c r="G3077" s="9">
        <v>0</v>
      </c>
      <c r="H3077" s="9">
        <v>0</v>
      </c>
      <c r="I3077">
        <f t="shared" si="96"/>
        <v>0</v>
      </c>
      <c r="J3077">
        <f t="shared" si="97"/>
        <v>0</v>
      </c>
    </row>
    <row r="3078" spans="1:10">
      <c r="A3078" s="5">
        <v>41768.166844560183</v>
      </c>
      <c r="B3078" s="6">
        <v>39942</v>
      </c>
      <c r="C3078" s="8">
        <v>62.208333333331979</v>
      </c>
      <c r="D3078" s="9">
        <v>0</v>
      </c>
      <c r="E3078" s="9">
        <v>0</v>
      </c>
      <c r="F3078" s="9">
        <v>0</v>
      </c>
      <c r="G3078" s="9">
        <v>0</v>
      </c>
      <c r="H3078" s="9">
        <v>0</v>
      </c>
      <c r="I3078">
        <f t="shared" si="96"/>
        <v>0</v>
      </c>
      <c r="J3078">
        <f t="shared" si="97"/>
        <v>0</v>
      </c>
    </row>
    <row r="3079" spans="1:10">
      <c r="A3079" s="5">
        <v>41768.20851128472</v>
      </c>
      <c r="B3079" s="6">
        <v>39942</v>
      </c>
      <c r="C3079" s="8">
        <v>62.249999999998643</v>
      </c>
      <c r="D3079" s="9">
        <v>0.06</v>
      </c>
      <c r="E3079" s="9">
        <v>0.04</v>
      </c>
      <c r="F3079" s="9">
        <v>0</v>
      </c>
      <c r="G3079" s="9">
        <v>0.1</v>
      </c>
      <c r="H3079" s="9">
        <v>0.08</v>
      </c>
      <c r="I3079">
        <f t="shared" si="96"/>
        <v>5.6000000000000008E-2</v>
      </c>
      <c r="J3079">
        <f t="shared" si="97"/>
        <v>1.3725490196078433E-2</v>
      </c>
    </row>
    <row r="3080" spans="1:10">
      <c r="A3080" s="5">
        <v>41768.250178009257</v>
      </c>
      <c r="B3080" s="6">
        <v>39942</v>
      </c>
      <c r="C3080" s="8">
        <v>62.291666666665307</v>
      </c>
      <c r="D3080" s="9">
        <v>0.4</v>
      </c>
      <c r="E3080" s="9">
        <v>0.28999999999999998</v>
      </c>
      <c r="F3080" s="9">
        <v>7.0000000000000007E-2</v>
      </c>
      <c r="G3080" s="9">
        <v>0.35</v>
      </c>
      <c r="H3080" s="9">
        <v>0.56000000000000005</v>
      </c>
      <c r="I3080">
        <f t="shared" si="96"/>
        <v>0.33399999999999996</v>
      </c>
      <c r="J3080">
        <f t="shared" si="97"/>
        <v>8.1862745098039202E-2</v>
      </c>
    </row>
    <row r="3081" spans="1:10">
      <c r="A3081" s="5">
        <v>41768.291844733794</v>
      </c>
      <c r="B3081" s="6">
        <v>39942</v>
      </c>
      <c r="C3081" s="8">
        <v>62.333333333331971</v>
      </c>
      <c r="D3081" s="9">
        <v>1.44</v>
      </c>
      <c r="E3081" s="9">
        <v>0.55000000000000004</v>
      </c>
      <c r="F3081" s="9">
        <v>0.59</v>
      </c>
      <c r="G3081" s="9">
        <v>0.63</v>
      </c>
      <c r="H3081" s="9">
        <v>1.47</v>
      </c>
      <c r="I3081">
        <f t="shared" si="96"/>
        <v>0.93599999999999994</v>
      </c>
      <c r="J3081">
        <f t="shared" si="97"/>
        <v>0.22941176470588234</v>
      </c>
    </row>
    <row r="3082" spans="1:10">
      <c r="A3082" s="5">
        <v>41768.333511458331</v>
      </c>
      <c r="B3082" s="6">
        <v>39942</v>
      </c>
      <c r="C3082" s="8">
        <v>62.374999999998636</v>
      </c>
      <c r="D3082" s="9">
        <v>2.33</v>
      </c>
      <c r="E3082" s="9">
        <v>1.68</v>
      </c>
      <c r="F3082" s="9">
        <v>1.57</v>
      </c>
      <c r="G3082" s="9">
        <v>0.72</v>
      </c>
      <c r="H3082" s="9">
        <v>2.25</v>
      </c>
      <c r="I3082">
        <f t="shared" si="96"/>
        <v>1.7100000000000002</v>
      </c>
      <c r="J3082">
        <f t="shared" si="97"/>
        <v>0.41911764705882359</v>
      </c>
    </row>
    <row r="3083" spans="1:10">
      <c r="A3083" s="5">
        <v>41768.375178182869</v>
      </c>
      <c r="B3083" s="6">
        <v>39942</v>
      </c>
      <c r="C3083" s="8">
        <v>62.4166666666653</v>
      </c>
      <c r="D3083" s="9">
        <v>2.85</v>
      </c>
      <c r="E3083" s="9">
        <v>2.4</v>
      </c>
      <c r="F3083" s="9">
        <v>0.85</v>
      </c>
      <c r="G3083" s="9">
        <v>0.99</v>
      </c>
      <c r="H3083" s="9">
        <v>2.97</v>
      </c>
      <c r="I3083">
        <f t="shared" si="96"/>
        <v>2.012</v>
      </c>
      <c r="J3083">
        <f t="shared" si="97"/>
        <v>0.49313725490196075</v>
      </c>
    </row>
    <row r="3084" spans="1:10">
      <c r="A3084" s="5">
        <v>41768.416844907406</v>
      </c>
      <c r="B3084" s="6">
        <v>39942</v>
      </c>
      <c r="C3084" s="8">
        <v>62.458333333331964</v>
      </c>
      <c r="D3084" s="9">
        <v>3.36</v>
      </c>
      <c r="E3084" s="9">
        <v>3.37</v>
      </c>
      <c r="F3084" s="9">
        <v>0.77</v>
      </c>
      <c r="G3084" s="9">
        <v>0.96</v>
      </c>
      <c r="H3084" s="9">
        <v>3.42</v>
      </c>
      <c r="I3084">
        <f t="shared" si="96"/>
        <v>2.3760000000000003</v>
      </c>
      <c r="J3084">
        <f t="shared" si="97"/>
        <v>0.58235294117647063</v>
      </c>
    </row>
    <row r="3085" spans="1:10">
      <c r="A3085" s="5">
        <v>41768.458511631943</v>
      </c>
      <c r="B3085" s="6">
        <v>39942</v>
      </c>
      <c r="C3085" s="8">
        <v>62.499999999998629</v>
      </c>
      <c r="D3085" s="9">
        <v>3.27</v>
      </c>
      <c r="E3085" s="9">
        <v>3.56</v>
      </c>
      <c r="F3085" s="9">
        <v>0.72</v>
      </c>
      <c r="G3085" s="9">
        <v>1.29</v>
      </c>
      <c r="H3085" s="9">
        <v>3.58</v>
      </c>
      <c r="I3085">
        <f t="shared" si="96"/>
        <v>2.484</v>
      </c>
      <c r="J3085">
        <f t="shared" si="97"/>
        <v>0.60882352941176465</v>
      </c>
    </row>
    <row r="3086" spans="1:10">
      <c r="A3086" s="5">
        <v>41768.50017835648</v>
      </c>
      <c r="B3086" s="6">
        <v>39942</v>
      </c>
      <c r="C3086" s="8">
        <v>62.541666666665293</v>
      </c>
      <c r="D3086" s="9">
        <v>3.26</v>
      </c>
      <c r="E3086" s="9">
        <v>2.65</v>
      </c>
      <c r="F3086" s="9">
        <v>0.12</v>
      </c>
      <c r="G3086" s="9">
        <v>1.37</v>
      </c>
      <c r="H3086" s="9">
        <v>3.59</v>
      </c>
      <c r="I3086">
        <f t="shared" si="96"/>
        <v>2.198</v>
      </c>
      <c r="J3086">
        <f t="shared" si="97"/>
        <v>0.5387254901960784</v>
      </c>
    </row>
    <row r="3087" spans="1:10">
      <c r="A3087" s="5">
        <v>41768.541845081018</v>
      </c>
      <c r="B3087" s="6">
        <v>39942</v>
      </c>
      <c r="C3087" s="8">
        <v>62.583333333331957</v>
      </c>
      <c r="D3087" s="9">
        <v>3.21</v>
      </c>
      <c r="E3087" s="9">
        <v>2</v>
      </c>
      <c r="F3087" s="9">
        <v>0.33</v>
      </c>
      <c r="G3087" s="9">
        <v>2.44</v>
      </c>
      <c r="H3087" s="9">
        <v>3.28</v>
      </c>
      <c r="I3087">
        <f t="shared" si="96"/>
        <v>2.2519999999999998</v>
      </c>
      <c r="J3087">
        <f t="shared" si="97"/>
        <v>0.55196078431372542</v>
      </c>
    </row>
    <row r="3088" spans="1:10">
      <c r="A3088" s="5">
        <v>41768.583511805555</v>
      </c>
      <c r="B3088" s="6">
        <v>39942</v>
      </c>
      <c r="C3088" s="8">
        <v>62.624999999998622</v>
      </c>
      <c r="D3088" s="9">
        <v>1.64</v>
      </c>
      <c r="E3088" s="9">
        <v>1.81</v>
      </c>
      <c r="F3088" s="9">
        <v>1.73</v>
      </c>
      <c r="G3088" s="9">
        <v>2.4700000000000002</v>
      </c>
      <c r="H3088" s="9">
        <v>2.73</v>
      </c>
      <c r="I3088">
        <f t="shared" si="96"/>
        <v>2.0760000000000001</v>
      </c>
      <c r="J3088">
        <f t="shared" si="97"/>
        <v>0.50882352941176467</v>
      </c>
    </row>
    <row r="3089" spans="1:10">
      <c r="A3089" s="5">
        <v>41768.625178530092</v>
      </c>
      <c r="B3089" s="6">
        <v>39942</v>
      </c>
      <c r="C3089" s="8">
        <v>62.666666666665286</v>
      </c>
      <c r="D3089" s="9">
        <v>0.92</v>
      </c>
      <c r="E3089" s="9">
        <v>1.63</v>
      </c>
      <c r="F3089" s="9">
        <v>1.0900000000000001</v>
      </c>
      <c r="G3089" s="9">
        <v>1.85</v>
      </c>
      <c r="H3089" s="9">
        <v>1.94</v>
      </c>
      <c r="I3089">
        <f t="shared" si="96"/>
        <v>1.486</v>
      </c>
      <c r="J3089">
        <f t="shared" si="97"/>
        <v>0.36421568627450979</v>
      </c>
    </row>
    <row r="3090" spans="1:10">
      <c r="A3090" s="5">
        <v>41768.666845254629</v>
      </c>
      <c r="B3090" s="6">
        <v>39942</v>
      </c>
      <c r="C3090" s="8">
        <v>62.70833333333195</v>
      </c>
      <c r="D3090" s="9">
        <v>1.9</v>
      </c>
      <c r="E3090" s="9">
        <v>0.55000000000000004</v>
      </c>
      <c r="F3090" s="9">
        <v>0.95</v>
      </c>
      <c r="G3090" s="9">
        <v>1.77</v>
      </c>
      <c r="H3090" s="9">
        <v>1.34</v>
      </c>
      <c r="I3090">
        <f t="shared" si="96"/>
        <v>1.302</v>
      </c>
      <c r="J3090">
        <f t="shared" si="97"/>
        <v>0.31911764705882356</v>
      </c>
    </row>
    <row r="3091" spans="1:10">
      <c r="A3091" s="5">
        <v>41768.708511979166</v>
      </c>
      <c r="B3091" s="6">
        <v>39942</v>
      </c>
      <c r="C3091" s="8">
        <v>62.749999999998614</v>
      </c>
      <c r="D3091" s="9">
        <v>0.67</v>
      </c>
      <c r="E3091" s="9">
        <v>0.45</v>
      </c>
      <c r="F3091" s="9">
        <v>0.8</v>
      </c>
      <c r="G3091" s="9">
        <v>0.67</v>
      </c>
      <c r="H3091" s="9">
        <v>0.68</v>
      </c>
      <c r="I3091">
        <f t="shared" si="96"/>
        <v>0.65400000000000014</v>
      </c>
      <c r="J3091">
        <f t="shared" si="97"/>
        <v>0.16029411764705886</v>
      </c>
    </row>
    <row r="3092" spans="1:10">
      <c r="A3092" s="5">
        <v>41768.750178703704</v>
      </c>
      <c r="B3092" s="6">
        <v>39942</v>
      </c>
      <c r="C3092" s="8">
        <v>62.791666666665279</v>
      </c>
      <c r="D3092" s="9">
        <v>0.2</v>
      </c>
      <c r="E3092" s="9">
        <v>0.24</v>
      </c>
      <c r="F3092" s="9">
        <v>0.48</v>
      </c>
      <c r="G3092" s="9">
        <v>0.16</v>
      </c>
      <c r="H3092" s="9">
        <v>0.42</v>
      </c>
      <c r="I3092">
        <f t="shared" si="96"/>
        <v>0.29999999999999993</v>
      </c>
      <c r="J3092">
        <f t="shared" si="97"/>
        <v>7.3529411764705871E-2</v>
      </c>
    </row>
    <row r="3093" spans="1:10">
      <c r="A3093" s="5">
        <v>41768.791845428241</v>
      </c>
      <c r="B3093" s="6">
        <v>39942</v>
      </c>
      <c r="C3093" s="8">
        <v>62.833333333331943</v>
      </c>
      <c r="D3093" s="9">
        <v>0.11</v>
      </c>
      <c r="E3093" s="9">
        <v>0.18</v>
      </c>
      <c r="F3093" s="9">
        <v>0.35</v>
      </c>
      <c r="G3093" s="9">
        <v>0.09</v>
      </c>
      <c r="H3093" s="9">
        <v>0.2</v>
      </c>
      <c r="I3093">
        <f t="shared" si="96"/>
        <v>0.186</v>
      </c>
      <c r="J3093">
        <f t="shared" si="97"/>
        <v>4.5588235294117645E-2</v>
      </c>
    </row>
    <row r="3094" spans="1:10">
      <c r="A3094" s="5">
        <v>41768.833512152778</v>
      </c>
      <c r="B3094" s="6">
        <v>39942</v>
      </c>
      <c r="C3094" s="8">
        <v>62.874999999998607</v>
      </c>
      <c r="D3094" s="9">
        <v>0.03</v>
      </c>
      <c r="E3094" s="9">
        <v>0.05</v>
      </c>
      <c r="F3094" s="9">
        <v>0.16</v>
      </c>
      <c r="G3094" s="9">
        <v>0.04</v>
      </c>
      <c r="H3094" s="9">
        <v>0.04</v>
      </c>
      <c r="I3094">
        <f t="shared" si="96"/>
        <v>6.3999999999999987E-2</v>
      </c>
      <c r="J3094">
        <f t="shared" si="97"/>
        <v>1.5686274509803918E-2</v>
      </c>
    </row>
    <row r="3095" spans="1:10">
      <c r="A3095" s="5">
        <v>41768.875178877315</v>
      </c>
      <c r="B3095" s="6">
        <v>39942</v>
      </c>
      <c r="C3095" s="8">
        <v>62.916666666665272</v>
      </c>
      <c r="D3095" s="9">
        <v>0</v>
      </c>
      <c r="E3095" s="9">
        <v>0</v>
      </c>
      <c r="F3095" s="9">
        <v>0.02</v>
      </c>
      <c r="G3095" s="9">
        <v>0</v>
      </c>
      <c r="H3095" s="9">
        <v>0</v>
      </c>
      <c r="I3095">
        <f t="shared" si="96"/>
        <v>4.0000000000000001E-3</v>
      </c>
      <c r="J3095">
        <f t="shared" si="97"/>
        <v>9.8039215686274508E-4</v>
      </c>
    </row>
    <row r="3096" spans="1:10">
      <c r="A3096" s="5">
        <v>41768.916845601852</v>
      </c>
      <c r="B3096" s="6">
        <v>39942</v>
      </c>
      <c r="C3096" s="8">
        <v>62.958333333331936</v>
      </c>
      <c r="D3096" s="9">
        <v>0</v>
      </c>
      <c r="E3096" s="9">
        <v>0</v>
      </c>
      <c r="F3096" s="9">
        <v>0</v>
      </c>
      <c r="G3096" s="9">
        <v>0</v>
      </c>
      <c r="H3096" s="9">
        <v>0</v>
      </c>
      <c r="I3096">
        <f t="shared" si="96"/>
        <v>0</v>
      </c>
      <c r="J3096">
        <f t="shared" si="97"/>
        <v>0</v>
      </c>
    </row>
    <row r="3097" spans="1:10">
      <c r="A3097" s="5">
        <v>41768.95851232639</v>
      </c>
      <c r="B3097" s="6">
        <v>39942</v>
      </c>
      <c r="C3097" s="8">
        <v>62.9999999999986</v>
      </c>
      <c r="D3097" s="9">
        <v>0</v>
      </c>
      <c r="E3097" s="9">
        <v>0</v>
      </c>
      <c r="F3097" s="9">
        <v>0</v>
      </c>
      <c r="G3097" s="9">
        <v>0</v>
      </c>
      <c r="H3097" s="9">
        <v>0</v>
      </c>
      <c r="I3097">
        <f t="shared" si="96"/>
        <v>0</v>
      </c>
      <c r="J3097">
        <f t="shared" si="97"/>
        <v>0</v>
      </c>
    </row>
    <row r="3098" spans="1:10">
      <c r="A3098" s="5">
        <v>41769.000179050927</v>
      </c>
      <c r="B3098" s="6">
        <v>39943</v>
      </c>
      <c r="C3098" s="8">
        <v>63.041666666665265</v>
      </c>
      <c r="D3098" s="9">
        <v>0</v>
      </c>
      <c r="E3098" s="9">
        <v>0</v>
      </c>
      <c r="F3098" s="9">
        <v>0</v>
      </c>
      <c r="G3098" s="9">
        <v>0</v>
      </c>
      <c r="H3098" s="9">
        <v>0</v>
      </c>
      <c r="I3098">
        <f t="shared" si="96"/>
        <v>0</v>
      </c>
      <c r="J3098">
        <f t="shared" si="97"/>
        <v>0</v>
      </c>
    </row>
    <row r="3099" spans="1:10">
      <c r="A3099" s="5">
        <v>41769.041845775464</v>
      </c>
      <c r="B3099" s="6">
        <v>39943</v>
      </c>
      <c r="C3099" s="8">
        <v>63.083333333331929</v>
      </c>
      <c r="D3099" s="9">
        <v>0</v>
      </c>
      <c r="E3099" s="9">
        <v>0</v>
      </c>
      <c r="F3099" s="9">
        <v>0</v>
      </c>
      <c r="G3099" s="9">
        <v>0</v>
      </c>
      <c r="H3099" s="9">
        <v>0</v>
      </c>
      <c r="I3099">
        <f t="shared" si="96"/>
        <v>0</v>
      </c>
      <c r="J3099">
        <f t="shared" si="97"/>
        <v>0</v>
      </c>
    </row>
    <row r="3100" spans="1:10">
      <c r="A3100" s="5">
        <v>41769.083512500001</v>
      </c>
      <c r="B3100" s="6">
        <v>39943</v>
      </c>
      <c r="C3100" s="8">
        <v>63.124999999998593</v>
      </c>
      <c r="D3100" s="9">
        <v>0</v>
      </c>
      <c r="E3100" s="9">
        <v>0</v>
      </c>
      <c r="F3100" s="9">
        <v>0</v>
      </c>
      <c r="G3100" s="9">
        <v>0</v>
      </c>
      <c r="H3100" s="9">
        <v>0</v>
      </c>
      <c r="I3100">
        <f t="shared" si="96"/>
        <v>0</v>
      </c>
      <c r="J3100">
        <f t="shared" si="97"/>
        <v>0</v>
      </c>
    </row>
    <row r="3101" spans="1:10">
      <c r="A3101" s="5">
        <v>41769.125179224538</v>
      </c>
      <c r="B3101" s="6">
        <v>39943</v>
      </c>
      <c r="C3101" s="8">
        <v>63.166666666665257</v>
      </c>
      <c r="D3101" s="9">
        <v>0</v>
      </c>
      <c r="E3101" s="9">
        <v>0</v>
      </c>
      <c r="F3101" s="9">
        <v>0</v>
      </c>
      <c r="G3101" s="9">
        <v>0</v>
      </c>
      <c r="H3101" s="9">
        <v>0</v>
      </c>
      <c r="I3101">
        <f t="shared" si="96"/>
        <v>0</v>
      </c>
      <c r="J3101">
        <f t="shared" si="97"/>
        <v>0</v>
      </c>
    </row>
    <row r="3102" spans="1:10">
      <c r="A3102" s="5">
        <v>41769.166845949076</v>
      </c>
      <c r="B3102" s="6">
        <v>39943</v>
      </c>
      <c r="C3102" s="8">
        <v>63.208333333331922</v>
      </c>
      <c r="D3102" s="9">
        <v>0</v>
      </c>
      <c r="E3102" s="9">
        <v>0</v>
      </c>
      <c r="F3102" s="9">
        <v>0</v>
      </c>
      <c r="G3102" s="9">
        <v>0</v>
      </c>
      <c r="H3102" s="9">
        <v>0</v>
      </c>
      <c r="I3102">
        <f t="shared" si="96"/>
        <v>0</v>
      </c>
      <c r="J3102">
        <f t="shared" si="97"/>
        <v>0</v>
      </c>
    </row>
    <row r="3103" spans="1:10">
      <c r="A3103" s="5">
        <v>41769.208512673613</v>
      </c>
      <c r="B3103" s="6">
        <v>39943</v>
      </c>
      <c r="C3103" s="8">
        <v>63.249999999998586</v>
      </c>
      <c r="D3103" s="9">
        <v>0.1</v>
      </c>
      <c r="E3103" s="9">
        <v>0.08</v>
      </c>
      <c r="F3103" s="9">
        <v>0</v>
      </c>
      <c r="G3103" s="9">
        <v>0.09</v>
      </c>
      <c r="H3103" s="9">
        <v>0.08</v>
      </c>
      <c r="I3103">
        <f t="shared" si="96"/>
        <v>7.0000000000000007E-2</v>
      </c>
      <c r="J3103">
        <f t="shared" si="97"/>
        <v>1.7156862745098041E-2</v>
      </c>
    </row>
    <row r="3104" spans="1:10">
      <c r="A3104" s="5">
        <v>41769.25017939815</v>
      </c>
      <c r="B3104" s="6">
        <v>39943</v>
      </c>
      <c r="C3104" s="8">
        <v>63.29166666666525</v>
      </c>
      <c r="D3104" s="9">
        <v>0.61</v>
      </c>
      <c r="E3104" s="9">
        <v>0.44</v>
      </c>
      <c r="F3104" s="9">
        <v>7.0000000000000007E-2</v>
      </c>
      <c r="G3104" s="9">
        <v>0.66</v>
      </c>
      <c r="H3104" s="9">
        <v>0.45</v>
      </c>
      <c r="I3104">
        <f t="shared" si="96"/>
        <v>0.44600000000000006</v>
      </c>
      <c r="J3104">
        <f t="shared" si="97"/>
        <v>0.10931372549019609</v>
      </c>
    </row>
    <row r="3105" spans="1:10">
      <c r="A3105" s="5">
        <v>41769.291846122687</v>
      </c>
      <c r="B3105" s="6">
        <v>39943</v>
      </c>
      <c r="C3105" s="8">
        <v>63.333333333331915</v>
      </c>
      <c r="D3105" s="9">
        <v>0.88</v>
      </c>
      <c r="E3105" s="9">
        <v>1.52</v>
      </c>
      <c r="F3105" s="9">
        <v>0.49</v>
      </c>
      <c r="G3105" s="9">
        <v>1.22</v>
      </c>
      <c r="H3105" s="9">
        <v>1.5</v>
      </c>
      <c r="I3105">
        <f t="shared" si="96"/>
        <v>1.1219999999999999</v>
      </c>
      <c r="J3105">
        <f t="shared" si="97"/>
        <v>0.27499999999999997</v>
      </c>
    </row>
    <row r="3106" spans="1:10">
      <c r="A3106" s="5">
        <v>41769.333512847224</v>
      </c>
      <c r="B3106" s="6">
        <v>39943</v>
      </c>
      <c r="C3106" s="8">
        <v>63.374999999998579</v>
      </c>
      <c r="D3106" s="9">
        <v>0.57999999999999996</v>
      </c>
      <c r="E3106" s="9">
        <v>2.4300000000000002</v>
      </c>
      <c r="F3106" s="9">
        <v>1.36</v>
      </c>
      <c r="G3106" s="9">
        <v>2.27</v>
      </c>
      <c r="H3106" s="9">
        <v>2.35</v>
      </c>
      <c r="I3106">
        <f t="shared" si="96"/>
        <v>1.798</v>
      </c>
      <c r="J3106">
        <f t="shared" si="97"/>
        <v>0.44068627450980391</v>
      </c>
    </row>
    <row r="3107" spans="1:10">
      <c r="A3107" s="5">
        <v>41769.375179571762</v>
      </c>
      <c r="B3107" s="6">
        <v>39943</v>
      </c>
      <c r="C3107" s="8">
        <v>63.416666666665243</v>
      </c>
      <c r="D3107" s="9">
        <v>0.8</v>
      </c>
      <c r="E3107" s="9">
        <v>3.1</v>
      </c>
      <c r="F3107" s="9">
        <v>2.17</v>
      </c>
      <c r="G3107" s="9">
        <v>1.96</v>
      </c>
      <c r="H3107" s="9">
        <v>3.07</v>
      </c>
      <c r="I3107">
        <f t="shared" si="96"/>
        <v>2.2200000000000002</v>
      </c>
      <c r="J3107">
        <f t="shared" si="97"/>
        <v>0.54411764705882359</v>
      </c>
    </row>
    <row r="3108" spans="1:10">
      <c r="A3108" s="5">
        <v>41769.416846296299</v>
      </c>
      <c r="B3108" s="6">
        <v>39943</v>
      </c>
      <c r="C3108" s="8">
        <v>63.458333333331908</v>
      </c>
      <c r="D3108" s="9">
        <v>0.86</v>
      </c>
      <c r="E3108" s="9">
        <v>3.51</v>
      </c>
      <c r="F3108" s="9">
        <v>2.6</v>
      </c>
      <c r="G3108" s="9">
        <v>2.82</v>
      </c>
      <c r="H3108" s="9">
        <v>3.51</v>
      </c>
      <c r="I3108">
        <f t="shared" si="96"/>
        <v>2.66</v>
      </c>
      <c r="J3108">
        <f t="shared" si="97"/>
        <v>0.65196078431372551</v>
      </c>
    </row>
    <row r="3109" spans="1:10">
      <c r="A3109" s="5">
        <v>41769.458513020836</v>
      </c>
      <c r="B3109" s="6">
        <v>39943</v>
      </c>
      <c r="C3109" s="8">
        <v>63.499999999998572</v>
      </c>
      <c r="D3109" s="9">
        <v>3.41</v>
      </c>
      <c r="E3109" s="9">
        <v>3.38</v>
      </c>
      <c r="F3109" s="9">
        <v>1.58</v>
      </c>
      <c r="G3109" s="9">
        <v>2.85</v>
      </c>
      <c r="H3109" s="9">
        <v>3.52</v>
      </c>
      <c r="I3109">
        <f t="shared" si="96"/>
        <v>2.948</v>
      </c>
      <c r="J3109">
        <f t="shared" si="97"/>
        <v>0.72254901960784312</v>
      </c>
    </row>
    <row r="3110" spans="1:10">
      <c r="A3110" s="5">
        <v>41769.500179745373</v>
      </c>
      <c r="B3110" s="6">
        <v>39943</v>
      </c>
      <c r="C3110" s="8">
        <v>63.541666666665236</v>
      </c>
      <c r="D3110" s="9">
        <v>3.05</v>
      </c>
      <c r="E3110" s="9">
        <v>3.16</v>
      </c>
      <c r="F3110" s="9">
        <v>2.68</v>
      </c>
      <c r="G3110" s="9">
        <v>3.53</v>
      </c>
      <c r="H3110" s="9">
        <v>3.63</v>
      </c>
      <c r="I3110">
        <f t="shared" si="96"/>
        <v>3.21</v>
      </c>
      <c r="J3110">
        <f t="shared" si="97"/>
        <v>0.78676470588235292</v>
      </c>
    </row>
    <row r="3111" spans="1:10">
      <c r="A3111" s="5">
        <v>41769.541846469911</v>
      </c>
      <c r="B3111" s="6">
        <v>39943</v>
      </c>
      <c r="C3111" s="8">
        <v>63.5833333333319</v>
      </c>
      <c r="D3111" s="9">
        <v>2.39</v>
      </c>
      <c r="E3111" s="9">
        <v>3.18</v>
      </c>
      <c r="F3111" s="9">
        <v>2.62</v>
      </c>
      <c r="G3111" s="9">
        <v>2.74</v>
      </c>
      <c r="H3111" s="9">
        <v>3.19</v>
      </c>
      <c r="I3111">
        <f t="shared" si="96"/>
        <v>2.8240000000000003</v>
      </c>
      <c r="J3111">
        <f t="shared" si="97"/>
        <v>0.69215686274509813</v>
      </c>
    </row>
    <row r="3112" spans="1:10">
      <c r="A3112" s="5">
        <v>41769.583513194448</v>
      </c>
      <c r="B3112" s="6">
        <v>39943</v>
      </c>
      <c r="C3112" s="8">
        <v>63.624999999998565</v>
      </c>
      <c r="D3112" s="9">
        <v>1.31</v>
      </c>
      <c r="E3112" s="9">
        <v>3.21</v>
      </c>
      <c r="F3112" s="9">
        <v>1.7</v>
      </c>
      <c r="G3112" s="9">
        <v>1.27</v>
      </c>
      <c r="H3112" s="9">
        <v>2.74</v>
      </c>
      <c r="I3112">
        <f t="shared" si="96"/>
        <v>2.0460000000000003</v>
      </c>
      <c r="J3112">
        <f t="shared" si="97"/>
        <v>0.50147058823529422</v>
      </c>
    </row>
    <row r="3113" spans="1:10">
      <c r="A3113" s="5">
        <v>41769.625179918985</v>
      </c>
      <c r="B3113" s="6">
        <v>39943</v>
      </c>
      <c r="C3113" s="8">
        <v>63.666666666665229</v>
      </c>
      <c r="D3113" s="9">
        <v>1.43</v>
      </c>
      <c r="E3113" s="9">
        <v>2.5</v>
      </c>
      <c r="F3113" s="9">
        <v>1.47</v>
      </c>
      <c r="G3113" s="9">
        <v>0.83</v>
      </c>
      <c r="H3113" s="9">
        <v>2.39</v>
      </c>
      <c r="I3113">
        <f t="shared" si="96"/>
        <v>1.7239999999999998</v>
      </c>
      <c r="J3113">
        <f t="shared" si="97"/>
        <v>0.42254901960784308</v>
      </c>
    </row>
    <row r="3114" spans="1:10">
      <c r="A3114" s="5">
        <v>41769.666846643522</v>
      </c>
      <c r="B3114" s="6">
        <v>39943</v>
      </c>
      <c r="C3114" s="8">
        <v>63.708333333331893</v>
      </c>
      <c r="D3114" s="9">
        <v>1.24</v>
      </c>
      <c r="E3114" s="9">
        <v>1.6</v>
      </c>
      <c r="F3114" s="9">
        <v>0.9</v>
      </c>
      <c r="G3114" s="9">
        <v>0.63</v>
      </c>
      <c r="H3114" s="9">
        <v>1.34</v>
      </c>
      <c r="I3114">
        <f t="shared" si="96"/>
        <v>1.1419999999999999</v>
      </c>
      <c r="J3114">
        <f t="shared" si="97"/>
        <v>0.27990196078431367</v>
      </c>
    </row>
    <row r="3115" spans="1:10">
      <c r="A3115" s="5">
        <v>41769.708513368052</v>
      </c>
      <c r="B3115" s="6">
        <v>39943</v>
      </c>
      <c r="C3115" s="8">
        <v>63.749999999998558</v>
      </c>
      <c r="D3115" s="9">
        <v>0.67</v>
      </c>
      <c r="E3115" s="9">
        <v>0.72</v>
      </c>
      <c r="F3115" s="9">
        <v>0.86</v>
      </c>
      <c r="G3115" s="9">
        <v>0.42</v>
      </c>
      <c r="H3115" s="9">
        <v>0.78</v>
      </c>
      <c r="I3115">
        <f t="shared" si="96"/>
        <v>0.69000000000000006</v>
      </c>
      <c r="J3115">
        <f t="shared" si="97"/>
        <v>0.16911764705882354</v>
      </c>
    </row>
    <row r="3116" spans="1:10">
      <c r="A3116" s="5">
        <v>41769.750180092589</v>
      </c>
      <c r="B3116" s="6">
        <v>39943</v>
      </c>
      <c r="C3116" s="8">
        <v>63.791666666665222</v>
      </c>
      <c r="D3116" s="9">
        <v>0.24</v>
      </c>
      <c r="E3116" s="9">
        <v>0.26</v>
      </c>
      <c r="F3116" s="9">
        <v>0.47</v>
      </c>
      <c r="G3116" s="9">
        <v>0.2</v>
      </c>
      <c r="H3116" s="9">
        <v>0.34</v>
      </c>
      <c r="I3116">
        <f t="shared" si="96"/>
        <v>0.30199999999999999</v>
      </c>
      <c r="J3116">
        <f t="shared" si="97"/>
        <v>7.4019607843137256E-2</v>
      </c>
    </row>
    <row r="3117" spans="1:10">
      <c r="A3117" s="5">
        <v>41769.791846817126</v>
      </c>
      <c r="B3117" s="6">
        <v>39943</v>
      </c>
      <c r="C3117" s="8">
        <v>63.833333333331886</v>
      </c>
      <c r="D3117" s="9">
        <v>0.06</v>
      </c>
      <c r="E3117" s="9">
        <v>0.12</v>
      </c>
      <c r="F3117" s="9">
        <v>0.19</v>
      </c>
      <c r="G3117" s="9">
        <v>0.06</v>
      </c>
      <c r="H3117" s="9">
        <v>0.2</v>
      </c>
      <c r="I3117">
        <f t="shared" si="96"/>
        <v>0.126</v>
      </c>
      <c r="J3117">
        <f t="shared" si="97"/>
        <v>3.0882352941176472E-2</v>
      </c>
    </row>
    <row r="3118" spans="1:10">
      <c r="A3118" s="5">
        <v>41769.833513541664</v>
      </c>
      <c r="B3118" s="6">
        <v>39943</v>
      </c>
      <c r="C3118" s="8">
        <v>63.87499999999855</v>
      </c>
      <c r="D3118" s="9">
        <v>0.02</v>
      </c>
      <c r="E3118" s="9">
        <v>0.04</v>
      </c>
      <c r="F3118" s="9">
        <v>0.12</v>
      </c>
      <c r="G3118" s="9">
        <v>0.01</v>
      </c>
      <c r="H3118" s="9">
        <v>0.04</v>
      </c>
      <c r="I3118">
        <f t="shared" si="96"/>
        <v>4.5999999999999999E-2</v>
      </c>
      <c r="J3118">
        <f t="shared" si="97"/>
        <v>1.1274509803921568E-2</v>
      </c>
    </row>
    <row r="3119" spans="1:10">
      <c r="A3119" s="5">
        <v>41769.875180266201</v>
      </c>
      <c r="B3119" s="6">
        <v>39943</v>
      </c>
      <c r="C3119" s="8">
        <v>63.916666666665215</v>
      </c>
      <c r="D3119" s="9">
        <v>0</v>
      </c>
      <c r="E3119" s="9">
        <v>0</v>
      </c>
      <c r="F3119" s="9">
        <v>0.03</v>
      </c>
      <c r="G3119" s="9">
        <v>0</v>
      </c>
      <c r="H3119" s="9">
        <v>0</v>
      </c>
      <c r="I3119">
        <f t="shared" si="96"/>
        <v>6.0000000000000001E-3</v>
      </c>
      <c r="J3119">
        <f t="shared" si="97"/>
        <v>1.4705882352941176E-3</v>
      </c>
    </row>
    <row r="3120" spans="1:10">
      <c r="A3120" s="5">
        <v>41769.916846990738</v>
      </c>
      <c r="B3120" s="6">
        <v>39943</v>
      </c>
      <c r="C3120" s="8">
        <v>63.958333333331879</v>
      </c>
      <c r="D3120" s="9">
        <v>0</v>
      </c>
      <c r="E3120" s="9">
        <v>0</v>
      </c>
      <c r="F3120" s="9">
        <v>0</v>
      </c>
      <c r="G3120" s="9">
        <v>0</v>
      </c>
      <c r="H3120" s="9">
        <v>0</v>
      </c>
      <c r="I3120">
        <f t="shared" si="96"/>
        <v>0</v>
      </c>
      <c r="J3120">
        <f t="shared" si="97"/>
        <v>0</v>
      </c>
    </row>
    <row r="3121" spans="1:10">
      <c r="A3121" s="5">
        <v>41769.958513715275</v>
      </c>
      <c r="B3121" s="6">
        <v>39943</v>
      </c>
      <c r="C3121" s="8">
        <v>63.999999999998543</v>
      </c>
      <c r="D3121" s="9">
        <v>0</v>
      </c>
      <c r="E3121" s="9">
        <v>0</v>
      </c>
      <c r="F3121" s="9">
        <v>0</v>
      </c>
      <c r="G3121" s="9">
        <v>0</v>
      </c>
      <c r="H3121" s="9">
        <v>0</v>
      </c>
      <c r="I3121">
        <f t="shared" si="96"/>
        <v>0</v>
      </c>
      <c r="J3121">
        <f t="shared" si="97"/>
        <v>0</v>
      </c>
    </row>
    <row r="3122" spans="1:10">
      <c r="A3122" s="5">
        <v>41770.000180439813</v>
      </c>
      <c r="B3122" s="6">
        <v>39944</v>
      </c>
      <c r="C3122" s="8">
        <v>64.041666666665208</v>
      </c>
      <c r="D3122" s="9">
        <v>0</v>
      </c>
      <c r="E3122" s="9">
        <v>0</v>
      </c>
      <c r="F3122" s="9">
        <v>0</v>
      </c>
      <c r="G3122" s="9">
        <v>0</v>
      </c>
      <c r="H3122" s="9">
        <v>0</v>
      </c>
      <c r="I3122">
        <f t="shared" si="96"/>
        <v>0</v>
      </c>
      <c r="J3122">
        <f t="shared" si="97"/>
        <v>0</v>
      </c>
    </row>
    <row r="3123" spans="1:10">
      <c r="A3123" s="5">
        <v>41770.04184716435</v>
      </c>
      <c r="B3123" s="6">
        <v>39944</v>
      </c>
      <c r="C3123" s="8">
        <v>64.083333333331879</v>
      </c>
      <c r="D3123" s="9">
        <v>0</v>
      </c>
      <c r="E3123" s="9">
        <v>0</v>
      </c>
      <c r="F3123" s="9">
        <v>0</v>
      </c>
      <c r="G3123" s="9">
        <v>0</v>
      </c>
      <c r="H3123" s="9">
        <v>0</v>
      </c>
      <c r="I3123">
        <f t="shared" si="96"/>
        <v>0</v>
      </c>
      <c r="J3123">
        <f t="shared" si="97"/>
        <v>0</v>
      </c>
    </row>
    <row r="3124" spans="1:10">
      <c r="A3124" s="5">
        <v>41770.083513888887</v>
      </c>
      <c r="B3124" s="6">
        <v>39944</v>
      </c>
      <c r="C3124" s="8">
        <v>64.12499999999855</v>
      </c>
      <c r="D3124" s="9">
        <v>0</v>
      </c>
      <c r="E3124" s="9">
        <v>0</v>
      </c>
      <c r="F3124" s="9">
        <v>0</v>
      </c>
      <c r="G3124" s="9">
        <v>0</v>
      </c>
      <c r="H3124" s="9">
        <v>0</v>
      </c>
      <c r="I3124">
        <f t="shared" si="96"/>
        <v>0</v>
      </c>
      <c r="J3124">
        <f t="shared" si="97"/>
        <v>0</v>
      </c>
    </row>
    <row r="3125" spans="1:10">
      <c r="A3125" s="5">
        <v>41770.125180613424</v>
      </c>
      <c r="B3125" s="6">
        <v>39944</v>
      </c>
      <c r="C3125" s="8">
        <v>64.166666666665222</v>
      </c>
      <c r="D3125" s="9">
        <v>0</v>
      </c>
      <c r="E3125" s="9">
        <v>0</v>
      </c>
      <c r="F3125" s="9">
        <v>0</v>
      </c>
      <c r="G3125" s="9">
        <v>0</v>
      </c>
      <c r="H3125" s="9">
        <v>0</v>
      </c>
      <c r="I3125">
        <f t="shared" si="96"/>
        <v>0</v>
      </c>
      <c r="J3125">
        <f t="shared" si="97"/>
        <v>0</v>
      </c>
    </row>
    <row r="3126" spans="1:10">
      <c r="A3126" s="5">
        <v>41770.166847337961</v>
      </c>
      <c r="B3126" s="6">
        <v>39944</v>
      </c>
      <c r="C3126" s="8">
        <v>64.208333333331893</v>
      </c>
      <c r="D3126" s="9">
        <v>0</v>
      </c>
      <c r="E3126" s="9">
        <v>0</v>
      </c>
      <c r="F3126" s="9">
        <v>0</v>
      </c>
      <c r="G3126" s="9">
        <v>0</v>
      </c>
      <c r="H3126" s="9">
        <v>0</v>
      </c>
      <c r="I3126">
        <f t="shared" si="96"/>
        <v>0</v>
      </c>
      <c r="J3126">
        <f t="shared" si="97"/>
        <v>0</v>
      </c>
    </row>
    <row r="3127" spans="1:10">
      <c r="A3127" s="5">
        <v>41770.208514062499</v>
      </c>
      <c r="B3127" s="6">
        <v>39944</v>
      </c>
      <c r="C3127" s="8">
        <v>64.249999999998565</v>
      </c>
      <c r="D3127" s="9">
        <v>7.0000000000000007E-2</v>
      </c>
      <c r="E3127" s="9">
        <v>0.1</v>
      </c>
      <c r="F3127" s="9">
        <v>0</v>
      </c>
      <c r="G3127" s="9">
        <v>0.05</v>
      </c>
      <c r="H3127" s="9">
        <v>0.06</v>
      </c>
      <c r="I3127">
        <f t="shared" si="96"/>
        <v>5.6000000000000008E-2</v>
      </c>
      <c r="J3127">
        <f t="shared" si="97"/>
        <v>1.3725490196078433E-2</v>
      </c>
    </row>
    <row r="3128" spans="1:10">
      <c r="A3128" s="5">
        <v>41770.250180787036</v>
      </c>
      <c r="B3128" s="6">
        <v>39944</v>
      </c>
      <c r="C3128" s="8">
        <v>64.291666666665236</v>
      </c>
      <c r="D3128" s="9">
        <v>0.16</v>
      </c>
      <c r="E3128" s="9">
        <v>0.44</v>
      </c>
      <c r="F3128" s="9">
        <v>0</v>
      </c>
      <c r="G3128" s="9">
        <v>0.52</v>
      </c>
      <c r="H3128" s="9">
        <v>0.39</v>
      </c>
      <c r="I3128">
        <f t="shared" si="96"/>
        <v>0.30200000000000005</v>
      </c>
      <c r="J3128">
        <f t="shared" si="97"/>
        <v>7.4019607843137269E-2</v>
      </c>
    </row>
    <row r="3129" spans="1:10">
      <c r="A3129" s="5">
        <v>41770.291847511573</v>
      </c>
      <c r="B3129" s="6">
        <v>39944</v>
      </c>
      <c r="C3129" s="8">
        <v>64.333333333331908</v>
      </c>
      <c r="D3129" s="9">
        <v>0.41</v>
      </c>
      <c r="E3129" s="9">
        <v>1.01</v>
      </c>
      <c r="F3129" s="9">
        <v>0.02</v>
      </c>
      <c r="G3129" s="9">
        <v>1.1599999999999999</v>
      </c>
      <c r="H3129" s="9">
        <v>1.25</v>
      </c>
      <c r="I3129">
        <f t="shared" si="96"/>
        <v>0.76999999999999991</v>
      </c>
      <c r="J3129">
        <f t="shared" si="97"/>
        <v>0.1887254901960784</v>
      </c>
    </row>
    <row r="3130" spans="1:10">
      <c r="A3130" s="5">
        <v>41770.33351423611</v>
      </c>
      <c r="B3130" s="6">
        <v>39944</v>
      </c>
      <c r="C3130" s="8">
        <v>64.374999999998579</v>
      </c>
      <c r="D3130" s="9">
        <v>0.95</v>
      </c>
      <c r="E3130" s="9">
        <v>0.88</v>
      </c>
      <c r="F3130" s="9">
        <v>0.04</v>
      </c>
      <c r="G3130" s="9">
        <v>2.23</v>
      </c>
      <c r="H3130" s="9">
        <v>2.04</v>
      </c>
      <c r="I3130">
        <f t="shared" si="96"/>
        <v>1.228</v>
      </c>
      <c r="J3130">
        <f t="shared" si="97"/>
        <v>0.30098039215686273</v>
      </c>
    </row>
    <row r="3131" spans="1:10">
      <c r="A3131" s="5">
        <v>41770.375180960647</v>
      </c>
      <c r="B3131" s="6">
        <v>39944</v>
      </c>
      <c r="C3131" s="8">
        <v>64.41666666666525</v>
      </c>
      <c r="D3131" s="9">
        <v>1.01</v>
      </c>
      <c r="E3131" s="9">
        <v>1.45</v>
      </c>
      <c r="F3131" s="9">
        <v>0.12</v>
      </c>
      <c r="G3131" s="9">
        <v>3.35</v>
      </c>
      <c r="H3131" s="9">
        <v>1.86</v>
      </c>
      <c r="I3131">
        <f t="shared" si="96"/>
        <v>1.5580000000000001</v>
      </c>
      <c r="J3131">
        <f t="shared" si="97"/>
        <v>0.38186274509803925</v>
      </c>
    </row>
    <row r="3132" spans="1:10">
      <c r="A3132" s="5">
        <v>41770.416847685185</v>
      </c>
      <c r="B3132" s="6">
        <v>39944</v>
      </c>
      <c r="C3132" s="8">
        <v>64.458333333331922</v>
      </c>
      <c r="D3132" s="9">
        <v>2.5</v>
      </c>
      <c r="E3132" s="9">
        <v>1.6</v>
      </c>
      <c r="F3132" s="9">
        <v>0.36</v>
      </c>
      <c r="G3132" s="9">
        <v>1.38</v>
      </c>
      <c r="H3132" s="9">
        <v>1.83</v>
      </c>
      <c r="I3132">
        <f t="shared" si="96"/>
        <v>1.534</v>
      </c>
      <c r="J3132">
        <f t="shared" si="97"/>
        <v>0.37598039215686274</v>
      </c>
    </row>
    <row r="3133" spans="1:10">
      <c r="A3133" s="5">
        <v>41770.458514409722</v>
      </c>
      <c r="B3133" s="6">
        <v>39944</v>
      </c>
      <c r="C3133" s="8">
        <v>64.499999999998593</v>
      </c>
      <c r="D3133" s="9">
        <v>3.65</v>
      </c>
      <c r="E3133" s="9">
        <v>1.93</v>
      </c>
      <c r="F3133" s="9">
        <v>0.13</v>
      </c>
      <c r="G3133" s="9">
        <v>1.1599999999999999</v>
      </c>
      <c r="H3133" s="9">
        <v>0.76</v>
      </c>
      <c r="I3133">
        <f t="shared" si="96"/>
        <v>1.526</v>
      </c>
      <c r="J3133">
        <f t="shared" si="97"/>
        <v>0.37401960784313726</v>
      </c>
    </row>
    <row r="3134" spans="1:10">
      <c r="A3134" s="5">
        <v>41770.500181134259</v>
      </c>
      <c r="B3134" s="6">
        <v>39944</v>
      </c>
      <c r="C3134" s="8">
        <v>64.541666666665265</v>
      </c>
      <c r="D3134" s="9">
        <v>3.57</v>
      </c>
      <c r="E3134" s="9">
        <v>1.87</v>
      </c>
      <c r="F3134" s="9">
        <v>0.51</v>
      </c>
      <c r="G3134" s="9">
        <v>3.16</v>
      </c>
      <c r="H3134" s="9">
        <v>0.7</v>
      </c>
      <c r="I3134">
        <f t="shared" si="96"/>
        <v>1.9619999999999997</v>
      </c>
      <c r="J3134">
        <f t="shared" si="97"/>
        <v>0.48088235294117637</v>
      </c>
    </row>
    <row r="3135" spans="1:10">
      <c r="A3135" s="5">
        <v>41770.541847858796</v>
      </c>
      <c r="B3135" s="6">
        <v>39944</v>
      </c>
      <c r="C3135" s="8">
        <v>64.583333333331936</v>
      </c>
      <c r="D3135" s="9">
        <v>3.53</v>
      </c>
      <c r="E3135" s="9">
        <v>1.05</v>
      </c>
      <c r="F3135" s="9">
        <v>0.68</v>
      </c>
      <c r="G3135" s="9">
        <v>1.87</v>
      </c>
      <c r="H3135" s="9">
        <v>0.83</v>
      </c>
      <c r="I3135">
        <f t="shared" si="96"/>
        <v>1.5920000000000001</v>
      </c>
      <c r="J3135">
        <f t="shared" si="97"/>
        <v>0.39019607843137255</v>
      </c>
    </row>
    <row r="3136" spans="1:10">
      <c r="A3136" s="5">
        <v>41770.583514583333</v>
      </c>
      <c r="B3136" s="6">
        <v>39944</v>
      </c>
      <c r="C3136" s="8">
        <v>64.624999999998607</v>
      </c>
      <c r="D3136" s="9">
        <v>3.17</v>
      </c>
      <c r="E3136" s="9">
        <v>0.93</v>
      </c>
      <c r="F3136" s="9">
        <v>0.76</v>
      </c>
      <c r="G3136" s="9">
        <v>1.49</v>
      </c>
      <c r="H3136" s="9">
        <v>0.88</v>
      </c>
      <c r="I3136">
        <f t="shared" si="96"/>
        <v>1.446</v>
      </c>
      <c r="J3136">
        <f t="shared" si="97"/>
        <v>0.35441176470588232</v>
      </c>
    </row>
    <row r="3137" spans="1:10">
      <c r="A3137" s="5">
        <v>41770.625181307871</v>
      </c>
      <c r="B3137" s="6">
        <v>39944</v>
      </c>
      <c r="C3137" s="8">
        <v>64.666666666665279</v>
      </c>
      <c r="D3137" s="9">
        <v>2.56</v>
      </c>
      <c r="E3137" s="9">
        <v>0.77</v>
      </c>
      <c r="F3137" s="9">
        <v>0.73</v>
      </c>
      <c r="G3137" s="9">
        <v>1.63</v>
      </c>
      <c r="H3137" s="9">
        <v>0.83</v>
      </c>
      <c r="I3137">
        <f t="shared" si="96"/>
        <v>1.304</v>
      </c>
      <c r="J3137">
        <f t="shared" si="97"/>
        <v>0.31960784313725493</v>
      </c>
    </row>
    <row r="3138" spans="1:10">
      <c r="A3138" s="5">
        <v>41770.666848032408</v>
      </c>
      <c r="B3138" s="6">
        <v>39944</v>
      </c>
      <c r="C3138" s="8">
        <v>64.70833333333195</v>
      </c>
      <c r="D3138" s="9">
        <v>1.67</v>
      </c>
      <c r="E3138" s="9">
        <v>0.74</v>
      </c>
      <c r="F3138" s="9">
        <v>0.56999999999999995</v>
      </c>
      <c r="G3138" s="9">
        <v>1.04</v>
      </c>
      <c r="H3138" s="9">
        <v>1.1000000000000001</v>
      </c>
      <c r="I3138">
        <f t="shared" si="96"/>
        <v>1.0239999999999998</v>
      </c>
      <c r="J3138">
        <f t="shared" si="97"/>
        <v>0.25098039215686269</v>
      </c>
    </row>
    <row r="3139" spans="1:10">
      <c r="A3139" s="5">
        <v>41770.708514756945</v>
      </c>
      <c r="B3139" s="6">
        <v>39944</v>
      </c>
      <c r="C3139" s="8">
        <v>64.749999999998622</v>
      </c>
      <c r="D3139" s="9">
        <v>0.65</v>
      </c>
      <c r="E3139" s="9">
        <v>0.48</v>
      </c>
      <c r="F3139" s="9">
        <v>0.46</v>
      </c>
      <c r="G3139" s="9">
        <v>0.73</v>
      </c>
      <c r="H3139" s="9">
        <v>0.7</v>
      </c>
      <c r="I3139">
        <f t="shared" si="96"/>
        <v>0.60399999999999987</v>
      </c>
      <c r="J3139">
        <f t="shared" si="97"/>
        <v>0.14803921568627448</v>
      </c>
    </row>
    <row r="3140" spans="1:10">
      <c r="A3140" s="5">
        <v>41770.750181481482</v>
      </c>
      <c r="B3140" s="6">
        <v>39944</v>
      </c>
      <c r="C3140" s="8">
        <v>64.791666666665293</v>
      </c>
      <c r="D3140" s="9">
        <v>0.21</v>
      </c>
      <c r="E3140" s="9">
        <v>0.28999999999999998</v>
      </c>
      <c r="F3140" s="9">
        <v>0.22</v>
      </c>
      <c r="G3140" s="9">
        <v>0.54</v>
      </c>
      <c r="H3140" s="9">
        <v>0.28999999999999998</v>
      </c>
      <c r="I3140">
        <f t="shared" ref="I3140:I3203" si="98">AVERAGE(D3140:H3140)</f>
        <v>0.31</v>
      </c>
      <c r="J3140">
        <f t="shared" ref="J3140:J3203" si="99">I3140/4.08</f>
        <v>7.5980392156862739E-2</v>
      </c>
    </row>
    <row r="3141" spans="1:10">
      <c r="A3141" s="5">
        <v>41770.791848206019</v>
      </c>
      <c r="B3141" s="6">
        <v>39944</v>
      </c>
      <c r="C3141" s="8">
        <v>64.833333333331964</v>
      </c>
      <c r="D3141" s="9">
        <v>0.12</v>
      </c>
      <c r="E3141" s="9">
        <v>0.14000000000000001</v>
      </c>
      <c r="F3141" s="9">
        <v>0.23</v>
      </c>
      <c r="G3141" s="9">
        <v>0.26</v>
      </c>
      <c r="H3141" s="9">
        <v>0.15</v>
      </c>
      <c r="I3141">
        <f t="shared" si="98"/>
        <v>0.18</v>
      </c>
      <c r="J3141">
        <f t="shared" si="99"/>
        <v>4.4117647058823525E-2</v>
      </c>
    </row>
    <row r="3142" spans="1:10">
      <c r="A3142" s="5">
        <v>41770.833514930557</v>
      </c>
      <c r="B3142" s="6">
        <v>39944</v>
      </c>
      <c r="C3142" s="8">
        <v>64.874999999998636</v>
      </c>
      <c r="D3142" s="9">
        <v>0.04</v>
      </c>
      <c r="E3142" s="9">
        <v>0.02</v>
      </c>
      <c r="F3142" s="9">
        <v>0.01</v>
      </c>
      <c r="G3142" s="9">
        <v>0.09</v>
      </c>
      <c r="H3142" s="9">
        <v>7.0000000000000007E-2</v>
      </c>
      <c r="I3142">
        <f t="shared" si="98"/>
        <v>4.5999999999999999E-2</v>
      </c>
      <c r="J3142">
        <f t="shared" si="99"/>
        <v>1.1274509803921568E-2</v>
      </c>
    </row>
    <row r="3143" spans="1:10">
      <c r="A3143" s="5">
        <v>41770.875181655094</v>
      </c>
      <c r="B3143" s="6">
        <v>39944</v>
      </c>
      <c r="C3143" s="8">
        <v>64.916666666665307</v>
      </c>
      <c r="D3143" s="9">
        <v>0</v>
      </c>
      <c r="E3143" s="9">
        <v>0</v>
      </c>
      <c r="F3143" s="9">
        <v>0</v>
      </c>
      <c r="G3143" s="9">
        <v>0</v>
      </c>
      <c r="H3143" s="9">
        <v>0</v>
      </c>
      <c r="I3143">
        <f t="shared" si="98"/>
        <v>0</v>
      </c>
      <c r="J3143">
        <f t="shared" si="99"/>
        <v>0</v>
      </c>
    </row>
    <row r="3144" spans="1:10">
      <c r="A3144" s="5">
        <v>41770.916848379631</v>
      </c>
      <c r="B3144" s="6">
        <v>39944</v>
      </c>
      <c r="C3144" s="8">
        <v>64.958333333331979</v>
      </c>
      <c r="D3144" s="9">
        <v>0</v>
      </c>
      <c r="E3144" s="9">
        <v>0</v>
      </c>
      <c r="F3144" s="9">
        <v>0</v>
      </c>
      <c r="G3144" s="9">
        <v>0</v>
      </c>
      <c r="H3144" s="9">
        <v>0</v>
      </c>
      <c r="I3144">
        <f t="shared" si="98"/>
        <v>0</v>
      </c>
      <c r="J3144">
        <f t="shared" si="99"/>
        <v>0</v>
      </c>
    </row>
    <row r="3145" spans="1:10">
      <c r="A3145" s="5">
        <v>41770.958515104168</v>
      </c>
      <c r="B3145" s="6">
        <v>39944</v>
      </c>
      <c r="C3145" s="8">
        <v>64.99999999999865</v>
      </c>
      <c r="D3145" s="9">
        <v>0</v>
      </c>
      <c r="E3145" s="9">
        <v>0</v>
      </c>
      <c r="F3145" s="9">
        <v>0</v>
      </c>
      <c r="G3145" s="9">
        <v>0</v>
      </c>
      <c r="H3145" s="9">
        <v>0</v>
      </c>
      <c r="I3145">
        <f t="shared" si="98"/>
        <v>0</v>
      </c>
      <c r="J3145">
        <f t="shared" si="99"/>
        <v>0</v>
      </c>
    </row>
    <row r="3146" spans="1:10">
      <c r="A3146" s="5">
        <v>41771.000181828706</v>
      </c>
      <c r="B3146" s="6">
        <v>39945</v>
      </c>
      <c r="C3146" s="8">
        <v>65.041666666665321</v>
      </c>
      <c r="D3146" s="9">
        <v>0</v>
      </c>
      <c r="E3146" s="9">
        <v>0</v>
      </c>
      <c r="F3146" s="9">
        <v>0</v>
      </c>
      <c r="G3146" s="9">
        <v>0</v>
      </c>
      <c r="H3146" s="9">
        <v>0</v>
      </c>
      <c r="I3146">
        <f t="shared" si="98"/>
        <v>0</v>
      </c>
      <c r="J3146">
        <f t="shared" si="99"/>
        <v>0</v>
      </c>
    </row>
    <row r="3147" spans="1:10">
      <c r="A3147" s="5">
        <v>41771.041848553243</v>
      </c>
      <c r="B3147" s="6">
        <v>39945</v>
      </c>
      <c r="C3147" s="8">
        <v>65.083333333331993</v>
      </c>
      <c r="D3147" s="9">
        <v>0</v>
      </c>
      <c r="E3147" s="9">
        <v>0</v>
      </c>
      <c r="F3147" s="9">
        <v>0</v>
      </c>
      <c r="G3147" s="9">
        <v>0</v>
      </c>
      <c r="H3147" s="9">
        <v>0</v>
      </c>
      <c r="I3147">
        <f t="shared" si="98"/>
        <v>0</v>
      </c>
      <c r="J3147">
        <f t="shared" si="99"/>
        <v>0</v>
      </c>
    </row>
    <row r="3148" spans="1:10">
      <c r="A3148" s="5">
        <v>41771.08351527778</v>
      </c>
      <c r="B3148" s="6">
        <v>39945</v>
      </c>
      <c r="C3148" s="8">
        <v>65.124999999998664</v>
      </c>
      <c r="D3148" s="9">
        <v>0</v>
      </c>
      <c r="E3148" s="9">
        <v>0</v>
      </c>
      <c r="F3148" s="9">
        <v>0</v>
      </c>
      <c r="G3148" s="9">
        <v>0</v>
      </c>
      <c r="H3148" s="9">
        <v>0</v>
      </c>
      <c r="I3148">
        <f t="shared" si="98"/>
        <v>0</v>
      </c>
      <c r="J3148">
        <f t="shared" si="99"/>
        <v>0</v>
      </c>
    </row>
    <row r="3149" spans="1:10">
      <c r="A3149" s="5">
        <v>41771.125182002317</v>
      </c>
      <c r="B3149" s="6">
        <v>39945</v>
      </c>
      <c r="C3149" s="8">
        <v>65.166666666665336</v>
      </c>
      <c r="D3149" s="9">
        <v>0</v>
      </c>
      <c r="E3149" s="9">
        <v>0</v>
      </c>
      <c r="F3149" s="9">
        <v>0</v>
      </c>
      <c r="G3149" s="9">
        <v>0</v>
      </c>
      <c r="H3149" s="9">
        <v>0</v>
      </c>
      <c r="I3149">
        <f t="shared" si="98"/>
        <v>0</v>
      </c>
      <c r="J3149">
        <f t="shared" si="99"/>
        <v>0</v>
      </c>
    </row>
    <row r="3150" spans="1:10">
      <c r="A3150" s="5">
        <v>41771.166848726854</v>
      </c>
      <c r="B3150" s="6">
        <v>39945</v>
      </c>
      <c r="C3150" s="8">
        <v>65.208333333332007</v>
      </c>
      <c r="D3150" s="9">
        <v>0</v>
      </c>
      <c r="E3150" s="9">
        <v>0</v>
      </c>
      <c r="F3150" s="9">
        <v>0</v>
      </c>
      <c r="G3150" s="9">
        <v>0</v>
      </c>
      <c r="H3150" s="9">
        <v>0</v>
      </c>
      <c r="I3150">
        <f t="shared" si="98"/>
        <v>0</v>
      </c>
      <c r="J3150">
        <f t="shared" si="99"/>
        <v>0</v>
      </c>
    </row>
    <row r="3151" spans="1:10">
      <c r="A3151" s="5">
        <v>41771.208515451392</v>
      </c>
      <c r="B3151" s="6">
        <v>39945</v>
      </c>
      <c r="C3151" s="8">
        <v>65.249999999998678</v>
      </c>
      <c r="D3151" s="9">
        <v>0.01</v>
      </c>
      <c r="E3151" s="9">
        <v>0.02</v>
      </c>
      <c r="F3151" s="9">
        <v>0</v>
      </c>
      <c r="G3151" s="9">
        <v>0.04</v>
      </c>
      <c r="H3151" s="9">
        <v>0.02</v>
      </c>
      <c r="I3151">
        <f t="shared" si="98"/>
        <v>1.8000000000000002E-2</v>
      </c>
      <c r="J3151">
        <f t="shared" si="99"/>
        <v>4.4117647058823537E-3</v>
      </c>
    </row>
    <row r="3152" spans="1:10">
      <c r="A3152" s="5">
        <v>41771.250182175929</v>
      </c>
      <c r="B3152" s="6">
        <v>39945</v>
      </c>
      <c r="C3152" s="8">
        <v>65.29166666666535</v>
      </c>
      <c r="D3152" s="9">
        <v>0.13</v>
      </c>
      <c r="E3152" s="9">
        <v>0.19</v>
      </c>
      <c r="F3152" s="9">
        <v>0.05</v>
      </c>
      <c r="G3152" s="9">
        <v>0.55000000000000004</v>
      </c>
      <c r="H3152" s="9">
        <v>0.08</v>
      </c>
      <c r="I3152">
        <f t="shared" si="98"/>
        <v>0.2</v>
      </c>
      <c r="J3152">
        <f t="shared" si="99"/>
        <v>4.9019607843137254E-2</v>
      </c>
    </row>
    <row r="3153" spans="1:10">
      <c r="A3153" s="5">
        <v>41771.291848900466</v>
      </c>
      <c r="B3153" s="6">
        <v>39945</v>
      </c>
      <c r="C3153" s="8">
        <v>65.333333333332021</v>
      </c>
      <c r="D3153" s="9">
        <v>0.34</v>
      </c>
      <c r="E3153" s="9">
        <v>0.33</v>
      </c>
      <c r="F3153" s="9">
        <v>0.12</v>
      </c>
      <c r="G3153" s="9">
        <v>1.55</v>
      </c>
      <c r="H3153" s="9">
        <v>0.35</v>
      </c>
      <c r="I3153">
        <f t="shared" si="98"/>
        <v>0.53800000000000003</v>
      </c>
      <c r="J3153">
        <f t="shared" si="99"/>
        <v>0.13186274509803922</v>
      </c>
    </row>
    <row r="3154" spans="1:10">
      <c r="A3154" s="5">
        <v>41771.333515625003</v>
      </c>
      <c r="B3154" s="6">
        <v>39945</v>
      </c>
      <c r="C3154" s="8">
        <v>65.374999999998693</v>
      </c>
      <c r="D3154" s="9">
        <v>0.48</v>
      </c>
      <c r="E3154" s="9">
        <v>0.34</v>
      </c>
      <c r="F3154" s="9">
        <v>0.28999999999999998</v>
      </c>
      <c r="G3154" s="9">
        <v>1.72</v>
      </c>
      <c r="H3154" s="9">
        <v>1.37</v>
      </c>
      <c r="I3154">
        <f t="shared" si="98"/>
        <v>0.84000000000000008</v>
      </c>
      <c r="J3154">
        <f t="shared" si="99"/>
        <v>0.20588235294117649</v>
      </c>
    </row>
    <row r="3155" spans="1:10">
      <c r="A3155" s="5">
        <v>41771.37518234954</v>
      </c>
      <c r="B3155" s="6">
        <v>39945</v>
      </c>
      <c r="C3155" s="8">
        <v>65.416666666665364</v>
      </c>
      <c r="D3155" s="9">
        <v>0.57999999999999996</v>
      </c>
      <c r="E3155" s="9">
        <v>0.48</v>
      </c>
      <c r="F3155" s="9">
        <v>0.34</v>
      </c>
      <c r="G3155" s="9">
        <v>0.98</v>
      </c>
      <c r="H3155" s="9">
        <v>3.19</v>
      </c>
      <c r="I3155">
        <f t="shared" si="98"/>
        <v>1.1140000000000001</v>
      </c>
      <c r="J3155">
        <f t="shared" si="99"/>
        <v>0.27303921568627454</v>
      </c>
    </row>
    <row r="3156" spans="1:10">
      <c r="A3156" s="5">
        <v>41771.416849074078</v>
      </c>
      <c r="B3156" s="6">
        <v>39945</v>
      </c>
      <c r="C3156" s="8">
        <v>65.458333333332035</v>
      </c>
      <c r="D3156" s="9">
        <v>0.55000000000000004</v>
      </c>
      <c r="E3156" s="9">
        <v>0.6</v>
      </c>
      <c r="F3156" s="9">
        <v>0.33</v>
      </c>
      <c r="G3156" s="9">
        <v>1.65</v>
      </c>
      <c r="H3156" s="9">
        <v>2.66</v>
      </c>
      <c r="I3156">
        <f t="shared" si="98"/>
        <v>1.1579999999999999</v>
      </c>
      <c r="J3156">
        <f t="shared" si="99"/>
        <v>0.2838235294117647</v>
      </c>
    </row>
    <row r="3157" spans="1:10">
      <c r="A3157" s="5">
        <v>41771.458515798608</v>
      </c>
      <c r="B3157" s="6">
        <v>39945</v>
      </c>
      <c r="C3157" s="8">
        <v>65.499999999998707</v>
      </c>
      <c r="D3157" s="9">
        <v>0.5</v>
      </c>
      <c r="E3157" s="9">
        <v>1.1000000000000001</v>
      </c>
      <c r="F3157" s="9">
        <v>0.6</v>
      </c>
      <c r="G3157" s="9">
        <v>2.37</v>
      </c>
      <c r="H3157" s="9">
        <v>0.97</v>
      </c>
      <c r="I3157">
        <f t="shared" si="98"/>
        <v>1.1080000000000001</v>
      </c>
      <c r="J3157">
        <f t="shared" si="99"/>
        <v>0.27156862745098043</v>
      </c>
    </row>
    <row r="3158" spans="1:10">
      <c r="A3158" s="5">
        <v>41771.500182523145</v>
      </c>
      <c r="B3158" s="6">
        <v>39945</v>
      </c>
      <c r="C3158" s="8">
        <v>65.541666666665378</v>
      </c>
      <c r="D3158" s="9">
        <v>1.1299999999999999</v>
      </c>
      <c r="E3158" s="9">
        <v>2.1800000000000002</v>
      </c>
      <c r="F3158" s="9">
        <v>0.41</v>
      </c>
      <c r="G3158" s="9">
        <v>1.39</v>
      </c>
      <c r="H3158" s="9">
        <v>2.2000000000000002</v>
      </c>
      <c r="I3158">
        <f t="shared" si="98"/>
        <v>1.4620000000000002</v>
      </c>
      <c r="J3158">
        <f t="shared" si="99"/>
        <v>0.35833333333333339</v>
      </c>
    </row>
    <row r="3159" spans="1:10">
      <c r="A3159" s="5">
        <v>41771.541849247682</v>
      </c>
      <c r="B3159" s="6">
        <v>39945</v>
      </c>
      <c r="C3159" s="8">
        <v>65.58333333333205</v>
      </c>
      <c r="D3159" s="9">
        <v>2.0699999999999998</v>
      </c>
      <c r="E3159" s="9">
        <v>2.0299999999999998</v>
      </c>
      <c r="F3159" s="9">
        <v>0.4</v>
      </c>
      <c r="G3159" s="9">
        <v>0.94</v>
      </c>
      <c r="H3159" s="9">
        <v>3.41</v>
      </c>
      <c r="I3159">
        <f t="shared" si="98"/>
        <v>1.77</v>
      </c>
      <c r="J3159">
        <f t="shared" si="99"/>
        <v>0.43382352941176472</v>
      </c>
    </row>
    <row r="3160" spans="1:10">
      <c r="A3160" s="5">
        <v>41771.583515972219</v>
      </c>
      <c r="B3160" s="6">
        <v>39945</v>
      </c>
      <c r="C3160" s="8">
        <v>65.624999999998721</v>
      </c>
      <c r="D3160" s="9">
        <v>1.75</v>
      </c>
      <c r="E3160" s="9">
        <v>3.01</v>
      </c>
      <c r="F3160" s="9">
        <v>0.28999999999999998</v>
      </c>
      <c r="G3160" s="9">
        <v>2.5299999999999998</v>
      </c>
      <c r="H3160" s="9">
        <v>3.03</v>
      </c>
      <c r="I3160">
        <f t="shared" si="98"/>
        <v>2.1219999999999999</v>
      </c>
      <c r="J3160">
        <f t="shared" si="99"/>
        <v>0.5200980392156862</v>
      </c>
    </row>
    <row r="3161" spans="1:10">
      <c r="A3161" s="5">
        <v>41771.625182696756</v>
      </c>
      <c r="B3161" s="6">
        <v>39945</v>
      </c>
      <c r="C3161" s="8">
        <v>65.666666666665392</v>
      </c>
      <c r="D3161" s="9">
        <v>2.0099999999999998</v>
      </c>
      <c r="E3161" s="9">
        <v>2.44</v>
      </c>
      <c r="F3161" s="9">
        <v>0.23</v>
      </c>
      <c r="G3161" s="9">
        <v>1.78</v>
      </c>
      <c r="H3161" s="9">
        <v>1.88</v>
      </c>
      <c r="I3161">
        <f t="shared" si="98"/>
        <v>1.6679999999999999</v>
      </c>
      <c r="J3161">
        <f t="shared" si="99"/>
        <v>0.4088235294117647</v>
      </c>
    </row>
    <row r="3162" spans="1:10">
      <c r="A3162" s="5">
        <v>41771.666849421294</v>
      </c>
      <c r="B3162" s="6">
        <v>39945</v>
      </c>
      <c r="C3162" s="8">
        <v>65.708333333332064</v>
      </c>
      <c r="D3162" s="9">
        <v>1.01</v>
      </c>
      <c r="E3162" s="9">
        <v>1.44</v>
      </c>
      <c r="F3162" s="9">
        <v>0.18</v>
      </c>
      <c r="G3162" s="9">
        <v>1.62</v>
      </c>
      <c r="H3162" s="9">
        <v>0.92</v>
      </c>
      <c r="I3162">
        <f t="shared" si="98"/>
        <v>1.034</v>
      </c>
      <c r="J3162">
        <f t="shared" si="99"/>
        <v>0.2534313725490196</v>
      </c>
    </row>
    <row r="3163" spans="1:10">
      <c r="A3163" s="5">
        <v>41771.708516145831</v>
      </c>
      <c r="B3163" s="6">
        <v>39945</v>
      </c>
      <c r="C3163" s="8">
        <v>65.749999999998735</v>
      </c>
      <c r="D3163" s="9">
        <v>0.48</v>
      </c>
      <c r="E3163" s="9">
        <v>0.52</v>
      </c>
      <c r="F3163" s="9">
        <v>0.22</v>
      </c>
      <c r="G3163" s="9">
        <v>0.55000000000000004</v>
      </c>
      <c r="H3163" s="9">
        <v>0.83</v>
      </c>
      <c r="I3163">
        <f t="shared" si="98"/>
        <v>0.52</v>
      </c>
      <c r="J3163">
        <f t="shared" si="99"/>
        <v>0.12745098039215685</v>
      </c>
    </row>
    <row r="3164" spans="1:10">
      <c r="A3164" s="5">
        <v>41771.750182870368</v>
      </c>
      <c r="B3164" s="6">
        <v>39945</v>
      </c>
      <c r="C3164" s="8">
        <v>65.791666666665407</v>
      </c>
      <c r="D3164" s="9">
        <v>0.27</v>
      </c>
      <c r="E3164" s="9">
        <v>0.24</v>
      </c>
      <c r="F3164" s="9">
        <v>0.28000000000000003</v>
      </c>
      <c r="G3164" s="9">
        <v>0.27</v>
      </c>
      <c r="H3164" s="9">
        <v>0.31</v>
      </c>
      <c r="I3164">
        <f t="shared" si="98"/>
        <v>0.27400000000000002</v>
      </c>
      <c r="J3164">
        <f t="shared" si="99"/>
        <v>6.7156862745098037E-2</v>
      </c>
    </row>
    <row r="3165" spans="1:10">
      <c r="A3165" s="5">
        <v>41771.791849594905</v>
      </c>
      <c r="B3165" s="6">
        <v>39945</v>
      </c>
      <c r="C3165" s="8">
        <v>65.833333333332078</v>
      </c>
      <c r="D3165" s="9">
        <v>0.14000000000000001</v>
      </c>
      <c r="E3165" s="9">
        <v>0.19</v>
      </c>
      <c r="F3165" s="9">
        <v>0.33</v>
      </c>
      <c r="G3165" s="9">
        <v>0.15</v>
      </c>
      <c r="H3165" s="9">
        <v>0.22</v>
      </c>
      <c r="I3165">
        <f t="shared" si="98"/>
        <v>0.20600000000000002</v>
      </c>
      <c r="J3165">
        <f t="shared" si="99"/>
        <v>5.0490196078431374E-2</v>
      </c>
    </row>
    <row r="3166" spans="1:10">
      <c r="A3166" s="5">
        <v>41771.833516319442</v>
      </c>
      <c r="B3166" s="6">
        <v>39945</v>
      </c>
      <c r="C3166" s="8">
        <v>65.874999999998749</v>
      </c>
      <c r="D3166" s="9">
        <v>0.04</v>
      </c>
      <c r="E3166" s="9">
        <v>0.08</v>
      </c>
      <c r="F3166" s="9">
        <v>0.13</v>
      </c>
      <c r="G3166" s="9">
        <v>0.05</v>
      </c>
      <c r="H3166" s="9">
        <v>7.0000000000000007E-2</v>
      </c>
      <c r="I3166">
        <f t="shared" si="98"/>
        <v>7.3999999999999996E-2</v>
      </c>
      <c r="J3166">
        <f t="shared" si="99"/>
        <v>1.8137254901960782E-2</v>
      </c>
    </row>
    <row r="3167" spans="1:10">
      <c r="A3167" s="5">
        <v>41771.87518304398</v>
      </c>
      <c r="B3167" s="6">
        <v>39945</v>
      </c>
      <c r="C3167" s="8">
        <v>65.916666666665421</v>
      </c>
      <c r="D3167" s="9">
        <v>0</v>
      </c>
      <c r="E3167" s="9">
        <v>0</v>
      </c>
      <c r="F3167" s="9">
        <v>0.03</v>
      </c>
      <c r="G3167" s="9">
        <v>0</v>
      </c>
      <c r="H3167" s="9">
        <v>0</v>
      </c>
      <c r="I3167">
        <f t="shared" si="98"/>
        <v>6.0000000000000001E-3</v>
      </c>
      <c r="J3167">
        <f t="shared" si="99"/>
        <v>1.4705882352941176E-3</v>
      </c>
    </row>
    <row r="3168" spans="1:10">
      <c r="A3168" s="5">
        <v>41771.916849768517</v>
      </c>
      <c r="B3168" s="6">
        <v>39945</v>
      </c>
      <c r="C3168" s="8">
        <v>65.958333333332092</v>
      </c>
      <c r="D3168" s="9">
        <v>0</v>
      </c>
      <c r="E3168" s="9">
        <v>0</v>
      </c>
      <c r="F3168" s="9">
        <v>0</v>
      </c>
      <c r="G3168" s="9">
        <v>0</v>
      </c>
      <c r="H3168" s="9">
        <v>0</v>
      </c>
      <c r="I3168">
        <f t="shared" si="98"/>
        <v>0</v>
      </c>
      <c r="J3168">
        <f t="shared" si="99"/>
        <v>0</v>
      </c>
    </row>
    <row r="3169" spans="1:10">
      <c r="A3169" s="5">
        <v>41771.958516493054</v>
      </c>
      <c r="B3169" s="6">
        <v>39945</v>
      </c>
      <c r="C3169" s="8">
        <v>65.999999999998764</v>
      </c>
      <c r="D3169" s="9">
        <v>0</v>
      </c>
      <c r="E3169" s="9">
        <v>0</v>
      </c>
      <c r="F3169" s="9">
        <v>0</v>
      </c>
      <c r="G3169" s="9">
        <v>0</v>
      </c>
      <c r="H3169" s="9">
        <v>0</v>
      </c>
      <c r="I3169">
        <f t="shared" si="98"/>
        <v>0</v>
      </c>
      <c r="J3169">
        <f t="shared" si="99"/>
        <v>0</v>
      </c>
    </row>
    <row r="3170" spans="1:10">
      <c r="A3170" s="5">
        <v>41772.000183217591</v>
      </c>
      <c r="B3170" s="6">
        <v>39946</v>
      </c>
      <c r="C3170" s="8">
        <v>66.041666666665435</v>
      </c>
      <c r="D3170" s="9">
        <v>0</v>
      </c>
      <c r="E3170" s="9">
        <v>0</v>
      </c>
      <c r="F3170" s="9">
        <v>0</v>
      </c>
      <c r="G3170" s="9">
        <v>0</v>
      </c>
      <c r="H3170" s="9">
        <v>0</v>
      </c>
      <c r="I3170">
        <f t="shared" si="98"/>
        <v>0</v>
      </c>
      <c r="J3170">
        <f t="shared" si="99"/>
        <v>0</v>
      </c>
    </row>
    <row r="3171" spans="1:10">
      <c r="A3171" s="5">
        <v>41772.041849942128</v>
      </c>
      <c r="B3171" s="6">
        <v>39946</v>
      </c>
      <c r="C3171" s="8">
        <v>66.083333333332106</v>
      </c>
      <c r="D3171" s="9">
        <v>0</v>
      </c>
      <c r="E3171" s="9">
        <v>0</v>
      </c>
      <c r="F3171" s="9">
        <v>0</v>
      </c>
      <c r="G3171" s="9">
        <v>0</v>
      </c>
      <c r="H3171" s="9">
        <v>0</v>
      </c>
      <c r="I3171">
        <f t="shared" si="98"/>
        <v>0</v>
      </c>
      <c r="J3171">
        <f t="shared" si="99"/>
        <v>0</v>
      </c>
    </row>
    <row r="3172" spans="1:10">
      <c r="A3172" s="5">
        <v>41772.083516666666</v>
      </c>
      <c r="B3172" s="6">
        <v>39946</v>
      </c>
      <c r="C3172" s="8">
        <v>66.124999999998778</v>
      </c>
      <c r="D3172" s="9">
        <v>0</v>
      </c>
      <c r="E3172" s="9">
        <v>0</v>
      </c>
      <c r="F3172" s="9">
        <v>0</v>
      </c>
      <c r="G3172" s="9">
        <v>0</v>
      </c>
      <c r="H3172" s="9">
        <v>0</v>
      </c>
      <c r="I3172">
        <f t="shared" si="98"/>
        <v>0</v>
      </c>
      <c r="J3172">
        <f t="shared" si="99"/>
        <v>0</v>
      </c>
    </row>
    <row r="3173" spans="1:10">
      <c r="A3173" s="5">
        <v>41772.125183391203</v>
      </c>
      <c r="B3173" s="6">
        <v>39946</v>
      </c>
      <c r="C3173" s="8">
        <v>66.166666666665449</v>
      </c>
      <c r="D3173" s="9">
        <v>0</v>
      </c>
      <c r="E3173" s="9">
        <v>0</v>
      </c>
      <c r="F3173" s="9">
        <v>0</v>
      </c>
      <c r="G3173" s="9">
        <v>0</v>
      </c>
      <c r="H3173" s="9">
        <v>0</v>
      </c>
      <c r="I3173">
        <f t="shared" si="98"/>
        <v>0</v>
      </c>
      <c r="J3173">
        <f t="shared" si="99"/>
        <v>0</v>
      </c>
    </row>
    <row r="3174" spans="1:10">
      <c r="A3174" s="5">
        <v>41772.16685011574</v>
      </c>
      <c r="B3174" s="6">
        <v>39946</v>
      </c>
      <c r="C3174" s="8">
        <v>66.208333333332121</v>
      </c>
      <c r="D3174" s="9">
        <v>0</v>
      </c>
      <c r="E3174" s="9">
        <v>0.01</v>
      </c>
      <c r="F3174" s="9">
        <v>0</v>
      </c>
      <c r="G3174" s="9">
        <v>0</v>
      </c>
      <c r="H3174" s="9">
        <v>0</v>
      </c>
      <c r="I3174">
        <f t="shared" si="98"/>
        <v>2E-3</v>
      </c>
      <c r="J3174">
        <f t="shared" si="99"/>
        <v>4.9019607843137254E-4</v>
      </c>
    </row>
    <row r="3175" spans="1:10">
      <c r="A3175" s="5">
        <v>41772.208516840277</v>
      </c>
      <c r="B3175" s="6">
        <v>39946</v>
      </c>
      <c r="C3175" s="8">
        <v>66.249999999998792</v>
      </c>
      <c r="D3175" s="9">
        <v>0.08</v>
      </c>
      <c r="E3175" s="9">
        <v>0.09</v>
      </c>
      <c r="F3175" s="9">
        <v>0</v>
      </c>
      <c r="G3175" s="9">
        <v>0.1</v>
      </c>
      <c r="H3175" s="9">
        <v>0.12</v>
      </c>
      <c r="I3175">
        <f t="shared" si="98"/>
        <v>7.8E-2</v>
      </c>
      <c r="J3175">
        <f t="shared" si="99"/>
        <v>1.9117647058823527E-2</v>
      </c>
    </row>
    <row r="3176" spans="1:10">
      <c r="A3176" s="5">
        <v>41772.250183564815</v>
      </c>
      <c r="B3176" s="6">
        <v>39946</v>
      </c>
      <c r="C3176" s="8">
        <v>66.291666666665463</v>
      </c>
      <c r="D3176" s="9">
        <v>0.28999999999999998</v>
      </c>
      <c r="E3176" s="9">
        <v>0.5</v>
      </c>
      <c r="F3176" s="9">
        <v>0.05</v>
      </c>
      <c r="G3176" s="9">
        <v>0.4</v>
      </c>
      <c r="H3176" s="9">
        <v>0.25</v>
      </c>
      <c r="I3176">
        <f t="shared" si="98"/>
        <v>0.29800000000000004</v>
      </c>
      <c r="J3176">
        <f t="shared" si="99"/>
        <v>7.3039215686274514E-2</v>
      </c>
    </row>
    <row r="3177" spans="1:10">
      <c r="A3177" s="5">
        <v>41772.291850289352</v>
      </c>
      <c r="B3177" s="6">
        <v>39946</v>
      </c>
      <c r="C3177" s="8">
        <v>66.333333333332135</v>
      </c>
      <c r="D3177" s="9">
        <v>0.47</v>
      </c>
      <c r="E3177" s="9">
        <v>1.32</v>
      </c>
      <c r="F3177" s="9">
        <v>0.74</v>
      </c>
      <c r="G3177" s="9">
        <v>1.03</v>
      </c>
      <c r="H3177" s="9">
        <v>0.42</v>
      </c>
      <c r="I3177">
        <f t="shared" si="98"/>
        <v>0.79600000000000004</v>
      </c>
      <c r="J3177">
        <f t="shared" si="99"/>
        <v>0.19509803921568628</v>
      </c>
    </row>
    <row r="3178" spans="1:10">
      <c r="A3178" s="5">
        <v>41772.333517013889</v>
      </c>
      <c r="B3178" s="6">
        <v>39946</v>
      </c>
      <c r="C3178" s="8">
        <v>66.374999999998806</v>
      </c>
      <c r="D3178" s="9">
        <v>1.44</v>
      </c>
      <c r="E3178" s="9">
        <v>1.33</v>
      </c>
      <c r="F3178" s="9">
        <v>1.81</v>
      </c>
      <c r="G3178" s="9">
        <v>1.46</v>
      </c>
      <c r="H3178" s="9">
        <v>0.51</v>
      </c>
      <c r="I3178">
        <f t="shared" si="98"/>
        <v>1.31</v>
      </c>
      <c r="J3178">
        <f t="shared" si="99"/>
        <v>0.32107843137254904</v>
      </c>
    </row>
    <row r="3179" spans="1:10">
      <c r="A3179" s="5">
        <v>41772.375183738426</v>
      </c>
      <c r="B3179" s="6">
        <v>39946</v>
      </c>
      <c r="C3179" s="8">
        <v>66.416666666665478</v>
      </c>
      <c r="D3179" s="9">
        <v>2.23</v>
      </c>
      <c r="E3179" s="9">
        <v>1.28</v>
      </c>
      <c r="F3179" s="9">
        <v>1.58</v>
      </c>
      <c r="G3179" s="9">
        <v>2.95</v>
      </c>
      <c r="H3179" s="9">
        <v>0.86</v>
      </c>
      <c r="I3179">
        <f t="shared" si="98"/>
        <v>1.7799999999999998</v>
      </c>
      <c r="J3179">
        <f t="shared" si="99"/>
        <v>0.43627450980392152</v>
      </c>
    </row>
    <row r="3180" spans="1:10">
      <c r="A3180" s="5">
        <v>41772.416850462963</v>
      </c>
      <c r="B3180" s="6">
        <v>39946</v>
      </c>
      <c r="C3180" s="8">
        <v>66.458333333332149</v>
      </c>
      <c r="D3180" s="9">
        <v>1.88</v>
      </c>
      <c r="E3180" s="9">
        <v>2.34</v>
      </c>
      <c r="F3180" s="9">
        <v>2.17</v>
      </c>
      <c r="G3180" s="9">
        <v>1.36</v>
      </c>
      <c r="H3180" s="9">
        <v>1.1200000000000001</v>
      </c>
      <c r="I3180">
        <f t="shared" si="98"/>
        <v>1.7740000000000002</v>
      </c>
      <c r="J3180">
        <f t="shared" si="99"/>
        <v>0.43480392156862752</v>
      </c>
    </row>
    <row r="3181" spans="1:10">
      <c r="A3181" s="5">
        <v>41772.458517187501</v>
      </c>
      <c r="B3181" s="6">
        <v>39946</v>
      </c>
      <c r="C3181" s="8">
        <v>66.49999999999882</v>
      </c>
      <c r="D3181" s="9">
        <v>2.0299999999999998</v>
      </c>
      <c r="E3181" s="9">
        <v>2.99</v>
      </c>
      <c r="F3181" s="9">
        <v>2.72</v>
      </c>
      <c r="G3181" s="9">
        <v>2.0299999999999998</v>
      </c>
      <c r="H3181" s="9">
        <v>0.95</v>
      </c>
      <c r="I3181">
        <f t="shared" si="98"/>
        <v>2.1439999999999997</v>
      </c>
      <c r="J3181">
        <f t="shared" si="99"/>
        <v>0.52549019607843128</v>
      </c>
    </row>
    <row r="3182" spans="1:10">
      <c r="A3182" s="5">
        <v>41772.500183912038</v>
      </c>
      <c r="B3182" s="6">
        <v>39946</v>
      </c>
      <c r="C3182" s="8">
        <v>66.541666666665492</v>
      </c>
      <c r="D3182" s="9">
        <v>2.25</v>
      </c>
      <c r="E3182" s="9">
        <v>3.58</v>
      </c>
      <c r="F3182" s="9">
        <v>3.32</v>
      </c>
      <c r="G3182" s="9">
        <v>2.4500000000000002</v>
      </c>
      <c r="H3182" s="9">
        <v>1.1200000000000001</v>
      </c>
      <c r="I3182">
        <f t="shared" si="98"/>
        <v>2.5440000000000005</v>
      </c>
      <c r="J3182">
        <f t="shared" si="99"/>
        <v>0.623529411764706</v>
      </c>
    </row>
    <row r="3183" spans="1:10">
      <c r="A3183" s="5">
        <v>41772.541850636575</v>
      </c>
      <c r="B3183" s="6">
        <v>39946</v>
      </c>
      <c r="C3183" s="8">
        <v>66.583333333332163</v>
      </c>
      <c r="D3183" s="9">
        <v>1.32</v>
      </c>
      <c r="E3183" s="9">
        <v>2.93</v>
      </c>
      <c r="F3183" s="9">
        <v>3.14</v>
      </c>
      <c r="G3183" s="9">
        <v>2.8</v>
      </c>
      <c r="H3183" s="9">
        <v>1</v>
      </c>
      <c r="I3183">
        <f t="shared" si="98"/>
        <v>2.2380000000000004</v>
      </c>
      <c r="J3183">
        <f t="shared" si="99"/>
        <v>0.54852941176470593</v>
      </c>
    </row>
    <row r="3184" spans="1:10">
      <c r="A3184" s="5">
        <v>41772.583517361112</v>
      </c>
      <c r="B3184" s="6">
        <v>39946</v>
      </c>
      <c r="C3184" s="8">
        <v>66.624999999998835</v>
      </c>
      <c r="D3184" s="9">
        <v>1.2</v>
      </c>
      <c r="E3184" s="9">
        <v>2.64</v>
      </c>
      <c r="F3184" s="9">
        <v>2.27</v>
      </c>
      <c r="G3184" s="9">
        <v>3.38</v>
      </c>
      <c r="H3184" s="9">
        <v>1.19</v>
      </c>
      <c r="I3184">
        <f t="shared" si="98"/>
        <v>2.1359999999999997</v>
      </c>
      <c r="J3184">
        <f t="shared" si="99"/>
        <v>0.5235294117647058</v>
      </c>
    </row>
    <row r="3185" spans="1:10">
      <c r="A3185" s="5">
        <v>41772.625184085649</v>
      </c>
      <c r="B3185" s="6">
        <v>39946</v>
      </c>
      <c r="C3185" s="8">
        <v>66.666666666665506</v>
      </c>
      <c r="D3185" s="9">
        <v>1.3</v>
      </c>
      <c r="E3185" s="9">
        <v>2.4900000000000002</v>
      </c>
      <c r="F3185" s="9">
        <v>1.85</v>
      </c>
      <c r="G3185" s="9">
        <v>2.79</v>
      </c>
      <c r="H3185" s="9">
        <v>0.88</v>
      </c>
      <c r="I3185">
        <f t="shared" si="98"/>
        <v>1.8620000000000001</v>
      </c>
      <c r="J3185">
        <f t="shared" si="99"/>
        <v>0.45637254901960789</v>
      </c>
    </row>
    <row r="3186" spans="1:10">
      <c r="A3186" s="5">
        <v>41772.666850810187</v>
      </c>
      <c r="B3186" s="6">
        <v>39946</v>
      </c>
      <c r="C3186" s="8">
        <v>66.708333333332178</v>
      </c>
      <c r="D3186" s="9">
        <v>0.75</v>
      </c>
      <c r="E3186" s="9">
        <v>1.69</v>
      </c>
      <c r="F3186" s="9">
        <v>0.81</v>
      </c>
      <c r="G3186" s="9">
        <v>1.94</v>
      </c>
      <c r="H3186" s="9">
        <v>0.72</v>
      </c>
      <c r="I3186">
        <f t="shared" si="98"/>
        <v>1.1819999999999999</v>
      </c>
      <c r="J3186">
        <f t="shared" si="99"/>
        <v>0.28970588235294115</v>
      </c>
    </row>
    <row r="3187" spans="1:10">
      <c r="A3187" s="5">
        <v>41772.708517534724</v>
      </c>
      <c r="B3187" s="6">
        <v>39946</v>
      </c>
      <c r="C3187" s="8">
        <v>66.749999999998849</v>
      </c>
      <c r="D3187" s="9">
        <v>0.62</v>
      </c>
      <c r="E3187" s="9">
        <v>0.7</v>
      </c>
      <c r="F3187" s="9">
        <v>0.74</v>
      </c>
      <c r="G3187" s="9">
        <v>0.84</v>
      </c>
      <c r="H3187" s="9">
        <v>0.38</v>
      </c>
      <c r="I3187">
        <f t="shared" si="98"/>
        <v>0.65599999999999992</v>
      </c>
      <c r="J3187">
        <f t="shared" si="99"/>
        <v>0.16078431372549018</v>
      </c>
    </row>
    <row r="3188" spans="1:10">
      <c r="A3188" s="5">
        <v>41772.750184259261</v>
      </c>
      <c r="B3188" s="6">
        <v>39946</v>
      </c>
      <c r="C3188" s="8">
        <v>66.79166666666552</v>
      </c>
      <c r="D3188" s="9">
        <v>0.4</v>
      </c>
      <c r="E3188" s="9">
        <v>0.17</v>
      </c>
      <c r="F3188" s="9">
        <v>0.61</v>
      </c>
      <c r="G3188" s="9">
        <v>0.27</v>
      </c>
      <c r="H3188" s="9">
        <v>0.44</v>
      </c>
      <c r="I3188">
        <f t="shared" si="98"/>
        <v>0.378</v>
      </c>
      <c r="J3188">
        <f t="shared" si="99"/>
        <v>9.2647058823529416E-2</v>
      </c>
    </row>
    <row r="3189" spans="1:10">
      <c r="A3189" s="5">
        <v>41772.791850983798</v>
      </c>
      <c r="B3189" s="6">
        <v>39946</v>
      </c>
      <c r="C3189" s="8">
        <v>66.833333333332192</v>
      </c>
      <c r="D3189" s="9">
        <v>0.17</v>
      </c>
      <c r="E3189" s="9">
        <v>0.09</v>
      </c>
      <c r="F3189" s="9">
        <v>0.44</v>
      </c>
      <c r="G3189" s="9">
        <v>0.13</v>
      </c>
      <c r="H3189" s="9">
        <v>0.17</v>
      </c>
      <c r="I3189">
        <f t="shared" si="98"/>
        <v>0.2</v>
      </c>
      <c r="J3189">
        <f t="shared" si="99"/>
        <v>4.9019607843137254E-2</v>
      </c>
    </row>
    <row r="3190" spans="1:10">
      <c r="A3190" s="5">
        <v>41772.833517708335</v>
      </c>
      <c r="B3190" s="6">
        <v>39946</v>
      </c>
      <c r="C3190" s="8">
        <v>66.874999999998863</v>
      </c>
      <c r="D3190" s="9">
        <v>0.03</v>
      </c>
      <c r="E3190" s="9">
        <v>0.04</v>
      </c>
      <c r="F3190" s="9">
        <v>0.2</v>
      </c>
      <c r="G3190" s="9">
        <v>0.05</v>
      </c>
      <c r="H3190" s="9">
        <v>0.04</v>
      </c>
      <c r="I3190">
        <f t="shared" si="98"/>
        <v>7.1999999999999995E-2</v>
      </c>
      <c r="J3190">
        <f t="shared" si="99"/>
        <v>1.7647058823529412E-2</v>
      </c>
    </row>
    <row r="3191" spans="1:10">
      <c r="A3191" s="5">
        <v>41772.875184432873</v>
      </c>
      <c r="B3191" s="6">
        <v>39946</v>
      </c>
      <c r="C3191" s="8">
        <v>66.916666666665535</v>
      </c>
      <c r="D3191" s="9">
        <v>0</v>
      </c>
      <c r="E3191" s="9">
        <v>0</v>
      </c>
      <c r="F3191" s="9">
        <v>0.06</v>
      </c>
      <c r="G3191" s="9">
        <v>0</v>
      </c>
      <c r="H3191" s="9">
        <v>0</v>
      </c>
      <c r="I3191">
        <f t="shared" si="98"/>
        <v>1.2E-2</v>
      </c>
      <c r="J3191">
        <f t="shared" si="99"/>
        <v>2.9411764705882353E-3</v>
      </c>
    </row>
    <row r="3192" spans="1:10">
      <c r="A3192" s="5">
        <v>41772.91685115741</v>
      </c>
      <c r="B3192" s="6">
        <v>39946</v>
      </c>
      <c r="C3192" s="8">
        <v>66.958333333332206</v>
      </c>
      <c r="D3192" s="9">
        <v>0</v>
      </c>
      <c r="E3192" s="9">
        <v>0</v>
      </c>
      <c r="F3192" s="9">
        <v>0</v>
      </c>
      <c r="G3192" s="9">
        <v>0</v>
      </c>
      <c r="H3192" s="9">
        <v>0</v>
      </c>
      <c r="I3192">
        <f t="shared" si="98"/>
        <v>0</v>
      </c>
      <c r="J3192">
        <f t="shared" si="99"/>
        <v>0</v>
      </c>
    </row>
    <row r="3193" spans="1:10">
      <c r="A3193" s="5">
        <v>41772.958517881947</v>
      </c>
      <c r="B3193" s="6">
        <v>39946</v>
      </c>
      <c r="C3193" s="8">
        <v>66.999999999998877</v>
      </c>
      <c r="D3193" s="9">
        <v>0</v>
      </c>
      <c r="E3193" s="9">
        <v>0</v>
      </c>
      <c r="F3193" s="9">
        <v>0</v>
      </c>
      <c r="G3193" s="9">
        <v>0</v>
      </c>
      <c r="H3193" s="9">
        <v>0</v>
      </c>
      <c r="I3193">
        <f t="shared" si="98"/>
        <v>0</v>
      </c>
      <c r="J3193">
        <f t="shared" si="99"/>
        <v>0</v>
      </c>
    </row>
    <row r="3194" spans="1:10">
      <c r="A3194" s="5">
        <v>41773.000184606484</v>
      </c>
      <c r="B3194" s="6">
        <v>39947</v>
      </c>
      <c r="C3194" s="8">
        <v>67.041666666665549</v>
      </c>
      <c r="D3194" s="9">
        <v>0</v>
      </c>
      <c r="E3194" s="9">
        <v>0</v>
      </c>
      <c r="F3194" s="9">
        <v>0</v>
      </c>
      <c r="G3194" s="9">
        <v>0</v>
      </c>
      <c r="H3194" s="9">
        <v>0</v>
      </c>
      <c r="I3194">
        <f t="shared" si="98"/>
        <v>0</v>
      </c>
      <c r="J3194">
        <f t="shared" si="99"/>
        <v>0</v>
      </c>
    </row>
    <row r="3195" spans="1:10">
      <c r="A3195" s="5">
        <v>41773.041851331021</v>
      </c>
      <c r="B3195" s="6">
        <v>39947</v>
      </c>
      <c r="C3195" s="8">
        <v>67.08333333333222</v>
      </c>
      <c r="D3195" s="9">
        <v>0</v>
      </c>
      <c r="E3195" s="9">
        <v>0</v>
      </c>
      <c r="F3195" s="9">
        <v>0</v>
      </c>
      <c r="G3195" s="9">
        <v>0</v>
      </c>
      <c r="H3195" s="9">
        <v>0</v>
      </c>
      <c r="I3195">
        <f t="shared" si="98"/>
        <v>0</v>
      </c>
      <c r="J3195">
        <f t="shared" si="99"/>
        <v>0</v>
      </c>
    </row>
    <row r="3196" spans="1:10">
      <c r="A3196" s="5">
        <v>41773.083518055559</v>
      </c>
      <c r="B3196" s="6">
        <v>39947</v>
      </c>
      <c r="C3196" s="8">
        <v>67.124999999998892</v>
      </c>
      <c r="D3196" s="9">
        <v>0</v>
      </c>
      <c r="E3196" s="9">
        <v>0</v>
      </c>
      <c r="F3196" s="9">
        <v>0</v>
      </c>
      <c r="G3196" s="9">
        <v>0</v>
      </c>
      <c r="H3196" s="9">
        <v>0</v>
      </c>
      <c r="I3196">
        <f t="shared" si="98"/>
        <v>0</v>
      </c>
      <c r="J3196">
        <f t="shared" si="99"/>
        <v>0</v>
      </c>
    </row>
    <row r="3197" spans="1:10">
      <c r="A3197" s="5">
        <v>41773.125184780096</v>
      </c>
      <c r="B3197" s="6">
        <v>39947</v>
      </c>
      <c r="C3197" s="8">
        <v>67.166666666665563</v>
      </c>
      <c r="D3197" s="9">
        <v>0</v>
      </c>
      <c r="E3197" s="9">
        <v>0</v>
      </c>
      <c r="F3197" s="9">
        <v>0</v>
      </c>
      <c r="G3197" s="9">
        <v>0</v>
      </c>
      <c r="H3197" s="9">
        <v>0</v>
      </c>
      <c r="I3197">
        <f t="shared" si="98"/>
        <v>0</v>
      </c>
      <c r="J3197">
        <f t="shared" si="99"/>
        <v>0</v>
      </c>
    </row>
    <row r="3198" spans="1:10">
      <c r="A3198" s="5">
        <v>41773.166851504633</v>
      </c>
      <c r="B3198" s="6">
        <v>39947</v>
      </c>
      <c r="C3198" s="8">
        <v>67.208333333332234</v>
      </c>
      <c r="D3198" s="9">
        <v>0</v>
      </c>
      <c r="E3198" s="9">
        <v>0.01</v>
      </c>
      <c r="F3198" s="9">
        <v>0</v>
      </c>
      <c r="G3198" s="9">
        <v>0</v>
      </c>
      <c r="H3198" s="9">
        <v>0</v>
      </c>
      <c r="I3198">
        <f t="shared" si="98"/>
        <v>2E-3</v>
      </c>
      <c r="J3198">
        <f t="shared" si="99"/>
        <v>4.9019607843137254E-4</v>
      </c>
    </row>
    <row r="3199" spans="1:10">
      <c r="A3199" s="5">
        <v>41773.208518229163</v>
      </c>
      <c r="B3199" s="6">
        <v>39947</v>
      </c>
      <c r="C3199" s="8">
        <v>67.249999999998906</v>
      </c>
      <c r="D3199" s="9">
        <v>0.11</v>
      </c>
      <c r="E3199" s="9">
        <v>0.13</v>
      </c>
      <c r="F3199" s="9">
        <v>0</v>
      </c>
      <c r="G3199" s="9">
        <v>0.09</v>
      </c>
      <c r="H3199" s="9">
        <v>0.03</v>
      </c>
      <c r="I3199">
        <f t="shared" si="98"/>
        <v>7.1999999999999995E-2</v>
      </c>
      <c r="J3199">
        <f t="shared" si="99"/>
        <v>1.7647058823529412E-2</v>
      </c>
    </row>
    <row r="3200" spans="1:10">
      <c r="A3200" s="5">
        <v>41773.2501849537</v>
      </c>
      <c r="B3200" s="6">
        <v>39947</v>
      </c>
      <c r="C3200" s="8">
        <v>67.291666666665577</v>
      </c>
      <c r="D3200" s="9">
        <v>0.66</v>
      </c>
      <c r="E3200" s="9">
        <v>0.57999999999999996</v>
      </c>
      <c r="F3200" s="9">
        <v>0.09</v>
      </c>
      <c r="G3200" s="9">
        <v>0.24</v>
      </c>
      <c r="H3200" s="9">
        <v>0.17</v>
      </c>
      <c r="I3200">
        <f t="shared" si="98"/>
        <v>0.34799999999999998</v>
      </c>
      <c r="J3200">
        <f t="shared" si="99"/>
        <v>8.5294117647058812E-2</v>
      </c>
    </row>
    <row r="3201" spans="1:10">
      <c r="A3201" s="5">
        <v>41773.291851678237</v>
      </c>
      <c r="B3201" s="6">
        <v>39947</v>
      </c>
      <c r="C3201" s="8">
        <v>67.333333333332249</v>
      </c>
      <c r="D3201" s="9">
        <v>1.27</v>
      </c>
      <c r="E3201" s="9">
        <v>1.5</v>
      </c>
      <c r="F3201" s="9">
        <v>0.3</v>
      </c>
      <c r="G3201" s="9">
        <v>0.28000000000000003</v>
      </c>
      <c r="H3201" s="9">
        <v>0.57999999999999996</v>
      </c>
      <c r="I3201">
        <f t="shared" si="98"/>
        <v>0.78599999999999992</v>
      </c>
      <c r="J3201">
        <f t="shared" si="99"/>
        <v>0.19264705882352939</v>
      </c>
    </row>
    <row r="3202" spans="1:10">
      <c r="A3202" s="5">
        <v>41773.333518402775</v>
      </c>
      <c r="B3202" s="6">
        <v>39947</v>
      </c>
      <c r="C3202" s="8">
        <v>67.37499999999892</v>
      </c>
      <c r="D3202" s="9">
        <v>2.15</v>
      </c>
      <c r="E3202" s="9">
        <v>2.3199999999999998</v>
      </c>
      <c r="F3202" s="9">
        <v>1.03</v>
      </c>
      <c r="G3202" s="9">
        <v>0.41</v>
      </c>
      <c r="H3202" s="9">
        <v>0.84</v>
      </c>
      <c r="I3202">
        <f t="shared" si="98"/>
        <v>1.35</v>
      </c>
      <c r="J3202">
        <f t="shared" si="99"/>
        <v>0.33088235294117646</v>
      </c>
    </row>
    <row r="3203" spans="1:10">
      <c r="A3203" s="5">
        <v>41773.375185127312</v>
      </c>
      <c r="B3203" s="6">
        <v>39947</v>
      </c>
      <c r="C3203" s="8">
        <v>67.416666666665591</v>
      </c>
      <c r="D3203" s="9">
        <v>1.81</v>
      </c>
      <c r="E3203" s="9">
        <v>3.09</v>
      </c>
      <c r="F3203" s="9">
        <v>2.52</v>
      </c>
      <c r="G3203" s="9">
        <v>0.68</v>
      </c>
      <c r="H3203" s="9">
        <v>0.81</v>
      </c>
      <c r="I3203">
        <f t="shared" si="98"/>
        <v>1.782</v>
      </c>
      <c r="J3203">
        <f t="shared" si="99"/>
        <v>0.43676470588235294</v>
      </c>
    </row>
    <row r="3204" spans="1:10">
      <c r="A3204" s="5">
        <v>41773.416851851849</v>
      </c>
      <c r="B3204" s="6">
        <v>39947</v>
      </c>
      <c r="C3204" s="8">
        <v>67.458333333332263</v>
      </c>
      <c r="D3204" s="9">
        <v>1.84</v>
      </c>
      <c r="E3204" s="9">
        <v>3.56</v>
      </c>
      <c r="F3204" s="9">
        <v>3.17</v>
      </c>
      <c r="G3204" s="9">
        <v>1.3</v>
      </c>
      <c r="H3204" s="9">
        <v>1.07</v>
      </c>
      <c r="I3204">
        <f t="shared" ref="I3204:I3267" si="100">AVERAGE(D3204:H3204)</f>
        <v>2.1880000000000002</v>
      </c>
      <c r="J3204">
        <f t="shared" ref="J3204:J3267" si="101">I3204/4.08</f>
        <v>0.53627450980392155</v>
      </c>
    </row>
    <row r="3205" spans="1:10">
      <c r="A3205" s="5">
        <v>41773.458518576386</v>
      </c>
      <c r="B3205" s="6">
        <v>39947</v>
      </c>
      <c r="C3205" s="8">
        <v>67.499999999998934</v>
      </c>
      <c r="D3205" s="9">
        <v>1.36</v>
      </c>
      <c r="E3205" s="9">
        <v>3.66</v>
      </c>
      <c r="F3205" s="9">
        <v>3.38</v>
      </c>
      <c r="G3205" s="9">
        <v>2.54</v>
      </c>
      <c r="H3205" s="9">
        <v>1.32</v>
      </c>
      <c r="I3205">
        <f t="shared" si="100"/>
        <v>2.4520000000000004</v>
      </c>
      <c r="J3205">
        <f t="shared" si="101"/>
        <v>0.60098039215686283</v>
      </c>
    </row>
    <row r="3206" spans="1:10">
      <c r="A3206" s="5">
        <v>41773.500185300923</v>
      </c>
      <c r="B3206" s="6">
        <v>39947</v>
      </c>
      <c r="C3206" s="8">
        <v>67.541666666665606</v>
      </c>
      <c r="D3206" s="9">
        <v>1.86</v>
      </c>
      <c r="E3206" s="9">
        <v>3.64</v>
      </c>
      <c r="F3206" s="9">
        <v>2.5099999999999998</v>
      </c>
      <c r="G3206" s="9">
        <v>2.44</v>
      </c>
      <c r="H3206" s="9">
        <v>0.81</v>
      </c>
      <c r="I3206">
        <f t="shared" si="100"/>
        <v>2.2519999999999998</v>
      </c>
      <c r="J3206">
        <f t="shared" si="101"/>
        <v>0.55196078431372542</v>
      </c>
    </row>
    <row r="3207" spans="1:10">
      <c r="A3207" s="5">
        <v>41773.541852025461</v>
      </c>
      <c r="B3207" s="6">
        <v>39947</v>
      </c>
      <c r="C3207" s="8">
        <v>67.583333333332277</v>
      </c>
      <c r="D3207" s="9">
        <v>1.1599999999999999</v>
      </c>
      <c r="E3207" s="9">
        <v>3.56</v>
      </c>
      <c r="F3207" s="9">
        <v>2.46</v>
      </c>
      <c r="G3207" s="9">
        <v>1.85</v>
      </c>
      <c r="H3207" s="9">
        <v>0.97</v>
      </c>
      <c r="I3207">
        <f t="shared" si="100"/>
        <v>2</v>
      </c>
      <c r="J3207">
        <f t="shared" si="101"/>
        <v>0.49019607843137253</v>
      </c>
    </row>
    <row r="3208" spans="1:10">
      <c r="A3208" s="5">
        <v>41773.583518749998</v>
      </c>
      <c r="B3208" s="6">
        <v>39947</v>
      </c>
      <c r="C3208" s="8">
        <v>67.624999999998948</v>
      </c>
      <c r="D3208" s="9">
        <v>0.92</v>
      </c>
      <c r="E3208" s="9">
        <v>3.17</v>
      </c>
      <c r="F3208" s="9">
        <v>2.62</v>
      </c>
      <c r="G3208" s="9">
        <v>1.69</v>
      </c>
      <c r="H3208" s="9">
        <v>0.94</v>
      </c>
      <c r="I3208">
        <f t="shared" si="100"/>
        <v>1.8679999999999999</v>
      </c>
      <c r="J3208">
        <f t="shared" si="101"/>
        <v>0.45784313725490194</v>
      </c>
    </row>
    <row r="3209" spans="1:10">
      <c r="A3209" s="5">
        <v>41773.625185474535</v>
      </c>
      <c r="B3209" s="6">
        <v>39947</v>
      </c>
      <c r="C3209" s="8">
        <v>67.66666666666562</v>
      </c>
      <c r="D3209" s="9">
        <v>0.87</v>
      </c>
      <c r="E3209" s="9">
        <v>2.54</v>
      </c>
      <c r="F3209" s="9">
        <v>3.3</v>
      </c>
      <c r="G3209" s="9">
        <v>1.19</v>
      </c>
      <c r="H3209" s="9">
        <v>0.84</v>
      </c>
      <c r="I3209">
        <f t="shared" si="100"/>
        <v>1.748</v>
      </c>
      <c r="J3209">
        <f t="shared" si="101"/>
        <v>0.42843137254901958</v>
      </c>
    </row>
    <row r="3210" spans="1:10">
      <c r="A3210" s="5">
        <v>41773.666852199072</v>
      </c>
      <c r="B3210" s="6">
        <v>39947</v>
      </c>
      <c r="C3210" s="8">
        <v>67.708333333332291</v>
      </c>
      <c r="D3210" s="9">
        <v>0.88</v>
      </c>
      <c r="E3210" s="9">
        <v>1.56</v>
      </c>
      <c r="F3210" s="9">
        <v>2.67</v>
      </c>
      <c r="G3210" s="9">
        <v>0.83</v>
      </c>
      <c r="H3210" s="9">
        <v>0.79</v>
      </c>
      <c r="I3210">
        <f t="shared" si="100"/>
        <v>1.3459999999999999</v>
      </c>
      <c r="J3210">
        <f t="shared" si="101"/>
        <v>0.32990196078431366</v>
      </c>
    </row>
    <row r="3211" spans="1:10">
      <c r="A3211" s="5">
        <v>41773.70851892361</v>
      </c>
      <c r="B3211" s="6">
        <v>39947</v>
      </c>
      <c r="C3211" s="8">
        <v>67.749999999998963</v>
      </c>
      <c r="D3211" s="9">
        <v>0.69</v>
      </c>
      <c r="E3211" s="9">
        <v>0.69</v>
      </c>
      <c r="F3211" s="9">
        <v>1.73</v>
      </c>
      <c r="G3211" s="9">
        <v>0.49</v>
      </c>
      <c r="H3211" s="9">
        <v>0.43</v>
      </c>
      <c r="I3211">
        <f t="shared" si="100"/>
        <v>0.80599999999999983</v>
      </c>
      <c r="J3211">
        <f t="shared" si="101"/>
        <v>0.1975490196078431</v>
      </c>
    </row>
    <row r="3212" spans="1:10">
      <c r="A3212" s="5">
        <v>41773.750185648147</v>
      </c>
      <c r="B3212" s="6">
        <v>39947</v>
      </c>
      <c r="C3212" s="8">
        <v>67.791666666665634</v>
      </c>
      <c r="D3212" s="9">
        <v>0.35</v>
      </c>
      <c r="E3212" s="9">
        <v>0.25</v>
      </c>
      <c r="F3212" s="9">
        <v>0.65</v>
      </c>
      <c r="G3212" s="9">
        <v>0.3</v>
      </c>
      <c r="H3212" s="9">
        <v>0.27</v>
      </c>
      <c r="I3212">
        <f t="shared" si="100"/>
        <v>0.36399999999999999</v>
      </c>
      <c r="J3212">
        <f t="shared" si="101"/>
        <v>8.9215686274509806E-2</v>
      </c>
    </row>
    <row r="3213" spans="1:10">
      <c r="A3213" s="5">
        <v>41773.791852372684</v>
      </c>
      <c r="B3213" s="6">
        <v>39947</v>
      </c>
      <c r="C3213" s="8">
        <v>67.833333333332305</v>
      </c>
      <c r="D3213" s="9">
        <v>0.21</v>
      </c>
      <c r="E3213" s="9">
        <v>0.14000000000000001</v>
      </c>
      <c r="F3213" s="9">
        <v>0.16</v>
      </c>
      <c r="G3213" s="9">
        <v>0.22</v>
      </c>
      <c r="H3213" s="9">
        <v>0.1</v>
      </c>
      <c r="I3213">
        <f t="shared" si="100"/>
        <v>0.16599999999999998</v>
      </c>
      <c r="J3213">
        <f t="shared" si="101"/>
        <v>4.0686274509803916E-2</v>
      </c>
    </row>
    <row r="3214" spans="1:10">
      <c r="A3214" s="5">
        <v>41773.833519097221</v>
      </c>
      <c r="B3214" s="6">
        <v>39947</v>
      </c>
      <c r="C3214" s="8">
        <v>67.874999999998977</v>
      </c>
      <c r="D3214" s="9">
        <v>0.06</v>
      </c>
      <c r="E3214" s="9">
        <v>0.05</v>
      </c>
      <c r="F3214" s="9">
        <v>0.1</v>
      </c>
      <c r="G3214" s="9">
        <v>0.13</v>
      </c>
      <c r="H3214" s="9">
        <v>0.01</v>
      </c>
      <c r="I3214">
        <f t="shared" si="100"/>
        <v>7.0000000000000007E-2</v>
      </c>
      <c r="J3214">
        <f t="shared" si="101"/>
        <v>1.7156862745098041E-2</v>
      </c>
    </row>
    <row r="3215" spans="1:10">
      <c r="A3215" s="5">
        <v>41773.875185821758</v>
      </c>
      <c r="B3215" s="6">
        <v>39947</v>
      </c>
      <c r="C3215" s="8">
        <v>67.916666666665648</v>
      </c>
      <c r="D3215" s="9">
        <v>0</v>
      </c>
      <c r="E3215" s="9">
        <v>0</v>
      </c>
      <c r="F3215" s="9">
        <v>0.05</v>
      </c>
      <c r="G3215" s="9">
        <v>0</v>
      </c>
      <c r="H3215" s="9">
        <v>0</v>
      </c>
      <c r="I3215">
        <f t="shared" si="100"/>
        <v>0.01</v>
      </c>
      <c r="J3215">
        <f t="shared" si="101"/>
        <v>2.4509803921568627E-3</v>
      </c>
    </row>
    <row r="3216" spans="1:10">
      <c r="A3216" s="5">
        <v>41773.916852546296</v>
      </c>
      <c r="B3216" s="6">
        <v>39947</v>
      </c>
      <c r="C3216" s="8">
        <v>67.95833333333232</v>
      </c>
      <c r="D3216" s="9">
        <v>0</v>
      </c>
      <c r="E3216" s="9">
        <v>0</v>
      </c>
      <c r="F3216" s="9">
        <v>0.01</v>
      </c>
      <c r="G3216" s="9">
        <v>0</v>
      </c>
      <c r="H3216" s="9">
        <v>0</v>
      </c>
      <c r="I3216">
        <f t="shared" si="100"/>
        <v>2E-3</v>
      </c>
      <c r="J3216">
        <f t="shared" si="101"/>
        <v>4.9019607843137254E-4</v>
      </c>
    </row>
    <row r="3217" spans="1:10">
      <c r="A3217" s="5">
        <v>41773.958519270833</v>
      </c>
      <c r="B3217" s="6">
        <v>39947</v>
      </c>
      <c r="C3217" s="8">
        <v>67.999999999998991</v>
      </c>
      <c r="D3217" s="9">
        <v>0</v>
      </c>
      <c r="E3217" s="9">
        <v>0</v>
      </c>
      <c r="F3217" s="9">
        <v>0</v>
      </c>
      <c r="G3217" s="9">
        <v>0</v>
      </c>
      <c r="H3217" s="9">
        <v>0</v>
      </c>
      <c r="I3217">
        <f t="shared" si="100"/>
        <v>0</v>
      </c>
      <c r="J3217">
        <f t="shared" si="101"/>
        <v>0</v>
      </c>
    </row>
    <row r="3218" spans="1:10">
      <c r="A3218" s="5">
        <v>41774.00018599537</v>
      </c>
      <c r="B3218" s="6">
        <v>39948</v>
      </c>
      <c r="C3218" s="8">
        <v>68.041666666665662</v>
      </c>
      <c r="D3218" s="9">
        <v>0</v>
      </c>
      <c r="E3218" s="9">
        <v>0</v>
      </c>
      <c r="F3218" s="9">
        <v>0</v>
      </c>
      <c r="G3218" s="9">
        <v>0</v>
      </c>
      <c r="H3218" s="9">
        <v>0</v>
      </c>
      <c r="I3218">
        <f t="shared" si="100"/>
        <v>0</v>
      </c>
      <c r="J3218">
        <f t="shared" si="101"/>
        <v>0</v>
      </c>
    </row>
    <row r="3219" spans="1:10">
      <c r="A3219" s="5">
        <v>41774.041852719907</v>
      </c>
      <c r="B3219" s="6">
        <v>39948</v>
      </c>
      <c r="C3219" s="8">
        <v>68.083333333332334</v>
      </c>
      <c r="D3219" s="9">
        <v>0</v>
      </c>
      <c r="E3219" s="9">
        <v>0</v>
      </c>
      <c r="F3219" s="9">
        <v>0</v>
      </c>
      <c r="G3219" s="9">
        <v>0</v>
      </c>
      <c r="H3219" s="9">
        <v>0</v>
      </c>
      <c r="I3219">
        <f t="shared" si="100"/>
        <v>0</v>
      </c>
      <c r="J3219">
        <f t="shared" si="101"/>
        <v>0</v>
      </c>
    </row>
    <row r="3220" spans="1:10">
      <c r="A3220" s="5">
        <v>41774.083519444444</v>
      </c>
      <c r="B3220" s="6">
        <v>39948</v>
      </c>
      <c r="C3220" s="8">
        <v>68.124999999999005</v>
      </c>
      <c r="D3220" s="9">
        <v>0</v>
      </c>
      <c r="E3220" s="9">
        <v>0</v>
      </c>
      <c r="F3220" s="9">
        <v>0</v>
      </c>
      <c r="G3220" s="9">
        <v>0</v>
      </c>
      <c r="H3220" s="9">
        <v>0</v>
      </c>
      <c r="I3220">
        <f t="shared" si="100"/>
        <v>0</v>
      </c>
      <c r="J3220">
        <f t="shared" si="101"/>
        <v>0</v>
      </c>
    </row>
    <row r="3221" spans="1:10">
      <c r="A3221" s="5">
        <v>41774.125186168982</v>
      </c>
      <c r="B3221" s="6">
        <v>39948</v>
      </c>
      <c r="C3221" s="8">
        <v>68.166666666665677</v>
      </c>
      <c r="D3221" s="9">
        <v>0</v>
      </c>
      <c r="E3221" s="9">
        <v>0</v>
      </c>
      <c r="F3221" s="9">
        <v>0</v>
      </c>
      <c r="G3221" s="9">
        <v>0</v>
      </c>
      <c r="H3221" s="9">
        <v>0</v>
      </c>
      <c r="I3221">
        <f t="shared" si="100"/>
        <v>0</v>
      </c>
      <c r="J3221">
        <f t="shared" si="101"/>
        <v>0</v>
      </c>
    </row>
    <row r="3222" spans="1:10">
      <c r="A3222" s="5">
        <v>41774.166852893519</v>
      </c>
      <c r="B3222" s="6">
        <v>39948</v>
      </c>
      <c r="C3222" s="8">
        <v>68.208333333332348</v>
      </c>
      <c r="D3222" s="9">
        <v>0.01</v>
      </c>
      <c r="E3222" s="9">
        <v>0</v>
      </c>
      <c r="F3222" s="9">
        <v>0</v>
      </c>
      <c r="G3222" s="9">
        <v>0.01</v>
      </c>
      <c r="H3222" s="9">
        <v>0</v>
      </c>
      <c r="I3222">
        <f t="shared" si="100"/>
        <v>4.0000000000000001E-3</v>
      </c>
      <c r="J3222">
        <f t="shared" si="101"/>
        <v>9.8039215686274508E-4</v>
      </c>
    </row>
    <row r="3223" spans="1:10">
      <c r="A3223" s="5">
        <v>41774.208519618056</v>
      </c>
      <c r="B3223" s="6">
        <v>39948</v>
      </c>
      <c r="C3223" s="8">
        <v>68.249999999999019</v>
      </c>
      <c r="D3223" s="9">
        <v>0.14000000000000001</v>
      </c>
      <c r="E3223" s="9">
        <v>0.06</v>
      </c>
      <c r="F3223" s="9">
        <v>0.01</v>
      </c>
      <c r="G3223" s="9">
        <v>0.09</v>
      </c>
      <c r="H3223" s="9">
        <v>0.05</v>
      </c>
      <c r="I3223">
        <f t="shared" si="100"/>
        <v>7.0000000000000007E-2</v>
      </c>
      <c r="J3223">
        <f t="shared" si="101"/>
        <v>1.7156862745098041E-2</v>
      </c>
    </row>
    <row r="3224" spans="1:10">
      <c r="A3224" s="5">
        <v>41774.250186342593</v>
      </c>
      <c r="B3224" s="6">
        <v>39948</v>
      </c>
      <c r="C3224" s="8">
        <v>68.291666666665691</v>
      </c>
      <c r="D3224" s="9">
        <v>0.59</v>
      </c>
      <c r="E3224" s="9">
        <v>0.27</v>
      </c>
      <c r="F3224" s="9">
        <v>0.11</v>
      </c>
      <c r="G3224" s="9">
        <v>0.36</v>
      </c>
      <c r="H3224" s="9">
        <v>0.54</v>
      </c>
      <c r="I3224">
        <f t="shared" si="100"/>
        <v>0.374</v>
      </c>
      <c r="J3224">
        <f t="shared" si="101"/>
        <v>9.166666666666666E-2</v>
      </c>
    </row>
    <row r="3225" spans="1:10">
      <c r="A3225" s="5">
        <v>41774.29185306713</v>
      </c>
      <c r="B3225" s="6">
        <v>39948</v>
      </c>
      <c r="C3225" s="8">
        <v>68.333333333332362</v>
      </c>
      <c r="D3225" s="9">
        <v>1.51</v>
      </c>
      <c r="E3225" s="9">
        <v>0.62</v>
      </c>
      <c r="F3225" s="9">
        <v>0.69</v>
      </c>
      <c r="G3225" s="9">
        <v>1.1000000000000001</v>
      </c>
      <c r="H3225" s="9">
        <v>1.1200000000000001</v>
      </c>
      <c r="I3225">
        <f t="shared" si="100"/>
        <v>1.008</v>
      </c>
      <c r="J3225">
        <f t="shared" si="101"/>
        <v>0.24705882352941178</v>
      </c>
    </row>
    <row r="3226" spans="1:10">
      <c r="A3226" s="5">
        <v>41774.333519791668</v>
      </c>
      <c r="B3226" s="6">
        <v>39948</v>
      </c>
      <c r="C3226" s="8">
        <v>68.374999999999034</v>
      </c>
      <c r="D3226" s="9">
        <v>1.77</v>
      </c>
      <c r="E3226" s="9">
        <v>1.1399999999999999</v>
      </c>
      <c r="F3226" s="9">
        <v>1.62</v>
      </c>
      <c r="G3226" s="9">
        <v>2.52</v>
      </c>
      <c r="H3226" s="9">
        <v>2.19</v>
      </c>
      <c r="I3226">
        <f t="shared" si="100"/>
        <v>1.8480000000000001</v>
      </c>
      <c r="J3226">
        <f t="shared" si="101"/>
        <v>0.45294117647058824</v>
      </c>
    </row>
    <row r="3227" spans="1:10">
      <c r="A3227" s="5">
        <v>41774.375186516205</v>
      </c>
      <c r="B3227" s="6">
        <v>39948</v>
      </c>
      <c r="C3227" s="8">
        <v>68.416666666665705</v>
      </c>
      <c r="D3227" s="9">
        <v>1.49</v>
      </c>
      <c r="E3227" s="9">
        <v>1.32</v>
      </c>
      <c r="F3227" s="9">
        <v>2.4900000000000002</v>
      </c>
      <c r="G3227" s="9">
        <v>2.21</v>
      </c>
      <c r="H3227" s="9">
        <v>1.56</v>
      </c>
      <c r="I3227">
        <f t="shared" si="100"/>
        <v>1.8140000000000001</v>
      </c>
      <c r="J3227">
        <f t="shared" si="101"/>
        <v>0.44460784313725493</v>
      </c>
    </row>
    <row r="3228" spans="1:10">
      <c r="A3228" s="5">
        <v>41774.416853240742</v>
      </c>
      <c r="B3228" s="6">
        <v>39948</v>
      </c>
      <c r="C3228" s="8">
        <v>68.458333333332376</v>
      </c>
      <c r="D3228" s="9">
        <v>0.82</v>
      </c>
      <c r="E3228" s="9">
        <v>1.37</v>
      </c>
      <c r="F3228" s="9">
        <v>3.13</v>
      </c>
      <c r="G3228" s="9">
        <v>2.7</v>
      </c>
      <c r="H3228" s="9">
        <v>2.38</v>
      </c>
      <c r="I3228">
        <f t="shared" si="100"/>
        <v>2.0799999999999996</v>
      </c>
      <c r="J3228">
        <f t="shared" si="101"/>
        <v>0.50980392156862731</v>
      </c>
    </row>
    <row r="3229" spans="1:10">
      <c r="A3229" s="5">
        <v>41774.458519965279</v>
      </c>
      <c r="B3229" s="6">
        <v>39948</v>
      </c>
      <c r="C3229" s="8">
        <v>68.499999999999048</v>
      </c>
      <c r="D3229" s="9">
        <v>0.75</v>
      </c>
      <c r="E3229" s="9">
        <v>1.1000000000000001</v>
      </c>
      <c r="F3229" s="9">
        <v>3.53</v>
      </c>
      <c r="G3229" s="9">
        <v>1.94</v>
      </c>
      <c r="H3229" s="9">
        <v>3.64</v>
      </c>
      <c r="I3229">
        <f t="shared" si="100"/>
        <v>2.1920000000000002</v>
      </c>
      <c r="J3229">
        <f t="shared" si="101"/>
        <v>0.53725490196078429</v>
      </c>
    </row>
    <row r="3230" spans="1:10">
      <c r="A3230" s="5">
        <v>41774.500186689816</v>
      </c>
      <c r="B3230" s="6">
        <v>39948</v>
      </c>
      <c r="C3230" s="8">
        <v>68.541666666665719</v>
      </c>
      <c r="D3230" s="9">
        <v>0.85</v>
      </c>
      <c r="E3230" s="9">
        <v>0.69</v>
      </c>
      <c r="F3230" s="9">
        <v>3.65</v>
      </c>
      <c r="G3230" s="9">
        <v>2.2000000000000002</v>
      </c>
      <c r="H3230" s="9">
        <v>3.63</v>
      </c>
      <c r="I3230">
        <f t="shared" si="100"/>
        <v>2.2039999999999997</v>
      </c>
      <c r="J3230">
        <f t="shared" si="101"/>
        <v>0.54019607843137252</v>
      </c>
    </row>
    <row r="3231" spans="1:10">
      <c r="A3231" s="5">
        <v>41774.541853414354</v>
      </c>
      <c r="B3231" s="6">
        <v>39948</v>
      </c>
      <c r="C3231" s="8">
        <v>68.583333333332391</v>
      </c>
      <c r="D3231" s="9">
        <v>0.81</v>
      </c>
      <c r="E3231" s="9">
        <v>1.03</v>
      </c>
      <c r="F3231" s="9">
        <v>3.65</v>
      </c>
      <c r="G3231" s="9">
        <v>1.98</v>
      </c>
      <c r="H3231" s="9">
        <v>3.57</v>
      </c>
      <c r="I3231">
        <f t="shared" si="100"/>
        <v>2.2080000000000002</v>
      </c>
      <c r="J3231">
        <f t="shared" si="101"/>
        <v>0.54117647058823537</v>
      </c>
    </row>
    <row r="3232" spans="1:10">
      <c r="A3232" s="5">
        <v>41774.583520138891</v>
      </c>
      <c r="B3232" s="6">
        <v>39948</v>
      </c>
      <c r="C3232" s="8">
        <v>68.624999999999062</v>
      </c>
      <c r="D3232" s="9">
        <v>0.77</v>
      </c>
      <c r="E3232" s="9">
        <v>1.05</v>
      </c>
      <c r="F3232" s="9">
        <v>3.56</v>
      </c>
      <c r="G3232" s="9">
        <v>1.88</v>
      </c>
      <c r="H3232" s="9">
        <v>3.23</v>
      </c>
      <c r="I3232">
        <f t="shared" si="100"/>
        <v>2.0979999999999999</v>
      </c>
      <c r="J3232">
        <f t="shared" si="101"/>
        <v>0.51421568627450975</v>
      </c>
    </row>
    <row r="3233" spans="1:10">
      <c r="A3233" s="5">
        <v>41774.625186863428</v>
      </c>
      <c r="B3233" s="6">
        <v>39948</v>
      </c>
      <c r="C3233" s="8">
        <v>68.666666666665733</v>
      </c>
      <c r="D3233" s="9">
        <v>0.9</v>
      </c>
      <c r="E3233" s="9">
        <v>0.87</v>
      </c>
      <c r="F3233" s="9">
        <v>3.19</v>
      </c>
      <c r="G3233" s="9">
        <v>2.27</v>
      </c>
      <c r="H3233" s="9">
        <v>2.62</v>
      </c>
      <c r="I3233">
        <f t="shared" si="100"/>
        <v>1.9700000000000002</v>
      </c>
      <c r="J3233">
        <f t="shared" si="101"/>
        <v>0.48284313725490202</v>
      </c>
    </row>
    <row r="3234" spans="1:10">
      <c r="A3234" s="5">
        <v>41774.666853587965</v>
      </c>
      <c r="B3234" s="6">
        <v>39948</v>
      </c>
      <c r="C3234" s="8">
        <v>68.708333333332405</v>
      </c>
      <c r="D3234" s="9">
        <v>0.79</v>
      </c>
      <c r="E3234" s="9">
        <v>0.83</v>
      </c>
      <c r="F3234" s="9">
        <v>2.56</v>
      </c>
      <c r="G3234" s="9">
        <v>1.65</v>
      </c>
      <c r="H3234" s="9">
        <v>1.66</v>
      </c>
      <c r="I3234">
        <f t="shared" si="100"/>
        <v>1.498</v>
      </c>
      <c r="J3234">
        <f t="shared" si="101"/>
        <v>0.36715686274509801</v>
      </c>
    </row>
    <row r="3235" spans="1:10">
      <c r="A3235" s="5">
        <v>41774.708520312503</v>
      </c>
      <c r="B3235" s="6">
        <v>39948</v>
      </c>
      <c r="C3235" s="8">
        <v>68.749999999999076</v>
      </c>
      <c r="D3235" s="9">
        <v>0.42</v>
      </c>
      <c r="E3235" s="9">
        <v>0.45</v>
      </c>
      <c r="F3235" s="9">
        <v>1.7</v>
      </c>
      <c r="G3235" s="9">
        <v>0.65</v>
      </c>
      <c r="H3235" s="9">
        <v>0.76</v>
      </c>
      <c r="I3235">
        <f t="shared" si="100"/>
        <v>0.79599999999999993</v>
      </c>
      <c r="J3235">
        <f t="shared" si="101"/>
        <v>0.19509803921568625</v>
      </c>
    </row>
    <row r="3236" spans="1:10">
      <c r="A3236" s="5">
        <v>41774.75018703704</v>
      </c>
      <c r="B3236" s="6">
        <v>39948</v>
      </c>
      <c r="C3236" s="8">
        <v>68.791666666665748</v>
      </c>
      <c r="D3236" s="9">
        <v>0.27</v>
      </c>
      <c r="E3236" s="9">
        <v>0.31</v>
      </c>
      <c r="F3236" s="9">
        <v>0.64</v>
      </c>
      <c r="G3236" s="9">
        <v>0.46</v>
      </c>
      <c r="H3236" s="9">
        <v>0.41</v>
      </c>
      <c r="I3236">
        <f t="shared" si="100"/>
        <v>0.41800000000000004</v>
      </c>
      <c r="J3236">
        <f t="shared" si="101"/>
        <v>0.10245098039215687</v>
      </c>
    </row>
    <row r="3237" spans="1:10">
      <c r="A3237" s="5">
        <v>41774.791853761577</v>
      </c>
      <c r="B3237" s="6">
        <v>39948</v>
      </c>
      <c r="C3237" s="8">
        <v>68.833333333332419</v>
      </c>
      <c r="D3237" s="9">
        <v>0.14000000000000001</v>
      </c>
      <c r="E3237" s="9">
        <v>0.18</v>
      </c>
      <c r="F3237" s="9">
        <v>0.15</v>
      </c>
      <c r="G3237" s="9">
        <v>0.18</v>
      </c>
      <c r="H3237" s="9">
        <v>0.27</v>
      </c>
      <c r="I3237">
        <f t="shared" si="100"/>
        <v>0.184</v>
      </c>
      <c r="J3237">
        <f t="shared" si="101"/>
        <v>4.5098039215686274E-2</v>
      </c>
    </row>
    <row r="3238" spans="1:10">
      <c r="A3238" s="5">
        <v>41774.833520486114</v>
      </c>
      <c r="B3238" s="6">
        <v>39948</v>
      </c>
      <c r="C3238" s="8">
        <v>68.874999999999091</v>
      </c>
      <c r="D3238" s="9">
        <v>0.04</v>
      </c>
      <c r="E3238" s="9">
        <v>0.08</v>
      </c>
      <c r="F3238" s="9">
        <v>0.1</v>
      </c>
      <c r="G3238" s="9">
        <v>0.01</v>
      </c>
      <c r="H3238" s="9">
        <v>7.0000000000000007E-2</v>
      </c>
      <c r="I3238">
        <f t="shared" si="100"/>
        <v>6.0000000000000012E-2</v>
      </c>
      <c r="J3238">
        <f t="shared" si="101"/>
        <v>1.470588235294118E-2</v>
      </c>
    </row>
    <row r="3239" spans="1:10">
      <c r="A3239" s="5">
        <v>41774.875187210651</v>
      </c>
      <c r="B3239" s="6">
        <v>39948</v>
      </c>
      <c r="C3239" s="8">
        <v>68.916666666665762</v>
      </c>
      <c r="D3239" s="9">
        <v>0</v>
      </c>
      <c r="E3239" s="9">
        <v>0</v>
      </c>
      <c r="F3239" s="9">
        <v>0.05</v>
      </c>
      <c r="G3239" s="9">
        <v>0</v>
      </c>
      <c r="H3239" s="9">
        <v>0</v>
      </c>
      <c r="I3239">
        <f t="shared" si="100"/>
        <v>0.01</v>
      </c>
      <c r="J3239">
        <f t="shared" si="101"/>
        <v>2.4509803921568627E-3</v>
      </c>
    </row>
    <row r="3240" spans="1:10">
      <c r="A3240" s="5">
        <v>41774.916853935189</v>
      </c>
      <c r="B3240" s="6">
        <v>39948</v>
      </c>
      <c r="C3240" s="8">
        <v>68.958333333332433</v>
      </c>
      <c r="D3240" s="9">
        <v>0</v>
      </c>
      <c r="E3240" s="9">
        <v>0</v>
      </c>
      <c r="F3240" s="9">
        <v>0</v>
      </c>
      <c r="G3240" s="9">
        <v>0</v>
      </c>
      <c r="H3240" s="9">
        <v>0</v>
      </c>
      <c r="I3240">
        <f t="shared" si="100"/>
        <v>0</v>
      </c>
      <c r="J3240">
        <f t="shared" si="101"/>
        <v>0</v>
      </c>
    </row>
    <row r="3241" spans="1:10">
      <c r="A3241" s="5">
        <v>41774.958520659726</v>
      </c>
      <c r="B3241" s="6">
        <v>39948</v>
      </c>
      <c r="C3241" s="8">
        <v>68.999999999999105</v>
      </c>
      <c r="D3241" s="9">
        <v>0</v>
      </c>
      <c r="E3241" s="9">
        <v>0</v>
      </c>
      <c r="F3241" s="9">
        <v>0</v>
      </c>
      <c r="G3241" s="9">
        <v>0</v>
      </c>
      <c r="H3241" s="9">
        <v>0</v>
      </c>
      <c r="I3241">
        <f t="shared" si="100"/>
        <v>0</v>
      </c>
      <c r="J3241">
        <f t="shared" si="101"/>
        <v>0</v>
      </c>
    </row>
    <row r="3242" spans="1:10">
      <c r="A3242" s="5">
        <v>41775.000187384256</v>
      </c>
      <c r="B3242" s="6">
        <v>39949</v>
      </c>
      <c r="C3242" s="8">
        <v>69.041666666665776</v>
      </c>
      <c r="D3242" s="9">
        <v>0</v>
      </c>
      <c r="E3242" s="9">
        <v>0</v>
      </c>
      <c r="F3242" s="9">
        <v>0</v>
      </c>
      <c r="G3242" s="9">
        <v>0</v>
      </c>
      <c r="H3242" s="9">
        <v>0</v>
      </c>
      <c r="I3242">
        <f t="shared" si="100"/>
        <v>0</v>
      </c>
      <c r="J3242">
        <f t="shared" si="101"/>
        <v>0</v>
      </c>
    </row>
    <row r="3243" spans="1:10">
      <c r="A3243" s="5">
        <v>41775.041854108793</v>
      </c>
      <c r="B3243" s="6">
        <v>39949</v>
      </c>
      <c r="C3243" s="8">
        <v>69.083333333332448</v>
      </c>
      <c r="D3243" s="9">
        <v>0</v>
      </c>
      <c r="E3243" s="9">
        <v>0</v>
      </c>
      <c r="F3243" s="9">
        <v>0</v>
      </c>
      <c r="G3243" s="9">
        <v>0</v>
      </c>
      <c r="H3243" s="9">
        <v>0</v>
      </c>
      <c r="I3243">
        <f t="shared" si="100"/>
        <v>0</v>
      </c>
      <c r="J3243">
        <f t="shared" si="101"/>
        <v>0</v>
      </c>
    </row>
    <row r="3244" spans="1:10">
      <c r="A3244" s="5">
        <v>41775.08352083333</v>
      </c>
      <c r="B3244" s="6">
        <v>39949</v>
      </c>
      <c r="C3244" s="8">
        <v>69.124999999999119</v>
      </c>
      <c r="D3244" s="9">
        <v>0</v>
      </c>
      <c r="E3244" s="9">
        <v>0</v>
      </c>
      <c r="F3244" s="9">
        <v>0</v>
      </c>
      <c r="G3244" s="9">
        <v>0</v>
      </c>
      <c r="H3244" s="9">
        <v>0</v>
      </c>
      <c r="I3244">
        <f t="shared" si="100"/>
        <v>0</v>
      </c>
      <c r="J3244">
        <f t="shared" si="101"/>
        <v>0</v>
      </c>
    </row>
    <row r="3245" spans="1:10">
      <c r="A3245" s="5">
        <v>41775.125187557867</v>
      </c>
      <c r="B3245" s="6">
        <v>39949</v>
      </c>
      <c r="C3245" s="8">
        <v>69.16666666666579</v>
      </c>
      <c r="D3245" s="9">
        <v>0</v>
      </c>
      <c r="E3245" s="9">
        <v>0</v>
      </c>
      <c r="F3245" s="9">
        <v>0</v>
      </c>
      <c r="G3245" s="9">
        <v>0</v>
      </c>
      <c r="H3245" s="9">
        <v>0</v>
      </c>
      <c r="I3245">
        <f t="shared" si="100"/>
        <v>0</v>
      </c>
      <c r="J3245">
        <f t="shared" si="101"/>
        <v>0</v>
      </c>
    </row>
    <row r="3246" spans="1:10">
      <c r="A3246" s="5">
        <v>41775.166854282405</v>
      </c>
      <c r="B3246" s="6">
        <v>39949</v>
      </c>
      <c r="C3246" s="8">
        <v>69.208333333332462</v>
      </c>
      <c r="D3246" s="9">
        <v>0</v>
      </c>
      <c r="E3246" s="9">
        <v>0.01</v>
      </c>
      <c r="F3246" s="9">
        <v>0</v>
      </c>
      <c r="G3246" s="9">
        <v>0</v>
      </c>
      <c r="H3246" s="9">
        <v>0.01</v>
      </c>
      <c r="I3246">
        <f t="shared" si="100"/>
        <v>4.0000000000000001E-3</v>
      </c>
      <c r="J3246">
        <f t="shared" si="101"/>
        <v>9.8039215686274508E-4</v>
      </c>
    </row>
    <row r="3247" spans="1:10">
      <c r="A3247" s="5">
        <v>41775.208521006942</v>
      </c>
      <c r="B3247" s="6">
        <v>39949</v>
      </c>
      <c r="C3247" s="8">
        <v>69.249999999999133</v>
      </c>
      <c r="D3247" s="9">
        <v>0.02</v>
      </c>
      <c r="E3247" s="9">
        <v>0.09</v>
      </c>
      <c r="F3247" s="9">
        <v>0</v>
      </c>
      <c r="G3247" s="9">
        <v>0.01</v>
      </c>
      <c r="H3247" s="9">
        <v>0.1</v>
      </c>
      <c r="I3247">
        <f t="shared" si="100"/>
        <v>4.3999999999999997E-2</v>
      </c>
      <c r="J3247">
        <f t="shared" si="101"/>
        <v>1.0784313725490196E-2</v>
      </c>
    </row>
    <row r="3248" spans="1:10">
      <c r="A3248" s="5">
        <v>41775.250187731479</v>
      </c>
      <c r="B3248" s="6">
        <v>39949</v>
      </c>
      <c r="C3248" s="8">
        <v>69.291666666665805</v>
      </c>
      <c r="D3248" s="9">
        <v>0.11</v>
      </c>
      <c r="E3248" s="9">
        <v>0.62</v>
      </c>
      <c r="F3248" s="9">
        <v>0.09</v>
      </c>
      <c r="G3248" s="9">
        <v>0.04</v>
      </c>
      <c r="H3248" s="9">
        <v>0.42</v>
      </c>
      <c r="I3248">
        <f t="shared" si="100"/>
        <v>0.25600000000000001</v>
      </c>
      <c r="J3248">
        <f t="shared" si="101"/>
        <v>6.2745098039215685E-2</v>
      </c>
    </row>
    <row r="3249" spans="1:10">
      <c r="A3249" s="5">
        <v>41775.291854456016</v>
      </c>
      <c r="B3249" s="6">
        <v>39949</v>
      </c>
      <c r="C3249" s="8">
        <v>69.333333333332476</v>
      </c>
      <c r="D3249" s="9">
        <v>0.33</v>
      </c>
      <c r="E3249" s="9">
        <v>1.56</v>
      </c>
      <c r="F3249" s="9">
        <v>0.65</v>
      </c>
      <c r="G3249" s="9">
        <v>0.03</v>
      </c>
      <c r="H3249" s="9">
        <v>0.86</v>
      </c>
      <c r="I3249">
        <f t="shared" si="100"/>
        <v>0.68599999999999994</v>
      </c>
      <c r="J3249">
        <f t="shared" si="101"/>
        <v>0.16813725490196077</v>
      </c>
    </row>
    <row r="3250" spans="1:10">
      <c r="A3250" s="5">
        <v>41775.333521180553</v>
      </c>
      <c r="B3250" s="6">
        <v>39949</v>
      </c>
      <c r="C3250" s="8">
        <v>69.374999999999147</v>
      </c>
      <c r="D3250" s="9">
        <v>0.78</v>
      </c>
      <c r="E3250" s="9">
        <v>2.41</v>
      </c>
      <c r="F3250" s="9">
        <v>1.64</v>
      </c>
      <c r="G3250" s="9">
        <v>0.08</v>
      </c>
      <c r="H3250" s="9">
        <v>2.12</v>
      </c>
      <c r="I3250">
        <f t="shared" si="100"/>
        <v>1.4060000000000001</v>
      </c>
      <c r="J3250">
        <f t="shared" si="101"/>
        <v>0.34460784313725495</v>
      </c>
    </row>
    <row r="3251" spans="1:10">
      <c r="A3251" s="5">
        <v>41775.375187905091</v>
      </c>
      <c r="B3251" s="6">
        <v>39949</v>
      </c>
      <c r="C3251" s="8">
        <v>69.416666666665819</v>
      </c>
      <c r="D3251" s="9">
        <v>1.62</v>
      </c>
      <c r="E3251" s="9">
        <v>3.02</v>
      </c>
      <c r="F3251" s="9">
        <v>2.5</v>
      </c>
      <c r="G3251" s="9">
        <v>0.16</v>
      </c>
      <c r="H3251" s="9">
        <v>1.65</v>
      </c>
      <c r="I3251">
        <f t="shared" si="100"/>
        <v>1.7900000000000003</v>
      </c>
      <c r="J3251">
        <f t="shared" si="101"/>
        <v>0.43872549019607848</v>
      </c>
    </row>
    <row r="3252" spans="1:10">
      <c r="A3252" s="5">
        <v>41775.416854629628</v>
      </c>
      <c r="B3252" s="6">
        <v>39949</v>
      </c>
      <c r="C3252" s="8">
        <v>69.45833333333249</v>
      </c>
      <c r="D3252" s="9">
        <v>2.31</v>
      </c>
      <c r="E3252" s="9">
        <v>3.47</v>
      </c>
      <c r="F3252" s="9">
        <v>3.15</v>
      </c>
      <c r="G3252" s="9">
        <v>0.26</v>
      </c>
      <c r="H3252" s="9">
        <v>3.35</v>
      </c>
      <c r="I3252">
        <f t="shared" si="100"/>
        <v>2.508</v>
      </c>
      <c r="J3252">
        <f t="shared" si="101"/>
        <v>0.61470588235294121</v>
      </c>
    </row>
    <row r="3253" spans="1:10">
      <c r="A3253" s="5">
        <v>41775.458521354165</v>
      </c>
      <c r="B3253" s="6">
        <v>39949</v>
      </c>
      <c r="C3253" s="8">
        <v>69.499999999999162</v>
      </c>
      <c r="D3253" s="9">
        <v>2.79</v>
      </c>
      <c r="E3253" s="9">
        <v>3.61</v>
      </c>
      <c r="F3253" s="9">
        <v>3.58</v>
      </c>
      <c r="G3253" s="9">
        <v>0.27</v>
      </c>
      <c r="H3253" s="9">
        <v>2.71</v>
      </c>
      <c r="I3253">
        <f t="shared" si="100"/>
        <v>2.5920000000000001</v>
      </c>
      <c r="J3253">
        <f t="shared" si="101"/>
        <v>0.63529411764705879</v>
      </c>
    </row>
    <row r="3254" spans="1:10">
      <c r="A3254" s="5">
        <v>41775.500188078702</v>
      </c>
      <c r="B3254" s="6">
        <v>39949</v>
      </c>
      <c r="C3254" s="8">
        <v>69.541666666665833</v>
      </c>
      <c r="D3254" s="9">
        <v>3.48</v>
      </c>
      <c r="E3254" s="9">
        <v>3.19</v>
      </c>
      <c r="F3254" s="9">
        <v>2.78</v>
      </c>
      <c r="G3254" s="9">
        <v>0.41</v>
      </c>
      <c r="H3254" s="9">
        <v>2.57</v>
      </c>
      <c r="I3254">
        <f t="shared" si="100"/>
        <v>2.4859999999999998</v>
      </c>
      <c r="J3254">
        <f t="shared" si="101"/>
        <v>0.60931372549019602</v>
      </c>
    </row>
    <row r="3255" spans="1:10">
      <c r="A3255" s="5">
        <v>41775.541854803239</v>
      </c>
      <c r="B3255" s="6">
        <v>39949</v>
      </c>
      <c r="C3255" s="8">
        <v>69.583333333332504</v>
      </c>
      <c r="D3255" s="9">
        <v>3.38</v>
      </c>
      <c r="E3255" s="9">
        <v>2.4700000000000002</v>
      </c>
      <c r="F3255" s="9">
        <v>3.03</v>
      </c>
      <c r="G3255" s="9">
        <v>0.53</v>
      </c>
      <c r="H3255" s="9">
        <v>3.26</v>
      </c>
      <c r="I3255">
        <f t="shared" si="100"/>
        <v>2.5339999999999998</v>
      </c>
      <c r="J3255">
        <f t="shared" si="101"/>
        <v>0.62107843137254892</v>
      </c>
    </row>
    <row r="3256" spans="1:10">
      <c r="A3256" s="5">
        <v>41775.583521527777</v>
      </c>
      <c r="B3256" s="6">
        <v>39949</v>
      </c>
      <c r="C3256" s="8">
        <v>69.624999999999176</v>
      </c>
      <c r="D3256" s="9">
        <v>2.08</v>
      </c>
      <c r="E3256" s="9">
        <v>2.57</v>
      </c>
      <c r="F3256" s="9">
        <v>3.2</v>
      </c>
      <c r="G3256" s="9">
        <v>0.51</v>
      </c>
      <c r="H3256" s="9">
        <v>2.1800000000000002</v>
      </c>
      <c r="I3256">
        <f t="shared" si="100"/>
        <v>2.1080000000000001</v>
      </c>
      <c r="J3256">
        <f t="shared" si="101"/>
        <v>0.51666666666666672</v>
      </c>
    </row>
    <row r="3257" spans="1:10">
      <c r="A3257" s="5">
        <v>41775.625188252314</v>
      </c>
      <c r="B3257" s="6">
        <v>39949</v>
      </c>
      <c r="C3257" s="8">
        <v>69.666666666665847</v>
      </c>
      <c r="D3257" s="9">
        <v>2.71</v>
      </c>
      <c r="E3257" s="9">
        <v>1.98</v>
      </c>
      <c r="F3257" s="9">
        <v>3.12</v>
      </c>
      <c r="G3257" s="9">
        <v>0.63</v>
      </c>
      <c r="H3257" s="9">
        <v>1.84</v>
      </c>
      <c r="I3257">
        <f t="shared" si="100"/>
        <v>2.056</v>
      </c>
      <c r="J3257">
        <f t="shared" si="101"/>
        <v>0.50392156862745097</v>
      </c>
    </row>
    <row r="3258" spans="1:10">
      <c r="A3258" s="5">
        <v>41775.666854976851</v>
      </c>
      <c r="B3258" s="6">
        <v>39949</v>
      </c>
      <c r="C3258" s="8">
        <v>69.708333333332519</v>
      </c>
      <c r="D3258" s="9">
        <v>1.61</v>
      </c>
      <c r="E3258" s="9">
        <v>1.64</v>
      </c>
      <c r="F3258" s="9">
        <v>2.17</v>
      </c>
      <c r="G3258" s="9">
        <v>0.49</v>
      </c>
      <c r="H3258" s="9">
        <v>0.56999999999999995</v>
      </c>
      <c r="I3258">
        <f t="shared" si="100"/>
        <v>1.296</v>
      </c>
      <c r="J3258">
        <f t="shared" si="101"/>
        <v>0.31764705882352939</v>
      </c>
    </row>
    <row r="3259" spans="1:10">
      <c r="A3259" s="5">
        <v>41775.708521701388</v>
      </c>
      <c r="B3259" s="6">
        <v>39949</v>
      </c>
      <c r="C3259" s="8">
        <v>69.74999999999919</v>
      </c>
      <c r="D3259" s="9">
        <v>0.73</v>
      </c>
      <c r="E3259" s="9">
        <v>0.66</v>
      </c>
      <c r="F3259" s="9">
        <v>1.72</v>
      </c>
      <c r="G3259" s="9">
        <v>0.46</v>
      </c>
      <c r="H3259" s="9">
        <v>0.4</v>
      </c>
      <c r="I3259">
        <f t="shared" si="100"/>
        <v>0.79400000000000004</v>
      </c>
      <c r="J3259">
        <f t="shared" si="101"/>
        <v>0.1946078431372549</v>
      </c>
    </row>
    <row r="3260" spans="1:10">
      <c r="A3260" s="5">
        <v>41775.750188425925</v>
      </c>
      <c r="B3260" s="6">
        <v>39949</v>
      </c>
      <c r="C3260" s="8">
        <v>69.791666666665861</v>
      </c>
      <c r="D3260" s="9">
        <v>0.3</v>
      </c>
      <c r="E3260" s="9">
        <v>0.18</v>
      </c>
      <c r="F3260" s="9">
        <v>0.64</v>
      </c>
      <c r="G3260" s="9">
        <v>0.43</v>
      </c>
      <c r="H3260" s="9">
        <v>0.34</v>
      </c>
      <c r="I3260">
        <f t="shared" si="100"/>
        <v>0.378</v>
      </c>
      <c r="J3260">
        <f t="shared" si="101"/>
        <v>9.2647058823529416E-2</v>
      </c>
    </row>
    <row r="3261" spans="1:10">
      <c r="A3261" s="5">
        <v>41775.791855150463</v>
      </c>
      <c r="B3261" s="6">
        <v>39949</v>
      </c>
      <c r="C3261" s="8">
        <v>69.833333333332533</v>
      </c>
      <c r="D3261" s="9">
        <v>0.11</v>
      </c>
      <c r="E3261" s="9">
        <v>0.13</v>
      </c>
      <c r="F3261" s="9">
        <v>0.15</v>
      </c>
      <c r="G3261" s="9">
        <v>0.2</v>
      </c>
      <c r="H3261" s="9">
        <v>0.19</v>
      </c>
      <c r="I3261">
        <f t="shared" si="100"/>
        <v>0.156</v>
      </c>
      <c r="J3261">
        <f t="shared" si="101"/>
        <v>3.8235294117647055E-2</v>
      </c>
    </row>
    <row r="3262" spans="1:10">
      <c r="A3262" s="5">
        <v>41775.833521875</v>
      </c>
      <c r="B3262" s="6">
        <v>39949</v>
      </c>
      <c r="C3262" s="8">
        <v>69.874999999999204</v>
      </c>
      <c r="D3262" s="9">
        <v>0.05</v>
      </c>
      <c r="E3262" s="9">
        <v>0.08</v>
      </c>
      <c r="F3262" s="9">
        <v>0.1</v>
      </c>
      <c r="G3262" s="9">
        <v>0.06</v>
      </c>
      <c r="H3262" s="9">
        <v>7.0000000000000007E-2</v>
      </c>
      <c r="I3262">
        <f t="shared" si="100"/>
        <v>7.2000000000000008E-2</v>
      </c>
      <c r="J3262">
        <f t="shared" si="101"/>
        <v>1.7647058823529415E-2</v>
      </c>
    </row>
    <row r="3263" spans="1:10">
      <c r="A3263" s="5">
        <v>41775.875188599537</v>
      </c>
      <c r="B3263" s="6">
        <v>39949</v>
      </c>
      <c r="C3263" s="8">
        <v>69.916666666665876</v>
      </c>
      <c r="D3263" s="9">
        <v>0</v>
      </c>
      <c r="E3263" s="9">
        <v>0</v>
      </c>
      <c r="F3263" s="9">
        <v>0.05</v>
      </c>
      <c r="G3263" s="9">
        <v>0</v>
      </c>
      <c r="H3263" s="9">
        <v>0</v>
      </c>
      <c r="I3263">
        <f t="shared" si="100"/>
        <v>0.01</v>
      </c>
      <c r="J3263">
        <f t="shared" si="101"/>
        <v>2.4509803921568627E-3</v>
      </c>
    </row>
    <row r="3264" spans="1:10">
      <c r="A3264" s="5">
        <v>41775.916855324074</v>
      </c>
      <c r="B3264" s="6">
        <v>39949</v>
      </c>
      <c r="C3264" s="8">
        <v>69.958333333332547</v>
      </c>
      <c r="D3264" s="9">
        <v>0</v>
      </c>
      <c r="E3264" s="9">
        <v>0</v>
      </c>
      <c r="F3264" s="9">
        <v>0</v>
      </c>
      <c r="G3264" s="9">
        <v>0</v>
      </c>
      <c r="H3264" s="9">
        <v>0</v>
      </c>
      <c r="I3264">
        <f t="shared" si="100"/>
        <v>0</v>
      </c>
      <c r="J3264">
        <f t="shared" si="101"/>
        <v>0</v>
      </c>
    </row>
    <row r="3265" spans="1:10">
      <c r="A3265" s="5">
        <v>41775.958522048611</v>
      </c>
      <c r="B3265" s="6">
        <v>39949</v>
      </c>
      <c r="C3265" s="8">
        <v>69.999999999999218</v>
      </c>
      <c r="D3265" s="9">
        <v>0</v>
      </c>
      <c r="E3265" s="9">
        <v>0</v>
      </c>
      <c r="F3265" s="9">
        <v>0</v>
      </c>
      <c r="G3265" s="9">
        <v>0</v>
      </c>
      <c r="H3265" s="9">
        <v>0</v>
      </c>
      <c r="I3265">
        <f t="shared" si="100"/>
        <v>0</v>
      </c>
      <c r="J3265">
        <f t="shared" si="101"/>
        <v>0</v>
      </c>
    </row>
    <row r="3266" spans="1:10">
      <c r="A3266" s="5">
        <v>41776.000188773149</v>
      </c>
      <c r="B3266" s="6">
        <v>39950</v>
      </c>
      <c r="C3266" s="8">
        <v>70.04166666666589</v>
      </c>
      <c r="D3266" s="9">
        <v>0</v>
      </c>
      <c r="E3266" s="9">
        <v>0</v>
      </c>
      <c r="F3266" s="9">
        <v>0</v>
      </c>
      <c r="G3266" s="9">
        <v>0</v>
      </c>
      <c r="H3266" s="9">
        <v>0</v>
      </c>
      <c r="I3266">
        <f t="shared" si="100"/>
        <v>0</v>
      </c>
      <c r="J3266">
        <f t="shared" si="101"/>
        <v>0</v>
      </c>
    </row>
    <row r="3267" spans="1:10">
      <c r="A3267" s="5">
        <v>41776.041855497686</v>
      </c>
      <c r="B3267" s="6">
        <v>39950</v>
      </c>
      <c r="C3267" s="8">
        <v>70.083333333332561</v>
      </c>
      <c r="D3267" s="9">
        <v>0</v>
      </c>
      <c r="E3267" s="9">
        <v>0</v>
      </c>
      <c r="F3267" s="9">
        <v>0</v>
      </c>
      <c r="G3267" s="9">
        <v>0</v>
      </c>
      <c r="H3267" s="9">
        <v>0</v>
      </c>
      <c r="I3267">
        <f t="shared" si="100"/>
        <v>0</v>
      </c>
      <c r="J3267">
        <f t="shared" si="101"/>
        <v>0</v>
      </c>
    </row>
    <row r="3268" spans="1:10">
      <c r="A3268" s="5">
        <v>41776.083522222223</v>
      </c>
      <c r="B3268" s="6">
        <v>39950</v>
      </c>
      <c r="C3268" s="8">
        <v>70.124999999999233</v>
      </c>
      <c r="D3268" s="9">
        <v>0</v>
      </c>
      <c r="E3268" s="9">
        <v>0</v>
      </c>
      <c r="F3268" s="9">
        <v>0</v>
      </c>
      <c r="G3268" s="9">
        <v>0</v>
      </c>
      <c r="H3268" s="9">
        <v>0</v>
      </c>
      <c r="I3268">
        <f t="shared" ref="I3268:I3331" si="102">AVERAGE(D3268:H3268)</f>
        <v>0</v>
      </c>
      <c r="J3268">
        <f t="shared" ref="J3268:J3331" si="103">I3268/4.08</f>
        <v>0</v>
      </c>
    </row>
    <row r="3269" spans="1:10">
      <c r="A3269" s="5">
        <v>41776.12518894676</v>
      </c>
      <c r="B3269" s="6">
        <v>39950</v>
      </c>
      <c r="C3269" s="8">
        <v>70.166666666665904</v>
      </c>
      <c r="D3269" s="9">
        <v>0</v>
      </c>
      <c r="E3269" s="9">
        <v>0</v>
      </c>
      <c r="F3269" s="9">
        <v>0</v>
      </c>
      <c r="G3269" s="9">
        <v>0</v>
      </c>
      <c r="H3269" s="9">
        <v>0</v>
      </c>
      <c r="I3269">
        <f t="shared" si="102"/>
        <v>0</v>
      </c>
      <c r="J3269">
        <f t="shared" si="103"/>
        <v>0</v>
      </c>
    </row>
    <row r="3270" spans="1:10">
      <c r="A3270" s="5">
        <v>41776.166855671298</v>
      </c>
      <c r="B3270" s="6">
        <v>39950</v>
      </c>
      <c r="C3270" s="8">
        <v>70.208333333332575</v>
      </c>
      <c r="D3270" s="9">
        <v>0</v>
      </c>
      <c r="E3270" s="9">
        <v>0.01</v>
      </c>
      <c r="F3270" s="9">
        <v>0</v>
      </c>
      <c r="G3270" s="9">
        <v>0.01</v>
      </c>
      <c r="H3270" s="9">
        <v>0.02</v>
      </c>
      <c r="I3270">
        <f t="shared" si="102"/>
        <v>8.0000000000000002E-3</v>
      </c>
      <c r="J3270">
        <f t="shared" si="103"/>
        <v>1.9607843137254902E-3</v>
      </c>
    </row>
    <row r="3271" spans="1:10">
      <c r="A3271" s="5">
        <v>41776.208522395835</v>
      </c>
      <c r="B3271" s="6">
        <v>39950</v>
      </c>
      <c r="C3271" s="8">
        <v>70.249999999999247</v>
      </c>
      <c r="D3271" s="9">
        <v>0.04</v>
      </c>
      <c r="E3271" s="9">
        <v>0.11</v>
      </c>
      <c r="F3271" s="9">
        <v>0.03</v>
      </c>
      <c r="G3271" s="9">
        <v>0.12</v>
      </c>
      <c r="H3271" s="9">
        <v>0.21</v>
      </c>
      <c r="I3271">
        <f t="shared" si="102"/>
        <v>0.10200000000000001</v>
      </c>
      <c r="J3271">
        <f t="shared" si="103"/>
        <v>2.5000000000000001E-2</v>
      </c>
    </row>
    <row r="3272" spans="1:10">
      <c r="A3272" s="5">
        <v>41776.250189120372</v>
      </c>
      <c r="B3272" s="6">
        <v>39950</v>
      </c>
      <c r="C3272" s="8">
        <v>70.291666666665918</v>
      </c>
      <c r="D3272" s="9">
        <v>0.2</v>
      </c>
      <c r="E3272" s="9">
        <v>0.64</v>
      </c>
      <c r="F3272" s="9">
        <v>0.13</v>
      </c>
      <c r="G3272" s="9">
        <v>0.64</v>
      </c>
      <c r="H3272" s="9">
        <v>0.68</v>
      </c>
      <c r="I3272">
        <f t="shared" si="102"/>
        <v>0.45800000000000002</v>
      </c>
      <c r="J3272">
        <f t="shared" si="103"/>
        <v>0.11225490196078432</v>
      </c>
    </row>
    <row r="3273" spans="1:10">
      <c r="A3273" s="5">
        <v>41776.291855844909</v>
      </c>
      <c r="B3273" s="6">
        <v>39950</v>
      </c>
      <c r="C3273" s="8">
        <v>70.33333333333259</v>
      </c>
      <c r="D3273" s="9">
        <v>0.44</v>
      </c>
      <c r="E3273" s="9">
        <v>1.48</v>
      </c>
      <c r="F3273" s="9">
        <v>0.54</v>
      </c>
      <c r="G3273" s="9">
        <v>1.5</v>
      </c>
      <c r="H3273" s="9">
        <v>1.33</v>
      </c>
      <c r="I3273">
        <f t="shared" si="102"/>
        <v>1.0580000000000001</v>
      </c>
      <c r="J3273">
        <f t="shared" si="103"/>
        <v>0.2593137254901961</v>
      </c>
    </row>
    <row r="3274" spans="1:10">
      <c r="A3274" s="5">
        <v>41776.333522569446</v>
      </c>
      <c r="B3274" s="6">
        <v>39950</v>
      </c>
      <c r="C3274" s="8">
        <v>70.374999999999261</v>
      </c>
      <c r="D3274" s="9">
        <v>2.1</v>
      </c>
      <c r="E3274" s="9">
        <v>2.1800000000000002</v>
      </c>
      <c r="F3274" s="9">
        <v>1.39</v>
      </c>
      <c r="G3274" s="9">
        <v>2.41</v>
      </c>
      <c r="H3274" s="9">
        <v>2.34</v>
      </c>
      <c r="I3274">
        <f t="shared" si="102"/>
        <v>2.0840000000000001</v>
      </c>
      <c r="J3274">
        <f t="shared" si="103"/>
        <v>0.51078431372549016</v>
      </c>
    </row>
    <row r="3275" spans="1:10">
      <c r="A3275" s="5">
        <v>41776.375189293984</v>
      </c>
      <c r="B3275" s="6">
        <v>39950</v>
      </c>
      <c r="C3275" s="8">
        <v>70.416666666665932</v>
      </c>
      <c r="D3275" s="9">
        <v>2.46</v>
      </c>
      <c r="E3275" s="9">
        <v>3</v>
      </c>
      <c r="F3275" s="9">
        <v>2.2400000000000002</v>
      </c>
      <c r="G3275" s="9">
        <v>3.11</v>
      </c>
      <c r="H3275" s="9">
        <v>2.56</v>
      </c>
      <c r="I3275">
        <f t="shared" si="102"/>
        <v>2.6740000000000004</v>
      </c>
      <c r="J3275">
        <f t="shared" si="103"/>
        <v>0.65539215686274521</v>
      </c>
    </row>
    <row r="3276" spans="1:10">
      <c r="A3276" s="5">
        <v>41776.416856018521</v>
      </c>
      <c r="B3276" s="6">
        <v>39950</v>
      </c>
      <c r="C3276" s="8">
        <v>70.458333333332604</v>
      </c>
      <c r="D3276" s="9">
        <v>1.74</v>
      </c>
      <c r="E3276" s="9">
        <v>3.45</v>
      </c>
      <c r="F3276" s="9">
        <v>2.33</v>
      </c>
      <c r="G3276" s="9">
        <v>3.54</v>
      </c>
      <c r="H3276" s="9">
        <v>1.71</v>
      </c>
      <c r="I3276">
        <f t="shared" si="102"/>
        <v>2.5539999999999998</v>
      </c>
      <c r="J3276">
        <f t="shared" si="103"/>
        <v>0.62598039215686274</v>
      </c>
    </row>
    <row r="3277" spans="1:10">
      <c r="A3277" s="5">
        <v>41776.458522743058</v>
      </c>
      <c r="B3277" s="6">
        <v>39950</v>
      </c>
      <c r="C3277" s="8">
        <v>70.499999999999275</v>
      </c>
      <c r="D3277" s="9">
        <v>1.85</v>
      </c>
      <c r="E3277" s="9">
        <v>3.51</v>
      </c>
      <c r="F3277" s="9">
        <v>2.8</v>
      </c>
      <c r="G3277" s="9">
        <v>3.55</v>
      </c>
      <c r="H3277" s="9">
        <v>1.4</v>
      </c>
      <c r="I3277">
        <f t="shared" si="102"/>
        <v>2.6220000000000003</v>
      </c>
      <c r="J3277">
        <f t="shared" si="103"/>
        <v>0.64264705882352946</v>
      </c>
    </row>
    <row r="3278" spans="1:10">
      <c r="A3278" s="5">
        <v>41776.500189467595</v>
      </c>
      <c r="B3278" s="6">
        <v>39950</v>
      </c>
      <c r="C3278" s="8">
        <v>70.541666666665947</v>
      </c>
      <c r="D3278" s="9">
        <v>1.57</v>
      </c>
      <c r="E3278" s="9">
        <v>3.62</v>
      </c>
      <c r="F3278" s="9">
        <v>2.21</v>
      </c>
      <c r="G3278" s="9">
        <v>3.54</v>
      </c>
      <c r="H3278" s="9">
        <v>1</v>
      </c>
      <c r="I3278">
        <f t="shared" si="102"/>
        <v>2.3880000000000003</v>
      </c>
      <c r="J3278">
        <f t="shared" si="103"/>
        <v>0.58529411764705885</v>
      </c>
    </row>
    <row r="3279" spans="1:10">
      <c r="A3279" s="5">
        <v>41776.541856192132</v>
      </c>
      <c r="B3279" s="6">
        <v>39950</v>
      </c>
      <c r="C3279" s="8">
        <v>70.583333333332618</v>
      </c>
      <c r="D3279" s="9">
        <v>1.19</v>
      </c>
      <c r="E3279" s="9">
        <v>3.06</v>
      </c>
      <c r="F3279" s="9">
        <v>2.68</v>
      </c>
      <c r="G3279" s="9">
        <v>3.45</v>
      </c>
      <c r="H3279" s="9">
        <v>1.28</v>
      </c>
      <c r="I3279">
        <f t="shared" si="102"/>
        <v>2.3319999999999999</v>
      </c>
      <c r="J3279">
        <f t="shared" si="103"/>
        <v>0.57156862745098036</v>
      </c>
    </row>
    <row r="3280" spans="1:10">
      <c r="A3280" s="5">
        <v>41776.58352291667</v>
      </c>
      <c r="B3280" s="6">
        <v>39950</v>
      </c>
      <c r="C3280" s="8">
        <v>70.624999999999289</v>
      </c>
      <c r="D3280" s="9">
        <v>1.52</v>
      </c>
      <c r="E3280" s="9">
        <v>3.1</v>
      </c>
      <c r="F3280" s="9">
        <v>3.14</v>
      </c>
      <c r="G3280" s="9">
        <v>3.2</v>
      </c>
      <c r="H3280" s="9">
        <v>1.18</v>
      </c>
      <c r="I3280">
        <f t="shared" si="102"/>
        <v>2.4279999999999999</v>
      </c>
      <c r="J3280">
        <f t="shared" si="103"/>
        <v>0.59509803921568627</v>
      </c>
    </row>
    <row r="3281" spans="1:10">
      <c r="A3281" s="5">
        <v>41776.625189641207</v>
      </c>
      <c r="B3281" s="6">
        <v>39950</v>
      </c>
      <c r="C3281" s="8">
        <v>70.666666666665961</v>
      </c>
      <c r="D3281" s="9">
        <v>1.06</v>
      </c>
      <c r="E3281" s="9">
        <v>2.52</v>
      </c>
      <c r="F3281" s="9">
        <v>3.07</v>
      </c>
      <c r="G3281" s="9">
        <v>2.66</v>
      </c>
      <c r="H3281" s="9">
        <v>2.39</v>
      </c>
      <c r="I3281">
        <f t="shared" si="102"/>
        <v>2.3400000000000003</v>
      </c>
      <c r="J3281">
        <f t="shared" si="103"/>
        <v>0.57352941176470595</v>
      </c>
    </row>
    <row r="3282" spans="1:10">
      <c r="A3282" s="5">
        <v>41776.666856365744</v>
      </c>
      <c r="B3282" s="6">
        <v>39950</v>
      </c>
      <c r="C3282" s="8">
        <v>70.708333333332632</v>
      </c>
      <c r="D3282" s="9">
        <v>1.17</v>
      </c>
      <c r="E3282" s="9">
        <v>1.56</v>
      </c>
      <c r="F3282" s="9">
        <v>1.81</v>
      </c>
      <c r="G3282" s="9">
        <v>1.94</v>
      </c>
      <c r="H3282" s="9">
        <v>1.59</v>
      </c>
      <c r="I3282">
        <f t="shared" si="102"/>
        <v>1.6140000000000001</v>
      </c>
      <c r="J3282">
        <f t="shared" si="103"/>
        <v>0.39558823529411768</v>
      </c>
    </row>
    <row r="3283" spans="1:10">
      <c r="A3283" s="5">
        <v>41776.708523090281</v>
      </c>
      <c r="B3283" s="6">
        <v>39950</v>
      </c>
      <c r="C3283" s="8">
        <v>70.749999999999304</v>
      </c>
      <c r="D3283" s="9">
        <v>0.79</v>
      </c>
      <c r="E3283" s="9">
        <v>0.82</v>
      </c>
      <c r="F3283" s="9">
        <v>0.81</v>
      </c>
      <c r="G3283" s="9">
        <v>0.88</v>
      </c>
      <c r="H3283" s="9">
        <v>0.8</v>
      </c>
      <c r="I3283">
        <f t="shared" si="102"/>
        <v>0.82</v>
      </c>
      <c r="J3283">
        <f t="shared" si="103"/>
        <v>0.20098039215686272</v>
      </c>
    </row>
    <row r="3284" spans="1:10">
      <c r="A3284" s="5">
        <v>41776.750189814818</v>
      </c>
      <c r="B3284" s="6">
        <v>39950</v>
      </c>
      <c r="C3284" s="8">
        <v>70.791666666665975</v>
      </c>
      <c r="D3284" s="9">
        <v>0.3</v>
      </c>
      <c r="E3284" s="9">
        <v>0.44</v>
      </c>
      <c r="F3284" s="9">
        <v>0.47</v>
      </c>
      <c r="G3284" s="9">
        <v>0.27</v>
      </c>
      <c r="H3284" s="9">
        <v>0.42</v>
      </c>
      <c r="I3284">
        <f t="shared" si="102"/>
        <v>0.38</v>
      </c>
      <c r="J3284">
        <f t="shared" si="103"/>
        <v>9.3137254901960786E-2</v>
      </c>
    </row>
    <row r="3285" spans="1:10">
      <c r="A3285" s="5">
        <v>41776.791856539348</v>
      </c>
      <c r="B3285" s="6">
        <v>39950</v>
      </c>
      <c r="C3285" s="8">
        <v>70.833333333332646</v>
      </c>
      <c r="D3285" s="9">
        <v>0.2</v>
      </c>
      <c r="E3285" s="9">
        <v>0.15</v>
      </c>
      <c r="F3285" s="9">
        <v>0.25</v>
      </c>
      <c r="G3285" s="9">
        <v>0.17</v>
      </c>
      <c r="H3285" s="9">
        <v>0.21</v>
      </c>
      <c r="I3285">
        <f t="shared" si="102"/>
        <v>0.19600000000000001</v>
      </c>
      <c r="J3285">
        <f t="shared" si="103"/>
        <v>4.8039215686274513E-2</v>
      </c>
    </row>
    <row r="3286" spans="1:10">
      <c r="A3286" s="5">
        <v>41776.833523263886</v>
      </c>
      <c r="B3286" s="6">
        <v>39950</v>
      </c>
      <c r="C3286" s="8">
        <v>70.874999999999318</v>
      </c>
      <c r="D3286" s="9">
        <v>0.09</v>
      </c>
      <c r="E3286" s="9">
        <v>0.05</v>
      </c>
      <c r="F3286" s="9">
        <v>0.15</v>
      </c>
      <c r="G3286" s="9">
        <v>0.09</v>
      </c>
      <c r="H3286" s="9">
        <v>0.05</v>
      </c>
      <c r="I3286">
        <f t="shared" si="102"/>
        <v>8.5999999999999993E-2</v>
      </c>
      <c r="J3286">
        <f t="shared" si="103"/>
        <v>2.1078431372549018E-2</v>
      </c>
    </row>
    <row r="3287" spans="1:10">
      <c r="A3287" s="5">
        <v>41776.875189988423</v>
      </c>
      <c r="B3287" s="6">
        <v>39950</v>
      </c>
      <c r="C3287" s="8">
        <v>70.916666666665989</v>
      </c>
      <c r="D3287" s="9">
        <v>0.01</v>
      </c>
      <c r="E3287" s="9">
        <v>0</v>
      </c>
      <c r="F3287" s="9">
        <v>0.05</v>
      </c>
      <c r="G3287" s="9">
        <v>0.01</v>
      </c>
      <c r="H3287" s="9">
        <v>0</v>
      </c>
      <c r="I3287">
        <f t="shared" si="102"/>
        <v>1.4000000000000002E-2</v>
      </c>
      <c r="J3287">
        <f t="shared" si="103"/>
        <v>3.4313725490196082E-3</v>
      </c>
    </row>
    <row r="3288" spans="1:10">
      <c r="A3288" s="5">
        <v>41776.91685671296</v>
      </c>
      <c r="B3288" s="6">
        <v>39950</v>
      </c>
      <c r="C3288" s="8">
        <v>70.958333333332661</v>
      </c>
      <c r="D3288" s="9">
        <v>0</v>
      </c>
      <c r="E3288" s="9">
        <v>0</v>
      </c>
      <c r="F3288" s="9">
        <v>0</v>
      </c>
      <c r="G3288" s="9">
        <v>0</v>
      </c>
      <c r="H3288" s="9">
        <v>0</v>
      </c>
      <c r="I3288">
        <f t="shared" si="102"/>
        <v>0</v>
      </c>
      <c r="J3288">
        <f t="shared" si="103"/>
        <v>0</v>
      </c>
    </row>
    <row r="3289" spans="1:10">
      <c r="A3289" s="5">
        <v>41776.958523437497</v>
      </c>
      <c r="B3289" s="6">
        <v>39950</v>
      </c>
      <c r="C3289" s="8">
        <v>70.999999999999332</v>
      </c>
      <c r="D3289" s="9">
        <v>0</v>
      </c>
      <c r="E3289" s="9">
        <v>0</v>
      </c>
      <c r="F3289" s="9">
        <v>0</v>
      </c>
      <c r="G3289" s="9">
        <v>0</v>
      </c>
      <c r="H3289" s="9">
        <v>0</v>
      </c>
      <c r="I3289">
        <f t="shared" si="102"/>
        <v>0</v>
      </c>
      <c r="J3289">
        <f t="shared" si="103"/>
        <v>0</v>
      </c>
    </row>
    <row r="3290" spans="1:10">
      <c r="A3290" s="5">
        <v>41777.000190162034</v>
      </c>
      <c r="B3290" s="6">
        <v>39951</v>
      </c>
      <c r="C3290" s="8">
        <v>71.041666666666003</v>
      </c>
      <c r="D3290" s="9">
        <v>0</v>
      </c>
      <c r="E3290" s="9">
        <v>0</v>
      </c>
      <c r="F3290" s="9">
        <v>0</v>
      </c>
      <c r="G3290" s="9">
        <v>0</v>
      </c>
      <c r="H3290" s="9">
        <v>0</v>
      </c>
      <c r="I3290">
        <f t="shared" si="102"/>
        <v>0</v>
      </c>
      <c r="J3290">
        <f t="shared" si="103"/>
        <v>0</v>
      </c>
    </row>
    <row r="3291" spans="1:10">
      <c r="A3291" s="5">
        <v>41777.041856886572</v>
      </c>
      <c r="B3291" s="6">
        <v>39951</v>
      </c>
      <c r="C3291" s="8">
        <v>71.083333333332675</v>
      </c>
      <c r="D3291" s="9">
        <v>0</v>
      </c>
      <c r="E3291" s="9">
        <v>0</v>
      </c>
      <c r="F3291" s="9">
        <v>0</v>
      </c>
      <c r="G3291" s="9">
        <v>0</v>
      </c>
      <c r="H3291" s="9">
        <v>0</v>
      </c>
      <c r="I3291">
        <f t="shared" si="102"/>
        <v>0</v>
      </c>
      <c r="J3291">
        <f t="shared" si="103"/>
        <v>0</v>
      </c>
    </row>
    <row r="3292" spans="1:10">
      <c r="A3292" s="5">
        <v>41777.083523611109</v>
      </c>
      <c r="B3292" s="6">
        <v>39951</v>
      </c>
      <c r="C3292" s="8">
        <v>71.124999999999346</v>
      </c>
      <c r="D3292" s="9">
        <v>0</v>
      </c>
      <c r="E3292" s="9">
        <v>0</v>
      </c>
      <c r="F3292" s="9">
        <v>0</v>
      </c>
      <c r="G3292" s="9">
        <v>0</v>
      </c>
      <c r="H3292" s="9">
        <v>0</v>
      </c>
      <c r="I3292">
        <f t="shared" si="102"/>
        <v>0</v>
      </c>
      <c r="J3292">
        <f t="shared" si="103"/>
        <v>0</v>
      </c>
    </row>
    <row r="3293" spans="1:10">
      <c r="A3293" s="5">
        <v>41777.125190335646</v>
      </c>
      <c r="B3293" s="6">
        <v>39951</v>
      </c>
      <c r="C3293" s="8">
        <v>71.166666666666018</v>
      </c>
      <c r="D3293" s="9">
        <v>0</v>
      </c>
      <c r="E3293" s="9">
        <v>0</v>
      </c>
      <c r="F3293" s="9">
        <v>0</v>
      </c>
      <c r="G3293" s="9">
        <v>0</v>
      </c>
      <c r="H3293" s="9">
        <v>0</v>
      </c>
      <c r="I3293">
        <f t="shared" si="102"/>
        <v>0</v>
      </c>
      <c r="J3293">
        <f t="shared" si="103"/>
        <v>0</v>
      </c>
    </row>
    <row r="3294" spans="1:10">
      <c r="A3294" s="5">
        <v>41777.166857060183</v>
      </c>
      <c r="B3294" s="6">
        <v>39951</v>
      </c>
      <c r="C3294" s="8">
        <v>71.208333333332689</v>
      </c>
      <c r="D3294" s="9">
        <v>0.01</v>
      </c>
      <c r="E3294" s="9">
        <v>0.01</v>
      </c>
      <c r="F3294" s="9">
        <v>0</v>
      </c>
      <c r="G3294" s="9">
        <v>0</v>
      </c>
      <c r="H3294" s="9">
        <v>0.01</v>
      </c>
      <c r="I3294">
        <f t="shared" si="102"/>
        <v>6.0000000000000001E-3</v>
      </c>
      <c r="J3294">
        <f t="shared" si="103"/>
        <v>1.4705882352941176E-3</v>
      </c>
    </row>
    <row r="3295" spans="1:10">
      <c r="A3295" s="5">
        <v>41777.20852378472</v>
      </c>
      <c r="B3295" s="6">
        <v>39951</v>
      </c>
      <c r="C3295" s="8">
        <v>71.249999999999361</v>
      </c>
      <c r="D3295" s="9">
        <v>0.1</v>
      </c>
      <c r="E3295" s="9">
        <v>0.17</v>
      </c>
      <c r="F3295" s="9">
        <v>0</v>
      </c>
      <c r="G3295" s="9">
        <v>0.08</v>
      </c>
      <c r="H3295" s="9">
        <v>0.14000000000000001</v>
      </c>
      <c r="I3295">
        <f t="shared" si="102"/>
        <v>9.8000000000000004E-2</v>
      </c>
      <c r="J3295">
        <f t="shared" si="103"/>
        <v>2.4019607843137256E-2</v>
      </c>
    </row>
    <row r="3296" spans="1:10">
      <c r="A3296" s="5">
        <v>41777.250190509258</v>
      </c>
      <c r="B3296" s="6">
        <v>39951</v>
      </c>
      <c r="C3296" s="8">
        <v>71.291666666666032</v>
      </c>
      <c r="D3296" s="9">
        <v>0.66</v>
      </c>
      <c r="E3296" s="9">
        <v>0.54</v>
      </c>
      <c r="F3296" s="9">
        <v>0.12</v>
      </c>
      <c r="G3296" s="9">
        <v>0.24</v>
      </c>
      <c r="H3296" s="9">
        <v>0.45</v>
      </c>
      <c r="I3296">
        <f t="shared" si="102"/>
        <v>0.40200000000000002</v>
      </c>
      <c r="J3296">
        <f t="shared" si="103"/>
        <v>9.8529411764705893E-2</v>
      </c>
    </row>
    <row r="3297" spans="1:10">
      <c r="A3297" s="5">
        <v>41777.291857233795</v>
      </c>
      <c r="B3297" s="6">
        <v>39951</v>
      </c>
      <c r="C3297" s="8">
        <v>71.333333333332703</v>
      </c>
      <c r="D3297" s="9">
        <v>1.63</v>
      </c>
      <c r="E3297" s="9">
        <v>0.88</v>
      </c>
      <c r="F3297" s="9">
        <v>0.46</v>
      </c>
      <c r="G3297" s="9">
        <v>0.46</v>
      </c>
      <c r="H3297" s="9">
        <v>0.93</v>
      </c>
      <c r="I3297">
        <f t="shared" si="102"/>
        <v>0.87199999999999989</v>
      </c>
      <c r="J3297">
        <f t="shared" si="103"/>
        <v>0.21372549019607839</v>
      </c>
    </row>
    <row r="3298" spans="1:10">
      <c r="A3298" s="5">
        <v>41777.333523958332</v>
      </c>
      <c r="B3298" s="6">
        <v>39951</v>
      </c>
      <c r="C3298" s="8">
        <v>71.374999999999375</v>
      </c>
      <c r="D3298" s="9">
        <v>2.48</v>
      </c>
      <c r="E3298" s="9">
        <v>2.14</v>
      </c>
      <c r="F3298" s="9">
        <v>1.43</v>
      </c>
      <c r="G3298" s="9">
        <v>0.69</v>
      </c>
      <c r="H3298" s="9">
        <v>1.53</v>
      </c>
      <c r="I3298">
        <f t="shared" si="102"/>
        <v>1.6539999999999999</v>
      </c>
      <c r="J3298">
        <f t="shared" si="103"/>
        <v>0.40539215686274505</v>
      </c>
    </row>
    <row r="3299" spans="1:10">
      <c r="A3299" s="5">
        <v>41777.375190682869</v>
      </c>
      <c r="B3299" s="6">
        <v>39951</v>
      </c>
      <c r="C3299" s="8">
        <v>71.416666666666046</v>
      </c>
      <c r="D3299" s="9">
        <v>3.1</v>
      </c>
      <c r="E3299" s="9">
        <v>2.72</v>
      </c>
      <c r="F3299" s="9">
        <v>2.25</v>
      </c>
      <c r="G3299" s="9">
        <v>0.78</v>
      </c>
      <c r="H3299" s="9">
        <v>2.11</v>
      </c>
      <c r="I3299">
        <f t="shared" si="102"/>
        <v>2.1919999999999997</v>
      </c>
      <c r="J3299">
        <f t="shared" si="103"/>
        <v>0.53725490196078429</v>
      </c>
    </row>
    <row r="3300" spans="1:10">
      <c r="A3300" s="5">
        <v>41777.416857407406</v>
      </c>
      <c r="B3300" s="6">
        <v>39951</v>
      </c>
      <c r="C3300" s="8">
        <v>71.458333333332718</v>
      </c>
      <c r="D3300" s="9">
        <v>3.5</v>
      </c>
      <c r="E3300" s="9">
        <v>3.37</v>
      </c>
      <c r="F3300" s="9">
        <v>1.73</v>
      </c>
      <c r="G3300" s="9">
        <v>1.25</v>
      </c>
      <c r="H3300" s="9">
        <v>2.5</v>
      </c>
      <c r="I3300">
        <f t="shared" si="102"/>
        <v>2.4699999999999998</v>
      </c>
      <c r="J3300">
        <f t="shared" si="103"/>
        <v>0.60539215686274506</v>
      </c>
    </row>
    <row r="3301" spans="1:10">
      <c r="A3301" s="5">
        <v>41777.458524131944</v>
      </c>
      <c r="B3301" s="6">
        <v>39951</v>
      </c>
      <c r="C3301" s="8">
        <v>71.499999999999389</v>
      </c>
      <c r="D3301" s="9">
        <v>3.65</v>
      </c>
      <c r="E3301" s="9">
        <v>3.09</v>
      </c>
      <c r="F3301" s="9">
        <v>2.2599999999999998</v>
      </c>
      <c r="G3301" s="9">
        <v>2.58</v>
      </c>
      <c r="H3301" s="9">
        <v>2.94</v>
      </c>
      <c r="I3301">
        <f t="shared" si="102"/>
        <v>2.9039999999999999</v>
      </c>
      <c r="J3301">
        <f t="shared" si="103"/>
        <v>0.71176470588235285</v>
      </c>
    </row>
    <row r="3302" spans="1:10">
      <c r="A3302" s="5">
        <v>41777.500190856481</v>
      </c>
      <c r="B3302" s="6">
        <v>39951</v>
      </c>
      <c r="C3302" s="8">
        <v>71.54166666666606</v>
      </c>
      <c r="D3302" s="9">
        <v>3.66</v>
      </c>
      <c r="E3302" s="9">
        <v>3.47</v>
      </c>
      <c r="F3302" s="9">
        <v>3.57</v>
      </c>
      <c r="G3302" s="9">
        <v>3.13</v>
      </c>
      <c r="H3302" s="9">
        <v>3.03</v>
      </c>
      <c r="I3302">
        <f t="shared" si="102"/>
        <v>3.3720000000000008</v>
      </c>
      <c r="J3302">
        <f t="shared" si="103"/>
        <v>0.82647058823529429</v>
      </c>
    </row>
    <row r="3303" spans="1:10">
      <c r="A3303" s="5">
        <v>41777.541857581018</v>
      </c>
      <c r="B3303" s="6">
        <v>39951</v>
      </c>
      <c r="C3303" s="8">
        <v>71.583333333332732</v>
      </c>
      <c r="D3303" s="9">
        <v>3.5</v>
      </c>
      <c r="E3303" s="9">
        <v>3.1</v>
      </c>
      <c r="F3303" s="9">
        <v>3.49</v>
      </c>
      <c r="G3303" s="9">
        <v>1.74</v>
      </c>
      <c r="H3303" s="9">
        <v>1.56</v>
      </c>
      <c r="I3303">
        <f t="shared" si="102"/>
        <v>2.6779999999999999</v>
      </c>
      <c r="J3303">
        <f t="shared" si="103"/>
        <v>0.65637254901960784</v>
      </c>
    </row>
    <row r="3304" spans="1:10">
      <c r="A3304" s="5">
        <v>41777.583524305555</v>
      </c>
      <c r="B3304" s="6">
        <v>39951</v>
      </c>
      <c r="C3304" s="8">
        <v>71.624999999999403</v>
      </c>
      <c r="D3304" s="9">
        <v>3.1</v>
      </c>
      <c r="E3304" s="9">
        <v>2.5099999999999998</v>
      </c>
      <c r="F3304" s="9">
        <v>3.16</v>
      </c>
      <c r="G3304" s="9">
        <v>2.0299999999999998</v>
      </c>
      <c r="H3304" s="9">
        <v>1.81</v>
      </c>
      <c r="I3304">
        <f t="shared" si="102"/>
        <v>2.5219999999999998</v>
      </c>
      <c r="J3304">
        <f t="shared" si="103"/>
        <v>0.6181372549019607</v>
      </c>
    </row>
    <row r="3305" spans="1:10">
      <c r="A3305" s="5">
        <v>41777.625191030093</v>
      </c>
      <c r="B3305" s="6">
        <v>39951</v>
      </c>
      <c r="C3305" s="8">
        <v>71.666666666666075</v>
      </c>
      <c r="D3305" s="9">
        <v>2.4900000000000002</v>
      </c>
      <c r="E3305" s="9">
        <v>1.64</v>
      </c>
      <c r="F3305" s="9">
        <v>1.76</v>
      </c>
      <c r="G3305" s="9">
        <v>1.18</v>
      </c>
      <c r="H3305" s="9">
        <v>1.49</v>
      </c>
      <c r="I3305">
        <f t="shared" si="102"/>
        <v>1.7119999999999997</v>
      </c>
      <c r="J3305">
        <f t="shared" si="103"/>
        <v>0.41960784313725485</v>
      </c>
    </row>
    <row r="3306" spans="1:10">
      <c r="A3306" s="5">
        <v>41777.66685775463</v>
      </c>
      <c r="B3306" s="6">
        <v>39951</v>
      </c>
      <c r="C3306" s="8">
        <v>71.708333333332746</v>
      </c>
      <c r="D3306" s="9">
        <v>1.66</v>
      </c>
      <c r="E3306" s="9">
        <v>0.88</v>
      </c>
      <c r="F3306" s="9">
        <v>1.1000000000000001</v>
      </c>
      <c r="G3306" s="9">
        <v>1.29</v>
      </c>
      <c r="H3306" s="9">
        <v>0.54</v>
      </c>
      <c r="I3306">
        <f t="shared" si="102"/>
        <v>1.0939999999999999</v>
      </c>
      <c r="J3306">
        <f t="shared" si="103"/>
        <v>0.26813725490196072</v>
      </c>
    </row>
    <row r="3307" spans="1:10">
      <c r="A3307" s="5">
        <v>41777.708524479167</v>
      </c>
      <c r="B3307" s="6">
        <v>39951</v>
      </c>
      <c r="C3307" s="8">
        <v>71.749999999999417</v>
      </c>
      <c r="D3307" s="9">
        <v>0.66</v>
      </c>
      <c r="E3307" s="9">
        <v>0.46</v>
      </c>
      <c r="F3307" s="9">
        <v>1.23</v>
      </c>
      <c r="G3307" s="9">
        <v>0.99</v>
      </c>
      <c r="H3307" s="9">
        <v>0.5</v>
      </c>
      <c r="I3307">
        <f t="shared" si="102"/>
        <v>0.76800000000000002</v>
      </c>
      <c r="J3307">
        <f t="shared" si="103"/>
        <v>0.18823529411764706</v>
      </c>
    </row>
    <row r="3308" spans="1:10">
      <c r="A3308" s="5">
        <v>41777.750191203704</v>
      </c>
      <c r="B3308" s="6">
        <v>39951</v>
      </c>
      <c r="C3308" s="8">
        <v>71.791666666666089</v>
      </c>
      <c r="D3308" s="9">
        <v>0.19</v>
      </c>
      <c r="E3308" s="9">
        <v>0.44</v>
      </c>
      <c r="F3308" s="9">
        <v>0.75</v>
      </c>
      <c r="G3308" s="9">
        <v>0.36</v>
      </c>
      <c r="H3308" s="9">
        <v>0.28999999999999998</v>
      </c>
      <c r="I3308">
        <f t="shared" si="102"/>
        <v>0.40599999999999997</v>
      </c>
      <c r="J3308">
        <f t="shared" si="103"/>
        <v>9.9509803921568621E-2</v>
      </c>
    </row>
    <row r="3309" spans="1:10">
      <c r="A3309" s="5">
        <v>41777.791857928241</v>
      </c>
      <c r="B3309" s="6">
        <v>39951</v>
      </c>
      <c r="C3309" s="8">
        <v>71.83333333333276</v>
      </c>
      <c r="D3309" s="9">
        <v>0.12</v>
      </c>
      <c r="E3309" s="9">
        <v>0.13</v>
      </c>
      <c r="F3309" s="9">
        <v>0.33</v>
      </c>
      <c r="G3309" s="9">
        <v>0.16</v>
      </c>
      <c r="H3309" s="9">
        <v>0.11</v>
      </c>
      <c r="I3309">
        <f t="shared" si="102"/>
        <v>0.17</v>
      </c>
      <c r="J3309">
        <f t="shared" si="103"/>
        <v>4.1666666666666671E-2</v>
      </c>
    </row>
    <row r="3310" spans="1:10">
      <c r="A3310" s="5">
        <v>41777.833524652779</v>
      </c>
      <c r="B3310" s="6">
        <v>39951</v>
      </c>
      <c r="C3310" s="8">
        <v>71.874999999999432</v>
      </c>
      <c r="D3310" s="9">
        <v>0.05</v>
      </c>
      <c r="E3310" s="9">
        <v>0.06</v>
      </c>
      <c r="F3310" s="9">
        <v>0.16</v>
      </c>
      <c r="G3310" s="9">
        <v>0.08</v>
      </c>
      <c r="H3310" s="9">
        <v>0.05</v>
      </c>
      <c r="I3310">
        <f t="shared" si="102"/>
        <v>0.08</v>
      </c>
      <c r="J3310">
        <f t="shared" si="103"/>
        <v>1.9607843137254902E-2</v>
      </c>
    </row>
    <row r="3311" spans="1:10">
      <c r="A3311" s="5">
        <v>41777.875191377316</v>
      </c>
      <c r="B3311" s="6">
        <v>39951</v>
      </c>
      <c r="C3311" s="8">
        <v>71.916666666666103</v>
      </c>
      <c r="D3311" s="9">
        <v>0</v>
      </c>
      <c r="E3311" s="9">
        <v>0.01</v>
      </c>
      <c r="F3311" s="9">
        <v>0.04</v>
      </c>
      <c r="G3311" s="9">
        <v>0.01</v>
      </c>
      <c r="H3311" s="9">
        <v>0.01</v>
      </c>
      <c r="I3311">
        <f t="shared" si="102"/>
        <v>1.4000000000000002E-2</v>
      </c>
      <c r="J3311">
        <f t="shared" si="103"/>
        <v>3.4313725490196082E-3</v>
      </c>
    </row>
    <row r="3312" spans="1:10">
      <c r="A3312" s="5">
        <v>41777.916858101853</v>
      </c>
      <c r="B3312" s="6">
        <v>39951</v>
      </c>
      <c r="C3312" s="8">
        <v>71.958333333332774</v>
      </c>
      <c r="D3312" s="9">
        <v>0</v>
      </c>
      <c r="E3312" s="9">
        <v>0</v>
      </c>
      <c r="F3312" s="9">
        <v>0</v>
      </c>
      <c r="G3312" s="9">
        <v>0</v>
      </c>
      <c r="H3312" s="9">
        <v>0</v>
      </c>
      <c r="I3312">
        <f t="shared" si="102"/>
        <v>0</v>
      </c>
      <c r="J3312">
        <f t="shared" si="103"/>
        <v>0</v>
      </c>
    </row>
    <row r="3313" spans="1:10">
      <c r="A3313" s="5">
        <v>41777.95852482639</v>
      </c>
      <c r="B3313" s="6">
        <v>39951</v>
      </c>
      <c r="C3313" s="8">
        <v>71.999999999999446</v>
      </c>
      <c r="D3313" s="9">
        <v>0</v>
      </c>
      <c r="E3313" s="9">
        <v>0</v>
      </c>
      <c r="F3313" s="9">
        <v>0</v>
      </c>
      <c r="G3313" s="9">
        <v>0</v>
      </c>
      <c r="H3313" s="9">
        <v>0</v>
      </c>
      <c r="I3313">
        <f t="shared" si="102"/>
        <v>0</v>
      </c>
      <c r="J3313">
        <f t="shared" si="103"/>
        <v>0</v>
      </c>
    </row>
    <row r="3314" spans="1:10">
      <c r="A3314" s="5">
        <v>41778.000191550927</v>
      </c>
      <c r="B3314" s="6">
        <v>39952</v>
      </c>
      <c r="C3314" s="8">
        <v>72.041666666666117</v>
      </c>
      <c r="D3314" s="9">
        <v>0</v>
      </c>
      <c r="E3314" s="9">
        <v>0</v>
      </c>
      <c r="F3314" s="9">
        <v>0</v>
      </c>
      <c r="G3314" s="9">
        <v>0</v>
      </c>
      <c r="H3314" s="9">
        <v>0</v>
      </c>
      <c r="I3314">
        <f t="shared" si="102"/>
        <v>0</v>
      </c>
      <c r="J3314">
        <f t="shared" si="103"/>
        <v>0</v>
      </c>
    </row>
    <row r="3315" spans="1:10">
      <c r="A3315" s="5">
        <v>41778.041858275465</v>
      </c>
      <c r="B3315" s="6">
        <v>39952</v>
      </c>
      <c r="C3315" s="8">
        <v>72.083333333332789</v>
      </c>
      <c r="D3315" s="9">
        <v>0</v>
      </c>
      <c r="E3315" s="9">
        <v>0</v>
      </c>
      <c r="F3315" s="9">
        <v>0</v>
      </c>
      <c r="G3315" s="9">
        <v>0</v>
      </c>
      <c r="H3315" s="9">
        <v>0</v>
      </c>
      <c r="I3315">
        <f t="shared" si="102"/>
        <v>0</v>
      </c>
      <c r="J3315">
        <f t="shared" si="103"/>
        <v>0</v>
      </c>
    </row>
    <row r="3316" spans="1:10">
      <c r="A3316" s="5">
        <v>41778.083525000002</v>
      </c>
      <c r="B3316" s="6">
        <v>39952</v>
      </c>
      <c r="C3316" s="8">
        <v>72.12499999999946</v>
      </c>
      <c r="D3316" s="9">
        <v>0</v>
      </c>
      <c r="E3316" s="9">
        <v>0</v>
      </c>
      <c r="F3316" s="9">
        <v>0</v>
      </c>
      <c r="G3316" s="9">
        <v>0</v>
      </c>
      <c r="H3316" s="9">
        <v>0</v>
      </c>
      <c r="I3316">
        <f t="shared" si="102"/>
        <v>0</v>
      </c>
      <c r="J3316">
        <f t="shared" si="103"/>
        <v>0</v>
      </c>
    </row>
    <row r="3317" spans="1:10">
      <c r="A3317" s="5">
        <v>41778.125191724539</v>
      </c>
      <c r="B3317" s="6">
        <v>39952</v>
      </c>
      <c r="C3317" s="8">
        <v>72.166666666666131</v>
      </c>
      <c r="D3317" s="9">
        <v>0</v>
      </c>
      <c r="E3317" s="9">
        <v>0</v>
      </c>
      <c r="F3317" s="9">
        <v>0</v>
      </c>
      <c r="G3317" s="9">
        <v>0</v>
      </c>
      <c r="H3317" s="9">
        <v>0</v>
      </c>
      <c r="I3317">
        <f t="shared" si="102"/>
        <v>0</v>
      </c>
      <c r="J3317">
        <f t="shared" si="103"/>
        <v>0</v>
      </c>
    </row>
    <row r="3318" spans="1:10">
      <c r="A3318" s="5">
        <v>41778.166858449076</v>
      </c>
      <c r="B3318" s="6">
        <v>39952</v>
      </c>
      <c r="C3318" s="8">
        <v>72.208333333332803</v>
      </c>
      <c r="D3318" s="9">
        <v>0.01</v>
      </c>
      <c r="E3318" s="9">
        <v>0</v>
      </c>
      <c r="F3318" s="9">
        <v>0</v>
      </c>
      <c r="G3318" s="9">
        <v>0.01</v>
      </c>
      <c r="H3318" s="9">
        <v>0</v>
      </c>
      <c r="I3318">
        <f t="shared" si="102"/>
        <v>4.0000000000000001E-3</v>
      </c>
      <c r="J3318">
        <f t="shared" si="103"/>
        <v>9.8039215686274508E-4</v>
      </c>
    </row>
    <row r="3319" spans="1:10">
      <c r="A3319" s="5">
        <v>41778.208525173613</v>
      </c>
      <c r="B3319" s="6">
        <v>39952</v>
      </c>
      <c r="C3319" s="8">
        <v>72.249999999999474</v>
      </c>
      <c r="D3319" s="9">
        <v>0.15</v>
      </c>
      <c r="E3319" s="9">
        <v>0.06</v>
      </c>
      <c r="F3319" s="9">
        <v>0</v>
      </c>
      <c r="G3319" s="9">
        <v>0.14000000000000001</v>
      </c>
      <c r="H3319" s="9">
        <v>0.1</v>
      </c>
      <c r="I3319">
        <f t="shared" si="102"/>
        <v>0.09</v>
      </c>
      <c r="J3319">
        <f t="shared" si="103"/>
        <v>2.2058823529411763E-2</v>
      </c>
    </row>
    <row r="3320" spans="1:10">
      <c r="A3320" s="5">
        <v>41778.250191898151</v>
      </c>
      <c r="B3320" s="6">
        <v>39952</v>
      </c>
      <c r="C3320" s="8">
        <v>72.291666666666146</v>
      </c>
      <c r="D3320" s="9">
        <v>0.68</v>
      </c>
      <c r="E3320" s="9">
        <v>0.18</v>
      </c>
      <c r="F3320" s="9">
        <v>0.04</v>
      </c>
      <c r="G3320" s="9">
        <v>0.51</v>
      </c>
      <c r="H3320" s="9">
        <v>0.23</v>
      </c>
      <c r="I3320">
        <f t="shared" si="102"/>
        <v>0.32800000000000001</v>
      </c>
      <c r="J3320">
        <f t="shared" si="103"/>
        <v>8.0392156862745104E-2</v>
      </c>
    </row>
    <row r="3321" spans="1:10">
      <c r="A3321" s="5">
        <v>41778.291858622688</v>
      </c>
      <c r="B3321" s="6">
        <v>39952</v>
      </c>
      <c r="C3321" s="8">
        <v>72.333333333332817</v>
      </c>
      <c r="D3321" s="9">
        <v>1.47</v>
      </c>
      <c r="E3321" s="9">
        <v>0.19</v>
      </c>
      <c r="F3321" s="9">
        <v>0.13</v>
      </c>
      <c r="G3321" s="9">
        <v>1.57</v>
      </c>
      <c r="H3321" s="9">
        <v>1.1599999999999999</v>
      </c>
      <c r="I3321">
        <f t="shared" si="102"/>
        <v>0.90400000000000014</v>
      </c>
      <c r="J3321">
        <f t="shared" si="103"/>
        <v>0.22156862745098041</v>
      </c>
    </row>
    <row r="3322" spans="1:10">
      <c r="A3322" s="5">
        <v>41778.333525347225</v>
      </c>
      <c r="B3322" s="6">
        <v>39952</v>
      </c>
      <c r="C3322" s="8">
        <v>72.374999999999488</v>
      </c>
      <c r="D3322" s="9">
        <v>2.4500000000000002</v>
      </c>
      <c r="E3322" s="9">
        <v>0.36</v>
      </c>
      <c r="F3322" s="9">
        <v>0.51</v>
      </c>
      <c r="G3322" s="9">
        <v>2.41</v>
      </c>
      <c r="H3322" s="9">
        <v>1</v>
      </c>
      <c r="I3322">
        <f t="shared" si="102"/>
        <v>1.3460000000000001</v>
      </c>
      <c r="J3322">
        <f t="shared" si="103"/>
        <v>0.32990196078431372</v>
      </c>
    </row>
    <row r="3323" spans="1:10">
      <c r="A3323" s="5">
        <v>41778.375192071762</v>
      </c>
      <c r="B3323" s="6">
        <v>39952</v>
      </c>
      <c r="C3323" s="8">
        <v>72.41666666666616</v>
      </c>
      <c r="D3323" s="9">
        <v>3.06</v>
      </c>
      <c r="E3323" s="9">
        <v>0.49</v>
      </c>
      <c r="F3323" s="9">
        <v>0.71</v>
      </c>
      <c r="G3323" s="9">
        <v>1.2</v>
      </c>
      <c r="H3323" s="9">
        <v>0.5</v>
      </c>
      <c r="I3323">
        <f t="shared" si="102"/>
        <v>1.1919999999999999</v>
      </c>
      <c r="J3323">
        <f t="shared" si="103"/>
        <v>0.292156862745098</v>
      </c>
    </row>
    <row r="3324" spans="1:10">
      <c r="A3324" s="5">
        <v>41778.416858796299</v>
      </c>
      <c r="B3324" s="6">
        <v>39952</v>
      </c>
      <c r="C3324" s="8">
        <v>72.458333333332831</v>
      </c>
      <c r="D3324" s="9">
        <v>3.46</v>
      </c>
      <c r="E3324" s="9">
        <v>0.94</v>
      </c>
      <c r="F3324" s="9">
        <v>0.83</v>
      </c>
      <c r="G3324" s="9">
        <v>0.72</v>
      </c>
      <c r="H3324" s="9">
        <v>1.41</v>
      </c>
      <c r="I3324">
        <f t="shared" si="102"/>
        <v>1.472</v>
      </c>
      <c r="J3324">
        <f t="shared" si="103"/>
        <v>0.36078431372549019</v>
      </c>
    </row>
    <row r="3325" spans="1:10">
      <c r="A3325" s="5">
        <v>41778.458525520837</v>
      </c>
      <c r="B3325" s="6">
        <v>39952</v>
      </c>
      <c r="C3325" s="8">
        <v>72.499999999999503</v>
      </c>
      <c r="D3325" s="9">
        <v>3.63</v>
      </c>
      <c r="E3325" s="9">
        <v>1.55</v>
      </c>
      <c r="F3325" s="9">
        <v>0.61</v>
      </c>
      <c r="G3325" s="9">
        <v>0.77</v>
      </c>
      <c r="H3325" s="9">
        <v>1.5</v>
      </c>
      <c r="I3325">
        <f t="shared" si="102"/>
        <v>1.6120000000000001</v>
      </c>
      <c r="J3325">
        <f t="shared" si="103"/>
        <v>0.39509803921568631</v>
      </c>
    </row>
    <row r="3326" spans="1:10">
      <c r="A3326" s="5">
        <v>41778.500192245374</v>
      </c>
      <c r="B3326" s="6">
        <v>39952</v>
      </c>
      <c r="C3326" s="8">
        <v>72.541666666666174</v>
      </c>
      <c r="D3326" s="9">
        <v>3.58</v>
      </c>
      <c r="E3326" s="9">
        <v>1.18</v>
      </c>
      <c r="F3326" s="9">
        <v>0.52</v>
      </c>
      <c r="G3326" s="9">
        <v>0.93</v>
      </c>
      <c r="H3326" s="9">
        <v>2.23</v>
      </c>
      <c r="I3326">
        <f t="shared" si="102"/>
        <v>1.6879999999999999</v>
      </c>
      <c r="J3326">
        <f t="shared" si="103"/>
        <v>0.4137254901960784</v>
      </c>
    </row>
    <row r="3327" spans="1:10">
      <c r="A3327" s="5">
        <v>41778.541858969904</v>
      </c>
      <c r="B3327" s="6">
        <v>39952</v>
      </c>
      <c r="C3327" s="8">
        <v>72.583333333332845</v>
      </c>
      <c r="D3327" s="9">
        <v>3.27</v>
      </c>
      <c r="E3327" s="9">
        <v>0.84</v>
      </c>
      <c r="F3327" s="9">
        <v>1.36</v>
      </c>
      <c r="G3327" s="9">
        <v>1.1599999999999999</v>
      </c>
      <c r="H3327" s="9">
        <v>1.67</v>
      </c>
      <c r="I3327">
        <f t="shared" si="102"/>
        <v>1.6600000000000001</v>
      </c>
      <c r="J3327">
        <f t="shared" si="103"/>
        <v>0.40686274509803927</v>
      </c>
    </row>
    <row r="3328" spans="1:10">
      <c r="A3328" s="5">
        <v>41778.583525694441</v>
      </c>
      <c r="B3328" s="6">
        <v>39952</v>
      </c>
      <c r="C3328" s="8">
        <v>72.624999999999517</v>
      </c>
      <c r="D3328" s="9">
        <v>2.75</v>
      </c>
      <c r="E3328" s="9">
        <v>0.85</v>
      </c>
      <c r="F3328" s="9">
        <v>1.77</v>
      </c>
      <c r="G3328" s="9">
        <v>1.88</v>
      </c>
      <c r="H3328" s="9">
        <v>1.06</v>
      </c>
      <c r="I3328">
        <f t="shared" si="102"/>
        <v>1.6620000000000001</v>
      </c>
      <c r="J3328">
        <f t="shared" si="103"/>
        <v>0.40735294117647064</v>
      </c>
    </row>
    <row r="3329" spans="1:10">
      <c r="A3329" s="5">
        <v>41778.625192418978</v>
      </c>
      <c r="B3329" s="6">
        <v>39952</v>
      </c>
      <c r="C3329" s="8">
        <v>72.666666666666188</v>
      </c>
      <c r="D3329" s="9">
        <v>2.2799999999999998</v>
      </c>
      <c r="E3329" s="9">
        <v>0.79</v>
      </c>
      <c r="F3329" s="9">
        <v>2.69</v>
      </c>
      <c r="G3329" s="9">
        <v>1.26</v>
      </c>
      <c r="H3329" s="9">
        <v>1.64</v>
      </c>
      <c r="I3329">
        <f t="shared" si="102"/>
        <v>1.732</v>
      </c>
      <c r="J3329">
        <f t="shared" si="103"/>
        <v>0.42450980392156862</v>
      </c>
    </row>
    <row r="3330" spans="1:10">
      <c r="A3330" s="5">
        <v>41778.666859143515</v>
      </c>
      <c r="B3330" s="6">
        <v>39952</v>
      </c>
      <c r="C3330" s="8">
        <v>72.70833333333286</v>
      </c>
      <c r="D3330" s="9">
        <v>1.57</v>
      </c>
      <c r="E3330" s="9">
        <v>0.84</v>
      </c>
      <c r="F3330" s="9">
        <v>1.37</v>
      </c>
      <c r="G3330" s="9">
        <v>0.87</v>
      </c>
      <c r="H3330" s="9">
        <v>0.68</v>
      </c>
      <c r="I3330">
        <f t="shared" si="102"/>
        <v>1.0660000000000001</v>
      </c>
      <c r="J3330">
        <f t="shared" si="103"/>
        <v>0.26127450980392158</v>
      </c>
    </row>
    <row r="3331" spans="1:10">
      <c r="A3331" s="5">
        <v>41778.708525868053</v>
      </c>
      <c r="B3331" s="6">
        <v>39952</v>
      </c>
      <c r="C3331" s="8">
        <v>72.749999999999531</v>
      </c>
      <c r="D3331" s="9">
        <v>0.81</v>
      </c>
      <c r="E3331" s="9">
        <v>0.73</v>
      </c>
      <c r="F3331" s="9">
        <v>1.03</v>
      </c>
      <c r="G3331" s="9">
        <v>0.56000000000000005</v>
      </c>
      <c r="H3331" s="9">
        <v>0.56999999999999995</v>
      </c>
      <c r="I3331">
        <f t="shared" si="102"/>
        <v>0.74</v>
      </c>
      <c r="J3331">
        <f t="shared" si="103"/>
        <v>0.18137254901960784</v>
      </c>
    </row>
    <row r="3332" spans="1:10">
      <c r="A3332" s="5">
        <v>41778.75019259259</v>
      </c>
      <c r="B3332" s="6">
        <v>39952</v>
      </c>
      <c r="C3332" s="8">
        <v>72.791666666666202</v>
      </c>
      <c r="D3332" s="9">
        <v>0.42</v>
      </c>
      <c r="E3332" s="9">
        <v>0.49</v>
      </c>
      <c r="F3332" s="9">
        <v>0.66</v>
      </c>
      <c r="G3332" s="9">
        <v>0.37</v>
      </c>
      <c r="H3332" s="9">
        <v>0.28999999999999998</v>
      </c>
      <c r="I3332">
        <f t="shared" ref="I3332:I3395" si="104">AVERAGE(D3332:H3332)</f>
        <v>0.44600000000000001</v>
      </c>
      <c r="J3332">
        <f t="shared" ref="J3332:J3395" si="105">I3332/4.08</f>
        <v>0.10931372549019608</v>
      </c>
    </row>
    <row r="3333" spans="1:10">
      <c r="A3333" s="5">
        <v>41778.791859317127</v>
      </c>
      <c r="B3333" s="6">
        <v>39952</v>
      </c>
      <c r="C3333" s="8">
        <v>72.833333333332874</v>
      </c>
      <c r="D3333" s="9">
        <v>0.18</v>
      </c>
      <c r="E3333" s="9">
        <v>0.22</v>
      </c>
      <c r="F3333" s="9">
        <v>0.31</v>
      </c>
      <c r="G3333" s="9">
        <v>0.19</v>
      </c>
      <c r="H3333" s="9">
        <v>0.28000000000000003</v>
      </c>
      <c r="I3333">
        <f t="shared" si="104"/>
        <v>0.23599999999999999</v>
      </c>
      <c r="J3333">
        <f t="shared" si="105"/>
        <v>5.7843137254901957E-2</v>
      </c>
    </row>
    <row r="3334" spans="1:10">
      <c r="A3334" s="5">
        <v>41778.833526041664</v>
      </c>
      <c r="B3334" s="6">
        <v>39952</v>
      </c>
      <c r="C3334" s="8">
        <v>72.874999999999545</v>
      </c>
      <c r="D3334" s="9">
        <v>7.0000000000000007E-2</v>
      </c>
      <c r="E3334" s="9">
        <v>7.0000000000000007E-2</v>
      </c>
      <c r="F3334" s="9">
        <v>0.19</v>
      </c>
      <c r="G3334" s="9">
        <v>0.06</v>
      </c>
      <c r="H3334" s="9">
        <v>0.02</v>
      </c>
      <c r="I3334">
        <f t="shared" si="104"/>
        <v>8.2000000000000003E-2</v>
      </c>
      <c r="J3334">
        <f t="shared" si="105"/>
        <v>2.0098039215686276E-2</v>
      </c>
    </row>
    <row r="3335" spans="1:10">
      <c r="A3335" s="5">
        <v>41778.875192766202</v>
      </c>
      <c r="B3335" s="6">
        <v>39952</v>
      </c>
      <c r="C3335" s="8">
        <v>72.916666666666217</v>
      </c>
      <c r="D3335" s="9">
        <v>0.01</v>
      </c>
      <c r="E3335" s="9">
        <v>0</v>
      </c>
      <c r="F3335" s="9">
        <v>0.04</v>
      </c>
      <c r="G3335" s="9">
        <v>0.01</v>
      </c>
      <c r="H3335" s="9">
        <v>0</v>
      </c>
      <c r="I3335">
        <f t="shared" si="104"/>
        <v>1.2E-2</v>
      </c>
      <c r="J3335">
        <f t="shared" si="105"/>
        <v>2.9411764705882353E-3</v>
      </c>
    </row>
    <row r="3336" spans="1:10">
      <c r="A3336" s="5">
        <v>41778.916859490739</v>
      </c>
      <c r="B3336" s="6">
        <v>39952</v>
      </c>
      <c r="C3336" s="8">
        <v>72.958333333332888</v>
      </c>
      <c r="D3336" s="9">
        <v>0</v>
      </c>
      <c r="E3336" s="9">
        <v>0</v>
      </c>
      <c r="F3336" s="9">
        <v>0</v>
      </c>
      <c r="G3336" s="9">
        <v>0</v>
      </c>
      <c r="H3336" s="9">
        <v>0</v>
      </c>
      <c r="I3336">
        <f t="shared" si="104"/>
        <v>0</v>
      </c>
      <c r="J3336">
        <f t="shared" si="105"/>
        <v>0</v>
      </c>
    </row>
    <row r="3337" spans="1:10">
      <c r="A3337" s="5">
        <v>41778.958526215276</v>
      </c>
      <c r="B3337" s="6">
        <v>39952</v>
      </c>
      <c r="C3337" s="8">
        <v>72.999999999999559</v>
      </c>
      <c r="D3337" s="9">
        <v>0</v>
      </c>
      <c r="E3337" s="9">
        <v>0</v>
      </c>
      <c r="F3337" s="9">
        <v>0</v>
      </c>
      <c r="G3337" s="9">
        <v>0</v>
      </c>
      <c r="H3337" s="9">
        <v>0</v>
      </c>
      <c r="I3337">
        <f t="shared" si="104"/>
        <v>0</v>
      </c>
      <c r="J3337">
        <f t="shared" si="105"/>
        <v>0</v>
      </c>
    </row>
    <row r="3338" spans="1:10">
      <c r="A3338" s="5">
        <v>41779.000192939813</v>
      </c>
      <c r="B3338" s="6">
        <v>39953</v>
      </c>
      <c r="C3338" s="8">
        <v>73.041666666666231</v>
      </c>
      <c r="D3338" s="9">
        <v>0</v>
      </c>
      <c r="E3338" s="9">
        <v>0</v>
      </c>
      <c r="F3338" s="9">
        <v>0</v>
      </c>
      <c r="G3338" s="9">
        <v>0</v>
      </c>
      <c r="H3338" s="9">
        <v>0</v>
      </c>
      <c r="I3338">
        <f t="shared" si="104"/>
        <v>0</v>
      </c>
      <c r="J3338">
        <f t="shared" si="105"/>
        <v>0</v>
      </c>
    </row>
    <row r="3339" spans="1:10">
      <c r="A3339" s="5">
        <v>41779.04185966435</v>
      </c>
      <c r="B3339" s="6">
        <v>39953</v>
      </c>
      <c r="C3339" s="8">
        <v>73.083333333332902</v>
      </c>
      <c r="D3339" s="9">
        <v>0</v>
      </c>
      <c r="E3339" s="9">
        <v>0</v>
      </c>
      <c r="F3339" s="9">
        <v>0</v>
      </c>
      <c r="G3339" s="9">
        <v>0</v>
      </c>
      <c r="H3339" s="9">
        <v>0</v>
      </c>
      <c r="I3339">
        <f t="shared" si="104"/>
        <v>0</v>
      </c>
      <c r="J3339">
        <f t="shared" si="105"/>
        <v>0</v>
      </c>
    </row>
    <row r="3340" spans="1:10">
      <c r="A3340" s="5">
        <v>41779.083526388888</v>
      </c>
      <c r="B3340" s="6">
        <v>39953</v>
      </c>
      <c r="C3340" s="8">
        <v>73.124999999999574</v>
      </c>
      <c r="D3340" s="9">
        <v>0</v>
      </c>
      <c r="E3340" s="9">
        <v>0</v>
      </c>
      <c r="F3340" s="9">
        <v>0</v>
      </c>
      <c r="G3340" s="9">
        <v>0</v>
      </c>
      <c r="H3340" s="9">
        <v>0</v>
      </c>
      <c r="I3340">
        <f t="shared" si="104"/>
        <v>0</v>
      </c>
      <c r="J3340">
        <f t="shared" si="105"/>
        <v>0</v>
      </c>
    </row>
    <row r="3341" spans="1:10">
      <c r="A3341" s="5">
        <v>41779.125193113425</v>
      </c>
      <c r="B3341" s="6">
        <v>39953</v>
      </c>
      <c r="C3341" s="8">
        <v>73.166666666666245</v>
      </c>
      <c r="D3341" s="9">
        <v>0</v>
      </c>
      <c r="E3341" s="9">
        <v>0</v>
      </c>
      <c r="F3341" s="9">
        <v>0</v>
      </c>
      <c r="G3341" s="9">
        <v>0</v>
      </c>
      <c r="H3341" s="9">
        <v>0</v>
      </c>
      <c r="I3341">
        <f t="shared" si="104"/>
        <v>0</v>
      </c>
      <c r="J3341">
        <f t="shared" si="105"/>
        <v>0</v>
      </c>
    </row>
    <row r="3342" spans="1:10">
      <c r="A3342" s="5">
        <v>41779.166859837962</v>
      </c>
      <c r="B3342" s="6">
        <v>39953</v>
      </c>
      <c r="C3342" s="8">
        <v>73.208333333332916</v>
      </c>
      <c r="D3342" s="9">
        <v>0.02</v>
      </c>
      <c r="E3342" s="9">
        <v>0.01</v>
      </c>
      <c r="F3342" s="9">
        <v>0</v>
      </c>
      <c r="G3342" s="9">
        <v>0.02</v>
      </c>
      <c r="H3342" s="9">
        <v>0.01</v>
      </c>
      <c r="I3342">
        <f t="shared" si="104"/>
        <v>1.2E-2</v>
      </c>
      <c r="J3342">
        <f t="shared" si="105"/>
        <v>2.9411764705882353E-3</v>
      </c>
    </row>
    <row r="3343" spans="1:10">
      <c r="A3343" s="5">
        <v>41779.208526562499</v>
      </c>
      <c r="B3343" s="6">
        <v>39953</v>
      </c>
      <c r="C3343" s="8">
        <v>73.249999999999588</v>
      </c>
      <c r="D3343" s="9">
        <v>0.1</v>
      </c>
      <c r="E3343" s="9">
        <v>0.12</v>
      </c>
      <c r="F3343" s="9">
        <v>0</v>
      </c>
      <c r="G3343" s="9">
        <v>0.12</v>
      </c>
      <c r="H3343" s="9">
        <v>0.15</v>
      </c>
      <c r="I3343">
        <f t="shared" si="104"/>
        <v>9.8000000000000004E-2</v>
      </c>
      <c r="J3343">
        <f t="shared" si="105"/>
        <v>2.4019607843137256E-2</v>
      </c>
    </row>
    <row r="3344" spans="1:10">
      <c r="A3344" s="5">
        <v>41779.250193287036</v>
      </c>
      <c r="B3344" s="6">
        <v>39953</v>
      </c>
      <c r="C3344" s="8">
        <v>73.291666666666259</v>
      </c>
      <c r="D3344" s="9">
        <v>0.67</v>
      </c>
      <c r="E3344" s="9">
        <v>0.67</v>
      </c>
      <c r="F3344" s="9">
        <v>0.09</v>
      </c>
      <c r="G3344" s="9">
        <v>0.64</v>
      </c>
      <c r="H3344" s="9">
        <v>0.47</v>
      </c>
      <c r="I3344">
        <f t="shared" si="104"/>
        <v>0.50800000000000001</v>
      </c>
      <c r="J3344">
        <f t="shared" si="105"/>
        <v>0.12450980392156863</v>
      </c>
    </row>
    <row r="3345" spans="1:10">
      <c r="A3345" s="5">
        <v>41779.291860011574</v>
      </c>
      <c r="B3345" s="6">
        <v>39953</v>
      </c>
      <c r="C3345" s="8">
        <v>73.333333333332931</v>
      </c>
      <c r="D3345" s="9">
        <v>1.59</v>
      </c>
      <c r="E3345" s="9">
        <v>1.48</v>
      </c>
      <c r="F3345" s="9">
        <v>0.31</v>
      </c>
      <c r="G3345" s="9">
        <v>1.6</v>
      </c>
      <c r="H3345" s="9">
        <v>1.04</v>
      </c>
      <c r="I3345">
        <f t="shared" si="104"/>
        <v>1.2040000000000002</v>
      </c>
      <c r="J3345">
        <f t="shared" si="105"/>
        <v>0.29509803921568634</v>
      </c>
    </row>
    <row r="3346" spans="1:10">
      <c r="A3346" s="5">
        <v>41779.333526736111</v>
      </c>
      <c r="B3346" s="6">
        <v>39953</v>
      </c>
      <c r="C3346" s="8">
        <v>73.374999999999602</v>
      </c>
      <c r="D3346" s="9">
        <v>2.4300000000000002</v>
      </c>
      <c r="E3346" s="9">
        <v>2.46</v>
      </c>
      <c r="F3346" s="9">
        <v>0.68</v>
      </c>
      <c r="G3346" s="9">
        <v>2.52</v>
      </c>
      <c r="H3346" s="9">
        <v>0.45</v>
      </c>
      <c r="I3346">
        <f t="shared" si="104"/>
        <v>1.7079999999999997</v>
      </c>
      <c r="J3346">
        <f t="shared" si="105"/>
        <v>0.41862745098039211</v>
      </c>
    </row>
    <row r="3347" spans="1:10">
      <c r="A3347" s="5">
        <v>41779.375193460648</v>
      </c>
      <c r="B3347" s="6">
        <v>39953</v>
      </c>
      <c r="C3347" s="8">
        <v>73.416666666666273</v>
      </c>
      <c r="D3347" s="9">
        <v>3.05</v>
      </c>
      <c r="E3347" s="9">
        <v>3.07</v>
      </c>
      <c r="F3347" s="9">
        <v>1.06</v>
      </c>
      <c r="G3347" s="9">
        <v>2.93</v>
      </c>
      <c r="H3347" s="9">
        <v>0.75</v>
      </c>
      <c r="I3347">
        <f t="shared" si="104"/>
        <v>2.1719999999999997</v>
      </c>
      <c r="J3347">
        <f t="shared" si="105"/>
        <v>0.53235294117647047</v>
      </c>
    </row>
    <row r="3348" spans="1:10">
      <c r="A3348" s="5">
        <v>41779.416860185185</v>
      </c>
      <c r="B3348" s="6">
        <v>39953</v>
      </c>
      <c r="C3348" s="8">
        <v>73.458333333332945</v>
      </c>
      <c r="D3348" s="9">
        <v>3.44</v>
      </c>
      <c r="E3348" s="9">
        <v>3.46</v>
      </c>
      <c r="F3348" s="9">
        <v>1.93</v>
      </c>
      <c r="G3348" s="9">
        <v>3.38</v>
      </c>
      <c r="H3348" s="9">
        <v>1.36</v>
      </c>
      <c r="I3348">
        <f t="shared" si="104"/>
        <v>2.714</v>
      </c>
      <c r="J3348">
        <f t="shared" si="105"/>
        <v>0.66519607843137252</v>
      </c>
    </row>
    <row r="3349" spans="1:10">
      <c r="A3349" s="5">
        <v>41779.458526909722</v>
      </c>
      <c r="B3349" s="6">
        <v>39953</v>
      </c>
      <c r="C3349" s="8">
        <v>73.499999999999616</v>
      </c>
      <c r="D3349" s="9">
        <v>3.61</v>
      </c>
      <c r="E3349" s="9">
        <v>3.62</v>
      </c>
      <c r="F3349" s="9">
        <v>2.02</v>
      </c>
      <c r="G3349" s="9">
        <v>3.46</v>
      </c>
      <c r="H3349" s="9">
        <v>1.65</v>
      </c>
      <c r="I3349">
        <f t="shared" si="104"/>
        <v>2.8720000000000003</v>
      </c>
      <c r="J3349">
        <f t="shared" si="105"/>
        <v>0.70392156862745103</v>
      </c>
    </row>
    <row r="3350" spans="1:10">
      <c r="A3350" s="5">
        <v>41779.50019363426</v>
      </c>
      <c r="B3350" s="6">
        <v>39953</v>
      </c>
      <c r="C3350" s="8">
        <v>73.541666666666288</v>
      </c>
      <c r="D3350" s="9">
        <v>3.65</v>
      </c>
      <c r="E3350" s="9">
        <v>3.63</v>
      </c>
      <c r="F3350" s="9">
        <v>1.68</v>
      </c>
      <c r="G3350" s="9">
        <v>2.99</v>
      </c>
      <c r="H3350" s="9">
        <v>2.91</v>
      </c>
      <c r="I3350">
        <f t="shared" si="104"/>
        <v>2.972</v>
      </c>
      <c r="J3350">
        <f t="shared" si="105"/>
        <v>0.72843137254901957</v>
      </c>
    </row>
    <row r="3351" spans="1:10">
      <c r="A3351" s="5">
        <v>41779.541860358797</v>
      </c>
      <c r="B3351" s="6">
        <v>39953</v>
      </c>
      <c r="C3351" s="8">
        <v>73.583333333332959</v>
      </c>
      <c r="D3351" s="9">
        <v>3.55</v>
      </c>
      <c r="E3351" s="9">
        <v>3.24</v>
      </c>
      <c r="F3351" s="9">
        <v>1.83</v>
      </c>
      <c r="G3351" s="9">
        <v>3.09</v>
      </c>
      <c r="H3351" s="9">
        <v>3.01</v>
      </c>
      <c r="I3351">
        <f t="shared" si="104"/>
        <v>2.944</v>
      </c>
      <c r="J3351">
        <f t="shared" si="105"/>
        <v>0.72156862745098038</v>
      </c>
    </row>
    <row r="3352" spans="1:10">
      <c r="A3352" s="5">
        <v>41779.583527083334</v>
      </c>
      <c r="B3352" s="6">
        <v>39953</v>
      </c>
      <c r="C3352" s="8">
        <v>73.624999999999631</v>
      </c>
      <c r="D3352" s="9">
        <v>3.28</v>
      </c>
      <c r="E3352" s="9">
        <v>2.81</v>
      </c>
      <c r="F3352" s="9">
        <v>1.0900000000000001</v>
      </c>
      <c r="G3352" s="9">
        <v>2.31</v>
      </c>
      <c r="H3352" s="9">
        <v>1.94</v>
      </c>
      <c r="I3352">
        <f t="shared" si="104"/>
        <v>2.286</v>
      </c>
      <c r="J3352">
        <f t="shared" si="105"/>
        <v>0.56029411764705883</v>
      </c>
    </row>
    <row r="3353" spans="1:10">
      <c r="A3353" s="5">
        <v>41779.625193807871</v>
      </c>
      <c r="B3353" s="6">
        <v>39953</v>
      </c>
      <c r="C3353" s="8">
        <v>73.666666666666302</v>
      </c>
      <c r="D3353" s="9">
        <v>2.34</v>
      </c>
      <c r="E3353" s="9">
        <v>2.6</v>
      </c>
      <c r="F3353" s="9">
        <v>1.5</v>
      </c>
      <c r="G3353" s="9">
        <v>1.74</v>
      </c>
      <c r="H3353" s="9">
        <v>1.22</v>
      </c>
      <c r="I3353">
        <f t="shared" si="104"/>
        <v>1.8800000000000001</v>
      </c>
      <c r="J3353">
        <f t="shared" si="105"/>
        <v>0.46078431372549022</v>
      </c>
    </row>
    <row r="3354" spans="1:10">
      <c r="A3354" s="5">
        <v>41779.666860532408</v>
      </c>
      <c r="B3354" s="6">
        <v>39953</v>
      </c>
      <c r="C3354" s="8">
        <v>73.708333333332973</v>
      </c>
      <c r="D3354" s="9">
        <v>1.65</v>
      </c>
      <c r="E3354" s="9">
        <v>1.45</v>
      </c>
      <c r="F3354" s="9">
        <v>1.28</v>
      </c>
      <c r="G3354" s="9">
        <v>0.67</v>
      </c>
      <c r="H3354" s="9">
        <v>0.85</v>
      </c>
      <c r="I3354">
        <f t="shared" si="104"/>
        <v>1.18</v>
      </c>
      <c r="J3354">
        <f t="shared" si="105"/>
        <v>0.28921568627450978</v>
      </c>
    </row>
    <row r="3355" spans="1:10">
      <c r="A3355" s="5">
        <v>41779.708527256946</v>
      </c>
      <c r="B3355" s="6">
        <v>39953</v>
      </c>
      <c r="C3355" s="8">
        <v>73.749999999999645</v>
      </c>
      <c r="D3355" s="9">
        <v>0.68</v>
      </c>
      <c r="E3355" s="9">
        <v>0.64</v>
      </c>
      <c r="F3355" s="9">
        <v>0.67</v>
      </c>
      <c r="G3355" s="9">
        <v>0.42</v>
      </c>
      <c r="H3355" s="9">
        <v>0.49</v>
      </c>
      <c r="I3355">
        <f t="shared" si="104"/>
        <v>0.58000000000000007</v>
      </c>
      <c r="J3355">
        <f t="shared" si="105"/>
        <v>0.14215686274509806</v>
      </c>
    </row>
    <row r="3356" spans="1:10">
      <c r="A3356" s="5">
        <v>41779.750193981483</v>
      </c>
      <c r="B3356" s="6">
        <v>39953</v>
      </c>
      <c r="C3356" s="8">
        <v>73.791666666666316</v>
      </c>
      <c r="D3356" s="9">
        <v>0.18</v>
      </c>
      <c r="E3356" s="9">
        <v>0.17</v>
      </c>
      <c r="F3356" s="9">
        <v>0.41</v>
      </c>
      <c r="G3356" s="9">
        <v>0.38</v>
      </c>
      <c r="H3356" s="9">
        <v>0.28999999999999998</v>
      </c>
      <c r="I3356">
        <f t="shared" si="104"/>
        <v>0.28600000000000003</v>
      </c>
      <c r="J3356">
        <f t="shared" si="105"/>
        <v>7.0098039215686275E-2</v>
      </c>
    </row>
    <row r="3357" spans="1:10">
      <c r="A3357" s="5">
        <v>41779.79186070602</v>
      </c>
      <c r="B3357" s="6">
        <v>39953</v>
      </c>
      <c r="C3357" s="8">
        <v>73.833333333332988</v>
      </c>
      <c r="D3357" s="9">
        <v>0.11</v>
      </c>
      <c r="E3357" s="9">
        <v>0.12</v>
      </c>
      <c r="F3357" s="9">
        <v>0.35</v>
      </c>
      <c r="G3357" s="9">
        <v>0.21</v>
      </c>
      <c r="H3357" s="9">
        <v>0.13</v>
      </c>
      <c r="I3357">
        <f t="shared" si="104"/>
        <v>0.184</v>
      </c>
      <c r="J3357">
        <f t="shared" si="105"/>
        <v>4.5098039215686274E-2</v>
      </c>
    </row>
    <row r="3358" spans="1:10">
      <c r="A3358" s="5">
        <v>41779.833527430557</v>
      </c>
      <c r="B3358" s="6">
        <v>39953</v>
      </c>
      <c r="C3358" s="8">
        <v>73.874999999999659</v>
      </c>
      <c r="D3358" s="9">
        <v>0.05</v>
      </c>
      <c r="E3358" s="9">
        <v>0.09</v>
      </c>
      <c r="F3358" s="9">
        <v>0.14000000000000001</v>
      </c>
      <c r="G3358" s="9">
        <v>0.08</v>
      </c>
      <c r="H3358" s="9">
        <v>0.05</v>
      </c>
      <c r="I3358">
        <f t="shared" si="104"/>
        <v>8.2000000000000003E-2</v>
      </c>
      <c r="J3358">
        <f t="shared" si="105"/>
        <v>2.0098039215686276E-2</v>
      </c>
    </row>
    <row r="3359" spans="1:10">
      <c r="A3359" s="5">
        <v>41779.875194155095</v>
      </c>
      <c r="B3359" s="6">
        <v>39953</v>
      </c>
      <c r="C3359" s="8">
        <v>73.91666666666633</v>
      </c>
      <c r="D3359" s="9">
        <v>0.01</v>
      </c>
      <c r="E3359" s="9">
        <v>0.02</v>
      </c>
      <c r="F3359" s="9">
        <v>0.05</v>
      </c>
      <c r="G3359" s="9">
        <v>0.01</v>
      </c>
      <c r="H3359" s="9">
        <v>0</v>
      </c>
      <c r="I3359">
        <f t="shared" si="104"/>
        <v>1.7999999999999999E-2</v>
      </c>
      <c r="J3359">
        <f t="shared" si="105"/>
        <v>4.4117647058823529E-3</v>
      </c>
    </row>
    <row r="3360" spans="1:10">
      <c r="A3360" s="5">
        <v>41779.916860879632</v>
      </c>
      <c r="B3360" s="6">
        <v>39953</v>
      </c>
      <c r="C3360" s="8">
        <v>73.958333333333002</v>
      </c>
      <c r="D3360" s="9">
        <v>0</v>
      </c>
      <c r="E3360" s="9">
        <v>0</v>
      </c>
      <c r="F3360" s="9">
        <v>0.01</v>
      </c>
      <c r="G3360" s="9">
        <v>0</v>
      </c>
      <c r="H3360" s="9">
        <v>0</v>
      </c>
      <c r="I3360">
        <f t="shared" si="104"/>
        <v>2E-3</v>
      </c>
      <c r="J3360">
        <f t="shared" si="105"/>
        <v>4.9019607843137254E-4</v>
      </c>
    </row>
    <row r="3361" spans="1:10">
      <c r="A3361" s="5">
        <v>41779.958527604169</v>
      </c>
      <c r="B3361" s="6">
        <v>39953</v>
      </c>
      <c r="C3361" s="8">
        <v>73.999999999999673</v>
      </c>
      <c r="D3361" s="9">
        <v>0</v>
      </c>
      <c r="E3361" s="9">
        <v>0</v>
      </c>
      <c r="F3361" s="9">
        <v>0</v>
      </c>
      <c r="G3361" s="9">
        <v>0</v>
      </c>
      <c r="H3361" s="9">
        <v>0</v>
      </c>
      <c r="I3361">
        <f t="shared" si="104"/>
        <v>0</v>
      </c>
      <c r="J3361">
        <f t="shared" si="105"/>
        <v>0</v>
      </c>
    </row>
    <row r="3362" spans="1:10">
      <c r="A3362" s="5">
        <v>41780.000194328706</v>
      </c>
      <c r="B3362" s="6">
        <v>39954</v>
      </c>
      <c r="C3362" s="8">
        <v>74.041666666666345</v>
      </c>
      <c r="D3362" s="9">
        <v>0</v>
      </c>
      <c r="E3362" s="9">
        <v>0</v>
      </c>
      <c r="F3362" s="9">
        <v>0</v>
      </c>
      <c r="G3362" s="9">
        <v>0</v>
      </c>
      <c r="H3362" s="9">
        <v>0</v>
      </c>
      <c r="I3362">
        <f t="shared" si="104"/>
        <v>0</v>
      </c>
      <c r="J3362">
        <f t="shared" si="105"/>
        <v>0</v>
      </c>
    </row>
    <row r="3363" spans="1:10">
      <c r="A3363" s="5">
        <v>41780.041861053243</v>
      </c>
      <c r="B3363" s="6">
        <v>39954</v>
      </c>
      <c r="C3363" s="8">
        <v>74.083333333333016</v>
      </c>
      <c r="D3363" s="9">
        <v>0</v>
      </c>
      <c r="E3363" s="9">
        <v>0</v>
      </c>
      <c r="F3363" s="9">
        <v>0</v>
      </c>
      <c r="G3363" s="9">
        <v>0</v>
      </c>
      <c r="H3363" s="9">
        <v>0</v>
      </c>
      <c r="I3363">
        <f t="shared" si="104"/>
        <v>0</v>
      </c>
      <c r="J3363">
        <f t="shared" si="105"/>
        <v>0</v>
      </c>
    </row>
    <row r="3364" spans="1:10">
      <c r="A3364" s="5">
        <v>41780.083527777781</v>
      </c>
      <c r="B3364" s="6">
        <v>39954</v>
      </c>
      <c r="C3364" s="8">
        <v>74.124999999999687</v>
      </c>
      <c r="D3364" s="9">
        <v>0</v>
      </c>
      <c r="E3364" s="9">
        <v>0</v>
      </c>
      <c r="F3364" s="9">
        <v>0</v>
      </c>
      <c r="G3364" s="9">
        <v>0</v>
      </c>
      <c r="H3364" s="9">
        <v>0</v>
      </c>
      <c r="I3364">
        <f t="shared" si="104"/>
        <v>0</v>
      </c>
      <c r="J3364">
        <f t="shared" si="105"/>
        <v>0</v>
      </c>
    </row>
    <row r="3365" spans="1:10">
      <c r="A3365" s="5">
        <v>41780.125194502318</v>
      </c>
      <c r="B3365" s="6">
        <v>39954</v>
      </c>
      <c r="C3365" s="8">
        <v>74.166666666666359</v>
      </c>
      <c r="D3365" s="9">
        <v>0</v>
      </c>
      <c r="E3365" s="9">
        <v>0</v>
      </c>
      <c r="F3365" s="9">
        <v>0</v>
      </c>
      <c r="G3365" s="9">
        <v>0</v>
      </c>
      <c r="H3365" s="9">
        <v>0</v>
      </c>
      <c r="I3365">
        <f t="shared" si="104"/>
        <v>0</v>
      </c>
      <c r="J3365">
        <f t="shared" si="105"/>
        <v>0</v>
      </c>
    </row>
    <row r="3366" spans="1:10">
      <c r="A3366" s="5">
        <v>41780.166861226855</v>
      </c>
      <c r="B3366" s="6">
        <v>39954</v>
      </c>
      <c r="C3366" s="8">
        <v>74.20833333333303</v>
      </c>
      <c r="D3366" s="9">
        <v>0.01</v>
      </c>
      <c r="E3366" s="9">
        <v>0.02</v>
      </c>
      <c r="F3366" s="9">
        <v>0</v>
      </c>
      <c r="G3366" s="9">
        <v>0</v>
      </c>
      <c r="H3366" s="9">
        <v>0.01</v>
      </c>
      <c r="I3366">
        <f t="shared" si="104"/>
        <v>8.0000000000000002E-3</v>
      </c>
      <c r="J3366">
        <f t="shared" si="105"/>
        <v>1.9607843137254902E-3</v>
      </c>
    </row>
    <row r="3367" spans="1:10">
      <c r="A3367" s="5">
        <v>41780.208527951392</v>
      </c>
      <c r="B3367" s="6">
        <v>39954</v>
      </c>
      <c r="C3367" s="8">
        <v>74.249999999999702</v>
      </c>
      <c r="D3367" s="9">
        <v>0.12</v>
      </c>
      <c r="E3367" s="9">
        <v>0.16</v>
      </c>
      <c r="F3367" s="9">
        <v>0.01</v>
      </c>
      <c r="G3367" s="9">
        <v>0.04</v>
      </c>
      <c r="H3367" s="9">
        <v>0.11</v>
      </c>
      <c r="I3367">
        <f t="shared" si="104"/>
        <v>8.7999999999999995E-2</v>
      </c>
      <c r="J3367">
        <f t="shared" si="105"/>
        <v>2.1568627450980392E-2</v>
      </c>
    </row>
    <row r="3368" spans="1:10">
      <c r="A3368" s="5">
        <v>41780.250194675929</v>
      </c>
      <c r="B3368" s="6">
        <v>39954</v>
      </c>
      <c r="C3368" s="8">
        <v>74.291666666666373</v>
      </c>
      <c r="D3368" s="9">
        <v>0.63</v>
      </c>
      <c r="E3368" s="9">
        <v>0.7</v>
      </c>
      <c r="F3368" s="9">
        <v>0.05</v>
      </c>
      <c r="G3368" s="9">
        <v>0.18</v>
      </c>
      <c r="H3368" s="9">
        <v>0.66</v>
      </c>
      <c r="I3368">
        <f t="shared" si="104"/>
        <v>0.44400000000000006</v>
      </c>
      <c r="J3368">
        <f t="shared" si="105"/>
        <v>0.10882352941176472</v>
      </c>
    </row>
    <row r="3369" spans="1:10">
      <c r="A3369" s="5">
        <v>41780.291861400467</v>
      </c>
      <c r="B3369" s="6">
        <v>39954</v>
      </c>
      <c r="C3369" s="8">
        <v>74.333333333333044</v>
      </c>
      <c r="D3369" s="9">
        <v>1.55</v>
      </c>
      <c r="E3369" s="9">
        <v>1.49</v>
      </c>
      <c r="F3369" s="9">
        <v>0.11</v>
      </c>
      <c r="G3369" s="9">
        <v>0.56000000000000005</v>
      </c>
      <c r="H3369" s="9">
        <v>1.62</v>
      </c>
      <c r="I3369">
        <f t="shared" si="104"/>
        <v>1.0660000000000001</v>
      </c>
      <c r="J3369">
        <f t="shared" si="105"/>
        <v>0.26127450980392158</v>
      </c>
    </row>
    <row r="3370" spans="1:10">
      <c r="A3370" s="5">
        <v>41780.333528124997</v>
      </c>
      <c r="B3370" s="6">
        <v>39954</v>
      </c>
      <c r="C3370" s="8">
        <v>74.374999999999716</v>
      </c>
      <c r="D3370" s="9">
        <v>2.35</v>
      </c>
      <c r="E3370" s="9">
        <v>2.44</v>
      </c>
      <c r="F3370" s="9">
        <v>0.56999999999999995</v>
      </c>
      <c r="G3370" s="9">
        <v>0.7</v>
      </c>
      <c r="H3370" s="9">
        <v>2.4900000000000002</v>
      </c>
      <c r="I3370">
        <f t="shared" si="104"/>
        <v>1.7100000000000002</v>
      </c>
      <c r="J3370">
        <f t="shared" si="105"/>
        <v>0.41911764705882359</v>
      </c>
    </row>
    <row r="3371" spans="1:10">
      <c r="A3371" s="5">
        <v>41780.375194849534</v>
      </c>
      <c r="B3371" s="6">
        <v>39954</v>
      </c>
      <c r="C3371" s="8">
        <v>74.416666666666387</v>
      </c>
      <c r="D3371" s="9">
        <v>3.07</v>
      </c>
      <c r="E3371" s="9">
        <v>3.09</v>
      </c>
      <c r="F3371" s="9">
        <v>1.24</v>
      </c>
      <c r="G3371" s="9">
        <v>1.52</v>
      </c>
      <c r="H3371" s="9">
        <v>3.12</v>
      </c>
      <c r="I3371">
        <f t="shared" si="104"/>
        <v>2.4079999999999999</v>
      </c>
      <c r="J3371">
        <f t="shared" si="105"/>
        <v>0.59019607843137256</v>
      </c>
    </row>
    <row r="3372" spans="1:10">
      <c r="A3372" s="5">
        <v>41780.416861574071</v>
      </c>
      <c r="B3372" s="6">
        <v>39954</v>
      </c>
      <c r="C3372" s="8">
        <v>74.458333333333059</v>
      </c>
      <c r="D3372" s="9">
        <v>3.48</v>
      </c>
      <c r="E3372" s="9">
        <v>3.45</v>
      </c>
      <c r="F3372" s="9">
        <v>2.7</v>
      </c>
      <c r="G3372" s="9">
        <v>1.89</v>
      </c>
      <c r="H3372" s="9">
        <v>3.53</v>
      </c>
      <c r="I3372">
        <f t="shared" si="104"/>
        <v>3.01</v>
      </c>
      <c r="J3372">
        <f t="shared" si="105"/>
        <v>0.73774509803921562</v>
      </c>
    </row>
    <row r="3373" spans="1:10">
      <c r="A3373" s="5">
        <v>41780.458528298608</v>
      </c>
      <c r="B3373" s="6">
        <v>39954</v>
      </c>
      <c r="C3373" s="8">
        <v>74.49999999999973</v>
      </c>
      <c r="D3373" s="9">
        <v>3.64</v>
      </c>
      <c r="E3373" s="9">
        <v>3.61</v>
      </c>
      <c r="F3373" s="9">
        <v>2.74</v>
      </c>
      <c r="G3373" s="9">
        <v>1.79</v>
      </c>
      <c r="H3373" s="9">
        <v>3.68</v>
      </c>
      <c r="I3373">
        <f t="shared" si="104"/>
        <v>3.0920000000000001</v>
      </c>
      <c r="J3373">
        <f t="shared" si="105"/>
        <v>0.75784313725490193</v>
      </c>
    </row>
    <row r="3374" spans="1:10">
      <c r="A3374" s="5">
        <v>41780.500195023145</v>
      </c>
      <c r="B3374" s="6">
        <v>39954</v>
      </c>
      <c r="C3374" s="8">
        <v>74.541666666666401</v>
      </c>
      <c r="D3374" s="9">
        <v>3.64</v>
      </c>
      <c r="E3374" s="9">
        <v>3.63</v>
      </c>
      <c r="F3374" s="9">
        <v>2.69</v>
      </c>
      <c r="G3374" s="9">
        <v>1.94</v>
      </c>
      <c r="H3374" s="9">
        <v>3.67</v>
      </c>
      <c r="I3374">
        <f t="shared" si="104"/>
        <v>3.1139999999999999</v>
      </c>
      <c r="J3374">
        <f t="shared" si="105"/>
        <v>0.76323529411764701</v>
      </c>
    </row>
    <row r="3375" spans="1:10">
      <c r="A3375" s="5">
        <v>41780.541861747683</v>
      </c>
      <c r="B3375" s="6">
        <v>39954</v>
      </c>
      <c r="C3375" s="8">
        <v>74.583333333333073</v>
      </c>
      <c r="D3375" s="9">
        <v>3.09</v>
      </c>
      <c r="E3375" s="9">
        <v>2.83</v>
      </c>
      <c r="F3375" s="9">
        <v>2.66</v>
      </c>
      <c r="G3375" s="9">
        <v>2.35</v>
      </c>
      <c r="H3375" s="9">
        <v>3.53</v>
      </c>
      <c r="I3375">
        <f t="shared" si="104"/>
        <v>2.8919999999999999</v>
      </c>
      <c r="J3375">
        <f t="shared" si="105"/>
        <v>0.70882352941176463</v>
      </c>
    </row>
    <row r="3376" spans="1:10">
      <c r="A3376" s="5">
        <v>41780.58352847222</v>
      </c>
      <c r="B3376" s="6">
        <v>39954</v>
      </c>
      <c r="C3376" s="8">
        <v>74.624999999999744</v>
      </c>
      <c r="D3376" s="9">
        <v>3.24</v>
      </c>
      <c r="E3376" s="9">
        <v>2.6</v>
      </c>
      <c r="F3376" s="9">
        <v>3.27</v>
      </c>
      <c r="G3376" s="9">
        <v>1.22</v>
      </c>
      <c r="H3376" s="9">
        <v>2.48</v>
      </c>
      <c r="I3376">
        <f t="shared" si="104"/>
        <v>2.5620000000000003</v>
      </c>
      <c r="J3376">
        <f t="shared" si="105"/>
        <v>0.62794117647058834</v>
      </c>
    </row>
    <row r="3377" spans="1:10">
      <c r="A3377" s="5">
        <v>41780.625195196757</v>
      </c>
      <c r="B3377" s="6">
        <v>39954</v>
      </c>
      <c r="C3377" s="8">
        <v>74.666666666666416</v>
      </c>
      <c r="D3377" s="9">
        <v>2.69</v>
      </c>
      <c r="E3377" s="9">
        <v>1.33</v>
      </c>
      <c r="F3377" s="9">
        <v>1.43</v>
      </c>
      <c r="G3377" s="9">
        <v>1.37</v>
      </c>
      <c r="H3377" s="9">
        <v>2.5299999999999998</v>
      </c>
      <c r="I3377">
        <f t="shared" si="104"/>
        <v>1.8699999999999999</v>
      </c>
      <c r="J3377">
        <f t="shared" si="105"/>
        <v>0.45833333333333331</v>
      </c>
    </row>
    <row r="3378" spans="1:10">
      <c r="A3378" s="5">
        <v>41780.666861921294</v>
      </c>
      <c r="B3378" s="6">
        <v>39954</v>
      </c>
      <c r="C3378" s="8">
        <v>74.708333333333087</v>
      </c>
      <c r="D3378" s="9">
        <v>1.72</v>
      </c>
      <c r="E3378" s="9">
        <v>0.82</v>
      </c>
      <c r="F3378" s="9">
        <v>1.91</v>
      </c>
      <c r="G3378" s="9">
        <v>0.91</v>
      </c>
      <c r="H3378" s="9">
        <v>1.69</v>
      </c>
      <c r="I3378">
        <f t="shared" si="104"/>
        <v>1.4100000000000001</v>
      </c>
      <c r="J3378">
        <f t="shared" si="105"/>
        <v>0.3455882352941177</v>
      </c>
    </row>
    <row r="3379" spans="1:10">
      <c r="A3379" s="5">
        <v>41780.708528645831</v>
      </c>
      <c r="B3379" s="6">
        <v>39954</v>
      </c>
      <c r="C3379" s="8">
        <v>74.749999999999758</v>
      </c>
      <c r="D3379" s="9">
        <v>0.73</v>
      </c>
      <c r="E3379" s="9">
        <v>0.57999999999999996</v>
      </c>
      <c r="F3379" s="9">
        <v>1.74</v>
      </c>
      <c r="G3379" s="9">
        <v>0.43</v>
      </c>
      <c r="H3379" s="9">
        <v>0.65</v>
      </c>
      <c r="I3379">
        <f t="shared" si="104"/>
        <v>0.82599999999999996</v>
      </c>
      <c r="J3379">
        <f t="shared" si="105"/>
        <v>0.20245098039215684</v>
      </c>
    </row>
    <row r="3380" spans="1:10">
      <c r="A3380" s="5">
        <v>41780.750195370369</v>
      </c>
      <c r="B3380" s="6">
        <v>39954</v>
      </c>
      <c r="C3380" s="8">
        <v>74.79166666666643</v>
      </c>
      <c r="D3380" s="9">
        <v>0.21</v>
      </c>
      <c r="E3380" s="9">
        <v>0.19</v>
      </c>
      <c r="F3380" s="9">
        <v>0.66</v>
      </c>
      <c r="G3380" s="9">
        <v>0.35</v>
      </c>
      <c r="H3380" s="9">
        <v>0.18</v>
      </c>
      <c r="I3380">
        <f t="shared" si="104"/>
        <v>0.318</v>
      </c>
      <c r="J3380">
        <f t="shared" si="105"/>
        <v>7.7941176470588236E-2</v>
      </c>
    </row>
    <row r="3381" spans="1:10">
      <c r="A3381" s="5">
        <v>41780.791862094906</v>
      </c>
      <c r="B3381" s="6">
        <v>39954</v>
      </c>
      <c r="C3381" s="8">
        <v>74.833333333333101</v>
      </c>
      <c r="D3381" s="9">
        <v>0.13</v>
      </c>
      <c r="E3381" s="9">
        <v>0.17</v>
      </c>
      <c r="F3381" s="9">
        <v>0.28000000000000003</v>
      </c>
      <c r="G3381" s="9">
        <v>0.23</v>
      </c>
      <c r="H3381" s="9">
        <v>0.11</v>
      </c>
      <c r="I3381">
        <f t="shared" si="104"/>
        <v>0.184</v>
      </c>
      <c r="J3381">
        <f t="shared" si="105"/>
        <v>4.5098039215686274E-2</v>
      </c>
    </row>
    <row r="3382" spans="1:10">
      <c r="A3382" s="5">
        <v>41780.833528819443</v>
      </c>
      <c r="B3382" s="6">
        <v>39954</v>
      </c>
      <c r="C3382" s="8">
        <v>74.874999999999773</v>
      </c>
      <c r="D3382" s="9">
        <v>7.0000000000000007E-2</v>
      </c>
      <c r="E3382" s="9">
        <v>0.09</v>
      </c>
      <c r="F3382" s="9">
        <v>0.19</v>
      </c>
      <c r="G3382" s="9">
        <v>0.08</v>
      </c>
      <c r="H3382" s="9">
        <v>0.06</v>
      </c>
      <c r="I3382">
        <f t="shared" si="104"/>
        <v>9.8000000000000004E-2</v>
      </c>
      <c r="J3382">
        <f t="shared" si="105"/>
        <v>2.4019607843137256E-2</v>
      </c>
    </row>
    <row r="3383" spans="1:10">
      <c r="A3383" s="5">
        <v>41780.87519554398</v>
      </c>
      <c r="B3383" s="6">
        <v>39954</v>
      </c>
      <c r="C3383" s="8">
        <v>74.916666666666444</v>
      </c>
      <c r="D3383" s="9">
        <v>0.01</v>
      </c>
      <c r="E3383" s="9">
        <v>0.01</v>
      </c>
      <c r="F3383" s="9">
        <v>0.06</v>
      </c>
      <c r="G3383" s="9">
        <v>0</v>
      </c>
      <c r="H3383" s="9">
        <v>0.01</v>
      </c>
      <c r="I3383">
        <f t="shared" si="104"/>
        <v>1.7999999999999999E-2</v>
      </c>
      <c r="J3383">
        <f t="shared" si="105"/>
        <v>4.4117647058823529E-3</v>
      </c>
    </row>
    <row r="3384" spans="1:10">
      <c r="A3384" s="5">
        <v>41780.916862268517</v>
      </c>
      <c r="B3384" s="6">
        <v>39954</v>
      </c>
      <c r="C3384" s="8">
        <v>74.958333333333115</v>
      </c>
      <c r="D3384" s="9">
        <v>0</v>
      </c>
      <c r="E3384" s="9">
        <v>0</v>
      </c>
      <c r="F3384" s="9">
        <v>0.01</v>
      </c>
      <c r="G3384" s="9">
        <v>0</v>
      </c>
      <c r="H3384" s="9">
        <v>0</v>
      </c>
      <c r="I3384">
        <f t="shared" si="104"/>
        <v>2E-3</v>
      </c>
      <c r="J3384">
        <f t="shared" si="105"/>
        <v>4.9019607843137254E-4</v>
      </c>
    </row>
    <row r="3385" spans="1:10">
      <c r="A3385" s="5">
        <v>41780.958528993055</v>
      </c>
      <c r="B3385" s="6">
        <v>39954</v>
      </c>
      <c r="C3385" s="8">
        <v>74.999999999999787</v>
      </c>
      <c r="D3385" s="9">
        <v>0</v>
      </c>
      <c r="E3385" s="9">
        <v>0</v>
      </c>
      <c r="F3385" s="9">
        <v>0</v>
      </c>
      <c r="G3385" s="9">
        <v>0</v>
      </c>
      <c r="H3385" s="9">
        <v>0</v>
      </c>
      <c r="I3385">
        <f t="shared" si="104"/>
        <v>0</v>
      </c>
      <c r="J3385">
        <f t="shared" si="105"/>
        <v>0</v>
      </c>
    </row>
    <row r="3386" spans="1:10">
      <c r="A3386" s="5">
        <v>41781.000195717592</v>
      </c>
      <c r="B3386" s="6">
        <v>39955</v>
      </c>
      <c r="C3386" s="8">
        <v>75.041666666666458</v>
      </c>
      <c r="D3386" s="9">
        <v>0</v>
      </c>
      <c r="E3386" s="9">
        <v>0</v>
      </c>
      <c r="F3386" s="9">
        <v>0</v>
      </c>
      <c r="G3386" s="9">
        <v>0</v>
      </c>
      <c r="H3386" s="9">
        <v>0</v>
      </c>
      <c r="I3386">
        <f t="shared" si="104"/>
        <v>0</v>
      </c>
      <c r="J3386">
        <f t="shared" si="105"/>
        <v>0</v>
      </c>
    </row>
    <row r="3387" spans="1:10">
      <c r="A3387" s="5">
        <v>41781.041862442129</v>
      </c>
      <c r="B3387" s="6">
        <v>39955</v>
      </c>
      <c r="C3387" s="8">
        <v>75.08333333333313</v>
      </c>
      <c r="D3387" s="9">
        <v>0</v>
      </c>
      <c r="E3387" s="9">
        <v>0</v>
      </c>
      <c r="F3387" s="9">
        <v>0</v>
      </c>
      <c r="G3387" s="9">
        <v>0</v>
      </c>
      <c r="H3387" s="9">
        <v>0</v>
      </c>
      <c r="I3387">
        <f t="shared" si="104"/>
        <v>0</v>
      </c>
      <c r="J3387">
        <f t="shared" si="105"/>
        <v>0</v>
      </c>
    </row>
    <row r="3388" spans="1:10">
      <c r="A3388" s="5">
        <v>41781.083529166666</v>
      </c>
      <c r="B3388" s="6">
        <v>39955</v>
      </c>
      <c r="C3388" s="8">
        <v>75.124999999999801</v>
      </c>
      <c r="D3388" s="9">
        <v>0</v>
      </c>
      <c r="E3388" s="9">
        <v>0</v>
      </c>
      <c r="F3388" s="9">
        <v>0</v>
      </c>
      <c r="G3388" s="9">
        <v>0</v>
      </c>
      <c r="H3388" s="9">
        <v>0</v>
      </c>
      <c r="I3388">
        <f t="shared" si="104"/>
        <v>0</v>
      </c>
      <c r="J3388">
        <f t="shared" si="105"/>
        <v>0</v>
      </c>
    </row>
    <row r="3389" spans="1:10">
      <c r="A3389" s="5">
        <v>41781.125195891203</v>
      </c>
      <c r="B3389" s="6">
        <v>39955</v>
      </c>
      <c r="C3389" s="8">
        <v>75.166666666666472</v>
      </c>
      <c r="D3389" s="9">
        <v>0</v>
      </c>
      <c r="E3389" s="9">
        <v>0</v>
      </c>
      <c r="F3389" s="9">
        <v>0</v>
      </c>
      <c r="G3389" s="9">
        <v>0</v>
      </c>
      <c r="H3389" s="9">
        <v>0</v>
      </c>
      <c r="I3389">
        <f t="shared" si="104"/>
        <v>0</v>
      </c>
      <c r="J3389">
        <f t="shared" si="105"/>
        <v>0</v>
      </c>
    </row>
    <row r="3390" spans="1:10">
      <c r="A3390" s="5">
        <v>41781.166862615741</v>
      </c>
      <c r="B3390" s="6">
        <v>39955</v>
      </c>
      <c r="C3390" s="8">
        <v>75.208333333333144</v>
      </c>
      <c r="D3390" s="9">
        <v>0.01</v>
      </c>
      <c r="E3390" s="9">
        <v>0.01</v>
      </c>
      <c r="F3390" s="9">
        <v>0</v>
      </c>
      <c r="G3390" s="9">
        <v>0</v>
      </c>
      <c r="H3390" s="9">
        <v>0</v>
      </c>
      <c r="I3390">
        <f t="shared" si="104"/>
        <v>4.0000000000000001E-3</v>
      </c>
      <c r="J3390">
        <f t="shared" si="105"/>
        <v>9.8039215686274508E-4</v>
      </c>
    </row>
    <row r="3391" spans="1:10">
      <c r="A3391" s="5">
        <v>41781.208529340278</v>
      </c>
      <c r="B3391" s="6">
        <v>39955</v>
      </c>
      <c r="C3391" s="8">
        <v>75.249999999999815</v>
      </c>
      <c r="D3391" s="9">
        <v>0.13</v>
      </c>
      <c r="E3391" s="9">
        <v>0.12</v>
      </c>
      <c r="F3391" s="9">
        <v>0</v>
      </c>
      <c r="G3391" s="9">
        <v>0.04</v>
      </c>
      <c r="H3391" s="9">
        <v>0.09</v>
      </c>
      <c r="I3391">
        <f t="shared" si="104"/>
        <v>7.5999999999999998E-2</v>
      </c>
      <c r="J3391">
        <f t="shared" si="105"/>
        <v>1.8627450980392157E-2</v>
      </c>
    </row>
    <row r="3392" spans="1:10">
      <c r="A3392" s="5">
        <v>41781.250196064815</v>
      </c>
      <c r="B3392" s="6">
        <v>39955</v>
      </c>
      <c r="C3392" s="8">
        <v>75.291666666666487</v>
      </c>
      <c r="D3392" s="9">
        <v>0.66</v>
      </c>
      <c r="E3392" s="9">
        <v>0.81</v>
      </c>
      <c r="F3392" s="9">
        <v>0.02</v>
      </c>
      <c r="G3392" s="9">
        <v>0.28000000000000003</v>
      </c>
      <c r="H3392" s="9">
        <v>0.24</v>
      </c>
      <c r="I3392">
        <f t="shared" si="104"/>
        <v>0.40200000000000002</v>
      </c>
      <c r="J3392">
        <f t="shared" si="105"/>
        <v>9.8529411764705893E-2</v>
      </c>
    </row>
    <row r="3393" spans="1:10">
      <c r="A3393" s="5">
        <v>41781.291862789352</v>
      </c>
      <c r="B3393" s="6">
        <v>39955</v>
      </c>
      <c r="C3393" s="8">
        <v>75.333333333333158</v>
      </c>
      <c r="D3393" s="9">
        <v>1.57</v>
      </c>
      <c r="E3393" s="9">
        <v>1.56</v>
      </c>
      <c r="F3393" s="9">
        <v>7.0000000000000007E-2</v>
      </c>
      <c r="G3393" s="9">
        <v>0.55000000000000004</v>
      </c>
      <c r="H3393" s="9">
        <v>0.53</v>
      </c>
      <c r="I3393">
        <f t="shared" si="104"/>
        <v>0.85600000000000009</v>
      </c>
      <c r="J3393">
        <f t="shared" si="105"/>
        <v>0.20980392156862748</v>
      </c>
    </row>
    <row r="3394" spans="1:10">
      <c r="A3394" s="5">
        <v>41781.33352951389</v>
      </c>
      <c r="B3394" s="6">
        <v>39955</v>
      </c>
      <c r="C3394" s="8">
        <v>75.374999999999829</v>
      </c>
      <c r="D3394" s="9">
        <v>2.38</v>
      </c>
      <c r="E3394" s="9">
        <v>2.36</v>
      </c>
      <c r="F3394" s="9">
        <v>0.11</v>
      </c>
      <c r="G3394" s="9">
        <v>0.69</v>
      </c>
      <c r="H3394" s="9">
        <v>1</v>
      </c>
      <c r="I3394">
        <f t="shared" si="104"/>
        <v>1.3080000000000003</v>
      </c>
      <c r="J3394">
        <f t="shared" si="105"/>
        <v>0.32058823529411773</v>
      </c>
    </row>
    <row r="3395" spans="1:10">
      <c r="A3395" s="5">
        <v>41781.375196238427</v>
      </c>
      <c r="B3395" s="6">
        <v>39955</v>
      </c>
      <c r="C3395" s="8">
        <v>75.416666666666501</v>
      </c>
      <c r="D3395" s="9">
        <v>3.01</v>
      </c>
      <c r="E3395" s="9">
        <v>3</v>
      </c>
      <c r="F3395" s="9">
        <v>0.34</v>
      </c>
      <c r="G3395" s="9">
        <v>0.71</v>
      </c>
      <c r="H3395" s="9">
        <v>0.56000000000000005</v>
      </c>
      <c r="I3395">
        <f t="shared" si="104"/>
        <v>1.5239999999999998</v>
      </c>
      <c r="J3395">
        <f t="shared" si="105"/>
        <v>0.37352941176470583</v>
      </c>
    </row>
    <row r="3396" spans="1:10">
      <c r="A3396" s="5">
        <v>41781.416862962964</v>
      </c>
      <c r="B3396" s="6">
        <v>39955</v>
      </c>
      <c r="C3396" s="8">
        <v>75.458333333333172</v>
      </c>
      <c r="D3396" s="9">
        <v>3.3</v>
      </c>
      <c r="E3396" s="9">
        <v>3.42</v>
      </c>
      <c r="F3396" s="9">
        <v>0.7</v>
      </c>
      <c r="G3396" s="9">
        <v>1.1100000000000001</v>
      </c>
      <c r="H3396" s="9">
        <v>0.73</v>
      </c>
      <c r="I3396">
        <f t="shared" ref="I3396:I3459" si="106">AVERAGE(D3396:H3396)</f>
        <v>1.8519999999999999</v>
      </c>
      <c r="J3396">
        <f t="shared" ref="J3396:J3459" si="107">I3396/4.08</f>
        <v>0.45392156862745092</v>
      </c>
    </row>
    <row r="3397" spans="1:10">
      <c r="A3397" s="5">
        <v>41781.458529687501</v>
      </c>
      <c r="B3397" s="6">
        <v>39955</v>
      </c>
      <c r="C3397" s="8">
        <v>75.499999999999844</v>
      </c>
      <c r="D3397" s="9">
        <v>3.34</v>
      </c>
      <c r="E3397" s="9">
        <v>3.65</v>
      </c>
      <c r="F3397" s="9">
        <v>0.77</v>
      </c>
      <c r="G3397" s="9">
        <v>1.73</v>
      </c>
      <c r="H3397" s="9">
        <v>0.76</v>
      </c>
      <c r="I3397">
        <f t="shared" si="106"/>
        <v>2.0499999999999998</v>
      </c>
      <c r="J3397">
        <f t="shared" si="107"/>
        <v>0.50245098039215685</v>
      </c>
    </row>
    <row r="3398" spans="1:10">
      <c r="A3398" s="5">
        <v>41781.500196412038</v>
      </c>
      <c r="B3398" s="6">
        <v>39955</v>
      </c>
      <c r="C3398" s="8">
        <v>75.541666666666515</v>
      </c>
      <c r="D3398" s="9">
        <v>3.2</v>
      </c>
      <c r="E3398" s="9">
        <v>2.35</v>
      </c>
      <c r="F3398" s="9">
        <v>0.59</v>
      </c>
      <c r="G3398" s="9">
        <v>1.56</v>
      </c>
      <c r="H3398" s="9">
        <v>0.94</v>
      </c>
      <c r="I3398">
        <f t="shared" si="106"/>
        <v>1.7280000000000002</v>
      </c>
      <c r="J3398">
        <f t="shared" si="107"/>
        <v>0.42352941176470593</v>
      </c>
    </row>
    <row r="3399" spans="1:10">
      <c r="A3399" s="5">
        <v>41781.541863136576</v>
      </c>
      <c r="B3399" s="6">
        <v>39955</v>
      </c>
      <c r="C3399" s="8">
        <v>75.583333333333186</v>
      </c>
      <c r="D3399" s="9">
        <v>2</v>
      </c>
      <c r="E3399" s="9">
        <v>2.2999999999999998</v>
      </c>
      <c r="F3399" s="9">
        <v>0.36</v>
      </c>
      <c r="G3399" s="9">
        <v>0.83</v>
      </c>
      <c r="H3399" s="9">
        <v>0.9</v>
      </c>
      <c r="I3399">
        <f t="shared" si="106"/>
        <v>1.278</v>
      </c>
      <c r="J3399">
        <f t="shared" si="107"/>
        <v>0.31323529411764706</v>
      </c>
    </row>
    <row r="3400" spans="1:10">
      <c r="A3400" s="5">
        <v>41781.583529861113</v>
      </c>
      <c r="B3400" s="6">
        <v>39955</v>
      </c>
      <c r="C3400" s="8">
        <v>75.624999999999858</v>
      </c>
      <c r="D3400" s="9">
        <v>1.36</v>
      </c>
      <c r="E3400" s="9">
        <v>3.33</v>
      </c>
      <c r="F3400" s="9">
        <v>0.48</v>
      </c>
      <c r="G3400" s="9">
        <v>0.8</v>
      </c>
      <c r="H3400" s="9">
        <v>0.69</v>
      </c>
      <c r="I3400">
        <f t="shared" si="106"/>
        <v>1.3320000000000001</v>
      </c>
      <c r="J3400">
        <f t="shared" si="107"/>
        <v>0.32647058823529412</v>
      </c>
    </row>
    <row r="3401" spans="1:10">
      <c r="A3401" s="5">
        <v>41781.62519658565</v>
      </c>
      <c r="B3401" s="6">
        <v>39955</v>
      </c>
      <c r="C3401" s="8">
        <v>75.666666666666529</v>
      </c>
      <c r="D3401" s="9">
        <v>0.89</v>
      </c>
      <c r="E3401" s="9">
        <v>1.93</v>
      </c>
      <c r="F3401" s="9">
        <v>0.17</v>
      </c>
      <c r="G3401" s="9">
        <v>0.76</v>
      </c>
      <c r="H3401" s="9">
        <v>1</v>
      </c>
      <c r="I3401">
        <f t="shared" si="106"/>
        <v>0.95</v>
      </c>
      <c r="J3401">
        <f t="shared" si="107"/>
        <v>0.23284313725490194</v>
      </c>
    </row>
    <row r="3402" spans="1:10">
      <c r="A3402" s="5">
        <v>41781.666863310187</v>
      </c>
      <c r="B3402" s="6">
        <v>39955</v>
      </c>
      <c r="C3402" s="8">
        <v>75.708333333333201</v>
      </c>
      <c r="D3402" s="9">
        <v>1.1399999999999999</v>
      </c>
      <c r="E3402" s="9">
        <v>0.57999999999999996</v>
      </c>
      <c r="F3402" s="9">
        <v>0.33</v>
      </c>
      <c r="G3402" s="9">
        <v>0.91</v>
      </c>
      <c r="H3402" s="9">
        <v>0.76</v>
      </c>
      <c r="I3402">
        <f t="shared" si="106"/>
        <v>0.74399999999999999</v>
      </c>
      <c r="J3402">
        <f t="shared" si="107"/>
        <v>0.18235294117647058</v>
      </c>
    </row>
    <row r="3403" spans="1:10">
      <c r="A3403" s="5">
        <v>41781.708530034724</v>
      </c>
      <c r="B3403" s="6">
        <v>39955</v>
      </c>
      <c r="C3403" s="8">
        <v>75.749999999999872</v>
      </c>
      <c r="D3403" s="9">
        <v>0.84</v>
      </c>
      <c r="E3403" s="9">
        <v>0.57999999999999996</v>
      </c>
      <c r="F3403" s="9">
        <v>0.47</v>
      </c>
      <c r="G3403" s="9">
        <v>0.23</v>
      </c>
      <c r="H3403" s="9">
        <v>0.48</v>
      </c>
      <c r="I3403">
        <f t="shared" si="106"/>
        <v>0.52</v>
      </c>
      <c r="J3403">
        <f t="shared" si="107"/>
        <v>0.12745098039215685</v>
      </c>
    </row>
    <row r="3404" spans="1:10">
      <c r="A3404" s="5">
        <v>41781.750196759262</v>
      </c>
      <c r="B3404" s="6">
        <v>39955</v>
      </c>
      <c r="C3404" s="8">
        <v>75.791666666666544</v>
      </c>
      <c r="D3404" s="9">
        <v>0.39</v>
      </c>
      <c r="E3404" s="9">
        <v>0.34</v>
      </c>
      <c r="F3404" s="9">
        <v>0.38</v>
      </c>
      <c r="G3404" s="9">
        <v>0.34</v>
      </c>
      <c r="H3404" s="9">
        <v>0.36</v>
      </c>
      <c r="I3404">
        <f t="shared" si="106"/>
        <v>0.36199999999999999</v>
      </c>
      <c r="J3404">
        <f t="shared" si="107"/>
        <v>8.8725490196078421E-2</v>
      </c>
    </row>
    <row r="3405" spans="1:10">
      <c r="A3405" s="5">
        <v>41781.791863483799</v>
      </c>
      <c r="B3405" s="6">
        <v>39955</v>
      </c>
      <c r="C3405" s="8">
        <v>75.833333333333215</v>
      </c>
      <c r="D3405" s="9">
        <v>0.18</v>
      </c>
      <c r="E3405" s="9">
        <v>0.21</v>
      </c>
      <c r="F3405" s="9">
        <v>0.35</v>
      </c>
      <c r="G3405" s="9">
        <v>0.16</v>
      </c>
      <c r="H3405" s="9">
        <v>0.19</v>
      </c>
      <c r="I3405">
        <f t="shared" si="106"/>
        <v>0.21800000000000003</v>
      </c>
      <c r="J3405">
        <f t="shared" si="107"/>
        <v>5.3431372549019612E-2</v>
      </c>
    </row>
    <row r="3406" spans="1:10">
      <c r="A3406" s="5">
        <v>41781.833530208336</v>
      </c>
      <c r="B3406" s="6">
        <v>39955</v>
      </c>
      <c r="C3406" s="8">
        <v>75.874999999999886</v>
      </c>
      <c r="D3406" s="9">
        <v>0.06</v>
      </c>
      <c r="E3406" s="9">
        <v>7.0000000000000007E-2</v>
      </c>
      <c r="F3406" s="9">
        <v>0.13</v>
      </c>
      <c r="G3406" s="9">
        <v>0.04</v>
      </c>
      <c r="H3406" s="9">
        <v>7.0000000000000007E-2</v>
      </c>
      <c r="I3406">
        <f t="shared" si="106"/>
        <v>7.3999999999999996E-2</v>
      </c>
      <c r="J3406">
        <f t="shared" si="107"/>
        <v>1.8137254901960782E-2</v>
      </c>
    </row>
    <row r="3407" spans="1:10">
      <c r="A3407" s="5">
        <v>41781.875196932873</v>
      </c>
      <c r="B3407" s="6">
        <v>39955</v>
      </c>
      <c r="C3407" s="8">
        <v>75.916666666666558</v>
      </c>
      <c r="D3407" s="9">
        <v>0.01</v>
      </c>
      <c r="E3407" s="9">
        <v>0.01</v>
      </c>
      <c r="F3407" s="9">
        <v>0.02</v>
      </c>
      <c r="G3407" s="9">
        <v>0</v>
      </c>
      <c r="H3407" s="9">
        <v>0</v>
      </c>
      <c r="I3407">
        <f t="shared" si="106"/>
        <v>8.0000000000000002E-3</v>
      </c>
      <c r="J3407">
        <f t="shared" si="107"/>
        <v>1.9607843137254902E-3</v>
      </c>
    </row>
    <row r="3408" spans="1:10">
      <c r="A3408" s="5">
        <v>41781.91686365741</v>
      </c>
      <c r="B3408" s="6">
        <v>39955</v>
      </c>
      <c r="C3408" s="8">
        <v>75.958333333333229</v>
      </c>
      <c r="D3408" s="9">
        <v>0</v>
      </c>
      <c r="E3408" s="9">
        <v>0</v>
      </c>
      <c r="F3408" s="9">
        <v>0</v>
      </c>
      <c r="G3408" s="9">
        <v>0</v>
      </c>
      <c r="H3408" s="9">
        <v>0</v>
      </c>
      <c r="I3408">
        <f t="shared" si="106"/>
        <v>0</v>
      </c>
      <c r="J3408">
        <f t="shared" si="107"/>
        <v>0</v>
      </c>
    </row>
    <row r="3409" spans="1:10">
      <c r="A3409" s="5">
        <v>41781.958530381948</v>
      </c>
      <c r="B3409" s="6">
        <v>39955</v>
      </c>
      <c r="C3409" s="8">
        <v>75.999999999999901</v>
      </c>
      <c r="D3409" s="9">
        <v>0</v>
      </c>
      <c r="E3409" s="9">
        <v>0</v>
      </c>
      <c r="F3409" s="9">
        <v>0</v>
      </c>
      <c r="G3409" s="9">
        <v>0</v>
      </c>
      <c r="H3409" s="9">
        <v>0</v>
      </c>
      <c r="I3409">
        <f t="shared" si="106"/>
        <v>0</v>
      </c>
      <c r="J3409">
        <f t="shared" si="107"/>
        <v>0</v>
      </c>
    </row>
    <row r="3410" spans="1:10">
      <c r="A3410" s="5">
        <v>41782.000197106485</v>
      </c>
      <c r="B3410" s="6">
        <v>39956</v>
      </c>
      <c r="C3410" s="8">
        <v>76.041666666666572</v>
      </c>
      <c r="D3410" s="9">
        <v>0</v>
      </c>
      <c r="E3410" s="9">
        <v>0</v>
      </c>
      <c r="F3410" s="9">
        <v>0</v>
      </c>
      <c r="G3410" s="9">
        <v>0</v>
      </c>
      <c r="H3410" s="9">
        <v>0</v>
      </c>
      <c r="I3410">
        <f t="shared" si="106"/>
        <v>0</v>
      </c>
      <c r="J3410">
        <f t="shared" si="107"/>
        <v>0</v>
      </c>
    </row>
    <row r="3411" spans="1:10">
      <c r="A3411" s="5">
        <v>41782.041863831022</v>
      </c>
      <c r="B3411" s="6">
        <v>39956</v>
      </c>
      <c r="C3411" s="8">
        <v>76.083333333333243</v>
      </c>
      <c r="D3411" s="9">
        <v>0</v>
      </c>
      <c r="E3411" s="9">
        <v>0</v>
      </c>
      <c r="F3411" s="9">
        <v>0</v>
      </c>
      <c r="G3411" s="9">
        <v>0</v>
      </c>
      <c r="H3411" s="9">
        <v>0</v>
      </c>
      <c r="I3411">
        <f t="shared" si="106"/>
        <v>0</v>
      </c>
      <c r="J3411">
        <f t="shared" si="107"/>
        <v>0</v>
      </c>
    </row>
    <row r="3412" spans="1:10">
      <c r="A3412" s="5">
        <v>41782.083530555552</v>
      </c>
      <c r="B3412" s="6">
        <v>39956</v>
      </c>
      <c r="C3412" s="8">
        <v>76.124999999999915</v>
      </c>
      <c r="D3412" s="9">
        <v>0</v>
      </c>
      <c r="E3412" s="9">
        <v>0</v>
      </c>
      <c r="F3412" s="9">
        <v>0</v>
      </c>
      <c r="G3412" s="9">
        <v>0</v>
      </c>
      <c r="H3412" s="9">
        <v>0</v>
      </c>
      <c r="I3412">
        <f t="shared" si="106"/>
        <v>0</v>
      </c>
      <c r="J3412">
        <f t="shared" si="107"/>
        <v>0</v>
      </c>
    </row>
    <row r="3413" spans="1:10">
      <c r="A3413" s="5">
        <v>41782.125197280089</v>
      </c>
      <c r="B3413" s="6">
        <v>39956</v>
      </c>
      <c r="C3413" s="8">
        <v>76.166666666666586</v>
      </c>
      <c r="D3413" s="9">
        <v>0</v>
      </c>
      <c r="E3413" s="9">
        <v>0</v>
      </c>
      <c r="F3413" s="9">
        <v>0</v>
      </c>
      <c r="G3413" s="9">
        <v>0</v>
      </c>
      <c r="H3413" s="9">
        <v>0</v>
      </c>
      <c r="I3413">
        <f t="shared" si="106"/>
        <v>0</v>
      </c>
      <c r="J3413">
        <f t="shared" si="107"/>
        <v>0</v>
      </c>
    </row>
    <row r="3414" spans="1:10">
      <c r="A3414" s="5">
        <v>41782.166864004626</v>
      </c>
      <c r="B3414" s="6">
        <v>39956</v>
      </c>
      <c r="C3414" s="8">
        <v>76.208333333333258</v>
      </c>
      <c r="D3414" s="9">
        <v>0.01</v>
      </c>
      <c r="E3414" s="9">
        <v>0.02</v>
      </c>
      <c r="F3414" s="9">
        <v>0</v>
      </c>
      <c r="G3414" s="9">
        <v>0.02</v>
      </c>
      <c r="H3414" s="9">
        <v>0.02</v>
      </c>
      <c r="I3414">
        <f t="shared" si="106"/>
        <v>1.4000000000000002E-2</v>
      </c>
      <c r="J3414">
        <f t="shared" si="107"/>
        <v>3.4313725490196082E-3</v>
      </c>
    </row>
    <row r="3415" spans="1:10">
      <c r="A3415" s="5">
        <v>41782.208530729164</v>
      </c>
      <c r="B3415" s="6">
        <v>39956</v>
      </c>
      <c r="C3415" s="8">
        <v>76.249999999999929</v>
      </c>
      <c r="D3415" s="9">
        <v>0.14000000000000001</v>
      </c>
      <c r="E3415" s="9">
        <v>0.16</v>
      </c>
      <c r="F3415" s="9">
        <v>0</v>
      </c>
      <c r="G3415" s="9">
        <v>0.22</v>
      </c>
      <c r="H3415" s="9">
        <v>0.13</v>
      </c>
      <c r="I3415">
        <f t="shared" si="106"/>
        <v>0.13</v>
      </c>
      <c r="J3415">
        <f t="shared" si="107"/>
        <v>3.1862745098039214E-2</v>
      </c>
    </row>
    <row r="3416" spans="1:10">
      <c r="A3416" s="5">
        <v>41782.250197453701</v>
      </c>
      <c r="B3416" s="6">
        <v>39956</v>
      </c>
      <c r="C3416" s="8">
        <v>76.2916666666666</v>
      </c>
      <c r="D3416" s="9">
        <v>0.63</v>
      </c>
      <c r="E3416" s="9">
        <v>0.87</v>
      </c>
      <c r="F3416" s="9">
        <v>0</v>
      </c>
      <c r="G3416" s="9">
        <v>0.69</v>
      </c>
      <c r="H3416" s="9">
        <v>0.67</v>
      </c>
      <c r="I3416">
        <f t="shared" si="106"/>
        <v>0.57199999999999995</v>
      </c>
      <c r="J3416">
        <f t="shared" si="107"/>
        <v>0.14019607843137252</v>
      </c>
    </row>
    <row r="3417" spans="1:10">
      <c r="A3417" s="5">
        <v>41782.291864178238</v>
      </c>
      <c r="B3417" s="6">
        <v>39956</v>
      </c>
      <c r="C3417" s="8">
        <v>76.333333333333272</v>
      </c>
      <c r="D3417" s="9">
        <v>1.56</v>
      </c>
      <c r="E3417" s="9">
        <v>1.26</v>
      </c>
      <c r="F3417" s="9">
        <v>0.03</v>
      </c>
      <c r="G3417" s="9">
        <v>1.55</v>
      </c>
      <c r="H3417" s="9">
        <v>1.61</v>
      </c>
      <c r="I3417">
        <f t="shared" si="106"/>
        <v>1.2020000000000002</v>
      </c>
      <c r="J3417">
        <f t="shared" si="107"/>
        <v>0.29460784313725497</v>
      </c>
    </row>
    <row r="3418" spans="1:10">
      <c r="A3418" s="5">
        <v>41782.333530902775</v>
      </c>
      <c r="B3418" s="6">
        <v>39956</v>
      </c>
      <c r="C3418" s="8">
        <v>76.374999999999943</v>
      </c>
      <c r="D3418" s="9">
        <v>2.39</v>
      </c>
      <c r="E3418" s="9">
        <v>2.12</v>
      </c>
      <c r="F3418" s="9">
        <v>7.0000000000000007E-2</v>
      </c>
      <c r="G3418" s="9">
        <v>1.76</v>
      </c>
      <c r="H3418" s="9">
        <v>2.5</v>
      </c>
      <c r="I3418">
        <f t="shared" si="106"/>
        <v>1.768</v>
      </c>
      <c r="J3418">
        <f t="shared" si="107"/>
        <v>0.43333333333333335</v>
      </c>
    </row>
    <row r="3419" spans="1:10">
      <c r="A3419" s="5">
        <v>41782.375197627312</v>
      </c>
      <c r="B3419" s="6">
        <v>39956</v>
      </c>
      <c r="C3419" s="8">
        <v>76.416666666666615</v>
      </c>
      <c r="D3419" s="9">
        <v>3.01</v>
      </c>
      <c r="E3419" s="9">
        <v>3.03</v>
      </c>
      <c r="F3419" s="9">
        <v>0.16</v>
      </c>
      <c r="G3419" s="9">
        <v>2.48</v>
      </c>
      <c r="H3419" s="9">
        <v>3.13</v>
      </c>
      <c r="I3419">
        <f t="shared" si="106"/>
        <v>2.3619999999999997</v>
      </c>
      <c r="J3419">
        <f t="shared" si="107"/>
        <v>0.57892156862745092</v>
      </c>
    </row>
    <row r="3420" spans="1:10">
      <c r="A3420" s="5">
        <v>41782.41686435185</v>
      </c>
      <c r="B3420" s="6">
        <v>39956</v>
      </c>
      <c r="C3420" s="8">
        <v>76.458333333333286</v>
      </c>
      <c r="D3420" s="9">
        <v>3.41</v>
      </c>
      <c r="E3420" s="9">
        <v>3.5</v>
      </c>
      <c r="F3420" s="9">
        <v>0.3</v>
      </c>
      <c r="G3420" s="9">
        <v>3.07</v>
      </c>
      <c r="H3420" s="9">
        <v>3.52</v>
      </c>
      <c r="I3420">
        <f t="shared" si="106"/>
        <v>2.76</v>
      </c>
      <c r="J3420">
        <f t="shared" si="107"/>
        <v>0.67647058823529405</v>
      </c>
    </row>
    <row r="3421" spans="1:10">
      <c r="A3421" s="5">
        <v>41782.458531076387</v>
      </c>
      <c r="B3421" s="6">
        <v>39956</v>
      </c>
      <c r="C3421" s="8">
        <v>76.499999999999957</v>
      </c>
      <c r="D3421" s="9">
        <v>3.64</v>
      </c>
      <c r="E3421" s="9">
        <v>3.09</v>
      </c>
      <c r="F3421" s="9">
        <v>1.22</v>
      </c>
      <c r="G3421" s="9">
        <v>2.4900000000000002</v>
      </c>
      <c r="H3421" s="9">
        <v>3.24</v>
      </c>
      <c r="I3421">
        <f t="shared" si="106"/>
        <v>2.7360000000000002</v>
      </c>
      <c r="J3421">
        <f t="shared" si="107"/>
        <v>0.67058823529411771</v>
      </c>
    </row>
    <row r="3422" spans="1:10">
      <c r="A3422" s="5">
        <v>41782.500197800924</v>
      </c>
      <c r="B3422" s="6">
        <v>39956</v>
      </c>
      <c r="C3422" s="8">
        <v>76.541666666666629</v>
      </c>
      <c r="D3422" s="9">
        <v>3.17</v>
      </c>
      <c r="E3422" s="9">
        <v>1.94</v>
      </c>
      <c r="F3422" s="9">
        <v>0.59</v>
      </c>
      <c r="G3422" s="9">
        <v>2.73</v>
      </c>
      <c r="H3422" s="9">
        <v>3.25</v>
      </c>
      <c r="I3422">
        <f t="shared" si="106"/>
        <v>2.3359999999999999</v>
      </c>
      <c r="J3422">
        <f t="shared" si="107"/>
        <v>0.5725490196078431</v>
      </c>
    </row>
    <row r="3423" spans="1:10">
      <c r="A3423" s="5">
        <v>41782.541864525461</v>
      </c>
      <c r="B3423" s="6">
        <v>39956</v>
      </c>
      <c r="C3423" s="8">
        <v>76.5833333333333</v>
      </c>
      <c r="D3423" s="9">
        <v>2.71</v>
      </c>
      <c r="E3423" s="9">
        <v>0.87</v>
      </c>
      <c r="F3423" s="9">
        <v>0.35</v>
      </c>
      <c r="G3423" s="9">
        <v>1.95</v>
      </c>
      <c r="H3423" s="9">
        <v>3.48</v>
      </c>
      <c r="I3423">
        <f t="shared" si="106"/>
        <v>1.8719999999999999</v>
      </c>
      <c r="J3423">
        <f t="shared" si="107"/>
        <v>0.45882352941176469</v>
      </c>
    </row>
    <row r="3424" spans="1:10">
      <c r="A3424" s="5">
        <v>41782.583531249998</v>
      </c>
      <c r="B3424" s="6">
        <v>39956</v>
      </c>
      <c r="C3424" s="8">
        <v>76.624999999999972</v>
      </c>
      <c r="D3424" s="9">
        <v>3.11</v>
      </c>
      <c r="E3424" s="9">
        <v>1.9</v>
      </c>
      <c r="F3424" s="9">
        <v>0.33</v>
      </c>
      <c r="G3424" s="9">
        <v>1.05</v>
      </c>
      <c r="H3424" s="9">
        <v>3.03</v>
      </c>
      <c r="I3424">
        <f t="shared" si="106"/>
        <v>1.8839999999999999</v>
      </c>
      <c r="J3424">
        <f t="shared" si="107"/>
        <v>0.46176470588235291</v>
      </c>
    </row>
    <row r="3425" spans="1:10">
      <c r="A3425" s="5">
        <v>41782.625197974536</v>
      </c>
      <c r="B3425" s="6">
        <v>39956</v>
      </c>
      <c r="C3425" s="8">
        <v>76.666666666666643</v>
      </c>
      <c r="D3425" s="9">
        <v>2.54</v>
      </c>
      <c r="E3425" s="9">
        <v>1</v>
      </c>
      <c r="F3425" s="9">
        <v>0.5</v>
      </c>
      <c r="G3425" s="9">
        <v>0.6</v>
      </c>
      <c r="H3425" s="9">
        <v>2.4500000000000002</v>
      </c>
      <c r="I3425">
        <f t="shared" si="106"/>
        <v>1.4179999999999999</v>
      </c>
      <c r="J3425">
        <f t="shared" si="107"/>
        <v>0.34754901960784312</v>
      </c>
    </row>
    <row r="3426" spans="1:10">
      <c r="A3426" s="5">
        <v>41782.666864699073</v>
      </c>
      <c r="B3426" s="6">
        <v>39956</v>
      </c>
      <c r="C3426" s="8">
        <v>76.708333333333314</v>
      </c>
      <c r="D3426" s="9">
        <v>1.39</v>
      </c>
      <c r="E3426" s="9">
        <v>1.08</v>
      </c>
      <c r="F3426" s="9">
        <v>1.29</v>
      </c>
      <c r="G3426" s="9">
        <v>0.47</v>
      </c>
      <c r="H3426" s="9">
        <v>1.65</v>
      </c>
      <c r="I3426">
        <f t="shared" si="106"/>
        <v>1.1759999999999997</v>
      </c>
      <c r="J3426">
        <f t="shared" si="107"/>
        <v>0.28823529411764698</v>
      </c>
    </row>
    <row r="3427" spans="1:10">
      <c r="A3427" s="5">
        <v>41782.70853142361</v>
      </c>
      <c r="B3427" s="6">
        <v>39956</v>
      </c>
      <c r="C3427" s="8">
        <v>76.749999999999986</v>
      </c>
      <c r="D3427" s="9">
        <v>0.64</v>
      </c>
      <c r="E3427" s="9">
        <v>0.65</v>
      </c>
      <c r="F3427" s="9">
        <v>0.26</v>
      </c>
      <c r="G3427" s="9">
        <v>0.3</v>
      </c>
      <c r="H3427" s="9">
        <v>0.63</v>
      </c>
      <c r="I3427">
        <f t="shared" si="106"/>
        <v>0.496</v>
      </c>
      <c r="J3427">
        <f t="shared" si="107"/>
        <v>0.12156862745098039</v>
      </c>
    </row>
    <row r="3428" spans="1:10">
      <c r="A3428" s="5">
        <v>41782.750198148147</v>
      </c>
      <c r="B3428" s="6">
        <v>39956</v>
      </c>
      <c r="C3428" s="8">
        <v>76.791666666666657</v>
      </c>
      <c r="D3428" s="9">
        <v>0.16</v>
      </c>
      <c r="E3428" s="9">
        <v>0.22</v>
      </c>
      <c r="F3428" s="9">
        <v>0.48</v>
      </c>
      <c r="G3428" s="9">
        <v>0.37</v>
      </c>
      <c r="H3428" s="9">
        <v>0.18</v>
      </c>
      <c r="I3428">
        <f t="shared" si="106"/>
        <v>0.28199999999999997</v>
      </c>
      <c r="J3428">
        <f t="shared" si="107"/>
        <v>6.911764705882352E-2</v>
      </c>
    </row>
    <row r="3429" spans="1:10">
      <c r="A3429" s="5">
        <v>41782.791864872685</v>
      </c>
      <c r="B3429" s="6">
        <v>39956</v>
      </c>
      <c r="C3429" s="8">
        <v>76.833333333333329</v>
      </c>
      <c r="D3429" s="9">
        <v>0.11</v>
      </c>
      <c r="E3429" s="9">
        <v>0.22</v>
      </c>
      <c r="F3429" s="9">
        <v>0.27</v>
      </c>
      <c r="G3429" s="9">
        <v>0.23</v>
      </c>
      <c r="H3429" s="9">
        <v>0.15</v>
      </c>
      <c r="I3429">
        <f t="shared" si="106"/>
        <v>0.19600000000000001</v>
      </c>
      <c r="J3429">
        <f t="shared" si="107"/>
        <v>4.8039215686274513E-2</v>
      </c>
    </row>
    <row r="3430" spans="1:10">
      <c r="A3430" s="5">
        <v>41782.833531597222</v>
      </c>
      <c r="B3430" s="6">
        <v>39956</v>
      </c>
      <c r="C3430" s="8">
        <v>76.875</v>
      </c>
      <c r="D3430" s="9">
        <v>0.06</v>
      </c>
      <c r="E3430" s="9">
        <v>0.04</v>
      </c>
      <c r="F3430" s="9">
        <v>0.18</v>
      </c>
      <c r="G3430" s="9">
        <v>0.12</v>
      </c>
      <c r="H3430" s="9">
        <v>0.13</v>
      </c>
      <c r="I3430">
        <f t="shared" si="106"/>
        <v>0.10600000000000001</v>
      </c>
      <c r="J3430">
        <f t="shared" si="107"/>
        <v>2.5980392156862746E-2</v>
      </c>
    </row>
    <row r="3431" spans="1:10">
      <c r="A3431" s="5">
        <v>41782.875198321759</v>
      </c>
      <c r="B3431" s="6">
        <v>39956</v>
      </c>
      <c r="C3431" s="8">
        <v>76.916666666666671</v>
      </c>
      <c r="D3431" s="9">
        <v>0.01</v>
      </c>
      <c r="E3431" s="9">
        <v>0</v>
      </c>
      <c r="F3431" s="9">
        <v>0.05</v>
      </c>
      <c r="G3431" s="9">
        <v>0.01</v>
      </c>
      <c r="H3431" s="9">
        <v>0.03</v>
      </c>
      <c r="I3431">
        <f t="shared" si="106"/>
        <v>0.02</v>
      </c>
      <c r="J3431">
        <f t="shared" si="107"/>
        <v>4.9019607843137254E-3</v>
      </c>
    </row>
    <row r="3432" spans="1:10">
      <c r="A3432" s="5">
        <v>41782.916865046296</v>
      </c>
      <c r="B3432" s="6">
        <v>39956</v>
      </c>
      <c r="C3432" s="8">
        <v>76.958333333333343</v>
      </c>
      <c r="D3432" s="9">
        <v>0</v>
      </c>
      <c r="E3432" s="9">
        <v>0</v>
      </c>
      <c r="F3432" s="9">
        <v>0</v>
      </c>
      <c r="G3432" s="9">
        <v>0</v>
      </c>
      <c r="H3432" s="9">
        <v>0</v>
      </c>
      <c r="I3432">
        <f t="shared" si="106"/>
        <v>0</v>
      </c>
      <c r="J3432">
        <f t="shared" si="107"/>
        <v>0</v>
      </c>
    </row>
    <row r="3433" spans="1:10">
      <c r="A3433" s="5">
        <v>41782.958531770833</v>
      </c>
      <c r="B3433" s="6">
        <v>39956</v>
      </c>
      <c r="C3433" s="8">
        <v>77.000000000000014</v>
      </c>
      <c r="D3433" s="9">
        <v>0</v>
      </c>
      <c r="E3433" s="9">
        <v>0</v>
      </c>
      <c r="F3433" s="9">
        <v>0</v>
      </c>
      <c r="G3433" s="9">
        <v>0</v>
      </c>
      <c r="H3433" s="9">
        <v>0</v>
      </c>
      <c r="I3433">
        <f t="shared" si="106"/>
        <v>0</v>
      </c>
      <c r="J3433">
        <f t="shared" si="107"/>
        <v>0</v>
      </c>
    </row>
    <row r="3434" spans="1:10">
      <c r="A3434" s="5">
        <v>41783.000198495371</v>
      </c>
      <c r="B3434" s="6">
        <v>39957</v>
      </c>
      <c r="C3434" s="8">
        <v>77.041666666666686</v>
      </c>
      <c r="D3434" s="9">
        <v>0</v>
      </c>
      <c r="E3434" s="9">
        <v>0</v>
      </c>
      <c r="F3434" s="9">
        <v>0</v>
      </c>
      <c r="G3434" s="9">
        <v>0</v>
      </c>
      <c r="H3434" s="9">
        <v>0</v>
      </c>
      <c r="I3434">
        <f t="shared" si="106"/>
        <v>0</v>
      </c>
      <c r="J3434">
        <f t="shared" si="107"/>
        <v>0</v>
      </c>
    </row>
    <row r="3435" spans="1:10">
      <c r="A3435" s="5">
        <v>41783.041865219908</v>
      </c>
      <c r="B3435" s="6">
        <v>39957</v>
      </c>
      <c r="C3435" s="8">
        <v>77.083333333333357</v>
      </c>
      <c r="D3435" s="9">
        <v>0</v>
      </c>
      <c r="E3435" s="9">
        <v>0</v>
      </c>
      <c r="F3435" s="9">
        <v>0</v>
      </c>
      <c r="G3435" s="9">
        <v>0</v>
      </c>
      <c r="H3435" s="9">
        <v>0</v>
      </c>
      <c r="I3435">
        <f t="shared" si="106"/>
        <v>0</v>
      </c>
      <c r="J3435">
        <f t="shared" si="107"/>
        <v>0</v>
      </c>
    </row>
    <row r="3436" spans="1:10">
      <c r="A3436" s="5">
        <v>41783.083531944445</v>
      </c>
      <c r="B3436" s="6">
        <v>39957</v>
      </c>
      <c r="C3436" s="8">
        <v>77.125000000000028</v>
      </c>
      <c r="D3436" s="9">
        <v>0</v>
      </c>
      <c r="E3436" s="9">
        <v>0</v>
      </c>
      <c r="F3436" s="9">
        <v>0</v>
      </c>
      <c r="G3436" s="9">
        <v>0</v>
      </c>
      <c r="H3436" s="9">
        <v>0</v>
      </c>
      <c r="I3436">
        <f t="shared" si="106"/>
        <v>0</v>
      </c>
      <c r="J3436">
        <f t="shared" si="107"/>
        <v>0</v>
      </c>
    </row>
    <row r="3437" spans="1:10">
      <c r="A3437" s="5">
        <v>41783.125198668982</v>
      </c>
      <c r="B3437" s="6">
        <v>39957</v>
      </c>
      <c r="C3437" s="8">
        <v>77.1666666666667</v>
      </c>
      <c r="D3437" s="9">
        <v>0</v>
      </c>
      <c r="E3437" s="9">
        <v>0</v>
      </c>
      <c r="F3437" s="9">
        <v>0</v>
      </c>
      <c r="G3437" s="9">
        <v>0</v>
      </c>
      <c r="H3437" s="9">
        <v>0</v>
      </c>
      <c r="I3437">
        <f t="shared" si="106"/>
        <v>0</v>
      </c>
      <c r="J3437">
        <f t="shared" si="107"/>
        <v>0</v>
      </c>
    </row>
    <row r="3438" spans="1:10">
      <c r="A3438" s="5">
        <v>41783.166865393519</v>
      </c>
      <c r="B3438" s="6">
        <v>39957</v>
      </c>
      <c r="C3438" s="8">
        <v>77.208333333333371</v>
      </c>
      <c r="D3438" s="9">
        <v>0.02</v>
      </c>
      <c r="E3438" s="9">
        <v>0.01</v>
      </c>
      <c r="F3438" s="9">
        <v>0</v>
      </c>
      <c r="G3438" s="9">
        <v>0.03</v>
      </c>
      <c r="H3438" s="9">
        <v>0.01</v>
      </c>
      <c r="I3438">
        <f t="shared" si="106"/>
        <v>1.3999999999999999E-2</v>
      </c>
      <c r="J3438">
        <f t="shared" si="107"/>
        <v>3.4313725490196074E-3</v>
      </c>
    </row>
    <row r="3439" spans="1:10">
      <c r="A3439" s="5">
        <v>41783.208532118057</v>
      </c>
      <c r="B3439" s="6">
        <v>39957</v>
      </c>
      <c r="C3439" s="8">
        <v>77.250000000000043</v>
      </c>
      <c r="D3439" s="9">
        <v>0.1</v>
      </c>
      <c r="E3439" s="9">
        <v>0.03</v>
      </c>
      <c r="F3439" s="9">
        <v>0</v>
      </c>
      <c r="G3439" s="9">
        <v>0.11</v>
      </c>
      <c r="H3439" s="9">
        <v>0.16</v>
      </c>
      <c r="I3439">
        <f t="shared" si="106"/>
        <v>0.08</v>
      </c>
      <c r="J3439">
        <f t="shared" si="107"/>
        <v>1.9607843137254902E-2</v>
      </c>
    </row>
    <row r="3440" spans="1:10">
      <c r="A3440" s="5">
        <v>41783.250198842594</v>
      </c>
      <c r="B3440" s="6">
        <v>39957</v>
      </c>
      <c r="C3440" s="8">
        <v>77.291666666666714</v>
      </c>
      <c r="D3440" s="9">
        <v>0.37</v>
      </c>
      <c r="E3440" s="9">
        <v>0.22</v>
      </c>
      <c r="F3440" s="9">
        <v>0.06</v>
      </c>
      <c r="G3440" s="9">
        <v>0.65</v>
      </c>
      <c r="H3440" s="9">
        <v>0.66</v>
      </c>
      <c r="I3440">
        <f t="shared" si="106"/>
        <v>0.39200000000000002</v>
      </c>
      <c r="J3440">
        <f t="shared" si="107"/>
        <v>9.6078431372549025E-2</v>
      </c>
    </row>
    <row r="3441" spans="1:10">
      <c r="A3441" s="5">
        <v>41783.291865567131</v>
      </c>
      <c r="B3441" s="6">
        <v>39957</v>
      </c>
      <c r="C3441" s="8">
        <v>77.333333333333385</v>
      </c>
      <c r="D3441" s="9">
        <v>1.53</v>
      </c>
      <c r="E3441" s="9">
        <v>0.62</v>
      </c>
      <c r="F3441" s="9">
        <v>0.2</v>
      </c>
      <c r="G3441" s="9">
        <v>1.55</v>
      </c>
      <c r="H3441" s="9">
        <v>1.54</v>
      </c>
      <c r="I3441">
        <f t="shared" si="106"/>
        <v>1.0880000000000001</v>
      </c>
      <c r="J3441">
        <f t="shared" si="107"/>
        <v>0.26666666666666666</v>
      </c>
    </row>
    <row r="3442" spans="1:10">
      <c r="A3442" s="5">
        <v>41783.333532291668</v>
      </c>
      <c r="B3442" s="6">
        <v>39957</v>
      </c>
      <c r="C3442" s="8">
        <v>77.375000000000057</v>
      </c>
      <c r="D3442" s="9">
        <v>2.36</v>
      </c>
      <c r="E3442" s="9">
        <v>1.43</v>
      </c>
      <c r="F3442" s="9">
        <v>0.22</v>
      </c>
      <c r="G3442" s="9">
        <v>2.39</v>
      </c>
      <c r="H3442" s="9">
        <v>1.83</v>
      </c>
      <c r="I3442">
        <f t="shared" si="106"/>
        <v>1.6460000000000001</v>
      </c>
      <c r="J3442">
        <f t="shared" si="107"/>
        <v>0.40343137254901962</v>
      </c>
    </row>
    <row r="3443" spans="1:10">
      <c r="A3443" s="5">
        <v>41783.375199016205</v>
      </c>
      <c r="B3443" s="6">
        <v>39957</v>
      </c>
      <c r="C3443" s="8">
        <v>77.416666666666728</v>
      </c>
      <c r="D3443" s="9">
        <v>2.96</v>
      </c>
      <c r="E3443" s="9">
        <v>1.22</v>
      </c>
      <c r="F3443" s="9">
        <v>0.52</v>
      </c>
      <c r="G3443" s="9">
        <v>2.96</v>
      </c>
      <c r="H3443" s="9">
        <v>2.65</v>
      </c>
      <c r="I3443">
        <f t="shared" si="106"/>
        <v>2.0619999999999998</v>
      </c>
      <c r="J3443">
        <f t="shared" si="107"/>
        <v>0.50539215686274508</v>
      </c>
    </row>
    <row r="3444" spans="1:10">
      <c r="A3444" s="5">
        <v>41783.416865740743</v>
      </c>
      <c r="B3444" s="6">
        <v>39957</v>
      </c>
      <c r="C3444" s="8">
        <v>77.4583333333334</v>
      </c>
      <c r="D3444" s="9">
        <v>3.35</v>
      </c>
      <c r="E3444" s="9">
        <v>1.34</v>
      </c>
      <c r="F3444" s="9">
        <v>1.43</v>
      </c>
      <c r="G3444" s="9">
        <v>3.43</v>
      </c>
      <c r="H3444" s="9">
        <v>3.34</v>
      </c>
      <c r="I3444">
        <f t="shared" si="106"/>
        <v>2.5780000000000003</v>
      </c>
      <c r="J3444">
        <f t="shared" si="107"/>
        <v>0.6318627450980393</v>
      </c>
    </row>
    <row r="3445" spans="1:10">
      <c r="A3445" s="5">
        <v>41783.45853246528</v>
      </c>
      <c r="B3445" s="6">
        <v>39957</v>
      </c>
      <c r="C3445" s="8">
        <v>77.500000000000071</v>
      </c>
      <c r="D3445" s="9">
        <v>3.52</v>
      </c>
      <c r="E3445" s="9">
        <v>2.79</v>
      </c>
      <c r="F3445" s="9">
        <v>2.4300000000000002</v>
      </c>
      <c r="G3445" s="9">
        <v>3.39</v>
      </c>
      <c r="H3445" s="9">
        <v>3.36</v>
      </c>
      <c r="I3445">
        <f t="shared" si="106"/>
        <v>3.0979999999999999</v>
      </c>
      <c r="J3445">
        <f t="shared" si="107"/>
        <v>0.75931372549019605</v>
      </c>
    </row>
    <row r="3446" spans="1:10">
      <c r="A3446" s="5">
        <v>41783.500199189817</v>
      </c>
      <c r="B3446" s="6">
        <v>39957</v>
      </c>
      <c r="C3446" s="8">
        <v>77.541666666666742</v>
      </c>
      <c r="D3446" s="9">
        <v>3.58</v>
      </c>
      <c r="E3446" s="9">
        <v>2.5099999999999998</v>
      </c>
      <c r="F3446" s="9">
        <v>2.83</v>
      </c>
      <c r="G3446" s="9">
        <v>3.41</v>
      </c>
      <c r="H3446" s="9">
        <v>3.47</v>
      </c>
      <c r="I3446">
        <f t="shared" si="106"/>
        <v>3.16</v>
      </c>
      <c r="J3446">
        <f t="shared" si="107"/>
        <v>0.77450980392156865</v>
      </c>
    </row>
    <row r="3447" spans="1:10">
      <c r="A3447" s="5">
        <v>41783.541865914354</v>
      </c>
      <c r="B3447" s="6">
        <v>39957</v>
      </c>
      <c r="C3447" s="8">
        <v>77.583333333333414</v>
      </c>
      <c r="D3447" s="9">
        <v>3.23</v>
      </c>
      <c r="E3447" s="9">
        <v>3.47</v>
      </c>
      <c r="F3447" s="9">
        <v>2.8</v>
      </c>
      <c r="G3447" s="9">
        <v>2.2999999999999998</v>
      </c>
      <c r="H3447" s="9">
        <v>3.26</v>
      </c>
      <c r="I3447">
        <f t="shared" si="106"/>
        <v>3.012</v>
      </c>
      <c r="J3447">
        <f t="shared" si="107"/>
        <v>0.7382352941176471</v>
      </c>
    </row>
    <row r="3448" spans="1:10">
      <c r="A3448" s="5">
        <v>41783.583532638891</v>
      </c>
      <c r="B3448" s="6">
        <v>39957</v>
      </c>
      <c r="C3448" s="8">
        <v>77.625000000000085</v>
      </c>
      <c r="D3448" s="9">
        <v>2.84</v>
      </c>
      <c r="E3448" s="9">
        <v>2.39</v>
      </c>
      <c r="F3448" s="9">
        <v>1.83</v>
      </c>
      <c r="G3448" s="9">
        <v>2.85</v>
      </c>
      <c r="H3448" s="9">
        <v>2.72</v>
      </c>
      <c r="I3448">
        <f t="shared" si="106"/>
        <v>2.5260000000000002</v>
      </c>
      <c r="J3448">
        <f t="shared" si="107"/>
        <v>0.61911764705882355</v>
      </c>
    </row>
    <row r="3449" spans="1:10">
      <c r="A3449" s="5">
        <v>41783.625199363429</v>
      </c>
      <c r="B3449" s="6">
        <v>39957</v>
      </c>
      <c r="C3449" s="8">
        <v>77.666666666666757</v>
      </c>
      <c r="D3449" s="9">
        <v>1.77</v>
      </c>
      <c r="E3449" s="9">
        <v>0.56000000000000005</v>
      </c>
      <c r="F3449" s="9">
        <v>1.69</v>
      </c>
      <c r="G3449" s="9">
        <v>1.52</v>
      </c>
      <c r="H3449" s="9">
        <v>2.06</v>
      </c>
      <c r="I3449">
        <f t="shared" si="106"/>
        <v>1.52</v>
      </c>
      <c r="J3449">
        <f t="shared" si="107"/>
        <v>0.37254901960784315</v>
      </c>
    </row>
    <row r="3450" spans="1:10">
      <c r="A3450" s="5">
        <v>41783.666866087966</v>
      </c>
      <c r="B3450" s="6">
        <v>39957</v>
      </c>
      <c r="C3450" s="8">
        <v>77.708333333333428</v>
      </c>
      <c r="D3450" s="9">
        <v>1.19</v>
      </c>
      <c r="E3450" s="9">
        <v>0.75</v>
      </c>
      <c r="F3450" s="9">
        <v>1.4</v>
      </c>
      <c r="G3450" s="9">
        <v>1.7</v>
      </c>
      <c r="H3450" s="9">
        <v>0.93</v>
      </c>
      <c r="I3450">
        <f t="shared" si="106"/>
        <v>1.194</v>
      </c>
      <c r="J3450">
        <f t="shared" si="107"/>
        <v>0.29264705882352937</v>
      </c>
    </row>
    <row r="3451" spans="1:10">
      <c r="A3451" s="5">
        <v>41783.708532812503</v>
      </c>
      <c r="B3451" s="6">
        <v>39957</v>
      </c>
      <c r="C3451" s="8">
        <v>77.750000000000099</v>
      </c>
      <c r="D3451" s="9">
        <v>0.71</v>
      </c>
      <c r="E3451" s="9">
        <v>0.86</v>
      </c>
      <c r="F3451" s="9">
        <v>0.69</v>
      </c>
      <c r="G3451" s="9">
        <v>0.69</v>
      </c>
      <c r="H3451" s="9">
        <v>0.49</v>
      </c>
      <c r="I3451">
        <f t="shared" si="106"/>
        <v>0.68799999999999994</v>
      </c>
      <c r="J3451">
        <f t="shared" si="107"/>
        <v>0.16862745098039214</v>
      </c>
    </row>
    <row r="3452" spans="1:10">
      <c r="A3452" s="5">
        <v>41783.75019953704</v>
      </c>
      <c r="B3452" s="6">
        <v>39957</v>
      </c>
      <c r="C3452" s="8">
        <v>77.791666666666771</v>
      </c>
      <c r="D3452" s="9">
        <v>0.31</v>
      </c>
      <c r="E3452" s="9">
        <v>0.4</v>
      </c>
      <c r="F3452" s="9">
        <v>0.48</v>
      </c>
      <c r="G3452" s="9">
        <v>0.2</v>
      </c>
      <c r="H3452" s="9">
        <v>0.28999999999999998</v>
      </c>
      <c r="I3452">
        <f t="shared" si="106"/>
        <v>0.33599999999999997</v>
      </c>
      <c r="J3452">
        <f t="shared" si="107"/>
        <v>8.2352941176470573E-2</v>
      </c>
    </row>
    <row r="3453" spans="1:10">
      <c r="A3453" s="5">
        <v>41783.791866261578</v>
      </c>
      <c r="B3453" s="6">
        <v>39957</v>
      </c>
      <c r="C3453" s="8">
        <v>77.833333333333442</v>
      </c>
      <c r="D3453" s="9">
        <v>0.15</v>
      </c>
      <c r="E3453" s="9">
        <v>0.17</v>
      </c>
      <c r="F3453" s="9">
        <v>0.36</v>
      </c>
      <c r="G3453" s="9">
        <v>0.11</v>
      </c>
      <c r="H3453" s="9">
        <v>0.18</v>
      </c>
      <c r="I3453">
        <f t="shared" si="106"/>
        <v>0.19400000000000001</v>
      </c>
      <c r="J3453">
        <f t="shared" si="107"/>
        <v>4.7549019607843135E-2</v>
      </c>
    </row>
    <row r="3454" spans="1:10">
      <c r="A3454" s="5">
        <v>41783.833532986115</v>
      </c>
      <c r="B3454" s="6">
        <v>39957</v>
      </c>
      <c r="C3454" s="8">
        <v>77.875000000000114</v>
      </c>
      <c r="D3454" s="9">
        <v>0.12</v>
      </c>
      <c r="E3454" s="9">
        <v>0.09</v>
      </c>
      <c r="F3454" s="9">
        <v>0.26</v>
      </c>
      <c r="G3454" s="9">
        <v>0.05</v>
      </c>
      <c r="H3454" s="9">
        <v>0.09</v>
      </c>
      <c r="I3454">
        <f t="shared" si="106"/>
        <v>0.122</v>
      </c>
      <c r="J3454">
        <f t="shared" si="107"/>
        <v>2.9901960784313723E-2</v>
      </c>
    </row>
    <row r="3455" spans="1:10">
      <c r="A3455" s="5">
        <v>41783.875199710645</v>
      </c>
      <c r="B3455" s="6">
        <v>39957</v>
      </c>
      <c r="C3455" s="8">
        <v>77.916666666666785</v>
      </c>
      <c r="D3455" s="9">
        <v>0</v>
      </c>
      <c r="E3455" s="9">
        <v>0.01</v>
      </c>
      <c r="F3455" s="9">
        <v>0.06</v>
      </c>
      <c r="G3455" s="9">
        <v>0.01</v>
      </c>
      <c r="H3455" s="9">
        <v>0.01</v>
      </c>
      <c r="I3455">
        <f t="shared" si="106"/>
        <v>1.7999999999999995E-2</v>
      </c>
      <c r="J3455">
        <f t="shared" si="107"/>
        <v>4.411764705882352E-3</v>
      </c>
    </row>
    <row r="3456" spans="1:10">
      <c r="A3456" s="5">
        <v>41783.916866435182</v>
      </c>
      <c r="B3456" s="6">
        <v>39957</v>
      </c>
      <c r="C3456" s="8">
        <v>77.958333333333456</v>
      </c>
      <c r="D3456" s="9">
        <v>0</v>
      </c>
      <c r="E3456" s="9">
        <v>0</v>
      </c>
      <c r="F3456" s="9">
        <v>0.01</v>
      </c>
      <c r="G3456" s="9">
        <v>0</v>
      </c>
      <c r="H3456" s="9">
        <v>0</v>
      </c>
      <c r="I3456">
        <f t="shared" si="106"/>
        <v>2E-3</v>
      </c>
      <c r="J3456">
        <f t="shared" si="107"/>
        <v>4.9019607843137254E-4</v>
      </c>
    </row>
    <row r="3457" spans="1:10">
      <c r="A3457" s="5">
        <v>41783.958533159719</v>
      </c>
      <c r="B3457" s="6">
        <v>39957</v>
      </c>
      <c r="C3457" s="8">
        <v>78.000000000000128</v>
      </c>
      <c r="D3457" s="9">
        <v>0</v>
      </c>
      <c r="E3457" s="9">
        <v>0</v>
      </c>
      <c r="F3457" s="9">
        <v>0</v>
      </c>
      <c r="G3457" s="9">
        <v>0</v>
      </c>
      <c r="H3457" s="9">
        <v>0</v>
      </c>
      <c r="I3457">
        <f t="shared" si="106"/>
        <v>0</v>
      </c>
      <c r="J3457">
        <f t="shared" si="107"/>
        <v>0</v>
      </c>
    </row>
    <row r="3458" spans="1:10">
      <c r="A3458" s="5">
        <v>41784.000199884256</v>
      </c>
      <c r="B3458" s="6">
        <v>39958</v>
      </c>
      <c r="C3458" s="8">
        <v>78.041666666666799</v>
      </c>
      <c r="D3458" s="9">
        <v>0</v>
      </c>
      <c r="E3458" s="9">
        <v>0</v>
      </c>
      <c r="F3458" s="9">
        <v>0</v>
      </c>
      <c r="G3458" s="9">
        <v>0</v>
      </c>
      <c r="H3458" s="9">
        <v>0</v>
      </c>
      <c r="I3458">
        <f t="shared" si="106"/>
        <v>0</v>
      </c>
      <c r="J3458">
        <f t="shared" si="107"/>
        <v>0</v>
      </c>
    </row>
    <row r="3459" spans="1:10">
      <c r="A3459" s="5">
        <v>41784.041866608793</v>
      </c>
      <c r="B3459" s="6">
        <v>39958</v>
      </c>
      <c r="C3459" s="8">
        <v>78.083333333333471</v>
      </c>
      <c r="D3459" s="9">
        <v>0</v>
      </c>
      <c r="E3459" s="9">
        <v>0</v>
      </c>
      <c r="F3459" s="9">
        <v>0</v>
      </c>
      <c r="G3459" s="9">
        <v>0</v>
      </c>
      <c r="H3459" s="9">
        <v>0</v>
      </c>
      <c r="I3459">
        <f t="shared" si="106"/>
        <v>0</v>
      </c>
      <c r="J3459">
        <f t="shared" si="107"/>
        <v>0</v>
      </c>
    </row>
    <row r="3460" spans="1:10">
      <c r="A3460" s="5">
        <v>41784.083533333331</v>
      </c>
      <c r="B3460" s="6">
        <v>39958</v>
      </c>
      <c r="C3460" s="8">
        <v>78.125000000000142</v>
      </c>
      <c r="D3460" s="9">
        <v>0</v>
      </c>
      <c r="E3460" s="9">
        <v>0</v>
      </c>
      <c r="F3460" s="9">
        <v>0</v>
      </c>
      <c r="G3460" s="9">
        <v>0</v>
      </c>
      <c r="H3460" s="9">
        <v>0</v>
      </c>
      <c r="I3460">
        <f t="shared" ref="I3460:I3523" si="108">AVERAGE(D3460:H3460)</f>
        <v>0</v>
      </c>
      <c r="J3460">
        <f t="shared" ref="J3460:J3523" si="109">I3460/4.08</f>
        <v>0</v>
      </c>
    </row>
    <row r="3461" spans="1:10">
      <c r="A3461" s="5">
        <v>41784.125200057868</v>
      </c>
      <c r="B3461" s="6">
        <v>39958</v>
      </c>
      <c r="C3461" s="8">
        <v>78.166666666666814</v>
      </c>
      <c r="D3461" s="9">
        <v>0</v>
      </c>
      <c r="E3461" s="9">
        <v>0</v>
      </c>
      <c r="F3461" s="9">
        <v>0</v>
      </c>
      <c r="G3461" s="9">
        <v>0</v>
      </c>
      <c r="H3461" s="9">
        <v>0</v>
      </c>
      <c r="I3461">
        <f t="shared" si="108"/>
        <v>0</v>
      </c>
      <c r="J3461">
        <f t="shared" si="109"/>
        <v>0</v>
      </c>
    </row>
    <row r="3462" spans="1:10">
      <c r="A3462" s="5">
        <v>41784.166866782405</v>
      </c>
      <c r="B3462" s="6">
        <v>39958</v>
      </c>
      <c r="C3462" s="8">
        <v>78.208333333333485</v>
      </c>
      <c r="D3462" s="9">
        <v>0.02</v>
      </c>
      <c r="E3462" s="9">
        <v>0.01</v>
      </c>
      <c r="F3462" s="9">
        <v>0</v>
      </c>
      <c r="G3462" s="9">
        <v>0.05</v>
      </c>
      <c r="H3462" s="9">
        <v>0.03</v>
      </c>
      <c r="I3462">
        <f t="shared" si="108"/>
        <v>2.1999999999999999E-2</v>
      </c>
      <c r="J3462">
        <f t="shared" si="109"/>
        <v>5.392156862745098E-3</v>
      </c>
    </row>
    <row r="3463" spans="1:10">
      <c r="A3463" s="5">
        <v>41784.208533506942</v>
      </c>
      <c r="B3463" s="6">
        <v>39958</v>
      </c>
      <c r="C3463" s="8">
        <v>78.250000000000156</v>
      </c>
      <c r="D3463" s="9">
        <v>0.13</v>
      </c>
      <c r="E3463" s="9">
        <v>0.11</v>
      </c>
      <c r="F3463" s="9">
        <v>0.01</v>
      </c>
      <c r="G3463" s="9">
        <v>0.21</v>
      </c>
      <c r="H3463" s="9">
        <v>0.17</v>
      </c>
      <c r="I3463">
        <f t="shared" si="108"/>
        <v>0.126</v>
      </c>
      <c r="J3463">
        <f t="shared" si="109"/>
        <v>3.0882352941176472E-2</v>
      </c>
    </row>
    <row r="3464" spans="1:10">
      <c r="A3464" s="5">
        <v>41784.25020023148</v>
      </c>
      <c r="B3464" s="6">
        <v>39958</v>
      </c>
      <c r="C3464" s="8">
        <v>78.291666666666828</v>
      </c>
      <c r="D3464" s="9">
        <v>0.64</v>
      </c>
      <c r="E3464" s="9">
        <v>0.65</v>
      </c>
      <c r="F3464" s="9">
        <v>0.13</v>
      </c>
      <c r="G3464" s="9">
        <v>0.54</v>
      </c>
      <c r="H3464" s="9">
        <v>0.65</v>
      </c>
      <c r="I3464">
        <f t="shared" si="108"/>
        <v>0.52200000000000002</v>
      </c>
      <c r="J3464">
        <f t="shared" si="109"/>
        <v>0.12794117647058822</v>
      </c>
    </row>
    <row r="3465" spans="1:10">
      <c r="A3465" s="5">
        <v>41784.291866956017</v>
      </c>
      <c r="B3465" s="6">
        <v>39958</v>
      </c>
      <c r="C3465" s="8">
        <v>78.333333333333499</v>
      </c>
      <c r="D3465" s="9">
        <v>1.54</v>
      </c>
      <c r="E3465" s="9">
        <v>1.55</v>
      </c>
      <c r="F3465" s="9">
        <v>0.56999999999999995</v>
      </c>
      <c r="G3465" s="9">
        <v>0.98</v>
      </c>
      <c r="H3465" s="9">
        <v>1.2</v>
      </c>
      <c r="I3465">
        <f t="shared" si="108"/>
        <v>1.1679999999999999</v>
      </c>
      <c r="J3465">
        <f t="shared" si="109"/>
        <v>0.28627450980392155</v>
      </c>
    </row>
    <row r="3466" spans="1:10">
      <c r="A3466" s="5">
        <v>41784.333533680554</v>
      </c>
      <c r="B3466" s="6">
        <v>39958</v>
      </c>
      <c r="C3466" s="8">
        <v>78.375000000000171</v>
      </c>
      <c r="D3466" s="9">
        <v>2.3199999999999998</v>
      </c>
      <c r="E3466" s="9">
        <v>2.37</v>
      </c>
      <c r="F3466" s="9">
        <v>1.1000000000000001</v>
      </c>
      <c r="G3466" s="9">
        <v>1.44</v>
      </c>
      <c r="H3466" s="9">
        <v>1.9</v>
      </c>
      <c r="I3466">
        <f t="shared" si="108"/>
        <v>1.8259999999999998</v>
      </c>
      <c r="J3466">
        <f t="shared" si="109"/>
        <v>0.4475490196078431</v>
      </c>
    </row>
    <row r="3467" spans="1:10">
      <c r="A3467" s="5">
        <v>41784.375200405091</v>
      </c>
      <c r="B3467" s="6">
        <v>39958</v>
      </c>
      <c r="C3467" s="8">
        <v>78.416666666666842</v>
      </c>
      <c r="D3467" s="9">
        <v>2.9</v>
      </c>
      <c r="E3467" s="9">
        <v>2.99</v>
      </c>
      <c r="F3467" s="9">
        <v>1.55</v>
      </c>
      <c r="G3467" s="9">
        <v>0.79</v>
      </c>
      <c r="H3467" s="9">
        <v>2.4</v>
      </c>
      <c r="I3467">
        <f t="shared" si="108"/>
        <v>2.1260000000000003</v>
      </c>
      <c r="J3467">
        <f t="shared" si="109"/>
        <v>0.52107843137254906</v>
      </c>
    </row>
    <row r="3468" spans="1:10">
      <c r="A3468" s="5">
        <v>41784.416867129628</v>
      </c>
      <c r="B3468" s="6">
        <v>39958</v>
      </c>
      <c r="C3468" s="8">
        <v>78.458333333333513</v>
      </c>
      <c r="D3468" s="9">
        <v>3.06</v>
      </c>
      <c r="E3468" s="9">
        <v>3.09</v>
      </c>
      <c r="F3468" s="9">
        <v>2.85</v>
      </c>
      <c r="G3468" s="9">
        <v>0.7</v>
      </c>
      <c r="H3468" s="9">
        <v>2.37</v>
      </c>
      <c r="I3468">
        <f t="shared" si="108"/>
        <v>2.4140000000000001</v>
      </c>
      <c r="J3468">
        <f t="shared" si="109"/>
        <v>0.59166666666666667</v>
      </c>
    </row>
    <row r="3469" spans="1:10">
      <c r="A3469" s="5">
        <v>41784.458533854166</v>
      </c>
      <c r="B3469" s="6">
        <v>39958</v>
      </c>
      <c r="C3469" s="8">
        <v>78.500000000000185</v>
      </c>
      <c r="D3469" s="9">
        <v>0.99</v>
      </c>
      <c r="E3469" s="9">
        <v>1.87</v>
      </c>
      <c r="F3469" s="9">
        <v>2.0099999999999998</v>
      </c>
      <c r="G3469" s="9">
        <v>1.91</v>
      </c>
      <c r="H3469" s="9">
        <v>3.05</v>
      </c>
      <c r="I3469">
        <f t="shared" si="108"/>
        <v>1.966</v>
      </c>
      <c r="J3469">
        <f t="shared" si="109"/>
        <v>0.48186274509803922</v>
      </c>
    </row>
    <row r="3470" spans="1:10">
      <c r="A3470" s="5">
        <v>41784.500200578703</v>
      </c>
      <c r="B3470" s="6">
        <v>39958</v>
      </c>
      <c r="C3470" s="8">
        <v>78.541666666666856</v>
      </c>
      <c r="D3470" s="9">
        <v>1.3</v>
      </c>
      <c r="E3470" s="9">
        <v>1.1499999999999999</v>
      </c>
      <c r="F3470" s="9">
        <v>2.81</v>
      </c>
      <c r="G3470" s="9">
        <v>2.17</v>
      </c>
      <c r="H3470" s="9">
        <v>3.05</v>
      </c>
      <c r="I3470">
        <f t="shared" si="108"/>
        <v>2.0960000000000001</v>
      </c>
      <c r="J3470">
        <f t="shared" si="109"/>
        <v>0.51372549019607849</v>
      </c>
    </row>
    <row r="3471" spans="1:10">
      <c r="A3471" s="5">
        <v>41784.54186730324</v>
      </c>
      <c r="B3471" s="6">
        <v>39958</v>
      </c>
      <c r="C3471" s="8">
        <v>78.583333333333528</v>
      </c>
      <c r="D3471" s="9">
        <v>2.6</v>
      </c>
      <c r="E3471" s="9">
        <v>2.36</v>
      </c>
      <c r="F3471" s="9">
        <v>1.02</v>
      </c>
      <c r="G3471" s="9">
        <v>1.0900000000000001</v>
      </c>
      <c r="H3471" s="9">
        <v>2.56</v>
      </c>
      <c r="I3471">
        <f t="shared" si="108"/>
        <v>1.9260000000000002</v>
      </c>
      <c r="J3471">
        <f t="shared" si="109"/>
        <v>0.47205882352941181</v>
      </c>
    </row>
    <row r="3472" spans="1:10">
      <c r="A3472" s="5">
        <v>41784.583534027777</v>
      </c>
      <c r="B3472" s="6">
        <v>39958</v>
      </c>
      <c r="C3472" s="8">
        <v>78.625000000000199</v>
      </c>
      <c r="D3472" s="9">
        <v>2.2000000000000002</v>
      </c>
      <c r="E3472" s="9">
        <v>2.31</v>
      </c>
      <c r="F3472" s="9">
        <v>1.29</v>
      </c>
      <c r="G3472" s="9">
        <v>0.78</v>
      </c>
      <c r="H3472" s="9">
        <v>1.37</v>
      </c>
      <c r="I3472">
        <f t="shared" si="108"/>
        <v>1.59</v>
      </c>
      <c r="J3472">
        <f t="shared" si="109"/>
        <v>0.38970588235294118</v>
      </c>
    </row>
    <row r="3473" spans="1:10">
      <c r="A3473" s="5">
        <v>41784.625200752314</v>
      </c>
      <c r="B3473" s="6">
        <v>39958</v>
      </c>
      <c r="C3473" s="8">
        <v>78.66666666666687</v>
      </c>
      <c r="D3473" s="9">
        <v>1.7</v>
      </c>
      <c r="E3473" s="9">
        <v>2</v>
      </c>
      <c r="F3473" s="9">
        <v>1.0900000000000001</v>
      </c>
      <c r="G3473" s="9">
        <v>0.9</v>
      </c>
      <c r="H3473" s="9">
        <v>1.24</v>
      </c>
      <c r="I3473">
        <f t="shared" si="108"/>
        <v>1.3860000000000001</v>
      </c>
      <c r="J3473">
        <f t="shared" si="109"/>
        <v>0.33970588235294119</v>
      </c>
    </row>
    <row r="3474" spans="1:10">
      <c r="A3474" s="5">
        <v>41784.666867476852</v>
      </c>
      <c r="B3474" s="6">
        <v>39958</v>
      </c>
      <c r="C3474" s="8">
        <v>78.708333333333542</v>
      </c>
      <c r="D3474" s="9">
        <v>0.87</v>
      </c>
      <c r="E3474" s="9">
        <v>1.41</v>
      </c>
      <c r="F3474" s="9">
        <v>1.02</v>
      </c>
      <c r="G3474" s="9">
        <v>0.68</v>
      </c>
      <c r="H3474" s="9">
        <v>0.91</v>
      </c>
      <c r="I3474">
        <f t="shared" si="108"/>
        <v>0.97799999999999998</v>
      </c>
      <c r="J3474">
        <f t="shared" si="109"/>
        <v>0.23970588235294116</v>
      </c>
    </row>
    <row r="3475" spans="1:10">
      <c r="A3475" s="5">
        <v>41784.708534201389</v>
      </c>
      <c r="B3475" s="6">
        <v>39958</v>
      </c>
      <c r="C3475" s="8">
        <v>78.750000000000213</v>
      </c>
      <c r="D3475" s="9">
        <v>0.37</v>
      </c>
      <c r="E3475" s="9">
        <v>0.78</v>
      </c>
      <c r="F3475" s="9">
        <v>1.17</v>
      </c>
      <c r="G3475" s="9">
        <v>0.57999999999999996</v>
      </c>
      <c r="H3475" s="9">
        <v>0.57999999999999996</v>
      </c>
      <c r="I3475">
        <f t="shared" si="108"/>
        <v>0.69599999999999995</v>
      </c>
      <c r="J3475">
        <f t="shared" si="109"/>
        <v>0.17058823529411762</v>
      </c>
    </row>
    <row r="3476" spans="1:10">
      <c r="A3476" s="5">
        <v>41784.750200925926</v>
      </c>
      <c r="B3476" s="6">
        <v>39958</v>
      </c>
      <c r="C3476" s="8">
        <v>78.791666666666885</v>
      </c>
      <c r="D3476" s="9">
        <v>0.37</v>
      </c>
      <c r="E3476" s="9">
        <v>0.3</v>
      </c>
      <c r="F3476" s="9">
        <v>0.69</v>
      </c>
      <c r="G3476" s="9">
        <v>0.26</v>
      </c>
      <c r="H3476" s="9">
        <v>0.35</v>
      </c>
      <c r="I3476">
        <f t="shared" si="108"/>
        <v>0.39399999999999996</v>
      </c>
      <c r="J3476">
        <f t="shared" si="109"/>
        <v>9.6568627450980382E-2</v>
      </c>
    </row>
    <row r="3477" spans="1:10">
      <c r="A3477" s="5">
        <v>41784.791867650463</v>
      </c>
      <c r="B3477" s="6">
        <v>39958</v>
      </c>
      <c r="C3477" s="8">
        <v>78.833333333333556</v>
      </c>
      <c r="D3477" s="9">
        <v>0.11</v>
      </c>
      <c r="E3477" s="9">
        <v>0.14000000000000001</v>
      </c>
      <c r="F3477" s="9">
        <v>0.45</v>
      </c>
      <c r="G3477" s="9">
        <v>0.18</v>
      </c>
      <c r="H3477" s="9">
        <v>0.16</v>
      </c>
      <c r="I3477">
        <f t="shared" si="108"/>
        <v>0.20799999999999996</v>
      </c>
      <c r="J3477">
        <f t="shared" si="109"/>
        <v>5.0980392156862737E-2</v>
      </c>
    </row>
    <row r="3478" spans="1:10">
      <c r="A3478" s="5">
        <v>41784.833534375</v>
      </c>
      <c r="B3478" s="6">
        <v>39958</v>
      </c>
      <c r="C3478" s="8">
        <v>78.875000000000227</v>
      </c>
      <c r="D3478" s="9">
        <v>0.09</v>
      </c>
      <c r="E3478" s="9">
        <v>0.11</v>
      </c>
      <c r="F3478" s="9">
        <v>0.25</v>
      </c>
      <c r="G3478" s="9">
        <v>0.09</v>
      </c>
      <c r="H3478" s="9">
        <v>0.06</v>
      </c>
      <c r="I3478">
        <f t="shared" si="108"/>
        <v>0.12000000000000002</v>
      </c>
      <c r="J3478">
        <f t="shared" si="109"/>
        <v>2.9411764705882359E-2</v>
      </c>
    </row>
    <row r="3479" spans="1:10">
      <c r="A3479" s="5">
        <v>41784.875201099538</v>
      </c>
      <c r="B3479" s="6">
        <v>39958</v>
      </c>
      <c r="C3479" s="8">
        <v>78.916666666666899</v>
      </c>
      <c r="D3479" s="9">
        <v>0.03</v>
      </c>
      <c r="E3479" s="9">
        <v>0.02</v>
      </c>
      <c r="F3479" s="9">
        <v>0.1</v>
      </c>
      <c r="G3479" s="9">
        <v>0.01</v>
      </c>
      <c r="H3479" s="9">
        <v>0</v>
      </c>
      <c r="I3479">
        <f t="shared" si="108"/>
        <v>3.2000000000000008E-2</v>
      </c>
      <c r="J3479">
        <f t="shared" si="109"/>
        <v>7.8431372549019624E-3</v>
      </c>
    </row>
    <row r="3480" spans="1:10">
      <c r="A3480" s="5">
        <v>41784.916867824075</v>
      </c>
      <c r="B3480" s="6">
        <v>39958</v>
      </c>
      <c r="C3480" s="8">
        <v>78.95833333333357</v>
      </c>
      <c r="D3480" s="9">
        <v>0</v>
      </c>
      <c r="E3480" s="9">
        <v>0</v>
      </c>
      <c r="F3480" s="9">
        <v>0.01</v>
      </c>
      <c r="G3480" s="9">
        <v>0</v>
      </c>
      <c r="H3480" s="9">
        <v>0</v>
      </c>
      <c r="I3480">
        <f t="shared" si="108"/>
        <v>2E-3</v>
      </c>
      <c r="J3480">
        <f t="shared" si="109"/>
        <v>4.9019607843137254E-4</v>
      </c>
    </row>
    <row r="3481" spans="1:10">
      <c r="A3481" s="5">
        <v>41784.958534548612</v>
      </c>
      <c r="B3481" s="6">
        <v>39958</v>
      </c>
      <c r="C3481" s="8">
        <v>79.000000000000242</v>
      </c>
      <c r="D3481" s="9">
        <v>0</v>
      </c>
      <c r="E3481" s="9">
        <v>0</v>
      </c>
      <c r="F3481" s="9">
        <v>0</v>
      </c>
      <c r="G3481" s="9">
        <v>0</v>
      </c>
      <c r="H3481" s="9">
        <v>0</v>
      </c>
      <c r="I3481">
        <f t="shared" si="108"/>
        <v>0</v>
      </c>
      <c r="J3481">
        <f t="shared" si="109"/>
        <v>0</v>
      </c>
    </row>
    <row r="3482" spans="1:10">
      <c r="A3482" s="5">
        <v>41785.000201273149</v>
      </c>
      <c r="B3482" s="6">
        <v>39959</v>
      </c>
      <c r="C3482" s="8">
        <v>79.041666666666913</v>
      </c>
      <c r="D3482" s="9">
        <v>0</v>
      </c>
      <c r="E3482" s="9">
        <v>0</v>
      </c>
      <c r="F3482" s="9">
        <v>0</v>
      </c>
      <c r="G3482" s="9">
        <v>0</v>
      </c>
      <c r="H3482" s="9">
        <v>0</v>
      </c>
      <c r="I3482">
        <f t="shared" si="108"/>
        <v>0</v>
      </c>
      <c r="J3482">
        <f t="shared" si="109"/>
        <v>0</v>
      </c>
    </row>
    <row r="3483" spans="1:10">
      <c r="A3483" s="5">
        <v>41785.041867997686</v>
      </c>
      <c r="B3483" s="6">
        <v>39959</v>
      </c>
      <c r="C3483" s="8">
        <v>79.083333333333584</v>
      </c>
      <c r="D3483" s="9">
        <v>0</v>
      </c>
      <c r="E3483" s="9">
        <v>0</v>
      </c>
      <c r="F3483" s="9">
        <v>0</v>
      </c>
      <c r="G3483" s="9">
        <v>0</v>
      </c>
      <c r="H3483" s="9">
        <v>0</v>
      </c>
      <c r="I3483">
        <f t="shared" si="108"/>
        <v>0</v>
      </c>
      <c r="J3483">
        <f t="shared" si="109"/>
        <v>0</v>
      </c>
    </row>
    <row r="3484" spans="1:10">
      <c r="A3484" s="5">
        <v>41785.083534722224</v>
      </c>
      <c r="B3484" s="6">
        <v>39959</v>
      </c>
      <c r="C3484" s="8">
        <v>79.125000000000256</v>
      </c>
      <c r="D3484" s="9">
        <v>0</v>
      </c>
      <c r="E3484" s="9">
        <v>0</v>
      </c>
      <c r="F3484" s="9">
        <v>0</v>
      </c>
      <c r="G3484" s="9">
        <v>0</v>
      </c>
      <c r="H3484" s="9">
        <v>0</v>
      </c>
      <c r="I3484">
        <f t="shared" si="108"/>
        <v>0</v>
      </c>
      <c r="J3484">
        <f t="shared" si="109"/>
        <v>0</v>
      </c>
    </row>
    <row r="3485" spans="1:10">
      <c r="A3485" s="5">
        <v>41785.125201446761</v>
      </c>
      <c r="B3485" s="6">
        <v>39959</v>
      </c>
      <c r="C3485" s="8">
        <v>79.166666666666927</v>
      </c>
      <c r="D3485" s="9">
        <v>0</v>
      </c>
      <c r="E3485" s="9">
        <v>0</v>
      </c>
      <c r="F3485" s="9">
        <v>0</v>
      </c>
      <c r="G3485" s="9">
        <v>0</v>
      </c>
      <c r="H3485" s="9">
        <v>0</v>
      </c>
      <c r="I3485">
        <f t="shared" si="108"/>
        <v>0</v>
      </c>
      <c r="J3485">
        <f t="shared" si="109"/>
        <v>0</v>
      </c>
    </row>
    <row r="3486" spans="1:10">
      <c r="A3486" s="5">
        <v>41785.166868171298</v>
      </c>
      <c r="B3486" s="6">
        <v>39959</v>
      </c>
      <c r="C3486" s="8">
        <v>79.208333333333599</v>
      </c>
      <c r="D3486" s="9">
        <v>0.04</v>
      </c>
      <c r="E3486" s="9">
        <v>0.03</v>
      </c>
      <c r="F3486" s="9">
        <v>0</v>
      </c>
      <c r="G3486" s="9">
        <v>0.01</v>
      </c>
      <c r="H3486" s="9">
        <v>0.02</v>
      </c>
      <c r="I3486">
        <f t="shared" si="108"/>
        <v>0.02</v>
      </c>
      <c r="J3486">
        <f t="shared" si="109"/>
        <v>4.9019607843137254E-3</v>
      </c>
    </row>
    <row r="3487" spans="1:10">
      <c r="A3487" s="5">
        <v>41785.208534895835</v>
      </c>
      <c r="B3487" s="6">
        <v>39959</v>
      </c>
      <c r="C3487" s="8">
        <v>79.25000000000027</v>
      </c>
      <c r="D3487" s="9">
        <v>0.18</v>
      </c>
      <c r="E3487" s="9">
        <v>0.12</v>
      </c>
      <c r="F3487" s="9">
        <v>0.02</v>
      </c>
      <c r="G3487" s="9">
        <v>0.13</v>
      </c>
      <c r="H3487" s="9">
        <v>0.09</v>
      </c>
      <c r="I3487">
        <f t="shared" si="108"/>
        <v>0.10800000000000001</v>
      </c>
      <c r="J3487">
        <f t="shared" si="109"/>
        <v>2.6470588235294121E-2</v>
      </c>
    </row>
    <row r="3488" spans="1:10">
      <c r="A3488" s="5">
        <v>41785.250201620373</v>
      </c>
      <c r="B3488" s="6">
        <v>39959</v>
      </c>
      <c r="C3488" s="8">
        <v>79.291666666666941</v>
      </c>
      <c r="D3488" s="9">
        <v>0.63</v>
      </c>
      <c r="E3488" s="9">
        <v>0.54</v>
      </c>
      <c r="F3488" s="9">
        <v>0.13</v>
      </c>
      <c r="G3488" s="9">
        <v>0.39</v>
      </c>
      <c r="H3488" s="9">
        <v>0.47</v>
      </c>
      <c r="I3488">
        <f t="shared" si="108"/>
        <v>0.43200000000000005</v>
      </c>
      <c r="J3488">
        <f t="shared" si="109"/>
        <v>0.10588235294117648</v>
      </c>
    </row>
    <row r="3489" spans="1:10">
      <c r="A3489" s="5">
        <v>41785.29186834491</v>
      </c>
      <c r="B3489" s="6">
        <v>39959</v>
      </c>
      <c r="C3489" s="8">
        <v>79.333333333333613</v>
      </c>
      <c r="D3489" s="9">
        <v>1.63</v>
      </c>
      <c r="E3489" s="9">
        <v>1.22</v>
      </c>
      <c r="F3489" s="9">
        <v>0.64</v>
      </c>
      <c r="G3489" s="9">
        <v>1.1399999999999999</v>
      </c>
      <c r="H3489" s="9">
        <v>1.04</v>
      </c>
      <c r="I3489">
        <f t="shared" si="108"/>
        <v>1.1339999999999999</v>
      </c>
      <c r="J3489">
        <f t="shared" si="109"/>
        <v>0.27794117647058819</v>
      </c>
    </row>
    <row r="3490" spans="1:10">
      <c r="A3490" s="5">
        <v>41785.333535069447</v>
      </c>
      <c r="B3490" s="6">
        <v>39959</v>
      </c>
      <c r="C3490" s="8">
        <v>79.375000000000284</v>
      </c>
      <c r="D3490" s="9">
        <v>2.6</v>
      </c>
      <c r="E3490" s="9">
        <v>2.41</v>
      </c>
      <c r="F3490" s="9">
        <v>1.51</v>
      </c>
      <c r="G3490" s="9">
        <v>1.24</v>
      </c>
      <c r="H3490" s="9">
        <v>2.35</v>
      </c>
      <c r="I3490">
        <f t="shared" si="108"/>
        <v>2.0219999999999998</v>
      </c>
      <c r="J3490">
        <f t="shared" si="109"/>
        <v>0.49558823529411761</v>
      </c>
    </row>
    <row r="3491" spans="1:10">
      <c r="A3491" s="5">
        <v>41785.375201793984</v>
      </c>
      <c r="B3491" s="6">
        <v>39959</v>
      </c>
      <c r="C3491" s="8">
        <v>79.416666666666956</v>
      </c>
      <c r="D3491" s="9">
        <v>2.52</v>
      </c>
      <c r="E3491" s="9">
        <v>2.69</v>
      </c>
      <c r="F3491" s="9">
        <v>2.3199999999999998</v>
      </c>
      <c r="G3491" s="9">
        <v>0.92</v>
      </c>
      <c r="H3491" s="9">
        <v>2.92</v>
      </c>
      <c r="I3491">
        <f t="shared" si="108"/>
        <v>2.274</v>
      </c>
      <c r="J3491">
        <f t="shared" si="109"/>
        <v>0.55735294117647061</v>
      </c>
    </row>
    <row r="3492" spans="1:10">
      <c r="A3492" s="5">
        <v>41785.416868518521</v>
      </c>
      <c r="B3492" s="6">
        <v>39959</v>
      </c>
      <c r="C3492" s="8">
        <v>79.458333333333627</v>
      </c>
      <c r="D3492" s="9">
        <v>3.22</v>
      </c>
      <c r="E3492" s="9">
        <v>2.72</v>
      </c>
      <c r="F3492" s="9">
        <v>2.91</v>
      </c>
      <c r="G3492" s="9">
        <v>1.66</v>
      </c>
      <c r="H3492" s="9">
        <v>3.28</v>
      </c>
      <c r="I3492">
        <f t="shared" si="108"/>
        <v>2.758</v>
      </c>
      <c r="J3492">
        <f t="shared" si="109"/>
        <v>0.67598039215686279</v>
      </c>
    </row>
    <row r="3493" spans="1:10">
      <c r="A3493" s="5">
        <v>41785.458535243059</v>
      </c>
      <c r="B3493" s="6">
        <v>39959</v>
      </c>
      <c r="C3493" s="8">
        <v>79.500000000000298</v>
      </c>
      <c r="D3493" s="9">
        <v>2.57</v>
      </c>
      <c r="E3493" s="9">
        <v>3.14</v>
      </c>
      <c r="F3493" s="9">
        <v>3.32</v>
      </c>
      <c r="G3493" s="9">
        <v>2.1800000000000002</v>
      </c>
      <c r="H3493" s="9">
        <v>3.48</v>
      </c>
      <c r="I3493">
        <f t="shared" si="108"/>
        <v>2.9379999999999997</v>
      </c>
      <c r="J3493">
        <f t="shared" si="109"/>
        <v>0.72009803921568616</v>
      </c>
    </row>
    <row r="3494" spans="1:10">
      <c r="A3494" s="5">
        <v>41785.500201967596</v>
      </c>
      <c r="B3494" s="6">
        <v>39959</v>
      </c>
      <c r="C3494" s="8">
        <v>79.54166666666697</v>
      </c>
      <c r="D3494" s="9">
        <v>2.4300000000000002</v>
      </c>
      <c r="E3494" s="9">
        <v>3.22</v>
      </c>
      <c r="F3494" s="9">
        <v>3.54</v>
      </c>
      <c r="G3494" s="9">
        <v>3.22</v>
      </c>
      <c r="H3494" s="9">
        <v>3.5</v>
      </c>
      <c r="I3494">
        <f t="shared" si="108"/>
        <v>3.1820000000000004</v>
      </c>
      <c r="J3494">
        <f t="shared" si="109"/>
        <v>0.77990196078431384</v>
      </c>
    </row>
    <row r="3495" spans="1:10">
      <c r="A3495" s="5">
        <v>41785.541868692133</v>
      </c>
      <c r="B3495" s="6">
        <v>39959</v>
      </c>
      <c r="C3495" s="8">
        <v>79.583333333333641</v>
      </c>
      <c r="D3495" s="9">
        <v>2.5299999999999998</v>
      </c>
      <c r="E3495" s="9">
        <v>2.76</v>
      </c>
      <c r="F3495" s="9">
        <v>3.09</v>
      </c>
      <c r="G3495" s="9">
        <v>2.4500000000000002</v>
      </c>
      <c r="H3495" s="9">
        <v>3.38</v>
      </c>
      <c r="I3495">
        <f t="shared" si="108"/>
        <v>2.8419999999999996</v>
      </c>
      <c r="J3495">
        <f t="shared" si="109"/>
        <v>0.69656862745098025</v>
      </c>
    </row>
    <row r="3496" spans="1:10">
      <c r="A3496" s="5">
        <v>41785.58353541667</v>
      </c>
      <c r="B3496" s="6">
        <v>39959</v>
      </c>
      <c r="C3496" s="8">
        <v>79.625000000000313</v>
      </c>
      <c r="D3496" s="9">
        <v>2</v>
      </c>
      <c r="E3496" s="9">
        <v>2.02</v>
      </c>
      <c r="F3496" s="9">
        <v>2.2400000000000002</v>
      </c>
      <c r="G3496" s="9">
        <v>1.77</v>
      </c>
      <c r="H3496" s="9">
        <v>2.6</v>
      </c>
      <c r="I3496">
        <f t="shared" si="108"/>
        <v>2.1259999999999999</v>
      </c>
      <c r="J3496">
        <f t="shared" si="109"/>
        <v>0.52107843137254894</v>
      </c>
    </row>
    <row r="3497" spans="1:10">
      <c r="A3497" s="5">
        <v>41785.6252021412</v>
      </c>
      <c r="B3497" s="6">
        <v>39959</v>
      </c>
      <c r="C3497" s="8">
        <v>79.666666666666984</v>
      </c>
      <c r="D3497" s="9">
        <v>1.6</v>
      </c>
      <c r="E3497" s="9">
        <v>1.37</v>
      </c>
      <c r="F3497" s="9">
        <v>2.94</v>
      </c>
      <c r="G3497" s="9">
        <v>1.62</v>
      </c>
      <c r="H3497" s="9">
        <v>2.29</v>
      </c>
      <c r="I3497">
        <f t="shared" si="108"/>
        <v>1.964</v>
      </c>
      <c r="J3497">
        <f t="shared" si="109"/>
        <v>0.48137254901960785</v>
      </c>
    </row>
    <row r="3498" spans="1:10">
      <c r="A3498" s="5">
        <v>41785.666868865737</v>
      </c>
      <c r="B3498" s="6">
        <v>39959</v>
      </c>
      <c r="C3498" s="8">
        <v>79.708333333333655</v>
      </c>
      <c r="D3498" s="9">
        <v>1.82</v>
      </c>
      <c r="E3498" s="9">
        <v>1.45</v>
      </c>
      <c r="F3498" s="9">
        <v>1.9</v>
      </c>
      <c r="G3498" s="9">
        <v>1.39</v>
      </c>
      <c r="H3498" s="9">
        <v>1.1200000000000001</v>
      </c>
      <c r="I3498">
        <f t="shared" si="108"/>
        <v>1.536</v>
      </c>
      <c r="J3498">
        <f t="shared" si="109"/>
        <v>0.37647058823529411</v>
      </c>
    </row>
    <row r="3499" spans="1:10">
      <c r="A3499" s="5">
        <v>41785.708535590275</v>
      </c>
      <c r="B3499" s="6">
        <v>39959</v>
      </c>
      <c r="C3499" s="8">
        <v>79.750000000000327</v>
      </c>
      <c r="D3499" s="9">
        <v>0.66</v>
      </c>
      <c r="E3499" s="9">
        <v>0.83</v>
      </c>
      <c r="F3499" s="9">
        <v>1.23</v>
      </c>
      <c r="G3499" s="9">
        <v>0.67</v>
      </c>
      <c r="H3499" s="9">
        <v>0.56999999999999995</v>
      </c>
      <c r="I3499">
        <f t="shared" si="108"/>
        <v>0.79199999999999993</v>
      </c>
      <c r="J3499">
        <f t="shared" si="109"/>
        <v>0.19411764705882351</v>
      </c>
    </row>
    <row r="3500" spans="1:10">
      <c r="A3500" s="5">
        <v>41785.750202314812</v>
      </c>
      <c r="B3500" s="6">
        <v>39959</v>
      </c>
      <c r="C3500" s="8">
        <v>79.791666666666998</v>
      </c>
      <c r="D3500" s="9">
        <v>0.32</v>
      </c>
      <c r="E3500" s="9">
        <v>0.36</v>
      </c>
      <c r="F3500" s="9">
        <v>0.76</v>
      </c>
      <c r="G3500" s="9">
        <v>0.35</v>
      </c>
      <c r="H3500" s="9">
        <v>0.33</v>
      </c>
      <c r="I3500">
        <f t="shared" si="108"/>
        <v>0.42400000000000004</v>
      </c>
      <c r="J3500">
        <f t="shared" si="109"/>
        <v>0.10392156862745099</v>
      </c>
    </row>
    <row r="3501" spans="1:10">
      <c r="A3501" s="5">
        <v>41785.791869039349</v>
      </c>
      <c r="B3501" s="6">
        <v>39959</v>
      </c>
      <c r="C3501" s="8">
        <v>79.83333333333367</v>
      </c>
      <c r="D3501" s="9">
        <v>0.15</v>
      </c>
      <c r="E3501" s="9">
        <v>0.17</v>
      </c>
      <c r="F3501" s="9">
        <v>0.31</v>
      </c>
      <c r="G3501" s="9">
        <v>0.2</v>
      </c>
      <c r="H3501" s="9">
        <v>0.11</v>
      </c>
      <c r="I3501">
        <f t="shared" si="108"/>
        <v>0.188</v>
      </c>
      <c r="J3501">
        <f t="shared" si="109"/>
        <v>4.6078431372549015E-2</v>
      </c>
    </row>
    <row r="3502" spans="1:10">
      <c r="A3502" s="5">
        <v>41785.833535763886</v>
      </c>
      <c r="B3502" s="6">
        <v>39959</v>
      </c>
      <c r="C3502" s="8">
        <v>79.875000000000341</v>
      </c>
      <c r="D3502" s="9">
        <v>0.06</v>
      </c>
      <c r="E3502" s="9">
        <v>0.13</v>
      </c>
      <c r="F3502" s="9">
        <v>0.18</v>
      </c>
      <c r="G3502" s="9">
        <v>0.08</v>
      </c>
      <c r="H3502" s="9">
        <v>0.04</v>
      </c>
      <c r="I3502">
        <f t="shared" si="108"/>
        <v>9.8000000000000004E-2</v>
      </c>
      <c r="J3502">
        <f t="shared" si="109"/>
        <v>2.4019607843137256E-2</v>
      </c>
    </row>
    <row r="3503" spans="1:10">
      <c r="A3503" s="5">
        <v>41785.875202488423</v>
      </c>
      <c r="B3503" s="6">
        <v>39959</v>
      </c>
      <c r="C3503" s="8">
        <v>79.916666666667012</v>
      </c>
      <c r="D3503" s="9">
        <v>0.01</v>
      </c>
      <c r="E3503" s="9">
        <v>0.01</v>
      </c>
      <c r="F3503" s="9">
        <v>7.0000000000000007E-2</v>
      </c>
      <c r="G3503" s="9">
        <v>0.01</v>
      </c>
      <c r="H3503" s="9">
        <v>0.01</v>
      </c>
      <c r="I3503">
        <f t="shared" si="108"/>
        <v>2.1999999999999999E-2</v>
      </c>
      <c r="J3503">
        <f t="shared" si="109"/>
        <v>5.392156862745098E-3</v>
      </c>
    </row>
    <row r="3504" spans="1:10">
      <c r="A3504" s="5">
        <v>41785.916869212961</v>
      </c>
      <c r="B3504" s="6">
        <v>39959</v>
      </c>
      <c r="C3504" s="8">
        <v>79.958333333333684</v>
      </c>
      <c r="D3504" s="9">
        <v>0</v>
      </c>
      <c r="E3504" s="9">
        <v>0</v>
      </c>
      <c r="F3504" s="9">
        <v>0.01</v>
      </c>
      <c r="G3504" s="9">
        <v>0</v>
      </c>
      <c r="H3504" s="9">
        <v>0</v>
      </c>
      <c r="I3504">
        <f t="shared" si="108"/>
        <v>2E-3</v>
      </c>
      <c r="J3504">
        <f t="shared" si="109"/>
        <v>4.9019607843137254E-4</v>
      </c>
    </row>
    <row r="3505" spans="1:10">
      <c r="A3505" s="5">
        <v>41785.958535937498</v>
      </c>
      <c r="B3505" s="6">
        <v>39959</v>
      </c>
      <c r="C3505" s="8">
        <v>80.000000000000355</v>
      </c>
      <c r="D3505" s="9">
        <v>0</v>
      </c>
      <c r="E3505" s="9">
        <v>0</v>
      </c>
      <c r="F3505" s="9">
        <v>0</v>
      </c>
      <c r="G3505" s="9">
        <v>0</v>
      </c>
      <c r="H3505" s="9">
        <v>0</v>
      </c>
      <c r="I3505">
        <f t="shared" si="108"/>
        <v>0</v>
      </c>
      <c r="J3505">
        <f t="shared" si="109"/>
        <v>0</v>
      </c>
    </row>
    <row r="3506" spans="1:10">
      <c r="A3506" s="5">
        <v>41786.000202662035</v>
      </c>
      <c r="B3506" s="6">
        <v>39960</v>
      </c>
      <c r="C3506" s="8">
        <v>80.041666666667027</v>
      </c>
      <c r="D3506" s="9">
        <v>0</v>
      </c>
      <c r="E3506" s="9">
        <v>0</v>
      </c>
      <c r="F3506" s="9">
        <v>0</v>
      </c>
      <c r="G3506" s="9">
        <v>0</v>
      </c>
      <c r="H3506" s="9">
        <v>0</v>
      </c>
      <c r="I3506">
        <f t="shared" si="108"/>
        <v>0</v>
      </c>
      <c r="J3506">
        <f t="shared" si="109"/>
        <v>0</v>
      </c>
    </row>
    <row r="3507" spans="1:10">
      <c r="A3507" s="5">
        <v>41786.041869386572</v>
      </c>
      <c r="B3507" s="6">
        <v>39960</v>
      </c>
      <c r="C3507" s="8">
        <v>80.083333333333698</v>
      </c>
      <c r="D3507" s="9">
        <v>0</v>
      </c>
      <c r="E3507" s="9">
        <v>0</v>
      </c>
      <c r="F3507" s="9">
        <v>0</v>
      </c>
      <c r="G3507" s="9">
        <v>0</v>
      </c>
      <c r="H3507" s="9">
        <v>0</v>
      </c>
      <c r="I3507">
        <f t="shared" si="108"/>
        <v>0</v>
      </c>
      <c r="J3507">
        <f t="shared" si="109"/>
        <v>0</v>
      </c>
    </row>
    <row r="3508" spans="1:10">
      <c r="A3508" s="5">
        <v>41786.083536111109</v>
      </c>
      <c r="B3508" s="6">
        <v>39960</v>
      </c>
      <c r="C3508" s="8">
        <v>80.125000000000369</v>
      </c>
      <c r="D3508" s="9">
        <v>0</v>
      </c>
      <c r="E3508" s="9">
        <v>0</v>
      </c>
      <c r="F3508" s="9">
        <v>0</v>
      </c>
      <c r="G3508" s="9">
        <v>0</v>
      </c>
      <c r="H3508" s="9">
        <v>0</v>
      </c>
      <c r="I3508">
        <f t="shared" si="108"/>
        <v>0</v>
      </c>
      <c r="J3508">
        <f t="shared" si="109"/>
        <v>0</v>
      </c>
    </row>
    <row r="3509" spans="1:10">
      <c r="A3509" s="5">
        <v>41786.125202835647</v>
      </c>
      <c r="B3509" s="6">
        <v>39960</v>
      </c>
      <c r="C3509" s="8">
        <v>80.166666666667041</v>
      </c>
      <c r="D3509" s="9">
        <v>0</v>
      </c>
      <c r="E3509" s="9">
        <v>0</v>
      </c>
      <c r="F3509" s="9">
        <v>0</v>
      </c>
      <c r="G3509" s="9">
        <v>0</v>
      </c>
      <c r="H3509" s="9">
        <v>0</v>
      </c>
      <c r="I3509">
        <f t="shared" si="108"/>
        <v>0</v>
      </c>
      <c r="J3509">
        <f t="shared" si="109"/>
        <v>0</v>
      </c>
    </row>
    <row r="3510" spans="1:10">
      <c r="A3510" s="5">
        <v>41786.166869560184</v>
      </c>
      <c r="B3510" s="6">
        <v>39960</v>
      </c>
      <c r="C3510" s="8">
        <v>80.208333333333712</v>
      </c>
      <c r="D3510" s="9">
        <v>0.03</v>
      </c>
      <c r="E3510" s="9">
        <v>0.02</v>
      </c>
      <c r="F3510" s="9">
        <v>0</v>
      </c>
      <c r="G3510" s="9">
        <v>0.02</v>
      </c>
      <c r="H3510" s="9">
        <v>0.02</v>
      </c>
      <c r="I3510">
        <f t="shared" si="108"/>
        <v>1.8000000000000002E-2</v>
      </c>
      <c r="J3510">
        <f t="shared" si="109"/>
        <v>4.4117647058823537E-3</v>
      </c>
    </row>
    <row r="3511" spans="1:10">
      <c r="A3511" s="5">
        <v>41786.208536284721</v>
      </c>
      <c r="B3511" s="6">
        <v>39960</v>
      </c>
      <c r="C3511" s="8">
        <v>80.250000000000384</v>
      </c>
      <c r="D3511" s="9">
        <v>0.15</v>
      </c>
      <c r="E3511" s="9">
        <v>0.19</v>
      </c>
      <c r="F3511" s="9">
        <v>0.02</v>
      </c>
      <c r="G3511" s="9">
        <v>0.12</v>
      </c>
      <c r="H3511" s="9">
        <v>0.19</v>
      </c>
      <c r="I3511">
        <f t="shared" si="108"/>
        <v>0.13399999999999998</v>
      </c>
      <c r="J3511">
        <f t="shared" si="109"/>
        <v>3.2843137254901955E-2</v>
      </c>
    </row>
    <row r="3512" spans="1:10">
      <c r="A3512" s="5">
        <v>41786.250203009258</v>
      </c>
      <c r="B3512" s="6">
        <v>39960</v>
      </c>
      <c r="C3512" s="8">
        <v>80.291666666667055</v>
      </c>
      <c r="D3512" s="9">
        <v>0.53</v>
      </c>
      <c r="E3512" s="9">
        <v>0.65</v>
      </c>
      <c r="F3512" s="9">
        <v>0.18</v>
      </c>
      <c r="G3512" s="9">
        <v>0.68</v>
      </c>
      <c r="H3512" s="9">
        <v>0.52</v>
      </c>
      <c r="I3512">
        <f t="shared" si="108"/>
        <v>0.51200000000000001</v>
      </c>
      <c r="J3512">
        <f t="shared" si="109"/>
        <v>0.12549019607843137</v>
      </c>
    </row>
    <row r="3513" spans="1:10">
      <c r="A3513" s="5">
        <v>41786.291869733795</v>
      </c>
      <c r="B3513" s="6">
        <v>39960</v>
      </c>
      <c r="C3513" s="8">
        <v>80.333333333333727</v>
      </c>
      <c r="D3513" s="9">
        <v>1.08</v>
      </c>
      <c r="E3513" s="9">
        <v>0.78</v>
      </c>
      <c r="F3513" s="9">
        <v>0.48</v>
      </c>
      <c r="G3513" s="9">
        <v>1.62</v>
      </c>
      <c r="H3513" s="9">
        <v>1.33</v>
      </c>
      <c r="I3513">
        <f t="shared" si="108"/>
        <v>1.0580000000000001</v>
      </c>
      <c r="J3513">
        <f t="shared" si="109"/>
        <v>0.2593137254901961</v>
      </c>
    </row>
    <row r="3514" spans="1:10">
      <c r="A3514" s="5">
        <v>41786.333536458333</v>
      </c>
      <c r="B3514" s="6">
        <v>39960</v>
      </c>
      <c r="C3514" s="8">
        <v>80.375000000000398</v>
      </c>
      <c r="D3514" s="9">
        <v>1.65</v>
      </c>
      <c r="E3514" s="9">
        <v>1.36</v>
      </c>
      <c r="F3514" s="9">
        <v>0.83</v>
      </c>
      <c r="G3514" s="9">
        <v>2.1800000000000002</v>
      </c>
      <c r="H3514" s="9">
        <v>2.27</v>
      </c>
      <c r="I3514">
        <f t="shared" si="108"/>
        <v>1.6579999999999999</v>
      </c>
      <c r="J3514">
        <f t="shared" si="109"/>
        <v>0.40637254901960784</v>
      </c>
    </row>
    <row r="3515" spans="1:10">
      <c r="A3515" s="5">
        <v>41786.37520318287</v>
      </c>
      <c r="B3515" s="6">
        <v>39960</v>
      </c>
      <c r="C3515" s="8">
        <v>80.416666666667069</v>
      </c>
      <c r="D3515" s="9">
        <v>2.72</v>
      </c>
      <c r="E3515" s="9">
        <v>2.64</v>
      </c>
      <c r="F3515" s="9">
        <v>1.28</v>
      </c>
      <c r="G3515" s="9">
        <v>2.4300000000000002</v>
      </c>
      <c r="H3515" s="9">
        <v>2.75</v>
      </c>
      <c r="I3515">
        <f t="shared" si="108"/>
        <v>2.3639999999999999</v>
      </c>
      <c r="J3515">
        <f t="shared" si="109"/>
        <v>0.57941176470588229</v>
      </c>
    </row>
    <row r="3516" spans="1:10">
      <c r="A3516" s="5">
        <v>41786.416869907407</v>
      </c>
      <c r="B3516" s="6">
        <v>39960</v>
      </c>
      <c r="C3516" s="8">
        <v>80.458333333333741</v>
      </c>
      <c r="D3516" s="9">
        <v>3.28</v>
      </c>
      <c r="E3516" s="9">
        <v>3.35</v>
      </c>
      <c r="F3516" s="9">
        <v>0.7</v>
      </c>
      <c r="G3516" s="9">
        <v>2.61</v>
      </c>
      <c r="H3516" s="9">
        <v>3.22</v>
      </c>
      <c r="I3516">
        <f t="shared" si="108"/>
        <v>2.6320000000000001</v>
      </c>
      <c r="J3516">
        <f t="shared" si="109"/>
        <v>0.64509803921568631</v>
      </c>
    </row>
    <row r="3517" spans="1:10">
      <c r="A3517" s="5">
        <v>41786.458536631944</v>
      </c>
      <c r="B3517" s="6">
        <v>39960</v>
      </c>
      <c r="C3517" s="8">
        <v>80.500000000000412</v>
      </c>
      <c r="D3517" s="9">
        <v>3.5</v>
      </c>
      <c r="E3517" s="9">
        <v>3.51</v>
      </c>
      <c r="F3517" s="9">
        <v>0.79</v>
      </c>
      <c r="G3517" s="9">
        <v>2.1</v>
      </c>
      <c r="H3517" s="9">
        <v>3.38</v>
      </c>
      <c r="I3517">
        <f t="shared" si="108"/>
        <v>2.6560000000000001</v>
      </c>
      <c r="J3517">
        <f t="shared" si="109"/>
        <v>0.65098039215686276</v>
      </c>
    </row>
    <row r="3518" spans="1:10">
      <c r="A3518" s="5">
        <v>41786.500203356482</v>
      </c>
      <c r="B3518" s="6">
        <v>39960</v>
      </c>
      <c r="C3518" s="8">
        <v>80.541666666667084</v>
      </c>
      <c r="D3518" s="9">
        <v>2.63</v>
      </c>
      <c r="E3518" s="9">
        <v>2.87</v>
      </c>
      <c r="F3518" s="9">
        <v>1.84</v>
      </c>
      <c r="G3518" s="9">
        <v>2.19</v>
      </c>
      <c r="H3518" s="9">
        <v>2.2400000000000002</v>
      </c>
      <c r="I3518">
        <f t="shared" si="108"/>
        <v>2.3540000000000001</v>
      </c>
      <c r="J3518">
        <f t="shared" si="109"/>
        <v>0.57696078431372555</v>
      </c>
    </row>
    <row r="3519" spans="1:10">
      <c r="A3519" s="5">
        <v>41786.541870081019</v>
      </c>
      <c r="B3519" s="6">
        <v>39960</v>
      </c>
      <c r="C3519" s="8">
        <v>80.583333333333755</v>
      </c>
      <c r="D3519" s="9">
        <v>2.57</v>
      </c>
      <c r="E3519" s="9">
        <v>2.4500000000000002</v>
      </c>
      <c r="F3519" s="9">
        <v>1.42</v>
      </c>
      <c r="G3519" s="9">
        <v>2.25</v>
      </c>
      <c r="H3519" s="9">
        <v>1.91</v>
      </c>
      <c r="I3519">
        <f t="shared" si="108"/>
        <v>2.12</v>
      </c>
      <c r="J3519">
        <f t="shared" si="109"/>
        <v>0.51960784313725494</v>
      </c>
    </row>
    <row r="3520" spans="1:10">
      <c r="A3520" s="5">
        <v>41786.583536805556</v>
      </c>
      <c r="B3520" s="6">
        <v>39960</v>
      </c>
      <c r="C3520" s="8">
        <v>80.625000000000426</v>
      </c>
      <c r="D3520" s="9">
        <v>2.2599999999999998</v>
      </c>
      <c r="E3520" s="9">
        <v>2.75</v>
      </c>
      <c r="F3520" s="9">
        <v>2.77</v>
      </c>
      <c r="G3520" s="9">
        <v>2.76</v>
      </c>
      <c r="H3520" s="9">
        <v>1.1599999999999999</v>
      </c>
      <c r="I3520">
        <f t="shared" si="108"/>
        <v>2.34</v>
      </c>
      <c r="J3520">
        <f t="shared" si="109"/>
        <v>0.57352941176470584</v>
      </c>
    </row>
    <row r="3521" spans="1:10">
      <c r="A3521" s="5">
        <v>41786.625203530093</v>
      </c>
      <c r="B3521" s="6">
        <v>39960</v>
      </c>
      <c r="C3521" s="8">
        <v>80.666666666667098</v>
      </c>
      <c r="D3521" s="9">
        <v>2.0099999999999998</v>
      </c>
      <c r="E3521" s="9">
        <v>1.18</v>
      </c>
      <c r="F3521" s="9">
        <v>1.37</v>
      </c>
      <c r="G3521" s="9">
        <v>1.47</v>
      </c>
      <c r="H3521" s="9">
        <v>1.62</v>
      </c>
      <c r="I3521">
        <f t="shared" si="108"/>
        <v>1.5299999999999998</v>
      </c>
      <c r="J3521">
        <f t="shared" si="109"/>
        <v>0.37499999999999994</v>
      </c>
    </row>
    <row r="3522" spans="1:10">
      <c r="A3522" s="5">
        <v>41786.66687025463</v>
      </c>
      <c r="B3522" s="6">
        <v>39960</v>
      </c>
      <c r="C3522" s="8">
        <v>80.708333333333769</v>
      </c>
      <c r="D3522" s="9">
        <v>1.67</v>
      </c>
      <c r="E3522" s="9">
        <v>1.1000000000000001</v>
      </c>
      <c r="F3522" s="9">
        <v>1.35</v>
      </c>
      <c r="G3522" s="9">
        <v>1.44</v>
      </c>
      <c r="H3522" s="9">
        <v>1.24</v>
      </c>
      <c r="I3522">
        <f t="shared" si="108"/>
        <v>1.36</v>
      </c>
      <c r="J3522">
        <f t="shared" si="109"/>
        <v>0.33333333333333337</v>
      </c>
    </row>
    <row r="3523" spans="1:10">
      <c r="A3523" s="5">
        <v>41786.708536979168</v>
      </c>
      <c r="B3523" s="6">
        <v>39960</v>
      </c>
      <c r="C3523" s="8">
        <v>80.750000000000441</v>
      </c>
      <c r="D3523" s="9">
        <v>0.63</v>
      </c>
      <c r="E3523" s="9">
        <v>0.46</v>
      </c>
      <c r="F3523" s="9">
        <v>1.29</v>
      </c>
      <c r="G3523" s="9">
        <v>0.68</v>
      </c>
      <c r="H3523" s="9">
        <v>0.41</v>
      </c>
      <c r="I3523">
        <f t="shared" si="108"/>
        <v>0.69400000000000006</v>
      </c>
      <c r="J3523">
        <f t="shared" si="109"/>
        <v>0.17009803921568628</v>
      </c>
    </row>
    <row r="3524" spans="1:10">
      <c r="A3524" s="5">
        <v>41786.750203703705</v>
      </c>
      <c r="B3524" s="6">
        <v>39960</v>
      </c>
      <c r="C3524" s="8">
        <v>80.791666666667112</v>
      </c>
      <c r="D3524" s="9">
        <v>0.17</v>
      </c>
      <c r="E3524" s="9">
        <v>0.37</v>
      </c>
      <c r="F3524" s="9">
        <v>0.56999999999999995</v>
      </c>
      <c r="G3524" s="9">
        <v>0.27</v>
      </c>
      <c r="H3524" s="9">
        <v>0.27</v>
      </c>
      <c r="I3524">
        <f t="shared" ref="I3524:I3587" si="110">AVERAGE(D3524:H3524)</f>
        <v>0.32999999999999996</v>
      </c>
      <c r="J3524">
        <f t="shared" ref="J3524:J3587" si="111">I3524/4.08</f>
        <v>8.0882352941176461E-2</v>
      </c>
    </row>
    <row r="3525" spans="1:10">
      <c r="A3525" s="5">
        <v>41786.791870428242</v>
      </c>
      <c r="B3525" s="6">
        <v>39960</v>
      </c>
      <c r="C3525" s="8">
        <v>80.833333333333783</v>
      </c>
      <c r="D3525" s="9">
        <v>0.14000000000000001</v>
      </c>
      <c r="E3525" s="9">
        <v>0.22</v>
      </c>
      <c r="F3525" s="9">
        <v>0.35</v>
      </c>
      <c r="G3525" s="9">
        <v>0.18</v>
      </c>
      <c r="H3525" s="9">
        <v>0.15</v>
      </c>
      <c r="I3525">
        <f t="shared" si="110"/>
        <v>0.20799999999999996</v>
      </c>
      <c r="J3525">
        <f t="shared" si="111"/>
        <v>5.0980392156862737E-2</v>
      </c>
    </row>
    <row r="3526" spans="1:10">
      <c r="A3526" s="5">
        <v>41786.833537152779</v>
      </c>
      <c r="B3526" s="6">
        <v>39960</v>
      </c>
      <c r="C3526" s="8">
        <v>80.875000000000455</v>
      </c>
      <c r="D3526" s="9">
        <v>0.08</v>
      </c>
      <c r="E3526" s="9">
        <v>0.1</v>
      </c>
      <c r="F3526" s="9">
        <v>0.17</v>
      </c>
      <c r="G3526" s="9">
        <v>0.08</v>
      </c>
      <c r="H3526" s="9">
        <v>0.11</v>
      </c>
      <c r="I3526">
        <f t="shared" si="110"/>
        <v>0.10800000000000001</v>
      </c>
      <c r="J3526">
        <f t="shared" si="111"/>
        <v>2.6470588235294121E-2</v>
      </c>
    </row>
    <row r="3527" spans="1:10">
      <c r="A3527" s="5">
        <v>41786.875203877316</v>
      </c>
      <c r="B3527" s="6">
        <v>39960</v>
      </c>
      <c r="C3527" s="8">
        <v>80.916666666667126</v>
      </c>
      <c r="D3527" s="9">
        <v>0.01</v>
      </c>
      <c r="E3527" s="9">
        <v>0.03</v>
      </c>
      <c r="F3527" s="9">
        <v>0.09</v>
      </c>
      <c r="G3527" s="9">
        <v>0.01</v>
      </c>
      <c r="H3527" s="9">
        <v>0.02</v>
      </c>
      <c r="I3527">
        <f t="shared" si="110"/>
        <v>3.2000000000000001E-2</v>
      </c>
      <c r="J3527">
        <f t="shared" si="111"/>
        <v>7.8431372549019607E-3</v>
      </c>
    </row>
    <row r="3528" spans="1:10">
      <c r="A3528" s="5">
        <v>41786.916870601854</v>
      </c>
      <c r="B3528" s="6">
        <v>39960</v>
      </c>
      <c r="C3528" s="8">
        <v>80.958333333333798</v>
      </c>
      <c r="D3528" s="9">
        <v>0</v>
      </c>
      <c r="E3528" s="9">
        <v>0</v>
      </c>
      <c r="F3528" s="9">
        <v>0.03</v>
      </c>
      <c r="G3528" s="9">
        <v>0</v>
      </c>
      <c r="H3528" s="9">
        <v>0</v>
      </c>
      <c r="I3528">
        <f t="shared" si="110"/>
        <v>6.0000000000000001E-3</v>
      </c>
      <c r="J3528">
        <f t="shared" si="111"/>
        <v>1.4705882352941176E-3</v>
      </c>
    </row>
    <row r="3529" spans="1:10">
      <c r="A3529" s="5">
        <v>41786.958537326391</v>
      </c>
      <c r="B3529" s="6">
        <v>39960</v>
      </c>
      <c r="C3529" s="8">
        <v>81.000000000000469</v>
      </c>
      <c r="D3529" s="9">
        <v>0</v>
      </c>
      <c r="E3529" s="9">
        <v>0</v>
      </c>
      <c r="F3529" s="9">
        <v>0</v>
      </c>
      <c r="G3529" s="9">
        <v>0</v>
      </c>
      <c r="H3529" s="9">
        <v>0</v>
      </c>
      <c r="I3529">
        <f t="shared" si="110"/>
        <v>0</v>
      </c>
      <c r="J3529">
        <f t="shared" si="111"/>
        <v>0</v>
      </c>
    </row>
    <row r="3530" spans="1:10">
      <c r="A3530" s="5">
        <v>41787.000204050928</v>
      </c>
      <c r="B3530" s="6">
        <v>39961</v>
      </c>
      <c r="C3530" s="8">
        <v>81.04166666666714</v>
      </c>
      <c r="D3530" s="9">
        <v>0</v>
      </c>
      <c r="E3530" s="9">
        <v>0</v>
      </c>
      <c r="F3530" s="9">
        <v>0</v>
      </c>
      <c r="G3530" s="9">
        <v>0</v>
      </c>
      <c r="H3530" s="9">
        <v>0</v>
      </c>
      <c r="I3530">
        <f t="shared" si="110"/>
        <v>0</v>
      </c>
      <c r="J3530">
        <f t="shared" si="111"/>
        <v>0</v>
      </c>
    </row>
    <row r="3531" spans="1:10">
      <c r="A3531" s="5">
        <v>41787.041870775465</v>
      </c>
      <c r="B3531" s="6">
        <v>39961</v>
      </c>
      <c r="C3531" s="8">
        <v>81.083333333333812</v>
      </c>
      <c r="D3531" s="9">
        <v>0</v>
      </c>
      <c r="E3531" s="9">
        <v>0</v>
      </c>
      <c r="F3531" s="9">
        <v>0</v>
      </c>
      <c r="G3531" s="9">
        <v>0</v>
      </c>
      <c r="H3531" s="9">
        <v>0</v>
      </c>
      <c r="I3531">
        <f t="shared" si="110"/>
        <v>0</v>
      </c>
      <c r="J3531">
        <f t="shared" si="111"/>
        <v>0</v>
      </c>
    </row>
    <row r="3532" spans="1:10">
      <c r="A3532" s="5">
        <v>41787.083537500002</v>
      </c>
      <c r="B3532" s="6">
        <v>39961</v>
      </c>
      <c r="C3532" s="8">
        <v>81.125000000000483</v>
      </c>
      <c r="D3532" s="9">
        <v>0</v>
      </c>
      <c r="E3532" s="9">
        <v>0</v>
      </c>
      <c r="F3532" s="9">
        <v>0</v>
      </c>
      <c r="G3532" s="9">
        <v>0</v>
      </c>
      <c r="H3532" s="9">
        <v>0</v>
      </c>
      <c r="I3532">
        <f t="shared" si="110"/>
        <v>0</v>
      </c>
      <c r="J3532">
        <f t="shared" si="111"/>
        <v>0</v>
      </c>
    </row>
    <row r="3533" spans="1:10">
      <c r="A3533" s="5">
        <v>41787.12520422454</v>
      </c>
      <c r="B3533" s="6">
        <v>39961</v>
      </c>
      <c r="C3533" s="8">
        <v>81.166666666667155</v>
      </c>
      <c r="D3533" s="9">
        <v>0</v>
      </c>
      <c r="E3533" s="9">
        <v>0</v>
      </c>
      <c r="F3533" s="9">
        <v>0</v>
      </c>
      <c r="G3533" s="9">
        <v>0</v>
      </c>
      <c r="H3533" s="9">
        <v>0</v>
      </c>
      <c r="I3533">
        <f t="shared" si="110"/>
        <v>0</v>
      </c>
      <c r="J3533">
        <f t="shared" si="111"/>
        <v>0</v>
      </c>
    </row>
    <row r="3534" spans="1:10">
      <c r="A3534" s="5">
        <v>41787.166870949077</v>
      </c>
      <c r="B3534" s="6">
        <v>39961</v>
      </c>
      <c r="C3534" s="8">
        <v>81.208333333333826</v>
      </c>
      <c r="D3534" s="9">
        <v>0.02</v>
      </c>
      <c r="E3534" s="9">
        <v>0.01</v>
      </c>
      <c r="F3534" s="9">
        <v>0</v>
      </c>
      <c r="G3534" s="9">
        <v>0.02</v>
      </c>
      <c r="H3534" s="9">
        <v>0.01</v>
      </c>
      <c r="I3534">
        <f t="shared" si="110"/>
        <v>1.2E-2</v>
      </c>
      <c r="J3534">
        <f t="shared" si="111"/>
        <v>2.9411764705882353E-3</v>
      </c>
    </row>
    <row r="3535" spans="1:10">
      <c r="A3535" s="5">
        <v>41787.208537673614</v>
      </c>
      <c r="B3535" s="6">
        <v>39961</v>
      </c>
      <c r="C3535" s="8">
        <v>81.250000000000497</v>
      </c>
      <c r="D3535" s="9">
        <v>0.13</v>
      </c>
      <c r="E3535" s="9">
        <v>0.1</v>
      </c>
      <c r="F3535" s="9">
        <v>0.05</v>
      </c>
      <c r="G3535" s="9">
        <v>0.09</v>
      </c>
      <c r="H3535" s="9">
        <v>0.15</v>
      </c>
      <c r="I3535">
        <f t="shared" si="110"/>
        <v>0.10400000000000001</v>
      </c>
      <c r="J3535">
        <f t="shared" si="111"/>
        <v>2.5490196078431376E-2</v>
      </c>
    </row>
    <row r="3536" spans="1:10">
      <c r="A3536" s="5">
        <v>41787.250204398151</v>
      </c>
      <c r="B3536" s="6">
        <v>39961</v>
      </c>
      <c r="C3536" s="8">
        <v>81.291666666667169</v>
      </c>
      <c r="D3536" s="9">
        <v>0.68</v>
      </c>
      <c r="E3536" s="9">
        <v>0.67</v>
      </c>
      <c r="F3536" s="9">
        <v>0.21</v>
      </c>
      <c r="G3536" s="9">
        <v>0.45</v>
      </c>
      <c r="H3536" s="9">
        <v>0.53</v>
      </c>
      <c r="I3536">
        <f t="shared" si="110"/>
        <v>0.50800000000000001</v>
      </c>
      <c r="J3536">
        <f t="shared" si="111"/>
        <v>0.12450980392156863</v>
      </c>
    </row>
    <row r="3537" spans="1:10">
      <c r="A3537" s="5">
        <v>41787.291871122688</v>
      </c>
      <c r="B3537" s="6">
        <v>39961</v>
      </c>
      <c r="C3537" s="8">
        <v>81.33333333333384</v>
      </c>
      <c r="D3537" s="9">
        <v>1.56</v>
      </c>
      <c r="E3537" s="9">
        <v>1.53</v>
      </c>
      <c r="F3537" s="9">
        <v>0.63</v>
      </c>
      <c r="G3537" s="9">
        <v>0.67</v>
      </c>
      <c r="H3537" s="9">
        <v>0.84</v>
      </c>
      <c r="I3537">
        <f t="shared" si="110"/>
        <v>1.0459999999999998</v>
      </c>
      <c r="J3537">
        <f t="shared" si="111"/>
        <v>0.25637254901960782</v>
      </c>
    </row>
    <row r="3538" spans="1:10">
      <c r="A3538" s="5">
        <v>41787.333537847226</v>
      </c>
      <c r="B3538" s="6">
        <v>39961</v>
      </c>
      <c r="C3538" s="8">
        <v>81.375000000000512</v>
      </c>
      <c r="D3538" s="9">
        <v>2.4300000000000002</v>
      </c>
      <c r="E3538" s="9">
        <v>2.33</v>
      </c>
      <c r="F3538" s="9">
        <v>1.41</v>
      </c>
      <c r="G3538" s="9">
        <v>1.24</v>
      </c>
      <c r="H3538" s="9">
        <v>1.88</v>
      </c>
      <c r="I3538">
        <f t="shared" si="110"/>
        <v>1.8579999999999999</v>
      </c>
      <c r="J3538">
        <f t="shared" si="111"/>
        <v>0.45539215686274503</v>
      </c>
    </row>
    <row r="3539" spans="1:10">
      <c r="A3539" s="5">
        <v>41787.375204571763</v>
      </c>
      <c r="B3539" s="6">
        <v>39961</v>
      </c>
      <c r="C3539" s="8">
        <v>81.416666666667183</v>
      </c>
      <c r="D3539" s="9">
        <v>2.16</v>
      </c>
      <c r="E3539" s="9">
        <v>2.97</v>
      </c>
      <c r="F3539" s="9">
        <v>2.23</v>
      </c>
      <c r="G3539" s="9">
        <v>2.57</v>
      </c>
      <c r="H3539" s="9">
        <v>2.44</v>
      </c>
      <c r="I3539">
        <f t="shared" si="110"/>
        <v>2.4740000000000002</v>
      </c>
      <c r="J3539">
        <f t="shared" si="111"/>
        <v>0.60637254901960791</v>
      </c>
    </row>
    <row r="3540" spans="1:10">
      <c r="A3540" s="5">
        <v>41787.416871296293</v>
      </c>
      <c r="B3540" s="6">
        <v>39961</v>
      </c>
      <c r="C3540" s="8">
        <v>81.458333333333854</v>
      </c>
      <c r="D3540" s="9">
        <v>2.2799999999999998</v>
      </c>
      <c r="E3540" s="9">
        <v>3.38</v>
      </c>
      <c r="F3540" s="9">
        <v>2.87</v>
      </c>
      <c r="G3540" s="9">
        <v>2.76</v>
      </c>
      <c r="H3540" s="9">
        <v>2.91</v>
      </c>
      <c r="I3540">
        <f t="shared" si="110"/>
        <v>2.8400000000000003</v>
      </c>
      <c r="J3540">
        <f t="shared" si="111"/>
        <v>0.6960784313725491</v>
      </c>
    </row>
    <row r="3541" spans="1:10">
      <c r="A3541" s="5">
        <v>41787.45853802083</v>
      </c>
      <c r="B3541" s="6">
        <v>39961</v>
      </c>
      <c r="C3541" s="8">
        <v>81.500000000000526</v>
      </c>
      <c r="D3541" s="9">
        <v>2.87</v>
      </c>
      <c r="E3541" s="9">
        <v>3.56</v>
      </c>
      <c r="F3541" s="9">
        <v>3.31</v>
      </c>
      <c r="G3541" s="9">
        <v>3.48</v>
      </c>
      <c r="H3541" s="9">
        <v>1.79</v>
      </c>
      <c r="I3541">
        <f t="shared" si="110"/>
        <v>3.0020000000000002</v>
      </c>
      <c r="J3541">
        <f t="shared" si="111"/>
        <v>0.73578431372549025</v>
      </c>
    </row>
    <row r="3542" spans="1:10">
      <c r="A3542" s="5">
        <v>41787.500204745367</v>
      </c>
      <c r="B3542" s="6">
        <v>39961</v>
      </c>
      <c r="C3542" s="8">
        <v>81.541666666667197</v>
      </c>
      <c r="D3542" s="9">
        <v>2.96</v>
      </c>
      <c r="E3542" s="9">
        <v>3.03</v>
      </c>
      <c r="F3542" s="9">
        <v>3.48</v>
      </c>
      <c r="G3542" s="9">
        <v>2.4</v>
      </c>
      <c r="H3542" s="9">
        <v>0.54</v>
      </c>
      <c r="I3542">
        <f t="shared" si="110"/>
        <v>2.4820000000000002</v>
      </c>
      <c r="J3542">
        <f t="shared" si="111"/>
        <v>0.60833333333333339</v>
      </c>
    </row>
    <row r="3543" spans="1:10">
      <c r="A3543" s="5">
        <v>41787.541871469904</v>
      </c>
      <c r="B3543" s="6">
        <v>39961</v>
      </c>
      <c r="C3543" s="8">
        <v>81.583333333333869</v>
      </c>
      <c r="D3543" s="9">
        <v>3.02</v>
      </c>
      <c r="E3543" s="9">
        <v>1.64</v>
      </c>
      <c r="F3543" s="9">
        <v>3.58</v>
      </c>
      <c r="G3543" s="9">
        <v>1.27</v>
      </c>
      <c r="H3543" s="9">
        <v>1.08</v>
      </c>
      <c r="I3543">
        <f t="shared" si="110"/>
        <v>2.1179999999999999</v>
      </c>
      <c r="J3543">
        <f t="shared" si="111"/>
        <v>0.51911764705882346</v>
      </c>
    </row>
    <row r="3544" spans="1:10">
      <c r="A3544" s="5">
        <v>41787.583538194442</v>
      </c>
      <c r="B3544" s="6">
        <v>39961</v>
      </c>
      <c r="C3544" s="8">
        <v>81.62500000000054</v>
      </c>
      <c r="D3544" s="9">
        <v>1.87</v>
      </c>
      <c r="E3544" s="9">
        <v>3.19</v>
      </c>
      <c r="F3544" s="9">
        <v>3.48</v>
      </c>
      <c r="G3544" s="9">
        <v>0.43</v>
      </c>
      <c r="H3544" s="9">
        <v>0.63</v>
      </c>
      <c r="I3544">
        <f t="shared" si="110"/>
        <v>1.9200000000000004</v>
      </c>
      <c r="J3544">
        <f t="shared" si="111"/>
        <v>0.47058823529411775</v>
      </c>
    </row>
    <row r="3545" spans="1:10">
      <c r="A3545" s="5">
        <v>41787.625204918979</v>
      </c>
      <c r="B3545" s="6">
        <v>39961</v>
      </c>
      <c r="C3545" s="8">
        <v>81.666666666667211</v>
      </c>
      <c r="D3545" s="9">
        <v>2.7</v>
      </c>
      <c r="E3545" s="9">
        <v>2.0099999999999998</v>
      </c>
      <c r="F3545" s="9">
        <v>2.36</v>
      </c>
      <c r="G3545" s="9">
        <v>1.01</v>
      </c>
      <c r="H3545" s="9">
        <v>1.33</v>
      </c>
      <c r="I3545">
        <f t="shared" si="110"/>
        <v>1.8820000000000001</v>
      </c>
      <c r="J3545">
        <f t="shared" si="111"/>
        <v>0.4612745098039216</v>
      </c>
    </row>
    <row r="3546" spans="1:10">
      <c r="A3546" s="5">
        <v>41787.666871643516</v>
      </c>
      <c r="B3546" s="6">
        <v>39961</v>
      </c>
      <c r="C3546" s="8">
        <v>81.708333333333883</v>
      </c>
      <c r="D3546" s="9">
        <v>1.28</v>
      </c>
      <c r="E3546" s="9">
        <v>1.1599999999999999</v>
      </c>
      <c r="F3546" s="9">
        <v>0.86</v>
      </c>
      <c r="G3546" s="9">
        <v>1.05</v>
      </c>
      <c r="H3546" s="9">
        <v>1.39</v>
      </c>
      <c r="I3546">
        <f t="shared" si="110"/>
        <v>1.1479999999999999</v>
      </c>
      <c r="J3546">
        <f t="shared" si="111"/>
        <v>0.28137254901960784</v>
      </c>
    </row>
    <row r="3547" spans="1:10">
      <c r="A3547" s="5">
        <v>41787.708538368053</v>
      </c>
      <c r="B3547" s="6">
        <v>39961</v>
      </c>
      <c r="C3547" s="8">
        <v>81.750000000000554</v>
      </c>
      <c r="D3547" s="9">
        <v>0.73</v>
      </c>
      <c r="E3547" s="9">
        <v>0.4</v>
      </c>
      <c r="F3547" s="9">
        <v>0.93</v>
      </c>
      <c r="G3547" s="9">
        <v>0.56000000000000005</v>
      </c>
      <c r="H3547" s="9">
        <v>0.28999999999999998</v>
      </c>
      <c r="I3547">
        <f t="shared" si="110"/>
        <v>0.58200000000000007</v>
      </c>
      <c r="J3547">
        <f t="shared" si="111"/>
        <v>0.14264705882352943</v>
      </c>
    </row>
    <row r="3548" spans="1:10">
      <c r="A3548" s="5">
        <v>41787.75020509259</v>
      </c>
      <c r="B3548" s="6">
        <v>39961</v>
      </c>
      <c r="C3548" s="8">
        <v>81.791666666667226</v>
      </c>
      <c r="D3548" s="9">
        <v>0.27</v>
      </c>
      <c r="E3548" s="9">
        <v>0.4</v>
      </c>
      <c r="F3548" s="9">
        <v>0.42</v>
      </c>
      <c r="G3548" s="9">
        <v>0.35</v>
      </c>
      <c r="H3548" s="9">
        <v>0.4</v>
      </c>
      <c r="I3548">
        <f t="shared" si="110"/>
        <v>0.36799999999999999</v>
      </c>
      <c r="J3548">
        <f t="shared" si="111"/>
        <v>9.0196078431372548E-2</v>
      </c>
    </row>
    <row r="3549" spans="1:10">
      <c r="A3549" s="5">
        <v>41787.791871817128</v>
      </c>
      <c r="B3549" s="6">
        <v>39961</v>
      </c>
      <c r="C3549" s="8">
        <v>81.833333333333897</v>
      </c>
      <c r="D3549" s="9">
        <v>0.17</v>
      </c>
      <c r="E3549" s="9">
        <v>0.16</v>
      </c>
      <c r="F3549" s="9">
        <v>0.23</v>
      </c>
      <c r="G3549" s="9">
        <v>0.16</v>
      </c>
      <c r="H3549" s="9">
        <v>0.2</v>
      </c>
      <c r="I3549">
        <f t="shared" si="110"/>
        <v>0.18400000000000002</v>
      </c>
      <c r="J3549">
        <f t="shared" si="111"/>
        <v>4.5098039215686281E-2</v>
      </c>
    </row>
    <row r="3550" spans="1:10">
      <c r="A3550" s="5">
        <v>41787.833538541665</v>
      </c>
      <c r="B3550" s="6">
        <v>39961</v>
      </c>
      <c r="C3550" s="8">
        <v>81.875000000000568</v>
      </c>
      <c r="D3550" s="9">
        <v>0.13</v>
      </c>
      <c r="E3550" s="9">
        <v>7.0000000000000007E-2</v>
      </c>
      <c r="F3550" s="9">
        <v>0.15</v>
      </c>
      <c r="G3550" s="9">
        <v>0.11</v>
      </c>
      <c r="H3550" s="9">
        <v>0.1</v>
      </c>
      <c r="I3550">
        <f t="shared" si="110"/>
        <v>0.11199999999999999</v>
      </c>
      <c r="J3550">
        <f t="shared" si="111"/>
        <v>2.7450980392156859E-2</v>
      </c>
    </row>
    <row r="3551" spans="1:10">
      <c r="A3551" s="5">
        <v>41787.875205266202</v>
      </c>
      <c r="B3551" s="6">
        <v>39961</v>
      </c>
      <c r="C3551" s="8">
        <v>81.91666666666724</v>
      </c>
      <c r="D3551" s="9">
        <v>0.01</v>
      </c>
      <c r="E3551" s="9">
        <v>0.01</v>
      </c>
      <c r="F3551" s="9">
        <v>7.0000000000000007E-2</v>
      </c>
      <c r="G3551" s="9">
        <v>0.01</v>
      </c>
      <c r="H3551" s="9">
        <v>0.01</v>
      </c>
      <c r="I3551">
        <f t="shared" si="110"/>
        <v>2.1999999999999999E-2</v>
      </c>
      <c r="J3551">
        <f t="shared" si="111"/>
        <v>5.392156862745098E-3</v>
      </c>
    </row>
    <row r="3552" spans="1:10">
      <c r="A3552" s="5">
        <v>41787.916871990739</v>
      </c>
      <c r="B3552" s="6">
        <v>39961</v>
      </c>
      <c r="C3552" s="8">
        <v>81.958333333333911</v>
      </c>
      <c r="D3552" s="9">
        <v>0</v>
      </c>
      <c r="E3552" s="9">
        <v>0</v>
      </c>
      <c r="F3552" s="9">
        <v>0.02</v>
      </c>
      <c r="G3552" s="9">
        <v>0</v>
      </c>
      <c r="H3552" s="9">
        <v>0</v>
      </c>
      <c r="I3552">
        <f t="shared" si="110"/>
        <v>4.0000000000000001E-3</v>
      </c>
      <c r="J3552">
        <f t="shared" si="111"/>
        <v>9.8039215686274508E-4</v>
      </c>
    </row>
    <row r="3553" spans="1:10">
      <c r="A3553" s="5">
        <v>41787.958538715277</v>
      </c>
      <c r="B3553" s="6">
        <v>39961</v>
      </c>
      <c r="C3553" s="8">
        <v>82.000000000000583</v>
      </c>
      <c r="D3553" s="9">
        <v>0</v>
      </c>
      <c r="E3553" s="9">
        <v>0</v>
      </c>
      <c r="F3553" s="9">
        <v>0</v>
      </c>
      <c r="G3553" s="9">
        <v>0</v>
      </c>
      <c r="H3553" s="9">
        <v>0</v>
      </c>
      <c r="I3553">
        <f t="shared" si="110"/>
        <v>0</v>
      </c>
      <c r="J3553">
        <f t="shared" si="111"/>
        <v>0</v>
      </c>
    </row>
    <row r="3554" spans="1:10">
      <c r="A3554" s="5">
        <v>41788.000205439814</v>
      </c>
      <c r="B3554" s="6">
        <v>39962</v>
      </c>
      <c r="C3554" s="8">
        <v>82.041666666667254</v>
      </c>
      <c r="D3554" s="9">
        <v>0</v>
      </c>
      <c r="E3554" s="9">
        <v>0</v>
      </c>
      <c r="F3554" s="9">
        <v>0</v>
      </c>
      <c r="G3554" s="9">
        <v>0</v>
      </c>
      <c r="H3554" s="9">
        <v>0</v>
      </c>
      <c r="I3554">
        <f t="shared" si="110"/>
        <v>0</v>
      </c>
      <c r="J3554">
        <f t="shared" si="111"/>
        <v>0</v>
      </c>
    </row>
    <row r="3555" spans="1:10">
      <c r="A3555" s="5">
        <v>41788.041872164351</v>
      </c>
      <c r="B3555" s="6">
        <v>39962</v>
      </c>
      <c r="C3555" s="8">
        <v>82.083333333333925</v>
      </c>
      <c r="D3555" s="9">
        <v>0</v>
      </c>
      <c r="E3555" s="9">
        <v>0</v>
      </c>
      <c r="F3555" s="9">
        <v>0</v>
      </c>
      <c r="G3555" s="9">
        <v>0</v>
      </c>
      <c r="H3555" s="9">
        <v>0</v>
      </c>
      <c r="I3555">
        <f t="shared" si="110"/>
        <v>0</v>
      </c>
      <c r="J3555">
        <f t="shared" si="111"/>
        <v>0</v>
      </c>
    </row>
    <row r="3556" spans="1:10">
      <c r="A3556" s="5">
        <v>41788.083538888888</v>
      </c>
      <c r="B3556" s="6">
        <v>39962</v>
      </c>
      <c r="C3556" s="8">
        <v>82.125000000000597</v>
      </c>
      <c r="D3556" s="9">
        <v>0</v>
      </c>
      <c r="E3556" s="9">
        <v>0</v>
      </c>
      <c r="F3556" s="9">
        <v>0</v>
      </c>
      <c r="G3556" s="9">
        <v>0</v>
      </c>
      <c r="H3556" s="9">
        <v>0</v>
      </c>
      <c r="I3556">
        <f t="shared" si="110"/>
        <v>0</v>
      </c>
      <c r="J3556">
        <f t="shared" si="111"/>
        <v>0</v>
      </c>
    </row>
    <row r="3557" spans="1:10">
      <c r="A3557" s="5">
        <v>41788.125205613425</v>
      </c>
      <c r="B3557" s="6">
        <v>39962</v>
      </c>
      <c r="C3557" s="8">
        <v>82.166666666667268</v>
      </c>
      <c r="D3557" s="9">
        <v>0</v>
      </c>
      <c r="E3557" s="9">
        <v>0</v>
      </c>
      <c r="F3557" s="9">
        <v>0</v>
      </c>
      <c r="G3557" s="9">
        <v>0</v>
      </c>
      <c r="H3557" s="9">
        <v>0</v>
      </c>
      <c r="I3557">
        <f t="shared" si="110"/>
        <v>0</v>
      </c>
      <c r="J3557">
        <f t="shared" si="111"/>
        <v>0</v>
      </c>
    </row>
    <row r="3558" spans="1:10">
      <c r="A3558" s="5">
        <v>41788.166872337963</v>
      </c>
      <c r="B3558" s="6">
        <v>39962</v>
      </c>
      <c r="C3558" s="8">
        <v>82.20833333333394</v>
      </c>
      <c r="D3558" s="9">
        <v>0.01</v>
      </c>
      <c r="E3558" s="9">
        <v>0.01</v>
      </c>
      <c r="F3558" s="9">
        <v>0</v>
      </c>
      <c r="G3558" s="9">
        <v>0.02</v>
      </c>
      <c r="H3558" s="9">
        <v>0.05</v>
      </c>
      <c r="I3558">
        <f t="shared" si="110"/>
        <v>1.7999999999999999E-2</v>
      </c>
      <c r="J3558">
        <f t="shared" si="111"/>
        <v>4.4117647058823529E-3</v>
      </c>
    </row>
    <row r="3559" spans="1:10">
      <c r="A3559" s="5">
        <v>41788.2085390625</v>
      </c>
      <c r="B3559" s="6">
        <v>39962</v>
      </c>
      <c r="C3559" s="8">
        <v>82.250000000000611</v>
      </c>
      <c r="D3559" s="9">
        <v>0.06</v>
      </c>
      <c r="E3559" s="9">
        <v>0.12</v>
      </c>
      <c r="F3559" s="9">
        <v>0.02</v>
      </c>
      <c r="G3559" s="9">
        <v>0.08</v>
      </c>
      <c r="H3559" s="9">
        <v>0.13</v>
      </c>
      <c r="I3559">
        <f t="shared" si="110"/>
        <v>8.199999999999999E-2</v>
      </c>
      <c r="J3559">
        <f t="shared" si="111"/>
        <v>2.0098039215686272E-2</v>
      </c>
    </row>
    <row r="3560" spans="1:10">
      <c r="A3560" s="5">
        <v>41788.250205787037</v>
      </c>
      <c r="B3560" s="6">
        <v>39962</v>
      </c>
      <c r="C3560" s="8">
        <v>82.291666666667282</v>
      </c>
      <c r="D3560" s="9">
        <v>0.13</v>
      </c>
      <c r="E3560" s="9">
        <v>0.4</v>
      </c>
      <c r="F3560" s="9">
        <v>0.13</v>
      </c>
      <c r="G3560" s="9">
        <v>0.62</v>
      </c>
      <c r="H3560" s="9">
        <v>0.65</v>
      </c>
      <c r="I3560">
        <f t="shared" si="110"/>
        <v>0.38600000000000001</v>
      </c>
      <c r="J3560">
        <f t="shared" si="111"/>
        <v>9.4607843137254899E-2</v>
      </c>
    </row>
    <row r="3561" spans="1:10">
      <c r="A3561" s="5">
        <v>41788.291872511574</v>
      </c>
      <c r="B3561" s="6">
        <v>39962</v>
      </c>
      <c r="C3561" s="8">
        <v>82.333333333333954</v>
      </c>
      <c r="D3561" s="9">
        <v>0.33</v>
      </c>
      <c r="E3561" s="9">
        <v>0.77</v>
      </c>
      <c r="F3561" s="9">
        <v>0.62</v>
      </c>
      <c r="G3561" s="9">
        <v>1.47</v>
      </c>
      <c r="H3561" s="9">
        <v>1.53</v>
      </c>
      <c r="I3561">
        <f t="shared" si="110"/>
        <v>0.94400000000000017</v>
      </c>
      <c r="J3561">
        <f t="shared" si="111"/>
        <v>0.23137254901960788</v>
      </c>
    </row>
    <row r="3562" spans="1:10">
      <c r="A3562" s="5">
        <v>41788.333539236111</v>
      </c>
      <c r="B3562" s="6">
        <v>39962</v>
      </c>
      <c r="C3562" s="8">
        <v>82.375000000000625</v>
      </c>
      <c r="D3562" s="9">
        <v>0.74</v>
      </c>
      <c r="E3562" s="9">
        <v>1.75</v>
      </c>
      <c r="F3562" s="9">
        <v>1.48</v>
      </c>
      <c r="G3562" s="9">
        <v>2.69</v>
      </c>
      <c r="H3562" s="9">
        <v>2.33</v>
      </c>
      <c r="I3562">
        <f t="shared" si="110"/>
        <v>1.798</v>
      </c>
      <c r="J3562">
        <f t="shared" si="111"/>
        <v>0.44068627450980391</v>
      </c>
    </row>
    <row r="3563" spans="1:10">
      <c r="A3563" s="5">
        <v>41788.375205960649</v>
      </c>
      <c r="B3563" s="6">
        <v>39962</v>
      </c>
      <c r="C3563" s="8">
        <v>82.416666666667297</v>
      </c>
      <c r="D3563" s="9">
        <v>0.55000000000000004</v>
      </c>
      <c r="E3563" s="9">
        <v>2.7</v>
      </c>
      <c r="F3563" s="9">
        <v>2.29</v>
      </c>
      <c r="G3563" s="9">
        <v>2.87</v>
      </c>
      <c r="H3563" s="9">
        <v>3.03</v>
      </c>
      <c r="I3563">
        <f t="shared" si="110"/>
        <v>2.2879999999999998</v>
      </c>
      <c r="J3563">
        <f t="shared" si="111"/>
        <v>0.56078431372549009</v>
      </c>
    </row>
    <row r="3564" spans="1:10">
      <c r="A3564" s="5">
        <v>41788.416872685186</v>
      </c>
      <c r="B3564" s="6">
        <v>39962</v>
      </c>
      <c r="C3564" s="8">
        <v>82.458333333333968</v>
      </c>
      <c r="D3564" s="9">
        <v>0.78</v>
      </c>
      <c r="E3564" s="9">
        <v>3.36</v>
      </c>
      <c r="F3564" s="9">
        <v>2.89</v>
      </c>
      <c r="G3564" s="9">
        <v>3.28</v>
      </c>
      <c r="H3564" s="9">
        <v>3.01</v>
      </c>
      <c r="I3564">
        <f t="shared" si="110"/>
        <v>2.6639999999999997</v>
      </c>
      <c r="J3564">
        <f t="shared" si="111"/>
        <v>0.65294117647058814</v>
      </c>
    </row>
    <row r="3565" spans="1:10">
      <c r="A3565" s="5">
        <v>41788.458539409723</v>
      </c>
      <c r="B3565" s="6">
        <v>39962</v>
      </c>
      <c r="C3565" s="8">
        <v>82.500000000000639</v>
      </c>
      <c r="D3565" s="9">
        <v>0.79</v>
      </c>
      <c r="E3565" s="9">
        <v>2.36</v>
      </c>
      <c r="F3565" s="9">
        <v>3.26</v>
      </c>
      <c r="G3565" s="9">
        <v>3.21</v>
      </c>
      <c r="H3565" s="9">
        <v>3.33</v>
      </c>
      <c r="I3565">
        <f t="shared" si="110"/>
        <v>2.5900000000000003</v>
      </c>
      <c r="J3565">
        <f t="shared" si="111"/>
        <v>0.63480392156862753</v>
      </c>
    </row>
    <row r="3566" spans="1:10">
      <c r="A3566" s="5">
        <v>41788.50020613426</v>
      </c>
      <c r="B3566" s="6">
        <v>39962</v>
      </c>
      <c r="C3566" s="8">
        <v>82.541666666667311</v>
      </c>
      <c r="D3566" s="9">
        <v>0.84</v>
      </c>
      <c r="E3566" s="9">
        <v>2.31</v>
      </c>
      <c r="F3566" s="9">
        <v>3.45</v>
      </c>
      <c r="G3566" s="9">
        <v>2.4500000000000002</v>
      </c>
      <c r="H3566" s="9">
        <v>2.29</v>
      </c>
      <c r="I3566">
        <f t="shared" si="110"/>
        <v>2.2679999999999998</v>
      </c>
      <c r="J3566">
        <f t="shared" si="111"/>
        <v>0.55588235294117638</v>
      </c>
    </row>
    <row r="3567" spans="1:10">
      <c r="A3567" s="5">
        <v>41788.541872858797</v>
      </c>
      <c r="B3567" s="6">
        <v>39962</v>
      </c>
      <c r="C3567" s="8">
        <v>82.583333333333982</v>
      </c>
      <c r="D3567" s="9">
        <v>1.39</v>
      </c>
      <c r="E3567" s="9">
        <v>1.9</v>
      </c>
      <c r="F3567" s="9">
        <v>3.48</v>
      </c>
      <c r="G3567" s="9">
        <v>2.13</v>
      </c>
      <c r="H3567" s="9">
        <v>3.18</v>
      </c>
      <c r="I3567">
        <f t="shared" si="110"/>
        <v>2.4159999999999995</v>
      </c>
      <c r="J3567">
        <f t="shared" si="111"/>
        <v>0.59215686274509793</v>
      </c>
    </row>
    <row r="3568" spans="1:10">
      <c r="A3568" s="5">
        <v>41788.583539583335</v>
      </c>
      <c r="B3568" s="6">
        <v>39962</v>
      </c>
      <c r="C3568" s="8">
        <v>82.625000000000654</v>
      </c>
      <c r="D3568" s="9">
        <v>1.22</v>
      </c>
      <c r="E3568" s="9">
        <v>2.3199999999999998</v>
      </c>
      <c r="F3568" s="9">
        <v>2.84</v>
      </c>
      <c r="G3568" s="9">
        <v>2.76</v>
      </c>
      <c r="H3568" s="9">
        <v>3.24</v>
      </c>
      <c r="I3568">
        <f t="shared" si="110"/>
        <v>2.476</v>
      </c>
      <c r="J3568">
        <f t="shared" si="111"/>
        <v>0.60686274509803917</v>
      </c>
    </row>
    <row r="3569" spans="1:10">
      <c r="A3569" s="5">
        <v>41788.625206307872</v>
      </c>
      <c r="B3569" s="6">
        <v>39962</v>
      </c>
      <c r="C3569" s="8">
        <v>82.666666666667325</v>
      </c>
      <c r="D3569" s="9">
        <v>0.75</v>
      </c>
      <c r="E3569" s="9">
        <v>1.86</v>
      </c>
      <c r="F3569" s="9">
        <v>0.76</v>
      </c>
      <c r="G3569" s="9">
        <v>2.17</v>
      </c>
      <c r="H3569" s="9">
        <v>2.62</v>
      </c>
      <c r="I3569">
        <f t="shared" si="110"/>
        <v>1.6320000000000001</v>
      </c>
      <c r="J3569">
        <f t="shared" si="111"/>
        <v>0.4</v>
      </c>
    </row>
    <row r="3570" spans="1:10">
      <c r="A3570" s="5">
        <v>41788.666873032409</v>
      </c>
      <c r="B3570" s="6">
        <v>39962</v>
      </c>
      <c r="C3570" s="8">
        <v>82.708333333333997</v>
      </c>
      <c r="D3570" s="9">
        <v>0.53</v>
      </c>
      <c r="E3570" s="9">
        <v>0.69</v>
      </c>
      <c r="F3570" s="9">
        <v>0.73</v>
      </c>
      <c r="G3570" s="9">
        <v>1.27</v>
      </c>
      <c r="H3570" s="9">
        <v>1.57</v>
      </c>
      <c r="I3570">
        <f t="shared" si="110"/>
        <v>0.95799999999999996</v>
      </c>
      <c r="J3570">
        <f t="shared" si="111"/>
        <v>0.23480392156862745</v>
      </c>
    </row>
    <row r="3571" spans="1:10">
      <c r="A3571" s="5">
        <v>41788.708539756946</v>
      </c>
      <c r="B3571" s="6">
        <v>39962</v>
      </c>
      <c r="C3571" s="8">
        <v>82.750000000000668</v>
      </c>
      <c r="D3571" s="9">
        <v>0.3</v>
      </c>
      <c r="E3571" s="9">
        <v>0.56999999999999995</v>
      </c>
      <c r="F3571" s="9">
        <v>0.92</v>
      </c>
      <c r="G3571" s="9">
        <v>0.76</v>
      </c>
      <c r="H3571" s="9">
        <v>0.45</v>
      </c>
      <c r="I3571">
        <f t="shared" si="110"/>
        <v>0.6</v>
      </c>
      <c r="J3571">
        <f t="shared" si="111"/>
        <v>0.14705882352941177</v>
      </c>
    </row>
    <row r="3572" spans="1:10">
      <c r="A3572" s="5">
        <v>41788.750206481483</v>
      </c>
      <c r="B3572" s="6">
        <v>39962</v>
      </c>
      <c r="C3572" s="8">
        <v>82.791666666667339</v>
      </c>
      <c r="D3572" s="9">
        <v>0.36</v>
      </c>
      <c r="E3572" s="9">
        <v>0.45</v>
      </c>
      <c r="F3572" s="9">
        <v>0.61</v>
      </c>
      <c r="G3572" s="9">
        <v>0.42</v>
      </c>
      <c r="H3572" s="9">
        <v>0.38</v>
      </c>
      <c r="I3572">
        <f t="shared" si="110"/>
        <v>0.44399999999999995</v>
      </c>
      <c r="J3572">
        <f t="shared" si="111"/>
        <v>0.10882352941176469</v>
      </c>
    </row>
    <row r="3573" spans="1:10">
      <c r="A3573" s="5">
        <v>41788.791873206021</v>
      </c>
      <c r="B3573" s="6">
        <v>39962</v>
      </c>
      <c r="C3573" s="8">
        <v>82.833333333334011</v>
      </c>
      <c r="D3573" s="9">
        <v>0.14000000000000001</v>
      </c>
      <c r="E3573" s="9">
        <v>0.11</v>
      </c>
      <c r="F3573" s="9">
        <v>0.3</v>
      </c>
      <c r="G3573" s="9">
        <v>0.22</v>
      </c>
      <c r="H3573" s="9">
        <v>7.0000000000000007E-2</v>
      </c>
      <c r="I3573">
        <f t="shared" si="110"/>
        <v>0.16800000000000001</v>
      </c>
      <c r="J3573">
        <f t="shared" si="111"/>
        <v>4.1176470588235294E-2</v>
      </c>
    </row>
    <row r="3574" spans="1:10">
      <c r="A3574" s="5">
        <v>41788.833539930558</v>
      </c>
      <c r="B3574" s="6">
        <v>39962</v>
      </c>
      <c r="C3574" s="8">
        <v>82.875000000000682</v>
      </c>
      <c r="D3574" s="9">
        <v>0.08</v>
      </c>
      <c r="E3574" s="9">
        <v>7.0000000000000007E-2</v>
      </c>
      <c r="F3574" s="9">
        <v>0.14000000000000001</v>
      </c>
      <c r="G3574" s="9">
        <v>0.1</v>
      </c>
      <c r="H3574" s="9">
        <v>0.03</v>
      </c>
      <c r="I3574">
        <f t="shared" si="110"/>
        <v>8.4000000000000005E-2</v>
      </c>
      <c r="J3574">
        <f t="shared" si="111"/>
        <v>2.0588235294117647E-2</v>
      </c>
    </row>
    <row r="3575" spans="1:10">
      <c r="A3575" s="5">
        <v>41788.875206655095</v>
      </c>
      <c r="B3575" s="6">
        <v>39962</v>
      </c>
      <c r="C3575" s="8">
        <v>82.916666666667354</v>
      </c>
      <c r="D3575" s="9">
        <v>0.01</v>
      </c>
      <c r="E3575" s="9">
        <v>0.02</v>
      </c>
      <c r="F3575" s="9">
        <v>7.0000000000000007E-2</v>
      </c>
      <c r="G3575" s="9">
        <v>0.03</v>
      </c>
      <c r="H3575" s="9">
        <v>0.01</v>
      </c>
      <c r="I3575">
        <f t="shared" si="110"/>
        <v>2.8000000000000004E-2</v>
      </c>
      <c r="J3575">
        <f t="shared" si="111"/>
        <v>6.8627450980392165E-3</v>
      </c>
    </row>
    <row r="3576" spans="1:10">
      <c r="A3576" s="5">
        <v>41788.916873379632</v>
      </c>
      <c r="B3576" s="6">
        <v>39962</v>
      </c>
      <c r="C3576" s="8">
        <v>82.958333333334025</v>
      </c>
      <c r="D3576" s="9">
        <v>0</v>
      </c>
      <c r="E3576" s="9">
        <v>0</v>
      </c>
      <c r="F3576" s="9">
        <v>0.01</v>
      </c>
      <c r="G3576" s="9">
        <v>0</v>
      </c>
      <c r="H3576" s="9">
        <v>0</v>
      </c>
      <c r="I3576">
        <f t="shared" si="110"/>
        <v>2E-3</v>
      </c>
      <c r="J3576">
        <f t="shared" si="111"/>
        <v>4.9019607843137254E-4</v>
      </c>
    </row>
    <row r="3577" spans="1:10">
      <c r="A3577" s="5">
        <v>41788.95854010417</v>
      </c>
      <c r="B3577" s="6">
        <v>39962</v>
      </c>
      <c r="C3577" s="8">
        <v>83.000000000000696</v>
      </c>
      <c r="D3577" s="9">
        <v>0</v>
      </c>
      <c r="E3577" s="9">
        <v>0</v>
      </c>
      <c r="F3577" s="9">
        <v>0</v>
      </c>
      <c r="G3577" s="9">
        <v>0</v>
      </c>
      <c r="H3577" s="9">
        <v>0</v>
      </c>
      <c r="I3577">
        <f t="shared" si="110"/>
        <v>0</v>
      </c>
      <c r="J3577">
        <f t="shared" si="111"/>
        <v>0</v>
      </c>
    </row>
    <row r="3578" spans="1:10">
      <c r="A3578" s="5">
        <v>41789.000206828707</v>
      </c>
      <c r="B3578" s="6">
        <v>39963</v>
      </c>
      <c r="C3578" s="8">
        <v>83.041666666667368</v>
      </c>
      <c r="D3578" s="9">
        <v>0</v>
      </c>
      <c r="E3578" s="9">
        <v>0</v>
      </c>
      <c r="F3578" s="9">
        <v>0</v>
      </c>
      <c r="G3578" s="9">
        <v>0</v>
      </c>
      <c r="H3578" s="9">
        <v>0</v>
      </c>
      <c r="I3578">
        <f t="shared" si="110"/>
        <v>0</v>
      </c>
      <c r="J3578">
        <f t="shared" si="111"/>
        <v>0</v>
      </c>
    </row>
    <row r="3579" spans="1:10">
      <c r="A3579" s="5">
        <v>41789.041873553244</v>
      </c>
      <c r="B3579" s="6">
        <v>39963</v>
      </c>
      <c r="C3579" s="8">
        <v>83.083333333334039</v>
      </c>
      <c r="D3579" s="9">
        <v>0</v>
      </c>
      <c r="E3579" s="9">
        <v>0</v>
      </c>
      <c r="F3579" s="9">
        <v>0</v>
      </c>
      <c r="G3579" s="9">
        <v>0</v>
      </c>
      <c r="H3579" s="9">
        <v>0</v>
      </c>
      <c r="I3579">
        <f t="shared" si="110"/>
        <v>0</v>
      </c>
      <c r="J3579">
        <f t="shared" si="111"/>
        <v>0</v>
      </c>
    </row>
    <row r="3580" spans="1:10">
      <c r="A3580" s="5">
        <v>41789.083540277781</v>
      </c>
      <c r="B3580" s="6">
        <v>39963</v>
      </c>
      <c r="C3580" s="8">
        <v>83.125000000000711</v>
      </c>
      <c r="D3580" s="9">
        <v>0</v>
      </c>
      <c r="E3580" s="9">
        <v>0</v>
      </c>
      <c r="F3580" s="9">
        <v>0</v>
      </c>
      <c r="G3580" s="9">
        <v>0</v>
      </c>
      <c r="H3580" s="9">
        <v>0</v>
      </c>
      <c r="I3580">
        <f t="shared" si="110"/>
        <v>0</v>
      </c>
      <c r="J3580">
        <f t="shared" si="111"/>
        <v>0</v>
      </c>
    </row>
    <row r="3581" spans="1:10">
      <c r="A3581" s="5">
        <v>41789.125207002318</v>
      </c>
      <c r="B3581" s="6">
        <v>39963</v>
      </c>
      <c r="C3581" s="8">
        <v>83.166666666667382</v>
      </c>
      <c r="D3581" s="9">
        <v>0</v>
      </c>
      <c r="E3581" s="9">
        <v>0</v>
      </c>
      <c r="F3581" s="9">
        <v>0</v>
      </c>
      <c r="G3581" s="9">
        <v>0</v>
      </c>
      <c r="H3581" s="9">
        <v>0</v>
      </c>
      <c r="I3581">
        <f t="shared" si="110"/>
        <v>0</v>
      </c>
      <c r="J3581">
        <f t="shared" si="111"/>
        <v>0</v>
      </c>
    </row>
    <row r="3582" spans="1:10">
      <c r="A3582" s="5">
        <v>41789.166873726848</v>
      </c>
      <c r="B3582" s="6">
        <v>39963</v>
      </c>
      <c r="C3582" s="8">
        <v>83.208333333334053</v>
      </c>
      <c r="D3582" s="9">
        <v>0.02</v>
      </c>
      <c r="E3582" s="9">
        <v>0.01</v>
      </c>
      <c r="F3582" s="9">
        <v>0</v>
      </c>
      <c r="G3582" s="9">
        <v>0.02</v>
      </c>
      <c r="H3582" s="9">
        <v>0.02</v>
      </c>
      <c r="I3582">
        <f t="shared" si="110"/>
        <v>1.4000000000000002E-2</v>
      </c>
      <c r="J3582">
        <f t="shared" si="111"/>
        <v>3.4313725490196082E-3</v>
      </c>
    </row>
    <row r="3583" spans="1:10">
      <c r="A3583" s="5">
        <v>41789.208540451385</v>
      </c>
      <c r="B3583" s="6">
        <v>39963</v>
      </c>
      <c r="C3583" s="8">
        <v>83.250000000000725</v>
      </c>
      <c r="D3583" s="9">
        <v>7.0000000000000007E-2</v>
      </c>
      <c r="E3583" s="9">
        <v>0.1</v>
      </c>
      <c r="F3583" s="9">
        <v>0.03</v>
      </c>
      <c r="G3583" s="9">
        <v>0.17</v>
      </c>
      <c r="H3583" s="9">
        <v>0.1</v>
      </c>
      <c r="I3583">
        <f t="shared" si="110"/>
        <v>9.4E-2</v>
      </c>
      <c r="J3583">
        <f t="shared" si="111"/>
        <v>2.3039215686274508E-2</v>
      </c>
    </row>
    <row r="3584" spans="1:10">
      <c r="A3584" s="5">
        <v>41789.250207175923</v>
      </c>
      <c r="B3584" s="6">
        <v>39963</v>
      </c>
      <c r="C3584" s="8">
        <v>83.291666666667396</v>
      </c>
      <c r="D3584" s="9">
        <v>0.11</v>
      </c>
      <c r="E3584" s="9">
        <v>0.62</v>
      </c>
      <c r="F3584" s="9">
        <v>0.15</v>
      </c>
      <c r="G3584" s="9">
        <v>0.54</v>
      </c>
      <c r="H3584" s="9">
        <v>0.65</v>
      </c>
      <c r="I3584">
        <f t="shared" si="110"/>
        <v>0.41399999999999998</v>
      </c>
      <c r="J3584">
        <f t="shared" si="111"/>
        <v>0.1014705882352941</v>
      </c>
    </row>
    <row r="3585" spans="1:10">
      <c r="A3585" s="5">
        <v>41789.29187390046</v>
      </c>
      <c r="B3585" s="6">
        <v>39963</v>
      </c>
      <c r="C3585" s="8">
        <v>83.333333333334068</v>
      </c>
      <c r="D3585" s="9">
        <v>0.35</v>
      </c>
      <c r="E3585" s="9">
        <v>1.44</v>
      </c>
      <c r="F3585" s="9">
        <v>0.27</v>
      </c>
      <c r="G3585" s="9">
        <v>0.63</v>
      </c>
      <c r="H3585" s="9">
        <v>1.52</v>
      </c>
      <c r="I3585">
        <f t="shared" si="110"/>
        <v>0.84199999999999997</v>
      </c>
      <c r="J3585">
        <f t="shared" si="111"/>
        <v>0.20637254901960783</v>
      </c>
    </row>
    <row r="3586" spans="1:10">
      <c r="A3586" s="5">
        <v>41789.333540624997</v>
      </c>
      <c r="B3586" s="6">
        <v>39963</v>
      </c>
      <c r="C3586" s="8">
        <v>83.375000000000739</v>
      </c>
      <c r="D3586" s="9">
        <v>0.51</v>
      </c>
      <c r="E3586" s="9">
        <v>2.34</v>
      </c>
      <c r="F3586" s="9">
        <v>1.36</v>
      </c>
      <c r="G3586" s="9">
        <v>1.77</v>
      </c>
      <c r="H3586" s="9">
        <v>2.17</v>
      </c>
      <c r="I3586">
        <f t="shared" si="110"/>
        <v>1.6300000000000001</v>
      </c>
      <c r="J3586">
        <f t="shared" si="111"/>
        <v>0.39950980392156865</v>
      </c>
    </row>
    <row r="3587" spans="1:10">
      <c r="A3587" s="5">
        <v>41789.375207349534</v>
      </c>
      <c r="B3587" s="6">
        <v>39963</v>
      </c>
      <c r="C3587" s="8">
        <v>83.41666666666741</v>
      </c>
      <c r="D3587" s="9">
        <v>0.62</v>
      </c>
      <c r="E3587" s="9">
        <v>2.72</v>
      </c>
      <c r="F3587" s="9">
        <v>2.25</v>
      </c>
      <c r="G3587" s="9">
        <v>2.75</v>
      </c>
      <c r="H3587" s="9">
        <v>2.75</v>
      </c>
      <c r="I3587">
        <f t="shared" si="110"/>
        <v>2.218</v>
      </c>
      <c r="J3587">
        <f t="shared" si="111"/>
        <v>0.54362745098039211</v>
      </c>
    </row>
    <row r="3588" spans="1:10">
      <c r="A3588" s="5">
        <v>41789.416874074072</v>
      </c>
      <c r="B3588" s="6">
        <v>39963</v>
      </c>
      <c r="C3588" s="8">
        <v>83.458333333334082</v>
      </c>
      <c r="D3588" s="9">
        <v>0.98</v>
      </c>
      <c r="E3588" s="9">
        <v>3.28</v>
      </c>
      <c r="F3588" s="9">
        <v>2.66</v>
      </c>
      <c r="G3588" s="9">
        <v>3.28</v>
      </c>
      <c r="H3588" s="9">
        <v>3.39</v>
      </c>
      <c r="I3588">
        <f t="shared" ref="I3588:I3651" si="112">AVERAGE(D3588:H3588)</f>
        <v>2.718</v>
      </c>
      <c r="J3588">
        <f t="shared" ref="J3588:J3651" si="113">I3588/4.08</f>
        <v>0.66617647058823526</v>
      </c>
    </row>
    <row r="3589" spans="1:10">
      <c r="A3589" s="5">
        <v>41789.458540798609</v>
      </c>
      <c r="B3589" s="6">
        <v>39963</v>
      </c>
      <c r="C3589" s="8">
        <v>83.500000000000753</v>
      </c>
      <c r="D3589" s="9">
        <v>1.2</v>
      </c>
      <c r="E3589" s="9">
        <v>3.51</v>
      </c>
      <c r="F3589" s="9">
        <v>3.26</v>
      </c>
      <c r="G3589" s="9">
        <v>2.11</v>
      </c>
      <c r="H3589" s="9">
        <v>3.61</v>
      </c>
      <c r="I3589">
        <f t="shared" si="112"/>
        <v>2.738</v>
      </c>
      <c r="J3589">
        <f t="shared" si="113"/>
        <v>0.67107843137254897</v>
      </c>
    </row>
    <row r="3590" spans="1:10">
      <c r="A3590" s="5">
        <v>41789.500207523146</v>
      </c>
      <c r="B3590" s="6">
        <v>39963</v>
      </c>
      <c r="C3590" s="8">
        <v>83.541666666667425</v>
      </c>
      <c r="D3590" s="9">
        <v>1.41</v>
      </c>
      <c r="E3590" s="9">
        <v>3.52</v>
      </c>
      <c r="F3590" s="9">
        <v>3.3</v>
      </c>
      <c r="G3590" s="9">
        <v>2.99</v>
      </c>
      <c r="H3590" s="9">
        <v>3.38</v>
      </c>
      <c r="I3590">
        <f t="shared" si="112"/>
        <v>2.9200000000000004</v>
      </c>
      <c r="J3590">
        <f t="shared" si="113"/>
        <v>0.71568627450980404</v>
      </c>
    </row>
    <row r="3591" spans="1:10">
      <c r="A3591" s="5">
        <v>41789.541874247683</v>
      </c>
      <c r="B3591" s="6">
        <v>39963</v>
      </c>
      <c r="C3591" s="8">
        <v>83.583333333334096</v>
      </c>
      <c r="D3591" s="9">
        <v>1.07</v>
      </c>
      <c r="E3591" s="9">
        <v>2.91</v>
      </c>
      <c r="F3591" s="9">
        <v>3.24</v>
      </c>
      <c r="G3591" s="9">
        <v>2.89</v>
      </c>
      <c r="H3591" s="9">
        <v>3.16</v>
      </c>
      <c r="I3591">
        <f t="shared" si="112"/>
        <v>2.6540000000000004</v>
      </c>
      <c r="J3591">
        <f t="shared" si="113"/>
        <v>0.6504901960784315</v>
      </c>
    </row>
    <row r="3592" spans="1:10">
      <c r="A3592" s="5">
        <v>41789.58354097222</v>
      </c>
      <c r="B3592" s="6">
        <v>39963</v>
      </c>
      <c r="C3592" s="8">
        <v>83.625000000000767</v>
      </c>
      <c r="D3592" s="9">
        <v>1.6</v>
      </c>
      <c r="E3592" s="9">
        <v>0.26</v>
      </c>
      <c r="F3592" s="9">
        <v>3.16</v>
      </c>
      <c r="G3592" s="9">
        <v>2.16</v>
      </c>
      <c r="H3592" s="9">
        <v>1.27</v>
      </c>
      <c r="I3592">
        <f t="shared" si="112"/>
        <v>1.6900000000000002</v>
      </c>
      <c r="J3592">
        <f t="shared" si="113"/>
        <v>0.41421568627450983</v>
      </c>
    </row>
    <row r="3593" spans="1:10">
      <c r="A3593" s="5">
        <v>41789.625207696758</v>
      </c>
      <c r="B3593" s="6">
        <v>39963</v>
      </c>
      <c r="C3593" s="8">
        <v>83.666666666667439</v>
      </c>
      <c r="D3593" s="9">
        <v>1.19</v>
      </c>
      <c r="E3593" s="9">
        <v>1.88</v>
      </c>
      <c r="F3593" s="9">
        <v>2.78</v>
      </c>
      <c r="G3593" s="9">
        <v>1.58</v>
      </c>
      <c r="H3593" s="9">
        <v>0.61</v>
      </c>
      <c r="I3593">
        <f t="shared" si="112"/>
        <v>1.6079999999999999</v>
      </c>
      <c r="J3593">
        <f t="shared" si="113"/>
        <v>0.39411764705882352</v>
      </c>
    </row>
    <row r="3594" spans="1:10">
      <c r="A3594" s="5">
        <v>41789.666874421295</v>
      </c>
      <c r="B3594" s="6">
        <v>39963</v>
      </c>
      <c r="C3594" s="8">
        <v>83.70833333333411</v>
      </c>
      <c r="D3594" s="9">
        <v>1.1599999999999999</v>
      </c>
      <c r="E3594" s="9">
        <v>1.37</v>
      </c>
      <c r="F3594" s="9">
        <v>2.4</v>
      </c>
      <c r="G3594" s="9">
        <v>0.97</v>
      </c>
      <c r="H3594" s="9">
        <v>0.94</v>
      </c>
      <c r="I3594">
        <f t="shared" si="112"/>
        <v>1.3679999999999999</v>
      </c>
      <c r="J3594">
        <f t="shared" si="113"/>
        <v>0.3352941176470588</v>
      </c>
    </row>
    <row r="3595" spans="1:10">
      <c r="A3595" s="5">
        <v>41789.708541145832</v>
      </c>
      <c r="B3595" s="6">
        <v>39963</v>
      </c>
      <c r="C3595" s="8">
        <v>83.750000000000782</v>
      </c>
      <c r="D3595" s="9">
        <v>0.6</v>
      </c>
      <c r="E3595" s="9">
        <v>0.52</v>
      </c>
      <c r="F3595" s="9">
        <v>1.69</v>
      </c>
      <c r="G3595" s="9">
        <v>0.56999999999999995</v>
      </c>
      <c r="H3595" s="9">
        <v>0.42</v>
      </c>
      <c r="I3595">
        <f t="shared" si="112"/>
        <v>0.76</v>
      </c>
      <c r="J3595">
        <f t="shared" si="113"/>
        <v>0.18627450980392157</v>
      </c>
    </row>
    <row r="3596" spans="1:10">
      <c r="A3596" s="5">
        <v>41789.750207870369</v>
      </c>
      <c r="B3596" s="6">
        <v>39963</v>
      </c>
      <c r="C3596" s="8">
        <v>83.791666666667453</v>
      </c>
      <c r="D3596" s="9">
        <v>0.12</v>
      </c>
      <c r="E3596" s="9">
        <v>0.43</v>
      </c>
      <c r="F3596" s="9">
        <v>0.8</v>
      </c>
      <c r="G3596" s="9">
        <v>0.51</v>
      </c>
      <c r="H3596" s="9">
        <v>0.36</v>
      </c>
      <c r="I3596">
        <f t="shared" si="112"/>
        <v>0.44400000000000006</v>
      </c>
      <c r="J3596">
        <f t="shared" si="113"/>
        <v>0.10882352941176472</v>
      </c>
    </row>
    <row r="3597" spans="1:10">
      <c r="A3597" s="5">
        <v>41789.791874594906</v>
      </c>
      <c r="B3597" s="6">
        <v>39963</v>
      </c>
      <c r="C3597" s="8">
        <v>83.833333333334124</v>
      </c>
      <c r="D3597" s="9">
        <v>0.1</v>
      </c>
      <c r="E3597" s="9">
        <v>0.14000000000000001</v>
      </c>
      <c r="F3597" s="9">
        <v>0.24</v>
      </c>
      <c r="G3597" s="9">
        <v>0.3</v>
      </c>
      <c r="H3597" s="9">
        <v>0.23</v>
      </c>
      <c r="I3597">
        <f t="shared" si="112"/>
        <v>0.20200000000000001</v>
      </c>
      <c r="J3597">
        <f t="shared" si="113"/>
        <v>4.9509803921568632E-2</v>
      </c>
    </row>
    <row r="3598" spans="1:10">
      <c r="A3598" s="5">
        <v>41789.833541319444</v>
      </c>
      <c r="B3598" s="6">
        <v>39963</v>
      </c>
      <c r="C3598" s="8">
        <v>83.875000000000796</v>
      </c>
      <c r="D3598" s="9">
        <v>7.0000000000000007E-2</v>
      </c>
      <c r="E3598" s="9">
        <v>0.08</v>
      </c>
      <c r="F3598" s="9">
        <v>0.18</v>
      </c>
      <c r="G3598" s="9">
        <v>0.09</v>
      </c>
      <c r="H3598" s="9">
        <v>0.12</v>
      </c>
      <c r="I3598">
        <f t="shared" si="112"/>
        <v>0.10800000000000001</v>
      </c>
      <c r="J3598">
        <f t="shared" si="113"/>
        <v>2.6470588235294121E-2</v>
      </c>
    </row>
    <row r="3599" spans="1:10">
      <c r="A3599" s="5">
        <v>41789.875208043981</v>
      </c>
      <c r="B3599" s="6">
        <v>39963</v>
      </c>
      <c r="C3599" s="8">
        <v>83.916666666667467</v>
      </c>
      <c r="D3599" s="9">
        <v>0.02</v>
      </c>
      <c r="E3599" s="9">
        <v>0.02</v>
      </c>
      <c r="F3599" s="9">
        <v>0.14000000000000001</v>
      </c>
      <c r="G3599" s="9">
        <v>0.01</v>
      </c>
      <c r="H3599" s="9">
        <v>0.01</v>
      </c>
      <c r="I3599">
        <f t="shared" si="112"/>
        <v>4.0000000000000008E-2</v>
      </c>
      <c r="J3599">
        <f t="shared" si="113"/>
        <v>9.8039215686274526E-3</v>
      </c>
    </row>
    <row r="3600" spans="1:10">
      <c r="A3600" s="5">
        <v>41789.916874768518</v>
      </c>
      <c r="B3600" s="6">
        <v>39963</v>
      </c>
      <c r="C3600" s="8">
        <v>83.958333333334139</v>
      </c>
      <c r="D3600" s="9">
        <v>0</v>
      </c>
      <c r="E3600" s="9">
        <v>0</v>
      </c>
      <c r="F3600" s="9">
        <v>0.02</v>
      </c>
      <c r="G3600" s="9">
        <v>0</v>
      </c>
      <c r="H3600" s="9">
        <v>0</v>
      </c>
      <c r="I3600">
        <f t="shared" si="112"/>
        <v>4.0000000000000001E-3</v>
      </c>
      <c r="J3600">
        <f t="shared" si="113"/>
        <v>9.8039215686274508E-4</v>
      </c>
    </row>
    <row r="3601" spans="1:10">
      <c r="A3601" s="5">
        <v>41789.958541493055</v>
      </c>
      <c r="B3601" s="6">
        <v>39963</v>
      </c>
      <c r="C3601" s="8">
        <v>84.00000000000081</v>
      </c>
      <c r="D3601" s="9">
        <v>0</v>
      </c>
      <c r="E3601" s="9">
        <v>0</v>
      </c>
      <c r="F3601" s="9">
        <v>0</v>
      </c>
      <c r="G3601" s="9">
        <v>0</v>
      </c>
      <c r="H3601" s="9">
        <v>0</v>
      </c>
      <c r="I3601">
        <f t="shared" si="112"/>
        <v>0</v>
      </c>
      <c r="J3601">
        <f t="shared" si="113"/>
        <v>0</v>
      </c>
    </row>
    <row r="3602" spans="1:10">
      <c r="A3602" s="5">
        <v>41790.000208217592</v>
      </c>
      <c r="B3602" s="6">
        <v>39964</v>
      </c>
      <c r="C3602" s="8">
        <v>84.041666666667481</v>
      </c>
      <c r="D3602" s="9">
        <v>0</v>
      </c>
      <c r="E3602" s="9">
        <v>0</v>
      </c>
      <c r="F3602" s="9">
        <v>0</v>
      </c>
      <c r="G3602" s="9">
        <v>0</v>
      </c>
      <c r="H3602" s="9">
        <v>0</v>
      </c>
      <c r="I3602">
        <f t="shared" si="112"/>
        <v>0</v>
      </c>
      <c r="J3602">
        <f t="shared" si="113"/>
        <v>0</v>
      </c>
    </row>
    <row r="3603" spans="1:10">
      <c r="A3603" s="5">
        <v>41790.04187494213</v>
      </c>
      <c r="B3603" s="6">
        <v>39964</v>
      </c>
      <c r="C3603" s="8">
        <v>84.083333333334153</v>
      </c>
      <c r="D3603" s="9">
        <v>0</v>
      </c>
      <c r="E3603" s="9">
        <v>0</v>
      </c>
      <c r="F3603" s="9">
        <v>0</v>
      </c>
      <c r="G3603" s="9">
        <v>0</v>
      </c>
      <c r="H3603" s="9">
        <v>0</v>
      </c>
      <c r="I3603">
        <f t="shared" si="112"/>
        <v>0</v>
      </c>
      <c r="J3603">
        <f t="shared" si="113"/>
        <v>0</v>
      </c>
    </row>
    <row r="3604" spans="1:10">
      <c r="A3604" s="5">
        <v>41790.083541666667</v>
      </c>
      <c r="B3604" s="6">
        <v>39964</v>
      </c>
      <c r="C3604" s="8">
        <v>84.125000000000824</v>
      </c>
      <c r="D3604" s="9">
        <v>0</v>
      </c>
      <c r="E3604" s="9">
        <v>0</v>
      </c>
      <c r="F3604" s="9">
        <v>0</v>
      </c>
      <c r="G3604" s="9">
        <v>0</v>
      </c>
      <c r="H3604" s="9">
        <v>0</v>
      </c>
      <c r="I3604">
        <f t="shared" si="112"/>
        <v>0</v>
      </c>
      <c r="J3604">
        <f t="shared" si="113"/>
        <v>0</v>
      </c>
    </row>
    <row r="3605" spans="1:10">
      <c r="A3605" s="5">
        <v>41790.125208391204</v>
      </c>
      <c r="B3605" s="6">
        <v>39964</v>
      </c>
      <c r="C3605" s="8">
        <v>84.166666666667496</v>
      </c>
      <c r="D3605" s="9">
        <v>0</v>
      </c>
      <c r="E3605" s="9">
        <v>0</v>
      </c>
      <c r="F3605" s="9">
        <v>0</v>
      </c>
      <c r="G3605" s="9">
        <v>0</v>
      </c>
      <c r="H3605" s="9">
        <v>0</v>
      </c>
      <c r="I3605">
        <f t="shared" si="112"/>
        <v>0</v>
      </c>
      <c r="J3605">
        <f t="shared" si="113"/>
        <v>0</v>
      </c>
    </row>
    <row r="3606" spans="1:10">
      <c r="A3606" s="5">
        <v>41790.166875115741</v>
      </c>
      <c r="B3606" s="6">
        <v>39964</v>
      </c>
      <c r="C3606" s="8">
        <v>84.208333333334167</v>
      </c>
      <c r="D3606" s="9">
        <v>0.05</v>
      </c>
      <c r="E3606" s="9">
        <v>0.02</v>
      </c>
      <c r="F3606" s="9">
        <v>0</v>
      </c>
      <c r="G3606" s="9">
        <v>0.03</v>
      </c>
      <c r="H3606" s="9">
        <v>0.05</v>
      </c>
      <c r="I3606">
        <f t="shared" si="112"/>
        <v>3.0000000000000006E-2</v>
      </c>
      <c r="J3606">
        <f t="shared" si="113"/>
        <v>7.3529411764705899E-3</v>
      </c>
    </row>
    <row r="3607" spans="1:10">
      <c r="A3607" s="5">
        <v>41790.208541840278</v>
      </c>
      <c r="B3607" s="6">
        <v>39964</v>
      </c>
      <c r="C3607" s="8">
        <v>84.250000000000838</v>
      </c>
      <c r="D3607" s="9">
        <v>0.15</v>
      </c>
      <c r="E3607" s="9">
        <v>0.12</v>
      </c>
      <c r="F3607" s="9">
        <v>0.03</v>
      </c>
      <c r="G3607" s="9">
        <v>7.0000000000000007E-2</v>
      </c>
      <c r="H3607" s="9">
        <v>0.11</v>
      </c>
      <c r="I3607">
        <f t="shared" si="112"/>
        <v>9.6000000000000002E-2</v>
      </c>
      <c r="J3607">
        <f t="shared" si="113"/>
        <v>2.3529411764705882E-2</v>
      </c>
    </row>
    <row r="3608" spans="1:10">
      <c r="A3608" s="5">
        <v>41790.250208564816</v>
      </c>
      <c r="B3608" s="6">
        <v>39964</v>
      </c>
      <c r="C3608" s="8">
        <v>84.29166666666751</v>
      </c>
      <c r="D3608" s="9">
        <v>0.68</v>
      </c>
      <c r="E3608" s="9">
        <v>0.64</v>
      </c>
      <c r="F3608" s="9">
        <v>0.15</v>
      </c>
      <c r="G3608" s="9">
        <v>0.63</v>
      </c>
      <c r="H3608" s="9">
        <v>0.64</v>
      </c>
      <c r="I3608">
        <f t="shared" si="112"/>
        <v>0.54800000000000004</v>
      </c>
      <c r="J3608">
        <f t="shared" si="113"/>
        <v>0.13431372549019607</v>
      </c>
    </row>
    <row r="3609" spans="1:10">
      <c r="A3609" s="5">
        <v>41790.291875289353</v>
      </c>
      <c r="B3609" s="6">
        <v>39964</v>
      </c>
      <c r="C3609" s="8">
        <v>84.333333333334181</v>
      </c>
      <c r="D3609" s="9">
        <v>1.22</v>
      </c>
      <c r="E3609" s="9">
        <v>0.78</v>
      </c>
      <c r="F3609" s="9">
        <v>0.53</v>
      </c>
      <c r="G3609" s="9">
        <v>1.33</v>
      </c>
      <c r="H3609" s="9">
        <v>1.03</v>
      </c>
      <c r="I3609">
        <f t="shared" si="112"/>
        <v>0.97800000000000009</v>
      </c>
      <c r="J3609">
        <f t="shared" si="113"/>
        <v>0.23970588235294119</v>
      </c>
    </row>
    <row r="3610" spans="1:10">
      <c r="A3610" s="5">
        <v>41790.33354201389</v>
      </c>
      <c r="B3610" s="6">
        <v>39964</v>
      </c>
      <c r="C3610" s="8">
        <v>84.375000000000853</v>
      </c>
      <c r="D3610" s="9">
        <v>2.46</v>
      </c>
      <c r="E3610" s="9">
        <v>2.12</v>
      </c>
      <c r="F3610" s="9">
        <v>1.17</v>
      </c>
      <c r="G3610" s="9">
        <v>2.4700000000000002</v>
      </c>
      <c r="H3610" s="9">
        <v>1.81</v>
      </c>
      <c r="I3610">
        <f t="shared" si="112"/>
        <v>2.0060000000000002</v>
      </c>
      <c r="J3610">
        <f t="shared" si="113"/>
        <v>0.4916666666666667</v>
      </c>
    </row>
    <row r="3611" spans="1:10">
      <c r="A3611" s="5">
        <v>41790.375208738427</v>
      </c>
      <c r="B3611" s="6">
        <v>39964</v>
      </c>
      <c r="C3611" s="8">
        <v>84.416666666667524</v>
      </c>
      <c r="D3611" s="9">
        <v>2.93</v>
      </c>
      <c r="E3611" s="9">
        <v>2.42</v>
      </c>
      <c r="F3611" s="9">
        <v>1.96</v>
      </c>
      <c r="G3611" s="9">
        <v>3.04</v>
      </c>
      <c r="H3611" s="9">
        <v>2.64</v>
      </c>
      <c r="I3611">
        <f t="shared" si="112"/>
        <v>2.5979999999999999</v>
      </c>
      <c r="J3611">
        <f t="shared" si="113"/>
        <v>0.6367647058823529</v>
      </c>
    </row>
    <row r="3612" spans="1:10">
      <c r="A3612" s="5">
        <v>41790.416875462965</v>
      </c>
      <c r="B3612" s="6">
        <v>39964</v>
      </c>
      <c r="C3612" s="8">
        <v>84.458333333334195</v>
      </c>
      <c r="D3612" s="9">
        <v>3.24</v>
      </c>
      <c r="E3612" s="9">
        <v>3.32</v>
      </c>
      <c r="F3612" s="9">
        <v>2.5299999999999998</v>
      </c>
      <c r="G3612" s="9">
        <v>3.24</v>
      </c>
      <c r="H3612" s="9">
        <v>2.72</v>
      </c>
      <c r="I3612">
        <f t="shared" si="112"/>
        <v>3.0100000000000002</v>
      </c>
      <c r="J3612">
        <f t="shared" si="113"/>
        <v>0.73774509803921573</v>
      </c>
    </row>
    <row r="3613" spans="1:10">
      <c r="A3613" s="5">
        <v>41790.458542187502</v>
      </c>
      <c r="B3613" s="6">
        <v>39964</v>
      </c>
      <c r="C3613" s="8">
        <v>84.500000000000867</v>
      </c>
      <c r="D3613" s="9">
        <v>3.18</v>
      </c>
      <c r="E3613" s="9">
        <v>2.96</v>
      </c>
      <c r="F3613" s="9">
        <v>3.09</v>
      </c>
      <c r="G3613" s="9">
        <v>3.15</v>
      </c>
      <c r="H3613" s="9">
        <v>2.64</v>
      </c>
      <c r="I3613">
        <f t="shared" si="112"/>
        <v>3.0040000000000004</v>
      </c>
      <c r="J3613">
        <f t="shared" si="113"/>
        <v>0.73627450980392162</v>
      </c>
    </row>
    <row r="3614" spans="1:10">
      <c r="A3614" s="5">
        <v>41790.500208912039</v>
      </c>
      <c r="B3614" s="6">
        <v>39964</v>
      </c>
      <c r="C3614" s="8">
        <v>84.541666666667538</v>
      </c>
      <c r="D3614" s="9">
        <v>2.85</v>
      </c>
      <c r="E3614" s="9">
        <v>1.87</v>
      </c>
      <c r="F3614" s="9">
        <v>2.99</v>
      </c>
      <c r="G3614" s="9">
        <v>2.38</v>
      </c>
      <c r="H3614" s="9">
        <v>1.55</v>
      </c>
      <c r="I3614">
        <f t="shared" si="112"/>
        <v>2.3280000000000003</v>
      </c>
      <c r="J3614">
        <f t="shared" si="113"/>
        <v>0.57058823529411773</v>
      </c>
    </row>
    <row r="3615" spans="1:10">
      <c r="A3615" s="5">
        <v>41790.541875636576</v>
      </c>
      <c r="B3615" s="6">
        <v>39964</v>
      </c>
      <c r="C3615" s="8">
        <v>84.58333333333421</v>
      </c>
      <c r="D3615" s="9">
        <v>3.19</v>
      </c>
      <c r="E3615" s="9">
        <v>0.48</v>
      </c>
      <c r="F3615" s="9">
        <v>3.38</v>
      </c>
      <c r="G3615" s="9">
        <v>1.69</v>
      </c>
      <c r="H3615" s="9">
        <v>1.19</v>
      </c>
      <c r="I3615">
        <f t="shared" si="112"/>
        <v>1.986</v>
      </c>
      <c r="J3615">
        <f t="shared" si="113"/>
        <v>0.48676470588235293</v>
      </c>
    </row>
    <row r="3616" spans="1:10">
      <c r="A3616" s="5">
        <v>41790.583542361113</v>
      </c>
      <c r="B3616" s="6">
        <v>39964</v>
      </c>
      <c r="C3616" s="8">
        <v>84.625000000000881</v>
      </c>
      <c r="D3616" s="9">
        <v>2.92</v>
      </c>
      <c r="E3616" s="9">
        <v>1.69</v>
      </c>
      <c r="F3616" s="9">
        <v>1.64</v>
      </c>
      <c r="G3616" s="9">
        <v>2.35</v>
      </c>
      <c r="H3616" s="9">
        <v>1.18</v>
      </c>
      <c r="I3616">
        <f t="shared" si="112"/>
        <v>1.956</v>
      </c>
      <c r="J3616">
        <f t="shared" si="113"/>
        <v>0.47941176470588232</v>
      </c>
    </row>
    <row r="3617" spans="1:10">
      <c r="A3617" s="5">
        <v>41790.625209085651</v>
      </c>
      <c r="B3617" s="6">
        <v>39964</v>
      </c>
      <c r="C3617" s="8">
        <v>84.666666666667552</v>
      </c>
      <c r="D3617" s="9">
        <v>1.69</v>
      </c>
      <c r="E3617" s="9">
        <v>1.95</v>
      </c>
      <c r="F3617" s="9">
        <v>2.19</v>
      </c>
      <c r="G3617" s="9">
        <v>2.33</v>
      </c>
      <c r="H3617" s="9">
        <v>1.03</v>
      </c>
      <c r="I3617">
        <f t="shared" si="112"/>
        <v>1.8379999999999999</v>
      </c>
      <c r="J3617">
        <f t="shared" si="113"/>
        <v>0.45049019607843133</v>
      </c>
    </row>
    <row r="3618" spans="1:10">
      <c r="A3618" s="5">
        <v>41790.666875810188</v>
      </c>
      <c r="B3618" s="6">
        <v>39964</v>
      </c>
      <c r="C3618" s="8">
        <v>84.708333333334224</v>
      </c>
      <c r="D3618" s="9">
        <v>1.71</v>
      </c>
      <c r="E3618" s="9">
        <v>0.92</v>
      </c>
      <c r="F3618" s="9">
        <v>1.6</v>
      </c>
      <c r="G3618" s="9">
        <v>0.68</v>
      </c>
      <c r="H3618" s="9">
        <v>0.42</v>
      </c>
      <c r="I3618">
        <f t="shared" si="112"/>
        <v>1.0660000000000001</v>
      </c>
      <c r="J3618">
        <f t="shared" si="113"/>
        <v>0.26127450980392158</v>
      </c>
    </row>
    <row r="3619" spans="1:10">
      <c r="A3619" s="5">
        <v>41790.708542534725</v>
      </c>
      <c r="B3619" s="6">
        <v>39964</v>
      </c>
      <c r="C3619" s="8">
        <v>84.750000000000895</v>
      </c>
      <c r="D3619" s="9">
        <v>0.7</v>
      </c>
      <c r="E3619" s="9">
        <v>0.62</v>
      </c>
      <c r="F3619" s="9">
        <v>1.7</v>
      </c>
      <c r="G3619" s="9">
        <v>0.53</v>
      </c>
      <c r="H3619" s="9">
        <v>0.28000000000000003</v>
      </c>
      <c r="I3619">
        <f t="shared" si="112"/>
        <v>0.76600000000000001</v>
      </c>
      <c r="J3619">
        <f t="shared" si="113"/>
        <v>0.18774509803921569</v>
      </c>
    </row>
    <row r="3620" spans="1:10">
      <c r="A3620" s="5">
        <v>41790.750209259262</v>
      </c>
      <c r="B3620" s="6">
        <v>39964</v>
      </c>
      <c r="C3620" s="8">
        <v>84.791666666667567</v>
      </c>
      <c r="D3620" s="9">
        <v>0.28000000000000003</v>
      </c>
      <c r="E3620" s="9">
        <v>0.43</v>
      </c>
      <c r="F3620" s="9">
        <v>0.68</v>
      </c>
      <c r="G3620" s="9">
        <v>0.31</v>
      </c>
      <c r="H3620" s="9">
        <v>0.16</v>
      </c>
      <c r="I3620">
        <f t="shared" si="112"/>
        <v>0.372</v>
      </c>
      <c r="J3620">
        <f t="shared" si="113"/>
        <v>9.1176470588235289E-2</v>
      </c>
    </row>
    <row r="3621" spans="1:10">
      <c r="A3621" s="5">
        <v>41790.791875983799</v>
      </c>
      <c r="B3621" s="6">
        <v>39964</v>
      </c>
      <c r="C3621" s="8">
        <v>84.833333333334238</v>
      </c>
      <c r="D3621" s="9">
        <v>0.13</v>
      </c>
      <c r="E3621" s="9">
        <v>0.24</v>
      </c>
      <c r="F3621" s="9">
        <v>0.24</v>
      </c>
      <c r="G3621" s="9">
        <v>0.27</v>
      </c>
      <c r="H3621" s="9">
        <v>0.08</v>
      </c>
      <c r="I3621">
        <f t="shared" si="112"/>
        <v>0.192</v>
      </c>
      <c r="J3621">
        <f t="shared" si="113"/>
        <v>4.7058823529411764E-2</v>
      </c>
    </row>
    <row r="3622" spans="1:10">
      <c r="A3622" s="5">
        <v>41790.833542708337</v>
      </c>
      <c r="B3622" s="6">
        <v>39964</v>
      </c>
      <c r="C3622" s="8">
        <v>84.875000000000909</v>
      </c>
      <c r="D3622" s="9">
        <v>7.0000000000000007E-2</v>
      </c>
      <c r="E3622" s="9">
        <v>0.12</v>
      </c>
      <c r="F3622" s="9">
        <v>0.15</v>
      </c>
      <c r="G3622" s="9">
        <v>0.14000000000000001</v>
      </c>
      <c r="H3622" s="9">
        <v>0.01</v>
      </c>
      <c r="I3622">
        <f t="shared" si="112"/>
        <v>9.8000000000000004E-2</v>
      </c>
      <c r="J3622">
        <f t="shared" si="113"/>
        <v>2.4019607843137256E-2</v>
      </c>
    </row>
    <row r="3623" spans="1:10">
      <c r="A3623" s="5">
        <v>41790.875209432874</v>
      </c>
      <c r="B3623" s="6">
        <v>39964</v>
      </c>
      <c r="C3623" s="8">
        <v>84.916666666667581</v>
      </c>
      <c r="D3623" s="9">
        <v>0.02</v>
      </c>
      <c r="E3623" s="9">
        <v>0.01</v>
      </c>
      <c r="F3623" s="9">
        <v>0.08</v>
      </c>
      <c r="G3623" s="9">
        <v>0.03</v>
      </c>
      <c r="H3623" s="9">
        <v>0</v>
      </c>
      <c r="I3623">
        <f t="shared" si="112"/>
        <v>2.8000000000000004E-2</v>
      </c>
      <c r="J3623">
        <f t="shared" si="113"/>
        <v>6.8627450980392165E-3</v>
      </c>
    </row>
    <row r="3624" spans="1:10">
      <c r="A3624" s="5">
        <v>41790.916876157411</v>
      </c>
      <c r="B3624" s="6">
        <v>39964</v>
      </c>
      <c r="C3624" s="8">
        <v>84.958333333334252</v>
      </c>
      <c r="D3624" s="9">
        <v>0</v>
      </c>
      <c r="E3624" s="9">
        <v>0</v>
      </c>
      <c r="F3624" s="9">
        <v>0.02</v>
      </c>
      <c r="G3624" s="9">
        <v>0</v>
      </c>
      <c r="H3624" s="9">
        <v>0</v>
      </c>
      <c r="I3624">
        <f t="shared" si="112"/>
        <v>4.0000000000000001E-3</v>
      </c>
      <c r="J3624">
        <f t="shared" si="113"/>
        <v>9.8039215686274508E-4</v>
      </c>
    </row>
    <row r="3625" spans="1:10">
      <c r="A3625" s="5">
        <v>41790.958542881941</v>
      </c>
      <c r="B3625" s="6">
        <v>39964</v>
      </c>
      <c r="C3625" s="8">
        <v>85.000000000000924</v>
      </c>
      <c r="D3625" s="9">
        <v>0</v>
      </c>
      <c r="E3625" s="9">
        <v>0</v>
      </c>
      <c r="F3625" s="9">
        <v>0</v>
      </c>
      <c r="G3625" s="9">
        <v>0</v>
      </c>
      <c r="H3625" s="9">
        <v>0</v>
      </c>
      <c r="I3625">
        <f t="shared" si="112"/>
        <v>0</v>
      </c>
      <c r="J3625">
        <f t="shared" si="113"/>
        <v>0</v>
      </c>
    </row>
    <row r="3626" spans="1:10">
      <c r="A3626" s="5">
        <v>41791.000209606478</v>
      </c>
      <c r="B3626" s="6">
        <v>39965</v>
      </c>
      <c r="C3626" s="8">
        <v>85.041666666667595</v>
      </c>
      <c r="D3626" s="9">
        <v>0</v>
      </c>
      <c r="E3626" s="9">
        <v>0</v>
      </c>
      <c r="F3626" s="9">
        <v>0</v>
      </c>
      <c r="G3626" s="9">
        <v>0</v>
      </c>
      <c r="H3626" s="9">
        <v>0</v>
      </c>
      <c r="I3626">
        <f t="shared" si="112"/>
        <v>0</v>
      </c>
      <c r="J3626">
        <f t="shared" si="113"/>
        <v>0</v>
      </c>
    </row>
    <row r="3627" spans="1:10">
      <c r="A3627" s="5">
        <v>41791.041876331015</v>
      </c>
      <c r="B3627" s="6">
        <v>39965</v>
      </c>
      <c r="C3627" s="8">
        <v>85.083333333334267</v>
      </c>
      <c r="D3627" s="9">
        <v>0</v>
      </c>
      <c r="E3627" s="9">
        <v>0</v>
      </c>
      <c r="F3627" s="9">
        <v>0</v>
      </c>
      <c r="G3627" s="9">
        <v>0</v>
      </c>
      <c r="H3627" s="9">
        <v>0</v>
      </c>
      <c r="I3627">
        <f t="shared" si="112"/>
        <v>0</v>
      </c>
      <c r="J3627">
        <f t="shared" si="113"/>
        <v>0</v>
      </c>
    </row>
    <row r="3628" spans="1:10">
      <c r="A3628" s="5">
        <v>41791.083543055553</v>
      </c>
      <c r="B3628" s="6">
        <v>39965</v>
      </c>
      <c r="C3628" s="8">
        <v>85.125000000000938</v>
      </c>
      <c r="D3628" s="9">
        <v>0</v>
      </c>
      <c r="E3628" s="9">
        <v>0</v>
      </c>
      <c r="F3628" s="9">
        <v>0</v>
      </c>
      <c r="G3628" s="9">
        <v>0</v>
      </c>
      <c r="H3628" s="9">
        <v>0</v>
      </c>
      <c r="I3628">
        <f t="shared" si="112"/>
        <v>0</v>
      </c>
      <c r="J3628">
        <f t="shared" si="113"/>
        <v>0</v>
      </c>
    </row>
    <row r="3629" spans="1:10">
      <c r="A3629" s="5">
        <v>41791.12520978009</v>
      </c>
      <c r="B3629" s="6">
        <v>39965</v>
      </c>
      <c r="C3629" s="8">
        <v>85.166666666667609</v>
      </c>
      <c r="D3629" s="9">
        <v>0</v>
      </c>
      <c r="E3629" s="9">
        <v>0</v>
      </c>
      <c r="F3629" s="9">
        <v>0</v>
      </c>
      <c r="G3629" s="9">
        <v>0</v>
      </c>
      <c r="H3629" s="9">
        <v>0</v>
      </c>
      <c r="I3629">
        <f t="shared" si="112"/>
        <v>0</v>
      </c>
      <c r="J3629">
        <f t="shared" si="113"/>
        <v>0</v>
      </c>
    </row>
    <row r="3630" spans="1:10">
      <c r="A3630" s="5">
        <v>41791.166876504627</v>
      </c>
      <c r="B3630" s="6">
        <v>39965</v>
      </c>
      <c r="C3630" s="8">
        <v>85.208333333334281</v>
      </c>
      <c r="D3630" s="9">
        <v>0.02</v>
      </c>
      <c r="E3630" s="9">
        <v>0.02</v>
      </c>
      <c r="F3630" s="9">
        <v>0</v>
      </c>
      <c r="G3630" s="9">
        <v>0.04</v>
      </c>
      <c r="H3630" s="9">
        <v>0</v>
      </c>
      <c r="I3630">
        <f t="shared" si="112"/>
        <v>1.6E-2</v>
      </c>
      <c r="J3630">
        <f t="shared" si="113"/>
        <v>3.9215686274509803E-3</v>
      </c>
    </row>
    <row r="3631" spans="1:10">
      <c r="A3631" s="5">
        <v>41791.208543229164</v>
      </c>
      <c r="B3631" s="6">
        <v>39965</v>
      </c>
      <c r="C3631" s="8">
        <v>85.250000000000952</v>
      </c>
      <c r="D3631" s="9">
        <v>0.17</v>
      </c>
      <c r="E3631" s="9">
        <v>0.13</v>
      </c>
      <c r="F3631" s="9">
        <v>0.03</v>
      </c>
      <c r="G3631" s="9">
        <v>0.21</v>
      </c>
      <c r="H3631" s="9">
        <v>0.05</v>
      </c>
      <c r="I3631">
        <f t="shared" si="112"/>
        <v>0.11800000000000002</v>
      </c>
      <c r="J3631">
        <f t="shared" si="113"/>
        <v>2.8921568627450985E-2</v>
      </c>
    </row>
    <row r="3632" spans="1:10">
      <c r="A3632" s="5">
        <v>41791.250209953701</v>
      </c>
      <c r="B3632" s="6">
        <v>39965</v>
      </c>
      <c r="C3632" s="8">
        <v>85.291666666667624</v>
      </c>
      <c r="D3632" s="9">
        <v>0.69</v>
      </c>
      <c r="E3632" s="9">
        <v>0.6</v>
      </c>
      <c r="F3632" s="9">
        <v>0.15</v>
      </c>
      <c r="G3632" s="9">
        <v>0.71</v>
      </c>
      <c r="H3632" s="9">
        <v>0.11</v>
      </c>
      <c r="I3632">
        <f t="shared" si="112"/>
        <v>0.45199999999999996</v>
      </c>
      <c r="J3632">
        <f t="shared" si="113"/>
        <v>0.11078431372549018</v>
      </c>
    </row>
    <row r="3633" spans="1:10">
      <c r="A3633" s="5">
        <v>41791.291876678239</v>
      </c>
      <c r="B3633" s="6">
        <v>39965</v>
      </c>
      <c r="C3633" s="8">
        <v>85.333333333334295</v>
      </c>
      <c r="D3633" s="9">
        <v>1.56</v>
      </c>
      <c r="E3633" s="9">
        <v>1.48</v>
      </c>
      <c r="F3633" s="9">
        <v>0.53</v>
      </c>
      <c r="G3633" s="9">
        <v>1.62</v>
      </c>
      <c r="H3633" s="9">
        <v>0.26</v>
      </c>
      <c r="I3633">
        <f t="shared" si="112"/>
        <v>1.0900000000000001</v>
      </c>
      <c r="J3633">
        <f t="shared" si="113"/>
        <v>0.26715686274509803</v>
      </c>
    </row>
    <row r="3634" spans="1:10">
      <c r="A3634" s="5">
        <v>41791.333543402776</v>
      </c>
      <c r="B3634" s="6">
        <v>39965</v>
      </c>
      <c r="C3634" s="8">
        <v>85.375000000000966</v>
      </c>
      <c r="D3634" s="9">
        <v>2.41</v>
      </c>
      <c r="E3634" s="9">
        <v>2.15</v>
      </c>
      <c r="F3634" s="9">
        <v>1.49</v>
      </c>
      <c r="G3634" s="9">
        <v>2.13</v>
      </c>
      <c r="H3634" s="9">
        <v>0.52</v>
      </c>
      <c r="I3634">
        <f t="shared" si="112"/>
        <v>1.7399999999999998</v>
      </c>
      <c r="J3634">
        <f t="shared" si="113"/>
        <v>0.42647058823529405</v>
      </c>
    </row>
    <row r="3635" spans="1:10">
      <c r="A3635" s="5">
        <v>41791.375210127313</v>
      </c>
      <c r="B3635" s="6">
        <v>39965</v>
      </c>
      <c r="C3635" s="8">
        <v>85.416666666667638</v>
      </c>
      <c r="D3635" s="9">
        <v>3.03</v>
      </c>
      <c r="E3635" s="9">
        <v>2.9</v>
      </c>
      <c r="F3635" s="9">
        <v>2.31</v>
      </c>
      <c r="G3635" s="9">
        <v>3.3</v>
      </c>
      <c r="H3635" s="9">
        <v>0.65</v>
      </c>
      <c r="I3635">
        <f t="shared" si="112"/>
        <v>2.4379999999999997</v>
      </c>
      <c r="J3635">
        <f t="shared" si="113"/>
        <v>0.59754901960784301</v>
      </c>
    </row>
    <row r="3636" spans="1:10">
      <c r="A3636" s="5">
        <v>41791.41687685185</v>
      </c>
      <c r="B3636" s="6">
        <v>39965</v>
      </c>
      <c r="C3636" s="8">
        <v>85.458333333334309</v>
      </c>
      <c r="D3636" s="9">
        <v>3.47</v>
      </c>
      <c r="E3636" s="9">
        <v>2.96</v>
      </c>
      <c r="F3636" s="9">
        <v>2.8</v>
      </c>
      <c r="G3636" s="9">
        <v>2.62</v>
      </c>
      <c r="H3636" s="9">
        <v>0.78</v>
      </c>
      <c r="I3636">
        <f t="shared" si="112"/>
        <v>2.5260000000000002</v>
      </c>
      <c r="J3636">
        <f t="shared" si="113"/>
        <v>0.61911764705882355</v>
      </c>
    </row>
    <row r="3637" spans="1:10">
      <c r="A3637" s="5">
        <v>41791.458543576387</v>
      </c>
      <c r="B3637" s="6">
        <v>39965</v>
      </c>
      <c r="C3637" s="8">
        <v>85.500000000000981</v>
      </c>
      <c r="D3637" s="9">
        <v>3.63</v>
      </c>
      <c r="E3637" s="9">
        <v>3.07</v>
      </c>
      <c r="F3637" s="9">
        <v>3.15</v>
      </c>
      <c r="G3637" s="9">
        <v>1.61</v>
      </c>
      <c r="H3637" s="9">
        <v>1.02</v>
      </c>
      <c r="I3637">
        <f t="shared" si="112"/>
        <v>2.4959999999999996</v>
      </c>
      <c r="J3637">
        <f t="shared" si="113"/>
        <v>0.61176470588235277</v>
      </c>
    </row>
    <row r="3638" spans="1:10">
      <c r="A3638" s="5">
        <v>41791.500210300925</v>
      </c>
      <c r="B3638" s="6">
        <v>39965</v>
      </c>
      <c r="C3638" s="8">
        <v>85.541666666667652</v>
      </c>
      <c r="D3638" s="9">
        <v>3.59</v>
      </c>
      <c r="E3638" s="9">
        <v>3.03</v>
      </c>
      <c r="F3638" s="9">
        <v>3.34</v>
      </c>
      <c r="G3638" s="9">
        <v>1.29</v>
      </c>
      <c r="H3638" s="9">
        <v>1</v>
      </c>
      <c r="I3638">
        <f t="shared" si="112"/>
        <v>2.4500000000000002</v>
      </c>
      <c r="J3638">
        <f t="shared" si="113"/>
        <v>0.60049019607843146</v>
      </c>
    </row>
    <row r="3639" spans="1:10">
      <c r="A3639" s="5">
        <v>41791.541877025462</v>
      </c>
      <c r="B3639" s="6">
        <v>39965</v>
      </c>
      <c r="C3639" s="8">
        <v>85.583333333334323</v>
      </c>
      <c r="D3639" s="9">
        <v>3.36</v>
      </c>
      <c r="E3639" s="9">
        <v>3.01</v>
      </c>
      <c r="F3639" s="9">
        <v>3.41</v>
      </c>
      <c r="G3639" s="9">
        <v>1.39</v>
      </c>
      <c r="H3639" s="9">
        <v>0.71</v>
      </c>
      <c r="I3639">
        <f t="shared" si="112"/>
        <v>2.3759999999999999</v>
      </c>
      <c r="J3639">
        <f t="shared" si="113"/>
        <v>0.58235294117647052</v>
      </c>
    </row>
    <row r="3640" spans="1:10">
      <c r="A3640" s="5">
        <v>41791.583543749999</v>
      </c>
      <c r="B3640" s="6">
        <v>39965</v>
      </c>
      <c r="C3640" s="8">
        <v>85.625000000000995</v>
      </c>
      <c r="D3640" s="9">
        <v>2.85</v>
      </c>
      <c r="E3640" s="9">
        <v>2.14</v>
      </c>
      <c r="F3640" s="9">
        <v>2.99</v>
      </c>
      <c r="G3640" s="9">
        <v>2.06</v>
      </c>
      <c r="H3640" s="9">
        <v>0.49</v>
      </c>
      <c r="I3640">
        <f t="shared" si="112"/>
        <v>2.1060000000000003</v>
      </c>
      <c r="J3640">
        <f t="shared" si="113"/>
        <v>0.51617647058823535</v>
      </c>
    </row>
    <row r="3641" spans="1:10">
      <c r="A3641" s="5">
        <v>41791.625210474536</v>
      </c>
      <c r="B3641" s="6">
        <v>39965</v>
      </c>
      <c r="C3641" s="8">
        <v>85.666666666667666</v>
      </c>
      <c r="D3641" s="9">
        <v>2.09</v>
      </c>
      <c r="E3641" s="9">
        <v>1.73</v>
      </c>
      <c r="F3641" s="9">
        <v>2.48</v>
      </c>
      <c r="G3641" s="9">
        <v>1.25</v>
      </c>
      <c r="H3641" s="9">
        <v>0.67</v>
      </c>
      <c r="I3641">
        <f t="shared" si="112"/>
        <v>1.6440000000000001</v>
      </c>
      <c r="J3641">
        <f t="shared" si="113"/>
        <v>0.40294117647058825</v>
      </c>
    </row>
    <row r="3642" spans="1:10">
      <c r="A3642" s="5">
        <v>41791.666877199073</v>
      </c>
      <c r="B3642" s="6">
        <v>39965</v>
      </c>
      <c r="C3642" s="8">
        <v>85.708333333334338</v>
      </c>
      <c r="D3642" s="9">
        <v>1.67</v>
      </c>
      <c r="E3642" s="9">
        <v>1.76</v>
      </c>
      <c r="F3642" s="9">
        <v>2.36</v>
      </c>
      <c r="G3642" s="9">
        <v>1.37</v>
      </c>
      <c r="H3642" s="9">
        <v>1</v>
      </c>
      <c r="I3642">
        <f t="shared" si="112"/>
        <v>1.6320000000000001</v>
      </c>
      <c r="J3642">
        <f t="shared" si="113"/>
        <v>0.4</v>
      </c>
    </row>
    <row r="3643" spans="1:10">
      <c r="A3643" s="5">
        <v>41791.708543923611</v>
      </c>
      <c r="B3643" s="6">
        <v>39965</v>
      </c>
      <c r="C3643" s="8">
        <v>85.750000000001009</v>
      </c>
      <c r="D3643" s="9">
        <v>0.64</v>
      </c>
      <c r="E3643" s="9">
        <v>0.73</v>
      </c>
      <c r="F3643" s="9">
        <v>1.51</v>
      </c>
      <c r="G3643" s="9">
        <v>0.68</v>
      </c>
      <c r="H3643" s="9">
        <v>0.8</v>
      </c>
      <c r="I3643">
        <f t="shared" si="112"/>
        <v>0.87200000000000011</v>
      </c>
      <c r="J3643">
        <f t="shared" si="113"/>
        <v>0.21372549019607845</v>
      </c>
    </row>
    <row r="3644" spans="1:10">
      <c r="A3644" s="5">
        <v>41791.750210648148</v>
      </c>
      <c r="B3644" s="6">
        <v>39965</v>
      </c>
      <c r="C3644" s="8">
        <v>85.79166666666768</v>
      </c>
      <c r="D3644" s="9">
        <v>0.16</v>
      </c>
      <c r="E3644" s="9">
        <v>0.23</v>
      </c>
      <c r="F3644" s="9">
        <v>0.74</v>
      </c>
      <c r="G3644" s="9">
        <v>0.51</v>
      </c>
      <c r="H3644" s="9">
        <v>0.5</v>
      </c>
      <c r="I3644">
        <f t="shared" si="112"/>
        <v>0.42799999999999994</v>
      </c>
      <c r="J3644">
        <f t="shared" si="113"/>
        <v>0.10490196078431371</v>
      </c>
    </row>
    <row r="3645" spans="1:10">
      <c r="A3645" s="5">
        <v>41791.791877372685</v>
      </c>
      <c r="B3645" s="6">
        <v>39965</v>
      </c>
      <c r="C3645" s="8">
        <v>85.833333333334352</v>
      </c>
      <c r="D3645" s="9">
        <v>0.1</v>
      </c>
      <c r="E3645" s="9">
        <v>0.14000000000000001</v>
      </c>
      <c r="F3645" s="9">
        <v>0.49</v>
      </c>
      <c r="G3645" s="9">
        <v>0.22</v>
      </c>
      <c r="H3645" s="9">
        <v>0.26</v>
      </c>
      <c r="I3645">
        <f t="shared" si="112"/>
        <v>0.24199999999999999</v>
      </c>
      <c r="J3645">
        <f t="shared" si="113"/>
        <v>5.9313725490196076E-2</v>
      </c>
    </row>
    <row r="3646" spans="1:10">
      <c r="A3646" s="5">
        <v>41791.833544097222</v>
      </c>
      <c r="B3646" s="6">
        <v>39965</v>
      </c>
      <c r="C3646" s="8">
        <v>85.875000000001023</v>
      </c>
      <c r="D3646" s="9">
        <v>0.05</v>
      </c>
      <c r="E3646" s="9">
        <v>0.09</v>
      </c>
      <c r="F3646" s="9">
        <v>0.19</v>
      </c>
      <c r="G3646" s="9">
        <v>0.08</v>
      </c>
      <c r="H3646" s="9">
        <v>0.08</v>
      </c>
      <c r="I3646">
        <f t="shared" si="112"/>
        <v>9.8000000000000004E-2</v>
      </c>
      <c r="J3646">
        <f t="shared" si="113"/>
        <v>2.4019607843137256E-2</v>
      </c>
    </row>
    <row r="3647" spans="1:10">
      <c r="A3647" s="5">
        <v>41791.87521082176</v>
      </c>
      <c r="B3647" s="6">
        <v>39965</v>
      </c>
      <c r="C3647" s="8">
        <v>85.916666666667695</v>
      </c>
      <c r="D3647" s="9">
        <v>0.01</v>
      </c>
      <c r="E3647" s="9">
        <v>0.02</v>
      </c>
      <c r="F3647" s="9">
        <v>0.12</v>
      </c>
      <c r="G3647" s="9">
        <v>0.01</v>
      </c>
      <c r="H3647" s="9">
        <v>0.01</v>
      </c>
      <c r="I3647">
        <f t="shared" si="112"/>
        <v>3.4000000000000002E-2</v>
      </c>
      <c r="J3647">
        <f t="shared" si="113"/>
        <v>8.3333333333333332E-3</v>
      </c>
    </row>
    <row r="3648" spans="1:10">
      <c r="A3648" s="5">
        <v>41791.916877546297</v>
      </c>
      <c r="B3648" s="6">
        <v>39965</v>
      </c>
      <c r="C3648" s="8">
        <v>85.958333333334366</v>
      </c>
      <c r="D3648" s="9">
        <v>0</v>
      </c>
      <c r="E3648" s="9">
        <v>0</v>
      </c>
      <c r="F3648" s="9">
        <v>0.03</v>
      </c>
      <c r="G3648" s="9">
        <v>0</v>
      </c>
      <c r="H3648" s="9">
        <v>0</v>
      </c>
      <c r="I3648">
        <f t="shared" si="112"/>
        <v>6.0000000000000001E-3</v>
      </c>
      <c r="J3648">
        <f t="shared" si="113"/>
        <v>1.4705882352941176E-3</v>
      </c>
    </row>
    <row r="3649" spans="1:10">
      <c r="A3649" s="5">
        <v>41791.958544270834</v>
      </c>
      <c r="B3649" s="6">
        <v>39965</v>
      </c>
      <c r="C3649" s="8">
        <v>86.000000000001037</v>
      </c>
      <c r="D3649" s="9">
        <v>0</v>
      </c>
      <c r="E3649" s="9">
        <v>0</v>
      </c>
      <c r="F3649" s="9">
        <v>0</v>
      </c>
      <c r="G3649" s="9">
        <v>0</v>
      </c>
      <c r="H3649" s="9">
        <v>0</v>
      </c>
      <c r="I3649">
        <f t="shared" si="112"/>
        <v>0</v>
      </c>
      <c r="J3649">
        <f t="shared" si="113"/>
        <v>0</v>
      </c>
    </row>
    <row r="3650" spans="1:10">
      <c r="A3650" s="5">
        <v>41792.000210995371</v>
      </c>
      <c r="B3650" s="6">
        <v>39966</v>
      </c>
      <c r="C3650" s="8">
        <v>86.041666666667709</v>
      </c>
      <c r="D3650" s="9">
        <v>0</v>
      </c>
      <c r="E3650" s="9">
        <v>0</v>
      </c>
      <c r="F3650" s="9">
        <v>0</v>
      </c>
      <c r="G3650" s="9">
        <v>0</v>
      </c>
      <c r="H3650" s="9">
        <v>0</v>
      </c>
      <c r="I3650">
        <f t="shared" si="112"/>
        <v>0</v>
      </c>
      <c r="J3650">
        <f t="shared" si="113"/>
        <v>0</v>
      </c>
    </row>
    <row r="3651" spans="1:10">
      <c r="A3651" s="5">
        <v>41792.041877719908</v>
      </c>
      <c r="B3651" s="6">
        <v>39966</v>
      </c>
      <c r="C3651" s="8">
        <v>86.08333333333438</v>
      </c>
      <c r="D3651" s="9">
        <v>0</v>
      </c>
      <c r="E3651" s="9">
        <v>0</v>
      </c>
      <c r="F3651" s="9">
        <v>0</v>
      </c>
      <c r="G3651" s="9">
        <v>0</v>
      </c>
      <c r="H3651" s="9">
        <v>0</v>
      </c>
      <c r="I3651">
        <f t="shared" si="112"/>
        <v>0</v>
      </c>
      <c r="J3651">
        <f t="shared" si="113"/>
        <v>0</v>
      </c>
    </row>
    <row r="3652" spans="1:10">
      <c r="A3652" s="5">
        <v>41792.083544444446</v>
      </c>
      <c r="B3652" s="6">
        <v>39966</v>
      </c>
      <c r="C3652" s="8">
        <v>86.125000000001052</v>
      </c>
      <c r="D3652" s="9">
        <v>0</v>
      </c>
      <c r="E3652" s="9">
        <v>0</v>
      </c>
      <c r="F3652" s="9">
        <v>0</v>
      </c>
      <c r="G3652" s="9">
        <v>0</v>
      </c>
      <c r="H3652" s="9">
        <v>0</v>
      </c>
      <c r="I3652">
        <f t="shared" ref="I3652:I3715" si="114">AVERAGE(D3652:H3652)</f>
        <v>0</v>
      </c>
      <c r="J3652">
        <f t="shared" ref="J3652:J3715" si="115">I3652/4.08</f>
        <v>0</v>
      </c>
    </row>
    <row r="3653" spans="1:10">
      <c r="A3653" s="5">
        <v>41792.125211168983</v>
      </c>
      <c r="B3653" s="6">
        <v>39966</v>
      </c>
      <c r="C3653" s="8">
        <v>86.166666666667723</v>
      </c>
      <c r="D3653" s="9">
        <v>0</v>
      </c>
      <c r="E3653" s="9">
        <v>0</v>
      </c>
      <c r="F3653" s="9">
        <v>0</v>
      </c>
      <c r="G3653" s="9">
        <v>0</v>
      </c>
      <c r="H3653" s="9">
        <v>0</v>
      </c>
      <c r="I3653">
        <f t="shared" si="114"/>
        <v>0</v>
      </c>
      <c r="J3653">
        <f t="shared" si="115"/>
        <v>0</v>
      </c>
    </row>
    <row r="3654" spans="1:10">
      <c r="A3654" s="5">
        <v>41792.16687789352</v>
      </c>
      <c r="B3654" s="6">
        <v>39966</v>
      </c>
      <c r="C3654" s="8">
        <v>86.208333333334394</v>
      </c>
      <c r="D3654" s="9">
        <v>0.04</v>
      </c>
      <c r="E3654" s="9">
        <v>0.03</v>
      </c>
      <c r="F3654" s="9">
        <v>0</v>
      </c>
      <c r="G3654" s="9">
        <v>0.01</v>
      </c>
      <c r="H3654" s="9">
        <v>0.02</v>
      </c>
      <c r="I3654">
        <f t="shared" si="114"/>
        <v>0.02</v>
      </c>
      <c r="J3654">
        <f t="shared" si="115"/>
        <v>4.9019607843137254E-3</v>
      </c>
    </row>
    <row r="3655" spans="1:10">
      <c r="A3655" s="5">
        <v>41792.208544618057</v>
      </c>
      <c r="B3655" s="6">
        <v>39966</v>
      </c>
      <c r="C3655" s="8">
        <v>86.250000000001066</v>
      </c>
      <c r="D3655" s="9">
        <v>0.14000000000000001</v>
      </c>
      <c r="E3655" s="9">
        <v>0.1</v>
      </c>
      <c r="F3655" s="9">
        <v>0</v>
      </c>
      <c r="G3655" s="9">
        <v>0.14000000000000001</v>
      </c>
      <c r="H3655" s="9">
        <v>0.14000000000000001</v>
      </c>
      <c r="I3655">
        <f t="shared" si="114"/>
        <v>0.10400000000000001</v>
      </c>
      <c r="J3655">
        <f t="shared" si="115"/>
        <v>2.5490196078431376E-2</v>
      </c>
    </row>
    <row r="3656" spans="1:10">
      <c r="A3656" s="5">
        <v>41792.250211342594</v>
      </c>
      <c r="B3656" s="6">
        <v>39966</v>
      </c>
      <c r="C3656" s="8">
        <v>86.291666666667737</v>
      </c>
      <c r="D3656" s="9">
        <v>0.56999999999999995</v>
      </c>
      <c r="E3656" s="9">
        <v>0.76</v>
      </c>
      <c r="F3656" s="9">
        <v>7.0000000000000007E-2</v>
      </c>
      <c r="G3656" s="9">
        <v>0.5</v>
      </c>
      <c r="H3656" s="9">
        <v>0.62</v>
      </c>
      <c r="I3656">
        <f t="shared" si="114"/>
        <v>0.504</v>
      </c>
      <c r="J3656">
        <f t="shared" si="115"/>
        <v>0.12352941176470589</v>
      </c>
    </row>
    <row r="3657" spans="1:10">
      <c r="A3657" s="5">
        <v>41792.291878067132</v>
      </c>
      <c r="B3657" s="6">
        <v>39966</v>
      </c>
      <c r="C3657" s="8">
        <v>86.333333333334409</v>
      </c>
      <c r="D3657" s="9">
        <v>1.57</v>
      </c>
      <c r="E3657" s="9">
        <v>1.47</v>
      </c>
      <c r="F3657" s="9">
        <v>0.28999999999999998</v>
      </c>
      <c r="G3657" s="9">
        <v>0.88</v>
      </c>
      <c r="H3657" s="9">
        <v>1.32</v>
      </c>
      <c r="I3657">
        <f t="shared" si="114"/>
        <v>1.1060000000000001</v>
      </c>
      <c r="J3657">
        <f t="shared" si="115"/>
        <v>0.27107843137254906</v>
      </c>
    </row>
    <row r="3658" spans="1:10">
      <c r="A3658" s="5">
        <v>41792.333544791669</v>
      </c>
      <c r="B3658" s="6">
        <v>39966</v>
      </c>
      <c r="C3658" s="8">
        <v>86.37500000000108</v>
      </c>
      <c r="D3658" s="9">
        <v>2.38</v>
      </c>
      <c r="E3658" s="9">
        <v>1.36</v>
      </c>
      <c r="F3658" s="9">
        <v>0.28999999999999998</v>
      </c>
      <c r="G3658" s="9">
        <v>0.68</v>
      </c>
      <c r="H3658" s="9">
        <v>2.42</v>
      </c>
      <c r="I3658">
        <f t="shared" si="114"/>
        <v>1.4259999999999999</v>
      </c>
      <c r="J3658">
        <f t="shared" si="115"/>
        <v>0.34950980392156861</v>
      </c>
    </row>
    <row r="3659" spans="1:10">
      <c r="A3659" s="5">
        <v>41792.375211516206</v>
      </c>
      <c r="B3659" s="6">
        <v>39966</v>
      </c>
      <c r="C3659" s="8">
        <v>86.416666666667751</v>
      </c>
      <c r="D3659" s="9">
        <v>2.65</v>
      </c>
      <c r="E3659" s="9">
        <v>1.71</v>
      </c>
      <c r="F3659" s="9">
        <v>0.17</v>
      </c>
      <c r="G3659" s="9">
        <v>0.96</v>
      </c>
      <c r="H3659" s="9">
        <v>3.18</v>
      </c>
      <c r="I3659">
        <f t="shared" si="114"/>
        <v>1.734</v>
      </c>
      <c r="J3659">
        <f t="shared" si="115"/>
        <v>0.42499999999999999</v>
      </c>
    </row>
    <row r="3660" spans="1:10">
      <c r="A3660" s="5">
        <v>41792.416878240743</v>
      </c>
      <c r="B3660" s="6">
        <v>39966</v>
      </c>
      <c r="C3660" s="8">
        <v>86.458333333334423</v>
      </c>
      <c r="D3660" s="9">
        <v>3.32</v>
      </c>
      <c r="E3660" s="9">
        <v>3.22</v>
      </c>
      <c r="F3660" s="9">
        <v>0.51</v>
      </c>
      <c r="G3660" s="9">
        <v>1.59</v>
      </c>
      <c r="H3660" s="9">
        <v>2.96</v>
      </c>
      <c r="I3660">
        <f t="shared" si="114"/>
        <v>2.3200000000000003</v>
      </c>
      <c r="J3660">
        <f t="shared" si="115"/>
        <v>0.56862745098039225</v>
      </c>
    </row>
    <row r="3661" spans="1:10">
      <c r="A3661" s="5">
        <v>41792.45854496528</v>
      </c>
      <c r="B3661" s="6">
        <v>39966</v>
      </c>
      <c r="C3661" s="8">
        <v>86.500000000001094</v>
      </c>
      <c r="D3661" s="9">
        <v>3.14</v>
      </c>
      <c r="E3661" s="9">
        <v>3.13</v>
      </c>
      <c r="F3661" s="9">
        <v>0.42</v>
      </c>
      <c r="G3661" s="9">
        <v>0.62</v>
      </c>
      <c r="H3661" s="9">
        <v>3.28</v>
      </c>
      <c r="I3661">
        <f t="shared" si="114"/>
        <v>2.1179999999999999</v>
      </c>
      <c r="J3661">
        <f t="shared" si="115"/>
        <v>0.51911764705882346</v>
      </c>
    </row>
    <row r="3662" spans="1:10">
      <c r="A3662" s="5">
        <v>41792.500211689818</v>
      </c>
      <c r="B3662" s="6">
        <v>39966</v>
      </c>
      <c r="C3662" s="8">
        <v>86.541666666667766</v>
      </c>
      <c r="D3662" s="9">
        <v>3.43</v>
      </c>
      <c r="E3662" s="9">
        <v>1.8</v>
      </c>
      <c r="F3662" s="9">
        <v>0.38</v>
      </c>
      <c r="G3662" s="9">
        <v>1.28</v>
      </c>
      <c r="H3662" s="9">
        <v>3.64</v>
      </c>
      <c r="I3662">
        <f t="shared" si="114"/>
        <v>2.1060000000000003</v>
      </c>
      <c r="J3662">
        <f t="shared" si="115"/>
        <v>0.51617647058823535</v>
      </c>
    </row>
    <row r="3663" spans="1:10">
      <c r="A3663" s="5">
        <v>41792.541878414355</v>
      </c>
      <c r="B3663" s="6">
        <v>39966</v>
      </c>
      <c r="C3663" s="8">
        <v>86.583333333334437</v>
      </c>
      <c r="D3663" s="9">
        <v>2.59</v>
      </c>
      <c r="E3663" s="9">
        <v>3.24</v>
      </c>
      <c r="F3663" s="9">
        <v>0.25</v>
      </c>
      <c r="G3663" s="9">
        <v>1</v>
      </c>
      <c r="H3663" s="9">
        <v>3.46</v>
      </c>
      <c r="I3663">
        <f t="shared" si="114"/>
        <v>2.1079999999999997</v>
      </c>
      <c r="J3663">
        <f t="shared" si="115"/>
        <v>0.51666666666666661</v>
      </c>
    </row>
    <row r="3664" spans="1:10">
      <c r="A3664" s="5">
        <v>41792.583545138892</v>
      </c>
      <c r="B3664" s="6">
        <v>39966</v>
      </c>
      <c r="C3664" s="8">
        <v>86.625000000001108</v>
      </c>
      <c r="D3664" s="9">
        <v>2.89</v>
      </c>
      <c r="E3664" s="9">
        <v>1.36</v>
      </c>
      <c r="F3664" s="9">
        <v>0.56999999999999995</v>
      </c>
      <c r="G3664" s="9">
        <v>1.24</v>
      </c>
      <c r="H3664" s="9">
        <v>3.08</v>
      </c>
      <c r="I3664">
        <f t="shared" si="114"/>
        <v>1.8280000000000001</v>
      </c>
      <c r="J3664">
        <f t="shared" si="115"/>
        <v>0.44803921568627453</v>
      </c>
    </row>
    <row r="3665" spans="1:10">
      <c r="A3665" s="5">
        <v>41792.625211863429</v>
      </c>
      <c r="B3665" s="6">
        <v>39966</v>
      </c>
      <c r="C3665" s="8">
        <v>86.66666666666778</v>
      </c>
      <c r="D3665" s="9">
        <v>2.12</v>
      </c>
      <c r="E3665" s="9">
        <v>2.2200000000000002</v>
      </c>
      <c r="F3665" s="9">
        <v>0.45</v>
      </c>
      <c r="G3665" s="9">
        <v>1.46</v>
      </c>
      <c r="H3665" s="9">
        <v>2.4700000000000002</v>
      </c>
      <c r="I3665">
        <f t="shared" si="114"/>
        <v>1.7440000000000002</v>
      </c>
      <c r="J3665">
        <f t="shared" si="115"/>
        <v>0.4274509803921569</v>
      </c>
    </row>
    <row r="3666" spans="1:10">
      <c r="A3666" s="5">
        <v>41792.666878587966</v>
      </c>
      <c r="B3666" s="6">
        <v>39966</v>
      </c>
      <c r="C3666" s="8">
        <v>86.708333333334451</v>
      </c>
      <c r="D3666" s="9">
        <v>1.43</v>
      </c>
      <c r="E3666" s="9">
        <v>1.03</v>
      </c>
      <c r="F3666" s="9">
        <v>0.71</v>
      </c>
      <c r="G3666" s="9">
        <v>0.83</v>
      </c>
      <c r="H3666" s="9">
        <v>1.68</v>
      </c>
      <c r="I3666">
        <f t="shared" si="114"/>
        <v>1.1359999999999999</v>
      </c>
      <c r="J3666">
        <f t="shared" si="115"/>
        <v>0.27843137254901956</v>
      </c>
    </row>
    <row r="3667" spans="1:10">
      <c r="A3667" s="5">
        <v>41792.708545312496</v>
      </c>
      <c r="B3667" s="6">
        <v>39966</v>
      </c>
      <c r="C3667" s="8">
        <v>86.750000000001123</v>
      </c>
      <c r="D3667" s="9">
        <v>0.63</v>
      </c>
      <c r="E3667" s="9">
        <v>0.74</v>
      </c>
      <c r="F3667" s="9">
        <v>0.94</v>
      </c>
      <c r="G3667" s="9">
        <v>0.55000000000000004</v>
      </c>
      <c r="H3667" s="9">
        <v>0.64</v>
      </c>
      <c r="I3667">
        <f t="shared" si="114"/>
        <v>0.70000000000000007</v>
      </c>
      <c r="J3667">
        <f t="shared" si="115"/>
        <v>0.17156862745098039</v>
      </c>
    </row>
    <row r="3668" spans="1:10">
      <c r="A3668" s="5">
        <v>41792.750212037034</v>
      </c>
      <c r="B3668" s="6">
        <v>39966</v>
      </c>
      <c r="C3668" s="8">
        <v>86.791666666667794</v>
      </c>
      <c r="D3668" s="9">
        <v>0.15</v>
      </c>
      <c r="E3668" s="9">
        <v>0.32</v>
      </c>
      <c r="F3668" s="9">
        <v>0.63</v>
      </c>
      <c r="G3668" s="9">
        <v>0.28999999999999998</v>
      </c>
      <c r="H3668" s="9">
        <v>0.15</v>
      </c>
      <c r="I3668">
        <f t="shared" si="114"/>
        <v>0.308</v>
      </c>
      <c r="J3668">
        <f t="shared" si="115"/>
        <v>7.5490196078431368E-2</v>
      </c>
    </row>
    <row r="3669" spans="1:10">
      <c r="A3669" s="5">
        <v>41792.791878761571</v>
      </c>
      <c r="B3669" s="6">
        <v>39966</v>
      </c>
      <c r="C3669" s="8">
        <v>86.833333333334465</v>
      </c>
      <c r="D3669" s="9">
        <v>0.11</v>
      </c>
      <c r="E3669" s="9">
        <v>0.22</v>
      </c>
      <c r="F3669" s="9">
        <v>0.36</v>
      </c>
      <c r="G3669" s="9">
        <v>0.22</v>
      </c>
      <c r="H3669" s="9">
        <v>0.1</v>
      </c>
      <c r="I3669">
        <f t="shared" si="114"/>
        <v>0.20200000000000001</v>
      </c>
      <c r="J3669">
        <f t="shared" si="115"/>
        <v>4.9509803921568632E-2</v>
      </c>
    </row>
    <row r="3670" spans="1:10">
      <c r="A3670" s="5">
        <v>41792.833545486108</v>
      </c>
      <c r="B3670" s="6">
        <v>39966</v>
      </c>
      <c r="C3670" s="8">
        <v>86.875000000001137</v>
      </c>
      <c r="D3670" s="9">
        <v>7.0000000000000007E-2</v>
      </c>
      <c r="E3670" s="9">
        <v>0.16</v>
      </c>
      <c r="F3670" s="9">
        <v>0.15</v>
      </c>
      <c r="G3670" s="9">
        <v>0.15</v>
      </c>
      <c r="H3670" s="9">
        <v>0.06</v>
      </c>
      <c r="I3670">
        <f t="shared" si="114"/>
        <v>0.11800000000000002</v>
      </c>
      <c r="J3670">
        <f t="shared" si="115"/>
        <v>2.8921568627450985E-2</v>
      </c>
    </row>
    <row r="3671" spans="1:10">
      <c r="A3671" s="5">
        <v>41792.875212210645</v>
      </c>
      <c r="B3671" s="6">
        <v>39966</v>
      </c>
      <c r="C3671" s="8">
        <v>86.916666666667808</v>
      </c>
      <c r="D3671" s="9">
        <v>0.02</v>
      </c>
      <c r="E3671" s="9">
        <v>0.05</v>
      </c>
      <c r="F3671" s="9">
        <v>0.02</v>
      </c>
      <c r="G3671" s="9">
        <v>0.04</v>
      </c>
      <c r="H3671" s="9">
        <v>0.02</v>
      </c>
      <c r="I3671">
        <f t="shared" si="114"/>
        <v>0.03</v>
      </c>
      <c r="J3671">
        <f t="shared" si="115"/>
        <v>7.3529411764705881E-3</v>
      </c>
    </row>
    <row r="3672" spans="1:10">
      <c r="A3672" s="5">
        <v>41792.916878935182</v>
      </c>
      <c r="B3672" s="6">
        <v>39966</v>
      </c>
      <c r="C3672" s="8">
        <v>86.95833333333448</v>
      </c>
      <c r="D3672" s="9">
        <v>0</v>
      </c>
      <c r="E3672" s="9">
        <v>0</v>
      </c>
      <c r="F3672" s="9">
        <v>0.01</v>
      </c>
      <c r="G3672" s="9">
        <v>0</v>
      </c>
      <c r="H3672" s="9">
        <v>0</v>
      </c>
      <c r="I3672">
        <f t="shared" si="114"/>
        <v>2E-3</v>
      </c>
      <c r="J3672">
        <f t="shared" si="115"/>
        <v>4.9019607843137254E-4</v>
      </c>
    </row>
    <row r="3673" spans="1:10">
      <c r="A3673" s="5">
        <v>41792.95854565972</v>
      </c>
      <c r="B3673" s="6">
        <v>39966</v>
      </c>
      <c r="C3673" s="8">
        <v>87.000000000001151</v>
      </c>
      <c r="D3673" s="9">
        <v>0</v>
      </c>
      <c r="E3673" s="9">
        <v>0</v>
      </c>
      <c r="F3673" s="9">
        <v>0</v>
      </c>
      <c r="G3673" s="9">
        <v>0</v>
      </c>
      <c r="H3673" s="9">
        <v>0</v>
      </c>
      <c r="I3673">
        <f t="shared" si="114"/>
        <v>0</v>
      </c>
      <c r="J3673">
        <f t="shared" si="115"/>
        <v>0</v>
      </c>
    </row>
    <row r="3674" spans="1:10">
      <c r="A3674" s="5">
        <v>41793.000212384257</v>
      </c>
      <c r="B3674" s="6">
        <v>39967</v>
      </c>
      <c r="C3674" s="8">
        <v>87.041666666667822</v>
      </c>
      <c r="D3674" s="9">
        <v>0</v>
      </c>
      <c r="E3674" s="9">
        <v>0</v>
      </c>
      <c r="F3674" s="9">
        <v>0</v>
      </c>
      <c r="G3674" s="9">
        <v>0</v>
      </c>
      <c r="H3674" s="9">
        <v>0</v>
      </c>
      <c r="I3674">
        <f t="shared" si="114"/>
        <v>0</v>
      </c>
      <c r="J3674">
        <f t="shared" si="115"/>
        <v>0</v>
      </c>
    </row>
    <row r="3675" spans="1:10">
      <c r="A3675" s="5">
        <v>41793.041879108794</v>
      </c>
      <c r="B3675" s="6">
        <v>39967</v>
      </c>
      <c r="C3675" s="8">
        <v>87.083333333334494</v>
      </c>
      <c r="D3675" s="9">
        <v>0</v>
      </c>
      <c r="E3675" s="9">
        <v>0</v>
      </c>
      <c r="F3675" s="9">
        <v>0</v>
      </c>
      <c r="G3675" s="9">
        <v>0</v>
      </c>
      <c r="H3675" s="9">
        <v>0</v>
      </c>
      <c r="I3675">
        <f t="shared" si="114"/>
        <v>0</v>
      </c>
      <c r="J3675">
        <f t="shared" si="115"/>
        <v>0</v>
      </c>
    </row>
    <row r="3676" spans="1:10">
      <c r="A3676" s="5">
        <v>41793.083545833331</v>
      </c>
      <c r="B3676" s="6">
        <v>39967</v>
      </c>
      <c r="C3676" s="8">
        <v>87.125000000001165</v>
      </c>
      <c r="D3676" s="9">
        <v>0</v>
      </c>
      <c r="E3676" s="9">
        <v>0</v>
      </c>
      <c r="F3676" s="9">
        <v>0</v>
      </c>
      <c r="G3676" s="9">
        <v>0</v>
      </c>
      <c r="H3676" s="9">
        <v>0</v>
      </c>
      <c r="I3676">
        <f t="shared" si="114"/>
        <v>0</v>
      </c>
      <c r="J3676">
        <f t="shared" si="115"/>
        <v>0</v>
      </c>
    </row>
    <row r="3677" spans="1:10">
      <c r="A3677" s="5">
        <v>41793.125212557869</v>
      </c>
      <c r="B3677" s="6">
        <v>39967</v>
      </c>
      <c r="C3677" s="8">
        <v>87.166666666667837</v>
      </c>
      <c r="D3677" s="9">
        <v>0</v>
      </c>
      <c r="E3677" s="9">
        <v>0</v>
      </c>
      <c r="F3677" s="9">
        <v>0</v>
      </c>
      <c r="G3677" s="9">
        <v>0</v>
      </c>
      <c r="H3677" s="9">
        <v>0</v>
      </c>
      <c r="I3677">
        <f t="shared" si="114"/>
        <v>0</v>
      </c>
      <c r="J3677">
        <f t="shared" si="115"/>
        <v>0</v>
      </c>
    </row>
    <row r="3678" spans="1:10">
      <c r="A3678" s="5">
        <v>41793.166879282406</v>
      </c>
      <c r="B3678" s="6">
        <v>39967</v>
      </c>
      <c r="C3678" s="8">
        <v>87.208333333334508</v>
      </c>
      <c r="D3678" s="9">
        <v>0.03</v>
      </c>
      <c r="E3678" s="9">
        <v>0</v>
      </c>
      <c r="F3678" s="9">
        <v>0</v>
      </c>
      <c r="G3678" s="9">
        <v>0.03</v>
      </c>
      <c r="H3678" s="9">
        <v>0.04</v>
      </c>
      <c r="I3678">
        <f t="shared" si="114"/>
        <v>0.02</v>
      </c>
      <c r="J3678">
        <f t="shared" si="115"/>
        <v>4.9019607843137254E-3</v>
      </c>
    </row>
    <row r="3679" spans="1:10">
      <c r="A3679" s="5">
        <v>41793.208546006943</v>
      </c>
      <c r="B3679" s="6">
        <v>39967</v>
      </c>
      <c r="C3679" s="8">
        <v>87.25000000000118</v>
      </c>
      <c r="D3679" s="9">
        <v>0.13</v>
      </c>
      <c r="E3679" s="9">
        <v>0</v>
      </c>
      <c r="F3679" s="9">
        <v>0.01</v>
      </c>
      <c r="G3679" s="9">
        <v>0.14000000000000001</v>
      </c>
      <c r="H3679" s="9">
        <v>0.12</v>
      </c>
      <c r="I3679">
        <f t="shared" si="114"/>
        <v>0.08</v>
      </c>
      <c r="J3679">
        <f t="shared" si="115"/>
        <v>1.9607843137254902E-2</v>
      </c>
    </row>
    <row r="3680" spans="1:10">
      <c r="A3680" s="5">
        <v>41793.25021273148</v>
      </c>
      <c r="B3680" s="6">
        <v>39967</v>
      </c>
      <c r="C3680" s="8">
        <v>87.291666666667851</v>
      </c>
      <c r="D3680" s="9">
        <v>0.52</v>
      </c>
      <c r="E3680" s="9">
        <v>0.02</v>
      </c>
      <c r="F3680" s="9">
        <v>0.03</v>
      </c>
      <c r="G3680" s="9">
        <v>0.62</v>
      </c>
      <c r="H3680" s="9">
        <v>0.71</v>
      </c>
      <c r="I3680">
        <f t="shared" si="114"/>
        <v>0.38</v>
      </c>
      <c r="J3680">
        <f t="shared" si="115"/>
        <v>9.3137254901960786E-2</v>
      </c>
    </row>
    <row r="3681" spans="1:10">
      <c r="A3681" s="5">
        <v>41793.291879456017</v>
      </c>
      <c r="B3681" s="6">
        <v>39967</v>
      </c>
      <c r="C3681" s="8">
        <v>87.333333333334522</v>
      </c>
      <c r="D3681" s="9">
        <v>1.42</v>
      </c>
      <c r="E3681" s="9">
        <v>0.14000000000000001</v>
      </c>
      <c r="F3681" s="9">
        <v>0.11</v>
      </c>
      <c r="G3681" s="9">
        <v>1.23</v>
      </c>
      <c r="H3681" s="9">
        <v>1.74</v>
      </c>
      <c r="I3681">
        <f t="shared" si="114"/>
        <v>0.92800000000000016</v>
      </c>
      <c r="J3681">
        <f t="shared" si="115"/>
        <v>0.22745098039215689</v>
      </c>
    </row>
    <row r="3682" spans="1:10">
      <c r="A3682" s="5">
        <v>41793.333546180555</v>
      </c>
      <c r="B3682" s="6">
        <v>39967</v>
      </c>
      <c r="C3682" s="8">
        <v>87.375000000001194</v>
      </c>
      <c r="D3682" s="9">
        <v>2.38</v>
      </c>
      <c r="E3682" s="9">
        <v>0.41</v>
      </c>
      <c r="F3682" s="9">
        <v>0.22</v>
      </c>
      <c r="G3682" s="9">
        <v>1.63</v>
      </c>
      <c r="H3682" s="9">
        <v>2.5</v>
      </c>
      <c r="I3682">
        <f t="shared" si="114"/>
        <v>1.4280000000000002</v>
      </c>
      <c r="J3682">
        <f t="shared" si="115"/>
        <v>0.35000000000000003</v>
      </c>
    </row>
    <row r="3683" spans="1:10">
      <c r="A3683" s="5">
        <v>41793.375212905092</v>
      </c>
      <c r="B3683" s="6">
        <v>39967</v>
      </c>
      <c r="C3683" s="8">
        <v>87.416666666667865</v>
      </c>
      <c r="D3683" s="9">
        <v>2.97</v>
      </c>
      <c r="E3683" s="9">
        <v>0.95</v>
      </c>
      <c r="F3683" s="9">
        <v>0.38</v>
      </c>
      <c r="G3683" s="9">
        <v>1.9</v>
      </c>
      <c r="H3683" s="9">
        <v>3.15</v>
      </c>
      <c r="I3683">
        <f t="shared" si="114"/>
        <v>1.8699999999999999</v>
      </c>
      <c r="J3683">
        <f t="shared" si="115"/>
        <v>0.45833333333333331</v>
      </c>
    </row>
    <row r="3684" spans="1:10">
      <c r="A3684" s="5">
        <v>41793.416879629629</v>
      </c>
      <c r="B3684" s="6">
        <v>39967</v>
      </c>
      <c r="C3684" s="8">
        <v>87.458333333334537</v>
      </c>
      <c r="D3684" s="9">
        <v>3.04</v>
      </c>
      <c r="E3684" s="9">
        <v>1.53</v>
      </c>
      <c r="F3684" s="9">
        <v>0.57999999999999996</v>
      </c>
      <c r="G3684" s="9">
        <v>2.39</v>
      </c>
      <c r="H3684" s="9">
        <v>3.55</v>
      </c>
      <c r="I3684">
        <f t="shared" si="114"/>
        <v>2.218</v>
      </c>
      <c r="J3684">
        <f t="shared" si="115"/>
        <v>0.54362745098039211</v>
      </c>
    </row>
    <row r="3685" spans="1:10">
      <c r="A3685" s="5">
        <v>41793.458546354166</v>
      </c>
      <c r="B3685" s="6">
        <v>39967</v>
      </c>
      <c r="C3685" s="8">
        <v>87.500000000001208</v>
      </c>
      <c r="D3685" s="9">
        <v>3.55</v>
      </c>
      <c r="E3685" s="9">
        <v>1.46</v>
      </c>
      <c r="F3685" s="9">
        <v>0.62</v>
      </c>
      <c r="G3685" s="9">
        <v>2.5</v>
      </c>
      <c r="H3685" s="9">
        <v>3.61</v>
      </c>
      <c r="I3685">
        <f t="shared" si="114"/>
        <v>2.3479999999999999</v>
      </c>
      <c r="J3685">
        <f t="shared" si="115"/>
        <v>0.57549019607843133</v>
      </c>
    </row>
    <row r="3686" spans="1:10">
      <c r="A3686" s="5">
        <v>41793.500213078703</v>
      </c>
      <c r="B3686" s="6">
        <v>39967</v>
      </c>
      <c r="C3686" s="8">
        <v>87.541666666667879</v>
      </c>
      <c r="D3686" s="9">
        <v>3.18</v>
      </c>
      <c r="E3686" s="9">
        <v>0.99</v>
      </c>
      <c r="F3686" s="9">
        <v>0.78</v>
      </c>
      <c r="G3686" s="9">
        <v>2.2599999999999998</v>
      </c>
      <c r="H3686" s="9">
        <v>3.62</v>
      </c>
      <c r="I3686">
        <f t="shared" si="114"/>
        <v>2.1659999999999999</v>
      </c>
      <c r="J3686">
        <f t="shared" si="115"/>
        <v>0.53088235294117647</v>
      </c>
    </row>
    <row r="3687" spans="1:10">
      <c r="A3687" s="5">
        <v>41793.541879803241</v>
      </c>
      <c r="B3687" s="6">
        <v>39967</v>
      </c>
      <c r="C3687" s="8">
        <v>87.583333333334551</v>
      </c>
      <c r="D3687" s="9">
        <v>3.35</v>
      </c>
      <c r="E3687" s="9">
        <v>0.53</v>
      </c>
      <c r="F3687" s="9">
        <v>0.88</v>
      </c>
      <c r="G3687" s="9">
        <v>1.33</v>
      </c>
      <c r="H3687" s="9">
        <v>3.57</v>
      </c>
      <c r="I3687">
        <f t="shared" si="114"/>
        <v>1.9319999999999999</v>
      </c>
      <c r="J3687">
        <f t="shared" si="115"/>
        <v>0.47352941176470587</v>
      </c>
    </row>
    <row r="3688" spans="1:10">
      <c r="A3688" s="5">
        <v>41793.583546527778</v>
      </c>
      <c r="B3688" s="6">
        <v>39967</v>
      </c>
      <c r="C3688" s="8">
        <v>87.625000000001222</v>
      </c>
      <c r="D3688" s="9">
        <v>2.98</v>
      </c>
      <c r="E3688" s="9">
        <v>0.45</v>
      </c>
      <c r="F3688" s="9">
        <v>1.08</v>
      </c>
      <c r="G3688" s="9">
        <v>1.59</v>
      </c>
      <c r="H3688" s="9">
        <v>3.21</v>
      </c>
      <c r="I3688">
        <f t="shared" si="114"/>
        <v>1.8619999999999997</v>
      </c>
      <c r="J3688">
        <f t="shared" si="115"/>
        <v>0.45637254901960778</v>
      </c>
    </row>
    <row r="3689" spans="1:10">
      <c r="A3689" s="5">
        <v>41793.625213252315</v>
      </c>
      <c r="B3689" s="6">
        <v>39967</v>
      </c>
      <c r="C3689" s="8">
        <v>87.666666666667894</v>
      </c>
      <c r="D3689" s="9">
        <v>2.4300000000000002</v>
      </c>
      <c r="E3689" s="9">
        <v>1.1299999999999999</v>
      </c>
      <c r="F3689" s="9">
        <v>0.84</v>
      </c>
      <c r="G3689" s="9">
        <v>1.06</v>
      </c>
      <c r="H3689" s="9">
        <v>2.33</v>
      </c>
      <c r="I3689">
        <f t="shared" si="114"/>
        <v>1.5580000000000003</v>
      </c>
      <c r="J3689">
        <f t="shared" si="115"/>
        <v>0.3818627450980393</v>
      </c>
    </row>
    <row r="3690" spans="1:10">
      <c r="A3690" s="5">
        <v>41793.666879976852</v>
      </c>
      <c r="B3690" s="6">
        <v>39967</v>
      </c>
      <c r="C3690" s="8">
        <v>87.708333333334565</v>
      </c>
      <c r="D3690" s="9">
        <v>1.61</v>
      </c>
      <c r="E3690" s="9">
        <v>0.51</v>
      </c>
      <c r="F3690" s="9">
        <v>1.1599999999999999</v>
      </c>
      <c r="G3690" s="9">
        <v>0.54</v>
      </c>
      <c r="H3690" s="9">
        <v>1.67</v>
      </c>
      <c r="I3690">
        <f t="shared" si="114"/>
        <v>1.0980000000000001</v>
      </c>
      <c r="J3690">
        <f t="shared" si="115"/>
        <v>0.26911764705882357</v>
      </c>
    </row>
    <row r="3691" spans="1:10">
      <c r="A3691" s="5">
        <v>41793.708546701389</v>
      </c>
      <c r="B3691" s="6">
        <v>39967</v>
      </c>
      <c r="C3691" s="8">
        <v>87.750000000001236</v>
      </c>
      <c r="D3691" s="9">
        <v>0.72</v>
      </c>
      <c r="E3691" s="9">
        <v>0.41</v>
      </c>
      <c r="F3691" s="9">
        <v>0.76</v>
      </c>
      <c r="G3691" s="9">
        <v>0.67</v>
      </c>
      <c r="H3691" s="9">
        <v>0.78</v>
      </c>
      <c r="I3691">
        <f t="shared" si="114"/>
        <v>0.66799999999999993</v>
      </c>
      <c r="J3691">
        <f t="shared" si="115"/>
        <v>0.1637254901960784</v>
      </c>
    </row>
    <row r="3692" spans="1:10">
      <c r="A3692" s="5">
        <v>41793.750213425927</v>
      </c>
      <c r="B3692" s="6">
        <v>39967</v>
      </c>
      <c r="C3692" s="8">
        <v>87.791666666667908</v>
      </c>
      <c r="D3692" s="9">
        <v>0.21</v>
      </c>
      <c r="E3692" s="9">
        <v>0.25</v>
      </c>
      <c r="F3692" s="9">
        <v>0.61</v>
      </c>
      <c r="G3692" s="9">
        <v>0.51</v>
      </c>
      <c r="H3692" s="9">
        <v>0.26</v>
      </c>
      <c r="I3692">
        <f t="shared" si="114"/>
        <v>0.36799999999999999</v>
      </c>
      <c r="J3692">
        <f t="shared" si="115"/>
        <v>9.0196078431372548E-2</v>
      </c>
    </row>
    <row r="3693" spans="1:10">
      <c r="A3693" s="5">
        <v>41793.791880150464</v>
      </c>
      <c r="B3693" s="6">
        <v>39967</v>
      </c>
      <c r="C3693" s="8">
        <v>87.833333333334579</v>
      </c>
      <c r="D3693" s="9">
        <v>0.17</v>
      </c>
      <c r="E3693" s="9">
        <v>0.25</v>
      </c>
      <c r="F3693" s="9">
        <v>0.42</v>
      </c>
      <c r="G3693" s="9">
        <v>0.24</v>
      </c>
      <c r="H3693" s="9">
        <v>0.21</v>
      </c>
      <c r="I3693">
        <f t="shared" si="114"/>
        <v>0.25800000000000001</v>
      </c>
      <c r="J3693">
        <f t="shared" si="115"/>
        <v>6.3235294117647056E-2</v>
      </c>
    </row>
    <row r="3694" spans="1:10">
      <c r="A3694" s="5">
        <v>41793.833546875001</v>
      </c>
      <c r="B3694" s="6">
        <v>39967</v>
      </c>
      <c r="C3694" s="8">
        <v>87.875000000001251</v>
      </c>
      <c r="D3694" s="9">
        <v>0.09</v>
      </c>
      <c r="E3694" s="9">
        <v>0.11</v>
      </c>
      <c r="F3694" s="9">
        <v>0.36</v>
      </c>
      <c r="G3694" s="9">
        <v>0.09</v>
      </c>
      <c r="H3694" s="9">
        <v>0.13</v>
      </c>
      <c r="I3694">
        <f t="shared" si="114"/>
        <v>0.156</v>
      </c>
      <c r="J3694">
        <f t="shared" si="115"/>
        <v>3.8235294117647055E-2</v>
      </c>
    </row>
    <row r="3695" spans="1:10">
      <c r="A3695" s="5">
        <v>41793.875213599538</v>
      </c>
      <c r="B3695" s="6">
        <v>39967</v>
      </c>
      <c r="C3695" s="8">
        <v>87.916666666667922</v>
      </c>
      <c r="D3695" s="9">
        <v>0.02</v>
      </c>
      <c r="E3695" s="9">
        <v>0.02</v>
      </c>
      <c r="F3695" s="9">
        <v>0.13</v>
      </c>
      <c r="G3695" s="9">
        <v>0</v>
      </c>
      <c r="H3695" s="9">
        <v>0.02</v>
      </c>
      <c r="I3695">
        <f t="shared" si="114"/>
        <v>3.7999999999999999E-2</v>
      </c>
      <c r="J3695">
        <f t="shared" si="115"/>
        <v>9.3137254901960783E-3</v>
      </c>
    </row>
    <row r="3696" spans="1:10">
      <c r="A3696" s="5">
        <v>41793.916880324075</v>
      </c>
      <c r="B3696" s="6">
        <v>39967</v>
      </c>
      <c r="C3696" s="8">
        <v>87.958333333334593</v>
      </c>
      <c r="D3696" s="9">
        <v>0</v>
      </c>
      <c r="E3696" s="9">
        <v>0</v>
      </c>
      <c r="F3696" s="9">
        <v>0.03</v>
      </c>
      <c r="G3696" s="9">
        <v>0</v>
      </c>
      <c r="H3696" s="9">
        <v>0</v>
      </c>
      <c r="I3696">
        <f t="shared" si="114"/>
        <v>6.0000000000000001E-3</v>
      </c>
      <c r="J3696">
        <f t="shared" si="115"/>
        <v>1.4705882352941176E-3</v>
      </c>
    </row>
    <row r="3697" spans="1:10">
      <c r="A3697" s="5">
        <v>41793.958547048613</v>
      </c>
      <c r="B3697" s="6">
        <v>39967</v>
      </c>
      <c r="C3697" s="8">
        <v>88.000000000001265</v>
      </c>
      <c r="D3697" s="9">
        <v>0</v>
      </c>
      <c r="E3697" s="9">
        <v>0</v>
      </c>
      <c r="F3697" s="9">
        <v>0</v>
      </c>
      <c r="G3697" s="9">
        <v>0</v>
      </c>
      <c r="H3697" s="9">
        <v>0</v>
      </c>
      <c r="I3697">
        <f t="shared" si="114"/>
        <v>0</v>
      </c>
      <c r="J3697">
        <f t="shared" si="115"/>
        <v>0</v>
      </c>
    </row>
    <row r="3698" spans="1:10">
      <c r="A3698" s="5">
        <v>41794.00021377315</v>
      </c>
      <c r="B3698" s="6">
        <v>39968</v>
      </c>
      <c r="C3698" s="8">
        <v>88.041666666667936</v>
      </c>
      <c r="D3698" s="9">
        <v>0</v>
      </c>
      <c r="E3698" s="9">
        <v>0</v>
      </c>
      <c r="F3698" s="9">
        <v>0</v>
      </c>
      <c r="G3698" s="9">
        <v>0</v>
      </c>
      <c r="H3698" s="9">
        <v>0</v>
      </c>
      <c r="I3698">
        <f t="shared" si="114"/>
        <v>0</v>
      </c>
      <c r="J3698">
        <f t="shared" si="115"/>
        <v>0</v>
      </c>
    </row>
    <row r="3699" spans="1:10">
      <c r="A3699" s="5">
        <v>41794.041880497687</v>
      </c>
      <c r="B3699" s="6">
        <v>39968</v>
      </c>
      <c r="C3699" s="8">
        <v>88.083333333334608</v>
      </c>
      <c r="D3699" s="9">
        <v>0</v>
      </c>
      <c r="E3699" s="9">
        <v>0</v>
      </c>
      <c r="F3699" s="9">
        <v>0</v>
      </c>
      <c r="G3699" s="9">
        <v>0</v>
      </c>
      <c r="H3699" s="9">
        <v>0</v>
      </c>
      <c r="I3699">
        <f t="shared" si="114"/>
        <v>0</v>
      </c>
      <c r="J3699">
        <f t="shared" si="115"/>
        <v>0</v>
      </c>
    </row>
    <row r="3700" spans="1:10">
      <c r="A3700" s="5">
        <v>41794.083547222224</v>
      </c>
      <c r="B3700" s="6">
        <v>39968</v>
      </c>
      <c r="C3700" s="8">
        <v>88.125000000001279</v>
      </c>
      <c r="D3700" s="9">
        <v>0</v>
      </c>
      <c r="E3700" s="9">
        <v>0</v>
      </c>
      <c r="F3700" s="9">
        <v>0</v>
      </c>
      <c r="G3700" s="9">
        <v>0</v>
      </c>
      <c r="H3700" s="9">
        <v>0</v>
      </c>
      <c r="I3700">
        <f t="shared" si="114"/>
        <v>0</v>
      </c>
      <c r="J3700">
        <f t="shared" si="115"/>
        <v>0</v>
      </c>
    </row>
    <row r="3701" spans="1:10">
      <c r="A3701" s="5">
        <v>41794.125213946762</v>
      </c>
      <c r="B3701" s="6">
        <v>39968</v>
      </c>
      <c r="C3701" s="8">
        <v>88.16666666666795</v>
      </c>
      <c r="D3701" s="9">
        <v>0</v>
      </c>
      <c r="E3701" s="9">
        <v>0</v>
      </c>
      <c r="F3701" s="9">
        <v>0</v>
      </c>
      <c r="G3701" s="9">
        <v>0</v>
      </c>
      <c r="H3701" s="9">
        <v>0</v>
      </c>
      <c r="I3701">
        <f t="shared" si="114"/>
        <v>0</v>
      </c>
      <c r="J3701">
        <f t="shared" si="115"/>
        <v>0</v>
      </c>
    </row>
    <row r="3702" spans="1:10">
      <c r="A3702" s="5">
        <v>41794.166880671299</v>
      </c>
      <c r="B3702" s="6">
        <v>39968</v>
      </c>
      <c r="C3702" s="8">
        <v>88.208333333334622</v>
      </c>
      <c r="D3702" s="9">
        <v>0.02</v>
      </c>
      <c r="E3702" s="9">
        <v>0.03</v>
      </c>
      <c r="F3702" s="9">
        <v>0</v>
      </c>
      <c r="G3702" s="9">
        <v>0.01</v>
      </c>
      <c r="H3702" s="9">
        <v>0.02</v>
      </c>
      <c r="I3702">
        <f t="shared" si="114"/>
        <v>1.6E-2</v>
      </c>
      <c r="J3702">
        <f t="shared" si="115"/>
        <v>3.9215686274509803E-3</v>
      </c>
    </row>
    <row r="3703" spans="1:10">
      <c r="A3703" s="5">
        <v>41794.208547395836</v>
      </c>
      <c r="B3703" s="6">
        <v>39968</v>
      </c>
      <c r="C3703" s="8">
        <v>88.250000000001293</v>
      </c>
      <c r="D3703" s="9">
        <v>0.22</v>
      </c>
      <c r="E3703" s="9">
        <v>0.08</v>
      </c>
      <c r="F3703" s="9">
        <v>0</v>
      </c>
      <c r="G3703" s="9">
        <v>0.09</v>
      </c>
      <c r="H3703" s="9">
        <v>0.12</v>
      </c>
      <c r="I3703">
        <f t="shared" si="114"/>
        <v>0.10200000000000001</v>
      </c>
      <c r="J3703">
        <f t="shared" si="115"/>
        <v>2.5000000000000001E-2</v>
      </c>
    </row>
    <row r="3704" spans="1:10">
      <c r="A3704" s="5">
        <v>41794.250214120373</v>
      </c>
      <c r="B3704" s="6">
        <v>39968</v>
      </c>
      <c r="C3704" s="8">
        <v>88.291666666667965</v>
      </c>
      <c r="D3704" s="9">
        <v>0.47</v>
      </c>
      <c r="E3704" s="9">
        <v>0.5</v>
      </c>
      <c r="F3704" s="9">
        <v>0.06</v>
      </c>
      <c r="G3704" s="9">
        <v>0.24</v>
      </c>
      <c r="H3704" s="9">
        <v>0.71</v>
      </c>
      <c r="I3704">
        <f t="shared" si="114"/>
        <v>0.39600000000000002</v>
      </c>
      <c r="J3704">
        <f t="shared" si="115"/>
        <v>9.7058823529411767E-2</v>
      </c>
    </row>
    <row r="3705" spans="1:10">
      <c r="A3705" s="5">
        <v>41794.29188084491</v>
      </c>
      <c r="B3705" s="6">
        <v>39968</v>
      </c>
      <c r="C3705" s="8">
        <v>88.333333333334636</v>
      </c>
      <c r="D3705" s="9">
        <v>1.1499999999999999</v>
      </c>
      <c r="E3705" s="9">
        <v>1.03</v>
      </c>
      <c r="F3705" s="9">
        <v>0.27</v>
      </c>
      <c r="G3705" s="9">
        <v>0.25</v>
      </c>
      <c r="H3705" s="9">
        <v>1.44</v>
      </c>
      <c r="I3705">
        <f t="shared" si="114"/>
        <v>0.82799999999999996</v>
      </c>
      <c r="J3705">
        <f t="shared" si="115"/>
        <v>0.20294117647058821</v>
      </c>
    </row>
    <row r="3706" spans="1:10">
      <c r="A3706" s="5">
        <v>41794.333547569448</v>
      </c>
      <c r="B3706" s="6">
        <v>39968</v>
      </c>
      <c r="C3706" s="8">
        <v>88.375000000001307</v>
      </c>
      <c r="D3706" s="9">
        <v>1.93</v>
      </c>
      <c r="E3706" s="9">
        <v>1.21</v>
      </c>
      <c r="F3706" s="9">
        <v>0.59</v>
      </c>
      <c r="G3706" s="9">
        <v>0.36</v>
      </c>
      <c r="H3706" s="9">
        <v>1.37</v>
      </c>
      <c r="I3706">
        <f t="shared" si="114"/>
        <v>1.0920000000000001</v>
      </c>
      <c r="J3706">
        <f t="shared" si="115"/>
        <v>0.2676470588235294</v>
      </c>
    </row>
    <row r="3707" spans="1:10">
      <c r="A3707" s="5">
        <v>41794.375214293985</v>
      </c>
      <c r="B3707" s="6">
        <v>39968</v>
      </c>
      <c r="C3707" s="8">
        <v>88.416666666667979</v>
      </c>
      <c r="D3707" s="9">
        <v>2.2799999999999998</v>
      </c>
      <c r="E3707" s="9">
        <v>2.15</v>
      </c>
      <c r="F3707" s="9">
        <v>0.72</v>
      </c>
      <c r="G3707" s="9">
        <v>0.95</v>
      </c>
      <c r="H3707" s="9">
        <v>1.74</v>
      </c>
      <c r="I3707">
        <f t="shared" si="114"/>
        <v>1.5680000000000001</v>
      </c>
      <c r="J3707">
        <f t="shared" si="115"/>
        <v>0.3843137254901961</v>
      </c>
    </row>
    <row r="3708" spans="1:10">
      <c r="A3708" s="5">
        <v>41794.416881018522</v>
      </c>
      <c r="B3708" s="6">
        <v>39968</v>
      </c>
      <c r="C3708" s="8">
        <v>88.45833333333465</v>
      </c>
      <c r="D3708" s="9">
        <v>3.1</v>
      </c>
      <c r="E3708" s="9">
        <v>2.44</v>
      </c>
      <c r="F3708" s="9">
        <v>1.1399999999999999</v>
      </c>
      <c r="G3708" s="9">
        <v>0.93</v>
      </c>
      <c r="H3708" s="9">
        <v>1.18</v>
      </c>
      <c r="I3708">
        <f t="shared" si="114"/>
        <v>1.7579999999999998</v>
      </c>
      <c r="J3708">
        <f t="shared" si="115"/>
        <v>0.43088235294117638</v>
      </c>
    </row>
    <row r="3709" spans="1:10">
      <c r="A3709" s="5">
        <v>41794.458547743059</v>
      </c>
      <c r="B3709" s="6">
        <v>39968</v>
      </c>
      <c r="C3709" s="8">
        <v>88.500000000001322</v>
      </c>
      <c r="D3709" s="9">
        <v>3.34</v>
      </c>
      <c r="E3709" s="9">
        <v>1.87</v>
      </c>
      <c r="F3709" s="9">
        <v>1.32</v>
      </c>
      <c r="G3709" s="9">
        <v>1.4</v>
      </c>
      <c r="H3709" s="9">
        <v>2.89</v>
      </c>
      <c r="I3709">
        <f t="shared" si="114"/>
        <v>2.1640000000000001</v>
      </c>
      <c r="J3709">
        <f t="shared" si="115"/>
        <v>0.5303921568627451</v>
      </c>
    </row>
    <row r="3710" spans="1:10">
      <c r="A3710" s="5">
        <v>41794.500214467589</v>
      </c>
      <c r="B3710" s="6">
        <v>39968</v>
      </c>
      <c r="C3710" s="8">
        <v>88.541666666667993</v>
      </c>
      <c r="D3710" s="9">
        <v>3.3</v>
      </c>
      <c r="E3710" s="9">
        <v>2.57</v>
      </c>
      <c r="F3710" s="9">
        <v>1.31</v>
      </c>
      <c r="G3710" s="9">
        <v>2.0099999999999998</v>
      </c>
      <c r="H3710" s="9">
        <v>1.81</v>
      </c>
      <c r="I3710">
        <f t="shared" si="114"/>
        <v>2.2000000000000002</v>
      </c>
      <c r="J3710">
        <f t="shared" si="115"/>
        <v>0.53921568627450989</v>
      </c>
    </row>
    <row r="3711" spans="1:10">
      <c r="A3711" s="5">
        <v>41794.541881192126</v>
      </c>
      <c r="B3711" s="6">
        <v>39968</v>
      </c>
      <c r="C3711" s="8">
        <v>88.583333333334664</v>
      </c>
      <c r="D3711" s="9">
        <v>1.97</v>
      </c>
      <c r="E3711" s="9">
        <v>2.3199999999999998</v>
      </c>
      <c r="F3711" s="9">
        <v>1.49</v>
      </c>
      <c r="G3711" s="9">
        <v>1.84</v>
      </c>
      <c r="H3711" s="9">
        <v>0.95</v>
      </c>
      <c r="I3711">
        <f t="shared" si="114"/>
        <v>1.714</v>
      </c>
      <c r="J3711">
        <f t="shared" si="115"/>
        <v>0.42009803921568628</v>
      </c>
    </row>
    <row r="3712" spans="1:10">
      <c r="A3712" s="5">
        <v>41794.583547916664</v>
      </c>
      <c r="B3712" s="6">
        <v>39968</v>
      </c>
      <c r="C3712" s="8">
        <v>88.625000000001336</v>
      </c>
      <c r="D3712" s="9">
        <v>2.57</v>
      </c>
      <c r="E3712" s="9">
        <v>2.76</v>
      </c>
      <c r="F3712" s="9">
        <v>1.6</v>
      </c>
      <c r="G3712" s="9">
        <v>1.58</v>
      </c>
      <c r="H3712" s="9">
        <v>1.28</v>
      </c>
      <c r="I3712">
        <f t="shared" si="114"/>
        <v>1.9579999999999997</v>
      </c>
      <c r="J3712">
        <f t="shared" si="115"/>
        <v>0.47990196078431363</v>
      </c>
    </row>
    <row r="3713" spans="1:10">
      <c r="A3713" s="5">
        <v>41794.625214641201</v>
      </c>
      <c r="B3713" s="6">
        <v>39968</v>
      </c>
      <c r="C3713" s="8">
        <v>88.666666666668007</v>
      </c>
      <c r="D3713" s="9">
        <v>1.8</v>
      </c>
      <c r="E3713" s="9">
        <v>2.2999999999999998</v>
      </c>
      <c r="F3713" s="9">
        <v>0.94</v>
      </c>
      <c r="G3713" s="9">
        <v>0.65</v>
      </c>
      <c r="H3713" s="9">
        <v>1.86</v>
      </c>
      <c r="I3713">
        <f t="shared" si="114"/>
        <v>1.51</v>
      </c>
      <c r="J3713">
        <f t="shared" si="115"/>
        <v>0.37009803921568629</v>
      </c>
    </row>
    <row r="3714" spans="1:10">
      <c r="A3714" s="5">
        <v>41794.666881365738</v>
      </c>
      <c r="B3714" s="6">
        <v>39968</v>
      </c>
      <c r="C3714" s="8">
        <v>88.708333333334679</v>
      </c>
      <c r="D3714" s="9">
        <v>1.45</v>
      </c>
      <c r="E3714" s="9">
        <v>1.66</v>
      </c>
      <c r="F3714" s="9">
        <v>0.84</v>
      </c>
      <c r="G3714" s="9">
        <v>0.63</v>
      </c>
      <c r="H3714" s="9">
        <v>1.46</v>
      </c>
      <c r="I3714">
        <f t="shared" si="114"/>
        <v>1.208</v>
      </c>
      <c r="J3714">
        <f t="shared" si="115"/>
        <v>0.29607843137254902</v>
      </c>
    </row>
    <row r="3715" spans="1:10">
      <c r="A3715" s="5">
        <v>41794.708548090275</v>
      </c>
      <c r="B3715" s="6">
        <v>39968</v>
      </c>
      <c r="C3715" s="8">
        <v>88.75000000000135</v>
      </c>
      <c r="D3715" s="9">
        <v>0.67</v>
      </c>
      <c r="E3715" s="9">
        <v>0.61</v>
      </c>
      <c r="F3715" s="9">
        <v>0.75</v>
      </c>
      <c r="G3715" s="9">
        <v>0.66</v>
      </c>
      <c r="H3715" s="9">
        <v>0.77</v>
      </c>
      <c r="I3715">
        <f t="shared" si="114"/>
        <v>0.69200000000000006</v>
      </c>
      <c r="J3715">
        <f t="shared" si="115"/>
        <v>0.16960784313725491</v>
      </c>
    </row>
    <row r="3716" spans="1:10">
      <c r="A3716" s="5">
        <v>41794.750214814812</v>
      </c>
      <c r="B3716" s="6">
        <v>39968</v>
      </c>
      <c r="C3716" s="8">
        <v>88.791666666668021</v>
      </c>
      <c r="D3716" s="9">
        <v>0.18</v>
      </c>
      <c r="E3716" s="9">
        <v>0.17</v>
      </c>
      <c r="F3716" s="9">
        <v>0.56999999999999995</v>
      </c>
      <c r="G3716" s="9">
        <v>0.4</v>
      </c>
      <c r="H3716" s="9">
        <v>0.31</v>
      </c>
      <c r="I3716">
        <f t="shared" ref="I3716:I3779" si="116">AVERAGE(D3716:H3716)</f>
        <v>0.32599999999999996</v>
      </c>
      <c r="J3716">
        <f t="shared" ref="J3716:J3779" si="117">I3716/4.08</f>
        <v>7.9901960784313719E-2</v>
      </c>
    </row>
    <row r="3717" spans="1:10">
      <c r="A3717" s="5">
        <v>41794.79188153935</v>
      </c>
      <c r="B3717" s="6">
        <v>39968</v>
      </c>
      <c r="C3717" s="8">
        <v>88.833333333334693</v>
      </c>
      <c r="D3717" s="9">
        <v>0.19</v>
      </c>
      <c r="E3717" s="9">
        <v>0.17</v>
      </c>
      <c r="F3717" s="9">
        <v>0.39</v>
      </c>
      <c r="G3717" s="9">
        <v>0.28999999999999998</v>
      </c>
      <c r="H3717" s="9">
        <v>0.15</v>
      </c>
      <c r="I3717">
        <f t="shared" si="116"/>
        <v>0.23799999999999999</v>
      </c>
      <c r="J3717">
        <f t="shared" si="117"/>
        <v>5.8333333333333327E-2</v>
      </c>
    </row>
    <row r="3718" spans="1:10">
      <c r="A3718" s="5">
        <v>41794.833548263887</v>
      </c>
      <c r="B3718" s="6">
        <v>39968</v>
      </c>
      <c r="C3718" s="8">
        <v>88.875000000001364</v>
      </c>
      <c r="D3718" s="9">
        <v>0.08</v>
      </c>
      <c r="E3718" s="9">
        <v>0.05</v>
      </c>
      <c r="F3718" s="9">
        <v>0.21</v>
      </c>
      <c r="G3718" s="9">
        <v>0.1</v>
      </c>
      <c r="H3718" s="9">
        <v>7.0000000000000007E-2</v>
      </c>
      <c r="I3718">
        <f t="shared" si="116"/>
        <v>0.10200000000000001</v>
      </c>
      <c r="J3718">
        <f t="shared" si="117"/>
        <v>2.5000000000000001E-2</v>
      </c>
    </row>
    <row r="3719" spans="1:10">
      <c r="A3719" s="5">
        <v>41794.875214988424</v>
      </c>
      <c r="B3719" s="6">
        <v>39968</v>
      </c>
      <c r="C3719" s="8">
        <v>88.916666666668036</v>
      </c>
      <c r="D3719" s="9">
        <v>0.03</v>
      </c>
      <c r="E3719" s="9">
        <v>0.01</v>
      </c>
      <c r="F3719" s="9">
        <v>0.1</v>
      </c>
      <c r="G3719" s="9">
        <v>0.02</v>
      </c>
      <c r="H3719" s="9">
        <v>0.01</v>
      </c>
      <c r="I3719">
        <f t="shared" si="116"/>
        <v>3.4000000000000002E-2</v>
      </c>
      <c r="J3719">
        <f t="shared" si="117"/>
        <v>8.3333333333333332E-3</v>
      </c>
    </row>
    <row r="3720" spans="1:10">
      <c r="A3720" s="5">
        <v>41794.916881712961</v>
      </c>
      <c r="B3720" s="6">
        <v>39968</v>
      </c>
      <c r="C3720" s="8">
        <v>88.958333333334707</v>
      </c>
      <c r="D3720" s="9">
        <v>0</v>
      </c>
      <c r="E3720" s="9">
        <v>0</v>
      </c>
      <c r="F3720" s="9">
        <v>0.02</v>
      </c>
      <c r="G3720" s="9">
        <v>0</v>
      </c>
      <c r="H3720" s="9">
        <v>0</v>
      </c>
      <c r="I3720">
        <f t="shared" si="116"/>
        <v>4.0000000000000001E-3</v>
      </c>
      <c r="J3720">
        <f t="shared" si="117"/>
        <v>9.8039215686274508E-4</v>
      </c>
    </row>
    <row r="3721" spans="1:10">
      <c r="A3721" s="5">
        <v>41794.958548437498</v>
      </c>
      <c r="B3721" s="6">
        <v>39968</v>
      </c>
      <c r="C3721" s="8">
        <v>89.000000000001378</v>
      </c>
      <c r="D3721" s="9">
        <v>0</v>
      </c>
      <c r="E3721" s="9">
        <v>0</v>
      </c>
      <c r="F3721" s="9">
        <v>0</v>
      </c>
      <c r="G3721" s="9">
        <v>0</v>
      </c>
      <c r="H3721" s="9">
        <v>0</v>
      </c>
      <c r="I3721">
        <f t="shared" si="116"/>
        <v>0</v>
      </c>
      <c r="J3721">
        <f t="shared" si="117"/>
        <v>0</v>
      </c>
    </row>
    <row r="3722" spans="1:10">
      <c r="A3722" s="5">
        <v>41795.000215162036</v>
      </c>
      <c r="B3722" s="6">
        <v>39969</v>
      </c>
      <c r="C3722" s="8">
        <v>89.04166666666805</v>
      </c>
      <c r="D3722" s="9">
        <v>0</v>
      </c>
      <c r="E3722" s="9">
        <v>0</v>
      </c>
      <c r="F3722" s="9">
        <v>0</v>
      </c>
      <c r="G3722" s="9">
        <v>0</v>
      </c>
      <c r="H3722" s="9">
        <v>0</v>
      </c>
      <c r="I3722">
        <f t="shared" si="116"/>
        <v>0</v>
      </c>
      <c r="J3722">
        <f t="shared" si="117"/>
        <v>0</v>
      </c>
    </row>
    <row r="3723" spans="1:10">
      <c r="A3723" s="5">
        <v>41795.041881886573</v>
      </c>
      <c r="B3723" s="6">
        <v>39969</v>
      </c>
      <c r="C3723" s="8">
        <v>89.083333333334721</v>
      </c>
      <c r="D3723" s="9">
        <v>0</v>
      </c>
      <c r="E3723" s="9">
        <v>0</v>
      </c>
      <c r="F3723" s="9">
        <v>0</v>
      </c>
      <c r="G3723" s="9">
        <v>0</v>
      </c>
      <c r="H3723" s="9">
        <v>0</v>
      </c>
      <c r="I3723">
        <f t="shared" si="116"/>
        <v>0</v>
      </c>
      <c r="J3723">
        <f t="shared" si="117"/>
        <v>0</v>
      </c>
    </row>
    <row r="3724" spans="1:10">
      <c r="A3724" s="5">
        <v>41795.08354861111</v>
      </c>
      <c r="B3724" s="6">
        <v>39969</v>
      </c>
      <c r="C3724" s="8">
        <v>89.125000000001393</v>
      </c>
      <c r="D3724" s="9">
        <v>0</v>
      </c>
      <c r="E3724" s="9">
        <v>0</v>
      </c>
      <c r="F3724" s="9">
        <v>0</v>
      </c>
      <c r="G3724" s="9">
        <v>0</v>
      </c>
      <c r="H3724" s="9">
        <v>0</v>
      </c>
      <c r="I3724">
        <f t="shared" si="116"/>
        <v>0</v>
      </c>
      <c r="J3724">
        <f t="shared" si="117"/>
        <v>0</v>
      </c>
    </row>
    <row r="3725" spans="1:10">
      <c r="A3725" s="5">
        <v>41795.125215335647</v>
      </c>
      <c r="B3725" s="6">
        <v>39969</v>
      </c>
      <c r="C3725" s="8">
        <v>89.166666666668064</v>
      </c>
      <c r="D3725" s="9">
        <v>0</v>
      </c>
      <c r="E3725" s="9">
        <v>0</v>
      </c>
      <c r="F3725" s="9">
        <v>0</v>
      </c>
      <c r="G3725" s="9">
        <v>0</v>
      </c>
      <c r="H3725" s="9">
        <v>0</v>
      </c>
      <c r="I3725">
        <f t="shared" si="116"/>
        <v>0</v>
      </c>
      <c r="J3725">
        <f t="shared" si="117"/>
        <v>0</v>
      </c>
    </row>
    <row r="3726" spans="1:10">
      <c r="A3726" s="5">
        <v>41795.166882060184</v>
      </c>
      <c r="B3726" s="6">
        <v>39969</v>
      </c>
      <c r="C3726" s="8">
        <v>89.208333333334735</v>
      </c>
      <c r="D3726" s="9">
        <v>0.02</v>
      </c>
      <c r="E3726" s="9">
        <v>0.03</v>
      </c>
      <c r="F3726" s="9">
        <v>0</v>
      </c>
      <c r="G3726" s="9">
        <v>0.04</v>
      </c>
      <c r="H3726" s="9">
        <v>0.04</v>
      </c>
      <c r="I3726">
        <f t="shared" si="116"/>
        <v>2.6000000000000002E-2</v>
      </c>
      <c r="J3726">
        <f t="shared" si="117"/>
        <v>6.3725490196078439E-3</v>
      </c>
    </row>
    <row r="3727" spans="1:10">
      <c r="A3727" s="5">
        <v>41795.208548784722</v>
      </c>
      <c r="B3727" s="6">
        <v>39969</v>
      </c>
      <c r="C3727" s="8">
        <v>89.250000000001407</v>
      </c>
      <c r="D3727" s="9">
        <v>0.12</v>
      </c>
      <c r="E3727" s="9">
        <v>0.14000000000000001</v>
      </c>
      <c r="F3727" s="9">
        <v>0.03</v>
      </c>
      <c r="G3727" s="9">
        <v>0.19</v>
      </c>
      <c r="H3727" s="9">
        <v>0.18</v>
      </c>
      <c r="I3727">
        <f t="shared" si="116"/>
        <v>0.13200000000000001</v>
      </c>
      <c r="J3727">
        <f t="shared" si="117"/>
        <v>3.2352941176470591E-2</v>
      </c>
    </row>
    <row r="3728" spans="1:10">
      <c r="A3728" s="5">
        <v>41795.250215509259</v>
      </c>
      <c r="B3728" s="6">
        <v>39969</v>
      </c>
      <c r="C3728" s="8">
        <v>89.291666666668078</v>
      </c>
      <c r="D3728" s="9">
        <v>0.59</v>
      </c>
      <c r="E3728" s="9">
        <v>0.48</v>
      </c>
      <c r="F3728" s="9">
        <v>0.22</v>
      </c>
      <c r="G3728" s="9">
        <v>0.66</v>
      </c>
      <c r="H3728" s="9">
        <v>0.61</v>
      </c>
      <c r="I3728">
        <f t="shared" si="116"/>
        <v>0.5119999999999999</v>
      </c>
      <c r="J3728">
        <f t="shared" si="117"/>
        <v>0.12549019607843134</v>
      </c>
    </row>
    <row r="3729" spans="1:10">
      <c r="A3729" s="5">
        <v>41795.291882233796</v>
      </c>
      <c r="B3729" s="6">
        <v>39969</v>
      </c>
      <c r="C3729" s="8">
        <v>89.33333333333475</v>
      </c>
      <c r="D3729" s="9">
        <v>1.5</v>
      </c>
      <c r="E3729" s="9">
        <v>1.08</v>
      </c>
      <c r="F3729" s="9">
        <v>0.47</v>
      </c>
      <c r="G3729" s="9">
        <v>1.58</v>
      </c>
      <c r="H3729" s="9">
        <v>1.3</v>
      </c>
      <c r="I3729">
        <f t="shared" si="116"/>
        <v>1.1859999999999999</v>
      </c>
      <c r="J3729">
        <f t="shared" si="117"/>
        <v>0.29068627450980389</v>
      </c>
    </row>
    <row r="3730" spans="1:10">
      <c r="A3730" s="5">
        <v>41795.333548958333</v>
      </c>
      <c r="B3730" s="6">
        <v>39969</v>
      </c>
      <c r="C3730" s="8">
        <v>89.375000000001421</v>
      </c>
      <c r="D3730" s="9">
        <v>2.41</v>
      </c>
      <c r="E3730" s="9">
        <v>1.96</v>
      </c>
      <c r="F3730" s="9">
        <v>1.7</v>
      </c>
      <c r="G3730" s="9">
        <v>2.11</v>
      </c>
      <c r="H3730" s="9">
        <v>1.87</v>
      </c>
      <c r="I3730">
        <f t="shared" si="116"/>
        <v>2.0100000000000002</v>
      </c>
      <c r="J3730">
        <f t="shared" si="117"/>
        <v>0.49264705882352944</v>
      </c>
    </row>
    <row r="3731" spans="1:10">
      <c r="A3731" s="5">
        <v>41795.37521568287</v>
      </c>
      <c r="B3731" s="6">
        <v>39969</v>
      </c>
      <c r="C3731" s="8">
        <v>89.416666666668092</v>
      </c>
      <c r="D3731" s="9">
        <v>3</v>
      </c>
      <c r="E3731" s="9">
        <v>3.12</v>
      </c>
      <c r="F3731" s="9">
        <v>1.1599999999999999</v>
      </c>
      <c r="G3731" s="9">
        <v>2.33</v>
      </c>
      <c r="H3731" s="9">
        <v>1.33</v>
      </c>
      <c r="I3731">
        <f t="shared" si="116"/>
        <v>2.1879999999999997</v>
      </c>
      <c r="J3731">
        <f t="shared" si="117"/>
        <v>0.53627450980392144</v>
      </c>
    </row>
    <row r="3732" spans="1:10">
      <c r="A3732" s="5">
        <v>41795.416882407408</v>
      </c>
      <c r="B3732" s="6">
        <v>39969</v>
      </c>
      <c r="C3732" s="8">
        <v>89.458333333334764</v>
      </c>
      <c r="D3732" s="9">
        <v>3</v>
      </c>
      <c r="E3732" s="9">
        <v>3.54</v>
      </c>
      <c r="F3732" s="9">
        <v>1.1200000000000001</v>
      </c>
      <c r="G3732" s="9">
        <v>2.4900000000000002</v>
      </c>
      <c r="H3732" s="9">
        <v>1.2</v>
      </c>
      <c r="I3732">
        <f t="shared" si="116"/>
        <v>2.27</v>
      </c>
      <c r="J3732">
        <f t="shared" si="117"/>
        <v>0.55637254901960786</v>
      </c>
    </row>
    <row r="3733" spans="1:10">
      <c r="A3733" s="5">
        <v>41795.458549131945</v>
      </c>
      <c r="B3733" s="6">
        <v>39969</v>
      </c>
      <c r="C3733" s="8">
        <v>89.500000000001435</v>
      </c>
      <c r="D3733" s="9">
        <v>3.13</v>
      </c>
      <c r="E3733" s="9">
        <v>2.29</v>
      </c>
      <c r="F3733" s="9">
        <v>1.41</v>
      </c>
      <c r="G3733" s="9">
        <v>2</v>
      </c>
      <c r="H3733" s="9">
        <v>0.65</v>
      </c>
      <c r="I3733">
        <f t="shared" si="116"/>
        <v>1.8960000000000001</v>
      </c>
      <c r="J3733">
        <f t="shared" si="117"/>
        <v>0.46470588235294119</v>
      </c>
    </row>
    <row r="3734" spans="1:10">
      <c r="A3734" s="5">
        <v>41795.500215856482</v>
      </c>
      <c r="B3734" s="6">
        <v>39969</v>
      </c>
      <c r="C3734" s="8">
        <v>89.541666666668107</v>
      </c>
      <c r="D3734" s="9">
        <v>3.32</v>
      </c>
      <c r="E3734" s="9">
        <v>1.64</v>
      </c>
      <c r="F3734" s="9">
        <v>1.63</v>
      </c>
      <c r="G3734" s="9">
        <v>1.1599999999999999</v>
      </c>
      <c r="H3734" s="9">
        <v>0.62</v>
      </c>
      <c r="I3734">
        <f t="shared" si="116"/>
        <v>1.6739999999999999</v>
      </c>
      <c r="J3734">
        <f t="shared" si="117"/>
        <v>0.41029411764705881</v>
      </c>
    </row>
    <row r="3735" spans="1:10">
      <c r="A3735" s="5">
        <v>41795.541882581019</v>
      </c>
      <c r="B3735" s="6">
        <v>39969</v>
      </c>
      <c r="C3735" s="8">
        <v>89.583333333334778</v>
      </c>
      <c r="D3735" s="9">
        <v>2.64</v>
      </c>
      <c r="E3735" s="9">
        <v>1.41</v>
      </c>
      <c r="F3735" s="9">
        <v>1.45</v>
      </c>
      <c r="G3735" s="9">
        <v>0.46</v>
      </c>
      <c r="H3735" s="9">
        <v>1.47</v>
      </c>
      <c r="I3735">
        <f t="shared" si="116"/>
        <v>1.486</v>
      </c>
      <c r="J3735">
        <f t="shared" si="117"/>
        <v>0.36421568627450979</v>
      </c>
    </row>
    <row r="3736" spans="1:10">
      <c r="A3736" s="5">
        <v>41795.583549305557</v>
      </c>
      <c r="B3736" s="6">
        <v>39969</v>
      </c>
      <c r="C3736" s="8">
        <v>89.62500000000145</v>
      </c>
      <c r="D3736" s="9">
        <v>1.5</v>
      </c>
      <c r="E3736" s="9">
        <v>2.98</v>
      </c>
      <c r="F3736" s="9">
        <v>1.32</v>
      </c>
      <c r="G3736" s="9">
        <v>0.41</v>
      </c>
      <c r="H3736" s="9">
        <v>2.65</v>
      </c>
      <c r="I3736">
        <f t="shared" si="116"/>
        <v>1.7720000000000002</v>
      </c>
      <c r="J3736">
        <f t="shared" si="117"/>
        <v>0.43431372549019615</v>
      </c>
    </row>
    <row r="3737" spans="1:10">
      <c r="A3737" s="5">
        <v>41795.625216030094</v>
      </c>
      <c r="B3737" s="6">
        <v>39969</v>
      </c>
      <c r="C3737" s="8">
        <v>89.666666666668121</v>
      </c>
      <c r="D3737" s="9">
        <v>1.82</v>
      </c>
      <c r="E3737" s="9">
        <v>1.52</v>
      </c>
      <c r="F3737" s="9">
        <v>1.72</v>
      </c>
      <c r="G3737" s="9">
        <v>0.7</v>
      </c>
      <c r="H3737" s="9">
        <v>2.2000000000000002</v>
      </c>
      <c r="I3737">
        <f t="shared" si="116"/>
        <v>1.5920000000000001</v>
      </c>
      <c r="J3737">
        <f t="shared" si="117"/>
        <v>0.39019607843137255</v>
      </c>
    </row>
    <row r="3738" spans="1:10">
      <c r="A3738" s="5">
        <v>41795.666882754631</v>
      </c>
      <c r="B3738" s="6">
        <v>39969</v>
      </c>
      <c r="C3738" s="8">
        <v>89.708333333334792</v>
      </c>
      <c r="D3738" s="9">
        <v>1.29</v>
      </c>
      <c r="E3738" s="9">
        <v>1.19</v>
      </c>
      <c r="F3738" s="9">
        <v>1.24</v>
      </c>
      <c r="G3738" s="9">
        <v>0.71</v>
      </c>
      <c r="H3738" s="9">
        <v>1.82</v>
      </c>
      <c r="I3738">
        <f t="shared" si="116"/>
        <v>1.25</v>
      </c>
      <c r="J3738">
        <f t="shared" si="117"/>
        <v>0.30637254901960786</v>
      </c>
    </row>
    <row r="3739" spans="1:10">
      <c r="A3739" s="5">
        <v>41795.708549479168</v>
      </c>
      <c r="B3739" s="6">
        <v>39969</v>
      </c>
      <c r="C3739" s="8">
        <v>89.750000000001464</v>
      </c>
      <c r="D3739" s="9">
        <v>0.63</v>
      </c>
      <c r="E3739" s="9">
        <v>0.68</v>
      </c>
      <c r="F3739" s="9">
        <v>0.73</v>
      </c>
      <c r="G3739" s="9">
        <v>0.41</v>
      </c>
      <c r="H3739" s="9">
        <v>0.84</v>
      </c>
      <c r="I3739">
        <f t="shared" si="116"/>
        <v>0.65800000000000003</v>
      </c>
      <c r="J3739">
        <f t="shared" si="117"/>
        <v>0.16127450980392158</v>
      </c>
    </row>
    <row r="3740" spans="1:10">
      <c r="A3740" s="5">
        <v>41795.750216203705</v>
      </c>
      <c r="B3740" s="6">
        <v>39969</v>
      </c>
      <c r="C3740" s="8">
        <v>89.791666666668135</v>
      </c>
      <c r="D3740" s="9">
        <v>0.22</v>
      </c>
      <c r="E3740" s="9">
        <v>0.31</v>
      </c>
      <c r="F3740" s="9">
        <v>0.44</v>
      </c>
      <c r="G3740" s="9">
        <v>0.24</v>
      </c>
      <c r="H3740" s="9">
        <v>0.33</v>
      </c>
      <c r="I3740">
        <f t="shared" si="116"/>
        <v>0.308</v>
      </c>
      <c r="J3740">
        <f t="shared" si="117"/>
        <v>7.5490196078431368E-2</v>
      </c>
    </row>
    <row r="3741" spans="1:10">
      <c r="A3741" s="5">
        <v>41795.791882928243</v>
      </c>
      <c r="B3741" s="6">
        <v>39969</v>
      </c>
      <c r="C3741" s="8">
        <v>89.833333333334807</v>
      </c>
      <c r="D3741" s="9">
        <v>0.12</v>
      </c>
      <c r="E3741" s="9">
        <v>0.15</v>
      </c>
      <c r="F3741" s="9">
        <v>0.28999999999999998</v>
      </c>
      <c r="G3741" s="9">
        <v>0.11</v>
      </c>
      <c r="H3741" s="9">
        <v>0.17</v>
      </c>
      <c r="I3741">
        <f t="shared" si="116"/>
        <v>0.16800000000000001</v>
      </c>
      <c r="J3741">
        <f t="shared" si="117"/>
        <v>4.1176470588235294E-2</v>
      </c>
    </row>
    <row r="3742" spans="1:10">
      <c r="A3742" s="5">
        <v>41795.83354965278</v>
      </c>
      <c r="B3742" s="6">
        <v>39969</v>
      </c>
      <c r="C3742" s="8">
        <v>89.875000000001478</v>
      </c>
      <c r="D3742" s="9">
        <v>7.0000000000000007E-2</v>
      </c>
      <c r="E3742" s="9">
        <v>0.08</v>
      </c>
      <c r="F3742" s="9">
        <v>0.28000000000000003</v>
      </c>
      <c r="G3742" s="9">
        <v>0.04</v>
      </c>
      <c r="H3742" s="9">
        <v>0.06</v>
      </c>
      <c r="I3742">
        <f t="shared" si="116"/>
        <v>0.10600000000000001</v>
      </c>
      <c r="J3742">
        <f t="shared" si="117"/>
        <v>2.5980392156862746E-2</v>
      </c>
    </row>
    <row r="3743" spans="1:10">
      <c r="A3743" s="5">
        <v>41795.875216377317</v>
      </c>
      <c r="B3743" s="6">
        <v>39969</v>
      </c>
      <c r="C3743" s="8">
        <v>89.916666666668149</v>
      </c>
      <c r="D3743" s="9">
        <v>0.02</v>
      </c>
      <c r="E3743" s="9">
        <v>0.01</v>
      </c>
      <c r="F3743" s="9">
        <v>0.12</v>
      </c>
      <c r="G3743" s="9">
        <v>0.01</v>
      </c>
      <c r="H3743" s="9">
        <v>0.02</v>
      </c>
      <c r="I3743">
        <f t="shared" si="116"/>
        <v>3.5999999999999997E-2</v>
      </c>
      <c r="J3743">
        <f t="shared" si="117"/>
        <v>8.8235294117647058E-3</v>
      </c>
    </row>
    <row r="3744" spans="1:10">
      <c r="A3744" s="5">
        <v>41795.916883101854</v>
      </c>
      <c r="B3744" s="6">
        <v>39969</v>
      </c>
      <c r="C3744" s="8">
        <v>89.958333333334821</v>
      </c>
      <c r="D3744" s="9">
        <v>0</v>
      </c>
      <c r="E3744" s="9">
        <v>0</v>
      </c>
      <c r="F3744" s="9">
        <v>0.02</v>
      </c>
      <c r="G3744" s="9">
        <v>0</v>
      </c>
      <c r="H3744" s="9">
        <v>0</v>
      </c>
      <c r="I3744">
        <f t="shared" si="116"/>
        <v>4.0000000000000001E-3</v>
      </c>
      <c r="J3744">
        <f t="shared" si="117"/>
        <v>9.8039215686274508E-4</v>
      </c>
    </row>
    <row r="3745" spans="1:10">
      <c r="A3745" s="5">
        <v>41795.958549826391</v>
      </c>
      <c r="B3745" s="6">
        <v>39969</v>
      </c>
      <c r="C3745" s="8">
        <v>90.000000000001492</v>
      </c>
      <c r="D3745" s="9">
        <v>0</v>
      </c>
      <c r="E3745" s="9">
        <v>0</v>
      </c>
      <c r="F3745" s="9">
        <v>0</v>
      </c>
      <c r="G3745" s="9">
        <v>0</v>
      </c>
      <c r="H3745" s="9">
        <v>0</v>
      </c>
      <c r="I3745">
        <f t="shared" si="116"/>
        <v>0</v>
      </c>
      <c r="J3745">
        <f t="shared" si="117"/>
        <v>0</v>
      </c>
    </row>
    <row r="3746" spans="1:10">
      <c r="A3746" s="5">
        <v>41796.000216550929</v>
      </c>
      <c r="B3746" s="6">
        <v>39970</v>
      </c>
      <c r="C3746" s="8">
        <v>90.041666666668164</v>
      </c>
      <c r="D3746" s="9">
        <v>0</v>
      </c>
      <c r="E3746" s="9">
        <v>0</v>
      </c>
      <c r="F3746" s="9">
        <v>0</v>
      </c>
      <c r="G3746" s="9">
        <v>0</v>
      </c>
      <c r="H3746" s="9">
        <v>0</v>
      </c>
      <c r="I3746">
        <f t="shared" si="116"/>
        <v>0</v>
      </c>
      <c r="J3746">
        <f t="shared" si="117"/>
        <v>0</v>
      </c>
    </row>
    <row r="3747" spans="1:10">
      <c r="A3747" s="5">
        <v>41796.041883275466</v>
      </c>
      <c r="B3747" s="6">
        <v>39970</v>
      </c>
      <c r="C3747" s="8">
        <v>90.083333333334835</v>
      </c>
      <c r="D3747" s="9">
        <v>0</v>
      </c>
      <c r="E3747" s="9">
        <v>0</v>
      </c>
      <c r="F3747" s="9">
        <v>0</v>
      </c>
      <c r="G3747" s="9">
        <v>0</v>
      </c>
      <c r="H3747" s="9">
        <v>0</v>
      </c>
      <c r="I3747">
        <f t="shared" si="116"/>
        <v>0</v>
      </c>
      <c r="J3747">
        <f t="shared" si="117"/>
        <v>0</v>
      </c>
    </row>
    <row r="3748" spans="1:10">
      <c r="A3748" s="5">
        <v>41796.083550000003</v>
      </c>
      <c r="B3748" s="6">
        <v>39970</v>
      </c>
      <c r="C3748" s="8">
        <v>90.125000000001506</v>
      </c>
      <c r="D3748" s="9">
        <v>0</v>
      </c>
      <c r="E3748" s="9">
        <v>0</v>
      </c>
      <c r="F3748" s="9">
        <v>0</v>
      </c>
      <c r="G3748" s="9">
        <v>0</v>
      </c>
      <c r="H3748" s="9">
        <v>0</v>
      </c>
      <c r="I3748">
        <f t="shared" si="116"/>
        <v>0</v>
      </c>
      <c r="J3748">
        <f t="shared" si="117"/>
        <v>0</v>
      </c>
    </row>
    <row r="3749" spans="1:10">
      <c r="A3749" s="5">
        <v>41796.12521672454</v>
      </c>
      <c r="B3749" s="6">
        <v>39970</v>
      </c>
      <c r="C3749" s="8">
        <v>90.166666666668178</v>
      </c>
      <c r="D3749" s="9">
        <v>0</v>
      </c>
      <c r="E3749" s="9">
        <v>0</v>
      </c>
      <c r="F3749" s="9">
        <v>0</v>
      </c>
      <c r="G3749" s="9">
        <v>0</v>
      </c>
      <c r="H3749" s="9">
        <v>0</v>
      </c>
      <c r="I3749">
        <f t="shared" si="116"/>
        <v>0</v>
      </c>
      <c r="J3749">
        <f t="shared" si="117"/>
        <v>0</v>
      </c>
    </row>
    <row r="3750" spans="1:10">
      <c r="A3750" s="5">
        <v>41796.166883449077</v>
      </c>
      <c r="B3750" s="6">
        <v>39970</v>
      </c>
      <c r="C3750" s="8">
        <v>90.208333333334849</v>
      </c>
      <c r="D3750" s="9">
        <v>0.03</v>
      </c>
      <c r="E3750" s="9">
        <v>0.01</v>
      </c>
      <c r="F3750" s="9">
        <v>0</v>
      </c>
      <c r="G3750" s="9">
        <v>0.01</v>
      </c>
      <c r="H3750" s="9">
        <v>0.04</v>
      </c>
      <c r="I3750">
        <f t="shared" si="116"/>
        <v>1.7999999999999999E-2</v>
      </c>
      <c r="J3750">
        <f t="shared" si="117"/>
        <v>4.4117647058823529E-3</v>
      </c>
    </row>
    <row r="3751" spans="1:10">
      <c r="A3751" s="5">
        <v>41796.208550173615</v>
      </c>
      <c r="B3751" s="6">
        <v>39970</v>
      </c>
      <c r="C3751" s="8">
        <v>90.250000000001521</v>
      </c>
      <c r="D3751" s="9">
        <v>0.08</v>
      </c>
      <c r="E3751" s="9">
        <v>0.12</v>
      </c>
      <c r="F3751" s="9">
        <v>0.02</v>
      </c>
      <c r="G3751" s="9">
        <v>0.1</v>
      </c>
      <c r="H3751" s="9">
        <v>0.14000000000000001</v>
      </c>
      <c r="I3751">
        <f t="shared" si="116"/>
        <v>9.1999999999999998E-2</v>
      </c>
      <c r="J3751">
        <f t="shared" si="117"/>
        <v>2.2549019607843137E-2</v>
      </c>
    </row>
    <row r="3752" spans="1:10">
      <c r="A3752" s="5">
        <v>41796.250216898145</v>
      </c>
      <c r="B3752" s="6">
        <v>39970</v>
      </c>
      <c r="C3752" s="8">
        <v>90.291666666668192</v>
      </c>
      <c r="D3752" s="9">
        <v>0.36</v>
      </c>
      <c r="E3752" s="9">
        <v>0.66</v>
      </c>
      <c r="F3752" s="9">
        <v>0.1</v>
      </c>
      <c r="G3752" s="9">
        <v>0.34</v>
      </c>
      <c r="H3752" s="9">
        <v>0.39</v>
      </c>
      <c r="I3752">
        <f t="shared" si="116"/>
        <v>0.37</v>
      </c>
      <c r="J3752">
        <f t="shared" si="117"/>
        <v>9.0686274509803919E-2</v>
      </c>
    </row>
    <row r="3753" spans="1:10">
      <c r="A3753" s="5">
        <v>41796.291883622682</v>
      </c>
      <c r="B3753" s="6">
        <v>39970</v>
      </c>
      <c r="C3753" s="8">
        <v>90.333333333334863</v>
      </c>
      <c r="D3753" s="9">
        <v>1.4</v>
      </c>
      <c r="E3753" s="9">
        <v>1.32</v>
      </c>
      <c r="F3753" s="9">
        <v>0.34</v>
      </c>
      <c r="G3753" s="9">
        <v>0.77</v>
      </c>
      <c r="H3753" s="9">
        <v>1</v>
      </c>
      <c r="I3753">
        <f t="shared" si="116"/>
        <v>0.96599999999999997</v>
      </c>
      <c r="J3753">
        <f t="shared" si="117"/>
        <v>0.23676470588235293</v>
      </c>
    </row>
    <row r="3754" spans="1:10">
      <c r="A3754" s="5">
        <v>41796.333550347219</v>
      </c>
      <c r="B3754" s="6">
        <v>39970</v>
      </c>
      <c r="C3754" s="8">
        <v>90.375000000001535</v>
      </c>
      <c r="D3754" s="9">
        <v>2.25</v>
      </c>
      <c r="E3754" s="9">
        <v>1.3</v>
      </c>
      <c r="F3754" s="9">
        <v>0.52</v>
      </c>
      <c r="G3754" s="9">
        <v>1.4</v>
      </c>
      <c r="H3754" s="9">
        <v>1.98</v>
      </c>
      <c r="I3754">
        <f t="shared" si="116"/>
        <v>1.4900000000000002</v>
      </c>
      <c r="J3754">
        <f t="shared" si="117"/>
        <v>0.36519607843137258</v>
      </c>
    </row>
    <row r="3755" spans="1:10">
      <c r="A3755" s="5">
        <v>41796.375217071756</v>
      </c>
      <c r="B3755" s="6">
        <v>39970</v>
      </c>
      <c r="C3755" s="8">
        <v>90.416666666668206</v>
      </c>
      <c r="D3755" s="9">
        <v>2.62</v>
      </c>
      <c r="E3755" s="9">
        <v>1.63</v>
      </c>
      <c r="F3755" s="9">
        <v>0.57999999999999996</v>
      </c>
      <c r="G3755" s="9">
        <v>1.71</v>
      </c>
      <c r="H3755" s="9">
        <v>2.3199999999999998</v>
      </c>
      <c r="I3755">
        <f t="shared" si="116"/>
        <v>1.7719999999999998</v>
      </c>
      <c r="J3755">
        <f t="shared" si="117"/>
        <v>0.43431372549019603</v>
      </c>
    </row>
    <row r="3756" spans="1:10">
      <c r="A3756" s="5">
        <v>41796.416883796293</v>
      </c>
      <c r="B3756" s="6">
        <v>39970</v>
      </c>
      <c r="C3756" s="8">
        <v>90.458333333334878</v>
      </c>
      <c r="D3756" s="9">
        <v>3.29</v>
      </c>
      <c r="E3756" s="9">
        <v>0.79</v>
      </c>
      <c r="F3756" s="9">
        <v>1.51</v>
      </c>
      <c r="G3756" s="9">
        <v>3.34</v>
      </c>
      <c r="H3756" s="9">
        <v>2.58</v>
      </c>
      <c r="I3756">
        <f t="shared" si="116"/>
        <v>2.302</v>
      </c>
      <c r="J3756">
        <f t="shared" si="117"/>
        <v>0.5642156862745098</v>
      </c>
    </row>
    <row r="3757" spans="1:10">
      <c r="A3757" s="5">
        <v>41796.458550520831</v>
      </c>
      <c r="B3757" s="6">
        <v>39970</v>
      </c>
      <c r="C3757" s="8">
        <v>90.500000000001549</v>
      </c>
      <c r="D3757" s="9">
        <v>1.99</v>
      </c>
      <c r="E3757" s="9">
        <v>2.4900000000000002</v>
      </c>
      <c r="F3757" s="9">
        <v>3.1</v>
      </c>
      <c r="G3757" s="9">
        <v>3.04</v>
      </c>
      <c r="H3757" s="9">
        <v>2.39</v>
      </c>
      <c r="I3757">
        <f t="shared" si="116"/>
        <v>2.6020000000000003</v>
      </c>
      <c r="J3757">
        <f t="shared" si="117"/>
        <v>0.63774509803921575</v>
      </c>
    </row>
    <row r="3758" spans="1:10">
      <c r="A3758" s="5">
        <v>41796.500217245368</v>
      </c>
      <c r="B3758" s="6">
        <v>39970</v>
      </c>
      <c r="C3758" s="8">
        <v>90.54166666666822</v>
      </c>
      <c r="D3758" s="9">
        <v>2.54</v>
      </c>
      <c r="E3758" s="9">
        <v>2.72</v>
      </c>
      <c r="F3758" s="9">
        <v>2.68</v>
      </c>
      <c r="G3758" s="9">
        <v>1.05</v>
      </c>
      <c r="H3758" s="9">
        <v>3.44</v>
      </c>
      <c r="I3758">
        <f t="shared" si="116"/>
        <v>2.4859999999999998</v>
      </c>
      <c r="J3758">
        <f t="shared" si="117"/>
        <v>0.60931372549019602</v>
      </c>
    </row>
    <row r="3759" spans="1:10">
      <c r="A3759" s="5">
        <v>41796.541883969905</v>
      </c>
      <c r="B3759" s="6">
        <v>39970</v>
      </c>
      <c r="C3759" s="8">
        <v>90.583333333334892</v>
      </c>
      <c r="D3759" s="9">
        <v>2.8</v>
      </c>
      <c r="E3759" s="9">
        <v>3.62</v>
      </c>
      <c r="F3759" s="9">
        <v>2.13</v>
      </c>
      <c r="G3759" s="9">
        <v>0.78</v>
      </c>
      <c r="H3759" s="9">
        <v>3.55</v>
      </c>
      <c r="I3759">
        <f t="shared" si="116"/>
        <v>2.5759999999999996</v>
      </c>
      <c r="J3759">
        <f t="shared" si="117"/>
        <v>0.63137254901960771</v>
      </c>
    </row>
    <row r="3760" spans="1:10">
      <c r="A3760" s="5">
        <v>41796.583550694442</v>
      </c>
      <c r="B3760" s="6">
        <v>39970</v>
      </c>
      <c r="C3760" s="8">
        <v>90.625000000001563</v>
      </c>
      <c r="D3760" s="9">
        <v>2.27</v>
      </c>
      <c r="E3760" s="9">
        <v>3.41</v>
      </c>
      <c r="F3760" s="9">
        <v>2.91</v>
      </c>
      <c r="G3760" s="9">
        <v>0.7</v>
      </c>
      <c r="H3760" s="9">
        <v>2.89</v>
      </c>
      <c r="I3760">
        <f t="shared" si="116"/>
        <v>2.4359999999999999</v>
      </c>
      <c r="J3760">
        <f t="shared" si="117"/>
        <v>0.59705882352941175</v>
      </c>
    </row>
    <row r="3761" spans="1:10">
      <c r="A3761" s="5">
        <v>41796.625217418979</v>
      </c>
      <c r="B3761" s="6">
        <v>39970</v>
      </c>
      <c r="C3761" s="8">
        <v>90.666666666668235</v>
      </c>
      <c r="D3761" s="9">
        <v>2.4700000000000002</v>
      </c>
      <c r="E3761" s="9">
        <v>2.89</v>
      </c>
      <c r="F3761" s="9">
        <v>2.63</v>
      </c>
      <c r="G3761" s="9">
        <v>0.74</v>
      </c>
      <c r="H3761" s="9">
        <v>2.15</v>
      </c>
      <c r="I3761">
        <f t="shared" si="116"/>
        <v>2.1760000000000002</v>
      </c>
      <c r="J3761">
        <f t="shared" si="117"/>
        <v>0.53333333333333333</v>
      </c>
    </row>
    <row r="3762" spans="1:10">
      <c r="A3762" s="5">
        <v>41796.666884143517</v>
      </c>
      <c r="B3762" s="6">
        <v>39970</v>
      </c>
      <c r="C3762" s="8">
        <v>90.708333333334906</v>
      </c>
      <c r="D3762" s="9">
        <v>1.61</v>
      </c>
      <c r="E3762" s="9">
        <v>1.83</v>
      </c>
      <c r="F3762" s="9">
        <v>1.89</v>
      </c>
      <c r="G3762" s="9">
        <v>0.95</v>
      </c>
      <c r="H3762" s="9">
        <v>1.1399999999999999</v>
      </c>
      <c r="I3762">
        <f t="shared" si="116"/>
        <v>1.484</v>
      </c>
      <c r="J3762">
        <f t="shared" si="117"/>
        <v>0.36372549019607842</v>
      </c>
    </row>
    <row r="3763" spans="1:10">
      <c r="A3763" s="5">
        <v>41796.708550868054</v>
      </c>
      <c r="B3763" s="6">
        <v>39970</v>
      </c>
      <c r="C3763" s="8">
        <v>90.750000000001577</v>
      </c>
      <c r="D3763" s="9">
        <v>0.61</v>
      </c>
      <c r="E3763" s="9">
        <v>0.93</v>
      </c>
      <c r="F3763" s="9">
        <v>1.31</v>
      </c>
      <c r="G3763" s="9">
        <v>0.4</v>
      </c>
      <c r="H3763" s="9">
        <v>0.5</v>
      </c>
      <c r="I3763">
        <f t="shared" si="116"/>
        <v>0.75</v>
      </c>
      <c r="J3763">
        <f t="shared" si="117"/>
        <v>0.18382352941176469</v>
      </c>
    </row>
    <row r="3764" spans="1:10">
      <c r="A3764" s="5">
        <v>41796.750217592591</v>
      </c>
      <c r="B3764" s="6">
        <v>39970</v>
      </c>
      <c r="C3764" s="8">
        <v>90.791666666668249</v>
      </c>
      <c r="D3764" s="9">
        <v>0.21</v>
      </c>
      <c r="E3764" s="9">
        <v>0.34</v>
      </c>
      <c r="F3764" s="9">
        <v>0.42</v>
      </c>
      <c r="G3764" s="9">
        <v>0.18</v>
      </c>
      <c r="H3764" s="9">
        <v>0.41</v>
      </c>
      <c r="I3764">
        <f t="shared" si="116"/>
        <v>0.31199999999999994</v>
      </c>
      <c r="J3764">
        <f t="shared" si="117"/>
        <v>7.6470588235294096E-2</v>
      </c>
    </row>
    <row r="3765" spans="1:10">
      <c r="A3765" s="5">
        <v>41796.791884317128</v>
      </c>
      <c r="B3765" s="6">
        <v>39970</v>
      </c>
      <c r="C3765" s="8">
        <v>90.83333333333492</v>
      </c>
      <c r="D3765" s="9">
        <v>0.13</v>
      </c>
      <c r="E3765" s="9">
        <v>0.2</v>
      </c>
      <c r="F3765" s="9">
        <v>0.2</v>
      </c>
      <c r="G3765" s="9">
        <v>0.1</v>
      </c>
      <c r="H3765" s="9">
        <v>0.27</v>
      </c>
      <c r="I3765">
        <f t="shared" si="116"/>
        <v>0.18</v>
      </c>
      <c r="J3765">
        <f t="shared" si="117"/>
        <v>4.4117647058823525E-2</v>
      </c>
    </row>
    <row r="3766" spans="1:10">
      <c r="A3766" s="5">
        <v>41796.833551041665</v>
      </c>
      <c r="B3766" s="6">
        <v>39970</v>
      </c>
      <c r="C3766" s="8">
        <v>90.875000000001592</v>
      </c>
      <c r="D3766" s="9">
        <v>0.08</v>
      </c>
      <c r="E3766" s="9">
        <v>0.12</v>
      </c>
      <c r="F3766" s="9">
        <v>0.13</v>
      </c>
      <c r="G3766" s="9">
        <v>0.04</v>
      </c>
      <c r="H3766" s="9">
        <v>0.12</v>
      </c>
      <c r="I3766">
        <f t="shared" si="116"/>
        <v>9.8000000000000004E-2</v>
      </c>
      <c r="J3766">
        <f t="shared" si="117"/>
        <v>2.4019607843137256E-2</v>
      </c>
    </row>
    <row r="3767" spans="1:10">
      <c r="A3767" s="5">
        <v>41796.875217766203</v>
      </c>
      <c r="B3767" s="6">
        <v>39970</v>
      </c>
      <c r="C3767" s="8">
        <v>90.916666666668263</v>
      </c>
      <c r="D3767" s="9">
        <v>0.02</v>
      </c>
      <c r="E3767" s="9">
        <v>0.03</v>
      </c>
      <c r="F3767" s="9">
        <v>0.06</v>
      </c>
      <c r="G3767" s="9">
        <v>0</v>
      </c>
      <c r="H3767" s="9">
        <v>0.04</v>
      </c>
      <c r="I3767">
        <f t="shared" si="116"/>
        <v>0.03</v>
      </c>
      <c r="J3767">
        <f t="shared" si="117"/>
        <v>7.3529411764705881E-3</v>
      </c>
    </row>
    <row r="3768" spans="1:10">
      <c r="A3768" s="5">
        <v>41796.91688449074</v>
      </c>
      <c r="B3768" s="6">
        <v>39970</v>
      </c>
      <c r="C3768" s="8">
        <v>90.958333333334934</v>
      </c>
      <c r="D3768" s="9">
        <v>0</v>
      </c>
      <c r="E3768" s="9">
        <v>0</v>
      </c>
      <c r="F3768" s="9">
        <v>0.02</v>
      </c>
      <c r="G3768" s="9">
        <v>0</v>
      </c>
      <c r="H3768" s="9">
        <v>0</v>
      </c>
      <c r="I3768">
        <f t="shared" si="116"/>
        <v>4.0000000000000001E-3</v>
      </c>
      <c r="J3768">
        <f t="shared" si="117"/>
        <v>9.8039215686274508E-4</v>
      </c>
    </row>
    <row r="3769" spans="1:10">
      <c r="A3769" s="5">
        <v>41796.958551215277</v>
      </c>
      <c r="B3769" s="6">
        <v>39970</v>
      </c>
      <c r="C3769" s="8">
        <v>91.000000000001606</v>
      </c>
      <c r="D3769" s="9">
        <v>0</v>
      </c>
      <c r="E3769" s="9">
        <v>0</v>
      </c>
      <c r="F3769" s="9">
        <v>0</v>
      </c>
      <c r="G3769" s="9">
        <v>0</v>
      </c>
      <c r="H3769" s="9">
        <v>0</v>
      </c>
      <c r="I3769">
        <f t="shared" si="116"/>
        <v>0</v>
      </c>
      <c r="J3769">
        <f t="shared" si="117"/>
        <v>0</v>
      </c>
    </row>
    <row r="3770" spans="1:10">
      <c r="A3770" s="5">
        <v>41797.000217939814</v>
      </c>
      <c r="B3770" s="6">
        <v>39971</v>
      </c>
      <c r="C3770" s="8">
        <v>91.041666666668277</v>
      </c>
      <c r="D3770" s="9">
        <v>0</v>
      </c>
      <c r="E3770" s="9">
        <v>0</v>
      </c>
      <c r="F3770" s="9">
        <v>0</v>
      </c>
      <c r="G3770" s="9">
        <v>0</v>
      </c>
      <c r="H3770" s="9">
        <v>0</v>
      </c>
      <c r="I3770">
        <f t="shared" si="116"/>
        <v>0</v>
      </c>
      <c r="J3770">
        <f t="shared" si="117"/>
        <v>0</v>
      </c>
    </row>
    <row r="3771" spans="1:10">
      <c r="A3771" s="5">
        <v>41797.041884664352</v>
      </c>
      <c r="B3771" s="6">
        <v>39971</v>
      </c>
      <c r="C3771" s="8">
        <v>91.083333333334949</v>
      </c>
      <c r="D3771" s="9">
        <v>0</v>
      </c>
      <c r="E3771" s="9">
        <v>0</v>
      </c>
      <c r="F3771" s="9">
        <v>0</v>
      </c>
      <c r="G3771" s="9">
        <v>0</v>
      </c>
      <c r="H3771" s="9">
        <v>0</v>
      </c>
      <c r="I3771">
        <f t="shared" si="116"/>
        <v>0</v>
      </c>
      <c r="J3771">
        <f t="shared" si="117"/>
        <v>0</v>
      </c>
    </row>
    <row r="3772" spans="1:10">
      <c r="A3772" s="5">
        <v>41797.083551388889</v>
      </c>
      <c r="B3772" s="6">
        <v>39971</v>
      </c>
      <c r="C3772" s="8">
        <v>91.12500000000162</v>
      </c>
      <c r="D3772" s="9">
        <v>0</v>
      </c>
      <c r="E3772" s="9">
        <v>0</v>
      </c>
      <c r="F3772" s="9">
        <v>0</v>
      </c>
      <c r="G3772" s="9">
        <v>0</v>
      </c>
      <c r="H3772" s="9">
        <v>0</v>
      </c>
      <c r="I3772">
        <f t="shared" si="116"/>
        <v>0</v>
      </c>
      <c r="J3772">
        <f t="shared" si="117"/>
        <v>0</v>
      </c>
    </row>
    <row r="3773" spans="1:10">
      <c r="A3773" s="5">
        <v>41797.125218113426</v>
      </c>
      <c r="B3773" s="6">
        <v>39971</v>
      </c>
      <c r="C3773" s="8">
        <v>91.166666666668291</v>
      </c>
      <c r="D3773" s="9">
        <v>0</v>
      </c>
      <c r="E3773" s="9">
        <v>0</v>
      </c>
      <c r="F3773" s="9">
        <v>0</v>
      </c>
      <c r="G3773" s="9">
        <v>0</v>
      </c>
      <c r="H3773" s="9">
        <v>0</v>
      </c>
      <c r="I3773">
        <f t="shared" si="116"/>
        <v>0</v>
      </c>
      <c r="J3773">
        <f t="shared" si="117"/>
        <v>0</v>
      </c>
    </row>
    <row r="3774" spans="1:10">
      <c r="A3774" s="5">
        <v>41797.166884837963</v>
      </c>
      <c r="B3774" s="6">
        <v>39971</v>
      </c>
      <c r="C3774" s="8">
        <v>91.208333333334963</v>
      </c>
      <c r="D3774" s="9">
        <v>0.04</v>
      </c>
      <c r="E3774" s="9">
        <v>0.03</v>
      </c>
      <c r="F3774" s="9">
        <v>0</v>
      </c>
      <c r="G3774" s="9">
        <v>0</v>
      </c>
      <c r="H3774" s="9">
        <v>0.03</v>
      </c>
      <c r="I3774">
        <f t="shared" si="116"/>
        <v>0.02</v>
      </c>
      <c r="J3774">
        <f t="shared" si="117"/>
        <v>4.9019607843137254E-3</v>
      </c>
    </row>
    <row r="3775" spans="1:10">
      <c r="A3775" s="5">
        <v>41797.2085515625</v>
      </c>
      <c r="B3775" s="6">
        <v>39971</v>
      </c>
      <c r="C3775" s="8">
        <v>91.250000000001634</v>
      </c>
      <c r="D3775" s="9">
        <v>0.16</v>
      </c>
      <c r="E3775" s="9">
        <v>0.15</v>
      </c>
      <c r="F3775" s="9">
        <v>0.03</v>
      </c>
      <c r="G3775" s="9">
        <v>0.03</v>
      </c>
      <c r="H3775" s="9">
        <v>0.15</v>
      </c>
      <c r="I3775">
        <f t="shared" si="116"/>
        <v>0.10400000000000001</v>
      </c>
      <c r="J3775">
        <f t="shared" si="117"/>
        <v>2.5490196078431376E-2</v>
      </c>
    </row>
    <row r="3776" spans="1:10">
      <c r="A3776" s="5">
        <v>41797.250218287038</v>
      </c>
      <c r="B3776" s="6">
        <v>39971</v>
      </c>
      <c r="C3776" s="8">
        <v>91.291666666668306</v>
      </c>
      <c r="D3776" s="9">
        <v>0.48</v>
      </c>
      <c r="E3776" s="9">
        <v>0.64</v>
      </c>
      <c r="F3776" s="9">
        <v>0.1</v>
      </c>
      <c r="G3776" s="9">
        <v>0.23</v>
      </c>
      <c r="H3776" s="9">
        <v>0.37</v>
      </c>
      <c r="I3776">
        <f t="shared" si="116"/>
        <v>0.36400000000000005</v>
      </c>
      <c r="J3776">
        <f t="shared" si="117"/>
        <v>8.921568627450982E-2</v>
      </c>
    </row>
    <row r="3777" spans="1:10">
      <c r="A3777" s="5">
        <v>41797.291885011575</v>
      </c>
      <c r="B3777" s="6">
        <v>39971</v>
      </c>
      <c r="C3777" s="8">
        <v>91.333333333334977</v>
      </c>
      <c r="D3777" s="9">
        <v>1.33</v>
      </c>
      <c r="E3777" s="9">
        <v>1.57</v>
      </c>
      <c r="F3777" s="9">
        <v>0.66</v>
      </c>
      <c r="G3777" s="9">
        <v>0.4</v>
      </c>
      <c r="H3777" s="9">
        <v>0.76</v>
      </c>
      <c r="I3777">
        <f t="shared" si="116"/>
        <v>0.94400000000000017</v>
      </c>
      <c r="J3777">
        <f t="shared" si="117"/>
        <v>0.23137254901960788</v>
      </c>
    </row>
    <row r="3778" spans="1:10">
      <c r="A3778" s="5">
        <v>41797.333551736112</v>
      </c>
      <c r="B3778" s="6">
        <v>39971</v>
      </c>
      <c r="C3778" s="8">
        <v>91.375000000001648</v>
      </c>
      <c r="D3778" s="9">
        <v>1.89</v>
      </c>
      <c r="E3778" s="9">
        <v>2.39</v>
      </c>
      <c r="F3778" s="9">
        <v>1.82</v>
      </c>
      <c r="G3778" s="9">
        <v>0.51</v>
      </c>
      <c r="H3778" s="9">
        <v>1.19</v>
      </c>
      <c r="I3778">
        <f t="shared" si="116"/>
        <v>1.56</v>
      </c>
      <c r="J3778">
        <f t="shared" si="117"/>
        <v>0.38235294117647062</v>
      </c>
    </row>
    <row r="3779" spans="1:10">
      <c r="A3779" s="5">
        <v>41797.375218460649</v>
      </c>
      <c r="B3779" s="6">
        <v>39971</v>
      </c>
      <c r="C3779" s="8">
        <v>91.41666666666832</v>
      </c>
      <c r="D3779" s="9">
        <v>2.77</v>
      </c>
      <c r="E3779" s="9">
        <v>2.35</v>
      </c>
      <c r="F3779" s="9">
        <v>2.41</v>
      </c>
      <c r="G3779" s="9">
        <v>0.41</v>
      </c>
      <c r="H3779" s="9">
        <v>1.4</v>
      </c>
      <c r="I3779">
        <f t="shared" si="116"/>
        <v>1.8679999999999999</v>
      </c>
      <c r="J3779">
        <f t="shared" si="117"/>
        <v>0.45784313725490194</v>
      </c>
    </row>
    <row r="3780" spans="1:10">
      <c r="A3780" s="5">
        <v>41797.416885185186</v>
      </c>
      <c r="B3780" s="6">
        <v>39971</v>
      </c>
      <c r="C3780" s="8">
        <v>91.458333333334991</v>
      </c>
      <c r="D3780" s="9">
        <v>3.23</v>
      </c>
      <c r="E3780" s="9">
        <v>3.41</v>
      </c>
      <c r="F3780" s="9">
        <v>2.83</v>
      </c>
      <c r="G3780" s="9">
        <v>1.25</v>
      </c>
      <c r="H3780" s="9">
        <v>0.9</v>
      </c>
      <c r="I3780">
        <f t="shared" ref="I3780:I3843" si="118">AVERAGE(D3780:H3780)</f>
        <v>2.3240000000000003</v>
      </c>
      <c r="J3780">
        <f t="shared" ref="J3780:J3843" si="119">I3780/4.08</f>
        <v>0.56960784313725499</v>
      </c>
    </row>
    <row r="3781" spans="1:10">
      <c r="A3781" s="5">
        <v>41797.458551909724</v>
      </c>
      <c r="B3781" s="6">
        <v>39971</v>
      </c>
      <c r="C3781" s="8">
        <v>91.500000000001663</v>
      </c>
      <c r="D3781" s="9">
        <v>3.43</v>
      </c>
      <c r="E3781" s="9">
        <v>3.07</v>
      </c>
      <c r="F3781" s="9">
        <v>3.24</v>
      </c>
      <c r="G3781" s="9">
        <v>0.59</v>
      </c>
      <c r="H3781" s="9">
        <v>1.45</v>
      </c>
      <c r="I3781">
        <f t="shared" si="118"/>
        <v>2.3559999999999999</v>
      </c>
      <c r="J3781">
        <f t="shared" si="119"/>
        <v>0.57745098039215681</v>
      </c>
    </row>
    <row r="3782" spans="1:10">
      <c r="A3782" s="5">
        <v>41797.500218634261</v>
      </c>
      <c r="B3782" s="6">
        <v>39971</v>
      </c>
      <c r="C3782" s="8">
        <v>91.541666666668334</v>
      </c>
      <c r="D3782" s="9">
        <v>3.39</v>
      </c>
      <c r="E3782" s="9">
        <v>3.63</v>
      </c>
      <c r="F3782" s="9">
        <v>3.47</v>
      </c>
      <c r="G3782" s="9">
        <v>0.46</v>
      </c>
      <c r="H3782" s="9">
        <v>2.2400000000000002</v>
      </c>
      <c r="I3782">
        <f t="shared" si="118"/>
        <v>2.6380000000000003</v>
      </c>
      <c r="J3782">
        <f t="shared" si="119"/>
        <v>0.64656862745098043</v>
      </c>
    </row>
    <row r="3783" spans="1:10">
      <c r="A3783" s="5">
        <v>41797.541885358798</v>
      </c>
      <c r="B3783" s="6">
        <v>39971</v>
      </c>
      <c r="C3783" s="8">
        <v>91.583333333335005</v>
      </c>
      <c r="D3783" s="9">
        <v>2.2799999999999998</v>
      </c>
      <c r="E3783" s="9">
        <v>3.15</v>
      </c>
      <c r="F3783" s="9">
        <v>3.07</v>
      </c>
      <c r="G3783" s="9">
        <v>0.38</v>
      </c>
      <c r="H3783" s="9">
        <v>1.68</v>
      </c>
      <c r="I3783">
        <f t="shared" si="118"/>
        <v>2.1120000000000001</v>
      </c>
      <c r="J3783">
        <f t="shared" si="119"/>
        <v>0.51764705882352946</v>
      </c>
    </row>
    <row r="3784" spans="1:10">
      <c r="A3784" s="5">
        <v>41797.583552083335</v>
      </c>
      <c r="B3784" s="6">
        <v>39971</v>
      </c>
      <c r="C3784" s="8">
        <v>91.625000000001677</v>
      </c>
      <c r="D3784" s="9">
        <v>2.76</v>
      </c>
      <c r="E3784" s="9">
        <v>1.93</v>
      </c>
      <c r="F3784" s="9">
        <v>3.01</v>
      </c>
      <c r="G3784" s="9">
        <v>0.43</v>
      </c>
      <c r="H3784" s="9">
        <v>1.53</v>
      </c>
      <c r="I3784">
        <f t="shared" si="118"/>
        <v>1.9319999999999997</v>
      </c>
      <c r="J3784">
        <f t="shared" si="119"/>
        <v>0.47352941176470581</v>
      </c>
    </row>
    <row r="3785" spans="1:10">
      <c r="A3785" s="5">
        <v>41797.625218807872</v>
      </c>
      <c r="B3785" s="6">
        <v>39971</v>
      </c>
      <c r="C3785" s="8">
        <v>91.666666666668348</v>
      </c>
      <c r="D3785" s="9">
        <v>1.92</v>
      </c>
      <c r="E3785" s="9">
        <v>1.62</v>
      </c>
      <c r="F3785" s="9">
        <v>2.57</v>
      </c>
      <c r="G3785" s="9">
        <v>0.44</v>
      </c>
      <c r="H3785" s="9">
        <v>1.68</v>
      </c>
      <c r="I3785">
        <f t="shared" si="118"/>
        <v>1.6460000000000001</v>
      </c>
      <c r="J3785">
        <f t="shared" si="119"/>
        <v>0.40343137254901962</v>
      </c>
    </row>
    <row r="3786" spans="1:10">
      <c r="A3786" s="5">
        <v>41797.66688553241</v>
      </c>
      <c r="B3786" s="6">
        <v>39971</v>
      </c>
      <c r="C3786" s="8">
        <v>91.70833333333502</v>
      </c>
      <c r="D3786" s="9">
        <v>1.42</v>
      </c>
      <c r="E3786" s="9">
        <v>0.5</v>
      </c>
      <c r="F3786" s="9">
        <v>0.91</v>
      </c>
      <c r="G3786" s="9">
        <v>0.4</v>
      </c>
      <c r="H3786" s="9">
        <v>1.41</v>
      </c>
      <c r="I3786">
        <f t="shared" si="118"/>
        <v>0.92799999999999994</v>
      </c>
      <c r="J3786">
        <f t="shared" si="119"/>
        <v>0.22745098039215683</v>
      </c>
    </row>
    <row r="3787" spans="1:10">
      <c r="A3787" s="5">
        <v>41797.708552256947</v>
      </c>
      <c r="B3787" s="6">
        <v>39971</v>
      </c>
      <c r="C3787" s="8">
        <v>91.750000000001691</v>
      </c>
      <c r="D3787" s="9">
        <v>0.5</v>
      </c>
      <c r="E3787" s="9">
        <v>0.3</v>
      </c>
      <c r="F3787" s="9">
        <v>0.48</v>
      </c>
      <c r="G3787" s="9">
        <v>0.11</v>
      </c>
      <c r="H3787" s="9">
        <v>0.93</v>
      </c>
      <c r="I3787">
        <f t="shared" si="118"/>
        <v>0.46400000000000008</v>
      </c>
      <c r="J3787">
        <f t="shared" si="119"/>
        <v>0.11372549019607844</v>
      </c>
    </row>
    <row r="3788" spans="1:10">
      <c r="A3788" s="5">
        <v>41797.750218981484</v>
      </c>
      <c r="B3788" s="6">
        <v>39971</v>
      </c>
      <c r="C3788" s="8">
        <v>91.791666666668362</v>
      </c>
      <c r="D3788" s="9">
        <v>0.28000000000000003</v>
      </c>
      <c r="E3788" s="9">
        <v>0.35</v>
      </c>
      <c r="F3788" s="9">
        <v>0.59</v>
      </c>
      <c r="G3788" s="9">
        <v>7.0000000000000007E-2</v>
      </c>
      <c r="H3788" s="9">
        <v>0.35</v>
      </c>
      <c r="I3788">
        <f t="shared" si="118"/>
        <v>0.32800000000000001</v>
      </c>
      <c r="J3788">
        <f t="shared" si="119"/>
        <v>8.0392156862745104E-2</v>
      </c>
    </row>
    <row r="3789" spans="1:10">
      <c r="A3789" s="5">
        <v>41797.791885706021</v>
      </c>
      <c r="B3789" s="6">
        <v>39971</v>
      </c>
      <c r="C3789" s="8">
        <v>91.833333333335034</v>
      </c>
      <c r="D3789" s="9">
        <v>0.17</v>
      </c>
      <c r="E3789" s="9">
        <v>0.15</v>
      </c>
      <c r="F3789" s="9">
        <v>0.27</v>
      </c>
      <c r="G3789" s="9">
        <v>0.02</v>
      </c>
      <c r="H3789" s="9">
        <v>0.21</v>
      </c>
      <c r="I3789">
        <f t="shared" si="118"/>
        <v>0.16400000000000001</v>
      </c>
      <c r="J3789">
        <f t="shared" si="119"/>
        <v>4.0196078431372552E-2</v>
      </c>
    </row>
    <row r="3790" spans="1:10">
      <c r="A3790" s="5">
        <v>41797.833552430558</v>
      </c>
      <c r="B3790" s="6">
        <v>39971</v>
      </c>
      <c r="C3790" s="8">
        <v>91.875000000001705</v>
      </c>
      <c r="D3790" s="9">
        <v>0.08</v>
      </c>
      <c r="E3790" s="9">
        <v>0.11</v>
      </c>
      <c r="F3790" s="9">
        <v>0.13</v>
      </c>
      <c r="G3790" s="9">
        <v>0</v>
      </c>
      <c r="H3790" s="9">
        <v>0.11</v>
      </c>
      <c r="I3790">
        <f t="shared" si="118"/>
        <v>8.5999999999999993E-2</v>
      </c>
      <c r="J3790">
        <f t="shared" si="119"/>
        <v>2.1078431372549018E-2</v>
      </c>
    </row>
    <row r="3791" spans="1:10">
      <c r="A3791" s="5">
        <v>41797.875219155096</v>
      </c>
      <c r="B3791" s="6">
        <v>39971</v>
      </c>
      <c r="C3791" s="8">
        <v>91.916666666668377</v>
      </c>
      <c r="D3791" s="9">
        <v>0.03</v>
      </c>
      <c r="E3791" s="9">
        <v>0.03</v>
      </c>
      <c r="F3791" s="9">
        <v>0.09</v>
      </c>
      <c r="G3791" s="9">
        <v>0</v>
      </c>
      <c r="H3791" s="9">
        <v>0.01</v>
      </c>
      <c r="I3791">
        <f t="shared" si="118"/>
        <v>3.2000000000000001E-2</v>
      </c>
      <c r="J3791">
        <f t="shared" si="119"/>
        <v>7.8431372549019607E-3</v>
      </c>
    </row>
    <row r="3792" spans="1:10">
      <c r="A3792" s="5">
        <v>41797.916885879633</v>
      </c>
      <c r="B3792" s="6">
        <v>39971</v>
      </c>
      <c r="C3792" s="8">
        <v>91.958333333335048</v>
      </c>
      <c r="D3792" s="9">
        <v>0</v>
      </c>
      <c r="E3792" s="9">
        <v>0</v>
      </c>
      <c r="F3792" s="9">
        <v>0.03</v>
      </c>
      <c r="G3792" s="9">
        <v>0</v>
      </c>
      <c r="H3792" s="9">
        <v>0</v>
      </c>
      <c r="I3792">
        <f t="shared" si="118"/>
        <v>6.0000000000000001E-3</v>
      </c>
      <c r="J3792">
        <f t="shared" si="119"/>
        <v>1.4705882352941176E-3</v>
      </c>
    </row>
    <row r="3793" spans="1:10">
      <c r="A3793" s="5">
        <v>41797.95855260417</v>
      </c>
      <c r="B3793" s="6">
        <v>39971</v>
      </c>
      <c r="C3793" s="8">
        <v>92.00000000000172</v>
      </c>
      <c r="D3793" s="9">
        <v>0</v>
      </c>
      <c r="E3793" s="9">
        <v>0</v>
      </c>
      <c r="F3793" s="9">
        <v>0</v>
      </c>
      <c r="G3793" s="9">
        <v>0</v>
      </c>
      <c r="H3793" s="9">
        <v>0</v>
      </c>
      <c r="I3793">
        <f t="shared" si="118"/>
        <v>0</v>
      </c>
      <c r="J3793">
        <f t="shared" si="119"/>
        <v>0</v>
      </c>
    </row>
    <row r="3794" spans="1:10">
      <c r="A3794" s="5">
        <v>41798.000219328707</v>
      </c>
      <c r="B3794" s="6">
        <v>39972</v>
      </c>
      <c r="C3794" s="8">
        <v>92.041666666668391</v>
      </c>
      <c r="D3794" s="9">
        <v>0</v>
      </c>
      <c r="E3794" s="9">
        <v>0</v>
      </c>
      <c r="F3794" s="9">
        <v>0</v>
      </c>
      <c r="G3794" s="9">
        <v>0</v>
      </c>
      <c r="H3794" s="9">
        <v>0</v>
      </c>
      <c r="I3794">
        <f t="shared" si="118"/>
        <v>0</v>
      </c>
      <c r="J3794">
        <f t="shared" si="119"/>
        <v>0</v>
      </c>
    </row>
    <row r="3795" spans="1:10">
      <c r="A3795" s="5">
        <v>41798.041886053237</v>
      </c>
      <c r="B3795" s="6">
        <v>39972</v>
      </c>
      <c r="C3795" s="8">
        <v>92.083333333335062</v>
      </c>
      <c r="D3795" s="9">
        <v>0</v>
      </c>
      <c r="E3795" s="9">
        <v>0</v>
      </c>
      <c r="F3795" s="9">
        <v>0</v>
      </c>
      <c r="G3795" s="9">
        <v>0</v>
      </c>
      <c r="H3795" s="9">
        <v>0</v>
      </c>
      <c r="I3795">
        <f t="shared" si="118"/>
        <v>0</v>
      </c>
      <c r="J3795">
        <f t="shared" si="119"/>
        <v>0</v>
      </c>
    </row>
    <row r="3796" spans="1:10">
      <c r="A3796" s="5">
        <v>41798.083552777774</v>
      </c>
      <c r="B3796" s="6">
        <v>39972</v>
      </c>
      <c r="C3796" s="8">
        <v>92.125000000001734</v>
      </c>
      <c r="D3796" s="9">
        <v>0</v>
      </c>
      <c r="E3796" s="9">
        <v>0</v>
      </c>
      <c r="F3796" s="9">
        <v>0</v>
      </c>
      <c r="G3796" s="9">
        <v>0</v>
      </c>
      <c r="H3796" s="9">
        <v>0</v>
      </c>
      <c r="I3796">
        <f t="shared" si="118"/>
        <v>0</v>
      </c>
      <c r="J3796">
        <f t="shared" si="119"/>
        <v>0</v>
      </c>
    </row>
    <row r="3797" spans="1:10">
      <c r="A3797" s="5">
        <v>41798.125219502312</v>
      </c>
      <c r="B3797" s="6">
        <v>39972</v>
      </c>
      <c r="C3797" s="8">
        <v>92.166666666668405</v>
      </c>
      <c r="D3797" s="9">
        <v>0</v>
      </c>
      <c r="E3797" s="9">
        <v>0</v>
      </c>
      <c r="F3797" s="9">
        <v>0</v>
      </c>
      <c r="G3797" s="9">
        <v>0</v>
      </c>
      <c r="H3797" s="9">
        <v>0</v>
      </c>
      <c r="I3797">
        <f t="shared" si="118"/>
        <v>0</v>
      </c>
      <c r="J3797">
        <f t="shared" si="119"/>
        <v>0</v>
      </c>
    </row>
    <row r="3798" spans="1:10">
      <c r="A3798" s="5">
        <v>41798.166886226849</v>
      </c>
      <c r="B3798" s="6">
        <v>39972</v>
      </c>
      <c r="C3798" s="8">
        <v>92.208333333335077</v>
      </c>
      <c r="D3798" s="9">
        <v>0.05</v>
      </c>
      <c r="E3798" s="9">
        <v>0.02</v>
      </c>
      <c r="F3798" s="9">
        <v>0</v>
      </c>
      <c r="G3798" s="9">
        <v>0.01</v>
      </c>
      <c r="H3798" s="9">
        <v>0.03</v>
      </c>
      <c r="I3798">
        <f t="shared" si="118"/>
        <v>2.1999999999999999E-2</v>
      </c>
      <c r="J3798">
        <f t="shared" si="119"/>
        <v>5.392156862745098E-3</v>
      </c>
    </row>
    <row r="3799" spans="1:10">
      <c r="A3799" s="5">
        <v>41798.208552951386</v>
      </c>
      <c r="B3799" s="6">
        <v>39972</v>
      </c>
      <c r="C3799" s="8">
        <v>92.250000000001748</v>
      </c>
      <c r="D3799" s="9">
        <v>0.16</v>
      </c>
      <c r="E3799" s="9">
        <v>0.12</v>
      </c>
      <c r="F3799" s="9">
        <v>0.03</v>
      </c>
      <c r="G3799" s="9">
        <v>0.12</v>
      </c>
      <c r="H3799" s="9">
        <v>0.15</v>
      </c>
      <c r="I3799">
        <f t="shared" si="118"/>
        <v>0.11600000000000002</v>
      </c>
      <c r="J3799">
        <f t="shared" si="119"/>
        <v>2.8431372549019611E-2</v>
      </c>
    </row>
    <row r="3800" spans="1:10">
      <c r="A3800" s="5">
        <v>41798.250219675923</v>
      </c>
      <c r="B3800" s="6">
        <v>39972</v>
      </c>
      <c r="C3800" s="8">
        <v>92.291666666668419</v>
      </c>
      <c r="D3800" s="9">
        <v>0.67</v>
      </c>
      <c r="E3800" s="9">
        <v>0.66</v>
      </c>
      <c r="F3800" s="9">
        <v>0.11</v>
      </c>
      <c r="G3800" s="9">
        <v>0.13</v>
      </c>
      <c r="H3800" s="9">
        <v>0.36</v>
      </c>
      <c r="I3800">
        <f t="shared" si="118"/>
        <v>0.38600000000000001</v>
      </c>
      <c r="J3800">
        <f t="shared" si="119"/>
        <v>9.4607843137254899E-2</v>
      </c>
    </row>
    <row r="3801" spans="1:10">
      <c r="A3801" s="5">
        <v>41798.29188640046</v>
      </c>
      <c r="B3801" s="6">
        <v>39972</v>
      </c>
      <c r="C3801" s="8">
        <v>92.333333333335091</v>
      </c>
      <c r="D3801" s="9">
        <v>0.82</v>
      </c>
      <c r="E3801" s="9">
        <v>1.58</v>
      </c>
      <c r="F3801" s="9">
        <v>0.21</v>
      </c>
      <c r="G3801" s="9">
        <v>0.09</v>
      </c>
      <c r="H3801" s="9">
        <v>0.44</v>
      </c>
      <c r="I3801">
        <f t="shared" si="118"/>
        <v>0.62799999999999989</v>
      </c>
      <c r="J3801">
        <f t="shared" si="119"/>
        <v>0.15392156862745096</v>
      </c>
    </row>
    <row r="3802" spans="1:10">
      <c r="A3802" s="5">
        <v>41798.333553124998</v>
      </c>
      <c r="B3802" s="6">
        <v>39972</v>
      </c>
      <c r="C3802" s="8">
        <v>92.375000000001762</v>
      </c>
      <c r="D3802" s="9">
        <v>1.8</v>
      </c>
      <c r="E3802" s="9">
        <v>2.39</v>
      </c>
      <c r="F3802" s="9">
        <v>0.87</v>
      </c>
      <c r="G3802" s="9">
        <v>0.47</v>
      </c>
      <c r="H3802" s="9">
        <v>1.01</v>
      </c>
      <c r="I3802">
        <f t="shared" si="118"/>
        <v>1.3080000000000001</v>
      </c>
      <c r="J3802">
        <f t="shared" si="119"/>
        <v>0.32058823529411767</v>
      </c>
    </row>
    <row r="3803" spans="1:10">
      <c r="A3803" s="5">
        <v>41798.375219849535</v>
      </c>
      <c r="B3803" s="6">
        <v>39972</v>
      </c>
      <c r="C3803" s="8">
        <v>92.416666666668434</v>
      </c>
      <c r="D3803" s="9">
        <v>2.33</v>
      </c>
      <c r="E3803" s="9">
        <v>3.01</v>
      </c>
      <c r="F3803" s="9">
        <v>2.14</v>
      </c>
      <c r="G3803" s="9">
        <v>1.92</v>
      </c>
      <c r="H3803" s="9">
        <v>1.27</v>
      </c>
      <c r="I3803">
        <f t="shared" si="118"/>
        <v>2.1339999999999999</v>
      </c>
      <c r="J3803">
        <f t="shared" si="119"/>
        <v>0.52303921568627443</v>
      </c>
    </row>
    <row r="3804" spans="1:10">
      <c r="A3804" s="5">
        <v>41798.416886574072</v>
      </c>
      <c r="B3804" s="6">
        <v>39972</v>
      </c>
      <c r="C3804" s="8">
        <v>92.458333333335105</v>
      </c>
      <c r="D3804" s="9">
        <v>3.06</v>
      </c>
      <c r="E3804" s="9">
        <v>3.4</v>
      </c>
      <c r="F3804" s="9">
        <v>2.57</v>
      </c>
      <c r="G3804" s="9">
        <v>1.25</v>
      </c>
      <c r="H3804" s="9">
        <v>1.95</v>
      </c>
      <c r="I3804">
        <f t="shared" si="118"/>
        <v>2.4459999999999997</v>
      </c>
      <c r="J3804">
        <f t="shared" si="119"/>
        <v>0.5995098039215685</v>
      </c>
    </row>
    <row r="3805" spans="1:10">
      <c r="A3805" s="5">
        <v>41798.458553298609</v>
      </c>
      <c r="B3805" s="6">
        <v>39972</v>
      </c>
      <c r="C3805" s="8">
        <v>92.500000000001776</v>
      </c>
      <c r="D3805" s="9">
        <v>3.1</v>
      </c>
      <c r="E3805" s="9">
        <v>3.62</v>
      </c>
      <c r="F3805" s="9">
        <v>1.54</v>
      </c>
      <c r="G3805" s="9">
        <v>1.69</v>
      </c>
      <c r="H3805" s="9">
        <v>1.39</v>
      </c>
      <c r="I3805">
        <f t="shared" si="118"/>
        <v>2.2680000000000002</v>
      </c>
      <c r="J3805">
        <f t="shared" si="119"/>
        <v>0.55588235294117649</v>
      </c>
    </row>
    <row r="3806" spans="1:10">
      <c r="A3806" s="5">
        <v>41798.500220023147</v>
      </c>
      <c r="B3806" s="6">
        <v>39972</v>
      </c>
      <c r="C3806" s="8">
        <v>92.541666666668448</v>
      </c>
      <c r="D3806" s="9">
        <v>3.09</v>
      </c>
      <c r="E3806" s="9">
        <v>3.6</v>
      </c>
      <c r="F3806" s="9">
        <v>1.28</v>
      </c>
      <c r="G3806" s="9">
        <v>3.47</v>
      </c>
      <c r="H3806" s="9">
        <v>2.16</v>
      </c>
      <c r="I3806">
        <f t="shared" si="118"/>
        <v>2.7199999999999998</v>
      </c>
      <c r="J3806">
        <f t="shared" si="119"/>
        <v>0.66666666666666663</v>
      </c>
    </row>
    <row r="3807" spans="1:10">
      <c r="A3807" s="5">
        <v>41798.541886747684</v>
      </c>
      <c r="B3807" s="6">
        <v>39972</v>
      </c>
      <c r="C3807" s="8">
        <v>92.583333333335119</v>
      </c>
      <c r="D3807" s="9">
        <v>1.55</v>
      </c>
      <c r="E3807" s="9">
        <v>3.43</v>
      </c>
      <c r="F3807" s="9">
        <v>0.86</v>
      </c>
      <c r="G3807" s="9">
        <v>2.64</v>
      </c>
      <c r="H3807" s="9">
        <v>2.98</v>
      </c>
      <c r="I3807">
        <f t="shared" si="118"/>
        <v>2.2920000000000003</v>
      </c>
      <c r="J3807">
        <f t="shared" si="119"/>
        <v>0.56176470588235294</v>
      </c>
    </row>
    <row r="3808" spans="1:10">
      <c r="A3808" s="5">
        <v>41798.583553472221</v>
      </c>
      <c r="B3808" s="6">
        <v>39972</v>
      </c>
      <c r="C3808" s="8">
        <v>92.625000000001791</v>
      </c>
      <c r="D3808" s="9">
        <v>1.27</v>
      </c>
      <c r="E3808" s="9">
        <v>2.74</v>
      </c>
      <c r="F3808" s="9">
        <v>0.89</v>
      </c>
      <c r="G3808" s="9">
        <v>3.01</v>
      </c>
      <c r="H3808" s="9">
        <v>2.0299999999999998</v>
      </c>
      <c r="I3808">
        <f t="shared" si="118"/>
        <v>1.988</v>
      </c>
      <c r="J3808">
        <f t="shared" si="119"/>
        <v>0.4872549019607843</v>
      </c>
    </row>
    <row r="3809" spans="1:10">
      <c r="A3809" s="5">
        <v>41798.625220196758</v>
      </c>
      <c r="B3809" s="6">
        <v>39972</v>
      </c>
      <c r="C3809" s="8">
        <v>92.666666666668462</v>
      </c>
      <c r="D3809" s="9">
        <v>0.82</v>
      </c>
      <c r="E3809" s="9">
        <v>2.4500000000000002</v>
      </c>
      <c r="F3809" s="9">
        <v>2.2000000000000002</v>
      </c>
      <c r="G3809" s="9">
        <v>1.96</v>
      </c>
      <c r="H3809" s="9">
        <v>1.83</v>
      </c>
      <c r="I3809">
        <f t="shared" si="118"/>
        <v>1.8520000000000003</v>
      </c>
      <c r="J3809">
        <f t="shared" si="119"/>
        <v>0.45392156862745103</v>
      </c>
    </row>
    <row r="3810" spans="1:10">
      <c r="A3810" s="5">
        <v>41798.666886921295</v>
      </c>
      <c r="B3810" s="6">
        <v>39972</v>
      </c>
      <c r="C3810" s="8">
        <v>92.708333333335133</v>
      </c>
      <c r="D3810" s="9">
        <v>1.03</v>
      </c>
      <c r="E3810" s="9">
        <v>1.02</v>
      </c>
      <c r="F3810" s="9">
        <v>2.7</v>
      </c>
      <c r="G3810" s="9">
        <v>1.41</v>
      </c>
      <c r="H3810" s="9">
        <v>1.5</v>
      </c>
      <c r="I3810">
        <f t="shared" si="118"/>
        <v>1.532</v>
      </c>
      <c r="J3810">
        <f t="shared" si="119"/>
        <v>0.37549019607843137</v>
      </c>
    </row>
    <row r="3811" spans="1:10">
      <c r="A3811" s="5">
        <v>41798.708553645833</v>
      </c>
      <c r="B3811" s="6">
        <v>39972</v>
      </c>
      <c r="C3811" s="8">
        <v>92.750000000001805</v>
      </c>
      <c r="D3811" s="9">
        <v>0.39</v>
      </c>
      <c r="E3811" s="9">
        <v>0.73</v>
      </c>
      <c r="F3811" s="9">
        <v>1.78</v>
      </c>
      <c r="G3811" s="9">
        <v>0.65</v>
      </c>
      <c r="H3811" s="9">
        <v>0.5</v>
      </c>
      <c r="I3811">
        <f t="shared" si="118"/>
        <v>0.81000000000000016</v>
      </c>
      <c r="J3811">
        <f t="shared" si="119"/>
        <v>0.19852941176470593</v>
      </c>
    </row>
    <row r="3812" spans="1:10">
      <c r="A3812" s="5">
        <v>41798.75022037037</v>
      </c>
      <c r="B3812" s="6">
        <v>39972</v>
      </c>
      <c r="C3812" s="8">
        <v>92.791666666668476</v>
      </c>
      <c r="D3812" s="9">
        <v>0.39</v>
      </c>
      <c r="E3812" s="9">
        <v>0.33</v>
      </c>
      <c r="F3812" s="9">
        <v>0.65</v>
      </c>
      <c r="G3812" s="9">
        <v>0.22</v>
      </c>
      <c r="H3812" s="9">
        <v>0.4</v>
      </c>
      <c r="I3812">
        <f t="shared" si="118"/>
        <v>0.39800000000000002</v>
      </c>
      <c r="J3812">
        <f t="shared" si="119"/>
        <v>9.7549019607843138E-2</v>
      </c>
    </row>
    <row r="3813" spans="1:10">
      <c r="A3813" s="5">
        <v>41798.791887094907</v>
      </c>
      <c r="B3813" s="6">
        <v>39972</v>
      </c>
      <c r="C3813" s="8">
        <v>92.833333333335148</v>
      </c>
      <c r="D3813" s="9">
        <v>0.25</v>
      </c>
      <c r="E3813" s="9">
        <v>0.28999999999999998</v>
      </c>
      <c r="F3813" s="9">
        <v>0.19</v>
      </c>
      <c r="G3813" s="9">
        <v>0.16</v>
      </c>
      <c r="H3813" s="9">
        <v>0.19</v>
      </c>
      <c r="I3813">
        <f t="shared" si="118"/>
        <v>0.21600000000000003</v>
      </c>
      <c r="J3813">
        <f t="shared" si="119"/>
        <v>5.2941176470588241E-2</v>
      </c>
    </row>
    <row r="3814" spans="1:10">
      <c r="A3814" s="5">
        <v>41798.833553819444</v>
      </c>
      <c r="B3814" s="6">
        <v>39972</v>
      </c>
      <c r="C3814" s="8">
        <v>92.875000000001819</v>
      </c>
      <c r="D3814" s="9">
        <v>0.08</v>
      </c>
      <c r="E3814" s="9">
        <v>0.16</v>
      </c>
      <c r="F3814" s="9">
        <v>0.12</v>
      </c>
      <c r="G3814" s="9">
        <v>0.12</v>
      </c>
      <c r="H3814" s="9">
        <v>0.01</v>
      </c>
      <c r="I3814">
        <f t="shared" si="118"/>
        <v>9.8000000000000004E-2</v>
      </c>
      <c r="J3814">
        <f t="shared" si="119"/>
        <v>2.4019607843137256E-2</v>
      </c>
    </row>
    <row r="3815" spans="1:10">
      <c r="A3815" s="5">
        <v>41798.875220543981</v>
      </c>
      <c r="B3815" s="6">
        <v>39972</v>
      </c>
      <c r="C3815" s="8">
        <v>92.91666666666849</v>
      </c>
      <c r="D3815" s="9">
        <v>0.03</v>
      </c>
      <c r="E3815" s="9">
        <v>0.04</v>
      </c>
      <c r="F3815" s="9">
        <v>7.0000000000000007E-2</v>
      </c>
      <c r="G3815" s="9">
        <v>0.03</v>
      </c>
      <c r="H3815" s="9">
        <v>0</v>
      </c>
      <c r="I3815">
        <f t="shared" si="118"/>
        <v>3.4000000000000002E-2</v>
      </c>
      <c r="J3815">
        <f t="shared" si="119"/>
        <v>8.3333333333333332E-3</v>
      </c>
    </row>
    <row r="3816" spans="1:10">
      <c r="A3816" s="5">
        <v>41798.916887268519</v>
      </c>
      <c r="B3816" s="6">
        <v>39972</v>
      </c>
      <c r="C3816" s="8">
        <v>92.958333333335162</v>
      </c>
      <c r="D3816" s="9">
        <v>0</v>
      </c>
      <c r="E3816" s="9">
        <v>0</v>
      </c>
      <c r="F3816" s="9">
        <v>0.02</v>
      </c>
      <c r="G3816" s="9">
        <v>0</v>
      </c>
      <c r="H3816" s="9">
        <v>0</v>
      </c>
      <c r="I3816">
        <f t="shared" si="118"/>
        <v>4.0000000000000001E-3</v>
      </c>
      <c r="J3816">
        <f t="shared" si="119"/>
        <v>9.8039215686274508E-4</v>
      </c>
    </row>
    <row r="3817" spans="1:10">
      <c r="A3817" s="5">
        <v>41798.958553993056</v>
      </c>
      <c r="B3817" s="6">
        <v>39972</v>
      </c>
      <c r="C3817" s="8">
        <v>93.000000000001833</v>
      </c>
      <c r="D3817" s="9">
        <v>0</v>
      </c>
      <c r="E3817" s="9">
        <v>0</v>
      </c>
      <c r="F3817" s="9">
        <v>0</v>
      </c>
      <c r="G3817" s="9">
        <v>0</v>
      </c>
      <c r="H3817" s="9">
        <v>0</v>
      </c>
      <c r="I3817">
        <f t="shared" si="118"/>
        <v>0</v>
      </c>
      <c r="J3817">
        <f t="shared" si="119"/>
        <v>0</v>
      </c>
    </row>
    <row r="3818" spans="1:10">
      <c r="A3818" s="5">
        <v>41799.000220717593</v>
      </c>
      <c r="B3818" s="6">
        <v>39973</v>
      </c>
      <c r="C3818" s="8">
        <v>93.041666666668505</v>
      </c>
      <c r="D3818" s="9">
        <v>0</v>
      </c>
      <c r="E3818" s="9">
        <v>0</v>
      </c>
      <c r="F3818" s="9">
        <v>0</v>
      </c>
      <c r="G3818" s="9">
        <v>0</v>
      </c>
      <c r="H3818" s="9">
        <v>0</v>
      </c>
      <c r="I3818">
        <f t="shared" si="118"/>
        <v>0</v>
      </c>
      <c r="J3818">
        <f t="shared" si="119"/>
        <v>0</v>
      </c>
    </row>
    <row r="3819" spans="1:10">
      <c r="A3819" s="5">
        <v>41799.04188744213</v>
      </c>
      <c r="B3819" s="6">
        <v>39973</v>
      </c>
      <c r="C3819" s="8">
        <v>93.083333333335176</v>
      </c>
      <c r="D3819" s="9">
        <v>0</v>
      </c>
      <c r="E3819" s="9">
        <v>0</v>
      </c>
      <c r="F3819" s="9">
        <v>0</v>
      </c>
      <c r="G3819" s="9">
        <v>0</v>
      </c>
      <c r="H3819" s="9">
        <v>0</v>
      </c>
      <c r="I3819">
        <f t="shared" si="118"/>
        <v>0</v>
      </c>
      <c r="J3819">
        <f t="shared" si="119"/>
        <v>0</v>
      </c>
    </row>
    <row r="3820" spans="1:10">
      <c r="A3820" s="5">
        <v>41799.083554166667</v>
      </c>
      <c r="B3820" s="6">
        <v>39973</v>
      </c>
      <c r="C3820" s="8">
        <v>93.125000000001847</v>
      </c>
      <c r="D3820" s="9">
        <v>0</v>
      </c>
      <c r="E3820" s="9">
        <v>0</v>
      </c>
      <c r="F3820" s="9">
        <v>0</v>
      </c>
      <c r="G3820" s="9">
        <v>0</v>
      </c>
      <c r="H3820" s="9">
        <v>0</v>
      </c>
      <c r="I3820">
        <f t="shared" si="118"/>
        <v>0</v>
      </c>
      <c r="J3820">
        <f t="shared" si="119"/>
        <v>0</v>
      </c>
    </row>
    <row r="3821" spans="1:10">
      <c r="A3821" s="5">
        <v>41799.125220891205</v>
      </c>
      <c r="B3821" s="6">
        <v>39973</v>
      </c>
      <c r="C3821" s="8">
        <v>93.166666666668519</v>
      </c>
      <c r="D3821" s="9">
        <v>0</v>
      </c>
      <c r="E3821" s="9">
        <v>0</v>
      </c>
      <c r="F3821" s="9">
        <v>0</v>
      </c>
      <c r="G3821" s="9">
        <v>0</v>
      </c>
      <c r="H3821" s="9">
        <v>0</v>
      </c>
      <c r="I3821">
        <f t="shared" si="118"/>
        <v>0</v>
      </c>
      <c r="J3821">
        <f t="shared" si="119"/>
        <v>0</v>
      </c>
    </row>
    <row r="3822" spans="1:10">
      <c r="A3822" s="5">
        <v>41799.166887615742</v>
      </c>
      <c r="B3822" s="6">
        <v>39973</v>
      </c>
      <c r="C3822" s="8">
        <v>93.20833333333519</v>
      </c>
      <c r="D3822" s="9">
        <v>0.01</v>
      </c>
      <c r="E3822" s="9">
        <v>0.06</v>
      </c>
      <c r="F3822" s="9">
        <v>0</v>
      </c>
      <c r="G3822" s="9">
        <v>0.03</v>
      </c>
      <c r="H3822" s="9">
        <v>0.02</v>
      </c>
      <c r="I3822">
        <f t="shared" si="118"/>
        <v>2.4E-2</v>
      </c>
      <c r="J3822">
        <f t="shared" si="119"/>
        <v>5.8823529411764705E-3</v>
      </c>
    </row>
    <row r="3823" spans="1:10">
      <c r="A3823" s="5">
        <v>41799.208554340279</v>
      </c>
      <c r="B3823" s="6">
        <v>39973</v>
      </c>
      <c r="C3823" s="8">
        <v>93.250000000001862</v>
      </c>
      <c r="D3823" s="9">
        <v>0.08</v>
      </c>
      <c r="E3823" s="9">
        <v>0.22</v>
      </c>
      <c r="F3823" s="9">
        <v>0.04</v>
      </c>
      <c r="G3823" s="9">
        <v>0.11</v>
      </c>
      <c r="H3823" s="9">
        <v>0.08</v>
      </c>
      <c r="I3823">
        <f t="shared" si="118"/>
        <v>0.10599999999999998</v>
      </c>
      <c r="J3823">
        <f t="shared" si="119"/>
        <v>2.598039215686274E-2</v>
      </c>
    </row>
    <row r="3824" spans="1:10">
      <c r="A3824" s="5">
        <v>41799.250221064816</v>
      </c>
      <c r="B3824" s="6">
        <v>39973</v>
      </c>
      <c r="C3824" s="8">
        <v>93.291666666668533</v>
      </c>
      <c r="D3824" s="9">
        <v>0.17</v>
      </c>
      <c r="E3824" s="9">
        <v>0.72</v>
      </c>
      <c r="F3824" s="9">
        <v>0.16</v>
      </c>
      <c r="G3824" s="9">
        <v>0.68</v>
      </c>
      <c r="H3824" s="9">
        <v>0.3</v>
      </c>
      <c r="I3824">
        <f t="shared" si="118"/>
        <v>0.40599999999999997</v>
      </c>
      <c r="J3824">
        <f t="shared" si="119"/>
        <v>9.9509803921568621E-2</v>
      </c>
    </row>
    <row r="3825" spans="1:10">
      <c r="A3825" s="5">
        <v>41799.291887789353</v>
      </c>
      <c r="B3825" s="6">
        <v>39973</v>
      </c>
      <c r="C3825" s="8">
        <v>93.333333333335204</v>
      </c>
      <c r="D3825" s="9">
        <v>0.37</v>
      </c>
      <c r="E3825" s="9">
        <v>1.63</v>
      </c>
      <c r="F3825" s="9">
        <v>0.34</v>
      </c>
      <c r="G3825" s="9">
        <v>1.62</v>
      </c>
      <c r="H3825" s="9">
        <v>0.71</v>
      </c>
      <c r="I3825">
        <f t="shared" si="118"/>
        <v>0.93399999999999994</v>
      </c>
      <c r="J3825">
        <f t="shared" si="119"/>
        <v>0.22892156862745097</v>
      </c>
    </row>
    <row r="3826" spans="1:10">
      <c r="A3826" s="5">
        <v>41799.333554513891</v>
      </c>
      <c r="B3826" s="6">
        <v>39973</v>
      </c>
      <c r="C3826" s="8">
        <v>93.375000000001876</v>
      </c>
      <c r="D3826" s="9">
        <v>0.98</v>
      </c>
      <c r="E3826" s="9">
        <v>2.31</v>
      </c>
      <c r="F3826" s="9">
        <v>0.93</v>
      </c>
      <c r="G3826" s="9">
        <v>2.4700000000000002</v>
      </c>
      <c r="H3826" s="9">
        <v>2.0099999999999998</v>
      </c>
      <c r="I3826">
        <f t="shared" si="118"/>
        <v>1.7399999999999998</v>
      </c>
      <c r="J3826">
        <f t="shared" si="119"/>
        <v>0.42647058823529405</v>
      </c>
    </row>
    <row r="3827" spans="1:10">
      <c r="A3827" s="5">
        <v>41799.375221238428</v>
      </c>
      <c r="B3827" s="6">
        <v>39973</v>
      </c>
      <c r="C3827" s="8">
        <v>93.416666666668547</v>
      </c>
      <c r="D3827" s="9">
        <v>2.0099999999999998</v>
      </c>
      <c r="E3827" s="9">
        <v>2.79</v>
      </c>
      <c r="F3827" s="9">
        <v>1.62</v>
      </c>
      <c r="G3827" s="9">
        <v>3.1</v>
      </c>
      <c r="H3827" s="9">
        <v>2.34</v>
      </c>
      <c r="I3827">
        <f t="shared" si="118"/>
        <v>2.3719999999999999</v>
      </c>
      <c r="J3827">
        <f t="shared" si="119"/>
        <v>0.58137254901960778</v>
      </c>
    </row>
    <row r="3828" spans="1:10">
      <c r="A3828" s="5">
        <v>41799.416887962965</v>
      </c>
      <c r="B3828" s="6">
        <v>39973</v>
      </c>
      <c r="C3828" s="8">
        <v>93.458333333335219</v>
      </c>
      <c r="D3828" s="9">
        <v>2.61</v>
      </c>
      <c r="E3828" s="9">
        <v>3.32</v>
      </c>
      <c r="F3828" s="9">
        <v>1.1499999999999999</v>
      </c>
      <c r="G3828" s="9">
        <v>3.5</v>
      </c>
      <c r="H3828" s="9">
        <v>3.08</v>
      </c>
      <c r="I3828">
        <f t="shared" si="118"/>
        <v>2.7320000000000002</v>
      </c>
      <c r="J3828">
        <f t="shared" si="119"/>
        <v>0.66960784313725497</v>
      </c>
    </row>
    <row r="3829" spans="1:10">
      <c r="A3829" s="5">
        <v>41799.458554687502</v>
      </c>
      <c r="B3829" s="6">
        <v>39973</v>
      </c>
      <c r="C3829" s="8">
        <v>93.50000000000189</v>
      </c>
      <c r="D3829" s="9">
        <v>3.02</v>
      </c>
      <c r="E3829" s="9">
        <v>3.58</v>
      </c>
      <c r="F3829" s="9">
        <v>1.39</v>
      </c>
      <c r="G3829" s="9">
        <v>3.64</v>
      </c>
      <c r="H3829" s="9">
        <v>2.74</v>
      </c>
      <c r="I3829">
        <f t="shared" si="118"/>
        <v>2.8739999999999997</v>
      </c>
      <c r="J3829">
        <f t="shared" si="119"/>
        <v>0.70441176470588229</v>
      </c>
    </row>
    <row r="3830" spans="1:10">
      <c r="A3830" s="5">
        <v>41799.50022141204</v>
      </c>
      <c r="B3830" s="6">
        <v>39973</v>
      </c>
      <c r="C3830" s="8">
        <v>93.541666666668561</v>
      </c>
      <c r="D3830" s="9">
        <v>3.37</v>
      </c>
      <c r="E3830" s="9">
        <v>2.92</v>
      </c>
      <c r="F3830" s="9">
        <v>0.85</v>
      </c>
      <c r="G3830" s="9">
        <v>3.63</v>
      </c>
      <c r="H3830" s="9">
        <v>2.59</v>
      </c>
      <c r="I3830">
        <f t="shared" si="118"/>
        <v>2.6719999999999997</v>
      </c>
      <c r="J3830">
        <f t="shared" si="119"/>
        <v>0.65490196078431362</v>
      </c>
    </row>
    <row r="3831" spans="1:10">
      <c r="A3831" s="5">
        <v>41799.541888136577</v>
      </c>
      <c r="B3831" s="6">
        <v>39973</v>
      </c>
      <c r="C3831" s="8">
        <v>93.583333333335233</v>
      </c>
      <c r="D3831" s="9">
        <v>2.2200000000000002</v>
      </c>
      <c r="E3831" s="9">
        <v>1.71</v>
      </c>
      <c r="F3831" s="9">
        <v>0.94</v>
      </c>
      <c r="G3831" s="9">
        <v>3.49</v>
      </c>
      <c r="H3831" s="9">
        <v>0.6</v>
      </c>
      <c r="I3831">
        <f t="shared" si="118"/>
        <v>1.7919999999999998</v>
      </c>
      <c r="J3831">
        <f t="shared" si="119"/>
        <v>0.43921568627450974</v>
      </c>
    </row>
    <row r="3832" spans="1:10">
      <c r="A3832" s="5">
        <v>41799.583554861114</v>
      </c>
      <c r="B3832" s="6">
        <v>39973</v>
      </c>
      <c r="C3832" s="8">
        <v>93.625000000001904</v>
      </c>
      <c r="D3832" s="9">
        <v>1.33</v>
      </c>
      <c r="E3832" s="9">
        <v>1.1399999999999999</v>
      </c>
      <c r="F3832" s="9">
        <v>1.41</v>
      </c>
      <c r="G3832" s="9">
        <v>3.11</v>
      </c>
      <c r="H3832" s="9">
        <v>1.2</v>
      </c>
      <c r="I3832">
        <f t="shared" si="118"/>
        <v>1.6379999999999999</v>
      </c>
      <c r="J3832">
        <f t="shared" si="119"/>
        <v>0.40147058823529408</v>
      </c>
    </row>
    <row r="3833" spans="1:10">
      <c r="A3833" s="5">
        <v>41799.625221585651</v>
      </c>
      <c r="B3833" s="6">
        <v>39973</v>
      </c>
      <c r="C3833" s="8">
        <v>93.666666666668576</v>
      </c>
      <c r="D3833" s="9">
        <v>1.0900000000000001</v>
      </c>
      <c r="E3833" s="9">
        <v>0.35</v>
      </c>
      <c r="F3833" s="9">
        <v>1.07</v>
      </c>
      <c r="G3833" s="9">
        <v>2.5299999999999998</v>
      </c>
      <c r="H3833" s="9">
        <v>0.98</v>
      </c>
      <c r="I3833">
        <f t="shared" si="118"/>
        <v>1.204</v>
      </c>
      <c r="J3833">
        <f t="shared" si="119"/>
        <v>0.29509803921568628</v>
      </c>
    </row>
    <row r="3834" spans="1:10">
      <c r="A3834" s="5">
        <v>41799.666888310188</v>
      </c>
      <c r="B3834" s="6">
        <v>39973</v>
      </c>
      <c r="C3834" s="8">
        <v>93.708333333335247</v>
      </c>
      <c r="D3834" s="9">
        <v>0.71</v>
      </c>
      <c r="E3834" s="9">
        <v>1.38</v>
      </c>
      <c r="F3834" s="9">
        <v>0.8</v>
      </c>
      <c r="G3834" s="9">
        <v>1.73</v>
      </c>
      <c r="H3834" s="9">
        <v>1.46</v>
      </c>
      <c r="I3834">
        <f t="shared" si="118"/>
        <v>1.2159999999999997</v>
      </c>
      <c r="J3834">
        <f t="shared" si="119"/>
        <v>0.29803921568627445</v>
      </c>
    </row>
    <row r="3835" spans="1:10">
      <c r="A3835" s="5">
        <v>41799.708555034726</v>
      </c>
      <c r="B3835" s="6">
        <v>39973</v>
      </c>
      <c r="C3835" s="8">
        <v>93.750000000001918</v>
      </c>
      <c r="D3835" s="9">
        <v>0.79</v>
      </c>
      <c r="E3835" s="9">
        <v>0.59</v>
      </c>
      <c r="F3835" s="9">
        <v>0.47</v>
      </c>
      <c r="G3835" s="9">
        <v>0.67</v>
      </c>
      <c r="H3835" s="9">
        <v>0.96</v>
      </c>
      <c r="I3835">
        <f t="shared" si="118"/>
        <v>0.69599999999999995</v>
      </c>
      <c r="J3835">
        <f t="shared" si="119"/>
        <v>0.17058823529411762</v>
      </c>
    </row>
    <row r="3836" spans="1:10">
      <c r="A3836" s="5">
        <v>41799.750221759263</v>
      </c>
      <c r="B3836" s="6">
        <v>39973</v>
      </c>
      <c r="C3836" s="8">
        <v>93.79166666666859</v>
      </c>
      <c r="D3836" s="9">
        <v>0.56999999999999995</v>
      </c>
      <c r="E3836" s="9">
        <v>0.31</v>
      </c>
      <c r="F3836" s="9">
        <v>0.51</v>
      </c>
      <c r="G3836" s="9">
        <v>0.16</v>
      </c>
      <c r="H3836" s="9">
        <v>0.51</v>
      </c>
      <c r="I3836">
        <f t="shared" si="118"/>
        <v>0.41199999999999992</v>
      </c>
      <c r="J3836">
        <f t="shared" si="119"/>
        <v>0.10098039215686272</v>
      </c>
    </row>
    <row r="3837" spans="1:10">
      <c r="A3837" s="5">
        <v>41799.791888483793</v>
      </c>
      <c r="B3837" s="6">
        <v>39973</v>
      </c>
      <c r="C3837" s="8">
        <v>93.833333333335261</v>
      </c>
      <c r="D3837" s="9">
        <v>0.32</v>
      </c>
      <c r="E3837" s="9">
        <v>0.21</v>
      </c>
      <c r="F3837" s="9">
        <v>0.31</v>
      </c>
      <c r="G3837" s="9">
        <v>0.11</v>
      </c>
      <c r="H3837" s="9">
        <v>0.35</v>
      </c>
      <c r="I3837">
        <f t="shared" si="118"/>
        <v>0.26</v>
      </c>
      <c r="J3837">
        <f t="shared" si="119"/>
        <v>6.3725490196078427E-2</v>
      </c>
    </row>
    <row r="3838" spans="1:10">
      <c r="A3838" s="5">
        <v>41799.83355520833</v>
      </c>
      <c r="B3838" s="6">
        <v>39973</v>
      </c>
      <c r="C3838" s="8">
        <v>93.875000000001933</v>
      </c>
      <c r="D3838" s="9">
        <v>0.11</v>
      </c>
      <c r="E3838" s="9">
        <v>0.12</v>
      </c>
      <c r="F3838" s="9">
        <v>0.16</v>
      </c>
      <c r="G3838" s="9">
        <v>7.0000000000000007E-2</v>
      </c>
      <c r="H3838" s="9">
        <v>0.12</v>
      </c>
      <c r="I3838">
        <f t="shared" si="118"/>
        <v>0.11600000000000002</v>
      </c>
      <c r="J3838">
        <f t="shared" si="119"/>
        <v>2.8431372549019611E-2</v>
      </c>
    </row>
    <row r="3839" spans="1:10">
      <c r="A3839" s="5">
        <v>41799.875221932867</v>
      </c>
      <c r="B3839" s="6">
        <v>39973</v>
      </c>
      <c r="C3839" s="8">
        <v>93.916666666668604</v>
      </c>
      <c r="D3839" s="9">
        <v>0.02</v>
      </c>
      <c r="E3839" s="9">
        <v>0.03</v>
      </c>
      <c r="F3839" s="9">
        <v>0.08</v>
      </c>
      <c r="G3839" s="9">
        <v>0.02</v>
      </c>
      <c r="H3839" s="9">
        <v>0.03</v>
      </c>
      <c r="I3839">
        <f t="shared" si="118"/>
        <v>3.5999999999999997E-2</v>
      </c>
      <c r="J3839">
        <f t="shared" si="119"/>
        <v>8.8235294117647058E-3</v>
      </c>
    </row>
    <row r="3840" spans="1:10">
      <c r="A3840" s="5">
        <v>41799.916888657404</v>
      </c>
      <c r="B3840" s="6">
        <v>39973</v>
      </c>
      <c r="C3840" s="8">
        <v>93.958333333335275</v>
      </c>
      <c r="D3840" s="9">
        <v>0</v>
      </c>
      <c r="E3840" s="9">
        <v>0</v>
      </c>
      <c r="F3840" s="9">
        <v>0</v>
      </c>
      <c r="G3840" s="9">
        <v>0</v>
      </c>
      <c r="H3840" s="9">
        <v>0</v>
      </c>
      <c r="I3840">
        <f t="shared" si="118"/>
        <v>0</v>
      </c>
      <c r="J3840">
        <f t="shared" si="119"/>
        <v>0</v>
      </c>
    </row>
    <row r="3841" spans="1:10">
      <c r="A3841" s="5">
        <v>41799.958555381942</v>
      </c>
      <c r="B3841" s="6">
        <v>39973</v>
      </c>
      <c r="C3841" s="8">
        <v>94.000000000001947</v>
      </c>
      <c r="D3841" s="9">
        <v>0</v>
      </c>
      <c r="E3841" s="9">
        <v>0</v>
      </c>
      <c r="F3841" s="9">
        <v>0</v>
      </c>
      <c r="G3841" s="9">
        <v>0</v>
      </c>
      <c r="H3841" s="9">
        <v>0</v>
      </c>
      <c r="I3841">
        <f t="shared" si="118"/>
        <v>0</v>
      </c>
      <c r="J3841">
        <f t="shared" si="119"/>
        <v>0</v>
      </c>
    </row>
    <row r="3842" spans="1:10">
      <c r="A3842" s="5">
        <v>41800.000222106479</v>
      </c>
      <c r="B3842" s="6">
        <v>39974</v>
      </c>
      <c r="C3842" s="8">
        <v>94.041666666668618</v>
      </c>
      <c r="D3842" s="9">
        <v>0</v>
      </c>
      <c r="E3842" s="9">
        <v>0</v>
      </c>
      <c r="F3842" s="9">
        <v>0</v>
      </c>
      <c r="G3842" s="9">
        <v>0</v>
      </c>
      <c r="H3842" s="9">
        <v>0</v>
      </c>
      <c r="I3842">
        <f t="shared" si="118"/>
        <v>0</v>
      </c>
      <c r="J3842">
        <f t="shared" si="119"/>
        <v>0</v>
      </c>
    </row>
    <row r="3843" spans="1:10">
      <c r="A3843" s="5">
        <v>41800.041888831016</v>
      </c>
      <c r="B3843" s="6">
        <v>39974</v>
      </c>
      <c r="C3843" s="8">
        <v>94.08333333333529</v>
      </c>
      <c r="D3843" s="9">
        <v>0</v>
      </c>
      <c r="E3843" s="9">
        <v>0</v>
      </c>
      <c r="F3843" s="9">
        <v>0</v>
      </c>
      <c r="G3843" s="9">
        <v>0</v>
      </c>
      <c r="H3843" s="9">
        <v>0</v>
      </c>
      <c r="I3843">
        <f t="shared" si="118"/>
        <v>0</v>
      </c>
      <c r="J3843">
        <f t="shared" si="119"/>
        <v>0</v>
      </c>
    </row>
    <row r="3844" spans="1:10">
      <c r="A3844" s="5">
        <v>41800.083555555553</v>
      </c>
      <c r="B3844" s="6">
        <v>39974</v>
      </c>
      <c r="C3844" s="8">
        <v>94.125000000001961</v>
      </c>
      <c r="D3844" s="9">
        <v>0</v>
      </c>
      <c r="E3844" s="9">
        <v>0</v>
      </c>
      <c r="F3844" s="9">
        <v>0</v>
      </c>
      <c r="G3844" s="9">
        <v>0</v>
      </c>
      <c r="H3844" s="9">
        <v>0</v>
      </c>
      <c r="I3844">
        <f t="shared" ref="I3844:I3907" si="120">AVERAGE(D3844:H3844)</f>
        <v>0</v>
      </c>
      <c r="J3844">
        <f t="shared" ref="J3844:J3907" si="121">I3844/4.08</f>
        <v>0</v>
      </c>
    </row>
    <row r="3845" spans="1:10">
      <c r="A3845" s="5">
        <v>41800.12522228009</v>
      </c>
      <c r="B3845" s="6">
        <v>39974</v>
      </c>
      <c r="C3845" s="8">
        <v>94.166666666668633</v>
      </c>
      <c r="D3845" s="9">
        <v>0</v>
      </c>
      <c r="E3845" s="9">
        <v>0</v>
      </c>
      <c r="F3845" s="9">
        <v>0</v>
      </c>
      <c r="G3845" s="9">
        <v>0</v>
      </c>
      <c r="H3845" s="9">
        <v>0</v>
      </c>
      <c r="I3845">
        <f t="shared" si="120"/>
        <v>0</v>
      </c>
      <c r="J3845">
        <f t="shared" si="121"/>
        <v>0</v>
      </c>
    </row>
    <row r="3846" spans="1:10">
      <c r="A3846" s="5">
        <v>41800.166889004628</v>
      </c>
      <c r="B3846" s="6">
        <v>39974</v>
      </c>
      <c r="C3846" s="8">
        <v>94.208333333335304</v>
      </c>
      <c r="D3846" s="9">
        <v>0.01</v>
      </c>
      <c r="E3846" s="9">
        <v>0.04</v>
      </c>
      <c r="F3846" s="9">
        <v>0</v>
      </c>
      <c r="G3846" s="9">
        <v>0.03</v>
      </c>
      <c r="H3846" s="9">
        <v>0.03</v>
      </c>
      <c r="I3846">
        <f t="shared" si="120"/>
        <v>2.1999999999999999E-2</v>
      </c>
      <c r="J3846">
        <f t="shared" si="121"/>
        <v>5.392156862745098E-3</v>
      </c>
    </row>
    <row r="3847" spans="1:10">
      <c r="A3847" s="5">
        <v>41800.208555729165</v>
      </c>
      <c r="B3847" s="6">
        <v>39974</v>
      </c>
      <c r="C3847" s="8">
        <v>94.250000000001975</v>
      </c>
      <c r="D3847" s="9">
        <v>0.05</v>
      </c>
      <c r="E3847" s="9">
        <v>0.12</v>
      </c>
      <c r="F3847" s="9">
        <v>0</v>
      </c>
      <c r="G3847" s="9">
        <v>0.12</v>
      </c>
      <c r="H3847" s="9">
        <v>0.12</v>
      </c>
      <c r="I3847">
        <f t="shared" si="120"/>
        <v>8.199999999999999E-2</v>
      </c>
      <c r="J3847">
        <f t="shared" si="121"/>
        <v>2.0098039215686272E-2</v>
      </c>
    </row>
    <row r="3848" spans="1:10">
      <c r="A3848" s="5">
        <v>41800.250222453702</v>
      </c>
      <c r="B3848" s="6">
        <v>39974</v>
      </c>
      <c r="C3848" s="8">
        <v>94.291666666668647</v>
      </c>
      <c r="D3848" s="9">
        <v>0.22</v>
      </c>
      <c r="E3848" s="9">
        <v>0.51</v>
      </c>
      <c r="F3848" s="9">
        <v>0.03</v>
      </c>
      <c r="G3848" s="9">
        <v>0.68</v>
      </c>
      <c r="H3848" s="9">
        <v>0.67</v>
      </c>
      <c r="I3848">
        <f t="shared" si="120"/>
        <v>0.42199999999999999</v>
      </c>
      <c r="J3848">
        <f t="shared" si="121"/>
        <v>0.1034313725490196</v>
      </c>
    </row>
    <row r="3849" spans="1:10">
      <c r="A3849" s="5">
        <v>41800.291889178239</v>
      </c>
      <c r="B3849" s="6">
        <v>39974</v>
      </c>
      <c r="C3849" s="8">
        <v>94.333333333335318</v>
      </c>
      <c r="D3849" s="9">
        <v>0.46</v>
      </c>
      <c r="E3849" s="9">
        <v>1.36</v>
      </c>
      <c r="F3849" s="9">
        <v>0.14000000000000001</v>
      </c>
      <c r="G3849" s="9">
        <v>1.63</v>
      </c>
      <c r="H3849" s="9">
        <v>1.55</v>
      </c>
      <c r="I3849">
        <f t="shared" si="120"/>
        <v>1.028</v>
      </c>
      <c r="J3849">
        <f t="shared" si="121"/>
        <v>0.25196078431372548</v>
      </c>
    </row>
    <row r="3850" spans="1:10">
      <c r="A3850" s="5">
        <v>41800.333555902776</v>
      </c>
      <c r="B3850" s="6">
        <v>39974</v>
      </c>
      <c r="C3850" s="8">
        <v>94.37500000000199</v>
      </c>
      <c r="D3850" s="9">
        <v>0.78</v>
      </c>
      <c r="E3850" s="9">
        <v>2.33</v>
      </c>
      <c r="F3850" s="9">
        <v>0.25</v>
      </c>
      <c r="G3850" s="9">
        <v>2.4900000000000002</v>
      </c>
      <c r="H3850" s="9">
        <v>2.34</v>
      </c>
      <c r="I3850">
        <f t="shared" si="120"/>
        <v>1.6380000000000003</v>
      </c>
      <c r="J3850">
        <f t="shared" si="121"/>
        <v>0.40147058823529419</v>
      </c>
    </row>
    <row r="3851" spans="1:10">
      <c r="A3851" s="5">
        <v>41800.375222627314</v>
      </c>
      <c r="B3851" s="6">
        <v>39974</v>
      </c>
      <c r="C3851" s="8">
        <v>94.416666666668661</v>
      </c>
      <c r="D3851" s="9">
        <v>1.36</v>
      </c>
      <c r="E3851" s="9">
        <v>3.07</v>
      </c>
      <c r="F3851" s="9">
        <v>0.5</v>
      </c>
      <c r="G3851" s="9">
        <v>3.16</v>
      </c>
      <c r="H3851" s="9">
        <v>2.94</v>
      </c>
      <c r="I3851">
        <f t="shared" si="120"/>
        <v>2.206</v>
      </c>
      <c r="J3851">
        <f t="shared" si="121"/>
        <v>0.54068627450980389</v>
      </c>
    </row>
    <row r="3852" spans="1:10">
      <c r="A3852" s="5">
        <v>41800.416889351851</v>
      </c>
      <c r="B3852" s="6">
        <v>39974</v>
      </c>
      <c r="C3852" s="8">
        <v>94.458333333335332</v>
      </c>
      <c r="D3852" s="9">
        <v>2.34</v>
      </c>
      <c r="E3852" s="9">
        <v>3.44</v>
      </c>
      <c r="F3852" s="9">
        <v>0.81</v>
      </c>
      <c r="G3852" s="9">
        <v>3.41</v>
      </c>
      <c r="H3852" s="9">
        <v>3.34</v>
      </c>
      <c r="I3852">
        <f t="shared" si="120"/>
        <v>2.6680000000000001</v>
      </c>
      <c r="J3852">
        <f t="shared" si="121"/>
        <v>0.65392156862745099</v>
      </c>
    </row>
    <row r="3853" spans="1:10">
      <c r="A3853" s="5">
        <v>41800.458556076388</v>
      </c>
      <c r="B3853" s="6">
        <v>39974</v>
      </c>
      <c r="C3853" s="8">
        <v>94.500000000002004</v>
      </c>
      <c r="D3853" s="9">
        <v>3.37</v>
      </c>
      <c r="E3853" s="9">
        <v>3.47</v>
      </c>
      <c r="F3853" s="9">
        <v>0.31</v>
      </c>
      <c r="G3853" s="9">
        <v>2.9</v>
      </c>
      <c r="H3853" s="9">
        <v>2.67</v>
      </c>
      <c r="I3853">
        <f t="shared" si="120"/>
        <v>2.5439999999999996</v>
      </c>
      <c r="J3853">
        <f t="shared" si="121"/>
        <v>0.62352941176470578</v>
      </c>
    </row>
    <row r="3854" spans="1:10">
      <c r="A3854" s="5">
        <v>41800.500222800925</v>
      </c>
      <c r="B3854" s="6">
        <v>39974</v>
      </c>
      <c r="C3854" s="8">
        <v>94.541666666668675</v>
      </c>
      <c r="D3854" s="9">
        <v>3.38</v>
      </c>
      <c r="E3854" s="9">
        <v>3.52</v>
      </c>
      <c r="F3854" s="9">
        <v>1.0900000000000001</v>
      </c>
      <c r="G3854" s="9">
        <v>2.16</v>
      </c>
      <c r="H3854" s="9">
        <v>1.19</v>
      </c>
      <c r="I3854">
        <f t="shared" si="120"/>
        <v>2.2679999999999998</v>
      </c>
      <c r="J3854">
        <f t="shared" si="121"/>
        <v>0.55588235294117638</v>
      </c>
    </row>
    <row r="3855" spans="1:10">
      <c r="A3855" s="5">
        <v>41800.541889525462</v>
      </c>
      <c r="B3855" s="6">
        <v>39974</v>
      </c>
      <c r="C3855" s="8">
        <v>94.583333333335347</v>
      </c>
      <c r="D3855" s="9">
        <v>3.16</v>
      </c>
      <c r="E3855" s="9">
        <v>2.27</v>
      </c>
      <c r="F3855" s="9">
        <v>1.81</v>
      </c>
      <c r="G3855" s="9">
        <v>3.11</v>
      </c>
      <c r="H3855" s="9">
        <v>2.8</v>
      </c>
      <c r="I3855">
        <f t="shared" si="120"/>
        <v>2.63</v>
      </c>
      <c r="J3855">
        <f t="shared" si="121"/>
        <v>0.64460784313725483</v>
      </c>
    </row>
    <row r="3856" spans="1:10">
      <c r="A3856" s="5">
        <v>41800.58355625</v>
      </c>
      <c r="B3856" s="6">
        <v>39974</v>
      </c>
      <c r="C3856" s="8">
        <v>94.625000000002018</v>
      </c>
      <c r="D3856" s="9">
        <v>2.57</v>
      </c>
      <c r="E3856" s="9">
        <v>2.27</v>
      </c>
      <c r="F3856" s="9">
        <v>1.32</v>
      </c>
      <c r="G3856" s="9">
        <v>2.64</v>
      </c>
      <c r="H3856" s="9">
        <v>3.32</v>
      </c>
      <c r="I3856">
        <f t="shared" si="120"/>
        <v>2.4240000000000004</v>
      </c>
      <c r="J3856">
        <f t="shared" si="121"/>
        <v>0.59411764705882364</v>
      </c>
    </row>
    <row r="3857" spans="1:10">
      <c r="A3857" s="5">
        <v>41800.625222974537</v>
      </c>
      <c r="B3857" s="6">
        <v>39974</v>
      </c>
      <c r="C3857" s="8">
        <v>94.666666666668689</v>
      </c>
      <c r="D3857" s="9">
        <v>2.33</v>
      </c>
      <c r="E3857" s="9">
        <v>0.82</v>
      </c>
      <c r="F3857" s="9">
        <v>1.5</v>
      </c>
      <c r="G3857" s="9">
        <v>1.69</v>
      </c>
      <c r="H3857" s="9">
        <v>2.78</v>
      </c>
      <c r="I3857">
        <f t="shared" si="120"/>
        <v>1.8239999999999998</v>
      </c>
      <c r="J3857">
        <f t="shared" si="121"/>
        <v>0.44705882352941173</v>
      </c>
    </row>
    <row r="3858" spans="1:10">
      <c r="A3858" s="5">
        <v>41800.666889699074</v>
      </c>
      <c r="B3858" s="6">
        <v>39974</v>
      </c>
      <c r="C3858" s="8">
        <v>94.708333333335361</v>
      </c>
      <c r="D3858" s="9">
        <v>0.64</v>
      </c>
      <c r="E3858" s="9">
        <v>1.23</v>
      </c>
      <c r="F3858" s="9">
        <v>1.59</v>
      </c>
      <c r="G3858" s="9">
        <v>1.54</v>
      </c>
      <c r="H3858" s="9">
        <v>1.89</v>
      </c>
      <c r="I3858">
        <f t="shared" si="120"/>
        <v>1.3779999999999999</v>
      </c>
      <c r="J3858">
        <f t="shared" si="121"/>
        <v>0.33774509803921565</v>
      </c>
    </row>
    <row r="3859" spans="1:10">
      <c r="A3859" s="5">
        <v>41800.708556423611</v>
      </c>
      <c r="B3859" s="6">
        <v>39974</v>
      </c>
      <c r="C3859" s="8">
        <v>94.750000000002032</v>
      </c>
      <c r="D3859" s="9">
        <v>0.28000000000000003</v>
      </c>
      <c r="E3859" s="9">
        <v>0.71</v>
      </c>
      <c r="F3859" s="9">
        <v>1.78</v>
      </c>
      <c r="G3859" s="9">
        <v>0.76</v>
      </c>
      <c r="H3859" s="9">
        <v>0.74</v>
      </c>
      <c r="I3859">
        <f t="shared" si="120"/>
        <v>0.85400000000000009</v>
      </c>
      <c r="J3859">
        <f t="shared" si="121"/>
        <v>0.20931372549019608</v>
      </c>
    </row>
    <row r="3860" spans="1:10">
      <c r="A3860" s="5">
        <v>41800.750223148149</v>
      </c>
      <c r="B3860" s="6">
        <v>39974</v>
      </c>
      <c r="C3860" s="8">
        <v>94.791666666668704</v>
      </c>
      <c r="D3860" s="9">
        <v>0.34</v>
      </c>
      <c r="E3860" s="9">
        <v>0.28999999999999998</v>
      </c>
      <c r="F3860" s="9">
        <v>0.86</v>
      </c>
      <c r="G3860" s="9">
        <v>0.49</v>
      </c>
      <c r="H3860" s="9">
        <v>0.21</v>
      </c>
      <c r="I3860">
        <f t="shared" si="120"/>
        <v>0.438</v>
      </c>
      <c r="J3860">
        <f t="shared" si="121"/>
        <v>0.10735294117647058</v>
      </c>
    </row>
    <row r="3861" spans="1:10">
      <c r="A3861" s="5">
        <v>41800.791889872686</v>
      </c>
      <c r="B3861" s="6">
        <v>39974</v>
      </c>
      <c r="C3861" s="8">
        <v>94.833333333335375</v>
      </c>
      <c r="D3861" s="9">
        <v>0.22</v>
      </c>
      <c r="E3861" s="9">
        <v>0.16</v>
      </c>
      <c r="F3861" s="9">
        <v>0.42</v>
      </c>
      <c r="G3861" s="9">
        <v>0.28000000000000003</v>
      </c>
      <c r="H3861" s="9">
        <v>0.19</v>
      </c>
      <c r="I3861">
        <f t="shared" si="120"/>
        <v>0.254</v>
      </c>
      <c r="J3861">
        <f t="shared" si="121"/>
        <v>6.2254901960784315E-2</v>
      </c>
    </row>
    <row r="3862" spans="1:10">
      <c r="A3862" s="5">
        <v>41800.833556597223</v>
      </c>
      <c r="B3862" s="6">
        <v>39974</v>
      </c>
      <c r="C3862" s="8">
        <v>94.875000000002046</v>
      </c>
      <c r="D3862" s="9">
        <v>0.1</v>
      </c>
      <c r="E3862" s="9">
        <v>0.09</v>
      </c>
      <c r="F3862" s="9">
        <v>0.25</v>
      </c>
      <c r="G3862" s="9">
        <v>0.13</v>
      </c>
      <c r="H3862" s="9">
        <v>0.09</v>
      </c>
      <c r="I3862">
        <f t="shared" si="120"/>
        <v>0.13200000000000001</v>
      </c>
      <c r="J3862">
        <f t="shared" si="121"/>
        <v>3.2352941176470591E-2</v>
      </c>
    </row>
    <row r="3863" spans="1:10">
      <c r="A3863" s="5">
        <v>41800.87522332176</v>
      </c>
      <c r="B3863" s="6">
        <v>39974</v>
      </c>
      <c r="C3863" s="8">
        <v>94.916666666668718</v>
      </c>
      <c r="D3863" s="9">
        <v>0.02</v>
      </c>
      <c r="E3863" s="9">
        <v>0.04</v>
      </c>
      <c r="F3863" s="9">
        <v>0.08</v>
      </c>
      <c r="G3863" s="9">
        <v>0.03</v>
      </c>
      <c r="H3863" s="9">
        <v>0.03</v>
      </c>
      <c r="I3863">
        <f t="shared" si="120"/>
        <v>0.04</v>
      </c>
      <c r="J3863">
        <f t="shared" si="121"/>
        <v>9.8039215686274508E-3</v>
      </c>
    </row>
    <row r="3864" spans="1:10">
      <c r="A3864" s="5">
        <v>41800.916890046297</v>
      </c>
      <c r="B3864" s="6">
        <v>39974</v>
      </c>
      <c r="C3864" s="8">
        <v>94.958333333335389</v>
      </c>
      <c r="D3864" s="9">
        <v>0</v>
      </c>
      <c r="E3864" s="9">
        <v>0</v>
      </c>
      <c r="F3864" s="9">
        <v>0.02</v>
      </c>
      <c r="G3864" s="9">
        <v>0</v>
      </c>
      <c r="H3864" s="9">
        <v>0</v>
      </c>
      <c r="I3864">
        <f t="shared" si="120"/>
        <v>4.0000000000000001E-3</v>
      </c>
      <c r="J3864">
        <f t="shared" si="121"/>
        <v>9.8039215686274508E-4</v>
      </c>
    </row>
    <row r="3865" spans="1:10">
      <c r="A3865" s="5">
        <v>41800.958556770835</v>
      </c>
      <c r="B3865" s="6">
        <v>39974</v>
      </c>
      <c r="C3865" s="8">
        <v>95.000000000002061</v>
      </c>
      <c r="D3865" s="9">
        <v>0</v>
      </c>
      <c r="E3865" s="9">
        <v>0</v>
      </c>
      <c r="F3865" s="9">
        <v>0</v>
      </c>
      <c r="G3865" s="9">
        <v>0</v>
      </c>
      <c r="H3865" s="9">
        <v>0</v>
      </c>
      <c r="I3865">
        <f t="shared" si="120"/>
        <v>0</v>
      </c>
      <c r="J3865">
        <f t="shared" si="121"/>
        <v>0</v>
      </c>
    </row>
    <row r="3866" spans="1:10">
      <c r="A3866" s="5">
        <v>41801.000223495372</v>
      </c>
      <c r="B3866" s="6">
        <v>39975</v>
      </c>
      <c r="C3866" s="8">
        <v>95.041666666668732</v>
      </c>
      <c r="D3866" s="9">
        <v>0</v>
      </c>
      <c r="E3866" s="9">
        <v>0</v>
      </c>
      <c r="F3866" s="9">
        <v>0</v>
      </c>
      <c r="G3866" s="9">
        <v>0</v>
      </c>
      <c r="H3866" s="9">
        <v>0</v>
      </c>
      <c r="I3866">
        <f t="shared" si="120"/>
        <v>0</v>
      </c>
      <c r="J3866">
        <f t="shared" si="121"/>
        <v>0</v>
      </c>
    </row>
    <row r="3867" spans="1:10">
      <c r="A3867" s="5">
        <v>41801.041890219909</v>
      </c>
      <c r="B3867" s="6">
        <v>39975</v>
      </c>
      <c r="C3867" s="8">
        <v>95.083333333335403</v>
      </c>
      <c r="D3867" s="9">
        <v>0</v>
      </c>
      <c r="E3867" s="9">
        <v>0</v>
      </c>
      <c r="F3867" s="9">
        <v>0</v>
      </c>
      <c r="G3867" s="9">
        <v>0</v>
      </c>
      <c r="H3867" s="9">
        <v>0</v>
      </c>
      <c r="I3867">
        <f t="shared" si="120"/>
        <v>0</v>
      </c>
      <c r="J3867">
        <f t="shared" si="121"/>
        <v>0</v>
      </c>
    </row>
    <row r="3868" spans="1:10">
      <c r="A3868" s="5">
        <v>41801.083556944446</v>
      </c>
      <c r="B3868" s="6">
        <v>39975</v>
      </c>
      <c r="C3868" s="8">
        <v>95.125000000002075</v>
      </c>
      <c r="D3868" s="9">
        <v>0</v>
      </c>
      <c r="E3868" s="9">
        <v>0</v>
      </c>
      <c r="F3868" s="9">
        <v>0</v>
      </c>
      <c r="G3868" s="9">
        <v>0</v>
      </c>
      <c r="H3868" s="9">
        <v>0</v>
      </c>
      <c r="I3868">
        <f t="shared" si="120"/>
        <v>0</v>
      </c>
      <c r="J3868">
        <f t="shared" si="121"/>
        <v>0</v>
      </c>
    </row>
    <row r="3869" spans="1:10">
      <c r="A3869" s="5">
        <v>41801.125223668983</v>
      </c>
      <c r="B3869" s="6">
        <v>39975</v>
      </c>
      <c r="C3869" s="8">
        <v>95.166666666668746</v>
      </c>
      <c r="D3869" s="9">
        <v>0</v>
      </c>
      <c r="E3869" s="9">
        <v>0</v>
      </c>
      <c r="F3869" s="9">
        <v>0</v>
      </c>
      <c r="G3869" s="9">
        <v>0</v>
      </c>
      <c r="H3869" s="9">
        <v>0</v>
      </c>
      <c r="I3869">
        <f t="shared" si="120"/>
        <v>0</v>
      </c>
      <c r="J3869">
        <f t="shared" si="121"/>
        <v>0</v>
      </c>
    </row>
    <row r="3870" spans="1:10">
      <c r="A3870" s="5">
        <v>41801.166890393521</v>
      </c>
      <c r="B3870" s="6">
        <v>39975</v>
      </c>
      <c r="C3870" s="8">
        <v>95.208333333335418</v>
      </c>
      <c r="D3870" s="9">
        <v>0</v>
      </c>
      <c r="E3870" s="9">
        <v>0.03</v>
      </c>
      <c r="F3870" s="9">
        <v>0</v>
      </c>
      <c r="G3870" s="9">
        <v>0.02</v>
      </c>
      <c r="H3870" s="9">
        <v>0.06</v>
      </c>
      <c r="I3870">
        <f t="shared" si="120"/>
        <v>2.1999999999999999E-2</v>
      </c>
      <c r="J3870">
        <f t="shared" si="121"/>
        <v>5.392156862745098E-3</v>
      </c>
    </row>
    <row r="3871" spans="1:10">
      <c r="A3871" s="5">
        <v>41801.208557118058</v>
      </c>
      <c r="B3871" s="6">
        <v>39975</v>
      </c>
      <c r="C3871" s="8">
        <v>95.250000000002089</v>
      </c>
      <c r="D3871" s="9">
        <v>0.03</v>
      </c>
      <c r="E3871" s="9">
        <v>0.17</v>
      </c>
      <c r="F3871" s="9">
        <v>0.03</v>
      </c>
      <c r="G3871" s="9">
        <v>0.12</v>
      </c>
      <c r="H3871" s="9">
        <v>0.24</v>
      </c>
      <c r="I3871">
        <f t="shared" si="120"/>
        <v>0.11799999999999999</v>
      </c>
      <c r="J3871">
        <f t="shared" si="121"/>
        <v>2.8921568627450978E-2</v>
      </c>
    </row>
    <row r="3872" spans="1:10">
      <c r="A3872" s="5">
        <v>41801.250223842595</v>
      </c>
      <c r="B3872" s="6">
        <v>39975</v>
      </c>
      <c r="C3872" s="8">
        <v>95.29166666666876</v>
      </c>
      <c r="D3872" s="9">
        <v>0.09</v>
      </c>
      <c r="E3872" s="9">
        <v>0.55000000000000004</v>
      </c>
      <c r="F3872" s="9">
        <v>0.16</v>
      </c>
      <c r="G3872" s="9">
        <v>0.76</v>
      </c>
      <c r="H3872" s="9">
        <v>0.53</v>
      </c>
      <c r="I3872">
        <f t="shared" si="120"/>
        <v>0.41799999999999998</v>
      </c>
      <c r="J3872">
        <f t="shared" si="121"/>
        <v>0.10245098039215686</v>
      </c>
    </row>
    <row r="3873" spans="1:10">
      <c r="A3873" s="5">
        <v>41801.291890567132</v>
      </c>
      <c r="B3873" s="6">
        <v>39975</v>
      </c>
      <c r="C3873" s="8">
        <v>95.333333333335432</v>
      </c>
      <c r="D3873" s="9">
        <v>0.12</v>
      </c>
      <c r="E3873" s="9">
        <v>1.26</v>
      </c>
      <c r="F3873" s="9">
        <v>0.41</v>
      </c>
      <c r="G3873" s="9">
        <v>1.32</v>
      </c>
      <c r="H3873" s="9">
        <v>1.37</v>
      </c>
      <c r="I3873">
        <f t="shared" si="120"/>
        <v>0.89600000000000013</v>
      </c>
      <c r="J3873">
        <f t="shared" si="121"/>
        <v>0.21960784313725493</v>
      </c>
    </row>
    <row r="3874" spans="1:10">
      <c r="A3874" s="5">
        <v>41801.333557291669</v>
      </c>
      <c r="B3874" s="6">
        <v>39975</v>
      </c>
      <c r="C3874" s="8">
        <v>95.375000000002103</v>
      </c>
      <c r="D3874" s="9">
        <v>0.28999999999999998</v>
      </c>
      <c r="E3874" s="9">
        <v>2.15</v>
      </c>
      <c r="F3874" s="9">
        <v>0.4</v>
      </c>
      <c r="G3874" s="9">
        <v>2.34</v>
      </c>
      <c r="H3874" s="9">
        <v>1.61</v>
      </c>
      <c r="I3874">
        <f t="shared" si="120"/>
        <v>1.3580000000000001</v>
      </c>
      <c r="J3874">
        <f t="shared" si="121"/>
        <v>0.332843137254902</v>
      </c>
    </row>
    <row r="3875" spans="1:10">
      <c r="A3875" s="5">
        <v>41801.375224016207</v>
      </c>
      <c r="B3875" s="6">
        <v>39975</v>
      </c>
      <c r="C3875" s="8">
        <v>95.416666666668775</v>
      </c>
      <c r="D3875" s="9">
        <v>0.84</v>
      </c>
      <c r="E3875" s="9">
        <v>2.5099999999999998</v>
      </c>
      <c r="F3875" s="9">
        <v>0.74</v>
      </c>
      <c r="G3875" s="9">
        <v>2.2000000000000002</v>
      </c>
      <c r="H3875" s="9">
        <v>2.31</v>
      </c>
      <c r="I3875">
        <f t="shared" si="120"/>
        <v>1.72</v>
      </c>
      <c r="J3875">
        <f t="shared" si="121"/>
        <v>0.42156862745098039</v>
      </c>
    </row>
    <row r="3876" spans="1:10">
      <c r="A3876" s="5">
        <v>41801.416890740744</v>
      </c>
      <c r="B3876" s="6">
        <v>39975</v>
      </c>
      <c r="C3876" s="8">
        <v>95.458333333335446</v>
      </c>
      <c r="D3876" s="9">
        <v>2.14</v>
      </c>
      <c r="E3876" s="9">
        <v>3.12</v>
      </c>
      <c r="F3876" s="9">
        <v>1.1100000000000001</v>
      </c>
      <c r="G3876" s="9">
        <v>1.58</v>
      </c>
      <c r="H3876" s="9">
        <v>3.37</v>
      </c>
      <c r="I3876">
        <f t="shared" si="120"/>
        <v>2.2640000000000002</v>
      </c>
      <c r="J3876">
        <f t="shared" si="121"/>
        <v>0.55490196078431375</v>
      </c>
    </row>
    <row r="3877" spans="1:10">
      <c r="A3877" s="5">
        <v>41801.458557465281</v>
      </c>
      <c r="B3877" s="6">
        <v>39975</v>
      </c>
      <c r="C3877" s="8">
        <v>95.500000000002117</v>
      </c>
      <c r="D3877" s="9">
        <v>2.1800000000000002</v>
      </c>
      <c r="E3877" s="9">
        <v>2.99</v>
      </c>
      <c r="F3877" s="9">
        <v>1.23</v>
      </c>
      <c r="G3877" s="9">
        <v>3.18</v>
      </c>
      <c r="H3877" s="9">
        <v>3.56</v>
      </c>
      <c r="I3877">
        <f t="shared" si="120"/>
        <v>2.6280000000000001</v>
      </c>
      <c r="J3877">
        <f t="shared" si="121"/>
        <v>0.64411764705882357</v>
      </c>
    </row>
    <row r="3878" spans="1:10">
      <c r="A3878" s="5">
        <v>41801.500224189818</v>
      </c>
      <c r="B3878" s="6">
        <v>39975</v>
      </c>
      <c r="C3878" s="8">
        <v>95.541666666668789</v>
      </c>
      <c r="D3878" s="9">
        <v>0.32</v>
      </c>
      <c r="E3878" s="9">
        <v>2.34</v>
      </c>
      <c r="F3878" s="9">
        <v>1.69</v>
      </c>
      <c r="G3878" s="9">
        <v>3.38</v>
      </c>
      <c r="H3878" s="9">
        <v>2.8</v>
      </c>
      <c r="I3878">
        <f t="shared" si="120"/>
        <v>2.1059999999999999</v>
      </c>
      <c r="J3878">
        <f t="shared" si="121"/>
        <v>0.51617647058823524</v>
      </c>
    </row>
    <row r="3879" spans="1:10">
      <c r="A3879" s="5">
        <v>41801.541890914355</v>
      </c>
      <c r="B3879" s="6">
        <v>39975</v>
      </c>
      <c r="C3879" s="8">
        <v>95.58333333333546</v>
      </c>
      <c r="D3879" s="9">
        <v>1.45</v>
      </c>
      <c r="E3879" s="9">
        <v>0.82</v>
      </c>
      <c r="F3879" s="9">
        <v>1.91</v>
      </c>
      <c r="G3879" s="9">
        <v>3.05</v>
      </c>
      <c r="H3879" s="9">
        <v>2.2200000000000002</v>
      </c>
      <c r="I3879">
        <f t="shared" si="120"/>
        <v>1.89</v>
      </c>
      <c r="J3879">
        <f t="shared" si="121"/>
        <v>0.46323529411764702</v>
      </c>
    </row>
    <row r="3880" spans="1:10">
      <c r="A3880" s="5">
        <v>41801.583557638885</v>
      </c>
      <c r="B3880" s="6">
        <v>39975</v>
      </c>
      <c r="C3880" s="8">
        <v>95.625000000002132</v>
      </c>
      <c r="D3880" s="9">
        <v>1.3</v>
      </c>
      <c r="E3880" s="9">
        <v>0.75</v>
      </c>
      <c r="F3880" s="9">
        <v>2.6</v>
      </c>
      <c r="G3880" s="9">
        <v>1.59</v>
      </c>
      <c r="H3880" s="9">
        <v>2.63</v>
      </c>
      <c r="I3880">
        <f t="shared" si="120"/>
        <v>1.7740000000000002</v>
      </c>
      <c r="J3880">
        <f t="shared" si="121"/>
        <v>0.43480392156862752</v>
      </c>
    </row>
    <row r="3881" spans="1:10">
      <c r="A3881" s="5">
        <v>41801.625224363423</v>
      </c>
      <c r="B3881" s="6">
        <v>39975</v>
      </c>
      <c r="C3881" s="8">
        <v>95.666666666668803</v>
      </c>
      <c r="D3881" s="9">
        <v>0.48</v>
      </c>
      <c r="E3881" s="9">
        <v>0.73</v>
      </c>
      <c r="F3881" s="9">
        <v>2.09</v>
      </c>
      <c r="G3881" s="9">
        <v>0.98</v>
      </c>
      <c r="H3881" s="9">
        <v>1.1599999999999999</v>
      </c>
      <c r="I3881">
        <f t="shared" si="120"/>
        <v>1.0879999999999999</v>
      </c>
      <c r="J3881">
        <f t="shared" si="121"/>
        <v>0.26666666666666661</v>
      </c>
    </row>
    <row r="3882" spans="1:10">
      <c r="A3882" s="5">
        <v>41801.66689108796</v>
      </c>
      <c r="B3882" s="6">
        <v>39975</v>
      </c>
      <c r="C3882" s="8">
        <v>95.708333333335474</v>
      </c>
      <c r="D3882" s="9">
        <v>0.47</v>
      </c>
      <c r="E3882" s="9">
        <v>0.6</v>
      </c>
      <c r="F3882" s="9">
        <v>1.37</v>
      </c>
      <c r="G3882" s="9">
        <v>0.88</v>
      </c>
      <c r="H3882" s="9">
        <v>0.78</v>
      </c>
      <c r="I3882">
        <f t="shared" si="120"/>
        <v>0.82</v>
      </c>
      <c r="J3882">
        <f t="shared" si="121"/>
        <v>0.20098039215686272</v>
      </c>
    </row>
    <row r="3883" spans="1:10">
      <c r="A3883" s="5">
        <v>41801.708557812497</v>
      </c>
      <c r="B3883" s="6">
        <v>39975</v>
      </c>
      <c r="C3883" s="8">
        <v>95.750000000002146</v>
      </c>
      <c r="D3883" s="9">
        <v>0.71</v>
      </c>
      <c r="E3883" s="9">
        <v>0.3</v>
      </c>
      <c r="F3883" s="9">
        <v>0.64</v>
      </c>
      <c r="G3883" s="9">
        <v>0.48</v>
      </c>
      <c r="H3883" s="9">
        <v>0.25</v>
      </c>
      <c r="I3883">
        <f t="shared" si="120"/>
        <v>0.47599999999999998</v>
      </c>
      <c r="J3883">
        <f t="shared" si="121"/>
        <v>0.11666666666666665</v>
      </c>
    </row>
    <row r="3884" spans="1:10">
      <c r="A3884" s="5">
        <v>41801.750224537034</v>
      </c>
      <c r="B3884" s="6">
        <v>39975</v>
      </c>
      <c r="C3884" s="8">
        <v>95.791666666668817</v>
      </c>
      <c r="D3884" s="9">
        <v>0.34</v>
      </c>
      <c r="E3884" s="9">
        <v>0.23</v>
      </c>
      <c r="F3884" s="9">
        <v>0.77</v>
      </c>
      <c r="G3884" s="9">
        <v>0.31</v>
      </c>
      <c r="H3884" s="9">
        <v>0.52</v>
      </c>
      <c r="I3884">
        <f t="shared" si="120"/>
        <v>0.434</v>
      </c>
      <c r="J3884">
        <f t="shared" si="121"/>
        <v>0.10637254901960784</v>
      </c>
    </row>
    <row r="3885" spans="1:10">
      <c r="A3885" s="5">
        <v>41801.791891261571</v>
      </c>
      <c r="B3885" s="6">
        <v>39975</v>
      </c>
      <c r="C3885" s="8">
        <v>95.833333333335489</v>
      </c>
      <c r="D3885" s="9">
        <v>0.19</v>
      </c>
      <c r="E3885" s="9">
        <v>0.19</v>
      </c>
      <c r="F3885" s="9">
        <v>0.37</v>
      </c>
      <c r="G3885" s="9">
        <v>0.24</v>
      </c>
      <c r="H3885" s="9">
        <v>0.14000000000000001</v>
      </c>
      <c r="I3885">
        <f t="shared" si="120"/>
        <v>0.22599999999999998</v>
      </c>
      <c r="J3885">
        <f t="shared" si="121"/>
        <v>5.5392156862745089E-2</v>
      </c>
    </row>
    <row r="3886" spans="1:10">
      <c r="A3886" s="5">
        <v>41801.833557986109</v>
      </c>
      <c r="B3886" s="6">
        <v>39975</v>
      </c>
      <c r="C3886" s="8">
        <v>95.87500000000216</v>
      </c>
      <c r="D3886" s="9">
        <v>0.1</v>
      </c>
      <c r="E3886" s="9">
        <v>0.1</v>
      </c>
      <c r="F3886" s="9">
        <v>0.18</v>
      </c>
      <c r="G3886" s="9">
        <v>0.12</v>
      </c>
      <c r="H3886" s="9">
        <v>0.04</v>
      </c>
      <c r="I3886">
        <f t="shared" si="120"/>
        <v>0.10800000000000001</v>
      </c>
      <c r="J3886">
        <f t="shared" si="121"/>
        <v>2.6470588235294121E-2</v>
      </c>
    </row>
    <row r="3887" spans="1:10">
      <c r="A3887" s="5">
        <v>41801.875224710646</v>
      </c>
      <c r="B3887" s="6">
        <v>39975</v>
      </c>
      <c r="C3887" s="8">
        <v>95.916666666668831</v>
      </c>
      <c r="D3887" s="9">
        <v>0.01</v>
      </c>
      <c r="E3887" s="9">
        <v>0.03</v>
      </c>
      <c r="F3887" s="9">
        <v>0.05</v>
      </c>
      <c r="G3887" s="9">
        <v>0.02</v>
      </c>
      <c r="H3887" s="9">
        <v>0.01</v>
      </c>
      <c r="I3887">
        <f t="shared" si="120"/>
        <v>2.4E-2</v>
      </c>
      <c r="J3887">
        <f t="shared" si="121"/>
        <v>5.8823529411764705E-3</v>
      </c>
    </row>
    <row r="3888" spans="1:10">
      <c r="A3888" s="5">
        <v>41801.916891435183</v>
      </c>
      <c r="B3888" s="6">
        <v>39975</v>
      </c>
      <c r="C3888" s="8">
        <v>95.958333333335503</v>
      </c>
      <c r="D3888" s="9">
        <v>0</v>
      </c>
      <c r="E3888" s="9">
        <v>0</v>
      </c>
      <c r="F3888" s="9">
        <v>0.02</v>
      </c>
      <c r="G3888" s="9">
        <v>0</v>
      </c>
      <c r="H3888" s="9">
        <v>0</v>
      </c>
      <c r="I3888">
        <f t="shared" si="120"/>
        <v>4.0000000000000001E-3</v>
      </c>
      <c r="J3888">
        <f t="shared" si="121"/>
        <v>9.8039215686274508E-4</v>
      </c>
    </row>
    <row r="3889" spans="1:10">
      <c r="A3889" s="5">
        <v>41801.95855815972</v>
      </c>
      <c r="B3889" s="6">
        <v>39975</v>
      </c>
      <c r="C3889" s="8">
        <v>96.000000000002174</v>
      </c>
      <c r="D3889" s="9">
        <v>0</v>
      </c>
      <c r="E3889" s="9">
        <v>0</v>
      </c>
      <c r="F3889" s="9">
        <v>0</v>
      </c>
      <c r="G3889" s="9">
        <v>0</v>
      </c>
      <c r="H3889" s="9">
        <v>0</v>
      </c>
      <c r="I3889">
        <f t="shared" si="120"/>
        <v>0</v>
      </c>
      <c r="J3889">
        <f t="shared" si="121"/>
        <v>0</v>
      </c>
    </row>
    <row r="3890" spans="1:10">
      <c r="A3890" s="5">
        <v>41802.000224884257</v>
      </c>
      <c r="B3890" s="6">
        <v>39976</v>
      </c>
      <c r="C3890" s="8">
        <v>96.041666666668846</v>
      </c>
      <c r="D3890" s="9">
        <v>0</v>
      </c>
      <c r="E3890" s="9">
        <v>0</v>
      </c>
      <c r="F3890" s="9">
        <v>0</v>
      </c>
      <c r="G3890" s="9">
        <v>0</v>
      </c>
      <c r="H3890" s="9">
        <v>0</v>
      </c>
      <c r="I3890">
        <f t="shared" si="120"/>
        <v>0</v>
      </c>
      <c r="J3890">
        <f t="shared" si="121"/>
        <v>0</v>
      </c>
    </row>
    <row r="3891" spans="1:10">
      <c r="A3891" s="5">
        <v>41802.041891608795</v>
      </c>
      <c r="B3891" s="6">
        <v>39976</v>
      </c>
      <c r="C3891" s="8">
        <v>96.083333333335517</v>
      </c>
      <c r="D3891" s="9">
        <v>0</v>
      </c>
      <c r="E3891" s="9">
        <v>0</v>
      </c>
      <c r="F3891" s="9">
        <v>0</v>
      </c>
      <c r="G3891" s="9">
        <v>0</v>
      </c>
      <c r="H3891" s="9">
        <v>0</v>
      </c>
      <c r="I3891">
        <f t="shared" si="120"/>
        <v>0</v>
      </c>
      <c r="J3891">
        <f t="shared" si="121"/>
        <v>0</v>
      </c>
    </row>
    <row r="3892" spans="1:10">
      <c r="A3892" s="5">
        <v>41802.083558333332</v>
      </c>
      <c r="B3892" s="6">
        <v>39976</v>
      </c>
      <c r="C3892" s="8">
        <v>96.125000000002188</v>
      </c>
      <c r="D3892" s="9">
        <v>0</v>
      </c>
      <c r="E3892" s="9">
        <v>0</v>
      </c>
      <c r="F3892" s="9">
        <v>0</v>
      </c>
      <c r="G3892" s="9">
        <v>0</v>
      </c>
      <c r="H3892" s="9">
        <v>0</v>
      </c>
      <c r="I3892">
        <f t="shared" si="120"/>
        <v>0</v>
      </c>
      <c r="J3892">
        <f t="shared" si="121"/>
        <v>0</v>
      </c>
    </row>
    <row r="3893" spans="1:10">
      <c r="A3893" s="5">
        <v>41802.125225057869</v>
      </c>
      <c r="B3893" s="6">
        <v>39976</v>
      </c>
      <c r="C3893" s="8">
        <v>96.16666666666886</v>
      </c>
      <c r="D3893" s="9">
        <v>0</v>
      </c>
      <c r="E3893" s="9">
        <v>0</v>
      </c>
      <c r="F3893" s="9">
        <v>0</v>
      </c>
      <c r="G3893" s="9">
        <v>0</v>
      </c>
      <c r="H3893" s="9">
        <v>0</v>
      </c>
      <c r="I3893">
        <f t="shared" si="120"/>
        <v>0</v>
      </c>
      <c r="J3893">
        <f t="shared" si="121"/>
        <v>0</v>
      </c>
    </row>
    <row r="3894" spans="1:10">
      <c r="A3894" s="5">
        <v>41802.166891782406</v>
      </c>
      <c r="B3894" s="6">
        <v>39976</v>
      </c>
      <c r="C3894" s="8">
        <v>96.208333333335531</v>
      </c>
      <c r="D3894" s="9">
        <v>0.03</v>
      </c>
      <c r="E3894" s="9">
        <v>0.02</v>
      </c>
      <c r="F3894" s="9">
        <v>0</v>
      </c>
      <c r="G3894" s="9">
        <v>0.05</v>
      </c>
      <c r="H3894" s="9">
        <v>0.04</v>
      </c>
      <c r="I3894">
        <f t="shared" si="120"/>
        <v>2.8000000000000004E-2</v>
      </c>
      <c r="J3894">
        <f t="shared" si="121"/>
        <v>6.8627450980392165E-3</v>
      </c>
    </row>
    <row r="3895" spans="1:10">
      <c r="A3895" s="5">
        <v>41802.208558506944</v>
      </c>
      <c r="B3895" s="6">
        <v>39976</v>
      </c>
      <c r="C3895" s="8">
        <v>96.250000000002203</v>
      </c>
      <c r="D3895" s="9">
        <v>0.11</v>
      </c>
      <c r="E3895" s="9">
        <v>0.12</v>
      </c>
      <c r="F3895" s="9">
        <v>0.02</v>
      </c>
      <c r="G3895" s="9">
        <v>0.19</v>
      </c>
      <c r="H3895" s="9">
        <v>0.12</v>
      </c>
      <c r="I3895">
        <f t="shared" si="120"/>
        <v>0.11199999999999999</v>
      </c>
      <c r="J3895">
        <f t="shared" si="121"/>
        <v>2.7450980392156859E-2</v>
      </c>
    </row>
    <row r="3896" spans="1:10">
      <c r="A3896" s="5">
        <v>41802.250225231481</v>
      </c>
      <c r="B3896" s="6">
        <v>39976</v>
      </c>
      <c r="C3896" s="8">
        <v>96.291666666668874</v>
      </c>
      <c r="D3896" s="9">
        <v>0.62</v>
      </c>
      <c r="E3896" s="9">
        <v>0.73</v>
      </c>
      <c r="F3896" s="9">
        <v>0.16</v>
      </c>
      <c r="G3896" s="9">
        <v>0.37</v>
      </c>
      <c r="H3896" s="9">
        <v>0.47</v>
      </c>
      <c r="I3896">
        <f t="shared" si="120"/>
        <v>0.46999999999999992</v>
      </c>
      <c r="J3896">
        <f t="shared" si="121"/>
        <v>0.11519607843137253</v>
      </c>
    </row>
    <row r="3897" spans="1:10">
      <c r="A3897" s="5">
        <v>41802.291891956018</v>
      </c>
      <c r="B3897" s="6">
        <v>39976</v>
      </c>
      <c r="C3897" s="8">
        <v>96.333333333335545</v>
      </c>
      <c r="D3897" s="9">
        <v>1.1200000000000001</v>
      </c>
      <c r="E3897" s="9">
        <v>1.59</v>
      </c>
      <c r="F3897" s="9">
        <v>0.56999999999999995</v>
      </c>
      <c r="G3897" s="9">
        <v>0.57999999999999996</v>
      </c>
      <c r="H3897" s="9">
        <v>1.34</v>
      </c>
      <c r="I3897">
        <f t="shared" si="120"/>
        <v>1.04</v>
      </c>
      <c r="J3897">
        <f t="shared" si="121"/>
        <v>0.25490196078431371</v>
      </c>
    </row>
    <row r="3898" spans="1:10">
      <c r="A3898" s="5">
        <v>41802.333558680555</v>
      </c>
      <c r="B3898" s="6">
        <v>39976</v>
      </c>
      <c r="C3898" s="8">
        <v>96.375000000002217</v>
      </c>
      <c r="D3898" s="9">
        <v>1.02</v>
      </c>
      <c r="E3898" s="9">
        <v>2.4</v>
      </c>
      <c r="F3898" s="9">
        <v>0.71</v>
      </c>
      <c r="G3898" s="9">
        <v>0.89</v>
      </c>
      <c r="H3898" s="9">
        <v>1.99</v>
      </c>
      <c r="I3898">
        <f t="shared" si="120"/>
        <v>1.4019999999999999</v>
      </c>
      <c r="J3898">
        <f t="shared" si="121"/>
        <v>0.34362745098039216</v>
      </c>
    </row>
    <row r="3899" spans="1:10">
      <c r="A3899" s="5">
        <v>41802.375225405092</v>
      </c>
      <c r="B3899" s="6">
        <v>39976</v>
      </c>
      <c r="C3899" s="8">
        <v>96.416666666668888</v>
      </c>
      <c r="D3899" s="9">
        <v>1.63</v>
      </c>
      <c r="E3899" s="9">
        <v>2.2000000000000002</v>
      </c>
      <c r="F3899" s="9">
        <v>0.97</v>
      </c>
      <c r="G3899" s="9">
        <v>0.94</v>
      </c>
      <c r="H3899" s="9">
        <v>2.92</v>
      </c>
      <c r="I3899">
        <f t="shared" si="120"/>
        <v>1.732</v>
      </c>
      <c r="J3899">
        <f t="shared" si="121"/>
        <v>0.42450980392156862</v>
      </c>
    </row>
    <row r="3900" spans="1:10">
      <c r="A3900" s="5">
        <v>41802.41689212963</v>
      </c>
      <c r="B3900" s="6">
        <v>39976</v>
      </c>
      <c r="C3900" s="8">
        <v>96.45833333333556</v>
      </c>
      <c r="D3900" s="9">
        <v>1.75</v>
      </c>
      <c r="E3900" s="9">
        <v>1.1399999999999999</v>
      </c>
      <c r="F3900" s="9">
        <v>2.0699999999999998</v>
      </c>
      <c r="G3900" s="9">
        <v>0.93</v>
      </c>
      <c r="H3900" s="9">
        <v>3.31</v>
      </c>
      <c r="I3900">
        <f t="shared" si="120"/>
        <v>1.8399999999999999</v>
      </c>
      <c r="J3900">
        <f t="shared" si="121"/>
        <v>0.4509803921568627</v>
      </c>
    </row>
    <row r="3901" spans="1:10">
      <c r="A3901" s="5">
        <v>41802.458558854167</v>
      </c>
      <c r="B3901" s="6">
        <v>39976</v>
      </c>
      <c r="C3901" s="8">
        <v>96.500000000002231</v>
      </c>
      <c r="D3901" s="9">
        <v>0.64</v>
      </c>
      <c r="E3901" s="9">
        <v>1.76</v>
      </c>
      <c r="F3901" s="9">
        <v>1.96</v>
      </c>
      <c r="G3901" s="9">
        <v>1.03</v>
      </c>
      <c r="H3901" s="9">
        <v>3.47</v>
      </c>
      <c r="I3901">
        <f t="shared" si="120"/>
        <v>1.7719999999999998</v>
      </c>
      <c r="J3901">
        <f t="shared" si="121"/>
        <v>0.43431372549019603</v>
      </c>
    </row>
    <row r="3902" spans="1:10">
      <c r="A3902" s="5">
        <v>41802.500225578704</v>
      </c>
      <c r="B3902" s="6">
        <v>39976</v>
      </c>
      <c r="C3902" s="8">
        <v>96.541666666668903</v>
      </c>
      <c r="D3902" s="9">
        <v>0.78</v>
      </c>
      <c r="E3902" s="9">
        <v>1.6</v>
      </c>
      <c r="F3902" s="9">
        <v>3.02</v>
      </c>
      <c r="G3902" s="9">
        <v>0.82</v>
      </c>
      <c r="H3902" s="9">
        <v>3.56</v>
      </c>
      <c r="I3902">
        <f t="shared" si="120"/>
        <v>1.9560000000000002</v>
      </c>
      <c r="J3902">
        <f t="shared" si="121"/>
        <v>0.47941176470588237</v>
      </c>
    </row>
    <row r="3903" spans="1:10">
      <c r="A3903" s="5">
        <v>41802.541892303241</v>
      </c>
      <c r="B3903" s="6">
        <v>39976</v>
      </c>
      <c r="C3903" s="8">
        <v>96.583333333335574</v>
      </c>
      <c r="D3903" s="9">
        <v>2.2200000000000002</v>
      </c>
      <c r="E3903" s="9">
        <v>2.66</v>
      </c>
      <c r="F3903" s="9">
        <v>3.2</v>
      </c>
      <c r="G3903" s="9">
        <v>0.77</v>
      </c>
      <c r="H3903" s="9">
        <v>0.56000000000000005</v>
      </c>
      <c r="I3903">
        <f t="shared" si="120"/>
        <v>1.8820000000000003</v>
      </c>
      <c r="J3903">
        <f t="shared" si="121"/>
        <v>0.46127450980392165</v>
      </c>
    </row>
    <row r="3904" spans="1:10">
      <c r="A3904" s="5">
        <v>41802.583559027778</v>
      </c>
      <c r="B3904" s="6">
        <v>39976</v>
      </c>
      <c r="C3904" s="8">
        <v>96.625000000002245</v>
      </c>
      <c r="D3904" s="9">
        <v>1.43</v>
      </c>
      <c r="E3904" s="9">
        <v>1.71</v>
      </c>
      <c r="F3904" s="9">
        <v>2.91</v>
      </c>
      <c r="G3904" s="9">
        <v>0.69</v>
      </c>
      <c r="H3904" s="9">
        <v>0.89</v>
      </c>
      <c r="I3904">
        <f t="shared" si="120"/>
        <v>1.526</v>
      </c>
      <c r="J3904">
        <f t="shared" si="121"/>
        <v>0.37401960784313726</v>
      </c>
    </row>
    <row r="3905" spans="1:10">
      <c r="A3905" s="5">
        <v>41802.625225752316</v>
      </c>
      <c r="B3905" s="6">
        <v>39976</v>
      </c>
      <c r="C3905" s="8">
        <v>96.666666666668917</v>
      </c>
      <c r="D3905" s="9">
        <v>1.7</v>
      </c>
      <c r="E3905" s="9">
        <v>0.95</v>
      </c>
      <c r="F3905" s="9">
        <v>2.81</v>
      </c>
      <c r="G3905" s="9">
        <v>0.41</v>
      </c>
      <c r="H3905" s="9">
        <v>0.4</v>
      </c>
      <c r="I3905">
        <f t="shared" si="120"/>
        <v>1.254</v>
      </c>
      <c r="J3905">
        <f t="shared" si="121"/>
        <v>0.30735294117647061</v>
      </c>
    </row>
    <row r="3906" spans="1:10">
      <c r="A3906" s="5">
        <v>41802.666892476853</v>
      </c>
      <c r="B3906" s="6">
        <v>39976</v>
      </c>
      <c r="C3906" s="8">
        <v>96.708333333335588</v>
      </c>
      <c r="D3906" s="9">
        <v>1.96</v>
      </c>
      <c r="E3906" s="9">
        <v>1.05</v>
      </c>
      <c r="F3906" s="9">
        <v>2.65</v>
      </c>
      <c r="G3906" s="9">
        <v>0.35</v>
      </c>
      <c r="H3906" s="9">
        <v>1.23</v>
      </c>
      <c r="I3906">
        <f t="shared" si="120"/>
        <v>1.448</v>
      </c>
      <c r="J3906">
        <f t="shared" si="121"/>
        <v>0.35490196078431369</v>
      </c>
    </row>
    <row r="3907" spans="1:10">
      <c r="A3907" s="5">
        <v>41802.70855920139</v>
      </c>
      <c r="B3907" s="6">
        <v>39976</v>
      </c>
      <c r="C3907" s="8">
        <v>96.75000000000226</v>
      </c>
      <c r="D3907" s="9">
        <v>0.89</v>
      </c>
      <c r="E3907" s="9">
        <v>0.41</v>
      </c>
      <c r="F3907" s="9">
        <v>0.82</v>
      </c>
      <c r="G3907" s="9">
        <v>0.28000000000000003</v>
      </c>
      <c r="H3907" s="9">
        <v>1.01</v>
      </c>
      <c r="I3907">
        <f t="shared" si="120"/>
        <v>0.68200000000000005</v>
      </c>
      <c r="J3907">
        <f t="shared" si="121"/>
        <v>0.16715686274509806</v>
      </c>
    </row>
    <row r="3908" spans="1:10">
      <c r="A3908" s="5">
        <v>41802.750225925927</v>
      </c>
      <c r="B3908" s="6">
        <v>39976</v>
      </c>
      <c r="C3908" s="8">
        <v>96.791666666668931</v>
      </c>
      <c r="D3908" s="9">
        <v>0.24</v>
      </c>
      <c r="E3908" s="9">
        <v>0.46</v>
      </c>
      <c r="F3908" s="9">
        <v>0.64</v>
      </c>
      <c r="G3908" s="9">
        <v>0.17</v>
      </c>
      <c r="H3908" s="9">
        <v>0.44</v>
      </c>
      <c r="I3908">
        <f t="shared" ref="I3908:I3971" si="122">AVERAGE(D3908:H3908)</f>
        <v>0.38999999999999996</v>
      </c>
      <c r="J3908">
        <f t="shared" ref="J3908:J3971" si="123">I3908/4.08</f>
        <v>9.5588235294117641E-2</v>
      </c>
    </row>
    <row r="3909" spans="1:10">
      <c r="A3909" s="5">
        <v>41802.791892650464</v>
      </c>
      <c r="B3909" s="6">
        <v>39976</v>
      </c>
      <c r="C3909" s="8">
        <v>96.833333333335602</v>
      </c>
      <c r="D3909" s="9">
        <v>0.12</v>
      </c>
      <c r="E3909" s="9">
        <v>0.41</v>
      </c>
      <c r="F3909" s="9">
        <v>0.17</v>
      </c>
      <c r="G3909" s="9">
        <v>0.09</v>
      </c>
      <c r="H3909" s="9">
        <v>0.4</v>
      </c>
      <c r="I3909">
        <f t="shared" si="122"/>
        <v>0.23799999999999999</v>
      </c>
      <c r="J3909">
        <f t="shared" si="123"/>
        <v>5.8333333333333327E-2</v>
      </c>
    </row>
    <row r="3910" spans="1:10">
      <c r="A3910" s="5">
        <v>41802.833559375002</v>
      </c>
      <c r="B3910" s="6">
        <v>39976</v>
      </c>
      <c r="C3910" s="8">
        <v>96.875000000002274</v>
      </c>
      <c r="D3910" s="9">
        <v>7.0000000000000007E-2</v>
      </c>
      <c r="E3910" s="9">
        <v>0.17</v>
      </c>
      <c r="F3910" s="9">
        <v>0.1</v>
      </c>
      <c r="G3910" s="9">
        <v>0.02</v>
      </c>
      <c r="H3910" s="9">
        <v>0.15</v>
      </c>
      <c r="I3910">
        <f t="shared" si="122"/>
        <v>0.10200000000000001</v>
      </c>
      <c r="J3910">
        <f t="shared" si="123"/>
        <v>2.5000000000000001E-2</v>
      </c>
    </row>
    <row r="3911" spans="1:10">
      <c r="A3911" s="5">
        <v>41802.875226099539</v>
      </c>
      <c r="B3911" s="6">
        <v>39976</v>
      </c>
      <c r="C3911" s="8">
        <v>96.916666666668945</v>
      </c>
      <c r="D3911" s="9">
        <v>0.03</v>
      </c>
      <c r="E3911" s="9">
        <v>0.05</v>
      </c>
      <c r="F3911" s="9">
        <v>0.06</v>
      </c>
      <c r="G3911" s="9">
        <v>0.01</v>
      </c>
      <c r="H3911" s="9">
        <v>0.03</v>
      </c>
      <c r="I3911">
        <f t="shared" si="122"/>
        <v>3.6000000000000004E-2</v>
      </c>
      <c r="J3911">
        <f t="shared" si="123"/>
        <v>8.8235294117647075E-3</v>
      </c>
    </row>
    <row r="3912" spans="1:10">
      <c r="A3912" s="5">
        <v>41802.916892824076</v>
      </c>
      <c r="B3912" s="6">
        <v>39976</v>
      </c>
      <c r="C3912" s="8">
        <v>96.958333333335617</v>
      </c>
      <c r="D3912" s="9">
        <v>0</v>
      </c>
      <c r="E3912" s="9">
        <v>0</v>
      </c>
      <c r="F3912" s="9">
        <v>0.02</v>
      </c>
      <c r="G3912" s="9">
        <v>0</v>
      </c>
      <c r="H3912" s="9">
        <v>0</v>
      </c>
      <c r="I3912">
        <f t="shared" si="122"/>
        <v>4.0000000000000001E-3</v>
      </c>
      <c r="J3912">
        <f t="shared" si="123"/>
        <v>9.8039215686274508E-4</v>
      </c>
    </row>
    <row r="3913" spans="1:10">
      <c r="A3913" s="5">
        <v>41802.958559548613</v>
      </c>
      <c r="B3913" s="6">
        <v>39976</v>
      </c>
      <c r="C3913" s="8">
        <v>97.000000000002288</v>
      </c>
      <c r="D3913" s="9">
        <v>0</v>
      </c>
      <c r="E3913" s="9">
        <v>0</v>
      </c>
      <c r="F3913" s="9">
        <v>0</v>
      </c>
      <c r="G3913" s="9">
        <v>0</v>
      </c>
      <c r="H3913" s="9">
        <v>0</v>
      </c>
      <c r="I3913">
        <f t="shared" si="122"/>
        <v>0</v>
      </c>
      <c r="J3913">
        <f t="shared" si="123"/>
        <v>0</v>
      </c>
    </row>
    <row r="3914" spans="1:10">
      <c r="A3914" s="5">
        <v>41803.00022627315</v>
      </c>
      <c r="B3914" s="6">
        <v>39977</v>
      </c>
      <c r="C3914" s="8">
        <v>97.041666666668959</v>
      </c>
      <c r="D3914" s="9">
        <v>0</v>
      </c>
      <c r="E3914" s="9">
        <v>0</v>
      </c>
      <c r="F3914" s="9">
        <v>0</v>
      </c>
      <c r="G3914" s="9">
        <v>0</v>
      </c>
      <c r="H3914" s="9">
        <v>0</v>
      </c>
      <c r="I3914">
        <f t="shared" si="122"/>
        <v>0</v>
      </c>
      <c r="J3914">
        <f t="shared" si="123"/>
        <v>0</v>
      </c>
    </row>
    <row r="3915" spans="1:10">
      <c r="A3915" s="5">
        <v>41803.041892997688</v>
      </c>
      <c r="B3915" s="6">
        <v>39977</v>
      </c>
      <c r="C3915" s="8">
        <v>97.083333333335631</v>
      </c>
      <c r="D3915" s="9">
        <v>0</v>
      </c>
      <c r="E3915" s="9">
        <v>0</v>
      </c>
      <c r="F3915" s="9">
        <v>0</v>
      </c>
      <c r="G3915" s="9">
        <v>0</v>
      </c>
      <c r="H3915" s="9">
        <v>0</v>
      </c>
      <c r="I3915">
        <f t="shared" si="122"/>
        <v>0</v>
      </c>
      <c r="J3915">
        <f t="shared" si="123"/>
        <v>0</v>
      </c>
    </row>
    <row r="3916" spans="1:10">
      <c r="A3916" s="5">
        <v>41803.083559722225</v>
      </c>
      <c r="B3916" s="6">
        <v>39977</v>
      </c>
      <c r="C3916" s="8">
        <v>97.125000000002302</v>
      </c>
      <c r="D3916" s="9">
        <v>0</v>
      </c>
      <c r="E3916" s="9">
        <v>0</v>
      </c>
      <c r="F3916" s="9">
        <v>0</v>
      </c>
      <c r="G3916" s="9">
        <v>0</v>
      </c>
      <c r="H3916" s="9">
        <v>0</v>
      </c>
      <c r="I3916">
        <f t="shared" si="122"/>
        <v>0</v>
      </c>
      <c r="J3916">
        <f t="shared" si="123"/>
        <v>0</v>
      </c>
    </row>
    <row r="3917" spans="1:10">
      <c r="A3917" s="5">
        <v>41803.125226446762</v>
      </c>
      <c r="B3917" s="6">
        <v>39977</v>
      </c>
      <c r="C3917" s="8">
        <v>97.166666666668974</v>
      </c>
      <c r="D3917" s="9">
        <v>0</v>
      </c>
      <c r="E3917" s="9">
        <v>0</v>
      </c>
      <c r="F3917" s="9">
        <v>0</v>
      </c>
      <c r="G3917" s="9">
        <v>0</v>
      </c>
      <c r="H3917" s="9">
        <v>0</v>
      </c>
      <c r="I3917">
        <f t="shared" si="122"/>
        <v>0</v>
      </c>
      <c r="J3917">
        <f t="shared" si="123"/>
        <v>0</v>
      </c>
    </row>
    <row r="3918" spans="1:10">
      <c r="A3918" s="5">
        <v>41803.166893171299</v>
      </c>
      <c r="B3918" s="6">
        <v>39977</v>
      </c>
      <c r="C3918" s="8">
        <v>97.208333333335645</v>
      </c>
      <c r="D3918" s="9">
        <v>0.03</v>
      </c>
      <c r="E3918" s="9">
        <v>0.04</v>
      </c>
      <c r="F3918" s="9">
        <v>0</v>
      </c>
      <c r="G3918" s="9">
        <v>0.06</v>
      </c>
      <c r="H3918" s="9">
        <v>0.02</v>
      </c>
      <c r="I3918">
        <f t="shared" si="122"/>
        <v>0.03</v>
      </c>
      <c r="J3918">
        <f t="shared" si="123"/>
        <v>7.3529411764705881E-3</v>
      </c>
    </row>
    <row r="3919" spans="1:10">
      <c r="A3919" s="5">
        <v>41803.208559895837</v>
      </c>
      <c r="B3919" s="6">
        <v>39977</v>
      </c>
      <c r="C3919" s="8">
        <v>97.250000000002316</v>
      </c>
      <c r="D3919" s="9">
        <v>0.09</v>
      </c>
      <c r="E3919" s="9">
        <v>0.13</v>
      </c>
      <c r="F3919" s="9">
        <v>0.03</v>
      </c>
      <c r="G3919" s="9">
        <v>0.2</v>
      </c>
      <c r="H3919" s="9">
        <v>0.13</v>
      </c>
      <c r="I3919">
        <f t="shared" si="122"/>
        <v>0.11600000000000002</v>
      </c>
      <c r="J3919">
        <f t="shared" si="123"/>
        <v>2.8431372549019611E-2</v>
      </c>
    </row>
    <row r="3920" spans="1:10">
      <c r="A3920" s="5">
        <v>41803.250226620374</v>
      </c>
      <c r="B3920" s="6">
        <v>39977</v>
      </c>
      <c r="C3920" s="8">
        <v>97.291666666668988</v>
      </c>
      <c r="D3920" s="9">
        <v>0.52</v>
      </c>
      <c r="E3920" s="9">
        <v>0.68</v>
      </c>
      <c r="F3920" s="9">
        <v>0.12</v>
      </c>
      <c r="G3920" s="9">
        <v>0.64</v>
      </c>
      <c r="H3920" s="9">
        <v>0.69</v>
      </c>
      <c r="I3920">
        <f t="shared" si="122"/>
        <v>0.53</v>
      </c>
      <c r="J3920">
        <f t="shared" si="123"/>
        <v>0.12990196078431374</v>
      </c>
    </row>
    <row r="3921" spans="1:10">
      <c r="A3921" s="5">
        <v>41803.291893344911</v>
      </c>
      <c r="B3921" s="6">
        <v>39977</v>
      </c>
      <c r="C3921" s="8">
        <v>97.333333333335659</v>
      </c>
      <c r="D3921" s="9">
        <v>1.63</v>
      </c>
      <c r="E3921" s="9">
        <v>1.1599999999999999</v>
      </c>
      <c r="F3921" s="9">
        <v>0.66</v>
      </c>
      <c r="G3921" s="9">
        <v>0.99</v>
      </c>
      <c r="H3921" s="9">
        <v>1.01</v>
      </c>
      <c r="I3921">
        <f t="shared" si="122"/>
        <v>1.0900000000000001</v>
      </c>
      <c r="J3921">
        <f t="shared" si="123"/>
        <v>0.26715686274509803</v>
      </c>
    </row>
    <row r="3922" spans="1:10">
      <c r="A3922" s="5">
        <v>41803.333560069441</v>
      </c>
      <c r="B3922" s="6">
        <v>39977</v>
      </c>
      <c r="C3922" s="8">
        <v>97.375000000002331</v>
      </c>
      <c r="D3922" s="9">
        <v>2.21</v>
      </c>
      <c r="E3922" s="9">
        <v>2.41</v>
      </c>
      <c r="F3922" s="9">
        <v>1.58</v>
      </c>
      <c r="G3922" s="9">
        <v>1.33</v>
      </c>
      <c r="H3922" s="9">
        <v>0.68</v>
      </c>
      <c r="I3922">
        <f t="shared" si="122"/>
        <v>1.6420000000000001</v>
      </c>
      <c r="J3922">
        <f t="shared" si="123"/>
        <v>0.40245098039215688</v>
      </c>
    </row>
    <row r="3923" spans="1:10">
      <c r="A3923" s="5">
        <v>41803.375226793978</v>
      </c>
      <c r="B3923" s="6">
        <v>39977</v>
      </c>
      <c r="C3923" s="8">
        <v>97.416666666669002</v>
      </c>
      <c r="D3923" s="9">
        <v>1.59</v>
      </c>
      <c r="E3923" s="9">
        <v>2.3199999999999998</v>
      </c>
      <c r="F3923" s="9">
        <v>2.42</v>
      </c>
      <c r="G3923" s="9">
        <v>1.67</v>
      </c>
      <c r="H3923" s="9">
        <v>2.0699999999999998</v>
      </c>
      <c r="I3923">
        <f t="shared" si="122"/>
        <v>2.0140000000000002</v>
      </c>
      <c r="J3923">
        <f t="shared" si="123"/>
        <v>0.49362745098039218</v>
      </c>
    </row>
    <row r="3924" spans="1:10">
      <c r="A3924" s="5">
        <v>41803.416893518515</v>
      </c>
      <c r="B3924" s="6">
        <v>39977</v>
      </c>
      <c r="C3924" s="8">
        <v>97.458333333335673</v>
      </c>
      <c r="D3924" s="9">
        <v>1.42</v>
      </c>
      <c r="E3924" s="9">
        <v>1.63</v>
      </c>
      <c r="F3924" s="9">
        <v>3.05</v>
      </c>
      <c r="G3924" s="9">
        <v>1.02</v>
      </c>
      <c r="H3924" s="9">
        <v>2.72</v>
      </c>
      <c r="I3924">
        <f t="shared" si="122"/>
        <v>1.968</v>
      </c>
      <c r="J3924">
        <f t="shared" si="123"/>
        <v>0.4823529411764706</v>
      </c>
    </row>
    <row r="3925" spans="1:10">
      <c r="A3925" s="5">
        <v>41803.458560243052</v>
      </c>
      <c r="B3925" s="6">
        <v>39977</v>
      </c>
      <c r="C3925" s="8">
        <v>97.500000000002345</v>
      </c>
      <c r="D3925" s="9">
        <v>2.61</v>
      </c>
      <c r="E3925" s="9">
        <v>1.79</v>
      </c>
      <c r="F3925" s="9">
        <v>3.48</v>
      </c>
      <c r="G3925" s="9">
        <v>0.75</v>
      </c>
      <c r="H3925" s="9">
        <v>3</v>
      </c>
      <c r="I3925">
        <f t="shared" si="122"/>
        <v>2.3260000000000001</v>
      </c>
      <c r="J3925">
        <f t="shared" si="123"/>
        <v>0.57009803921568625</v>
      </c>
    </row>
    <row r="3926" spans="1:10">
      <c r="A3926" s="5">
        <v>41803.50022696759</v>
      </c>
      <c r="B3926" s="6">
        <v>39977</v>
      </c>
      <c r="C3926" s="8">
        <v>97.541666666669016</v>
      </c>
      <c r="D3926" s="9">
        <v>1.88</v>
      </c>
      <c r="E3926" s="9">
        <v>2.08</v>
      </c>
      <c r="F3926" s="9">
        <v>3.6</v>
      </c>
      <c r="G3926" s="9">
        <v>0.98</v>
      </c>
      <c r="H3926" s="9">
        <v>2.94</v>
      </c>
      <c r="I3926">
        <f t="shared" si="122"/>
        <v>2.2960000000000003</v>
      </c>
      <c r="J3926">
        <f t="shared" si="123"/>
        <v>0.56274509803921569</v>
      </c>
    </row>
    <row r="3927" spans="1:10">
      <c r="A3927" s="5">
        <v>41803.541893692127</v>
      </c>
      <c r="B3927" s="6">
        <v>39977</v>
      </c>
      <c r="C3927" s="8">
        <v>97.583333333335688</v>
      </c>
      <c r="D3927" s="9">
        <v>1.3</v>
      </c>
      <c r="E3927" s="9">
        <v>2.29</v>
      </c>
      <c r="F3927" s="9">
        <v>3.59</v>
      </c>
      <c r="G3927" s="9">
        <v>1.34</v>
      </c>
      <c r="H3927" s="9">
        <v>2.97</v>
      </c>
      <c r="I3927">
        <f t="shared" si="122"/>
        <v>2.298</v>
      </c>
      <c r="J3927">
        <f t="shared" si="123"/>
        <v>0.56323529411764706</v>
      </c>
    </row>
    <row r="3928" spans="1:10">
      <c r="A3928" s="5">
        <v>41803.583560416664</v>
      </c>
      <c r="B3928" s="6">
        <v>39977</v>
      </c>
      <c r="C3928" s="8">
        <v>97.625000000002359</v>
      </c>
      <c r="D3928" s="9">
        <v>3.09</v>
      </c>
      <c r="E3928" s="9">
        <v>0.74</v>
      </c>
      <c r="F3928" s="9">
        <v>3.58</v>
      </c>
      <c r="G3928" s="9">
        <v>1.4</v>
      </c>
      <c r="H3928" s="9">
        <v>1.4</v>
      </c>
      <c r="I3928">
        <f t="shared" si="122"/>
        <v>2.0420000000000003</v>
      </c>
      <c r="J3928">
        <f t="shared" si="123"/>
        <v>0.50049019607843148</v>
      </c>
    </row>
    <row r="3929" spans="1:10">
      <c r="A3929" s="5">
        <v>41803.625227141201</v>
      </c>
      <c r="B3929" s="6">
        <v>39977</v>
      </c>
      <c r="C3929" s="8">
        <v>97.66666666666903</v>
      </c>
      <c r="D3929" s="9">
        <v>2.89</v>
      </c>
      <c r="E3929" s="9">
        <v>0.77</v>
      </c>
      <c r="F3929" s="9">
        <v>2.84</v>
      </c>
      <c r="G3929" s="9">
        <v>1</v>
      </c>
      <c r="H3929" s="9">
        <v>1.72</v>
      </c>
      <c r="I3929">
        <f t="shared" si="122"/>
        <v>1.8440000000000001</v>
      </c>
      <c r="J3929">
        <f t="shared" si="123"/>
        <v>0.45196078431372549</v>
      </c>
    </row>
    <row r="3930" spans="1:10">
      <c r="A3930" s="5">
        <v>41803.666893865739</v>
      </c>
      <c r="B3930" s="6">
        <v>39977</v>
      </c>
      <c r="C3930" s="8">
        <v>97.708333333335702</v>
      </c>
      <c r="D3930" s="9">
        <v>2.02</v>
      </c>
      <c r="E3930" s="9">
        <v>0.22</v>
      </c>
      <c r="F3930" s="9">
        <v>1.3</v>
      </c>
      <c r="G3930" s="9">
        <v>0.85</v>
      </c>
      <c r="H3930" s="9">
        <v>1.77</v>
      </c>
      <c r="I3930">
        <f t="shared" si="122"/>
        <v>1.232</v>
      </c>
      <c r="J3930">
        <f t="shared" si="123"/>
        <v>0.30196078431372547</v>
      </c>
    </row>
    <row r="3931" spans="1:10">
      <c r="A3931" s="5">
        <v>41803.708560590276</v>
      </c>
      <c r="B3931" s="6">
        <v>39977</v>
      </c>
      <c r="C3931" s="8">
        <v>97.750000000002373</v>
      </c>
      <c r="D3931" s="9">
        <v>0.79</v>
      </c>
      <c r="E3931" s="9">
        <v>0.28000000000000003</v>
      </c>
      <c r="F3931" s="9">
        <v>0.81</v>
      </c>
      <c r="G3931" s="9">
        <v>0.51</v>
      </c>
      <c r="H3931" s="9">
        <v>0.59</v>
      </c>
      <c r="I3931">
        <f t="shared" si="122"/>
        <v>0.59599999999999997</v>
      </c>
      <c r="J3931">
        <f t="shared" si="123"/>
        <v>0.146078431372549</v>
      </c>
    </row>
    <row r="3932" spans="1:10">
      <c r="A3932" s="5">
        <v>41803.750227314813</v>
      </c>
      <c r="B3932" s="6">
        <v>39977</v>
      </c>
      <c r="C3932" s="8">
        <v>97.791666666669045</v>
      </c>
      <c r="D3932" s="9">
        <v>0.23</v>
      </c>
      <c r="E3932" s="9">
        <v>0.14000000000000001</v>
      </c>
      <c r="F3932" s="9">
        <v>0.46</v>
      </c>
      <c r="G3932" s="9">
        <v>0.25</v>
      </c>
      <c r="H3932" s="9">
        <v>0.24</v>
      </c>
      <c r="I3932">
        <f t="shared" si="122"/>
        <v>0.26400000000000001</v>
      </c>
      <c r="J3932">
        <f t="shared" si="123"/>
        <v>6.4705882352941183E-2</v>
      </c>
    </row>
    <row r="3933" spans="1:10">
      <c r="A3933" s="5">
        <v>41803.79189403935</v>
      </c>
      <c r="B3933" s="6">
        <v>39977</v>
      </c>
      <c r="C3933" s="8">
        <v>97.833333333335716</v>
      </c>
      <c r="D3933" s="9">
        <v>0.18</v>
      </c>
      <c r="E3933" s="9">
        <v>0.14000000000000001</v>
      </c>
      <c r="F3933" s="9">
        <v>0.17</v>
      </c>
      <c r="G3933" s="9">
        <v>0.18</v>
      </c>
      <c r="H3933" s="9">
        <v>0.12</v>
      </c>
      <c r="I3933">
        <f t="shared" si="122"/>
        <v>0.15799999999999997</v>
      </c>
      <c r="J3933">
        <f t="shared" si="123"/>
        <v>3.8725490196078426E-2</v>
      </c>
    </row>
    <row r="3934" spans="1:10">
      <c r="A3934" s="5">
        <v>41803.833560763887</v>
      </c>
      <c r="B3934" s="6">
        <v>39977</v>
      </c>
      <c r="C3934" s="8">
        <v>97.875000000002387</v>
      </c>
      <c r="D3934" s="9">
        <v>0.1</v>
      </c>
      <c r="E3934" s="9">
        <v>0.12</v>
      </c>
      <c r="F3934" s="9">
        <v>0.2</v>
      </c>
      <c r="G3934" s="9">
        <v>7.0000000000000007E-2</v>
      </c>
      <c r="H3934" s="9">
        <v>0.09</v>
      </c>
      <c r="I3934">
        <f t="shared" si="122"/>
        <v>0.11600000000000002</v>
      </c>
      <c r="J3934">
        <f t="shared" si="123"/>
        <v>2.8431372549019611E-2</v>
      </c>
    </row>
    <row r="3935" spans="1:10">
      <c r="A3935" s="5">
        <v>41803.875227488425</v>
      </c>
      <c r="B3935" s="6">
        <v>39977</v>
      </c>
      <c r="C3935" s="8">
        <v>97.916666666669059</v>
      </c>
      <c r="D3935" s="9">
        <v>0.03</v>
      </c>
      <c r="E3935" s="9">
        <v>0.03</v>
      </c>
      <c r="F3935" s="9">
        <v>0.15</v>
      </c>
      <c r="G3935" s="9">
        <v>0.02</v>
      </c>
      <c r="H3935" s="9">
        <v>0.02</v>
      </c>
      <c r="I3935">
        <f t="shared" si="122"/>
        <v>4.9999999999999996E-2</v>
      </c>
      <c r="J3935">
        <f t="shared" si="123"/>
        <v>1.2254901960784312E-2</v>
      </c>
    </row>
    <row r="3936" spans="1:10">
      <c r="A3936" s="5">
        <v>41803.916894212962</v>
      </c>
      <c r="B3936" s="6">
        <v>39977</v>
      </c>
      <c r="C3936" s="8">
        <v>97.95833333333573</v>
      </c>
      <c r="D3936" s="9">
        <v>0</v>
      </c>
      <c r="E3936" s="9">
        <v>0</v>
      </c>
      <c r="F3936" s="9">
        <v>0.02</v>
      </c>
      <c r="G3936" s="9">
        <v>0</v>
      </c>
      <c r="H3936" s="9">
        <v>0</v>
      </c>
      <c r="I3936">
        <f t="shared" si="122"/>
        <v>4.0000000000000001E-3</v>
      </c>
      <c r="J3936">
        <f t="shared" si="123"/>
        <v>9.8039215686274508E-4</v>
      </c>
    </row>
    <row r="3937" spans="1:10">
      <c r="A3937" s="5">
        <v>41803.958560937499</v>
      </c>
      <c r="B3937" s="6">
        <v>39977</v>
      </c>
      <c r="C3937" s="8">
        <v>98.000000000002402</v>
      </c>
      <c r="D3937" s="9">
        <v>0</v>
      </c>
      <c r="E3937" s="9">
        <v>0</v>
      </c>
      <c r="F3937" s="9">
        <v>0</v>
      </c>
      <c r="G3937" s="9">
        <v>0</v>
      </c>
      <c r="H3937" s="9">
        <v>0</v>
      </c>
      <c r="I3937">
        <f t="shared" si="122"/>
        <v>0</v>
      </c>
      <c r="J3937">
        <f t="shared" si="123"/>
        <v>0</v>
      </c>
    </row>
    <row r="3938" spans="1:10">
      <c r="A3938" s="5">
        <v>41804.000227662036</v>
      </c>
      <c r="B3938" s="6">
        <v>39978</v>
      </c>
      <c r="C3938" s="8">
        <v>98.041666666669073</v>
      </c>
      <c r="D3938" s="9">
        <v>0</v>
      </c>
      <c r="E3938" s="9">
        <v>0</v>
      </c>
      <c r="F3938" s="9">
        <v>0</v>
      </c>
      <c r="G3938" s="9">
        <v>0</v>
      </c>
      <c r="H3938" s="9">
        <v>0</v>
      </c>
      <c r="I3938">
        <f t="shared" si="122"/>
        <v>0</v>
      </c>
      <c r="J3938">
        <f t="shared" si="123"/>
        <v>0</v>
      </c>
    </row>
    <row r="3939" spans="1:10">
      <c r="A3939" s="5">
        <v>41804.041894386573</v>
      </c>
      <c r="B3939" s="6">
        <v>39978</v>
      </c>
      <c r="C3939" s="8">
        <v>98.083333333335744</v>
      </c>
      <c r="D3939" s="9">
        <v>0</v>
      </c>
      <c r="E3939" s="9">
        <v>0</v>
      </c>
      <c r="F3939" s="9">
        <v>0</v>
      </c>
      <c r="G3939" s="9">
        <v>0</v>
      </c>
      <c r="H3939" s="9">
        <v>0</v>
      </c>
      <c r="I3939">
        <f t="shared" si="122"/>
        <v>0</v>
      </c>
      <c r="J3939">
        <f t="shared" si="123"/>
        <v>0</v>
      </c>
    </row>
    <row r="3940" spans="1:10">
      <c r="A3940" s="5">
        <v>41804.083561111111</v>
      </c>
      <c r="B3940" s="6">
        <v>39978</v>
      </c>
      <c r="C3940" s="8">
        <v>98.125000000002416</v>
      </c>
      <c r="D3940" s="9">
        <v>0</v>
      </c>
      <c r="E3940" s="9">
        <v>0</v>
      </c>
      <c r="F3940" s="9">
        <v>0</v>
      </c>
      <c r="G3940" s="9">
        <v>0</v>
      </c>
      <c r="H3940" s="9">
        <v>0</v>
      </c>
      <c r="I3940">
        <f t="shared" si="122"/>
        <v>0</v>
      </c>
      <c r="J3940">
        <f t="shared" si="123"/>
        <v>0</v>
      </c>
    </row>
    <row r="3941" spans="1:10">
      <c r="A3941" s="5">
        <v>41804.125227835648</v>
      </c>
      <c r="B3941" s="6">
        <v>39978</v>
      </c>
      <c r="C3941" s="8">
        <v>98.166666666669087</v>
      </c>
      <c r="D3941" s="9">
        <v>0</v>
      </c>
      <c r="E3941" s="9">
        <v>0</v>
      </c>
      <c r="F3941" s="9">
        <v>0</v>
      </c>
      <c r="G3941" s="9">
        <v>0</v>
      </c>
      <c r="H3941" s="9">
        <v>0</v>
      </c>
      <c r="I3941">
        <f t="shared" si="122"/>
        <v>0</v>
      </c>
      <c r="J3941">
        <f t="shared" si="123"/>
        <v>0</v>
      </c>
    </row>
    <row r="3942" spans="1:10">
      <c r="A3942" s="5">
        <v>41804.166894560185</v>
      </c>
      <c r="B3942" s="6">
        <v>39978</v>
      </c>
      <c r="C3942" s="8">
        <v>98.208333333335759</v>
      </c>
      <c r="D3942" s="9">
        <v>0.03</v>
      </c>
      <c r="E3942" s="9">
        <v>0</v>
      </c>
      <c r="F3942" s="9">
        <v>0</v>
      </c>
      <c r="G3942" s="9">
        <v>0.03</v>
      </c>
      <c r="H3942" s="9">
        <v>7.0000000000000007E-2</v>
      </c>
      <c r="I3942">
        <f t="shared" si="122"/>
        <v>2.6000000000000002E-2</v>
      </c>
      <c r="J3942">
        <f t="shared" si="123"/>
        <v>6.3725490196078439E-3</v>
      </c>
    </row>
    <row r="3943" spans="1:10">
      <c r="A3943" s="5">
        <v>41804.208561284722</v>
      </c>
      <c r="B3943" s="6">
        <v>39978</v>
      </c>
      <c r="C3943" s="8">
        <v>98.25000000000243</v>
      </c>
      <c r="D3943" s="9">
        <v>0.13</v>
      </c>
      <c r="E3943" s="9">
        <v>0.03</v>
      </c>
      <c r="F3943" s="9">
        <v>0.05</v>
      </c>
      <c r="G3943" s="9">
        <v>0.14000000000000001</v>
      </c>
      <c r="H3943" s="9">
        <v>0.13</v>
      </c>
      <c r="I3943">
        <f t="shared" si="122"/>
        <v>9.6000000000000002E-2</v>
      </c>
      <c r="J3943">
        <f t="shared" si="123"/>
        <v>2.3529411764705882E-2</v>
      </c>
    </row>
    <row r="3944" spans="1:10">
      <c r="A3944" s="5">
        <v>41804.250228009259</v>
      </c>
      <c r="B3944" s="6">
        <v>39978</v>
      </c>
      <c r="C3944" s="8">
        <v>98.291666666669101</v>
      </c>
      <c r="D3944" s="9">
        <v>0.67</v>
      </c>
      <c r="E3944" s="9">
        <v>0.11</v>
      </c>
      <c r="F3944" s="9">
        <v>0.12</v>
      </c>
      <c r="G3944" s="9">
        <v>0.39</v>
      </c>
      <c r="H3944" s="9">
        <v>0.72</v>
      </c>
      <c r="I3944">
        <f t="shared" si="122"/>
        <v>0.40199999999999997</v>
      </c>
      <c r="J3944">
        <f t="shared" si="123"/>
        <v>9.8529411764705879E-2</v>
      </c>
    </row>
    <row r="3945" spans="1:10">
      <c r="A3945" s="5">
        <v>41804.291894733797</v>
      </c>
      <c r="B3945" s="6">
        <v>39978</v>
      </c>
      <c r="C3945" s="8">
        <v>98.333333333335773</v>
      </c>
      <c r="D3945" s="9">
        <v>0.62</v>
      </c>
      <c r="E3945" s="9">
        <v>0.33</v>
      </c>
      <c r="F3945" s="9">
        <v>0.63</v>
      </c>
      <c r="G3945" s="9">
        <v>0.97</v>
      </c>
      <c r="H3945" s="9">
        <v>0.83</v>
      </c>
      <c r="I3945">
        <f t="shared" si="122"/>
        <v>0.67599999999999993</v>
      </c>
      <c r="J3945">
        <f t="shared" si="123"/>
        <v>0.16568627450980392</v>
      </c>
    </row>
    <row r="3946" spans="1:10">
      <c r="A3946" s="5">
        <v>41804.333561458334</v>
      </c>
      <c r="B3946" s="6">
        <v>39978</v>
      </c>
      <c r="C3946" s="8">
        <v>98.375000000002444</v>
      </c>
      <c r="D3946" s="9">
        <v>2.44</v>
      </c>
      <c r="E3946" s="9">
        <v>0.85</v>
      </c>
      <c r="F3946" s="9">
        <v>1.39</v>
      </c>
      <c r="G3946" s="9">
        <v>1.95</v>
      </c>
      <c r="H3946" s="9">
        <v>1.65</v>
      </c>
      <c r="I3946">
        <f t="shared" si="122"/>
        <v>1.6559999999999999</v>
      </c>
      <c r="J3946">
        <f t="shared" si="123"/>
        <v>0.40588235294117642</v>
      </c>
    </row>
    <row r="3947" spans="1:10">
      <c r="A3947" s="5">
        <v>41804.375228182871</v>
      </c>
      <c r="B3947" s="6">
        <v>39978</v>
      </c>
      <c r="C3947" s="8">
        <v>98.416666666669116</v>
      </c>
      <c r="D3947" s="9">
        <v>2.72</v>
      </c>
      <c r="E3947" s="9">
        <v>1.38</v>
      </c>
      <c r="F3947" s="9">
        <v>2.4300000000000002</v>
      </c>
      <c r="G3947" s="9">
        <v>2.2999999999999998</v>
      </c>
      <c r="H3947" s="9">
        <v>2.65</v>
      </c>
      <c r="I3947">
        <f t="shared" si="122"/>
        <v>2.2959999999999998</v>
      </c>
      <c r="J3947">
        <f t="shared" si="123"/>
        <v>0.56274509803921569</v>
      </c>
    </row>
    <row r="3948" spans="1:10">
      <c r="A3948" s="5">
        <v>41804.416894907408</v>
      </c>
      <c r="B3948" s="6">
        <v>39978</v>
      </c>
      <c r="C3948" s="8">
        <v>98.458333333335787</v>
      </c>
      <c r="D3948" s="9">
        <v>3.49</v>
      </c>
      <c r="E3948" s="9">
        <v>0.92</v>
      </c>
      <c r="F3948" s="9">
        <v>2.6</v>
      </c>
      <c r="G3948" s="9">
        <v>1.97</v>
      </c>
      <c r="H3948" s="9">
        <v>3</v>
      </c>
      <c r="I3948">
        <f t="shared" si="122"/>
        <v>2.3959999999999999</v>
      </c>
      <c r="J3948">
        <f t="shared" si="123"/>
        <v>0.58725490196078423</v>
      </c>
    </row>
    <row r="3949" spans="1:10">
      <c r="A3949" s="5">
        <v>41804.458561631945</v>
      </c>
      <c r="B3949" s="6">
        <v>39978</v>
      </c>
      <c r="C3949" s="8">
        <v>98.500000000002458</v>
      </c>
      <c r="D3949" s="9">
        <v>3.67</v>
      </c>
      <c r="E3949" s="9">
        <v>1.76</v>
      </c>
      <c r="F3949" s="9">
        <v>1.63</v>
      </c>
      <c r="G3949" s="9">
        <v>1.28</v>
      </c>
      <c r="H3949" s="9">
        <v>2.09</v>
      </c>
      <c r="I3949">
        <f t="shared" si="122"/>
        <v>2.0859999999999999</v>
      </c>
      <c r="J3949">
        <f t="shared" si="123"/>
        <v>0.51127450980392153</v>
      </c>
    </row>
    <row r="3950" spans="1:10">
      <c r="A3950" s="5">
        <v>41804.500228356483</v>
      </c>
      <c r="B3950" s="6">
        <v>39978</v>
      </c>
      <c r="C3950" s="8">
        <v>98.54166666666913</v>
      </c>
      <c r="D3950" s="9">
        <v>3.56</v>
      </c>
      <c r="E3950" s="9">
        <v>2.15</v>
      </c>
      <c r="F3950" s="9">
        <v>0.81</v>
      </c>
      <c r="G3950" s="9">
        <v>1.02</v>
      </c>
      <c r="H3950" s="9">
        <v>3.01</v>
      </c>
      <c r="I3950">
        <f t="shared" si="122"/>
        <v>2.11</v>
      </c>
      <c r="J3950">
        <f t="shared" si="123"/>
        <v>0.51715686274509798</v>
      </c>
    </row>
    <row r="3951" spans="1:10">
      <c r="A3951" s="5">
        <v>41804.54189508102</v>
      </c>
      <c r="B3951" s="6">
        <v>39978</v>
      </c>
      <c r="C3951" s="8">
        <v>98.583333333335801</v>
      </c>
      <c r="D3951" s="9">
        <v>3.44</v>
      </c>
      <c r="E3951" s="9">
        <v>1.38</v>
      </c>
      <c r="F3951" s="9">
        <v>1.17</v>
      </c>
      <c r="G3951" s="9">
        <v>1.06</v>
      </c>
      <c r="H3951" s="9">
        <v>3.23</v>
      </c>
      <c r="I3951">
        <f t="shared" si="122"/>
        <v>2.056</v>
      </c>
      <c r="J3951">
        <f t="shared" si="123"/>
        <v>0.50392156862745097</v>
      </c>
    </row>
    <row r="3952" spans="1:10">
      <c r="A3952" s="5">
        <v>41804.583561805557</v>
      </c>
      <c r="B3952" s="6">
        <v>39978</v>
      </c>
      <c r="C3952" s="8">
        <v>98.625000000002473</v>
      </c>
      <c r="D3952" s="9">
        <v>1.59</v>
      </c>
      <c r="E3952" s="9">
        <v>0.97</v>
      </c>
      <c r="F3952" s="9">
        <v>0.72</v>
      </c>
      <c r="G3952" s="9">
        <v>0.83</v>
      </c>
      <c r="H3952" s="9">
        <v>2.88</v>
      </c>
      <c r="I3952">
        <f t="shared" si="122"/>
        <v>1.3980000000000001</v>
      </c>
      <c r="J3952">
        <f t="shared" si="123"/>
        <v>0.34264705882352942</v>
      </c>
    </row>
    <row r="3953" spans="1:10">
      <c r="A3953" s="5">
        <v>41804.625228530094</v>
      </c>
      <c r="B3953" s="6">
        <v>39978</v>
      </c>
      <c r="C3953" s="8">
        <v>98.666666666669144</v>
      </c>
      <c r="D3953" s="9">
        <v>1.0900000000000001</v>
      </c>
      <c r="E3953" s="9">
        <v>0.92</v>
      </c>
      <c r="F3953" s="9">
        <v>1.71</v>
      </c>
      <c r="G3953" s="9">
        <v>0.69</v>
      </c>
      <c r="H3953" s="9">
        <v>2.06</v>
      </c>
      <c r="I3953">
        <f t="shared" si="122"/>
        <v>1.294</v>
      </c>
      <c r="J3953">
        <f t="shared" si="123"/>
        <v>0.31715686274509802</v>
      </c>
    </row>
    <row r="3954" spans="1:10">
      <c r="A3954" s="5">
        <v>41804.666895254632</v>
      </c>
      <c r="B3954" s="6">
        <v>39978</v>
      </c>
      <c r="C3954" s="8">
        <v>98.708333333335815</v>
      </c>
      <c r="D3954" s="9">
        <v>0.71</v>
      </c>
      <c r="E3954" s="9">
        <v>1.01</v>
      </c>
      <c r="F3954" s="9">
        <v>1.08</v>
      </c>
      <c r="G3954" s="9">
        <v>0.54</v>
      </c>
      <c r="H3954" s="9">
        <v>1.35</v>
      </c>
      <c r="I3954">
        <f t="shared" si="122"/>
        <v>0.93799999999999994</v>
      </c>
      <c r="J3954">
        <f t="shared" si="123"/>
        <v>0.22990196078431371</v>
      </c>
    </row>
    <row r="3955" spans="1:10">
      <c r="A3955" s="5">
        <v>41804.708561979169</v>
      </c>
      <c r="B3955" s="6">
        <v>39978</v>
      </c>
      <c r="C3955" s="8">
        <v>98.750000000002487</v>
      </c>
      <c r="D3955" s="9">
        <v>0.38</v>
      </c>
      <c r="E3955" s="9">
        <v>0.42</v>
      </c>
      <c r="F3955" s="9">
        <v>1.37</v>
      </c>
      <c r="G3955" s="9">
        <v>0.4</v>
      </c>
      <c r="H3955" s="9">
        <v>0.7</v>
      </c>
      <c r="I3955">
        <f t="shared" si="122"/>
        <v>0.65399999999999991</v>
      </c>
      <c r="J3955">
        <f t="shared" si="123"/>
        <v>0.16029411764705881</v>
      </c>
    </row>
    <row r="3956" spans="1:10">
      <c r="A3956" s="5">
        <v>41804.750228703706</v>
      </c>
      <c r="B3956" s="6">
        <v>39978</v>
      </c>
      <c r="C3956" s="8">
        <v>98.791666666669158</v>
      </c>
      <c r="D3956" s="9">
        <v>0.28000000000000003</v>
      </c>
      <c r="E3956" s="9">
        <v>0.37</v>
      </c>
      <c r="F3956" s="9">
        <v>1.1200000000000001</v>
      </c>
      <c r="G3956" s="9">
        <v>0.28999999999999998</v>
      </c>
      <c r="H3956" s="9">
        <v>0.48</v>
      </c>
      <c r="I3956">
        <f t="shared" si="122"/>
        <v>0.50800000000000001</v>
      </c>
      <c r="J3956">
        <f t="shared" si="123"/>
        <v>0.12450980392156863</v>
      </c>
    </row>
    <row r="3957" spans="1:10">
      <c r="A3957" s="5">
        <v>41804.791895428243</v>
      </c>
      <c r="B3957" s="6">
        <v>39978</v>
      </c>
      <c r="C3957" s="8">
        <v>98.83333333333583</v>
      </c>
      <c r="D3957" s="9">
        <v>0.15</v>
      </c>
      <c r="E3957" s="9">
        <v>0.26</v>
      </c>
      <c r="F3957" s="9">
        <v>0.45</v>
      </c>
      <c r="G3957" s="9">
        <v>0.16</v>
      </c>
      <c r="H3957" s="9">
        <v>0.28999999999999998</v>
      </c>
      <c r="I3957">
        <f t="shared" si="122"/>
        <v>0.26200000000000001</v>
      </c>
      <c r="J3957">
        <f t="shared" si="123"/>
        <v>6.4215686274509812E-2</v>
      </c>
    </row>
    <row r="3958" spans="1:10">
      <c r="A3958" s="5">
        <v>41804.83356215278</v>
      </c>
      <c r="B3958" s="6">
        <v>39978</v>
      </c>
      <c r="C3958" s="8">
        <v>98.875000000002501</v>
      </c>
      <c r="D3958" s="9">
        <v>0.11</v>
      </c>
      <c r="E3958" s="9">
        <v>0.11</v>
      </c>
      <c r="F3958" s="9">
        <v>0.19</v>
      </c>
      <c r="G3958" s="9">
        <v>0.04</v>
      </c>
      <c r="H3958" s="9">
        <v>0.08</v>
      </c>
      <c r="I3958">
        <f t="shared" si="122"/>
        <v>0.10600000000000001</v>
      </c>
      <c r="J3958">
        <f t="shared" si="123"/>
        <v>2.5980392156862746E-2</v>
      </c>
    </row>
    <row r="3959" spans="1:10">
      <c r="A3959" s="5">
        <v>41804.875228877318</v>
      </c>
      <c r="B3959" s="6">
        <v>39978</v>
      </c>
      <c r="C3959" s="8">
        <v>98.916666666669173</v>
      </c>
      <c r="D3959" s="9">
        <v>0.03</v>
      </c>
      <c r="E3959" s="9">
        <v>0.04</v>
      </c>
      <c r="F3959" s="9">
        <v>0.08</v>
      </c>
      <c r="G3959" s="9">
        <v>0</v>
      </c>
      <c r="H3959" s="9">
        <v>0.03</v>
      </c>
      <c r="I3959">
        <f t="shared" si="122"/>
        <v>3.6000000000000004E-2</v>
      </c>
      <c r="J3959">
        <f t="shared" si="123"/>
        <v>8.8235294117647075E-3</v>
      </c>
    </row>
    <row r="3960" spans="1:10">
      <c r="A3960" s="5">
        <v>41804.916895601855</v>
      </c>
      <c r="B3960" s="6">
        <v>39978</v>
      </c>
      <c r="C3960" s="8">
        <v>98.958333333335844</v>
      </c>
      <c r="D3960" s="9">
        <v>0</v>
      </c>
      <c r="E3960" s="9">
        <v>0</v>
      </c>
      <c r="F3960" s="9">
        <v>0.04</v>
      </c>
      <c r="G3960" s="9">
        <v>0</v>
      </c>
      <c r="H3960" s="9">
        <v>0</v>
      </c>
      <c r="I3960">
        <f t="shared" si="122"/>
        <v>8.0000000000000002E-3</v>
      </c>
      <c r="J3960">
        <f t="shared" si="123"/>
        <v>1.9607843137254902E-3</v>
      </c>
    </row>
    <row r="3961" spans="1:10">
      <c r="A3961" s="5">
        <v>41804.958562326392</v>
      </c>
      <c r="B3961" s="6">
        <v>39978</v>
      </c>
      <c r="C3961" s="8">
        <v>99.000000000002515</v>
      </c>
      <c r="D3961" s="9">
        <v>0</v>
      </c>
      <c r="E3961" s="9">
        <v>0</v>
      </c>
      <c r="F3961" s="9">
        <v>0</v>
      </c>
      <c r="G3961" s="9">
        <v>0</v>
      </c>
      <c r="H3961" s="9">
        <v>0</v>
      </c>
      <c r="I3961">
        <f t="shared" si="122"/>
        <v>0</v>
      </c>
      <c r="J3961">
        <f t="shared" si="123"/>
        <v>0</v>
      </c>
    </row>
    <row r="3962" spans="1:10">
      <c r="A3962" s="5">
        <v>41805.000229050929</v>
      </c>
      <c r="B3962" s="6">
        <v>39979</v>
      </c>
      <c r="C3962" s="8">
        <v>99.041666666669187</v>
      </c>
      <c r="D3962" s="9">
        <v>0</v>
      </c>
      <c r="E3962" s="9">
        <v>0</v>
      </c>
      <c r="F3962" s="9">
        <v>0</v>
      </c>
      <c r="G3962" s="9">
        <v>0</v>
      </c>
      <c r="H3962" s="9">
        <v>0</v>
      </c>
      <c r="I3962">
        <f t="shared" si="122"/>
        <v>0</v>
      </c>
      <c r="J3962">
        <f t="shared" si="123"/>
        <v>0</v>
      </c>
    </row>
    <row r="3963" spans="1:10">
      <c r="A3963" s="5">
        <v>41805.041895775466</v>
      </c>
      <c r="B3963" s="6">
        <v>39979</v>
      </c>
      <c r="C3963" s="8">
        <v>99.083333333335858</v>
      </c>
      <c r="D3963" s="9">
        <v>0</v>
      </c>
      <c r="E3963" s="9">
        <v>0</v>
      </c>
      <c r="F3963" s="9">
        <v>0</v>
      </c>
      <c r="G3963" s="9">
        <v>0</v>
      </c>
      <c r="H3963" s="9">
        <v>0</v>
      </c>
      <c r="I3963">
        <f t="shared" si="122"/>
        <v>0</v>
      </c>
      <c r="J3963">
        <f t="shared" si="123"/>
        <v>0</v>
      </c>
    </row>
    <row r="3964" spans="1:10">
      <c r="A3964" s="5">
        <v>41805.083562500004</v>
      </c>
      <c r="B3964" s="6">
        <v>39979</v>
      </c>
      <c r="C3964" s="8">
        <v>99.12500000000253</v>
      </c>
      <c r="D3964" s="9">
        <v>0</v>
      </c>
      <c r="E3964" s="9">
        <v>0</v>
      </c>
      <c r="F3964" s="9">
        <v>0</v>
      </c>
      <c r="G3964" s="9">
        <v>0</v>
      </c>
      <c r="H3964" s="9">
        <v>0</v>
      </c>
      <c r="I3964">
        <f t="shared" si="122"/>
        <v>0</v>
      </c>
      <c r="J3964">
        <f t="shared" si="123"/>
        <v>0</v>
      </c>
    </row>
    <row r="3965" spans="1:10">
      <c r="A3965" s="5">
        <v>41805.125229224534</v>
      </c>
      <c r="B3965" s="6">
        <v>39979</v>
      </c>
      <c r="C3965" s="8">
        <v>99.166666666669201</v>
      </c>
      <c r="D3965" s="9">
        <v>0</v>
      </c>
      <c r="E3965" s="9">
        <v>0</v>
      </c>
      <c r="F3965" s="9">
        <v>0</v>
      </c>
      <c r="G3965" s="9">
        <v>0</v>
      </c>
      <c r="H3965" s="9">
        <v>0</v>
      </c>
      <c r="I3965">
        <f t="shared" si="122"/>
        <v>0</v>
      </c>
      <c r="J3965">
        <f t="shared" si="123"/>
        <v>0</v>
      </c>
    </row>
    <row r="3966" spans="1:10">
      <c r="A3966" s="5">
        <v>41805.166895949071</v>
      </c>
      <c r="B3966" s="6">
        <v>39979</v>
      </c>
      <c r="C3966" s="8">
        <v>99.208333333335872</v>
      </c>
      <c r="D3966" s="9">
        <v>0.04</v>
      </c>
      <c r="E3966" s="9">
        <v>0.03</v>
      </c>
      <c r="F3966" s="9">
        <v>0</v>
      </c>
      <c r="G3966" s="9">
        <v>0.03</v>
      </c>
      <c r="H3966" s="9">
        <v>0.03</v>
      </c>
      <c r="I3966">
        <f t="shared" si="122"/>
        <v>2.6000000000000002E-2</v>
      </c>
      <c r="J3966">
        <f t="shared" si="123"/>
        <v>6.3725490196078439E-3</v>
      </c>
    </row>
    <row r="3967" spans="1:10">
      <c r="A3967" s="5">
        <v>41805.208562673608</v>
      </c>
      <c r="B3967" s="6">
        <v>39979</v>
      </c>
      <c r="C3967" s="8">
        <v>99.250000000002544</v>
      </c>
      <c r="D3967" s="9">
        <v>0.12</v>
      </c>
      <c r="E3967" s="9">
        <v>0.16</v>
      </c>
      <c r="F3967" s="9">
        <v>0.04</v>
      </c>
      <c r="G3967" s="9">
        <v>0.12</v>
      </c>
      <c r="H3967" s="9">
        <v>0.12</v>
      </c>
      <c r="I3967">
        <f t="shared" si="122"/>
        <v>0.11200000000000002</v>
      </c>
      <c r="J3967">
        <f t="shared" si="123"/>
        <v>2.7450980392156866E-2</v>
      </c>
    </row>
    <row r="3968" spans="1:10">
      <c r="A3968" s="5">
        <v>41805.250229398145</v>
      </c>
      <c r="B3968" s="6">
        <v>39979</v>
      </c>
      <c r="C3968" s="8">
        <v>99.291666666669215</v>
      </c>
      <c r="D3968" s="9">
        <v>0.63</v>
      </c>
      <c r="E3968" s="9">
        <v>0.74</v>
      </c>
      <c r="F3968" s="9">
        <v>0.1</v>
      </c>
      <c r="G3968" s="9">
        <v>0.68</v>
      </c>
      <c r="H3968" s="9">
        <v>0.65</v>
      </c>
      <c r="I3968">
        <f t="shared" si="122"/>
        <v>0.56000000000000005</v>
      </c>
      <c r="J3968">
        <f t="shared" si="123"/>
        <v>0.13725490196078433</v>
      </c>
    </row>
    <row r="3969" spans="1:10">
      <c r="A3969" s="5">
        <v>41805.291896122682</v>
      </c>
      <c r="B3969" s="6">
        <v>39979</v>
      </c>
      <c r="C3969" s="8">
        <v>99.333333333335887</v>
      </c>
      <c r="D3969" s="9">
        <v>1.38</v>
      </c>
      <c r="E3969" s="9">
        <v>1.46</v>
      </c>
      <c r="F3969" s="9">
        <v>0.55000000000000004</v>
      </c>
      <c r="G3969" s="9">
        <v>1.61</v>
      </c>
      <c r="H3969" s="9">
        <v>1.43</v>
      </c>
      <c r="I3969">
        <f t="shared" si="122"/>
        <v>1.286</v>
      </c>
      <c r="J3969">
        <f t="shared" si="123"/>
        <v>0.31519607843137254</v>
      </c>
    </row>
    <row r="3970" spans="1:10">
      <c r="A3970" s="5">
        <v>41805.33356284722</v>
      </c>
      <c r="B3970" s="6">
        <v>39979</v>
      </c>
      <c r="C3970" s="8">
        <v>99.375000000002558</v>
      </c>
      <c r="D3970" s="9">
        <v>2.34</v>
      </c>
      <c r="E3970" s="9">
        <v>2.27</v>
      </c>
      <c r="F3970" s="9">
        <v>1.4</v>
      </c>
      <c r="G3970" s="9">
        <v>2.4900000000000002</v>
      </c>
      <c r="H3970" s="9">
        <v>2.31</v>
      </c>
      <c r="I3970">
        <f t="shared" si="122"/>
        <v>2.1619999999999999</v>
      </c>
      <c r="J3970">
        <f t="shared" si="123"/>
        <v>0.52990196078431373</v>
      </c>
    </row>
    <row r="3971" spans="1:10">
      <c r="A3971" s="5">
        <v>41805.375229571757</v>
      </c>
      <c r="B3971" s="6">
        <v>39979</v>
      </c>
      <c r="C3971" s="8">
        <v>99.416666666669229</v>
      </c>
      <c r="D3971" s="9">
        <v>2.95</v>
      </c>
      <c r="E3971" s="9">
        <v>2.42</v>
      </c>
      <c r="F3971" s="9">
        <v>2.06</v>
      </c>
      <c r="G3971" s="9">
        <v>3.18</v>
      </c>
      <c r="H3971" s="9">
        <v>2.92</v>
      </c>
      <c r="I3971">
        <f t="shared" si="122"/>
        <v>2.706</v>
      </c>
      <c r="J3971">
        <f t="shared" si="123"/>
        <v>0.66323529411764703</v>
      </c>
    </row>
    <row r="3972" spans="1:10">
      <c r="A3972" s="5">
        <v>41805.416896296294</v>
      </c>
      <c r="B3972" s="6">
        <v>39979</v>
      </c>
      <c r="C3972" s="8">
        <v>99.458333333335901</v>
      </c>
      <c r="D3972" s="9">
        <v>3.3</v>
      </c>
      <c r="E3972" s="9">
        <v>3.24</v>
      </c>
      <c r="F3972" s="9">
        <v>1.55</v>
      </c>
      <c r="G3972" s="9">
        <v>1.95</v>
      </c>
      <c r="H3972" s="9">
        <v>3.34</v>
      </c>
      <c r="I3972">
        <f t="shared" ref="I3972:I4035" si="124">AVERAGE(D3972:H3972)</f>
        <v>2.6759999999999997</v>
      </c>
      <c r="J3972">
        <f t="shared" ref="J3972:J4035" si="125">I3972/4.08</f>
        <v>0.65588235294117636</v>
      </c>
    </row>
    <row r="3973" spans="1:10">
      <c r="A3973" s="5">
        <v>41805.458563020831</v>
      </c>
      <c r="B3973" s="6">
        <v>39979</v>
      </c>
      <c r="C3973" s="8">
        <v>99.500000000002572</v>
      </c>
      <c r="D3973" s="9">
        <v>3.46</v>
      </c>
      <c r="E3973" s="9">
        <v>3.61</v>
      </c>
      <c r="F3973" s="9">
        <v>0.46</v>
      </c>
      <c r="G3973" s="9">
        <v>1.37</v>
      </c>
      <c r="H3973" s="9">
        <v>3.53</v>
      </c>
      <c r="I3973">
        <f t="shared" si="124"/>
        <v>2.4859999999999998</v>
      </c>
      <c r="J3973">
        <f t="shared" si="125"/>
        <v>0.60931372549019602</v>
      </c>
    </row>
    <row r="3974" spans="1:10">
      <c r="A3974" s="5">
        <v>41805.500229745368</v>
      </c>
      <c r="B3974" s="6">
        <v>39979</v>
      </c>
      <c r="C3974" s="8">
        <v>99.541666666669244</v>
      </c>
      <c r="D3974" s="9">
        <v>2.91</v>
      </c>
      <c r="E3974" s="9">
        <v>3.62</v>
      </c>
      <c r="F3974" s="9">
        <v>1.04</v>
      </c>
      <c r="G3974" s="9">
        <v>1.21</v>
      </c>
      <c r="H3974" s="9">
        <v>3.51</v>
      </c>
      <c r="I3974">
        <f t="shared" si="124"/>
        <v>2.4580000000000002</v>
      </c>
      <c r="J3974">
        <f t="shared" si="125"/>
        <v>0.60245098039215694</v>
      </c>
    </row>
    <row r="3975" spans="1:10">
      <c r="A3975" s="5">
        <v>41805.541896469906</v>
      </c>
      <c r="B3975" s="6">
        <v>39979</v>
      </c>
      <c r="C3975" s="8">
        <v>99.583333333335915</v>
      </c>
      <c r="D3975" s="9">
        <v>1.93</v>
      </c>
      <c r="E3975" s="9">
        <v>3.46</v>
      </c>
      <c r="F3975" s="9">
        <v>1.75</v>
      </c>
      <c r="G3975" s="9">
        <v>1.03</v>
      </c>
      <c r="H3975" s="9">
        <v>3.29</v>
      </c>
      <c r="I3975">
        <f t="shared" si="124"/>
        <v>2.2920000000000003</v>
      </c>
      <c r="J3975">
        <f t="shared" si="125"/>
        <v>0.56176470588235294</v>
      </c>
    </row>
    <row r="3976" spans="1:10">
      <c r="A3976" s="5">
        <v>41805.583563194443</v>
      </c>
      <c r="B3976" s="6">
        <v>39979</v>
      </c>
      <c r="C3976" s="8">
        <v>99.625000000002586</v>
      </c>
      <c r="D3976" s="9">
        <v>0.77</v>
      </c>
      <c r="E3976" s="9">
        <v>2.5299999999999998</v>
      </c>
      <c r="F3976" s="9">
        <v>1.58</v>
      </c>
      <c r="G3976" s="9">
        <v>0.94</v>
      </c>
      <c r="H3976" s="9">
        <v>3.06</v>
      </c>
      <c r="I3976">
        <f t="shared" si="124"/>
        <v>1.7760000000000002</v>
      </c>
      <c r="J3976">
        <f t="shared" si="125"/>
        <v>0.43529411764705889</v>
      </c>
    </row>
    <row r="3977" spans="1:10">
      <c r="A3977" s="5">
        <v>41805.62522991898</v>
      </c>
      <c r="B3977" s="6">
        <v>39979</v>
      </c>
      <c r="C3977" s="8">
        <v>99.666666666669258</v>
      </c>
      <c r="D3977" s="9">
        <v>0.48</v>
      </c>
      <c r="E3977" s="9">
        <v>0.62</v>
      </c>
      <c r="F3977" s="9">
        <v>1.62</v>
      </c>
      <c r="G3977" s="9">
        <v>1.05</v>
      </c>
      <c r="H3977" s="9">
        <v>2.19</v>
      </c>
      <c r="I3977">
        <f t="shared" si="124"/>
        <v>1.1920000000000002</v>
      </c>
      <c r="J3977">
        <f t="shared" si="125"/>
        <v>0.29215686274509806</v>
      </c>
    </row>
    <row r="3978" spans="1:10">
      <c r="A3978" s="5">
        <v>41805.666896643517</v>
      </c>
      <c r="B3978" s="6">
        <v>39979</v>
      </c>
      <c r="C3978" s="8">
        <v>99.708333333335929</v>
      </c>
      <c r="D3978" s="9">
        <v>0.7</v>
      </c>
      <c r="E3978" s="9">
        <v>0.51</v>
      </c>
      <c r="F3978" s="9">
        <v>2.91</v>
      </c>
      <c r="G3978" s="9">
        <v>0.67</v>
      </c>
      <c r="H3978" s="9">
        <v>1.71</v>
      </c>
      <c r="I3978">
        <f t="shared" si="124"/>
        <v>1.3</v>
      </c>
      <c r="J3978">
        <f t="shared" si="125"/>
        <v>0.31862745098039214</v>
      </c>
    </row>
    <row r="3979" spans="1:10">
      <c r="A3979" s="5">
        <v>41805.708563368054</v>
      </c>
      <c r="B3979" s="6">
        <v>39979</v>
      </c>
      <c r="C3979" s="8">
        <v>99.750000000002601</v>
      </c>
      <c r="D3979" s="9">
        <v>0.86</v>
      </c>
      <c r="E3979" s="9">
        <v>0.64</v>
      </c>
      <c r="F3979" s="9">
        <v>1.88</v>
      </c>
      <c r="G3979" s="9">
        <v>0.56000000000000005</v>
      </c>
      <c r="H3979" s="9">
        <v>1</v>
      </c>
      <c r="I3979">
        <f t="shared" si="124"/>
        <v>0.98799999999999988</v>
      </c>
      <c r="J3979">
        <f t="shared" si="125"/>
        <v>0.24215686274509801</v>
      </c>
    </row>
    <row r="3980" spans="1:10">
      <c r="A3980" s="5">
        <v>41805.750230092592</v>
      </c>
      <c r="B3980" s="6">
        <v>39979</v>
      </c>
      <c r="C3980" s="8">
        <v>99.791666666669272</v>
      </c>
      <c r="D3980" s="9">
        <v>0.41</v>
      </c>
      <c r="E3980" s="9">
        <v>0.22</v>
      </c>
      <c r="F3980" s="9">
        <v>0.81</v>
      </c>
      <c r="G3980" s="9">
        <v>0.48</v>
      </c>
      <c r="H3980" s="9">
        <v>0.35</v>
      </c>
      <c r="I3980">
        <f t="shared" si="124"/>
        <v>0.45400000000000001</v>
      </c>
      <c r="J3980">
        <f t="shared" si="125"/>
        <v>0.11127450980392158</v>
      </c>
    </row>
    <row r="3981" spans="1:10">
      <c r="A3981" s="5">
        <v>41805.791896817129</v>
      </c>
      <c r="B3981" s="6">
        <v>39979</v>
      </c>
      <c r="C3981" s="8">
        <v>99.833333333335943</v>
      </c>
      <c r="D3981" s="9">
        <v>0.3</v>
      </c>
      <c r="E3981" s="9">
        <v>0.15</v>
      </c>
      <c r="F3981" s="9">
        <v>0.18</v>
      </c>
      <c r="G3981" s="9">
        <v>0.13</v>
      </c>
      <c r="H3981" s="9">
        <v>0.1</v>
      </c>
      <c r="I3981">
        <f t="shared" si="124"/>
        <v>0.17199999999999999</v>
      </c>
      <c r="J3981">
        <f t="shared" si="125"/>
        <v>4.2156862745098035E-2</v>
      </c>
    </row>
    <row r="3982" spans="1:10">
      <c r="A3982" s="5">
        <v>41805.833563541666</v>
      </c>
      <c r="B3982" s="6">
        <v>39979</v>
      </c>
      <c r="C3982" s="8">
        <v>99.875000000002615</v>
      </c>
      <c r="D3982" s="9">
        <v>0.15</v>
      </c>
      <c r="E3982" s="9">
        <v>7.0000000000000007E-2</v>
      </c>
      <c r="F3982" s="9">
        <v>0.13</v>
      </c>
      <c r="G3982" s="9">
        <v>0.15</v>
      </c>
      <c r="H3982" s="9">
        <v>0.08</v>
      </c>
      <c r="I3982">
        <f t="shared" si="124"/>
        <v>0.11599999999999999</v>
      </c>
      <c r="J3982">
        <f t="shared" si="125"/>
        <v>2.8431372549019604E-2</v>
      </c>
    </row>
    <row r="3983" spans="1:10">
      <c r="A3983" s="5">
        <v>41805.875230266203</v>
      </c>
      <c r="B3983" s="6">
        <v>39979</v>
      </c>
      <c r="C3983" s="8">
        <v>99.916666666669286</v>
      </c>
      <c r="D3983" s="9">
        <v>0.03</v>
      </c>
      <c r="E3983" s="9">
        <v>0.02</v>
      </c>
      <c r="F3983" s="9">
        <v>0.1</v>
      </c>
      <c r="G3983" s="9">
        <v>0.04</v>
      </c>
      <c r="H3983" s="9">
        <v>0.03</v>
      </c>
      <c r="I3983">
        <f t="shared" si="124"/>
        <v>4.4000000000000004E-2</v>
      </c>
      <c r="J3983">
        <f t="shared" si="125"/>
        <v>1.0784313725490198E-2</v>
      </c>
    </row>
    <row r="3984" spans="1:10">
      <c r="A3984" s="5">
        <v>41805.91689699074</v>
      </c>
      <c r="B3984" s="6">
        <v>39979</v>
      </c>
      <c r="C3984" s="8">
        <v>99.958333333335958</v>
      </c>
      <c r="D3984" s="9">
        <v>0</v>
      </c>
      <c r="E3984" s="9">
        <v>0</v>
      </c>
      <c r="F3984" s="9">
        <v>0.04</v>
      </c>
      <c r="G3984" s="9">
        <v>0</v>
      </c>
      <c r="H3984" s="9">
        <v>0</v>
      </c>
      <c r="I3984">
        <f t="shared" si="124"/>
        <v>8.0000000000000002E-3</v>
      </c>
      <c r="J3984">
        <f t="shared" si="125"/>
        <v>1.9607843137254902E-3</v>
      </c>
    </row>
    <row r="3985" spans="1:10">
      <c r="A3985" s="5">
        <v>41805.958563715278</v>
      </c>
      <c r="B3985" s="6">
        <v>39979</v>
      </c>
      <c r="C3985" s="8">
        <v>100.00000000000263</v>
      </c>
      <c r="D3985" s="9">
        <v>0</v>
      </c>
      <c r="E3985" s="9">
        <v>0</v>
      </c>
      <c r="F3985" s="9">
        <v>0</v>
      </c>
      <c r="G3985" s="9">
        <v>0</v>
      </c>
      <c r="H3985" s="9">
        <v>0</v>
      </c>
      <c r="I3985">
        <f t="shared" si="124"/>
        <v>0</v>
      </c>
      <c r="J3985">
        <f t="shared" si="125"/>
        <v>0</v>
      </c>
    </row>
    <row r="3986" spans="1:10">
      <c r="A3986" s="5">
        <v>41806.000230439815</v>
      </c>
      <c r="B3986" s="6">
        <v>39980</v>
      </c>
      <c r="C3986" s="8">
        <v>100.0416666666693</v>
      </c>
      <c r="D3986" s="9">
        <v>0</v>
      </c>
      <c r="E3986" s="9">
        <v>0</v>
      </c>
      <c r="F3986" s="9">
        <v>0</v>
      </c>
      <c r="G3986" s="9">
        <v>0</v>
      </c>
      <c r="H3986" s="9">
        <v>0</v>
      </c>
      <c r="I3986">
        <f t="shared" si="124"/>
        <v>0</v>
      </c>
      <c r="J3986">
        <f t="shared" si="125"/>
        <v>0</v>
      </c>
    </row>
    <row r="3987" spans="1:10">
      <c r="A3987" s="5">
        <v>41806.041897164352</v>
      </c>
      <c r="B3987" s="6">
        <v>39980</v>
      </c>
      <c r="C3987" s="8">
        <v>100.08333333333597</v>
      </c>
      <c r="D3987" s="9">
        <v>0</v>
      </c>
      <c r="E3987" s="9">
        <v>0</v>
      </c>
      <c r="F3987" s="9">
        <v>0</v>
      </c>
      <c r="G3987" s="9">
        <v>0</v>
      </c>
      <c r="H3987" s="9">
        <v>0</v>
      </c>
      <c r="I3987">
        <f t="shared" si="124"/>
        <v>0</v>
      </c>
      <c r="J3987">
        <f t="shared" si="125"/>
        <v>0</v>
      </c>
    </row>
    <row r="3988" spans="1:10">
      <c r="A3988" s="5">
        <v>41806.083563888889</v>
      </c>
      <c r="B3988" s="6">
        <v>39980</v>
      </c>
      <c r="C3988" s="8">
        <v>100.12500000000264</v>
      </c>
      <c r="D3988" s="9">
        <v>0</v>
      </c>
      <c r="E3988" s="9">
        <v>0</v>
      </c>
      <c r="F3988" s="9">
        <v>0</v>
      </c>
      <c r="G3988" s="9">
        <v>0</v>
      </c>
      <c r="H3988" s="9">
        <v>0</v>
      </c>
      <c r="I3988">
        <f t="shared" si="124"/>
        <v>0</v>
      </c>
      <c r="J3988">
        <f t="shared" si="125"/>
        <v>0</v>
      </c>
    </row>
    <row r="3989" spans="1:10">
      <c r="A3989" s="5">
        <v>41806.125230613427</v>
      </c>
      <c r="B3989" s="6">
        <v>39980</v>
      </c>
      <c r="C3989" s="8">
        <v>100.16666666666931</v>
      </c>
      <c r="D3989" s="9">
        <v>0</v>
      </c>
      <c r="E3989" s="9">
        <v>0.01</v>
      </c>
      <c r="F3989" s="9">
        <v>0</v>
      </c>
      <c r="G3989" s="9">
        <v>0</v>
      </c>
      <c r="H3989" s="9">
        <v>0</v>
      </c>
      <c r="I3989">
        <f t="shared" si="124"/>
        <v>2E-3</v>
      </c>
      <c r="J3989">
        <f t="shared" si="125"/>
        <v>4.9019607843137254E-4</v>
      </c>
    </row>
    <row r="3990" spans="1:10">
      <c r="A3990" s="5">
        <v>41806.166897337964</v>
      </c>
      <c r="B3990" s="6">
        <v>39980</v>
      </c>
      <c r="C3990" s="8">
        <v>100.20833333333599</v>
      </c>
      <c r="D3990" s="9">
        <v>0.01</v>
      </c>
      <c r="E3990" s="9">
        <v>0.09</v>
      </c>
      <c r="F3990" s="9">
        <v>0</v>
      </c>
      <c r="G3990" s="9">
        <v>0</v>
      </c>
      <c r="H3990" s="9">
        <v>0.04</v>
      </c>
      <c r="I3990">
        <f t="shared" si="124"/>
        <v>2.7999999999999997E-2</v>
      </c>
      <c r="J3990">
        <f t="shared" si="125"/>
        <v>6.8627450980392147E-3</v>
      </c>
    </row>
    <row r="3991" spans="1:10">
      <c r="A3991" s="5">
        <v>41806.208564062501</v>
      </c>
      <c r="B3991" s="6">
        <v>39980</v>
      </c>
      <c r="C3991" s="8">
        <v>100.25000000000266</v>
      </c>
      <c r="D3991" s="9">
        <v>0.11</v>
      </c>
      <c r="E3991" s="9">
        <v>0.27</v>
      </c>
      <c r="F3991" s="9">
        <v>0.05</v>
      </c>
      <c r="G3991" s="9">
        <v>7.0000000000000007E-2</v>
      </c>
      <c r="H3991" s="9">
        <v>0.16</v>
      </c>
      <c r="I3991">
        <f t="shared" si="124"/>
        <v>0.13200000000000001</v>
      </c>
      <c r="J3991">
        <f t="shared" si="125"/>
        <v>3.2352941176470591E-2</v>
      </c>
    </row>
    <row r="3992" spans="1:10">
      <c r="A3992" s="5">
        <v>41806.250230787038</v>
      </c>
      <c r="B3992" s="6">
        <v>39980</v>
      </c>
      <c r="C3992" s="8">
        <v>100.29166666666933</v>
      </c>
      <c r="D3992" s="9">
        <v>0.15</v>
      </c>
      <c r="E3992" s="9">
        <v>0.53</v>
      </c>
      <c r="F3992" s="9">
        <v>0.18</v>
      </c>
      <c r="G3992" s="9">
        <v>0.1</v>
      </c>
      <c r="H3992" s="9">
        <v>0.35</v>
      </c>
      <c r="I3992">
        <f t="shared" si="124"/>
        <v>0.26200000000000001</v>
      </c>
      <c r="J3992">
        <f t="shared" si="125"/>
        <v>6.4215686274509812E-2</v>
      </c>
    </row>
    <row r="3993" spans="1:10">
      <c r="A3993" s="5">
        <v>41806.291897511575</v>
      </c>
      <c r="B3993" s="6">
        <v>39980</v>
      </c>
      <c r="C3993" s="8">
        <v>100.333333333336</v>
      </c>
      <c r="D3993" s="9">
        <v>0.19</v>
      </c>
      <c r="E3993" s="9">
        <v>1.07</v>
      </c>
      <c r="F3993" s="9">
        <v>0.52</v>
      </c>
      <c r="G3993" s="9">
        <v>0.19</v>
      </c>
      <c r="H3993" s="9">
        <v>0.61</v>
      </c>
      <c r="I3993">
        <f t="shared" si="124"/>
        <v>0.51600000000000001</v>
      </c>
      <c r="J3993">
        <f t="shared" si="125"/>
        <v>0.12647058823529411</v>
      </c>
    </row>
    <row r="3994" spans="1:10">
      <c r="A3994" s="5">
        <v>41806.333564236113</v>
      </c>
      <c r="B3994" s="6">
        <v>39980</v>
      </c>
      <c r="C3994" s="8">
        <v>100.37500000000267</v>
      </c>
      <c r="D3994" s="9">
        <v>0.2</v>
      </c>
      <c r="E3994" s="9">
        <v>1.05</v>
      </c>
      <c r="F3994" s="9">
        <v>1.1299999999999999</v>
      </c>
      <c r="G3994" s="9">
        <v>0.32</v>
      </c>
      <c r="H3994" s="9">
        <v>1.75</v>
      </c>
      <c r="I3994">
        <f t="shared" si="124"/>
        <v>0.8899999999999999</v>
      </c>
      <c r="J3994">
        <f t="shared" si="125"/>
        <v>0.21813725490196076</v>
      </c>
    </row>
    <row r="3995" spans="1:10">
      <c r="A3995" s="5">
        <v>41806.37523096065</v>
      </c>
      <c r="B3995" s="6">
        <v>39980</v>
      </c>
      <c r="C3995" s="8">
        <v>100.41666666666934</v>
      </c>
      <c r="D3995" s="9">
        <v>0.11</v>
      </c>
      <c r="E3995" s="9">
        <v>1</v>
      </c>
      <c r="F3995" s="9">
        <v>1.23</v>
      </c>
      <c r="G3995" s="9">
        <v>0.35</v>
      </c>
      <c r="H3995" s="9">
        <v>2.16</v>
      </c>
      <c r="I3995">
        <f t="shared" si="124"/>
        <v>0.97</v>
      </c>
      <c r="J3995">
        <f t="shared" si="125"/>
        <v>0.23774509803921567</v>
      </c>
    </row>
    <row r="3996" spans="1:10">
      <c r="A3996" s="5">
        <v>41806.416897685187</v>
      </c>
      <c r="B3996" s="6">
        <v>39980</v>
      </c>
      <c r="C3996" s="8">
        <v>100.45833333333601</v>
      </c>
      <c r="D3996" s="9">
        <v>0.22</v>
      </c>
      <c r="E3996" s="9">
        <v>0.9</v>
      </c>
      <c r="F3996" s="9">
        <v>2.16</v>
      </c>
      <c r="G3996" s="9">
        <v>0.59</v>
      </c>
      <c r="H3996" s="9">
        <v>3.06</v>
      </c>
      <c r="I3996">
        <f t="shared" si="124"/>
        <v>1.3859999999999999</v>
      </c>
      <c r="J3996">
        <f t="shared" si="125"/>
        <v>0.33970588235294114</v>
      </c>
    </row>
    <row r="3997" spans="1:10">
      <c r="A3997" s="5">
        <v>41806.458564409724</v>
      </c>
      <c r="B3997" s="6">
        <v>39980</v>
      </c>
      <c r="C3997" s="8">
        <v>100.50000000000269</v>
      </c>
      <c r="D3997" s="9">
        <v>0.28000000000000003</v>
      </c>
      <c r="E3997" s="9">
        <v>1.17</v>
      </c>
      <c r="F3997" s="9">
        <v>2.66</v>
      </c>
      <c r="G3997" s="9">
        <v>1.22</v>
      </c>
      <c r="H3997" s="9">
        <v>3.24</v>
      </c>
      <c r="I3997">
        <f t="shared" si="124"/>
        <v>1.714</v>
      </c>
      <c r="J3997">
        <f t="shared" si="125"/>
        <v>0.42009803921568628</v>
      </c>
    </row>
    <row r="3998" spans="1:10">
      <c r="A3998" s="5">
        <v>41806.500231134261</v>
      </c>
      <c r="B3998" s="6">
        <v>39980</v>
      </c>
      <c r="C3998" s="8">
        <v>100.54166666666936</v>
      </c>
      <c r="D3998" s="9">
        <v>0.36</v>
      </c>
      <c r="E3998" s="9">
        <v>1.3</v>
      </c>
      <c r="F3998" s="9">
        <v>2.86</v>
      </c>
      <c r="G3998" s="9">
        <v>1.28</v>
      </c>
      <c r="H3998" s="9">
        <v>2.2200000000000002</v>
      </c>
      <c r="I3998">
        <f t="shared" si="124"/>
        <v>1.6039999999999999</v>
      </c>
      <c r="J3998">
        <f t="shared" si="125"/>
        <v>0.39313725490196072</v>
      </c>
    </row>
    <row r="3999" spans="1:10">
      <c r="A3999" s="5">
        <v>41806.541897858799</v>
      </c>
      <c r="B3999" s="6">
        <v>39980</v>
      </c>
      <c r="C3999" s="8">
        <v>100.58333333333603</v>
      </c>
      <c r="D3999" s="9">
        <v>0.67</v>
      </c>
      <c r="E3999" s="9">
        <v>2.11</v>
      </c>
      <c r="F3999" s="9">
        <v>2.5499999999999998</v>
      </c>
      <c r="G3999" s="9">
        <v>1.19</v>
      </c>
      <c r="H3999" s="9">
        <v>1.85</v>
      </c>
      <c r="I3999">
        <f t="shared" si="124"/>
        <v>1.6739999999999999</v>
      </c>
      <c r="J3999">
        <f t="shared" si="125"/>
        <v>0.41029411764705881</v>
      </c>
    </row>
    <row r="4000" spans="1:10">
      <c r="A4000" s="5">
        <v>41806.583564583336</v>
      </c>
      <c r="B4000" s="6">
        <v>39980</v>
      </c>
      <c r="C4000" s="8">
        <v>100.6250000000027</v>
      </c>
      <c r="D4000" s="9">
        <v>0.63</v>
      </c>
      <c r="E4000" s="9">
        <v>1.36</v>
      </c>
      <c r="F4000" s="9">
        <v>2.25</v>
      </c>
      <c r="G4000" s="9">
        <v>2.23</v>
      </c>
      <c r="H4000" s="9">
        <v>0.95</v>
      </c>
      <c r="I4000">
        <f t="shared" si="124"/>
        <v>1.4840000000000002</v>
      </c>
      <c r="J4000">
        <f t="shared" si="125"/>
        <v>0.36372549019607847</v>
      </c>
    </row>
    <row r="4001" spans="1:10">
      <c r="A4001" s="5">
        <v>41806.625231307873</v>
      </c>
      <c r="B4001" s="6">
        <v>39980</v>
      </c>
      <c r="C4001" s="8">
        <v>100.66666666666937</v>
      </c>
      <c r="D4001" s="9">
        <v>0.43</v>
      </c>
      <c r="E4001" s="9">
        <v>1.19</v>
      </c>
      <c r="F4001" s="9">
        <v>3.2</v>
      </c>
      <c r="G4001" s="9">
        <v>2.64</v>
      </c>
      <c r="H4001" s="9">
        <v>0.71</v>
      </c>
      <c r="I4001">
        <f t="shared" si="124"/>
        <v>1.6340000000000003</v>
      </c>
      <c r="J4001">
        <f t="shared" si="125"/>
        <v>0.40049019607843145</v>
      </c>
    </row>
    <row r="4002" spans="1:10">
      <c r="A4002" s="5">
        <v>41806.66689803241</v>
      </c>
      <c r="B4002" s="6">
        <v>39980</v>
      </c>
      <c r="C4002" s="8">
        <v>100.70833333333604</v>
      </c>
      <c r="D4002" s="9">
        <v>0.44</v>
      </c>
      <c r="E4002" s="9">
        <v>0.85</v>
      </c>
      <c r="F4002" s="9">
        <v>1.93</v>
      </c>
      <c r="G4002" s="9">
        <v>1.69</v>
      </c>
      <c r="H4002" s="9">
        <v>0.67</v>
      </c>
      <c r="I4002">
        <f t="shared" si="124"/>
        <v>1.1160000000000001</v>
      </c>
      <c r="J4002">
        <f t="shared" si="125"/>
        <v>0.27352941176470591</v>
      </c>
    </row>
    <row r="4003" spans="1:10">
      <c r="A4003" s="5">
        <v>41806.708564756947</v>
      </c>
      <c r="B4003" s="6">
        <v>39980</v>
      </c>
      <c r="C4003" s="8">
        <v>100.75000000000271</v>
      </c>
      <c r="D4003" s="9">
        <v>0.63</v>
      </c>
      <c r="E4003" s="9">
        <v>0.76</v>
      </c>
      <c r="F4003" s="9">
        <v>1.0900000000000001</v>
      </c>
      <c r="G4003" s="9">
        <v>0.64</v>
      </c>
      <c r="H4003" s="9">
        <v>0.7</v>
      </c>
      <c r="I4003">
        <f t="shared" si="124"/>
        <v>0.76400000000000001</v>
      </c>
      <c r="J4003">
        <f t="shared" si="125"/>
        <v>0.18725490196078431</v>
      </c>
    </row>
    <row r="4004" spans="1:10">
      <c r="A4004" s="5">
        <v>41806.750231481485</v>
      </c>
      <c r="B4004" s="6">
        <v>39980</v>
      </c>
      <c r="C4004" s="8">
        <v>100.79166666666939</v>
      </c>
      <c r="D4004" s="9">
        <v>0.3</v>
      </c>
      <c r="E4004" s="9">
        <v>0.36</v>
      </c>
      <c r="F4004" s="9">
        <v>0.74</v>
      </c>
      <c r="G4004" s="9">
        <v>0.46</v>
      </c>
      <c r="H4004" s="9">
        <v>0.45</v>
      </c>
      <c r="I4004">
        <f t="shared" si="124"/>
        <v>0.46200000000000002</v>
      </c>
      <c r="J4004">
        <f t="shared" si="125"/>
        <v>0.11323529411764706</v>
      </c>
    </row>
    <row r="4005" spans="1:10">
      <c r="A4005" s="5">
        <v>41806.791898206022</v>
      </c>
      <c r="B4005" s="6">
        <v>39980</v>
      </c>
      <c r="C4005" s="8">
        <v>100.83333333333606</v>
      </c>
      <c r="D4005" s="9">
        <v>0.22</v>
      </c>
      <c r="E4005" s="9">
        <v>0.31</v>
      </c>
      <c r="F4005" s="9">
        <v>0.47</v>
      </c>
      <c r="G4005" s="9">
        <v>0.25</v>
      </c>
      <c r="H4005" s="9">
        <v>0.23</v>
      </c>
      <c r="I4005">
        <f t="shared" si="124"/>
        <v>0.29599999999999999</v>
      </c>
      <c r="J4005">
        <f t="shared" si="125"/>
        <v>7.2549019607843129E-2</v>
      </c>
    </row>
    <row r="4006" spans="1:10">
      <c r="A4006" s="5">
        <v>41806.833564930559</v>
      </c>
      <c r="B4006" s="6">
        <v>39980</v>
      </c>
      <c r="C4006" s="8">
        <v>100.87500000000273</v>
      </c>
      <c r="D4006" s="9">
        <v>0.09</v>
      </c>
      <c r="E4006" s="9">
        <v>0.15</v>
      </c>
      <c r="F4006" s="9">
        <v>0.27</v>
      </c>
      <c r="G4006" s="9">
        <v>0.11</v>
      </c>
      <c r="H4006" s="9">
        <v>0.14000000000000001</v>
      </c>
      <c r="I4006">
        <f t="shared" si="124"/>
        <v>0.152</v>
      </c>
      <c r="J4006">
        <f t="shared" si="125"/>
        <v>3.7254901960784313E-2</v>
      </c>
    </row>
    <row r="4007" spans="1:10">
      <c r="A4007" s="5">
        <v>41806.875231655089</v>
      </c>
      <c r="B4007" s="6">
        <v>39980</v>
      </c>
      <c r="C4007" s="8">
        <v>100.9166666666694</v>
      </c>
      <c r="D4007" s="9">
        <v>0.02</v>
      </c>
      <c r="E4007" s="9">
        <v>0.02</v>
      </c>
      <c r="F4007" s="9">
        <v>0.13</v>
      </c>
      <c r="G4007" s="9">
        <v>0.04</v>
      </c>
      <c r="H4007" s="9">
        <v>0.02</v>
      </c>
      <c r="I4007">
        <f t="shared" si="124"/>
        <v>4.5999999999999999E-2</v>
      </c>
      <c r="J4007">
        <f t="shared" si="125"/>
        <v>1.1274509803921568E-2</v>
      </c>
    </row>
    <row r="4008" spans="1:10">
      <c r="A4008" s="5">
        <v>41806.916898379626</v>
      </c>
      <c r="B4008" s="6">
        <v>39980</v>
      </c>
      <c r="C4008" s="8">
        <v>100.95833333333607</v>
      </c>
      <c r="D4008" s="9">
        <v>0</v>
      </c>
      <c r="E4008" s="9">
        <v>0</v>
      </c>
      <c r="F4008" s="9">
        <v>0.03</v>
      </c>
      <c r="G4008" s="9">
        <v>0</v>
      </c>
      <c r="H4008" s="9">
        <v>0</v>
      </c>
      <c r="I4008">
        <f t="shared" si="124"/>
        <v>6.0000000000000001E-3</v>
      </c>
      <c r="J4008">
        <f t="shared" si="125"/>
        <v>1.4705882352941176E-3</v>
      </c>
    </row>
    <row r="4009" spans="1:10">
      <c r="A4009" s="5">
        <v>41806.958565104163</v>
      </c>
      <c r="B4009" s="6">
        <v>39980</v>
      </c>
      <c r="C4009" s="8">
        <v>101.00000000000274</v>
      </c>
      <c r="D4009" s="9">
        <v>0</v>
      </c>
      <c r="E4009" s="9">
        <v>0</v>
      </c>
      <c r="F4009" s="9">
        <v>0</v>
      </c>
      <c r="G4009" s="9">
        <v>0</v>
      </c>
      <c r="H4009" s="9">
        <v>0</v>
      </c>
      <c r="I4009">
        <f t="shared" si="124"/>
        <v>0</v>
      </c>
      <c r="J4009">
        <f t="shared" si="125"/>
        <v>0</v>
      </c>
    </row>
    <row r="4010" spans="1:10">
      <c r="A4010" s="5">
        <v>41807.000231828701</v>
      </c>
      <c r="B4010" s="6">
        <v>39981</v>
      </c>
      <c r="C4010" s="8">
        <v>101.04166666666941</v>
      </c>
      <c r="D4010" s="9">
        <v>0</v>
      </c>
      <c r="E4010" s="9">
        <v>0</v>
      </c>
      <c r="F4010" s="9">
        <v>0</v>
      </c>
      <c r="G4010" s="9">
        <v>0</v>
      </c>
      <c r="H4010" s="9">
        <v>0</v>
      </c>
      <c r="I4010">
        <f t="shared" si="124"/>
        <v>0</v>
      </c>
      <c r="J4010">
        <f t="shared" si="125"/>
        <v>0</v>
      </c>
    </row>
    <row r="4011" spans="1:10">
      <c r="A4011" s="5">
        <v>41807.041898553238</v>
      </c>
      <c r="B4011" s="6">
        <v>39981</v>
      </c>
      <c r="C4011" s="8">
        <v>101.08333333333609</v>
      </c>
      <c r="D4011" s="9">
        <v>0</v>
      </c>
      <c r="E4011" s="9">
        <v>0</v>
      </c>
      <c r="F4011" s="9">
        <v>0</v>
      </c>
      <c r="G4011" s="9">
        <v>0</v>
      </c>
      <c r="H4011" s="9">
        <v>0</v>
      </c>
      <c r="I4011">
        <f t="shared" si="124"/>
        <v>0</v>
      </c>
      <c r="J4011">
        <f t="shared" si="125"/>
        <v>0</v>
      </c>
    </row>
    <row r="4012" spans="1:10">
      <c r="A4012" s="5">
        <v>41807.083565277775</v>
      </c>
      <c r="B4012" s="6">
        <v>39981</v>
      </c>
      <c r="C4012" s="8">
        <v>101.12500000000276</v>
      </c>
      <c r="D4012" s="9">
        <v>0</v>
      </c>
      <c r="E4012" s="9">
        <v>0</v>
      </c>
      <c r="F4012" s="9">
        <v>0</v>
      </c>
      <c r="G4012" s="9">
        <v>0</v>
      </c>
      <c r="H4012" s="9">
        <v>0</v>
      </c>
      <c r="I4012">
        <f t="shared" si="124"/>
        <v>0</v>
      </c>
      <c r="J4012">
        <f t="shared" si="125"/>
        <v>0</v>
      </c>
    </row>
    <row r="4013" spans="1:10">
      <c r="A4013" s="5">
        <v>41807.125232002312</v>
      </c>
      <c r="B4013" s="6">
        <v>39981</v>
      </c>
      <c r="C4013" s="8">
        <v>101.16666666666943</v>
      </c>
      <c r="D4013" s="9">
        <v>0</v>
      </c>
      <c r="E4013" s="9">
        <v>0</v>
      </c>
      <c r="F4013" s="9">
        <v>0</v>
      </c>
      <c r="G4013" s="9">
        <v>0</v>
      </c>
      <c r="H4013" s="9">
        <v>0</v>
      </c>
      <c r="I4013">
        <f t="shared" si="124"/>
        <v>0</v>
      </c>
      <c r="J4013">
        <f t="shared" si="125"/>
        <v>0</v>
      </c>
    </row>
    <row r="4014" spans="1:10">
      <c r="A4014" s="5">
        <v>41807.166898726849</v>
      </c>
      <c r="B4014" s="6">
        <v>39981</v>
      </c>
      <c r="C4014" s="8">
        <v>101.2083333333361</v>
      </c>
      <c r="D4014" s="9">
        <v>0.03</v>
      </c>
      <c r="E4014" s="9">
        <v>0.02</v>
      </c>
      <c r="F4014" s="9">
        <v>0</v>
      </c>
      <c r="G4014" s="9">
        <v>0.03</v>
      </c>
      <c r="H4014" s="9">
        <v>0.03</v>
      </c>
      <c r="I4014">
        <f t="shared" si="124"/>
        <v>2.1999999999999999E-2</v>
      </c>
      <c r="J4014">
        <f t="shared" si="125"/>
        <v>5.392156862745098E-3</v>
      </c>
    </row>
    <row r="4015" spans="1:10">
      <c r="A4015" s="5">
        <v>41807.208565451387</v>
      </c>
      <c r="B4015" s="6">
        <v>39981</v>
      </c>
      <c r="C4015" s="8">
        <v>101.25000000000277</v>
      </c>
      <c r="D4015" s="9">
        <v>7.0000000000000007E-2</v>
      </c>
      <c r="E4015" s="9">
        <v>0.12</v>
      </c>
      <c r="F4015" s="9">
        <v>0.05</v>
      </c>
      <c r="G4015" s="9">
        <v>0.09</v>
      </c>
      <c r="H4015" s="9">
        <v>0.16</v>
      </c>
      <c r="I4015">
        <f t="shared" si="124"/>
        <v>9.8000000000000004E-2</v>
      </c>
      <c r="J4015">
        <f t="shared" si="125"/>
        <v>2.4019607843137256E-2</v>
      </c>
    </row>
    <row r="4016" spans="1:10">
      <c r="A4016" s="5">
        <v>41807.250232175924</v>
      </c>
      <c r="B4016" s="6">
        <v>39981</v>
      </c>
      <c r="C4016" s="8">
        <v>101.29166666666944</v>
      </c>
      <c r="D4016" s="9">
        <v>0.08</v>
      </c>
      <c r="E4016" s="9">
        <v>0.65</v>
      </c>
      <c r="F4016" s="9">
        <v>0.18</v>
      </c>
      <c r="G4016" s="9">
        <v>0.37</v>
      </c>
      <c r="H4016" s="9">
        <v>0.64</v>
      </c>
      <c r="I4016">
        <f t="shared" si="124"/>
        <v>0.38400000000000001</v>
      </c>
      <c r="J4016">
        <f t="shared" si="125"/>
        <v>9.4117647058823528E-2</v>
      </c>
    </row>
    <row r="4017" spans="1:10">
      <c r="A4017" s="5">
        <v>41807.291898900461</v>
      </c>
      <c r="B4017" s="6">
        <v>39981</v>
      </c>
      <c r="C4017" s="8">
        <v>101.33333333333611</v>
      </c>
      <c r="D4017" s="9">
        <v>0.17</v>
      </c>
      <c r="E4017" s="9">
        <v>1.53</v>
      </c>
      <c r="F4017" s="9">
        <v>0.64</v>
      </c>
      <c r="G4017" s="9">
        <v>0.78</v>
      </c>
      <c r="H4017" s="9">
        <v>1.54</v>
      </c>
      <c r="I4017">
        <f t="shared" si="124"/>
        <v>0.93200000000000005</v>
      </c>
      <c r="J4017">
        <f t="shared" si="125"/>
        <v>0.22843137254901963</v>
      </c>
    </row>
    <row r="4018" spans="1:10">
      <c r="A4018" s="5">
        <v>41807.333565624998</v>
      </c>
      <c r="B4018" s="6">
        <v>39981</v>
      </c>
      <c r="C4018" s="8">
        <v>101.37500000000279</v>
      </c>
      <c r="D4018" s="9">
        <v>0.31</v>
      </c>
      <c r="E4018" s="9">
        <v>2.38</v>
      </c>
      <c r="F4018" s="9">
        <v>1.1200000000000001</v>
      </c>
      <c r="G4018" s="9">
        <v>1.68</v>
      </c>
      <c r="H4018" s="9">
        <v>2.36</v>
      </c>
      <c r="I4018">
        <f t="shared" si="124"/>
        <v>1.5699999999999998</v>
      </c>
      <c r="J4018">
        <f t="shared" si="125"/>
        <v>0.38480392156862742</v>
      </c>
    </row>
    <row r="4019" spans="1:10">
      <c r="A4019" s="5">
        <v>41807.375232349536</v>
      </c>
      <c r="B4019" s="6">
        <v>39981</v>
      </c>
      <c r="C4019" s="8">
        <v>101.41666666666946</v>
      </c>
      <c r="D4019" s="9">
        <v>0.55000000000000004</v>
      </c>
      <c r="E4019" s="9">
        <v>2.98</v>
      </c>
      <c r="F4019" s="9">
        <v>1.46</v>
      </c>
      <c r="G4019" s="9">
        <v>2.1800000000000002</v>
      </c>
      <c r="H4019" s="9">
        <v>3.04</v>
      </c>
      <c r="I4019">
        <f t="shared" si="124"/>
        <v>2.0420000000000003</v>
      </c>
      <c r="J4019">
        <f t="shared" si="125"/>
        <v>0.50049019607843148</v>
      </c>
    </row>
    <row r="4020" spans="1:10">
      <c r="A4020" s="5">
        <v>41807.416899074073</v>
      </c>
      <c r="B4020" s="6">
        <v>39981</v>
      </c>
      <c r="C4020" s="8">
        <v>101.45833333333613</v>
      </c>
      <c r="D4020" s="9">
        <v>0.74</v>
      </c>
      <c r="E4020" s="9">
        <v>3.39</v>
      </c>
      <c r="F4020" s="9">
        <v>1.63</v>
      </c>
      <c r="G4020" s="9">
        <v>2.19</v>
      </c>
      <c r="H4020" s="9">
        <v>3.01</v>
      </c>
      <c r="I4020">
        <f t="shared" si="124"/>
        <v>2.1919999999999997</v>
      </c>
      <c r="J4020">
        <f t="shared" si="125"/>
        <v>0.53725490196078429</v>
      </c>
    </row>
    <row r="4021" spans="1:10">
      <c r="A4021" s="5">
        <v>41807.45856579861</v>
      </c>
      <c r="B4021" s="6">
        <v>39981</v>
      </c>
      <c r="C4021" s="8">
        <v>101.5000000000028</v>
      </c>
      <c r="D4021" s="9">
        <v>1.04</v>
      </c>
      <c r="E4021" s="9">
        <v>3.61</v>
      </c>
      <c r="F4021" s="9">
        <v>1.53</v>
      </c>
      <c r="G4021" s="9">
        <v>2.17</v>
      </c>
      <c r="H4021" s="9">
        <v>2.89</v>
      </c>
      <c r="I4021">
        <f t="shared" si="124"/>
        <v>2.2480000000000002</v>
      </c>
      <c r="J4021">
        <f t="shared" si="125"/>
        <v>0.55098039215686279</v>
      </c>
    </row>
    <row r="4022" spans="1:10">
      <c r="A4022" s="5">
        <v>41807.500232523147</v>
      </c>
      <c r="B4022" s="6">
        <v>39981</v>
      </c>
      <c r="C4022" s="8">
        <v>101.54166666666947</v>
      </c>
      <c r="D4022" s="9">
        <v>0.67</v>
      </c>
      <c r="E4022" s="9">
        <v>3.51</v>
      </c>
      <c r="F4022" s="9">
        <v>2.08</v>
      </c>
      <c r="G4022" s="9">
        <v>2.74</v>
      </c>
      <c r="H4022" s="9">
        <v>2.9</v>
      </c>
      <c r="I4022">
        <f t="shared" si="124"/>
        <v>2.38</v>
      </c>
      <c r="J4022">
        <f t="shared" si="125"/>
        <v>0.58333333333333326</v>
      </c>
    </row>
    <row r="4023" spans="1:10">
      <c r="A4023" s="5">
        <v>41807.541899247684</v>
      </c>
      <c r="B4023" s="6">
        <v>39981</v>
      </c>
      <c r="C4023" s="8">
        <v>101.58333333333614</v>
      </c>
      <c r="D4023" s="9">
        <v>1.21</v>
      </c>
      <c r="E4023" s="9">
        <v>2.88</v>
      </c>
      <c r="F4023" s="9">
        <v>1.77</v>
      </c>
      <c r="G4023" s="9">
        <v>2.94</v>
      </c>
      <c r="H4023" s="9">
        <v>2.88</v>
      </c>
      <c r="I4023">
        <f t="shared" si="124"/>
        <v>2.3359999999999999</v>
      </c>
      <c r="J4023">
        <f t="shared" si="125"/>
        <v>0.5725490196078431</v>
      </c>
    </row>
    <row r="4024" spans="1:10">
      <c r="A4024" s="5">
        <v>41807.583565972222</v>
      </c>
      <c r="B4024" s="6">
        <v>39981</v>
      </c>
      <c r="C4024" s="8">
        <v>101.62500000000281</v>
      </c>
      <c r="D4024" s="9">
        <v>1.77</v>
      </c>
      <c r="E4024" s="9">
        <v>2.75</v>
      </c>
      <c r="F4024" s="9">
        <v>2.0499999999999998</v>
      </c>
      <c r="G4024" s="9">
        <v>1.61</v>
      </c>
      <c r="H4024" s="9">
        <v>1.91</v>
      </c>
      <c r="I4024">
        <f t="shared" si="124"/>
        <v>2.0179999999999998</v>
      </c>
      <c r="J4024">
        <f t="shared" si="125"/>
        <v>0.49460784313725487</v>
      </c>
    </row>
    <row r="4025" spans="1:10">
      <c r="A4025" s="5">
        <v>41807.625232696759</v>
      </c>
      <c r="B4025" s="6">
        <v>39981</v>
      </c>
      <c r="C4025" s="8">
        <v>101.66666666666949</v>
      </c>
      <c r="D4025" s="9">
        <v>2.1</v>
      </c>
      <c r="E4025" s="9">
        <v>2.39</v>
      </c>
      <c r="F4025" s="9">
        <v>2.38</v>
      </c>
      <c r="G4025" s="9">
        <v>2.16</v>
      </c>
      <c r="H4025" s="9">
        <v>2.12</v>
      </c>
      <c r="I4025">
        <f t="shared" si="124"/>
        <v>2.2300000000000004</v>
      </c>
      <c r="J4025">
        <f t="shared" si="125"/>
        <v>0.54656862745098045</v>
      </c>
    </row>
    <row r="4026" spans="1:10">
      <c r="A4026" s="5">
        <v>41807.666899421296</v>
      </c>
      <c r="B4026" s="6">
        <v>39981</v>
      </c>
      <c r="C4026" s="8">
        <v>101.70833333333616</v>
      </c>
      <c r="D4026" s="9">
        <v>1.22</v>
      </c>
      <c r="E4026" s="9">
        <v>1.7</v>
      </c>
      <c r="F4026" s="9">
        <v>1.87</v>
      </c>
      <c r="G4026" s="9">
        <v>0.9</v>
      </c>
      <c r="H4026" s="9">
        <v>1.63</v>
      </c>
      <c r="I4026">
        <f t="shared" si="124"/>
        <v>1.464</v>
      </c>
      <c r="J4026">
        <f t="shared" si="125"/>
        <v>0.35882352941176471</v>
      </c>
    </row>
    <row r="4027" spans="1:10">
      <c r="A4027" s="5">
        <v>41807.708566145833</v>
      </c>
      <c r="B4027" s="6">
        <v>39981</v>
      </c>
      <c r="C4027" s="8">
        <v>101.75000000000283</v>
      </c>
      <c r="D4027" s="9">
        <v>0.5</v>
      </c>
      <c r="E4027" s="9">
        <v>0.88</v>
      </c>
      <c r="F4027" s="9">
        <v>1.02</v>
      </c>
      <c r="G4027" s="9">
        <v>0.73</v>
      </c>
      <c r="H4027" s="9">
        <v>0.87</v>
      </c>
      <c r="I4027">
        <f t="shared" si="124"/>
        <v>0.8</v>
      </c>
      <c r="J4027">
        <f t="shared" si="125"/>
        <v>0.19607843137254902</v>
      </c>
    </row>
    <row r="4028" spans="1:10">
      <c r="A4028" s="5">
        <v>41807.75023287037</v>
      </c>
      <c r="B4028" s="6">
        <v>39981</v>
      </c>
      <c r="C4028" s="8">
        <v>101.7916666666695</v>
      </c>
      <c r="D4028" s="9">
        <v>0.36</v>
      </c>
      <c r="E4028" s="9">
        <v>0.33</v>
      </c>
      <c r="F4028" s="9">
        <v>0.62</v>
      </c>
      <c r="G4028" s="9">
        <v>0.33</v>
      </c>
      <c r="H4028" s="9">
        <v>0.36</v>
      </c>
      <c r="I4028">
        <f t="shared" si="124"/>
        <v>0.4</v>
      </c>
      <c r="J4028">
        <f t="shared" si="125"/>
        <v>9.8039215686274508E-2</v>
      </c>
    </row>
    <row r="4029" spans="1:10">
      <c r="A4029" s="5">
        <v>41807.791899594908</v>
      </c>
      <c r="B4029" s="6">
        <v>39981</v>
      </c>
      <c r="C4029" s="8">
        <v>101.83333333333617</v>
      </c>
      <c r="D4029" s="9">
        <v>0.28999999999999998</v>
      </c>
      <c r="E4029" s="9">
        <v>0.24</v>
      </c>
      <c r="F4029" s="9">
        <v>0.5</v>
      </c>
      <c r="G4029" s="9">
        <v>0.23</v>
      </c>
      <c r="H4029" s="9">
        <v>0.13</v>
      </c>
      <c r="I4029">
        <f t="shared" si="124"/>
        <v>0.27800000000000002</v>
      </c>
      <c r="J4029">
        <f t="shared" si="125"/>
        <v>6.8137254901960792E-2</v>
      </c>
    </row>
    <row r="4030" spans="1:10">
      <c r="A4030" s="5">
        <v>41807.833566319445</v>
      </c>
      <c r="B4030" s="6">
        <v>39981</v>
      </c>
      <c r="C4030" s="8">
        <v>101.87500000000284</v>
      </c>
      <c r="D4030" s="9">
        <v>7.0000000000000007E-2</v>
      </c>
      <c r="E4030" s="9">
        <v>0.12</v>
      </c>
      <c r="F4030" s="9">
        <v>0.36</v>
      </c>
      <c r="G4030" s="9">
        <v>0.1</v>
      </c>
      <c r="H4030" s="9">
        <v>0.08</v>
      </c>
      <c r="I4030">
        <f t="shared" si="124"/>
        <v>0.14599999999999999</v>
      </c>
      <c r="J4030">
        <f t="shared" si="125"/>
        <v>3.5784313725490194E-2</v>
      </c>
    </row>
    <row r="4031" spans="1:10">
      <c r="A4031" s="5">
        <v>41807.875233043982</v>
      </c>
      <c r="B4031" s="6">
        <v>39981</v>
      </c>
      <c r="C4031" s="8">
        <v>101.91666666666951</v>
      </c>
      <c r="D4031" s="9">
        <v>0.02</v>
      </c>
      <c r="E4031" s="9">
        <v>0.05</v>
      </c>
      <c r="F4031" s="9">
        <v>0.11</v>
      </c>
      <c r="G4031" s="9">
        <v>0.03</v>
      </c>
      <c r="H4031" s="9">
        <v>0.02</v>
      </c>
      <c r="I4031">
        <f t="shared" si="124"/>
        <v>4.5999999999999999E-2</v>
      </c>
      <c r="J4031">
        <f t="shared" si="125"/>
        <v>1.1274509803921568E-2</v>
      </c>
    </row>
    <row r="4032" spans="1:10">
      <c r="A4032" s="5">
        <v>41807.916899768519</v>
      </c>
      <c r="B4032" s="6">
        <v>39981</v>
      </c>
      <c r="C4032" s="8">
        <v>101.95833333333618</v>
      </c>
      <c r="D4032" s="9">
        <v>0</v>
      </c>
      <c r="E4032" s="9">
        <v>0</v>
      </c>
      <c r="F4032" s="9">
        <v>0.04</v>
      </c>
      <c r="G4032" s="9">
        <v>0</v>
      </c>
      <c r="H4032" s="9">
        <v>0</v>
      </c>
      <c r="I4032">
        <f t="shared" si="124"/>
        <v>8.0000000000000002E-3</v>
      </c>
      <c r="J4032">
        <f t="shared" si="125"/>
        <v>1.9607843137254902E-3</v>
      </c>
    </row>
    <row r="4033" spans="1:10">
      <c r="A4033" s="5">
        <v>41807.958566493056</v>
      </c>
      <c r="B4033" s="6">
        <v>39981</v>
      </c>
      <c r="C4033" s="8">
        <v>102.00000000000286</v>
      </c>
      <c r="D4033" s="9">
        <v>0</v>
      </c>
      <c r="E4033" s="9">
        <v>0</v>
      </c>
      <c r="F4033" s="9">
        <v>0</v>
      </c>
      <c r="G4033" s="9">
        <v>0</v>
      </c>
      <c r="H4033" s="9">
        <v>0</v>
      </c>
      <c r="I4033">
        <f t="shared" si="124"/>
        <v>0</v>
      </c>
      <c r="J4033">
        <f t="shared" si="125"/>
        <v>0</v>
      </c>
    </row>
    <row r="4034" spans="1:10">
      <c r="A4034" s="5">
        <v>41808.000233217594</v>
      </c>
      <c r="B4034" s="6">
        <v>39982</v>
      </c>
      <c r="C4034" s="8">
        <v>102.04166666666953</v>
      </c>
      <c r="D4034" s="9">
        <v>0</v>
      </c>
      <c r="E4034" s="9">
        <v>0</v>
      </c>
      <c r="F4034" s="9">
        <v>0</v>
      </c>
      <c r="G4034" s="9">
        <v>0</v>
      </c>
      <c r="H4034" s="9">
        <v>0</v>
      </c>
      <c r="I4034">
        <f t="shared" si="124"/>
        <v>0</v>
      </c>
      <c r="J4034">
        <f t="shared" si="125"/>
        <v>0</v>
      </c>
    </row>
    <row r="4035" spans="1:10">
      <c r="A4035" s="5">
        <v>41808.041899942131</v>
      </c>
      <c r="B4035" s="6">
        <v>39982</v>
      </c>
      <c r="C4035" s="8">
        <v>102.0833333333362</v>
      </c>
      <c r="D4035" s="9">
        <v>0</v>
      </c>
      <c r="E4035" s="9">
        <v>0</v>
      </c>
      <c r="F4035" s="9">
        <v>0</v>
      </c>
      <c r="G4035" s="9">
        <v>0</v>
      </c>
      <c r="H4035" s="9">
        <v>0</v>
      </c>
      <c r="I4035">
        <f t="shared" si="124"/>
        <v>0</v>
      </c>
      <c r="J4035">
        <f t="shared" si="125"/>
        <v>0</v>
      </c>
    </row>
    <row r="4036" spans="1:10">
      <c r="A4036" s="5">
        <v>41808.083566666668</v>
      </c>
      <c r="B4036" s="6">
        <v>39982</v>
      </c>
      <c r="C4036" s="8">
        <v>102.12500000000287</v>
      </c>
      <c r="D4036" s="9">
        <v>0</v>
      </c>
      <c r="E4036" s="9">
        <v>0</v>
      </c>
      <c r="F4036" s="9">
        <v>0</v>
      </c>
      <c r="G4036" s="9">
        <v>0</v>
      </c>
      <c r="H4036" s="9">
        <v>0</v>
      </c>
      <c r="I4036">
        <f t="shared" ref="I4036:I4099" si="126">AVERAGE(D4036:H4036)</f>
        <v>0</v>
      </c>
      <c r="J4036">
        <f t="shared" ref="J4036:J4099" si="127">I4036/4.08</f>
        <v>0</v>
      </c>
    </row>
    <row r="4037" spans="1:10">
      <c r="A4037" s="5">
        <v>41808.125233391205</v>
      </c>
      <c r="B4037" s="6">
        <v>39982</v>
      </c>
      <c r="C4037" s="8">
        <v>102.16666666666954</v>
      </c>
      <c r="D4037" s="9">
        <v>0</v>
      </c>
      <c r="E4037" s="9">
        <v>0</v>
      </c>
      <c r="F4037" s="9">
        <v>0</v>
      </c>
      <c r="G4037" s="9">
        <v>0</v>
      </c>
      <c r="H4037" s="9">
        <v>0</v>
      </c>
      <c r="I4037">
        <f t="shared" si="126"/>
        <v>0</v>
      </c>
      <c r="J4037">
        <f t="shared" si="127"/>
        <v>0</v>
      </c>
    </row>
    <row r="4038" spans="1:10">
      <c r="A4038" s="5">
        <v>41808.166900115742</v>
      </c>
      <c r="B4038" s="6">
        <v>39982</v>
      </c>
      <c r="C4038" s="8">
        <v>102.20833333333621</v>
      </c>
      <c r="D4038" s="9">
        <v>0.03</v>
      </c>
      <c r="E4038" s="9">
        <v>0.04</v>
      </c>
      <c r="F4038" s="9">
        <v>0</v>
      </c>
      <c r="G4038" s="9">
        <v>0.01</v>
      </c>
      <c r="H4038" s="9">
        <v>0.01</v>
      </c>
      <c r="I4038">
        <f t="shared" si="126"/>
        <v>1.7999999999999999E-2</v>
      </c>
      <c r="J4038">
        <f t="shared" si="127"/>
        <v>4.4117647058823529E-3</v>
      </c>
    </row>
    <row r="4039" spans="1:10">
      <c r="A4039" s="5">
        <v>41808.20856684028</v>
      </c>
      <c r="B4039" s="6">
        <v>39982</v>
      </c>
      <c r="C4039" s="8">
        <v>102.25000000000288</v>
      </c>
      <c r="D4039" s="9">
        <v>0.18</v>
      </c>
      <c r="E4039" s="9">
        <v>0.1</v>
      </c>
      <c r="F4039" s="9">
        <v>0.01</v>
      </c>
      <c r="G4039" s="9">
        <v>0.1</v>
      </c>
      <c r="H4039" s="9">
        <v>7.0000000000000007E-2</v>
      </c>
      <c r="I4039">
        <f t="shared" si="126"/>
        <v>9.1999999999999998E-2</v>
      </c>
      <c r="J4039">
        <f t="shared" si="127"/>
        <v>2.2549019607843137E-2</v>
      </c>
    </row>
    <row r="4040" spans="1:10">
      <c r="A4040" s="5">
        <v>41808.250233564817</v>
      </c>
      <c r="B4040" s="6">
        <v>39982</v>
      </c>
      <c r="C4040" s="8">
        <v>102.29166666666956</v>
      </c>
      <c r="D4040" s="9">
        <v>0.5</v>
      </c>
      <c r="E4040" s="9">
        <v>0.32</v>
      </c>
      <c r="F4040" s="9">
        <v>0.1</v>
      </c>
      <c r="G4040" s="9">
        <v>0.14000000000000001</v>
      </c>
      <c r="H4040" s="9">
        <v>0.53</v>
      </c>
      <c r="I4040">
        <f t="shared" si="126"/>
        <v>0.318</v>
      </c>
      <c r="J4040">
        <f t="shared" si="127"/>
        <v>7.7941176470588236E-2</v>
      </c>
    </row>
    <row r="4041" spans="1:10">
      <c r="A4041" s="5">
        <v>41808.291900289354</v>
      </c>
      <c r="B4041" s="6">
        <v>39982</v>
      </c>
      <c r="C4041" s="8">
        <v>102.33333333333623</v>
      </c>
      <c r="D4041" s="9">
        <v>1.36</v>
      </c>
      <c r="E4041" s="9">
        <v>0.4</v>
      </c>
      <c r="F4041" s="9">
        <v>0.35</v>
      </c>
      <c r="G4041" s="9">
        <v>0.32</v>
      </c>
      <c r="H4041" s="9">
        <v>1.18</v>
      </c>
      <c r="I4041">
        <f t="shared" si="126"/>
        <v>0.72200000000000009</v>
      </c>
      <c r="J4041">
        <f t="shared" si="127"/>
        <v>0.1769607843137255</v>
      </c>
    </row>
    <row r="4042" spans="1:10">
      <c r="A4042" s="5">
        <v>41808.333567013891</v>
      </c>
      <c r="B4042" s="6">
        <v>39982</v>
      </c>
      <c r="C4042" s="8">
        <v>102.3750000000029</v>
      </c>
      <c r="D4042" s="9">
        <v>1.96</v>
      </c>
      <c r="E4042" s="9">
        <v>0.63</v>
      </c>
      <c r="F4042" s="9">
        <v>0.54</v>
      </c>
      <c r="G4042" s="9">
        <v>0.54</v>
      </c>
      <c r="H4042" s="9">
        <v>0.88</v>
      </c>
      <c r="I4042">
        <f t="shared" si="126"/>
        <v>0.90999999999999992</v>
      </c>
      <c r="J4042">
        <f t="shared" si="127"/>
        <v>0.22303921568627449</v>
      </c>
    </row>
    <row r="4043" spans="1:10">
      <c r="A4043" s="5">
        <v>41808.375233738429</v>
      </c>
      <c r="B4043" s="6">
        <v>39982</v>
      </c>
      <c r="C4043" s="8">
        <v>102.41666666666957</v>
      </c>
      <c r="D4043" s="9">
        <v>2.44</v>
      </c>
      <c r="E4043" s="9">
        <v>1.97</v>
      </c>
      <c r="F4043" s="9">
        <v>0.87</v>
      </c>
      <c r="G4043" s="9">
        <v>0.98</v>
      </c>
      <c r="H4043" s="9">
        <v>1.18</v>
      </c>
      <c r="I4043">
        <f t="shared" si="126"/>
        <v>1.488</v>
      </c>
      <c r="J4043">
        <f t="shared" si="127"/>
        <v>0.36470588235294116</v>
      </c>
    </row>
    <row r="4044" spans="1:10">
      <c r="A4044" s="5">
        <v>41808.416900462966</v>
      </c>
      <c r="B4044" s="6">
        <v>39982</v>
      </c>
      <c r="C4044" s="8">
        <v>102.45833333333624</v>
      </c>
      <c r="D4044" s="9">
        <v>1.37</v>
      </c>
      <c r="E4044" s="9">
        <v>1.45</v>
      </c>
      <c r="F4044" s="9">
        <v>1.9</v>
      </c>
      <c r="G4044" s="9">
        <v>2.44</v>
      </c>
      <c r="H4044" s="9">
        <v>2.08</v>
      </c>
      <c r="I4044">
        <f t="shared" si="126"/>
        <v>1.8480000000000001</v>
      </c>
      <c r="J4044">
        <f t="shared" si="127"/>
        <v>0.45294117647058824</v>
      </c>
    </row>
    <row r="4045" spans="1:10">
      <c r="A4045" s="5">
        <v>41808.458567187503</v>
      </c>
      <c r="B4045" s="6">
        <v>39982</v>
      </c>
      <c r="C4045" s="8">
        <v>102.50000000000291</v>
      </c>
      <c r="D4045" s="9">
        <v>2.2400000000000002</v>
      </c>
      <c r="E4045" s="9">
        <v>1.05</v>
      </c>
      <c r="F4045" s="9">
        <v>1.86</v>
      </c>
      <c r="G4045" s="9">
        <v>2.4900000000000002</v>
      </c>
      <c r="H4045" s="9">
        <v>2.31</v>
      </c>
      <c r="I4045">
        <f t="shared" si="126"/>
        <v>1.9900000000000002</v>
      </c>
      <c r="J4045">
        <f t="shared" si="127"/>
        <v>0.48774509803921573</v>
      </c>
    </row>
    <row r="4046" spans="1:10">
      <c r="A4046" s="5">
        <v>41808.50023391204</v>
      </c>
      <c r="B4046" s="6">
        <v>39982</v>
      </c>
      <c r="C4046" s="8">
        <v>102.54166666666958</v>
      </c>
      <c r="D4046" s="9">
        <v>2.0699999999999998</v>
      </c>
      <c r="E4046" s="9">
        <v>0.99</v>
      </c>
      <c r="F4046" s="9">
        <v>1.24</v>
      </c>
      <c r="G4046" s="9">
        <v>3.39</v>
      </c>
      <c r="H4046" s="9">
        <v>0.9</v>
      </c>
      <c r="I4046">
        <f t="shared" si="126"/>
        <v>1.718</v>
      </c>
      <c r="J4046">
        <f t="shared" si="127"/>
        <v>0.42107843137254902</v>
      </c>
    </row>
    <row r="4047" spans="1:10">
      <c r="A4047" s="5">
        <v>41808.541900636577</v>
      </c>
      <c r="B4047" s="6">
        <v>39982</v>
      </c>
      <c r="C4047" s="8">
        <v>102.58333333333626</v>
      </c>
      <c r="D4047" s="9">
        <v>1.99</v>
      </c>
      <c r="E4047" s="9">
        <v>0.74</v>
      </c>
      <c r="F4047" s="9">
        <v>1.59</v>
      </c>
      <c r="G4047" s="9">
        <v>1.18</v>
      </c>
      <c r="H4047" s="9">
        <v>1.23</v>
      </c>
      <c r="I4047">
        <f t="shared" si="126"/>
        <v>1.3460000000000001</v>
      </c>
      <c r="J4047">
        <f t="shared" si="127"/>
        <v>0.32990196078431372</v>
      </c>
    </row>
    <row r="4048" spans="1:10">
      <c r="A4048" s="5">
        <v>41808.583567361115</v>
      </c>
      <c r="B4048" s="6">
        <v>39982</v>
      </c>
      <c r="C4048" s="8">
        <v>102.62500000000293</v>
      </c>
      <c r="D4048" s="9">
        <v>0.97</v>
      </c>
      <c r="E4048" s="9">
        <v>0.68</v>
      </c>
      <c r="F4048" s="9">
        <v>1.9</v>
      </c>
      <c r="G4048" s="9">
        <v>2.33</v>
      </c>
      <c r="H4048" s="9">
        <v>1.23</v>
      </c>
      <c r="I4048">
        <f t="shared" si="126"/>
        <v>1.4219999999999999</v>
      </c>
      <c r="J4048">
        <f t="shared" si="127"/>
        <v>0.34852941176470587</v>
      </c>
    </row>
    <row r="4049" spans="1:10">
      <c r="A4049" s="5">
        <v>41808.625234085652</v>
      </c>
      <c r="B4049" s="6">
        <v>39982</v>
      </c>
      <c r="C4049" s="8">
        <v>102.6666666666696</v>
      </c>
      <c r="D4049" s="9">
        <v>1.21</v>
      </c>
      <c r="E4049" s="9">
        <v>0.62</v>
      </c>
      <c r="F4049" s="9">
        <v>1.3</v>
      </c>
      <c r="G4049" s="9">
        <v>1.34</v>
      </c>
      <c r="H4049" s="9">
        <v>1.73</v>
      </c>
      <c r="I4049">
        <f t="shared" si="126"/>
        <v>1.2399999999999998</v>
      </c>
      <c r="J4049">
        <f t="shared" si="127"/>
        <v>0.3039215686274509</v>
      </c>
    </row>
    <row r="4050" spans="1:10">
      <c r="A4050" s="5">
        <v>41808.666900810182</v>
      </c>
      <c r="B4050" s="6">
        <v>39982</v>
      </c>
      <c r="C4050" s="8">
        <v>102.70833333333627</v>
      </c>
      <c r="D4050" s="9">
        <v>1.29</v>
      </c>
      <c r="E4050" s="9">
        <v>1.04</v>
      </c>
      <c r="F4050" s="9">
        <v>1.48</v>
      </c>
      <c r="G4050" s="9">
        <v>1.39</v>
      </c>
      <c r="H4050" s="9">
        <v>1.1299999999999999</v>
      </c>
      <c r="I4050">
        <f t="shared" si="126"/>
        <v>1.266</v>
      </c>
      <c r="J4050">
        <f t="shared" si="127"/>
        <v>0.31029411764705883</v>
      </c>
    </row>
    <row r="4051" spans="1:10">
      <c r="A4051" s="5">
        <v>41808.708567534719</v>
      </c>
      <c r="B4051" s="6">
        <v>39982</v>
      </c>
      <c r="C4051" s="8">
        <v>102.75000000000294</v>
      </c>
      <c r="D4051" s="9">
        <v>0.8</v>
      </c>
      <c r="E4051" s="9">
        <v>0.44</v>
      </c>
      <c r="F4051" s="9">
        <v>0.96</v>
      </c>
      <c r="G4051" s="9">
        <v>1.03</v>
      </c>
      <c r="H4051" s="9">
        <v>0.53</v>
      </c>
      <c r="I4051">
        <f t="shared" si="126"/>
        <v>0.75200000000000011</v>
      </c>
      <c r="J4051">
        <f t="shared" si="127"/>
        <v>0.18431372549019609</v>
      </c>
    </row>
    <row r="4052" spans="1:10">
      <c r="A4052" s="5">
        <v>41808.750234259256</v>
      </c>
      <c r="B4052" s="6">
        <v>39982</v>
      </c>
      <c r="C4052" s="8">
        <v>102.79166666666961</v>
      </c>
      <c r="D4052" s="9">
        <v>0.4</v>
      </c>
      <c r="E4052" s="9">
        <v>0.26</v>
      </c>
      <c r="F4052" s="9">
        <v>0.53</v>
      </c>
      <c r="G4052" s="9">
        <v>0.55000000000000004</v>
      </c>
      <c r="H4052" s="9">
        <v>0.36</v>
      </c>
      <c r="I4052">
        <f t="shared" si="126"/>
        <v>0.42000000000000004</v>
      </c>
      <c r="J4052">
        <f t="shared" si="127"/>
        <v>0.10294117647058824</v>
      </c>
    </row>
    <row r="4053" spans="1:10">
      <c r="A4053" s="5">
        <v>41808.791900983793</v>
      </c>
      <c r="B4053" s="6">
        <v>39982</v>
      </c>
      <c r="C4053" s="8">
        <v>102.83333333333628</v>
      </c>
      <c r="D4053" s="9">
        <v>0.24</v>
      </c>
      <c r="E4053" s="9">
        <v>7.0000000000000007E-2</v>
      </c>
      <c r="F4053" s="9">
        <v>0.36</v>
      </c>
      <c r="G4053" s="9">
        <v>0.17</v>
      </c>
      <c r="H4053" s="9">
        <v>0.23</v>
      </c>
      <c r="I4053">
        <f t="shared" si="126"/>
        <v>0.21400000000000002</v>
      </c>
      <c r="J4053">
        <f t="shared" si="127"/>
        <v>5.2450980392156871E-2</v>
      </c>
    </row>
    <row r="4054" spans="1:10">
      <c r="A4054" s="5">
        <v>41808.833567708331</v>
      </c>
      <c r="B4054" s="6">
        <v>39982</v>
      </c>
      <c r="C4054" s="8">
        <v>102.87500000000296</v>
      </c>
      <c r="D4054" s="9">
        <v>0.12</v>
      </c>
      <c r="E4054" s="9">
        <v>0.04</v>
      </c>
      <c r="F4054" s="9">
        <v>0.18</v>
      </c>
      <c r="G4054" s="9">
        <v>0.12</v>
      </c>
      <c r="H4054" s="9">
        <v>0.09</v>
      </c>
      <c r="I4054">
        <f t="shared" si="126"/>
        <v>0.10999999999999999</v>
      </c>
      <c r="J4054">
        <f t="shared" si="127"/>
        <v>2.6960784313725488E-2</v>
      </c>
    </row>
    <row r="4055" spans="1:10">
      <c r="A4055" s="5">
        <v>41808.875234432868</v>
      </c>
      <c r="B4055" s="6">
        <v>39982</v>
      </c>
      <c r="C4055" s="8">
        <v>102.91666666666963</v>
      </c>
      <c r="D4055" s="9">
        <v>0.05</v>
      </c>
      <c r="E4055" s="9">
        <v>0</v>
      </c>
      <c r="F4055" s="9">
        <v>0.05</v>
      </c>
      <c r="G4055" s="9">
        <v>0.02</v>
      </c>
      <c r="H4055" s="9">
        <v>0.03</v>
      </c>
      <c r="I4055">
        <f t="shared" si="126"/>
        <v>3.0000000000000006E-2</v>
      </c>
      <c r="J4055">
        <f t="shared" si="127"/>
        <v>7.3529411764705899E-3</v>
      </c>
    </row>
    <row r="4056" spans="1:10">
      <c r="A4056" s="5">
        <v>41808.916901157405</v>
      </c>
      <c r="B4056" s="6">
        <v>39982</v>
      </c>
      <c r="C4056" s="8">
        <v>102.9583333333363</v>
      </c>
      <c r="D4056" s="9">
        <v>0</v>
      </c>
      <c r="E4056" s="9">
        <v>0</v>
      </c>
      <c r="F4056" s="9">
        <v>0</v>
      </c>
      <c r="G4056" s="9">
        <v>0</v>
      </c>
      <c r="H4056" s="9">
        <v>0</v>
      </c>
      <c r="I4056">
        <f t="shared" si="126"/>
        <v>0</v>
      </c>
      <c r="J4056">
        <f t="shared" si="127"/>
        <v>0</v>
      </c>
    </row>
    <row r="4057" spans="1:10">
      <c r="A4057" s="5">
        <v>41808.958567881942</v>
      </c>
      <c r="B4057" s="6">
        <v>39982</v>
      </c>
      <c r="C4057" s="8">
        <v>103.00000000000297</v>
      </c>
      <c r="D4057" s="9">
        <v>0</v>
      </c>
      <c r="E4057" s="9">
        <v>0</v>
      </c>
      <c r="F4057" s="9">
        <v>0</v>
      </c>
      <c r="G4057" s="9">
        <v>0</v>
      </c>
      <c r="H4057" s="9">
        <v>0</v>
      </c>
      <c r="I4057">
        <f t="shared" si="126"/>
        <v>0</v>
      </c>
      <c r="J4057">
        <f t="shared" si="127"/>
        <v>0</v>
      </c>
    </row>
    <row r="4058" spans="1:10">
      <c r="A4058" s="5">
        <v>41809.000234606479</v>
      </c>
      <c r="B4058" s="6">
        <v>39983</v>
      </c>
      <c r="C4058" s="8">
        <v>103.04166666666964</v>
      </c>
      <c r="D4058" s="9">
        <v>0</v>
      </c>
      <c r="E4058" s="9">
        <v>0</v>
      </c>
      <c r="F4058" s="9">
        <v>0</v>
      </c>
      <c r="G4058" s="9">
        <v>0</v>
      </c>
      <c r="H4058" s="9">
        <v>0</v>
      </c>
      <c r="I4058">
        <f t="shared" si="126"/>
        <v>0</v>
      </c>
      <c r="J4058">
        <f t="shared" si="127"/>
        <v>0</v>
      </c>
    </row>
    <row r="4059" spans="1:10">
      <c r="A4059" s="5">
        <v>41809.041901331017</v>
      </c>
      <c r="B4059" s="6">
        <v>39983</v>
      </c>
      <c r="C4059" s="8">
        <v>103.08333333333631</v>
      </c>
      <c r="D4059" s="9">
        <v>0</v>
      </c>
      <c r="E4059" s="9">
        <v>0</v>
      </c>
      <c r="F4059" s="9">
        <v>0</v>
      </c>
      <c r="G4059" s="9">
        <v>0</v>
      </c>
      <c r="H4059" s="9">
        <v>0</v>
      </c>
      <c r="I4059">
        <f t="shared" si="126"/>
        <v>0</v>
      </c>
      <c r="J4059">
        <f t="shared" si="127"/>
        <v>0</v>
      </c>
    </row>
    <row r="4060" spans="1:10">
      <c r="A4060" s="5">
        <v>41809.083568055554</v>
      </c>
      <c r="B4060" s="6">
        <v>39983</v>
      </c>
      <c r="C4060" s="8">
        <v>103.12500000000298</v>
      </c>
      <c r="D4060" s="9">
        <v>0</v>
      </c>
      <c r="E4060" s="9">
        <v>0</v>
      </c>
      <c r="F4060" s="9">
        <v>0</v>
      </c>
      <c r="G4060" s="9">
        <v>0</v>
      </c>
      <c r="H4060" s="9">
        <v>0</v>
      </c>
      <c r="I4060">
        <f t="shared" si="126"/>
        <v>0</v>
      </c>
      <c r="J4060">
        <f t="shared" si="127"/>
        <v>0</v>
      </c>
    </row>
    <row r="4061" spans="1:10">
      <c r="A4061" s="5">
        <v>41809.125234780091</v>
      </c>
      <c r="B4061" s="6">
        <v>39983</v>
      </c>
      <c r="C4061" s="8">
        <v>103.16666666666966</v>
      </c>
      <c r="D4061" s="9">
        <v>0</v>
      </c>
      <c r="E4061" s="9">
        <v>0</v>
      </c>
      <c r="F4061" s="9">
        <v>0</v>
      </c>
      <c r="G4061" s="9">
        <v>0</v>
      </c>
      <c r="H4061" s="9">
        <v>0</v>
      </c>
      <c r="I4061">
        <f t="shared" si="126"/>
        <v>0</v>
      </c>
      <c r="J4061">
        <f t="shared" si="127"/>
        <v>0</v>
      </c>
    </row>
    <row r="4062" spans="1:10">
      <c r="A4062" s="5">
        <v>41809.166901504628</v>
      </c>
      <c r="B4062" s="6">
        <v>39983</v>
      </c>
      <c r="C4062" s="8">
        <v>103.20833333333633</v>
      </c>
      <c r="D4062" s="9">
        <v>0.04</v>
      </c>
      <c r="E4062" s="9">
        <v>0.03</v>
      </c>
      <c r="F4062" s="9">
        <v>0</v>
      </c>
      <c r="G4062" s="9">
        <v>0.03</v>
      </c>
      <c r="H4062" s="9">
        <v>0.04</v>
      </c>
      <c r="I4062">
        <f t="shared" si="126"/>
        <v>2.8000000000000004E-2</v>
      </c>
      <c r="J4062">
        <f t="shared" si="127"/>
        <v>6.8627450980392165E-3</v>
      </c>
    </row>
    <row r="4063" spans="1:10">
      <c r="A4063" s="5">
        <v>41809.208568229165</v>
      </c>
      <c r="B4063" s="6">
        <v>39983</v>
      </c>
      <c r="C4063" s="8">
        <v>103.250000000003</v>
      </c>
      <c r="D4063" s="9">
        <v>0.12</v>
      </c>
      <c r="E4063" s="9">
        <v>0.15</v>
      </c>
      <c r="F4063" s="9">
        <v>0</v>
      </c>
      <c r="G4063" s="9">
        <v>0.18</v>
      </c>
      <c r="H4063" s="9">
        <v>0.12</v>
      </c>
      <c r="I4063">
        <f t="shared" si="126"/>
        <v>0.11400000000000002</v>
      </c>
      <c r="J4063">
        <f t="shared" si="127"/>
        <v>2.794117647058824E-2</v>
      </c>
    </row>
    <row r="4064" spans="1:10">
      <c r="A4064" s="5">
        <v>41809.250234953703</v>
      </c>
      <c r="B4064" s="6">
        <v>39983</v>
      </c>
      <c r="C4064" s="8">
        <v>103.29166666666967</v>
      </c>
      <c r="D4064" s="9">
        <v>0.61</v>
      </c>
      <c r="E4064" s="9">
        <v>0.6</v>
      </c>
      <c r="F4064" s="9">
        <v>0.04</v>
      </c>
      <c r="G4064" s="9">
        <v>0.49</v>
      </c>
      <c r="H4064" s="9">
        <v>0.61</v>
      </c>
      <c r="I4064">
        <f t="shared" si="126"/>
        <v>0.47000000000000003</v>
      </c>
      <c r="J4064">
        <f t="shared" si="127"/>
        <v>0.11519607843137256</v>
      </c>
    </row>
    <row r="4065" spans="1:10">
      <c r="A4065" s="5">
        <v>41809.29190167824</v>
      </c>
      <c r="B4065" s="6">
        <v>39983</v>
      </c>
      <c r="C4065" s="8">
        <v>103.33333333333634</v>
      </c>
      <c r="D4065" s="9">
        <v>1.46</v>
      </c>
      <c r="E4065" s="9">
        <v>1.67</v>
      </c>
      <c r="F4065" s="9">
        <v>0.08</v>
      </c>
      <c r="G4065" s="9">
        <v>1.1200000000000001</v>
      </c>
      <c r="H4065" s="9">
        <v>0.71</v>
      </c>
      <c r="I4065">
        <f t="shared" si="126"/>
        <v>1.008</v>
      </c>
      <c r="J4065">
        <f t="shared" si="127"/>
        <v>0.24705882352941178</v>
      </c>
    </row>
    <row r="4066" spans="1:10">
      <c r="A4066" s="5">
        <v>41809.333568402777</v>
      </c>
      <c r="B4066" s="6">
        <v>39983</v>
      </c>
      <c r="C4066" s="8">
        <v>103.37500000000301</v>
      </c>
      <c r="D4066" s="9">
        <v>2.3199999999999998</v>
      </c>
      <c r="E4066" s="9">
        <v>2.2200000000000002</v>
      </c>
      <c r="F4066" s="9">
        <v>0.18</v>
      </c>
      <c r="G4066" s="9">
        <v>1.1399999999999999</v>
      </c>
      <c r="H4066" s="9">
        <v>1.02</v>
      </c>
      <c r="I4066">
        <f t="shared" si="126"/>
        <v>1.3759999999999999</v>
      </c>
      <c r="J4066">
        <f t="shared" si="127"/>
        <v>0.33725490196078428</v>
      </c>
    </row>
    <row r="4067" spans="1:10">
      <c r="A4067" s="5">
        <v>41809.375235127314</v>
      </c>
      <c r="B4067" s="6">
        <v>39983</v>
      </c>
      <c r="C4067" s="8">
        <v>103.41666666666968</v>
      </c>
      <c r="D4067" s="9">
        <v>3.02</v>
      </c>
      <c r="E4067" s="9">
        <v>2.99</v>
      </c>
      <c r="F4067" s="9">
        <v>0.39</v>
      </c>
      <c r="G4067" s="9">
        <v>1.85</v>
      </c>
      <c r="H4067" s="9">
        <v>2.63</v>
      </c>
      <c r="I4067">
        <f t="shared" si="126"/>
        <v>2.1759999999999997</v>
      </c>
      <c r="J4067">
        <f t="shared" si="127"/>
        <v>0.53333333333333321</v>
      </c>
    </row>
    <row r="4068" spans="1:10">
      <c r="A4068" s="5">
        <v>41809.416901851851</v>
      </c>
      <c r="B4068" s="6">
        <v>39983</v>
      </c>
      <c r="C4068" s="8">
        <v>103.45833333333636</v>
      </c>
      <c r="D4068" s="9">
        <v>3.43</v>
      </c>
      <c r="E4068" s="9">
        <v>3.41</v>
      </c>
      <c r="F4068" s="9">
        <v>0.55000000000000004</v>
      </c>
      <c r="G4068" s="9">
        <v>1.72</v>
      </c>
      <c r="H4068" s="9">
        <v>3.34</v>
      </c>
      <c r="I4068">
        <f t="shared" si="126"/>
        <v>2.4899999999999998</v>
      </c>
      <c r="J4068">
        <f t="shared" si="127"/>
        <v>0.61029411764705876</v>
      </c>
    </row>
    <row r="4069" spans="1:10">
      <c r="A4069" s="5">
        <v>41809.458568576389</v>
      </c>
      <c r="B4069" s="6">
        <v>39983</v>
      </c>
      <c r="C4069" s="8">
        <v>103.50000000000303</v>
      </c>
      <c r="D4069" s="9">
        <v>3.38</v>
      </c>
      <c r="E4069" s="9">
        <v>3.58</v>
      </c>
      <c r="F4069" s="9">
        <v>1.21</v>
      </c>
      <c r="G4069" s="9">
        <v>1.63</v>
      </c>
      <c r="H4069" s="9">
        <v>3.55</v>
      </c>
      <c r="I4069">
        <f t="shared" si="126"/>
        <v>2.6700000000000004</v>
      </c>
      <c r="J4069">
        <f t="shared" si="127"/>
        <v>0.65441176470588247</v>
      </c>
    </row>
    <row r="4070" spans="1:10">
      <c r="A4070" s="5">
        <v>41809.500235300926</v>
      </c>
      <c r="B4070" s="6">
        <v>39983</v>
      </c>
      <c r="C4070" s="8">
        <v>103.5416666666697</v>
      </c>
      <c r="D4070" s="9">
        <v>3.44</v>
      </c>
      <c r="E4070" s="9">
        <v>3.45</v>
      </c>
      <c r="F4070" s="9">
        <v>1.63</v>
      </c>
      <c r="G4070" s="9">
        <v>2.5299999999999998</v>
      </c>
      <c r="H4070" s="9">
        <v>3.53</v>
      </c>
      <c r="I4070">
        <f t="shared" si="126"/>
        <v>2.9159999999999995</v>
      </c>
      <c r="J4070">
        <f t="shared" si="127"/>
        <v>0.71470588235294108</v>
      </c>
    </row>
    <row r="4071" spans="1:10">
      <c r="A4071" s="5">
        <v>41809.541902025463</v>
      </c>
      <c r="B4071" s="6">
        <v>39983</v>
      </c>
      <c r="C4071" s="8">
        <v>103.58333333333637</v>
      </c>
      <c r="D4071" s="9">
        <v>3.4</v>
      </c>
      <c r="E4071" s="9">
        <v>3.28</v>
      </c>
      <c r="F4071" s="9">
        <v>0.86</v>
      </c>
      <c r="G4071" s="9">
        <v>2.0299999999999998</v>
      </c>
      <c r="H4071" s="9">
        <v>3.39</v>
      </c>
      <c r="I4071">
        <f t="shared" si="126"/>
        <v>2.5920000000000001</v>
      </c>
      <c r="J4071">
        <f t="shared" si="127"/>
        <v>0.63529411764705879</v>
      </c>
    </row>
    <row r="4072" spans="1:10">
      <c r="A4072" s="5">
        <v>41809.58356875</v>
      </c>
      <c r="B4072" s="6">
        <v>39983</v>
      </c>
      <c r="C4072" s="8">
        <v>103.62500000000304</v>
      </c>
      <c r="D4072" s="9">
        <v>3.17</v>
      </c>
      <c r="E4072" s="9">
        <v>2.96</v>
      </c>
      <c r="F4072" s="9">
        <v>0.92</v>
      </c>
      <c r="G4072" s="9">
        <v>0.89</v>
      </c>
      <c r="H4072" s="9">
        <v>3.08</v>
      </c>
      <c r="I4072">
        <f t="shared" si="126"/>
        <v>2.2039999999999997</v>
      </c>
      <c r="J4072">
        <f t="shared" si="127"/>
        <v>0.54019607843137252</v>
      </c>
    </row>
    <row r="4073" spans="1:10">
      <c r="A4073" s="5">
        <v>41809.625235474537</v>
      </c>
      <c r="B4073" s="6">
        <v>39983</v>
      </c>
      <c r="C4073" s="8">
        <v>103.66666666666971</v>
      </c>
      <c r="D4073" s="9">
        <v>2.4900000000000002</v>
      </c>
      <c r="E4073" s="9">
        <v>2.2799999999999998</v>
      </c>
      <c r="F4073" s="9">
        <v>1.56</v>
      </c>
      <c r="G4073" s="9">
        <v>1.81</v>
      </c>
      <c r="H4073" s="9">
        <v>1.36</v>
      </c>
      <c r="I4073">
        <f t="shared" si="126"/>
        <v>1.9</v>
      </c>
      <c r="J4073">
        <f t="shared" si="127"/>
        <v>0.46568627450980388</v>
      </c>
    </row>
    <row r="4074" spans="1:10">
      <c r="A4074" s="5">
        <v>41809.666902199075</v>
      </c>
      <c r="B4074" s="6">
        <v>39983</v>
      </c>
      <c r="C4074" s="8">
        <v>103.70833333333638</v>
      </c>
      <c r="D4074" s="9">
        <v>1.79</v>
      </c>
      <c r="E4074" s="9">
        <v>1.71</v>
      </c>
      <c r="F4074" s="9">
        <v>0.9</v>
      </c>
      <c r="G4074" s="9">
        <v>1.69</v>
      </c>
      <c r="H4074" s="9">
        <v>1.46</v>
      </c>
      <c r="I4074">
        <f t="shared" si="126"/>
        <v>1.51</v>
      </c>
      <c r="J4074">
        <f t="shared" si="127"/>
        <v>0.37009803921568629</v>
      </c>
    </row>
    <row r="4075" spans="1:10">
      <c r="A4075" s="5">
        <v>41809.708568923612</v>
      </c>
      <c r="B4075" s="6">
        <v>39983</v>
      </c>
      <c r="C4075" s="8">
        <v>103.75000000000306</v>
      </c>
      <c r="D4075" s="9">
        <v>0.84</v>
      </c>
      <c r="E4075" s="9">
        <v>0.77</v>
      </c>
      <c r="F4075" s="9">
        <v>0.34</v>
      </c>
      <c r="G4075" s="9">
        <v>0.28000000000000003</v>
      </c>
      <c r="H4075" s="9">
        <v>0.53</v>
      </c>
      <c r="I4075">
        <f t="shared" si="126"/>
        <v>0.55199999999999994</v>
      </c>
      <c r="J4075">
        <f t="shared" si="127"/>
        <v>0.13529411764705881</v>
      </c>
    </row>
    <row r="4076" spans="1:10">
      <c r="A4076" s="5">
        <v>41809.750235648149</v>
      </c>
      <c r="B4076" s="6">
        <v>39983</v>
      </c>
      <c r="C4076" s="8">
        <v>103.79166666666973</v>
      </c>
      <c r="D4076" s="9">
        <v>0.38</v>
      </c>
      <c r="E4076" s="9">
        <v>0.28000000000000003</v>
      </c>
      <c r="F4076" s="9">
        <v>0.18</v>
      </c>
      <c r="G4076" s="9">
        <v>0.34</v>
      </c>
      <c r="H4076" s="9">
        <v>0.39</v>
      </c>
      <c r="I4076">
        <f t="shared" si="126"/>
        <v>0.31400000000000006</v>
      </c>
      <c r="J4076">
        <f t="shared" si="127"/>
        <v>7.6960784313725508E-2</v>
      </c>
    </row>
    <row r="4077" spans="1:10">
      <c r="A4077" s="5">
        <v>41809.791902372686</v>
      </c>
      <c r="B4077" s="6">
        <v>39983</v>
      </c>
      <c r="C4077" s="8">
        <v>103.8333333333364</v>
      </c>
      <c r="D4077" s="9">
        <v>0.28999999999999998</v>
      </c>
      <c r="E4077" s="9">
        <v>0.17</v>
      </c>
      <c r="F4077" s="9">
        <v>0.25</v>
      </c>
      <c r="G4077" s="9">
        <v>0.19</v>
      </c>
      <c r="H4077" s="9">
        <v>0.27</v>
      </c>
      <c r="I4077">
        <f t="shared" si="126"/>
        <v>0.23399999999999999</v>
      </c>
      <c r="J4077">
        <f t="shared" si="127"/>
        <v>5.7352941176470586E-2</v>
      </c>
    </row>
    <row r="4078" spans="1:10">
      <c r="A4078" s="5">
        <v>41809.833569097224</v>
      </c>
      <c r="B4078" s="6">
        <v>39983</v>
      </c>
      <c r="C4078" s="8">
        <v>103.87500000000307</v>
      </c>
      <c r="D4078" s="9">
        <v>0.13</v>
      </c>
      <c r="E4078" s="9">
        <v>0.11</v>
      </c>
      <c r="F4078" s="9">
        <v>0.23</v>
      </c>
      <c r="G4078" s="9">
        <v>0.2</v>
      </c>
      <c r="H4078" s="9">
        <v>0.15</v>
      </c>
      <c r="I4078">
        <f t="shared" si="126"/>
        <v>0.16399999999999998</v>
      </c>
      <c r="J4078">
        <f t="shared" si="127"/>
        <v>4.0196078431372545E-2</v>
      </c>
    </row>
    <row r="4079" spans="1:10">
      <c r="A4079" s="5">
        <v>41809.875235821761</v>
      </c>
      <c r="B4079" s="6">
        <v>39983</v>
      </c>
      <c r="C4079" s="8">
        <v>103.91666666666974</v>
      </c>
      <c r="D4079" s="9">
        <v>0.05</v>
      </c>
      <c r="E4079" s="9">
        <v>0.03</v>
      </c>
      <c r="F4079" s="9">
        <v>0.06</v>
      </c>
      <c r="G4079" s="9">
        <v>7.0000000000000007E-2</v>
      </c>
      <c r="H4079" s="9">
        <v>0.06</v>
      </c>
      <c r="I4079">
        <f t="shared" si="126"/>
        <v>5.4000000000000006E-2</v>
      </c>
      <c r="J4079">
        <f t="shared" si="127"/>
        <v>1.323529411764706E-2</v>
      </c>
    </row>
    <row r="4080" spans="1:10">
      <c r="A4080" s="5">
        <v>41809.916902546298</v>
      </c>
      <c r="B4080" s="6">
        <v>39983</v>
      </c>
      <c r="C4080" s="8">
        <v>103.95833333333641</v>
      </c>
      <c r="D4080" s="9">
        <v>0</v>
      </c>
      <c r="E4080" s="9">
        <v>0</v>
      </c>
      <c r="F4080" s="9">
        <v>0</v>
      </c>
      <c r="G4080" s="9">
        <v>0</v>
      </c>
      <c r="H4080" s="9">
        <v>0</v>
      </c>
      <c r="I4080">
        <f t="shared" si="126"/>
        <v>0</v>
      </c>
      <c r="J4080">
        <f t="shared" si="127"/>
        <v>0</v>
      </c>
    </row>
    <row r="4081" spans="1:10">
      <c r="A4081" s="5">
        <v>41809.958569270835</v>
      </c>
      <c r="B4081" s="6">
        <v>39983</v>
      </c>
      <c r="C4081" s="8">
        <v>104.00000000000308</v>
      </c>
      <c r="D4081" s="9">
        <v>0</v>
      </c>
      <c r="E4081" s="9">
        <v>0</v>
      </c>
      <c r="F4081" s="9">
        <v>0</v>
      </c>
      <c r="G4081" s="9">
        <v>0</v>
      </c>
      <c r="H4081" s="9">
        <v>0</v>
      </c>
      <c r="I4081">
        <f t="shared" si="126"/>
        <v>0</v>
      </c>
      <c r="J4081">
        <f t="shared" si="127"/>
        <v>0</v>
      </c>
    </row>
    <row r="4082" spans="1:10">
      <c r="A4082" s="5">
        <v>41810.000235995372</v>
      </c>
      <c r="B4082" s="6">
        <v>39984</v>
      </c>
      <c r="C4082" s="8">
        <v>104.04166666666976</v>
      </c>
      <c r="D4082" s="9">
        <v>0</v>
      </c>
      <c r="E4082" s="9">
        <v>0</v>
      </c>
      <c r="F4082" s="9">
        <v>0</v>
      </c>
      <c r="G4082" s="9">
        <v>0</v>
      </c>
      <c r="H4082" s="9">
        <v>0</v>
      </c>
      <c r="I4082">
        <f t="shared" si="126"/>
        <v>0</v>
      </c>
      <c r="J4082">
        <f t="shared" si="127"/>
        <v>0</v>
      </c>
    </row>
    <row r="4083" spans="1:10">
      <c r="A4083" s="5">
        <v>41810.04190271991</v>
      </c>
      <c r="B4083" s="6">
        <v>39984</v>
      </c>
      <c r="C4083" s="8">
        <v>104.08333333333643</v>
      </c>
      <c r="D4083" s="9">
        <v>0</v>
      </c>
      <c r="E4083" s="9">
        <v>0</v>
      </c>
      <c r="F4083" s="9">
        <v>0</v>
      </c>
      <c r="G4083" s="9">
        <v>0</v>
      </c>
      <c r="H4083" s="9">
        <v>0</v>
      </c>
      <c r="I4083">
        <f t="shared" si="126"/>
        <v>0</v>
      </c>
      <c r="J4083">
        <f t="shared" si="127"/>
        <v>0</v>
      </c>
    </row>
    <row r="4084" spans="1:10">
      <c r="A4084" s="5">
        <v>41810.083569444447</v>
      </c>
      <c r="B4084" s="6">
        <v>39984</v>
      </c>
      <c r="C4084" s="8">
        <v>104.1250000000031</v>
      </c>
      <c r="D4084" s="9">
        <v>0</v>
      </c>
      <c r="E4084" s="9">
        <v>0</v>
      </c>
      <c r="F4084" s="9">
        <v>0</v>
      </c>
      <c r="G4084" s="9">
        <v>0</v>
      </c>
      <c r="H4084" s="9">
        <v>0</v>
      </c>
      <c r="I4084">
        <f t="shared" si="126"/>
        <v>0</v>
      </c>
      <c r="J4084">
        <f t="shared" si="127"/>
        <v>0</v>
      </c>
    </row>
    <row r="4085" spans="1:10">
      <c r="A4085" s="5">
        <v>41810.125236168984</v>
      </c>
      <c r="B4085" s="6">
        <v>39984</v>
      </c>
      <c r="C4085" s="8">
        <v>104.16666666666977</v>
      </c>
      <c r="D4085" s="9">
        <v>0</v>
      </c>
      <c r="E4085" s="9">
        <v>0</v>
      </c>
      <c r="F4085" s="9">
        <v>0</v>
      </c>
      <c r="G4085" s="9">
        <v>0</v>
      </c>
      <c r="H4085" s="9">
        <v>0</v>
      </c>
      <c r="I4085">
        <f t="shared" si="126"/>
        <v>0</v>
      </c>
      <c r="J4085">
        <f t="shared" si="127"/>
        <v>0</v>
      </c>
    </row>
    <row r="4086" spans="1:10">
      <c r="A4086" s="5">
        <v>41810.166902893521</v>
      </c>
      <c r="B4086" s="6">
        <v>39984</v>
      </c>
      <c r="C4086" s="8">
        <v>104.20833333333644</v>
      </c>
      <c r="D4086" s="9">
        <v>0.01</v>
      </c>
      <c r="E4086" s="9">
        <v>0.01</v>
      </c>
      <c r="F4086" s="9">
        <v>0</v>
      </c>
      <c r="G4086" s="9">
        <v>0.02</v>
      </c>
      <c r="H4086" s="9">
        <v>0.03</v>
      </c>
      <c r="I4086">
        <f t="shared" si="126"/>
        <v>1.4000000000000002E-2</v>
      </c>
      <c r="J4086">
        <f t="shared" si="127"/>
        <v>3.4313725490196082E-3</v>
      </c>
    </row>
    <row r="4087" spans="1:10">
      <c r="A4087" s="5">
        <v>41810.208569618058</v>
      </c>
      <c r="B4087" s="6">
        <v>39984</v>
      </c>
      <c r="C4087" s="8">
        <v>104.25000000000311</v>
      </c>
      <c r="D4087" s="9">
        <v>0.08</v>
      </c>
      <c r="E4087" s="9">
        <v>0.12</v>
      </c>
      <c r="F4087" s="9">
        <v>0.03</v>
      </c>
      <c r="G4087" s="9">
        <v>0.1</v>
      </c>
      <c r="H4087" s="9">
        <v>0.16</v>
      </c>
      <c r="I4087">
        <f t="shared" si="126"/>
        <v>9.8000000000000004E-2</v>
      </c>
      <c r="J4087">
        <f t="shared" si="127"/>
        <v>2.4019607843137256E-2</v>
      </c>
    </row>
    <row r="4088" spans="1:10">
      <c r="A4088" s="5">
        <v>41810.250236342596</v>
      </c>
      <c r="B4088" s="6">
        <v>39984</v>
      </c>
      <c r="C4088" s="8">
        <v>104.29166666666978</v>
      </c>
      <c r="D4088" s="9">
        <v>0.26</v>
      </c>
      <c r="E4088" s="9">
        <v>0.31</v>
      </c>
      <c r="F4088" s="9">
        <v>0.1</v>
      </c>
      <c r="G4088" s="9">
        <v>7.0000000000000007E-2</v>
      </c>
      <c r="H4088" s="9">
        <v>0.45</v>
      </c>
      <c r="I4088">
        <f t="shared" si="126"/>
        <v>0.23799999999999999</v>
      </c>
      <c r="J4088">
        <f t="shared" si="127"/>
        <v>5.8333333333333327E-2</v>
      </c>
    </row>
    <row r="4089" spans="1:10">
      <c r="A4089" s="5">
        <v>41810.291903067133</v>
      </c>
      <c r="B4089" s="6">
        <v>39984</v>
      </c>
      <c r="C4089" s="8">
        <v>104.33333333333645</v>
      </c>
      <c r="D4089" s="9">
        <v>0.41</v>
      </c>
      <c r="E4089" s="9">
        <v>0.66</v>
      </c>
      <c r="F4089" s="9">
        <v>0.37</v>
      </c>
      <c r="G4089" s="9">
        <v>0.2</v>
      </c>
      <c r="H4089" s="9">
        <v>1.1200000000000001</v>
      </c>
      <c r="I4089">
        <f t="shared" si="126"/>
        <v>0.55199999999999994</v>
      </c>
      <c r="J4089">
        <f t="shared" si="127"/>
        <v>0.13529411764705881</v>
      </c>
    </row>
    <row r="4090" spans="1:10">
      <c r="A4090" s="5">
        <v>41810.33356979167</v>
      </c>
      <c r="B4090" s="6">
        <v>39984</v>
      </c>
      <c r="C4090" s="8">
        <v>104.37500000000313</v>
      </c>
      <c r="D4090" s="9">
        <v>0.64</v>
      </c>
      <c r="E4090" s="9">
        <v>0.97</v>
      </c>
      <c r="F4090" s="9">
        <v>0.9</v>
      </c>
      <c r="G4090" s="9">
        <v>0.3</v>
      </c>
      <c r="H4090" s="9">
        <v>1.1299999999999999</v>
      </c>
      <c r="I4090">
        <f t="shared" si="126"/>
        <v>0.78799999999999992</v>
      </c>
      <c r="J4090">
        <f t="shared" si="127"/>
        <v>0.19313725490196076</v>
      </c>
    </row>
    <row r="4091" spans="1:10">
      <c r="A4091" s="5">
        <v>41810.375236516207</v>
      </c>
      <c r="B4091" s="6">
        <v>39984</v>
      </c>
      <c r="C4091" s="8">
        <v>104.4166666666698</v>
      </c>
      <c r="D4091" s="9">
        <v>0.73</v>
      </c>
      <c r="E4091" s="9">
        <v>2.11</v>
      </c>
      <c r="F4091" s="9">
        <v>0.91</v>
      </c>
      <c r="G4091" s="9">
        <v>0.65</v>
      </c>
      <c r="H4091" s="9">
        <v>1.75</v>
      </c>
      <c r="I4091">
        <f t="shared" si="126"/>
        <v>1.23</v>
      </c>
      <c r="J4091">
        <f t="shared" si="127"/>
        <v>0.3014705882352941</v>
      </c>
    </row>
    <row r="4092" spans="1:10">
      <c r="A4092" s="5">
        <v>41810.416903240737</v>
      </c>
      <c r="B4092" s="6">
        <v>39984</v>
      </c>
      <c r="C4092" s="8">
        <v>104.45833333333647</v>
      </c>
      <c r="D4092" s="9">
        <v>0.97</v>
      </c>
      <c r="E4092" s="9">
        <v>2.91</v>
      </c>
      <c r="F4092" s="9">
        <v>0.77</v>
      </c>
      <c r="G4092" s="9">
        <v>1.1000000000000001</v>
      </c>
      <c r="H4092" s="9">
        <v>2.76</v>
      </c>
      <c r="I4092">
        <f t="shared" si="126"/>
        <v>1.702</v>
      </c>
      <c r="J4092">
        <f t="shared" si="127"/>
        <v>0.417156862745098</v>
      </c>
    </row>
    <row r="4093" spans="1:10">
      <c r="A4093" s="5">
        <v>41810.458569965274</v>
      </c>
      <c r="B4093" s="6">
        <v>39984</v>
      </c>
      <c r="C4093" s="8">
        <v>104.50000000000314</v>
      </c>
      <c r="D4093" s="9">
        <v>1.08</v>
      </c>
      <c r="E4093" s="9">
        <v>2.3199999999999998</v>
      </c>
      <c r="F4093" s="9">
        <v>1.7</v>
      </c>
      <c r="G4093" s="9">
        <v>2.83</v>
      </c>
      <c r="H4093" s="9">
        <v>2.93</v>
      </c>
      <c r="I4093">
        <f t="shared" si="126"/>
        <v>2.1719999999999997</v>
      </c>
      <c r="J4093">
        <f t="shared" si="127"/>
        <v>0.53235294117647047</v>
      </c>
    </row>
    <row r="4094" spans="1:10">
      <c r="A4094" s="5">
        <v>41810.500236689812</v>
      </c>
      <c r="B4094" s="6">
        <v>39984</v>
      </c>
      <c r="C4094" s="8">
        <v>104.54166666666981</v>
      </c>
      <c r="D4094" s="9">
        <v>1.21</v>
      </c>
      <c r="E4094" s="9">
        <v>3.05</v>
      </c>
      <c r="F4094" s="9">
        <v>1.65</v>
      </c>
      <c r="G4094" s="9">
        <v>3.34</v>
      </c>
      <c r="H4094" s="9">
        <v>2.4300000000000002</v>
      </c>
      <c r="I4094">
        <f t="shared" si="126"/>
        <v>2.3359999999999999</v>
      </c>
      <c r="J4094">
        <f t="shared" si="127"/>
        <v>0.5725490196078431</v>
      </c>
    </row>
    <row r="4095" spans="1:10">
      <c r="A4095" s="5">
        <v>41810.541903414349</v>
      </c>
      <c r="B4095" s="6">
        <v>39984</v>
      </c>
      <c r="C4095" s="8">
        <v>104.58333333333648</v>
      </c>
      <c r="D4095" s="9">
        <v>1.66</v>
      </c>
      <c r="E4095" s="9">
        <v>2.61</v>
      </c>
      <c r="F4095" s="9">
        <v>2.1</v>
      </c>
      <c r="G4095" s="9">
        <v>3.5</v>
      </c>
      <c r="H4095" s="9">
        <v>1.18</v>
      </c>
      <c r="I4095">
        <f t="shared" si="126"/>
        <v>2.21</v>
      </c>
      <c r="J4095">
        <f t="shared" si="127"/>
        <v>0.54166666666666663</v>
      </c>
    </row>
    <row r="4096" spans="1:10">
      <c r="A4096" s="5">
        <v>41810.583570138886</v>
      </c>
      <c r="B4096" s="6">
        <v>39984</v>
      </c>
      <c r="C4096" s="8">
        <v>104.62500000000315</v>
      </c>
      <c r="D4096" s="9">
        <v>1.61</v>
      </c>
      <c r="E4096" s="9">
        <v>2.4300000000000002</v>
      </c>
      <c r="F4096" s="9">
        <v>2.69</v>
      </c>
      <c r="G4096" s="9">
        <v>2.96</v>
      </c>
      <c r="H4096" s="9">
        <v>1.26</v>
      </c>
      <c r="I4096">
        <f t="shared" si="126"/>
        <v>2.1900000000000004</v>
      </c>
      <c r="J4096">
        <f t="shared" si="127"/>
        <v>0.53676470588235303</v>
      </c>
    </row>
    <row r="4097" spans="1:10">
      <c r="A4097" s="5">
        <v>41810.625236863423</v>
      </c>
      <c r="B4097" s="6">
        <v>39984</v>
      </c>
      <c r="C4097" s="8">
        <v>104.66666666666983</v>
      </c>
      <c r="D4097" s="9">
        <v>2.08</v>
      </c>
      <c r="E4097" s="9">
        <v>2.4300000000000002</v>
      </c>
      <c r="F4097" s="9">
        <v>2.23</v>
      </c>
      <c r="G4097" s="9">
        <v>2.21</v>
      </c>
      <c r="H4097" s="9">
        <v>1.1100000000000001</v>
      </c>
      <c r="I4097">
        <f t="shared" si="126"/>
        <v>2.0119999999999996</v>
      </c>
      <c r="J4097">
        <f t="shared" si="127"/>
        <v>0.49313725490196064</v>
      </c>
    </row>
    <row r="4098" spans="1:10">
      <c r="A4098" s="5">
        <v>41810.66690358796</v>
      </c>
      <c r="B4098" s="6">
        <v>39984</v>
      </c>
      <c r="C4098" s="8">
        <v>104.7083333333365</v>
      </c>
      <c r="D4098" s="9">
        <v>1.46</v>
      </c>
      <c r="E4098" s="9">
        <v>1.4</v>
      </c>
      <c r="F4098" s="9">
        <v>2.06</v>
      </c>
      <c r="G4098" s="9">
        <v>1.3</v>
      </c>
      <c r="H4098" s="9">
        <v>0.48</v>
      </c>
      <c r="I4098">
        <f t="shared" si="126"/>
        <v>1.3399999999999999</v>
      </c>
      <c r="J4098">
        <f t="shared" si="127"/>
        <v>0.32843137254901955</v>
      </c>
    </row>
    <row r="4099" spans="1:10">
      <c r="A4099" s="5">
        <v>41810.708570312498</v>
      </c>
      <c r="B4099" s="6">
        <v>39984</v>
      </c>
      <c r="C4099" s="8">
        <v>104.75000000000317</v>
      </c>
      <c r="D4099" s="9">
        <v>0.9</v>
      </c>
      <c r="E4099" s="9">
        <v>0.56000000000000005</v>
      </c>
      <c r="F4099" s="9">
        <v>1.54</v>
      </c>
      <c r="G4099" s="9">
        <v>0.79</v>
      </c>
      <c r="H4099" s="9">
        <v>0.37</v>
      </c>
      <c r="I4099">
        <f t="shared" si="126"/>
        <v>0.83200000000000007</v>
      </c>
      <c r="J4099">
        <f t="shared" si="127"/>
        <v>0.20392156862745101</v>
      </c>
    </row>
    <row r="4100" spans="1:10">
      <c r="A4100" s="5">
        <v>41810.750237037035</v>
      </c>
      <c r="B4100" s="6">
        <v>39984</v>
      </c>
      <c r="C4100" s="8">
        <v>104.79166666666984</v>
      </c>
      <c r="D4100" s="9">
        <v>0.46</v>
      </c>
      <c r="E4100" s="9">
        <v>0.3</v>
      </c>
      <c r="F4100" s="9">
        <v>0.72</v>
      </c>
      <c r="G4100" s="9">
        <v>0.19</v>
      </c>
      <c r="H4100" s="9">
        <v>0.32</v>
      </c>
      <c r="I4100">
        <f t="shared" ref="I4100:I4163" si="128">AVERAGE(D4100:H4100)</f>
        <v>0.39800000000000002</v>
      </c>
      <c r="J4100">
        <f t="shared" ref="J4100:J4163" si="129">I4100/4.08</f>
        <v>9.7549019607843138E-2</v>
      </c>
    </row>
    <row r="4101" spans="1:10">
      <c r="A4101" s="5">
        <v>41810.791903761572</v>
      </c>
      <c r="B4101" s="6">
        <v>39984</v>
      </c>
      <c r="C4101" s="8">
        <v>104.83333333333651</v>
      </c>
      <c r="D4101" s="9">
        <v>0.3</v>
      </c>
      <c r="E4101" s="9">
        <v>0.16</v>
      </c>
      <c r="F4101" s="9">
        <v>0.28999999999999998</v>
      </c>
      <c r="G4101" s="9">
        <v>0.15</v>
      </c>
      <c r="H4101" s="9">
        <v>0.2</v>
      </c>
      <c r="I4101">
        <f t="shared" si="128"/>
        <v>0.22000000000000003</v>
      </c>
      <c r="J4101">
        <f t="shared" si="129"/>
        <v>5.3921568627450983E-2</v>
      </c>
    </row>
    <row r="4102" spans="1:10">
      <c r="A4102" s="5">
        <v>41810.833570486109</v>
      </c>
      <c r="B4102" s="6">
        <v>39984</v>
      </c>
      <c r="C4102" s="8">
        <v>104.87500000000318</v>
      </c>
      <c r="D4102" s="9">
        <v>0.17</v>
      </c>
      <c r="E4102" s="9">
        <v>0.11</v>
      </c>
      <c r="F4102" s="9">
        <v>0.22</v>
      </c>
      <c r="G4102" s="9">
        <v>0.12</v>
      </c>
      <c r="H4102" s="9">
        <v>0.1</v>
      </c>
      <c r="I4102">
        <f t="shared" si="128"/>
        <v>0.14399999999999999</v>
      </c>
      <c r="J4102">
        <f t="shared" si="129"/>
        <v>3.5294117647058823E-2</v>
      </c>
    </row>
    <row r="4103" spans="1:10">
      <c r="A4103" s="5">
        <v>41810.875237210646</v>
      </c>
      <c r="B4103" s="6">
        <v>39984</v>
      </c>
      <c r="C4103" s="8">
        <v>104.91666666666985</v>
      </c>
      <c r="D4103" s="9">
        <v>0.05</v>
      </c>
      <c r="E4103" s="9">
        <v>0.06</v>
      </c>
      <c r="F4103" s="9">
        <v>0.16</v>
      </c>
      <c r="G4103" s="9">
        <v>0.06</v>
      </c>
      <c r="H4103" s="9">
        <v>0.02</v>
      </c>
      <c r="I4103">
        <f t="shared" si="128"/>
        <v>7.0000000000000007E-2</v>
      </c>
      <c r="J4103">
        <f t="shared" si="129"/>
        <v>1.7156862745098041E-2</v>
      </c>
    </row>
    <row r="4104" spans="1:10">
      <c r="A4104" s="5">
        <v>41810.916903935184</v>
      </c>
      <c r="B4104" s="6">
        <v>39984</v>
      </c>
      <c r="C4104" s="8">
        <v>104.95833333333653</v>
      </c>
      <c r="D4104" s="9">
        <v>0</v>
      </c>
      <c r="E4104" s="9">
        <v>0</v>
      </c>
      <c r="F4104" s="9">
        <v>0.03</v>
      </c>
      <c r="G4104" s="9">
        <v>0</v>
      </c>
      <c r="H4104" s="9">
        <v>0</v>
      </c>
      <c r="I4104">
        <f t="shared" si="128"/>
        <v>6.0000000000000001E-3</v>
      </c>
      <c r="J4104">
        <f t="shared" si="129"/>
        <v>1.4705882352941176E-3</v>
      </c>
    </row>
    <row r="4105" spans="1:10">
      <c r="A4105" s="5">
        <v>41810.958570659721</v>
      </c>
      <c r="B4105" s="6">
        <v>39984</v>
      </c>
      <c r="C4105" s="8">
        <v>105.0000000000032</v>
      </c>
      <c r="D4105" s="9">
        <v>0</v>
      </c>
      <c r="E4105" s="9">
        <v>0</v>
      </c>
      <c r="F4105" s="9">
        <v>0</v>
      </c>
      <c r="G4105" s="9">
        <v>0</v>
      </c>
      <c r="H4105" s="9">
        <v>0</v>
      </c>
      <c r="I4105">
        <f t="shared" si="128"/>
        <v>0</v>
      </c>
      <c r="J4105">
        <f t="shared" si="129"/>
        <v>0</v>
      </c>
    </row>
    <row r="4106" spans="1:10">
      <c r="A4106" s="5">
        <v>41811.000237384258</v>
      </c>
      <c r="B4106" s="6">
        <v>39985</v>
      </c>
      <c r="C4106" s="8">
        <v>105.04166666666987</v>
      </c>
      <c r="D4106" s="9">
        <v>0</v>
      </c>
      <c r="E4106" s="9">
        <v>0</v>
      </c>
      <c r="F4106" s="9">
        <v>0</v>
      </c>
      <c r="G4106" s="9">
        <v>0</v>
      </c>
      <c r="H4106" s="9">
        <v>0</v>
      </c>
      <c r="I4106">
        <f t="shared" si="128"/>
        <v>0</v>
      </c>
      <c r="J4106">
        <f t="shared" si="129"/>
        <v>0</v>
      </c>
    </row>
    <row r="4107" spans="1:10">
      <c r="A4107" s="5">
        <v>41811.041904108795</v>
      </c>
      <c r="B4107" s="6">
        <v>39985</v>
      </c>
      <c r="C4107" s="8">
        <v>105.08333333333654</v>
      </c>
      <c r="D4107" s="9">
        <v>0</v>
      </c>
      <c r="E4107" s="9">
        <v>0</v>
      </c>
      <c r="F4107" s="9">
        <v>0</v>
      </c>
      <c r="G4107" s="9">
        <v>0</v>
      </c>
      <c r="H4107" s="9">
        <v>0</v>
      </c>
      <c r="I4107">
        <f t="shared" si="128"/>
        <v>0</v>
      </c>
      <c r="J4107">
        <f t="shared" si="129"/>
        <v>0</v>
      </c>
    </row>
    <row r="4108" spans="1:10">
      <c r="A4108" s="5">
        <v>41811.083570833332</v>
      </c>
      <c r="B4108" s="6">
        <v>39985</v>
      </c>
      <c r="C4108" s="8">
        <v>105.12500000000321</v>
      </c>
      <c r="D4108" s="9">
        <v>0</v>
      </c>
      <c r="E4108" s="9">
        <v>0</v>
      </c>
      <c r="F4108" s="9">
        <v>0</v>
      </c>
      <c r="G4108" s="9">
        <v>0</v>
      </c>
      <c r="H4108" s="9">
        <v>0</v>
      </c>
      <c r="I4108">
        <f t="shared" si="128"/>
        <v>0</v>
      </c>
      <c r="J4108">
        <f t="shared" si="129"/>
        <v>0</v>
      </c>
    </row>
    <row r="4109" spans="1:10">
      <c r="A4109" s="5">
        <v>41811.12523755787</v>
      </c>
      <c r="B4109" s="6">
        <v>39985</v>
      </c>
      <c r="C4109" s="8">
        <v>105.16666666666988</v>
      </c>
      <c r="D4109" s="9">
        <v>0</v>
      </c>
      <c r="E4109" s="9">
        <v>0</v>
      </c>
      <c r="F4109" s="9">
        <v>0</v>
      </c>
      <c r="G4109" s="9">
        <v>0</v>
      </c>
      <c r="H4109" s="9">
        <v>0</v>
      </c>
      <c r="I4109">
        <f t="shared" si="128"/>
        <v>0</v>
      </c>
      <c r="J4109">
        <f t="shared" si="129"/>
        <v>0</v>
      </c>
    </row>
    <row r="4110" spans="1:10">
      <c r="A4110" s="5">
        <v>41811.166904282407</v>
      </c>
      <c r="B4110" s="6">
        <v>39985</v>
      </c>
      <c r="C4110" s="8">
        <v>105.20833333333655</v>
      </c>
      <c r="D4110" s="9">
        <v>0.03</v>
      </c>
      <c r="E4110" s="9">
        <v>0.03</v>
      </c>
      <c r="F4110" s="9">
        <v>0</v>
      </c>
      <c r="G4110" s="9">
        <v>0.04</v>
      </c>
      <c r="H4110" s="9">
        <v>0</v>
      </c>
      <c r="I4110">
        <f t="shared" si="128"/>
        <v>0.02</v>
      </c>
      <c r="J4110">
        <f t="shared" si="129"/>
        <v>4.9019607843137254E-3</v>
      </c>
    </row>
    <row r="4111" spans="1:10">
      <c r="A4111" s="5">
        <v>41811.208571006944</v>
      </c>
      <c r="B4111" s="6">
        <v>39985</v>
      </c>
      <c r="C4111" s="8">
        <v>105.25000000000323</v>
      </c>
      <c r="D4111" s="9">
        <v>0.09</v>
      </c>
      <c r="E4111" s="9">
        <v>0.15</v>
      </c>
      <c r="F4111" s="9">
        <v>0</v>
      </c>
      <c r="G4111" s="9">
        <v>0.12</v>
      </c>
      <c r="H4111" s="9">
        <v>7.0000000000000007E-2</v>
      </c>
      <c r="I4111">
        <f t="shared" si="128"/>
        <v>8.5999999999999993E-2</v>
      </c>
      <c r="J4111">
        <f t="shared" si="129"/>
        <v>2.1078431372549018E-2</v>
      </c>
    </row>
    <row r="4112" spans="1:10">
      <c r="A4112" s="5">
        <v>41811.250237731481</v>
      </c>
      <c r="B4112" s="6">
        <v>39985</v>
      </c>
      <c r="C4112" s="8">
        <v>105.2916666666699</v>
      </c>
      <c r="D4112" s="9">
        <v>0.41</v>
      </c>
      <c r="E4112" s="9">
        <v>0.41</v>
      </c>
      <c r="F4112" s="9">
        <v>0.01</v>
      </c>
      <c r="G4112" s="9">
        <v>0.65</v>
      </c>
      <c r="H4112" s="9">
        <v>0.62</v>
      </c>
      <c r="I4112">
        <f t="shared" si="128"/>
        <v>0.42000000000000004</v>
      </c>
      <c r="J4112">
        <f t="shared" si="129"/>
        <v>0.10294117647058824</v>
      </c>
    </row>
    <row r="4113" spans="1:10">
      <c r="A4113" s="5">
        <v>41811.291904456019</v>
      </c>
      <c r="B4113" s="6">
        <v>39985</v>
      </c>
      <c r="C4113" s="8">
        <v>105.33333333333657</v>
      </c>
      <c r="D4113" s="9">
        <v>1.1200000000000001</v>
      </c>
      <c r="E4113" s="9">
        <v>0.78</v>
      </c>
      <c r="F4113" s="9">
        <v>0.05</v>
      </c>
      <c r="G4113" s="9">
        <v>1.26</v>
      </c>
      <c r="H4113" s="9">
        <v>1.5</v>
      </c>
      <c r="I4113">
        <f t="shared" si="128"/>
        <v>0.94199999999999995</v>
      </c>
      <c r="J4113">
        <f t="shared" si="129"/>
        <v>0.23088235294117646</v>
      </c>
    </row>
    <row r="4114" spans="1:10">
      <c r="A4114" s="5">
        <v>41811.333571180556</v>
      </c>
      <c r="B4114" s="6">
        <v>39985</v>
      </c>
      <c r="C4114" s="8">
        <v>105.37500000000324</v>
      </c>
      <c r="D4114" s="9">
        <v>1.71</v>
      </c>
      <c r="E4114" s="9">
        <v>1.36</v>
      </c>
      <c r="F4114" s="9">
        <v>0.28000000000000003</v>
      </c>
      <c r="G4114" s="9">
        <v>2.25</v>
      </c>
      <c r="H4114" s="9">
        <v>2.3199999999999998</v>
      </c>
      <c r="I4114">
        <f t="shared" si="128"/>
        <v>1.5840000000000001</v>
      </c>
      <c r="J4114">
        <f t="shared" si="129"/>
        <v>0.38823529411764707</v>
      </c>
    </row>
    <row r="4115" spans="1:10">
      <c r="A4115" s="5">
        <v>41811.375237905093</v>
      </c>
      <c r="B4115" s="6">
        <v>39985</v>
      </c>
      <c r="C4115" s="8">
        <v>105.41666666666991</v>
      </c>
      <c r="D4115" s="9">
        <v>2.83</v>
      </c>
      <c r="E4115" s="9">
        <v>2.35</v>
      </c>
      <c r="F4115" s="9">
        <v>0.55000000000000004</v>
      </c>
      <c r="G4115" s="9">
        <v>2.6</v>
      </c>
      <c r="H4115" s="9">
        <v>2.95</v>
      </c>
      <c r="I4115">
        <f t="shared" si="128"/>
        <v>2.2560000000000002</v>
      </c>
      <c r="J4115">
        <f t="shared" si="129"/>
        <v>0.55294117647058827</v>
      </c>
    </row>
    <row r="4116" spans="1:10">
      <c r="A4116" s="5">
        <v>41811.41690462963</v>
      </c>
      <c r="B4116" s="6">
        <v>39985</v>
      </c>
      <c r="C4116" s="8">
        <v>105.45833333333658</v>
      </c>
      <c r="D4116" s="9">
        <v>3.3</v>
      </c>
      <c r="E4116" s="9">
        <v>2.69</v>
      </c>
      <c r="F4116" s="9">
        <v>0.71</v>
      </c>
      <c r="G4116" s="9">
        <v>2.98</v>
      </c>
      <c r="H4116" s="9">
        <v>3.35</v>
      </c>
      <c r="I4116">
        <f t="shared" si="128"/>
        <v>2.6059999999999999</v>
      </c>
      <c r="J4116">
        <f t="shared" si="129"/>
        <v>0.63872549019607838</v>
      </c>
    </row>
    <row r="4117" spans="1:10">
      <c r="A4117" s="5">
        <v>41811.458571354167</v>
      </c>
      <c r="B4117" s="6">
        <v>39985</v>
      </c>
      <c r="C4117" s="8">
        <v>105.50000000000325</v>
      </c>
      <c r="D4117" s="9">
        <v>3.45</v>
      </c>
      <c r="E4117" s="9">
        <v>3.27</v>
      </c>
      <c r="F4117" s="9">
        <v>0.77</v>
      </c>
      <c r="G4117" s="9">
        <v>1.9</v>
      </c>
      <c r="H4117" s="9">
        <v>3.52</v>
      </c>
      <c r="I4117">
        <f t="shared" si="128"/>
        <v>2.5819999999999999</v>
      </c>
      <c r="J4117">
        <f t="shared" si="129"/>
        <v>0.63284313725490193</v>
      </c>
    </row>
    <row r="4118" spans="1:10">
      <c r="A4118" s="5">
        <v>41811.500238078705</v>
      </c>
      <c r="B4118" s="6">
        <v>39985</v>
      </c>
      <c r="C4118" s="8">
        <v>105.54166666666993</v>
      </c>
      <c r="D4118" s="9">
        <v>3.54</v>
      </c>
      <c r="E4118" s="9">
        <v>3.45</v>
      </c>
      <c r="F4118" s="9">
        <v>0.69</v>
      </c>
      <c r="G4118" s="9">
        <v>1.39</v>
      </c>
      <c r="H4118" s="9">
        <v>3.55</v>
      </c>
      <c r="I4118">
        <f t="shared" si="128"/>
        <v>2.524</v>
      </c>
      <c r="J4118">
        <f t="shared" si="129"/>
        <v>0.61862745098039218</v>
      </c>
    </row>
    <row r="4119" spans="1:10">
      <c r="A4119" s="5">
        <v>41811.541904803242</v>
      </c>
      <c r="B4119" s="6">
        <v>39985</v>
      </c>
      <c r="C4119" s="8">
        <v>105.5833333333366</v>
      </c>
      <c r="D4119" s="9">
        <v>3.34</v>
      </c>
      <c r="E4119" s="9">
        <v>3.21</v>
      </c>
      <c r="F4119" s="9">
        <v>1.04</v>
      </c>
      <c r="G4119" s="9">
        <v>2.34</v>
      </c>
      <c r="H4119" s="9">
        <v>3.23</v>
      </c>
      <c r="I4119">
        <f t="shared" si="128"/>
        <v>2.6320000000000001</v>
      </c>
      <c r="J4119">
        <f t="shared" si="129"/>
        <v>0.64509803921568631</v>
      </c>
    </row>
    <row r="4120" spans="1:10">
      <c r="A4120" s="5">
        <v>41811.583571527779</v>
      </c>
      <c r="B4120" s="6">
        <v>39985</v>
      </c>
      <c r="C4120" s="8">
        <v>105.62500000000327</v>
      </c>
      <c r="D4120" s="9">
        <v>2.74</v>
      </c>
      <c r="E4120" s="9">
        <v>1.1399999999999999</v>
      </c>
      <c r="F4120" s="9">
        <v>1.56</v>
      </c>
      <c r="G4120" s="9">
        <v>1.05</v>
      </c>
      <c r="H4120" s="9">
        <v>3.07</v>
      </c>
      <c r="I4120">
        <f t="shared" si="128"/>
        <v>1.9119999999999997</v>
      </c>
      <c r="J4120">
        <f t="shared" si="129"/>
        <v>0.4686274509803921</v>
      </c>
    </row>
    <row r="4121" spans="1:10">
      <c r="A4121" s="5">
        <v>41811.625238252316</v>
      </c>
      <c r="B4121" s="6">
        <v>39985</v>
      </c>
      <c r="C4121" s="8">
        <v>105.66666666666994</v>
      </c>
      <c r="D4121" s="9">
        <v>2.2599999999999998</v>
      </c>
      <c r="E4121" s="9">
        <v>1.05</v>
      </c>
      <c r="F4121" s="9">
        <v>1.5</v>
      </c>
      <c r="G4121" s="9">
        <v>2.39</v>
      </c>
      <c r="H4121" s="9">
        <v>1.75</v>
      </c>
      <c r="I4121">
        <f t="shared" si="128"/>
        <v>1.7899999999999998</v>
      </c>
      <c r="J4121">
        <f t="shared" si="129"/>
        <v>0.43872549019607837</v>
      </c>
    </row>
    <row r="4122" spans="1:10">
      <c r="A4122" s="5">
        <v>41811.666904976853</v>
      </c>
      <c r="B4122" s="6">
        <v>39985</v>
      </c>
      <c r="C4122" s="8">
        <v>105.70833333333661</v>
      </c>
      <c r="D4122" s="9">
        <v>1.1599999999999999</v>
      </c>
      <c r="E4122" s="9">
        <v>0.52</v>
      </c>
      <c r="F4122" s="9">
        <v>1</v>
      </c>
      <c r="G4122" s="9">
        <v>0.25</v>
      </c>
      <c r="H4122" s="9">
        <v>0.96</v>
      </c>
      <c r="I4122">
        <f t="shared" si="128"/>
        <v>0.77799999999999991</v>
      </c>
      <c r="J4122">
        <f t="shared" si="129"/>
        <v>0.19068627450980391</v>
      </c>
    </row>
    <row r="4123" spans="1:10">
      <c r="A4123" s="5">
        <v>41811.708571701391</v>
      </c>
      <c r="B4123" s="6">
        <v>39985</v>
      </c>
      <c r="C4123" s="8">
        <v>105.75000000000328</v>
      </c>
      <c r="D4123" s="9">
        <v>0.73</v>
      </c>
      <c r="E4123" s="9">
        <v>0.35</v>
      </c>
      <c r="F4123" s="9">
        <v>0.8</v>
      </c>
      <c r="G4123" s="9">
        <v>0.51</v>
      </c>
      <c r="H4123" s="9">
        <v>0.49</v>
      </c>
      <c r="I4123">
        <f t="shared" si="128"/>
        <v>0.57599999999999996</v>
      </c>
      <c r="J4123">
        <f t="shared" si="129"/>
        <v>0.14117647058823529</v>
      </c>
    </row>
    <row r="4124" spans="1:10">
      <c r="A4124" s="5">
        <v>41811.750238425928</v>
      </c>
      <c r="B4124" s="6">
        <v>39985</v>
      </c>
      <c r="C4124" s="8">
        <v>105.79166666666995</v>
      </c>
      <c r="D4124" s="9">
        <v>0.19</v>
      </c>
      <c r="E4124" s="9">
        <v>0.18</v>
      </c>
      <c r="F4124" s="9">
        <v>0.74</v>
      </c>
      <c r="G4124" s="9">
        <v>0.23</v>
      </c>
      <c r="H4124" s="9">
        <v>0.28000000000000003</v>
      </c>
      <c r="I4124">
        <f t="shared" si="128"/>
        <v>0.32399999999999995</v>
      </c>
      <c r="J4124">
        <f t="shared" si="129"/>
        <v>7.9411764705882334E-2</v>
      </c>
    </row>
    <row r="4125" spans="1:10">
      <c r="A4125" s="5">
        <v>41811.791905150465</v>
      </c>
      <c r="B4125" s="6">
        <v>39985</v>
      </c>
      <c r="C4125" s="8">
        <v>105.83333333333663</v>
      </c>
      <c r="D4125" s="9">
        <v>0.13</v>
      </c>
      <c r="E4125" s="9">
        <v>0.12</v>
      </c>
      <c r="F4125" s="9">
        <v>0.5</v>
      </c>
      <c r="G4125" s="9">
        <v>0.15</v>
      </c>
      <c r="H4125" s="9">
        <v>0.18</v>
      </c>
      <c r="I4125">
        <f t="shared" si="128"/>
        <v>0.21600000000000003</v>
      </c>
      <c r="J4125">
        <f t="shared" si="129"/>
        <v>5.2941176470588241E-2</v>
      </c>
    </row>
    <row r="4126" spans="1:10">
      <c r="A4126" s="5">
        <v>41811.833571875002</v>
      </c>
      <c r="B4126" s="6">
        <v>39985</v>
      </c>
      <c r="C4126" s="8">
        <v>105.8750000000033</v>
      </c>
      <c r="D4126" s="9">
        <v>7.0000000000000007E-2</v>
      </c>
      <c r="E4126" s="9">
        <v>0.09</v>
      </c>
      <c r="F4126" s="9">
        <v>0.31</v>
      </c>
      <c r="G4126" s="9">
        <v>0.12</v>
      </c>
      <c r="H4126" s="9">
        <v>0.11</v>
      </c>
      <c r="I4126">
        <f t="shared" si="128"/>
        <v>0.13999999999999999</v>
      </c>
      <c r="J4126">
        <f t="shared" si="129"/>
        <v>3.4313725490196074E-2</v>
      </c>
    </row>
    <row r="4127" spans="1:10">
      <c r="A4127" s="5">
        <v>41811.875238599539</v>
      </c>
      <c r="B4127" s="6">
        <v>39985</v>
      </c>
      <c r="C4127" s="8">
        <v>105.91666666666997</v>
      </c>
      <c r="D4127" s="9">
        <v>0.03</v>
      </c>
      <c r="E4127" s="9">
        <v>0.04</v>
      </c>
      <c r="F4127" s="9">
        <v>0.1</v>
      </c>
      <c r="G4127" s="9">
        <v>0.04</v>
      </c>
      <c r="H4127" s="9">
        <v>0.04</v>
      </c>
      <c r="I4127">
        <f t="shared" si="128"/>
        <v>0.05</v>
      </c>
      <c r="J4127">
        <f t="shared" si="129"/>
        <v>1.2254901960784314E-2</v>
      </c>
    </row>
    <row r="4128" spans="1:10">
      <c r="A4128" s="5">
        <v>41811.916905324077</v>
      </c>
      <c r="B4128" s="6">
        <v>39985</v>
      </c>
      <c r="C4128" s="8">
        <v>105.95833333333664</v>
      </c>
      <c r="D4128" s="9">
        <v>0</v>
      </c>
      <c r="E4128" s="9">
        <v>0</v>
      </c>
      <c r="F4128" s="9">
        <v>0.01</v>
      </c>
      <c r="G4128" s="9">
        <v>0</v>
      </c>
      <c r="H4128" s="9">
        <v>0</v>
      </c>
      <c r="I4128">
        <f t="shared" si="128"/>
        <v>2E-3</v>
      </c>
      <c r="J4128">
        <f t="shared" si="129"/>
        <v>4.9019607843137254E-4</v>
      </c>
    </row>
    <row r="4129" spans="1:10">
      <c r="A4129" s="5">
        <v>41811.958572048614</v>
      </c>
      <c r="B4129" s="6">
        <v>39985</v>
      </c>
      <c r="C4129" s="8">
        <v>106.00000000000331</v>
      </c>
      <c r="D4129" s="9">
        <v>0</v>
      </c>
      <c r="E4129" s="9">
        <v>0</v>
      </c>
      <c r="F4129" s="9">
        <v>0</v>
      </c>
      <c r="G4129" s="9">
        <v>0</v>
      </c>
      <c r="H4129" s="9">
        <v>0</v>
      </c>
      <c r="I4129">
        <f t="shared" si="128"/>
        <v>0</v>
      </c>
      <c r="J4129">
        <f t="shared" si="129"/>
        <v>0</v>
      </c>
    </row>
    <row r="4130" spans="1:10">
      <c r="A4130" s="5">
        <v>41812.000238773151</v>
      </c>
      <c r="B4130" s="6">
        <v>39986</v>
      </c>
      <c r="C4130" s="8">
        <v>106.04166666666998</v>
      </c>
      <c r="D4130" s="9">
        <v>0</v>
      </c>
      <c r="E4130" s="9">
        <v>0</v>
      </c>
      <c r="F4130" s="9">
        <v>0</v>
      </c>
      <c r="G4130" s="9">
        <v>0</v>
      </c>
      <c r="H4130" s="9">
        <v>0</v>
      </c>
      <c r="I4130">
        <f t="shared" si="128"/>
        <v>0</v>
      </c>
      <c r="J4130">
        <f t="shared" si="129"/>
        <v>0</v>
      </c>
    </row>
    <row r="4131" spans="1:10">
      <c r="A4131" s="5">
        <v>41812.041905497688</v>
      </c>
      <c r="B4131" s="6">
        <v>39986</v>
      </c>
      <c r="C4131" s="8">
        <v>106.08333333333665</v>
      </c>
      <c r="D4131" s="9">
        <v>0</v>
      </c>
      <c r="E4131" s="9">
        <v>0</v>
      </c>
      <c r="F4131" s="9">
        <v>0</v>
      </c>
      <c r="G4131" s="9">
        <v>0</v>
      </c>
      <c r="H4131" s="9">
        <v>0</v>
      </c>
      <c r="I4131">
        <f t="shared" si="128"/>
        <v>0</v>
      </c>
      <c r="J4131">
        <f t="shared" si="129"/>
        <v>0</v>
      </c>
    </row>
    <row r="4132" spans="1:10">
      <c r="A4132" s="5">
        <v>41812.083572222225</v>
      </c>
      <c r="B4132" s="6">
        <v>39986</v>
      </c>
      <c r="C4132" s="8">
        <v>106.12500000000333</v>
      </c>
      <c r="D4132" s="9">
        <v>0</v>
      </c>
      <c r="E4132" s="9">
        <v>0</v>
      </c>
      <c r="F4132" s="9">
        <v>0</v>
      </c>
      <c r="G4132" s="9">
        <v>0</v>
      </c>
      <c r="H4132" s="9">
        <v>0</v>
      </c>
      <c r="I4132">
        <f t="shared" si="128"/>
        <v>0</v>
      </c>
      <c r="J4132">
        <f t="shared" si="129"/>
        <v>0</v>
      </c>
    </row>
    <row r="4133" spans="1:10">
      <c r="A4133" s="5">
        <v>41812.125238946763</v>
      </c>
      <c r="B4133" s="6">
        <v>39986</v>
      </c>
      <c r="C4133" s="8">
        <v>106.16666666667</v>
      </c>
      <c r="D4133" s="9">
        <v>0</v>
      </c>
      <c r="E4133" s="9">
        <v>0</v>
      </c>
      <c r="F4133" s="9">
        <v>0</v>
      </c>
      <c r="G4133" s="9">
        <v>0</v>
      </c>
      <c r="H4133" s="9">
        <v>0</v>
      </c>
      <c r="I4133">
        <f t="shared" si="128"/>
        <v>0</v>
      </c>
      <c r="J4133">
        <f t="shared" si="129"/>
        <v>0</v>
      </c>
    </row>
    <row r="4134" spans="1:10">
      <c r="A4134" s="5">
        <v>41812.1669056713</v>
      </c>
      <c r="B4134" s="6">
        <v>39986</v>
      </c>
      <c r="C4134" s="8">
        <v>106.20833333333667</v>
      </c>
      <c r="D4134" s="9">
        <v>0.02</v>
      </c>
      <c r="E4134" s="9">
        <v>0.02</v>
      </c>
      <c r="F4134" s="9">
        <v>0</v>
      </c>
      <c r="G4134" s="9">
        <v>0.03</v>
      </c>
      <c r="H4134" s="9">
        <v>0.05</v>
      </c>
      <c r="I4134">
        <f t="shared" si="128"/>
        <v>2.4E-2</v>
      </c>
      <c r="J4134">
        <f t="shared" si="129"/>
        <v>5.8823529411764705E-3</v>
      </c>
    </row>
    <row r="4135" spans="1:10">
      <c r="A4135" s="5">
        <v>41812.20857239583</v>
      </c>
      <c r="B4135" s="6">
        <v>39986</v>
      </c>
      <c r="C4135" s="8">
        <v>106.25000000000334</v>
      </c>
      <c r="D4135" s="9">
        <v>0.1</v>
      </c>
      <c r="E4135" s="9">
        <v>0.17</v>
      </c>
      <c r="F4135" s="9">
        <v>0.03</v>
      </c>
      <c r="G4135" s="9">
        <v>0.11</v>
      </c>
      <c r="H4135" s="9">
        <v>0.12</v>
      </c>
      <c r="I4135">
        <f t="shared" si="128"/>
        <v>0.10600000000000001</v>
      </c>
      <c r="J4135">
        <f t="shared" si="129"/>
        <v>2.5980392156862746E-2</v>
      </c>
    </row>
    <row r="4136" spans="1:10">
      <c r="A4136" s="5">
        <v>41812.250239120367</v>
      </c>
      <c r="B4136" s="6">
        <v>39986</v>
      </c>
      <c r="C4136" s="8">
        <v>106.29166666667001</v>
      </c>
      <c r="D4136" s="9">
        <v>0.64</v>
      </c>
      <c r="E4136" s="9">
        <v>0.51</v>
      </c>
      <c r="F4136" s="9">
        <v>0.12</v>
      </c>
      <c r="G4136" s="9">
        <v>0.61</v>
      </c>
      <c r="H4136" s="9">
        <v>0.23</v>
      </c>
      <c r="I4136">
        <f t="shared" si="128"/>
        <v>0.42199999999999999</v>
      </c>
      <c r="J4136">
        <f t="shared" si="129"/>
        <v>0.1034313725490196</v>
      </c>
    </row>
    <row r="4137" spans="1:10">
      <c r="A4137" s="5">
        <v>41812.291905844904</v>
      </c>
      <c r="B4137" s="6">
        <v>39986</v>
      </c>
      <c r="C4137" s="8">
        <v>106.33333333333668</v>
      </c>
      <c r="D4137" s="9">
        <v>1.57</v>
      </c>
      <c r="E4137" s="9">
        <v>1.1200000000000001</v>
      </c>
      <c r="F4137" s="9">
        <v>0.65</v>
      </c>
      <c r="G4137" s="9">
        <v>1.32</v>
      </c>
      <c r="H4137" s="9">
        <v>0.36</v>
      </c>
      <c r="I4137">
        <f t="shared" si="128"/>
        <v>1.004</v>
      </c>
      <c r="J4137">
        <f t="shared" si="129"/>
        <v>0.24607843137254901</v>
      </c>
    </row>
    <row r="4138" spans="1:10">
      <c r="A4138" s="5">
        <v>41812.333572569441</v>
      </c>
      <c r="B4138" s="6">
        <v>39986</v>
      </c>
      <c r="C4138" s="8">
        <v>106.37500000000335</v>
      </c>
      <c r="D4138" s="9">
        <v>2.42</v>
      </c>
      <c r="E4138" s="9">
        <v>1.79</v>
      </c>
      <c r="F4138" s="9">
        <v>1.4</v>
      </c>
      <c r="G4138" s="9">
        <v>2.2599999999999998</v>
      </c>
      <c r="H4138" s="9">
        <v>0.82</v>
      </c>
      <c r="I4138">
        <f t="shared" si="128"/>
        <v>1.738</v>
      </c>
      <c r="J4138">
        <f t="shared" si="129"/>
        <v>0.42598039215686273</v>
      </c>
    </row>
    <row r="4139" spans="1:10">
      <c r="A4139" s="5">
        <v>41812.375239293979</v>
      </c>
      <c r="B4139" s="6">
        <v>39986</v>
      </c>
      <c r="C4139" s="8">
        <v>106.41666666667003</v>
      </c>
      <c r="D4139" s="9">
        <v>2.8</v>
      </c>
      <c r="E4139" s="9">
        <v>2.04</v>
      </c>
      <c r="F4139" s="9">
        <v>2.33</v>
      </c>
      <c r="G4139" s="9">
        <v>2.84</v>
      </c>
      <c r="H4139" s="9">
        <v>1.87</v>
      </c>
      <c r="I4139">
        <f t="shared" si="128"/>
        <v>2.3759999999999999</v>
      </c>
      <c r="J4139">
        <f t="shared" si="129"/>
        <v>0.58235294117647052</v>
      </c>
    </row>
    <row r="4140" spans="1:10">
      <c r="A4140" s="5">
        <v>41812.416906018516</v>
      </c>
      <c r="B4140" s="6">
        <v>39986</v>
      </c>
      <c r="C4140" s="8">
        <v>106.4583333333367</v>
      </c>
      <c r="D4140" s="9">
        <v>3.53</v>
      </c>
      <c r="E4140" s="9">
        <v>2.11</v>
      </c>
      <c r="F4140" s="9">
        <v>2.93</v>
      </c>
      <c r="G4140" s="9">
        <v>3.24</v>
      </c>
      <c r="H4140" s="9">
        <v>2.63</v>
      </c>
      <c r="I4140">
        <f t="shared" si="128"/>
        <v>2.8880000000000003</v>
      </c>
      <c r="J4140">
        <f t="shared" si="129"/>
        <v>0.707843137254902</v>
      </c>
    </row>
    <row r="4141" spans="1:10">
      <c r="A4141" s="5">
        <v>41812.458572743053</v>
      </c>
      <c r="B4141" s="6">
        <v>39986</v>
      </c>
      <c r="C4141" s="8">
        <v>106.50000000000337</v>
      </c>
      <c r="D4141" s="9">
        <v>3.61</v>
      </c>
      <c r="E4141" s="9">
        <v>2.06</v>
      </c>
      <c r="F4141" s="9">
        <v>3.27</v>
      </c>
      <c r="G4141" s="9">
        <v>3.16</v>
      </c>
      <c r="H4141" s="9">
        <v>1.99</v>
      </c>
      <c r="I4141">
        <f t="shared" si="128"/>
        <v>2.8180000000000001</v>
      </c>
      <c r="J4141">
        <f t="shared" si="129"/>
        <v>0.69068627450980391</v>
      </c>
    </row>
    <row r="4142" spans="1:10">
      <c r="A4142" s="5">
        <v>41812.50023946759</v>
      </c>
      <c r="B4142" s="6">
        <v>39986</v>
      </c>
      <c r="C4142" s="8">
        <v>106.54166666667004</v>
      </c>
      <c r="D4142" s="9">
        <v>3.3</v>
      </c>
      <c r="E4142" s="9">
        <v>2.06</v>
      </c>
      <c r="F4142" s="9">
        <v>3.23</v>
      </c>
      <c r="G4142" s="9">
        <v>2.97</v>
      </c>
      <c r="H4142" s="9">
        <v>2.63</v>
      </c>
      <c r="I4142">
        <f t="shared" si="128"/>
        <v>2.8380000000000001</v>
      </c>
      <c r="J4142">
        <f t="shared" si="129"/>
        <v>0.69558823529411762</v>
      </c>
    </row>
    <row r="4143" spans="1:10">
      <c r="A4143" s="5">
        <v>41812.541906192127</v>
      </c>
      <c r="B4143" s="6">
        <v>39986</v>
      </c>
      <c r="C4143" s="8">
        <v>106.58333333333671</v>
      </c>
      <c r="D4143" s="9">
        <v>3.24</v>
      </c>
      <c r="E4143" s="9">
        <v>1.28</v>
      </c>
      <c r="F4143" s="9">
        <v>2.96</v>
      </c>
      <c r="G4143" s="9">
        <v>2.94</v>
      </c>
      <c r="H4143" s="9">
        <v>1.78</v>
      </c>
      <c r="I4143">
        <f t="shared" si="128"/>
        <v>2.44</v>
      </c>
      <c r="J4143">
        <f t="shared" si="129"/>
        <v>0.59803921568627449</v>
      </c>
    </row>
    <row r="4144" spans="1:10">
      <c r="A4144" s="5">
        <v>41812.583572916665</v>
      </c>
      <c r="B4144" s="6">
        <v>39986</v>
      </c>
      <c r="C4144" s="8">
        <v>106.62500000000338</v>
      </c>
      <c r="D4144" s="9">
        <v>1.43</v>
      </c>
      <c r="E4144" s="9">
        <v>1.27</v>
      </c>
      <c r="F4144" s="9">
        <v>2.68</v>
      </c>
      <c r="G4144" s="9">
        <v>2.95</v>
      </c>
      <c r="H4144" s="9">
        <v>1.44</v>
      </c>
      <c r="I4144">
        <f t="shared" si="128"/>
        <v>1.9540000000000002</v>
      </c>
      <c r="J4144">
        <f t="shared" si="129"/>
        <v>0.478921568627451</v>
      </c>
    </row>
    <row r="4145" spans="1:10">
      <c r="A4145" s="5">
        <v>41812.625239641202</v>
      </c>
      <c r="B4145" s="6">
        <v>39986</v>
      </c>
      <c r="C4145" s="8">
        <v>106.66666666667005</v>
      </c>
      <c r="D4145" s="9">
        <v>1.41</v>
      </c>
      <c r="E4145" s="9">
        <v>1.28</v>
      </c>
      <c r="F4145" s="9">
        <v>3.04</v>
      </c>
      <c r="G4145" s="9">
        <v>2.46</v>
      </c>
      <c r="H4145" s="9">
        <v>1.68</v>
      </c>
      <c r="I4145">
        <f t="shared" si="128"/>
        <v>1.9740000000000002</v>
      </c>
      <c r="J4145">
        <f t="shared" si="129"/>
        <v>0.48382352941176476</v>
      </c>
    </row>
    <row r="4146" spans="1:10">
      <c r="A4146" s="5">
        <v>41812.666906365739</v>
      </c>
      <c r="B4146" s="6">
        <v>39986</v>
      </c>
      <c r="C4146" s="8">
        <v>106.70833333333672</v>
      </c>
      <c r="D4146" s="9">
        <v>1.08</v>
      </c>
      <c r="E4146" s="9">
        <v>1.1499999999999999</v>
      </c>
      <c r="F4146" s="9">
        <v>2.44</v>
      </c>
      <c r="G4146" s="9">
        <v>1.05</v>
      </c>
      <c r="H4146" s="9">
        <v>1.63</v>
      </c>
      <c r="I4146">
        <f t="shared" si="128"/>
        <v>1.47</v>
      </c>
      <c r="J4146">
        <f t="shared" si="129"/>
        <v>0.36029411764705882</v>
      </c>
    </row>
    <row r="4147" spans="1:10">
      <c r="A4147" s="5">
        <v>41812.708573090276</v>
      </c>
      <c r="B4147" s="6">
        <v>39986</v>
      </c>
      <c r="C4147" s="8">
        <v>106.7500000000034</v>
      </c>
      <c r="D4147" s="9">
        <v>0.83</v>
      </c>
      <c r="E4147" s="9">
        <v>0.67</v>
      </c>
      <c r="F4147" s="9">
        <v>1.53</v>
      </c>
      <c r="G4147" s="9">
        <v>0.81</v>
      </c>
      <c r="H4147" s="9">
        <v>0.82</v>
      </c>
      <c r="I4147">
        <f t="shared" si="128"/>
        <v>0.93200000000000005</v>
      </c>
      <c r="J4147">
        <f t="shared" si="129"/>
        <v>0.22843137254901963</v>
      </c>
    </row>
    <row r="4148" spans="1:10">
      <c r="A4148" s="5">
        <v>41812.750239814814</v>
      </c>
      <c r="B4148" s="6">
        <v>39986</v>
      </c>
      <c r="C4148" s="8">
        <v>106.79166666667007</v>
      </c>
      <c r="D4148" s="9">
        <v>0.36</v>
      </c>
      <c r="E4148" s="9">
        <v>0.22</v>
      </c>
      <c r="F4148" s="9">
        <v>0.73</v>
      </c>
      <c r="G4148" s="9">
        <v>0.28999999999999998</v>
      </c>
      <c r="H4148" s="9">
        <v>0.42</v>
      </c>
      <c r="I4148">
        <f t="shared" si="128"/>
        <v>0.40400000000000003</v>
      </c>
      <c r="J4148">
        <f t="shared" si="129"/>
        <v>9.9019607843137264E-2</v>
      </c>
    </row>
    <row r="4149" spans="1:10">
      <c r="A4149" s="5">
        <v>41812.791906539351</v>
      </c>
      <c r="B4149" s="6">
        <v>39986</v>
      </c>
      <c r="C4149" s="8">
        <v>106.83333333333674</v>
      </c>
      <c r="D4149" s="9">
        <v>0.24</v>
      </c>
      <c r="E4149" s="9">
        <v>0.18</v>
      </c>
      <c r="F4149" s="9">
        <v>0.26</v>
      </c>
      <c r="G4149" s="9">
        <v>0.26</v>
      </c>
      <c r="H4149" s="9">
        <v>0.27</v>
      </c>
      <c r="I4149">
        <f t="shared" si="128"/>
        <v>0.24199999999999999</v>
      </c>
      <c r="J4149">
        <f t="shared" si="129"/>
        <v>5.9313725490196076E-2</v>
      </c>
    </row>
    <row r="4150" spans="1:10">
      <c r="A4150" s="5">
        <v>41812.833573263888</v>
      </c>
      <c r="B4150" s="6">
        <v>39986</v>
      </c>
      <c r="C4150" s="8">
        <v>106.87500000000341</v>
      </c>
      <c r="D4150" s="9">
        <v>0.12</v>
      </c>
      <c r="E4150" s="9">
        <v>0.09</v>
      </c>
      <c r="F4150" s="9">
        <v>0.18</v>
      </c>
      <c r="G4150" s="9">
        <v>0.13</v>
      </c>
      <c r="H4150" s="9">
        <v>0.14000000000000001</v>
      </c>
      <c r="I4150">
        <f t="shared" si="128"/>
        <v>0.13200000000000001</v>
      </c>
      <c r="J4150">
        <f t="shared" si="129"/>
        <v>3.2352941176470591E-2</v>
      </c>
    </row>
    <row r="4151" spans="1:10">
      <c r="A4151" s="5">
        <v>41812.875239988425</v>
      </c>
      <c r="B4151" s="6">
        <v>39986</v>
      </c>
      <c r="C4151" s="8">
        <v>106.91666666667008</v>
      </c>
      <c r="D4151" s="9">
        <v>0.03</v>
      </c>
      <c r="E4151" s="9">
        <v>0.02</v>
      </c>
      <c r="F4151" s="9">
        <v>0.08</v>
      </c>
      <c r="G4151" s="9">
        <v>0.02</v>
      </c>
      <c r="H4151" s="9">
        <v>0.04</v>
      </c>
      <c r="I4151">
        <f t="shared" si="128"/>
        <v>3.7999999999999999E-2</v>
      </c>
      <c r="J4151">
        <f t="shared" si="129"/>
        <v>9.3137254901960783E-3</v>
      </c>
    </row>
    <row r="4152" spans="1:10">
      <c r="A4152" s="5">
        <v>41812.916906712962</v>
      </c>
      <c r="B4152" s="6">
        <v>39986</v>
      </c>
      <c r="C4152" s="8">
        <v>106.95833333333675</v>
      </c>
      <c r="D4152" s="9">
        <v>0</v>
      </c>
      <c r="E4152" s="9">
        <v>0</v>
      </c>
      <c r="F4152" s="9">
        <v>0.02</v>
      </c>
      <c r="G4152" s="9">
        <v>0</v>
      </c>
      <c r="H4152" s="9">
        <v>0</v>
      </c>
      <c r="I4152">
        <f t="shared" si="128"/>
        <v>4.0000000000000001E-3</v>
      </c>
      <c r="J4152">
        <f t="shared" si="129"/>
        <v>9.8039215686274508E-4</v>
      </c>
    </row>
    <row r="4153" spans="1:10">
      <c r="A4153" s="5">
        <v>41812.9585734375</v>
      </c>
      <c r="B4153" s="6">
        <v>39986</v>
      </c>
      <c r="C4153" s="8">
        <v>107.00000000000342</v>
      </c>
      <c r="D4153" s="9">
        <v>0</v>
      </c>
      <c r="E4153" s="9">
        <v>0</v>
      </c>
      <c r="F4153" s="9">
        <v>0</v>
      </c>
      <c r="G4153" s="9">
        <v>0</v>
      </c>
      <c r="H4153" s="9">
        <v>0</v>
      </c>
      <c r="I4153">
        <f t="shared" si="128"/>
        <v>0</v>
      </c>
      <c r="J4153">
        <f t="shared" si="129"/>
        <v>0</v>
      </c>
    </row>
    <row r="4154" spans="1:10">
      <c r="A4154" s="5">
        <v>41813.000240162037</v>
      </c>
      <c r="B4154" s="6">
        <v>39987</v>
      </c>
      <c r="C4154" s="8">
        <v>107.0416666666701</v>
      </c>
      <c r="D4154" s="9">
        <v>0</v>
      </c>
      <c r="E4154" s="9">
        <v>0</v>
      </c>
      <c r="F4154" s="9">
        <v>0</v>
      </c>
      <c r="G4154" s="9">
        <v>0</v>
      </c>
      <c r="H4154" s="9">
        <v>0</v>
      </c>
      <c r="I4154">
        <f t="shared" si="128"/>
        <v>0</v>
      </c>
      <c r="J4154">
        <f t="shared" si="129"/>
        <v>0</v>
      </c>
    </row>
    <row r="4155" spans="1:10">
      <c r="A4155" s="5">
        <v>41813.041906886574</v>
      </c>
      <c r="B4155" s="6">
        <v>39987</v>
      </c>
      <c r="C4155" s="8">
        <v>107.08333333333677</v>
      </c>
      <c r="D4155" s="9">
        <v>0</v>
      </c>
      <c r="E4155" s="9">
        <v>0</v>
      </c>
      <c r="F4155" s="9">
        <v>0</v>
      </c>
      <c r="G4155" s="9">
        <v>0</v>
      </c>
      <c r="H4155" s="9">
        <v>0</v>
      </c>
      <c r="I4155">
        <f t="shared" si="128"/>
        <v>0</v>
      </c>
      <c r="J4155">
        <f t="shared" si="129"/>
        <v>0</v>
      </c>
    </row>
    <row r="4156" spans="1:10">
      <c r="A4156" s="5">
        <v>41813.083573611111</v>
      </c>
      <c r="B4156" s="6">
        <v>39987</v>
      </c>
      <c r="C4156" s="8">
        <v>107.12500000000344</v>
      </c>
      <c r="D4156" s="9">
        <v>0</v>
      </c>
      <c r="E4156" s="9">
        <v>0</v>
      </c>
      <c r="F4156" s="9">
        <v>0</v>
      </c>
      <c r="G4156" s="9">
        <v>0</v>
      </c>
      <c r="H4156" s="9">
        <v>0</v>
      </c>
      <c r="I4156">
        <f t="shared" si="128"/>
        <v>0</v>
      </c>
      <c r="J4156">
        <f t="shared" si="129"/>
        <v>0</v>
      </c>
    </row>
    <row r="4157" spans="1:10">
      <c r="A4157" s="5">
        <v>41813.125240335648</v>
      </c>
      <c r="B4157" s="6">
        <v>39987</v>
      </c>
      <c r="C4157" s="8">
        <v>107.16666666667011</v>
      </c>
      <c r="D4157" s="9">
        <v>0</v>
      </c>
      <c r="E4157" s="9">
        <v>0</v>
      </c>
      <c r="F4157" s="9">
        <v>0</v>
      </c>
      <c r="G4157" s="9">
        <v>0</v>
      </c>
      <c r="H4157" s="9">
        <v>0</v>
      </c>
      <c r="I4157">
        <f t="shared" si="128"/>
        <v>0</v>
      </c>
      <c r="J4157">
        <f t="shared" si="129"/>
        <v>0</v>
      </c>
    </row>
    <row r="4158" spans="1:10">
      <c r="A4158" s="5">
        <v>41813.166907060186</v>
      </c>
      <c r="B4158" s="6">
        <v>39987</v>
      </c>
      <c r="C4158" s="8">
        <v>107.20833333333678</v>
      </c>
      <c r="D4158" s="9">
        <v>0.05</v>
      </c>
      <c r="E4158" s="9">
        <v>0</v>
      </c>
      <c r="F4158" s="9">
        <v>0</v>
      </c>
      <c r="G4158" s="9">
        <v>0.05</v>
      </c>
      <c r="H4158" s="9">
        <v>0.05</v>
      </c>
      <c r="I4158">
        <f t="shared" si="128"/>
        <v>3.0000000000000006E-2</v>
      </c>
      <c r="J4158">
        <f t="shared" si="129"/>
        <v>7.3529411764705899E-3</v>
      </c>
    </row>
    <row r="4159" spans="1:10">
      <c r="A4159" s="5">
        <v>41813.208573784723</v>
      </c>
      <c r="B4159" s="6">
        <v>39987</v>
      </c>
      <c r="C4159" s="8">
        <v>107.25000000000345</v>
      </c>
      <c r="D4159" s="9">
        <v>0.28000000000000003</v>
      </c>
      <c r="E4159" s="9">
        <v>0.02</v>
      </c>
      <c r="F4159" s="9">
        <v>0.03</v>
      </c>
      <c r="G4159" s="9">
        <v>0.15</v>
      </c>
      <c r="H4159" s="9">
        <v>0.14000000000000001</v>
      </c>
      <c r="I4159">
        <f t="shared" si="128"/>
        <v>0.12400000000000003</v>
      </c>
      <c r="J4159">
        <f t="shared" si="129"/>
        <v>3.0392156862745105E-2</v>
      </c>
    </row>
    <row r="4160" spans="1:10">
      <c r="A4160" s="5">
        <v>41813.25024050926</v>
      </c>
      <c r="B4160" s="6">
        <v>39987</v>
      </c>
      <c r="C4160" s="8">
        <v>107.29166666667012</v>
      </c>
      <c r="D4160" s="9">
        <v>0.48</v>
      </c>
      <c r="E4160" s="9">
        <v>0.06</v>
      </c>
      <c r="F4160" s="9">
        <v>0.12</v>
      </c>
      <c r="G4160" s="9">
        <v>0.54</v>
      </c>
      <c r="H4160" s="9">
        <v>0.48</v>
      </c>
      <c r="I4160">
        <f t="shared" si="128"/>
        <v>0.33600000000000002</v>
      </c>
      <c r="J4160">
        <f t="shared" si="129"/>
        <v>8.2352941176470587E-2</v>
      </c>
    </row>
    <row r="4161" spans="1:10">
      <c r="A4161" s="5">
        <v>41813.291907233797</v>
      </c>
      <c r="B4161" s="6">
        <v>39987</v>
      </c>
      <c r="C4161" s="8">
        <v>107.3333333333368</v>
      </c>
      <c r="D4161" s="9">
        <v>0.93</v>
      </c>
      <c r="E4161" s="9">
        <v>0.12</v>
      </c>
      <c r="F4161" s="9">
        <v>0.63</v>
      </c>
      <c r="G4161" s="9">
        <v>1.37</v>
      </c>
      <c r="H4161" s="9">
        <v>0.96</v>
      </c>
      <c r="I4161">
        <f t="shared" si="128"/>
        <v>0.80199999999999994</v>
      </c>
      <c r="J4161">
        <f t="shared" si="129"/>
        <v>0.19656862745098036</v>
      </c>
    </row>
    <row r="4162" spans="1:10">
      <c r="A4162" s="5">
        <v>41813.333573958334</v>
      </c>
      <c r="B4162" s="6">
        <v>39987</v>
      </c>
      <c r="C4162" s="8">
        <v>107.37500000000347</v>
      </c>
      <c r="D4162" s="9">
        <v>0.92</v>
      </c>
      <c r="E4162" s="9">
        <v>0.26</v>
      </c>
      <c r="F4162" s="9">
        <v>1.5</v>
      </c>
      <c r="G4162" s="9">
        <v>2.16</v>
      </c>
      <c r="H4162" s="9">
        <v>2.4300000000000002</v>
      </c>
      <c r="I4162">
        <f t="shared" si="128"/>
        <v>1.454</v>
      </c>
      <c r="J4162">
        <f t="shared" si="129"/>
        <v>0.35637254901960785</v>
      </c>
    </row>
    <row r="4163" spans="1:10">
      <c r="A4163" s="5">
        <v>41813.375240682872</v>
      </c>
      <c r="B4163" s="6">
        <v>39987</v>
      </c>
      <c r="C4163" s="8">
        <v>107.41666666667014</v>
      </c>
      <c r="D4163" s="9">
        <v>1.58</v>
      </c>
      <c r="E4163" s="9">
        <v>0.38</v>
      </c>
      <c r="F4163" s="9">
        <v>2.2999999999999998</v>
      </c>
      <c r="G4163" s="9">
        <v>2.75</v>
      </c>
      <c r="H4163" s="9">
        <v>2.85</v>
      </c>
      <c r="I4163">
        <f t="shared" si="128"/>
        <v>1.972</v>
      </c>
      <c r="J4163">
        <f t="shared" si="129"/>
        <v>0.48333333333333334</v>
      </c>
    </row>
    <row r="4164" spans="1:10">
      <c r="A4164" s="5">
        <v>41813.416907407409</v>
      </c>
      <c r="B4164" s="6">
        <v>39987</v>
      </c>
      <c r="C4164" s="8">
        <v>107.45833333333681</v>
      </c>
      <c r="D4164" s="9">
        <v>2.96</v>
      </c>
      <c r="E4164" s="9">
        <v>0.54</v>
      </c>
      <c r="F4164" s="9">
        <v>2.82</v>
      </c>
      <c r="G4164" s="9">
        <v>3.08</v>
      </c>
      <c r="H4164" s="9">
        <v>3.26</v>
      </c>
      <c r="I4164">
        <f t="shared" ref="I4164:I4227" si="130">AVERAGE(D4164:H4164)</f>
        <v>2.532</v>
      </c>
      <c r="J4164">
        <f t="shared" ref="J4164:J4227" si="131">I4164/4.08</f>
        <v>0.62058823529411766</v>
      </c>
    </row>
    <row r="4165" spans="1:10">
      <c r="A4165" s="5">
        <v>41813.458574131946</v>
      </c>
      <c r="B4165" s="6">
        <v>39987</v>
      </c>
      <c r="C4165" s="8">
        <v>107.50000000000348</v>
      </c>
      <c r="D4165" s="9">
        <v>2.14</v>
      </c>
      <c r="E4165" s="9">
        <v>1.25</v>
      </c>
      <c r="F4165" s="9">
        <v>3.14</v>
      </c>
      <c r="G4165" s="9">
        <v>3.23</v>
      </c>
      <c r="H4165" s="9">
        <v>1.8</v>
      </c>
      <c r="I4165">
        <f t="shared" si="130"/>
        <v>2.3120000000000003</v>
      </c>
      <c r="J4165">
        <f t="shared" si="131"/>
        <v>0.56666666666666676</v>
      </c>
    </row>
    <row r="4166" spans="1:10">
      <c r="A4166" s="5">
        <v>41813.500240856483</v>
      </c>
      <c r="B4166" s="6">
        <v>39987</v>
      </c>
      <c r="C4166" s="8">
        <v>107.54166666667015</v>
      </c>
      <c r="D4166" s="9">
        <v>1.87</v>
      </c>
      <c r="E4166" s="9">
        <v>2.0299999999999998</v>
      </c>
      <c r="F4166" s="9">
        <v>2.72</v>
      </c>
      <c r="G4166" s="9">
        <v>3.37</v>
      </c>
      <c r="H4166" s="9">
        <v>1.88</v>
      </c>
      <c r="I4166">
        <f t="shared" si="130"/>
        <v>2.3740000000000001</v>
      </c>
      <c r="J4166">
        <f t="shared" si="131"/>
        <v>0.58186274509803926</v>
      </c>
    </row>
    <row r="4167" spans="1:10">
      <c r="A4167" s="5">
        <v>41813.54190758102</v>
      </c>
      <c r="B4167" s="6">
        <v>39987</v>
      </c>
      <c r="C4167" s="8">
        <v>107.58333333333682</v>
      </c>
      <c r="D4167" s="9">
        <v>0.96</v>
      </c>
      <c r="E4167" s="9">
        <v>1.66</v>
      </c>
      <c r="F4167" s="9">
        <v>2.21</v>
      </c>
      <c r="G4167" s="9">
        <v>3.29</v>
      </c>
      <c r="H4167" s="9">
        <v>2.41</v>
      </c>
      <c r="I4167">
        <f t="shared" si="130"/>
        <v>2.1060000000000003</v>
      </c>
      <c r="J4167">
        <f t="shared" si="131"/>
        <v>0.51617647058823535</v>
      </c>
    </row>
    <row r="4168" spans="1:10">
      <c r="A4168" s="5">
        <v>41813.583574305558</v>
      </c>
      <c r="B4168" s="6">
        <v>39987</v>
      </c>
      <c r="C4168" s="8">
        <v>107.6250000000035</v>
      </c>
      <c r="D4168" s="9">
        <v>1.1200000000000001</v>
      </c>
      <c r="E4168" s="9">
        <v>1.43</v>
      </c>
      <c r="F4168" s="9">
        <v>2.39</v>
      </c>
      <c r="G4168" s="9">
        <v>2.99</v>
      </c>
      <c r="H4168" s="9">
        <v>1.97</v>
      </c>
      <c r="I4168">
        <f t="shared" si="130"/>
        <v>1.98</v>
      </c>
      <c r="J4168">
        <f t="shared" si="131"/>
        <v>0.48529411764705882</v>
      </c>
    </row>
    <row r="4169" spans="1:10">
      <c r="A4169" s="5">
        <v>41813.625241030095</v>
      </c>
      <c r="B4169" s="6">
        <v>39987</v>
      </c>
      <c r="C4169" s="8">
        <v>107.66666666667017</v>
      </c>
      <c r="D4169" s="9">
        <v>0.75</v>
      </c>
      <c r="E4169" s="9">
        <v>0.6</v>
      </c>
      <c r="F4169" s="9">
        <v>2.89</v>
      </c>
      <c r="G4169" s="9">
        <v>2.5099999999999998</v>
      </c>
      <c r="H4169" s="9">
        <v>1.93</v>
      </c>
      <c r="I4169">
        <f t="shared" si="130"/>
        <v>1.736</v>
      </c>
      <c r="J4169">
        <f t="shared" si="131"/>
        <v>0.42549019607843136</v>
      </c>
    </row>
    <row r="4170" spans="1:10">
      <c r="A4170" s="5">
        <v>41813.666907754632</v>
      </c>
      <c r="B4170" s="6">
        <v>39987</v>
      </c>
      <c r="C4170" s="8">
        <v>107.70833333333684</v>
      </c>
      <c r="D4170" s="9">
        <v>1.1299999999999999</v>
      </c>
      <c r="E4170" s="9">
        <v>0.64</v>
      </c>
      <c r="F4170" s="9">
        <v>1.72</v>
      </c>
      <c r="G4170" s="9">
        <v>1.69</v>
      </c>
      <c r="H4170" s="9">
        <v>1.36</v>
      </c>
      <c r="I4170">
        <f t="shared" si="130"/>
        <v>1.3080000000000001</v>
      </c>
      <c r="J4170">
        <f t="shared" si="131"/>
        <v>0.32058823529411767</v>
      </c>
    </row>
    <row r="4171" spans="1:10">
      <c r="A4171" s="5">
        <v>41813.708574479169</v>
      </c>
      <c r="B4171" s="6">
        <v>39987</v>
      </c>
      <c r="C4171" s="8">
        <v>107.75000000000351</v>
      </c>
      <c r="D4171" s="9">
        <v>0.28000000000000003</v>
      </c>
      <c r="E4171" s="9">
        <v>1.18</v>
      </c>
      <c r="F4171" s="9">
        <v>1.46</v>
      </c>
      <c r="G4171" s="9">
        <v>0.65</v>
      </c>
      <c r="H4171" s="9">
        <v>0.87</v>
      </c>
      <c r="I4171">
        <f t="shared" si="130"/>
        <v>0.8879999999999999</v>
      </c>
      <c r="J4171">
        <f t="shared" si="131"/>
        <v>0.21764705882352939</v>
      </c>
    </row>
    <row r="4172" spans="1:10">
      <c r="A4172" s="5">
        <v>41813.750241203707</v>
      </c>
      <c r="B4172" s="6">
        <v>39987</v>
      </c>
      <c r="C4172" s="8">
        <v>107.79166666667018</v>
      </c>
      <c r="D4172" s="9">
        <v>0.16</v>
      </c>
      <c r="E4172" s="9">
        <v>0.41</v>
      </c>
      <c r="F4172" s="9">
        <v>0.77</v>
      </c>
      <c r="G4172" s="9">
        <v>0.28000000000000003</v>
      </c>
      <c r="H4172" s="9">
        <v>0.27</v>
      </c>
      <c r="I4172">
        <f t="shared" si="130"/>
        <v>0.378</v>
      </c>
      <c r="J4172">
        <f t="shared" si="131"/>
        <v>9.2647058823529416E-2</v>
      </c>
    </row>
    <row r="4173" spans="1:10">
      <c r="A4173" s="5">
        <v>41813.791907928244</v>
      </c>
      <c r="B4173" s="6">
        <v>39987</v>
      </c>
      <c r="C4173" s="8">
        <v>107.83333333333685</v>
      </c>
      <c r="D4173" s="9">
        <v>0.06</v>
      </c>
      <c r="E4173" s="9">
        <v>0.2</v>
      </c>
      <c r="F4173" s="9">
        <v>0.24</v>
      </c>
      <c r="G4173" s="9">
        <v>0.2</v>
      </c>
      <c r="H4173" s="9">
        <v>0.16</v>
      </c>
      <c r="I4173">
        <f t="shared" si="130"/>
        <v>0.17199999999999999</v>
      </c>
      <c r="J4173">
        <f t="shared" si="131"/>
        <v>4.2156862745098035E-2</v>
      </c>
    </row>
    <row r="4174" spans="1:10">
      <c r="A4174" s="5">
        <v>41813.833574652781</v>
      </c>
      <c r="B4174" s="6">
        <v>39987</v>
      </c>
      <c r="C4174" s="8">
        <v>107.87500000000352</v>
      </c>
      <c r="D4174" s="9">
        <v>7.0000000000000007E-2</v>
      </c>
      <c r="E4174" s="9">
        <v>0.04</v>
      </c>
      <c r="F4174" s="9">
        <v>0.19</v>
      </c>
      <c r="G4174" s="9">
        <v>0.09</v>
      </c>
      <c r="H4174" s="9">
        <v>0.06</v>
      </c>
      <c r="I4174">
        <f t="shared" si="130"/>
        <v>0.09</v>
      </c>
      <c r="J4174">
        <f t="shared" si="131"/>
        <v>2.2058823529411763E-2</v>
      </c>
    </row>
    <row r="4175" spans="1:10">
      <c r="A4175" s="5">
        <v>41813.875241377318</v>
      </c>
      <c r="B4175" s="6">
        <v>39987</v>
      </c>
      <c r="C4175" s="8">
        <v>107.9166666666702</v>
      </c>
      <c r="D4175" s="9">
        <v>0.03</v>
      </c>
      <c r="E4175" s="9">
        <v>0.03</v>
      </c>
      <c r="F4175" s="9">
        <v>0.14000000000000001</v>
      </c>
      <c r="G4175" s="9">
        <v>0.03</v>
      </c>
      <c r="H4175" s="9">
        <v>0.01</v>
      </c>
      <c r="I4175">
        <f t="shared" si="130"/>
        <v>4.8000000000000001E-2</v>
      </c>
      <c r="J4175">
        <f t="shared" si="131"/>
        <v>1.1764705882352941E-2</v>
      </c>
    </row>
    <row r="4176" spans="1:10">
      <c r="A4176" s="5">
        <v>41813.916908101855</v>
      </c>
      <c r="B4176" s="6">
        <v>39987</v>
      </c>
      <c r="C4176" s="8">
        <v>107.95833333333687</v>
      </c>
      <c r="D4176" s="9">
        <v>0</v>
      </c>
      <c r="E4176" s="9">
        <v>0.01</v>
      </c>
      <c r="F4176" s="9">
        <v>0.03</v>
      </c>
      <c r="G4176" s="9">
        <v>0</v>
      </c>
      <c r="H4176" s="9">
        <v>0</v>
      </c>
      <c r="I4176">
        <f t="shared" si="130"/>
        <v>8.0000000000000002E-3</v>
      </c>
      <c r="J4176">
        <f t="shared" si="131"/>
        <v>1.9607843137254902E-3</v>
      </c>
    </row>
    <row r="4177" spans="1:10">
      <c r="A4177" s="5">
        <v>41813.958574826385</v>
      </c>
      <c r="B4177" s="6">
        <v>39987</v>
      </c>
      <c r="C4177" s="8">
        <v>108.00000000000354</v>
      </c>
      <c r="D4177" s="9">
        <v>0</v>
      </c>
      <c r="E4177" s="9">
        <v>0</v>
      </c>
      <c r="F4177" s="9">
        <v>0</v>
      </c>
      <c r="G4177" s="9">
        <v>0</v>
      </c>
      <c r="H4177" s="9">
        <v>0</v>
      </c>
      <c r="I4177">
        <f t="shared" si="130"/>
        <v>0</v>
      </c>
      <c r="J4177">
        <f t="shared" si="131"/>
        <v>0</v>
      </c>
    </row>
    <row r="4178" spans="1:10">
      <c r="A4178" s="5">
        <v>41814.000241550923</v>
      </c>
      <c r="B4178" s="6">
        <v>39988</v>
      </c>
      <c r="C4178" s="8">
        <v>108.04166666667021</v>
      </c>
      <c r="D4178" s="9">
        <v>0</v>
      </c>
      <c r="E4178" s="9">
        <v>0</v>
      </c>
      <c r="F4178" s="9">
        <v>0</v>
      </c>
      <c r="G4178" s="9">
        <v>0</v>
      </c>
      <c r="H4178" s="9">
        <v>0</v>
      </c>
      <c r="I4178">
        <f t="shared" si="130"/>
        <v>0</v>
      </c>
      <c r="J4178">
        <f t="shared" si="131"/>
        <v>0</v>
      </c>
    </row>
    <row r="4179" spans="1:10">
      <c r="A4179" s="5">
        <v>41814.04190827546</v>
      </c>
      <c r="B4179" s="6">
        <v>39988</v>
      </c>
      <c r="C4179" s="8">
        <v>108.08333333333688</v>
      </c>
      <c r="D4179" s="9">
        <v>0</v>
      </c>
      <c r="E4179" s="9">
        <v>0</v>
      </c>
      <c r="F4179" s="9">
        <v>0</v>
      </c>
      <c r="G4179" s="9">
        <v>0</v>
      </c>
      <c r="H4179" s="9">
        <v>0</v>
      </c>
      <c r="I4179">
        <f t="shared" si="130"/>
        <v>0</v>
      </c>
      <c r="J4179">
        <f t="shared" si="131"/>
        <v>0</v>
      </c>
    </row>
    <row r="4180" spans="1:10">
      <c r="A4180" s="5">
        <v>41814.083574999997</v>
      </c>
      <c r="B4180" s="6">
        <v>39988</v>
      </c>
      <c r="C4180" s="8">
        <v>108.12500000000355</v>
      </c>
      <c r="D4180" s="9">
        <v>0</v>
      </c>
      <c r="E4180" s="9">
        <v>0</v>
      </c>
      <c r="F4180" s="9">
        <v>0</v>
      </c>
      <c r="G4180" s="9">
        <v>0</v>
      </c>
      <c r="H4180" s="9">
        <v>0</v>
      </c>
      <c r="I4180">
        <f t="shared" si="130"/>
        <v>0</v>
      </c>
      <c r="J4180">
        <f t="shared" si="131"/>
        <v>0</v>
      </c>
    </row>
    <row r="4181" spans="1:10">
      <c r="A4181" s="5">
        <v>41814.125241724534</v>
      </c>
      <c r="B4181" s="6">
        <v>39988</v>
      </c>
      <c r="C4181" s="8">
        <v>108.16666666667022</v>
      </c>
      <c r="D4181" s="9">
        <v>0</v>
      </c>
      <c r="E4181" s="9">
        <v>0</v>
      </c>
      <c r="F4181" s="9">
        <v>0</v>
      </c>
      <c r="G4181" s="9">
        <v>0</v>
      </c>
      <c r="H4181" s="9">
        <v>0</v>
      </c>
      <c r="I4181">
        <f t="shared" si="130"/>
        <v>0</v>
      </c>
      <c r="J4181">
        <f t="shared" si="131"/>
        <v>0</v>
      </c>
    </row>
    <row r="4182" spans="1:10">
      <c r="A4182" s="5">
        <v>41814.166908449071</v>
      </c>
      <c r="B4182" s="6">
        <v>39988</v>
      </c>
      <c r="C4182" s="8">
        <v>108.2083333333369</v>
      </c>
      <c r="D4182" s="9">
        <v>0.03</v>
      </c>
      <c r="E4182" s="9">
        <v>0.02</v>
      </c>
      <c r="F4182" s="9">
        <v>0</v>
      </c>
      <c r="G4182" s="9">
        <v>0.02</v>
      </c>
      <c r="H4182" s="9">
        <v>0.03</v>
      </c>
      <c r="I4182">
        <f t="shared" si="130"/>
        <v>0.02</v>
      </c>
      <c r="J4182">
        <f t="shared" si="131"/>
        <v>4.9019607843137254E-3</v>
      </c>
    </row>
    <row r="4183" spans="1:10">
      <c r="A4183" s="5">
        <v>41814.208575173609</v>
      </c>
      <c r="B4183" s="6">
        <v>39988</v>
      </c>
      <c r="C4183" s="8">
        <v>108.25000000000357</v>
      </c>
      <c r="D4183" s="9">
        <v>0.13</v>
      </c>
      <c r="E4183" s="9">
        <v>0.1</v>
      </c>
      <c r="F4183" s="9">
        <v>0.04</v>
      </c>
      <c r="G4183" s="9">
        <v>0.1</v>
      </c>
      <c r="H4183" s="9">
        <v>0.12</v>
      </c>
      <c r="I4183">
        <f t="shared" si="130"/>
        <v>9.8000000000000004E-2</v>
      </c>
      <c r="J4183">
        <f t="shared" si="131"/>
        <v>2.4019607843137256E-2</v>
      </c>
    </row>
    <row r="4184" spans="1:10">
      <c r="A4184" s="5">
        <v>41814.250241898146</v>
      </c>
      <c r="B4184" s="6">
        <v>39988</v>
      </c>
      <c r="C4184" s="8">
        <v>108.29166666667024</v>
      </c>
      <c r="D4184" s="9">
        <v>0.6</v>
      </c>
      <c r="E4184" s="9">
        <v>0.27</v>
      </c>
      <c r="F4184" s="9">
        <v>0.16</v>
      </c>
      <c r="G4184" s="9">
        <v>0.13</v>
      </c>
      <c r="H4184" s="9">
        <v>0.6</v>
      </c>
      <c r="I4184">
        <f t="shared" si="130"/>
        <v>0.35200000000000004</v>
      </c>
      <c r="J4184">
        <f t="shared" si="131"/>
        <v>8.6274509803921581E-2</v>
      </c>
    </row>
    <row r="4185" spans="1:10">
      <c r="A4185" s="5">
        <v>41814.291908622683</v>
      </c>
      <c r="B4185" s="6">
        <v>39988</v>
      </c>
      <c r="C4185" s="8">
        <v>108.33333333333691</v>
      </c>
      <c r="D4185" s="9">
        <v>0.97</v>
      </c>
      <c r="E4185" s="9">
        <v>0.44</v>
      </c>
      <c r="F4185" s="9">
        <v>0.63</v>
      </c>
      <c r="G4185" s="9">
        <v>1.27</v>
      </c>
      <c r="H4185" s="9">
        <v>1.46</v>
      </c>
      <c r="I4185">
        <f t="shared" si="130"/>
        <v>0.95399999999999996</v>
      </c>
      <c r="J4185">
        <f t="shared" si="131"/>
        <v>0.23382352941176468</v>
      </c>
    </row>
    <row r="4186" spans="1:10">
      <c r="A4186" s="5">
        <v>41814.33357534722</v>
      </c>
      <c r="B4186" s="6">
        <v>39988</v>
      </c>
      <c r="C4186" s="8">
        <v>108.37500000000358</v>
      </c>
      <c r="D4186" s="9">
        <v>2.12</v>
      </c>
      <c r="E4186" s="9">
        <v>1</v>
      </c>
      <c r="F4186" s="9">
        <v>1.45</v>
      </c>
      <c r="G4186" s="9">
        <v>1.35</v>
      </c>
      <c r="H4186" s="9">
        <v>2.16</v>
      </c>
      <c r="I4186">
        <f t="shared" si="130"/>
        <v>1.6160000000000001</v>
      </c>
      <c r="J4186">
        <f t="shared" si="131"/>
        <v>0.39607843137254906</v>
      </c>
    </row>
    <row r="4187" spans="1:10">
      <c r="A4187" s="5">
        <v>41814.375242071757</v>
      </c>
      <c r="B4187" s="6">
        <v>39988</v>
      </c>
      <c r="C4187" s="8">
        <v>108.41666666667025</v>
      </c>
      <c r="D4187" s="9">
        <v>2.99</v>
      </c>
      <c r="E4187" s="9">
        <v>0.98</v>
      </c>
      <c r="F4187" s="9">
        <v>2.0499999999999998</v>
      </c>
      <c r="G4187" s="9">
        <v>1.02</v>
      </c>
      <c r="H4187" s="9">
        <v>2.16</v>
      </c>
      <c r="I4187">
        <f t="shared" si="130"/>
        <v>1.8399999999999999</v>
      </c>
      <c r="J4187">
        <f t="shared" si="131"/>
        <v>0.4509803921568627</v>
      </c>
    </row>
    <row r="4188" spans="1:10">
      <c r="A4188" s="5">
        <v>41814.416908796295</v>
      </c>
      <c r="B4188" s="6">
        <v>39988</v>
      </c>
      <c r="C4188" s="8">
        <v>108.45833333333692</v>
      </c>
      <c r="D4188" s="9">
        <v>3.24</v>
      </c>
      <c r="E4188" s="9">
        <v>0.92</v>
      </c>
      <c r="F4188" s="9">
        <v>2.79</v>
      </c>
      <c r="G4188" s="9">
        <v>1.33</v>
      </c>
      <c r="H4188" s="9">
        <v>2.62</v>
      </c>
      <c r="I4188">
        <f t="shared" si="130"/>
        <v>2.1800000000000006</v>
      </c>
      <c r="J4188">
        <f t="shared" si="131"/>
        <v>0.53431372549019618</v>
      </c>
    </row>
    <row r="4189" spans="1:10">
      <c r="A4189" s="5">
        <v>41814.458575520832</v>
      </c>
      <c r="B4189" s="6">
        <v>39988</v>
      </c>
      <c r="C4189" s="8">
        <v>108.5000000000036</v>
      </c>
      <c r="D4189" s="9">
        <v>3.01</v>
      </c>
      <c r="E4189" s="9">
        <v>0.76</v>
      </c>
      <c r="F4189" s="9">
        <v>1.66</v>
      </c>
      <c r="G4189" s="9">
        <v>1.1599999999999999</v>
      </c>
      <c r="H4189" s="9">
        <v>3.35</v>
      </c>
      <c r="I4189">
        <f t="shared" si="130"/>
        <v>1.988</v>
      </c>
      <c r="J4189">
        <f t="shared" si="131"/>
        <v>0.4872549019607843</v>
      </c>
    </row>
    <row r="4190" spans="1:10">
      <c r="A4190" s="5">
        <v>41814.500242245369</v>
      </c>
      <c r="B4190" s="6">
        <v>39988</v>
      </c>
      <c r="C4190" s="8">
        <v>108.54166666667027</v>
      </c>
      <c r="D4190" s="9">
        <v>3.21</v>
      </c>
      <c r="E4190" s="9">
        <v>1.66</v>
      </c>
      <c r="F4190" s="9">
        <v>1.75</v>
      </c>
      <c r="G4190" s="9">
        <v>1.64</v>
      </c>
      <c r="H4190" s="9">
        <v>2.99</v>
      </c>
      <c r="I4190">
        <f t="shared" si="130"/>
        <v>2.25</v>
      </c>
      <c r="J4190">
        <f t="shared" si="131"/>
        <v>0.55147058823529416</v>
      </c>
    </row>
    <row r="4191" spans="1:10">
      <c r="A4191" s="5">
        <v>41814.541908969906</v>
      </c>
      <c r="B4191" s="6">
        <v>39988</v>
      </c>
      <c r="C4191" s="8">
        <v>108.58333333333694</v>
      </c>
      <c r="D4191" s="9">
        <v>3.41</v>
      </c>
      <c r="E4191" s="9">
        <v>2.66</v>
      </c>
      <c r="F4191" s="9">
        <v>2.63</v>
      </c>
      <c r="G4191" s="9">
        <v>2.31</v>
      </c>
      <c r="H4191" s="9">
        <v>2.88</v>
      </c>
      <c r="I4191">
        <f t="shared" si="130"/>
        <v>2.778</v>
      </c>
      <c r="J4191">
        <f t="shared" si="131"/>
        <v>0.68088235294117649</v>
      </c>
    </row>
    <row r="4192" spans="1:10">
      <c r="A4192" s="5">
        <v>41814.583575694443</v>
      </c>
      <c r="B4192" s="6">
        <v>39988</v>
      </c>
      <c r="C4192" s="8">
        <v>108.62500000000361</v>
      </c>
      <c r="D4192" s="9">
        <v>3.04</v>
      </c>
      <c r="E4192" s="9">
        <v>2.64</v>
      </c>
      <c r="F4192" s="9">
        <v>2.87</v>
      </c>
      <c r="G4192" s="9">
        <v>1.22</v>
      </c>
      <c r="H4192" s="9">
        <v>2.85</v>
      </c>
      <c r="I4192">
        <f t="shared" si="130"/>
        <v>2.524</v>
      </c>
      <c r="J4192">
        <f t="shared" si="131"/>
        <v>0.61862745098039218</v>
      </c>
    </row>
    <row r="4193" spans="1:10">
      <c r="A4193" s="5">
        <v>41814.625242418981</v>
      </c>
      <c r="B4193" s="6">
        <v>39988</v>
      </c>
      <c r="C4193" s="8">
        <v>108.66666666667028</v>
      </c>
      <c r="D4193" s="9">
        <v>1.53</v>
      </c>
      <c r="E4193" s="9">
        <v>1.1299999999999999</v>
      </c>
      <c r="F4193" s="9">
        <v>1.94</v>
      </c>
      <c r="G4193" s="9">
        <v>2.33</v>
      </c>
      <c r="H4193" s="9">
        <v>1.4</v>
      </c>
      <c r="I4193">
        <f t="shared" si="130"/>
        <v>1.6659999999999999</v>
      </c>
      <c r="J4193">
        <f t="shared" si="131"/>
        <v>0.40833333333333333</v>
      </c>
    </row>
    <row r="4194" spans="1:10">
      <c r="A4194" s="5">
        <v>41814.666909143518</v>
      </c>
      <c r="B4194" s="6">
        <v>39988</v>
      </c>
      <c r="C4194" s="8">
        <v>108.70833333333695</v>
      </c>
      <c r="D4194" s="9">
        <v>1.64</v>
      </c>
      <c r="E4194" s="9">
        <v>1.28</v>
      </c>
      <c r="F4194" s="9">
        <v>1.42</v>
      </c>
      <c r="G4194" s="9">
        <v>1.64</v>
      </c>
      <c r="H4194" s="9">
        <v>1.52</v>
      </c>
      <c r="I4194">
        <f t="shared" si="130"/>
        <v>1.5</v>
      </c>
      <c r="J4194">
        <f t="shared" si="131"/>
        <v>0.36764705882352938</v>
      </c>
    </row>
    <row r="4195" spans="1:10">
      <c r="A4195" s="5">
        <v>41814.708575868055</v>
      </c>
      <c r="B4195" s="6">
        <v>39988</v>
      </c>
      <c r="C4195" s="8">
        <v>108.75000000000362</v>
      </c>
      <c r="D4195" s="9">
        <v>0.75</v>
      </c>
      <c r="E4195" s="9">
        <v>0.77</v>
      </c>
      <c r="F4195" s="9">
        <v>1.23</v>
      </c>
      <c r="G4195" s="9">
        <v>0.77</v>
      </c>
      <c r="H4195" s="9">
        <v>0.24</v>
      </c>
      <c r="I4195">
        <f t="shared" si="130"/>
        <v>0.752</v>
      </c>
      <c r="J4195">
        <f t="shared" si="131"/>
        <v>0.18431372549019606</v>
      </c>
    </row>
    <row r="4196" spans="1:10">
      <c r="A4196" s="5">
        <v>41814.750242592592</v>
      </c>
      <c r="B4196" s="6">
        <v>39988</v>
      </c>
      <c r="C4196" s="8">
        <v>108.7916666666703</v>
      </c>
      <c r="D4196" s="9">
        <v>0.49</v>
      </c>
      <c r="E4196" s="9">
        <v>0.44</v>
      </c>
      <c r="F4196" s="9">
        <v>0.9</v>
      </c>
      <c r="G4196" s="9">
        <v>0.3</v>
      </c>
      <c r="H4196" s="9">
        <v>0.38</v>
      </c>
      <c r="I4196">
        <f t="shared" si="130"/>
        <v>0.502</v>
      </c>
      <c r="J4196">
        <f t="shared" si="131"/>
        <v>0.1230392156862745</v>
      </c>
    </row>
    <row r="4197" spans="1:10">
      <c r="A4197" s="5">
        <v>41814.791909317129</v>
      </c>
      <c r="B4197" s="6">
        <v>39988</v>
      </c>
      <c r="C4197" s="8">
        <v>108.83333333333697</v>
      </c>
      <c r="D4197" s="9">
        <v>0.25</v>
      </c>
      <c r="E4197" s="9">
        <v>0.26</v>
      </c>
      <c r="F4197" s="9">
        <v>0.47</v>
      </c>
      <c r="G4197" s="9">
        <v>0.24</v>
      </c>
      <c r="H4197" s="9">
        <v>0.28999999999999998</v>
      </c>
      <c r="I4197">
        <f t="shared" si="130"/>
        <v>0.30199999999999999</v>
      </c>
      <c r="J4197">
        <f t="shared" si="131"/>
        <v>7.4019607843137256E-2</v>
      </c>
    </row>
    <row r="4198" spans="1:10">
      <c r="A4198" s="5">
        <v>41814.833576041667</v>
      </c>
      <c r="B4198" s="6">
        <v>39988</v>
      </c>
      <c r="C4198" s="8">
        <v>108.87500000000364</v>
      </c>
      <c r="D4198" s="9">
        <v>0.1</v>
      </c>
      <c r="E4198" s="9">
        <v>0.18</v>
      </c>
      <c r="F4198" s="9">
        <v>0.22</v>
      </c>
      <c r="G4198" s="9">
        <v>0.11</v>
      </c>
      <c r="H4198" s="9">
        <v>0.16</v>
      </c>
      <c r="I4198">
        <f t="shared" si="130"/>
        <v>0.154</v>
      </c>
      <c r="J4198">
        <f t="shared" si="131"/>
        <v>3.7745098039215684E-2</v>
      </c>
    </row>
    <row r="4199" spans="1:10">
      <c r="A4199" s="5">
        <v>41814.875242766204</v>
      </c>
      <c r="B4199" s="6">
        <v>39988</v>
      </c>
      <c r="C4199" s="8">
        <v>108.91666666667031</v>
      </c>
      <c r="D4199" s="9">
        <v>0.02</v>
      </c>
      <c r="E4199" s="9">
        <v>0.02</v>
      </c>
      <c r="F4199" s="9">
        <v>0.1</v>
      </c>
      <c r="G4199" s="9">
        <v>0.04</v>
      </c>
      <c r="H4199" s="9">
        <v>0.03</v>
      </c>
      <c r="I4199">
        <f t="shared" si="130"/>
        <v>4.2000000000000003E-2</v>
      </c>
      <c r="J4199">
        <f t="shared" si="131"/>
        <v>1.0294117647058823E-2</v>
      </c>
    </row>
    <row r="4200" spans="1:10">
      <c r="A4200" s="5">
        <v>41814.916909490741</v>
      </c>
      <c r="B4200" s="6">
        <v>39988</v>
      </c>
      <c r="C4200" s="8">
        <v>108.95833333333698</v>
      </c>
      <c r="D4200" s="9">
        <v>0</v>
      </c>
      <c r="E4200" s="9">
        <v>0</v>
      </c>
      <c r="F4200" s="9">
        <v>0.02</v>
      </c>
      <c r="G4200" s="9">
        <v>0</v>
      </c>
      <c r="H4200" s="9">
        <v>0</v>
      </c>
      <c r="I4200">
        <f t="shared" si="130"/>
        <v>4.0000000000000001E-3</v>
      </c>
      <c r="J4200">
        <f t="shared" si="131"/>
        <v>9.8039215686274508E-4</v>
      </c>
    </row>
    <row r="4201" spans="1:10">
      <c r="A4201" s="5">
        <v>41814.958576215278</v>
      </c>
      <c r="B4201" s="6">
        <v>39988</v>
      </c>
      <c r="C4201" s="8">
        <v>109.00000000000365</v>
      </c>
      <c r="D4201" s="9">
        <v>0</v>
      </c>
      <c r="E4201" s="9">
        <v>0</v>
      </c>
      <c r="F4201" s="9">
        <v>0</v>
      </c>
      <c r="G4201" s="9">
        <v>0</v>
      </c>
      <c r="H4201" s="9">
        <v>0</v>
      </c>
      <c r="I4201">
        <f t="shared" si="130"/>
        <v>0</v>
      </c>
      <c r="J4201">
        <f t="shared" si="131"/>
        <v>0</v>
      </c>
    </row>
    <row r="4202" spans="1:10">
      <c r="A4202" s="5">
        <v>41815.000242939816</v>
      </c>
      <c r="B4202" s="6">
        <v>39989</v>
      </c>
      <c r="C4202" s="8">
        <v>109.04166666667032</v>
      </c>
      <c r="D4202" s="9">
        <v>0</v>
      </c>
      <c r="E4202" s="9">
        <v>0</v>
      </c>
      <c r="F4202" s="9">
        <v>0</v>
      </c>
      <c r="G4202" s="9">
        <v>0</v>
      </c>
      <c r="H4202" s="9">
        <v>0</v>
      </c>
      <c r="I4202">
        <f t="shared" si="130"/>
        <v>0</v>
      </c>
      <c r="J4202">
        <f t="shared" si="131"/>
        <v>0</v>
      </c>
    </row>
    <row r="4203" spans="1:10">
      <c r="A4203" s="5">
        <v>41815.041909664353</v>
      </c>
      <c r="B4203" s="6">
        <v>39989</v>
      </c>
      <c r="C4203" s="8">
        <v>109.08333333333699</v>
      </c>
      <c r="D4203" s="9">
        <v>0</v>
      </c>
      <c r="E4203" s="9">
        <v>0</v>
      </c>
      <c r="F4203" s="9">
        <v>0</v>
      </c>
      <c r="G4203" s="9">
        <v>0</v>
      </c>
      <c r="H4203" s="9">
        <v>0</v>
      </c>
      <c r="I4203">
        <f t="shared" si="130"/>
        <v>0</v>
      </c>
      <c r="J4203">
        <f t="shared" si="131"/>
        <v>0</v>
      </c>
    </row>
    <row r="4204" spans="1:10">
      <c r="A4204" s="5">
        <v>41815.08357638889</v>
      </c>
      <c r="B4204" s="6">
        <v>39989</v>
      </c>
      <c r="C4204" s="8">
        <v>109.12500000000367</v>
      </c>
      <c r="D4204" s="9">
        <v>0</v>
      </c>
      <c r="E4204" s="9">
        <v>0</v>
      </c>
      <c r="F4204" s="9">
        <v>0</v>
      </c>
      <c r="G4204" s="9">
        <v>0</v>
      </c>
      <c r="H4204" s="9">
        <v>0</v>
      </c>
      <c r="I4204">
        <f t="shared" si="130"/>
        <v>0</v>
      </c>
      <c r="J4204">
        <f t="shared" si="131"/>
        <v>0</v>
      </c>
    </row>
    <row r="4205" spans="1:10">
      <c r="A4205" s="5">
        <v>41815.125243113427</v>
      </c>
      <c r="B4205" s="6">
        <v>39989</v>
      </c>
      <c r="C4205" s="8">
        <v>109.16666666667034</v>
      </c>
      <c r="D4205" s="9">
        <v>0</v>
      </c>
      <c r="E4205" s="9">
        <v>0</v>
      </c>
      <c r="F4205" s="9">
        <v>0</v>
      </c>
      <c r="G4205" s="9">
        <v>0</v>
      </c>
      <c r="H4205" s="9">
        <v>0</v>
      </c>
      <c r="I4205">
        <f t="shared" si="130"/>
        <v>0</v>
      </c>
      <c r="J4205">
        <f t="shared" si="131"/>
        <v>0</v>
      </c>
    </row>
    <row r="4206" spans="1:10">
      <c r="A4206" s="5">
        <v>41815.166909837964</v>
      </c>
      <c r="B4206" s="6">
        <v>39989</v>
      </c>
      <c r="C4206" s="8">
        <v>109.20833333333701</v>
      </c>
      <c r="D4206" s="9">
        <v>0.01</v>
      </c>
      <c r="E4206" s="9">
        <v>0.01</v>
      </c>
      <c r="F4206" s="9">
        <v>0</v>
      </c>
      <c r="G4206" s="9">
        <v>0.02</v>
      </c>
      <c r="H4206" s="9">
        <v>0.01</v>
      </c>
      <c r="I4206">
        <f t="shared" si="130"/>
        <v>0.01</v>
      </c>
      <c r="J4206">
        <f t="shared" si="131"/>
        <v>2.4509803921568627E-3</v>
      </c>
    </row>
    <row r="4207" spans="1:10">
      <c r="A4207" s="5">
        <v>41815.208576562502</v>
      </c>
      <c r="B4207" s="6">
        <v>39989</v>
      </c>
      <c r="C4207" s="8">
        <v>109.25000000000368</v>
      </c>
      <c r="D4207" s="9">
        <v>0.14000000000000001</v>
      </c>
      <c r="E4207" s="9">
        <v>0.09</v>
      </c>
      <c r="F4207" s="9">
        <v>0.03</v>
      </c>
      <c r="G4207" s="9">
        <v>0.12</v>
      </c>
      <c r="H4207" s="9">
        <v>0.12</v>
      </c>
      <c r="I4207">
        <f t="shared" si="130"/>
        <v>0.1</v>
      </c>
      <c r="J4207">
        <f t="shared" si="131"/>
        <v>2.4509803921568627E-2</v>
      </c>
    </row>
    <row r="4208" spans="1:10">
      <c r="A4208" s="5">
        <v>41815.250243287039</v>
      </c>
      <c r="B4208" s="6">
        <v>39989</v>
      </c>
      <c r="C4208" s="8">
        <v>109.29166666667035</v>
      </c>
      <c r="D4208" s="9">
        <v>0.39</v>
      </c>
      <c r="E4208" s="9">
        <v>0.18</v>
      </c>
      <c r="F4208" s="9">
        <v>0.1</v>
      </c>
      <c r="G4208" s="9">
        <v>0.56000000000000005</v>
      </c>
      <c r="H4208" s="9">
        <v>0.26</v>
      </c>
      <c r="I4208">
        <f t="shared" si="130"/>
        <v>0.29799999999999999</v>
      </c>
      <c r="J4208">
        <f t="shared" si="131"/>
        <v>7.30392156862745E-2</v>
      </c>
    </row>
    <row r="4209" spans="1:10">
      <c r="A4209" s="5">
        <v>41815.291910011576</v>
      </c>
      <c r="B4209" s="6">
        <v>39989</v>
      </c>
      <c r="C4209" s="8">
        <v>109.33333333333702</v>
      </c>
      <c r="D4209" s="9">
        <v>0.93</v>
      </c>
      <c r="E4209" s="9">
        <v>0.08</v>
      </c>
      <c r="F4209" s="9">
        <v>0.37</v>
      </c>
      <c r="G4209" s="9">
        <v>1.57</v>
      </c>
      <c r="H4209" s="9">
        <v>0.34</v>
      </c>
      <c r="I4209">
        <f t="shared" si="130"/>
        <v>0.65800000000000003</v>
      </c>
      <c r="J4209">
        <f t="shared" si="131"/>
        <v>0.16127450980392158</v>
      </c>
    </row>
    <row r="4210" spans="1:10">
      <c r="A4210" s="5">
        <v>41815.333576736113</v>
      </c>
      <c r="B4210" s="6">
        <v>39989</v>
      </c>
      <c r="C4210" s="8">
        <v>109.37500000000369</v>
      </c>
      <c r="D4210" s="9">
        <v>1.89</v>
      </c>
      <c r="E4210" s="9">
        <v>0.33</v>
      </c>
      <c r="F4210" s="9">
        <v>0.67</v>
      </c>
      <c r="G4210" s="9">
        <v>1.87</v>
      </c>
      <c r="H4210" s="9">
        <v>0.26</v>
      </c>
      <c r="I4210">
        <f t="shared" si="130"/>
        <v>1.004</v>
      </c>
      <c r="J4210">
        <f t="shared" si="131"/>
        <v>0.24607843137254901</v>
      </c>
    </row>
    <row r="4211" spans="1:10">
      <c r="A4211" s="5">
        <v>41815.37524346065</v>
      </c>
      <c r="B4211" s="6">
        <v>39989</v>
      </c>
      <c r="C4211" s="8">
        <v>109.41666666667037</v>
      </c>
      <c r="D4211" s="9">
        <v>2.38</v>
      </c>
      <c r="E4211" s="9">
        <v>0.53</v>
      </c>
      <c r="F4211" s="9">
        <v>1.33</v>
      </c>
      <c r="G4211" s="9">
        <v>0.92</v>
      </c>
      <c r="H4211" s="9">
        <v>0.8</v>
      </c>
      <c r="I4211">
        <f t="shared" si="130"/>
        <v>1.1919999999999999</v>
      </c>
      <c r="J4211">
        <f t="shared" si="131"/>
        <v>0.292156862745098</v>
      </c>
    </row>
    <row r="4212" spans="1:10">
      <c r="A4212" s="5">
        <v>41815.416910185188</v>
      </c>
      <c r="B4212" s="6">
        <v>39989</v>
      </c>
      <c r="C4212" s="8">
        <v>109.45833333333704</v>
      </c>
      <c r="D4212" s="9">
        <v>2.58</v>
      </c>
      <c r="E4212" s="9">
        <v>1.03</v>
      </c>
      <c r="F4212" s="9">
        <v>1.96</v>
      </c>
      <c r="G4212" s="9">
        <v>0.93</v>
      </c>
      <c r="H4212" s="9">
        <v>1.4</v>
      </c>
      <c r="I4212">
        <f t="shared" si="130"/>
        <v>1.58</v>
      </c>
      <c r="J4212">
        <f t="shared" si="131"/>
        <v>0.38725490196078433</v>
      </c>
    </row>
    <row r="4213" spans="1:10">
      <c r="A4213" s="5">
        <v>41815.458576909725</v>
      </c>
      <c r="B4213" s="6">
        <v>39989</v>
      </c>
      <c r="C4213" s="8">
        <v>109.50000000000371</v>
      </c>
      <c r="D4213" s="9">
        <v>2.82</v>
      </c>
      <c r="E4213" s="9">
        <v>1.27</v>
      </c>
      <c r="F4213" s="9">
        <v>2.27</v>
      </c>
      <c r="G4213" s="9">
        <v>0.96</v>
      </c>
      <c r="H4213" s="9">
        <v>2.06</v>
      </c>
      <c r="I4213">
        <f t="shared" si="130"/>
        <v>1.8759999999999999</v>
      </c>
      <c r="J4213">
        <f t="shared" si="131"/>
        <v>0.45980392156862743</v>
      </c>
    </row>
    <row r="4214" spans="1:10">
      <c r="A4214" s="5">
        <v>41815.500243634262</v>
      </c>
      <c r="B4214" s="6">
        <v>39989</v>
      </c>
      <c r="C4214" s="8">
        <v>109.54166666667038</v>
      </c>
      <c r="D4214" s="9">
        <v>2.57</v>
      </c>
      <c r="E4214" s="9">
        <v>1.65</v>
      </c>
      <c r="F4214" s="9">
        <v>2.2200000000000002</v>
      </c>
      <c r="G4214" s="9">
        <v>0.86</v>
      </c>
      <c r="H4214" s="9">
        <v>1.27</v>
      </c>
      <c r="I4214">
        <f t="shared" si="130"/>
        <v>1.714</v>
      </c>
      <c r="J4214">
        <f t="shared" si="131"/>
        <v>0.42009803921568628</v>
      </c>
    </row>
    <row r="4215" spans="1:10">
      <c r="A4215" s="5">
        <v>41815.541910358799</v>
      </c>
      <c r="B4215" s="6">
        <v>39989</v>
      </c>
      <c r="C4215" s="8">
        <v>109.58333333333705</v>
      </c>
      <c r="D4215" s="9">
        <v>0.96</v>
      </c>
      <c r="E4215" s="9">
        <v>2.36</v>
      </c>
      <c r="F4215" s="9">
        <v>2.97</v>
      </c>
      <c r="G4215" s="9">
        <v>0.78</v>
      </c>
      <c r="H4215" s="9">
        <v>1.61</v>
      </c>
      <c r="I4215">
        <f t="shared" si="130"/>
        <v>1.736</v>
      </c>
      <c r="J4215">
        <f t="shared" si="131"/>
        <v>0.42549019607843136</v>
      </c>
    </row>
    <row r="4216" spans="1:10">
      <c r="A4216" s="5">
        <v>41815.583577083336</v>
      </c>
      <c r="B4216" s="6">
        <v>39989</v>
      </c>
      <c r="C4216" s="8">
        <v>109.62500000000372</v>
      </c>
      <c r="D4216" s="9">
        <v>0.64</v>
      </c>
      <c r="E4216" s="9">
        <v>2.33</v>
      </c>
      <c r="F4216" s="9">
        <v>3.42</v>
      </c>
      <c r="G4216" s="9">
        <v>0.91</v>
      </c>
      <c r="H4216" s="9">
        <v>1.91</v>
      </c>
      <c r="I4216">
        <f t="shared" si="130"/>
        <v>1.8420000000000001</v>
      </c>
      <c r="J4216">
        <f t="shared" si="131"/>
        <v>0.45147058823529412</v>
      </c>
    </row>
    <row r="4217" spans="1:10">
      <c r="A4217" s="5">
        <v>41815.625243807874</v>
      </c>
      <c r="B4217" s="6">
        <v>39989</v>
      </c>
      <c r="C4217" s="8">
        <v>109.66666666667039</v>
      </c>
      <c r="D4217" s="9">
        <v>0.13</v>
      </c>
      <c r="E4217" s="9">
        <v>0.91</v>
      </c>
      <c r="F4217" s="9">
        <v>2.06</v>
      </c>
      <c r="G4217" s="9">
        <v>1.04</v>
      </c>
      <c r="H4217" s="9">
        <v>2.1</v>
      </c>
      <c r="I4217">
        <f t="shared" si="130"/>
        <v>1.248</v>
      </c>
      <c r="J4217">
        <f t="shared" si="131"/>
        <v>0.30588235294117644</v>
      </c>
    </row>
    <row r="4218" spans="1:10">
      <c r="A4218" s="5">
        <v>41815.666910532411</v>
      </c>
      <c r="B4218" s="6">
        <v>39989</v>
      </c>
      <c r="C4218" s="8">
        <v>109.70833333333707</v>
      </c>
      <c r="D4218" s="9">
        <v>0.05</v>
      </c>
      <c r="E4218" s="9">
        <v>1.36</v>
      </c>
      <c r="F4218" s="9">
        <v>0.62</v>
      </c>
      <c r="G4218" s="9">
        <v>0.93</v>
      </c>
      <c r="H4218" s="9">
        <v>1.08</v>
      </c>
      <c r="I4218">
        <f t="shared" si="130"/>
        <v>0.80800000000000016</v>
      </c>
      <c r="J4218">
        <f t="shared" si="131"/>
        <v>0.19803921568627456</v>
      </c>
    </row>
    <row r="4219" spans="1:10">
      <c r="A4219" s="5">
        <v>41815.708577256948</v>
      </c>
      <c r="B4219" s="6">
        <v>39989</v>
      </c>
      <c r="C4219" s="8">
        <v>109.75000000000374</v>
      </c>
      <c r="D4219" s="9">
        <v>0.47</v>
      </c>
      <c r="E4219" s="9">
        <v>0.67</v>
      </c>
      <c r="F4219" s="9">
        <v>0.86</v>
      </c>
      <c r="G4219" s="9">
        <v>0.82</v>
      </c>
      <c r="H4219" s="9">
        <v>0.8</v>
      </c>
      <c r="I4219">
        <f t="shared" si="130"/>
        <v>0.72399999999999998</v>
      </c>
      <c r="J4219">
        <f t="shared" si="131"/>
        <v>0.17745098039215684</v>
      </c>
    </row>
    <row r="4220" spans="1:10">
      <c r="A4220" s="5">
        <v>41815.750243981478</v>
      </c>
      <c r="B4220" s="6">
        <v>39989</v>
      </c>
      <c r="C4220" s="8">
        <v>109.79166666667041</v>
      </c>
      <c r="D4220" s="9">
        <v>0.22</v>
      </c>
      <c r="E4220" s="9">
        <v>0.4</v>
      </c>
      <c r="F4220" s="9">
        <v>0.98</v>
      </c>
      <c r="G4220" s="9">
        <v>0.41</v>
      </c>
      <c r="H4220" s="9">
        <v>0.37</v>
      </c>
      <c r="I4220">
        <f t="shared" si="130"/>
        <v>0.47600000000000009</v>
      </c>
      <c r="J4220">
        <f t="shared" si="131"/>
        <v>0.11666666666666668</v>
      </c>
    </row>
    <row r="4221" spans="1:10">
      <c r="A4221" s="5">
        <v>41815.791910706015</v>
      </c>
      <c r="B4221" s="6">
        <v>39989</v>
      </c>
      <c r="C4221" s="8">
        <v>109.83333333333708</v>
      </c>
      <c r="D4221" s="9">
        <v>0.23</v>
      </c>
      <c r="E4221" s="9">
        <v>0.28000000000000003</v>
      </c>
      <c r="F4221" s="9">
        <v>0.47</v>
      </c>
      <c r="G4221" s="9">
        <v>0.23</v>
      </c>
      <c r="H4221" s="9">
        <v>0.05</v>
      </c>
      <c r="I4221">
        <f t="shared" si="130"/>
        <v>0.252</v>
      </c>
      <c r="J4221">
        <f t="shared" si="131"/>
        <v>6.1764705882352944E-2</v>
      </c>
    </row>
    <row r="4222" spans="1:10">
      <c r="A4222" s="5">
        <v>41815.833577430552</v>
      </c>
      <c r="B4222" s="6">
        <v>39989</v>
      </c>
      <c r="C4222" s="8">
        <v>109.87500000000375</v>
      </c>
      <c r="D4222" s="9">
        <v>0.18</v>
      </c>
      <c r="E4222" s="9">
        <v>0.16</v>
      </c>
      <c r="F4222" s="9">
        <v>0.18</v>
      </c>
      <c r="G4222" s="9">
        <v>0.15</v>
      </c>
      <c r="H4222" s="9">
        <v>0.01</v>
      </c>
      <c r="I4222">
        <f t="shared" si="130"/>
        <v>0.13600000000000001</v>
      </c>
      <c r="J4222">
        <f t="shared" si="131"/>
        <v>3.3333333333333333E-2</v>
      </c>
    </row>
    <row r="4223" spans="1:10">
      <c r="A4223" s="5">
        <v>41815.87524415509</v>
      </c>
      <c r="B4223" s="6">
        <v>39989</v>
      </c>
      <c r="C4223" s="8">
        <v>109.91666666667042</v>
      </c>
      <c r="D4223" s="9">
        <v>0.02</v>
      </c>
      <c r="E4223" s="9">
        <v>0.03</v>
      </c>
      <c r="F4223" s="9">
        <v>0.1</v>
      </c>
      <c r="G4223" s="9">
        <v>0.04</v>
      </c>
      <c r="H4223" s="9">
        <v>0</v>
      </c>
      <c r="I4223">
        <f t="shared" si="130"/>
        <v>3.8000000000000006E-2</v>
      </c>
      <c r="J4223">
        <f t="shared" si="131"/>
        <v>9.31372549019608E-3</v>
      </c>
    </row>
    <row r="4224" spans="1:10">
      <c r="A4224" s="5">
        <v>41815.916910879627</v>
      </c>
      <c r="B4224" s="6">
        <v>39989</v>
      </c>
      <c r="C4224" s="8">
        <v>109.95833333333709</v>
      </c>
      <c r="D4224" s="9">
        <v>0</v>
      </c>
      <c r="E4224" s="9">
        <v>0</v>
      </c>
      <c r="F4224" s="9">
        <v>0.03</v>
      </c>
      <c r="G4224" s="9">
        <v>0</v>
      </c>
      <c r="H4224" s="9">
        <v>0</v>
      </c>
      <c r="I4224">
        <f t="shared" si="130"/>
        <v>6.0000000000000001E-3</v>
      </c>
      <c r="J4224">
        <f t="shared" si="131"/>
        <v>1.4705882352941176E-3</v>
      </c>
    </row>
    <row r="4225" spans="1:10">
      <c r="A4225" s="5">
        <v>41815.958577604164</v>
      </c>
      <c r="B4225" s="6">
        <v>39989</v>
      </c>
      <c r="C4225" s="8">
        <v>110.00000000000377</v>
      </c>
      <c r="D4225" s="9">
        <v>0</v>
      </c>
      <c r="E4225" s="9">
        <v>0</v>
      </c>
      <c r="F4225" s="9">
        <v>0</v>
      </c>
      <c r="G4225" s="9">
        <v>0</v>
      </c>
      <c r="H4225" s="9">
        <v>0</v>
      </c>
      <c r="I4225">
        <f t="shared" si="130"/>
        <v>0</v>
      </c>
      <c r="J4225">
        <f t="shared" si="131"/>
        <v>0</v>
      </c>
    </row>
    <row r="4226" spans="1:10">
      <c r="A4226" s="5">
        <v>41816.000244328701</v>
      </c>
      <c r="B4226" s="6">
        <v>39990</v>
      </c>
      <c r="C4226" s="8">
        <v>110.04166666667044</v>
      </c>
      <c r="D4226" s="9">
        <v>0</v>
      </c>
      <c r="E4226" s="9">
        <v>0</v>
      </c>
      <c r="F4226" s="9">
        <v>0</v>
      </c>
      <c r="G4226" s="9">
        <v>0</v>
      </c>
      <c r="H4226" s="9">
        <v>0</v>
      </c>
      <c r="I4226">
        <f t="shared" si="130"/>
        <v>0</v>
      </c>
      <c r="J4226">
        <f t="shared" si="131"/>
        <v>0</v>
      </c>
    </row>
    <row r="4227" spans="1:10">
      <c r="A4227" s="5">
        <v>41816.041911053238</v>
      </c>
      <c r="B4227" s="6">
        <v>39990</v>
      </c>
      <c r="C4227" s="8">
        <v>110.08333333333711</v>
      </c>
      <c r="D4227" s="9">
        <v>0</v>
      </c>
      <c r="E4227" s="9">
        <v>0</v>
      </c>
      <c r="F4227" s="9">
        <v>0</v>
      </c>
      <c r="G4227" s="9">
        <v>0</v>
      </c>
      <c r="H4227" s="9">
        <v>0</v>
      </c>
      <c r="I4227">
        <f t="shared" si="130"/>
        <v>0</v>
      </c>
      <c r="J4227">
        <f t="shared" si="131"/>
        <v>0</v>
      </c>
    </row>
    <row r="4228" spans="1:10">
      <c r="A4228" s="5">
        <v>41816.083577777776</v>
      </c>
      <c r="B4228" s="6">
        <v>39990</v>
      </c>
      <c r="C4228" s="8">
        <v>110.12500000000378</v>
      </c>
      <c r="D4228" s="9">
        <v>0</v>
      </c>
      <c r="E4228" s="9">
        <v>0</v>
      </c>
      <c r="F4228" s="9">
        <v>0</v>
      </c>
      <c r="G4228" s="9">
        <v>0</v>
      </c>
      <c r="H4228" s="9">
        <v>0</v>
      </c>
      <c r="I4228">
        <f t="shared" ref="I4228:I4291" si="132">AVERAGE(D4228:H4228)</f>
        <v>0</v>
      </c>
      <c r="J4228">
        <f t="shared" ref="J4228:J4291" si="133">I4228/4.08</f>
        <v>0</v>
      </c>
    </row>
    <row r="4229" spans="1:10">
      <c r="A4229" s="5">
        <v>41816.125244502313</v>
      </c>
      <c r="B4229" s="6">
        <v>39990</v>
      </c>
      <c r="C4229" s="8">
        <v>110.16666666667045</v>
      </c>
      <c r="D4229" s="9">
        <v>0</v>
      </c>
      <c r="E4229" s="9">
        <v>0</v>
      </c>
      <c r="F4229" s="9">
        <v>0</v>
      </c>
      <c r="G4229" s="9">
        <v>0</v>
      </c>
      <c r="H4229" s="9">
        <v>0</v>
      </c>
      <c r="I4229">
        <f t="shared" si="132"/>
        <v>0</v>
      </c>
      <c r="J4229">
        <f t="shared" si="133"/>
        <v>0</v>
      </c>
    </row>
    <row r="4230" spans="1:10">
      <c r="A4230" s="5">
        <v>41816.16691122685</v>
      </c>
      <c r="B4230" s="6">
        <v>39990</v>
      </c>
      <c r="C4230" s="8">
        <v>110.20833333333712</v>
      </c>
      <c r="D4230" s="9">
        <v>0.03</v>
      </c>
      <c r="E4230" s="9">
        <v>0.05</v>
      </c>
      <c r="F4230" s="9">
        <v>0</v>
      </c>
      <c r="G4230" s="9">
        <v>0.01</v>
      </c>
      <c r="H4230" s="9">
        <v>0.02</v>
      </c>
      <c r="I4230">
        <f t="shared" si="132"/>
        <v>2.1999999999999999E-2</v>
      </c>
      <c r="J4230">
        <f t="shared" si="133"/>
        <v>5.392156862745098E-3</v>
      </c>
    </row>
    <row r="4231" spans="1:10">
      <c r="A4231" s="5">
        <v>41816.208577951387</v>
      </c>
      <c r="B4231" s="6">
        <v>39990</v>
      </c>
      <c r="C4231" s="8">
        <v>110.25000000000379</v>
      </c>
      <c r="D4231" s="9">
        <v>0.21</v>
      </c>
      <c r="E4231" s="9">
        <v>0.16</v>
      </c>
      <c r="F4231" s="9">
        <v>0.04</v>
      </c>
      <c r="G4231" s="9">
        <v>0.14000000000000001</v>
      </c>
      <c r="H4231" s="9">
        <v>0.13</v>
      </c>
      <c r="I4231">
        <f t="shared" si="132"/>
        <v>0.13600000000000001</v>
      </c>
      <c r="J4231">
        <f t="shared" si="133"/>
        <v>3.3333333333333333E-2</v>
      </c>
    </row>
    <row r="4232" spans="1:10">
      <c r="A4232" s="5">
        <v>41816.250244675924</v>
      </c>
      <c r="B4232" s="6">
        <v>39990</v>
      </c>
      <c r="C4232" s="8">
        <v>110.29166666667047</v>
      </c>
      <c r="D4232" s="9">
        <v>0.51</v>
      </c>
      <c r="E4232" s="9">
        <v>0.55000000000000004</v>
      </c>
      <c r="F4232" s="9">
        <v>0.13</v>
      </c>
      <c r="G4232" s="9">
        <v>0.55000000000000004</v>
      </c>
      <c r="H4232" s="9">
        <v>0.27</v>
      </c>
      <c r="I4232">
        <f t="shared" si="132"/>
        <v>0.40199999999999997</v>
      </c>
      <c r="J4232">
        <f t="shared" si="133"/>
        <v>9.8529411764705879E-2</v>
      </c>
    </row>
    <row r="4233" spans="1:10">
      <c r="A4233" s="5">
        <v>41816.291911400462</v>
      </c>
      <c r="B4233" s="6">
        <v>39990</v>
      </c>
      <c r="C4233" s="8">
        <v>110.33333333333714</v>
      </c>
      <c r="D4233" s="9">
        <v>1.19</v>
      </c>
      <c r="E4233" s="9">
        <v>1.55</v>
      </c>
      <c r="F4233" s="9">
        <v>0.6</v>
      </c>
      <c r="G4233" s="9">
        <v>0.52</v>
      </c>
      <c r="H4233" s="9">
        <v>0.47</v>
      </c>
      <c r="I4233">
        <f t="shared" si="132"/>
        <v>0.86599999999999999</v>
      </c>
      <c r="J4233">
        <f t="shared" si="133"/>
        <v>0.21225490196078431</v>
      </c>
    </row>
    <row r="4234" spans="1:10">
      <c r="A4234" s="5">
        <v>41816.333578124999</v>
      </c>
      <c r="B4234" s="6">
        <v>39990</v>
      </c>
      <c r="C4234" s="8">
        <v>110.37500000000381</v>
      </c>
      <c r="D4234" s="9">
        <v>1.87</v>
      </c>
      <c r="E4234" s="9">
        <v>2.2999999999999998</v>
      </c>
      <c r="F4234" s="9">
        <v>1.44</v>
      </c>
      <c r="G4234" s="9">
        <v>1.28</v>
      </c>
      <c r="H4234" s="9">
        <v>0.75</v>
      </c>
      <c r="I4234">
        <f t="shared" si="132"/>
        <v>1.528</v>
      </c>
      <c r="J4234">
        <f t="shared" si="133"/>
        <v>0.37450980392156863</v>
      </c>
    </row>
    <row r="4235" spans="1:10">
      <c r="A4235" s="5">
        <v>41816.375244849536</v>
      </c>
      <c r="B4235" s="6">
        <v>39990</v>
      </c>
      <c r="C4235" s="8">
        <v>110.41666666667048</v>
      </c>
      <c r="D4235" s="9">
        <v>3.01</v>
      </c>
      <c r="E4235" s="9">
        <v>1.72</v>
      </c>
      <c r="F4235" s="9">
        <v>2.2400000000000002</v>
      </c>
      <c r="G4235" s="9">
        <v>2.72</v>
      </c>
      <c r="H4235" s="9">
        <v>2.0499999999999998</v>
      </c>
      <c r="I4235">
        <f t="shared" si="132"/>
        <v>2.3479999999999999</v>
      </c>
      <c r="J4235">
        <f t="shared" si="133"/>
        <v>0.57549019607843133</v>
      </c>
    </row>
    <row r="4236" spans="1:10">
      <c r="A4236" s="5">
        <v>41816.416911574073</v>
      </c>
      <c r="B4236" s="6">
        <v>39990</v>
      </c>
      <c r="C4236" s="8">
        <v>110.45833333333715</v>
      </c>
      <c r="D4236" s="9">
        <v>3.17</v>
      </c>
      <c r="E4236" s="9">
        <v>2.72</v>
      </c>
      <c r="F4236" s="9">
        <v>2.56</v>
      </c>
      <c r="G4236" s="9">
        <v>3.12</v>
      </c>
      <c r="H4236" s="9">
        <v>2.5</v>
      </c>
      <c r="I4236">
        <f t="shared" si="132"/>
        <v>2.8140000000000001</v>
      </c>
      <c r="J4236">
        <f t="shared" si="133"/>
        <v>0.68970588235294117</v>
      </c>
    </row>
    <row r="4237" spans="1:10">
      <c r="A4237" s="5">
        <v>41816.458578298611</v>
      </c>
      <c r="B4237" s="6">
        <v>39990</v>
      </c>
      <c r="C4237" s="8">
        <v>110.50000000000382</v>
      </c>
      <c r="D4237" s="9">
        <v>3.64</v>
      </c>
      <c r="E4237" s="9">
        <v>3.31</v>
      </c>
      <c r="F4237" s="9">
        <v>2.9</v>
      </c>
      <c r="G4237" s="9">
        <v>2.6</v>
      </c>
      <c r="H4237" s="9">
        <v>1.04</v>
      </c>
      <c r="I4237">
        <f t="shared" si="132"/>
        <v>2.6979999999999995</v>
      </c>
      <c r="J4237">
        <f t="shared" si="133"/>
        <v>0.66127450980392144</v>
      </c>
    </row>
    <row r="4238" spans="1:10">
      <c r="A4238" s="5">
        <v>41816.500245023148</v>
      </c>
      <c r="B4238" s="6">
        <v>39990</v>
      </c>
      <c r="C4238" s="8">
        <v>110.54166666667049</v>
      </c>
      <c r="D4238" s="9">
        <v>3.62</v>
      </c>
      <c r="E4238" s="9">
        <v>3.37</v>
      </c>
      <c r="F4238" s="9">
        <v>3.41</v>
      </c>
      <c r="G4238" s="9">
        <v>2.5099999999999998</v>
      </c>
      <c r="H4238" s="9">
        <v>1.77</v>
      </c>
      <c r="I4238">
        <f t="shared" si="132"/>
        <v>2.9359999999999999</v>
      </c>
      <c r="J4238">
        <f t="shared" si="133"/>
        <v>0.7196078431372549</v>
      </c>
    </row>
    <row r="4239" spans="1:10">
      <c r="A4239" s="5">
        <v>41816.541911747685</v>
      </c>
      <c r="B4239" s="6">
        <v>39990</v>
      </c>
      <c r="C4239" s="8">
        <v>110.58333333333717</v>
      </c>
      <c r="D4239" s="9">
        <v>2.94</v>
      </c>
      <c r="E4239" s="9">
        <v>3.22</v>
      </c>
      <c r="F4239" s="9">
        <v>3.4</v>
      </c>
      <c r="G4239" s="9">
        <v>2.0299999999999998</v>
      </c>
      <c r="H4239" s="9">
        <v>1.74</v>
      </c>
      <c r="I4239">
        <f t="shared" si="132"/>
        <v>2.6659999999999999</v>
      </c>
      <c r="J4239">
        <f t="shared" si="133"/>
        <v>0.65343137254901962</v>
      </c>
    </row>
    <row r="4240" spans="1:10">
      <c r="A4240" s="5">
        <v>41816.583578472222</v>
      </c>
      <c r="B4240" s="6">
        <v>39990</v>
      </c>
      <c r="C4240" s="8">
        <v>110.62500000000384</v>
      </c>
      <c r="D4240" s="9">
        <v>2.06</v>
      </c>
      <c r="E4240" s="9">
        <v>3.14</v>
      </c>
      <c r="F4240" s="9">
        <v>3.17</v>
      </c>
      <c r="G4240" s="9">
        <v>1.38</v>
      </c>
      <c r="H4240" s="9">
        <v>1.89</v>
      </c>
      <c r="I4240">
        <f t="shared" si="132"/>
        <v>2.3280000000000003</v>
      </c>
      <c r="J4240">
        <f t="shared" si="133"/>
        <v>0.57058823529411773</v>
      </c>
    </row>
    <row r="4241" spans="1:10">
      <c r="A4241" s="5">
        <v>41816.625245196759</v>
      </c>
      <c r="B4241" s="6">
        <v>39990</v>
      </c>
      <c r="C4241" s="8">
        <v>110.66666666667051</v>
      </c>
      <c r="D4241" s="9">
        <v>1.75</v>
      </c>
      <c r="E4241" s="9">
        <v>2.65</v>
      </c>
      <c r="F4241" s="9">
        <v>2.41</v>
      </c>
      <c r="G4241" s="9">
        <v>1.59</v>
      </c>
      <c r="H4241" s="9">
        <v>1.55</v>
      </c>
      <c r="I4241">
        <f t="shared" si="132"/>
        <v>1.9900000000000002</v>
      </c>
      <c r="J4241">
        <f t="shared" si="133"/>
        <v>0.48774509803921573</v>
      </c>
    </row>
    <row r="4242" spans="1:10">
      <c r="A4242" s="5">
        <v>41816.666911921297</v>
      </c>
      <c r="B4242" s="6">
        <v>39990</v>
      </c>
      <c r="C4242" s="8">
        <v>110.70833333333718</v>
      </c>
      <c r="D4242" s="9">
        <v>1.74</v>
      </c>
      <c r="E4242" s="9">
        <v>1.75</v>
      </c>
      <c r="F4242" s="9">
        <v>2.29</v>
      </c>
      <c r="G4242" s="9">
        <v>0.98</v>
      </c>
      <c r="H4242" s="9">
        <v>1.07</v>
      </c>
      <c r="I4242">
        <f t="shared" si="132"/>
        <v>1.5660000000000001</v>
      </c>
      <c r="J4242">
        <f t="shared" si="133"/>
        <v>0.38382352941176473</v>
      </c>
    </row>
    <row r="4243" spans="1:10">
      <c r="A4243" s="5">
        <v>41816.708578645834</v>
      </c>
      <c r="B4243" s="6">
        <v>39990</v>
      </c>
      <c r="C4243" s="8">
        <v>110.75000000000385</v>
      </c>
      <c r="D4243" s="9">
        <v>0.78</v>
      </c>
      <c r="E4243" s="9">
        <v>0.82</v>
      </c>
      <c r="F4243" s="9">
        <v>1.74</v>
      </c>
      <c r="G4243" s="9">
        <v>0.61</v>
      </c>
      <c r="H4243" s="9">
        <v>0.87</v>
      </c>
      <c r="I4243">
        <f t="shared" si="132"/>
        <v>0.96399999999999986</v>
      </c>
      <c r="J4243">
        <f t="shared" si="133"/>
        <v>0.23627450980392153</v>
      </c>
    </row>
    <row r="4244" spans="1:10">
      <c r="A4244" s="5">
        <v>41816.750245370371</v>
      </c>
      <c r="B4244" s="6">
        <v>39990</v>
      </c>
      <c r="C4244" s="8">
        <v>110.79166666667052</v>
      </c>
      <c r="D4244" s="9">
        <v>0.25</v>
      </c>
      <c r="E4244" s="9">
        <v>0.2</v>
      </c>
      <c r="F4244" s="9">
        <v>0.8</v>
      </c>
      <c r="G4244" s="9">
        <v>0.45</v>
      </c>
      <c r="H4244" s="9">
        <v>0.23</v>
      </c>
      <c r="I4244">
        <f t="shared" si="132"/>
        <v>0.38600000000000001</v>
      </c>
      <c r="J4244">
        <f t="shared" si="133"/>
        <v>9.4607843137254899E-2</v>
      </c>
    </row>
    <row r="4245" spans="1:10">
      <c r="A4245" s="5">
        <v>41816.791912094908</v>
      </c>
      <c r="B4245" s="6">
        <v>39990</v>
      </c>
      <c r="C4245" s="8">
        <v>110.83333333333719</v>
      </c>
      <c r="D4245" s="9">
        <v>0.25</v>
      </c>
      <c r="E4245" s="9">
        <v>0.12</v>
      </c>
      <c r="F4245" s="9">
        <v>0.31</v>
      </c>
      <c r="G4245" s="9">
        <v>0.22</v>
      </c>
      <c r="H4245" s="9">
        <v>0.22</v>
      </c>
      <c r="I4245">
        <f t="shared" si="132"/>
        <v>0.22399999999999998</v>
      </c>
      <c r="J4245">
        <f t="shared" si="133"/>
        <v>5.4901960784313718E-2</v>
      </c>
    </row>
    <row r="4246" spans="1:10">
      <c r="A4246" s="5">
        <v>41816.833578819445</v>
      </c>
      <c r="B4246" s="6">
        <v>39990</v>
      </c>
      <c r="C4246" s="8">
        <v>110.87500000000387</v>
      </c>
      <c r="D4246" s="9">
        <v>0.16</v>
      </c>
      <c r="E4246" s="9">
        <v>0.08</v>
      </c>
      <c r="F4246" s="9">
        <v>0.27</v>
      </c>
      <c r="G4246" s="9">
        <v>0.09</v>
      </c>
      <c r="H4246" s="9">
        <v>0.13</v>
      </c>
      <c r="I4246">
        <f t="shared" si="132"/>
        <v>0.14599999999999999</v>
      </c>
      <c r="J4246">
        <f t="shared" si="133"/>
        <v>3.5784313725490194E-2</v>
      </c>
    </row>
    <row r="4247" spans="1:10">
      <c r="A4247" s="5">
        <v>41816.875245543983</v>
      </c>
      <c r="B4247" s="6">
        <v>39990</v>
      </c>
      <c r="C4247" s="8">
        <v>110.91666666667054</v>
      </c>
      <c r="D4247" s="9">
        <v>0.03</v>
      </c>
      <c r="E4247" s="9">
        <v>0.03</v>
      </c>
      <c r="F4247" s="9">
        <v>0.14000000000000001</v>
      </c>
      <c r="G4247" s="9">
        <v>0.03</v>
      </c>
      <c r="H4247" s="9">
        <v>0.06</v>
      </c>
      <c r="I4247">
        <f t="shared" si="132"/>
        <v>5.800000000000001E-2</v>
      </c>
      <c r="J4247">
        <f t="shared" si="133"/>
        <v>1.4215686274509805E-2</v>
      </c>
    </row>
    <row r="4248" spans="1:10">
      <c r="A4248" s="5">
        <v>41816.91691226852</v>
      </c>
      <c r="B4248" s="6">
        <v>39990</v>
      </c>
      <c r="C4248" s="8">
        <v>110.95833333333721</v>
      </c>
      <c r="D4248" s="9">
        <v>0</v>
      </c>
      <c r="E4248" s="9">
        <v>0</v>
      </c>
      <c r="F4248" s="9">
        <v>0.08</v>
      </c>
      <c r="G4248" s="9">
        <v>0</v>
      </c>
      <c r="H4248" s="9">
        <v>0.01</v>
      </c>
      <c r="I4248">
        <f t="shared" si="132"/>
        <v>1.7999999999999999E-2</v>
      </c>
      <c r="J4248">
        <f t="shared" si="133"/>
        <v>4.4117647058823529E-3</v>
      </c>
    </row>
    <row r="4249" spans="1:10">
      <c r="A4249" s="5">
        <v>41816.958578993057</v>
      </c>
      <c r="B4249" s="6">
        <v>39990</v>
      </c>
      <c r="C4249" s="8">
        <v>111.00000000000388</v>
      </c>
      <c r="D4249" s="9">
        <v>0</v>
      </c>
      <c r="E4249" s="9">
        <v>0</v>
      </c>
      <c r="F4249" s="9">
        <v>0.01</v>
      </c>
      <c r="G4249" s="9">
        <v>0</v>
      </c>
      <c r="H4249" s="9">
        <v>0</v>
      </c>
      <c r="I4249">
        <f t="shared" si="132"/>
        <v>2E-3</v>
      </c>
      <c r="J4249">
        <f t="shared" si="133"/>
        <v>4.9019607843137254E-4</v>
      </c>
    </row>
    <row r="4250" spans="1:10">
      <c r="A4250" s="5">
        <v>41817.000245717594</v>
      </c>
      <c r="B4250" s="6">
        <v>39991</v>
      </c>
      <c r="C4250" s="8">
        <v>111.04166666667055</v>
      </c>
      <c r="D4250" s="9">
        <v>0</v>
      </c>
      <c r="E4250" s="9">
        <v>0</v>
      </c>
      <c r="F4250" s="9">
        <v>0</v>
      </c>
      <c r="G4250" s="9">
        <v>0</v>
      </c>
      <c r="H4250" s="9">
        <v>0</v>
      </c>
      <c r="I4250">
        <f t="shared" si="132"/>
        <v>0</v>
      </c>
      <c r="J4250">
        <f t="shared" si="133"/>
        <v>0</v>
      </c>
    </row>
    <row r="4251" spans="1:10">
      <c r="A4251" s="5">
        <v>41817.041912442131</v>
      </c>
      <c r="B4251" s="6">
        <v>39991</v>
      </c>
      <c r="C4251" s="8">
        <v>111.08333333333722</v>
      </c>
      <c r="D4251" s="9">
        <v>0</v>
      </c>
      <c r="E4251" s="9">
        <v>0</v>
      </c>
      <c r="F4251" s="9">
        <v>0</v>
      </c>
      <c r="G4251" s="9">
        <v>0</v>
      </c>
      <c r="H4251" s="9">
        <v>0</v>
      </c>
      <c r="I4251">
        <f t="shared" si="132"/>
        <v>0</v>
      </c>
      <c r="J4251">
        <f t="shared" si="133"/>
        <v>0</v>
      </c>
    </row>
    <row r="4252" spans="1:10">
      <c r="A4252" s="5">
        <v>41817.083579166669</v>
      </c>
      <c r="B4252" s="6">
        <v>39991</v>
      </c>
      <c r="C4252" s="8">
        <v>111.12500000000389</v>
      </c>
      <c r="D4252" s="9">
        <v>0</v>
      </c>
      <c r="E4252" s="9">
        <v>0</v>
      </c>
      <c r="F4252" s="9">
        <v>0</v>
      </c>
      <c r="G4252" s="9">
        <v>0</v>
      </c>
      <c r="H4252" s="9">
        <v>0</v>
      </c>
      <c r="I4252">
        <f t="shared" si="132"/>
        <v>0</v>
      </c>
      <c r="J4252">
        <f t="shared" si="133"/>
        <v>0</v>
      </c>
    </row>
    <row r="4253" spans="1:10">
      <c r="A4253" s="5">
        <v>41817.125245891206</v>
      </c>
      <c r="B4253" s="6">
        <v>39991</v>
      </c>
      <c r="C4253" s="8">
        <v>111.16666666667057</v>
      </c>
      <c r="D4253" s="9">
        <v>0</v>
      </c>
      <c r="E4253" s="9">
        <v>0</v>
      </c>
      <c r="F4253" s="9">
        <v>0</v>
      </c>
      <c r="G4253" s="9">
        <v>0</v>
      </c>
      <c r="H4253" s="9">
        <v>0</v>
      </c>
      <c r="I4253">
        <f t="shared" si="132"/>
        <v>0</v>
      </c>
      <c r="J4253">
        <f t="shared" si="133"/>
        <v>0</v>
      </c>
    </row>
    <row r="4254" spans="1:10">
      <c r="A4254" s="5">
        <v>41817.166912615743</v>
      </c>
      <c r="B4254" s="6">
        <v>39991</v>
      </c>
      <c r="C4254" s="8">
        <v>111.20833333333724</v>
      </c>
      <c r="D4254" s="9">
        <v>0.02</v>
      </c>
      <c r="E4254" s="9">
        <v>0.04</v>
      </c>
      <c r="F4254" s="9">
        <v>0</v>
      </c>
      <c r="G4254" s="9">
        <v>0.04</v>
      </c>
      <c r="H4254" s="9">
        <v>0</v>
      </c>
      <c r="I4254">
        <f t="shared" si="132"/>
        <v>0.02</v>
      </c>
      <c r="J4254">
        <f t="shared" si="133"/>
        <v>4.9019607843137254E-3</v>
      </c>
    </row>
    <row r="4255" spans="1:10">
      <c r="A4255" s="5">
        <v>41817.20857934028</v>
      </c>
      <c r="B4255" s="6">
        <v>39991</v>
      </c>
      <c r="C4255" s="8">
        <v>111.25000000000391</v>
      </c>
      <c r="D4255" s="9">
        <v>0.12</v>
      </c>
      <c r="E4255" s="9">
        <v>0.16</v>
      </c>
      <c r="F4255" s="9">
        <v>0.03</v>
      </c>
      <c r="G4255" s="9">
        <v>0.2</v>
      </c>
      <c r="H4255" s="9">
        <v>0.03</v>
      </c>
      <c r="I4255">
        <f t="shared" si="132"/>
        <v>0.10800000000000001</v>
      </c>
      <c r="J4255">
        <f t="shared" si="133"/>
        <v>2.6470588235294121E-2</v>
      </c>
    </row>
    <row r="4256" spans="1:10">
      <c r="A4256" s="5">
        <v>41817.250246064817</v>
      </c>
      <c r="B4256" s="6">
        <v>39991</v>
      </c>
      <c r="C4256" s="8">
        <v>111.29166666667058</v>
      </c>
      <c r="D4256" s="9">
        <v>0.14000000000000001</v>
      </c>
      <c r="E4256" s="9">
        <v>0.4</v>
      </c>
      <c r="F4256" s="9">
        <v>0.13</v>
      </c>
      <c r="G4256" s="9">
        <v>0.33</v>
      </c>
      <c r="H4256" s="9">
        <v>0.49</v>
      </c>
      <c r="I4256">
        <f t="shared" si="132"/>
        <v>0.29799999999999999</v>
      </c>
      <c r="J4256">
        <f t="shared" si="133"/>
        <v>7.30392156862745E-2</v>
      </c>
    </row>
    <row r="4257" spans="1:10">
      <c r="A4257" s="5">
        <v>41817.291912789355</v>
      </c>
      <c r="B4257" s="6">
        <v>39991</v>
      </c>
      <c r="C4257" s="8">
        <v>111.33333333333725</v>
      </c>
      <c r="D4257" s="9">
        <v>0.17</v>
      </c>
      <c r="E4257" s="9">
        <v>0.77</v>
      </c>
      <c r="F4257" s="9">
        <v>0.59</v>
      </c>
      <c r="G4257" s="9">
        <v>0.68</v>
      </c>
      <c r="H4257" s="9">
        <v>0.7</v>
      </c>
      <c r="I4257">
        <f t="shared" si="132"/>
        <v>0.58200000000000007</v>
      </c>
      <c r="J4257">
        <f t="shared" si="133"/>
        <v>0.14264705882352943</v>
      </c>
    </row>
    <row r="4258" spans="1:10">
      <c r="A4258" s="5">
        <v>41817.333579513892</v>
      </c>
      <c r="B4258" s="6">
        <v>39991</v>
      </c>
      <c r="C4258" s="8">
        <v>111.37500000000392</v>
      </c>
      <c r="D4258" s="9">
        <v>0.32</v>
      </c>
      <c r="E4258" s="9">
        <v>1.48</v>
      </c>
      <c r="F4258" s="9">
        <v>1.42</v>
      </c>
      <c r="G4258" s="9">
        <v>1.74</v>
      </c>
      <c r="H4258" s="9">
        <v>1.45</v>
      </c>
      <c r="I4258">
        <f t="shared" si="132"/>
        <v>1.282</v>
      </c>
      <c r="J4258">
        <f t="shared" si="133"/>
        <v>0.3142156862745098</v>
      </c>
    </row>
    <row r="4259" spans="1:10">
      <c r="A4259" s="5">
        <v>41817.375246238429</v>
      </c>
      <c r="B4259" s="6">
        <v>39991</v>
      </c>
      <c r="C4259" s="8">
        <v>111.41666666667059</v>
      </c>
      <c r="D4259" s="9">
        <v>0.47</v>
      </c>
      <c r="E4259" s="9">
        <v>2.57</v>
      </c>
      <c r="F4259" s="9">
        <v>2.2200000000000002</v>
      </c>
      <c r="G4259" s="9">
        <v>1.96</v>
      </c>
      <c r="H4259" s="9">
        <v>2.85</v>
      </c>
      <c r="I4259">
        <f t="shared" si="132"/>
        <v>2.0140000000000002</v>
      </c>
      <c r="J4259">
        <f t="shared" si="133"/>
        <v>0.49362745098039218</v>
      </c>
    </row>
    <row r="4260" spans="1:10">
      <c r="A4260" s="5">
        <v>41817.416912962966</v>
      </c>
      <c r="B4260" s="6">
        <v>39991</v>
      </c>
      <c r="C4260" s="8">
        <v>111.45833333333727</v>
      </c>
      <c r="D4260" s="9">
        <v>0.54</v>
      </c>
      <c r="E4260" s="9">
        <v>2.37</v>
      </c>
      <c r="F4260" s="9">
        <v>2.82</v>
      </c>
      <c r="G4260" s="9">
        <v>1.17</v>
      </c>
      <c r="H4260" s="9">
        <v>3.21</v>
      </c>
      <c r="I4260">
        <f t="shared" si="132"/>
        <v>2.0219999999999998</v>
      </c>
      <c r="J4260">
        <f t="shared" si="133"/>
        <v>0.49558823529411761</v>
      </c>
    </row>
    <row r="4261" spans="1:10">
      <c r="A4261" s="5">
        <v>41817.458579687504</v>
      </c>
      <c r="B4261" s="6">
        <v>39991</v>
      </c>
      <c r="C4261" s="8">
        <v>111.50000000000394</v>
      </c>
      <c r="D4261" s="9">
        <v>0.75</v>
      </c>
      <c r="E4261" s="9">
        <v>1.27</v>
      </c>
      <c r="F4261" s="9">
        <v>3.21</v>
      </c>
      <c r="G4261" s="9">
        <v>1.91</v>
      </c>
      <c r="H4261" s="9">
        <v>3.34</v>
      </c>
      <c r="I4261">
        <f t="shared" si="132"/>
        <v>2.0960000000000001</v>
      </c>
      <c r="J4261">
        <f t="shared" si="133"/>
        <v>0.51372549019607849</v>
      </c>
    </row>
    <row r="4262" spans="1:10">
      <c r="A4262" s="5">
        <v>41817.500246412033</v>
      </c>
      <c r="B4262" s="6">
        <v>39991</v>
      </c>
      <c r="C4262" s="8">
        <v>111.54166666667061</v>
      </c>
      <c r="D4262" s="9">
        <v>1.31</v>
      </c>
      <c r="E4262" s="9">
        <v>1.2</v>
      </c>
      <c r="F4262" s="9">
        <v>3.42</v>
      </c>
      <c r="G4262" s="9">
        <v>2.62</v>
      </c>
      <c r="H4262" s="9">
        <v>3.37</v>
      </c>
      <c r="I4262">
        <f t="shared" si="132"/>
        <v>2.3840000000000003</v>
      </c>
      <c r="J4262">
        <f t="shared" si="133"/>
        <v>0.58431372549019611</v>
      </c>
    </row>
    <row r="4263" spans="1:10">
      <c r="A4263" s="5">
        <v>41817.541913136571</v>
      </c>
      <c r="B4263" s="6">
        <v>39991</v>
      </c>
      <c r="C4263" s="8">
        <v>111.58333333333728</v>
      </c>
      <c r="D4263" s="9">
        <v>2.06</v>
      </c>
      <c r="E4263" s="9">
        <v>1.22</v>
      </c>
      <c r="F4263" s="9">
        <v>3.44</v>
      </c>
      <c r="G4263" s="9">
        <v>1.67</v>
      </c>
      <c r="H4263" s="9">
        <v>2.85</v>
      </c>
      <c r="I4263">
        <f t="shared" si="132"/>
        <v>2.2480000000000002</v>
      </c>
      <c r="J4263">
        <f t="shared" si="133"/>
        <v>0.55098039215686279</v>
      </c>
    </row>
    <row r="4264" spans="1:10">
      <c r="A4264" s="5">
        <v>41817.583579861108</v>
      </c>
      <c r="B4264" s="6">
        <v>39991</v>
      </c>
      <c r="C4264" s="8">
        <v>111.62500000000395</v>
      </c>
      <c r="D4264" s="9">
        <v>1.18</v>
      </c>
      <c r="E4264" s="9">
        <v>1.03</v>
      </c>
      <c r="F4264" s="9">
        <v>3.3</v>
      </c>
      <c r="G4264" s="9">
        <v>1.59</v>
      </c>
      <c r="H4264" s="9">
        <v>2.44</v>
      </c>
      <c r="I4264">
        <f t="shared" si="132"/>
        <v>1.9079999999999999</v>
      </c>
      <c r="J4264">
        <f t="shared" si="133"/>
        <v>0.46764705882352936</v>
      </c>
    </row>
    <row r="4265" spans="1:10">
      <c r="A4265" s="5">
        <v>41817.625246585645</v>
      </c>
      <c r="B4265" s="6">
        <v>39991</v>
      </c>
      <c r="C4265" s="8">
        <v>111.66666666667062</v>
      </c>
      <c r="D4265" s="9">
        <v>1.56</v>
      </c>
      <c r="E4265" s="9">
        <v>0.96</v>
      </c>
      <c r="F4265" s="9">
        <v>1.57</v>
      </c>
      <c r="G4265" s="9">
        <v>0.92</v>
      </c>
      <c r="H4265" s="9">
        <v>2.2200000000000002</v>
      </c>
      <c r="I4265">
        <f t="shared" si="132"/>
        <v>1.4460000000000002</v>
      </c>
      <c r="J4265">
        <f t="shared" si="133"/>
        <v>0.35441176470588237</v>
      </c>
    </row>
    <row r="4266" spans="1:10">
      <c r="A4266" s="5">
        <v>41817.666913310182</v>
      </c>
      <c r="B4266" s="6">
        <v>39991</v>
      </c>
      <c r="C4266" s="8">
        <v>111.70833333333729</v>
      </c>
      <c r="D4266" s="9">
        <v>1.83</v>
      </c>
      <c r="E4266" s="9">
        <v>0.91</v>
      </c>
      <c r="F4266" s="9">
        <v>0.5</v>
      </c>
      <c r="G4266" s="9">
        <v>0.84</v>
      </c>
      <c r="H4266" s="9">
        <v>1.72</v>
      </c>
      <c r="I4266">
        <f t="shared" si="132"/>
        <v>1.1599999999999999</v>
      </c>
      <c r="J4266">
        <f t="shared" si="133"/>
        <v>0.28431372549019607</v>
      </c>
    </row>
    <row r="4267" spans="1:10">
      <c r="A4267" s="5">
        <v>41817.708580034719</v>
      </c>
      <c r="B4267" s="6">
        <v>39991</v>
      </c>
      <c r="C4267" s="8">
        <v>111.75000000000396</v>
      </c>
      <c r="D4267" s="9">
        <v>0.83</v>
      </c>
      <c r="E4267" s="9">
        <v>1.03</v>
      </c>
      <c r="F4267" s="9">
        <v>0.65</v>
      </c>
      <c r="G4267" s="9">
        <v>0.57999999999999996</v>
      </c>
      <c r="H4267" s="9">
        <v>0.8</v>
      </c>
      <c r="I4267">
        <f t="shared" si="132"/>
        <v>0.77799999999999991</v>
      </c>
      <c r="J4267">
        <f t="shared" si="133"/>
        <v>0.19068627450980391</v>
      </c>
    </row>
    <row r="4268" spans="1:10">
      <c r="A4268" s="5">
        <v>41817.750246759257</v>
      </c>
      <c r="B4268" s="6">
        <v>39991</v>
      </c>
      <c r="C4268" s="8">
        <v>111.79166666667064</v>
      </c>
      <c r="D4268" s="9">
        <v>0.36</v>
      </c>
      <c r="E4268" s="9">
        <v>0.44</v>
      </c>
      <c r="F4268" s="9">
        <v>0.37</v>
      </c>
      <c r="G4268" s="9">
        <v>0.56999999999999995</v>
      </c>
      <c r="H4268" s="9">
        <v>0.24</v>
      </c>
      <c r="I4268">
        <f t="shared" si="132"/>
        <v>0.39599999999999996</v>
      </c>
      <c r="J4268">
        <f t="shared" si="133"/>
        <v>9.7058823529411753E-2</v>
      </c>
    </row>
    <row r="4269" spans="1:10">
      <c r="A4269" s="5">
        <v>41817.791913483794</v>
      </c>
      <c r="B4269" s="6">
        <v>39991</v>
      </c>
      <c r="C4269" s="8">
        <v>111.83333333333731</v>
      </c>
      <c r="D4269" s="9">
        <v>0.08</v>
      </c>
      <c r="E4269" s="9">
        <v>0.27</v>
      </c>
      <c r="F4269" s="9">
        <v>0.42</v>
      </c>
      <c r="G4269" s="9">
        <v>0.28000000000000003</v>
      </c>
      <c r="H4269" s="9">
        <v>0.13</v>
      </c>
      <c r="I4269">
        <f t="shared" si="132"/>
        <v>0.23600000000000004</v>
      </c>
      <c r="J4269">
        <f t="shared" si="133"/>
        <v>5.784313725490197E-2</v>
      </c>
    </row>
    <row r="4270" spans="1:10">
      <c r="A4270" s="5">
        <v>41817.833580208331</v>
      </c>
      <c r="B4270" s="6">
        <v>39991</v>
      </c>
      <c r="C4270" s="8">
        <v>111.87500000000398</v>
      </c>
      <c r="D4270" s="9">
        <v>0.08</v>
      </c>
      <c r="E4270" s="9">
        <v>0.08</v>
      </c>
      <c r="F4270" s="9">
        <v>0.16</v>
      </c>
      <c r="G4270" s="9">
        <v>0.09</v>
      </c>
      <c r="H4270" s="9">
        <v>0.08</v>
      </c>
      <c r="I4270">
        <f t="shared" si="132"/>
        <v>9.8000000000000004E-2</v>
      </c>
      <c r="J4270">
        <f t="shared" si="133"/>
        <v>2.4019607843137256E-2</v>
      </c>
    </row>
    <row r="4271" spans="1:10">
      <c r="A4271" s="5">
        <v>41817.875246932868</v>
      </c>
      <c r="B4271" s="6">
        <v>39991</v>
      </c>
      <c r="C4271" s="8">
        <v>111.91666666667065</v>
      </c>
      <c r="D4271" s="9">
        <v>0.02</v>
      </c>
      <c r="E4271" s="9">
        <v>0.02</v>
      </c>
      <c r="F4271" s="9">
        <v>0.16</v>
      </c>
      <c r="G4271" s="9">
        <v>0.03</v>
      </c>
      <c r="H4271" s="9">
        <v>0.04</v>
      </c>
      <c r="I4271">
        <f t="shared" si="132"/>
        <v>5.4000000000000006E-2</v>
      </c>
      <c r="J4271">
        <f t="shared" si="133"/>
        <v>1.323529411764706E-2</v>
      </c>
    </row>
    <row r="4272" spans="1:10">
      <c r="A4272" s="5">
        <v>41817.916913657406</v>
      </c>
      <c r="B4272" s="6">
        <v>39991</v>
      </c>
      <c r="C4272" s="8">
        <v>111.95833333333732</v>
      </c>
      <c r="D4272" s="9">
        <v>0</v>
      </c>
      <c r="E4272" s="9">
        <v>0</v>
      </c>
      <c r="F4272" s="9">
        <v>0.05</v>
      </c>
      <c r="G4272" s="9">
        <v>0</v>
      </c>
      <c r="H4272" s="9">
        <v>0</v>
      </c>
      <c r="I4272">
        <f t="shared" si="132"/>
        <v>0.01</v>
      </c>
      <c r="J4272">
        <f t="shared" si="133"/>
        <v>2.4509803921568627E-3</v>
      </c>
    </row>
    <row r="4273" spans="1:10">
      <c r="A4273" s="5">
        <v>41817.958580381943</v>
      </c>
      <c r="B4273" s="6">
        <v>39991</v>
      </c>
      <c r="C4273" s="8">
        <v>112.00000000000399</v>
      </c>
      <c r="D4273" s="9">
        <v>0</v>
      </c>
      <c r="E4273" s="9">
        <v>0</v>
      </c>
      <c r="F4273" s="9">
        <v>0</v>
      </c>
      <c r="G4273" s="9">
        <v>0</v>
      </c>
      <c r="H4273" s="9">
        <v>0</v>
      </c>
      <c r="I4273">
        <f t="shared" si="132"/>
        <v>0</v>
      </c>
      <c r="J4273">
        <f t="shared" si="133"/>
        <v>0</v>
      </c>
    </row>
    <row r="4274" spans="1:10">
      <c r="A4274" s="5">
        <v>41818.00024710648</v>
      </c>
      <c r="B4274" s="6">
        <v>39992</v>
      </c>
      <c r="C4274" s="8">
        <v>112.04166666667066</v>
      </c>
      <c r="D4274" s="9">
        <v>0</v>
      </c>
      <c r="E4274" s="9">
        <v>0</v>
      </c>
      <c r="F4274" s="9">
        <v>0</v>
      </c>
      <c r="G4274" s="9">
        <v>0</v>
      </c>
      <c r="H4274" s="9">
        <v>0</v>
      </c>
      <c r="I4274">
        <f t="shared" si="132"/>
        <v>0</v>
      </c>
      <c r="J4274">
        <f t="shared" si="133"/>
        <v>0</v>
      </c>
    </row>
    <row r="4275" spans="1:10">
      <c r="A4275" s="5">
        <v>41818.041913831017</v>
      </c>
      <c r="B4275" s="6">
        <v>39992</v>
      </c>
      <c r="C4275" s="8">
        <v>112.08333333333734</v>
      </c>
      <c r="D4275" s="9">
        <v>0</v>
      </c>
      <c r="E4275" s="9">
        <v>0</v>
      </c>
      <c r="F4275" s="9">
        <v>0</v>
      </c>
      <c r="G4275" s="9">
        <v>0</v>
      </c>
      <c r="H4275" s="9">
        <v>0</v>
      </c>
      <c r="I4275">
        <f t="shared" si="132"/>
        <v>0</v>
      </c>
      <c r="J4275">
        <f t="shared" si="133"/>
        <v>0</v>
      </c>
    </row>
    <row r="4276" spans="1:10">
      <c r="A4276" s="5">
        <v>41818.083580555554</v>
      </c>
      <c r="B4276" s="6">
        <v>39992</v>
      </c>
      <c r="C4276" s="8">
        <v>112.12500000000401</v>
      </c>
      <c r="D4276" s="9">
        <v>0</v>
      </c>
      <c r="E4276" s="9">
        <v>0</v>
      </c>
      <c r="F4276" s="9">
        <v>0</v>
      </c>
      <c r="G4276" s="9">
        <v>0</v>
      </c>
      <c r="H4276" s="9">
        <v>0</v>
      </c>
      <c r="I4276">
        <f t="shared" si="132"/>
        <v>0</v>
      </c>
      <c r="J4276">
        <f t="shared" si="133"/>
        <v>0</v>
      </c>
    </row>
    <row r="4277" spans="1:10">
      <c r="A4277" s="5">
        <v>41818.125247280092</v>
      </c>
      <c r="B4277" s="6">
        <v>39992</v>
      </c>
      <c r="C4277" s="8">
        <v>112.16666666667068</v>
      </c>
      <c r="D4277" s="9">
        <v>0</v>
      </c>
      <c r="E4277" s="9">
        <v>0</v>
      </c>
      <c r="F4277" s="9">
        <v>0</v>
      </c>
      <c r="G4277" s="9">
        <v>0</v>
      </c>
      <c r="H4277" s="9">
        <v>0</v>
      </c>
      <c r="I4277">
        <f t="shared" si="132"/>
        <v>0</v>
      </c>
      <c r="J4277">
        <f t="shared" si="133"/>
        <v>0</v>
      </c>
    </row>
    <row r="4278" spans="1:10">
      <c r="A4278" s="5">
        <v>41818.166914004629</v>
      </c>
      <c r="B4278" s="6">
        <v>39992</v>
      </c>
      <c r="C4278" s="8">
        <v>112.20833333333735</v>
      </c>
      <c r="D4278" s="9">
        <v>0.03</v>
      </c>
      <c r="E4278" s="9">
        <v>0.03</v>
      </c>
      <c r="F4278" s="9">
        <v>0</v>
      </c>
      <c r="G4278" s="9">
        <v>0.03</v>
      </c>
      <c r="H4278" s="9">
        <v>0.04</v>
      </c>
      <c r="I4278">
        <f t="shared" si="132"/>
        <v>2.6000000000000002E-2</v>
      </c>
      <c r="J4278">
        <f t="shared" si="133"/>
        <v>6.3725490196078439E-3</v>
      </c>
    </row>
    <row r="4279" spans="1:10">
      <c r="A4279" s="5">
        <v>41818.208580729166</v>
      </c>
      <c r="B4279" s="6">
        <v>39992</v>
      </c>
      <c r="C4279" s="8">
        <v>112.25000000000402</v>
      </c>
      <c r="D4279" s="9">
        <v>0.2</v>
      </c>
      <c r="E4279" s="9">
        <v>0.15</v>
      </c>
      <c r="F4279" s="9">
        <v>0.06</v>
      </c>
      <c r="G4279" s="9">
        <v>0.11</v>
      </c>
      <c r="H4279" s="9">
        <v>0.19</v>
      </c>
      <c r="I4279">
        <f t="shared" si="132"/>
        <v>0.14199999999999999</v>
      </c>
      <c r="J4279">
        <f t="shared" si="133"/>
        <v>3.4803921568627445E-2</v>
      </c>
    </row>
    <row r="4280" spans="1:10">
      <c r="A4280" s="5">
        <v>41818.250247453703</v>
      </c>
      <c r="B4280" s="6">
        <v>39992</v>
      </c>
      <c r="C4280" s="8">
        <v>112.29166666667069</v>
      </c>
      <c r="D4280" s="9">
        <v>0.61</v>
      </c>
      <c r="E4280" s="9">
        <v>0.6</v>
      </c>
      <c r="F4280" s="9">
        <v>0.27</v>
      </c>
      <c r="G4280" s="9">
        <v>0.62</v>
      </c>
      <c r="H4280" s="9">
        <v>0.5</v>
      </c>
      <c r="I4280">
        <f t="shared" si="132"/>
        <v>0.52</v>
      </c>
      <c r="J4280">
        <f t="shared" si="133"/>
        <v>0.12745098039215685</v>
      </c>
    </row>
    <row r="4281" spans="1:10">
      <c r="A4281" s="5">
        <v>41818.29191417824</v>
      </c>
      <c r="B4281" s="6">
        <v>39992</v>
      </c>
      <c r="C4281" s="8">
        <v>112.33333333333736</v>
      </c>
      <c r="D4281" s="9">
        <v>1.04</v>
      </c>
      <c r="E4281" s="9">
        <v>1.03</v>
      </c>
      <c r="F4281" s="9">
        <v>0.5</v>
      </c>
      <c r="G4281" s="9">
        <v>1.54</v>
      </c>
      <c r="H4281" s="9">
        <v>1.33</v>
      </c>
      <c r="I4281">
        <f t="shared" si="132"/>
        <v>1.0880000000000001</v>
      </c>
      <c r="J4281">
        <f t="shared" si="133"/>
        <v>0.26666666666666666</v>
      </c>
    </row>
    <row r="4282" spans="1:10">
      <c r="A4282" s="5">
        <v>41818.333580902778</v>
      </c>
      <c r="B4282" s="6">
        <v>39992</v>
      </c>
      <c r="C4282" s="8">
        <v>112.37500000000404</v>
      </c>
      <c r="D4282" s="9">
        <v>2.44</v>
      </c>
      <c r="E4282" s="9">
        <v>1.88</v>
      </c>
      <c r="F4282" s="9">
        <v>0.71</v>
      </c>
      <c r="G4282" s="9">
        <v>2.39</v>
      </c>
      <c r="H4282" s="9">
        <v>1.78</v>
      </c>
      <c r="I4282">
        <f t="shared" si="132"/>
        <v>1.8399999999999999</v>
      </c>
      <c r="J4282">
        <f t="shared" si="133"/>
        <v>0.4509803921568627</v>
      </c>
    </row>
    <row r="4283" spans="1:10">
      <c r="A4283" s="5">
        <v>41818.375247627315</v>
      </c>
      <c r="B4283" s="6">
        <v>39992</v>
      </c>
      <c r="C4283" s="8">
        <v>112.41666666667071</v>
      </c>
      <c r="D4283" s="9">
        <v>2.88</v>
      </c>
      <c r="E4283" s="9">
        <v>2.4</v>
      </c>
      <c r="F4283" s="9">
        <v>1.05</v>
      </c>
      <c r="G4283" s="9">
        <v>3.05</v>
      </c>
      <c r="H4283" s="9">
        <v>2.0099999999999998</v>
      </c>
      <c r="I4283">
        <f t="shared" si="132"/>
        <v>2.2779999999999996</v>
      </c>
      <c r="J4283">
        <f t="shared" si="133"/>
        <v>0.55833333333333324</v>
      </c>
    </row>
    <row r="4284" spans="1:10">
      <c r="A4284" s="5">
        <v>41818.416914351852</v>
      </c>
      <c r="B4284" s="6">
        <v>39992</v>
      </c>
      <c r="C4284" s="8">
        <v>112.45833333333738</v>
      </c>
      <c r="D4284" s="9">
        <v>3.41</v>
      </c>
      <c r="E4284" s="9">
        <v>0.73</v>
      </c>
      <c r="F4284" s="9">
        <v>1.25</v>
      </c>
      <c r="G4284" s="9">
        <v>3.44</v>
      </c>
      <c r="H4284" s="9">
        <v>3</v>
      </c>
      <c r="I4284">
        <f t="shared" si="132"/>
        <v>2.3660000000000001</v>
      </c>
      <c r="J4284">
        <f t="shared" si="133"/>
        <v>0.57990196078431377</v>
      </c>
    </row>
    <row r="4285" spans="1:10">
      <c r="A4285" s="5">
        <v>41818.458581076389</v>
      </c>
      <c r="B4285" s="6">
        <v>39992</v>
      </c>
      <c r="C4285" s="8">
        <v>112.50000000000405</v>
      </c>
      <c r="D4285" s="9">
        <v>1.96</v>
      </c>
      <c r="E4285" s="9">
        <v>0.43</v>
      </c>
      <c r="F4285" s="9">
        <v>1.83</v>
      </c>
      <c r="G4285" s="9">
        <v>3.64</v>
      </c>
      <c r="H4285" s="9">
        <v>2.85</v>
      </c>
      <c r="I4285">
        <f t="shared" si="132"/>
        <v>2.1420000000000003</v>
      </c>
      <c r="J4285">
        <f t="shared" si="133"/>
        <v>0.52500000000000002</v>
      </c>
    </row>
    <row r="4286" spans="1:10">
      <c r="A4286" s="5">
        <v>41818.500247800926</v>
      </c>
      <c r="B4286" s="6">
        <v>39992</v>
      </c>
      <c r="C4286" s="8">
        <v>112.54166666667072</v>
      </c>
      <c r="D4286" s="9">
        <v>0.65</v>
      </c>
      <c r="E4286" s="9">
        <v>1.37</v>
      </c>
      <c r="F4286" s="9">
        <v>0.77</v>
      </c>
      <c r="G4286" s="9">
        <v>3.29</v>
      </c>
      <c r="H4286" s="9">
        <v>2.27</v>
      </c>
      <c r="I4286">
        <f t="shared" si="132"/>
        <v>1.67</v>
      </c>
      <c r="J4286">
        <f t="shared" si="133"/>
        <v>0.40931372549019607</v>
      </c>
    </row>
    <row r="4287" spans="1:10">
      <c r="A4287" s="5">
        <v>41818.541914525464</v>
      </c>
      <c r="B4287" s="6">
        <v>39992</v>
      </c>
      <c r="C4287" s="8">
        <v>112.58333333333739</v>
      </c>
      <c r="D4287" s="9">
        <v>0.35</v>
      </c>
      <c r="E4287" s="9">
        <v>3.12</v>
      </c>
      <c r="F4287" s="9">
        <v>1.88</v>
      </c>
      <c r="G4287" s="9">
        <v>2.98</v>
      </c>
      <c r="H4287" s="9">
        <v>3.23</v>
      </c>
      <c r="I4287">
        <f t="shared" si="132"/>
        <v>2.3120000000000003</v>
      </c>
      <c r="J4287">
        <f t="shared" si="133"/>
        <v>0.56666666666666676</v>
      </c>
    </row>
    <row r="4288" spans="1:10">
      <c r="A4288" s="5">
        <v>41818.583581250001</v>
      </c>
      <c r="B4288" s="6">
        <v>39992</v>
      </c>
      <c r="C4288" s="8">
        <v>112.62500000000406</v>
      </c>
      <c r="D4288" s="9">
        <v>1.18</v>
      </c>
      <c r="E4288" s="9">
        <v>2.79</v>
      </c>
      <c r="F4288" s="9">
        <v>1.1200000000000001</v>
      </c>
      <c r="G4288" s="9">
        <v>2.76</v>
      </c>
      <c r="H4288" s="9">
        <v>2.63</v>
      </c>
      <c r="I4288">
        <f t="shared" si="132"/>
        <v>2.0960000000000001</v>
      </c>
      <c r="J4288">
        <f t="shared" si="133"/>
        <v>0.51372549019607849</v>
      </c>
    </row>
    <row r="4289" spans="1:10">
      <c r="A4289" s="5">
        <v>41818.625247974538</v>
      </c>
      <c r="B4289" s="6">
        <v>39992</v>
      </c>
      <c r="C4289" s="8">
        <v>112.66666666667074</v>
      </c>
      <c r="D4289" s="9">
        <v>2.25</v>
      </c>
      <c r="E4289" s="9">
        <v>1.79</v>
      </c>
      <c r="F4289" s="9">
        <v>0.79</v>
      </c>
      <c r="G4289" s="9">
        <v>1.44</v>
      </c>
      <c r="H4289" s="9">
        <v>1.38</v>
      </c>
      <c r="I4289">
        <f t="shared" si="132"/>
        <v>1.5299999999999998</v>
      </c>
      <c r="J4289">
        <f t="shared" si="133"/>
        <v>0.37499999999999994</v>
      </c>
    </row>
    <row r="4290" spans="1:10">
      <c r="A4290" s="5">
        <v>41818.666914699075</v>
      </c>
      <c r="B4290" s="6">
        <v>39992</v>
      </c>
      <c r="C4290" s="8">
        <v>112.70833333333741</v>
      </c>
      <c r="D4290" s="9">
        <v>0.4</v>
      </c>
      <c r="E4290" s="9">
        <v>0.92</v>
      </c>
      <c r="F4290" s="9">
        <v>0.69</v>
      </c>
      <c r="G4290" s="9">
        <v>0.86</v>
      </c>
      <c r="H4290" s="9">
        <v>0.31</v>
      </c>
      <c r="I4290">
        <f t="shared" si="132"/>
        <v>0.6359999999999999</v>
      </c>
      <c r="J4290">
        <f t="shared" si="133"/>
        <v>0.15588235294117644</v>
      </c>
    </row>
    <row r="4291" spans="1:10">
      <c r="A4291" s="5">
        <v>41818.708581423612</v>
      </c>
      <c r="B4291" s="6">
        <v>39992</v>
      </c>
      <c r="C4291" s="8">
        <v>112.75000000000408</v>
      </c>
      <c r="D4291" s="9">
        <v>0.71</v>
      </c>
      <c r="E4291" s="9">
        <v>0.57999999999999996</v>
      </c>
      <c r="F4291" s="9">
        <v>0.46</v>
      </c>
      <c r="G4291" s="9">
        <v>0.77</v>
      </c>
      <c r="H4291" s="9">
        <v>0.32</v>
      </c>
      <c r="I4291">
        <f t="shared" si="132"/>
        <v>0.56799999999999995</v>
      </c>
      <c r="J4291">
        <f t="shared" si="133"/>
        <v>0.13921568627450978</v>
      </c>
    </row>
    <row r="4292" spans="1:10">
      <c r="A4292" s="5">
        <v>41818.75024814815</v>
      </c>
      <c r="B4292" s="6">
        <v>39992</v>
      </c>
      <c r="C4292" s="8">
        <v>112.79166666667075</v>
      </c>
      <c r="D4292" s="9">
        <v>0.53</v>
      </c>
      <c r="E4292" s="9">
        <v>0.17</v>
      </c>
      <c r="F4292" s="9">
        <v>0.44</v>
      </c>
      <c r="G4292" s="9">
        <v>0.51</v>
      </c>
      <c r="H4292" s="9">
        <v>0.4</v>
      </c>
      <c r="I4292">
        <f t="shared" ref="I4292:I4355" si="134">AVERAGE(D4292:H4292)</f>
        <v>0.41000000000000003</v>
      </c>
      <c r="J4292">
        <f t="shared" ref="J4292:J4355" si="135">I4292/4.08</f>
        <v>0.10049019607843138</v>
      </c>
    </row>
    <row r="4293" spans="1:10">
      <c r="A4293" s="5">
        <v>41818.791914872687</v>
      </c>
      <c r="B4293" s="6">
        <v>39992</v>
      </c>
      <c r="C4293" s="8">
        <v>112.83333333333742</v>
      </c>
      <c r="D4293" s="9">
        <v>0.28000000000000003</v>
      </c>
      <c r="E4293" s="9">
        <v>0.11</v>
      </c>
      <c r="F4293" s="9">
        <v>0.38</v>
      </c>
      <c r="G4293" s="9">
        <v>0.27</v>
      </c>
      <c r="H4293" s="9">
        <v>0.21</v>
      </c>
      <c r="I4293">
        <f t="shared" si="134"/>
        <v>0.25</v>
      </c>
      <c r="J4293">
        <f t="shared" si="135"/>
        <v>6.1274509803921566E-2</v>
      </c>
    </row>
    <row r="4294" spans="1:10">
      <c r="A4294" s="5">
        <v>41818.833581597224</v>
      </c>
      <c r="B4294" s="6">
        <v>39992</v>
      </c>
      <c r="C4294" s="8">
        <v>112.87500000000409</v>
      </c>
      <c r="D4294" s="9">
        <v>0.1</v>
      </c>
      <c r="E4294" s="9">
        <v>7.0000000000000007E-2</v>
      </c>
      <c r="F4294" s="9">
        <v>0.18</v>
      </c>
      <c r="G4294" s="9">
        <v>0.11</v>
      </c>
      <c r="H4294" s="9">
        <v>0.18</v>
      </c>
      <c r="I4294">
        <f t="shared" si="134"/>
        <v>0.12799999999999997</v>
      </c>
      <c r="J4294">
        <f t="shared" si="135"/>
        <v>3.1372549019607836E-2</v>
      </c>
    </row>
    <row r="4295" spans="1:10">
      <c r="A4295" s="5">
        <v>41818.875248321761</v>
      </c>
      <c r="B4295" s="6">
        <v>39992</v>
      </c>
      <c r="C4295" s="8">
        <v>112.91666666667076</v>
      </c>
      <c r="D4295" s="9">
        <v>0.02</v>
      </c>
      <c r="E4295" s="9">
        <v>0.03</v>
      </c>
      <c r="F4295" s="9">
        <v>0.05</v>
      </c>
      <c r="G4295" s="9">
        <v>0.02</v>
      </c>
      <c r="H4295" s="9">
        <v>0.04</v>
      </c>
      <c r="I4295">
        <f t="shared" si="134"/>
        <v>3.2000000000000001E-2</v>
      </c>
      <c r="J4295">
        <f t="shared" si="135"/>
        <v>7.8431372549019607E-3</v>
      </c>
    </row>
    <row r="4296" spans="1:10">
      <c r="A4296" s="5">
        <v>41818.916915046299</v>
      </c>
      <c r="B4296" s="6">
        <v>39992</v>
      </c>
      <c r="C4296" s="8">
        <v>112.95833333333744</v>
      </c>
      <c r="D4296" s="9">
        <v>0</v>
      </c>
      <c r="E4296" s="9">
        <v>0</v>
      </c>
      <c r="F4296" s="9">
        <v>0</v>
      </c>
      <c r="G4296" s="9">
        <v>0</v>
      </c>
      <c r="H4296" s="9">
        <v>0</v>
      </c>
      <c r="I4296">
        <f t="shared" si="134"/>
        <v>0</v>
      </c>
      <c r="J4296">
        <f t="shared" si="135"/>
        <v>0</v>
      </c>
    </row>
    <row r="4297" spans="1:10">
      <c r="A4297" s="5">
        <v>41818.958581770836</v>
      </c>
      <c r="B4297" s="6">
        <v>39992</v>
      </c>
      <c r="C4297" s="8">
        <v>113.00000000000411</v>
      </c>
      <c r="D4297" s="9">
        <v>0</v>
      </c>
      <c r="E4297" s="9">
        <v>0</v>
      </c>
      <c r="F4297" s="9">
        <v>0</v>
      </c>
      <c r="G4297" s="9">
        <v>0</v>
      </c>
      <c r="H4297" s="9">
        <v>0</v>
      </c>
      <c r="I4297">
        <f t="shared" si="134"/>
        <v>0</v>
      </c>
      <c r="J4297">
        <f t="shared" si="135"/>
        <v>0</v>
      </c>
    </row>
    <row r="4298" spans="1:10">
      <c r="A4298" s="5">
        <v>41819.000248495373</v>
      </c>
      <c r="B4298" s="6">
        <v>39993</v>
      </c>
      <c r="C4298" s="8">
        <v>113.04166666667078</v>
      </c>
      <c r="D4298" s="9">
        <v>0</v>
      </c>
      <c r="E4298" s="9">
        <v>0</v>
      </c>
      <c r="F4298" s="9">
        <v>0</v>
      </c>
      <c r="G4298" s="9">
        <v>0</v>
      </c>
      <c r="H4298" s="9">
        <v>0</v>
      </c>
      <c r="I4298">
        <f t="shared" si="134"/>
        <v>0</v>
      </c>
      <c r="J4298">
        <f t="shared" si="135"/>
        <v>0</v>
      </c>
    </row>
    <row r="4299" spans="1:10">
      <c r="A4299" s="5">
        <v>41819.04191521991</v>
      </c>
      <c r="B4299" s="6">
        <v>39993</v>
      </c>
      <c r="C4299" s="8">
        <v>113.08333333333745</v>
      </c>
      <c r="D4299" s="9">
        <v>0</v>
      </c>
      <c r="E4299" s="9">
        <v>0</v>
      </c>
      <c r="F4299" s="9">
        <v>0</v>
      </c>
      <c r="G4299" s="9">
        <v>0</v>
      </c>
      <c r="H4299" s="9">
        <v>0</v>
      </c>
      <c r="I4299">
        <f t="shared" si="134"/>
        <v>0</v>
      </c>
      <c r="J4299">
        <f t="shared" si="135"/>
        <v>0</v>
      </c>
    </row>
    <row r="4300" spans="1:10">
      <c r="A4300" s="5">
        <v>41819.083581944447</v>
      </c>
      <c r="B4300" s="6">
        <v>39993</v>
      </c>
      <c r="C4300" s="8">
        <v>113.12500000000412</v>
      </c>
      <c r="D4300" s="9">
        <v>0</v>
      </c>
      <c r="E4300" s="9">
        <v>0</v>
      </c>
      <c r="F4300" s="9">
        <v>0</v>
      </c>
      <c r="G4300" s="9">
        <v>0</v>
      </c>
      <c r="H4300" s="9">
        <v>0</v>
      </c>
      <c r="I4300">
        <f t="shared" si="134"/>
        <v>0</v>
      </c>
      <c r="J4300">
        <f t="shared" si="135"/>
        <v>0</v>
      </c>
    </row>
    <row r="4301" spans="1:10">
      <c r="A4301" s="5">
        <v>41819.125248668985</v>
      </c>
      <c r="B4301" s="6">
        <v>39993</v>
      </c>
      <c r="C4301" s="8">
        <v>113.16666666667079</v>
      </c>
      <c r="D4301" s="9">
        <v>0</v>
      </c>
      <c r="E4301" s="9">
        <v>0</v>
      </c>
      <c r="F4301" s="9">
        <v>0</v>
      </c>
      <c r="G4301" s="9">
        <v>0</v>
      </c>
      <c r="H4301" s="9">
        <v>0</v>
      </c>
      <c r="I4301">
        <f t="shared" si="134"/>
        <v>0</v>
      </c>
      <c r="J4301">
        <f t="shared" si="135"/>
        <v>0</v>
      </c>
    </row>
    <row r="4302" spans="1:10">
      <c r="A4302" s="5">
        <v>41819.166915393522</v>
      </c>
      <c r="B4302" s="6">
        <v>39993</v>
      </c>
      <c r="C4302" s="8">
        <v>113.20833333333746</v>
      </c>
      <c r="D4302" s="9">
        <v>0.02</v>
      </c>
      <c r="E4302" s="9">
        <v>0.03</v>
      </c>
      <c r="F4302" s="9">
        <v>0</v>
      </c>
      <c r="G4302" s="9">
        <v>0</v>
      </c>
      <c r="H4302" s="9">
        <v>0.05</v>
      </c>
      <c r="I4302">
        <f t="shared" si="134"/>
        <v>0.02</v>
      </c>
      <c r="J4302">
        <f t="shared" si="135"/>
        <v>4.9019607843137254E-3</v>
      </c>
    </row>
    <row r="4303" spans="1:10">
      <c r="A4303" s="5">
        <v>41819.208582118059</v>
      </c>
      <c r="B4303" s="6">
        <v>39993</v>
      </c>
      <c r="C4303" s="8">
        <v>113.25000000000414</v>
      </c>
      <c r="D4303" s="9">
        <v>0.09</v>
      </c>
      <c r="E4303" s="9">
        <v>0.19</v>
      </c>
      <c r="F4303" s="9">
        <v>0.03</v>
      </c>
      <c r="G4303" s="9">
        <v>0.01</v>
      </c>
      <c r="H4303" s="9">
        <v>0.16</v>
      </c>
      <c r="I4303">
        <f t="shared" si="134"/>
        <v>9.6000000000000016E-2</v>
      </c>
      <c r="J4303">
        <f t="shared" si="135"/>
        <v>2.3529411764705885E-2</v>
      </c>
    </row>
    <row r="4304" spans="1:10">
      <c r="A4304" s="5">
        <v>41819.250248842596</v>
      </c>
      <c r="B4304" s="6">
        <v>39993</v>
      </c>
      <c r="C4304" s="8">
        <v>113.29166666667081</v>
      </c>
      <c r="D4304" s="9">
        <v>0.12</v>
      </c>
      <c r="E4304" s="9">
        <v>0.64</v>
      </c>
      <c r="F4304" s="9">
        <v>0.12</v>
      </c>
      <c r="G4304" s="9">
        <v>0.14000000000000001</v>
      </c>
      <c r="H4304" s="9">
        <v>0.61</v>
      </c>
      <c r="I4304">
        <f t="shared" si="134"/>
        <v>0.32599999999999996</v>
      </c>
      <c r="J4304">
        <f t="shared" si="135"/>
        <v>7.9901960784313719E-2</v>
      </c>
    </row>
    <row r="4305" spans="1:10">
      <c r="A4305" s="5">
        <v>41819.291915567126</v>
      </c>
      <c r="B4305" s="6">
        <v>39993</v>
      </c>
      <c r="C4305" s="8">
        <v>113.33333333333748</v>
      </c>
      <c r="D4305" s="9">
        <v>0.13</v>
      </c>
      <c r="E4305" s="9">
        <v>1.49</v>
      </c>
      <c r="F4305" s="9">
        <v>0.24</v>
      </c>
      <c r="G4305" s="9">
        <v>0.34</v>
      </c>
      <c r="H4305" s="9">
        <v>1.3</v>
      </c>
      <c r="I4305">
        <f t="shared" si="134"/>
        <v>0.7</v>
      </c>
      <c r="J4305">
        <f t="shared" si="135"/>
        <v>0.17156862745098037</v>
      </c>
    </row>
    <row r="4306" spans="1:10">
      <c r="A4306" s="5">
        <v>41819.333582291663</v>
      </c>
      <c r="B4306" s="6">
        <v>39993</v>
      </c>
      <c r="C4306" s="8">
        <v>113.37500000000415</v>
      </c>
      <c r="D4306" s="9">
        <v>1.19</v>
      </c>
      <c r="E4306" s="9">
        <v>2.3199999999999998</v>
      </c>
      <c r="F4306" s="9">
        <v>0.54</v>
      </c>
      <c r="G4306" s="9">
        <v>0.53</v>
      </c>
      <c r="H4306" s="9">
        <v>1.28</v>
      </c>
      <c r="I4306">
        <f t="shared" si="134"/>
        <v>1.1720000000000002</v>
      </c>
      <c r="J4306">
        <f t="shared" si="135"/>
        <v>0.28725490196078435</v>
      </c>
    </row>
    <row r="4307" spans="1:10">
      <c r="A4307" s="5">
        <v>41819.375249016201</v>
      </c>
      <c r="B4307" s="6">
        <v>39993</v>
      </c>
      <c r="C4307" s="8">
        <v>113.41666666667082</v>
      </c>
      <c r="D4307" s="9">
        <v>1.03</v>
      </c>
      <c r="E4307" s="9">
        <v>2.95</v>
      </c>
      <c r="F4307" s="9">
        <v>1</v>
      </c>
      <c r="G4307" s="9">
        <v>0.31</v>
      </c>
      <c r="H4307" s="9">
        <v>1.74</v>
      </c>
      <c r="I4307">
        <f t="shared" si="134"/>
        <v>1.4060000000000001</v>
      </c>
      <c r="J4307">
        <f t="shared" si="135"/>
        <v>0.34460784313725495</v>
      </c>
    </row>
    <row r="4308" spans="1:10">
      <c r="A4308" s="5">
        <v>41819.416915740738</v>
      </c>
      <c r="B4308" s="6">
        <v>39993</v>
      </c>
      <c r="C4308" s="8">
        <v>113.45833333333749</v>
      </c>
      <c r="D4308" s="9">
        <v>1.89</v>
      </c>
      <c r="E4308" s="9">
        <v>3.29</v>
      </c>
      <c r="F4308" s="9">
        <v>1.19</v>
      </c>
      <c r="G4308" s="9">
        <v>0.31</v>
      </c>
      <c r="H4308" s="9">
        <v>1.79</v>
      </c>
      <c r="I4308">
        <f t="shared" si="134"/>
        <v>1.6939999999999997</v>
      </c>
      <c r="J4308">
        <f t="shared" si="135"/>
        <v>0.41519607843137246</v>
      </c>
    </row>
    <row r="4309" spans="1:10">
      <c r="A4309" s="5">
        <v>41819.458582465275</v>
      </c>
      <c r="B4309" s="6">
        <v>39993</v>
      </c>
      <c r="C4309" s="8">
        <v>113.50000000000416</v>
      </c>
      <c r="D4309" s="9">
        <v>3.19</v>
      </c>
      <c r="E4309" s="9">
        <v>3.27</v>
      </c>
      <c r="F4309" s="9">
        <v>1.32</v>
      </c>
      <c r="G4309" s="9">
        <v>0.66</v>
      </c>
      <c r="H4309" s="9">
        <v>2.57</v>
      </c>
      <c r="I4309">
        <f t="shared" si="134"/>
        <v>2.202</v>
      </c>
      <c r="J4309">
        <f t="shared" si="135"/>
        <v>0.53970588235294115</v>
      </c>
    </row>
    <row r="4310" spans="1:10">
      <c r="A4310" s="5">
        <v>41819.500249189812</v>
      </c>
      <c r="B4310" s="6">
        <v>39993</v>
      </c>
      <c r="C4310" s="8">
        <v>113.54166666667084</v>
      </c>
      <c r="D4310" s="9">
        <v>3.22</v>
      </c>
      <c r="E4310" s="9">
        <v>3.1</v>
      </c>
      <c r="F4310" s="9">
        <v>1.38</v>
      </c>
      <c r="G4310" s="9">
        <v>1.76</v>
      </c>
      <c r="H4310" s="9">
        <v>2.7</v>
      </c>
      <c r="I4310">
        <f t="shared" si="134"/>
        <v>2.4319999999999999</v>
      </c>
      <c r="J4310">
        <f t="shared" si="135"/>
        <v>0.59607843137254901</v>
      </c>
    </row>
    <row r="4311" spans="1:10">
      <c r="A4311" s="5">
        <v>41819.541915914349</v>
      </c>
      <c r="B4311" s="6">
        <v>39993</v>
      </c>
      <c r="C4311" s="8">
        <v>113.58333333333751</v>
      </c>
      <c r="D4311" s="9">
        <v>3.04</v>
      </c>
      <c r="E4311" s="9">
        <v>3.04</v>
      </c>
      <c r="F4311" s="9">
        <v>1.91</v>
      </c>
      <c r="G4311" s="9">
        <v>1.56</v>
      </c>
      <c r="H4311" s="9">
        <v>2.23</v>
      </c>
      <c r="I4311">
        <f t="shared" si="134"/>
        <v>2.3560000000000003</v>
      </c>
      <c r="J4311">
        <f t="shared" si="135"/>
        <v>0.57745098039215692</v>
      </c>
    </row>
    <row r="4312" spans="1:10">
      <c r="A4312" s="5">
        <v>41819.583582638887</v>
      </c>
      <c r="B4312" s="6">
        <v>39993</v>
      </c>
      <c r="C4312" s="8">
        <v>113.62500000000418</v>
      </c>
      <c r="D4312" s="9">
        <v>2.59</v>
      </c>
      <c r="E4312" s="9">
        <v>1.7</v>
      </c>
      <c r="F4312" s="9">
        <v>1.85</v>
      </c>
      <c r="G4312" s="9">
        <v>2.17</v>
      </c>
      <c r="H4312" s="9">
        <v>1.79</v>
      </c>
      <c r="I4312">
        <f t="shared" si="134"/>
        <v>2.0200000000000005</v>
      </c>
      <c r="J4312">
        <f t="shared" si="135"/>
        <v>0.4950980392156864</v>
      </c>
    </row>
    <row r="4313" spans="1:10">
      <c r="A4313" s="5">
        <v>41819.625249363424</v>
      </c>
      <c r="B4313" s="6">
        <v>39993</v>
      </c>
      <c r="C4313" s="8">
        <v>113.66666666667085</v>
      </c>
      <c r="D4313" s="9">
        <v>2.67</v>
      </c>
      <c r="E4313" s="9">
        <v>1.03</v>
      </c>
      <c r="F4313" s="9">
        <v>1.83</v>
      </c>
      <c r="G4313" s="9">
        <v>1.62</v>
      </c>
      <c r="H4313" s="9">
        <v>1.66</v>
      </c>
      <c r="I4313">
        <f t="shared" si="134"/>
        <v>1.762</v>
      </c>
      <c r="J4313">
        <f t="shared" si="135"/>
        <v>0.43186274509803924</v>
      </c>
    </row>
    <row r="4314" spans="1:10">
      <c r="A4314" s="5">
        <v>41819.666916087961</v>
      </c>
      <c r="B4314" s="6">
        <v>39993</v>
      </c>
      <c r="C4314" s="8">
        <v>113.70833333333752</v>
      </c>
      <c r="D4314" s="9">
        <v>1.52</v>
      </c>
      <c r="E4314" s="9">
        <v>0.59</v>
      </c>
      <c r="F4314" s="9">
        <v>1.32</v>
      </c>
      <c r="G4314" s="9">
        <v>0.82</v>
      </c>
      <c r="H4314" s="9">
        <v>1.5</v>
      </c>
      <c r="I4314">
        <f t="shared" si="134"/>
        <v>1.1499999999999999</v>
      </c>
      <c r="J4314">
        <f t="shared" si="135"/>
        <v>0.28186274509803921</v>
      </c>
    </row>
    <row r="4315" spans="1:10">
      <c r="A4315" s="5">
        <v>41819.708582812498</v>
      </c>
      <c r="B4315" s="6">
        <v>39993</v>
      </c>
      <c r="C4315" s="8">
        <v>113.75000000000419</v>
      </c>
      <c r="D4315" s="9">
        <v>0.76</v>
      </c>
      <c r="E4315" s="9">
        <v>0.2</v>
      </c>
      <c r="F4315" s="9">
        <v>0.67</v>
      </c>
      <c r="G4315" s="9">
        <v>0.31</v>
      </c>
      <c r="H4315" s="9">
        <v>1.04</v>
      </c>
      <c r="I4315">
        <f t="shared" si="134"/>
        <v>0.59599999999999997</v>
      </c>
      <c r="J4315">
        <f t="shared" si="135"/>
        <v>0.146078431372549</v>
      </c>
    </row>
    <row r="4316" spans="1:10">
      <c r="A4316" s="5">
        <v>41819.750249537035</v>
      </c>
      <c r="B4316" s="6">
        <v>39993</v>
      </c>
      <c r="C4316" s="8">
        <v>113.79166666667086</v>
      </c>
      <c r="D4316" s="9">
        <v>0.38</v>
      </c>
      <c r="E4316" s="9">
        <v>0.15</v>
      </c>
      <c r="F4316" s="9">
        <v>0.51</v>
      </c>
      <c r="G4316" s="9">
        <v>0.27</v>
      </c>
      <c r="H4316" s="9">
        <v>0.25</v>
      </c>
      <c r="I4316">
        <f t="shared" si="134"/>
        <v>0.312</v>
      </c>
      <c r="J4316">
        <f t="shared" si="135"/>
        <v>7.647058823529411E-2</v>
      </c>
    </row>
    <row r="4317" spans="1:10">
      <c r="A4317" s="5">
        <v>41819.791916261573</v>
      </c>
      <c r="B4317" s="6">
        <v>39993</v>
      </c>
      <c r="C4317" s="8">
        <v>113.83333333333754</v>
      </c>
      <c r="D4317" s="9">
        <v>0.28999999999999998</v>
      </c>
      <c r="E4317" s="9">
        <v>7.0000000000000007E-2</v>
      </c>
      <c r="F4317" s="9">
        <v>0.38</v>
      </c>
      <c r="G4317" s="9">
        <v>0.09</v>
      </c>
      <c r="H4317" s="9">
        <v>0.1</v>
      </c>
      <c r="I4317">
        <f t="shared" si="134"/>
        <v>0.186</v>
      </c>
      <c r="J4317">
        <f t="shared" si="135"/>
        <v>4.5588235294117645E-2</v>
      </c>
    </row>
    <row r="4318" spans="1:10">
      <c r="A4318" s="5">
        <v>41819.83358298611</v>
      </c>
      <c r="B4318" s="6">
        <v>39993</v>
      </c>
      <c r="C4318" s="8">
        <v>113.87500000000421</v>
      </c>
      <c r="D4318" s="9">
        <v>0.16</v>
      </c>
      <c r="E4318" s="9">
        <v>0.01</v>
      </c>
      <c r="F4318" s="9">
        <v>0.2</v>
      </c>
      <c r="G4318" s="9">
        <v>0.02</v>
      </c>
      <c r="H4318" s="9">
        <v>7.0000000000000007E-2</v>
      </c>
      <c r="I4318">
        <f t="shared" si="134"/>
        <v>9.1999999999999998E-2</v>
      </c>
      <c r="J4318">
        <f t="shared" si="135"/>
        <v>2.2549019607843137E-2</v>
      </c>
    </row>
    <row r="4319" spans="1:10">
      <c r="A4319" s="5">
        <v>41819.875249710647</v>
      </c>
      <c r="B4319" s="6">
        <v>39993</v>
      </c>
      <c r="C4319" s="8">
        <v>113.91666666667088</v>
      </c>
      <c r="D4319" s="9">
        <v>0.02</v>
      </c>
      <c r="E4319" s="9">
        <v>0</v>
      </c>
      <c r="F4319" s="9">
        <v>0.09</v>
      </c>
      <c r="G4319" s="9">
        <v>0</v>
      </c>
      <c r="H4319" s="9">
        <v>0.03</v>
      </c>
      <c r="I4319">
        <f t="shared" si="134"/>
        <v>2.8000000000000004E-2</v>
      </c>
      <c r="J4319">
        <f t="shared" si="135"/>
        <v>6.8627450980392165E-3</v>
      </c>
    </row>
    <row r="4320" spans="1:10">
      <c r="A4320" s="5">
        <v>41819.916916435184</v>
      </c>
      <c r="B4320" s="6">
        <v>39993</v>
      </c>
      <c r="C4320" s="8">
        <v>113.95833333333755</v>
      </c>
      <c r="D4320" s="9">
        <v>0</v>
      </c>
      <c r="E4320" s="9">
        <v>0</v>
      </c>
      <c r="F4320" s="9">
        <v>0.02</v>
      </c>
      <c r="G4320" s="9">
        <v>0</v>
      </c>
      <c r="H4320" s="9">
        <v>0</v>
      </c>
      <c r="I4320">
        <f t="shared" si="134"/>
        <v>4.0000000000000001E-3</v>
      </c>
      <c r="J4320">
        <f t="shared" si="135"/>
        <v>9.8039215686274508E-4</v>
      </c>
    </row>
    <row r="4321" spans="1:10">
      <c r="A4321" s="5">
        <v>41819.958583159721</v>
      </c>
      <c r="B4321" s="6">
        <v>39993</v>
      </c>
      <c r="C4321" s="8">
        <v>114.00000000000422</v>
      </c>
      <c r="D4321" s="9">
        <v>0</v>
      </c>
      <c r="E4321" s="9">
        <v>0</v>
      </c>
      <c r="F4321" s="9">
        <v>0</v>
      </c>
      <c r="G4321" s="9">
        <v>0</v>
      </c>
      <c r="H4321" s="9">
        <v>0</v>
      </c>
      <c r="I4321">
        <f t="shared" si="134"/>
        <v>0</v>
      </c>
      <c r="J4321">
        <f t="shared" si="135"/>
        <v>0</v>
      </c>
    </row>
    <row r="4322" spans="1:10">
      <c r="A4322" s="5">
        <v>41820.000249884259</v>
      </c>
      <c r="B4322" s="6">
        <v>39994</v>
      </c>
      <c r="C4322" s="8">
        <v>114.04166666667089</v>
      </c>
      <c r="D4322" s="9">
        <v>0</v>
      </c>
      <c r="E4322" s="9">
        <v>0</v>
      </c>
      <c r="F4322" s="9">
        <v>0</v>
      </c>
      <c r="G4322" s="9">
        <v>0</v>
      </c>
      <c r="H4322" s="9">
        <v>0</v>
      </c>
      <c r="I4322">
        <f t="shared" si="134"/>
        <v>0</v>
      </c>
      <c r="J4322">
        <f t="shared" si="135"/>
        <v>0</v>
      </c>
    </row>
    <row r="4323" spans="1:10">
      <c r="A4323" s="5">
        <v>41820.041916608796</v>
      </c>
      <c r="B4323" s="6">
        <v>39994</v>
      </c>
      <c r="C4323" s="8">
        <v>114.08333333333756</v>
      </c>
      <c r="D4323" s="9">
        <v>0</v>
      </c>
      <c r="E4323" s="9">
        <v>0</v>
      </c>
      <c r="F4323" s="9">
        <v>0</v>
      </c>
      <c r="G4323" s="9">
        <v>0</v>
      </c>
      <c r="H4323" s="9">
        <v>0</v>
      </c>
      <c r="I4323">
        <f t="shared" si="134"/>
        <v>0</v>
      </c>
      <c r="J4323">
        <f t="shared" si="135"/>
        <v>0</v>
      </c>
    </row>
    <row r="4324" spans="1:10">
      <c r="A4324" s="5">
        <v>41820.083583333333</v>
      </c>
      <c r="B4324" s="6">
        <v>39994</v>
      </c>
      <c r="C4324" s="8">
        <v>114.12500000000423</v>
      </c>
      <c r="D4324" s="9">
        <v>0</v>
      </c>
      <c r="E4324" s="9">
        <v>0</v>
      </c>
      <c r="F4324" s="9">
        <v>0</v>
      </c>
      <c r="G4324" s="9">
        <v>0</v>
      </c>
      <c r="H4324" s="9">
        <v>0</v>
      </c>
      <c r="I4324">
        <f t="shared" si="134"/>
        <v>0</v>
      </c>
      <c r="J4324">
        <f t="shared" si="135"/>
        <v>0</v>
      </c>
    </row>
    <row r="4325" spans="1:10">
      <c r="A4325" s="5">
        <v>41820.12525005787</v>
      </c>
      <c r="B4325" s="6">
        <v>39994</v>
      </c>
      <c r="C4325" s="8">
        <v>114.16666666667091</v>
      </c>
      <c r="D4325" s="9">
        <v>0</v>
      </c>
      <c r="E4325" s="9">
        <v>0</v>
      </c>
      <c r="F4325" s="9">
        <v>0</v>
      </c>
      <c r="G4325" s="9">
        <v>0</v>
      </c>
      <c r="H4325" s="9">
        <v>0</v>
      </c>
      <c r="I4325">
        <f t="shared" si="134"/>
        <v>0</v>
      </c>
      <c r="J4325">
        <f t="shared" si="135"/>
        <v>0</v>
      </c>
    </row>
    <row r="4326" spans="1:10">
      <c r="A4326" s="5">
        <v>41820.166916782407</v>
      </c>
      <c r="B4326" s="6">
        <v>39994</v>
      </c>
      <c r="C4326" s="8">
        <v>114.20833333333758</v>
      </c>
      <c r="D4326" s="9">
        <v>0.04</v>
      </c>
      <c r="E4326" s="9">
        <v>0</v>
      </c>
      <c r="F4326" s="9">
        <v>0</v>
      </c>
      <c r="G4326" s="9">
        <v>0.02</v>
      </c>
      <c r="H4326" s="9">
        <v>0.02</v>
      </c>
      <c r="I4326">
        <f t="shared" si="134"/>
        <v>1.6E-2</v>
      </c>
      <c r="J4326">
        <f t="shared" si="135"/>
        <v>3.9215686274509803E-3</v>
      </c>
    </row>
    <row r="4327" spans="1:10">
      <c r="A4327" s="5">
        <v>41820.208583506945</v>
      </c>
      <c r="B4327" s="6">
        <v>39994</v>
      </c>
      <c r="C4327" s="8">
        <v>114.25000000000425</v>
      </c>
      <c r="D4327" s="9">
        <v>0.17</v>
      </c>
      <c r="E4327" s="9">
        <v>0</v>
      </c>
      <c r="F4327" s="9">
        <v>0.04</v>
      </c>
      <c r="G4327" s="9">
        <v>0.1</v>
      </c>
      <c r="H4327" s="9">
        <v>0.09</v>
      </c>
      <c r="I4327">
        <f t="shared" si="134"/>
        <v>0.08</v>
      </c>
      <c r="J4327">
        <f t="shared" si="135"/>
        <v>1.9607843137254902E-2</v>
      </c>
    </row>
    <row r="4328" spans="1:10">
      <c r="A4328" s="5">
        <v>41820.250250231482</v>
      </c>
      <c r="B4328" s="6">
        <v>39994</v>
      </c>
      <c r="C4328" s="8">
        <v>114.29166666667092</v>
      </c>
      <c r="D4328" s="9">
        <v>0.7</v>
      </c>
      <c r="E4328" s="9">
        <v>0.03</v>
      </c>
      <c r="F4328" s="9">
        <v>0.17</v>
      </c>
      <c r="G4328" s="9">
        <v>0.62</v>
      </c>
      <c r="H4328" s="9">
        <v>0.59</v>
      </c>
      <c r="I4328">
        <f t="shared" si="134"/>
        <v>0.42199999999999999</v>
      </c>
      <c r="J4328">
        <f t="shared" si="135"/>
        <v>0.1034313725490196</v>
      </c>
    </row>
    <row r="4329" spans="1:10">
      <c r="A4329" s="5">
        <v>41820.291916956019</v>
      </c>
      <c r="B4329" s="6">
        <v>39994</v>
      </c>
      <c r="C4329" s="8">
        <v>114.33333333333759</v>
      </c>
      <c r="D4329" s="9">
        <v>1.34</v>
      </c>
      <c r="E4329" s="9">
        <v>0.08</v>
      </c>
      <c r="F4329" s="9">
        <v>0.52</v>
      </c>
      <c r="G4329" s="9">
        <v>1.1100000000000001</v>
      </c>
      <c r="H4329" s="9">
        <v>1.49</v>
      </c>
      <c r="I4329">
        <f t="shared" si="134"/>
        <v>0.90800000000000003</v>
      </c>
      <c r="J4329">
        <f t="shared" si="135"/>
        <v>0.22254901960784315</v>
      </c>
    </row>
    <row r="4330" spans="1:10">
      <c r="A4330" s="5">
        <v>41820.333583680556</v>
      </c>
      <c r="B4330" s="6">
        <v>39994</v>
      </c>
      <c r="C4330" s="8">
        <v>114.37500000000426</v>
      </c>
      <c r="D4330" s="9">
        <v>2.33</v>
      </c>
      <c r="E4330" s="9">
        <v>0.16</v>
      </c>
      <c r="F4330" s="9">
        <v>1</v>
      </c>
      <c r="G4330" s="9">
        <v>0.85</v>
      </c>
      <c r="H4330" s="9">
        <v>2.3199999999999998</v>
      </c>
      <c r="I4330">
        <f t="shared" si="134"/>
        <v>1.3320000000000001</v>
      </c>
      <c r="J4330">
        <f t="shared" si="135"/>
        <v>0.32647058823529412</v>
      </c>
    </row>
    <row r="4331" spans="1:10">
      <c r="A4331" s="5">
        <v>41820.375250405094</v>
      </c>
      <c r="B4331" s="6">
        <v>39994</v>
      </c>
      <c r="C4331" s="8">
        <v>114.41666666667093</v>
      </c>
      <c r="D4331" s="9">
        <v>2.98</v>
      </c>
      <c r="E4331" s="9">
        <v>0.39</v>
      </c>
      <c r="F4331" s="9">
        <v>0.68</v>
      </c>
      <c r="G4331" s="9">
        <v>1.06</v>
      </c>
      <c r="H4331" s="9">
        <v>2.95</v>
      </c>
      <c r="I4331">
        <f t="shared" si="134"/>
        <v>1.6119999999999997</v>
      </c>
      <c r="J4331">
        <f t="shared" si="135"/>
        <v>0.3950980392156862</v>
      </c>
    </row>
    <row r="4332" spans="1:10">
      <c r="A4332" s="5">
        <v>41820.416917129631</v>
      </c>
      <c r="B4332" s="6">
        <v>39994</v>
      </c>
      <c r="C4332" s="8">
        <v>114.45833333333761</v>
      </c>
      <c r="D4332" s="9">
        <v>3.44</v>
      </c>
      <c r="E4332" s="9">
        <v>0.69</v>
      </c>
      <c r="F4332" s="9">
        <v>1.05</v>
      </c>
      <c r="G4332" s="9">
        <v>1.6</v>
      </c>
      <c r="H4332" s="9">
        <v>3.01</v>
      </c>
      <c r="I4332">
        <f t="shared" si="134"/>
        <v>1.9579999999999997</v>
      </c>
      <c r="J4332">
        <f t="shared" si="135"/>
        <v>0.47990196078431363</v>
      </c>
    </row>
    <row r="4333" spans="1:10">
      <c r="A4333" s="5">
        <v>41820.458583854168</v>
      </c>
      <c r="B4333" s="6">
        <v>39994</v>
      </c>
      <c r="C4333" s="8">
        <v>114.50000000000428</v>
      </c>
      <c r="D4333" s="9">
        <v>3.2</v>
      </c>
      <c r="E4333" s="9">
        <v>0.65</v>
      </c>
      <c r="F4333" s="9">
        <v>1.1100000000000001</v>
      </c>
      <c r="G4333" s="9">
        <v>1.52</v>
      </c>
      <c r="H4333" s="9">
        <v>2.93</v>
      </c>
      <c r="I4333">
        <f t="shared" si="134"/>
        <v>1.8820000000000001</v>
      </c>
      <c r="J4333">
        <f t="shared" si="135"/>
        <v>0.4612745098039216</v>
      </c>
    </row>
    <row r="4334" spans="1:10">
      <c r="A4334" s="5">
        <v>41820.500250578705</v>
      </c>
      <c r="B4334" s="6">
        <v>39994</v>
      </c>
      <c r="C4334" s="8">
        <v>114.54166666667095</v>
      </c>
      <c r="D4334" s="9">
        <v>3.55</v>
      </c>
      <c r="E4334" s="9">
        <v>0.8</v>
      </c>
      <c r="F4334" s="9">
        <v>1.54</v>
      </c>
      <c r="G4334" s="9">
        <v>1.69</v>
      </c>
      <c r="H4334" s="9">
        <v>3.06</v>
      </c>
      <c r="I4334">
        <f t="shared" si="134"/>
        <v>2.1280000000000001</v>
      </c>
      <c r="J4334">
        <f t="shared" si="135"/>
        <v>0.52156862745098043</v>
      </c>
    </row>
    <row r="4335" spans="1:10">
      <c r="A4335" s="5">
        <v>41820.541917303242</v>
      </c>
      <c r="B4335" s="6">
        <v>39994</v>
      </c>
      <c r="C4335" s="8">
        <v>114.58333333333762</v>
      </c>
      <c r="D4335" s="9">
        <v>3.16</v>
      </c>
      <c r="E4335" s="9">
        <v>0.63</v>
      </c>
      <c r="F4335" s="9">
        <v>1.94</v>
      </c>
      <c r="G4335" s="9">
        <v>1.19</v>
      </c>
      <c r="H4335" s="9">
        <v>3.41</v>
      </c>
      <c r="I4335">
        <f t="shared" si="134"/>
        <v>2.0659999999999998</v>
      </c>
      <c r="J4335">
        <f t="shared" si="135"/>
        <v>0.50637254901960782</v>
      </c>
    </row>
    <row r="4336" spans="1:10">
      <c r="A4336" s="5">
        <v>41820.58358402778</v>
      </c>
      <c r="B4336" s="6">
        <v>39994</v>
      </c>
      <c r="C4336" s="8">
        <v>114.62500000000429</v>
      </c>
      <c r="D4336" s="9">
        <v>1.27</v>
      </c>
      <c r="E4336" s="9">
        <v>0.75</v>
      </c>
      <c r="F4336" s="9">
        <v>0.84</v>
      </c>
      <c r="G4336" s="9">
        <v>1.1299999999999999</v>
      </c>
      <c r="H4336" s="9">
        <v>3.07</v>
      </c>
      <c r="I4336">
        <f t="shared" si="134"/>
        <v>1.4119999999999999</v>
      </c>
      <c r="J4336">
        <f t="shared" si="135"/>
        <v>0.34607843137254901</v>
      </c>
    </row>
    <row r="4337" spans="1:10">
      <c r="A4337" s="5">
        <v>41820.625250752317</v>
      </c>
      <c r="B4337" s="6">
        <v>39994</v>
      </c>
      <c r="C4337" s="8">
        <v>114.66666666667096</v>
      </c>
      <c r="D4337" s="9">
        <v>1.9</v>
      </c>
      <c r="E4337" s="9">
        <v>0.96</v>
      </c>
      <c r="F4337" s="9">
        <v>0.89</v>
      </c>
      <c r="G4337" s="9">
        <v>1.02</v>
      </c>
      <c r="H4337" s="9">
        <v>2.2200000000000002</v>
      </c>
      <c r="I4337">
        <f t="shared" si="134"/>
        <v>1.3980000000000001</v>
      </c>
      <c r="J4337">
        <f t="shared" si="135"/>
        <v>0.34264705882352942</v>
      </c>
    </row>
    <row r="4338" spans="1:10">
      <c r="A4338" s="5">
        <v>41820.666917476854</v>
      </c>
      <c r="B4338" s="6">
        <v>39994</v>
      </c>
      <c r="C4338" s="8">
        <v>114.70833333333763</v>
      </c>
      <c r="D4338" s="9">
        <v>1.34</v>
      </c>
      <c r="E4338" s="9">
        <v>0.97</v>
      </c>
      <c r="F4338" s="9">
        <v>0.64</v>
      </c>
      <c r="G4338" s="9">
        <v>0.56000000000000005</v>
      </c>
      <c r="H4338" s="9">
        <v>1.74</v>
      </c>
      <c r="I4338">
        <f t="shared" si="134"/>
        <v>1.05</v>
      </c>
      <c r="J4338">
        <f t="shared" si="135"/>
        <v>0.25735294117647062</v>
      </c>
    </row>
    <row r="4339" spans="1:10">
      <c r="A4339" s="5">
        <v>41820.708584201391</v>
      </c>
      <c r="B4339" s="6">
        <v>39994</v>
      </c>
      <c r="C4339" s="8">
        <v>114.75000000000431</v>
      </c>
      <c r="D4339" s="9">
        <v>0.78</v>
      </c>
      <c r="E4339" s="9">
        <v>0.82</v>
      </c>
      <c r="F4339" s="9">
        <v>0.56999999999999995</v>
      </c>
      <c r="G4339" s="9">
        <v>0.49</v>
      </c>
      <c r="H4339" s="9">
        <v>0.73</v>
      </c>
      <c r="I4339">
        <f t="shared" si="134"/>
        <v>0.67800000000000005</v>
      </c>
      <c r="J4339">
        <f t="shared" si="135"/>
        <v>0.16617647058823531</v>
      </c>
    </row>
    <row r="4340" spans="1:10">
      <c r="A4340" s="5">
        <v>41820.750250925928</v>
      </c>
      <c r="B4340" s="6">
        <v>39994</v>
      </c>
      <c r="C4340" s="8">
        <v>114.79166666667098</v>
      </c>
      <c r="D4340" s="9">
        <v>0.55000000000000004</v>
      </c>
      <c r="E4340" s="9">
        <v>0.44</v>
      </c>
      <c r="F4340" s="9">
        <v>0.42</v>
      </c>
      <c r="G4340" s="9">
        <v>0.4</v>
      </c>
      <c r="H4340" s="9">
        <v>0.17</v>
      </c>
      <c r="I4340">
        <f t="shared" si="134"/>
        <v>0.39600000000000002</v>
      </c>
      <c r="J4340">
        <f t="shared" si="135"/>
        <v>9.7058823529411767E-2</v>
      </c>
    </row>
    <row r="4341" spans="1:10">
      <c r="A4341" s="5">
        <v>41820.791917650466</v>
      </c>
      <c r="B4341" s="6">
        <v>39994</v>
      </c>
      <c r="C4341" s="8">
        <v>114.83333333333765</v>
      </c>
      <c r="D4341" s="9">
        <v>0.3</v>
      </c>
      <c r="E4341" s="9">
        <v>0.13</v>
      </c>
      <c r="F4341" s="9">
        <v>0.45</v>
      </c>
      <c r="G4341" s="9">
        <v>0.28000000000000003</v>
      </c>
      <c r="H4341" s="9">
        <v>0.15</v>
      </c>
      <c r="I4341">
        <f t="shared" si="134"/>
        <v>0.26200000000000001</v>
      </c>
      <c r="J4341">
        <f t="shared" si="135"/>
        <v>6.4215686274509812E-2</v>
      </c>
    </row>
    <row r="4342" spans="1:10">
      <c r="A4342" s="5">
        <v>41820.833584375003</v>
      </c>
      <c r="B4342" s="6">
        <v>39994</v>
      </c>
      <c r="C4342" s="8">
        <v>114.87500000000432</v>
      </c>
      <c r="D4342" s="9">
        <v>0.19</v>
      </c>
      <c r="E4342" s="9">
        <v>0.04</v>
      </c>
      <c r="F4342" s="9">
        <v>0.27</v>
      </c>
      <c r="G4342" s="9">
        <v>0.11</v>
      </c>
      <c r="H4342" s="9">
        <v>0.13</v>
      </c>
      <c r="I4342">
        <f t="shared" si="134"/>
        <v>0.14799999999999999</v>
      </c>
      <c r="J4342">
        <f t="shared" si="135"/>
        <v>3.6274509803921565E-2</v>
      </c>
    </row>
    <row r="4343" spans="1:10">
      <c r="A4343" s="5">
        <v>41820.87525109954</v>
      </c>
      <c r="B4343" s="6">
        <v>39994</v>
      </c>
      <c r="C4343" s="8">
        <v>114.91666666667099</v>
      </c>
      <c r="D4343" s="9">
        <v>0.02</v>
      </c>
      <c r="E4343" s="9">
        <v>0.01</v>
      </c>
      <c r="F4343" s="9">
        <v>0.15</v>
      </c>
      <c r="G4343" s="9">
        <v>0.03</v>
      </c>
      <c r="H4343" s="9">
        <v>7.0000000000000007E-2</v>
      </c>
      <c r="I4343">
        <f t="shared" si="134"/>
        <v>5.6000000000000008E-2</v>
      </c>
      <c r="J4343">
        <f t="shared" si="135"/>
        <v>1.3725490196078433E-2</v>
      </c>
    </row>
    <row r="4344" spans="1:10">
      <c r="A4344" s="5">
        <v>41820.916917824077</v>
      </c>
      <c r="B4344" s="6">
        <v>39994</v>
      </c>
      <c r="C4344" s="8">
        <v>114.95833333333766</v>
      </c>
      <c r="D4344" s="9">
        <v>0</v>
      </c>
      <c r="E4344" s="9">
        <v>0</v>
      </c>
      <c r="F4344" s="9">
        <v>0.03</v>
      </c>
      <c r="G4344" s="9">
        <v>0</v>
      </c>
      <c r="H4344" s="9">
        <v>0</v>
      </c>
      <c r="I4344">
        <f t="shared" si="134"/>
        <v>6.0000000000000001E-3</v>
      </c>
      <c r="J4344">
        <f t="shared" si="135"/>
        <v>1.4705882352941176E-3</v>
      </c>
    </row>
    <row r="4345" spans="1:10">
      <c r="A4345" s="5">
        <v>41820.958584548614</v>
      </c>
      <c r="B4345" s="6">
        <v>39994</v>
      </c>
      <c r="C4345" s="8">
        <v>115.00000000000433</v>
      </c>
      <c r="D4345" s="9">
        <v>0</v>
      </c>
      <c r="E4345" s="9">
        <v>0</v>
      </c>
      <c r="F4345" s="9">
        <v>0</v>
      </c>
      <c r="G4345" s="9">
        <v>0</v>
      </c>
      <c r="H4345" s="9">
        <v>0</v>
      </c>
      <c r="I4345">
        <f t="shared" si="134"/>
        <v>0</v>
      </c>
      <c r="J4345">
        <f t="shared" si="135"/>
        <v>0</v>
      </c>
    </row>
    <row r="4346" spans="1:10">
      <c r="A4346" s="5">
        <v>41821.000251273152</v>
      </c>
      <c r="B4346" s="6">
        <v>39995</v>
      </c>
      <c r="C4346" s="8">
        <v>115.04166666667101</v>
      </c>
      <c r="D4346" s="9">
        <v>0</v>
      </c>
      <c r="E4346" s="9">
        <v>0</v>
      </c>
      <c r="F4346" s="9">
        <v>0</v>
      </c>
      <c r="G4346" s="9">
        <v>0</v>
      </c>
      <c r="H4346" s="9">
        <v>0</v>
      </c>
      <c r="I4346">
        <f t="shared" si="134"/>
        <v>0</v>
      </c>
      <c r="J4346">
        <f t="shared" si="135"/>
        <v>0</v>
      </c>
    </row>
    <row r="4347" spans="1:10">
      <c r="A4347" s="5">
        <v>41821.041917997682</v>
      </c>
      <c r="B4347" s="6">
        <v>39995</v>
      </c>
      <c r="C4347" s="8">
        <v>115.08333333333768</v>
      </c>
      <c r="D4347" s="9">
        <v>0</v>
      </c>
      <c r="E4347" s="9">
        <v>0</v>
      </c>
      <c r="F4347" s="9">
        <v>0</v>
      </c>
      <c r="G4347" s="9">
        <v>0</v>
      </c>
      <c r="H4347" s="9">
        <v>0</v>
      </c>
      <c r="I4347">
        <f t="shared" si="134"/>
        <v>0</v>
      </c>
      <c r="J4347">
        <f t="shared" si="135"/>
        <v>0</v>
      </c>
    </row>
    <row r="4348" spans="1:10">
      <c r="A4348" s="5">
        <v>41821.083584722219</v>
      </c>
      <c r="B4348" s="6">
        <v>39995</v>
      </c>
      <c r="C4348" s="8">
        <v>115.12500000000435</v>
      </c>
      <c r="D4348" s="9">
        <v>0</v>
      </c>
      <c r="E4348" s="9">
        <v>0</v>
      </c>
      <c r="F4348" s="9">
        <v>0</v>
      </c>
      <c r="G4348" s="9">
        <v>0</v>
      </c>
      <c r="H4348" s="9">
        <v>0</v>
      </c>
      <c r="I4348">
        <f t="shared" si="134"/>
        <v>0</v>
      </c>
      <c r="J4348">
        <f t="shared" si="135"/>
        <v>0</v>
      </c>
    </row>
    <row r="4349" spans="1:10">
      <c r="A4349" s="5">
        <v>41821.125251446756</v>
      </c>
      <c r="B4349" s="6">
        <v>39995</v>
      </c>
      <c r="C4349" s="8">
        <v>115.16666666667102</v>
      </c>
      <c r="D4349" s="9">
        <v>0</v>
      </c>
      <c r="E4349" s="9">
        <v>0</v>
      </c>
      <c r="F4349" s="9">
        <v>0</v>
      </c>
      <c r="G4349" s="9">
        <v>0</v>
      </c>
      <c r="H4349" s="9">
        <v>0</v>
      </c>
      <c r="I4349">
        <f t="shared" si="134"/>
        <v>0</v>
      </c>
      <c r="J4349">
        <f t="shared" si="135"/>
        <v>0</v>
      </c>
    </row>
    <row r="4350" spans="1:10">
      <c r="A4350" s="5">
        <v>41821.166918171293</v>
      </c>
      <c r="B4350" s="6">
        <v>39995</v>
      </c>
      <c r="C4350" s="8">
        <v>115.20833333333769</v>
      </c>
      <c r="D4350" s="9">
        <v>0.01</v>
      </c>
      <c r="E4350" s="9">
        <v>0</v>
      </c>
      <c r="F4350" s="9">
        <v>0</v>
      </c>
      <c r="G4350" s="9">
        <v>0.01</v>
      </c>
      <c r="H4350" s="9">
        <v>0.01</v>
      </c>
      <c r="I4350">
        <f t="shared" si="134"/>
        <v>6.0000000000000001E-3</v>
      </c>
      <c r="J4350">
        <f t="shared" si="135"/>
        <v>1.4705882352941176E-3</v>
      </c>
    </row>
    <row r="4351" spans="1:10">
      <c r="A4351" s="5">
        <v>41821.20858489583</v>
      </c>
      <c r="B4351" s="6">
        <v>39995</v>
      </c>
      <c r="C4351" s="8">
        <v>115.25000000000436</v>
      </c>
      <c r="D4351" s="9">
        <v>0.12</v>
      </c>
      <c r="E4351" s="9">
        <v>0.04</v>
      </c>
      <c r="F4351" s="9">
        <v>0.04</v>
      </c>
      <c r="G4351" s="9">
        <v>0.11</v>
      </c>
      <c r="H4351" s="9">
        <v>0.05</v>
      </c>
      <c r="I4351">
        <f t="shared" si="134"/>
        <v>7.1999999999999995E-2</v>
      </c>
      <c r="J4351">
        <f t="shared" si="135"/>
        <v>1.7647058823529412E-2</v>
      </c>
    </row>
    <row r="4352" spans="1:10">
      <c r="A4352" s="5">
        <v>41821.250251620368</v>
      </c>
      <c r="B4352" s="6">
        <v>39995</v>
      </c>
      <c r="C4352" s="8">
        <v>115.29166666667103</v>
      </c>
      <c r="D4352" s="9">
        <v>0.56999999999999995</v>
      </c>
      <c r="E4352" s="9">
        <v>0.18</v>
      </c>
      <c r="F4352" s="9">
        <v>0.16</v>
      </c>
      <c r="G4352" s="9">
        <v>0.43</v>
      </c>
      <c r="H4352" s="9">
        <v>0.35</v>
      </c>
      <c r="I4352">
        <f t="shared" si="134"/>
        <v>0.33799999999999997</v>
      </c>
      <c r="J4352">
        <f t="shared" si="135"/>
        <v>8.2843137254901958E-2</v>
      </c>
    </row>
    <row r="4353" spans="1:10">
      <c r="A4353" s="5">
        <v>41821.291918344905</v>
      </c>
      <c r="B4353" s="6">
        <v>39995</v>
      </c>
      <c r="C4353" s="8">
        <v>115.33333333333771</v>
      </c>
      <c r="D4353" s="9">
        <v>0.88</v>
      </c>
      <c r="E4353" s="9">
        <v>0.39</v>
      </c>
      <c r="F4353" s="9">
        <v>0.34</v>
      </c>
      <c r="G4353" s="9">
        <v>1.66</v>
      </c>
      <c r="H4353" s="9">
        <v>0.41</v>
      </c>
      <c r="I4353">
        <f t="shared" si="134"/>
        <v>0.73599999999999999</v>
      </c>
      <c r="J4353">
        <f t="shared" si="135"/>
        <v>0.1803921568627451</v>
      </c>
    </row>
    <row r="4354" spans="1:10">
      <c r="A4354" s="5">
        <v>41821.333585069442</v>
      </c>
      <c r="B4354" s="6">
        <v>39995</v>
      </c>
      <c r="C4354" s="8">
        <v>115.37500000000438</v>
      </c>
      <c r="D4354" s="9">
        <v>0.42</v>
      </c>
      <c r="E4354" s="9">
        <v>0.43</v>
      </c>
      <c r="F4354" s="9">
        <v>0.42</v>
      </c>
      <c r="G4354" s="9">
        <v>1.77</v>
      </c>
      <c r="H4354" s="9">
        <v>0.66</v>
      </c>
      <c r="I4354">
        <f t="shared" si="134"/>
        <v>0.74</v>
      </c>
      <c r="J4354">
        <f t="shared" si="135"/>
        <v>0.18137254901960784</v>
      </c>
    </row>
    <row r="4355" spans="1:10">
      <c r="A4355" s="5">
        <v>41821.375251793979</v>
      </c>
      <c r="B4355" s="6">
        <v>39995</v>
      </c>
      <c r="C4355" s="8">
        <v>115.41666666667105</v>
      </c>
      <c r="D4355" s="9">
        <v>0.56999999999999995</v>
      </c>
      <c r="E4355" s="9">
        <v>0.83</v>
      </c>
      <c r="F4355" s="9">
        <v>0.94</v>
      </c>
      <c r="G4355" s="9">
        <v>1.94</v>
      </c>
      <c r="H4355" s="9">
        <v>1.97</v>
      </c>
      <c r="I4355">
        <f t="shared" si="134"/>
        <v>1.2499999999999998</v>
      </c>
      <c r="J4355">
        <f t="shared" si="135"/>
        <v>0.30637254901960781</v>
      </c>
    </row>
    <row r="4356" spans="1:10">
      <c r="A4356" s="5">
        <v>41821.416918518516</v>
      </c>
      <c r="B4356" s="6">
        <v>39995</v>
      </c>
      <c r="C4356" s="8">
        <v>115.45833333333772</v>
      </c>
      <c r="D4356" s="9">
        <v>0.65</v>
      </c>
      <c r="E4356" s="9">
        <v>1.1399999999999999</v>
      </c>
      <c r="F4356" s="9">
        <v>1.71</v>
      </c>
      <c r="G4356" s="9">
        <v>1.25</v>
      </c>
      <c r="H4356" s="9">
        <v>2.96</v>
      </c>
      <c r="I4356">
        <f t="shared" ref="I4356:I4419" si="136">AVERAGE(D4356:H4356)</f>
        <v>1.542</v>
      </c>
      <c r="J4356">
        <f t="shared" ref="J4356:J4419" si="137">I4356/4.08</f>
        <v>0.37794117647058822</v>
      </c>
    </row>
    <row r="4357" spans="1:10">
      <c r="A4357" s="5">
        <v>41821.458585243054</v>
      </c>
      <c r="B4357" s="6">
        <v>39995</v>
      </c>
      <c r="C4357" s="8">
        <v>115.50000000000439</v>
      </c>
      <c r="D4357" s="9">
        <v>1.36</v>
      </c>
      <c r="E4357" s="9">
        <v>0.74</v>
      </c>
      <c r="F4357" s="9">
        <v>2.57</v>
      </c>
      <c r="G4357" s="9">
        <v>1.08</v>
      </c>
      <c r="H4357" s="9">
        <v>1.87</v>
      </c>
      <c r="I4357">
        <f t="shared" si="136"/>
        <v>1.524</v>
      </c>
      <c r="J4357">
        <f t="shared" si="137"/>
        <v>0.37352941176470589</v>
      </c>
    </row>
    <row r="4358" spans="1:10">
      <c r="A4358" s="5">
        <v>41821.500251967591</v>
      </c>
      <c r="B4358" s="6">
        <v>39995</v>
      </c>
      <c r="C4358" s="8">
        <v>115.54166666667106</v>
      </c>
      <c r="D4358" s="9">
        <v>1.7</v>
      </c>
      <c r="E4358" s="9">
        <v>0.56000000000000005</v>
      </c>
      <c r="F4358" s="9">
        <v>3.06</v>
      </c>
      <c r="G4358" s="9">
        <v>0.88</v>
      </c>
      <c r="H4358" s="9">
        <v>1.23</v>
      </c>
      <c r="I4358">
        <f t="shared" si="136"/>
        <v>1.486</v>
      </c>
      <c r="J4358">
        <f t="shared" si="137"/>
        <v>0.36421568627450979</v>
      </c>
    </row>
    <row r="4359" spans="1:10">
      <c r="A4359" s="5">
        <v>41821.541918692128</v>
      </c>
      <c r="B4359" s="6">
        <v>39995</v>
      </c>
      <c r="C4359" s="8">
        <v>115.58333333333773</v>
      </c>
      <c r="D4359" s="9">
        <v>2.11</v>
      </c>
      <c r="E4359" s="9">
        <v>0.69</v>
      </c>
      <c r="F4359" s="9">
        <v>3.52</v>
      </c>
      <c r="G4359" s="9">
        <v>1.22</v>
      </c>
      <c r="H4359" s="9">
        <v>1.19</v>
      </c>
      <c r="I4359">
        <f t="shared" si="136"/>
        <v>1.746</v>
      </c>
      <c r="J4359">
        <f t="shared" si="137"/>
        <v>0.42794117647058821</v>
      </c>
    </row>
    <row r="4360" spans="1:10">
      <c r="A4360" s="5">
        <v>41821.583585416665</v>
      </c>
      <c r="B4360" s="6">
        <v>39995</v>
      </c>
      <c r="C4360" s="8">
        <v>115.62500000000441</v>
      </c>
      <c r="D4360" s="9">
        <v>2.0099999999999998</v>
      </c>
      <c r="E4360" s="9">
        <v>0.65</v>
      </c>
      <c r="F4360" s="9">
        <v>3.4</v>
      </c>
      <c r="G4360" s="9">
        <v>1</v>
      </c>
      <c r="H4360" s="9">
        <v>0.42</v>
      </c>
      <c r="I4360">
        <f t="shared" si="136"/>
        <v>1.496</v>
      </c>
      <c r="J4360">
        <f t="shared" si="137"/>
        <v>0.36666666666666664</v>
      </c>
    </row>
    <row r="4361" spans="1:10">
      <c r="A4361" s="5">
        <v>41821.625252141203</v>
      </c>
      <c r="B4361" s="6">
        <v>39995</v>
      </c>
      <c r="C4361" s="8">
        <v>115.66666666667108</v>
      </c>
      <c r="D4361" s="9">
        <v>1.54</v>
      </c>
      <c r="E4361" s="9">
        <v>0.77</v>
      </c>
      <c r="F4361" s="9">
        <v>3.41</v>
      </c>
      <c r="G4361" s="9">
        <v>0.78</v>
      </c>
      <c r="H4361" s="9">
        <v>0.72</v>
      </c>
      <c r="I4361">
        <f t="shared" si="136"/>
        <v>1.4440000000000002</v>
      </c>
      <c r="J4361">
        <f t="shared" si="137"/>
        <v>0.353921568627451</v>
      </c>
    </row>
    <row r="4362" spans="1:10">
      <c r="A4362" s="5">
        <v>41821.66691886574</v>
      </c>
      <c r="B4362" s="6">
        <v>39995</v>
      </c>
      <c r="C4362" s="8">
        <v>115.70833333333775</v>
      </c>
      <c r="D4362" s="9">
        <v>1.01</v>
      </c>
      <c r="E4362" s="9">
        <v>0.38</v>
      </c>
      <c r="F4362" s="9">
        <v>2.34</v>
      </c>
      <c r="G4362" s="9">
        <v>0.85</v>
      </c>
      <c r="H4362" s="9">
        <v>0.28000000000000003</v>
      </c>
      <c r="I4362">
        <f t="shared" si="136"/>
        <v>0.97200000000000009</v>
      </c>
      <c r="J4362">
        <f t="shared" si="137"/>
        <v>0.23823529411764707</v>
      </c>
    </row>
    <row r="4363" spans="1:10">
      <c r="A4363" s="5">
        <v>41821.708585590277</v>
      </c>
      <c r="B4363" s="6">
        <v>39995</v>
      </c>
      <c r="C4363" s="8">
        <v>115.75000000000442</v>
      </c>
      <c r="D4363" s="9">
        <v>0.76</v>
      </c>
      <c r="E4363" s="9">
        <v>0.64</v>
      </c>
      <c r="F4363" s="9">
        <v>1.91</v>
      </c>
      <c r="G4363" s="9">
        <v>0.69</v>
      </c>
      <c r="H4363" s="9">
        <v>0.1</v>
      </c>
      <c r="I4363">
        <f t="shared" si="136"/>
        <v>0.82</v>
      </c>
      <c r="J4363">
        <f t="shared" si="137"/>
        <v>0.20098039215686272</v>
      </c>
    </row>
    <row r="4364" spans="1:10">
      <c r="A4364" s="5">
        <v>41821.750252314814</v>
      </c>
      <c r="B4364" s="6">
        <v>39995</v>
      </c>
      <c r="C4364" s="8">
        <v>115.79166666667109</v>
      </c>
      <c r="D4364" s="9">
        <v>0.31</v>
      </c>
      <c r="E4364" s="9">
        <v>0.48</v>
      </c>
      <c r="F4364" s="9">
        <v>0.92</v>
      </c>
      <c r="G4364" s="9">
        <v>0.35</v>
      </c>
      <c r="H4364" s="9">
        <v>0.05</v>
      </c>
      <c r="I4364">
        <f t="shared" si="136"/>
        <v>0.42199999999999999</v>
      </c>
      <c r="J4364">
        <f t="shared" si="137"/>
        <v>0.1034313725490196</v>
      </c>
    </row>
    <row r="4365" spans="1:10">
      <c r="A4365" s="5">
        <v>41821.791919039351</v>
      </c>
      <c r="B4365" s="6">
        <v>39995</v>
      </c>
      <c r="C4365" s="8">
        <v>115.83333333333776</v>
      </c>
      <c r="D4365" s="9">
        <v>0.31</v>
      </c>
      <c r="E4365" s="9">
        <v>0.22</v>
      </c>
      <c r="F4365" s="9">
        <v>0.43</v>
      </c>
      <c r="G4365" s="9">
        <v>0.2</v>
      </c>
      <c r="H4365" s="9">
        <v>0.11</v>
      </c>
      <c r="I4365">
        <f t="shared" si="136"/>
        <v>0.254</v>
      </c>
      <c r="J4365">
        <f t="shared" si="137"/>
        <v>6.2254901960784315E-2</v>
      </c>
    </row>
    <row r="4366" spans="1:10">
      <c r="A4366" s="5">
        <v>41821.833585763889</v>
      </c>
      <c r="B4366" s="6">
        <v>39995</v>
      </c>
      <c r="C4366" s="8">
        <v>115.87500000000443</v>
      </c>
      <c r="D4366" s="9">
        <v>0.18</v>
      </c>
      <c r="E4366" s="9">
        <v>0.08</v>
      </c>
      <c r="F4366" s="9">
        <v>0.25</v>
      </c>
      <c r="G4366" s="9">
        <v>0.13</v>
      </c>
      <c r="H4366" s="9">
        <v>0.12</v>
      </c>
      <c r="I4366">
        <f t="shared" si="136"/>
        <v>0.152</v>
      </c>
      <c r="J4366">
        <f t="shared" si="137"/>
        <v>3.7254901960784313E-2</v>
      </c>
    </row>
    <row r="4367" spans="1:10">
      <c r="A4367" s="5">
        <v>41821.875252488426</v>
      </c>
      <c r="B4367" s="6">
        <v>39995</v>
      </c>
      <c r="C4367" s="8">
        <v>115.91666666667111</v>
      </c>
      <c r="D4367" s="9">
        <v>0.02</v>
      </c>
      <c r="E4367" s="9">
        <v>0.02</v>
      </c>
      <c r="F4367" s="9">
        <v>0.14000000000000001</v>
      </c>
      <c r="G4367" s="9">
        <v>0.04</v>
      </c>
      <c r="H4367" s="9">
        <v>0.05</v>
      </c>
      <c r="I4367">
        <f t="shared" si="136"/>
        <v>5.4000000000000006E-2</v>
      </c>
      <c r="J4367">
        <f t="shared" si="137"/>
        <v>1.323529411764706E-2</v>
      </c>
    </row>
    <row r="4368" spans="1:10">
      <c r="A4368" s="5">
        <v>41821.916919212963</v>
      </c>
      <c r="B4368" s="6">
        <v>39995</v>
      </c>
      <c r="C4368" s="8">
        <v>115.95833333333778</v>
      </c>
      <c r="D4368" s="9">
        <v>0</v>
      </c>
      <c r="E4368" s="9">
        <v>0</v>
      </c>
      <c r="F4368" s="9">
        <v>0.04</v>
      </c>
      <c r="G4368" s="9">
        <v>0</v>
      </c>
      <c r="H4368" s="9">
        <v>0</v>
      </c>
      <c r="I4368">
        <f t="shared" si="136"/>
        <v>8.0000000000000002E-3</v>
      </c>
      <c r="J4368">
        <f t="shared" si="137"/>
        <v>1.9607843137254902E-3</v>
      </c>
    </row>
    <row r="4369" spans="1:10">
      <c r="A4369" s="5">
        <v>41821.9585859375</v>
      </c>
      <c r="B4369" s="6">
        <v>39995</v>
      </c>
      <c r="C4369" s="8">
        <v>116.00000000000445</v>
      </c>
      <c r="D4369" s="9">
        <v>0</v>
      </c>
      <c r="E4369" s="9">
        <v>0</v>
      </c>
      <c r="F4369" s="9">
        <v>0</v>
      </c>
      <c r="G4369" s="9">
        <v>0</v>
      </c>
      <c r="H4369" s="9">
        <v>0</v>
      </c>
      <c r="I4369">
        <f t="shared" si="136"/>
        <v>0</v>
      </c>
      <c r="J4369">
        <f t="shared" si="137"/>
        <v>0</v>
      </c>
    </row>
    <row r="4370" spans="1:10">
      <c r="A4370" s="5">
        <v>41822.000252662037</v>
      </c>
      <c r="B4370" s="6">
        <v>39996</v>
      </c>
      <c r="C4370" s="8">
        <v>116.04166666667112</v>
      </c>
      <c r="D4370" s="9">
        <v>0</v>
      </c>
      <c r="E4370" s="9">
        <v>0</v>
      </c>
      <c r="F4370" s="9">
        <v>0</v>
      </c>
      <c r="G4370" s="9">
        <v>0</v>
      </c>
      <c r="H4370" s="9">
        <v>0</v>
      </c>
      <c r="I4370">
        <f t="shared" si="136"/>
        <v>0</v>
      </c>
      <c r="J4370">
        <f t="shared" si="137"/>
        <v>0</v>
      </c>
    </row>
    <row r="4371" spans="1:10">
      <c r="A4371" s="5">
        <v>41822.041919386575</v>
      </c>
      <c r="B4371" s="6">
        <v>39996</v>
      </c>
      <c r="C4371" s="8">
        <v>116.08333333333779</v>
      </c>
      <c r="D4371" s="9">
        <v>0</v>
      </c>
      <c r="E4371" s="9">
        <v>0</v>
      </c>
      <c r="F4371" s="9">
        <v>0</v>
      </c>
      <c r="G4371" s="9">
        <v>0</v>
      </c>
      <c r="H4371" s="9">
        <v>0</v>
      </c>
      <c r="I4371">
        <f t="shared" si="136"/>
        <v>0</v>
      </c>
      <c r="J4371">
        <f t="shared" si="137"/>
        <v>0</v>
      </c>
    </row>
    <row r="4372" spans="1:10">
      <c r="A4372" s="5">
        <v>41822.083586111112</v>
      </c>
      <c r="B4372" s="6">
        <v>39996</v>
      </c>
      <c r="C4372" s="8">
        <v>116.12500000000446</v>
      </c>
      <c r="D4372" s="9">
        <v>0</v>
      </c>
      <c r="E4372" s="9">
        <v>0</v>
      </c>
      <c r="F4372" s="9">
        <v>0</v>
      </c>
      <c r="G4372" s="9">
        <v>0</v>
      </c>
      <c r="H4372" s="9">
        <v>0</v>
      </c>
      <c r="I4372">
        <f t="shared" si="136"/>
        <v>0</v>
      </c>
      <c r="J4372">
        <f t="shared" si="137"/>
        <v>0</v>
      </c>
    </row>
    <row r="4373" spans="1:10">
      <c r="A4373" s="5">
        <v>41822.125252835649</v>
      </c>
      <c r="B4373" s="6">
        <v>39996</v>
      </c>
      <c r="C4373" s="8">
        <v>116.16666666667113</v>
      </c>
      <c r="D4373" s="9">
        <v>0</v>
      </c>
      <c r="E4373" s="9">
        <v>0</v>
      </c>
      <c r="F4373" s="9">
        <v>0</v>
      </c>
      <c r="G4373" s="9">
        <v>0</v>
      </c>
      <c r="H4373" s="9">
        <v>0</v>
      </c>
      <c r="I4373">
        <f t="shared" si="136"/>
        <v>0</v>
      </c>
      <c r="J4373">
        <f t="shared" si="137"/>
        <v>0</v>
      </c>
    </row>
    <row r="4374" spans="1:10">
      <c r="A4374" s="5">
        <v>41822.166919560186</v>
      </c>
      <c r="B4374" s="6">
        <v>39996</v>
      </c>
      <c r="C4374" s="8">
        <v>116.20833333333781</v>
      </c>
      <c r="D4374" s="9">
        <v>0.03</v>
      </c>
      <c r="E4374" s="9">
        <v>0.01</v>
      </c>
      <c r="F4374" s="9">
        <v>0</v>
      </c>
      <c r="G4374" s="9">
        <v>0</v>
      </c>
      <c r="H4374" s="9">
        <v>0.03</v>
      </c>
      <c r="I4374">
        <f t="shared" si="136"/>
        <v>1.4000000000000002E-2</v>
      </c>
      <c r="J4374">
        <f t="shared" si="137"/>
        <v>3.4313725490196082E-3</v>
      </c>
    </row>
    <row r="4375" spans="1:10">
      <c r="A4375" s="5">
        <v>41822.208586284723</v>
      </c>
      <c r="B4375" s="6">
        <v>39996</v>
      </c>
      <c r="C4375" s="8">
        <v>116.25000000000448</v>
      </c>
      <c r="D4375" s="9">
        <v>0.11</v>
      </c>
      <c r="E4375" s="9">
        <v>0.11</v>
      </c>
      <c r="F4375" s="9">
        <v>0.04</v>
      </c>
      <c r="G4375" s="9">
        <v>0.04</v>
      </c>
      <c r="H4375" s="9">
        <v>0.16</v>
      </c>
      <c r="I4375">
        <f t="shared" si="136"/>
        <v>9.1999999999999998E-2</v>
      </c>
      <c r="J4375">
        <f t="shared" si="137"/>
        <v>2.2549019607843137E-2</v>
      </c>
    </row>
    <row r="4376" spans="1:10">
      <c r="A4376" s="5">
        <v>41822.250253009261</v>
      </c>
      <c r="B4376" s="6">
        <v>39996</v>
      </c>
      <c r="C4376" s="8">
        <v>116.29166666667115</v>
      </c>
      <c r="D4376" s="9">
        <v>0.57999999999999996</v>
      </c>
      <c r="E4376" s="9">
        <v>0.2</v>
      </c>
      <c r="F4376" s="9">
        <v>0.13</v>
      </c>
      <c r="G4376" s="9">
        <v>0.09</v>
      </c>
      <c r="H4376" s="9">
        <v>0.67</v>
      </c>
      <c r="I4376">
        <f t="shared" si="136"/>
        <v>0.33399999999999996</v>
      </c>
      <c r="J4376">
        <f t="shared" si="137"/>
        <v>8.1862745098039202E-2</v>
      </c>
    </row>
    <row r="4377" spans="1:10">
      <c r="A4377" s="5">
        <v>41822.291919733798</v>
      </c>
      <c r="B4377" s="6">
        <v>39996</v>
      </c>
      <c r="C4377" s="8">
        <v>116.33333333333782</v>
      </c>
      <c r="D4377" s="9">
        <v>1.44</v>
      </c>
      <c r="E4377" s="9">
        <v>0.33</v>
      </c>
      <c r="F4377" s="9">
        <v>0.63</v>
      </c>
      <c r="G4377" s="9">
        <v>0.23</v>
      </c>
      <c r="H4377" s="9">
        <v>1.46</v>
      </c>
      <c r="I4377">
        <f t="shared" si="136"/>
        <v>0.81799999999999995</v>
      </c>
      <c r="J4377">
        <f t="shared" si="137"/>
        <v>0.20049019607843135</v>
      </c>
    </row>
    <row r="4378" spans="1:10">
      <c r="A4378" s="5">
        <v>41822.333586458335</v>
      </c>
      <c r="B4378" s="6">
        <v>39996</v>
      </c>
      <c r="C4378" s="8">
        <v>116.37500000000449</v>
      </c>
      <c r="D4378" s="9">
        <v>2.2599999999999998</v>
      </c>
      <c r="E4378" s="9">
        <v>0.65</v>
      </c>
      <c r="F4378" s="9">
        <v>1.19</v>
      </c>
      <c r="G4378" s="9">
        <v>0.16</v>
      </c>
      <c r="H4378" s="9">
        <v>0.95</v>
      </c>
      <c r="I4378">
        <f t="shared" si="136"/>
        <v>1.042</v>
      </c>
      <c r="J4378">
        <f t="shared" si="137"/>
        <v>0.25539215686274508</v>
      </c>
    </row>
    <row r="4379" spans="1:10">
      <c r="A4379" s="5">
        <v>41822.375253182872</v>
      </c>
      <c r="B4379" s="6">
        <v>39996</v>
      </c>
      <c r="C4379" s="8">
        <v>116.41666666667116</v>
      </c>
      <c r="D4379" s="9">
        <v>2.87</v>
      </c>
      <c r="E4379" s="9">
        <v>0.7</v>
      </c>
      <c r="F4379" s="9">
        <v>1.66</v>
      </c>
      <c r="G4379" s="9">
        <v>0.13</v>
      </c>
      <c r="H4379" s="9">
        <v>2.54</v>
      </c>
      <c r="I4379">
        <f t="shared" si="136"/>
        <v>1.58</v>
      </c>
      <c r="J4379">
        <f t="shared" si="137"/>
        <v>0.38725490196078433</v>
      </c>
    </row>
    <row r="4380" spans="1:10">
      <c r="A4380" s="5">
        <v>41822.416919907409</v>
      </c>
      <c r="B4380" s="6">
        <v>39996</v>
      </c>
      <c r="C4380" s="8">
        <v>116.45833333333783</v>
      </c>
      <c r="D4380" s="9">
        <v>3.32</v>
      </c>
      <c r="E4380" s="9">
        <v>1.84</v>
      </c>
      <c r="F4380" s="9">
        <v>2.72</v>
      </c>
      <c r="G4380" s="9">
        <v>0.56000000000000005</v>
      </c>
      <c r="H4380" s="9">
        <v>2.4500000000000002</v>
      </c>
      <c r="I4380">
        <f t="shared" si="136"/>
        <v>2.1779999999999999</v>
      </c>
      <c r="J4380">
        <f t="shared" si="137"/>
        <v>0.5338235294117647</v>
      </c>
    </row>
    <row r="4381" spans="1:10">
      <c r="A4381" s="5">
        <v>41822.458586631947</v>
      </c>
      <c r="B4381" s="6">
        <v>39996</v>
      </c>
      <c r="C4381" s="8">
        <v>116.5000000000045</v>
      </c>
      <c r="D4381" s="9">
        <v>3.22</v>
      </c>
      <c r="E4381" s="9">
        <v>0.69</v>
      </c>
      <c r="F4381" s="9">
        <v>3.22</v>
      </c>
      <c r="G4381" s="9">
        <v>0.63</v>
      </c>
      <c r="H4381" s="9">
        <v>2.67</v>
      </c>
      <c r="I4381">
        <f t="shared" si="136"/>
        <v>2.0859999999999999</v>
      </c>
      <c r="J4381">
        <f t="shared" si="137"/>
        <v>0.51127450980392153</v>
      </c>
    </row>
    <row r="4382" spans="1:10">
      <c r="A4382" s="5">
        <v>41822.500253356484</v>
      </c>
      <c r="B4382" s="6">
        <v>39996</v>
      </c>
      <c r="C4382" s="8">
        <v>116.54166666667118</v>
      </c>
      <c r="D4382" s="9">
        <v>3.62</v>
      </c>
      <c r="E4382" s="9">
        <v>0.81</v>
      </c>
      <c r="F4382" s="9">
        <v>2.4500000000000002</v>
      </c>
      <c r="G4382" s="9">
        <v>0.86</v>
      </c>
      <c r="H4382" s="9">
        <v>1.23</v>
      </c>
      <c r="I4382">
        <f t="shared" si="136"/>
        <v>1.794</v>
      </c>
      <c r="J4382">
        <f t="shared" si="137"/>
        <v>0.43970588235294117</v>
      </c>
    </row>
    <row r="4383" spans="1:10">
      <c r="A4383" s="5">
        <v>41822.541920081021</v>
      </c>
      <c r="B4383" s="6">
        <v>39996</v>
      </c>
      <c r="C4383" s="8">
        <v>116.58333333333785</v>
      </c>
      <c r="D4383" s="9">
        <v>2.7</v>
      </c>
      <c r="E4383" s="9">
        <v>3.04</v>
      </c>
      <c r="F4383" s="9">
        <v>3.38</v>
      </c>
      <c r="G4383" s="9">
        <v>0.92</v>
      </c>
      <c r="H4383" s="9">
        <v>1.07</v>
      </c>
      <c r="I4383">
        <f t="shared" si="136"/>
        <v>2.2220000000000004</v>
      </c>
      <c r="J4383">
        <f t="shared" si="137"/>
        <v>0.54460784313725497</v>
      </c>
    </row>
    <row r="4384" spans="1:10">
      <c r="A4384" s="5">
        <v>41822.583586805558</v>
      </c>
      <c r="B4384" s="6">
        <v>39996</v>
      </c>
      <c r="C4384" s="8">
        <v>116.62500000000452</v>
      </c>
      <c r="D4384" s="9">
        <v>3.32</v>
      </c>
      <c r="E4384" s="9">
        <v>2.4700000000000002</v>
      </c>
      <c r="F4384" s="9">
        <v>3.45</v>
      </c>
      <c r="G4384" s="9">
        <v>0.48</v>
      </c>
      <c r="H4384" s="9">
        <v>1.54</v>
      </c>
      <c r="I4384">
        <f t="shared" si="136"/>
        <v>2.2520000000000002</v>
      </c>
      <c r="J4384">
        <f t="shared" si="137"/>
        <v>0.55196078431372553</v>
      </c>
    </row>
    <row r="4385" spans="1:10">
      <c r="A4385" s="5">
        <v>41822.625253530096</v>
      </c>
      <c r="B4385" s="6">
        <v>39996</v>
      </c>
      <c r="C4385" s="8">
        <v>116.66666666667119</v>
      </c>
      <c r="D4385" s="9">
        <v>2.64</v>
      </c>
      <c r="E4385" s="9">
        <v>2.5099999999999998</v>
      </c>
      <c r="F4385" s="9">
        <v>3.36</v>
      </c>
      <c r="G4385" s="9">
        <v>0.43</v>
      </c>
      <c r="H4385" s="9">
        <v>2.78</v>
      </c>
      <c r="I4385">
        <f t="shared" si="136"/>
        <v>2.3439999999999999</v>
      </c>
      <c r="J4385">
        <f t="shared" si="137"/>
        <v>0.57450980392156858</v>
      </c>
    </row>
    <row r="4386" spans="1:10">
      <c r="A4386" s="5">
        <v>41822.666920254633</v>
      </c>
      <c r="B4386" s="6">
        <v>39996</v>
      </c>
      <c r="C4386" s="8">
        <v>116.70833333333786</v>
      </c>
      <c r="D4386" s="9">
        <v>1.54</v>
      </c>
      <c r="E4386" s="9">
        <v>1.77</v>
      </c>
      <c r="F4386" s="9">
        <v>2.29</v>
      </c>
      <c r="G4386" s="9">
        <v>0.63</v>
      </c>
      <c r="H4386" s="9">
        <v>1.33</v>
      </c>
      <c r="I4386">
        <f t="shared" si="136"/>
        <v>1.512</v>
      </c>
      <c r="J4386">
        <f t="shared" si="137"/>
        <v>0.37058823529411766</v>
      </c>
    </row>
    <row r="4387" spans="1:10">
      <c r="A4387" s="5">
        <v>41822.70858697917</v>
      </c>
      <c r="B4387" s="6">
        <v>39996</v>
      </c>
      <c r="C4387" s="8">
        <v>116.75000000000453</v>
      </c>
      <c r="D4387" s="9">
        <v>0.93</v>
      </c>
      <c r="E4387" s="9">
        <v>0.81</v>
      </c>
      <c r="F4387" s="9">
        <v>1.3</v>
      </c>
      <c r="G4387" s="9">
        <v>0.39</v>
      </c>
      <c r="H4387" s="9">
        <v>0.32</v>
      </c>
      <c r="I4387">
        <f t="shared" si="136"/>
        <v>0.75</v>
      </c>
      <c r="J4387">
        <f t="shared" si="137"/>
        <v>0.18382352941176469</v>
      </c>
    </row>
    <row r="4388" spans="1:10">
      <c r="A4388" s="5">
        <v>41822.750253703707</v>
      </c>
      <c r="B4388" s="6">
        <v>39996</v>
      </c>
      <c r="C4388" s="8">
        <v>116.7916666666712</v>
      </c>
      <c r="D4388" s="9">
        <v>0.66</v>
      </c>
      <c r="E4388" s="9">
        <v>0.23</v>
      </c>
      <c r="F4388" s="9">
        <v>0.66</v>
      </c>
      <c r="G4388" s="9">
        <v>0.15</v>
      </c>
      <c r="H4388" s="9">
        <v>0.56999999999999995</v>
      </c>
      <c r="I4388">
        <f t="shared" si="136"/>
        <v>0.45400000000000001</v>
      </c>
      <c r="J4388">
        <f t="shared" si="137"/>
        <v>0.11127450980392158</v>
      </c>
    </row>
    <row r="4389" spans="1:10">
      <c r="A4389" s="5">
        <v>41822.791920428244</v>
      </c>
      <c r="B4389" s="6">
        <v>39996</v>
      </c>
      <c r="C4389" s="8">
        <v>116.83333333333788</v>
      </c>
      <c r="D4389" s="9">
        <v>0.34</v>
      </c>
      <c r="E4389" s="9">
        <v>0.17</v>
      </c>
      <c r="F4389" s="9">
        <v>0.27</v>
      </c>
      <c r="G4389" s="9">
        <v>0.14000000000000001</v>
      </c>
      <c r="H4389" s="9">
        <v>0.2</v>
      </c>
      <c r="I4389">
        <f t="shared" si="136"/>
        <v>0.22400000000000003</v>
      </c>
      <c r="J4389">
        <f t="shared" si="137"/>
        <v>5.4901960784313732E-2</v>
      </c>
    </row>
    <row r="4390" spans="1:10">
      <c r="A4390" s="5">
        <v>41822.833587152774</v>
      </c>
      <c r="B4390" s="6">
        <v>39996</v>
      </c>
      <c r="C4390" s="8">
        <v>116.87500000000455</v>
      </c>
      <c r="D4390" s="9">
        <v>0.2</v>
      </c>
      <c r="E4390" s="9">
        <v>0.12</v>
      </c>
      <c r="F4390" s="9">
        <v>0.25</v>
      </c>
      <c r="G4390" s="9">
        <v>0.1</v>
      </c>
      <c r="H4390" s="9">
        <v>0.09</v>
      </c>
      <c r="I4390">
        <f t="shared" si="136"/>
        <v>0.152</v>
      </c>
      <c r="J4390">
        <f t="shared" si="137"/>
        <v>3.7254901960784313E-2</v>
      </c>
    </row>
    <row r="4391" spans="1:10">
      <c r="A4391" s="5">
        <v>41822.875253877311</v>
      </c>
      <c r="B4391" s="6">
        <v>39996</v>
      </c>
      <c r="C4391" s="8">
        <v>116.91666666667122</v>
      </c>
      <c r="D4391" s="9">
        <v>0.02</v>
      </c>
      <c r="E4391" s="9">
        <v>0.01</v>
      </c>
      <c r="F4391" s="9">
        <v>0.18</v>
      </c>
      <c r="G4391" s="9">
        <v>0.02</v>
      </c>
      <c r="H4391" s="9">
        <v>0.02</v>
      </c>
      <c r="I4391">
        <f t="shared" si="136"/>
        <v>4.9999999999999996E-2</v>
      </c>
      <c r="J4391">
        <f t="shared" si="137"/>
        <v>1.2254901960784312E-2</v>
      </c>
    </row>
    <row r="4392" spans="1:10">
      <c r="A4392" s="5">
        <v>41822.916920601849</v>
      </c>
      <c r="B4392" s="6">
        <v>39996</v>
      </c>
      <c r="C4392" s="8">
        <v>116.95833333333789</v>
      </c>
      <c r="D4392" s="9">
        <v>0</v>
      </c>
      <c r="E4392" s="9">
        <v>0</v>
      </c>
      <c r="F4392" s="9">
        <v>0.05</v>
      </c>
      <c r="G4392" s="9">
        <v>0</v>
      </c>
      <c r="H4392" s="9">
        <v>0</v>
      </c>
      <c r="I4392">
        <f t="shared" si="136"/>
        <v>0.01</v>
      </c>
      <c r="J4392">
        <f t="shared" si="137"/>
        <v>2.4509803921568627E-3</v>
      </c>
    </row>
    <row r="4393" spans="1:10">
      <c r="A4393" s="5">
        <v>41822.958587326386</v>
      </c>
      <c r="B4393" s="6">
        <v>39996</v>
      </c>
      <c r="C4393" s="8">
        <v>117.00000000000456</v>
      </c>
      <c r="D4393" s="9">
        <v>0</v>
      </c>
      <c r="E4393" s="9">
        <v>0</v>
      </c>
      <c r="F4393" s="9">
        <v>0</v>
      </c>
      <c r="G4393" s="9">
        <v>0</v>
      </c>
      <c r="H4393" s="9">
        <v>0</v>
      </c>
      <c r="I4393">
        <f t="shared" si="136"/>
        <v>0</v>
      </c>
      <c r="J4393">
        <f t="shared" si="137"/>
        <v>0</v>
      </c>
    </row>
    <row r="4394" spans="1:10">
      <c r="A4394" s="5">
        <v>41823.000254050923</v>
      </c>
      <c r="B4394" s="6">
        <v>39997</v>
      </c>
      <c r="C4394" s="8">
        <v>117.04166666667123</v>
      </c>
      <c r="D4394" s="9">
        <v>0</v>
      </c>
      <c r="E4394" s="9">
        <v>0</v>
      </c>
      <c r="F4394" s="9">
        <v>0</v>
      </c>
      <c r="G4394" s="9">
        <v>0</v>
      </c>
      <c r="H4394" s="9">
        <v>0</v>
      </c>
      <c r="I4394">
        <f t="shared" si="136"/>
        <v>0</v>
      </c>
      <c r="J4394">
        <f t="shared" si="137"/>
        <v>0</v>
      </c>
    </row>
    <row r="4395" spans="1:10">
      <c r="A4395" s="5">
        <v>41823.04192077546</v>
      </c>
      <c r="B4395" s="6">
        <v>39997</v>
      </c>
      <c r="C4395" s="8">
        <v>117.0833333333379</v>
      </c>
      <c r="D4395" s="9">
        <v>0</v>
      </c>
      <c r="E4395" s="9">
        <v>0</v>
      </c>
      <c r="F4395" s="9">
        <v>0</v>
      </c>
      <c r="G4395" s="9">
        <v>0</v>
      </c>
      <c r="H4395" s="9">
        <v>0</v>
      </c>
      <c r="I4395">
        <f t="shared" si="136"/>
        <v>0</v>
      </c>
      <c r="J4395">
        <f t="shared" si="137"/>
        <v>0</v>
      </c>
    </row>
    <row r="4396" spans="1:10">
      <c r="A4396" s="5">
        <v>41823.083587499998</v>
      </c>
      <c r="B4396" s="6">
        <v>39997</v>
      </c>
      <c r="C4396" s="8">
        <v>117.12500000000458</v>
      </c>
      <c r="D4396" s="9">
        <v>0</v>
      </c>
      <c r="E4396" s="9">
        <v>0</v>
      </c>
      <c r="F4396" s="9">
        <v>0</v>
      </c>
      <c r="G4396" s="9">
        <v>0</v>
      </c>
      <c r="H4396" s="9">
        <v>0</v>
      </c>
      <c r="I4396">
        <f t="shared" si="136"/>
        <v>0</v>
      </c>
      <c r="J4396">
        <f t="shared" si="137"/>
        <v>0</v>
      </c>
    </row>
    <row r="4397" spans="1:10">
      <c r="A4397" s="5">
        <v>41823.125254224535</v>
      </c>
      <c r="B4397" s="6">
        <v>39997</v>
      </c>
      <c r="C4397" s="8">
        <v>117.16666666667125</v>
      </c>
      <c r="D4397" s="9">
        <v>0</v>
      </c>
      <c r="E4397" s="9">
        <v>0</v>
      </c>
      <c r="F4397" s="9">
        <v>0</v>
      </c>
      <c r="G4397" s="9">
        <v>0</v>
      </c>
      <c r="H4397" s="9">
        <v>0</v>
      </c>
      <c r="I4397">
        <f t="shared" si="136"/>
        <v>0</v>
      </c>
      <c r="J4397">
        <f t="shared" si="137"/>
        <v>0</v>
      </c>
    </row>
    <row r="4398" spans="1:10">
      <c r="A4398" s="5">
        <v>41823.166920949072</v>
      </c>
      <c r="B4398" s="6">
        <v>39997</v>
      </c>
      <c r="C4398" s="8">
        <v>117.20833333333792</v>
      </c>
      <c r="D4398" s="9">
        <v>0.02</v>
      </c>
      <c r="E4398" s="9">
        <v>0.01</v>
      </c>
      <c r="F4398" s="9">
        <v>0</v>
      </c>
      <c r="G4398" s="9">
        <v>0.1</v>
      </c>
      <c r="H4398" s="9">
        <v>0.06</v>
      </c>
      <c r="I4398">
        <f t="shared" si="136"/>
        <v>3.7999999999999999E-2</v>
      </c>
      <c r="J4398">
        <f t="shared" si="137"/>
        <v>9.3137254901960783E-3</v>
      </c>
    </row>
    <row r="4399" spans="1:10">
      <c r="A4399" s="5">
        <v>41823.208587673609</v>
      </c>
      <c r="B4399" s="6">
        <v>39997</v>
      </c>
      <c r="C4399" s="8">
        <v>117.25000000000459</v>
      </c>
      <c r="D4399" s="9">
        <v>0.09</v>
      </c>
      <c r="E4399" s="9">
        <v>0.11</v>
      </c>
      <c r="F4399" s="9">
        <v>0.02</v>
      </c>
      <c r="G4399" s="9">
        <v>0.22</v>
      </c>
      <c r="H4399" s="9">
        <v>0.09</v>
      </c>
      <c r="I4399">
        <f t="shared" si="136"/>
        <v>0.10600000000000001</v>
      </c>
      <c r="J4399">
        <f t="shared" si="137"/>
        <v>2.5980392156862746E-2</v>
      </c>
    </row>
    <row r="4400" spans="1:10">
      <c r="A4400" s="5">
        <v>41823.250254398146</v>
      </c>
      <c r="B4400" s="6">
        <v>39997</v>
      </c>
      <c r="C4400" s="8">
        <v>117.29166666667126</v>
      </c>
      <c r="D4400" s="9">
        <v>0.28000000000000003</v>
      </c>
      <c r="E4400" s="9">
        <v>0.32</v>
      </c>
      <c r="F4400" s="9">
        <v>0.14000000000000001</v>
      </c>
      <c r="G4400" s="9">
        <v>0.13</v>
      </c>
      <c r="H4400" s="9">
        <v>0.36</v>
      </c>
      <c r="I4400">
        <f t="shared" si="136"/>
        <v>0.246</v>
      </c>
      <c r="J4400">
        <f t="shared" si="137"/>
        <v>6.0294117647058824E-2</v>
      </c>
    </row>
    <row r="4401" spans="1:10">
      <c r="A4401" s="5">
        <v>41823.291921122684</v>
      </c>
      <c r="B4401" s="6">
        <v>39997</v>
      </c>
      <c r="C4401" s="8">
        <v>117.33333333333793</v>
      </c>
      <c r="D4401" s="9">
        <v>0.32</v>
      </c>
      <c r="E4401" s="9">
        <v>1.49</v>
      </c>
      <c r="F4401" s="9">
        <v>0.54</v>
      </c>
      <c r="G4401" s="9">
        <v>0.2</v>
      </c>
      <c r="H4401" s="9">
        <v>0.6</v>
      </c>
      <c r="I4401">
        <f t="shared" si="136"/>
        <v>0.63000000000000012</v>
      </c>
      <c r="J4401">
        <f t="shared" si="137"/>
        <v>0.15441176470588239</v>
      </c>
    </row>
    <row r="4402" spans="1:10">
      <c r="A4402" s="5">
        <v>41823.333587847221</v>
      </c>
      <c r="B4402" s="6">
        <v>39997</v>
      </c>
      <c r="C4402" s="8">
        <v>117.3750000000046</v>
      </c>
      <c r="D4402" s="9">
        <v>1.01</v>
      </c>
      <c r="E4402" s="9">
        <v>2.19</v>
      </c>
      <c r="F4402" s="9">
        <v>0.89</v>
      </c>
      <c r="G4402" s="9">
        <v>0.35</v>
      </c>
      <c r="H4402" s="9">
        <v>1.71</v>
      </c>
      <c r="I4402">
        <f t="shared" si="136"/>
        <v>1.23</v>
      </c>
      <c r="J4402">
        <f t="shared" si="137"/>
        <v>0.3014705882352941</v>
      </c>
    </row>
    <row r="4403" spans="1:10">
      <c r="A4403" s="5">
        <v>41823.375254571758</v>
      </c>
      <c r="B4403" s="6">
        <v>39997</v>
      </c>
      <c r="C4403" s="8">
        <v>117.41666666667128</v>
      </c>
      <c r="D4403" s="9">
        <v>2.82</v>
      </c>
      <c r="E4403" s="9">
        <v>2.2000000000000002</v>
      </c>
      <c r="F4403" s="9">
        <v>2.44</v>
      </c>
      <c r="G4403" s="9">
        <v>0.45</v>
      </c>
      <c r="H4403" s="9">
        <v>1.76</v>
      </c>
      <c r="I4403">
        <f t="shared" si="136"/>
        <v>1.9339999999999999</v>
      </c>
      <c r="J4403">
        <f t="shared" si="137"/>
        <v>0.47401960784313724</v>
      </c>
    </row>
    <row r="4404" spans="1:10">
      <c r="A4404" s="5">
        <v>41823.416921296295</v>
      </c>
      <c r="B4404" s="6">
        <v>39997</v>
      </c>
      <c r="C4404" s="8">
        <v>117.45833333333795</v>
      </c>
      <c r="D4404" s="9">
        <v>2.14</v>
      </c>
      <c r="E4404" s="9">
        <v>2.39</v>
      </c>
      <c r="F4404" s="9">
        <v>2.4700000000000002</v>
      </c>
      <c r="G4404" s="9">
        <v>0.5</v>
      </c>
      <c r="H4404" s="9">
        <v>1.74</v>
      </c>
      <c r="I4404">
        <f t="shared" si="136"/>
        <v>1.8480000000000001</v>
      </c>
      <c r="J4404">
        <f t="shared" si="137"/>
        <v>0.45294117647058824</v>
      </c>
    </row>
    <row r="4405" spans="1:10">
      <c r="A4405" s="5">
        <v>41823.458588020832</v>
      </c>
      <c r="B4405" s="6">
        <v>39997</v>
      </c>
      <c r="C4405" s="8">
        <v>117.50000000000462</v>
      </c>
      <c r="D4405" s="9">
        <v>3.37</v>
      </c>
      <c r="E4405" s="9">
        <v>2.2599999999999998</v>
      </c>
      <c r="F4405" s="9">
        <v>1.75</v>
      </c>
      <c r="G4405" s="9">
        <v>2.02</v>
      </c>
      <c r="H4405" s="9">
        <v>1.78</v>
      </c>
      <c r="I4405">
        <f t="shared" si="136"/>
        <v>2.2359999999999998</v>
      </c>
      <c r="J4405">
        <f t="shared" si="137"/>
        <v>0.54803921568627445</v>
      </c>
    </row>
    <row r="4406" spans="1:10">
      <c r="A4406" s="5">
        <v>41823.50025474537</v>
      </c>
      <c r="B4406" s="6">
        <v>39997</v>
      </c>
      <c r="C4406" s="8">
        <v>117.54166666667129</v>
      </c>
      <c r="D4406" s="9">
        <v>3.51</v>
      </c>
      <c r="E4406" s="9">
        <v>2.0699999999999998</v>
      </c>
      <c r="F4406" s="9">
        <v>2.7</v>
      </c>
      <c r="G4406" s="9">
        <v>2.95</v>
      </c>
      <c r="H4406" s="9">
        <v>2.57</v>
      </c>
      <c r="I4406">
        <f t="shared" si="136"/>
        <v>2.7600000000000002</v>
      </c>
      <c r="J4406">
        <f t="shared" si="137"/>
        <v>0.67647058823529416</v>
      </c>
    </row>
    <row r="4407" spans="1:10">
      <c r="A4407" s="5">
        <v>41823.541921469907</v>
      </c>
      <c r="B4407" s="6">
        <v>39997</v>
      </c>
      <c r="C4407" s="8">
        <v>117.58333333333796</v>
      </c>
      <c r="D4407" s="9">
        <v>3.18</v>
      </c>
      <c r="E4407" s="9">
        <v>1.63</v>
      </c>
      <c r="F4407" s="9">
        <v>3.35</v>
      </c>
      <c r="G4407" s="9">
        <v>2.48</v>
      </c>
      <c r="H4407" s="9">
        <v>1.88</v>
      </c>
      <c r="I4407">
        <f t="shared" si="136"/>
        <v>2.504</v>
      </c>
      <c r="J4407">
        <f t="shared" si="137"/>
        <v>0.61372549019607847</v>
      </c>
    </row>
    <row r="4408" spans="1:10">
      <c r="A4408" s="5">
        <v>41823.583588194444</v>
      </c>
      <c r="B4408" s="6">
        <v>39997</v>
      </c>
      <c r="C4408" s="8">
        <v>117.62500000000463</v>
      </c>
      <c r="D4408" s="9">
        <v>1.44</v>
      </c>
      <c r="E4408" s="9">
        <v>1.1599999999999999</v>
      </c>
      <c r="F4408" s="9">
        <v>3.13</v>
      </c>
      <c r="G4408" s="9">
        <v>2.79</v>
      </c>
      <c r="H4408" s="9">
        <v>1.84</v>
      </c>
      <c r="I4408">
        <f t="shared" si="136"/>
        <v>2.0720000000000001</v>
      </c>
      <c r="J4408">
        <f t="shared" si="137"/>
        <v>0.50784313725490193</v>
      </c>
    </row>
    <row r="4409" spans="1:10">
      <c r="A4409" s="5">
        <v>41823.625254918981</v>
      </c>
      <c r="B4409" s="6">
        <v>39997</v>
      </c>
      <c r="C4409" s="8">
        <v>117.6666666666713</v>
      </c>
      <c r="D4409" s="9">
        <v>0.24</v>
      </c>
      <c r="E4409" s="9">
        <v>0.75</v>
      </c>
      <c r="F4409" s="9">
        <v>2.62</v>
      </c>
      <c r="G4409" s="9">
        <v>1.82</v>
      </c>
      <c r="H4409" s="9">
        <v>1.51</v>
      </c>
      <c r="I4409">
        <f t="shared" si="136"/>
        <v>1.3880000000000001</v>
      </c>
      <c r="J4409">
        <f t="shared" si="137"/>
        <v>0.34019607843137256</v>
      </c>
    </row>
    <row r="4410" spans="1:10">
      <c r="A4410" s="5">
        <v>41823.666921643518</v>
      </c>
      <c r="B4410" s="6">
        <v>39997</v>
      </c>
      <c r="C4410" s="8">
        <v>117.70833333333798</v>
      </c>
      <c r="D4410" s="9">
        <v>0.19</v>
      </c>
      <c r="E4410" s="9">
        <v>0.66</v>
      </c>
      <c r="F4410" s="9">
        <v>2.73</v>
      </c>
      <c r="G4410" s="9">
        <v>1.2</v>
      </c>
      <c r="H4410" s="9">
        <v>0.88</v>
      </c>
      <c r="I4410">
        <f t="shared" si="136"/>
        <v>1.1320000000000001</v>
      </c>
      <c r="J4410">
        <f t="shared" si="137"/>
        <v>0.27745098039215688</v>
      </c>
    </row>
    <row r="4411" spans="1:10">
      <c r="A4411" s="5">
        <v>41823.708588368056</v>
      </c>
      <c r="B4411" s="6">
        <v>39997</v>
      </c>
      <c r="C4411" s="8">
        <v>117.75000000000465</v>
      </c>
      <c r="D4411" s="9">
        <v>0.25</v>
      </c>
      <c r="E4411" s="9">
        <v>0.56000000000000005</v>
      </c>
      <c r="F4411" s="9">
        <v>1.87</v>
      </c>
      <c r="G4411" s="9">
        <v>0.69</v>
      </c>
      <c r="H4411" s="9">
        <v>0.38</v>
      </c>
      <c r="I4411">
        <f t="shared" si="136"/>
        <v>0.75</v>
      </c>
      <c r="J4411">
        <f t="shared" si="137"/>
        <v>0.18382352941176469</v>
      </c>
    </row>
    <row r="4412" spans="1:10">
      <c r="A4412" s="5">
        <v>41823.750255092593</v>
      </c>
      <c r="B4412" s="6">
        <v>39997</v>
      </c>
      <c r="C4412" s="8">
        <v>117.79166666667132</v>
      </c>
      <c r="D4412" s="9">
        <v>0.37</v>
      </c>
      <c r="E4412" s="9">
        <v>0.35</v>
      </c>
      <c r="F4412" s="9">
        <v>0.85</v>
      </c>
      <c r="G4412" s="9">
        <v>0.48</v>
      </c>
      <c r="H4412" s="9">
        <v>0.51</v>
      </c>
      <c r="I4412">
        <f t="shared" si="136"/>
        <v>0.5119999999999999</v>
      </c>
      <c r="J4412">
        <f t="shared" si="137"/>
        <v>0.12549019607843134</v>
      </c>
    </row>
    <row r="4413" spans="1:10">
      <c r="A4413" s="5">
        <v>41823.79192181713</v>
      </c>
      <c r="B4413" s="6">
        <v>39997</v>
      </c>
      <c r="C4413" s="8">
        <v>117.83333333333799</v>
      </c>
      <c r="D4413" s="9">
        <v>0.21</v>
      </c>
      <c r="E4413" s="9">
        <v>0.28999999999999998</v>
      </c>
      <c r="F4413" s="9">
        <v>0.21</v>
      </c>
      <c r="G4413" s="9">
        <v>0.28000000000000003</v>
      </c>
      <c r="H4413" s="9">
        <v>0.35</v>
      </c>
      <c r="I4413">
        <f t="shared" si="136"/>
        <v>0.26799999999999996</v>
      </c>
      <c r="J4413">
        <f t="shared" si="137"/>
        <v>6.568627450980391E-2</v>
      </c>
    </row>
    <row r="4414" spans="1:10">
      <c r="A4414" s="5">
        <v>41823.833588541667</v>
      </c>
      <c r="B4414" s="6">
        <v>39997</v>
      </c>
      <c r="C4414" s="8">
        <v>117.87500000000466</v>
      </c>
      <c r="D4414" s="9">
        <v>0.06</v>
      </c>
      <c r="E4414" s="9">
        <v>0.14000000000000001</v>
      </c>
      <c r="F4414" s="9">
        <v>0.12</v>
      </c>
      <c r="G4414" s="9">
        <v>0.13</v>
      </c>
      <c r="H4414" s="9">
        <v>0.13</v>
      </c>
      <c r="I4414">
        <f t="shared" si="136"/>
        <v>0.11600000000000002</v>
      </c>
      <c r="J4414">
        <f t="shared" si="137"/>
        <v>2.8431372549019611E-2</v>
      </c>
    </row>
    <row r="4415" spans="1:10">
      <c r="A4415" s="5">
        <v>41823.875255266204</v>
      </c>
      <c r="B4415" s="6">
        <v>39997</v>
      </c>
      <c r="C4415" s="8">
        <v>117.91666666667133</v>
      </c>
      <c r="D4415" s="9">
        <v>0.02</v>
      </c>
      <c r="E4415" s="9">
        <v>0.02</v>
      </c>
      <c r="F4415" s="9">
        <v>0.08</v>
      </c>
      <c r="G4415" s="9">
        <v>0.02</v>
      </c>
      <c r="H4415" s="9">
        <v>0.02</v>
      </c>
      <c r="I4415">
        <f t="shared" si="136"/>
        <v>3.1999999999999994E-2</v>
      </c>
      <c r="J4415">
        <f t="shared" si="137"/>
        <v>7.8431372549019589E-3</v>
      </c>
    </row>
    <row r="4416" spans="1:10">
      <c r="A4416" s="5">
        <v>41823.916921990742</v>
      </c>
      <c r="B4416" s="6">
        <v>39997</v>
      </c>
      <c r="C4416" s="8">
        <v>117.958333333338</v>
      </c>
      <c r="D4416" s="9">
        <v>0</v>
      </c>
      <c r="E4416" s="9">
        <v>0</v>
      </c>
      <c r="F4416" s="9">
        <v>0.02</v>
      </c>
      <c r="G4416" s="9">
        <v>0</v>
      </c>
      <c r="H4416" s="9">
        <v>0</v>
      </c>
      <c r="I4416">
        <f t="shared" si="136"/>
        <v>4.0000000000000001E-3</v>
      </c>
      <c r="J4416">
        <f t="shared" si="137"/>
        <v>9.8039215686274508E-4</v>
      </c>
    </row>
    <row r="4417" spans="1:10">
      <c r="A4417" s="5">
        <v>41823.958588715279</v>
      </c>
      <c r="B4417" s="6">
        <v>39997</v>
      </c>
      <c r="C4417" s="8">
        <v>118.00000000000468</v>
      </c>
      <c r="D4417" s="9">
        <v>0</v>
      </c>
      <c r="E4417" s="9">
        <v>0</v>
      </c>
      <c r="F4417" s="9">
        <v>0</v>
      </c>
      <c r="G4417" s="9">
        <v>0</v>
      </c>
      <c r="H4417" s="9">
        <v>0</v>
      </c>
      <c r="I4417">
        <f t="shared" si="136"/>
        <v>0</v>
      </c>
      <c r="J4417">
        <f t="shared" si="137"/>
        <v>0</v>
      </c>
    </row>
    <row r="4418" spans="1:10">
      <c r="A4418" s="5">
        <v>41824.000255439816</v>
      </c>
      <c r="B4418" s="6">
        <v>39998</v>
      </c>
      <c r="C4418" s="8">
        <v>118.04166666667135</v>
      </c>
      <c r="D4418" s="9">
        <v>0</v>
      </c>
      <c r="E4418" s="9">
        <v>0</v>
      </c>
      <c r="F4418" s="9">
        <v>0</v>
      </c>
      <c r="G4418" s="9">
        <v>0</v>
      </c>
      <c r="H4418" s="9">
        <v>0</v>
      </c>
      <c r="I4418">
        <f t="shared" si="136"/>
        <v>0</v>
      </c>
      <c r="J4418">
        <f t="shared" si="137"/>
        <v>0</v>
      </c>
    </row>
    <row r="4419" spans="1:10">
      <c r="A4419" s="5">
        <v>41824.041922164353</v>
      </c>
      <c r="B4419" s="6">
        <v>39998</v>
      </c>
      <c r="C4419" s="8">
        <v>118.08333333333802</v>
      </c>
      <c r="D4419" s="9">
        <v>0</v>
      </c>
      <c r="E4419" s="9">
        <v>0</v>
      </c>
      <c r="F4419" s="9">
        <v>0</v>
      </c>
      <c r="G4419" s="9">
        <v>0</v>
      </c>
      <c r="H4419" s="9">
        <v>0</v>
      </c>
      <c r="I4419">
        <f t="shared" si="136"/>
        <v>0</v>
      </c>
      <c r="J4419">
        <f t="shared" si="137"/>
        <v>0</v>
      </c>
    </row>
    <row r="4420" spans="1:10">
      <c r="A4420" s="5">
        <v>41824.083588888891</v>
      </c>
      <c r="B4420" s="6">
        <v>39998</v>
      </c>
      <c r="C4420" s="8">
        <v>118.12500000000469</v>
      </c>
      <c r="D4420" s="9">
        <v>0</v>
      </c>
      <c r="E4420" s="9">
        <v>0</v>
      </c>
      <c r="F4420" s="9">
        <v>0</v>
      </c>
      <c r="G4420" s="9">
        <v>0</v>
      </c>
      <c r="H4420" s="9">
        <v>0</v>
      </c>
      <c r="I4420">
        <f t="shared" ref="I4420:I4483" si="138">AVERAGE(D4420:H4420)</f>
        <v>0</v>
      </c>
      <c r="J4420">
        <f t="shared" ref="J4420:J4483" si="139">I4420/4.08</f>
        <v>0</v>
      </c>
    </row>
    <row r="4421" spans="1:10">
      <c r="A4421" s="5">
        <v>41824.125255613428</v>
      </c>
      <c r="B4421" s="6">
        <v>39998</v>
      </c>
      <c r="C4421" s="8">
        <v>118.16666666667136</v>
      </c>
      <c r="D4421" s="9">
        <v>0</v>
      </c>
      <c r="E4421" s="9">
        <v>0</v>
      </c>
      <c r="F4421" s="9">
        <v>0</v>
      </c>
      <c r="G4421" s="9">
        <v>0</v>
      </c>
      <c r="H4421" s="9">
        <v>0</v>
      </c>
      <c r="I4421">
        <f t="shared" si="138"/>
        <v>0</v>
      </c>
      <c r="J4421">
        <f t="shared" si="139"/>
        <v>0</v>
      </c>
    </row>
    <row r="4422" spans="1:10">
      <c r="A4422" s="5">
        <v>41824.166922337965</v>
      </c>
      <c r="B4422" s="6">
        <v>39998</v>
      </c>
      <c r="C4422" s="8">
        <v>118.20833333333803</v>
      </c>
      <c r="D4422" s="9">
        <v>0.05</v>
      </c>
      <c r="E4422" s="9">
        <v>0.03</v>
      </c>
      <c r="F4422" s="9">
        <v>0</v>
      </c>
      <c r="G4422" s="9">
        <v>0.03</v>
      </c>
      <c r="H4422" s="9">
        <v>0.01</v>
      </c>
      <c r="I4422">
        <f t="shared" si="138"/>
        <v>2.4E-2</v>
      </c>
      <c r="J4422">
        <f t="shared" si="139"/>
        <v>5.8823529411764705E-3</v>
      </c>
    </row>
    <row r="4423" spans="1:10">
      <c r="A4423" s="5">
        <v>41824.208589062502</v>
      </c>
      <c r="B4423" s="6">
        <v>39998</v>
      </c>
      <c r="C4423" s="8">
        <v>118.2500000000047</v>
      </c>
      <c r="D4423" s="9">
        <v>0.18</v>
      </c>
      <c r="E4423" s="9">
        <v>0.16</v>
      </c>
      <c r="F4423" s="9">
        <v>0.01</v>
      </c>
      <c r="G4423" s="9">
        <v>0.21</v>
      </c>
      <c r="H4423" s="9">
        <v>0.09</v>
      </c>
      <c r="I4423">
        <f t="shared" si="138"/>
        <v>0.12999999999999998</v>
      </c>
      <c r="J4423">
        <f t="shared" si="139"/>
        <v>3.1862745098039207E-2</v>
      </c>
    </row>
    <row r="4424" spans="1:10">
      <c r="A4424" s="5">
        <v>41824.250255787039</v>
      </c>
      <c r="B4424" s="6">
        <v>39998</v>
      </c>
      <c r="C4424" s="8">
        <v>118.29166666667138</v>
      </c>
      <c r="D4424" s="9">
        <v>0.56000000000000005</v>
      </c>
      <c r="E4424" s="9">
        <v>0.44</v>
      </c>
      <c r="F4424" s="9">
        <v>0.09</v>
      </c>
      <c r="G4424" s="9">
        <v>0.41</v>
      </c>
      <c r="H4424" s="9">
        <v>0.28000000000000003</v>
      </c>
      <c r="I4424">
        <f t="shared" si="138"/>
        <v>0.35599999999999998</v>
      </c>
      <c r="J4424">
        <f t="shared" si="139"/>
        <v>8.7254901960784309E-2</v>
      </c>
    </row>
    <row r="4425" spans="1:10">
      <c r="A4425" s="5">
        <v>41824.291922511577</v>
      </c>
      <c r="B4425" s="6">
        <v>39998</v>
      </c>
      <c r="C4425" s="8">
        <v>118.33333333333805</v>
      </c>
      <c r="D4425" s="9">
        <v>1.3</v>
      </c>
      <c r="E4425" s="9">
        <v>0.52</v>
      </c>
      <c r="F4425" s="9">
        <v>0.6</v>
      </c>
      <c r="G4425" s="9">
        <v>0.47</v>
      </c>
      <c r="H4425" s="9">
        <v>0.55000000000000004</v>
      </c>
      <c r="I4425">
        <f t="shared" si="138"/>
        <v>0.68799999999999994</v>
      </c>
      <c r="J4425">
        <f t="shared" si="139"/>
        <v>0.16862745098039214</v>
      </c>
    </row>
    <row r="4426" spans="1:10">
      <c r="A4426" s="5">
        <v>41824.333589236114</v>
      </c>
      <c r="B4426" s="6">
        <v>39998</v>
      </c>
      <c r="C4426" s="8">
        <v>118.37500000000472</v>
      </c>
      <c r="D4426" s="9">
        <v>2.0499999999999998</v>
      </c>
      <c r="E4426" s="9">
        <v>0.69</v>
      </c>
      <c r="F4426" s="9">
        <v>1.52</v>
      </c>
      <c r="G4426" s="9">
        <v>0.86</v>
      </c>
      <c r="H4426" s="9">
        <v>1.97</v>
      </c>
      <c r="I4426">
        <f t="shared" si="138"/>
        <v>1.4179999999999999</v>
      </c>
      <c r="J4426">
        <f t="shared" si="139"/>
        <v>0.34754901960784312</v>
      </c>
    </row>
    <row r="4427" spans="1:10">
      <c r="A4427" s="5">
        <v>41824.375255960651</v>
      </c>
      <c r="B4427" s="6">
        <v>39998</v>
      </c>
      <c r="C4427" s="8">
        <v>118.41666666667139</v>
      </c>
      <c r="D4427" s="9">
        <v>2.65</v>
      </c>
      <c r="E4427" s="9">
        <v>0.92</v>
      </c>
      <c r="F4427" s="9">
        <v>2.37</v>
      </c>
      <c r="G4427" s="9">
        <v>1.6</v>
      </c>
      <c r="H4427" s="9">
        <v>2.96</v>
      </c>
      <c r="I4427">
        <f t="shared" si="138"/>
        <v>2.1</v>
      </c>
      <c r="J4427">
        <f t="shared" si="139"/>
        <v>0.51470588235294124</v>
      </c>
    </row>
    <row r="4428" spans="1:10">
      <c r="A4428" s="5">
        <v>41824.416922685188</v>
      </c>
      <c r="B4428" s="6">
        <v>39998</v>
      </c>
      <c r="C4428" s="8">
        <v>118.45833333333806</v>
      </c>
      <c r="D4428" s="9">
        <v>3.13</v>
      </c>
      <c r="E4428" s="9">
        <v>0.73</v>
      </c>
      <c r="F4428" s="9">
        <v>3.04</v>
      </c>
      <c r="G4428" s="9">
        <v>1.76</v>
      </c>
      <c r="H4428" s="9">
        <v>2.0499999999999998</v>
      </c>
      <c r="I4428">
        <f t="shared" si="138"/>
        <v>2.1420000000000003</v>
      </c>
      <c r="J4428">
        <f t="shared" si="139"/>
        <v>0.52500000000000002</v>
      </c>
    </row>
    <row r="4429" spans="1:10">
      <c r="A4429" s="5">
        <v>41824.458589409725</v>
      </c>
      <c r="B4429" s="6">
        <v>39998</v>
      </c>
      <c r="C4429" s="8">
        <v>118.50000000000473</v>
      </c>
      <c r="D4429" s="9">
        <v>3.41</v>
      </c>
      <c r="E4429" s="9">
        <v>0.83</v>
      </c>
      <c r="F4429" s="9">
        <v>3.34</v>
      </c>
      <c r="G4429" s="9">
        <v>1.59</v>
      </c>
      <c r="H4429" s="9">
        <v>2.39</v>
      </c>
      <c r="I4429">
        <f t="shared" si="138"/>
        <v>2.3120000000000003</v>
      </c>
      <c r="J4429">
        <f t="shared" si="139"/>
        <v>0.56666666666666676</v>
      </c>
    </row>
    <row r="4430" spans="1:10">
      <c r="A4430" s="5">
        <v>41824.500256134263</v>
      </c>
      <c r="B4430" s="6">
        <v>39998</v>
      </c>
      <c r="C4430" s="8">
        <v>118.5416666666714</v>
      </c>
      <c r="D4430" s="9">
        <v>3.52</v>
      </c>
      <c r="E4430" s="9">
        <v>0.89</v>
      </c>
      <c r="F4430" s="9">
        <v>2.61</v>
      </c>
      <c r="G4430" s="9">
        <v>1.3</v>
      </c>
      <c r="H4430" s="9">
        <v>2.44</v>
      </c>
      <c r="I4430">
        <f t="shared" si="138"/>
        <v>2.1520000000000001</v>
      </c>
      <c r="J4430">
        <f t="shared" si="139"/>
        <v>0.52745098039215688</v>
      </c>
    </row>
    <row r="4431" spans="1:10">
      <c r="A4431" s="5">
        <v>41824.5419228588</v>
      </c>
      <c r="B4431" s="6">
        <v>39998</v>
      </c>
      <c r="C4431" s="8">
        <v>118.58333333333808</v>
      </c>
      <c r="D4431" s="9">
        <v>3.34</v>
      </c>
      <c r="E4431" s="9">
        <v>0.96</v>
      </c>
      <c r="F4431" s="9">
        <v>2.31</v>
      </c>
      <c r="G4431" s="9">
        <v>1.35</v>
      </c>
      <c r="H4431" s="9">
        <v>1.8</v>
      </c>
      <c r="I4431">
        <f t="shared" si="138"/>
        <v>1.952</v>
      </c>
      <c r="J4431">
        <f t="shared" si="139"/>
        <v>0.47843137254901957</v>
      </c>
    </row>
    <row r="4432" spans="1:10">
      <c r="A4432" s="5">
        <v>41824.58358958333</v>
      </c>
      <c r="B4432" s="6">
        <v>39998</v>
      </c>
      <c r="C4432" s="8">
        <v>118.62500000000475</v>
      </c>
      <c r="D4432" s="9">
        <v>2.46</v>
      </c>
      <c r="E4432" s="9">
        <v>0.88</v>
      </c>
      <c r="F4432" s="9">
        <v>3.49</v>
      </c>
      <c r="G4432" s="9">
        <v>1.55</v>
      </c>
      <c r="H4432" s="9">
        <v>0.81</v>
      </c>
      <c r="I4432">
        <f t="shared" si="138"/>
        <v>1.8380000000000003</v>
      </c>
      <c r="J4432">
        <f t="shared" si="139"/>
        <v>0.45049019607843144</v>
      </c>
    </row>
    <row r="4433" spans="1:10">
      <c r="A4433" s="5">
        <v>41824.625256307867</v>
      </c>
      <c r="B4433" s="6">
        <v>39998</v>
      </c>
      <c r="C4433" s="8">
        <v>118.66666666667142</v>
      </c>
      <c r="D4433" s="9">
        <v>1.94</v>
      </c>
      <c r="E4433" s="9">
        <v>1.0900000000000001</v>
      </c>
      <c r="F4433" s="9">
        <v>2.94</v>
      </c>
      <c r="G4433" s="9">
        <v>1.5</v>
      </c>
      <c r="H4433" s="9">
        <v>1.02</v>
      </c>
      <c r="I4433">
        <f t="shared" si="138"/>
        <v>1.698</v>
      </c>
      <c r="J4433">
        <f t="shared" si="139"/>
        <v>0.41617647058823526</v>
      </c>
    </row>
    <row r="4434" spans="1:10">
      <c r="A4434" s="5">
        <v>41824.666923032404</v>
      </c>
      <c r="B4434" s="6">
        <v>39998</v>
      </c>
      <c r="C4434" s="8">
        <v>118.70833333333809</v>
      </c>
      <c r="D4434" s="9">
        <v>1.52</v>
      </c>
      <c r="E4434" s="9">
        <v>1.02</v>
      </c>
      <c r="F4434" s="9">
        <v>2.75</v>
      </c>
      <c r="G4434" s="9">
        <v>1.57</v>
      </c>
      <c r="H4434" s="9">
        <v>1.65</v>
      </c>
      <c r="I4434">
        <f t="shared" si="138"/>
        <v>1.702</v>
      </c>
      <c r="J4434">
        <f t="shared" si="139"/>
        <v>0.417156862745098</v>
      </c>
    </row>
    <row r="4435" spans="1:10">
      <c r="A4435" s="5">
        <v>41824.708589756941</v>
      </c>
      <c r="B4435" s="6">
        <v>39998</v>
      </c>
      <c r="C4435" s="8">
        <v>118.75000000000476</v>
      </c>
      <c r="D4435" s="9">
        <v>0.81</v>
      </c>
      <c r="E4435" s="9">
        <v>0.72</v>
      </c>
      <c r="F4435" s="9">
        <v>1.81</v>
      </c>
      <c r="G4435" s="9">
        <v>0.92</v>
      </c>
      <c r="H4435" s="9">
        <v>0.72</v>
      </c>
      <c r="I4435">
        <f t="shared" si="138"/>
        <v>0.99599999999999989</v>
      </c>
      <c r="J4435">
        <f t="shared" si="139"/>
        <v>0.24411764705882349</v>
      </c>
    </row>
    <row r="4436" spans="1:10">
      <c r="A4436" s="5">
        <v>41824.750256481479</v>
      </c>
      <c r="B4436" s="6">
        <v>39998</v>
      </c>
      <c r="C4436" s="8">
        <v>118.79166666667143</v>
      </c>
      <c r="D4436" s="9">
        <v>0.2</v>
      </c>
      <c r="E4436" s="9">
        <v>0.46</v>
      </c>
      <c r="F4436" s="9">
        <v>0.8</v>
      </c>
      <c r="G4436" s="9">
        <v>0.23</v>
      </c>
      <c r="H4436" s="9">
        <v>0.34</v>
      </c>
      <c r="I4436">
        <f t="shared" si="138"/>
        <v>0.40599999999999997</v>
      </c>
      <c r="J4436">
        <f t="shared" si="139"/>
        <v>9.9509803921568621E-2</v>
      </c>
    </row>
    <row r="4437" spans="1:10">
      <c r="A4437" s="5">
        <v>41824.791923206016</v>
      </c>
      <c r="B4437" s="6">
        <v>39998</v>
      </c>
      <c r="C4437" s="8">
        <v>118.8333333333381</v>
      </c>
      <c r="D4437" s="9">
        <v>0.17</v>
      </c>
      <c r="E4437" s="9">
        <v>0.28000000000000003</v>
      </c>
      <c r="F4437" s="9">
        <v>0.22</v>
      </c>
      <c r="G4437" s="9">
        <v>0.14000000000000001</v>
      </c>
      <c r="H4437" s="9">
        <v>0.22</v>
      </c>
      <c r="I4437">
        <f t="shared" si="138"/>
        <v>0.20600000000000002</v>
      </c>
      <c r="J4437">
        <f t="shared" si="139"/>
        <v>5.0490196078431374E-2</v>
      </c>
    </row>
    <row r="4438" spans="1:10">
      <c r="A4438" s="5">
        <v>41824.833589930553</v>
      </c>
      <c r="B4438" s="6">
        <v>39998</v>
      </c>
      <c r="C4438" s="8">
        <v>118.87500000000477</v>
      </c>
      <c r="D4438" s="9">
        <v>0.09</v>
      </c>
      <c r="E4438" s="9">
        <v>0.11</v>
      </c>
      <c r="F4438" s="9">
        <v>0.17</v>
      </c>
      <c r="G4438" s="9">
        <v>7.0000000000000007E-2</v>
      </c>
      <c r="H4438" s="9">
        <v>0.1</v>
      </c>
      <c r="I4438">
        <f t="shared" si="138"/>
        <v>0.10800000000000001</v>
      </c>
      <c r="J4438">
        <f t="shared" si="139"/>
        <v>2.6470588235294121E-2</v>
      </c>
    </row>
    <row r="4439" spans="1:10">
      <c r="A4439" s="5">
        <v>41824.87525665509</v>
      </c>
      <c r="B4439" s="6">
        <v>39998</v>
      </c>
      <c r="C4439" s="8">
        <v>118.91666666667145</v>
      </c>
      <c r="D4439" s="9">
        <v>0.02</v>
      </c>
      <c r="E4439" s="9">
        <v>0.03</v>
      </c>
      <c r="F4439" s="9">
        <v>0.11</v>
      </c>
      <c r="G4439" s="9">
        <v>0.01</v>
      </c>
      <c r="H4439" s="9">
        <v>0.04</v>
      </c>
      <c r="I4439">
        <f t="shared" si="138"/>
        <v>4.2000000000000003E-2</v>
      </c>
      <c r="J4439">
        <f t="shared" si="139"/>
        <v>1.0294117647058823E-2</v>
      </c>
    </row>
    <row r="4440" spans="1:10">
      <c r="A4440" s="5">
        <v>41824.916923379627</v>
      </c>
      <c r="B4440" s="6">
        <v>39998</v>
      </c>
      <c r="C4440" s="8">
        <v>118.95833333333812</v>
      </c>
      <c r="D4440" s="9">
        <v>0</v>
      </c>
      <c r="E4440" s="9">
        <v>0</v>
      </c>
      <c r="F4440" s="9">
        <v>0.04</v>
      </c>
      <c r="G4440" s="9">
        <v>0</v>
      </c>
      <c r="H4440" s="9">
        <v>0</v>
      </c>
      <c r="I4440">
        <f t="shared" si="138"/>
        <v>8.0000000000000002E-3</v>
      </c>
      <c r="J4440">
        <f t="shared" si="139"/>
        <v>1.9607843137254902E-3</v>
      </c>
    </row>
    <row r="4441" spans="1:10">
      <c r="A4441" s="5">
        <v>41824.958590104165</v>
      </c>
      <c r="B4441" s="6">
        <v>39998</v>
      </c>
      <c r="C4441" s="8">
        <v>119.00000000000479</v>
      </c>
      <c r="D4441" s="9">
        <v>0</v>
      </c>
      <c r="E4441" s="9">
        <v>0</v>
      </c>
      <c r="F4441" s="9">
        <v>0.01</v>
      </c>
      <c r="G4441" s="9">
        <v>0</v>
      </c>
      <c r="H4441" s="9">
        <v>0</v>
      </c>
      <c r="I4441">
        <f t="shared" si="138"/>
        <v>2E-3</v>
      </c>
      <c r="J4441">
        <f t="shared" si="139"/>
        <v>4.9019607843137254E-4</v>
      </c>
    </row>
    <row r="4442" spans="1:10">
      <c r="A4442" s="5">
        <v>41825.000256828702</v>
      </c>
      <c r="B4442" s="6">
        <v>39999</v>
      </c>
      <c r="C4442" s="8">
        <v>119.04166666667146</v>
      </c>
      <c r="D4442" s="9">
        <v>0</v>
      </c>
      <c r="E4442" s="9">
        <v>0</v>
      </c>
      <c r="F4442" s="9">
        <v>0</v>
      </c>
      <c r="G4442" s="9">
        <v>0</v>
      </c>
      <c r="H4442" s="9">
        <v>0</v>
      </c>
      <c r="I4442">
        <f t="shared" si="138"/>
        <v>0</v>
      </c>
      <c r="J4442">
        <f t="shared" si="139"/>
        <v>0</v>
      </c>
    </row>
    <row r="4443" spans="1:10">
      <c r="A4443" s="5">
        <v>41825.041923553239</v>
      </c>
      <c r="B4443" s="6">
        <v>39999</v>
      </c>
      <c r="C4443" s="8">
        <v>119.08333333333813</v>
      </c>
      <c r="D4443" s="9">
        <v>0</v>
      </c>
      <c r="E4443" s="9">
        <v>0</v>
      </c>
      <c r="F4443" s="9">
        <v>0</v>
      </c>
      <c r="G4443" s="9">
        <v>0</v>
      </c>
      <c r="H4443" s="9">
        <v>0</v>
      </c>
      <c r="I4443">
        <f t="shared" si="138"/>
        <v>0</v>
      </c>
      <c r="J4443">
        <f t="shared" si="139"/>
        <v>0</v>
      </c>
    </row>
    <row r="4444" spans="1:10">
      <c r="A4444" s="5">
        <v>41825.083590277776</v>
      </c>
      <c r="B4444" s="6">
        <v>39999</v>
      </c>
      <c r="C4444" s="8">
        <v>119.1250000000048</v>
      </c>
      <c r="D4444" s="9">
        <v>0</v>
      </c>
      <c r="E4444" s="9">
        <v>0</v>
      </c>
      <c r="F4444" s="9">
        <v>0</v>
      </c>
      <c r="G4444" s="9">
        <v>0</v>
      </c>
      <c r="H4444" s="9">
        <v>0</v>
      </c>
      <c r="I4444">
        <f t="shared" si="138"/>
        <v>0</v>
      </c>
      <c r="J4444">
        <f t="shared" si="139"/>
        <v>0</v>
      </c>
    </row>
    <row r="4445" spans="1:10">
      <c r="A4445" s="5">
        <v>41825.125257002313</v>
      </c>
      <c r="B4445" s="6">
        <v>39999</v>
      </c>
      <c r="C4445" s="8">
        <v>119.16666666667147</v>
      </c>
      <c r="D4445" s="9">
        <v>0</v>
      </c>
      <c r="E4445" s="9">
        <v>0</v>
      </c>
      <c r="F4445" s="9">
        <v>0</v>
      </c>
      <c r="G4445" s="9">
        <v>0</v>
      </c>
      <c r="H4445" s="9">
        <v>0</v>
      </c>
      <c r="I4445">
        <f t="shared" si="138"/>
        <v>0</v>
      </c>
      <c r="J4445">
        <f t="shared" si="139"/>
        <v>0</v>
      </c>
    </row>
    <row r="4446" spans="1:10">
      <c r="A4446" s="5">
        <v>41825.166923726851</v>
      </c>
      <c r="B4446" s="6">
        <v>39999</v>
      </c>
      <c r="C4446" s="8">
        <v>119.20833333333815</v>
      </c>
      <c r="D4446" s="9">
        <v>0.04</v>
      </c>
      <c r="E4446" s="9">
        <v>0.03</v>
      </c>
      <c r="F4446" s="9">
        <v>0</v>
      </c>
      <c r="G4446" s="9">
        <v>0.02</v>
      </c>
      <c r="H4446" s="9">
        <v>0.02</v>
      </c>
      <c r="I4446">
        <f t="shared" si="138"/>
        <v>2.2000000000000002E-2</v>
      </c>
      <c r="J4446">
        <f t="shared" si="139"/>
        <v>5.3921568627450988E-3</v>
      </c>
    </row>
    <row r="4447" spans="1:10">
      <c r="A4447" s="5">
        <v>41825.208590451388</v>
      </c>
      <c r="B4447" s="6">
        <v>39999</v>
      </c>
      <c r="C4447" s="8">
        <v>119.25000000000482</v>
      </c>
      <c r="D4447" s="9">
        <v>0.23</v>
      </c>
      <c r="E4447" s="9">
        <v>0.13</v>
      </c>
      <c r="F4447" s="9">
        <v>0.01</v>
      </c>
      <c r="G4447" s="9">
        <v>0.23</v>
      </c>
      <c r="H4447" s="9">
        <v>0.1</v>
      </c>
      <c r="I4447">
        <f t="shared" si="138"/>
        <v>0.13999999999999999</v>
      </c>
      <c r="J4447">
        <f t="shared" si="139"/>
        <v>3.4313725490196074E-2</v>
      </c>
    </row>
    <row r="4448" spans="1:10">
      <c r="A4448" s="5">
        <v>41825.250257175925</v>
      </c>
      <c r="B4448" s="6">
        <v>39999</v>
      </c>
      <c r="C4448" s="8">
        <v>119.29166666667149</v>
      </c>
      <c r="D4448" s="9">
        <v>0.55000000000000004</v>
      </c>
      <c r="E4448" s="9">
        <v>0.63</v>
      </c>
      <c r="F4448" s="9">
        <v>0.14000000000000001</v>
      </c>
      <c r="G4448" s="9">
        <v>0.65</v>
      </c>
      <c r="H4448" s="9">
        <v>0.57999999999999996</v>
      </c>
      <c r="I4448">
        <f t="shared" si="138"/>
        <v>0.51</v>
      </c>
      <c r="J4448">
        <f t="shared" si="139"/>
        <v>0.125</v>
      </c>
    </row>
    <row r="4449" spans="1:10">
      <c r="A4449" s="5">
        <v>41825.291923900462</v>
      </c>
      <c r="B4449" s="6">
        <v>39999</v>
      </c>
      <c r="C4449" s="8">
        <v>119.33333333333816</v>
      </c>
      <c r="D4449" s="9">
        <v>1.33</v>
      </c>
      <c r="E4449" s="9">
        <v>0.56999999999999995</v>
      </c>
      <c r="F4449" s="9">
        <v>0.68</v>
      </c>
      <c r="G4449" s="9">
        <v>1.39</v>
      </c>
      <c r="H4449" s="9">
        <v>1.47</v>
      </c>
      <c r="I4449">
        <f t="shared" si="138"/>
        <v>1.0879999999999999</v>
      </c>
      <c r="J4449">
        <f t="shared" si="139"/>
        <v>0.26666666666666661</v>
      </c>
    </row>
    <row r="4450" spans="1:10">
      <c r="A4450" s="5">
        <v>41825.333590624999</v>
      </c>
      <c r="B4450" s="6">
        <v>39999</v>
      </c>
      <c r="C4450" s="8">
        <v>119.37500000000483</v>
      </c>
      <c r="D4450" s="9">
        <v>1.99</v>
      </c>
      <c r="E4450" s="9">
        <v>0.47</v>
      </c>
      <c r="F4450" s="9">
        <v>0.63</v>
      </c>
      <c r="G4450" s="9">
        <v>2.19</v>
      </c>
      <c r="H4450" s="9">
        <v>2.31</v>
      </c>
      <c r="I4450">
        <f t="shared" si="138"/>
        <v>1.518</v>
      </c>
      <c r="J4450">
        <f t="shared" si="139"/>
        <v>0.37205882352941178</v>
      </c>
    </row>
    <row r="4451" spans="1:10">
      <c r="A4451" s="5">
        <v>41825.375257349537</v>
      </c>
      <c r="B4451" s="6">
        <v>39999</v>
      </c>
      <c r="C4451" s="8">
        <v>119.4166666666715</v>
      </c>
      <c r="D4451" s="9">
        <v>2.48</v>
      </c>
      <c r="E4451" s="9">
        <v>0.87</v>
      </c>
      <c r="F4451" s="9">
        <v>1.5</v>
      </c>
      <c r="G4451" s="9">
        <v>3.14</v>
      </c>
      <c r="H4451" s="9">
        <v>2.6</v>
      </c>
      <c r="I4451">
        <f t="shared" si="138"/>
        <v>2.1179999999999999</v>
      </c>
      <c r="J4451">
        <f t="shared" si="139"/>
        <v>0.51911764705882346</v>
      </c>
    </row>
    <row r="4452" spans="1:10">
      <c r="A4452" s="5">
        <v>41825.416924074074</v>
      </c>
      <c r="B4452" s="6">
        <v>39999</v>
      </c>
      <c r="C4452" s="8">
        <v>119.45833333333817</v>
      </c>
      <c r="D4452" s="9">
        <v>3.05</v>
      </c>
      <c r="E4452" s="9">
        <v>0.75</v>
      </c>
      <c r="F4452" s="9">
        <v>1.7</v>
      </c>
      <c r="G4452" s="9">
        <v>2.67</v>
      </c>
      <c r="H4452" s="9">
        <v>3.1</v>
      </c>
      <c r="I4452">
        <f t="shared" si="138"/>
        <v>2.254</v>
      </c>
      <c r="J4452">
        <f t="shared" si="139"/>
        <v>0.5524509803921569</v>
      </c>
    </row>
    <row r="4453" spans="1:10">
      <c r="A4453" s="5">
        <v>41825.458590798611</v>
      </c>
      <c r="B4453" s="6">
        <v>39999</v>
      </c>
      <c r="C4453" s="8">
        <v>119.50000000000485</v>
      </c>
      <c r="D4453" s="9">
        <v>3.45</v>
      </c>
      <c r="E4453" s="9">
        <v>0.86</v>
      </c>
      <c r="F4453" s="9">
        <v>1.77</v>
      </c>
      <c r="G4453" s="9">
        <v>2.83</v>
      </c>
      <c r="H4453" s="9">
        <v>3.5</v>
      </c>
      <c r="I4453">
        <f t="shared" si="138"/>
        <v>2.4820000000000002</v>
      </c>
      <c r="J4453">
        <f t="shared" si="139"/>
        <v>0.60833333333333339</v>
      </c>
    </row>
    <row r="4454" spans="1:10">
      <c r="A4454" s="5">
        <v>41825.500257523148</v>
      </c>
      <c r="B4454" s="6">
        <v>39999</v>
      </c>
      <c r="C4454" s="8">
        <v>119.54166666667152</v>
      </c>
      <c r="D4454" s="9">
        <v>3.52</v>
      </c>
      <c r="E4454" s="9">
        <v>1.43</v>
      </c>
      <c r="F4454" s="9">
        <v>1.51</v>
      </c>
      <c r="G4454" s="9">
        <v>2.33</v>
      </c>
      <c r="H4454" s="9">
        <v>3.47</v>
      </c>
      <c r="I4454">
        <f t="shared" si="138"/>
        <v>2.452</v>
      </c>
      <c r="J4454">
        <f t="shared" si="139"/>
        <v>0.60098039215686272</v>
      </c>
    </row>
    <row r="4455" spans="1:10">
      <c r="A4455" s="5">
        <v>41825.541924247686</v>
      </c>
      <c r="B4455" s="6">
        <v>39999</v>
      </c>
      <c r="C4455" s="8">
        <v>119.58333333333819</v>
      </c>
      <c r="D4455" s="9">
        <v>3.37</v>
      </c>
      <c r="E4455" s="9">
        <v>2.0299999999999998</v>
      </c>
      <c r="F4455" s="9">
        <v>1.61</v>
      </c>
      <c r="G4455" s="9">
        <v>3.09</v>
      </c>
      <c r="H4455" s="9">
        <v>3.47</v>
      </c>
      <c r="I4455">
        <f t="shared" si="138"/>
        <v>2.7140000000000004</v>
      </c>
      <c r="J4455">
        <f t="shared" si="139"/>
        <v>0.66519607843137263</v>
      </c>
    </row>
    <row r="4456" spans="1:10">
      <c r="A4456" s="5">
        <v>41825.583590972223</v>
      </c>
      <c r="B4456" s="6">
        <v>39999</v>
      </c>
      <c r="C4456" s="8">
        <v>119.62500000000486</v>
      </c>
      <c r="D4456" s="9">
        <v>3.04</v>
      </c>
      <c r="E4456" s="9">
        <v>0.85</v>
      </c>
      <c r="F4456" s="9">
        <v>2.06</v>
      </c>
      <c r="G4456" s="9">
        <v>2.36</v>
      </c>
      <c r="H4456" s="9">
        <v>3.09</v>
      </c>
      <c r="I4456">
        <f t="shared" si="138"/>
        <v>2.2800000000000002</v>
      </c>
      <c r="J4456">
        <f t="shared" si="139"/>
        <v>0.55882352941176472</v>
      </c>
    </row>
    <row r="4457" spans="1:10">
      <c r="A4457" s="5">
        <v>41825.62525769676</v>
      </c>
      <c r="B4457" s="6">
        <v>39999</v>
      </c>
      <c r="C4457" s="8">
        <v>119.66666666667153</v>
      </c>
      <c r="D4457" s="9">
        <v>2.4700000000000002</v>
      </c>
      <c r="E4457" s="9">
        <v>2.15</v>
      </c>
      <c r="F4457" s="9">
        <v>2.37</v>
      </c>
      <c r="G4457" s="9">
        <v>2.14</v>
      </c>
      <c r="H4457" s="9">
        <v>2.41</v>
      </c>
      <c r="I4457">
        <f t="shared" si="138"/>
        <v>2.3080000000000003</v>
      </c>
      <c r="J4457">
        <f t="shared" si="139"/>
        <v>0.56568627450980402</v>
      </c>
    </row>
    <row r="4458" spans="1:10">
      <c r="A4458" s="5">
        <v>41825.666924421297</v>
      </c>
      <c r="B4458" s="6">
        <v>39999</v>
      </c>
      <c r="C4458" s="8">
        <v>119.7083333333382</v>
      </c>
      <c r="D4458" s="9">
        <v>1.74</v>
      </c>
      <c r="E4458" s="9">
        <v>1.02</v>
      </c>
      <c r="F4458" s="9">
        <v>1.83</v>
      </c>
      <c r="G4458" s="9">
        <v>1.73</v>
      </c>
      <c r="H4458" s="9">
        <v>0.99</v>
      </c>
      <c r="I4458">
        <f t="shared" si="138"/>
        <v>1.4620000000000002</v>
      </c>
      <c r="J4458">
        <f t="shared" si="139"/>
        <v>0.35833333333333339</v>
      </c>
    </row>
    <row r="4459" spans="1:10">
      <c r="A4459" s="5">
        <v>41825.708591145834</v>
      </c>
      <c r="B4459" s="6">
        <v>39999</v>
      </c>
      <c r="C4459" s="8">
        <v>119.75000000000487</v>
      </c>
      <c r="D4459" s="9">
        <v>0.78</v>
      </c>
      <c r="E4459" s="9">
        <v>0.79</v>
      </c>
      <c r="F4459" s="9">
        <v>1.98</v>
      </c>
      <c r="G4459" s="9">
        <v>0.81</v>
      </c>
      <c r="H4459" s="9">
        <v>0.73</v>
      </c>
      <c r="I4459">
        <f t="shared" si="138"/>
        <v>1.018</v>
      </c>
      <c r="J4459">
        <f t="shared" si="139"/>
        <v>0.24950980392156863</v>
      </c>
    </row>
    <row r="4460" spans="1:10">
      <c r="A4460" s="5">
        <v>41825.750257870372</v>
      </c>
      <c r="B4460" s="6">
        <v>39999</v>
      </c>
      <c r="C4460" s="8">
        <v>119.79166666667155</v>
      </c>
      <c r="D4460" s="9">
        <v>0.25</v>
      </c>
      <c r="E4460" s="9">
        <v>0.46</v>
      </c>
      <c r="F4460" s="9">
        <v>0.88</v>
      </c>
      <c r="G4460" s="9">
        <v>0.36</v>
      </c>
      <c r="H4460" s="9">
        <v>0.48</v>
      </c>
      <c r="I4460">
        <f t="shared" si="138"/>
        <v>0.48599999999999993</v>
      </c>
      <c r="J4460">
        <f t="shared" si="139"/>
        <v>0.11911764705882351</v>
      </c>
    </row>
    <row r="4461" spans="1:10">
      <c r="A4461" s="5">
        <v>41825.791924594909</v>
      </c>
      <c r="B4461" s="6">
        <v>39999</v>
      </c>
      <c r="C4461" s="8">
        <v>119.83333333333822</v>
      </c>
      <c r="D4461" s="9">
        <v>0.26</v>
      </c>
      <c r="E4461" s="9">
        <v>0.3</v>
      </c>
      <c r="F4461" s="9">
        <v>0.23</v>
      </c>
      <c r="G4461" s="9">
        <v>0.26</v>
      </c>
      <c r="H4461" s="9">
        <v>0.3</v>
      </c>
      <c r="I4461">
        <f t="shared" si="138"/>
        <v>0.27</v>
      </c>
      <c r="J4461">
        <f t="shared" si="139"/>
        <v>6.6176470588235295E-2</v>
      </c>
    </row>
    <row r="4462" spans="1:10">
      <c r="A4462" s="5">
        <v>41825.833591319446</v>
      </c>
      <c r="B4462" s="6">
        <v>39999</v>
      </c>
      <c r="C4462" s="8">
        <v>119.87500000000489</v>
      </c>
      <c r="D4462" s="9">
        <v>0.14000000000000001</v>
      </c>
      <c r="E4462" s="9">
        <v>0.14000000000000001</v>
      </c>
      <c r="F4462" s="9">
        <v>0.19</v>
      </c>
      <c r="G4462" s="9">
        <v>0.15</v>
      </c>
      <c r="H4462" s="9">
        <v>0.13</v>
      </c>
      <c r="I4462">
        <f t="shared" si="138"/>
        <v>0.15</v>
      </c>
      <c r="J4462">
        <f t="shared" si="139"/>
        <v>3.6764705882352942E-2</v>
      </c>
    </row>
    <row r="4463" spans="1:10">
      <c r="A4463" s="5">
        <v>41825.875258043983</v>
      </c>
      <c r="B4463" s="6">
        <v>39999</v>
      </c>
      <c r="C4463" s="8">
        <v>119.91666666667156</v>
      </c>
      <c r="D4463" s="9">
        <v>0.04</v>
      </c>
      <c r="E4463" s="9">
        <v>0.03</v>
      </c>
      <c r="F4463" s="9">
        <v>0.13</v>
      </c>
      <c r="G4463" s="9">
        <v>0.04</v>
      </c>
      <c r="H4463" s="9">
        <v>0.04</v>
      </c>
      <c r="I4463">
        <f t="shared" si="138"/>
        <v>5.6000000000000008E-2</v>
      </c>
      <c r="J4463">
        <f t="shared" si="139"/>
        <v>1.3725490196078433E-2</v>
      </c>
    </row>
    <row r="4464" spans="1:10">
      <c r="A4464" s="5">
        <v>41825.91692476852</v>
      </c>
      <c r="B4464" s="6">
        <v>39999</v>
      </c>
      <c r="C4464" s="8">
        <v>119.95833333333823</v>
      </c>
      <c r="D4464" s="9">
        <v>0</v>
      </c>
      <c r="E4464" s="9">
        <v>0</v>
      </c>
      <c r="F4464" s="9">
        <v>0.03</v>
      </c>
      <c r="G4464" s="9">
        <v>0</v>
      </c>
      <c r="H4464" s="9">
        <v>0</v>
      </c>
      <c r="I4464">
        <f t="shared" si="138"/>
        <v>6.0000000000000001E-3</v>
      </c>
      <c r="J4464">
        <f t="shared" si="139"/>
        <v>1.4705882352941176E-3</v>
      </c>
    </row>
    <row r="4465" spans="1:10">
      <c r="A4465" s="5">
        <v>41825.958591493058</v>
      </c>
      <c r="B4465" s="6">
        <v>39999</v>
      </c>
      <c r="C4465" s="8">
        <v>120.0000000000049</v>
      </c>
      <c r="D4465" s="9">
        <v>0</v>
      </c>
      <c r="E4465" s="9">
        <v>0</v>
      </c>
      <c r="F4465" s="9">
        <v>0</v>
      </c>
      <c r="G4465" s="9">
        <v>0</v>
      </c>
      <c r="H4465" s="9">
        <v>0</v>
      </c>
      <c r="I4465">
        <f t="shared" si="138"/>
        <v>0</v>
      </c>
      <c r="J4465">
        <f t="shared" si="139"/>
        <v>0</v>
      </c>
    </row>
    <row r="4466" spans="1:10">
      <c r="A4466" s="5">
        <v>41826.000258217595</v>
      </c>
      <c r="B4466" s="6">
        <v>40000</v>
      </c>
      <c r="C4466" s="8">
        <v>120.04166666667157</v>
      </c>
      <c r="D4466" s="9">
        <v>0</v>
      </c>
      <c r="E4466" s="9">
        <v>0</v>
      </c>
      <c r="F4466" s="9">
        <v>0</v>
      </c>
      <c r="G4466" s="9">
        <v>0</v>
      </c>
      <c r="H4466" s="9">
        <v>0</v>
      </c>
      <c r="I4466">
        <f t="shared" si="138"/>
        <v>0</v>
      </c>
      <c r="J4466">
        <f t="shared" si="139"/>
        <v>0</v>
      </c>
    </row>
    <row r="4467" spans="1:10">
      <c r="A4467" s="5">
        <v>41826.041924942132</v>
      </c>
      <c r="B4467" s="6">
        <v>40000</v>
      </c>
      <c r="C4467" s="8">
        <v>120.08333333333825</v>
      </c>
      <c r="D4467" s="9">
        <v>0</v>
      </c>
      <c r="E4467" s="9">
        <v>0</v>
      </c>
      <c r="F4467" s="9">
        <v>0</v>
      </c>
      <c r="G4467" s="9">
        <v>0</v>
      </c>
      <c r="H4467" s="9">
        <v>0</v>
      </c>
      <c r="I4467">
        <f t="shared" si="138"/>
        <v>0</v>
      </c>
      <c r="J4467">
        <f t="shared" si="139"/>
        <v>0</v>
      </c>
    </row>
    <row r="4468" spans="1:10">
      <c r="A4468" s="5">
        <v>41826.083591666669</v>
      </c>
      <c r="B4468" s="6">
        <v>40000</v>
      </c>
      <c r="C4468" s="8">
        <v>120.12500000000492</v>
      </c>
      <c r="D4468" s="9">
        <v>0</v>
      </c>
      <c r="E4468" s="9">
        <v>0</v>
      </c>
      <c r="F4468" s="9">
        <v>0</v>
      </c>
      <c r="G4468" s="9">
        <v>0</v>
      </c>
      <c r="H4468" s="9">
        <v>0</v>
      </c>
      <c r="I4468">
        <f t="shared" si="138"/>
        <v>0</v>
      </c>
      <c r="J4468">
        <f t="shared" si="139"/>
        <v>0</v>
      </c>
    </row>
    <row r="4469" spans="1:10">
      <c r="A4469" s="5">
        <v>41826.125258391206</v>
      </c>
      <c r="B4469" s="6">
        <v>40000</v>
      </c>
      <c r="C4469" s="8">
        <v>120.16666666667159</v>
      </c>
      <c r="D4469" s="9">
        <v>0</v>
      </c>
      <c r="E4469" s="9">
        <v>0</v>
      </c>
      <c r="F4469" s="9">
        <v>0</v>
      </c>
      <c r="G4469" s="9">
        <v>0</v>
      </c>
      <c r="H4469" s="9">
        <v>0</v>
      </c>
      <c r="I4469">
        <f t="shared" si="138"/>
        <v>0</v>
      </c>
      <c r="J4469">
        <f t="shared" si="139"/>
        <v>0</v>
      </c>
    </row>
    <row r="4470" spans="1:10">
      <c r="A4470" s="5">
        <v>41826.166925115744</v>
      </c>
      <c r="B4470" s="6">
        <v>40000</v>
      </c>
      <c r="C4470" s="8">
        <v>120.20833333333826</v>
      </c>
      <c r="D4470" s="9">
        <v>0.03</v>
      </c>
      <c r="E4470" s="9">
        <v>0.04</v>
      </c>
      <c r="F4470" s="9">
        <v>0</v>
      </c>
      <c r="G4470" s="9">
        <v>0.02</v>
      </c>
      <c r="H4470" s="9">
        <v>0.02</v>
      </c>
      <c r="I4470">
        <f t="shared" si="138"/>
        <v>2.2000000000000002E-2</v>
      </c>
      <c r="J4470">
        <f t="shared" si="139"/>
        <v>5.3921568627450988E-3</v>
      </c>
    </row>
    <row r="4471" spans="1:10">
      <c r="A4471" s="5">
        <v>41826.208591840281</v>
      </c>
      <c r="B4471" s="6">
        <v>40000</v>
      </c>
      <c r="C4471" s="8">
        <v>120.25000000000493</v>
      </c>
      <c r="D4471" s="9">
        <v>0.15</v>
      </c>
      <c r="E4471" s="9">
        <v>0.18</v>
      </c>
      <c r="F4471" s="9">
        <v>0.01</v>
      </c>
      <c r="G4471" s="9">
        <v>0.16</v>
      </c>
      <c r="H4471" s="9">
        <v>0.1</v>
      </c>
      <c r="I4471">
        <f t="shared" si="138"/>
        <v>0.12</v>
      </c>
      <c r="J4471">
        <f t="shared" si="139"/>
        <v>2.9411764705882353E-2</v>
      </c>
    </row>
    <row r="4472" spans="1:10">
      <c r="A4472" s="5">
        <v>41826.250258564818</v>
      </c>
      <c r="B4472" s="6">
        <v>40000</v>
      </c>
      <c r="C4472" s="8">
        <v>120.2916666666716</v>
      </c>
      <c r="D4472" s="9">
        <v>0.56000000000000005</v>
      </c>
      <c r="E4472" s="9">
        <v>0.47</v>
      </c>
      <c r="F4472" s="9">
        <v>0.08</v>
      </c>
      <c r="G4472" s="9">
        <v>0.52</v>
      </c>
      <c r="H4472" s="9">
        <v>0.65</v>
      </c>
      <c r="I4472">
        <f t="shared" si="138"/>
        <v>0.45600000000000007</v>
      </c>
      <c r="J4472">
        <f t="shared" si="139"/>
        <v>0.11176470588235296</v>
      </c>
    </row>
    <row r="4473" spans="1:10">
      <c r="A4473" s="5">
        <v>41826.291925289355</v>
      </c>
      <c r="B4473" s="6">
        <v>40000</v>
      </c>
      <c r="C4473" s="8">
        <v>120.33333333333827</v>
      </c>
      <c r="D4473" s="9">
        <v>1.35</v>
      </c>
      <c r="E4473" s="9">
        <v>0.56000000000000005</v>
      </c>
      <c r="F4473" s="9">
        <v>0.35</v>
      </c>
      <c r="G4473" s="9">
        <v>1.36</v>
      </c>
      <c r="H4473" s="9">
        <v>1.38</v>
      </c>
      <c r="I4473">
        <f t="shared" si="138"/>
        <v>1</v>
      </c>
      <c r="J4473">
        <f t="shared" si="139"/>
        <v>0.24509803921568626</v>
      </c>
    </row>
    <row r="4474" spans="1:10">
      <c r="A4474" s="5">
        <v>41826.333592013892</v>
      </c>
      <c r="B4474" s="6">
        <v>40000</v>
      </c>
      <c r="C4474" s="8">
        <v>120.37500000000495</v>
      </c>
      <c r="D4474" s="9">
        <v>2.13</v>
      </c>
      <c r="E4474" s="9">
        <v>1.21</v>
      </c>
      <c r="F4474" s="9">
        <v>0.53</v>
      </c>
      <c r="G4474" s="9">
        <v>2.12</v>
      </c>
      <c r="H4474" s="9">
        <v>1.9</v>
      </c>
      <c r="I4474">
        <f t="shared" si="138"/>
        <v>1.5780000000000001</v>
      </c>
      <c r="J4474">
        <f t="shared" si="139"/>
        <v>0.38676470588235295</v>
      </c>
    </row>
    <row r="4475" spans="1:10">
      <c r="A4475" s="5">
        <v>41826.375258738422</v>
      </c>
      <c r="B4475" s="6">
        <v>40000</v>
      </c>
      <c r="C4475" s="8">
        <v>120.41666666667162</v>
      </c>
      <c r="D4475" s="9">
        <v>2.73</v>
      </c>
      <c r="E4475" s="9">
        <v>2</v>
      </c>
      <c r="F4475" s="9">
        <v>0.98</v>
      </c>
      <c r="G4475" s="9">
        <v>2.84</v>
      </c>
      <c r="H4475" s="9">
        <v>2.66</v>
      </c>
      <c r="I4475">
        <f t="shared" si="138"/>
        <v>2.242</v>
      </c>
      <c r="J4475">
        <f t="shared" si="139"/>
        <v>0.54950980392156856</v>
      </c>
    </row>
    <row r="4476" spans="1:10">
      <c r="A4476" s="5">
        <v>41826.41692546296</v>
      </c>
      <c r="B4476" s="6">
        <v>40000</v>
      </c>
      <c r="C4476" s="8">
        <v>120.45833333333829</v>
      </c>
      <c r="D4476" s="9">
        <v>3.22</v>
      </c>
      <c r="E4476" s="9">
        <v>3.01</v>
      </c>
      <c r="F4476" s="9">
        <v>1.39</v>
      </c>
      <c r="G4476" s="9">
        <v>3.04</v>
      </c>
      <c r="H4476" s="9">
        <v>2.5</v>
      </c>
      <c r="I4476">
        <f t="shared" si="138"/>
        <v>2.6320000000000001</v>
      </c>
      <c r="J4476">
        <f t="shared" si="139"/>
        <v>0.64509803921568631</v>
      </c>
    </row>
    <row r="4477" spans="1:10">
      <c r="A4477" s="5">
        <v>41826.458592187497</v>
      </c>
      <c r="B4477" s="6">
        <v>40000</v>
      </c>
      <c r="C4477" s="8">
        <v>120.50000000000496</v>
      </c>
      <c r="D4477" s="9">
        <v>3.12</v>
      </c>
      <c r="E4477" s="9">
        <v>2.35</v>
      </c>
      <c r="F4477" s="9">
        <v>2.2200000000000002</v>
      </c>
      <c r="G4477" s="9">
        <v>2.85</v>
      </c>
      <c r="H4477" s="9">
        <v>1.49</v>
      </c>
      <c r="I4477">
        <f t="shared" si="138"/>
        <v>2.4060000000000001</v>
      </c>
      <c r="J4477">
        <f t="shared" si="139"/>
        <v>0.58970588235294119</v>
      </c>
    </row>
    <row r="4478" spans="1:10">
      <c r="A4478" s="5">
        <v>41826.500258912034</v>
      </c>
      <c r="B4478" s="6">
        <v>40000</v>
      </c>
      <c r="C4478" s="8">
        <v>120.54166666667163</v>
      </c>
      <c r="D4478" s="9">
        <v>3.38</v>
      </c>
      <c r="E4478" s="9">
        <v>1.65</v>
      </c>
      <c r="F4478" s="9">
        <v>2.68</v>
      </c>
      <c r="G4478" s="9">
        <v>2.4500000000000002</v>
      </c>
      <c r="H4478" s="9">
        <v>2.19</v>
      </c>
      <c r="I4478">
        <f t="shared" si="138"/>
        <v>2.4699999999999998</v>
      </c>
      <c r="J4478">
        <f t="shared" si="139"/>
        <v>0.60539215686274506</v>
      </c>
    </row>
    <row r="4479" spans="1:10">
      <c r="A4479" s="5">
        <v>41826.541925636571</v>
      </c>
      <c r="B4479" s="6">
        <v>40000</v>
      </c>
      <c r="C4479" s="8">
        <v>120.5833333333383</v>
      </c>
      <c r="D4479" s="9">
        <v>3.41</v>
      </c>
      <c r="E4479" s="9">
        <v>1.08</v>
      </c>
      <c r="F4479" s="9">
        <v>3.29</v>
      </c>
      <c r="G4479" s="9">
        <v>1.78</v>
      </c>
      <c r="H4479" s="9">
        <v>2.67</v>
      </c>
      <c r="I4479">
        <f t="shared" si="138"/>
        <v>2.4460000000000002</v>
      </c>
      <c r="J4479">
        <f t="shared" si="139"/>
        <v>0.59950980392156861</v>
      </c>
    </row>
    <row r="4480" spans="1:10">
      <c r="A4480" s="5">
        <v>41826.583592361108</v>
      </c>
      <c r="B4480" s="6">
        <v>40000</v>
      </c>
      <c r="C4480" s="8">
        <v>120.62500000000497</v>
      </c>
      <c r="D4480" s="9">
        <v>2.82</v>
      </c>
      <c r="E4480" s="9">
        <v>0.89</v>
      </c>
      <c r="F4480" s="9">
        <v>1.26</v>
      </c>
      <c r="G4480" s="9">
        <v>1.52</v>
      </c>
      <c r="H4480" s="9">
        <v>2.68</v>
      </c>
      <c r="I4480">
        <f t="shared" si="138"/>
        <v>1.8340000000000001</v>
      </c>
      <c r="J4480">
        <f t="shared" si="139"/>
        <v>0.44950980392156864</v>
      </c>
    </row>
    <row r="4481" spans="1:10">
      <c r="A4481" s="5">
        <v>41826.625259085646</v>
      </c>
      <c r="B4481" s="6">
        <v>40000</v>
      </c>
      <c r="C4481" s="8">
        <v>120.66666666667165</v>
      </c>
      <c r="D4481" s="9">
        <v>2.06</v>
      </c>
      <c r="E4481" s="9">
        <v>0.86</v>
      </c>
      <c r="F4481" s="9">
        <v>2.86</v>
      </c>
      <c r="G4481" s="9">
        <v>1.7</v>
      </c>
      <c r="H4481" s="9">
        <v>2.2799999999999998</v>
      </c>
      <c r="I4481">
        <f t="shared" si="138"/>
        <v>1.952</v>
      </c>
      <c r="J4481">
        <f t="shared" si="139"/>
        <v>0.47843137254901957</v>
      </c>
    </row>
    <row r="4482" spans="1:10">
      <c r="A4482" s="5">
        <v>41826.666925810183</v>
      </c>
      <c r="B4482" s="6">
        <v>40000</v>
      </c>
      <c r="C4482" s="8">
        <v>120.70833333333832</v>
      </c>
      <c r="D4482" s="9">
        <v>1.45</v>
      </c>
      <c r="E4482" s="9">
        <v>0.6</v>
      </c>
      <c r="F4482" s="9">
        <v>2.0099999999999998</v>
      </c>
      <c r="G4482" s="9">
        <v>1.47</v>
      </c>
      <c r="H4482" s="9">
        <v>1.69</v>
      </c>
      <c r="I4482">
        <f t="shared" si="138"/>
        <v>1.4439999999999997</v>
      </c>
      <c r="J4482">
        <f t="shared" si="139"/>
        <v>0.35392156862745089</v>
      </c>
    </row>
    <row r="4483" spans="1:10">
      <c r="A4483" s="5">
        <v>41826.70859253472</v>
      </c>
      <c r="B4483" s="6">
        <v>40000</v>
      </c>
      <c r="C4483" s="8">
        <v>120.75000000000499</v>
      </c>
      <c r="D4483" s="9">
        <v>0.82</v>
      </c>
      <c r="E4483" s="9">
        <v>0.31</v>
      </c>
      <c r="F4483" s="9">
        <v>0.97</v>
      </c>
      <c r="G4483" s="9">
        <v>0.79</v>
      </c>
      <c r="H4483" s="9">
        <v>0.8</v>
      </c>
      <c r="I4483">
        <f t="shared" si="138"/>
        <v>0.73799999999999988</v>
      </c>
      <c r="J4483">
        <f t="shared" si="139"/>
        <v>0.18088235294117644</v>
      </c>
    </row>
    <row r="4484" spans="1:10">
      <c r="A4484" s="5">
        <v>41826.750259259257</v>
      </c>
      <c r="B4484" s="6">
        <v>40000</v>
      </c>
      <c r="C4484" s="8">
        <v>120.79166666667166</v>
      </c>
      <c r="D4484" s="9">
        <v>0.49</v>
      </c>
      <c r="E4484" s="9">
        <v>0.18</v>
      </c>
      <c r="F4484" s="9">
        <v>0.61</v>
      </c>
      <c r="G4484" s="9">
        <v>0.51</v>
      </c>
      <c r="H4484" s="9">
        <v>0.39</v>
      </c>
      <c r="I4484">
        <f t="shared" ref="I4484:I4547" si="140">AVERAGE(D4484:H4484)</f>
        <v>0.43599999999999994</v>
      </c>
      <c r="J4484">
        <f t="shared" ref="J4484:J4547" si="141">I4484/4.08</f>
        <v>0.1068627450980392</v>
      </c>
    </row>
    <row r="4485" spans="1:10">
      <c r="A4485" s="5">
        <v>41826.791925983794</v>
      </c>
      <c r="B4485" s="6">
        <v>40000</v>
      </c>
      <c r="C4485" s="8">
        <v>120.83333333333833</v>
      </c>
      <c r="D4485" s="9">
        <v>0.36</v>
      </c>
      <c r="E4485" s="9">
        <v>0.15</v>
      </c>
      <c r="F4485" s="9">
        <v>0.28999999999999998</v>
      </c>
      <c r="G4485" s="9">
        <v>0.28999999999999998</v>
      </c>
      <c r="H4485" s="9">
        <v>0.22</v>
      </c>
      <c r="I4485">
        <f t="shared" si="140"/>
        <v>0.26200000000000001</v>
      </c>
      <c r="J4485">
        <f t="shared" si="141"/>
        <v>6.4215686274509812E-2</v>
      </c>
    </row>
    <row r="4486" spans="1:10">
      <c r="A4486" s="5">
        <v>41826.833592708332</v>
      </c>
      <c r="B4486" s="6">
        <v>40000</v>
      </c>
      <c r="C4486" s="8">
        <v>120.875000000005</v>
      </c>
      <c r="D4486" s="9">
        <v>0.18</v>
      </c>
      <c r="E4486" s="9">
        <v>0.11</v>
      </c>
      <c r="F4486" s="9">
        <v>0.03</v>
      </c>
      <c r="G4486" s="9">
        <v>0.13</v>
      </c>
      <c r="H4486" s="9">
        <v>0.1</v>
      </c>
      <c r="I4486">
        <f t="shared" si="140"/>
        <v>0.10999999999999999</v>
      </c>
      <c r="J4486">
        <f t="shared" si="141"/>
        <v>2.6960784313725488E-2</v>
      </c>
    </row>
    <row r="4487" spans="1:10">
      <c r="A4487" s="5">
        <v>41826.875259432869</v>
      </c>
      <c r="B4487" s="6">
        <v>40000</v>
      </c>
      <c r="C4487" s="8">
        <v>120.91666666667167</v>
      </c>
      <c r="D4487" s="9">
        <v>0.03</v>
      </c>
      <c r="E4487" s="9">
        <v>0.02</v>
      </c>
      <c r="F4487" s="9">
        <v>0.01</v>
      </c>
      <c r="G4487" s="9">
        <v>0.02</v>
      </c>
      <c r="H4487" s="9">
        <v>0.03</v>
      </c>
      <c r="I4487">
        <f t="shared" si="140"/>
        <v>2.1999999999999999E-2</v>
      </c>
      <c r="J4487">
        <f t="shared" si="141"/>
        <v>5.392156862745098E-3</v>
      </c>
    </row>
    <row r="4488" spans="1:10">
      <c r="A4488" s="5">
        <v>41826.916926157406</v>
      </c>
      <c r="B4488" s="6">
        <v>40000</v>
      </c>
      <c r="C4488" s="8">
        <v>120.95833333333835</v>
      </c>
      <c r="D4488" s="9">
        <v>0</v>
      </c>
      <c r="E4488" s="9">
        <v>0</v>
      </c>
      <c r="F4488" s="9">
        <v>0.03</v>
      </c>
      <c r="G4488" s="9">
        <v>0</v>
      </c>
      <c r="H4488" s="9">
        <v>0</v>
      </c>
      <c r="I4488">
        <f t="shared" si="140"/>
        <v>6.0000000000000001E-3</v>
      </c>
      <c r="J4488">
        <f t="shared" si="141"/>
        <v>1.4705882352941176E-3</v>
      </c>
    </row>
    <row r="4489" spans="1:10">
      <c r="A4489" s="5">
        <v>41826.958592881943</v>
      </c>
      <c r="B4489" s="6">
        <v>40000</v>
      </c>
      <c r="C4489" s="8">
        <v>121.00000000000502</v>
      </c>
      <c r="D4489" s="9">
        <v>0</v>
      </c>
      <c r="E4489" s="9">
        <v>0</v>
      </c>
      <c r="F4489" s="9">
        <v>0</v>
      </c>
      <c r="G4489" s="9">
        <v>0</v>
      </c>
      <c r="H4489" s="9">
        <v>0</v>
      </c>
      <c r="I4489">
        <f t="shared" si="140"/>
        <v>0</v>
      </c>
      <c r="J4489">
        <f t="shared" si="141"/>
        <v>0</v>
      </c>
    </row>
    <row r="4490" spans="1:10">
      <c r="A4490" s="5">
        <v>41827.000259606481</v>
      </c>
      <c r="B4490" s="6">
        <v>40001</v>
      </c>
      <c r="C4490" s="8">
        <v>121.04166666667169</v>
      </c>
      <c r="D4490" s="9">
        <v>0</v>
      </c>
      <c r="E4490" s="9">
        <v>0</v>
      </c>
      <c r="F4490" s="9">
        <v>0</v>
      </c>
      <c r="G4490" s="9">
        <v>0</v>
      </c>
      <c r="H4490" s="9">
        <v>0</v>
      </c>
      <c r="I4490">
        <f t="shared" si="140"/>
        <v>0</v>
      </c>
      <c r="J4490">
        <f t="shared" si="141"/>
        <v>0</v>
      </c>
    </row>
    <row r="4491" spans="1:10">
      <c r="A4491" s="5">
        <v>41827.041926331018</v>
      </c>
      <c r="B4491" s="6">
        <v>40001</v>
      </c>
      <c r="C4491" s="8">
        <v>121.08333333333836</v>
      </c>
      <c r="D4491" s="9">
        <v>0</v>
      </c>
      <c r="E4491" s="9">
        <v>0</v>
      </c>
      <c r="F4491" s="9">
        <v>0</v>
      </c>
      <c r="G4491" s="9">
        <v>0</v>
      </c>
      <c r="H4491" s="9">
        <v>0</v>
      </c>
      <c r="I4491">
        <f t="shared" si="140"/>
        <v>0</v>
      </c>
      <c r="J4491">
        <f t="shared" si="141"/>
        <v>0</v>
      </c>
    </row>
    <row r="4492" spans="1:10">
      <c r="A4492" s="5">
        <v>41827.083593055555</v>
      </c>
      <c r="B4492" s="6">
        <v>40001</v>
      </c>
      <c r="C4492" s="8">
        <v>121.12500000000503</v>
      </c>
      <c r="D4492" s="9">
        <v>0</v>
      </c>
      <c r="E4492" s="9">
        <v>0</v>
      </c>
      <c r="F4492" s="9">
        <v>0</v>
      </c>
      <c r="G4492" s="9">
        <v>0</v>
      </c>
      <c r="H4492" s="9">
        <v>0</v>
      </c>
      <c r="I4492">
        <f t="shared" si="140"/>
        <v>0</v>
      </c>
      <c r="J4492">
        <f t="shared" si="141"/>
        <v>0</v>
      </c>
    </row>
    <row r="4493" spans="1:10">
      <c r="A4493" s="5">
        <v>41827.125259780092</v>
      </c>
      <c r="B4493" s="6">
        <v>40001</v>
      </c>
      <c r="C4493" s="8">
        <v>121.1666666666717</v>
      </c>
      <c r="D4493" s="9">
        <v>0</v>
      </c>
      <c r="E4493" s="9">
        <v>0</v>
      </c>
      <c r="F4493" s="9">
        <v>0</v>
      </c>
      <c r="G4493" s="9">
        <v>0</v>
      </c>
      <c r="H4493" s="9">
        <v>0</v>
      </c>
      <c r="I4493">
        <f t="shared" si="140"/>
        <v>0</v>
      </c>
      <c r="J4493">
        <f t="shared" si="141"/>
        <v>0</v>
      </c>
    </row>
    <row r="4494" spans="1:10">
      <c r="A4494" s="5">
        <v>41827.166926504629</v>
      </c>
      <c r="B4494" s="6">
        <v>40001</v>
      </c>
      <c r="C4494" s="8">
        <v>121.20833333333837</v>
      </c>
      <c r="D4494" s="9">
        <v>0.03</v>
      </c>
      <c r="E4494" s="9">
        <v>0</v>
      </c>
      <c r="F4494" s="9">
        <v>0</v>
      </c>
      <c r="G4494" s="9">
        <v>0.03</v>
      </c>
      <c r="H4494" s="9">
        <v>0.02</v>
      </c>
      <c r="I4494">
        <f t="shared" si="140"/>
        <v>1.6E-2</v>
      </c>
      <c r="J4494">
        <f t="shared" si="141"/>
        <v>3.9215686274509803E-3</v>
      </c>
    </row>
    <row r="4495" spans="1:10">
      <c r="A4495" s="5">
        <v>41827.208593229167</v>
      </c>
      <c r="B4495" s="6">
        <v>40001</v>
      </c>
      <c r="C4495" s="8">
        <v>121.25000000000504</v>
      </c>
      <c r="D4495" s="9">
        <v>0.12</v>
      </c>
      <c r="E4495" s="9">
        <v>0.02</v>
      </c>
      <c r="F4495" s="9">
        <v>0.03</v>
      </c>
      <c r="G4495" s="9">
        <v>0.08</v>
      </c>
      <c r="H4495" s="9">
        <v>0.1</v>
      </c>
      <c r="I4495">
        <f t="shared" si="140"/>
        <v>6.9999999999999993E-2</v>
      </c>
      <c r="J4495">
        <f t="shared" si="141"/>
        <v>1.7156862745098037E-2</v>
      </c>
    </row>
    <row r="4496" spans="1:10">
      <c r="A4496" s="5">
        <v>41827.250259953704</v>
      </c>
      <c r="B4496" s="6">
        <v>40001</v>
      </c>
      <c r="C4496" s="8">
        <v>121.29166666667172</v>
      </c>
      <c r="D4496" s="9">
        <v>0.56000000000000005</v>
      </c>
      <c r="E4496" s="9">
        <v>0.09</v>
      </c>
      <c r="F4496" s="9">
        <v>0.13</v>
      </c>
      <c r="G4496" s="9">
        <v>0.24</v>
      </c>
      <c r="H4496" s="9">
        <v>0.67</v>
      </c>
      <c r="I4496">
        <f t="shared" si="140"/>
        <v>0.33799999999999997</v>
      </c>
      <c r="J4496">
        <f t="shared" si="141"/>
        <v>8.2843137254901958E-2</v>
      </c>
    </row>
    <row r="4497" spans="1:10">
      <c r="A4497" s="5">
        <v>41827.291926678241</v>
      </c>
      <c r="B4497" s="6">
        <v>40001</v>
      </c>
      <c r="C4497" s="8">
        <v>121.33333333333839</v>
      </c>
      <c r="D4497" s="9">
        <v>1.4</v>
      </c>
      <c r="E4497" s="9">
        <v>0.21</v>
      </c>
      <c r="F4497" s="9">
        <v>0.53</v>
      </c>
      <c r="G4497" s="9">
        <v>0.67</v>
      </c>
      <c r="H4497" s="9">
        <v>1.35</v>
      </c>
      <c r="I4497">
        <f t="shared" si="140"/>
        <v>0.83200000000000007</v>
      </c>
      <c r="J4497">
        <f t="shared" si="141"/>
        <v>0.20392156862745101</v>
      </c>
    </row>
    <row r="4498" spans="1:10">
      <c r="A4498" s="5">
        <v>41827.333593402778</v>
      </c>
      <c r="B4498" s="6">
        <v>40001</v>
      </c>
      <c r="C4498" s="8">
        <v>121.37500000000506</v>
      </c>
      <c r="D4498" s="9">
        <v>2.2000000000000002</v>
      </c>
      <c r="E4498" s="9">
        <v>0.43</v>
      </c>
      <c r="F4498" s="9">
        <v>1.55</v>
      </c>
      <c r="G4498" s="9">
        <v>1.01</v>
      </c>
      <c r="H4498" s="9">
        <v>2.35</v>
      </c>
      <c r="I4498">
        <f t="shared" si="140"/>
        <v>1.5080000000000002</v>
      </c>
      <c r="J4498">
        <f t="shared" si="141"/>
        <v>0.36960784313725498</v>
      </c>
    </row>
    <row r="4499" spans="1:10">
      <c r="A4499" s="5">
        <v>41827.375260127315</v>
      </c>
      <c r="B4499" s="6">
        <v>40001</v>
      </c>
      <c r="C4499" s="8">
        <v>121.41666666667173</v>
      </c>
      <c r="D4499" s="9">
        <v>2.85</v>
      </c>
      <c r="E4499" s="9">
        <v>1.06</v>
      </c>
      <c r="F4499" s="9">
        <v>2.27</v>
      </c>
      <c r="G4499" s="9">
        <v>0.8</v>
      </c>
      <c r="H4499" s="9">
        <v>3.08</v>
      </c>
      <c r="I4499">
        <f t="shared" si="140"/>
        <v>2.0119999999999996</v>
      </c>
      <c r="J4499">
        <f t="shared" si="141"/>
        <v>0.49313725490196064</v>
      </c>
    </row>
    <row r="4500" spans="1:10">
      <c r="A4500" s="5">
        <v>41827.416926851853</v>
      </c>
      <c r="B4500" s="6">
        <v>40001</v>
      </c>
      <c r="C4500" s="8">
        <v>121.4583333333384</v>
      </c>
      <c r="D4500" s="9">
        <v>3.27</v>
      </c>
      <c r="E4500" s="9">
        <v>2.2400000000000002</v>
      </c>
      <c r="F4500" s="9">
        <v>2.4</v>
      </c>
      <c r="G4500" s="9">
        <v>0.6</v>
      </c>
      <c r="H4500" s="9">
        <v>1.18</v>
      </c>
      <c r="I4500">
        <f t="shared" si="140"/>
        <v>1.9379999999999999</v>
      </c>
      <c r="J4500">
        <f t="shared" si="141"/>
        <v>0.47499999999999998</v>
      </c>
    </row>
    <row r="4501" spans="1:10">
      <c r="A4501" s="5">
        <v>41827.45859357639</v>
      </c>
      <c r="B4501" s="6">
        <v>40001</v>
      </c>
      <c r="C4501" s="8">
        <v>121.50000000000507</v>
      </c>
      <c r="D4501" s="9">
        <v>3.45</v>
      </c>
      <c r="E4501" s="9">
        <v>2.5499999999999998</v>
      </c>
      <c r="F4501" s="9">
        <v>2.5499999999999998</v>
      </c>
      <c r="G4501" s="9">
        <v>0.74</v>
      </c>
      <c r="H4501" s="9">
        <v>2.94</v>
      </c>
      <c r="I4501">
        <f t="shared" si="140"/>
        <v>2.4460000000000002</v>
      </c>
      <c r="J4501">
        <f t="shared" si="141"/>
        <v>0.59950980392156861</v>
      </c>
    </row>
    <row r="4502" spans="1:10">
      <c r="A4502" s="5">
        <v>41827.500260300927</v>
      </c>
      <c r="B4502" s="6">
        <v>40001</v>
      </c>
      <c r="C4502" s="8">
        <v>121.54166666667174</v>
      </c>
      <c r="D4502" s="9">
        <v>2.4300000000000002</v>
      </c>
      <c r="E4502" s="9">
        <v>2.19</v>
      </c>
      <c r="F4502" s="9">
        <v>3.09</v>
      </c>
      <c r="G4502" s="9">
        <v>0.87</v>
      </c>
      <c r="H4502" s="9">
        <v>3.46</v>
      </c>
      <c r="I4502">
        <f t="shared" si="140"/>
        <v>2.4079999999999999</v>
      </c>
      <c r="J4502">
        <f t="shared" si="141"/>
        <v>0.59019607843137256</v>
      </c>
    </row>
    <row r="4503" spans="1:10">
      <c r="A4503" s="5">
        <v>41827.541927025464</v>
      </c>
      <c r="B4503" s="6">
        <v>40001</v>
      </c>
      <c r="C4503" s="8">
        <v>121.58333333333842</v>
      </c>
      <c r="D4503" s="9">
        <v>3.18</v>
      </c>
      <c r="E4503" s="9">
        <v>2.59</v>
      </c>
      <c r="F4503" s="9">
        <v>1.18</v>
      </c>
      <c r="G4503" s="9">
        <v>0.95</v>
      </c>
      <c r="H4503" s="9">
        <v>3.1</v>
      </c>
      <c r="I4503">
        <f t="shared" si="140"/>
        <v>2.2000000000000002</v>
      </c>
      <c r="J4503">
        <f t="shared" si="141"/>
        <v>0.53921568627450989</v>
      </c>
    </row>
    <row r="4504" spans="1:10">
      <c r="A4504" s="5">
        <v>41827.583593750001</v>
      </c>
      <c r="B4504" s="6">
        <v>40001</v>
      </c>
      <c r="C4504" s="8">
        <v>121.62500000000509</v>
      </c>
      <c r="D4504" s="9">
        <v>2.46</v>
      </c>
      <c r="E4504" s="9">
        <v>1.82</v>
      </c>
      <c r="F4504" s="9">
        <v>2.78</v>
      </c>
      <c r="G4504" s="9">
        <v>1.81</v>
      </c>
      <c r="H4504" s="9">
        <v>1.39</v>
      </c>
      <c r="I4504">
        <f t="shared" si="140"/>
        <v>2.0520000000000005</v>
      </c>
      <c r="J4504">
        <f t="shared" si="141"/>
        <v>0.50294117647058834</v>
      </c>
    </row>
    <row r="4505" spans="1:10">
      <c r="A4505" s="5">
        <v>41827.625260474539</v>
      </c>
      <c r="B4505" s="6">
        <v>40001</v>
      </c>
      <c r="C4505" s="8">
        <v>121.66666666667176</v>
      </c>
      <c r="D4505" s="9">
        <v>2.2200000000000002</v>
      </c>
      <c r="E4505" s="9">
        <v>1.45</v>
      </c>
      <c r="F4505" s="9">
        <v>3.25</v>
      </c>
      <c r="G4505" s="9">
        <v>2.42</v>
      </c>
      <c r="H4505" s="9">
        <v>1.53</v>
      </c>
      <c r="I4505">
        <f t="shared" si="140"/>
        <v>2.1739999999999999</v>
      </c>
      <c r="J4505">
        <f t="shared" si="141"/>
        <v>0.53284313725490196</v>
      </c>
    </row>
    <row r="4506" spans="1:10">
      <c r="A4506" s="5">
        <v>41827.666927199076</v>
      </c>
      <c r="B4506" s="6">
        <v>40001</v>
      </c>
      <c r="C4506" s="8">
        <v>121.70833333333843</v>
      </c>
      <c r="D4506" s="9">
        <v>1.85</v>
      </c>
      <c r="E4506" s="9">
        <v>1.81</v>
      </c>
      <c r="F4506" s="9">
        <v>2.57</v>
      </c>
      <c r="G4506" s="9">
        <v>1.5</v>
      </c>
      <c r="H4506" s="9">
        <v>0.92</v>
      </c>
      <c r="I4506">
        <f t="shared" si="140"/>
        <v>1.73</v>
      </c>
      <c r="J4506">
        <f t="shared" si="141"/>
        <v>0.42401960784313725</v>
      </c>
    </row>
    <row r="4507" spans="1:10">
      <c r="A4507" s="5">
        <v>41827.708593923613</v>
      </c>
      <c r="B4507" s="6">
        <v>40001</v>
      </c>
      <c r="C4507" s="8">
        <v>121.7500000000051</v>
      </c>
      <c r="D4507" s="9">
        <v>0.88</v>
      </c>
      <c r="E4507" s="9">
        <v>0.61</v>
      </c>
      <c r="F4507" s="9">
        <v>1.78</v>
      </c>
      <c r="G4507" s="9">
        <v>0.84</v>
      </c>
      <c r="H4507" s="9">
        <v>0.65</v>
      </c>
      <c r="I4507">
        <f t="shared" si="140"/>
        <v>0.95200000000000018</v>
      </c>
      <c r="J4507">
        <f t="shared" si="141"/>
        <v>0.23333333333333336</v>
      </c>
    </row>
    <row r="4508" spans="1:10">
      <c r="A4508" s="5">
        <v>41827.75026064815</v>
      </c>
      <c r="B4508" s="6">
        <v>40001</v>
      </c>
      <c r="C4508" s="8">
        <v>121.79166666667177</v>
      </c>
      <c r="D4508" s="9">
        <v>0.31</v>
      </c>
      <c r="E4508" s="9">
        <v>0.19</v>
      </c>
      <c r="F4508" s="9">
        <v>0.77</v>
      </c>
      <c r="G4508" s="9">
        <v>0.19</v>
      </c>
      <c r="H4508" s="9">
        <v>0.49</v>
      </c>
      <c r="I4508">
        <f t="shared" si="140"/>
        <v>0.39</v>
      </c>
      <c r="J4508">
        <f t="shared" si="141"/>
        <v>9.5588235294117654E-2</v>
      </c>
    </row>
    <row r="4509" spans="1:10">
      <c r="A4509" s="5">
        <v>41827.791927372687</v>
      </c>
      <c r="B4509" s="6">
        <v>40001</v>
      </c>
      <c r="C4509" s="8">
        <v>121.83333333333844</v>
      </c>
      <c r="D4509" s="9">
        <v>0.16</v>
      </c>
      <c r="E4509" s="9">
        <v>0.11</v>
      </c>
      <c r="F4509" s="9">
        <v>0.17</v>
      </c>
      <c r="G4509" s="9">
        <v>0.11</v>
      </c>
      <c r="H4509" s="9">
        <v>0.31</v>
      </c>
      <c r="I4509">
        <f t="shared" si="140"/>
        <v>0.17200000000000001</v>
      </c>
      <c r="J4509">
        <f t="shared" si="141"/>
        <v>4.2156862745098042E-2</v>
      </c>
    </row>
    <row r="4510" spans="1:10">
      <c r="A4510" s="5">
        <v>41827.833594097225</v>
      </c>
      <c r="B4510" s="6">
        <v>40001</v>
      </c>
      <c r="C4510" s="8">
        <v>121.87500000000512</v>
      </c>
      <c r="D4510" s="9">
        <v>0.09</v>
      </c>
      <c r="E4510" s="9">
        <v>0.06</v>
      </c>
      <c r="F4510" s="9">
        <v>0.11</v>
      </c>
      <c r="G4510" s="9">
        <v>7.0000000000000007E-2</v>
      </c>
      <c r="H4510" s="9">
        <v>0.09</v>
      </c>
      <c r="I4510">
        <f t="shared" si="140"/>
        <v>8.4000000000000005E-2</v>
      </c>
      <c r="J4510">
        <f t="shared" si="141"/>
        <v>2.0588235294117647E-2</v>
      </c>
    </row>
    <row r="4511" spans="1:10">
      <c r="A4511" s="5">
        <v>41827.875260821762</v>
      </c>
      <c r="B4511" s="6">
        <v>40001</v>
      </c>
      <c r="C4511" s="8">
        <v>121.91666666667179</v>
      </c>
      <c r="D4511" s="9">
        <v>0.02</v>
      </c>
      <c r="E4511" s="9">
        <v>0.03</v>
      </c>
      <c r="F4511" s="9">
        <v>7.0000000000000007E-2</v>
      </c>
      <c r="G4511" s="9">
        <v>0.02</v>
      </c>
      <c r="H4511" s="9">
        <v>0.02</v>
      </c>
      <c r="I4511">
        <f t="shared" si="140"/>
        <v>3.2000000000000001E-2</v>
      </c>
      <c r="J4511">
        <f t="shared" si="141"/>
        <v>7.8431372549019607E-3</v>
      </c>
    </row>
    <row r="4512" spans="1:10">
      <c r="A4512" s="5">
        <v>41827.916927546299</v>
      </c>
      <c r="B4512" s="6">
        <v>40001</v>
      </c>
      <c r="C4512" s="8">
        <v>121.95833333333846</v>
      </c>
      <c r="D4512" s="9">
        <v>0</v>
      </c>
      <c r="E4512" s="9">
        <v>0</v>
      </c>
      <c r="F4512" s="9">
        <v>0.02</v>
      </c>
      <c r="G4512" s="9">
        <v>0</v>
      </c>
      <c r="H4512" s="9">
        <v>0</v>
      </c>
      <c r="I4512">
        <f t="shared" si="140"/>
        <v>4.0000000000000001E-3</v>
      </c>
      <c r="J4512">
        <f t="shared" si="141"/>
        <v>9.8039215686274508E-4</v>
      </c>
    </row>
    <row r="4513" spans="1:10">
      <c r="A4513" s="5">
        <v>41827.958594270836</v>
      </c>
      <c r="B4513" s="6">
        <v>40001</v>
      </c>
      <c r="C4513" s="8">
        <v>122.00000000000513</v>
      </c>
      <c r="D4513" s="9">
        <v>0</v>
      </c>
      <c r="E4513" s="9">
        <v>0</v>
      </c>
      <c r="F4513" s="9">
        <v>0</v>
      </c>
      <c r="G4513" s="9">
        <v>0</v>
      </c>
      <c r="H4513" s="9">
        <v>0</v>
      </c>
      <c r="I4513">
        <f t="shared" si="140"/>
        <v>0</v>
      </c>
      <c r="J4513">
        <f t="shared" si="141"/>
        <v>0</v>
      </c>
    </row>
    <row r="4514" spans="1:10">
      <c r="A4514" s="5">
        <v>41828.000260995374</v>
      </c>
      <c r="B4514" s="6">
        <v>40002</v>
      </c>
      <c r="C4514" s="8">
        <v>122.0416666666718</v>
      </c>
      <c r="D4514" s="9">
        <v>0</v>
      </c>
      <c r="E4514" s="9">
        <v>0</v>
      </c>
      <c r="F4514" s="9">
        <v>0</v>
      </c>
      <c r="G4514" s="9">
        <v>0</v>
      </c>
      <c r="H4514" s="9">
        <v>0</v>
      </c>
      <c r="I4514">
        <f t="shared" si="140"/>
        <v>0</v>
      </c>
      <c r="J4514">
        <f t="shared" si="141"/>
        <v>0</v>
      </c>
    </row>
    <row r="4515" spans="1:10">
      <c r="A4515" s="5">
        <v>41828.041927719911</v>
      </c>
      <c r="B4515" s="6">
        <v>40002</v>
      </c>
      <c r="C4515" s="8">
        <v>122.08333333333847</v>
      </c>
      <c r="D4515" s="9">
        <v>0</v>
      </c>
      <c r="E4515" s="9">
        <v>0</v>
      </c>
      <c r="F4515" s="9">
        <v>0</v>
      </c>
      <c r="G4515" s="9">
        <v>0</v>
      </c>
      <c r="H4515" s="9">
        <v>0</v>
      </c>
      <c r="I4515">
        <f t="shared" si="140"/>
        <v>0</v>
      </c>
      <c r="J4515">
        <f t="shared" si="141"/>
        <v>0</v>
      </c>
    </row>
    <row r="4516" spans="1:10">
      <c r="A4516" s="5">
        <v>41828.083594444448</v>
      </c>
      <c r="B4516" s="6">
        <v>40002</v>
      </c>
      <c r="C4516" s="8">
        <v>122.12500000000514</v>
      </c>
      <c r="D4516" s="9">
        <v>0</v>
      </c>
      <c r="E4516" s="9">
        <v>0</v>
      </c>
      <c r="F4516" s="9">
        <v>0</v>
      </c>
      <c r="G4516" s="9">
        <v>0</v>
      </c>
      <c r="H4516" s="9">
        <v>0</v>
      </c>
      <c r="I4516">
        <f t="shared" si="140"/>
        <v>0</v>
      </c>
      <c r="J4516">
        <f t="shared" si="141"/>
        <v>0</v>
      </c>
    </row>
    <row r="4517" spans="1:10">
      <c r="A4517" s="5">
        <v>41828.125261168978</v>
      </c>
      <c r="B4517" s="6">
        <v>40002</v>
      </c>
      <c r="C4517" s="8">
        <v>122.16666666667182</v>
      </c>
      <c r="D4517" s="9">
        <v>0</v>
      </c>
      <c r="E4517" s="9">
        <v>0</v>
      </c>
      <c r="F4517" s="9">
        <v>0</v>
      </c>
      <c r="G4517" s="9">
        <v>0</v>
      </c>
      <c r="H4517" s="9">
        <v>0</v>
      </c>
      <c r="I4517">
        <f t="shared" si="140"/>
        <v>0</v>
      </c>
      <c r="J4517">
        <f t="shared" si="141"/>
        <v>0</v>
      </c>
    </row>
    <row r="4518" spans="1:10">
      <c r="A4518" s="5">
        <v>41828.166927893515</v>
      </c>
      <c r="B4518" s="6">
        <v>40002</v>
      </c>
      <c r="C4518" s="8">
        <v>122.20833333333849</v>
      </c>
      <c r="D4518" s="9">
        <v>0.02</v>
      </c>
      <c r="E4518" s="9">
        <v>0.02</v>
      </c>
      <c r="F4518" s="9">
        <v>0</v>
      </c>
      <c r="G4518" s="9">
        <v>0.02</v>
      </c>
      <c r="H4518" s="9">
        <v>0</v>
      </c>
      <c r="I4518">
        <f t="shared" si="140"/>
        <v>1.2E-2</v>
      </c>
      <c r="J4518">
        <f t="shared" si="141"/>
        <v>2.9411764705882353E-3</v>
      </c>
    </row>
    <row r="4519" spans="1:10">
      <c r="A4519" s="5">
        <v>41828.208594618052</v>
      </c>
      <c r="B4519" s="6">
        <v>40002</v>
      </c>
      <c r="C4519" s="8">
        <v>122.25000000000516</v>
      </c>
      <c r="D4519" s="9">
        <v>0.09</v>
      </c>
      <c r="E4519" s="9">
        <v>0.18</v>
      </c>
      <c r="F4519" s="9">
        <v>0.02</v>
      </c>
      <c r="G4519" s="9">
        <v>0.09</v>
      </c>
      <c r="H4519" s="9">
        <v>0.04</v>
      </c>
      <c r="I4519">
        <f t="shared" si="140"/>
        <v>8.3999999999999991E-2</v>
      </c>
      <c r="J4519">
        <f t="shared" si="141"/>
        <v>2.0588235294117643E-2</v>
      </c>
    </row>
    <row r="4520" spans="1:10">
      <c r="A4520" s="5">
        <v>41828.25026134259</v>
      </c>
      <c r="B4520" s="6">
        <v>40002</v>
      </c>
      <c r="C4520" s="8">
        <v>122.29166666667183</v>
      </c>
      <c r="D4520" s="9">
        <v>0.37</v>
      </c>
      <c r="E4520" s="9">
        <v>0.56000000000000005</v>
      </c>
      <c r="F4520" s="9">
        <v>0.1</v>
      </c>
      <c r="G4520" s="9">
        <v>0.57999999999999996</v>
      </c>
      <c r="H4520" s="9">
        <v>0.18</v>
      </c>
      <c r="I4520">
        <f t="shared" si="140"/>
        <v>0.35799999999999998</v>
      </c>
      <c r="J4520">
        <f t="shared" si="141"/>
        <v>8.774509803921568E-2</v>
      </c>
    </row>
    <row r="4521" spans="1:10">
      <c r="A4521" s="5">
        <v>41828.291928067127</v>
      </c>
      <c r="B4521" s="6">
        <v>40002</v>
      </c>
      <c r="C4521" s="8">
        <v>122.3333333333385</v>
      </c>
      <c r="D4521" s="9">
        <v>0.77</v>
      </c>
      <c r="E4521" s="9">
        <v>0.87</v>
      </c>
      <c r="F4521" s="9">
        <v>0.5</v>
      </c>
      <c r="G4521" s="9">
        <v>1.42</v>
      </c>
      <c r="H4521" s="9">
        <v>0.46</v>
      </c>
      <c r="I4521">
        <f t="shared" si="140"/>
        <v>0.80400000000000005</v>
      </c>
      <c r="J4521">
        <f t="shared" si="141"/>
        <v>0.19705882352941179</v>
      </c>
    </row>
    <row r="4522" spans="1:10">
      <c r="A4522" s="5">
        <v>41828.333594791664</v>
      </c>
      <c r="B4522" s="6">
        <v>40002</v>
      </c>
      <c r="C4522" s="8">
        <v>122.37500000000517</v>
      </c>
      <c r="D4522" s="9">
        <v>1.01</v>
      </c>
      <c r="E4522" s="9">
        <v>2.0499999999999998</v>
      </c>
      <c r="F4522" s="9">
        <v>0.4</v>
      </c>
      <c r="G4522" s="9">
        <v>2.14</v>
      </c>
      <c r="H4522" s="9">
        <v>1.2</v>
      </c>
      <c r="I4522">
        <f t="shared" si="140"/>
        <v>1.3599999999999999</v>
      </c>
      <c r="J4522">
        <f t="shared" si="141"/>
        <v>0.33333333333333331</v>
      </c>
    </row>
    <row r="4523" spans="1:10">
      <c r="A4523" s="5">
        <v>41828.375261516201</v>
      </c>
      <c r="B4523" s="6">
        <v>40002</v>
      </c>
      <c r="C4523" s="8">
        <v>122.41666666667184</v>
      </c>
      <c r="D4523" s="9">
        <v>0.98</v>
      </c>
      <c r="E4523" s="9">
        <v>2.78</v>
      </c>
      <c r="F4523" s="9">
        <v>1.83</v>
      </c>
      <c r="G4523" s="9">
        <v>2.91</v>
      </c>
      <c r="H4523" s="9">
        <v>2.19</v>
      </c>
      <c r="I4523">
        <f t="shared" si="140"/>
        <v>2.1379999999999999</v>
      </c>
      <c r="J4523">
        <f t="shared" si="141"/>
        <v>0.52401960784313717</v>
      </c>
    </row>
    <row r="4524" spans="1:10">
      <c r="A4524" s="5">
        <v>41828.416928240738</v>
      </c>
      <c r="B4524" s="6">
        <v>40002</v>
      </c>
      <c r="C4524" s="8">
        <v>122.45833333333852</v>
      </c>
      <c r="D4524" s="9">
        <v>1.03</v>
      </c>
      <c r="E4524" s="9">
        <v>3.03</v>
      </c>
      <c r="F4524" s="9">
        <v>2.89</v>
      </c>
      <c r="G4524" s="9">
        <v>2.46</v>
      </c>
      <c r="H4524" s="9">
        <v>3.13</v>
      </c>
      <c r="I4524">
        <f t="shared" si="140"/>
        <v>2.508</v>
      </c>
      <c r="J4524">
        <f t="shared" si="141"/>
        <v>0.61470588235294121</v>
      </c>
    </row>
    <row r="4525" spans="1:10">
      <c r="A4525" s="5">
        <v>41828.458594965276</v>
      </c>
      <c r="B4525" s="6">
        <v>40002</v>
      </c>
      <c r="C4525" s="8">
        <v>122.50000000000519</v>
      </c>
      <c r="D4525" s="9">
        <v>2.5299999999999998</v>
      </c>
      <c r="E4525" s="9">
        <v>2.9</v>
      </c>
      <c r="F4525" s="9">
        <v>3.22</v>
      </c>
      <c r="G4525" s="9">
        <v>2.48</v>
      </c>
      <c r="H4525" s="9">
        <v>3.61</v>
      </c>
      <c r="I4525">
        <f t="shared" si="140"/>
        <v>2.948</v>
      </c>
      <c r="J4525">
        <f t="shared" si="141"/>
        <v>0.72254901960784312</v>
      </c>
    </row>
    <row r="4526" spans="1:10">
      <c r="A4526" s="5">
        <v>41828.500261689813</v>
      </c>
      <c r="B4526" s="6">
        <v>40002</v>
      </c>
      <c r="C4526" s="8">
        <v>122.54166666667186</v>
      </c>
      <c r="D4526" s="9">
        <v>2.71</v>
      </c>
      <c r="E4526" s="9">
        <v>2.44</v>
      </c>
      <c r="F4526" s="9">
        <v>3.49</v>
      </c>
      <c r="G4526" s="9">
        <v>2.48</v>
      </c>
      <c r="H4526" s="9">
        <v>3.49</v>
      </c>
      <c r="I4526">
        <f t="shared" si="140"/>
        <v>2.9220000000000002</v>
      </c>
      <c r="J4526">
        <f t="shared" si="141"/>
        <v>0.7161764705882353</v>
      </c>
    </row>
    <row r="4527" spans="1:10">
      <c r="A4527" s="5">
        <v>41828.54192841435</v>
      </c>
      <c r="B4527" s="6">
        <v>40002</v>
      </c>
      <c r="C4527" s="8">
        <v>122.58333333333853</v>
      </c>
      <c r="D4527" s="9">
        <v>1.32</v>
      </c>
      <c r="E4527" s="9">
        <v>2.71</v>
      </c>
      <c r="F4527" s="9">
        <v>3.54</v>
      </c>
      <c r="G4527" s="9">
        <v>0.74</v>
      </c>
      <c r="H4527" s="9">
        <v>3.29</v>
      </c>
      <c r="I4527">
        <f t="shared" si="140"/>
        <v>2.3200000000000003</v>
      </c>
      <c r="J4527">
        <f t="shared" si="141"/>
        <v>0.56862745098039225</v>
      </c>
    </row>
    <row r="4528" spans="1:10">
      <c r="A4528" s="5">
        <v>41828.583595138887</v>
      </c>
      <c r="B4528" s="6">
        <v>40002</v>
      </c>
      <c r="C4528" s="8">
        <v>122.6250000000052</v>
      </c>
      <c r="D4528" s="9">
        <v>1.17</v>
      </c>
      <c r="E4528" s="9">
        <v>1.87</v>
      </c>
      <c r="F4528" s="9">
        <v>2.72</v>
      </c>
      <c r="G4528" s="9">
        <v>2.89</v>
      </c>
      <c r="H4528" s="9">
        <v>3.16</v>
      </c>
      <c r="I4528">
        <f t="shared" si="140"/>
        <v>2.3620000000000001</v>
      </c>
      <c r="J4528">
        <f t="shared" si="141"/>
        <v>0.57892156862745103</v>
      </c>
    </row>
    <row r="4529" spans="1:10">
      <c r="A4529" s="5">
        <v>41828.625261863424</v>
      </c>
      <c r="B4529" s="6">
        <v>40002</v>
      </c>
      <c r="C4529" s="8">
        <v>122.66666666667187</v>
      </c>
      <c r="D4529" s="9">
        <v>1.36</v>
      </c>
      <c r="E4529" s="9">
        <v>1.67</v>
      </c>
      <c r="F4529" s="9">
        <v>1.35</v>
      </c>
      <c r="G4529" s="9">
        <v>2.65</v>
      </c>
      <c r="H4529" s="9">
        <v>1.97</v>
      </c>
      <c r="I4529">
        <f t="shared" si="140"/>
        <v>1.8000000000000003</v>
      </c>
      <c r="J4529">
        <f t="shared" si="141"/>
        <v>0.44117647058823534</v>
      </c>
    </row>
    <row r="4530" spans="1:10">
      <c r="A4530" s="5">
        <v>41828.666928587962</v>
      </c>
      <c r="B4530" s="6">
        <v>40002</v>
      </c>
      <c r="C4530" s="8">
        <v>122.70833333333854</v>
      </c>
      <c r="D4530" s="9">
        <v>1.1100000000000001</v>
      </c>
      <c r="E4530" s="9">
        <v>0.87</v>
      </c>
      <c r="F4530" s="9">
        <v>0.41</v>
      </c>
      <c r="G4530" s="9">
        <v>1.7</v>
      </c>
      <c r="H4530" s="9">
        <v>1.64</v>
      </c>
      <c r="I4530">
        <f t="shared" si="140"/>
        <v>1.1459999999999999</v>
      </c>
      <c r="J4530">
        <f t="shared" si="141"/>
        <v>0.28088235294117642</v>
      </c>
    </row>
    <row r="4531" spans="1:10">
      <c r="A4531" s="5">
        <v>41828.708595312499</v>
      </c>
      <c r="B4531" s="6">
        <v>40002</v>
      </c>
      <c r="C4531" s="8">
        <v>122.75000000000522</v>
      </c>
      <c r="D4531" s="9">
        <v>0.46</v>
      </c>
      <c r="E4531" s="9">
        <v>0.93</v>
      </c>
      <c r="F4531" s="9">
        <v>0.66</v>
      </c>
      <c r="G4531" s="9">
        <v>0.94</v>
      </c>
      <c r="H4531" s="9">
        <v>0.6</v>
      </c>
      <c r="I4531">
        <f t="shared" si="140"/>
        <v>0.71800000000000008</v>
      </c>
      <c r="J4531">
        <f t="shared" si="141"/>
        <v>0.17598039215686276</v>
      </c>
    </row>
    <row r="4532" spans="1:10">
      <c r="A4532" s="5">
        <v>41828.750262037036</v>
      </c>
      <c r="B4532" s="6">
        <v>40002</v>
      </c>
      <c r="C4532" s="8">
        <v>122.79166666667189</v>
      </c>
      <c r="D4532" s="9">
        <v>0.43</v>
      </c>
      <c r="E4532" s="9">
        <v>0.24</v>
      </c>
      <c r="F4532" s="9">
        <v>0.08</v>
      </c>
      <c r="G4532" s="9">
        <v>0.19</v>
      </c>
      <c r="H4532" s="9">
        <v>0.43</v>
      </c>
      <c r="I4532">
        <f t="shared" si="140"/>
        <v>0.27399999999999997</v>
      </c>
      <c r="J4532">
        <f t="shared" si="141"/>
        <v>6.7156862745098037E-2</v>
      </c>
    </row>
    <row r="4533" spans="1:10">
      <c r="A4533" s="5">
        <v>41828.791928761573</v>
      </c>
      <c r="B4533" s="6">
        <v>40002</v>
      </c>
      <c r="C4533" s="8">
        <v>122.83333333333856</v>
      </c>
      <c r="D4533" s="9">
        <v>0.26</v>
      </c>
      <c r="E4533" s="9">
        <v>0.08</v>
      </c>
      <c r="F4533" s="9">
        <v>0.41</v>
      </c>
      <c r="G4533" s="9">
        <v>0.28999999999999998</v>
      </c>
      <c r="H4533" s="9">
        <v>0.3</v>
      </c>
      <c r="I4533">
        <f t="shared" si="140"/>
        <v>0.26800000000000002</v>
      </c>
      <c r="J4533">
        <f t="shared" si="141"/>
        <v>6.5686274509803924E-2</v>
      </c>
    </row>
    <row r="4534" spans="1:10">
      <c r="A4534" s="5">
        <v>41828.83359548611</v>
      </c>
      <c r="B4534" s="6">
        <v>40002</v>
      </c>
      <c r="C4534" s="8">
        <v>122.87500000000523</v>
      </c>
      <c r="D4534" s="9">
        <v>0.11</v>
      </c>
      <c r="E4534" s="9">
        <v>0.03</v>
      </c>
      <c r="F4534" s="9">
        <v>0.34</v>
      </c>
      <c r="G4534" s="9">
        <v>0.12</v>
      </c>
      <c r="H4534" s="9">
        <v>0.14000000000000001</v>
      </c>
      <c r="I4534">
        <f t="shared" si="140"/>
        <v>0.14800000000000002</v>
      </c>
      <c r="J4534">
        <f t="shared" si="141"/>
        <v>3.6274509803921572E-2</v>
      </c>
    </row>
    <row r="4535" spans="1:10">
      <c r="A4535" s="5">
        <v>41828.875262210648</v>
      </c>
      <c r="B4535" s="6">
        <v>40002</v>
      </c>
      <c r="C4535" s="8">
        <v>122.9166666666719</v>
      </c>
      <c r="D4535" s="9">
        <v>0.03</v>
      </c>
      <c r="E4535" s="9">
        <v>0.01</v>
      </c>
      <c r="F4535" s="9">
        <v>0.2</v>
      </c>
      <c r="G4535" s="9">
        <v>0.04</v>
      </c>
      <c r="H4535" s="9">
        <v>0.01</v>
      </c>
      <c r="I4535">
        <f t="shared" si="140"/>
        <v>5.800000000000001E-2</v>
      </c>
      <c r="J4535">
        <f t="shared" si="141"/>
        <v>1.4215686274509805E-2</v>
      </c>
    </row>
    <row r="4536" spans="1:10">
      <c r="A4536" s="5">
        <v>41828.916928935185</v>
      </c>
      <c r="B4536" s="6">
        <v>40002</v>
      </c>
      <c r="C4536" s="8">
        <v>122.95833333333857</v>
      </c>
      <c r="D4536" s="9">
        <v>0</v>
      </c>
      <c r="E4536" s="9">
        <v>0</v>
      </c>
      <c r="F4536" s="9">
        <v>0.04</v>
      </c>
      <c r="G4536" s="9">
        <v>0</v>
      </c>
      <c r="H4536" s="9">
        <v>0</v>
      </c>
      <c r="I4536">
        <f t="shared" si="140"/>
        <v>8.0000000000000002E-3</v>
      </c>
      <c r="J4536">
        <f t="shared" si="141"/>
        <v>1.9607843137254902E-3</v>
      </c>
    </row>
    <row r="4537" spans="1:10">
      <c r="A4537" s="5">
        <v>41828.958595659722</v>
      </c>
      <c r="B4537" s="6">
        <v>40002</v>
      </c>
      <c r="C4537" s="8">
        <v>123.00000000000524</v>
      </c>
      <c r="D4537" s="9">
        <v>0</v>
      </c>
      <c r="E4537" s="9">
        <v>0</v>
      </c>
      <c r="F4537" s="9">
        <v>0</v>
      </c>
      <c r="G4537" s="9">
        <v>0</v>
      </c>
      <c r="H4537" s="9">
        <v>0</v>
      </c>
      <c r="I4537">
        <f t="shared" si="140"/>
        <v>0</v>
      </c>
      <c r="J4537">
        <f t="shared" si="141"/>
        <v>0</v>
      </c>
    </row>
    <row r="4538" spans="1:10">
      <c r="A4538" s="5">
        <v>41829.000262384259</v>
      </c>
      <c r="B4538" s="6">
        <v>40003</v>
      </c>
      <c r="C4538" s="8">
        <v>123.04166666667192</v>
      </c>
      <c r="D4538" s="9">
        <v>0</v>
      </c>
      <c r="E4538" s="9">
        <v>0</v>
      </c>
      <c r="F4538" s="9">
        <v>0</v>
      </c>
      <c r="G4538" s="9">
        <v>0</v>
      </c>
      <c r="H4538" s="9">
        <v>0</v>
      </c>
      <c r="I4538">
        <f t="shared" si="140"/>
        <v>0</v>
      </c>
      <c r="J4538">
        <f t="shared" si="141"/>
        <v>0</v>
      </c>
    </row>
    <row r="4539" spans="1:10">
      <c r="A4539" s="5">
        <v>41829.041929108796</v>
      </c>
      <c r="B4539" s="6">
        <v>40003</v>
      </c>
      <c r="C4539" s="8">
        <v>123.08333333333859</v>
      </c>
      <c r="D4539" s="9">
        <v>0</v>
      </c>
      <c r="E4539" s="9">
        <v>0</v>
      </c>
      <c r="F4539" s="9">
        <v>0</v>
      </c>
      <c r="G4539" s="9">
        <v>0</v>
      </c>
      <c r="H4539" s="9">
        <v>0</v>
      </c>
      <c r="I4539">
        <f t="shared" si="140"/>
        <v>0</v>
      </c>
      <c r="J4539">
        <f t="shared" si="141"/>
        <v>0</v>
      </c>
    </row>
    <row r="4540" spans="1:10">
      <c r="A4540" s="5">
        <v>41829.083595833334</v>
      </c>
      <c r="B4540" s="6">
        <v>40003</v>
      </c>
      <c r="C4540" s="8">
        <v>123.12500000000526</v>
      </c>
      <c r="D4540" s="9">
        <v>0</v>
      </c>
      <c r="E4540" s="9">
        <v>0</v>
      </c>
      <c r="F4540" s="9">
        <v>0</v>
      </c>
      <c r="G4540" s="9">
        <v>0</v>
      </c>
      <c r="H4540" s="9">
        <v>0</v>
      </c>
      <c r="I4540">
        <f t="shared" si="140"/>
        <v>0</v>
      </c>
      <c r="J4540">
        <f t="shared" si="141"/>
        <v>0</v>
      </c>
    </row>
    <row r="4541" spans="1:10">
      <c r="A4541" s="5">
        <v>41829.125262557871</v>
      </c>
      <c r="B4541" s="6">
        <v>40003</v>
      </c>
      <c r="C4541" s="8">
        <v>123.16666666667193</v>
      </c>
      <c r="D4541" s="9">
        <v>0</v>
      </c>
      <c r="E4541" s="9">
        <v>0</v>
      </c>
      <c r="F4541" s="9">
        <v>0</v>
      </c>
      <c r="G4541" s="9">
        <v>0</v>
      </c>
      <c r="H4541" s="9">
        <v>0</v>
      </c>
      <c r="I4541">
        <f t="shared" si="140"/>
        <v>0</v>
      </c>
      <c r="J4541">
        <f t="shared" si="141"/>
        <v>0</v>
      </c>
    </row>
    <row r="4542" spans="1:10">
      <c r="A4542" s="5">
        <v>41829.166929282408</v>
      </c>
      <c r="B4542" s="6">
        <v>40003</v>
      </c>
      <c r="C4542" s="8">
        <v>123.2083333333386</v>
      </c>
      <c r="D4542" s="9">
        <v>0</v>
      </c>
      <c r="E4542" s="9">
        <v>0.02</v>
      </c>
      <c r="F4542" s="9">
        <v>0</v>
      </c>
      <c r="G4542" s="9">
        <v>0.03</v>
      </c>
      <c r="H4542" s="9">
        <v>0.01</v>
      </c>
      <c r="I4542">
        <f t="shared" si="140"/>
        <v>1.2E-2</v>
      </c>
      <c r="J4542">
        <f t="shared" si="141"/>
        <v>2.9411764705882353E-3</v>
      </c>
    </row>
    <row r="4543" spans="1:10">
      <c r="A4543" s="5">
        <v>41829.208596006945</v>
      </c>
      <c r="B4543" s="6">
        <v>40003</v>
      </c>
      <c r="C4543" s="8">
        <v>123.25000000000527</v>
      </c>
      <c r="D4543" s="9">
        <v>0.09</v>
      </c>
      <c r="E4543" s="9">
        <v>0.09</v>
      </c>
      <c r="F4543" s="9">
        <v>0.01</v>
      </c>
      <c r="G4543" s="9">
        <v>0.14000000000000001</v>
      </c>
      <c r="H4543" s="9">
        <v>0.1</v>
      </c>
      <c r="I4543">
        <f t="shared" si="140"/>
        <v>8.6000000000000007E-2</v>
      </c>
      <c r="J4543">
        <f t="shared" si="141"/>
        <v>2.1078431372549021E-2</v>
      </c>
    </row>
    <row r="4544" spans="1:10">
      <c r="A4544" s="5">
        <v>41829.250262731483</v>
      </c>
      <c r="B4544" s="6">
        <v>40003</v>
      </c>
      <c r="C4544" s="8">
        <v>123.29166666667194</v>
      </c>
      <c r="D4544" s="9">
        <v>0.4</v>
      </c>
      <c r="E4544" s="9">
        <v>0.56000000000000005</v>
      </c>
      <c r="F4544" s="9">
        <v>7.0000000000000007E-2</v>
      </c>
      <c r="G4544" s="9">
        <v>0.55000000000000004</v>
      </c>
      <c r="H4544" s="9">
        <v>0.19</v>
      </c>
      <c r="I4544">
        <f t="shared" si="140"/>
        <v>0.35399999999999998</v>
      </c>
      <c r="J4544">
        <f t="shared" si="141"/>
        <v>8.6764705882352938E-2</v>
      </c>
    </row>
    <row r="4545" spans="1:10">
      <c r="A4545" s="5">
        <v>41829.29192945602</v>
      </c>
      <c r="B4545" s="6">
        <v>40003</v>
      </c>
      <c r="C4545" s="8">
        <v>123.33333333333862</v>
      </c>
      <c r="D4545" s="9">
        <v>1</v>
      </c>
      <c r="E4545" s="9">
        <v>1.45</v>
      </c>
      <c r="F4545" s="9">
        <v>0.22</v>
      </c>
      <c r="G4545" s="9">
        <v>1.33</v>
      </c>
      <c r="H4545" s="9">
        <v>0.36</v>
      </c>
      <c r="I4545">
        <f t="shared" si="140"/>
        <v>0.87200000000000011</v>
      </c>
      <c r="J4545">
        <f t="shared" si="141"/>
        <v>0.21372549019607845</v>
      </c>
    </row>
    <row r="4546" spans="1:10">
      <c r="A4546" s="5">
        <v>41829.333596180557</v>
      </c>
      <c r="B4546" s="6">
        <v>40003</v>
      </c>
      <c r="C4546" s="8">
        <v>123.37500000000529</v>
      </c>
      <c r="D4546" s="9">
        <v>1.68</v>
      </c>
      <c r="E4546" s="9">
        <v>2.2999999999999998</v>
      </c>
      <c r="F4546" s="9">
        <v>0.32</v>
      </c>
      <c r="G4546" s="9">
        <v>2.23</v>
      </c>
      <c r="H4546" s="9">
        <v>1.03</v>
      </c>
      <c r="I4546">
        <f t="shared" si="140"/>
        <v>1.512</v>
      </c>
      <c r="J4546">
        <f t="shared" si="141"/>
        <v>0.37058823529411766</v>
      </c>
    </row>
    <row r="4547" spans="1:10">
      <c r="A4547" s="5">
        <v>41829.375262905094</v>
      </c>
      <c r="B4547" s="6">
        <v>40003</v>
      </c>
      <c r="C4547" s="8">
        <v>123.41666666667196</v>
      </c>
      <c r="D4547" s="9">
        <v>2.2599999999999998</v>
      </c>
      <c r="E4547" s="9">
        <v>2.92</v>
      </c>
      <c r="F4547" s="9">
        <v>0.28000000000000003</v>
      </c>
      <c r="G4547" s="9">
        <v>2.0699999999999998</v>
      </c>
      <c r="H4547" s="9">
        <v>0.99</v>
      </c>
      <c r="I4547">
        <f t="shared" si="140"/>
        <v>1.704</v>
      </c>
      <c r="J4547">
        <f t="shared" si="141"/>
        <v>0.41764705882352937</v>
      </c>
    </row>
    <row r="4548" spans="1:10">
      <c r="A4548" s="5">
        <v>41829.416929629631</v>
      </c>
      <c r="B4548" s="6">
        <v>40003</v>
      </c>
      <c r="C4548" s="8">
        <v>123.45833333333863</v>
      </c>
      <c r="D4548" s="9">
        <v>2.8</v>
      </c>
      <c r="E4548" s="9">
        <v>2.99</v>
      </c>
      <c r="F4548" s="9">
        <v>0.3</v>
      </c>
      <c r="G4548" s="9">
        <v>1.6</v>
      </c>
      <c r="H4548" s="9">
        <v>0.57999999999999996</v>
      </c>
      <c r="I4548">
        <f t="shared" ref="I4548:I4611" si="142">AVERAGE(D4548:H4548)</f>
        <v>1.6539999999999999</v>
      </c>
      <c r="J4548">
        <f t="shared" ref="J4548:J4611" si="143">I4548/4.08</f>
        <v>0.40539215686274505</v>
      </c>
    </row>
    <row r="4549" spans="1:10">
      <c r="A4549" s="5">
        <v>41829.458596354169</v>
      </c>
      <c r="B4549" s="6">
        <v>40003</v>
      </c>
      <c r="C4549" s="8">
        <v>123.5000000000053</v>
      </c>
      <c r="D4549" s="9">
        <v>2.58</v>
      </c>
      <c r="E4549" s="9">
        <v>3.6</v>
      </c>
      <c r="F4549" s="9">
        <v>0.25</v>
      </c>
      <c r="G4549" s="9">
        <v>2.09</v>
      </c>
      <c r="H4549" s="9">
        <v>0.7</v>
      </c>
      <c r="I4549">
        <f t="shared" si="142"/>
        <v>1.8439999999999999</v>
      </c>
      <c r="J4549">
        <f t="shared" si="143"/>
        <v>0.45196078431372544</v>
      </c>
    </row>
    <row r="4550" spans="1:10">
      <c r="A4550" s="5">
        <v>41829.500263078706</v>
      </c>
      <c r="B4550" s="6">
        <v>40003</v>
      </c>
      <c r="C4550" s="8">
        <v>123.54166666667197</v>
      </c>
      <c r="D4550" s="9">
        <v>3.06</v>
      </c>
      <c r="E4550" s="9">
        <v>2.85</v>
      </c>
      <c r="F4550" s="9">
        <v>0.33</v>
      </c>
      <c r="G4550" s="9">
        <v>1.73</v>
      </c>
      <c r="H4550" s="9">
        <v>1.68</v>
      </c>
      <c r="I4550">
        <f t="shared" si="142"/>
        <v>1.9300000000000002</v>
      </c>
      <c r="J4550">
        <f t="shared" si="143"/>
        <v>0.47303921568627455</v>
      </c>
    </row>
    <row r="4551" spans="1:10">
      <c r="A4551" s="5">
        <v>41829.541929803243</v>
      </c>
      <c r="B4551" s="6">
        <v>40003</v>
      </c>
      <c r="C4551" s="8">
        <v>123.58333333333864</v>
      </c>
      <c r="D4551" s="9">
        <v>1.25</v>
      </c>
      <c r="E4551" s="9">
        <v>3.41</v>
      </c>
      <c r="F4551" s="9">
        <v>0.52</v>
      </c>
      <c r="G4551" s="9">
        <v>1.28</v>
      </c>
      <c r="H4551" s="9">
        <v>1.42</v>
      </c>
      <c r="I4551">
        <f t="shared" si="142"/>
        <v>1.5760000000000001</v>
      </c>
      <c r="J4551">
        <f t="shared" si="143"/>
        <v>0.38627450980392158</v>
      </c>
    </row>
    <row r="4552" spans="1:10">
      <c r="A4552" s="5">
        <v>41829.58359652778</v>
      </c>
      <c r="B4552" s="6">
        <v>40003</v>
      </c>
      <c r="C4552" s="8">
        <v>123.62500000000531</v>
      </c>
      <c r="D4552" s="9">
        <v>1.44</v>
      </c>
      <c r="E4552" s="9">
        <v>3.05</v>
      </c>
      <c r="F4552" s="9">
        <v>0.84</v>
      </c>
      <c r="G4552" s="9">
        <v>1.57</v>
      </c>
      <c r="H4552" s="9">
        <v>1.1299999999999999</v>
      </c>
      <c r="I4552">
        <f t="shared" si="142"/>
        <v>1.6060000000000003</v>
      </c>
      <c r="J4552">
        <f t="shared" si="143"/>
        <v>0.3936274509803922</v>
      </c>
    </row>
    <row r="4553" spans="1:10">
      <c r="A4553" s="5">
        <v>41829.625263252317</v>
      </c>
      <c r="B4553" s="6">
        <v>40003</v>
      </c>
      <c r="C4553" s="8">
        <v>123.66666666667199</v>
      </c>
      <c r="D4553" s="9">
        <v>1.59</v>
      </c>
      <c r="E4553" s="9">
        <v>2.52</v>
      </c>
      <c r="F4553" s="9">
        <v>1.76</v>
      </c>
      <c r="G4553" s="9">
        <v>1.72</v>
      </c>
      <c r="H4553" s="9">
        <v>0.74</v>
      </c>
      <c r="I4553">
        <f t="shared" si="142"/>
        <v>1.6659999999999999</v>
      </c>
      <c r="J4553">
        <f t="shared" si="143"/>
        <v>0.40833333333333333</v>
      </c>
    </row>
    <row r="4554" spans="1:10">
      <c r="A4554" s="5">
        <v>41829.666929976855</v>
      </c>
      <c r="B4554" s="6">
        <v>40003</v>
      </c>
      <c r="C4554" s="8">
        <v>123.70833333333866</v>
      </c>
      <c r="D4554" s="9">
        <v>0.66</v>
      </c>
      <c r="E4554" s="9">
        <v>1.76</v>
      </c>
      <c r="F4554" s="9">
        <v>2.19</v>
      </c>
      <c r="G4554" s="9">
        <v>0.31</v>
      </c>
      <c r="H4554" s="9">
        <v>0.86</v>
      </c>
      <c r="I4554">
        <f t="shared" si="142"/>
        <v>1.1559999999999999</v>
      </c>
      <c r="J4554">
        <f t="shared" si="143"/>
        <v>0.28333333333333333</v>
      </c>
    </row>
    <row r="4555" spans="1:10">
      <c r="A4555" s="5">
        <v>41829.708596701392</v>
      </c>
      <c r="B4555" s="6">
        <v>40003</v>
      </c>
      <c r="C4555" s="8">
        <v>123.75000000000533</v>
      </c>
      <c r="D4555" s="9">
        <v>0.48</v>
      </c>
      <c r="E4555" s="9">
        <v>0.75</v>
      </c>
      <c r="F4555" s="9">
        <v>1.81</v>
      </c>
      <c r="G4555" s="9">
        <v>0.16</v>
      </c>
      <c r="H4555" s="9">
        <v>0.55000000000000004</v>
      </c>
      <c r="I4555">
        <f t="shared" si="142"/>
        <v>0.75</v>
      </c>
      <c r="J4555">
        <f t="shared" si="143"/>
        <v>0.18382352941176469</v>
      </c>
    </row>
    <row r="4556" spans="1:10">
      <c r="A4556" s="5">
        <v>41829.750263425929</v>
      </c>
      <c r="B4556" s="6">
        <v>40003</v>
      </c>
      <c r="C4556" s="8">
        <v>123.791666666672</v>
      </c>
      <c r="D4556" s="9">
        <v>0.39</v>
      </c>
      <c r="E4556" s="9">
        <v>0.17</v>
      </c>
      <c r="F4556" s="9">
        <v>0.92</v>
      </c>
      <c r="G4556" s="9">
        <v>0.18</v>
      </c>
      <c r="H4556" s="9">
        <v>0.32</v>
      </c>
      <c r="I4556">
        <f t="shared" si="142"/>
        <v>0.39600000000000002</v>
      </c>
      <c r="J4556">
        <f t="shared" si="143"/>
        <v>9.7058823529411767E-2</v>
      </c>
    </row>
    <row r="4557" spans="1:10">
      <c r="A4557" s="5">
        <v>41829.791930150466</v>
      </c>
      <c r="B4557" s="6">
        <v>40003</v>
      </c>
      <c r="C4557" s="8">
        <v>123.83333333333867</v>
      </c>
      <c r="D4557" s="9">
        <v>0.21</v>
      </c>
      <c r="E4557" s="9">
        <v>0.12</v>
      </c>
      <c r="F4557" s="9">
        <v>0.44</v>
      </c>
      <c r="G4557" s="9">
        <v>0.12</v>
      </c>
      <c r="H4557" s="9">
        <v>0.19</v>
      </c>
      <c r="I4557">
        <f t="shared" si="142"/>
        <v>0.21600000000000003</v>
      </c>
      <c r="J4557">
        <f t="shared" si="143"/>
        <v>5.2941176470588241E-2</v>
      </c>
    </row>
    <row r="4558" spans="1:10">
      <c r="A4558" s="5">
        <v>41829.833596875003</v>
      </c>
      <c r="B4558" s="6">
        <v>40003</v>
      </c>
      <c r="C4558" s="8">
        <v>123.87500000000534</v>
      </c>
      <c r="D4558" s="9">
        <v>0.05</v>
      </c>
      <c r="E4558" s="9">
        <v>7.0000000000000007E-2</v>
      </c>
      <c r="F4558" s="9">
        <v>0.33</v>
      </c>
      <c r="G4558" s="9">
        <v>0.04</v>
      </c>
      <c r="H4558" s="9">
        <v>0.12</v>
      </c>
      <c r="I4558">
        <f t="shared" si="142"/>
        <v>0.122</v>
      </c>
      <c r="J4558">
        <f t="shared" si="143"/>
        <v>2.9901960784313723E-2</v>
      </c>
    </row>
    <row r="4559" spans="1:10">
      <c r="A4559" s="5">
        <v>41829.875263599541</v>
      </c>
      <c r="B4559" s="6">
        <v>40003</v>
      </c>
      <c r="C4559" s="8">
        <v>123.91666666667201</v>
      </c>
      <c r="D4559" s="9">
        <v>0</v>
      </c>
      <c r="E4559" s="9">
        <v>0.02</v>
      </c>
      <c r="F4559" s="9">
        <v>0.14000000000000001</v>
      </c>
      <c r="G4559" s="9">
        <v>0</v>
      </c>
      <c r="H4559" s="9">
        <v>0.03</v>
      </c>
      <c r="I4559">
        <f t="shared" si="142"/>
        <v>3.7999999999999999E-2</v>
      </c>
      <c r="J4559">
        <f t="shared" si="143"/>
        <v>9.3137254901960783E-3</v>
      </c>
    </row>
    <row r="4560" spans="1:10">
      <c r="A4560" s="5">
        <v>41829.916930324071</v>
      </c>
      <c r="B4560" s="6">
        <v>40003</v>
      </c>
      <c r="C4560" s="8">
        <v>123.95833333333869</v>
      </c>
      <c r="D4560" s="9">
        <v>0</v>
      </c>
      <c r="E4560" s="9">
        <v>0</v>
      </c>
      <c r="F4560" s="9">
        <v>0</v>
      </c>
      <c r="G4560" s="9">
        <v>0</v>
      </c>
      <c r="H4560" s="9">
        <v>0</v>
      </c>
      <c r="I4560">
        <f t="shared" si="142"/>
        <v>0</v>
      </c>
      <c r="J4560">
        <f t="shared" si="143"/>
        <v>0</v>
      </c>
    </row>
    <row r="4561" spans="1:10">
      <c r="A4561" s="5">
        <v>41829.958597048608</v>
      </c>
      <c r="B4561" s="6">
        <v>40003</v>
      </c>
      <c r="C4561" s="8">
        <v>124.00000000000536</v>
      </c>
      <c r="D4561" s="9">
        <v>0</v>
      </c>
      <c r="E4561" s="9">
        <v>0</v>
      </c>
      <c r="F4561" s="9">
        <v>0</v>
      </c>
      <c r="G4561" s="9">
        <v>0</v>
      </c>
      <c r="H4561" s="9">
        <v>0</v>
      </c>
      <c r="I4561">
        <f t="shared" si="142"/>
        <v>0</v>
      </c>
      <c r="J4561">
        <f t="shared" si="143"/>
        <v>0</v>
      </c>
    </row>
    <row r="4562" spans="1:10">
      <c r="A4562" s="5">
        <v>41830.000263773145</v>
      </c>
      <c r="B4562" s="6">
        <v>40004</v>
      </c>
      <c r="C4562" s="8">
        <v>124.04166666667203</v>
      </c>
      <c r="D4562" s="9">
        <v>0</v>
      </c>
      <c r="E4562" s="9">
        <v>0</v>
      </c>
      <c r="F4562" s="9">
        <v>0</v>
      </c>
      <c r="G4562" s="9">
        <v>0</v>
      </c>
      <c r="H4562" s="9">
        <v>0</v>
      </c>
      <c r="I4562">
        <f t="shared" si="142"/>
        <v>0</v>
      </c>
      <c r="J4562">
        <f t="shared" si="143"/>
        <v>0</v>
      </c>
    </row>
    <row r="4563" spans="1:10">
      <c r="A4563" s="5">
        <v>41830.041930497682</v>
      </c>
      <c r="B4563" s="6">
        <v>40004</v>
      </c>
      <c r="C4563" s="8">
        <v>124.0833333333387</v>
      </c>
      <c r="D4563" s="9">
        <v>0</v>
      </c>
      <c r="E4563" s="9">
        <v>0</v>
      </c>
      <c r="F4563" s="9">
        <v>0</v>
      </c>
      <c r="G4563" s="9">
        <v>0</v>
      </c>
      <c r="H4563" s="9">
        <v>0</v>
      </c>
      <c r="I4563">
        <f t="shared" si="142"/>
        <v>0</v>
      </c>
      <c r="J4563">
        <f t="shared" si="143"/>
        <v>0</v>
      </c>
    </row>
    <row r="4564" spans="1:10">
      <c r="A4564" s="5">
        <v>41830.083597222219</v>
      </c>
      <c r="B4564" s="6">
        <v>40004</v>
      </c>
      <c r="C4564" s="8">
        <v>124.12500000000537</v>
      </c>
      <c r="D4564" s="9">
        <v>0</v>
      </c>
      <c r="E4564" s="9">
        <v>0</v>
      </c>
      <c r="F4564" s="9">
        <v>0</v>
      </c>
      <c r="G4564" s="9">
        <v>0</v>
      </c>
      <c r="H4564" s="9">
        <v>0</v>
      </c>
      <c r="I4564">
        <f t="shared" si="142"/>
        <v>0</v>
      </c>
      <c r="J4564">
        <f t="shared" si="143"/>
        <v>0</v>
      </c>
    </row>
    <row r="4565" spans="1:10">
      <c r="A4565" s="5">
        <v>41830.125263946757</v>
      </c>
      <c r="B4565" s="6">
        <v>40004</v>
      </c>
      <c r="C4565" s="8">
        <v>124.16666666667204</v>
      </c>
      <c r="D4565" s="9">
        <v>0</v>
      </c>
      <c r="E4565" s="9">
        <v>0</v>
      </c>
      <c r="F4565" s="9">
        <v>0</v>
      </c>
      <c r="G4565" s="9">
        <v>0</v>
      </c>
      <c r="H4565" s="9">
        <v>0</v>
      </c>
      <c r="I4565">
        <f t="shared" si="142"/>
        <v>0</v>
      </c>
      <c r="J4565">
        <f t="shared" si="143"/>
        <v>0</v>
      </c>
    </row>
    <row r="4566" spans="1:10">
      <c r="A4566" s="5">
        <v>41830.166930671294</v>
      </c>
      <c r="B4566" s="6">
        <v>40004</v>
      </c>
      <c r="C4566" s="8">
        <v>124.20833333333871</v>
      </c>
      <c r="D4566" s="9">
        <v>0</v>
      </c>
      <c r="E4566" s="9">
        <v>0.01</v>
      </c>
      <c r="F4566" s="9">
        <v>0</v>
      </c>
      <c r="G4566" s="9">
        <v>0</v>
      </c>
      <c r="H4566" s="9">
        <v>0.02</v>
      </c>
      <c r="I4566">
        <f t="shared" si="142"/>
        <v>6.0000000000000001E-3</v>
      </c>
      <c r="J4566">
        <f t="shared" si="143"/>
        <v>1.4705882352941176E-3</v>
      </c>
    </row>
    <row r="4567" spans="1:10">
      <c r="A4567" s="5">
        <v>41830.208597395831</v>
      </c>
      <c r="B4567" s="6">
        <v>40004</v>
      </c>
      <c r="C4567" s="8">
        <v>124.25000000000539</v>
      </c>
      <c r="D4567" s="9">
        <v>0.04</v>
      </c>
      <c r="E4567" s="9">
        <v>0.02</v>
      </c>
      <c r="F4567" s="9">
        <v>0.01</v>
      </c>
      <c r="G4567" s="9">
        <v>0.04</v>
      </c>
      <c r="H4567" s="9">
        <v>0.1</v>
      </c>
      <c r="I4567">
        <f t="shared" si="142"/>
        <v>4.1999999999999996E-2</v>
      </c>
      <c r="J4567">
        <f t="shared" si="143"/>
        <v>1.0294117647058822E-2</v>
      </c>
    </row>
    <row r="4568" spans="1:10">
      <c r="A4568" s="5">
        <v>41830.250264120368</v>
      </c>
      <c r="B4568" s="6">
        <v>40004</v>
      </c>
      <c r="C4568" s="8">
        <v>124.29166666667206</v>
      </c>
      <c r="D4568" s="9">
        <v>7.0000000000000007E-2</v>
      </c>
      <c r="E4568" s="9">
        <v>0.08</v>
      </c>
      <c r="F4568" s="9">
        <v>0.1</v>
      </c>
      <c r="G4568" s="9">
        <v>0.22</v>
      </c>
      <c r="H4568" s="9">
        <v>0.56999999999999995</v>
      </c>
      <c r="I4568">
        <f t="shared" si="142"/>
        <v>0.20800000000000002</v>
      </c>
      <c r="J4568">
        <f t="shared" si="143"/>
        <v>5.0980392156862751E-2</v>
      </c>
    </row>
    <row r="4569" spans="1:10">
      <c r="A4569" s="5">
        <v>41830.291930844905</v>
      </c>
      <c r="B4569" s="6">
        <v>40004</v>
      </c>
      <c r="C4569" s="8">
        <v>124.33333333333873</v>
      </c>
      <c r="D4569" s="9">
        <v>7.0000000000000007E-2</v>
      </c>
      <c r="E4569" s="9">
        <v>0.14000000000000001</v>
      </c>
      <c r="F4569" s="9">
        <v>0.32</v>
      </c>
      <c r="G4569" s="9">
        <v>1.31</v>
      </c>
      <c r="H4569" s="9">
        <v>1.45</v>
      </c>
      <c r="I4569">
        <f t="shared" si="142"/>
        <v>0.65800000000000003</v>
      </c>
      <c r="J4569">
        <f t="shared" si="143"/>
        <v>0.16127450980392158</v>
      </c>
    </row>
    <row r="4570" spans="1:10">
      <c r="A4570" s="5">
        <v>41830.333597569443</v>
      </c>
      <c r="B4570" s="6">
        <v>40004</v>
      </c>
      <c r="C4570" s="8">
        <v>124.3750000000054</v>
      </c>
      <c r="D4570" s="9">
        <v>0.22</v>
      </c>
      <c r="E4570" s="9">
        <v>0.09</v>
      </c>
      <c r="F4570" s="9">
        <v>0.41</v>
      </c>
      <c r="G4570" s="9">
        <v>1.95</v>
      </c>
      <c r="H4570" s="9">
        <v>2.2200000000000002</v>
      </c>
      <c r="I4570">
        <f t="shared" si="142"/>
        <v>0.97800000000000009</v>
      </c>
      <c r="J4570">
        <f t="shared" si="143"/>
        <v>0.23970588235294119</v>
      </c>
    </row>
    <row r="4571" spans="1:10">
      <c r="A4571" s="5">
        <v>41830.37526429398</v>
      </c>
      <c r="B4571" s="6">
        <v>40004</v>
      </c>
      <c r="C4571" s="8">
        <v>124.41666666667207</v>
      </c>
      <c r="D4571" s="9">
        <v>0.99</v>
      </c>
      <c r="E4571" s="9">
        <v>0.39</v>
      </c>
      <c r="F4571" s="9">
        <v>1.36</v>
      </c>
      <c r="G4571" s="9">
        <v>0.72</v>
      </c>
      <c r="H4571" s="9">
        <v>2.95</v>
      </c>
      <c r="I4571">
        <f t="shared" si="142"/>
        <v>1.282</v>
      </c>
      <c r="J4571">
        <f t="shared" si="143"/>
        <v>0.3142156862745098</v>
      </c>
    </row>
    <row r="4572" spans="1:10">
      <c r="A4572" s="5">
        <v>41830.416931018517</v>
      </c>
      <c r="B4572" s="6">
        <v>40004</v>
      </c>
      <c r="C4572" s="8">
        <v>124.45833333333874</v>
      </c>
      <c r="D4572" s="9">
        <v>3.08</v>
      </c>
      <c r="E4572" s="9">
        <v>0.8</v>
      </c>
      <c r="F4572" s="9">
        <v>1.38</v>
      </c>
      <c r="G4572" s="9">
        <v>0.77</v>
      </c>
      <c r="H4572" s="9">
        <v>3.19</v>
      </c>
      <c r="I4572">
        <f t="shared" si="142"/>
        <v>1.8439999999999999</v>
      </c>
      <c r="J4572">
        <f t="shared" si="143"/>
        <v>0.45196078431372544</v>
      </c>
    </row>
    <row r="4573" spans="1:10">
      <c r="A4573" s="5">
        <v>41830.458597743054</v>
      </c>
      <c r="B4573" s="6">
        <v>40004</v>
      </c>
      <c r="C4573" s="8">
        <v>124.50000000000541</v>
      </c>
      <c r="D4573" s="9">
        <v>2.1</v>
      </c>
      <c r="E4573" s="9">
        <v>2.97</v>
      </c>
      <c r="F4573" s="9">
        <v>0.75</v>
      </c>
      <c r="G4573" s="9">
        <v>1</v>
      </c>
      <c r="H4573" s="9">
        <v>3.63</v>
      </c>
      <c r="I4573">
        <f t="shared" si="142"/>
        <v>2.09</v>
      </c>
      <c r="J4573">
        <f t="shared" si="143"/>
        <v>0.51225490196078427</v>
      </c>
    </row>
    <row r="4574" spans="1:10">
      <c r="A4574" s="5">
        <v>41830.500264467591</v>
      </c>
      <c r="B4574" s="6">
        <v>40004</v>
      </c>
      <c r="C4574" s="8">
        <v>124.54166666667209</v>
      </c>
      <c r="D4574" s="9">
        <v>2.76</v>
      </c>
      <c r="E4574" s="9">
        <v>2.95</v>
      </c>
      <c r="F4574" s="9">
        <v>1.64</v>
      </c>
      <c r="G4574" s="9">
        <v>3.21</v>
      </c>
      <c r="H4574" s="9">
        <v>3.65</v>
      </c>
      <c r="I4574">
        <f t="shared" si="142"/>
        <v>2.8419999999999996</v>
      </c>
      <c r="J4574">
        <f t="shared" si="143"/>
        <v>0.69656862745098025</v>
      </c>
    </row>
    <row r="4575" spans="1:10">
      <c r="A4575" s="5">
        <v>41830.541931192129</v>
      </c>
      <c r="B4575" s="6">
        <v>40004</v>
      </c>
      <c r="C4575" s="8">
        <v>124.58333333333876</v>
      </c>
      <c r="D4575" s="9">
        <v>1.78</v>
      </c>
      <c r="E4575" s="9">
        <v>1.87</v>
      </c>
      <c r="F4575" s="9">
        <v>1.42</v>
      </c>
      <c r="G4575" s="9">
        <v>2.06</v>
      </c>
      <c r="H4575" s="9">
        <v>3.59</v>
      </c>
      <c r="I4575">
        <f t="shared" si="142"/>
        <v>2.1440000000000001</v>
      </c>
      <c r="J4575">
        <f t="shared" si="143"/>
        <v>0.52549019607843139</v>
      </c>
    </row>
    <row r="4576" spans="1:10">
      <c r="A4576" s="5">
        <v>41830.583597916666</v>
      </c>
      <c r="B4576" s="6">
        <v>40004</v>
      </c>
      <c r="C4576" s="8">
        <v>124.62500000000543</v>
      </c>
      <c r="D4576" s="9">
        <v>1.98</v>
      </c>
      <c r="E4576" s="9">
        <v>2.19</v>
      </c>
      <c r="F4576" s="9">
        <v>2.4900000000000002</v>
      </c>
      <c r="G4576" s="9">
        <v>2.06</v>
      </c>
      <c r="H4576" s="9">
        <v>2.94</v>
      </c>
      <c r="I4576">
        <f t="shared" si="142"/>
        <v>2.3319999999999999</v>
      </c>
      <c r="J4576">
        <f t="shared" si="143"/>
        <v>0.57156862745098036</v>
      </c>
    </row>
    <row r="4577" spans="1:10">
      <c r="A4577" s="5">
        <v>41830.625264641203</v>
      </c>
      <c r="B4577" s="6">
        <v>40004</v>
      </c>
      <c r="C4577" s="8">
        <v>124.6666666666721</v>
      </c>
      <c r="D4577" s="9">
        <v>2.29</v>
      </c>
      <c r="E4577" s="9">
        <v>1.07</v>
      </c>
      <c r="F4577" s="9">
        <v>2.77</v>
      </c>
      <c r="G4577" s="9">
        <v>1.64</v>
      </c>
      <c r="H4577" s="9">
        <v>2.46</v>
      </c>
      <c r="I4577">
        <f t="shared" si="142"/>
        <v>2.0460000000000003</v>
      </c>
      <c r="J4577">
        <f t="shared" si="143"/>
        <v>0.50147058823529422</v>
      </c>
    </row>
    <row r="4578" spans="1:10">
      <c r="A4578" s="5">
        <v>41830.66693136574</v>
      </c>
      <c r="B4578" s="6">
        <v>40004</v>
      </c>
      <c r="C4578" s="8">
        <v>124.70833333333877</v>
      </c>
      <c r="D4578" s="9">
        <v>1.32</v>
      </c>
      <c r="E4578" s="9">
        <v>0.63</v>
      </c>
      <c r="F4578" s="9">
        <v>1.51</v>
      </c>
      <c r="G4578" s="9">
        <v>1.89</v>
      </c>
      <c r="H4578" s="9">
        <v>1.65</v>
      </c>
      <c r="I4578">
        <f t="shared" si="142"/>
        <v>1.4</v>
      </c>
      <c r="J4578">
        <f t="shared" si="143"/>
        <v>0.34313725490196073</v>
      </c>
    </row>
    <row r="4579" spans="1:10">
      <c r="A4579" s="5">
        <v>41830.708598090278</v>
      </c>
      <c r="B4579" s="6">
        <v>40004</v>
      </c>
      <c r="C4579" s="8">
        <v>124.75000000000544</v>
      </c>
      <c r="D4579" s="9">
        <v>0.75</v>
      </c>
      <c r="E4579" s="9">
        <v>0.63</v>
      </c>
      <c r="F4579" s="9">
        <v>0.84</v>
      </c>
      <c r="G4579" s="9">
        <v>0.89</v>
      </c>
      <c r="H4579" s="9">
        <v>0.77</v>
      </c>
      <c r="I4579">
        <f t="shared" si="142"/>
        <v>0.77600000000000002</v>
      </c>
      <c r="J4579">
        <f t="shared" si="143"/>
        <v>0.19019607843137254</v>
      </c>
    </row>
    <row r="4580" spans="1:10">
      <c r="A4580" s="5">
        <v>41830.750264814815</v>
      </c>
      <c r="B4580" s="6">
        <v>40004</v>
      </c>
      <c r="C4580" s="8">
        <v>124.79166666667211</v>
      </c>
      <c r="D4580" s="9">
        <v>0.21</v>
      </c>
      <c r="E4580" s="9">
        <v>0.3</v>
      </c>
      <c r="F4580" s="9">
        <v>0.68</v>
      </c>
      <c r="G4580" s="9">
        <v>0.33</v>
      </c>
      <c r="H4580" s="9">
        <v>0.2</v>
      </c>
      <c r="I4580">
        <f t="shared" si="142"/>
        <v>0.34399999999999997</v>
      </c>
      <c r="J4580">
        <f t="shared" si="143"/>
        <v>8.431372549019607E-2</v>
      </c>
    </row>
    <row r="4581" spans="1:10">
      <c r="A4581" s="5">
        <v>41830.791931539352</v>
      </c>
      <c r="B4581" s="6">
        <v>40004</v>
      </c>
      <c r="C4581" s="8">
        <v>124.83333333333879</v>
      </c>
      <c r="D4581" s="9">
        <v>0.16</v>
      </c>
      <c r="E4581" s="9">
        <v>0.22</v>
      </c>
      <c r="F4581" s="9">
        <v>0.4</v>
      </c>
      <c r="G4581" s="9">
        <v>0.23</v>
      </c>
      <c r="H4581" s="9">
        <v>0.15</v>
      </c>
      <c r="I4581">
        <f t="shared" si="142"/>
        <v>0.23199999999999998</v>
      </c>
      <c r="J4581">
        <f t="shared" si="143"/>
        <v>5.6862745098039208E-2</v>
      </c>
    </row>
    <row r="4582" spans="1:10">
      <c r="A4582" s="5">
        <v>41830.833598263889</v>
      </c>
      <c r="B4582" s="6">
        <v>40004</v>
      </c>
      <c r="C4582" s="8">
        <v>124.87500000000546</v>
      </c>
      <c r="D4582" s="9">
        <v>7.0000000000000007E-2</v>
      </c>
      <c r="E4582" s="9">
        <v>0.1</v>
      </c>
      <c r="F4582" s="9">
        <v>0.15</v>
      </c>
      <c r="G4582" s="9">
        <v>0.12</v>
      </c>
      <c r="H4582" s="9">
        <v>0.08</v>
      </c>
      <c r="I4582">
        <f t="shared" si="142"/>
        <v>0.10400000000000001</v>
      </c>
      <c r="J4582">
        <f t="shared" si="143"/>
        <v>2.5490196078431376E-2</v>
      </c>
    </row>
    <row r="4583" spans="1:10">
      <c r="A4583" s="5">
        <v>41830.875264988426</v>
      </c>
      <c r="B4583" s="6">
        <v>40004</v>
      </c>
      <c r="C4583" s="8">
        <v>124.91666666667213</v>
      </c>
      <c r="D4583" s="9">
        <v>0.01</v>
      </c>
      <c r="E4583" s="9">
        <v>0.02</v>
      </c>
      <c r="F4583" s="9">
        <v>0.04</v>
      </c>
      <c r="G4583" s="9">
        <v>0.04</v>
      </c>
      <c r="H4583" s="9">
        <v>0.02</v>
      </c>
      <c r="I4583">
        <f t="shared" si="142"/>
        <v>2.6000000000000002E-2</v>
      </c>
      <c r="J4583">
        <f t="shared" si="143"/>
        <v>6.3725490196078439E-3</v>
      </c>
    </row>
    <row r="4584" spans="1:10">
      <c r="A4584" s="5">
        <v>41830.916931712964</v>
      </c>
      <c r="B4584" s="6">
        <v>40004</v>
      </c>
      <c r="C4584" s="8">
        <v>124.9583333333388</v>
      </c>
      <c r="D4584" s="9">
        <v>0</v>
      </c>
      <c r="E4584" s="9">
        <v>0</v>
      </c>
      <c r="F4584" s="9">
        <v>0.01</v>
      </c>
      <c r="G4584" s="9">
        <v>0</v>
      </c>
      <c r="H4584" s="9">
        <v>0</v>
      </c>
      <c r="I4584">
        <f t="shared" si="142"/>
        <v>2E-3</v>
      </c>
      <c r="J4584">
        <f t="shared" si="143"/>
        <v>4.9019607843137254E-4</v>
      </c>
    </row>
    <row r="4585" spans="1:10">
      <c r="A4585" s="5">
        <v>41830.958598437501</v>
      </c>
      <c r="B4585" s="6">
        <v>40004</v>
      </c>
      <c r="C4585" s="8">
        <v>125.00000000000547</v>
      </c>
      <c r="D4585" s="9">
        <v>0</v>
      </c>
      <c r="E4585" s="9">
        <v>0</v>
      </c>
      <c r="F4585" s="9">
        <v>0</v>
      </c>
      <c r="G4585" s="9">
        <v>0</v>
      </c>
      <c r="H4585" s="9">
        <v>0</v>
      </c>
      <c r="I4585">
        <f t="shared" si="142"/>
        <v>0</v>
      </c>
      <c r="J4585">
        <f t="shared" si="143"/>
        <v>0</v>
      </c>
    </row>
    <row r="4586" spans="1:10">
      <c r="A4586" s="5">
        <v>41831.000265162038</v>
      </c>
      <c r="B4586" s="6">
        <v>40005</v>
      </c>
      <c r="C4586" s="8">
        <v>125.04166666667214</v>
      </c>
      <c r="D4586" s="9">
        <v>0</v>
      </c>
      <c r="E4586" s="9">
        <v>0</v>
      </c>
      <c r="F4586" s="9">
        <v>0</v>
      </c>
      <c r="G4586" s="9">
        <v>0</v>
      </c>
      <c r="H4586" s="9">
        <v>0</v>
      </c>
      <c r="I4586">
        <f t="shared" si="142"/>
        <v>0</v>
      </c>
      <c r="J4586">
        <f t="shared" si="143"/>
        <v>0</v>
      </c>
    </row>
    <row r="4587" spans="1:10">
      <c r="A4587" s="5">
        <v>41831.041931886575</v>
      </c>
      <c r="B4587" s="6">
        <v>40005</v>
      </c>
      <c r="C4587" s="8">
        <v>125.08333333333881</v>
      </c>
      <c r="D4587" s="9">
        <v>0</v>
      </c>
      <c r="E4587" s="9">
        <v>0</v>
      </c>
      <c r="F4587" s="9">
        <v>0</v>
      </c>
      <c r="G4587" s="9">
        <v>0</v>
      </c>
      <c r="H4587" s="9">
        <v>0</v>
      </c>
      <c r="I4587">
        <f t="shared" si="142"/>
        <v>0</v>
      </c>
      <c r="J4587">
        <f t="shared" si="143"/>
        <v>0</v>
      </c>
    </row>
    <row r="4588" spans="1:10">
      <c r="A4588" s="5">
        <v>41831.083598611112</v>
      </c>
      <c r="B4588" s="6">
        <v>40005</v>
      </c>
      <c r="C4588" s="8">
        <v>125.12500000000549</v>
      </c>
      <c r="D4588" s="9">
        <v>0</v>
      </c>
      <c r="E4588" s="9">
        <v>0</v>
      </c>
      <c r="F4588" s="9">
        <v>0</v>
      </c>
      <c r="G4588" s="9">
        <v>0</v>
      </c>
      <c r="H4588" s="9">
        <v>0</v>
      </c>
      <c r="I4588">
        <f t="shared" si="142"/>
        <v>0</v>
      </c>
      <c r="J4588">
        <f t="shared" si="143"/>
        <v>0</v>
      </c>
    </row>
    <row r="4589" spans="1:10">
      <c r="A4589" s="5">
        <v>41831.12526533565</v>
      </c>
      <c r="B4589" s="6">
        <v>40005</v>
      </c>
      <c r="C4589" s="8">
        <v>125.16666666667216</v>
      </c>
      <c r="D4589" s="9">
        <v>0</v>
      </c>
      <c r="E4589" s="9">
        <v>0</v>
      </c>
      <c r="F4589" s="9">
        <v>0</v>
      </c>
      <c r="G4589" s="9">
        <v>0</v>
      </c>
      <c r="H4589" s="9">
        <v>0</v>
      </c>
      <c r="I4589">
        <f t="shared" si="142"/>
        <v>0</v>
      </c>
      <c r="J4589">
        <f t="shared" si="143"/>
        <v>0</v>
      </c>
    </row>
    <row r="4590" spans="1:10">
      <c r="A4590" s="5">
        <v>41831.166932060187</v>
      </c>
      <c r="B4590" s="6">
        <v>40005</v>
      </c>
      <c r="C4590" s="8">
        <v>125.20833333333883</v>
      </c>
      <c r="D4590" s="9">
        <v>0</v>
      </c>
      <c r="E4590" s="9">
        <v>0.03</v>
      </c>
      <c r="F4590" s="9">
        <v>0</v>
      </c>
      <c r="G4590" s="9">
        <v>0.01</v>
      </c>
      <c r="H4590" s="9">
        <v>0</v>
      </c>
      <c r="I4590">
        <f t="shared" si="142"/>
        <v>8.0000000000000002E-3</v>
      </c>
      <c r="J4590">
        <f t="shared" si="143"/>
        <v>1.9607843137254902E-3</v>
      </c>
    </row>
    <row r="4591" spans="1:10">
      <c r="A4591" s="5">
        <v>41831.208598784724</v>
      </c>
      <c r="B4591" s="6">
        <v>40005</v>
      </c>
      <c r="C4591" s="8">
        <v>125.2500000000055</v>
      </c>
      <c r="D4591" s="9">
        <v>0.03</v>
      </c>
      <c r="E4591" s="9">
        <v>0.02</v>
      </c>
      <c r="F4591" s="9">
        <v>0.02</v>
      </c>
      <c r="G4591" s="9">
        <v>0.08</v>
      </c>
      <c r="H4591" s="9">
        <v>0.01</v>
      </c>
      <c r="I4591">
        <f t="shared" si="142"/>
        <v>3.2000000000000008E-2</v>
      </c>
      <c r="J4591">
        <f t="shared" si="143"/>
        <v>7.8431372549019624E-3</v>
      </c>
    </row>
    <row r="4592" spans="1:10">
      <c r="A4592" s="5">
        <v>41831.250265509261</v>
      </c>
      <c r="B4592" s="6">
        <v>40005</v>
      </c>
      <c r="C4592" s="8">
        <v>125.29166666667217</v>
      </c>
      <c r="D4592" s="9">
        <v>0.15</v>
      </c>
      <c r="E4592" s="9">
        <v>7.0000000000000007E-2</v>
      </c>
      <c r="F4592" s="9">
        <v>0.09</v>
      </c>
      <c r="G4592" s="9">
        <v>0.27</v>
      </c>
      <c r="H4592" s="9">
        <v>0.01</v>
      </c>
      <c r="I4592">
        <f t="shared" si="142"/>
        <v>0.11800000000000002</v>
      </c>
      <c r="J4592">
        <f t="shared" si="143"/>
        <v>2.8921568627450985E-2</v>
      </c>
    </row>
    <row r="4593" spans="1:10">
      <c r="A4593" s="5">
        <v>41831.291932233798</v>
      </c>
      <c r="B4593" s="6">
        <v>40005</v>
      </c>
      <c r="C4593" s="8">
        <v>125.33333333333884</v>
      </c>
      <c r="D4593" s="9">
        <v>0.24</v>
      </c>
      <c r="E4593" s="9">
        <v>0.24</v>
      </c>
      <c r="F4593" s="9">
        <v>0.5</v>
      </c>
      <c r="G4593" s="9">
        <v>0.47</v>
      </c>
      <c r="H4593" s="9">
        <v>0.05</v>
      </c>
      <c r="I4593">
        <f t="shared" si="142"/>
        <v>0.3</v>
      </c>
      <c r="J4593">
        <f t="shared" si="143"/>
        <v>7.3529411764705885E-2</v>
      </c>
    </row>
    <row r="4594" spans="1:10">
      <c r="A4594" s="5">
        <v>41831.333598958336</v>
      </c>
      <c r="B4594" s="6">
        <v>40005</v>
      </c>
      <c r="C4594" s="8">
        <v>125.37500000000551</v>
      </c>
      <c r="D4594" s="9">
        <v>0.44</v>
      </c>
      <c r="E4594" s="9">
        <v>0.65</v>
      </c>
      <c r="F4594" s="9">
        <v>1.38</v>
      </c>
      <c r="G4594" s="9">
        <v>1.27</v>
      </c>
      <c r="H4594" s="9">
        <v>0.16</v>
      </c>
      <c r="I4594">
        <f t="shared" si="142"/>
        <v>0.78</v>
      </c>
      <c r="J4594">
        <f t="shared" si="143"/>
        <v>0.19117647058823531</v>
      </c>
    </row>
    <row r="4595" spans="1:10">
      <c r="A4595" s="5">
        <v>41831.375265682873</v>
      </c>
      <c r="B4595" s="6">
        <v>40005</v>
      </c>
      <c r="C4595" s="8">
        <v>125.41666666667219</v>
      </c>
      <c r="D4595" s="9">
        <v>0.31</v>
      </c>
      <c r="E4595" s="9">
        <v>1.9</v>
      </c>
      <c r="F4595" s="9">
        <v>2.23</v>
      </c>
      <c r="G4595" s="9">
        <v>2.8</v>
      </c>
      <c r="H4595" s="9">
        <v>0.36</v>
      </c>
      <c r="I4595">
        <f t="shared" si="142"/>
        <v>1.52</v>
      </c>
      <c r="J4595">
        <f t="shared" si="143"/>
        <v>0.37254901960784315</v>
      </c>
    </row>
    <row r="4596" spans="1:10">
      <c r="A4596" s="5">
        <v>41831.41693240741</v>
      </c>
      <c r="B4596" s="6">
        <v>40005</v>
      </c>
      <c r="C4596" s="8">
        <v>125.45833333333886</v>
      </c>
      <c r="D4596" s="9">
        <v>0.38</v>
      </c>
      <c r="E4596" s="9">
        <v>2.56</v>
      </c>
      <c r="F4596" s="9">
        <v>2.82</v>
      </c>
      <c r="G4596" s="9">
        <v>3.23</v>
      </c>
      <c r="H4596" s="9">
        <v>0.22</v>
      </c>
      <c r="I4596">
        <f t="shared" si="142"/>
        <v>1.8420000000000001</v>
      </c>
      <c r="J4596">
        <f t="shared" si="143"/>
        <v>0.45147058823529412</v>
      </c>
    </row>
    <row r="4597" spans="1:10">
      <c r="A4597" s="5">
        <v>41831.458599131947</v>
      </c>
      <c r="B4597" s="6">
        <v>40005</v>
      </c>
      <c r="C4597" s="8">
        <v>125.50000000000553</v>
      </c>
      <c r="D4597" s="9">
        <v>0.95</v>
      </c>
      <c r="E4597" s="9">
        <v>1.89</v>
      </c>
      <c r="F4597" s="9">
        <v>3.23</v>
      </c>
      <c r="G4597" s="9">
        <v>2.4700000000000002</v>
      </c>
      <c r="H4597" s="9">
        <v>0.2</v>
      </c>
      <c r="I4597">
        <f t="shared" si="142"/>
        <v>1.748</v>
      </c>
      <c r="J4597">
        <f t="shared" si="143"/>
        <v>0.42843137254901958</v>
      </c>
    </row>
    <row r="4598" spans="1:10">
      <c r="A4598" s="5">
        <v>41831.500265856484</v>
      </c>
      <c r="B4598" s="6">
        <v>40005</v>
      </c>
      <c r="C4598" s="8">
        <v>125.5416666666722</v>
      </c>
      <c r="D4598" s="9">
        <v>1.48</v>
      </c>
      <c r="E4598" s="9">
        <v>0.6</v>
      </c>
      <c r="F4598" s="9">
        <v>3.45</v>
      </c>
      <c r="G4598" s="9">
        <v>1.45</v>
      </c>
      <c r="H4598" s="9">
        <v>0.34</v>
      </c>
      <c r="I4598">
        <f t="shared" si="142"/>
        <v>1.464</v>
      </c>
      <c r="J4598">
        <f t="shared" si="143"/>
        <v>0.35882352941176471</v>
      </c>
    </row>
    <row r="4599" spans="1:10">
      <c r="A4599" s="5">
        <v>41831.541932581022</v>
      </c>
      <c r="B4599" s="6">
        <v>40005</v>
      </c>
      <c r="C4599" s="8">
        <v>125.58333333333887</v>
      </c>
      <c r="D4599" s="9">
        <v>1.99</v>
      </c>
      <c r="E4599" s="9">
        <v>1.27</v>
      </c>
      <c r="F4599" s="9">
        <v>3.49</v>
      </c>
      <c r="G4599" s="9">
        <v>1.0900000000000001</v>
      </c>
      <c r="H4599" s="9">
        <v>0.21</v>
      </c>
      <c r="I4599">
        <f t="shared" si="142"/>
        <v>1.61</v>
      </c>
      <c r="J4599">
        <f t="shared" si="143"/>
        <v>0.39460784313725494</v>
      </c>
    </row>
    <row r="4600" spans="1:10">
      <c r="A4600" s="5">
        <v>41831.583599305559</v>
      </c>
      <c r="B4600" s="6">
        <v>40005</v>
      </c>
      <c r="C4600" s="8">
        <v>125.62500000000554</v>
      </c>
      <c r="D4600" s="9">
        <v>2.62</v>
      </c>
      <c r="E4600" s="9">
        <v>1.98</v>
      </c>
      <c r="F4600" s="9">
        <v>3.31</v>
      </c>
      <c r="G4600" s="9">
        <v>0.84</v>
      </c>
      <c r="H4600" s="9">
        <v>0.17</v>
      </c>
      <c r="I4600">
        <f t="shared" si="142"/>
        <v>1.784</v>
      </c>
      <c r="J4600">
        <f t="shared" si="143"/>
        <v>0.43725490196078431</v>
      </c>
    </row>
    <row r="4601" spans="1:10">
      <c r="A4601" s="5">
        <v>41831.625266030096</v>
      </c>
      <c r="B4601" s="6">
        <v>40005</v>
      </c>
      <c r="C4601" s="8">
        <v>125.66666666667221</v>
      </c>
      <c r="D4601" s="9">
        <v>2.42</v>
      </c>
      <c r="E4601" s="9">
        <v>2.97</v>
      </c>
      <c r="F4601" s="9">
        <v>2.99</v>
      </c>
      <c r="G4601" s="9">
        <v>0.66</v>
      </c>
      <c r="H4601" s="9">
        <v>0.22</v>
      </c>
      <c r="I4601">
        <f t="shared" si="142"/>
        <v>1.8520000000000003</v>
      </c>
      <c r="J4601">
        <f t="shared" si="143"/>
        <v>0.45392156862745103</v>
      </c>
    </row>
    <row r="4602" spans="1:10">
      <c r="A4602" s="5">
        <v>41831.666932754626</v>
      </c>
      <c r="B4602" s="6">
        <v>40005</v>
      </c>
      <c r="C4602" s="8">
        <v>125.70833333333889</v>
      </c>
      <c r="D4602" s="9">
        <v>0.95</v>
      </c>
      <c r="E4602" s="9">
        <v>1.17</v>
      </c>
      <c r="F4602" s="9">
        <v>2.4500000000000002</v>
      </c>
      <c r="G4602" s="9">
        <v>0.81</v>
      </c>
      <c r="H4602" s="9">
        <v>0.11</v>
      </c>
      <c r="I4602">
        <f t="shared" si="142"/>
        <v>1.0980000000000003</v>
      </c>
      <c r="J4602">
        <f t="shared" si="143"/>
        <v>0.26911764705882363</v>
      </c>
    </row>
    <row r="4603" spans="1:10">
      <c r="A4603" s="5">
        <v>41831.708599479163</v>
      </c>
      <c r="B4603" s="6">
        <v>40005</v>
      </c>
      <c r="C4603" s="8">
        <v>125.75000000000556</v>
      </c>
      <c r="D4603" s="9">
        <v>0.36</v>
      </c>
      <c r="E4603" s="9">
        <v>0.83</v>
      </c>
      <c r="F4603" s="9">
        <v>1.72</v>
      </c>
      <c r="G4603" s="9">
        <v>0.75</v>
      </c>
      <c r="H4603" s="9">
        <v>0.04</v>
      </c>
      <c r="I4603">
        <f t="shared" si="142"/>
        <v>0.74</v>
      </c>
      <c r="J4603">
        <f t="shared" si="143"/>
        <v>0.18137254901960784</v>
      </c>
    </row>
    <row r="4604" spans="1:10">
      <c r="A4604" s="5">
        <v>41831.7502662037</v>
      </c>
      <c r="B4604" s="6">
        <v>40005</v>
      </c>
      <c r="C4604" s="8">
        <v>125.79166666667223</v>
      </c>
      <c r="D4604" s="9">
        <v>0.18</v>
      </c>
      <c r="E4604" s="9">
        <v>0.44</v>
      </c>
      <c r="F4604" s="9">
        <v>0.75</v>
      </c>
      <c r="G4604" s="9">
        <v>0.4</v>
      </c>
      <c r="H4604" s="9">
        <v>0.23</v>
      </c>
      <c r="I4604">
        <f t="shared" si="142"/>
        <v>0.4</v>
      </c>
      <c r="J4604">
        <f t="shared" si="143"/>
        <v>9.8039215686274508E-2</v>
      </c>
    </row>
    <row r="4605" spans="1:10">
      <c r="A4605" s="5">
        <v>41831.791932928238</v>
      </c>
      <c r="B4605" s="6">
        <v>40005</v>
      </c>
      <c r="C4605" s="8">
        <v>125.8333333333389</v>
      </c>
      <c r="D4605" s="9">
        <v>0.18</v>
      </c>
      <c r="E4605" s="9">
        <v>0.22</v>
      </c>
      <c r="F4605" s="9">
        <v>0.18</v>
      </c>
      <c r="G4605" s="9">
        <v>0.16</v>
      </c>
      <c r="H4605" s="9">
        <v>0.2</v>
      </c>
      <c r="I4605">
        <f t="shared" si="142"/>
        <v>0.18800000000000003</v>
      </c>
      <c r="J4605">
        <f t="shared" si="143"/>
        <v>4.6078431372549022E-2</v>
      </c>
    </row>
    <row r="4606" spans="1:10">
      <c r="A4606" s="5">
        <v>41831.833599652775</v>
      </c>
      <c r="B4606" s="6">
        <v>40005</v>
      </c>
      <c r="C4606" s="8">
        <v>125.87500000000557</v>
      </c>
      <c r="D4606" s="9">
        <v>0.1</v>
      </c>
      <c r="E4606" s="9">
        <v>0.08</v>
      </c>
      <c r="F4606" s="9">
        <v>0.11</v>
      </c>
      <c r="G4606" s="9">
        <v>0.08</v>
      </c>
      <c r="H4606" s="9">
        <v>0.12</v>
      </c>
      <c r="I4606">
        <f t="shared" si="142"/>
        <v>9.8000000000000004E-2</v>
      </c>
      <c r="J4606">
        <f t="shared" si="143"/>
        <v>2.4019607843137256E-2</v>
      </c>
    </row>
    <row r="4607" spans="1:10">
      <c r="A4607" s="5">
        <v>41831.875266377312</v>
      </c>
      <c r="B4607" s="6">
        <v>40005</v>
      </c>
      <c r="C4607" s="8">
        <v>125.91666666667224</v>
      </c>
      <c r="D4607" s="9">
        <v>0.02</v>
      </c>
      <c r="E4607" s="9">
        <v>0.02</v>
      </c>
      <c r="F4607" s="9">
        <v>0.06</v>
      </c>
      <c r="G4607" s="9">
        <v>0.02</v>
      </c>
      <c r="H4607" s="9">
        <v>0.02</v>
      </c>
      <c r="I4607">
        <f t="shared" si="142"/>
        <v>2.8000000000000004E-2</v>
      </c>
      <c r="J4607">
        <f t="shared" si="143"/>
        <v>6.8627450980392165E-3</v>
      </c>
    </row>
    <row r="4608" spans="1:10">
      <c r="A4608" s="5">
        <v>41831.916933101849</v>
      </c>
      <c r="B4608" s="6">
        <v>40005</v>
      </c>
      <c r="C4608" s="8">
        <v>125.95833333333891</v>
      </c>
      <c r="D4608" s="9">
        <v>0</v>
      </c>
      <c r="E4608" s="9">
        <v>0</v>
      </c>
      <c r="F4608" s="9">
        <v>0.02</v>
      </c>
      <c r="G4608" s="9">
        <v>0</v>
      </c>
      <c r="H4608" s="9">
        <v>0</v>
      </c>
      <c r="I4608">
        <f t="shared" si="142"/>
        <v>4.0000000000000001E-3</v>
      </c>
      <c r="J4608">
        <f t="shared" si="143"/>
        <v>9.8039215686274508E-4</v>
      </c>
    </row>
    <row r="4609" spans="1:10">
      <c r="A4609" s="5">
        <v>41831.958599826386</v>
      </c>
      <c r="B4609" s="6">
        <v>40005</v>
      </c>
      <c r="C4609" s="8">
        <v>126.00000000000558</v>
      </c>
      <c r="D4609" s="9">
        <v>0</v>
      </c>
      <c r="E4609" s="9">
        <v>0</v>
      </c>
      <c r="F4609" s="9">
        <v>0</v>
      </c>
      <c r="G4609" s="9">
        <v>0</v>
      </c>
      <c r="H4609" s="9">
        <v>0</v>
      </c>
      <c r="I4609">
        <f t="shared" si="142"/>
        <v>0</v>
      </c>
      <c r="J4609">
        <f t="shared" si="143"/>
        <v>0</v>
      </c>
    </row>
    <row r="4610" spans="1:10">
      <c r="A4610" s="5">
        <v>41832.000266550924</v>
      </c>
      <c r="B4610" s="6">
        <v>40006</v>
      </c>
      <c r="C4610" s="8">
        <v>126.04166666667226</v>
      </c>
      <c r="D4610" s="9">
        <v>0</v>
      </c>
      <c r="E4610" s="9">
        <v>0</v>
      </c>
      <c r="F4610" s="9">
        <v>0</v>
      </c>
      <c r="G4610" s="9">
        <v>0</v>
      </c>
      <c r="H4610" s="9">
        <v>0</v>
      </c>
      <c r="I4610">
        <f t="shared" si="142"/>
        <v>0</v>
      </c>
      <c r="J4610">
        <f t="shared" si="143"/>
        <v>0</v>
      </c>
    </row>
    <row r="4611" spans="1:10">
      <c r="A4611" s="5">
        <v>41832.041933275461</v>
      </c>
      <c r="B4611" s="6">
        <v>40006</v>
      </c>
      <c r="C4611" s="8">
        <v>126.08333333333893</v>
      </c>
      <c r="D4611" s="9">
        <v>0</v>
      </c>
      <c r="E4611" s="9">
        <v>0</v>
      </c>
      <c r="F4611" s="9">
        <v>0</v>
      </c>
      <c r="G4611" s="9">
        <v>0</v>
      </c>
      <c r="H4611" s="9">
        <v>0</v>
      </c>
      <c r="I4611">
        <f t="shared" si="142"/>
        <v>0</v>
      </c>
      <c r="J4611">
        <f t="shared" si="143"/>
        <v>0</v>
      </c>
    </row>
    <row r="4612" spans="1:10">
      <c r="A4612" s="5">
        <v>41832.083599999998</v>
      </c>
      <c r="B4612" s="6">
        <v>40006</v>
      </c>
      <c r="C4612" s="8">
        <v>126.1250000000056</v>
      </c>
      <c r="D4612" s="9">
        <v>0</v>
      </c>
      <c r="E4612" s="9">
        <v>0</v>
      </c>
      <c r="F4612" s="9">
        <v>0</v>
      </c>
      <c r="G4612" s="9">
        <v>0</v>
      </c>
      <c r="H4612" s="9">
        <v>0</v>
      </c>
      <c r="I4612">
        <f t="shared" ref="I4612:I4675" si="144">AVERAGE(D4612:H4612)</f>
        <v>0</v>
      </c>
      <c r="J4612">
        <f t="shared" ref="J4612:J4675" si="145">I4612/4.08</f>
        <v>0</v>
      </c>
    </row>
    <row r="4613" spans="1:10">
      <c r="A4613" s="5">
        <v>41832.125266724535</v>
      </c>
      <c r="B4613" s="6">
        <v>40006</v>
      </c>
      <c r="C4613" s="8">
        <v>126.16666666667227</v>
      </c>
      <c r="D4613" s="9">
        <v>0</v>
      </c>
      <c r="E4613" s="9">
        <v>0</v>
      </c>
      <c r="F4613" s="9">
        <v>0</v>
      </c>
      <c r="G4613" s="9">
        <v>0</v>
      </c>
      <c r="H4613" s="9">
        <v>0</v>
      </c>
      <c r="I4613">
        <f t="shared" si="144"/>
        <v>0</v>
      </c>
      <c r="J4613">
        <f t="shared" si="145"/>
        <v>0</v>
      </c>
    </row>
    <row r="4614" spans="1:10">
      <c r="A4614" s="5">
        <v>41832.166933449073</v>
      </c>
      <c r="B4614" s="6">
        <v>40006</v>
      </c>
      <c r="C4614" s="8">
        <v>126.20833333333894</v>
      </c>
      <c r="D4614" s="9">
        <v>0.02</v>
      </c>
      <c r="E4614" s="9">
        <v>0.01</v>
      </c>
      <c r="F4614" s="9">
        <v>0</v>
      </c>
      <c r="G4614" s="9">
        <v>0.02</v>
      </c>
      <c r="H4614" s="9">
        <v>0.04</v>
      </c>
      <c r="I4614">
        <f t="shared" si="144"/>
        <v>1.7999999999999999E-2</v>
      </c>
      <c r="J4614">
        <f t="shared" si="145"/>
        <v>4.4117647058823529E-3</v>
      </c>
    </row>
    <row r="4615" spans="1:10">
      <c r="A4615" s="5">
        <v>41832.20860017361</v>
      </c>
      <c r="B4615" s="6">
        <v>40006</v>
      </c>
      <c r="C4615" s="8">
        <v>126.25000000000561</v>
      </c>
      <c r="D4615" s="9">
        <v>0.17</v>
      </c>
      <c r="E4615" s="9">
        <v>0.12</v>
      </c>
      <c r="F4615" s="9">
        <v>0.02</v>
      </c>
      <c r="G4615" s="9">
        <v>0.09</v>
      </c>
      <c r="H4615" s="9">
        <v>0.24</v>
      </c>
      <c r="I4615">
        <f t="shared" si="144"/>
        <v>0.128</v>
      </c>
      <c r="J4615">
        <f t="shared" si="145"/>
        <v>3.1372549019607843E-2</v>
      </c>
    </row>
    <row r="4616" spans="1:10">
      <c r="A4616" s="5">
        <v>41832.250266898147</v>
      </c>
      <c r="B4616" s="6">
        <v>40006</v>
      </c>
      <c r="C4616" s="8">
        <v>126.29166666667228</v>
      </c>
      <c r="D4616" s="9">
        <v>0.49</v>
      </c>
      <c r="E4616" s="9">
        <v>0.28999999999999998</v>
      </c>
      <c r="F4616" s="9">
        <v>0.11</v>
      </c>
      <c r="G4616" s="9">
        <v>0.56000000000000005</v>
      </c>
      <c r="H4616" s="9">
        <v>0.65</v>
      </c>
      <c r="I4616">
        <f t="shared" si="144"/>
        <v>0.42000000000000004</v>
      </c>
      <c r="J4616">
        <f t="shared" si="145"/>
        <v>0.10294117647058824</v>
      </c>
    </row>
    <row r="4617" spans="1:10">
      <c r="A4617" s="5">
        <v>41832.291933622684</v>
      </c>
      <c r="B4617" s="6">
        <v>40006</v>
      </c>
      <c r="C4617" s="8">
        <v>126.33333333333896</v>
      </c>
      <c r="D4617" s="9">
        <v>1.04</v>
      </c>
      <c r="E4617" s="9">
        <v>0.63</v>
      </c>
      <c r="F4617" s="9">
        <v>0.55000000000000004</v>
      </c>
      <c r="G4617" s="9">
        <v>1.47</v>
      </c>
      <c r="H4617" s="9">
        <v>1.1299999999999999</v>
      </c>
      <c r="I4617">
        <f t="shared" si="144"/>
        <v>0.96399999999999986</v>
      </c>
      <c r="J4617">
        <f t="shared" si="145"/>
        <v>0.23627450980392153</v>
      </c>
    </row>
    <row r="4618" spans="1:10">
      <c r="A4618" s="5">
        <v>41832.333600347221</v>
      </c>
      <c r="B4618" s="6">
        <v>40006</v>
      </c>
      <c r="C4618" s="8">
        <v>126.37500000000563</v>
      </c>
      <c r="D4618" s="9">
        <v>1.1599999999999999</v>
      </c>
      <c r="E4618" s="9">
        <v>0.81</v>
      </c>
      <c r="F4618" s="9">
        <v>1.36</v>
      </c>
      <c r="G4618" s="9">
        <v>2.38</v>
      </c>
      <c r="H4618" s="9">
        <v>2.1800000000000002</v>
      </c>
      <c r="I4618">
        <f t="shared" si="144"/>
        <v>1.5780000000000001</v>
      </c>
      <c r="J4618">
        <f t="shared" si="145"/>
        <v>0.38676470588235295</v>
      </c>
    </row>
    <row r="4619" spans="1:10">
      <c r="A4619" s="5">
        <v>41832.375267071759</v>
      </c>
      <c r="B4619" s="6">
        <v>40006</v>
      </c>
      <c r="C4619" s="8">
        <v>126.4166666666723</v>
      </c>
      <c r="D4619" s="9">
        <v>1.7</v>
      </c>
      <c r="E4619" s="9">
        <v>1.76</v>
      </c>
      <c r="F4619" s="9">
        <v>2.11</v>
      </c>
      <c r="G4619" s="9">
        <v>3.07</v>
      </c>
      <c r="H4619" s="9">
        <v>2.97</v>
      </c>
      <c r="I4619">
        <f t="shared" si="144"/>
        <v>2.3220000000000001</v>
      </c>
      <c r="J4619">
        <f t="shared" si="145"/>
        <v>0.56911764705882351</v>
      </c>
    </row>
    <row r="4620" spans="1:10">
      <c r="A4620" s="5">
        <v>41832.416933796296</v>
      </c>
      <c r="B4620" s="6">
        <v>40006</v>
      </c>
      <c r="C4620" s="8">
        <v>126.45833333333897</v>
      </c>
      <c r="D4620" s="9">
        <v>1.36</v>
      </c>
      <c r="E4620" s="9">
        <v>1.48</v>
      </c>
      <c r="F4620" s="9">
        <v>2.57</v>
      </c>
      <c r="G4620" s="9">
        <v>2.71</v>
      </c>
      <c r="H4620" s="9">
        <v>3.33</v>
      </c>
      <c r="I4620">
        <f t="shared" si="144"/>
        <v>2.29</v>
      </c>
      <c r="J4620">
        <f t="shared" si="145"/>
        <v>0.56127450980392157</v>
      </c>
    </row>
    <row r="4621" spans="1:10">
      <c r="A4621" s="5">
        <v>41832.458600520833</v>
      </c>
      <c r="B4621" s="6">
        <v>40006</v>
      </c>
      <c r="C4621" s="8">
        <v>126.50000000000564</v>
      </c>
      <c r="D4621" s="9">
        <v>1.08</v>
      </c>
      <c r="E4621" s="9">
        <v>1.93</v>
      </c>
      <c r="F4621" s="9">
        <v>3.19</v>
      </c>
      <c r="G4621" s="9">
        <v>2.67</v>
      </c>
      <c r="H4621" s="9">
        <v>3.48</v>
      </c>
      <c r="I4621">
        <f t="shared" si="144"/>
        <v>2.4699999999999998</v>
      </c>
      <c r="J4621">
        <f t="shared" si="145"/>
        <v>0.60539215686274506</v>
      </c>
    </row>
    <row r="4622" spans="1:10">
      <c r="A4622" s="5">
        <v>41832.50026724537</v>
      </c>
      <c r="B4622" s="6">
        <v>40006</v>
      </c>
      <c r="C4622" s="8">
        <v>126.54166666667231</v>
      </c>
      <c r="D4622" s="9">
        <v>2.27</v>
      </c>
      <c r="E4622" s="9">
        <v>2.96</v>
      </c>
      <c r="F4622" s="9">
        <v>3.51</v>
      </c>
      <c r="G4622" s="9">
        <v>2.79</v>
      </c>
      <c r="H4622" s="9">
        <v>3.55</v>
      </c>
      <c r="I4622">
        <f t="shared" si="144"/>
        <v>3.0160000000000005</v>
      </c>
      <c r="J4622">
        <f t="shared" si="145"/>
        <v>0.73921568627450995</v>
      </c>
    </row>
    <row r="4623" spans="1:10">
      <c r="A4623" s="5">
        <v>41832.541933969907</v>
      </c>
      <c r="B4623" s="6">
        <v>40006</v>
      </c>
      <c r="C4623" s="8">
        <v>126.58333333333898</v>
      </c>
      <c r="D4623" s="9">
        <v>0.63</v>
      </c>
      <c r="E4623" s="9">
        <v>3.48</v>
      </c>
      <c r="F4623" s="9">
        <v>3.44</v>
      </c>
      <c r="G4623" s="9">
        <v>1.6</v>
      </c>
      <c r="H4623" s="9">
        <v>2.88</v>
      </c>
      <c r="I4623">
        <f t="shared" si="144"/>
        <v>2.4060000000000001</v>
      </c>
      <c r="J4623">
        <f t="shared" si="145"/>
        <v>0.58970588235294119</v>
      </c>
    </row>
    <row r="4624" spans="1:10">
      <c r="A4624" s="5">
        <v>41832.583600694445</v>
      </c>
      <c r="B4624" s="6">
        <v>40006</v>
      </c>
      <c r="C4624" s="8">
        <v>126.62500000000566</v>
      </c>
      <c r="D4624" s="9">
        <v>2.04</v>
      </c>
      <c r="E4624" s="9">
        <v>3.13</v>
      </c>
      <c r="F4624" s="9">
        <v>3.29</v>
      </c>
      <c r="G4624" s="9">
        <v>1.82</v>
      </c>
      <c r="H4624" s="9">
        <v>2.0699999999999998</v>
      </c>
      <c r="I4624">
        <f t="shared" si="144"/>
        <v>2.4700000000000002</v>
      </c>
      <c r="J4624">
        <f t="shared" si="145"/>
        <v>0.60539215686274517</v>
      </c>
    </row>
    <row r="4625" spans="1:10">
      <c r="A4625" s="5">
        <v>41832.625267418982</v>
      </c>
      <c r="B4625" s="6">
        <v>40006</v>
      </c>
      <c r="C4625" s="8">
        <v>126.66666666667233</v>
      </c>
      <c r="D4625" s="9">
        <v>1.1299999999999999</v>
      </c>
      <c r="E4625" s="9">
        <v>2.58</v>
      </c>
      <c r="F4625" s="9">
        <v>2.86</v>
      </c>
      <c r="G4625" s="9">
        <v>1.03</v>
      </c>
      <c r="H4625" s="9">
        <v>1.78</v>
      </c>
      <c r="I4625">
        <f t="shared" si="144"/>
        <v>1.8760000000000001</v>
      </c>
      <c r="J4625">
        <f t="shared" si="145"/>
        <v>0.45980392156862748</v>
      </c>
    </row>
    <row r="4626" spans="1:10">
      <c r="A4626" s="5">
        <v>41832.666934143519</v>
      </c>
      <c r="B4626" s="6">
        <v>40006</v>
      </c>
      <c r="C4626" s="8">
        <v>126.708333333339</v>
      </c>
      <c r="D4626" s="9">
        <v>0.6</v>
      </c>
      <c r="E4626" s="9">
        <v>1.63</v>
      </c>
      <c r="F4626" s="9">
        <v>1.71</v>
      </c>
      <c r="G4626" s="9">
        <v>0.56999999999999995</v>
      </c>
      <c r="H4626" s="9">
        <v>0.74</v>
      </c>
      <c r="I4626">
        <f t="shared" si="144"/>
        <v>1.05</v>
      </c>
      <c r="J4626">
        <f t="shared" si="145"/>
        <v>0.25735294117647062</v>
      </c>
    </row>
    <row r="4627" spans="1:10">
      <c r="A4627" s="5">
        <v>41832.708600868056</v>
      </c>
      <c r="B4627" s="6">
        <v>40006</v>
      </c>
      <c r="C4627" s="8">
        <v>126.75000000000567</v>
      </c>
      <c r="D4627" s="9">
        <v>0.45</v>
      </c>
      <c r="E4627" s="9">
        <v>0.76</v>
      </c>
      <c r="F4627" s="9">
        <v>1.49</v>
      </c>
      <c r="G4627" s="9">
        <v>0.75</v>
      </c>
      <c r="H4627" s="9">
        <v>0.62</v>
      </c>
      <c r="I4627">
        <f t="shared" si="144"/>
        <v>0.81400000000000006</v>
      </c>
      <c r="J4627">
        <f t="shared" si="145"/>
        <v>0.19950980392156864</v>
      </c>
    </row>
    <row r="4628" spans="1:10">
      <c r="A4628" s="5">
        <v>41832.750267592593</v>
      </c>
      <c r="B4628" s="6">
        <v>40006</v>
      </c>
      <c r="C4628" s="8">
        <v>126.79166666667234</v>
      </c>
      <c r="D4628" s="9">
        <v>0.33</v>
      </c>
      <c r="E4628" s="9">
        <v>0.13</v>
      </c>
      <c r="F4628" s="9">
        <v>0.67</v>
      </c>
      <c r="G4628" s="9">
        <v>0.42</v>
      </c>
      <c r="H4628" s="9">
        <v>0.3</v>
      </c>
      <c r="I4628">
        <f t="shared" si="144"/>
        <v>0.37</v>
      </c>
      <c r="J4628">
        <f t="shared" si="145"/>
        <v>9.0686274509803919E-2</v>
      </c>
    </row>
    <row r="4629" spans="1:10">
      <c r="A4629" s="5">
        <v>41832.791934317131</v>
      </c>
      <c r="B4629" s="6">
        <v>40006</v>
      </c>
      <c r="C4629" s="8">
        <v>126.83333333333901</v>
      </c>
      <c r="D4629" s="9">
        <v>0.18</v>
      </c>
      <c r="E4629" s="9">
        <v>0.11</v>
      </c>
      <c r="F4629" s="9">
        <v>0.34</v>
      </c>
      <c r="G4629" s="9">
        <v>0.15</v>
      </c>
      <c r="H4629" s="9">
        <v>0.18</v>
      </c>
      <c r="I4629">
        <f t="shared" si="144"/>
        <v>0.192</v>
      </c>
      <c r="J4629">
        <f t="shared" si="145"/>
        <v>4.7058823529411764E-2</v>
      </c>
    </row>
    <row r="4630" spans="1:10">
      <c r="A4630" s="5">
        <v>41832.833601041668</v>
      </c>
      <c r="B4630" s="6">
        <v>40006</v>
      </c>
      <c r="C4630" s="8">
        <v>126.87500000000568</v>
      </c>
      <c r="D4630" s="9">
        <v>7.0000000000000007E-2</v>
      </c>
      <c r="E4630" s="9">
        <v>7.0000000000000007E-2</v>
      </c>
      <c r="F4630" s="9">
        <v>0.31</v>
      </c>
      <c r="G4630" s="9">
        <v>0.04</v>
      </c>
      <c r="H4630" s="9">
        <v>0.09</v>
      </c>
      <c r="I4630">
        <f t="shared" si="144"/>
        <v>0.11599999999999999</v>
      </c>
      <c r="J4630">
        <f t="shared" si="145"/>
        <v>2.8431372549019604E-2</v>
      </c>
    </row>
    <row r="4631" spans="1:10">
      <c r="A4631" s="5">
        <v>41832.875267766205</v>
      </c>
      <c r="B4631" s="6">
        <v>40006</v>
      </c>
      <c r="C4631" s="8">
        <v>126.91666666667236</v>
      </c>
      <c r="D4631" s="9">
        <v>0.01</v>
      </c>
      <c r="E4631" s="9">
        <v>0.02</v>
      </c>
      <c r="F4631" s="9">
        <v>0.13</v>
      </c>
      <c r="G4631" s="9">
        <v>0</v>
      </c>
      <c r="H4631" s="9">
        <v>0.01</v>
      </c>
      <c r="I4631">
        <f t="shared" si="144"/>
        <v>3.4000000000000002E-2</v>
      </c>
      <c r="J4631">
        <f t="shared" si="145"/>
        <v>8.3333333333333332E-3</v>
      </c>
    </row>
    <row r="4632" spans="1:10">
      <c r="A4632" s="5">
        <v>41832.916934490742</v>
      </c>
      <c r="B4632" s="6">
        <v>40006</v>
      </c>
      <c r="C4632" s="8">
        <v>126.95833333333903</v>
      </c>
      <c r="D4632" s="9">
        <v>0</v>
      </c>
      <c r="E4632" s="9">
        <v>0</v>
      </c>
      <c r="F4632" s="9">
        <v>0.02</v>
      </c>
      <c r="G4632" s="9">
        <v>0</v>
      </c>
      <c r="H4632" s="9">
        <v>0</v>
      </c>
      <c r="I4632">
        <f t="shared" si="144"/>
        <v>4.0000000000000001E-3</v>
      </c>
      <c r="J4632">
        <f t="shared" si="145"/>
        <v>9.8039215686274508E-4</v>
      </c>
    </row>
    <row r="4633" spans="1:10">
      <c r="A4633" s="5">
        <v>41832.958601215279</v>
      </c>
      <c r="B4633" s="6">
        <v>40006</v>
      </c>
      <c r="C4633" s="8">
        <v>127.0000000000057</v>
      </c>
      <c r="D4633" s="9">
        <v>0</v>
      </c>
      <c r="E4633" s="9">
        <v>0</v>
      </c>
      <c r="F4633" s="9">
        <v>0</v>
      </c>
      <c r="G4633" s="9">
        <v>0</v>
      </c>
      <c r="H4633" s="9">
        <v>0</v>
      </c>
      <c r="I4633">
        <f t="shared" si="144"/>
        <v>0</v>
      </c>
      <c r="J4633">
        <f t="shared" si="145"/>
        <v>0</v>
      </c>
    </row>
    <row r="4634" spans="1:10">
      <c r="A4634" s="5">
        <v>41833.000267939817</v>
      </c>
      <c r="B4634" s="6">
        <v>40007</v>
      </c>
      <c r="C4634" s="8">
        <v>127.04166666667237</v>
      </c>
      <c r="D4634" s="9">
        <v>0</v>
      </c>
      <c r="E4634" s="9">
        <v>0</v>
      </c>
      <c r="F4634" s="9">
        <v>0</v>
      </c>
      <c r="G4634" s="9">
        <v>0</v>
      </c>
      <c r="H4634" s="9">
        <v>0</v>
      </c>
      <c r="I4634">
        <f t="shared" si="144"/>
        <v>0</v>
      </c>
      <c r="J4634">
        <f t="shared" si="145"/>
        <v>0</v>
      </c>
    </row>
    <row r="4635" spans="1:10">
      <c r="A4635" s="5">
        <v>41833.041934664354</v>
      </c>
      <c r="B4635" s="6">
        <v>40007</v>
      </c>
      <c r="C4635" s="8">
        <v>127.08333333333904</v>
      </c>
      <c r="D4635" s="9">
        <v>0</v>
      </c>
      <c r="E4635" s="9">
        <v>0</v>
      </c>
      <c r="F4635" s="9">
        <v>0</v>
      </c>
      <c r="G4635" s="9">
        <v>0</v>
      </c>
      <c r="H4635" s="9">
        <v>0</v>
      </c>
      <c r="I4635">
        <f t="shared" si="144"/>
        <v>0</v>
      </c>
      <c r="J4635">
        <f t="shared" si="145"/>
        <v>0</v>
      </c>
    </row>
    <row r="4636" spans="1:10">
      <c r="A4636" s="5">
        <v>41833.083601388891</v>
      </c>
      <c r="B4636" s="6">
        <v>40007</v>
      </c>
      <c r="C4636" s="8">
        <v>127.12500000000571</v>
      </c>
      <c r="D4636" s="9">
        <v>0</v>
      </c>
      <c r="E4636" s="9">
        <v>0</v>
      </c>
      <c r="F4636" s="9">
        <v>0</v>
      </c>
      <c r="G4636" s="9">
        <v>0</v>
      </c>
      <c r="H4636" s="9">
        <v>0</v>
      </c>
      <c r="I4636">
        <f t="shared" si="144"/>
        <v>0</v>
      </c>
      <c r="J4636">
        <f t="shared" si="145"/>
        <v>0</v>
      </c>
    </row>
    <row r="4637" spans="1:10">
      <c r="A4637" s="5">
        <v>41833.125268113428</v>
      </c>
      <c r="B4637" s="6">
        <v>40007</v>
      </c>
      <c r="C4637" s="8">
        <v>127.16666666667238</v>
      </c>
      <c r="D4637" s="9">
        <v>0</v>
      </c>
      <c r="E4637" s="9">
        <v>0</v>
      </c>
      <c r="F4637" s="9">
        <v>0</v>
      </c>
      <c r="G4637" s="9">
        <v>0</v>
      </c>
      <c r="H4637" s="9">
        <v>0</v>
      </c>
      <c r="I4637">
        <f t="shared" si="144"/>
        <v>0</v>
      </c>
      <c r="J4637">
        <f t="shared" si="145"/>
        <v>0</v>
      </c>
    </row>
    <row r="4638" spans="1:10">
      <c r="A4638" s="5">
        <v>41833.166934837966</v>
      </c>
      <c r="B4638" s="6">
        <v>40007</v>
      </c>
      <c r="C4638" s="8">
        <v>127.20833333333906</v>
      </c>
      <c r="D4638" s="9">
        <v>0.02</v>
      </c>
      <c r="E4638" s="9">
        <v>0.01</v>
      </c>
      <c r="F4638" s="9">
        <v>0</v>
      </c>
      <c r="G4638" s="9">
        <v>0.01</v>
      </c>
      <c r="H4638" s="9">
        <v>0</v>
      </c>
      <c r="I4638">
        <f t="shared" si="144"/>
        <v>8.0000000000000002E-3</v>
      </c>
      <c r="J4638">
        <f t="shared" si="145"/>
        <v>1.9607843137254902E-3</v>
      </c>
    </row>
    <row r="4639" spans="1:10">
      <c r="A4639" s="5">
        <v>41833.208601562503</v>
      </c>
      <c r="B4639" s="6">
        <v>40007</v>
      </c>
      <c r="C4639" s="8">
        <v>127.25000000000573</v>
      </c>
      <c r="D4639" s="9">
        <v>0.1</v>
      </c>
      <c r="E4639" s="9">
        <v>0.09</v>
      </c>
      <c r="F4639" s="9">
        <v>0.01</v>
      </c>
      <c r="G4639" s="9">
        <v>7.0000000000000007E-2</v>
      </c>
      <c r="H4639" s="9">
        <v>0.03</v>
      </c>
      <c r="I4639">
        <f t="shared" si="144"/>
        <v>6.0000000000000012E-2</v>
      </c>
      <c r="J4639">
        <f t="shared" si="145"/>
        <v>1.470588235294118E-2</v>
      </c>
    </row>
    <row r="4640" spans="1:10">
      <c r="A4640" s="5">
        <v>41833.25026828704</v>
      </c>
      <c r="B4640" s="6">
        <v>40007</v>
      </c>
      <c r="C4640" s="8">
        <v>127.2916666666724</v>
      </c>
      <c r="D4640" s="9">
        <v>0.55000000000000004</v>
      </c>
      <c r="E4640" s="9">
        <v>0.51</v>
      </c>
      <c r="F4640" s="9">
        <v>0.13</v>
      </c>
      <c r="G4640" s="9">
        <v>0.54</v>
      </c>
      <c r="H4640" s="9">
        <v>0.21</v>
      </c>
      <c r="I4640">
        <f t="shared" si="144"/>
        <v>0.38800000000000001</v>
      </c>
      <c r="J4640">
        <f t="shared" si="145"/>
        <v>9.509803921568627E-2</v>
      </c>
    </row>
    <row r="4641" spans="1:10">
      <c r="A4641" s="5">
        <v>41833.291935011577</v>
      </c>
      <c r="B4641" s="6">
        <v>40007</v>
      </c>
      <c r="C4641" s="8">
        <v>127.33333333333907</v>
      </c>
      <c r="D4641" s="9">
        <v>1.41</v>
      </c>
      <c r="E4641" s="9">
        <v>1.27</v>
      </c>
      <c r="F4641" s="9">
        <v>0.28000000000000003</v>
      </c>
      <c r="G4641" s="9">
        <v>1.58</v>
      </c>
      <c r="H4641" s="9">
        <v>1.29</v>
      </c>
      <c r="I4641">
        <f t="shared" si="144"/>
        <v>1.1659999999999999</v>
      </c>
      <c r="J4641">
        <f t="shared" si="145"/>
        <v>0.28578431372549018</v>
      </c>
    </row>
    <row r="4642" spans="1:10">
      <c r="A4642" s="5">
        <v>41833.333601736114</v>
      </c>
      <c r="B4642" s="6">
        <v>40007</v>
      </c>
      <c r="C4642" s="8">
        <v>127.37500000000574</v>
      </c>
      <c r="D4642" s="9">
        <v>2.2200000000000002</v>
      </c>
      <c r="E4642" s="9">
        <v>1.98</v>
      </c>
      <c r="F4642" s="9">
        <v>0.64</v>
      </c>
      <c r="G4642" s="9">
        <v>1.79</v>
      </c>
      <c r="H4642" s="9">
        <v>2.2799999999999998</v>
      </c>
      <c r="I4642">
        <f t="shared" si="144"/>
        <v>1.782</v>
      </c>
      <c r="J4642">
        <f t="shared" si="145"/>
        <v>0.43676470588235294</v>
      </c>
    </row>
    <row r="4643" spans="1:10">
      <c r="A4643" s="5">
        <v>41833.375268460652</v>
      </c>
      <c r="B4643" s="6">
        <v>40007</v>
      </c>
      <c r="C4643" s="8">
        <v>127.41666666667241</v>
      </c>
      <c r="D4643" s="9">
        <v>2.84</v>
      </c>
      <c r="E4643" s="9">
        <v>2.13</v>
      </c>
      <c r="F4643" s="9">
        <v>1.74</v>
      </c>
      <c r="G4643" s="9">
        <v>1.71</v>
      </c>
      <c r="H4643" s="9">
        <v>2.17</v>
      </c>
      <c r="I4643">
        <f t="shared" si="144"/>
        <v>2.1179999999999999</v>
      </c>
      <c r="J4643">
        <f t="shared" si="145"/>
        <v>0.51911764705882346</v>
      </c>
    </row>
    <row r="4644" spans="1:10">
      <c r="A4644" s="5">
        <v>41833.416935185189</v>
      </c>
      <c r="B4644" s="6">
        <v>40007</v>
      </c>
      <c r="C4644" s="8">
        <v>127.45833333333908</v>
      </c>
      <c r="D4644" s="9">
        <v>3.3</v>
      </c>
      <c r="E4644" s="9">
        <v>3.24</v>
      </c>
      <c r="F4644" s="9">
        <v>2.21</v>
      </c>
      <c r="G4644" s="9">
        <v>1.04</v>
      </c>
      <c r="H4644" s="9">
        <v>1.44</v>
      </c>
      <c r="I4644">
        <f t="shared" si="144"/>
        <v>2.2459999999999996</v>
      </c>
      <c r="J4644">
        <f t="shared" si="145"/>
        <v>0.5504901960784313</v>
      </c>
    </row>
    <row r="4645" spans="1:10">
      <c r="A4645" s="5">
        <v>41833.458601909719</v>
      </c>
      <c r="B4645" s="6">
        <v>40007</v>
      </c>
      <c r="C4645" s="8">
        <v>127.50000000000576</v>
      </c>
      <c r="D4645" s="9">
        <v>3.52</v>
      </c>
      <c r="E4645" s="9">
        <v>1.87</v>
      </c>
      <c r="F4645" s="9">
        <v>2.77</v>
      </c>
      <c r="G4645" s="9">
        <v>0.72</v>
      </c>
      <c r="H4645" s="9">
        <v>2.16</v>
      </c>
      <c r="I4645">
        <f t="shared" si="144"/>
        <v>2.2080000000000002</v>
      </c>
      <c r="J4645">
        <f t="shared" si="145"/>
        <v>0.54117647058823537</v>
      </c>
    </row>
    <row r="4646" spans="1:10">
      <c r="A4646" s="5">
        <v>41833.500268634256</v>
      </c>
      <c r="B4646" s="6">
        <v>40007</v>
      </c>
      <c r="C4646" s="8">
        <v>127.54166666667243</v>
      </c>
      <c r="D4646" s="9">
        <v>3.57</v>
      </c>
      <c r="E4646" s="9">
        <v>0.84</v>
      </c>
      <c r="F4646" s="9">
        <v>2.41</v>
      </c>
      <c r="G4646" s="9">
        <v>1.19</v>
      </c>
      <c r="H4646" s="9">
        <v>3.2</v>
      </c>
      <c r="I4646">
        <f t="shared" si="144"/>
        <v>2.242</v>
      </c>
      <c r="J4646">
        <f t="shared" si="145"/>
        <v>0.54950980392156856</v>
      </c>
    </row>
    <row r="4647" spans="1:10">
      <c r="A4647" s="5">
        <v>41833.541935358793</v>
      </c>
      <c r="B4647" s="6">
        <v>40007</v>
      </c>
      <c r="C4647" s="8">
        <v>127.5833333333391</v>
      </c>
      <c r="D4647" s="9">
        <v>3.47</v>
      </c>
      <c r="E4647" s="9">
        <v>0.6</v>
      </c>
      <c r="F4647" s="9">
        <v>3.25</v>
      </c>
      <c r="G4647" s="9">
        <v>2.0099999999999998</v>
      </c>
      <c r="H4647" s="9">
        <v>3.51</v>
      </c>
      <c r="I4647">
        <f t="shared" si="144"/>
        <v>2.5680000000000001</v>
      </c>
      <c r="J4647">
        <f t="shared" si="145"/>
        <v>0.62941176470588234</v>
      </c>
    </row>
    <row r="4648" spans="1:10">
      <c r="A4648" s="5">
        <v>41833.58360208333</v>
      </c>
      <c r="B4648" s="6">
        <v>40007</v>
      </c>
      <c r="C4648" s="8">
        <v>127.62500000000577</v>
      </c>
      <c r="D4648" s="9">
        <v>2.61</v>
      </c>
      <c r="E4648" s="9">
        <v>0.81</v>
      </c>
      <c r="F4648" s="9">
        <v>3.37</v>
      </c>
      <c r="G4648" s="9">
        <v>1.66</v>
      </c>
      <c r="H4648" s="9">
        <v>3.16</v>
      </c>
      <c r="I4648">
        <f t="shared" si="144"/>
        <v>2.3220000000000001</v>
      </c>
      <c r="J4648">
        <f t="shared" si="145"/>
        <v>0.56911764705882351</v>
      </c>
    </row>
    <row r="4649" spans="1:10">
      <c r="A4649" s="5">
        <v>41833.625268807868</v>
      </c>
      <c r="B4649" s="6">
        <v>40007</v>
      </c>
      <c r="C4649" s="8">
        <v>127.66666666667244</v>
      </c>
      <c r="D4649" s="9">
        <v>2.57</v>
      </c>
      <c r="E4649" s="9">
        <v>0.61</v>
      </c>
      <c r="F4649" s="9">
        <v>0.79</v>
      </c>
      <c r="G4649" s="9">
        <v>0.77</v>
      </c>
      <c r="H4649" s="9">
        <v>2.56</v>
      </c>
      <c r="I4649">
        <f t="shared" si="144"/>
        <v>1.4600000000000002</v>
      </c>
      <c r="J4649">
        <f t="shared" si="145"/>
        <v>0.35784313725490202</v>
      </c>
    </row>
    <row r="4650" spans="1:10">
      <c r="A4650" s="5">
        <v>41833.666935532405</v>
      </c>
      <c r="B4650" s="6">
        <v>40007</v>
      </c>
      <c r="C4650" s="8">
        <v>127.70833333333911</v>
      </c>
      <c r="D4650" s="9">
        <v>1.82</v>
      </c>
      <c r="E4650" s="9">
        <v>0.59</v>
      </c>
      <c r="F4650" s="9">
        <v>0.97</v>
      </c>
      <c r="G4650" s="9">
        <v>0.56999999999999995</v>
      </c>
      <c r="H4650" s="9">
        <v>1.76</v>
      </c>
      <c r="I4650">
        <f t="shared" si="144"/>
        <v>1.1419999999999999</v>
      </c>
      <c r="J4650">
        <f t="shared" si="145"/>
        <v>0.27990196078431367</v>
      </c>
    </row>
    <row r="4651" spans="1:10">
      <c r="A4651" s="5">
        <v>41833.708602256942</v>
      </c>
      <c r="B4651" s="6">
        <v>40007</v>
      </c>
      <c r="C4651" s="8">
        <v>127.75000000000578</v>
      </c>
      <c r="D4651" s="9">
        <v>0.78</v>
      </c>
      <c r="E4651" s="9">
        <v>0.17</v>
      </c>
      <c r="F4651" s="9">
        <v>0.54</v>
      </c>
      <c r="G4651" s="9">
        <v>0.56999999999999995</v>
      </c>
      <c r="H4651" s="9">
        <v>0.77</v>
      </c>
      <c r="I4651">
        <f t="shared" si="144"/>
        <v>0.56600000000000006</v>
      </c>
      <c r="J4651">
        <f t="shared" si="145"/>
        <v>0.13872549019607844</v>
      </c>
    </row>
    <row r="4652" spans="1:10">
      <c r="A4652" s="5">
        <v>41833.750268981479</v>
      </c>
      <c r="B4652" s="6">
        <v>40007</v>
      </c>
      <c r="C4652" s="8">
        <v>127.79166666667246</v>
      </c>
      <c r="D4652" s="9">
        <v>0.28000000000000003</v>
      </c>
      <c r="E4652" s="9">
        <v>0.28999999999999998</v>
      </c>
      <c r="F4652" s="9">
        <v>0.62</v>
      </c>
      <c r="G4652" s="9">
        <v>0.38</v>
      </c>
      <c r="H4652" s="9">
        <v>0.16</v>
      </c>
      <c r="I4652">
        <f t="shared" si="144"/>
        <v>0.34599999999999997</v>
      </c>
      <c r="J4652">
        <f t="shared" si="145"/>
        <v>8.4803921568627441E-2</v>
      </c>
    </row>
    <row r="4653" spans="1:10">
      <c r="A4653" s="5">
        <v>41833.791935706016</v>
      </c>
      <c r="B4653" s="6">
        <v>40007</v>
      </c>
      <c r="C4653" s="8">
        <v>127.83333333333913</v>
      </c>
      <c r="D4653" s="9">
        <v>0.18</v>
      </c>
      <c r="E4653" s="9">
        <v>0.25</v>
      </c>
      <c r="F4653" s="9">
        <v>0.25</v>
      </c>
      <c r="G4653" s="9">
        <v>0.25</v>
      </c>
      <c r="H4653" s="9">
        <v>0.1</v>
      </c>
      <c r="I4653">
        <f t="shared" si="144"/>
        <v>0.20600000000000002</v>
      </c>
      <c r="J4653">
        <f t="shared" si="145"/>
        <v>5.0490196078431374E-2</v>
      </c>
    </row>
    <row r="4654" spans="1:10">
      <c r="A4654" s="5">
        <v>41833.833602430554</v>
      </c>
      <c r="B4654" s="6">
        <v>40007</v>
      </c>
      <c r="C4654" s="8">
        <v>127.8750000000058</v>
      </c>
      <c r="D4654" s="9">
        <v>0.11</v>
      </c>
      <c r="E4654" s="9">
        <v>0.15</v>
      </c>
      <c r="F4654" s="9">
        <v>0.23</v>
      </c>
      <c r="G4654" s="9">
        <v>0.09</v>
      </c>
      <c r="H4654" s="9">
        <v>0.06</v>
      </c>
      <c r="I4654">
        <f t="shared" si="144"/>
        <v>0.12799999999999997</v>
      </c>
      <c r="J4654">
        <f t="shared" si="145"/>
        <v>3.1372549019607836E-2</v>
      </c>
    </row>
    <row r="4655" spans="1:10">
      <c r="A4655" s="5">
        <v>41833.875269155091</v>
      </c>
      <c r="B4655" s="6">
        <v>40007</v>
      </c>
      <c r="C4655" s="8">
        <v>127.91666666667247</v>
      </c>
      <c r="D4655" s="9">
        <v>0.03</v>
      </c>
      <c r="E4655" s="9">
        <v>0.02</v>
      </c>
      <c r="F4655" s="9">
        <v>0.09</v>
      </c>
      <c r="G4655" s="9">
        <v>0.02</v>
      </c>
      <c r="H4655" s="9">
        <v>0.02</v>
      </c>
      <c r="I4655">
        <f t="shared" si="144"/>
        <v>3.5999999999999997E-2</v>
      </c>
      <c r="J4655">
        <f t="shared" si="145"/>
        <v>8.8235294117647058E-3</v>
      </c>
    </row>
    <row r="4656" spans="1:10">
      <c r="A4656" s="5">
        <v>41833.916935879628</v>
      </c>
      <c r="B4656" s="6">
        <v>40007</v>
      </c>
      <c r="C4656" s="8">
        <v>127.95833333333914</v>
      </c>
      <c r="D4656" s="9">
        <v>0</v>
      </c>
      <c r="E4656" s="9">
        <v>0</v>
      </c>
      <c r="F4656" s="9">
        <v>0.01</v>
      </c>
      <c r="G4656" s="9">
        <v>0</v>
      </c>
      <c r="H4656" s="9">
        <v>0</v>
      </c>
      <c r="I4656">
        <f t="shared" si="144"/>
        <v>2E-3</v>
      </c>
      <c r="J4656">
        <f t="shared" si="145"/>
        <v>4.9019607843137254E-4</v>
      </c>
    </row>
    <row r="4657" spans="1:10">
      <c r="A4657" s="5">
        <v>41833.958602604165</v>
      </c>
      <c r="B4657" s="6">
        <v>40007</v>
      </c>
      <c r="C4657" s="8">
        <v>128.0000000000058</v>
      </c>
      <c r="D4657" s="9">
        <v>0</v>
      </c>
      <c r="E4657" s="9">
        <v>0</v>
      </c>
      <c r="F4657" s="9">
        <v>0</v>
      </c>
      <c r="G4657" s="9">
        <v>0</v>
      </c>
      <c r="H4657" s="9">
        <v>0</v>
      </c>
      <c r="I4657">
        <f t="shared" si="144"/>
        <v>0</v>
      </c>
      <c r="J4657">
        <f t="shared" si="145"/>
        <v>0</v>
      </c>
    </row>
    <row r="4658" spans="1:10">
      <c r="A4658" s="5">
        <v>41834.000269328702</v>
      </c>
      <c r="B4658" s="6">
        <v>40008</v>
      </c>
      <c r="C4658" s="8">
        <v>128.04166666667246</v>
      </c>
      <c r="D4658" s="9">
        <v>0</v>
      </c>
      <c r="E4658" s="9">
        <v>0</v>
      </c>
      <c r="F4658" s="9">
        <v>0</v>
      </c>
      <c r="G4658" s="9">
        <v>0</v>
      </c>
      <c r="H4658" s="9">
        <v>0</v>
      </c>
      <c r="I4658">
        <f t="shared" si="144"/>
        <v>0</v>
      </c>
      <c r="J4658">
        <f t="shared" si="145"/>
        <v>0</v>
      </c>
    </row>
    <row r="4659" spans="1:10">
      <c r="A4659" s="5">
        <v>41834.04193605324</v>
      </c>
      <c r="B4659" s="6">
        <v>40008</v>
      </c>
      <c r="C4659" s="8">
        <v>128.08333333333911</v>
      </c>
      <c r="D4659" s="9">
        <v>0</v>
      </c>
      <c r="E4659" s="9">
        <v>0</v>
      </c>
      <c r="F4659" s="9">
        <v>0</v>
      </c>
      <c r="G4659" s="9">
        <v>0</v>
      </c>
      <c r="H4659" s="9">
        <v>0</v>
      </c>
      <c r="I4659">
        <f t="shared" si="144"/>
        <v>0</v>
      </c>
      <c r="J4659">
        <f t="shared" si="145"/>
        <v>0</v>
      </c>
    </row>
    <row r="4660" spans="1:10">
      <c r="A4660" s="5">
        <v>41834.083602777777</v>
      </c>
      <c r="B4660" s="6">
        <v>40008</v>
      </c>
      <c r="C4660" s="8">
        <v>128.12500000000577</v>
      </c>
      <c r="D4660" s="9">
        <v>0</v>
      </c>
      <c r="E4660" s="9">
        <v>0</v>
      </c>
      <c r="F4660" s="9">
        <v>0</v>
      </c>
      <c r="G4660" s="9">
        <v>0</v>
      </c>
      <c r="H4660" s="9">
        <v>0</v>
      </c>
      <c r="I4660">
        <f t="shared" si="144"/>
        <v>0</v>
      </c>
      <c r="J4660">
        <f t="shared" si="145"/>
        <v>0</v>
      </c>
    </row>
    <row r="4661" spans="1:10">
      <c r="A4661" s="5">
        <v>41834.125269502314</v>
      </c>
      <c r="B4661" s="6">
        <v>40008</v>
      </c>
      <c r="C4661" s="8">
        <v>128.16666666667243</v>
      </c>
      <c r="D4661" s="9">
        <v>0</v>
      </c>
      <c r="E4661" s="9">
        <v>0</v>
      </c>
      <c r="F4661" s="9">
        <v>0</v>
      </c>
      <c r="G4661" s="9">
        <v>0</v>
      </c>
      <c r="H4661" s="9">
        <v>0</v>
      </c>
      <c r="I4661">
        <f t="shared" si="144"/>
        <v>0</v>
      </c>
      <c r="J4661">
        <f t="shared" si="145"/>
        <v>0</v>
      </c>
    </row>
    <row r="4662" spans="1:10">
      <c r="A4662" s="5">
        <v>41834.166936226851</v>
      </c>
      <c r="B4662" s="6">
        <v>40008</v>
      </c>
      <c r="C4662" s="8">
        <v>128.20833333333908</v>
      </c>
      <c r="D4662" s="9">
        <v>0.02</v>
      </c>
      <c r="E4662" s="9">
        <v>0.02</v>
      </c>
      <c r="F4662" s="9">
        <v>0</v>
      </c>
      <c r="G4662" s="9">
        <v>0.01</v>
      </c>
      <c r="H4662" s="9">
        <v>0.02</v>
      </c>
      <c r="I4662">
        <f t="shared" si="144"/>
        <v>1.4000000000000002E-2</v>
      </c>
      <c r="J4662">
        <f t="shared" si="145"/>
        <v>3.4313725490196082E-3</v>
      </c>
    </row>
    <row r="4663" spans="1:10">
      <c r="A4663" s="5">
        <v>41834.208602951388</v>
      </c>
      <c r="B4663" s="6">
        <v>40008</v>
      </c>
      <c r="C4663" s="8">
        <v>128.25000000000574</v>
      </c>
      <c r="D4663" s="9">
        <v>0.1</v>
      </c>
      <c r="E4663" s="9">
        <v>0.11</v>
      </c>
      <c r="F4663" s="9">
        <v>0.02</v>
      </c>
      <c r="G4663" s="9">
        <v>7.0000000000000007E-2</v>
      </c>
      <c r="H4663" s="9">
        <v>0.11</v>
      </c>
      <c r="I4663">
        <f t="shared" si="144"/>
        <v>8.2000000000000003E-2</v>
      </c>
      <c r="J4663">
        <f t="shared" si="145"/>
        <v>2.0098039215686276E-2</v>
      </c>
    </row>
    <row r="4664" spans="1:10">
      <c r="A4664" s="5">
        <v>41834.250269675926</v>
      </c>
      <c r="B4664" s="6">
        <v>40008</v>
      </c>
      <c r="C4664" s="8">
        <v>128.2916666666724</v>
      </c>
      <c r="D4664" s="9">
        <v>0.41</v>
      </c>
      <c r="E4664" s="9">
        <v>0.31</v>
      </c>
      <c r="F4664" s="9">
        <v>0.17</v>
      </c>
      <c r="G4664" s="9">
        <v>0.36</v>
      </c>
      <c r="H4664" s="9">
        <v>0.54</v>
      </c>
      <c r="I4664">
        <f t="shared" si="144"/>
        <v>0.35799999999999998</v>
      </c>
      <c r="J4664">
        <f t="shared" si="145"/>
        <v>8.774509803921568E-2</v>
      </c>
    </row>
    <row r="4665" spans="1:10">
      <c r="A4665" s="5">
        <v>41834.291936400463</v>
      </c>
      <c r="B4665" s="6">
        <v>40008</v>
      </c>
      <c r="C4665" s="8">
        <v>128.33333333333906</v>
      </c>
      <c r="D4665" s="9">
        <v>1.34</v>
      </c>
      <c r="E4665" s="9">
        <v>0.34</v>
      </c>
      <c r="F4665" s="9">
        <v>0.22</v>
      </c>
      <c r="G4665" s="9">
        <v>0.56999999999999995</v>
      </c>
      <c r="H4665" s="9">
        <v>1.37</v>
      </c>
      <c r="I4665">
        <f t="shared" si="144"/>
        <v>0.76800000000000002</v>
      </c>
      <c r="J4665">
        <f t="shared" si="145"/>
        <v>0.18823529411764706</v>
      </c>
    </row>
    <row r="4666" spans="1:10">
      <c r="A4666" s="5">
        <v>41834.333603125</v>
      </c>
      <c r="B4666" s="6">
        <v>40008</v>
      </c>
      <c r="C4666" s="8">
        <v>128.37500000000571</v>
      </c>
      <c r="D4666" s="9">
        <v>2.06</v>
      </c>
      <c r="E4666" s="9">
        <v>0.39</v>
      </c>
      <c r="F4666" s="9">
        <v>0.75</v>
      </c>
      <c r="G4666" s="9">
        <v>0.71</v>
      </c>
      <c r="H4666" s="9">
        <v>2.21</v>
      </c>
      <c r="I4666">
        <f t="shared" si="144"/>
        <v>1.224</v>
      </c>
      <c r="J4666">
        <f t="shared" si="145"/>
        <v>0.3</v>
      </c>
    </row>
    <row r="4667" spans="1:10">
      <c r="A4667" s="5">
        <v>41834.375269849537</v>
      </c>
      <c r="B4667" s="6">
        <v>40008</v>
      </c>
      <c r="C4667" s="8">
        <v>128.41666666667237</v>
      </c>
      <c r="D4667" s="9">
        <v>2.35</v>
      </c>
      <c r="E4667" s="9">
        <v>0.56000000000000005</v>
      </c>
      <c r="F4667" s="9">
        <v>0.51</v>
      </c>
      <c r="G4667" s="9">
        <v>0.68</v>
      </c>
      <c r="H4667" s="9">
        <v>2.77</v>
      </c>
      <c r="I4667">
        <f t="shared" si="144"/>
        <v>1.3739999999999999</v>
      </c>
      <c r="J4667">
        <f t="shared" si="145"/>
        <v>0.33676470588235291</v>
      </c>
    </row>
    <row r="4668" spans="1:10">
      <c r="A4668" s="5">
        <v>41834.416936574074</v>
      </c>
      <c r="B4668" s="6">
        <v>40008</v>
      </c>
      <c r="C4668" s="8">
        <v>128.45833333333903</v>
      </c>
      <c r="D4668" s="9">
        <v>2.7</v>
      </c>
      <c r="E4668" s="9">
        <v>0.78</v>
      </c>
      <c r="F4668" s="9">
        <v>1.17</v>
      </c>
      <c r="G4668" s="9">
        <v>1.01</v>
      </c>
      <c r="H4668" s="9">
        <v>3.11</v>
      </c>
      <c r="I4668">
        <f t="shared" si="144"/>
        <v>1.754</v>
      </c>
      <c r="J4668">
        <f t="shared" si="145"/>
        <v>0.4299019607843137</v>
      </c>
    </row>
    <row r="4669" spans="1:10">
      <c r="A4669" s="5">
        <v>41834.458603298612</v>
      </c>
      <c r="B4669" s="6">
        <v>40008</v>
      </c>
      <c r="C4669" s="8">
        <v>128.50000000000568</v>
      </c>
      <c r="D4669" s="9">
        <v>3.32</v>
      </c>
      <c r="E4669" s="9">
        <v>1.18</v>
      </c>
      <c r="F4669" s="9">
        <v>0.2</v>
      </c>
      <c r="G4669" s="9">
        <v>2.8</v>
      </c>
      <c r="H4669" s="9">
        <v>3.38</v>
      </c>
      <c r="I4669">
        <f t="shared" si="144"/>
        <v>2.1759999999999997</v>
      </c>
      <c r="J4669">
        <f t="shared" si="145"/>
        <v>0.53333333333333321</v>
      </c>
    </row>
    <row r="4670" spans="1:10">
      <c r="A4670" s="5">
        <v>41834.500270023149</v>
      </c>
      <c r="B4670" s="6">
        <v>40008</v>
      </c>
      <c r="C4670" s="8">
        <v>128.54166666667234</v>
      </c>
      <c r="D4670" s="9">
        <v>3.34</v>
      </c>
      <c r="E4670" s="9">
        <v>1.1100000000000001</v>
      </c>
      <c r="F4670" s="9">
        <v>0.55000000000000004</v>
      </c>
      <c r="G4670" s="9">
        <v>2.7</v>
      </c>
      <c r="H4670" s="9">
        <v>3.43</v>
      </c>
      <c r="I4670">
        <f t="shared" si="144"/>
        <v>2.226</v>
      </c>
      <c r="J4670">
        <f t="shared" si="145"/>
        <v>0.5455882352941176</v>
      </c>
    </row>
    <row r="4671" spans="1:10">
      <c r="A4671" s="5">
        <v>41834.541936747686</v>
      </c>
      <c r="B4671" s="6">
        <v>40008</v>
      </c>
      <c r="C4671" s="8">
        <v>128.583333333339</v>
      </c>
      <c r="D4671" s="9">
        <v>3.14</v>
      </c>
      <c r="E4671" s="9">
        <v>1.87</v>
      </c>
      <c r="F4671" s="9">
        <v>0.44</v>
      </c>
      <c r="G4671" s="9">
        <v>2.59</v>
      </c>
      <c r="H4671" s="9">
        <v>3.27</v>
      </c>
      <c r="I4671">
        <f t="shared" si="144"/>
        <v>2.2619999999999996</v>
      </c>
      <c r="J4671">
        <f t="shared" si="145"/>
        <v>0.55441176470588227</v>
      </c>
    </row>
    <row r="4672" spans="1:10">
      <c r="A4672" s="5">
        <v>41834.583603472223</v>
      </c>
      <c r="B4672" s="6">
        <v>40008</v>
      </c>
      <c r="C4672" s="8">
        <v>128.62500000000566</v>
      </c>
      <c r="D4672" s="9">
        <v>2.85</v>
      </c>
      <c r="E4672" s="9">
        <v>1.01</v>
      </c>
      <c r="F4672" s="9">
        <v>0.42</v>
      </c>
      <c r="G4672" s="9">
        <v>3.06</v>
      </c>
      <c r="H4672" s="9">
        <v>2.84</v>
      </c>
      <c r="I4672">
        <f t="shared" si="144"/>
        <v>2.036</v>
      </c>
      <c r="J4672">
        <f t="shared" si="145"/>
        <v>0.49901960784313726</v>
      </c>
    </row>
    <row r="4673" spans="1:10">
      <c r="A4673" s="5">
        <v>41834.625270196761</v>
      </c>
      <c r="B4673" s="6">
        <v>40008</v>
      </c>
      <c r="C4673" s="8">
        <v>128.66666666667231</v>
      </c>
      <c r="D4673" s="9">
        <v>1.67</v>
      </c>
      <c r="E4673" s="9">
        <v>0.49</v>
      </c>
      <c r="F4673" s="9">
        <v>0.68</v>
      </c>
      <c r="G4673" s="9">
        <v>2.52</v>
      </c>
      <c r="H4673" s="9">
        <v>2.33</v>
      </c>
      <c r="I4673">
        <f t="shared" si="144"/>
        <v>1.538</v>
      </c>
      <c r="J4673">
        <f t="shared" si="145"/>
        <v>0.37696078431372548</v>
      </c>
    </row>
    <row r="4674" spans="1:10">
      <c r="A4674" s="5">
        <v>41834.666936921298</v>
      </c>
      <c r="B4674" s="6">
        <v>40008</v>
      </c>
      <c r="C4674" s="8">
        <v>128.70833333333897</v>
      </c>
      <c r="D4674" s="9">
        <v>1.37</v>
      </c>
      <c r="E4674" s="9">
        <v>0.35</v>
      </c>
      <c r="F4674" s="9">
        <v>0.67</v>
      </c>
      <c r="G4674" s="9">
        <v>1.76</v>
      </c>
      <c r="H4674" s="9">
        <v>1.42</v>
      </c>
      <c r="I4674">
        <f t="shared" si="144"/>
        <v>1.1140000000000001</v>
      </c>
      <c r="J4674">
        <f t="shared" si="145"/>
        <v>0.27303921568627454</v>
      </c>
    </row>
    <row r="4675" spans="1:10">
      <c r="A4675" s="5">
        <v>41834.708603645835</v>
      </c>
      <c r="B4675" s="6">
        <v>40008</v>
      </c>
      <c r="C4675" s="8">
        <v>128.75000000000563</v>
      </c>
      <c r="D4675" s="9">
        <v>0.78</v>
      </c>
      <c r="E4675" s="9">
        <v>0.38</v>
      </c>
      <c r="F4675" s="9">
        <v>0.76</v>
      </c>
      <c r="G4675" s="9">
        <v>0.78</v>
      </c>
      <c r="H4675" s="9">
        <v>0.77</v>
      </c>
      <c r="I4675">
        <f t="shared" si="144"/>
        <v>0.69400000000000006</v>
      </c>
      <c r="J4675">
        <f t="shared" si="145"/>
        <v>0.17009803921568628</v>
      </c>
    </row>
    <row r="4676" spans="1:10">
      <c r="A4676" s="5">
        <v>41834.750270370372</v>
      </c>
      <c r="B4676" s="6">
        <v>40008</v>
      </c>
      <c r="C4676" s="8">
        <v>128.79166666667228</v>
      </c>
      <c r="D4676" s="9">
        <v>0.42</v>
      </c>
      <c r="E4676" s="9">
        <v>0.14000000000000001</v>
      </c>
      <c r="F4676" s="9">
        <v>0.78</v>
      </c>
      <c r="G4676" s="9">
        <v>0.24</v>
      </c>
      <c r="H4676" s="9">
        <v>0.31</v>
      </c>
      <c r="I4676">
        <f t="shared" ref="I4676:I4739" si="146">AVERAGE(D4676:H4676)</f>
        <v>0.378</v>
      </c>
      <c r="J4676">
        <f t="shared" ref="J4676:J4739" si="147">I4676/4.08</f>
        <v>9.2647058823529416E-2</v>
      </c>
    </row>
    <row r="4677" spans="1:10">
      <c r="A4677" s="5">
        <v>41834.791937094909</v>
      </c>
      <c r="B4677" s="6">
        <v>40008</v>
      </c>
      <c r="C4677" s="8">
        <v>128.83333333333894</v>
      </c>
      <c r="D4677" s="9">
        <v>0.27</v>
      </c>
      <c r="E4677" s="9">
        <v>0</v>
      </c>
      <c r="F4677" s="9">
        <v>0.46</v>
      </c>
      <c r="G4677" s="9">
        <v>0.15</v>
      </c>
      <c r="H4677" s="9">
        <v>0.17</v>
      </c>
      <c r="I4677">
        <f t="shared" si="146"/>
        <v>0.21000000000000002</v>
      </c>
      <c r="J4677">
        <f t="shared" si="147"/>
        <v>5.1470588235294122E-2</v>
      </c>
    </row>
    <row r="4678" spans="1:10">
      <c r="A4678" s="5">
        <v>41834.833603819447</v>
      </c>
      <c r="B4678" s="6">
        <v>40008</v>
      </c>
      <c r="C4678" s="8">
        <v>128.8750000000056</v>
      </c>
      <c r="D4678" s="9">
        <v>0.1</v>
      </c>
      <c r="E4678" s="9">
        <v>0</v>
      </c>
      <c r="F4678" s="9">
        <v>0.14000000000000001</v>
      </c>
      <c r="G4678" s="9">
        <v>7.0000000000000007E-2</v>
      </c>
      <c r="H4678" s="9">
        <v>0.04</v>
      </c>
      <c r="I4678">
        <f t="shared" si="146"/>
        <v>7.0000000000000007E-2</v>
      </c>
      <c r="J4678">
        <f t="shared" si="147"/>
        <v>1.7156862745098041E-2</v>
      </c>
    </row>
    <row r="4679" spans="1:10">
      <c r="A4679" s="5">
        <v>41834.875270543984</v>
      </c>
      <c r="B4679" s="6">
        <v>40008</v>
      </c>
      <c r="C4679" s="8">
        <v>128.91666666667226</v>
      </c>
      <c r="D4679" s="9">
        <v>0.01</v>
      </c>
      <c r="E4679" s="9">
        <v>0</v>
      </c>
      <c r="F4679" s="9">
        <v>0.06</v>
      </c>
      <c r="G4679" s="9">
        <v>0.02</v>
      </c>
      <c r="H4679" s="9">
        <v>0</v>
      </c>
      <c r="I4679">
        <f t="shared" si="146"/>
        <v>1.7999999999999999E-2</v>
      </c>
      <c r="J4679">
        <f t="shared" si="147"/>
        <v>4.4117647058823529E-3</v>
      </c>
    </row>
    <row r="4680" spans="1:10">
      <c r="A4680" s="5">
        <v>41834.916937268521</v>
      </c>
      <c r="B4680" s="6">
        <v>40008</v>
      </c>
      <c r="C4680" s="8">
        <v>128.95833333333891</v>
      </c>
      <c r="D4680" s="9">
        <v>0</v>
      </c>
      <c r="E4680" s="9">
        <v>0</v>
      </c>
      <c r="F4680" s="9">
        <v>0.01</v>
      </c>
      <c r="G4680" s="9">
        <v>0</v>
      </c>
      <c r="H4680" s="9">
        <v>0</v>
      </c>
      <c r="I4680">
        <f t="shared" si="146"/>
        <v>2E-3</v>
      </c>
      <c r="J4680">
        <f t="shared" si="147"/>
        <v>4.9019607843137254E-4</v>
      </c>
    </row>
    <row r="4681" spans="1:10">
      <c r="A4681" s="5">
        <v>41834.958603993058</v>
      </c>
      <c r="B4681" s="6">
        <v>40008</v>
      </c>
      <c r="C4681" s="8">
        <v>129.00000000000557</v>
      </c>
      <c r="D4681" s="9">
        <v>0</v>
      </c>
      <c r="E4681" s="9">
        <v>0</v>
      </c>
      <c r="F4681" s="9">
        <v>0</v>
      </c>
      <c r="G4681" s="9">
        <v>0</v>
      </c>
      <c r="H4681" s="9">
        <v>0</v>
      </c>
      <c r="I4681">
        <f t="shared" si="146"/>
        <v>0</v>
      </c>
      <c r="J4681">
        <f t="shared" si="147"/>
        <v>0</v>
      </c>
    </row>
    <row r="4682" spans="1:10">
      <c r="A4682" s="5">
        <v>41835.000270717595</v>
      </c>
      <c r="B4682" s="6">
        <v>40009</v>
      </c>
      <c r="C4682" s="8">
        <v>129.04166666667223</v>
      </c>
      <c r="D4682" s="9">
        <v>0</v>
      </c>
      <c r="E4682" s="9">
        <v>0</v>
      </c>
      <c r="F4682" s="9">
        <v>0</v>
      </c>
      <c r="G4682" s="9">
        <v>0</v>
      </c>
      <c r="H4682" s="9">
        <v>0</v>
      </c>
      <c r="I4682">
        <f t="shared" si="146"/>
        <v>0</v>
      </c>
      <c r="J4682">
        <f t="shared" si="147"/>
        <v>0</v>
      </c>
    </row>
    <row r="4683" spans="1:10">
      <c r="A4683" s="5">
        <v>41835.041937442133</v>
      </c>
      <c r="B4683" s="6">
        <v>40009</v>
      </c>
      <c r="C4683" s="8">
        <v>129.08333333333889</v>
      </c>
      <c r="D4683" s="9">
        <v>0</v>
      </c>
      <c r="E4683" s="9">
        <v>0</v>
      </c>
      <c r="F4683" s="9">
        <v>0</v>
      </c>
      <c r="G4683" s="9">
        <v>0</v>
      </c>
      <c r="H4683" s="9">
        <v>0</v>
      </c>
      <c r="I4683">
        <f t="shared" si="146"/>
        <v>0</v>
      </c>
      <c r="J4683">
        <f t="shared" si="147"/>
        <v>0</v>
      </c>
    </row>
    <row r="4684" spans="1:10">
      <c r="A4684" s="5">
        <v>41835.08360416667</v>
      </c>
      <c r="B4684" s="6">
        <v>40009</v>
      </c>
      <c r="C4684" s="8">
        <v>129.12500000000554</v>
      </c>
      <c r="D4684" s="9">
        <v>0</v>
      </c>
      <c r="E4684" s="9">
        <v>0</v>
      </c>
      <c r="F4684" s="9">
        <v>0</v>
      </c>
      <c r="G4684" s="9">
        <v>0</v>
      </c>
      <c r="H4684" s="9">
        <v>0</v>
      </c>
      <c r="I4684">
        <f t="shared" si="146"/>
        <v>0</v>
      </c>
      <c r="J4684">
        <f t="shared" si="147"/>
        <v>0</v>
      </c>
    </row>
    <row r="4685" spans="1:10">
      <c r="A4685" s="5">
        <v>41835.125270891207</v>
      </c>
      <c r="B4685" s="6">
        <v>40009</v>
      </c>
      <c r="C4685" s="8">
        <v>129.1666666666722</v>
      </c>
      <c r="D4685" s="9">
        <v>0</v>
      </c>
      <c r="E4685" s="9">
        <v>0</v>
      </c>
      <c r="F4685" s="9">
        <v>0</v>
      </c>
      <c r="G4685" s="9">
        <v>0</v>
      </c>
      <c r="H4685" s="9">
        <v>0</v>
      </c>
      <c r="I4685">
        <f t="shared" si="146"/>
        <v>0</v>
      </c>
      <c r="J4685">
        <f t="shared" si="147"/>
        <v>0</v>
      </c>
    </row>
    <row r="4686" spans="1:10">
      <c r="A4686" s="5">
        <v>41835.166937615744</v>
      </c>
      <c r="B4686" s="6">
        <v>40009</v>
      </c>
      <c r="C4686" s="8">
        <v>129.20833333333886</v>
      </c>
      <c r="D4686" s="9">
        <v>0</v>
      </c>
      <c r="E4686" s="9">
        <v>0</v>
      </c>
      <c r="F4686" s="9">
        <v>0</v>
      </c>
      <c r="G4686" s="9">
        <v>0</v>
      </c>
      <c r="H4686" s="9">
        <v>0.01</v>
      </c>
      <c r="I4686">
        <f t="shared" si="146"/>
        <v>2E-3</v>
      </c>
      <c r="J4686">
        <f t="shared" si="147"/>
        <v>4.9019607843137254E-4</v>
      </c>
    </row>
    <row r="4687" spans="1:10">
      <c r="A4687" s="5">
        <v>41835.208604340274</v>
      </c>
      <c r="B4687" s="6">
        <v>40009</v>
      </c>
      <c r="C4687" s="8">
        <v>129.25000000000551</v>
      </c>
      <c r="D4687" s="9">
        <v>0.01</v>
      </c>
      <c r="E4687" s="9">
        <v>0.03</v>
      </c>
      <c r="F4687" s="9">
        <v>0</v>
      </c>
      <c r="G4687" s="9">
        <v>0.08</v>
      </c>
      <c r="H4687" s="9">
        <v>7.0000000000000007E-2</v>
      </c>
      <c r="I4687">
        <f t="shared" si="146"/>
        <v>3.7999999999999999E-2</v>
      </c>
      <c r="J4687">
        <f t="shared" si="147"/>
        <v>9.3137254901960783E-3</v>
      </c>
    </row>
    <row r="4688" spans="1:10">
      <c r="A4688" s="5">
        <v>41835.250271064811</v>
      </c>
      <c r="B4688" s="6">
        <v>40009</v>
      </c>
      <c r="C4688" s="8">
        <v>129.29166666667217</v>
      </c>
      <c r="D4688" s="9">
        <v>0.24</v>
      </c>
      <c r="E4688" s="9">
        <v>0.1</v>
      </c>
      <c r="F4688" s="9">
        <v>0.02</v>
      </c>
      <c r="G4688" s="9">
        <v>0.38</v>
      </c>
      <c r="H4688" s="9">
        <v>0.27</v>
      </c>
      <c r="I4688">
        <f t="shared" si="146"/>
        <v>0.20200000000000001</v>
      </c>
      <c r="J4688">
        <f t="shared" si="147"/>
        <v>4.9509803921568632E-2</v>
      </c>
    </row>
    <row r="4689" spans="1:10">
      <c r="A4689" s="5">
        <v>41835.291937789349</v>
      </c>
      <c r="B4689" s="6">
        <v>40009</v>
      </c>
      <c r="C4689" s="8">
        <v>129.33333333333883</v>
      </c>
      <c r="D4689" s="9">
        <v>0.49</v>
      </c>
      <c r="E4689" s="9">
        <v>0.18</v>
      </c>
      <c r="F4689" s="9">
        <v>0.05</v>
      </c>
      <c r="G4689" s="9">
        <v>0.52</v>
      </c>
      <c r="H4689" s="9">
        <v>0.95</v>
      </c>
      <c r="I4689">
        <f t="shared" si="146"/>
        <v>0.438</v>
      </c>
      <c r="J4689">
        <f t="shared" si="147"/>
        <v>0.10735294117647058</v>
      </c>
    </row>
    <row r="4690" spans="1:10">
      <c r="A4690" s="5">
        <v>41835.333604513886</v>
      </c>
      <c r="B4690" s="6">
        <v>40009</v>
      </c>
      <c r="C4690" s="8">
        <v>129.37500000000549</v>
      </c>
      <c r="D4690" s="9">
        <v>0.75</v>
      </c>
      <c r="E4690" s="9">
        <v>0.24</v>
      </c>
      <c r="F4690" s="9">
        <v>0.23</v>
      </c>
      <c r="G4690" s="9">
        <v>1.0900000000000001</v>
      </c>
      <c r="H4690" s="9">
        <v>1.86</v>
      </c>
      <c r="I4690">
        <f t="shared" si="146"/>
        <v>0.83399999999999996</v>
      </c>
      <c r="J4690">
        <f t="shared" si="147"/>
        <v>0.20441176470588235</v>
      </c>
    </row>
    <row r="4691" spans="1:10">
      <c r="A4691" s="5">
        <v>41835.375271238423</v>
      </c>
      <c r="B4691" s="6">
        <v>40009</v>
      </c>
      <c r="C4691" s="8">
        <v>129.41666666667214</v>
      </c>
      <c r="D4691" s="9">
        <v>1.04</v>
      </c>
      <c r="E4691" s="9">
        <v>0.8</v>
      </c>
      <c r="F4691" s="9">
        <v>0.14000000000000001</v>
      </c>
      <c r="G4691" s="9">
        <v>1.2</v>
      </c>
      <c r="H4691" s="9">
        <v>2.75</v>
      </c>
      <c r="I4691">
        <f t="shared" si="146"/>
        <v>1.1859999999999999</v>
      </c>
      <c r="J4691">
        <f t="shared" si="147"/>
        <v>0.29068627450980389</v>
      </c>
    </row>
    <row r="4692" spans="1:10">
      <c r="A4692" s="5">
        <v>41835.41693796296</v>
      </c>
      <c r="B4692" s="6">
        <v>40009</v>
      </c>
      <c r="C4692" s="8">
        <v>129.4583333333388</v>
      </c>
      <c r="D4692" s="9">
        <v>0.81</v>
      </c>
      <c r="E4692" s="9">
        <v>1.43</v>
      </c>
      <c r="F4692" s="9">
        <v>0.43</v>
      </c>
      <c r="G4692" s="9">
        <v>1.77</v>
      </c>
      <c r="H4692" s="9">
        <v>2.92</v>
      </c>
      <c r="I4692">
        <f t="shared" si="146"/>
        <v>1.472</v>
      </c>
      <c r="J4692">
        <f t="shared" si="147"/>
        <v>0.36078431372549019</v>
      </c>
    </row>
    <row r="4693" spans="1:10">
      <c r="A4693" s="5">
        <v>41835.458604687497</v>
      </c>
      <c r="B4693" s="6">
        <v>40009</v>
      </c>
      <c r="C4693" s="8">
        <v>129.50000000000546</v>
      </c>
      <c r="D4693" s="9">
        <v>0.86</v>
      </c>
      <c r="E4693" s="9">
        <v>0.98</v>
      </c>
      <c r="F4693" s="9">
        <v>0.65</v>
      </c>
      <c r="G4693" s="9">
        <v>1.83</v>
      </c>
      <c r="H4693" s="9">
        <v>3.35</v>
      </c>
      <c r="I4693">
        <f t="shared" si="146"/>
        <v>1.534</v>
      </c>
      <c r="J4693">
        <f t="shared" si="147"/>
        <v>0.37598039215686274</v>
      </c>
    </row>
    <row r="4694" spans="1:10">
      <c r="A4694" s="5">
        <v>41835.500271412035</v>
      </c>
      <c r="B4694" s="6">
        <v>40009</v>
      </c>
      <c r="C4694" s="8">
        <v>129.54166666667211</v>
      </c>
      <c r="D4694" s="9">
        <v>0.05</v>
      </c>
      <c r="E4694" s="9">
        <v>0.85</v>
      </c>
      <c r="F4694" s="9">
        <v>1.1200000000000001</v>
      </c>
      <c r="G4694" s="9">
        <v>1.66</v>
      </c>
      <c r="H4694" s="9">
        <v>3.38</v>
      </c>
      <c r="I4694">
        <f t="shared" si="146"/>
        <v>1.4119999999999999</v>
      </c>
      <c r="J4694">
        <f t="shared" si="147"/>
        <v>0.34607843137254901</v>
      </c>
    </row>
    <row r="4695" spans="1:10">
      <c r="A4695" s="5">
        <v>41835.541938136572</v>
      </c>
      <c r="B4695" s="6">
        <v>40009</v>
      </c>
      <c r="C4695" s="8">
        <v>129.58333333333877</v>
      </c>
      <c r="D4695" s="9">
        <v>0.1</v>
      </c>
      <c r="E4695" s="9">
        <v>1.76</v>
      </c>
      <c r="F4695" s="9">
        <v>2.29</v>
      </c>
      <c r="G4695" s="9">
        <v>1.18</v>
      </c>
      <c r="H4695" s="9">
        <v>3.23</v>
      </c>
      <c r="I4695">
        <f t="shared" si="146"/>
        <v>1.7120000000000002</v>
      </c>
      <c r="J4695">
        <f t="shared" si="147"/>
        <v>0.41960784313725497</v>
      </c>
    </row>
    <row r="4696" spans="1:10">
      <c r="A4696" s="5">
        <v>41835.583604861109</v>
      </c>
      <c r="B4696" s="6">
        <v>40009</v>
      </c>
      <c r="C4696" s="8">
        <v>129.62500000000543</v>
      </c>
      <c r="D4696" s="9">
        <v>0.19</v>
      </c>
      <c r="E4696" s="9">
        <v>3.02</v>
      </c>
      <c r="F4696" s="9">
        <v>1.91</v>
      </c>
      <c r="G4696" s="9">
        <v>1.34</v>
      </c>
      <c r="H4696" s="9">
        <v>2.78</v>
      </c>
      <c r="I4696">
        <f t="shared" si="146"/>
        <v>1.8480000000000001</v>
      </c>
      <c r="J4696">
        <f t="shared" si="147"/>
        <v>0.45294117647058824</v>
      </c>
    </row>
    <row r="4697" spans="1:10">
      <c r="A4697" s="5">
        <v>41835.625271585646</v>
      </c>
      <c r="B4697" s="6">
        <v>40009</v>
      </c>
      <c r="C4697" s="8">
        <v>129.66666666667209</v>
      </c>
      <c r="D4697" s="9">
        <v>0.19</v>
      </c>
      <c r="E4697" s="9">
        <v>2.58</v>
      </c>
      <c r="F4697" s="9">
        <v>2.21</v>
      </c>
      <c r="G4697" s="9">
        <v>1.21</v>
      </c>
      <c r="H4697" s="9">
        <v>1.99</v>
      </c>
      <c r="I4697">
        <f t="shared" si="146"/>
        <v>1.6359999999999999</v>
      </c>
      <c r="J4697">
        <f t="shared" si="147"/>
        <v>0.40098039215686271</v>
      </c>
    </row>
    <row r="4698" spans="1:10">
      <c r="A4698" s="5">
        <v>41835.666938310183</v>
      </c>
      <c r="B4698" s="6">
        <v>40009</v>
      </c>
      <c r="C4698" s="8">
        <v>129.70833333333874</v>
      </c>
      <c r="D4698" s="9">
        <v>0.22</v>
      </c>
      <c r="E4698" s="9">
        <v>1.62</v>
      </c>
      <c r="F4698" s="9">
        <v>2.2999999999999998</v>
      </c>
      <c r="G4698" s="9">
        <v>0.49</v>
      </c>
      <c r="H4698" s="9">
        <v>0.89</v>
      </c>
      <c r="I4698">
        <f t="shared" si="146"/>
        <v>1.1039999999999999</v>
      </c>
      <c r="J4698">
        <f t="shared" si="147"/>
        <v>0.27058823529411763</v>
      </c>
    </row>
    <row r="4699" spans="1:10">
      <c r="A4699" s="5">
        <v>41835.708605034721</v>
      </c>
      <c r="B4699" s="6">
        <v>40009</v>
      </c>
      <c r="C4699" s="8">
        <v>129.7500000000054</v>
      </c>
      <c r="D4699" s="9">
        <v>0.64</v>
      </c>
      <c r="E4699" s="9">
        <v>0.78</v>
      </c>
      <c r="F4699" s="9">
        <v>1.66</v>
      </c>
      <c r="G4699" s="9">
        <v>0.52</v>
      </c>
      <c r="H4699" s="9">
        <v>0.47</v>
      </c>
      <c r="I4699">
        <f t="shared" si="146"/>
        <v>0.81400000000000006</v>
      </c>
      <c r="J4699">
        <f t="shared" si="147"/>
        <v>0.19950980392156864</v>
      </c>
    </row>
    <row r="4700" spans="1:10">
      <c r="A4700" s="5">
        <v>41835.750271759258</v>
      </c>
      <c r="B4700" s="6">
        <v>40009</v>
      </c>
      <c r="C4700" s="8">
        <v>129.79166666667206</v>
      </c>
      <c r="D4700" s="9">
        <v>0.35</v>
      </c>
      <c r="E4700" s="9">
        <v>0.24</v>
      </c>
      <c r="F4700" s="9">
        <v>0.68</v>
      </c>
      <c r="G4700" s="9">
        <v>0.38</v>
      </c>
      <c r="H4700" s="9">
        <v>0.26</v>
      </c>
      <c r="I4700">
        <f t="shared" si="146"/>
        <v>0.38200000000000001</v>
      </c>
      <c r="J4700">
        <f t="shared" si="147"/>
        <v>9.3627450980392157E-2</v>
      </c>
    </row>
    <row r="4701" spans="1:10">
      <c r="A4701" s="5">
        <v>41835.791938483795</v>
      </c>
      <c r="B4701" s="6">
        <v>40009</v>
      </c>
      <c r="C4701" s="8">
        <v>129.83333333333871</v>
      </c>
      <c r="D4701" s="9">
        <v>0.26</v>
      </c>
      <c r="E4701" s="9">
        <v>0.1</v>
      </c>
      <c r="F4701" s="9">
        <v>0.36</v>
      </c>
      <c r="G4701" s="9">
        <v>0.18</v>
      </c>
      <c r="H4701" s="9">
        <v>0.16</v>
      </c>
      <c r="I4701">
        <f t="shared" si="146"/>
        <v>0.21199999999999997</v>
      </c>
      <c r="J4701">
        <f t="shared" si="147"/>
        <v>5.1960784313725479E-2</v>
      </c>
    </row>
    <row r="4702" spans="1:10">
      <c r="A4702" s="5">
        <v>41835.833605208332</v>
      </c>
      <c r="B4702" s="6">
        <v>40009</v>
      </c>
      <c r="C4702" s="8">
        <v>129.87500000000537</v>
      </c>
      <c r="D4702" s="9">
        <v>0.06</v>
      </c>
      <c r="E4702" s="9">
        <v>7.0000000000000007E-2</v>
      </c>
      <c r="F4702" s="9">
        <v>0.31</v>
      </c>
      <c r="G4702" s="9">
        <v>0.09</v>
      </c>
      <c r="H4702" s="9">
        <v>0.06</v>
      </c>
      <c r="I4702">
        <f t="shared" si="146"/>
        <v>0.11800000000000002</v>
      </c>
      <c r="J4702">
        <f t="shared" si="147"/>
        <v>2.8921568627450985E-2</v>
      </c>
    </row>
    <row r="4703" spans="1:10">
      <c r="A4703" s="5">
        <v>41835.87527193287</v>
      </c>
      <c r="B4703" s="6">
        <v>40009</v>
      </c>
      <c r="C4703" s="8">
        <v>129.91666666667203</v>
      </c>
      <c r="D4703" s="9">
        <v>0.01</v>
      </c>
      <c r="E4703" s="9">
        <v>0.02</v>
      </c>
      <c r="F4703" s="9">
        <v>0.06</v>
      </c>
      <c r="G4703" s="9">
        <v>0.04</v>
      </c>
      <c r="H4703" s="9">
        <v>0.03</v>
      </c>
      <c r="I4703">
        <f t="shared" si="146"/>
        <v>3.2000000000000001E-2</v>
      </c>
      <c r="J4703">
        <f t="shared" si="147"/>
        <v>7.8431372549019607E-3</v>
      </c>
    </row>
    <row r="4704" spans="1:10">
      <c r="A4704" s="5">
        <v>41835.916938657407</v>
      </c>
      <c r="B4704" s="6">
        <v>40009</v>
      </c>
      <c r="C4704" s="8">
        <v>129.95833333333869</v>
      </c>
      <c r="D4704" s="9">
        <v>0</v>
      </c>
      <c r="E4704" s="9">
        <v>0</v>
      </c>
      <c r="F4704" s="9">
        <v>0.01</v>
      </c>
      <c r="G4704" s="9">
        <v>0</v>
      </c>
      <c r="H4704" s="9">
        <v>0</v>
      </c>
      <c r="I4704">
        <f t="shared" si="146"/>
        <v>2E-3</v>
      </c>
      <c r="J4704">
        <f t="shared" si="147"/>
        <v>4.9019607843137254E-4</v>
      </c>
    </row>
    <row r="4705" spans="1:10">
      <c r="A4705" s="5">
        <v>41835.958605381944</v>
      </c>
      <c r="B4705" s="6">
        <v>40009</v>
      </c>
      <c r="C4705" s="8">
        <v>130.00000000000534</v>
      </c>
      <c r="D4705" s="9">
        <v>0</v>
      </c>
      <c r="E4705" s="9">
        <v>0</v>
      </c>
      <c r="F4705" s="9">
        <v>0</v>
      </c>
      <c r="G4705" s="9">
        <v>0</v>
      </c>
      <c r="H4705" s="9">
        <v>0</v>
      </c>
      <c r="I4705">
        <f t="shared" si="146"/>
        <v>0</v>
      </c>
      <c r="J4705">
        <f t="shared" si="147"/>
        <v>0</v>
      </c>
    </row>
    <row r="4706" spans="1:10">
      <c r="A4706" s="5">
        <v>41836.000272106481</v>
      </c>
      <c r="B4706" s="6">
        <v>40010</v>
      </c>
      <c r="C4706" s="8">
        <v>130.041666666672</v>
      </c>
      <c r="D4706" s="9">
        <v>0</v>
      </c>
      <c r="E4706" s="9">
        <v>0</v>
      </c>
      <c r="F4706" s="9">
        <v>0</v>
      </c>
      <c r="G4706" s="9">
        <v>0</v>
      </c>
      <c r="H4706" s="9">
        <v>0</v>
      </c>
      <c r="I4706">
        <f t="shared" si="146"/>
        <v>0</v>
      </c>
      <c r="J4706">
        <f t="shared" si="147"/>
        <v>0</v>
      </c>
    </row>
    <row r="4707" spans="1:10">
      <c r="A4707" s="5">
        <v>41836.041938831018</v>
      </c>
      <c r="B4707" s="6">
        <v>40010</v>
      </c>
      <c r="C4707" s="8">
        <v>130.08333333333866</v>
      </c>
      <c r="D4707" s="9">
        <v>0</v>
      </c>
      <c r="E4707" s="9">
        <v>0</v>
      </c>
      <c r="F4707" s="9">
        <v>0</v>
      </c>
      <c r="G4707" s="9">
        <v>0</v>
      </c>
      <c r="H4707" s="9">
        <v>0</v>
      </c>
      <c r="I4707">
        <f t="shared" si="146"/>
        <v>0</v>
      </c>
      <c r="J4707">
        <f t="shared" si="147"/>
        <v>0</v>
      </c>
    </row>
    <row r="4708" spans="1:10">
      <c r="A4708" s="5">
        <v>41836.083605555556</v>
      </c>
      <c r="B4708" s="6">
        <v>40010</v>
      </c>
      <c r="C4708" s="8">
        <v>130.12500000000531</v>
      </c>
      <c r="D4708" s="9">
        <v>0</v>
      </c>
      <c r="E4708" s="9">
        <v>0</v>
      </c>
      <c r="F4708" s="9">
        <v>0</v>
      </c>
      <c r="G4708" s="9">
        <v>0</v>
      </c>
      <c r="H4708" s="9">
        <v>0</v>
      </c>
      <c r="I4708">
        <f t="shared" si="146"/>
        <v>0</v>
      </c>
      <c r="J4708">
        <f t="shared" si="147"/>
        <v>0</v>
      </c>
    </row>
    <row r="4709" spans="1:10">
      <c r="A4709" s="5">
        <v>41836.125272280093</v>
      </c>
      <c r="B4709" s="6">
        <v>40010</v>
      </c>
      <c r="C4709" s="8">
        <v>130.16666666667197</v>
      </c>
      <c r="D4709" s="9">
        <v>0</v>
      </c>
      <c r="E4709" s="9">
        <v>0</v>
      </c>
      <c r="F4709" s="9">
        <v>0</v>
      </c>
      <c r="G4709" s="9">
        <v>0</v>
      </c>
      <c r="H4709" s="9">
        <v>0</v>
      </c>
      <c r="I4709">
        <f t="shared" si="146"/>
        <v>0</v>
      </c>
      <c r="J4709">
        <f t="shared" si="147"/>
        <v>0</v>
      </c>
    </row>
    <row r="4710" spans="1:10">
      <c r="A4710" s="5">
        <v>41836.16693900463</v>
      </c>
      <c r="B4710" s="6">
        <v>40010</v>
      </c>
      <c r="C4710" s="8">
        <v>130.20833333333863</v>
      </c>
      <c r="D4710" s="9">
        <v>0.04</v>
      </c>
      <c r="E4710" s="9">
        <v>0.01</v>
      </c>
      <c r="F4710" s="9">
        <v>0</v>
      </c>
      <c r="G4710" s="9">
        <v>0</v>
      </c>
      <c r="H4710" s="9">
        <v>0.01</v>
      </c>
      <c r="I4710">
        <f t="shared" si="146"/>
        <v>1.2E-2</v>
      </c>
      <c r="J4710">
        <f t="shared" si="147"/>
        <v>2.9411764705882353E-3</v>
      </c>
    </row>
    <row r="4711" spans="1:10">
      <c r="A4711" s="5">
        <v>41836.208605729167</v>
      </c>
      <c r="B4711" s="6">
        <v>40010</v>
      </c>
      <c r="C4711" s="8">
        <v>130.25000000000529</v>
      </c>
      <c r="D4711" s="9">
        <v>0.17</v>
      </c>
      <c r="E4711" s="9">
        <v>0.02</v>
      </c>
      <c r="F4711" s="9">
        <v>0.01</v>
      </c>
      <c r="G4711" s="9">
        <v>0.08</v>
      </c>
      <c r="H4711" s="9">
        <v>0.13</v>
      </c>
      <c r="I4711">
        <f t="shared" si="146"/>
        <v>8.2000000000000003E-2</v>
      </c>
      <c r="J4711">
        <f t="shared" si="147"/>
        <v>2.0098039215686276E-2</v>
      </c>
    </row>
    <row r="4712" spans="1:10">
      <c r="A4712" s="5">
        <v>41836.250272453704</v>
      </c>
      <c r="B4712" s="6">
        <v>40010</v>
      </c>
      <c r="C4712" s="8">
        <v>130.29166666667194</v>
      </c>
      <c r="D4712" s="9">
        <v>0.48</v>
      </c>
      <c r="E4712" s="9">
        <v>0.06</v>
      </c>
      <c r="F4712" s="9">
        <v>0.05</v>
      </c>
      <c r="G4712" s="9">
        <v>0.08</v>
      </c>
      <c r="H4712" s="9">
        <v>0.42</v>
      </c>
      <c r="I4712">
        <f t="shared" si="146"/>
        <v>0.21800000000000003</v>
      </c>
      <c r="J4712">
        <f t="shared" si="147"/>
        <v>5.3431372549019612E-2</v>
      </c>
    </row>
    <row r="4713" spans="1:10">
      <c r="A4713" s="5">
        <v>41836.291939178242</v>
      </c>
      <c r="B4713" s="6">
        <v>40010</v>
      </c>
      <c r="C4713" s="8">
        <v>130.3333333333386</v>
      </c>
      <c r="D4713" s="9">
        <v>1.1299999999999999</v>
      </c>
      <c r="E4713" s="9">
        <v>0.37</v>
      </c>
      <c r="F4713" s="9">
        <v>0.21</v>
      </c>
      <c r="G4713" s="9">
        <v>0.43</v>
      </c>
      <c r="H4713" s="9">
        <v>0.84</v>
      </c>
      <c r="I4713">
        <f t="shared" si="146"/>
        <v>0.59599999999999997</v>
      </c>
      <c r="J4713">
        <f t="shared" si="147"/>
        <v>0.146078431372549</v>
      </c>
    </row>
    <row r="4714" spans="1:10">
      <c r="A4714" s="5">
        <v>41836.333605902779</v>
      </c>
      <c r="B4714" s="6">
        <v>40010</v>
      </c>
      <c r="C4714" s="8">
        <v>130.37500000000526</v>
      </c>
      <c r="D4714" s="9">
        <v>1.95</v>
      </c>
      <c r="E4714" s="9">
        <v>0.35</v>
      </c>
      <c r="F4714" s="9">
        <v>0.93</v>
      </c>
      <c r="G4714" s="9">
        <v>0.5</v>
      </c>
      <c r="H4714" s="9">
        <v>2.14</v>
      </c>
      <c r="I4714">
        <f t="shared" si="146"/>
        <v>1.1739999999999999</v>
      </c>
      <c r="J4714">
        <f t="shared" si="147"/>
        <v>0.28774509803921566</v>
      </c>
    </row>
    <row r="4715" spans="1:10">
      <c r="A4715" s="5">
        <v>41836.375272627316</v>
      </c>
      <c r="B4715" s="6">
        <v>40010</v>
      </c>
      <c r="C4715" s="8">
        <v>130.41666666667192</v>
      </c>
      <c r="D4715" s="9">
        <v>2.14</v>
      </c>
      <c r="E4715" s="9">
        <v>0.45</v>
      </c>
      <c r="F4715" s="9">
        <v>1.42</v>
      </c>
      <c r="G4715" s="9">
        <v>0.35</v>
      </c>
      <c r="H4715" s="9">
        <v>2.65</v>
      </c>
      <c r="I4715">
        <f t="shared" si="146"/>
        <v>1.4019999999999999</v>
      </c>
      <c r="J4715">
        <f t="shared" si="147"/>
        <v>0.34362745098039216</v>
      </c>
    </row>
    <row r="4716" spans="1:10">
      <c r="A4716" s="5">
        <v>41836.416939351853</v>
      </c>
      <c r="B4716" s="6">
        <v>40010</v>
      </c>
      <c r="C4716" s="8">
        <v>130.45833333333857</v>
      </c>
      <c r="D4716" s="9">
        <v>3.3</v>
      </c>
      <c r="E4716" s="9">
        <v>0.52</v>
      </c>
      <c r="F4716" s="9">
        <v>1.32</v>
      </c>
      <c r="G4716" s="9">
        <v>0.45</v>
      </c>
      <c r="H4716" s="9">
        <v>3.11</v>
      </c>
      <c r="I4716">
        <f t="shared" si="146"/>
        <v>1.7399999999999998</v>
      </c>
      <c r="J4716">
        <f t="shared" si="147"/>
        <v>0.42647058823529405</v>
      </c>
    </row>
    <row r="4717" spans="1:10">
      <c r="A4717" s="5">
        <v>41836.45860607639</v>
      </c>
      <c r="B4717" s="6">
        <v>40010</v>
      </c>
      <c r="C4717" s="8">
        <v>130.50000000000523</v>
      </c>
      <c r="D4717" s="9">
        <v>3.57</v>
      </c>
      <c r="E4717" s="9">
        <v>0.5</v>
      </c>
      <c r="F4717" s="9">
        <v>2.17</v>
      </c>
      <c r="G4717" s="9">
        <v>0.37</v>
      </c>
      <c r="H4717" s="9">
        <v>2.46</v>
      </c>
      <c r="I4717">
        <f t="shared" si="146"/>
        <v>1.8140000000000001</v>
      </c>
      <c r="J4717">
        <f t="shared" si="147"/>
        <v>0.44460784313725493</v>
      </c>
    </row>
    <row r="4718" spans="1:10">
      <c r="A4718" s="5">
        <v>41836.500272800928</v>
      </c>
      <c r="B4718" s="6">
        <v>40010</v>
      </c>
      <c r="C4718" s="8">
        <v>130.54166666667189</v>
      </c>
      <c r="D4718" s="9">
        <v>3.58</v>
      </c>
      <c r="E4718" s="9">
        <v>0.65</v>
      </c>
      <c r="F4718" s="9">
        <v>2.88</v>
      </c>
      <c r="G4718" s="9">
        <v>0.82</v>
      </c>
      <c r="H4718" s="9">
        <v>3.2</v>
      </c>
      <c r="I4718">
        <f t="shared" si="146"/>
        <v>2.226</v>
      </c>
      <c r="J4718">
        <f t="shared" si="147"/>
        <v>0.5455882352941176</v>
      </c>
    </row>
    <row r="4719" spans="1:10">
      <c r="A4719" s="5">
        <v>41836.541939525465</v>
      </c>
      <c r="B4719" s="6">
        <v>40010</v>
      </c>
      <c r="C4719" s="8">
        <v>130.58333333333854</v>
      </c>
      <c r="D4719" s="9">
        <v>3.37</v>
      </c>
      <c r="E4719" s="9">
        <v>2.5</v>
      </c>
      <c r="F4719" s="9">
        <v>3</v>
      </c>
      <c r="G4719" s="9">
        <v>1.49</v>
      </c>
      <c r="H4719" s="9">
        <v>1.26</v>
      </c>
      <c r="I4719">
        <f t="shared" si="146"/>
        <v>2.3240000000000003</v>
      </c>
      <c r="J4719">
        <f t="shared" si="147"/>
        <v>0.56960784313725499</v>
      </c>
    </row>
    <row r="4720" spans="1:10">
      <c r="A4720" s="5">
        <v>41836.583606250002</v>
      </c>
      <c r="B4720" s="6">
        <v>40010</v>
      </c>
      <c r="C4720" s="8">
        <v>130.6250000000052</v>
      </c>
      <c r="D4720" s="9">
        <v>3.06</v>
      </c>
      <c r="E4720" s="9">
        <v>2.13</v>
      </c>
      <c r="F4720" s="9">
        <v>2.96</v>
      </c>
      <c r="G4720" s="9">
        <v>2.31</v>
      </c>
      <c r="H4720" s="9">
        <v>1.82</v>
      </c>
      <c r="I4720">
        <f t="shared" si="146"/>
        <v>2.456</v>
      </c>
      <c r="J4720">
        <f t="shared" si="147"/>
        <v>0.60196078431372546</v>
      </c>
    </row>
    <row r="4721" spans="1:10">
      <c r="A4721" s="5">
        <v>41836.625272974539</v>
      </c>
      <c r="B4721" s="6">
        <v>40010</v>
      </c>
      <c r="C4721" s="8">
        <v>130.66666666667186</v>
      </c>
      <c r="D4721" s="9">
        <v>1.58</v>
      </c>
      <c r="E4721" s="9">
        <v>0.93</v>
      </c>
      <c r="F4721" s="9">
        <v>3.03</v>
      </c>
      <c r="G4721" s="9">
        <v>1.68</v>
      </c>
      <c r="H4721" s="9">
        <v>2.02</v>
      </c>
      <c r="I4721">
        <f t="shared" si="146"/>
        <v>1.8480000000000001</v>
      </c>
      <c r="J4721">
        <f t="shared" si="147"/>
        <v>0.45294117647058824</v>
      </c>
    </row>
    <row r="4722" spans="1:10">
      <c r="A4722" s="5">
        <v>41836.666939699076</v>
      </c>
      <c r="B4722" s="6">
        <v>40010</v>
      </c>
      <c r="C4722" s="8">
        <v>130.70833333333852</v>
      </c>
      <c r="D4722" s="9">
        <v>0.88</v>
      </c>
      <c r="E4722" s="9">
        <v>1.1299999999999999</v>
      </c>
      <c r="F4722" s="9">
        <v>1.82</v>
      </c>
      <c r="G4722" s="9">
        <v>1.0900000000000001</v>
      </c>
      <c r="H4722" s="9">
        <v>1.48</v>
      </c>
      <c r="I4722">
        <f t="shared" si="146"/>
        <v>1.28</v>
      </c>
      <c r="J4722">
        <f t="shared" si="147"/>
        <v>0.31372549019607843</v>
      </c>
    </row>
    <row r="4723" spans="1:10">
      <c r="A4723" s="5">
        <v>41836.708606423614</v>
      </c>
      <c r="B4723" s="6">
        <v>40010</v>
      </c>
      <c r="C4723" s="8">
        <v>130.75000000000517</v>
      </c>
      <c r="D4723" s="9">
        <v>0.79</v>
      </c>
      <c r="E4723" s="9">
        <v>0.48</v>
      </c>
      <c r="F4723" s="9">
        <v>1.5</v>
      </c>
      <c r="G4723" s="9">
        <v>0.57999999999999996</v>
      </c>
      <c r="H4723" s="9">
        <v>0.55000000000000004</v>
      </c>
      <c r="I4723">
        <f t="shared" si="146"/>
        <v>0.78</v>
      </c>
      <c r="J4723">
        <f t="shared" si="147"/>
        <v>0.19117647058823531</v>
      </c>
    </row>
    <row r="4724" spans="1:10">
      <c r="A4724" s="5">
        <v>41836.750273148151</v>
      </c>
      <c r="B4724" s="6">
        <v>40010</v>
      </c>
      <c r="C4724" s="8">
        <v>130.79166666667183</v>
      </c>
      <c r="D4724" s="9">
        <v>0.31</v>
      </c>
      <c r="E4724" s="9">
        <v>0.22</v>
      </c>
      <c r="F4724" s="9">
        <v>0.71</v>
      </c>
      <c r="G4724" s="9">
        <v>0.36</v>
      </c>
      <c r="H4724" s="9">
        <v>0.4</v>
      </c>
      <c r="I4724">
        <f t="shared" si="146"/>
        <v>0.4</v>
      </c>
      <c r="J4724">
        <f t="shared" si="147"/>
        <v>9.8039215686274508E-2</v>
      </c>
    </row>
    <row r="4725" spans="1:10">
      <c r="A4725" s="5">
        <v>41836.791939872688</v>
      </c>
      <c r="B4725" s="6">
        <v>40010</v>
      </c>
      <c r="C4725" s="8">
        <v>130.83333333333849</v>
      </c>
      <c r="D4725" s="9">
        <v>0.2</v>
      </c>
      <c r="E4725" s="9">
        <v>0.18</v>
      </c>
      <c r="F4725" s="9">
        <v>0.2</v>
      </c>
      <c r="G4725" s="9">
        <v>0.18</v>
      </c>
      <c r="H4725" s="9">
        <v>0.13</v>
      </c>
      <c r="I4725">
        <f t="shared" si="146"/>
        <v>0.17799999999999999</v>
      </c>
      <c r="J4725">
        <f t="shared" si="147"/>
        <v>4.3627450980392155E-2</v>
      </c>
    </row>
    <row r="4726" spans="1:10">
      <c r="A4726" s="5">
        <v>41836.833606597225</v>
      </c>
      <c r="B4726" s="6">
        <v>40010</v>
      </c>
      <c r="C4726" s="8">
        <v>130.87500000000514</v>
      </c>
      <c r="D4726" s="9">
        <v>7.0000000000000007E-2</v>
      </c>
      <c r="E4726" s="9">
        <v>0.11</v>
      </c>
      <c r="F4726" s="9">
        <v>0.21</v>
      </c>
      <c r="G4726" s="9">
        <v>0.09</v>
      </c>
      <c r="H4726" s="9">
        <v>0.01</v>
      </c>
      <c r="I4726">
        <f t="shared" si="146"/>
        <v>9.8000000000000004E-2</v>
      </c>
      <c r="J4726">
        <f t="shared" si="147"/>
        <v>2.4019607843137256E-2</v>
      </c>
    </row>
    <row r="4727" spans="1:10">
      <c r="A4727" s="5">
        <v>41836.875273321763</v>
      </c>
      <c r="B4727" s="6">
        <v>40010</v>
      </c>
      <c r="C4727" s="8">
        <v>130.9166666666718</v>
      </c>
      <c r="D4727" s="9">
        <v>0.01</v>
      </c>
      <c r="E4727" s="9">
        <v>0.01</v>
      </c>
      <c r="F4727" s="9">
        <v>0.1</v>
      </c>
      <c r="G4727" s="9">
        <v>0.02</v>
      </c>
      <c r="H4727" s="9">
        <v>0.05</v>
      </c>
      <c r="I4727">
        <f t="shared" si="146"/>
        <v>3.7999999999999999E-2</v>
      </c>
      <c r="J4727">
        <f t="shared" si="147"/>
        <v>9.3137254901960783E-3</v>
      </c>
    </row>
    <row r="4728" spans="1:10">
      <c r="A4728" s="5">
        <v>41836.9169400463</v>
      </c>
      <c r="B4728" s="6">
        <v>40010</v>
      </c>
      <c r="C4728" s="8">
        <v>130.95833333333846</v>
      </c>
      <c r="D4728" s="9">
        <v>0</v>
      </c>
      <c r="E4728" s="9">
        <v>0</v>
      </c>
      <c r="F4728" s="9">
        <v>0.02</v>
      </c>
      <c r="G4728" s="9">
        <v>0</v>
      </c>
      <c r="H4728" s="9">
        <v>0</v>
      </c>
      <c r="I4728">
        <f t="shared" si="146"/>
        <v>4.0000000000000001E-3</v>
      </c>
      <c r="J4728">
        <f t="shared" si="147"/>
        <v>9.8039215686274508E-4</v>
      </c>
    </row>
    <row r="4729" spans="1:10">
      <c r="A4729" s="5">
        <v>41836.958606770837</v>
      </c>
      <c r="B4729" s="6">
        <v>40010</v>
      </c>
      <c r="C4729" s="8">
        <v>131.00000000000512</v>
      </c>
      <c r="D4729" s="9">
        <v>0</v>
      </c>
      <c r="E4729" s="9">
        <v>0</v>
      </c>
      <c r="F4729" s="9">
        <v>0</v>
      </c>
      <c r="G4729" s="9">
        <v>0</v>
      </c>
      <c r="H4729" s="9">
        <v>0</v>
      </c>
      <c r="I4729">
        <f t="shared" si="146"/>
        <v>0</v>
      </c>
      <c r="J4729">
        <f t="shared" si="147"/>
        <v>0</v>
      </c>
    </row>
    <row r="4730" spans="1:10">
      <c r="A4730" s="5">
        <v>41837.000273495367</v>
      </c>
      <c r="B4730" s="6">
        <v>40011</v>
      </c>
      <c r="C4730" s="8">
        <v>131.04166666667177</v>
      </c>
      <c r="D4730" s="9">
        <v>0</v>
      </c>
      <c r="E4730" s="9">
        <v>0</v>
      </c>
      <c r="F4730" s="9">
        <v>0</v>
      </c>
      <c r="G4730" s="9">
        <v>0</v>
      </c>
      <c r="H4730" s="9">
        <v>0</v>
      </c>
      <c r="I4730">
        <f t="shared" si="146"/>
        <v>0</v>
      </c>
      <c r="J4730">
        <f t="shared" si="147"/>
        <v>0</v>
      </c>
    </row>
    <row r="4731" spans="1:10">
      <c r="A4731" s="5">
        <v>41837.041940219904</v>
      </c>
      <c r="B4731" s="6">
        <v>40011</v>
      </c>
      <c r="C4731" s="8">
        <v>131.08333333333843</v>
      </c>
      <c r="D4731" s="9">
        <v>0</v>
      </c>
      <c r="E4731" s="9">
        <v>0</v>
      </c>
      <c r="F4731" s="9">
        <v>0</v>
      </c>
      <c r="G4731" s="9">
        <v>0</v>
      </c>
      <c r="H4731" s="9">
        <v>0</v>
      </c>
      <c r="I4731">
        <f t="shared" si="146"/>
        <v>0</v>
      </c>
      <c r="J4731">
        <f t="shared" si="147"/>
        <v>0</v>
      </c>
    </row>
    <row r="4732" spans="1:10">
      <c r="A4732" s="5">
        <v>41837.083606944441</v>
      </c>
      <c r="B4732" s="6">
        <v>40011</v>
      </c>
      <c r="C4732" s="8">
        <v>131.12500000000509</v>
      </c>
      <c r="D4732" s="9">
        <v>0</v>
      </c>
      <c r="E4732" s="9">
        <v>0</v>
      </c>
      <c r="F4732" s="9">
        <v>0</v>
      </c>
      <c r="G4732" s="9">
        <v>0</v>
      </c>
      <c r="H4732" s="9">
        <v>0</v>
      </c>
      <c r="I4732">
        <f t="shared" si="146"/>
        <v>0</v>
      </c>
      <c r="J4732">
        <f t="shared" si="147"/>
        <v>0</v>
      </c>
    </row>
    <row r="4733" spans="1:10">
      <c r="A4733" s="5">
        <v>41837.125273668978</v>
      </c>
      <c r="B4733" s="6">
        <v>40011</v>
      </c>
      <c r="C4733" s="8">
        <v>131.16666666667174</v>
      </c>
      <c r="D4733" s="9">
        <v>0</v>
      </c>
      <c r="E4733" s="9">
        <v>0</v>
      </c>
      <c r="F4733" s="9">
        <v>0</v>
      </c>
      <c r="G4733" s="9">
        <v>0</v>
      </c>
      <c r="H4733" s="9">
        <v>0</v>
      </c>
      <c r="I4733">
        <f t="shared" si="146"/>
        <v>0</v>
      </c>
      <c r="J4733">
        <f t="shared" si="147"/>
        <v>0</v>
      </c>
    </row>
    <row r="4734" spans="1:10">
      <c r="A4734" s="5">
        <v>41837.166940393516</v>
      </c>
      <c r="B4734" s="6">
        <v>40011</v>
      </c>
      <c r="C4734" s="8">
        <v>131.2083333333384</v>
      </c>
      <c r="D4734" s="9">
        <v>0.01</v>
      </c>
      <c r="E4734" s="9">
        <v>0.01</v>
      </c>
      <c r="F4734" s="9">
        <v>0</v>
      </c>
      <c r="G4734" s="9">
        <v>0</v>
      </c>
      <c r="H4734" s="9">
        <v>0.01</v>
      </c>
      <c r="I4734">
        <f t="shared" si="146"/>
        <v>6.0000000000000001E-3</v>
      </c>
      <c r="J4734">
        <f t="shared" si="147"/>
        <v>1.4705882352941176E-3</v>
      </c>
    </row>
    <row r="4735" spans="1:10">
      <c r="A4735" s="5">
        <v>41837.208607118053</v>
      </c>
      <c r="B4735" s="6">
        <v>40011</v>
      </c>
      <c r="C4735" s="8">
        <v>131.25000000000506</v>
      </c>
      <c r="D4735" s="9">
        <v>0.1</v>
      </c>
      <c r="E4735" s="9">
        <v>7.0000000000000007E-2</v>
      </c>
      <c r="F4735" s="9">
        <v>0</v>
      </c>
      <c r="G4735" s="9">
        <v>0.03</v>
      </c>
      <c r="H4735" s="9">
        <v>0.12</v>
      </c>
      <c r="I4735">
        <f t="shared" si="146"/>
        <v>6.4000000000000001E-2</v>
      </c>
      <c r="J4735">
        <f t="shared" si="147"/>
        <v>1.5686274509803921E-2</v>
      </c>
    </row>
    <row r="4736" spans="1:10">
      <c r="A4736" s="5">
        <v>41837.25027384259</v>
      </c>
      <c r="B4736" s="6">
        <v>40011</v>
      </c>
      <c r="C4736" s="8">
        <v>131.29166666667172</v>
      </c>
      <c r="D4736" s="9">
        <v>0.49</v>
      </c>
      <c r="E4736" s="9">
        <v>0.14000000000000001</v>
      </c>
      <c r="F4736" s="9">
        <v>7.0000000000000007E-2</v>
      </c>
      <c r="G4736" s="9">
        <v>0.22</v>
      </c>
      <c r="H4736" s="9">
        <v>0.4</v>
      </c>
      <c r="I4736">
        <f t="shared" si="146"/>
        <v>0.26399999999999996</v>
      </c>
      <c r="J4736">
        <f t="shared" si="147"/>
        <v>6.4705882352941169E-2</v>
      </c>
    </row>
    <row r="4737" spans="1:10">
      <c r="A4737" s="5">
        <v>41837.291940567127</v>
      </c>
      <c r="B4737" s="6">
        <v>40011</v>
      </c>
      <c r="C4737" s="8">
        <v>131.33333333333837</v>
      </c>
      <c r="D4737" s="9">
        <v>1.23</v>
      </c>
      <c r="E4737" s="9">
        <v>0.93</v>
      </c>
      <c r="F4737" s="9">
        <v>0.25</v>
      </c>
      <c r="G4737" s="9">
        <v>0.36</v>
      </c>
      <c r="H4737" s="9">
        <v>1.01</v>
      </c>
      <c r="I4737">
        <f t="shared" si="146"/>
        <v>0.75600000000000001</v>
      </c>
      <c r="J4737">
        <f t="shared" si="147"/>
        <v>0.18529411764705883</v>
      </c>
    </row>
    <row r="4738" spans="1:10">
      <c r="A4738" s="5">
        <v>41837.333607291665</v>
      </c>
      <c r="B4738" s="6">
        <v>40011</v>
      </c>
      <c r="C4738" s="8">
        <v>131.37500000000503</v>
      </c>
      <c r="D4738" s="9">
        <v>2.0499999999999998</v>
      </c>
      <c r="E4738" s="9">
        <v>2.09</v>
      </c>
      <c r="F4738" s="9">
        <v>0.52</v>
      </c>
      <c r="G4738" s="9">
        <v>0.52</v>
      </c>
      <c r="H4738" s="9">
        <v>1.72</v>
      </c>
      <c r="I4738">
        <f t="shared" si="146"/>
        <v>1.38</v>
      </c>
      <c r="J4738">
        <f t="shared" si="147"/>
        <v>0.33823529411764702</v>
      </c>
    </row>
    <row r="4739" spans="1:10">
      <c r="A4739" s="5">
        <v>41837.375274016202</v>
      </c>
      <c r="B4739" s="6">
        <v>40011</v>
      </c>
      <c r="C4739" s="8">
        <v>131.41666666667169</v>
      </c>
      <c r="D4739" s="9">
        <v>2.75</v>
      </c>
      <c r="E4739" s="9">
        <v>2.81</v>
      </c>
      <c r="F4739" s="9">
        <v>1.32</v>
      </c>
      <c r="G4739" s="9">
        <v>0.71</v>
      </c>
      <c r="H4739" s="9">
        <v>1.72</v>
      </c>
      <c r="I4739">
        <f t="shared" si="146"/>
        <v>1.8620000000000001</v>
      </c>
      <c r="J4739">
        <f t="shared" si="147"/>
        <v>0.45637254901960789</v>
      </c>
    </row>
    <row r="4740" spans="1:10">
      <c r="A4740" s="5">
        <v>41837.416940740739</v>
      </c>
      <c r="B4740" s="6">
        <v>40011</v>
      </c>
      <c r="C4740" s="8">
        <v>131.45833333333835</v>
      </c>
      <c r="D4740" s="9">
        <v>3.23</v>
      </c>
      <c r="E4740" s="9">
        <v>2.95</v>
      </c>
      <c r="F4740" s="9">
        <v>0.77</v>
      </c>
      <c r="G4740" s="9">
        <v>0.54</v>
      </c>
      <c r="H4740" s="9">
        <v>1.98</v>
      </c>
      <c r="I4740">
        <f t="shared" ref="I4740:I4803" si="148">AVERAGE(D4740:H4740)</f>
        <v>1.8939999999999997</v>
      </c>
      <c r="J4740">
        <f t="shared" ref="J4740:J4803" si="149">I4740/4.08</f>
        <v>0.46421568627450971</v>
      </c>
    </row>
    <row r="4741" spans="1:10">
      <c r="A4741" s="5">
        <v>41837.458607465276</v>
      </c>
      <c r="B4741" s="6">
        <v>40011</v>
      </c>
      <c r="C4741" s="8">
        <v>131.500000000005</v>
      </c>
      <c r="D4741" s="9">
        <v>3.5</v>
      </c>
      <c r="E4741" s="9">
        <v>3.56</v>
      </c>
      <c r="F4741" s="9">
        <v>1.29</v>
      </c>
      <c r="G4741" s="9">
        <v>0.39</v>
      </c>
      <c r="H4741" s="9">
        <v>2.6</v>
      </c>
      <c r="I4741">
        <f t="shared" si="148"/>
        <v>2.2680000000000002</v>
      </c>
      <c r="J4741">
        <f t="shared" si="149"/>
        <v>0.55588235294117649</v>
      </c>
    </row>
    <row r="4742" spans="1:10">
      <c r="A4742" s="5">
        <v>41837.500274189813</v>
      </c>
      <c r="B4742" s="6">
        <v>40011</v>
      </c>
      <c r="C4742" s="8">
        <v>131.54166666667166</v>
      </c>
      <c r="D4742" s="9">
        <v>3.58</v>
      </c>
      <c r="E4742" s="9">
        <v>2.86</v>
      </c>
      <c r="F4742" s="9">
        <v>1.26</v>
      </c>
      <c r="G4742" s="9">
        <v>0.68</v>
      </c>
      <c r="H4742" s="9">
        <v>2.62</v>
      </c>
      <c r="I4742">
        <f t="shared" si="148"/>
        <v>2.2000000000000002</v>
      </c>
      <c r="J4742">
        <f t="shared" si="149"/>
        <v>0.53921568627450989</v>
      </c>
    </row>
    <row r="4743" spans="1:10">
      <c r="A4743" s="5">
        <v>41837.541940914351</v>
      </c>
      <c r="B4743" s="6">
        <v>40011</v>
      </c>
      <c r="C4743" s="8">
        <v>131.58333333333832</v>
      </c>
      <c r="D4743" s="9">
        <v>2.2599999999999998</v>
      </c>
      <c r="E4743" s="9">
        <v>1.61</v>
      </c>
      <c r="F4743" s="9">
        <v>1.19</v>
      </c>
      <c r="G4743" s="9">
        <v>0.47</v>
      </c>
      <c r="H4743" s="9">
        <v>3.02</v>
      </c>
      <c r="I4743">
        <f t="shared" si="148"/>
        <v>1.7100000000000002</v>
      </c>
      <c r="J4743">
        <f t="shared" si="149"/>
        <v>0.41911764705882359</v>
      </c>
    </row>
    <row r="4744" spans="1:10">
      <c r="A4744" s="5">
        <v>41837.583607638888</v>
      </c>
      <c r="B4744" s="6">
        <v>40011</v>
      </c>
      <c r="C4744" s="8">
        <v>131.62500000000497</v>
      </c>
      <c r="D4744" s="9">
        <v>2.66</v>
      </c>
      <c r="E4744" s="9">
        <v>2.57</v>
      </c>
      <c r="F4744" s="9">
        <v>1.62</v>
      </c>
      <c r="G4744" s="9">
        <v>0.44</v>
      </c>
      <c r="H4744" s="9">
        <v>2.75</v>
      </c>
      <c r="I4744">
        <f t="shared" si="148"/>
        <v>2.008</v>
      </c>
      <c r="J4744">
        <f t="shared" si="149"/>
        <v>0.49215686274509801</v>
      </c>
    </row>
    <row r="4745" spans="1:10">
      <c r="A4745" s="5">
        <v>41837.625274363425</v>
      </c>
      <c r="B4745" s="6">
        <v>40011</v>
      </c>
      <c r="C4745" s="8">
        <v>131.66666666667163</v>
      </c>
      <c r="D4745" s="9">
        <v>2.25</v>
      </c>
      <c r="E4745" s="9">
        <v>2.34</v>
      </c>
      <c r="F4745" s="9">
        <v>1.27</v>
      </c>
      <c r="G4745" s="9">
        <v>0.85</v>
      </c>
      <c r="H4745" s="9">
        <v>1.43</v>
      </c>
      <c r="I4745">
        <f t="shared" si="148"/>
        <v>1.6279999999999997</v>
      </c>
      <c r="J4745">
        <f t="shared" si="149"/>
        <v>0.39901960784313717</v>
      </c>
    </row>
    <row r="4746" spans="1:10">
      <c r="A4746" s="5">
        <v>41837.666941087962</v>
      </c>
      <c r="B4746" s="6">
        <v>40011</v>
      </c>
      <c r="C4746" s="8">
        <v>131.70833333333829</v>
      </c>
      <c r="D4746" s="9">
        <v>1.0900000000000001</v>
      </c>
      <c r="E4746" s="9">
        <v>0.99</v>
      </c>
      <c r="F4746" s="9">
        <v>2.84</v>
      </c>
      <c r="G4746" s="9">
        <v>0.56000000000000005</v>
      </c>
      <c r="H4746" s="9">
        <v>0.53</v>
      </c>
      <c r="I4746">
        <f t="shared" si="148"/>
        <v>1.2020000000000002</v>
      </c>
      <c r="J4746">
        <f t="shared" si="149"/>
        <v>0.29460784313725497</v>
      </c>
    </row>
    <row r="4747" spans="1:10">
      <c r="A4747" s="5">
        <v>41837.708607812499</v>
      </c>
      <c r="B4747" s="6">
        <v>40011</v>
      </c>
      <c r="C4747" s="8">
        <v>131.75000000000495</v>
      </c>
      <c r="D4747" s="9">
        <v>0.68</v>
      </c>
      <c r="E4747" s="9">
        <v>0.81</v>
      </c>
      <c r="F4747" s="9">
        <v>1.31</v>
      </c>
      <c r="G4747" s="9">
        <v>0.51</v>
      </c>
      <c r="H4747" s="9">
        <v>0.14000000000000001</v>
      </c>
      <c r="I4747">
        <f t="shared" si="148"/>
        <v>0.69000000000000017</v>
      </c>
      <c r="J4747">
        <f t="shared" si="149"/>
        <v>0.16911764705882357</v>
      </c>
    </row>
    <row r="4748" spans="1:10">
      <c r="A4748" s="5">
        <v>41837.750274537037</v>
      </c>
      <c r="B4748" s="6">
        <v>40011</v>
      </c>
      <c r="C4748" s="8">
        <v>131.7916666666716</v>
      </c>
      <c r="D4748" s="9">
        <v>0.28000000000000003</v>
      </c>
      <c r="E4748" s="9">
        <v>0.19</v>
      </c>
      <c r="F4748" s="9">
        <v>0.89</v>
      </c>
      <c r="G4748" s="9">
        <v>0.25</v>
      </c>
      <c r="H4748" s="9">
        <v>0.2</v>
      </c>
      <c r="I4748">
        <f t="shared" si="148"/>
        <v>0.36199999999999999</v>
      </c>
      <c r="J4748">
        <f t="shared" si="149"/>
        <v>8.8725490196078421E-2</v>
      </c>
    </row>
    <row r="4749" spans="1:10">
      <c r="A4749" s="5">
        <v>41837.791941261574</v>
      </c>
      <c r="B4749" s="6">
        <v>40011</v>
      </c>
      <c r="C4749" s="8">
        <v>131.83333333333826</v>
      </c>
      <c r="D4749" s="9">
        <v>0.13</v>
      </c>
      <c r="E4749" s="9">
        <v>0.11</v>
      </c>
      <c r="F4749" s="9">
        <v>0.35</v>
      </c>
      <c r="G4749" s="9">
        <v>0.22</v>
      </c>
      <c r="H4749" s="9">
        <v>0.17</v>
      </c>
      <c r="I4749">
        <f t="shared" si="148"/>
        <v>0.19600000000000001</v>
      </c>
      <c r="J4749">
        <f t="shared" si="149"/>
        <v>4.8039215686274513E-2</v>
      </c>
    </row>
    <row r="4750" spans="1:10">
      <c r="A4750" s="5">
        <v>41837.833607986111</v>
      </c>
      <c r="B4750" s="6">
        <v>40011</v>
      </c>
      <c r="C4750" s="8">
        <v>131.87500000000492</v>
      </c>
      <c r="D4750" s="9">
        <v>7.0000000000000007E-2</v>
      </c>
      <c r="E4750" s="9">
        <v>0.09</v>
      </c>
      <c r="F4750" s="9">
        <v>0.27</v>
      </c>
      <c r="G4750" s="9">
        <v>7.0000000000000007E-2</v>
      </c>
      <c r="H4750" s="9">
        <v>0.05</v>
      </c>
      <c r="I4750">
        <f t="shared" si="148"/>
        <v>0.11000000000000001</v>
      </c>
      <c r="J4750">
        <f t="shared" si="149"/>
        <v>2.6960784313725492E-2</v>
      </c>
    </row>
    <row r="4751" spans="1:10">
      <c r="A4751" s="5">
        <v>41837.875274710648</v>
      </c>
      <c r="B4751" s="6">
        <v>40011</v>
      </c>
      <c r="C4751" s="8">
        <v>131.91666666667157</v>
      </c>
      <c r="D4751" s="9">
        <v>0.01</v>
      </c>
      <c r="E4751" s="9">
        <v>0.03</v>
      </c>
      <c r="F4751" s="9">
        <v>0.12</v>
      </c>
      <c r="G4751" s="9">
        <v>0</v>
      </c>
      <c r="H4751" s="9">
        <v>0</v>
      </c>
      <c r="I4751">
        <f t="shared" si="148"/>
        <v>3.2000000000000001E-2</v>
      </c>
      <c r="J4751">
        <f t="shared" si="149"/>
        <v>7.8431372549019607E-3</v>
      </c>
    </row>
    <row r="4752" spans="1:10">
      <c r="A4752" s="5">
        <v>41837.916941435185</v>
      </c>
      <c r="B4752" s="6">
        <v>40011</v>
      </c>
      <c r="C4752" s="8">
        <v>131.95833333333823</v>
      </c>
      <c r="D4752" s="9">
        <v>0</v>
      </c>
      <c r="E4752" s="9">
        <v>0</v>
      </c>
      <c r="F4752" s="9">
        <v>0.03</v>
      </c>
      <c r="G4752" s="9">
        <v>0</v>
      </c>
      <c r="H4752" s="9">
        <v>0</v>
      </c>
      <c r="I4752">
        <f t="shared" si="148"/>
        <v>6.0000000000000001E-3</v>
      </c>
      <c r="J4752">
        <f t="shared" si="149"/>
        <v>1.4705882352941176E-3</v>
      </c>
    </row>
    <row r="4753" spans="1:10">
      <c r="A4753" s="5">
        <v>41837.958608159723</v>
      </c>
      <c r="B4753" s="6">
        <v>40011</v>
      </c>
      <c r="C4753" s="8">
        <v>132.00000000000489</v>
      </c>
      <c r="D4753" s="9">
        <v>0</v>
      </c>
      <c r="E4753" s="9">
        <v>0</v>
      </c>
      <c r="F4753" s="9">
        <v>0</v>
      </c>
      <c r="G4753" s="9">
        <v>0</v>
      </c>
      <c r="H4753" s="9">
        <v>0</v>
      </c>
      <c r="I4753">
        <f t="shared" si="148"/>
        <v>0</v>
      </c>
      <c r="J4753">
        <f t="shared" si="149"/>
        <v>0</v>
      </c>
    </row>
    <row r="4754" spans="1:10">
      <c r="A4754" s="5">
        <v>41838.00027488426</v>
      </c>
      <c r="B4754" s="6">
        <v>40012</v>
      </c>
      <c r="C4754" s="8">
        <v>132.04166666667155</v>
      </c>
      <c r="D4754" s="9">
        <v>0</v>
      </c>
      <c r="E4754" s="9">
        <v>0</v>
      </c>
      <c r="F4754" s="9">
        <v>0</v>
      </c>
      <c r="G4754" s="9">
        <v>0</v>
      </c>
      <c r="H4754" s="9">
        <v>0</v>
      </c>
      <c r="I4754">
        <f t="shared" si="148"/>
        <v>0</v>
      </c>
      <c r="J4754">
        <f t="shared" si="149"/>
        <v>0</v>
      </c>
    </row>
    <row r="4755" spans="1:10">
      <c r="A4755" s="5">
        <v>41838.041941608797</v>
      </c>
      <c r="B4755" s="6">
        <v>40012</v>
      </c>
      <c r="C4755" s="8">
        <v>132.0833333333382</v>
      </c>
      <c r="D4755" s="9">
        <v>0</v>
      </c>
      <c r="E4755" s="9">
        <v>0</v>
      </c>
      <c r="F4755" s="9">
        <v>0</v>
      </c>
      <c r="G4755" s="9">
        <v>0</v>
      </c>
      <c r="H4755" s="9">
        <v>0</v>
      </c>
      <c r="I4755">
        <f t="shared" si="148"/>
        <v>0</v>
      </c>
      <c r="J4755">
        <f t="shared" si="149"/>
        <v>0</v>
      </c>
    </row>
    <row r="4756" spans="1:10">
      <c r="A4756" s="5">
        <v>41838.083608333334</v>
      </c>
      <c r="B4756" s="6">
        <v>40012</v>
      </c>
      <c r="C4756" s="8">
        <v>132.12500000000486</v>
      </c>
      <c r="D4756" s="9">
        <v>0</v>
      </c>
      <c r="E4756" s="9">
        <v>0</v>
      </c>
      <c r="F4756" s="9">
        <v>0</v>
      </c>
      <c r="G4756" s="9">
        <v>0</v>
      </c>
      <c r="H4756" s="9">
        <v>0</v>
      </c>
      <c r="I4756">
        <f t="shared" si="148"/>
        <v>0</v>
      </c>
      <c r="J4756">
        <f t="shared" si="149"/>
        <v>0</v>
      </c>
    </row>
    <row r="4757" spans="1:10">
      <c r="A4757" s="5">
        <v>41838.125275057871</v>
      </c>
      <c r="B4757" s="6">
        <v>40012</v>
      </c>
      <c r="C4757" s="8">
        <v>132.16666666667152</v>
      </c>
      <c r="D4757" s="9">
        <v>0</v>
      </c>
      <c r="E4757" s="9">
        <v>0</v>
      </c>
      <c r="F4757" s="9">
        <v>0</v>
      </c>
      <c r="G4757" s="9">
        <v>0</v>
      </c>
      <c r="H4757" s="9">
        <v>0</v>
      </c>
      <c r="I4757">
        <f t="shared" si="148"/>
        <v>0</v>
      </c>
      <c r="J4757">
        <f t="shared" si="149"/>
        <v>0</v>
      </c>
    </row>
    <row r="4758" spans="1:10">
      <c r="A4758" s="5">
        <v>41838.166941782409</v>
      </c>
      <c r="B4758" s="6">
        <v>40012</v>
      </c>
      <c r="C4758" s="8">
        <v>132.20833333333817</v>
      </c>
      <c r="D4758" s="9">
        <v>0.01</v>
      </c>
      <c r="E4758" s="9">
        <v>0.01</v>
      </c>
      <c r="F4758" s="9">
        <v>0</v>
      </c>
      <c r="G4758" s="9">
        <v>0</v>
      </c>
      <c r="H4758" s="9">
        <v>0</v>
      </c>
      <c r="I4758">
        <f t="shared" si="148"/>
        <v>4.0000000000000001E-3</v>
      </c>
      <c r="J4758">
        <f t="shared" si="149"/>
        <v>9.8039215686274508E-4</v>
      </c>
    </row>
    <row r="4759" spans="1:10">
      <c r="A4759" s="5">
        <v>41838.208608506946</v>
      </c>
      <c r="B4759" s="6">
        <v>40012</v>
      </c>
      <c r="C4759" s="8">
        <v>132.25000000000483</v>
      </c>
      <c r="D4759" s="9">
        <v>0.11</v>
      </c>
      <c r="E4759" s="9">
        <v>0.08</v>
      </c>
      <c r="F4759" s="9">
        <v>0.03</v>
      </c>
      <c r="G4759" s="9">
        <v>0.01</v>
      </c>
      <c r="H4759" s="9">
        <v>0.02</v>
      </c>
      <c r="I4759">
        <f t="shared" si="148"/>
        <v>0.05</v>
      </c>
      <c r="J4759">
        <f t="shared" si="149"/>
        <v>1.2254901960784314E-2</v>
      </c>
    </row>
    <row r="4760" spans="1:10">
      <c r="A4760" s="5">
        <v>41838.250275231483</v>
      </c>
      <c r="B4760" s="6">
        <v>40012</v>
      </c>
      <c r="C4760" s="8">
        <v>132.29166666667149</v>
      </c>
      <c r="D4760" s="9">
        <v>0.5</v>
      </c>
      <c r="E4760" s="9">
        <v>0.51</v>
      </c>
      <c r="F4760" s="9">
        <v>0.15</v>
      </c>
      <c r="G4760" s="9">
        <v>0.05</v>
      </c>
      <c r="H4760" s="9">
        <v>7.0000000000000007E-2</v>
      </c>
      <c r="I4760">
        <f t="shared" si="148"/>
        <v>0.25600000000000001</v>
      </c>
      <c r="J4760">
        <f t="shared" si="149"/>
        <v>6.2745098039215685E-2</v>
      </c>
    </row>
    <row r="4761" spans="1:10">
      <c r="A4761" s="5">
        <v>41838.29194195602</v>
      </c>
      <c r="B4761" s="6">
        <v>40012</v>
      </c>
      <c r="C4761" s="8">
        <v>132.33333333333815</v>
      </c>
      <c r="D4761" s="9">
        <v>1.17</v>
      </c>
      <c r="E4761" s="9">
        <v>1.38</v>
      </c>
      <c r="F4761" s="9">
        <v>0.6</v>
      </c>
      <c r="G4761" s="9">
        <v>0.25</v>
      </c>
      <c r="H4761" s="9">
        <v>0.04</v>
      </c>
      <c r="I4761">
        <f t="shared" si="148"/>
        <v>0.68799999999999994</v>
      </c>
      <c r="J4761">
        <f t="shared" si="149"/>
        <v>0.16862745098039214</v>
      </c>
    </row>
    <row r="4762" spans="1:10">
      <c r="A4762" s="5">
        <v>41838.333608680558</v>
      </c>
      <c r="B4762" s="6">
        <v>40012</v>
      </c>
      <c r="C4762" s="8">
        <v>132.3750000000048</v>
      </c>
      <c r="D4762" s="9">
        <v>2.0699999999999998</v>
      </c>
      <c r="E4762" s="9">
        <v>2.2200000000000002</v>
      </c>
      <c r="F4762" s="9">
        <v>0.71</v>
      </c>
      <c r="G4762" s="9">
        <v>0.36</v>
      </c>
      <c r="H4762" s="9">
        <v>0.19</v>
      </c>
      <c r="I4762">
        <f t="shared" si="148"/>
        <v>1.1100000000000001</v>
      </c>
      <c r="J4762">
        <f t="shared" si="149"/>
        <v>0.2720588235294118</v>
      </c>
    </row>
    <row r="4763" spans="1:10">
      <c r="A4763" s="5">
        <v>41838.375275405095</v>
      </c>
      <c r="B4763" s="6">
        <v>40012</v>
      </c>
      <c r="C4763" s="8">
        <v>132.41666666667146</v>
      </c>
      <c r="D4763" s="9">
        <v>2.7</v>
      </c>
      <c r="E4763" s="9">
        <v>2.54</v>
      </c>
      <c r="F4763" s="9">
        <v>0.91</v>
      </c>
      <c r="G4763" s="9">
        <v>0.65</v>
      </c>
      <c r="H4763" s="9">
        <v>0.85</v>
      </c>
      <c r="I4763">
        <f t="shared" si="148"/>
        <v>1.53</v>
      </c>
      <c r="J4763">
        <f t="shared" si="149"/>
        <v>0.375</v>
      </c>
    </row>
    <row r="4764" spans="1:10">
      <c r="A4764" s="5">
        <v>41838.416942129632</v>
      </c>
      <c r="B4764" s="6">
        <v>40012</v>
      </c>
      <c r="C4764" s="8">
        <v>132.45833333333812</v>
      </c>
      <c r="D4764" s="9">
        <v>3.2</v>
      </c>
      <c r="E4764" s="9">
        <v>2.65</v>
      </c>
      <c r="F4764" s="9">
        <v>0.98</v>
      </c>
      <c r="G4764" s="9">
        <v>2.15</v>
      </c>
      <c r="H4764" s="9">
        <v>0.97</v>
      </c>
      <c r="I4764">
        <f t="shared" si="148"/>
        <v>1.9900000000000002</v>
      </c>
      <c r="J4764">
        <f t="shared" si="149"/>
        <v>0.48774509803921573</v>
      </c>
    </row>
    <row r="4765" spans="1:10">
      <c r="A4765" s="5">
        <v>41838.458608854169</v>
      </c>
      <c r="B4765" s="6">
        <v>40012</v>
      </c>
      <c r="C4765" s="8">
        <v>132.50000000000477</v>
      </c>
      <c r="D4765" s="9">
        <v>3.15</v>
      </c>
      <c r="E4765" s="9">
        <v>3.01</v>
      </c>
      <c r="F4765" s="9">
        <v>1.3</v>
      </c>
      <c r="G4765" s="9">
        <v>2.61</v>
      </c>
      <c r="H4765" s="9">
        <v>2.17</v>
      </c>
      <c r="I4765">
        <f t="shared" si="148"/>
        <v>2.448</v>
      </c>
      <c r="J4765">
        <f t="shared" si="149"/>
        <v>0.6</v>
      </c>
    </row>
    <row r="4766" spans="1:10">
      <c r="A4766" s="5">
        <v>41838.500275578706</v>
      </c>
      <c r="B4766" s="6">
        <v>40012</v>
      </c>
      <c r="C4766" s="8">
        <v>132.54166666667143</v>
      </c>
      <c r="D4766" s="9">
        <v>1.63</v>
      </c>
      <c r="E4766" s="9">
        <v>1.94</v>
      </c>
      <c r="F4766" s="9">
        <v>1.28</v>
      </c>
      <c r="G4766" s="9">
        <v>2.93</v>
      </c>
      <c r="H4766" s="9">
        <v>2.34</v>
      </c>
      <c r="I4766">
        <f t="shared" si="148"/>
        <v>2.024</v>
      </c>
      <c r="J4766">
        <f t="shared" si="149"/>
        <v>0.49607843137254903</v>
      </c>
    </row>
    <row r="4767" spans="1:10">
      <c r="A4767" s="5">
        <v>41838.541942303244</v>
      </c>
      <c r="B4767" s="6">
        <v>40012</v>
      </c>
      <c r="C4767" s="8">
        <v>132.58333333333809</v>
      </c>
      <c r="D4767" s="9">
        <v>1.93</v>
      </c>
      <c r="E4767" s="9">
        <v>1.83</v>
      </c>
      <c r="F4767" s="9">
        <v>1.4</v>
      </c>
      <c r="G4767" s="9">
        <v>3.44</v>
      </c>
      <c r="H4767" s="9">
        <v>2.5499999999999998</v>
      </c>
      <c r="I4767">
        <f t="shared" si="148"/>
        <v>2.2299999999999995</v>
      </c>
      <c r="J4767">
        <f t="shared" si="149"/>
        <v>0.54656862745098023</v>
      </c>
    </row>
    <row r="4768" spans="1:10">
      <c r="A4768" s="5">
        <v>41838.583609027781</v>
      </c>
      <c r="B4768" s="6">
        <v>40012</v>
      </c>
      <c r="C4768" s="8">
        <v>132.62500000000475</v>
      </c>
      <c r="D4768" s="9">
        <v>0.98</v>
      </c>
      <c r="E4768" s="9">
        <v>1.1200000000000001</v>
      </c>
      <c r="F4768" s="9">
        <v>2.4500000000000002</v>
      </c>
      <c r="G4768" s="9">
        <v>3.07</v>
      </c>
      <c r="H4768" s="9">
        <v>2.72</v>
      </c>
      <c r="I4768">
        <f t="shared" si="148"/>
        <v>2.0680000000000005</v>
      </c>
      <c r="J4768">
        <f t="shared" si="149"/>
        <v>0.5068627450980393</v>
      </c>
    </row>
    <row r="4769" spans="1:10">
      <c r="A4769" s="5">
        <v>41838.625275752318</v>
      </c>
      <c r="B4769" s="6">
        <v>40012</v>
      </c>
      <c r="C4769" s="8">
        <v>132.6666666666714</v>
      </c>
      <c r="D4769" s="9">
        <v>0.6</v>
      </c>
      <c r="E4769" s="9">
        <v>1.56</v>
      </c>
      <c r="F4769" s="9">
        <v>1.01</v>
      </c>
      <c r="G4769" s="9">
        <v>2.5099999999999998</v>
      </c>
      <c r="H4769" s="9">
        <v>2.41</v>
      </c>
      <c r="I4769">
        <f t="shared" si="148"/>
        <v>1.6179999999999999</v>
      </c>
      <c r="J4769">
        <f t="shared" si="149"/>
        <v>0.39656862745098037</v>
      </c>
    </row>
    <row r="4770" spans="1:10">
      <c r="A4770" s="5">
        <v>41838.666942476855</v>
      </c>
      <c r="B4770" s="6">
        <v>40012</v>
      </c>
      <c r="C4770" s="8">
        <v>132.70833333333806</v>
      </c>
      <c r="D4770" s="9">
        <v>0.96</v>
      </c>
      <c r="E4770" s="9">
        <v>1.26</v>
      </c>
      <c r="F4770" s="9">
        <v>0.53</v>
      </c>
      <c r="G4770" s="9">
        <v>1.79</v>
      </c>
      <c r="H4770" s="9">
        <v>1.42</v>
      </c>
      <c r="I4770">
        <f t="shared" si="148"/>
        <v>1.1919999999999999</v>
      </c>
      <c r="J4770">
        <f t="shared" si="149"/>
        <v>0.292156862745098</v>
      </c>
    </row>
    <row r="4771" spans="1:10">
      <c r="A4771" s="5">
        <v>41838.708609201392</v>
      </c>
      <c r="B4771" s="6">
        <v>40012</v>
      </c>
      <c r="C4771" s="8">
        <v>132.75000000000472</v>
      </c>
      <c r="D4771" s="9">
        <v>1.06</v>
      </c>
      <c r="E4771" s="9">
        <v>0.63</v>
      </c>
      <c r="F4771" s="9">
        <v>1.03</v>
      </c>
      <c r="G4771" s="9">
        <v>0.81</v>
      </c>
      <c r="H4771" s="9">
        <v>0.67</v>
      </c>
      <c r="I4771">
        <f t="shared" si="148"/>
        <v>0.84000000000000008</v>
      </c>
      <c r="J4771">
        <f t="shared" si="149"/>
        <v>0.20588235294117649</v>
      </c>
    </row>
    <row r="4772" spans="1:10">
      <c r="A4772" s="5">
        <v>41838.750275925922</v>
      </c>
      <c r="B4772" s="6">
        <v>40012</v>
      </c>
      <c r="C4772" s="8">
        <v>132.79166666667138</v>
      </c>
      <c r="D4772" s="9">
        <v>0.39</v>
      </c>
      <c r="E4772" s="9">
        <v>0.34</v>
      </c>
      <c r="F4772" s="9">
        <v>0.62</v>
      </c>
      <c r="G4772" s="9">
        <v>0.27</v>
      </c>
      <c r="H4772" s="9">
        <v>0.22</v>
      </c>
      <c r="I4772">
        <f t="shared" si="148"/>
        <v>0.36799999999999999</v>
      </c>
      <c r="J4772">
        <f t="shared" si="149"/>
        <v>9.0196078431372548E-2</v>
      </c>
    </row>
    <row r="4773" spans="1:10">
      <c r="A4773" s="5">
        <v>41838.79194265046</v>
      </c>
      <c r="B4773" s="6">
        <v>40012</v>
      </c>
      <c r="C4773" s="8">
        <v>132.83333333333803</v>
      </c>
      <c r="D4773" s="9">
        <v>0.19</v>
      </c>
      <c r="E4773" s="9">
        <v>0.27</v>
      </c>
      <c r="F4773" s="9">
        <v>0.13</v>
      </c>
      <c r="G4773" s="9">
        <v>0.13</v>
      </c>
      <c r="H4773" s="9">
        <v>0.11</v>
      </c>
      <c r="I4773">
        <f t="shared" si="148"/>
        <v>0.16600000000000001</v>
      </c>
      <c r="J4773">
        <f t="shared" si="149"/>
        <v>4.0686274509803923E-2</v>
      </c>
    </row>
    <row r="4774" spans="1:10">
      <c r="A4774" s="5">
        <v>41838.833609374997</v>
      </c>
      <c r="B4774" s="6">
        <v>40012</v>
      </c>
      <c r="C4774" s="8">
        <v>132.87500000000469</v>
      </c>
      <c r="D4774" s="9">
        <v>0.11</v>
      </c>
      <c r="E4774" s="9">
        <v>0.08</v>
      </c>
      <c r="F4774" s="9">
        <v>0.02</v>
      </c>
      <c r="G4774" s="9">
        <v>7.0000000000000007E-2</v>
      </c>
      <c r="H4774" s="9">
        <v>0.06</v>
      </c>
      <c r="I4774">
        <f t="shared" si="148"/>
        <v>6.8000000000000005E-2</v>
      </c>
      <c r="J4774">
        <f t="shared" si="149"/>
        <v>1.6666666666666666E-2</v>
      </c>
    </row>
    <row r="4775" spans="1:10">
      <c r="A4775" s="5">
        <v>41838.875276099534</v>
      </c>
      <c r="B4775" s="6">
        <v>40012</v>
      </c>
      <c r="C4775" s="8">
        <v>132.91666666667135</v>
      </c>
      <c r="D4775" s="9">
        <v>0.01</v>
      </c>
      <c r="E4775" s="9">
        <v>0.02</v>
      </c>
      <c r="F4775" s="9">
        <v>0.05</v>
      </c>
      <c r="G4775" s="9">
        <v>0.01</v>
      </c>
      <c r="H4775" s="9">
        <v>0.01</v>
      </c>
      <c r="I4775">
        <f t="shared" si="148"/>
        <v>1.9999999999999997E-2</v>
      </c>
      <c r="J4775">
        <f t="shared" si="149"/>
        <v>4.9019607843137246E-3</v>
      </c>
    </row>
    <row r="4776" spans="1:10">
      <c r="A4776" s="5">
        <v>41838.916942824071</v>
      </c>
      <c r="B4776" s="6">
        <v>40012</v>
      </c>
      <c r="C4776" s="8">
        <v>132.958333333338</v>
      </c>
      <c r="D4776" s="9">
        <v>0</v>
      </c>
      <c r="E4776" s="9">
        <v>0</v>
      </c>
      <c r="F4776" s="9">
        <v>0.01</v>
      </c>
      <c r="G4776" s="9">
        <v>0</v>
      </c>
      <c r="H4776" s="9">
        <v>0</v>
      </c>
      <c r="I4776">
        <f t="shared" si="148"/>
        <v>2E-3</v>
      </c>
      <c r="J4776">
        <f t="shared" si="149"/>
        <v>4.9019607843137254E-4</v>
      </c>
    </row>
    <row r="4777" spans="1:10">
      <c r="A4777" s="5">
        <v>41838.958609548608</v>
      </c>
      <c r="B4777" s="6">
        <v>40012</v>
      </c>
      <c r="C4777" s="8">
        <v>133.00000000000466</v>
      </c>
      <c r="D4777" s="9">
        <v>0</v>
      </c>
      <c r="E4777" s="9">
        <v>0</v>
      </c>
      <c r="F4777" s="9">
        <v>0</v>
      </c>
      <c r="G4777" s="9">
        <v>0</v>
      </c>
      <c r="H4777" s="9">
        <v>0</v>
      </c>
      <c r="I4777">
        <f t="shared" si="148"/>
        <v>0</v>
      </c>
      <c r="J4777">
        <f t="shared" si="149"/>
        <v>0</v>
      </c>
    </row>
    <row r="4778" spans="1:10">
      <c r="A4778" s="5">
        <v>41839.000276273146</v>
      </c>
      <c r="B4778" s="6">
        <v>40013</v>
      </c>
      <c r="C4778" s="8">
        <v>133.04166666667132</v>
      </c>
      <c r="D4778" s="9">
        <v>0</v>
      </c>
      <c r="E4778" s="9">
        <v>0</v>
      </c>
      <c r="F4778" s="9">
        <v>0</v>
      </c>
      <c r="G4778" s="9">
        <v>0</v>
      </c>
      <c r="H4778" s="9">
        <v>0</v>
      </c>
      <c r="I4778">
        <f t="shared" si="148"/>
        <v>0</v>
      </c>
      <c r="J4778">
        <f t="shared" si="149"/>
        <v>0</v>
      </c>
    </row>
    <row r="4779" spans="1:10">
      <c r="A4779" s="5">
        <v>41839.041942997683</v>
      </c>
      <c r="B4779" s="6">
        <v>40013</v>
      </c>
      <c r="C4779" s="8">
        <v>133.08333333333798</v>
      </c>
      <c r="D4779" s="9">
        <v>0</v>
      </c>
      <c r="E4779" s="9">
        <v>0</v>
      </c>
      <c r="F4779" s="9">
        <v>0</v>
      </c>
      <c r="G4779" s="9">
        <v>0</v>
      </c>
      <c r="H4779" s="9">
        <v>0</v>
      </c>
      <c r="I4779">
        <f t="shared" si="148"/>
        <v>0</v>
      </c>
      <c r="J4779">
        <f t="shared" si="149"/>
        <v>0</v>
      </c>
    </row>
    <row r="4780" spans="1:10">
      <c r="A4780" s="5">
        <v>41839.08360972222</v>
      </c>
      <c r="B4780" s="6">
        <v>40013</v>
      </c>
      <c r="C4780" s="8">
        <v>133.12500000000463</v>
      </c>
      <c r="D4780" s="9">
        <v>0</v>
      </c>
      <c r="E4780" s="9">
        <v>0</v>
      </c>
      <c r="F4780" s="9">
        <v>0</v>
      </c>
      <c r="G4780" s="9">
        <v>0</v>
      </c>
      <c r="H4780" s="9">
        <v>0</v>
      </c>
      <c r="I4780">
        <f t="shared" si="148"/>
        <v>0</v>
      </c>
      <c r="J4780">
        <f t="shared" si="149"/>
        <v>0</v>
      </c>
    </row>
    <row r="4781" spans="1:10">
      <c r="A4781" s="5">
        <v>41839.125276446757</v>
      </c>
      <c r="B4781" s="6">
        <v>40013</v>
      </c>
      <c r="C4781" s="8">
        <v>133.16666666667129</v>
      </c>
      <c r="D4781" s="9">
        <v>0</v>
      </c>
      <c r="E4781" s="9">
        <v>0</v>
      </c>
      <c r="F4781" s="9">
        <v>0</v>
      </c>
      <c r="G4781" s="9">
        <v>0</v>
      </c>
      <c r="H4781" s="9">
        <v>0</v>
      </c>
      <c r="I4781">
        <f t="shared" si="148"/>
        <v>0</v>
      </c>
      <c r="J4781">
        <f t="shared" si="149"/>
        <v>0</v>
      </c>
    </row>
    <row r="4782" spans="1:10">
      <c r="A4782" s="5">
        <v>41839.166943171294</v>
      </c>
      <c r="B4782" s="6">
        <v>40013</v>
      </c>
      <c r="C4782" s="8">
        <v>133.20833333333795</v>
      </c>
      <c r="D4782" s="9">
        <v>0.01</v>
      </c>
      <c r="E4782" s="9">
        <v>0.01</v>
      </c>
      <c r="F4782" s="9">
        <v>0</v>
      </c>
      <c r="G4782" s="9">
        <v>0.01</v>
      </c>
      <c r="H4782" s="9">
        <v>0.01</v>
      </c>
      <c r="I4782">
        <f t="shared" si="148"/>
        <v>8.0000000000000002E-3</v>
      </c>
      <c r="J4782">
        <f t="shared" si="149"/>
        <v>1.9607843137254902E-3</v>
      </c>
    </row>
    <row r="4783" spans="1:10">
      <c r="A4783" s="5">
        <v>41839.208609895832</v>
      </c>
      <c r="B4783" s="6">
        <v>40013</v>
      </c>
      <c r="C4783" s="8">
        <v>133.2500000000046</v>
      </c>
      <c r="D4783" s="9">
        <v>0.1</v>
      </c>
      <c r="E4783" s="9">
        <v>0.08</v>
      </c>
      <c r="F4783" s="9">
        <v>0</v>
      </c>
      <c r="G4783" s="9">
        <v>0.1</v>
      </c>
      <c r="H4783" s="9">
        <v>0.16</v>
      </c>
      <c r="I4783">
        <f t="shared" si="148"/>
        <v>8.8000000000000009E-2</v>
      </c>
      <c r="J4783">
        <f t="shared" si="149"/>
        <v>2.1568627450980395E-2</v>
      </c>
    </row>
    <row r="4784" spans="1:10">
      <c r="A4784" s="5">
        <v>41839.250276620369</v>
      </c>
      <c r="B4784" s="6">
        <v>40013</v>
      </c>
      <c r="C4784" s="8">
        <v>133.29166666667126</v>
      </c>
      <c r="D4784" s="9">
        <v>0.51</v>
      </c>
      <c r="E4784" s="9">
        <v>0.52</v>
      </c>
      <c r="F4784" s="9">
        <v>0.01</v>
      </c>
      <c r="G4784" s="9">
        <v>0.47</v>
      </c>
      <c r="H4784" s="9">
        <v>0.49</v>
      </c>
      <c r="I4784">
        <f t="shared" si="148"/>
        <v>0.4</v>
      </c>
      <c r="J4784">
        <f t="shared" si="149"/>
        <v>9.8039215686274508E-2</v>
      </c>
    </row>
    <row r="4785" spans="1:10">
      <c r="A4785" s="5">
        <v>41839.291943344906</v>
      </c>
      <c r="B4785" s="6">
        <v>40013</v>
      </c>
      <c r="C4785" s="8">
        <v>133.33333333333792</v>
      </c>
      <c r="D4785" s="9">
        <v>1.28</v>
      </c>
      <c r="E4785" s="9">
        <v>1.35</v>
      </c>
      <c r="F4785" s="9">
        <v>7.0000000000000007E-2</v>
      </c>
      <c r="G4785" s="9">
        <v>1.25</v>
      </c>
      <c r="H4785" s="9">
        <v>1.1299999999999999</v>
      </c>
      <c r="I4785">
        <f t="shared" si="148"/>
        <v>1.016</v>
      </c>
      <c r="J4785">
        <f t="shared" si="149"/>
        <v>0.24901960784313726</v>
      </c>
    </row>
    <row r="4786" spans="1:10">
      <c r="A4786" s="5">
        <v>41839.333610069443</v>
      </c>
      <c r="B4786" s="6">
        <v>40013</v>
      </c>
      <c r="C4786" s="8">
        <v>133.37500000000458</v>
      </c>
      <c r="D4786" s="9">
        <v>2.1</v>
      </c>
      <c r="E4786" s="9">
        <v>1.87</v>
      </c>
      <c r="F4786" s="9">
        <v>0.23</v>
      </c>
      <c r="G4786" s="9">
        <v>2.08</v>
      </c>
      <c r="H4786" s="9">
        <v>2.16</v>
      </c>
      <c r="I4786">
        <f t="shared" si="148"/>
        <v>1.6880000000000002</v>
      </c>
      <c r="J4786">
        <f t="shared" si="149"/>
        <v>0.41372549019607846</v>
      </c>
    </row>
    <row r="4787" spans="1:10">
      <c r="A4787" s="5">
        <v>41839.37527679398</v>
      </c>
      <c r="B4787" s="6">
        <v>40013</v>
      </c>
      <c r="C4787" s="8">
        <v>133.41666666667123</v>
      </c>
      <c r="D4787" s="9">
        <v>1.67</v>
      </c>
      <c r="E4787" s="9">
        <v>2.54</v>
      </c>
      <c r="F4787" s="9">
        <v>0.32</v>
      </c>
      <c r="G4787" s="9">
        <v>2.57</v>
      </c>
      <c r="H4787" s="9">
        <v>2.21</v>
      </c>
      <c r="I4787">
        <f t="shared" si="148"/>
        <v>1.8619999999999997</v>
      </c>
      <c r="J4787">
        <f t="shared" si="149"/>
        <v>0.45637254901960778</v>
      </c>
    </row>
    <row r="4788" spans="1:10">
      <c r="A4788" s="5">
        <v>41839.416943518518</v>
      </c>
      <c r="B4788" s="6">
        <v>40013</v>
      </c>
      <c r="C4788" s="8">
        <v>133.45833333333789</v>
      </c>
      <c r="D4788" s="9">
        <v>1.91</v>
      </c>
      <c r="E4788" s="9">
        <v>1.78</v>
      </c>
      <c r="F4788" s="9">
        <v>0.44</v>
      </c>
      <c r="G4788" s="9">
        <v>3.05</v>
      </c>
      <c r="H4788" s="9">
        <v>2.2400000000000002</v>
      </c>
      <c r="I4788">
        <f t="shared" si="148"/>
        <v>1.8839999999999999</v>
      </c>
      <c r="J4788">
        <f t="shared" si="149"/>
        <v>0.46176470588235291</v>
      </c>
    </row>
    <row r="4789" spans="1:10">
      <c r="A4789" s="5">
        <v>41839.458610243055</v>
      </c>
      <c r="B4789" s="6">
        <v>40013</v>
      </c>
      <c r="C4789" s="8">
        <v>133.50000000000455</v>
      </c>
      <c r="D4789" s="9">
        <v>1.1299999999999999</v>
      </c>
      <c r="E4789" s="9">
        <v>1.06</v>
      </c>
      <c r="F4789" s="9">
        <v>0.46</v>
      </c>
      <c r="G4789" s="9">
        <v>3.43</v>
      </c>
      <c r="H4789" s="9">
        <v>3.02</v>
      </c>
      <c r="I4789">
        <f t="shared" si="148"/>
        <v>1.8199999999999998</v>
      </c>
      <c r="J4789">
        <f t="shared" si="149"/>
        <v>0.44607843137254899</v>
      </c>
    </row>
    <row r="4790" spans="1:10">
      <c r="A4790" s="5">
        <v>41839.500276967592</v>
      </c>
      <c r="B4790" s="6">
        <v>40013</v>
      </c>
      <c r="C4790" s="8">
        <v>133.5416666666712</v>
      </c>
      <c r="D4790" s="9">
        <v>0.87</v>
      </c>
      <c r="E4790" s="9">
        <v>1.19</v>
      </c>
      <c r="F4790" s="9">
        <v>0.67</v>
      </c>
      <c r="G4790" s="9">
        <v>3.09</v>
      </c>
      <c r="H4790" s="9">
        <v>2.06</v>
      </c>
      <c r="I4790">
        <f t="shared" si="148"/>
        <v>1.5760000000000001</v>
      </c>
      <c r="J4790">
        <f t="shared" si="149"/>
        <v>0.38627450980392158</v>
      </c>
    </row>
    <row r="4791" spans="1:10">
      <c r="A4791" s="5">
        <v>41839.541943692129</v>
      </c>
      <c r="B4791" s="6">
        <v>40013</v>
      </c>
      <c r="C4791" s="8">
        <v>133.58333333333786</v>
      </c>
      <c r="D4791" s="9">
        <v>1.1599999999999999</v>
      </c>
      <c r="E4791" s="9">
        <v>0.69</v>
      </c>
      <c r="F4791" s="9">
        <v>1.06</v>
      </c>
      <c r="G4791" s="9">
        <v>3.27</v>
      </c>
      <c r="H4791" s="9">
        <v>2.08</v>
      </c>
      <c r="I4791">
        <f t="shared" si="148"/>
        <v>1.6519999999999999</v>
      </c>
      <c r="J4791">
        <f t="shared" si="149"/>
        <v>0.40490196078431367</v>
      </c>
    </row>
    <row r="4792" spans="1:10">
      <c r="A4792" s="5">
        <v>41839.583610416666</v>
      </c>
      <c r="B4792" s="6">
        <v>40013</v>
      </c>
      <c r="C4792" s="8">
        <v>133.62500000000452</v>
      </c>
      <c r="D4792" s="9">
        <v>1.5</v>
      </c>
      <c r="E4792" s="9">
        <v>2.87</v>
      </c>
      <c r="F4792" s="9">
        <v>1.51</v>
      </c>
      <c r="G4792" s="9">
        <v>2.91</v>
      </c>
      <c r="H4792" s="9">
        <v>1.24</v>
      </c>
      <c r="I4792">
        <f t="shared" si="148"/>
        <v>2.0059999999999998</v>
      </c>
      <c r="J4792">
        <f t="shared" si="149"/>
        <v>0.49166666666666659</v>
      </c>
    </row>
    <row r="4793" spans="1:10">
      <c r="A4793" s="5">
        <v>41839.625277141204</v>
      </c>
      <c r="B4793" s="6">
        <v>40013</v>
      </c>
      <c r="C4793" s="8">
        <v>133.66666666667118</v>
      </c>
      <c r="D4793" s="9">
        <v>0.85</v>
      </c>
      <c r="E4793" s="9">
        <v>2.4900000000000002</v>
      </c>
      <c r="F4793" s="9">
        <v>2.3199999999999998</v>
      </c>
      <c r="G4793" s="9">
        <v>2.36</v>
      </c>
      <c r="H4793" s="9">
        <v>1.32</v>
      </c>
      <c r="I4793">
        <f t="shared" si="148"/>
        <v>1.8679999999999999</v>
      </c>
      <c r="J4793">
        <f t="shared" si="149"/>
        <v>0.45784313725490194</v>
      </c>
    </row>
    <row r="4794" spans="1:10">
      <c r="A4794" s="5">
        <v>41839.666943865741</v>
      </c>
      <c r="B4794" s="6">
        <v>40013</v>
      </c>
      <c r="C4794" s="8">
        <v>133.70833333333783</v>
      </c>
      <c r="D4794" s="9">
        <v>0.87</v>
      </c>
      <c r="E4794" s="9">
        <v>1.42</v>
      </c>
      <c r="F4794" s="9">
        <v>2.0299999999999998</v>
      </c>
      <c r="G4794" s="9">
        <v>1.69</v>
      </c>
      <c r="H4794" s="9">
        <v>0.92</v>
      </c>
      <c r="I4794">
        <f t="shared" si="148"/>
        <v>1.3859999999999999</v>
      </c>
      <c r="J4794">
        <f t="shared" si="149"/>
        <v>0.33970588235294114</v>
      </c>
    </row>
    <row r="4795" spans="1:10">
      <c r="A4795" s="5">
        <v>41839.708610590278</v>
      </c>
      <c r="B4795" s="6">
        <v>40013</v>
      </c>
      <c r="C4795" s="8">
        <v>133.75000000000449</v>
      </c>
      <c r="D4795" s="9">
        <v>0.82</v>
      </c>
      <c r="E4795" s="9">
        <v>0.8</v>
      </c>
      <c r="F4795" s="9">
        <v>1.05</v>
      </c>
      <c r="G4795" s="9">
        <v>0.77</v>
      </c>
      <c r="H4795" s="9">
        <v>0.38</v>
      </c>
      <c r="I4795">
        <f t="shared" si="148"/>
        <v>0.76400000000000001</v>
      </c>
      <c r="J4795">
        <f t="shared" si="149"/>
        <v>0.18725490196078431</v>
      </c>
    </row>
    <row r="4796" spans="1:10">
      <c r="A4796" s="5">
        <v>41839.750277314815</v>
      </c>
      <c r="B4796" s="6">
        <v>40013</v>
      </c>
      <c r="C4796" s="8">
        <v>133.79166666667115</v>
      </c>
      <c r="D4796" s="9">
        <v>0.4</v>
      </c>
      <c r="E4796" s="9">
        <v>0.19</v>
      </c>
      <c r="F4796" s="9">
        <v>0.61</v>
      </c>
      <c r="G4796" s="9">
        <v>0.33</v>
      </c>
      <c r="H4796" s="9">
        <v>0.31</v>
      </c>
      <c r="I4796">
        <f t="shared" si="148"/>
        <v>0.36800000000000005</v>
      </c>
      <c r="J4796">
        <f t="shared" si="149"/>
        <v>9.0196078431372562E-2</v>
      </c>
    </row>
    <row r="4797" spans="1:10">
      <c r="A4797" s="5">
        <v>41839.791944039353</v>
      </c>
      <c r="B4797" s="6">
        <v>40013</v>
      </c>
      <c r="C4797" s="8">
        <v>133.83333333333781</v>
      </c>
      <c r="D4797" s="9">
        <v>0.3</v>
      </c>
      <c r="E4797" s="9">
        <v>0.15</v>
      </c>
      <c r="F4797" s="9">
        <v>0.28000000000000003</v>
      </c>
      <c r="G4797" s="9">
        <v>0.22</v>
      </c>
      <c r="H4797" s="9">
        <v>0.28999999999999998</v>
      </c>
      <c r="I4797">
        <f t="shared" si="148"/>
        <v>0.248</v>
      </c>
      <c r="J4797">
        <f t="shared" si="149"/>
        <v>6.0784313725490195E-2</v>
      </c>
    </row>
    <row r="4798" spans="1:10">
      <c r="A4798" s="5">
        <v>41839.83361076389</v>
      </c>
      <c r="B4798" s="6">
        <v>40013</v>
      </c>
      <c r="C4798" s="8">
        <v>133.87500000000446</v>
      </c>
      <c r="D4798" s="9">
        <v>0.12</v>
      </c>
      <c r="E4798" s="9">
        <v>0.1</v>
      </c>
      <c r="F4798" s="9">
        <v>0.06</v>
      </c>
      <c r="G4798" s="9">
        <v>0.08</v>
      </c>
      <c r="H4798" s="9">
        <v>0.06</v>
      </c>
      <c r="I4798">
        <f t="shared" si="148"/>
        <v>8.4000000000000005E-2</v>
      </c>
      <c r="J4798">
        <f t="shared" si="149"/>
        <v>2.0588235294117647E-2</v>
      </c>
    </row>
    <row r="4799" spans="1:10">
      <c r="A4799" s="5">
        <v>41839.875277488427</v>
      </c>
      <c r="B4799" s="6">
        <v>40013</v>
      </c>
      <c r="C4799" s="8">
        <v>133.91666666667112</v>
      </c>
      <c r="D4799" s="9">
        <v>0.02</v>
      </c>
      <c r="E4799" s="9">
        <v>0.01</v>
      </c>
      <c r="F4799" s="9">
        <v>0.02</v>
      </c>
      <c r="G4799" s="9">
        <v>0.01</v>
      </c>
      <c r="H4799" s="9">
        <v>0</v>
      </c>
      <c r="I4799">
        <f t="shared" si="148"/>
        <v>1.2E-2</v>
      </c>
      <c r="J4799">
        <f t="shared" si="149"/>
        <v>2.9411764705882353E-3</v>
      </c>
    </row>
    <row r="4800" spans="1:10">
      <c r="A4800" s="5">
        <v>41839.916944212964</v>
      </c>
      <c r="B4800" s="6">
        <v>40013</v>
      </c>
      <c r="C4800" s="8">
        <v>133.95833333333778</v>
      </c>
      <c r="D4800" s="9">
        <v>0</v>
      </c>
      <c r="E4800" s="9">
        <v>0</v>
      </c>
      <c r="F4800" s="9">
        <v>0</v>
      </c>
      <c r="G4800" s="9">
        <v>0</v>
      </c>
      <c r="H4800" s="9">
        <v>0</v>
      </c>
      <c r="I4800">
        <f t="shared" si="148"/>
        <v>0</v>
      </c>
      <c r="J4800">
        <f t="shared" si="149"/>
        <v>0</v>
      </c>
    </row>
    <row r="4801" spans="1:10">
      <c r="A4801" s="5">
        <v>41839.958610937501</v>
      </c>
      <c r="B4801" s="6">
        <v>40013</v>
      </c>
      <c r="C4801" s="8">
        <v>134.00000000000443</v>
      </c>
      <c r="D4801" s="9">
        <v>0</v>
      </c>
      <c r="E4801" s="9">
        <v>0</v>
      </c>
      <c r="F4801" s="9">
        <v>0</v>
      </c>
      <c r="G4801" s="9">
        <v>0</v>
      </c>
      <c r="H4801" s="9">
        <v>0</v>
      </c>
      <c r="I4801">
        <f t="shared" si="148"/>
        <v>0</v>
      </c>
      <c r="J4801">
        <f t="shared" si="149"/>
        <v>0</v>
      </c>
    </row>
    <row r="4802" spans="1:10">
      <c r="A4802" s="5">
        <v>41840.000277662039</v>
      </c>
      <c r="B4802" s="6">
        <v>40014</v>
      </c>
      <c r="C4802" s="8">
        <v>134.04166666667109</v>
      </c>
      <c r="D4802" s="9">
        <v>0</v>
      </c>
      <c r="E4802" s="9">
        <v>0</v>
      </c>
      <c r="F4802" s="9">
        <v>0</v>
      </c>
      <c r="G4802" s="9">
        <v>0</v>
      </c>
      <c r="H4802" s="9">
        <v>0</v>
      </c>
      <c r="I4802">
        <f t="shared" si="148"/>
        <v>0</v>
      </c>
      <c r="J4802">
        <f t="shared" si="149"/>
        <v>0</v>
      </c>
    </row>
    <row r="4803" spans="1:10">
      <c r="A4803" s="5">
        <v>41840.041944386576</v>
      </c>
      <c r="B4803" s="6">
        <v>40014</v>
      </c>
      <c r="C4803" s="8">
        <v>134.08333333333775</v>
      </c>
      <c r="D4803" s="9">
        <v>0</v>
      </c>
      <c r="E4803" s="9">
        <v>0</v>
      </c>
      <c r="F4803" s="9">
        <v>0</v>
      </c>
      <c r="G4803" s="9">
        <v>0</v>
      </c>
      <c r="H4803" s="9">
        <v>0</v>
      </c>
      <c r="I4803">
        <f t="shared" si="148"/>
        <v>0</v>
      </c>
      <c r="J4803">
        <f t="shared" si="149"/>
        <v>0</v>
      </c>
    </row>
    <row r="4804" spans="1:10">
      <c r="A4804" s="5">
        <v>41840.083611111113</v>
      </c>
      <c r="B4804" s="6">
        <v>40014</v>
      </c>
      <c r="C4804" s="8">
        <v>134.12500000000441</v>
      </c>
      <c r="D4804" s="9">
        <v>0</v>
      </c>
      <c r="E4804" s="9">
        <v>0</v>
      </c>
      <c r="F4804" s="9">
        <v>0</v>
      </c>
      <c r="G4804" s="9">
        <v>0</v>
      </c>
      <c r="H4804" s="9">
        <v>0</v>
      </c>
      <c r="I4804">
        <f t="shared" ref="I4804:I4867" si="150">AVERAGE(D4804:H4804)</f>
        <v>0</v>
      </c>
      <c r="J4804">
        <f t="shared" ref="J4804:J4867" si="151">I4804/4.08</f>
        <v>0</v>
      </c>
    </row>
    <row r="4805" spans="1:10">
      <c r="A4805" s="5">
        <v>41840.12527783565</v>
      </c>
      <c r="B4805" s="6">
        <v>40014</v>
      </c>
      <c r="C4805" s="8">
        <v>134.16666666667106</v>
      </c>
      <c r="D4805" s="9">
        <v>0</v>
      </c>
      <c r="E4805" s="9">
        <v>0</v>
      </c>
      <c r="F4805" s="9">
        <v>0</v>
      </c>
      <c r="G4805" s="9">
        <v>0</v>
      </c>
      <c r="H4805" s="9">
        <v>0</v>
      </c>
      <c r="I4805">
        <f t="shared" si="150"/>
        <v>0</v>
      </c>
      <c r="J4805">
        <f t="shared" si="151"/>
        <v>0</v>
      </c>
    </row>
    <row r="4806" spans="1:10">
      <c r="A4806" s="5">
        <v>41840.166944560187</v>
      </c>
      <c r="B4806" s="6">
        <v>40014</v>
      </c>
      <c r="C4806" s="8">
        <v>134.20833333333772</v>
      </c>
      <c r="D4806" s="9">
        <v>0.01</v>
      </c>
      <c r="E4806" s="9">
        <v>0.01</v>
      </c>
      <c r="F4806" s="9">
        <v>0</v>
      </c>
      <c r="G4806" s="9">
        <v>0.01</v>
      </c>
      <c r="H4806" s="9">
        <v>0.01</v>
      </c>
      <c r="I4806">
        <f t="shared" si="150"/>
        <v>8.0000000000000002E-3</v>
      </c>
      <c r="J4806">
        <f t="shared" si="151"/>
        <v>1.9607843137254902E-3</v>
      </c>
    </row>
    <row r="4807" spans="1:10">
      <c r="A4807" s="5">
        <v>41840.208611284725</v>
      </c>
      <c r="B4807" s="6">
        <v>40014</v>
      </c>
      <c r="C4807" s="8">
        <v>134.25000000000438</v>
      </c>
      <c r="D4807" s="9">
        <v>0.1</v>
      </c>
      <c r="E4807" s="9">
        <v>0.12</v>
      </c>
      <c r="F4807" s="9">
        <v>0</v>
      </c>
      <c r="G4807" s="9">
        <v>0.14000000000000001</v>
      </c>
      <c r="H4807" s="9">
        <v>0.13</v>
      </c>
      <c r="I4807">
        <f t="shared" si="150"/>
        <v>9.8000000000000004E-2</v>
      </c>
      <c r="J4807">
        <f t="shared" si="151"/>
        <v>2.4019607843137256E-2</v>
      </c>
    </row>
    <row r="4808" spans="1:10">
      <c r="A4808" s="5">
        <v>41840.250278009262</v>
      </c>
      <c r="B4808" s="6">
        <v>40014</v>
      </c>
      <c r="C4808" s="8">
        <v>134.29166666667103</v>
      </c>
      <c r="D4808" s="9">
        <v>0.42</v>
      </c>
      <c r="E4808" s="9">
        <v>0.28000000000000003</v>
      </c>
      <c r="F4808" s="9">
        <v>0.01</v>
      </c>
      <c r="G4808" s="9">
        <v>0.36</v>
      </c>
      <c r="H4808" s="9">
        <v>0.47</v>
      </c>
      <c r="I4808">
        <f t="shared" si="150"/>
        <v>0.30799999999999994</v>
      </c>
      <c r="J4808">
        <f t="shared" si="151"/>
        <v>7.5490196078431354E-2</v>
      </c>
    </row>
    <row r="4809" spans="1:10">
      <c r="A4809" s="5">
        <v>41840.291944733799</v>
      </c>
      <c r="B4809" s="6">
        <v>40014</v>
      </c>
      <c r="C4809" s="8">
        <v>134.33333333333769</v>
      </c>
      <c r="D4809" s="9">
        <v>1.45</v>
      </c>
      <c r="E4809" s="9">
        <v>0.49</v>
      </c>
      <c r="F4809" s="9">
        <v>0.06</v>
      </c>
      <c r="G4809" s="9">
        <v>1.1599999999999999</v>
      </c>
      <c r="H4809" s="9">
        <v>0.6</v>
      </c>
      <c r="I4809">
        <f t="shared" si="150"/>
        <v>0.752</v>
      </c>
      <c r="J4809">
        <f t="shared" si="151"/>
        <v>0.18431372549019606</v>
      </c>
    </row>
    <row r="4810" spans="1:10">
      <c r="A4810" s="5">
        <v>41840.333611458336</v>
      </c>
      <c r="B4810" s="6">
        <v>40014</v>
      </c>
      <c r="C4810" s="8">
        <v>134.37500000000435</v>
      </c>
      <c r="D4810" s="9">
        <v>1.1100000000000001</v>
      </c>
      <c r="E4810" s="9">
        <v>0.77</v>
      </c>
      <c r="F4810" s="9">
        <v>0.23</v>
      </c>
      <c r="G4810" s="9">
        <v>1.97</v>
      </c>
      <c r="H4810" s="9">
        <v>0.83</v>
      </c>
      <c r="I4810">
        <f t="shared" si="150"/>
        <v>0.98199999999999998</v>
      </c>
      <c r="J4810">
        <f t="shared" si="151"/>
        <v>0.24068627450980393</v>
      </c>
    </row>
    <row r="4811" spans="1:10">
      <c r="A4811" s="5">
        <v>41840.375278182873</v>
      </c>
      <c r="B4811" s="6">
        <v>40014</v>
      </c>
      <c r="C4811" s="8">
        <v>134.41666666667101</v>
      </c>
      <c r="D4811" s="9">
        <v>2.04</v>
      </c>
      <c r="E4811" s="9">
        <v>1.28</v>
      </c>
      <c r="F4811" s="9">
        <v>0.18</v>
      </c>
      <c r="G4811" s="9">
        <v>2.71</v>
      </c>
      <c r="H4811" s="9">
        <v>1.63</v>
      </c>
      <c r="I4811">
        <f t="shared" si="150"/>
        <v>1.5680000000000001</v>
      </c>
      <c r="J4811">
        <f t="shared" si="151"/>
        <v>0.3843137254901961</v>
      </c>
    </row>
    <row r="4812" spans="1:10">
      <c r="A4812" s="5">
        <v>41840.416944907411</v>
      </c>
      <c r="B4812" s="6">
        <v>40014</v>
      </c>
      <c r="C4812" s="8">
        <v>134.45833333333766</v>
      </c>
      <c r="D4812" s="9">
        <v>1.78</v>
      </c>
      <c r="E4812" s="9">
        <v>2.38</v>
      </c>
      <c r="F4812" s="9">
        <v>0.19</v>
      </c>
      <c r="G4812" s="9">
        <v>2.73</v>
      </c>
      <c r="H4812" s="9">
        <v>2.2999999999999998</v>
      </c>
      <c r="I4812">
        <f t="shared" si="150"/>
        <v>1.8759999999999999</v>
      </c>
      <c r="J4812">
        <f t="shared" si="151"/>
        <v>0.45980392156862743</v>
      </c>
    </row>
    <row r="4813" spans="1:10">
      <c r="A4813" s="5">
        <v>41840.458611631948</v>
      </c>
      <c r="B4813" s="6">
        <v>40014</v>
      </c>
      <c r="C4813" s="8">
        <v>134.50000000000432</v>
      </c>
      <c r="D4813" s="9">
        <v>2.25</v>
      </c>
      <c r="E4813" s="9">
        <v>3.12</v>
      </c>
      <c r="F4813" s="9">
        <v>0.63</v>
      </c>
      <c r="G4813" s="9">
        <v>2.5299999999999998</v>
      </c>
      <c r="H4813" s="9">
        <v>1.67</v>
      </c>
      <c r="I4813">
        <f t="shared" si="150"/>
        <v>2.04</v>
      </c>
      <c r="J4813">
        <f t="shared" si="151"/>
        <v>0.5</v>
      </c>
    </row>
    <row r="4814" spans="1:10">
      <c r="A4814" s="5">
        <v>41840.500278356485</v>
      </c>
      <c r="B4814" s="6">
        <v>40014</v>
      </c>
      <c r="C4814" s="8">
        <v>134.54166666667098</v>
      </c>
      <c r="D4814" s="9">
        <v>1.05</v>
      </c>
      <c r="E4814" s="9">
        <v>2.42</v>
      </c>
      <c r="F4814" s="9">
        <v>0.54</v>
      </c>
      <c r="G4814" s="9">
        <v>1.2</v>
      </c>
      <c r="H4814" s="9">
        <v>1.41</v>
      </c>
      <c r="I4814">
        <f t="shared" si="150"/>
        <v>1.3240000000000001</v>
      </c>
      <c r="J4814">
        <f t="shared" si="151"/>
        <v>0.32450980392156864</v>
      </c>
    </row>
    <row r="4815" spans="1:10">
      <c r="A4815" s="5">
        <v>41840.541945081015</v>
      </c>
      <c r="B4815" s="6">
        <v>40014</v>
      </c>
      <c r="C4815" s="8">
        <v>134.58333333333763</v>
      </c>
      <c r="D4815" s="9">
        <v>1.22</v>
      </c>
      <c r="E4815" s="9">
        <v>2.84</v>
      </c>
      <c r="F4815" s="9">
        <v>0.55000000000000004</v>
      </c>
      <c r="G4815" s="9">
        <v>2.38</v>
      </c>
      <c r="H4815" s="9">
        <v>1.86</v>
      </c>
      <c r="I4815">
        <f t="shared" si="150"/>
        <v>1.77</v>
      </c>
      <c r="J4815">
        <f t="shared" si="151"/>
        <v>0.43382352941176472</v>
      </c>
    </row>
    <row r="4816" spans="1:10">
      <c r="A4816" s="5">
        <v>41840.583611805552</v>
      </c>
      <c r="B4816" s="6">
        <v>40014</v>
      </c>
      <c r="C4816" s="8">
        <v>134.62500000000429</v>
      </c>
      <c r="D4816" s="9">
        <v>1.5</v>
      </c>
      <c r="E4816" s="9">
        <v>2.0099999999999998</v>
      </c>
      <c r="F4816" s="9">
        <v>0.65</v>
      </c>
      <c r="G4816" s="9">
        <v>2.2799999999999998</v>
      </c>
      <c r="H4816" s="9">
        <v>0.66</v>
      </c>
      <c r="I4816">
        <f t="shared" si="150"/>
        <v>1.42</v>
      </c>
      <c r="J4816">
        <f t="shared" si="151"/>
        <v>0.34803921568627449</v>
      </c>
    </row>
    <row r="4817" spans="1:10">
      <c r="A4817" s="5">
        <v>41840.625278530089</v>
      </c>
      <c r="B4817" s="6">
        <v>40014</v>
      </c>
      <c r="C4817" s="8">
        <v>134.66666666667095</v>
      </c>
      <c r="D4817" s="9">
        <v>1.51</v>
      </c>
      <c r="E4817" s="9">
        <v>0.89</v>
      </c>
      <c r="F4817" s="9">
        <v>0.47</v>
      </c>
      <c r="G4817" s="9">
        <v>1.4</v>
      </c>
      <c r="H4817" s="9">
        <v>0.73</v>
      </c>
      <c r="I4817">
        <f t="shared" si="150"/>
        <v>1</v>
      </c>
      <c r="J4817">
        <f t="shared" si="151"/>
        <v>0.24509803921568626</v>
      </c>
    </row>
    <row r="4818" spans="1:10">
      <c r="A4818" s="5">
        <v>41840.666945254627</v>
      </c>
      <c r="B4818" s="6">
        <v>40014</v>
      </c>
      <c r="C4818" s="8">
        <v>134.70833333333761</v>
      </c>
      <c r="D4818" s="9">
        <v>0.95</v>
      </c>
      <c r="E4818" s="9">
        <v>0.28000000000000003</v>
      </c>
      <c r="F4818" s="9">
        <v>0.6</v>
      </c>
      <c r="G4818" s="9">
        <v>1.58</v>
      </c>
      <c r="H4818" s="9">
        <v>0.37</v>
      </c>
      <c r="I4818">
        <f t="shared" si="150"/>
        <v>0.75600000000000001</v>
      </c>
      <c r="J4818">
        <f t="shared" si="151"/>
        <v>0.18529411764705883</v>
      </c>
    </row>
    <row r="4819" spans="1:10">
      <c r="A4819" s="5">
        <v>41840.708611979164</v>
      </c>
      <c r="B4819" s="6">
        <v>40014</v>
      </c>
      <c r="C4819" s="8">
        <v>134.75000000000426</v>
      </c>
      <c r="D4819" s="9">
        <v>0.56999999999999995</v>
      </c>
      <c r="E4819" s="9">
        <v>0.23</v>
      </c>
      <c r="F4819" s="9">
        <v>0.66</v>
      </c>
      <c r="G4819" s="9">
        <v>0.57999999999999996</v>
      </c>
      <c r="H4819" s="9">
        <v>0.22</v>
      </c>
      <c r="I4819">
        <f t="shared" si="150"/>
        <v>0.45200000000000007</v>
      </c>
      <c r="J4819">
        <f t="shared" si="151"/>
        <v>0.1107843137254902</v>
      </c>
    </row>
    <row r="4820" spans="1:10">
      <c r="A4820" s="5">
        <v>41840.750278703701</v>
      </c>
      <c r="B4820" s="6">
        <v>40014</v>
      </c>
      <c r="C4820" s="8">
        <v>134.79166666667092</v>
      </c>
      <c r="D4820" s="9">
        <v>0.45</v>
      </c>
      <c r="E4820" s="9">
        <v>0.32</v>
      </c>
      <c r="F4820" s="9">
        <v>0.66</v>
      </c>
      <c r="G4820" s="9">
        <v>0.38</v>
      </c>
      <c r="H4820" s="9">
        <v>0.23</v>
      </c>
      <c r="I4820">
        <f t="shared" si="150"/>
        <v>0.40800000000000003</v>
      </c>
      <c r="J4820">
        <f t="shared" si="151"/>
        <v>0.1</v>
      </c>
    </row>
    <row r="4821" spans="1:10">
      <c r="A4821" s="5">
        <v>41840.791945428238</v>
      </c>
      <c r="B4821" s="6">
        <v>40014</v>
      </c>
      <c r="C4821" s="8">
        <v>134.83333333333758</v>
      </c>
      <c r="D4821" s="9">
        <v>0.24</v>
      </c>
      <c r="E4821" s="9">
        <v>0.2</v>
      </c>
      <c r="F4821" s="9">
        <v>0.47</v>
      </c>
      <c r="G4821" s="9">
        <v>0.21</v>
      </c>
      <c r="H4821" s="9">
        <v>0.15</v>
      </c>
      <c r="I4821">
        <f t="shared" si="150"/>
        <v>0.25399999999999995</v>
      </c>
      <c r="J4821">
        <f t="shared" si="151"/>
        <v>6.2254901960784301E-2</v>
      </c>
    </row>
    <row r="4822" spans="1:10">
      <c r="A4822" s="5">
        <v>41840.833612152775</v>
      </c>
      <c r="B4822" s="6">
        <v>40014</v>
      </c>
      <c r="C4822" s="8">
        <v>134.87500000000423</v>
      </c>
      <c r="D4822" s="9">
        <v>0.1</v>
      </c>
      <c r="E4822" s="9">
        <v>0.06</v>
      </c>
      <c r="F4822" s="9">
        <v>0.15</v>
      </c>
      <c r="G4822" s="9">
        <v>0.09</v>
      </c>
      <c r="H4822" s="9">
        <v>0.06</v>
      </c>
      <c r="I4822">
        <f t="shared" si="150"/>
        <v>9.1999999999999998E-2</v>
      </c>
      <c r="J4822">
        <f t="shared" si="151"/>
        <v>2.2549019607843137E-2</v>
      </c>
    </row>
    <row r="4823" spans="1:10">
      <c r="A4823" s="5">
        <v>41840.875278877313</v>
      </c>
      <c r="B4823" s="6">
        <v>40014</v>
      </c>
      <c r="C4823" s="8">
        <v>134.91666666667089</v>
      </c>
      <c r="D4823" s="9">
        <v>0.01</v>
      </c>
      <c r="E4823" s="9">
        <v>0.01</v>
      </c>
      <c r="F4823" s="9">
        <v>0.03</v>
      </c>
      <c r="G4823" s="9">
        <v>0.01</v>
      </c>
      <c r="H4823" s="9">
        <v>0</v>
      </c>
      <c r="I4823">
        <f t="shared" si="150"/>
        <v>1.2E-2</v>
      </c>
      <c r="J4823">
        <f t="shared" si="151"/>
        <v>2.9411764705882353E-3</v>
      </c>
    </row>
    <row r="4824" spans="1:10">
      <c r="A4824" s="5">
        <v>41840.91694560185</v>
      </c>
      <c r="B4824" s="6">
        <v>40014</v>
      </c>
      <c r="C4824" s="8">
        <v>134.95833333333755</v>
      </c>
      <c r="D4824" s="9">
        <v>0</v>
      </c>
      <c r="E4824" s="9">
        <v>0</v>
      </c>
      <c r="F4824" s="9">
        <v>0.01</v>
      </c>
      <c r="G4824" s="9">
        <v>0</v>
      </c>
      <c r="H4824" s="9">
        <v>0</v>
      </c>
      <c r="I4824">
        <f t="shared" si="150"/>
        <v>2E-3</v>
      </c>
      <c r="J4824">
        <f t="shared" si="151"/>
        <v>4.9019607843137254E-4</v>
      </c>
    </row>
    <row r="4825" spans="1:10">
      <c r="A4825" s="5">
        <v>41840.958612326387</v>
      </c>
      <c r="B4825" s="6">
        <v>40014</v>
      </c>
      <c r="C4825" s="8">
        <v>135.00000000000421</v>
      </c>
      <c r="D4825" s="9">
        <v>0</v>
      </c>
      <c r="E4825" s="9">
        <v>0</v>
      </c>
      <c r="F4825" s="9">
        <v>0</v>
      </c>
      <c r="G4825" s="9">
        <v>0</v>
      </c>
      <c r="H4825" s="9">
        <v>0</v>
      </c>
      <c r="I4825">
        <f t="shared" si="150"/>
        <v>0</v>
      </c>
      <c r="J4825">
        <f t="shared" si="151"/>
        <v>0</v>
      </c>
    </row>
    <row r="4826" spans="1:10">
      <c r="A4826" s="5">
        <v>41841.000279050924</v>
      </c>
      <c r="B4826" s="6">
        <v>40015</v>
      </c>
      <c r="C4826" s="8">
        <v>135.04166666667086</v>
      </c>
      <c r="D4826" s="9">
        <v>0</v>
      </c>
      <c r="E4826" s="9">
        <v>0</v>
      </c>
      <c r="F4826" s="9">
        <v>0</v>
      </c>
      <c r="G4826" s="9">
        <v>0</v>
      </c>
      <c r="H4826" s="9">
        <v>0</v>
      </c>
      <c r="I4826">
        <f t="shared" si="150"/>
        <v>0</v>
      </c>
      <c r="J4826">
        <f t="shared" si="151"/>
        <v>0</v>
      </c>
    </row>
    <row r="4827" spans="1:10">
      <c r="A4827" s="5">
        <v>41841.041945775461</v>
      </c>
      <c r="B4827" s="6">
        <v>40015</v>
      </c>
      <c r="C4827" s="8">
        <v>135.08333333333752</v>
      </c>
      <c r="D4827" s="9">
        <v>0</v>
      </c>
      <c r="E4827" s="9">
        <v>0</v>
      </c>
      <c r="F4827" s="9">
        <v>0</v>
      </c>
      <c r="G4827" s="9">
        <v>0</v>
      </c>
      <c r="H4827" s="9">
        <v>0</v>
      </c>
      <c r="I4827">
        <f t="shared" si="150"/>
        <v>0</v>
      </c>
      <c r="J4827">
        <f t="shared" si="151"/>
        <v>0</v>
      </c>
    </row>
    <row r="4828" spans="1:10">
      <c r="A4828" s="5">
        <v>41841.083612499999</v>
      </c>
      <c r="B4828" s="6">
        <v>40015</v>
      </c>
      <c r="C4828" s="8">
        <v>135.12500000000418</v>
      </c>
      <c r="D4828" s="9">
        <v>0</v>
      </c>
      <c r="E4828" s="9">
        <v>0</v>
      </c>
      <c r="F4828" s="9">
        <v>0</v>
      </c>
      <c r="G4828" s="9">
        <v>0</v>
      </c>
      <c r="H4828" s="9">
        <v>0</v>
      </c>
      <c r="I4828">
        <f t="shared" si="150"/>
        <v>0</v>
      </c>
      <c r="J4828">
        <f t="shared" si="151"/>
        <v>0</v>
      </c>
    </row>
    <row r="4829" spans="1:10">
      <c r="A4829" s="5">
        <v>41841.125279224536</v>
      </c>
      <c r="B4829" s="6">
        <v>40015</v>
      </c>
      <c r="C4829" s="8">
        <v>135.16666666667084</v>
      </c>
      <c r="D4829" s="9">
        <v>0</v>
      </c>
      <c r="E4829" s="9">
        <v>0</v>
      </c>
      <c r="F4829" s="9">
        <v>0</v>
      </c>
      <c r="G4829" s="9">
        <v>0</v>
      </c>
      <c r="H4829" s="9">
        <v>0</v>
      </c>
      <c r="I4829">
        <f t="shared" si="150"/>
        <v>0</v>
      </c>
      <c r="J4829">
        <f t="shared" si="151"/>
        <v>0</v>
      </c>
    </row>
    <row r="4830" spans="1:10">
      <c r="A4830" s="5">
        <v>41841.166945949073</v>
      </c>
      <c r="B4830" s="6">
        <v>40015</v>
      </c>
      <c r="C4830" s="8">
        <v>135.20833333333749</v>
      </c>
      <c r="D4830" s="9">
        <v>0.01</v>
      </c>
      <c r="E4830" s="9">
        <v>0</v>
      </c>
      <c r="F4830" s="9">
        <v>0</v>
      </c>
      <c r="G4830" s="9">
        <v>0.01</v>
      </c>
      <c r="H4830" s="9">
        <v>0</v>
      </c>
      <c r="I4830">
        <f t="shared" si="150"/>
        <v>4.0000000000000001E-3</v>
      </c>
      <c r="J4830">
        <f t="shared" si="151"/>
        <v>9.8039215686274508E-4</v>
      </c>
    </row>
    <row r="4831" spans="1:10">
      <c r="A4831" s="5">
        <v>41841.20861267361</v>
      </c>
      <c r="B4831" s="6">
        <v>40015</v>
      </c>
      <c r="C4831" s="8">
        <v>135.25000000000415</v>
      </c>
      <c r="D4831" s="9">
        <v>7.0000000000000007E-2</v>
      </c>
      <c r="E4831" s="9">
        <v>0.03</v>
      </c>
      <c r="F4831" s="9">
        <v>0.01</v>
      </c>
      <c r="G4831" s="9">
        <v>0.08</v>
      </c>
      <c r="H4831" s="9">
        <v>0</v>
      </c>
      <c r="I4831">
        <f t="shared" si="150"/>
        <v>3.7999999999999999E-2</v>
      </c>
      <c r="J4831">
        <f t="shared" si="151"/>
        <v>9.3137254901960783E-3</v>
      </c>
    </row>
    <row r="4832" spans="1:10">
      <c r="A4832" s="5">
        <v>41841.250279398148</v>
      </c>
      <c r="B4832" s="6">
        <v>40015</v>
      </c>
      <c r="C4832" s="8">
        <v>135.29166666667081</v>
      </c>
      <c r="D4832" s="9">
        <v>0.21</v>
      </c>
      <c r="E4832" s="9">
        <v>0.11</v>
      </c>
      <c r="F4832" s="9">
        <v>7.0000000000000007E-2</v>
      </c>
      <c r="G4832" s="9">
        <v>0.37</v>
      </c>
      <c r="H4832" s="9">
        <v>0.04</v>
      </c>
      <c r="I4832">
        <f t="shared" si="150"/>
        <v>0.16</v>
      </c>
      <c r="J4832">
        <f t="shared" si="151"/>
        <v>3.9215686274509803E-2</v>
      </c>
    </row>
    <row r="4833" spans="1:10">
      <c r="A4833" s="5">
        <v>41841.291946122685</v>
      </c>
      <c r="B4833" s="6">
        <v>40015</v>
      </c>
      <c r="C4833" s="8">
        <v>135.33333333333746</v>
      </c>
      <c r="D4833" s="9">
        <v>1.42</v>
      </c>
      <c r="E4833" s="9">
        <v>0.26</v>
      </c>
      <c r="F4833" s="9">
        <v>0.5</v>
      </c>
      <c r="G4833" s="9">
        <v>1.3</v>
      </c>
      <c r="H4833" s="9">
        <v>0.1</v>
      </c>
      <c r="I4833">
        <f t="shared" si="150"/>
        <v>0.71599999999999997</v>
      </c>
      <c r="J4833">
        <f t="shared" si="151"/>
        <v>0.17549019607843136</v>
      </c>
    </row>
    <row r="4834" spans="1:10">
      <c r="A4834" s="5">
        <v>41841.333612847222</v>
      </c>
      <c r="B4834" s="6">
        <v>40015</v>
      </c>
      <c r="C4834" s="8">
        <v>135.37500000000412</v>
      </c>
      <c r="D4834" s="9">
        <v>2.29</v>
      </c>
      <c r="E4834" s="9">
        <v>0.55000000000000004</v>
      </c>
      <c r="F4834" s="9">
        <v>1.38</v>
      </c>
      <c r="G4834" s="9">
        <v>2.1</v>
      </c>
      <c r="H4834" s="9">
        <v>0.19</v>
      </c>
      <c r="I4834">
        <f t="shared" si="150"/>
        <v>1.302</v>
      </c>
      <c r="J4834">
        <f t="shared" si="151"/>
        <v>0.31911764705882356</v>
      </c>
    </row>
    <row r="4835" spans="1:10">
      <c r="A4835" s="5">
        <v>41841.375279571759</v>
      </c>
      <c r="B4835" s="6">
        <v>40015</v>
      </c>
      <c r="C4835" s="8">
        <v>135.41666666667078</v>
      </c>
      <c r="D4835" s="9">
        <v>1.59</v>
      </c>
      <c r="E4835" s="9">
        <v>0.83</v>
      </c>
      <c r="F4835" s="9">
        <v>2.2000000000000002</v>
      </c>
      <c r="G4835" s="9">
        <v>2.76</v>
      </c>
      <c r="H4835" s="9">
        <v>0.34</v>
      </c>
      <c r="I4835">
        <f t="shared" si="150"/>
        <v>1.544</v>
      </c>
      <c r="J4835">
        <f t="shared" si="151"/>
        <v>0.3784313725490196</v>
      </c>
    </row>
    <row r="4836" spans="1:10">
      <c r="A4836" s="5">
        <v>41841.416946296296</v>
      </c>
      <c r="B4836" s="6">
        <v>40015</v>
      </c>
      <c r="C4836" s="8">
        <v>135.45833333333744</v>
      </c>
      <c r="D4836" s="9">
        <v>1.49</v>
      </c>
      <c r="E4836" s="9">
        <v>1.17</v>
      </c>
      <c r="F4836" s="9">
        <v>2.85</v>
      </c>
      <c r="G4836" s="9">
        <v>3.19</v>
      </c>
      <c r="H4836" s="9">
        <v>0.46</v>
      </c>
      <c r="I4836">
        <f t="shared" si="150"/>
        <v>1.8320000000000001</v>
      </c>
      <c r="J4836">
        <f t="shared" si="151"/>
        <v>0.44901960784313727</v>
      </c>
    </row>
    <row r="4837" spans="1:10">
      <c r="A4837" s="5">
        <v>41841.458613020834</v>
      </c>
      <c r="B4837" s="6">
        <v>40015</v>
      </c>
      <c r="C4837" s="8">
        <v>135.50000000000409</v>
      </c>
      <c r="D4837" s="9">
        <v>1.49</v>
      </c>
      <c r="E4837" s="9">
        <v>2.3199999999999998</v>
      </c>
      <c r="F4837" s="9">
        <v>3.28</v>
      </c>
      <c r="G4837" s="9">
        <v>3.39</v>
      </c>
      <c r="H4837" s="9">
        <v>0.41</v>
      </c>
      <c r="I4837">
        <f t="shared" si="150"/>
        <v>2.1779999999999999</v>
      </c>
      <c r="J4837">
        <f t="shared" si="151"/>
        <v>0.5338235294117647</v>
      </c>
    </row>
    <row r="4838" spans="1:10">
      <c r="A4838" s="5">
        <v>41841.500279745371</v>
      </c>
      <c r="B4838" s="6">
        <v>40015</v>
      </c>
      <c r="C4838" s="8">
        <v>135.54166666667075</v>
      </c>
      <c r="D4838" s="9">
        <v>1.5</v>
      </c>
      <c r="E4838" s="9">
        <v>2.2200000000000002</v>
      </c>
      <c r="F4838" s="9">
        <v>3.5</v>
      </c>
      <c r="G4838" s="9">
        <v>3.43</v>
      </c>
      <c r="H4838" s="9">
        <v>0.68</v>
      </c>
      <c r="I4838">
        <f t="shared" si="150"/>
        <v>2.266</v>
      </c>
      <c r="J4838">
        <f t="shared" si="151"/>
        <v>0.55539215686274512</v>
      </c>
    </row>
    <row r="4839" spans="1:10">
      <c r="A4839" s="5">
        <v>41841.541946469908</v>
      </c>
      <c r="B4839" s="6">
        <v>40015</v>
      </c>
      <c r="C4839" s="8">
        <v>135.58333333333741</v>
      </c>
      <c r="D4839" s="9">
        <v>1.63</v>
      </c>
      <c r="E4839" s="9">
        <v>2.42</v>
      </c>
      <c r="F4839" s="9">
        <v>3.54</v>
      </c>
      <c r="G4839" s="9">
        <v>3.28</v>
      </c>
      <c r="H4839" s="9">
        <v>0.38</v>
      </c>
      <c r="I4839">
        <f t="shared" si="150"/>
        <v>2.25</v>
      </c>
      <c r="J4839">
        <f t="shared" si="151"/>
        <v>0.55147058823529416</v>
      </c>
    </row>
    <row r="4840" spans="1:10">
      <c r="A4840" s="5">
        <v>41841.583613194445</v>
      </c>
      <c r="B4840" s="6">
        <v>40015</v>
      </c>
      <c r="C4840" s="8">
        <v>135.62500000000406</v>
      </c>
      <c r="D4840" s="9">
        <v>1.61</v>
      </c>
      <c r="E4840" s="9">
        <v>2.71</v>
      </c>
      <c r="F4840" s="9">
        <v>3.41</v>
      </c>
      <c r="G4840" s="9">
        <v>2.94</v>
      </c>
      <c r="H4840" s="9">
        <v>0.41</v>
      </c>
      <c r="I4840">
        <f t="shared" si="150"/>
        <v>2.2160000000000002</v>
      </c>
      <c r="J4840">
        <f t="shared" si="151"/>
        <v>0.54313725490196085</v>
      </c>
    </row>
    <row r="4841" spans="1:10">
      <c r="A4841" s="5">
        <v>41841.625279918982</v>
      </c>
      <c r="B4841" s="6">
        <v>40015</v>
      </c>
      <c r="C4841" s="8">
        <v>135.66666666667072</v>
      </c>
      <c r="D4841" s="9">
        <v>0.99</v>
      </c>
      <c r="E4841" s="9">
        <v>2.09</v>
      </c>
      <c r="F4841" s="9">
        <v>2.99</v>
      </c>
      <c r="G4841" s="9">
        <v>2.4</v>
      </c>
      <c r="H4841" s="9">
        <v>0.36</v>
      </c>
      <c r="I4841">
        <f t="shared" si="150"/>
        <v>1.766</v>
      </c>
      <c r="J4841">
        <f t="shared" si="151"/>
        <v>0.43284313725490198</v>
      </c>
    </row>
    <row r="4842" spans="1:10">
      <c r="A4842" s="5">
        <v>41841.66694664352</v>
      </c>
      <c r="B4842" s="6">
        <v>40015</v>
      </c>
      <c r="C4842" s="8">
        <v>135.70833333333738</v>
      </c>
      <c r="D4842" s="9">
        <v>1.04</v>
      </c>
      <c r="E4842" s="9">
        <v>0.84</v>
      </c>
      <c r="F4842" s="9">
        <v>2.35</v>
      </c>
      <c r="G4842" s="9">
        <v>1.66</v>
      </c>
      <c r="H4842" s="9">
        <v>0.37</v>
      </c>
      <c r="I4842">
        <f t="shared" si="150"/>
        <v>1.2520000000000002</v>
      </c>
      <c r="J4842">
        <f t="shared" si="151"/>
        <v>0.30686274509803929</v>
      </c>
    </row>
    <row r="4843" spans="1:10">
      <c r="A4843" s="5">
        <v>41841.708613368057</v>
      </c>
      <c r="B4843" s="6">
        <v>40015</v>
      </c>
      <c r="C4843" s="8">
        <v>135.75000000000404</v>
      </c>
      <c r="D4843" s="9">
        <v>0.57999999999999996</v>
      </c>
      <c r="E4843" s="9">
        <v>0.48</v>
      </c>
      <c r="F4843" s="9">
        <v>1.74</v>
      </c>
      <c r="G4843" s="9">
        <v>0.77</v>
      </c>
      <c r="H4843" s="9">
        <v>0.16</v>
      </c>
      <c r="I4843">
        <f t="shared" si="150"/>
        <v>0.746</v>
      </c>
      <c r="J4843">
        <f t="shared" si="151"/>
        <v>0.18284313725490195</v>
      </c>
    </row>
    <row r="4844" spans="1:10">
      <c r="A4844" s="5">
        <v>41841.750280092594</v>
      </c>
      <c r="B4844" s="6">
        <v>40015</v>
      </c>
      <c r="C4844" s="8">
        <v>135.79166666667069</v>
      </c>
      <c r="D4844" s="9">
        <v>0.34</v>
      </c>
      <c r="E4844" s="9">
        <v>0.42</v>
      </c>
      <c r="F4844" s="9">
        <v>0.77</v>
      </c>
      <c r="G4844" s="9">
        <v>0.23</v>
      </c>
      <c r="H4844" s="9">
        <v>0.1</v>
      </c>
      <c r="I4844">
        <f t="shared" si="150"/>
        <v>0.372</v>
      </c>
      <c r="J4844">
        <f t="shared" si="151"/>
        <v>9.1176470588235289E-2</v>
      </c>
    </row>
    <row r="4845" spans="1:10">
      <c r="A4845" s="5">
        <v>41841.791946817131</v>
      </c>
      <c r="B4845" s="6">
        <v>40015</v>
      </c>
      <c r="C4845" s="8">
        <v>135.83333333333735</v>
      </c>
      <c r="D4845" s="9">
        <v>0.21</v>
      </c>
      <c r="E4845" s="9">
        <v>0.37</v>
      </c>
      <c r="F4845" s="9">
        <v>0.18</v>
      </c>
      <c r="G4845" s="9">
        <v>0.14000000000000001</v>
      </c>
      <c r="H4845" s="9">
        <v>0.05</v>
      </c>
      <c r="I4845">
        <f t="shared" si="150"/>
        <v>0.19</v>
      </c>
      <c r="J4845">
        <f t="shared" si="151"/>
        <v>4.6568627450980393E-2</v>
      </c>
    </row>
    <row r="4846" spans="1:10">
      <c r="A4846" s="5">
        <v>41841.833613541668</v>
      </c>
      <c r="B4846" s="6">
        <v>40015</v>
      </c>
      <c r="C4846" s="8">
        <v>135.87500000000401</v>
      </c>
      <c r="D4846" s="9">
        <v>0.1</v>
      </c>
      <c r="E4846" s="9">
        <v>0.17</v>
      </c>
      <c r="F4846" s="9">
        <v>0.09</v>
      </c>
      <c r="G4846" s="9">
        <v>7.0000000000000007E-2</v>
      </c>
      <c r="H4846" s="9">
        <v>0.02</v>
      </c>
      <c r="I4846">
        <f t="shared" si="150"/>
        <v>0.09</v>
      </c>
      <c r="J4846">
        <f t="shared" si="151"/>
        <v>2.2058823529411763E-2</v>
      </c>
    </row>
    <row r="4847" spans="1:10">
      <c r="A4847" s="5">
        <v>41841.875280266206</v>
      </c>
      <c r="B4847" s="6">
        <v>40015</v>
      </c>
      <c r="C4847" s="8">
        <v>135.91666666667066</v>
      </c>
      <c r="D4847" s="9">
        <v>0.01</v>
      </c>
      <c r="E4847" s="9">
        <v>0.02</v>
      </c>
      <c r="F4847" s="9">
        <v>0.06</v>
      </c>
      <c r="G4847" s="9">
        <v>0.01</v>
      </c>
      <c r="H4847" s="9">
        <v>0.01</v>
      </c>
      <c r="I4847">
        <f t="shared" si="150"/>
        <v>2.1999999999999999E-2</v>
      </c>
      <c r="J4847">
        <f t="shared" si="151"/>
        <v>5.392156862745098E-3</v>
      </c>
    </row>
    <row r="4848" spans="1:10">
      <c r="A4848" s="5">
        <v>41841.916946990743</v>
      </c>
      <c r="B4848" s="6">
        <v>40015</v>
      </c>
      <c r="C4848" s="8">
        <v>135.95833333333732</v>
      </c>
      <c r="D4848" s="9">
        <v>0</v>
      </c>
      <c r="E4848" s="9">
        <v>0</v>
      </c>
      <c r="F4848" s="9">
        <v>0.01</v>
      </c>
      <c r="G4848" s="9">
        <v>0</v>
      </c>
      <c r="H4848" s="9">
        <v>0</v>
      </c>
      <c r="I4848">
        <f t="shared" si="150"/>
        <v>2E-3</v>
      </c>
      <c r="J4848">
        <f t="shared" si="151"/>
        <v>4.9019607843137254E-4</v>
      </c>
    </row>
    <row r="4849" spans="1:10">
      <c r="A4849" s="5">
        <v>41841.95861371528</v>
      </c>
      <c r="B4849" s="6">
        <v>40015</v>
      </c>
      <c r="C4849" s="8">
        <v>136.00000000000398</v>
      </c>
      <c r="D4849" s="9">
        <v>0</v>
      </c>
      <c r="E4849" s="9">
        <v>0</v>
      </c>
      <c r="F4849" s="9">
        <v>0</v>
      </c>
      <c r="G4849" s="9">
        <v>0</v>
      </c>
      <c r="H4849" s="9">
        <v>0</v>
      </c>
      <c r="I4849">
        <f t="shared" si="150"/>
        <v>0</v>
      </c>
      <c r="J4849">
        <f t="shared" si="151"/>
        <v>0</v>
      </c>
    </row>
    <row r="4850" spans="1:10">
      <c r="A4850" s="5">
        <v>41842.000280439817</v>
      </c>
      <c r="B4850" s="6">
        <v>40016</v>
      </c>
      <c r="C4850" s="8">
        <v>136.04166666667064</v>
      </c>
      <c r="D4850" s="9">
        <v>0</v>
      </c>
      <c r="E4850" s="9">
        <v>0</v>
      </c>
      <c r="F4850" s="9">
        <v>0</v>
      </c>
      <c r="G4850" s="9">
        <v>0</v>
      </c>
      <c r="H4850" s="9">
        <v>0</v>
      </c>
      <c r="I4850">
        <f t="shared" si="150"/>
        <v>0</v>
      </c>
      <c r="J4850">
        <f t="shared" si="151"/>
        <v>0</v>
      </c>
    </row>
    <row r="4851" spans="1:10">
      <c r="A4851" s="5">
        <v>41842.041947164354</v>
      </c>
      <c r="B4851" s="6">
        <v>40016</v>
      </c>
      <c r="C4851" s="8">
        <v>136.08333333333729</v>
      </c>
      <c r="D4851" s="9">
        <v>0</v>
      </c>
      <c r="E4851" s="9">
        <v>0</v>
      </c>
      <c r="F4851" s="9">
        <v>0</v>
      </c>
      <c r="G4851" s="9">
        <v>0</v>
      </c>
      <c r="H4851" s="9">
        <v>0</v>
      </c>
      <c r="I4851">
        <f t="shared" si="150"/>
        <v>0</v>
      </c>
      <c r="J4851">
        <f t="shared" si="151"/>
        <v>0</v>
      </c>
    </row>
    <row r="4852" spans="1:10">
      <c r="A4852" s="5">
        <v>41842.083613888892</v>
      </c>
      <c r="B4852" s="6">
        <v>40016</v>
      </c>
      <c r="C4852" s="8">
        <v>136.12500000000395</v>
      </c>
      <c r="D4852" s="9">
        <v>0</v>
      </c>
      <c r="E4852" s="9">
        <v>0</v>
      </c>
      <c r="F4852" s="9">
        <v>0</v>
      </c>
      <c r="G4852" s="9">
        <v>0</v>
      </c>
      <c r="H4852" s="9">
        <v>0</v>
      </c>
      <c r="I4852">
        <f t="shared" si="150"/>
        <v>0</v>
      </c>
      <c r="J4852">
        <f t="shared" si="151"/>
        <v>0</v>
      </c>
    </row>
    <row r="4853" spans="1:10">
      <c r="A4853" s="5">
        <v>41842.125280613429</v>
      </c>
      <c r="B4853" s="6">
        <v>40016</v>
      </c>
      <c r="C4853" s="8">
        <v>136.16666666667061</v>
      </c>
      <c r="D4853" s="9">
        <v>0</v>
      </c>
      <c r="E4853" s="9">
        <v>0</v>
      </c>
      <c r="F4853" s="9">
        <v>0</v>
      </c>
      <c r="G4853" s="9">
        <v>0</v>
      </c>
      <c r="H4853" s="9">
        <v>0</v>
      </c>
      <c r="I4853">
        <f t="shared" si="150"/>
        <v>0</v>
      </c>
      <c r="J4853">
        <f t="shared" si="151"/>
        <v>0</v>
      </c>
    </row>
    <row r="4854" spans="1:10">
      <c r="A4854" s="5">
        <v>41842.166947337966</v>
      </c>
      <c r="B4854" s="6">
        <v>40016</v>
      </c>
      <c r="C4854" s="8">
        <v>136.20833333333727</v>
      </c>
      <c r="D4854" s="9">
        <v>0</v>
      </c>
      <c r="E4854" s="9">
        <v>0</v>
      </c>
      <c r="F4854" s="9">
        <v>0</v>
      </c>
      <c r="G4854" s="9">
        <v>0.01</v>
      </c>
      <c r="H4854" s="9">
        <v>0.01</v>
      </c>
      <c r="I4854">
        <f t="shared" si="150"/>
        <v>4.0000000000000001E-3</v>
      </c>
      <c r="J4854">
        <f t="shared" si="151"/>
        <v>9.8039215686274508E-4</v>
      </c>
    </row>
    <row r="4855" spans="1:10">
      <c r="A4855" s="5">
        <v>41842.208614062503</v>
      </c>
      <c r="B4855" s="6">
        <v>40016</v>
      </c>
      <c r="C4855" s="8">
        <v>136.25000000000392</v>
      </c>
      <c r="D4855" s="9">
        <v>0.13</v>
      </c>
      <c r="E4855" s="9">
        <v>0.05</v>
      </c>
      <c r="F4855" s="9">
        <v>0</v>
      </c>
      <c r="G4855" s="9">
        <v>0.09</v>
      </c>
      <c r="H4855" s="9">
        <v>0.06</v>
      </c>
      <c r="I4855">
        <f t="shared" si="150"/>
        <v>6.6000000000000003E-2</v>
      </c>
      <c r="J4855">
        <f t="shared" si="151"/>
        <v>1.6176470588235296E-2</v>
      </c>
    </row>
    <row r="4856" spans="1:10">
      <c r="A4856" s="5">
        <v>41842.250280787041</v>
      </c>
      <c r="B4856" s="6">
        <v>40016</v>
      </c>
      <c r="C4856" s="8">
        <v>136.29166666667058</v>
      </c>
      <c r="D4856" s="9">
        <v>0.46</v>
      </c>
      <c r="E4856" s="9">
        <v>0.31</v>
      </c>
      <c r="F4856" s="9">
        <v>0.05</v>
      </c>
      <c r="G4856" s="9">
        <v>0.44</v>
      </c>
      <c r="H4856" s="9">
        <v>0.22</v>
      </c>
      <c r="I4856">
        <f t="shared" si="150"/>
        <v>0.29599999999999999</v>
      </c>
      <c r="J4856">
        <f t="shared" si="151"/>
        <v>7.2549019607843129E-2</v>
      </c>
    </row>
    <row r="4857" spans="1:10">
      <c r="A4857" s="5">
        <v>41842.29194751157</v>
      </c>
      <c r="B4857" s="6">
        <v>40016</v>
      </c>
      <c r="C4857" s="8">
        <v>136.33333333333724</v>
      </c>
      <c r="D4857" s="9">
        <v>0.89</v>
      </c>
      <c r="E4857" s="9">
        <v>0.99</v>
      </c>
      <c r="F4857" s="9">
        <v>0.49</v>
      </c>
      <c r="G4857" s="9">
        <v>1.24</v>
      </c>
      <c r="H4857" s="9">
        <v>0.35</v>
      </c>
      <c r="I4857">
        <f t="shared" si="150"/>
        <v>0.79200000000000004</v>
      </c>
      <c r="J4857">
        <f t="shared" si="151"/>
        <v>0.19411764705882353</v>
      </c>
    </row>
    <row r="4858" spans="1:10">
      <c r="A4858" s="5">
        <v>41842.333614236108</v>
      </c>
      <c r="B4858" s="6">
        <v>40016</v>
      </c>
      <c r="C4858" s="8">
        <v>136.37500000000389</v>
      </c>
      <c r="D4858" s="9">
        <v>1.05</v>
      </c>
      <c r="E4858" s="9">
        <v>1.21</v>
      </c>
      <c r="F4858" s="9">
        <v>1.36</v>
      </c>
      <c r="G4858" s="9">
        <v>2.04</v>
      </c>
      <c r="H4858" s="9">
        <v>0.47</v>
      </c>
      <c r="I4858">
        <f t="shared" si="150"/>
        <v>1.226</v>
      </c>
      <c r="J4858">
        <f t="shared" si="151"/>
        <v>0.30049019607843136</v>
      </c>
    </row>
    <row r="4859" spans="1:10">
      <c r="A4859" s="5">
        <v>41842.375280960645</v>
      </c>
      <c r="B4859" s="6">
        <v>40016</v>
      </c>
      <c r="C4859" s="8">
        <v>136.41666666667055</v>
      </c>
      <c r="D4859" s="9">
        <v>2</v>
      </c>
      <c r="E4859" s="9">
        <v>1.1299999999999999</v>
      </c>
      <c r="F4859" s="9">
        <v>2.2000000000000002</v>
      </c>
      <c r="G4859" s="9">
        <v>2.74</v>
      </c>
      <c r="H4859" s="9">
        <v>1.39</v>
      </c>
      <c r="I4859">
        <f t="shared" si="150"/>
        <v>1.8920000000000001</v>
      </c>
      <c r="J4859">
        <f t="shared" si="151"/>
        <v>0.46372549019607845</v>
      </c>
    </row>
    <row r="4860" spans="1:10">
      <c r="A4860" s="5">
        <v>41842.416947685182</v>
      </c>
      <c r="B4860" s="6">
        <v>40016</v>
      </c>
      <c r="C4860" s="8">
        <v>136.45833333333721</v>
      </c>
      <c r="D4860" s="9">
        <v>2.75</v>
      </c>
      <c r="E4860" s="9">
        <v>1.1399999999999999</v>
      </c>
      <c r="F4860" s="9">
        <v>2.74</v>
      </c>
      <c r="G4860" s="9">
        <v>3.25</v>
      </c>
      <c r="H4860" s="9">
        <v>1.25</v>
      </c>
      <c r="I4860">
        <f t="shared" si="150"/>
        <v>2.226</v>
      </c>
      <c r="J4860">
        <f t="shared" si="151"/>
        <v>0.5455882352941176</v>
      </c>
    </row>
    <row r="4861" spans="1:10">
      <c r="A4861" s="5">
        <v>41842.458614409719</v>
      </c>
      <c r="B4861" s="6">
        <v>40016</v>
      </c>
      <c r="C4861" s="8">
        <v>136.50000000000387</v>
      </c>
      <c r="D4861" s="9">
        <v>2.97</v>
      </c>
      <c r="E4861" s="9">
        <v>1.98</v>
      </c>
      <c r="F4861" s="9">
        <v>3.11</v>
      </c>
      <c r="G4861" s="9">
        <v>3.53</v>
      </c>
      <c r="H4861" s="9">
        <v>2.19</v>
      </c>
      <c r="I4861">
        <f t="shared" si="150"/>
        <v>2.7559999999999998</v>
      </c>
      <c r="J4861">
        <f t="shared" si="151"/>
        <v>0.6754901960784313</v>
      </c>
    </row>
    <row r="4862" spans="1:10">
      <c r="A4862" s="5">
        <v>41842.500281134257</v>
      </c>
      <c r="B4862" s="6">
        <v>40016</v>
      </c>
      <c r="C4862" s="8">
        <v>136.54166666667052</v>
      </c>
      <c r="D4862" s="9">
        <v>1.49</v>
      </c>
      <c r="E4862" s="9">
        <v>2.58</v>
      </c>
      <c r="F4862" s="9">
        <v>3.5</v>
      </c>
      <c r="G4862" s="9">
        <v>3.54</v>
      </c>
      <c r="H4862" s="9">
        <v>2.77</v>
      </c>
      <c r="I4862">
        <f t="shared" si="150"/>
        <v>2.7759999999999998</v>
      </c>
      <c r="J4862">
        <f t="shared" si="151"/>
        <v>0.68039215686274501</v>
      </c>
    </row>
    <row r="4863" spans="1:10">
      <c r="A4863" s="5">
        <v>41842.541947858794</v>
      </c>
      <c r="B4863" s="6">
        <v>40016</v>
      </c>
      <c r="C4863" s="8">
        <v>136.58333333333718</v>
      </c>
      <c r="D4863" s="9">
        <v>1.46</v>
      </c>
      <c r="E4863" s="9">
        <v>3.34</v>
      </c>
      <c r="F4863" s="9">
        <v>2.5099999999999998</v>
      </c>
      <c r="G4863" s="9">
        <v>3.37</v>
      </c>
      <c r="H4863" s="9">
        <v>2.76</v>
      </c>
      <c r="I4863">
        <f t="shared" si="150"/>
        <v>2.6879999999999997</v>
      </c>
      <c r="J4863">
        <f t="shared" si="151"/>
        <v>0.65882352941176459</v>
      </c>
    </row>
    <row r="4864" spans="1:10">
      <c r="A4864" s="5">
        <v>41842.583614583331</v>
      </c>
      <c r="B4864" s="6">
        <v>40016</v>
      </c>
      <c r="C4864" s="8">
        <v>136.62500000000384</v>
      </c>
      <c r="D4864" s="9">
        <v>3.02</v>
      </c>
      <c r="E4864" s="9">
        <v>2.87</v>
      </c>
      <c r="F4864" s="9">
        <v>2.46</v>
      </c>
      <c r="G4864" s="9">
        <v>3.02</v>
      </c>
      <c r="H4864" s="9">
        <v>2.99</v>
      </c>
      <c r="I4864">
        <f t="shared" si="150"/>
        <v>2.8720000000000003</v>
      </c>
      <c r="J4864">
        <f t="shared" si="151"/>
        <v>0.70392156862745103</v>
      </c>
    </row>
    <row r="4865" spans="1:10">
      <c r="A4865" s="5">
        <v>41842.625281307868</v>
      </c>
      <c r="B4865" s="6">
        <v>40016</v>
      </c>
      <c r="C4865" s="8">
        <v>136.66666666667049</v>
      </c>
      <c r="D4865" s="9">
        <v>1.24</v>
      </c>
      <c r="E4865" s="9">
        <v>1.44</v>
      </c>
      <c r="F4865" s="9">
        <v>3.16</v>
      </c>
      <c r="G4865" s="9">
        <v>2.4700000000000002</v>
      </c>
      <c r="H4865" s="9">
        <v>0.27</v>
      </c>
      <c r="I4865">
        <f t="shared" si="150"/>
        <v>1.716</v>
      </c>
      <c r="J4865">
        <f t="shared" si="151"/>
        <v>0.42058823529411765</v>
      </c>
    </row>
    <row r="4866" spans="1:10">
      <c r="A4866" s="5">
        <v>41842.666948032405</v>
      </c>
      <c r="B4866" s="6">
        <v>40016</v>
      </c>
      <c r="C4866" s="8">
        <v>136.70833333333715</v>
      </c>
      <c r="D4866" s="9">
        <v>0.71</v>
      </c>
      <c r="E4866" s="9">
        <v>1.05</v>
      </c>
      <c r="F4866" s="9">
        <v>2.36</v>
      </c>
      <c r="G4866" s="9">
        <v>1.71</v>
      </c>
      <c r="H4866" s="9">
        <v>0.68</v>
      </c>
      <c r="I4866">
        <f t="shared" si="150"/>
        <v>1.302</v>
      </c>
      <c r="J4866">
        <f t="shared" si="151"/>
        <v>0.31911764705882356</v>
      </c>
    </row>
    <row r="4867" spans="1:10">
      <c r="A4867" s="5">
        <v>41842.708614756943</v>
      </c>
      <c r="B4867" s="6">
        <v>40016</v>
      </c>
      <c r="C4867" s="8">
        <v>136.75000000000381</v>
      </c>
      <c r="D4867" s="9">
        <v>0.85</v>
      </c>
      <c r="E4867" s="9">
        <v>0.45</v>
      </c>
      <c r="F4867" s="9">
        <v>1.7</v>
      </c>
      <c r="G4867" s="9">
        <v>0.75</v>
      </c>
      <c r="H4867" s="9">
        <v>0.82</v>
      </c>
      <c r="I4867">
        <f t="shared" si="150"/>
        <v>0.91400000000000003</v>
      </c>
      <c r="J4867">
        <f t="shared" si="151"/>
        <v>0.22401960784313726</v>
      </c>
    </row>
    <row r="4868" spans="1:10">
      <c r="A4868" s="5">
        <v>41842.75028148148</v>
      </c>
      <c r="B4868" s="6">
        <v>40016</v>
      </c>
      <c r="C4868" s="8">
        <v>136.79166666667047</v>
      </c>
      <c r="D4868" s="9">
        <v>0.49</v>
      </c>
      <c r="E4868" s="9">
        <v>0.33</v>
      </c>
      <c r="F4868" s="9">
        <v>0.83</v>
      </c>
      <c r="G4868" s="9">
        <v>0.15</v>
      </c>
      <c r="H4868" s="9">
        <v>0.37</v>
      </c>
      <c r="I4868">
        <f t="shared" ref="I4868:I4931" si="152">AVERAGE(D4868:H4868)</f>
        <v>0.434</v>
      </c>
      <c r="J4868">
        <f t="shared" ref="J4868:J4931" si="153">I4868/4.08</f>
        <v>0.10637254901960784</v>
      </c>
    </row>
    <row r="4869" spans="1:10">
      <c r="A4869" s="5">
        <v>41842.791948206017</v>
      </c>
      <c r="B4869" s="6">
        <v>40016</v>
      </c>
      <c r="C4869" s="8">
        <v>136.83333333333712</v>
      </c>
      <c r="D4869" s="9">
        <v>0.34</v>
      </c>
      <c r="E4869" s="9">
        <v>0.25</v>
      </c>
      <c r="F4869" s="9">
        <v>0.39</v>
      </c>
      <c r="G4869" s="9">
        <v>0.1</v>
      </c>
      <c r="H4869" s="9">
        <v>0.14000000000000001</v>
      </c>
      <c r="I4869">
        <f t="shared" si="152"/>
        <v>0.24400000000000005</v>
      </c>
      <c r="J4869">
        <f t="shared" si="153"/>
        <v>5.9803921568627461E-2</v>
      </c>
    </row>
    <row r="4870" spans="1:10">
      <c r="A4870" s="5">
        <v>41842.833614930554</v>
      </c>
      <c r="B4870" s="6">
        <v>40016</v>
      </c>
      <c r="C4870" s="8">
        <v>136.87500000000378</v>
      </c>
      <c r="D4870" s="9">
        <v>0.13</v>
      </c>
      <c r="E4870" s="9">
        <v>0.09</v>
      </c>
      <c r="F4870" s="9">
        <v>0.22</v>
      </c>
      <c r="G4870" s="9">
        <v>0.05</v>
      </c>
      <c r="H4870" s="9">
        <v>0.1</v>
      </c>
      <c r="I4870">
        <f t="shared" si="152"/>
        <v>0.11799999999999999</v>
      </c>
      <c r="J4870">
        <f t="shared" si="153"/>
        <v>2.8921568627450978E-2</v>
      </c>
    </row>
    <row r="4871" spans="1:10">
      <c r="A4871" s="5">
        <v>41842.875281655091</v>
      </c>
      <c r="B4871" s="6">
        <v>40016</v>
      </c>
      <c r="C4871" s="8">
        <v>136.91666666667044</v>
      </c>
      <c r="D4871" s="9">
        <v>0.02</v>
      </c>
      <c r="E4871" s="9">
        <v>0.02</v>
      </c>
      <c r="F4871" s="9">
        <v>0.08</v>
      </c>
      <c r="G4871" s="9">
        <v>0.01</v>
      </c>
      <c r="H4871" s="9">
        <v>0</v>
      </c>
      <c r="I4871">
        <f t="shared" si="152"/>
        <v>2.6000000000000002E-2</v>
      </c>
      <c r="J4871">
        <f t="shared" si="153"/>
        <v>6.3725490196078439E-3</v>
      </c>
    </row>
    <row r="4872" spans="1:10">
      <c r="A4872" s="5">
        <v>41842.916948379629</v>
      </c>
      <c r="B4872" s="6">
        <v>40016</v>
      </c>
      <c r="C4872" s="8">
        <v>136.95833333333709</v>
      </c>
      <c r="D4872" s="9">
        <v>0</v>
      </c>
      <c r="E4872" s="9">
        <v>0</v>
      </c>
      <c r="F4872" s="9">
        <v>0.01</v>
      </c>
      <c r="G4872" s="9">
        <v>0</v>
      </c>
      <c r="H4872" s="9">
        <v>0</v>
      </c>
      <c r="I4872">
        <f t="shared" si="152"/>
        <v>2E-3</v>
      </c>
      <c r="J4872">
        <f t="shared" si="153"/>
        <v>4.9019607843137254E-4</v>
      </c>
    </row>
    <row r="4873" spans="1:10">
      <c r="A4873" s="5">
        <v>41842.958615104166</v>
      </c>
      <c r="B4873" s="6">
        <v>40016</v>
      </c>
      <c r="C4873" s="8">
        <v>137.00000000000375</v>
      </c>
      <c r="D4873" s="9">
        <v>0</v>
      </c>
      <c r="E4873" s="9">
        <v>0</v>
      </c>
      <c r="F4873" s="9">
        <v>0</v>
      </c>
      <c r="G4873" s="9">
        <v>0</v>
      </c>
      <c r="H4873" s="9">
        <v>0</v>
      </c>
      <c r="I4873">
        <f t="shared" si="152"/>
        <v>0</v>
      </c>
      <c r="J4873">
        <f t="shared" si="153"/>
        <v>0</v>
      </c>
    </row>
    <row r="4874" spans="1:10">
      <c r="A4874" s="5">
        <v>41843.000281828703</v>
      </c>
      <c r="B4874" s="6">
        <v>40017</v>
      </c>
      <c r="C4874" s="8">
        <v>137.04166666667041</v>
      </c>
      <c r="D4874" s="9">
        <v>0</v>
      </c>
      <c r="E4874" s="9">
        <v>0</v>
      </c>
      <c r="F4874" s="9">
        <v>0</v>
      </c>
      <c r="G4874" s="9">
        <v>0</v>
      </c>
      <c r="H4874" s="9">
        <v>0</v>
      </c>
      <c r="I4874">
        <f t="shared" si="152"/>
        <v>0</v>
      </c>
      <c r="J4874">
        <f t="shared" si="153"/>
        <v>0</v>
      </c>
    </row>
    <row r="4875" spans="1:10">
      <c r="A4875" s="5">
        <v>41843.04194855324</v>
      </c>
      <c r="B4875" s="6">
        <v>40017</v>
      </c>
      <c r="C4875" s="8">
        <v>137.08333333333707</v>
      </c>
      <c r="D4875" s="9">
        <v>0</v>
      </c>
      <c r="E4875" s="9">
        <v>0</v>
      </c>
      <c r="F4875" s="9">
        <v>0</v>
      </c>
      <c r="G4875" s="9">
        <v>0</v>
      </c>
      <c r="H4875" s="9">
        <v>0</v>
      </c>
      <c r="I4875">
        <f t="shared" si="152"/>
        <v>0</v>
      </c>
      <c r="J4875">
        <f t="shared" si="153"/>
        <v>0</v>
      </c>
    </row>
    <row r="4876" spans="1:10">
      <c r="A4876" s="5">
        <v>41843.083615277777</v>
      </c>
      <c r="B4876" s="6">
        <v>40017</v>
      </c>
      <c r="C4876" s="8">
        <v>137.12500000000372</v>
      </c>
      <c r="D4876" s="9">
        <v>0</v>
      </c>
      <c r="E4876" s="9">
        <v>0</v>
      </c>
      <c r="F4876" s="9">
        <v>0</v>
      </c>
      <c r="G4876" s="9">
        <v>0</v>
      </c>
      <c r="H4876" s="9">
        <v>0</v>
      </c>
      <c r="I4876">
        <f t="shared" si="152"/>
        <v>0</v>
      </c>
      <c r="J4876">
        <f t="shared" si="153"/>
        <v>0</v>
      </c>
    </row>
    <row r="4877" spans="1:10">
      <c r="A4877" s="5">
        <v>41843.125282002315</v>
      </c>
      <c r="B4877" s="6">
        <v>40017</v>
      </c>
      <c r="C4877" s="8">
        <v>137.16666666667038</v>
      </c>
      <c r="D4877" s="9">
        <v>0</v>
      </c>
      <c r="E4877" s="9">
        <v>0</v>
      </c>
      <c r="F4877" s="9">
        <v>0</v>
      </c>
      <c r="G4877" s="9">
        <v>0</v>
      </c>
      <c r="H4877" s="9">
        <v>0</v>
      </c>
      <c r="I4877">
        <f t="shared" si="152"/>
        <v>0</v>
      </c>
      <c r="J4877">
        <f t="shared" si="153"/>
        <v>0</v>
      </c>
    </row>
    <row r="4878" spans="1:10">
      <c r="A4878" s="5">
        <v>41843.166948726852</v>
      </c>
      <c r="B4878" s="6">
        <v>40017</v>
      </c>
      <c r="C4878" s="8">
        <v>137.20833333333704</v>
      </c>
      <c r="D4878" s="9">
        <v>0</v>
      </c>
      <c r="E4878" s="9">
        <v>0</v>
      </c>
      <c r="F4878" s="9">
        <v>0</v>
      </c>
      <c r="G4878" s="9">
        <v>0</v>
      </c>
      <c r="H4878" s="9">
        <v>0</v>
      </c>
      <c r="I4878">
        <f t="shared" si="152"/>
        <v>0</v>
      </c>
      <c r="J4878">
        <f t="shared" si="153"/>
        <v>0</v>
      </c>
    </row>
    <row r="4879" spans="1:10">
      <c r="A4879" s="5">
        <v>41843.208615451389</v>
      </c>
      <c r="B4879" s="6">
        <v>40017</v>
      </c>
      <c r="C4879" s="8">
        <v>137.25000000000369</v>
      </c>
      <c r="D4879" s="9">
        <v>0.04</v>
      </c>
      <c r="E4879" s="9">
        <v>0.06</v>
      </c>
      <c r="F4879" s="9">
        <v>0</v>
      </c>
      <c r="G4879" s="9">
        <v>0.11</v>
      </c>
      <c r="H4879" s="9">
        <v>0.13</v>
      </c>
      <c r="I4879">
        <f t="shared" si="152"/>
        <v>6.8000000000000005E-2</v>
      </c>
      <c r="J4879">
        <f t="shared" si="153"/>
        <v>1.6666666666666666E-2</v>
      </c>
    </row>
    <row r="4880" spans="1:10">
      <c r="A4880" s="5">
        <v>41843.250282175926</v>
      </c>
      <c r="B4880" s="6">
        <v>40017</v>
      </c>
      <c r="C4880" s="8">
        <v>137.29166666667035</v>
      </c>
      <c r="D4880" s="9">
        <v>0.19</v>
      </c>
      <c r="E4880" s="9">
        <v>0.25</v>
      </c>
      <c r="F4880" s="9">
        <v>0.03</v>
      </c>
      <c r="G4880" s="9">
        <v>0.2</v>
      </c>
      <c r="H4880" s="9">
        <v>0.22</v>
      </c>
      <c r="I4880">
        <f t="shared" si="152"/>
        <v>0.17799999999999999</v>
      </c>
      <c r="J4880">
        <f t="shared" si="153"/>
        <v>4.3627450980392155E-2</v>
      </c>
    </row>
    <row r="4881" spans="1:10">
      <c r="A4881" s="5">
        <v>41843.291948900463</v>
      </c>
      <c r="B4881" s="6">
        <v>40017</v>
      </c>
      <c r="C4881" s="8">
        <v>137.33333333333701</v>
      </c>
      <c r="D4881" s="9">
        <v>0.47</v>
      </c>
      <c r="E4881" s="9">
        <v>0.68</v>
      </c>
      <c r="F4881" s="9">
        <v>0.12</v>
      </c>
      <c r="G4881" s="9">
        <v>0.9</v>
      </c>
      <c r="H4881" s="9">
        <v>1.1100000000000001</v>
      </c>
      <c r="I4881">
        <f t="shared" si="152"/>
        <v>0.65600000000000003</v>
      </c>
      <c r="J4881">
        <f t="shared" si="153"/>
        <v>0.16078431372549021</v>
      </c>
    </row>
    <row r="4882" spans="1:10">
      <c r="A4882" s="5">
        <v>41843.333615625001</v>
      </c>
      <c r="B4882" s="6">
        <v>40017</v>
      </c>
      <c r="C4882" s="8">
        <v>137.37500000000367</v>
      </c>
      <c r="D4882" s="9">
        <v>0.98</v>
      </c>
      <c r="E4882" s="9">
        <v>1.17</v>
      </c>
      <c r="F4882" s="9">
        <v>0.39</v>
      </c>
      <c r="G4882" s="9">
        <v>2.11</v>
      </c>
      <c r="H4882" s="9">
        <v>2.2200000000000002</v>
      </c>
      <c r="I4882">
        <f t="shared" si="152"/>
        <v>1.3740000000000001</v>
      </c>
      <c r="J4882">
        <f t="shared" si="153"/>
        <v>0.33676470588235297</v>
      </c>
    </row>
    <row r="4883" spans="1:10">
      <c r="A4883" s="5">
        <v>41843.375282349538</v>
      </c>
      <c r="B4883" s="6">
        <v>40017</v>
      </c>
      <c r="C4883" s="8">
        <v>137.41666666667032</v>
      </c>
      <c r="D4883" s="9">
        <v>1.03</v>
      </c>
      <c r="E4883" s="9">
        <v>0.98</v>
      </c>
      <c r="F4883" s="9">
        <v>1.19</v>
      </c>
      <c r="G4883" s="9">
        <v>1.98</v>
      </c>
      <c r="H4883" s="9">
        <v>2.86</v>
      </c>
      <c r="I4883">
        <f t="shared" si="152"/>
        <v>1.6079999999999999</v>
      </c>
      <c r="J4883">
        <f t="shared" si="153"/>
        <v>0.39411764705882352</v>
      </c>
    </row>
    <row r="4884" spans="1:10">
      <c r="A4884" s="5">
        <v>41843.416949074075</v>
      </c>
      <c r="B4884" s="6">
        <v>40017</v>
      </c>
      <c r="C4884" s="8">
        <v>137.45833333333698</v>
      </c>
      <c r="D4884" s="9">
        <v>3.07</v>
      </c>
      <c r="E4884" s="9">
        <v>1.39</v>
      </c>
      <c r="F4884" s="9">
        <v>2.66</v>
      </c>
      <c r="G4884" s="9">
        <v>2.2799999999999998</v>
      </c>
      <c r="H4884" s="9">
        <v>3.28</v>
      </c>
      <c r="I4884">
        <f t="shared" si="152"/>
        <v>2.536</v>
      </c>
      <c r="J4884">
        <f t="shared" si="153"/>
        <v>0.6215686274509804</v>
      </c>
    </row>
    <row r="4885" spans="1:10">
      <c r="A4885" s="5">
        <v>41843.458615798612</v>
      </c>
      <c r="B4885" s="6">
        <v>40017</v>
      </c>
      <c r="C4885" s="8">
        <v>137.50000000000364</v>
      </c>
      <c r="D4885" s="9">
        <v>1.77</v>
      </c>
      <c r="E4885" s="9">
        <v>1.18</v>
      </c>
      <c r="F4885" s="9">
        <v>3.1</v>
      </c>
      <c r="G4885" s="9">
        <v>1.71</v>
      </c>
      <c r="H4885" s="9">
        <v>3.52</v>
      </c>
      <c r="I4885">
        <f t="shared" si="152"/>
        <v>2.2560000000000002</v>
      </c>
      <c r="J4885">
        <f t="shared" si="153"/>
        <v>0.55294117647058827</v>
      </c>
    </row>
    <row r="4886" spans="1:10">
      <c r="A4886" s="5">
        <v>41843.50028252315</v>
      </c>
      <c r="B4886" s="6">
        <v>40017</v>
      </c>
      <c r="C4886" s="8">
        <v>137.5416666666703</v>
      </c>
      <c r="D4886" s="9">
        <v>2.5299999999999998</v>
      </c>
      <c r="E4886" s="9">
        <v>1.07</v>
      </c>
      <c r="F4886" s="9">
        <v>3.27</v>
      </c>
      <c r="G4886" s="9">
        <v>2.13</v>
      </c>
      <c r="H4886" s="9">
        <v>2.82</v>
      </c>
      <c r="I4886">
        <f t="shared" si="152"/>
        <v>2.3639999999999999</v>
      </c>
      <c r="J4886">
        <f t="shared" si="153"/>
        <v>0.57941176470588229</v>
      </c>
    </row>
    <row r="4887" spans="1:10">
      <c r="A4887" s="5">
        <v>41843.541949247687</v>
      </c>
      <c r="B4887" s="6">
        <v>40017</v>
      </c>
      <c r="C4887" s="8">
        <v>137.58333333333695</v>
      </c>
      <c r="D4887" s="9">
        <v>1.1100000000000001</v>
      </c>
      <c r="E4887" s="9">
        <v>0.86</v>
      </c>
      <c r="F4887" s="9">
        <v>1.64</v>
      </c>
      <c r="G4887" s="9">
        <v>2.3199999999999998</v>
      </c>
      <c r="H4887" s="9">
        <v>0.93</v>
      </c>
      <c r="I4887">
        <f t="shared" si="152"/>
        <v>1.3719999999999999</v>
      </c>
      <c r="J4887">
        <f t="shared" si="153"/>
        <v>0.33627450980392154</v>
      </c>
    </row>
    <row r="4888" spans="1:10">
      <c r="A4888" s="5">
        <v>41843.583615972224</v>
      </c>
      <c r="B4888" s="6">
        <v>40017</v>
      </c>
      <c r="C4888" s="8">
        <v>137.62500000000361</v>
      </c>
      <c r="D4888" s="9">
        <v>0.48</v>
      </c>
      <c r="E4888" s="9">
        <v>1.1200000000000001</v>
      </c>
      <c r="F4888" s="9">
        <v>1.68</v>
      </c>
      <c r="G4888" s="9">
        <v>2.94</v>
      </c>
      <c r="H4888" s="9">
        <v>2.34</v>
      </c>
      <c r="I4888">
        <f t="shared" si="152"/>
        <v>1.7120000000000002</v>
      </c>
      <c r="J4888">
        <f t="shared" si="153"/>
        <v>0.41960784313725497</v>
      </c>
    </row>
    <row r="4889" spans="1:10">
      <c r="A4889" s="5">
        <v>41843.625282696761</v>
      </c>
      <c r="B4889" s="6">
        <v>40017</v>
      </c>
      <c r="C4889" s="8">
        <v>137.66666666667027</v>
      </c>
      <c r="D4889" s="9">
        <v>1.34</v>
      </c>
      <c r="E4889" s="9">
        <v>0.99</v>
      </c>
      <c r="F4889" s="9">
        <v>2.38</v>
      </c>
      <c r="G4889" s="9">
        <v>1.59</v>
      </c>
      <c r="H4889" s="9">
        <v>1.48</v>
      </c>
      <c r="I4889">
        <f t="shared" si="152"/>
        <v>1.5559999999999998</v>
      </c>
      <c r="J4889">
        <f t="shared" si="153"/>
        <v>0.38137254901960782</v>
      </c>
    </row>
    <row r="4890" spans="1:10">
      <c r="A4890" s="5">
        <v>41843.666949421298</v>
      </c>
      <c r="B4890" s="6">
        <v>40017</v>
      </c>
      <c r="C4890" s="8">
        <v>137.70833333333692</v>
      </c>
      <c r="D4890" s="9">
        <v>1.1499999999999999</v>
      </c>
      <c r="E4890" s="9">
        <v>0.74</v>
      </c>
      <c r="F4890" s="9">
        <v>2.6</v>
      </c>
      <c r="G4890" s="9">
        <v>1.0900000000000001</v>
      </c>
      <c r="H4890" s="9">
        <v>1.56</v>
      </c>
      <c r="I4890">
        <f t="shared" si="152"/>
        <v>1.4280000000000002</v>
      </c>
      <c r="J4890">
        <f t="shared" si="153"/>
        <v>0.35000000000000003</v>
      </c>
    </row>
    <row r="4891" spans="1:10">
      <c r="A4891" s="5">
        <v>41843.708616145836</v>
      </c>
      <c r="B4891" s="6">
        <v>40017</v>
      </c>
      <c r="C4891" s="8">
        <v>137.75000000000358</v>
      </c>
      <c r="D4891" s="9">
        <v>0.6</v>
      </c>
      <c r="E4891" s="9">
        <v>0.62</v>
      </c>
      <c r="F4891" s="9">
        <v>1.76</v>
      </c>
      <c r="G4891" s="9">
        <v>0.61</v>
      </c>
      <c r="H4891" s="9">
        <v>0.83</v>
      </c>
      <c r="I4891">
        <f t="shared" si="152"/>
        <v>0.88400000000000001</v>
      </c>
      <c r="J4891">
        <f t="shared" si="153"/>
        <v>0.21666666666666667</v>
      </c>
    </row>
    <row r="4892" spans="1:10">
      <c r="A4892" s="5">
        <v>41843.750282870373</v>
      </c>
      <c r="B4892" s="6">
        <v>40017</v>
      </c>
      <c r="C4892" s="8">
        <v>137.79166666667024</v>
      </c>
      <c r="D4892" s="9">
        <v>0.34</v>
      </c>
      <c r="E4892" s="9">
        <v>0.24</v>
      </c>
      <c r="F4892" s="9">
        <v>0.78</v>
      </c>
      <c r="G4892" s="9">
        <v>0.31</v>
      </c>
      <c r="H4892" s="9">
        <v>0.2</v>
      </c>
      <c r="I4892">
        <f t="shared" si="152"/>
        <v>0.374</v>
      </c>
      <c r="J4892">
        <f t="shared" si="153"/>
        <v>9.166666666666666E-2</v>
      </c>
    </row>
    <row r="4893" spans="1:10">
      <c r="A4893" s="5">
        <v>41843.79194959491</v>
      </c>
      <c r="B4893" s="6">
        <v>40017</v>
      </c>
      <c r="C4893" s="8">
        <v>137.8333333333369</v>
      </c>
      <c r="D4893" s="9">
        <v>0.17</v>
      </c>
      <c r="E4893" s="9">
        <v>0.12</v>
      </c>
      <c r="F4893" s="9">
        <v>0.22</v>
      </c>
      <c r="G4893" s="9">
        <v>0.13</v>
      </c>
      <c r="H4893" s="9">
        <v>0.25</v>
      </c>
      <c r="I4893">
        <f t="shared" si="152"/>
        <v>0.17799999999999999</v>
      </c>
      <c r="J4893">
        <f t="shared" si="153"/>
        <v>4.3627450980392155E-2</v>
      </c>
    </row>
    <row r="4894" spans="1:10">
      <c r="A4894" s="5">
        <v>41843.833616319447</v>
      </c>
      <c r="B4894" s="6">
        <v>40017</v>
      </c>
      <c r="C4894" s="8">
        <v>137.87500000000355</v>
      </c>
      <c r="D4894" s="9">
        <v>0.09</v>
      </c>
      <c r="E4894" s="9">
        <v>0.03</v>
      </c>
      <c r="F4894" s="9">
        <v>0.13</v>
      </c>
      <c r="G4894" s="9">
        <v>7.0000000000000007E-2</v>
      </c>
      <c r="H4894" s="9">
        <v>0.11</v>
      </c>
      <c r="I4894">
        <f t="shared" si="152"/>
        <v>8.5999999999999993E-2</v>
      </c>
      <c r="J4894">
        <f t="shared" si="153"/>
        <v>2.1078431372549018E-2</v>
      </c>
    </row>
    <row r="4895" spans="1:10">
      <c r="A4895" s="5">
        <v>41843.875283043984</v>
      </c>
      <c r="B4895" s="6">
        <v>40017</v>
      </c>
      <c r="C4895" s="8">
        <v>137.91666666667021</v>
      </c>
      <c r="D4895" s="9">
        <v>0.01</v>
      </c>
      <c r="E4895" s="9">
        <v>0.01</v>
      </c>
      <c r="F4895" s="9">
        <v>0.05</v>
      </c>
      <c r="G4895" s="9">
        <v>0.01</v>
      </c>
      <c r="H4895" s="9">
        <v>0.01</v>
      </c>
      <c r="I4895">
        <f t="shared" si="152"/>
        <v>1.7999999999999999E-2</v>
      </c>
      <c r="J4895">
        <f t="shared" si="153"/>
        <v>4.4117647058823529E-3</v>
      </c>
    </row>
    <row r="4896" spans="1:10">
      <c r="A4896" s="5">
        <v>41843.916949768522</v>
      </c>
      <c r="B4896" s="6">
        <v>40017</v>
      </c>
      <c r="C4896" s="8">
        <v>137.95833333333687</v>
      </c>
      <c r="D4896" s="9">
        <v>0</v>
      </c>
      <c r="E4896" s="9">
        <v>0</v>
      </c>
      <c r="F4896" s="9">
        <v>0.01</v>
      </c>
      <c r="G4896" s="9">
        <v>0</v>
      </c>
      <c r="H4896" s="9">
        <v>0</v>
      </c>
      <c r="I4896">
        <f t="shared" si="152"/>
        <v>2E-3</v>
      </c>
      <c r="J4896">
        <f t="shared" si="153"/>
        <v>4.9019607843137254E-4</v>
      </c>
    </row>
    <row r="4897" spans="1:10">
      <c r="A4897" s="5">
        <v>41843.958616493059</v>
      </c>
      <c r="B4897" s="6">
        <v>40017</v>
      </c>
      <c r="C4897" s="8">
        <v>138.00000000000352</v>
      </c>
      <c r="D4897" s="9">
        <v>0</v>
      </c>
      <c r="E4897" s="9">
        <v>0</v>
      </c>
      <c r="F4897" s="9">
        <v>0</v>
      </c>
      <c r="G4897" s="9">
        <v>0</v>
      </c>
      <c r="H4897" s="9">
        <v>0</v>
      </c>
      <c r="I4897">
        <f t="shared" si="152"/>
        <v>0</v>
      </c>
      <c r="J4897">
        <f t="shared" si="153"/>
        <v>0</v>
      </c>
    </row>
    <row r="4898" spans="1:10">
      <c r="A4898" s="5">
        <v>41844.000283217596</v>
      </c>
      <c r="B4898" s="6">
        <v>40018</v>
      </c>
      <c r="C4898" s="8">
        <v>138.04166666667018</v>
      </c>
      <c r="D4898" s="9">
        <v>0</v>
      </c>
      <c r="E4898" s="9">
        <v>0</v>
      </c>
      <c r="F4898" s="9">
        <v>0</v>
      </c>
      <c r="G4898" s="9">
        <v>0</v>
      </c>
      <c r="H4898" s="9">
        <v>0</v>
      </c>
      <c r="I4898">
        <f t="shared" si="152"/>
        <v>0</v>
      </c>
      <c r="J4898">
        <f t="shared" si="153"/>
        <v>0</v>
      </c>
    </row>
    <row r="4899" spans="1:10">
      <c r="A4899" s="5">
        <v>41844.041949942133</v>
      </c>
      <c r="B4899" s="6">
        <v>40018</v>
      </c>
      <c r="C4899" s="8">
        <v>138.08333333333684</v>
      </c>
      <c r="D4899" s="9">
        <v>0</v>
      </c>
      <c r="E4899" s="9">
        <v>0</v>
      </c>
      <c r="F4899" s="9">
        <v>0</v>
      </c>
      <c r="G4899" s="9">
        <v>0</v>
      </c>
      <c r="H4899" s="9">
        <v>0</v>
      </c>
      <c r="I4899">
        <f t="shared" si="152"/>
        <v>0</v>
      </c>
      <c r="J4899">
        <f t="shared" si="153"/>
        <v>0</v>
      </c>
    </row>
    <row r="4900" spans="1:10">
      <c r="A4900" s="5">
        <v>41844.083616666663</v>
      </c>
      <c r="B4900" s="6">
        <v>40018</v>
      </c>
      <c r="C4900" s="8">
        <v>138.1250000000035</v>
      </c>
      <c r="D4900" s="9">
        <v>0</v>
      </c>
      <c r="E4900" s="9">
        <v>0</v>
      </c>
      <c r="F4900" s="9">
        <v>0</v>
      </c>
      <c r="G4900" s="9">
        <v>0</v>
      </c>
      <c r="H4900" s="9">
        <v>0</v>
      </c>
      <c r="I4900">
        <f t="shared" si="152"/>
        <v>0</v>
      </c>
      <c r="J4900">
        <f t="shared" si="153"/>
        <v>0</v>
      </c>
    </row>
    <row r="4901" spans="1:10">
      <c r="A4901" s="5">
        <v>41844.1252833912</v>
      </c>
      <c r="B4901" s="6">
        <v>40018</v>
      </c>
      <c r="C4901" s="8">
        <v>138.16666666667015</v>
      </c>
      <c r="D4901" s="9">
        <v>0</v>
      </c>
      <c r="E4901" s="9">
        <v>0</v>
      </c>
      <c r="F4901" s="9">
        <v>0</v>
      </c>
      <c r="G4901" s="9">
        <v>0</v>
      </c>
      <c r="H4901" s="9">
        <v>0</v>
      </c>
      <c r="I4901">
        <f t="shared" si="152"/>
        <v>0</v>
      </c>
      <c r="J4901">
        <f t="shared" si="153"/>
        <v>0</v>
      </c>
    </row>
    <row r="4902" spans="1:10">
      <c r="A4902" s="5">
        <v>41844.166950115738</v>
      </c>
      <c r="B4902" s="6">
        <v>40018</v>
      </c>
      <c r="C4902" s="8">
        <v>138.20833333333681</v>
      </c>
      <c r="D4902" s="9">
        <v>0</v>
      </c>
      <c r="E4902" s="9">
        <v>0</v>
      </c>
      <c r="F4902" s="9">
        <v>0</v>
      </c>
      <c r="G4902" s="9">
        <v>0</v>
      </c>
      <c r="H4902" s="9">
        <v>0</v>
      </c>
      <c r="I4902">
        <f t="shared" si="152"/>
        <v>0</v>
      </c>
      <c r="J4902">
        <f t="shared" si="153"/>
        <v>0</v>
      </c>
    </row>
    <row r="4903" spans="1:10">
      <c r="A4903" s="5">
        <v>41844.208616840275</v>
      </c>
      <c r="B4903" s="6">
        <v>40018</v>
      </c>
      <c r="C4903" s="8">
        <v>138.25000000000347</v>
      </c>
      <c r="D4903" s="9">
        <v>0.08</v>
      </c>
      <c r="E4903" s="9">
        <v>0.03</v>
      </c>
      <c r="F4903" s="9">
        <v>0.01</v>
      </c>
      <c r="G4903" s="9">
        <v>7.0000000000000007E-2</v>
      </c>
      <c r="H4903" s="9">
        <v>0.08</v>
      </c>
      <c r="I4903">
        <f t="shared" si="152"/>
        <v>5.4000000000000006E-2</v>
      </c>
      <c r="J4903">
        <f t="shared" si="153"/>
        <v>1.323529411764706E-2</v>
      </c>
    </row>
    <row r="4904" spans="1:10">
      <c r="A4904" s="5">
        <v>41844.250283564812</v>
      </c>
      <c r="B4904" s="6">
        <v>40018</v>
      </c>
      <c r="C4904" s="8">
        <v>138.29166666667012</v>
      </c>
      <c r="D4904" s="9">
        <v>0.48</v>
      </c>
      <c r="E4904" s="9">
        <v>0.06</v>
      </c>
      <c r="F4904" s="9">
        <v>0.08</v>
      </c>
      <c r="G4904" s="9">
        <v>0.4</v>
      </c>
      <c r="H4904" s="9">
        <v>0.56999999999999995</v>
      </c>
      <c r="I4904">
        <f t="shared" si="152"/>
        <v>0.31799999999999995</v>
      </c>
      <c r="J4904">
        <f t="shared" si="153"/>
        <v>7.7941176470588222E-2</v>
      </c>
    </row>
    <row r="4905" spans="1:10">
      <c r="A4905" s="5">
        <v>41844.291950289349</v>
      </c>
      <c r="B4905" s="6">
        <v>40018</v>
      </c>
      <c r="C4905" s="8">
        <v>138.33333333333678</v>
      </c>
      <c r="D4905" s="9">
        <v>1.25</v>
      </c>
      <c r="E4905" s="9">
        <v>0.35</v>
      </c>
      <c r="F4905" s="9">
        <v>0.48</v>
      </c>
      <c r="G4905" s="9">
        <v>1.1200000000000001</v>
      </c>
      <c r="H4905" s="9">
        <v>0.81</v>
      </c>
      <c r="I4905">
        <f t="shared" si="152"/>
        <v>0.80199999999999994</v>
      </c>
      <c r="J4905">
        <f t="shared" si="153"/>
        <v>0.19656862745098036</v>
      </c>
    </row>
    <row r="4906" spans="1:10">
      <c r="A4906" s="5">
        <v>41844.333617013886</v>
      </c>
      <c r="B4906" s="6">
        <v>40018</v>
      </c>
      <c r="C4906" s="8">
        <v>138.37500000000344</v>
      </c>
      <c r="D4906" s="9">
        <v>1.87</v>
      </c>
      <c r="E4906" s="9">
        <v>0.5</v>
      </c>
      <c r="F4906" s="9">
        <v>1.35</v>
      </c>
      <c r="G4906" s="9">
        <v>1.55</v>
      </c>
      <c r="H4906" s="9">
        <v>1.99</v>
      </c>
      <c r="I4906">
        <f t="shared" si="152"/>
        <v>1.4520000000000002</v>
      </c>
      <c r="J4906">
        <f t="shared" si="153"/>
        <v>0.35588235294117648</v>
      </c>
    </row>
    <row r="4907" spans="1:10">
      <c r="A4907" s="5">
        <v>41844.375283738424</v>
      </c>
      <c r="B4907" s="6">
        <v>40018</v>
      </c>
      <c r="C4907" s="8">
        <v>138.4166666666701</v>
      </c>
      <c r="D4907" s="9">
        <v>2.38</v>
      </c>
      <c r="E4907" s="9">
        <v>0.99</v>
      </c>
      <c r="F4907" s="9">
        <v>2.2200000000000002</v>
      </c>
      <c r="G4907" s="9">
        <v>1.94</v>
      </c>
      <c r="H4907" s="9">
        <v>2.91</v>
      </c>
      <c r="I4907">
        <f t="shared" si="152"/>
        <v>2.0880000000000001</v>
      </c>
      <c r="J4907">
        <f t="shared" si="153"/>
        <v>0.5117647058823529</v>
      </c>
    </row>
    <row r="4908" spans="1:10">
      <c r="A4908" s="5">
        <v>41844.416950462961</v>
      </c>
      <c r="B4908" s="6">
        <v>40018</v>
      </c>
      <c r="C4908" s="8">
        <v>138.45833333333675</v>
      </c>
      <c r="D4908" s="9">
        <v>1.29</v>
      </c>
      <c r="E4908" s="9">
        <v>1.58</v>
      </c>
      <c r="F4908" s="9">
        <v>2.92</v>
      </c>
      <c r="G4908" s="9">
        <v>1.84</v>
      </c>
      <c r="H4908" s="9">
        <v>2.2599999999999998</v>
      </c>
      <c r="I4908">
        <f t="shared" si="152"/>
        <v>1.9780000000000002</v>
      </c>
      <c r="J4908">
        <f t="shared" si="153"/>
        <v>0.4848039215686275</v>
      </c>
    </row>
    <row r="4909" spans="1:10">
      <c r="A4909" s="5">
        <v>41844.458617187498</v>
      </c>
      <c r="B4909" s="6">
        <v>40018</v>
      </c>
      <c r="C4909" s="8">
        <v>138.50000000000341</v>
      </c>
      <c r="D4909" s="9">
        <v>2.98</v>
      </c>
      <c r="E4909" s="9">
        <v>1.94</v>
      </c>
      <c r="F4909" s="9">
        <v>2.92</v>
      </c>
      <c r="G4909" s="9">
        <v>1.76</v>
      </c>
      <c r="H4909" s="9">
        <v>2.97</v>
      </c>
      <c r="I4909">
        <f t="shared" si="152"/>
        <v>2.5140000000000002</v>
      </c>
      <c r="J4909">
        <f t="shared" si="153"/>
        <v>0.61617647058823533</v>
      </c>
    </row>
    <row r="4910" spans="1:10">
      <c r="A4910" s="5">
        <v>41844.500283912035</v>
      </c>
      <c r="B4910" s="6">
        <v>40018</v>
      </c>
      <c r="C4910" s="8">
        <v>138.54166666667007</v>
      </c>
      <c r="D4910" s="9">
        <v>3.46</v>
      </c>
      <c r="E4910" s="9">
        <v>2.19</v>
      </c>
      <c r="F4910" s="9">
        <v>1.54</v>
      </c>
      <c r="G4910" s="9">
        <v>2.2200000000000002</v>
      </c>
      <c r="H4910" s="9">
        <v>2.2400000000000002</v>
      </c>
      <c r="I4910">
        <f t="shared" si="152"/>
        <v>2.33</v>
      </c>
      <c r="J4910">
        <f t="shared" si="153"/>
        <v>0.57107843137254899</v>
      </c>
    </row>
    <row r="4911" spans="1:10">
      <c r="A4911" s="5">
        <v>41844.541950636572</v>
      </c>
      <c r="B4911" s="6">
        <v>40018</v>
      </c>
      <c r="C4911" s="8">
        <v>138.58333333333672</v>
      </c>
      <c r="D4911" s="9">
        <v>2.36</v>
      </c>
      <c r="E4911" s="9">
        <v>1.74</v>
      </c>
      <c r="F4911" s="9">
        <v>1.44</v>
      </c>
      <c r="G4911" s="9">
        <v>1.45</v>
      </c>
      <c r="H4911" s="9">
        <v>2</v>
      </c>
      <c r="I4911">
        <f t="shared" si="152"/>
        <v>1.7979999999999996</v>
      </c>
      <c r="J4911">
        <f t="shared" si="153"/>
        <v>0.4406862745098038</v>
      </c>
    </row>
    <row r="4912" spans="1:10">
      <c r="A4912" s="5">
        <v>41844.58361736111</v>
      </c>
      <c r="B4912" s="6">
        <v>40018</v>
      </c>
      <c r="C4912" s="8">
        <v>138.62500000000338</v>
      </c>
      <c r="D4912" s="9">
        <v>2.5499999999999998</v>
      </c>
      <c r="E4912" s="9">
        <v>1.24</v>
      </c>
      <c r="F4912" s="9">
        <v>1.1499999999999999</v>
      </c>
      <c r="G4912" s="9">
        <v>0.55000000000000004</v>
      </c>
      <c r="H4912" s="9">
        <v>1.9</v>
      </c>
      <c r="I4912">
        <f t="shared" si="152"/>
        <v>1.4779999999999998</v>
      </c>
      <c r="J4912">
        <f t="shared" si="153"/>
        <v>0.36225490196078425</v>
      </c>
    </row>
    <row r="4913" spans="1:10">
      <c r="A4913" s="5">
        <v>41844.625284085647</v>
      </c>
      <c r="B4913" s="6">
        <v>40018</v>
      </c>
      <c r="C4913" s="8">
        <v>138.66666666667004</v>
      </c>
      <c r="D4913" s="9">
        <v>1.92</v>
      </c>
      <c r="E4913" s="9">
        <v>1.41</v>
      </c>
      <c r="F4913" s="9">
        <v>0.92</v>
      </c>
      <c r="G4913" s="9">
        <v>0.6</v>
      </c>
      <c r="H4913" s="9">
        <v>1</v>
      </c>
      <c r="I4913">
        <f t="shared" si="152"/>
        <v>1.17</v>
      </c>
      <c r="J4913">
        <f t="shared" si="153"/>
        <v>0.28676470588235292</v>
      </c>
    </row>
    <row r="4914" spans="1:10">
      <c r="A4914" s="5">
        <v>41844.666950810184</v>
      </c>
      <c r="B4914" s="6">
        <v>40018</v>
      </c>
      <c r="C4914" s="8">
        <v>138.7083333333367</v>
      </c>
      <c r="D4914" s="9">
        <v>1.89</v>
      </c>
      <c r="E4914" s="9">
        <v>0.87</v>
      </c>
      <c r="F4914" s="9">
        <v>0.48</v>
      </c>
      <c r="G4914" s="9">
        <v>0.21</v>
      </c>
      <c r="H4914" s="9">
        <v>0.96</v>
      </c>
      <c r="I4914">
        <f t="shared" si="152"/>
        <v>0.88200000000000001</v>
      </c>
      <c r="J4914">
        <f t="shared" si="153"/>
        <v>0.2161764705882353</v>
      </c>
    </row>
    <row r="4915" spans="1:10">
      <c r="A4915" s="5">
        <v>41844.708617534721</v>
      </c>
      <c r="B4915" s="6">
        <v>40018</v>
      </c>
      <c r="C4915" s="8">
        <v>138.75000000000335</v>
      </c>
      <c r="D4915" s="9">
        <v>0.87</v>
      </c>
      <c r="E4915" s="9">
        <v>0.96</v>
      </c>
      <c r="F4915" s="9">
        <v>0.38</v>
      </c>
      <c r="G4915" s="9">
        <v>0.2</v>
      </c>
      <c r="H4915" s="9">
        <v>0.78</v>
      </c>
      <c r="I4915">
        <f t="shared" si="152"/>
        <v>0.63800000000000012</v>
      </c>
      <c r="J4915">
        <f t="shared" si="153"/>
        <v>0.15637254901960787</v>
      </c>
    </row>
    <row r="4916" spans="1:10">
      <c r="A4916" s="5">
        <v>41844.750284259258</v>
      </c>
      <c r="B4916" s="6">
        <v>40018</v>
      </c>
      <c r="C4916" s="8">
        <v>138.79166666667001</v>
      </c>
      <c r="D4916" s="9">
        <v>0.22</v>
      </c>
      <c r="E4916" s="9">
        <v>0.27</v>
      </c>
      <c r="F4916" s="9">
        <v>0.46</v>
      </c>
      <c r="G4916" s="9">
        <v>0.26</v>
      </c>
      <c r="H4916" s="9">
        <v>0.42</v>
      </c>
      <c r="I4916">
        <f t="shared" si="152"/>
        <v>0.32599999999999996</v>
      </c>
      <c r="J4916">
        <f t="shared" si="153"/>
        <v>7.9901960784313719E-2</v>
      </c>
    </row>
    <row r="4917" spans="1:10">
      <c r="A4917" s="5">
        <v>41844.791950983796</v>
      </c>
      <c r="B4917" s="6">
        <v>40018</v>
      </c>
      <c r="C4917" s="8">
        <v>138.83333333333667</v>
      </c>
      <c r="D4917" s="9">
        <v>0.15</v>
      </c>
      <c r="E4917" s="9">
        <v>0.18</v>
      </c>
      <c r="F4917" s="9">
        <v>0.19</v>
      </c>
      <c r="G4917" s="9">
        <v>0.18</v>
      </c>
      <c r="H4917" s="9">
        <v>0.19</v>
      </c>
      <c r="I4917">
        <f t="shared" si="152"/>
        <v>0.17799999999999999</v>
      </c>
      <c r="J4917">
        <f t="shared" si="153"/>
        <v>4.3627450980392155E-2</v>
      </c>
    </row>
    <row r="4918" spans="1:10">
      <c r="A4918" s="5">
        <v>41844.833617708333</v>
      </c>
      <c r="B4918" s="6">
        <v>40018</v>
      </c>
      <c r="C4918" s="8">
        <v>138.87500000000333</v>
      </c>
      <c r="D4918" s="9">
        <v>0.06</v>
      </c>
      <c r="E4918" s="9">
        <v>0.1</v>
      </c>
      <c r="F4918" s="9">
        <v>0.25</v>
      </c>
      <c r="G4918" s="9">
        <v>0.03</v>
      </c>
      <c r="H4918" s="9">
        <v>0.08</v>
      </c>
      <c r="I4918">
        <f t="shared" si="152"/>
        <v>0.10400000000000001</v>
      </c>
      <c r="J4918">
        <f t="shared" si="153"/>
        <v>2.5490196078431376E-2</v>
      </c>
    </row>
    <row r="4919" spans="1:10">
      <c r="A4919" s="5">
        <v>41844.87528443287</v>
      </c>
      <c r="B4919" s="6">
        <v>40018</v>
      </c>
      <c r="C4919" s="8">
        <v>138.91666666666998</v>
      </c>
      <c r="D4919" s="9">
        <v>0.01</v>
      </c>
      <c r="E4919" s="9">
        <v>0.01</v>
      </c>
      <c r="F4919" s="9">
        <v>0.1</v>
      </c>
      <c r="G4919" s="9">
        <v>0</v>
      </c>
      <c r="H4919" s="9">
        <v>0</v>
      </c>
      <c r="I4919">
        <f t="shared" si="152"/>
        <v>2.4E-2</v>
      </c>
      <c r="J4919">
        <f t="shared" si="153"/>
        <v>5.8823529411764705E-3</v>
      </c>
    </row>
    <row r="4920" spans="1:10">
      <c r="A4920" s="5">
        <v>41844.916951157407</v>
      </c>
      <c r="B4920" s="6">
        <v>40018</v>
      </c>
      <c r="C4920" s="8">
        <v>138.95833333333664</v>
      </c>
      <c r="D4920" s="9">
        <v>0</v>
      </c>
      <c r="E4920" s="9">
        <v>0</v>
      </c>
      <c r="F4920" s="9">
        <v>0.01</v>
      </c>
      <c r="G4920" s="9">
        <v>0</v>
      </c>
      <c r="H4920" s="9">
        <v>0</v>
      </c>
      <c r="I4920">
        <f t="shared" si="152"/>
        <v>2E-3</v>
      </c>
      <c r="J4920">
        <f t="shared" si="153"/>
        <v>4.9019607843137254E-4</v>
      </c>
    </row>
    <row r="4921" spans="1:10">
      <c r="A4921" s="5">
        <v>41844.958617881945</v>
      </c>
      <c r="B4921" s="6">
        <v>40018</v>
      </c>
      <c r="C4921" s="8">
        <v>139.0000000000033</v>
      </c>
      <c r="D4921" s="9">
        <v>0</v>
      </c>
      <c r="E4921" s="9">
        <v>0</v>
      </c>
      <c r="F4921" s="9">
        <v>0</v>
      </c>
      <c r="G4921" s="9">
        <v>0</v>
      </c>
      <c r="H4921" s="9">
        <v>0</v>
      </c>
      <c r="I4921">
        <f t="shared" si="152"/>
        <v>0</v>
      </c>
      <c r="J4921">
        <f t="shared" si="153"/>
        <v>0</v>
      </c>
    </row>
    <row r="4922" spans="1:10">
      <c r="A4922" s="5">
        <v>41845.000284606482</v>
      </c>
      <c r="B4922" s="6">
        <v>40019</v>
      </c>
      <c r="C4922" s="8">
        <v>139.04166666666995</v>
      </c>
      <c r="D4922" s="9">
        <v>0</v>
      </c>
      <c r="E4922" s="9">
        <v>0</v>
      </c>
      <c r="F4922" s="9">
        <v>0</v>
      </c>
      <c r="G4922" s="9">
        <v>0</v>
      </c>
      <c r="H4922" s="9">
        <v>0</v>
      </c>
      <c r="I4922">
        <f t="shared" si="152"/>
        <v>0</v>
      </c>
      <c r="J4922">
        <f t="shared" si="153"/>
        <v>0</v>
      </c>
    </row>
    <row r="4923" spans="1:10">
      <c r="A4923" s="5">
        <v>41845.041951331019</v>
      </c>
      <c r="B4923" s="6">
        <v>40019</v>
      </c>
      <c r="C4923" s="8">
        <v>139.08333333333661</v>
      </c>
      <c r="D4923" s="9">
        <v>0</v>
      </c>
      <c r="E4923" s="9">
        <v>0</v>
      </c>
      <c r="F4923" s="9">
        <v>0</v>
      </c>
      <c r="G4923" s="9">
        <v>0</v>
      </c>
      <c r="H4923" s="9">
        <v>0</v>
      </c>
      <c r="I4923">
        <f t="shared" si="152"/>
        <v>0</v>
      </c>
      <c r="J4923">
        <f t="shared" si="153"/>
        <v>0</v>
      </c>
    </row>
    <row r="4924" spans="1:10">
      <c r="A4924" s="5">
        <v>41845.083618055556</v>
      </c>
      <c r="B4924" s="6">
        <v>40019</v>
      </c>
      <c r="C4924" s="8">
        <v>139.12500000000327</v>
      </c>
      <c r="D4924" s="9">
        <v>0</v>
      </c>
      <c r="E4924" s="9">
        <v>0</v>
      </c>
      <c r="F4924" s="9">
        <v>0</v>
      </c>
      <c r="G4924" s="9">
        <v>0</v>
      </c>
      <c r="H4924" s="9">
        <v>0</v>
      </c>
      <c r="I4924">
        <f t="shared" si="152"/>
        <v>0</v>
      </c>
      <c r="J4924">
        <f t="shared" si="153"/>
        <v>0</v>
      </c>
    </row>
    <row r="4925" spans="1:10">
      <c r="A4925" s="5">
        <v>41845.125284780093</v>
      </c>
      <c r="B4925" s="6">
        <v>40019</v>
      </c>
      <c r="C4925" s="8">
        <v>139.16666666666993</v>
      </c>
      <c r="D4925" s="9">
        <v>0</v>
      </c>
      <c r="E4925" s="9">
        <v>0</v>
      </c>
      <c r="F4925" s="9">
        <v>0</v>
      </c>
      <c r="G4925" s="9">
        <v>0</v>
      </c>
      <c r="H4925" s="9">
        <v>0</v>
      </c>
      <c r="I4925">
        <f t="shared" si="152"/>
        <v>0</v>
      </c>
      <c r="J4925">
        <f t="shared" si="153"/>
        <v>0</v>
      </c>
    </row>
    <row r="4926" spans="1:10">
      <c r="A4926" s="5">
        <v>41845.166951504631</v>
      </c>
      <c r="B4926" s="6">
        <v>40019</v>
      </c>
      <c r="C4926" s="8">
        <v>139.20833333333658</v>
      </c>
      <c r="D4926" s="9">
        <v>0</v>
      </c>
      <c r="E4926" s="9">
        <v>0.01</v>
      </c>
      <c r="F4926" s="9">
        <v>0</v>
      </c>
      <c r="G4926" s="9">
        <v>0</v>
      </c>
      <c r="H4926" s="9">
        <v>0.01</v>
      </c>
      <c r="I4926">
        <f t="shared" si="152"/>
        <v>4.0000000000000001E-3</v>
      </c>
      <c r="J4926">
        <f t="shared" si="153"/>
        <v>9.8039215686274508E-4</v>
      </c>
    </row>
    <row r="4927" spans="1:10">
      <c r="A4927" s="5">
        <v>41845.208618229168</v>
      </c>
      <c r="B4927" s="6">
        <v>40019</v>
      </c>
      <c r="C4927" s="8">
        <v>139.25000000000324</v>
      </c>
      <c r="D4927" s="9">
        <v>0.08</v>
      </c>
      <c r="E4927" s="9">
        <v>0.08</v>
      </c>
      <c r="F4927" s="9">
        <v>0</v>
      </c>
      <c r="G4927" s="9">
        <v>0.11</v>
      </c>
      <c r="H4927" s="9">
        <v>0.08</v>
      </c>
      <c r="I4927">
        <f t="shared" si="152"/>
        <v>7.0000000000000007E-2</v>
      </c>
      <c r="J4927">
        <f t="shared" si="153"/>
        <v>1.7156862745098041E-2</v>
      </c>
    </row>
    <row r="4928" spans="1:10">
      <c r="A4928" s="5">
        <v>41845.250284953705</v>
      </c>
      <c r="B4928" s="6">
        <v>40019</v>
      </c>
      <c r="C4928" s="8">
        <v>139.2916666666699</v>
      </c>
      <c r="D4928" s="9">
        <v>0.35</v>
      </c>
      <c r="E4928" s="9">
        <v>0.51</v>
      </c>
      <c r="F4928" s="9">
        <v>0.1</v>
      </c>
      <c r="G4928" s="9">
        <v>0.25</v>
      </c>
      <c r="H4928" s="9">
        <v>0.16</v>
      </c>
      <c r="I4928">
        <f t="shared" si="152"/>
        <v>0.27399999999999997</v>
      </c>
      <c r="J4928">
        <f t="shared" si="153"/>
        <v>6.7156862745098037E-2</v>
      </c>
    </row>
    <row r="4929" spans="1:10">
      <c r="A4929" s="5">
        <v>41845.291951678242</v>
      </c>
      <c r="B4929" s="6">
        <v>40019</v>
      </c>
      <c r="C4929" s="8">
        <v>139.33333333333655</v>
      </c>
      <c r="D4929" s="9">
        <v>1.07</v>
      </c>
      <c r="E4929" s="9">
        <v>1.39</v>
      </c>
      <c r="F4929" s="9">
        <v>0.38</v>
      </c>
      <c r="G4929" s="9">
        <v>0.37</v>
      </c>
      <c r="H4929" s="9">
        <v>0.34</v>
      </c>
      <c r="I4929">
        <f t="shared" si="152"/>
        <v>0.71</v>
      </c>
      <c r="J4929">
        <f t="shared" si="153"/>
        <v>0.17401960784313725</v>
      </c>
    </row>
    <row r="4930" spans="1:10">
      <c r="A4930" s="5">
        <v>41845.333618402779</v>
      </c>
      <c r="B4930" s="6">
        <v>40019</v>
      </c>
      <c r="C4930" s="8">
        <v>139.37500000000321</v>
      </c>
      <c r="D4930" s="9">
        <v>2.04</v>
      </c>
      <c r="E4930" s="9">
        <v>2.11</v>
      </c>
      <c r="F4930" s="9">
        <v>0.66</v>
      </c>
      <c r="G4930" s="9">
        <v>0.67</v>
      </c>
      <c r="H4930" s="9">
        <v>0.46</v>
      </c>
      <c r="I4930">
        <f t="shared" si="152"/>
        <v>1.1880000000000002</v>
      </c>
      <c r="J4930">
        <f t="shared" si="153"/>
        <v>0.29117647058823531</v>
      </c>
    </row>
    <row r="4931" spans="1:10">
      <c r="A4931" s="5">
        <v>41845.375285127317</v>
      </c>
      <c r="B4931" s="6">
        <v>40019</v>
      </c>
      <c r="C4931" s="8">
        <v>139.41666666666987</v>
      </c>
      <c r="D4931" s="9">
        <v>2.87</v>
      </c>
      <c r="E4931" s="9">
        <v>2.89</v>
      </c>
      <c r="F4931" s="9">
        <v>0.65</v>
      </c>
      <c r="G4931" s="9">
        <v>1.19</v>
      </c>
      <c r="H4931" s="9">
        <v>0.47</v>
      </c>
      <c r="I4931">
        <f t="shared" si="152"/>
        <v>1.6140000000000001</v>
      </c>
      <c r="J4931">
        <f t="shared" si="153"/>
        <v>0.39558823529411768</v>
      </c>
    </row>
    <row r="4932" spans="1:10">
      <c r="A4932" s="5">
        <v>41845.416951851854</v>
      </c>
      <c r="B4932" s="6">
        <v>40019</v>
      </c>
      <c r="C4932" s="8">
        <v>139.45833333333653</v>
      </c>
      <c r="D4932" s="9">
        <v>3.27</v>
      </c>
      <c r="E4932" s="9">
        <v>3.29</v>
      </c>
      <c r="F4932" s="9">
        <v>1</v>
      </c>
      <c r="G4932" s="9">
        <v>1.56</v>
      </c>
      <c r="H4932" s="9">
        <v>0.57999999999999996</v>
      </c>
      <c r="I4932">
        <f t="shared" ref="I4932:I4995" si="154">AVERAGE(D4932:H4932)</f>
        <v>1.9400000000000002</v>
      </c>
      <c r="J4932">
        <f t="shared" ref="J4932:J4995" si="155">I4932/4.08</f>
        <v>0.4754901960784314</v>
      </c>
    </row>
    <row r="4933" spans="1:10">
      <c r="A4933" s="5">
        <v>41845.458618576391</v>
      </c>
      <c r="B4933" s="6">
        <v>40019</v>
      </c>
      <c r="C4933" s="8">
        <v>139.50000000000318</v>
      </c>
      <c r="D4933" s="9">
        <v>3.53</v>
      </c>
      <c r="E4933" s="9">
        <v>3.51</v>
      </c>
      <c r="F4933" s="9">
        <v>1.66</v>
      </c>
      <c r="G4933" s="9">
        <v>1.59</v>
      </c>
      <c r="H4933" s="9">
        <v>0.52</v>
      </c>
      <c r="I4933">
        <f t="shared" si="154"/>
        <v>2.1619999999999999</v>
      </c>
      <c r="J4933">
        <f t="shared" si="155"/>
        <v>0.52990196078431373</v>
      </c>
    </row>
    <row r="4934" spans="1:10">
      <c r="A4934" s="5">
        <v>41845.500285300928</v>
      </c>
      <c r="B4934" s="6">
        <v>40019</v>
      </c>
      <c r="C4934" s="8">
        <v>139.54166666666984</v>
      </c>
      <c r="D4934" s="9">
        <v>3.6</v>
      </c>
      <c r="E4934" s="9">
        <v>3.47</v>
      </c>
      <c r="F4934" s="9">
        <v>1.5</v>
      </c>
      <c r="G4934" s="9">
        <v>2.46</v>
      </c>
      <c r="H4934" s="9">
        <v>0.5</v>
      </c>
      <c r="I4934">
        <f t="shared" si="154"/>
        <v>2.306</v>
      </c>
      <c r="J4934">
        <f t="shared" si="155"/>
        <v>0.56519607843137254</v>
      </c>
    </row>
    <row r="4935" spans="1:10">
      <c r="A4935" s="5">
        <v>41845.541952025465</v>
      </c>
      <c r="B4935" s="6">
        <v>40019</v>
      </c>
      <c r="C4935" s="8">
        <v>139.5833333333365</v>
      </c>
      <c r="D4935" s="9">
        <v>3.45</v>
      </c>
      <c r="E4935" s="9">
        <v>3.34</v>
      </c>
      <c r="F4935" s="9">
        <v>2.0299999999999998</v>
      </c>
      <c r="G4935" s="9">
        <v>2.99</v>
      </c>
      <c r="H4935" s="9">
        <v>0.93</v>
      </c>
      <c r="I4935">
        <f t="shared" si="154"/>
        <v>2.548</v>
      </c>
      <c r="J4935">
        <f t="shared" si="155"/>
        <v>0.62450980392156863</v>
      </c>
    </row>
    <row r="4936" spans="1:10">
      <c r="A4936" s="5">
        <v>41845.583618750003</v>
      </c>
      <c r="B4936" s="6">
        <v>40019</v>
      </c>
      <c r="C4936" s="8">
        <v>139.62500000000315</v>
      </c>
      <c r="D4936" s="9">
        <v>3.08</v>
      </c>
      <c r="E4936" s="9">
        <v>2.9</v>
      </c>
      <c r="F4936" s="9">
        <v>1.38</v>
      </c>
      <c r="G4936" s="9">
        <v>2.66</v>
      </c>
      <c r="H4936" s="9">
        <v>0.62</v>
      </c>
      <c r="I4936">
        <f t="shared" si="154"/>
        <v>2.1279999999999997</v>
      </c>
      <c r="J4936">
        <f t="shared" si="155"/>
        <v>0.52156862745098032</v>
      </c>
    </row>
    <row r="4937" spans="1:10">
      <c r="A4937" s="5">
        <v>41845.62528547454</v>
      </c>
      <c r="B4937" s="6">
        <v>40019</v>
      </c>
      <c r="C4937" s="8">
        <v>139.66666666666981</v>
      </c>
      <c r="D4937" s="9">
        <v>2.4900000000000002</v>
      </c>
      <c r="E4937" s="9">
        <v>1.4</v>
      </c>
      <c r="F4937" s="9">
        <v>0.7</v>
      </c>
      <c r="G4937" s="9">
        <v>1.78</v>
      </c>
      <c r="H4937" s="9">
        <v>0.38</v>
      </c>
      <c r="I4937">
        <f t="shared" si="154"/>
        <v>1.35</v>
      </c>
      <c r="J4937">
        <f t="shared" si="155"/>
        <v>0.33088235294117646</v>
      </c>
    </row>
    <row r="4938" spans="1:10">
      <c r="A4938" s="5">
        <v>41845.666952199077</v>
      </c>
      <c r="B4938" s="6">
        <v>40019</v>
      </c>
      <c r="C4938" s="8">
        <v>139.70833333333647</v>
      </c>
      <c r="D4938" s="9">
        <v>1.67</v>
      </c>
      <c r="E4938" s="9">
        <v>1.02</v>
      </c>
      <c r="F4938" s="9">
        <v>0.61</v>
      </c>
      <c r="G4938" s="9">
        <v>1.07</v>
      </c>
      <c r="H4938" s="9">
        <v>1.19</v>
      </c>
      <c r="I4938">
        <f t="shared" si="154"/>
        <v>1.1120000000000001</v>
      </c>
      <c r="J4938">
        <f t="shared" si="155"/>
        <v>0.27254901960784317</v>
      </c>
    </row>
    <row r="4939" spans="1:10">
      <c r="A4939" s="5">
        <v>41845.708618923614</v>
      </c>
      <c r="B4939" s="6">
        <v>40019</v>
      </c>
      <c r="C4939" s="8">
        <v>139.75000000000313</v>
      </c>
      <c r="D4939" s="9">
        <v>0.76</v>
      </c>
      <c r="E4939" s="9">
        <v>0.69</v>
      </c>
      <c r="F4939" s="9">
        <v>0.55000000000000004</v>
      </c>
      <c r="G4939" s="9">
        <v>0.63</v>
      </c>
      <c r="H4939" s="9">
        <v>0.63</v>
      </c>
      <c r="I4939">
        <f t="shared" si="154"/>
        <v>0.65199999999999991</v>
      </c>
      <c r="J4939">
        <f t="shared" si="155"/>
        <v>0.15980392156862744</v>
      </c>
    </row>
    <row r="4940" spans="1:10">
      <c r="A4940" s="5">
        <v>41845.750285648151</v>
      </c>
      <c r="B4940" s="6">
        <v>40019</v>
      </c>
      <c r="C4940" s="8">
        <v>139.79166666666978</v>
      </c>
      <c r="D4940" s="9">
        <v>0.22</v>
      </c>
      <c r="E4940" s="9">
        <v>0.35</v>
      </c>
      <c r="F4940" s="9">
        <v>0.53</v>
      </c>
      <c r="G4940" s="9">
        <v>0.21</v>
      </c>
      <c r="H4940" s="9">
        <v>0.42</v>
      </c>
      <c r="I4940">
        <f t="shared" si="154"/>
        <v>0.34599999999999997</v>
      </c>
      <c r="J4940">
        <f t="shared" si="155"/>
        <v>8.4803921568627441E-2</v>
      </c>
    </row>
    <row r="4941" spans="1:10">
      <c r="A4941" s="5">
        <v>41845.791952372689</v>
      </c>
      <c r="B4941" s="6">
        <v>40019</v>
      </c>
      <c r="C4941" s="8">
        <v>139.83333333333644</v>
      </c>
      <c r="D4941" s="9">
        <v>0.12</v>
      </c>
      <c r="E4941" s="9">
        <v>0.18</v>
      </c>
      <c r="F4941" s="9">
        <v>0.36</v>
      </c>
      <c r="G4941" s="9">
        <v>0.13</v>
      </c>
      <c r="H4941" s="9">
        <v>0.2</v>
      </c>
      <c r="I4941">
        <f t="shared" si="154"/>
        <v>0.19800000000000001</v>
      </c>
      <c r="J4941">
        <f t="shared" si="155"/>
        <v>4.8529411764705883E-2</v>
      </c>
    </row>
    <row r="4942" spans="1:10">
      <c r="A4942" s="5">
        <v>41845.833619097219</v>
      </c>
      <c r="B4942" s="6">
        <v>40019</v>
      </c>
      <c r="C4942" s="8">
        <v>139.8750000000031</v>
      </c>
      <c r="D4942" s="9">
        <v>7.0000000000000007E-2</v>
      </c>
      <c r="E4942" s="9">
        <v>0.1</v>
      </c>
      <c r="F4942" s="9">
        <v>0.18</v>
      </c>
      <c r="G4942" s="9">
        <v>0.1</v>
      </c>
      <c r="H4942" s="9">
        <v>0.04</v>
      </c>
      <c r="I4942">
        <f t="shared" si="154"/>
        <v>9.799999999999999E-2</v>
      </c>
      <c r="J4942">
        <f t="shared" si="155"/>
        <v>2.4019607843137253E-2</v>
      </c>
    </row>
    <row r="4943" spans="1:10">
      <c r="A4943" s="5">
        <v>41845.875285821756</v>
      </c>
      <c r="B4943" s="6">
        <v>40019</v>
      </c>
      <c r="C4943" s="8">
        <v>139.91666666666976</v>
      </c>
      <c r="D4943" s="9">
        <v>0.01</v>
      </c>
      <c r="E4943" s="9">
        <v>0.01</v>
      </c>
      <c r="F4943" s="9">
        <v>0.08</v>
      </c>
      <c r="G4943" s="9">
        <v>0.02</v>
      </c>
      <c r="H4943" s="9">
        <v>0</v>
      </c>
      <c r="I4943">
        <f t="shared" si="154"/>
        <v>2.4E-2</v>
      </c>
      <c r="J4943">
        <f t="shared" si="155"/>
        <v>5.8823529411764705E-3</v>
      </c>
    </row>
    <row r="4944" spans="1:10">
      <c r="A4944" s="5">
        <v>41845.916952546293</v>
      </c>
      <c r="B4944" s="6">
        <v>40019</v>
      </c>
      <c r="C4944" s="8">
        <v>139.95833333333641</v>
      </c>
      <c r="D4944" s="9">
        <v>0</v>
      </c>
      <c r="E4944" s="9">
        <v>0</v>
      </c>
      <c r="F4944" s="9">
        <v>0.01</v>
      </c>
      <c r="G4944" s="9">
        <v>0</v>
      </c>
      <c r="H4944" s="9">
        <v>0</v>
      </c>
      <c r="I4944">
        <f t="shared" si="154"/>
        <v>2E-3</v>
      </c>
      <c r="J4944">
        <f t="shared" si="155"/>
        <v>4.9019607843137254E-4</v>
      </c>
    </row>
    <row r="4945" spans="1:10">
      <c r="A4945" s="5">
        <v>41845.95861927083</v>
      </c>
      <c r="B4945" s="6">
        <v>40019</v>
      </c>
      <c r="C4945" s="8">
        <v>140.00000000000307</v>
      </c>
      <c r="D4945" s="9">
        <v>0</v>
      </c>
      <c r="E4945" s="9">
        <v>0</v>
      </c>
      <c r="F4945" s="9">
        <v>0</v>
      </c>
      <c r="G4945" s="9">
        <v>0</v>
      </c>
      <c r="H4945" s="9">
        <v>0</v>
      </c>
      <c r="I4945">
        <f t="shared" si="154"/>
        <v>0</v>
      </c>
      <c r="J4945">
        <f t="shared" si="155"/>
        <v>0</v>
      </c>
    </row>
    <row r="4946" spans="1:10">
      <c r="A4946" s="5">
        <v>41846.000285995367</v>
      </c>
      <c r="B4946" s="6">
        <v>40020</v>
      </c>
      <c r="C4946" s="8">
        <v>140.04166666666973</v>
      </c>
      <c r="D4946" s="9">
        <v>0</v>
      </c>
      <c r="E4946" s="9">
        <v>0</v>
      </c>
      <c r="F4946" s="9">
        <v>0</v>
      </c>
      <c r="G4946" s="9">
        <v>0</v>
      </c>
      <c r="H4946" s="9">
        <v>0</v>
      </c>
      <c r="I4946">
        <f t="shared" si="154"/>
        <v>0</v>
      </c>
      <c r="J4946">
        <f t="shared" si="155"/>
        <v>0</v>
      </c>
    </row>
    <row r="4947" spans="1:10">
      <c r="A4947" s="5">
        <v>41846.041952719905</v>
      </c>
      <c r="B4947" s="6">
        <v>40020</v>
      </c>
      <c r="C4947" s="8">
        <v>140.08333333333638</v>
      </c>
      <c r="D4947" s="9">
        <v>0</v>
      </c>
      <c r="E4947" s="9">
        <v>0</v>
      </c>
      <c r="F4947" s="9">
        <v>0</v>
      </c>
      <c r="G4947" s="9">
        <v>0</v>
      </c>
      <c r="H4947" s="9">
        <v>0</v>
      </c>
      <c r="I4947">
        <f t="shared" si="154"/>
        <v>0</v>
      </c>
      <c r="J4947">
        <f t="shared" si="155"/>
        <v>0</v>
      </c>
    </row>
    <row r="4948" spans="1:10">
      <c r="A4948" s="5">
        <v>41846.083619444442</v>
      </c>
      <c r="B4948" s="6">
        <v>40020</v>
      </c>
      <c r="C4948" s="8">
        <v>140.12500000000304</v>
      </c>
      <c r="D4948" s="9">
        <v>0</v>
      </c>
      <c r="E4948" s="9">
        <v>0</v>
      </c>
      <c r="F4948" s="9">
        <v>0</v>
      </c>
      <c r="G4948" s="9">
        <v>0</v>
      </c>
      <c r="H4948" s="9">
        <v>0</v>
      </c>
      <c r="I4948">
        <f t="shared" si="154"/>
        <v>0</v>
      </c>
      <c r="J4948">
        <f t="shared" si="155"/>
        <v>0</v>
      </c>
    </row>
    <row r="4949" spans="1:10">
      <c r="A4949" s="5">
        <v>41846.125286168979</v>
      </c>
      <c r="B4949" s="6">
        <v>40020</v>
      </c>
      <c r="C4949" s="8">
        <v>140.1666666666697</v>
      </c>
      <c r="D4949" s="9">
        <v>0</v>
      </c>
      <c r="E4949" s="9">
        <v>0</v>
      </c>
      <c r="F4949" s="9">
        <v>0</v>
      </c>
      <c r="G4949" s="9">
        <v>0</v>
      </c>
      <c r="H4949" s="9">
        <v>0</v>
      </c>
      <c r="I4949">
        <f t="shared" si="154"/>
        <v>0</v>
      </c>
      <c r="J4949">
        <f t="shared" si="155"/>
        <v>0</v>
      </c>
    </row>
    <row r="4950" spans="1:10">
      <c r="A4950" s="5">
        <v>41846.166952893516</v>
      </c>
      <c r="B4950" s="6">
        <v>40020</v>
      </c>
      <c r="C4950" s="8">
        <v>140.20833333333636</v>
      </c>
      <c r="D4950" s="9">
        <v>0</v>
      </c>
      <c r="E4950" s="9">
        <v>0</v>
      </c>
      <c r="F4950" s="9">
        <v>0</v>
      </c>
      <c r="G4950" s="9">
        <v>0.01</v>
      </c>
      <c r="H4950" s="9">
        <v>0</v>
      </c>
      <c r="I4950">
        <f t="shared" si="154"/>
        <v>2E-3</v>
      </c>
      <c r="J4950">
        <f t="shared" si="155"/>
        <v>4.9019607843137254E-4</v>
      </c>
    </row>
    <row r="4951" spans="1:10">
      <c r="A4951" s="5">
        <v>41846.208619618053</v>
      </c>
      <c r="B4951" s="6">
        <v>40020</v>
      </c>
      <c r="C4951" s="8">
        <v>140.25000000000301</v>
      </c>
      <c r="D4951" s="9">
        <v>0.05</v>
      </c>
      <c r="E4951" s="9">
        <v>0.09</v>
      </c>
      <c r="F4951" s="9">
        <v>0</v>
      </c>
      <c r="G4951" s="9">
        <v>0.08</v>
      </c>
      <c r="H4951" s="9">
        <v>0.02</v>
      </c>
      <c r="I4951">
        <f t="shared" si="154"/>
        <v>4.8000000000000001E-2</v>
      </c>
      <c r="J4951">
        <f t="shared" si="155"/>
        <v>1.1764705882352941E-2</v>
      </c>
    </row>
    <row r="4952" spans="1:10">
      <c r="A4952" s="5">
        <v>41846.250286342591</v>
      </c>
      <c r="B4952" s="6">
        <v>40020</v>
      </c>
      <c r="C4952" s="8">
        <v>140.29166666666967</v>
      </c>
      <c r="D4952" s="9">
        <v>0.2</v>
      </c>
      <c r="E4952" s="9">
        <v>0.42</v>
      </c>
      <c r="F4952" s="9">
        <v>7.0000000000000007E-2</v>
      </c>
      <c r="G4952" s="9">
        <v>0.47</v>
      </c>
      <c r="H4952" s="9">
        <v>0.09</v>
      </c>
      <c r="I4952">
        <f t="shared" si="154"/>
        <v>0.25</v>
      </c>
      <c r="J4952">
        <f t="shared" si="155"/>
        <v>6.1274509803921566E-2</v>
      </c>
    </row>
    <row r="4953" spans="1:10">
      <c r="A4953" s="5">
        <v>41846.291953067128</v>
      </c>
      <c r="B4953" s="6">
        <v>40020</v>
      </c>
      <c r="C4953" s="8">
        <v>140.33333333333633</v>
      </c>
      <c r="D4953" s="9">
        <v>0.4</v>
      </c>
      <c r="E4953" s="9">
        <v>1.22</v>
      </c>
      <c r="F4953" s="9">
        <v>0.22</v>
      </c>
      <c r="G4953" s="9">
        <v>1.29</v>
      </c>
      <c r="H4953" s="9">
        <v>0.28999999999999998</v>
      </c>
      <c r="I4953">
        <f t="shared" si="154"/>
        <v>0.68399999999999994</v>
      </c>
      <c r="J4953">
        <f t="shared" si="155"/>
        <v>0.1676470588235294</v>
      </c>
    </row>
    <row r="4954" spans="1:10">
      <c r="A4954" s="5">
        <v>41846.333619791665</v>
      </c>
      <c r="B4954" s="6">
        <v>40020</v>
      </c>
      <c r="C4954" s="8">
        <v>140.37500000000298</v>
      </c>
      <c r="D4954" s="9">
        <v>0.91</v>
      </c>
      <c r="E4954" s="9">
        <v>2.08</v>
      </c>
      <c r="F4954" s="9">
        <v>0.46</v>
      </c>
      <c r="G4954" s="9">
        <v>2.04</v>
      </c>
      <c r="H4954" s="9">
        <v>0.43</v>
      </c>
      <c r="I4954">
        <f t="shared" si="154"/>
        <v>1.1839999999999999</v>
      </c>
      <c r="J4954">
        <f t="shared" si="155"/>
        <v>0.29019607843137252</v>
      </c>
    </row>
    <row r="4955" spans="1:10">
      <c r="A4955" s="5">
        <v>41846.375286516202</v>
      </c>
      <c r="B4955" s="6">
        <v>40020</v>
      </c>
      <c r="C4955" s="8">
        <v>140.41666666666964</v>
      </c>
      <c r="D4955" s="9">
        <v>1.31</v>
      </c>
      <c r="E4955" s="9">
        <v>2.4900000000000002</v>
      </c>
      <c r="F4955" s="9">
        <v>0.64</v>
      </c>
      <c r="G4955" s="9">
        <v>2.5</v>
      </c>
      <c r="H4955" s="9">
        <v>0.82</v>
      </c>
      <c r="I4955">
        <f t="shared" si="154"/>
        <v>1.552</v>
      </c>
      <c r="J4955">
        <f t="shared" si="155"/>
        <v>0.38039215686274508</v>
      </c>
    </row>
    <row r="4956" spans="1:10">
      <c r="A4956" s="5">
        <v>41846.41695324074</v>
      </c>
      <c r="B4956" s="6">
        <v>40020</v>
      </c>
      <c r="C4956" s="8">
        <v>140.4583333333363</v>
      </c>
      <c r="D4956" s="9">
        <v>1.36</v>
      </c>
      <c r="E4956" s="9">
        <v>3.23</v>
      </c>
      <c r="F4956" s="9">
        <v>1.53</v>
      </c>
      <c r="G4956" s="9">
        <v>3.16</v>
      </c>
      <c r="H4956" s="9">
        <v>0.86</v>
      </c>
      <c r="I4956">
        <f t="shared" si="154"/>
        <v>2.028</v>
      </c>
      <c r="J4956">
        <f t="shared" si="155"/>
        <v>0.49705882352941178</v>
      </c>
    </row>
    <row r="4957" spans="1:10">
      <c r="A4957" s="5">
        <v>41846.458619965277</v>
      </c>
      <c r="B4957" s="6">
        <v>40020</v>
      </c>
      <c r="C4957" s="8">
        <v>140.50000000000296</v>
      </c>
      <c r="D4957" s="9">
        <v>2.4900000000000002</v>
      </c>
      <c r="E4957" s="9">
        <v>3.49</v>
      </c>
      <c r="F4957" s="9">
        <v>1.23</v>
      </c>
      <c r="G4957" s="9">
        <v>3.42</v>
      </c>
      <c r="H4957" s="9">
        <v>1</v>
      </c>
      <c r="I4957">
        <f t="shared" si="154"/>
        <v>2.3260000000000001</v>
      </c>
      <c r="J4957">
        <f t="shared" si="155"/>
        <v>0.57009803921568625</v>
      </c>
    </row>
    <row r="4958" spans="1:10">
      <c r="A4958" s="5">
        <v>41846.500286689814</v>
      </c>
      <c r="B4958" s="6">
        <v>40020</v>
      </c>
      <c r="C4958" s="8">
        <v>140.54166666666961</v>
      </c>
      <c r="D4958" s="9">
        <v>2.61</v>
      </c>
      <c r="E4958" s="9">
        <v>3.4</v>
      </c>
      <c r="F4958" s="9">
        <v>1.74</v>
      </c>
      <c r="G4958" s="9">
        <v>3.35</v>
      </c>
      <c r="H4958" s="9">
        <v>1.1000000000000001</v>
      </c>
      <c r="I4958">
        <f t="shared" si="154"/>
        <v>2.44</v>
      </c>
      <c r="J4958">
        <f t="shared" si="155"/>
        <v>0.59803921568627449</v>
      </c>
    </row>
    <row r="4959" spans="1:10">
      <c r="A4959" s="5">
        <v>41846.541953414351</v>
      </c>
      <c r="B4959" s="6">
        <v>40020</v>
      </c>
      <c r="C4959" s="8">
        <v>140.58333333333627</v>
      </c>
      <c r="D4959" s="9">
        <v>1.67</v>
      </c>
      <c r="E4959" s="9">
        <v>3.01</v>
      </c>
      <c r="F4959" s="9">
        <v>1.75</v>
      </c>
      <c r="G4959" s="9">
        <v>3.17</v>
      </c>
      <c r="H4959" s="9">
        <v>1.57</v>
      </c>
      <c r="I4959">
        <f t="shared" si="154"/>
        <v>2.234</v>
      </c>
      <c r="J4959">
        <f t="shared" si="155"/>
        <v>0.54754901960784308</v>
      </c>
    </row>
    <row r="4960" spans="1:10">
      <c r="A4960" s="5">
        <v>41846.583620138888</v>
      </c>
      <c r="B4960" s="6">
        <v>40020</v>
      </c>
      <c r="C4960" s="8">
        <v>140.62500000000293</v>
      </c>
      <c r="D4960" s="9">
        <v>1.57</v>
      </c>
      <c r="E4960" s="9">
        <v>2.99</v>
      </c>
      <c r="F4960" s="9">
        <v>1.23</v>
      </c>
      <c r="G4960" s="9">
        <v>2.86</v>
      </c>
      <c r="H4960" s="9">
        <v>2.5099999999999998</v>
      </c>
      <c r="I4960">
        <f t="shared" si="154"/>
        <v>2.2320000000000002</v>
      </c>
      <c r="J4960">
        <f t="shared" si="155"/>
        <v>0.54705882352941182</v>
      </c>
    </row>
    <row r="4961" spans="1:10">
      <c r="A4961" s="5">
        <v>41846.625286863426</v>
      </c>
      <c r="B4961" s="6">
        <v>40020</v>
      </c>
      <c r="C4961" s="8">
        <v>140.66666666666958</v>
      </c>
      <c r="D4961" s="9">
        <v>0.93</v>
      </c>
      <c r="E4961" s="9">
        <v>1.67</v>
      </c>
      <c r="F4961" s="9">
        <v>1.01</v>
      </c>
      <c r="G4961" s="9">
        <v>2.35</v>
      </c>
      <c r="H4961" s="9">
        <v>2.06</v>
      </c>
      <c r="I4961">
        <f t="shared" si="154"/>
        <v>1.6040000000000003</v>
      </c>
      <c r="J4961">
        <f t="shared" si="155"/>
        <v>0.39313725490196083</v>
      </c>
    </row>
    <row r="4962" spans="1:10">
      <c r="A4962" s="5">
        <v>41846.666953587963</v>
      </c>
      <c r="B4962" s="6">
        <v>40020</v>
      </c>
      <c r="C4962" s="8">
        <v>140.70833333333624</v>
      </c>
      <c r="D4962" s="9">
        <v>0.88</v>
      </c>
      <c r="E4962" s="9">
        <v>1.68</v>
      </c>
      <c r="F4962" s="9">
        <v>0.27</v>
      </c>
      <c r="G4962" s="9">
        <v>1.45</v>
      </c>
      <c r="H4962" s="9">
        <v>1.23</v>
      </c>
      <c r="I4962">
        <f t="shared" si="154"/>
        <v>1.1019999999999999</v>
      </c>
      <c r="J4962">
        <f t="shared" si="155"/>
        <v>0.27009803921568626</v>
      </c>
    </row>
    <row r="4963" spans="1:10">
      <c r="A4963" s="5">
        <v>41846.7086203125</v>
      </c>
      <c r="B4963" s="6">
        <v>40020</v>
      </c>
      <c r="C4963" s="8">
        <v>140.7500000000029</v>
      </c>
      <c r="D4963" s="9">
        <v>0.48</v>
      </c>
      <c r="E4963" s="9">
        <v>0.44</v>
      </c>
      <c r="F4963" s="9">
        <v>0.28000000000000003</v>
      </c>
      <c r="G4963" s="9">
        <v>0.63</v>
      </c>
      <c r="H4963" s="9">
        <v>0.6</v>
      </c>
      <c r="I4963">
        <f t="shared" si="154"/>
        <v>0.48600000000000004</v>
      </c>
      <c r="J4963">
        <f t="shared" si="155"/>
        <v>0.11911764705882354</v>
      </c>
    </row>
    <row r="4964" spans="1:10">
      <c r="A4964" s="5">
        <v>41846.750287037037</v>
      </c>
      <c r="B4964" s="6">
        <v>40020</v>
      </c>
      <c r="C4964" s="8">
        <v>140.79166666666956</v>
      </c>
      <c r="D4964" s="9">
        <v>0.27</v>
      </c>
      <c r="E4964" s="9">
        <v>0.17</v>
      </c>
      <c r="F4964" s="9">
        <v>0.53</v>
      </c>
      <c r="G4964" s="9">
        <v>0.27</v>
      </c>
      <c r="H4964" s="9">
        <v>0.34</v>
      </c>
      <c r="I4964">
        <f t="shared" si="154"/>
        <v>0.31600000000000006</v>
      </c>
      <c r="J4964">
        <f t="shared" si="155"/>
        <v>7.7450980392156879E-2</v>
      </c>
    </row>
    <row r="4965" spans="1:10">
      <c r="A4965" s="5">
        <v>41846.791953761574</v>
      </c>
      <c r="B4965" s="6">
        <v>40020</v>
      </c>
      <c r="C4965" s="8">
        <v>140.83333333333621</v>
      </c>
      <c r="D4965" s="9">
        <v>7.0000000000000007E-2</v>
      </c>
      <c r="E4965" s="9">
        <v>0.13</v>
      </c>
      <c r="F4965" s="9">
        <v>0.26</v>
      </c>
      <c r="G4965" s="9">
        <v>0.19</v>
      </c>
      <c r="H4965" s="9">
        <v>0.18</v>
      </c>
      <c r="I4965">
        <f t="shared" si="154"/>
        <v>0.16600000000000001</v>
      </c>
      <c r="J4965">
        <f t="shared" si="155"/>
        <v>4.0686274509803923E-2</v>
      </c>
    </row>
    <row r="4966" spans="1:10">
      <c r="A4966" s="5">
        <v>41846.833620486112</v>
      </c>
      <c r="B4966" s="6">
        <v>40020</v>
      </c>
      <c r="C4966" s="8">
        <v>140.87500000000287</v>
      </c>
      <c r="D4966" s="9">
        <v>0.04</v>
      </c>
      <c r="E4966" s="9">
        <v>0.08</v>
      </c>
      <c r="F4966" s="9">
        <v>0.22</v>
      </c>
      <c r="G4966" s="9">
        <v>0.05</v>
      </c>
      <c r="H4966" s="9">
        <v>7.0000000000000007E-2</v>
      </c>
      <c r="I4966">
        <f t="shared" si="154"/>
        <v>9.1999999999999998E-2</v>
      </c>
      <c r="J4966">
        <f t="shared" si="155"/>
        <v>2.2549019607843137E-2</v>
      </c>
    </row>
    <row r="4967" spans="1:10">
      <c r="A4967" s="5">
        <v>41846.875287210649</v>
      </c>
      <c r="B4967" s="6">
        <v>40020</v>
      </c>
      <c r="C4967" s="8">
        <v>140.91666666666953</v>
      </c>
      <c r="D4967" s="9">
        <v>0</v>
      </c>
      <c r="E4967" s="9">
        <v>0.01</v>
      </c>
      <c r="F4967" s="9">
        <v>0.11</v>
      </c>
      <c r="G4967" s="9">
        <v>0.01</v>
      </c>
      <c r="H4967" s="9">
        <v>0.01</v>
      </c>
      <c r="I4967">
        <f t="shared" si="154"/>
        <v>2.8000000000000004E-2</v>
      </c>
      <c r="J4967">
        <f t="shared" si="155"/>
        <v>6.8627450980392165E-3</v>
      </c>
    </row>
    <row r="4968" spans="1:10">
      <c r="A4968" s="5">
        <v>41846.916953935186</v>
      </c>
      <c r="B4968" s="6">
        <v>40020</v>
      </c>
      <c r="C4968" s="8">
        <v>140.95833333333618</v>
      </c>
      <c r="D4968" s="9">
        <v>0</v>
      </c>
      <c r="E4968" s="9">
        <v>0</v>
      </c>
      <c r="F4968" s="9">
        <v>0.01</v>
      </c>
      <c r="G4968" s="9">
        <v>0</v>
      </c>
      <c r="H4968" s="9">
        <v>0</v>
      </c>
      <c r="I4968">
        <f t="shared" si="154"/>
        <v>2E-3</v>
      </c>
      <c r="J4968">
        <f t="shared" si="155"/>
        <v>4.9019607843137254E-4</v>
      </c>
    </row>
    <row r="4969" spans="1:10">
      <c r="A4969" s="5">
        <v>41846.958620659723</v>
      </c>
      <c r="B4969" s="6">
        <v>40020</v>
      </c>
      <c r="C4969" s="8">
        <v>141.00000000000284</v>
      </c>
      <c r="D4969" s="9">
        <v>0</v>
      </c>
      <c r="E4969" s="9">
        <v>0</v>
      </c>
      <c r="F4969" s="9">
        <v>0</v>
      </c>
      <c r="G4969" s="9">
        <v>0</v>
      </c>
      <c r="H4969" s="9">
        <v>0</v>
      </c>
      <c r="I4969">
        <f t="shared" si="154"/>
        <v>0</v>
      </c>
      <c r="J4969">
        <f t="shared" si="155"/>
        <v>0</v>
      </c>
    </row>
    <row r="4970" spans="1:10">
      <c r="A4970" s="5">
        <v>41847.00028738426</v>
      </c>
      <c r="B4970" s="6">
        <v>40021</v>
      </c>
      <c r="C4970" s="8">
        <v>141.0416666666695</v>
      </c>
      <c r="D4970" s="9">
        <v>0</v>
      </c>
      <c r="E4970" s="9">
        <v>0</v>
      </c>
      <c r="F4970" s="9">
        <v>0</v>
      </c>
      <c r="G4970" s="9">
        <v>0</v>
      </c>
      <c r="H4970" s="9">
        <v>0</v>
      </c>
      <c r="I4970">
        <f t="shared" si="154"/>
        <v>0</v>
      </c>
      <c r="J4970">
        <f t="shared" si="155"/>
        <v>0</v>
      </c>
    </row>
    <row r="4971" spans="1:10">
      <c r="A4971" s="5">
        <v>41847.041954108798</v>
      </c>
      <c r="B4971" s="6">
        <v>40021</v>
      </c>
      <c r="C4971" s="8">
        <v>141.08333333333616</v>
      </c>
      <c r="D4971" s="9">
        <v>0</v>
      </c>
      <c r="E4971" s="9">
        <v>0</v>
      </c>
      <c r="F4971" s="9">
        <v>0</v>
      </c>
      <c r="G4971" s="9">
        <v>0</v>
      </c>
      <c r="H4971" s="9">
        <v>0</v>
      </c>
      <c r="I4971">
        <f t="shared" si="154"/>
        <v>0</v>
      </c>
      <c r="J4971">
        <f t="shared" si="155"/>
        <v>0</v>
      </c>
    </row>
    <row r="4972" spans="1:10">
      <c r="A4972" s="5">
        <v>41847.083620833335</v>
      </c>
      <c r="B4972" s="6">
        <v>40021</v>
      </c>
      <c r="C4972" s="8">
        <v>141.12500000000281</v>
      </c>
      <c r="D4972" s="9">
        <v>0</v>
      </c>
      <c r="E4972" s="9">
        <v>0</v>
      </c>
      <c r="F4972" s="9">
        <v>0</v>
      </c>
      <c r="G4972" s="9">
        <v>0</v>
      </c>
      <c r="H4972" s="9">
        <v>0</v>
      </c>
      <c r="I4972">
        <f t="shared" si="154"/>
        <v>0</v>
      </c>
      <c r="J4972">
        <f t="shared" si="155"/>
        <v>0</v>
      </c>
    </row>
    <row r="4973" spans="1:10">
      <c r="A4973" s="5">
        <v>41847.125287557872</v>
      </c>
      <c r="B4973" s="6">
        <v>40021</v>
      </c>
      <c r="C4973" s="8">
        <v>141.16666666666947</v>
      </c>
      <c r="D4973" s="9">
        <v>0</v>
      </c>
      <c r="E4973" s="9">
        <v>0</v>
      </c>
      <c r="F4973" s="9">
        <v>0</v>
      </c>
      <c r="G4973" s="9">
        <v>0</v>
      </c>
      <c r="H4973" s="9">
        <v>0</v>
      </c>
      <c r="I4973">
        <f t="shared" si="154"/>
        <v>0</v>
      </c>
      <c r="J4973">
        <f t="shared" si="155"/>
        <v>0</v>
      </c>
    </row>
    <row r="4974" spans="1:10">
      <c r="A4974" s="5">
        <v>41847.166954282409</v>
      </c>
      <c r="B4974" s="6">
        <v>40021</v>
      </c>
      <c r="C4974" s="8">
        <v>141.20833333333613</v>
      </c>
      <c r="D4974" s="9">
        <v>0</v>
      </c>
      <c r="E4974" s="9">
        <v>0</v>
      </c>
      <c r="F4974" s="9">
        <v>0</v>
      </c>
      <c r="G4974" s="9">
        <v>0</v>
      </c>
      <c r="H4974" s="9">
        <v>0</v>
      </c>
      <c r="I4974">
        <f t="shared" si="154"/>
        <v>0</v>
      </c>
      <c r="J4974">
        <f t="shared" si="155"/>
        <v>0</v>
      </c>
    </row>
    <row r="4975" spans="1:10">
      <c r="A4975" s="5">
        <v>41847.208621006946</v>
      </c>
      <c r="B4975" s="6">
        <v>40021</v>
      </c>
      <c r="C4975" s="8">
        <v>141.25000000000279</v>
      </c>
      <c r="D4975" s="9">
        <v>0.09</v>
      </c>
      <c r="E4975" s="9">
        <v>0.08</v>
      </c>
      <c r="F4975" s="9">
        <v>0</v>
      </c>
      <c r="G4975" s="9">
        <v>0.12</v>
      </c>
      <c r="H4975" s="9">
        <v>0.02</v>
      </c>
      <c r="I4975">
        <f t="shared" si="154"/>
        <v>6.2E-2</v>
      </c>
      <c r="J4975">
        <f t="shared" si="155"/>
        <v>1.5196078431372549E-2</v>
      </c>
    </row>
    <row r="4976" spans="1:10">
      <c r="A4976" s="5">
        <v>41847.250287731484</v>
      </c>
      <c r="B4976" s="6">
        <v>40021</v>
      </c>
      <c r="C4976" s="8">
        <v>141.29166666666944</v>
      </c>
      <c r="D4976" s="9">
        <v>0.31</v>
      </c>
      <c r="E4976" s="9">
        <v>0.43</v>
      </c>
      <c r="F4976" s="9">
        <v>0.08</v>
      </c>
      <c r="G4976" s="9">
        <v>0.28999999999999998</v>
      </c>
      <c r="H4976" s="9">
        <v>0.17</v>
      </c>
      <c r="I4976">
        <f t="shared" si="154"/>
        <v>0.25599999999999995</v>
      </c>
      <c r="J4976">
        <f t="shared" si="155"/>
        <v>6.2745098039215672E-2</v>
      </c>
    </row>
    <row r="4977" spans="1:10">
      <c r="A4977" s="5">
        <v>41847.291954456021</v>
      </c>
      <c r="B4977" s="6">
        <v>40021</v>
      </c>
      <c r="C4977" s="8">
        <v>141.3333333333361</v>
      </c>
      <c r="D4977" s="9">
        <v>0.46</v>
      </c>
      <c r="E4977" s="9">
        <v>1.33</v>
      </c>
      <c r="F4977" s="9">
        <v>0.48</v>
      </c>
      <c r="G4977" s="9">
        <v>1.03</v>
      </c>
      <c r="H4977" s="9">
        <v>0.53</v>
      </c>
      <c r="I4977">
        <f t="shared" si="154"/>
        <v>0.76600000000000001</v>
      </c>
      <c r="J4977">
        <f t="shared" si="155"/>
        <v>0.18774509803921569</v>
      </c>
    </row>
    <row r="4978" spans="1:10">
      <c r="A4978" s="5">
        <v>41847.333621180558</v>
      </c>
      <c r="B4978" s="6">
        <v>40021</v>
      </c>
      <c r="C4978" s="8">
        <v>141.37500000000276</v>
      </c>
      <c r="D4978" s="9">
        <v>1.31</v>
      </c>
      <c r="E4978" s="9">
        <v>2.2400000000000002</v>
      </c>
      <c r="F4978" s="9">
        <v>1.41</v>
      </c>
      <c r="G4978" s="9">
        <v>1.56</v>
      </c>
      <c r="H4978" s="9">
        <v>1.0900000000000001</v>
      </c>
      <c r="I4978">
        <f t="shared" si="154"/>
        <v>1.5219999999999998</v>
      </c>
      <c r="J4978">
        <f t="shared" si="155"/>
        <v>0.37303921568627446</v>
      </c>
    </row>
    <row r="4979" spans="1:10">
      <c r="A4979" s="5">
        <v>41847.375287905095</v>
      </c>
      <c r="B4979" s="6">
        <v>40021</v>
      </c>
      <c r="C4979" s="8">
        <v>141.41666666666941</v>
      </c>
      <c r="D4979" s="9">
        <v>1.74</v>
      </c>
      <c r="E4979" s="9">
        <v>2.65</v>
      </c>
      <c r="F4979" s="9">
        <v>2.2999999999999998</v>
      </c>
      <c r="G4979" s="9">
        <v>2.1</v>
      </c>
      <c r="H4979" s="9">
        <v>1.67</v>
      </c>
      <c r="I4979">
        <f t="shared" si="154"/>
        <v>2.0919999999999996</v>
      </c>
      <c r="J4979">
        <f t="shared" si="155"/>
        <v>0.51274509803921564</v>
      </c>
    </row>
    <row r="4980" spans="1:10">
      <c r="A4980" s="5">
        <v>41847.416954629633</v>
      </c>
      <c r="B4980" s="6">
        <v>40021</v>
      </c>
      <c r="C4980" s="8">
        <v>141.45833333333607</v>
      </c>
      <c r="D4980" s="9">
        <v>2.0099999999999998</v>
      </c>
      <c r="E4980" s="9">
        <v>3.09</v>
      </c>
      <c r="F4980" s="9">
        <v>2.93</v>
      </c>
      <c r="G4980" s="9">
        <v>2.76</v>
      </c>
      <c r="H4980" s="9">
        <v>0.88</v>
      </c>
      <c r="I4980">
        <f t="shared" si="154"/>
        <v>2.3340000000000001</v>
      </c>
      <c r="J4980">
        <f t="shared" si="155"/>
        <v>0.57205882352941173</v>
      </c>
    </row>
    <row r="4981" spans="1:10">
      <c r="A4981" s="5">
        <v>41847.45862135417</v>
      </c>
      <c r="B4981" s="6">
        <v>40021</v>
      </c>
      <c r="C4981" s="8">
        <v>141.50000000000273</v>
      </c>
      <c r="D4981" s="9">
        <v>1.51</v>
      </c>
      <c r="E4981" s="9">
        <v>3.37</v>
      </c>
      <c r="F4981" s="9">
        <v>3.15</v>
      </c>
      <c r="G4981" s="9">
        <v>3.08</v>
      </c>
      <c r="H4981" s="9">
        <v>0.88</v>
      </c>
      <c r="I4981">
        <f t="shared" si="154"/>
        <v>2.3980000000000001</v>
      </c>
      <c r="J4981">
        <f t="shared" si="155"/>
        <v>0.58774509803921571</v>
      </c>
    </row>
    <row r="4982" spans="1:10">
      <c r="A4982" s="5">
        <v>41847.500288078707</v>
      </c>
      <c r="B4982" s="6">
        <v>40021</v>
      </c>
      <c r="C4982" s="8">
        <v>141.54166666666939</v>
      </c>
      <c r="D4982" s="9">
        <v>1.8</v>
      </c>
      <c r="E4982" s="9">
        <v>3.47</v>
      </c>
      <c r="F4982" s="9">
        <v>2.3199999999999998</v>
      </c>
      <c r="G4982" s="9">
        <v>1.29</v>
      </c>
      <c r="H4982" s="9">
        <v>1.58</v>
      </c>
      <c r="I4982">
        <f t="shared" si="154"/>
        <v>2.0919999999999996</v>
      </c>
      <c r="J4982">
        <f t="shared" si="155"/>
        <v>0.51274509803921564</v>
      </c>
    </row>
    <row r="4983" spans="1:10">
      <c r="A4983" s="5">
        <v>41847.541954803244</v>
      </c>
      <c r="B4983" s="6">
        <v>40021</v>
      </c>
      <c r="C4983" s="8">
        <v>141.58333333333604</v>
      </c>
      <c r="D4983" s="9">
        <v>2.2799999999999998</v>
      </c>
      <c r="E4983" s="9">
        <v>3.31</v>
      </c>
      <c r="F4983" s="9">
        <v>0.86</v>
      </c>
      <c r="G4983" s="9">
        <v>0.42</v>
      </c>
      <c r="H4983" s="9">
        <v>2.29</v>
      </c>
      <c r="I4983">
        <f t="shared" si="154"/>
        <v>1.8320000000000001</v>
      </c>
      <c r="J4983">
        <f t="shared" si="155"/>
        <v>0.44901960784313727</v>
      </c>
    </row>
    <row r="4984" spans="1:10">
      <c r="A4984" s="5">
        <v>41847.583621527781</v>
      </c>
      <c r="B4984" s="6">
        <v>40021</v>
      </c>
      <c r="C4984" s="8">
        <v>141.6250000000027</v>
      </c>
      <c r="D4984" s="9">
        <v>2.29</v>
      </c>
      <c r="E4984" s="9">
        <v>3</v>
      </c>
      <c r="F4984" s="9">
        <v>1.18</v>
      </c>
      <c r="G4984" s="9">
        <v>0.55000000000000004</v>
      </c>
      <c r="H4984" s="9">
        <v>1.48</v>
      </c>
      <c r="I4984">
        <f t="shared" si="154"/>
        <v>1.7</v>
      </c>
      <c r="J4984">
        <f t="shared" si="155"/>
        <v>0.41666666666666663</v>
      </c>
    </row>
    <row r="4985" spans="1:10">
      <c r="A4985" s="5">
        <v>41847.625288252311</v>
      </c>
      <c r="B4985" s="6">
        <v>40021</v>
      </c>
      <c r="C4985" s="8">
        <v>141.66666666666936</v>
      </c>
      <c r="D4985" s="9">
        <v>2.46</v>
      </c>
      <c r="E4985" s="9">
        <v>1.92</v>
      </c>
      <c r="F4985" s="9">
        <v>1.75</v>
      </c>
      <c r="G4985" s="9">
        <v>0.55000000000000004</v>
      </c>
      <c r="H4985" s="9">
        <v>1.88</v>
      </c>
      <c r="I4985">
        <f t="shared" si="154"/>
        <v>1.7119999999999997</v>
      </c>
      <c r="J4985">
        <f t="shared" si="155"/>
        <v>0.41960784313725485</v>
      </c>
    </row>
    <row r="4986" spans="1:10">
      <c r="A4986" s="5">
        <v>41847.666954976849</v>
      </c>
      <c r="B4986" s="6">
        <v>40021</v>
      </c>
      <c r="C4986" s="8">
        <v>141.70833333333601</v>
      </c>
      <c r="D4986" s="9">
        <v>1.65</v>
      </c>
      <c r="E4986" s="9">
        <v>1.68</v>
      </c>
      <c r="F4986" s="9">
        <v>1.6</v>
      </c>
      <c r="G4986" s="9">
        <v>0.55000000000000004</v>
      </c>
      <c r="H4986" s="9">
        <v>1.27</v>
      </c>
      <c r="I4986">
        <f t="shared" si="154"/>
        <v>1.35</v>
      </c>
      <c r="J4986">
        <f t="shared" si="155"/>
        <v>0.33088235294117646</v>
      </c>
    </row>
    <row r="4987" spans="1:10">
      <c r="A4987" s="5">
        <v>41847.708621701386</v>
      </c>
      <c r="B4987" s="6">
        <v>40021</v>
      </c>
      <c r="C4987" s="8">
        <v>141.75000000000267</v>
      </c>
      <c r="D4987" s="9">
        <v>0.72</v>
      </c>
      <c r="E4987" s="9">
        <v>0.78</v>
      </c>
      <c r="F4987" s="9">
        <v>1.1000000000000001</v>
      </c>
      <c r="G4987" s="9">
        <v>0.88</v>
      </c>
      <c r="H4987" s="9">
        <v>0.81</v>
      </c>
      <c r="I4987">
        <f t="shared" si="154"/>
        <v>0.85799999999999998</v>
      </c>
      <c r="J4987">
        <f t="shared" si="155"/>
        <v>0.21029411764705883</v>
      </c>
    </row>
    <row r="4988" spans="1:10">
      <c r="A4988" s="5">
        <v>41847.750288425923</v>
      </c>
      <c r="B4988" s="6">
        <v>40021</v>
      </c>
      <c r="C4988" s="8">
        <v>141.79166666666933</v>
      </c>
      <c r="D4988" s="9">
        <v>0.15</v>
      </c>
      <c r="E4988" s="9">
        <v>0.25</v>
      </c>
      <c r="F4988" s="9">
        <v>0.6</v>
      </c>
      <c r="G4988" s="9">
        <v>0.37</v>
      </c>
      <c r="H4988" s="9">
        <v>0.24</v>
      </c>
      <c r="I4988">
        <f t="shared" si="154"/>
        <v>0.32200000000000001</v>
      </c>
      <c r="J4988">
        <f t="shared" si="155"/>
        <v>7.8921568627450978E-2</v>
      </c>
    </row>
    <row r="4989" spans="1:10">
      <c r="A4989" s="5">
        <v>41847.79195515046</v>
      </c>
      <c r="B4989" s="6">
        <v>40021</v>
      </c>
      <c r="C4989" s="8">
        <v>141.83333333333599</v>
      </c>
      <c r="D4989" s="9">
        <v>0.09</v>
      </c>
      <c r="E4989" s="9">
        <v>0.16</v>
      </c>
      <c r="F4989" s="9">
        <v>0.28000000000000003</v>
      </c>
      <c r="G4989" s="9">
        <v>0.15</v>
      </c>
      <c r="H4989" s="9">
        <v>0.17</v>
      </c>
      <c r="I4989">
        <f t="shared" si="154"/>
        <v>0.17</v>
      </c>
      <c r="J4989">
        <f t="shared" si="155"/>
        <v>4.1666666666666671E-2</v>
      </c>
    </row>
    <row r="4990" spans="1:10">
      <c r="A4990" s="5">
        <v>41847.833621874997</v>
      </c>
      <c r="B4990" s="6">
        <v>40021</v>
      </c>
      <c r="C4990" s="8">
        <v>141.87500000000264</v>
      </c>
      <c r="D4990" s="9">
        <v>0.05</v>
      </c>
      <c r="E4990" s="9">
        <v>0.1</v>
      </c>
      <c r="F4990" s="9">
        <v>0.14000000000000001</v>
      </c>
      <c r="G4990" s="9">
        <v>7.0000000000000007E-2</v>
      </c>
      <c r="H4990" s="9">
        <v>7.0000000000000007E-2</v>
      </c>
      <c r="I4990">
        <f t="shared" si="154"/>
        <v>8.6000000000000007E-2</v>
      </c>
      <c r="J4990">
        <f t="shared" si="155"/>
        <v>2.1078431372549021E-2</v>
      </c>
    </row>
    <row r="4991" spans="1:10">
      <c r="A4991" s="5">
        <v>41847.875288599535</v>
      </c>
      <c r="B4991" s="6">
        <v>40021</v>
      </c>
      <c r="C4991" s="8">
        <v>141.9166666666693</v>
      </c>
      <c r="D4991" s="9">
        <v>0</v>
      </c>
      <c r="E4991" s="9">
        <v>0</v>
      </c>
      <c r="F4991" s="9">
        <v>0.06</v>
      </c>
      <c r="G4991" s="9">
        <v>0.01</v>
      </c>
      <c r="H4991" s="9">
        <v>0</v>
      </c>
      <c r="I4991">
        <f t="shared" si="154"/>
        <v>1.3999999999999999E-2</v>
      </c>
      <c r="J4991">
        <f t="shared" si="155"/>
        <v>3.4313725490196074E-3</v>
      </c>
    </row>
    <row r="4992" spans="1:10">
      <c r="A4992" s="5">
        <v>41847.916955324072</v>
      </c>
      <c r="B4992" s="6">
        <v>40021</v>
      </c>
      <c r="C4992" s="8">
        <v>141.95833333333596</v>
      </c>
      <c r="D4992" s="9">
        <v>0</v>
      </c>
      <c r="E4992" s="9">
        <v>0</v>
      </c>
      <c r="F4992" s="9">
        <v>0</v>
      </c>
      <c r="G4992" s="9">
        <v>0</v>
      </c>
      <c r="H4992" s="9">
        <v>0</v>
      </c>
      <c r="I4992">
        <f t="shared" si="154"/>
        <v>0</v>
      </c>
      <c r="J4992">
        <f t="shared" si="155"/>
        <v>0</v>
      </c>
    </row>
    <row r="4993" spans="1:10">
      <c r="A4993" s="5">
        <v>41847.958622048609</v>
      </c>
      <c r="B4993" s="6">
        <v>40021</v>
      </c>
      <c r="C4993" s="8">
        <v>142.00000000000261</v>
      </c>
      <c r="D4993" s="9">
        <v>0</v>
      </c>
      <c r="E4993" s="9">
        <v>0</v>
      </c>
      <c r="F4993" s="9">
        <v>0</v>
      </c>
      <c r="G4993" s="9">
        <v>0</v>
      </c>
      <c r="H4993" s="9">
        <v>0</v>
      </c>
      <c r="I4993">
        <f t="shared" si="154"/>
        <v>0</v>
      </c>
      <c r="J4993">
        <f t="shared" si="155"/>
        <v>0</v>
      </c>
    </row>
    <row r="4994" spans="1:10">
      <c r="A4994" s="5">
        <v>41848.000288773146</v>
      </c>
      <c r="B4994" s="6">
        <v>40022</v>
      </c>
      <c r="C4994" s="8">
        <v>142.04166666666927</v>
      </c>
      <c r="D4994" s="9">
        <v>0</v>
      </c>
      <c r="E4994" s="9">
        <v>0</v>
      </c>
      <c r="F4994" s="9">
        <v>0</v>
      </c>
      <c r="G4994" s="9">
        <v>0</v>
      </c>
      <c r="H4994" s="9">
        <v>0</v>
      </c>
      <c r="I4994">
        <f t="shared" si="154"/>
        <v>0</v>
      </c>
      <c r="J4994">
        <f t="shared" si="155"/>
        <v>0</v>
      </c>
    </row>
    <row r="4995" spans="1:10">
      <c r="A4995" s="5">
        <v>41848.041955497683</v>
      </c>
      <c r="B4995" s="6">
        <v>40022</v>
      </c>
      <c r="C4995" s="8">
        <v>142.08333333333593</v>
      </c>
      <c r="D4995" s="9">
        <v>0</v>
      </c>
      <c r="E4995" s="9">
        <v>0</v>
      </c>
      <c r="F4995" s="9">
        <v>0</v>
      </c>
      <c r="G4995" s="9">
        <v>0</v>
      </c>
      <c r="H4995" s="9">
        <v>0</v>
      </c>
      <c r="I4995">
        <f t="shared" si="154"/>
        <v>0</v>
      </c>
      <c r="J4995">
        <f t="shared" si="155"/>
        <v>0</v>
      </c>
    </row>
    <row r="4996" spans="1:10">
      <c r="A4996" s="5">
        <v>41848.083622222221</v>
      </c>
      <c r="B4996" s="6">
        <v>40022</v>
      </c>
      <c r="C4996" s="8">
        <v>142.12500000000259</v>
      </c>
      <c r="D4996" s="9">
        <v>0</v>
      </c>
      <c r="E4996" s="9">
        <v>0</v>
      </c>
      <c r="F4996" s="9">
        <v>0</v>
      </c>
      <c r="G4996" s="9">
        <v>0</v>
      </c>
      <c r="H4996" s="9">
        <v>0</v>
      </c>
      <c r="I4996">
        <f t="shared" ref="I4996:I5059" si="156">AVERAGE(D4996:H4996)</f>
        <v>0</v>
      </c>
      <c r="J4996">
        <f t="shared" ref="J4996:J5059" si="157">I4996/4.08</f>
        <v>0</v>
      </c>
    </row>
    <row r="4997" spans="1:10">
      <c r="A4997" s="5">
        <v>41848.125288946758</v>
      </c>
      <c r="B4997" s="6">
        <v>40022</v>
      </c>
      <c r="C4997" s="8">
        <v>142.16666666666924</v>
      </c>
      <c r="D4997" s="9">
        <v>0</v>
      </c>
      <c r="E4997" s="9">
        <v>0</v>
      </c>
      <c r="F4997" s="9">
        <v>0</v>
      </c>
      <c r="G4997" s="9">
        <v>0</v>
      </c>
      <c r="H4997" s="9">
        <v>0</v>
      </c>
      <c r="I4997">
        <f t="shared" si="156"/>
        <v>0</v>
      </c>
      <c r="J4997">
        <f t="shared" si="157"/>
        <v>0</v>
      </c>
    </row>
    <row r="4998" spans="1:10">
      <c r="A4998" s="5">
        <v>41848.166955671295</v>
      </c>
      <c r="B4998" s="6">
        <v>40022</v>
      </c>
      <c r="C4998" s="8">
        <v>142.2083333333359</v>
      </c>
      <c r="D4998" s="9">
        <v>0</v>
      </c>
      <c r="E4998" s="9">
        <v>0</v>
      </c>
      <c r="F4998" s="9">
        <v>0</v>
      </c>
      <c r="G4998" s="9">
        <v>0</v>
      </c>
      <c r="H4998" s="9">
        <v>0</v>
      </c>
      <c r="I4998">
        <f t="shared" si="156"/>
        <v>0</v>
      </c>
      <c r="J4998">
        <f t="shared" si="157"/>
        <v>0</v>
      </c>
    </row>
    <row r="4999" spans="1:10">
      <c r="A4999" s="5">
        <v>41848.208622395832</v>
      </c>
      <c r="B4999" s="6">
        <v>40022</v>
      </c>
      <c r="C4999" s="8">
        <v>142.25000000000256</v>
      </c>
      <c r="D4999" s="9">
        <v>0.05</v>
      </c>
      <c r="E4999" s="9">
        <v>0.08</v>
      </c>
      <c r="F4999" s="9">
        <v>0</v>
      </c>
      <c r="G4999" s="9">
        <v>0.05</v>
      </c>
      <c r="H4999" s="9">
        <v>0.11</v>
      </c>
      <c r="I4999">
        <f t="shared" si="156"/>
        <v>5.7999999999999996E-2</v>
      </c>
      <c r="J4999">
        <f t="shared" si="157"/>
        <v>1.4215686274509802E-2</v>
      </c>
    </row>
    <row r="5000" spans="1:10">
      <c r="A5000" s="5">
        <v>41848.250289120369</v>
      </c>
      <c r="B5000" s="6">
        <v>40022</v>
      </c>
      <c r="C5000" s="8">
        <v>142.29166666666922</v>
      </c>
      <c r="D5000" s="9">
        <v>0.36</v>
      </c>
      <c r="E5000" s="9">
        <v>0.26</v>
      </c>
      <c r="F5000" s="9">
        <v>0.06</v>
      </c>
      <c r="G5000" s="9">
        <v>0.43</v>
      </c>
      <c r="H5000" s="9">
        <v>0.36</v>
      </c>
      <c r="I5000">
        <f t="shared" si="156"/>
        <v>0.29399999999999993</v>
      </c>
      <c r="J5000">
        <f t="shared" si="157"/>
        <v>7.2058823529411745E-2</v>
      </c>
    </row>
    <row r="5001" spans="1:10">
      <c r="A5001" s="5">
        <v>41848.291955844907</v>
      </c>
      <c r="B5001" s="6">
        <v>40022</v>
      </c>
      <c r="C5001" s="8">
        <v>142.33333333333587</v>
      </c>
      <c r="D5001" s="9">
        <v>1.27</v>
      </c>
      <c r="E5001" s="9">
        <v>1.17</v>
      </c>
      <c r="F5001" s="9">
        <v>0.2</v>
      </c>
      <c r="G5001" s="9">
        <v>1.21</v>
      </c>
      <c r="H5001" s="9">
        <v>0.49</v>
      </c>
      <c r="I5001">
        <f t="shared" si="156"/>
        <v>0.86799999999999999</v>
      </c>
      <c r="J5001">
        <f t="shared" si="157"/>
        <v>0.21274509803921568</v>
      </c>
    </row>
    <row r="5002" spans="1:10">
      <c r="A5002" s="5">
        <v>41848.333622569444</v>
      </c>
      <c r="B5002" s="6">
        <v>40022</v>
      </c>
      <c r="C5002" s="8">
        <v>142.37500000000253</v>
      </c>
      <c r="D5002" s="9">
        <v>2.1</v>
      </c>
      <c r="E5002" s="9">
        <v>2.02</v>
      </c>
      <c r="F5002" s="9">
        <v>0.39</v>
      </c>
      <c r="G5002" s="9">
        <v>2.2400000000000002</v>
      </c>
      <c r="H5002" s="9">
        <v>1.41</v>
      </c>
      <c r="I5002">
        <f t="shared" si="156"/>
        <v>1.6320000000000001</v>
      </c>
      <c r="J5002">
        <f t="shared" si="157"/>
        <v>0.4</v>
      </c>
    </row>
    <row r="5003" spans="1:10">
      <c r="A5003" s="5">
        <v>41848.375289293981</v>
      </c>
      <c r="B5003" s="6">
        <v>40022</v>
      </c>
      <c r="C5003" s="8">
        <v>142.41666666666919</v>
      </c>
      <c r="D5003" s="9">
        <v>2.74</v>
      </c>
      <c r="E5003" s="9">
        <v>2.4500000000000002</v>
      </c>
      <c r="F5003" s="9">
        <v>1.08</v>
      </c>
      <c r="G5003" s="9">
        <v>2.9</v>
      </c>
      <c r="H5003" s="9">
        <v>2.29</v>
      </c>
      <c r="I5003">
        <f t="shared" si="156"/>
        <v>2.2920000000000003</v>
      </c>
      <c r="J5003">
        <f t="shared" si="157"/>
        <v>0.56176470588235294</v>
      </c>
    </row>
    <row r="5004" spans="1:10">
      <c r="A5004" s="5">
        <v>41848.416956018518</v>
      </c>
      <c r="B5004" s="6">
        <v>40022</v>
      </c>
      <c r="C5004" s="8">
        <v>142.45833333333584</v>
      </c>
      <c r="D5004" s="9">
        <v>2.83</v>
      </c>
      <c r="E5004" s="9">
        <v>2.86</v>
      </c>
      <c r="F5004" s="9">
        <v>2.57</v>
      </c>
      <c r="G5004" s="9">
        <v>3.4</v>
      </c>
      <c r="H5004" s="9">
        <v>1.29</v>
      </c>
      <c r="I5004">
        <f t="shared" si="156"/>
        <v>2.59</v>
      </c>
      <c r="J5004">
        <f t="shared" si="157"/>
        <v>0.63480392156862742</v>
      </c>
    </row>
    <row r="5005" spans="1:10">
      <c r="A5005" s="5">
        <v>41848.458622743055</v>
      </c>
      <c r="B5005" s="6">
        <v>40022</v>
      </c>
      <c r="C5005" s="8">
        <v>142.5000000000025</v>
      </c>
      <c r="D5005" s="9">
        <v>2.97</v>
      </c>
      <c r="E5005" s="9">
        <v>3.22</v>
      </c>
      <c r="F5005" s="9">
        <v>2.98</v>
      </c>
      <c r="G5005" s="9">
        <v>3.63</v>
      </c>
      <c r="H5005" s="9">
        <v>1.94</v>
      </c>
      <c r="I5005">
        <f t="shared" si="156"/>
        <v>2.948</v>
      </c>
      <c r="J5005">
        <f t="shared" si="157"/>
        <v>0.72254901960784312</v>
      </c>
    </row>
    <row r="5006" spans="1:10">
      <c r="A5006" s="5">
        <v>41848.500289467593</v>
      </c>
      <c r="B5006" s="6">
        <v>40022</v>
      </c>
      <c r="C5006" s="8">
        <v>142.54166666666916</v>
      </c>
      <c r="D5006" s="9">
        <v>2.61</v>
      </c>
      <c r="E5006" s="9">
        <v>3.4</v>
      </c>
      <c r="F5006" s="9">
        <v>3.02</v>
      </c>
      <c r="G5006" s="9">
        <v>3.18</v>
      </c>
      <c r="H5006" s="9">
        <v>3.28</v>
      </c>
      <c r="I5006">
        <f t="shared" si="156"/>
        <v>3.0979999999999999</v>
      </c>
      <c r="J5006">
        <f t="shared" si="157"/>
        <v>0.75931372549019605</v>
      </c>
    </row>
    <row r="5007" spans="1:10">
      <c r="A5007" s="5">
        <v>41848.54195619213</v>
      </c>
      <c r="B5007" s="6">
        <v>40022</v>
      </c>
      <c r="C5007" s="8">
        <v>142.58333333333582</v>
      </c>
      <c r="D5007" s="9">
        <v>3.15</v>
      </c>
      <c r="E5007" s="9">
        <v>3.3</v>
      </c>
      <c r="F5007" s="9">
        <v>3.26</v>
      </c>
      <c r="G5007" s="9">
        <v>1.93</v>
      </c>
      <c r="H5007" s="9">
        <v>3.36</v>
      </c>
      <c r="I5007">
        <f t="shared" si="156"/>
        <v>2.9999999999999996</v>
      </c>
      <c r="J5007">
        <f t="shared" si="157"/>
        <v>0.73529411764705865</v>
      </c>
    </row>
    <row r="5008" spans="1:10">
      <c r="A5008" s="5">
        <v>41848.583622916667</v>
      </c>
      <c r="B5008" s="6">
        <v>40022</v>
      </c>
      <c r="C5008" s="8">
        <v>142.62500000000247</v>
      </c>
      <c r="D5008" s="9">
        <v>2.83</v>
      </c>
      <c r="E5008" s="9">
        <v>2.91</v>
      </c>
      <c r="F5008" s="9">
        <v>2.38</v>
      </c>
      <c r="G5008" s="9">
        <v>3.16</v>
      </c>
      <c r="H5008" s="9">
        <v>2.96</v>
      </c>
      <c r="I5008">
        <f t="shared" si="156"/>
        <v>2.8480000000000003</v>
      </c>
      <c r="J5008">
        <f t="shared" si="157"/>
        <v>0.69803921568627458</v>
      </c>
    </row>
    <row r="5009" spans="1:10">
      <c r="A5009" s="5">
        <v>41848.625289641204</v>
      </c>
      <c r="B5009" s="6">
        <v>40022</v>
      </c>
      <c r="C5009" s="8">
        <v>142.66666666666913</v>
      </c>
      <c r="D5009" s="9">
        <v>2.2999999999999998</v>
      </c>
      <c r="E5009" s="9">
        <v>2.0299999999999998</v>
      </c>
      <c r="F5009" s="9">
        <v>1.18</v>
      </c>
      <c r="G5009" s="9">
        <v>1.1000000000000001</v>
      </c>
      <c r="H5009" s="9">
        <v>2.2599999999999998</v>
      </c>
      <c r="I5009">
        <f t="shared" si="156"/>
        <v>1.7739999999999998</v>
      </c>
      <c r="J5009">
        <f t="shared" si="157"/>
        <v>0.43480392156862741</v>
      </c>
    </row>
    <row r="5010" spans="1:10">
      <c r="A5010" s="5">
        <v>41848.666956365741</v>
      </c>
      <c r="B5010" s="6">
        <v>40022</v>
      </c>
      <c r="C5010" s="8">
        <v>142.70833333333579</v>
      </c>
      <c r="D5010" s="9">
        <v>1.59</v>
      </c>
      <c r="E5010" s="9">
        <v>1.29</v>
      </c>
      <c r="F5010" s="9">
        <v>0.93</v>
      </c>
      <c r="G5010" s="9">
        <v>1.56</v>
      </c>
      <c r="H5010" s="9">
        <v>1.73</v>
      </c>
      <c r="I5010">
        <f t="shared" si="156"/>
        <v>1.42</v>
      </c>
      <c r="J5010">
        <f t="shared" si="157"/>
        <v>0.34803921568627449</v>
      </c>
    </row>
    <row r="5011" spans="1:10">
      <c r="A5011" s="5">
        <v>41848.708623090279</v>
      </c>
      <c r="B5011" s="6">
        <v>40022</v>
      </c>
      <c r="C5011" s="8">
        <v>142.75000000000244</v>
      </c>
      <c r="D5011" s="9">
        <v>0.7</v>
      </c>
      <c r="E5011" s="9">
        <v>0.59</v>
      </c>
      <c r="F5011" s="9">
        <v>0.53</v>
      </c>
      <c r="G5011" s="9">
        <v>0.42</v>
      </c>
      <c r="H5011" s="9">
        <v>0.84</v>
      </c>
      <c r="I5011">
        <f t="shared" si="156"/>
        <v>0.61599999999999999</v>
      </c>
      <c r="J5011">
        <f t="shared" si="157"/>
        <v>0.15098039215686274</v>
      </c>
    </row>
    <row r="5012" spans="1:10">
      <c r="A5012" s="5">
        <v>41848.750289814816</v>
      </c>
      <c r="B5012" s="6">
        <v>40022</v>
      </c>
      <c r="C5012" s="8">
        <v>142.7916666666691</v>
      </c>
      <c r="D5012" s="9">
        <v>0.16</v>
      </c>
      <c r="E5012" s="9">
        <v>0.24</v>
      </c>
      <c r="F5012" s="9">
        <v>0.56999999999999995</v>
      </c>
      <c r="G5012" s="9">
        <v>0.14000000000000001</v>
      </c>
      <c r="H5012" s="9">
        <v>0.25</v>
      </c>
      <c r="I5012">
        <f t="shared" si="156"/>
        <v>0.27199999999999996</v>
      </c>
      <c r="J5012">
        <f t="shared" si="157"/>
        <v>6.6666666666666652E-2</v>
      </c>
    </row>
    <row r="5013" spans="1:10">
      <c r="A5013" s="5">
        <v>41848.791956539353</v>
      </c>
      <c r="B5013" s="6">
        <v>40022</v>
      </c>
      <c r="C5013" s="8">
        <v>142.83333333333576</v>
      </c>
      <c r="D5013" s="9">
        <v>0.1</v>
      </c>
      <c r="E5013" s="9">
        <v>0.16</v>
      </c>
      <c r="F5013" s="9">
        <v>0.32</v>
      </c>
      <c r="G5013" s="9">
        <v>0.08</v>
      </c>
      <c r="H5013" s="9">
        <v>0.13</v>
      </c>
      <c r="I5013">
        <f t="shared" si="156"/>
        <v>0.158</v>
      </c>
      <c r="J5013">
        <f t="shared" si="157"/>
        <v>3.8725490196078433E-2</v>
      </c>
    </row>
    <row r="5014" spans="1:10">
      <c r="A5014" s="5">
        <v>41848.83362326389</v>
      </c>
      <c r="B5014" s="6">
        <v>40022</v>
      </c>
      <c r="C5014" s="8">
        <v>142.87500000000242</v>
      </c>
      <c r="D5014" s="9">
        <v>0.05</v>
      </c>
      <c r="E5014" s="9">
        <v>7.0000000000000007E-2</v>
      </c>
      <c r="F5014" s="9">
        <v>0.12</v>
      </c>
      <c r="G5014" s="9">
        <v>0.04</v>
      </c>
      <c r="H5014" s="9">
        <v>0.06</v>
      </c>
      <c r="I5014">
        <f t="shared" si="156"/>
        <v>6.7999999999999991E-2</v>
      </c>
      <c r="J5014">
        <f t="shared" si="157"/>
        <v>1.6666666666666663E-2</v>
      </c>
    </row>
    <row r="5015" spans="1:10">
      <c r="A5015" s="5">
        <v>41848.875289988428</v>
      </c>
      <c r="B5015" s="6">
        <v>40022</v>
      </c>
      <c r="C5015" s="8">
        <v>142.91666666666907</v>
      </c>
      <c r="D5015" s="9">
        <v>0</v>
      </c>
      <c r="E5015" s="9">
        <v>0.01</v>
      </c>
      <c r="F5015" s="9">
        <v>0.02</v>
      </c>
      <c r="G5015" s="9">
        <v>0.01</v>
      </c>
      <c r="H5015" s="9">
        <v>0</v>
      </c>
      <c r="I5015">
        <f t="shared" si="156"/>
        <v>8.0000000000000002E-3</v>
      </c>
      <c r="J5015">
        <f t="shared" si="157"/>
        <v>1.9607843137254902E-3</v>
      </c>
    </row>
    <row r="5016" spans="1:10">
      <c r="A5016" s="5">
        <v>41848.916956712965</v>
      </c>
      <c r="B5016" s="6">
        <v>40022</v>
      </c>
      <c r="C5016" s="8">
        <v>142.95833333333573</v>
      </c>
      <c r="D5016" s="9">
        <v>0</v>
      </c>
      <c r="E5016" s="9">
        <v>0</v>
      </c>
      <c r="F5016" s="9">
        <v>0</v>
      </c>
      <c r="G5016" s="9">
        <v>0</v>
      </c>
      <c r="H5016" s="9">
        <v>0</v>
      </c>
      <c r="I5016">
        <f t="shared" si="156"/>
        <v>0</v>
      </c>
      <c r="J5016">
        <f t="shared" si="157"/>
        <v>0</v>
      </c>
    </row>
    <row r="5017" spans="1:10">
      <c r="A5017" s="5">
        <v>41848.958623437502</v>
      </c>
      <c r="B5017" s="6">
        <v>40022</v>
      </c>
      <c r="C5017" s="8">
        <v>143.00000000000239</v>
      </c>
      <c r="D5017" s="9">
        <v>0</v>
      </c>
      <c r="E5017" s="9">
        <v>0</v>
      </c>
      <c r="F5017" s="9">
        <v>0</v>
      </c>
      <c r="G5017" s="9">
        <v>0</v>
      </c>
      <c r="H5017" s="9">
        <v>0</v>
      </c>
      <c r="I5017">
        <f t="shared" si="156"/>
        <v>0</v>
      </c>
      <c r="J5017">
        <f t="shared" si="157"/>
        <v>0</v>
      </c>
    </row>
    <row r="5018" spans="1:10">
      <c r="A5018" s="5">
        <v>41849.000290162039</v>
      </c>
      <c r="B5018" s="6">
        <v>40023</v>
      </c>
      <c r="C5018" s="8">
        <v>143.04166666666904</v>
      </c>
      <c r="D5018" s="9">
        <v>0</v>
      </c>
      <c r="E5018" s="9">
        <v>0</v>
      </c>
      <c r="F5018" s="9">
        <v>0</v>
      </c>
      <c r="G5018" s="9">
        <v>0</v>
      </c>
      <c r="H5018" s="9">
        <v>0</v>
      </c>
      <c r="I5018">
        <f t="shared" si="156"/>
        <v>0</v>
      </c>
      <c r="J5018">
        <f t="shared" si="157"/>
        <v>0</v>
      </c>
    </row>
    <row r="5019" spans="1:10">
      <c r="A5019" s="5">
        <v>41849.041956886576</v>
      </c>
      <c r="B5019" s="6">
        <v>40023</v>
      </c>
      <c r="C5019" s="8">
        <v>143.0833333333357</v>
      </c>
      <c r="D5019" s="9">
        <v>0</v>
      </c>
      <c r="E5019" s="9">
        <v>0</v>
      </c>
      <c r="F5019" s="9">
        <v>0</v>
      </c>
      <c r="G5019" s="9">
        <v>0</v>
      </c>
      <c r="H5019" s="9">
        <v>0</v>
      </c>
      <c r="I5019">
        <f t="shared" si="156"/>
        <v>0</v>
      </c>
      <c r="J5019">
        <f t="shared" si="157"/>
        <v>0</v>
      </c>
    </row>
    <row r="5020" spans="1:10">
      <c r="A5020" s="5">
        <v>41849.083623611114</v>
      </c>
      <c r="B5020" s="6">
        <v>40023</v>
      </c>
      <c r="C5020" s="8">
        <v>143.12500000000236</v>
      </c>
      <c r="D5020" s="9">
        <v>0</v>
      </c>
      <c r="E5020" s="9">
        <v>0</v>
      </c>
      <c r="F5020" s="9">
        <v>0</v>
      </c>
      <c r="G5020" s="9">
        <v>0</v>
      </c>
      <c r="H5020" s="9">
        <v>0</v>
      </c>
      <c r="I5020">
        <f t="shared" si="156"/>
        <v>0</v>
      </c>
      <c r="J5020">
        <f t="shared" si="157"/>
        <v>0</v>
      </c>
    </row>
    <row r="5021" spans="1:10">
      <c r="A5021" s="5">
        <v>41849.125290335651</v>
      </c>
      <c r="B5021" s="6">
        <v>40023</v>
      </c>
      <c r="C5021" s="8">
        <v>143.16666666666902</v>
      </c>
      <c r="D5021" s="9">
        <v>0</v>
      </c>
      <c r="E5021" s="9">
        <v>0</v>
      </c>
      <c r="F5021" s="9">
        <v>0</v>
      </c>
      <c r="G5021" s="9">
        <v>0</v>
      </c>
      <c r="H5021" s="9">
        <v>0</v>
      </c>
      <c r="I5021">
        <f t="shared" si="156"/>
        <v>0</v>
      </c>
      <c r="J5021">
        <f t="shared" si="157"/>
        <v>0</v>
      </c>
    </row>
    <row r="5022" spans="1:10">
      <c r="A5022" s="5">
        <v>41849.166957060188</v>
      </c>
      <c r="B5022" s="6">
        <v>40023</v>
      </c>
      <c r="C5022" s="8">
        <v>143.20833333333567</v>
      </c>
      <c r="D5022" s="9">
        <v>0</v>
      </c>
      <c r="E5022" s="9">
        <v>0</v>
      </c>
      <c r="F5022" s="9">
        <v>0</v>
      </c>
      <c r="G5022" s="9">
        <v>0</v>
      </c>
      <c r="H5022" s="9">
        <v>0</v>
      </c>
      <c r="I5022">
        <f t="shared" si="156"/>
        <v>0</v>
      </c>
      <c r="J5022">
        <f t="shared" si="157"/>
        <v>0</v>
      </c>
    </row>
    <row r="5023" spans="1:10">
      <c r="A5023" s="5">
        <v>41849.208623784725</v>
      </c>
      <c r="B5023" s="6">
        <v>40023</v>
      </c>
      <c r="C5023" s="8">
        <v>143.25000000000233</v>
      </c>
      <c r="D5023" s="9">
        <v>7.0000000000000007E-2</v>
      </c>
      <c r="E5023" s="9">
        <v>7.0000000000000007E-2</v>
      </c>
      <c r="F5023" s="9">
        <v>0</v>
      </c>
      <c r="G5023" s="9">
        <v>0.05</v>
      </c>
      <c r="H5023" s="9">
        <v>0.04</v>
      </c>
      <c r="I5023">
        <f t="shared" si="156"/>
        <v>4.5999999999999999E-2</v>
      </c>
      <c r="J5023">
        <f t="shared" si="157"/>
        <v>1.1274509803921568E-2</v>
      </c>
    </row>
    <row r="5024" spans="1:10">
      <c r="A5024" s="5">
        <v>41849.250290509262</v>
      </c>
      <c r="B5024" s="6">
        <v>40023</v>
      </c>
      <c r="C5024" s="8">
        <v>143.29166666666899</v>
      </c>
      <c r="D5024" s="9">
        <v>0.44</v>
      </c>
      <c r="E5024" s="9">
        <v>0.43</v>
      </c>
      <c r="F5024" s="9">
        <v>0.01</v>
      </c>
      <c r="G5024" s="9">
        <v>0.44</v>
      </c>
      <c r="H5024" s="9">
        <v>0.39</v>
      </c>
      <c r="I5024">
        <f t="shared" si="156"/>
        <v>0.34199999999999997</v>
      </c>
      <c r="J5024">
        <f t="shared" si="157"/>
        <v>8.38235294117647E-2</v>
      </c>
    </row>
    <row r="5025" spans="1:10">
      <c r="A5025" s="5">
        <v>41849.2919572338</v>
      </c>
      <c r="B5025" s="6">
        <v>40023</v>
      </c>
      <c r="C5025" s="8">
        <v>143.33333333333564</v>
      </c>
      <c r="D5025" s="9">
        <v>1.24</v>
      </c>
      <c r="E5025" s="9">
        <v>1.18</v>
      </c>
      <c r="F5025" s="9">
        <v>0.08</v>
      </c>
      <c r="G5025" s="9">
        <v>1.35</v>
      </c>
      <c r="H5025" s="9">
        <v>1.21</v>
      </c>
      <c r="I5025">
        <f t="shared" si="156"/>
        <v>1.012</v>
      </c>
      <c r="J5025">
        <f t="shared" si="157"/>
        <v>0.24803921568627452</v>
      </c>
    </row>
    <row r="5026" spans="1:10">
      <c r="A5026" s="5">
        <v>41849.333623958337</v>
      </c>
      <c r="B5026" s="6">
        <v>40023</v>
      </c>
      <c r="C5026" s="8">
        <v>143.3750000000023</v>
      </c>
      <c r="D5026" s="9">
        <v>2.06</v>
      </c>
      <c r="E5026" s="9">
        <v>2.0299999999999998</v>
      </c>
      <c r="F5026" s="9">
        <v>0.24</v>
      </c>
      <c r="G5026" s="9">
        <v>2.25</v>
      </c>
      <c r="H5026" s="9">
        <v>2.06</v>
      </c>
      <c r="I5026">
        <f t="shared" si="156"/>
        <v>1.7280000000000002</v>
      </c>
      <c r="J5026">
        <f t="shared" si="157"/>
        <v>0.42352941176470593</v>
      </c>
    </row>
    <row r="5027" spans="1:10">
      <c r="A5027" s="5">
        <v>41849.375290682867</v>
      </c>
      <c r="B5027" s="6">
        <v>40023</v>
      </c>
      <c r="C5027" s="8">
        <v>143.41666666666896</v>
      </c>
      <c r="D5027" s="9">
        <v>2.68</v>
      </c>
      <c r="E5027" s="9">
        <v>2.7</v>
      </c>
      <c r="F5027" s="9">
        <v>0.54</v>
      </c>
      <c r="G5027" s="9">
        <v>2.96</v>
      </c>
      <c r="H5027" s="9">
        <v>2.76</v>
      </c>
      <c r="I5027">
        <f t="shared" si="156"/>
        <v>2.3280000000000003</v>
      </c>
      <c r="J5027">
        <f t="shared" si="157"/>
        <v>0.57058823529411773</v>
      </c>
    </row>
    <row r="5028" spans="1:10">
      <c r="A5028" s="5">
        <v>41849.416957407404</v>
      </c>
      <c r="B5028" s="6">
        <v>40023</v>
      </c>
      <c r="C5028" s="8">
        <v>143.45833333333562</v>
      </c>
      <c r="D5028" s="9">
        <v>3.06</v>
      </c>
      <c r="E5028" s="9">
        <v>3.16</v>
      </c>
      <c r="F5028" s="9">
        <v>0.38</v>
      </c>
      <c r="G5028" s="9">
        <v>3.4</v>
      </c>
      <c r="H5028" s="9">
        <v>3.16</v>
      </c>
      <c r="I5028">
        <f t="shared" si="156"/>
        <v>2.6320000000000001</v>
      </c>
      <c r="J5028">
        <f t="shared" si="157"/>
        <v>0.64509803921568631</v>
      </c>
    </row>
    <row r="5029" spans="1:10">
      <c r="A5029" s="5">
        <v>41849.458624131941</v>
      </c>
      <c r="B5029" s="6">
        <v>40023</v>
      </c>
      <c r="C5029" s="8">
        <v>143.50000000000227</v>
      </c>
      <c r="D5029" s="9">
        <v>1.92</v>
      </c>
      <c r="E5029" s="9">
        <v>2.72</v>
      </c>
      <c r="F5029" s="9">
        <v>0.39</v>
      </c>
      <c r="G5029" s="9">
        <v>3.56</v>
      </c>
      <c r="H5029" s="9">
        <v>3.38</v>
      </c>
      <c r="I5029">
        <f t="shared" si="156"/>
        <v>2.3939999999999997</v>
      </c>
      <c r="J5029">
        <f t="shared" si="157"/>
        <v>0.58676470588235285</v>
      </c>
    </row>
    <row r="5030" spans="1:10">
      <c r="A5030" s="5">
        <v>41849.500290856478</v>
      </c>
      <c r="B5030" s="6">
        <v>40023</v>
      </c>
      <c r="C5030" s="8">
        <v>143.54166666666893</v>
      </c>
      <c r="D5030" s="9">
        <v>3.24</v>
      </c>
      <c r="E5030" s="9">
        <v>3.1</v>
      </c>
      <c r="F5030" s="9">
        <v>0.91</v>
      </c>
      <c r="G5030" s="9">
        <v>3.6</v>
      </c>
      <c r="H5030" s="9">
        <v>3.42</v>
      </c>
      <c r="I5030">
        <f t="shared" si="156"/>
        <v>2.8540000000000001</v>
      </c>
      <c r="J5030">
        <f t="shared" si="157"/>
        <v>0.69950980392156858</v>
      </c>
    </row>
    <row r="5031" spans="1:10">
      <c r="A5031" s="5">
        <v>41849.541957581016</v>
      </c>
      <c r="B5031" s="6">
        <v>40023</v>
      </c>
      <c r="C5031" s="8">
        <v>143.58333333333559</v>
      </c>
      <c r="D5031" s="9">
        <v>2.77</v>
      </c>
      <c r="E5031" s="9">
        <v>3.29</v>
      </c>
      <c r="F5031" s="9">
        <v>0.57999999999999996</v>
      </c>
      <c r="G5031" s="9">
        <v>3.43</v>
      </c>
      <c r="H5031" s="9">
        <v>3.27</v>
      </c>
      <c r="I5031">
        <f t="shared" si="156"/>
        <v>2.6680000000000001</v>
      </c>
      <c r="J5031">
        <f t="shared" si="157"/>
        <v>0.65392156862745099</v>
      </c>
    </row>
    <row r="5032" spans="1:10">
      <c r="A5032" s="5">
        <v>41849.583624305553</v>
      </c>
      <c r="B5032" s="6">
        <v>40023</v>
      </c>
      <c r="C5032" s="8">
        <v>143.62500000000225</v>
      </c>
      <c r="D5032" s="9">
        <v>1.84</v>
      </c>
      <c r="E5032" s="9">
        <v>2.9</v>
      </c>
      <c r="F5032" s="9">
        <v>0.89</v>
      </c>
      <c r="G5032" s="9">
        <v>3.14</v>
      </c>
      <c r="H5032" s="9">
        <v>2.93</v>
      </c>
      <c r="I5032">
        <f t="shared" si="156"/>
        <v>2.34</v>
      </c>
      <c r="J5032">
        <f t="shared" si="157"/>
        <v>0.57352941176470584</v>
      </c>
    </row>
    <row r="5033" spans="1:10">
      <c r="A5033" s="5">
        <v>41849.62529103009</v>
      </c>
      <c r="B5033" s="6">
        <v>40023</v>
      </c>
      <c r="C5033" s="8">
        <v>143.6666666666689</v>
      </c>
      <c r="D5033" s="9">
        <v>0.97</v>
      </c>
      <c r="E5033" s="9">
        <v>2.36</v>
      </c>
      <c r="F5033" s="9">
        <v>0.86</v>
      </c>
      <c r="G5033" s="9">
        <v>2.56</v>
      </c>
      <c r="H5033" s="9">
        <v>2.41</v>
      </c>
      <c r="I5033">
        <f t="shared" si="156"/>
        <v>1.8320000000000001</v>
      </c>
      <c r="J5033">
        <f t="shared" si="157"/>
        <v>0.44901960784313727</v>
      </c>
    </row>
    <row r="5034" spans="1:10">
      <c r="A5034" s="5">
        <v>41849.666957754627</v>
      </c>
      <c r="B5034" s="6">
        <v>40023</v>
      </c>
      <c r="C5034" s="8">
        <v>143.70833333333556</v>
      </c>
      <c r="D5034" s="9">
        <v>0.74</v>
      </c>
      <c r="E5034" s="9">
        <v>1.62</v>
      </c>
      <c r="F5034" s="9">
        <v>0.62</v>
      </c>
      <c r="G5034" s="9">
        <v>1.62</v>
      </c>
      <c r="H5034" s="9">
        <v>1.66</v>
      </c>
      <c r="I5034">
        <f t="shared" si="156"/>
        <v>1.2520000000000002</v>
      </c>
      <c r="J5034">
        <f t="shared" si="157"/>
        <v>0.30686274509803929</v>
      </c>
    </row>
    <row r="5035" spans="1:10">
      <c r="A5035" s="5">
        <v>41849.708624479164</v>
      </c>
      <c r="B5035" s="6">
        <v>40023</v>
      </c>
      <c r="C5035" s="8">
        <v>143.75000000000222</v>
      </c>
      <c r="D5035" s="9">
        <v>0.33</v>
      </c>
      <c r="E5035" s="9">
        <v>0.8</v>
      </c>
      <c r="F5035" s="9">
        <v>0.42</v>
      </c>
      <c r="G5035" s="9">
        <v>0.8</v>
      </c>
      <c r="H5035" s="9">
        <v>0.72</v>
      </c>
      <c r="I5035">
        <f t="shared" si="156"/>
        <v>0.6140000000000001</v>
      </c>
      <c r="J5035">
        <f t="shared" si="157"/>
        <v>0.15049019607843139</v>
      </c>
    </row>
    <row r="5036" spans="1:10">
      <c r="A5036" s="5">
        <v>41849.750291203702</v>
      </c>
      <c r="B5036" s="6">
        <v>40023</v>
      </c>
      <c r="C5036" s="8">
        <v>143.79166666666887</v>
      </c>
      <c r="D5036" s="9">
        <v>0.16</v>
      </c>
      <c r="E5036" s="9">
        <v>0.28999999999999998</v>
      </c>
      <c r="F5036" s="9">
        <v>0.35</v>
      </c>
      <c r="G5036" s="9">
        <v>0.2</v>
      </c>
      <c r="H5036" s="9">
        <v>0.15</v>
      </c>
      <c r="I5036">
        <f t="shared" si="156"/>
        <v>0.22999999999999998</v>
      </c>
      <c r="J5036">
        <f t="shared" si="157"/>
        <v>5.6372549019607837E-2</v>
      </c>
    </row>
    <row r="5037" spans="1:10">
      <c r="A5037" s="5">
        <v>41849.791957928239</v>
      </c>
      <c r="B5037" s="6">
        <v>40023</v>
      </c>
      <c r="C5037" s="8">
        <v>143.83333333333553</v>
      </c>
      <c r="D5037" s="9">
        <v>0.1</v>
      </c>
      <c r="E5037" s="9">
        <v>0.14000000000000001</v>
      </c>
      <c r="F5037" s="9">
        <v>0.43</v>
      </c>
      <c r="G5037" s="9">
        <v>0.11</v>
      </c>
      <c r="H5037" s="9">
        <v>0.09</v>
      </c>
      <c r="I5037">
        <f t="shared" si="156"/>
        <v>0.17399999999999999</v>
      </c>
      <c r="J5037">
        <f t="shared" si="157"/>
        <v>4.2647058823529406E-2</v>
      </c>
    </row>
    <row r="5038" spans="1:10">
      <c r="A5038" s="5">
        <v>41849.833624652776</v>
      </c>
      <c r="B5038" s="6">
        <v>40023</v>
      </c>
      <c r="C5038" s="8">
        <v>143.87500000000219</v>
      </c>
      <c r="D5038" s="9">
        <v>0.05</v>
      </c>
      <c r="E5038" s="9">
        <v>0.05</v>
      </c>
      <c r="F5038" s="9">
        <v>0.19</v>
      </c>
      <c r="G5038" s="9">
        <v>0.04</v>
      </c>
      <c r="H5038" s="9">
        <v>0.04</v>
      </c>
      <c r="I5038">
        <f t="shared" si="156"/>
        <v>7.3999999999999996E-2</v>
      </c>
      <c r="J5038">
        <f t="shared" si="157"/>
        <v>1.8137254901960782E-2</v>
      </c>
    </row>
    <row r="5039" spans="1:10">
      <c r="A5039" s="5">
        <v>41849.875291377313</v>
      </c>
      <c r="B5039" s="6">
        <v>40023</v>
      </c>
      <c r="C5039" s="8">
        <v>143.91666666666885</v>
      </c>
      <c r="D5039" s="9">
        <v>0.01</v>
      </c>
      <c r="E5039" s="9">
        <v>0</v>
      </c>
      <c r="F5039" s="9">
        <v>0.02</v>
      </c>
      <c r="G5039" s="9">
        <v>0.01</v>
      </c>
      <c r="H5039" s="9">
        <v>0</v>
      </c>
      <c r="I5039">
        <f t="shared" si="156"/>
        <v>8.0000000000000002E-3</v>
      </c>
      <c r="J5039">
        <f t="shared" si="157"/>
        <v>1.9607843137254902E-3</v>
      </c>
    </row>
    <row r="5040" spans="1:10">
      <c r="A5040" s="5">
        <v>41849.91695810185</v>
      </c>
      <c r="B5040" s="6">
        <v>40023</v>
      </c>
      <c r="C5040" s="8">
        <v>143.9583333333355</v>
      </c>
      <c r="D5040" s="9">
        <v>0</v>
      </c>
      <c r="E5040" s="9">
        <v>0</v>
      </c>
      <c r="F5040" s="9">
        <v>0</v>
      </c>
      <c r="G5040" s="9">
        <v>0</v>
      </c>
      <c r="H5040" s="9">
        <v>0</v>
      </c>
      <c r="I5040">
        <f t="shared" si="156"/>
        <v>0</v>
      </c>
      <c r="J5040">
        <f t="shared" si="157"/>
        <v>0</v>
      </c>
    </row>
    <row r="5041" spans="1:10">
      <c r="A5041" s="5">
        <v>41849.958624826388</v>
      </c>
      <c r="B5041" s="6">
        <v>40023</v>
      </c>
      <c r="C5041" s="8">
        <v>144.00000000000216</v>
      </c>
      <c r="D5041" s="9">
        <v>0</v>
      </c>
      <c r="E5041" s="9">
        <v>0</v>
      </c>
      <c r="F5041" s="9">
        <v>0</v>
      </c>
      <c r="G5041" s="9">
        <v>0</v>
      </c>
      <c r="H5041" s="9">
        <v>0</v>
      </c>
      <c r="I5041">
        <f t="shared" si="156"/>
        <v>0</v>
      </c>
      <c r="J5041">
        <f t="shared" si="157"/>
        <v>0</v>
      </c>
    </row>
    <row r="5042" spans="1:10">
      <c r="A5042" s="5">
        <v>41850.000291550925</v>
      </c>
      <c r="B5042" s="6">
        <v>40024</v>
      </c>
      <c r="C5042" s="8">
        <v>144.04166666666882</v>
      </c>
      <c r="D5042" s="9">
        <v>0</v>
      </c>
      <c r="E5042" s="9">
        <v>0</v>
      </c>
      <c r="F5042" s="9">
        <v>0</v>
      </c>
      <c r="G5042" s="9">
        <v>0</v>
      </c>
      <c r="H5042" s="9">
        <v>0</v>
      </c>
      <c r="I5042">
        <f t="shared" si="156"/>
        <v>0</v>
      </c>
      <c r="J5042">
        <f t="shared" si="157"/>
        <v>0</v>
      </c>
    </row>
    <row r="5043" spans="1:10">
      <c r="A5043" s="5">
        <v>41850.041958275462</v>
      </c>
      <c r="B5043" s="6">
        <v>40024</v>
      </c>
      <c r="C5043" s="8">
        <v>144.08333333333547</v>
      </c>
      <c r="D5043" s="9">
        <v>0</v>
      </c>
      <c r="E5043" s="9">
        <v>0</v>
      </c>
      <c r="F5043" s="9">
        <v>0</v>
      </c>
      <c r="G5043" s="9">
        <v>0</v>
      </c>
      <c r="H5043" s="9">
        <v>0</v>
      </c>
      <c r="I5043">
        <f t="shared" si="156"/>
        <v>0</v>
      </c>
      <c r="J5043">
        <f t="shared" si="157"/>
        <v>0</v>
      </c>
    </row>
    <row r="5044" spans="1:10">
      <c r="A5044" s="5">
        <v>41850.083624999999</v>
      </c>
      <c r="B5044" s="6">
        <v>40024</v>
      </c>
      <c r="C5044" s="8">
        <v>144.12500000000213</v>
      </c>
      <c r="D5044" s="9">
        <v>0</v>
      </c>
      <c r="E5044" s="9">
        <v>0</v>
      </c>
      <c r="F5044" s="9">
        <v>0</v>
      </c>
      <c r="G5044" s="9">
        <v>0</v>
      </c>
      <c r="H5044" s="9">
        <v>0</v>
      </c>
      <c r="I5044">
        <f t="shared" si="156"/>
        <v>0</v>
      </c>
      <c r="J5044">
        <f t="shared" si="157"/>
        <v>0</v>
      </c>
    </row>
    <row r="5045" spans="1:10">
      <c r="A5045" s="5">
        <v>41850.125291724537</v>
      </c>
      <c r="B5045" s="6">
        <v>40024</v>
      </c>
      <c r="C5045" s="8">
        <v>144.16666666666879</v>
      </c>
      <c r="D5045" s="9">
        <v>0</v>
      </c>
      <c r="E5045" s="9">
        <v>0</v>
      </c>
      <c r="F5045" s="9">
        <v>0</v>
      </c>
      <c r="G5045" s="9">
        <v>0</v>
      </c>
      <c r="H5045" s="9">
        <v>0</v>
      </c>
      <c r="I5045">
        <f t="shared" si="156"/>
        <v>0</v>
      </c>
      <c r="J5045">
        <f t="shared" si="157"/>
        <v>0</v>
      </c>
    </row>
    <row r="5046" spans="1:10">
      <c r="A5046" s="5">
        <v>41850.166958449074</v>
      </c>
      <c r="B5046" s="6">
        <v>40024</v>
      </c>
      <c r="C5046" s="8">
        <v>144.20833333333545</v>
      </c>
      <c r="D5046" s="9">
        <v>0</v>
      </c>
      <c r="E5046" s="9">
        <v>0</v>
      </c>
      <c r="F5046" s="9">
        <v>0</v>
      </c>
      <c r="G5046" s="9">
        <v>0</v>
      </c>
      <c r="H5046" s="9">
        <v>0</v>
      </c>
      <c r="I5046">
        <f t="shared" si="156"/>
        <v>0</v>
      </c>
      <c r="J5046">
        <f t="shared" si="157"/>
        <v>0</v>
      </c>
    </row>
    <row r="5047" spans="1:10">
      <c r="A5047" s="5">
        <v>41850.208625173611</v>
      </c>
      <c r="B5047" s="6">
        <v>40024</v>
      </c>
      <c r="C5047" s="8">
        <v>144.2500000000021</v>
      </c>
      <c r="D5047" s="9">
        <v>0.05</v>
      </c>
      <c r="E5047" s="9">
        <v>0.05</v>
      </c>
      <c r="F5047" s="9">
        <v>0</v>
      </c>
      <c r="G5047" s="9">
        <v>0.05</v>
      </c>
      <c r="H5047" s="9">
        <v>0.05</v>
      </c>
      <c r="I5047">
        <f t="shared" si="156"/>
        <v>0.04</v>
      </c>
      <c r="J5047">
        <f t="shared" si="157"/>
        <v>9.8039215686274508E-3</v>
      </c>
    </row>
    <row r="5048" spans="1:10">
      <c r="A5048" s="5">
        <v>41850.250291898148</v>
      </c>
      <c r="B5048" s="6">
        <v>40024</v>
      </c>
      <c r="C5048" s="8">
        <v>144.29166666666876</v>
      </c>
      <c r="D5048" s="9">
        <v>0.42</v>
      </c>
      <c r="E5048" s="9">
        <v>0.16</v>
      </c>
      <c r="F5048" s="9">
        <v>0</v>
      </c>
      <c r="G5048" s="9">
        <v>0.4</v>
      </c>
      <c r="H5048" s="9">
        <v>0.43</v>
      </c>
      <c r="I5048">
        <f t="shared" si="156"/>
        <v>0.28199999999999997</v>
      </c>
      <c r="J5048">
        <f t="shared" si="157"/>
        <v>6.911764705882352E-2</v>
      </c>
    </row>
    <row r="5049" spans="1:10">
      <c r="A5049" s="5">
        <v>41850.291958622685</v>
      </c>
      <c r="B5049" s="6">
        <v>40024</v>
      </c>
      <c r="C5049" s="8">
        <v>144.33333333333542</v>
      </c>
      <c r="D5049" s="9">
        <v>1.25</v>
      </c>
      <c r="E5049" s="9">
        <v>0.6</v>
      </c>
      <c r="F5049" s="9">
        <v>0.06</v>
      </c>
      <c r="G5049" s="9">
        <v>0.61</v>
      </c>
      <c r="H5049" s="9">
        <v>1.26</v>
      </c>
      <c r="I5049">
        <f t="shared" si="156"/>
        <v>0.75600000000000001</v>
      </c>
      <c r="J5049">
        <f t="shared" si="157"/>
        <v>0.18529411764705883</v>
      </c>
    </row>
    <row r="5050" spans="1:10">
      <c r="A5050" s="5">
        <v>41850.333625347223</v>
      </c>
      <c r="B5050" s="6">
        <v>40024</v>
      </c>
      <c r="C5050" s="8">
        <v>144.37500000000207</v>
      </c>
      <c r="D5050" s="9">
        <v>1.86</v>
      </c>
      <c r="E5050" s="9">
        <v>1.61</v>
      </c>
      <c r="F5050" s="9">
        <v>0.14000000000000001</v>
      </c>
      <c r="G5050" s="9">
        <v>1.57</v>
      </c>
      <c r="H5050" s="9">
        <v>2.09</v>
      </c>
      <c r="I5050">
        <f t="shared" si="156"/>
        <v>1.4540000000000002</v>
      </c>
      <c r="J5050">
        <f t="shared" si="157"/>
        <v>0.35637254901960785</v>
      </c>
    </row>
    <row r="5051" spans="1:10">
      <c r="A5051" s="5">
        <v>41850.37529207176</v>
      </c>
      <c r="B5051" s="6">
        <v>40024</v>
      </c>
      <c r="C5051" s="8">
        <v>144.41666666666873</v>
      </c>
      <c r="D5051" s="9">
        <v>2.72</v>
      </c>
      <c r="E5051" s="9">
        <v>2.73</v>
      </c>
      <c r="F5051" s="9">
        <v>0.39</v>
      </c>
      <c r="G5051" s="9">
        <v>0.83</v>
      </c>
      <c r="H5051" s="9">
        <v>2.81</v>
      </c>
      <c r="I5051">
        <f t="shared" si="156"/>
        <v>1.8960000000000001</v>
      </c>
      <c r="J5051">
        <f t="shared" si="157"/>
        <v>0.46470588235294119</v>
      </c>
    </row>
    <row r="5052" spans="1:10">
      <c r="A5052" s="5">
        <v>41850.416958796297</v>
      </c>
      <c r="B5052" s="6">
        <v>40024</v>
      </c>
      <c r="C5052" s="8">
        <v>144.45833333333539</v>
      </c>
      <c r="D5052" s="9">
        <v>3.11</v>
      </c>
      <c r="E5052" s="9">
        <v>3.18</v>
      </c>
      <c r="F5052" s="9">
        <v>0.77</v>
      </c>
      <c r="G5052" s="9">
        <v>1.08</v>
      </c>
      <c r="H5052" s="9">
        <v>3.14</v>
      </c>
      <c r="I5052">
        <f t="shared" si="156"/>
        <v>2.2560000000000002</v>
      </c>
      <c r="J5052">
        <f t="shared" si="157"/>
        <v>0.55294117647058827</v>
      </c>
    </row>
    <row r="5053" spans="1:10">
      <c r="A5053" s="5">
        <v>41850.458625520834</v>
      </c>
      <c r="B5053" s="6">
        <v>40024</v>
      </c>
      <c r="C5053" s="8">
        <v>144.50000000000205</v>
      </c>
      <c r="D5053" s="9">
        <v>3.31</v>
      </c>
      <c r="E5053" s="9">
        <v>3.39</v>
      </c>
      <c r="F5053" s="9">
        <v>1.63</v>
      </c>
      <c r="G5053" s="9">
        <v>1.49</v>
      </c>
      <c r="H5053" s="9">
        <v>3.36</v>
      </c>
      <c r="I5053">
        <f t="shared" si="156"/>
        <v>2.6360000000000001</v>
      </c>
      <c r="J5053">
        <f t="shared" si="157"/>
        <v>0.64607843137254906</v>
      </c>
    </row>
    <row r="5054" spans="1:10">
      <c r="A5054" s="5">
        <v>41850.500292245371</v>
      </c>
      <c r="B5054" s="6">
        <v>40024</v>
      </c>
      <c r="C5054" s="8">
        <v>144.5416666666687</v>
      </c>
      <c r="D5054" s="9">
        <v>3.32</v>
      </c>
      <c r="E5054" s="9">
        <v>3.42</v>
      </c>
      <c r="F5054" s="9">
        <v>2.89</v>
      </c>
      <c r="G5054" s="9">
        <v>1.37</v>
      </c>
      <c r="H5054" s="9">
        <v>3.35</v>
      </c>
      <c r="I5054">
        <f t="shared" si="156"/>
        <v>2.87</v>
      </c>
      <c r="J5054">
        <f t="shared" si="157"/>
        <v>0.70343137254901966</v>
      </c>
    </row>
    <row r="5055" spans="1:10">
      <c r="A5055" s="5">
        <v>41850.541958969909</v>
      </c>
      <c r="B5055" s="6">
        <v>40024</v>
      </c>
      <c r="C5055" s="8">
        <v>144.58333333333536</v>
      </c>
      <c r="D5055" s="9">
        <v>3.15</v>
      </c>
      <c r="E5055" s="9">
        <v>3.22</v>
      </c>
      <c r="F5055" s="9">
        <v>3.25</v>
      </c>
      <c r="G5055" s="9">
        <v>1.91</v>
      </c>
      <c r="H5055" s="9">
        <v>3.21</v>
      </c>
      <c r="I5055">
        <f t="shared" si="156"/>
        <v>2.9480000000000004</v>
      </c>
      <c r="J5055">
        <f t="shared" si="157"/>
        <v>0.72254901960784323</v>
      </c>
    </row>
    <row r="5056" spans="1:10">
      <c r="A5056" s="5">
        <v>41850.583625694446</v>
      </c>
      <c r="B5056" s="6">
        <v>40024</v>
      </c>
      <c r="C5056" s="8">
        <v>144.62500000000202</v>
      </c>
      <c r="D5056" s="9">
        <v>2.81</v>
      </c>
      <c r="E5056" s="9">
        <v>2.86</v>
      </c>
      <c r="F5056" s="9">
        <v>2.87</v>
      </c>
      <c r="G5056" s="9">
        <v>2.0699999999999998</v>
      </c>
      <c r="H5056" s="9">
        <v>2.91</v>
      </c>
      <c r="I5056">
        <f t="shared" si="156"/>
        <v>2.7039999999999997</v>
      </c>
      <c r="J5056">
        <f t="shared" si="157"/>
        <v>0.66274509803921566</v>
      </c>
    </row>
    <row r="5057" spans="1:10">
      <c r="A5057" s="5">
        <v>41850.625292418983</v>
      </c>
      <c r="B5057" s="6">
        <v>40024</v>
      </c>
      <c r="C5057" s="8">
        <v>144.66666666666868</v>
      </c>
      <c r="D5057" s="9">
        <v>2.0699999999999998</v>
      </c>
      <c r="E5057" s="9">
        <v>2.34</v>
      </c>
      <c r="F5057" s="9">
        <v>2.77</v>
      </c>
      <c r="G5057" s="9">
        <v>1.3</v>
      </c>
      <c r="H5057" s="9">
        <v>1.42</v>
      </c>
      <c r="I5057">
        <f t="shared" si="156"/>
        <v>1.98</v>
      </c>
      <c r="J5057">
        <f t="shared" si="157"/>
        <v>0.48529411764705882</v>
      </c>
    </row>
    <row r="5058" spans="1:10">
      <c r="A5058" s="5">
        <v>41850.66695914352</v>
      </c>
      <c r="B5058" s="6">
        <v>40024</v>
      </c>
      <c r="C5058" s="8">
        <v>144.70833333333533</v>
      </c>
      <c r="D5058" s="9">
        <v>1.24</v>
      </c>
      <c r="E5058" s="9">
        <v>1.64</v>
      </c>
      <c r="F5058" s="9">
        <v>2.1</v>
      </c>
      <c r="G5058" s="9">
        <v>0.98</v>
      </c>
      <c r="H5058" s="9">
        <v>0.26</v>
      </c>
      <c r="I5058">
        <f t="shared" si="156"/>
        <v>1.2440000000000002</v>
      </c>
      <c r="J5058">
        <f t="shared" si="157"/>
        <v>0.30490196078431375</v>
      </c>
    </row>
    <row r="5059" spans="1:10">
      <c r="A5059" s="5">
        <v>41850.708625868057</v>
      </c>
      <c r="B5059" s="6">
        <v>40024</v>
      </c>
      <c r="C5059" s="8">
        <v>144.75000000000199</v>
      </c>
      <c r="D5059" s="9">
        <v>0.61</v>
      </c>
      <c r="E5059" s="9">
        <v>0.16</v>
      </c>
      <c r="F5059" s="9">
        <v>1.76</v>
      </c>
      <c r="G5059" s="9">
        <v>0.57999999999999996</v>
      </c>
      <c r="H5059" s="9">
        <v>0.31</v>
      </c>
      <c r="I5059">
        <f t="shared" si="156"/>
        <v>0.68400000000000005</v>
      </c>
      <c r="J5059">
        <f t="shared" si="157"/>
        <v>0.16764705882352943</v>
      </c>
    </row>
    <row r="5060" spans="1:10">
      <c r="A5060" s="5">
        <v>41850.750292592595</v>
      </c>
      <c r="B5060" s="6">
        <v>40024</v>
      </c>
      <c r="C5060" s="8">
        <v>144.79166666666865</v>
      </c>
      <c r="D5060" s="9">
        <v>0.14000000000000001</v>
      </c>
      <c r="E5060" s="9">
        <v>0.21</v>
      </c>
      <c r="F5060" s="9">
        <v>0.2</v>
      </c>
      <c r="G5060" s="9">
        <v>0.47</v>
      </c>
      <c r="H5060" s="9">
        <v>0.39</v>
      </c>
      <c r="I5060">
        <f t="shared" ref="I5060:I5123" si="158">AVERAGE(D5060:H5060)</f>
        <v>0.28200000000000003</v>
      </c>
      <c r="J5060">
        <f t="shared" ref="J5060:J5123" si="159">I5060/4.08</f>
        <v>6.9117647058823534E-2</v>
      </c>
    </row>
    <row r="5061" spans="1:10">
      <c r="A5061" s="5">
        <v>41850.791959317132</v>
      </c>
      <c r="B5061" s="6">
        <v>40024</v>
      </c>
      <c r="C5061" s="8">
        <v>144.8333333333353</v>
      </c>
      <c r="D5061" s="9">
        <v>0.09</v>
      </c>
      <c r="E5061" s="9">
        <v>0.12</v>
      </c>
      <c r="F5061" s="9">
        <v>0.23</v>
      </c>
      <c r="G5061" s="9">
        <v>0.22</v>
      </c>
      <c r="H5061" s="9">
        <v>0.12</v>
      </c>
      <c r="I5061">
        <f t="shared" si="158"/>
        <v>0.156</v>
      </c>
      <c r="J5061">
        <f t="shared" si="159"/>
        <v>3.8235294117647055E-2</v>
      </c>
    </row>
    <row r="5062" spans="1:10">
      <c r="A5062" s="5">
        <v>41850.833626041669</v>
      </c>
      <c r="B5062" s="6">
        <v>40024</v>
      </c>
      <c r="C5062" s="8">
        <v>144.87500000000196</v>
      </c>
      <c r="D5062" s="9">
        <v>0.04</v>
      </c>
      <c r="E5062" s="9">
        <v>0.03</v>
      </c>
      <c r="F5062" s="9">
        <v>0.21</v>
      </c>
      <c r="G5062" s="9">
        <v>0.11</v>
      </c>
      <c r="H5062" s="9">
        <v>0.04</v>
      </c>
      <c r="I5062">
        <f t="shared" si="158"/>
        <v>8.5999999999999993E-2</v>
      </c>
      <c r="J5062">
        <f t="shared" si="159"/>
        <v>2.1078431372549018E-2</v>
      </c>
    </row>
    <row r="5063" spans="1:10">
      <c r="A5063" s="5">
        <v>41850.875292766206</v>
      </c>
      <c r="B5063" s="6">
        <v>40024</v>
      </c>
      <c r="C5063" s="8">
        <v>144.91666666666862</v>
      </c>
      <c r="D5063" s="9">
        <v>0</v>
      </c>
      <c r="E5063" s="9">
        <v>0</v>
      </c>
      <c r="F5063" s="9">
        <v>0.1</v>
      </c>
      <c r="G5063" s="9">
        <v>0.01</v>
      </c>
      <c r="H5063" s="9">
        <v>0</v>
      </c>
      <c r="I5063">
        <f t="shared" si="158"/>
        <v>2.1999999999999999E-2</v>
      </c>
      <c r="J5063">
        <f t="shared" si="159"/>
        <v>5.392156862745098E-3</v>
      </c>
    </row>
    <row r="5064" spans="1:10">
      <c r="A5064" s="5">
        <v>41850.916959490743</v>
      </c>
      <c r="B5064" s="6">
        <v>40024</v>
      </c>
      <c r="C5064" s="8">
        <v>144.95833333333528</v>
      </c>
      <c r="D5064" s="9">
        <v>0</v>
      </c>
      <c r="E5064" s="9">
        <v>0</v>
      </c>
      <c r="F5064" s="9">
        <v>0.01</v>
      </c>
      <c r="G5064" s="9">
        <v>0</v>
      </c>
      <c r="H5064" s="9">
        <v>0</v>
      </c>
      <c r="I5064">
        <f t="shared" si="158"/>
        <v>2E-3</v>
      </c>
      <c r="J5064">
        <f t="shared" si="159"/>
        <v>4.9019607843137254E-4</v>
      </c>
    </row>
    <row r="5065" spans="1:10">
      <c r="A5065" s="5">
        <v>41850.958626215281</v>
      </c>
      <c r="B5065" s="6">
        <v>40024</v>
      </c>
      <c r="C5065" s="8">
        <v>145.00000000000193</v>
      </c>
      <c r="D5065" s="9">
        <v>0</v>
      </c>
      <c r="E5065" s="9">
        <v>0</v>
      </c>
      <c r="F5065" s="9">
        <v>0</v>
      </c>
      <c r="G5065" s="9">
        <v>0</v>
      </c>
      <c r="H5065" s="9">
        <v>0</v>
      </c>
      <c r="I5065">
        <f t="shared" si="158"/>
        <v>0</v>
      </c>
      <c r="J5065">
        <f t="shared" si="159"/>
        <v>0</v>
      </c>
    </row>
    <row r="5066" spans="1:10">
      <c r="A5066" s="5">
        <v>41851.000292939818</v>
      </c>
      <c r="B5066" s="6">
        <v>40025</v>
      </c>
      <c r="C5066" s="8">
        <v>145.04166666666859</v>
      </c>
      <c r="D5066" s="9">
        <v>0</v>
      </c>
      <c r="E5066" s="9">
        <v>0</v>
      </c>
      <c r="F5066" s="9">
        <v>0</v>
      </c>
      <c r="G5066" s="9">
        <v>0</v>
      </c>
      <c r="H5066" s="9">
        <v>0</v>
      </c>
      <c r="I5066">
        <f t="shared" si="158"/>
        <v>0</v>
      </c>
      <c r="J5066">
        <f t="shared" si="159"/>
        <v>0</v>
      </c>
    </row>
    <row r="5067" spans="1:10">
      <c r="A5067" s="5">
        <v>41851.041959664355</v>
      </c>
      <c r="B5067" s="6">
        <v>40025</v>
      </c>
      <c r="C5067" s="8">
        <v>145.08333333333525</v>
      </c>
      <c r="D5067" s="9">
        <v>0</v>
      </c>
      <c r="E5067" s="9">
        <v>0</v>
      </c>
      <c r="F5067" s="9">
        <v>0</v>
      </c>
      <c r="G5067" s="9">
        <v>0</v>
      </c>
      <c r="H5067" s="9">
        <v>0</v>
      </c>
      <c r="I5067">
        <f t="shared" si="158"/>
        <v>0</v>
      </c>
      <c r="J5067">
        <f t="shared" si="159"/>
        <v>0</v>
      </c>
    </row>
    <row r="5068" spans="1:10">
      <c r="A5068" s="5">
        <v>41851.083626388892</v>
      </c>
      <c r="B5068" s="6">
        <v>40025</v>
      </c>
      <c r="C5068" s="8">
        <v>145.1250000000019</v>
      </c>
      <c r="D5068" s="9">
        <v>0</v>
      </c>
      <c r="E5068" s="9">
        <v>0</v>
      </c>
      <c r="F5068" s="9">
        <v>0</v>
      </c>
      <c r="G5068" s="9">
        <v>0</v>
      </c>
      <c r="H5068" s="9">
        <v>0</v>
      </c>
      <c r="I5068">
        <f t="shared" si="158"/>
        <v>0</v>
      </c>
      <c r="J5068">
        <f t="shared" si="159"/>
        <v>0</v>
      </c>
    </row>
    <row r="5069" spans="1:10">
      <c r="A5069" s="5">
        <v>41851.12529311343</v>
      </c>
      <c r="B5069" s="6">
        <v>40025</v>
      </c>
      <c r="C5069" s="8">
        <v>145.16666666666856</v>
      </c>
      <c r="D5069" s="9">
        <v>0</v>
      </c>
      <c r="E5069" s="9">
        <v>0</v>
      </c>
      <c r="F5069" s="9">
        <v>0</v>
      </c>
      <c r="G5069" s="9">
        <v>0</v>
      </c>
      <c r="H5069" s="9">
        <v>0</v>
      </c>
      <c r="I5069">
        <f t="shared" si="158"/>
        <v>0</v>
      </c>
      <c r="J5069">
        <f t="shared" si="159"/>
        <v>0</v>
      </c>
    </row>
    <row r="5070" spans="1:10">
      <c r="A5070" s="5">
        <v>41851.166959837959</v>
      </c>
      <c r="B5070" s="6">
        <v>40025</v>
      </c>
      <c r="C5070" s="8">
        <v>145.20833333333522</v>
      </c>
      <c r="D5070" s="9">
        <v>0</v>
      </c>
      <c r="E5070" s="9">
        <v>0</v>
      </c>
      <c r="F5070" s="9">
        <v>0</v>
      </c>
      <c r="G5070" s="9">
        <v>0</v>
      </c>
      <c r="H5070" s="9">
        <v>0</v>
      </c>
      <c r="I5070">
        <f t="shared" si="158"/>
        <v>0</v>
      </c>
      <c r="J5070">
        <f t="shared" si="159"/>
        <v>0</v>
      </c>
    </row>
    <row r="5071" spans="1:10">
      <c r="A5071" s="5">
        <v>41851.208626562497</v>
      </c>
      <c r="B5071" s="6">
        <v>40025</v>
      </c>
      <c r="C5071" s="8">
        <v>145.25000000000188</v>
      </c>
      <c r="D5071" s="9">
        <v>0.11</v>
      </c>
      <c r="E5071" s="9">
        <v>0.04</v>
      </c>
      <c r="F5071" s="9">
        <v>0</v>
      </c>
      <c r="G5071" s="9">
        <v>0.11</v>
      </c>
      <c r="H5071" s="9">
        <v>0.05</v>
      </c>
      <c r="I5071">
        <f t="shared" si="158"/>
        <v>6.2E-2</v>
      </c>
      <c r="J5071">
        <f t="shared" si="159"/>
        <v>1.5196078431372549E-2</v>
      </c>
    </row>
    <row r="5072" spans="1:10">
      <c r="A5072" s="5">
        <v>41851.250293287034</v>
      </c>
      <c r="B5072" s="6">
        <v>40025</v>
      </c>
      <c r="C5072" s="8">
        <v>145.29166666666853</v>
      </c>
      <c r="D5072" s="9">
        <v>0.38</v>
      </c>
      <c r="E5072" s="9">
        <v>0.15</v>
      </c>
      <c r="F5072" s="9">
        <v>0.05</v>
      </c>
      <c r="G5072" s="9">
        <v>0.35</v>
      </c>
      <c r="H5072" s="9">
        <v>0.42</v>
      </c>
      <c r="I5072">
        <f t="shared" si="158"/>
        <v>0.27</v>
      </c>
      <c r="J5072">
        <f t="shared" si="159"/>
        <v>6.6176470588235295E-2</v>
      </c>
    </row>
    <row r="5073" spans="1:10">
      <c r="A5073" s="5">
        <v>41851.291960011571</v>
      </c>
      <c r="B5073" s="6">
        <v>40025</v>
      </c>
      <c r="C5073" s="8">
        <v>145.33333333333519</v>
      </c>
      <c r="D5073" s="9">
        <v>1.24</v>
      </c>
      <c r="E5073" s="9">
        <v>0.52</v>
      </c>
      <c r="F5073" s="9">
        <v>0.45</v>
      </c>
      <c r="G5073" s="9">
        <v>0.52</v>
      </c>
      <c r="H5073" s="9">
        <v>1.04</v>
      </c>
      <c r="I5073">
        <f t="shared" si="158"/>
        <v>0.754</v>
      </c>
      <c r="J5073">
        <f t="shared" si="159"/>
        <v>0.18480392156862746</v>
      </c>
    </row>
    <row r="5074" spans="1:10">
      <c r="A5074" s="5">
        <v>41851.333626736108</v>
      </c>
      <c r="B5074" s="6">
        <v>40025</v>
      </c>
      <c r="C5074" s="8">
        <v>145.37500000000185</v>
      </c>
      <c r="D5074" s="9">
        <v>2.09</v>
      </c>
      <c r="E5074" s="9">
        <v>1.86</v>
      </c>
      <c r="F5074" s="9">
        <v>1.3</v>
      </c>
      <c r="G5074" s="9">
        <v>0.76</v>
      </c>
      <c r="H5074" s="9">
        <v>0.79</v>
      </c>
      <c r="I5074">
        <f t="shared" si="158"/>
        <v>1.3599999999999999</v>
      </c>
      <c r="J5074">
        <f t="shared" si="159"/>
        <v>0.33333333333333331</v>
      </c>
    </row>
    <row r="5075" spans="1:10">
      <c r="A5075" s="5">
        <v>41851.375293460645</v>
      </c>
      <c r="B5075" s="6">
        <v>40025</v>
      </c>
      <c r="C5075" s="8">
        <v>145.4166666666685</v>
      </c>
      <c r="D5075" s="9">
        <v>2.7</v>
      </c>
      <c r="E5075" s="9">
        <v>0.95</v>
      </c>
      <c r="F5075" s="9">
        <v>2.0299999999999998</v>
      </c>
      <c r="G5075" s="9">
        <v>1.03</v>
      </c>
      <c r="H5075" s="9">
        <v>2.39</v>
      </c>
      <c r="I5075">
        <f t="shared" si="158"/>
        <v>1.8199999999999998</v>
      </c>
      <c r="J5075">
        <f t="shared" si="159"/>
        <v>0.44607843137254899</v>
      </c>
    </row>
    <row r="5076" spans="1:10">
      <c r="A5076" s="5">
        <v>41851.416960185183</v>
      </c>
      <c r="B5076" s="6">
        <v>40025</v>
      </c>
      <c r="C5076" s="8">
        <v>145.45833333333516</v>
      </c>
      <c r="D5076" s="9">
        <v>3.08</v>
      </c>
      <c r="E5076" s="9">
        <v>0.8</v>
      </c>
      <c r="F5076" s="9">
        <v>2.86</v>
      </c>
      <c r="G5076" s="9">
        <v>1.94</v>
      </c>
      <c r="H5076" s="9">
        <v>2.63</v>
      </c>
      <c r="I5076">
        <f t="shared" si="158"/>
        <v>2.2619999999999996</v>
      </c>
      <c r="J5076">
        <f t="shared" si="159"/>
        <v>0.55441176470588227</v>
      </c>
    </row>
    <row r="5077" spans="1:10">
      <c r="A5077" s="5">
        <v>41851.45862690972</v>
      </c>
      <c r="B5077" s="6">
        <v>40025</v>
      </c>
      <c r="C5077" s="8">
        <v>145.50000000000182</v>
      </c>
      <c r="D5077" s="9">
        <v>3.38</v>
      </c>
      <c r="E5077" s="9">
        <v>0.73</v>
      </c>
      <c r="F5077" s="9">
        <v>2.81</v>
      </c>
      <c r="G5077" s="9">
        <v>2.12</v>
      </c>
      <c r="H5077" s="9">
        <v>3.46</v>
      </c>
      <c r="I5077">
        <f t="shared" si="158"/>
        <v>2.5</v>
      </c>
      <c r="J5077">
        <f t="shared" si="159"/>
        <v>0.61274509803921573</v>
      </c>
    </row>
    <row r="5078" spans="1:10">
      <c r="A5078" s="5">
        <v>41851.500293634257</v>
      </c>
      <c r="B5078" s="6">
        <v>40025</v>
      </c>
      <c r="C5078" s="8">
        <v>145.54166666666848</v>
      </c>
      <c r="D5078" s="9">
        <v>3.43</v>
      </c>
      <c r="E5078" s="9">
        <v>0.63</v>
      </c>
      <c r="F5078" s="9">
        <v>1.48</v>
      </c>
      <c r="G5078" s="9">
        <v>2.61</v>
      </c>
      <c r="H5078" s="9">
        <v>0.52</v>
      </c>
      <c r="I5078">
        <f t="shared" si="158"/>
        <v>1.734</v>
      </c>
      <c r="J5078">
        <f t="shared" si="159"/>
        <v>0.42499999999999999</v>
      </c>
    </row>
    <row r="5079" spans="1:10">
      <c r="A5079" s="5">
        <v>41851.541960358794</v>
      </c>
      <c r="B5079" s="6">
        <v>40025</v>
      </c>
      <c r="C5079" s="8">
        <v>145.58333333333513</v>
      </c>
      <c r="D5079" s="9">
        <v>3.25</v>
      </c>
      <c r="E5079" s="9">
        <v>0.59</v>
      </c>
      <c r="F5079" s="9">
        <v>1.23</v>
      </c>
      <c r="G5079" s="9">
        <v>1.07</v>
      </c>
      <c r="H5079" s="9">
        <v>1.22</v>
      </c>
      <c r="I5079">
        <f t="shared" si="158"/>
        <v>1.472</v>
      </c>
      <c r="J5079">
        <f t="shared" si="159"/>
        <v>0.36078431372549019</v>
      </c>
    </row>
    <row r="5080" spans="1:10">
      <c r="A5080" s="5">
        <v>41851.583627083332</v>
      </c>
      <c r="B5080" s="6">
        <v>40025</v>
      </c>
      <c r="C5080" s="8">
        <v>145.62500000000179</v>
      </c>
      <c r="D5080" s="9">
        <v>2.95</v>
      </c>
      <c r="E5080" s="9">
        <v>1.19</v>
      </c>
      <c r="F5080" s="9">
        <v>1.01</v>
      </c>
      <c r="G5080" s="9">
        <v>1.64</v>
      </c>
      <c r="H5080" s="9">
        <v>0.2</v>
      </c>
      <c r="I5080">
        <f t="shared" si="158"/>
        <v>1.3980000000000001</v>
      </c>
      <c r="J5080">
        <f t="shared" si="159"/>
        <v>0.34264705882352942</v>
      </c>
    </row>
    <row r="5081" spans="1:10">
      <c r="A5081" s="5">
        <v>41851.625293807869</v>
      </c>
      <c r="B5081" s="6">
        <v>40025</v>
      </c>
      <c r="C5081" s="8">
        <v>145.66666666666845</v>
      </c>
      <c r="D5081" s="9">
        <v>2.4</v>
      </c>
      <c r="E5081" s="9">
        <v>1.21</v>
      </c>
      <c r="F5081" s="9">
        <v>1.1399999999999999</v>
      </c>
      <c r="G5081" s="9">
        <v>1.31</v>
      </c>
      <c r="H5081" s="9">
        <v>1.36</v>
      </c>
      <c r="I5081">
        <f t="shared" si="158"/>
        <v>1.4840000000000002</v>
      </c>
      <c r="J5081">
        <f t="shared" si="159"/>
        <v>0.36372549019607847</v>
      </c>
    </row>
    <row r="5082" spans="1:10">
      <c r="A5082" s="5">
        <v>41851.666960532406</v>
      </c>
      <c r="B5082" s="6">
        <v>40025</v>
      </c>
      <c r="C5082" s="8">
        <v>145.7083333333351</v>
      </c>
      <c r="D5082" s="9">
        <v>1.65</v>
      </c>
      <c r="E5082" s="9">
        <v>0.76</v>
      </c>
      <c r="F5082" s="9">
        <v>2.2200000000000002</v>
      </c>
      <c r="G5082" s="9">
        <v>0.74</v>
      </c>
      <c r="H5082" s="9">
        <v>1.27</v>
      </c>
      <c r="I5082">
        <f t="shared" si="158"/>
        <v>1.3280000000000001</v>
      </c>
      <c r="J5082">
        <f t="shared" si="159"/>
        <v>0.32549019607843138</v>
      </c>
    </row>
    <row r="5083" spans="1:10">
      <c r="A5083" s="5">
        <v>41851.708627256943</v>
      </c>
      <c r="B5083" s="6">
        <v>40025</v>
      </c>
      <c r="C5083" s="8">
        <v>145.75000000000176</v>
      </c>
      <c r="D5083" s="9">
        <v>0.72</v>
      </c>
      <c r="E5083" s="9">
        <v>0.28999999999999998</v>
      </c>
      <c r="F5083" s="9">
        <v>2</v>
      </c>
      <c r="G5083" s="9">
        <v>0.7</v>
      </c>
      <c r="H5083" s="9">
        <v>0.44</v>
      </c>
      <c r="I5083">
        <f t="shared" si="158"/>
        <v>0.83000000000000007</v>
      </c>
      <c r="J5083">
        <f t="shared" si="159"/>
        <v>0.20343137254901963</v>
      </c>
    </row>
    <row r="5084" spans="1:10">
      <c r="A5084" s="5">
        <v>41851.75029398148</v>
      </c>
      <c r="B5084" s="6">
        <v>40025</v>
      </c>
      <c r="C5084" s="8">
        <v>145.79166666666842</v>
      </c>
      <c r="D5084" s="9">
        <v>0.16</v>
      </c>
      <c r="E5084" s="9">
        <v>0.28000000000000003</v>
      </c>
      <c r="F5084" s="9">
        <v>1.03</v>
      </c>
      <c r="G5084" s="9">
        <v>0.49</v>
      </c>
      <c r="H5084" s="9">
        <v>0.19</v>
      </c>
      <c r="I5084">
        <f t="shared" si="158"/>
        <v>0.43000000000000005</v>
      </c>
      <c r="J5084">
        <f t="shared" si="159"/>
        <v>0.10539215686274511</v>
      </c>
    </row>
    <row r="5085" spans="1:10">
      <c r="A5085" s="5">
        <v>41851.791960706018</v>
      </c>
      <c r="B5085" s="6">
        <v>40025</v>
      </c>
      <c r="C5085" s="8">
        <v>145.83333333333508</v>
      </c>
      <c r="D5085" s="9">
        <v>0.08</v>
      </c>
      <c r="E5085" s="9">
        <v>0.06</v>
      </c>
      <c r="F5085" s="9">
        <v>0.22</v>
      </c>
      <c r="G5085" s="9">
        <v>0.2</v>
      </c>
      <c r="H5085" s="9">
        <v>0.1</v>
      </c>
      <c r="I5085">
        <f t="shared" si="158"/>
        <v>0.13200000000000001</v>
      </c>
      <c r="J5085">
        <f t="shared" si="159"/>
        <v>3.2352941176470591E-2</v>
      </c>
    </row>
    <row r="5086" spans="1:10">
      <c r="A5086" s="5">
        <v>41851.833627430555</v>
      </c>
      <c r="B5086" s="6">
        <v>40025</v>
      </c>
      <c r="C5086" s="8">
        <v>145.87500000000173</v>
      </c>
      <c r="D5086" s="9">
        <v>0.04</v>
      </c>
      <c r="E5086" s="9">
        <v>0.01</v>
      </c>
      <c r="F5086" s="9">
        <v>0.18</v>
      </c>
      <c r="G5086" s="9">
        <v>0.09</v>
      </c>
      <c r="H5086" s="9">
        <v>0.02</v>
      </c>
      <c r="I5086">
        <f t="shared" si="158"/>
        <v>6.7999999999999991E-2</v>
      </c>
      <c r="J5086">
        <f t="shared" si="159"/>
        <v>1.6666666666666663E-2</v>
      </c>
    </row>
    <row r="5087" spans="1:10">
      <c r="A5087" s="5">
        <v>41851.875294155092</v>
      </c>
      <c r="B5087" s="6">
        <v>40025</v>
      </c>
      <c r="C5087" s="8">
        <v>145.91666666666839</v>
      </c>
      <c r="D5087" s="9">
        <v>0</v>
      </c>
      <c r="E5087" s="9">
        <v>0</v>
      </c>
      <c r="F5087" s="9">
        <v>0.06</v>
      </c>
      <c r="G5087" s="9">
        <v>0.01</v>
      </c>
      <c r="H5087" s="9">
        <v>0</v>
      </c>
      <c r="I5087">
        <f t="shared" si="158"/>
        <v>1.3999999999999999E-2</v>
      </c>
      <c r="J5087">
        <f t="shared" si="159"/>
        <v>3.4313725490196074E-3</v>
      </c>
    </row>
    <row r="5088" spans="1:10">
      <c r="A5088" s="5">
        <v>41851.916960879629</v>
      </c>
      <c r="B5088" s="6">
        <v>40025</v>
      </c>
      <c r="C5088" s="8">
        <v>145.95833333333505</v>
      </c>
      <c r="D5088" s="9">
        <v>0</v>
      </c>
      <c r="E5088" s="9">
        <v>0</v>
      </c>
      <c r="F5088" s="9">
        <v>0</v>
      </c>
      <c r="G5088" s="9">
        <v>0</v>
      </c>
      <c r="H5088" s="9">
        <v>0</v>
      </c>
      <c r="I5088">
        <f t="shared" si="158"/>
        <v>0</v>
      </c>
      <c r="J5088">
        <f t="shared" si="159"/>
        <v>0</v>
      </c>
    </row>
    <row r="5089" spans="1:10">
      <c r="A5089" s="5">
        <v>41851.958627604166</v>
      </c>
      <c r="B5089" s="6">
        <v>40025</v>
      </c>
      <c r="C5089" s="8">
        <v>146.00000000000171</v>
      </c>
      <c r="D5089" s="9">
        <v>0</v>
      </c>
      <c r="E5089" s="9">
        <v>0</v>
      </c>
      <c r="F5089" s="9">
        <v>0</v>
      </c>
      <c r="G5089" s="9">
        <v>0</v>
      </c>
      <c r="H5089" s="9">
        <v>0</v>
      </c>
      <c r="I5089">
        <f t="shared" si="158"/>
        <v>0</v>
      </c>
      <c r="J5089">
        <f t="shared" si="159"/>
        <v>0</v>
      </c>
    </row>
    <row r="5090" spans="1:10">
      <c r="A5090" s="5">
        <v>41852.000294328704</v>
      </c>
      <c r="B5090" s="6">
        <v>40026</v>
      </c>
      <c r="C5090" s="8">
        <v>146.04166666666836</v>
      </c>
      <c r="D5090" s="9">
        <v>0</v>
      </c>
      <c r="E5090" s="9">
        <v>0</v>
      </c>
      <c r="F5090" s="9">
        <v>0</v>
      </c>
      <c r="G5090" s="9">
        <v>0</v>
      </c>
      <c r="H5090" s="9">
        <v>0</v>
      </c>
      <c r="I5090">
        <f t="shared" si="158"/>
        <v>0</v>
      </c>
      <c r="J5090">
        <f t="shared" si="159"/>
        <v>0</v>
      </c>
    </row>
    <row r="5091" spans="1:10">
      <c r="A5091" s="5">
        <v>41852.041961053241</v>
      </c>
      <c r="B5091" s="6">
        <v>40026</v>
      </c>
      <c r="C5091" s="8">
        <v>146.08333333333502</v>
      </c>
      <c r="D5091" s="9">
        <v>0</v>
      </c>
      <c r="E5091" s="9">
        <v>0</v>
      </c>
      <c r="F5091" s="9">
        <v>0</v>
      </c>
      <c r="G5091" s="9">
        <v>0</v>
      </c>
      <c r="H5091" s="9">
        <v>0</v>
      </c>
      <c r="I5091">
        <f t="shared" si="158"/>
        <v>0</v>
      </c>
      <c r="J5091">
        <f t="shared" si="159"/>
        <v>0</v>
      </c>
    </row>
    <row r="5092" spans="1:10">
      <c r="A5092" s="5">
        <v>41852.083627777778</v>
      </c>
      <c r="B5092" s="6">
        <v>40026</v>
      </c>
      <c r="C5092" s="8">
        <v>146.12500000000168</v>
      </c>
      <c r="D5092" s="9">
        <v>0</v>
      </c>
      <c r="E5092" s="9">
        <v>0</v>
      </c>
      <c r="F5092" s="9">
        <v>0</v>
      </c>
      <c r="G5092" s="9">
        <v>0</v>
      </c>
      <c r="H5092" s="9">
        <v>0</v>
      </c>
      <c r="I5092">
        <f t="shared" si="158"/>
        <v>0</v>
      </c>
      <c r="J5092">
        <f t="shared" si="159"/>
        <v>0</v>
      </c>
    </row>
    <row r="5093" spans="1:10">
      <c r="A5093" s="5">
        <v>41852.125294502315</v>
      </c>
      <c r="B5093" s="6">
        <v>40026</v>
      </c>
      <c r="C5093" s="8">
        <v>146.16666666666833</v>
      </c>
      <c r="D5093" s="9">
        <v>0</v>
      </c>
      <c r="E5093" s="9">
        <v>0</v>
      </c>
      <c r="F5093" s="9">
        <v>0</v>
      </c>
      <c r="G5093" s="9">
        <v>0</v>
      </c>
      <c r="H5093" s="9">
        <v>0</v>
      </c>
      <c r="I5093">
        <f t="shared" si="158"/>
        <v>0</v>
      </c>
      <c r="J5093">
        <f t="shared" si="159"/>
        <v>0</v>
      </c>
    </row>
    <row r="5094" spans="1:10">
      <c r="A5094" s="5">
        <v>41852.166961226852</v>
      </c>
      <c r="B5094" s="6">
        <v>40026</v>
      </c>
      <c r="C5094" s="8">
        <v>146.20833333333499</v>
      </c>
      <c r="D5094" s="9">
        <v>0</v>
      </c>
      <c r="E5094" s="9">
        <v>0</v>
      </c>
      <c r="F5094" s="9">
        <v>0</v>
      </c>
      <c r="G5094" s="9">
        <v>0</v>
      </c>
      <c r="H5094" s="9">
        <v>0</v>
      </c>
      <c r="I5094">
        <f t="shared" si="158"/>
        <v>0</v>
      </c>
      <c r="J5094">
        <f t="shared" si="159"/>
        <v>0</v>
      </c>
    </row>
    <row r="5095" spans="1:10">
      <c r="A5095" s="5">
        <v>41852.20862795139</v>
      </c>
      <c r="B5095" s="6">
        <v>40026</v>
      </c>
      <c r="C5095" s="8">
        <v>146.25000000000165</v>
      </c>
      <c r="D5095" s="9">
        <v>0.04</v>
      </c>
      <c r="E5095" s="9">
        <v>0.03</v>
      </c>
      <c r="F5095" s="9">
        <v>0</v>
      </c>
      <c r="G5095" s="9">
        <v>0.03</v>
      </c>
      <c r="H5095" s="9">
        <v>0.04</v>
      </c>
      <c r="I5095">
        <f t="shared" si="158"/>
        <v>2.8000000000000004E-2</v>
      </c>
      <c r="J5095">
        <f t="shared" si="159"/>
        <v>6.8627450980392165E-3</v>
      </c>
    </row>
    <row r="5096" spans="1:10">
      <c r="A5096" s="5">
        <v>41852.250294675927</v>
      </c>
      <c r="B5096" s="6">
        <v>40026</v>
      </c>
      <c r="C5096" s="8">
        <v>146.29166666666831</v>
      </c>
      <c r="D5096" s="9">
        <v>0.4</v>
      </c>
      <c r="E5096" s="9">
        <v>0.18</v>
      </c>
      <c r="F5096" s="9">
        <v>0.02</v>
      </c>
      <c r="G5096" s="9">
        <v>0.43</v>
      </c>
      <c r="H5096" s="9">
        <v>0.44</v>
      </c>
      <c r="I5096">
        <f t="shared" si="158"/>
        <v>0.29399999999999998</v>
      </c>
      <c r="J5096">
        <f t="shared" si="159"/>
        <v>7.2058823529411759E-2</v>
      </c>
    </row>
    <row r="5097" spans="1:10">
      <c r="A5097" s="5">
        <v>41852.291961400464</v>
      </c>
      <c r="B5097" s="6">
        <v>40026</v>
      </c>
      <c r="C5097" s="8">
        <v>146.33333333333496</v>
      </c>
      <c r="D5097" s="9">
        <v>1.22</v>
      </c>
      <c r="E5097" s="9">
        <v>0.43</v>
      </c>
      <c r="F5097" s="9">
        <v>0.28000000000000003</v>
      </c>
      <c r="G5097" s="9">
        <v>1.32</v>
      </c>
      <c r="H5097" s="9">
        <v>1.3</v>
      </c>
      <c r="I5097">
        <f t="shared" si="158"/>
        <v>0.90999999999999992</v>
      </c>
      <c r="J5097">
        <f t="shared" si="159"/>
        <v>0.22303921568627449</v>
      </c>
    </row>
    <row r="5098" spans="1:10">
      <c r="A5098" s="5">
        <v>41852.333628125001</v>
      </c>
      <c r="B5098" s="6">
        <v>40026</v>
      </c>
      <c r="C5098" s="8">
        <v>146.37500000000162</v>
      </c>
      <c r="D5098" s="9">
        <v>2.06</v>
      </c>
      <c r="E5098" s="9">
        <v>1.43</v>
      </c>
      <c r="F5098" s="9">
        <v>0.48</v>
      </c>
      <c r="G5098" s="9">
        <v>2.2799999999999998</v>
      </c>
      <c r="H5098" s="9">
        <v>2.16</v>
      </c>
      <c r="I5098">
        <f t="shared" si="158"/>
        <v>1.6819999999999999</v>
      </c>
      <c r="J5098">
        <f t="shared" si="159"/>
        <v>0.41225490196078429</v>
      </c>
    </row>
    <row r="5099" spans="1:10">
      <c r="A5099" s="5">
        <v>41852.375294849538</v>
      </c>
      <c r="B5099" s="6">
        <v>40026</v>
      </c>
      <c r="C5099" s="8">
        <v>146.41666666666828</v>
      </c>
      <c r="D5099" s="9">
        <v>2.56</v>
      </c>
      <c r="E5099" s="9">
        <v>2.4900000000000002</v>
      </c>
      <c r="F5099" s="9">
        <v>1.3</v>
      </c>
      <c r="G5099" s="9">
        <v>2.95</v>
      </c>
      <c r="H5099" s="9">
        <v>2.81</v>
      </c>
      <c r="I5099">
        <f t="shared" si="158"/>
        <v>2.4220000000000002</v>
      </c>
      <c r="J5099">
        <f t="shared" si="159"/>
        <v>0.59362745098039216</v>
      </c>
    </row>
    <row r="5100" spans="1:10">
      <c r="A5100" s="5">
        <v>41852.416961574076</v>
      </c>
      <c r="B5100" s="6">
        <v>40026</v>
      </c>
      <c r="C5100" s="8">
        <v>146.45833333333493</v>
      </c>
      <c r="D5100" s="9">
        <v>2.72</v>
      </c>
      <c r="E5100" s="9">
        <v>2.33</v>
      </c>
      <c r="F5100" s="9">
        <v>0.81</v>
      </c>
      <c r="G5100" s="9">
        <v>3.41</v>
      </c>
      <c r="H5100" s="9">
        <v>3.11</v>
      </c>
      <c r="I5100">
        <f t="shared" si="158"/>
        <v>2.476</v>
      </c>
      <c r="J5100">
        <f t="shared" si="159"/>
        <v>0.60686274509803917</v>
      </c>
    </row>
    <row r="5101" spans="1:10">
      <c r="A5101" s="5">
        <v>41852.458628298613</v>
      </c>
      <c r="B5101" s="6">
        <v>40026</v>
      </c>
      <c r="C5101" s="8">
        <v>146.50000000000159</v>
      </c>
      <c r="D5101" s="9">
        <v>2.96</v>
      </c>
      <c r="E5101" s="9">
        <v>1.66</v>
      </c>
      <c r="F5101" s="9">
        <v>1.1299999999999999</v>
      </c>
      <c r="G5101" s="9">
        <v>3.63</v>
      </c>
      <c r="H5101" s="9">
        <v>3.49</v>
      </c>
      <c r="I5101">
        <f t="shared" si="158"/>
        <v>2.5739999999999998</v>
      </c>
      <c r="J5101">
        <f t="shared" si="159"/>
        <v>0.63088235294117645</v>
      </c>
    </row>
    <row r="5102" spans="1:10">
      <c r="A5102" s="5">
        <v>41852.50029502315</v>
      </c>
      <c r="B5102" s="6">
        <v>40026</v>
      </c>
      <c r="C5102" s="8">
        <v>146.54166666666825</v>
      </c>
      <c r="D5102" s="9">
        <v>3.09</v>
      </c>
      <c r="E5102" s="9">
        <v>2.73</v>
      </c>
      <c r="F5102" s="9">
        <v>1.8</v>
      </c>
      <c r="G5102" s="9">
        <v>3.6</v>
      </c>
      <c r="H5102" s="9">
        <v>3.48</v>
      </c>
      <c r="I5102">
        <f t="shared" si="158"/>
        <v>2.9400000000000004</v>
      </c>
      <c r="J5102">
        <f t="shared" si="159"/>
        <v>0.72058823529411775</v>
      </c>
    </row>
    <row r="5103" spans="1:10">
      <c r="A5103" s="5">
        <v>41852.541961747687</v>
      </c>
      <c r="B5103" s="6">
        <v>40026</v>
      </c>
      <c r="C5103" s="8">
        <v>146.58333333333491</v>
      </c>
      <c r="D5103" s="9">
        <v>2.91</v>
      </c>
      <c r="E5103" s="9">
        <v>3.34</v>
      </c>
      <c r="F5103" s="9">
        <v>1.58</v>
      </c>
      <c r="G5103" s="9">
        <v>3.54</v>
      </c>
      <c r="H5103" s="9">
        <v>3.34</v>
      </c>
      <c r="I5103">
        <f t="shared" si="158"/>
        <v>2.9420000000000002</v>
      </c>
      <c r="J5103">
        <f t="shared" si="159"/>
        <v>0.72107843137254901</v>
      </c>
    </row>
    <row r="5104" spans="1:10">
      <c r="A5104" s="5">
        <v>41852.583628472225</v>
      </c>
      <c r="B5104" s="6">
        <v>40026</v>
      </c>
      <c r="C5104" s="8">
        <v>146.62500000000156</v>
      </c>
      <c r="D5104" s="9">
        <v>2.75</v>
      </c>
      <c r="E5104" s="9">
        <v>2.98</v>
      </c>
      <c r="F5104" s="9">
        <v>2.71</v>
      </c>
      <c r="G5104" s="9">
        <v>3.2</v>
      </c>
      <c r="H5104" s="9">
        <v>2.91</v>
      </c>
      <c r="I5104">
        <f t="shared" si="158"/>
        <v>2.91</v>
      </c>
      <c r="J5104">
        <f t="shared" si="159"/>
        <v>0.71323529411764708</v>
      </c>
    </row>
    <row r="5105" spans="1:10">
      <c r="A5105" s="5">
        <v>41852.625295196762</v>
      </c>
      <c r="B5105" s="6">
        <v>40026</v>
      </c>
      <c r="C5105" s="8">
        <v>146.66666666666822</v>
      </c>
      <c r="D5105" s="9">
        <v>2.2200000000000002</v>
      </c>
      <c r="E5105" s="9">
        <v>2.29</v>
      </c>
      <c r="F5105" s="9">
        <v>2.99</v>
      </c>
      <c r="G5105" s="9">
        <v>2.44</v>
      </c>
      <c r="H5105" s="9">
        <v>1.87</v>
      </c>
      <c r="I5105">
        <f t="shared" si="158"/>
        <v>2.3619999999999997</v>
      </c>
      <c r="J5105">
        <f t="shared" si="159"/>
        <v>0.57892156862745092</v>
      </c>
    </row>
    <row r="5106" spans="1:10">
      <c r="A5106" s="5">
        <v>41852.666961921299</v>
      </c>
      <c r="B5106" s="6">
        <v>40026</v>
      </c>
      <c r="C5106" s="8">
        <v>146.70833333333488</v>
      </c>
      <c r="D5106" s="9">
        <v>1.6</v>
      </c>
      <c r="E5106" s="9">
        <v>1.43</v>
      </c>
      <c r="F5106" s="9">
        <v>2.2400000000000002</v>
      </c>
      <c r="G5106" s="9">
        <v>1.78</v>
      </c>
      <c r="H5106" s="9">
        <v>1.03</v>
      </c>
      <c r="I5106">
        <f t="shared" si="158"/>
        <v>1.6160000000000001</v>
      </c>
      <c r="J5106">
        <f t="shared" si="159"/>
        <v>0.39607843137254906</v>
      </c>
    </row>
    <row r="5107" spans="1:10">
      <c r="A5107" s="5">
        <v>41852.708628645836</v>
      </c>
      <c r="B5107" s="6">
        <v>40026</v>
      </c>
      <c r="C5107" s="8">
        <v>146.75000000000153</v>
      </c>
      <c r="D5107" s="9">
        <v>0.75</v>
      </c>
      <c r="E5107" s="9">
        <v>0.79</v>
      </c>
      <c r="F5107" s="9">
        <v>1.55</v>
      </c>
      <c r="G5107" s="9">
        <v>0.71</v>
      </c>
      <c r="H5107" s="9">
        <v>0.75</v>
      </c>
      <c r="I5107">
        <f t="shared" si="158"/>
        <v>0.90999999999999992</v>
      </c>
      <c r="J5107">
        <f t="shared" si="159"/>
        <v>0.22303921568627449</v>
      </c>
    </row>
    <row r="5108" spans="1:10">
      <c r="A5108" s="5">
        <v>41852.750295370373</v>
      </c>
      <c r="B5108" s="6">
        <v>40026</v>
      </c>
      <c r="C5108" s="8">
        <v>146.79166666666819</v>
      </c>
      <c r="D5108" s="9">
        <v>0.2</v>
      </c>
      <c r="E5108" s="9">
        <v>0.21</v>
      </c>
      <c r="F5108" s="9">
        <v>0.76</v>
      </c>
      <c r="G5108" s="9">
        <v>0.2</v>
      </c>
      <c r="H5108" s="9">
        <v>0.18</v>
      </c>
      <c r="I5108">
        <f t="shared" si="158"/>
        <v>0.30999999999999994</v>
      </c>
      <c r="J5108">
        <f t="shared" si="159"/>
        <v>7.5980392156862725E-2</v>
      </c>
    </row>
    <row r="5109" spans="1:10">
      <c r="A5109" s="5">
        <v>41852.791962094911</v>
      </c>
      <c r="B5109" s="6">
        <v>40026</v>
      </c>
      <c r="C5109" s="8">
        <v>146.83333333333485</v>
      </c>
      <c r="D5109" s="9">
        <v>0.11</v>
      </c>
      <c r="E5109" s="9">
        <v>0.09</v>
      </c>
      <c r="F5109" s="9">
        <v>0.41</v>
      </c>
      <c r="G5109" s="9">
        <v>0.12</v>
      </c>
      <c r="H5109" s="9">
        <v>0.1</v>
      </c>
      <c r="I5109">
        <f t="shared" si="158"/>
        <v>0.16599999999999998</v>
      </c>
      <c r="J5109">
        <f t="shared" si="159"/>
        <v>4.0686274509803916E-2</v>
      </c>
    </row>
    <row r="5110" spans="1:10">
      <c r="A5110" s="5">
        <v>41852.833628819448</v>
      </c>
      <c r="B5110" s="6">
        <v>40026</v>
      </c>
      <c r="C5110" s="8">
        <v>146.87500000000151</v>
      </c>
      <c r="D5110" s="9">
        <v>0.02</v>
      </c>
      <c r="E5110" s="9">
        <v>0.03</v>
      </c>
      <c r="F5110" s="9">
        <v>0.22</v>
      </c>
      <c r="G5110" s="9">
        <v>0.04</v>
      </c>
      <c r="H5110" s="9">
        <v>0.04</v>
      </c>
      <c r="I5110">
        <f t="shared" si="158"/>
        <v>6.9999999999999993E-2</v>
      </c>
      <c r="J5110">
        <f t="shared" si="159"/>
        <v>1.7156862745098037E-2</v>
      </c>
    </row>
    <row r="5111" spans="1:10">
      <c r="A5111" s="5">
        <v>41852.875295543985</v>
      </c>
      <c r="B5111" s="6">
        <v>40026</v>
      </c>
      <c r="C5111" s="8">
        <v>146.91666666666816</v>
      </c>
      <c r="D5111" s="9">
        <v>0</v>
      </c>
      <c r="E5111" s="9">
        <v>0</v>
      </c>
      <c r="F5111" s="9">
        <v>0.11</v>
      </c>
      <c r="G5111" s="9">
        <v>0</v>
      </c>
      <c r="H5111" s="9">
        <v>0</v>
      </c>
      <c r="I5111">
        <f t="shared" si="158"/>
        <v>2.1999999999999999E-2</v>
      </c>
      <c r="J5111">
        <f t="shared" si="159"/>
        <v>5.392156862745098E-3</v>
      </c>
    </row>
    <row r="5112" spans="1:10">
      <c r="A5112" s="5">
        <v>41852.916962268515</v>
      </c>
      <c r="B5112" s="6">
        <v>40026</v>
      </c>
      <c r="C5112" s="8">
        <v>146.95833333333482</v>
      </c>
      <c r="D5112" s="9">
        <v>0</v>
      </c>
      <c r="E5112" s="9">
        <v>0</v>
      </c>
      <c r="F5112" s="9">
        <v>0.01</v>
      </c>
      <c r="G5112" s="9">
        <v>0</v>
      </c>
      <c r="H5112" s="9">
        <v>0</v>
      </c>
      <c r="I5112">
        <f t="shared" si="158"/>
        <v>2E-3</v>
      </c>
      <c r="J5112">
        <f t="shared" si="159"/>
        <v>4.9019607843137254E-4</v>
      </c>
    </row>
    <row r="5113" spans="1:10">
      <c r="A5113" s="5">
        <v>41852.958628993052</v>
      </c>
      <c r="B5113" s="6">
        <v>40026</v>
      </c>
      <c r="C5113" s="8">
        <v>147.00000000000148</v>
      </c>
      <c r="D5113" s="9">
        <v>0</v>
      </c>
      <c r="E5113" s="9">
        <v>0</v>
      </c>
      <c r="F5113" s="9">
        <v>0</v>
      </c>
      <c r="G5113" s="9">
        <v>0</v>
      </c>
      <c r="H5113" s="9">
        <v>0</v>
      </c>
      <c r="I5113">
        <f t="shared" si="158"/>
        <v>0</v>
      </c>
      <c r="J5113">
        <f t="shared" si="159"/>
        <v>0</v>
      </c>
    </row>
    <row r="5114" spans="1:10">
      <c r="A5114" s="5">
        <v>41853.000295717589</v>
      </c>
      <c r="B5114" s="6">
        <v>40027</v>
      </c>
      <c r="C5114" s="8">
        <v>147.04166666666814</v>
      </c>
      <c r="D5114" s="9">
        <v>0</v>
      </c>
      <c r="E5114" s="9">
        <v>0</v>
      </c>
      <c r="F5114" s="9">
        <v>0</v>
      </c>
      <c r="G5114" s="9">
        <v>0</v>
      </c>
      <c r="H5114" s="9">
        <v>0</v>
      </c>
      <c r="I5114">
        <f t="shared" si="158"/>
        <v>0</v>
      </c>
      <c r="J5114">
        <f t="shared" si="159"/>
        <v>0</v>
      </c>
    </row>
    <row r="5115" spans="1:10">
      <c r="A5115" s="5">
        <v>41853.041962442127</v>
      </c>
      <c r="B5115" s="6">
        <v>40027</v>
      </c>
      <c r="C5115" s="8">
        <v>147.08333333333479</v>
      </c>
      <c r="D5115" s="9">
        <v>0</v>
      </c>
      <c r="E5115" s="9">
        <v>0</v>
      </c>
      <c r="F5115" s="9">
        <v>0</v>
      </c>
      <c r="G5115" s="9">
        <v>0</v>
      </c>
      <c r="H5115" s="9">
        <v>0</v>
      </c>
      <c r="I5115">
        <f t="shared" si="158"/>
        <v>0</v>
      </c>
      <c r="J5115">
        <f t="shared" si="159"/>
        <v>0</v>
      </c>
    </row>
    <row r="5116" spans="1:10">
      <c r="A5116" s="5">
        <v>41853.083629166664</v>
      </c>
      <c r="B5116" s="6">
        <v>40027</v>
      </c>
      <c r="C5116" s="8">
        <v>147.12500000000145</v>
      </c>
      <c r="D5116" s="9">
        <v>0</v>
      </c>
      <c r="E5116" s="9">
        <v>0</v>
      </c>
      <c r="F5116" s="9">
        <v>0</v>
      </c>
      <c r="G5116" s="9">
        <v>0</v>
      </c>
      <c r="H5116" s="9">
        <v>0</v>
      </c>
      <c r="I5116">
        <f t="shared" si="158"/>
        <v>0</v>
      </c>
      <c r="J5116">
        <f t="shared" si="159"/>
        <v>0</v>
      </c>
    </row>
    <row r="5117" spans="1:10">
      <c r="A5117" s="5">
        <v>41853.125295891201</v>
      </c>
      <c r="B5117" s="6">
        <v>40027</v>
      </c>
      <c r="C5117" s="8">
        <v>147.16666666666811</v>
      </c>
      <c r="D5117" s="9">
        <v>0</v>
      </c>
      <c r="E5117" s="9">
        <v>0</v>
      </c>
      <c r="F5117" s="9">
        <v>0</v>
      </c>
      <c r="G5117" s="9">
        <v>0</v>
      </c>
      <c r="H5117" s="9">
        <v>0</v>
      </c>
      <c r="I5117">
        <f t="shared" si="158"/>
        <v>0</v>
      </c>
      <c r="J5117">
        <f t="shared" si="159"/>
        <v>0</v>
      </c>
    </row>
    <row r="5118" spans="1:10">
      <c r="A5118" s="5">
        <v>41853.166962615738</v>
      </c>
      <c r="B5118" s="6">
        <v>40027</v>
      </c>
      <c r="C5118" s="8">
        <v>147.20833333333476</v>
      </c>
      <c r="D5118" s="9">
        <v>0</v>
      </c>
      <c r="E5118" s="9">
        <v>0</v>
      </c>
      <c r="F5118" s="9">
        <v>0</v>
      </c>
      <c r="G5118" s="9">
        <v>0</v>
      </c>
      <c r="H5118" s="9">
        <v>0</v>
      </c>
      <c r="I5118">
        <f t="shared" si="158"/>
        <v>0</v>
      </c>
      <c r="J5118">
        <f t="shared" si="159"/>
        <v>0</v>
      </c>
    </row>
    <row r="5119" spans="1:10">
      <c r="A5119" s="5">
        <v>41853.208629340275</v>
      </c>
      <c r="B5119" s="6">
        <v>40027</v>
      </c>
      <c r="C5119" s="8">
        <v>147.25000000000142</v>
      </c>
      <c r="D5119" s="9">
        <v>0</v>
      </c>
      <c r="E5119" s="9">
        <v>0.04</v>
      </c>
      <c r="F5119" s="9">
        <v>0</v>
      </c>
      <c r="G5119" s="9">
        <v>0.01</v>
      </c>
      <c r="H5119" s="9">
        <v>0.04</v>
      </c>
      <c r="I5119">
        <f t="shared" si="158"/>
        <v>1.7999999999999999E-2</v>
      </c>
      <c r="J5119">
        <f t="shared" si="159"/>
        <v>4.4117647058823529E-3</v>
      </c>
    </row>
    <row r="5120" spans="1:10">
      <c r="A5120" s="5">
        <v>41853.250296064813</v>
      </c>
      <c r="B5120" s="6">
        <v>40027</v>
      </c>
      <c r="C5120" s="8">
        <v>147.29166666666808</v>
      </c>
      <c r="D5120" s="9">
        <v>0.03</v>
      </c>
      <c r="E5120" s="9">
        <v>0.17</v>
      </c>
      <c r="F5120" s="9">
        <v>0.04</v>
      </c>
      <c r="G5120" s="9">
        <v>0.12</v>
      </c>
      <c r="H5120" s="9">
        <v>0.4</v>
      </c>
      <c r="I5120">
        <f t="shared" si="158"/>
        <v>0.152</v>
      </c>
      <c r="J5120">
        <f t="shared" si="159"/>
        <v>3.7254901960784313E-2</v>
      </c>
    </row>
    <row r="5121" spans="1:10">
      <c r="A5121" s="5">
        <v>41853.29196278935</v>
      </c>
      <c r="B5121" s="6">
        <v>40027</v>
      </c>
      <c r="C5121" s="8">
        <v>147.33333333333474</v>
      </c>
      <c r="D5121" s="9">
        <v>0.09</v>
      </c>
      <c r="E5121" s="9">
        <v>0.34</v>
      </c>
      <c r="F5121" s="9">
        <v>0.43</v>
      </c>
      <c r="G5121" s="9">
        <v>0.44</v>
      </c>
      <c r="H5121" s="9">
        <v>1.25</v>
      </c>
      <c r="I5121">
        <f t="shared" si="158"/>
        <v>0.51</v>
      </c>
      <c r="J5121">
        <f t="shared" si="159"/>
        <v>0.125</v>
      </c>
    </row>
    <row r="5122" spans="1:10">
      <c r="A5122" s="5">
        <v>41853.333629513887</v>
      </c>
      <c r="B5122" s="6">
        <v>40027</v>
      </c>
      <c r="C5122" s="8">
        <v>147.37500000000139</v>
      </c>
      <c r="D5122" s="9">
        <v>0.17</v>
      </c>
      <c r="E5122" s="9">
        <v>0.81</v>
      </c>
      <c r="F5122" s="9">
        <v>1.34</v>
      </c>
      <c r="G5122" s="9">
        <v>1.71</v>
      </c>
      <c r="H5122" s="9">
        <v>2.09</v>
      </c>
      <c r="I5122">
        <f t="shared" si="158"/>
        <v>1.224</v>
      </c>
      <c r="J5122">
        <f t="shared" si="159"/>
        <v>0.3</v>
      </c>
    </row>
    <row r="5123" spans="1:10">
      <c r="A5123" s="5">
        <v>41853.375296238424</v>
      </c>
      <c r="B5123" s="6">
        <v>40027</v>
      </c>
      <c r="C5123" s="8">
        <v>147.41666666666805</v>
      </c>
      <c r="D5123" s="9">
        <v>0.19</v>
      </c>
      <c r="E5123" s="9">
        <v>1.39</v>
      </c>
      <c r="F5123" s="9">
        <v>2.27</v>
      </c>
      <c r="G5123" s="9">
        <v>1.44</v>
      </c>
      <c r="H5123" s="9">
        <v>2.75</v>
      </c>
      <c r="I5123">
        <f t="shared" si="158"/>
        <v>1.6079999999999999</v>
      </c>
      <c r="J5123">
        <f t="shared" si="159"/>
        <v>0.39411764705882352</v>
      </c>
    </row>
    <row r="5124" spans="1:10">
      <c r="A5124" s="5">
        <v>41853.416962962961</v>
      </c>
      <c r="B5124" s="6">
        <v>40027</v>
      </c>
      <c r="C5124" s="8">
        <v>147.45833333333471</v>
      </c>
      <c r="D5124" s="9">
        <v>0.42</v>
      </c>
      <c r="E5124" s="9">
        <v>3.25</v>
      </c>
      <c r="F5124" s="9">
        <v>2.93</v>
      </c>
      <c r="G5124" s="9">
        <v>0.66</v>
      </c>
      <c r="H5124" s="9">
        <v>3.16</v>
      </c>
      <c r="I5124">
        <f t="shared" ref="I5124:I5187" si="160">AVERAGE(D5124:H5124)</f>
        <v>2.0840000000000001</v>
      </c>
      <c r="J5124">
        <f t="shared" ref="J5124:J5187" si="161">I5124/4.08</f>
        <v>0.51078431372549016</v>
      </c>
    </row>
    <row r="5125" spans="1:10">
      <c r="A5125" s="5">
        <v>41853.458629687499</v>
      </c>
      <c r="B5125" s="6">
        <v>40027</v>
      </c>
      <c r="C5125" s="8">
        <v>147.50000000000136</v>
      </c>
      <c r="D5125" s="9">
        <v>0.76</v>
      </c>
      <c r="E5125" s="9">
        <v>3.37</v>
      </c>
      <c r="F5125" s="9">
        <v>2.74</v>
      </c>
      <c r="G5125" s="9">
        <v>0.89</v>
      </c>
      <c r="H5125" s="9">
        <v>3.35</v>
      </c>
      <c r="I5125">
        <f t="shared" si="160"/>
        <v>2.222</v>
      </c>
      <c r="J5125">
        <f t="shared" si="161"/>
        <v>0.54460784313725485</v>
      </c>
    </row>
    <row r="5126" spans="1:10">
      <c r="A5126" s="5">
        <v>41853.500296412036</v>
      </c>
      <c r="B5126" s="6">
        <v>40027</v>
      </c>
      <c r="C5126" s="8">
        <v>147.54166666666802</v>
      </c>
      <c r="D5126" s="9">
        <v>0.65</v>
      </c>
      <c r="E5126" s="9">
        <v>3.26</v>
      </c>
      <c r="F5126" s="9">
        <v>1.81</v>
      </c>
      <c r="G5126" s="9">
        <v>1.72</v>
      </c>
      <c r="H5126" s="9">
        <v>3.33</v>
      </c>
      <c r="I5126">
        <f t="shared" si="160"/>
        <v>2.1539999999999999</v>
      </c>
      <c r="J5126">
        <f t="shared" si="161"/>
        <v>0.52794117647058825</v>
      </c>
    </row>
    <row r="5127" spans="1:10">
      <c r="A5127" s="5">
        <v>41853.541963136573</v>
      </c>
      <c r="B5127" s="6">
        <v>40027</v>
      </c>
      <c r="C5127" s="8">
        <v>147.58333333333468</v>
      </c>
      <c r="D5127" s="9">
        <v>0.41</v>
      </c>
      <c r="E5127" s="9">
        <v>3.14</v>
      </c>
      <c r="F5127" s="9">
        <v>2.04</v>
      </c>
      <c r="G5127" s="9">
        <v>0.89</v>
      </c>
      <c r="H5127" s="9">
        <v>3.18</v>
      </c>
      <c r="I5127">
        <f t="shared" si="160"/>
        <v>1.9319999999999999</v>
      </c>
      <c r="J5127">
        <f t="shared" si="161"/>
        <v>0.47352941176470587</v>
      </c>
    </row>
    <row r="5128" spans="1:10">
      <c r="A5128" s="5">
        <v>41853.58362986111</v>
      </c>
      <c r="B5128" s="6">
        <v>40027</v>
      </c>
      <c r="C5128" s="8">
        <v>147.62500000000134</v>
      </c>
      <c r="D5128" s="9">
        <v>0.97</v>
      </c>
      <c r="E5128" s="9">
        <v>2.79</v>
      </c>
      <c r="F5128" s="9">
        <v>1.52</v>
      </c>
      <c r="G5128" s="9">
        <v>0.59</v>
      </c>
      <c r="H5128" s="9">
        <v>2.87</v>
      </c>
      <c r="I5128">
        <f t="shared" si="160"/>
        <v>1.7479999999999998</v>
      </c>
      <c r="J5128">
        <f t="shared" si="161"/>
        <v>0.42843137254901953</v>
      </c>
    </row>
    <row r="5129" spans="1:10">
      <c r="A5129" s="5">
        <v>41853.625296585647</v>
      </c>
      <c r="B5129" s="6">
        <v>40027</v>
      </c>
      <c r="C5129" s="8">
        <v>147.66666666666799</v>
      </c>
      <c r="D5129" s="9">
        <v>1.17</v>
      </c>
      <c r="E5129" s="9">
        <v>1.7</v>
      </c>
      <c r="F5129" s="9">
        <v>1.63</v>
      </c>
      <c r="G5129" s="9">
        <v>0.45</v>
      </c>
      <c r="H5129" s="9">
        <v>2.34</v>
      </c>
      <c r="I5129">
        <f t="shared" si="160"/>
        <v>1.458</v>
      </c>
      <c r="J5129">
        <f t="shared" si="161"/>
        <v>0.3573529411764706</v>
      </c>
    </row>
    <row r="5130" spans="1:10">
      <c r="A5130" s="5">
        <v>41853.666963310185</v>
      </c>
      <c r="B5130" s="6">
        <v>40027</v>
      </c>
      <c r="C5130" s="8">
        <v>147.70833333333465</v>
      </c>
      <c r="D5130" s="9">
        <v>0.59</v>
      </c>
      <c r="E5130" s="9">
        <v>0.87</v>
      </c>
      <c r="F5130" s="9">
        <v>2.38</v>
      </c>
      <c r="G5130" s="9">
        <v>0.43</v>
      </c>
      <c r="H5130" s="9">
        <v>1.62</v>
      </c>
      <c r="I5130">
        <f t="shared" si="160"/>
        <v>1.1779999999999999</v>
      </c>
      <c r="J5130">
        <f t="shared" si="161"/>
        <v>0.2887254901960784</v>
      </c>
    </row>
    <row r="5131" spans="1:10">
      <c r="A5131" s="5">
        <v>41853.708630034722</v>
      </c>
      <c r="B5131" s="6">
        <v>40027</v>
      </c>
      <c r="C5131" s="8">
        <v>147.75000000000131</v>
      </c>
      <c r="D5131" s="9">
        <v>0.33</v>
      </c>
      <c r="E5131" s="9">
        <v>0.52</v>
      </c>
      <c r="F5131" s="9">
        <v>1.87</v>
      </c>
      <c r="G5131" s="9">
        <v>0.41</v>
      </c>
      <c r="H5131" s="9">
        <v>0.71</v>
      </c>
      <c r="I5131">
        <f t="shared" si="160"/>
        <v>0.76800000000000002</v>
      </c>
      <c r="J5131">
        <f t="shared" si="161"/>
        <v>0.18823529411764706</v>
      </c>
    </row>
    <row r="5132" spans="1:10">
      <c r="A5132" s="5">
        <v>41853.750296759259</v>
      </c>
      <c r="B5132" s="6">
        <v>40027</v>
      </c>
      <c r="C5132" s="8">
        <v>147.79166666666796</v>
      </c>
      <c r="D5132" s="9">
        <v>0.19</v>
      </c>
      <c r="E5132" s="9">
        <v>0.35</v>
      </c>
      <c r="F5132" s="9">
        <v>0.93</v>
      </c>
      <c r="G5132" s="9">
        <v>0.33</v>
      </c>
      <c r="H5132" s="9">
        <v>0.16</v>
      </c>
      <c r="I5132">
        <f t="shared" si="160"/>
        <v>0.39200000000000002</v>
      </c>
      <c r="J5132">
        <f t="shared" si="161"/>
        <v>9.6078431372549025E-2</v>
      </c>
    </row>
    <row r="5133" spans="1:10">
      <c r="A5133" s="5">
        <v>41853.791963483796</v>
      </c>
      <c r="B5133" s="6">
        <v>40027</v>
      </c>
      <c r="C5133" s="8">
        <v>147.83333333333462</v>
      </c>
      <c r="D5133" s="9">
        <v>0.06</v>
      </c>
      <c r="E5133" s="9">
        <v>0.19</v>
      </c>
      <c r="F5133" s="9">
        <v>0.36</v>
      </c>
      <c r="G5133" s="9">
        <v>0.17</v>
      </c>
      <c r="H5133" s="9">
        <v>0.09</v>
      </c>
      <c r="I5133">
        <f t="shared" si="160"/>
        <v>0.17399999999999999</v>
      </c>
      <c r="J5133">
        <f t="shared" si="161"/>
        <v>4.2647058823529406E-2</v>
      </c>
    </row>
    <row r="5134" spans="1:10">
      <c r="A5134" s="5">
        <v>41853.833630208333</v>
      </c>
      <c r="B5134" s="6">
        <v>40027</v>
      </c>
      <c r="C5134" s="8">
        <v>147.87500000000128</v>
      </c>
      <c r="D5134" s="9">
        <v>0.02</v>
      </c>
      <c r="E5134" s="9">
        <v>0.03</v>
      </c>
      <c r="F5134" s="9">
        <v>0.19</v>
      </c>
      <c r="G5134" s="9">
        <v>0.09</v>
      </c>
      <c r="H5134" s="9">
        <v>0.04</v>
      </c>
      <c r="I5134">
        <f t="shared" si="160"/>
        <v>7.3999999999999982E-2</v>
      </c>
      <c r="J5134">
        <f t="shared" si="161"/>
        <v>1.8137254901960779E-2</v>
      </c>
    </row>
    <row r="5135" spans="1:10">
      <c r="A5135" s="5">
        <v>41853.875296932871</v>
      </c>
      <c r="B5135" s="6">
        <v>40027</v>
      </c>
      <c r="C5135" s="8">
        <v>147.91666666666794</v>
      </c>
      <c r="D5135" s="9">
        <v>0</v>
      </c>
      <c r="E5135" s="9">
        <v>0</v>
      </c>
      <c r="F5135" s="9">
        <v>0.04</v>
      </c>
      <c r="G5135" s="9">
        <v>0</v>
      </c>
      <c r="H5135" s="9">
        <v>0</v>
      </c>
      <c r="I5135">
        <f t="shared" si="160"/>
        <v>8.0000000000000002E-3</v>
      </c>
      <c r="J5135">
        <f t="shared" si="161"/>
        <v>1.9607843137254902E-3</v>
      </c>
    </row>
    <row r="5136" spans="1:10">
      <c r="A5136" s="5">
        <v>41853.916963657408</v>
      </c>
      <c r="B5136" s="6">
        <v>40027</v>
      </c>
      <c r="C5136" s="8">
        <v>147.95833333333459</v>
      </c>
      <c r="D5136" s="9">
        <v>0</v>
      </c>
      <c r="E5136" s="9">
        <v>0</v>
      </c>
      <c r="F5136" s="9">
        <v>0</v>
      </c>
      <c r="G5136" s="9">
        <v>0</v>
      </c>
      <c r="H5136" s="9">
        <v>0</v>
      </c>
      <c r="I5136">
        <f t="shared" si="160"/>
        <v>0</v>
      </c>
      <c r="J5136">
        <f t="shared" si="161"/>
        <v>0</v>
      </c>
    </row>
    <row r="5137" spans="1:10">
      <c r="A5137" s="5">
        <v>41853.958630381945</v>
      </c>
      <c r="B5137" s="6">
        <v>40027</v>
      </c>
      <c r="C5137" s="8">
        <v>148.00000000000125</v>
      </c>
      <c r="D5137" s="9">
        <v>0</v>
      </c>
      <c r="E5137" s="9">
        <v>0</v>
      </c>
      <c r="F5137" s="9">
        <v>0</v>
      </c>
      <c r="G5137" s="9">
        <v>0</v>
      </c>
      <c r="H5137" s="9">
        <v>0</v>
      </c>
      <c r="I5137">
        <f t="shared" si="160"/>
        <v>0</v>
      </c>
      <c r="J5137">
        <f t="shared" si="161"/>
        <v>0</v>
      </c>
    </row>
    <row r="5138" spans="1:10">
      <c r="A5138" s="5">
        <v>41854.000297106482</v>
      </c>
      <c r="B5138" s="6">
        <v>40028</v>
      </c>
      <c r="C5138" s="8">
        <v>148.04166666666791</v>
      </c>
      <c r="D5138" s="9">
        <v>0</v>
      </c>
      <c r="E5138" s="9">
        <v>0</v>
      </c>
      <c r="F5138" s="9">
        <v>0</v>
      </c>
      <c r="G5138" s="9">
        <v>0</v>
      </c>
      <c r="H5138" s="9">
        <v>0</v>
      </c>
      <c r="I5138">
        <f t="shared" si="160"/>
        <v>0</v>
      </c>
      <c r="J5138">
        <f t="shared" si="161"/>
        <v>0</v>
      </c>
    </row>
    <row r="5139" spans="1:10">
      <c r="A5139" s="5">
        <v>41854.04196383102</v>
      </c>
      <c r="B5139" s="6">
        <v>40028</v>
      </c>
      <c r="C5139" s="8">
        <v>148.08333333333456</v>
      </c>
      <c r="D5139" s="9">
        <v>0</v>
      </c>
      <c r="E5139" s="9">
        <v>0</v>
      </c>
      <c r="F5139" s="9">
        <v>0</v>
      </c>
      <c r="G5139" s="9">
        <v>0</v>
      </c>
      <c r="H5139" s="9">
        <v>0</v>
      </c>
      <c r="I5139">
        <f t="shared" si="160"/>
        <v>0</v>
      </c>
      <c r="J5139">
        <f t="shared" si="161"/>
        <v>0</v>
      </c>
    </row>
    <row r="5140" spans="1:10">
      <c r="A5140" s="5">
        <v>41854.083630555557</v>
      </c>
      <c r="B5140" s="6">
        <v>40028</v>
      </c>
      <c r="C5140" s="8">
        <v>148.12500000000122</v>
      </c>
      <c r="D5140" s="9">
        <v>0</v>
      </c>
      <c r="E5140" s="9">
        <v>0</v>
      </c>
      <c r="F5140" s="9">
        <v>0</v>
      </c>
      <c r="G5140" s="9">
        <v>0</v>
      </c>
      <c r="H5140" s="9">
        <v>0</v>
      </c>
      <c r="I5140">
        <f t="shared" si="160"/>
        <v>0</v>
      </c>
      <c r="J5140">
        <f t="shared" si="161"/>
        <v>0</v>
      </c>
    </row>
    <row r="5141" spans="1:10">
      <c r="A5141" s="5">
        <v>41854.125297280094</v>
      </c>
      <c r="B5141" s="6">
        <v>40028</v>
      </c>
      <c r="C5141" s="8">
        <v>148.16666666666788</v>
      </c>
      <c r="D5141" s="9">
        <v>0</v>
      </c>
      <c r="E5141" s="9">
        <v>0</v>
      </c>
      <c r="F5141" s="9">
        <v>0</v>
      </c>
      <c r="G5141" s="9">
        <v>0</v>
      </c>
      <c r="H5141" s="9">
        <v>0</v>
      </c>
      <c r="I5141">
        <f t="shared" si="160"/>
        <v>0</v>
      </c>
      <c r="J5141">
        <f t="shared" si="161"/>
        <v>0</v>
      </c>
    </row>
    <row r="5142" spans="1:10">
      <c r="A5142" s="5">
        <v>41854.166964004631</v>
      </c>
      <c r="B5142" s="6">
        <v>40028</v>
      </c>
      <c r="C5142" s="8">
        <v>148.20833333333454</v>
      </c>
      <c r="D5142" s="9">
        <v>0</v>
      </c>
      <c r="E5142" s="9">
        <v>0</v>
      </c>
      <c r="F5142" s="9">
        <v>0</v>
      </c>
      <c r="G5142" s="9">
        <v>0</v>
      </c>
      <c r="H5142" s="9">
        <v>0</v>
      </c>
      <c r="I5142">
        <f t="shared" si="160"/>
        <v>0</v>
      </c>
      <c r="J5142">
        <f t="shared" si="161"/>
        <v>0</v>
      </c>
    </row>
    <row r="5143" spans="1:10">
      <c r="A5143" s="5">
        <v>41854.208630729168</v>
      </c>
      <c r="B5143" s="6">
        <v>40028</v>
      </c>
      <c r="C5143" s="8">
        <v>148.25000000000119</v>
      </c>
      <c r="D5143" s="9">
        <v>0.04</v>
      </c>
      <c r="E5143" s="9">
        <v>0.04</v>
      </c>
      <c r="F5143" s="9">
        <v>0</v>
      </c>
      <c r="G5143" s="9">
        <v>0.02</v>
      </c>
      <c r="H5143" s="9">
        <v>0.03</v>
      </c>
      <c r="I5143">
        <f t="shared" si="160"/>
        <v>2.6000000000000002E-2</v>
      </c>
      <c r="J5143">
        <f t="shared" si="161"/>
        <v>6.3725490196078439E-3</v>
      </c>
    </row>
    <row r="5144" spans="1:10">
      <c r="A5144" s="5">
        <v>41854.250297453706</v>
      </c>
      <c r="B5144" s="6">
        <v>40028</v>
      </c>
      <c r="C5144" s="8">
        <v>148.29166666666785</v>
      </c>
      <c r="D5144" s="9">
        <v>0.2</v>
      </c>
      <c r="E5144" s="9">
        <v>0.3</v>
      </c>
      <c r="F5144" s="9">
        <v>0.04</v>
      </c>
      <c r="G5144" s="9">
        <v>0.17</v>
      </c>
      <c r="H5144" s="9">
        <v>0.4</v>
      </c>
      <c r="I5144">
        <f t="shared" si="160"/>
        <v>0.22200000000000003</v>
      </c>
      <c r="J5144">
        <f t="shared" si="161"/>
        <v>5.4411764705882361E-2</v>
      </c>
    </row>
    <row r="5145" spans="1:10">
      <c r="A5145" s="5">
        <v>41854.291964178243</v>
      </c>
      <c r="B5145" s="6">
        <v>40028</v>
      </c>
      <c r="C5145" s="8">
        <v>148.33333333333451</v>
      </c>
      <c r="D5145" s="9">
        <v>0.48</v>
      </c>
      <c r="E5145" s="9">
        <v>0.89</v>
      </c>
      <c r="F5145" s="9">
        <v>0.42</v>
      </c>
      <c r="G5145" s="9">
        <v>0.43</v>
      </c>
      <c r="H5145" s="9">
        <v>1.32</v>
      </c>
      <c r="I5145">
        <f t="shared" si="160"/>
        <v>0.70799999999999996</v>
      </c>
      <c r="J5145">
        <f t="shared" si="161"/>
        <v>0.17352941176470588</v>
      </c>
    </row>
    <row r="5146" spans="1:10">
      <c r="A5146" s="5">
        <v>41854.33363090278</v>
      </c>
      <c r="B5146" s="6">
        <v>40028</v>
      </c>
      <c r="C5146" s="8">
        <v>148.37500000000117</v>
      </c>
      <c r="D5146" s="9">
        <v>0.7</v>
      </c>
      <c r="E5146" s="9">
        <v>1.64</v>
      </c>
      <c r="F5146" s="9">
        <v>1.32</v>
      </c>
      <c r="G5146" s="9">
        <v>0.82</v>
      </c>
      <c r="H5146" s="9">
        <v>2.2400000000000002</v>
      </c>
      <c r="I5146">
        <f t="shared" si="160"/>
        <v>1.3440000000000001</v>
      </c>
      <c r="J5146">
        <f t="shared" si="161"/>
        <v>0.32941176470588235</v>
      </c>
    </row>
    <row r="5147" spans="1:10">
      <c r="A5147" s="5">
        <v>41854.375297627317</v>
      </c>
      <c r="B5147" s="6">
        <v>40028</v>
      </c>
      <c r="C5147" s="8">
        <v>148.41666666666782</v>
      </c>
      <c r="D5147" s="9">
        <v>0.86</v>
      </c>
      <c r="E5147" s="9">
        <v>2.2599999999999998</v>
      </c>
      <c r="F5147" s="9">
        <v>2.21</v>
      </c>
      <c r="G5147" s="9">
        <v>0.77</v>
      </c>
      <c r="H5147" s="9">
        <v>2.83</v>
      </c>
      <c r="I5147">
        <f t="shared" si="160"/>
        <v>1.786</v>
      </c>
      <c r="J5147">
        <f t="shared" si="161"/>
        <v>0.43774509803921569</v>
      </c>
    </row>
    <row r="5148" spans="1:10">
      <c r="A5148" s="5">
        <v>41854.416964351854</v>
      </c>
      <c r="B5148" s="6">
        <v>40028</v>
      </c>
      <c r="C5148" s="8">
        <v>148.45833333333448</v>
      </c>
      <c r="D5148" s="9">
        <v>1.34</v>
      </c>
      <c r="E5148" s="9">
        <v>2.71</v>
      </c>
      <c r="F5148" s="9">
        <v>2.99</v>
      </c>
      <c r="G5148" s="9">
        <v>0.51</v>
      </c>
      <c r="H5148" s="9">
        <v>3.36</v>
      </c>
      <c r="I5148">
        <f t="shared" si="160"/>
        <v>2.1819999999999999</v>
      </c>
      <c r="J5148">
        <f t="shared" si="161"/>
        <v>0.53480392156862744</v>
      </c>
    </row>
    <row r="5149" spans="1:10">
      <c r="A5149" s="5">
        <v>41854.458631076392</v>
      </c>
      <c r="B5149" s="6">
        <v>40028</v>
      </c>
      <c r="C5149" s="8">
        <v>148.50000000000114</v>
      </c>
      <c r="D5149" s="9">
        <v>1.98</v>
      </c>
      <c r="E5149" s="9">
        <v>2.99</v>
      </c>
      <c r="F5149" s="9">
        <v>3.51</v>
      </c>
      <c r="G5149" s="9">
        <v>0.6</v>
      </c>
      <c r="H5149" s="9">
        <v>3.56</v>
      </c>
      <c r="I5149">
        <f t="shared" si="160"/>
        <v>2.528</v>
      </c>
      <c r="J5149">
        <f t="shared" si="161"/>
        <v>0.61960784313725492</v>
      </c>
    </row>
    <row r="5150" spans="1:10">
      <c r="A5150" s="5">
        <v>41854.500297800929</v>
      </c>
      <c r="B5150" s="6">
        <v>40028</v>
      </c>
      <c r="C5150" s="8">
        <v>148.54166666666779</v>
      </c>
      <c r="D5150" s="9">
        <v>2.36</v>
      </c>
      <c r="E5150" s="9">
        <v>3.25</v>
      </c>
      <c r="F5150" s="9">
        <v>3.57</v>
      </c>
      <c r="G5150" s="9">
        <v>1.23</v>
      </c>
      <c r="H5150" s="9">
        <v>2.5299999999999998</v>
      </c>
      <c r="I5150">
        <f t="shared" si="160"/>
        <v>2.5880000000000001</v>
      </c>
      <c r="J5150">
        <f t="shared" si="161"/>
        <v>0.63431372549019605</v>
      </c>
    </row>
    <row r="5151" spans="1:10">
      <c r="A5151" s="5">
        <v>41854.541964525466</v>
      </c>
      <c r="B5151" s="6">
        <v>40028</v>
      </c>
      <c r="C5151" s="8">
        <v>148.58333333333445</v>
      </c>
      <c r="D5151" s="9">
        <v>2.15</v>
      </c>
      <c r="E5151" s="9">
        <v>3.17</v>
      </c>
      <c r="F5151" s="9">
        <v>2.46</v>
      </c>
      <c r="G5151" s="9">
        <v>1.63</v>
      </c>
      <c r="H5151" s="9">
        <v>2.69</v>
      </c>
      <c r="I5151">
        <f t="shared" si="160"/>
        <v>2.42</v>
      </c>
      <c r="J5151">
        <f t="shared" si="161"/>
        <v>0.59313725490196079</v>
      </c>
    </row>
    <row r="5152" spans="1:10">
      <c r="A5152" s="5">
        <v>41854.583631250003</v>
      </c>
      <c r="B5152" s="6">
        <v>40028</v>
      </c>
      <c r="C5152" s="8">
        <v>148.62500000000111</v>
      </c>
      <c r="D5152" s="9">
        <v>1.85</v>
      </c>
      <c r="E5152" s="9">
        <v>2.84</v>
      </c>
      <c r="F5152" s="9">
        <v>1.88</v>
      </c>
      <c r="G5152" s="9">
        <v>0.79</v>
      </c>
      <c r="H5152" s="9">
        <v>1.58</v>
      </c>
      <c r="I5152">
        <f t="shared" si="160"/>
        <v>1.7879999999999998</v>
      </c>
      <c r="J5152">
        <f t="shared" si="161"/>
        <v>0.438235294117647</v>
      </c>
    </row>
    <row r="5153" spans="1:10">
      <c r="A5153" s="5">
        <v>41854.62529797454</v>
      </c>
      <c r="B5153" s="6">
        <v>40028</v>
      </c>
      <c r="C5153" s="8">
        <v>148.66666666666777</v>
      </c>
      <c r="D5153" s="9">
        <v>1.51</v>
      </c>
      <c r="E5153" s="9">
        <v>2.33</v>
      </c>
      <c r="F5153" s="9">
        <v>1.79</v>
      </c>
      <c r="G5153" s="9">
        <v>1.45</v>
      </c>
      <c r="H5153" s="9">
        <v>1.94</v>
      </c>
      <c r="I5153">
        <f t="shared" si="160"/>
        <v>1.8039999999999998</v>
      </c>
      <c r="J5153">
        <f t="shared" si="161"/>
        <v>0.44215686274509797</v>
      </c>
    </row>
    <row r="5154" spans="1:10">
      <c r="A5154" s="5">
        <v>41854.666964699078</v>
      </c>
      <c r="B5154" s="6">
        <v>40028</v>
      </c>
      <c r="C5154" s="8">
        <v>148.70833333333442</v>
      </c>
      <c r="D5154" s="9">
        <v>0.95</v>
      </c>
      <c r="E5154" s="9">
        <v>1.58</v>
      </c>
      <c r="F5154" s="9">
        <v>2.31</v>
      </c>
      <c r="G5154" s="9">
        <v>0.79</v>
      </c>
      <c r="H5154" s="9">
        <v>1.57</v>
      </c>
      <c r="I5154">
        <f t="shared" si="160"/>
        <v>1.44</v>
      </c>
      <c r="J5154">
        <f t="shared" si="161"/>
        <v>0.3529411764705882</v>
      </c>
    </row>
    <row r="5155" spans="1:10">
      <c r="A5155" s="5">
        <v>41854.708631423608</v>
      </c>
      <c r="B5155" s="6">
        <v>40028</v>
      </c>
      <c r="C5155" s="8">
        <v>148.75000000000108</v>
      </c>
      <c r="D5155" s="9">
        <v>0.67</v>
      </c>
      <c r="E5155" s="9">
        <v>0.71</v>
      </c>
      <c r="F5155" s="9">
        <v>1.74</v>
      </c>
      <c r="G5155" s="9">
        <v>0.44</v>
      </c>
      <c r="H5155" s="9">
        <v>0.95</v>
      </c>
      <c r="I5155">
        <f t="shared" si="160"/>
        <v>0.90199999999999991</v>
      </c>
      <c r="J5155">
        <f t="shared" si="161"/>
        <v>0.22107843137254898</v>
      </c>
    </row>
    <row r="5156" spans="1:10">
      <c r="A5156" s="5">
        <v>41854.750298148145</v>
      </c>
      <c r="B5156" s="6">
        <v>40028</v>
      </c>
      <c r="C5156" s="8">
        <v>148.79166666666774</v>
      </c>
      <c r="D5156" s="9">
        <v>0.37</v>
      </c>
      <c r="E5156" s="9">
        <v>0.19</v>
      </c>
      <c r="F5156" s="9">
        <v>0.76</v>
      </c>
      <c r="G5156" s="9">
        <v>0.3</v>
      </c>
      <c r="H5156" s="9">
        <v>0.36</v>
      </c>
      <c r="I5156">
        <f t="shared" si="160"/>
        <v>0.39600000000000002</v>
      </c>
      <c r="J5156">
        <f t="shared" si="161"/>
        <v>9.7058823529411767E-2</v>
      </c>
    </row>
    <row r="5157" spans="1:10">
      <c r="A5157" s="5">
        <v>41854.791964872682</v>
      </c>
      <c r="B5157" s="6">
        <v>40028</v>
      </c>
      <c r="C5157" s="8">
        <v>148.83333333333439</v>
      </c>
      <c r="D5157" s="9">
        <v>0.16</v>
      </c>
      <c r="E5157" s="9">
        <v>0.11</v>
      </c>
      <c r="F5157" s="9">
        <v>0.24</v>
      </c>
      <c r="G5157" s="9">
        <v>0.08</v>
      </c>
      <c r="H5157" s="9">
        <v>0.16</v>
      </c>
      <c r="I5157">
        <f t="shared" si="160"/>
        <v>0.15</v>
      </c>
      <c r="J5157">
        <f t="shared" si="161"/>
        <v>3.6764705882352942E-2</v>
      </c>
    </row>
    <row r="5158" spans="1:10">
      <c r="A5158" s="5">
        <v>41854.833631597219</v>
      </c>
      <c r="B5158" s="6">
        <v>40028</v>
      </c>
      <c r="C5158" s="8">
        <v>148.87500000000105</v>
      </c>
      <c r="D5158" s="9">
        <v>0.03</v>
      </c>
      <c r="E5158" s="9">
        <v>0.05</v>
      </c>
      <c r="F5158" s="9">
        <v>0.12</v>
      </c>
      <c r="G5158" s="9">
        <v>0.01</v>
      </c>
      <c r="H5158" s="9">
        <v>0.03</v>
      </c>
      <c r="I5158">
        <f t="shared" si="160"/>
        <v>4.8000000000000001E-2</v>
      </c>
      <c r="J5158">
        <f t="shared" si="161"/>
        <v>1.1764705882352941E-2</v>
      </c>
    </row>
    <row r="5159" spans="1:10">
      <c r="A5159" s="5">
        <v>41854.875298321756</v>
      </c>
      <c r="B5159" s="6">
        <v>40028</v>
      </c>
      <c r="C5159" s="8">
        <v>148.91666666666771</v>
      </c>
      <c r="D5159" s="9">
        <v>0</v>
      </c>
      <c r="E5159" s="9">
        <v>0</v>
      </c>
      <c r="F5159" s="9">
        <v>0.03</v>
      </c>
      <c r="G5159" s="9">
        <v>0</v>
      </c>
      <c r="H5159" s="9">
        <v>0</v>
      </c>
      <c r="I5159">
        <f t="shared" si="160"/>
        <v>6.0000000000000001E-3</v>
      </c>
      <c r="J5159">
        <f t="shared" si="161"/>
        <v>1.4705882352941176E-3</v>
      </c>
    </row>
    <row r="5160" spans="1:10">
      <c r="A5160" s="5">
        <v>41854.916965046294</v>
      </c>
      <c r="B5160" s="6">
        <v>40028</v>
      </c>
      <c r="C5160" s="8">
        <v>148.95833333333437</v>
      </c>
      <c r="D5160" s="9">
        <v>0</v>
      </c>
      <c r="E5160" s="9">
        <v>0</v>
      </c>
      <c r="F5160" s="9">
        <v>0</v>
      </c>
      <c r="G5160" s="9">
        <v>0</v>
      </c>
      <c r="H5160" s="9">
        <v>0</v>
      </c>
      <c r="I5160">
        <f t="shared" si="160"/>
        <v>0</v>
      </c>
      <c r="J5160">
        <f t="shared" si="161"/>
        <v>0</v>
      </c>
    </row>
    <row r="5161" spans="1:10">
      <c r="A5161" s="5">
        <v>41854.958631770831</v>
      </c>
      <c r="B5161" s="6">
        <v>40028</v>
      </c>
      <c r="C5161" s="8">
        <v>149.00000000000102</v>
      </c>
      <c r="D5161" s="9">
        <v>0</v>
      </c>
      <c r="E5161" s="9">
        <v>0</v>
      </c>
      <c r="F5161" s="9">
        <v>0</v>
      </c>
      <c r="G5161" s="9">
        <v>0</v>
      </c>
      <c r="H5161" s="9">
        <v>0</v>
      </c>
      <c r="I5161">
        <f t="shared" si="160"/>
        <v>0</v>
      </c>
      <c r="J5161">
        <f t="shared" si="161"/>
        <v>0</v>
      </c>
    </row>
    <row r="5162" spans="1:10">
      <c r="A5162" s="5">
        <v>41855.000298495368</v>
      </c>
      <c r="B5162" s="6">
        <v>40029</v>
      </c>
      <c r="C5162" s="8">
        <v>149.04166666666768</v>
      </c>
      <c r="D5162" s="9">
        <v>0</v>
      </c>
      <c r="E5162" s="9">
        <v>0</v>
      </c>
      <c r="F5162" s="9">
        <v>0</v>
      </c>
      <c r="G5162" s="9">
        <v>0</v>
      </c>
      <c r="H5162" s="9">
        <v>0</v>
      </c>
      <c r="I5162">
        <f t="shared" si="160"/>
        <v>0</v>
      </c>
      <c r="J5162">
        <f t="shared" si="161"/>
        <v>0</v>
      </c>
    </row>
    <row r="5163" spans="1:10">
      <c r="A5163" s="5">
        <v>41855.041965219905</v>
      </c>
      <c r="B5163" s="6">
        <v>40029</v>
      </c>
      <c r="C5163" s="8">
        <v>149.08333333333434</v>
      </c>
      <c r="D5163" s="9">
        <v>0</v>
      </c>
      <c r="E5163" s="9">
        <v>0</v>
      </c>
      <c r="F5163" s="9">
        <v>0</v>
      </c>
      <c r="G5163" s="9">
        <v>0</v>
      </c>
      <c r="H5163" s="9">
        <v>0</v>
      </c>
      <c r="I5163">
        <f t="shared" si="160"/>
        <v>0</v>
      </c>
      <c r="J5163">
        <f t="shared" si="161"/>
        <v>0</v>
      </c>
    </row>
    <row r="5164" spans="1:10">
      <c r="A5164" s="5">
        <v>41855.083631944442</v>
      </c>
      <c r="B5164" s="6">
        <v>40029</v>
      </c>
      <c r="C5164" s="8">
        <v>149.12500000000099</v>
      </c>
      <c r="D5164" s="9">
        <v>0</v>
      </c>
      <c r="E5164" s="9">
        <v>0</v>
      </c>
      <c r="F5164" s="9">
        <v>0</v>
      </c>
      <c r="G5164" s="9">
        <v>0</v>
      </c>
      <c r="H5164" s="9">
        <v>0</v>
      </c>
      <c r="I5164">
        <f t="shared" si="160"/>
        <v>0</v>
      </c>
      <c r="J5164">
        <f t="shared" si="161"/>
        <v>0</v>
      </c>
    </row>
    <row r="5165" spans="1:10">
      <c r="A5165" s="5">
        <v>41855.12529866898</v>
      </c>
      <c r="B5165" s="6">
        <v>40029</v>
      </c>
      <c r="C5165" s="8">
        <v>149.16666666666765</v>
      </c>
      <c r="D5165" s="9">
        <v>0</v>
      </c>
      <c r="E5165" s="9">
        <v>0</v>
      </c>
      <c r="F5165" s="9">
        <v>0</v>
      </c>
      <c r="G5165" s="9">
        <v>0</v>
      </c>
      <c r="H5165" s="9">
        <v>0</v>
      </c>
      <c r="I5165">
        <f t="shared" si="160"/>
        <v>0</v>
      </c>
      <c r="J5165">
        <f t="shared" si="161"/>
        <v>0</v>
      </c>
    </row>
    <row r="5166" spans="1:10">
      <c r="A5166" s="5">
        <v>41855.166965393517</v>
      </c>
      <c r="B5166" s="6">
        <v>40029</v>
      </c>
      <c r="C5166" s="8">
        <v>149.20833333333431</v>
      </c>
      <c r="D5166" s="9">
        <v>0</v>
      </c>
      <c r="E5166" s="9">
        <v>0</v>
      </c>
      <c r="F5166" s="9">
        <v>0</v>
      </c>
      <c r="G5166" s="9">
        <v>0</v>
      </c>
      <c r="H5166" s="9">
        <v>0</v>
      </c>
      <c r="I5166">
        <f t="shared" si="160"/>
        <v>0</v>
      </c>
      <c r="J5166">
        <f t="shared" si="161"/>
        <v>0</v>
      </c>
    </row>
    <row r="5167" spans="1:10">
      <c r="A5167" s="5">
        <v>41855.208632118054</v>
      </c>
      <c r="B5167" s="6">
        <v>40029</v>
      </c>
      <c r="C5167" s="8">
        <v>149.25000000000097</v>
      </c>
      <c r="D5167" s="9">
        <v>0.05</v>
      </c>
      <c r="E5167" s="9">
        <v>0.04</v>
      </c>
      <c r="F5167" s="9">
        <v>0</v>
      </c>
      <c r="G5167" s="9">
        <v>0.02</v>
      </c>
      <c r="H5167" s="9">
        <v>0</v>
      </c>
      <c r="I5167">
        <f t="shared" si="160"/>
        <v>2.1999999999999999E-2</v>
      </c>
      <c r="J5167">
        <f t="shared" si="161"/>
        <v>5.392156862745098E-3</v>
      </c>
    </row>
    <row r="5168" spans="1:10">
      <c r="A5168" s="5">
        <v>41855.250298842591</v>
      </c>
      <c r="B5168" s="6">
        <v>40029</v>
      </c>
      <c r="C5168" s="8">
        <v>149.29166666666762</v>
      </c>
      <c r="D5168" s="9">
        <v>0.34</v>
      </c>
      <c r="E5168" s="9">
        <v>0.38</v>
      </c>
      <c r="F5168" s="9">
        <v>0.02</v>
      </c>
      <c r="G5168" s="9">
        <v>0.2</v>
      </c>
      <c r="H5168" s="9">
        <v>0.09</v>
      </c>
      <c r="I5168">
        <f t="shared" si="160"/>
        <v>0.20600000000000002</v>
      </c>
      <c r="J5168">
        <f t="shared" si="161"/>
        <v>5.0490196078431374E-2</v>
      </c>
    </row>
    <row r="5169" spans="1:10">
      <c r="A5169" s="5">
        <v>41855.291965567128</v>
      </c>
      <c r="B5169" s="6">
        <v>40029</v>
      </c>
      <c r="C5169" s="8">
        <v>149.33333333333428</v>
      </c>
      <c r="D5169" s="9">
        <v>0.9</v>
      </c>
      <c r="E5169" s="9">
        <v>1.22</v>
      </c>
      <c r="F5169" s="9">
        <v>0.14000000000000001</v>
      </c>
      <c r="G5169" s="9">
        <v>0.46</v>
      </c>
      <c r="H5169" s="9">
        <v>0.6</v>
      </c>
      <c r="I5169">
        <f t="shared" si="160"/>
        <v>0.66400000000000003</v>
      </c>
      <c r="J5169">
        <f t="shared" si="161"/>
        <v>0.16274509803921569</v>
      </c>
    </row>
    <row r="5170" spans="1:10">
      <c r="A5170" s="5">
        <v>41855.333632291666</v>
      </c>
      <c r="B5170" s="6">
        <v>40029</v>
      </c>
      <c r="C5170" s="8">
        <v>149.37500000000094</v>
      </c>
      <c r="D5170" s="9">
        <v>1.87</v>
      </c>
      <c r="E5170" s="9">
        <v>2.06</v>
      </c>
      <c r="F5170" s="9">
        <v>0.39</v>
      </c>
      <c r="G5170" s="9">
        <v>0.95</v>
      </c>
      <c r="H5170" s="9">
        <v>0.81</v>
      </c>
      <c r="I5170">
        <f t="shared" si="160"/>
        <v>1.216</v>
      </c>
      <c r="J5170">
        <f t="shared" si="161"/>
        <v>0.29803921568627451</v>
      </c>
    </row>
    <row r="5171" spans="1:10">
      <c r="A5171" s="5">
        <v>41855.375299016203</v>
      </c>
      <c r="B5171" s="6">
        <v>40029</v>
      </c>
      <c r="C5171" s="8">
        <v>149.4166666666676</v>
      </c>
      <c r="D5171" s="9">
        <v>2.62</v>
      </c>
      <c r="E5171" s="9">
        <v>2.77</v>
      </c>
      <c r="F5171" s="9">
        <v>0.52</v>
      </c>
      <c r="G5171" s="9">
        <v>2.89</v>
      </c>
      <c r="H5171" s="9">
        <v>2.1800000000000002</v>
      </c>
      <c r="I5171">
        <f t="shared" si="160"/>
        <v>2.1960000000000002</v>
      </c>
      <c r="J5171">
        <f t="shared" si="161"/>
        <v>0.53823529411764715</v>
      </c>
    </row>
    <row r="5172" spans="1:10">
      <c r="A5172" s="5">
        <v>41855.41696574074</v>
      </c>
      <c r="B5172" s="6">
        <v>40029</v>
      </c>
      <c r="C5172" s="8">
        <v>149.45833333333425</v>
      </c>
      <c r="D5172" s="9">
        <v>3.18</v>
      </c>
      <c r="E5172" s="9">
        <v>3.24</v>
      </c>
      <c r="F5172" s="9">
        <v>0.71</v>
      </c>
      <c r="G5172" s="9">
        <v>3.25</v>
      </c>
      <c r="H5172" s="9">
        <v>1.8</v>
      </c>
      <c r="I5172">
        <f t="shared" si="160"/>
        <v>2.4359999999999999</v>
      </c>
      <c r="J5172">
        <f t="shared" si="161"/>
        <v>0.59705882352941175</v>
      </c>
    </row>
    <row r="5173" spans="1:10">
      <c r="A5173" s="5">
        <v>41855.458632465277</v>
      </c>
      <c r="B5173" s="6">
        <v>40029</v>
      </c>
      <c r="C5173" s="8">
        <v>149.50000000000091</v>
      </c>
      <c r="D5173" s="9">
        <v>3.49</v>
      </c>
      <c r="E5173" s="9">
        <v>3.43</v>
      </c>
      <c r="F5173" s="9">
        <v>0.82</v>
      </c>
      <c r="G5173" s="9">
        <v>2.5099999999999998</v>
      </c>
      <c r="H5173" s="9">
        <v>1.72</v>
      </c>
      <c r="I5173">
        <f t="shared" si="160"/>
        <v>2.3940000000000001</v>
      </c>
      <c r="J5173">
        <f t="shared" si="161"/>
        <v>0.58676470588235297</v>
      </c>
    </row>
    <row r="5174" spans="1:10">
      <c r="A5174" s="5">
        <v>41855.500299189815</v>
      </c>
      <c r="B5174" s="6">
        <v>40029</v>
      </c>
      <c r="C5174" s="8">
        <v>149.54166666666757</v>
      </c>
      <c r="D5174" s="9">
        <v>3.55</v>
      </c>
      <c r="E5174" s="9">
        <v>3.12</v>
      </c>
      <c r="F5174" s="9">
        <v>1.22</v>
      </c>
      <c r="G5174" s="9">
        <v>2.88</v>
      </c>
      <c r="H5174" s="9">
        <v>1.46</v>
      </c>
      <c r="I5174">
        <f t="shared" si="160"/>
        <v>2.4460000000000002</v>
      </c>
      <c r="J5174">
        <f t="shared" si="161"/>
        <v>0.59950980392156861</v>
      </c>
    </row>
    <row r="5175" spans="1:10">
      <c r="A5175" s="5">
        <v>41855.541965914352</v>
      </c>
      <c r="B5175" s="6">
        <v>40029</v>
      </c>
      <c r="C5175" s="8">
        <v>149.58333333333422</v>
      </c>
      <c r="D5175" s="9">
        <v>3.34</v>
      </c>
      <c r="E5175" s="9">
        <v>3.33</v>
      </c>
      <c r="F5175" s="9">
        <v>1.88</v>
      </c>
      <c r="G5175" s="9">
        <v>3.39</v>
      </c>
      <c r="H5175" s="9">
        <v>1.9</v>
      </c>
      <c r="I5175">
        <f t="shared" si="160"/>
        <v>2.7680000000000002</v>
      </c>
      <c r="J5175">
        <f t="shared" si="161"/>
        <v>0.67843137254901964</v>
      </c>
    </row>
    <row r="5176" spans="1:10">
      <c r="A5176" s="5">
        <v>41855.583632638889</v>
      </c>
      <c r="B5176" s="6">
        <v>40029</v>
      </c>
      <c r="C5176" s="8">
        <v>149.62500000000088</v>
      </c>
      <c r="D5176" s="9">
        <v>2.96</v>
      </c>
      <c r="E5176" s="9">
        <v>2.97</v>
      </c>
      <c r="F5176" s="9">
        <v>1.42</v>
      </c>
      <c r="G5176" s="9">
        <v>2.64</v>
      </c>
      <c r="H5176" s="9">
        <v>1.05</v>
      </c>
      <c r="I5176">
        <f t="shared" si="160"/>
        <v>2.2080000000000002</v>
      </c>
      <c r="J5176">
        <f t="shared" si="161"/>
        <v>0.54117647058823537</v>
      </c>
    </row>
    <row r="5177" spans="1:10">
      <c r="A5177" s="5">
        <v>41855.625299363426</v>
      </c>
      <c r="B5177" s="6">
        <v>40029</v>
      </c>
      <c r="C5177" s="8">
        <v>149.66666666666754</v>
      </c>
      <c r="D5177" s="9">
        <v>2.35</v>
      </c>
      <c r="E5177" s="9">
        <v>1.71</v>
      </c>
      <c r="F5177" s="9">
        <v>1.24</v>
      </c>
      <c r="G5177" s="9">
        <v>2.31</v>
      </c>
      <c r="H5177" s="9">
        <v>1.28</v>
      </c>
      <c r="I5177">
        <f t="shared" si="160"/>
        <v>1.778</v>
      </c>
      <c r="J5177">
        <f t="shared" si="161"/>
        <v>0.4357843137254902</v>
      </c>
    </row>
    <row r="5178" spans="1:10">
      <c r="A5178" s="5">
        <v>41855.666966087963</v>
      </c>
      <c r="B5178" s="6">
        <v>40029</v>
      </c>
      <c r="C5178" s="8">
        <v>149.7083333333342</v>
      </c>
      <c r="D5178" s="9">
        <v>1.56</v>
      </c>
      <c r="E5178" s="9">
        <v>1.4</v>
      </c>
      <c r="F5178" s="9">
        <v>1.1599999999999999</v>
      </c>
      <c r="G5178" s="9">
        <v>1.56</v>
      </c>
      <c r="H5178" s="9">
        <v>0.75</v>
      </c>
      <c r="I5178">
        <f t="shared" si="160"/>
        <v>1.286</v>
      </c>
      <c r="J5178">
        <f t="shared" si="161"/>
        <v>0.31519607843137254</v>
      </c>
    </row>
    <row r="5179" spans="1:10">
      <c r="A5179" s="5">
        <v>41855.708632812501</v>
      </c>
      <c r="B5179" s="6">
        <v>40029</v>
      </c>
      <c r="C5179" s="8">
        <v>149.75000000000085</v>
      </c>
      <c r="D5179" s="9">
        <v>0.73</v>
      </c>
      <c r="E5179" s="9">
        <v>0.66</v>
      </c>
      <c r="F5179" s="9">
        <v>0.8</v>
      </c>
      <c r="G5179" s="9">
        <v>0.56000000000000005</v>
      </c>
      <c r="H5179" s="9">
        <v>0.36</v>
      </c>
      <c r="I5179">
        <f t="shared" si="160"/>
        <v>0.62200000000000011</v>
      </c>
      <c r="J5179">
        <f t="shared" si="161"/>
        <v>0.15245098039215688</v>
      </c>
    </row>
    <row r="5180" spans="1:10">
      <c r="A5180" s="5">
        <v>41855.750299537038</v>
      </c>
      <c r="B5180" s="6">
        <v>40029</v>
      </c>
      <c r="C5180" s="8">
        <v>149.79166666666751</v>
      </c>
      <c r="D5180" s="9">
        <v>0.27</v>
      </c>
      <c r="E5180" s="9">
        <v>0.3</v>
      </c>
      <c r="F5180" s="9">
        <v>0.42</v>
      </c>
      <c r="G5180" s="9">
        <v>0.36</v>
      </c>
      <c r="H5180" s="9">
        <v>0.32</v>
      </c>
      <c r="I5180">
        <f t="shared" si="160"/>
        <v>0.33400000000000002</v>
      </c>
      <c r="J5180">
        <f t="shared" si="161"/>
        <v>8.1862745098039216E-2</v>
      </c>
    </row>
    <row r="5181" spans="1:10">
      <c r="A5181" s="5">
        <v>41855.791966261575</v>
      </c>
      <c r="B5181" s="6">
        <v>40029</v>
      </c>
      <c r="C5181" s="8">
        <v>149.83333333333417</v>
      </c>
      <c r="D5181" s="9">
        <v>0.14000000000000001</v>
      </c>
      <c r="E5181" s="9">
        <v>0.13</v>
      </c>
      <c r="F5181" s="9">
        <v>0.17</v>
      </c>
      <c r="G5181" s="9">
        <v>0.19</v>
      </c>
      <c r="H5181" s="9">
        <v>0.1</v>
      </c>
      <c r="I5181">
        <f t="shared" si="160"/>
        <v>0.14600000000000002</v>
      </c>
      <c r="J5181">
        <f t="shared" si="161"/>
        <v>3.5784313725490201E-2</v>
      </c>
    </row>
    <row r="5182" spans="1:10">
      <c r="A5182" s="5">
        <v>41855.833632986112</v>
      </c>
      <c r="B5182" s="6">
        <v>40029</v>
      </c>
      <c r="C5182" s="8">
        <v>149.87500000000082</v>
      </c>
      <c r="D5182" s="9">
        <v>0.05</v>
      </c>
      <c r="E5182" s="9">
        <v>0.03</v>
      </c>
      <c r="F5182" s="9">
        <v>0.19</v>
      </c>
      <c r="G5182" s="9">
        <v>0.06</v>
      </c>
      <c r="H5182" s="9">
        <v>0.05</v>
      </c>
      <c r="I5182">
        <f t="shared" si="160"/>
        <v>7.5999999999999998E-2</v>
      </c>
      <c r="J5182">
        <f t="shared" si="161"/>
        <v>1.8627450980392157E-2</v>
      </c>
    </row>
    <row r="5183" spans="1:10">
      <c r="A5183" s="5">
        <v>41855.875299710649</v>
      </c>
      <c r="B5183" s="6">
        <v>40029</v>
      </c>
      <c r="C5183" s="8">
        <v>149.91666666666748</v>
      </c>
      <c r="D5183" s="9">
        <v>0</v>
      </c>
      <c r="E5183" s="9">
        <v>0</v>
      </c>
      <c r="F5183" s="9">
        <v>0.05</v>
      </c>
      <c r="G5183" s="9">
        <v>0</v>
      </c>
      <c r="H5183" s="9">
        <v>0.01</v>
      </c>
      <c r="I5183">
        <f t="shared" si="160"/>
        <v>1.2E-2</v>
      </c>
      <c r="J5183">
        <f t="shared" si="161"/>
        <v>2.9411764705882353E-3</v>
      </c>
    </row>
    <row r="5184" spans="1:10">
      <c r="A5184" s="5">
        <v>41855.916966435187</v>
      </c>
      <c r="B5184" s="6">
        <v>40029</v>
      </c>
      <c r="C5184" s="8">
        <v>149.95833333333414</v>
      </c>
      <c r="D5184" s="9">
        <v>0</v>
      </c>
      <c r="E5184" s="9">
        <v>0</v>
      </c>
      <c r="F5184" s="9">
        <v>0</v>
      </c>
      <c r="G5184" s="9">
        <v>0</v>
      </c>
      <c r="H5184" s="9">
        <v>0</v>
      </c>
      <c r="I5184">
        <f t="shared" si="160"/>
        <v>0</v>
      </c>
      <c r="J5184">
        <f t="shared" si="161"/>
        <v>0</v>
      </c>
    </row>
    <row r="5185" spans="1:10">
      <c r="A5185" s="5">
        <v>41855.958633159724</v>
      </c>
      <c r="B5185" s="6">
        <v>40029</v>
      </c>
      <c r="C5185" s="8">
        <v>150.0000000000008</v>
      </c>
      <c r="D5185" s="9">
        <v>0</v>
      </c>
      <c r="E5185" s="9">
        <v>0</v>
      </c>
      <c r="F5185" s="9">
        <v>0</v>
      </c>
      <c r="G5185" s="9">
        <v>0</v>
      </c>
      <c r="H5185" s="9">
        <v>0</v>
      </c>
      <c r="I5185">
        <f t="shared" si="160"/>
        <v>0</v>
      </c>
      <c r="J5185">
        <f t="shared" si="161"/>
        <v>0</v>
      </c>
    </row>
    <row r="5186" spans="1:10">
      <c r="A5186" s="5">
        <v>41856.000299884261</v>
      </c>
      <c r="B5186" s="6">
        <v>40030</v>
      </c>
      <c r="C5186" s="8">
        <v>150.04166666666745</v>
      </c>
      <c r="D5186" s="9">
        <v>0</v>
      </c>
      <c r="E5186" s="9">
        <v>0</v>
      </c>
      <c r="F5186" s="9">
        <v>0</v>
      </c>
      <c r="G5186" s="9">
        <v>0</v>
      </c>
      <c r="H5186" s="9">
        <v>0</v>
      </c>
      <c r="I5186">
        <f t="shared" si="160"/>
        <v>0</v>
      </c>
      <c r="J5186">
        <f t="shared" si="161"/>
        <v>0</v>
      </c>
    </row>
    <row r="5187" spans="1:10">
      <c r="A5187" s="5">
        <v>41856.041966608798</v>
      </c>
      <c r="B5187" s="6">
        <v>40030</v>
      </c>
      <c r="C5187" s="8">
        <v>150.08333333333411</v>
      </c>
      <c r="D5187" s="9">
        <v>0</v>
      </c>
      <c r="E5187" s="9">
        <v>0</v>
      </c>
      <c r="F5187" s="9">
        <v>0</v>
      </c>
      <c r="G5187" s="9">
        <v>0</v>
      </c>
      <c r="H5187" s="9">
        <v>0</v>
      </c>
      <c r="I5187">
        <f t="shared" si="160"/>
        <v>0</v>
      </c>
      <c r="J5187">
        <f t="shared" si="161"/>
        <v>0</v>
      </c>
    </row>
    <row r="5188" spans="1:10">
      <c r="A5188" s="5">
        <v>41856.083633333335</v>
      </c>
      <c r="B5188" s="6">
        <v>40030</v>
      </c>
      <c r="C5188" s="8">
        <v>150.12500000000077</v>
      </c>
      <c r="D5188" s="9">
        <v>0</v>
      </c>
      <c r="E5188" s="9">
        <v>0</v>
      </c>
      <c r="F5188" s="9">
        <v>0</v>
      </c>
      <c r="G5188" s="9">
        <v>0</v>
      </c>
      <c r="H5188" s="9">
        <v>0</v>
      </c>
      <c r="I5188">
        <f t="shared" ref="I5188:I5251" si="162">AVERAGE(D5188:H5188)</f>
        <v>0</v>
      </c>
      <c r="J5188">
        <f t="shared" ref="J5188:J5251" si="163">I5188/4.08</f>
        <v>0</v>
      </c>
    </row>
    <row r="5189" spans="1:10">
      <c r="A5189" s="5">
        <v>41856.125300057873</v>
      </c>
      <c r="B5189" s="6">
        <v>40030</v>
      </c>
      <c r="C5189" s="8">
        <v>150.16666666666742</v>
      </c>
      <c r="D5189" s="9">
        <v>0</v>
      </c>
      <c r="E5189" s="9">
        <v>0</v>
      </c>
      <c r="F5189" s="9">
        <v>0</v>
      </c>
      <c r="G5189" s="9">
        <v>0</v>
      </c>
      <c r="H5189" s="9">
        <v>0</v>
      </c>
      <c r="I5189">
        <f t="shared" si="162"/>
        <v>0</v>
      </c>
      <c r="J5189">
        <f t="shared" si="163"/>
        <v>0</v>
      </c>
    </row>
    <row r="5190" spans="1:10">
      <c r="A5190" s="5">
        <v>41856.16696678241</v>
      </c>
      <c r="B5190" s="6">
        <v>40030</v>
      </c>
      <c r="C5190" s="8">
        <v>150.20833333333408</v>
      </c>
      <c r="D5190" s="9">
        <v>0</v>
      </c>
      <c r="E5190" s="9">
        <v>0</v>
      </c>
      <c r="F5190" s="9">
        <v>0</v>
      </c>
      <c r="G5190" s="9">
        <v>0</v>
      </c>
      <c r="H5190" s="9">
        <v>0</v>
      </c>
      <c r="I5190">
        <f t="shared" si="162"/>
        <v>0</v>
      </c>
      <c r="J5190">
        <f t="shared" si="163"/>
        <v>0</v>
      </c>
    </row>
    <row r="5191" spans="1:10">
      <c r="A5191" s="5">
        <v>41856.208633506947</v>
      </c>
      <c r="B5191" s="6">
        <v>40030</v>
      </c>
      <c r="C5191" s="8">
        <v>150.25000000000074</v>
      </c>
      <c r="D5191" s="9">
        <v>0.05</v>
      </c>
      <c r="E5191" s="9">
        <v>0.08</v>
      </c>
      <c r="F5191" s="9">
        <v>0</v>
      </c>
      <c r="G5191" s="9">
        <v>0</v>
      </c>
      <c r="H5191" s="9">
        <v>0.05</v>
      </c>
      <c r="I5191">
        <f t="shared" si="162"/>
        <v>3.5999999999999997E-2</v>
      </c>
      <c r="J5191">
        <f t="shared" si="163"/>
        <v>8.8235294117647058E-3</v>
      </c>
    </row>
    <row r="5192" spans="1:10">
      <c r="A5192" s="5">
        <v>41856.250300231484</v>
      </c>
      <c r="B5192" s="6">
        <v>40030</v>
      </c>
      <c r="C5192" s="8">
        <v>150.2916666666674</v>
      </c>
      <c r="D5192" s="9">
        <v>0.36</v>
      </c>
      <c r="E5192" s="9">
        <v>0.33</v>
      </c>
      <c r="F5192" s="9">
        <v>0.04</v>
      </c>
      <c r="G5192" s="9">
        <v>0.03</v>
      </c>
      <c r="H5192" s="9">
        <v>0.28000000000000003</v>
      </c>
      <c r="I5192">
        <f t="shared" si="162"/>
        <v>0.20800000000000002</v>
      </c>
      <c r="J5192">
        <f t="shared" si="163"/>
        <v>5.0980392156862751E-2</v>
      </c>
    </row>
    <row r="5193" spans="1:10">
      <c r="A5193" s="5">
        <v>41856.291966956021</v>
      </c>
      <c r="B5193" s="6">
        <v>40030</v>
      </c>
      <c r="C5193" s="8">
        <v>150.33333333333405</v>
      </c>
      <c r="D5193" s="9">
        <v>1.1000000000000001</v>
      </c>
      <c r="E5193" s="9">
        <v>0.45</v>
      </c>
      <c r="F5193" s="9">
        <v>0.4</v>
      </c>
      <c r="G5193" s="9">
        <v>0.09</v>
      </c>
      <c r="H5193" s="9">
        <v>0.42</v>
      </c>
      <c r="I5193">
        <f t="shared" si="162"/>
        <v>0.49199999999999999</v>
      </c>
      <c r="J5193">
        <f t="shared" si="163"/>
        <v>0.12058823529411765</v>
      </c>
    </row>
    <row r="5194" spans="1:10">
      <c r="A5194" s="5">
        <v>41856.333633680559</v>
      </c>
      <c r="B5194" s="6">
        <v>40030</v>
      </c>
      <c r="C5194" s="8">
        <v>150.37500000000071</v>
      </c>
      <c r="D5194" s="9">
        <v>1.96</v>
      </c>
      <c r="E5194" s="9">
        <v>0.67</v>
      </c>
      <c r="F5194" s="9">
        <v>1.31</v>
      </c>
      <c r="G5194" s="9">
        <v>0.23</v>
      </c>
      <c r="H5194" s="9">
        <v>1.9</v>
      </c>
      <c r="I5194">
        <f t="shared" si="162"/>
        <v>1.214</v>
      </c>
      <c r="J5194">
        <f t="shared" si="163"/>
        <v>0.29754901960784313</v>
      </c>
    </row>
    <row r="5195" spans="1:10">
      <c r="A5195" s="5">
        <v>41856.375300405096</v>
      </c>
      <c r="B5195" s="6">
        <v>40030</v>
      </c>
      <c r="C5195" s="8">
        <v>150.41666666666737</v>
      </c>
      <c r="D5195" s="9">
        <v>2.63</v>
      </c>
      <c r="E5195" s="9">
        <v>2.2200000000000002</v>
      </c>
      <c r="F5195" s="9">
        <v>2.23</v>
      </c>
      <c r="G5195" s="9">
        <v>0.24</v>
      </c>
      <c r="H5195" s="9">
        <v>1.52</v>
      </c>
      <c r="I5195">
        <f t="shared" si="162"/>
        <v>1.768</v>
      </c>
      <c r="J5195">
        <f t="shared" si="163"/>
        <v>0.43333333333333335</v>
      </c>
    </row>
    <row r="5196" spans="1:10">
      <c r="A5196" s="5">
        <v>41856.416967129633</v>
      </c>
      <c r="B5196" s="6">
        <v>40030</v>
      </c>
      <c r="C5196" s="8">
        <v>150.45833333333402</v>
      </c>
      <c r="D5196" s="9">
        <v>3.14</v>
      </c>
      <c r="E5196" s="9">
        <v>3.37</v>
      </c>
      <c r="F5196" s="9">
        <v>2.95</v>
      </c>
      <c r="G5196" s="9">
        <v>0.5</v>
      </c>
      <c r="H5196" s="9">
        <v>2.8</v>
      </c>
      <c r="I5196">
        <f t="shared" si="162"/>
        <v>2.5520000000000005</v>
      </c>
      <c r="J5196">
        <f t="shared" si="163"/>
        <v>0.62549019607843148</v>
      </c>
    </row>
    <row r="5197" spans="1:10">
      <c r="A5197" s="5">
        <v>41856.458633854163</v>
      </c>
      <c r="B5197" s="6">
        <v>40030</v>
      </c>
      <c r="C5197" s="8">
        <v>150.50000000000068</v>
      </c>
      <c r="D5197" s="9">
        <v>3.41</v>
      </c>
      <c r="E5197" s="9">
        <v>1.75</v>
      </c>
      <c r="F5197" s="9">
        <v>3.43</v>
      </c>
      <c r="G5197" s="9">
        <v>1.21</v>
      </c>
      <c r="H5197" s="9">
        <v>3.25</v>
      </c>
      <c r="I5197">
        <f t="shared" si="162"/>
        <v>2.6100000000000003</v>
      </c>
      <c r="J5197">
        <f t="shared" si="163"/>
        <v>0.63970588235294124</v>
      </c>
    </row>
    <row r="5198" spans="1:10">
      <c r="A5198" s="5">
        <v>41856.5003005787</v>
      </c>
      <c r="B5198" s="6">
        <v>40030</v>
      </c>
      <c r="C5198" s="8">
        <v>150.54166666666734</v>
      </c>
      <c r="D5198" s="9">
        <v>3.44</v>
      </c>
      <c r="E5198" s="9">
        <v>1.18</v>
      </c>
      <c r="F5198" s="9">
        <v>3.59</v>
      </c>
      <c r="G5198" s="9">
        <v>0.65</v>
      </c>
      <c r="H5198" s="9">
        <v>2.66</v>
      </c>
      <c r="I5198">
        <f t="shared" si="162"/>
        <v>2.3040000000000003</v>
      </c>
      <c r="J5198">
        <f t="shared" si="163"/>
        <v>0.56470588235294128</v>
      </c>
    </row>
    <row r="5199" spans="1:10">
      <c r="A5199" s="5">
        <v>41856.541967303237</v>
      </c>
      <c r="B5199" s="6">
        <v>40030</v>
      </c>
      <c r="C5199" s="8">
        <v>150.583333333334</v>
      </c>
      <c r="D5199" s="9">
        <v>3.27</v>
      </c>
      <c r="E5199" s="9">
        <v>1.33</v>
      </c>
      <c r="F5199" s="9">
        <v>3.6</v>
      </c>
      <c r="G5199" s="9">
        <v>0.67</v>
      </c>
      <c r="H5199" s="9">
        <v>1.1100000000000001</v>
      </c>
      <c r="I5199">
        <f t="shared" si="162"/>
        <v>1.9959999999999998</v>
      </c>
      <c r="J5199">
        <f t="shared" si="163"/>
        <v>0.48921568627450973</v>
      </c>
    </row>
    <row r="5200" spans="1:10">
      <c r="A5200" s="5">
        <v>41856.583634027775</v>
      </c>
      <c r="B5200" s="6">
        <v>40030</v>
      </c>
      <c r="C5200" s="8">
        <v>150.62500000000065</v>
      </c>
      <c r="D5200" s="9">
        <v>2.85</v>
      </c>
      <c r="E5200" s="9">
        <v>1.07</v>
      </c>
      <c r="F5200" s="9">
        <v>3.48</v>
      </c>
      <c r="G5200" s="9">
        <v>0.65</v>
      </c>
      <c r="H5200" s="9">
        <v>1.52</v>
      </c>
      <c r="I5200">
        <f t="shared" si="162"/>
        <v>1.9140000000000001</v>
      </c>
      <c r="J5200">
        <f t="shared" si="163"/>
        <v>0.46911764705882358</v>
      </c>
    </row>
    <row r="5201" spans="1:10">
      <c r="A5201" s="5">
        <v>41856.625300752312</v>
      </c>
      <c r="B5201" s="6">
        <v>40030</v>
      </c>
      <c r="C5201" s="8">
        <v>150.66666666666731</v>
      </c>
      <c r="D5201" s="9">
        <v>2.2799999999999998</v>
      </c>
      <c r="E5201" s="9">
        <v>1.75</v>
      </c>
      <c r="F5201" s="9">
        <v>3.01</v>
      </c>
      <c r="G5201" s="9">
        <v>0.74</v>
      </c>
      <c r="H5201" s="9">
        <v>1.42</v>
      </c>
      <c r="I5201">
        <f t="shared" si="162"/>
        <v>1.8399999999999999</v>
      </c>
      <c r="J5201">
        <f t="shared" si="163"/>
        <v>0.4509803921568627</v>
      </c>
    </row>
    <row r="5202" spans="1:10">
      <c r="A5202" s="5">
        <v>41856.666967476849</v>
      </c>
      <c r="B5202" s="6">
        <v>40030</v>
      </c>
      <c r="C5202" s="8">
        <v>150.70833333333397</v>
      </c>
      <c r="D5202" s="9">
        <v>1.55</v>
      </c>
      <c r="E5202" s="9">
        <v>0.66</v>
      </c>
      <c r="F5202" s="9">
        <v>1.85</v>
      </c>
      <c r="G5202" s="9">
        <v>0.33</v>
      </c>
      <c r="H5202" s="9">
        <v>0.67</v>
      </c>
      <c r="I5202">
        <f t="shared" si="162"/>
        <v>1.012</v>
      </c>
      <c r="J5202">
        <f t="shared" si="163"/>
        <v>0.24803921568627452</v>
      </c>
    </row>
    <row r="5203" spans="1:10">
      <c r="A5203" s="5">
        <v>41856.708634201386</v>
      </c>
      <c r="B5203" s="6">
        <v>40030</v>
      </c>
      <c r="C5203" s="8">
        <v>150.75000000000063</v>
      </c>
      <c r="D5203" s="9">
        <v>0.75</v>
      </c>
      <c r="E5203" s="9">
        <v>0.45</v>
      </c>
      <c r="F5203" s="9">
        <v>1.61</v>
      </c>
      <c r="G5203" s="9">
        <v>0.33</v>
      </c>
      <c r="H5203" s="9">
        <v>0.86</v>
      </c>
      <c r="I5203">
        <f t="shared" si="162"/>
        <v>0.8</v>
      </c>
      <c r="J5203">
        <f t="shared" si="163"/>
        <v>0.19607843137254902</v>
      </c>
    </row>
    <row r="5204" spans="1:10">
      <c r="A5204" s="5">
        <v>41856.750300925924</v>
      </c>
      <c r="B5204" s="6">
        <v>40030</v>
      </c>
      <c r="C5204" s="8">
        <v>150.79166666666728</v>
      </c>
      <c r="D5204" s="9">
        <v>0.24</v>
      </c>
      <c r="E5204" s="9">
        <v>0.3</v>
      </c>
      <c r="F5204" s="9">
        <v>0.46</v>
      </c>
      <c r="G5204" s="9">
        <v>0.15</v>
      </c>
      <c r="H5204" s="9">
        <v>0.19</v>
      </c>
      <c r="I5204">
        <f t="shared" si="162"/>
        <v>0.26799999999999996</v>
      </c>
      <c r="J5204">
        <f t="shared" si="163"/>
        <v>6.568627450980391E-2</v>
      </c>
    </row>
    <row r="5205" spans="1:10">
      <c r="A5205" s="5">
        <v>41856.791967650461</v>
      </c>
      <c r="B5205" s="6">
        <v>40030</v>
      </c>
      <c r="C5205" s="8">
        <v>150.83333333333394</v>
      </c>
      <c r="D5205" s="9">
        <v>0.13</v>
      </c>
      <c r="E5205" s="9">
        <v>0.18</v>
      </c>
      <c r="F5205" s="9">
        <v>0.17</v>
      </c>
      <c r="G5205" s="9">
        <v>0.08</v>
      </c>
      <c r="H5205" s="9">
        <v>0.24</v>
      </c>
      <c r="I5205">
        <f t="shared" si="162"/>
        <v>0.15999999999999998</v>
      </c>
      <c r="J5205">
        <f t="shared" si="163"/>
        <v>3.9215686274509796E-2</v>
      </c>
    </row>
    <row r="5206" spans="1:10">
      <c r="A5206" s="5">
        <v>41856.833634374998</v>
      </c>
      <c r="B5206" s="6">
        <v>40030</v>
      </c>
      <c r="C5206" s="8">
        <v>150.8750000000006</v>
      </c>
      <c r="D5206" s="9">
        <v>0.04</v>
      </c>
      <c r="E5206" s="9">
        <v>0.04</v>
      </c>
      <c r="F5206" s="9">
        <v>7.0000000000000007E-2</v>
      </c>
      <c r="G5206" s="9">
        <v>0.01</v>
      </c>
      <c r="H5206" s="9">
        <v>0.11</v>
      </c>
      <c r="I5206">
        <f t="shared" si="162"/>
        <v>5.4000000000000006E-2</v>
      </c>
      <c r="J5206">
        <f t="shared" si="163"/>
        <v>1.323529411764706E-2</v>
      </c>
    </row>
    <row r="5207" spans="1:10">
      <c r="A5207" s="5">
        <v>41856.875301099535</v>
      </c>
      <c r="B5207" s="6">
        <v>40030</v>
      </c>
      <c r="C5207" s="8">
        <v>150.91666666666725</v>
      </c>
      <c r="D5207" s="9">
        <v>0</v>
      </c>
      <c r="E5207" s="9">
        <v>0</v>
      </c>
      <c r="F5207" s="9">
        <v>0</v>
      </c>
      <c r="G5207" s="9">
        <v>0</v>
      </c>
      <c r="H5207" s="9">
        <v>0</v>
      </c>
      <c r="I5207">
        <f t="shared" si="162"/>
        <v>0</v>
      </c>
      <c r="J5207">
        <f t="shared" si="163"/>
        <v>0</v>
      </c>
    </row>
    <row r="5208" spans="1:10">
      <c r="A5208" s="5">
        <v>41856.916967824072</v>
      </c>
      <c r="B5208" s="6">
        <v>40030</v>
      </c>
      <c r="C5208" s="8">
        <v>150.95833333333391</v>
      </c>
      <c r="D5208" s="9">
        <v>0</v>
      </c>
      <c r="E5208" s="9">
        <v>0</v>
      </c>
      <c r="F5208" s="9">
        <v>0</v>
      </c>
      <c r="G5208" s="9">
        <v>0</v>
      </c>
      <c r="H5208" s="9">
        <v>0</v>
      </c>
      <c r="I5208">
        <f t="shared" si="162"/>
        <v>0</v>
      </c>
      <c r="J5208">
        <f t="shared" si="163"/>
        <v>0</v>
      </c>
    </row>
    <row r="5209" spans="1:10">
      <c r="A5209" s="5">
        <v>41856.95863454861</v>
      </c>
      <c r="B5209" s="6">
        <v>40030</v>
      </c>
      <c r="C5209" s="8">
        <v>151.00000000000057</v>
      </c>
      <c r="D5209" s="9">
        <v>0</v>
      </c>
      <c r="E5209" s="9">
        <v>0</v>
      </c>
      <c r="F5209" s="9">
        <v>0</v>
      </c>
      <c r="G5209" s="9">
        <v>0</v>
      </c>
      <c r="H5209" s="9">
        <v>0</v>
      </c>
      <c r="I5209">
        <f t="shared" si="162"/>
        <v>0</v>
      </c>
      <c r="J5209">
        <f t="shared" si="163"/>
        <v>0</v>
      </c>
    </row>
    <row r="5210" spans="1:10">
      <c r="A5210" s="5">
        <v>41857.000301273147</v>
      </c>
      <c r="B5210" s="6">
        <v>40031</v>
      </c>
      <c r="C5210" s="8">
        <v>151.04166666666723</v>
      </c>
      <c r="D5210" s="9">
        <v>0</v>
      </c>
      <c r="E5210" s="9">
        <v>0</v>
      </c>
      <c r="F5210" s="9">
        <v>0</v>
      </c>
      <c r="G5210" s="9">
        <v>0</v>
      </c>
      <c r="H5210" s="9">
        <v>0</v>
      </c>
      <c r="I5210">
        <f t="shared" si="162"/>
        <v>0</v>
      </c>
      <c r="J5210">
        <f t="shared" si="163"/>
        <v>0</v>
      </c>
    </row>
    <row r="5211" spans="1:10">
      <c r="A5211" s="5">
        <v>41857.041967997684</v>
      </c>
      <c r="B5211" s="6">
        <v>40031</v>
      </c>
      <c r="C5211" s="8">
        <v>151.08333333333388</v>
      </c>
      <c r="D5211" s="9">
        <v>0</v>
      </c>
      <c r="E5211" s="9">
        <v>0</v>
      </c>
      <c r="F5211" s="9">
        <v>0</v>
      </c>
      <c r="G5211" s="9">
        <v>0</v>
      </c>
      <c r="H5211" s="9">
        <v>0</v>
      </c>
      <c r="I5211">
        <f t="shared" si="162"/>
        <v>0</v>
      </c>
      <c r="J5211">
        <f t="shared" si="163"/>
        <v>0</v>
      </c>
    </row>
    <row r="5212" spans="1:10">
      <c r="A5212" s="5">
        <v>41857.083634722221</v>
      </c>
      <c r="B5212" s="6">
        <v>40031</v>
      </c>
      <c r="C5212" s="8">
        <v>151.12500000000054</v>
      </c>
      <c r="D5212" s="9">
        <v>0</v>
      </c>
      <c r="E5212" s="9">
        <v>0</v>
      </c>
      <c r="F5212" s="9">
        <v>0</v>
      </c>
      <c r="G5212" s="9">
        <v>0</v>
      </c>
      <c r="H5212" s="9">
        <v>0</v>
      </c>
      <c r="I5212">
        <f t="shared" si="162"/>
        <v>0</v>
      </c>
      <c r="J5212">
        <f t="shared" si="163"/>
        <v>0</v>
      </c>
    </row>
    <row r="5213" spans="1:10">
      <c r="A5213" s="5">
        <v>41857.125301446758</v>
      </c>
      <c r="B5213" s="6">
        <v>40031</v>
      </c>
      <c r="C5213" s="8">
        <v>151.1666666666672</v>
      </c>
      <c r="D5213" s="9">
        <v>0</v>
      </c>
      <c r="E5213" s="9">
        <v>0</v>
      </c>
      <c r="F5213" s="9">
        <v>0</v>
      </c>
      <c r="G5213" s="9">
        <v>0</v>
      </c>
      <c r="H5213" s="9">
        <v>0</v>
      </c>
      <c r="I5213">
        <f t="shared" si="162"/>
        <v>0</v>
      </c>
      <c r="J5213">
        <f t="shared" si="163"/>
        <v>0</v>
      </c>
    </row>
    <row r="5214" spans="1:10">
      <c r="A5214" s="5">
        <v>41857.166968171296</v>
      </c>
      <c r="B5214" s="6">
        <v>40031</v>
      </c>
      <c r="C5214" s="8">
        <v>151.20833333333385</v>
      </c>
      <c r="D5214" s="9">
        <v>0</v>
      </c>
      <c r="E5214" s="9">
        <v>0</v>
      </c>
      <c r="F5214" s="9">
        <v>0</v>
      </c>
      <c r="G5214" s="9">
        <v>0</v>
      </c>
      <c r="H5214" s="9">
        <v>0</v>
      </c>
      <c r="I5214">
        <f t="shared" si="162"/>
        <v>0</v>
      </c>
      <c r="J5214">
        <f t="shared" si="163"/>
        <v>0</v>
      </c>
    </row>
    <row r="5215" spans="1:10">
      <c r="A5215" s="5">
        <v>41857.208634895833</v>
      </c>
      <c r="B5215" s="6">
        <v>40031</v>
      </c>
      <c r="C5215" s="8">
        <v>151.25000000000051</v>
      </c>
      <c r="D5215" s="9">
        <v>0.03</v>
      </c>
      <c r="E5215" s="9">
        <v>0.04</v>
      </c>
      <c r="F5215" s="9">
        <v>0</v>
      </c>
      <c r="G5215" s="9">
        <v>0.01</v>
      </c>
      <c r="H5215" s="9">
        <v>0.05</v>
      </c>
      <c r="I5215">
        <f t="shared" si="162"/>
        <v>2.6000000000000002E-2</v>
      </c>
      <c r="J5215">
        <f t="shared" si="163"/>
        <v>6.3725490196078439E-3</v>
      </c>
    </row>
    <row r="5216" spans="1:10">
      <c r="A5216" s="5">
        <v>41857.25030162037</v>
      </c>
      <c r="B5216" s="6">
        <v>40031</v>
      </c>
      <c r="C5216" s="8">
        <v>151.29166666666717</v>
      </c>
      <c r="D5216" s="9">
        <v>0.14000000000000001</v>
      </c>
      <c r="E5216" s="9">
        <v>0.37</v>
      </c>
      <c r="F5216" s="9">
        <v>7.0000000000000007E-2</v>
      </c>
      <c r="G5216" s="9">
        <v>0.11</v>
      </c>
      <c r="H5216" s="9">
        <v>0.22</v>
      </c>
      <c r="I5216">
        <f t="shared" si="162"/>
        <v>0.182</v>
      </c>
      <c r="J5216">
        <f t="shared" si="163"/>
        <v>4.4607843137254903E-2</v>
      </c>
    </row>
    <row r="5217" spans="1:10">
      <c r="A5217" s="5">
        <v>41857.291968344907</v>
      </c>
      <c r="B5217" s="6">
        <v>40031</v>
      </c>
      <c r="C5217" s="8">
        <v>151.33333333333383</v>
      </c>
      <c r="D5217" s="9">
        <v>0.73</v>
      </c>
      <c r="E5217" s="9">
        <v>1.1499999999999999</v>
      </c>
      <c r="F5217" s="9">
        <v>0.14000000000000001</v>
      </c>
      <c r="G5217" s="9">
        <v>0.14000000000000001</v>
      </c>
      <c r="H5217" s="9">
        <v>0.85</v>
      </c>
      <c r="I5217">
        <f t="shared" si="162"/>
        <v>0.60200000000000009</v>
      </c>
      <c r="J5217">
        <f t="shared" si="163"/>
        <v>0.14754901960784317</v>
      </c>
    </row>
    <row r="5218" spans="1:10">
      <c r="A5218" s="5">
        <v>41857.333635069444</v>
      </c>
      <c r="B5218" s="6">
        <v>40031</v>
      </c>
      <c r="C5218" s="8">
        <v>151.37500000000048</v>
      </c>
      <c r="D5218" s="9">
        <v>1.79</v>
      </c>
      <c r="E5218" s="9">
        <v>1.65</v>
      </c>
      <c r="F5218" s="9">
        <v>0.22</v>
      </c>
      <c r="G5218" s="9">
        <v>0.4</v>
      </c>
      <c r="H5218" s="9">
        <v>2.16</v>
      </c>
      <c r="I5218">
        <f t="shared" si="162"/>
        <v>1.2440000000000002</v>
      </c>
      <c r="J5218">
        <f t="shared" si="163"/>
        <v>0.30490196078431375</v>
      </c>
    </row>
    <row r="5219" spans="1:10">
      <c r="A5219" s="5">
        <v>41857.375301793982</v>
      </c>
      <c r="B5219" s="6">
        <v>40031</v>
      </c>
      <c r="C5219" s="8">
        <v>151.41666666666714</v>
      </c>
      <c r="D5219" s="9">
        <v>2.67</v>
      </c>
      <c r="E5219" s="9">
        <v>1.7</v>
      </c>
      <c r="F5219" s="9">
        <v>0.55000000000000004</v>
      </c>
      <c r="G5219" s="9">
        <v>0.84</v>
      </c>
      <c r="H5219" s="9">
        <v>2.79</v>
      </c>
      <c r="I5219">
        <f t="shared" si="162"/>
        <v>1.7100000000000002</v>
      </c>
      <c r="J5219">
        <f t="shared" si="163"/>
        <v>0.41911764705882359</v>
      </c>
    </row>
    <row r="5220" spans="1:10">
      <c r="A5220" s="5">
        <v>41857.416968518519</v>
      </c>
      <c r="B5220" s="6">
        <v>40031</v>
      </c>
      <c r="C5220" s="8">
        <v>151.4583333333338</v>
      </c>
      <c r="D5220" s="9">
        <v>1.56</v>
      </c>
      <c r="E5220" s="9">
        <v>2.44</v>
      </c>
      <c r="F5220" s="9">
        <v>0.7</v>
      </c>
      <c r="G5220" s="9">
        <v>1.77</v>
      </c>
      <c r="H5220" s="9">
        <v>3.23</v>
      </c>
      <c r="I5220">
        <f t="shared" si="162"/>
        <v>1.9400000000000002</v>
      </c>
      <c r="J5220">
        <f t="shared" si="163"/>
        <v>0.4754901960784314</v>
      </c>
    </row>
    <row r="5221" spans="1:10">
      <c r="A5221" s="5">
        <v>41857.458635243056</v>
      </c>
      <c r="B5221" s="6">
        <v>40031</v>
      </c>
      <c r="C5221" s="8">
        <v>151.50000000000045</v>
      </c>
      <c r="D5221" s="9">
        <v>2.3199999999999998</v>
      </c>
      <c r="E5221" s="9">
        <v>1.59</v>
      </c>
      <c r="F5221" s="9">
        <v>0.89</v>
      </c>
      <c r="G5221" s="9">
        <v>2.79</v>
      </c>
      <c r="H5221" s="9">
        <v>3.46</v>
      </c>
      <c r="I5221">
        <f t="shared" si="162"/>
        <v>2.21</v>
      </c>
      <c r="J5221">
        <f t="shared" si="163"/>
        <v>0.54166666666666663</v>
      </c>
    </row>
    <row r="5222" spans="1:10">
      <c r="A5222" s="5">
        <v>41857.500301967593</v>
      </c>
      <c r="B5222" s="6">
        <v>40031</v>
      </c>
      <c r="C5222" s="8">
        <v>151.54166666666711</v>
      </c>
      <c r="D5222" s="9">
        <v>2.9</v>
      </c>
      <c r="E5222" s="9">
        <v>2.31</v>
      </c>
      <c r="F5222" s="9">
        <v>1.33</v>
      </c>
      <c r="G5222" s="9">
        <v>3.47</v>
      </c>
      <c r="H5222" s="9">
        <v>3.49</v>
      </c>
      <c r="I5222">
        <f t="shared" si="162"/>
        <v>2.7</v>
      </c>
      <c r="J5222">
        <f t="shared" si="163"/>
        <v>0.66176470588235292</v>
      </c>
    </row>
    <row r="5223" spans="1:10">
      <c r="A5223" s="5">
        <v>41857.54196869213</v>
      </c>
      <c r="B5223" s="6">
        <v>40031</v>
      </c>
      <c r="C5223" s="8">
        <v>151.58333333333377</v>
      </c>
      <c r="D5223" s="9">
        <v>2.7</v>
      </c>
      <c r="E5223" s="9">
        <v>2.54</v>
      </c>
      <c r="F5223" s="9">
        <v>2.66</v>
      </c>
      <c r="G5223" s="9">
        <v>2.1</v>
      </c>
      <c r="H5223" s="9">
        <v>3.35</v>
      </c>
      <c r="I5223">
        <f t="shared" si="162"/>
        <v>2.67</v>
      </c>
      <c r="J5223">
        <f t="shared" si="163"/>
        <v>0.65441176470588236</v>
      </c>
    </row>
    <row r="5224" spans="1:10">
      <c r="A5224" s="5">
        <v>41857.583635416668</v>
      </c>
      <c r="B5224" s="6">
        <v>40031</v>
      </c>
      <c r="C5224" s="8">
        <v>151.62500000000043</v>
      </c>
      <c r="D5224" s="9">
        <v>0.95</v>
      </c>
      <c r="E5224" s="9">
        <v>1.24</v>
      </c>
      <c r="F5224" s="9">
        <v>3.4</v>
      </c>
      <c r="G5224" s="9">
        <v>1.78</v>
      </c>
      <c r="H5224" s="9">
        <v>3.08</v>
      </c>
      <c r="I5224">
        <f t="shared" si="162"/>
        <v>2.09</v>
      </c>
      <c r="J5224">
        <f t="shared" si="163"/>
        <v>0.51225490196078427</v>
      </c>
    </row>
    <row r="5225" spans="1:10">
      <c r="A5225" s="5">
        <v>41857.625302141205</v>
      </c>
      <c r="B5225" s="6">
        <v>40031</v>
      </c>
      <c r="C5225" s="8">
        <v>151.66666666666708</v>
      </c>
      <c r="D5225" s="9">
        <v>1.41</v>
      </c>
      <c r="E5225" s="9">
        <v>1.54</v>
      </c>
      <c r="F5225" s="9">
        <v>0.92</v>
      </c>
      <c r="G5225" s="9">
        <v>1.02</v>
      </c>
      <c r="H5225" s="9">
        <v>2.68</v>
      </c>
      <c r="I5225">
        <f t="shared" si="162"/>
        <v>1.514</v>
      </c>
      <c r="J5225">
        <f t="shared" si="163"/>
        <v>0.37107843137254903</v>
      </c>
    </row>
    <row r="5226" spans="1:10">
      <c r="A5226" s="5">
        <v>41857.666968865742</v>
      </c>
      <c r="B5226" s="6">
        <v>40031</v>
      </c>
      <c r="C5226" s="8">
        <v>151.70833333333374</v>
      </c>
      <c r="D5226" s="9">
        <v>1.34</v>
      </c>
      <c r="E5226" s="9">
        <v>1.42</v>
      </c>
      <c r="F5226" s="9">
        <v>1.43</v>
      </c>
      <c r="G5226" s="9">
        <v>1.27</v>
      </c>
      <c r="H5226" s="9">
        <v>1.71</v>
      </c>
      <c r="I5226">
        <f t="shared" si="162"/>
        <v>1.4339999999999997</v>
      </c>
      <c r="J5226">
        <f t="shared" si="163"/>
        <v>0.35147058823529403</v>
      </c>
    </row>
    <row r="5227" spans="1:10">
      <c r="A5227" s="5">
        <v>41857.708635590279</v>
      </c>
      <c r="B5227" s="6">
        <v>40031</v>
      </c>
      <c r="C5227" s="8">
        <v>151.7500000000004</v>
      </c>
      <c r="D5227" s="9">
        <v>0.55000000000000004</v>
      </c>
      <c r="E5227" s="9">
        <v>0.39</v>
      </c>
      <c r="F5227" s="9">
        <v>0.84</v>
      </c>
      <c r="G5227" s="9">
        <v>0.5</v>
      </c>
      <c r="H5227" s="9">
        <v>0.97</v>
      </c>
      <c r="I5227">
        <f t="shared" si="162"/>
        <v>0.65</v>
      </c>
      <c r="J5227">
        <f t="shared" si="163"/>
        <v>0.15931372549019607</v>
      </c>
    </row>
    <row r="5228" spans="1:10">
      <c r="A5228" s="5">
        <v>41857.750302314817</v>
      </c>
      <c r="B5228" s="6">
        <v>40031</v>
      </c>
      <c r="C5228" s="8">
        <v>151.79166666666706</v>
      </c>
      <c r="D5228" s="9">
        <v>0.26</v>
      </c>
      <c r="E5228" s="9">
        <v>0.15</v>
      </c>
      <c r="F5228" s="9">
        <v>0.5</v>
      </c>
      <c r="G5228" s="9">
        <v>0.37</v>
      </c>
      <c r="H5228" s="9">
        <v>0.3</v>
      </c>
      <c r="I5228">
        <f t="shared" si="162"/>
        <v>0.316</v>
      </c>
      <c r="J5228">
        <f t="shared" si="163"/>
        <v>7.7450980392156865E-2</v>
      </c>
    </row>
    <row r="5229" spans="1:10">
      <c r="A5229" s="5">
        <v>41857.791969039354</v>
      </c>
      <c r="B5229" s="6">
        <v>40031</v>
      </c>
      <c r="C5229" s="8">
        <v>151.83333333333371</v>
      </c>
      <c r="D5229" s="9">
        <v>0.26</v>
      </c>
      <c r="E5229" s="9">
        <v>0.14000000000000001</v>
      </c>
      <c r="F5229" s="9">
        <v>0.35</v>
      </c>
      <c r="G5229" s="9">
        <v>0.22</v>
      </c>
      <c r="H5229" s="9">
        <v>0.02</v>
      </c>
      <c r="I5229">
        <f t="shared" si="162"/>
        <v>0.19800000000000001</v>
      </c>
      <c r="J5229">
        <f t="shared" si="163"/>
        <v>4.8529411764705883E-2</v>
      </c>
    </row>
    <row r="5230" spans="1:10">
      <c r="A5230" s="5">
        <v>41857.833635763891</v>
      </c>
      <c r="B5230" s="6">
        <v>40031</v>
      </c>
      <c r="C5230" s="8">
        <v>151.87500000000037</v>
      </c>
      <c r="D5230" s="9">
        <v>0.08</v>
      </c>
      <c r="E5230" s="9">
        <v>7.0000000000000007E-2</v>
      </c>
      <c r="F5230" s="9">
        <v>0.19</v>
      </c>
      <c r="G5230" s="9">
        <v>0.05</v>
      </c>
      <c r="H5230" s="9">
        <v>0.01</v>
      </c>
      <c r="I5230">
        <f t="shared" si="162"/>
        <v>0.08</v>
      </c>
      <c r="J5230">
        <f t="shared" si="163"/>
        <v>1.9607843137254902E-2</v>
      </c>
    </row>
    <row r="5231" spans="1:10">
      <c r="A5231" s="5">
        <v>41857.875302488428</v>
      </c>
      <c r="B5231" s="6">
        <v>40031</v>
      </c>
      <c r="C5231" s="8">
        <v>151.91666666666703</v>
      </c>
      <c r="D5231" s="9">
        <v>0</v>
      </c>
      <c r="E5231" s="9">
        <v>0</v>
      </c>
      <c r="F5231" s="9">
        <v>0.06</v>
      </c>
      <c r="G5231" s="9">
        <v>0</v>
      </c>
      <c r="H5231" s="9">
        <v>0</v>
      </c>
      <c r="I5231">
        <f t="shared" si="162"/>
        <v>1.2E-2</v>
      </c>
      <c r="J5231">
        <f t="shared" si="163"/>
        <v>2.9411764705882353E-3</v>
      </c>
    </row>
    <row r="5232" spans="1:10">
      <c r="A5232" s="5">
        <v>41857.916969212965</v>
      </c>
      <c r="B5232" s="6">
        <v>40031</v>
      </c>
      <c r="C5232" s="8">
        <v>151.95833333333368</v>
      </c>
      <c r="D5232" s="9">
        <v>0</v>
      </c>
      <c r="E5232" s="9">
        <v>0</v>
      </c>
      <c r="F5232" s="9">
        <v>0</v>
      </c>
      <c r="G5232" s="9">
        <v>0</v>
      </c>
      <c r="H5232" s="9">
        <v>0</v>
      </c>
      <c r="I5232">
        <f t="shared" si="162"/>
        <v>0</v>
      </c>
      <c r="J5232">
        <f t="shared" si="163"/>
        <v>0</v>
      </c>
    </row>
    <row r="5233" spans="1:10">
      <c r="A5233" s="5">
        <v>41857.958635937503</v>
      </c>
      <c r="B5233" s="6">
        <v>40031</v>
      </c>
      <c r="C5233" s="8">
        <v>152.00000000000034</v>
      </c>
      <c r="D5233" s="9">
        <v>0</v>
      </c>
      <c r="E5233" s="9">
        <v>0</v>
      </c>
      <c r="F5233" s="9">
        <v>0</v>
      </c>
      <c r="G5233" s="9">
        <v>0</v>
      </c>
      <c r="H5233" s="9">
        <v>0</v>
      </c>
      <c r="I5233">
        <f t="shared" si="162"/>
        <v>0</v>
      </c>
      <c r="J5233">
        <f t="shared" si="163"/>
        <v>0</v>
      </c>
    </row>
    <row r="5234" spans="1:10">
      <c r="A5234" s="5">
        <v>41858.00030266204</v>
      </c>
      <c r="B5234" s="6">
        <v>40032</v>
      </c>
      <c r="C5234" s="8">
        <v>152.041666666667</v>
      </c>
      <c r="D5234" s="9">
        <v>0</v>
      </c>
      <c r="E5234" s="9">
        <v>0</v>
      </c>
      <c r="F5234" s="9">
        <v>0</v>
      </c>
      <c r="G5234" s="9">
        <v>0</v>
      </c>
      <c r="H5234" s="9">
        <v>0</v>
      </c>
      <c r="I5234">
        <f t="shared" si="162"/>
        <v>0</v>
      </c>
      <c r="J5234">
        <f t="shared" si="163"/>
        <v>0</v>
      </c>
    </row>
    <row r="5235" spans="1:10">
      <c r="A5235" s="5">
        <v>41858.041969386577</v>
      </c>
      <c r="B5235" s="6">
        <v>40032</v>
      </c>
      <c r="C5235" s="8">
        <v>152.08333333333366</v>
      </c>
      <c r="D5235" s="9">
        <v>0</v>
      </c>
      <c r="E5235" s="9">
        <v>0</v>
      </c>
      <c r="F5235" s="9">
        <v>0</v>
      </c>
      <c r="G5235" s="9">
        <v>0</v>
      </c>
      <c r="H5235" s="9">
        <v>0</v>
      </c>
      <c r="I5235">
        <f t="shared" si="162"/>
        <v>0</v>
      </c>
      <c r="J5235">
        <f t="shared" si="163"/>
        <v>0</v>
      </c>
    </row>
    <row r="5236" spans="1:10">
      <c r="A5236" s="5">
        <v>41858.083636111114</v>
      </c>
      <c r="B5236" s="6">
        <v>40032</v>
      </c>
      <c r="C5236" s="8">
        <v>152.12500000000031</v>
      </c>
      <c r="D5236" s="9">
        <v>0</v>
      </c>
      <c r="E5236" s="9">
        <v>0</v>
      </c>
      <c r="F5236" s="9">
        <v>0</v>
      </c>
      <c r="G5236" s="9">
        <v>0</v>
      </c>
      <c r="H5236" s="9">
        <v>0</v>
      </c>
      <c r="I5236">
        <f t="shared" si="162"/>
        <v>0</v>
      </c>
      <c r="J5236">
        <f t="shared" si="163"/>
        <v>0</v>
      </c>
    </row>
    <row r="5237" spans="1:10">
      <c r="A5237" s="5">
        <v>41858.125302835651</v>
      </c>
      <c r="B5237" s="6">
        <v>40032</v>
      </c>
      <c r="C5237" s="8">
        <v>152.16666666666697</v>
      </c>
      <c r="D5237" s="9">
        <v>0</v>
      </c>
      <c r="E5237" s="9">
        <v>0</v>
      </c>
      <c r="F5237" s="9">
        <v>0</v>
      </c>
      <c r="G5237" s="9">
        <v>0</v>
      </c>
      <c r="H5237" s="9">
        <v>0</v>
      </c>
      <c r="I5237">
        <f t="shared" si="162"/>
        <v>0</v>
      </c>
      <c r="J5237">
        <f t="shared" si="163"/>
        <v>0</v>
      </c>
    </row>
    <row r="5238" spans="1:10">
      <c r="A5238" s="5">
        <v>41858.166969560189</v>
      </c>
      <c r="B5238" s="6">
        <v>40032</v>
      </c>
      <c r="C5238" s="8">
        <v>152.20833333333363</v>
      </c>
      <c r="D5238" s="9">
        <v>0</v>
      </c>
      <c r="E5238" s="9">
        <v>0</v>
      </c>
      <c r="F5238" s="9">
        <v>0</v>
      </c>
      <c r="G5238" s="9">
        <v>0</v>
      </c>
      <c r="H5238" s="9">
        <v>0</v>
      </c>
      <c r="I5238">
        <f t="shared" si="162"/>
        <v>0</v>
      </c>
      <c r="J5238">
        <f t="shared" si="163"/>
        <v>0</v>
      </c>
    </row>
    <row r="5239" spans="1:10">
      <c r="A5239" s="5">
        <v>41858.208636284726</v>
      </c>
      <c r="B5239" s="6">
        <v>40032</v>
      </c>
      <c r="C5239" s="8">
        <v>152.25000000000028</v>
      </c>
      <c r="D5239" s="9">
        <v>0.01</v>
      </c>
      <c r="E5239" s="9">
        <v>0.02</v>
      </c>
      <c r="F5239" s="9">
        <v>0</v>
      </c>
      <c r="G5239" s="9">
        <v>0.01</v>
      </c>
      <c r="H5239" s="9">
        <v>0.02</v>
      </c>
      <c r="I5239">
        <f t="shared" si="162"/>
        <v>1.2E-2</v>
      </c>
      <c r="J5239">
        <f t="shared" si="163"/>
        <v>2.9411764705882353E-3</v>
      </c>
    </row>
    <row r="5240" spans="1:10">
      <c r="A5240" s="5">
        <v>41858.250303009256</v>
      </c>
      <c r="B5240" s="6">
        <v>40032</v>
      </c>
      <c r="C5240" s="8">
        <v>152.29166666666694</v>
      </c>
      <c r="D5240" s="9">
        <v>0.2</v>
      </c>
      <c r="E5240" s="9">
        <v>0.18</v>
      </c>
      <c r="F5240" s="9">
        <v>7.0000000000000007E-2</v>
      </c>
      <c r="G5240" s="9">
        <v>0.04</v>
      </c>
      <c r="H5240" s="9">
        <v>0.44</v>
      </c>
      <c r="I5240">
        <f t="shared" si="162"/>
        <v>0.186</v>
      </c>
      <c r="J5240">
        <f t="shared" si="163"/>
        <v>4.5588235294117645E-2</v>
      </c>
    </row>
    <row r="5241" spans="1:10">
      <c r="A5241" s="5">
        <v>41858.291969733793</v>
      </c>
      <c r="B5241" s="6">
        <v>40032</v>
      </c>
      <c r="C5241" s="8">
        <v>152.3333333333336</v>
      </c>
      <c r="D5241" s="9">
        <v>0.42</v>
      </c>
      <c r="E5241" s="9">
        <v>0.21</v>
      </c>
      <c r="F5241" s="9">
        <v>0.52</v>
      </c>
      <c r="G5241" s="9">
        <v>0.34</v>
      </c>
      <c r="H5241" s="9">
        <v>1.26</v>
      </c>
      <c r="I5241">
        <f t="shared" si="162"/>
        <v>0.55000000000000004</v>
      </c>
      <c r="J5241">
        <f t="shared" si="163"/>
        <v>0.13480392156862747</v>
      </c>
    </row>
    <row r="5242" spans="1:10">
      <c r="A5242" s="5">
        <v>41858.33363645833</v>
      </c>
      <c r="B5242" s="6">
        <v>40032</v>
      </c>
      <c r="C5242" s="8">
        <v>152.37500000000026</v>
      </c>
      <c r="D5242" s="9">
        <v>0.51</v>
      </c>
      <c r="E5242" s="9">
        <v>0.47</v>
      </c>
      <c r="F5242" s="9">
        <v>0.65</v>
      </c>
      <c r="G5242" s="9">
        <v>1.04</v>
      </c>
      <c r="H5242" s="9">
        <v>2.21</v>
      </c>
      <c r="I5242">
        <f t="shared" si="162"/>
        <v>0.97599999999999998</v>
      </c>
      <c r="J5242">
        <f t="shared" si="163"/>
        <v>0.23921568627450979</v>
      </c>
    </row>
    <row r="5243" spans="1:10">
      <c r="A5243" s="5">
        <v>41858.375303182867</v>
      </c>
      <c r="B5243" s="6">
        <v>40032</v>
      </c>
      <c r="C5243" s="8">
        <v>152.41666666666691</v>
      </c>
      <c r="D5243" s="9">
        <v>1.1599999999999999</v>
      </c>
      <c r="E5243" s="9">
        <v>0.72</v>
      </c>
      <c r="F5243" s="9">
        <v>1.67</v>
      </c>
      <c r="G5243" s="9">
        <v>0.65</v>
      </c>
      <c r="H5243" s="9">
        <v>2.04</v>
      </c>
      <c r="I5243">
        <f t="shared" si="162"/>
        <v>1.248</v>
      </c>
      <c r="J5243">
        <f t="shared" si="163"/>
        <v>0.30588235294117644</v>
      </c>
    </row>
    <row r="5244" spans="1:10">
      <c r="A5244" s="5">
        <v>41858.416969907405</v>
      </c>
      <c r="B5244" s="6">
        <v>40032</v>
      </c>
      <c r="C5244" s="8">
        <v>152.45833333333357</v>
      </c>
      <c r="D5244" s="9">
        <v>2.44</v>
      </c>
      <c r="E5244" s="9">
        <v>1.34</v>
      </c>
      <c r="F5244" s="9">
        <v>1.44</v>
      </c>
      <c r="G5244" s="9">
        <v>0.69</v>
      </c>
      <c r="H5244" s="9">
        <v>2.17</v>
      </c>
      <c r="I5244">
        <f t="shared" si="162"/>
        <v>1.6160000000000001</v>
      </c>
      <c r="J5244">
        <f t="shared" si="163"/>
        <v>0.39607843137254906</v>
      </c>
    </row>
    <row r="5245" spans="1:10">
      <c r="A5245" s="5">
        <v>41858.458636631942</v>
      </c>
      <c r="B5245" s="6">
        <v>40032</v>
      </c>
      <c r="C5245" s="8">
        <v>152.50000000000023</v>
      </c>
      <c r="D5245" s="9">
        <v>2.68</v>
      </c>
      <c r="E5245" s="9">
        <v>1.1100000000000001</v>
      </c>
      <c r="F5245" s="9">
        <v>1.82</v>
      </c>
      <c r="G5245" s="9">
        <v>2.46</v>
      </c>
      <c r="H5245" s="9">
        <v>1.51</v>
      </c>
      <c r="I5245">
        <f t="shared" si="162"/>
        <v>1.9159999999999999</v>
      </c>
      <c r="J5245">
        <f t="shared" si="163"/>
        <v>0.4696078431372549</v>
      </c>
    </row>
    <row r="5246" spans="1:10">
      <c r="A5246" s="5">
        <v>41858.500303356479</v>
      </c>
      <c r="B5246" s="6">
        <v>40032</v>
      </c>
      <c r="C5246" s="8">
        <v>152.54166666666688</v>
      </c>
      <c r="D5246" s="9">
        <v>2.0099999999999998</v>
      </c>
      <c r="E5246" s="9">
        <v>1.43</v>
      </c>
      <c r="F5246" s="9">
        <v>2.85</v>
      </c>
      <c r="G5246" s="9">
        <v>2.65</v>
      </c>
      <c r="H5246" s="9">
        <v>1.4</v>
      </c>
      <c r="I5246">
        <f t="shared" si="162"/>
        <v>2.0680000000000001</v>
      </c>
      <c r="J5246">
        <f t="shared" si="163"/>
        <v>0.50686274509803919</v>
      </c>
    </row>
    <row r="5247" spans="1:10">
      <c r="A5247" s="5">
        <v>41858.541970081016</v>
      </c>
      <c r="B5247" s="6">
        <v>40032</v>
      </c>
      <c r="C5247" s="8">
        <v>152.58333333333354</v>
      </c>
      <c r="D5247" s="9">
        <v>0.84</v>
      </c>
      <c r="E5247" s="9">
        <v>1.06</v>
      </c>
      <c r="F5247" s="9">
        <v>1.69</v>
      </c>
      <c r="G5247" s="9">
        <v>1.4</v>
      </c>
      <c r="H5247" s="9">
        <v>1.6</v>
      </c>
      <c r="I5247">
        <f t="shared" si="162"/>
        <v>1.3180000000000001</v>
      </c>
      <c r="J5247">
        <f t="shared" si="163"/>
        <v>0.32303921568627453</v>
      </c>
    </row>
    <row r="5248" spans="1:10">
      <c r="A5248" s="5">
        <v>41858.583636805553</v>
      </c>
      <c r="B5248" s="6">
        <v>40032</v>
      </c>
      <c r="C5248" s="8">
        <v>152.6250000000002</v>
      </c>
      <c r="D5248" s="9">
        <v>0.48</v>
      </c>
      <c r="E5248" s="9">
        <v>1.53</v>
      </c>
      <c r="F5248" s="9">
        <v>1.4</v>
      </c>
      <c r="G5248" s="9">
        <v>1.88</v>
      </c>
      <c r="H5248" s="9">
        <v>1.42</v>
      </c>
      <c r="I5248">
        <f t="shared" si="162"/>
        <v>1.3419999999999999</v>
      </c>
      <c r="J5248">
        <f t="shared" si="163"/>
        <v>0.32892156862745092</v>
      </c>
    </row>
    <row r="5249" spans="1:10">
      <c r="A5249" s="5">
        <v>41858.625303530091</v>
      </c>
      <c r="B5249" s="6">
        <v>40032</v>
      </c>
      <c r="C5249" s="8">
        <v>152.66666666666686</v>
      </c>
      <c r="D5249" s="9">
        <v>0.56999999999999995</v>
      </c>
      <c r="E5249" s="9">
        <v>1.87</v>
      </c>
      <c r="F5249" s="9">
        <v>1.48</v>
      </c>
      <c r="G5249" s="9">
        <v>1.73</v>
      </c>
      <c r="H5249" s="9">
        <v>1.41</v>
      </c>
      <c r="I5249">
        <f t="shared" si="162"/>
        <v>1.4120000000000001</v>
      </c>
      <c r="J5249">
        <f t="shared" si="163"/>
        <v>0.34607843137254907</v>
      </c>
    </row>
    <row r="5250" spans="1:10">
      <c r="A5250" s="5">
        <v>41858.666970254628</v>
      </c>
      <c r="B5250" s="6">
        <v>40032</v>
      </c>
      <c r="C5250" s="8">
        <v>152.70833333333351</v>
      </c>
      <c r="D5250" s="9">
        <v>0.45</v>
      </c>
      <c r="E5250" s="9">
        <v>0.51</v>
      </c>
      <c r="F5250" s="9">
        <v>1.26</v>
      </c>
      <c r="G5250" s="9">
        <v>1.03</v>
      </c>
      <c r="H5250" s="9">
        <v>1.17</v>
      </c>
      <c r="I5250">
        <f t="shared" si="162"/>
        <v>0.88400000000000001</v>
      </c>
      <c r="J5250">
        <f t="shared" si="163"/>
        <v>0.21666666666666667</v>
      </c>
    </row>
    <row r="5251" spans="1:10">
      <c r="A5251" s="5">
        <v>41858.708636979165</v>
      </c>
      <c r="B5251" s="6">
        <v>40032</v>
      </c>
      <c r="C5251" s="8">
        <v>152.75000000000017</v>
      </c>
      <c r="D5251" s="9">
        <v>0.3</v>
      </c>
      <c r="E5251" s="9">
        <v>0.35</v>
      </c>
      <c r="F5251" s="9">
        <v>1.05</v>
      </c>
      <c r="G5251" s="9">
        <v>0.6</v>
      </c>
      <c r="H5251" s="9">
        <v>0.63</v>
      </c>
      <c r="I5251">
        <f t="shared" si="162"/>
        <v>0.58599999999999997</v>
      </c>
      <c r="J5251">
        <f t="shared" si="163"/>
        <v>0.14362745098039215</v>
      </c>
    </row>
    <row r="5252" spans="1:10">
      <c r="A5252" s="5">
        <v>41858.750303703702</v>
      </c>
      <c r="B5252" s="6">
        <v>40032</v>
      </c>
      <c r="C5252" s="8">
        <v>152.79166666666683</v>
      </c>
      <c r="D5252" s="9">
        <v>0.2</v>
      </c>
      <c r="E5252" s="9">
        <v>0.17</v>
      </c>
      <c r="F5252" s="9">
        <v>0.77</v>
      </c>
      <c r="G5252" s="9">
        <v>0.35</v>
      </c>
      <c r="H5252" s="9">
        <v>0.3</v>
      </c>
      <c r="I5252">
        <f t="shared" ref="I5252:I5315" si="164">AVERAGE(D5252:H5252)</f>
        <v>0.35800000000000004</v>
      </c>
      <c r="J5252">
        <f t="shared" ref="J5252:J5315" si="165">I5252/4.08</f>
        <v>8.7745098039215694E-2</v>
      </c>
    </row>
    <row r="5253" spans="1:10">
      <c r="A5253" s="5">
        <v>41858.791970428239</v>
      </c>
      <c r="B5253" s="6">
        <v>40032</v>
      </c>
      <c r="C5253" s="8">
        <v>152.83333333333348</v>
      </c>
      <c r="D5253" s="9">
        <v>0.09</v>
      </c>
      <c r="E5253" s="9">
        <v>0.06</v>
      </c>
      <c r="F5253" s="9">
        <v>0.41</v>
      </c>
      <c r="G5253" s="9">
        <v>0.17</v>
      </c>
      <c r="H5253" s="9">
        <v>0.13</v>
      </c>
      <c r="I5253">
        <f t="shared" si="164"/>
        <v>0.17199999999999999</v>
      </c>
      <c r="J5253">
        <f t="shared" si="165"/>
        <v>4.2156862745098035E-2</v>
      </c>
    </row>
    <row r="5254" spans="1:10">
      <c r="A5254" s="5">
        <v>41858.833637152777</v>
      </c>
      <c r="B5254" s="6">
        <v>40032</v>
      </c>
      <c r="C5254" s="8">
        <v>152.87500000000014</v>
      </c>
      <c r="D5254" s="9">
        <v>0.01</v>
      </c>
      <c r="E5254" s="9">
        <v>0</v>
      </c>
      <c r="F5254" s="9">
        <v>0.22</v>
      </c>
      <c r="G5254" s="9">
        <v>0.03</v>
      </c>
      <c r="H5254" s="9">
        <v>0.02</v>
      </c>
      <c r="I5254">
        <f t="shared" si="164"/>
        <v>5.6000000000000008E-2</v>
      </c>
      <c r="J5254">
        <f t="shared" si="165"/>
        <v>1.3725490196078433E-2</v>
      </c>
    </row>
    <row r="5255" spans="1:10">
      <c r="A5255" s="5">
        <v>41858.875303877314</v>
      </c>
      <c r="B5255" s="6">
        <v>40032</v>
      </c>
      <c r="C5255" s="8">
        <v>152.9166666666668</v>
      </c>
      <c r="D5255" s="9">
        <v>0</v>
      </c>
      <c r="E5255" s="9">
        <v>0</v>
      </c>
      <c r="F5255" s="9">
        <v>0.08</v>
      </c>
      <c r="G5255" s="9">
        <v>0</v>
      </c>
      <c r="H5255" s="9">
        <v>0</v>
      </c>
      <c r="I5255">
        <f t="shared" si="164"/>
        <v>1.6E-2</v>
      </c>
      <c r="J5255">
        <f t="shared" si="165"/>
        <v>3.9215686274509803E-3</v>
      </c>
    </row>
    <row r="5256" spans="1:10">
      <c r="A5256" s="5">
        <v>41858.916970601851</v>
      </c>
      <c r="B5256" s="6">
        <v>40032</v>
      </c>
      <c r="C5256" s="8">
        <v>152.95833333333346</v>
      </c>
      <c r="D5256" s="9">
        <v>0</v>
      </c>
      <c r="E5256" s="9">
        <v>0</v>
      </c>
      <c r="F5256" s="9">
        <v>0</v>
      </c>
      <c r="G5256" s="9">
        <v>0</v>
      </c>
      <c r="H5256" s="9">
        <v>0</v>
      </c>
      <c r="I5256">
        <f t="shared" si="164"/>
        <v>0</v>
      </c>
      <c r="J5256">
        <f t="shared" si="165"/>
        <v>0</v>
      </c>
    </row>
    <row r="5257" spans="1:10">
      <c r="A5257" s="5">
        <v>41858.958637326388</v>
      </c>
      <c r="B5257" s="6">
        <v>40032</v>
      </c>
      <c r="C5257" s="8">
        <v>153.00000000000011</v>
      </c>
      <c r="D5257" s="9">
        <v>0</v>
      </c>
      <c r="E5257" s="9">
        <v>0</v>
      </c>
      <c r="F5257" s="9">
        <v>0</v>
      </c>
      <c r="G5257" s="9">
        <v>0</v>
      </c>
      <c r="H5257" s="9">
        <v>0</v>
      </c>
      <c r="I5257">
        <f t="shared" si="164"/>
        <v>0</v>
      </c>
      <c r="J5257">
        <f t="shared" si="165"/>
        <v>0</v>
      </c>
    </row>
    <row r="5258" spans="1:10">
      <c r="A5258" s="5">
        <v>41859.000304050925</v>
      </c>
      <c r="B5258" s="6">
        <v>40033</v>
      </c>
      <c r="C5258" s="8">
        <v>153.04166666666677</v>
      </c>
      <c r="D5258" s="9">
        <v>0</v>
      </c>
      <c r="E5258" s="9">
        <v>0</v>
      </c>
      <c r="F5258" s="9">
        <v>0</v>
      </c>
      <c r="G5258" s="9">
        <v>0</v>
      </c>
      <c r="H5258" s="9">
        <v>0</v>
      </c>
      <c r="I5258">
        <f t="shared" si="164"/>
        <v>0</v>
      </c>
      <c r="J5258">
        <f t="shared" si="165"/>
        <v>0</v>
      </c>
    </row>
    <row r="5259" spans="1:10">
      <c r="A5259" s="5">
        <v>41859.041970775463</v>
      </c>
      <c r="B5259" s="6">
        <v>40033</v>
      </c>
      <c r="C5259" s="8">
        <v>153.08333333333343</v>
      </c>
      <c r="D5259" s="9">
        <v>0</v>
      </c>
      <c r="E5259" s="9">
        <v>0</v>
      </c>
      <c r="F5259" s="9">
        <v>0</v>
      </c>
      <c r="G5259" s="9">
        <v>0</v>
      </c>
      <c r="H5259" s="9">
        <v>0</v>
      </c>
      <c r="I5259">
        <f t="shared" si="164"/>
        <v>0</v>
      </c>
      <c r="J5259">
        <f t="shared" si="165"/>
        <v>0</v>
      </c>
    </row>
    <row r="5260" spans="1:10">
      <c r="A5260" s="5">
        <v>41859.0836375</v>
      </c>
      <c r="B5260" s="6">
        <v>40033</v>
      </c>
      <c r="C5260" s="8">
        <v>153.12500000000009</v>
      </c>
      <c r="D5260" s="9">
        <v>0</v>
      </c>
      <c r="E5260" s="9">
        <v>0</v>
      </c>
      <c r="F5260" s="9">
        <v>0</v>
      </c>
      <c r="G5260" s="9">
        <v>0</v>
      </c>
      <c r="H5260" s="9">
        <v>0</v>
      </c>
      <c r="I5260">
        <f t="shared" si="164"/>
        <v>0</v>
      </c>
      <c r="J5260">
        <f t="shared" si="165"/>
        <v>0</v>
      </c>
    </row>
    <row r="5261" spans="1:10">
      <c r="A5261" s="5">
        <v>41859.125304224537</v>
      </c>
      <c r="B5261" s="6">
        <v>40033</v>
      </c>
      <c r="C5261" s="8">
        <v>153.16666666666674</v>
      </c>
      <c r="D5261" s="9">
        <v>0</v>
      </c>
      <c r="E5261" s="9">
        <v>0</v>
      </c>
      <c r="F5261" s="9">
        <v>0</v>
      </c>
      <c r="G5261" s="9">
        <v>0</v>
      </c>
      <c r="H5261" s="9">
        <v>0</v>
      </c>
      <c r="I5261">
        <f t="shared" si="164"/>
        <v>0</v>
      </c>
      <c r="J5261">
        <f t="shared" si="165"/>
        <v>0</v>
      </c>
    </row>
    <row r="5262" spans="1:10">
      <c r="A5262" s="5">
        <v>41859.166970949074</v>
      </c>
      <c r="B5262" s="6">
        <v>40033</v>
      </c>
      <c r="C5262" s="8">
        <v>153.2083333333334</v>
      </c>
      <c r="D5262" s="9">
        <v>0</v>
      </c>
      <c r="E5262" s="9">
        <v>0</v>
      </c>
      <c r="F5262" s="9">
        <v>0</v>
      </c>
      <c r="G5262" s="9">
        <v>0</v>
      </c>
      <c r="H5262" s="9">
        <v>0</v>
      </c>
      <c r="I5262">
        <f t="shared" si="164"/>
        <v>0</v>
      </c>
      <c r="J5262">
        <f t="shared" si="165"/>
        <v>0</v>
      </c>
    </row>
    <row r="5263" spans="1:10">
      <c r="A5263" s="5">
        <v>41859.208637673612</v>
      </c>
      <c r="B5263" s="6">
        <v>40033</v>
      </c>
      <c r="C5263" s="8">
        <v>153.25000000000006</v>
      </c>
      <c r="D5263" s="9">
        <v>0.01</v>
      </c>
      <c r="E5263" s="9">
        <v>0.01</v>
      </c>
      <c r="F5263" s="9">
        <v>0</v>
      </c>
      <c r="G5263" s="9">
        <v>0.01</v>
      </c>
      <c r="H5263" s="9">
        <v>0.04</v>
      </c>
      <c r="I5263">
        <f t="shared" si="164"/>
        <v>1.4000000000000002E-2</v>
      </c>
      <c r="J5263">
        <f t="shared" si="165"/>
        <v>3.4313725490196082E-3</v>
      </c>
    </row>
    <row r="5264" spans="1:10">
      <c r="A5264" s="5">
        <v>41859.250304398149</v>
      </c>
      <c r="B5264" s="6">
        <v>40033</v>
      </c>
      <c r="C5264" s="8">
        <v>153.29166666666671</v>
      </c>
      <c r="D5264" s="9">
        <v>0.05</v>
      </c>
      <c r="E5264" s="9">
        <v>0.06</v>
      </c>
      <c r="F5264" s="9">
        <v>0.01</v>
      </c>
      <c r="G5264" s="9">
        <v>0.18</v>
      </c>
      <c r="H5264" s="9">
        <v>0.24</v>
      </c>
      <c r="I5264">
        <f t="shared" si="164"/>
        <v>0.10800000000000001</v>
      </c>
      <c r="J5264">
        <f t="shared" si="165"/>
        <v>2.6470588235294121E-2</v>
      </c>
    </row>
    <row r="5265" spans="1:10">
      <c r="A5265" s="5">
        <v>41859.291971122686</v>
      </c>
      <c r="B5265" s="6">
        <v>40033</v>
      </c>
      <c r="C5265" s="8">
        <v>153.33333333333337</v>
      </c>
      <c r="D5265" s="9">
        <v>0.18</v>
      </c>
      <c r="E5265" s="9">
        <v>0.27</v>
      </c>
      <c r="F5265" s="9">
        <v>0.06</v>
      </c>
      <c r="G5265" s="9">
        <v>0.65</v>
      </c>
      <c r="H5265" s="9">
        <v>0.56000000000000005</v>
      </c>
      <c r="I5265">
        <f t="shared" si="164"/>
        <v>0.34400000000000003</v>
      </c>
      <c r="J5265">
        <f t="shared" si="165"/>
        <v>8.4313725490196084E-2</v>
      </c>
    </row>
    <row r="5266" spans="1:10">
      <c r="A5266" s="5">
        <v>41859.333637847223</v>
      </c>
      <c r="B5266" s="6">
        <v>40033</v>
      </c>
      <c r="C5266" s="8">
        <v>153.37500000000003</v>
      </c>
      <c r="D5266" s="9">
        <v>0.26</v>
      </c>
      <c r="E5266" s="9">
        <v>0.51</v>
      </c>
      <c r="F5266" s="9">
        <v>0.15</v>
      </c>
      <c r="G5266" s="9">
        <v>2</v>
      </c>
      <c r="H5266" s="9">
        <v>0.36</v>
      </c>
      <c r="I5266">
        <f t="shared" si="164"/>
        <v>0.65599999999999992</v>
      </c>
      <c r="J5266">
        <f t="shared" si="165"/>
        <v>0.16078431372549018</v>
      </c>
    </row>
    <row r="5267" spans="1:10">
      <c r="A5267" s="5">
        <v>41859.37530457176</v>
      </c>
      <c r="B5267" s="6">
        <v>40033</v>
      </c>
      <c r="C5267" s="8">
        <v>153.41666666666669</v>
      </c>
      <c r="D5267" s="9">
        <v>0.62</v>
      </c>
      <c r="E5267" s="9">
        <v>0.23</v>
      </c>
      <c r="F5267" s="9">
        <v>0.26</v>
      </c>
      <c r="G5267" s="9">
        <v>2.87</v>
      </c>
      <c r="H5267" s="9">
        <v>0.87</v>
      </c>
      <c r="I5267">
        <f t="shared" si="164"/>
        <v>0.97</v>
      </c>
      <c r="J5267">
        <f t="shared" si="165"/>
        <v>0.23774509803921567</v>
      </c>
    </row>
    <row r="5268" spans="1:10">
      <c r="A5268" s="5">
        <v>41859.416971296298</v>
      </c>
      <c r="B5268" s="6">
        <v>40033</v>
      </c>
      <c r="C5268" s="8">
        <v>153.45833333333334</v>
      </c>
      <c r="D5268" s="9">
        <v>1.93</v>
      </c>
      <c r="E5268" s="9">
        <v>0.41</v>
      </c>
      <c r="F5268" s="9">
        <v>0.56999999999999995</v>
      </c>
      <c r="G5268" s="9">
        <v>3.28</v>
      </c>
      <c r="H5268" s="9">
        <v>0.91</v>
      </c>
      <c r="I5268">
        <f t="shared" si="164"/>
        <v>1.42</v>
      </c>
      <c r="J5268">
        <f t="shared" si="165"/>
        <v>0.34803921568627449</v>
      </c>
    </row>
    <row r="5269" spans="1:10">
      <c r="A5269" s="5">
        <v>41859.458638020835</v>
      </c>
      <c r="B5269" s="6">
        <v>40033</v>
      </c>
      <c r="C5269" s="8">
        <v>153.5</v>
      </c>
      <c r="D5269" s="9">
        <v>2.69</v>
      </c>
      <c r="E5269" s="9">
        <v>0.52</v>
      </c>
      <c r="F5269" s="9">
        <v>1.59</v>
      </c>
      <c r="G5269" s="9">
        <v>3.32</v>
      </c>
      <c r="H5269" s="9">
        <v>1.3</v>
      </c>
      <c r="I5269">
        <f t="shared" si="164"/>
        <v>1.8839999999999999</v>
      </c>
      <c r="J5269">
        <f t="shared" si="165"/>
        <v>0.46176470588235291</v>
      </c>
    </row>
    <row r="5270" spans="1:10">
      <c r="A5270" s="5">
        <v>41859.500304745372</v>
      </c>
      <c r="B5270" s="6">
        <v>40033</v>
      </c>
      <c r="C5270" s="8">
        <v>153.54166666666666</v>
      </c>
      <c r="D5270" s="9">
        <v>2.13</v>
      </c>
      <c r="E5270" s="9">
        <v>1.4</v>
      </c>
      <c r="F5270" s="9">
        <v>1.37</v>
      </c>
      <c r="G5270" s="9">
        <v>3.36</v>
      </c>
      <c r="H5270" s="9">
        <v>1.63</v>
      </c>
      <c r="I5270">
        <f t="shared" si="164"/>
        <v>1.9780000000000002</v>
      </c>
      <c r="J5270">
        <f t="shared" si="165"/>
        <v>0.4848039215686275</v>
      </c>
    </row>
    <row r="5271" spans="1:10">
      <c r="A5271" s="5">
        <v>41859.541971469909</v>
      </c>
      <c r="B5271" s="6">
        <v>40033</v>
      </c>
      <c r="C5271" s="8">
        <v>153.58333333333331</v>
      </c>
      <c r="D5271" s="9">
        <v>1.58</v>
      </c>
      <c r="E5271" s="9">
        <v>1.32</v>
      </c>
      <c r="F5271" s="9">
        <v>1.19</v>
      </c>
      <c r="G5271" s="9">
        <v>2.68</v>
      </c>
      <c r="H5271" s="9">
        <v>0.56000000000000005</v>
      </c>
      <c r="I5271">
        <f t="shared" si="164"/>
        <v>1.466</v>
      </c>
      <c r="J5271">
        <f t="shared" si="165"/>
        <v>0.35931372549019608</v>
      </c>
    </row>
    <row r="5272" spans="1:10">
      <c r="A5272" s="5">
        <v>41859.583638194446</v>
      </c>
      <c r="B5272" s="6">
        <v>40033</v>
      </c>
      <c r="C5272" s="8">
        <v>153.62499999999997</v>
      </c>
      <c r="D5272" s="9">
        <v>0.81</v>
      </c>
      <c r="E5272" s="9">
        <v>2.2000000000000002</v>
      </c>
      <c r="F5272" s="9">
        <v>0.92</v>
      </c>
      <c r="G5272" s="9">
        <v>3.08</v>
      </c>
      <c r="H5272" s="9">
        <v>0.49</v>
      </c>
      <c r="I5272">
        <f t="shared" si="164"/>
        <v>1.5</v>
      </c>
      <c r="J5272">
        <f t="shared" si="165"/>
        <v>0.36764705882352938</v>
      </c>
    </row>
    <row r="5273" spans="1:10">
      <c r="A5273" s="5">
        <v>41859.625304918984</v>
      </c>
      <c r="B5273" s="6">
        <v>40033</v>
      </c>
      <c r="C5273" s="8">
        <v>153.66666666666663</v>
      </c>
      <c r="D5273" s="9">
        <v>1.17</v>
      </c>
      <c r="E5273" s="9">
        <v>2.2200000000000002</v>
      </c>
      <c r="F5273" s="9">
        <v>1.99</v>
      </c>
      <c r="G5273" s="9">
        <v>1.75</v>
      </c>
      <c r="H5273" s="9">
        <v>0.46</v>
      </c>
      <c r="I5273">
        <f t="shared" si="164"/>
        <v>1.518</v>
      </c>
      <c r="J5273">
        <f t="shared" si="165"/>
        <v>0.37205882352941178</v>
      </c>
    </row>
    <row r="5274" spans="1:10">
      <c r="A5274" s="5">
        <v>41859.666971643521</v>
      </c>
      <c r="B5274" s="6">
        <v>40033</v>
      </c>
      <c r="C5274" s="8">
        <v>153.70833333333329</v>
      </c>
      <c r="D5274" s="9">
        <v>0.93</v>
      </c>
      <c r="E5274" s="9">
        <v>1.71</v>
      </c>
      <c r="F5274" s="9">
        <v>1.17</v>
      </c>
      <c r="G5274" s="9">
        <v>0.97</v>
      </c>
      <c r="H5274" s="9">
        <v>0.71</v>
      </c>
      <c r="I5274">
        <f t="shared" si="164"/>
        <v>1.0980000000000001</v>
      </c>
      <c r="J5274">
        <f t="shared" si="165"/>
        <v>0.26911764705882357</v>
      </c>
    </row>
    <row r="5275" spans="1:10">
      <c r="A5275" s="5">
        <v>41859.708638368058</v>
      </c>
      <c r="B5275" s="6">
        <v>40033</v>
      </c>
      <c r="C5275" s="8">
        <v>153.74999999999994</v>
      </c>
      <c r="D5275" s="9">
        <v>0.31</v>
      </c>
      <c r="E5275" s="9">
        <v>0.59</v>
      </c>
      <c r="F5275" s="9">
        <v>0.95</v>
      </c>
      <c r="G5275" s="9">
        <v>0.48</v>
      </c>
      <c r="H5275" s="9">
        <v>0.56999999999999995</v>
      </c>
      <c r="I5275">
        <f t="shared" si="164"/>
        <v>0.57999999999999996</v>
      </c>
      <c r="J5275">
        <f t="shared" si="165"/>
        <v>0.14215686274509803</v>
      </c>
    </row>
    <row r="5276" spans="1:10">
      <c r="A5276" s="5">
        <v>41859.750305092595</v>
      </c>
      <c r="B5276" s="6">
        <v>40033</v>
      </c>
      <c r="C5276" s="8">
        <v>153.7916666666666</v>
      </c>
      <c r="D5276" s="9">
        <v>0.25</v>
      </c>
      <c r="E5276" s="9">
        <v>0.36</v>
      </c>
      <c r="F5276" s="9">
        <v>0.41</v>
      </c>
      <c r="G5276" s="9">
        <v>0.3</v>
      </c>
      <c r="H5276" s="9">
        <v>0.24</v>
      </c>
      <c r="I5276">
        <f t="shared" si="164"/>
        <v>0.312</v>
      </c>
      <c r="J5276">
        <f t="shared" si="165"/>
        <v>7.647058823529411E-2</v>
      </c>
    </row>
    <row r="5277" spans="1:10">
      <c r="A5277" s="5">
        <v>41859.791971817132</v>
      </c>
      <c r="B5277" s="6">
        <v>40033</v>
      </c>
      <c r="C5277" s="8">
        <v>153.83333333333326</v>
      </c>
      <c r="D5277" s="9">
        <v>0.17</v>
      </c>
      <c r="E5277" s="9">
        <v>0.12</v>
      </c>
      <c r="F5277" s="9">
        <v>0.25</v>
      </c>
      <c r="G5277" s="9">
        <v>0.08</v>
      </c>
      <c r="H5277" s="9">
        <v>0.21</v>
      </c>
      <c r="I5277">
        <f t="shared" si="164"/>
        <v>0.16599999999999998</v>
      </c>
      <c r="J5277">
        <f t="shared" si="165"/>
        <v>4.0686274509803916E-2</v>
      </c>
    </row>
    <row r="5278" spans="1:10">
      <c r="A5278" s="5">
        <v>41859.83363854167</v>
      </c>
      <c r="B5278" s="6">
        <v>40033</v>
      </c>
      <c r="C5278" s="8">
        <v>153.87499999999991</v>
      </c>
      <c r="D5278" s="9">
        <v>0.04</v>
      </c>
      <c r="E5278" s="9">
        <v>0.03</v>
      </c>
      <c r="F5278" s="9">
        <v>0.13</v>
      </c>
      <c r="G5278" s="9">
        <v>0.01</v>
      </c>
      <c r="H5278" s="9">
        <v>0.03</v>
      </c>
      <c r="I5278">
        <f t="shared" si="164"/>
        <v>4.8000000000000001E-2</v>
      </c>
      <c r="J5278">
        <f t="shared" si="165"/>
        <v>1.1764705882352941E-2</v>
      </c>
    </row>
    <row r="5279" spans="1:10">
      <c r="A5279" s="5">
        <v>41859.875305266207</v>
      </c>
      <c r="B5279" s="6">
        <v>40033</v>
      </c>
      <c r="C5279" s="8">
        <v>153.91666666666657</v>
      </c>
      <c r="D5279" s="9">
        <v>0</v>
      </c>
      <c r="E5279" s="9">
        <v>0</v>
      </c>
      <c r="F5279" s="9">
        <v>0.01</v>
      </c>
      <c r="G5279" s="9">
        <v>0</v>
      </c>
      <c r="H5279" s="9">
        <v>0</v>
      </c>
      <c r="I5279">
        <f t="shared" si="164"/>
        <v>2E-3</v>
      </c>
      <c r="J5279">
        <f t="shared" si="165"/>
        <v>4.9019607843137254E-4</v>
      </c>
    </row>
    <row r="5280" spans="1:10">
      <c r="A5280" s="5">
        <v>41859.916971990744</v>
      </c>
      <c r="B5280" s="6">
        <v>40033</v>
      </c>
      <c r="C5280" s="8">
        <v>153.95833333333323</v>
      </c>
      <c r="D5280" s="9">
        <v>0</v>
      </c>
      <c r="E5280" s="9">
        <v>0</v>
      </c>
      <c r="F5280" s="9">
        <v>0</v>
      </c>
      <c r="G5280" s="9">
        <v>0</v>
      </c>
      <c r="H5280" s="9">
        <v>0</v>
      </c>
      <c r="I5280">
        <f t="shared" si="164"/>
        <v>0</v>
      </c>
      <c r="J5280">
        <f t="shared" si="165"/>
        <v>0</v>
      </c>
    </row>
    <row r="5281" spans="1:10">
      <c r="A5281" s="5">
        <v>41859.958638715281</v>
      </c>
      <c r="B5281" s="6">
        <v>40033</v>
      </c>
      <c r="C5281" s="8">
        <v>153.99999999999989</v>
      </c>
      <c r="D5281" s="9">
        <v>0</v>
      </c>
      <c r="E5281" s="9">
        <v>0</v>
      </c>
      <c r="F5281" s="9">
        <v>0</v>
      </c>
      <c r="G5281" s="9">
        <v>0</v>
      </c>
      <c r="H5281" s="9">
        <v>0</v>
      </c>
      <c r="I5281">
        <f t="shared" si="164"/>
        <v>0</v>
      </c>
      <c r="J5281">
        <f t="shared" si="165"/>
        <v>0</v>
      </c>
    </row>
    <row r="5282" spans="1:10">
      <c r="A5282" s="5">
        <v>41860.000305439811</v>
      </c>
      <c r="B5282" s="6">
        <v>40034</v>
      </c>
      <c r="C5282" s="8">
        <v>154.04166666666654</v>
      </c>
      <c r="D5282" s="9">
        <v>0</v>
      </c>
      <c r="E5282" s="9">
        <v>0</v>
      </c>
      <c r="F5282" s="9">
        <v>0</v>
      </c>
      <c r="G5282" s="9">
        <v>0</v>
      </c>
      <c r="H5282" s="9">
        <v>0</v>
      </c>
      <c r="I5282">
        <f t="shared" si="164"/>
        <v>0</v>
      </c>
      <c r="J5282">
        <f t="shared" si="165"/>
        <v>0</v>
      </c>
    </row>
    <row r="5283" spans="1:10">
      <c r="A5283" s="5">
        <v>41860.041972164348</v>
      </c>
      <c r="B5283" s="6">
        <v>40034</v>
      </c>
      <c r="C5283" s="8">
        <v>154.0833333333332</v>
      </c>
      <c r="D5283" s="9">
        <v>0</v>
      </c>
      <c r="E5283" s="9">
        <v>0</v>
      </c>
      <c r="F5283" s="9">
        <v>0</v>
      </c>
      <c r="G5283" s="9">
        <v>0</v>
      </c>
      <c r="H5283" s="9">
        <v>0</v>
      </c>
      <c r="I5283">
        <f t="shared" si="164"/>
        <v>0</v>
      </c>
      <c r="J5283">
        <f t="shared" si="165"/>
        <v>0</v>
      </c>
    </row>
    <row r="5284" spans="1:10">
      <c r="A5284" s="5">
        <v>41860.083638888886</v>
      </c>
      <c r="B5284" s="6">
        <v>40034</v>
      </c>
      <c r="C5284" s="8">
        <v>154.12499999999986</v>
      </c>
      <c r="D5284" s="9">
        <v>0</v>
      </c>
      <c r="E5284" s="9">
        <v>0</v>
      </c>
      <c r="F5284" s="9">
        <v>0</v>
      </c>
      <c r="G5284" s="9">
        <v>0</v>
      </c>
      <c r="H5284" s="9">
        <v>0</v>
      </c>
      <c r="I5284">
        <f t="shared" si="164"/>
        <v>0</v>
      </c>
      <c r="J5284">
        <f t="shared" si="165"/>
        <v>0</v>
      </c>
    </row>
    <row r="5285" spans="1:10">
      <c r="A5285" s="5">
        <v>41860.125305613423</v>
      </c>
      <c r="B5285" s="6">
        <v>40034</v>
      </c>
      <c r="C5285" s="8">
        <v>154.16666666666652</v>
      </c>
      <c r="D5285" s="9">
        <v>0</v>
      </c>
      <c r="E5285" s="9">
        <v>0</v>
      </c>
      <c r="F5285" s="9">
        <v>0</v>
      </c>
      <c r="G5285" s="9">
        <v>0</v>
      </c>
      <c r="H5285" s="9">
        <v>0</v>
      </c>
      <c r="I5285">
        <f t="shared" si="164"/>
        <v>0</v>
      </c>
      <c r="J5285">
        <f t="shared" si="165"/>
        <v>0</v>
      </c>
    </row>
    <row r="5286" spans="1:10">
      <c r="A5286" s="5">
        <v>41860.16697233796</v>
      </c>
      <c r="B5286" s="6">
        <v>40034</v>
      </c>
      <c r="C5286" s="8">
        <v>154.20833333333317</v>
      </c>
      <c r="D5286" s="9">
        <v>0</v>
      </c>
      <c r="E5286" s="9">
        <v>0</v>
      </c>
      <c r="F5286" s="9">
        <v>0</v>
      </c>
      <c r="G5286" s="9">
        <v>0</v>
      </c>
      <c r="H5286" s="9">
        <v>0</v>
      </c>
      <c r="I5286">
        <f t="shared" si="164"/>
        <v>0</v>
      </c>
      <c r="J5286">
        <f t="shared" si="165"/>
        <v>0</v>
      </c>
    </row>
    <row r="5287" spans="1:10">
      <c r="A5287" s="5">
        <v>41860.208639062497</v>
      </c>
      <c r="B5287" s="6">
        <v>40034</v>
      </c>
      <c r="C5287" s="8">
        <v>154.24999999999983</v>
      </c>
      <c r="D5287" s="9">
        <v>0.02</v>
      </c>
      <c r="E5287" s="9">
        <v>0.06</v>
      </c>
      <c r="F5287" s="9">
        <v>0</v>
      </c>
      <c r="G5287" s="9">
        <v>0.01</v>
      </c>
      <c r="H5287" s="9">
        <v>0.02</v>
      </c>
      <c r="I5287">
        <f t="shared" si="164"/>
        <v>2.1999999999999999E-2</v>
      </c>
      <c r="J5287">
        <f t="shared" si="165"/>
        <v>5.392156862745098E-3</v>
      </c>
    </row>
    <row r="5288" spans="1:10">
      <c r="A5288" s="5">
        <v>41860.250305787034</v>
      </c>
      <c r="B5288" s="6">
        <v>40034</v>
      </c>
      <c r="C5288" s="8">
        <v>154.29166666666649</v>
      </c>
      <c r="D5288" s="9">
        <v>0.17</v>
      </c>
      <c r="E5288" s="9">
        <v>0.33</v>
      </c>
      <c r="F5288" s="9">
        <v>0.03</v>
      </c>
      <c r="G5288" s="9">
        <v>7.0000000000000007E-2</v>
      </c>
      <c r="H5288" s="9">
        <v>0.38</v>
      </c>
      <c r="I5288">
        <f t="shared" si="164"/>
        <v>0.19600000000000001</v>
      </c>
      <c r="J5288">
        <f t="shared" si="165"/>
        <v>4.8039215686274513E-2</v>
      </c>
    </row>
    <row r="5289" spans="1:10">
      <c r="A5289" s="5">
        <v>41860.291972511572</v>
      </c>
      <c r="B5289" s="6">
        <v>40034</v>
      </c>
      <c r="C5289" s="8">
        <v>154.33333333333314</v>
      </c>
      <c r="D5289" s="9">
        <v>0.37</v>
      </c>
      <c r="E5289" s="9">
        <v>1.07</v>
      </c>
      <c r="F5289" s="9">
        <v>0.41</v>
      </c>
      <c r="G5289" s="9">
        <v>0.2</v>
      </c>
      <c r="H5289" s="9">
        <v>1.22</v>
      </c>
      <c r="I5289">
        <f t="shared" si="164"/>
        <v>0.65399999999999991</v>
      </c>
      <c r="J5289">
        <f t="shared" si="165"/>
        <v>0.16029411764705881</v>
      </c>
    </row>
    <row r="5290" spans="1:10">
      <c r="A5290" s="5">
        <v>41860.333639236109</v>
      </c>
      <c r="B5290" s="6">
        <v>40034</v>
      </c>
      <c r="C5290" s="8">
        <v>154.3749999999998</v>
      </c>
      <c r="D5290" s="9">
        <v>1.52</v>
      </c>
      <c r="E5290" s="9">
        <v>1.62</v>
      </c>
      <c r="F5290" s="9">
        <v>1.22</v>
      </c>
      <c r="G5290" s="9">
        <v>0.38</v>
      </c>
      <c r="H5290" s="9">
        <v>2.1800000000000002</v>
      </c>
      <c r="I5290">
        <f t="shared" si="164"/>
        <v>1.3839999999999999</v>
      </c>
      <c r="J5290">
        <f t="shared" si="165"/>
        <v>0.33921568627450976</v>
      </c>
    </row>
    <row r="5291" spans="1:10">
      <c r="A5291" s="5">
        <v>41860.375305960646</v>
      </c>
      <c r="B5291" s="6">
        <v>40034</v>
      </c>
      <c r="C5291" s="8">
        <v>154.41666666666646</v>
      </c>
      <c r="D5291" s="9">
        <v>2.75</v>
      </c>
      <c r="E5291" s="9">
        <v>0.65</v>
      </c>
      <c r="F5291" s="9">
        <v>2.15</v>
      </c>
      <c r="G5291" s="9">
        <v>0.67</v>
      </c>
      <c r="H5291" s="9">
        <v>2.87</v>
      </c>
      <c r="I5291">
        <f t="shared" si="164"/>
        <v>1.8180000000000001</v>
      </c>
      <c r="J5291">
        <f t="shared" si="165"/>
        <v>0.44558823529411767</v>
      </c>
    </row>
    <row r="5292" spans="1:10">
      <c r="A5292" s="5">
        <v>41860.416972685183</v>
      </c>
      <c r="B5292" s="6">
        <v>40034</v>
      </c>
      <c r="C5292" s="8">
        <v>154.45833333333312</v>
      </c>
      <c r="D5292" s="9">
        <v>2.16</v>
      </c>
      <c r="E5292" s="9">
        <v>0.74</v>
      </c>
      <c r="F5292" s="9">
        <v>2.2400000000000002</v>
      </c>
      <c r="G5292" s="9">
        <v>0.81</v>
      </c>
      <c r="H5292" s="9">
        <v>3.39</v>
      </c>
      <c r="I5292">
        <f t="shared" si="164"/>
        <v>1.8680000000000003</v>
      </c>
      <c r="J5292">
        <f t="shared" si="165"/>
        <v>0.45784313725490206</v>
      </c>
    </row>
    <row r="5293" spans="1:10">
      <c r="A5293" s="5">
        <v>41860.45863940972</v>
      </c>
      <c r="B5293" s="6">
        <v>40034</v>
      </c>
      <c r="C5293" s="8">
        <v>154.49999999999977</v>
      </c>
      <c r="D5293" s="9">
        <v>2.89</v>
      </c>
      <c r="E5293" s="9">
        <v>1.73</v>
      </c>
      <c r="F5293" s="9">
        <v>1.97</v>
      </c>
      <c r="G5293" s="9">
        <v>0.57999999999999996</v>
      </c>
      <c r="H5293" s="9">
        <v>2.48</v>
      </c>
      <c r="I5293">
        <f t="shared" si="164"/>
        <v>1.9300000000000002</v>
      </c>
      <c r="J5293">
        <f t="shared" si="165"/>
        <v>0.47303921568627455</v>
      </c>
    </row>
    <row r="5294" spans="1:10">
      <c r="A5294" s="5">
        <v>41860.500306134258</v>
      </c>
      <c r="B5294" s="6">
        <v>40034</v>
      </c>
      <c r="C5294" s="8">
        <v>154.54166666666643</v>
      </c>
      <c r="D5294" s="9">
        <v>2.52</v>
      </c>
      <c r="E5294" s="9">
        <v>2.0699999999999998</v>
      </c>
      <c r="F5294" s="9">
        <v>2.33</v>
      </c>
      <c r="G5294" s="9">
        <v>0.57999999999999996</v>
      </c>
      <c r="H5294" s="9">
        <v>1.69</v>
      </c>
      <c r="I5294">
        <f t="shared" si="164"/>
        <v>1.8379999999999999</v>
      </c>
      <c r="J5294">
        <f t="shared" si="165"/>
        <v>0.45049019607843133</v>
      </c>
    </row>
    <row r="5295" spans="1:10">
      <c r="A5295" s="5">
        <v>41860.541972858795</v>
      </c>
      <c r="B5295" s="6">
        <v>40034</v>
      </c>
      <c r="C5295" s="8">
        <v>154.58333333333309</v>
      </c>
      <c r="D5295" s="9">
        <v>0.67</v>
      </c>
      <c r="E5295" s="9">
        <v>3.46</v>
      </c>
      <c r="F5295" s="9">
        <v>1.28</v>
      </c>
      <c r="G5295" s="9">
        <v>0.63</v>
      </c>
      <c r="H5295" s="9">
        <v>3.16</v>
      </c>
      <c r="I5295">
        <f t="shared" si="164"/>
        <v>1.8399999999999999</v>
      </c>
      <c r="J5295">
        <f t="shared" si="165"/>
        <v>0.4509803921568627</v>
      </c>
    </row>
    <row r="5296" spans="1:10">
      <c r="A5296" s="5">
        <v>41860.583639583332</v>
      </c>
      <c r="B5296" s="6">
        <v>40034</v>
      </c>
      <c r="C5296" s="8">
        <v>154.62499999999974</v>
      </c>
      <c r="D5296" s="9">
        <v>0.62</v>
      </c>
      <c r="E5296" s="9">
        <v>2.97</v>
      </c>
      <c r="F5296" s="9">
        <v>0.94</v>
      </c>
      <c r="G5296" s="9">
        <v>0.5</v>
      </c>
      <c r="H5296" s="9">
        <v>2.89</v>
      </c>
      <c r="I5296">
        <f t="shared" si="164"/>
        <v>1.5840000000000001</v>
      </c>
      <c r="J5296">
        <f t="shared" si="165"/>
        <v>0.38823529411764707</v>
      </c>
    </row>
    <row r="5297" spans="1:10">
      <c r="A5297" s="5">
        <v>41860.625306307869</v>
      </c>
      <c r="B5297" s="6">
        <v>40034</v>
      </c>
      <c r="C5297" s="8">
        <v>154.6666666666664</v>
      </c>
      <c r="D5297" s="9">
        <v>0.56999999999999995</v>
      </c>
      <c r="E5297" s="9">
        <v>2.25</v>
      </c>
      <c r="F5297" s="9">
        <v>1.1599999999999999</v>
      </c>
      <c r="G5297" s="9">
        <v>0.39</v>
      </c>
      <c r="H5297" s="9">
        <v>1.91</v>
      </c>
      <c r="I5297">
        <f t="shared" si="164"/>
        <v>1.2559999999999998</v>
      </c>
      <c r="J5297">
        <f t="shared" si="165"/>
        <v>0.30784313725490192</v>
      </c>
    </row>
    <row r="5298" spans="1:10">
      <c r="A5298" s="5">
        <v>41860.666973032407</v>
      </c>
      <c r="B5298" s="6">
        <v>40034</v>
      </c>
      <c r="C5298" s="8">
        <v>154.70833333333306</v>
      </c>
      <c r="D5298" s="9">
        <v>0.3</v>
      </c>
      <c r="E5298" s="9">
        <v>1.38</v>
      </c>
      <c r="F5298" s="9">
        <v>0.94</v>
      </c>
      <c r="G5298" s="9">
        <v>0.28999999999999998</v>
      </c>
      <c r="H5298" s="9">
        <v>1.64</v>
      </c>
      <c r="I5298">
        <f t="shared" si="164"/>
        <v>0.90999999999999992</v>
      </c>
      <c r="J5298">
        <f t="shared" si="165"/>
        <v>0.22303921568627449</v>
      </c>
    </row>
    <row r="5299" spans="1:10">
      <c r="A5299" s="5">
        <v>41860.708639756944</v>
      </c>
      <c r="B5299" s="6">
        <v>40034</v>
      </c>
      <c r="C5299" s="8">
        <v>154.74999999999972</v>
      </c>
      <c r="D5299" s="9">
        <v>0.44</v>
      </c>
      <c r="E5299" s="9">
        <v>0.72</v>
      </c>
      <c r="F5299" s="9">
        <v>0.55000000000000004</v>
      </c>
      <c r="G5299" s="9">
        <v>0.17</v>
      </c>
      <c r="H5299" s="9">
        <v>0.65</v>
      </c>
      <c r="I5299">
        <f t="shared" si="164"/>
        <v>0.50600000000000001</v>
      </c>
      <c r="J5299">
        <f t="shared" si="165"/>
        <v>0.12401960784313726</v>
      </c>
    </row>
    <row r="5300" spans="1:10">
      <c r="A5300" s="5">
        <v>41860.750306481481</v>
      </c>
      <c r="B5300" s="6">
        <v>40034</v>
      </c>
      <c r="C5300" s="8">
        <v>154.79166666666637</v>
      </c>
      <c r="D5300" s="9">
        <v>0.35</v>
      </c>
      <c r="E5300" s="9">
        <v>0.18</v>
      </c>
      <c r="F5300" s="9">
        <v>0.47</v>
      </c>
      <c r="G5300" s="9">
        <v>0.11</v>
      </c>
      <c r="H5300" s="9">
        <v>0.36</v>
      </c>
      <c r="I5300">
        <f t="shared" si="164"/>
        <v>0.29400000000000004</v>
      </c>
      <c r="J5300">
        <f t="shared" si="165"/>
        <v>7.2058823529411772E-2</v>
      </c>
    </row>
    <row r="5301" spans="1:10">
      <c r="A5301" s="5">
        <v>41860.791973206018</v>
      </c>
      <c r="B5301" s="6">
        <v>40034</v>
      </c>
      <c r="C5301" s="8">
        <v>154.83333333333303</v>
      </c>
      <c r="D5301" s="9">
        <v>0.13</v>
      </c>
      <c r="E5301" s="9">
        <v>0.11</v>
      </c>
      <c r="F5301" s="9">
        <v>0.33</v>
      </c>
      <c r="G5301" s="9">
        <v>0.03</v>
      </c>
      <c r="H5301" s="9">
        <v>0.16</v>
      </c>
      <c r="I5301">
        <f t="shared" si="164"/>
        <v>0.15200000000000002</v>
      </c>
      <c r="J5301">
        <f t="shared" si="165"/>
        <v>3.725490196078432E-2</v>
      </c>
    </row>
    <row r="5302" spans="1:10">
      <c r="A5302" s="5">
        <v>41860.833639930555</v>
      </c>
      <c r="B5302" s="6">
        <v>40034</v>
      </c>
      <c r="C5302" s="8">
        <v>154.87499999999969</v>
      </c>
      <c r="D5302" s="9">
        <v>0.01</v>
      </c>
      <c r="E5302" s="9">
        <v>0</v>
      </c>
      <c r="F5302" s="9">
        <v>0.21</v>
      </c>
      <c r="G5302" s="9">
        <v>0</v>
      </c>
      <c r="H5302" s="9">
        <v>0.03</v>
      </c>
      <c r="I5302">
        <f t="shared" si="164"/>
        <v>0.05</v>
      </c>
      <c r="J5302">
        <f t="shared" si="165"/>
        <v>1.2254901960784314E-2</v>
      </c>
    </row>
    <row r="5303" spans="1:10">
      <c r="A5303" s="5">
        <v>41860.875306655093</v>
      </c>
      <c r="B5303" s="6">
        <v>40034</v>
      </c>
      <c r="C5303" s="8">
        <v>154.91666666666634</v>
      </c>
      <c r="D5303" s="9">
        <v>0</v>
      </c>
      <c r="E5303" s="9">
        <v>0</v>
      </c>
      <c r="F5303" s="9">
        <v>0.03</v>
      </c>
      <c r="G5303" s="9">
        <v>0</v>
      </c>
      <c r="H5303" s="9">
        <v>0</v>
      </c>
      <c r="I5303">
        <f t="shared" si="164"/>
        <v>6.0000000000000001E-3</v>
      </c>
      <c r="J5303">
        <f t="shared" si="165"/>
        <v>1.4705882352941176E-3</v>
      </c>
    </row>
    <row r="5304" spans="1:10">
      <c r="A5304" s="5">
        <v>41860.91697337963</v>
      </c>
      <c r="B5304" s="6">
        <v>40034</v>
      </c>
      <c r="C5304" s="8">
        <v>154.958333333333</v>
      </c>
      <c r="D5304" s="9">
        <v>0</v>
      </c>
      <c r="E5304" s="9">
        <v>0</v>
      </c>
      <c r="F5304" s="9">
        <v>0.01</v>
      </c>
      <c r="G5304" s="9">
        <v>0</v>
      </c>
      <c r="H5304" s="9">
        <v>0</v>
      </c>
      <c r="I5304">
        <f t="shared" si="164"/>
        <v>2E-3</v>
      </c>
      <c r="J5304">
        <f t="shared" si="165"/>
        <v>4.9019607843137254E-4</v>
      </c>
    </row>
    <row r="5305" spans="1:10">
      <c r="A5305" s="5">
        <v>41860.958640104167</v>
      </c>
      <c r="B5305" s="6">
        <v>40034</v>
      </c>
      <c r="C5305" s="8">
        <v>154.99999999999966</v>
      </c>
      <c r="D5305" s="9">
        <v>0</v>
      </c>
      <c r="E5305" s="9">
        <v>0</v>
      </c>
      <c r="F5305" s="9">
        <v>0</v>
      </c>
      <c r="G5305" s="9">
        <v>0</v>
      </c>
      <c r="H5305" s="9">
        <v>0</v>
      </c>
      <c r="I5305">
        <f t="shared" si="164"/>
        <v>0</v>
      </c>
      <c r="J5305">
        <f t="shared" si="165"/>
        <v>0</v>
      </c>
    </row>
    <row r="5306" spans="1:10">
      <c r="A5306" s="5">
        <v>41861.000306828704</v>
      </c>
      <c r="B5306" s="6">
        <v>40035</v>
      </c>
      <c r="C5306" s="8">
        <v>155.04166666666632</v>
      </c>
      <c r="D5306" s="9">
        <v>0</v>
      </c>
      <c r="E5306" s="9">
        <v>0</v>
      </c>
      <c r="F5306" s="9">
        <v>0</v>
      </c>
      <c r="G5306" s="9">
        <v>0</v>
      </c>
      <c r="H5306" s="9">
        <v>0</v>
      </c>
      <c r="I5306">
        <f t="shared" si="164"/>
        <v>0</v>
      </c>
      <c r="J5306">
        <f t="shared" si="165"/>
        <v>0</v>
      </c>
    </row>
    <row r="5307" spans="1:10">
      <c r="A5307" s="5">
        <v>41861.041973553241</v>
      </c>
      <c r="B5307" s="6">
        <v>40035</v>
      </c>
      <c r="C5307" s="8">
        <v>155.08333333333297</v>
      </c>
      <c r="D5307" s="9">
        <v>0</v>
      </c>
      <c r="E5307" s="9">
        <v>0</v>
      </c>
      <c r="F5307" s="9">
        <v>0</v>
      </c>
      <c r="G5307" s="9">
        <v>0</v>
      </c>
      <c r="H5307" s="9">
        <v>0</v>
      </c>
      <c r="I5307">
        <f t="shared" si="164"/>
        <v>0</v>
      </c>
      <c r="J5307">
        <f t="shared" si="165"/>
        <v>0</v>
      </c>
    </row>
    <row r="5308" spans="1:10">
      <c r="A5308" s="5">
        <v>41861.083640277779</v>
      </c>
      <c r="B5308" s="6">
        <v>40035</v>
      </c>
      <c r="C5308" s="8">
        <v>155.12499999999963</v>
      </c>
      <c r="D5308" s="9">
        <v>0</v>
      </c>
      <c r="E5308" s="9">
        <v>0</v>
      </c>
      <c r="F5308" s="9">
        <v>0</v>
      </c>
      <c r="G5308" s="9">
        <v>0</v>
      </c>
      <c r="H5308" s="9">
        <v>0</v>
      </c>
      <c r="I5308">
        <f t="shared" si="164"/>
        <v>0</v>
      </c>
      <c r="J5308">
        <f t="shared" si="165"/>
        <v>0</v>
      </c>
    </row>
    <row r="5309" spans="1:10">
      <c r="A5309" s="5">
        <v>41861.125307002316</v>
      </c>
      <c r="B5309" s="6">
        <v>40035</v>
      </c>
      <c r="C5309" s="8">
        <v>155.16666666666629</v>
      </c>
      <c r="D5309" s="9">
        <v>0</v>
      </c>
      <c r="E5309" s="9">
        <v>0</v>
      </c>
      <c r="F5309" s="9">
        <v>0</v>
      </c>
      <c r="G5309" s="9">
        <v>0</v>
      </c>
      <c r="H5309" s="9">
        <v>0</v>
      </c>
      <c r="I5309">
        <f t="shared" si="164"/>
        <v>0</v>
      </c>
      <c r="J5309">
        <f t="shared" si="165"/>
        <v>0</v>
      </c>
    </row>
    <row r="5310" spans="1:10">
      <c r="A5310" s="5">
        <v>41861.166973726853</v>
      </c>
      <c r="B5310" s="6">
        <v>40035</v>
      </c>
      <c r="C5310" s="8">
        <v>155.20833333333294</v>
      </c>
      <c r="D5310" s="9">
        <v>0</v>
      </c>
      <c r="E5310" s="9">
        <v>0</v>
      </c>
      <c r="F5310" s="9">
        <v>0</v>
      </c>
      <c r="G5310" s="9">
        <v>0</v>
      </c>
      <c r="H5310" s="9">
        <v>0</v>
      </c>
      <c r="I5310">
        <f t="shared" si="164"/>
        <v>0</v>
      </c>
      <c r="J5310">
        <f t="shared" si="165"/>
        <v>0</v>
      </c>
    </row>
    <row r="5311" spans="1:10">
      <c r="A5311" s="5">
        <v>41861.20864045139</v>
      </c>
      <c r="B5311" s="6">
        <v>40035</v>
      </c>
      <c r="C5311" s="8">
        <v>155.2499999999996</v>
      </c>
      <c r="D5311" s="9">
        <v>0</v>
      </c>
      <c r="E5311" s="9">
        <v>0.03</v>
      </c>
      <c r="F5311" s="9">
        <v>0</v>
      </c>
      <c r="G5311" s="9">
        <v>0</v>
      </c>
      <c r="H5311" s="9">
        <v>0.02</v>
      </c>
      <c r="I5311">
        <f t="shared" si="164"/>
        <v>0.01</v>
      </c>
      <c r="J5311">
        <f t="shared" si="165"/>
        <v>2.4509803921568627E-3</v>
      </c>
    </row>
    <row r="5312" spans="1:10">
      <c r="A5312" s="5">
        <v>41861.250307175927</v>
      </c>
      <c r="B5312" s="6">
        <v>40035</v>
      </c>
      <c r="C5312" s="8">
        <v>155.29166666666626</v>
      </c>
      <c r="D5312" s="9">
        <v>0.05</v>
      </c>
      <c r="E5312" s="9">
        <v>0.26</v>
      </c>
      <c r="F5312" s="9">
        <v>0.04</v>
      </c>
      <c r="G5312" s="9">
        <v>0.02</v>
      </c>
      <c r="H5312" s="9">
        <v>0.17</v>
      </c>
      <c r="I5312">
        <f t="shared" si="164"/>
        <v>0.10800000000000001</v>
      </c>
      <c r="J5312">
        <f t="shared" si="165"/>
        <v>2.6470588235294121E-2</v>
      </c>
    </row>
    <row r="5313" spans="1:10">
      <c r="A5313" s="5">
        <v>41861.291973900465</v>
      </c>
      <c r="B5313" s="6">
        <v>40035</v>
      </c>
      <c r="C5313" s="8">
        <v>155.33333333333292</v>
      </c>
      <c r="D5313" s="9">
        <v>0.1</v>
      </c>
      <c r="E5313" s="9">
        <v>0.6</v>
      </c>
      <c r="F5313" s="9">
        <v>0.25</v>
      </c>
      <c r="G5313" s="9">
        <v>0.13</v>
      </c>
      <c r="H5313" s="9">
        <v>1.38</v>
      </c>
      <c r="I5313">
        <f t="shared" si="164"/>
        <v>0.49199999999999999</v>
      </c>
      <c r="J5313">
        <f t="shared" si="165"/>
        <v>0.12058823529411765</v>
      </c>
    </row>
    <row r="5314" spans="1:10">
      <c r="A5314" s="5">
        <v>41861.333640625002</v>
      </c>
      <c r="B5314" s="6">
        <v>40035</v>
      </c>
      <c r="C5314" s="8">
        <v>155.37499999999957</v>
      </c>
      <c r="D5314" s="9">
        <v>0.15</v>
      </c>
      <c r="E5314" s="9">
        <v>1.28</v>
      </c>
      <c r="F5314" s="9">
        <v>0.74</v>
      </c>
      <c r="G5314" s="9">
        <v>0.41</v>
      </c>
      <c r="H5314" s="9">
        <v>2</v>
      </c>
      <c r="I5314">
        <f t="shared" si="164"/>
        <v>0.91600000000000004</v>
      </c>
      <c r="J5314">
        <f t="shared" si="165"/>
        <v>0.22450980392156863</v>
      </c>
    </row>
    <row r="5315" spans="1:10">
      <c r="A5315" s="5">
        <v>41861.375307349539</v>
      </c>
      <c r="B5315" s="6">
        <v>40035</v>
      </c>
      <c r="C5315" s="8">
        <v>155.41666666666623</v>
      </c>
      <c r="D5315" s="9">
        <v>0.27</v>
      </c>
      <c r="E5315" s="9">
        <v>2.58</v>
      </c>
      <c r="F5315" s="9">
        <v>1.08</v>
      </c>
      <c r="G5315" s="9">
        <v>0.87</v>
      </c>
      <c r="H5315" s="9">
        <v>2.88</v>
      </c>
      <c r="I5315">
        <f t="shared" si="164"/>
        <v>1.536</v>
      </c>
      <c r="J5315">
        <f t="shared" si="165"/>
        <v>0.37647058823529411</v>
      </c>
    </row>
    <row r="5316" spans="1:10">
      <c r="A5316" s="5">
        <v>41861.416974074076</v>
      </c>
      <c r="B5316" s="6">
        <v>40035</v>
      </c>
      <c r="C5316" s="8">
        <v>155.45833333333289</v>
      </c>
      <c r="D5316" s="9">
        <v>0.28999999999999998</v>
      </c>
      <c r="E5316" s="9">
        <v>2.4900000000000002</v>
      </c>
      <c r="F5316" s="9">
        <v>1.1000000000000001</v>
      </c>
      <c r="G5316" s="9">
        <v>1.53</v>
      </c>
      <c r="H5316" s="9">
        <v>3.35</v>
      </c>
      <c r="I5316">
        <f t="shared" ref="I5316:I5379" si="166">AVERAGE(D5316:H5316)</f>
        <v>1.752</v>
      </c>
      <c r="J5316">
        <f t="shared" ref="J5316:J5379" si="167">I5316/4.08</f>
        <v>0.42941176470588233</v>
      </c>
    </row>
    <row r="5317" spans="1:10">
      <c r="A5317" s="5">
        <v>41861.458640798613</v>
      </c>
      <c r="B5317" s="6">
        <v>40035</v>
      </c>
      <c r="C5317" s="8">
        <v>155.49999999999955</v>
      </c>
      <c r="D5317" s="9">
        <v>0.22</v>
      </c>
      <c r="E5317" s="9">
        <v>3.49</v>
      </c>
      <c r="F5317" s="9">
        <v>1.1100000000000001</v>
      </c>
      <c r="G5317" s="9">
        <v>1.68</v>
      </c>
      <c r="H5317" s="9">
        <v>3.53</v>
      </c>
      <c r="I5317">
        <f t="shared" si="166"/>
        <v>2.0059999999999998</v>
      </c>
      <c r="J5317">
        <f t="shared" si="167"/>
        <v>0.49166666666666659</v>
      </c>
    </row>
    <row r="5318" spans="1:10">
      <c r="A5318" s="5">
        <v>41861.500307523151</v>
      </c>
      <c r="B5318" s="6">
        <v>40035</v>
      </c>
      <c r="C5318" s="8">
        <v>155.5416666666662</v>
      </c>
      <c r="D5318" s="9">
        <v>0.27</v>
      </c>
      <c r="E5318" s="9">
        <v>1.59</v>
      </c>
      <c r="F5318" s="9">
        <v>1.63</v>
      </c>
      <c r="G5318" s="9">
        <v>2.39</v>
      </c>
      <c r="H5318" s="9">
        <v>3.56</v>
      </c>
      <c r="I5318">
        <f t="shared" si="166"/>
        <v>1.8880000000000003</v>
      </c>
      <c r="J5318">
        <f t="shared" si="167"/>
        <v>0.46274509803921576</v>
      </c>
    </row>
    <row r="5319" spans="1:10">
      <c r="A5319" s="5">
        <v>41861.541974247688</v>
      </c>
      <c r="B5319" s="6">
        <v>40035</v>
      </c>
      <c r="C5319" s="8">
        <v>155.58333333333286</v>
      </c>
      <c r="D5319" s="9">
        <v>0.3</v>
      </c>
      <c r="E5319" s="9">
        <v>2.02</v>
      </c>
      <c r="F5319" s="9">
        <v>1.68</v>
      </c>
      <c r="G5319" s="9">
        <v>2.39</v>
      </c>
      <c r="H5319" s="9">
        <v>3.34</v>
      </c>
      <c r="I5319">
        <f t="shared" si="166"/>
        <v>1.9460000000000002</v>
      </c>
      <c r="J5319">
        <f t="shared" si="167"/>
        <v>0.47696078431372552</v>
      </c>
    </row>
    <row r="5320" spans="1:10">
      <c r="A5320" s="5">
        <v>41861.583640972225</v>
      </c>
      <c r="B5320" s="6">
        <v>40035</v>
      </c>
      <c r="C5320" s="8">
        <v>155.62499999999952</v>
      </c>
      <c r="D5320" s="9">
        <v>0.48</v>
      </c>
      <c r="E5320" s="9">
        <v>1.73</v>
      </c>
      <c r="F5320" s="9">
        <v>0.76</v>
      </c>
      <c r="G5320" s="9">
        <v>3.04</v>
      </c>
      <c r="H5320" s="9">
        <v>2.98</v>
      </c>
      <c r="I5320">
        <f t="shared" si="166"/>
        <v>1.798</v>
      </c>
      <c r="J5320">
        <f t="shared" si="167"/>
        <v>0.44068627450980391</v>
      </c>
    </row>
    <row r="5321" spans="1:10">
      <c r="A5321" s="5">
        <v>41861.625307696762</v>
      </c>
      <c r="B5321" s="6">
        <v>40035</v>
      </c>
      <c r="C5321" s="8">
        <v>155.66666666666617</v>
      </c>
      <c r="D5321" s="9">
        <v>0.56000000000000005</v>
      </c>
      <c r="E5321" s="9">
        <v>0.48</v>
      </c>
      <c r="F5321" s="9">
        <v>0.78</v>
      </c>
      <c r="G5321" s="9">
        <v>1.93</v>
      </c>
      <c r="H5321" s="9">
        <v>2.37</v>
      </c>
      <c r="I5321">
        <f t="shared" si="166"/>
        <v>1.224</v>
      </c>
      <c r="J5321">
        <f t="shared" si="167"/>
        <v>0.3</v>
      </c>
    </row>
    <row r="5322" spans="1:10">
      <c r="A5322" s="5">
        <v>41861.6669744213</v>
      </c>
      <c r="B5322" s="6">
        <v>40035</v>
      </c>
      <c r="C5322" s="8">
        <v>155.70833333333283</v>
      </c>
      <c r="D5322" s="9">
        <v>0.31</v>
      </c>
      <c r="E5322" s="9">
        <v>0.38</v>
      </c>
      <c r="F5322" s="9">
        <v>1.1599999999999999</v>
      </c>
      <c r="G5322" s="9">
        <v>1.67</v>
      </c>
      <c r="H5322" s="9">
        <v>1.58</v>
      </c>
      <c r="I5322">
        <f t="shared" si="166"/>
        <v>1.02</v>
      </c>
      <c r="J5322">
        <f t="shared" si="167"/>
        <v>0.25</v>
      </c>
    </row>
    <row r="5323" spans="1:10">
      <c r="A5323" s="5">
        <v>41861.708641145837</v>
      </c>
      <c r="B5323" s="6">
        <v>40035</v>
      </c>
      <c r="C5323" s="8">
        <v>155.74999999999949</v>
      </c>
      <c r="D5323" s="9">
        <v>0.21</v>
      </c>
      <c r="E5323" s="9">
        <v>0.14000000000000001</v>
      </c>
      <c r="F5323" s="9">
        <v>1.26</v>
      </c>
      <c r="G5323" s="9">
        <v>0.5</v>
      </c>
      <c r="H5323" s="9">
        <v>0.64</v>
      </c>
      <c r="I5323">
        <f t="shared" si="166"/>
        <v>0.55000000000000004</v>
      </c>
      <c r="J5323">
        <f t="shared" si="167"/>
        <v>0.13480392156862747</v>
      </c>
    </row>
    <row r="5324" spans="1:10">
      <c r="A5324" s="5">
        <v>41861.750307870374</v>
      </c>
      <c r="B5324" s="6">
        <v>40035</v>
      </c>
      <c r="C5324" s="8">
        <v>155.79166666666615</v>
      </c>
      <c r="D5324" s="9">
        <v>0.2</v>
      </c>
      <c r="E5324" s="9">
        <v>0.11</v>
      </c>
      <c r="F5324" s="9">
        <v>0.48</v>
      </c>
      <c r="G5324" s="9">
        <v>0.33</v>
      </c>
      <c r="H5324" s="9">
        <v>0.11</v>
      </c>
      <c r="I5324">
        <f t="shared" si="166"/>
        <v>0.24600000000000005</v>
      </c>
      <c r="J5324">
        <f t="shared" si="167"/>
        <v>6.0294117647058838E-2</v>
      </c>
    </row>
    <row r="5325" spans="1:10">
      <c r="A5325" s="5">
        <v>41861.791974594904</v>
      </c>
      <c r="B5325" s="6">
        <v>40035</v>
      </c>
      <c r="C5325" s="8">
        <v>155.8333333333328</v>
      </c>
      <c r="D5325" s="9">
        <v>0.13</v>
      </c>
      <c r="E5325" s="9">
        <v>0.08</v>
      </c>
      <c r="F5325" s="9">
        <v>0.19</v>
      </c>
      <c r="G5325" s="9">
        <v>0.11</v>
      </c>
      <c r="H5325" s="9">
        <v>7.0000000000000007E-2</v>
      </c>
      <c r="I5325">
        <f t="shared" si="166"/>
        <v>0.11600000000000002</v>
      </c>
      <c r="J5325">
        <f t="shared" si="167"/>
        <v>2.8431372549019611E-2</v>
      </c>
    </row>
    <row r="5326" spans="1:10">
      <c r="A5326" s="5">
        <v>41861.833641319441</v>
      </c>
      <c r="B5326" s="6">
        <v>40035</v>
      </c>
      <c r="C5326" s="8">
        <v>155.87499999999946</v>
      </c>
      <c r="D5326" s="9">
        <v>0.02</v>
      </c>
      <c r="E5326" s="9">
        <v>0.02</v>
      </c>
      <c r="F5326" s="9">
        <v>0.12</v>
      </c>
      <c r="G5326" s="9">
        <v>0.02</v>
      </c>
      <c r="H5326" s="9">
        <v>0.02</v>
      </c>
      <c r="I5326">
        <f t="shared" si="166"/>
        <v>3.9999999999999994E-2</v>
      </c>
      <c r="J5326">
        <f t="shared" si="167"/>
        <v>9.8039215686274491E-3</v>
      </c>
    </row>
    <row r="5327" spans="1:10">
      <c r="A5327" s="5">
        <v>41861.875308043978</v>
      </c>
      <c r="B5327" s="6">
        <v>40035</v>
      </c>
      <c r="C5327" s="8">
        <v>155.91666666666612</v>
      </c>
      <c r="D5327" s="9">
        <v>0</v>
      </c>
      <c r="E5327" s="9">
        <v>0</v>
      </c>
      <c r="F5327" s="9">
        <v>0.03</v>
      </c>
      <c r="G5327" s="9">
        <v>0</v>
      </c>
      <c r="H5327" s="9">
        <v>0</v>
      </c>
      <c r="I5327">
        <f t="shared" si="166"/>
        <v>6.0000000000000001E-3</v>
      </c>
      <c r="J5327">
        <f t="shared" si="167"/>
        <v>1.4705882352941176E-3</v>
      </c>
    </row>
    <row r="5328" spans="1:10">
      <c r="A5328" s="5">
        <v>41861.916974768516</v>
      </c>
      <c r="B5328" s="6">
        <v>40035</v>
      </c>
      <c r="C5328" s="8">
        <v>155.95833333333277</v>
      </c>
      <c r="D5328" s="9">
        <v>0</v>
      </c>
      <c r="E5328" s="9">
        <v>0</v>
      </c>
      <c r="F5328" s="9">
        <v>0</v>
      </c>
      <c r="G5328" s="9">
        <v>0</v>
      </c>
      <c r="H5328" s="9">
        <v>0</v>
      </c>
      <c r="I5328">
        <f t="shared" si="166"/>
        <v>0</v>
      </c>
      <c r="J5328">
        <f t="shared" si="167"/>
        <v>0</v>
      </c>
    </row>
    <row r="5329" spans="1:10">
      <c r="A5329" s="5">
        <v>41861.958641493053</v>
      </c>
      <c r="B5329" s="6">
        <v>40035</v>
      </c>
      <c r="C5329" s="8">
        <v>155.99999999999943</v>
      </c>
      <c r="D5329" s="9">
        <v>0</v>
      </c>
      <c r="E5329" s="9">
        <v>0</v>
      </c>
      <c r="F5329" s="9">
        <v>0</v>
      </c>
      <c r="G5329" s="9">
        <v>0</v>
      </c>
      <c r="H5329" s="9">
        <v>0</v>
      </c>
      <c r="I5329">
        <f t="shared" si="166"/>
        <v>0</v>
      </c>
      <c r="J5329">
        <f t="shared" si="167"/>
        <v>0</v>
      </c>
    </row>
    <row r="5330" spans="1:10">
      <c r="A5330" s="5">
        <v>41862.00030821759</v>
      </c>
      <c r="B5330" s="6">
        <v>40036</v>
      </c>
      <c r="C5330" s="8">
        <v>156.04166666666609</v>
      </c>
      <c r="D5330" s="9">
        <v>0</v>
      </c>
      <c r="E5330" s="9">
        <v>0</v>
      </c>
      <c r="F5330" s="9">
        <v>0</v>
      </c>
      <c r="G5330" s="9">
        <v>0</v>
      </c>
      <c r="H5330" s="9">
        <v>0</v>
      </c>
      <c r="I5330">
        <f t="shared" si="166"/>
        <v>0</v>
      </c>
      <c r="J5330">
        <f t="shared" si="167"/>
        <v>0</v>
      </c>
    </row>
    <row r="5331" spans="1:10">
      <c r="A5331" s="5">
        <v>41862.041974942127</v>
      </c>
      <c r="B5331" s="6">
        <v>40036</v>
      </c>
      <c r="C5331" s="8">
        <v>156.08333333333275</v>
      </c>
      <c r="D5331" s="9">
        <v>0</v>
      </c>
      <c r="E5331" s="9">
        <v>0</v>
      </c>
      <c r="F5331" s="9">
        <v>0</v>
      </c>
      <c r="G5331" s="9">
        <v>0</v>
      </c>
      <c r="H5331" s="9">
        <v>0</v>
      </c>
      <c r="I5331">
        <f t="shared" si="166"/>
        <v>0</v>
      </c>
      <c r="J5331">
        <f t="shared" si="167"/>
        <v>0</v>
      </c>
    </row>
    <row r="5332" spans="1:10">
      <c r="A5332" s="5">
        <v>41862.083641666664</v>
      </c>
      <c r="B5332" s="6">
        <v>40036</v>
      </c>
      <c r="C5332" s="8">
        <v>156.1249999999994</v>
      </c>
      <c r="D5332" s="9">
        <v>0</v>
      </c>
      <c r="E5332" s="9">
        <v>0</v>
      </c>
      <c r="F5332" s="9">
        <v>0</v>
      </c>
      <c r="G5332" s="9">
        <v>0</v>
      </c>
      <c r="H5332" s="9">
        <v>0</v>
      </c>
      <c r="I5332">
        <f t="shared" si="166"/>
        <v>0</v>
      </c>
      <c r="J5332">
        <f t="shared" si="167"/>
        <v>0</v>
      </c>
    </row>
    <row r="5333" spans="1:10">
      <c r="A5333" s="5">
        <v>41862.125308391202</v>
      </c>
      <c r="B5333" s="6">
        <v>40036</v>
      </c>
      <c r="C5333" s="8">
        <v>156.16666666666606</v>
      </c>
      <c r="D5333" s="9">
        <v>0</v>
      </c>
      <c r="E5333" s="9">
        <v>0</v>
      </c>
      <c r="F5333" s="9">
        <v>0</v>
      </c>
      <c r="G5333" s="9">
        <v>0</v>
      </c>
      <c r="H5333" s="9">
        <v>0</v>
      </c>
      <c r="I5333">
        <f t="shared" si="166"/>
        <v>0</v>
      </c>
      <c r="J5333">
        <f t="shared" si="167"/>
        <v>0</v>
      </c>
    </row>
    <row r="5334" spans="1:10">
      <c r="A5334" s="5">
        <v>41862.166975115739</v>
      </c>
      <c r="B5334" s="6">
        <v>40036</v>
      </c>
      <c r="C5334" s="8">
        <v>156.20833333333272</v>
      </c>
      <c r="D5334" s="9">
        <v>0</v>
      </c>
      <c r="E5334" s="9">
        <v>0</v>
      </c>
      <c r="F5334" s="9">
        <v>0</v>
      </c>
      <c r="G5334" s="9">
        <v>0</v>
      </c>
      <c r="H5334" s="9">
        <v>0</v>
      </c>
      <c r="I5334">
        <f t="shared" si="166"/>
        <v>0</v>
      </c>
      <c r="J5334">
        <f t="shared" si="167"/>
        <v>0</v>
      </c>
    </row>
    <row r="5335" spans="1:10">
      <c r="A5335" s="5">
        <v>41862.208641840276</v>
      </c>
      <c r="B5335" s="6">
        <v>40036</v>
      </c>
      <c r="C5335" s="8">
        <v>156.24999999999937</v>
      </c>
      <c r="D5335" s="9">
        <v>0.03</v>
      </c>
      <c r="E5335" s="9">
        <v>0.04</v>
      </c>
      <c r="F5335" s="9">
        <v>0</v>
      </c>
      <c r="G5335" s="9">
        <v>0.01</v>
      </c>
      <c r="H5335" s="9">
        <v>0.02</v>
      </c>
      <c r="I5335">
        <f t="shared" si="166"/>
        <v>0.02</v>
      </c>
      <c r="J5335">
        <f t="shared" si="167"/>
        <v>4.9019607843137254E-3</v>
      </c>
    </row>
    <row r="5336" spans="1:10">
      <c r="A5336" s="5">
        <v>41862.250308564813</v>
      </c>
      <c r="B5336" s="6">
        <v>40036</v>
      </c>
      <c r="C5336" s="8">
        <v>156.29166666666603</v>
      </c>
      <c r="D5336" s="9">
        <v>0.41</v>
      </c>
      <c r="E5336" s="9">
        <v>0.15</v>
      </c>
      <c r="F5336" s="9">
        <v>0</v>
      </c>
      <c r="G5336" s="9">
        <v>0.09</v>
      </c>
      <c r="H5336" s="9">
        <v>0.37</v>
      </c>
      <c r="I5336">
        <f t="shared" si="166"/>
        <v>0.20400000000000001</v>
      </c>
      <c r="J5336">
        <f t="shared" si="167"/>
        <v>0.05</v>
      </c>
    </row>
    <row r="5337" spans="1:10">
      <c r="A5337" s="5">
        <v>41862.29197528935</v>
      </c>
      <c r="B5337" s="6">
        <v>40036</v>
      </c>
      <c r="C5337" s="8">
        <v>156.33333333333269</v>
      </c>
      <c r="D5337" s="9">
        <v>1.33</v>
      </c>
      <c r="E5337" s="9">
        <v>0.24</v>
      </c>
      <c r="F5337" s="9">
        <v>0.01</v>
      </c>
      <c r="G5337" s="9">
        <v>0.23</v>
      </c>
      <c r="H5337" s="9">
        <v>1.19</v>
      </c>
      <c r="I5337">
        <f t="shared" si="166"/>
        <v>0.6</v>
      </c>
      <c r="J5337">
        <f t="shared" si="167"/>
        <v>0.14705882352941177</v>
      </c>
    </row>
    <row r="5338" spans="1:10">
      <c r="A5338" s="5">
        <v>41862.333642013888</v>
      </c>
      <c r="B5338" s="6">
        <v>40036</v>
      </c>
      <c r="C5338" s="8">
        <v>156.37499999999935</v>
      </c>
      <c r="D5338" s="9">
        <v>1.73</v>
      </c>
      <c r="E5338" s="9">
        <v>1.01</v>
      </c>
      <c r="F5338" s="9">
        <v>7.0000000000000007E-2</v>
      </c>
      <c r="G5338" s="9">
        <v>1.04</v>
      </c>
      <c r="H5338" s="9">
        <v>2.1</v>
      </c>
      <c r="I5338">
        <f t="shared" si="166"/>
        <v>1.19</v>
      </c>
      <c r="J5338">
        <f t="shared" si="167"/>
        <v>0.29166666666666663</v>
      </c>
    </row>
    <row r="5339" spans="1:10">
      <c r="A5339" s="5">
        <v>41862.375308738425</v>
      </c>
      <c r="B5339" s="6">
        <v>40036</v>
      </c>
      <c r="C5339" s="8">
        <v>156.416666666666</v>
      </c>
      <c r="D5339" s="9">
        <v>1.89</v>
      </c>
      <c r="E5339" s="9">
        <v>2.15</v>
      </c>
      <c r="F5339" s="9">
        <v>0.18</v>
      </c>
      <c r="G5339" s="9">
        <v>2.76</v>
      </c>
      <c r="H5339" s="9">
        <v>2.73</v>
      </c>
      <c r="I5339">
        <f t="shared" si="166"/>
        <v>1.9419999999999997</v>
      </c>
      <c r="J5339">
        <f t="shared" si="167"/>
        <v>0.47598039215686266</v>
      </c>
    </row>
    <row r="5340" spans="1:10">
      <c r="A5340" s="5">
        <v>41862.416975462962</v>
      </c>
      <c r="B5340" s="6">
        <v>40036</v>
      </c>
      <c r="C5340" s="8">
        <v>156.45833333333266</v>
      </c>
      <c r="D5340" s="9">
        <v>1.77</v>
      </c>
      <c r="E5340" s="9">
        <v>3.32</v>
      </c>
      <c r="F5340" s="9">
        <v>0.31</v>
      </c>
      <c r="G5340" s="9">
        <v>3.18</v>
      </c>
      <c r="H5340" s="9">
        <v>3.12</v>
      </c>
      <c r="I5340">
        <f t="shared" si="166"/>
        <v>2.34</v>
      </c>
      <c r="J5340">
        <f t="shared" si="167"/>
        <v>0.57352941176470584</v>
      </c>
    </row>
    <row r="5341" spans="1:10">
      <c r="A5341" s="5">
        <v>41862.458642187499</v>
      </c>
      <c r="B5341" s="6">
        <v>40036</v>
      </c>
      <c r="C5341" s="8">
        <v>156.49999999999932</v>
      </c>
      <c r="D5341" s="9">
        <v>0.95</v>
      </c>
      <c r="E5341" s="9">
        <v>3.24</v>
      </c>
      <c r="F5341" s="9">
        <v>0.28000000000000003</v>
      </c>
      <c r="G5341" s="9">
        <v>3.41</v>
      </c>
      <c r="H5341" s="9">
        <v>3.31</v>
      </c>
      <c r="I5341">
        <f t="shared" si="166"/>
        <v>2.2380000000000004</v>
      </c>
      <c r="J5341">
        <f t="shared" si="167"/>
        <v>0.54852941176470593</v>
      </c>
    </row>
    <row r="5342" spans="1:10">
      <c r="A5342" s="5">
        <v>41862.500308912036</v>
      </c>
      <c r="B5342" s="6">
        <v>40036</v>
      </c>
      <c r="C5342" s="8">
        <v>156.54166666666598</v>
      </c>
      <c r="D5342" s="9">
        <v>1.6</v>
      </c>
      <c r="E5342" s="9">
        <v>2.64</v>
      </c>
      <c r="F5342" s="9">
        <v>0.39</v>
      </c>
      <c r="G5342" s="9">
        <v>3.2</v>
      </c>
      <c r="H5342" s="9">
        <v>3.33</v>
      </c>
      <c r="I5342">
        <f t="shared" si="166"/>
        <v>2.2320000000000002</v>
      </c>
      <c r="J5342">
        <f t="shared" si="167"/>
        <v>0.54705882352941182</v>
      </c>
    </row>
    <row r="5343" spans="1:10">
      <c r="A5343" s="5">
        <v>41862.541975636574</v>
      </c>
      <c r="B5343" s="6">
        <v>40036</v>
      </c>
      <c r="C5343" s="8">
        <v>156.58333333333263</v>
      </c>
      <c r="D5343" s="9">
        <v>1.58</v>
      </c>
      <c r="E5343" s="9">
        <v>0.86</v>
      </c>
      <c r="F5343" s="9">
        <v>0.56000000000000005</v>
      </c>
      <c r="G5343" s="9">
        <v>2.4500000000000002</v>
      </c>
      <c r="H5343" s="9">
        <v>2.9</v>
      </c>
      <c r="I5343">
        <f t="shared" si="166"/>
        <v>1.67</v>
      </c>
      <c r="J5343">
        <f t="shared" si="167"/>
        <v>0.40931372549019607</v>
      </c>
    </row>
    <row r="5344" spans="1:10">
      <c r="A5344" s="5">
        <v>41862.583642361111</v>
      </c>
      <c r="B5344" s="6">
        <v>40036</v>
      </c>
      <c r="C5344" s="8">
        <v>156.62499999999929</v>
      </c>
      <c r="D5344" s="9">
        <v>1.1299999999999999</v>
      </c>
      <c r="E5344" s="9">
        <v>0.98</v>
      </c>
      <c r="F5344" s="9">
        <v>0.41</v>
      </c>
      <c r="G5344" s="9">
        <v>1.07</v>
      </c>
      <c r="H5344" s="9">
        <v>2.9</v>
      </c>
      <c r="I5344">
        <f t="shared" si="166"/>
        <v>1.298</v>
      </c>
      <c r="J5344">
        <f t="shared" si="167"/>
        <v>0.31813725490196076</v>
      </c>
    </row>
    <row r="5345" spans="1:10">
      <c r="A5345" s="5">
        <v>41862.625309085648</v>
      </c>
      <c r="B5345" s="6">
        <v>40036</v>
      </c>
      <c r="C5345" s="8">
        <v>156.66666666666595</v>
      </c>
      <c r="D5345" s="9">
        <v>1</v>
      </c>
      <c r="E5345" s="9">
        <v>0.49</v>
      </c>
      <c r="F5345" s="9">
        <v>0.31</v>
      </c>
      <c r="G5345" s="9">
        <v>0.59</v>
      </c>
      <c r="H5345" s="9">
        <v>2.33</v>
      </c>
      <c r="I5345">
        <f t="shared" si="166"/>
        <v>0.94400000000000017</v>
      </c>
      <c r="J5345">
        <f t="shared" si="167"/>
        <v>0.23137254901960788</v>
      </c>
    </row>
    <row r="5346" spans="1:10">
      <c r="A5346" s="5">
        <v>41862.666975810185</v>
      </c>
      <c r="B5346" s="6">
        <v>40036</v>
      </c>
      <c r="C5346" s="8">
        <v>156.7083333333326</v>
      </c>
      <c r="D5346" s="9">
        <v>0.41</v>
      </c>
      <c r="E5346" s="9">
        <v>0.5</v>
      </c>
      <c r="F5346" s="9">
        <v>0.34</v>
      </c>
      <c r="G5346" s="9">
        <v>0.66</v>
      </c>
      <c r="H5346" s="9">
        <v>1.56</v>
      </c>
      <c r="I5346">
        <f t="shared" si="166"/>
        <v>0.69400000000000006</v>
      </c>
      <c r="J5346">
        <f t="shared" si="167"/>
        <v>0.17009803921568628</v>
      </c>
    </row>
    <row r="5347" spans="1:10">
      <c r="A5347" s="5">
        <v>41862.708642534722</v>
      </c>
      <c r="B5347" s="6">
        <v>40036</v>
      </c>
      <c r="C5347" s="8">
        <v>156.74999999999926</v>
      </c>
      <c r="D5347" s="9">
        <v>0.26</v>
      </c>
      <c r="E5347" s="9">
        <v>0.37</v>
      </c>
      <c r="F5347" s="9">
        <v>0.26</v>
      </c>
      <c r="G5347" s="9">
        <v>0.59</v>
      </c>
      <c r="H5347" s="9">
        <v>0.7</v>
      </c>
      <c r="I5347">
        <f t="shared" si="166"/>
        <v>0.43599999999999994</v>
      </c>
      <c r="J5347">
        <f t="shared" si="167"/>
        <v>0.1068627450980392</v>
      </c>
    </row>
    <row r="5348" spans="1:10">
      <c r="A5348" s="5">
        <v>41862.75030925926</v>
      </c>
      <c r="B5348" s="6">
        <v>40036</v>
      </c>
      <c r="C5348" s="8">
        <v>156.79166666666592</v>
      </c>
      <c r="D5348" s="9">
        <v>0.31</v>
      </c>
      <c r="E5348" s="9">
        <v>0.27</v>
      </c>
      <c r="F5348" s="9">
        <v>0.2</v>
      </c>
      <c r="G5348" s="9">
        <v>0.3</v>
      </c>
      <c r="H5348" s="9">
        <v>0.14000000000000001</v>
      </c>
      <c r="I5348">
        <f t="shared" si="166"/>
        <v>0.24400000000000005</v>
      </c>
      <c r="J5348">
        <f t="shared" si="167"/>
        <v>5.9803921568627461E-2</v>
      </c>
    </row>
    <row r="5349" spans="1:10">
      <c r="A5349" s="5">
        <v>41862.791975983797</v>
      </c>
      <c r="B5349" s="6">
        <v>40036</v>
      </c>
      <c r="C5349" s="8">
        <v>156.83333333333258</v>
      </c>
      <c r="D5349" s="9">
        <v>0.11</v>
      </c>
      <c r="E5349" s="9">
        <v>7.0000000000000007E-2</v>
      </c>
      <c r="F5349" s="9">
        <v>0.1</v>
      </c>
      <c r="G5349" s="9">
        <v>7.0000000000000007E-2</v>
      </c>
      <c r="H5349" s="9">
        <v>0.09</v>
      </c>
      <c r="I5349">
        <f t="shared" si="166"/>
        <v>8.8000000000000009E-2</v>
      </c>
      <c r="J5349">
        <f t="shared" si="167"/>
        <v>2.1568627450980395E-2</v>
      </c>
    </row>
    <row r="5350" spans="1:10">
      <c r="A5350" s="5">
        <v>41862.833642708334</v>
      </c>
      <c r="B5350" s="6">
        <v>40036</v>
      </c>
      <c r="C5350" s="8">
        <v>156.87499999999923</v>
      </c>
      <c r="D5350" s="9">
        <v>0.02</v>
      </c>
      <c r="E5350" s="9">
        <v>0.01</v>
      </c>
      <c r="F5350" s="9">
        <v>0.01</v>
      </c>
      <c r="G5350" s="9">
        <v>0.02</v>
      </c>
      <c r="H5350" s="9">
        <v>0.02</v>
      </c>
      <c r="I5350">
        <f t="shared" si="166"/>
        <v>1.6E-2</v>
      </c>
      <c r="J5350">
        <f t="shared" si="167"/>
        <v>3.9215686274509803E-3</v>
      </c>
    </row>
    <row r="5351" spans="1:10">
      <c r="A5351" s="5">
        <v>41862.875309432871</v>
      </c>
      <c r="B5351" s="6">
        <v>40036</v>
      </c>
      <c r="C5351" s="8">
        <v>156.91666666666589</v>
      </c>
      <c r="D5351" s="9">
        <v>0</v>
      </c>
      <c r="E5351" s="9">
        <v>0</v>
      </c>
      <c r="F5351" s="9">
        <v>0</v>
      </c>
      <c r="G5351" s="9">
        <v>0</v>
      </c>
      <c r="H5351" s="9">
        <v>0</v>
      </c>
      <c r="I5351">
        <f t="shared" si="166"/>
        <v>0</v>
      </c>
      <c r="J5351">
        <f t="shared" si="167"/>
        <v>0</v>
      </c>
    </row>
    <row r="5352" spans="1:10">
      <c r="A5352" s="5">
        <v>41862.916976157408</v>
      </c>
      <c r="B5352" s="6">
        <v>40036</v>
      </c>
      <c r="C5352" s="8">
        <v>156.95833333333255</v>
      </c>
      <c r="D5352" s="9">
        <v>0</v>
      </c>
      <c r="E5352" s="9">
        <v>0</v>
      </c>
      <c r="F5352" s="9">
        <v>0</v>
      </c>
      <c r="G5352" s="9">
        <v>0</v>
      </c>
      <c r="H5352" s="9">
        <v>0</v>
      </c>
      <c r="I5352">
        <f t="shared" si="166"/>
        <v>0</v>
      </c>
      <c r="J5352">
        <f t="shared" si="167"/>
        <v>0</v>
      </c>
    </row>
    <row r="5353" spans="1:10">
      <c r="A5353" s="5">
        <v>41862.958642881946</v>
      </c>
      <c r="B5353" s="6">
        <v>40036</v>
      </c>
      <c r="C5353" s="8">
        <v>156.9999999999992</v>
      </c>
      <c r="D5353" s="9">
        <v>0</v>
      </c>
      <c r="E5353" s="9">
        <v>0</v>
      </c>
      <c r="F5353" s="9">
        <v>0</v>
      </c>
      <c r="G5353" s="9">
        <v>0</v>
      </c>
      <c r="H5353" s="9">
        <v>0</v>
      </c>
      <c r="I5353">
        <f t="shared" si="166"/>
        <v>0</v>
      </c>
      <c r="J5353">
        <f t="shared" si="167"/>
        <v>0</v>
      </c>
    </row>
    <row r="5354" spans="1:10">
      <c r="A5354" s="5">
        <v>41863.000309606483</v>
      </c>
      <c r="B5354" s="6">
        <v>40037</v>
      </c>
      <c r="C5354" s="8">
        <v>157.04166666666586</v>
      </c>
      <c r="D5354" s="9">
        <v>0</v>
      </c>
      <c r="E5354" s="9">
        <v>0</v>
      </c>
      <c r="F5354" s="9">
        <v>0</v>
      </c>
      <c r="G5354" s="9">
        <v>0</v>
      </c>
      <c r="H5354" s="9">
        <v>0</v>
      </c>
      <c r="I5354">
        <f t="shared" si="166"/>
        <v>0</v>
      </c>
      <c r="J5354">
        <f t="shared" si="167"/>
        <v>0</v>
      </c>
    </row>
    <row r="5355" spans="1:10">
      <c r="A5355" s="5">
        <v>41863.04197633102</v>
      </c>
      <c r="B5355" s="6">
        <v>40037</v>
      </c>
      <c r="C5355" s="8">
        <v>157.08333333333252</v>
      </c>
      <c r="D5355" s="9">
        <v>0</v>
      </c>
      <c r="E5355" s="9">
        <v>0</v>
      </c>
      <c r="F5355" s="9">
        <v>0</v>
      </c>
      <c r="G5355" s="9">
        <v>0</v>
      </c>
      <c r="H5355" s="9">
        <v>0</v>
      </c>
      <c r="I5355">
        <f t="shared" si="166"/>
        <v>0</v>
      </c>
      <c r="J5355">
        <f t="shared" si="167"/>
        <v>0</v>
      </c>
    </row>
    <row r="5356" spans="1:10">
      <c r="A5356" s="5">
        <v>41863.083643055557</v>
      </c>
      <c r="B5356" s="6">
        <v>40037</v>
      </c>
      <c r="C5356" s="8">
        <v>157.12499999999918</v>
      </c>
      <c r="D5356" s="9">
        <v>0</v>
      </c>
      <c r="E5356" s="9">
        <v>0</v>
      </c>
      <c r="F5356" s="9">
        <v>0</v>
      </c>
      <c r="G5356" s="9">
        <v>0</v>
      </c>
      <c r="H5356" s="9">
        <v>0</v>
      </c>
      <c r="I5356">
        <f t="shared" si="166"/>
        <v>0</v>
      </c>
      <c r="J5356">
        <f t="shared" si="167"/>
        <v>0</v>
      </c>
    </row>
    <row r="5357" spans="1:10">
      <c r="A5357" s="5">
        <v>41863.125309780095</v>
      </c>
      <c r="B5357" s="6">
        <v>40037</v>
      </c>
      <c r="C5357" s="8">
        <v>157.16666666666583</v>
      </c>
      <c r="D5357" s="9">
        <v>0</v>
      </c>
      <c r="E5357" s="9">
        <v>0</v>
      </c>
      <c r="F5357" s="9">
        <v>0</v>
      </c>
      <c r="G5357" s="9">
        <v>0</v>
      </c>
      <c r="H5357" s="9">
        <v>0</v>
      </c>
      <c r="I5357">
        <f t="shared" si="166"/>
        <v>0</v>
      </c>
      <c r="J5357">
        <f t="shared" si="167"/>
        <v>0</v>
      </c>
    </row>
    <row r="5358" spans="1:10">
      <c r="A5358" s="5">
        <v>41863.166976504632</v>
      </c>
      <c r="B5358" s="6">
        <v>40037</v>
      </c>
      <c r="C5358" s="8">
        <v>157.20833333333249</v>
      </c>
      <c r="D5358" s="9">
        <v>0</v>
      </c>
      <c r="E5358" s="9">
        <v>0</v>
      </c>
      <c r="F5358" s="9">
        <v>0</v>
      </c>
      <c r="G5358" s="9">
        <v>0</v>
      </c>
      <c r="H5358" s="9">
        <v>0</v>
      </c>
      <c r="I5358">
        <f t="shared" si="166"/>
        <v>0</v>
      </c>
      <c r="J5358">
        <f t="shared" si="167"/>
        <v>0</v>
      </c>
    </row>
    <row r="5359" spans="1:10">
      <c r="A5359" s="5">
        <v>41863.208643229169</v>
      </c>
      <c r="B5359" s="6">
        <v>40037</v>
      </c>
      <c r="C5359" s="8">
        <v>157.24999999999915</v>
      </c>
      <c r="D5359" s="9">
        <v>0.01</v>
      </c>
      <c r="E5359" s="9">
        <v>0.02</v>
      </c>
      <c r="F5359" s="9">
        <v>0</v>
      </c>
      <c r="G5359" s="9">
        <v>0.02</v>
      </c>
      <c r="H5359" s="9">
        <v>0.02</v>
      </c>
      <c r="I5359">
        <f t="shared" si="166"/>
        <v>1.4000000000000002E-2</v>
      </c>
      <c r="J5359">
        <f t="shared" si="167"/>
        <v>3.4313725490196082E-3</v>
      </c>
    </row>
    <row r="5360" spans="1:10">
      <c r="A5360" s="5">
        <v>41863.250309953706</v>
      </c>
      <c r="B5360" s="6">
        <v>40037</v>
      </c>
      <c r="C5360" s="8">
        <v>157.2916666666658</v>
      </c>
      <c r="D5360" s="9">
        <v>0.37</v>
      </c>
      <c r="E5360" s="9">
        <v>0.38</v>
      </c>
      <c r="F5360" s="9">
        <v>0.01</v>
      </c>
      <c r="G5360" s="9">
        <v>0.33</v>
      </c>
      <c r="H5360" s="9">
        <v>0.2</v>
      </c>
      <c r="I5360">
        <f t="shared" si="166"/>
        <v>0.25800000000000001</v>
      </c>
      <c r="J5360">
        <f t="shared" si="167"/>
        <v>6.3235294117647056E-2</v>
      </c>
    </row>
    <row r="5361" spans="1:10">
      <c r="A5361" s="5">
        <v>41863.291976678243</v>
      </c>
      <c r="B5361" s="6">
        <v>40037</v>
      </c>
      <c r="C5361" s="8">
        <v>157.33333333333246</v>
      </c>
      <c r="D5361" s="9">
        <v>0.72</v>
      </c>
      <c r="E5361" s="9">
        <v>1.27</v>
      </c>
      <c r="F5361" s="9">
        <v>0.26</v>
      </c>
      <c r="G5361" s="9">
        <v>0.73</v>
      </c>
      <c r="H5361" s="9">
        <v>0.47</v>
      </c>
      <c r="I5361">
        <f t="shared" si="166"/>
        <v>0.69000000000000006</v>
      </c>
      <c r="J5361">
        <f t="shared" si="167"/>
        <v>0.16911764705882354</v>
      </c>
    </row>
    <row r="5362" spans="1:10">
      <c r="A5362" s="5">
        <v>41863.333643402781</v>
      </c>
      <c r="B5362" s="6">
        <v>40037</v>
      </c>
      <c r="C5362" s="8">
        <v>157.37499999999912</v>
      </c>
      <c r="D5362" s="9">
        <v>1.72</v>
      </c>
      <c r="E5362" s="9">
        <v>2.17</v>
      </c>
      <c r="F5362" s="9">
        <v>0.49</v>
      </c>
      <c r="G5362" s="9">
        <v>1.46</v>
      </c>
      <c r="H5362" s="9">
        <v>1.91</v>
      </c>
      <c r="I5362">
        <f t="shared" si="166"/>
        <v>1.55</v>
      </c>
      <c r="J5362">
        <f t="shared" si="167"/>
        <v>0.37990196078431371</v>
      </c>
    </row>
    <row r="5363" spans="1:10">
      <c r="A5363" s="5">
        <v>41863.375310127318</v>
      </c>
      <c r="B5363" s="6">
        <v>40037</v>
      </c>
      <c r="C5363" s="8">
        <v>157.41666666666578</v>
      </c>
      <c r="D5363" s="9">
        <v>2.86</v>
      </c>
      <c r="E5363" s="9">
        <v>2.6</v>
      </c>
      <c r="F5363" s="9">
        <v>1.22</v>
      </c>
      <c r="G5363" s="9">
        <v>1.64</v>
      </c>
      <c r="H5363" s="9">
        <v>2.67</v>
      </c>
      <c r="I5363">
        <f t="shared" si="166"/>
        <v>2.198</v>
      </c>
      <c r="J5363">
        <f t="shared" si="167"/>
        <v>0.5387254901960784</v>
      </c>
    </row>
    <row r="5364" spans="1:10">
      <c r="A5364" s="5">
        <v>41863.416976851855</v>
      </c>
      <c r="B5364" s="6">
        <v>40037</v>
      </c>
      <c r="C5364" s="8">
        <v>157.45833333333243</v>
      </c>
      <c r="D5364" s="9">
        <v>3.05</v>
      </c>
      <c r="E5364" s="9">
        <v>3.06</v>
      </c>
      <c r="F5364" s="9">
        <v>1.36</v>
      </c>
      <c r="G5364" s="9">
        <v>2.89</v>
      </c>
      <c r="H5364" s="9">
        <v>3.05</v>
      </c>
      <c r="I5364">
        <f t="shared" si="166"/>
        <v>2.6819999999999999</v>
      </c>
      <c r="J5364">
        <f t="shared" si="167"/>
        <v>0.65735294117647058</v>
      </c>
    </row>
    <row r="5365" spans="1:10">
      <c r="A5365" s="5">
        <v>41863.458643576392</v>
      </c>
      <c r="B5365" s="6">
        <v>40037</v>
      </c>
      <c r="C5365" s="8">
        <v>157.49999999999909</v>
      </c>
      <c r="D5365" s="9">
        <v>1.38</v>
      </c>
      <c r="E5365" s="9">
        <v>3.35</v>
      </c>
      <c r="F5365" s="9">
        <v>2.09</v>
      </c>
      <c r="G5365" s="9">
        <v>2.9</v>
      </c>
      <c r="H5365" s="9">
        <v>3.34</v>
      </c>
      <c r="I5365">
        <f t="shared" si="166"/>
        <v>2.6120000000000001</v>
      </c>
      <c r="J5365">
        <f t="shared" si="167"/>
        <v>0.64019607843137261</v>
      </c>
    </row>
    <row r="5366" spans="1:10">
      <c r="A5366" s="5">
        <v>41863.500310300929</v>
      </c>
      <c r="B5366" s="6">
        <v>40037</v>
      </c>
      <c r="C5366" s="8">
        <v>157.54166666666575</v>
      </c>
      <c r="D5366" s="9">
        <v>1.74</v>
      </c>
      <c r="E5366" s="9">
        <v>3.05</v>
      </c>
      <c r="F5366" s="9">
        <v>2.25</v>
      </c>
      <c r="G5366" s="9">
        <v>2.81</v>
      </c>
      <c r="H5366" s="9">
        <v>3.39</v>
      </c>
      <c r="I5366">
        <f t="shared" si="166"/>
        <v>2.6480000000000001</v>
      </c>
      <c r="J5366">
        <f t="shared" si="167"/>
        <v>0.64901960784313728</v>
      </c>
    </row>
    <row r="5367" spans="1:10">
      <c r="A5367" s="5">
        <v>41863.541977025459</v>
      </c>
      <c r="B5367" s="6">
        <v>40037</v>
      </c>
      <c r="C5367" s="8">
        <v>157.5833333333324</v>
      </c>
      <c r="D5367" s="9">
        <v>1.92</v>
      </c>
      <c r="E5367" s="9">
        <v>3.39</v>
      </c>
      <c r="F5367" s="9">
        <v>2.2799999999999998</v>
      </c>
      <c r="G5367" s="9">
        <v>3.47</v>
      </c>
      <c r="H5367" s="9">
        <v>3.37</v>
      </c>
      <c r="I5367">
        <f t="shared" si="166"/>
        <v>2.8860000000000001</v>
      </c>
      <c r="J5367">
        <f t="shared" si="167"/>
        <v>0.70735294117647063</v>
      </c>
    </row>
    <row r="5368" spans="1:10">
      <c r="A5368" s="5">
        <v>41863.583643749997</v>
      </c>
      <c r="B5368" s="6">
        <v>40037</v>
      </c>
      <c r="C5368" s="8">
        <v>157.62499999999906</v>
      </c>
      <c r="D5368" s="9">
        <v>2.19</v>
      </c>
      <c r="E5368" s="9">
        <v>2.91</v>
      </c>
      <c r="F5368" s="9">
        <v>1.76</v>
      </c>
      <c r="G5368" s="9">
        <v>3.08</v>
      </c>
      <c r="H5368" s="9">
        <v>2.96</v>
      </c>
      <c r="I5368">
        <f t="shared" si="166"/>
        <v>2.5799999999999996</v>
      </c>
      <c r="J5368">
        <f t="shared" si="167"/>
        <v>0.63235294117647045</v>
      </c>
    </row>
    <row r="5369" spans="1:10">
      <c r="A5369" s="5">
        <v>41863.625310474534</v>
      </c>
      <c r="B5369" s="6">
        <v>40037</v>
      </c>
      <c r="C5369" s="8">
        <v>157.66666666666572</v>
      </c>
      <c r="D5369" s="9">
        <v>1.26</v>
      </c>
      <c r="E5369" s="9">
        <v>1.92</v>
      </c>
      <c r="F5369" s="9">
        <v>1.81</v>
      </c>
      <c r="G5369" s="9">
        <v>1.73</v>
      </c>
      <c r="H5369" s="9">
        <v>2.34</v>
      </c>
      <c r="I5369">
        <f t="shared" si="166"/>
        <v>1.8120000000000001</v>
      </c>
      <c r="J5369">
        <f t="shared" si="167"/>
        <v>0.44411764705882356</v>
      </c>
    </row>
    <row r="5370" spans="1:10">
      <c r="A5370" s="5">
        <v>41863.666977199071</v>
      </c>
      <c r="B5370" s="6">
        <v>40037</v>
      </c>
      <c r="C5370" s="8">
        <v>157.70833333333238</v>
      </c>
      <c r="D5370" s="9">
        <v>1.33</v>
      </c>
      <c r="E5370" s="9">
        <v>1.41</v>
      </c>
      <c r="F5370" s="9">
        <v>0.66</v>
      </c>
      <c r="G5370" s="9">
        <v>1.23</v>
      </c>
      <c r="H5370" s="9">
        <v>1.52</v>
      </c>
      <c r="I5370">
        <f t="shared" si="166"/>
        <v>1.23</v>
      </c>
      <c r="J5370">
        <f t="shared" si="167"/>
        <v>0.3014705882352941</v>
      </c>
    </row>
    <row r="5371" spans="1:10">
      <c r="A5371" s="5">
        <v>41863.708643923608</v>
      </c>
      <c r="B5371" s="6">
        <v>40037</v>
      </c>
      <c r="C5371" s="8">
        <v>157.74999999999903</v>
      </c>
      <c r="D5371" s="9">
        <v>0.89</v>
      </c>
      <c r="E5371" s="9">
        <v>0.54</v>
      </c>
      <c r="F5371" s="9">
        <v>0.38</v>
      </c>
      <c r="G5371" s="9">
        <v>0.73</v>
      </c>
      <c r="H5371" s="9">
        <v>0.48</v>
      </c>
      <c r="I5371">
        <f t="shared" si="166"/>
        <v>0.60399999999999998</v>
      </c>
      <c r="J5371">
        <f t="shared" si="167"/>
        <v>0.14803921568627451</v>
      </c>
    </row>
    <row r="5372" spans="1:10">
      <c r="A5372" s="5">
        <v>41863.750310648145</v>
      </c>
      <c r="B5372" s="6">
        <v>40037</v>
      </c>
      <c r="C5372" s="8">
        <v>157.79166666666569</v>
      </c>
      <c r="D5372" s="9">
        <v>0.32</v>
      </c>
      <c r="E5372" s="9">
        <v>0.15</v>
      </c>
      <c r="F5372" s="9">
        <v>0.64</v>
      </c>
      <c r="G5372" s="9">
        <v>0.22</v>
      </c>
      <c r="H5372" s="9">
        <v>0.22</v>
      </c>
      <c r="I5372">
        <f t="shared" si="166"/>
        <v>0.30999999999999994</v>
      </c>
      <c r="J5372">
        <f t="shared" si="167"/>
        <v>7.5980392156862725E-2</v>
      </c>
    </row>
    <row r="5373" spans="1:10">
      <c r="A5373" s="5">
        <v>41863.791977372683</v>
      </c>
      <c r="B5373" s="6">
        <v>40037</v>
      </c>
      <c r="C5373" s="8">
        <v>157.83333333333235</v>
      </c>
      <c r="D5373" s="9">
        <v>0.15</v>
      </c>
      <c r="E5373" s="9">
        <v>7.0000000000000007E-2</v>
      </c>
      <c r="F5373" s="9">
        <v>0.38</v>
      </c>
      <c r="G5373" s="9">
        <v>0.13</v>
      </c>
      <c r="H5373" s="9">
        <v>0.14000000000000001</v>
      </c>
      <c r="I5373">
        <f t="shared" si="166"/>
        <v>0.17399999999999999</v>
      </c>
      <c r="J5373">
        <f t="shared" si="167"/>
        <v>4.2647058823529406E-2</v>
      </c>
    </row>
    <row r="5374" spans="1:10">
      <c r="A5374" s="5">
        <v>41863.83364409722</v>
      </c>
      <c r="B5374" s="6">
        <v>40037</v>
      </c>
      <c r="C5374" s="8">
        <v>157.87499999999901</v>
      </c>
      <c r="D5374" s="9">
        <v>0.03</v>
      </c>
      <c r="E5374" s="9">
        <v>0.02</v>
      </c>
      <c r="F5374" s="9">
        <v>0.05</v>
      </c>
      <c r="G5374" s="9">
        <v>0.02</v>
      </c>
      <c r="H5374" s="9">
        <v>0.02</v>
      </c>
      <c r="I5374">
        <f t="shared" si="166"/>
        <v>2.8000000000000004E-2</v>
      </c>
      <c r="J5374">
        <f t="shared" si="167"/>
        <v>6.8627450980392165E-3</v>
      </c>
    </row>
    <row r="5375" spans="1:10">
      <c r="A5375" s="5">
        <v>41863.875310821757</v>
      </c>
      <c r="B5375" s="6">
        <v>40037</v>
      </c>
      <c r="C5375" s="8">
        <v>157.91666666666566</v>
      </c>
      <c r="D5375" s="9">
        <v>0</v>
      </c>
      <c r="E5375" s="9">
        <v>0</v>
      </c>
      <c r="F5375" s="9">
        <v>0.01</v>
      </c>
      <c r="G5375" s="9">
        <v>0</v>
      </c>
      <c r="H5375" s="9">
        <v>0</v>
      </c>
      <c r="I5375">
        <f t="shared" si="166"/>
        <v>2E-3</v>
      </c>
      <c r="J5375">
        <f t="shared" si="167"/>
        <v>4.9019607843137254E-4</v>
      </c>
    </row>
    <row r="5376" spans="1:10">
      <c r="A5376" s="5">
        <v>41863.916977546294</v>
      </c>
      <c r="B5376" s="6">
        <v>40037</v>
      </c>
      <c r="C5376" s="8">
        <v>157.95833333333232</v>
      </c>
      <c r="D5376" s="9">
        <v>0</v>
      </c>
      <c r="E5376" s="9">
        <v>0</v>
      </c>
      <c r="F5376" s="9">
        <v>0</v>
      </c>
      <c r="G5376" s="9">
        <v>0</v>
      </c>
      <c r="H5376" s="9">
        <v>0</v>
      </c>
      <c r="I5376">
        <f t="shared" si="166"/>
        <v>0</v>
      </c>
      <c r="J5376">
        <f t="shared" si="167"/>
        <v>0</v>
      </c>
    </row>
    <row r="5377" spans="1:10">
      <c r="A5377" s="5">
        <v>41863.958644270831</v>
      </c>
      <c r="B5377" s="6">
        <v>40037</v>
      </c>
      <c r="C5377" s="8">
        <v>157.99999999999898</v>
      </c>
      <c r="D5377" s="9">
        <v>0</v>
      </c>
      <c r="E5377" s="9">
        <v>0</v>
      </c>
      <c r="F5377" s="9">
        <v>0</v>
      </c>
      <c r="G5377" s="9">
        <v>0</v>
      </c>
      <c r="H5377" s="9">
        <v>0</v>
      </c>
      <c r="I5377">
        <f t="shared" si="166"/>
        <v>0</v>
      </c>
      <c r="J5377">
        <f t="shared" si="167"/>
        <v>0</v>
      </c>
    </row>
    <row r="5378" spans="1:10">
      <c r="A5378" s="5">
        <v>41864.000310995369</v>
      </c>
      <c r="B5378" s="6">
        <v>40038</v>
      </c>
      <c r="C5378" s="8">
        <v>158.04166666666563</v>
      </c>
      <c r="D5378" s="9">
        <v>0</v>
      </c>
      <c r="E5378" s="9">
        <v>0</v>
      </c>
      <c r="F5378" s="9">
        <v>0</v>
      </c>
      <c r="G5378" s="9">
        <v>0</v>
      </c>
      <c r="H5378" s="9">
        <v>0</v>
      </c>
      <c r="I5378">
        <f t="shared" si="166"/>
        <v>0</v>
      </c>
      <c r="J5378">
        <f t="shared" si="167"/>
        <v>0</v>
      </c>
    </row>
    <row r="5379" spans="1:10">
      <c r="A5379" s="5">
        <v>41864.041977719906</v>
      </c>
      <c r="B5379" s="6">
        <v>40038</v>
      </c>
      <c r="C5379" s="8">
        <v>158.08333333333229</v>
      </c>
      <c r="D5379" s="9">
        <v>0</v>
      </c>
      <c r="E5379" s="9">
        <v>0</v>
      </c>
      <c r="F5379" s="9">
        <v>0</v>
      </c>
      <c r="G5379" s="9">
        <v>0</v>
      </c>
      <c r="H5379" s="9">
        <v>0</v>
      </c>
      <c r="I5379">
        <f t="shared" si="166"/>
        <v>0</v>
      </c>
      <c r="J5379">
        <f t="shared" si="167"/>
        <v>0</v>
      </c>
    </row>
    <row r="5380" spans="1:10">
      <c r="A5380" s="5">
        <v>41864.083644444443</v>
      </c>
      <c r="B5380" s="6">
        <v>40038</v>
      </c>
      <c r="C5380" s="8">
        <v>158.12499999999895</v>
      </c>
      <c r="D5380" s="9">
        <v>0</v>
      </c>
      <c r="E5380" s="9">
        <v>0</v>
      </c>
      <c r="F5380" s="9">
        <v>0</v>
      </c>
      <c r="G5380" s="9">
        <v>0</v>
      </c>
      <c r="H5380" s="9">
        <v>0</v>
      </c>
      <c r="I5380">
        <f t="shared" ref="I5380:I5443" si="168">AVERAGE(D5380:H5380)</f>
        <v>0</v>
      </c>
      <c r="J5380">
        <f t="shared" ref="J5380:J5443" si="169">I5380/4.08</f>
        <v>0</v>
      </c>
    </row>
    <row r="5381" spans="1:10">
      <c r="A5381" s="5">
        <v>41864.12531116898</v>
      </c>
      <c r="B5381" s="6">
        <v>40038</v>
      </c>
      <c r="C5381" s="8">
        <v>158.16666666666561</v>
      </c>
      <c r="D5381" s="9">
        <v>0</v>
      </c>
      <c r="E5381" s="9">
        <v>0</v>
      </c>
      <c r="F5381" s="9">
        <v>0</v>
      </c>
      <c r="G5381" s="9">
        <v>0</v>
      </c>
      <c r="H5381" s="9">
        <v>0</v>
      </c>
      <c r="I5381">
        <f t="shared" si="168"/>
        <v>0</v>
      </c>
      <c r="J5381">
        <f t="shared" si="169"/>
        <v>0</v>
      </c>
    </row>
    <row r="5382" spans="1:10">
      <c r="A5382" s="5">
        <v>41864.166977893517</v>
      </c>
      <c r="B5382" s="6">
        <v>40038</v>
      </c>
      <c r="C5382" s="8">
        <v>158.20833333333226</v>
      </c>
      <c r="D5382" s="9">
        <v>0</v>
      </c>
      <c r="E5382" s="9">
        <v>0</v>
      </c>
      <c r="F5382" s="9">
        <v>0</v>
      </c>
      <c r="G5382" s="9">
        <v>0</v>
      </c>
      <c r="H5382" s="9">
        <v>0</v>
      </c>
      <c r="I5382">
        <f t="shared" si="168"/>
        <v>0</v>
      </c>
      <c r="J5382">
        <f t="shared" si="169"/>
        <v>0</v>
      </c>
    </row>
    <row r="5383" spans="1:10">
      <c r="A5383" s="5">
        <v>41864.208644618055</v>
      </c>
      <c r="B5383" s="6">
        <v>40038</v>
      </c>
      <c r="C5383" s="8">
        <v>158.24999999999892</v>
      </c>
      <c r="D5383" s="9">
        <v>0.01</v>
      </c>
      <c r="E5383" s="9">
        <v>0.01</v>
      </c>
      <c r="F5383" s="9">
        <v>0</v>
      </c>
      <c r="G5383" s="9">
        <v>0.01</v>
      </c>
      <c r="H5383" s="9">
        <v>0.02</v>
      </c>
      <c r="I5383">
        <f t="shared" si="168"/>
        <v>0.01</v>
      </c>
      <c r="J5383">
        <f t="shared" si="169"/>
        <v>2.4509803921568627E-3</v>
      </c>
    </row>
    <row r="5384" spans="1:10">
      <c r="A5384" s="5">
        <v>41864.250311342592</v>
      </c>
      <c r="B5384" s="6">
        <v>40038</v>
      </c>
      <c r="C5384" s="8">
        <v>158.29166666666558</v>
      </c>
      <c r="D5384" s="9">
        <v>0.23</v>
      </c>
      <c r="E5384" s="9">
        <v>0.33</v>
      </c>
      <c r="F5384" s="9">
        <v>0</v>
      </c>
      <c r="G5384" s="9">
        <v>0.09</v>
      </c>
      <c r="H5384" s="9">
        <v>0.32</v>
      </c>
      <c r="I5384">
        <f t="shared" si="168"/>
        <v>0.19400000000000001</v>
      </c>
      <c r="J5384">
        <f t="shared" si="169"/>
        <v>4.7549019607843135E-2</v>
      </c>
    </row>
    <row r="5385" spans="1:10">
      <c r="A5385" s="5">
        <v>41864.291978067129</v>
      </c>
      <c r="B5385" s="6">
        <v>40038</v>
      </c>
      <c r="C5385" s="8">
        <v>158.33333333333223</v>
      </c>
      <c r="D5385" s="9">
        <v>0.84</v>
      </c>
      <c r="E5385" s="9">
        <v>1.06</v>
      </c>
      <c r="F5385" s="9">
        <v>0.02</v>
      </c>
      <c r="G5385" s="9">
        <v>0.3</v>
      </c>
      <c r="H5385" s="9">
        <v>1.07</v>
      </c>
      <c r="I5385">
        <f t="shared" si="168"/>
        <v>0.65800000000000003</v>
      </c>
      <c r="J5385">
        <f t="shared" si="169"/>
        <v>0.16127450980392158</v>
      </c>
    </row>
    <row r="5386" spans="1:10">
      <c r="A5386" s="5">
        <v>41864.333644791666</v>
      </c>
      <c r="B5386" s="6">
        <v>40038</v>
      </c>
      <c r="C5386" s="8">
        <v>158.37499999999889</v>
      </c>
      <c r="D5386" s="9">
        <v>1.93</v>
      </c>
      <c r="E5386" s="9">
        <v>1.92</v>
      </c>
      <c r="F5386" s="9">
        <v>0.18</v>
      </c>
      <c r="G5386" s="9">
        <v>0.75</v>
      </c>
      <c r="H5386" s="9">
        <v>1.94</v>
      </c>
      <c r="I5386">
        <f t="shared" si="168"/>
        <v>1.3439999999999999</v>
      </c>
      <c r="J5386">
        <f t="shared" si="169"/>
        <v>0.32941176470588229</v>
      </c>
    </row>
    <row r="5387" spans="1:10">
      <c r="A5387" s="5">
        <v>41864.375311516204</v>
      </c>
      <c r="B5387" s="6">
        <v>40038</v>
      </c>
      <c r="C5387" s="8">
        <v>158.41666666666555</v>
      </c>
      <c r="D5387" s="9">
        <v>2.74</v>
      </c>
      <c r="E5387" s="9">
        <v>2.64</v>
      </c>
      <c r="F5387" s="9">
        <v>0.61</v>
      </c>
      <c r="G5387" s="9">
        <v>1.1499999999999999</v>
      </c>
      <c r="H5387" s="9">
        <v>2.62</v>
      </c>
      <c r="I5387">
        <f t="shared" si="168"/>
        <v>1.9520000000000004</v>
      </c>
      <c r="J5387">
        <f t="shared" si="169"/>
        <v>0.47843137254901968</v>
      </c>
    </row>
    <row r="5388" spans="1:10">
      <c r="A5388" s="5">
        <v>41864.416978240741</v>
      </c>
      <c r="B5388" s="6">
        <v>40038</v>
      </c>
      <c r="C5388" s="8">
        <v>158.45833333333221</v>
      </c>
      <c r="D5388" s="9">
        <v>3.25</v>
      </c>
      <c r="E5388" s="9">
        <v>2.4900000000000002</v>
      </c>
      <c r="F5388" s="9">
        <v>1.37</v>
      </c>
      <c r="G5388" s="9">
        <v>0.78</v>
      </c>
      <c r="H5388" s="9">
        <v>3.07</v>
      </c>
      <c r="I5388">
        <f t="shared" si="168"/>
        <v>2.1920000000000002</v>
      </c>
      <c r="J5388">
        <f t="shared" si="169"/>
        <v>0.53725490196078429</v>
      </c>
    </row>
    <row r="5389" spans="1:10">
      <c r="A5389" s="5">
        <v>41864.458644965278</v>
      </c>
      <c r="B5389" s="6">
        <v>40038</v>
      </c>
      <c r="C5389" s="8">
        <v>158.49999999999886</v>
      </c>
      <c r="D5389" s="9">
        <v>3.45</v>
      </c>
      <c r="E5389" s="9">
        <v>1.96</v>
      </c>
      <c r="F5389" s="9">
        <v>1.8</v>
      </c>
      <c r="G5389" s="9">
        <v>1.1000000000000001</v>
      </c>
      <c r="H5389" s="9">
        <v>3.34</v>
      </c>
      <c r="I5389">
        <f t="shared" si="168"/>
        <v>2.33</v>
      </c>
      <c r="J5389">
        <f t="shared" si="169"/>
        <v>0.57107843137254899</v>
      </c>
    </row>
    <row r="5390" spans="1:10">
      <c r="A5390" s="5">
        <v>41864.500311689815</v>
      </c>
      <c r="B5390" s="6">
        <v>40038</v>
      </c>
      <c r="C5390" s="8">
        <v>158.54166666666552</v>
      </c>
      <c r="D5390" s="9">
        <v>3.19</v>
      </c>
      <c r="E5390" s="9">
        <v>2.96</v>
      </c>
      <c r="F5390" s="9">
        <v>2.13</v>
      </c>
      <c r="G5390" s="9">
        <v>1.92</v>
      </c>
      <c r="H5390" s="9">
        <v>3.37</v>
      </c>
      <c r="I5390">
        <f t="shared" si="168"/>
        <v>2.714</v>
      </c>
      <c r="J5390">
        <f t="shared" si="169"/>
        <v>0.66519607843137252</v>
      </c>
    </row>
    <row r="5391" spans="1:10">
      <c r="A5391" s="5">
        <v>41864.541978414352</v>
      </c>
      <c r="B5391" s="6">
        <v>40038</v>
      </c>
      <c r="C5391" s="8">
        <v>158.58333333333218</v>
      </c>
      <c r="D5391" s="9">
        <v>3</v>
      </c>
      <c r="E5391" s="9">
        <v>1.54</v>
      </c>
      <c r="F5391" s="9">
        <v>2.52</v>
      </c>
      <c r="G5391" s="9">
        <v>2.98</v>
      </c>
      <c r="H5391" s="9">
        <v>3.22</v>
      </c>
      <c r="I5391">
        <f t="shared" si="168"/>
        <v>2.6520000000000001</v>
      </c>
      <c r="J5391">
        <f t="shared" si="169"/>
        <v>0.65</v>
      </c>
    </row>
    <row r="5392" spans="1:10">
      <c r="A5392" s="5">
        <v>41864.58364513889</v>
      </c>
      <c r="B5392" s="6">
        <v>40038</v>
      </c>
      <c r="C5392" s="8">
        <v>158.62499999999883</v>
      </c>
      <c r="D5392" s="9">
        <v>2.4700000000000002</v>
      </c>
      <c r="E5392" s="9">
        <v>0.75</v>
      </c>
      <c r="F5392" s="9">
        <v>2.74</v>
      </c>
      <c r="G5392" s="9">
        <v>2.68</v>
      </c>
      <c r="H5392" s="9">
        <v>2.31</v>
      </c>
      <c r="I5392">
        <f t="shared" si="168"/>
        <v>2.1900000000000004</v>
      </c>
      <c r="J5392">
        <f t="shared" si="169"/>
        <v>0.53676470588235303</v>
      </c>
    </row>
    <row r="5393" spans="1:10">
      <c r="A5393" s="5">
        <v>41864.625311863427</v>
      </c>
      <c r="B5393" s="6">
        <v>40038</v>
      </c>
      <c r="C5393" s="8">
        <v>158.66666666666549</v>
      </c>
      <c r="D5393" s="9">
        <v>1.36</v>
      </c>
      <c r="E5393" s="9">
        <v>0.7</v>
      </c>
      <c r="F5393" s="9">
        <v>3.03</v>
      </c>
      <c r="G5393" s="9">
        <v>2.17</v>
      </c>
      <c r="H5393" s="9">
        <v>2.1</v>
      </c>
      <c r="I5393">
        <f t="shared" si="168"/>
        <v>1.8719999999999999</v>
      </c>
      <c r="J5393">
        <f t="shared" si="169"/>
        <v>0.45882352941176469</v>
      </c>
    </row>
    <row r="5394" spans="1:10">
      <c r="A5394" s="5">
        <v>41864.666978587964</v>
      </c>
      <c r="B5394" s="6">
        <v>40038</v>
      </c>
      <c r="C5394" s="8">
        <v>158.70833333333215</v>
      </c>
      <c r="D5394" s="9">
        <v>0.86</v>
      </c>
      <c r="E5394" s="9">
        <v>0.59</v>
      </c>
      <c r="F5394" s="9">
        <v>2.72</v>
      </c>
      <c r="G5394" s="9">
        <v>1.44</v>
      </c>
      <c r="H5394" s="9">
        <v>1.25</v>
      </c>
      <c r="I5394">
        <f t="shared" si="168"/>
        <v>1.3719999999999999</v>
      </c>
      <c r="J5394">
        <f t="shared" si="169"/>
        <v>0.33627450980392154</v>
      </c>
    </row>
    <row r="5395" spans="1:10">
      <c r="A5395" s="5">
        <v>41864.708645312501</v>
      </c>
      <c r="B5395" s="6">
        <v>40038</v>
      </c>
      <c r="C5395" s="8">
        <v>158.74999999999881</v>
      </c>
      <c r="D5395" s="9">
        <v>0.59</v>
      </c>
      <c r="E5395" s="9">
        <v>0.34</v>
      </c>
      <c r="F5395" s="9">
        <v>1.46</v>
      </c>
      <c r="G5395" s="9">
        <v>0.6</v>
      </c>
      <c r="H5395" s="9">
        <v>0.72</v>
      </c>
      <c r="I5395">
        <f t="shared" si="168"/>
        <v>0.74199999999999999</v>
      </c>
      <c r="J5395">
        <f t="shared" si="169"/>
        <v>0.18186274509803921</v>
      </c>
    </row>
    <row r="5396" spans="1:10">
      <c r="A5396" s="5">
        <v>41864.750312037038</v>
      </c>
      <c r="B5396" s="6">
        <v>40038</v>
      </c>
      <c r="C5396" s="8">
        <v>158.79166666666546</v>
      </c>
      <c r="D5396" s="9">
        <v>0.28000000000000003</v>
      </c>
      <c r="E5396" s="9">
        <v>0.28000000000000003</v>
      </c>
      <c r="F5396" s="9">
        <v>0.44</v>
      </c>
      <c r="G5396" s="9">
        <v>0.3</v>
      </c>
      <c r="H5396" s="9">
        <v>0.36</v>
      </c>
      <c r="I5396">
        <f t="shared" si="168"/>
        <v>0.33200000000000002</v>
      </c>
      <c r="J5396">
        <f t="shared" si="169"/>
        <v>8.1372549019607845E-2</v>
      </c>
    </row>
    <row r="5397" spans="1:10">
      <c r="A5397" s="5">
        <v>41864.791978761576</v>
      </c>
      <c r="B5397" s="6">
        <v>40038</v>
      </c>
      <c r="C5397" s="8">
        <v>158.83333333333212</v>
      </c>
      <c r="D5397" s="9">
        <v>0.15</v>
      </c>
      <c r="E5397" s="9">
        <v>0.12</v>
      </c>
      <c r="F5397" s="9">
        <v>0.11</v>
      </c>
      <c r="G5397" s="9">
        <v>0.11</v>
      </c>
      <c r="H5397" s="9">
        <v>0.12</v>
      </c>
      <c r="I5397">
        <f t="shared" si="168"/>
        <v>0.122</v>
      </c>
      <c r="J5397">
        <f t="shared" si="169"/>
        <v>2.9901960784313723E-2</v>
      </c>
    </row>
    <row r="5398" spans="1:10">
      <c r="A5398" s="5">
        <v>41864.833645486113</v>
      </c>
      <c r="B5398" s="6">
        <v>40038</v>
      </c>
      <c r="C5398" s="8">
        <v>158.87499999999878</v>
      </c>
      <c r="D5398" s="9">
        <v>0.03</v>
      </c>
      <c r="E5398" s="9">
        <v>0.01</v>
      </c>
      <c r="F5398" s="9">
        <v>0.11</v>
      </c>
      <c r="G5398" s="9">
        <v>0.02</v>
      </c>
      <c r="H5398" s="9">
        <v>7.0000000000000007E-2</v>
      </c>
      <c r="I5398">
        <f t="shared" si="168"/>
        <v>4.8000000000000001E-2</v>
      </c>
      <c r="J5398">
        <f t="shared" si="169"/>
        <v>1.1764705882352941E-2</v>
      </c>
    </row>
    <row r="5399" spans="1:10">
      <c r="A5399" s="5">
        <v>41864.87531221065</v>
      </c>
      <c r="B5399" s="6">
        <v>40038</v>
      </c>
      <c r="C5399" s="8">
        <v>158.91666666666544</v>
      </c>
      <c r="D5399" s="9">
        <v>0</v>
      </c>
      <c r="E5399" s="9">
        <v>0</v>
      </c>
      <c r="F5399" s="9">
        <v>0.02</v>
      </c>
      <c r="G5399" s="9">
        <v>0</v>
      </c>
      <c r="H5399" s="9">
        <v>0</v>
      </c>
      <c r="I5399">
        <f t="shared" si="168"/>
        <v>4.0000000000000001E-3</v>
      </c>
      <c r="J5399">
        <f t="shared" si="169"/>
        <v>9.8039215686274508E-4</v>
      </c>
    </row>
    <row r="5400" spans="1:10">
      <c r="A5400" s="5">
        <v>41864.916978935187</v>
      </c>
      <c r="B5400" s="6">
        <v>40038</v>
      </c>
      <c r="C5400" s="8">
        <v>158.95833333333209</v>
      </c>
      <c r="D5400" s="9">
        <v>0</v>
      </c>
      <c r="E5400" s="9">
        <v>0</v>
      </c>
      <c r="F5400" s="9">
        <v>0</v>
      </c>
      <c r="G5400" s="9">
        <v>0</v>
      </c>
      <c r="H5400" s="9">
        <v>0</v>
      </c>
      <c r="I5400">
        <f t="shared" si="168"/>
        <v>0</v>
      </c>
      <c r="J5400">
        <f t="shared" si="169"/>
        <v>0</v>
      </c>
    </row>
    <row r="5401" spans="1:10">
      <c r="A5401" s="5">
        <v>41864.958645659724</v>
      </c>
      <c r="B5401" s="6">
        <v>40038</v>
      </c>
      <c r="C5401" s="8">
        <v>158.99999999999875</v>
      </c>
      <c r="D5401" s="9">
        <v>0</v>
      </c>
      <c r="E5401" s="9">
        <v>0</v>
      </c>
      <c r="F5401" s="9">
        <v>0</v>
      </c>
      <c r="G5401" s="9">
        <v>0</v>
      </c>
      <c r="H5401" s="9">
        <v>0</v>
      </c>
      <c r="I5401">
        <f t="shared" si="168"/>
        <v>0</v>
      </c>
      <c r="J5401">
        <f t="shared" si="169"/>
        <v>0</v>
      </c>
    </row>
    <row r="5402" spans="1:10">
      <c r="A5402" s="5">
        <v>41865.000312384262</v>
      </c>
      <c r="B5402" s="6">
        <v>40039</v>
      </c>
      <c r="C5402" s="8">
        <v>159.04166666666541</v>
      </c>
      <c r="D5402" s="9">
        <v>0</v>
      </c>
      <c r="E5402" s="9">
        <v>0</v>
      </c>
      <c r="F5402" s="9">
        <v>0</v>
      </c>
      <c r="G5402" s="9">
        <v>0</v>
      </c>
      <c r="H5402" s="9">
        <v>0</v>
      </c>
      <c r="I5402">
        <f t="shared" si="168"/>
        <v>0</v>
      </c>
      <c r="J5402">
        <f t="shared" si="169"/>
        <v>0</v>
      </c>
    </row>
    <row r="5403" spans="1:10">
      <c r="A5403" s="5">
        <v>41865.041979108799</v>
      </c>
      <c r="B5403" s="6">
        <v>40039</v>
      </c>
      <c r="C5403" s="8">
        <v>159.08333333333206</v>
      </c>
      <c r="D5403" s="9">
        <v>0</v>
      </c>
      <c r="E5403" s="9">
        <v>0</v>
      </c>
      <c r="F5403" s="9">
        <v>0</v>
      </c>
      <c r="G5403" s="9">
        <v>0</v>
      </c>
      <c r="H5403" s="9">
        <v>0</v>
      </c>
      <c r="I5403">
        <f t="shared" si="168"/>
        <v>0</v>
      </c>
      <c r="J5403">
        <f t="shared" si="169"/>
        <v>0</v>
      </c>
    </row>
    <row r="5404" spans="1:10">
      <c r="A5404" s="5">
        <v>41865.083645833336</v>
      </c>
      <c r="B5404" s="6">
        <v>40039</v>
      </c>
      <c r="C5404" s="8">
        <v>159.12499999999872</v>
      </c>
      <c r="D5404" s="9">
        <v>0</v>
      </c>
      <c r="E5404" s="9">
        <v>0</v>
      </c>
      <c r="F5404" s="9">
        <v>0</v>
      </c>
      <c r="G5404" s="9">
        <v>0</v>
      </c>
      <c r="H5404" s="9">
        <v>0</v>
      </c>
      <c r="I5404">
        <f t="shared" si="168"/>
        <v>0</v>
      </c>
      <c r="J5404">
        <f t="shared" si="169"/>
        <v>0</v>
      </c>
    </row>
    <row r="5405" spans="1:10">
      <c r="A5405" s="5">
        <v>41865.125312557873</v>
      </c>
      <c r="B5405" s="6">
        <v>40039</v>
      </c>
      <c r="C5405" s="8">
        <v>159.16666666666538</v>
      </c>
      <c r="D5405" s="9">
        <v>0</v>
      </c>
      <c r="E5405" s="9">
        <v>0</v>
      </c>
      <c r="F5405" s="9">
        <v>0</v>
      </c>
      <c r="G5405" s="9">
        <v>0</v>
      </c>
      <c r="H5405" s="9">
        <v>0</v>
      </c>
      <c r="I5405">
        <f t="shared" si="168"/>
        <v>0</v>
      </c>
      <c r="J5405">
        <f t="shared" si="169"/>
        <v>0</v>
      </c>
    </row>
    <row r="5406" spans="1:10">
      <c r="A5406" s="5">
        <v>41865.16697928241</v>
      </c>
      <c r="B5406" s="6">
        <v>40039</v>
      </c>
      <c r="C5406" s="8">
        <v>159.20833333333204</v>
      </c>
      <c r="D5406" s="9">
        <v>0</v>
      </c>
      <c r="E5406" s="9">
        <v>0</v>
      </c>
      <c r="F5406" s="9">
        <v>0</v>
      </c>
      <c r="G5406" s="9">
        <v>0</v>
      </c>
      <c r="H5406" s="9">
        <v>0</v>
      </c>
      <c r="I5406">
        <f t="shared" si="168"/>
        <v>0</v>
      </c>
      <c r="J5406">
        <f t="shared" si="169"/>
        <v>0</v>
      </c>
    </row>
    <row r="5407" spans="1:10">
      <c r="A5407" s="5">
        <v>41865.208646006948</v>
      </c>
      <c r="B5407" s="6">
        <v>40039</v>
      </c>
      <c r="C5407" s="8">
        <v>159.24999999999869</v>
      </c>
      <c r="D5407" s="9">
        <v>0.01</v>
      </c>
      <c r="E5407" s="9">
        <v>0.01</v>
      </c>
      <c r="F5407" s="9">
        <v>0</v>
      </c>
      <c r="G5407" s="9">
        <v>0.02</v>
      </c>
      <c r="H5407" s="9">
        <v>0.02</v>
      </c>
      <c r="I5407">
        <f t="shared" si="168"/>
        <v>1.2E-2</v>
      </c>
      <c r="J5407">
        <f t="shared" si="169"/>
        <v>2.9411764705882353E-3</v>
      </c>
    </row>
    <row r="5408" spans="1:10">
      <c r="A5408" s="5">
        <v>41865.250312731485</v>
      </c>
      <c r="B5408" s="6">
        <v>40039</v>
      </c>
      <c r="C5408" s="8">
        <v>159.29166666666535</v>
      </c>
      <c r="D5408" s="9">
        <v>0.17</v>
      </c>
      <c r="E5408" s="9">
        <v>0.25</v>
      </c>
      <c r="F5408" s="9">
        <v>0.03</v>
      </c>
      <c r="G5408" s="9">
        <v>0.22</v>
      </c>
      <c r="H5408" s="9">
        <v>0.31</v>
      </c>
      <c r="I5408">
        <f t="shared" si="168"/>
        <v>0.19600000000000001</v>
      </c>
      <c r="J5408">
        <f t="shared" si="169"/>
        <v>4.8039215686274513E-2</v>
      </c>
    </row>
    <row r="5409" spans="1:10">
      <c r="A5409" s="5">
        <v>41865.291979456022</v>
      </c>
      <c r="B5409" s="6">
        <v>40039</v>
      </c>
      <c r="C5409" s="8">
        <v>159.33333333333201</v>
      </c>
      <c r="D5409" s="9">
        <v>0.5</v>
      </c>
      <c r="E5409" s="9">
        <v>1.22</v>
      </c>
      <c r="F5409" s="9">
        <v>0.12</v>
      </c>
      <c r="G5409" s="9">
        <v>1.1299999999999999</v>
      </c>
      <c r="H5409" s="9">
        <v>1.08</v>
      </c>
      <c r="I5409">
        <f t="shared" si="168"/>
        <v>0.80999999999999994</v>
      </c>
      <c r="J5409">
        <f t="shared" si="169"/>
        <v>0.19852941176470587</v>
      </c>
    </row>
    <row r="5410" spans="1:10">
      <c r="A5410" s="5">
        <v>41865.333646180552</v>
      </c>
      <c r="B5410" s="6">
        <v>40039</v>
      </c>
      <c r="C5410" s="8">
        <v>159.37499999999866</v>
      </c>
      <c r="D5410" s="9">
        <v>0.91</v>
      </c>
      <c r="E5410" s="9">
        <v>2.09</v>
      </c>
      <c r="F5410" s="9">
        <v>0.3</v>
      </c>
      <c r="G5410" s="9">
        <v>2.0099999999999998</v>
      </c>
      <c r="H5410" s="9">
        <v>2</v>
      </c>
      <c r="I5410">
        <f t="shared" si="168"/>
        <v>1.462</v>
      </c>
      <c r="J5410">
        <f t="shared" si="169"/>
        <v>0.35833333333333334</v>
      </c>
    </row>
    <row r="5411" spans="1:10">
      <c r="A5411" s="5">
        <v>41865.375312905089</v>
      </c>
      <c r="B5411" s="6">
        <v>40039</v>
      </c>
      <c r="C5411" s="8">
        <v>159.41666666666532</v>
      </c>
      <c r="D5411" s="9">
        <v>1.28</v>
      </c>
      <c r="E5411" s="9">
        <v>2.74</v>
      </c>
      <c r="F5411" s="9">
        <v>0.48</v>
      </c>
      <c r="G5411" s="9">
        <v>2.66</v>
      </c>
      <c r="H5411" s="9">
        <v>2.38</v>
      </c>
      <c r="I5411">
        <f t="shared" si="168"/>
        <v>1.9079999999999999</v>
      </c>
      <c r="J5411">
        <f t="shared" si="169"/>
        <v>0.46764705882352936</v>
      </c>
    </row>
    <row r="5412" spans="1:10">
      <c r="A5412" s="5">
        <v>41865.416979629626</v>
      </c>
      <c r="B5412" s="6">
        <v>40039</v>
      </c>
      <c r="C5412" s="8">
        <v>159.45833333333198</v>
      </c>
      <c r="D5412" s="9">
        <v>2.25</v>
      </c>
      <c r="E5412" s="9">
        <v>2.88</v>
      </c>
      <c r="F5412" s="9">
        <v>0.41</v>
      </c>
      <c r="G5412" s="9">
        <v>3.11</v>
      </c>
      <c r="H5412" s="9">
        <v>2.96</v>
      </c>
      <c r="I5412">
        <f t="shared" si="168"/>
        <v>2.3220000000000001</v>
      </c>
      <c r="J5412">
        <f t="shared" si="169"/>
        <v>0.56911764705882351</v>
      </c>
    </row>
    <row r="5413" spans="1:10">
      <c r="A5413" s="5">
        <v>41865.458646354164</v>
      </c>
      <c r="B5413" s="6">
        <v>40039</v>
      </c>
      <c r="C5413" s="8">
        <v>159.49999999999864</v>
      </c>
      <c r="D5413" s="9">
        <v>1.7</v>
      </c>
      <c r="E5413" s="9">
        <v>2.97</v>
      </c>
      <c r="F5413" s="9">
        <v>1.24</v>
      </c>
      <c r="G5413" s="9">
        <v>3.22</v>
      </c>
      <c r="H5413" s="9">
        <v>3.24</v>
      </c>
      <c r="I5413">
        <f t="shared" si="168"/>
        <v>2.4740000000000002</v>
      </c>
      <c r="J5413">
        <f t="shared" si="169"/>
        <v>0.60637254901960791</v>
      </c>
    </row>
    <row r="5414" spans="1:10">
      <c r="A5414" s="5">
        <v>41865.500313078701</v>
      </c>
      <c r="B5414" s="6">
        <v>40039</v>
      </c>
      <c r="C5414" s="8">
        <v>159.54166666666529</v>
      </c>
      <c r="D5414" s="9">
        <v>1.23</v>
      </c>
      <c r="E5414" s="9">
        <v>3.29</v>
      </c>
      <c r="F5414" s="9">
        <v>1.61</v>
      </c>
      <c r="G5414" s="9">
        <v>3.4</v>
      </c>
      <c r="H5414" s="9">
        <v>3.27</v>
      </c>
      <c r="I5414">
        <f t="shared" si="168"/>
        <v>2.5599999999999996</v>
      </c>
      <c r="J5414">
        <f t="shared" si="169"/>
        <v>0.62745098039215674</v>
      </c>
    </row>
    <row r="5415" spans="1:10">
      <c r="A5415" s="5">
        <v>41865.541979803238</v>
      </c>
      <c r="B5415" s="6">
        <v>40039</v>
      </c>
      <c r="C5415" s="8">
        <v>159.58333333333195</v>
      </c>
      <c r="D5415" s="9">
        <v>1.08</v>
      </c>
      <c r="E5415" s="9">
        <v>3.16</v>
      </c>
      <c r="F5415" s="9">
        <v>0.71</v>
      </c>
      <c r="G5415" s="9">
        <v>3.32</v>
      </c>
      <c r="H5415" s="9">
        <v>3.11</v>
      </c>
      <c r="I5415">
        <f t="shared" si="168"/>
        <v>2.2759999999999998</v>
      </c>
      <c r="J5415">
        <f t="shared" si="169"/>
        <v>0.55784313725490187</v>
      </c>
    </row>
    <row r="5416" spans="1:10">
      <c r="A5416" s="5">
        <v>41865.583646527775</v>
      </c>
      <c r="B5416" s="6">
        <v>40039</v>
      </c>
      <c r="C5416" s="8">
        <v>159.62499999999861</v>
      </c>
      <c r="D5416" s="9">
        <v>1.3</v>
      </c>
      <c r="E5416" s="9">
        <v>2.85</v>
      </c>
      <c r="F5416" s="9">
        <v>1.3</v>
      </c>
      <c r="G5416" s="9">
        <v>2.88</v>
      </c>
      <c r="H5416" s="9">
        <v>2.4700000000000002</v>
      </c>
      <c r="I5416">
        <f t="shared" si="168"/>
        <v>2.16</v>
      </c>
      <c r="J5416">
        <f t="shared" si="169"/>
        <v>0.52941176470588236</v>
      </c>
    </row>
    <row r="5417" spans="1:10">
      <c r="A5417" s="5">
        <v>41865.625313252312</v>
      </c>
      <c r="B5417" s="6">
        <v>40039</v>
      </c>
      <c r="C5417" s="8">
        <v>159.66666666666526</v>
      </c>
      <c r="D5417" s="9">
        <v>1.0900000000000001</v>
      </c>
      <c r="E5417" s="9">
        <v>2.2599999999999998</v>
      </c>
      <c r="F5417" s="9">
        <v>0.93</v>
      </c>
      <c r="G5417" s="9">
        <v>2.2999999999999998</v>
      </c>
      <c r="H5417" s="9">
        <v>2.29</v>
      </c>
      <c r="I5417">
        <f t="shared" si="168"/>
        <v>1.7739999999999998</v>
      </c>
      <c r="J5417">
        <f t="shared" si="169"/>
        <v>0.43480392156862741</v>
      </c>
    </row>
    <row r="5418" spans="1:10">
      <c r="A5418" s="5">
        <v>41865.66697997685</v>
      </c>
      <c r="B5418" s="6">
        <v>40039</v>
      </c>
      <c r="C5418" s="8">
        <v>159.70833333333192</v>
      </c>
      <c r="D5418" s="9">
        <v>0.67</v>
      </c>
      <c r="E5418" s="9">
        <v>1.54</v>
      </c>
      <c r="F5418" s="9">
        <v>0.75</v>
      </c>
      <c r="G5418" s="9">
        <v>1.41</v>
      </c>
      <c r="H5418" s="9">
        <v>1.34</v>
      </c>
      <c r="I5418">
        <f t="shared" si="168"/>
        <v>1.1419999999999999</v>
      </c>
      <c r="J5418">
        <f t="shared" si="169"/>
        <v>0.27990196078431367</v>
      </c>
    </row>
    <row r="5419" spans="1:10">
      <c r="A5419" s="5">
        <v>41865.708646701387</v>
      </c>
      <c r="B5419" s="6">
        <v>40039</v>
      </c>
      <c r="C5419" s="8">
        <v>159.74999999999858</v>
      </c>
      <c r="D5419" s="9">
        <v>0.39</v>
      </c>
      <c r="E5419" s="9">
        <v>0.61</v>
      </c>
      <c r="F5419" s="9">
        <v>0.55000000000000004</v>
      </c>
      <c r="G5419" s="9">
        <v>0.61</v>
      </c>
      <c r="H5419" s="9">
        <v>0.69</v>
      </c>
      <c r="I5419">
        <f t="shared" si="168"/>
        <v>0.57000000000000006</v>
      </c>
      <c r="J5419">
        <f t="shared" si="169"/>
        <v>0.13970588235294118</v>
      </c>
    </row>
    <row r="5420" spans="1:10">
      <c r="A5420" s="5">
        <v>41865.750313425924</v>
      </c>
      <c r="B5420" s="6">
        <v>40039</v>
      </c>
      <c r="C5420" s="8">
        <v>159.79166666666524</v>
      </c>
      <c r="D5420" s="9">
        <v>0.21</v>
      </c>
      <c r="E5420" s="9">
        <v>0.11</v>
      </c>
      <c r="F5420" s="9">
        <v>0.4</v>
      </c>
      <c r="G5420" s="9">
        <v>0.21</v>
      </c>
      <c r="H5420" s="9">
        <v>0.25</v>
      </c>
      <c r="I5420">
        <f t="shared" si="168"/>
        <v>0.23599999999999999</v>
      </c>
      <c r="J5420">
        <f t="shared" si="169"/>
        <v>5.7843137254901957E-2</v>
      </c>
    </row>
    <row r="5421" spans="1:10">
      <c r="A5421" s="5">
        <v>41865.791980150461</v>
      </c>
      <c r="B5421" s="6">
        <v>40039</v>
      </c>
      <c r="C5421" s="8">
        <v>159.83333333333189</v>
      </c>
      <c r="D5421" s="9">
        <v>0.1</v>
      </c>
      <c r="E5421" s="9">
        <v>7.0000000000000007E-2</v>
      </c>
      <c r="F5421" s="9">
        <v>0.15</v>
      </c>
      <c r="G5421" s="9">
        <v>0.11</v>
      </c>
      <c r="H5421" s="9">
        <v>0.08</v>
      </c>
      <c r="I5421">
        <f t="shared" si="168"/>
        <v>0.10200000000000001</v>
      </c>
      <c r="J5421">
        <f t="shared" si="169"/>
        <v>2.5000000000000001E-2</v>
      </c>
    </row>
    <row r="5422" spans="1:10">
      <c r="A5422" s="5">
        <v>41865.833646874999</v>
      </c>
      <c r="B5422" s="6">
        <v>40039</v>
      </c>
      <c r="C5422" s="8">
        <v>159.87499999999855</v>
      </c>
      <c r="D5422" s="9">
        <v>0.01</v>
      </c>
      <c r="E5422" s="9">
        <v>0.01</v>
      </c>
      <c r="F5422" s="9">
        <v>0.06</v>
      </c>
      <c r="G5422" s="9">
        <v>0.02</v>
      </c>
      <c r="H5422" s="9">
        <v>0.01</v>
      </c>
      <c r="I5422">
        <f t="shared" si="168"/>
        <v>2.1999999999999999E-2</v>
      </c>
      <c r="J5422">
        <f t="shared" si="169"/>
        <v>5.392156862745098E-3</v>
      </c>
    </row>
    <row r="5423" spans="1:10">
      <c r="A5423" s="5">
        <v>41865.875313599536</v>
      </c>
      <c r="B5423" s="6">
        <v>40039</v>
      </c>
      <c r="C5423" s="8">
        <v>159.91666666666521</v>
      </c>
      <c r="D5423" s="9">
        <v>0</v>
      </c>
      <c r="E5423" s="9">
        <v>0</v>
      </c>
      <c r="F5423" s="9">
        <v>0.01</v>
      </c>
      <c r="G5423" s="9">
        <v>0</v>
      </c>
      <c r="H5423" s="9">
        <v>0</v>
      </c>
      <c r="I5423">
        <f t="shared" si="168"/>
        <v>2E-3</v>
      </c>
      <c r="J5423">
        <f t="shared" si="169"/>
        <v>4.9019607843137254E-4</v>
      </c>
    </row>
    <row r="5424" spans="1:10">
      <c r="A5424" s="5">
        <v>41865.916980324073</v>
      </c>
      <c r="B5424" s="6">
        <v>40039</v>
      </c>
      <c r="C5424" s="8">
        <v>159.95833333333186</v>
      </c>
      <c r="D5424" s="9">
        <v>0</v>
      </c>
      <c r="E5424" s="9">
        <v>0</v>
      </c>
      <c r="F5424" s="9">
        <v>0</v>
      </c>
      <c r="G5424" s="9">
        <v>0</v>
      </c>
      <c r="H5424" s="9">
        <v>0</v>
      </c>
      <c r="I5424">
        <f t="shared" si="168"/>
        <v>0</v>
      </c>
      <c r="J5424">
        <f t="shared" si="169"/>
        <v>0</v>
      </c>
    </row>
    <row r="5425" spans="1:10">
      <c r="A5425" s="5">
        <v>41865.95864704861</v>
      </c>
      <c r="B5425" s="6">
        <v>40039</v>
      </c>
      <c r="C5425" s="8">
        <v>159.99999999999852</v>
      </c>
      <c r="D5425" s="9">
        <v>0</v>
      </c>
      <c r="E5425" s="9">
        <v>0</v>
      </c>
      <c r="F5425" s="9">
        <v>0</v>
      </c>
      <c r="G5425" s="9">
        <v>0</v>
      </c>
      <c r="H5425" s="9">
        <v>0</v>
      </c>
      <c r="I5425">
        <f t="shared" si="168"/>
        <v>0</v>
      </c>
      <c r="J5425">
        <f t="shared" si="169"/>
        <v>0</v>
      </c>
    </row>
    <row r="5426" spans="1:10">
      <c r="A5426" s="5">
        <v>41866.000313773147</v>
      </c>
      <c r="B5426" s="6">
        <v>40040</v>
      </c>
      <c r="C5426" s="8">
        <v>160.04166666666518</v>
      </c>
      <c r="D5426" s="9">
        <v>0</v>
      </c>
      <c r="E5426" s="9">
        <v>0</v>
      </c>
      <c r="F5426" s="9">
        <v>0</v>
      </c>
      <c r="G5426" s="9">
        <v>0</v>
      </c>
      <c r="H5426" s="9">
        <v>0</v>
      </c>
      <c r="I5426">
        <f t="shared" si="168"/>
        <v>0</v>
      </c>
      <c r="J5426">
        <f t="shared" si="169"/>
        <v>0</v>
      </c>
    </row>
    <row r="5427" spans="1:10">
      <c r="A5427" s="5">
        <v>41866.041980497685</v>
      </c>
      <c r="B5427" s="6">
        <v>40040</v>
      </c>
      <c r="C5427" s="8">
        <v>160.08333333333184</v>
      </c>
      <c r="D5427" s="9">
        <v>0</v>
      </c>
      <c r="E5427" s="9">
        <v>0</v>
      </c>
      <c r="F5427" s="9">
        <v>0</v>
      </c>
      <c r="G5427" s="9">
        <v>0</v>
      </c>
      <c r="H5427" s="9">
        <v>0</v>
      </c>
      <c r="I5427">
        <f t="shared" si="168"/>
        <v>0</v>
      </c>
      <c r="J5427">
        <f t="shared" si="169"/>
        <v>0</v>
      </c>
    </row>
    <row r="5428" spans="1:10">
      <c r="A5428" s="5">
        <v>41866.083647222222</v>
      </c>
      <c r="B5428" s="6">
        <v>40040</v>
      </c>
      <c r="C5428" s="8">
        <v>160.12499999999849</v>
      </c>
      <c r="D5428" s="9">
        <v>0</v>
      </c>
      <c r="E5428" s="9">
        <v>0</v>
      </c>
      <c r="F5428" s="9">
        <v>0</v>
      </c>
      <c r="G5428" s="9">
        <v>0</v>
      </c>
      <c r="H5428" s="9">
        <v>0</v>
      </c>
      <c r="I5428">
        <f t="shared" si="168"/>
        <v>0</v>
      </c>
      <c r="J5428">
        <f t="shared" si="169"/>
        <v>0</v>
      </c>
    </row>
    <row r="5429" spans="1:10">
      <c r="A5429" s="5">
        <v>41866.125313946759</v>
      </c>
      <c r="B5429" s="6">
        <v>40040</v>
      </c>
      <c r="C5429" s="8">
        <v>160.16666666666515</v>
      </c>
      <c r="D5429" s="9">
        <v>0</v>
      </c>
      <c r="E5429" s="9">
        <v>0</v>
      </c>
      <c r="F5429" s="9">
        <v>0</v>
      </c>
      <c r="G5429" s="9">
        <v>0</v>
      </c>
      <c r="H5429" s="9">
        <v>0</v>
      </c>
      <c r="I5429">
        <f t="shared" si="168"/>
        <v>0</v>
      </c>
      <c r="J5429">
        <f t="shared" si="169"/>
        <v>0</v>
      </c>
    </row>
    <row r="5430" spans="1:10">
      <c r="A5430" s="5">
        <v>41866.166980671296</v>
      </c>
      <c r="B5430" s="6">
        <v>40040</v>
      </c>
      <c r="C5430" s="8">
        <v>160.20833333333181</v>
      </c>
      <c r="D5430" s="9">
        <v>0</v>
      </c>
      <c r="E5430" s="9">
        <v>0</v>
      </c>
      <c r="F5430" s="9">
        <v>0</v>
      </c>
      <c r="G5430" s="9">
        <v>0</v>
      </c>
      <c r="H5430" s="9">
        <v>0</v>
      </c>
      <c r="I5430">
        <f t="shared" si="168"/>
        <v>0</v>
      </c>
      <c r="J5430">
        <f t="shared" si="169"/>
        <v>0</v>
      </c>
    </row>
    <row r="5431" spans="1:10">
      <c r="A5431" s="5">
        <v>41866.208647395833</v>
      </c>
      <c r="B5431" s="6">
        <v>40040</v>
      </c>
      <c r="C5431" s="8">
        <v>160.24999999999847</v>
      </c>
      <c r="D5431" s="9">
        <v>0.02</v>
      </c>
      <c r="E5431" s="9">
        <v>0.03</v>
      </c>
      <c r="F5431" s="9">
        <v>0</v>
      </c>
      <c r="G5431" s="9">
        <v>0.02</v>
      </c>
      <c r="H5431" s="9">
        <v>0.02</v>
      </c>
      <c r="I5431">
        <f t="shared" si="168"/>
        <v>1.8000000000000002E-2</v>
      </c>
      <c r="J5431">
        <f t="shared" si="169"/>
        <v>4.4117647058823537E-3</v>
      </c>
    </row>
    <row r="5432" spans="1:10">
      <c r="A5432" s="5">
        <v>41866.250314120371</v>
      </c>
      <c r="B5432" s="6">
        <v>40040</v>
      </c>
      <c r="C5432" s="8">
        <v>160.29166666666512</v>
      </c>
      <c r="D5432" s="9">
        <v>0.09</v>
      </c>
      <c r="E5432" s="9">
        <v>0.25</v>
      </c>
      <c r="F5432" s="9">
        <v>0</v>
      </c>
      <c r="G5432" s="9">
        <v>0.24</v>
      </c>
      <c r="H5432" s="9">
        <v>0.28999999999999998</v>
      </c>
      <c r="I5432">
        <f t="shared" si="168"/>
        <v>0.17399999999999999</v>
      </c>
      <c r="J5432">
        <f t="shared" si="169"/>
        <v>4.2647058823529406E-2</v>
      </c>
    </row>
    <row r="5433" spans="1:10">
      <c r="A5433" s="5">
        <v>41866.291980844908</v>
      </c>
      <c r="B5433" s="6">
        <v>40040</v>
      </c>
      <c r="C5433" s="8">
        <v>160.33333333333178</v>
      </c>
      <c r="D5433" s="9">
        <v>0.16</v>
      </c>
      <c r="E5433" s="9">
        <v>1.03</v>
      </c>
      <c r="F5433" s="9">
        <v>0.03</v>
      </c>
      <c r="G5433" s="9">
        <v>0.99</v>
      </c>
      <c r="H5433" s="9">
        <v>1.0900000000000001</v>
      </c>
      <c r="I5433">
        <f t="shared" si="168"/>
        <v>0.65999999999999992</v>
      </c>
      <c r="J5433">
        <f t="shared" si="169"/>
        <v>0.16176470588235292</v>
      </c>
    </row>
    <row r="5434" spans="1:10">
      <c r="A5434" s="5">
        <v>41866.333647569445</v>
      </c>
      <c r="B5434" s="6">
        <v>40040</v>
      </c>
      <c r="C5434" s="8">
        <v>160.37499999999844</v>
      </c>
      <c r="D5434" s="9">
        <v>0.22</v>
      </c>
      <c r="E5434" s="9">
        <v>1.69</v>
      </c>
      <c r="F5434" s="9">
        <v>0.19</v>
      </c>
      <c r="G5434" s="9">
        <v>1.4</v>
      </c>
      <c r="H5434" s="9">
        <v>1.96</v>
      </c>
      <c r="I5434">
        <f t="shared" si="168"/>
        <v>1.0920000000000001</v>
      </c>
      <c r="J5434">
        <f t="shared" si="169"/>
        <v>0.2676470588235294</v>
      </c>
    </row>
    <row r="5435" spans="1:10">
      <c r="A5435" s="5">
        <v>41866.375314293982</v>
      </c>
      <c r="B5435" s="6">
        <v>40040</v>
      </c>
      <c r="C5435" s="8">
        <v>160.41666666666509</v>
      </c>
      <c r="D5435" s="9">
        <v>0.38</v>
      </c>
      <c r="E5435" s="9">
        <v>2.5499999999999998</v>
      </c>
      <c r="F5435" s="9">
        <v>0.37</v>
      </c>
      <c r="G5435" s="9">
        <v>2.0699999999999998</v>
      </c>
      <c r="H5435" s="9">
        <v>2.31</v>
      </c>
      <c r="I5435">
        <f t="shared" si="168"/>
        <v>1.536</v>
      </c>
      <c r="J5435">
        <f t="shared" si="169"/>
        <v>0.37647058823529411</v>
      </c>
    </row>
    <row r="5436" spans="1:10">
      <c r="A5436" s="5">
        <v>41866.416981018519</v>
      </c>
      <c r="B5436" s="6">
        <v>40040</v>
      </c>
      <c r="C5436" s="8">
        <v>160.45833333333175</v>
      </c>
      <c r="D5436" s="9">
        <v>0.37</v>
      </c>
      <c r="E5436" s="9">
        <v>3.16</v>
      </c>
      <c r="F5436" s="9">
        <v>0.81</v>
      </c>
      <c r="G5436" s="9">
        <v>3.11</v>
      </c>
      <c r="H5436" s="9">
        <v>3.01</v>
      </c>
      <c r="I5436">
        <f t="shared" si="168"/>
        <v>2.0919999999999996</v>
      </c>
      <c r="J5436">
        <f t="shared" si="169"/>
        <v>0.51274509803921564</v>
      </c>
    </row>
    <row r="5437" spans="1:10">
      <c r="A5437" s="5">
        <v>41866.458647743057</v>
      </c>
      <c r="B5437" s="6">
        <v>40040</v>
      </c>
      <c r="C5437" s="8">
        <v>160.49999999999841</v>
      </c>
      <c r="D5437" s="9">
        <v>0.37</v>
      </c>
      <c r="E5437" s="9">
        <v>2.73</v>
      </c>
      <c r="F5437" s="9">
        <v>1.19</v>
      </c>
      <c r="G5437" s="9">
        <v>3.38</v>
      </c>
      <c r="H5437" s="9">
        <v>3.2</v>
      </c>
      <c r="I5437">
        <f t="shared" si="168"/>
        <v>2.1740000000000004</v>
      </c>
      <c r="J5437">
        <f t="shared" si="169"/>
        <v>0.53284313725490207</v>
      </c>
    </row>
    <row r="5438" spans="1:10">
      <c r="A5438" s="5">
        <v>41866.500314467594</v>
      </c>
      <c r="B5438" s="6">
        <v>40040</v>
      </c>
      <c r="C5438" s="8">
        <v>160.54166666666507</v>
      </c>
      <c r="D5438" s="9">
        <v>0.46</v>
      </c>
      <c r="E5438" s="9">
        <v>2.99</v>
      </c>
      <c r="F5438" s="9">
        <v>2.31</v>
      </c>
      <c r="G5438" s="9">
        <v>3.14</v>
      </c>
      <c r="H5438" s="9">
        <v>3.24</v>
      </c>
      <c r="I5438">
        <f t="shared" si="168"/>
        <v>2.4279999999999999</v>
      </c>
      <c r="J5438">
        <f t="shared" si="169"/>
        <v>0.59509803921568627</v>
      </c>
    </row>
    <row r="5439" spans="1:10">
      <c r="A5439" s="5">
        <v>41866.541981192131</v>
      </c>
      <c r="B5439" s="6">
        <v>40040</v>
      </c>
      <c r="C5439" s="8">
        <v>160.58333333333172</v>
      </c>
      <c r="D5439" s="9">
        <v>0.34</v>
      </c>
      <c r="E5439" s="9">
        <v>1.79</v>
      </c>
      <c r="F5439" s="9">
        <v>1.84</v>
      </c>
      <c r="G5439" s="9">
        <v>3.31</v>
      </c>
      <c r="H5439" s="9">
        <v>3.16</v>
      </c>
      <c r="I5439">
        <f t="shared" si="168"/>
        <v>2.0880000000000001</v>
      </c>
      <c r="J5439">
        <f t="shared" si="169"/>
        <v>0.5117647058823529</v>
      </c>
    </row>
    <row r="5440" spans="1:10">
      <c r="A5440" s="5">
        <v>41866.583647916668</v>
      </c>
      <c r="B5440" s="6">
        <v>40040</v>
      </c>
      <c r="C5440" s="8">
        <v>160.62499999999838</v>
      </c>
      <c r="D5440" s="9">
        <v>0.31</v>
      </c>
      <c r="E5440" s="9">
        <v>2.39</v>
      </c>
      <c r="F5440" s="9">
        <v>1.25</v>
      </c>
      <c r="G5440" s="9">
        <v>2.39</v>
      </c>
      <c r="H5440" s="9">
        <v>2.0499999999999998</v>
      </c>
      <c r="I5440">
        <f t="shared" si="168"/>
        <v>1.6780000000000002</v>
      </c>
      <c r="J5440">
        <f t="shared" si="169"/>
        <v>0.41127450980392161</v>
      </c>
    </row>
    <row r="5441" spans="1:10">
      <c r="A5441" s="5">
        <v>41866.625314641205</v>
      </c>
      <c r="B5441" s="6">
        <v>40040</v>
      </c>
      <c r="C5441" s="8">
        <v>160.66666666666504</v>
      </c>
      <c r="D5441" s="9">
        <v>0.45</v>
      </c>
      <c r="E5441" s="9">
        <v>1.92</v>
      </c>
      <c r="F5441" s="9">
        <v>1.1100000000000001</v>
      </c>
      <c r="G5441" s="9">
        <v>2.16</v>
      </c>
      <c r="H5441" s="9">
        <v>0.67</v>
      </c>
      <c r="I5441">
        <f t="shared" si="168"/>
        <v>1.262</v>
      </c>
      <c r="J5441">
        <f t="shared" si="169"/>
        <v>0.30931372549019609</v>
      </c>
    </row>
    <row r="5442" spans="1:10">
      <c r="A5442" s="5">
        <v>41866.666981365743</v>
      </c>
      <c r="B5442" s="6">
        <v>40040</v>
      </c>
      <c r="C5442" s="8">
        <v>160.70833333333169</v>
      </c>
      <c r="D5442" s="9">
        <v>1.1100000000000001</v>
      </c>
      <c r="E5442" s="9">
        <v>1.39</v>
      </c>
      <c r="F5442" s="9">
        <v>0.38</v>
      </c>
      <c r="G5442" s="9">
        <v>1.3</v>
      </c>
      <c r="H5442" s="9">
        <v>1.02</v>
      </c>
      <c r="I5442">
        <f t="shared" si="168"/>
        <v>1.0399999999999998</v>
      </c>
      <c r="J5442">
        <f t="shared" si="169"/>
        <v>0.25490196078431365</v>
      </c>
    </row>
    <row r="5443" spans="1:10">
      <c r="A5443" s="5">
        <v>41866.70864809028</v>
      </c>
      <c r="B5443" s="6">
        <v>40040</v>
      </c>
      <c r="C5443" s="8">
        <v>160.74999999999835</v>
      </c>
      <c r="D5443" s="9">
        <v>0.5</v>
      </c>
      <c r="E5443" s="9">
        <v>0.59</v>
      </c>
      <c r="F5443" s="9">
        <v>0.45</v>
      </c>
      <c r="G5443" s="9">
        <v>0.39</v>
      </c>
      <c r="H5443" s="9">
        <v>0.49</v>
      </c>
      <c r="I5443">
        <f t="shared" si="168"/>
        <v>0.48399999999999999</v>
      </c>
      <c r="J5443">
        <f t="shared" si="169"/>
        <v>0.11862745098039215</v>
      </c>
    </row>
    <row r="5444" spans="1:10">
      <c r="A5444" s="5">
        <v>41866.750314814817</v>
      </c>
      <c r="B5444" s="6">
        <v>40040</v>
      </c>
      <c r="C5444" s="8">
        <v>160.79166666666501</v>
      </c>
      <c r="D5444" s="9">
        <v>0.15</v>
      </c>
      <c r="E5444" s="9">
        <v>0.21</v>
      </c>
      <c r="F5444" s="9">
        <v>0.31</v>
      </c>
      <c r="G5444" s="9">
        <v>0.2</v>
      </c>
      <c r="H5444" s="9">
        <v>0.26</v>
      </c>
      <c r="I5444">
        <f t="shared" ref="I5444:I5507" si="170">AVERAGE(D5444:H5444)</f>
        <v>0.22599999999999998</v>
      </c>
      <c r="J5444">
        <f t="shared" ref="J5444:J5507" si="171">I5444/4.08</f>
        <v>5.5392156862745089E-2</v>
      </c>
    </row>
    <row r="5445" spans="1:10">
      <c r="A5445" s="5">
        <v>41866.791981539354</v>
      </c>
      <c r="B5445" s="6">
        <v>40040</v>
      </c>
      <c r="C5445" s="8">
        <v>160.83333333333167</v>
      </c>
      <c r="D5445" s="9">
        <v>0.1</v>
      </c>
      <c r="E5445" s="9">
        <v>0.09</v>
      </c>
      <c r="F5445" s="9">
        <v>0.3</v>
      </c>
      <c r="G5445" s="9">
        <v>0.1</v>
      </c>
      <c r="H5445" s="9">
        <v>0.19</v>
      </c>
      <c r="I5445">
        <f t="shared" si="170"/>
        <v>0.156</v>
      </c>
      <c r="J5445">
        <f t="shared" si="171"/>
        <v>3.8235294117647055E-2</v>
      </c>
    </row>
    <row r="5446" spans="1:10">
      <c r="A5446" s="5">
        <v>41866.833648263892</v>
      </c>
      <c r="B5446" s="6">
        <v>40040</v>
      </c>
      <c r="C5446" s="8">
        <v>160.87499999999832</v>
      </c>
      <c r="D5446" s="9">
        <v>0.01</v>
      </c>
      <c r="E5446" s="9">
        <v>0.01</v>
      </c>
      <c r="F5446" s="9">
        <v>0.05</v>
      </c>
      <c r="G5446" s="9">
        <v>0.02</v>
      </c>
      <c r="H5446" s="9">
        <v>0.05</v>
      </c>
      <c r="I5446">
        <f t="shared" si="170"/>
        <v>2.8000000000000004E-2</v>
      </c>
      <c r="J5446">
        <f t="shared" si="171"/>
        <v>6.8627450980392165E-3</v>
      </c>
    </row>
    <row r="5447" spans="1:10">
      <c r="A5447" s="5">
        <v>41866.875314988429</v>
      </c>
      <c r="B5447" s="6">
        <v>40040</v>
      </c>
      <c r="C5447" s="8">
        <v>160.91666666666498</v>
      </c>
      <c r="D5447" s="9">
        <v>0</v>
      </c>
      <c r="E5447" s="9">
        <v>0</v>
      </c>
      <c r="F5447" s="9">
        <v>0</v>
      </c>
      <c r="G5447" s="9">
        <v>0</v>
      </c>
      <c r="H5447" s="9">
        <v>0</v>
      </c>
      <c r="I5447">
        <f t="shared" si="170"/>
        <v>0</v>
      </c>
      <c r="J5447">
        <f t="shared" si="171"/>
        <v>0</v>
      </c>
    </row>
    <row r="5448" spans="1:10">
      <c r="A5448" s="5">
        <v>41866.916981712966</v>
      </c>
      <c r="B5448" s="6">
        <v>40040</v>
      </c>
      <c r="C5448" s="8">
        <v>160.95833333333164</v>
      </c>
      <c r="D5448" s="9">
        <v>0</v>
      </c>
      <c r="E5448" s="9">
        <v>0</v>
      </c>
      <c r="F5448" s="9">
        <v>0</v>
      </c>
      <c r="G5448" s="9">
        <v>0</v>
      </c>
      <c r="H5448" s="9">
        <v>0</v>
      </c>
      <c r="I5448">
        <f t="shared" si="170"/>
        <v>0</v>
      </c>
      <c r="J5448">
        <f t="shared" si="171"/>
        <v>0</v>
      </c>
    </row>
    <row r="5449" spans="1:10">
      <c r="A5449" s="5">
        <v>41866.958648437503</v>
      </c>
      <c r="B5449" s="6">
        <v>40040</v>
      </c>
      <c r="C5449" s="8">
        <v>160.99999999999829</v>
      </c>
      <c r="D5449" s="9">
        <v>0</v>
      </c>
      <c r="E5449" s="9">
        <v>0</v>
      </c>
      <c r="F5449" s="9">
        <v>0</v>
      </c>
      <c r="G5449" s="9">
        <v>0</v>
      </c>
      <c r="H5449" s="9">
        <v>0</v>
      </c>
      <c r="I5449">
        <f t="shared" si="170"/>
        <v>0</v>
      </c>
      <c r="J5449">
        <f t="shared" si="171"/>
        <v>0</v>
      </c>
    </row>
    <row r="5450" spans="1:10">
      <c r="A5450" s="5">
        <v>41867.00031516204</v>
      </c>
      <c r="B5450" s="6">
        <v>40041</v>
      </c>
      <c r="C5450" s="8">
        <v>161.04166666666495</v>
      </c>
      <c r="D5450" s="9">
        <v>0</v>
      </c>
      <c r="E5450" s="9">
        <v>0</v>
      </c>
      <c r="F5450" s="9">
        <v>0</v>
      </c>
      <c r="G5450" s="9">
        <v>0</v>
      </c>
      <c r="H5450" s="9">
        <v>0</v>
      </c>
      <c r="I5450">
        <f t="shared" si="170"/>
        <v>0</v>
      </c>
      <c r="J5450">
        <f t="shared" si="171"/>
        <v>0</v>
      </c>
    </row>
    <row r="5451" spans="1:10">
      <c r="A5451" s="5">
        <v>41867.041981886578</v>
      </c>
      <c r="B5451" s="6">
        <v>40041</v>
      </c>
      <c r="C5451" s="8">
        <v>161.08333333333161</v>
      </c>
      <c r="D5451" s="9">
        <v>0</v>
      </c>
      <c r="E5451" s="9">
        <v>0</v>
      </c>
      <c r="F5451" s="9">
        <v>0</v>
      </c>
      <c r="G5451" s="9">
        <v>0</v>
      </c>
      <c r="H5451" s="9">
        <v>0</v>
      </c>
      <c r="I5451">
        <f t="shared" si="170"/>
        <v>0</v>
      </c>
      <c r="J5451">
        <f t="shared" si="171"/>
        <v>0</v>
      </c>
    </row>
    <row r="5452" spans="1:10">
      <c r="A5452" s="5">
        <v>41867.083648611107</v>
      </c>
      <c r="B5452" s="6">
        <v>40041</v>
      </c>
      <c r="C5452" s="8">
        <v>161.12499999999827</v>
      </c>
      <c r="D5452" s="9">
        <v>0</v>
      </c>
      <c r="E5452" s="9">
        <v>0</v>
      </c>
      <c r="F5452" s="9">
        <v>0</v>
      </c>
      <c r="G5452" s="9">
        <v>0</v>
      </c>
      <c r="H5452" s="9">
        <v>0</v>
      </c>
      <c r="I5452">
        <f t="shared" si="170"/>
        <v>0</v>
      </c>
      <c r="J5452">
        <f t="shared" si="171"/>
        <v>0</v>
      </c>
    </row>
    <row r="5453" spans="1:10">
      <c r="A5453" s="5">
        <v>41867.125315335645</v>
      </c>
      <c r="B5453" s="6">
        <v>40041</v>
      </c>
      <c r="C5453" s="8">
        <v>161.16666666666492</v>
      </c>
      <c r="D5453" s="9">
        <v>0</v>
      </c>
      <c r="E5453" s="9">
        <v>0</v>
      </c>
      <c r="F5453" s="9">
        <v>0</v>
      </c>
      <c r="G5453" s="9">
        <v>0</v>
      </c>
      <c r="H5453" s="9">
        <v>0</v>
      </c>
      <c r="I5453">
        <f t="shared" si="170"/>
        <v>0</v>
      </c>
      <c r="J5453">
        <f t="shared" si="171"/>
        <v>0</v>
      </c>
    </row>
    <row r="5454" spans="1:10">
      <c r="A5454" s="5">
        <v>41867.166982060182</v>
      </c>
      <c r="B5454" s="6">
        <v>40041</v>
      </c>
      <c r="C5454" s="8">
        <v>161.20833333333158</v>
      </c>
      <c r="D5454" s="9">
        <v>0</v>
      </c>
      <c r="E5454" s="9">
        <v>0</v>
      </c>
      <c r="F5454" s="9">
        <v>0</v>
      </c>
      <c r="G5454" s="9">
        <v>0</v>
      </c>
      <c r="H5454" s="9">
        <v>0</v>
      </c>
      <c r="I5454">
        <f t="shared" si="170"/>
        <v>0</v>
      </c>
      <c r="J5454">
        <f t="shared" si="171"/>
        <v>0</v>
      </c>
    </row>
    <row r="5455" spans="1:10">
      <c r="A5455" s="5">
        <v>41867.208648784719</v>
      </c>
      <c r="B5455" s="6">
        <v>40041</v>
      </c>
      <c r="C5455" s="8">
        <v>161.24999999999824</v>
      </c>
      <c r="D5455" s="9">
        <v>0</v>
      </c>
      <c r="E5455" s="9">
        <v>0.01</v>
      </c>
      <c r="F5455" s="9">
        <v>0</v>
      </c>
      <c r="G5455" s="9">
        <v>0.01</v>
      </c>
      <c r="H5455" s="9">
        <v>0</v>
      </c>
      <c r="I5455">
        <f t="shared" si="170"/>
        <v>4.0000000000000001E-3</v>
      </c>
      <c r="J5455">
        <f t="shared" si="171"/>
        <v>9.8039215686274508E-4</v>
      </c>
    </row>
    <row r="5456" spans="1:10">
      <c r="A5456" s="5">
        <v>41867.250315509256</v>
      </c>
      <c r="B5456" s="6">
        <v>40041</v>
      </c>
      <c r="C5456" s="8">
        <v>161.2916666666649</v>
      </c>
      <c r="D5456" s="9">
        <v>0.09</v>
      </c>
      <c r="E5456" s="9">
        <v>0.32</v>
      </c>
      <c r="F5456" s="9">
        <v>0</v>
      </c>
      <c r="G5456" s="9">
        <v>0.31</v>
      </c>
      <c r="H5456" s="9">
        <v>0.03</v>
      </c>
      <c r="I5456">
        <f t="shared" si="170"/>
        <v>0.15</v>
      </c>
      <c r="J5456">
        <f t="shared" si="171"/>
        <v>3.6764705882352942E-2</v>
      </c>
    </row>
    <row r="5457" spans="1:10">
      <c r="A5457" s="5">
        <v>41867.291982233794</v>
      </c>
      <c r="B5457" s="6">
        <v>40041</v>
      </c>
      <c r="C5457" s="8">
        <v>161.33333333333155</v>
      </c>
      <c r="D5457" s="9">
        <v>0.24</v>
      </c>
      <c r="E5457" s="9">
        <v>1.04</v>
      </c>
      <c r="F5457" s="9">
        <v>0.11</v>
      </c>
      <c r="G5457" s="9">
        <v>1.1399999999999999</v>
      </c>
      <c r="H5457" s="9">
        <v>0.09</v>
      </c>
      <c r="I5457">
        <f t="shared" si="170"/>
        <v>0.52400000000000002</v>
      </c>
      <c r="J5457">
        <f t="shared" si="171"/>
        <v>0.12843137254901962</v>
      </c>
    </row>
    <row r="5458" spans="1:10">
      <c r="A5458" s="5">
        <v>41867.333648958331</v>
      </c>
      <c r="B5458" s="6">
        <v>40041</v>
      </c>
      <c r="C5458" s="8">
        <v>161.37499999999821</v>
      </c>
      <c r="D5458" s="9">
        <v>0.61</v>
      </c>
      <c r="E5458" s="9">
        <v>1.1100000000000001</v>
      </c>
      <c r="F5458" s="9">
        <v>0.25</v>
      </c>
      <c r="G5458" s="9">
        <v>2.0699999999999998</v>
      </c>
      <c r="H5458" s="9">
        <v>0.33</v>
      </c>
      <c r="I5458">
        <f t="shared" si="170"/>
        <v>0.874</v>
      </c>
      <c r="J5458">
        <f t="shared" si="171"/>
        <v>0.21421568627450979</v>
      </c>
    </row>
    <row r="5459" spans="1:10">
      <c r="A5459" s="5">
        <v>41867.375315682868</v>
      </c>
      <c r="B5459" s="6">
        <v>40041</v>
      </c>
      <c r="C5459" s="8">
        <v>161.41666666666487</v>
      </c>
      <c r="D5459" s="9">
        <v>1.32</v>
      </c>
      <c r="E5459" s="9">
        <v>1.52</v>
      </c>
      <c r="F5459" s="9">
        <v>0.24</v>
      </c>
      <c r="G5459" s="9">
        <v>2.79</v>
      </c>
      <c r="H5459" s="9">
        <v>0.56999999999999995</v>
      </c>
      <c r="I5459">
        <f t="shared" si="170"/>
        <v>1.288</v>
      </c>
      <c r="J5459">
        <f t="shared" si="171"/>
        <v>0.31568627450980391</v>
      </c>
    </row>
    <row r="5460" spans="1:10">
      <c r="A5460" s="5">
        <v>41867.416982407405</v>
      </c>
      <c r="B5460" s="6">
        <v>40041</v>
      </c>
      <c r="C5460" s="8">
        <v>161.45833333333152</v>
      </c>
      <c r="D5460" s="9">
        <v>1.08</v>
      </c>
      <c r="E5460" s="9">
        <v>1.1399999999999999</v>
      </c>
      <c r="F5460" s="9">
        <v>0.62</v>
      </c>
      <c r="G5460" s="9">
        <v>3.23</v>
      </c>
      <c r="H5460" s="9">
        <v>0.88</v>
      </c>
      <c r="I5460">
        <f t="shared" si="170"/>
        <v>1.3900000000000001</v>
      </c>
      <c r="J5460">
        <f t="shared" si="171"/>
        <v>0.34068627450980393</v>
      </c>
    </row>
    <row r="5461" spans="1:10">
      <c r="A5461" s="5">
        <v>41867.458649131942</v>
      </c>
      <c r="B5461" s="6">
        <v>40041</v>
      </c>
      <c r="C5461" s="8">
        <v>161.49999999999818</v>
      </c>
      <c r="D5461" s="9">
        <v>1.07</v>
      </c>
      <c r="E5461" s="9">
        <v>2.71</v>
      </c>
      <c r="F5461" s="9">
        <v>0.65</v>
      </c>
      <c r="G5461" s="9">
        <v>3.16</v>
      </c>
      <c r="H5461" s="9">
        <v>0.53</v>
      </c>
      <c r="I5461">
        <f t="shared" si="170"/>
        <v>1.6240000000000001</v>
      </c>
      <c r="J5461">
        <f t="shared" si="171"/>
        <v>0.39803921568627454</v>
      </c>
    </row>
    <row r="5462" spans="1:10">
      <c r="A5462" s="5">
        <v>41867.50031585648</v>
      </c>
      <c r="B5462" s="6">
        <v>40041</v>
      </c>
      <c r="C5462" s="8">
        <v>161.54166666666484</v>
      </c>
      <c r="D5462" s="9">
        <v>0.57999999999999996</v>
      </c>
      <c r="E5462" s="9">
        <v>3.05</v>
      </c>
      <c r="F5462" s="9">
        <v>0.81</v>
      </c>
      <c r="G5462" s="9">
        <v>3.34</v>
      </c>
      <c r="H5462" s="9">
        <v>0.33</v>
      </c>
      <c r="I5462">
        <f t="shared" si="170"/>
        <v>1.6219999999999999</v>
      </c>
      <c r="J5462">
        <f t="shared" si="171"/>
        <v>0.39754901960784311</v>
      </c>
    </row>
    <row r="5463" spans="1:10">
      <c r="A5463" s="5">
        <v>41867.541982581017</v>
      </c>
      <c r="B5463" s="6">
        <v>40041</v>
      </c>
      <c r="C5463" s="8">
        <v>161.5833333333315</v>
      </c>
      <c r="D5463" s="9">
        <v>0.98</v>
      </c>
      <c r="E5463" s="9">
        <v>3.11</v>
      </c>
      <c r="F5463" s="9">
        <v>0.63</v>
      </c>
      <c r="G5463" s="9">
        <v>2.86</v>
      </c>
      <c r="H5463" s="9">
        <v>0.41</v>
      </c>
      <c r="I5463">
        <f t="shared" si="170"/>
        <v>1.5980000000000001</v>
      </c>
      <c r="J5463">
        <f t="shared" si="171"/>
        <v>0.39166666666666666</v>
      </c>
    </row>
    <row r="5464" spans="1:10">
      <c r="A5464" s="5">
        <v>41867.583649305554</v>
      </c>
      <c r="B5464" s="6">
        <v>40041</v>
      </c>
      <c r="C5464" s="8">
        <v>161.62499999999815</v>
      </c>
      <c r="D5464" s="9">
        <v>0.62</v>
      </c>
      <c r="E5464" s="9">
        <v>2.63</v>
      </c>
      <c r="F5464" s="9">
        <v>0.92</v>
      </c>
      <c r="G5464" s="9">
        <v>2.33</v>
      </c>
      <c r="H5464" s="9">
        <v>0.56999999999999995</v>
      </c>
      <c r="I5464">
        <f t="shared" si="170"/>
        <v>1.4140000000000001</v>
      </c>
      <c r="J5464">
        <f t="shared" si="171"/>
        <v>0.34656862745098044</v>
      </c>
    </row>
    <row r="5465" spans="1:10">
      <c r="A5465" s="5">
        <v>41867.625316030091</v>
      </c>
      <c r="B5465" s="6">
        <v>40041</v>
      </c>
      <c r="C5465" s="8">
        <v>161.66666666666481</v>
      </c>
      <c r="D5465" s="9">
        <v>0.78</v>
      </c>
      <c r="E5465" s="9">
        <v>1.36</v>
      </c>
      <c r="F5465" s="9">
        <v>1.44</v>
      </c>
      <c r="G5465" s="9">
        <v>2.4</v>
      </c>
      <c r="H5465" s="9">
        <v>0.49</v>
      </c>
      <c r="I5465">
        <f t="shared" si="170"/>
        <v>1.294</v>
      </c>
      <c r="J5465">
        <f t="shared" si="171"/>
        <v>0.31715686274509802</v>
      </c>
    </row>
    <row r="5466" spans="1:10">
      <c r="A5466" s="5">
        <v>41867.666982754628</v>
      </c>
      <c r="B5466" s="6">
        <v>40041</v>
      </c>
      <c r="C5466" s="8">
        <v>161.70833333333147</v>
      </c>
      <c r="D5466" s="9">
        <v>0.53</v>
      </c>
      <c r="E5466" s="9">
        <v>0.28000000000000003</v>
      </c>
      <c r="F5466" s="9">
        <v>1.1000000000000001</v>
      </c>
      <c r="G5466" s="9">
        <v>1.59</v>
      </c>
      <c r="H5466" s="9">
        <v>0.52</v>
      </c>
      <c r="I5466">
        <f t="shared" si="170"/>
        <v>0.80399999999999994</v>
      </c>
      <c r="J5466">
        <f t="shared" si="171"/>
        <v>0.19705882352941176</v>
      </c>
    </row>
    <row r="5467" spans="1:10">
      <c r="A5467" s="5">
        <v>41867.708649479166</v>
      </c>
      <c r="B5467" s="6">
        <v>40041</v>
      </c>
      <c r="C5467" s="8">
        <v>161.74999999999812</v>
      </c>
      <c r="D5467" s="9">
        <v>0.23</v>
      </c>
      <c r="E5467" s="9">
        <v>0.42</v>
      </c>
      <c r="F5467" s="9">
        <v>1.35</v>
      </c>
      <c r="G5467" s="9">
        <v>0.62</v>
      </c>
      <c r="H5467" s="9">
        <v>0.46</v>
      </c>
      <c r="I5467">
        <f t="shared" si="170"/>
        <v>0.61599999999999999</v>
      </c>
      <c r="J5467">
        <f t="shared" si="171"/>
        <v>0.15098039215686274</v>
      </c>
    </row>
    <row r="5468" spans="1:10">
      <c r="A5468" s="5">
        <v>41867.750316203703</v>
      </c>
      <c r="B5468" s="6">
        <v>40041</v>
      </c>
      <c r="C5468" s="8">
        <v>161.79166666666478</v>
      </c>
      <c r="D5468" s="9">
        <v>0.25</v>
      </c>
      <c r="E5468" s="9">
        <v>0.25</v>
      </c>
      <c r="F5468" s="9">
        <v>0.54</v>
      </c>
      <c r="G5468" s="9">
        <v>0.12</v>
      </c>
      <c r="H5468" s="9">
        <v>0.17</v>
      </c>
      <c r="I5468">
        <f t="shared" si="170"/>
        <v>0.26600000000000001</v>
      </c>
      <c r="J5468">
        <f t="shared" si="171"/>
        <v>6.5196078431372553E-2</v>
      </c>
    </row>
    <row r="5469" spans="1:10">
      <c r="A5469" s="5">
        <v>41867.79198292824</v>
      </c>
      <c r="B5469" s="6">
        <v>40041</v>
      </c>
      <c r="C5469" s="8">
        <v>161.83333333333144</v>
      </c>
      <c r="D5469" s="9">
        <v>0.11</v>
      </c>
      <c r="E5469" s="9">
        <v>0.1</v>
      </c>
      <c r="F5469" s="9">
        <v>0.41</v>
      </c>
      <c r="G5469" s="9">
        <v>0.06</v>
      </c>
      <c r="H5469" s="9">
        <v>0.05</v>
      </c>
      <c r="I5469">
        <f t="shared" si="170"/>
        <v>0.14599999999999999</v>
      </c>
      <c r="J5469">
        <f t="shared" si="171"/>
        <v>3.5784313725490194E-2</v>
      </c>
    </row>
    <row r="5470" spans="1:10">
      <c r="A5470" s="5">
        <v>41867.833649652777</v>
      </c>
      <c r="B5470" s="6">
        <v>40041</v>
      </c>
      <c r="C5470" s="8">
        <v>161.8749999999981</v>
      </c>
      <c r="D5470" s="9">
        <v>0.01</v>
      </c>
      <c r="E5470" s="9">
        <v>0.01</v>
      </c>
      <c r="F5470" s="9">
        <v>0.19</v>
      </c>
      <c r="G5470" s="9">
        <v>0.01</v>
      </c>
      <c r="H5470" s="9">
        <v>0</v>
      </c>
      <c r="I5470">
        <f t="shared" si="170"/>
        <v>4.3999999999999997E-2</v>
      </c>
      <c r="J5470">
        <f t="shared" si="171"/>
        <v>1.0784313725490196E-2</v>
      </c>
    </row>
    <row r="5471" spans="1:10">
      <c r="A5471" s="5">
        <v>41867.875316377314</v>
      </c>
      <c r="B5471" s="6">
        <v>40041</v>
      </c>
      <c r="C5471" s="8">
        <v>161.91666666666475</v>
      </c>
      <c r="D5471" s="9">
        <v>0</v>
      </c>
      <c r="E5471" s="9">
        <v>0</v>
      </c>
      <c r="F5471" s="9">
        <v>0.01</v>
      </c>
      <c r="G5471" s="9">
        <v>0</v>
      </c>
      <c r="H5471" s="9">
        <v>0</v>
      </c>
      <c r="I5471">
        <f t="shared" si="170"/>
        <v>2E-3</v>
      </c>
      <c r="J5471">
        <f t="shared" si="171"/>
        <v>4.9019607843137254E-4</v>
      </c>
    </row>
    <row r="5472" spans="1:10">
      <c r="A5472" s="5">
        <v>41867.916983101852</v>
      </c>
      <c r="B5472" s="6">
        <v>40041</v>
      </c>
      <c r="C5472" s="8">
        <v>161.95833333333141</v>
      </c>
      <c r="D5472" s="9">
        <v>0</v>
      </c>
      <c r="E5472" s="9">
        <v>0</v>
      </c>
      <c r="F5472" s="9">
        <v>0</v>
      </c>
      <c r="G5472" s="9">
        <v>0</v>
      </c>
      <c r="H5472" s="9">
        <v>0</v>
      </c>
      <c r="I5472">
        <f t="shared" si="170"/>
        <v>0</v>
      </c>
      <c r="J5472">
        <f t="shared" si="171"/>
        <v>0</v>
      </c>
    </row>
    <row r="5473" spans="1:10">
      <c r="A5473" s="5">
        <v>41867.958649826389</v>
      </c>
      <c r="B5473" s="6">
        <v>40041</v>
      </c>
      <c r="C5473" s="8">
        <v>161.99999999999807</v>
      </c>
      <c r="D5473" s="9">
        <v>0</v>
      </c>
      <c r="E5473" s="9">
        <v>0</v>
      </c>
      <c r="F5473" s="9">
        <v>0</v>
      </c>
      <c r="G5473" s="9">
        <v>0</v>
      </c>
      <c r="H5473" s="9">
        <v>0</v>
      </c>
      <c r="I5473">
        <f t="shared" si="170"/>
        <v>0</v>
      </c>
      <c r="J5473">
        <f t="shared" si="171"/>
        <v>0</v>
      </c>
    </row>
    <row r="5474" spans="1:10">
      <c r="A5474" s="5">
        <v>41868.000316550926</v>
      </c>
      <c r="B5474" s="6">
        <v>40042</v>
      </c>
      <c r="C5474" s="8">
        <v>162.04166666666472</v>
      </c>
      <c r="D5474" s="9">
        <v>0</v>
      </c>
      <c r="E5474" s="9">
        <v>0</v>
      </c>
      <c r="F5474" s="9">
        <v>0</v>
      </c>
      <c r="G5474" s="9">
        <v>0</v>
      </c>
      <c r="H5474" s="9">
        <v>0</v>
      </c>
      <c r="I5474">
        <f t="shared" si="170"/>
        <v>0</v>
      </c>
      <c r="J5474">
        <f t="shared" si="171"/>
        <v>0</v>
      </c>
    </row>
    <row r="5475" spans="1:10">
      <c r="A5475" s="5">
        <v>41868.041983275463</v>
      </c>
      <c r="B5475" s="6">
        <v>40042</v>
      </c>
      <c r="C5475" s="8">
        <v>162.08333333333138</v>
      </c>
      <c r="D5475" s="9">
        <v>0</v>
      </c>
      <c r="E5475" s="9">
        <v>0</v>
      </c>
      <c r="F5475" s="9">
        <v>0</v>
      </c>
      <c r="G5475" s="9">
        <v>0</v>
      </c>
      <c r="H5475" s="9">
        <v>0</v>
      </c>
      <c r="I5475">
        <f t="shared" si="170"/>
        <v>0</v>
      </c>
      <c r="J5475">
        <f t="shared" si="171"/>
        <v>0</v>
      </c>
    </row>
    <row r="5476" spans="1:10">
      <c r="A5476" s="5">
        <v>41868.08365</v>
      </c>
      <c r="B5476" s="6">
        <v>40042</v>
      </c>
      <c r="C5476" s="8">
        <v>162.12499999999804</v>
      </c>
      <c r="D5476" s="9">
        <v>0</v>
      </c>
      <c r="E5476" s="9">
        <v>0</v>
      </c>
      <c r="F5476" s="9">
        <v>0</v>
      </c>
      <c r="G5476" s="9">
        <v>0</v>
      </c>
      <c r="H5476" s="9">
        <v>0</v>
      </c>
      <c r="I5476">
        <f t="shared" si="170"/>
        <v>0</v>
      </c>
      <c r="J5476">
        <f t="shared" si="171"/>
        <v>0</v>
      </c>
    </row>
    <row r="5477" spans="1:10">
      <c r="A5477" s="5">
        <v>41868.125316724538</v>
      </c>
      <c r="B5477" s="6">
        <v>40042</v>
      </c>
      <c r="C5477" s="8">
        <v>162.1666666666647</v>
      </c>
      <c r="D5477" s="9">
        <v>0</v>
      </c>
      <c r="E5477" s="9">
        <v>0</v>
      </c>
      <c r="F5477" s="9">
        <v>0</v>
      </c>
      <c r="G5477" s="9">
        <v>0</v>
      </c>
      <c r="H5477" s="9">
        <v>0</v>
      </c>
      <c r="I5477">
        <f t="shared" si="170"/>
        <v>0</v>
      </c>
      <c r="J5477">
        <f t="shared" si="171"/>
        <v>0</v>
      </c>
    </row>
    <row r="5478" spans="1:10">
      <c r="A5478" s="5">
        <v>41868.166983449075</v>
      </c>
      <c r="B5478" s="6">
        <v>40042</v>
      </c>
      <c r="C5478" s="8">
        <v>162.20833333333135</v>
      </c>
      <c r="D5478" s="9">
        <v>0</v>
      </c>
      <c r="E5478" s="9">
        <v>0</v>
      </c>
      <c r="F5478" s="9">
        <v>0</v>
      </c>
      <c r="G5478" s="9">
        <v>0</v>
      </c>
      <c r="H5478" s="9">
        <v>0</v>
      </c>
      <c r="I5478">
        <f t="shared" si="170"/>
        <v>0</v>
      </c>
      <c r="J5478">
        <f t="shared" si="171"/>
        <v>0</v>
      </c>
    </row>
    <row r="5479" spans="1:10">
      <c r="A5479" s="5">
        <v>41868.208650173612</v>
      </c>
      <c r="B5479" s="6">
        <v>40042</v>
      </c>
      <c r="C5479" s="8">
        <v>162.24999999999801</v>
      </c>
      <c r="D5479" s="9">
        <v>0</v>
      </c>
      <c r="E5479" s="9">
        <v>0.01</v>
      </c>
      <c r="F5479" s="9">
        <v>0</v>
      </c>
      <c r="G5479" s="9">
        <v>0</v>
      </c>
      <c r="H5479" s="9">
        <v>0.02</v>
      </c>
      <c r="I5479">
        <f t="shared" si="170"/>
        <v>6.0000000000000001E-3</v>
      </c>
      <c r="J5479">
        <f t="shared" si="171"/>
        <v>1.4705882352941176E-3</v>
      </c>
    </row>
    <row r="5480" spans="1:10">
      <c r="A5480" s="5">
        <v>41868.250316898149</v>
      </c>
      <c r="B5480" s="6">
        <v>40042</v>
      </c>
      <c r="C5480" s="8">
        <v>162.29166666666467</v>
      </c>
      <c r="D5480" s="9">
        <v>0.01</v>
      </c>
      <c r="E5480" s="9">
        <v>0.1</v>
      </c>
      <c r="F5480" s="9">
        <v>0</v>
      </c>
      <c r="G5480" s="9">
        <v>0.13</v>
      </c>
      <c r="H5480" s="9">
        <v>0.14000000000000001</v>
      </c>
      <c r="I5480">
        <f t="shared" si="170"/>
        <v>7.5999999999999998E-2</v>
      </c>
      <c r="J5480">
        <f t="shared" si="171"/>
        <v>1.8627450980392157E-2</v>
      </c>
    </row>
    <row r="5481" spans="1:10">
      <c r="A5481" s="5">
        <v>41868.291983622687</v>
      </c>
      <c r="B5481" s="6">
        <v>40042</v>
      </c>
      <c r="C5481" s="8">
        <v>162.33333333333132</v>
      </c>
      <c r="D5481" s="9">
        <v>0.12</v>
      </c>
      <c r="E5481" s="9">
        <v>1.02</v>
      </c>
      <c r="F5481" s="9">
        <v>0.08</v>
      </c>
      <c r="G5481" s="9">
        <v>0.43</v>
      </c>
      <c r="H5481" s="9">
        <v>0.42</v>
      </c>
      <c r="I5481">
        <f t="shared" si="170"/>
        <v>0.41400000000000003</v>
      </c>
      <c r="J5481">
        <f t="shared" si="171"/>
        <v>0.10147058823529412</v>
      </c>
    </row>
    <row r="5482" spans="1:10">
      <c r="A5482" s="5">
        <v>41868.333650347224</v>
      </c>
      <c r="B5482" s="6">
        <v>40042</v>
      </c>
      <c r="C5482" s="8">
        <v>162.37499999999798</v>
      </c>
      <c r="D5482" s="9">
        <v>0.28000000000000003</v>
      </c>
      <c r="E5482" s="9">
        <v>2.17</v>
      </c>
      <c r="F5482" s="9">
        <v>0.56000000000000005</v>
      </c>
      <c r="G5482" s="9">
        <v>0.65</v>
      </c>
      <c r="H5482" s="9">
        <v>0.83</v>
      </c>
      <c r="I5482">
        <f t="shared" si="170"/>
        <v>0.89800000000000002</v>
      </c>
      <c r="J5482">
        <f t="shared" si="171"/>
        <v>0.22009803921568627</v>
      </c>
    </row>
    <row r="5483" spans="1:10">
      <c r="A5483" s="5">
        <v>41868.375317071761</v>
      </c>
      <c r="B5483" s="6">
        <v>40042</v>
      </c>
      <c r="C5483" s="8">
        <v>162.41666666666464</v>
      </c>
      <c r="D5483" s="9">
        <v>0.48</v>
      </c>
      <c r="E5483" s="9">
        <v>2.65</v>
      </c>
      <c r="F5483" s="9">
        <v>1.57</v>
      </c>
      <c r="G5483" s="9">
        <v>0.59</v>
      </c>
      <c r="H5483" s="9">
        <v>1.44</v>
      </c>
      <c r="I5483">
        <f t="shared" si="170"/>
        <v>1.3460000000000001</v>
      </c>
      <c r="J5483">
        <f t="shared" si="171"/>
        <v>0.32990196078431372</v>
      </c>
    </row>
    <row r="5484" spans="1:10">
      <c r="A5484" s="5">
        <v>41868.416983796298</v>
      </c>
      <c r="B5484" s="6">
        <v>40042</v>
      </c>
      <c r="C5484" s="8">
        <v>162.4583333333313</v>
      </c>
      <c r="D5484" s="9">
        <v>0.63</v>
      </c>
      <c r="E5484" s="9">
        <v>3.18</v>
      </c>
      <c r="F5484" s="9">
        <v>1.96</v>
      </c>
      <c r="G5484" s="9">
        <v>0.81</v>
      </c>
      <c r="H5484" s="9">
        <v>1.1000000000000001</v>
      </c>
      <c r="I5484">
        <f t="shared" si="170"/>
        <v>1.536</v>
      </c>
      <c r="J5484">
        <f t="shared" si="171"/>
        <v>0.37647058823529411</v>
      </c>
    </row>
    <row r="5485" spans="1:10">
      <c r="A5485" s="5">
        <v>41868.458650520835</v>
      </c>
      <c r="B5485" s="6">
        <v>40042</v>
      </c>
      <c r="C5485" s="8">
        <v>162.49999999999795</v>
      </c>
      <c r="D5485" s="9">
        <v>0.41</v>
      </c>
      <c r="E5485" s="9">
        <v>1.92</v>
      </c>
      <c r="F5485" s="9">
        <v>1.82</v>
      </c>
      <c r="G5485" s="9">
        <v>1.24</v>
      </c>
      <c r="H5485" s="9">
        <v>0.83</v>
      </c>
      <c r="I5485">
        <f t="shared" si="170"/>
        <v>1.2440000000000002</v>
      </c>
      <c r="J5485">
        <f t="shared" si="171"/>
        <v>0.30490196078431375</v>
      </c>
    </row>
    <row r="5486" spans="1:10">
      <c r="A5486" s="5">
        <v>41868.500317245373</v>
      </c>
      <c r="B5486" s="6">
        <v>40042</v>
      </c>
      <c r="C5486" s="8">
        <v>162.54166666666461</v>
      </c>
      <c r="D5486" s="9">
        <v>0.32</v>
      </c>
      <c r="E5486" s="9">
        <v>0.86</v>
      </c>
      <c r="F5486" s="9">
        <v>1.84</v>
      </c>
      <c r="G5486" s="9">
        <v>2.4500000000000002</v>
      </c>
      <c r="H5486" s="9">
        <v>0.99</v>
      </c>
      <c r="I5486">
        <f t="shared" si="170"/>
        <v>1.2920000000000003</v>
      </c>
      <c r="J5486">
        <f t="shared" si="171"/>
        <v>0.31666666666666671</v>
      </c>
    </row>
    <row r="5487" spans="1:10">
      <c r="A5487" s="5">
        <v>41868.54198396991</v>
      </c>
      <c r="B5487" s="6">
        <v>40042</v>
      </c>
      <c r="C5487" s="8">
        <v>162.58333333333127</v>
      </c>
      <c r="D5487" s="9">
        <v>0.28000000000000003</v>
      </c>
      <c r="E5487" s="9">
        <v>0.31</v>
      </c>
      <c r="F5487" s="9">
        <v>1.63</v>
      </c>
      <c r="G5487" s="9">
        <v>3.15</v>
      </c>
      <c r="H5487" s="9">
        <v>3.3</v>
      </c>
      <c r="I5487">
        <f t="shared" si="170"/>
        <v>1.7339999999999995</v>
      </c>
      <c r="J5487">
        <f t="shared" si="171"/>
        <v>0.42499999999999988</v>
      </c>
    </row>
    <row r="5488" spans="1:10">
      <c r="A5488" s="5">
        <v>41868.583650694447</v>
      </c>
      <c r="B5488" s="6">
        <v>40042</v>
      </c>
      <c r="C5488" s="8">
        <v>162.62499999999793</v>
      </c>
      <c r="D5488" s="9">
        <v>0.63</v>
      </c>
      <c r="E5488" s="9">
        <v>0.18</v>
      </c>
      <c r="F5488" s="9">
        <v>2.74</v>
      </c>
      <c r="G5488" s="9">
        <v>2.4900000000000002</v>
      </c>
      <c r="H5488" s="9">
        <v>1.21</v>
      </c>
      <c r="I5488">
        <f t="shared" si="170"/>
        <v>1.4500000000000002</v>
      </c>
      <c r="J5488">
        <f t="shared" si="171"/>
        <v>0.35539215686274511</v>
      </c>
    </row>
    <row r="5489" spans="1:10">
      <c r="A5489" s="5">
        <v>41868.625317418984</v>
      </c>
      <c r="B5489" s="6">
        <v>40042</v>
      </c>
      <c r="C5489" s="8">
        <v>162.66666666666458</v>
      </c>
      <c r="D5489" s="9">
        <v>0.22</v>
      </c>
      <c r="E5489" s="9">
        <v>0.17</v>
      </c>
      <c r="F5489" s="9">
        <v>2.72</v>
      </c>
      <c r="G5489" s="9">
        <v>1.1599999999999999</v>
      </c>
      <c r="H5489" s="9">
        <v>1.1499999999999999</v>
      </c>
      <c r="I5489">
        <f t="shared" si="170"/>
        <v>1.0840000000000001</v>
      </c>
      <c r="J5489">
        <f t="shared" si="171"/>
        <v>0.26568627450980392</v>
      </c>
    </row>
    <row r="5490" spans="1:10">
      <c r="A5490" s="5">
        <v>41868.666984143521</v>
      </c>
      <c r="B5490" s="6">
        <v>40042</v>
      </c>
      <c r="C5490" s="8">
        <v>162.70833333333124</v>
      </c>
      <c r="D5490" s="9">
        <v>0.13</v>
      </c>
      <c r="E5490" s="9">
        <v>0.13</v>
      </c>
      <c r="F5490" s="9">
        <v>1.2</v>
      </c>
      <c r="G5490" s="9">
        <v>1.36</v>
      </c>
      <c r="H5490" s="9">
        <v>1.77</v>
      </c>
      <c r="I5490">
        <f t="shared" si="170"/>
        <v>0.91799999999999993</v>
      </c>
      <c r="J5490">
        <f t="shared" si="171"/>
        <v>0.22499999999999998</v>
      </c>
    </row>
    <row r="5491" spans="1:10">
      <c r="A5491" s="5">
        <v>41868.708650868059</v>
      </c>
      <c r="B5491" s="6">
        <v>40042</v>
      </c>
      <c r="C5491" s="8">
        <v>162.7499999999979</v>
      </c>
      <c r="D5491" s="9">
        <v>0.15</v>
      </c>
      <c r="E5491" s="9">
        <v>0.12</v>
      </c>
      <c r="F5491" s="9">
        <v>0.45</v>
      </c>
      <c r="G5491" s="9">
        <v>0.67</v>
      </c>
      <c r="H5491" s="9">
        <v>0.56000000000000005</v>
      </c>
      <c r="I5491">
        <f t="shared" si="170"/>
        <v>0.39</v>
      </c>
      <c r="J5491">
        <f t="shared" si="171"/>
        <v>9.5588235294117654E-2</v>
      </c>
    </row>
    <row r="5492" spans="1:10">
      <c r="A5492" s="5">
        <v>41868.750317592596</v>
      </c>
      <c r="B5492" s="6">
        <v>40042</v>
      </c>
      <c r="C5492" s="8">
        <v>162.79166666666455</v>
      </c>
      <c r="D5492" s="9">
        <v>0.09</v>
      </c>
      <c r="E5492" s="9">
        <v>0.13</v>
      </c>
      <c r="F5492" s="9">
        <v>0.38</v>
      </c>
      <c r="G5492" s="9">
        <v>0.24</v>
      </c>
      <c r="H5492" s="9">
        <v>0.18</v>
      </c>
      <c r="I5492">
        <f t="shared" si="170"/>
        <v>0.20400000000000001</v>
      </c>
      <c r="J5492">
        <f t="shared" si="171"/>
        <v>0.05</v>
      </c>
    </row>
    <row r="5493" spans="1:10">
      <c r="A5493" s="5">
        <v>41868.791984317133</v>
      </c>
      <c r="B5493" s="6">
        <v>40042</v>
      </c>
      <c r="C5493" s="8">
        <v>162.83333333333121</v>
      </c>
      <c r="D5493" s="9">
        <v>0.03</v>
      </c>
      <c r="E5493" s="9">
        <v>0.02</v>
      </c>
      <c r="F5493" s="9">
        <v>0.23</v>
      </c>
      <c r="G5493" s="9">
        <v>0.09</v>
      </c>
      <c r="H5493" s="9">
        <v>0.1</v>
      </c>
      <c r="I5493">
        <f t="shared" si="170"/>
        <v>9.4E-2</v>
      </c>
      <c r="J5493">
        <f t="shared" si="171"/>
        <v>2.3039215686274508E-2</v>
      </c>
    </row>
    <row r="5494" spans="1:10">
      <c r="A5494" s="5">
        <v>41868.83365104167</v>
      </c>
      <c r="B5494" s="6">
        <v>40042</v>
      </c>
      <c r="C5494" s="8">
        <v>162.87499999999787</v>
      </c>
      <c r="D5494" s="9">
        <v>0</v>
      </c>
      <c r="E5494" s="9">
        <v>0</v>
      </c>
      <c r="F5494" s="9">
        <v>0.08</v>
      </c>
      <c r="G5494" s="9">
        <v>0</v>
      </c>
      <c r="H5494" s="9">
        <v>0.02</v>
      </c>
      <c r="I5494">
        <f t="shared" si="170"/>
        <v>0.02</v>
      </c>
      <c r="J5494">
        <f t="shared" si="171"/>
        <v>4.9019607843137254E-3</v>
      </c>
    </row>
    <row r="5495" spans="1:10">
      <c r="A5495" s="5">
        <v>41868.8753177662</v>
      </c>
      <c r="B5495" s="6">
        <v>40042</v>
      </c>
      <c r="C5495" s="8">
        <v>162.91666666666453</v>
      </c>
      <c r="D5495" s="9">
        <v>0</v>
      </c>
      <c r="E5495" s="9">
        <v>0</v>
      </c>
      <c r="F5495" s="9">
        <v>0.01</v>
      </c>
      <c r="G5495" s="9">
        <v>0</v>
      </c>
      <c r="H5495" s="9">
        <v>0</v>
      </c>
      <c r="I5495">
        <f t="shared" si="170"/>
        <v>2E-3</v>
      </c>
      <c r="J5495">
        <f t="shared" si="171"/>
        <v>4.9019607843137254E-4</v>
      </c>
    </row>
    <row r="5496" spans="1:10">
      <c r="A5496" s="5">
        <v>41868.916984490737</v>
      </c>
      <c r="B5496" s="6">
        <v>40042</v>
      </c>
      <c r="C5496" s="8">
        <v>162.95833333333118</v>
      </c>
      <c r="D5496" s="9">
        <v>0</v>
      </c>
      <c r="E5496" s="9">
        <v>0</v>
      </c>
      <c r="F5496" s="9">
        <v>0</v>
      </c>
      <c r="G5496" s="9">
        <v>0</v>
      </c>
      <c r="H5496" s="9">
        <v>0</v>
      </c>
      <c r="I5496">
        <f t="shared" si="170"/>
        <v>0</v>
      </c>
      <c r="J5496">
        <f t="shared" si="171"/>
        <v>0</v>
      </c>
    </row>
    <row r="5497" spans="1:10">
      <c r="A5497" s="5">
        <v>41868.958651215275</v>
      </c>
      <c r="B5497" s="6">
        <v>40042</v>
      </c>
      <c r="C5497" s="8">
        <v>162.99999999999784</v>
      </c>
      <c r="D5497" s="9">
        <v>0</v>
      </c>
      <c r="E5497" s="9">
        <v>0</v>
      </c>
      <c r="F5497" s="9">
        <v>0</v>
      </c>
      <c r="G5497" s="9">
        <v>0</v>
      </c>
      <c r="H5497" s="9">
        <v>0</v>
      </c>
      <c r="I5497">
        <f t="shared" si="170"/>
        <v>0</v>
      </c>
      <c r="J5497">
        <f t="shared" si="171"/>
        <v>0</v>
      </c>
    </row>
    <row r="5498" spans="1:10">
      <c r="A5498" s="5">
        <v>41869.000317939812</v>
      </c>
      <c r="B5498" s="6">
        <v>40043</v>
      </c>
      <c r="C5498" s="8">
        <v>163.0416666666645</v>
      </c>
      <c r="D5498" s="9">
        <v>0</v>
      </c>
      <c r="E5498" s="9">
        <v>0</v>
      </c>
      <c r="F5498" s="9">
        <v>0</v>
      </c>
      <c r="G5498" s="9">
        <v>0</v>
      </c>
      <c r="H5498" s="9">
        <v>0</v>
      </c>
      <c r="I5498">
        <f t="shared" si="170"/>
        <v>0</v>
      </c>
      <c r="J5498">
        <f t="shared" si="171"/>
        <v>0</v>
      </c>
    </row>
    <row r="5499" spans="1:10">
      <c r="A5499" s="5">
        <v>41869.041984664349</v>
      </c>
      <c r="B5499" s="6">
        <v>40043</v>
      </c>
      <c r="C5499" s="8">
        <v>163.08333333333115</v>
      </c>
      <c r="D5499" s="9">
        <v>0</v>
      </c>
      <c r="E5499" s="9">
        <v>0</v>
      </c>
      <c r="F5499" s="9">
        <v>0</v>
      </c>
      <c r="G5499" s="9">
        <v>0</v>
      </c>
      <c r="H5499" s="9">
        <v>0</v>
      </c>
      <c r="I5499">
        <f t="shared" si="170"/>
        <v>0</v>
      </c>
      <c r="J5499">
        <f t="shared" si="171"/>
        <v>0</v>
      </c>
    </row>
    <row r="5500" spans="1:10">
      <c r="A5500" s="5">
        <v>41869.083651388886</v>
      </c>
      <c r="B5500" s="6">
        <v>40043</v>
      </c>
      <c r="C5500" s="8">
        <v>163.12499999999781</v>
      </c>
      <c r="D5500" s="9">
        <v>0</v>
      </c>
      <c r="E5500" s="9">
        <v>0</v>
      </c>
      <c r="F5500" s="9">
        <v>0</v>
      </c>
      <c r="G5500" s="9">
        <v>0</v>
      </c>
      <c r="H5500" s="9">
        <v>0</v>
      </c>
      <c r="I5500">
        <f t="shared" si="170"/>
        <v>0</v>
      </c>
      <c r="J5500">
        <f t="shared" si="171"/>
        <v>0</v>
      </c>
    </row>
    <row r="5501" spans="1:10">
      <c r="A5501" s="5">
        <v>41869.125318113423</v>
      </c>
      <c r="B5501" s="6">
        <v>40043</v>
      </c>
      <c r="C5501" s="8">
        <v>163.16666666666447</v>
      </c>
      <c r="D5501" s="9">
        <v>0</v>
      </c>
      <c r="E5501" s="9">
        <v>0</v>
      </c>
      <c r="F5501" s="9">
        <v>0</v>
      </c>
      <c r="G5501" s="9">
        <v>0</v>
      </c>
      <c r="H5501" s="9">
        <v>0</v>
      </c>
      <c r="I5501">
        <f t="shared" si="170"/>
        <v>0</v>
      </c>
      <c r="J5501">
        <f t="shared" si="171"/>
        <v>0</v>
      </c>
    </row>
    <row r="5502" spans="1:10">
      <c r="A5502" s="5">
        <v>41869.166984837961</v>
      </c>
      <c r="B5502" s="6">
        <v>40043</v>
      </c>
      <c r="C5502" s="8">
        <v>163.20833333333113</v>
      </c>
      <c r="D5502" s="9">
        <v>0</v>
      </c>
      <c r="E5502" s="9">
        <v>0</v>
      </c>
      <c r="F5502" s="9">
        <v>0</v>
      </c>
      <c r="G5502" s="9">
        <v>0</v>
      </c>
      <c r="H5502" s="9">
        <v>0</v>
      </c>
      <c r="I5502">
        <f t="shared" si="170"/>
        <v>0</v>
      </c>
      <c r="J5502">
        <f t="shared" si="171"/>
        <v>0</v>
      </c>
    </row>
    <row r="5503" spans="1:10">
      <c r="A5503" s="5">
        <v>41869.208651562498</v>
      </c>
      <c r="B5503" s="6">
        <v>40043</v>
      </c>
      <c r="C5503" s="8">
        <v>163.24999999999778</v>
      </c>
      <c r="D5503" s="9">
        <v>0.01</v>
      </c>
      <c r="E5503" s="9">
        <v>0</v>
      </c>
      <c r="F5503" s="9">
        <v>0</v>
      </c>
      <c r="G5503" s="9">
        <v>0</v>
      </c>
      <c r="H5503" s="9">
        <v>0</v>
      </c>
      <c r="I5503">
        <f t="shared" si="170"/>
        <v>2E-3</v>
      </c>
      <c r="J5503">
        <f t="shared" si="171"/>
        <v>4.9019607843137254E-4</v>
      </c>
    </row>
    <row r="5504" spans="1:10">
      <c r="A5504" s="5">
        <v>41869.250318287035</v>
      </c>
      <c r="B5504" s="6">
        <v>40043</v>
      </c>
      <c r="C5504" s="8">
        <v>163.29166666666444</v>
      </c>
      <c r="D5504" s="9">
        <v>0.28000000000000003</v>
      </c>
      <c r="E5504" s="9">
        <v>0.06</v>
      </c>
      <c r="F5504" s="9">
        <v>0</v>
      </c>
      <c r="G5504" s="9">
        <v>0.17</v>
      </c>
      <c r="H5504" s="9">
        <v>0.16</v>
      </c>
      <c r="I5504">
        <f t="shared" si="170"/>
        <v>0.13400000000000001</v>
      </c>
      <c r="J5504">
        <f t="shared" si="171"/>
        <v>3.2843137254901962E-2</v>
      </c>
    </row>
    <row r="5505" spans="1:10">
      <c r="A5505" s="5">
        <v>41869.291985011572</v>
      </c>
      <c r="B5505" s="6">
        <v>40043</v>
      </c>
      <c r="C5505" s="8">
        <v>163.3333333333311</v>
      </c>
      <c r="D5505" s="9">
        <v>0.98</v>
      </c>
      <c r="E5505" s="9">
        <v>0.11</v>
      </c>
      <c r="F5505" s="9">
        <v>0.1</v>
      </c>
      <c r="G5505" s="9">
        <v>0.13</v>
      </c>
      <c r="H5505" s="9">
        <v>0.82</v>
      </c>
      <c r="I5505">
        <f t="shared" si="170"/>
        <v>0.42800000000000005</v>
      </c>
      <c r="J5505">
        <f t="shared" si="171"/>
        <v>0.10490196078431374</v>
      </c>
    </row>
    <row r="5506" spans="1:10">
      <c r="A5506" s="5">
        <v>41869.333651736109</v>
      </c>
      <c r="B5506" s="6">
        <v>40043</v>
      </c>
      <c r="C5506" s="8">
        <v>163.37499999999775</v>
      </c>
      <c r="D5506" s="9">
        <v>2.09</v>
      </c>
      <c r="E5506" s="9">
        <v>0.28000000000000003</v>
      </c>
      <c r="F5506" s="9">
        <v>0.18</v>
      </c>
      <c r="G5506" s="9">
        <v>0.32</v>
      </c>
      <c r="H5506" s="9">
        <v>1.1499999999999999</v>
      </c>
      <c r="I5506">
        <f t="shared" si="170"/>
        <v>0.80399999999999994</v>
      </c>
      <c r="J5506">
        <f t="shared" si="171"/>
        <v>0.19705882352941176</v>
      </c>
    </row>
    <row r="5507" spans="1:10">
      <c r="A5507" s="5">
        <v>41869.375318460647</v>
      </c>
      <c r="B5507" s="6">
        <v>40043</v>
      </c>
      <c r="C5507" s="8">
        <v>163.41666666666441</v>
      </c>
      <c r="D5507" s="9">
        <v>2.5099999999999998</v>
      </c>
      <c r="E5507" s="9">
        <v>0.56999999999999995</v>
      </c>
      <c r="F5507" s="9">
        <v>0.43</v>
      </c>
      <c r="G5507" s="9">
        <v>0.9</v>
      </c>
      <c r="H5507" s="9">
        <v>0.8</v>
      </c>
      <c r="I5507">
        <f t="shared" si="170"/>
        <v>1.042</v>
      </c>
      <c r="J5507">
        <f t="shared" si="171"/>
        <v>0.25539215686274508</v>
      </c>
    </row>
    <row r="5508" spans="1:10">
      <c r="A5508" s="5">
        <v>41869.416985185184</v>
      </c>
      <c r="B5508" s="6">
        <v>40043</v>
      </c>
      <c r="C5508" s="8">
        <v>163.45833333333107</v>
      </c>
      <c r="D5508" s="9">
        <v>3.16</v>
      </c>
      <c r="E5508" s="9">
        <v>1.23</v>
      </c>
      <c r="F5508" s="9">
        <v>2.09</v>
      </c>
      <c r="G5508" s="9">
        <v>0.82</v>
      </c>
      <c r="H5508" s="9">
        <v>0.78</v>
      </c>
      <c r="I5508">
        <f t="shared" ref="I5508:I5571" si="172">AVERAGE(D5508:H5508)</f>
        <v>1.6160000000000001</v>
      </c>
      <c r="J5508">
        <f t="shared" ref="J5508:J5571" si="173">I5508/4.08</f>
        <v>0.39607843137254906</v>
      </c>
    </row>
    <row r="5509" spans="1:10">
      <c r="A5509" s="5">
        <v>41869.458651909721</v>
      </c>
      <c r="B5509" s="6">
        <v>40043</v>
      </c>
      <c r="C5509" s="8">
        <v>163.49999999999773</v>
      </c>
      <c r="D5509" s="9">
        <v>2.38</v>
      </c>
      <c r="E5509" s="9">
        <v>0.66</v>
      </c>
      <c r="F5509" s="9">
        <v>2.92</v>
      </c>
      <c r="G5509" s="9">
        <v>2.66</v>
      </c>
      <c r="H5509" s="9">
        <v>0.73</v>
      </c>
      <c r="I5509">
        <f t="shared" si="172"/>
        <v>1.8700000000000003</v>
      </c>
      <c r="J5509">
        <f t="shared" si="173"/>
        <v>0.45833333333333343</v>
      </c>
    </row>
    <row r="5510" spans="1:10">
      <c r="A5510" s="5">
        <v>41869.500318634258</v>
      </c>
      <c r="B5510" s="6">
        <v>40043</v>
      </c>
      <c r="C5510" s="8">
        <v>163.54166666666438</v>
      </c>
      <c r="D5510" s="9">
        <v>3.14</v>
      </c>
      <c r="E5510" s="9">
        <v>0.26</v>
      </c>
      <c r="F5510" s="9">
        <v>2.15</v>
      </c>
      <c r="G5510" s="9">
        <v>2.61</v>
      </c>
      <c r="H5510" s="9">
        <v>1.4</v>
      </c>
      <c r="I5510">
        <f t="shared" si="172"/>
        <v>1.9120000000000001</v>
      </c>
      <c r="J5510">
        <f t="shared" si="173"/>
        <v>0.46862745098039216</v>
      </c>
    </row>
    <row r="5511" spans="1:10">
      <c r="A5511" s="5">
        <v>41869.541985358796</v>
      </c>
      <c r="B5511" s="6">
        <v>40043</v>
      </c>
      <c r="C5511" s="8">
        <v>163.58333333333104</v>
      </c>
      <c r="D5511" s="9">
        <v>3.03</v>
      </c>
      <c r="E5511" s="9">
        <v>0.85</v>
      </c>
      <c r="F5511" s="9">
        <v>1.77</v>
      </c>
      <c r="G5511" s="9">
        <v>3.42</v>
      </c>
      <c r="H5511" s="9">
        <v>1.22</v>
      </c>
      <c r="I5511">
        <f t="shared" si="172"/>
        <v>2.0580000000000003</v>
      </c>
      <c r="J5511">
        <f t="shared" si="173"/>
        <v>0.50441176470588245</v>
      </c>
    </row>
    <row r="5512" spans="1:10">
      <c r="A5512" s="5">
        <v>41869.583652083333</v>
      </c>
      <c r="B5512" s="6">
        <v>40043</v>
      </c>
      <c r="C5512" s="8">
        <v>163.6249999999977</v>
      </c>
      <c r="D5512" s="9">
        <v>3.1</v>
      </c>
      <c r="E5512" s="9">
        <v>0.35</v>
      </c>
      <c r="F5512" s="9">
        <v>0.84</v>
      </c>
      <c r="G5512" s="9">
        <v>3.06</v>
      </c>
      <c r="H5512" s="9">
        <v>2.06</v>
      </c>
      <c r="I5512">
        <f t="shared" si="172"/>
        <v>1.8820000000000001</v>
      </c>
      <c r="J5512">
        <f t="shared" si="173"/>
        <v>0.4612745098039216</v>
      </c>
    </row>
    <row r="5513" spans="1:10">
      <c r="A5513" s="5">
        <v>41869.62531880787</v>
      </c>
      <c r="B5513" s="6">
        <v>40043</v>
      </c>
      <c r="C5513" s="8">
        <v>163.66666666666436</v>
      </c>
      <c r="D5513" s="9">
        <v>2.64</v>
      </c>
      <c r="E5513" s="9">
        <v>0.37</v>
      </c>
      <c r="F5513" s="9">
        <v>1.34</v>
      </c>
      <c r="G5513" s="9">
        <v>2.27</v>
      </c>
      <c r="H5513" s="9">
        <v>1.82</v>
      </c>
      <c r="I5513">
        <f t="shared" si="172"/>
        <v>1.6880000000000002</v>
      </c>
      <c r="J5513">
        <f t="shared" si="173"/>
        <v>0.41372549019607846</v>
      </c>
    </row>
    <row r="5514" spans="1:10">
      <c r="A5514" s="5">
        <v>41869.666985532407</v>
      </c>
      <c r="B5514" s="6">
        <v>40043</v>
      </c>
      <c r="C5514" s="8">
        <v>163.70833333333101</v>
      </c>
      <c r="D5514" s="9">
        <v>1.54</v>
      </c>
      <c r="E5514" s="9">
        <v>0.35</v>
      </c>
      <c r="F5514" s="9">
        <v>2.08</v>
      </c>
      <c r="G5514" s="9">
        <v>1.52</v>
      </c>
      <c r="H5514" s="9">
        <v>0.91</v>
      </c>
      <c r="I5514">
        <f t="shared" si="172"/>
        <v>1.28</v>
      </c>
      <c r="J5514">
        <f t="shared" si="173"/>
        <v>0.31372549019607843</v>
      </c>
    </row>
    <row r="5515" spans="1:10">
      <c r="A5515" s="5">
        <v>41869.708652256944</v>
      </c>
      <c r="B5515" s="6">
        <v>40043</v>
      </c>
      <c r="C5515" s="8">
        <v>163.74999999999767</v>
      </c>
      <c r="D5515" s="9">
        <v>0.72</v>
      </c>
      <c r="E5515" s="9">
        <v>0.1</v>
      </c>
      <c r="F5515" s="9">
        <v>0.83</v>
      </c>
      <c r="G5515" s="9">
        <v>0.56999999999999995</v>
      </c>
      <c r="H5515" s="9">
        <v>0.65</v>
      </c>
      <c r="I5515">
        <f t="shared" si="172"/>
        <v>0.57399999999999995</v>
      </c>
      <c r="J5515">
        <f t="shared" si="173"/>
        <v>0.14068627450980392</v>
      </c>
    </row>
    <row r="5516" spans="1:10">
      <c r="A5516" s="5">
        <v>41869.750318981482</v>
      </c>
      <c r="B5516" s="6">
        <v>40043</v>
      </c>
      <c r="C5516" s="8">
        <v>163.79166666666433</v>
      </c>
      <c r="D5516" s="9">
        <v>0.27</v>
      </c>
      <c r="E5516" s="9">
        <v>7.0000000000000007E-2</v>
      </c>
      <c r="F5516" s="9">
        <v>0.68</v>
      </c>
      <c r="G5516" s="9">
        <v>0.13</v>
      </c>
      <c r="H5516" s="9">
        <v>0.3</v>
      </c>
      <c r="I5516">
        <f t="shared" si="172"/>
        <v>0.28999999999999998</v>
      </c>
      <c r="J5516">
        <f t="shared" si="173"/>
        <v>7.1078431372549017E-2</v>
      </c>
    </row>
    <row r="5517" spans="1:10">
      <c r="A5517" s="5">
        <v>41869.791985706019</v>
      </c>
      <c r="B5517" s="6">
        <v>40043</v>
      </c>
      <c r="C5517" s="8">
        <v>163.83333333333098</v>
      </c>
      <c r="D5517" s="9">
        <v>0.14000000000000001</v>
      </c>
      <c r="E5517" s="9">
        <v>0.06</v>
      </c>
      <c r="F5517" s="9">
        <v>0.34</v>
      </c>
      <c r="G5517" s="9">
        <v>0.08</v>
      </c>
      <c r="H5517" s="9">
        <v>0.09</v>
      </c>
      <c r="I5517">
        <f t="shared" si="172"/>
        <v>0.14199999999999999</v>
      </c>
      <c r="J5517">
        <f t="shared" si="173"/>
        <v>3.4803921568627445E-2</v>
      </c>
    </row>
    <row r="5518" spans="1:10">
      <c r="A5518" s="5">
        <v>41869.833652430556</v>
      </c>
      <c r="B5518" s="6">
        <v>40043</v>
      </c>
      <c r="C5518" s="8">
        <v>163.87499999999764</v>
      </c>
      <c r="D5518" s="9">
        <v>0.02</v>
      </c>
      <c r="E5518" s="9">
        <v>0</v>
      </c>
      <c r="F5518" s="9">
        <v>0.1</v>
      </c>
      <c r="G5518" s="9">
        <v>0.01</v>
      </c>
      <c r="H5518" s="9">
        <v>0.01</v>
      </c>
      <c r="I5518">
        <f t="shared" si="172"/>
        <v>2.8000000000000004E-2</v>
      </c>
      <c r="J5518">
        <f t="shared" si="173"/>
        <v>6.8627450980392165E-3</v>
      </c>
    </row>
    <row r="5519" spans="1:10">
      <c r="A5519" s="5">
        <v>41869.875319155093</v>
      </c>
      <c r="B5519" s="6">
        <v>40043</v>
      </c>
      <c r="C5519" s="8">
        <v>163.9166666666643</v>
      </c>
      <c r="D5519" s="9">
        <v>0</v>
      </c>
      <c r="E5519" s="9">
        <v>0</v>
      </c>
      <c r="F5519" s="9">
        <v>0</v>
      </c>
      <c r="G5519" s="9">
        <v>0</v>
      </c>
      <c r="H5519" s="9">
        <v>0</v>
      </c>
      <c r="I5519">
        <f t="shared" si="172"/>
        <v>0</v>
      </c>
      <c r="J5519">
        <f t="shared" si="173"/>
        <v>0</v>
      </c>
    </row>
    <row r="5520" spans="1:10">
      <c r="A5520" s="5">
        <v>41869.91698587963</v>
      </c>
      <c r="B5520" s="6">
        <v>40043</v>
      </c>
      <c r="C5520" s="8">
        <v>163.95833333333096</v>
      </c>
      <c r="D5520" s="9">
        <v>0</v>
      </c>
      <c r="E5520" s="9">
        <v>0</v>
      </c>
      <c r="F5520" s="9">
        <v>0</v>
      </c>
      <c r="G5520" s="9">
        <v>0</v>
      </c>
      <c r="H5520" s="9">
        <v>0</v>
      </c>
      <c r="I5520">
        <f t="shared" si="172"/>
        <v>0</v>
      </c>
      <c r="J5520">
        <f t="shared" si="173"/>
        <v>0</v>
      </c>
    </row>
    <row r="5521" spans="1:10">
      <c r="A5521" s="5">
        <v>41869.958652604168</v>
      </c>
      <c r="B5521" s="6">
        <v>40043</v>
      </c>
      <c r="C5521" s="8">
        <v>163.99999999999761</v>
      </c>
      <c r="D5521" s="9">
        <v>0</v>
      </c>
      <c r="E5521" s="9">
        <v>0</v>
      </c>
      <c r="F5521" s="9">
        <v>0</v>
      </c>
      <c r="G5521" s="9">
        <v>0</v>
      </c>
      <c r="H5521" s="9">
        <v>0</v>
      </c>
      <c r="I5521">
        <f t="shared" si="172"/>
        <v>0</v>
      </c>
      <c r="J5521">
        <f t="shared" si="173"/>
        <v>0</v>
      </c>
    </row>
    <row r="5522" spans="1:10">
      <c r="A5522" s="5">
        <v>41870.000319328705</v>
      </c>
      <c r="B5522" s="6">
        <v>40044</v>
      </c>
      <c r="C5522" s="8">
        <v>164.04166666666427</v>
      </c>
      <c r="D5522" s="9">
        <v>0</v>
      </c>
      <c r="E5522" s="9">
        <v>0</v>
      </c>
      <c r="F5522" s="9">
        <v>0</v>
      </c>
      <c r="G5522" s="9">
        <v>0</v>
      </c>
      <c r="H5522" s="9">
        <v>0</v>
      </c>
      <c r="I5522">
        <f t="shared" si="172"/>
        <v>0</v>
      </c>
      <c r="J5522">
        <f t="shared" si="173"/>
        <v>0</v>
      </c>
    </row>
    <row r="5523" spans="1:10">
      <c r="A5523" s="5">
        <v>41870.041986053242</v>
      </c>
      <c r="B5523" s="6">
        <v>40044</v>
      </c>
      <c r="C5523" s="8">
        <v>164.08333333333093</v>
      </c>
      <c r="D5523" s="9">
        <v>0</v>
      </c>
      <c r="E5523" s="9">
        <v>0</v>
      </c>
      <c r="F5523" s="9">
        <v>0</v>
      </c>
      <c r="G5523" s="9">
        <v>0</v>
      </c>
      <c r="H5523" s="9">
        <v>0</v>
      </c>
      <c r="I5523">
        <f t="shared" si="172"/>
        <v>0</v>
      </c>
      <c r="J5523">
        <f t="shared" si="173"/>
        <v>0</v>
      </c>
    </row>
    <row r="5524" spans="1:10">
      <c r="A5524" s="5">
        <v>41870.083652777779</v>
      </c>
      <c r="B5524" s="6">
        <v>40044</v>
      </c>
      <c r="C5524" s="8">
        <v>164.12499999999758</v>
      </c>
      <c r="D5524" s="9">
        <v>0</v>
      </c>
      <c r="E5524" s="9">
        <v>0</v>
      </c>
      <c r="F5524" s="9">
        <v>0</v>
      </c>
      <c r="G5524" s="9">
        <v>0</v>
      </c>
      <c r="H5524" s="9">
        <v>0</v>
      </c>
      <c r="I5524">
        <f t="shared" si="172"/>
        <v>0</v>
      </c>
      <c r="J5524">
        <f t="shared" si="173"/>
        <v>0</v>
      </c>
    </row>
    <row r="5525" spans="1:10">
      <c r="A5525" s="5">
        <v>41870.125319502316</v>
      </c>
      <c r="B5525" s="6">
        <v>40044</v>
      </c>
      <c r="C5525" s="8">
        <v>164.16666666666424</v>
      </c>
      <c r="D5525" s="9">
        <v>0</v>
      </c>
      <c r="E5525" s="9">
        <v>0</v>
      </c>
      <c r="F5525" s="9">
        <v>0</v>
      </c>
      <c r="G5525" s="9">
        <v>0</v>
      </c>
      <c r="H5525" s="9">
        <v>0</v>
      </c>
      <c r="I5525">
        <f t="shared" si="172"/>
        <v>0</v>
      </c>
      <c r="J5525">
        <f t="shared" si="173"/>
        <v>0</v>
      </c>
    </row>
    <row r="5526" spans="1:10">
      <c r="A5526" s="5">
        <v>41870.166986226854</v>
      </c>
      <c r="B5526" s="6">
        <v>40044</v>
      </c>
      <c r="C5526" s="8">
        <v>164.2083333333309</v>
      </c>
      <c r="D5526" s="9">
        <v>0</v>
      </c>
      <c r="E5526" s="9">
        <v>0</v>
      </c>
      <c r="F5526" s="9">
        <v>0</v>
      </c>
      <c r="G5526" s="9">
        <v>0</v>
      </c>
      <c r="H5526" s="9">
        <v>0</v>
      </c>
      <c r="I5526">
        <f t="shared" si="172"/>
        <v>0</v>
      </c>
      <c r="J5526">
        <f t="shared" si="173"/>
        <v>0</v>
      </c>
    </row>
    <row r="5527" spans="1:10">
      <c r="A5527" s="5">
        <v>41870.208652951391</v>
      </c>
      <c r="B5527" s="6">
        <v>40044</v>
      </c>
      <c r="C5527" s="8">
        <v>164.24999999999756</v>
      </c>
      <c r="D5527" s="9">
        <v>0.01</v>
      </c>
      <c r="E5527" s="9">
        <v>0</v>
      </c>
      <c r="F5527" s="9">
        <v>0</v>
      </c>
      <c r="G5527" s="9">
        <v>0.01</v>
      </c>
      <c r="H5527" s="9">
        <v>0</v>
      </c>
      <c r="I5527">
        <f t="shared" si="172"/>
        <v>4.0000000000000001E-3</v>
      </c>
      <c r="J5527">
        <f t="shared" si="173"/>
        <v>9.8039215686274508E-4</v>
      </c>
    </row>
    <row r="5528" spans="1:10">
      <c r="A5528" s="5">
        <v>41870.250319675928</v>
      </c>
      <c r="B5528" s="6">
        <v>40044</v>
      </c>
      <c r="C5528" s="8">
        <v>164.29166666666421</v>
      </c>
      <c r="D5528" s="9">
        <v>0.3</v>
      </c>
      <c r="E5528" s="9">
        <v>0.02</v>
      </c>
      <c r="F5528" s="9">
        <v>0</v>
      </c>
      <c r="G5528" s="9">
        <v>0.12</v>
      </c>
      <c r="H5528" s="9">
        <v>0.23</v>
      </c>
      <c r="I5528">
        <f t="shared" si="172"/>
        <v>0.13400000000000001</v>
      </c>
      <c r="J5528">
        <f t="shared" si="173"/>
        <v>3.2843137254901962E-2</v>
      </c>
    </row>
    <row r="5529" spans="1:10">
      <c r="A5529" s="5">
        <v>41870.291986400465</v>
      </c>
      <c r="B5529" s="6">
        <v>40044</v>
      </c>
      <c r="C5529" s="8">
        <v>164.33333333333087</v>
      </c>
      <c r="D5529" s="9">
        <v>1.17</v>
      </c>
      <c r="E5529" s="9">
        <v>0.12</v>
      </c>
      <c r="F5529" s="9">
        <v>0.03</v>
      </c>
      <c r="G5529" s="9">
        <v>0.56999999999999995</v>
      </c>
      <c r="H5529" s="9">
        <v>1.1599999999999999</v>
      </c>
      <c r="I5529">
        <f t="shared" si="172"/>
        <v>0.61</v>
      </c>
      <c r="J5529">
        <f t="shared" si="173"/>
        <v>0.14950980392156862</v>
      </c>
    </row>
    <row r="5530" spans="1:10">
      <c r="A5530" s="5">
        <v>41870.333653125002</v>
      </c>
      <c r="B5530" s="6">
        <v>40044</v>
      </c>
      <c r="C5530" s="8">
        <v>164.37499999999753</v>
      </c>
      <c r="D5530" s="9">
        <v>2.1</v>
      </c>
      <c r="E5530" s="9">
        <v>0.16</v>
      </c>
      <c r="F5530" s="9">
        <v>0.19</v>
      </c>
      <c r="G5530" s="9">
        <v>0.5</v>
      </c>
      <c r="H5530" s="9">
        <v>0.93</v>
      </c>
      <c r="I5530">
        <f t="shared" si="172"/>
        <v>0.77600000000000002</v>
      </c>
      <c r="J5530">
        <f t="shared" si="173"/>
        <v>0.19019607843137254</v>
      </c>
    </row>
    <row r="5531" spans="1:10">
      <c r="A5531" s="5">
        <v>41870.37531984954</v>
      </c>
      <c r="B5531" s="6">
        <v>40044</v>
      </c>
      <c r="C5531" s="8">
        <v>164.41666666666418</v>
      </c>
      <c r="D5531" s="9">
        <v>1.79</v>
      </c>
      <c r="E5531" s="9">
        <v>0.24</v>
      </c>
      <c r="F5531" s="9">
        <v>0.27</v>
      </c>
      <c r="G5531" s="9">
        <v>1.99</v>
      </c>
      <c r="H5531" s="9">
        <v>0.77</v>
      </c>
      <c r="I5531">
        <f t="shared" si="172"/>
        <v>1.012</v>
      </c>
      <c r="J5531">
        <f t="shared" si="173"/>
        <v>0.24803921568627452</v>
      </c>
    </row>
    <row r="5532" spans="1:10">
      <c r="A5532" s="5">
        <v>41870.416986574077</v>
      </c>
      <c r="B5532" s="6">
        <v>40044</v>
      </c>
      <c r="C5532" s="8">
        <v>164.45833333333084</v>
      </c>
      <c r="D5532" s="9">
        <v>2.68</v>
      </c>
      <c r="E5532" s="9">
        <v>0.38</v>
      </c>
      <c r="F5532" s="9">
        <v>0.47</v>
      </c>
      <c r="G5532" s="9">
        <v>3.42</v>
      </c>
      <c r="H5532" s="9">
        <v>0.95</v>
      </c>
      <c r="I5532">
        <f t="shared" si="172"/>
        <v>1.58</v>
      </c>
      <c r="J5532">
        <f t="shared" si="173"/>
        <v>0.38725490196078433</v>
      </c>
    </row>
    <row r="5533" spans="1:10">
      <c r="A5533" s="5">
        <v>41870.458653298614</v>
      </c>
      <c r="B5533" s="6">
        <v>40044</v>
      </c>
      <c r="C5533" s="8">
        <v>164.4999999999975</v>
      </c>
      <c r="D5533" s="9">
        <v>3.02</v>
      </c>
      <c r="E5533" s="9">
        <v>0.38</v>
      </c>
      <c r="F5533" s="9">
        <v>0.33</v>
      </c>
      <c r="G5533" s="9">
        <v>3.52</v>
      </c>
      <c r="H5533" s="9">
        <v>1.62</v>
      </c>
      <c r="I5533">
        <f t="shared" si="172"/>
        <v>1.7740000000000002</v>
      </c>
      <c r="J5533">
        <f t="shared" si="173"/>
        <v>0.43480392156862752</v>
      </c>
    </row>
    <row r="5534" spans="1:10">
      <c r="A5534" s="5">
        <v>41870.500320023151</v>
      </c>
      <c r="B5534" s="6">
        <v>40044</v>
      </c>
      <c r="C5534" s="8">
        <v>164.54166666666416</v>
      </c>
      <c r="D5534" s="9">
        <v>1.4</v>
      </c>
      <c r="E5534" s="9">
        <v>0.57999999999999996</v>
      </c>
      <c r="F5534" s="9">
        <v>0.31</v>
      </c>
      <c r="G5534" s="9">
        <v>3.64</v>
      </c>
      <c r="H5534" s="9">
        <v>1.69</v>
      </c>
      <c r="I5534">
        <f t="shared" si="172"/>
        <v>1.5239999999999998</v>
      </c>
      <c r="J5534">
        <f t="shared" si="173"/>
        <v>0.37352941176470583</v>
      </c>
    </row>
    <row r="5535" spans="1:10">
      <c r="A5535" s="5">
        <v>41870.541986747688</v>
      </c>
      <c r="B5535" s="6">
        <v>40044</v>
      </c>
      <c r="C5535" s="8">
        <v>164.58333333333081</v>
      </c>
      <c r="D5535" s="9">
        <v>0.9</v>
      </c>
      <c r="E5535" s="9">
        <v>0.55000000000000004</v>
      </c>
      <c r="F5535" s="9">
        <v>0.46</v>
      </c>
      <c r="G5535" s="9">
        <v>3.09</v>
      </c>
      <c r="H5535" s="9">
        <v>1.0900000000000001</v>
      </c>
      <c r="I5535">
        <f t="shared" si="172"/>
        <v>1.218</v>
      </c>
      <c r="J5535">
        <f t="shared" si="173"/>
        <v>0.29852941176470588</v>
      </c>
    </row>
    <row r="5536" spans="1:10">
      <c r="A5536" s="5">
        <v>41870.583653472226</v>
      </c>
      <c r="B5536" s="6">
        <v>40044</v>
      </c>
      <c r="C5536" s="8">
        <v>164.62499999999747</v>
      </c>
      <c r="D5536" s="9">
        <v>0.89</v>
      </c>
      <c r="E5536" s="9">
        <v>0.39</v>
      </c>
      <c r="F5536" s="9">
        <v>0.4</v>
      </c>
      <c r="G5536" s="9">
        <v>2.35</v>
      </c>
      <c r="H5536" s="9">
        <v>1.1100000000000001</v>
      </c>
      <c r="I5536">
        <f t="shared" si="172"/>
        <v>1.028</v>
      </c>
      <c r="J5536">
        <f t="shared" si="173"/>
        <v>0.25196078431372548</v>
      </c>
    </row>
    <row r="5537" spans="1:10">
      <c r="A5537" s="5">
        <v>41870.625320196756</v>
      </c>
      <c r="B5537" s="6">
        <v>40044</v>
      </c>
      <c r="C5537" s="8">
        <v>164.66666666666413</v>
      </c>
      <c r="D5537" s="9">
        <v>0.66</v>
      </c>
      <c r="E5537" s="9">
        <v>0.6</v>
      </c>
      <c r="F5537" s="9">
        <v>0.27</v>
      </c>
      <c r="G5537" s="9">
        <v>1.76</v>
      </c>
      <c r="H5537" s="9">
        <v>0.65</v>
      </c>
      <c r="I5537">
        <f t="shared" si="172"/>
        <v>0.78800000000000003</v>
      </c>
      <c r="J5537">
        <f t="shared" si="173"/>
        <v>0.19313725490196079</v>
      </c>
    </row>
    <row r="5538" spans="1:10">
      <c r="A5538" s="5">
        <v>41870.666986921293</v>
      </c>
      <c r="B5538" s="6">
        <v>40044</v>
      </c>
      <c r="C5538" s="8">
        <v>164.70833333333078</v>
      </c>
      <c r="D5538" s="9">
        <v>0.48</v>
      </c>
      <c r="E5538" s="9">
        <v>0.42</v>
      </c>
      <c r="F5538" s="9">
        <v>0.22</v>
      </c>
      <c r="G5538" s="9">
        <v>1.53</v>
      </c>
      <c r="H5538" s="9">
        <v>0.4</v>
      </c>
      <c r="I5538">
        <f t="shared" si="172"/>
        <v>0.61</v>
      </c>
      <c r="J5538">
        <f t="shared" si="173"/>
        <v>0.14950980392156862</v>
      </c>
    </row>
    <row r="5539" spans="1:10">
      <c r="A5539" s="5">
        <v>41870.70865364583</v>
      </c>
      <c r="B5539" s="6">
        <v>40044</v>
      </c>
      <c r="C5539" s="8">
        <v>164.74999999999744</v>
      </c>
      <c r="D5539" s="9">
        <v>0.3</v>
      </c>
      <c r="E5539" s="9">
        <v>0.22</v>
      </c>
      <c r="F5539" s="9">
        <v>0.17</v>
      </c>
      <c r="G5539" s="9">
        <v>0.5</v>
      </c>
      <c r="H5539" s="9">
        <v>0.31</v>
      </c>
      <c r="I5539">
        <f t="shared" si="172"/>
        <v>0.3</v>
      </c>
      <c r="J5539">
        <f t="shared" si="173"/>
        <v>7.3529411764705885E-2</v>
      </c>
    </row>
    <row r="5540" spans="1:10">
      <c r="A5540" s="5">
        <v>41870.750320370367</v>
      </c>
      <c r="B5540" s="6">
        <v>40044</v>
      </c>
      <c r="C5540" s="8">
        <v>164.7916666666641</v>
      </c>
      <c r="D5540" s="9">
        <v>0.12</v>
      </c>
      <c r="E5540" s="9">
        <v>0.11</v>
      </c>
      <c r="F5540" s="9">
        <v>0.19</v>
      </c>
      <c r="G5540" s="9">
        <v>0.18</v>
      </c>
      <c r="H5540" s="9">
        <v>0.24</v>
      </c>
      <c r="I5540">
        <f t="shared" si="172"/>
        <v>0.16799999999999998</v>
      </c>
      <c r="J5540">
        <f t="shared" si="173"/>
        <v>4.1176470588235287E-2</v>
      </c>
    </row>
    <row r="5541" spans="1:10">
      <c r="A5541" s="5">
        <v>41870.791987094904</v>
      </c>
      <c r="B5541" s="6">
        <v>40044</v>
      </c>
      <c r="C5541" s="8">
        <v>164.83333333333076</v>
      </c>
      <c r="D5541" s="9">
        <v>0.03</v>
      </c>
      <c r="E5541" s="9">
        <v>0.04</v>
      </c>
      <c r="F5541" s="9">
        <v>0.17</v>
      </c>
      <c r="G5541" s="9">
        <v>7.0000000000000007E-2</v>
      </c>
      <c r="H5541" s="9">
        <v>0.06</v>
      </c>
      <c r="I5541">
        <f t="shared" si="172"/>
        <v>7.400000000000001E-2</v>
      </c>
      <c r="J5541">
        <f t="shared" si="173"/>
        <v>1.8137254901960786E-2</v>
      </c>
    </row>
    <row r="5542" spans="1:10">
      <c r="A5542" s="5">
        <v>41870.833653819442</v>
      </c>
      <c r="B5542" s="6">
        <v>40044</v>
      </c>
      <c r="C5542" s="8">
        <v>164.87499999999741</v>
      </c>
      <c r="D5542" s="9">
        <v>0</v>
      </c>
      <c r="E5542" s="9">
        <v>0</v>
      </c>
      <c r="F5542" s="9">
        <v>0.05</v>
      </c>
      <c r="G5542" s="9">
        <v>0.01</v>
      </c>
      <c r="H5542" s="9">
        <v>0</v>
      </c>
      <c r="I5542">
        <f t="shared" si="172"/>
        <v>1.2E-2</v>
      </c>
      <c r="J5542">
        <f t="shared" si="173"/>
        <v>2.9411764705882353E-3</v>
      </c>
    </row>
    <row r="5543" spans="1:10">
      <c r="A5543" s="5">
        <v>41870.875320543979</v>
      </c>
      <c r="B5543" s="6">
        <v>40044</v>
      </c>
      <c r="C5543" s="8">
        <v>164.91666666666407</v>
      </c>
      <c r="D5543" s="9">
        <v>0</v>
      </c>
      <c r="E5543" s="9">
        <v>0</v>
      </c>
      <c r="F5543" s="9">
        <v>0</v>
      </c>
      <c r="G5543" s="9">
        <v>0</v>
      </c>
      <c r="H5543" s="9">
        <v>0</v>
      </c>
      <c r="I5543">
        <f t="shared" si="172"/>
        <v>0</v>
      </c>
      <c r="J5543">
        <f t="shared" si="173"/>
        <v>0</v>
      </c>
    </row>
    <row r="5544" spans="1:10">
      <c r="A5544" s="5">
        <v>41870.916987268516</v>
      </c>
      <c r="B5544" s="6">
        <v>40044</v>
      </c>
      <c r="C5544" s="8">
        <v>164.95833333333073</v>
      </c>
      <c r="D5544" s="9">
        <v>0</v>
      </c>
      <c r="E5544" s="9">
        <v>0</v>
      </c>
      <c r="F5544" s="9">
        <v>0</v>
      </c>
      <c r="G5544" s="9">
        <v>0</v>
      </c>
      <c r="H5544" s="9">
        <v>0</v>
      </c>
      <c r="I5544">
        <f t="shared" si="172"/>
        <v>0</v>
      </c>
      <c r="J5544">
        <f t="shared" si="173"/>
        <v>0</v>
      </c>
    </row>
    <row r="5545" spans="1:10">
      <c r="A5545" s="5">
        <v>41870.958653993053</v>
      </c>
      <c r="B5545" s="6">
        <v>40044</v>
      </c>
      <c r="C5545" s="8">
        <v>164.99999999999739</v>
      </c>
      <c r="D5545" s="9">
        <v>0</v>
      </c>
      <c r="E5545" s="9">
        <v>0</v>
      </c>
      <c r="F5545" s="9">
        <v>0</v>
      </c>
      <c r="G5545" s="9">
        <v>0</v>
      </c>
      <c r="H5545" s="9">
        <v>0</v>
      </c>
      <c r="I5545">
        <f t="shared" si="172"/>
        <v>0</v>
      </c>
      <c r="J5545">
        <f t="shared" si="173"/>
        <v>0</v>
      </c>
    </row>
    <row r="5546" spans="1:10">
      <c r="A5546" s="5">
        <v>41871.000320717591</v>
      </c>
      <c r="B5546" s="6">
        <v>40045</v>
      </c>
      <c r="C5546" s="8">
        <v>165.04166666666404</v>
      </c>
      <c r="D5546" s="9">
        <v>0</v>
      </c>
      <c r="E5546" s="9">
        <v>0</v>
      </c>
      <c r="F5546" s="9">
        <v>0</v>
      </c>
      <c r="G5546" s="9">
        <v>0</v>
      </c>
      <c r="H5546" s="9">
        <v>0</v>
      </c>
      <c r="I5546">
        <f t="shared" si="172"/>
        <v>0</v>
      </c>
      <c r="J5546">
        <f t="shared" si="173"/>
        <v>0</v>
      </c>
    </row>
    <row r="5547" spans="1:10">
      <c r="A5547" s="5">
        <v>41871.041987442128</v>
      </c>
      <c r="B5547" s="6">
        <v>40045</v>
      </c>
      <c r="C5547" s="8">
        <v>165.0833333333307</v>
      </c>
      <c r="D5547" s="9">
        <v>0</v>
      </c>
      <c r="E5547" s="9">
        <v>0</v>
      </c>
      <c r="F5547" s="9">
        <v>0</v>
      </c>
      <c r="G5547" s="9">
        <v>0</v>
      </c>
      <c r="H5547" s="9">
        <v>0</v>
      </c>
      <c r="I5547">
        <f t="shared" si="172"/>
        <v>0</v>
      </c>
      <c r="J5547">
        <f t="shared" si="173"/>
        <v>0</v>
      </c>
    </row>
    <row r="5548" spans="1:10">
      <c r="A5548" s="5">
        <v>41871.083654166665</v>
      </c>
      <c r="B5548" s="6">
        <v>40045</v>
      </c>
      <c r="C5548" s="8">
        <v>165.12499999999736</v>
      </c>
      <c r="D5548" s="9">
        <v>0</v>
      </c>
      <c r="E5548" s="9">
        <v>0</v>
      </c>
      <c r="F5548" s="9">
        <v>0</v>
      </c>
      <c r="G5548" s="9">
        <v>0</v>
      </c>
      <c r="H5548" s="9">
        <v>0</v>
      </c>
      <c r="I5548">
        <f t="shared" si="172"/>
        <v>0</v>
      </c>
      <c r="J5548">
        <f t="shared" si="173"/>
        <v>0</v>
      </c>
    </row>
    <row r="5549" spans="1:10">
      <c r="A5549" s="5">
        <v>41871.125320891202</v>
      </c>
      <c r="B5549" s="6">
        <v>40045</v>
      </c>
      <c r="C5549" s="8">
        <v>165.16666666666401</v>
      </c>
      <c r="D5549" s="9">
        <v>0</v>
      </c>
      <c r="E5549" s="9">
        <v>0</v>
      </c>
      <c r="F5549" s="9">
        <v>0</v>
      </c>
      <c r="G5549" s="9">
        <v>0</v>
      </c>
      <c r="H5549" s="9">
        <v>0</v>
      </c>
      <c r="I5549">
        <f t="shared" si="172"/>
        <v>0</v>
      </c>
      <c r="J5549">
        <f t="shared" si="173"/>
        <v>0</v>
      </c>
    </row>
    <row r="5550" spans="1:10">
      <c r="A5550" s="5">
        <v>41871.166987615739</v>
      </c>
      <c r="B5550" s="6">
        <v>40045</v>
      </c>
      <c r="C5550" s="8">
        <v>165.20833333333067</v>
      </c>
      <c r="D5550" s="9">
        <v>0</v>
      </c>
      <c r="E5550" s="9">
        <v>0</v>
      </c>
      <c r="F5550" s="9">
        <v>0</v>
      </c>
      <c r="G5550" s="9">
        <v>0</v>
      </c>
      <c r="H5550" s="9">
        <v>0</v>
      </c>
      <c r="I5550">
        <f t="shared" si="172"/>
        <v>0</v>
      </c>
      <c r="J5550">
        <f t="shared" si="173"/>
        <v>0</v>
      </c>
    </row>
    <row r="5551" spans="1:10">
      <c r="A5551" s="5">
        <v>41871.208654340277</v>
      </c>
      <c r="B5551" s="6">
        <v>40045</v>
      </c>
      <c r="C5551" s="8">
        <v>165.24999999999733</v>
      </c>
      <c r="D5551" s="9">
        <v>0</v>
      </c>
      <c r="E5551" s="9">
        <v>0</v>
      </c>
      <c r="F5551" s="9">
        <v>0</v>
      </c>
      <c r="G5551" s="9">
        <v>0.01</v>
      </c>
      <c r="H5551" s="9">
        <v>0.01</v>
      </c>
      <c r="I5551">
        <f t="shared" si="172"/>
        <v>4.0000000000000001E-3</v>
      </c>
      <c r="J5551">
        <f t="shared" si="173"/>
        <v>9.8039215686274508E-4</v>
      </c>
    </row>
    <row r="5552" spans="1:10">
      <c r="A5552" s="5">
        <v>41871.250321064814</v>
      </c>
      <c r="B5552" s="6">
        <v>40045</v>
      </c>
      <c r="C5552" s="8">
        <v>165.29166666666399</v>
      </c>
      <c r="D5552" s="9">
        <v>0.02</v>
      </c>
      <c r="E5552" s="9">
        <v>0</v>
      </c>
      <c r="F5552" s="9">
        <v>0</v>
      </c>
      <c r="G5552" s="9">
        <v>0.32</v>
      </c>
      <c r="H5552" s="9">
        <v>0.23</v>
      </c>
      <c r="I5552">
        <f t="shared" si="172"/>
        <v>0.11400000000000002</v>
      </c>
      <c r="J5552">
        <f t="shared" si="173"/>
        <v>2.794117647058824E-2</v>
      </c>
    </row>
    <row r="5553" spans="1:10">
      <c r="A5553" s="5">
        <v>41871.291987789351</v>
      </c>
      <c r="B5553" s="6">
        <v>40045</v>
      </c>
      <c r="C5553" s="8">
        <v>165.33333333333064</v>
      </c>
      <c r="D5553" s="9">
        <v>0.14000000000000001</v>
      </c>
      <c r="E5553" s="9">
        <v>0.03</v>
      </c>
      <c r="F5553" s="9">
        <v>0.08</v>
      </c>
      <c r="G5553" s="9">
        <v>1.18</v>
      </c>
      <c r="H5553" s="9">
        <v>1.0900000000000001</v>
      </c>
      <c r="I5553">
        <f t="shared" si="172"/>
        <v>0.504</v>
      </c>
      <c r="J5553">
        <f t="shared" si="173"/>
        <v>0.12352941176470589</v>
      </c>
    </row>
    <row r="5554" spans="1:10">
      <c r="A5554" s="5">
        <v>41871.333654513888</v>
      </c>
      <c r="B5554" s="6">
        <v>40045</v>
      </c>
      <c r="C5554" s="8">
        <v>165.3749999999973</v>
      </c>
      <c r="D5554" s="9">
        <v>0.3</v>
      </c>
      <c r="E5554" s="9">
        <v>0.16</v>
      </c>
      <c r="F5554" s="9">
        <v>0.19</v>
      </c>
      <c r="G5554" s="9">
        <v>1.28</v>
      </c>
      <c r="H5554" s="9">
        <v>2.11</v>
      </c>
      <c r="I5554">
        <f t="shared" si="172"/>
        <v>0.80800000000000005</v>
      </c>
      <c r="J5554">
        <f t="shared" si="173"/>
        <v>0.19803921568627453</v>
      </c>
    </row>
    <row r="5555" spans="1:10">
      <c r="A5555" s="5">
        <v>41871.375321238425</v>
      </c>
      <c r="B5555" s="6">
        <v>40045</v>
      </c>
      <c r="C5555" s="8">
        <v>165.41666666666396</v>
      </c>
      <c r="D5555" s="9">
        <v>0.54</v>
      </c>
      <c r="E5555" s="9">
        <v>0.2</v>
      </c>
      <c r="F5555" s="9">
        <v>0.38</v>
      </c>
      <c r="G5555" s="9">
        <v>2.4500000000000002</v>
      </c>
      <c r="H5555" s="9">
        <v>2.86</v>
      </c>
      <c r="I5555">
        <f t="shared" si="172"/>
        <v>1.286</v>
      </c>
      <c r="J5555">
        <f t="shared" si="173"/>
        <v>0.31519607843137254</v>
      </c>
    </row>
    <row r="5556" spans="1:10">
      <c r="A5556" s="5">
        <v>41871.416987962963</v>
      </c>
      <c r="B5556" s="6">
        <v>40045</v>
      </c>
      <c r="C5556" s="8">
        <v>165.45833333333061</v>
      </c>
      <c r="D5556" s="9">
        <v>0.65</v>
      </c>
      <c r="E5556" s="9">
        <v>0.31</v>
      </c>
      <c r="F5556" s="9">
        <v>0.69</v>
      </c>
      <c r="G5556" s="9">
        <v>3.21</v>
      </c>
      <c r="H5556" s="9">
        <v>3.16</v>
      </c>
      <c r="I5556">
        <f t="shared" si="172"/>
        <v>1.6039999999999999</v>
      </c>
      <c r="J5556">
        <f t="shared" si="173"/>
        <v>0.39313725490196072</v>
      </c>
    </row>
    <row r="5557" spans="1:10">
      <c r="A5557" s="5">
        <v>41871.4586546875</v>
      </c>
      <c r="B5557" s="6">
        <v>40045</v>
      </c>
      <c r="C5557" s="8">
        <v>165.49999999999727</v>
      </c>
      <c r="D5557" s="9">
        <v>0.72</v>
      </c>
      <c r="E5557" s="9">
        <v>1.71</v>
      </c>
      <c r="F5557" s="9">
        <v>0.66</v>
      </c>
      <c r="G5557" s="9">
        <v>3.57</v>
      </c>
      <c r="H5557" s="9">
        <v>3.6</v>
      </c>
      <c r="I5557">
        <f t="shared" si="172"/>
        <v>2.052</v>
      </c>
      <c r="J5557">
        <f t="shared" si="173"/>
        <v>0.50294117647058822</v>
      </c>
    </row>
    <row r="5558" spans="1:10">
      <c r="A5558" s="5">
        <v>41871.500321412037</v>
      </c>
      <c r="B5558" s="6">
        <v>40045</v>
      </c>
      <c r="C5558" s="8">
        <v>165.54166666666393</v>
      </c>
      <c r="D5558" s="9">
        <v>0.52</v>
      </c>
      <c r="E5558" s="9">
        <v>0.66</v>
      </c>
      <c r="F5558" s="9">
        <v>0.7</v>
      </c>
      <c r="G5558" s="9">
        <v>3.22</v>
      </c>
      <c r="H5558" s="9">
        <v>3.61</v>
      </c>
      <c r="I5558">
        <f t="shared" si="172"/>
        <v>1.7420000000000002</v>
      </c>
      <c r="J5558">
        <f t="shared" si="173"/>
        <v>0.42696078431372553</v>
      </c>
    </row>
    <row r="5559" spans="1:10">
      <c r="A5559" s="5">
        <v>41871.541988136574</v>
      </c>
      <c r="B5559" s="6">
        <v>40045</v>
      </c>
      <c r="C5559" s="8">
        <v>165.58333333333059</v>
      </c>
      <c r="D5559" s="9">
        <v>0.42</v>
      </c>
      <c r="E5559" s="9">
        <v>2.36</v>
      </c>
      <c r="F5559" s="9">
        <v>1.32</v>
      </c>
      <c r="G5559" s="9">
        <v>2.44</v>
      </c>
      <c r="H5559" s="9">
        <v>3.48</v>
      </c>
      <c r="I5559">
        <f t="shared" si="172"/>
        <v>2.004</v>
      </c>
      <c r="J5559">
        <f t="shared" si="173"/>
        <v>0.49117647058823527</v>
      </c>
    </row>
    <row r="5560" spans="1:10">
      <c r="A5560" s="5">
        <v>41871.583654861111</v>
      </c>
      <c r="B5560" s="6">
        <v>40045</v>
      </c>
      <c r="C5560" s="8">
        <v>165.62499999999724</v>
      </c>
      <c r="D5560" s="9">
        <v>0.3</v>
      </c>
      <c r="E5560" s="9">
        <v>1.89</v>
      </c>
      <c r="F5560" s="9">
        <v>1.99</v>
      </c>
      <c r="G5560" s="9">
        <v>3.02</v>
      </c>
      <c r="H5560" s="9">
        <v>3.06</v>
      </c>
      <c r="I5560">
        <f t="shared" si="172"/>
        <v>2.052</v>
      </c>
      <c r="J5560">
        <f t="shared" si="173"/>
        <v>0.50294117647058822</v>
      </c>
    </row>
    <row r="5561" spans="1:10">
      <c r="A5561" s="5">
        <v>41871.625321585649</v>
      </c>
      <c r="B5561" s="6">
        <v>40045</v>
      </c>
      <c r="C5561" s="8">
        <v>165.6666666666639</v>
      </c>
      <c r="D5561" s="9">
        <v>0.37</v>
      </c>
      <c r="E5561" s="9">
        <v>0.18</v>
      </c>
      <c r="F5561" s="9">
        <v>0.62</v>
      </c>
      <c r="G5561" s="9">
        <v>1.46</v>
      </c>
      <c r="H5561" s="9">
        <v>1.89</v>
      </c>
      <c r="I5561">
        <f t="shared" si="172"/>
        <v>0.90399999999999991</v>
      </c>
      <c r="J5561">
        <f t="shared" si="173"/>
        <v>0.22156862745098035</v>
      </c>
    </row>
    <row r="5562" spans="1:10">
      <c r="A5562" s="5">
        <v>41871.666988310186</v>
      </c>
      <c r="B5562" s="6">
        <v>40045</v>
      </c>
      <c r="C5562" s="8">
        <v>165.70833333333056</v>
      </c>
      <c r="D5562" s="9">
        <v>0.28999999999999998</v>
      </c>
      <c r="E5562" s="9">
        <v>1.04</v>
      </c>
      <c r="F5562" s="9">
        <v>0.53</v>
      </c>
      <c r="G5562" s="9">
        <v>0.38</v>
      </c>
      <c r="H5562" s="9">
        <v>1.29</v>
      </c>
      <c r="I5562">
        <f t="shared" si="172"/>
        <v>0.70600000000000007</v>
      </c>
      <c r="J5562">
        <f t="shared" si="173"/>
        <v>0.17303921568627453</v>
      </c>
    </row>
    <row r="5563" spans="1:10">
      <c r="A5563" s="5">
        <v>41871.708655034723</v>
      </c>
      <c r="B5563" s="6">
        <v>40045</v>
      </c>
      <c r="C5563" s="8">
        <v>165.74999999999721</v>
      </c>
      <c r="D5563" s="9">
        <v>0.16</v>
      </c>
      <c r="E5563" s="9">
        <v>0.46</v>
      </c>
      <c r="F5563" s="9">
        <v>0.95</v>
      </c>
      <c r="G5563" s="9">
        <v>0.33</v>
      </c>
      <c r="H5563" s="9">
        <v>0.69</v>
      </c>
      <c r="I5563">
        <f t="shared" si="172"/>
        <v>0.51800000000000002</v>
      </c>
      <c r="J5563">
        <f t="shared" si="173"/>
        <v>0.12696078431372548</v>
      </c>
    </row>
    <row r="5564" spans="1:10">
      <c r="A5564" s="5">
        <v>41871.75032175926</v>
      </c>
      <c r="B5564" s="6">
        <v>40045</v>
      </c>
      <c r="C5564" s="8">
        <v>165.79166666666387</v>
      </c>
      <c r="D5564" s="9">
        <v>0.12</v>
      </c>
      <c r="E5564" s="9">
        <v>0.17</v>
      </c>
      <c r="F5564" s="9">
        <v>0.4</v>
      </c>
      <c r="G5564" s="9">
        <v>0.18</v>
      </c>
      <c r="H5564" s="9">
        <v>0.17</v>
      </c>
      <c r="I5564">
        <f t="shared" si="172"/>
        <v>0.20800000000000002</v>
      </c>
      <c r="J5564">
        <f t="shared" si="173"/>
        <v>5.0980392156862751E-2</v>
      </c>
    </row>
    <row r="5565" spans="1:10">
      <c r="A5565" s="5">
        <v>41871.791988483797</v>
      </c>
      <c r="B5565" s="6">
        <v>40045</v>
      </c>
      <c r="C5565" s="8">
        <v>165.83333333333053</v>
      </c>
      <c r="D5565" s="9">
        <v>0.03</v>
      </c>
      <c r="E5565" s="9">
        <v>0.09</v>
      </c>
      <c r="F5565" s="9">
        <v>0.23</v>
      </c>
      <c r="G5565" s="9">
        <v>0.01</v>
      </c>
      <c r="H5565" s="9">
        <v>0.12</v>
      </c>
      <c r="I5565">
        <f t="shared" si="172"/>
        <v>9.6000000000000002E-2</v>
      </c>
      <c r="J5565">
        <f t="shared" si="173"/>
        <v>2.3529411764705882E-2</v>
      </c>
    </row>
    <row r="5566" spans="1:10">
      <c r="A5566" s="5">
        <v>41871.833655208335</v>
      </c>
      <c r="B5566" s="6">
        <v>40045</v>
      </c>
      <c r="C5566" s="8">
        <v>165.87499999999719</v>
      </c>
      <c r="D5566" s="9">
        <v>0</v>
      </c>
      <c r="E5566" s="9">
        <v>0.01</v>
      </c>
      <c r="F5566" s="9">
        <v>0.14000000000000001</v>
      </c>
      <c r="G5566" s="9">
        <v>0</v>
      </c>
      <c r="H5566" s="9">
        <v>0.01</v>
      </c>
      <c r="I5566">
        <f t="shared" si="172"/>
        <v>3.2000000000000008E-2</v>
      </c>
      <c r="J5566">
        <f t="shared" si="173"/>
        <v>7.8431372549019624E-3</v>
      </c>
    </row>
    <row r="5567" spans="1:10">
      <c r="A5567" s="5">
        <v>41871.875321932872</v>
      </c>
      <c r="B5567" s="6">
        <v>40045</v>
      </c>
      <c r="C5567" s="8">
        <v>165.91666666666384</v>
      </c>
      <c r="D5567" s="9">
        <v>0</v>
      </c>
      <c r="E5567" s="9">
        <v>0</v>
      </c>
      <c r="F5567" s="9">
        <v>0.01</v>
      </c>
      <c r="G5567" s="9">
        <v>0</v>
      </c>
      <c r="H5567" s="9">
        <v>0</v>
      </c>
      <c r="I5567">
        <f t="shared" si="172"/>
        <v>2E-3</v>
      </c>
      <c r="J5567">
        <f t="shared" si="173"/>
        <v>4.9019607843137254E-4</v>
      </c>
    </row>
    <row r="5568" spans="1:10">
      <c r="A5568" s="5">
        <v>41871.916988657409</v>
      </c>
      <c r="B5568" s="6">
        <v>40045</v>
      </c>
      <c r="C5568" s="8">
        <v>165.9583333333305</v>
      </c>
      <c r="D5568" s="9">
        <v>0</v>
      </c>
      <c r="E5568" s="9">
        <v>0</v>
      </c>
      <c r="F5568" s="9">
        <v>0</v>
      </c>
      <c r="G5568" s="9">
        <v>0</v>
      </c>
      <c r="H5568" s="9">
        <v>0</v>
      </c>
      <c r="I5568">
        <f t="shared" si="172"/>
        <v>0</v>
      </c>
      <c r="J5568">
        <f t="shared" si="173"/>
        <v>0</v>
      </c>
    </row>
    <row r="5569" spans="1:10">
      <c r="A5569" s="5">
        <v>41871.958655381946</v>
      </c>
      <c r="B5569" s="6">
        <v>40045</v>
      </c>
      <c r="C5569" s="8">
        <v>165.99999999999716</v>
      </c>
      <c r="D5569" s="9">
        <v>0</v>
      </c>
      <c r="E5569" s="9">
        <v>0</v>
      </c>
      <c r="F5569" s="9">
        <v>0</v>
      </c>
      <c r="G5569" s="9">
        <v>0</v>
      </c>
      <c r="H5569" s="9">
        <v>0</v>
      </c>
      <c r="I5569">
        <f t="shared" si="172"/>
        <v>0</v>
      </c>
      <c r="J5569">
        <f t="shared" si="173"/>
        <v>0</v>
      </c>
    </row>
    <row r="5570" spans="1:10">
      <c r="A5570" s="5">
        <v>41872.000322106484</v>
      </c>
      <c r="B5570" s="6">
        <v>40046</v>
      </c>
      <c r="C5570" s="8">
        <v>166.04166666666382</v>
      </c>
      <c r="D5570" s="9">
        <v>0</v>
      </c>
      <c r="E5570" s="9">
        <v>0</v>
      </c>
      <c r="F5570" s="9">
        <v>0</v>
      </c>
      <c r="G5570" s="9">
        <v>0</v>
      </c>
      <c r="H5570" s="9">
        <v>0</v>
      </c>
      <c r="I5570">
        <f t="shared" si="172"/>
        <v>0</v>
      </c>
      <c r="J5570">
        <f t="shared" si="173"/>
        <v>0</v>
      </c>
    </row>
    <row r="5571" spans="1:10">
      <c r="A5571" s="5">
        <v>41872.041988831021</v>
      </c>
      <c r="B5571" s="6">
        <v>40046</v>
      </c>
      <c r="C5571" s="8">
        <v>166.08333333333047</v>
      </c>
      <c r="D5571" s="9">
        <v>0</v>
      </c>
      <c r="E5571" s="9">
        <v>0</v>
      </c>
      <c r="F5571" s="9">
        <v>0</v>
      </c>
      <c r="G5571" s="9">
        <v>0</v>
      </c>
      <c r="H5571" s="9">
        <v>0</v>
      </c>
      <c r="I5571">
        <f t="shared" si="172"/>
        <v>0</v>
      </c>
      <c r="J5571">
        <f t="shared" si="173"/>
        <v>0</v>
      </c>
    </row>
    <row r="5572" spans="1:10">
      <c r="A5572" s="5">
        <v>41872.083655555558</v>
      </c>
      <c r="B5572" s="6">
        <v>40046</v>
      </c>
      <c r="C5572" s="8">
        <v>166.12499999999713</v>
      </c>
      <c r="D5572" s="9">
        <v>0</v>
      </c>
      <c r="E5572" s="9">
        <v>0</v>
      </c>
      <c r="F5572" s="9">
        <v>0</v>
      </c>
      <c r="G5572" s="9">
        <v>0</v>
      </c>
      <c r="H5572" s="9">
        <v>0</v>
      </c>
      <c r="I5572">
        <f t="shared" ref="I5572:I5635" si="174">AVERAGE(D5572:H5572)</f>
        <v>0</v>
      </c>
      <c r="J5572">
        <f t="shared" ref="J5572:J5635" si="175">I5572/4.08</f>
        <v>0</v>
      </c>
    </row>
    <row r="5573" spans="1:10">
      <c r="A5573" s="5">
        <v>41872.125322280095</v>
      </c>
      <c r="B5573" s="6">
        <v>40046</v>
      </c>
      <c r="C5573" s="8">
        <v>166.16666666666379</v>
      </c>
      <c r="D5573" s="9">
        <v>0</v>
      </c>
      <c r="E5573" s="9">
        <v>0</v>
      </c>
      <c r="F5573" s="9">
        <v>0</v>
      </c>
      <c r="G5573" s="9">
        <v>0</v>
      </c>
      <c r="H5573" s="9">
        <v>0</v>
      </c>
      <c r="I5573">
        <f t="shared" si="174"/>
        <v>0</v>
      </c>
      <c r="J5573">
        <f t="shared" si="175"/>
        <v>0</v>
      </c>
    </row>
    <row r="5574" spans="1:10">
      <c r="A5574" s="5">
        <v>41872.166989004632</v>
      </c>
      <c r="B5574" s="6">
        <v>40046</v>
      </c>
      <c r="C5574" s="8">
        <v>166.20833333333044</v>
      </c>
      <c r="D5574" s="9">
        <v>0</v>
      </c>
      <c r="E5574" s="9">
        <v>0</v>
      </c>
      <c r="F5574" s="9">
        <v>0</v>
      </c>
      <c r="G5574" s="9">
        <v>0</v>
      </c>
      <c r="H5574" s="9">
        <v>0</v>
      </c>
      <c r="I5574">
        <f t="shared" si="174"/>
        <v>0</v>
      </c>
      <c r="J5574">
        <f t="shared" si="175"/>
        <v>0</v>
      </c>
    </row>
    <row r="5575" spans="1:10">
      <c r="A5575" s="5">
        <v>41872.20865572917</v>
      </c>
      <c r="B5575" s="6">
        <v>40046</v>
      </c>
      <c r="C5575" s="8">
        <v>166.2499999999971</v>
      </c>
      <c r="D5575" s="9">
        <v>0</v>
      </c>
      <c r="E5575" s="9">
        <v>0</v>
      </c>
      <c r="F5575" s="9">
        <v>0</v>
      </c>
      <c r="G5575" s="9">
        <v>0</v>
      </c>
      <c r="H5575" s="9">
        <v>0</v>
      </c>
      <c r="I5575">
        <f t="shared" si="174"/>
        <v>0</v>
      </c>
      <c r="J5575">
        <f t="shared" si="175"/>
        <v>0</v>
      </c>
    </row>
    <row r="5576" spans="1:10">
      <c r="A5576" s="5">
        <v>41872.250322453707</v>
      </c>
      <c r="B5576" s="6">
        <v>40046</v>
      </c>
      <c r="C5576" s="8">
        <v>166.29166666666376</v>
      </c>
      <c r="D5576" s="9">
        <v>0.03</v>
      </c>
      <c r="E5576" s="9">
        <v>0.04</v>
      </c>
      <c r="F5576" s="9">
        <v>0</v>
      </c>
      <c r="G5576" s="9">
        <v>0.19</v>
      </c>
      <c r="H5576" s="9">
        <v>7.0000000000000007E-2</v>
      </c>
      <c r="I5576">
        <f t="shared" si="174"/>
        <v>6.6000000000000003E-2</v>
      </c>
      <c r="J5576">
        <f t="shared" si="175"/>
        <v>1.6176470588235296E-2</v>
      </c>
    </row>
    <row r="5577" spans="1:10">
      <c r="A5577" s="5">
        <v>41872.291989178244</v>
      </c>
      <c r="B5577" s="6">
        <v>40046</v>
      </c>
      <c r="C5577" s="8">
        <v>166.33333333333042</v>
      </c>
      <c r="D5577" s="9">
        <v>0.17</v>
      </c>
      <c r="E5577" s="9">
        <v>0.42</v>
      </c>
      <c r="F5577" s="9">
        <v>0.06</v>
      </c>
      <c r="G5577" s="9">
        <v>0.63</v>
      </c>
      <c r="H5577" s="9">
        <v>0.28999999999999998</v>
      </c>
      <c r="I5577">
        <f t="shared" si="174"/>
        <v>0.31399999999999995</v>
      </c>
      <c r="J5577">
        <f t="shared" si="175"/>
        <v>7.696078431372548E-2</v>
      </c>
    </row>
    <row r="5578" spans="1:10">
      <c r="A5578" s="5">
        <v>41872.333655902781</v>
      </c>
      <c r="B5578" s="6">
        <v>40046</v>
      </c>
      <c r="C5578" s="8">
        <v>166.37499999999707</v>
      </c>
      <c r="D5578" s="9">
        <v>0.48</v>
      </c>
      <c r="E5578" s="9">
        <v>0.84</v>
      </c>
      <c r="F5578" s="9">
        <v>0.5</v>
      </c>
      <c r="G5578" s="9">
        <v>1.48</v>
      </c>
      <c r="H5578" s="9">
        <v>0.82</v>
      </c>
      <c r="I5578">
        <f t="shared" si="174"/>
        <v>0.82400000000000007</v>
      </c>
      <c r="J5578">
        <f t="shared" si="175"/>
        <v>0.20196078431372549</v>
      </c>
    </row>
    <row r="5579" spans="1:10">
      <c r="A5579" s="5">
        <v>41872.375322627318</v>
      </c>
      <c r="B5579" s="6">
        <v>40046</v>
      </c>
      <c r="C5579" s="8">
        <v>166.41666666666373</v>
      </c>
      <c r="D5579" s="9">
        <v>0.77</v>
      </c>
      <c r="E5579" s="9">
        <v>0.65</v>
      </c>
      <c r="F5579" s="9">
        <v>1.08</v>
      </c>
      <c r="G5579" s="9">
        <v>2.23</v>
      </c>
      <c r="H5579" s="9">
        <v>0.99</v>
      </c>
      <c r="I5579">
        <f t="shared" si="174"/>
        <v>1.1440000000000001</v>
      </c>
      <c r="J5579">
        <f t="shared" si="175"/>
        <v>0.2803921568627451</v>
      </c>
    </row>
    <row r="5580" spans="1:10">
      <c r="A5580" s="5">
        <v>41872.416989351848</v>
      </c>
      <c r="B5580" s="6">
        <v>40046</v>
      </c>
      <c r="C5580" s="8">
        <v>166.45833333333039</v>
      </c>
      <c r="D5580" s="9">
        <v>0.99</v>
      </c>
      <c r="E5580" s="9">
        <v>2.48</v>
      </c>
      <c r="F5580" s="9">
        <v>0.87</v>
      </c>
      <c r="G5580" s="9">
        <v>2.4300000000000002</v>
      </c>
      <c r="H5580" s="9">
        <v>0.76</v>
      </c>
      <c r="I5580">
        <f t="shared" si="174"/>
        <v>1.5059999999999998</v>
      </c>
      <c r="J5580">
        <f t="shared" si="175"/>
        <v>0.36911764705882349</v>
      </c>
    </row>
    <row r="5581" spans="1:10">
      <c r="A5581" s="5">
        <v>41872.458656076386</v>
      </c>
      <c r="B5581" s="6">
        <v>40046</v>
      </c>
      <c r="C5581" s="8">
        <v>166.49999999999704</v>
      </c>
      <c r="D5581" s="9">
        <v>0.91</v>
      </c>
      <c r="E5581" s="9">
        <v>1.57</v>
      </c>
      <c r="F5581" s="9">
        <v>1.04</v>
      </c>
      <c r="G5581" s="9">
        <v>2.27</v>
      </c>
      <c r="H5581" s="9">
        <v>0.4</v>
      </c>
      <c r="I5581">
        <f t="shared" si="174"/>
        <v>1.238</v>
      </c>
      <c r="J5581">
        <f t="shared" si="175"/>
        <v>0.30343137254901958</v>
      </c>
    </row>
    <row r="5582" spans="1:10">
      <c r="A5582" s="5">
        <v>41872.500322800923</v>
      </c>
      <c r="B5582" s="6">
        <v>40046</v>
      </c>
      <c r="C5582" s="8">
        <v>166.5416666666637</v>
      </c>
      <c r="D5582" s="9">
        <v>0.98</v>
      </c>
      <c r="E5582" s="9">
        <v>1.94</v>
      </c>
      <c r="F5582" s="9">
        <v>1.57</v>
      </c>
      <c r="G5582" s="9">
        <v>1.9</v>
      </c>
      <c r="H5582" s="9">
        <v>0.4</v>
      </c>
      <c r="I5582">
        <f t="shared" si="174"/>
        <v>1.3580000000000001</v>
      </c>
      <c r="J5582">
        <f t="shared" si="175"/>
        <v>0.332843137254902</v>
      </c>
    </row>
    <row r="5583" spans="1:10">
      <c r="A5583" s="5">
        <v>41872.54198952546</v>
      </c>
      <c r="B5583" s="6">
        <v>40046</v>
      </c>
      <c r="C5583" s="8">
        <v>166.58333333333036</v>
      </c>
      <c r="D5583" s="9">
        <v>0.96</v>
      </c>
      <c r="E5583" s="9">
        <v>1.54</v>
      </c>
      <c r="F5583" s="9">
        <v>2.92</v>
      </c>
      <c r="G5583" s="9">
        <v>2.38</v>
      </c>
      <c r="H5583" s="9">
        <v>0.47</v>
      </c>
      <c r="I5583">
        <f t="shared" si="174"/>
        <v>1.6539999999999999</v>
      </c>
      <c r="J5583">
        <f t="shared" si="175"/>
        <v>0.40539215686274505</v>
      </c>
    </row>
    <row r="5584" spans="1:10">
      <c r="A5584" s="5">
        <v>41872.583656249997</v>
      </c>
      <c r="B5584" s="6">
        <v>40046</v>
      </c>
      <c r="C5584" s="8">
        <v>166.62499999999702</v>
      </c>
      <c r="D5584" s="9">
        <v>0.85</v>
      </c>
      <c r="E5584" s="9">
        <v>0.6</v>
      </c>
      <c r="F5584" s="9">
        <v>2.12</v>
      </c>
      <c r="G5584" s="9">
        <v>2.46</v>
      </c>
      <c r="H5584" s="9">
        <v>0.36</v>
      </c>
      <c r="I5584">
        <f t="shared" si="174"/>
        <v>1.278</v>
      </c>
      <c r="J5584">
        <f t="shared" si="175"/>
        <v>0.31323529411764706</v>
      </c>
    </row>
    <row r="5585" spans="1:10">
      <c r="A5585" s="5">
        <v>41872.625322974534</v>
      </c>
      <c r="B5585" s="6">
        <v>40046</v>
      </c>
      <c r="C5585" s="8">
        <v>166.66666666666367</v>
      </c>
      <c r="D5585" s="9">
        <v>1.1000000000000001</v>
      </c>
      <c r="E5585" s="9">
        <v>0.51</v>
      </c>
      <c r="F5585" s="9">
        <v>1.37</v>
      </c>
      <c r="G5585" s="9">
        <v>2.34</v>
      </c>
      <c r="H5585" s="9">
        <v>0.44</v>
      </c>
      <c r="I5585">
        <f t="shared" si="174"/>
        <v>1.1520000000000001</v>
      </c>
      <c r="J5585">
        <f t="shared" si="175"/>
        <v>0.28235294117647064</v>
      </c>
    </row>
    <row r="5586" spans="1:10">
      <c r="A5586" s="5">
        <v>41872.666989699072</v>
      </c>
      <c r="B5586" s="6">
        <v>40046</v>
      </c>
      <c r="C5586" s="8">
        <v>166.70833333333033</v>
      </c>
      <c r="D5586" s="9">
        <v>0.49</v>
      </c>
      <c r="E5586" s="9">
        <v>0.34</v>
      </c>
      <c r="F5586" s="9">
        <v>0.92</v>
      </c>
      <c r="G5586" s="9">
        <v>0.91</v>
      </c>
      <c r="H5586" s="9">
        <v>0.56000000000000005</v>
      </c>
      <c r="I5586">
        <f t="shared" si="174"/>
        <v>0.64400000000000002</v>
      </c>
      <c r="J5586">
        <f t="shared" si="175"/>
        <v>0.15784313725490196</v>
      </c>
    </row>
    <row r="5587" spans="1:10">
      <c r="A5587" s="5">
        <v>41872.708656423609</v>
      </c>
      <c r="B5587" s="6">
        <v>40046</v>
      </c>
      <c r="C5587" s="8">
        <v>166.74999999999699</v>
      </c>
      <c r="D5587" s="9">
        <v>0.43</v>
      </c>
      <c r="E5587" s="9">
        <v>0.11</v>
      </c>
      <c r="F5587" s="9">
        <v>0.5</v>
      </c>
      <c r="G5587" s="9">
        <v>0.51</v>
      </c>
      <c r="H5587" s="9">
        <v>0.24</v>
      </c>
      <c r="I5587">
        <f t="shared" si="174"/>
        <v>0.35799999999999998</v>
      </c>
      <c r="J5587">
        <f t="shared" si="175"/>
        <v>8.774509803921568E-2</v>
      </c>
    </row>
    <row r="5588" spans="1:10">
      <c r="A5588" s="5">
        <v>41872.750323148146</v>
      </c>
      <c r="B5588" s="6">
        <v>40046</v>
      </c>
      <c r="C5588" s="8">
        <v>166.79166666666364</v>
      </c>
      <c r="D5588" s="9">
        <v>0.23</v>
      </c>
      <c r="E5588" s="9">
        <v>0.17</v>
      </c>
      <c r="F5588" s="9">
        <v>0.36</v>
      </c>
      <c r="G5588" s="9">
        <v>0.19</v>
      </c>
      <c r="H5588" s="9">
        <v>0.17</v>
      </c>
      <c r="I5588">
        <f t="shared" si="174"/>
        <v>0.22399999999999998</v>
      </c>
      <c r="J5588">
        <f t="shared" si="175"/>
        <v>5.4901960784313718E-2</v>
      </c>
    </row>
    <row r="5589" spans="1:10">
      <c r="A5589" s="5">
        <v>41872.791989872683</v>
      </c>
      <c r="B5589" s="6">
        <v>40046</v>
      </c>
      <c r="C5589" s="8">
        <v>166.8333333333303</v>
      </c>
      <c r="D5589" s="9">
        <v>0.04</v>
      </c>
      <c r="E5589" s="9">
        <v>0.08</v>
      </c>
      <c r="F5589" s="9">
        <v>0.25</v>
      </c>
      <c r="G5589" s="9">
        <v>0.06</v>
      </c>
      <c r="H5589" s="9">
        <v>0.04</v>
      </c>
      <c r="I5589">
        <f t="shared" si="174"/>
        <v>9.4E-2</v>
      </c>
      <c r="J5589">
        <f t="shared" si="175"/>
        <v>2.3039215686274508E-2</v>
      </c>
    </row>
    <row r="5590" spans="1:10">
      <c r="A5590" s="5">
        <v>41872.83365659722</v>
      </c>
      <c r="B5590" s="6">
        <v>40046</v>
      </c>
      <c r="C5590" s="8">
        <v>166.87499999999696</v>
      </c>
      <c r="D5590" s="9">
        <v>0</v>
      </c>
      <c r="E5590" s="9">
        <v>0</v>
      </c>
      <c r="F5590" s="9">
        <v>0.09</v>
      </c>
      <c r="G5590" s="9">
        <v>0</v>
      </c>
      <c r="H5590" s="9">
        <v>0</v>
      </c>
      <c r="I5590">
        <f t="shared" si="174"/>
        <v>1.7999999999999999E-2</v>
      </c>
      <c r="J5590">
        <f t="shared" si="175"/>
        <v>4.4117647058823529E-3</v>
      </c>
    </row>
    <row r="5591" spans="1:10">
      <c r="A5591" s="5">
        <v>41872.875323321758</v>
      </c>
      <c r="B5591" s="6">
        <v>40046</v>
      </c>
      <c r="C5591" s="8">
        <v>166.91666666666362</v>
      </c>
      <c r="D5591" s="9">
        <v>0</v>
      </c>
      <c r="E5591" s="9">
        <v>0</v>
      </c>
      <c r="F5591" s="9">
        <v>0</v>
      </c>
      <c r="G5591" s="9">
        <v>0</v>
      </c>
      <c r="H5591" s="9">
        <v>0</v>
      </c>
      <c r="I5591">
        <f t="shared" si="174"/>
        <v>0</v>
      </c>
      <c r="J5591">
        <f t="shared" si="175"/>
        <v>0</v>
      </c>
    </row>
    <row r="5592" spans="1:10">
      <c r="A5592" s="5">
        <v>41872.916990046295</v>
      </c>
      <c r="B5592" s="6">
        <v>40046</v>
      </c>
      <c r="C5592" s="8">
        <v>166.95833333333027</v>
      </c>
      <c r="D5592" s="9">
        <v>0</v>
      </c>
      <c r="E5592" s="9">
        <v>0</v>
      </c>
      <c r="F5592" s="9">
        <v>0</v>
      </c>
      <c r="G5592" s="9">
        <v>0</v>
      </c>
      <c r="H5592" s="9">
        <v>0</v>
      </c>
      <c r="I5592">
        <f t="shared" si="174"/>
        <v>0</v>
      </c>
      <c r="J5592">
        <f t="shared" si="175"/>
        <v>0</v>
      </c>
    </row>
    <row r="5593" spans="1:10">
      <c r="A5593" s="5">
        <v>41872.958656770832</v>
      </c>
      <c r="B5593" s="6">
        <v>40046</v>
      </c>
      <c r="C5593" s="8">
        <v>166.99999999999693</v>
      </c>
      <c r="D5593" s="9">
        <v>0</v>
      </c>
      <c r="E5593" s="9">
        <v>0</v>
      </c>
      <c r="F5593" s="9">
        <v>0</v>
      </c>
      <c r="G5593" s="9">
        <v>0</v>
      </c>
      <c r="H5593" s="9">
        <v>0</v>
      </c>
      <c r="I5593">
        <f t="shared" si="174"/>
        <v>0</v>
      </c>
      <c r="J5593">
        <f t="shared" si="175"/>
        <v>0</v>
      </c>
    </row>
    <row r="5594" spans="1:10">
      <c r="A5594" s="5">
        <v>41873.000323495369</v>
      </c>
      <c r="B5594" s="6">
        <v>40047</v>
      </c>
      <c r="C5594" s="8">
        <v>167.04166666666359</v>
      </c>
      <c r="D5594" s="9">
        <v>0</v>
      </c>
      <c r="E5594" s="9">
        <v>0</v>
      </c>
      <c r="F5594" s="9">
        <v>0</v>
      </c>
      <c r="G5594" s="9">
        <v>0</v>
      </c>
      <c r="H5594" s="9">
        <v>0</v>
      </c>
      <c r="I5594">
        <f t="shared" si="174"/>
        <v>0</v>
      </c>
      <c r="J5594">
        <f t="shared" si="175"/>
        <v>0</v>
      </c>
    </row>
    <row r="5595" spans="1:10">
      <c r="A5595" s="5">
        <v>41873.041990219906</v>
      </c>
      <c r="B5595" s="6">
        <v>40047</v>
      </c>
      <c r="C5595" s="8">
        <v>167.08333333333024</v>
      </c>
      <c r="D5595" s="9">
        <v>0</v>
      </c>
      <c r="E5595" s="9">
        <v>0</v>
      </c>
      <c r="F5595" s="9">
        <v>0</v>
      </c>
      <c r="G5595" s="9">
        <v>0</v>
      </c>
      <c r="H5595" s="9">
        <v>0</v>
      </c>
      <c r="I5595">
        <f t="shared" si="174"/>
        <v>0</v>
      </c>
      <c r="J5595">
        <f t="shared" si="175"/>
        <v>0</v>
      </c>
    </row>
    <row r="5596" spans="1:10">
      <c r="A5596" s="5">
        <v>41873.083656944444</v>
      </c>
      <c r="B5596" s="6">
        <v>40047</v>
      </c>
      <c r="C5596" s="8">
        <v>167.1249999999969</v>
      </c>
      <c r="D5596" s="9">
        <v>0</v>
      </c>
      <c r="E5596" s="9">
        <v>0</v>
      </c>
      <c r="F5596" s="9">
        <v>0</v>
      </c>
      <c r="G5596" s="9">
        <v>0</v>
      </c>
      <c r="H5596" s="9">
        <v>0</v>
      </c>
      <c r="I5596">
        <f t="shared" si="174"/>
        <v>0</v>
      </c>
      <c r="J5596">
        <f t="shared" si="175"/>
        <v>0</v>
      </c>
    </row>
    <row r="5597" spans="1:10">
      <c r="A5597" s="5">
        <v>41873.125323668981</v>
      </c>
      <c r="B5597" s="6">
        <v>40047</v>
      </c>
      <c r="C5597" s="8">
        <v>167.16666666666356</v>
      </c>
      <c r="D5597" s="9">
        <v>0</v>
      </c>
      <c r="E5597" s="9">
        <v>0</v>
      </c>
      <c r="F5597" s="9">
        <v>0</v>
      </c>
      <c r="G5597" s="9">
        <v>0</v>
      </c>
      <c r="H5597" s="9">
        <v>0</v>
      </c>
      <c r="I5597">
        <f t="shared" si="174"/>
        <v>0</v>
      </c>
      <c r="J5597">
        <f t="shared" si="175"/>
        <v>0</v>
      </c>
    </row>
    <row r="5598" spans="1:10">
      <c r="A5598" s="5">
        <v>41873.166990393518</v>
      </c>
      <c r="B5598" s="6">
        <v>40047</v>
      </c>
      <c r="C5598" s="8">
        <v>167.20833333333022</v>
      </c>
      <c r="D5598" s="9">
        <v>0</v>
      </c>
      <c r="E5598" s="9">
        <v>0</v>
      </c>
      <c r="F5598" s="9">
        <v>0</v>
      </c>
      <c r="G5598" s="9">
        <v>0</v>
      </c>
      <c r="H5598" s="9">
        <v>0</v>
      </c>
      <c r="I5598">
        <f t="shared" si="174"/>
        <v>0</v>
      </c>
      <c r="J5598">
        <f t="shared" si="175"/>
        <v>0</v>
      </c>
    </row>
    <row r="5599" spans="1:10">
      <c r="A5599" s="5">
        <v>41873.208657118055</v>
      </c>
      <c r="B5599" s="6">
        <v>40047</v>
      </c>
      <c r="C5599" s="8">
        <v>167.24999999999687</v>
      </c>
      <c r="D5599" s="9">
        <v>0</v>
      </c>
      <c r="E5599" s="9">
        <v>0</v>
      </c>
      <c r="F5599" s="9">
        <v>0</v>
      </c>
      <c r="G5599" s="9">
        <v>0</v>
      </c>
      <c r="H5599" s="9">
        <v>0</v>
      </c>
      <c r="I5599">
        <f t="shared" si="174"/>
        <v>0</v>
      </c>
      <c r="J5599">
        <f t="shared" si="175"/>
        <v>0</v>
      </c>
    </row>
    <row r="5600" spans="1:10">
      <c r="A5600" s="5">
        <v>41873.250323842592</v>
      </c>
      <c r="B5600" s="6">
        <v>40047</v>
      </c>
      <c r="C5600" s="8">
        <v>167.29166666666353</v>
      </c>
      <c r="D5600" s="9">
        <v>0</v>
      </c>
      <c r="E5600" s="9">
        <v>0.02</v>
      </c>
      <c r="F5600" s="9">
        <v>0</v>
      </c>
      <c r="G5600" s="9">
        <v>0.05</v>
      </c>
      <c r="H5600" s="9">
        <v>0.19</v>
      </c>
      <c r="I5600">
        <f t="shared" si="174"/>
        <v>5.2000000000000005E-2</v>
      </c>
      <c r="J5600">
        <f t="shared" si="175"/>
        <v>1.2745098039215688E-2</v>
      </c>
    </row>
    <row r="5601" spans="1:10">
      <c r="A5601" s="5">
        <v>41873.29199056713</v>
      </c>
      <c r="B5601" s="6">
        <v>40047</v>
      </c>
      <c r="C5601" s="8">
        <v>167.33333333333019</v>
      </c>
      <c r="D5601" s="9">
        <v>0.05</v>
      </c>
      <c r="E5601" s="9">
        <v>0.2</v>
      </c>
      <c r="F5601" s="9">
        <v>0.18</v>
      </c>
      <c r="G5601" s="9">
        <v>0.13</v>
      </c>
      <c r="H5601" s="9">
        <v>1.06</v>
      </c>
      <c r="I5601">
        <f t="shared" si="174"/>
        <v>0.32400000000000001</v>
      </c>
      <c r="J5601">
        <f t="shared" si="175"/>
        <v>7.9411764705882348E-2</v>
      </c>
    </row>
    <row r="5602" spans="1:10">
      <c r="A5602" s="5">
        <v>41873.333657291667</v>
      </c>
      <c r="B5602" s="6">
        <v>40047</v>
      </c>
      <c r="C5602" s="8">
        <v>167.37499999999685</v>
      </c>
      <c r="D5602" s="9">
        <v>0.16</v>
      </c>
      <c r="E5602" s="9">
        <v>0.43</v>
      </c>
      <c r="F5602" s="9">
        <v>0.36</v>
      </c>
      <c r="G5602" s="9">
        <v>0.42</v>
      </c>
      <c r="H5602" s="9">
        <v>2.04</v>
      </c>
      <c r="I5602">
        <f t="shared" si="174"/>
        <v>0.68200000000000005</v>
      </c>
      <c r="J5602">
        <f t="shared" si="175"/>
        <v>0.16715686274509806</v>
      </c>
    </row>
    <row r="5603" spans="1:10">
      <c r="A5603" s="5">
        <v>41873.375324016204</v>
      </c>
      <c r="B5603" s="6">
        <v>40047</v>
      </c>
      <c r="C5603" s="8">
        <v>167.4166666666635</v>
      </c>
      <c r="D5603" s="9">
        <v>0.27</v>
      </c>
      <c r="E5603" s="9">
        <v>0.69</v>
      </c>
      <c r="F5603" s="9">
        <v>0.93</v>
      </c>
      <c r="G5603" s="9">
        <v>0.76</v>
      </c>
      <c r="H5603" s="9">
        <v>2.75</v>
      </c>
      <c r="I5603">
        <f t="shared" si="174"/>
        <v>1.08</v>
      </c>
      <c r="J5603">
        <f t="shared" si="175"/>
        <v>0.26470588235294118</v>
      </c>
    </row>
    <row r="5604" spans="1:10">
      <c r="A5604" s="5">
        <v>41873.416990740741</v>
      </c>
      <c r="B5604" s="6">
        <v>40047</v>
      </c>
      <c r="C5604" s="8">
        <v>167.45833333333016</v>
      </c>
      <c r="D5604" s="9">
        <v>0.37</v>
      </c>
      <c r="E5604" s="9">
        <v>0.71</v>
      </c>
      <c r="F5604" s="9">
        <v>1.01</v>
      </c>
      <c r="G5604" s="9">
        <v>0.75</v>
      </c>
      <c r="H5604" s="9">
        <v>3.3</v>
      </c>
      <c r="I5604">
        <f t="shared" si="174"/>
        <v>1.228</v>
      </c>
      <c r="J5604">
        <f t="shared" si="175"/>
        <v>0.30098039215686273</v>
      </c>
    </row>
    <row r="5605" spans="1:10">
      <c r="A5605" s="5">
        <v>41873.458657465279</v>
      </c>
      <c r="B5605" s="6">
        <v>40047</v>
      </c>
      <c r="C5605" s="8">
        <v>167.49999999999682</v>
      </c>
      <c r="D5605" s="9">
        <v>0.56000000000000005</v>
      </c>
      <c r="E5605" s="9">
        <v>0.66</v>
      </c>
      <c r="F5605" s="9">
        <v>1.03</v>
      </c>
      <c r="G5605" s="9">
        <v>1.1100000000000001</v>
      </c>
      <c r="H5605" s="9">
        <v>3.53</v>
      </c>
      <c r="I5605">
        <f t="shared" si="174"/>
        <v>1.3780000000000001</v>
      </c>
      <c r="J5605">
        <f t="shared" si="175"/>
        <v>0.33774509803921571</v>
      </c>
    </row>
    <row r="5606" spans="1:10">
      <c r="A5606" s="5">
        <v>41873.500324189816</v>
      </c>
      <c r="B5606" s="6">
        <v>40047</v>
      </c>
      <c r="C5606" s="8">
        <v>167.54166666666347</v>
      </c>
      <c r="D5606" s="9">
        <v>0.62</v>
      </c>
      <c r="E5606" s="9">
        <v>0.97</v>
      </c>
      <c r="F5606" s="9">
        <v>1.77</v>
      </c>
      <c r="G5606" s="9">
        <v>0.84</v>
      </c>
      <c r="H5606" s="9">
        <v>2.88</v>
      </c>
      <c r="I5606">
        <f t="shared" si="174"/>
        <v>1.4159999999999999</v>
      </c>
      <c r="J5606">
        <f t="shared" si="175"/>
        <v>0.34705882352941175</v>
      </c>
    </row>
    <row r="5607" spans="1:10">
      <c r="A5607" s="5">
        <v>41873.541990914353</v>
      </c>
      <c r="B5607" s="6">
        <v>40047</v>
      </c>
      <c r="C5607" s="8">
        <v>167.58333333333013</v>
      </c>
      <c r="D5607" s="9">
        <v>1.1599999999999999</v>
      </c>
      <c r="E5607" s="9">
        <v>0.8</v>
      </c>
      <c r="F5607" s="9">
        <v>1.03</v>
      </c>
      <c r="G5607" s="9">
        <v>0.63</v>
      </c>
      <c r="H5607" s="9">
        <v>3.49</v>
      </c>
      <c r="I5607">
        <f t="shared" si="174"/>
        <v>1.4220000000000002</v>
      </c>
      <c r="J5607">
        <f t="shared" si="175"/>
        <v>0.34852941176470592</v>
      </c>
    </row>
    <row r="5608" spans="1:10">
      <c r="A5608" s="5">
        <v>41873.58365763889</v>
      </c>
      <c r="B5608" s="6">
        <v>40047</v>
      </c>
      <c r="C5608" s="8">
        <v>167.62499999999679</v>
      </c>
      <c r="D5608" s="9">
        <v>0.88</v>
      </c>
      <c r="E5608" s="9">
        <v>0.79</v>
      </c>
      <c r="F5608" s="9">
        <v>0.4</v>
      </c>
      <c r="G5608" s="9">
        <v>0.39</v>
      </c>
      <c r="H5608" s="9">
        <v>2.92</v>
      </c>
      <c r="I5608">
        <f t="shared" si="174"/>
        <v>1.0760000000000001</v>
      </c>
      <c r="J5608">
        <f t="shared" si="175"/>
        <v>0.26372549019607844</v>
      </c>
    </row>
    <row r="5609" spans="1:10">
      <c r="A5609" s="5">
        <v>41873.625324363427</v>
      </c>
      <c r="B5609" s="6">
        <v>40047</v>
      </c>
      <c r="C5609" s="8">
        <v>167.66666666666345</v>
      </c>
      <c r="D5609" s="9">
        <v>0.77</v>
      </c>
      <c r="E5609" s="9">
        <v>0.7</v>
      </c>
      <c r="F5609" s="9">
        <v>0.86</v>
      </c>
      <c r="G5609" s="9">
        <v>0.28999999999999998</v>
      </c>
      <c r="H5609" s="9">
        <v>2.4300000000000002</v>
      </c>
      <c r="I5609">
        <f t="shared" si="174"/>
        <v>1.0100000000000002</v>
      </c>
      <c r="J5609">
        <f t="shared" si="175"/>
        <v>0.2475490196078432</v>
      </c>
    </row>
    <row r="5610" spans="1:10">
      <c r="A5610" s="5">
        <v>41873.666991087965</v>
      </c>
      <c r="B5610" s="6">
        <v>40047</v>
      </c>
      <c r="C5610" s="8">
        <v>167.7083333333301</v>
      </c>
      <c r="D5610" s="9">
        <v>0.65</v>
      </c>
      <c r="E5610" s="9">
        <v>0.7</v>
      </c>
      <c r="F5610" s="9">
        <v>0.47</v>
      </c>
      <c r="G5610" s="9">
        <v>0.21</v>
      </c>
      <c r="H5610" s="9">
        <v>1.29</v>
      </c>
      <c r="I5610">
        <f t="shared" si="174"/>
        <v>0.66400000000000003</v>
      </c>
      <c r="J5610">
        <f t="shared" si="175"/>
        <v>0.16274509803921569</v>
      </c>
    </row>
    <row r="5611" spans="1:10">
      <c r="A5611" s="5">
        <v>41873.708657812502</v>
      </c>
      <c r="B5611" s="6">
        <v>40047</v>
      </c>
      <c r="C5611" s="8">
        <v>167.74999999999676</v>
      </c>
      <c r="D5611" s="9">
        <v>0.3</v>
      </c>
      <c r="E5611" s="9">
        <v>0.55000000000000004</v>
      </c>
      <c r="F5611" s="9">
        <v>0.63</v>
      </c>
      <c r="G5611" s="9">
        <v>0.06</v>
      </c>
      <c r="H5611" s="9">
        <v>0.39</v>
      </c>
      <c r="I5611">
        <f t="shared" si="174"/>
        <v>0.38600000000000001</v>
      </c>
      <c r="J5611">
        <f t="shared" si="175"/>
        <v>9.4607843137254899E-2</v>
      </c>
    </row>
    <row r="5612" spans="1:10">
      <c r="A5612" s="5">
        <v>41873.750324537039</v>
      </c>
      <c r="B5612" s="6">
        <v>40047</v>
      </c>
      <c r="C5612" s="8">
        <v>167.79166666666342</v>
      </c>
      <c r="D5612" s="9">
        <v>0.16</v>
      </c>
      <c r="E5612" s="9">
        <v>0.28000000000000003</v>
      </c>
      <c r="F5612" s="9">
        <v>0.39</v>
      </c>
      <c r="G5612" s="9">
        <v>0.02</v>
      </c>
      <c r="H5612" s="9">
        <v>0.15</v>
      </c>
      <c r="I5612">
        <f t="shared" si="174"/>
        <v>0.2</v>
      </c>
      <c r="J5612">
        <f t="shared" si="175"/>
        <v>4.9019607843137254E-2</v>
      </c>
    </row>
    <row r="5613" spans="1:10">
      <c r="A5613" s="5">
        <v>41873.791991261576</v>
      </c>
      <c r="B5613" s="6">
        <v>40047</v>
      </c>
      <c r="C5613" s="8">
        <v>167.83333333333007</v>
      </c>
      <c r="D5613" s="9">
        <v>0.03</v>
      </c>
      <c r="E5613" s="9">
        <v>0.09</v>
      </c>
      <c r="F5613" s="9">
        <v>0.25</v>
      </c>
      <c r="G5613" s="9">
        <v>0</v>
      </c>
      <c r="H5613" s="9">
        <v>0.06</v>
      </c>
      <c r="I5613">
        <f t="shared" si="174"/>
        <v>8.5999999999999993E-2</v>
      </c>
      <c r="J5613">
        <f t="shared" si="175"/>
        <v>2.1078431372549018E-2</v>
      </c>
    </row>
    <row r="5614" spans="1:10">
      <c r="A5614" s="5">
        <v>41873.833657986113</v>
      </c>
      <c r="B5614" s="6">
        <v>40047</v>
      </c>
      <c r="C5614" s="8">
        <v>167.87499999999673</v>
      </c>
      <c r="D5614" s="9">
        <v>0</v>
      </c>
      <c r="E5614" s="9">
        <v>0</v>
      </c>
      <c r="F5614" s="9">
        <v>0.08</v>
      </c>
      <c r="G5614" s="9">
        <v>0</v>
      </c>
      <c r="H5614" s="9">
        <v>0</v>
      </c>
      <c r="I5614">
        <f t="shared" si="174"/>
        <v>1.6E-2</v>
      </c>
      <c r="J5614">
        <f t="shared" si="175"/>
        <v>3.9215686274509803E-3</v>
      </c>
    </row>
    <row r="5615" spans="1:10">
      <c r="A5615" s="5">
        <v>41873.875324710651</v>
      </c>
      <c r="B5615" s="6">
        <v>40047</v>
      </c>
      <c r="C5615" s="8">
        <v>167.91666666666339</v>
      </c>
      <c r="D5615" s="9">
        <v>0</v>
      </c>
      <c r="E5615" s="9">
        <v>0</v>
      </c>
      <c r="F5615" s="9">
        <v>0</v>
      </c>
      <c r="G5615" s="9">
        <v>0</v>
      </c>
      <c r="H5615" s="9">
        <v>0</v>
      </c>
      <c r="I5615">
        <f t="shared" si="174"/>
        <v>0</v>
      </c>
      <c r="J5615">
        <f t="shared" si="175"/>
        <v>0</v>
      </c>
    </row>
    <row r="5616" spans="1:10">
      <c r="A5616" s="5">
        <v>41873.916991435188</v>
      </c>
      <c r="B5616" s="6">
        <v>40047</v>
      </c>
      <c r="C5616" s="8">
        <v>167.95833333333005</v>
      </c>
      <c r="D5616" s="9">
        <v>0</v>
      </c>
      <c r="E5616" s="9">
        <v>0</v>
      </c>
      <c r="F5616" s="9">
        <v>0</v>
      </c>
      <c r="G5616" s="9">
        <v>0</v>
      </c>
      <c r="H5616" s="9">
        <v>0</v>
      </c>
      <c r="I5616">
        <f t="shared" si="174"/>
        <v>0</v>
      </c>
      <c r="J5616">
        <f t="shared" si="175"/>
        <v>0</v>
      </c>
    </row>
    <row r="5617" spans="1:10">
      <c r="A5617" s="5">
        <v>41873.958658159725</v>
      </c>
      <c r="B5617" s="6">
        <v>40047</v>
      </c>
      <c r="C5617" s="8">
        <v>167.9999999999967</v>
      </c>
      <c r="D5617" s="9">
        <v>0</v>
      </c>
      <c r="E5617" s="9">
        <v>0</v>
      </c>
      <c r="F5617" s="9">
        <v>0</v>
      </c>
      <c r="G5617" s="9">
        <v>0</v>
      </c>
      <c r="H5617" s="9">
        <v>0</v>
      </c>
      <c r="I5617">
        <f t="shared" si="174"/>
        <v>0</v>
      </c>
      <c r="J5617">
        <f t="shared" si="175"/>
        <v>0</v>
      </c>
    </row>
    <row r="5618" spans="1:10">
      <c r="A5618" s="5">
        <v>41874.000324884262</v>
      </c>
      <c r="B5618" s="6">
        <v>40048</v>
      </c>
      <c r="C5618" s="8">
        <v>168.04166666666336</v>
      </c>
      <c r="D5618" s="9">
        <v>0</v>
      </c>
      <c r="E5618" s="9">
        <v>0</v>
      </c>
      <c r="F5618" s="9">
        <v>0</v>
      </c>
      <c r="G5618" s="9">
        <v>0</v>
      </c>
      <c r="H5618" s="9">
        <v>0</v>
      </c>
      <c r="I5618">
        <f t="shared" si="174"/>
        <v>0</v>
      </c>
      <c r="J5618">
        <f t="shared" si="175"/>
        <v>0</v>
      </c>
    </row>
    <row r="5619" spans="1:10">
      <c r="A5619" s="5">
        <v>41874.041991608799</v>
      </c>
      <c r="B5619" s="6">
        <v>40048</v>
      </c>
      <c r="C5619" s="8">
        <v>168.08333333333002</v>
      </c>
      <c r="D5619" s="9">
        <v>0</v>
      </c>
      <c r="E5619" s="9">
        <v>0</v>
      </c>
      <c r="F5619" s="9">
        <v>0</v>
      </c>
      <c r="G5619" s="9">
        <v>0</v>
      </c>
      <c r="H5619" s="9">
        <v>0</v>
      </c>
      <c r="I5619">
        <f t="shared" si="174"/>
        <v>0</v>
      </c>
      <c r="J5619">
        <f t="shared" si="175"/>
        <v>0</v>
      </c>
    </row>
    <row r="5620" spans="1:10">
      <c r="A5620" s="5">
        <v>41874.083658333337</v>
      </c>
      <c r="B5620" s="6">
        <v>40048</v>
      </c>
      <c r="C5620" s="8">
        <v>168.12499999999667</v>
      </c>
      <c r="D5620" s="9">
        <v>0</v>
      </c>
      <c r="E5620" s="9">
        <v>0</v>
      </c>
      <c r="F5620" s="9">
        <v>0</v>
      </c>
      <c r="G5620" s="9">
        <v>0</v>
      </c>
      <c r="H5620" s="9">
        <v>0</v>
      </c>
      <c r="I5620">
        <f t="shared" si="174"/>
        <v>0</v>
      </c>
      <c r="J5620">
        <f t="shared" si="175"/>
        <v>0</v>
      </c>
    </row>
    <row r="5621" spans="1:10">
      <c r="A5621" s="5">
        <v>41874.125325057874</v>
      </c>
      <c r="B5621" s="6">
        <v>40048</v>
      </c>
      <c r="C5621" s="8">
        <v>168.16666666666333</v>
      </c>
      <c r="D5621" s="9">
        <v>0</v>
      </c>
      <c r="E5621" s="9">
        <v>0</v>
      </c>
      <c r="F5621" s="9">
        <v>0</v>
      </c>
      <c r="G5621" s="9">
        <v>0</v>
      </c>
      <c r="H5621" s="9">
        <v>0</v>
      </c>
      <c r="I5621">
        <f t="shared" si="174"/>
        <v>0</v>
      </c>
      <c r="J5621">
        <f t="shared" si="175"/>
        <v>0</v>
      </c>
    </row>
    <row r="5622" spans="1:10">
      <c r="A5622" s="5">
        <v>41874.166991782404</v>
      </c>
      <c r="B5622" s="6">
        <v>40048</v>
      </c>
      <c r="C5622" s="8">
        <v>168.20833333332999</v>
      </c>
      <c r="D5622" s="9">
        <v>0</v>
      </c>
      <c r="E5622" s="9">
        <v>0</v>
      </c>
      <c r="F5622" s="9">
        <v>0</v>
      </c>
      <c r="G5622" s="9">
        <v>0</v>
      </c>
      <c r="H5622" s="9">
        <v>0</v>
      </c>
      <c r="I5622">
        <f t="shared" si="174"/>
        <v>0</v>
      </c>
      <c r="J5622">
        <f t="shared" si="175"/>
        <v>0</v>
      </c>
    </row>
    <row r="5623" spans="1:10">
      <c r="A5623" s="5">
        <v>41874.208658506941</v>
      </c>
      <c r="B5623" s="6">
        <v>40048</v>
      </c>
      <c r="C5623" s="8">
        <v>168.24999999999665</v>
      </c>
      <c r="D5623" s="9">
        <v>0</v>
      </c>
      <c r="E5623" s="9">
        <v>0.01</v>
      </c>
      <c r="F5623" s="9">
        <v>0</v>
      </c>
      <c r="G5623" s="9">
        <v>0</v>
      </c>
      <c r="H5623" s="9">
        <v>0</v>
      </c>
      <c r="I5623">
        <f t="shared" si="174"/>
        <v>2E-3</v>
      </c>
      <c r="J5623">
        <f t="shared" si="175"/>
        <v>4.9019607843137254E-4</v>
      </c>
    </row>
    <row r="5624" spans="1:10">
      <c r="A5624" s="5">
        <v>41874.250325231478</v>
      </c>
      <c r="B5624" s="6">
        <v>40048</v>
      </c>
      <c r="C5624" s="8">
        <v>168.2916666666633</v>
      </c>
      <c r="D5624" s="9">
        <v>0.01</v>
      </c>
      <c r="E5624" s="9">
        <v>0.27</v>
      </c>
      <c r="F5624" s="9">
        <v>0.01</v>
      </c>
      <c r="G5624" s="9">
        <v>0</v>
      </c>
      <c r="H5624" s="9">
        <v>0.16</v>
      </c>
      <c r="I5624">
        <f t="shared" si="174"/>
        <v>9.0000000000000011E-2</v>
      </c>
      <c r="J5624">
        <f t="shared" si="175"/>
        <v>2.2058823529411766E-2</v>
      </c>
    </row>
    <row r="5625" spans="1:10">
      <c r="A5625" s="5">
        <v>41874.291991956015</v>
      </c>
      <c r="B5625" s="6">
        <v>40048</v>
      </c>
      <c r="C5625" s="8">
        <v>168.33333333332996</v>
      </c>
      <c r="D5625" s="9">
        <v>7.0000000000000007E-2</v>
      </c>
      <c r="E5625" s="9">
        <v>0.73</v>
      </c>
      <c r="F5625" s="9">
        <v>0.11</v>
      </c>
      <c r="G5625" s="9">
        <v>0.01</v>
      </c>
      <c r="H5625" s="9">
        <v>0.68</v>
      </c>
      <c r="I5625">
        <f t="shared" si="174"/>
        <v>0.32</v>
      </c>
      <c r="J5625">
        <f t="shared" si="175"/>
        <v>7.8431372549019607E-2</v>
      </c>
    </row>
    <row r="5626" spans="1:10">
      <c r="A5626" s="5">
        <v>41874.333658680553</v>
      </c>
      <c r="B5626" s="6">
        <v>40048</v>
      </c>
      <c r="C5626" s="8">
        <v>168.37499999999662</v>
      </c>
      <c r="D5626" s="9">
        <v>0.2</v>
      </c>
      <c r="E5626" s="9">
        <v>1.78</v>
      </c>
      <c r="F5626" s="9">
        <v>1.07</v>
      </c>
      <c r="G5626" s="9">
        <v>0.14000000000000001</v>
      </c>
      <c r="H5626" s="9">
        <v>1.24</v>
      </c>
      <c r="I5626">
        <f t="shared" si="174"/>
        <v>0.8859999999999999</v>
      </c>
      <c r="J5626">
        <f t="shared" si="175"/>
        <v>0.21715686274509802</v>
      </c>
    </row>
    <row r="5627" spans="1:10">
      <c r="A5627" s="5">
        <v>41874.37532540509</v>
      </c>
      <c r="B5627" s="6">
        <v>40048</v>
      </c>
      <c r="C5627" s="8">
        <v>168.41666666666328</v>
      </c>
      <c r="D5627" s="9">
        <v>0.54</v>
      </c>
      <c r="E5627" s="9">
        <v>2.12</v>
      </c>
      <c r="F5627" s="9">
        <v>0.46</v>
      </c>
      <c r="G5627" s="9">
        <v>0.41</v>
      </c>
      <c r="H5627" s="9">
        <v>0.75</v>
      </c>
      <c r="I5627">
        <f t="shared" si="174"/>
        <v>0.85600000000000009</v>
      </c>
      <c r="J5627">
        <f t="shared" si="175"/>
        <v>0.20980392156862748</v>
      </c>
    </row>
    <row r="5628" spans="1:10">
      <c r="A5628" s="5">
        <v>41874.416992129627</v>
      </c>
      <c r="B5628" s="6">
        <v>40048</v>
      </c>
      <c r="C5628" s="8">
        <v>168.45833333332993</v>
      </c>
      <c r="D5628" s="9">
        <v>0.99</v>
      </c>
      <c r="E5628" s="9">
        <v>3.27</v>
      </c>
      <c r="F5628" s="9">
        <v>1.54</v>
      </c>
      <c r="G5628" s="9">
        <v>0.91</v>
      </c>
      <c r="H5628" s="9">
        <v>0.42</v>
      </c>
      <c r="I5628">
        <f t="shared" si="174"/>
        <v>1.4259999999999999</v>
      </c>
      <c r="J5628">
        <f t="shared" si="175"/>
        <v>0.34950980392156861</v>
      </c>
    </row>
    <row r="5629" spans="1:10">
      <c r="A5629" s="5">
        <v>41874.458658854164</v>
      </c>
      <c r="B5629" s="6">
        <v>40048</v>
      </c>
      <c r="C5629" s="8">
        <v>168.49999999999659</v>
      </c>
      <c r="D5629" s="9">
        <v>0.81</v>
      </c>
      <c r="E5629" s="9">
        <v>2.5</v>
      </c>
      <c r="F5629" s="9">
        <v>1.18</v>
      </c>
      <c r="G5629" s="9">
        <v>1.64</v>
      </c>
      <c r="H5629" s="9">
        <v>0.4</v>
      </c>
      <c r="I5629">
        <f t="shared" si="174"/>
        <v>1.306</v>
      </c>
      <c r="J5629">
        <f t="shared" si="175"/>
        <v>0.3200980392156863</v>
      </c>
    </row>
    <row r="5630" spans="1:10">
      <c r="A5630" s="5">
        <v>41874.500325578701</v>
      </c>
      <c r="B5630" s="6">
        <v>40048</v>
      </c>
      <c r="C5630" s="8">
        <v>168.54166666666325</v>
      </c>
      <c r="D5630" s="9">
        <v>1.48</v>
      </c>
      <c r="E5630" s="9">
        <v>1.46</v>
      </c>
      <c r="F5630" s="9">
        <v>0.88</v>
      </c>
      <c r="G5630" s="9">
        <v>1.74</v>
      </c>
      <c r="H5630" s="9">
        <v>0.54</v>
      </c>
      <c r="I5630">
        <f t="shared" si="174"/>
        <v>1.22</v>
      </c>
      <c r="J5630">
        <f t="shared" si="175"/>
        <v>0.29901960784313725</v>
      </c>
    </row>
    <row r="5631" spans="1:10">
      <c r="A5631" s="5">
        <v>41874.541992303239</v>
      </c>
      <c r="B5631" s="6">
        <v>40048</v>
      </c>
      <c r="C5631" s="8">
        <v>168.5833333333299</v>
      </c>
      <c r="D5631" s="9">
        <v>1.8</v>
      </c>
      <c r="E5631" s="9">
        <v>2.4500000000000002</v>
      </c>
      <c r="F5631" s="9">
        <v>1.43</v>
      </c>
      <c r="G5631" s="9">
        <v>2.4</v>
      </c>
      <c r="H5631" s="9">
        <v>0.4</v>
      </c>
      <c r="I5631">
        <f t="shared" si="174"/>
        <v>1.6960000000000002</v>
      </c>
      <c r="J5631">
        <f t="shared" si="175"/>
        <v>0.41568627450980394</v>
      </c>
    </row>
    <row r="5632" spans="1:10">
      <c r="A5632" s="5">
        <v>41874.583659027776</v>
      </c>
      <c r="B5632" s="6">
        <v>40048</v>
      </c>
      <c r="C5632" s="8">
        <v>168.62499999999656</v>
      </c>
      <c r="D5632" s="9">
        <v>1.07</v>
      </c>
      <c r="E5632" s="9">
        <v>2.76</v>
      </c>
      <c r="F5632" s="9">
        <v>2.14</v>
      </c>
      <c r="G5632" s="9">
        <v>2.06</v>
      </c>
      <c r="H5632" s="9">
        <v>0.43</v>
      </c>
      <c r="I5632">
        <f t="shared" si="174"/>
        <v>1.6920000000000002</v>
      </c>
      <c r="J5632">
        <f t="shared" si="175"/>
        <v>0.4147058823529412</v>
      </c>
    </row>
    <row r="5633" spans="1:10">
      <c r="A5633" s="5">
        <v>41874.625325752313</v>
      </c>
      <c r="B5633" s="6">
        <v>40048</v>
      </c>
      <c r="C5633" s="8">
        <v>168.66666666666322</v>
      </c>
      <c r="D5633" s="9">
        <v>1.06</v>
      </c>
      <c r="E5633" s="9">
        <v>2.02</v>
      </c>
      <c r="F5633" s="9">
        <v>2.15</v>
      </c>
      <c r="G5633" s="9">
        <v>0.79</v>
      </c>
      <c r="H5633" s="9">
        <v>0.34</v>
      </c>
      <c r="I5633">
        <f t="shared" si="174"/>
        <v>1.272</v>
      </c>
      <c r="J5633">
        <f t="shared" si="175"/>
        <v>0.31176470588235294</v>
      </c>
    </row>
    <row r="5634" spans="1:10">
      <c r="A5634" s="5">
        <v>41874.66699247685</v>
      </c>
      <c r="B5634" s="6">
        <v>40048</v>
      </c>
      <c r="C5634" s="8">
        <v>168.70833333332988</v>
      </c>
      <c r="D5634" s="9">
        <v>0.65</v>
      </c>
      <c r="E5634" s="9">
        <v>1.22</v>
      </c>
      <c r="F5634" s="9">
        <v>2.12</v>
      </c>
      <c r="G5634" s="9">
        <v>0.91</v>
      </c>
      <c r="H5634" s="9">
        <v>0.25</v>
      </c>
      <c r="I5634">
        <f t="shared" si="174"/>
        <v>1.03</v>
      </c>
      <c r="J5634">
        <f t="shared" si="175"/>
        <v>0.25245098039215685</v>
      </c>
    </row>
    <row r="5635" spans="1:10">
      <c r="A5635" s="5">
        <v>41874.708659201387</v>
      </c>
      <c r="B5635" s="6">
        <v>40048</v>
      </c>
      <c r="C5635" s="8">
        <v>168.74999999999653</v>
      </c>
      <c r="D5635" s="9">
        <v>0.75</v>
      </c>
      <c r="E5635" s="9">
        <v>0.38</v>
      </c>
      <c r="F5635" s="9">
        <v>0.49</v>
      </c>
      <c r="G5635" s="9">
        <v>0.69</v>
      </c>
      <c r="H5635" s="9">
        <v>0.1</v>
      </c>
      <c r="I5635">
        <f t="shared" si="174"/>
        <v>0.48199999999999993</v>
      </c>
      <c r="J5635">
        <f t="shared" si="175"/>
        <v>0.11813725490196077</v>
      </c>
    </row>
    <row r="5636" spans="1:10">
      <c r="A5636" s="5">
        <v>41874.750325925925</v>
      </c>
      <c r="B5636" s="6">
        <v>40048</v>
      </c>
      <c r="C5636" s="8">
        <v>168.79166666666319</v>
      </c>
      <c r="D5636" s="9">
        <v>0.25</v>
      </c>
      <c r="E5636" s="9">
        <v>0.17</v>
      </c>
      <c r="F5636" s="9">
        <v>0.4</v>
      </c>
      <c r="G5636" s="9">
        <v>0.14000000000000001</v>
      </c>
      <c r="H5636" s="9">
        <v>0.09</v>
      </c>
      <c r="I5636">
        <f t="shared" ref="I5636:I5699" si="176">AVERAGE(D5636:H5636)</f>
        <v>0.21000000000000002</v>
      </c>
      <c r="J5636">
        <f t="shared" ref="J5636:J5699" si="177">I5636/4.08</f>
        <v>5.1470588235294122E-2</v>
      </c>
    </row>
    <row r="5637" spans="1:10">
      <c r="A5637" s="5">
        <v>41874.791992650462</v>
      </c>
      <c r="B5637" s="6">
        <v>40048</v>
      </c>
      <c r="C5637" s="8">
        <v>168.83333333332985</v>
      </c>
      <c r="D5637" s="9">
        <v>0.09</v>
      </c>
      <c r="E5637" s="9">
        <v>0.05</v>
      </c>
      <c r="F5637" s="9">
        <v>0.28999999999999998</v>
      </c>
      <c r="G5637" s="9">
        <v>0.05</v>
      </c>
      <c r="H5637" s="9">
        <v>0.02</v>
      </c>
      <c r="I5637">
        <f t="shared" si="176"/>
        <v>0.1</v>
      </c>
      <c r="J5637">
        <f t="shared" si="177"/>
        <v>2.4509803921568627E-2</v>
      </c>
    </row>
    <row r="5638" spans="1:10">
      <c r="A5638" s="5">
        <v>41874.833659374999</v>
      </c>
      <c r="B5638" s="6">
        <v>40048</v>
      </c>
      <c r="C5638" s="8">
        <v>168.8749999999965</v>
      </c>
      <c r="D5638" s="9">
        <v>0</v>
      </c>
      <c r="E5638" s="9">
        <v>0</v>
      </c>
      <c r="F5638" s="9">
        <v>0.04</v>
      </c>
      <c r="G5638" s="9">
        <v>0</v>
      </c>
      <c r="H5638" s="9">
        <v>0</v>
      </c>
      <c r="I5638">
        <f t="shared" si="176"/>
        <v>8.0000000000000002E-3</v>
      </c>
      <c r="J5638">
        <f t="shared" si="177"/>
        <v>1.9607843137254902E-3</v>
      </c>
    </row>
    <row r="5639" spans="1:10">
      <c r="A5639" s="5">
        <v>41874.875326099536</v>
      </c>
      <c r="B5639" s="6">
        <v>40048</v>
      </c>
      <c r="C5639" s="8">
        <v>168.91666666666316</v>
      </c>
      <c r="D5639" s="9">
        <v>0</v>
      </c>
      <c r="E5639" s="9">
        <v>0</v>
      </c>
      <c r="F5639" s="9">
        <v>0</v>
      </c>
      <c r="G5639" s="9">
        <v>0</v>
      </c>
      <c r="H5639" s="9">
        <v>0</v>
      </c>
      <c r="I5639">
        <f t="shared" si="176"/>
        <v>0</v>
      </c>
      <c r="J5639">
        <f t="shared" si="177"/>
        <v>0</v>
      </c>
    </row>
    <row r="5640" spans="1:10">
      <c r="A5640" s="5">
        <v>41874.916992824074</v>
      </c>
      <c r="B5640" s="6">
        <v>40048</v>
      </c>
      <c r="C5640" s="8">
        <v>168.95833333332982</v>
      </c>
      <c r="D5640" s="9">
        <v>0</v>
      </c>
      <c r="E5640" s="9">
        <v>0</v>
      </c>
      <c r="F5640" s="9">
        <v>0</v>
      </c>
      <c r="G5640" s="9">
        <v>0</v>
      </c>
      <c r="H5640" s="9">
        <v>0</v>
      </c>
      <c r="I5640">
        <f t="shared" si="176"/>
        <v>0</v>
      </c>
      <c r="J5640">
        <f t="shared" si="177"/>
        <v>0</v>
      </c>
    </row>
    <row r="5641" spans="1:10">
      <c r="A5641" s="5">
        <v>41874.958659548611</v>
      </c>
      <c r="B5641" s="6">
        <v>40048</v>
      </c>
      <c r="C5641" s="8">
        <v>168.99999999999648</v>
      </c>
      <c r="D5641" s="9">
        <v>0</v>
      </c>
      <c r="E5641" s="9">
        <v>0</v>
      </c>
      <c r="F5641" s="9">
        <v>0</v>
      </c>
      <c r="G5641" s="9">
        <v>0</v>
      </c>
      <c r="H5641" s="9">
        <v>0</v>
      </c>
      <c r="I5641">
        <f t="shared" si="176"/>
        <v>0</v>
      </c>
      <c r="J5641">
        <f t="shared" si="177"/>
        <v>0</v>
      </c>
    </row>
    <row r="5642" spans="1:10">
      <c r="A5642" s="5">
        <v>41875.000326273148</v>
      </c>
      <c r="B5642" s="6">
        <v>40049</v>
      </c>
      <c r="C5642" s="8">
        <v>169.04166666666313</v>
      </c>
      <c r="D5642" s="9">
        <v>0</v>
      </c>
      <c r="E5642" s="9">
        <v>0</v>
      </c>
      <c r="F5642" s="9">
        <v>0</v>
      </c>
      <c r="G5642" s="9">
        <v>0</v>
      </c>
      <c r="H5642" s="9">
        <v>0</v>
      </c>
      <c r="I5642">
        <f t="shared" si="176"/>
        <v>0</v>
      </c>
      <c r="J5642">
        <f t="shared" si="177"/>
        <v>0</v>
      </c>
    </row>
    <row r="5643" spans="1:10">
      <c r="A5643" s="5">
        <v>41875.041992997685</v>
      </c>
      <c r="B5643" s="6">
        <v>40049</v>
      </c>
      <c r="C5643" s="8">
        <v>169.08333333332979</v>
      </c>
      <c r="D5643" s="9">
        <v>0</v>
      </c>
      <c r="E5643" s="9">
        <v>0</v>
      </c>
      <c r="F5643" s="9">
        <v>0</v>
      </c>
      <c r="G5643" s="9">
        <v>0</v>
      </c>
      <c r="H5643" s="9">
        <v>0</v>
      </c>
      <c r="I5643">
        <f t="shared" si="176"/>
        <v>0</v>
      </c>
      <c r="J5643">
        <f t="shared" si="177"/>
        <v>0</v>
      </c>
    </row>
    <row r="5644" spans="1:10">
      <c r="A5644" s="5">
        <v>41875.083659722222</v>
      </c>
      <c r="B5644" s="6">
        <v>40049</v>
      </c>
      <c r="C5644" s="8">
        <v>169.12499999999645</v>
      </c>
      <c r="D5644" s="9">
        <v>0</v>
      </c>
      <c r="E5644" s="9">
        <v>0</v>
      </c>
      <c r="F5644" s="9">
        <v>0</v>
      </c>
      <c r="G5644" s="9">
        <v>0</v>
      </c>
      <c r="H5644" s="9">
        <v>0</v>
      </c>
      <c r="I5644">
        <f t="shared" si="176"/>
        <v>0</v>
      </c>
      <c r="J5644">
        <f t="shared" si="177"/>
        <v>0</v>
      </c>
    </row>
    <row r="5645" spans="1:10">
      <c r="A5645" s="5">
        <v>41875.12532644676</v>
      </c>
      <c r="B5645" s="6">
        <v>40049</v>
      </c>
      <c r="C5645" s="8">
        <v>169.1666666666631</v>
      </c>
      <c r="D5645" s="9">
        <v>0</v>
      </c>
      <c r="E5645" s="9">
        <v>0</v>
      </c>
      <c r="F5645" s="9">
        <v>0</v>
      </c>
      <c r="G5645" s="9">
        <v>0</v>
      </c>
      <c r="H5645" s="9">
        <v>0</v>
      </c>
      <c r="I5645">
        <f t="shared" si="176"/>
        <v>0</v>
      </c>
      <c r="J5645">
        <f t="shared" si="177"/>
        <v>0</v>
      </c>
    </row>
    <row r="5646" spans="1:10">
      <c r="A5646" s="5">
        <v>41875.166993171297</v>
      </c>
      <c r="B5646" s="6">
        <v>40049</v>
      </c>
      <c r="C5646" s="8">
        <v>169.20833333332976</v>
      </c>
      <c r="D5646" s="9">
        <v>0</v>
      </c>
      <c r="E5646" s="9">
        <v>0</v>
      </c>
      <c r="F5646" s="9">
        <v>0</v>
      </c>
      <c r="G5646" s="9">
        <v>0</v>
      </c>
      <c r="H5646" s="9">
        <v>0</v>
      </c>
      <c r="I5646">
        <f t="shared" si="176"/>
        <v>0</v>
      </c>
      <c r="J5646">
        <f t="shared" si="177"/>
        <v>0</v>
      </c>
    </row>
    <row r="5647" spans="1:10">
      <c r="A5647" s="5">
        <v>41875.208659895834</v>
      </c>
      <c r="B5647" s="6">
        <v>40049</v>
      </c>
      <c r="C5647" s="8">
        <v>169.24999999999642</v>
      </c>
      <c r="D5647" s="9">
        <v>0</v>
      </c>
      <c r="E5647" s="9">
        <v>0</v>
      </c>
      <c r="F5647" s="9">
        <v>0</v>
      </c>
      <c r="G5647" s="9">
        <v>0</v>
      </c>
      <c r="H5647" s="9">
        <v>0</v>
      </c>
      <c r="I5647">
        <f t="shared" si="176"/>
        <v>0</v>
      </c>
      <c r="J5647">
        <f t="shared" si="177"/>
        <v>0</v>
      </c>
    </row>
    <row r="5648" spans="1:10">
      <c r="A5648" s="5">
        <v>41875.250326620371</v>
      </c>
      <c r="B5648" s="6">
        <v>40049</v>
      </c>
      <c r="C5648" s="8">
        <v>169.29166666666308</v>
      </c>
      <c r="D5648" s="9">
        <v>0.15</v>
      </c>
      <c r="E5648" s="9">
        <v>0.01</v>
      </c>
      <c r="F5648" s="9">
        <v>0</v>
      </c>
      <c r="G5648" s="9">
        <v>0.17</v>
      </c>
      <c r="H5648" s="9">
        <v>7.0000000000000007E-2</v>
      </c>
      <c r="I5648">
        <f t="shared" si="176"/>
        <v>0.08</v>
      </c>
      <c r="J5648">
        <f t="shared" si="177"/>
        <v>1.9607843137254902E-2</v>
      </c>
    </row>
    <row r="5649" spans="1:10">
      <c r="A5649" s="5">
        <v>41875.291993344908</v>
      </c>
      <c r="B5649" s="6">
        <v>40049</v>
      </c>
      <c r="C5649" s="8">
        <v>169.33333333332973</v>
      </c>
      <c r="D5649" s="9">
        <v>0.69</v>
      </c>
      <c r="E5649" s="9">
        <v>0.06</v>
      </c>
      <c r="F5649" s="9">
        <v>0.11</v>
      </c>
      <c r="G5649" s="9">
        <v>1.1200000000000001</v>
      </c>
      <c r="H5649" s="9">
        <v>0.28999999999999998</v>
      </c>
      <c r="I5649">
        <f t="shared" si="176"/>
        <v>0.45400000000000001</v>
      </c>
      <c r="J5649">
        <f t="shared" si="177"/>
        <v>0.11127450980392158</v>
      </c>
    </row>
    <row r="5650" spans="1:10">
      <c r="A5650" s="5">
        <v>41875.333660069446</v>
      </c>
      <c r="B5650" s="6">
        <v>40049</v>
      </c>
      <c r="C5650" s="8">
        <v>169.37499999999639</v>
      </c>
      <c r="D5650" s="9">
        <v>0.82</v>
      </c>
      <c r="E5650" s="9">
        <v>0.11</v>
      </c>
      <c r="F5650" s="9">
        <v>0.65</v>
      </c>
      <c r="G5650" s="9">
        <v>2.13</v>
      </c>
      <c r="H5650" s="9">
        <v>0.65</v>
      </c>
      <c r="I5650">
        <f t="shared" si="176"/>
        <v>0.87200000000000011</v>
      </c>
      <c r="J5650">
        <f t="shared" si="177"/>
        <v>0.21372549019607845</v>
      </c>
    </row>
    <row r="5651" spans="1:10">
      <c r="A5651" s="5">
        <v>41875.375326793983</v>
      </c>
      <c r="B5651" s="6">
        <v>40049</v>
      </c>
      <c r="C5651" s="8">
        <v>169.41666666666305</v>
      </c>
      <c r="D5651" s="9">
        <v>0.77</v>
      </c>
      <c r="E5651" s="9">
        <v>0.28000000000000003</v>
      </c>
      <c r="F5651" s="9">
        <v>0.93</v>
      </c>
      <c r="G5651" s="9">
        <v>2.86</v>
      </c>
      <c r="H5651" s="9">
        <v>0.97</v>
      </c>
      <c r="I5651">
        <f t="shared" si="176"/>
        <v>1.1619999999999999</v>
      </c>
      <c r="J5651">
        <f t="shared" si="177"/>
        <v>0.28480392156862744</v>
      </c>
    </row>
    <row r="5652" spans="1:10">
      <c r="A5652" s="5">
        <v>41875.41699351852</v>
      </c>
      <c r="B5652" s="6">
        <v>40049</v>
      </c>
      <c r="C5652" s="8">
        <v>169.4583333333297</v>
      </c>
      <c r="D5652" s="9">
        <v>1.8</v>
      </c>
      <c r="E5652" s="9">
        <v>0.56000000000000005</v>
      </c>
      <c r="F5652" s="9">
        <v>1.58</v>
      </c>
      <c r="G5652" s="9">
        <v>3.36</v>
      </c>
      <c r="H5652" s="9">
        <v>0.84</v>
      </c>
      <c r="I5652">
        <f t="shared" si="176"/>
        <v>1.6280000000000001</v>
      </c>
      <c r="J5652">
        <f t="shared" si="177"/>
        <v>0.39901960784313728</v>
      </c>
    </row>
    <row r="5653" spans="1:10">
      <c r="A5653" s="5">
        <v>41875.458660243057</v>
      </c>
      <c r="B5653" s="6">
        <v>40049</v>
      </c>
      <c r="C5653" s="8">
        <v>169.49999999999636</v>
      </c>
      <c r="D5653" s="9">
        <v>0.87</v>
      </c>
      <c r="E5653" s="9">
        <v>0.88</v>
      </c>
      <c r="F5653" s="9">
        <v>2.0699999999999998</v>
      </c>
      <c r="G5653" s="9">
        <v>3.58</v>
      </c>
      <c r="H5653" s="9">
        <v>1.03</v>
      </c>
      <c r="I5653">
        <f t="shared" si="176"/>
        <v>1.6859999999999999</v>
      </c>
      <c r="J5653">
        <f t="shared" si="177"/>
        <v>0.41323529411764703</v>
      </c>
    </row>
    <row r="5654" spans="1:10">
      <c r="A5654" s="5">
        <v>41875.500326967594</v>
      </c>
      <c r="B5654" s="6">
        <v>40049</v>
      </c>
      <c r="C5654" s="8">
        <v>169.54166666666302</v>
      </c>
      <c r="D5654" s="9">
        <v>0.8</v>
      </c>
      <c r="E5654" s="9">
        <v>0.79</v>
      </c>
      <c r="F5654" s="9">
        <v>1.17</v>
      </c>
      <c r="G5654" s="9">
        <v>3.61</v>
      </c>
      <c r="H5654" s="9">
        <v>0.59</v>
      </c>
      <c r="I5654">
        <f t="shared" si="176"/>
        <v>1.3919999999999999</v>
      </c>
      <c r="J5654">
        <f t="shared" si="177"/>
        <v>0.34117647058823525</v>
      </c>
    </row>
    <row r="5655" spans="1:10">
      <c r="A5655" s="5">
        <v>41875.541993692132</v>
      </c>
      <c r="B5655" s="6">
        <v>40049</v>
      </c>
      <c r="C5655" s="8">
        <v>169.58333333332968</v>
      </c>
      <c r="D5655" s="9">
        <v>0.91</v>
      </c>
      <c r="E5655" s="9">
        <v>0.94</v>
      </c>
      <c r="F5655" s="9">
        <v>0.71</v>
      </c>
      <c r="G5655" s="9">
        <v>3.26</v>
      </c>
      <c r="H5655" s="9">
        <v>0.57999999999999996</v>
      </c>
      <c r="I5655">
        <f t="shared" si="176"/>
        <v>1.28</v>
      </c>
      <c r="J5655">
        <f t="shared" si="177"/>
        <v>0.31372549019607843</v>
      </c>
    </row>
    <row r="5656" spans="1:10">
      <c r="A5656" s="5">
        <v>41875.583660416669</v>
      </c>
      <c r="B5656" s="6">
        <v>40049</v>
      </c>
      <c r="C5656" s="8">
        <v>169.62499999999633</v>
      </c>
      <c r="D5656" s="9">
        <v>0.95</v>
      </c>
      <c r="E5656" s="9">
        <v>1.92</v>
      </c>
      <c r="F5656" s="9">
        <v>0.94</v>
      </c>
      <c r="G5656" s="9">
        <v>2.4300000000000002</v>
      </c>
      <c r="H5656" s="9">
        <v>1.37</v>
      </c>
      <c r="I5656">
        <f t="shared" si="176"/>
        <v>1.522</v>
      </c>
      <c r="J5656">
        <f t="shared" si="177"/>
        <v>0.37303921568627452</v>
      </c>
    </row>
    <row r="5657" spans="1:10">
      <c r="A5657" s="5">
        <v>41875.625327141206</v>
      </c>
      <c r="B5657" s="6">
        <v>40049</v>
      </c>
      <c r="C5657" s="8">
        <v>169.66666666666299</v>
      </c>
      <c r="D5657" s="9">
        <v>0.36</v>
      </c>
      <c r="E5657" s="9">
        <v>1.45</v>
      </c>
      <c r="F5657" s="9">
        <v>0.7</v>
      </c>
      <c r="G5657" s="9">
        <v>1.74</v>
      </c>
      <c r="H5657" s="9">
        <v>0.76</v>
      </c>
      <c r="I5657">
        <f t="shared" si="176"/>
        <v>1.002</v>
      </c>
      <c r="J5657">
        <f t="shared" si="177"/>
        <v>0.24558823529411763</v>
      </c>
    </row>
    <row r="5658" spans="1:10">
      <c r="A5658" s="5">
        <v>41875.666993865743</v>
      </c>
      <c r="B5658" s="6">
        <v>40049</v>
      </c>
      <c r="C5658" s="8">
        <v>169.70833333332965</v>
      </c>
      <c r="D5658" s="9">
        <v>0.15</v>
      </c>
      <c r="E5658" s="9">
        <v>1.23</v>
      </c>
      <c r="F5658" s="9">
        <v>0.43</v>
      </c>
      <c r="G5658" s="9">
        <v>0.73</v>
      </c>
      <c r="H5658" s="9">
        <v>0.59</v>
      </c>
      <c r="I5658">
        <f t="shared" si="176"/>
        <v>0.626</v>
      </c>
      <c r="J5658">
        <f t="shared" si="177"/>
        <v>0.15343137254901962</v>
      </c>
    </row>
    <row r="5659" spans="1:10">
      <c r="A5659" s="5">
        <v>41875.70866059028</v>
      </c>
      <c r="B5659" s="6">
        <v>40049</v>
      </c>
      <c r="C5659" s="8">
        <v>169.74999999999631</v>
      </c>
      <c r="D5659" s="9">
        <v>0.08</v>
      </c>
      <c r="E5659" s="9">
        <v>0.37</v>
      </c>
      <c r="F5659" s="9">
        <v>0.71</v>
      </c>
      <c r="G5659" s="9">
        <v>0.25</v>
      </c>
      <c r="H5659" s="9">
        <v>0.3</v>
      </c>
      <c r="I5659">
        <f t="shared" si="176"/>
        <v>0.34199999999999997</v>
      </c>
      <c r="J5659">
        <f t="shared" si="177"/>
        <v>8.38235294117647E-2</v>
      </c>
    </row>
    <row r="5660" spans="1:10">
      <c r="A5660" s="5">
        <v>41875.750327314818</v>
      </c>
      <c r="B5660" s="6">
        <v>40049</v>
      </c>
      <c r="C5660" s="8">
        <v>169.79166666666296</v>
      </c>
      <c r="D5660" s="9">
        <v>0.05</v>
      </c>
      <c r="E5660" s="9">
        <v>0.21</v>
      </c>
      <c r="F5660" s="9">
        <v>0.51</v>
      </c>
      <c r="G5660" s="9">
        <v>0.26</v>
      </c>
      <c r="H5660" s="9">
        <v>0.1</v>
      </c>
      <c r="I5660">
        <f t="shared" si="176"/>
        <v>0.22600000000000003</v>
      </c>
      <c r="J5660">
        <f t="shared" si="177"/>
        <v>5.5392156862745102E-2</v>
      </c>
    </row>
    <row r="5661" spans="1:10">
      <c r="A5661" s="5">
        <v>41875.791994039355</v>
      </c>
      <c r="B5661" s="6">
        <v>40049</v>
      </c>
      <c r="C5661" s="8">
        <v>169.83333333332962</v>
      </c>
      <c r="D5661" s="9">
        <v>0.01</v>
      </c>
      <c r="E5661" s="9">
        <v>0.05</v>
      </c>
      <c r="F5661" s="9">
        <v>0.22</v>
      </c>
      <c r="G5661" s="9">
        <v>0.09</v>
      </c>
      <c r="H5661" s="9">
        <v>0.02</v>
      </c>
      <c r="I5661">
        <f t="shared" si="176"/>
        <v>7.8E-2</v>
      </c>
      <c r="J5661">
        <f t="shared" si="177"/>
        <v>1.9117647058823527E-2</v>
      </c>
    </row>
    <row r="5662" spans="1:10">
      <c r="A5662" s="5">
        <v>41875.833660763892</v>
      </c>
      <c r="B5662" s="6">
        <v>40049</v>
      </c>
      <c r="C5662" s="8">
        <v>169.87499999999628</v>
      </c>
      <c r="D5662" s="9">
        <v>0</v>
      </c>
      <c r="E5662" s="9">
        <v>0</v>
      </c>
      <c r="F5662" s="9">
        <v>0.08</v>
      </c>
      <c r="G5662" s="9">
        <v>0</v>
      </c>
      <c r="H5662" s="9">
        <v>0</v>
      </c>
      <c r="I5662">
        <f t="shared" si="176"/>
        <v>1.6E-2</v>
      </c>
      <c r="J5662">
        <f t="shared" si="177"/>
        <v>3.9215686274509803E-3</v>
      </c>
    </row>
    <row r="5663" spans="1:10">
      <c r="A5663" s="5">
        <v>41875.875327488429</v>
      </c>
      <c r="B5663" s="6">
        <v>40049</v>
      </c>
      <c r="C5663" s="8">
        <v>169.91666666666293</v>
      </c>
      <c r="D5663" s="9">
        <v>0</v>
      </c>
      <c r="E5663" s="9">
        <v>0</v>
      </c>
      <c r="F5663" s="9">
        <v>0.01</v>
      </c>
      <c r="G5663" s="9">
        <v>0</v>
      </c>
      <c r="H5663" s="9">
        <v>0</v>
      </c>
      <c r="I5663">
        <f t="shared" si="176"/>
        <v>2E-3</v>
      </c>
      <c r="J5663">
        <f t="shared" si="177"/>
        <v>4.9019607843137254E-4</v>
      </c>
    </row>
    <row r="5664" spans="1:10">
      <c r="A5664" s="5">
        <v>41875.916994212967</v>
      </c>
      <c r="B5664" s="6">
        <v>40049</v>
      </c>
      <c r="C5664" s="8">
        <v>169.95833333332959</v>
      </c>
      <c r="D5664" s="9">
        <v>0</v>
      </c>
      <c r="E5664" s="9">
        <v>0</v>
      </c>
      <c r="F5664" s="9">
        <v>0</v>
      </c>
      <c r="G5664" s="9">
        <v>0</v>
      </c>
      <c r="H5664" s="9">
        <v>0</v>
      </c>
      <c r="I5664">
        <f t="shared" si="176"/>
        <v>0</v>
      </c>
      <c r="J5664">
        <f t="shared" si="177"/>
        <v>0</v>
      </c>
    </row>
    <row r="5665" spans="1:10">
      <c r="A5665" s="5">
        <v>41875.958660937496</v>
      </c>
      <c r="B5665" s="6">
        <v>40049</v>
      </c>
      <c r="C5665" s="8">
        <v>169.99999999999625</v>
      </c>
      <c r="D5665" s="9">
        <v>0</v>
      </c>
      <c r="E5665" s="9">
        <v>0</v>
      </c>
      <c r="F5665" s="9">
        <v>0</v>
      </c>
      <c r="G5665" s="9">
        <v>0</v>
      </c>
      <c r="H5665" s="9">
        <v>0</v>
      </c>
      <c r="I5665">
        <f t="shared" si="176"/>
        <v>0</v>
      </c>
      <c r="J5665">
        <f t="shared" si="177"/>
        <v>0</v>
      </c>
    </row>
    <row r="5666" spans="1:10">
      <c r="A5666" s="5">
        <v>41876.000327662034</v>
      </c>
      <c r="B5666" s="6">
        <v>40050</v>
      </c>
      <c r="C5666" s="8">
        <v>170.04166666666291</v>
      </c>
      <c r="D5666" s="9">
        <v>0</v>
      </c>
      <c r="E5666" s="9">
        <v>0</v>
      </c>
      <c r="F5666" s="9">
        <v>0</v>
      </c>
      <c r="G5666" s="9">
        <v>0</v>
      </c>
      <c r="H5666" s="9">
        <v>0</v>
      </c>
      <c r="I5666">
        <f t="shared" si="176"/>
        <v>0</v>
      </c>
      <c r="J5666">
        <f t="shared" si="177"/>
        <v>0</v>
      </c>
    </row>
    <row r="5667" spans="1:10">
      <c r="A5667" s="5">
        <v>41876.041994386571</v>
      </c>
      <c r="B5667" s="6">
        <v>40050</v>
      </c>
      <c r="C5667" s="8">
        <v>170.08333333332956</v>
      </c>
      <c r="D5667" s="9">
        <v>0</v>
      </c>
      <c r="E5667" s="9">
        <v>0</v>
      </c>
      <c r="F5667" s="9">
        <v>0</v>
      </c>
      <c r="G5667" s="9">
        <v>0</v>
      </c>
      <c r="H5667" s="9">
        <v>0</v>
      </c>
      <c r="I5667">
        <f t="shared" si="176"/>
        <v>0</v>
      </c>
      <c r="J5667">
        <f t="shared" si="177"/>
        <v>0</v>
      </c>
    </row>
    <row r="5668" spans="1:10">
      <c r="A5668" s="5">
        <v>41876.083661111108</v>
      </c>
      <c r="B5668" s="6">
        <v>40050</v>
      </c>
      <c r="C5668" s="8">
        <v>170.12499999999622</v>
      </c>
      <c r="D5668" s="9">
        <v>0</v>
      </c>
      <c r="E5668" s="9">
        <v>0</v>
      </c>
      <c r="F5668" s="9">
        <v>0</v>
      </c>
      <c r="G5668" s="9">
        <v>0</v>
      </c>
      <c r="H5668" s="9">
        <v>0</v>
      </c>
      <c r="I5668">
        <f t="shared" si="176"/>
        <v>0</v>
      </c>
      <c r="J5668">
        <f t="shared" si="177"/>
        <v>0</v>
      </c>
    </row>
    <row r="5669" spans="1:10">
      <c r="A5669" s="5">
        <v>41876.125327835645</v>
      </c>
      <c r="B5669" s="6">
        <v>40050</v>
      </c>
      <c r="C5669" s="8">
        <v>170.16666666666288</v>
      </c>
      <c r="D5669" s="9">
        <v>0</v>
      </c>
      <c r="E5669" s="9">
        <v>0</v>
      </c>
      <c r="F5669" s="9">
        <v>0</v>
      </c>
      <c r="G5669" s="9">
        <v>0</v>
      </c>
      <c r="H5669" s="9">
        <v>0</v>
      </c>
      <c r="I5669">
        <f t="shared" si="176"/>
        <v>0</v>
      </c>
      <c r="J5669">
        <f t="shared" si="177"/>
        <v>0</v>
      </c>
    </row>
    <row r="5670" spans="1:10">
      <c r="A5670" s="5">
        <v>41876.166994560183</v>
      </c>
      <c r="B5670" s="6">
        <v>40050</v>
      </c>
      <c r="C5670" s="8">
        <v>170.20833333332953</v>
      </c>
      <c r="D5670" s="9">
        <v>0</v>
      </c>
      <c r="E5670" s="9">
        <v>0</v>
      </c>
      <c r="F5670" s="9">
        <v>0</v>
      </c>
      <c r="G5670" s="9">
        <v>0</v>
      </c>
      <c r="H5670" s="9">
        <v>0</v>
      </c>
      <c r="I5670">
        <f t="shared" si="176"/>
        <v>0</v>
      </c>
      <c r="J5670">
        <f t="shared" si="177"/>
        <v>0</v>
      </c>
    </row>
    <row r="5671" spans="1:10">
      <c r="A5671" s="5">
        <v>41876.20866128472</v>
      </c>
      <c r="B5671" s="6">
        <v>40050</v>
      </c>
      <c r="C5671" s="8">
        <v>170.24999999999619</v>
      </c>
      <c r="D5671" s="9">
        <v>0</v>
      </c>
      <c r="E5671" s="9">
        <v>0</v>
      </c>
      <c r="F5671" s="9">
        <v>0</v>
      </c>
      <c r="G5671" s="9">
        <v>0</v>
      </c>
      <c r="H5671" s="9">
        <v>0</v>
      </c>
      <c r="I5671">
        <f t="shared" si="176"/>
        <v>0</v>
      </c>
      <c r="J5671">
        <f t="shared" si="177"/>
        <v>0</v>
      </c>
    </row>
    <row r="5672" spans="1:10">
      <c r="A5672" s="5">
        <v>41876.250328009257</v>
      </c>
      <c r="B5672" s="6">
        <v>40050</v>
      </c>
      <c r="C5672" s="8">
        <v>170.29166666666285</v>
      </c>
      <c r="D5672" s="9">
        <v>0.08</v>
      </c>
      <c r="E5672" s="9">
        <v>0.05</v>
      </c>
      <c r="F5672" s="9">
        <v>0.01</v>
      </c>
      <c r="G5672" s="9">
        <v>0.02</v>
      </c>
      <c r="H5672" s="9">
        <v>0</v>
      </c>
      <c r="I5672">
        <f t="shared" si="176"/>
        <v>3.2000000000000001E-2</v>
      </c>
      <c r="J5672">
        <f t="shared" si="177"/>
        <v>7.8431372549019607E-3</v>
      </c>
    </row>
    <row r="5673" spans="1:10">
      <c r="A5673" s="5">
        <v>41876.291994733794</v>
      </c>
      <c r="B5673" s="6">
        <v>40050</v>
      </c>
      <c r="C5673" s="8">
        <v>170.33333333332951</v>
      </c>
      <c r="D5673" s="9">
        <v>0.35</v>
      </c>
      <c r="E5673" s="9">
        <v>0.21</v>
      </c>
      <c r="F5673" s="9">
        <v>0.26</v>
      </c>
      <c r="G5673" s="9">
        <v>0.11</v>
      </c>
      <c r="H5673" s="9">
        <v>0.09</v>
      </c>
      <c r="I5673">
        <f t="shared" si="176"/>
        <v>0.20400000000000001</v>
      </c>
      <c r="J5673">
        <f t="shared" si="177"/>
        <v>0.05</v>
      </c>
    </row>
    <row r="5674" spans="1:10">
      <c r="A5674" s="5">
        <v>41876.333661458331</v>
      </c>
      <c r="B5674" s="6">
        <v>40050</v>
      </c>
      <c r="C5674" s="8">
        <v>170.37499999999616</v>
      </c>
      <c r="D5674" s="9">
        <v>0.51</v>
      </c>
      <c r="E5674" s="9">
        <v>0.43</v>
      </c>
      <c r="F5674" s="9">
        <v>0.61</v>
      </c>
      <c r="G5674" s="9">
        <v>0.1</v>
      </c>
      <c r="H5674" s="9">
        <v>0.16</v>
      </c>
      <c r="I5674">
        <f t="shared" si="176"/>
        <v>0.36199999999999999</v>
      </c>
      <c r="J5674">
        <f t="shared" si="177"/>
        <v>8.8725490196078421E-2</v>
      </c>
    </row>
    <row r="5675" spans="1:10">
      <c r="A5675" s="5">
        <v>41876.375328182869</v>
      </c>
      <c r="B5675" s="6">
        <v>40050</v>
      </c>
      <c r="C5675" s="8">
        <v>170.41666666666282</v>
      </c>
      <c r="D5675" s="9">
        <v>0.63</v>
      </c>
      <c r="E5675" s="9">
        <v>1.41</v>
      </c>
      <c r="F5675" s="9">
        <v>1.2</v>
      </c>
      <c r="G5675" s="9">
        <v>0.3</v>
      </c>
      <c r="H5675" s="9">
        <v>0.33</v>
      </c>
      <c r="I5675">
        <f t="shared" si="176"/>
        <v>0.77400000000000002</v>
      </c>
      <c r="J5675">
        <f t="shared" si="177"/>
        <v>0.18970588235294117</v>
      </c>
    </row>
    <row r="5676" spans="1:10">
      <c r="A5676" s="5">
        <v>41876.416994907406</v>
      </c>
      <c r="B5676" s="6">
        <v>40050</v>
      </c>
      <c r="C5676" s="8">
        <v>170.45833333332948</v>
      </c>
      <c r="D5676" s="9">
        <v>1.29</v>
      </c>
      <c r="E5676" s="9">
        <v>2.08</v>
      </c>
      <c r="F5676" s="9">
        <v>1.84</v>
      </c>
      <c r="G5676" s="9">
        <v>0.51</v>
      </c>
      <c r="H5676" s="9">
        <v>0.41</v>
      </c>
      <c r="I5676">
        <f t="shared" si="176"/>
        <v>1.226</v>
      </c>
      <c r="J5676">
        <f t="shared" si="177"/>
        <v>0.30049019607843136</v>
      </c>
    </row>
    <row r="5677" spans="1:10">
      <c r="A5677" s="5">
        <v>41876.458661631943</v>
      </c>
      <c r="B5677" s="6">
        <v>40050</v>
      </c>
      <c r="C5677" s="8">
        <v>170.49999999999613</v>
      </c>
      <c r="D5677" s="9">
        <v>1.85</v>
      </c>
      <c r="E5677" s="9">
        <v>0.88</v>
      </c>
      <c r="F5677" s="9">
        <v>2.92</v>
      </c>
      <c r="G5677" s="9">
        <v>1</v>
      </c>
      <c r="H5677" s="9">
        <v>0.56000000000000005</v>
      </c>
      <c r="I5677">
        <f t="shared" si="176"/>
        <v>1.4420000000000002</v>
      </c>
      <c r="J5677">
        <f t="shared" si="177"/>
        <v>0.35343137254901963</v>
      </c>
    </row>
    <row r="5678" spans="1:10">
      <c r="A5678" s="5">
        <v>41876.50032835648</v>
      </c>
      <c r="B5678" s="6">
        <v>40050</v>
      </c>
      <c r="C5678" s="8">
        <v>170.54166666666279</v>
      </c>
      <c r="D5678" s="9">
        <v>1.41</v>
      </c>
      <c r="E5678" s="9">
        <v>1.39</v>
      </c>
      <c r="F5678" s="9">
        <v>2.86</v>
      </c>
      <c r="G5678" s="9">
        <v>0.65</v>
      </c>
      <c r="H5678" s="9">
        <v>1.1000000000000001</v>
      </c>
      <c r="I5678">
        <f t="shared" si="176"/>
        <v>1.482</v>
      </c>
      <c r="J5678">
        <f t="shared" si="177"/>
        <v>0.36323529411764705</v>
      </c>
    </row>
    <row r="5679" spans="1:10">
      <c r="A5679" s="5">
        <v>41876.541995081017</v>
      </c>
      <c r="B5679" s="6">
        <v>40050</v>
      </c>
      <c r="C5679" s="8">
        <v>170.58333333332945</v>
      </c>
      <c r="D5679" s="9">
        <v>1.28</v>
      </c>
      <c r="E5679" s="9">
        <v>2.36</v>
      </c>
      <c r="F5679" s="9">
        <v>2.57</v>
      </c>
      <c r="G5679" s="9">
        <v>0.92</v>
      </c>
      <c r="H5679" s="9">
        <v>2.57</v>
      </c>
      <c r="I5679">
        <f t="shared" si="176"/>
        <v>1.94</v>
      </c>
      <c r="J5679">
        <f t="shared" si="177"/>
        <v>0.47549019607843135</v>
      </c>
    </row>
    <row r="5680" spans="1:10">
      <c r="A5680" s="5">
        <v>41876.583661805555</v>
      </c>
      <c r="B5680" s="6">
        <v>40050</v>
      </c>
      <c r="C5680" s="8">
        <v>170.62499999999611</v>
      </c>
      <c r="D5680" s="9">
        <v>2.41</v>
      </c>
      <c r="E5680" s="9">
        <v>1.04</v>
      </c>
      <c r="F5680" s="9">
        <v>2.95</v>
      </c>
      <c r="G5680" s="9">
        <v>1.06</v>
      </c>
      <c r="H5680" s="9">
        <v>2.41</v>
      </c>
      <c r="I5680">
        <f t="shared" si="176"/>
        <v>1.9740000000000002</v>
      </c>
      <c r="J5680">
        <f t="shared" si="177"/>
        <v>0.48382352941176476</v>
      </c>
    </row>
    <row r="5681" spans="1:10">
      <c r="A5681" s="5">
        <v>41876.625328530092</v>
      </c>
      <c r="B5681" s="6">
        <v>40050</v>
      </c>
      <c r="C5681" s="8">
        <v>170.66666666666276</v>
      </c>
      <c r="D5681" s="9">
        <v>1.52</v>
      </c>
      <c r="E5681" s="9">
        <v>1.4</v>
      </c>
      <c r="F5681" s="9">
        <v>3.19</v>
      </c>
      <c r="G5681" s="9">
        <v>0.77</v>
      </c>
      <c r="H5681" s="9">
        <v>1.81</v>
      </c>
      <c r="I5681">
        <f t="shared" si="176"/>
        <v>1.738</v>
      </c>
      <c r="J5681">
        <f t="shared" si="177"/>
        <v>0.42598039215686273</v>
      </c>
    </row>
    <row r="5682" spans="1:10">
      <c r="A5682" s="5">
        <v>41876.666995254629</v>
      </c>
      <c r="B5682" s="6">
        <v>40050</v>
      </c>
      <c r="C5682" s="8">
        <v>170.70833333332942</v>
      </c>
      <c r="D5682" s="9">
        <v>0.37</v>
      </c>
      <c r="E5682" s="9">
        <v>1.43</v>
      </c>
      <c r="F5682" s="9">
        <v>2.4500000000000002</v>
      </c>
      <c r="G5682" s="9">
        <v>0.5</v>
      </c>
      <c r="H5682" s="9">
        <v>1.0900000000000001</v>
      </c>
      <c r="I5682">
        <f t="shared" si="176"/>
        <v>1.1679999999999999</v>
      </c>
      <c r="J5682">
        <f t="shared" si="177"/>
        <v>0.28627450980392155</v>
      </c>
    </row>
    <row r="5683" spans="1:10">
      <c r="A5683" s="5">
        <v>41876.708661979166</v>
      </c>
      <c r="B5683" s="6">
        <v>40050</v>
      </c>
      <c r="C5683" s="8">
        <v>170.74999999999608</v>
      </c>
      <c r="D5683" s="9">
        <v>0.64</v>
      </c>
      <c r="E5683" s="9">
        <v>0.14000000000000001</v>
      </c>
      <c r="F5683" s="9">
        <v>1.68</v>
      </c>
      <c r="G5683" s="9">
        <v>0.26</v>
      </c>
      <c r="H5683" s="9">
        <v>0.42</v>
      </c>
      <c r="I5683">
        <f t="shared" si="176"/>
        <v>0.62799999999999989</v>
      </c>
      <c r="J5683">
        <f t="shared" si="177"/>
        <v>0.15392156862745096</v>
      </c>
    </row>
    <row r="5684" spans="1:10">
      <c r="A5684" s="5">
        <v>41876.750328703703</v>
      </c>
      <c r="B5684" s="6">
        <v>40050</v>
      </c>
      <c r="C5684" s="8">
        <v>170.79166666666273</v>
      </c>
      <c r="D5684" s="9">
        <v>0.4</v>
      </c>
      <c r="E5684" s="9">
        <v>0.13</v>
      </c>
      <c r="F5684" s="9">
        <v>0.59</v>
      </c>
      <c r="G5684" s="9">
        <v>0.09</v>
      </c>
      <c r="H5684" s="9">
        <v>0.08</v>
      </c>
      <c r="I5684">
        <f t="shared" si="176"/>
        <v>0.25800000000000006</v>
      </c>
      <c r="J5684">
        <f t="shared" si="177"/>
        <v>6.323529411764707E-2</v>
      </c>
    </row>
    <row r="5685" spans="1:10">
      <c r="A5685" s="5">
        <v>41876.791995428241</v>
      </c>
      <c r="B5685" s="6">
        <v>40050</v>
      </c>
      <c r="C5685" s="8">
        <v>170.83333333332939</v>
      </c>
      <c r="D5685" s="9">
        <v>0.09</v>
      </c>
      <c r="E5685" s="9">
        <v>0.03</v>
      </c>
      <c r="F5685" s="9">
        <v>0.24</v>
      </c>
      <c r="G5685" s="9">
        <v>0.05</v>
      </c>
      <c r="H5685" s="9">
        <v>0.04</v>
      </c>
      <c r="I5685">
        <f t="shared" si="176"/>
        <v>0.09</v>
      </c>
      <c r="J5685">
        <f t="shared" si="177"/>
        <v>2.2058823529411763E-2</v>
      </c>
    </row>
    <row r="5686" spans="1:10">
      <c r="A5686" s="5">
        <v>41876.833662152778</v>
      </c>
      <c r="B5686" s="6">
        <v>40050</v>
      </c>
      <c r="C5686" s="8">
        <v>170.87499999999605</v>
      </c>
      <c r="D5686" s="9">
        <v>0</v>
      </c>
      <c r="E5686" s="9">
        <v>0</v>
      </c>
      <c r="F5686" s="9">
        <v>0.06</v>
      </c>
      <c r="G5686" s="9">
        <v>0.01</v>
      </c>
      <c r="H5686" s="9">
        <v>0</v>
      </c>
      <c r="I5686">
        <f t="shared" si="176"/>
        <v>1.3999999999999999E-2</v>
      </c>
      <c r="J5686">
        <f t="shared" si="177"/>
        <v>3.4313725490196074E-3</v>
      </c>
    </row>
    <row r="5687" spans="1:10">
      <c r="A5687" s="5">
        <v>41876.875328877315</v>
      </c>
      <c r="B5687" s="6">
        <v>40050</v>
      </c>
      <c r="C5687" s="8">
        <v>170.91666666666271</v>
      </c>
      <c r="D5687" s="9">
        <v>0</v>
      </c>
      <c r="E5687" s="9">
        <v>0</v>
      </c>
      <c r="F5687" s="9">
        <v>0</v>
      </c>
      <c r="G5687" s="9">
        <v>0</v>
      </c>
      <c r="H5687" s="9">
        <v>0</v>
      </c>
      <c r="I5687">
        <f t="shared" si="176"/>
        <v>0</v>
      </c>
      <c r="J5687">
        <f t="shared" si="177"/>
        <v>0</v>
      </c>
    </row>
    <row r="5688" spans="1:10">
      <c r="A5688" s="5">
        <v>41876.916995601852</v>
      </c>
      <c r="B5688" s="6">
        <v>40050</v>
      </c>
      <c r="C5688" s="8">
        <v>170.95833333332936</v>
      </c>
      <c r="D5688" s="9">
        <v>0</v>
      </c>
      <c r="E5688" s="9">
        <v>0</v>
      </c>
      <c r="F5688" s="9">
        <v>0</v>
      </c>
      <c r="G5688" s="9">
        <v>0</v>
      </c>
      <c r="H5688" s="9">
        <v>0</v>
      </c>
      <c r="I5688">
        <f t="shared" si="176"/>
        <v>0</v>
      </c>
      <c r="J5688">
        <f t="shared" si="177"/>
        <v>0</v>
      </c>
    </row>
    <row r="5689" spans="1:10">
      <c r="A5689" s="5">
        <v>41876.958662326389</v>
      </c>
      <c r="B5689" s="6">
        <v>40050</v>
      </c>
      <c r="C5689" s="8">
        <v>170.99999999999602</v>
      </c>
      <c r="D5689" s="9">
        <v>0</v>
      </c>
      <c r="E5689" s="9">
        <v>0</v>
      </c>
      <c r="F5689" s="9">
        <v>0</v>
      </c>
      <c r="G5689" s="9">
        <v>0</v>
      </c>
      <c r="H5689" s="9">
        <v>0</v>
      </c>
      <c r="I5689">
        <f t="shared" si="176"/>
        <v>0</v>
      </c>
      <c r="J5689">
        <f t="shared" si="177"/>
        <v>0</v>
      </c>
    </row>
    <row r="5690" spans="1:10">
      <c r="A5690" s="5">
        <v>41877.000329050927</v>
      </c>
      <c r="B5690" s="6">
        <v>40051</v>
      </c>
      <c r="C5690" s="8">
        <v>171.04166666666268</v>
      </c>
      <c r="D5690" s="9">
        <v>0</v>
      </c>
      <c r="E5690" s="9">
        <v>0</v>
      </c>
      <c r="F5690" s="9">
        <v>0</v>
      </c>
      <c r="G5690" s="9">
        <v>0</v>
      </c>
      <c r="H5690" s="9">
        <v>0</v>
      </c>
      <c r="I5690">
        <f t="shared" si="176"/>
        <v>0</v>
      </c>
      <c r="J5690">
        <f t="shared" si="177"/>
        <v>0</v>
      </c>
    </row>
    <row r="5691" spans="1:10">
      <c r="A5691" s="5">
        <v>41877.041995775464</v>
      </c>
      <c r="B5691" s="6">
        <v>40051</v>
      </c>
      <c r="C5691" s="8">
        <v>171.08333333332934</v>
      </c>
      <c r="D5691" s="9">
        <v>0</v>
      </c>
      <c r="E5691" s="9">
        <v>0</v>
      </c>
      <c r="F5691" s="9">
        <v>0</v>
      </c>
      <c r="G5691" s="9">
        <v>0</v>
      </c>
      <c r="H5691" s="9">
        <v>0</v>
      </c>
      <c r="I5691">
        <f t="shared" si="176"/>
        <v>0</v>
      </c>
      <c r="J5691">
        <f t="shared" si="177"/>
        <v>0</v>
      </c>
    </row>
    <row r="5692" spans="1:10">
      <c r="A5692" s="5">
        <v>41877.083662500001</v>
      </c>
      <c r="B5692" s="6">
        <v>40051</v>
      </c>
      <c r="C5692" s="8">
        <v>171.12499999999599</v>
      </c>
      <c r="D5692" s="9">
        <v>0</v>
      </c>
      <c r="E5692" s="9">
        <v>0</v>
      </c>
      <c r="F5692" s="9">
        <v>0</v>
      </c>
      <c r="G5692" s="9">
        <v>0</v>
      </c>
      <c r="H5692" s="9">
        <v>0</v>
      </c>
      <c r="I5692">
        <f t="shared" si="176"/>
        <v>0</v>
      </c>
      <c r="J5692">
        <f t="shared" si="177"/>
        <v>0</v>
      </c>
    </row>
    <row r="5693" spans="1:10">
      <c r="A5693" s="5">
        <v>41877.125329224538</v>
      </c>
      <c r="B5693" s="6">
        <v>40051</v>
      </c>
      <c r="C5693" s="8">
        <v>171.16666666666265</v>
      </c>
      <c r="D5693" s="9">
        <v>0</v>
      </c>
      <c r="E5693" s="9">
        <v>0</v>
      </c>
      <c r="F5693" s="9">
        <v>0</v>
      </c>
      <c r="G5693" s="9">
        <v>0</v>
      </c>
      <c r="H5693" s="9">
        <v>0</v>
      </c>
      <c r="I5693">
        <f t="shared" si="176"/>
        <v>0</v>
      </c>
      <c r="J5693">
        <f t="shared" si="177"/>
        <v>0</v>
      </c>
    </row>
    <row r="5694" spans="1:10">
      <c r="A5694" s="5">
        <v>41877.166995949075</v>
      </c>
      <c r="B5694" s="6">
        <v>40051</v>
      </c>
      <c r="C5694" s="8">
        <v>171.20833333332931</v>
      </c>
      <c r="D5694" s="9">
        <v>0</v>
      </c>
      <c r="E5694" s="9">
        <v>0</v>
      </c>
      <c r="F5694" s="9">
        <v>0</v>
      </c>
      <c r="G5694" s="9">
        <v>0</v>
      </c>
      <c r="H5694" s="9">
        <v>0</v>
      </c>
      <c r="I5694">
        <f t="shared" si="176"/>
        <v>0</v>
      </c>
      <c r="J5694">
        <f t="shared" si="177"/>
        <v>0</v>
      </c>
    </row>
    <row r="5695" spans="1:10">
      <c r="A5695" s="5">
        <v>41877.208662673613</v>
      </c>
      <c r="B5695" s="6">
        <v>40051</v>
      </c>
      <c r="C5695" s="8">
        <v>171.24999999999596</v>
      </c>
      <c r="D5695" s="9">
        <v>0</v>
      </c>
      <c r="E5695" s="9">
        <v>0</v>
      </c>
      <c r="F5695" s="9">
        <v>0</v>
      </c>
      <c r="G5695" s="9">
        <v>0</v>
      </c>
      <c r="H5695" s="9">
        <v>0</v>
      </c>
      <c r="I5695">
        <f t="shared" si="176"/>
        <v>0</v>
      </c>
      <c r="J5695">
        <f t="shared" si="177"/>
        <v>0</v>
      </c>
    </row>
    <row r="5696" spans="1:10">
      <c r="A5696" s="5">
        <v>41877.25032939815</v>
      </c>
      <c r="B5696" s="6">
        <v>40051</v>
      </c>
      <c r="C5696" s="8">
        <v>171.29166666666262</v>
      </c>
      <c r="D5696" s="9">
        <v>0.08</v>
      </c>
      <c r="E5696" s="9">
        <v>0.12</v>
      </c>
      <c r="F5696" s="9">
        <v>0</v>
      </c>
      <c r="G5696" s="9">
        <v>7.0000000000000007E-2</v>
      </c>
      <c r="H5696" s="9">
        <v>0.01</v>
      </c>
      <c r="I5696">
        <f t="shared" si="176"/>
        <v>5.6000000000000008E-2</v>
      </c>
      <c r="J5696">
        <f t="shared" si="177"/>
        <v>1.3725490196078433E-2</v>
      </c>
    </row>
    <row r="5697" spans="1:10">
      <c r="A5697" s="5">
        <v>41877.291996122687</v>
      </c>
      <c r="B5697" s="6">
        <v>40051</v>
      </c>
      <c r="C5697" s="8">
        <v>171.33333333332928</v>
      </c>
      <c r="D5697" s="9">
        <v>0.38</v>
      </c>
      <c r="E5697" s="9">
        <v>0.34</v>
      </c>
      <c r="F5697" s="9">
        <v>0.08</v>
      </c>
      <c r="G5697" s="9">
        <v>0.55000000000000004</v>
      </c>
      <c r="H5697" s="9">
        <v>0.06</v>
      </c>
      <c r="I5697">
        <f t="shared" si="176"/>
        <v>0.28200000000000003</v>
      </c>
      <c r="J5697">
        <f t="shared" si="177"/>
        <v>6.9117647058823534E-2</v>
      </c>
    </row>
    <row r="5698" spans="1:10">
      <c r="A5698" s="5">
        <v>41877.333662847224</v>
      </c>
      <c r="B5698" s="6">
        <v>40051</v>
      </c>
      <c r="C5698" s="8">
        <v>171.37499999999594</v>
      </c>
      <c r="D5698" s="9">
        <v>1.57</v>
      </c>
      <c r="E5698" s="9">
        <v>0.85</v>
      </c>
      <c r="F5698" s="9">
        <v>0.7</v>
      </c>
      <c r="G5698" s="9">
        <v>2.11</v>
      </c>
      <c r="H5698" s="9">
        <v>0.1</v>
      </c>
      <c r="I5698">
        <f t="shared" si="176"/>
        <v>1.0660000000000001</v>
      </c>
      <c r="J5698">
        <f t="shared" si="177"/>
        <v>0.26127450980392158</v>
      </c>
    </row>
    <row r="5699" spans="1:10">
      <c r="A5699" s="5">
        <v>41877.375329571762</v>
      </c>
      <c r="B5699" s="6">
        <v>40051</v>
      </c>
      <c r="C5699" s="8">
        <v>171.41666666666259</v>
      </c>
      <c r="D5699" s="9">
        <v>2.3199999999999998</v>
      </c>
      <c r="E5699" s="9">
        <v>2.0299999999999998</v>
      </c>
      <c r="F5699" s="9">
        <v>1.77</v>
      </c>
      <c r="G5699" s="9">
        <v>2.83</v>
      </c>
      <c r="H5699" s="9">
        <v>0.34</v>
      </c>
      <c r="I5699">
        <f t="shared" si="176"/>
        <v>1.8579999999999999</v>
      </c>
      <c r="J5699">
        <f t="shared" si="177"/>
        <v>0.45539215686274503</v>
      </c>
    </row>
    <row r="5700" spans="1:10">
      <c r="A5700" s="5">
        <v>41877.416996296299</v>
      </c>
      <c r="B5700" s="6">
        <v>40051</v>
      </c>
      <c r="C5700" s="8">
        <v>171.45833333332925</v>
      </c>
      <c r="D5700" s="9">
        <v>3.32</v>
      </c>
      <c r="E5700" s="9">
        <v>2.6</v>
      </c>
      <c r="F5700" s="9">
        <v>1.5</v>
      </c>
      <c r="G5700" s="9">
        <v>3.23</v>
      </c>
      <c r="H5700" s="9">
        <v>0.71</v>
      </c>
      <c r="I5700">
        <f t="shared" ref="I5700:I5763" si="178">AVERAGE(D5700:H5700)</f>
        <v>2.2719999999999998</v>
      </c>
      <c r="J5700">
        <f t="shared" ref="J5700:J5763" si="179">I5700/4.08</f>
        <v>0.55686274509803912</v>
      </c>
    </row>
    <row r="5701" spans="1:10">
      <c r="A5701" s="5">
        <v>41877.458663020836</v>
      </c>
      <c r="B5701" s="6">
        <v>40051</v>
      </c>
      <c r="C5701" s="8">
        <v>171.49999999999591</v>
      </c>
      <c r="D5701" s="9">
        <v>3.51</v>
      </c>
      <c r="E5701" s="9">
        <v>2.0099999999999998</v>
      </c>
      <c r="F5701" s="9">
        <v>1.1399999999999999</v>
      </c>
      <c r="G5701" s="9">
        <v>3.51</v>
      </c>
      <c r="H5701" s="9">
        <v>1.23</v>
      </c>
      <c r="I5701">
        <f t="shared" si="178"/>
        <v>2.2799999999999998</v>
      </c>
      <c r="J5701">
        <f t="shared" si="179"/>
        <v>0.55882352941176461</v>
      </c>
    </row>
    <row r="5702" spans="1:10">
      <c r="A5702" s="5">
        <v>41877.500329745373</v>
      </c>
      <c r="B5702" s="6">
        <v>40051</v>
      </c>
      <c r="C5702" s="8">
        <v>171.54166666666256</v>
      </c>
      <c r="D5702" s="9">
        <v>2.7</v>
      </c>
      <c r="E5702" s="9">
        <v>2.5</v>
      </c>
      <c r="F5702" s="9">
        <v>1.42</v>
      </c>
      <c r="G5702" s="9">
        <v>3.47</v>
      </c>
      <c r="H5702" s="9">
        <v>0.85</v>
      </c>
      <c r="I5702">
        <f t="shared" si="178"/>
        <v>2.1879999999999997</v>
      </c>
      <c r="J5702">
        <f t="shared" si="179"/>
        <v>0.53627450980392144</v>
      </c>
    </row>
    <row r="5703" spans="1:10">
      <c r="A5703" s="5">
        <v>41877.54199646991</v>
      </c>
      <c r="B5703" s="6">
        <v>40051</v>
      </c>
      <c r="C5703" s="8">
        <v>171.58333333332922</v>
      </c>
      <c r="D5703" s="9">
        <v>1.92</v>
      </c>
      <c r="E5703" s="9">
        <v>3.45</v>
      </c>
      <c r="F5703" s="9">
        <v>2.3199999999999998</v>
      </c>
      <c r="G5703" s="9">
        <v>3.27</v>
      </c>
      <c r="H5703" s="9">
        <v>0.82</v>
      </c>
      <c r="I5703">
        <f t="shared" si="178"/>
        <v>2.3559999999999999</v>
      </c>
      <c r="J5703">
        <f t="shared" si="179"/>
        <v>0.57745098039215681</v>
      </c>
    </row>
    <row r="5704" spans="1:10">
      <c r="A5704" s="5">
        <v>41877.583663194448</v>
      </c>
      <c r="B5704" s="6">
        <v>40051</v>
      </c>
      <c r="C5704" s="8">
        <v>171.62499999999588</v>
      </c>
      <c r="D5704" s="9">
        <v>2.0299999999999998</v>
      </c>
      <c r="E5704" s="9">
        <v>2.65</v>
      </c>
      <c r="F5704" s="9">
        <v>2.68</v>
      </c>
      <c r="G5704" s="9">
        <v>2.56</v>
      </c>
      <c r="H5704" s="9">
        <v>0.87</v>
      </c>
      <c r="I5704">
        <f t="shared" si="178"/>
        <v>2.1579999999999999</v>
      </c>
      <c r="J5704">
        <f t="shared" si="179"/>
        <v>0.52892156862745099</v>
      </c>
    </row>
    <row r="5705" spans="1:10">
      <c r="A5705" s="5">
        <v>41877.625329918985</v>
      </c>
      <c r="B5705" s="6">
        <v>40051</v>
      </c>
      <c r="C5705" s="8">
        <v>171.66666666666254</v>
      </c>
      <c r="D5705" s="9">
        <v>1.1200000000000001</v>
      </c>
      <c r="E5705" s="9">
        <v>0.35</v>
      </c>
      <c r="F5705" s="9">
        <v>2.02</v>
      </c>
      <c r="G5705" s="9">
        <v>1.77</v>
      </c>
      <c r="H5705" s="9">
        <v>1.07</v>
      </c>
      <c r="I5705">
        <f t="shared" si="178"/>
        <v>1.266</v>
      </c>
      <c r="J5705">
        <f t="shared" si="179"/>
        <v>0.31029411764705883</v>
      </c>
    </row>
    <row r="5706" spans="1:10">
      <c r="A5706" s="5">
        <v>41877.666996643522</v>
      </c>
      <c r="B5706" s="6">
        <v>40051</v>
      </c>
      <c r="C5706" s="8">
        <v>171.70833333332919</v>
      </c>
      <c r="D5706" s="9">
        <v>0.86</v>
      </c>
      <c r="E5706" s="9">
        <v>1.1499999999999999</v>
      </c>
      <c r="F5706" s="9">
        <v>1.39</v>
      </c>
      <c r="G5706" s="9">
        <v>1.43</v>
      </c>
      <c r="H5706" s="9">
        <v>0.78</v>
      </c>
      <c r="I5706">
        <f t="shared" si="178"/>
        <v>1.1219999999999999</v>
      </c>
      <c r="J5706">
        <f t="shared" si="179"/>
        <v>0.27499999999999997</v>
      </c>
    </row>
    <row r="5707" spans="1:10">
      <c r="A5707" s="5">
        <v>41877.708663368052</v>
      </c>
      <c r="B5707" s="6">
        <v>40051</v>
      </c>
      <c r="C5707" s="8">
        <v>171.74999999999585</v>
      </c>
      <c r="D5707" s="9">
        <v>0.3</v>
      </c>
      <c r="E5707" s="9">
        <v>0.45</v>
      </c>
      <c r="F5707" s="9">
        <v>0.43</v>
      </c>
      <c r="G5707" s="9">
        <v>0.54</v>
      </c>
      <c r="H5707" s="9">
        <v>0.16</v>
      </c>
      <c r="I5707">
        <f t="shared" si="178"/>
        <v>0.376</v>
      </c>
      <c r="J5707">
        <f t="shared" si="179"/>
        <v>9.2156862745098031E-2</v>
      </c>
    </row>
    <row r="5708" spans="1:10">
      <c r="A5708" s="5">
        <v>41877.750330092589</v>
      </c>
      <c r="B5708" s="6">
        <v>40051</v>
      </c>
      <c r="C5708" s="8">
        <v>171.79166666666251</v>
      </c>
      <c r="D5708" s="9">
        <v>0.14000000000000001</v>
      </c>
      <c r="E5708" s="9">
        <v>0.12</v>
      </c>
      <c r="F5708" s="9">
        <v>0.27</v>
      </c>
      <c r="G5708" s="9">
        <v>0.15</v>
      </c>
      <c r="H5708" s="9">
        <v>0.05</v>
      </c>
      <c r="I5708">
        <f t="shared" si="178"/>
        <v>0.14600000000000002</v>
      </c>
      <c r="J5708">
        <f t="shared" si="179"/>
        <v>3.5784313725490201E-2</v>
      </c>
    </row>
    <row r="5709" spans="1:10">
      <c r="A5709" s="5">
        <v>41877.791996817126</v>
      </c>
      <c r="B5709" s="6">
        <v>40051</v>
      </c>
      <c r="C5709" s="8">
        <v>171.83333333332916</v>
      </c>
      <c r="D5709" s="9">
        <v>0.04</v>
      </c>
      <c r="E5709" s="9">
        <v>0.04</v>
      </c>
      <c r="F5709" s="9">
        <v>0.14000000000000001</v>
      </c>
      <c r="G5709" s="9">
        <v>0.04</v>
      </c>
      <c r="H5709" s="9">
        <v>0</v>
      </c>
      <c r="I5709">
        <f t="shared" si="178"/>
        <v>5.2000000000000005E-2</v>
      </c>
      <c r="J5709">
        <f t="shared" si="179"/>
        <v>1.2745098039215688E-2</v>
      </c>
    </row>
    <row r="5710" spans="1:10">
      <c r="A5710" s="5">
        <v>41877.833663541664</v>
      </c>
      <c r="B5710" s="6">
        <v>40051</v>
      </c>
      <c r="C5710" s="8">
        <v>171.87499999999582</v>
      </c>
      <c r="D5710" s="9">
        <v>0</v>
      </c>
      <c r="E5710" s="9">
        <v>0</v>
      </c>
      <c r="F5710" s="9">
        <v>0.04</v>
      </c>
      <c r="G5710" s="9">
        <v>0</v>
      </c>
      <c r="H5710" s="9">
        <v>0</v>
      </c>
      <c r="I5710">
        <f t="shared" si="178"/>
        <v>8.0000000000000002E-3</v>
      </c>
      <c r="J5710">
        <f t="shared" si="179"/>
        <v>1.9607843137254902E-3</v>
      </c>
    </row>
    <row r="5711" spans="1:10">
      <c r="A5711" s="5">
        <v>41877.875330266201</v>
      </c>
      <c r="B5711" s="6">
        <v>40051</v>
      </c>
      <c r="C5711" s="8">
        <v>171.91666666666248</v>
      </c>
      <c r="D5711" s="9">
        <v>0</v>
      </c>
      <c r="E5711" s="9">
        <v>0</v>
      </c>
      <c r="F5711" s="9">
        <v>0</v>
      </c>
      <c r="G5711" s="9">
        <v>0</v>
      </c>
      <c r="H5711" s="9">
        <v>0</v>
      </c>
      <c r="I5711">
        <f t="shared" si="178"/>
        <v>0</v>
      </c>
      <c r="J5711">
        <f t="shared" si="179"/>
        <v>0</v>
      </c>
    </row>
    <row r="5712" spans="1:10">
      <c r="A5712" s="5">
        <v>41877.916996990738</v>
      </c>
      <c r="B5712" s="6">
        <v>40051</v>
      </c>
      <c r="C5712" s="8">
        <v>171.95833333332914</v>
      </c>
      <c r="D5712" s="9">
        <v>0</v>
      </c>
      <c r="E5712" s="9">
        <v>0</v>
      </c>
      <c r="F5712" s="9">
        <v>0</v>
      </c>
      <c r="G5712" s="9">
        <v>0</v>
      </c>
      <c r="H5712" s="9">
        <v>0</v>
      </c>
      <c r="I5712">
        <f t="shared" si="178"/>
        <v>0</v>
      </c>
      <c r="J5712">
        <f t="shared" si="179"/>
        <v>0</v>
      </c>
    </row>
    <row r="5713" spans="1:10">
      <c r="A5713" s="5">
        <v>41877.958663715275</v>
      </c>
      <c r="B5713" s="6">
        <v>40051</v>
      </c>
      <c r="C5713" s="8">
        <v>171.99999999999579</v>
      </c>
      <c r="D5713" s="9">
        <v>0</v>
      </c>
      <c r="E5713" s="9">
        <v>0</v>
      </c>
      <c r="F5713" s="9">
        <v>0</v>
      </c>
      <c r="G5713" s="9">
        <v>0</v>
      </c>
      <c r="H5713" s="9">
        <v>0</v>
      </c>
      <c r="I5713">
        <f t="shared" si="178"/>
        <v>0</v>
      </c>
      <c r="J5713">
        <f t="shared" si="179"/>
        <v>0</v>
      </c>
    </row>
    <row r="5714" spans="1:10">
      <c r="A5714" s="5">
        <v>41878.000330439812</v>
      </c>
      <c r="B5714" s="6">
        <v>40052</v>
      </c>
      <c r="C5714" s="8">
        <v>172.04166666666245</v>
      </c>
      <c r="D5714" s="9">
        <v>0</v>
      </c>
      <c r="E5714" s="9">
        <v>0</v>
      </c>
      <c r="F5714" s="9">
        <v>0</v>
      </c>
      <c r="G5714" s="9">
        <v>0</v>
      </c>
      <c r="H5714" s="9">
        <v>0</v>
      </c>
      <c r="I5714">
        <f t="shared" si="178"/>
        <v>0</v>
      </c>
      <c r="J5714">
        <f t="shared" si="179"/>
        <v>0</v>
      </c>
    </row>
    <row r="5715" spans="1:10">
      <c r="A5715" s="5">
        <v>41878.04199716435</v>
      </c>
      <c r="B5715" s="6">
        <v>40052</v>
      </c>
      <c r="C5715" s="8">
        <v>172.08333333332911</v>
      </c>
      <c r="D5715" s="9">
        <v>0</v>
      </c>
      <c r="E5715" s="9">
        <v>0</v>
      </c>
      <c r="F5715" s="9">
        <v>0</v>
      </c>
      <c r="G5715" s="9">
        <v>0</v>
      </c>
      <c r="H5715" s="9">
        <v>0</v>
      </c>
      <c r="I5715">
        <f t="shared" si="178"/>
        <v>0</v>
      </c>
      <c r="J5715">
        <f t="shared" si="179"/>
        <v>0</v>
      </c>
    </row>
    <row r="5716" spans="1:10">
      <c r="A5716" s="5">
        <v>41878.083663888887</v>
      </c>
      <c r="B5716" s="6">
        <v>40052</v>
      </c>
      <c r="C5716" s="8">
        <v>172.12499999999577</v>
      </c>
      <c r="D5716" s="9">
        <v>0</v>
      </c>
      <c r="E5716" s="9">
        <v>0</v>
      </c>
      <c r="F5716" s="9">
        <v>0</v>
      </c>
      <c r="G5716" s="9">
        <v>0</v>
      </c>
      <c r="H5716" s="9">
        <v>0</v>
      </c>
      <c r="I5716">
        <f t="shared" si="178"/>
        <v>0</v>
      </c>
      <c r="J5716">
        <f t="shared" si="179"/>
        <v>0</v>
      </c>
    </row>
    <row r="5717" spans="1:10">
      <c r="A5717" s="5">
        <v>41878.125330613424</v>
      </c>
      <c r="B5717" s="6">
        <v>40052</v>
      </c>
      <c r="C5717" s="8">
        <v>172.16666666666242</v>
      </c>
      <c r="D5717" s="9">
        <v>0</v>
      </c>
      <c r="E5717" s="9">
        <v>0</v>
      </c>
      <c r="F5717" s="9">
        <v>0</v>
      </c>
      <c r="G5717" s="9">
        <v>0</v>
      </c>
      <c r="H5717" s="9">
        <v>0</v>
      </c>
      <c r="I5717">
        <f t="shared" si="178"/>
        <v>0</v>
      </c>
      <c r="J5717">
        <f t="shared" si="179"/>
        <v>0</v>
      </c>
    </row>
    <row r="5718" spans="1:10">
      <c r="A5718" s="5">
        <v>41878.166997337961</v>
      </c>
      <c r="B5718" s="6">
        <v>40052</v>
      </c>
      <c r="C5718" s="8">
        <v>172.20833333332908</v>
      </c>
      <c r="D5718" s="9">
        <v>0</v>
      </c>
      <c r="E5718" s="9">
        <v>0</v>
      </c>
      <c r="F5718" s="9">
        <v>0</v>
      </c>
      <c r="G5718" s="9">
        <v>0</v>
      </c>
      <c r="H5718" s="9">
        <v>0</v>
      </c>
      <c r="I5718">
        <f t="shared" si="178"/>
        <v>0</v>
      </c>
      <c r="J5718">
        <f t="shared" si="179"/>
        <v>0</v>
      </c>
    </row>
    <row r="5719" spans="1:10">
      <c r="A5719" s="5">
        <v>41878.208664062498</v>
      </c>
      <c r="B5719" s="6">
        <v>40052</v>
      </c>
      <c r="C5719" s="8">
        <v>172.24999999999574</v>
      </c>
      <c r="D5719" s="9">
        <v>0</v>
      </c>
      <c r="E5719" s="9">
        <v>0</v>
      </c>
      <c r="F5719" s="9">
        <v>0</v>
      </c>
      <c r="G5719" s="9">
        <v>0</v>
      </c>
      <c r="H5719" s="9">
        <v>0</v>
      </c>
      <c r="I5719">
        <f t="shared" si="178"/>
        <v>0</v>
      </c>
      <c r="J5719">
        <f t="shared" si="179"/>
        <v>0</v>
      </c>
    </row>
    <row r="5720" spans="1:10">
      <c r="A5720" s="5">
        <v>41878.250330787036</v>
      </c>
      <c r="B5720" s="6">
        <v>40052</v>
      </c>
      <c r="C5720" s="8">
        <v>172.29166666666239</v>
      </c>
      <c r="D5720" s="9">
        <v>0.06</v>
      </c>
      <c r="E5720" s="9">
        <v>0.08</v>
      </c>
      <c r="F5720" s="9">
        <v>0</v>
      </c>
      <c r="G5720" s="9">
        <v>0.17</v>
      </c>
      <c r="H5720" s="9">
        <v>0.05</v>
      </c>
      <c r="I5720">
        <f t="shared" si="178"/>
        <v>7.2000000000000008E-2</v>
      </c>
      <c r="J5720">
        <f t="shared" si="179"/>
        <v>1.7647058823529415E-2</v>
      </c>
    </row>
    <row r="5721" spans="1:10">
      <c r="A5721" s="5">
        <v>41878.291997511573</v>
      </c>
      <c r="B5721" s="6">
        <v>40052</v>
      </c>
      <c r="C5721" s="8">
        <v>172.33333333332905</v>
      </c>
      <c r="D5721" s="9">
        <v>0.21</v>
      </c>
      <c r="E5721" s="9">
        <v>0.7</v>
      </c>
      <c r="F5721" s="9">
        <v>0.05</v>
      </c>
      <c r="G5721" s="9">
        <v>0.38</v>
      </c>
      <c r="H5721" s="9">
        <v>0.33</v>
      </c>
      <c r="I5721">
        <f t="shared" si="178"/>
        <v>0.33399999999999996</v>
      </c>
      <c r="J5721">
        <f t="shared" si="179"/>
        <v>8.1862745098039202E-2</v>
      </c>
    </row>
    <row r="5722" spans="1:10">
      <c r="A5722" s="5">
        <v>41878.33366423611</v>
      </c>
      <c r="B5722" s="6">
        <v>40052</v>
      </c>
      <c r="C5722" s="8">
        <v>172.37499999999571</v>
      </c>
      <c r="D5722" s="9">
        <v>0.37</v>
      </c>
      <c r="E5722" s="9">
        <v>1.86</v>
      </c>
      <c r="F5722" s="9">
        <v>0.21</v>
      </c>
      <c r="G5722" s="9">
        <v>0.84</v>
      </c>
      <c r="H5722" s="9">
        <v>1.71</v>
      </c>
      <c r="I5722">
        <f t="shared" si="178"/>
        <v>0.998</v>
      </c>
      <c r="J5722">
        <f t="shared" si="179"/>
        <v>0.24460784313725489</v>
      </c>
    </row>
    <row r="5723" spans="1:10">
      <c r="A5723" s="5">
        <v>41878.375330960647</v>
      </c>
      <c r="B5723" s="6">
        <v>40052</v>
      </c>
      <c r="C5723" s="8">
        <v>172.41666666666237</v>
      </c>
      <c r="D5723" s="9">
        <v>0.51</v>
      </c>
      <c r="E5723" s="9">
        <v>2.82</v>
      </c>
      <c r="F5723" s="9">
        <v>0.81</v>
      </c>
      <c r="G5723" s="9">
        <v>2.2799999999999998</v>
      </c>
      <c r="H5723" s="9">
        <v>3.02</v>
      </c>
      <c r="I5723">
        <f t="shared" si="178"/>
        <v>1.8879999999999999</v>
      </c>
      <c r="J5723">
        <f t="shared" si="179"/>
        <v>0.46274509803921565</v>
      </c>
    </row>
    <row r="5724" spans="1:10">
      <c r="A5724" s="5">
        <v>41878.416997685184</v>
      </c>
      <c r="B5724" s="6">
        <v>40052</v>
      </c>
      <c r="C5724" s="8">
        <v>172.45833333332902</v>
      </c>
      <c r="D5724" s="9">
        <v>0.48</v>
      </c>
      <c r="E5724" s="9">
        <v>3.3</v>
      </c>
      <c r="F5724" s="9">
        <v>2.93</v>
      </c>
      <c r="G5724" s="9">
        <v>1.93</v>
      </c>
      <c r="H5724" s="9">
        <v>3.49</v>
      </c>
      <c r="I5724">
        <f t="shared" si="178"/>
        <v>2.4260000000000002</v>
      </c>
      <c r="J5724">
        <f t="shared" si="179"/>
        <v>0.5946078431372549</v>
      </c>
    </row>
    <row r="5725" spans="1:10">
      <c r="A5725" s="5">
        <v>41878.458664409722</v>
      </c>
      <c r="B5725" s="6">
        <v>40052</v>
      </c>
      <c r="C5725" s="8">
        <v>172.49999999999568</v>
      </c>
      <c r="D5725" s="9">
        <v>0.44</v>
      </c>
      <c r="E5725" s="9">
        <v>3.51</v>
      </c>
      <c r="F5725" s="9">
        <v>3.43</v>
      </c>
      <c r="G5725" s="9">
        <v>0.96</v>
      </c>
      <c r="H5725" s="9">
        <v>1.84</v>
      </c>
      <c r="I5725">
        <f t="shared" si="178"/>
        <v>2.036</v>
      </c>
      <c r="J5725">
        <f t="shared" si="179"/>
        <v>0.49901960784313726</v>
      </c>
    </row>
    <row r="5726" spans="1:10">
      <c r="A5726" s="5">
        <v>41878.500331134259</v>
      </c>
      <c r="B5726" s="6">
        <v>40052</v>
      </c>
      <c r="C5726" s="8">
        <v>172.54166666666234</v>
      </c>
      <c r="D5726" s="9">
        <v>0.9</v>
      </c>
      <c r="E5726" s="9">
        <v>3.53</v>
      </c>
      <c r="F5726" s="9">
        <v>3.64</v>
      </c>
      <c r="G5726" s="9">
        <v>1.68</v>
      </c>
      <c r="H5726" s="9">
        <v>1.29</v>
      </c>
      <c r="I5726">
        <f t="shared" si="178"/>
        <v>2.2079999999999997</v>
      </c>
      <c r="J5726">
        <f t="shared" si="179"/>
        <v>0.54117647058823526</v>
      </c>
    </row>
    <row r="5727" spans="1:10">
      <c r="A5727" s="5">
        <v>41878.541997858796</v>
      </c>
      <c r="B5727" s="6">
        <v>40052</v>
      </c>
      <c r="C5727" s="8">
        <v>172.58333333332899</v>
      </c>
      <c r="D5727" s="9">
        <v>0.72</v>
      </c>
      <c r="E5727" s="9">
        <v>3.11</v>
      </c>
      <c r="F5727" s="9">
        <v>1.81</v>
      </c>
      <c r="G5727" s="9">
        <v>2.2599999999999998</v>
      </c>
      <c r="H5727" s="9">
        <v>2.15</v>
      </c>
      <c r="I5727">
        <f t="shared" si="178"/>
        <v>2.0100000000000002</v>
      </c>
      <c r="J5727">
        <f t="shared" si="179"/>
        <v>0.49264705882352944</v>
      </c>
    </row>
    <row r="5728" spans="1:10">
      <c r="A5728" s="5">
        <v>41878.583664583333</v>
      </c>
      <c r="B5728" s="6">
        <v>40052</v>
      </c>
      <c r="C5728" s="8">
        <v>172.62499999999565</v>
      </c>
      <c r="D5728" s="9">
        <v>0.5</v>
      </c>
      <c r="E5728" s="9">
        <v>1.79</v>
      </c>
      <c r="F5728" s="9">
        <v>1.41</v>
      </c>
      <c r="G5728" s="9">
        <v>1.52</v>
      </c>
      <c r="H5728" s="9">
        <v>2.42</v>
      </c>
      <c r="I5728">
        <f t="shared" si="178"/>
        <v>1.528</v>
      </c>
      <c r="J5728">
        <f t="shared" si="179"/>
        <v>0.37450980392156863</v>
      </c>
    </row>
    <row r="5729" spans="1:10">
      <c r="A5729" s="5">
        <v>41878.625331307871</v>
      </c>
      <c r="B5729" s="6">
        <v>40052</v>
      </c>
      <c r="C5729" s="8">
        <v>172.66666666666231</v>
      </c>
      <c r="D5729" s="9">
        <v>0.18</v>
      </c>
      <c r="E5729" s="9">
        <v>1.6</v>
      </c>
      <c r="F5729" s="9">
        <v>1.07</v>
      </c>
      <c r="G5729" s="9">
        <v>0.98</v>
      </c>
      <c r="H5729" s="9">
        <v>2.09</v>
      </c>
      <c r="I5729">
        <f t="shared" si="178"/>
        <v>1.1839999999999999</v>
      </c>
      <c r="J5729">
        <f t="shared" si="179"/>
        <v>0.29019607843137252</v>
      </c>
    </row>
    <row r="5730" spans="1:10">
      <c r="A5730" s="5">
        <v>41878.666998032408</v>
      </c>
      <c r="B5730" s="6">
        <v>40052</v>
      </c>
      <c r="C5730" s="8">
        <v>172.70833333332897</v>
      </c>
      <c r="D5730" s="9">
        <v>0.12</v>
      </c>
      <c r="E5730" s="9">
        <v>1.01</v>
      </c>
      <c r="F5730" s="9">
        <v>0.79</v>
      </c>
      <c r="G5730" s="9">
        <v>0.28999999999999998</v>
      </c>
      <c r="H5730" s="9">
        <v>1.51</v>
      </c>
      <c r="I5730">
        <f t="shared" si="178"/>
        <v>0.74399999999999999</v>
      </c>
      <c r="J5730">
        <f t="shared" si="179"/>
        <v>0.18235294117647058</v>
      </c>
    </row>
    <row r="5731" spans="1:10">
      <c r="A5731" s="5">
        <v>41878.708664756945</v>
      </c>
      <c r="B5731" s="6">
        <v>40052</v>
      </c>
      <c r="C5731" s="8">
        <v>172.74999999999562</v>
      </c>
      <c r="D5731" s="9">
        <v>7.0000000000000007E-2</v>
      </c>
      <c r="E5731" s="9">
        <v>0.49</v>
      </c>
      <c r="F5731" s="9">
        <v>0.55000000000000004</v>
      </c>
      <c r="G5731" s="9">
        <v>0.17</v>
      </c>
      <c r="H5731" s="9">
        <v>0.56000000000000005</v>
      </c>
      <c r="I5731">
        <f t="shared" si="178"/>
        <v>0.36799999999999999</v>
      </c>
      <c r="J5731">
        <f t="shared" si="179"/>
        <v>9.0196078431372548E-2</v>
      </c>
    </row>
    <row r="5732" spans="1:10">
      <c r="A5732" s="5">
        <v>41878.750331481482</v>
      </c>
      <c r="B5732" s="6">
        <v>40052</v>
      </c>
      <c r="C5732" s="8">
        <v>172.79166666666228</v>
      </c>
      <c r="D5732" s="9">
        <v>0.03</v>
      </c>
      <c r="E5732" s="9">
        <v>0.11</v>
      </c>
      <c r="F5732" s="9">
        <v>0.26</v>
      </c>
      <c r="G5732" s="9">
        <v>7.0000000000000007E-2</v>
      </c>
      <c r="H5732" s="9">
        <v>0.11</v>
      </c>
      <c r="I5732">
        <f t="shared" si="178"/>
        <v>0.11600000000000002</v>
      </c>
      <c r="J5732">
        <f t="shared" si="179"/>
        <v>2.8431372549019611E-2</v>
      </c>
    </row>
    <row r="5733" spans="1:10">
      <c r="A5733" s="5">
        <v>41878.791998206019</v>
      </c>
      <c r="B5733" s="6">
        <v>40052</v>
      </c>
      <c r="C5733" s="8">
        <v>172.83333333332894</v>
      </c>
      <c r="D5733" s="9">
        <v>0.01</v>
      </c>
      <c r="E5733" s="9">
        <v>0.04</v>
      </c>
      <c r="F5733" s="9">
        <v>7.0000000000000007E-2</v>
      </c>
      <c r="G5733" s="9">
        <v>0</v>
      </c>
      <c r="H5733" s="9">
        <v>0.05</v>
      </c>
      <c r="I5733">
        <f t="shared" si="178"/>
        <v>3.4000000000000002E-2</v>
      </c>
      <c r="J5733">
        <f t="shared" si="179"/>
        <v>8.3333333333333332E-3</v>
      </c>
    </row>
    <row r="5734" spans="1:10">
      <c r="A5734" s="5">
        <v>41878.833664930557</v>
      </c>
      <c r="B5734" s="6">
        <v>40052</v>
      </c>
      <c r="C5734" s="8">
        <v>172.87499999999559</v>
      </c>
      <c r="D5734" s="9">
        <v>0</v>
      </c>
      <c r="E5734" s="9">
        <v>0</v>
      </c>
      <c r="F5734" s="9">
        <v>0.02</v>
      </c>
      <c r="G5734" s="9">
        <v>0</v>
      </c>
      <c r="H5734" s="9">
        <v>0</v>
      </c>
      <c r="I5734">
        <f t="shared" si="178"/>
        <v>4.0000000000000001E-3</v>
      </c>
      <c r="J5734">
        <f t="shared" si="179"/>
        <v>9.8039215686274508E-4</v>
      </c>
    </row>
    <row r="5735" spans="1:10">
      <c r="A5735" s="5">
        <v>41878.875331655094</v>
      </c>
      <c r="B5735" s="6">
        <v>40052</v>
      </c>
      <c r="C5735" s="8">
        <v>172.91666666666225</v>
      </c>
      <c r="D5735" s="9">
        <v>0</v>
      </c>
      <c r="E5735" s="9">
        <v>0</v>
      </c>
      <c r="F5735" s="9">
        <v>0</v>
      </c>
      <c r="G5735" s="9">
        <v>0</v>
      </c>
      <c r="H5735" s="9">
        <v>0</v>
      </c>
      <c r="I5735">
        <f t="shared" si="178"/>
        <v>0</v>
      </c>
      <c r="J5735">
        <f t="shared" si="179"/>
        <v>0</v>
      </c>
    </row>
    <row r="5736" spans="1:10">
      <c r="A5736" s="5">
        <v>41878.916998379631</v>
      </c>
      <c r="B5736" s="6">
        <v>40052</v>
      </c>
      <c r="C5736" s="8">
        <v>172.95833333332891</v>
      </c>
      <c r="D5736" s="9">
        <v>0</v>
      </c>
      <c r="E5736" s="9">
        <v>0</v>
      </c>
      <c r="F5736" s="9">
        <v>0</v>
      </c>
      <c r="G5736" s="9">
        <v>0</v>
      </c>
      <c r="H5736" s="9">
        <v>0</v>
      </c>
      <c r="I5736">
        <f t="shared" si="178"/>
        <v>0</v>
      </c>
      <c r="J5736">
        <f t="shared" si="179"/>
        <v>0</v>
      </c>
    </row>
    <row r="5737" spans="1:10">
      <c r="A5737" s="5">
        <v>41878.958665104168</v>
      </c>
      <c r="B5737" s="6">
        <v>40052</v>
      </c>
      <c r="C5737" s="8">
        <v>172.99999999999557</v>
      </c>
      <c r="D5737" s="9">
        <v>0</v>
      </c>
      <c r="E5737" s="9">
        <v>0</v>
      </c>
      <c r="F5737" s="9">
        <v>0</v>
      </c>
      <c r="G5737" s="9">
        <v>0</v>
      </c>
      <c r="H5737" s="9">
        <v>0</v>
      </c>
      <c r="I5737">
        <f t="shared" si="178"/>
        <v>0</v>
      </c>
      <c r="J5737">
        <f t="shared" si="179"/>
        <v>0</v>
      </c>
    </row>
    <row r="5738" spans="1:10">
      <c r="A5738" s="5">
        <v>41879.000331828705</v>
      </c>
      <c r="B5738" s="6">
        <v>40053</v>
      </c>
      <c r="C5738" s="8">
        <v>173.04166666666222</v>
      </c>
      <c r="D5738" s="9">
        <v>0</v>
      </c>
      <c r="E5738" s="9">
        <v>0</v>
      </c>
      <c r="F5738" s="9">
        <v>0</v>
      </c>
      <c r="G5738" s="9">
        <v>0</v>
      </c>
      <c r="H5738" s="9">
        <v>0</v>
      </c>
      <c r="I5738">
        <f t="shared" si="178"/>
        <v>0</v>
      </c>
      <c r="J5738">
        <f t="shared" si="179"/>
        <v>0</v>
      </c>
    </row>
    <row r="5739" spans="1:10">
      <c r="A5739" s="5">
        <v>41879.041998553243</v>
      </c>
      <c r="B5739" s="6">
        <v>40053</v>
      </c>
      <c r="C5739" s="8">
        <v>173.08333333332888</v>
      </c>
      <c r="D5739" s="9">
        <v>0</v>
      </c>
      <c r="E5739" s="9">
        <v>0</v>
      </c>
      <c r="F5739" s="9">
        <v>0</v>
      </c>
      <c r="G5739" s="9">
        <v>0</v>
      </c>
      <c r="H5739" s="9">
        <v>0</v>
      </c>
      <c r="I5739">
        <f t="shared" si="178"/>
        <v>0</v>
      </c>
      <c r="J5739">
        <f t="shared" si="179"/>
        <v>0</v>
      </c>
    </row>
    <row r="5740" spans="1:10">
      <c r="A5740" s="5">
        <v>41879.08366527778</v>
      </c>
      <c r="B5740" s="6">
        <v>40053</v>
      </c>
      <c r="C5740" s="8">
        <v>173.12499999999554</v>
      </c>
      <c r="D5740" s="9">
        <v>0</v>
      </c>
      <c r="E5740" s="9">
        <v>0</v>
      </c>
      <c r="F5740" s="9">
        <v>0</v>
      </c>
      <c r="G5740" s="9">
        <v>0</v>
      </c>
      <c r="H5740" s="9">
        <v>0</v>
      </c>
      <c r="I5740">
        <f t="shared" si="178"/>
        <v>0</v>
      </c>
      <c r="J5740">
        <f t="shared" si="179"/>
        <v>0</v>
      </c>
    </row>
    <row r="5741" spans="1:10">
      <c r="A5741" s="5">
        <v>41879.125332002317</v>
      </c>
      <c r="B5741" s="6">
        <v>40053</v>
      </c>
      <c r="C5741" s="8">
        <v>173.16666666666219</v>
      </c>
      <c r="D5741" s="9">
        <v>0</v>
      </c>
      <c r="E5741" s="9">
        <v>0</v>
      </c>
      <c r="F5741" s="9">
        <v>0</v>
      </c>
      <c r="G5741" s="9">
        <v>0</v>
      </c>
      <c r="H5741" s="9">
        <v>0</v>
      </c>
      <c r="I5741">
        <f t="shared" si="178"/>
        <v>0</v>
      </c>
      <c r="J5741">
        <f t="shared" si="179"/>
        <v>0</v>
      </c>
    </row>
    <row r="5742" spans="1:10">
      <c r="A5742" s="5">
        <v>41879.166998726854</v>
      </c>
      <c r="B5742" s="6">
        <v>40053</v>
      </c>
      <c r="C5742" s="8">
        <v>173.20833333332885</v>
      </c>
      <c r="D5742" s="9">
        <v>0</v>
      </c>
      <c r="E5742" s="9">
        <v>0</v>
      </c>
      <c r="F5742" s="9">
        <v>0</v>
      </c>
      <c r="G5742" s="9">
        <v>0</v>
      </c>
      <c r="H5742" s="9">
        <v>0</v>
      </c>
      <c r="I5742">
        <f t="shared" si="178"/>
        <v>0</v>
      </c>
      <c r="J5742">
        <f t="shared" si="179"/>
        <v>0</v>
      </c>
    </row>
    <row r="5743" spans="1:10">
      <c r="A5743" s="5">
        <v>41879.208665451391</v>
      </c>
      <c r="B5743" s="6">
        <v>40053</v>
      </c>
      <c r="C5743" s="8">
        <v>173.24999999999551</v>
      </c>
      <c r="D5743" s="9">
        <v>0</v>
      </c>
      <c r="E5743" s="9">
        <v>0</v>
      </c>
      <c r="F5743" s="9">
        <v>0</v>
      </c>
      <c r="G5743" s="9">
        <v>0</v>
      </c>
      <c r="H5743" s="9">
        <v>0</v>
      </c>
      <c r="I5743">
        <f t="shared" si="178"/>
        <v>0</v>
      </c>
      <c r="J5743">
        <f t="shared" si="179"/>
        <v>0</v>
      </c>
    </row>
    <row r="5744" spans="1:10">
      <c r="A5744" s="5">
        <v>41879.250332175929</v>
      </c>
      <c r="B5744" s="6">
        <v>40053</v>
      </c>
      <c r="C5744" s="8">
        <v>173.29166666666217</v>
      </c>
      <c r="D5744" s="9">
        <v>0.06</v>
      </c>
      <c r="E5744" s="9">
        <v>0.17</v>
      </c>
      <c r="F5744" s="9">
        <v>0</v>
      </c>
      <c r="G5744" s="9">
        <v>0.01</v>
      </c>
      <c r="H5744" s="9">
        <v>0.03</v>
      </c>
      <c r="I5744">
        <f t="shared" si="178"/>
        <v>5.4000000000000006E-2</v>
      </c>
      <c r="J5744">
        <f t="shared" si="179"/>
        <v>1.323529411764706E-2</v>
      </c>
    </row>
    <row r="5745" spans="1:10">
      <c r="A5745" s="5">
        <v>41879.291998900466</v>
      </c>
      <c r="B5745" s="6">
        <v>40053</v>
      </c>
      <c r="C5745" s="8">
        <v>173.33333333332882</v>
      </c>
      <c r="D5745" s="9">
        <v>0.65</v>
      </c>
      <c r="E5745" s="9">
        <v>0.99</v>
      </c>
      <c r="F5745" s="9">
        <v>0.04</v>
      </c>
      <c r="G5745" s="9">
        <v>0.25</v>
      </c>
      <c r="H5745" s="9">
        <v>0.41</v>
      </c>
      <c r="I5745">
        <f t="shared" si="178"/>
        <v>0.46800000000000008</v>
      </c>
      <c r="J5745">
        <f t="shared" si="179"/>
        <v>0.1147058823529412</v>
      </c>
    </row>
    <row r="5746" spans="1:10">
      <c r="A5746" s="5">
        <v>41879.333665625003</v>
      </c>
      <c r="B5746" s="6">
        <v>40053</v>
      </c>
      <c r="C5746" s="8">
        <v>173.37499999999548</v>
      </c>
      <c r="D5746" s="9">
        <v>1.62</v>
      </c>
      <c r="E5746" s="9">
        <v>1.9</v>
      </c>
      <c r="F5746" s="9">
        <v>0.11</v>
      </c>
      <c r="G5746" s="9">
        <v>0.44</v>
      </c>
      <c r="H5746" s="9">
        <v>1.91</v>
      </c>
      <c r="I5746">
        <f t="shared" si="178"/>
        <v>1.1960000000000002</v>
      </c>
      <c r="J5746">
        <f t="shared" si="179"/>
        <v>0.2931372549019608</v>
      </c>
    </row>
    <row r="5747" spans="1:10">
      <c r="A5747" s="5">
        <v>41879.37533234954</v>
      </c>
      <c r="B5747" s="6">
        <v>40053</v>
      </c>
      <c r="C5747" s="8">
        <v>173.41666666666214</v>
      </c>
      <c r="D5747" s="9">
        <v>2.86</v>
      </c>
      <c r="E5747" s="9">
        <v>2.62</v>
      </c>
      <c r="F5747" s="9">
        <v>0.25</v>
      </c>
      <c r="G5747" s="9">
        <v>0.44</v>
      </c>
      <c r="H5747" s="9">
        <v>2.71</v>
      </c>
      <c r="I5747">
        <f t="shared" si="178"/>
        <v>1.7760000000000002</v>
      </c>
      <c r="J5747">
        <f t="shared" si="179"/>
        <v>0.43529411764705889</v>
      </c>
    </row>
    <row r="5748" spans="1:10">
      <c r="A5748" s="5">
        <v>41879.416999074077</v>
      </c>
      <c r="B5748" s="6">
        <v>40053</v>
      </c>
      <c r="C5748" s="8">
        <v>173.4583333333288</v>
      </c>
      <c r="D5748" s="9">
        <v>1.91</v>
      </c>
      <c r="E5748" s="9">
        <v>2.79</v>
      </c>
      <c r="F5748" s="9">
        <v>0.57999999999999996</v>
      </c>
      <c r="G5748" s="9">
        <v>1.05</v>
      </c>
      <c r="H5748" s="9">
        <v>3.18</v>
      </c>
      <c r="I5748">
        <f t="shared" si="178"/>
        <v>1.9019999999999999</v>
      </c>
      <c r="J5748">
        <f t="shared" si="179"/>
        <v>0.46617647058823525</v>
      </c>
    </row>
    <row r="5749" spans="1:10">
      <c r="A5749" s="5">
        <v>41879.458665798615</v>
      </c>
      <c r="B5749" s="6">
        <v>40053</v>
      </c>
      <c r="C5749" s="8">
        <v>173.49999999999545</v>
      </c>
      <c r="D5749" s="9">
        <v>1.0900000000000001</v>
      </c>
      <c r="E5749" s="9">
        <v>2.91</v>
      </c>
      <c r="F5749" s="9">
        <v>0.47</v>
      </c>
      <c r="G5749" s="9">
        <v>0.98</v>
      </c>
      <c r="H5749" s="9">
        <v>1.52</v>
      </c>
      <c r="I5749">
        <f t="shared" si="178"/>
        <v>1.3939999999999997</v>
      </c>
      <c r="J5749">
        <f t="shared" si="179"/>
        <v>0.34166666666666656</v>
      </c>
    </row>
    <row r="5750" spans="1:10">
      <c r="A5750" s="5">
        <v>41879.500332523145</v>
      </c>
      <c r="B5750" s="6">
        <v>40053</v>
      </c>
      <c r="C5750" s="8">
        <v>173.54166666666211</v>
      </c>
      <c r="D5750" s="9">
        <v>0.93</v>
      </c>
      <c r="E5750" s="9">
        <v>3.64</v>
      </c>
      <c r="F5750" s="9">
        <v>0.56999999999999995</v>
      </c>
      <c r="G5750" s="9">
        <v>1.1200000000000001</v>
      </c>
      <c r="H5750" s="9">
        <v>0.95</v>
      </c>
      <c r="I5750">
        <f t="shared" si="178"/>
        <v>1.4420000000000002</v>
      </c>
      <c r="J5750">
        <f t="shared" si="179"/>
        <v>0.35343137254901963</v>
      </c>
    </row>
    <row r="5751" spans="1:10">
      <c r="A5751" s="5">
        <v>41879.541999247682</v>
      </c>
      <c r="B5751" s="6">
        <v>40053</v>
      </c>
      <c r="C5751" s="8">
        <v>173.58333333332877</v>
      </c>
      <c r="D5751" s="9">
        <v>1.55</v>
      </c>
      <c r="E5751" s="9">
        <v>3.46</v>
      </c>
      <c r="F5751" s="9">
        <v>0.42</v>
      </c>
      <c r="G5751" s="9">
        <v>0.74</v>
      </c>
      <c r="H5751" s="9">
        <v>0.86</v>
      </c>
      <c r="I5751">
        <f t="shared" si="178"/>
        <v>1.4060000000000001</v>
      </c>
      <c r="J5751">
        <f t="shared" si="179"/>
        <v>0.34460784313725495</v>
      </c>
    </row>
    <row r="5752" spans="1:10">
      <c r="A5752" s="5">
        <v>41879.583665972219</v>
      </c>
      <c r="B5752" s="6">
        <v>40053</v>
      </c>
      <c r="C5752" s="8">
        <v>173.62499999999542</v>
      </c>
      <c r="D5752" s="9">
        <v>0.96</v>
      </c>
      <c r="E5752" s="9">
        <v>3.09</v>
      </c>
      <c r="F5752" s="9">
        <v>0.39</v>
      </c>
      <c r="G5752" s="9">
        <v>0.43</v>
      </c>
      <c r="H5752" s="9">
        <v>1.59</v>
      </c>
      <c r="I5752">
        <f t="shared" si="178"/>
        <v>1.2919999999999998</v>
      </c>
      <c r="J5752">
        <f t="shared" si="179"/>
        <v>0.3166666666666666</v>
      </c>
    </row>
    <row r="5753" spans="1:10">
      <c r="A5753" s="5">
        <v>41879.625332696756</v>
      </c>
      <c r="B5753" s="6">
        <v>40053</v>
      </c>
      <c r="C5753" s="8">
        <v>173.66666666666208</v>
      </c>
      <c r="D5753" s="9">
        <v>0.53</v>
      </c>
      <c r="E5753" s="9">
        <v>2.4500000000000002</v>
      </c>
      <c r="F5753" s="9">
        <v>0.66</v>
      </c>
      <c r="G5753" s="9">
        <v>0.47</v>
      </c>
      <c r="H5753" s="9">
        <v>1.25</v>
      </c>
      <c r="I5753">
        <f t="shared" si="178"/>
        <v>1.0720000000000001</v>
      </c>
      <c r="J5753">
        <f t="shared" si="179"/>
        <v>0.2627450980392157</v>
      </c>
    </row>
    <row r="5754" spans="1:10">
      <c r="A5754" s="5">
        <v>41879.666999421293</v>
      </c>
      <c r="B5754" s="6">
        <v>40053</v>
      </c>
      <c r="C5754" s="8">
        <v>173.70833333332874</v>
      </c>
      <c r="D5754" s="9">
        <v>0.3</v>
      </c>
      <c r="E5754" s="9">
        <v>1.36</v>
      </c>
      <c r="F5754" s="9">
        <v>1.02</v>
      </c>
      <c r="G5754" s="9">
        <v>0.24</v>
      </c>
      <c r="H5754" s="9">
        <v>0.74</v>
      </c>
      <c r="I5754">
        <f t="shared" si="178"/>
        <v>0.73199999999999998</v>
      </c>
      <c r="J5754">
        <f t="shared" si="179"/>
        <v>0.17941176470588235</v>
      </c>
    </row>
    <row r="5755" spans="1:10">
      <c r="A5755" s="5">
        <v>41879.708666145831</v>
      </c>
      <c r="B5755" s="6">
        <v>40053</v>
      </c>
      <c r="C5755" s="8">
        <v>173.7499999999954</v>
      </c>
      <c r="D5755" s="9">
        <v>0.19</v>
      </c>
      <c r="E5755" s="9">
        <v>0.47</v>
      </c>
      <c r="F5755" s="9">
        <v>0.78</v>
      </c>
      <c r="G5755" s="9">
        <v>0.27</v>
      </c>
      <c r="H5755" s="9">
        <v>0.8</v>
      </c>
      <c r="I5755">
        <f t="shared" si="178"/>
        <v>0.502</v>
      </c>
      <c r="J5755">
        <f t="shared" si="179"/>
        <v>0.1230392156862745</v>
      </c>
    </row>
    <row r="5756" spans="1:10">
      <c r="A5756" s="5">
        <v>41879.750332870368</v>
      </c>
      <c r="B5756" s="6">
        <v>40053</v>
      </c>
      <c r="C5756" s="8">
        <v>173.79166666666205</v>
      </c>
      <c r="D5756" s="9">
        <v>0.06</v>
      </c>
      <c r="E5756" s="9">
        <v>0.13</v>
      </c>
      <c r="F5756" s="9">
        <v>0.34</v>
      </c>
      <c r="G5756" s="9">
        <v>0.09</v>
      </c>
      <c r="H5756" s="9">
        <v>0.18</v>
      </c>
      <c r="I5756">
        <f t="shared" si="178"/>
        <v>0.16</v>
      </c>
      <c r="J5756">
        <f t="shared" si="179"/>
        <v>3.9215686274509803E-2</v>
      </c>
    </row>
    <row r="5757" spans="1:10">
      <c r="A5757" s="5">
        <v>41879.791999594905</v>
      </c>
      <c r="B5757" s="6">
        <v>40053</v>
      </c>
      <c r="C5757" s="8">
        <v>173.83333333332871</v>
      </c>
      <c r="D5757" s="9">
        <v>0.01</v>
      </c>
      <c r="E5757" s="9">
        <v>7.0000000000000007E-2</v>
      </c>
      <c r="F5757" s="9">
        <v>0.14000000000000001</v>
      </c>
      <c r="G5757" s="9">
        <v>0.05</v>
      </c>
      <c r="H5757" s="9">
        <v>0.03</v>
      </c>
      <c r="I5757">
        <f t="shared" si="178"/>
        <v>6.0000000000000012E-2</v>
      </c>
      <c r="J5757">
        <f t="shared" si="179"/>
        <v>1.470588235294118E-2</v>
      </c>
    </row>
    <row r="5758" spans="1:10">
      <c r="A5758" s="5">
        <v>41879.833666319442</v>
      </c>
      <c r="B5758" s="6">
        <v>40053</v>
      </c>
      <c r="C5758" s="8">
        <v>173.87499999999537</v>
      </c>
      <c r="D5758" s="9">
        <v>0</v>
      </c>
      <c r="E5758" s="9">
        <v>0</v>
      </c>
      <c r="F5758" s="9">
        <v>0.03</v>
      </c>
      <c r="G5758" s="9">
        <v>0</v>
      </c>
      <c r="H5758" s="9">
        <v>0</v>
      </c>
      <c r="I5758">
        <f t="shared" si="178"/>
        <v>6.0000000000000001E-3</v>
      </c>
      <c r="J5758">
        <f t="shared" si="179"/>
        <v>1.4705882352941176E-3</v>
      </c>
    </row>
    <row r="5759" spans="1:10">
      <c r="A5759" s="5">
        <v>41879.875333043979</v>
      </c>
      <c r="B5759" s="6">
        <v>40053</v>
      </c>
      <c r="C5759" s="8">
        <v>173.91666666666202</v>
      </c>
      <c r="D5759" s="9">
        <v>0</v>
      </c>
      <c r="E5759" s="9">
        <v>0</v>
      </c>
      <c r="F5759" s="9">
        <v>0</v>
      </c>
      <c r="G5759" s="9">
        <v>0</v>
      </c>
      <c r="H5759" s="9">
        <v>0</v>
      </c>
      <c r="I5759">
        <f t="shared" si="178"/>
        <v>0</v>
      </c>
      <c r="J5759">
        <f t="shared" si="179"/>
        <v>0</v>
      </c>
    </row>
    <row r="5760" spans="1:10">
      <c r="A5760" s="5">
        <v>41879.916999768517</v>
      </c>
      <c r="B5760" s="6">
        <v>40053</v>
      </c>
      <c r="C5760" s="8">
        <v>173.95833333332868</v>
      </c>
      <c r="D5760" s="9">
        <v>0</v>
      </c>
      <c r="E5760" s="9">
        <v>0</v>
      </c>
      <c r="F5760" s="9">
        <v>0</v>
      </c>
      <c r="G5760" s="9">
        <v>0</v>
      </c>
      <c r="H5760" s="9">
        <v>0</v>
      </c>
      <c r="I5760">
        <f t="shared" si="178"/>
        <v>0</v>
      </c>
      <c r="J5760">
        <f t="shared" si="179"/>
        <v>0</v>
      </c>
    </row>
    <row r="5761" spans="1:10">
      <c r="A5761" s="5">
        <v>41879.958666493054</v>
      </c>
      <c r="B5761" s="6">
        <v>40053</v>
      </c>
      <c r="C5761" s="8">
        <v>173.99999999999534</v>
      </c>
      <c r="D5761" s="9">
        <v>0</v>
      </c>
      <c r="E5761" s="9">
        <v>0</v>
      </c>
      <c r="F5761" s="9">
        <v>0</v>
      </c>
      <c r="G5761" s="9">
        <v>0</v>
      </c>
      <c r="H5761" s="9">
        <v>0</v>
      </c>
      <c r="I5761">
        <f t="shared" si="178"/>
        <v>0</v>
      </c>
      <c r="J5761">
        <f t="shared" si="179"/>
        <v>0</v>
      </c>
    </row>
    <row r="5762" spans="1:10">
      <c r="A5762" s="5">
        <v>41880.000333217591</v>
      </c>
      <c r="B5762" s="6">
        <v>40054</v>
      </c>
      <c r="C5762" s="8">
        <v>174.041666666662</v>
      </c>
      <c r="D5762" s="9">
        <v>0</v>
      </c>
      <c r="E5762" s="9">
        <v>0</v>
      </c>
      <c r="F5762" s="9">
        <v>0</v>
      </c>
      <c r="G5762" s="9">
        <v>0</v>
      </c>
      <c r="H5762" s="9">
        <v>0</v>
      </c>
      <c r="I5762">
        <f t="shared" si="178"/>
        <v>0</v>
      </c>
      <c r="J5762">
        <f t="shared" si="179"/>
        <v>0</v>
      </c>
    </row>
    <row r="5763" spans="1:10">
      <c r="A5763" s="5">
        <v>41880.041999942128</v>
      </c>
      <c r="B5763" s="6">
        <v>40054</v>
      </c>
      <c r="C5763" s="8">
        <v>174.08333333332865</v>
      </c>
      <c r="D5763" s="9">
        <v>0</v>
      </c>
      <c r="E5763" s="9">
        <v>0</v>
      </c>
      <c r="F5763" s="9">
        <v>0</v>
      </c>
      <c r="G5763" s="9">
        <v>0</v>
      </c>
      <c r="H5763" s="9">
        <v>0</v>
      </c>
      <c r="I5763">
        <f t="shared" si="178"/>
        <v>0</v>
      </c>
      <c r="J5763">
        <f t="shared" si="179"/>
        <v>0</v>
      </c>
    </row>
    <row r="5764" spans="1:10">
      <c r="A5764" s="5">
        <v>41880.083666666666</v>
      </c>
      <c r="B5764" s="6">
        <v>40054</v>
      </c>
      <c r="C5764" s="8">
        <v>174.12499999999531</v>
      </c>
      <c r="D5764" s="9">
        <v>0</v>
      </c>
      <c r="E5764" s="9">
        <v>0</v>
      </c>
      <c r="F5764" s="9">
        <v>0</v>
      </c>
      <c r="G5764" s="9">
        <v>0</v>
      </c>
      <c r="H5764" s="9">
        <v>0</v>
      </c>
      <c r="I5764">
        <f t="shared" ref="I5764:I5827" si="180">AVERAGE(D5764:H5764)</f>
        <v>0</v>
      </c>
      <c r="J5764">
        <f t="shared" ref="J5764:J5827" si="181">I5764/4.08</f>
        <v>0</v>
      </c>
    </row>
    <row r="5765" spans="1:10">
      <c r="A5765" s="5">
        <v>41880.125333391203</v>
      </c>
      <c r="B5765" s="6">
        <v>40054</v>
      </c>
      <c r="C5765" s="8">
        <v>174.16666666666197</v>
      </c>
      <c r="D5765" s="9">
        <v>0</v>
      </c>
      <c r="E5765" s="9">
        <v>0</v>
      </c>
      <c r="F5765" s="9">
        <v>0</v>
      </c>
      <c r="G5765" s="9">
        <v>0</v>
      </c>
      <c r="H5765" s="9">
        <v>0</v>
      </c>
      <c r="I5765">
        <f t="shared" si="180"/>
        <v>0</v>
      </c>
      <c r="J5765">
        <f t="shared" si="181"/>
        <v>0</v>
      </c>
    </row>
    <row r="5766" spans="1:10">
      <c r="A5766" s="5">
        <v>41880.16700011574</v>
      </c>
      <c r="B5766" s="6">
        <v>40054</v>
      </c>
      <c r="C5766" s="8">
        <v>174.20833333332862</v>
      </c>
      <c r="D5766" s="9">
        <v>0</v>
      </c>
      <c r="E5766" s="9">
        <v>0</v>
      </c>
      <c r="F5766" s="9">
        <v>0</v>
      </c>
      <c r="G5766" s="9">
        <v>0</v>
      </c>
      <c r="H5766" s="9">
        <v>0</v>
      </c>
      <c r="I5766">
        <f t="shared" si="180"/>
        <v>0</v>
      </c>
      <c r="J5766">
        <f t="shared" si="181"/>
        <v>0</v>
      </c>
    </row>
    <row r="5767" spans="1:10">
      <c r="A5767" s="5">
        <v>41880.208666840277</v>
      </c>
      <c r="B5767" s="6">
        <v>40054</v>
      </c>
      <c r="C5767" s="8">
        <v>174.24999999999528</v>
      </c>
      <c r="D5767" s="9">
        <v>0</v>
      </c>
      <c r="E5767" s="9">
        <v>0</v>
      </c>
      <c r="F5767" s="9">
        <v>0</v>
      </c>
      <c r="G5767" s="9">
        <v>0</v>
      </c>
      <c r="H5767" s="9">
        <v>0</v>
      </c>
      <c r="I5767">
        <f t="shared" si="180"/>
        <v>0</v>
      </c>
      <c r="J5767">
        <f t="shared" si="181"/>
        <v>0</v>
      </c>
    </row>
    <row r="5768" spans="1:10">
      <c r="A5768" s="5">
        <v>41880.250333564814</v>
      </c>
      <c r="B5768" s="6">
        <v>40054</v>
      </c>
      <c r="C5768" s="8">
        <v>174.29166666666194</v>
      </c>
      <c r="D5768" s="9">
        <v>0.02</v>
      </c>
      <c r="E5768" s="9">
        <v>0.02</v>
      </c>
      <c r="F5768" s="9">
        <v>0</v>
      </c>
      <c r="G5768" s="9">
        <v>0.08</v>
      </c>
      <c r="H5768" s="9">
        <v>0.12</v>
      </c>
      <c r="I5768">
        <f t="shared" si="180"/>
        <v>4.8000000000000001E-2</v>
      </c>
      <c r="J5768">
        <f t="shared" si="181"/>
        <v>1.1764705882352941E-2</v>
      </c>
    </row>
    <row r="5769" spans="1:10">
      <c r="A5769" s="5">
        <v>41880.292000289352</v>
      </c>
      <c r="B5769" s="6">
        <v>40054</v>
      </c>
      <c r="C5769" s="8">
        <v>174.3333333333286</v>
      </c>
      <c r="D5769" s="9">
        <v>0.1</v>
      </c>
      <c r="E5769" s="9">
        <v>0.16</v>
      </c>
      <c r="F5769" s="9">
        <v>0.01</v>
      </c>
      <c r="G5769" s="9">
        <v>0.41</v>
      </c>
      <c r="H5769" s="9">
        <v>0.95</v>
      </c>
      <c r="I5769">
        <f t="shared" si="180"/>
        <v>0.32599999999999996</v>
      </c>
      <c r="J5769">
        <f t="shared" si="181"/>
        <v>7.9901960784313719E-2</v>
      </c>
    </row>
    <row r="5770" spans="1:10">
      <c r="A5770" s="5">
        <v>41880.333667013889</v>
      </c>
      <c r="B5770" s="6">
        <v>40054</v>
      </c>
      <c r="C5770" s="8">
        <v>174.37499999999525</v>
      </c>
      <c r="D5770" s="9">
        <v>0.53</v>
      </c>
      <c r="E5770" s="9">
        <v>0.38</v>
      </c>
      <c r="F5770" s="9">
        <v>0.04</v>
      </c>
      <c r="G5770" s="9">
        <v>1.68</v>
      </c>
      <c r="H5770" s="9">
        <v>2.09</v>
      </c>
      <c r="I5770">
        <f t="shared" si="180"/>
        <v>0.94399999999999995</v>
      </c>
      <c r="J5770">
        <f t="shared" si="181"/>
        <v>0.23137254901960783</v>
      </c>
    </row>
    <row r="5771" spans="1:10">
      <c r="A5771" s="5">
        <v>41880.375333738426</v>
      </c>
      <c r="B5771" s="6">
        <v>40054</v>
      </c>
      <c r="C5771" s="8">
        <v>174.41666666666191</v>
      </c>
      <c r="D5771" s="9">
        <v>0.25</v>
      </c>
      <c r="E5771" s="9">
        <v>0.75</v>
      </c>
      <c r="F5771" s="9">
        <v>0.13</v>
      </c>
      <c r="G5771" s="9">
        <v>2.99</v>
      </c>
      <c r="H5771" s="9">
        <v>2.83</v>
      </c>
      <c r="I5771">
        <f t="shared" si="180"/>
        <v>1.3900000000000001</v>
      </c>
      <c r="J5771">
        <f t="shared" si="181"/>
        <v>0.34068627450980393</v>
      </c>
    </row>
    <row r="5772" spans="1:10">
      <c r="A5772" s="5">
        <v>41880.417000462963</v>
      </c>
      <c r="B5772" s="6">
        <v>40054</v>
      </c>
      <c r="C5772" s="8">
        <v>174.45833333332857</v>
      </c>
      <c r="D5772" s="9">
        <v>0.15</v>
      </c>
      <c r="E5772" s="9">
        <v>0.92</v>
      </c>
      <c r="F5772" s="9">
        <v>0.15</v>
      </c>
      <c r="G5772" s="9">
        <v>3.32</v>
      </c>
      <c r="H5772" s="9">
        <v>3.33</v>
      </c>
      <c r="I5772">
        <f t="shared" si="180"/>
        <v>1.5740000000000001</v>
      </c>
      <c r="J5772">
        <f t="shared" si="181"/>
        <v>0.38578431372549021</v>
      </c>
    </row>
    <row r="5773" spans="1:10">
      <c r="A5773" s="5">
        <v>41880.4586671875</v>
      </c>
      <c r="B5773" s="6">
        <v>40054</v>
      </c>
      <c r="C5773" s="8">
        <v>174.49999999999523</v>
      </c>
      <c r="D5773" s="9">
        <v>0.38</v>
      </c>
      <c r="E5773" s="9">
        <v>0.73</v>
      </c>
      <c r="F5773" s="9">
        <v>0.76</v>
      </c>
      <c r="G5773" s="9">
        <v>3.59</v>
      </c>
      <c r="H5773" s="9">
        <v>3.57</v>
      </c>
      <c r="I5773">
        <f t="shared" si="180"/>
        <v>1.8059999999999998</v>
      </c>
      <c r="J5773">
        <f t="shared" si="181"/>
        <v>0.44264705882352934</v>
      </c>
    </row>
    <row r="5774" spans="1:10">
      <c r="A5774" s="5">
        <v>41880.500333912038</v>
      </c>
      <c r="B5774" s="6">
        <v>40054</v>
      </c>
      <c r="C5774" s="8">
        <v>174.54166666666188</v>
      </c>
      <c r="D5774" s="9">
        <v>1.28</v>
      </c>
      <c r="E5774" s="9">
        <v>1.04</v>
      </c>
      <c r="F5774" s="9">
        <v>2.11</v>
      </c>
      <c r="G5774" s="9">
        <v>3.54</v>
      </c>
      <c r="H5774" s="9">
        <v>3.6</v>
      </c>
      <c r="I5774">
        <f t="shared" si="180"/>
        <v>2.3140000000000001</v>
      </c>
      <c r="J5774">
        <f t="shared" si="181"/>
        <v>0.56715686274509802</v>
      </c>
    </row>
    <row r="5775" spans="1:10">
      <c r="A5775" s="5">
        <v>41880.542000636575</v>
      </c>
      <c r="B5775" s="6">
        <v>40054</v>
      </c>
      <c r="C5775" s="8">
        <v>174.58333333332854</v>
      </c>
      <c r="D5775" s="9">
        <v>1.93</v>
      </c>
      <c r="E5775" s="9">
        <v>0.79</v>
      </c>
      <c r="F5775" s="9">
        <v>2.2799999999999998</v>
      </c>
      <c r="G5775" s="9">
        <v>3.39</v>
      </c>
      <c r="H5775" s="9">
        <v>3.41</v>
      </c>
      <c r="I5775">
        <f t="shared" si="180"/>
        <v>2.3600000000000003</v>
      </c>
      <c r="J5775">
        <f t="shared" si="181"/>
        <v>0.57843137254901966</v>
      </c>
    </row>
    <row r="5776" spans="1:10">
      <c r="A5776" s="5">
        <v>41880.583667361112</v>
      </c>
      <c r="B5776" s="6">
        <v>40054</v>
      </c>
      <c r="C5776" s="8">
        <v>174.6249999999952</v>
      </c>
      <c r="D5776" s="9">
        <v>0.67</v>
      </c>
      <c r="E5776" s="9">
        <v>0.98</v>
      </c>
      <c r="F5776" s="9">
        <v>2.68</v>
      </c>
      <c r="G5776" s="9">
        <v>2.99</v>
      </c>
      <c r="H5776" s="9">
        <v>2.99</v>
      </c>
      <c r="I5776">
        <f t="shared" si="180"/>
        <v>2.0620000000000003</v>
      </c>
      <c r="J5776">
        <f t="shared" si="181"/>
        <v>0.50539215686274519</v>
      </c>
    </row>
    <row r="5777" spans="1:10">
      <c r="A5777" s="5">
        <v>41880.625334085649</v>
      </c>
      <c r="B5777" s="6">
        <v>40054</v>
      </c>
      <c r="C5777" s="8">
        <v>174.66666666666185</v>
      </c>
      <c r="D5777" s="9">
        <v>0.24</v>
      </c>
      <c r="E5777" s="9">
        <v>2.2999999999999998</v>
      </c>
      <c r="F5777" s="9">
        <v>1.61</v>
      </c>
      <c r="G5777" s="9">
        <v>2.36</v>
      </c>
      <c r="H5777" s="9">
        <v>2.34</v>
      </c>
      <c r="I5777">
        <f t="shared" si="180"/>
        <v>1.77</v>
      </c>
      <c r="J5777">
        <f t="shared" si="181"/>
        <v>0.43382352941176472</v>
      </c>
    </row>
    <row r="5778" spans="1:10">
      <c r="A5778" s="5">
        <v>41880.667000810186</v>
      </c>
      <c r="B5778" s="6">
        <v>40054</v>
      </c>
      <c r="C5778" s="8">
        <v>174.70833333332851</v>
      </c>
      <c r="D5778" s="9">
        <v>0.4</v>
      </c>
      <c r="E5778" s="9">
        <v>1.31</v>
      </c>
      <c r="F5778" s="9">
        <v>1.34</v>
      </c>
      <c r="G5778" s="9">
        <v>1.45</v>
      </c>
      <c r="H5778" s="9">
        <v>1.31</v>
      </c>
      <c r="I5778">
        <f t="shared" si="180"/>
        <v>1.1620000000000001</v>
      </c>
      <c r="J5778">
        <f t="shared" si="181"/>
        <v>0.28480392156862749</v>
      </c>
    </row>
    <row r="5779" spans="1:10">
      <c r="A5779" s="5">
        <v>41880.708667534724</v>
      </c>
      <c r="B5779" s="6">
        <v>40054</v>
      </c>
      <c r="C5779" s="8">
        <v>174.74999999999517</v>
      </c>
      <c r="D5779" s="9">
        <v>0.34</v>
      </c>
      <c r="E5779" s="9">
        <v>0.53</v>
      </c>
      <c r="F5779" s="9">
        <v>1.1399999999999999</v>
      </c>
      <c r="G5779" s="9">
        <v>0.51</v>
      </c>
      <c r="H5779" s="9">
        <v>0.49</v>
      </c>
      <c r="I5779">
        <f t="shared" si="180"/>
        <v>0.60199999999999998</v>
      </c>
      <c r="J5779">
        <f t="shared" si="181"/>
        <v>0.14754901960784314</v>
      </c>
    </row>
    <row r="5780" spans="1:10">
      <c r="A5780" s="5">
        <v>41880.750334259261</v>
      </c>
      <c r="B5780" s="6">
        <v>40054</v>
      </c>
      <c r="C5780" s="8">
        <v>174.79166666666183</v>
      </c>
      <c r="D5780" s="9">
        <v>0.21</v>
      </c>
      <c r="E5780" s="9">
        <v>0.11</v>
      </c>
      <c r="F5780" s="9">
        <v>0.56000000000000005</v>
      </c>
      <c r="G5780" s="9">
        <v>0.13</v>
      </c>
      <c r="H5780" s="9">
        <v>0.08</v>
      </c>
      <c r="I5780">
        <f t="shared" si="180"/>
        <v>0.21800000000000005</v>
      </c>
      <c r="J5780">
        <f t="shared" si="181"/>
        <v>5.3431372549019619E-2</v>
      </c>
    </row>
    <row r="5781" spans="1:10">
      <c r="A5781" s="5">
        <v>41880.792000983798</v>
      </c>
      <c r="B5781" s="6">
        <v>40054</v>
      </c>
      <c r="C5781" s="8">
        <v>174.83333333332848</v>
      </c>
      <c r="D5781" s="9">
        <v>0.03</v>
      </c>
      <c r="E5781" s="9">
        <v>0.03</v>
      </c>
      <c r="F5781" s="9">
        <v>0.16</v>
      </c>
      <c r="G5781" s="9">
        <v>0.04</v>
      </c>
      <c r="H5781" s="9">
        <v>0.03</v>
      </c>
      <c r="I5781">
        <f t="shared" si="180"/>
        <v>5.800000000000001E-2</v>
      </c>
      <c r="J5781">
        <f t="shared" si="181"/>
        <v>1.4215686274509805E-2</v>
      </c>
    </row>
    <row r="5782" spans="1:10">
      <c r="A5782" s="5">
        <v>41880.833667708335</v>
      </c>
      <c r="B5782" s="6">
        <v>40054</v>
      </c>
      <c r="C5782" s="8">
        <v>174.87499999999514</v>
      </c>
      <c r="D5782" s="9">
        <v>0</v>
      </c>
      <c r="E5782" s="9">
        <v>0</v>
      </c>
      <c r="F5782" s="9">
        <v>0.03</v>
      </c>
      <c r="G5782" s="9">
        <v>0</v>
      </c>
      <c r="H5782" s="9">
        <v>0</v>
      </c>
      <c r="I5782">
        <f t="shared" si="180"/>
        <v>6.0000000000000001E-3</v>
      </c>
      <c r="J5782">
        <f t="shared" si="181"/>
        <v>1.4705882352941176E-3</v>
      </c>
    </row>
    <row r="5783" spans="1:10">
      <c r="A5783" s="5">
        <v>41880.875334432872</v>
      </c>
      <c r="B5783" s="6">
        <v>40054</v>
      </c>
      <c r="C5783" s="8">
        <v>174.9166666666618</v>
      </c>
      <c r="D5783" s="9">
        <v>0</v>
      </c>
      <c r="E5783" s="9">
        <v>0</v>
      </c>
      <c r="F5783" s="9">
        <v>0</v>
      </c>
      <c r="G5783" s="9">
        <v>0</v>
      </c>
      <c r="H5783" s="9">
        <v>0</v>
      </c>
      <c r="I5783">
        <f t="shared" si="180"/>
        <v>0</v>
      </c>
      <c r="J5783">
        <f t="shared" si="181"/>
        <v>0</v>
      </c>
    </row>
    <row r="5784" spans="1:10">
      <c r="A5784" s="5">
        <v>41880.91700115741</v>
      </c>
      <c r="B5784" s="6">
        <v>40054</v>
      </c>
      <c r="C5784" s="8">
        <v>174.95833333332845</v>
      </c>
      <c r="D5784" s="9">
        <v>0</v>
      </c>
      <c r="E5784" s="9">
        <v>0</v>
      </c>
      <c r="F5784" s="9">
        <v>0</v>
      </c>
      <c r="G5784" s="9">
        <v>0</v>
      </c>
      <c r="H5784" s="9">
        <v>0</v>
      </c>
      <c r="I5784">
        <f t="shared" si="180"/>
        <v>0</v>
      </c>
      <c r="J5784">
        <f t="shared" si="181"/>
        <v>0</v>
      </c>
    </row>
    <row r="5785" spans="1:10">
      <c r="A5785" s="5">
        <v>41880.958667881947</v>
      </c>
      <c r="B5785" s="6">
        <v>40054</v>
      </c>
      <c r="C5785" s="8">
        <v>174.99999999999511</v>
      </c>
      <c r="D5785" s="9">
        <v>0</v>
      </c>
      <c r="E5785" s="9">
        <v>0</v>
      </c>
      <c r="F5785" s="9">
        <v>0</v>
      </c>
      <c r="G5785" s="9">
        <v>0</v>
      </c>
      <c r="H5785" s="9">
        <v>0</v>
      </c>
      <c r="I5785">
        <f t="shared" si="180"/>
        <v>0</v>
      </c>
      <c r="J5785">
        <f t="shared" si="181"/>
        <v>0</v>
      </c>
    </row>
    <row r="5786" spans="1:10">
      <c r="A5786" s="5">
        <v>41881.000334606484</v>
      </c>
      <c r="B5786" s="6">
        <v>40055</v>
      </c>
      <c r="C5786" s="8">
        <v>175.04166666666177</v>
      </c>
      <c r="D5786" s="9">
        <v>0</v>
      </c>
      <c r="E5786" s="9">
        <v>0</v>
      </c>
      <c r="F5786" s="9">
        <v>0</v>
      </c>
      <c r="G5786" s="9">
        <v>0</v>
      </c>
      <c r="H5786" s="9">
        <v>0</v>
      </c>
      <c r="I5786">
        <f t="shared" si="180"/>
        <v>0</v>
      </c>
      <c r="J5786">
        <f t="shared" si="181"/>
        <v>0</v>
      </c>
    </row>
    <row r="5787" spans="1:10">
      <c r="A5787" s="5">
        <v>41881.042001331021</v>
      </c>
      <c r="B5787" s="6">
        <v>40055</v>
      </c>
      <c r="C5787" s="8">
        <v>175.08333333332843</v>
      </c>
      <c r="D5787" s="9">
        <v>0</v>
      </c>
      <c r="E5787" s="9">
        <v>0</v>
      </c>
      <c r="F5787" s="9">
        <v>0</v>
      </c>
      <c r="G5787" s="9">
        <v>0</v>
      </c>
      <c r="H5787" s="9">
        <v>0</v>
      </c>
      <c r="I5787">
        <f t="shared" si="180"/>
        <v>0</v>
      </c>
      <c r="J5787">
        <f t="shared" si="181"/>
        <v>0</v>
      </c>
    </row>
    <row r="5788" spans="1:10">
      <c r="A5788" s="5">
        <v>41881.083668055559</v>
      </c>
      <c r="B5788" s="6">
        <v>40055</v>
      </c>
      <c r="C5788" s="8">
        <v>175.12499999999508</v>
      </c>
      <c r="D5788" s="9">
        <v>0</v>
      </c>
      <c r="E5788" s="9">
        <v>0</v>
      </c>
      <c r="F5788" s="9">
        <v>0</v>
      </c>
      <c r="G5788" s="9">
        <v>0</v>
      </c>
      <c r="H5788" s="9">
        <v>0</v>
      </c>
      <c r="I5788">
        <f t="shared" si="180"/>
        <v>0</v>
      </c>
      <c r="J5788">
        <f t="shared" si="181"/>
        <v>0</v>
      </c>
    </row>
    <row r="5789" spans="1:10">
      <c r="A5789" s="5">
        <v>41881.125334780096</v>
      </c>
      <c r="B5789" s="6">
        <v>40055</v>
      </c>
      <c r="C5789" s="8">
        <v>175.16666666666174</v>
      </c>
      <c r="D5789" s="9">
        <v>0</v>
      </c>
      <c r="E5789" s="9">
        <v>0</v>
      </c>
      <c r="F5789" s="9">
        <v>0</v>
      </c>
      <c r="G5789" s="9">
        <v>0</v>
      </c>
      <c r="H5789" s="9">
        <v>0</v>
      </c>
      <c r="I5789">
        <f t="shared" si="180"/>
        <v>0</v>
      </c>
      <c r="J5789">
        <f t="shared" si="181"/>
        <v>0</v>
      </c>
    </row>
    <row r="5790" spans="1:10">
      <c r="A5790" s="5">
        <v>41881.167001504633</v>
      </c>
      <c r="B5790" s="6">
        <v>40055</v>
      </c>
      <c r="C5790" s="8">
        <v>175.2083333333284</v>
      </c>
      <c r="D5790" s="9">
        <v>0</v>
      </c>
      <c r="E5790" s="9">
        <v>0</v>
      </c>
      <c r="F5790" s="9">
        <v>0</v>
      </c>
      <c r="G5790" s="9">
        <v>0</v>
      </c>
      <c r="H5790" s="9">
        <v>0</v>
      </c>
      <c r="I5790">
        <f t="shared" si="180"/>
        <v>0</v>
      </c>
      <c r="J5790">
        <f t="shared" si="181"/>
        <v>0</v>
      </c>
    </row>
    <row r="5791" spans="1:10">
      <c r="A5791" s="5">
        <v>41881.20866822917</v>
      </c>
      <c r="B5791" s="6">
        <v>40055</v>
      </c>
      <c r="C5791" s="8">
        <v>175.24999999999505</v>
      </c>
      <c r="D5791" s="9">
        <v>0</v>
      </c>
      <c r="E5791" s="9">
        <v>0</v>
      </c>
      <c r="F5791" s="9">
        <v>0</v>
      </c>
      <c r="G5791" s="9">
        <v>0</v>
      </c>
      <c r="H5791" s="9">
        <v>0</v>
      </c>
      <c r="I5791">
        <f t="shared" si="180"/>
        <v>0</v>
      </c>
      <c r="J5791">
        <f t="shared" si="181"/>
        <v>0</v>
      </c>
    </row>
    <row r="5792" spans="1:10">
      <c r="A5792" s="5">
        <v>41881.2503349537</v>
      </c>
      <c r="B5792" s="6">
        <v>40055</v>
      </c>
      <c r="C5792" s="8">
        <v>175.29166666666171</v>
      </c>
      <c r="D5792" s="9">
        <v>0.03</v>
      </c>
      <c r="E5792" s="9">
        <v>0.11</v>
      </c>
      <c r="F5792" s="9">
        <v>0</v>
      </c>
      <c r="G5792" s="9">
        <v>0.1</v>
      </c>
      <c r="H5792" s="9">
        <v>0.11</v>
      </c>
      <c r="I5792">
        <f t="shared" si="180"/>
        <v>7.0000000000000007E-2</v>
      </c>
      <c r="J5792">
        <f t="shared" si="181"/>
        <v>1.7156862745098041E-2</v>
      </c>
    </row>
    <row r="5793" spans="1:10">
      <c r="A5793" s="5">
        <v>41881.292001678237</v>
      </c>
      <c r="B5793" s="6">
        <v>40055</v>
      </c>
      <c r="C5793" s="8">
        <v>175.33333333332837</v>
      </c>
      <c r="D5793" s="9">
        <v>0.33</v>
      </c>
      <c r="E5793" s="9">
        <v>0.86</v>
      </c>
      <c r="F5793" s="9">
        <v>0.13</v>
      </c>
      <c r="G5793" s="9">
        <v>1.04</v>
      </c>
      <c r="H5793" s="9">
        <v>1.04</v>
      </c>
      <c r="I5793">
        <f t="shared" si="180"/>
        <v>0.67999999999999994</v>
      </c>
      <c r="J5793">
        <f t="shared" si="181"/>
        <v>0.16666666666666666</v>
      </c>
    </row>
    <row r="5794" spans="1:10">
      <c r="A5794" s="5">
        <v>41881.333668402774</v>
      </c>
      <c r="B5794" s="6">
        <v>40055</v>
      </c>
      <c r="C5794" s="8">
        <v>175.37499999999503</v>
      </c>
      <c r="D5794" s="9">
        <v>0.67</v>
      </c>
      <c r="E5794" s="9">
        <v>0.99</v>
      </c>
      <c r="F5794" s="9">
        <v>1.01</v>
      </c>
      <c r="G5794" s="9">
        <v>1.98</v>
      </c>
      <c r="H5794" s="9">
        <v>2.04</v>
      </c>
      <c r="I5794">
        <f t="shared" si="180"/>
        <v>1.3380000000000001</v>
      </c>
      <c r="J5794">
        <f t="shared" si="181"/>
        <v>0.32794117647058824</v>
      </c>
    </row>
    <row r="5795" spans="1:10">
      <c r="A5795" s="5">
        <v>41881.375335127312</v>
      </c>
      <c r="B5795" s="6">
        <v>40055</v>
      </c>
      <c r="C5795" s="8">
        <v>175.41666666666168</v>
      </c>
      <c r="D5795" s="9">
        <v>2.0099999999999998</v>
      </c>
      <c r="E5795" s="9">
        <v>1.84</v>
      </c>
      <c r="F5795" s="9">
        <v>2.06</v>
      </c>
      <c r="G5795" s="9">
        <v>2.85</v>
      </c>
      <c r="H5795" s="9">
        <v>2.74</v>
      </c>
      <c r="I5795">
        <f t="shared" si="180"/>
        <v>2.2999999999999998</v>
      </c>
      <c r="J5795">
        <f t="shared" si="181"/>
        <v>0.56372549019607843</v>
      </c>
    </row>
    <row r="5796" spans="1:10">
      <c r="A5796" s="5">
        <v>41881.417001851849</v>
      </c>
      <c r="B5796" s="6">
        <v>40055</v>
      </c>
      <c r="C5796" s="8">
        <v>175.45833333332834</v>
      </c>
      <c r="D5796" s="9">
        <v>2.68</v>
      </c>
      <c r="E5796" s="9">
        <v>2.0099999999999998</v>
      </c>
      <c r="F5796" s="9">
        <v>2.75</v>
      </c>
      <c r="G5796" s="9">
        <v>3.04</v>
      </c>
      <c r="H5796" s="9">
        <v>3.19</v>
      </c>
      <c r="I5796">
        <f t="shared" si="180"/>
        <v>2.734</v>
      </c>
      <c r="J5796">
        <f t="shared" si="181"/>
        <v>0.67009803921568623</v>
      </c>
    </row>
    <row r="5797" spans="1:10">
      <c r="A5797" s="5">
        <v>41881.458668576386</v>
      </c>
      <c r="B5797" s="6">
        <v>40055</v>
      </c>
      <c r="C5797" s="8">
        <v>175.499999999995</v>
      </c>
      <c r="D5797" s="9">
        <v>2.12</v>
      </c>
      <c r="E5797" s="9">
        <v>2.63</v>
      </c>
      <c r="F5797" s="9">
        <v>3.2</v>
      </c>
      <c r="G5797" s="9">
        <v>3.52</v>
      </c>
      <c r="H5797" s="9">
        <v>3.41</v>
      </c>
      <c r="I5797">
        <f t="shared" si="180"/>
        <v>2.976</v>
      </c>
      <c r="J5797">
        <f t="shared" si="181"/>
        <v>0.72941176470588232</v>
      </c>
    </row>
    <row r="5798" spans="1:10">
      <c r="A5798" s="5">
        <v>41881.500335300923</v>
      </c>
      <c r="B5798" s="6">
        <v>40055</v>
      </c>
      <c r="C5798" s="8">
        <v>175.54166666666165</v>
      </c>
      <c r="D5798" s="9">
        <v>0.42</v>
      </c>
      <c r="E5798" s="9">
        <v>2.83</v>
      </c>
      <c r="F5798" s="9">
        <v>3.44</v>
      </c>
      <c r="G5798" s="9">
        <v>3.63</v>
      </c>
      <c r="H5798" s="9">
        <v>3.41</v>
      </c>
      <c r="I5798">
        <f t="shared" si="180"/>
        <v>2.746</v>
      </c>
      <c r="J5798">
        <f t="shared" si="181"/>
        <v>0.67303921568627445</v>
      </c>
    </row>
    <row r="5799" spans="1:10">
      <c r="A5799" s="5">
        <v>41881.542002025461</v>
      </c>
      <c r="B5799" s="6">
        <v>40055</v>
      </c>
      <c r="C5799" s="8">
        <v>175.58333333332831</v>
      </c>
      <c r="D5799" s="9">
        <v>0.63</v>
      </c>
      <c r="E5799" s="9">
        <v>3.22</v>
      </c>
      <c r="F5799" s="9">
        <v>3.48</v>
      </c>
      <c r="G5799" s="9">
        <v>3.45</v>
      </c>
      <c r="H5799" s="9">
        <v>3.22</v>
      </c>
      <c r="I5799">
        <f t="shared" si="180"/>
        <v>2.8000000000000003</v>
      </c>
      <c r="J5799">
        <f t="shared" si="181"/>
        <v>0.68627450980392157</v>
      </c>
    </row>
    <row r="5800" spans="1:10">
      <c r="A5800" s="5">
        <v>41881.583668749998</v>
      </c>
      <c r="B5800" s="6">
        <v>40055</v>
      </c>
      <c r="C5800" s="8">
        <v>175.62499999999497</v>
      </c>
      <c r="D5800" s="9">
        <v>0.91</v>
      </c>
      <c r="E5800" s="9">
        <v>2.11</v>
      </c>
      <c r="F5800" s="9">
        <v>3.11</v>
      </c>
      <c r="G5800" s="9">
        <v>3.01</v>
      </c>
      <c r="H5800" s="9">
        <v>2.34</v>
      </c>
      <c r="I5800">
        <f t="shared" si="180"/>
        <v>2.2960000000000003</v>
      </c>
      <c r="J5800">
        <f t="shared" si="181"/>
        <v>0.56274509803921569</v>
      </c>
    </row>
    <row r="5801" spans="1:10">
      <c r="A5801" s="5">
        <v>41881.625335474535</v>
      </c>
      <c r="B5801" s="6">
        <v>40055</v>
      </c>
      <c r="C5801" s="8">
        <v>175.66666666666163</v>
      </c>
      <c r="D5801" s="9">
        <v>1.56</v>
      </c>
      <c r="E5801" s="9">
        <v>2.15</v>
      </c>
      <c r="F5801" s="9">
        <v>0.75</v>
      </c>
      <c r="G5801" s="9">
        <v>2.35</v>
      </c>
      <c r="H5801" s="9">
        <v>0.65</v>
      </c>
      <c r="I5801">
        <f t="shared" si="180"/>
        <v>1.4920000000000002</v>
      </c>
      <c r="J5801">
        <f t="shared" si="181"/>
        <v>0.36568627450980395</v>
      </c>
    </row>
    <row r="5802" spans="1:10">
      <c r="A5802" s="5">
        <v>41881.667002199072</v>
      </c>
      <c r="B5802" s="6">
        <v>40055</v>
      </c>
      <c r="C5802" s="8">
        <v>175.70833333332828</v>
      </c>
      <c r="D5802" s="9">
        <v>0.97</v>
      </c>
      <c r="E5802" s="9">
        <v>1.58</v>
      </c>
      <c r="F5802" s="9">
        <v>1.1100000000000001</v>
      </c>
      <c r="G5802" s="9">
        <v>1.46</v>
      </c>
      <c r="H5802" s="9">
        <v>0.79</v>
      </c>
      <c r="I5802">
        <f t="shared" si="180"/>
        <v>1.1819999999999999</v>
      </c>
      <c r="J5802">
        <f t="shared" si="181"/>
        <v>0.28970588235294115</v>
      </c>
    </row>
    <row r="5803" spans="1:10">
      <c r="A5803" s="5">
        <v>41881.708668923609</v>
      </c>
      <c r="B5803" s="6">
        <v>40055</v>
      </c>
      <c r="C5803" s="8">
        <v>175.74999999999494</v>
      </c>
      <c r="D5803" s="9">
        <v>0.34</v>
      </c>
      <c r="E5803" s="9">
        <v>0.59</v>
      </c>
      <c r="F5803" s="9">
        <v>0.89</v>
      </c>
      <c r="G5803" s="9">
        <v>0.47</v>
      </c>
      <c r="H5803" s="9">
        <v>0.44</v>
      </c>
      <c r="I5803">
        <f t="shared" si="180"/>
        <v>0.54600000000000004</v>
      </c>
      <c r="J5803">
        <f t="shared" si="181"/>
        <v>0.1338235294117647</v>
      </c>
    </row>
    <row r="5804" spans="1:10">
      <c r="A5804" s="5">
        <v>41881.750335648147</v>
      </c>
      <c r="B5804" s="6">
        <v>40055</v>
      </c>
      <c r="C5804" s="8">
        <v>175.7916666666616</v>
      </c>
      <c r="D5804" s="9">
        <v>0.15</v>
      </c>
      <c r="E5804" s="9">
        <v>0.09</v>
      </c>
      <c r="F5804" s="9">
        <v>0.53</v>
      </c>
      <c r="G5804" s="9">
        <v>0.09</v>
      </c>
      <c r="H5804" s="9">
        <v>0.17</v>
      </c>
      <c r="I5804">
        <f t="shared" si="180"/>
        <v>0.20600000000000002</v>
      </c>
      <c r="J5804">
        <f t="shared" si="181"/>
        <v>5.0490196078431374E-2</v>
      </c>
    </row>
    <row r="5805" spans="1:10">
      <c r="A5805" s="5">
        <v>41881.792002372684</v>
      </c>
      <c r="B5805" s="6">
        <v>40055</v>
      </c>
      <c r="C5805" s="8">
        <v>175.83333333332826</v>
      </c>
      <c r="D5805" s="9">
        <v>0.04</v>
      </c>
      <c r="E5805" s="9">
        <v>0.03</v>
      </c>
      <c r="F5805" s="9">
        <v>0.12</v>
      </c>
      <c r="G5805" s="9">
        <v>0.03</v>
      </c>
      <c r="H5805" s="9">
        <v>0.02</v>
      </c>
      <c r="I5805">
        <f t="shared" si="180"/>
        <v>4.8000000000000001E-2</v>
      </c>
      <c r="J5805">
        <f t="shared" si="181"/>
        <v>1.1764705882352941E-2</v>
      </c>
    </row>
    <row r="5806" spans="1:10">
      <c r="A5806" s="5">
        <v>41881.833669097221</v>
      </c>
      <c r="B5806" s="6">
        <v>40055</v>
      </c>
      <c r="C5806" s="8">
        <v>175.87499999999491</v>
      </c>
      <c r="D5806" s="9">
        <v>0</v>
      </c>
      <c r="E5806" s="9">
        <v>0</v>
      </c>
      <c r="F5806" s="9">
        <v>0.05</v>
      </c>
      <c r="G5806" s="9">
        <v>0</v>
      </c>
      <c r="H5806" s="9">
        <v>0</v>
      </c>
      <c r="I5806">
        <f t="shared" si="180"/>
        <v>0.01</v>
      </c>
      <c r="J5806">
        <f t="shared" si="181"/>
        <v>2.4509803921568627E-3</v>
      </c>
    </row>
    <row r="5807" spans="1:10">
      <c r="A5807" s="5">
        <v>41881.875335821758</v>
      </c>
      <c r="B5807" s="6">
        <v>40055</v>
      </c>
      <c r="C5807" s="8">
        <v>175.91666666666157</v>
      </c>
      <c r="D5807" s="9">
        <v>0</v>
      </c>
      <c r="E5807" s="9">
        <v>0</v>
      </c>
      <c r="F5807" s="9">
        <v>0</v>
      </c>
      <c r="G5807" s="9">
        <v>0</v>
      </c>
      <c r="H5807" s="9">
        <v>0</v>
      </c>
      <c r="I5807">
        <f t="shared" si="180"/>
        <v>0</v>
      </c>
      <c r="J5807">
        <f t="shared" si="181"/>
        <v>0</v>
      </c>
    </row>
    <row r="5808" spans="1:10">
      <c r="A5808" s="5">
        <v>41881.917002546295</v>
      </c>
      <c r="B5808" s="6">
        <v>40055</v>
      </c>
      <c r="C5808" s="8">
        <v>175.95833333332823</v>
      </c>
      <c r="D5808" s="9">
        <v>0</v>
      </c>
      <c r="E5808" s="9">
        <v>0</v>
      </c>
      <c r="F5808" s="9">
        <v>0</v>
      </c>
      <c r="G5808" s="9">
        <v>0</v>
      </c>
      <c r="H5808" s="9">
        <v>0</v>
      </c>
      <c r="I5808">
        <f t="shared" si="180"/>
        <v>0</v>
      </c>
      <c r="J5808">
        <f t="shared" si="181"/>
        <v>0</v>
      </c>
    </row>
    <row r="5809" spans="1:10">
      <c r="A5809" s="5">
        <v>41881.958669270833</v>
      </c>
      <c r="B5809" s="6">
        <v>40055</v>
      </c>
      <c r="C5809" s="8">
        <v>175.99999999999488</v>
      </c>
      <c r="D5809" s="9">
        <v>0</v>
      </c>
      <c r="E5809" s="9">
        <v>0</v>
      </c>
      <c r="F5809" s="9">
        <v>0</v>
      </c>
      <c r="G5809" s="9">
        <v>0</v>
      </c>
      <c r="H5809" s="9">
        <v>0</v>
      </c>
      <c r="I5809">
        <f t="shared" si="180"/>
        <v>0</v>
      </c>
      <c r="J5809">
        <f t="shared" si="181"/>
        <v>0</v>
      </c>
    </row>
    <row r="5810" spans="1:10">
      <c r="A5810" s="5">
        <v>41882.00033599537</v>
      </c>
      <c r="B5810" s="6">
        <v>40056</v>
      </c>
      <c r="C5810" s="8">
        <v>176.04166666666154</v>
      </c>
      <c r="D5810" s="9">
        <v>0</v>
      </c>
      <c r="E5810" s="9">
        <v>0</v>
      </c>
      <c r="F5810" s="9">
        <v>0</v>
      </c>
      <c r="G5810" s="9">
        <v>0</v>
      </c>
      <c r="H5810" s="9">
        <v>0</v>
      </c>
      <c r="I5810">
        <f t="shared" si="180"/>
        <v>0</v>
      </c>
      <c r="J5810">
        <f t="shared" si="181"/>
        <v>0</v>
      </c>
    </row>
    <row r="5811" spans="1:10">
      <c r="A5811" s="5">
        <v>41882.042002719907</v>
      </c>
      <c r="B5811" s="6">
        <v>40056</v>
      </c>
      <c r="C5811" s="8">
        <v>176.0833333333282</v>
      </c>
      <c r="D5811" s="9">
        <v>0</v>
      </c>
      <c r="E5811" s="9">
        <v>0</v>
      </c>
      <c r="F5811" s="9">
        <v>0</v>
      </c>
      <c r="G5811" s="9">
        <v>0</v>
      </c>
      <c r="H5811" s="9">
        <v>0</v>
      </c>
      <c r="I5811">
        <f t="shared" si="180"/>
        <v>0</v>
      </c>
      <c r="J5811">
        <f t="shared" si="181"/>
        <v>0</v>
      </c>
    </row>
    <row r="5812" spans="1:10">
      <c r="A5812" s="5">
        <v>41882.083669444444</v>
      </c>
      <c r="B5812" s="6">
        <v>40056</v>
      </c>
      <c r="C5812" s="8">
        <v>176.12499999999486</v>
      </c>
      <c r="D5812" s="9">
        <v>0</v>
      </c>
      <c r="E5812" s="9">
        <v>0</v>
      </c>
      <c r="F5812" s="9">
        <v>0</v>
      </c>
      <c r="G5812" s="9">
        <v>0</v>
      </c>
      <c r="H5812" s="9">
        <v>0</v>
      </c>
      <c r="I5812">
        <f t="shared" si="180"/>
        <v>0</v>
      </c>
      <c r="J5812">
        <f t="shared" si="181"/>
        <v>0</v>
      </c>
    </row>
    <row r="5813" spans="1:10">
      <c r="A5813" s="5">
        <v>41882.125336168981</v>
      </c>
      <c r="B5813" s="6">
        <v>40056</v>
      </c>
      <c r="C5813" s="8">
        <v>176.16666666666151</v>
      </c>
      <c r="D5813" s="9">
        <v>0</v>
      </c>
      <c r="E5813" s="9">
        <v>0</v>
      </c>
      <c r="F5813" s="9">
        <v>0</v>
      </c>
      <c r="G5813" s="9">
        <v>0</v>
      </c>
      <c r="H5813" s="9">
        <v>0</v>
      </c>
      <c r="I5813">
        <f t="shared" si="180"/>
        <v>0</v>
      </c>
      <c r="J5813">
        <f t="shared" si="181"/>
        <v>0</v>
      </c>
    </row>
    <row r="5814" spans="1:10">
      <c r="A5814" s="5">
        <v>41882.167002893519</v>
      </c>
      <c r="B5814" s="6">
        <v>40056</v>
      </c>
      <c r="C5814" s="8">
        <v>176.20833333332817</v>
      </c>
      <c r="D5814" s="9">
        <v>0</v>
      </c>
      <c r="E5814" s="9">
        <v>0</v>
      </c>
      <c r="F5814" s="9">
        <v>0</v>
      </c>
      <c r="G5814" s="9">
        <v>0</v>
      </c>
      <c r="H5814" s="9">
        <v>0</v>
      </c>
      <c r="I5814">
        <f t="shared" si="180"/>
        <v>0</v>
      </c>
      <c r="J5814">
        <f t="shared" si="181"/>
        <v>0</v>
      </c>
    </row>
    <row r="5815" spans="1:10">
      <c r="A5815" s="5">
        <v>41882.208669618056</v>
      </c>
      <c r="B5815" s="6">
        <v>40056</v>
      </c>
      <c r="C5815" s="8">
        <v>176.24999999999483</v>
      </c>
      <c r="D5815" s="9">
        <v>0</v>
      </c>
      <c r="E5815" s="9">
        <v>0</v>
      </c>
      <c r="F5815" s="9">
        <v>0</v>
      </c>
      <c r="G5815" s="9">
        <v>0</v>
      </c>
      <c r="H5815" s="9">
        <v>0</v>
      </c>
      <c r="I5815">
        <f t="shared" si="180"/>
        <v>0</v>
      </c>
      <c r="J5815">
        <f t="shared" si="181"/>
        <v>0</v>
      </c>
    </row>
    <row r="5816" spans="1:10">
      <c r="A5816" s="5">
        <v>41882.250336342593</v>
      </c>
      <c r="B5816" s="6">
        <v>40056</v>
      </c>
      <c r="C5816" s="8">
        <v>176.29166666666148</v>
      </c>
      <c r="D5816" s="9">
        <v>0.11</v>
      </c>
      <c r="E5816" s="9">
        <v>0.02</v>
      </c>
      <c r="F5816" s="9">
        <v>0</v>
      </c>
      <c r="G5816" s="9">
        <v>0.14000000000000001</v>
      </c>
      <c r="H5816" s="9">
        <v>0.12</v>
      </c>
      <c r="I5816">
        <f t="shared" si="180"/>
        <v>7.8E-2</v>
      </c>
      <c r="J5816">
        <f t="shared" si="181"/>
        <v>1.9117647058823527E-2</v>
      </c>
    </row>
    <row r="5817" spans="1:10">
      <c r="A5817" s="5">
        <v>41882.29200306713</v>
      </c>
      <c r="B5817" s="6">
        <v>40056</v>
      </c>
      <c r="C5817" s="8">
        <v>176.33333333332814</v>
      </c>
      <c r="D5817" s="9">
        <v>1.04</v>
      </c>
      <c r="E5817" s="9">
        <v>0.11</v>
      </c>
      <c r="F5817" s="9">
        <v>0.11</v>
      </c>
      <c r="G5817" s="9">
        <v>0.67</v>
      </c>
      <c r="H5817" s="9">
        <v>0.46</v>
      </c>
      <c r="I5817">
        <f t="shared" si="180"/>
        <v>0.47800000000000004</v>
      </c>
      <c r="J5817">
        <f t="shared" si="181"/>
        <v>0.11715686274509804</v>
      </c>
    </row>
    <row r="5818" spans="1:10">
      <c r="A5818" s="5">
        <v>41882.333669791667</v>
      </c>
      <c r="B5818" s="6">
        <v>40056</v>
      </c>
      <c r="C5818" s="8">
        <v>176.3749999999948</v>
      </c>
      <c r="D5818" s="9">
        <v>1.83</v>
      </c>
      <c r="E5818" s="9">
        <v>0.21</v>
      </c>
      <c r="F5818" s="9">
        <v>1.06</v>
      </c>
      <c r="G5818" s="9">
        <v>1.19</v>
      </c>
      <c r="H5818" s="9">
        <v>1.61</v>
      </c>
      <c r="I5818">
        <f t="shared" si="180"/>
        <v>1.1800000000000002</v>
      </c>
      <c r="J5818">
        <f t="shared" si="181"/>
        <v>0.28921568627450983</v>
      </c>
    </row>
    <row r="5819" spans="1:10">
      <c r="A5819" s="5">
        <v>41882.375336516205</v>
      </c>
      <c r="B5819" s="6">
        <v>40056</v>
      </c>
      <c r="C5819" s="8">
        <v>176.41666666666146</v>
      </c>
      <c r="D5819" s="9">
        <v>2.4300000000000002</v>
      </c>
      <c r="E5819" s="9">
        <v>0.4</v>
      </c>
      <c r="F5819" s="9">
        <v>2.0499999999999998</v>
      </c>
      <c r="G5819" s="9">
        <v>2.1</v>
      </c>
      <c r="H5819" s="9">
        <v>1.1399999999999999</v>
      </c>
      <c r="I5819">
        <f t="shared" si="180"/>
        <v>1.6240000000000001</v>
      </c>
      <c r="J5819">
        <f t="shared" si="181"/>
        <v>0.39803921568627454</v>
      </c>
    </row>
    <row r="5820" spans="1:10">
      <c r="A5820" s="5">
        <v>41882.417003240742</v>
      </c>
      <c r="B5820" s="6">
        <v>40056</v>
      </c>
      <c r="C5820" s="8">
        <v>176.45833333332811</v>
      </c>
      <c r="D5820" s="9">
        <v>2.91</v>
      </c>
      <c r="E5820" s="9">
        <v>0.71</v>
      </c>
      <c r="F5820" s="9">
        <v>2.82</v>
      </c>
      <c r="G5820" s="9">
        <v>1.74</v>
      </c>
      <c r="H5820" s="9">
        <v>0.84</v>
      </c>
      <c r="I5820">
        <f t="shared" si="180"/>
        <v>1.8039999999999998</v>
      </c>
      <c r="J5820">
        <f t="shared" si="181"/>
        <v>0.44215686274509797</v>
      </c>
    </row>
    <row r="5821" spans="1:10">
      <c r="A5821" s="5">
        <v>41882.458669965279</v>
      </c>
      <c r="B5821" s="6">
        <v>40056</v>
      </c>
      <c r="C5821" s="8">
        <v>176.49999999999477</v>
      </c>
      <c r="D5821" s="9">
        <v>2.91</v>
      </c>
      <c r="E5821" s="9">
        <v>1.1200000000000001</v>
      </c>
      <c r="F5821" s="9">
        <v>3.34</v>
      </c>
      <c r="G5821" s="9">
        <v>2.56</v>
      </c>
      <c r="H5821" s="9">
        <v>1.1399999999999999</v>
      </c>
      <c r="I5821">
        <f t="shared" si="180"/>
        <v>2.214</v>
      </c>
      <c r="J5821">
        <f t="shared" si="181"/>
        <v>0.54264705882352937</v>
      </c>
    </row>
    <row r="5822" spans="1:10">
      <c r="A5822" s="5">
        <v>41882.500336689816</v>
      </c>
      <c r="B5822" s="6">
        <v>40056</v>
      </c>
      <c r="C5822" s="8">
        <v>176.54166666666143</v>
      </c>
      <c r="D5822" s="9">
        <v>2.29</v>
      </c>
      <c r="E5822" s="9">
        <v>1.96</v>
      </c>
      <c r="F5822" s="9">
        <v>3.59</v>
      </c>
      <c r="G5822" s="9">
        <v>2.67</v>
      </c>
      <c r="H5822" s="9">
        <v>0.6</v>
      </c>
      <c r="I5822">
        <f t="shared" si="180"/>
        <v>2.222</v>
      </c>
      <c r="J5822">
        <f t="shared" si="181"/>
        <v>0.54460784313725485</v>
      </c>
    </row>
    <row r="5823" spans="1:10">
      <c r="A5823" s="5">
        <v>41882.542003414354</v>
      </c>
      <c r="B5823" s="6">
        <v>40056</v>
      </c>
      <c r="C5823" s="8">
        <v>176.58333333332808</v>
      </c>
      <c r="D5823" s="9">
        <v>2.0299999999999998</v>
      </c>
      <c r="E5823" s="9">
        <v>1.72</v>
      </c>
      <c r="F5823" s="9">
        <v>3.39</v>
      </c>
      <c r="G5823" s="9">
        <v>2.9</v>
      </c>
      <c r="H5823" s="9">
        <v>0.44</v>
      </c>
      <c r="I5823">
        <f t="shared" si="180"/>
        <v>2.0960000000000001</v>
      </c>
      <c r="J5823">
        <f t="shared" si="181"/>
        <v>0.51372549019607849</v>
      </c>
    </row>
    <row r="5824" spans="1:10">
      <c r="A5824" s="5">
        <v>41882.583670138891</v>
      </c>
      <c r="B5824" s="6">
        <v>40056</v>
      </c>
      <c r="C5824" s="8">
        <v>176.62499999999474</v>
      </c>
      <c r="D5824" s="9">
        <v>2.57</v>
      </c>
      <c r="E5824" s="9">
        <v>1.5</v>
      </c>
      <c r="F5824" s="9">
        <v>2.46</v>
      </c>
      <c r="G5824" s="9">
        <v>2.0099999999999998</v>
      </c>
      <c r="H5824" s="9">
        <v>0.36</v>
      </c>
      <c r="I5824">
        <f t="shared" si="180"/>
        <v>1.7799999999999998</v>
      </c>
      <c r="J5824">
        <f t="shared" si="181"/>
        <v>0.43627450980392152</v>
      </c>
    </row>
    <row r="5825" spans="1:10">
      <c r="A5825" s="5">
        <v>41882.625336863428</v>
      </c>
      <c r="B5825" s="6">
        <v>40056</v>
      </c>
      <c r="C5825" s="8">
        <v>176.6666666666614</v>
      </c>
      <c r="D5825" s="9">
        <v>2.2599999999999998</v>
      </c>
      <c r="E5825" s="9">
        <v>0.82</v>
      </c>
      <c r="F5825" s="9">
        <v>1.69</v>
      </c>
      <c r="G5825" s="9">
        <v>1.71</v>
      </c>
      <c r="H5825" s="9">
        <v>0.48</v>
      </c>
      <c r="I5825">
        <f t="shared" si="180"/>
        <v>1.3919999999999999</v>
      </c>
      <c r="J5825">
        <f t="shared" si="181"/>
        <v>0.34117647058823525</v>
      </c>
    </row>
    <row r="5826" spans="1:10">
      <c r="A5826" s="5">
        <v>41882.667003587965</v>
      </c>
      <c r="B5826" s="6">
        <v>40056</v>
      </c>
      <c r="C5826" s="8">
        <v>176.70833333332806</v>
      </c>
      <c r="D5826" s="9">
        <v>1.39</v>
      </c>
      <c r="E5826" s="9">
        <v>0.82</v>
      </c>
      <c r="F5826" s="9">
        <v>1.3</v>
      </c>
      <c r="G5826" s="9">
        <v>1.25</v>
      </c>
      <c r="H5826" s="9">
        <v>0.24</v>
      </c>
      <c r="I5826">
        <f t="shared" si="180"/>
        <v>1</v>
      </c>
      <c r="J5826">
        <f t="shared" si="181"/>
        <v>0.24509803921568626</v>
      </c>
    </row>
    <row r="5827" spans="1:10">
      <c r="A5827" s="5">
        <v>41882.708670312502</v>
      </c>
      <c r="B5827" s="6">
        <v>40056</v>
      </c>
      <c r="C5827" s="8">
        <v>176.74999999999471</v>
      </c>
      <c r="D5827" s="9">
        <v>0.44</v>
      </c>
      <c r="E5827" s="9">
        <v>0.31</v>
      </c>
      <c r="F5827" s="9">
        <v>0.84</v>
      </c>
      <c r="G5827" s="9">
        <v>0.5</v>
      </c>
      <c r="H5827" s="9">
        <v>0.11</v>
      </c>
      <c r="I5827">
        <f t="shared" si="180"/>
        <v>0.43999999999999995</v>
      </c>
      <c r="J5827">
        <f t="shared" si="181"/>
        <v>0.10784313725490195</v>
      </c>
    </row>
    <row r="5828" spans="1:10">
      <c r="A5828" s="5">
        <v>41882.75033703704</v>
      </c>
      <c r="B5828" s="6">
        <v>40056</v>
      </c>
      <c r="C5828" s="8">
        <v>176.79166666666137</v>
      </c>
      <c r="D5828" s="9">
        <v>0.11</v>
      </c>
      <c r="E5828" s="9">
        <v>0.17</v>
      </c>
      <c r="F5828" s="9">
        <v>0.43</v>
      </c>
      <c r="G5828" s="9">
        <v>0.15</v>
      </c>
      <c r="H5828" s="9">
        <v>0.02</v>
      </c>
      <c r="I5828">
        <f t="shared" ref="I5828:I5891" si="182">AVERAGE(D5828:H5828)</f>
        <v>0.17599999999999999</v>
      </c>
      <c r="J5828">
        <f t="shared" ref="J5828:J5891" si="183">I5828/4.08</f>
        <v>4.3137254901960784E-2</v>
      </c>
    </row>
    <row r="5829" spans="1:10">
      <c r="A5829" s="5">
        <v>41882.792003761577</v>
      </c>
      <c r="B5829" s="6">
        <v>40056</v>
      </c>
      <c r="C5829" s="8">
        <v>176.83333333332803</v>
      </c>
      <c r="D5829" s="9">
        <v>0.03</v>
      </c>
      <c r="E5829" s="9">
        <v>0.02</v>
      </c>
      <c r="F5829" s="9">
        <v>0.14000000000000001</v>
      </c>
      <c r="G5829" s="9">
        <v>0.04</v>
      </c>
      <c r="H5829" s="9">
        <v>0</v>
      </c>
      <c r="I5829">
        <f t="shared" si="182"/>
        <v>4.5999999999999999E-2</v>
      </c>
      <c r="J5829">
        <f t="shared" si="183"/>
        <v>1.1274509803921568E-2</v>
      </c>
    </row>
    <row r="5830" spans="1:10">
      <c r="A5830" s="5">
        <v>41882.833670486114</v>
      </c>
      <c r="B5830" s="6">
        <v>40056</v>
      </c>
      <c r="C5830" s="8">
        <v>176.87499999999469</v>
      </c>
      <c r="D5830" s="9">
        <v>0</v>
      </c>
      <c r="E5830" s="9">
        <v>0</v>
      </c>
      <c r="F5830" s="9">
        <v>0.04</v>
      </c>
      <c r="G5830" s="9">
        <v>0</v>
      </c>
      <c r="H5830" s="9">
        <v>0</v>
      </c>
      <c r="I5830">
        <f t="shared" si="182"/>
        <v>8.0000000000000002E-3</v>
      </c>
      <c r="J5830">
        <f t="shared" si="183"/>
        <v>1.9607843137254902E-3</v>
      </c>
    </row>
    <row r="5831" spans="1:10">
      <c r="A5831" s="5">
        <v>41882.875337210651</v>
      </c>
      <c r="B5831" s="6">
        <v>40056</v>
      </c>
      <c r="C5831" s="8">
        <v>176.91666666666134</v>
      </c>
      <c r="D5831" s="9">
        <v>0</v>
      </c>
      <c r="E5831" s="9">
        <v>0</v>
      </c>
      <c r="F5831" s="9">
        <v>0</v>
      </c>
      <c r="G5831" s="9">
        <v>0</v>
      </c>
      <c r="H5831" s="9">
        <v>0</v>
      </c>
      <c r="I5831">
        <f t="shared" si="182"/>
        <v>0</v>
      </c>
      <c r="J5831">
        <f t="shared" si="183"/>
        <v>0</v>
      </c>
    </row>
    <row r="5832" spans="1:10">
      <c r="A5832" s="5">
        <v>41882.917003935188</v>
      </c>
      <c r="B5832" s="6">
        <v>40056</v>
      </c>
      <c r="C5832" s="8">
        <v>176.958333333328</v>
      </c>
      <c r="D5832" s="9">
        <v>0</v>
      </c>
      <c r="E5832" s="9">
        <v>0</v>
      </c>
      <c r="F5832" s="9">
        <v>0</v>
      </c>
      <c r="G5832" s="9">
        <v>0</v>
      </c>
      <c r="H5832" s="9">
        <v>0</v>
      </c>
      <c r="I5832">
        <f t="shared" si="182"/>
        <v>0</v>
      </c>
      <c r="J5832">
        <f t="shared" si="183"/>
        <v>0</v>
      </c>
    </row>
    <row r="5833" spans="1:10">
      <c r="A5833" s="5">
        <v>41882.958670659726</v>
      </c>
      <c r="B5833" s="6">
        <v>40056</v>
      </c>
      <c r="C5833" s="8">
        <v>176.99999999999466</v>
      </c>
      <c r="D5833" s="9">
        <v>0</v>
      </c>
      <c r="E5833" s="9">
        <v>0</v>
      </c>
      <c r="F5833" s="9">
        <v>0</v>
      </c>
      <c r="G5833" s="9">
        <v>0</v>
      </c>
      <c r="H5833" s="9">
        <v>0</v>
      </c>
      <c r="I5833">
        <f t="shared" si="182"/>
        <v>0</v>
      </c>
      <c r="J5833">
        <f t="shared" si="183"/>
        <v>0</v>
      </c>
    </row>
    <row r="5834" spans="1:10">
      <c r="A5834" s="5">
        <v>41883.000337384263</v>
      </c>
      <c r="B5834" s="6">
        <v>40057</v>
      </c>
      <c r="C5834" s="8">
        <v>177.04166666666131</v>
      </c>
      <c r="D5834" s="9">
        <v>0</v>
      </c>
      <c r="E5834" s="9">
        <v>0</v>
      </c>
      <c r="F5834" s="9">
        <v>0</v>
      </c>
      <c r="G5834" s="9">
        <v>0</v>
      </c>
      <c r="H5834" s="9">
        <v>0</v>
      </c>
      <c r="I5834">
        <f t="shared" si="182"/>
        <v>0</v>
      </c>
      <c r="J5834">
        <f t="shared" si="183"/>
        <v>0</v>
      </c>
    </row>
    <row r="5835" spans="1:10">
      <c r="A5835" s="5">
        <v>41883.042004108793</v>
      </c>
      <c r="B5835" s="6">
        <v>40057</v>
      </c>
      <c r="C5835" s="8">
        <v>177.08333333332797</v>
      </c>
      <c r="D5835" s="9">
        <v>0</v>
      </c>
      <c r="E5835" s="9">
        <v>0</v>
      </c>
      <c r="F5835" s="9">
        <v>0</v>
      </c>
      <c r="G5835" s="9">
        <v>0</v>
      </c>
      <c r="H5835" s="9">
        <v>0</v>
      </c>
      <c r="I5835">
        <f t="shared" si="182"/>
        <v>0</v>
      </c>
      <c r="J5835">
        <f t="shared" si="183"/>
        <v>0</v>
      </c>
    </row>
    <row r="5836" spans="1:10">
      <c r="A5836" s="5">
        <v>41883.08367083333</v>
      </c>
      <c r="B5836" s="6">
        <v>40057</v>
      </c>
      <c r="C5836" s="8">
        <v>177.12499999999463</v>
      </c>
      <c r="D5836" s="9">
        <v>0</v>
      </c>
      <c r="E5836" s="9">
        <v>0</v>
      </c>
      <c r="F5836" s="9">
        <v>0</v>
      </c>
      <c r="G5836" s="9">
        <v>0</v>
      </c>
      <c r="H5836" s="9">
        <v>0</v>
      </c>
      <c r="I5836">
        <f t="shared" si="182"/>
        <v>0</v>
      </c>
      <c r="J5836">
        <f t="shared" si="183"/>
        <v>0</v>
      </c>
    </row>
    <row r="5837" spans="1:10">
      <c r="A5837" s="5">
        <v>41883.125337557867</v>
      </c>
      <c r="B5837" s="6">
        <v>40057</v>
      </c>
      <c r="C5837" s="8">
        <v>177.16666666666129</v>
      </c>
      <c r="D5837" s="9">
        <v>0</v>
      </c>
      <c r="E5837" s="9">
        <v>0</v>
      </c>
      <c r="F5837" s="9">
        <v>0</v>
      </c>
      <c r="G5837" s="9">
        <v>0</v>
      </c>
      <c r="H5837" s="9">
        <v>0</v>
      </c>
      <c r="I5837">
        <f t="shared" si="182"/>
        <v>0</v>
      </c>
      <c r="J5837">
        <f t="shared" si="183"/>
        <v>0</v>
      </c>
    </row>
    <row r="5838" spans="1:10">
      <c r="A5838" s="5">
        <v>41883.167004282404</v>
      </c>
      <c r="B5838" s="6">
        <v>40057</v>
      </c>
      <c r="C5838" s="8">
        <v>177.20833333332794</v>
      </c>
      <c r="D5838" s="9">
        <v>0</v>
      </c>
      <c r="E5838" s="9">
        <v>0</v>
      </c>
      <c r="F5838" s="9">
        <v>0</v>
      </c>
      <c r="G5838" s="9">
        <v>0</v>
      </c>
      <c r="H5838" s="9">
        <v>0</v>
      </c>
      <c r="I5838">
        <f t="shared" si="182"/>
        <v>0</v>
      </c>
      <c r="J5838">
        <f t="shared" si="183"/>
        <v>0</v>
      </c>
    </row>
    <row r="5839" spans="1:10">
      <c r="A5839" s="5">
        <v>41883.208671006942</v>
      </c>
      <c r="B5839" s="6">
        <v>40057</v>
      </c>
      <c r="C5839" s="8">
        <v>177.2499999999946</v>
      </c>
      <c r="D5839" s="9">
        <v>0</v>
      </c>
      <c r="E5839" s="9">
        <v>0</v>
      </c>
      <c r="F5839" s="9">
        <v>0</v>
      </c>
      <c r="G5839" s="9">
        <v>0</v>
      </c>
      <c r="H5839" s="9">
        <v>0</v>
      </c>
      <c r="I5839">
        <f t="shared" si="182"/>
        <v>0</v>
      </c>
      <c r="J5839">
        <f t="shared" si="183"/>
        <v>0</v>
      </c>
    </row>
    <row r="5840" spans="1:10">
      <c r="A5840" s="5">
        <v>41883.250337731479</v>
      </c>
      <c r="B5840" s="6">
        <v>40057</v>
      </c>
      <c r="C5840" s="8">
        <v>177.29166666666126</v>
      </c>
      <c r="D5840" s="9">
        <v>0.1</v>
      </c>
      <c r="E5840" s="9">
        <v>0.01</v>
      </c>
      <c r="F5840" s="9">
        <v>0</v>
      </c>
      <c r="G5840" s="9">
        <v>7.0000000000000007E-2</v>
      </c>
      <c r="H5840" s="9">
        <v>0</v>
      </c>
      <c r="I5840">
        <f t="shared" si="182"/>
        <v>3.5999999999999997E-2</v>
      </c>
      <c r="J5840">
        <f t="shared" si="183"/>
        <v>8.8235294117647058E-3</v>
      </c>
    </row>
    <row r="5841" spans="1:10">
      <c r="A5841" s="5">
        <v>41883.292004456016</v>
      </c>
      <c r="B5841" s="6">
        <v>40057</v>
      </c>
      <c r="C5841" s="8">
        <v>177.33333333332791</v>
      </c>
      <c r="D5841" s="9">
        <v>1.07</v>
      </c>
      <c r="E5841" s="9">
        <v>0.12</v>
      </c>
      <c r="F5841" s="9">
        <v>0.01</v>
      </c>
      <c r="G5841" s="9">
        <v>0.28000000000000003</v>
      </c>
      <c r="H5841" s="9">
        <v>0.03</v>
      </c>
      <c r="I5841">
        <f t="shared" si="182"/>
        <v>0.30199999999999999</v>
      </c>
      <c r="J5841">
        <f t="shared" si="183"/>
        <v>7.4019607843137256E-2</v>
      </c>
    </row>
    <row r="5842" spans="1:10">
      <c r="A5842" s="5">
        <v>41883.333671180553</v>
      </c>
      <c r="B5842" s="6">
        <v>40057</v>
      </c>
      <c r="C5842" s="8">
        <v>177.37499999999457</v>
      </c>
      <c r="D5842" s="9">
        <v>1.76</v>
      </c>
      <c r="E5842" s="9">
        <v>1.1200000000000001</v>
      </c>
      <c r="F5842" s="9">
        <v>0.06</v>
      </c>
      <c r="G5842" s="9">
        <v>0.78</v>
      </c>
      <c r="H5842" s="9">
        <v>0.06</v>
      </c>
      <c r="I5842">
        <f t="shared" si="182"/>
        <v>0.75600000000000001</v>
      </c>
      <c r="J5842">
        <f t="shared" si="183"/>
        <v>0.18529411764705883</v>
      </c>
    </row>
    <row r="5843" spans="1:10">
      <c r="A5843" s="5">
        <v>41883.37533790509</v>
      </c>
      <c r="B5843" s="6">
        <v>40057</v>
      </c>
      <c r="C5843" s="8">
        <v>177.41666666666123</v>
      </c>
      <c r="D5843" s="9">
        <v>2.2200000000000002</v>
      </c>
      <c r="E5843" s="9">
        <v>1.6</v>
      </c>
      <c r="F5843" s="9">
        <v>0.23</v>
      </c>
      <c r="G5843" s="9">
        <v>1.1000000000000001</v>
      </c>
      <c r="H5843" s="9">
        <v>0.2</v>
      </c>
      <c r="I5843">
        <f t="shared" si="182"/>
        <v>1.07</v>
      </c>
      <c r="J5843">
        <f t="shared" si="183"/>
        <v>0.26225490196078433</v>
      </c>
    </row>
    <row r="5844" spans="1:10">
      <c r="A5844" s="5">
        <v>41883.417004629628</v>
      </c>
      <c r="B5844" s="6">
        <v>40057</v>
      </c>
      <c r="C5844" s="8">
        <v>177.45833333332789</v>
      </c>
      <c r="D5844" s="9">
        <v>2.71</v>
      </c>
      <c r="E5844" s="9">
        <v>2.61</v>
      </c>
      <c r="F5844" s="9">
        <v>0.71</v>
      </c>
      <c r="G5844" s="9">
        <v>1.39</v>
      </c>
      <c r="H5844" s="9">
        <v>0.53</v>
      </c>
      <c r="I5844">
        <f t="shared" si="182"/>
        <v>1.59</v>
      </c>
      <c r="J5844">
        <f t="shared" si="183"/>
        <v>0.38970588235294118</v>
      </c>
    </row>
    <row r="5845" spans="1:10">
      <c r="A5845" s="5">
        <v>41883.458671354165</v>
      </c>
      <c r="B5845" s="6">
        <v>40057</v>
      </c>
      <c r="C5845" s="8">
        <v>177.49999999999454</v>
      </c>
      <c r="D5845" s="9">
        <v>2.77</v>
      </c>
      <c r="E5845" s="9">
        <v>0.95</v>
      </c>
      <c r="F5845" s="9">
        <v>2.4900000000000002</v>
      </c>
      <c r="G5845" s="9">
        <v>0.93</v>
      </c>
      <c r="H5845" s="9">
        <v>0.62</v>
      </c>
      <c r="I5845">
        <f t="shared" si="182"/>
        <v>1.552</v>
      </c>
      <c r="J5845">
        <f t="shared" si="183"/>
        <v>0.38039215686274508</v>
      </c>
    </row>
    <row r="5846" spans="1:10">
      <c r="A5846" s="5">
        <v>41883.500338078702</v>
      </c>
      <c r="B5846" s="6">
        <v>40057</v>
      </c>
      <c r="C5846" s="8">
        <v>177.5416666666612</v>
      </c>
      <c r="D5846" s="9">
        <v>3.05</v>
      </c>
      <c r="E5846" s="9">
        <v>1.74</v>
      </c>
      <c r="F5846" s="9">
        <v>2.71</v>
      </c>
      <c r="G5846" s="9">
        <v>0.28000000000000003</v>
      </c>
      <c r="H5846" s="9">
        <v>1.18</v>
      </c>
      <c r="I5846">
        <f t="shared" si="182"/>
        <v>1.7920000000000003</v>
      </c>
      <c r="J5846">
        <f t="shared" si="183"/>
        <v>0.43921568627450985</v>
      </c>
    </row>
    <row r="5847" spans="1:10">
      <c r="A5847" s="5">
        <v>41883.542004803239</v>
      </c>
      <c r="B5847" s="6">
        <v>40057</v>
      </c>
      <c r="C5847" s="8">
        <v>177.58333333332786</v>
      </c>
      <c r="D5847" s="9">
        <v>2.48</v>
      </c>
      <c r="E5847" s="9">
        <v>1.6</v>
      </c>
      <c r="F5847" s="9">
        <v>3.34</v>
      </c>
      <c r="G5847" s="9">
        <v>0.3</v>
      </c>
      <c r="H5847" s="9">
        <v>1.56</v>
      </c>
      <c r="I5847">
        <f t="shared" si="182"/>
        <v>1.8559999999999999</v>
      </c>
      <c r="J5847">
        <f t="shared" si="183"/>
        <v>0.45490196078431366</v>
      </c>
    </row>
    <row r="5848" spans="1:10">
      <c r="A5848" s="5">
        <v>41883.583671527776</v>
      </c>
      <c r="B5848" s="6">
        <v>40057</v>
      </c>
      <c r="C5848" s="8">
        <v>177.62499999999451</v>
      </c>
      <c r="D5848" s="9">
        <v>2.08</v>
      </c>
      <c r="E5848" s="9">
        <v>0.91</v>
      </c>
      <c r="F5848" s="9">
        <v>3.16</v>
      </c>
      <c r="G5848" s="9">
        <v>0.3</v>
      </c>
      <c r="H5848" s="9">
        <v>0.59</v>
      </c>
      <c r="I5848">
        <f t="shared" si="182"/>
        <v>1.4079999999999999</v>
      </c>
      <c r="J5848">
        <f t="shared" si="183"/>
        <v>0.34509803921568627</v>
      </c>
    </row>
    <row r="5849" spans="1:10">
      <c r="A5849" s="5">
        <v>41883.625338252314</v>
      </c>
      <c r="B5849" s="6">
        <v>40057</v>
      </c>
      <c r="C5849" s="8">
        <v>177.66666666666117</v>
      </c>
      <c r="D5849" s="9">
        <v>1.9</v>
      </c>
      <c r="E5849" s="9">
        <v>1.86</v>
      </c>
      <c r="F5849" s="9">
        <v>2.48</v>
      </c>
      <c r="G5849" s="9">
        <v>0.23</v>
      </c>
      <c r="H5849" s="9">
        <v>0.92</v>
      </c>
      <c r="I5849">
        <f t="shared" si="182"/>
        <v>1.4780000000000002</v>
      </c>
      <c r="J5849">
        <f t="shared" si="183"/>
        <v>0.36225490196078436</v>
      </c>
    </row>
    <row r="5850" spans="1:10">
      <c r="A5850" s="5">
        <v>41883.667004976851</v>
      </c>
      <c r="B5850" s="6">
        <v>40057</v>
      </c>
      <c r="C5850" s="8">
        <v>177.70833333332783</v>
      </c>
      <c r="D5850" s="9">
        <v>1.17</v>
      </c>
      <c r="E5850" s="9">
        <v>0.69</v>
      </c>
      <c r="F5850" s="9">
        <v>1.18</v>
      </c>
      <c r="G5850" s="9">
        <v>0.18</v>
      </c>
      <c r="H5850" s="9">
        <v>0.91</v>
      </c>
      <c r="I5850">
        <f t="shared" si="182"/>
        <v>0.82599999999999996</v>
      </c>
      <c r="J5850">
        <f t="shared" si="183"/>
        <v>0.20245098039215684</v>
      </c>
    </row>
    <row r="5851" spans="1:10">
      <c r="A5851" s="5">
        <v>41883.708671701388</v>
      </c>
      <c r="B5851" s="6">
        <v>40057</v>
      </c>
      <c r="C5851" s="8">
        <v>177.74999999999449</v>
      </c>
      <c r="D5851" s="9">
        <v>0.56000000000000005</v>
      </c>
      <c r="E5851" s="9">
        <v>0.32</v>
      </c>
      <c r="F5851" s="9">
        <v>1.28</v>
      </c>
      <c r="G5851" s="9">
        <v>0.17</v>
      </c>
      <c r="H5851" s="9">
        <v>0.52</v>
      </c>
      <c r="I5851">
        <f t="shared" si="182"/>
        <v>0.57000000000000006</v>
      </c>
      <c r="J5851">
        <f t="shared" si="183"/>
        <v>0.13970588235294118</v>
      </c>
    </row>
    <row r="5852" spans="1:10">
      <c r="A5852" s="5">
        <v>41883.750338425925</v>
      </c>
      <c r="B5852" s="6">
        <v>40057</v>
      </c>
      <c r="C5852" s="8">
        <v>177.79166666666114</v>
      </c>
      <c r="D5852" s="9">
        <v>0.18</v>
      </c>
      <c r="E5852" s="9">
        <v>0.15</v>
      </c>
      <c r="F5852" s="9">
        <v>0.4</v>
      </c>
      <c r="G5852" s="9">
        <v>0.04</v>
      </c>
      <c r="H5852" s="9">
        <v>0.17</v>
      </c>
      <c r="I5852">
        <f t="shared" si="182"/>
        <v>0.188</v>
      </c>
      <c r="J5852">
        <f t="shared" si="183"/>
        <v>4.6078431372549015E-2</v>
      </c>
    </row>
    <row r="5853" spans="1:10">
      <c r="A5853" s="5">
        <v>41883.792005150463</v>
      </c>
      <c r="B5853" s="6">
        <v>40057</v>
      </c>
      <c r="C5853" s="8">
        <v>177.8333333333278</v>
      </c>
      <c r="D5853" s="9">
        <v>0.05</v>
      </c>
      <c r="E5853" s="9">
        <v>0.02</v>
      </c>
      <c r="F5853" s="9">
        <v>0.11</v>
      </c>
      <c r="G5853" s="9">
        <v>0.01</v>
      </c>
      <c r="H5853" s="9">
        <v>0.04</v>
      </c>
      <c r="I5853">
        <f t="shared" si="182"/>
        <v>4.5999999999999999E-2</v>
      </c>
      <c r="J5853">
        <f t="shared" si="183"/>
        <v>1.1274509803921568E-2</v>
      </c>
    </row>
    <row r="5854" spans="1:10">
      <c r="A5854" s="5">
        <v>41883.833671875</v>
      </c>
      <c r="B5854" s="6">
        <v>40057</v>
      </c>
      <c r="C5854" s="8">
        <v>177.87499999999446</v>
      </c>
      <c r="D5854" s="9">
        <v>0</v>
      </c>
      <c r="E5854" s="9">
        <v>0</v>
      </c>
      <c r="F5854" s="9">
        <v>0.03</v>
      </c>
      <c r="G5854" s="9">
        <v>0</v>
      </c>
      <c r="H5854" s="9">
        <v>0</v>
      </c>
      <c r="I5854">
        <f t="shared" si="182"/>
        <v>6.0000000000000001E-3</v>
      </c>
      <c r="J5854">
        <f t="shared" si="183"/>
        <v>1.4705882352941176E-3</v>
      </c>
    </row>
    <row r="5855" spans="1:10">
      <c r="A5855" s="5">
        <v>41883.875338599537</v>
      </c>
      <c r="B5855" s="6">
        <v>40057</v>
      </c>
      <c r="C5855" s="8">
        <v>177.91666666666111</v>
      </c>
      <c r="D5855" s="9">
        <v>0</v>
      </c>
      <c r="E5855" s="9">
        <v>0</v>
      </c>
      <c r="F5855" s="9">
        <v>0</v>
      </c>
      <c r="G5855" s="9">
        <v>0</v>
      </c>
      <c r="H5855" s="9">
        <v>0</v>
      </c>
      <c r="I5855">
        <f t="shared" si="182"/>
        <v>0</v>
      </c>
      <c r="J5855">
        <f t="shared" si="183"/>
        <v>0</v>
      </c>
    </row>
    <row r="5856" spans="1:10">
      <c r="A5856" s="5">
        <v>41883.917005324074</v>
      </c>
      <c r="B5856" s="6">
        <v>40057</v>
      </c>
      <c r="C5856" s="8">
        <v>177.95833333332777</v>
      </c>
      <c r="D5856" s="9">
        <v>0</v>
      </c>
      <c r="E5856" s="9">
        <v>0</v>
      </c>
      <c r="F5856" s="9">
        <v>0</v>
      </c>
      <c r="G5856" s="9">
        <v>0</v>
      </c>
      <c r="H5856" s="9">
        <v>0</v>
      </c>
      <c r="I5856">
        <f t="shared" si="182"/>
        <v>0</v>
      </c>
      <c r="J5856">
        <f t="shared" si="183"/>
        <v>0</v>
      </c>
    </row>
    <row r="5857" spans="1:10">
      <c r="A5857" s="5">
        <v>41883.958672048611</v>
      </c>
      <c r="B5857" s="6">
        <v>40057</v>
      </c>
      <c r="C5857" s="8">
        <v>177.99999999999443</v>
      </c>
      <c r="D5857" s="9">
        <v>0</v>
      </c>
      <c r="E5857" s="9">
        <v>0</v>
      </c>
      <c r="F5857" s="9">
        <v>0</v>
      </c>
      <c r="G5857" s="9">
        <v>0</v>
      </c>
      <c r="H5857" s="9">
        <v>0</v>
      </c>
      <c r="I5857">
        <f t="shared" si="182"/>
        <v>0</v>
      </c>
      <c r="J5857">
        <f t="shared" si="183"/>
        <v>0</v>
      </c>
    </row>
    <row r="5858" spans="1:10">
      <c r="A5858" s="5">
        <v>41884.000338773149</v>
      </c>
      <c r="B5858" s="6">
        <v>40058</v>
      </c>
      <c r="C5858" s="8">
        <v>178.04166666666109</v>
      </c>
      <c r="D5858" s="9">
        <v>0</v>
      </c>
      <c r="E5858" s="9">
        <v>0</v>
      </c>
      <c r="F5858" s="9">
        <v>0</v>
      </c>
      <c r="G5858" s="9">
        <v>0</v>
      </c>
      <c r="H5858" s="9">
        <v>0</v>
      </c>
      <c r="I5858">
        <f t="shared" si="182"/>
        <v>0</v>
      </c>
      <c r="J5858">
        <f t="shared" si="183"/>
        <v>0</v>
      </c>
    </row>
    <row r="5859" spans="1:10">
      <c r="A5859" s="5">
        <v>41884.042005497686</v>
      </c>
      <c r="B5859" s="6">
        <v>40058</v>
      </c>
      <c r="C5859" s="8">
        <v>178.08333333332774</v>
      </c>
      <c r="D5859" s="9">
        <v>0</v>
      </c>
      <c r="E5859" s="9">
        <v>0</v>
      </c>
      <c r="F5859" s="9">
        <v>0</v>
      </c>
      <c r="G5859" s="9">
        <v>0</v>
      </c>
      <c r="H5859" s="9">
        <v>0</v>
      </c>
      <c r="I5859">
        <f t="shared" si="182"/>
        <v>0</v>
      </c>
      <c r="J5859">
        <f t="shared" si="183"/>
        <v>0</v>
      </c>
    </row>
    <row r="5860" spans="1:10">
      <c r="A5860" s="5">
        <v>41884.083672222223</v>
      </c>
      <c r="B5860" s="6">
        <v>40058</v>
      </c>
      <c r="C5860" s="8">
        <v>178.1249999999944</v>
      </c>
      <c r="D5860" s="9">
        <v>0</v>
      </c>
      <c r="E5860" s="9">
        <v>0</v>
      </c>
      <c r="F5860" s="9">
        <v>0</v>
      </c>
      <c r="G5860" s="9">
        <v>0</v>
      </c>
      <c r="H5860" s="9">
        <v>0</v>
      </c>
      <c r="I5860">
        <f t="shared" si="182"/>
        <v>0</v>
      </c>
      <c r="J5860">
        <f t="shared" si="183"/>
        <v>0</v>
      </c>
    </row>
    <row r="5861" spans="1:10">
      <c r="A5861" s="5">
        <v>41884.12533894676</v>
      </c>
      <c r="B5861" s="6">
        <v>40058</v>
      </c>
      <c r="C5861" s="8">
        <v>178.16666666666106</v>
      </c>
      <c r="D5861" s="9">
        <v>0</v>
      </c>
      <c r="E5861" s="9">
        <v>0</v>
      </c>
      <c r="F5861" s="9">
        <v>0</v>
      </c>
      <c r="G5861" s="9">
        <v>0</v>
      </c>
      <c r="H5861" s="9">
        <v>0</v>
      </c>
      <c r="I5861">
        <f t="shared" si="182"/>
        <v>0</v>
      </c>
      <c r="J5861">
        <f t="shared" si="183"/>
        <v>0</v>
      </c>
    </row>
    <row r="5862" spans="1:10">
      <c r="A5862" s="5">
        <v>41884.167005671297</v>
      </c>
      <c r="B5862" s="6">
        <v>40058</v>
      </c>
      <c r="C5862" s="8">
        <v>178.20833333332772</v>
      </c>
      <c r="D5862" s="9">
        <v>0</v>
      </c>
      <c r="E5862" s="9">
        <v>0</v>
      </c>
      <c r="F5862" s="9">
        <v>0</v>
      </c>
      <c r="G5862" s="9">
        <v>0</v>
      </c>
      <c r="H5862" s="9">
        <v>0</v>
      </c>
      <c r="I5862">
        <f t="shared" si="182"/>
        <v>0</v>
      </c>
      <c r="J5862">
        <f t="shared" si="183"/>
        <v>0</v>
      </c>
    </row>
    <row r="5863" spans="1:10">
      <c r="A5863" s="5">
        <v>41884.208672395835</v>
      </c>
      <c r="B5863" s="6">
        <v>40058</v>
      </c>
      <c r="C5863" s="8">
        <v>178.24999999999437</v>
      </c>
      <c r="D5863" s="9">
        <v>0</v>
      </c>
      <c r="E5863" s="9">
        <v>0</v>
      </c>
      <c r="F5863" s="9">
        <v>0</v>
      </c>
      <c r="G5863" s="9">
        <v>0</v>
      </c>
      <c r="H5863" s="9">
        <v>0</v>
      </c>
      <c r="I5863">
        <f t="shared" si="182"/>
        <v>0</v>
      </c>
      <c r="J5863">
        <f t="shared" si="183"/>
        <v>0</v>
      </c>
    </row>
    <row r="5864" spans="1:10">
      <c r="A5864" s="5">
        <v>41884.250339120372</v>
      </c>
      <c r="B5864" s="6">
        <v>40058</v>
      </c>
      <c r="C5864" s="8">
        <v>178.29166666666103</v>
      </c>
      <c r="D5864" s="9">
        <v>0.09</v>
      </c>
      <c r="E5864" s="9">
        <v>0.01</v>
      </c>
      <c r="F5864" s="9">
        <v>0</v>
      </c>
      <c r="G5864" s="9">
        <v>0.04</v>
      </c>
      <c r="H5864" s="9">
        <v>0.08</v>
      </c>
      <c r="I5864">
        <f t="shared" si="182"/>
        <v>4.3999999999999997E-2</v>
      </c>
      <c r="J5864">
        <f t="shared" si="183"/>
        <v>1.0784313725490196E-2</v>
      </c>
    </row>
    <row r="5865" spans="1:10">
      <c r="A5865" s="5">
        <v>41884.292005844909</v>
      </c>
      <c r="B5865" s="6">
        <v>40058</v>
      </c>
      <c r="C5865" s="8">
        <v>178.33333333332769</v>
      </c>
      <c r="D5865" s="9">
        <v>0.86</v>
      </c>
      <c r="E5865" s="9">
        <v>0.03</v>
      </c>
      <c r="F5865" s="9">
        <v>0.11</v>
      </c>
      <c r="G5865" s="9">
        <v>0.1</v>
      </c>
      <c r="H5865" s="9">
        <v>0.79</v>
      </c>
      <c r="I5865">
        <f t="shared" si="182"/>
        <v>0.378</v>
      </c>
      <c r="J5865">
        <f t="shared" si="183"/>
        <v>9.2647058823529416E-2</v>
      </c>
    </row>
    <row r="5866" spans="1:10">
      <c r="A5866" s="5">
        <v>41884.333672569446</v>
      </c>
      <c r="B5866" s="6">
        <v>40058</v>
      </c>
      <c r="C5866" s="8">
        <v>178.37499999999434</v>
      </c>
      <c r="D5866" s="9">
        <v>1.57</v>
      </c>
      <c r="E5866" s="9">
        <v>0.06</v>
      </c>
      <c r="F5866" s="9">
        <v>0.66</v>
      </c>
      <c r="G5866" s="9">
        <v>0.65</v>
      </c>
      <c r="H5866" s="9">
        <v>1.92</v>
      </c>
      <c r="I5866">
        <f t="shared" si="182"/>
        <v>0.97199999999999986</v>
      </c>
      <c r="J5866">
        <f t="shared" si="183"/>
        <v>0.23823529411764702</v>
      </c>
    </row>
    <row r="5867" spans="1:10">
      <c r="A5867" s="5">
        <v>41884.375339293983</v>
      </c>
      <c r="B5867" s="6">
        <v>40058</v>
      </c>
      <c r="C5867" s="8">
        <v>178.416666666661</v>
      </c>
      <c r="D5867" s="9">
        <v>2.75</v>
      </c>
      <c r="E5867" s="9">
        <v>0.16</v>
      </c>
      <c r="F5867" s="9">
        <v>1.02</v>
      </c>
      <c r="G5867" s="9">
        <v>2.41</v>
      </c>
      <c r="H5867" s="9">
        <v>2.75</v>
      </c>
      <c r="I5867">
        <f t="shared" si="182"/>
        <v>1.8180000000000001</v>
      </c>
      <c r="J5867">
        <f t="shared" si="183"/>
        <v>0.44558823529411767</v>
      </c>
    </row>
    <row r="5868" spans="1:10">
      <c r="A5868" s="5">
        <v>41884.417006018521</v>
      </c>
      <c r="B5868" s="6">
        <v>40058</v>
      </c>
      <c r="C5868" s="8">
        <v>178.45833333332766</v>
      </c>
      <c r="D5868" s="9">
        <v>3.42</v>
      </c>
      <c r="E5868" s="9">
        <v>0.47</v>
      </c>
      <c r="F5868" s="9">
        <v>2.11</v>
      </c>
      <c r="G5868" s="9">
        <v>2.2000000000000002</v>
      </c>
      <c r="H5868" s="9">
        <v>3.13</v>
      </c>
      <c r="I5868">
        <f t="shared" si="182"/>
        <v>2.2659999999999996</v>
      </c>
      <c r="J5868">
        <f t="shared" si="183"/>
        <v>0.55539215686274501</v>
      </c>
    </row>
    <row r="5869" spans="1:10">
      <c r="A5869" s="5">
        <v>41884.458672743058</v>
      </c>
      <c r="B5869" s="6">
        <v>40058</v>
      </c>
      <c r="C5869" s="8">
        <v>178.49999999999432</v>
      </c>
      <c r="D5869" s="9">
        <v>2.85</v>
      </c>
      <c r="E5869" s="9">
        <v>0.42</v>
      </c>
      <c r="F5869" s="9">
        <v>2.2599999999999998</v>
      </c>
      <c r="G5869" s="9">
        <v>1.26</v>
      </c>
      <c r="H5869" s="9">
        <v>3.23</v>
      </c>
      <c r="I5869">
        <f t="shared" si="182"/>
        <v>2.004</v>
      </c>
      <c r="J5869">
        <f t="shared" si="183"/>
        <v>0.49117647058823527</v>
      </c>
    </row>
    <row r="5870" spans="1:10">
      <c r="A5870" s="5">
        <v>41884.500339467595</v>
      </c>
      <c r="B5870" s="6">
        <v>40058</v>
      </c>
      <c r="C5870" s="8">
        <v>178.54166666666097</v>
      </c>
      <c r="D5870" s="9">
        <v>2.04</v>
      </c>
      <c r="E5870" s="9">
        <v>0.19</v>
      </c>
      <c r="F5870" s="9">
        <v>1.7</v>
      </c>
      <c r="G5870" s="9">
        <v>1.19</v>
      </c>
      <c r="H5870" s="9">
        <v>3.44</v>
      </c>
      <c r="I5870">
        <f t="shared" si="182"/>
        <v>1.7119999999999997</v>
      </c>
      <c r="J5870">
        <f t="shared" si="183"/>
        <v>0.41960784313725485</v>
      </c>
    </row>
    <row r="5871" spans="1:10">
      <c r="A5871" s="5">
        <v>41884.542006192132</v>
      </c>
      <c r="B5871" s="6">
        <v>40058</v>
      </c>
      <c r="C5871" s="8">
        <v>178.58333333332763</v>
      </c>
      <c r="D5871" s="9">
        <v>1.53</v>
      </c>
      <c r="E5871" s="9">
        <v>0.7</v>
      </c>
      <c r="F5871" s="9">
        <v>0.94</v>
      </c>
      <c r="G5871" s="9">
        <v>1.85</v>
      </c>
      <c r="H5871" s="9">
        <v>3.28</v>
      </c>
      <c r="I5871">
        <f t="shared" si="182"/>
        <v>1.6599999999999997</v>
      </c>
      <c r="J5871">
        <f t="shared" si="183"/>
        <v>0.40686274509803916</v>
      </c>
    </row>
    <row r="5872" spans="1:10">
      <c r="A5872" s="5">
        <v>41884.583672916669</v>
      </c>
      <c r="B5872" s="6">
        <v>40058</v>
      </c>
      <c r="C5872" s="8">
        <v>178.62499999999429</v>
      </c>
      <c r="D5872" s="9">
        <v>1.1100000000000001</v>
      </c>
      <c r="E5872" s="9">
        <v>0.66</v>
      </c>
      <c r="F5872" s="9">
        <v>0.6</v>
      </c>
      <c r="G5872" s="9">
        <v>3.05</v>
      </c>
      <c r="H5872" s="9">
        <v>2.92</v>
      </c>
      <c r="I5872">
        <f t="shared" si="182"/>
        <v>1.6679999999999999</v>
      </c>
      <c r="J5872">
        <f t="shared" si="183"/>
        <v>0.4088235294117647</v>
      </c>
    </row>
    <row r="5873" spans="1:10">
      <c r="A5873" s="5">
        <v>41884.625339641207</v>
      </c>
      <c r="B5873" s="6">
        <v>40058</v>
      </c>
      <c r="C5873" s="8">
        <v>178.66666666666094</v>
      </c>
      <c r="D5873" s="9">
        <v>2.31</v>
      </c>
      <c r="E5873" s="9">
        <v>0.1</v>
      </c>
      <c r="F5873" s="9">
        <v>0.39</v>
      </c>
      <c r="G5873" s="9">
        <v>2.4300000000000002</v>
      </c>
      <c r="H5873" s="9">
        <v>2.2599999999999998</v>
      </c>
      <c r="I5873">
        <f t="shared" si="182"/>
        <v>1.498</v>
      </c>
      <c r="J5873">
        <f t="shared" si="183"/>
        <v>0.36715686274509801</v>
      </c>
    </row>
    <row r="5874" spans="1:10">
      <c r="A5874" s="5">
        <v>41884.667006365744</v>
      </c>
      <c r="B5874" s="6">
        <v>40058</v>
      </c>
      <c r="C5874" s="8">
        <v>178.7083333333276</v>
      </c>
      <c r="D5874" s="9">
        <v>1.4</v>
      </c>
      <c r="E5874" s="9">
        <v>0.08</v>
      </c>
      <c r="F5874" s="9">
        <v>0.34</v>
      </c>
      <c r="G5874" s="9">
        <v>1.57</v>
      </c>
      <c r="H5874" s="9">
        <v>1.39</v>
      </c>
      <c r="I5874">
        <f t="shared" si="182"/>
        <v>0.95600000000000007</v>
      </c>
      <c r="J5874">
        <f t="shared" si="183"/>
        <v>0.23431372549019608</v>
      </c>
    </row>
    <row r="5875" spans="1:10">
      <c r="A5875" s="5">
        <v>41884.708673090281</v>
      </c>
      <c r="B5875" s="6">
        <v>40058</v>
      </c>
      <c r="C5875" s="8">
        <v>178.74999999999426</v>
      </c>
      <c r="D5875" s="9">
        <v>0.59</v>
      </c>
      <c r="E5875" s="9">
        <v>0.28000000000000003</v>
      </c>
      <c r="F5875" s="9">
        <v>0.13</v>
      </c>
      <c r="G5875" s="9">
        <v>0.53</v>
      </c>
      <c r="H5875" s="9">
        <v>0.41</v>
      </c>
      <c r="I5875">
        <f t="shared" si="182"/>
        <v>0.38800000000000001</v>
      </c>
      <c r="J5875">
        <f t="shared" si="183"/>
        <v>9.509803921568627E-2</v>
      </c>
    </row>
    <row r="5876" spans="1:10">
      <c r="A5876" s="5">
        <v>41884.750339814818</v>
      </c>
      <c r="B5876" s="6">
        <v>40058</v>
      </c>
      <c r="C5876" s="8">
        <v>178.79166666666092</v>
      </c>
      <c r="D5876" s="9">
        <v>0.18</v>
      </c>
      <c r="E5876" s="9">
        <v>0.14000000000000001</v>
      </c>
      <c r="F5876" s="9">
        <v>0.26</v>
      </c>
      <c r="G5876" s="9">
        <v>0.09</v>
      </c>
      <c r="H5876" s="9">
        <v>0.1</v>
      </c>
      <c r="I5876">
        <f t="shared" si="182"/>
        <v>0.154</v>
      </c>
      <c r="J5876">
        <f t="shared" si="183"/>
        <v>3.7745098039215684E-2</v>
      </c>
    </row>
    <row r="5877" spans="1:10">
      <c r="A5877" s="5">
        <v>41884.792006539355</v>
      </c>
      <c r="B5877" s="6">
        <v>40058</v>
      </c>
      <c r="C5877" s="8">
        <v>178.83333333332757</v>
      </c>
      <c r="D5877" s="9">
        <v>0.03</v>
      </c>
      <c r="E5877" s="9">
        <v>0.02</v>
      </c>
      <c r="F5877" s="9">
        <v>0.24</v>
      </c>
      <c r="G5877" s="9">
        <v>0.02</v>
      </c>
      <c r="H5877" s="9">
        <v>0.03</v>
      </c>
      <c r="I5877">
        <f t="shared" si="182"/>
        <v>6.7999999999999991E-2</v>
      </c>
      <c r="J5877">
        <f t="shared" si="183"/>
        <v>1.6666666666666663E-2</v>
      </c>
    </row>
    <row r="5878" spans="1:10">
      <c r="A5878" s="5">
        <v>41884.833673263885</v>
      </c>
      <c r="B5878" s="6">
        <v>40058</v>
      </c>
      <c r="C5878" s="8">
        <v>178.87499999999423</v>
      </c>
      <c r="D5878" s="9">
        <v>0</v>
      </c>
      <c r="E5878" s="9">
        <v>0</v>
      </c>
      <c r="F5878" s="9">
        <v>0.04</v>
      </c>
      <c r="G5878" s="9">
        <v>0</v>
      </c>
      <c r="H5878" s="9">
        <v>0</v>
      </c>
      <c r="I5878">
        <f t="shared" si="182"/>
        <v>8.0000000000000002E-3</v>
      </c>
      <c r="J5878">
        <f t="shared" si="183"/>
        <v>1.9607843137254902E-3</v>
      </c>
    </row>
    <row r="5879" spans="1:10">
      <c r="A5879" s="5">
        <v>41884.875339988423</v>
      </c>
      <c r="B5879" s="6">
        <v>40058</v>
      </c>
      <c r="C5879" s="8">
        <v>178.91666666666089</v>
      </c>
      <c r="D5879" s="9">
        <v>0</v>
      </c>
      <c r="E5879" s="9">
        <v>0</v>
      </c>
      <c r="F5879" s="9">
        <v>0</v>
      </c>
      <c r="G5879" s="9">
        <v>0</v>
      </c>
      <c r="H5879" s="9">
        <v>0</v>
      </c>
      <c r="I5879">
        <f t="shared" si="182"/>
        <v>0</v>
      </c>
      <c r="J5879">
        <f t="shared" si="183"/>
        <v>0</v>
      </c>
    </row>
    <row r="5880" spans="1:10">
      <c r="A5880" s="5">
        <v>41884.91700671296</v>
      </c>
      <c r="B5880" s="6">
        <v>40058</v>
      </c>
      <c r="C5880" s="8">
        <v>178.95833333332754</v>
      </c>
      <c r="D5880" s="9">
        <v>0</v>
      </c>
      <c r="E5880" s="9">
        <v>0</v>
      </c>
      <c r="F5880" s="9">
        <v>0</v>
      </c>
      <c r="G5880" s="9">
        <v>0</v>
      </c>
      <c r="H5880" s="9">
        <v>0</v>
      </c>
      <c r="I5880">
        <f t="shared" si="182"/>
        <v>0</v>
      </c>
      <c r="J5880">
        <f t="shared" si="183"/>
        <v>0</v>
      </c>
    </row>
    <row r="5881" spans="1:10">
      <c r="A5881" s="5">
        <v>41884.958673437497</v>
      </c>
      <c r="B5881" s="6">
        <v>40058</v>
      </c>
      <c r="C5881" s="8">
        <v>178.9999999999942</v>
      </c>
      <c r="D5881" s="9">
        <v>0</v>
      </c>
      <c r="E5881" s="9">
        <v>0</v>
      </c>
      <c r="F5881" s="9">
        <v>0</v>
      </c>
      <c r="G5881" s="9">
        <v>0</v>
      </c>
      <c r="H5881" s="9">
        <v>0</v>
      </c>
      <c r="I5881">
        <f t="shared" si="182"/>
        <v>0</v>
      </c>
      <c r="J5881">
        <f t="shared" si="183"/>
        <v>0</v>
      </c>
    </row>
    <row r="5882" spans="1:10">
      <c r="A5882" s="5">
        <v>41885.000340162034</v>
      </c>
      <c r="B5882" s="6">
        <v>40059</v>
      </c>
      <c r="C5882" s="8">
        <v>179.04166666666086</v>
      </c>
      <c r="D5882" s="9">
        <v>0</v>
      </c>
      <c r="E5882" s="9">
        <v>0</v>
      </c>
      <c r="F5882" s="9">
        <v>0</v>
      </c>
      <c r="G5882" s="9">
        <v>0</v>
      </c>
      <c r="H5882" s="9">
        <v>0</v>
      </c>
      <c r="I5882">
        <f t="shared" si="182"/>
        <v>0</v>
      </c>
      <c r="J5882">
        <f t="shared" si="183"/>
        <v>0</v>
      </c>
    </row>
    <row r="5883" spans="1:10">
      <c r="A5883" s="5">
        <v>41885.042006886571</v>
      </c>
      <c r="B5883" s="6">
        <v>40059</v>
      </c>
      <c r="C5883" s="8">
        <v>179.08333333332752</v>
      </c>
      <c r="D5883" s="9">
        <v>0</v>
      </c>
      <c r="E5883" s="9">
        <v>0</v>
      </c>
      <c r="F5883" s="9">
        <v>0</v>
      </c>
      <c r="G5883" s="9">
        <v>0</v>
      </c>
      <c r="H5883" s="9">
        <v>0</v>
      </c>
      <c r="I5883">
        <f t="shared" si="182"/>
        <v>0</v>
      </c>
      <c r="J5883">
        <f t="shared" si="183"/>
        <v>0</v>
      </c>
    </row>
    <row r="5884" spans="1:10">
      <c r="A5884" s="5">
        <v>41885.083673611109</v>
      </c>
      <c r="B5884" s="6">
        <v>40059</v>
      </c>
      <c r="C5884" s="8">
        <v>179.12499999999417</v>
      </c>
      <c r="D5884" s="9">
        <v>0</v>
      </c>
      <c r="E5884" s="9">
        <v>0</v>
      </c>
      <c r="F5884" s="9">
        <v>0</v>
      </c>
      <c r="G5884" s="9">
        <v>0</v>
      </c>
      <c r="H5884" s="9">
        <v>0</v>
      </c>
      <c r="I5884">
        <f t="shared" si="182"/>
        <v>0</v>
      </c>
      <c r="J5884">
        <f t="shared" si="183"/>
        <v>0</v>
      </c>
    </row>
    <row r="5885" spans="1:10">
      <c r="A5885" s="5">
        <v>41885.125340335646</v>
      </c>
      <c r="B5885" s="6">
        <v>40059</v>
      </c>
      <c r="C5885" s="8">
        <v>179.16666666666083</v>
      </c>
      <c r="D5885" s="9">
        <v>0</v>
      </c>
      <c r="E5885" s="9">
        <v>0</v>
      </c>
      <c r="F5885" s="9">
        <v>0</v>
      </c>
      <c r="G5885" s="9">
        <v>0</v>
      </c>
      <c r="H5885" s="9">
        <v>0</v>
      </c>
      <c r="I5885">
        <f t="shared" si="182"/>
        <v>0</v>
      </c>
      <c r="J5885">
        <f t="shared" si="183"/>
        <v>0</v>
      </c>
    </row>
    <row r="5886" spans="1:10">
      <c r="A5886" s="5">
        <v>41885.167007060183</v>
      </c>
      <c r="B5886" s="6">
        <v>40059</v>
      </c>
      <c r="C5886" s="8">
        <v>179.20833333332749</v>
      </c>
      <c r="D5886" s="9">
        <v>0</v>
      </c>
      <c r="E5886" s="9">
        <v>0</v>
      </c>
      <c r="F5886" s="9">
        <v>0</v>
      </c>
      <c r="G5886" s="9">
        <v>0</v>
      </c>
      <c r="H5886" s="9">
        <v>0</v>
      </c>
      <c r="I5886">
        <f t="shared" si="182"/>
        <v>0</v>
      </c>
      <c r="J5886">
        <f t="shared" si="183"/>
        <v>0</v>
      </c>
    </row>
    <row r="5887" spans="1:10">
      <c r="A5887" s="5">
        <v>41885.20867378472</v>
      </c>
      <c r="B5887" s="6">
        <v>40059</v>
      </c>
      <c r="C5887" s="8">
        <v>179.24999999999415</v>
      </c>
      <c r="D5887" s="9">
        <v>0</v>
      </c>
      <c r="E5887" s="9">
        <v>0</v>
      </c>
      <c r="F5887" s="9">
        <v>0</v>
      </c>
      <c r="G5887" s="9">
        <v>0</v>
      </c>
      <c r="H5887" s="9">
        <v>0</v>
      </c>
      <c r="I5887">
        <f t="shared" si="182"/>
        <v>0</v>
      </c>
      <c r="J5887">
        <f t="shared" si="183"/>
        <v>0</v>
      </c>
    </row>
    <row r="5888" spans="1:10">
      <c r="A5888" s="5">
        <v>41885.250340509258</v>
      </c>
      <c r="B5888" s="6">
        <v>40059</v>
      </c>
      <c r="C5888" s="8">
        <v>179.2916666666608</v>
      </c>
      <c r="D5888" s="9">
        <v>0.01</v>
      </c>
      <c r="E5888" s="9">
        <v>0</v>
      </c>
      <c r="F5888" s="9">
        <v>0</v>
      </c>
      <c r="G5888" s="9">
        <v>0.01</v>
      </c>
      <c r="H5888" s="9">
        <v>0.02</v>
      </c>
      <c r="I5888">
        <f t="shared" si="182"/>
        <v>8.0000000000000002E-3</v>
      </c>
      <c r="J5888">
        <f t="shared" si="183"/>
        <v>1.9607843137254902E-3</v>
      </c>
    </row>
    <row r="5889" spans="1:10">
      <c r="A5889" s="5">
        <v>41885.292007233795</v>
      </c>
      <c r="B5889" s="6">
        <v>40059</v>
      </c>
      <c r="C5889" s="8">
        <v>179.33333333332746</v>
      </c>
      <c r="D5889" s="9">
        <v>0.12</v>
      </c>
      <c r="E5889" s="9">
        <v>0.02</v>
      </c>
      <c r="F5889" s="9">
        <v>0.01</v>
      </c>
      <c r="G5889" s="9">
        <v>0.32</v>
      </c>
      <c r="H5889" s="9">
        <v>0.13</v>
      </c>
      <c r="I5889">
        <f t="shared" si="182"/>
        <v>0.12</v>
      </c>
      <c r="J5889">
        <f t="shared" si="183"/>
        <v>2.9411764705882353E-2</v>
      </c>
    </row>
    <row r="5890" spans="1:10">
      <c r="A5890" s="5">
        <v>41885.333673958332</v>
      </c>
      <c r="B5890" s="6">
        <v>40059</v>
      </c>
      <c r="C5890" s="8">
        <v>179.37499999999412</v>
      </c>
      <c r="D5890" s="9">
        <v>0.23</v>
      </c>
      <c r="E5890" s="9">
        <v>0.09</v>
      </c>
      <c r="F5890" s="9">
        <v>0.16</v>
      </c>
      <c r="G5890" s="9">
        <v>1.75</v>
      </c>
      <c r="H5890" s="9">
        <v>0.45</v>
      </c>
      <c r="I5890">
        <f t="shared" si="182"/>
        <v>0.53600000000000003</v>
      </c>
      <c r="J5890">
        <f t="shared" si="183"/>
        <v>0.13137254901960785</v>
      </c>
    </row>
    <row r="5891" spans="1:10">
      <c r="A5891" s="5">
        <v>41885.375340682869</v>
      </c>
      <c r="B5891" s="6">
        <v>40059</v>
      </c>
      <c r="C5891" s="8">
        <v>179.41666666666077</v>
      </c>
      <c r="D5891" s="9">
        <v>0.11</v>
      </c>
      <c r="E5891" s="9">
        <v>0.26</v>
      </c>
      <c r="F5891" s="9">
        <v>0.39</v>
      </c>
      <c r="G5891" s="9">
        <v>2.9</v>
      </c>
      <c r="H5891" s="9">
        <v>0.73</v>
      </c>
      <c r="I5891">
        <f t="shared" si="182"/>
        <v>0.87800000000000011</v>
      </c>
      <c r="J5891">
        <f t="shared" si="183"/>
        <v>0.21519607843137256</v>
      </c>
    </row>
    <row r="5892" spans="1:10">
      <c r="A5892" s="5">
        <v>41885.417007407406</v>
      </c>
      <c r="B5892" s="6">
        <v>40059</v>
      </c>
      <c r="C5892" s="8">
        <v>179.45833333332743</v>
      </c>
      <c r="D5892" s="9">
        <v>0.22</v>
      </c>
      <c r="E5892" s="9">
        <v>0.71</v>
      </c>
      <c r="F5892" s="9">
        <v>0.44</v>
      </c>
      <c r="G5892" s="9">
        <v>3.21</v>
      </c>
      <c r="H5892" s="9">
        <v>0.5</v>
      </c>
      <c r="I5892">
        <f t="shared" ref="I5892:I5955" si="184">AVERAGE(D5892:H5892)</f>
        <v>1.016</v>
      </c>
      <c r="J5892">
        <f t="shared" ref="J5892:J5955" si="185">I5892/4.08</f>
        <v>0.24901960784313726</v>
      </c>
    </row>
    <row r="5893" spans="1:10">
      <c r="A5893" s="5">
        <v>41885.458674131944</v>
      </c>
      <c r="B5893" s="6">
        <v>40059</v>
      </c>
      <c r="C5893" s="8">
        <v>179.49999999999409</v>
      </c>
      <c r="D5893" s="9">
        <v>0.22</v>
      </c>
      <c r="E5893" s="9">
        <v>0.85</v>
      </c>
      <c r="F5893" s="9">
        <v>0.3</v>
      </c>
      <c r="G5893" s="9">
        <v>1.1599999999999999</v>
      </c>
      <c r="H5893" s="9">
        <v>0.39</v>
      </c>
      <c r="I5893">
        <f t="shared" si="184"/>
        <v>0.58400000000000007</v>
      </c>
      <c r="J5893">
        <f t="shared" si="185"/>
        <v>0.1431372549019608</v>
      </c>
    </row>
    <row r="5894" spans="1:10">
      <c r="A5894" s="5">
        <v>41885.500340856481</v>
      </c>
      <c r="B5894" s="6">
        <v>40059</v>
      </c>
      <c r="C5894" s="8">
        <v>179.54166666666075</v>
      </c>
      <c r="D5894" s="9">
        <v>0.17</v>
      </c>
      <c r="E5894" s="9">
        <v>0.51</v>
      </c>
      <c r="F5894" s="9">
        <v>0.36</v>
      </c>
      <c r="G5894" s="9">
        <v>1.37</v>
      </c>
      <c r="H5894" s="9">
        <v>0.33</v>
      </c>
      <c r="I5894">
        <f t="shared" si="184"/>
        <v>0.54800000000000004</v>
      </c>
      <c r="J5894">
        <f t="shared" si="185"/>
        <v>0.13431372549019607</v>
      </c>
    </row>
    <row r="5895" spans="1:10">
      <c r="A5895" s="5">
        <v>41885.542007581018</v>
      </c>
      <c r="B5895" s="6">
        <v>40059</v>
      </c>
      <c r="C5895" s="8">
        <v>179.5833333333274</v>
      </c>
      <c r="D5895" s="9">
        <v>0.15</v>
      </c>
      <c r="E5895" s="9">
        <v>0.37</v>
      </c>
      <c r="F5895" s="9">
        <v>0.4</v>
      </c>
      <c r="G5895" s="9">
        <v>1.54</v>
      </c>
      <c r="H5895" s="9">
        <v>0.34</v>
      </c>
      <c r="I5895">
        <f t="shared" si="184"/>
        <v>0.55999999999999994</v>
      </c>
      <c r="J5895">
        <f t="shared" si="185"/>
        <v>0.1372549019607843</v>
      </c>
    </row>
    <row r="5896" spans="1:10">
      <c r="A5896" s="5">
        <v>41885.583674305555</v>
      </c>
      <c r="B5896" s="6">
        <v>40059</v>
      </c>
      <c r="C5896" s="8">
        <v>179.62499999999406</v>
      </c>
      <c r="D5896" s="9">
        <v>0.21</v>
      </c>
      <c r="E5896" s="9">
        <v>0.92</v>
      </c>
      <c r="F5896" s="9">
        <v>0.44</v>
      </c>
      <c r="G5896" s="9">
        <v>1.02</v>
      </c>
      <c r="H5896" s="9">
        <v>0.32</v>
      </c>
      <c r="I5896">
        <f t="shared" si="184"/>
        <v>0.58199999999999996</v>
      </c>
      <c r="J5896">
        <f t="shared" si="185"/>
        <v>0.1426470588235294</v>
      </c>
    </row>
    <row r="5897" spans="1:10">
      <c r="A5897" s="5">
        <v>41885.625341030092</v>
      </c>
      <c r="B5897" s="6">
        <v>40059</v>
      </c>
      <c r="C5897" s="8">
        <v>179.66666666666072</v>
      </c>
      <c r="D5897" s="9">
        <v>0.16</v>
      </c>
      <c r="E5897" s="9">
        <v>0.37</v>
      </c>
      <c r="F5897" s="9">
        <v>0.66</v>
      </c>
      <c r="G5897" s="9">
        <v>1.28</v>
      </c>
      <c r="H5897" s="9">
        <v>0.28000000000000003</v>
      </c>
      <c r="I5897">
        <f t="shared" si="184"/>
        <v>0.55000000000000004</v>
      </c>
      <c r="J5897">
        <f t="shared" si="185"/>
        <v>0.13480392156862747</v>
      </c>
    </row>
    <row r="5898" spans="1:10">
      <c r="A5898" s="5">
        <v>41885.66700775463</v>
      </c>
      <c r="B5898" s="6">
        <v>40059</v>
      </c>
      <c r="C5898" s="8">
        <v>179.70833333332737</v>
      </c>
      <c r="D5898" s="9">
        <v>0.19</v>
      </c>
      <c r="E5898" s="9">
        <v>0.98</v>
      </c>
      <c r="F5898" s="9">
        <v>0.89</v>
      </c>
      <c r="G5898" s="9">
        <v>0.52</v>
      </c>
      <c r="H5898" s="9">
        <v>0.33</v>
      </c>
      <c r="I5898">
        <f t="shared" si="184"/>
        <v>0.58200000000000007</v>
      </c>
      <c r="J5898">
        <f t="shared" si="185"/>
        <v>0.14264705882352943</v>
      </c>
    </row>
    <row r="5899" spans="1:10">
      <c r="A5899" s="5">
        <v>41885.708674479167</v>
      </c>
      <c r="B5899" s="6">
        <v>40059</v>
      </c>
      <c r="C5899" s="8">
        <v>179.74999999999403</v>
      </c>
      <c r="D5899" s="9">
        <v>0.16</v>
      </c>
      <c r="E5899" s="9">
        <v>0.41</v>
      </c>
      <c r="F5899" s="9">
        <v>0.73</v>
      </c>
      <c r="G5899" s="9">
        <v>0.34</v>
      </c>
      <c r="H5899" s="9">
        <v>0.44</v>
      </c>
      <c r="I5899">
        <f t="shared" si="184"/>
        <v>0.41600000000000004</v>
      </c>
      <c r="J5899">
        <f t="shared" si="185"/>
        <v>0.1019607843137255</v>
      </c>
    </row>
    <row r="5900" spans="1:10">
      <c r="A5900" s="5">
        <v>41885.750341203704</v>
      </c>
      <c r="B5900" s="6">
        <v>40059</v>
      </c>
      <c r="C5900" s="8">
        <v>179.79166666666069</v>
      </c>
      <c r="D5900" s="9">
        <v>0.14000000000000001</v>
      </c>
      <c r="E5900" s="9">
        <v>0.09</v>
      </c>
      <c r="F5900" s="9">
        <v>0.22</v>
      </c>
      <c r="G5900" s="9">
        <v>0.12</v>
      </c>
      <c r="H5900" s="9">
        <v>0.2</v>
      </c>
      <c r="I5900">
        <f t="shared" si="184"/>
        <v>0.154</v>
      </c>
      <c r="J5900">
        <f t="shared" si="185"/>
        <v>3.7745098039215684E-2</v>
      </c>
    </row>
    <row r="5901" spans="1:10">
      <c r="A5901" s="5">
        <v>41885.792007928241</v>
      </c>
      <c r="B5901" s="6">
        <v>40059</v>
      </c>
      <c r="C5901" s="8">
        <v>179.83333333332735</v>
      </c>
      <c r="D5901" s="9">
        <v>0.01</v>
      </c>
      <c r="E5901" s="9">
        <v>0</v>
      </c>
      <c r="F5901" s="9">
        <v>0.11</v>
      </c>
      <c r="G5901" s="9">
        <v>0.01</v>
      </c>
      <c r="H5901" s="9">
        <v>0.03</v>
      </c>
      <c r="I5901">
        <f t="shared" si="184"/>
        <v>3.2000000000000001E-2</v>
      </c>
      <c r="J5901">
        <f t="shared" si="185"/>
        <v>7.8431372549019607E-3</v>
      </c>
    </row>
    <row r="5902" spans="1:10">
      <c r="A5902" s="5">
        <v>41885.833674652778</v>
      </c>
      <c r="B5902" s="6">
        <v>40059</v>
      </c>
      <c r="C5902" s="8">
        <v>179.874999999994</v>
      </c>
      <c r="D5902" s="9">
        <v>0</v>
      </c>
      <c r="E5902" s="9">
        <v>0</v>
      </c>
      <c r="F5902" s="9">
        <v>0.01</v>
      </c>
      <c r="G5902" s="9">
        <v>0</v>
      </c>
      <c r="H5902" s="9">
        <v>0</v>
      </c>
      <c r="I5902">
        <f t="shared" si="184"/>
        <v>2E-3</v>
      </c>
      <c r="J5902">
        <f t="shared" si="185"/>
        <v>4.9019607843137254E-4</v>
      </c>
    </row>
    <row r="5903" spans="1:10">
      <c r="A5903" s="5">
        <v>41885.875341377316</v>
      </c>
      <c r="B5903" s="6">
        <v>40059</v>
      </c>
      <c r="C5903" s="8">
        <v>179.91666666666066</v>
      </c>
      <c r="D5903" s="9">
        <v>0</v>
      </c>
      <c r="E5903" s="9">
        <v>0</v>
      </c>
      <c r="F5903" s="9">
        <v>0</v>
      </c>
      <c r="G5903" s="9">
        <v>0</v>
      </c>
      <c r="H5903" s="9">
        <v>0</v>
      </c>
      <c r="I5903">
        <f t="shared" si="184"/>
        <v>0</v>
      </c>
      <c r="J5903">
        <f t="shared" si="185"/>
        <v>0</v>
      </c>
    </row>
    <row r="5904" spans="1:10">
      <c r="A5904" s="5">
        <v>41885.917008101853</v>
      </c>
      <c r="B5904" s="6">
        <v>40059</v>
      </c>
      <c r="C5904" s="8">
        <v>179.95833333332732</v>
      </c>
      <c r="D5904" s="9">
        <v>0</v>
      </c>
      <c r="E5904" s="9">
        <v>0</v>
      </c>
      <c r="F5904" s="9">
        <v>0</v>
      </c>
      <c r="G5904" s="9">
        <v>0</v>
      </c>
      <c r="H5904" s="9">
        <v>0</v>
      </c>
      <c r="I5904">
        <f t="shared" si="184"/>
        <v>0</v>
      </c>
      <c r="J5904">
        <f t="shared" si="185"/>
        <v>0</v>
      </c>
    </row>
    <row r="5905" spans="1:10">
      <c r="A5905" s="5">
        <v>41885.95867482639</v>
      </c>
      <c r="B5905" s="6">
        <v>40059</v>
      </c>
      <c r="C5905" s="8">
        <v>179.99999999999397</v>
      </c>
      <c r="D5905" s="9">
        <v>0</v>
      </c>
      <c r="E5905" s="9">
        <v>0</v>
      </c>
      <c r="F5905" s="9">
        <v>0</v>
      </c>
      <c r="G5905" s="9">
        <v>0</v>
      </c>
      <c r="H5905" s="9">
        <v>0</v>
      </c>
      <c r="I5905">
        <f t="shared" si="184"/>
        <v>0</v>
      </c>
      <c r="J5905">
        <f t="shared" si="185"/>
        <v>0</v>
      </c>
    </row>
    <row r="5906" spans="1:10">
      <c r="A5906" s="5">
        <v>41886.000341550927</v>
      </c>
      <c r="B5906" s="6">
        <v>40060</v>
      </c>
      <c r="C5906" s="8">
        <v>180.04166666666063</v>
      </c>
      <c r="D5906" s="9">
        <v>0</v>
      </c>
      <c r="E5906" s="9">
        <v>0</v>
      </c>
      <c r="F5906" s="9">
        <v>0</v>
      </c>
      <c r="G5906" s="9">
        <v>0</v>
      </c>
      <c r="H5906" s="9">
        <v>0</v>
      </c>
      <c r="I5906">
        <f t="shared" si="184"/>
        <v>0</v>
      </c>
      <c r="J5906">
        <f t="shared" si="185"/>
        <v>0</v>
      </c>
    </row>
    <row r="5907" spans="1:10">
      <c r="A5907" s="5">
        <v>41886.042008275464</v>
      </c>
      <c r="B5907" s="6">
        <v>40060</v>
      </c>
      <c r="C5907" s="8">
        <v>180.08333333332729</v>
      </c>
      <c r="D5907" s="9">
        <v>0</v>
      </c>
      <c r="E5907" s="9">
        <v>0</v>
      </c>
      <c r="F5907" s="9">
        <v>0</v>
      </c>
      <c r="G5907" s="9">
        <v>0</v>
      </c>
      <c r="H5907" s="9">
        <v>0</v>
      </c>
      <c r="I5907">
        <f t="shared" si="184"/>
        <v>0</v>
      </c>
      <c r="J5907">
        <f t="shared" si="185"/>
        <v>0</v>
      </c>
    </row>
    <row r="5908" spans="1:10">
      <c r="A5908" s="5">
        <v>41886.083675000002</v>
      </c>
      <c r="B5908" s="6">
        <v>40060</v>
      </c>
      <c r="C5908" s="8">
        <v>180.12499999999395</v>
      </c>
      <c r="D5908" s="9">
        <v>0</v>
      </c>
      <c r="E5908" s="9">
        <v>0</v>
      </c>
      <c r="F5908" s="9">
        <v>0</v>
      </c>
      <c r="G5908" s="9">
        <v>0</v>
      </c>
      <c r="H5908" s="9">
        <v>0</v>
      </c>
      <c r="I5908">
        <f t="shared" si="184"/>
        <v>0</v>
      </c>
      <c r="J5908">
        <f t="shared" si="185"/>
        <v>0</v>
      </c>
    </row>
    <row r="5909" spans="1:10">
      <c r="A5909" s="5">
        <v>41886.125341724539</v>
      </c>
      <c r="B5909" s="6">
        <v>40060</v>
      </c>
      <c r="C5909" s="8">
        <v>180.1666666666606</v>
      </c>
      <c r="D5909" s="9">
        <v>0</v>
      </c>
      <c r="E5909" s="9">
        <v>0</v>
      </c>
      <c r="F5909" s="9">
        <v>0</v>
      </c>
      <c r="G5909" s="9">
        <v>0</v>
      </c>
      <c r="H5909" s="9">
        <v>0</v>
      </c>
      <c r="I5909">
        <f t="shared" si="184"/>
        <v>0</v>
      </c>
      <c r="J5909">
        <f t="shared" si="185"/>
        <v>0</v>
      </c>
    </row>
    <row r="5910" spans="1:10">
      <c r="A5910" s="5">
        <v>41886.167008449076</v>
      </c>
      <c r="B5910" s="6">
        <v>40060</v>
      </c>
      <c r="C5910" s="8">
        <v>180.20833333332726</v>
      </c>
      <c r="D5910" s="9">
        <v>0</v>
      </c>
      <c r="E5910" s="9">
        <v>0</v>
      </c>
      <c r="F5910" s="9">
        <v>0</v>
      </c>
      <c r="G5910" s="9">
        <v>0</v>
      </c>
      <c r="H5910" s="9">
        <v>0</v>
      </c>
      <c r="I5910">
        <f t="shared" si="184"/>
        <v>0</v>
      </c>
      <c r="J5910">
        <f t="shared" si="185"/>
        <v>0</v>
      </c>
    </row>
    <row r="5911" spans="1:10">
      <c r="A5911" s="5">
        <v>41886.208675173613</v>
      </c>
      <c r="B5911" s="6">
        <v>40060</v>
      </c>
      <c r="C5911" s="8">
        <v>180.24999999999392</v>
      </c>
      <c r="D5911" s="9">
        <v>0</v>
      </c>
      <c r="E5911" s="9">
        <v>0</v>
      </c>
      <c r="F5911" s="9">
        <v>0</v>
      </c>
      <c r="G5911" s="9">
        <v>0</v>
      </c>
      <c r="H5911" s="9">
        <v>0</v>
      </c>
      <c r="I5911">
        <f t="shared" si="184"/>
        <v>0</v>
      </c>
      <c r="J5911">
        <f t="shared" si="185"/>
        <v>0</v>
      </c>
    </row>
    <row r="5912" spans="1:10">
      <c r="A5912" s="5">
        <v>41886.250341898151</v>
      </c>
      <c r="B5912" s="6">
        <v>40060</v>
      </c>
      <c r="C5912" s="8">
        <v>180.29166666666057</v>
      </c>
      <c r="D5912" s="9">
        <v>0</v>
      </c>
      <c r="E5912" s="9">
        <v>0.02</v>
      </c>
      <c r="F5912" s="9">
        <v>0</v>
      </c>
      <c r="G5912" s="9">
        <v>0.02</v>
      </c>
      <c r="H5912" s="9">
        <v>0.02</v>
      </c>
      <c r="I5912">
        <f t="shared" si="184"/>
        <v>1.2E-2</v>
      </c>
      <c r="J5912">
        <f t="shared" si="185"/>
        <v>2.9411764705882353E-3</v>
      </c>
    </row>
    <row r="5913" spans="1:10">
      <c r="A5913" s="5">
        <v>41886.292008622688</v>
      </c>
      <c r="B5913" s="6">
        <v>40060</v>
      </c>
      <c r="C5913" s="8">
        <v>180.33333333332723</v>
      </c>
      <c r="D5913" s="9">
        <v>0.06</v>
      </c>
      <c r="E5913" s="9">
        <v>0.31</v>
      </c>
      <c r="F5913" s="9">
        <v>0.04</v>
      </c>
      <c r="G5913" s="9">
        <v>0.63</v>
      </c>
      <c r="H5913" s="9">
        <v>0.34</v>
      </c>
      <c r="I5913">
        <f t="shared" si="184"/>
        <v>0.27600000000000002</v>
      </c>
      <c r="J5913">
        <f t="shared" si="185"/>
        <v>6.7647058823529421E-2</v>
      </c>
    </row>
    <row r="5914" spans="1:10">
      <c r="A5914" s="5">
        <v>41886.333675347225</v>
      </c>
      <c r="B5914" s="6">
        <v>40060</v>
      </c>
      <c r="C5914" s="8">
        <v>180.37499999999389</v>
      </c>
      <c r="D5914" s="9">
        <v>0.13</v>
      </c>
      <c r="E5914" s="9">
        <v>1.35</v>
      </c>
      <c r="F5914" s="9">
        <v>0.44</v>
      </c>
      <c r="G5914" s="9">
        <v>1.05</v>
      </c>
      <c r="H5914" s="9">
        <v>0.8</v>
      </c>
      <c r="I5914">
        <f t="shared" si="184"/>
        <v>0.75399999999999989</v>
      </c>
      <c r="J5914">
        <f t="shared" si="185"/>
        <v>0.18480392156862743</v>
      </c>
    </row>
    <row r="5915" spans="1:10">
      <c r="A5915" s="5">
        <v>41886.375342071762</v>
      </c>
      <c r="B5915" s="6">
        <v>40060</v>
      </c>
      <c r="C5915" s="8">
        <v>180.41666666666055</v>
      </c>
      <c r="D5915" s="9">
        <v>0.21</v>
      </c>
      <c r="E5915" s="9">
        <v>1.1299999999999999</v>
      </c>
      <c r="F5915" s="9">
        <v>2.06</v>
      </c>
      <c r="G5915" s="9">
        <v>2.11</v>
      </c>
      <c r="H5915" s="9">
        <v>1.37</v>
      </c>
      <c r="I5915">
        <f t="shared" si="184"/>
        <v>1.3759999999999999</v>
      </c>
      <c r="J5915">
        <f t="shared" si="185"/>
        <v>0.33725490196078428</v>
      </c>
    </row>
    <row r="5916" spans="1:10">
      <c r="A5916" s="5">
        <v>41886.417008796299</v>
      </c>
      <c r="B5916" s="6">
        <v>40060</v>
      </c>
      <c r="C5916" s="8">
        <v>180.4583333333272</v>
      </c>
      <c r="D5916" s="9">
        <v>0.75</v>
      </c>
      <c r="E5916" s="9">
        <v>1.8</v>
      </c>
      <c r="F5916" s="9">
        <v>1.23</v>
      </c>
      <c r="G5916" s="9">
        <v>3.22</v>
      </c>
      <c r="H5916" s="9">
        <v>3.5</v>
      </c>
      <c r="I5916">
        <f t="shared" si="184"/>
        <v>2.1</v>
      </c>
      <c r="J5916">
        <f t="shared" si="185"/>
        <v>0.51470588235294124</v>
      </c>
    </row>
    <row r="5917" spans="1:10">
      <c r="A5917" s="5">
        <v>41886.458675520837</v>
      </c>
      <c r="B5917" s="6">
        <v>40060</v>
      </c>
      <c r="C5917" s="8">
        <v>180.49999999999386</v>
      </c>
      <c r="D5917" s="9">
        <v>0.28999999999999998</v>
      </c>
      <c r="E5917" s="9">
        <v>3.01</v>
      </c>
      <c r="F5917" s="9">
        <v>2.74</v>
      </c>
      <c r="G5917" s="9">
        <v>3.45</v>
      </c>
      <c r="H5917" s="9">
        <v>3.46</v>
      </c>
      <c r="I5917">
        <f t="shared" si="184"/>
        <v>2.59</v>
      </c>
      <c r="J5917">
        <f t="shared" si="185"/>
        <v>0.63480392156862742</v>
      </c>
    </row>
    <row r="5918" spans="1:10">
      <c r="A5918" s="5">
        <v>41886.500342245374</v>
      </c>
      <c r="B5918" s="6">
        <v>40060</v>
      </c>
      <c r="C5918" s="8">
        <v>180.54166666666052</v>
      </c>
      <c r="D5918" s="9">
        <v>0.81</v>
      </c>
      <c r="E5918" s="9">
        <v>3.45</v>
      </c>
      <c r="F5918" s="9">
        <v>1.45</v>
      </c>
      <c r="G5918" s="9">
        <v>1.84</v>
      </c>
      <c r="H5918" s="9">
        <v>3.13</v>
      </c>
      <c r="I5918">
        <f t="shared" si="184"/>
        <v>2.1360000000000001</v>
      </c>
      <c r="J5918">
        <f t="shared" si="185"/>
        <v>0.52352941176470591</v>
      </c>
    </row>
    <row r="5919" spans="1:10">
      <c r="A5919" s="5">
        <v>41886.542008969911</v>
      </c>
      <c r="B5919" s="6">
        <v>40060</v>
      </c>
      <c r="C5919" s="8">
        <v>180.58333333332718</v>
      </c>
      <c r="D5919" s="9">
        <v>2.25</v>
      </c>
      <c r="E5919" s="9">
        <v>3.33</v>
      </c>
      <c r="F5919" s="9">
        <v>0.71</v>
      </c>
      <c r="G5919" s="9">
        <v>3.05</v>
      </c>
      <c r="H5919" s="9">
        <v>2.68</v>
      </c>
      <c r="I5919">
        <f t="shared" si="184"/>
        <v>2.4039999999999999</v>
      </c>
      <c r="J5919">
        <f t="shared" si="185"/>
        <v>0.58921568627450982</v>
      </c>
    </row>
    <row r="5920" spans="1:10">
      <c r="A5920" s="5">
        <v>41886.583675694441</v>
      </c>
      <c r="B5920" s="6">
        <v>40060</v>
      </c>
      <c r="C5920" s="8">
        <v>180.62499999999383</v>
      </c>
      <c r="D5920" s="9">
        <v>1.32</v>
      </c>
      <c r="E5920" s="9">
        <v>2.91</v>
      </c>
      <c r="F5920" s="9">
        <v>0.93</v>
      </c>
      <c r="G5920" s="9">
        <v>2.72</v>
      </c>
      <c r="H5920" s="9">
        <v>1.94</v>
      </c>
      <c r="I5920">
        <f t="shared" si="184"/>
        <v>1.964</v>
      </c>
      <c r="J5920">
        <f t="shared" si="185"/>
        <v>0.48137254901960785</v>
      </c>
    </row>
    <row r="5921" spans="1:10">
      <c r="A5921" s="5">
        <v>41886.625342418978</v>
      </c>
      <c r="B5921" s="6">
        <v>40060</v>
      </c>
      <c r="C5921" s="8">
        <v>180.66666666666049</v>
      </c>
      <c r="D5921" s="9">
        <v>1.48</v>
      </c>
      <c r="E5921" s="9">
        <v>2.2599999999999998</v>
      </c>
      <c r="F5921" s="9">
        <v>1.04</v>
      </c>
      <c r="G5921" s="9">
        <v>2.0099999999999998</v>
      </c>
      <c r="H5921" s="9">
        <v>0.83</v>
      </c>
      <c r="I5921">
        <f t="shared" si="184"/>
        <v>1.5239999999999998</v>
      </c>
      <c r="J5921">
        <f t="shared" si="185"/>
        <v>0.37352941176470583</v>
      </c>
    </row>
    <row r="5922" spans="1:10">
      <c r="A5922" s="5">
        <v>41886.667009143515</v>
      </c>
      <c r="B5922" s="6">
        <v>40060</v>
      </c>
      <c r="C5922" s="8">
        <v>180.70833333332715</v>
      </c>
      <c r="D5922" s="9">
        <v>1.33</v>
      </c>
      <c r="E5922" s="9">
        <v>1.36</v>
      </c>
      <c r="F5922" s="9">
        <v>1.26</v>
      </c>
      <c r="G5922" s="9">
        <v>1.4</v>
      </c>
      <c r="H5922" s="9">
        <v>0.51</v>
      </c>
      <c r="I5922">
        <f t="shared" si="184"/>
        <v>1.1719999999999999</v>
      </c>
      <c r="J5922">
        <f t="shared" si="185"/>
        <v>0.28725490196078429</v>
      </c>
    </row>
    <row r="5923" spans="1:10">
      <c r="A5923" s="5">
        <v>41886.708675868053</v>
      </c>
      <c r="B5923" s="6">
        <v>40060</v>
      </c>
      <c r="C5923" s="8">
        <v>180.7499999999938</v>
      </c>
      <c r="D5923" s="9">
        <v>0.49</v>
      </c>
      <c r="E5923" s="9">
        <v>0.21</v>
      </c>
      <c r="F5923" s="9">
        <v>1.07</v>
      </c>
      <c r="G5923" s="9">
        <v>0.38</v>
      </c>
      <c r="H5923" s="9">
        <v>0.34</v>
      </c>
      <c r="I5923">
        <f t="shared" si="184"/>
        <v>0.49799999999999994</v>
      </c>
      <c r="J5923">
        <f t="shared" si="185"/>
        <v>0.12205882352941175</v>
      </c>
    </row>
    <row r="5924" spans="1:10">
      <c r="A5924" s="5">
        <v>41886.75034259259</v>
      </c>
      <c r="B5924" s="6">
        <v>40060</v>
      </c>
      <c r="C5924" s="8">
        <v>180.79166666666046</v>
      </c>
      <c r="D5924" s="9">
        <v>0.15</v>
      </c>
      <c r="E5924" s="9">
        <v>7.0000000000000007E-2</v>
      </c>
      <c r="F5924" s="9">
        <v>0.57999999999999996</v>
      </c>
      <c r="G5924" s="9">
        <v>0.12</v>
      </c>
      <c r="H5924" s="9">
        <v>0.12</v>
      </c>
      <c r="I5924">
        <f t="shared" si="184"/>
        <v>0.20800000000000002</v>
      </c>
      <c r="J5924">
        <f t="shared" si="185"/>
        <v>5.0980392156862751E-2</v>
      </c>
    </row>
    <row r="5925" spans="1:10">
      <c r="A5925" s="5">
        <v>41886.792009317127</v>
      </c>
      <c r="B5925" s="6">
        <v>40060</v>
      </c>
      <c r="C5925" s="8">
        <v>180.83333333332712</v>
      </c>
      <c r="D5925" s="9">
        <v>0.02</v>
      </c>
      <c r="E5925" s="9">
        <v>0.01</v>
      </c>
      <c r="F5925" s="9">
        <v>0.14000000000000001</v>
      </c>
      <c r="G5925" s="9">
        <v>0.01</v>
      </c>
      <c r="H5925" s="9">
        <v>0.01</v>
      </c>
      <c r="I5925">
        <f t="shared" si="184"/>
        <v>3.8000000000000006E-2</v>
      </c>
      <c r="J5925">
        <f t="shared" si="185"/>
        <v>9.31372549019608E-3</v>
      </c>
    </row>
    <row r="5926" spans="1:10">
      <c r="A5926" s="5">
        <v>41886.833676041664</v>
      </c>
      <c r="B5926" s="6">
        <v>40060</v>
      </c>
      <c r="C5926" s="8">
        <v>180.87499999999378</v>
      </c>
      <c r="D5926" s="9">
        <v>0</v>
      </c>
      <c r="E5926" s="9">
        <v>0</v>
      </c>
      <c r="F5926" s="9">
        <v>0.01</v>
      </c>
      <c r="G5926" s="9">
        <v>0</v>
      </c>
      <c r="H5926" s="9">
        <v>0</v>
      </c>
      <c r="I5926">
        <f t="shared" si="184"/>
        <v>2E-3</v>
      </c>
      <c r="J5926">
        <f t="shared" si="185"/>
        <v>4.9019607843137254E-4</v>
      </c>
    </row>
    <row r="5927" spans="1:10">
      <c r="A5927" s="5">
        <v>41886.875342766201</v>
      </c>
      <c r="B5927" s="6">
        <v>40060</v>
      </c>
      <c r="C5927" s="8">
        <v>180.91666666666043</v>
      </c>
      <c r="D5927" s="9">
        <v>0</v>
      </c>
      <c r="E5927" s="9">
        <v>0</v>
      </c>
      <c r="F5927" s="9">
        <v>0</v>
      </c>
      <c r="G5927" s="9">
        <v>0</v>
      </c>
      <c r="H5927" s="9">
        <v>0</v>
      </c>
      <c r="I5927">
        <f t="shared" si="184"/>
        <v>0</v>
      </c>
      <c r="J5927">
        <f t="shared" si="185"/>
        <v>0</v>
      </c>
    </row>
    <row r="5928" spans="1:10">
      <c r="A5928" s="5">
        <v>41886.917009490739</v>
      </c>
      <c r="B5928" s="6">
        <v>40060</v>
      </c>
      <c r="C5928" s="8">
        <v>180.95833333332709</v>
      </c>
      <c r="D5928" s="9">
        <v>0</v>
      </c>
      <c r="E5928" s="9">
        <v>0</v>
      </c>
      <c r="F5928" s="9">
        <v>0</v>
      </c>
      <c r="G5928" s="9">
        <v>0</v>
      </c>
      <c r="H5928" s="9">
        <v>0</v>
      </c>
      <c r="I5928">
        <f t="shared" si="184"/>
        <v>0</v>
      </c>
      <c r="J5928">
        <f t="shared" si="185"/>
        <v>0</v>
      </c>
    </row>
    <row r="5929" spans="1:10">
      <c r="A5929" s="5">
        <v>41886.958676215276</v>
      </c>
      <c r="B5929" s="6">
        <v>40060</v>
      </c>
      <c r="C5929" s="8">
        <v>180.99999999999375</v>
      </c>
      <c r="D5929" s="9">
        <v>0</v>
      </c>
      <c r="E5929" s="9">
        <v>0</v>
      </c>
      <c r="F5929" s="9">
        <v>0</v>
      </c>
      <c r="G5929" s="9">
        <v>0</v>
      </c>
      <c r="H5929" s="9">
        <v>0</v>
      </c>
      <c r="I5929">
        <f t="shared" si="184"/>
        <v>0</v>
      </c>
      <c r="J5929">
        <f t="shared" si="185"/>
        <v>0</v>
      </c>
    </row>
    <row r="5930" spans="1:10">
      <c r="A5930" s="5">
        <v>41887.000342939813</v>
      </c>
      <c r="B5930" s="6">
        <v>40061</v>
      </c>
      <c r="C5930" s="8">
        <v>181.0416666666604</v>
      </c>
      <c r="D5930" s="9">
        <v>0</v>
      </c>
      <c r="E5930" s="9">
        <v>0</v>
      </c>
      <c r="F5930" s="9">
        <v>0</v>
      </c>
      <c r="G5930" s="9">
        <v>0</v>
      </c>
      <c r="H5930" s="9">
        <v>0</v>
      </c>
      <c r="I5930">
        <f t="shared" si="184"/>
        <v>0</v>
      </c>
      <c r="J5930">
        <f t="shared" si="185"/>
        <v>0</v>
      </c>
    </row>
    <row r="5931" spans="1:10">
      <c r="A5931" s="5">
        <v>41887.04200966435</v>
      </c>
      <c r="B5931" s="6">
        <v>40061</v>
      </c>
      <c r="C5931" s="8">
        <v>181.08333333332706</v>
      </c>
      <c r="D5931" s="9">
        <v>0</v>
      </c>
      <c r="E5931" s="9">
        <v>0</v>
      </c>
      <c r="F5931" s="9">
        <v>0</v>
      </c>
      <c r="G5931" s="9">
        <v>0</v>
      </c>
      <c r="H5931" s="9">
        <v>0</v>
      </c>
      <c r="I5931">
        <f t="shared" si="184"/>
        <v>0</v>
      </c>
      <c r="J5931">
        <f t="shared" si="185"/>
        <v>0</v>
      </c>
    </row>
    <row r="5932" spans="1:10">
      <c r="A5932" s="5">
        <v>41887.083676388887</v>
      </c>
      <c r="B5932" s="6">
        <v>40061</v>
      </c>
      <c r="C5932" s="8">
        <v>181.12499999999372</v>
      </c>
      <c r="D5932" s="9">
        <v>0</v>
      </c>
      <c r="E5932" s="9">
        <v>0</v>
      </c>
      <c r="F5932" s="9">
        <v>0</v>
      </c>
      <c r="G5932" s="9">
        <v>0</v>
      </c>
      <c r="H5932" s="9">
        <v>0</v>
      </c>
      <c r="I5932">
        <f t="shared" si="184"/>
        <v>0</v>
      </c>
      <c r="J5932">
        <f t="shared" si="185"/>
        <v>0</v>
      </c>
    </row>
    <row r="5933" spans="1:10">
      <c r="A5933" s="5">
        <v>41887.125343113425</v>
      </c>
      <c r="B5933" s="6">
        <v>40061</v>
      </c>
      <c r="C5933" s="8">
        <v>181.16666666666038</v>
      </c>
      <c r="D5933" s="9">
        <v>0</v>
      </c>
      <c r="E5933" s="9">
        <v>0</v>
      </c>
      <c r="F5933" s="9">
        <v>0</v>
      </c>
      <c r="G5933" s="9">
        <v>0</v>
      </c>
      <c r="H5933" s="9">
        <v>0</v>
      </c>
      <c r="I5933">
        <f t="shared" si="184"/>
        <v>0</v>
      </c>
      <c r="J5933">
        <f t="shared" si="185"/>
        <v>0</v>
      </c>
    </row>
    <row r="5934" spans="1:10">
      <c r="A5934" s="5">
        <v>41887.167009837962</v>
      </c>
      <c r="B5934" s="6">
        <v>40061</v>
      </c>
      <c r="C5934" s="8">
        <v>181.20833333332703</v>
      </c>
      <c r="D5934" s="9">
        <v>0</v>
      </c>
      <c r="E5934" s="9">
        <v>0</v>
      </c>
      <c r="F5934" s="9">
        <v>0</v>
      </c>
      <c r="G5934" s="9">
        <v>0</v>
      </c>
      <c r="H5934" s="9">
        <v>0</v>
      </c>
      <c r="I5934">
        <f t="shared" si="184"/>
        <v>0</v>
      </c>
      <c r="J5934">
        <f t="shared" si="185"/>
        <v>0</v>
      </c>
    </row>
    <row r="5935" spans="1:10">
      <c r="A5935" s="5">
        <v>41887.208676562499</v>
      </c>
      <c r="B5935" s="6">
        <v>40061</v>
      </c>
      <c r="C5935" s="8">
        <v>181.24999999999369</v>
      </c>
      <c r="D5935" s="9">
        <v>0</v>
      </c>
      <c r="E5935" s="9">
        <v>0</v>
      </c>
      <c r="F5935" s="9">
        <v>0</v>
      </c>
      <c r="G5935" s="9">
        <v>0</v>
      </c>
      <c r="H5935" s="9">
        <v>0</v>
      </c>
      <c r="I5935">
        <f t="shared" si="184"/>
        <v>0</v>
      </c>
      <c r="J5935">
        <f t="shared" si="185"/>
        <v>0</v>
      </c>
    </row>
    <row r="5936" spans="1:10">
      <c r="A5936" s="5">
        <v>41887.250343287036</v>
      </c>
      <c r="B5936" s="6">
        <v>40061</v>
      </c>
      <c r="C5936" s="8">
        <v>181.29166666666035</v>
      </c>
      <c r="D5936" s="9">
        <v>0.03</v>
      </c>
      <c r="E5936" s="9">
        <v>0.04</v>
      </c>
      <c r="F5936" s="9">
        <v>0</v>
      </c>
      <c r="G5936" s="9">
        <v>0.01</v>
      </c>
      <c r="H5936" s="9">
        <v>0.04</v>
      </c>
      <c r="I5936">
        <f t="shared" si="184"/>
        <v>2.4E-2</v>
      </c>
      <c r="J5936">
        <f t="shared" si="185"/>
        <v>5.8823529411764705E-3</v>
      </c>
    </row>
    <row r="5937" spans="1:10">
      <c r="A5937" s="5">
        <v>41887.292010011573</v>
      </c>
      <c r="B5937" s="6">
        <v>40061</v>
      </c>
      <c r="C5937" s="8">
        <v>181.333333333327</v>
      </c>
      <c r="D5937" s="9">
        <v>0.14000000000000001</v>
      </c>
      <c r="E5937" s="9">
        <v>7.0000000000000007E-2</v>
      </c>
      <c r="F5937" s="9">
        <v>0.02</v>
      </c>
      <c r="G5937" s="9">
        <v>0.33</v>
      </c>
      <c r="H5937" s="9">
        <v>0.98</v>
      </c>
      <c r="I5937">
        <f t="shared" si="184"/>
        <v>0.308</v>
      </c>
      <c r="J5937">
        <f t="shared" si="185"/>
        <v>7.5490196078431368E-2</v>
      </c>
    </row>
    <row r="5938" spans="1:10">
      <c r="A5938" s="5">
        <v>41887.333676736111</v>
      </c>
      <c r="B5938" s="6">
        <v>40061</v>
      </c>
      <c r="C5938" s="8">
        <v>181.37499999999366</v>
      </c>
      <c r="D5938" s="9">
        <v>0.26</v>
      </c>
      <c r="E5938" s="9">
        <v>0.11</v>
      </c>
      <c r="F5938" s="9">
        <v>0.24</v>
      </c>
      <c r="G5938" s="9">
        <v>0.87</v>
      </c>
      <c r="H5938" s="9">
        <v>2.0099999999999998</v>
      </c>
      <c r="I5938">
        <f t="shared" si="184"/>
        <v>0.69799999999999995</v>
      </c>
      <c r="J5938">
        <f t="shared" si="185"/>
        <v>0.17107843137254899</v>
      </c>
    </row>
    <row r="5939" spans="1:10">
      <c r="A5939" s="5">
        <v>41887.375343460648</v>
      </c>
      <c r="B5939" s="6">
        <v>40061</v>
      </c>
      <c r="C5939" s="8">
        <v>181.41666666666032</v>
      </c>
      <c r="D5939" s="9">
        <v>1.19</v>
      </c>
      <c r="E5939" s="9">
        <v>0.24</v>
      </c>
      <c r="F5939" s="9">
        <v>0.68</v>
      </c>
      <c r="G5939" s="9">
        <v>0.67</v>
      </c>
      <c r="H5939" s="9">
        <v>2.74</v>
      </c>
      <c r="I5939">
        <f t="shared" si="184"/>
        <v>1.1039999999999999</v>
      </c>
      <c r="J5939">
        <f t="shared" si="185"/>
        <v>0.27058823529411763</v>
      </c>
    </row>
    <row r="5940" spans="1:10">
      <c r="A5940" s="5">
        <v>41887.417010185185</v>
      </c>
      <c r="B5940" s="6">
        <v>40061</v>
      </c>
      <c r="C5940" s="8">
        <v>181.45833333332698</v>
      </c>
      <c r="D5940" s="9">
        <v>1.69</v>
      </c>
      <c r="E5940" s="9">
        <v>0.25</v>
      </c>
      <c r="F5940" s="9">
        <v>1.04</v>
      </c>
      <c r="G5940" s="9">
        <v>0.99</v>
      </c>
      <c r="H5940" s="9">
        <v>3.18</v>
      </c>
      <c r="I5940">
        <f t="shared" si="184"/>
        <v>1.4300000000000002</v>
      </c>
      <c r="J5940">
        <f t="shared" si="185"/>
        <v>0.3504901960784314</v>
      </c>
    </row>
    <row r="5941" spans="1:10">
      <c r="A5941" s="5">
        <v>41887.458676909722</v>
      </c>
      <c r="B5941" s="6">
        <v>40061</v>
      </c>
      <c r="C5941" s="8">
        <v>181.49999999999363</v>
      </c>
      <c r="D5941" s="9">
        <v>2.2000000000000002</v>
      </c>
      <c r="E5941" s="9">
        <v>0.28999999999999998</v>
      </c>
      <c r="F5941" s="9">
        <v>2.06</v>
      </c>
      <c r="G5941" s="9">
        <v>1.33</v>
      </c>
      <c r="H5941" s="9">
        <v>3.38</v>
      </c>
      <c r="I5941">
        <f t="shared" si="184"/>
        <v>1.8520000000000003</v>
      </c>
      <c r="J5941">
        <f t="shared" si="185"/>
        <v>0.45392156862745103</v>
      </c>
    </row>
    <row r="5942" spans="1:10">
      <c r="A5942" s="5">
        <v>41887.500343634259</v>
      </c>
      <c r="B5942" s="6">
        <v>40061</v>
      </c>
      <c r="C5942" s="8">
        <v>181.54166666666029</v>
      </c>
      <c r="D5942" s="9">
        <v>3.35</v>
      </c>
      <c r="E5942" s="9">
        <v>0.25</v>
      </c>
      <c r="F5942" s="9">
        <v>2.76</v>
      </c>
      <c r="G5942" s="9">
        <v>2.0099999999999998</v>
      </c>
      <c r="H5942" s="9">
        <v>3.43</v>
      </c>
      <c r="I5942">
        <f t="shared" si="184"/>
        <v>2.36</v>
      </c>
      <c r="J5942">
        <f t="shared" si="185"/>
        <v>0.57843137254901955</v>
      </c>
    </row>
    <row r="5943" spans="1:10">
      <c r="A5943" s="5">
        <v>41887.542010358797</v>
      </c>
      <c r="B5943" s="6">
        <v>40061</v>
      </c>
      <c r="C5943" s="8">
        <v>181.58333333332695</v>
      </c>
      <c r="D5943" s="9">
        <v>2.29</v>
      </c>
      <c r="E5943" s="9">
        <v>0.32</v>
      </c>
      <c r="F5943" s="9">
        <v>1.84</v>
      </c>
      <c r="G5943" s="9">
        <v>1.83</v>
      </c>
      <c r="H5943" s="9">
        <v>3.33</v>
      </c>
      <c r="I5943">
        <f t="shared" si="184"/>
        <v>1.9219999999999999</v>
      </c>
      <c r="J5943">
        <f t="shared" si="185"/>
        <v>0.47107843137254901</v>
      </c>
    </row>
    <row r="5944" spans="1:10">
      <c r="A5944" s="5">
        <v>41887.583677083334</v>
      </c>
      <c r="B5944" s="6">
        <v>40061</v>
      </c>
      <c r="C5944" s="8">
        <v>181.62499999999361</v>
      </c>
      <c r="D5944" s="9">
        <v>1.05</v>
      </c>
      <c r="E5944" s="9">
        <v>0.69</v>
      </c>
      <c r="F5944" s="9">
        <v>1.67</v>
      </c>
      <c r="G5944" s="9">
        <v>1.21</v>
      </c>
      <c r="H5944" s="9">
        <v>2.95</v>
      </c>
      <c r="I5944">
        <f t="shared" si="184"/>
        <v>1.514</v>
      </c>
      <c r="J5944">
        <f t="shared" si="185"/>
        <v>0.37107843137254903</v>
      </c>
    </row>
    <row r="5945" spans="1:10">
      <c r="A5945" s="5">
        <v>41887.625343807871</v>
      </c>
      <c r="B5945" s="6">
        <v>40061</v>
      </c>
      <c r="C5945" s="8">
        <v>181.66666666666026</v>
      </c>
      <c r="D5945" s="9">
        <v>0.81</v>
      </c>
      <c r="E5945" s="9">
        <v>0.48</v>
      </c>
      <c r="F5945" s="9">
        <v>0.93</v>
      </c>
      <c r="G5945" s="9">
        <v>0.5</v>
      </c>
      <c r="H5945" s="9">
        <v>2.29</v>
      </c>
      <c r="I5945">
        <f t="shared" si="184"/>
        <v>1.002</v>
      </c>
      <c r="J5945">
        <f t="shared" si="185"/>
        <v>0.24558823529411763</v>
      </c>
    </row>
    <row r="5946" spans="1:10">
      <c r="A5946" s="5">
        <v>41887.667010532408</v>
      </c>
      <c r="B5946" s="6">
        <v>40061</v>
      </c>
      <c r="C5946" s="8">
        <v>181.70833333332692</v>
      </c>
      <c r="D5946" s="9">
        <v>0.93</v>
      </c>
      <c r="E5946" s="9">
        <v>0.55000000000000004</v>
      </c>
      <c r="F5946" s="9">
        <v>0.41</v>
      </c>
      <c r="G5946" s="9">
        <v>0.47</v>
      </c>
      <c r="H5946" s="9">
        <v>1.21</v>
      </c>
      <c r="I5946">
        <f t="shared" si="184"/>
        <v>0.71399999999999997</v>
      </c>
      <c r="J5946">
        <f t="shared" si="185"/>
        <v>0.17499999999999999</v>
      </c>
    </row>
    <row r="5947" spans="1:10">
      <c r="A5947" s="5">
        <v>41887.708677256946</v>
      </c>
      <c r="B5947" s="6">
        <v>40061</v>
      </c>
      <c r="C5947" s="8">
        <v>181.74999999999358</v>
      </c>
      <c r="D5947" s="9">
        <v>0.31</v>
      </c>
      <c r="E5947" s="9">
        <v>0.4</v>
      </c>
      <c r="F5947" s="9">
        <v>0.27</v>
      </c>
      <c r="G5947" s="9">
        <v>0.43</v>
      </c>
      <c r="H5947" s="9">
        <v>0.46</v>
      </c>
      <c r="I5947">
        <f t="shared" si="184"/>
        <v>0.374</v>
      </c>
      <c r="J5947">
        <f t="shared" si="185"/>
        <v>9.166666666666666E-2</v>
      </c>
    </row>
    <row r="5948" spans="1:10">
      <c r="A5948" s="5">
        <v>41887.750343981483</v>
      </c>
      <c r="B5948" s="6">
        <v>40061</v>
      </c>
      <c r="C5948" s="8">
        <v>181.79166666666023</v>
      </c>
      <c r="D5948" s="9">
        <v>0.1</v>
      </c>
      <c r="E5948" s="9">
        <v>0.1</v>
      </c>
      <c r="F5948" s="9">
        <v>0.12</v>
      </c>
      <c r="G5948" s="9">
        <v>0.11</v>
      </c>
      <c r="H5948" s="9">
        <v>0.13</v>
      </c>
      <c r="I5948">
        <f t="shared" si="184"/>
        <v>0.11200000000000002</v>
      </c>
      <c r="J5948">
        <f t="shared" si="185"/>
        <v>2.7450980392156866E-2</v>
      </c>
    </row>
    <row r="5949" spans="1:10">
      <c r="A5949" s="5">
        <v>41887.79201070602</v>
      </c>
      <c r="B5949" s="6">
        <v>40061</v>
      </c>
      <c r="C5949" s="8">
        <v>181.83333333332689</v>
      </c>
      <c r="D5949" s="9">
        <v>0.01</v>
      </c>
      <c r="E5949" s="9">
        <v>0.01</v>
      </c>
      <c r="F5949" s="9">
        <v>0.03</v>
      </c>
      <c r="G5949" s="9">
        <v>0.02</v>
      </c>
      <c r="H5949" s="9">
        <v>0.01</v>
      </c>
      <c r="I5949">
        <f t="shared" si="184"/>
        <v>1.6E-2</v>
      </c>
      <c r="J5949">
        <f t="shared" si="185"/>
        <v>3.9215686274509803E-3</v>
      </c>
    </row>
    <row r="5950" spans="1:10">
      <c r="A5950" s="5">
        <v>41887.833677430557</v>
      </c>
      <c r="B5950" s="6">
        <v>40061</v>
      </c>
      <c r="C5950" s="8">
        <v>181.87499999999355</v>
      </c>
      <c r="D5950" s="9">
        <v>0</v>
      </c>
      <c r="E5950" s="9">
        <v>0</v>
      </c>
      <c r="F5950" s="9">
        <v>0</v>
      </c>
      <c r="G5950" s="9">
        <v>0</v>
      </c>
      <c r="H5950" s="9">
        <v>0</v>
      </c>
      <c r="I5950">
        <f t="shared" si="184"/>
        <v>0</v>
      </c>
      <c r="J5950">
        <f t="shared" si="185"/>
        <v>0</v>
      </c>
    </row>
    <row r="5951" spans="1:10">
      <c r="A5951" s="5">
        <v>41887.875344155094</v>
      </c>
      <c r="B5951" s="6">
        <v>40061</v>
      </c>
      <c r="C5951" s="8">
        <v>181.91666666666021</v>
      </c>
      <c r="D5951" s="9">
        <v>0</v>
      </c>
      <c r="E5951" s="9">
        <v>0</v>
      </c>
      <c r="F5951" s="9">
        <v>0</v>
      </c>
      <c r="G5951" s="9">
        <v>0</v>
      </c>
      <c r="H5951" s="9">
        <v>0</v>
      </c>
      <c r="I5951">
        <f t="shared" si="184"/>
        <v>0</v>
      </c>
      <c r="J5951">
        <f t="shared" si="185"/>
        <v>0</v>
      </c>
    </row>
    <row r="5952" spans="1:10">
      <c r="A5952" s="5">
        <v>41887.917010879632</v>
      </c>
      <c r="B5952" s="6">
        <v>40061</v>
      </c>
      <c r="C5952" s="8">
        <v>181.95833333332686</v>
      </c>
      <c r="D5952" s="9">
        <v>0</v>
      </c>
      <c r="E5952" s="9">
        <v>0</v>
      </c>
      <c r="F5952" s="9">
        <v>0</v>
      </c>
      <c r="G5952" s="9">
        <v>0</v>
      </c>
      <c r="H5952" s="9">
        <v>0</v>
      </c>
      <c r="I5952">
        <f t="shared" si="184"/>
        <v>0</v>
      </c>
      <c r="J5952">
        <f t="shared" si="185"/>
        <v>0</v>
      </c>
    </row>
    <row r="5953" spans="1:10">
      <c r="A5953" s="5">
        <v>41887.958677604169</v>
      </c>
      <c r="B5953" s="6">
        <v>40061</v>
      </c>
      <c r="C5953" s="8">
        <v>181.99999999999352</v>
      </c>
      <c r="D5953" s="9">
        <v>0</v>
      </c>
      <c r="E5953" s="9">
        <v>0</v>
      </c>
      <c r="F5953" s="9">
        <v>0</v>
      </c>
      <c r="G5953" s="9">
        <v>0</v>
      </c>
      <c r="H5953" s="9">
        <v>0</v>
      </c>
      <c r="I5953">
        <f t="shared" si="184"/>
        <v>0</v>
      </c>
      <c r="J5953">
        <f t="shared" si="185"/>
        <v>0</v>
      </c>
    </row>
    <row r="5954" spans="1:10">
      <c r="A5954" s="5">
        <v>41888.000344328706</v>
      </c>
      <c r="B5954" s="6">
        <v>40062</v>
      </c>
      <c r="C5954" s="8">
        <v>182.04166666666018</v>
      </c>
      <c r="D5954" s="9">
        <v>0</v>
      </c>
      <c r="E5954" s="9">
        <v>0</v>
      </c>
      <c r="F5954" s="9">
        <v>0</v>
      </c>
      <c r="G5954" s="9">
        <v>0</v>
      </c>
      <c r="H5954" s="9">
        <v>0</v>
      </c>
      <c r="I5954">
        <f t="shared" si="184"/>
        <v>0</v>
      </c>
      <c r="J5954">
        <f t="shared" si="185"/>
        <v>0</v>
      </c>
    </row>
    <row r="5955" spans="1:10">
      <c r="A5955" s="5">
        <v>41888.042011053243</v>
      </c>
      <c r="B5955" s="6">
        <v>40062</v>
      </c>
      <c r="C5955" s="8">
        <v>182.08333333332683</v>
      </c>
      <c r="D5955" s="9">
        <v>0</v>
      </c>
      <c r="E5955" s="9">
        <v>0</v>
      </c>
      <c r="F5955" s="9">
        <v>0</v>
      </c>
      <c r="G5955" s="9">
        <v>0</v>
      </c>
      <c r="H5955" s="9">
        <v>0</v>
      </c>
      <c r="I5955">
        <f t="shared" si="184"/>
        <v>0</v>
      </c>
      <c r="J5955">
        <f t="shared" si="185"/>
        <v>0</v>
      </c>
    </row>
    <row r="5956" spans="1:10">
      <c r="A5956" s="5">
        <v>41888.08367777778</v>
      </c>
      <c r="B5956" s="6">
        <v>40062</v>
      </c>
      <c r="C5956" s="8">
        <v>182.12499999999349</v>
      </c>
      <c r="D5956" s="9">
        <v>0</v>
      </c>
      <c r="E5956" s="9">
        <v>0</v>
      </c>
      <c r="F5956" s="9">
        <v>0</v>
      </c>
      <c r="G5956" s="9">
        <v>0</v>
      </c>
      <c r="H5956" s="9">
        <v>0</v>
      </c>
      <c r="I5956">
        <f t="shared" ref="I5956:I6019" si="186">AVERAGE(D5956:H5956)</f>
        <v>0</v>
      </c>
      <c r="J5956">
        <f t="shared" ref="J5956:J6019" si="187">I5956/4.08</f>
        <v>0</v>
      </c>
    </row>
    <row r="5957" spans="1:10">
      <c r="A5957" s="5">
        <v>41888.125344502318</v>
      </c>
      <c r="B5957" s="6">
        <v>40062</v>
      </c>
      <c r="C5957" s="8">
        <v>182.16666666666015</v>
      </c>
      <c r="D5957" s="9">
        <v>0</v>
      </c>
      <c r="E5957" s="9">
        <v>0</v>
      </c>
      <c r="F5957" s="9">
        <v>0</v>
      </c>
      <c r="G5957" s="9">
        <v>0</v>
      </c>
      <c r="H5957" s="9">
        <v>0</v>
      </c>
      <c r="I5957">
        <f t="shared" si="186"/>
        <v>0</v>
      </c>
      <c r="J5957">
        <f t="shared" si="187"/>
        <v>0</v>
      </c>
    </row>
    <row r="5958" spans="1:10">
      <c r="A5958" s="5">
        <v>41888.167011226855</v>
      </c>
      <c r="B5958" s="6">
        <v>40062</v>
      </c>
      <c r="C5958" s="8">
        <v>182.20833333332681</v>
      </c>
      <c r="D5958" s="9">
        <v>0</v>
      </c>
      <c r="E5958" s="9">
        <v>0</v>
      </c>
      <c r="F5958" s="9">
        <v>0</v>
      </c>
      <c r="G5958" s="9">
        <v>0</v>
      </c>
      <c r="H5958" s="9">
        <v>0</v>
      </c>
      <c r="I5958">
        <f t="shared" si="186"/>
        <v>0</v>
      </c>
      <c r="J5958">
        <f t="shared" si="187"/>
        <v>0</v>
      </c>
    </row>
    <row r="5959" spans="1:10">
      <c r="A5959" s="5">
        <v>41888.208677951392</v>
      </c>
      <c r="B5959" s="6">
        <v>40062</v>
      </c>
      <c r="C5959" s="8">
        <v>182.24999999999346</v>
      </c>
      <c r="D5959" s="9">
        <v>0</v>
      </c>
      <c r="E5959" s="9">
        <v>0</v>
      </c>
      <c r="F5959" s="9">
        <v>0</v>
      </c>
      <c r="G5959" s="9">
        <v>0</v>
      </c>
      <c r="H5959" s="9">
        <v>0</v>
      </c>
      <c r="I5959">
        <f t="shared" si="186"/>
        <v>0</v>
      </c>
      <c r="J5959">
        <f t="shared" si="187"/>
        <v>0</v>
      </c>
    </row>
    <row r="5960" spans="1:10">
      <c r="A5960" s="5">
        <v>41888.250344675929</v>
      </c>
      <c r="B5960" s="6">
        <v>40062</v>
      </c>
      <c r="C5960" s="8">
        <v>182.29166666666012</v>
      </c>
      <c r="D5960" s="9">
        <v>0</v>
      </c>
      <c r="E5960" s="9">
        <v>0</v>
      </c>
      <c r="F5960" s="9">
        <v>0</v>
      </c>
      <c r="G5960" s="9">
        <v>0.03</v>
      </c>
      <c r="H5960" s="9">
        <v>0.01</v>
      </c>
      <c r="I5960">
        <f t="shared" si="186"/>
        <v>8.0000000000000002E-3</v>
      </c>
      <c r="J5960">
        <f t="shared" si="187"/>
        <v>1.9607843137254902E-3</v>
      </c>
    </row>
    <row r="5961" spans="1:10">
      <c r="A5961" s="5">
        <v>41888.292011400466</v>
      </c>
      <c r="B5961" s="6">
        <v>40062</v>
      </c>
      <c r="C5961" s="8">
        <v>182.33333333332678</v>
      </c>
      <c r="D5961" s="9">
        <v>0.22</v>
      </c>
      <c r="E5961" s="9">
        <v>0.02</v>
      </c>
      <c r="F5961" s="9">
        <v>0.04</v>
      </c>
      <c r="G5961" s="9">
        <v>0.99</v>
      </c>
      <c r="H5961" s="9">
        <v>0.17</v>
      </c>
      <c r="I5961">
        <f t="shared" si="186"/>
        <v>0.28799999999999998</v>
      </c>
      <c r="J5961">
        <f t="shared" si="187"/>
        <v>7.0588235294117646E-2</v>
      </c>
    </row>
    <row r="5962" spans="1:10">
      <c r="A5962" s="5">
        <v>41888.333678124996</v>
      </c>
      <c r="B5962" s="6">
        <v>40062</v>
      </c>
      <c r="C5962" s="8">
        <v>182.37499999999343</v>
      </c>
      <c r="D5962" s="9">
        <v>0.91</v>
      </c>
      <c r="E5962" s="9">
        <v>0.18</v>
      </c>
      <c r="F5962" s="9">
        <v>1.02</v>
      </c>
      <c r="G5962" s="9">
        <v>2.02</v>
      </c>
      <c r="H5962" s="9">
        <v>0.61</v>
      </c>
      <c r="I5962">
        <f t="shared" si="186"/>
        <v>0.94800000000000018</v>
      </c>
      <c r="J5962">
        <f t="shared" si="187"/>
        <v>0.23235294117647062</v>
      </c>
    </row>
    <row r="5963" spans="1:10">
      <c r="A5963" s="5">
        <v>41888.375344849534</v>
      </c>
      <c r="B5963" s="6">
        <v>40062</v>
      </c>
      <c r="C5963" s="8">
        <v>182.41666666666009</v>
      </c>
      <c r="D5963" s="9">
        <v>1.61</v>
      </c>
      <c r="E5963" s="9">
        <v>0.22</v>
      </c>
      <c r="F5963" s="9">
        <v>2.06</v>
      </c>
      <c r="G5963" s="9">
        <v>2.23</v>
      </c>
      <c r="H5963" s="9">
        <v>0.32</v>
      </c>
      <c r="I5963">
        <f t="shared" si="186"/>
        <v>1.288</v>
      </c>
      <c r="J5963">
        <f t="shared" si="187"/>
        <v>0.31568627450980391</v>
      </c>
    </row>
    <row r="5964" spans="1:10">
      <c r="A5964" s="5">
        <v>41888.417011574071</v>
      </c>
      <c r="B5964" s="6">
        <v>40062</v>
      </c>
      <c r="C5964" s="8">
        <v>182.45833333332675</v>
      </c>
      <c r="D5964" s="9">
        <v>2.7</v>
      </c>
      <c r="E5964" s="9">
        <v>0.45</v>
      </c>
      <c r="F5964" s="9">
        <v>2.86</v>
      </c>
      <c r="G5964" s="9">
        <v>3</v>
      </c>
      <c r="H5964" s="9">
        <v>0.43</v>
      </c>
      <c r="I5964">
        <f t="shared" si="186"/>
        <v>1.8879999999999999</v>
      </c>
      <c r="J5964">
        <f t="shared" si="187"/>
        <v>0.46274509803921565</v>
      </c>
    </row>
    <row r="5965" spans="1:10">
      <c r="A5965" s="5">
        <v>41888.458678298608</v>
      </c>
      <c r="B5965" s="6">
        <v>40062</v>
      </c>
      <c r="C5965" s="8">
        <v>182.49999999999341</v>
      </c>
      <c r="D5965" s="9">
        <v>3.21</v>
      </c>
      <c r="E5965" s="9">
        <v>0.41</v>
      </c>
      <c r="F5965" s="9">
        <v>3.44</v>
      </c>
      <c r="G5965" s="9">
        <v>3.23</v>
      </c>
      <c r="H5965" s="9">
        <v>1.94</v>
      </c>
      <c r="I5965">
        <f t="shared" si="186"/>
        <v>2.4460000000000002</v>
      </c>
      <c r="J5965">
        <f t="shared" si="187"/>
        <v>0.59950980392156861</v>
      </c>
    </row>
    <row r="5966" spans="1:10">
      <c r="A5966" s="5">
        <v>41888.500345023145</v>
      </c>
      <c r="B5966" s="6">
        <v>40062</v>
      </c>
      <c r="C5966" s="8">
        <v>182.54166666666006</v>
      </c>
      <c r="D5966" s="9">
        <v>3.35</v>
      </c>
      <c r="E5966" s="9">
        <v>0.62</v>
      </c>
      <c r="F5966" s="9">
        <v>3.18</v>
      </c>
      <c r="G5966" s="9">
        <v>2.52</v>
      </c>
      <c r="H5966" s="9">
        <v>0.83</v>
      </c>
      <c r="I5966">
        <f t="shared" si="186"/>
        <v>2.1</v>
      </c>
      <c r="J5966">
        <f t="shared" si="187"/>
        <v>0.51470588235294124</v>
      </c>
    </row>
    <row r="5967" spans="1:10">
      <c r="A5967" s="5">
        <v>41888.542011747682</v>
      </c>
      <c r="B5967" s="6">
        <v>40062</v>
      </c>
      <c r="C5967" s="8">
        <v>182.58333333332672</v>
      </c>
      <c r="D5967" s="9">
        <v>1.69</v>
      </c>
      <c r="E5967" s="9">
        <v>1.41</v>
      </c>
      <c r="F5967" s="9">
        <v>3.62</v>
      </c>
      <c r="G5967" s="9">
        <v>2.9</v>
      </c>
      <c r="H5967" s="9">
        <v>0.82</v>
      </c>
      <c r="I5967">
        <f t="shared" si="186"/>
        <v>2.0880000000000001</v>
      </c>
      <c r="J5967">
        <f t="shared" si="187"/>
        <v>0.5117647058823529</v>
      </c>
    </row>
    <row r="5968" spans="1:10">
      <c r="A5968" s="5">
        <v>41888.58367847222</v>
      </c>
      <c r="B5968" s="6">
        <v>40062</v>
      </c>
      <c r="C5968" s="8">
        <v>182.62499999999338</v>
      </c>
      <c r="D5968" s="9">
        <v>0.99</v>
      </c>
      <c r="E5968" s="9">
        <v>1.56</v>
      </c>
      <c r="F5968" s="9">
        <v>3.46</v>
      </c>
      <c r="G5968" s="9">
        <v>3.12</v>
      </c>
      <c r="H5968" s="9">
        <v>0.68</v>
      </c>
      <c r="I5968">
        <f t="shared" si="186"/>
        <v>1.9619999999999997</v>
      </c>
      <c r="J5968">
        <f t="shared" si="187"/>
        <v>0.48088235294117637</v>
      </c>
    </row>
    <row r="5969" spans="1:10">
      <c r="A5969" s="5">
        <v>41888.625345196757</v>
      </c>
      <c r="B5969" s="6">
        <v>40062</v>
      </c>
      <c r="C5969" s="8">
        <v>182.66666666666003</v>
      </c>
      <c r="D5969" s="9">
        <v>0.5</v>
      </c>
      <c r="E5969" s="9">
        <v>2.02</v>
      </c>
      <c r="F5969" s="9">
        <v>3.08</v>
      </c>
      <c r="G5969" s="9">
        <v>2.68</v>
      </c>
      <c r="H5969" s="9">
        <v>0.55000000000000004</v>
      </c>
      <c r="I5969">
        <f t="shared" si="186"/>
        <v>1.766</v>
      </c>
      <c r="J5969">
        <f t="shared" si="187"/>
        <v>0.43284313725490198</v>
      </c>
    </row>
    <row r="5970" spans="1:10">
      <c r="A5970" s="5">
        <v>41888.667011921294</v>
      </c>
      <c r="B5970" s="6">
        <v>40062</v>
      </c>
      <c r="C5970" s="8">
        <v>182.70833333332669</v>
      </c>
      <c r="D5970" s="9">
        <v>0.37</v>
      </c>
      <c r="E5970" s="9">
        <v>0.52</v>
      </c>
      <c r="F5970" s="9">
        <v>2.42</v>
      </c>
      <c r="G5970" s="9">
        <v>1.7</v>
      </c>
      <c r="H5970" s="9">
        <v>0.43</v>
      </c>
      <c r="I5970">
        <f t="shared" si="186"/>
        <v>1.0879999999999999</v>
      </c>
      <c r="J5970">
        <f t="shared" si="187"/>
        <v>0.26666666666666661</v>
      </c>
    </row>
    <row r="5971" spans="1:10">
      <c r="A5971" s="5">
        <v>41888.708678645831</v>
      </c>
      <c r="B5971" s="6">
        <v>40062</v>
      </c>
      <c r="C5971" s="8">
        <v>182.74999999999335</v>
      </c>
      <c r="D5971" s="9">
        <v>0.19</v>
      </c>
      <c r="E5971" s="9">
        <v>0.38</v>
      </c>
      <c r="F5971" s="9">
        <v>1.42</v>
      </c>
      <c r="G5971" s="9">
        <v>0.43</v>
      </c>
      <c r="H5971" s="9">
        <v>0.26</v>
      </c>
      <c r="I5971">
        <f t="shared" si="186"/>
        <v>0.53599999999999992</v>
      </c>
      <c r="J5971">
        <f t="shared" si="187"/>
        <v>0.13137254901960782</v>
      </c>
    </row>
    <row r="5972" spans="1:10">
      <c r="A5972" s="5">
        <v>41888.750345370368</v>
      </c>
      <c r="B5972" s="6">
        <v>40062</v>
      </c>
      <c r="C5972" s="8">
        <v>182.79166666666001</v>
      </c>
      <c r="D5972" s="9">
        <v>0.09</v>
      </c>
      <c r="E5972" s="9">
        <v>0.15</v>
      </c>
      <c r="F5972" s="9">
        <v>0.45</v>
      </c>
      <c r="G5972" s="9">
        <v>0.12</v>
      </c>
      <c r="H5972" s="9">
        <v>0.12</v>
      </c>
      <c r="I5972">
        <f t="shared" si="186"/>
        <v>0.186</v>
      </c>
      <c r="J5972">
        <f t="shared" si="187"/>
        <v>4.5588235294117645E-2</v>
      </c>
    </row>
    <row r="5973" spans="1:10">
      <c r="A5973" s="5">
        <v>41888.792012094906</v>
      </c>
      <c r="B5973" s="6">
        <v>40062</v>
      </c>
      <c r="C5973" s="8">
        <v>182.83333333332666</v>
      </c>
      <c r="D5973" s="9">
        <v>0.01</v>
      </c>
      <c r="E5973" s="9">
        <v>0.02</v>
      </c>
      <c r="F5973" s="9">
        <v>0.08</v>
      </c>
      <c r="G5973" s="9">
        <v>0.01</v>
      </c>
      <c r="H5973" s="9">
        <v>0.02</v>
      </c>
      <c r="I5973">
        <f t="shared" si="186"/>
        <v>2.7999999999999997E-2</v>
      </c>
      <c r="J5973">
        <f t="shared" si="187"/>
        <v>6.8627450980392147E-3</v>
      </c>
    </row>
    <row r="5974" spans="1:10">
      <c r="A5974" s="5">
        <v>41888.833678819443</v>
      </c>
      <c r="B5974" s="6">
        <v>40062</v>
      </c>
      <c r="C5974" s="8">
        <v>182.87499999999332</v>
      </c>
      <c r="D5974" s="9">
        <v>0</v>
      </c>
      <c r="E5974" s="9">
        <v>0</v>
      </c>
      <c r="F5974" s="9">
        <v>0.01</v>
      </c>
      <c r="G5974" s="9">
        <v>0</v>
      </c>
      <c r="H5974" s="9">
        <v>0</v>
      </c>
      <c r="I5974">
        <f t="shared" si="186"/>
        <v>2E-3</v>
      </c>
      <c r="J5974">
        <f t="shared" si="187"/>
        <v>4.9019607843137254E-4</v>
      </c>
    </row>
    <row r="5975" spans="1:10">
      <c r="A5975" s="5">
        <v>41888.87534554398</v>
      </c>
      <c r="B5975" s="6">
        <v>40062</v>
      </c>
      <c r="C5975" s="8">
        <v>182.91666666665998</v>
      </c>
      <c r="D5975" s="9">
        <v>0</v>
      </c>
      <c r="E5975" s="9">
        <v>0</v>
      </c>
      <c r="F5975" s="9">
        <v>0</v>
      </c>
      <c r="G5975" s="9">
        <v>0</v>
      </c>
      <c r="H5975" s="9">
        <v>0</v>
      </c>
      <c r="I5975">
        <f t="shared" si="186"/>
        <v>0</v>
      </c>
      <c r="J5975">
        <f t="shared" si="187"/>
        <v>0</v>
      </c>
    </row>
    <row r="5976" spans="1:10">
      <c r="A5976" s="5">
        <v>41888.917012268517</v>
      </c>
      <c r="B5976" s="6">
        <v>40062</v>
      </c>
      <c r="C5976" s="8">
        <v>182.95833333332664</v>
      </c>
      <c r="D5976" s="9">
        <v>0</v>
      </c>
      <c r="E5976" s="9">
        <v>0</v>
      </c>
      <c r="F5976" s="9">
        <v>0</v>
      </c>
      <c r="G5976" s="9">
        <v>0</v>
      </c>
      <c r="H5976" s="9">
        <v>0</v>
      </c>
      <c r="I5976">
        <f t="shared" si="186"/>
        <v>0</v>
      </c>
      <c r="J5976">
        <f t="shared" si="187"/>
        <v>0</v>
      </c>
    </row>
    <row r="5977" spans="1:10">
      <c r="A5977" s="5">
        <v>41888.958678993054</v>
      </c>
      <c r="B5977" s="6">
        <v>40062</v>
      </c>
      <c r="C5977" s="8">
        <v>182.99999999999329</v>
      </c>
      <c r="D5977" s="9">
        <v>0</v>
      </c>
      <c r="E5977" s="9">
        <v>0</v>
      </c>
      <c r="F5977" s="9">
        <v>0</v>
      </c>
      <c r="G5977" s="9">
        <v>0</v>
      </c>
      <c r="H5977" s="9">
        <v>0</v>
      </c>
      <c r="I5977">
        <f t="shared" si="186"/>
        <v>0</v>
      </c>
      <c r="J5977">
        <f t="shared" si="187"/>
        <v>0</v>
      </c>
    </row>
    <row r="5978" spans="1:10">
      <c r="A5978" s="5">
        <v>41889.000345717592</v>
      </c>
      <c r="B5978" s="6">
        <v>40063</v>
      </c>
      <c r="C5978" s="8">
        <v>183.04166666665995</v>
      </c>
      <c r="D5978" s="9">
        <v>0</v>
      </c>
      <c r="E5978" s="9">
        <v>0</v>
      </c>
      <c r="F5978" s="9">
        <v>0</v>
      </c>
      <c r="G5978" s="9">
        <v>0</v>
      </c>
      <c r="H5978" s="9">
        <v>0</v>
      </c>
      <c r="I5978">
        <f t="shared" si="186"/>
        <v>0</v>
      </c>
      <c r="J5978">
        <f t="shared" si="187"/>
        <v>0</v>
      </c>
    </row>
    <row r="5979" spans="1:10">
      <c r="A5979" s="5">
        <v>41889.042012442129</v>
      </c>
      <c r="B5979" s="6">
        <v>40063</v>
      </c>
      <c r="C5979" s="8">
        <v>183.08333333332661</v>
      </c>
      <c r="D5979" s="9">
        <v>0</v>
      </c>
      <c r="E5979" s="9">
        <v>0</v>
      </c>
      <c r="F5979" s="9">
        <v>0</v>
      </c>
      <c r="G5979" s="9">
        <v>0</v>
      </c>
      <c r="H5979" s="9">
        <v>0</v>
      </c>
      <c r="I5979">
        <f t="shared" si="186"/>
        <v>0</v>
      </c>
      <c r="J5979">
        <f t="shared" si="187"/>
        <v>0</v>
      </c>
    </row>
    <row r="5980" spans="1:10">
      <c r="A5980" s="5">
        <v>41889.083679166666</v>
      </c>
      <c r="B5980" s="6">
        <v>40063</v>
      </c>
      <c r="C5980" s="8">
        <v>183.12499999999326</v>
      </c>
      <c r="D5980" s="9">
        <v>0</v>
      </c>
      <c r="E5980" s="9">
        <v>0</v>
      </c>
      <c r="F5980" s="9">
        <v>0</v>
      </c>
      <c r="G5980" s="9">
        <v>0</v>
      </c>
      <c r="H5980" s="9">
        <v>0</v>
      </c>
      <c r="I5980">
        <f t="shared" si="186"/>
        <v>0</v>
      </c>
      <c r="J5980">
        <f t="shared" si="187"/>
        <v>0</v>
      </c>
    </row>
    <row r="5981" spans="1:10">
      <c r="A5981" s="5">
        <v>41889.125345891203</v>
      </c>
      <c r="B5981" s="6">
        <v>40063</v>
      </c>
      <c r="C5981" s="8">
        <v>183.16666666665992</v>
      </c>
      <c r="D5981" s="9">
        <v>0</v>
      </c>
      <c r="E5981" s="9">
        <v>0</v>
      </c>
      <c r="F5981" s="9">
        <v>0</v>
      </c>
      <c r="G5981" s="9">
        <v>0</v>
      </c>
      <c r="H5981" s="9">
        <v>0</v>
      </c>
      <c r="I5981">
        <f t="shared" si="186"/>
        <v>0</v>
      </c>
      <c r="J5981">
        <f t="shared" si="187"/>
        <v>0</v>
      </c>
    </row>
    <row r="5982" spans="1:10">
      <c r="A5982" s="5">
        <v>41889.167012615741</v>
      </c>
      <c r="B5982" s="6">
        <v>40063</v>
      </c>
      <c r="C5982" s="8">
        <v>183.20833333332658</v>
      </c>
      <c r="D5982" s="9">
        <v>0</v>
      </c>
      <c r="E5982" s="9">
        <v>0</v>
      </c>
      <c r="F5982" s="9">
        <v>0</v>
      </c>
      <c r="G5982" s="9">
        <v>0</v>
      </c>
      <c r="H5982" s="9">
        <v>0</v>
      </c>
      <c r="I5982">
        <f t="shared" si="186"/>
        <v>0</v>
      </c>
      <c r="J5982">
        <f t="shared" si="187"/>
        <v>0</v>
      </c>
    </row>
    <row r="5983" spans="1:10">
      <c r="A5983" s="5">
        <v>41889.208679340278</v>
      </c>
      <c r="B5983" s="6">
        <v>40063</v>
      </c>
      <c r="C5983" s="8">
        <v>183.24999999999324</v>
      </c>
      <c r="D5983" s="9">
        <v>0</v>
      </c>
      <c r="E5983" s="9">
        <v>0</v>
      </c>
      <c r="F5983" s="9">
        <v>0</v>
      </c>
      <c r="G5983" s="9">
        <v>0</v>
      </c>
      <c r="H5983" s="9">
        <v>0</v>
      </c>
      <c r="I5983">
        <f t="shared" si="186"/>
        <v>0</v>
      </c>
      <c r="J5983">
        <f t="shared" si="187"/>
        <v>0</v>
      </c>
    </row>
    <row r="5984" spans="1:10">
      <c r="A5984" s="5">
        <v>41889.250346064815</v>
      </c>
      <c r="B5984" s="6">
        <v>40063</v>
      </c>
      <c r="C5984" s="8">
        <v>183.29166666665989</v>
      </c>
      <c r="D5984" s="9">
        <v>0.01</v>
      </c>
      <c r="E5984" s="9">
        <v>0.01</v>
      </c>
      <c r="F5984" s="9">
        <v>0</v>
      </c>
      <c r="G5984" s="9">
        <v>0.01</v>
      </c>
      <c r="H5984" s="9">
        <v>0.01</v>
      </c>
      <c r="I5984">
        <f t="shared" si="186"/>
        <v>8.0000000000000002E-3</v>
      </c>
      <c r="J5984">
        <f t="shared" si="187"/>
        <v>1.9607843137254902E-3</v>
      </c>
    </row>
    <row r="5985" spans="1:10">
      <c r="A5985" s="5">
        <v>41889.292012789352</v>
      </c>
      <c r="B5985" s="6">
        <v>40063</v>
      </c>
      <c r="C5985" s="8">
        <v>183.33333333332655</v>
      </c>
      <c r="D5985" s="9">
        <v>0.17</v>
      </c>
      <c r="E5985" s="9">
        <v>0.48</v>
      </c>
      <c r="F5985" s="9">
        <v>0.03</v>
      </c>
      <c r="G5985" s="9">
        <v>0.1</v>
      </c>
      <c r="H5985" s="9">
        <v>0.63</v>
      </c>
      <c r="I5985">
        <f t="shared" si="186"/>
        <v>0.28200000000000003</v>
      </c>
      <c r="J5985">
        <f t="shared" si="187"/>
        <v>6.9117647058823534E-2</v>
      </c>
    </row>
    <row r="5986" spans="1:10">
      <c r="A5986" s="5">
        <v>41889.333679513889</v>
      </c>
      <c r="B5986" s="6">
        <v>40063</v>
      </c>
      <c r="C5986" s="8">
        <v>183.37499999999321</v>
      </c>
      <c r="D5986" s="9">
        <v>0.54</v>
      </c>
      <c r="E5986" s="9">
        <v>1.91</v>
      </c>
      <c r="F5986" s="9">
        <v>0.99</v>
      </c>
      <c r="G5986" s="9">
        <v>0.17</v>
      </c>
      <c r="H5986" s="9">
        <v>0.77</v>
      </c>
      <c r="I5986">
        <f t="shared" si="186"/>
        <v>0.87600000000000011</v>
      </c>
      <c r="J5986">
        <f t="shared" si="187"/>
        <v>0.21470588235294119</v>
      </c>
    </row>
    <row r="5987" spans="1:10">
      <c r="A5987" s="5">
        <v>41889.375346238427</v>
      </c>
      <c r="B5987" s="6">
        <v>40063</v>
      </c>
      <c r="C5987" s="8">
        <v>183.41666666665986</v>
      </c>
      <c r="D5987" s="9">
        <v>0.86</v>
      </c>
      <c r="E5987" s="9">
        <v>2.2000000000000002</v>
      </c>
      <c r="F5987" s="9">
        <v>2.06</v>
      </c>
      <c r="G5987" s="9">
        <v>0.18</v>
      </c>
      <c r="H5987" s="9">
        <v>0.86</v>
      </c>
      <c r="I5987">
        <f t="shared" si="186"/>
        <v>1.232</v>
      </c>
      <c r="J5987">
        <f t="shared" si="187"/>
        <v>0.30196078431372547</v>
      </c>
    </row>
    <row r="5988" spans="1:10">
      <c r="A5988" s="5">
        <v>41889.417012962964</v>
      </c>
      <c r="B5988" s="6">
        <v>40063</v>
      </c>
      <c r="C5988" s="8">
        <v>183.45833333332652</v>
      </c>
      <c r="D5988" s="9">
        <v>1.04</v>
      </c>
      <c r="E5988" s="9">
        <v>3.29</v>
      </c>
      <c r="F5988" s="9">
        <v>2.66</v>
      </c>
      <c r="G5988" s="9">
        <v>0.35</v>
      </c>
      <c r="H5988" s="9">
        <v>0.51</v>
      </c>
      <c r="I5988">
        <f t="shared" si="186"/>
        <v>1.5699999999999998</v>
      </c>
      <c r="J5988">
        <f t="shared" si="187"/>
        <v>0.38480392156862742</v>
      </c>
    </row>
    <row r="5989" spans="1:10">
      <c r="A5989" s="5">
        <v>41889.458679687501</v>
      </c>
      <c r="B5989" s="6">
        <v>40063</v>
      </c>
      <c r="C5989" s="8">
        <v>183.49999999999318</v>
      </c>
      <c r="D5989" s="9">
        <v>1.78</v>
      </c>
      <c r="E5989" s="9">
        <v>3.55</v>
      </c>
      <c r="F5989" s="9">
        <v>3.41</v>
      </c>
      <c r="G5989" s="9">
        <v>0.52</v>
      </c>
      <c r="H5989" s="9">
        <v>0.81</v>
      </c>
      <c r="I5989">
        <f t="shared" si="186"/>
        <v>2.0140000000000002</v>
      </c>
      <c r="J5989">
        <f t="shared" si="187"/>
        <v>0.49362745098039218</v>
      </c>
    </row>
    <row r="5990" spans="1:10">
      <c r="A5990" s="5">
        <v>41889.500346412038</v>
      </c>
      <c r="B5990" s="6">
        <v>40063</v>
      </c>
      <c r="C5990" s="8">
        <v>183.54166666665984</v>
      </c>
      <c r="D5990" s="9">
        <v>2.38</v>
      </c>
      <c r="E5990" s="9">
        <v>3.39</v>
      </c>
      <c r="F5990" s="9">
        <v>3.64</v>
      </c>
      <c r="G5990" s="9">
        <v>0.48</v>
      </c>
      <c r="H5990" s="9">
        <v>0.53</v>
      </c>
      <c r="I5990">
        <f t="shared" si="186"/>
        <v>2.0840000000000001</v>
      </c>
      <c r="J5990">
        <f t="shared" si="187"/>
        <v>0.51078431372549016</v>
      </c>
    </row>
    <row r="5991" spans="1:10">
      <c r="A5991" s="5">
        <v>41889.542013136575</v>
      </c>
      <c r="B5991" s="6">
        <v>40063</v>
      </c>
      <c r="C5991" s="8">
        <v>183.58333333332649</v>
      </c>
      <c r="D5991" s="9">
        <v>3.18</v>
      </c>
      <c r="E5991" s="9">
        <v>2.73</v>
      </c>
      <c r="F5991" s="9">
        <v>2.5499999999999998</v>
      </c>
      <c r="G5991" s="9">
        <v>0.35</v>
      </c>
      <c r="H5991" s="9">
        <v>0.93</v>
      </c>
      <c r="I5991">
        <f t="shared" si="186"/>
        <v>1.948</v>
      </c>
      <c r="J5991">
        <f t="shared" si="187"/>
        <v>0.47745098039215683</v>
      </c>
    </row>
    <row r="5992" spans="1:10">
      <c r="A5992" s="5">
        <v>41889.583679861113</v>
      </c>
      <c r="B5992" s="6">
        <v>40063</v>
      </c>
      <c r="C5992" s="8">
        <v>183.62499999999315</v>
      </c>
      <c r="D5992" s="9">
        <v>2.2000000000000002</v>
      </c>
      <c r="E5992" s="9">
        <v>1.33</v>
      </c>
      <c r="F5992" s="9">
        <v>1.1200000000000001</v>
      </c>
      <c r="G5992" s="9">
        <v>0.28999999999999998</v>
      </c>
      <c r="H5992" s="9">
        <v>0.83</v>
      </c>
      <c r="I5992">
        <f t="shared" si="186"/>
        <v>1.1540000000000001</v>
      </c>
      <c r="J5992">
        <f t="shared" si="187"/>
        <v>0.28284313725490201</v>
      </c>
    </row>
    <row r="5993" spans="1:10">
      <c r="A5993" s="5">
        <v>41889.62534658565</v>
      </c>
      <c r="B5993" s="6">
        <v>40063</v>
      </c>
      <c r="C5993" s="8">
        <v>183.66666666665981</v>
      </c>
      <c r="D5993" s="9">
        <v>1.47</v>
      </c>
      <c r="E5993" s="9">
        <v>0.7</v>
      </c>
      <c r="F5993" s="9">
        <v>1.1499999999999999</v>
      </c>
      <c r="G5993" s="9">
        <v>0.19</v>
      </c>
      <c r="H5993" s="9">
        <v>0.34</v>
      </c>
      <c r="I5993">
        <f t="shared" si="186"/>
        <v>0.76999999999999991</v>
      </c>
      <c r="J5993">
        <f t="shared" si="187"/>
        <v>0.1887254901960784</v>
      </c>
    </row>
    <row r="5994" spans="1:10">
      <c r="A5994" s="5">
        <v>41889.667013310187</v>
      </c>
      <c r="B5994" s="6">
        <v>40063</v>
      </c>
      <c r="C5994" s="8">
        <v>183.70833333332646</v>
      </c>
      <c r="D5994" s="9">
        <v>0.48</v>
      </c>
      <c r="E5994" s="9">
        <v>0.45</v>
      </c>
      <c r="F5994" s="9">
        <v>2.2200000000000002</v>
      </c>
      <c r="G5994" s="9">
        <v>0.09</v>
      </c>
      <c r="H5994" s="9">
        <v>0.31</v>
      </c>
      <c r="I5994">
        <f t="shared" si="186"/>
        <v>0.71000000000000008</v>
      </c>
      <c r="J5994">
        <f t="shared" si="187"/>
        <v>0.17401960784313728</v>
      </c>
    </row>
    <row r="5995" spans="1:10">
      <c r="A5995" s="5">
        <v>41889.708680034724</v>
      </c>
      <c r="B5995" s="6">
        <v>40063</v>
      </c>
      <c r="C5995" s="8">
        <v>183.74999999999312</v>
      </c>
      <c r="D5995" s="9">
        <v>0.42</v>
      </c>
      <c r="E5995" s="9">
        <v>0.37</v>
      </c>
      <c r="F5995" s="9">
        <v>1.24</v>
      </c>
      <c r="G5995" s="9">
        <v>0.05</v>
      </c>
      <c r="H5995" s="9">
        <v>0.28999999999999998</v>
      </c>
      <c r="I5995">
        <f t="shared" si="186"/>
        <v>0.47400000000000003</v>
      </c>
      <c r="J5995">
        <f t="shared" si="187"/>
        <v>0.1161764705882353</v>
      </c>
    </row>
    <row r="5996" spans="1:10">
      <c r="A5996" s="5">
        <v>41889.750346759261</v>
      </c>
      <c r="B5996" s="6">
        <v>40063</v>
      </c>
      <c r="C5996" s="8">
        <v>183.79166666665978</v>
      </c>
      <c r="D5996" s="9">
        <v>0.18</v>
      </c>
      <c r="E5996" s="9">
        <v>0.1</v>
      </c>
      <c r="F5996" s="9">
        <v>0.35</v>
      </c>
      <c r="G5996" s="9">
        <v>0.02</v>
      </c>
      <c r="H5996" s="9">
        <v>0.11</v>
      </c>
      <c r="I5996">
        <f t="shared" si="186"/>
        <v>0.152</v>
      </c>
      <c r="J5996">
        <f t="shared" si="187"/>
        <v>3.7254901960784313E-2</v>
      </c>
    </row>
    <row r="5997" spans="1:10">
      <c r="A5997" s="5">
        <v>41889.792013483799</v>
      </c>
      <c r="B5997" s="6">
        <v>40063</v>
      </c>
      <c r="C5997" s="8">
        <v>183.83333333332644</v>
      </c>
      <c r="D5997" s="9">
        <v>0.02</v>
      </c>
      <c r="E5997" s="9">
        <v>0.02</v>
      </c>
      <c r="F5997" s="9">
        <v>0.13</v>
      </c>
      <c r="G5997" s="9">
        <v>0</v>
      </c>
      <c r="H5997" s="9">
        <v>0.01</v>
      </c>
      <c r="I5997">
        <f t="shared" si="186"/>
        <v>3.6000000000000004E-2</v>
      </c>
      <c r="J5997">
        <f t="shared" si="187"/>
        <v>8.8235294117647075E-3</v>
      </c>
    </row>
    <row r="5998" spans="1:10">
      <c r="A5998" s="5">
        <v>41889.833680208336</v>
      </c>
      <c r="B5998" s="6">
        <v>40063</v>
      </c>
      <c r="C5998" s="8">
        <v>183.87499999999309</v>
      </c>
      <c r="D5998" s="9">
        <v>0</v>
      </c>
      <c r="E5998" s="9">
        <v>0</v>
      </c>
      <c r="F5998" s="9">
        <v>0.01</v>
      </c>
      <c r="G5998" s="9">
        <v>0</v>
      </c>
      <c r="H5998" s="9">
        <v>0</v>
      </c>
      <c r="I5998">
        <f t="shared" si="186"/>
        <v>2E-3</v>
      </c>
      <c r="J5998">
        <f t="shared" si="187"/>
        <v>4.9019607843137254E-4</v>
      </c>
    </row>
    <row r="5999" spans="1:10">
      <c r="A5999" s="5">
        <v>41889.875346932873</v>
      </c>
      <c r="B5999" s="6">
        <v>40063</v>
      </c>
      <c r="C5999" s="8">
        <v>183.91666666665975</v>
      </c>
      <c r="D5999" s="9">
        <v>0</v>
      </c>
      <c r="E5999" s="9">
        <v>0</v>
      </c>
      <c r="F5999" s="9">
        <v>0</v>
      </c>
      <c r="G5999" s="9">
        <v>0</v>
      </c>
      <c r="H5999" s="9">
        <v>0</v>
      </c>
      <c r="I5999">
        <f t="shared" si="186"/>
        <v>0</v>
      </c>
      <c r="J5999">
        <f t="shared" si="187"/>
        <v>0</v>
      </c>
    </row>
    <row r="6000" spans="1:10">
      <c r="A6000" s="5">
        <v>41889.91701365741</v>
      </c>
      <c r="B6000" s="6">
        <v>40063</v>
      </c>
      <c r="C6000" s="8">
        <v>183.95833333332641</v>
      </c>
      <c r="D6000" s="9">
        <v>0</v>
      </c>
      <c r="E6000" s="9">
        <v>0</v>
      </c>
      <c r="F6000" s="9">
        <v>0</v>
      </c>
      <c r="G6000" s="9">
        <v>0</v>
      </c>
      <c r="H6000" s="9">
        <v>0</v>
      </c>
      <c r="I6000">
        <f t="shared" si="186"/>
        <v>0</v>
      </c>
      <c r="J6000">
        <f t="shared" si="187"/>
        <v>0</v>
      </c>
    </row>
    <row r="6001" spans="1:10">
      <c r="A6001" s="5">
        <v>41889.958680381947</v>
      </c>
      <c r="B6001" s="6">
        <v>40063</v>
      </c>
      <c r="C6001" s="8">
        <v>183.99999999999307</v>
      </c>
      <c r="D6001" s="9">
        <v>0</v>
      </c>
      <c r="E6001" s="9">
        <v>0</v>
      </c>
      <c r="F6001" s="9">
        <v>0</v>
      </c>
      <c r="G6001" s="9">
        <v>0</v>
      </c>
      <c r="H6001" s="9">
        <v>0</v>
      </c>
      <c r="I6001">
        <f t="shared" si="186"/>
        <v>0</v>
      </c>
      <c r="J6001">
        <f t="shared" si="187"/>
        <v>0</v>
      </c>
    </row>
    <row r="6002" spans="1:10">
      <c r="A6002" s="5">
        <v>41890.000347106485</v>
      </c>
      <c r="B6002" s="6">
        <v>40064</v>
      </c>
      <c r="C6002" s="8">
        <v>184.04166666665972</v>
      </c>
      <c r="D6002" s="9">
        <v>0</v>
      </c>
      <c r="E6002" s="9">
        <v>0</v>
      </c>
      <c r="F6002" s="9">
        <v>0</v>
      </c>
      <c r="G6002" s="9">
        <v>0</v>
      </c>
      <c r="H6002" s="9">
        <v>0</v>
      </c>
      <c r="I6002">
        <f t="shared" si="186"/>
        <v>0</v>
      </c>
      <c r="J6002">
        <f t="shared" si="187"/>
        <v>0</v>
      </c>
    </row>
    <row r="6003" spans="1:10">
      <c r="A6003" s="5">
        <v>41890.042013831022</v>
      </c>
      <c r="B6003" s="6">
        <v>40064</v>
      </c>
      <c r="C6003" s="8">
        <v>184.08333333332638</v>
      </c>
      <c r="D6003" s="9">
        <v>0</v>
      </c>
      <c r="E6003" s="9">
        <v>0</v>
      </c>
      <c r="F6003" s="9">
        <v>0</v>
      </c>
      <c r="G6003" s="9">
        <v>0</v>
      </c>
      <c r="H6003" s="9">
        <v>0</v>
      </c>
      <c r="I6003">
        <f t="shared" si="186"/>
        <v>0</v>
      </c>
      <c r="J6003">
        <f t="shared" si="187"/>
        <v>0</v>
      </c>
    </row>
    <row r="6004" spans="1:10">
      <c r="A6004" s="5">
        <v>41890.083680555559</v>
      </c>
      <c r="B6004" s="6">
        <v>40064</v>
      </c>
      <c r="C6004" s="8">
        <v>184.12499999999304</v>
      </c>
      <c r="D6004" s="9">
        <v>0</v>
      </c>
      <c r="E6004" s="9">
        <v>0</v>
      </c>
      <c r="F6004" s="9">
        <v>0</v>
      </c>
      <c r="G6004" s="9">
        <v>0</v>
      </c>
      <c r="H6004" s="9">
        <v>0</v>
      </c>
      <c r="I6004">
        <f t="shared" si="186"/>
        <v>0</v>
      </c>
      <c r="J6004">
        <f t="shared" si="187"/>
        <v>0</v>
      </c>
    </row>
    <row r="6005" spans="1:10">
      <c r="A6005" s="5">
        <v>41890.125347280089</v>
      </c>
      <c r="B6005" s="6">
        <v>40064</v>
      </c>
      <c r="C6005" s="8">
        <v>184.16666666665969</v>
      </c>
      <c r="D6005" s="9">
        <v>0</v>
      </c>
      <c r="E6005" s="9">
        <v>0</v>
      </c>
      <c r="F6005" s="9">
        <v>0</v>
      </c>
      <c r="G6005" s="9">
        <v>0</v>
      </c>
      <c r="H6005" s="9">
        <v>0</v>
      </c>
      <c r="I6005">
        <f t="shared" si="186"/>
        <v>0</v>
      </c>
      <c r="J6005">
        <f t="shared" si="187"/>
        <v>0</v>
      </c>
    </row>
    <row r="6006" spans="1:10">
      <c r="A6006" s="5">
        <v>41890.167014004626</v>
      </c>
      <c r="B6006" s="6">
        <v>40064</v>
      </c>
      <c r="C6006" s="8">
        <v>184.20833333332635</v>
      </c>
      <c r="D6006" s="9">
        <v>0</v>
      </c>
      <c r="E6006" s="9">
        <v>0</v>
      </c>
      <c r="F6006" s="9">
        <v>0</v>
      </c>
      <c r="G6006" s="9">
        <v>0</v>
      </c>
      <c r="H6006" s="9">
        <v>0</v>
      </c>
      <c r="I6006">
        <f t="shared" si="186"/>
        <v>0</v>
      </c>
      <c r="J6006">
        <f t="shared" si="187"/>
        <v>0</v>
      </c>
    </row>
    <row r="6007" spans="1:10">
      <c r="A6007" s="5">
        <v>41890.208680729163</v>
      </c>
      <c r="B6007" s="6">
        <v>40064</v>
      </c>
      <c r="C6007" s="8">
        <v>184.24999999999301</v>
      </c>
      <c r="D6007" s="9">
        <v>0</v>
      </c>
      <c r="E6007" s="9">
        <v>0</v>
      </c>
      <c r="F6007" s="9">
        <v>0</v>
      </c>
      <c r="G6007" s="9">
        <v>0</v>
      </c>
      <c r="H6007" s="9">
        <v>0</v>
      </c>
      <c r="I6007">
        <f t="shared" si="186"/>
        <v>0</v>
      </c>
      <c r="J6007">
        <f t="shared" si="187"/>
        <v>0</v>
      </c>
    </row>
    <row r="6008" spans="1:10">
      <c r="A6008" s="5">
        <v>41890.250347453701</v>
      </c>
      <c r="B6008" s="6">
        <v>40064</v>
      </c>
      <c r="C6008" s="8">
        <v>184.29166666665967</v>
      </c>
      <c r="D6008" s="9">
        <v>0.02</v>
      </c>
      <c r="E6008" s="9">
        <v>0.03</v>
      </c>
      <c r="F6008" s="9">
        <v>0</v>
      </c>
      <c r="G6008" s="9">
        <v>0</v>
      </c>
      <c r="H6008" s="9">
        <v>0.01</v>
      </c>
      <c r="I6008">
        <f t="shared" si="186"/>
        <v>1.2E-2</v>
      </c>
      <c r="J6008">
        <f t="shared" si="187"/>
        <v>2.9411764705882353E-3</v>
      </c>
    </row>
    <row r="6009" spans="1:10">
      <c r="A6009" s="5">
        <v>41890.292014178238</v>
      </c>
      <c r="B6009" s="6">
        <v>40064</v>
      </c>
      <c r="C6009" s="8">
        <v>184.33333333332632</v>
      </c>
      <c r="D6009" s="9">
        <v>0.13</v>
      </c>
      <c r="E6009" s="9">
        <v>0.53</v>
      </c>
      <c r="F6009" s="9">
        <v>0.03</v>
      </c>
      <c r="G6009" s="9">
        <v>0.04</v>
      </c>
      <c r="H6009" s="9">
        <v>0.49</v>
      </c>
      <c r="I6009">
        <f t="shared" si="186"/>
        <v>0.24400000000000005</v>
      </c>
      <c r="J6009">
        <f t="shared" si="187"/>
        <v>5.9803921568627461E-2</v>
      </c>
    </row>
    <row r="6010" spans="1:10">
      <c r="A6010" s="5">
        <v>41890.333680902775</v>
      </c>
      <c r="B6010" s="6">
        <v>40064</v>
      </c>
      <c r="C6010" s="8">
        <v>184.37499999999298</v>
      </c>
      <c r="D6010" s="9">
        <v>0.34</v>
      </c>
      <c r="E6010" s="9">
        <v>1.65</v>
      </c>
      <c r="F6010" s="9">
        <v>0.53</v>
      </c>
      <c r="G6010" s="9">
        <v>0.17</v>
      </c>
      <c r="H6010" s="9">
        <v>1.25</v>
      </c>
      <c r="I6010">
        <f t="shared" si="186"/>
        <v>0.78800000000000003</v>
      </c>
      <c r="J6010">
        <f t="shared" si="187"/>
        <v>0.19313725490196079</v>
      </c>
    </row>
    <row r="6011" spans="1:10">
      <c r="A6011" s="5">
        <v>41890.375347627312</v>
      </c>
      <c r="B6011" s="6">
        <v>40064</v>
      </c>
      <c r="C6011" s="8">
        <v>184.41666666665964</v>
      </c>
      <c r="D6011" s="9">
        <v>0.64</v>
      </c>
      <c r="E6011" s="9">
        <v>0.96</v>
      </c>
      <c r="F6011" s="9">
        <v>1.46</v>
      </c>
      <c r="G6011" s="9">
        <v>0.39</v>
      </c>
      <c r="H6011" s="9">
        <v>0.54</v>
      </c>
      <c r="I6011">
        <f t="shared" si="186"/>
        <v>0.79800000000000004</v>
      </c>
      <c r="J6011">
        <f t="shared" si="187"/>
        <v>0.19558823529411765</v>
      </c>
    </row>
    <row r="6012" spans="1:10">
      <c r="A6012" s="5">
        <v>41890.41701435185</v>
      </c>
      <c r="B6012" s="6">
        <v>40064</v>
      </c>
      <c r="C6012" s="8">
        <v>184.45833333332629</v>
      </c>
      <c r="D6012" s="9">
        <v>0.82</v>
      </c>
      <c r="E6012" s="9">
        <v>2.2599999999999998</v>
      </c>
      <c r="F6012" s="9">
        <v>1.97</v>
      </c>
      <c r="G6012" s="9">
        <v>0.74</v>
      </c>
      <c r="H6012" s="9">
        <v>0.42</v>
      </c>
      <c r="I6012">
        <f t="shared" si="186"/>
        <v>1.242</v>
      </c>
      <c r="J6012">
        <f t="shared" si="187"/>
        <v>0.30441176470588233</v>
      </c>
    </row>
    <row r="6013" spans="1:10">
      <c r="A6013" s="5">
        <v>41890.458681076387</v>
      </c>
      <c r="B6013" s="6">
        <v>40064</v>
      </c>
      <c r="C6013" s="8">
        <v>184.49999999999295</v>
      </c>
      <c r="D6013" s="9">
        <v>1.32</v>
      </c>
      <c r="E6013" s="9">
        <v>2.2599999999999998</v>
      </c>
      <c r="F6013" s="9">
        <v>2.0699999999999998</v>
      </c>
      <c r="G6013" s="9">
        <v>2.11</v>
      </c>
      <c r="H6013" s="9">
        <v>0.76</v>
      </c>
      <c r="I6013">
        <f t="shared" si="186"/>
        <v>1.704</v>
      </c>
      <c r="J6013">
        <f t="shared" si="187"/>
        <v>0.41764705882352937</v>
      </c>
    </row>
    <row r="6014" spans="1:10">
      <c r="A6014" s="5">
        <v>41890.500347800924</v>
      </c>
      <c r="B6014" s="6">
        <v>40064</v>
      </c>
      <c r="C6014" s="8">
        <v>184.54166666665961</v>
      </c>
      <c r="D6014" s="9">
        <v>1.98</v>
      </c>
      <c r="E6014" s="9">
        <v>1.5</v>
      </c>
      <c r="F6014" s="9">
        <v>1.5</v>
      </c>
      <c r="G6014" s="9">
        <v>2.31</v>
      </c>
      <c r="H6014" s="9">
        <v>0.97</v>
      </c>
      <c r="I6014">
        <f t="shared" si="186"/>
        <v>1.6520000000000004</v>
      </c>
      <c r="J6014">
        <f t="shared" si="187"/>
        <v>0.40490196078431379</v>
      </c>
    </row>
    <row r="6015" spans="1:10">
      <c r="A6015" s="5">
        <v>41890.542014525461</v>
      </c>
      <c r="B6015" s="6">
        <v>40064</v>
      </c>
      <c r="C6015" s="8">
        <v>184.58333333332627</v>
      </c>
      <c r="D6015" s="9">
        <v>2.2799999999999998</v>
      </c>
      <c r="E6015" s="9">
        <v>0.46</v>
      </c>
      <c r="F6015" s="9">
        <v>0.85</v>
      </c>
      <c r="G6015" s="9">
        <v>0.82</v>
      </c>
      <c r="H6015" s="9">
        <v>1.39</v>
      </c>
      <c r="I6015">
        <f t="shared" si="186"/>
        <v>1.1599999999999999</v>
      </c>
      <c r="J6015">
        <f t="shared" si="187"/>
        <v>0.28431372549019607</v>
      </c>
    </row>
    <row r="6016" spans="1:10">
      <c r="A6016" s="5">
        <v>41890.583681249998</v>
      </c>
      <c r="B6016" s="6">
        <v>40064</v>
      </c>
      <c r="C6016" s="8">
        <v>184.62499999999292</v>
      </c>
      <c r="D6016" s="9">
        <v>1.67</v>
      </c>
      <c r="E6016" s="9">
        <v>0.4</v>
      </c>
      <c r="F6016" s="9">
        <v>0.53</v>
      </c>
      <c r="G6016" s="9">
        <v>0.75</v>
      </c>
      <c r="H6016" s="9">
        <v>1.19</v>
      </c>
      <c r="I6016">
        <f t="shared" si="186"/>
        <v>0.90799999999999981</v>
      </c>
      <c r="J6016">
        <f t="shared" si="187"/>
        <v>0.2225490196078431</v>
      </c>
    </row>
    <row r="6017" spans="1:10">
      <c r="A6017" s="5">
        <v>41890.625347974536</v>
      </c>
      <c r="B6017" s="6">
        <v>40064</v>
      </c>
      <c r="C6017" s="8">
        <v>184.66666666665958</v>
      </c>
      <c r="D6017" s="9">
        <v>1</v>
      </c>
      <c r="E6017" s="9">
        <v>0.19</v>
      </c>
      <c r="F6017" s="9">
        <v>0.38</v>
      </c>
      <c r="G6017" s="9">
        <v>1.03</v>
      </c>
      <c r="H6017" s="9">
        <v>2.02</v>
      </c>
      <c r="I6017">
        <f t="shared" si="186"/>
        <v>0.92399999999999982</v>
      </c>
      <c r="J6017">
        <f t="shared" si="187"/>
        <v>0.22647058823529406</v>
      </c>
    </row>
    <row r="6018" spans="1:10">
      <c r="A6018" s="5">
        <v>41890.667014699073</v>
      </c>
      <c r="B6018" s="6">
        <v>40064</v>
      </c>
      <c r="C6018" s="8">
        <v>184.70833333332624</v>
      </c>
      <c r="D6018" s="9">
        <v>0.61</v>
      </c>
      <c r="E6018" s="9">
        <v>7.0000000000000007E-2</v>
      </c>
      <c r="F6018" s="9">
        <v>0.18</v>
      </c>
      <c r="G6018" s="9">
        <v>0.44</v>
      </c>
      <c r="H6018" s="9">
        <v>1.32</v>
      </c>
      <c r="I6018">
        <f t="shared" si="186"/>
        <v>0.52400000000000002</v>
      </c>
      <c r="J6018">
        <f t="shared" si="187"/>
        <v>0.12843137254901962</v>
      </c>
    </row>
    <row r="6019" spans="1:10">
      <c r="A6019" s="5">
        <v>41890.70868142361</v>
      </c>
      <c r="B6019" s="6">
        <v>40064</v>
      </c>
      <c r="C6019" s="8">
        <v>184.74999999999289</v>
      </c>
      <c r="D6019" s="9">
        <v>0.33</v>
      </c>
      <c r="E6019" s="9">
        <v>0.04</v>
      </c>
      <c r="F6019" s="9">
        <v>0.23</v>
      </c>
      <c r="G6019" s="9">
        <v>0.26</v>
      </c>
      <c r="H6019" s="9">
        <v>0.41</v>
      </c>
      <c r="I6019">
        <f t="shared" si="186"/>
        <v>0.254</v>
      </c>
      <c r="J6019">
        <f t="shared" si="187"/>
        <v>6.2254901960784315E-2</v>
      </c>
    </row>
    <row r="6020" spans="1:10">
      <c r="A6020" s="5">
        <v>41890.750348148147</v>
      </c>
      <c r="B6020" s="6">
        <v>40064</v>
      </c>
      <c r="C6020" s="8">
        <v>184.79166666665955</v>
      </c>
      <c r="D6020" s="9">
        <v>0.12</v>
      </c>
      <c r="E6020" s="9">
        <v>0</v>
      </c>
      <c r="F6020" s="9">
        <v>0.21</v>
      </c>
      <c r="G6020" s="9">
        <v>0.03</v>
      </c>
      <c r="H6020" s="9">
        <v>0.08</v>
      </c>
      <c r="I6020">
        <f t="shared" ref="I6020:I6083" si="188">AVERAGE(D6020:H6020)</f>
        <v>8.7999999999999995E-2</v>
      </c>
      <c r="J6020">
        <f t="shared" ref="J6020:J6083" si="189">I6020/4.08</f>
        <v>2.1568627450980392E-2</v>
      </c>
    </row>
    <row r="6021" spans="1:10">
      <c r="A6021" s="5">
        <v>41890.792014872684</v>
      </c>
      <c r="B6021" s="6">
        <v>40064</v>
      </c>
      <c r="C6021" s="8">
        <v>184.83333333332621</v>
      </c>
      <c r="D6021" s="9">
        <v>0.01</v>
      </c>
      <c r="E6021" s="9">
        <v>0</v>
      </c>
      <c r="F6021" s="9">
        <v>0.04</v>
      </c>
      <c r="G6021" s="9">
        <v>0</v>
      </c>
      <c r="H6021" s="9">
        <v>0.01</v>
      </c>
      <c r="I6021">
        <f t="shared" si="188"/>
        <v>1.2E-2</v>
      </c>
      <c r="J6021">
        <f t="shared" si="189"/>
        <v>2.9411764705882353E-3</v>
      </c>
    </row>
    <row r="6022" spans="1:10">
      <c r="A6022" s="5">
        <v>41890.833681597222</v>
      </c>
      <c r="B6022" s="6">
        <v>40064</v>
      </c>
      <c r="C6022" s="8">
        <v>184.87499999999287</v>
      </c>
      <c r="D6022" s="9">
        <v>0</v>
      </c>
      <c r="E6022" s="9">
        <v>0</v>
      </c>
      <c r="F6022" s="9">
        <v>0</v>
      </c>
      <c r="G6022" s="9">
        <v>0</v>
      </c>
      <c r="H6022" s="9">
        <v>0</v>
      </c>
      <c r="I6022">
        <f t="shared" si="188"/>
        <v>0</v>
      </c>
      <c r="J6022">
        <f t="shared" si="189"/>
        <v>0</v>
      </c>
    </row>
    <row r="6023" spans="1:10">
      <c r="A6023" s="5">
        <v>41890.875348321759</v>
      </c>
      <c r="B6023" s="6">
        <v>40064</v>
      </c>
      <c r="C6023" s="8">
        <v>184.91666666665952</v>
      </c>
      <c r="D6023" s="9">
        <v>0</v>
      </c>
      <c r="E6023" s="9">
        <v>0</v>
      </c>
      <c r="F6023" s="9">
        <v>0</v>
      </c>
      <c r="G6023" s="9">
        <v>0</v>
      </c>
      <c r="H6023" s="9">
        <v>0</v>
      </c>
      <c r="I6023">
        <f t="shared" si="188"/>
        <v>0</v>
      </c>
      <c r="J6023">
        <f t="shared" si="189"/>
        <v>0</v>
      </c>
    </row>
    <row r="6024" spans="1:10">
      <c r="A6024" s="5">
        <v>41890.917015046296</v>
      </c>
      <c r="B6024" s="6">
        <v>40064</v>
      </c>
      <c r="C6024" s="8">
        <v>184.95833333332618</v>
      </c>
      <c r="D6024" s="9">
        <v>0</v>
      </c>
      <c r="E6024" s="9">
        <v>0</v>
      </c>
      <c r="F6024" s="9">
        <v>0</v>
      </c>
      <c r="G6024" s="9">
        <v>0</v>
      </c>
      <c r="H6024" s="9">
        <v>0</v>
      </c>
      <c r="I6024">
        <f t="shared" si="188"/>
        <v>0</v>
      </c>
      <c r="J6024">
        <f t="shared" si="189"/>
        <v>0</v>
      </c>
    </row>
    <row r="6025" spans="1:10">
      <c r="A6025" s="5">
        <v>41890.958681770833</v>
      </c>
      <c r="B6025" s="6">
        <v>40064</v>
      </c>
      <c r="C6025" s="8">
        <v>184.99999999999284</v>
      </c>
      <c r="D6025" s="9">
        <v>0</v>
      </c>
      <c r="E6025" s="9">
        <v>0</v>
      </c>
      <c r="F6025" s="9">
        <v>0</v>
      </c>
      <c r="G6025" s="9">
        <v>0</v>
      </c>
      <c r="H6025" s="9">
        <v>0</v>
      </c>
      <c r="I6025">
        <f t="shared" si="188"/>
        <v>0</v>
      </c>
      <c r="J6025">
        <f t="shared" si="189"/>
        <v>0</v>
      </c>
    </row>
    <row r="6026" spans="1:10">
      <c r="A6026" s="5">
        <v>41891.00034849537</v>
      </c>
      <c r="B6026" s="6">
        <v>40065</v>
      </c>
      <c r="C6026" s="8">
        <v>185.04166666665949</v>
      </c>
      <c r="D6026" s="9">
        <v>0</v>
      </c>
      <c r="E6026" s="9">
        <v>0</v>
      </c>
      <c r="F6026" s="9">
        <v>0</v>
      </c>
      <c r="G6026" s="9">
        <v>0</v>
      </c>
      <c r="H6026" s="9">
        <v>0</v>
      </c>
      <c r="I6026">
        <f t="shared" si="188"/>
        <v>0</v>
      </c>
      <c r="J6026">
        <f t="shared" si="189"/>
        <v>0</v>
      </c>
    </row>
    <row r="6027" spans="1:10">
      <c r="A6027" s="5">
        <v>41891.042015219908</v>
      </c>
      <c r="B6027" s="6">
        <v>40065</v>
      </c>
      <c r="C6027" s="8">
        <v>185.08333333332615</v>
      </c>
      <c r="D6027" s="9">
        <v>0</v>
      </c>
      <c r="E6027" s="9">
        <v>0</v>
      </c>
      <c r="F6027" s="9">
        <v>0</v>
      </c>
      <c r="G6027" s="9">
        <v>0</v>
      </c>
      <c r="H6027" s="9">
        <v>0</v>
      </c>
      <c r="I6027">
        <f t="shared" si="188"/>
        <v>0</v>
      </c>
      <c r="J6027">
        <f t="shared" si="189"/>
        <v>0</v>
      </c>
    </row>
    <row r="6028" spans="1:10">
      <c r="A6028" s="5">
        <v>41891.083681944445</v>
      </c>
      <c r="B6028" s="6">
        <v>40065</v>
      </c>
      <c r="C6028" s="8">
        <v>185.12499999999281</v>
      </c>
      <c r="D6028" s="9">
        <v>0</v>
      </c>
      <c r="E6028" s="9">
        <v>0</v>
      </c>
      <c r="F6028" s="9">
        <v>0</v>
      </c>
      <c r="G6028" s="9">
        <v>0</v>
      </c>
      <c r="H6028" s="9">
        <v>0</v>
      </c>
      <c r="I6028">
        <f t="shared" si="188"/>
        <v>0</v>
      </c>
      <c r="J6028">
        <f t="shared" si="189"/>
        <v>0</v>
      </c>
    </row>
    <row r="6029" spans="1:10">
      <c r="A6029" s="5">
        <v>41891.125348668982</v>
      </c>
      <c r="B6029" s="6">
        <v>40065</v>
      </c>
      <c r="C6029" s="8">
        <v>185.16666666665947</v>
      </c>
      <c r="D6029" s="9">
        <v>0</v>
      </c>
      <c r="E6029" s="9">
        <v>0</v>
      </c>
      <c r="F6029" s="9">
        <v>0</v>
      </c>
      <c r="G6029" s="9">
        <v>0</v>
      </c>
      <c r="H6029" s="9">
        <v>0</v>
      </c>
      <c r="I6029">
        <f t="shared" si="188"/>
        <v>0</v>
      </c>
      <c r="J6029">
        <f t="shared" si="189"/>
        <v>0</v>
      </c>
    </row>
    <row r="6030" spans="1:10">
      <c r="A6030" s="5">
        <v>41891.167015393519</v>
      </c>
      <c r="B6030" s="6">
        <v>40065</v>
      </c>
      <c r="C6030" s="8">
        <v>185.20833333332612</v>
      </c>
      <c r="D6030" s="9">
        <v>0</v>
      </c>
      <c r="E6030" s="9">
        <v>0</v>
      </c>
      <c r="F6030" s="9">
        <v>0</v>
      </c>
      <c r="G6030" s="9">
        <v>0</v>
      </c>
      <c r="H6030" s="9">
        <v>0</v>
      </c>
      <c r="I6030">
        <f t="shared" si="188"/>
        <v>0</v>
      </c>
      <c r="J6030">
        <f t="shared" si="189"/>
        <v>0</v>
      </c>
    </row>
    <row r="6031" spans="1:10">
      <c r="A6031" s="5">
        <v>41891.208682118056</v>
      </c>
      <c r="B6031" s="6">
        <v>40065</v>
      </c>
      <c r="C6031" s="8">
        <v>185.24999999999278</v>
      </c>
      <c r="D6031" s="9">
        <v>0</v>
      </c>
      <c r="E6031" s="9">
        <v>0</v>
      </c>
      <c r="F6031" s="9">
        <v>0</v>
      </c>
      <c r="G6031" s="9">
        <v>0</v>
      </c>
      <c r="H6031" s="9">
        <v>0</v>
      </c>
      <c r="I6031">
        <f t="shared" si="188"/>
        <v>0</v>
      </c>
      <c r="J6031">
        <f t="shared" si="189"/>
        <v>0</v>
      </c>
    </row>
    <row r="6032" spans="1:10">
      <c r="A6032" s="5">
        <v>41891.250348842594</v>
      </c>
      <c r="B6032" s="6">
        <v>40065</v>
      </c>
      <c r="C6032" s="8">
        <v>185.29166666665944</v>
      </c>
      <c r="D6032" s="9">
        <v>0</v>
      </c>
      <c r="E6032" s="9">
        <v>0.03</v>
      </c>
      <c r="F6032" s="9">
        <v>0</v>
      </c>
      <c r="G6032" s="9">
        <v>0</v>
      </c>
      <c r="H6032" s="9">
        <v>0.02</v>
      </c>
      <c r="I6032">
        <f t="shared" si="188"/>
        <v>0.01</v>
      </c>
      <c r="J6032">
        <f t="shared" si="189"/>
        <v>2.4509803921568627E-3</v>
      </c>
    </row>
    <row r="6033" spans="1:10">
      <c r="A6033" s="5">
        <v>41891.292015567131</v>
      </c>
      <c r="B6033" s="6">
        <v>40065</v>
      </c>
      <c r="C6033" s="8">
        <v>185.3333333333261</v>
      </c>
      <c r="D6033" s="9">
        <v>0.06</v>
      </c>
      <c r="E6033" s="9">
        <v>0.49</v>
      </c>
      <c r="F6033" s="9">
        <v>0.01</v>
      </c>
      <c r="G6033" s="9">
        <v>0.1</v>
      </c>
      <c r="H6033" s="9">
        <v>0.9</v>
      </c>
      <c r="I6033">
        <f t="shared" si="188"/>
        <v>0.312</v>
      </c>
      <c r="J6033">
        <f t="shared" si="189"/>
        <v>7.647058823529411E-2</v>
      </c>
    </row>
    <row r="6034" spans="1:10">
      <c r="A6034" s="5">
        <v>41891.333682291668</v>
      </c>
      <c r="B6034" s="6">
        <v>40065</v>
      </c>
      <c r="C6034" s="8">
        <v>185.37499999999275</v>
      </c>
      <c r="D6034" s="9">
        <v>0.26</v>
      </c>
      <c r="E6034" s="9">
        <v>0.61</v>
      </c>
      <c r="F6034" s="9">
        <v>0.04</v>
      </c>
      <c r="G6034" s="9">
        <v>0.36</v>
      </c>
      <c r="H6034" s="9">
        <v>1.82</v>
      </c>
      <c r="I6034">
        <f t="shared" si="188"/>
        <v>0.61799999999999999</v>
      </c>
      <c r="J6034">
        <f t="shared" si="189"/>
        <v>0.15147058823529411</v>
      </c>
    </row>
    <row r="6035" spans="1:10">
      <c r="A6035" s="5">
        <v>41891.375349016205</v>
      </c>
      <c r="B6035" s="6">
        <v>40065</v>
      </c>
      <c r="C6035" s="8">
        <v>185.41666666665941</v>
      </c>
      <c r="D6035" s="9">
        <v>0.7</v>
      </c>
      <c r="E6035" s="9">
        <v>2.93</v>
      </c>
      <c r="F6035" s="9">
        <v>0.06</v>
      </c>
      <c r="G6035" s="9">
        <v>0.45</v>
      </c>
      <c r="H6035" s="9">
        <v>1.4</v>
      </c>
      <c r="I6035">
        <f t="shared" si="188"/>
        <v>1.1079999999999999</v>
      </c>
      <c r="J6035">
        <f t="shared" si="189"/>
        <v>0.27156862745098037</v>
      </c>
    </row>
    <row r="6036" spans="1:10">
      <c r="A6036" s="5">
        <v>41891.417015740742</v>
      </c>
      <c r="B6036" s="6">
        <v>40065</v>
      </c>
      <c r="C6036" s="8">
        <v>185.45833333332607</v>
      </c>
      <c r="D6036" s="9">
        <v>1.05</v>
      </c>
      <c r="E6036" s="9">
        <v>1.92</v>
      </c>
      <c r="F6036" s="9">
        <v>0.11</v>
      </c>
      <c r="G6036" s="9">
        <v>0.71</v>
      </c>
      <c r="H6036" s="9">
        <v>1.72</v>
      </c>
      <c r="I6036">
        <f t="shared" si="188"/>
        <v>1.1019999999999999</v>
      </c>
      <c r="J6036">
        <f t="shared" si="189"/>
        <v>0.27009803921568626</v>
      </c>
    </row>
    <row r="6037" spans="1:10">
      <c r="A6037" s="5">
        <v>41891.45868246528</v>
      </c>
      <c r="B6037" s="6">
        <v>40065</v>
      </c>
      <c r="C6037" s="8">
        <v>185.49999999999272</v>
      </c>
      <c r="D6037" s="9">
        <v>0.86</v>
      </c>
      <c r="E6037" s="9">
        <v>2.5299999999999998</v>
      </c>
      <c r="F6037" s="9">
        <v>0.2</v>
      </c>
      <c r="G6037" s="9">
        <v>0.79</v>
      </c>
      <c r="H6037" s="9">
        <v>2.74</v>
      </c>
      <c r="I6037">
        <f t="shared" si="188"/>
        <v>1.4239999999999999</v>
      </c>
      <c r="J6037">
        <f t="shared" si="189"/>
        <v>0.34901960784313724</v>
      </c>
    </row>
    <row r="6038" spans="1:10">
      <c r="A6038" s="5">
        <v>41891.500349189817</v>
      </c>
      <c r="B6038" s="6">
        <v>40065</v>
      </c>
      <c r="C6038" s="8">
        <v>185.54166666665938</v>
      </c>
      <c r="D6038" s="9">
        <v>1.1299999999999999</v>
      </c>
      <c r="E6038" s="9">
        <v>1.76</v>
      </c>
      <c r="F6038" s="9">
        <v>0.28000000000000003</v>
      </c>
      <c r="G6038" s="9">
        <v>1.03</v>
      </c>
      <c r="H6038" s="9">
        <v>3.53</v>
      </c>
      <c r="I6038">
        <f t="shared" si="188"/>
        <v>1.546</v>
      </c>
      <c r="J6038">
        <f t="shared" si="189"/>
        <v>0.37892156862745097</v>
      </c>
    </row>
    <row r="6039" spans="1:10">
      <c r="A6039" s="5">
        <v>41891.542015914354</v>
      </c>
      <c r="B6039" s="6">
        <v>40065</v>
      </c>
      <c r="C6039" s="8">
        <v>185.58333333332604</v>
      </c>
      <c r="D6039" s="9">
        <v>1.1100000000000001</v>
      </c>
      <c r="E6039" s="9">
        <v>2.5299999999999998</v>
      </c>
      <c r="F6039" s="9">
        <v>0.36</v>
      </c>
      <c r="G6039" s="9">
        <v>0.8</v>
      </c>
      <c r="H6039" s="9">
        <v>1.96</v>
      </c>
      <c r="I6039">
        <f t="shared" si="188"/>
        <v>1.3519999999999999</v>
      </c>
      <c r="J6039">
        <f t="shared" si="189"/>
        <v>0.33137254901960783</v>
      </c>
    </row>
    <row r="6040" spans="1:10">
      <c r="A6040" s="5">
        <v>41891.583682638891</v>
      </c>
      <c r="B6040" s="6">
        <v>40065</v>
      </c>
      <c r="C6040" s="8">
        <v>185.6249999999927</v>
      </c>
      <c r="D6040" s="9">
        <v>1.93</v>
      </c>
      <c r="E6040" s="9">
        <v>2.0099999999999998</v>
      </c>
      <c r="F6040" s="9">
        <v>0.61</v>
      </c>
      <c r="G6040" s="9">
        <v>0.67</v>
      </c>
      <c r="H6040" s="9">
        <v>1.46</v>
      </c>
      <c r="I6040">
        <f t="shared" si="188"/>
        <v>1.3359999999999999</v>
      </c>
      <c r="J6040">
        <f t="shared" si="189"/>
        <v>0.32745098039215681</v>
      </c>
    </row>
    <row r="6041" spans="1:10">
      <c r="A6041" s="5">
        <v>41891.625349363429</v>
      </c>
      <c r="B6041" s="6">
        <v>40065</v>
      </c>
      <c r="C6041" s="8">
        <v>185.66666666665935</v>
      </c>
      <c r="D6041" s="9">
        <v>2.08</v>
      </c>
      <c r="E6041" s="9">
        <v>1.3</v>
      </c>
      <c r="F6041" s="9">
        <v>2.0499999999999998</v>
      </c>
      <c r="G6041" s="9">
        <v>0.45</v>
      </c>
      <c r="H6041" s="9">
        <v>0.6</v>
      </c>
      <c r="I6041">
        <f t="shared" si="188"/>
        <v>1.2959999999999998</v>
      </c>
      <c r="J6041">
        <f t="shared" si="189"/>
        <v>0.31764705882352934</v>
      </c>
    </row>
    <row r="6042" spans="1:10">
      <c r="A6042" s="5">
        <v>41891.667016087966</v>
      </c>
      <c r="B6042" s="6">
        <v>40065</v>
      </c>
      <c r="C6042" s="8">
        <v>185.70833333332601</v>
      </c>
      <c r="D6042" s="9">
        <v>1.02</v>
      </c>
      <c r="E6042" s="9">
        <v>0.63</v>
      </c>
      <c r="F6042" s="9">
        <v>0.92</v>
      </c>
      <c r="G6042" s="9">
        <v>0.23</v>
      </c>
      <c r="H6042" s="9">
        <v>0.66</v>
      </c>
      <c r="I6042">
        <f t="shared" si="188"/>
        <v>0.69199999999999995</v>
      </c>
      <c r="J6042">
        <f t="shared" si="189"/>
        <v>0.16960784313725488</v>
      </c>
    </row>
    <row r="6043" spans="1:10">
      <c r="A6043" s="5">
        <v>41891.708682812503</v>
      </c>
      <c r="B6043" s="6">
        <v>40065</v>
      </c>
      <c r="C6043" s="8">
        <v>185.74999999999267</v>
      </c>
      <c r="D6043" s="9">
        <v>0.24</v>
      </c>
      <c r="E6043" s="9">
        <v>0.28000000000000003</v>
      </c>
      <c r="F6043" s="9">
        <v>0.24</v>
      </c>
      <c r="G6043" s="9">
        <v>0.23</v>
      </c>
      <c r="H6043" s="9">
        <v>0.48</v>
      </c>
      <c r="I6043">
        <f t="shared" si="188"/>
        <v>0.29399999999999998</v>
      </c>
      <c r="J6043">
        <f t="shared" si="189"/>
        <v>7.2058823529411759E-2</v>
      </c>
    </row>
    <row r="6044" spans="1:10">
      <c r="A6044" s="5">
        <v>41891.75034953704</v>
      </c>
      <c r="B6044" s="6">
        <v>40065</v>
      </c>
      <c r="C6044" s="8">
        <v>185.79166666665932</v>
      </c>
      <c r="D6044" s="9">
        <v>0.1</v>
      </c>
      <c r="E6044" s="9">
        <v>0.08</v>
      </c>
      <c r="F6044" s="9">
        <v>0.17</v>
      </c>
      <c r="G6044" s="9">
        <v>0.09</v>
      </c>
      <c r="H6044" s="9">
        <v>0.09</v>
      </c>
      <c r="I6044">
        <f t="shared" si="188"/>
        <v>0.10599999999999998</v>
      </c>
      <c r="J6044">
        <f t="shared" si="189"/>
        <v>2.598039215686274E-2</v>
      </c>
    </row>
    <row r="6045" spans="1:10">
      <c r="A6045" s="5">
        <v>41891.792016261577</v>
      </c>
      <c r="B6045" s="6">
        <v>40065</v>
      </c>
      <c r="C6045" s="8">
        <v>185.83333333332598</v>
      </c>
      <c r="D6045" s="9">
        <v>0.01</v>
      </c>
      <c r="E6045" s="9">
        <v>0.01</v>
      </c>
      <c r="F6045" s="9">
        <v>0.15</v>
      </c>
      <c r="G6045" s="9">
        <v>0.01</v>
      </c>
      <c r="H6045" s="9">
        <v>0.01</v>
      </c>
      <c r="I6045">
        <f t="shared" si="188"/>
        <v>3.7999999999999999E-2</v>
      </c>
      <c r="J6045">
        <f t="shared" si="189"/>
        <v>9.3137254901960783E-3</v>
      </c>
    </row>
    <row r="6046" spans="1:10">
      <c r="A6046" s="5">
        <v>41891.833682986115</v>
      </c>
      <c r="B6046" s="6">
        <v>40065</v>
      </c>
      <c r="C6046" s="8">
        <v>185.87499999999264</v>
      </c>
      <c r="D6046" s="9">
        <v>0</v>
      </c>
      <c r="E6046" s="9">
        <v>0</v>
      </c>
      <c r="F6046" s="9">
        <v>0.01</v>
      </c>
      <c r="G6046" s="9">
        <v>0</v>
      </c>
      <c r="H6046" s="9">
        <v>0</v>
      </c>
      <c r="I6046">
        <f t="shared" si="188"/>
        <v>2E-3</v>
      </c>
      <c r="J6046">
        <f t="shared" si="189"/>
        <v>4.9019607843137254E-4</v>
      </c>
    </row>
    <row r="6047" spans="1:10">
      <c r="A6047" s="5">
        <v>41891.875349710652</v>
      </c>
      <c r="B6047" s="6">
        <v>40065</v>
      </c>
      <c r="C6047" s="8">
        <v>185.9166666666593</v>
      </c>
      <c r="D6047" s="9">
        <v>0</v>
      </c>
      <c r="E6047" s="9">
        <v>0</v>
      </c>
      <c r="F6047" s="9">
        <v>0</v>
      </c>
      <c r="G6047" s="9">
        <v>0</v>
      </c>
      <c r="H6047" s="9">
        <v>0</v>
      </c>
      <c r="I6047">
        <f t="shared" si="188"/>
        <v>0</v>
      </c>
      <c r="J6047">
        <f t="shared" si="189"/>
        <v>0</v>
      </c>
    </row>
    <row r="6048" spans="1:10">
      <c r="A6048" s="5">
        <v>41891.917016435182</v>
      </c>
      <c r="B6048" s="6">
        <v>40065</v>
      </c>
      <c r="C6048" s="8">
        <v>185.95833333332595</v>
      </c>
      <c r="D6048" s="9">
        <v>0</v>
      </c>
      <c r="E6048" s="9">
        <v>0</v>
      </c>
      <c r="F6048" s="9">
        <v>0</v>
      </c>
      <c r="G6048" s="9">
        <v>0</v>
      </c>
      <c r="H6048" s="9">
        <v>0</v>
      </c>
      <c r="I6048">
        <f t="shared" si="188"/>
        <v>0</v>
      </c>
      <c r="J6048">
        <f t="shared" si="189"/>
        <v>0</v>
      </c>
    </row>
    <row r="6049" spans="1:10">
      <c r="A6049" s="5">
        <v>41891.958683159719</v>
      </c>
      <c r="B6049" s="6">
        <v>40065</v>
      </c>
      <c r="C6049" s="8">
        <v>185.99999999999261</v>
      </c>
      <c r="D6049" s="9">
        <v>0</v>
      </c>
      <c r="E6049" s="9">
        <v>0</v>
      </c>
      <c r="F6049" s="9">
        <v>0</v>
      </c>
      <c r="G6049" s="9">
        <v>0</v>
      </c>
      <c r="H6049" s="9">
        <v>0</v>
      </c>
      <c r="I6049">
        <f t="shared" si="188"/>
        <v>0</v>
      </c>
      <c r="J6049">
        <f t="shared" si="189"/>
        <v>0</v>
      </c>
    </row>
    <row r="6050" spans="1:10">
      <c r="A6050" s="5">
        <v>41892.000349884256</v>
      </c>
      <c r="B6050" s="6">
        <v>40066</v>
      </c>
      <c r="C6050" s="8">
        <v>186.04166666665927</v>
      </c>
      <c r="D6050" s="9">
        <v>0</v>
      </c>
      <c r="E6050" s="9">
        <v>0</v>
      </c>
      <c r="F6050" s="9">
        <v>0</v>
      </c>
      <c r="G6050" s="9">
        <v>0</v>
      </c>
      <c r="H6050" s="9">
        <v>0</v>
      </c>
      <c r="I6050">
        <f t="shared" si="188"/>
        <v>0</v>
      </c>
      <c r="J6050">
        <f t="shared" si="189"/>
        <v>0</v>
      </c>
    </row>
    <row r="6051" spans="1:10">
      <c r="A6051" s="5">
        <v>41892.042016608793</v>
      </c>
      <c r="B6051" s="6">
        <v>40066</v>
      </c>
      <c r="C6051" s="8">
        <v>186.08333333332592</v>
      </c>
      <c r="D6051" s="9">
        <v>0</v>
      </c>
      <c r="E6051" s="9">
        <v>0</v>
      </c>
      <c r="F6051" s="9">
        <v>0</v>
      </c>
      <c r="G6051" s="9">
        <v>0</v>
      </c>
      <c r="H6051" s="9">
        <v>0</v>
      </c>
      <c r="I6051">
        <f t="shared" si="188"/>
        <v>0</v>
      </c>
      <c r="J6051">
        <f t="shared" si="189"/>
        <v>0</v>
      </c>
    </row>
    <row r="6052" spans="1:10">
      <c r="A6052" s="5">
        <v>41892.083683333331</v>
      </c>
      <c r="B6052" s="6">
        <v>40066</v>
      </c>
      <c r="C6052" s="8">
        <v>186.12499999999258</v>
      </c>
      <c r="D6052" s="9">
        <v>0</v>
      </c>
      <c r="E6052" s="9">
        <v>0</v>
      </c>
      <c r="F6052" s="9">
        <v>0</v>
      </c>
      <c r="G6052" s="9">
        <v>0</v>
      </c>
      <c r="H6052" s="9">
        <v>0</v>
      </c>
      <c r="I6052">
        <f t="shared" si="188"/>
        <v>0</v>
      </c>
      <c r="J6052">
        <f t="shared" si="189"/>
        <v>0</v>
      </c>
    </row>
    <row r="6053" spans="1:10">
      <c r="A6053" s="5">
        <v>41892.125350057868</v>
      </c>
      <c r="B6053" s="6">
        <v>40066</v>
      </c>
      <c r="C6053" s="8">
        <v>186.16666666665924</v>
      </c>
      <c r="D6053" s="9">
        <v>0</v>
      </c>
      <c r="E6053" s="9">
        <v>0</v>
      </c>
      <c r="F6053" s="9">
        <v>0</v>
      </c>
      <c r="G6053" s="9">
        <v>0</v>
      </c>
      <c r="H6053" s="9">
        <v>0</v>
      </c>
      <c r="I6053">
        <f t="shared" si="188"/>
        <v>0</v>
      </c>
      <c r="J6053">
        <f t="shared" si="189"/>
        <v>0</v>
      </c>
    </row>
    <row r="6054" spans="1:10">
      <c r="A6054" s="5">
        <v>41892.167016782405</v>
      </c>
      <c r="B6054" s="6">
        <v>40066</v>
      </c>
      <c r="C6054" s="8">
        <v>186.2083333333259</v>
      </c>
      <c r="D6054" s="9">
        <v>0</v>
      </c>
      <c r="E6054" s="9">
        <v>0</v>
      </c>
      <c r="F6054" s="9">
        <v>0</v>
      </c>
      <c r="G6054" s="9">
        <v>0</v>
      </c>
      <c r="H6054" s="9">
        <v>0</v>
      </c>
      <c r="I6054">
        <f t="shared" si="188"/>
        <v>0</v>
      </c>
      <c r="J6054">
        <f t="shared" si="189"/>
        <v>0</v>
      </c>
    </row>
    <row r="6055" spans="1:10">
      <c r="A6055" s="5">
        <v>41892.208683506942</v>
      </c>
      <c r="B6055" s="6">
        <v>40066</v>
      </c>
      <c r="C6055" s="8">
        <v>186.24999999999255</v>
      </c>
      <c r="D6055" s="9">
        <v>0</v>
      </c>
      <c r="E6055" s="9">
        <v>0</v>
      </c>
      <c r="F6055" s="9">
        <v>0</v>
      </c>
      <c r="G6055" s="9">
        <v>0</v>
      </c>
      <c r="H6055" s="9">
        <v>0</v>
      </c>
      <c r="I6055">
        <f t="shared" si="188"/>
        <v>0</v>
      </c>
      <c r="J6055">
        <f t="shared" si="189"/>
        <v>0</v>
      </c>
    </row>
    <row r="6056" spans="1:10">
      <c r="A6056" s="5">
        <v>41892.250350231479</v>
      </c>
      <c r="B6056" s="6">
        <v>40066</v>
      </c>
      <c r="C6056" s="8">
        <v>186.29166666665921</v>
      </c>
      <c r="D6056" s="9">
        <v>0</v>
      </c>
      <c r="E6056" s="9">
        <v>0</v>
      </c>
      <c r="F6056" s="9">
        <v>0</v>
      </c>
      <c r="G6056" s="9">
        <v>0</v>
      </c>
      <c r="H6056" s="9">
        <v>0.02</v>
      </c>
      <c r="I6056">
        <f t="shared" si="188"/>
        <v>4.0000000000000001E-3</v>
      </c>
      <c r="J6056">
        <f t="shared" si="189"/>
        <v>9.8039215686274508E-4</v>
      </c>
    </row>
    <row r="6057" spans="1:10">
      <c r="A6057" s="5">
        <v>41892.292016956017</v>
      </c>
      <c r="B6057" s="6">
        <v>40066</v>
      </c>
      <c r="C6057" s="8">
        <v>186.33333333332587</v>
      </c>
      <c r="D6057" s="9">
        <v>0.06</v>
      </c>
      <c r="E6057" s="9">
        <v>0.13</v>
      </c>
      <c r="F6057" s="9">
        <v>0.02</v>
      </c>
      <c r="G6057" s="9">
        <v>0.48</v>
      </c>
      <c r="H6057" s="9">
        <v>0.3</v>
      </c>
      <c r="I6057">
        <f t="shared" si="188"/>
        <v>0.19800000000000001</v>
      </c>
      <c r="J6057">
        <f t="shared" si="189"/>
        <v>4.8529411764705883E-2</v>
      </c>
    </row>
    <row r="6058" spans="1:10">
      <c r="A6058" s="5">
        <v>41892.333683680554</v>
      </c>
      <c r="B6058" s="6">
        <v>40066</v>
      </c>
      <c r="C6058" s="8">
        <v>186.37499999999253</v>
      </c>
      <c r="D6058" s="9">
        <v>0.06</v>
      </c>
      <c r="E6058" s="9">
        <v>0.14000000000000001</v>
      </c>
      <c r="F6058" s="9">
        <v>0.9</v>
      </c>
      <c r="G6058" s="9">
        <v>2.11</v>
      </c>
      <c r="H6058" s="9">
        <v>0.35</v>
      </c>
      <c r="I6058">
        <f t="shared" si="188"/>
        <v>0.71199999999999997</v>
      </c>
      <c r="J6058">
        <f t="shared" si="189"/>
        <v>0.17450980392156862</v>
      </c>
    </row>
    <row r="6059" spans="1:10">
      <c r="A6059" s="5">
        <v>41892.375350405091</v>
      </c>
      <c r="B6059" s="6">
        <v>40066</v>
      </c>
      <c r="C6059" s="8">
        <v>186.41666666665918</v>
      </c>
      <c r="D6059" s="9">
        <v>0.08</v>
      </c>
      <c r="E6059" s="9">
        <v>0.67</v>
      </c>
      <c r="F6059" s="9">
        <v>1.26</v>
      </c>
      <c r="G6059" s="9">
        <v>2.79</v>
      </c>
      <c r="H6059" s="9">
        <v>0.3</v>
      </c>
      <c r="I6059">
        <f t="shared" si="188"/>
        <v>1.02</v>
      </c>
      <c r="J6059">
        <f t="shared" si="189"/>
        <v>0.25</v>
      </c>
    </row>
    <row r="6060" spans="1:10">
      <c r="A6060" s="5">
        <v>41892.417017129628</v>
      </c>
      <c r="B6060" s="6">
        <v>40066</v>
      </c>
      <c r="C6060" s="8">
        <v>186.45833333332584</v>
      </c>
      <c r="D6060" s="9">
        <v>0.16</v>
      </c>
      <c r="E6060" s="9">
        <v>0.61</v>
      </c>
      <c r="F6060" s="9">
        <v>2.73</v>
      </c>
      <c r="G6060" s="9">
        <v>2.57</v>
      </c>
      <c r="H6060" s="9">
        <v>0.78</v>
      </c>
      <c r="I6060">
        <f t="shared" si="188"/>
        <v>1.37</v>
      </c>
      <c r="J6060">
        <f t="shared" si="189"/>
        <v>0.33578431372549022</v>
      </c>
    </row>
    <row r="6061" spans="1:10">
      <c r="A6061" s="5">
        <v>41892.458683854165</v>
      </c>
      <c r="B6061" s="6">
        <v>40066</v>
      </c>
      <c r="C6061" s="8">
        <v>186.4999999999925</v>
      </c>
      <c r="D6061" s="9">
        <v>0.21</v>
      </c>
      <c r="E6061" s="9">
        <v>0.42</v>
      </c>
      <c r="F6061" s="9">
        <v>3.28</v>
      </c>
      <c r="G6061" s="9">
        <v>1.98</v>
      </c>
      <c r="H6061" s="9">
        <v>0.59</v>
      </c>
      <c r="I6061">
        <f t="shared" si="188"/>
        <v>1.2959999999999998</v>
      </c>
      <c r="J6061">
        <f t="shared" si="189"/>
        <v>0.31764705882352934</v>
      </c>
    </row>
    <row r="6062" spans="1:10">
      <c r="A6062" s="5">
        <v>41892.500350578703</v>
      </c>
      <c r="B6062" s="6">
        <v>40066</v>
      </c>
      <c r="C6062" s="8">
        <v>186.54166666665915</v>
      </c>
      <c r="D6062" s="9">
        <v>0.21</v>
      </c>
      <c r="E6062" s="9">
        <v>0.44</v>
      </c>
      <c r="F6062" s="9">
        <v>3.42</v>
      </c>
      <c r="G6062" s="9">
        <v>1.45</v>
      </c>
      <c r="H6062" s="9">
        <v>1.35</v>
      </c>
      <c r="I6062">
        <f t="shared" si="188"/>
        <v>1.3740000000000001</v>
      </c>
      <c r="J6062">
        <f t="shared" si="189"/>
        <v>0.33676470588235297</v>
      </c>
    </row>
    <row r="6063" spans="1:10">
      <c r="A6063" s="5">
        <v>41892.54201730324</v>
      </c>
      <c r="B6063" s="6">
        <v>40066</v>
      </c>
      <c r="C6063" s="8">
        <v>186.58333333332581</v>
      </c>
      <c r="D6063" s="9">
        <v>0.27</v>
      </c>
      <c r="E6063" s="9">
        <v>0.46</v>
      </c>
      <c r="F6063" s="9">
        <v>2.29</v>
      </c>
      <c r="G6063" s="9">
        <v>1.75</v>
      </c>
      <c r="H6063" s="9">
        <v>2.0299999999999998</v>
      </c>
      <c r="I6063">
        <f t="shared" si="188"/>
        <v>1.3599999999999999</v>
      </c>
      <c r="J6063">
        <f t="shared" si="189"/>
        <v>0.33333333333333331</v>
      </c>
    </row>
    <row r="6064" spans="1:10">
      <c r="A6064" s="5">
        <v>41892.583684027777</v>
      </c>
      <c r="B6064" s="6">
        <v>40066</v>
      </c>
      <c r="C6064" s="8">
        <v>186.62499999999247</v>
      </c>
      <c r="D6064" s="9">
        <v>0.59</v>
      </c>
      <c r="E6064" s="9">
        <v>0.45</v>
      </c>
      <c r="F6064" s="9">
        <v>1.42</v>
      </c>
      <c r="G6064" s="9">
        <v>0.79</v>
      </c>
      <c r="H6064" s="9">
        <v>2.38</v>
      </c>
      <c r="I6064">
        <f t="shared" si="188"/>
        <v>1.1259999999999999</v>
      </c>
      <c r="J6064">
        <f t="shared" si="189"/>
        <v>0.27598039215686271</v>
      </c>
    </row>
    <row r="6065" spans="1:10">
      <c r="A6065" s="5">
        <v>41892.625350752314</v>
      </c>
      <c r="B6065" s="6">
        <v>40066</v>
      </c>
      <c r="C6065" s="8">
        <v>186.66666666665913</v>
      </c>
      <c r="D6065" s="9">
        <v>0.66</v>
      </c>
      <c r="E6065" s="9">
        <v>0.26</v>
      </c>
      <c r="F6065" s="9">
        <v>2.9</v>
      </c>
      <c r="G6065" s="9">
        <v>0.67</v>
      </c>
      <c r="H6065" s="9">
        <v>1.73</v>
      </c>
      <c r="I6065">
        <f t="shared" si="188"/>
        <v>1.2440000000000002</v>
      </c>
      <c r="J6065">
        <f t="shared" si="189"/>
        <v>0.30490196078431375</v>
      </c>
    </row>
    <row r="6066" spans="1:10">
      <c r="A6066" s="5">
        <v>41892.667017476851</v>
      </c>
      <c r="B6066" s="6">
        <v>40066</v>
      </c>
      <c r="C6066" s="8">
        <v>186.70833333332578</v>
      </c>
      <c r="D6066" s="9">
        <v>0.42</v>
      </c>
      <c r="E6066" s="9">
        <v>0.68</v>
      </c>
      <c r="F6066" s="9">
        <v>2.12</v>
      </c>
      <c r="G6066" s="9">
        <v>0.49</v>
      </c>
      <c r="H6066" s="9">
        <v>0.85</v>
      </c>
      <c r="I6066">
        <f t="shared" si="188"/>
        <v>0.91199999999999992</v>
      </c>
      <c r="J6066">
        <f t="shared" si="189"/>
        <v>0.22352941176470587</v>
      </c>
    </row>
    <row r="6067" spans="1:10">
      <c r="A6067" s="5">
        <v>41892.708684201389</v>
      </c>
      <c r="B6067" s="6">
        <v>40066</v>
      </c>
      <c r="C6067" s="8">
        <v>186.74999999999244</v>
      </c>
      <c r="D6067" s="9">
        <v>0.28999999999999998</v>
      </c>
      <c r="E6067" s="9">
        <v>0.43</v>
      </c>
      <c r="F6067" s="9">
        <v>0.99</v>
      </c>
      <c r="G6067" s="9">
        <v>0.25</v>
      </c>
      <c r="H6067" s="9">
        <v>0.36</v>
      </c>
      <c r="I6067">
        <f t="shared" si="188"/>
        <v>0.46399999999999997</v>
      </c>
      <c r="J6067">
        <f t="shared" si="189"/>
        <v>0.11372549019607842</v>
      </c>
    </row>
    <row r="6068" spans="1:10">
      <c r="A6068" s="5">
        <v>41892.750350925926</v>
      </c>
      <c r="B6068" s="6">
        <v>40066</v>
      </c>
      <c r="C6068" s="8">
        <v>186.7916666666591</v>
      </c>
      <c r="D6068" s="9">
        <v>7.0000000000000007E-2</v>
      </c>
      <c r="E6068" s="9">
        <v>0.12</v>
      </c>
      <c r="F6068" s="9">
        <v>0.23</v>
      </c>
      <c r="G6068" s="9">
        <v>7.0000000000000007E-2</v>
      </c>
      <c r="H6068" s="9">
        <v>0.14000000000000001</v>
      </c>
      <c r="I6068">
        <f t="shared" si="188"/>
        <v>0.12600000000000003</v>
      </c>
      <c r="J6068">
        <f t="shared" si="189"/>
        <v>3.0882352941176475E-2</v>
      </c>
    </row>
    <row r="6069" spans="1:10">
      <c r="A6069" s="5">
        <v>41892.792017650463</v>
      </c>
      <c r="B6069" s="6">
        <v>40066</v>
      </c>
      <c r="C6069" s="8">
        <v>186.83333333332575</v>
      </c>
      <c r="D6069" s="9">
        <v>0</v>
      </c>
      <c r="E6069" s="9">
        <v>0.01</v>
      </c>
      <c r="F6069" s="9">
        <v>0.1</v>
      </c>
      <c r="G6069" s="9">
        <v>0</v>
      </c>
      <c r="H6069" s="9">
        <v>0.01</v>
      </c>
      <c r="I6069">
        <f t="shared" si="188"/>
        <v>2.4E-2</v>
      </c>
      <c r="J6069">
        <f t="shared" si="189"/>
        <v>5.8823529411764705E-3</v>
      </c>
    </row>
    <row r="6070" spans="1:10">
      <c r="A6070" s="5">
        <v>41892.833684375</v>
      </c>
      <c r="B6070" s="6">
        <v>40066</v>
      </c>
      <c r="C6070" s="8">
        <v>186.87499999999241</v>
      </c>
      <c r="D6070" s="9">
        <v>0</v>
      </c>
      <c r="E6070" s="9">
        <v>0</v>
      </c>
      <c r="F6070" s="9">
        <v>0.01</v>
      </c>
      <c r="G6070" s="9">
        <v>0</v>
      </c>
      <c r="H6070" s="9">
        <v>0</v>
      </c>
      <c r="I6070">
        <f t="shared" si="188"/>
        <v>2E-3</v>
      </c>
      <c r="J6070">
        <f t="shared" si="189"/>
        <v>4.9019607843137254E-4</v>
      </c>
    </row>
    <row r="6071" spans="1:10">
      <c r="A6071" s="5">
        <v>41892.875351099538</v>
      </c>
      <c r="B6071" s="6">
        <v>40066</v>
      </c>
      <c r="C6071" s="8">
        <v>186.91666666665907</v>
      </c>
      <c r="D6071" s="9">
        <v>0</v>
      </c>
      <c r="E6071" s="9">
        <v>0</v>
      </c>
      <c r="F6071" s="9">
        <v>0</v>
      </c>
      <c r="G6071" s="9">
        <v>0</v>
      </c>
      <c r="H6071" s="9">
        <v>0</v>
      </c>
      <c r="I6071">
        <f t="shared" si="188"/>
        <v>0</v>
      </c>
      <c r="J6071">
        <f t="shared" si="189"/>
        <v>0</v>
      </c>
    </row>
    <row r="6072" spans="1:10">
      <c r="A6072" s="5">
        <v>41892.917017824075</v>
      </c>
      <c r="B6072" s="6">
        <v>40066</v>
      </c>
      <c r="C6072" s="8">
        <v>186.95833333332573</v>
      </c>
      <c r="D6072" s="9">
        <v>0</v>
      </c>
      <c r="E6072" s="9">
        <v>0</v>
      </c>
      <c r="F6072" s="9">
        <v>0</v>
      </c>
      <c r="G6072" s="9">
        <v>0</v>
      </c>
      <c r="H6072" s="9">
        <v>0</v>
      </c>
      <c r="I6072">
        <f t="shared" si="188"/>
        <v>0</v>
      </c>
      <c r="J6072">
        <f t="shared" si="189"/>
        <v>0</v>
      </c>
    </row>
    <row r="6073" spans="1:10">
      <c r="A6073" s="5">
        <v>41892.958684548612</v>
      </c>
      <c r="B6073" s="6">
        <v>40066</v>
      </c>
      <c r="C6073" s="8">
        <v>186.99999999999238</v>
      </c>
      <c r="D6073" s="9">
        <v>0</v>
      </c>
      <c r="E6073" s="9">
        <v>0</v>
      </c>
      <c r="F6073" s="9">
        <v>0</v>
      </c>
      <c r="G6073" s="9">
        <v>0</v>
      </c>
      <c r="H6073" s="9">
        <v>0</v>
      </c>
      <c r="I6073">
        <f t="shared" si="188"/>
        <v>0</v>
      </c>
      <c r="J6073">
        <f t="shared" si="189"/>
        <v>0</v>
      </c>
    </row>
    <row r="6074" spans="1:10">
      <c r="A6074" s="5">
        <v>41893.000351273149</v>
      </c>
      <c r="B6074" s="6">
        <v>40067</v>
      </c>
      <c r="C6074" s="8">
        <v>187.04166666665904</v>
      </c>
      <c r="D6074" s="9">
        <v>0</v>
      </c>
      <c r="E6074" s="9">
        <v>0</v>
      </c>
      <c r="F6074" s="9">
        <v>0</v>
      </c>
      <c r="G6074" s="9">
        <v>0</v>
      </c>
      <c r="H6074" s="9">
        <v>0</v>
      </c>
      <c r="I6074">
        <f t="shared" si="188"/>
        <v>0</v>
      </c>
      <c r="J6074">
        <f t="shared" si="189"/>
        <v>0</v>
      </c>
    </row>
    <row r="6075" spans="1:10">
      <c r="A6075" s="5">
        <v>41893.042017997686</v>
      </c>
      <c r="B6075" s="6">
        <v>40067</v>
      </c>
      <c r="C6075" s="8">
        <v>187.0833333333257</v>
      </c>
      <c r="D6075" s="9">
        <v>0</v>
      </c>
      <c r="E6075" s="9">
        <v>0</v>
      </c>
      <c r="F6075" s="9">
        <v>0</v>
      </c>
      <c r="G6075" s="9">
        <v>0</v>
      </c>
      <c r="H6075" s="9">
        <v>0</v>
      </c>
      <c r="I6075">
        <f t="shared" si="188"/>
        <v>0</v>
      </c>
      <c r="J6075">
        <f t="shared" si="189"/>
        <v>0</v>
      </c>
    </row>
    <row r="6076" spans="1:10">
      <c r="A6076" s="5">
        <v>41893.083684722224</v>
      </c>
      <c r="B6076" s="6">
        <v>40067</v>
      </c>
      <c r="C6076" s="8">
        <v>187.12499999999235</v>
      </c>
      <c r="D6076" s="9">
        <v>0</v>
      </c>
      <c r="E6076" s="9">
        <v>0</v>
      </c>
      <c r="F6076" s="9">
        <v>0</v>
      </c>
      <c r="G6076" s="9">
        <v>0</v>
      </c>
      <c r="H6076" s="9">
        <v>0</v>
      </c>
      <c r="I6076">
        <f t="shared" si="188"/>
        <v>0</v>
      </c>
      <c r="J6076">
        <f t="shared" si="189"/>
        <v>0</v>
      </c>
    </row>
    <row r="6077" spans="1:10">
      <c r="A6077" s="5">
        <v>41893.125351446761</v>
      </c>
      <c r="B6077" s="6">
        <v>40067</v>
      </c>
      <c r="C6077" s="8">
        <v>187.16666666665901</v>
      </c>
      <c r="D6077" s="9">
        <v>0</v>
      </c>
      <c r="E6077" s="9">
        <v>0</v>
      </c>
      <c r="F6077" s="9">
        <v>0</v>
      </c>
      <c r="G6077" s="9">
        <v>0</v>
      </c>
      <c r="H6077" s="9">
        <v>0</v>
      </c>
      <c r="I6077">
        <f t="shared" si="188"/>
        <v>0</v>
      </c>
      <c r="J6077">
        <f t="shared" si="189"/>
        <v>0</v>
      </c>
    </row>
    <row r="6078" spans="1:10">
      <c r="A6078" s="5">
        <v>41893.167018171298</v>
      </c>
      <c r="B6078" s="6">
        <v>40067</v>
      </c>
      <c r="C6078" s="8">
        <v>187.20833333332567</v>
      </c>
      <c r="D6078" s="9">
        <v>0</v>
      </c>
      <c r="E6078" s="9">
        <v>0</v>
      </c>
      <c r="F6078" s="9">
        <v>0</v>
      </c>
      <c r="G6078" s="9">
        <v>0</v>
      </c>
      <c r="H6078" s="9">
        <v>0</v>
      </c>
      <c r="I6078">
        <f t="shared" si="188"/>
        <v>0</v>
      </c>
      <c r="J6078">
        <f t="shared" si="189"/>
        <v>0</v>
      </c>
    </row>
    <row r="6079" spans="1:10">
      <c r="A6079" s="5">
        <v>41893.208684895835</v>
      </c>
      <c r="B6079" s="6">
        <v>40067</v>
      </c>
      <c r="C6079" s="8">
        <v>187.24999999999233</v>
      </c>
      <c r="D6079" s="9">
        <v>0</v>
      </c>
      <c r="E6079" s="9">
        <v>0</v>
      </c>
      <c r="F6079" s="9">
        <v>0</v>
      </c>
      <c r="G6079" s="9">
        <v>0</v>
      </c>
      <c r="H6079" s="9">
        <v>0</v>
      </c>
      <c r="I6079">
        <f t="shared" si="188"/>
        <v>0</v>
      </c>
      <c r="J6079">
        <f t="shared" si="189"/>
        <v>0</v>
      </c>
    </row>
    <row r="6080" spans="1:10">
      <c r="A6080" s="5">
        <v>41893.250351620372</v>
      </c>
      <c r="B6080" s="6">
        <v>40067</v>
      </c>
      <c r="C6080" s="8">
        <v>187.29166666665898</v>
      </c>
      <c r="D6080" s="9">
        <v>0.02</v>
      </c>
      <c r="E6080" s="9">
        <v>0.01</v>
      </c>
      <c r="F6080" s="9">
        <v>0</v>
      </c>
      <c r="G6080" s="9">
        <v>0.01</v>
      </c>
      <c r="H6080" s="9">
        <v>0.02</v>
      </c>
      <c r="I6080">
        <f t="shared" si="188"/>
        <v>1.2E-2</v>
      </c>
      <c r="J6080">
        <f t="shared" si="189"/>
        <v>2.9411764705882353E-3</v>
      </c>
    </row>
    <row r="6081" spans="1:10">
      <c r="A6081" s="5">
        <v>41893.29201834491</v>
      </c>
      <c r="B6081" s="6">
        <v>40067</v>
      </c>
      <c r="C6081" s="8">
        <v>187.33333333332564</v>
      </c>
      <c r="D6081" s="9">
        <v>0.74</v>
      </c>
      <c r="E6081" s="9">
        <v>0.09</v>
      </c>
      <c r="F6081" s="9">
        <v>0.01</v>
      </c>
      <c r="G6081" s="9">
        <v>0.14000000000000001</v>
      </c>
      <c r="H6081" s="9">
        <v>0.32</v>
      </c>
      <c r="I6081">
        <f t="shared" si="188"/>
        <v>0.26</v>
      </c>
      <c r="J6081">
        <f t="shared" si="189"/>
        <v>6.3725490196078427E-2</v>
      </c>
    </row>
    <row r="6082" spans="1:10">
      <c r="A6082" s="5">
        <v>41893.333685069447</v>
      </c>
      <c r="B6082" s="6">
        <v>40067</v>
      </c>
      <c r="C6082" s="8">
        <v>187.3749999999923</v>
      </c>
      <c r="D6082" s="9">
        <v>0.84</v>
      </c>
      <c r="E6082" s="9">
        <v>0.47</v>
      </c>
      <c r="F6082" s="9">
        <v>0.93</v>
      </c>
      <c r="G6082" s="9">
        <v>0.42</v>
      </c>
      <c r="H6082" s="9">
        <v>0.72</v>
      </c>
      <c r="I6082">
        <f t="shared" si="188"/>
        <v>0.67599999999999993</v>
      </c>
      <c r="J6082">
        <f t="shared" si="189"/>
        <v>0.16568627450980392</v>
      </c>
    </row>
    <row r="6083" spans="1:10">
      <c r="A6083" s="5">
        <v>41893.375351793984</v>
      </c>
      <c r="B6083" s="6">
        <v>40067</v>
      </c>
      <c r="C6083" s="8">
        <v>187.41666666665895</v>
      </c>
      <c r="D6083" s="9">
        <v>0.36</v>
      </c>
      <c r="E6083" s="9">
        <v>1.17</v>
      </c>
      <c r="F6083" s="9">
        <v>2.02</v>
      </c>
      <c r="G6083" s="9">
        <v>0.75</v>
      </c>
      <c r="H6083" s="9">
        <v>3.06</v>
      </c>
      <c r="I6083">
        <f t="shared" si="188"/>
        <v>1.472</v>
      </c>
      <c r="J6083">
        <f t="shared" si="189"/>
        <v>0.36078431372549019</v>
      </c>
    </row>
    <row r="6084" spans="1:10">
      <c r="A6084" s="5">
        <v>41893.417018518521</v>
      </c>
      <c r="B6084" s="6">
        <v>40067</v>
      </c>
      <c r="C6084" s="8">
        <v>187.45833333332561</v>
      </c>
      <c r="D6084" s="9">
        <v>0.41</v>
      </c>
      <c r="E6084" s="9">
        <v>2.17</v>
      </c>
      <c r="F6084" s="9">
        <v>2.78</v>
      </c>
      <c r="G6084" s="9">
        <v>0.87</v>
      </c>
      <c r="H6084" s="9">
        <v>2.93</v>
      </c>
      <c r="I6084">
        <f t="shared" ref="I6084:I6147" si="190">AVERAGE(D6084:H6084)</f>
        <v>1.8320000000000001</v>
      </c>
      <c r="J6084">
        <f t="shared" ref="J6084:J6147" si="191">I6084/4.08</f>
        <v>0.44901960784313727</v>
      </c>
    </row>
    <row r="6085" spans="1:10">
      <c r="A6085" s="5">
        <v>41893.458685243058</v>
      </c>
      <c r="B6085" s="6">
        <v>40067</v>
      </c>
      <c r="C6085" s="8">
        <v>187.49999999999227</v>
      </c>
      <c r="D6085" s="9">
        <v>1.3</v>
      </c>
      <c r="E6085" s="9">
        <v>2.69</v>
      </c>
      <c r="F6085" s="9">
        <v>3.25</v>
      </c>
      <c r="G6085" s="9">
        <v>0.59</v>
      </c>
      <c r="H6085" s="9">
        <v>0.77</v>
      </c>
      <c r="I6085">
        <f t="shared" si="190"/>
        <v>1.72</v>
      </c>
      <c r="J6085">
        <f t="shared" si="191"/>
        <v>0.42156862745098039</v>
      </c>
    </row>
    <row r="6086" spans="1:10">
      <c r="A6086" s="5">
        <v>41893.500351967596</v>
      </c>
      <c r="B6086" s="6">
        <v>40067</v>
      </c>
      <c r="C6086" s="8">
        <v>187.54166666665893</v>
      </c>
      <c r="D6086" s="9">
        <v>0.63</v>
      </c>
      <c r="E6086" s="9">
        <v>1.02</v>
      </c>
      <c r="F6086" s="9">
        <v>3.45</v>
      </c>
      <c r="G6086" s="9">
        <v>0.73</v>
      </c>
      <c r="H6086" s="9">
        <v>1.97</v>
      </c>
      <c r="I6086">
        <f t="shared" si="190"/>
        <v>1.56</v>
      </c>
      <c r="J6086">
        <f t="shared" si="191"/>
        <v>0.38235294117647062</v>
      </c>
    </row>
    <row r="6087" spans="1:10">
      <c r="A6087" s="5">
        <v>41893.542018692133</v>
      </c>
      <c r="B6087" s="6">
        <v>40067</v>
      </c>
      <c r="C6087" s="8">
        <v>187.58333333332558</v>
      </c>
      <c r="D6087" s="9">
        <v>0.5</v>
      </c>
      <c r="E6087" s="9">
        <v>0.72</v>
      </c>
      <c r="F6087" s="9">
        <v>3.46</v>
      </c>
      <c r="G6087" s="9">
        <v>0.84</v>
      </c>
      <c r="H6087" s="9">
        <v>1.27</v>
      </c>
      <c r="I6087">
        <f t="shared" si="190"/>
        <v>1.3579999999999999</v>
      </c>
      <c r="J6087">
        <f t="shared" si="191"/>
        <v>0.33284313725490194</v>
      </c>
    </row>
    <row r="6088" spans="1:10">
      <c r="A6088" s="5">
        <v>41893.58368541667</v>
      </c>
      <c r="B6088" s="6">
        <v>40067</v>
      </c>
      <c r="C6088" s="8">
        <v>187.62499999999224</v>
      </c>
      <c r="D6088" s="9">
        <v>0.52</v>
      </c>
      <c r="E6088" s="9">
        <v>2.4300000000000002</v>
      </c>
      <c r="F6088" s="9">
        <v>3.27</v>
      </c>
      <c r="G6088" s="9">
        <v>0.64</v>
      </c>
      <c r="H6088" s="9">
        <v>2.14</v>
      </c>
      <c r="I6088">
        <f t="shared" si="190"/>
        <v>1.8</v>
      </c>
      <c r="J6088">
        <f t="shared" si="191"/>
        <v>0.44117647058823528</v>
      </c>
    </row>
    <row r="6089" spans="1:10">
      <c r="A6089" s="5">
        <v>41893.625352141207</v>
      </c>
      <c r="B6089" s="6">
        <v>40067</v>
      </c>
      <c r="C6089" s="8">
        <v>187.6666666666589</v>
      </c>
      <c r="D6089" s="9">
        <v>0.45</v>
      </c>
      <c r="E6089" s="9">
        <v>1.57</v>
      </c>
      <c r="F6089" s="9">
        <v>2.87</v>
      </c>
      <c r="G6089" s="9">
        <v>0.46</v>
      </c>
      <c r="H6089" s="9">
        <v>0.64</v>
      </c>
      <c r="I6089">
        <f t="shared" si="190"/>
        <v>1.198</v>
      </c>
      <c r="J6089">
        <f t="shared" si="191"/>
        <v>0.29362745098039211</v>
      </c>
    </row>
    <row r="6090" spans="1:10">
      <c r="A6090" s="5">
        <v>41893.667018865737</v>
      </c>
      <c r="B6090" s="6">
        <v>40067</v>
      </c>
      <c r="C6090" s="8">
        <v>187.70833333332556</v>
      </c>
      <c r="D6090" s="9">
        <v>0.28999999999999998</v>
      </c>
      <c r="E6090" s="9">
        <v>0.63</v>
      </c>
      <c r="F6090" s="9">
        <v>2.19</v>
      </c>
      <c r="G6090" s="9">
        <v>0.44</v>
      </c>
      <c r="H6090" s="9">
        <v>0.28999999999999998</v>
      </c>
      <c r="I6090">
        <f t="shared" si="190"/>
        <v>0.76800000000000002</v>
      </c>
      <c r="J6090">
        <f t="shared" si="191"/>
        <v>0.18823529411764706</v>
      </c>
    </row>
    <row r="6091" spans="1:10">
      <c r="A6091" s="5">
        <v>41893.708685590274</v>
      </c>
      <c r="B6091" s="6">
        <v>40067</v>
      </c>
      <c r="C6091" s="8">
        <v>187.74999999999221</v>
      </c>
      <c r="D6091" s="9">
        <v>0.11</v>
      </c>
      <c r="E6091" s="9">
        <v>0.25</v>
      </c>
      <c r="F6091" s="9">
        <v>1.29</v>
      </c>
      <c r="G6091" s="9">
        <v>0.19</v>
      </c>
      <c r="H6091" s="9">
        <v>0.08</v>
      </c>
      <c r="I6091">
        <f t="shared" si="190"/>
        <v>0.38400000000000001</v>
      </c>
      <c r="J6091">
        <f t="shared" si="191"/>
        <v>9.4117647058823528E-2</v>
      </c>
    </row>
    <row r="6092" spans="1:10">
      <c r="A6092" s="5">
        <v>41893.750352314812</v>
      </c>
      <c r="B6092" s="6">
        <v>40067</v>
      </c>
      <c r="C6092" s="8">
        <v>187.79166666665887</v>
      </c>
      <c r="D6092" s="9">
        <v>0.02</v>
      </c>
      <c r="E6092" s="9">
        <v>0.09</v>
      </c>
      <c r="F6092" s="9">
        <v>0.38</v>
      </c>
      <c r="G6092" s="9">
        <v>0.12</v>
      </c>
      <c r="H6092" s="9">
        <v>0.01</v>
      </c>
      <c r="I6092">
        <f t="shared" si="190"/>
        <v>0.124</v>
      </c>
      <c r="J6092">
        <f t="shared" si="191"/>
        <v>3.0392156862745098E-2</v>
      </c>
    </row>
    <row r="6093" spans="1:10">
      <c r="A6093" s="5">
        <v>41893.792019039349</v>
      </c>
      <c r="B6093" s="6">
        <v>40067</v>
      </c>
      <c r="C6093" s="8">
        <v>187.83333333332553</v>
      </c>
      <c r="D6093" s="9">
        <v>0</v>
      </c>
      <c r="E6093" s="9">
        <v>0</v>
      </c>
      <c r="F6093" s="9">
        <v>7.0000000000000007E-2</v>
      </c>
      <c r="G6093" s="9">
        <v>0.01</v>
      </c>
      <c r="H6093" s="9">
        <v>0</v>
      </c>
      <c r="I6093">
        <f t="shared" si="190"/>
        <v>1.6E-2</v>
      </c>
      <c r="J6093">
        <f t="shared" si="191"/>
        <v>3.9215686274509803E-3</v>
      </c>
    </row>
    <row r="6094" spans="1:10">
      <c r="A6094" s="5">
        <v>41893.833685763886</v>
      </c>
      <c r="B6094" s="6">
        <v>40067</v>
      </c>
      <c r="C6094" s="8">
        <v>187.87499999999218</v>
      </c>
      <c r="D6094" s="9">
        <v>0</v>
      </c>
      <c r="E6094" s="9">
        <v>0</v>
      </c>
      <c r="F6094" s="9">
        <v>0.01</v>
      </c>
      <c r="G6094" s="9">
        <v>0</v>
      </c>
      <c r="H6094" s="9">
        <v>0</v>
      </c>
      <c r="I6094">
        <f t="shared" si="190"/>
        <v>2E-3</v>
      </c>
      <c r="J6094">
        <f t="shared" si="191"/>
        <v>4.9019607843137254E-4</v>
      </c>
    </row>
    <row r="6095" spans="1:10">
      <c r="A6095" s="5">
        <v>41893.875352488423</v>
      </c>
      <c r="B6095" s="6">
        <v>40067</v>
      </c>
      <c r="C6095" s="8">
        <v>187.91666666665884</v>
      </c>
      <c r="D6095" s="9">
        <v>0</v>
      </c>
      <c r="E6095" s="9">
        <v>0</v>
      </c>
      <c r="F6095" s="9">
        <v>0</v>
      </c>
      <c r="G6095" s="9">
        <v>0</v>
      </c>
      <c r="H6095" s="9">
        <v>0</v>
      </c>
      <c r="I6095">
        <f t="shared" si="190"/>
        <v>0</v>
      </c>
      <c r="J6095">
        <f t="shared" si="191"/>
        <v>0</v>
      </c>
    </row>
    <row r="6096" spans="1:10">
      <c r="A6096" s="5">
        <v>41893.91701921296</v>
      </c>
      <c r="B6096" s="6">
        <v>40067</v>
      </c>
      <c r="C6096" s="8">
        <v>187.9583333333255</v>
      </c>
      <c r="D6096" s="9">
        <v>0</v>
      </c>
      <c r="E6096" s="9">
        <v>0</v>
      </c>
      <c r="F6096" s="9">
        <v>0</v>
      </c>
      <c r="G6096" s="9">
        <v>0</v>
      </c>
      <c r="H6096" s="9">
        <v>0</v>
      </c>
      <c r="I6096">
        <f t="shared" si="190"/>
        <v>0</v>
      </c>
      <c r="J6096">
        <f t="shared" si="191"/>
        <v>0</v>
      </c>
    </row>
    <row r="6097" spans="1:10">
      <c r="A6097" s="5">
        <v>41893.958685937498</v>
      </c>
      <c r="B6097" s="6">
        <v>40067</v>
      </c>
      <c r="C6097" s="8">
        <v>187.99999999999216</v>
      </c>
      <c r="D6097" s="9">
        <v>0</v>
      </c>
      <c r="E6097" s="9">
        <v>0</v>
      </c>
      <c r="F6097" s="9">
        <v>0</v>
      </c>
      <c r="G6097" s="9">
        <v>0</v>
      </c>
      <c r="H6097" s="9">
        <v>0</v>
      </c>
      <c r="I6097">
        <f t="shared" si="190"/>
        <v>0</v>
      </c>
      <c r="J6097">
        <f t="shared" si="191"/>
        <v>0</v>
      </c>
    </row>
    <row r="6098" spans="1:10">
      <c r="A6098" s="5">
        <v>41894.000352662035</v>
      </c>
      <c r="B6098" s="6">
        <v>40068</v>
      </c>
      <c r="C6098" s="8">
        <v>188.04166666665881</v>
      </c>
      <c r="D6098" s="9">
        <v>0</v>
      </c>
      <c r="E6098" s="9">
        <v>0</v>
      </c>
      <c r="F6098" s="9">
        <v>0</v>
      </c>
      <c r="G6098" s="9">
        <v>0</v>
      </c>
      <c r="H6098" s="9">
        <v>0</v>
      </c>
      <c r="I6098">
        <f t="shared" si="190"/>
        <v>0</v>
      </c>
      <c r="J6098">
        <f t="shared" si="191"/>
        <v>0</v>
      </c>
    </row>
    <row r="6099" spans="1:10">
      <c r="A6099" s="5">
        <v>41894.042019386572</v>
      </c>
      <c r="B6099" s="6">
        <v>40068</v>
      </c>
      <c r="C6099" s="8">
        <v>188.08333333332547</v>
      </c>
      <c r="D6099" s="9">
        <v>0</v>
      </c>
      <c r="E6099" s="9">
        <v>0</v>
      </c>
      <c r="F6099" s="9">
        <v>0</v>
      </c>
      <c r="G6099" s="9">
        <v>0</v>
      </c>
      <c r="H6099" s="9">
        <v>0</v>
      </c>
      <c r="I6099">
        <f t="shared" si="190"/>
        <v>0</v>
      </c>
      <c r="J6099">
        <f t="shared" si="191"/>
        <v>0</v>
      </c>
    </row>
    <row r="6100" spans="1:10">
      <c r="A6100" s="5">
        <v>41894.083686111109</v>
      </c>
      <c r="B6100" s="6">
        <v>40068</v>
      </c>
      <c r="C6100" s="8">
        <v>188.12499999999213</v>
      </c>
      <c r="D6100" s="9">
        <v>0</v>
      </c>
      <c r="E6100" s="9">
        <v>0</v>
      </c>
      <c r="F6100" s="9">
        <v>0</v>
      </c>
      <c r="G6100" s="9">
        <v>0</v>
      </c>
      <c r="H6100" s="9">
        <v>0</v>
      </c>
      <c r="I6100">
        <f t="shared" si="190"/>
        <v>0</v>
      </c>
      <c r="J6100">
        <f t="shared" si="191"/>
        <v>0</v>
      </c>
    </row>
    <row r="6101" spans="1:10">
      <c r="A6101" s="5">
        <v>41894.125352835646</v>
      </c>
      <c r="B6101" s="6">
        <v>40068</v>
      </c>
      <c r="C6101" s="8">
        <v>188.16666666665878</v>
      </c>
      <c r="D6101" s="9">
        <v>0</v>
      </c>
      <c r="E6101" s="9">
        <v>0</v>
      </c>
      <c r="F6101" s="9">
        <v>0</v>
      </c>
      <c r="G6101" s="9">
        <v>0</v>
      </c>
      <c r="H6101" s="9">
        <v>0</v>
      </c>
      <c r="I6101">
        <f t="shared" si="190"/>
        <v>0</v>
      </c>
      <c r="J6101">
        <f t="shared" si="191"/>
        <v>0</v>
      </c>
    </row>
    <row r="6102" spans="1:10">
      <c r="A6102" s="5">
        <v>41894.167019560184</v>
      </c>
      <c r="B6102" s="6">
        <v>40068</v>
      </c>
      <c r="C6102" s="8">
        <v>188.20833333332544</v>
      </c>
      <c r="D6102" s="9">
        <v>0</v>
      </c>
      <c r="E6102" s="9">
        <v>0</v>
      </c>
      <c r="F6102" s="9">
        <v>0</v>
      </c>
      <c r="G6102" s="9">
        <v>0</v>
      </c>
      <c r="H6102" s="9">
        <v>0</v>
      </c>
      <c r="I6102">
        <f t="shared" si="190"/>
        <v>0</v>
      </c>
      <c r="J6102">
        <f t="shared" si="191"/>
        <v>0</v>
      </c>
    </row>
    <row r="6103" spans="1:10">
      <c r="A6103" s="5">
        <v>41894.208686284721</v>
      </c>
      <c r="B6103" s="6">
        <v>40068</v>
      </c>
      <c r="C6103" s="8">
        <v>188.2499999999921</v>
      </c>
      <c r="D6103" s="9">
        <v>0</v>
      </c>
      <c r="E6103" s="9">
        <v>0</v>
      </c>
      <c r="F6103" s="9">
        <v>0</v>
      </c>
      <c r="G6103" s="9">
        <v>0</v>
      </c>
      <c r="H6103" s="9">
        <v>0</v>
      </c>
      <c r="I6103">
        <f t="shared" si="190"/>
        <v>0</v>
      </c>
      <c r="J6103">
        <f t="shared" si="191"/>
        <v>0</v>
      </c>
    </row>
    <row r="6104" spans="1:10">
      <c r="A6104" s="5">
        <v>41894.250353009258</v>
      </c>
      <c r="B6104" s="6">
        <v>40068</v>
      </c>
      <c r="C6104" s="8">
        <v>188.29166666665876</v>
      </c>
      <c r="D6104" s="9">
        <v>0.03</v>
      </c>
      <c r="E6104" s="9">
        <v>0</v>
      </c>
      <c r="F6104" s="9">
        <v>0</v>
      </c>
      <c r="G6104" s="9">
        <v>0</v>
      </c>
      <c r="H6104" s="9">
        <v>0.01</v>
      </c>
      <c r="I6104">
        <f t="shared" si="190"/>
        <v>8.0000000000000002E-3</v>
      </c>
      <c r="J6104">
        <f t="shared" si="191"/>
        <v>1.9607843137254902E-3</v>
      </c>
    </row>
    <row r="6105" spans="1:10">
      <c r="A6105" s="5">
        <v>41894.292019733795</v>
      </c>
      <c r="B6105" s="6">
        <v>40068</v>
      </c>
      <c r="C6105" s="8">
        <v>188.33333333332541</v>
      </c>
      <c r="D6105" s="9">
        <v>0.55000000000000004</v>
      </c>
      <c r="E6105" s="9">
        <v>0.16</v>
      </c>
      <c r="F6105" s="9">
        <v>0.02</v>
      </c>
      <c r="G6105" s="9">
        <v>0.02</v>
      </c>
      <c r="H6105" s="9">
        <v>0.8</v>
      </c>
      <c r="I6105">
        <f t="shared" si="190"/>
        <v>0.31000000000000005</v>
      </c>
      <c r="J6105">
        <f t="shared" si="191"/>
        <v>7.5980392156862753E-2</v>
      </c>
    </row>
    <row r="6106" spans="1:10">
      <c r="A6106" s="5">
        <v>41894.333686458333</v>
      </c>
      <c r="B6106" s="6">
        <v>40068</v>
      </c>
      <c r="C6106" s="8">
        <v>188.37499999999207</v>
      </c>
      <c r="D6106" s="9">
        <v>0.84</v>
      </c>
      <c r="E6106" s="9">
        <v>0.42</v>
      </c>
      <c r="F6106" s="9">
        <v>0.47</v>
      </c>
      <c r="G6106" s="9">
        <v>0.19</v>
      </c>
      <c r="H6106" s="9">
        <v>1.94</v>
      </c>
      <c r="I6106">
        <f t="shared" si="190"/>
        <v>0.77200000000000002</v>
      </c>
      <c r="J6106">
        <f t="shared" si="191"/>
        <v>0.1892156862745098</v>
      </c>
    </row>
    <row r="6107" spans="1:10">
      <c r="A6107" s="5">
        <v>41894.37535318287</v>
      </c>
      <c r="B6107" s="6">
        <v>40068</v>
      </c>
      <c r="C6107" s="8">
        <v>188.41666666665873</v>
      </c>
      <c r="D6107" s="9">
        <v>1.5</v>
      </c>
      <c r="E6107" s="9">
        <v>0.96</v>
      </c>
      <c r="F6107" s="9">
        <v>1.73</v>
      </c>
      <c r="G6107" s="9">
        <v>0.4</v>
      </c>
      <c r="H6107" s="9">
        <v>2.69</v>
      </c>
      <c r="I6107">
        <f t="shared" si="190"/>
        <v>1.456</v>
      </c>
      <c r="J6107">
        <f t="shared" si="191"/>
        <v>0.35686274509803922</v>
      </c>
    </row>
    <row r="6108" spans="1:10">
      <c r="A6108" s="5">
        <v>41894.417019907407</v>
      </c>
      <c r="B6108" s="6">
        <v>40068</v>
      </c>
      <c r="C6108" s="8">
        <v>188.45833333332538</v>
      </c>
      <c r="D6108" s="9">
        <v>2.59</v>
      </c>
      <c r="E6108" s="9">
        <v>2.4900000000000002</v>
      </c>
      <c r="F6108" s="9">
        <v>2.56</v>
      </c>
      <c r="G6108" s="9">
        <v>1.34</v>
      </c>
      <c r="H6108" s="9">
        <v>3.16</v>
      </c>
      <c r="I6108">
        <f t="shared" si="190"/>
        <v>2.4279999999999999</v>
      </c>
      <c r="J6108">
        <f t="shared" si="191"/>
        <v>0.59509803921568627</v>
      </c>
    </row>
    <row r="6109" spans="1:10">
      <c r="A6109" s="5">
        <v>41894.458686631944</v>
      </c>
      <c r="B6109" s="6">
        <v>40068</v>
      </c>
      <c r="C6109" s="8">
        <v>188.49999999999204</v>
      </c>
      <c r="D6109" s="9">
        <v>2.68</v>
      </c>
      <c r="E6109" s="9">
        <v>3.36</v>
      </c>
      <c r="F6109" s="9">
        <v>2.9</v>
      </c>
      <c r="G6109" s="9">
        <v>1.32</v>
      </c>
      <c r="H6109" s="9">
        <v>3.38</v>
      </c>
      <c r="I6109">
        <f t="shared" si="190"/>
        <v>2.7280000000000002</v>
      </c>
      <c r="J6109">
        <f t="shared" si="191"/>
        <v>0.66862745098039222</v>
      </c>
    </row>
    <row r="6110" spans="1:10">
      <c r="A6110" s="5">
        <v>41894.500353356481</v>
      </c>
      <c r="B6110" s="6">
        <v>40068</v>
      </c>
      <c r="C6110" s="8">
        <v>188.5416666666587</v>
      </c>
      <c r="D6110" s="9">
        <v>3.29</v>
      </c>
      <c r="E6110" s="9">
        <v>2.4500000000000002</v>
      </c>
      <c r="F6110" s="9">
        <v>2.63</v>
      </c>
      <c r="G6110" s="9">
        <v>3.48</v>
      </c>
      <c r="H6110" s="9">
        <v>3.39</v>
      </c>
      <c r="I6110">
        <f t="shared" si="190"/>
        <v>3.0480000000000005</v>
      </c>
      <c r="J6110">
        <f t="shared" si="191"/>
        <v>0.74705882352941189</v>
      </c>
    </row>
    <row r="6111" spans="1:10">
      <c r="A6111" s="5">
        <v>41894.542020081019</v>
      </c>
      <c r="B6111" s="6">
        <v>40068</v>
      </c>
      <c r="C6111" s="8">
        <v>188.58333333332536</v>
      </c>
      <c r="D6111" s="9">
        <v>1.26</v>
      </c>
      <c r="E6111" s="9">
        <v>0.69</v>
      </c>
      <c r="F6111" s="9">
        <v>2.61</v>
      </c>
      <c r="G6111" s="9">
        <v>2.2200000000000002</v>
      </c>
      <c r="H6111" s="9">
        <v>2.2999999999999998</v>
      </c>
      <c r="I6111">
        <f t="shared" si="190"/>
        <v>1.8159999999999996</v>
      </c>
      <c r="J6111">
        <f t="shared" si="191"/>
        <v>0.44509803921568619</v>
      </c>
    </row>
    <row r="6112" spans="1:10">
      <c r="A6112" s="5">
        <v>41894.583686805556</v>
      </c>
      <c r="B6112" s="6">
        <v>40068</v>
      </c>
      <c r="C6112" s="8">
        <v>188.62499999999201</v>
      </c>
      <c r="D6112" s="9">
        <v>1.08</v>
      </c>
      <c r="E6112" s="9">
        <v>1.47</v>
      </c>
      <c r="F6112" s="9">
        <v>2.15</v>
      </c>
      <c r="G6112" s="9">
        <v>1.4</v>
      </c>
      <c r="H6112" s="9">
        <v>1.9</v>
      </c>
      <c r="I6112">
        <f t="shared" si="190"/>
        <v>1.6</v>
      </c>
      <c r="J6112">
        <f t="shared" si="191"/>
        <v>0.39215686274509803</v>
      </c>
    </row>
    <row r="6113" spans="1:10">
      <c r="A6113" s="5">
        <v>41894.625353530093</v>
      </c>
      <c r="B6113" s="6">
        <v>40068</v>
      </c>
      <c r="C6113" s="8">
        <v>188.66666666665867</v>
      </c>
      <c r="D6113" s="9">
        <v>0.55000000000000004</v>
      </c>
      <c r="E6113" s="9">
        <v>0.97</v>
      </c>
      <c r="F6113" s="9">
        <v>2.2000000000000002</v>
      </c>
      <c r="G6113" s="9">
        <v>1.98</v>
      </c>
      <c r="H6113" s="9">
        <v>2.04</v>
      </c>
      <c r="I6113">
        <f t="shared" si="190"/>
        <v>1.548</v>
      </c>
      <c r="J6113">
        <f t="shared" si="191"/>
        <v>0.37941176470588234</v>
      </c>
    </row>
    <row r="6114" spans="1:10">
      <c r="A6114" s="5">
        <v>41894.66702025463</v>
      </c>
      <c r="B6114" s="6">
        <v>40068</v>
      </c>
      <c r="C6114" s="8">
        <v>188.70833333332533</v>
      </c>
      <c r="D6114" s="9">
        <v>0.15</v>
      </c>
      <c r="E6114" s="9">
        <v>0.9</v>
      </c>
      <c r="F6114" s="9">
        <v>1.8</v>
      </c>
      <c r="G6114" s="9">
        <v>0.54</v>
      </c>
      <c r="H6114" s="9">
        <v>1.25</v>
      </c>
      <c r="I6114">
        <f t="shared" si="190"/>
        <v>0.92800000000000016</v>
      </c>
      <c r="J6114">
        <f t="shared" si="191"/>
        <v>0.22745098039215689</v>
      </c>
    </row>
    <row r="6115" spans="1:10">
      <c r="A6115" s="5">
        <v>41894.708686979167</v>
      </c>
      <c r="B6115" s="6">
        <v>40068</v>
      </c>
      <c r="C6115" s="8">
        <v>188.74999999999199</v>
      </c>
      <c r="D6115" s="9">
        <v>0.06</v>
      </c>
      <c r="E6115" s="9">
        <v>0.21</v>
      </c>
      <c r="F6115" s="9">
        <v>1.0900000000000001</v>
      </c>
      <c r="G6115" s="9">
        <v>0.28000000000000003</v>
      </c>
      <c r="H6115" s="9">
        <v>0.46</v>
      </c>
      <c r="I6115">
        <f t="shared" si="190"/>
        <v>0.42000000000000004</v>
      </c>
      <c r="J6115">
        <f t="shared" si="191"/>
        <v>0.10294117647058824</v>
      </c>
    </row>
    <row r="6116" spans="1:10">
      <c r="A6116" s="5">
        <v>41894.750353703705</v>
      </c>
      <c r="B6116" s="6">
        <v>40068</v>
      </c>
      <c r="C6116" s="8">
        <v>188.79166666665864</v>
      </c>
      <c r="D6116" s="9">
        <v>0.03</v>
      </c>
      <c r="E6116" s="9">
        <v>0.08</v>
      </c>
      <c r="F6116" s="9">
        <v>0.35</v>
      </c>
      <c r="G6116" s="9">
        <v>0.1</v>
      </c>
      <c r="H6116" s="9">
        <v>0.11</v>
      </c>
      <c r="I6116">
        <f t="shared" si="190"/>
        <v>0.13399999999999998</v>
      </c>
      <c r="J6116">
        <f t="shared" si="191"/>
        <v>3.2843137254901955E-2</v>
      </c>
    </row>
    <row r="6117" spans="1:10">
      <c r="A6117" s="5">
        <v>41894.792020428242</v>
      </c>
      <c r="B6117" s="6">
        <v>40068</v>
      </c>
      <c r="C6117" s="8">
        <v>188.8333333333253</v>
      </c>
      <c r="D6117" s="9">
        <v>0</v>
      </c>
      <c r="E6117" s="9">
        <v>0</v>
      </c>
      <c r="F6117" s="9">
        <v>0.06</v>
      </c>
      <c r="G6117" s="9">
        <v>0</v>
      </c>
      <c r="H6117" s="9">
        <v>0</v>
      </c>
      <c r="I6117">
        <f t="shared" si="190"/>
        <v>1.2E-2</v>
      </c>
      <c r="J6117">
        <f t="shared" si="191"/>
        <v>2.9411764705882353E-3</v>
      </c>
    </row>
    <row r="6118" spans="1:10">
      <c r="A6118" s="5">
        <v>41894.833687152779</v>
      </c>
      <c r="B6118" s="6">
        <v>40068</v>
      </c>
      <c r="C6118" s="8">
        <v>188.87499999999196</v>
      </c>
      <c r="D6118" s="9">
        <v>0</v>
      </c>
      <c r="E6118" s="9">
        <v>0</v>
      </c>
      <c r="F6118" s="9">
        <v>0</v>
      </c>
      <c r="G6118" s="9">
        <v>0</v>
      </c>
      <c r="H6118" s="9">
        <v>0</v>
      </c>
      <c r="I6118">
        <f t="shared" si="190"/>
        <v>0</v>
      </c>
      <c r="J6118">
        <f t="shared" si="191"/>
        <v>0</v>
      </c>
    </row>
    <row r="6119" spans="1:10">
      <c r="A6119" s="5">
        <v>41894.875353877316</v>
      </c>
      <c r="B6119" s="6">
        <v>40068</v>
      </c>
      <c r="C6119" s="8">
        <v>188.91666666665861</v>
      </c>
      <c r="D6119" s="9">
        <v>0</v>
      </c>
      <c r="E6119" s="9">
        <v>0</v>
      </c>
      <c r="F6119" s="9">
        <v>0</v>
      </c>
      <c r="G6119" s="9">
        <v>0</v>
      </c>
      <c r="H6119" s="9">
        <v>0</v>
      </c>
      <c r="I6119">
        <f t="shared" si="190"/>
        <v>0</v>
      </c>
      <c r="J6119">
        <f t="shared" si="191"/>
        <v>0</v>
      </c>
    </row>
    <row r="6120" spans="1:10">
      <c r="A6120" s="5">
        <v>41894.917020601853</v>
      </c>
      <c r="B6120" s="6">
        <v>40068</v>
      </c>
      <c r="C6120" s="8">
        <v>188.95833333332527</v>
      </c>
      <c r="D6120" s="9">
        <v>0</v>
      </c>
      <c r="E6120" s="9">
        <v>0</v>
      </c>
      <c r="F6120" s="9">
        <v>0</v>
      </c>
      <c r="G6120" s="9">
        <v>0</v>
      </c>
      <c r="H6120" s="9">
        <v>0</v>
      </c>
      <c r="I6120">
        <f t="shared" si="190"/>
        <v>0</v>
      </c>
      <c r="J6120">
        <f t="shared" si="191"/>
        <v>0</v>
      </c>
    </row>
    <row r="6121" spans="1:10">
      <c r="A6121" s="5">
        <v>41894.958687326391</v>
      </c>
      <c r="B6121" s="6">
        <v>40068</v>
      </c>
      <c r="C6121" s="8">
        <v>188.99999999999193</v>
      </c>
      <c r="D6121" s="9">
        <v>0</v>
      </c>
      <c r="E6121" s="9">
        <v>0</v>
      </c>
      <c r="F6121" s="9">
        <v>0</v>
      </c>
      <c r="G6121" s="9">
        <v>0</v>
      </c>
      <c r="H6121" s="9">
        <v>0</v>
      </c>
      <c r="I6121">
        <f t="shared" si="190"/>
        <v>0</v>
      </c>
      <c r="J6121">
        <f t="shared" si="191"/>
        <v>0</v>
      </c>
    </row>
    <row r="6122" spans="1:10">
      <c r="A6122" s="5">
        <v>41895.000354050928</v>
      </c>
      <c r="B6122" s="6">
        <v>40069</v>
      </c>
      <c r="C6122" s="8">
        <v>189.04166666665859</v>
      </c>
      <c r="D6122" s="9">
        <v>0</v>
      </c>
      <c r="E6122" s="9">
        <v>0</v>
      </c>
      <c r="F6122" s="9">
        <v>0</v>
      </c>
      <c r="G6122" s="9">
        <v>0</v>
      </c>
      <c r="H6122" s="9">
        <v>0</v>
      </c>
      <c r="I6122">
        <f t="shared" si="190"/>
        <v>0</v>
      </c>
      <c r="J6122">
        <f t="shared" si="191"/>
        <v>0</v>
      </c>
    </row>
    <row r="6123" spans="1:10">
      <c r="A6123" s="5">
        <v>41895.042020775465</v>
      </c>
      <c r="B6123" s="6">
        <v>40069</v>
      </c>
      <c r="C6123" s="8">
        <v>189.08333333332524</v>
      </c>
      <c r="D6123" s="9">
        <v>0</v>
      </c>
      <c r="E6123" s="9">
        <v>0</v>
      </c>
      <c r="F6123" s="9">
        <v>0</v>
      </c>
      <c r="G6123" s="9">
        <v>0</v>
      </c>
      <c r="H6123" s="9">
        <v>0</v>
      </c>
      <c r="I6123">
        <f t="shared" si="190"/>
        <v>0</v>
      </c>
      <c r="J6123">
        <f t="shared" si="191"/>
        <v>0</v>
      </c>
    </row>
    <row r="6124" spans="1:10">
      <c r="A6124" s="5">
        <v>41895.083687500002</v>
      </c>
      <c r="B6124" s="6">
        <v>40069</v>
      </c>
      <c r="C6124" s="8">
        <v>189.1249999999919</v>
      </c>
      <c r="D6124" s="9">
        <v>0</v>
      </c>
      <c r="E6124" s="9">
        <v>0</v>
      </c>
      <c r="F6124" s="9">
        <v>0</v>
      </c>
      <c r="G6124" s="9">
        <v>0</v>
      </c>
      <c r="H6124" s="9">
        <v>0</v>
      </c>
      <c r="I6124">
        <f t="shared" si="190"/>
        <v>0</v>
      </c>
      <c r="J6124">
        <f t="shared" si="191"/>
        <v>0</v>
      </c>
    </row>
    <row r="6125" spans="1:10">
      <c r="A6125" s="5">
        <v>41895.125354224539</v>
      </c>
      <c r="B6125" s="6">
        <v>40069</v>
      </c>
      <c r="C6125" s="8">
        <v>189.16666666665856</v>
      </c>
      <c r="D6125" s="9">
        <v>0</v>
      </c>
      <c r="E6125" s="9">
        <v>0</v>
      </c>
      <c r="F6125" s="9">
        <v>0</v>
      </c>
      <c r="G6125" s="9">
        <v>0</v>
      </c>
      <c r="H6125" s="9">
        <v>0</v>
      </c>
      <c r="I6125">
        <f t="shared" si="190"/>
        <v>0</v>
      </c>
      <c r="J6125">
        <f t="shared" si="191"/>
        <v>0</v>
      </c>
    </row>
    <row r="6126" spans="1:10">
      <c r="A6126" s="5">
        <v>41895.167020949077</v>
      </c>
      <c r="B6126" s="6">
        <v>40069</v>
      </c>
      <c r="C6126" s="8">
        <v>189.20833333332521</v>
      </c>
      <c r="D6126" s="9">
        <v>0</v>
      </c>
      <c r="E6126" s="9">
        <v>0</v>
      </c>
      <c r="F6126" s="9">
        <v>0</v>
      </c>
      <c r="G6126" s="9">
        <v>0</v>
      </c>
      <c r="H6126" s="9">
        <v>0</v>
      </c>
      <c r="I6126">
        <f t="shared" si="190"/>
        <v>0</v>
      </c>
      <c r="J6126">
        <f t="shared" si="191"/>
        <v>0</v>
      </c>
    </row>
    <row r="6127" spans="1:10">
      <c r="A6127" s="5">
        <v>41895.208687673614</v>
      </c>
      <c r="B6127" s="6">
        <v>40069</v>
      </c>
      <c r="C6127" s="8">
        <v>189.24999999999187</v>
      </c>
      <c r="D6127" s="9">
        <v>0</v>
      </c>
      <c r="E6127" s="9">
        <v>0</v>
      </c>
      <c r="F6127" s="9">
        <v>0</v>
      </c>
      <c r="G6127" s="9">
        <v>0</v>
      </c>
      <c r="H6127" s="9">
        <v>0</v>
      </c>
      <c r="I6127">
        <f t="shared" si="190"/>
        <v>0</v>
      </c>
      <c r="J6127">
        <f t="shared" si="191"/>
        <v>0</v>
      </c>
    </row>
    <row r="6128" spans="1:10">
      <c r="A6128" s="5">
        <v>41895.250354398151</v>
      </c>
      <c r="B6128" s="6">
        <v>40069</v>
      </c>
      <c r="C6128" s="8">
        <v>189.29166666665853</v>
      </c>
      <c r="D6128" s="9">
        <v>0.01</v>
      </c>
      <c r="E6128" s="9">
        <v>0.01</v>
      </c>
      <c r="F6128" s="9">
        <v>0</v>
      </c>
      <c r="G6128" s="9">
        <v>0</v>
      </c>
      <c r="H6128" s="9">
        <v>0.01</v>
      </c>
      <c r="I6128">
        <f t="shared" si="190"/>
        <v>6.0000000000000001E-3</v>
      </c>
      <c r="J6128">
        <f t="shared" si="191"/>
        <v>1.4705882352941176E-3</v>
      </c>
    </row>
    <row r="6129" spans="1:10">
      <c r="A6129" s="5">
        <v>41895.292021122688</v>
      </c>
      <c r="B6129" s="6">
        <v>40069</v>
      </c>
      <c r="C6129" s="8">
        <v>189.33333333332519</v>
      </c>
      <c r="D6129" s="9">
        <v>0.55000000000000004</v>
      </c>
      <c r="E6129" s="9">
        <v>0.37</v>
      </c>
      <c r="F6129" s="9">
        <v>0.02</v>
      </c>
      <c r="G6129" s="9">
        <v>0.06</v>
      </c>
      <c r="H6129" s="9">
        <v>0.76</v>
      </c>
      <c r="I6129">
        <f t="shared" si="190"/>
        <v>0.35199999999999998</v>
      </c>
      <c r="J6129">
        <f t="shared" si="191"/>
        <v>8.6274509803921567E-2</v>
      </c>
    </row>
    <row r="6130" spans="1:10">
      <c r="A6130" s="5">
        <v>41895.333687847226</v>
      </c>
      <c r="B6130" s="6">
        <v>40069</v>
      </c>
      <c r="C6130" s="8">
        <v>189.37499999999184</v>
      </c>
      <c r="D6130" s="9">
        <v>1.33</v>
      </c>
      <c r="E6130" s="9">
        <v>1.27</v>
      </c>
      <c r="F6130" s="9">
        <v>0.14000000000000001</v>
      </c>
      <c r="G6130" s="9">
        <v>0.65</v>
      </c>
      <c r="H6130" s="9">
        <v>1.87</v>
      </c>
      <c r="I6130">
        <f t="shared" si="190"/>
        <v>1.052</v>
      </c>
      <c r="J6130">
        <f t="shared" si="191"/>
        <v>0.25784313725490199</v>
      </c>
    </row>
    <row r="6131" spans="1:10">
      <c r="A6131" s="5">
        <v>41895.375354571763</v>
      </c>
      <c r="B6131" s="6">
        <v>40069</v>
      </c>
      <c r="C6131" s="8">
        <v>189.4166666666585</v>
      </c>
      <c r="D6131" s="9">
        <v>0.61</v>
      </c>
      <c r="E6131" s="9">
        <v>1.45</v>
      </c>
      <c r="F6131" s="9">
        <v>0.63</v>
      </c>
      <c r="G6131" s="9">
        <v>1.1299999999999999</v>
      </c>
      <c r="H6131" s="9">
        <v>2.74</v>
      </c>
      <c r="I6131">
        <f t="shared" si="190"/>
        <v>1.3120000000000001</v>
      </c>
      <c r="J6131">
        <f t="shared" si="191"/>
        <v>0.32156862745098042</v>
      </c>
    </row>
    <row r="6132" spans="1:10">
      <c r="A6132" s="5">
        <v>41895.417021296293</v>
      </c>
      <c r="B6132" s="6">
        <v>40069</v>
      </c>
      <c r="C6132" s="8">
        <v>189.45833333332516</v>
      </c>
      <c r="D6132" s="9">
        <v>0.28000000000000003</v>
      </c>
      <c r="E6132" s="9">
        <v>1.39</v>
      </c>
      <c r="F6132" s="9">
        <v>0.8</v>
      </c>
      <c r="G6132" s="9">
        <v>1.37</v>
      </c>
      <c r="H6132" s="9">
        <v>3.26</v>
      </c>
      <c r="I6132">
        <f t="shared" si="190"/>
        <v>1.42</v>
      </c>
      <c r="J6132">
        <f t="shared" si="191"/>
        <v>0.34803921568627449</v>
      </c>
    </row>
    <row r="6133" spans="1:10">
      <c r="A6133" s="5">
        <v>41895.45868802083</v>
      </c>
      <c r="B6133" s="6">
        <v>40069</v>
      </c>
      <c r="C6133" s="8">
        <v>189.49999999999181</v>
      </c>
      <c r="D6133" s="9">
        <v>0.51</v>
      </c>
      <c r="E6133" s="9">
        <v>2.04</v>
      </c>
      <c r="F6133" s="9">
        <v>1.1299999999999999</v>
      </c>
      <c r="G6133" s="9">
        <v>1.28</v>
      </c>
      <c r="H6133" s="9">
        <v>2.39</v>
      </c>
      <c r="I6133">
        <f t="shared" si="190"/>
        <v>1.47</v>
      </c>
      <c r="J6133">
        <f t="shared" si="191"/>
        <v>0.36029411764705882</v>
      </c>
    </row>
    <row r="6134" spans="1:10">
      <c r="A6134" s="5">
        <v>41895.500354745367</v>
      </c>
      <c r="B6134" s="6">
        <v>40069</v>
      </c>
      <c r="C6134" s="8">
        <v>189.54166666665847</v>
      </c>
      <c r="D6134" s="9">
        <v>0.54</v>
      </c>
      <c r="E6134" s="9">
        <v>1.72</v>
      </c>
      <c r="F6134" s="9">
        <v>3.07</v>
      </c>
      <c r="G6134" s="9">
        <v>1.92</v>
      </c>
      <c r="H6134" s="9">
        <v>3</v>
      </c>
      <c r="I6134">
        <f t="shared" si="190"/>
        <v>2.0499999999999998</v>
      </c>
      <c r="J6134">
        <f t="shared" si="191"/>
        <v>0.50245098039215685</v>
      </c>
    </row>
    <row r="6135" spans="1:10">
      <c r="A6135" s="5">
        <v>41895.542021469904</v>
      </c>
      <c r="B6135" s="6">
        <v>40069</v>
      </c>
      <c r="C6135" s="8">
        <v>189.58333333332513</v>
      </c>
      <c r="D6135" s="9">
        <v>0.62</v>
      </c>
      <c r="E6135" s="9">
        <v>1.04</v>
      </c>
      <c r="F6135" s="9">
        <v>3.36</v>
      </c>
      <c r="G6135" s="9">
        <v>1.27</v>
      </c>
      <c r="H6135" s="9">
        <v>2.4900000000000002</v>
      </c>
      <c r="I6135">
        <f t="shared" si="190"/>
        <v>1.7559999999999998</v>
      </c>
      <c r="J6135">
        <f t="shared" si="191"/>
        <v>0.43039215686274501</v>
      </c>
    </row>
    <row r="6136" spans="1:10">
      <c r="A6136" s="5">
        <v>41895.583688194441</v>
      </c>
      <c r="B6136" s="6">
        <v>40069</v>
      </c>
      <c r="C6136" s="8">
        <v>189.62499999999179</v>
      </c>
      <c r="D6136" s="9">
        <v>0.68</v>
      </c>
      <c r="E6136" s="9">
        <v>1.0900000000000001</v>
      </c>
      <c r="F6136" s="9">
        <v>2.62</v>
      </c>
      <c r="G6136" s="9">
        <v>0.61</v>
      </c>
      <c r="H6136" s="9">
        <v>2.72</v>
      </c>
      <c r="I6136">
        <f t="shared" si="190"/>
        <v>1.544</v>
      </c>
      <c r="J6136">
        <f t="shared" si="191"/>
        <v>0.3784313725490196</v>
      </c>
    </row>
    <row r="6137" spans="1:10">
      <c r="A6137" s="5">
        <v>41895.625354918979</v>
      </c>
      <c r="B6137" s="6">
        <v>40069</v>
      </c>
      <c r="C6137" s="8">
        <v>189.66666666665844</v>
      </c>
      <c r="D6137" s="9">
        <v>0.74</v>
      </c>
      <c r="E6137" s="9">
        <v>1.92</v>
      </c>
      <c r="F6137" s="9">
        <v>0.64</v>
      </c>
      <c r="G6137" s="9">
        <v>0.4</v>
      </c>
      <c r="H6137" s="9">
        <v>2.04</v>
      </c>
      <c r="I6137">
        <f t="shared" si="190"/>
        <v>1.1480000000000001</v>
      </c>
      <c r="J6137">
        <f t="shared" si="191"/>
        <v>0.28137254901960784</v>
      </c>
    </row>
    <row r="6138" spans="1:10">
      <c r="A6138" s="5">
        <v>41895.667021643516</v>
      </c>
      <c r="B6138" s="6">
        <v>40069</v>
      </c>
      <c r="C6138" s="8">
        <v>189.7083333333251</v>
      </c>
      <c r="D6138" s="9">
        <v>0.57999999999999996</v>
      </c>
      <c r="E6138" s="9">
        <v>1.54</v>
      </c>
      <c r="F6138" s="9">
        <v>0.35</v>
      </c>
      <c r="G6138" s="9">
        <v>0.22</v>
      </c>
      <c r="H6138" s="9">
        <v>0.98</v>
      </c>
      <c r="I6138">
        <f t="shared" si="190"/>
        <v>0.7340000000000001</v>
      </c>
      <c r="J6138">
        <f t="shared" si="191"/>
        <v>0.17990196078431375</v>
      </c>
    </row>
    <row r="6139" spans="1:10">
      <c r="A6139" s="5">
        <v>41895.708688368053</v>
      </c>
      <c r="B6139" s="6">
        <v>40069</v>
      </c>
      <c r="C6139" s="8">
        <v>189.74999999999176</v>
      </c>
      <c r="D6139" s="9">
        <v>0.22</v>
      </c>
      <c r="E6139" s="9">
        <v>0.43</v>
      </c>
      <c r="F6139" s="9">
        <v>0.74</v>
      </c>
      <c r="G6139" s="9">
        <v>0.09</v>
      </c>
      <c r="H6139" s="9">
        <v>0.35</v>
      </c>
      <c r="I6139">
        <f t="shared" si="190"/>
        <v>0.36599999999999999</v>
      </c>
      <c r="J6139">
        <f t="shared" si="191"/>
        <v>8.9705882352941177E-2</v>
      </c>
    </row>
    <row r="6140" spans="1:10">
      <c r="A6140" s="5">
        <v>41895.75035509259</v>
      </c>
      <c r="B6140" s="6">
        <v>40069</v>
      </c>
      <c r="C6140" s="8">
        <v>189.79166666665841</v>
      </c>
      <c r="D6140" s="9">
        <v>7.0000000000000007E-2</v>
      </c>
      <c r="E6140" s="9">
        <v>7.0000000000000007E-2</v>
      </c>
      <c r="F6140" s="9">
        <v>0.3</v>
      </c>
      <c r="G6140" s="9">
        <v>0.02</v>
      </c>
      <c r="H6140" s="9">
        <v>0.08</v>
      </c>
      <c r="I6140">
        <f t="shared" si="190"/>
        <v>0.10800000000000001</v>
      </c>
      <c r="J6140">
        <f t="shared" si="191"/>
        <v>2.6470588235294121E-2</v>
      </c>
    </row>
    <row r="6141" spans="1:10">
      <c r="A6141" s="5">
        <v>41895.792021817128</v>
      </c>
      <c r="B6141" s="6">
        <v>40069</v>
      </c>
      <c r="C6141" s="8">
        <v>189.83333333332507</v>
      </c>
      <c r="D6141" s="9">
        <v>0</v>
      </c>
      <c r="E6141" s="9">
        <v>0</v>
      </c>
      <c r="F6141" s="9">
        <v>0.06</v>
      </c>
      <c r="G6141" s="9">
        <v>0</v>
      </c>
      <c r="H6141" s="9">
        <v>0</v>
      </c>
      <c r="I6141">
        <f t="shared" si="190"/>
        <v>1.2E-2</v>
      </c>
      <c r="J6141">
        <f t="shared" si="191"/>
        <v>2.9411764705882353E-3</v>
      </c>
    </row>
    <row r="6142" spans="1:10">
      <c r="A6142" s="5">
        <v>41895.833688541665</v>
      </c>
      <c r="B6142" s="6">
        <v>40069</v>
      </c>
      <c r="C6142" s="8">
        <v>189.87499999999173</v>
      </c>
      <c r="D6142" s="9">
        <v>0</v>
      </c>
      <c r="E6142" s="9">
        <v>0</v>
      </c>
      <c r="F6142" s="9">
        <v>0</v>
      </c>
      <c r="G6142" s="9">
        <v>0</v>
      </c>
      <c r="H6142" s="9">
        <v>0</v>
      </c>
      <c r="I6142">
        <f t="shared" si="190"/>
        <v>0</v>
      </c>
      <c r="J6142">
        <f t="shared" si="191"/>
        <v>0</v>
      </c>
    </row>
    <row r="6143" spans="1:10">
      <c r="A6143" s="5">
        <v>41895.875355266202</v>
      </c>
      <c r="B6143" s="6">
        <v>40069</v>
      </c>
      <c r="C6143" s="8">
        <v>189.91666666665839</v>
      </c>
      <c r="D6143" s="9">
        <v>0</v>
      </c>
      <c r="E6143" s="9">
        <v>0</v>
      </c>
      <c r="F6143" s="9">
        <v>0</v>
      </c>
      <c r="G6143" s="9">
        <v>0</v>
      </c>
      <c r="H6143" s="9">
        <v>0</v>
      </c>
      <c r="I6143">
        <f t="shared" si="190"/>
        <v>0</v>
      </c>
      <c r="J6143">
        <f t="shared" si="191"/>
        <v>0</v>
      </c>
    </row>
    <row r="6144" spans="1:10">
      <c r="A6144" s="5">
        <v>41895.917021990739</v>
      </c>
      <c r="B6144" s="6">
        <v>40069</v>
      </c>
      <c r="C6144" s="8">
        <v>189.95833333332504</v>
      </c>
      <c r="D6144" s="9">
        <v>0</v>
      </c>
      <c r="E6144" s="9">
        <v>0</v>
      </c>
      <c r="F6144" s="9">
        <v>0</v>
      </c>
      <c r="G6144" s="9">
        <v>0</v>
      </c>
      <c r="H6144" s="9">
        <v>0</v>
      </c>
      <c r="I6144">
        <f t="shared" si="190"/>
        <v>0</v>
      </c>
      <c r="J6144">
        <f t="shared" si="191"/>
        <v>0</v>
      </c>
    </row>
    <row r="6145" spans="1:10">
      <c r="A6145" s="5">
        <v>41895.958688715276</v>
      </c>
      <c r="B6145" s="6">
        <v>40069</v>
      </c>
      <c r="C6145" s="8">
        <v>189.9999999999917</v>
      </c>
      <c r="D6145" s="9">
        <v>0</v>
      </c>
      <c r="E6145" s="9">
        <v>0</v>
      </c>
      <c r="F6145" s="9">
        <v>0</v>
      </c>
      <c r="G6145" s="9">
        <v>0</v>
      </c>
      <c r="H6145" s="9">
        <v>0</v>
      </c>
      <c r="I6145">
        <f t="shared" si="190"/>
        <v>0</v>
      </c>
      <c r="J6145">
        <f t="shared" si="191"/>
        <v>0</v>
      </c>
    </row>
    <row r="6146" spans="1:10">
      <c r="A6146" s="5">
        <v>41896.000355439814</v>
      </c>
      <c r="B6146" s="6">
        <v>40070</v>
      </c>
      <c r="C6146" s="8">
        <v>190.04166666665836</v>
      </c>
      <c r="D6146" s="9">
        <v>0</v>
      </c>
      <c r="E6146" s="9">
        <v>0</v>
      </c>
      <c r="F6146" s="9">
        <v>0</v>
      </c>
      <c r="G6146" s="9">
        <v>0</v>
      </c>
      <c r="H6146" s="9">
        <v>0</v>
      </c>
      <c r="I6146">
        <f t="shared" si="190"/>
        <v>0</v>
      </c>
      <c r="J6146">
        <f t="shared" si="191"/>
        <v>0</v>
      </c>
    </row>
    <row r="6147" spans="1:10">
      <c r="A6147" s="5">
        <v>41896.042022164351</v>
      </c>
      <c r="B6147" s="6">
        <v>40070</v>
      </c>
      <c r="C6147" s="8">
        <v>190.08333333332502</v>
      </c>
      <c r="D6147" s="9">
        <v>0</v>
      </c>
      <c r="E6147" s="9">
        <v>0</v>
      </c>
      <c r="F6147" s="9">
        <v>0</v>
      </c>
      <c r="G6147" s="9">
        <v>0</v>
      </c>
      <c r="H6147" s="9">
        <v>0</v>
      </c>
      <c r="I6147">
        <f t="shared" si="190"/>
        <v>0</v>
      </c>
      <c r="J6147">
        <f t="shared" si="191"/>
        <v>0</v>
      </c>
    </row>
    <row r="6148" spans="1:10">
      <c r="A6148" s="5">
        <v>41896.083688888888</v>
      </c>
      <c r="B6148" s="6">
        <v>40070</v>
      </c>
      <c r="C6148" s="8">
        <v>190.12499999999167</v>
      </c>
      <c r="D6148" s="9">
        <v>0</v>
      </c>
      <c r="E6148" s="9">
        <v>0</v>
      </c>
      <c r="F6148" s="9">
        <v>0</v>
      </c>
      <c r="G6148" s="9">
        <v>0</v>
      </c>
      <c r="H6148" s="9">
        <v>0</v>
      </c>
      <c r="I6148">
        <f t="shared" ref="I6148:I6211" si="192">AVERAGE(D6148:H6148)</f>
        <v>0</v>
      </c>
      <c r="J6148">
        <f t="shared" ref="J6148:J6211" si="193">I6148/4.08</f>
        <v>0</v>
      </c>
    </row>
    <row r="6149" spans="1:10">
      <c r="A6149" s="5">
        <v>41896.125355613425</v>
      </c>
      <c r="B6149" s="6">
        <v>40070</v>
      </c>
      <c r="C6149" s="8">
        <v>190.16666666665833</v>
      </c>
      <c r="D6149" s="9">
        <v>0</v>
      </c>
      <c r="E6149" s="9">
        <v>0</v>
      </c>
      <c r="F6149" s="9">
        <v>0</v>
      </c>
      <c r="G6149" s="9">
        <v>0</v>
      </c>
      <c r="H6149" s="9">
        <v>0</v>
      </c>
      <c r="I6149">
        <f t="shared" si="192"/>
        <v>0</v>
      </c>
      <c r="J6149">
        <f t="shared" si="193"/>
        <v>0</v>
      </c>
    </row>
    <row r="6150" spans="1:10">
      <c r="A6150" s="5">
        <v>41896.167022337962</v>
      </c>
      <c r="B6150" s="6">
        <v>40070</v>
      </c>
      <c r="C6150" s="8">
        <v>190.20833333332499</v>
      </c>
      <c r="D6150" s="9">
        <v>0</v>
      </c>
      <c r="E6150" s="9">
        <v>0</v>
      </c>
      <c r="F6150" s="9">
        <v>0</v>
      </c>
      <c r="G6150" s="9">
        <v>0</v>
      </c>
      <c r="H6150" s="9">
        <v>0</v>
      </c>
      <c r="I6150">
        <f t="shared" si="192"/>
        <v>0</v>
      </c>
      <c r="J6150">
        <f t="shared" si="193"/>
        <v>0</v>
      </c>
    </row>
    <row r="6151" spans="1:10">
      <c r="A6151" s="5">
        <v>41896.2086890625</v>
      </c>
      <c r="B6151" s="6">
        <v>40070</v>
      </c>
      <c r="C6151" s="8">
        <v>190.24999999999164</v>
      </c>
      <c r="D6151" s="9">
        <v>0</v>
      </c>
      <c r="E6151" s="9">
        <v>0</v>
      </c>
      <c r="F6151" s="9">
        <v>0</v>
      </c>
      <c r="G6151" s="9">
        <v>0</v>
      </c>
      <c r="H6151" s="9">
        <v>0</v>
      </c>
      <c r="I6151">
        <f t="shared" si="192"/>
        <v>0</v>
      </c>
      <c r="J6151">
        <f t="shared" si="193"/>
        <v>0</v>
      </c>
    </row>
    <row r="6152" spans="1:10">
      <c r="A6152" s="5">
        <v>41896.250355787037</v>
      </c>
      <c r="B6152" s="6">
        <v>40070</v>
      </c>
      <c r="C6152" s="8">
        <v>190.2916666666583</v>
      </c>
      <c r="D6152" s="9">
        <v>0.01</v>
      </c>
      <c r="E6152" s="9">
        <v>0.01</v>
      </c>
      <c r="F6152" s="9">
        <v>0</v>
      </c>
      <c r="G6152" s="9">
        <v>0</v>
      </c>
      <c r="H6152" s="9">
        <v>0</v>
      </c>
      <c r="I6152">
        <f t="shared" si="192"/>
        <v>4.0000000000000001E-3</v>
      </c>
      <c r="J6152">
        <f t="shared" si="193"/>
        <v>9.8039215686274508E-4</v>
      </c>
    </row>
    <row r="6153" spans="1:10">
      <c r="A6153" s="5">
        <v>41896.292022511574</v>
      </c>
      <c r="B6153" s="6">
        <v>40070</v>
      </c>
      <c r="C6153" s="8">
        <v>190.33333333332496</v>
      </c>
      <c r="D6153" s="9">
        <v>0.4</v>
      </c>
      <c r="E6153" s="9">
        <v>0.45</v>
      </c>
      <c r="F6153" s="9">
        <v>0</v>
      </c>
      <c r="G6153" s="9">
        <v>0.08</v>
      </c>
      <c r="H6153" s="9">
        <v>0.05</v>
      </c>
      <c r="I6153">
        <f t="shared" si="192"/>
        <v>0.19600000000000001</v>
      </c>
      <c r="J6153">
        <f t="shared" si="193"/>
        <v>4.8039215686274513E-2</v>
      </c>
    </row>
    <row r="6154" spans="1:10">
      <c r="A6154" s="5">
        <v>41896.333689236111</v>
      </c>
      <c r="B6154" s="6">
        <v>40070</v>
      </c>
      <c r="C6154" s="8">
        <v>190.37499999999162</v>
      </c>
      <c r="D6154" s="9">
        <v>1.9</v>
      </c>
      <c r="E6154" s="9">
        <v>1.8</v>
      </c>
      <c r="F6154" s="9">
        <v>0.03</v>
      </c>
      <c r="G6154" s="9">
        <v>0.69</v>
      </c>
      <c r="H6154" s="9">
        <v>0.15</v>
      </c>
      <c r="I6154">
        <f t="shared" si="192"/>
        <v>0.91400000000000003</v>
      </c>
      <c r="J6154">
        <f t="shared" si="193"/>
        <v>0.22401960784313726</v>
      </c>
    </row>
    <row r="6155" spans="1:10">
      <c r="A6155" s="5">
        <v>41896.375355960648</v>
      </c>
      <c r="B6155" s="6">
        <v>40070</v>
      </c>
      <c r="C6155" s="8">
        <v>190.41666666665827</v>
      </c>
      <c r="D6155" s="9">
        <v>2.68</v>
      </c>
      <c r="E6155" s="9">
        <v>2.69</v>
      </c>
      <c r="F6155" s="9">
        <v>0.11</v>
      </c>
      <c r="G6155" s="9">
        <v>1.97</v>
      </c>
      <c r="H6155" s="9">
        <v>0.77</v>
      </c>
      <c r="I6155">
        <f t="shared" si="192"/>
        <v>1.6440000000000001</v>
      </c>
      <c r="J6155">
        <f t="shared" si="193"/>
        <v>0.40294117647058825</v>
      </c>
    </row>
    <row r="6156" spans="1:10">
      <c r="A6156" s="5">
        <v>41896.417022685186</v>
      </c>
      <c r="B6156" s="6">
        <v>40070</v>
      </c>
      <c r="C6156" s="8">
        <v>190.45833333332493</v>
      </c>
      <c r="D6156" s="9">
        <v>2.85</v>
      </c>
      <c r="E6156" s="9">
        <v>3.19</v>
      </c>
      <c r="F6156" s="9">
        <v>0.25</v>
      </c>
      <c r="G6156" s="9">
        <v>2.86</v>
      </c>
      <c r="H6156" s="9">
        <v>0.8</v>
      </c>
      <c r="I6156">
        <f t="shared" si="192"/>
        <v>1.9900000000000002</v>
      </c>
      <c r="J6156">
        <f t="shared" si="193"/>
        <v>0.48774509803921573</v>
      </c>
    </row>
    <row r="6157" spans="1:10">
      <c r="A6157" s="5">
        <v>41896.458689409723</v>
      </c>
      <c r="B6157" s="6">
        <v>40070</v>
      </c>
      <c r="C6157" s="8">
        <v>190.49999999999159</v>
      </c>
      <c r="D6157" s="9">
        <v>2.7</v>
      </c>
      <c r="E6157" s="9">
        <v>3.42</v>
      </c>
      <c r="F6157" s="9">
        <v>0.33</v>
      </c>
      <c r="G6157" s="9">
        <v>3.52</v>
      </c>
      <c r="H6157" s="9">
        <v>1.73</v>
      </c>
      <c r="I6157">
        <f t="shared" si="192"/>
        <v>2.3400000000000003</v>
      </c>
      <c r="J6157">
        <f t="shared" si="193"/>
        <v>0.57352941176470595</v>
      </c>
    </row>
    <row r="6158" spans="1:10">
      <c r="A6158" s="5">
        <v>41896.50035613426</v>
      </c>
      <c r="B6158" s="6">
        <v>40070</v>
      </c>
      <c r="C6158" s="8">
        <v>190.54166666665824</v>
      </c>
      <c r="D6158" s="9">
        <v>3.4</v>
      </c>
      <c r="E6158" s="9">
        <v>3.44</v>
      </c>
      <c r="F6158" s="9">
        <v>0.57999999999999996</v>
      </c>
      <c r="G6158" s="9">
        <v>1.6</v>
      </c>
      <c r="H6158" s="9">
        <v>2.59</v>
      </c>
      <c r="I6158">
        <f t="shared" si="192"/>
        <v>2.3220000000000001</v>
      </c>
      <c r="J6158">
        <f t="shared" si="193"/>
        <v>0.56911764705882351</v>
      </c>
    </row>
    <row r="6159" spans="1:10">
      <c r="A6159" s="5">
        <v>41896.542022858797</v>
      </c>
      <c r="B6159" s="6">
        <v>40070</v>
      </c>
      <c r="C6159" s="8">
        <v>190.5833333333249</v>
      </c>
      <c r="D6159" s="9">
        <v>3.2</v>
      </c>
      <c r="E6159" s="9">
        <v>3.02</v>
      </c>
      <c r="F6159" s="9">
        <v>0.59</v>
      </c>
      <c r="G6159" s="9">
        <v>3.11</v>
      </c>
      <c r="H6159" s="9">
        <v>0.86</v>
      </c>
      <c r="I6159">
        <f t="shared" si="192"/>
        <v>2.1559999999999997</v>
      </c>
      <c r="J6159">
        <f t="shared" si="193"/>
        <v>0.52843137254901951</v>
      </c>
    </row>
    <row r="6160" spans="1:10">
      <c r="A6160" s="5">
        <v>41896.583689583334</v>
      </c>
      <c r="B6160" s="6">
        <v>40070</v>
      </c>
      <c r="C6160" s="8">
        <v>190.62499999999156</v>
      </c>
      <c r="D6160" s="9">
        <v>2.76</v>
      </c>
      <c r="E6160" s="9">
        <v>2.39</v>
      </c>
      <c r="F6160" s="9">
        <v>0.92</v>
      </c>
      <c r="G6160" s="9">
        <v>1.1200000000000001</v>
      </c>
      <c r="H6160" s="9">
        <v>0.65</v>
      </c>
      <c r="I6160">
        <f t="shared" si="192"/>
        <v>1.5680000000000001</v>
      </c>
      <c r="J6160">
        <f t="shared" si="193"/>
        <v>0.3843137254901961</v>
      </c>
    </row>
    <row r="6161" spans="1:10">
      <c r="A6161" s="5">
        <v>41896.625356307872</v>
      </c>
      <c r="B6161" s="6">
        <v>40070</v>
      </c>
      <c r="C6161" s="8">
        <v>190.66666666665822</v>
      </c>
      <c r="D6161" s="9">
        <v>2.08</v>
      </c>
      <c r="E6161" s="9">
        <v>1.86</v>
      </c>
      <c r="F6161" s="9">
        <v>0.93</v>
      </c>
      <c r="G6161" s="9">
        <v>0.9</v>
      </c>
      <c r="H6161" s="9">
        <v>0.61</v>
      </c>
      <c r="I6161">
        <f t="shared" si="192"/>
        <v>1.2760000000000002</v>
      </c>
      <c r="J6161">
        <f t="shared" si="193"/>
        <v>0.31274509803921574</v>
      </c>
    </row>
    <row r="6162" spans="1:10">
      <c r="A6162" s="5">
        <v>41896.667023032409</v>
      </c>
      <c r="B6162" s="6">
        <v>40070</v>
      </c>
      <c r="C6162" s="8">
        <v>190.70833333332487</v>
      </c>
      <c r="D6162" s="9">
        <v>1.2</v>
      </c>
      <c r="E6162" s="9">
        <v>1.17</v>
      </c>
      <c r="F6162" s="9">
        <v>0.69</v>
      </c>
      <c r="G6162" s="9">
        <v>0.41</v>
      </c>
      <c r="H6162" s="9">
        <v>0.51</v>
      </c>
      <c r="I6162">
        <f t="shared" si="192"/>
        <v>0.79600000000000004</v>
      </c>
      <c r="J6162">
        <f t="shared" si="193"/>
        <v>0.19509803921568628</v>
      </c>
    </row>
    <row r="6163" spans="1:10">
      <c r="A6163" s="5">
        <v>41896.708689756946</v>
      </c>
      <c r="B6163" s="6">
        <v>40070</v>
      </c>
      <c r="C6163" s="8">
        <v>190.74999999999153</v>
      </c>
      <c r="D6163" s="9">
        <v>0.36</v>
      </c>
      <c r="E6163" s="9">
        <v>0.27</v>
      </c>
      <c r="F6163" s="9">
        <v>0.55000000000000004</v>
      </c>
      <c r="G6163" s="9">
        <v>0.17</v>
      </c>
      <c r="H6163" s="9">
        <v>0.2</v>
      </c>
      <c r="I6163">
        <f t="shared" si="192"/>
        <v>0.31</v>
      </c>
      <c r="J6163">
        <f t="shared" si="193"/>
        <v>7.5980392156862739E-2</v>
      </c>
    </row>
    <row r="6164" spans="1:10">
      <c r="A6164" s="5">
        <v>41896.750356481483</v>
      </c>
      <c r="B6164" s="6">
        <v>40070</v>
      </c>
      <c r="C6164" s="8">
        <v>190.79166666665819</v>
      </c>
      <c r="D6164" s="9">
        <v>7.0000000000000007E-2</v>
      </c>
      <c r="E6164" s="9">
        <v>0.06</v>
      </c>
      <c r="F6164" s="9">
        <v>0.14000000000000001</v>
      </c>
      <c r="G6164" s="9">
        <v>0.04</v>
      </c>
      <c r="H6164" s="9">
        <v>0.09</v>
      </c>
      <c r="I6164">
        <f t="shared" si="192"/>
        <v>0.08</v>
      </c>
      <c r="J6164">
        <f t="shared" si="193"/>
        <v>1.9607843137254902E-2</v>
      </c>
    </row>
    <row r="6165" spans="1:10">
      <c r="A6165" s="5">
        <v>41896.792023206021</v>
      </c>
      <c r="B6165" s="6">
        <v>40070</v>
      </c>
      <c r="C6165" s="8">
        <v>190.83333333332484</v>
      </c>
      <c r="D6165" s="9">
        <v>0</v>
      </c>
      <c r="E6165" s="9">
        <v>0</v>
      </c>
      <c r="F6165" s="9">
        <v>0.09</v>
      </c>
      <c r="G6165" s="9">
        <v>0</v>
      </c>
      <c r="H6165" s="9">
        <v>0</v>
      </c>
      <c r="I6165">
        <f t="shared" si="192"/>
        <v>1.7999999999999999E-2</v>
      </c>
      <c r="J6165">
        <f t="shared" si="193"/>
        <v>4.4117647058823529E-3</v>
      </c>
    </row>
    <row r="6166" spans="1:10">
      <c r="A6166" s="5">
        <v>41896.833689930558</v>
      </c>
      <c r="B6166" s="6">
        <v>40070</v>
      </c>
      <c r="C6166" s="8">
        <v>190.8749999999915</v>
      </c>
      <c r="D6166" s="9">
        <v>0</v>
      </c>
      <c r="E6166" s="9">
        <v>0</v>
      </c>
      <c r="F6166" s="9">
        <v>0</v>
      </c>
      <c r="G6166" s="9">
        <v>0</v>
      </c>
      <c r="H6166" s="9">
        <v>0</v>
      </c>
      <c r="I6166">
        <f t="shared" si="192"/>
        <v>0</v>
      </c>
      <c r="J6166">
        <f t="shared" si="193"/>
        <v>0</v>
      </c>
    </row>
    <row r="6167" spans="1:10">
      <c r="A6167" s="5">
        <v>41896.875356655095</v>
      </c>
      <c r="B6167" s="6">
        <v>40070</v>
      </c>
      <c r="C6167" s="8">
        <v>190.91666666665816</v>
      </c>
      <c r="D6167" s="9">
        <v>0</v>
      </c>
      <c r="E6167" s="9">
        <v>0</v>
      </c>
      <c r="F6167" s="9">
        <v>0</v>
      </c>
      <c r="G6167" s="9">
        <v>0</v>
      </c>
      <c r="H6167" s="9">
        <v>0</v>
      </c>
      <c r="I6167">
        <f t="shared" si="192"/>
        <v>0</v>
      </c>
      <c r="J6167">
        <f t="shared" si="193"/>
        <v>0</v>
      </c>
    </row>
    <row r="6168" spans="1:10">
      <c r="A6168" s="5">
        <v>41896.917023379632</v>
      </c>
      <c r="B6168" s="6">
        <v>40070</v>
      </c>
      <c r="C6168" s="8">
        <v>190.95833333332482</v>
      </c>
      <c r="D6168" s="9">
        <v>0</v>
      </c>
      <c r="E6168" s="9">
        <v>0</v>
      </c>
      <c r="F6168" s="9">
        <v>0</v>
      </c>
      <c r="G6168" s="9">
        <v>0</v>
      </c>
      <c r="H6168" s="9">
        <v>0</v>
      </c>
      <c r="I6168">
        <f t="shared" si="192"/>
        <v>0</v>
      </c>
      <c r="J6168">
        <f t="shared" si="193"/>
        <v>0</v>
      </c>
    </row>
    <row r="6169" spans="1:10">
      <c r="A6169" s="5">
        <v>41896.958690104169</v>
      </c>
      <c r="B6169" s="6">
        <v>40070</v>
      </c>
      <c r="C6169" s="8">
        <v>190.99999999999147</v>
      </c>
      <c r="D6169" s="9">
        <v>0</v>
      </c>
      <c r="E6169" s="9">
        <v>0</v>
      </c>
      <c r="F6169" s="9">
        <v>0</v>
      </c>
      <c r="G6169" s="9">
        <v>0</v>
      </c>
      <c r="H6169" s="9">
        <v>0</v>
      </c>
      <c r="I6169">
        <f t="shared" si="192"/>
        <v>0</v>
      </c>
      <c r="J6169">
        <f t="shared" si="193"/>
        <v>0</v>
      </c>
    </row>
    <row r="6170" spans="1:10">
      <c r="A6170" s="5">
        <v>41897.000356828707</v>
      </c>
      <c r="B6170" s="6">
        <v>40071</v>
      </c>
      <c r="C6170" s="8">
        <v>191.04166666665813</v>
      </c>
      <c r="D6170" s="9">
        <v>0</v>
      </c>
      <c r="E6170" s="9">
        <v>0</v>
      </c>
      <c r="F6170" s="9">
        <v>0</v>
      </c>
      <c r="G6170" s="9">
        <v>0</v>
      </c>
      <c r="H6170" s="9">
        <v>0</v>
      </c>
      <c r="I6170">
        <f t="shared" si="192"/>
        <v>0</v>
      </c>
      <c r="J6170">
        <f t="shared" si="193"/>
        <v>0</v>
      </c>
    </row>
    <row r="6171" spans="1:10">
      <c r="A6171" s="5">
        <v>41897.042023553244</v>
      </c>
      <c r="B6171" s="6">
        <v>40071</v>
      </c>
      <c r="C6171" s="8">
        <v>191.08333333332479</v>
      </c>
      <c r="D6171" s="9">
        <v>0</v>
      </c>
      <c r="E6171" s="9">
        <v>0</v>
      </c>
      <c r="F6171" s="9">
        <v>0</v>
      </c>
      <c r="G6171" s="9">
        <v>0</v>
      </c>
      <c r="H6171" s="9">
        <v>0</v>
      </c>
      <c r="I6171">
        <f t="shared" si="192"/>
        <v>0</v>
      </c>
      <c r="J6171">
        <f t="shared" si="193"/>
        <v>0</v>
      </c>
    </row>
    <row r="6172" spans="1:10">
      <c r="A6172" s="5">
        <v>41897.083690277781</v>
      </c>
      <c r="B6172" s="6">
        <v>40071</v>
      </c>
      <c r="C6172" s="8">
        <v>191.12499999999145</v>
      </c>
      <c r="D6172" s="9">
        <v>0</v>
      </c>
      <c r="E6172" s="9">
        <v>0</v>
      </c>
      <c r="F6172" s="9">
        <v>0</v>
      </c>
      <c r="G6172" s="9">
        <v>0</v>
      </c>
      <c r="H6172" s="9">
        <v>0</v>
      </c>
      <c r="I6172">
        <f t="shared" si="192"/>
        <v>0</v>
      </c>
      <c r="J6172">
        <f t="shared" si="193"/>
        <v>0</v>
      </c>
    </row>
    <row r="6173" spans="1:10">
      <c r="A6173" s="5">
        <v>41897.125357002318</v>
      </c>
      <c r="B6173" s="6">
        <v>40071</v>
      </c>
      <c r="C6173" s="8">
        <v>191.1666666666581</v>
      </c>
      <c r="D6173" s="9">
        <v>0</v>
      </c>
      <c r="E6173" s="9">
        <v>0</v>
      </c>
      <c r="F6173" s="9">
        <v>0</v>
      </c>
      <c r="G6173" s="9">
        <v>0</v>
      </c>
      <c r="H6173" s="9">
        <v>0</v>
      </c>
      <c r="I6173">
        <f t="shared" si="192"/>
        <v>0</v>
      </c>
      <c r="J6173">
        <f t="shared" si="193"/>
        <v>0</v>
      </c>
    </row>
    <row r="6174" spans="1:10">
      <c r="A6174" s="5">
        <v>41897.167023726855</v>
      </c>
      <c r="B6174" s="6">
        <v>40071</v>
      </c>
      <c r="C6174" s="8">
        <v>191.20833333332476</v>
      </c>
      <c r="D6174" s="9">
        <v>0</v>
      </c>
      <c r="E6174" s="9">
        <v>0</v>
      </c>
      <c r="F6174" s="9">
        <v>0</v>
      </c>
      <c r="G6174" s="9">
        <v>0</v>
      </c>
      <c r="H6174" s="9">
        <v>0</v>
      </c>
      <c r="I6174">
        <f t="shared" si="192"/>
        <v>0</v>
      </c>
      <c r="J6174">
        <f t="shared" si="193"/>
        <v>0</v>
      </c>
    </row>
    <row r="6175" spans="1:10">
      <c r="A6175" s="5">
        <v>41897.208690451385</v>
      </c>
      <c r="B6175" s="6">
        <v>40071</v>
      </c>
      <c r="C6175" s="8">
        <v>191.24999999999142</v>
      </c>
      <c r="D6175" s="9">
        <v>0</v>
      </c>
      <c r="E6175" s="9">
        <v>0</v>
      </c>
      <c r="F6175" s="9">
        <v>0</v>
      </c>
      <c r="G6175" s="9">
        <v>0</v>
      </c>
      <c r="H6175" s="9">
        <v>0</v>
      </c>
      <c r="I6175">
        <f t="shared" si="192"/>
        <v>0</v>
      </c>
      <c r="J6175">
        <f t="shared" si="193"/>
        <v>0</v>
      </c>
    </row>
    <row r="6176" spans="1:10">
      <c r="A6176" s="5">
        <v>41897.250357175923</v>
      </c>
      <c r="B6176" s="6">
        <v>40071</v>
      </c>
      <c r="C6176" s="8">
        <v>191.29166666665807</v>
      </c>
      <c r="D6176" s="9">
        <v>0.01</v>
      </c>
      <c r="E6176" s="9">
        <v>0.01</v>
      </c>
      <c r="F6176" s="9">
        <v>0</v>
      </c>
      <c r="G6176" s="9">
        <v>0</v>
      </c>
      <c r="H6176" s="9">
        <v>0</v>
      </c>
      <c r="I6176">
        <f t="shared" si="192"/>
        <v>4.0000000000000001E-3</v>
      </c>
      <c r="J6176">
        <f t="shared" si="193"/>
        <v>9.8039215686274508E-4</v>
      </c>
    </row>
    <row r="6177" spans="1:10">
      <c r="A6177" s="5">
        <v>41897.29202390046</v>
      </c>
      <c r="B6177" s="6">
        <v>40071</v>
      </c>
      <c r="C6177" s="8">
        <v>191.33333333332473</v>
      </c>
      <c r="D6177" s="9">
        <v>0.65</v>
      </c>
      <c r="E6177" s="9">
        <v>0.19</v>
      </c>
      <c r="F6177" s="9">
        <v>0.01</v>
      </c>
      <c r="G6177" s="9">
        <v>0.1</v>
      </c>
      <c r="H6177" s="9">
        <v>0.11</v>
      </c>
      <c r="I6177">
        <f t="shared" si="192"/>
        <v>0.21200000000000002</v>
      </c>
      <c r="J6177">
        <f t="shared" si="193"/>
        <v>5.1960784313725493E-2</v>
      </c>
    </row>
    <row r="6178" spans="1:10">
      <c r="A6178" s="5">
        <v>41897.333690624997</v>
      </c>
      <c r="B6178" s="6">
        <v>40071</v>
      </c>
      <c r="C6178" s="8">
        <v>191.37499999999139</v>
      </c>
      <c r="D6178" s="9">
        <v>1.82</v>
      </c>
      <c r="E6178" s="9">
        <v>1.56</v>
      </c>
      <c r="F6178" s="9">
        <v>0.71</v>
      </c>
      <c r="G6178" s="9">
        <v>0.39</v>
      </c>
      <c r="H6178" s="9">
        <v>0.25</v>
      </c>
      <c r="I6178">
        <f t="shared" si="192"/>
        <v>0.94599999999999995</v>
      </c>
      <c r="J6178">
        <f t="shared" si="193"/>
        <v>0.2318627450980392</v>
      </c>
    </row>
    <row r="6179" spans="1:10">
      <c r="A6179" s="5">
        <v>41897.375357349534</v>
      </c>
      <c r="B6179" s="6">
        <v>40071</v>
      </c>
      <c r="C6179" s="8">
        <v>191.41666666665805</v>
      </c>
      <c r="D6179" s="9">
        <v>2.36</v>
      </c>
      <c r="E6179" s="9">
        <v>2.64</v>
      </c>
      <c r="F6179" s="9">
        <v>1.93</v>
      </c>
      <c r="G6179" s="9">
        <v>1.4</v>
      </c>
      <c r="H6179" s="9">
        <v>0.44</v>
      </c>
      <c r="I6179">
        <f t="shared" si="192"/>
        <v>1.754</v>
      </c>
      <c r="J6179">
        <f t="shared" si="193"/>
        <v>0.4299019607843137</v>
      </c>
    </row>
    <row r="6180" spans="1:10">
      <c r="A6180" s="5">
        <v>41897.417024074071</v>
      </c>
      <c r="B6180" s="6">
        <v>40071</v>
      </c>
      <c r="C6180" s="8">
        <v>191.4583333333247</v>
      </c>
      <c r="D6180" s="9">
        <v>2.95</v>
      </c>
      <c r="E6180" s="9">
        <v>3.13</v>
      </c>
      <c r="F6180" s="9">
        <v>2.69</v>
      </c>
      <c r="G6180" s="9">
        <v>1.28</v>
      </c>
      <c r="H6180" s="9">
        <v>0.53</v>
      </c>
      <c r="I6180">
        <f t="shared" si="192"/>
        <v>2.1159999999999997</v>
      </c>
      <c r="J6180">
        <f t="shared" si="193"/>
        <v>0.51862745098039209</v>
      </c>
    </row>
    <row r="6181" spans="1:10">
      <c r="A6181" s="5">
        <v>41897.458690798609</v>
      </c>
      <c r="B6181" s="6">
        <v>40071</v>
      </c>
      <c r="C6181" s="8">
        <v>191.49999999999136</v>
      </c>
      <c r="D6181" s="9">
        <v>1.7</v>
      </c>
      <c r="E6181" s="9">
        <v>3.36</v>
      </c>
      <c r="F6181" s="9">
        <v>3.21</v>
      </c>
      <c r="G6181" s="9">
        <v>1.05</v>
      </c>
      <c r="H6181" s="9">
        <v>0.66</v>
      </c>
      <c r="I6181">
        <f t="shared" si="192"/>
        <v>1.996</v>
      </c>
      <c r="J6181">
        <f t="shared" si="193"/>
        <v>0.48921568627450979</v>
      </c>
    </row>
    <row r="6182" spans="1:10">
      <c r="A6182" s="5">
        <v>41897.500357523146</v>
      </c>
      <c r="B6182" s="6">
        <v>40071</v>
      </c>
      <c r="C6182" s="8">
        <v>191.54166666665802</v>
      </c>
      <c r="D6182" s="9">
        <v>2.68</v>
      </c>
      <c r="E6182" s="9">
        <v>3.38</v>
      </c>
      <c r="F6182" s="9">
        <v>3.14</v>
      </c>
      <c r="G6182" s="9">
        <v>0.94</v>
      </c>
      <c r="H6182" s="9">
        <v>0.98</v>
      </c>
      <c r="I6182">
        <f t="shared" si="192"/>
        <v>2.2240000000000002</v>
      </c>
      <c r="J6182">
        <f t="shared" si="193"/>
        <v>0.54509803921568634</v>
      </c>
    </row>
    <row r="6183" spans="1:10">
      <c r="A6183" s="5">
        <v>41897.542024247683</v>
      </c>
      <c r="B6183" s="6">
        <v>40071</v>
      </c>
      <c r="C6183" s="8">
        <v>191.58333333332467</v>
      </c>
      <c r="D6183" s="9">
        <v>1.74</v>
      </c>
      <c r="E6183" s="9">
        <v>3.15</v>
      </c>
      <c r="F6183" s="9">
        <v>3.56</v>
      </c>
      <c r="G6183" s="9">
        <v>0.82</v>
      </c>
      <c r="H6183" s="9">
        <v>0.91</v>
      </c>
      <c r="I6183">
        <f t="shared" si="192"/>
        <v>2.036</v>
      </c>
      <c r="J6183">
        <f t="shared" si="193"/>
        <v>0.49901960784313726</v>
      </c>
    </row>
    <row r="6184" spans="1:10">
      <c r="A6184" s="5">
        <v>41897.58369097222</v>
      </c>
      <c r="B6184" s="6">
        <v>40071</v>
      </c>
      <c r="C6184" s="8">
        <v>191.62499999999133</v>
      </c>
      <c r="D6184" s="9">
        <v>2.74</v>
      </c>
      <c r="E6184" s="9">
        <v>2.71</v>
      </c>
      <c r="F6184" s="9">
        <v>3.03</v>
      </c>
      <c r="G6184" s="9">
        <v>0.45</v>
      </c>
      <c r="H6184" s="9">
        <v>0.85</v>
      </c>
      <c r="I6184">
        <f t="shared" si="192"/>
        <v>1.956</v>
      </c>
      <c r="J6184">
        <f t="shared" si="193"/>
        <v>0.47941176470588232</v>
      </c>
    </row>
    <row r="6185" spans="1:10">
      <c r="A6185" s="5">
        <v>41897.625357696757</v>
      </c>
      <c r="B6185" s="6">
        <v>40071</v>
      </c>
      <c r="C6185" s="8">
        <v>191.66666666665799</v>
      </c>
      <c r="D6185" s="9">
        <v>2.0499999999999998</v>
      </c>
      <c r="E6185" s="9">
        <v>2.04</v>
      </c>
      <c r="F6185" s="9">
        <v>2.78</v>
      </c>
      <c r="G6185" s="9">
        <v>0.26</v>
      </c>
      <c r="H6185" s="9">
        <v>0.87</v>
      </c>
      <c r="I6185">
        <f t="shared" si="192"/>
        <v>1.5999999999999999</v>
      </c>
      <c r="J6185">
        <f t="shared" si="193"/>
        <v>0.39215686274509798</v>
      </c>
    </row>
    <row r="6186" spans="1:10">
      <c r="A6186" s="5">
        <v>41897.667024421295</v>
      </c>
      <c r="B6186" s="6">
        <v>40071</v>
      </c>
      <c r="C6186" s="8">
        <v>191.70833333332465</v>
      </c>
      <c r="D6186" s="9">
        <v>0.74</v>
      </c>
      <c r="E6186" s="9">
        <v>1.1399999999999999</v>
      </c>
      <c r="F6186" s="9">
        <v>2.17</v>
      </c>
      <c r="G6186" s="9">
        <v>0.64</v>
      </c>
      <c r="H6186" s="9">
        <v>0.39</v>
      </c>
      <c r="I6186">
        <f t="shared" si="192"/>
        <v>1.0159999999999998</v>
      </c>
      <c r="J6186">
        <f t="shared" si="193"/>
        <v>0.2490196078431372</v>
      </c>
    </row>
    <row r="6187" spans="1:10">
      <c r="A6187" s="5">
        <v>41897.708691145832</v>
      </c>
      <c r="B6187" s="6">
        <v>40071</v>
      </c>
      <c r="C6187" s="8">
        <v>191.7499999999913</v>
      </c>
      <c r="D6187" s="9">
        <v>0.13</v>
      </c>
      <c r="E6187" s="9">
        <v>0.32</v>
      </c>
      <c r="F6187" s="9">
        <v>1.3</v>
      </c>
      <c r="G6187" s="9">
        <v>0.36</v>
      </c>
      <c r="H6187" s="9">
        <v>0.22</v>
      </c>
      <c r="I6187">
        <f t="shared" si="192"/>
        <v>0.46600000000000003</v>
      </c>
      <c r="J6187">
        <f t="shared" si="193"/>
        <v>0.11421568627450981</v>
      </c>
    </row>
    <row r="6188" spans="1:10">
      <c r="A6188" s="5">
        <v>41897.750357870369</v>
      </c>
      <c r="B6188" s="6">
        <v>40071</v>
      </c>
      <c r="C6188" s="8">
        <v>191.79166666665796</v>
      </c>
      <c r="D6188" s="9">
        <v>0.02</v>
      </c>
      <c r="E6188" s="9">
        <v>0.05</v>
      </c>
      <c r="F6188" s="9">
        <v>0.34</v>
      </c>
      <c r="G6188" s="9">
        <v>0.08</v>
      </c>
      <c r="H6188" s="9">
        <v>0.04</v>
      </c>
      <c r="I6188">
        <f t="shared" si="192"/>
        <v>0.10600000000000001</v>
      </c>
      <c r="J6188">
        <f t="shared" si="193"/>
        <v>2.5980392156862746E-2</v>
      </c>
    </row>
    <row r="6189" spans="1:10">
      <c r="A6189" s="5">
        <v>41897.792024594906</v>
      </c>
      <c r="B6189" s="6">
        <v>40071</v>
      </c>
      <c r="C6189" s="8">
        <v>191.83333333332462</v>
      </c>
      <c r="D6189" s="9">
        <v>0</v>
      </c>
      <c r="E6189" s="9">
        <v>0</v>
      </c>
      <c r="F6189" s="9">
        <v>0.05</v>
      </c>
      <c r="G6189" s="9">
        <v>0</v>
      </c>
      <c r="H6189" s="9">
        <v>0</v>
      </c>
      <c r="I6189">
        <f t="shared" si="192"/>
        <v>0.01</v>
      </c>
      <c r="J6189">
        <f t="shared" si="193"/>
        <v>2.4509803921568627E-3</v>
      </c>
    </row>
    <row r="6190" spans="1:10">
      <c r="A6190" s="5">
        <v>41897.833691319443</v>
      </c>
      <c r="B6190" s="6">
        <v>40071</v>
      </c>
      <c r="C6190" s="8">
        <v>191.87499999999127</v>
      </c>
      <c r="D6190" s="9">
        <v>0</v>
      </c>
      <c r="E6190" s="9">
        <v>0</v>
      </c>
      <c r="F6190" s="9">
        <v>0</v>
      </c>
      <c r="G6190" s="9">
        <v>0</v>
      </c>
      <c r="H6190" s="9">
        <v>0</v>
      </c>
      <c r="I6190">
        <f t="shared" si="192"/>
        <v>0</v>
      </c>
      <c r="J6190">
        <f t="shared" si="193"/>
        <v>0</v>
      </c>
    </row>
    <row r="6191" spans="1:10">
      <c r="A6191" s="5">
        <v>41897.875358043981</v>
      </c>
      <c r="B6191" s="6">
        <v>40071</v>
      </c>
      <c r="C6191" s="8">
        <v>191.91666666665793</v>
      </c>
      <c r="D6191" s="9">
        <v>0</v>
      </c>
      <c r="E6191" s="9">
        <v>0</v>
      </c>
      <c r="F6191" s="9">
        <v>0</v>
      </c>
      <c r="G6191" s="9">
        <v>0</v>
      </c>
      <c r="H6191" s="9">
        <v>0</v>
      </c>
      <c r="I6191">
        <f t="shared" si="192"/>
        <v>0</v>
      </c>
      <c r="J6191">
        <f t="shared" si="193"/>
        <v>0</v>
      </c>
    </row>
    <row r="6192" spans="1:10">
      <c r="A6192" s="5">
        <v>41897.917024768518</v>
      </c>
      <c r="B6192" s="6">
        <v>40071</v>
      </c>
      <c r="C6192" s="8">
        <v>191.95833333332459</v>
      </c>
      <c r="D6192" s="9">
        <v>0</v>
      </c>
      <c r="E6192" s="9">
        <v>0</v>
      </c>
      <c r="F6192" s="9">
        <v>0</v>
      </c>
      <c r="G6192" s="9">
        <v>0</v>
      </c>
      <c r="H6192" s="9">
        <v>0</v>
      </c>
      <c r="I6192">
        <f t="shared" si="192"/>
        <v>0</v>
      </c>
      <c r="J6192">
        <f t="shared" si="193"/>
        <v>0</v>
      </c>
    </row>
    <row r="6193" spans="1:10">
      <c r="A6193" s="5">
        <v>41897.958691493055</v>
      </c>
      <c r="B6193" s="6">
        <v>40071</v>
      </c>
      <c r="C6193" s="8">
        <v>191.99999999999125</v>
      </c>
      <c r="D6193" s="9">
        <v>0</v>
      </c>
      <c r="E6193" s="9">
        <v>0</v>
      </c>
      <c r="F6193" s="9">
        <v>0</v>
      </c>
      <c r="G6193" s="9">
        <v>0</v>
      </c>
      <c r="H6193" s="9">
        <v>0</v>
      </c>
      <c r="I6193">
        <f t="shared" si="192"/>
        <v>0</v>
      </c>
      <c r="J6193">
        <f t="shared" si="193"/>
        <v>0</v>
      </c>
    </row>
    <row r="6194" spans="1:10">
      <c r="A6194" s="5">
        <v>41898.000358217592</v>
      </c>
      <c r="B6194" s="6">
        <v>40072</v>
      </c>
      <c r="C6194" s="8">
        <v>192.0416666666579</v>
      </c>
      <c r="D6194" s="9">
        <v>0</v>
      </c>
      <c r="E6194" s="9">
        <v>0</v>
      </c>
      <c r="F6194" s="9">
        <v>0</v>
      </c>
      <c r="G6194" s="9">
        <v>0</v>
      </c>
      <c r="H6194" s="9">
        <v>0</v>
      </c>
      <c r="I6194">
        <f t="shared" si="192"/>
        <v>0</v>
      </c>
      <c r="J6194">
        <f t="shared" si="193"/>
        <v>0</v>
      </c>
    </row>
    <row r="6195" spans="1:10">
      <c r="A6195" s="5">
        <v>41898.04202494213</v>
      </c>
      <c r="B6195" s="6">
        <v>40072</v>
      </c>
      <c r="C6195" s="8">
        <v>192.08333333332456</v>
      </c>
      <c r="D6195" s="9">
        <v>0</v>
      </c>
      <c r="E6195" s="9">
        <v>0</v>
      </c>
      <c r="F6195" s="9">
        <v>0</v>
      </c>
      <c r="G6195" s="9">
        <v>0</v>
      </c>
      <c r="H6195" s="9">
        <v>0</v>
      </c>
      <c r="I6195">
        <f t="shared" si="192"/>
        <v>0</v>
      </c>
      <c r="J6195">
        <f t="shared" si="193"/>
        <v>0</v>
      </c>
    </row>
    <row r="6196" spans="1:10">
      <c r="A6196" s="5">
        <v>41898.083691666667</v>
      </c>
      <c r="B6196" s="6">
        <v>40072</v>
      </c>
      <c r="C6196" s="8">
        <v>192.12499999999122</v>
      </c>
      <c r="D6196" s="9">
        <v>0</v>
      </c>
      <c r="E6196" s="9">
        <v>0</v>
      </c>
      <c r="F6196" s="9">
        <v>0</v>
      </c>
      <c r="G6196" s="9">
        <v>0</v>
      </c>
      <c r="H6196" s="9">
        <v>0</v>
      </c>
      <c r="I6196">
        <f t="shared" si="192"/>
        <v>0</v>
      </c>
      <c r="J6196">
        <f t="shared" si="193"/>
        <v>0</v>
      </c>
    </row>
    <row r="6197" spans="1:10">
      <c r="A6197" s="5">
        <v>41898.125358391204</v>
      </c>
      <c r="B6197" s="6">
        <v>40072</v>
      </c>
      <c r="C6197" s="8">
        <v>192.16666666665787</v>
      </c>
      <c r="D6197" s="9">
        <v>0</v>
      </c>
      <c r="E6197" s="9">
        <v>0</v>
      </c>
      <c r="F6197" s="9">
        <v>0</v>
      </c>
      <c r="G6197" s="9">
        <v>0</v>
      </c>
      <c r="H6197" s="9">
        <v>0</v>
      </c>
      <c r="I6197">
        <f t="shared" si="192"/>
        <v>0</v>
      </c>
      <c r="J6197">
        <f t="shared" si="193"/>
        <v>0</v>
      </c>
    </row>
    <row r="6198" spans="1:10">
      <c r="A6198" s="5">
        <v>41898.167025115741</v>
      </c>
      <c r="B6198" s="6">
        <v>40072</v>
      </c>
      <c r="C6198" s="8">
        <v>192.20833333332453</v>
      </c>
      <c r="D6198" s="9">
        <v>0</v>
      </c>
      <c r="E6198" s="9">
        <v>0</v>
      </c>
      <c r="F6198" s="9">
        <v>0</v>
      </c>
      <c r="G6198" s="9">
        <v>0</v>
      </c>
      <c r="H6198" s="9">
        <v>0</v>
      </c>
      <c r="I6198">
        <f t="shared" si="192"/>
        <v>0</v>
      </c>
      <c r="J6198">
        <f t="shared" si="193"/>
        <v>0</v>
      </c>
    </row>
    <row r="6199" spans="1:10">
      <c r="A6199" s="5">
        <v>41898.208691840278</v>
      </c>
      <c r="B6199" s="6">
        <v>40072</v>
      </c>
      <c r="C6199" s="8">
        <v>192.24999999999119</v>
      </c>
      <c r="D6199" s="9">
        <v>0</v>
      </c>
      <c r="E6199" s="9">
        <v>0</v>
      </c>
      <c r="F6199" s="9">
        <v>0</v>
      </c>
      <c r="G6199" s="9">
        <v>0</v>
      </c>
      <c r="H6199" s="9">
        <v>0</v>
      </c>
      <c r="I6199">
        <f t="shared" si="192"/>
        <v>0</v>
      </c>
      <c r="J6199">
        <f t="shared" si="193"/>
        <v>0</v>
      </c>
    </row>
    <row r="6200" spans="1:10">
      <c r="A6200" s="5">
        <v>41898.250358564816</v>
      </c>
      <c r="B6200" s="6">
        <v>40072</v>
      </c>
      <c r="C6200" s="8">
        <v>192.29166666665785</v>
      </c>
      <c r="D6200" s="9">
        <v>0</v>
      </c>
      <c r="E6200" s="9">
        <v>0.01</v>
      </c>
      <c r="F6200" s="9">
        <v>0</v>
      </c>
      <c r="G6200" s="9">
        <v>0</v>
      </c>
      <c r="H6200" s="9">
        <v>0</v>
      </c>
      <c r="I6200">
        <f t="shared" si="192"/>
        <v>2E-3</v>
      </c>
      <c r="J6200">
        <f t="shared" si="193"/>
        <v>4.9019607843137254E-4</v>
      </c>
    </row>
    <row r="6201" spans="1:10">
      <c r="A6201" s="5">
        <v>41898.292025289353</v>
      </c>
      <c r="B6201" s="6">
        <v>40072</v>
      </c>
      <c r="C6201" s="8">
        <v>192.3333333333245</v>
      </c>
      <c r="D6201" s="9">
        <v>0.08</v>
      </c>
      <c r="E6201" s="9">
        <v>0.56999999999999995</v>
      </c>
      <c r="F6201" s="9">
        <v>0.01</v>
      </c>
      <c r="G6201" s="9">
        <v>0.17</v>
      </c>
      <c r="H6201" s="9">
        <v>0</v>
      </c>
      <c r="I6201">
        <f t="shared" si="192"/>
        <v>0.16599999999999998</v>
      </c>
      <c r="J6201">
        <f t="shared" si="193"/>
        <v>4.0686274509803916E-2</v>
      </c>
    </row>
    <row r="6202" spans="1:10">
      <c r="A6202" s="5">
        <v>41898.33369201389</v>
      </c>
      <c r="B6202" s="6">
        <v>40072</v>
      </c>
      <c r="C6202" s="8">
        <v>192.37499999999116</v>
      </c>
      <c r="D6202" s="9">
        <v>0.24</v>
      </c>
      <c r="E6202" s="9">
        <v>1.74</v>
      </c>
      <c r="F6202" s="9">
        <v>0.17</v>
      </c>
      <c r="G6202" s="9">
        <v>0.39</v>
      </c>
      <c r="H6202" s="9">
        <v>0.01</v>
      </c>
      <c r="I6202">
        <f t="shared" si="192"/>
        <v>0.51</v>
      </c>
      <c r="J6202">
        <f t="shared" si="193"/>
        <v>0.125</v>
      </c>
    </row>
    <row r="6203" spans="1:10">
      <c r="A6203" s="5">
        <v>41898.375358738427</v>
      </c>
      <c r="B6203" s="6">
        <v>40072</v>
      </c>
      <c r="C6203" s="8">
        <v>192.41666666665782</v>
      </c>
      <c r="D6203" s="9">
        <v>0.38</v>
      </c>
      <c r="E6203" s="9">
        <v>2.54</v>
      </c>
      <c r="F6203" s="9">
        <v>1.1200000000000001</v>
      </c>
      <c r="G6203" s="9">
        <v>0.46</v>
      </c>
      <c r="H6203" s="9">
        <v>0.06</v>
      </c>
      <c r="I6203">
        <f t="shared" si="192"/>
        <v>0.91199999999999992</v>
      </c>
      <c r="J6203">
        <f t="shared" si="193"/>
        <v>0.22352941176470587</v>
      </c>
    </row>
    <row r="6204" spans="1:10">
      <c r="A6204" s="5">
        <v>41898.417025462964</v>
      </c>
      <c r="B6204" s="6">
        <v>40072</v>
      </c>
      <c r="C6204" s="8">
        <v>192.45833333332448</v>
      </c>
      <c r="D6204" s="9">
        <v>0.37</v>
      </c>
      <c r="E6204" s="9">
        <v>3.06</v>
      </c>
      <c r="F6204" s="9">
        <v>2.5099999999999998</v>
      </c>
      <c r="G6204" s="9">
        <v>0.82</v>
      </c>
      <c r="H6204" s="9">
        <v>7.0000000000000007E-2</v>
      </c>
      <c r="I6204">
        <f t="shared" si="192"/>
        <v>1.3660000000000001</v>
      </c>
      <c r="J6204">
        <f t="shared" si="193"/>
        <v>0.33480392156862748</v>
      </c>
    </row>
    <row r="6205" spans="1:10">
      <c r="A6205" s="5">
        <v>41898.458692187502</v>
      </c>
      <c r="B6205" s="6">
        <v>40072</v>
      </c>
      <c r="C6205" s="8">
        <v>192.49999999999113</v>
      </c>
      <c r="D6205" s="9">
        <v>0.53</v>
      </c>
      <c r="E6205" s="9">
        <v>3.3</v>
      </c>
      <c r="F6205" s="9">
        <v>1.59</v>
      </c>
      <c r="G6205" s="9">
        <v>1.41</v>
      </c>
      <c r="H6205" s="9">
        <v>0.09</v>
      </c>
      <c r="I6205">
        <f t="shared" si="192"/>
        <v>1.3839999999999999</v>
      </c>
      <c r="J6205">
        <f t="shared" si="193"/>
        <v>0.33921568627450976</v>
      </c>
    </row>
    <row r="6206" spans="1:10">
      <c r="A6206" s="5">
        <v>41898.500358912039</v>
      </c>
      <c r="B6206" s="6">
        <v>40072</v>
      </c>
      <c r="C6206" s="8">
        <v>192.54166666665779</v>
      </c>
      <c r="D6206" s="9">
        <v>0.85</v>
      </c>
      <c r="E6206" s="9">
        <v>2.38</v>
      </c>
      <c r="F6206" s="9">
        <v>2.93</v>
      </c>
      <c r="G6206" s="9">
        <v>1.6</v>
      </c>
      <c r="H6206" s="9">
        <v>0.15</v>
      </c>
      <c r="I6206">
        <f t="shared" si="192"/>
        <v>1.5820000000000001</v>
      </c>
      <c r="J6206">
        <f t="shared" si="193"/>
        <v>0.3877450980392157</v>
      </c>
    </row>
    <row r="6207" spans="1:10">
      <c r="A6207" s="5">
        <v>41898.542025636576</v>
      </c>
      <c r="B6207" s="6">
        <v>40072</v>
      </c>
      <c r="C6207" s="8">
        <v>192.58333333332445</v>
      </c>
      <c r="D6207" s="9">
        <v>0.95</v>
      </c>
      <c r="E6207" s="9">
        <v>3.06</v>
      </c>
      <c r="F6207" s="9">
        <v>3.12</v>
      </c>
      <c r="G6207" s="9">
        <v>2.1</v>
      </c>
      <c r="H6207" s="9">
        <v>0.18</v>
      </c>
      <c r="I6207">
        <f t="shared" si="192"/>
        <v>1.8820000000000001</v>
      </c>
      <c r="J6207">
        <f t="shared" si="193"/>
        <v>0.4612745098039216</v>
      </c>
    </row>
    <row r="6208" spans="1:10">
      <c r="A6208" s="5">
        <v>41898.583692361113</v>
      </c>
      <c r="B6208" s="6">
        <v>40072</v>
      </c>
      <c r="C6208" s="8">
        <v>192.6249999999911</v>
      </c>
      <c r="D6208" s="9">
        <v>0.92</v>
      </c>
      <c r="E6208" s="9">
        <v>2.14</v>
      </c>
      <c r="F6208" s="9">
        <v>3.45</v>
      </c>
      <c r="G6208" s="9">
        <v>0.55000000000000004</v>
      </c>
      <c r="H6208" s="9">
        <v>0.33</v>
      </c>
      <c r="I6208">
        <f t="shared" si="192"/>
        <v>1.478</v>
      </c>
      <c r="J6208">
        <f t="shared" si="193"/>
        <v>0.3622549019607843</v>
      </c>
    </row>
    <row r="6209" spans="1:10">
      <c r="A6209" s="5">
        <v>41898.62535908565</v>
      </c>
      <c r="B6209" s="6">
        <v>40072</v>
      </c>
      <c r="C6209" s="8">
        <v>192.66666666665776</v>
      </c>
      <c r="D6209" s="9">
        <v>0.34</v>
      </c>
      <c r="E6209" s="9">
        <v>1.81</v>
      </c>
      <c r="F6209" s="9">
        <v>2.93</v>
      </c>
      <c r="G6209" s="9">
        <v>0.34</v>
      </c>
      <c r="H6209" s="9">
        <v>0.48</v>
      </c>
      <c r="I6209">
        <f t="shared" si="192"/>
        <v>1.1800000000000002</v>
      </c>
      <c r="J6209">
        <f t="shared" si="193"/>
        <v>0.28921568627450983</v>
      </c>
    </row>
    <row r="6210" spans="1:10">
      <c r="A6210" s="5">
        <v>41898.667025810188</v>
      </c>
      <c r="B6210" s="6">
        <v>40072</v>
      </c>
      <c r="C6210" s="8">
        <v>192.70833333332442</v>
      </c>
      <c r="D6210" s="9">
        <v>0.17</v>
      </c>
      <c r="E6210" s="9">
        <v>0.96</v>
      </c>
      <c r="F6210" s="9">
        <v>2.2200000000000002</v>
      </c>
      <c r="G6210" s="9">
        <v>1.08</v>
      </c>
      <c r="H6210" s="9">
        <v>0.42</v>
      </c>
      <c r="I6210">
        <f t="shared" si="192"/>
        <v>0.97</v>
      </c>
      <c r="J6210">
        <f t="shared" si="193"/>
        <v>0.23774509803921567</v>
      </c>
    </row>
    <row r="6211" spans="1:10">
      <c r="A6211" s="5">
        <v>41898.708692534725</v>
      </c>
      <c r="B6211" s="6">
        <v>40072</v>
      </c>
      <c r="C6211" s="8">
        <v>192.74999999999108</v>
      </c>
      <c r="D6211" s="9">
        <v>0.02</v>
      </c>
      <c r="E6211" s="9">
        <v>0.31</v>
      </c>
      <c r="F6211" s="9">
        <v>0.97</v>
      </c>
      <c r="G6211" s="9">
        <v>0.31</v>
      </c>
      <c r="H6211" s="9">
        <v>0.14000000000000001</v>
      </c>
      <c r="I6211">
        <f t="shared" si="192"/>
        <v>0.35</v>
      </c>
      <c r="J6211">
        <f t="shared" si="193"/>
        <v>8.5784313725490183E-2</v>
      </c>
    </row>
    <row r="6212" spans="1:10">
      <c r="A6212" s="5">
        <v>41898.750359259262</v>
      </c>
      <c r="B6212" s="6">
        <v>40072</v>
      </c>
      <c r="C6212" s="8">
        <v>192.79166666665773</v>
      </c>
      <c r="D6212" s="9">
        <v>0</v>
      </c>
      <c r="E6212" s="9">
        <v>0.05</v>
      </c>
      <c r="F6212" s="9">
        <v>0.3</v>
      </c>
      <c r="G6212" s="9">
        <v>0.06</v>
      </c>
      <c r="H6212" s="9">
        <v>0</v>
      </c>
      <c r="I6212">
        <f t="shared" ref="I6212:I6275" si="194">AVERAGE(D6212:H6212)</f>
        <v>8.199999999999999E-2</v>
      </c>
      <c r="J6212">
        <f t="shared" ref="J6212:J6275" si="195">I6212/4.08</f>
        <v>2.0098039215686272E-2</v>
      </c>
    </row>
    <row r="6213" spans="1:10">
      <c r="A6213" s="5">
        <v>41898.792025983799</v>
      </c>
      <c r="B6213" s="6">
        <v>40072</v>
      </c>
      <c r="C6213" s="8">
        <v>192.83333333332439</v>
      </c>
      <c r="D6213" s="9">
        <v>0</v>
      </c>
      <c r="E6213" s="9">
        <v>0</v>
      </c>
      <c r="F6213" s="9">
        <v>0.04</v>
      </c>
      <c r="G6213" s="9">
        <v>0</v>
      </c>
      <c r="H6213" s="9">
        <v>0</v>
      </c>
      <c r="I6213">
        <f t="shared" si="194"/>
        <v>8.0000000000000002E-3</v>
      </c>
      <c r="J6213">
        <f t="shared" si="195"/>
        <v>1.9607843137254902E-3</v>
      </c>
    </row>
    <row r="6214" spans="1:10">
      <c r="A6214" s="5">
        <v>41898.833692708336</v>
      </c>
      <c r="B6214" s="6">
        <v>40072</v>
      </c>
      <c r="C6214" s="8">
        <v>192.87499999999105</v>
      </c>
      <c r="D6214" s="9">
        <v>0</v>
      </c>
      <c r="E6214" s="9">
        <v>0</v>
      </c>
      <c r="F6214" s="9">
        <v>0</v>
      </c>
      <c r="G6214" s="9">
        <v>0</v>
      </c>
      <c r="H6214" s="9">
        <v>0</v>
      </c>
      <c r="I6214">
        <f t="shared" si="194"/>
        <v>0</v>
      </c>
      <c r="J6214">
        <f t="shared" si="195"/>
        <v>0</v>
      </c>
    </row>
    <row r="6215" spans="1:10">
      <c r="A6215" s="5">
        <v>41898.875359432874</v>
      </c>
      <c r="B6215" s="6">
        <v>40072</v>
      </c>
      <c r="C6215" s="8">
        <v>192.9166666666577</v>
      </c>
      <c r="D6215" s="9">
        <v>0</v>
      </c>
      <c r="E6215" s="9">
        <v>0</v>
      </c>
      <c r="F6215" s="9">
        <v>0</v>
      </c>
      <c r="G6215" s="9">
        <v>0</v>
      </c>
      <c r="H6215" s="9">
        <v>0</v>
      </c>
      <c r="I6215">
        <f t="shared" si="194"/>
        <v>0</v>
      </c>
      <c r="J6215">
        <f t="shared" si="195"/>
        <v>0</v>
      </c>
    </row>
    <row r="6216" spans="1:10">
      <c r="A6216" s="5">
        <v>41898.917026157411</v>
      </c>
      <c r="B6216" s="6">
        <v>40072</v>
      </c>
      <c r="C6216" s="8">
        <v>192.95833333332436</v>
      </c>
      <c r="D6216" s="9">
        <v>0</v>
      </c>
      <c r="E6216" s="9">
        <v>0</v>
      </c>
      <c r="F6216" s="9">
        <v>0</v>
      </c>
      <c r="G6216" s="9">
        <v>0</v>
      </c>
      <c r="H6216" s="9">
        <v>0</v>
      </c>
      <c r="I6216">
        <f t="shared" si="194"/>
        <v>0</v>
      </c>
      <c r="J6216">
        <f t="shared" si="195"/>
        <v>0</v>
      </c>
    </row>
    <row r="6217" spans="1:10">
      <c r="A6217" s="5">
        <v>41898.958692881941</v>
      </c>
      <c r="B6217" s="6">
        <v>40072</v>
      </c>
      <c r="C6217" s="8">
        <v>192.99999999999102</v>
      </c>
      <c r="D6217" s="9">
        <v>0</v>
      </c>
      <c r="E6217" s="9">
        <v>0</v>
      </c>
      <c r="F6217" s="9">
        <v>0</v>
      </c>
      <c r="G6217" s="9">
        <v>0</v>
      </c>
      <c r="H6217" s="9">
        <v>0</v>
      </c>
      <c r="I6217">
        <f t="shared" si="194"/>
        <v>0</v>
      </c>
      <c r="J6217">
        <f t="shared" si="195"/>
        <v>0</v>
      </c>
    </row>
    <row r="6218" spans="1:10">
      <c r="A6218" s="5">
        <v>41899.000359606478</v>
      </c>
      <c r="B6218" s="6">
        <v>40073</v>
      </c>
      <c r="C6218" s="8">
        <v>193.04166666665768</v>
      </c>
      <c r="D6218" s="9">
        <v>0</v>
      </c>
      <c r="E6218" s="9">
        <v>0</v>
      </c>
      <c r="F6218" s="9">
        <v>0</v>
      </c>
      <c r="G6218" s="9">
        <v>0</v>
      </c>
      <c r="H6218" s="9">
        <v>0</v>
      </c>
      <c r="I6218">
        <f t="shared" si="194"/>
        <v>0</v>
      </c>
      <c r="J6218">
        <f t="shared" si="195"/>
        <v>0</v>
      </c>
    </row>
    <row r="6219" spans="1:10">
      <c r="A6219" s="5">
        <v>41899.042026331015</v>
      </c>
      <c r="B6219" s="6">
        <v>40073</v>
      </c>
      <c r="C6219" s="8">
        <v>193.08333333332433</v>
      </c>
      <c r="D6219" s="9">
        <v>0</v>
      </c>
      <c r="E6219" s="9">
        <v>0</v>
      </c>
      <c r="F6219" s="9">
        <v>0</v>
      </c>
      <c r="G6219" s="9">
        <v>0</v>
      </c>
      <c r="H6219" s="9">
        <v>0</v>
      </c>
      <c r="I6219">
        <f t="shared" si="194"/>
        <v>0</v>
      </c>
      <c r="J6219">
        <f t="shared" si="195"/>
        <v>0</v>
      </c>
    </row>
    <row r="6220" spans="1:10">
      <c r="A6220" s="5">
        <v>41899.083693055552</v>
      </c>
      <c r="B6220" s="6">
        <v>40073</v>
      </c>
      <c r="C6220" s="8">
        <v>193.12499999999099</v>
      </c>
      <c r="D6220" s="9">
        <v>0</v>
      </c>
      <c r="E6220" s="9">
        <v>0</v>
      </c>
      <c r="F6220" s="9">
        <v>0</v>
      </c>
      <c r="G6220" s="9">
        <v>0</v>
      </c>
      <c r="H6220" s="9">
        <v>0</v>
      </c>
      <c r="I6220">
        <f t="shared" si="194"/>
        <v>0</v>
      </c>
      <c r="J6220">
        <f t="shared" si="195"/>
        <v>0</v>
      </c>
    </row>
    <row r="6221" spans="1:10">
      <c r="A6221" s="5">
        <v>41899.12535978009</v>
      </c>
      <c r="B6221" s="6">
        <v>40073</v>
      </c>
      <c r="C6221" s="8">
        <v>193.16666666665765</v>
      </c>
      <c r="D6221" s="9">
        <v>0</v>
      </c>
      <c r="E6221" s="9">
        <v>0</v>
      </c>
      <c r="F6221" s="9">
        <v>0</v>
      </c>
      <c r="G6221" s="9">
        <v>0</v>
      </c>
      <c r="H6221" s="9">
        <v>0</v>
      </c>
      <c r="I6221">
        <f t="shared" si="194"/>
        <v>0</v>
      </c>
      <c r="J6221">
        <f t="shared" si="195"/>
        <v>0</v>
      </c>
    </row>
    <row r="6222" spans="1:10">
      <c r="A6222" s="5">
        <v>41899.167026504627</v>
      </c>
      <c r="B6222" s="6">
        <v>40073</v>
      </c>
      <c r="C6222" s="8">
        <v>193.2083333333243</v>
      </c>
      <c r="D6222" s="9">
        <v>0</v>
      </c>
      <c r="E6222" s="9">
        <v>0</v>
      </c>
      <c r="F6222" s="9">
        <v>0</v>
      </c>
      <c r="G6222" s="9">
        <v>0</v>
      </c>
      <c r="H6222" s="9">
        <v>0</v>
      </c>
      <c r="I6222">
        <f t="shared" si="194"/>
        <v>0</v>
      </c>
      <c r="J6222">
        <f t="shared" si="195"/>
        <v>0</v>
      </c>
    </row>
    <row r="6223" spans="1:10">
      <c r="A6223" s="5">
        <v>41899.208693229164</v>
      </c>
      <c r="B6223" s="6">
        <v>40073</v>
      </c>
      <c r="C6223" s="8">
        <v>193.24999999999096</v>
      </c>
      <c r="D6223" s="9">
        <v>0</v>
      </c>
      <c r="E6223" s="9">
        <v>0</v>
      </c>
      <c r="F6223" s="9">
        <v>0</v>
      </c>
      <c r="G6223" s="9">
        <v>0</v>
      </c>
      <c r="H6223" s="9">
        <v>0</v>
      </c>
      <c r="I6223">
        <f t="shared" si="194"/>
        <v>0</v>
      </c>
      <c r="J6223">
        <f t="shared" si="195"/>
        <v>0</v>
      </c>
    </row>
    <row r="6224" spans="1:10">
      <c r="A6224" s="5">
        <v>41899.250359953701</v>
      </c>
      <c r="B6224" s="6">
        <v>40073</v>
      </c>
      <c r="C6224" s="8">
        <v>193.29166666665762</v>
      </c>
      <c r="D6224" s="9">
        <v>0</v>
      </c>
      <c r="E6224" s="9">
        <v>0.02</v>
      </c>
      <c r="F6224" s="9">
        <v>0</v>
      </c>
      <c r="G6224" s="9">
        <v>0</v>
      </c>
      <c r="H6224" s="9">
        <v>0</v>
      </c>
      <c r="I6224">
        <f t="shared" si="194"/>
        <v>4.0000000000000001E-3</v>
      </c>
      <c r="J6224">
        <f t="shared" si="195"/>
        <v>9.8039215686274508E-4</v>
      </c>
    </row>
    <row r="6225" spans="1:10">
      <c r="A6225" s="5">
        <v>41899.292026678238</v>
      </c>
      <c r="B6225" s="6">
        <v>40073</v>
      </c>
      <c r="C6225" s="8">
        <v>193.33333333332428</v>
      </c>
      <c r="D6225" s="9">
        <v>0.02</v>
      </c>
      <c r="E6225" s="9">
        <v>0.33</v>
      </c>
      <c r="F6225" s="9">
        <v>0</v>
      </c>
      <c r="G6225" s="9">
        <v>0.08</v>
      </c>
      <c r="H6225" s="9">
        <v>0.12</v>
      </c>
      <c r="I6225">
        <f t="shared" si="194"/>
        <v>0.11000000000000001</v>
      </c>
      <c r="J6225">
        <f t="shared" si="195"/>
        <v>2.6960784313725492E-2</v>
      </c>
    </row>
    <row r="6226" spans="1:10">
      <c r="A6226" s="5">
        <v>41899.333693402776</v>
      </c>
      <c r="B6226" s="6">
        <v>40073</v>
      </c>
      <c r="C6226" s="8">
        <v>193.37499999999093</v>
      </c>
      <c r="D6226" s="9">
        <v>0.08</v>
      </c>
      <c r="E6226" s="9">
        <v>1.21</v>
      </c>
      <c r="F6226" s="9">
        <v>0.08</v>
      </c>
      <c r="G6226" s="9">
        <v>0.94</v>
      </c>
      <c r="H6226" s="9">
        <v>0.46</v>
      </c>
      <c r="I6226">
        <f t="shared" si="194"/>
        <v>0.55400000000000005</v>
      </c>
      <c r="J6226">
        <f t="shared" si="195"/>
        <v>0.13578431372549021</v>
      </c>
    </row>
    <row r="6227" spans="1:10">
      <c r="A6227" s="5">
        <v>41899.375360127313</v>
      </c>
      <c r="B6227" s="6">
        <v>40073</v>
      </c>
      <c r="C6227" s="8">
        <v>193.41666666665759</v>
      </c>
      <c r="D6227" s="9">
        <v>0.24</v>
      </c>
      <c r="E6227" s="9">
        <v>1.17</v>
      </c>
      <c r="F6227" s="9">
        <v>0.34</v>
      </c>
      <c r="G6227" s="9">
        <v>1.44</v>
      </c>
      <c r="H6227" s="9">
        <v>2.0099999999999998</v>
      </c>
      <c r="I6227">
        <f t="shared" si="194"/>
        <v>1.0399999999999998</v>
      </c>
      <c r="J6227">
        <f t="shared" si="195"/>
        <v>0.25490196078431365</v>
      </c>
    </row>
    <row r="6228" spans="1:10">
      <c r="A6228" s="5">
        <v>41899.41702685185</v>
      </c>
      <c r="B6228" s="6">
        <v>40073</v>
      </c>
      <c r="C6228" s="8">
        <v>193.45833333332425</v>
      </c>
      <c r="D6228" s="9">
        <v>0.49</v>
      </c>
      <c r="E6228" s="9">
        <v>0.98</v>
      </c>
      <c r="F6228" s="9">
        <v>1.08</v>
      </c>
      <c r="G6228" s="9">
        <v>1.4</v>
      </c>
      <c r="H6228" s="9">
        <v>1.18</v>
      </c>
      <c r="I6228">
        <f t="shared" si="194"/>
        <v>1.026</v>
      </c>
      <c r="J6228">
        <f t="shared" si="195"/>
        <v>0.25147058823529411</v>
      </c>
    </row>
    <row r="6229" spans="1:10">
      <c r="A6229" s="5">
        <v>41899.458693576387</v>
      </c>
      <c r="B6229" s="6">
        <v>40073</v>
      </c>
      <c r="C6229" s="8">
        <v>193.49999999999091</v>
      </c>
      <c r="D6229" s="9">
        <v>0.49</v>
      </c>
      <c r="E6229" s="9">
        <v>1.01</v>
      </c>
      <c r="F6229" s="9">
        <v>2.57</v>
      </c>
      <c r="G6229" s="9">
        <v>1.22</v>
      </c>
      <c r="H6229" s="9">
        <v>0.52</v>
      </c>
      <c r="I6229">
        <f t="shared" si="194"/>
        <v>1.1620000000000001</v>
      </c>
      <c r="J6229">
        <f t="shared" si="195"/>
        <v>0.28480392156862749</v>
      </c>
    </row>
    <row r="6230" spans="1:10">
      <c r="A6230" s="5">
        <v>41899.500360300925</v>
      </c>
      <c r="B6230" s="6">
        <v>40073</v>
      </c>
      <c r="C6230" s="8">
        <v>193.54166666665756</v>
      </c>
      <c r="D6230" s="9">
        <v>0.73</v>
      </c>
      <c r="E6230" s="9">
        <v>1.45</v>
      </c>
      <c r="F6230" s="9">
        <v>2.25</v>
      </c>
      <c r="G6230" s="9">
        <v>1.96</v>
      </c>
      <c r="H6230" s="9">
        <v>0.67</v>
      </c>
      <c r="I6230">
        <f t="shared" si="194"/>
        <v>1.4119999999999999</v>
      </c>
      <c r="J6230">
        <f t="shared" si="195"/>
        <v>0.34607843137254901</v>
      </c>
    </row>
    <row r="6231" spans="1:10">
      <c r="A6231" s="5">
        <v>41899.542027025462</v>
      </c>
      <c r="B6231" s="6">
        <v>40073</v>
      </c>
      <c r="C6231" s="8">
        <v>193.58333333332422</v>
      </c>
      <c r="D6231" s="9">
        <v>0.73</v>
      </c>
      <c r="E6231" s="9">
        <v>2.69</v>
      </c>
      <c r="F6231" s="9">
        <v>1.38</v>
      </c>
      <c r="G6231" s="9">
        <v>2.89</v>
      </c>
      <c r="H6231" s="9">
        <v>1.08</v>
      </c>
      <c r="I6231">
        <f t="shared" si="194"/>
        <v>1.754</v>
      </c>
      <c r="J6231">
        <f t="shared" si="195"/>
        <v>0.4299019607843137</v>
      </c>
    </row>
    <row r="6232" spans="1:10">
      <c r="A6232" s="5">
        <v>41899.583693749999</v>
      </c>
      <c r="B6232" s="6">
        <v>40073</v>
      </c>
      <c r="C6232" s="8">
        <v>193.62499999999088</v>
      </c>
      <c r="D6232" s="9">
        <v>0.57999999999999996</v>
      </c>
      <c r="E6232" s="9">
        <v>2.21</v>
      </c>
      <c r="F6232" s="9">
        <v>0.68</v>
      </c>
      <c r="G6232" s="9">
        <v>2.21</v>
      </c>
      <c r="H6232" s="9">
        <v>1.77</v>
      </c>
      <c r="I6232">
        <f t="shared" si="194"/>
        <v>1.4899999999999998</v>
      </c>
      <c r="J6232">
        <f t="shared" si="195"/>
        <v>0.36519607843137247</v>
      </c>
    </row>
    <row r="6233" spans="1:10">
      <c r="A6233" s="5">
        <v>41899.625360474536</v>
      </c>
      <c r="B6233" s="6">
        <v>40073</v>
      </c>
      <c r="C6233" s="8">
        <v>193.66666666665753</v>
      </c>
      <c r="D6233" s="9">
        <v>0.55000000000000004</v>
      </c>
      <c r="E6233" s="9">
        <v>0.95</v>
      </c>
      <c r="F6233" s="9">
        <v>0.55000000000000004</v>
      </c>
      <c r="G6233" s="9">
        <v>1.71</v>
      </c>
      <c r="H6233" s="9">
        <v>0.85</v>
      </c>
      <c r="I6233">
        <f t="shared" si="194"/>
        <v>0.92199999999999993</v>
      </c>
      <c r="J6233">
        <f t="shared" si="195"/>
        <v>0.22598039215686272</v>
      </c>
    </row>
    <row r="6234" spans="1:10">
      <c r="A6234" s="5">
        <v>41899.667027199073</v>
      </c>
      <c r="B6234" s="6">
        <v>40073</v>
      </c>
      <c r="C6234" s="8">
        <v>193.70833333332419</v>
      </c>
      <c r="D6234" s="9">
        <v>0.51</v>
      </c>
      <c r="E6234" s="9">
        <v>1.1200000000000001</v>
      </c>
      <c r="F6234" s="9">
        <v>0.45</v>
      </c>
      <c r="G6234" s="9">
        <v>1.2</v>
      </c>
      <c r="H6234" s="9">
        <v>0.33</v>
      </c>
      <c r="I6234">
        <f t="shared" si="194"/>
        <v>0.72200000000000009</v>
      </c>
      <c r="J6234">
        <f t="shared" si="195"/>
        <v>0.1769607843137255</v>
      </c>
    </row>
    <row r="6235" spans="1:10">
      <c r="A6235" s="5">
        <v>41899.708693923611</v>
      </c>
      <c r="B6235" s="6">
        <v>40073</v>
      </c>
      <c r="C6235" s="8">
        <v>193.74999999999085</v>
      </c>
      <c r="D6235" s="9">
        <v>0.21</v>
      </c>
      <c r="E6235" s="9">
        <v>0.31</v>
      </c>
      <c r="F6235" s="9">
        <v>1.22</v>
      </c>
      <c r="G6235" s="9">
        <v>0.3</v>
      </c>
      <c r="H6235" s="9">
        <v>0.11</v>
      </c>
      <c r="I6235">
        <f t="shared" si="194"/>
        <v>0.43</v>
      </c>
      <c r="J6235">
        <f t="shared" si="195"/>
        <v>0.1053921568627451</v>
      </c>
    </row>
    <row r="6236" spans="1:10">
      <c r="A6236" s="5">
        <v>41899.750360648148</v>
      </c>
      <c r="B6236" s="6">
        <v>40073</v>
      </c>
      <c r="C6236" s="8">
        <v>193.79166666665751</v>
      </c>
      <c r="D6236" s="9">
        <v>0.04</v>
      </c>
      <c r="E6236" s="9">
        <v>0.04</v>
      </c>
      <c r="F6236" s="9">
        <v>0.36</v>
      </c>
      <c r="G6236" s="9">
        <v>0.04</v>
      </c>
      <c r="H6236" s="9">
        <v>0.02</v>
      </c>
      <c r="I6236">
        <f t="shared" si="194"/>
        <v>0.1</v>
      </c>
      <c r="J6236">
        <f t="shared" si="195"/>
        <v>2.4509803921568627E-2</v>
      </c>
    </row>
    <row r="6237" spans="1:10">
      <c r="A6237" s="5">
        <v>41899.792027372685</v>
      </c>
      <c r="B6237" s="6">
        <v>40073</v>
      </c>
      <c r="C6237" s="8">
        <v>193.83333333332416</v>
      </c>
      <c r="D6237" s="9">
        <v>0</v>
      </c>
      <c r="E6237" s="9">
        <v>0</v>
      </c>
      <c r="F6237" s="9">
        <v>0.05</v>
      </c>
      <c r="G6237" s="9">
        <v>0</v>
      </c>
      <c r="H6237" s="9">
        <v>0</v>
      </c>
      <c r="I6237">
        <f t="shared" si="194"/>
        <v>0.01</v>
      </c>
      <c r="J6237">
        <f t="shared" si="195"/>
        <v>2.4509803921568627E-3</v>
      </c>
    </row>
    <row r="6238" spans="1:10">
      <c r="A6238" s="5">
        <v>41899.833694097222</v>
      </c>
      <c r="B6238" s="6">
        <v>40073</v>
      </c>
      <c r="C6238" s="8">
        <v>193.87499999999082</v>
      </c>
      <c r="D6238" s="9">
        <v>0</v>
      </c>
      <c r="E6238" s="9">
        <v>0</v>
      </c>
      <c r="F6238" s="9">
        <v>0</v>
      </c>
      <c r="G6238" s="9">
        <v>0</v>
      </c>
      <c r="H6238" s="9">
        <v>0</v>
      </c>
      <c r="I6238">
        <f t="shared" si="194"/>
        <v>0</v>
      </c>
      <c r="J6238">
        <f t="shared" si="195"/>
        <v>0</v>
      </c>
    </row>
    <row r="6239" spans="1:10">
      <c r="A6239" s="5">
        <v>41899.875360821759</v>
      </c>
      <c r="B6239" s="6">
        <v>40073</v>
      </c>
      <c r="C6239" s="8">
        <v>193.91666666665748</v>
      </c>
      <c r="D6239" s="9">
        <v>0</v>
      </c>
      <c r="E6239" s="9">
        <v>0</v>
      </c>
      <c r="F6239" s="9">
        <v>0</v>
      </c>
      <c r="G6239" s="9">
        <v>0</v>
      </c>
      <c r="H6239" s="9">
        <v>0</v>
      </c>
      <c r="I6239">
        <f t="shared" si="194"/>
        <v>0</v>
      </c>
      <c r="J6239">
        <f t="shared" si="195"/>
        <v>0</v>
      </c>
    </row>
    <row r="6240" spans="1:10">
      <c r="A6240" s="5">
        <v>41899.917027546297</v>
      </c>
      <c r="B6240" s="6">
        <v>40073</v>
      </c>
      <c r="C6240" s="8">
        <v>193.95833333332413</v>
      </c>
      <c r="D6240" s="9">
        <v>0</v>
      </c>
      <c r="E6240" s="9">
        <v>0</v>
      </c>
      <c r="F6240" s="9">
        <v>0</v>
      </c>
      <c r="G6240" s="9">
        <v>0</v>
      </c>
      <c r="H6240" s="9">
        <v>0</v>
      </c>
      <c r="I6240">
        <f t="shared" si="194"/>
        <v>0</v>
      </c>
      <c r="J6240">
        <f t="shared" si="195"/>
        <v>0</v>
      </c>
    </row>
    <row r="6241" spans="1:10">
      <c r="A6241" s="5">
        <v>41899.958694270834</v>
      </c>
      <c r="B6241" s="6">
        <v>40073</v>
      </c>
      <c r="C6241" s="8">
        <v>193.99999999999079</v>
      </c>
      <c r="D6241" s="9">
        <v>0</v>
      </c>
      <c r="E6241" s="9">
        <v>0</v>
      </c>
      <c r="F6241" s="9">
        <v>0</v>
      </c>
      <c r="G6241" s="9">
        <v>0</v>
      </c>
      <c r="H6241" s="9">
        <v>0</v>
      </c>
      <c r="I6241">
        <f t="shared" si="194"/>
        <v>0</v>
      </c>
      <c r="J6241">
        <f t="shared" si="195"/>
        <v>0</v>
      </c>
    </row>
    <row r="6242" spans="1:10">
      <c r="A6242" s="5">
        <v>41900.000360995371</v>
      </c>
      <c r="B6242" s="6">
        <v>40074</v>
      </c>
      <c r="C6242" s="8">
        <v>194.04166666665745</v>
      </c>
      <c r="D6242" s="9">
        <v>0</v>
      </c>
      <c r="E6242" s="9">
        <v>0</v>
      </c>
      <c r="F6242" s="9">
        <v>0</v>
      </c>
      <c r="G6242" s="9">
        <v>0</v>
      </c>
      <c r="H6242" s="9">
        <v>0</v>
      </c>
      <c r="I6242">
        <f t="shared" si="194"/>
        <v>0</v>
      </c>
      <c r="J6242">
        <f t="shared" si="195"/>
        <v>0</v>
      </c>
    </row>
    <row r="6243" spans="1:10">
      <c r="A6243" s="5">
        <v>41900.042027719908</v>
      </c>
      <c r="B6243" s="6">
        <v>40074</v>
      </c>
      <c r="C6243" s="8">
        <v>194.08333333332411</v>
      </c>
      <c r="D6243" s="9">
        <v>0</v>
      </c>
      <c r="E6243" s="9">
        <v>0</v>
      </c>
      <c r="F6243" s="9">
        <v>0</v>
      </c>
      <c r="G6243" s="9">
        <v>0</v>
      </c>
      <c r="H6243" s="9">
        <v>0</v>
      </c>
      <c r="I6243">
        <f t="shared" si="194"/>
        <v>0</v>
      </c>
      <c r="J6243">
        <f t="shared" si="195"/>
        <v>0</v>
      </c>
    </row>
    <row r="6244" spans="1:10">
      <c r="A6244" s="5">
        <v>41900.083694444445</v>
      </c>
      <c r="B6244" s="6">
        <v>40074</v>
      </c>
      <c r="C6244" s="8">
        <v>194.12499999999076</v>
      </c>
      <c r="D6244" s="9">
        <v>0</v>
      </c>
      <c r="E6244" s="9">
        <v>0</v>
      </c>
      <c r="F6244" s="9">
        <v>0</v>
      </c>
      <c r="G6244" s="9">
        <v>0</v>
      </c>
      <c r="H6244" s="9">
        <v>0</v>
      </c>
      <c r="I6244">
        <f t="shared" si="194"/>
        <v>0</v>
      </c>
      <c r="J6244">
        <f t="shared" si="195"/>
        <v>0</v>
      </c>
    </row>
    <row r="6245" spans="1:10">
      <c r="A6245" s="5">
        <v>41900.125361168983</v>
      </c>
      <c r="B6245" s="6">
        <v>40074</v>
      </c>
      <c r="C6245" s="8">
        <v>194.16666666665742</v>
      </c>
      <c r="D6245" s="9">
        <v>0</v>
      </c>
      <c r="E6245" s="9">
        <v>0</v>
      </c>
      <c r="F6245" s="9">
        <v>0</v>
      </c>
      <c r="G6245" s="9">
        <v>0</v>
      </c>
      <c r="H6245" s="9">
        <v>0</v>
      </c>
      <c r="I6245">
        <f t="shared" si="194"/>
        <v>0</v>
      </c>
      <c r="J6245">
        <f t="shared" si="195"/>
        <v>0</v>
      </c>
    </row>
    <row r="6246" spans="1:10">
      <c r="A6246" s="5">
        <v>41900.16702789352</v>
      </c>
      <c r="B6246" s="6">
        <v>40074</v>
      </c>
      <c r="C6246" s="8">
        <v>194.20833333332408</v>
      </c>
      <c r="D6246" s="9">
        <v>0</v>
      </c>
      <c r="E6246" s="9">
        <v>0</v>
      </c>
      <c r="F6246" s="9">
        <v>0</v>
      </c>
      <c r="G6246" s="9">
        <v>0</v>
      </c>
      <c r="H6246" s="9">
        <v>0</v>
      </c>
      <c r="I6246">
        <f t="shared" si="194"/>
        <v>0</v>
      </c>
      <c r="J6246">
        <f t="shared" si="195"/>
        <v>0</v>
      </c>
    </row>
    <row r="6247" spans="1:10">
      <c r="A6247" s="5">
        <v>41900.208694618057</v>
      </c>
      <c r="B6247" s="6">
        <v>40074</v>
      </c>
      <c r="C6247" s="8">
        <v>194.24999999999073</v>
      </c>
      <c r="D6247" s="9">
        <v>0</v>
      </c>
      <c r="E6247" s="9">
        <v>0</v>
      </c>
      <c r="F6247" s="9">
        <v>0</v>
      </c>
      <c r="G6247" s="9">
        <v>0</v>
      </c>
      <c r="H6247" s="9">
        <v>0</v>
      </c>
      <c r="I6247">
        <f t="shared" si="194"/>
        <v>0</v>
      </c>
      <c r="J6247">
        <f t="shared" si="195"/>
        <v>0</v>
      </c>
    </row>
    <row r="6248" spans="1:10">
      <c r="A6248" s="5">
        <v>41900.250361342594</v>
      </c>
      <c r="B6248" s="6">
        <v>40074</v>
      </c>
      <c r="C6248" s="8">
        <v>194.29166666665739</v>
      </c>
      <c r="D6248" s="9">
        <v>0</v>
      </c>
      <c r="E6248" s="9">
        <v>0</v>
      </c>
      <c r="F6248" s="9">
        <v>0</v>
      </c>
      <c r="G6248" s="9">
        <v>0</v>
      </c>
      <c r="H6248" s="9">
        <v>0</v>
      </c>
      <c r="I6248">
        <f t="shared" si="194"/>
        <v>0</v>
      </c>
      <c r="J6248">
        <f t="shared" si="195"/>
        <v>0</v>
      </c>
    </row>
    <row r="6249" spans="1:10">
      <c r="A6249" s="5">
        <v>41900.292028067131</v>
      </c>
      <c r="B6249" s="6">
        <v>40074</v>
      </c>
      <c r="C6249" s="8">
        <v>194.33333333332405</v>
      </c>
      <c r="D6249" s="9">
        <v>0.22</v>
      </c>
      <c r="E6249" s="9">
        <v>0.31</v>
      </c>
      <c r="F6249" s="9">
        <v>0</v>
      </c>
      <c r="G6249" s="9">
        <v>0.56000000000000005</v>
      </c>
      <c r="H6249" s="9">
        <v>0.08</v>
      </c>
      <c r="I6249">
        <f t="shared" si="194"/>
        <v>0.23400000000000004</v>
      </c>
      <c r="J6249">
        <f t="shared" si="195"/>
        <v>5.73529411764706E-2</v>
      </c>
    </row>
    <row r="6250" spans="1:10">
      <c r="A6250" s="5">
        <v>41900.333694791669</v>
      </c>
      <c r="B6250" s="6">
        <v>40074</v>
      </c>
      <c r="C6250" s="8">
        <v>194.37499999999071</v>
      </c>
      <c r="D6250" s="9">
        <v>0.79</v>
      </c>
      <c r="E6250" s="9">
        <v>1.79</v>
      </c>
      <c r="F6250" s="9">
        <v>0.2</v>
      </c>
      <c r="G6250" s="9">
        <v>1.83</v>
      </c>
      <c r="H6250" s="9">
        <v>0.16</v>
      </c>
      <c r="I6250">
        <f t="shared" si="194"/>
        <v>0.95400000000000007</v>
      </c>
      <c r="J6250">
        <f t="shared" si="195"/>
        <v>0.23382352941176471</v>
      </c>
    </row>
    <row r="6251" spans="1:10">
      <c r="A6251" s="5">
        <v>41900.375361516206</v>
      </c>
      <c r="B6251" s="6">
        <v>40074</v>
      </c>
      <c r="C6251" s="8">
        <v>194.41666666665736</v>
      </c>
      <c r="D6251" s="9">
        <v>1.2</v>
      </c>
      <c r="E6251" s="9">
        <v>2.3199999999999998</v>
      </c>
      <c r="F6251" s="9">
        <v>0.6</v>
      </c>
      <c r="G6251" s="9">
        <v>1.25</v>
      </c>
      <c r="H6251" s="9">
        <v>0.4</v>
      </c>
      <c r="I6251">
        <f t="shared" si="194"/>
        <v>1.1539999999999999</v>
      </c>
      <c r="J6251">
        <f t="shared" si="195"/>
        <v>0.28284313725490196</v>
      </c>
    </row>
    <row r="6252" spans="1:10">
      <c r="A6252" s="5">
        <v>41900.417028240743</v>
      </c>
      <c r="B6252" s="6">
        <v>40074</v>
      </c>
      <c r="C6252" s="8">
        <v>194.45833333332402</v>
      </c>
      <c r="D6252" s="9">
        <v>1.78</v>
      </c>
      <c r="E6252" s="9">
        <v>3.13</v>
      </c>
      <c r="F6252" s="9">
        <v>0.56000000000000005</v>
      </c>
      <c r="G6252" s="9">
        <v>0.9</v>
      </c>
      <c r="H6252" s="9">
        <v>0.82</v>
      </c>
      <c r="I6252">
        <f t="shared" si="194"/>
        <v>1.4380000000000002</v>
      </c>
      <c r="J6252">
        <f t="shared" si="195"/>
        <v>0.35245098039215689</v>
      </c>
    </row>
    <row r="6253" spans="1:10">
      <c r="A6253" s="5">
        <v>41900.45869496528</v>
      </c>
      <c r="B6253" s="6">
        <v>40074</v>
      </c>
      <c r="C6253" s="8">
        <v>194.49999999999068</v>
      </c>
      <c r="D6253" s="9">
        <v>1.46</v>
      </c>
      <c r="E6253" s="9">
        <v>3.07</v>
      </c>
      <c r="F6253" s="9">
        <v>0.42</v>
      </c>
      <c r="G6253" s="9">
        <v>1.58</v>
      </c>
      <c r="H6253" s="9">
        <v>1.22</v>
      </c>
      <c r="I6253">
        <f t="shared" si="194"/>
        <v>1.5499999999999998</v>
      </c>
      <c r="J6253">
        <f t="shared" si="195"/>
        <v>0.37990196078431365</v>
      </c>
    </row>
    <row r="6254" spans="1:10">
      <c r="A6254" s="5">
        <v>41900.500361689818</v>
      </c>
      <c r="B6254" s="6">
        <v>40074</v>
      </c>
      <c r="C6254" s="8">
        <v>194.54166666665733</v>
      </c>
      <c r="D6254" s="9">
        <v>1.88</v>
      </c>
      <c r="E6254" s="9">
        <v>3.44</v>
      </c>
      <c r="F6254" s="9">
        <v>0.76</v>
      </c>
      <c r="G6254" s="9">
        <v>0.33</v>
      </c>
      <c r="H6254" s="9">
        <v>1.21</v>
      </c>
      <c r="I6254">
        <f t="shared" si="194"/>
        <v>1.524</v>
      </c>
      <c r="J6254">
        <f t="shared" si="195"/>
        <v>0.37352941176470589</v>
      </c>
    </row>
    <row r="6255" spans="1:10">
      <c r="A6255" s="5">
        <v>41900.542028414355</v>
      </c>
      <c r="B6255" s="6">
        <v>40074</v>
      </c>
      <c r="C6255" s="8">
        <v>194.58333333332399</v>
      </c>
      <c r="D6255" s="9">
        <v>2.02</v>
      </c>
      <c r="E6255" s="9">
        <v>3.18</v>
      </c>
      <c r="F6255" s="9">
        <v>1.1100000000000001</v>
      </c>
      <c r="G6255" s="9">
        <v>0.48</v>
      </c>
      <c r="H6255" s="9">
        <v>0.95</v>
      </c>
      <c r="I6255">
        <f t="shared" si="194"/>
        <v>1.5480000000000003</v>
      </c>
      <c r="J6255">
        <f t="shared" si="195"/>
        <v>0.37941176470588239</v>
      </c>
    </row>
    <row r="6256" spans="1:10">
      <c r="A6256" s="5">
        <v>41900.583695138892</v>
      </c>
      <c r="B6256" s="6">
        <v>40074</v>
      </c>
      <c r="C6256" s="8">
        <v>194.62499999999065</v>
      </c>
      <c r="D6256" s="9">
        <v>1.21</v>
      </c>
      <c r="E6256" s="9">
        <v>2.76</v>
      </c>
      <c r="F6256" s="9">
        <v>1.37</v>
      </c>
      <c r="G6256" s="9">
        <v>0.54</v>
      </c>
      <c r="H6256" s="9">
        <v>0.69</v>
      </c>
      <c r="I6256">
        <f t="shared" si="194"/>
        <v>1.3140000000000001</v>
      </c>
      <c r="J6256">
        <f t="shared" si="195"/>
        <v>0.32205882352941179</v>
      </c>
    </row>
    <row r="6257" spans="1:10">
      <c r="A6257" s="5">
        <v>41900.625361863429</v>
      </c>
      <c r="B6257" s="6">
        <v>40074</v>
      </c>
      <c r="C6257" s="8">
        <v>194.66666666665731</v>
      </c>
      <c r="D6257" s="9">
        <v>1.24</v>
      </c>
      <c r="E6257" s="9">
        <v>2.0699999999999998</v>
      </c>
      <c r="F6257" s="9">
        <v>0.87</v>
      </c>
      <c r="G6257" s="9">
        <v>1.38</v>
      </c>
      <c r="H6257" s="9">
        <v>0.35</v>
      </c>
      <c r="I6257">
        <f t="shared" si="194"/>
        <v>1.1819999999999999</v>
      </c>
      <c r="J6257">
        <f t="shared" si="195"/>
        <v>0.28970588235294115</v>
      </c>
    </row>
    <row r="6258" spans="1:10">
      <c r="A6258" s="5">
        <v>41900.667028587966</v>
      </c>
      <c r="B6258" s="6">
        <v>40074</v>
      </c>
      <c r="C6258" s="8">
        <v>194.70833333332396</v>
      </c>
      <c r="D6258" s="9">
        <v>0.66</v>
      </c>
      <c r="E6258" s="9">
        <v>1.1499999999999999</v>
      </c>
      <c r="F6258" s="9">
        <v>0.43</v>
      </c>
      <c r="G6258" s="9">
        <v>1.1000000000000001</v>
      </c>
      <c r="H6258" s="9">
        <v>0.3</v>
      </c>
      <c r="I6258">
        <f t="shared" si="194"/>
        <v>0.72799999999999998</v>
      </c>
      <c r="J6258">
        <f t="shared" si="195"/>
        <v>0.17843137254901961</v>
      </c>
    </row>
    <row r="6259" spans="1:10">
      <c r="A6259" s="5">
        <v>41900.708695312504</v>
      </c>
      <c r="B6259" s="6">
        <v>40074</v>
      </c>
      <c r="C6259" s="8">
        <v>194.74999999999062</v>
      </c>
      <c r="D6259" s="9">
        <v>0.17</v>
      </c>
      <c r="E6259" s="9">
        <v>0.3</v>
      </c>
      <c r="F6259" s="9">
        <v>0.43</v>
      </c>
      <c r="G6259" s="9">
        <v>0.33</v>
      </c>
      <c r="H6259" s="9">
        <v>0.25</v>
      </c>
      <c r="I6259">
        <f t="shared" si="194"/>
        <v>0.29599999999999999</v>
      </c>
      <c r="J6259">
        <f t="shared" si="195"/>
        <v>7.2549019607843129E-2</v>
      </c>
    </row>
    <row r="6260" spans="1:10">
      <c r="A6260" s="5">
        <v>41900.750362037033</v>
      </c>
      <c r="B6260" s="6">
        <v>40074</v>
      </c>
      <c r="C6260" s="8">
        <v>194.79166666665728</v>
      </c>
      <c r="D6260" s="9">
        <v>0.02</v>
      </c>
      <c r="E6260" s="9">
        <v>0.04</v>
      </c>
      <c r="F6260" s="9">
        <v>0.14000000000000001</v>
      </c>
      <c r="G6260" s="9">
        <v>0.06</v>
      </c>
      <c r="H6260" s="9">
        <v>0.08</v>
      </c>
      <c r="I6260">
        <f t="shared" si="194"/>
        <v>6.8000000000000005E-2</v>
      </c>
      <c r="J6260">
        <f t="shared" si="195"/>
        <v>1.6666666666666666E-2</v>
      </c>
    </row>
    <row r="6261" spans="1:10">
      <c r="A6261" s="5">
        <v>41900.792028761571</v>
      </c>
      <c r="B6261" s="6">
        <v>40074</v>
      </c>
      <c r="C6261" s="8">
        <v>194.83333333332394</v>
      </c>
      <c r="D6261" s="9">
        <v>0</v>
      </c>
      <c r="E6261" s="9">
        <v>0</v>
      </c>
      <c r="F6261" s="9">
        <v>0.01</v>
      </c>
      <c r="G6261" s="9">
        <v>0</v>
      </c>
      <c r="H6261" s="9">
        <v>0</v>
      </c>
      <c r="I6261">
        <f t="shared" si="194"/>
        <v>2E-3</v>
      </c>
      <c r="J6261">
        <f t="shared" si="195"/>
        <v>4.9019607843137254E-4</v>
      </c>
    </row>
    <row r="6262" spans="1:10">
      <c r="A6262" s="5">
        <v>41900.833695486108</v>
      </c>
      <c r="B6262" s="6">
        <v>40074</v>
      </c>
      <c r="C6262" s="8">
        <v>194.87499999999059</v>
      </c>
      <c r="D6262" s="9">
        <v>0</v>
      </c>
      <c r="E6262" s="9">
        <v>0</v>
      </c>
      <c r="F6262" s="9">
        <v>0</v>
      </c>
      <c r="G6262" s="9">
        <v>0</v>
      </c>
      <c r="H6262" s="9">
        <v>0</v>
      </c>
      <c r="I6262">
        <f t="shared" si="194"/>
        <v>0</v>
      </c>
      <c r="J6262">
        <f t="shared" si="195"/>
        <v>0</v>
      </c>
    </row>
    <row r="6263" spans="1:10">
      <c r="A6263" s="5">
        <v>41900.875362210645</v>
      </c>
      <c r="B6263" s="6">
        <v>40074</v>
      </c>
      <c r="C6263" s="8">
        <v>194.91666666665725</v>
      </c>
      <c r="D6263" s="9">
        <v>0</v>
      </c>
      <c r="E6263" s="9">
        <v>0</v>
      </c>
      <c r="F6263" s="9">
        <v>0</v>
      </c>
      <c r="G6263" s="9">
        <v>0</v>
      </c>
      <c r="H6263" s="9">
        <v>0</v>
      </c>
      <c r="I6263">
        <f t="shared" si="194"/>
        <v>0</v>
      </c>
      <c r="J6263">
        <f t="shared" si="195"/>
        <v>0</v>
      </c>
    </row>
    <row r="6264" spans="1:10">
      <c r="A6264" s="5">
        <v>41900.917028935182</v>
      </c>
      <c r="B6264" s="6">
        <v>40074</v>
      </c>
      <c r="C6264" s="8">
        <v>194.95833333332391</v>
      </c>
      <c r="D6264" s="9">
        <v>0</v>
      </c>
      <c r="E6264" s="9">
        <v>0</v>
      </c>
      <c r="F6264" s="9">
        <v>0</v>
      </c>
      <c r="G6264" s="9">
        <v>0</v>
      </c>
      <c r="H6264" s="9">
        <v>0</v>
      </c>
      <c r="I6264">
        <f t="shared" si="194"/>
        <v>0</v>
      </c>
      <c r="J6264">
        <f t="shared" si="195"/>
        <v>0</v>
      </c>
    </row>
    <row r="6265" spans="1:10">
      <c r="A6265" s="5">
        <v>41900.95869565972</v>
      </c>
      <c r="B6265" s="6">
        <v>40074</v>
      </c>
      <c r="C6265" s="8">
        <v>194.99999999999056</v>
      </c>
      <c r="D6265" s="9">
        <v>0</v>
      </c>
      <c r="E6265" s="9">
        <v>0</v>
      </c>
      <c r="F6265" s="9">
        <v>0</v>
      </c>
      <c r="G6265" s="9">
        <v>0</v>
      </c>
      <c r="H6265" s="9">
        <v>0</v>
      </c>
      <c r="I6265">
        <f t="shared" si="194"/>
        <v>0</v>
      </c>
      <c r="J6265">
        <f t="shared" si="195"/>
        <v>0</v>
      </c>
    </row>
    <row r="6266" spans="1:10">
      <c r="A6266" s="5">
        <v>41901.000362384257</v>
      </c>
      <c r="B6266" s="6">
        <v>40075</v>
      </c>
      <c r="C6266" s="8">
        <v>195.04166666665722</v>
      </c>
      <c r="D6266" s="9">
        <v>0</v>
      </c>
      <c r="E6266" s="9">
        <v>0</v>
      </c>
      <c r="F6266" s="9">
        <v>0</v>
      </c>
      <c r="G6266" s="9">
        <v>0</v>
      </c>
      <c r="H6266" s="9">
        <v>0</v>
      </c>
      <c r="I6266">
        <f t="shared" si="194"/>
        <v>0</v>
      </c>
      <c r="J6266">
        <f t="shared" si="195"/>
        <v>0</v>
      </c>
    </row>
    <row r="6267" spans="1:10">
      <c r="A6267" s="5">
        <v>41901.042029108794</v>
      </c>
      <c r="B6267" s="6">
        <v>40075</v>
      </c>
      <c r="C6267" s="8">
        <v>195.08333333332388</v>
      </c>
      <c r="D6267" s="9">
        <v>0</v>
      </c>
      <c r="E6267" s="9">
        <v>0</v>
      </c>
      <c r="F6267" s="9">
        <v>0</v>
      </c>
      <c r="G6267" s="9">
        <v>0</v>
      </c>
      <c r="H6267" s="9">
        <v>0</v>
      </c>
      <c r="I6267">
        <f t="shared" si="194"/>
        <v>0</v>
      </c>
      <c r="J6267">
        <f t="shared" si="195"/>
        <v>0</v>
      </c>
    </row>
    <row r="6268" spans="1:10">
      <c r="A6268" s="5">
        <v>41901.083695833331</v>
      </c>
      <c r="B6268" s="6">
        <v>40075</v>
      </c>
      <c r="C6268" s="8">
        <v>195.12499999999054</v>
      </c>
      <c r="D6268" s="9">
        <v>0</v>
      </c>
      <c r="E6268" s="9">
        <v>0</v>
      </c>
      <c r="F6268" s="9">
        <v>0</v>
      </c>
      <c r="G6268" s="9">
        <v>0</v>
      </c>
      <c r="H6268" s="9">
        <v>0</v>
      </c>
      <c r="I6268">
        <f t="shared" si="194"/>
        <v>0</v>
      </c>
      <c r="J6268">
        <f t="shared" si="195"/>
        <v>0</v>
      </c>
    </row>
    <row r="6269" spans="1:10">
      <c r="A6269" s="5">
        <v>41901.125362557868</v>
      </c>
      <c r="B6269" s="6">
        <v>40075</v>
      </c>
      <c r="C6269" s="8">
        <v>195.16666666665719</v>
      </c>
      <c r="D6269" s="9">
        <v>0</v>
      </c>
      <c r="E6269" s="9">
        <v>0</v>
      </c>
      <c r="F6269" s="9">
        <v>0</v>
      </c>
      <c r="G6269" s="9">
        <v>0</v>
      </c>
      <c r="H6269" s="9">
        <v>0</v>
      </c>
      <c r="I6269">
        <f t="shared" si="194"/>
        <v>0</v>
      </c>
      <c r="J6269">
        <f t="shared" si="195"/>
        <v>0</v>
      </c>
    </row>
    <row r="6270" spans="1:10">
      <c r="A6270" s="5">
        <v>41901.167029282406</v>
      </c>
      <c r="B6270" s="6">
        <v>40075</v>
      </c>
      <c r="C6270" s="8">
        <v>195.20833333332385</v>
      </c>
      <c r="D6270" s="9">
        <v>0</v>
      </c>
      <c r="E6270" s="9">
        <v>0</v>
      </c>
      <c r="F6270" s="9">
        <v>0</v>
      </c>
      <c r="G6270" s="9">
        <v>0</v>
      </c>
      <c r="H6270" s="9">
        <v>0</v>
      </c>
      <c r="I6270">
        <f t="shared" si="194"/>
        <v>0</v>
      </c>
      <c r="J6270">
        <f t="shared" si="195"/>
        <v>0</v>
      </c>
    </row>
    <row r="6271" spans="1:10">
      <c r="A6271" s="5">
        <v>41901.208696006943</v>
      </c>
      <c r="B6271" s="6">
        <v>40075</v>
      </c>
      <c r="C6271" s="8">
        <v>195.24999999999051</v>
      </c>
      <c r="D6271" s="9">
        <v>0</v>
      </c>
      <c r="E6271" s="9">
        <v>0</v>
      </c>
      <c r="F6271" s="9">
        <v>0</v>
      </c>
      <c r="G6271" s="9">
        <v>0</v>
      </c>
      <c r="H6271" s="9">
        <v>0</v>
      </c>
      <c r="I6271">
        <f t="shared" si="194"/>
        <v>0</v>
      </c>
      <c r="J6271">
        <f t="shared" si="195"/>
        <v>0</v>
      </c>
    </row>
    <row r="6272" spans="1:10">
      <c r="A6272" s="5">
        <v>41901.25036273148</v>
      </c>
      <c r="B6272" s="6">
        <v>40075</v>
      </c>
      <c r="C6272" s="8">
        <v>195.29166666665716</v>
      </c>
      <c r="D6272" s="9">
        <v>0</v>
      </c>
      <c r="E6272" s="9">
        <v>0</v>
      </c>
      <c r="F6272" s="9">
        <v>0</v>
      </c>
      <c r="G6272" s="9">
        <v>0</v>
      </c>
      <c r="H6272" s="9">
        <v>0</v>
      </c>
      <c r="I6272">
        <f t="shared" si="194"/>
        <v>0</v>
      </c>
      <c r="J6272">
        <f t="shared" si="195"/>
        <v>0</v>
      </c>
    </row>
    <row r="6273" spans="1:10">
      <c r="A6273" s="5">
        <v>41901.292029456017</v>
      </c>
      <c r="B6273" s="6">
        <v>40075</v>
      </c>
      <c r="C6273" s="8">
        <v>195.33333333332382</v>
      </c>
      <c r="D6273" s="9">
        <v>0.14000000000000001</v>
      </c>
      <c r="E6273" s="9">
        <v>0.57999999999999996</v>
      </c>
      <c r="F6273" s="9">
        <v>0</v>
      </c>
      <c r="G6273" s="9">
        <v>0.16</v>
      </c>
      <c r="H6273" s="9">
        <v>0.05</v>
      </c>
      <c r="I6273">
        <f t="shared" si="194"/>
        <v>0.186</v>
      </c>
      <c r="J6273">
        <f t="shared" si="195"/>
        <v>4.5588235294117645E-2</v>
      </c>
    </row>
    <row r="6274" spans="1:10">
      <c r="A6274" s="5">
        <v>41901.333696180554</v>
      </c>
      <c r="B6274" s="6">
        <v>40075</v>
      </c>
      <c r="C6274" s="8">
        <v>195.37499999999048</v>
      </c>
      <c r="D6274" s="9">
        <v>0.28000000000000003</v>
      </c>
      <c r="E6274" s="9">
        <v>1.94</v>
      </c>
      <c r="F6274" s="9">
        <v>7.0000000000000007E-2</v>
      </c>
      <c r="G6274" s="9">
        <v>1.75</v>
      </c>
      <c r="H6274" s="9">
        <v>0.15</v>
      </c>
      <c r="I6274">
        <f t="shared" si="194"/>
        <v>0.83799999999999986</v>
      </c>
      <c r="J6274">
        <f t="shared" si="195"/>
        <v>0.20539215686274506</v>
      </c>
    </row>
    <row r="6275" spans="1:10">
      <c r="A6275" s="5">
        <v>41901.375362905092</v>
      </c>
      <c r="B6275" s="6">
        <v>40075</v>
      </c>
      <c r="C6275" s="8">
        <v>195.41666666665714</v>
      </c>
      <c r="D6275" s="9">
        <v>0.67</v>
      </c>
      <c r="E6275" s="9">
        <v>2.72</v>
      </c>
      <c r="F6275" s="9">
        <v>0.21</v>
      </c>
      <c r="G6275" s="9">
        <v>1.1599999999999999</v>
      </c>
      <c r="H6275" s="9">
        <v>0.22</v>
      </c>
      <c r="I6275">
        <f t="shared" si="194"/>
        <v>0.99599999999999989</v>
      </c>
      <c r="J6275">
        <f t="shared" si="195"/>
        <v>0.24411764705882349</v>
      </c>
    </row>
    <row r="6276" spans="1:10">
      <c r="A6276" s="5">
        <v>41901.417029629629</v>
      </c>
      <c r="B6276" s="6">
        <v>40075</v>
      </c>
      <c r="C6276" s="8">
        <v>195.45833333332379</v>
      </c>
      <c r="D6276" s="9">
        <v>1.44</v>
      </c>
      <c r="E6276" s="9">
        <v>3.22</v>
      </c>
      <c r="F6276" s="9">
        <v>0.37</v>
      </c>
      <c r="G6276" s="9">
        <v>1.1000000000000001</v>
      </c>
      <c r="H6276" s="9">
        <v>0.32</v>
      </c>
      <c r="I6276">
        <f t="shared" ref="I6276:I6339" si="196">AVERAGE(D6276:H6276)</f>
        <v>1.2900000000000003</v>
      </c>
      <c r="J6276">
        <f t="shared" ref="J6276:J6339" si="197">I6276/4.08</f>
        <v>0.31617647058823534</v>
      </c>
    </row>
    <row r="6277" spans="1:10">
      <c r="A6277" s="5">
        <v>41901.458696354166</v>
      </c>
      <c r="B6277" s="6">
        <v>40075</v>
      </c>
      <c r="C6277" s="8">
        <v>195.49999999999045</v>
      </c>
      <c r="D6277" s="9">
        <v>2.2999999999999998</v>
      </c>
      <c r="E6277" s="9">
        <v>2.79</v>
      </c>
      <c r="F6277" s="9">
        <v>0.6</v>
      </c>
      <c r="G6277" s="9">
        <v>0.96</v>
      </c>
      <c r="H6277" s="9">
        <v>0.85</v>
      </c>
      <c r="I6277">
        <f t="shared" si="196"/>
        <v>1.4999999999999998</v>
      </c>
      <c r="J6277">
        <f t="shared" si="197"/>
        <v>0.36764705882352933</v>
      </c>
    </row>
    <row r="6278" spans="1:10">
      <c r="A6278" s="5">
        <v>41901.500363078703</v>
      </c>
      <c r="B6278" s="6">
        <v>40075</v>
      </c>
      <c r="C6278" s="8">
        <v>195.54166666665711</v>
      </c>
      <c r="D6278" s="9">
        <v>2.86</v>
      </c>
      <c r="E6278" s="9">
        <v>2.85</v>
      </c>
      <c r="F6278" s="9">
        <v>0.62</v>
      </c>
      <c r="G6278" s="9">
        <v>1.07</v>
      </c>
      <c r="H6278" s="9">
        <v>1.82</v>
      </c>
      <c r="I6278">
        <f t="shared" si="196"/>
        <v>1.8440000000000001</v>
      </c>
      <c r="J6278">
        <f t="shared" si="197"/>
        <v>0.45196078431372549</v>
      </c>
    </row>
    <row r="6279" spans="1:10">
      <c r="A6279" s="5">
        <v>41901.54202980324</v>
      </c>
      <c r="B6279" s="6">
        <v>40075</v>
      </c>
      <c r="C6279" s="8">
        <v>195.58333333332376</v>
      </c>
      <c r="D6279" s="9">
        <v>2.66</v>
      </c>
      <c r="E6279" s="9">
        <v>2.92</v>
      </c>
      <c r="F6279" s="9">
        <v>0.76</v>
      </c>
      <c r="G6279" s="9">
        <v>0.59</v>
      </c>
      <c r="H6279" s="9">
        <v>0.96</v>
      </c>
      <c r="I6279">
        <f t="shared" si="196"/>
        <v>1.5779999999999998</v>
      </c>
      <c r="J6279">
        <f t="shared" si="197"/>
        <v>0.3867647058823529</v>
      </c>
    </row>
    <row r="6280" spans="1:10">
      <c r="A6280" s="5">
        <v>41901.583696527778</v>
      </c>
      <c r="B6280" s="6">
        <v>40075</v>
      </c>
      <c r="C6280" s="8">
        <v>195.62499999999042</v>
      </c>
      <c r="D6280" s="9">
        <v>0.92</v>
      </c>
      <c r="E6280" s="9">
        <v>2.81</v>
      </c>
      <c r="F6280" s="9">
        <v>0.76</v>
      </c>
      <c r="G6280" s="9">
        <v>0.38</v>
      </c>
      <c r="H6280" s="9">
        <v>0.69</v>
      </c>
      <c r="I6280">
        <f t="shared" si="196"/>
        <v>1.1120000000000001</v>
      </c>
      <c r="J6280">
        <f t="shared" si="197"/>
        <v>0.27254901960784317</v>
      </c>
    </row>
    <row r="6281" spans="1:10">
      <c r="A6281" s="5">
        <v>41901.625363252315</v>
      </c>
      <c r="B6281" s="6">
        <v>40075</v>
      </c>
      <c r="C6281" s="8">
        <v>195.66666666665708</v>
      </c>
      <c r="D6281" s="9">
        <v>0.99</v>
      </c>
      <c r="E6281" s="9">
        <v>1.86</v>
      </c>
      <c r="F6281" s="9">
        <v>0.79</v>
      </c>
      <c r="G6281" s="9">
        <v>0.21</v>
      </c>
      <c r="H6281" s="9">
        <v>0.45</v>
      </c>
      <c r="I6281">
        <f t="shared" si="196"/>
        <v>0.86</v>
      </c>
      <c r="J6281">
        <f t="shared" si="197"/>
        <v>0.2107843137254902</v>
      </c>
    </row>
    <row r="6282" spans="1:10">
      <c r="A6282" s="5">
        <v>41901.667029976852</v>
      </c>
      <c r="B6282" s="6">
        <v>40075</v>
      </c>
      <c r="C6282" s="8">
        <v>195.70833333332374</v>
      </c>
      <c r="D6282" s="9">
        <v>0.82</v>
      </c>
      <c r="E6282" s="9">
        <v>1.1599999999999999</v>
      </c>
      <c r="F6282" s="9">
        <v>0.43</v>
      </c>
      <c r="G6282" s="9">
        <v>0.11</v>
      </c>
      <c r="H6282" s="9">
        <v>0.23</v>
      </c>
      <c r="I6282">
        <f t="shared" si="196"/>
        <v>0.55000000000000004</v>
      </c>
      <c r="J6282">
        <f t="shared" si="197"/>
        <v>0.13480392156862747</v>
      </c>
    </row>
    <row r="6283" spans="1:10">
      <c r="A6283" s="5">
        <v>41901.708696701389</v>
      </c>
      <c r="B6283" s="6">
        <v>40075</v>
      </c>
      <c r="C6283" s="8">
        <v>195.74999999999039</v>
      </c>
      <c r="D6283" s="9">
        <v>0.15</v>
      </c>
      <c r="E6283" s="9">
        <v>0.28999999999999998</v>
      </c>
      <c r="F6283" s="9">
        <v>0.45</v>
      </c>
      <c r="G6283" s="9">
        <v>0.04</v>
      </c>
      <c r="H6283" s="9">
        <v>0.09</v>
      </c>
      <c r="I6283">
        <f t="shared" si="196"/>
        <v>0.20400000000000001</v>
      </c>
      <c r="J6283">
        <f t="shared" si="197"/>
        <v>0.05</v>
      </c>
    </row>
    <row r="6284" spans="1:10">
      <c r="A6284" s="5">
        <v>41901.750363425926</v>
      </c>
      <c r="B6284" s="6">
        <v>40075</v>
      </c>
      <c r="C6284" s="8">
        <v>195.79166666665705</v>
      </c>
      <c r="D6284" s="9">
        <v>0.04</v>
      </c>
      <c r="E6284" s="9">
        <v>0.04</v>
      </c>
      <c r="F6284" s="9">
        <v>0.13</v>
      </c>
      <c r="G6284" s="9">
        <v>0</v>
      </c>
      <c r="H6284" s="9">
        <v>0</v>
      </c>
      <c r="I6284">
        <f t="shared" si="196"/>
        <v>4.2000000000000003E-2</v>
      </c>
      <c r="J6284">
        <f t="shared" si="197"/>
        <v>1.0294117647058823E-2</v>
      </c>
    </row>
    <row r="6285" spans="1:10">
      <c r="A6285" s="5">
        <v>41901.792030150464</v>
      </c>
      <c r="B6285" s="6">
        <v>40075</v>
      </c>
      <c r="C6285" s="8">
        <v>195.83333333332371</v>
      </c>
      <c r="D6285" s="9">
        <v>0</v>
      </c>
      <c r="E6285" s="9">
        <v>0</v>
      </c>
      <c r="F6285" s="9">
        <v>0.01</v>
      </c>
      <c r="G6285" s="9">
        <v>0</v>
      </c>
      <c r="H6285" s="9">
        <v>0</v>
      </c>
      <c r="I6285">
        <f t="shared" si="196"/>
        <v>2E-3</v>
      </c>
      <c r="J6285">
        <f t="shared" si="197"/>
        <v>4.9019607843137254E-4</v>
      </c>
    </row>
    <row r="6286" spans="1:10">
      <c r="A6286" s="5">
        <v>41901.833696875001</v>
      </c>
      <c r="B6286" s="6">
        <v>40075</v>
      </c>
      <c r="C6286" s="8">
        <v>195.87499999999037</v>
      </c>
      <c r="D6286" s="9">
        <v>0</v>
      </c>
      <c r="E6286" s="9">
        <v>0</v>
      </c>
      <c r="F6286" s="9">
        <v>0</v>
      </c>
      <c r="G6286" s="9">
        <v>0</v>
      </c>
      <c r="H6286" s="9">
        <v>0</v>
      </c>
      <c r="I6286">
        <f t="shared" si="196"/>
        <v>0</v>
      </c>
      <c r="J6286">
        <f t="shared" si="197"/>
        <v>0</v>
      </c>
    </row>
    <row r="6287" spans="1:10">
      <c r="A6287" s="5">
        <v>41901.875363599538</v>
      </c>
      <c r="B6287" s="6">
        <v>40075</v>
      </c>
      <c r="C6287" s="8">
        <v>195.91666666665702</v>
      </c>
      <c r="D6287" s="9">
        <v>0</v>
      </c>
      <c r="E6287" s="9">
        <v>0</v>
      </c>
      <c r="F6287" s="9">
        <v>0</v>
      </c>
      <c r="G6287" s="9">
        <v>0</v>
      </c>
      <c r="H6287" s="9">
        <v>0</v>
      </c>
      <c r="I6287">
        <f t="shared" si="196"/>
        <v>0</v>
      </c>
      <c r="J6287">
        <f t="shared" si="197"/>
        <v>0</v>
      </c>
    </row>
    <row r="6288" spans="1:10">
      <c r="A6288" s="5">
        <v>41901.917030324075</v>
      </c>
      <c r="B6288" s="6">
        <v>40075</v>
      </c>
      <c r="C6288" s="8">
        <v>195.95833333332368</v>
      </c>
      <c r="D6288" s="9">
        <v>0</v>
      </c>
      <c r="E6288" s="9">
        <v>0</v>
      </c>
      <c r="F6288" s="9">
        <v>0</v>
      </c>
      <c r="G6288" s="9">
        <v>0</v>
      </c>
      <c r="H6288" s="9">
        <v>0</v>
      </c>
      <c r="I6288">
        <f t="shared" si="196"/>
        <v>0</v>
      </c>
      <c r="J6288">
        <f t="shared" si="197"/>
        <v>0</v>
      </c>
    </row>
    <row r="6289" spans="1:10">
      <c r="A6289" s="5">
        <v>41901.958697048613</v>
      </c>
      <c r="B6289" s="6">
        <v>40075</v>
      </c>
      <c r="C6289" s="8">
        <v>195.99999999999034</v>
      </c>
      <c r="D6289" s="9">
        <v>0</v>
      </c>
      <c r="E6289" s="9">
        <v>0</v>
      </c>
      <c r="F6289" s="9">
        <v>0</v>
      </c>
      <c r="G6289" s="9">
        <v>0</v>
      </c>
      <c r="H6289" s="9">
        <v>0</v>
      </c>
      <c r="I6289">
        <f t="shared" si="196"/>
        <v>0</v>
      </c>
      <c r="J6289">
        <f t="shared" si="197"/>
        <v>0</v>
      </c>
    </row>
    <row r="6290" spans="1:10">
      <c r="A6290" s="5">
        <v>41902.00036377315</v>
      </c>
      <c r="B6290" s="6">
        <v>40076</v>
      </c>
      <c r="C6290" s="8">
        <v>196.04166666665699</v>
      </c>
      <c r="D6290" s="9">
        <v>0</v>
      </c>
      <c r="E6290" s="9">
        <v>0</v>
      </c>
      <c r="F6290" s="9">
        <v>0</v>
      </c>
      <c r="G6290" s="9">
        <v>0</v>
      </c>
      <c r="H6290" s="9">
        <v>0</v>
      </c>
      <c r="I6290">
        <f t="shared" si="196"/>
        <v>0</v>
      </c>
      <c r="J6290">
        <f t="shared" si="197"/>
        <v>0</v>
      </c>
    </row>
    <row r="6291" spans="1:10">
      <c r="A6291" s="5">
        <v>41902.042030497687</v>
      </c>
      <c r="B6291" s="6">
        <v>40076</v>
      </c>
      <c r="C6291" s="8">
        <v>196.08333333332365</v>
      </c>
      <c r="D6291" s="9">
        <v>0</v>
      </c>
      <c r="E6291" s="9">
        <v>0</v>
      </c>
      <c r="F6291" s="9">
        <v>0</v>
      </c>
      <c r="G6291" s="9">
        <v>0</v>
      </c>
      <c r="H6291" s="9">
        <v>0</v>
      </c>
      <c r="I6291">
        <f t="shared" si="196"/>
        <v>0</v>
      </c>
      <c r="J6291">
        <f t="shared" si="197"/>
        <v>0</v>
      </c>
    </row>
    <row r="6292" spans="1:10">
      <c r="A6292" s="5">
        <v>41902.083697222224</v>
      </c>
      <c r="B6292" s="6">
        <v>40076</v>
      </c>
      <c r="C6292" s="8">
        <v>196.12499999999031</v>
      </c>
      <c r="D6292" s="9">
        <v>0</v>
      </c>
      <c r="E6292" s="9">
        <v>0</v>
      </c>
      <c r="F6292" s="9">
        <v>0</v>
      </c>
      <c r="G6292" s="9">
        <v>0</v>
      </c>
      <c r="H6292" s="9">
        <v>0</v>
      </c>
      <c r="I6292">
        <f t="shared" si="196"/>
        <v>0</v>
      </c>
      <c r="J6292">
        <f t="shared" si="197"/>
        <v>0</v>
      </c>
    </row>
    <row r="6293" spans="1:10">
      <c r="A6293" s="5">
        <v>41902.125363946761</v>
      </c>
      <c r="B6293" s="6">
        <v>40076</v>
      </c>
      <c r="C6293" s="8">
        <v>196.16666666665697</v>
      </c>
      <c r="D6293" s="9">
        <v>0</v>
      </c>
      <c r="E6293" s="9">
        <v>0</v>
      </c>
      <c r="F6293" s="9">
        <v>0</v>
      </c>
      <c r="G6293" s="9">
        <v>0</v>
      </c>
      <c r="H6293" s="9">
        <v>0</v>
      </c>
      <c r="I6293">
        <f t="shared" si="196"/>
        <v>0</v>
      </c>
      <c r="J6293">
        <f t="shared" si="197"/>
        <v>0</v>
      </c>
    </row>
    <row r="6294" spans="1:10">
      <c r="A6294" s="5">
        <v>41902.167030671299</v>
      </c>
      <c r="B6294" s="6">
        <v>40076</v>
      </c>
      <c r="C6294" s="8">
        <v>196.20833333332362</v>
      </c>
      <c r="D6294" s="9">
        <v>0</v>
      </c>
      <c r="E6294" s="9">
        <v>0</v>
      </c>
      <c r="F6294" s="9">
        <v>0</v>
      </c>
      <c r="G6294" s="9">
        <v>0</v>
      </c>
      <c r="H6294" s="9">
        <v>0</v>
      </c>
      <c r="I6294">
        <f t="shared" si="196"/>
        <v>0</v>
      </c>
      <c r="J6294">
        <f t="shared" si="197"/>
        <v>0</v>
      </c>
    </row>
    <row r="6295" spans="1:10">
      <c r="A6295" s="5">
        <v>41902.208697395836</v>
      </c>
      <c r="B6295" s="6">
        <v>40076</v>
      </c>
      <c r="C6295" s="8">
        <v>196.24999999999028</v>
      </c>
      <c r="D6295" s="9">
        <v>0</v>
      </c>
      <c r="E6295" s="9">
        <v>0</v>
      </c>
      <c r="F6295" s="9">
        <v>0</v>
      </c>
      <c r="G6295" s="9">
        <v>0</v>
      </c>
      <c r="H6295" s="9">
        <v>0</v>
      </c>
      <c r="I6295">
        <f t="shared" si="196"/>
        <v>0</v>
      </c>
      <c r="J6295">
        <f t="shared" si="197"/>
        <v>0</v>
      </c>
    </row>
    <row r="6296" spans="1:10">
      <c r="A6296" s="5">
        <v>41902.250364120373</v>
      </c>
      <c r="B6296" s="6">
        <v>40076</v>
      </c>
      <c r="C6296" s="8">
        <v>196.29166666665694</v>
      </c>
      <c r="D6296" s="9">
        <v>0</v>
      </c>
      <c r="E6296" s="9">
        <v>0</v>
      </c>
      <c r="F6296" s="9">
        <v>0</v>
      </c>
      <c r="G6296" s="9">
        <v>0</v>
      </c>
      <c r="H6296" s="9">
        <v>0</v>
      </c>
      <c r="I6296">
        <f t="shared" si="196"/>
        <v>0</v>
      </c>
      <c r="J6296">
        <f t="shared" si="197"/>
        <v>0</v>
      </c>
    </row>
    <row r="6297" spans="1:10">
      <c r="A6297" s="5">
        <v>41902.29203084491</v>
      </c>
      <c r="B6297" s="6">
        <v>40076</v>
      </c>
      <c r="C6297" s="8">
        <v>196.33333333332359</v>
      </c>
      <c r="D6297" s="9">
        <v>0.28999999999999998</v>
      </c>
      <c r="E6297" s="9">
        <v>0.53</v>
      </c>
      <c r="F6297" s="9">
        <v>0</v>
      </c>
      <c r="G6297" s="9">
        <v>0.52</v>
      </c>
      <c r="H6297" s="9">
        <v>0.04</v>
      </c>
      <c r="I6297">
        <f t="shared" si="196"/>
        <v>0.27600000000000002</v>
      </c>
      <c r="J6297">
        <f t="shared" si="197"/>
        <v>6.7647058823529421E-2</v>
      </c>
    </row>
    <row r="6298" spans="1:10">
      <c r="A6298" s="5">
        <v>41902.333697569447</v>
      </c>
      <c r="B6298" s="6">
        <v>40076</v>
      </c>
      <c r="C6298" s="8">
        <v>196.37499999999025</v>
      </c>
      <c r="D6298" s="9">
        <v>0.67</v>
      </c>
      <c r="E6298" s="9">
        <v>1.95</v>
      </c>
      <c r="F6298" s="9">
        <v>0.08</v>
      </c>
      <c r="G6298" s="9">
        <v>1.83</v>
      </c>
      <c r="H6298" s="9">
        <v>0.14000000000000001</v>
      </c>
      <c r="I6298">
        <f t="shared" si="196"/>
        <v>0.93399999999999994</v>
      </c>
      <c r="J6298">
        <f t="shared" si="197"/>
        <v>0.22892156862745097</v>
      </c>
    </row>
    <row r="6299" spans="1:10">
      <c r="A6299" s="5">
        <v>41902.375364293985</v>
      </c>
      <c r="B6299" s="6">
        <v>40076</v>
      </c>
      <c r="C6299" s="8">
        <v>196.41666666665691</v>
      </c>
      <c r="D6299" s="9">
        <v>0.35</v>
      </c>
      <c r="E6299" s="9">
        <v>2.78</v>
      </c>
      <c r="F6299" s="9">
        <v>0.1</v>
      </c>
      <c r="G6299" s="9">
        <v>1.86</v>
      </c>
      <c r="H6299" s="9">
        <v>0.1</v>
      </c>
      <c r="I6299">
        <f t="shared" si="196"/>
        <v>1.0379999999999998</v>
      </c>
      <c r="J6299">
        <f t="shared" si="197"/>
        <v>0.25441176470588228</v>
      </c>
    </row>
    <row r="6300" spans="1:10">
      <c r="A6300" s="5">
        <v>41902.417031018522</v>
      </c>
      <c r="B6300" s="6">
        <v>40076</v>
      </c>
      <c r="C6300" s="8">
        <v>196.45833333332357</v>
      </c>
      <c r="D6300" s="9">
        <v>1.04</v>
      </c>
      <c r="E6300" s="9">
        <v>3.32</v>
      </c>
      <c r="F6300" s="9">
        <v>0.2</v>
      </c>
      <c r="G6300" s="9">
        <v>3.14</v>
      </c>
      <c r="H6300" s="9">
        <v>0.4</v>
      </c>
      <c r="I6300">
        <f t="shared" si="196"/>
        <v>1.6199999999999999</v>
      </c>
      <c r="J6300">
        <f t="shared" si="197"/>
        <v>0.39705882352941174</v>
      </c>
    </row>
    <row r="6301" spans="1:10">
      <c r="A6301" s="5">
        <v>41902.458697743059</v>
      </c>
      <c r="B6301" s="6">
        <v>40076</v>
      </c>
      <c r="C6301" s="8">
        <v>196.49999999999022</v>
      </c>
      <c r="D6301" s="9">
        <v>0.37</v>
      </c>
      <c r="E6301" s="9">
        <v>3.18</v>
      </c>
      <c r="F6301" s="9">
        <v>1.88</v>
      </c>
      <c r="G6301" s="9">
        <v>3.36</v>
      </c>
      <c r="H6301" s="9">
        <v>0.44</v>
      </c>
      <c r="I6301">
        <f t="shared" si="196"/>
        <v>1.8459999999999996</v>
      </c>
      <c r="J6301">
        <f t="shared" si="197"/>
        <v>0.45245098039215675</v>
      </c>
    </row>
    <row r="6302" spans="1:10">
      <c r="A6302" s="5">
        <v>41902.500364467589</v>
      </c>
      <c r="B6302" s="6">
        <v>40076</v>
      </c>
      <c r="C6302" s="8">
        <v>196.54166666665688</v>
      </c>
      <c r="D6302" s="9">
        <v>0.23</v>
      </c>
      <c r="E6302" s="9">
        <v>3.54</v>
      </c>
      <c r="F6302" s="9">
        <v>1.52</v>
      </c>
      <c r="G6302" s="9">
        <v>3.37</v>
      </c>
      <c r="H6302" s="9">
        <v>0.41</v>
      </c>
      <c r="I6302">
        <f t="shared" si="196"/>
        <v>1.8140000000000001</v>
      </c>
      <c r="J6302">
        <f t="shared" si="197"/>
        <v>0.44460784313725493</v>
      </c>
    </row>
    <row r="6303" spans="1:10">
      <c r="A6303" s="5">
        <v>41902.542031192126</v>
      </c>
      <c r="B6303" s="6">
        <v>40076</v>
      </c>
      <c r="C6303" s="8">
        <v>196.58333333332354</v>
      </c>
      <c r="D6303" s="9">
        <v>0.25</v>
      </c>
      <c r="E6303" s="9">
        <v>2.96</v>
      </c>
      <c r="F6303" s="9">
        <v>0.66</v>
      </c>
      <c r="G6303" s="9">
        <v>3.11</v>
      </c>
      <c r="H6303" s="9">
        <v>0.69</v>
      </c>
      <c r="I6303">
        <f t="shared" si="196"/>
        <v>1.534</v>
      </c>
      <c r="J6303">
        <f t="shared" si="197"/>
        <v>0.37598039215686274</v>
      </c>
    </row>
    <row r="6304" spans="1:10">
      <c r="A6304" s="5">
        <v>41902.583697916663</v>
      </c>
      <c r="B6304" s="6">
        <v>40076</v>
      </c>
      <c r="C6304" s="8">
        <v>196.62499999999019</v>
      </c>
      <c r="D6304" s="9">
        <v>0.24</v>
      </c>
      <c r="E6304" s="9">
        <v>2.82</v>
      </c>
      <c r="F6304" s="9">
        <v>0.33</v>
      </c>
      <c r="G6304" s="9">
        <v>2.66</v>
      </c>
      <c r="H6304" s="9">
        <v>0.5</v>
      </c>
      <c r="I6304">
        <f t="shared" si="196"/>
        <v>1.31</v>
      </c>
      <c r="J6304">
        <f t="shared" si="197"/>
        <v>0.32107843137254904</v>
      </c>
    </row>
    <row r="6305" spans="1:10">
      <c r="A6305" s="5">
        <v>41902.625364641201</v>
      </c>
      <c r="B6305" s="6">
        <v>40076</v>
      </c>
      <c r="C6305" s="8">
        <v>196.66666666665685</v>
      </c>
      <c r="D6305" s="9">
        <v>0.24</v>
      </c>
      <c r="E6305" s="9">
        <v>2.0699999999999998</v>
      </c>
      <c r="F6305" s="9">
        <v>0.27</v>
      </c>
      <c r="G6305" s="9">
        <v>1.97</v>
      </c>
      <c r="H6305" s="9">
        <v>0.47</v>
      </c>
      <c r="I6305">
        <f t="shared" si="196"/>
        <v>1.004</v>
      </c>
      <c r="J6305">
        <f t="shared" si="197"/>
        <v>0.24607843137254901</v>
      </c>
    </row>
    <row r="6306" spans="1:10">
      <c r="A6306" s="5">
        <v>41902.667031365738</v>
      </c>
      <c r="B6306" s="6">
        <v>40076</v>
      </c>
      <c r="C6306" s="8">
        <v>196.70833333332351</v>
      </c>
      <c r="D6306" s="9">
        <v>0.17</v>
      </c>
      <c r="E6306" s="9">
        <v>1.1299999999999999</v>
      </c>
      <c r="F6306" s="9">
        <v>0.84</v>
      </c>
      <c r="G6306" s="9">
        <v>0.76</v>
      </c>
      <c r="H6306" s="9">
        <v>0.3</v>
      </c>
      <c r="I6306">
        <f t="shared" si="196"/>
        <v>0.6399999999999999</v>
      </c>
      <c r="J6306">
        <f t="shared" si="197"/>
        <v>0.15686274509803919</v>
      </c>
    </row>
    <row r="6307" spans="1:10">
      <c r="A6307" s="5">
        <v>41902.708698090275</v>
      </c>
      <c r="B6307" s="6">
        <v>40076</v>
      </c>
      <c r="C6307" s="8">
        <v>196.74999999999017</v>
      </c>
      <c r="D6307" s="9">
        <v>0.13</v>
      </c>
      <c r="E6307" s="9">
        <v>0.27</v>
      </c>
      <c r="F6307" s="9">
        <v>0.75</v>
      </c>
      <c r="G6307" s="9">
        <v>0.15</v>
      </c>
      <c r="H6307" s="9">
        <v>0.12</v>
      </c>
      <c r="I6307">
        <f t="shared" si="196"/>
        <v>0.28399999999999997</v>
      </c>
      <c r="J6307">
        <f t="shared" si="197"/>
        <v>6.9607843137254891E-2</v>
      </c>
    </row>
    <row r="6308" spans="1:10">
      <c r="A6308" s="5">
        <v>41902.750364814812</v>
      </c>
      <c r="B6308" s="6">
        <v>40076</v>
      </c>
      <c r="C6308" s="8">
        <v>196.79166666665682</v>
      </c>
      <c r="D6308" s="9">
        <v>0.03</v>
      </c>
      <c r="E6308" s="9">
        <v>0.03</v>
      </c>
      <c r="F6308" s="9">
        <v>0.2</v>
      </c>
      <c r="G6308" s="9">
        <v>0.01</v>
      </c>
      <c r="H6308" s="9">
        <v>0.01</v>
      </c>
      <c r="I6308">
        <f t="shared" si="196"/>
        <v>5.6000000000000008E-2</v>
      </c>
      <c r="J6308">
        <f t="shared" si="197"/>
        <v>1.3725490196078433E-2</v>
      </c>
    </row>
    <row r="6309" spans="1:10">
      <c r="A6309" s="5">
        <v>41902.792031539349</v>
      </c>
      <c r="B6309" s="6">
        <v>40076</v>
      </c>
      <c r="C6309" s="8">
        <v>196.83333333332348</v>
      </c>
      <c r="D6309" s="9">
        <v>0</v>
      </c>
      <c r="E6309" s="9">
        <v>0</v>
      </c>
      <c r="F6309" s="9">
        <v>0.06</v>
      </c>
      <c r="G6309" s="9">
        <v>0</v>
      </c>
      <c r="H6309" s="9">
        <v>0</v>
      </c>
      <c r="I6309">
        <f t="shared" si="196"/>
        <v>1.2E-2</v>
      </c>
      <c r="J6309">
        <f t="shared" si="197"/>
        <v>2.9411764705882353E-3</v>
      </c>
    </row>
    <row r="6310" spans="1:10">
      <c r="A6310" s="5">
        <v>41902.833698263887</v>
      </c>
      <c r="B6310" s="6">
        <v>40076</v>
      </c>
      <c r="C6310" s="8">
        <v>196.87499999999014</v>
      </c>
      <c r="D6310" s="9">
        <v>0</v>
      </c>
      <c r="E6310" s="9">
        <v>0</v>
      </c>
      <c r="F6310" s="9">
        <v>0</v>
      </c>
      <c r="G6310" s="9">
        <v>0</v>
      </c>
      <c r="H6310" s="9">
        <v>0</v>
      </c>
      <c r="I6310">
        <f t="shared" si="196"/>
        <v>0</v>
      </c>
      <c r="J6310">
        <f t="shared" si="197"/>
        <v>0</v>
      </c>
    </row>
    <row r="6311" spans="1:10">
      <c r="A6311" s="5">
        <v>41902.875364988424</v>
      </c>
      <c r="B6311" s="6">
        <v>40076</v>
      </c>
      <c r="C6311" s="8">
        <v>196.91666666665679</v>
      </c>
      <c r="D6311" s="9">
        <v>0</v>
      </c>
      <c r="E6311" s="9">
        <v>0</v>
      </c>
      <c r="F6311" s="9">
        <v>0</v>
      </c>
      <c r="G6311" s="9">
        <v>0</v>
      </c>
      <c r="H6311" s="9">
        <v>0</v>
      </c>
      <c r="I6311">
        <f t="shared" si="196"/>
        <v>0</v>
      </c>
      <c r="J6311">
        <f t="shared" si="197"/>
        <v>0</v>
      </c>
    </row>
    <row r="6312" spans="1:10">
      <c r="A6312" s="5">
        <v>41902.917031712961</v>
      </c>
      <c r="B6312" s="6">
        <v>40076</v>
      </c>
      <c r="C6312" s="8">
        <v>196.95833333332345</v>
      </c>
      <c r="D6312" s="9">
        <v>0</v>
      </c>
      <c r="E6312" s="9">
        <v>0</v>
      </c>
      <c r="F6312" s="9">
        <v>0</v>
      </c>
      <c r="G6312" s="9">
        <v>0</v>
      </c>
      <c r="H6312" s="9">
        <v>0</v>
      </c>
      <c r="I6312">
        <f t="shared" si="196"/>
        <v>0</v>
      </c>
      <c r="J6312">
        <f t="shared" si="197"/>
        <v>0</v>
      </c>
    </row>
    <row r="6313" spans="1:10">
      <c r="A6313" s="5">
        <v>41902.958698437498</v>
      </c>
      <c r="B6313" s="6">
        <v>40076</v>
      </c>
      <c r="C6313" s="8">
        <v>196.99999999999011</v>
      </c>
      <c r="D6313" s="9">
        <v>0</v>
      </c>
      <c r="E6313" s="9">
        <v>0</v>
      </c>
      <c r="F6313" s="9">
        <v>0</v>
      </c>
      <c r="G6313" s="9">
        <v>0</v>
      </c>
      <c r="H6313" s="9">
        <v>0</v>
      </c>
      <c r="I6313">
        <f t="shared" si="196"/>
        <v>0</v>
      </c>
      <c r="J6313">
        <f t="shared" si="197"/>
        <v>0</v>
      </c>
    </row>
    <row r="6314" spans="1:10">
      <c r="A6314" s="5">
        <v>41903.000365162035</v>
      </c>
      <c r="B6314" s="6">
        <v>40077</v>
      </c>
      <c r="C6314" s="8">
        <v>197.04166666665677</v>
      </c>
      <c r="D6314" s="9">
        <v>0</v>
      </c>
      <c r="E6314" s="9">
        <v>0</v>
      </c>
      <c r="F6314" s="9">
        <v>0</v>
      </c>
      <c r="G6314" s="9">
        <v>0</v>
      </c>
      <c r="H6314" s="9">
        <v>0</v>
      </c>
      <c r="I6314">
        <f t="shared" si="196"/>
        <v>0</v>
      </c>
      <c r="J6314">
        <f t="shared" si="197"/>
        <v>0</v>
      </c>
    </row>
    <row r="6315" spans="1:10">
      <c r="A6315" s="5">
        <v>41903.042031886573</v>
      </c>
      <c r="B6315" s="6">
        <v>40077</v>
      </c>
      <c r="C6315" s="8">
        <v>197.08333333332342</v>
      </c>
      <c r="D6315" s="9">
        <v>0</v>
      </c>
      <c r="E6315" s="9">
        <v>0</v>
      </c>
      <c r="F6315" s="9">
        <v>0</v>
      </c>
      <c r="G6315" s="9">
        <v>0</v>
      </c>
      <c r="H6315" s="9">
        <v>0</v>
      </c>
      <c r="I6315">
        <f t="shared" si="196"/>
        <v>0</v>
      </c>
      <c r="J6315">
        <f t="shared" si="197"/>
        <v>0</v>
      </c>
    </row>
    <row r="6316" spans="1:10">
      <c r="A6316" s="5">
        <v>41903.08369861111</v>
      </c>
      <c r="B6316" s="6">
        <v>40077</v>
      </c>
      <c r="C6316" s="8">
        <v>197.12499999999008</v>
      </c>
      <c r="D6316" s="9">
        <v>0</v>
      </c>
      <c r="E6316" s="9">
        <v>0</v>
      </c>
      <c r="F6316" s="9">
        <v>0</v>
      </c>
      <c r="G6316" s="9">
        <v>0</v>
      </c>
      <c r="H6316" s="9">
        <v>0</v>
      </c>
      <c r="I6316">
        <f t="shared" si="196"/>
        <v>0</v>
      </c>
      <c r="J6316">
        <f t="shared" si="197"/>
        <v>0</v>
      </c>
    </row>
    <row r="6317" spans="1:10">
      <c r="A6317" s="5">
        <v>41903.125365335647</v>
      </c>
      <c r="B6317" s="6">
        <v>40077</v>
      </c>
      <c r="C6317" s="8">
        <v>197.16666666665674</v>
      </c>
      <c r="D6317" s="9">
        <v>0</v>
      </c>
      <c r="E6317" s="9">
        <v>0</v>
      </c>
      <c r="F6317" s="9">
        <v>0</v>
      </c>
      <c r="G6317" s="9">
        <v>0</v>
      </c>
      <c r="H6317" s="9">
        <v>0</v>
      </c>
      <c r="I6317">
        <f t="shared" si="196"/>
        <v>0</v>
      </c>
      <c r="J6317">
        <f t="shared" si="197"/>
        <v>0</v>
      </c>
    </row>
    <row r="6318" spans="1:10">
      <c r="A6318" s="5">
        <v>41903.167032060184</v>
      </c>
      <c r="B6318" s="6">
        <v>40077</v>
      </c>
      <c r="C6318" s="8">
        <v>197.2083333333234</v>
      </c>
      <c r="D6318" s="9">
        <v>0</v>
      </c>
      <c r="E6318" s="9">
        <v>0</v>
      </c>
      <c r="F6318" s="9">
        <v>0</v>
      </c>
      <c r="G6318" s="9">
        <v>0</v>
      </c>
      <c r="H6318" s="9">
        <v>0</v>
      </c>
      <c r="I6318">
        <f t="shared" si="196"/>
        <v>0</v>
      </c>
      <c r="J6318">
        <f t="shared" si="197"/>
        <v>0</v>
      </c>
    </row>
    <row r="6319" spans="1:10">
      <c r="A6319" s="5">
        <v>41903.208698784721</v>
      </c>
      <c r="B6319" s="6">
        <v>40077</v>
      </c>
      <c r="C6319" s="8">
        <v>197.24999999999005</v>
      </c>
      <c r="D6319" s="9">
        <v>0</v>
      </c>
      <c r="E6319" s="9">
        <v>0</v>
      </c>
      <c r="F6319" s="9">
        <v>0</v>
      </c>
      <c r="G6319" s="9">
        <v>0</v>
      </c>
      <c r="H6319" s="9">
        <v>0</v>
      </c>
      <c r="I6319">
        <f t="shared" si="196"/>
        <v>0</v>
      </c>
      <c r="J6319">
        <f t="shared" si="197"/>
        <v>0</v>
      </c>
    </row>
    <row r="6320" spans="1:10">
      <c r="A6320" s="5">
        <v>41903.250365509259</v>
      </c>
      <c r="B6320" s="6">
        <v>40077</v>
      </c>
      <c r="C6320" s="8">
        <v>197.29166666665671</v>
      </c>
      <c r="D6320" s="9">
        <v>0</v>
      </c>
      <c r="E6320" s="9">
        <v>0</v>
      </c>
      <c r="F6320" s="9">
        <v>0</v>
      </c>
      <c r="G6320" s="9">
        <v>0</v>
      </c>
      <c r="H6320" s="9">
        <v>0</v>
      </c>
      <c r="I6320">
        <f t="shared" si="196"/>
        <v>0</v>
      </c>
      <c r="J6320">
        <f t="shared" si="197"/>
        <v>0</v>
      </c>
    </row>
    <row r="6321" spans="1:10">
      <c r="A6321" s="5">
        <v>41903.292032233796</v>
      </c>
      <c r="B6321" s="6">
        <v>40077</v>
      </c>
      <c r="C6321" s="8">
        <v>197.33333333332337</v>
      </c>
      <c r="D6321" s="9">
        <v>0.38</v>
      </c>
      <c r="E6321" s="9">
        <v>0.45</v>
      </c>
      <c r="F6321" s="9">
        <v>0</v>
      </c>
      <c r="G6321" s="9">
        <v>0.46</v>
      </c>
      <c r="H6321" s="9">
        <v>0.08</v>
      </c>
      <c r="I6321">
        <f t="shared" si="196"/>
        <v>0.27400000000000002</v>
      </c>
      <c r="J6321">
        <f t="shared" si="197"/>
        <v>6.7156862745098037E-2</v>
      </c>
    </row>
    <row r="6322" spans="1:10">
      <c r="A6322" s="5">
        <v>41903.333698958333</v>
      </c>
      <c r="B6322" s="6">
        <v>40077</v>
      </c>
      <c r="C6322" s="8">
        <v>197.37499999999002</v>
      </c>
      <c r="D6322" s="9">
        <v>1.54</v>
      </c>
      <c r="E6322" s="9">
        <v>1.87</v>
      </c>
      <c r="F6322" s="9">
        <v>0.01</v>
      </c>
      <c r="G6322" s="9">
        <v>1.81</v>
      </c>
      <c r="H6322" s="9">
        <v>0.93</v>
      </c>
      <c r="I6322">
        <f t="shared" si="196"/>
        <v>1.232</v>
      </c>
      <c r="J6322">
        <f t="shared" si="197"/>
        <v>0.30196078431372547</v>
      </c>
    </row>
    <row r="6323" spans="1:10">
      <c r="A6323" s="5">
        <v>41903.37536568287</v>
      </c>
      <c r="B6323" s="6">
        <v>40077</v>
      </c>
      <c r="C6323" s="8">
        <v>197.41666666665668</v>
      </c>
      <c r="D6323" s="9">
        <v>1.1499999999999999</v>
      </c>
      <c r="E6323" s="9">
        <v>2.67</v>
      </c>
      <c r="F6323" s="9">
        <v>0.05</v>
      </c>
      <c r="G6323" s="9">
        <v>2.09</v>
      </c>
      <c r="H6323" s="9">
        <v>0.78</v>
      </c>
      <c r="I6323">
        <f t="shared" si="196"/>
        <v>1.3479999999999999</v>
      </c>
      <c r="J6323">
        <f t="shared" si="197"/>
        <v>0.33039215686274503</v>
      </c>
    </row>
    <row r="6324" spans="1:10">
      <c r="A6324" s="5">
        <v>41903.417032407408</v>
      </c>
      <c r="B6324" s="6">
        <v>40077</v>
      </c>
      <c r="C6324" s="8">
        <v>197.45833333332334</v>
      </c>
      <c r="D6324" s="9">
        <v>1.49</v>
      </c>
      <c r="E6324" s="9">
        <v>3.17</v>
      </c>
      <c r="F6324" s="9">
        <v>0.13</v>
      </c>
      <c r="G6324" s="9">
        <v>2.86</v>
      </c>
      <c r="H6324" s="9">
        <v>1.88</v>
      </c>
      <c r="I6324">
        <f t="shared" si="196"/>
        <v>1.9060000000000001</v>
      </c>
      <c r="J6324">
        <f t="shared" si="197"/>
        <v>0.46715686274509804</v>
      </c>
    </row>
    <row r="6325" spans="1:10">
      <c r="A6325" s="5">
        <v>41903.458699131945</v>
      </c>
      <c r="B6325" s="6">
        <v>40077</v>
      </c>
      <c r="C6325" s="8">
        <v>197.49999999999</v>
      </c>
      <c r="D6325" s="9">
        <v>0.92</v>
      </c>
      <c r="E6325" s="9">
        <v>1.73</v>
      </c>
      <c r="F6325" s="9">
        <v>0.2</v>
      </c>
      <c r="G6325" s="9">
        <v>3.18</v>
      </c>
      <c r="H6325" s="9">
        <v>2.52</v>
      </c>
      <c r="I6325">
        <f t="shared" si="196"/>
        <v>1.7100000000000002</v>
      </c>
      <c r="J6325">
        <f t="shared" si="197"/>
        <v>0.41911764705882359</v>
      </c>
    </row>
    <row r="6326" spans="1:10">
      <c r="A6326" s="5">
        <v>41903.500365856482</v>
      </c>
      <c r="B6326" s="6">
        <v>40077</v>
      </c>
      <c r="C6326" s="8">
        <v>197.54166666665665</v>
      </c>
      <c r="D6326" s="9">
        <v>0.71</v>
      </c>
      <c r="E6326" s="9">
        <v>3.24</v>
      </c>
      <c r="F6326" s="9">
        <v>0.15</v>
      </c>
      <c r="G6326" s="9">
        <v>3.31</v>
      </c>
      <c r="H6326" s="9">
        <v>3.02</v>
      </c>
      <c r="I6326">
        <f t="shared" si="196"/>
        <v>2.0859999999999999</v>
      </c>
      <c r="J6326">
        <f t="shared" si="197"/>
        <v>0.51127450980392153</v>
      </c>
    </row>
    <row r="6327" spans="1:10">
      <c r="A6327" s="5">
        <v>41903.542032581019</v>
      </c>
      <c r="B6327" s="6">
        <v>40077</v>
      </c>
      <c r="C6327" s="8">
        <v>197.58333333332331</v>
      </c>
      <c r="D6327" s="9">
        <v>0.68</v>
      </c>
      <c r="E6327" s="9">
        <v>3.09</v>
      </c>
      <c r="F6327" s="9">
        <v>0.73</v>
      </c>
      <c r="G6327" s="9">
        <v>3.04</v>
      </c>
      <c r="H6327" s="9">
        <v>3.39</v>
      </c>
      <c r="I6327">
        <f t="shared" si="196"/>
        <v>2.1859999999999999</v>
      </c>
      <c r="J6327">
        <f t="shared" si="197"/>
        <v>0.53578431372549018</v>
      </c>
    </row>
    <row r="6328" spans="1:10">
      <c r="A6328" s="5">
        <v>41903.583699305556</v>
      </c>
      <c r="B6328" s="6">
        <v>40077</v>
      </c>
      <c r="C6328" s="8">
        <v>197.62499999998997</v>
      </c>
      <c r="D6328" s="9">
        <v>1.1299999999999999</v>
      </c>
      <c r="E6328" s="9">
        <v>2.62</v>
      </c>
      <c r="F6328" s="9">
        <v>1.07</v>
      </c>
      <c r="G6328" s="9">
        <v>2.52</v>
      </c>
      <c r="H6328" s="9">
        <v>2.4900000000000002</v>
      </c>
      <c r="I6328">
        <f t="shared" si="196"/>
        <v>1.966</v>
      </c>
      <c r="J6328">
        <f t="shared" si="197"/>
        <v>0.48186274509803922</v>
      </c>
    </row>
    <row r="6329" spans="1:10">
      <c r="A6329" s="5">
        <v>41903.625366030094</v>
      </c>
      <c r="B6329" s="6">
        <v>40077</v>
      </c>
      <c r="C6329" s="8">
        <v>197.66666666665662</v>
      </c>
      <c r="D6329" s="9">
        <v>0.45</v>
      </c>
      <c r="E6329" s="9">
        <v>1.83</v>
      </c>
      <c r="F6329" s="9">
        <v>0.51</v>
      </c>
      <c r="G6329" s="9">
        <v>1.81</v>
      </c>
      <c r="H6329" s="9">
        <v>0.75</v>
      </c>
      <c r="I6329">
        <f t="shared" si="196"/>
        <v>1.0699999999999998</v>
      </c>
      <c r="J6329">
        <f t="shared" si="197"/>
        <v>0.26225490196078427</v>
      </c>
    </row>
    <row r="6330" spans="1:10">
      <c r="A6330" s="5">
        <v>41903.667032754631</v>
      </c>
      <c r="B6330" s="6">
        <v>40077</v>
      </c>
      <c r="C6330" s="8">
        <v>197.70833333332328</v>
      </c>
      <c r="D6330" s="9">
        <v>0.27</v>
      </c>
      <c r="E6330" s="9">
        <v>1.3</v>
      </c>
      <c r="F6330" s="9">
        <v>0.37</v>
      </c>
      <c r="G6330" s="9">
        <v>0.83</v>
      </c>
      <c r="H6330" s="9">
        <v>0.43</v>
      </c>
      <c r="I6330">
        <f t="shared" si="196"/>
        <v>0.64</v>
      </c>
      <c r="J6330">
        <f t="shared" si="197"/>
        <v>0.15686274509803921</v>
      </c>
    </row>
    <row r="6331" spans="1:10">
      <c r="A6331" s="5">
        <v>41903.708699479168</v>
      </c>
      <c r="B6331" s="6">
        <v>40077</v>
      </c>
      <c r="C6331" s="8">
        <v>197.74999999998994</v>
      </c>
      <c r="D6331" s="9">
        <v>0.15</v>
      </c>
      <c r="E6331" s="9">
        <v>0.27</v>
      </c>
      <c r="F6331" s="9">
        <v>0.36</v>
      </c>
      <c r="G6331" s="9">
        <v>0.2</v>
      </c>
      <c r="H6331" s="9">
        <v>0.2</v>
      </c>
      <c r="I6331">
        <f t="shared" si="196"/>
        <v>0.23599999999999999</v>
      </c>
      <c r="J6331">
        <f t="shared" si="197"/>
        <v>5.7843137254901957E-2</v>
      </c>
    </row>
    <row r="6332" spans="1:10">
      <c r="A6332" s="5">
        <v>41903.750366203705</v>
      </c>
      <c r="B6332" s="6">
        <v>40077</v>
      </c>
      <c r="C6332" s="8">
        <v>197.7916666666566</v>
      </c>
      <c r="D6332" s="9">
        <v>0.02</v>
      </c>
      <c r="E6332" s="9">
        <v>0.03</v>
      </c>
      <c r="F6332" s="9">
        <v>0.18</v>
      </c>
      <c r="G6332" s="9">
        <v>0.03</v>
      </c>
      <c r="H6332" s="9">
        <v>0.01</v>
      </c>
      <c r="I6332">
        <f t="shared" si="196"/>
        <v>5.4000000000000006E-2</v>
      </c>
      <c r="J6332">
        <f t="shared" si="197"/>
        <v>1.323529411764706E-2</v>
      </c>
    </row>
    <row r="6333" spans="1:10">
      <c r="A6333" s="5">
        <v>41903.792032928242</v>
      </c>
      <c r="B6333" s="6">
        <v>40077</v>
      </c>
      <c r="C6333" s="8">
        <v>197.83333333332325</v>
      </c>
      <c r="D6333" s="9">
        <v>0</v>
      </c>
      <c r="E6333" s="9">
        <v>0</v>
      </c>
      <c r="F6333" s="9">
        <v>0.03</v>
      </c>
      <c r="G6333" s="9">
        <v>0</v>
      </c>
      <c r="H6333" s="9">
        <v>0</v>
      </c>
      <c r="I6333">
        <f t="shared" si="196"/>
        <v>6.0000000000000001E-3</v>
      </c>
      <c r="J6333">
        <f t="shared" si="197"/>
        <v>1.4705882352941176E-3</v>
      </c>
    </row>
    <row r="6334" spans="1:10">
      <c r="A6334" s="5">
        <v>41903.83369965278</v>
      </c>
      <c r="B6334" s="6">
        <v>40077</v>
      </c>
      <c r="C6334" s="8">
        <v>197.87499999998991</v>
      </c>
      <c r="D6334" s="9">
        <v>0</v>
      </c>
      <c r="E6334" s="9">
        <v>0</v>
      </c>
      <c r="F6334" s="9">
        <v>0</v>
      </c>
      <c r="G6334" s="9">
        <v>0</v>
      </c>
      <c r="H6334" s="9">
        <v>0</v>
      </c>
      <c r="I6334">
        <f t="shared" si="196"/>
        <v>0</v>
      </c>
      <c r="J6334">
        <f t="shared" si="197"/>
        <v>0</v>
      </c>
    </row>
    <row r="6335" spans="1:10">
      <c r="A6335" s="5">
        <v>41903.875366377317</v>
      </c>
      <c r="B6335" s="6">
        <v>40077</v>
      </c>
      <c r="C6335" s="8">
        <v>197.91666666665657</v>
      </c>
      <c r="D6335" s="9">
        <v>0</v>
      </c>
      <c r="E6335" s="9">
        <v>0</v>
      </c>
      <c r="F6335" s="9">
        <v>0</v>
      </c>
      <c r="G6335" s="9">
        <v>0</v>
      </c>
      <c r="H6335" s="9">
        <v>0</v>
      </c>
      <c r="I6335">
        <f t="shared" si="196"/>
        <v>0</v>
      </c>
      <c r="J6335">
        <f t="shared" si="197"/>
        <v>0</v>
      </c>
    </row>
    <row r="6336" spans="1:10">
      <c r="A6336" s="5">
        <v>41903.917033101854</v>
      </c>
      <c r="B6336" s="6">
        <v>40077</v>
      </c>
      <c r="C6336" s="8">
        <v>197.95833333332322</v>
      </c>
      <c r="D6336" s="9">
        <v>0</v>
      </c>
      <c r="E6336" s="9">
        <v>0</v>
      </c>
      <c r="F6336" s="9">
        <v>0</v>
      </c>
      <c r="G6336" s="9">
        <v>0</v>
      </c>
      <c r="H6336" s="9">
        <v>0</v>
      </c>
      <c r="I6336">
        <f t="shared" si="196"/>
        <v>0</v>
      </c>
      <c r="J6336">
        <f t="shared" si="197"/>
        <v>0</v>
      </c>
    </row>
    <row r="6337" spans="1:10">
      <c r="A6337" s="5">
        <v>41903.958699826391</v>
      </c>
      <c r="B6337" s="6">
        <v>40077</v>
      </c>
      <c r="C6337" s="8">
        <v>197.99999999998988</v>
      </c>
      <c r="D6337" s="9">
        <v>0</v>
      </c>
      <c r="E6337" s="9">
        <v>0</v>
      </c>
      <c r="F6337" s="9">
        <v>0</v>
      </c>
      <c r="G6337" s="9">
        <v>0</v>
      </c>
      <c r="H6337" s="9">
        <v>0</v>
      </c>
      <c r="I6337">
        <f t="shared" si="196"/>
        <v>0</v>
      </c>
      <c r="J6337">
        <f t="shared" si="197"/>
        <v>0</v>
      </c>
    </row>
    <row r="6338" spans="1:10">
      <c r="A6338" s="5">
        <v>41904.000366550928</v>
      </c>
      <c r="B6338" s="6">
        <v>40078</v>
      </c>
      <c r="C6338" s="8">
        <v>198.04166666665654</v>
      </c>
      <c r="D6338" s="9">
        <v>0</v>
      </c>
      <c r="E6338" s="9">
        <v>0</v>
      </c>
      <c r="F6338" s="9">
        <v>0</v>
      </c>
      <c r="G6338" s="9">
        <v>0</v>
      </c>
      <c r="H6338" s="9">
        <v>0</v>
      </c>
      <c r="I6338">
        <f t="shared" si="196"/>
        <v>0</v>
      </c>
      <c r="J6338">
        <f t="shared" si="197"/>
        <v>0</v>
      </c>
    </row>
    <row r="6339" spans="1:10">
      <c r="A6339" s="5">
        <v>41904.042033275466</v>
      </c>
      <c r="B6339" s="6">
        <v>40078</v>
      </c>
      <c r="C6339" s="8">
        <v>198.0833333333232</v>
      </c>
      <c r="D6339" s="9">
        <v>0</v>
      </c>
      <c r="E6339" s="9">
        <v>0</v>
      </c>
      <c r="F6339" s="9">
        <v>0</v>
      </c>
      <c r="G6339" s="9">
        <v>0</v>
      </c>
      <c r="H6339" s="9">
        <v>0</v>
      </c>
      <c r="I6339">
        <f t="shared" si="196"/>
        <v>0</v>
      </c>
      <c r="J6339">
        <f t="shared" si="197"/>
        <v>0</v>
      </c>
    </row>
    <row r="6340" spans="1:10">
      <c r="A6340" s="5">
        <v>41904.083700000003</v>
      </c>
      <c r="B6340" s="6">
        <v>40078</v>
      </c>
      <c r="C6340" s="8">
        <v>198.12499999998985</v>
      </c>
      <c r="D6340" s="9">
        <v>0</v>
      </c>
      <c r="E6340" s="9">
        <v>0</v>
      </c>
      <c r="F6340" s="9">
        <v>0</v>
      </c>
      <c r="G6340" s="9">
        <v>0</v>
      </c>
      <c r="H6340" s="9">
        <v>0</v>
      </c>
      <c r="I6340">
        <f t="shared" ref="I6340:I6403" si="198">AVERAGE(D6340:H6340)</f>
        <v>0</v>
      </c>
      <c r="J6340">
        <f t="shared" ref="J6340:J6403" si="199">I6340/4.08</f>
        <v>0</v>
      </c>
    </row>
    <row r="6341" spans="1:10">
      <c r="A6341" s="5">
        <v>41904.12536672454</v>
      </c>
      <c r="B6341" s="6">
        <v>40078</v>
      </c>
      <c r="C6341" s="8">
        <v>198.16666666665651</v>
      </c>
      <c r="D6341" s="9">
        <v>0</v>
      </c>
      <c r="E6341" s="9">
        <v>0</v>
      </c>
      <c r="F6341" s="9">
        <v>0</v>
      </c>
      <c r="G6341" s="9">
        <v>0</v>
      </c>
      <c r="H6341" s="9">
        <v>0</v>
      </c>
      <c r="I6341">
        <f t="shared" si="198"/>
        <v>0</v>
      </c>
      <c r="J6341">
        <f t="shared" si="199"/>
        <v>0</v>
      </c>
    </row>
    <row r="6342" spans="1:10">
      <c r="A6342" s="5">
        <v>41904.167033449077</v>
      </c>
      <c r="B6342" s="6">
        <v>40078</v>
      </c>
      <c r="C6342" s="8">
        <v>198.20833333332317</v>
      </c>
      <c r="D6342" s="9">
        <v>0</v>
      </c>
      <c r="E6342" s="9">
        <v>0</v>
      </c>
      <c r="F6342" s="9">
        <v>0</v>
      </c>
      <c r="G6342" s="9">
        <v>0</v>
      </c>
      <c r="H6342" s="9">
        <v>0</v>
      </c>
      <c r="I6342">
        <f t="shared" si="198"/>
        <v>0</v>
      </c>
      <c r="J6342">
        <f t="shared" si="199"/>
        <v>0</v>
      </c>
    </row>
    <row r="6343" spans="1:10">
      <c r="A6343" s="5">
        <v>41904.208700173614</v>
      </c>
      <c r="B6343" s="6">
        <v>40078</v>
      </c>
      <c r="C6343" s="8">
        <v>198.24999999998983</v>
      </c>
      <c r="D6343" s="9">
        <v>0</v>
      </c>
      <c r="E6343" s="9">
        <v>0</v>
      </c>
      <c r="F6343" s="9">
        <v>0</v>
      </c>
      <c r="G6343" s="9">
        <v>0</v>
      </c>
      <c r="H6343" s="9">
        <v>0</v>
      </c>
      <c r="I6343">
        <f t="shared" si="198"/>
        <v>0</v>
      </c>
      <c r="J6343">
        <f t="shared" si="199"/>
        <v>0</v>
      </c>
    </row>
    <row r="6344" spans="1:10">
      <c r="A6344" s="5">
        <v>41904.250366898152</v>
      </c>
      <c r="B6344" s="6">
        <v>40078</v>
      </c>
      <c r="C6344" s="8">
        <v>198.29166666665648</v>
      </c>
      <c r="D6344" s="9">
        <v>0</v>
      </c>
      <c r="E6344" s="9">
        <v>0</v>
      </c>
      <c r="F6344" s="9">
        <v>0</v>
      </c>
      <c r="G6344" s="9">
        <v>0</v>
      </c>
      <c r="H6344" s="9">
        <v>0</v>
      </c>
      <c r="I6344">
        <f t="shared" si="198"/>
        <v>0</v>
      </c>
      <c r="J6344">
        <f t="shared" si="199"/>
        <v>0</v>
      </c>
    </row>
    <row r="6345" spans="1:10">
      <c r="A6345" s="5">
        <v>41904.292033622682</v>
      </c>
      <c r="B6345" s="6">
        <v>40078</v>
      </c>
      <c r="C6345" s="8">
        <v>198.33333333332314</v>
      </c>
      <c r="D6345" s="9">
        <v>0.1</v>
      </c>
      <c r="E6345" s="9">
        <v>0.02</v>
      </c>
      <c r="F6345" s="9">
        <v>0</v>
      </c>
      <c r="G6345" s="9">
        <v>0.4</v>
      </c>
      <c r="H6345" s="9">
        <v>0.02</v>
      </c>
      <c r="I6345">
        <f t="shared" si="198"/>
        <v>0.10800000000000001</v>
      </c>
      <c r="J6345">
        <f t="shared" si="199"/>
        <v>2.6470588235294121E-2</v>
      </c>
    </row>
    <row r="6346" spans="1:10">
      <c r="A6346" s="5">
        <v>41904.333700347219</v>
      </c>
      <c r="B6346" s="6">
        <v>40078</v>
      </c>
      <c r="C6346" s="8">
        <v>198.3749999999898</v>
      </c>
      <c r="D6346" s="9">
        <v>0.86</v>
      </c>
      <c r="E6346" s="9">
        <v>0.19</v>
      </c>
      <c r="F6346" s="9">
        <v>0.02</v>
      </c>
      <c r="G6346" s="9">
        <v>1.75</v>
      </c>
      <c r="H6346" s="9">
        <v>0.17</v>
      </c>
      <c r="I6346">
        <f t="shared" si="198"/>
        <v>0.59800000000000009</v>
      </c>
      <c r="J6346">
        <f t="shared" si="199"/>
        <v>0.1465686274509804</v>
      </c>
    </row>
    <row r="6347" spans="1:10">
      <c r="A6347" s="5">
        <v>41904.375367071756</v>
      </c>
      <c r="B6347" s="6">
        <v>40078</v>
      </c>
      <c r="C6347" s="8">
        <v>198.41666666665645</v>
      </c>
      <c r="D6347" s="9">
        <v>2.09</v>
      </c>
      <c r="E6347" s="9">
        <v>0.64</v>
      </c>
      <c r="F6347" s="9">
        <v>0.15</v>
      </c>
      <c r="G6347" s="9">
        <v>2.56</v>
      </c>
      <c r="H6347" s="9">
        <v>0.49</v>
      </c>
      <c r="I6347">
        <f t="shared" si="198"/>
        <v>1.1859999999999999</v>
      </c>
      <c r="J6347">
        <f t="shared" si="199"/>
        <v>0.29068627450980389</v>
      </c>
    </row>
    <row r="6348" spans="1:10">
      <c r="A6348" s="5">
        <v>41904.417033796293</v>
      </c>
      <c r="B6348" s="6">
        <v>40078</v>
      </c>
      <c r="C6348" s="8">
        <v>198.45833333332311</v>
      </c>
      <c r="D6348" s="9">
        <v>2.52</v>
      </c>
      <c r="E6348" s="9">
        <v>1.56</v>
      </c>
      <c r="F6348" s="9">
        <v>0.52</v>
      </c>
      <c r="G6348" s="9">
        <v>3.14</v>
      </c>
      <c r="H6348" s="9">
        <v>0.71</v>
      </c>
      <c r="I6348">
        <f t="shared" si="198"/>
        <v>1.69</v>
      </c>
      <c r="J6348">
        <f t="shared" si="199"/>
        <v>0.41421568627450978</v>
      </c>
    </row>
    <row r="6349" spans="1:10">
      <c r="A6349" s="5">
        <v>41904.45870052083</v>
      </c>
      <c r="B6349" s="6">
        <v>40078</v>
      </c>
      <c r="C6349" s="8">
        <v>198.49999999998977</v>
      </c>
      <c r="D6349" s="9">
        <v>2.4900000000000002</v>
      </c>
      <c r="E6349" s="9">
        <v>1.81</v>
      </c>
      <c r="F6349" s="9">
        <v>1.95</v>
      </c>
      <c r="G6349" s="9">
        <v>3.4</v>
      </c>
      <c r="H6349" s="9">
        <v>0.83</v>
      </c>
      <c r="I6349">
        <f t="shared" si="198"/>
        <v>2.0960000000000001</v>
      </c>
      <c r="J6349">
        <f t="shared" si="199"/>
        <v>0.51372549019607849</v>
      </c>
    </row>
    <row r="6350" spans="1:10">
      <c r="A6350" s="5">
        <v>41904.500367245368</v>
      </c>
      <c r="B6350" s="6">
        <v>40078</v>
      </c>
      <c r="C6350" s="8">
        <v>198.54166666665643</v>
      </c>
      <c r="D6350" s="9">
        <v>2.54</v>
      </c>
      <c r="E6350" s="9">
        <v>0.93</v>
      </c>
      <c r="F6350" s="9">
        <v>3.17</v>
      </c>
      <c r="G6350" s="9">
        <v>3.35</v>
      </c>
      <c r="H6350" s="9">
        <v>1.42</v>
      </c>
      <c r="I6350">
        <f t="shared" si="198"/>
        <v>2.282</v>
      </c>
      <c r="J6350">
        <f t="shared" si="199"/>
        <v>0.55931372549019609</v>
      </c>
    </row>
    <row r="6351" spans="1:10">
      <c r="A6351" s="5">
        <v>41904.542033969905</v>
      </c>
      <c r="B6351" s="6">
        <v>40078</v>
      </c>
      <c r="C6351" s="8">
        <v>198.58333333332308</v>
      </c>
      <c r="D6351" s="9">
        <v>2.5499999999999998</v>
      </c>
      <c r="E6351" s="9">
        <v>0.75</v>
      </c>
      <c r="F6351" s="9">
        <v>3.01</v>
      </c>
      <c r="G6351" s="9">
        <v>3.14</v>
      </c>
      <c r="H6351" s="9">
        <v>0.81</v>
      </c>
      <c r="I6351">
        <f t="shared" si="198"/>
        <v>2.052</v>
      </c>
      <c r="J6351">
        <f t="shared" si="199"/>
        <v>0.50294117647058822</v>
      </c>
    </row>
    <row r="6352" spans="1:10">
      <c r="A6352" s="5">
        <v>41904.583700694442</v>
      </c>
      <c r="B6352" s="6">
        <v>40078</v>
      </c>
      <c r="C6352" s="8">
        <v>198.62499999998974</v>
      </c>
      <c r="D6352" s="9">
        <v>2.69</v>
      </c>
      <c r="E6352" s="9">
        <v>0.69</v>
      </c>
      <c r="F6352" s="9">
        <v>2.37</v>
      </c>
      <c r="G6352" s="9">
        <v>2.2799999999999998</v>
      </c>
      <c r="H6352" s="9">
        <v>0.56999999999999995</v>
      </c>
      <c r="I6352">
        <f t="shared" si="198"/>
        <v>1.72</v>
      </c>
      <c r="J6352">
        <f t="shared" si="199"/>
        <v>0.42156862745098039</v>
      </c>
    </row>
    <row r="6353" spans="1:10">
      <c r="A6353" s="5">
        <v>41904.625367418979</v>
      </c>
      <c r="B6353" s="6">
        <v>40078</v>
      </c>
      <c r="C6353" s="8">
        <v>198.6666666666564</v>
      </c>
      <c r="D6353" s="9">
        <v>1.63</v>
      </c>
      <c r="E6353" s="9">
        <v>0.92</v>
      </c>
      <c r="F6353" s="9">
        <v>2.1</v>
      </c>
      <c r="G6353" s="9">
        <v>0.99</v>
      </c>
      <c r="H6353" s="9">
        <v>0.75</v>
      </c>
      <c r="I6353">
        <f t="shared" si="198"/>
        <v>1.278</v>
      </c>
      <c r="J6353">
        <f t="shared" si="199"/>
        <v>0.31323529411764706</v>
      </c>
    </row>
    <row r="6354" spans="1:10">
      <c r="A6354" s="5">
        <v>41904.667034143517</v>
      </c>
      <c r="B6354" s="6">
        <v>40078</v>
      </c>
      <c r="C6354" s="8">
        <v>198.70833333332305</v>
      </c>
      <c r="D6354" s="9">
        <v>0.36</v>
      </c>
      <c r="E6354" s="9">
        <v>0.28999999999999998</v>
      </c>
      <c r="F6354" s="9">
        <v>1.9</v>
      </c>
      <c r="G6354" s="9">
        <v>0.4</v>
      </c>
      <c r="H6354" s="9">
        <v>0.28999999999999998</v>
      </c>
      <c r="I6354">
        <f t="shared" si="198"/>
        <v>0.64799999999999991</v>
      </c>
      <c r="J6354">
        <f t="shared" si="199"/>
        <v>0.15882352941176467</v>
      </c>
    </row>
    <row r="6355" spans="1:10">
      <c r="A6355" s="5">
        <v>41904.708700868054</v>
      </c>
      <c r="B6355" s="6">
        <v>40078</v>
      </c>
      <c r="C6355" s="8">
        <v>198.74999999998971</v>
      </c>
      <c r="D6355" s="9">
        <v>0.15</v>
      </c>
      <c r="E6355" s="9">
        <v>0.08</v>
      </c>
      <c r="F6355" s="9">
        <v>1.2</v>
      </c>
      <c r="G6355" s="9">
        <v>0.19</v>
      </c>
      <c r="H6355" s="9">
        <v>0.12</v>
      </c>
      <c r="I6355">
        <f t="shared" si="198"/>
        <v>0.34799999999999998</v>
      </c>
      <c r="J6355">
        <f t="shared" si="199"/>
        <v>8.5294117647058812E-2</v>
      </c>
    </row>
    <row r="6356" spans="1:10">
      <c r="A6356" s="5">
        <v>41904.750367592591</v>
      </c>
      <c r="B6356" s="6">
        <v>40078</v>
      </c>
      <c r="C6356" s="8">
        <v>198.79166666665637</v>
      </c>
      <c r="D6356" s="9">
        <v>0.02</v>
      </c>
      <c r="E6356" s="9">
        <v>0</v>
      </c>
      <c r="F6356" s="9">
        <v>0.31</v>
      </c>
      <c r="G6356" s="9">
        <v>0.03</v>
      </c>
      <c r="H6356" s="9">
        <v>0.02</v>
      </c>
      <c r="I6356">
        <f t="shared" si="198"/>
        <v>7.5999999999999998E-2</v>
      </c>
      <c r="J6356">
        <f t="shared" si="199"/>
        <v>1.8627450980392157E-2</v>
      </c>
    </row>
    <row r="6357" spans="1:10">
      <c r="A6357" s="5">
        <v>41904.792034317128</v>
      </c>
      <c r="B6357" s="6">
        <v>40078</v>
      </c>
      <c r="C6357" s="8">
        <v>198.83333333332303</v>
      </c>
      <c r="D6357" s="9">
        <v>0</v>
      </c>
      <c r="E6357" s="9">
        <v>0</v>
      </c>
      <c r="F6357" s="9">
        <v>0.04</v>
      </c>
      <c r="G6357" s="9">
        <v>0</v>
      </c>
      <c r="H6357" s="9">
        <v>0</v>
      </c>
      <c r="I6357">
        <f t="shared" si="198"/>
        <v>8.0000000000000002E-3</v>
      </c>
      <c r="J6357">
        <f t="shared" si="199"/>
        <v>1.9607843137254902E-3</v>
      </c>
    </row>
    <row r="6358" spans="1:10">
      <c r="A6358" s="5">
        <v>41904.833701041665</v>
      </c>
      <c r="B6358" s="6">
        <v>40078</v>
      </c>
      <c r="C6358" s="8">
        <v>198.87499999998968</v>
      </c>
      <c r="D6358" s="9">
        <v>0</v>
      </c>
      <c r="E6358" s="9">
        <v>0</v>
      </c>
      <c r="F6358" s="9">
        <v>0</v>
      </c>
      <c r="G6358" s="9">
        <v>0</v>
      </c>
      <c r="H6358" s="9">
        <v>0</v>
      </c>
      <c r="I6358">
        <f t="shared" si="198"/>
        <v>0</v>
      </c>
      <c r="J6358">
        <f t="shared" si="199"/>
        <v>0</v>
      </c>
    </row>
    <row r="6359" spans="1:10">
      <c r="A6359" s="5">
        <v>41904.875367766203</v>
      </c>
      <c r="B6359" s="6">
        <v>40078</v>
      </c>
      <c r="C6359" s="8">
        <v>198.91666666665634</v>
      </c>
      <c r="D6359" s="9">
        <v>0</v>
      </c>
      <c r="E6359" s="9">
        <v>0</v>
      </c>
      <c r="F6359" s="9">
        <v>0</v>
      </c>
      <c r="G6359" s="9">
        <v>0</v>
      </c>
      <c r="H6359" s="9">
        <v>0</v>
      </c>
      <c r="I6359">
        <f t="shared" si="198"/>
        <v>0</v>
      </c>
      <c r="J6359">
        <f t="shared" si="199"/>
        <v>0</v>
      </c>
    </row>
    <row r="6360" spans="1:10">
      <c r="A6360" s="5">
        <v>41904.91703449074</v>
      </c>
      <c r="B6360" s="6">
        <v>40078</v>
      </c>
      <c r="C6360" s="8">
        <v>198.958333333323</v>
      </c>
      <c r="D6360" s="9">
        <v>0</v>
      </c>
      <c r="E6360" s="9">
        <v>0</v>
      </c>
      <c r="F6360" s="9">
        <v>0</v>
      </c>
      <c r="G6360" s="9">
        <v>0</v>
      </c>
      <c r="H6360" s="9">
        <v>0</v>
      </c>
      <c r="I6360">
        <f t="shared" si="198"/>
        <v>0</v>
      </c>
      <c r="J6360">
        <f t="shared" si="199"/>
        <v>0</v>
      </c>
    </row>
    <row r="6361" spans="1:10">
      <c r="A6361" s="5">
        <v>41904.958701215277</v>
      </c>
      <c r="B6361" s="6">
        <v>40078</v>
      </c>
      <c r="C6361" s="8">
        <v>198.99999999998965</v>
      </c>
      <c r="D6361" s="9">
        <v>0</v>
      </c>
      <c r="E6361" s="9">
        <v>0</v>
      </c>
      <c r="F6361" s="9">
        <v>0</v>
      </c>
      <c r="G6361" s="9">
        <v>0</v>
      </c>
      <c r="H6361" s="9">
        <v>0</v>
      </c>
      <c r="I6361">
        <f t="shared" si="198"/>
        <v>0</v>
      </c>
      <c r="J6361">
        <f t="shared" si="199"/>
        <v>0</v>
      </c>
    </row>
    <row r="6362" spans="1:10">
      <c r="A6362" s="5">
        <v>41905.000367939814</v>
      </c>
      <c r="B6362" s="6">
        <v>40079</v>
      </c>
      <c r="C6362" s="8">
        <v>199.04166666665631</v>
      </c>
      <c r="D6362" s="9">
        <v>0</v>
      </c>
      <c r="E6362" s="9">
        <v>0</v>
      </c>
      <c r="F6362" s="9">
        <v>0</v>
      </c>
      <c r="G6362" s="9">
        <v>0</v>
      </c>
      <c r="H6362" s="9">
        <v>0</v>
      </c>
      <c r="I6362">
        <f t="shared" si="198"/>
        <v>0</v>
      </c>
      <c r="J6362">
        <f t="shared" si="199"/>
        <v>0</v>
      </c>
    </row>
    <row r="6363" spans="1:10">
      <c r="A6363" s="5">
        <v>41905.042034664351</v>
      </c>
      <c r="B6363" s="6">
        <v>40079</v>
      </c>
      <c r="C6363" s="8">
        <v>199.08333333332297</v>
      </c>
      <c r="D6363" s="9">
        <v>0</v>
      </c>
      <c r="E6363" s="9">
        <v>0</v>
      </c>
      <c r="F6363" s="9">
        <v>0</v>
      </c>
      <c r="G6363" s="9">
        <v>0</v>
      </c>
      <c r="H6363" s="9">
        <v>0</v>
      </c>
      <c r="I6363">
        <f t="shared" si="198"/>
        <v>0</v>
      </c>
      <c r="J6363">
        <f t="shared" si="199"/>
        <v>0</v>
      </c>
    </row>
    <row r="6364" spans="1:10">
      <c r="A6364" s="5">
        <v>41905.083701388889</v>
      </c>
      <c r="B6364" s="6">
        <v>40079</v>
      </c>
      <c r="C6364" s="8">
        <v>199.12499999998963</v>
      </c>
      <c r="D6364" s="9">
        <v>0</v>
      </c>
      <c r="E6364" s="9">
        <v>0</v>
      </c>
      <c r="F6364" s="9">
        <v>0</v>
      </c>
      <c r="G6364" s="9">
        <v>0</v>
      </c>
      <c r="H6364" s="9">
        <v>0</v>
      </c>
      <c r="I6364">
        <f t="shared" si="198"/>
        <v>0</v>
      </c>
      <c r="J6364">
        <f t="shared" si="199"/>
        <v>0</v>
      </c>
    </row>
    <row r="6365" spans="1:10">
      <c r="A6365" s="5">
        <v>41905.125368113426</v>
      </c>
      <c r="B6365" s="6">
        <v>40079</v>
      </c>
      <c r="C6365" s="8">
        <v>199.16666666665628</v>
      </c>
      <c r="D6365" s="9">
        <v>0</v>
      </c>
      <c r="E6365" s="9">
        <v>0</v>
      </c>
      <c r="F6365" s="9">
        <v>0</v>
      </c>
      <c r="G6365" s="9">
        <v>0</v>
      </c>
      <c r="H6365" s="9">
        <v>0</v>
      </c>
      <c r="I6365">
        <f t="shared" si="198"/>
        <v>0</v>
      </c>
      <c r="J6365">
        <f t="shared" si="199"/>
        <v>0</v>
      </c>
    </row>
    <row r="6366" spans="1:10">
      <c r="A6366" s="5">
        <v>41905.167034837963</v>
      </c>
      <c r="B6366" s="6">
        <v>40079</v>
      </c>
      <c r="C6366" s="8">
        <v>199.20833333332294</v>
      </c>
      <c r="D6366" s="9">
        <v>0</v>
      </c>
      <c r="E6366" s="9">
        <v>0</v>
      </c>
      <c r="F6366" s="9">
        <v>0</v>
      </c>
      <c r="G6366" s="9">
        <v>0</v>
      </c>
      <c r="H6366" s="9">
        <v>0</v>
      </c>
      <c r="I6366">
        <f t="shared" si="198"/>
        <v>0</v>
      </c>
      <c r="J6366">
        <f t="shared" si="199"/>
        <v>0</v>
      </c>
    </row>
    <row r="6367" spans="1:10">
      <c r="A6367" s="5">
        <v>41905.2087015625</v>
      </c>
      <c r="B6367" s="6">
        <v>40079</v>
      </c>
      <c r="C6367" s="8">
        <v>199.2499999999896</v>
      </c>
      <c r="D6367" s="9">
        <v>0</v>
      </c>
      <c r="E6367" s="9">
        <v>0</v>
      </c>
      <c r="F6367" s="9">
        <v>0</v>
      </c>
      <c r="G6367" s="9">
        <v>0</v>
      </c>
      <c r="H6367" s="9">
        <v>0</v>
      </c>
      <c r="I6367">
        <f t="shared" si="198"/>
        <v>0</v>
      </c>
      <c r="J6367">
        <f t="shared" si="199"/>
        <v>0</v>
      </c>
    </row>
    <row r="6368" spans="1:10">
      <c r="A6368" s="5">
        <v>41905.250368287037</v>
      </c>
      <c r="B6368" s="6">
        <v>40079</v>
      </c>
      <c r="C6368" s="8">
        <v>199.29166666665625</v>
      </c>
      <c r="D6368" s="9">
        <v>0</v>
      </c>
      <c r="E6368" s="9">
        <v>0</v>
      </c>
      <c r="F6368" s="9">
        <v>0</v>
      </c>
      <c r="G6368" s="9">
        <v>0</v>
      </c>
      <c r="H6368" s="9">
        <v>0</v>
      </c>
      <c r="I6368">
        <f t="shared" si="198"/>
        <v>0</v>
      </c>
      <c r="J6368">
        <f t="shared" si="199"/>
        <v>0</v>
      </c>
    </row>
    <row r="6369" spans="1:10">
      <c r="A6369" s="5">
        <v>41905.292035011575</v>
      </c>
      <c r="B6369" s="6">
        <v>40079</v>
      </c>
      <c r="C6369" s="8">
        <v>199.33333333332291</v>
      </c>
      <c r="D6369" s="9">
        <v>0.02</v>
      </c>
      <c r="E6369" s="9">
        <v>0</v>
      </c>
      <c r="F6369" s="9">
        <v>0</v>
      </c>
      <c r="G6369" s="9">
        <v>0.35</v>
      </c>
      <c r="H6369" s="9">
        <v>0.02</v>
      </c>
      <c r="I6369">
        <f t="shared" si="198"/>
        <v>7.8E-2</v>
      </c>
      <c r="J6369">
        <f t="shared" si="199"/>
        <v>1.9117647058823527E-2</v>
      </c>
    </row>
    <row r="6370" spans="1:10">
      <c r="A6370" s="5">
        <v>41905.333701736112</v>
      </c>
      <c r="B6370" s="6">
        <v>40079</v>
      </c>
      <c r="C6370" s="8">
        <v>199.37499999998957</v>
      </c>
      <c r="D6370" s="9">
        <v>0.1</v>
      </c>
      <c r="E6370" s="9">
        <v>0.08</v>
      </c>
      <c r="F6370" s="9">
        <v>0.02</v>
      </c>
      <c r="G6370" s="9">
        <v>1.79</v>
      </c>
      <c r="H6370" s="9">
        <v>0.23</v>
      </c>
      <c r="I6370">
        <f t="shared" si="198"/>
        <v>0.44400000000000006</v>
      </c>
      <c r="J6370">
        <f t="shared" si="199"/>
        <v>0.10882352941176472</v>
      </c>
    </row>
    <row r="6371" spans="1:10">
      <c r="A6371" s="5">
        <v>41905.375368460649</v>
      </c>
      <c r="B6371" s="6">
        <v>40079</v>
      </c>
      <c r="C6371" s="8">
        <v>199.41666666665623</v>
      </c>
      <c r="D6371" s="9">
        <v>0.23</v>
      </c>
      <c r="E6371" s="9">
        <v>0.28000000000000003</v>
      </c>
      <c r="F6371" s="9">
        <v>0.02</v>
      </c>
      <c r="G6371" s="9">
        <v>2.64</v>
      </c>
      <c r="H6371" s="9">
        <v>0.34</v>
      </c>
      <c r="I6371">
        <f t="shared" si="198"/>
        <v>0.70199999999999996</v>
      </c>
      <c r="J6371">
        <f t="shared" si="199"/>
        <v>0.17205882352941176</v>
      </c>
    </row>
    <row r="6372" spans="1:10">
      <c r="A6372" s="5">
        <v>41905.417035185186</v>
      </c>
      <c r="B6372" s="6">
        <v>40079</v>
      </c>
      <c r="C6372" s="8">
        <v>199.45833333332288</v>
      </c>
      <c r="D6372" s="9">
        <v>0.31</v>
      </c>
      <c r="E6372" s="9">
        <v>0.57999999999999996</v>
      </c>
      <c r="F6372" s="9">
        <v>0.16</v>
      </c>
      <c r="G6372" s="9">
        <v>3.19</v>
      </c>
      <c r="H6372" s="9">
        <v>0.14000000000000001</v>
      </c>
      <c r="I6372">
        <f t="shared" si="198"/>
        <v>0.876</v>
      </c>
      <c r="J6372">
        <f t="shared" si="199"/>
        <v>0.21470588235294116</v>
      </c>
    </row>
    <row r="6373" spans="1:10">
      <c r="A6373" s="5">
        <v>41905.458701909723</v>
      </c>
      <c r="B6373" s="6">
        <v>40079</v>
      </c>
      <c r="C6373" s="8">
        <v>199.49999999998954</v>
      </c>
      <c r="D6373" s="9">
        <v>0.27</v>
      </c>
      <c r="E6373" s="9">
        <v>0.41</v>
      </c>
      <c r="F6373" s="9">
        <v>0.26</v>
      </c>
      <c r="G6373" s="9">
        <v>3.51</v>
      </c>
      <c r="H6373" s="9">
        <v>0.91</v>
      </c>
      <c r="I6373">
        <f t="shared" si="198"/>
        <v>1.0719999999999998</v>
      </c>
      <c r="J6373">
        <f t="shared" si="199"/>
        <v>0.26274509803921564</v>
      </c>
    </row>
    <row r="6374" spans="1:10">
      <c r="A6374" s="5">
        <v>41905.500368634261</v>
      </c>
      <c r="B6374" s="6">
        <v>40079</v>
      </c>
      <c r="C6374" s="8">
        <v>199.5416666666562</v>
      </c>
      <c r="D6374" s="9">
        <v>0.44</v>
      </c>
      <c r="E6374" s="9">
        <v>0.56000000000000005</v>
      </c>
      <c r="F6374" s="9">
        <v>1.46</v>
      </c>
      <c r="G6374" s="9">
        <v>3.49</v>
      </c>
      <c r="H6374" s="9">
        <v>2.0499999999999998</v>
      </c>
      <c r="I6374">
        <f t="shared" si="198"/>
        <v>1.6</v>
      </c>
      <c r="J6374">
        <f t="shared" si="199"/>
        <v>0.39215686274509803</v>
      </c>
    </row>
    <row r="6375" spans="1:10">
      <c r="A6375" s="5">
        <v>41905.542035358798</v>
      </c>
      <c r="B6375" s="6">
        <v>40079</v>
      </c>
      <c r="C6375" s="8">
        <v>199.58333333332286</v>
      </c>
      <c r="D6375" s="9">
        <v>0.34</v>
      </c>
      <c r="E6375" s="9">
        <v>0.85</v>
      </c>
      <c r="F6375" s="9">
        <v>1.05</v>
      </c>
      <c r="G6375" s="9">
        <v>3.32</v>
      </c>
      <c r="H6375" s="9">
        <v>3.12</v>
      </c>
      <c r="I6375">
        <f t="shared" si="198"/>
        <v>1.736</v>
      </c>
      <c r="J6375">
        <f t="shared" si="199"/>
        <v>0.42549019607843136</v>
      </c>
    </row>
    <row r="6376" spans="1:10">
      <c r="A6376" s="5">
        <v>41905.583702083335</v>
      </c>
      <c r="B6376" s="6">
        <v>40079</v>
      </c>
      <c r="C6376" s="8">
        <v>199.62499999998951</v>
      </c>
      <c r="D6376" s="9">
        <v>0.27</v>
      </c>
      <c r="E6376" s="9">
        <v>0.13</v>
      </c>
      <c r="F6376" s="9">
        <v>0.82</v>
      </c>
      <c r="G6376" s="9">
        <v>2.9</v>
      </c>
      <c r="H6376" s="9">
        <v>2.69</v>
      </c>
      <c r="I6376">
        <f t="shared" si="198"/>
        <v>1.3620000000000001</v>
      </c>
      <c r="J6376">
        <f t="shared" si="199"/>
        <v>0.33382352941176474</v>
      </c>
    </row>
    <row r="6377" spans="1:10">
      <c r="A6377" s="5">
        <v>41905.625368807872</v>
      </c>
      <c r="B6377" s="6">
        <v>40079</v>
      </c>
      <c r="C6377" s="8">
        <v>199.66666666665617</v>
      </c>
      <c r="D6377" s="9">
        <v>0.36</v>
      </c>
      <c r="E6377" s="9">
        <v>0.34</v>
      </c>
      <c r="F6377" s="9">
        <v>0.65</v>
      </c>
      <c r="G6377" s="9">
        <v>1.43</v>
      </c>
      <c r="H6377" s="9">
        <v>2.06</v>
      </c>
      <c r="I6377">
        <f t="shared" si="198"/>
        <v>0.96799999999999997</v>
      </c>
      <c r="J6377">
        <f t="shared" si="199"/>
        <v>0.2372549019607843</v>
      </c>
    </row>
    <row r="6378" spans="1:10">
      <c r="A6378" s="5">
        <v>41905.667035532409</v>
      </c>
      <c r="B6378" s="6">
        <v>40079</v>
      </c>
      <c r="C6378" s="8">
        <v>199.70833333332283</v>
      </c>
      <c r="D6378" s="9">
        <v>0.43</v>
      </c>
      <c r="E6378" s="9">
        <v>0.24</v>
      </c>
      <c r="F6378" s="9">
        <v>0.23</v>
      </c>
      <c r="G6378" s="9">
        <v>0.57999999999999996</v>
      </c>
      <c r="H6378" s="9">
        <v>1.1499999999999999</v>
      </c>
      <c r="I6378">
        <f t="shared" si="198"/>
        <v>0.52600000000000002</v>
      </c>
      <c r="J6378">
        <f t="shared" si="199"/>
        <v>0.12892156862745099</v>
      </c>
    </row>
    <row r="6379" spans="1:10">
      <c r="A6379" s="5">
        <v>41905.708702256947</v>
      </c>
      <c r="B6379" s="6">
        <v>40079</v>
      </c>
      <c r="C6379" s="8">
        <v>199.74999999998948</v>
      </c>
      <c r="D6379" s="9">
        <v>0.11</v>
      </c>
      <c r="E6379" s="9">
        <v>0.11</v>
      </c>
      <c r="F6379" s="9">
        <v>0.21</v>
      </c>
      <c r="G6379" s="9">
        <v>0.12</v>
      </c>
      <c r="H6379" s="9">
        <v>0.26</v>
      </c>
      <c r="I6379">
        <f t="shared" si="198"/>
        <v>0.16200000000000001</v>
      </c>
      <c r="J6379">
        <f t="shared" si="199"/>
        <v>3.9705882352941174E-2</v>
      </c>
    </row>
    <row r="6380" spans="1:10">
      <c r="A6380" s="5">
        <v>41905.750368981484</v>
      </c>
      <c r="B6380" s="6">
        <v>40079</v>
      </c>
      <c r="C6380" s="8">
        <v>199.79166666665614</v>
      </c>
      <c r="D6380" s="9">
        <v>0.01</v>
      </c>
      <c r="E6380" s="9">
        <v>0</v>
      </c>
      <c r="F6380" s="9">
        <v>0.11</v>
      </c>
      <c r="G6380" s="9">
        <v>0.02</v>
      </c>
      <c r="H6380" s="9">
        <v>0.02</v>
      </c>
      <c r="I6380">
        <f t="shared" si="198"/>
        <v>3.1999999999999994E-2</v>
      </c>
      <c r="J6380">
        <f t="shared" si="199"/>
        <v>7.8431372549019589E-3</v>
      </c>
    </row>
    <row r="6381" spans="1:10">
      <c r="A6381" s="5">
        <v>41905.792035706021</v>
      </c>
      <c r="B6381" s="6">
        <v>40079</v>
      </c>
      <c r="C6381" s="8">
        <v>199.8333333333228</v>
      </c>
      <c r="D6381" s="9">
        <v>0</v>
      </c>
      <c r="E6381" s="9">
        <v>0</v>
      </c>
      <c r="F6381" s="9">
        <v>0.01</v>
      </c>
      <c r="G6381" s="9">
        <v>0</v>
      </c>
      <c r="H6381" s="9">
        <v>0</v>
      </c>
      <c r="I6381">
        <f t="shared" si="198"/>
        <v>2E-3</v>
      </c>
      <c r="J6381">
        <f t="shared" si="199"/>
        <v>4.9019607843137254E-4</v>
      </c>
    </row>
    <row r="6382" spans="1:10">
      <c r="A6382" s="5">
        <v>41905.833702430558</v>
      </c>
      <c r="B6382" s="6">
        <v>40079</v>
      </c>
      <c r="C6382" s="8">
        <v>199.87499999998946</v>
      </c>
      <c r="D6382" s="9">
        <v>0</v>
      </c>
      <c r="E6382" s="9">
        <v>0</v>
      </c>
      <c r="F6382" s="9">
        <v>0</v>
      </c>
      <c r="G6382" s="9">
        <v>0</v>
      </c>
      <c r="H6382" s="9">
        <v>0</v>
      </c>
      <c r="I6382">
        <f t="shared" si="198"/>
        <v>0</v>
      </c>
      <c r="J6382">
        <f t="shared" si="199"/>
        <v>0</v>
      </c>
    </row>
    <row r="6383" spans="1:10">
      <c r="A6383" s="5">
        <v>41905.875369155096</v>
      </c>
      <c r="B6383" s="6">
        <v>40079</v>
      </c>
      <c r="C6383" s="8">
        <v>199.91666666665611</v>
      </c>
      <c r="D6383" s="9">
        <v>0</v>
      </c>
      <c r="E6383" s="9">
        <v>0</v>
      </c>
      <c r="F6383" s="9">
        <v>0</v>
      </c>
      <c r="G6383" s="9">
        <v>0</v>
      </c>
      <c r="H6383" s="9">
        <v>0</v>
      </c>
      <c r="I6383">
        <f t="shared" si="198"/>
        <v>0</v>
      </c>
      <c r="J6383">
        <f t="shared" si="199"/>
        <v>0</v>
      </c>
    </row>
    <row r="6384" spans="1:10">
      <c r="A6384" s="5">
        <v>41905.917035879633</v>
      </c>
      <c r="B6384" s="6">
        <v>40079</v>
      </c>
      <c r="C6384" s="8">
        <v>199.95833333332277</v>
      </c>
      <c r="D6384" s="9">
        <v>0</v>
      </c>
      <c r="E6384" s="9">
        <v>0</v>
      </c>
      <c r="F6384" s="9">
        <v>0</v>
      </c>
      <c r="G6384" s="9">
        <v>0</v>
      </c>
      <c r="H6384" s="9">
        <v>0</v>
      </c>
      <c r="I6384">
        <f t="shared" si="198"/>
        <v>0</v>
      </c>
      <c r="J6384">
        <f t="shared" si="199"/>
        <v>0</v>
      </c>
    </row>
    <row r="6385" spans="1:10">
      <c r="A6385" s="5">
        <v>41905.95870260417</v>
      </c>
      <c r="B6385" s="6">
        <v>40079</v>
      </c>
      <c r="C6385" s="8">
        <v>199.99999999998943</v>
      </c>
      <c r="D6385" s="9">
        <v>0</v>
      </c>
      <c r="E6385" s="9">
        <v>0</v>
      </c>
      <c r="F6385" s="9">
        <v>0</v>
      </c>
      <c r="G6385" s="9">
        <v>0</v>
      </c>
      <c r="H6385" s="9">
        <v>0</v>
      </c>
      <c r="I6385">
        <f t="shared" si="198"/>
        <v>0</v>
      </c>
      <c r="J6385">
        <f t="shared" si="199"/>
        <v>0</v>
      </c>
    </row>
    <row r="6386" spans="1:10">
      <c r="A6386" s="5">
        <v>41906.000369328707</v>
      </c>
      <c r="B6386" s="6">
        <v>40080</v>
      </c>
      <c r="C6386" s="8">
        <v>200.04166666665608</v>
      </c>
      <c r="D6386" s="9">
        <v>0</v>
      </c>
      <c r="E6386" s="9">
        <v>0</v>
      </c>
      <c r="F6386" s="9">
        <v>0</v>
      </c>
      <c r="G6386" s="9">
        <v>0</v>
      </c>
      <c r="H6386" s="9">
        <v>0</v>
      </c>
      <c r="I6386">
        <f t="shared" si="198"/>
        <v>0</v>
      </c>
      <c r="J6386">
        <f t="shared" si="199"/>
        <v>0</v>
      </c>
    </row>
    <row r="6387" spans="1:10">
      <c r="A6387" s="5">
        <v>41906.042036053244</v>
      </c>
      <c r="B6387" s="6">
        <v>40080</v>
      </c>
      <c r="C6387" s="8">
        <v>200.08333333332274</v>
      </c>
      <c r="D6387" s="9">
        <v>0</v>
      </c>
      <c r="E6387" s="9">
        <v>0</v>
      </c>
      <c r="F6387" s="9">
        <v>0</v>
      </c>
      <c r="G6387" s="9">
        <v>0</v>
      </c>
      <c r="H6387" s="9">
        <v>0</v>
      </c>
      <c r="I6387">
        <f t="shared" si="198"/>
        <v>0</v>
      </c>
      <c r="J6387">
        <f t="shared" si="199"/>
        <v>0</v>
      </c>
    </row>
    <row r="6388" spans="1:10">
      <c r="A6388" s="5">
        <v>41906.083702777774</v>
      </c>
      <c r="B6388" s="6">
        <v>40080</v>
      </c>
      <c r="C6388" s="8">
        <v>200.1249999999894</v>
      </c>
      <c r="D6388" s="9">
        <v>0</v>
      </c>
      <c r="E6388" s="9">
        <v>0</v>
      </c>
      <c r="F6388" s="9">
        <v>0</v>
      </c>
      <c r="G6388" s="9">
        <v>0</v>
      </c>
      <c r="H6388" s="9">
        <v>0</v>
      </c>
      <c r="I6388">
        <f t="shared" si="198"/>
        <v>0</v>
      </c>
      <c r="J6388">
        <f t="shared" si="199"/>
        <v>0</v>
      </c>
    </row>
    <row r="6389" spans="1:10">
      <c r="A6389" s="5">
        <v>41906.125369502312</v>
      </c>
      <c r="B6389" s="6">
        <v>40080</v>
      </c>
      <c r="C6389" s="8">
        <v>200.16666666665606</v>
      </c>
      <c r="D6389" s="9">
        <v>0</v>
      </c>
      <c r="E6389" s="9">
        <v>0</v>
      </c>
      <c r="F6389" s="9">
        <v>0</v>
      </c>
      <c r="G6389" s="9">
        <v>0</v>
      </c>
      <c r="H6389" s="9">
        <v>0</v>
      </c>
      <c r="I6389">
        <f t="shared" si="198"/>
        <v>0</v>
      </c>
      <c r="J6389">
        <f t="shared" si="199"/>
        <v>0</v>
      </c>
    </row>
    <row r="6390" spans="1:10">
      <c r="A6390" s="5">
        <v>41906.167036226849</v>
      </c>
      <c r="B6390" s="6">
        <v>40080</v>
      </c>
      <c r="C6390" s="8">
        <v>200.20833333332271</v>
      </c>
      <c r="D6390" s="9">
        <v>0</v>
      </c>
      <c r="E6390" s="9">
        <v>0</v>
      </c>
      <c r="F6390" s="9">
        <v>0</v>
      </c>
      <c r="G6390" s="9">
        <v>0</v>
      </c>
      <c r="H6390" s="9">
        <v>0</v>
      </c>
      <c r="I6390">
        <f t="shared" si="198"/>
        <v>0</v>
      </c>
      <c r="J6390">
        <f t="shared" si="199"/>
        <v>0</v>
      </c>
    </row>
    <row r="6391" spans="1:10">
      <c r="A6391" s="5">
        <v>41906.208702951386</v>
      </c>
      <c r="B6391" s="6">
        <v>40080</v>
      </c>
      <c r="C6391" s="8">
        <v>200.24999999998937</v>
      </c>
      <c r="D6391" s="9">
        <v>0</v>
      </c>
      <c r="E6391" s="9">
        <v>0</v>
      </c>
      <c r="F6391" s="9">
        <v>0</v>
      </c>
      <c r="G6391" s="9">
        <v>0</v>
      </c>
      <c r="H6391" s="9">
        <v>0</v>
      </c>
      <c r="I6391">
        <f t="shared" si="198"/>
        <v>0</v>
      </c>
      <c r="J6391">
        <f t="shared" si="199"/>
        <v>0</v>
      </c>
    </row>
    <row r="6392" spans="1:10">
      <c r="A6392" s="5">
        <v>41906.250369675923</v>
      </c>
      <c r="B6392" s="6">
        <v>40080</v>
      </c>
      <c r="C6392" s="8">
        <v>200.29166666665603</v>
      </c>
      <c r="D6392" s="9">
        <v>0</v>
      </c>
      <c r="E6392" s="9">
        <v>0</v>
      </c>
      <c r="F6392" s="9">
        <v>0</v>
      </c>
      <c r="G6392" s="9">
        <v>0</v>
      </c>
      <c r="H6392" s="9">
        <v>0</v>
      </c>
      <c r="I6392">
        <f t="shared" si="198"/>
        <v>0</v>
      </c>
      <c r="J6392">
        <f t="shared" si="199"/>
        <v>0</v>
      </c>
    </row>
    <row r="6393" spans="1:10">
      <c r="A6393" s="5">
        <v>41906.29203640046</v>
      </c>
      <c r="B6393" s="6">
        <v>40080</v>
      </c>
      <c r="C6393" s="8">
        <v>200.33333333332268</v>
      </c>
      <c r="D6393" s="9">
        <v>7.0000000000000007E-2</v>
      </c>
      <c r="E6393" s="9">
        <v>0</v>
      </c>
      <c r="F6393" s="9">
        <v>0</v>
      </c>
      <c r="G6393" s="9">
        <v>0.09</v>
      </c>
      <c r="H6393" s="9">
        <v>0.01</v>
      </c>
      <c r="I6393">
        <f t="shared" si="198"/>
        <v>3.4000000000000002E-2</v>
      </c>
      <c r="J6393">
        <f t="shared" si="199"/>
        <v>8.3333333333333332E-3</v>
      </c>
    </row>
    <row r="6394" spans="1:10">
      <c r="A6394" s="5">
        <v>41906.333703124998</v>
      </c>
      <c r="B6394" s="6">
        <v>40080</v>
      </c>
      <c r="C6394" s="8">
        <v>200.37499999998934</v>
      </c>
      <c r="D6394" s="9">
        <v>0.34</v>
      </c>
      <c r="E6394" s="9">
        <v>0.01</v>
      </c>
      <c r="F6394" s="9">
        <v>0.09</v>
      </c>
      <c r="G6394" s="9">
        <v>1.1200000000000001</v>
      </c>
      <c r="H6394" s="9">
        <v>0.09</v>
      </c>
      <c r="I6394">
        <f t="shared" si="198"/>
        <v>0.33</v>
      </c>
      <c r="J6394">
        <f t="shared" si="199"/>
        <v>8.0882352941176475E-2</v>
      </c>
    </row>
    <row r="6395" spans="1:10">
      <c r="A6395" s="5">
        <v>41906.375369849535</v>
      </c>
      <c r="B6395" s="6">
        <v>40080</v>
      </c>
      <c r="C6395" s="8">
        <v>200.416666666656</v>
      </c>
      <c r="D6395" s="9">
        <v>0.24</v>
      </c>
      <c r="E6395" s="9">
        <v>0.02</v>
      </c>
      <c r="F6395" s="9">
        <v>0.66</v>
      </c>
      <c r="G6395" s="9">
        <v>2.71</v>
      </c>
      <c r="H6395" s="9">
        <v>0.2</v>
      </c>
      <c r="I6395">
        <f t="shared" si="198"/>
        <v>0.76600000000000001</v>
      </c>
      <c r="J6395">
        <f t="shared" si="199"/>
        <v>0.18774509803921569</v>
      </c>
    </row>
    <row r="6396" spans="1:10">
      <c r="A6396" s="5">
        <v>41906.417036574072</v>
      </c>
      <c r="B6396" s="6">
        <v>40080</v>
      </c>
      <c r="C6396" s="8">
        <v>200.45833333332266</v>
      </c>
      <c r="D6396" s="9">
        <v>0.28000000000000003</v>
      </c>
      <c r="E6396" s="9">
        <v>0.04</v>
      </c>
      <c r="F6396" s="9">
        <v>1.17</v>
      </c>
      <c r="G6396" s="9">
        <v>2.58</v>
      </c>
      <c r="H6396" s="9">
        <v>0.71</v>
      </c>
      <c r="I6396">
        <f t="shared" si="198"/>
        <v>0.95600000000000007</v>
      </c>
      <c r="J6396">
        <f t="shared" si="199"/>
        <v>0.23431372549019608</v>
      </c>
    </row>
    <row r="6397" spans="1:10">
      <c r="A6397" s="5">
        <v>41906.458703298609</v>
      </c>
      <c r="B6397" s="6">
        <v>40080</v>
      </c>
      <c r="C6397" s="8">
        <v>200.49999999998931</v>
      </c>
      <c r="D6397" s="9">
        <v>0.38</v>
      </c>
      <c r="E6397" s="9">
        <v>0.04</v>
      </c>
      <c r="F6397" s="9">
        <v>2</v>
      </c>
      <c r="G6397" s="9">
        <v>0.81</v>
      </c>
      <c r="H6397" s="9">
        <v>0.66</v>
      </c>
      <c r="I6397">
        <f t="shared" si="198"/>
        <v>0.77800000000000002</v>
      </c>
      <c r="J6397">
        <f t="shared" si="199"/>
        <v>0.19068627450980394</v>
      </c>
    </row>
    <row r="6398" spans="1:10">
      <c r="A6398" s="5">
        <v>41906.500370023146</v>
      </c>
      <c r="B6398" s="6">
        <v>40080</v>
      </c>
      <c r="C6398" s="8">
        <v>200.54166666665597</v>
      </c>
      <c r="D6398" s="9">
        <v>0.42</v>
      </c>
      <c r="E6398" s="9">
        <v>0.03</v>
      </c>
      <c r="F6398" s="9">
        <v>3.16</v>
      </c>
      <c r="G6398" s="9">
        <v>0.34</v>
      </c>
      <c r="H6398" s="9">
        <v>1.57</v>
      </c>
      <c r="I6398">
        <f t="shared" si="198"/>
        <v>1.1040000000000001</v>
      </c>
      <c r="J6398">
        <f t="shared" si="199"/>
        <v>0.27058823529411768</v>
      </c>
    </row>
    <row r="6399" spans="1:10">
      <c r="A6399" s="5">
        <v>41906.542036747684</v>
      </c>
      <c r="B6399" s="6">
        <v>40080</v>
      </c>
      <c r="C6399" s="8">
        <v>200.58333333332263</v>
      </c>
      <c r="D6399" s="9">
        <v>0.7</v>
      </c>
      <c r="E6399" s="9">
        <v>0.01</v>
      </c>
      <c r="F6399" s="9">
        <v>2.71</v>
      </c>
      <c r="G6399" s="9">
        <v>1.01</v>
      </c>
      <c r="H6399" s="9">
        <v>2.6</v>
      </c>
      <c r="I6399">
        <f t="shared" si="198"/>
        <v>1.4059999999999999</v>
      </c>
      <c r="J6399">
        <f t="shared" si="199"/>
        <v>0.3446078431372549</v>
      </c>
    </row>
    <row r="6400" spans="1:10">
      <c r="A6400" s="5">
        <v>41906.583703472221</v>
      </c>
      <c r="B6400" s="6">
        <v>40080</v>
      </c>
      <c r="C6400" s="8">
        <v>200.62499999998929</v>
      </c>
      <c r="D6400" s="9">
        <v>0.56000000000000005</v>
      </c>
      <c r="E6400" s="9">
        <v>0</v>
      </c>
      <c r="F6400" s="9">
        <v>2.75</v>
      </c>
      <c r="G6400" s="9">
        <v>1.05</v>
      </c>
      <c r="H6400" s="9">
        <v>2.64</v>
      </c>
      <c r="I6400">
        <f t="shared" si="198"/>
        <v>1.4</v>
      </c>
      <c r="J6400">
        <f t="shared" si="199"/>
        <v>0.34313725490196073</v>
      </c>
    </row>
    <row r="6401" spans="1:10">
      <c r="A6401" s="5">
        <v>41906.625370196758</v>
      </c>
      <c r="B6401" s="6">
        <v>40080</v>
      </c>
      <c r="C6401" s="8">
        <v>200.66666666665594</v>
      </c>
      <c r="D6401" s="9">
        <v>0.41</v>
      </c>
      <c r="E6401" s="9">
        <v>0</v>
      </c>
      <c r="F6401" s="9">
        <v>2.21</v>
      </c>
      <c r="G6401" s="9">
        <v>1.06</v>
      </c>
      <c r="H6401" s="9">
        <v>1.83</v>
      </c>
      <c r="I6401">
        <f t="shared" si="198"/>
        <v>1.1019999999999999</v>
      </c>
      <c r="J6401">
        <f t="shared" si="199"/>
        <v>0.27009803921568626</v>
      </c>
    </row>
    <row r="6402" spans="1:10">
      <c r="A6402" s="5">
        <v>41906.667036921295</v>
      </c>
      <c r="B6402" s="6">
        <v>40080</v>
      </c>
      <c r="C6402" s="8">
        <v>200.7083333333226</v>
      </c>
      <c r="D6402" s="9">
        <v>0.16</v>
      </c>
      <c r="E6402" s="9">
        <v>0</v>
      </c>
      <c r="F6402" s="9">
        <v>1.69</v>
      </c>
      <c r="G6402" s="9">
        <v>1.1499999999999999</v>
      </c>
      <c r="H6402" s="9">
        <v>1.06</v>
      </c>
      <c r="I6402">
        <f t="shared" si="198"/>
        <v>0.81200000000000006</v>
      </c>
      <c r="J6402">
        <f t="shared" si="199"/>
        <v>0.19901960784313727</v>
      </c>
    </row>
    <row r="6403" spans="1:10">
      <c r="A6403" s="5">
        <v>41906.708703645832</v>
      </c>
      <c r="B6403" s="6">
        <v>40080</v>
      </c>
      <c r="C6403" s="8">
        <v>200.74999999998926</v>
      </c>
      <c r="D6403" s="9">
        <v>0.08</v>
      </c>
      <c r="E6403" s="9">
        <v>0</v>
      </c>
      <c r="F6403" s="9">
        <v>0.86</v>
      </c>
      <c r="G6403" s="9">
        <v>0.22</v>
      </c>
      <c r="H6403" s="9">
        <v>0.22</v>
      </c>
      <c r="I6403">
        <f t="shared" si="198"/>
        <v>0.27599999999999997</v>
      </c>
      <c r="J6403">
        <f t="shared" si="199"/>
        <v>6.7647058823529407E-2</v>
      </c>
    </row>
    <row r="6404" spans="1:10">
      <c r="A6404" s="5">
        <v>41906.75037037037</v>
      </c>
      <c r="B6404" s="6">
        <v>40080</v>
      </c>
      <c r="C6404" s="8">
        <v>200.79166666665591</v>
      </c>
      <c r="D6404" s="9">
        <v>0</v>
      </c>
      <c r="E6404" s="9">
        <v>0</v>
      </c>
      <c r="F6404" s="9">
        <v>0.25</v>
      </c>
      <c r="G6404" s="9">
        <v>0.04</v>
      </c>
      <c r="H6404" s="9">
        <v>0.02</v>
      </c>
      <c r="I6404">
        <f t="shared" ref="I6404:I6467" si="200">AVERAGE(D6404:H6404)</f>
        <v>6.2E-2</v>
      </c>
      <c r="J6404">
        <f t="shared" ref="J6404:J6467" si="201">I6404/4.08</f>
        <v>1.5196078431372549E-2</v>
      </c>
    </row>
    <row r="6405" spans="1:10">
      <c r="A6405" s="5">
        <v>41906.792037094907</v>
      </c>
      <c r="B6405" s="6">
        <v>40080</v>
      </c>
      <c r="C6405" s="8">
        <v>200.83333333332257</v>
      </c>
      <c r="D6405" s="9">
        <v>0</v>
      </c>
      <c r="E6405" s="9">
        <v>0</v>
      </c>
      <c r="F6405" s="9">
        <v>0.03</v>
      </c>
      <c r="G6405" s="9">
        <v>0</v>
      </c>
      <c r="H6405" s="9">
        <v>0</v>
      </c>
      <c r="I6405">
        <f t="shared" si="200"/>
        <v>6.0000000000000001E-3</v>
      </c>
      <c r="J6405">
        <f t="shared" si="201"/>
        <v>1.4705882352941176E-3</v>
      </c>
    </row>
    <row r="6406" spans="1:10">
      <c r="A6406" s="5">
        <v>41906.833703819444</v>
      </c>
      <c r="B6406" s="6">
        <v>40080</v>
      </c>
      <c r="C6406" s="8">
        <v>200.87499999998923</v>
      </c>
      <c r="D6406" s="9">
        <v>0</v>
      </c>
      <c r="E6406" s="9">
        <v>0</v>
      </c>
      <c r="F6406" s="9">
        <v>0</v>
      </c>
      <c r="G6406" s="9">
        <v>0</v>
      </c>
      <c r="H6406" s="9">
        <v>0</v>
      </c>
      <c r="I6406">
        <f t="shared" si="200"/>
        <v>0</v>
      </c>
      <c r="J6406">
        <f t="shared" si="201"/>
        <v>0</v>
      </c>
    </row>
    <row r="6407" spans="1:10">
      <c r="A6407" s="5">
        <v>41906.875370543981</v>
      </c>
      <c r="B6407" s="6">
        <v>40080</v>
      </c>
      <c r="C6407" s="8">
        <v>200.91666666665589</v>
      </c>
      <c r="D6407" s="9">
        <v>0</v>
      </c>
      <c r="E6407" s="9">
        <v>0</v>
      </c>
      <c r="F6407" s="9">
        <v>0</v>
      </c>
      <c r="G6407" s="9">
        <v>0</v>
      </c>
      <c r="H6407" s="9">
        <v>0</v>
      </c>
      <c r="I6407">
        <f t="shared" si="200"/>
        <v>0</v>
      </c>
      <c r="J6407">
        <f t="shared" si="201"/>
        <v>0</v>
      </c>
    </row>
    <row r="6408" spans="1:10">
      <c r="A6408" s="5">
        <v>41906.917037268518</v>
      </c>
      <c r="B6408" s="6">
        <v>40080</v>
      </c>
      <c r="C6408" s="8">
        <v>200.95833333332254</v>
      </c>
      <c r="D6408" s="9">
        <v>0</v>
      </c>
      <c r="E6408" s="9">
        <v>0</v>
      </c>
      <c r="F6408" s="9">
        <v>0</v>
      </c>
      <c r="G6408" s="9">
        <v>0</v>
      </c>
      <c r="H6408" s="9">
        <v>0</v>
      </c>
      <c r="I6408">
        <f t="shared" si="200"/>
        <v>0</v>
      </c>
      <c r="J6408">
        <f t="shared" si="201"/>
        <v>0</v>
      </c>
    </row>
    <row r="6409" spans="1:10">
      <c r="A6409" s="5">
        <v>41906.958703993056</v>
      </c>
      <c r="B6409" s="6">
        <v>40080</v>
      </c>
      <c r="C6409" s="8">
        <v>200.9999999999892</v>
      </c>
      <c r="D6409" s="9">
        <v>0</v>
      </c>
      <c r="E6409" s="9">
        <v>0</v>
      </c>
      <c r="F6409" s="9">
        <v>0</v>
      </c>
      <c r="G6409" s="9">
        <v>0</v>
      </c>
      <c r="H6409" s="9">
        <v>0</v>
      </c>
      <c r="I6409">
        <f t="shared" si="200"/>
        <v>0</v>
      </c>
      <c r="J6409">
        <f t="shared" si="201"/>
        <v>0</v>
      </c>
    </row>
    <row r="6410" spans="1:10">
      <c r="A6410" s="5">
        <v>41907.000370717593</v>
      </c>
      <c r="B6410" s="6">
        <v>40081</v>
      </c>
      <c r="C6410" s="8">
        <v>201.04166666665586</v>
      </c>
      <c r="D6410" s="9">
        <v>0</v>
      </c>
      <c r="E6410" s="9">
        <v>0</v>
      </c>
      <c r="F6410" s="9">
        <v>0</v>
      </c>
      <c r="G6410" s="9">
        <v>0</v>
      </c>
      <c r="H6410" s="9">
        <v>0</v>
      </c>
      <c r="I6410">
        <f t="shared" si="200"/>
        <v>0</v>
      </c>
      <c r="J6410">
        <f t="shared" si="201"/>
        <v>0</v>
      </c>
    </row>
    <row r="6411" spans="1:10">
      <c r="A6411" s="5">
        <v>41907.04203744213</v>
      </c>
      <c r="B6411" s="6">
        <v>40081</v>
      </c>
      <c r="C6411" s="8">
        <v>201.08333333332251</v>
      </c>
      <c r="D6411" s="9">
        <v>0</v>
      </c>
      <c r="E6411" s="9">
        <v>0</v>
      </c>
      <c r="F6411" s="9">
        <v>0</v>
      </c>
      <c r="G6411" s="9">
        <v>0</v>
      </c>
      <c r="H6411" s="9">
        <v>0</v>
      </c>
      <c r="I6411">
        <f t="shared" si="200"/>
        <v>0</v>
      </c>
      <c r="J6411">
        <f t="shared" si="201"/>
        <v>0</v>
      </c>
    </row>
    <row r="6412" spans="1:10">
      <c r="A6412" s="5">
        <v>41907.083704166667</v>
      </c>
      <c r="B6412" s="6">
        <v>40081</v>
      </c>
      <c r="C6412" s="8">
        <v>201.12499999998917</v>
      </c>
      <c r="D6412" s="9">
        <v>0</v>
      </c>
      <c r="E6412" s="9">
        <v>0</v>
      </c>
      <c r="F6412" s="9">
        <v>0</v>
      </c>
      <c r="G6412" s="9">
        <v>0</v>
      </c>
      <c r="H6412" s="9">
        <v>0</v>
      </c>
      <c r="I6412">
        <f t="shared" si="200"/>
        <v>0</v>
      </c>
      <c r="J6412">
        <f t="shared" si="201"/>
        <v>0</v>
      </c>
    </row>
    <row r="6413" spans="1:10">
      <c r="A6413" s="5">
        <v>41907.125370891205</v>
      </c>
      <c r="B6413" s="6">
        <v>40081</v>
      </c>
      <c r="C6413" s="8">
        <v>201.16666666665583</v>
      </c>
      <c r="D6413" s="9">
        <v>0</v>
      </c>
      <c r="E6413" s="9">
        <v>0</v>
      </c>
      <c r="F6413" s="9">
        <v>0</v>
      </c>
      <c r="G6413" s="9">
        <v>0</v>
      </c>
      <c r="H6413" s="9">
        <v>0</v>
      </c>
      <c r="I6413">
        <f t="shared" si="200"/>
        <v>0</v>
      </c>
      <c r="J6413">
        <f t="shared" si="201"/>
        <v>0</v>
      </c>
    </row>
    <row r="6414" spans="1:10">
      <c r="A6414" s="5">
        <v>41907.167037615742</v>
      </c>
      <c r="B6414" s="6">
        <v>40081</v>
      </c>
      <c r="C6414" s="8">
        <v>201.20833333332249</v>
      </c>
      <c r="D6414" s="9">
        <v>0</v>
      </c>
      <c r="E6414" s="9">
        <v>0</v>
      </c>
      <c r="F6414" s="9">
        <v>0</v>
      </c>
      <c r="G6414" s="9">
        <v>0</v>
      </c>
      <c r="H6414" s="9">
        <v>0</v>
      </c>
      <c r="I6414">
        <f t="shared" si="200"/>
        <v>0</v>
      </c>
      <c r="J6414">
        <f t="shared" si="201"/>
        <v>0</v>
      </c>
    </row>
    <row r="6415" spans="1:10">
      <c r="A6415" s="5">
        <v>41907.208704340279</v>
      </c>
      <c r="B6415" s="6">
        <v>40081</v>
      </c>
      <c r="C6415" s="8">
        <v>201.24999999998914</v>
      </c>
      <c r="D6415" s="9">
        <v>0</v>
      </c>
      <c r="E6415" s="9">
        <v>0</v>
      </c>
      <c r="F6415" s="9">
        <v>0</v>
      </c>
      <c r="G6415" s="9">
        <v>0</v>
      </c>
      <c r="H6415" s="9">
        <v>0</v>
      </c>
      <c r="I6415">
        <f t="shared" si="200"/>
        <v>0</v>
      </c>
      <c r="J6415">
        <f t="shared" si="201"/>
        <v>0</v>
      </c>
    </row>
    <row r="6416" spans="1:10">
      <c r="A6416" s="5">
        <v>41907.250371064816</v>
      </c>
      <c r="B6416" s="6">
        <v>40081</v>
      </c>
      <c r="C6416" s="8">
        <v>201.2916666666558</v>
      </c>
      <c r="D6416" s="9">
        <v>0</v>
      </c>
      <c r="E6416" s="9">
        <v>0</v>
      </c>
      <c r="F6416" s="9">
        <v>0</v>
      </c>
      <c r="G6416" s="9">
        <v>0</v>
      </c>
      <c r="H6416" s="9">
        <v>0</v>
      </c>
      <c r="I6416">
        <f t="shared" si="200"/>
        <v>0</v>
      </c>
      <c r="J6416">
        <f t="shared" si="201"/>
        <v>0</v>
      </c>
    </row>
    <row r="6417" spans="1:10">
      <c r="A6417" s="5">
        <v>41907.292037789353</v>
      </c>
      <c r="B6417" s="6">
        <v>40081</v>
      </c>
      <c r="C6417" s="8">
        <v>201.33333333332246</v>
      </c>
      <c r="D6417" s="9">
        <v>7.0000000000000007E-2</v>
      </c>
      <c r="E6417" s="9">
        <v>0</v>
      </c>
      <c r="F6417" s="9">
        <v>0</v>
      </c>
      <c r="G6417" s="9">
        <v>0.23</v>
      </c>
      <c r="H6417" s="9">
        <v>0.31</v>
      </c>
      <c r="I6417">
        <f t="shared" si="200"/>
        <v>0.12200000000000003</v>
      </c>
      <c r="J6417">
        <f t="shared" si="201"/>
        <v>2.990196078431373E-2</v>
      </c>
    </row>
    <row r="6418" spans="1:10">
      <c r="A6418" s="5">
        <v>41907.333704513891</v>
      </c>
      <c r="B6418" s="6">
        <v>40081</v>
      </c>
      <c r="C6418" s="8">
        <v>201.37499999998911</v>
      </c>
      <c r="D6418" s="9">
        <v>1.4</v>
      </c>
      <c r="E6418" s="9">
        <v>0</v>
      </c>
      <c r="F6418" s="9">
        <v>0.05</v>
      </c>
      <c r="G6418" s="9">
        <v>1.5</v>
      </c>
      <c r="H6418" s="9">
        <v>1.9</v>
      </c>
      <c r="I6418">
        <f t="shared" si="200"/>
        <v>0.97</v>
      </c>
      <c r="J6418">
        <f t="shared" si="201"/>
        <v>0.23774509803921567</v>
      </c>
    </row>
    <row r="6419" spans="1:10">
      <c r="A6419" s="5">
        <v>41907.375371238428</v>
      </c>
      <c r="B6419" s="6">
        <v>40081</v>
      </c>
      <c r="C6419" s="8">
        <v>201.41666666665577</v>
      </c>
      <c r="D6419" s="9">
        <v>2.0299999999999998</v>
      </c>
      <c r="E6419" s="9">
        <v>0.06</v>
      </c>
      <c r="F6419" s="9">
        <v>0.23</v>
      </c>
      <c r="G6419" s="9">
        <v>2.31</v>
      </c>
      <c r="H6419" s="9">
        <v>2.78</v>
      </c>
      <c r="I6419">
        <f t="shared" si="200"/>
        <v>1.482</v>
      </c>
      <c r="J6419">
        <f t="shared" si="201"/>
        <v>0.36323529411764705</v>
      </c>
    </row>
    <row r="6420" spans="1:10">
      <c r="A6420" s="5">
        <v>41907.417037962965</v>
      </c>
      <c r="B6420" s="6">
        <v>40081</v>
      </c>
      <c r="C6420" s="8">
        <v>201.45833333332243</v>
      </c>
      <c r="D6420" s="9">
        <v>0.75</v>
      </c>
      <c r="E6420" s="9">
        <v>0.04</v>
      </c>
      <c r="F6420" s="9">
        <v>0.42</v>
      </c>
      <c r="G6420" s="9">
        <v>2.31</v>
      </c>
      <c r="H6420" s="9">
        <v>3.01</v>
      </c>
      <c r="I6420">
        <f t="shared" si="200"/>
        <v>1.3059999999999998</v>
      </c>
      <c r="J6420">
        <f t="shared" si="201"/>
        <v>0.32009803921568625</v>
      </c>
    </row>
    <row r="6421" spans="1:10">
      <c r="A6421" s="5">
        <v>41907.458704687502</v>
      </c>
      <c r="B6421" s="6">
        <v>40081</v>
      </c>
      <c r="C6421" s="8">
        <v>201.49999999998909</v>
      </c>
      <c r="D6421" s="9">
        <v>0.88</v>
      </c>
      <c r="E6421" s="9">
        <v>7.0000000000000007E-2</v>
      </c>
      <c r="F6421" s="9">
        <v>0.45</v>
      </c>
      <c r="G6421" s="9">
        <v>3.4</v>
      </c>
      <c r="H6421" s="9">
        <v>2.7</v>
      </c>
      <c r="I6421">
        <f t="shared" si="200"/>
        <v>1.5</v>
      </c>
      <c r="J6421">
        <f t="shared" si="201"/>
        <v>0.36764705882352938</v>
      </c>
    </row>
    <row r="6422" spans="1:10">
      <c r="A6422" s="5">
        <v>41907.500371412039</v>
      </c>
      <c r="B6422" s="6">
        <v>40081</v>
      </c>
      <c r="C6422" s="8">
        <v>201.54166666665574</v>
      </c>
      <c r="D6422" s="9">
        <v>2.2999999999999998</v>
      </c>
      <c r="E6422" s="9">
        <v>0.12</v>
      </c>
      <c r="F6422" s="9">
        <v>0.57999999999999996</v>
      </c>
      <c r="G6422" s="9">
        <v>2.7</v>
      </c>
      <c r="H6422" s="9">
        <v>2.2999999999999998</v>
      </c>
      <c r="I6422">
        <f t="shared" si="200"/>
        <v>1.6</v>
      </c>
      <c r="J6422">
        <f t="shared" si="201"/>
        <v>0.39215686274509803</v>
      </c>
    </row>
    <row r="6423" spans="1:10">
      <c r="A6423" s="5">
        <v>41907.542038136577</v>
      </c>
      <c r="B6423" s="6">
        <v>40081</v>
      </c>
      <c r="C6423" s="8">
        <v>201.5833333333224</v>
      </c>
      <c r="D6423" s="9">
        <v>0.56000000000000005</v>
      </c>
      <c r="E6423" s="9">
        <v>0.05</v>
      </c>
      <c r="F6423" s="9">
        <v>0.95</v>
      </c>
      <c r="G6423" s="9">
        <v>0.99</v>
      </c>
      <c r="H6423" s="9">
        <v>1.47</v>
      </c>
      <c r="I6423">
        <f t="shared" si="200"/>
        <v>0.80399999999999994</v>
      </c>
      <c r="J6423">
        <f t="shared" si="201"/>
        <v>0.19705882352941176</v>
      </c>
    </row>
    <row r="6424" spans="1:10">
      <c r="A6424" s="5">
        <v>41907.583704861114</v>
      </c>
      <c r="B6424" s="6">
        <v>40081</v>
      </c>
      <c r="C6424" s="8">
        <v>201.62499999998906</v>
      </c>
      <c r="D6424" s="9">
        <v>0.65</v>
      </c>
      <c r="E6424" s="9">
        <v>0.04</v>
      </c>
      <c r="F6424" s="9">
        <v>0.85</v>
      </c>
      <c r="G6424" s="9">
        <v>0.66</v>
      </c>
      <c r="H6424" s="9">
        <v>0.9</v>
      </c>
      <c r="I6424">
        <f t="shared" si="200"/>
        <v>0.62</v>
      </c>
      <c r="J6424">
        <f t="shared" si="201"/>
        <v>0.15196078431372548</v>
      </c>
    </row>
    <row r="6425" spans="1:10">
      <c r="A6425" s="5">
        <v>41907.625371585651</v>
      </c>
      <c r="B6425" s="6">
        <v>40081</v>
      </c>
      <c r="C6425" s="8">
        <v>201.66666666665571</v>
      </c>
      <c r="D6425" s="9">
        <v>0.34</v>
      </c>
      <c r="E6425" s="9">
        <v>0.04</v>
      </c>
      <c r="F6425" s="9">
        <v>0.7</v>
      </c>
      <c r="G6425" s="9">
        <v>0.34</v>
      </c>
      <c r="H6425" s="9">
        <v>0.48</v>
      </c>
      <c r="I6425">
        <f t="shared" si="200"/>
        <v>0.38</v>
      </c>
      <c r="J6425">
        <f t="shared" si="201"/>
        <v>9.3137254901960786E-2</v>
      </c>
    </row>
    <row r="6426" spans="1:10">
      <c r="A6426" s="5">
        <v>41907.667038310188</v>
      </c>
      <c r="B6426" s="6">
        <v>40081</v>
      </c>
      <c r="C6426" s="8">
        <v>201.70833333332237</v>
      </c>
      <c r="D6426" s="9">
        <v>0.21</v>
      </c>
      <c r="E6426" s="9">
        <v>0.02</v>
      </c>
      <c r="F6426" s="9">
        <v>0.92</v>
      </c>
      <c r="G6426" s="9">
        <v>0.21</v>
      </c>
      <c r="H6426" s="9">
        <v>0.45</v>
      </c>
      <c r="I6426">
        <f t="shared" si="200"/>
        <v>0.36199999999999999</v>
      </c>
      <c r="J6426">
        <f t="shared" si="201"/>
        <v>8.8725490196078421E-2</v>
      </c>
    </row>
    <row r="6427" spans="1:10">
      <c r="A6427" s="5">
        <v>41907.708705034725</v>
      </c>
      <c r="B6427" s="6">
        <v>40081</v>
      </c>
      <c r="C6427" s="8">
        <v>201.74999999998903</v>
      </c>
      <c r="D6427" s="9">
        <v>0.09</v>
      </c>
      <c r="E6427" s="9">
        <v>0</v>
      </c>
      <c r="F6427" s="9">
        <v>0.71</v>
      </c>
      <c r="G6427" s="9">
        <v>0.03</v>
      </c>
      <c r="H6427" s="9">
        <v>0.15</v>
      </c>
      <c r="I6427">
        <f t="shared" si="200"/>
        <v>0.19600000000000001</v>
      </c>
      <c r="J6427">
        <f t="shared" si="201"/>
        <v>4.8039215686274513E-2</v>
      </c>
    </row>
    <row r="6428" spans="1:10">
      <c r="A6428" s="5">
        <v>41907.750371759263</v>
      </c>
      <c r="B6428" s="6">
        <v>40081</v>
      </c>
      <c r="C6428" s="8">
        <v>201.79166666665569</v>
      </c>
      <c r="D6428" s="9">
        <v>0.02</v>
      </c>
      <c r="E6428" s="9">
        <v>0</v>
      </c>
      <c r="F6428" s="9">
        <v>0.12</v>
      </c>
      <c r="G6428" s="9">
        <v>0</v>
      </c>
      <c r="H6428" s="9">
        <v>0.01</v>
      </c>
      <c r="I6428">
        <f t="shared" si="200"/>
        <v>0.03</v>
      </c>
      <c r="J6428">
        <f t="shared" si="201"/>
        <v>7.3529411764705881E-3</v>
      </c>
    </row>
    <row r="6429" spans="1:10">
      <c r="A6429" s="5">
        <v>41907.7920384838</v>
      </c>
      <c r="B6429" s="6">
        <v>40081</v>
      </c>
      <c r="C6429" s="8">
        <v>201.83333333332234</v>
      </c>
      <c r="D6429" s="9">
        <v>0</v>
      </c>
      <c r="E6429" s="9">
        <v>0</v>
      </c>
      <c r="F6429" s="9">
        <v>0.01</v>
      </c>
      <c r="G6429" s="9">
        <v>0</v>
      </c>
      <c r="H6429" s="9">
        <v>0</v>
      </c>
      <c r="I6429">
        <f t="shared" si="200"/>
        <v>2E-3</v>
      </c>
      <c r="J6429">
        <f t="shared" si="201"/>
        <v>4.9019607843137254E-4</v>
      </c>
    </row>
    <row r="6430" spans="1:10">
      <c r="A6430" s="5">
        <v>41907.83370520833</v>
      </c>
      <c r="B6430" s="6">
        <v>40081</v>
      </c>
      <c r="C6430" s="8">
        <v>201.874999999989</v>
      </c>
      <c r="D6430" s="9">
        <v>0</v>
      </c>
      <c r="E6430" s="9">
        <v>0</v>
      </c>
      <c r="F6430" s="9">
        <v>0</v>
      </c>
      <c r="G6430" s="9">
        <v>0</v>
      </c>
      <c r="H6430" s="9">
        <v>0</v>
      </c>
      <c r="I6430">
        <f t="shared" si="200"/>
        <v>0</v>
      </c>
      <c r="J6430">
        <f t="shared" si="201"/>
        <v>0</v>
      </c>
    </row>
    <row r="6431" spans="1:10">
      <c r="A6431" s="5">
        <v>41907.875371932867</v>
      </c>
      <c r="B6431" s="6">
        <v>40081</v>
      </c>
      <c r="C6431" s="8">
        <v>201.91666666665566</v>
      </c>
      <c r="D6431" s="9">
        <v>0</v>
      </c>
      <c r="E6431" s="9">
        <v>0</v>
      </c>
      <c r="F6431" s="9">
        <v>0</v>
      </c>
      <c r="G6431" s="9">
        <v>0</v>
      </c>
      <c r="H6431" s="9">
        <v>0</v>
      </c>
      <c r="I6431">
        <f t="shared" si="200"/>
        <v>0</v>
      </c>
      <c r="J6431">
        <f t="shared" si="201"/>
        <v>0</v>
      </c>
    </row>
    <row r="6432" spans="1:10">
      <c r="A6432" s="5">
        <v>41907.917038657404</v>
      </c>
      <c r="B6432" s="6">
        <v>40081</v>
      </c>
      <c r="C6432" s="8">
        <v>201.95833333332232</v>
      </c>
      <c r="D6432" s="9">
        <v>0</v>
      </c>
      <c r="E6432" s="9">
        <v>0</v>
      </c>
      <c r="F6432" s="9">
        <v>0</v>
      </c>
      <c r="G6432" s="9">
        <v>0</v>
      </c>
      <c r="H6432" s="9">
        <v>0</v>
      </c>
      <c r="I6432">
        <f t="shared" si="200"/>
        <v>0</v>
      </c>
      <c r="J6432">
        <f t="shared" si="201"/>
        <v>0</v>
      </c>
    </row>
    <row r="6433" spans="1:10">
      <c r="A6433" s="5">
        <v>41907.958705381941</v>
      </c>
      <c r="B6433" s="6">
        <v>40081</v>
      </c>
      <c r="C6433" s="8">
        <v>201.99999999998897</v>
      </c>
      <c r="D6433" s="9">
        <v>0</v>
      </c>
      <c r="E6433" s="9">
        <v>0</v>
      </c>
      <c r="F6433" s="9">
        <v>0</v>
      </c>
      <c r="G6433" s="9">
        <v>0</v>
      </c>
      <c r="H6433" s="9">
        <v>0</v>
      </c>
      <c r="I6433">
        <f t="shared" si="200"/>
        <v>0</v>
      </c>
      <c r="J6433">
        <f t="shared" si="201"/>
        <v>0</v>
      </c>
    </row>
    <row r="6434" spans="1:10">
      <c r="A6434" s="5">
        <v>41908.000372106479</v>
      </c>
      <c r="B6434" s="6">
        <v>40082</v>
      </c>
      <c r="C6434" s="8">
        <v>202.04166666665563</v>
      </c>
      <c r="D6434" s="9">
        <v>0</v>
      </c>
      <c r="E6434" s="9">
        <v>0</v>
      </c>
      <c r="F6434" s="9">
        <v>0</v>
      </c>
      <c r="G6434" s="9">
        <v>0</v>
      </c>
      <c r="H6434" s="9">
        <v>0</v>
      </c>
      <c r="I6434">
        <f t="shared" si="200"/>
        <v>0</v>
      </c>
      <c r="J6434">
        <f t="shared" si="201"/>
        <v>0</v>
      </c>
    </row>
    <row r="6435" spans="1:10">
      <c r="A6435" s="5">
        <v>41908.042038831016</v>
      </c>
      <c r="B6435" s="6">
        <v>40082</v>
      </c>
      <c r="C6435" s="8">
        <v>202.08333333332229</v>
      </c>
      <c r="D6435" s="9">
        <v>0</v>
      </c>
      <c r="E6435" s="9">
        <v>0</v>
      </c>
      <c r="F6435" s="9">
        <v>0</v>
      </c>
      <c r="G6435" s="9">
        <v>0</v>
      </c>
      <c r="H6435" s="9">
        <v>0</v>
      </c>
      <c r="I6435">
        <f t="shared" si="200"/>
        <v>0</v>
      </c>
      <c r="J6435">
        <f t="shared" si="201"/>
        <v>0</v>
      </c>
    </row>
    <row r="6436" spans="1:10">
      <c r="A6436" s="5">
        <v>41908.083705555553</v>
      </c>
      <c r="B6436" s="6">
        <v>40082</v>
      </c>
      <c r="C6436" s="8">
        <v>202.12499999998894</v>
      </c>
      <c r="D6436" s="9">
        <v>0</v>
      </c>
      <c r="E6436" s="9">
        <v>0</v>
      </c>
      <c r="F6436" s="9">
        <v>0</v>
      </c>
      <c r="G6436" s="9">
        <v>0</v>
      </c>
      <c r="H6436" s="9">
        <v>0</v>
      </c>
      <c r="I6436">
        <f t="shared" si="200"/>
        <v>0</v>
      </c>
      <c r="J6436">
        <f t="shared" si="201"/>
        <v>0</v>
      </c>
    </row>
    <row r="6437" spans="1:10">
      <c r="A6437" s="5">
        <v>41908.12537228009</v>
      </c>
      <c r="B6437" s="6">
        <v>40082</v>
      </c>
      <c r="C6437" s="8">
        <v>202.1666666666556</v>
      </c>
      <c r="D6437" s="9">
        <v>0</v>
      </c>
      <c r="E6437" s="9">
        <v>0</v>
      </c>
      <c r="F6437" s="9">
        <v>0</v>
      </c>
      <c r="G6437" s="9">
        <v>0</v>
      </c>
      <c r="H6437" s="9">
        <v>0</v>
      </c>
      <c r="I6437">
        <f t="shared" si="200"/>
        <v>0</v>
      </c>
      <c r="J6437">
        <f t="shared" si="201"/>
        <v>0</v>
      </c>
    </row>
    <row r="6438" spans="1:10">
      <c r="A6438" s="5">
        <v>41908.167039004627</v>
      </c>
      <c r="B6438" s="6">
        <v>40082</v>
      </c>
      <c r="C6438" s="8">
        <v>202.20833333332226</v>
      </c>
      <c r="D6438" s="9">
        <v>0</v>
      </c>
      <c r="E6438" s="9">
        <v>0</v>
      </c>
      <c r="F6438" s="9">
        <v>0</v>
      </c>
      <c r="G6438" s="9">
        <v>0</v>
      </c>
      <c r="H6438" s="9">
        <v>0</v>
      </c>
      <c r="I6438">
        <f t="shared" si="200"/>
        <v>0</v>
      </c>
      <c r="J6438">
        <f t="shared" si="201"/>
        <v>0</v>
      </c>
    </row>
    <row r="6439" spans="1:10">
      <c r="A6439" s="5">
        <v>41908.208705729165</v>
      </c>
      <c r="B6439" s="6">
        <v>40082</v>
      </c>
      <c r="C6439" s="8">
        <v>202.24999999998892</v>
      </c>
      <c r="D6439" s="9">
        <v>0</v>
      </c>
      <c r="E6439" s="9">
        <v>0</v>
      </c>
      <c r="F6439" s="9">
        <v>0</v>
      </c>
      <c r="G6439" s="9">
        <v>0</v>
      </c>
      <c r="H6439" s="9">
        <v>0</v>
      </c>
      <c r="I6439">
        <f t="shared" si="200"/>
        <v>0</v>
      </c>
      <c r="J6439">
        <f t="shared" si="201"/>
        <v>0</v>
      </c>
    </row>
    <row r="6440" spans="1:10">
      <c r="A6440" s="5">
        <v>41908.250372453702</v>
      </c>
      <c r="B6440" s="6">
        <v>40082</v>
      </c>
      <c r="C6440" s="8">
        <v>202.29166666665557</v>
      </c>
      <c r="D6440" s="9">
        <v>0</v>
      </c>
      <c r="E6440" s="9">
        <v>0</v>
      </c>
      <c r="F6440" s="9">
        <v>0</v>
      </c>
      <c r="G6440" s="9">
        <v>0</v>
      </c>
      <c r="H6440" s="9">
        <v>0</v>
      </c>
      <c r="I6440">
        <f t="shared" si="200"/>
        <v>0</v>
      </c>
      <c r="J6440">
        <f t="shared" si="201"/>
        <v>0</v>
      </c>
    </row>
    <row r="6441" spans="1:10">
      <c r="A6441" s="5">
        <v>41908.292039178239</v>
      </c>
      <c r="B6441" s="6">
        <v>40082</v>
      </c>
      <c r="C6441" s="8">
        <v>202.33333333332223</v>
      </c>
      <c r="D6441" s="9">
        <v>0.21</v>
      </c>
      <c r="E6441" s="9">
        <v>0.2</v>
      </c>
      <c r="F6441" s="9">
        <v>0</v>
      </c>
      <c r="G6441" s="9">
        <v>0.19</v>
      </c>
      <c r="H6441" s="9">
        <v>0.03</v>
      </c>
      <c r="I6441">
        <f t="shared" si="200"/>
        <v>0.12600000000000003</v>
      </c>
      <c r="J6441">
        <f t="shared" si="201"/>
        <v>3.0882352941176475E-2</v>
      </c>
    </row>
    <row r="6442" spans="1:10">
      <c r="A6442" s="5">
        <v>41908.333705902776</v>
      </c>
      <c r="B6442" s="6">
        <v>40082</v>
      </c>
      <c r="C6442" s="8">
        <v>202.37499999998889</v>
      </c>
      <c r="D6442" s="9">
        <v>1.62</v>
      </c>
      <c r="E6442" s="9">
        <v>0.59</v>
      </c>
      <c r="F6442" s="9">
        <v>0.23</v>
      </c>
      <c r="G6442" s="9">
        <v>1.79</v>
      </c>
      <c r="H6442" s="9">
        <v>1.5</v>
      </c>
      <c r="I6442">
        <f t="shared" si="200"/>
        <v>1.1460000000000001</v>
      </c>
      <c r="J6442">
        <f t="shared" si="201"/>
        <v>0.28088235294117647</v>
      </c>
    </row>
    <row r="6443" spans="1:10">
      <c r="A6443" s="5">
        <v>41908.375372627313</v>
      </c>
      <c r="B6443" s="6">
        <v>40082</v>
      </c>
      <c r="C6443" s="8">
        <v>202.41666666665554</v>
      </c>
      <c r="D6443" s="9">
        <v>2.2799999999999998</v>
      </c>
      <c r="E6443" s="9">
        <v>1.68</v>
      </c>
      <c r="F6443" s="9">
        <v>1.8</v>
      </c>
      <c r="G6443" s="9">
        <v>2.4</v>
      </c>
      <c r="H6443" s="9">
        <v>2.69</v>
      </c>
      <c r="I6443">
        <f t="shared" si="200"/>
        <v>2.17</v>
      </c>
      <c r="J6443">
        <f t="shared" si="201"/>
        <v>0.53186274509803921</v>
      </c>
    </row>
    <row r="6444" spans="1:10">
      <c r="A6444" s="5">
        <v>41908.417039351851</v>
      </c>
      <c r="B6444" s="6">
        <v>40082</v>
      </c>
      <c r="C6444" s="8">
        <v>202.4583333333222</v>
      </c>
      <c r="D6444" s="9">
        <v>2.44</v>
      </c>
      <c r="E6444" s="9">
        <v>1.4</v>
      </c>
      <c r="F6444" s="9">
        <v>2.5</v>
      </c>
      <c r="G6444" s="9">
        <v>2.4900000000000002</v>
      </c>
      <c r="H6444" s="9">
        <v>3.2</v>
      </c>
      <c r="I6444">
        <f t="shared" si="200"/>
        <v>2.4060000000000001</v>
      </c>
      <c r="J6444">
        <f t="shared" si="201"/>
        <v>0.58970588235294119</v>
      </c>
    </row>
    <row r="6445" spans="1:10">
      <c r="A6445" s="5">
        <v>41908.458706076388</v>
      </c>
      <c r="B6445" s="6">
        <v>40082</v>
      </c>
      <c r="C6445" s="8">
        <v>202.49999999998886</v>
      </c>
      <c r="D6445" s="9">
        <v>2.63</v>
      </c>
      <c r="E6445" s="9">
        <v>1.19</v>
      </c>
      <c r="F6445" s="9">
        <v>3.14</v>
      </c>
      <c r="G6445" s="9">
        <v>1.42</v>
      </c>
      <c r="H6445" s="9">
        <v>2.27</v>
      </c>
      <c r="I6445">
        <f t="shared" si="200"/>
        <v>2.13</v>
      </c>
      <c r="J6445">
        <f t="shared" si="201"/>
        <v>0.52205882352941169</v>
      </c>
    </row>
    <row r="6446" spans="1:10">
      <c r="A6446" s="5">
        <v>41908.500372800925</v>
      </c>
      <c r="B6446" s="6">
        <v>40082</v>
      </c>
      <c r="C6446" s="8">
        <v>202.54166666665552</v>
      </c>
      <c r="D6446" s="9">
        <v>2.77</v>
      </c>
      <c r="E6446" s="9">
        <v>0.79</v>
      </c>
      <c r="F6446" s="9">
        <v>3.39</v>
      </c>
      <c r="G6446" s="9">
        <v>0.67</v>
      </c>
      <c r="H6446" s="9">
        <v>1.3</v>
      </c>
      <c r="I6446">
        <f t="shared" si="200"/>
        <v>1.784</v>
      </c>
      <c r="J6446">
        <f t="shared" si="201"/>
        <v>0.43725490196078431</v>
      </c>
    </row>
    <row r="6447" spans="1:10">
      <c r="A6447" s="5">
        <v>41908.542039525462</v>
      </c>
      <c r="B6447" s="6">
        <v>40082</v>
      </c>
      <c r="C6447" s="8">
        <v>202.58333333332217</v>
      </c>
      <c r="D6447" s="9">
        <v>1.03</v>
      </c>
      <c r="E6447" s="9">
        <v>1.97</v>
      </c>
      <c r="F6447" s="9">
        <v>3.46</v>
      </c>
      <c r="G6447" s="9">
        <v>0.23</v>
      </c>
      <c r="H6447" s="9">
        <v>0.9</v>
      </c>
      <c r="I6447">
        <f t="shared" si="200"/>
        <v>1.5180000000000002</v>
      </c>
      <c r="J6447">
        <f t="shared" si="201"/>
        <v>0.37205882352941183</v>
      </c>
    </row>
    <row r="6448" spans="1:10">
      <c r="A6448" s="5">
        <v>41908.58370625</v>
      </c>
      <c r="B6448" s="6">
        <v>40082</v>
      </c>
      <c r="C6448" s="8">
        <v>202.62499999998883</v>
      </c>
      <c r="D6448" s="9">
        <v>0.65</v>
      </c>
      <c r="E6448" s="9">
        <v>1.05</v>
      </c>
      <c r="F6448" s="9">
        <v>1.25</v>
      </c>
      <c r="G6448" s="9">
        <v>0.18</v>
      </c>
      <c r="H6448" s="9">
        <v>0.56000000000000005</v>
      </c>
      <c r="I6448">
        <f t="shared" si="200"/>
        <v>0.7380000000000001</v>
      </c>
      <c r="J6448">
        <f t="shared" si="201"/>
        <v>0.18088235294117649</v>
      </c>
    </row>
    <row r="6449" spans="1:10">
      <c r="A6449" s="5">
        <v>41908.625372974537</v>
      </c>
      <c r="B6449" s="6">
        <v>40082</v>
      </c>
      <c r="C6449" s="8">
        <v>202.66666666665549</v>
      </c>
      <c r="D6449" s="9">
        <v>0.56000000000000005</v>
      </c>
      <c r="E6449" s="9">
        <v>0.49</v>
      </c>
      <c r="F6449" s="9">
        <v>0.82</v>
      </c>
      <c r="G6449" s="9">
        <v>0.16</v>
      </c>
      <c r="H6449" s="9">
        <v>0.89</v>
      </c>
      <c r="I6449">
        <f t="shared" si="200"/>
        <v>0.58400000000000007</v>
      </c>
      <c r="J6449">
        <f t="shared" si="201"/>
        <v>0.1431372549019608</v>
      </c>
    </row>
    <row r="6450" spans="1:10">
      <c r="A6450" s="5">
        <v>41908.667039699074</v>
      </c>
      <c r="B6450" s="6">
        <v>40082</v>
      </c>
      <c r="C6450" s="8">
        <v>202.70833333332214</v>
      </c>
      <c r="D6450" s="9">
        <v>0.39</v>
      </c>
      <c r="E6450" s="9">
        <v>0.26</v>
      </c>
      <c r="F6450" s="9">
        <v>1.52</v>
      </c>
      <c r="G6450" s="9">
        <v>0.1</v>
      </c>
      <c r="H6450" s="9">
        <v>0.94</v>
      </c>
      <c r="I6450">
        <f t="shared" si="200"/>
        <v>0.64200000000000002</v>
      </c>
      <c r="J6450">
        <f t="shared" si="201"/>
        <v>0.15735294117647058</v>
      </c>
    </row>
    <row r="6451" spans="1:10">
      <c r="A6451" s="5">
        <v>41908.708706423611</v>
      </c>
      <c r="B6451" s="6">
        <v>40082</v>
      </c>
      <c r="C6451" s="8">
        <v>202.7499999999888</v>
      </c>
      <c r="D6451" s="9">
        <v>7.0000000000000007E-2</v>
      </c>
      <c r="E6451" s="9">
        <v>0.1</v>
      </c>
      <c r="F6451" s="9">
        <v>0.23</v>
      </c>
      <c r="G6451" s="9">
        <v>0.02</v>
      </c>
      <c r="H6451" s="9">
        <v>0.25</v>
      </c>
      <c r="I6451">
        <f t="shared" si="200"/>
        <v>0.13400000000000001</v>
      </c>
      <c r="J6451">
        <f t="shared" si="201"/>
        <v>3.2843137254901962E-2</v>
      </c>
    </row>
    <row r="6452" spans="1:10">
      <c r="A6452" s="5">
        <v>41908.750373148148</v>
      </c>
      <c r="B6452" s="6">
        <v>40082</v>
      </c>
      <c r="C6452" s="8">
        <v>202.79166666665546</v>
      </c>
      <c r="D6452" s="9">
        <v>0.01</v>
      </c>
      <c r="E6452" s="9">
        <v>0.02</v>
      </c>
      <c r="F6452" s="9">
        <v>0.28000000000000003</v>
      </c>
      <c r="G6452" s="9">
        <v>0</v>
      </c>
      <c r="H6452" s="9">
        <v>0.01</v>
      </c>
      <c r="I6452">
        <f t="shared" si="200"/>
        <v>6.4000000000000015E-2</v>
      </c>
      <c r="J6452">
        <f t="shared" si="201"/>
        <v>1.5686274509803925E-2</v>
      </c>
    </row>
    <row r="6453" spans="1:10">
      <c r="A6453" s="5">
        <v>41908.792039872686</v>
      </c>
      <c r="B6453" s="6">
        <v>40082</v>
      </c>
      <c r="C6453" s="8">
        <v>202.83333333332212</v>
      </c>
      <c r="D6453" s="9">
        <v>0</v>
      </c>
      <c r="E6453" s="9">
        <v>0</v>
      </c>
      <c r="F6453" s="9">
        <v>0.02</v>
      </c>
      <c r="G6453" s="9">
        <v>0</v>
      </c>
      <c r="H6453" s="9">
        <v>0</v>
      </c>
      <c r="I6453">
        <f t="shared" si="200"/>
        <v>4.0000000000000001E-3</v>
      </c>
      <c r="J6453">
        <f t="shared" si="201"/>
        <v>9.8039215686274508E-4</v>
      </c>
    </row>
    <row r="6454" spans="1:10">
      <c r="A6454" s="5">
        <v>41908.833706597223</v>
      </c>
      <c r="B6454" s="6">
        <v>40082</v>
      </c>
      <c r="C6454" s="8">
        <v>202.87499999998877</v>
      </c>
      <c r="D6454" s="9">
        <v>0</v>
      </c>
      <c r="E6454" s="9">
        <v>0</v>
      </c>
      <c r="F6454" s="9">
        <v>0</v>
      </c>
      <c r="G6454" s="9">
        <v>0</v>
      </c>
      <c r="H6454" s="9">
        <v>0</v>
      </c>
      <c r="I6454">
        <f t="shared" si="200"/>
        <v>0</v>
      </c>
      <c r="J6454">
        <f t="shared" si="201"/>
        <v>0</v>
      </c>
    </row>
    <row r="6455" spans="1:10">
      <c r="A6455" s="5">
        <v>41908.87537332176</v>
      </c>
      <c r="B6455" s="6">
        <v>40082</v>
      </c>
      <c r="C6455" s="8">
        <v>202.91666666665543</v>
      </c>
      <c r="D6455" s="9">
        <v>0</v>
      </c>
      <c r="E6455" s="9">
        <v>0</v>
      </c>
      <c r="F6455" s="9">
        <v>0</v>
      </c>
      <c r="G6455" s="9">
        <v>0</v>
      </c>
      <c r="H6455" s="9">
        <v>0</v>
      </c>
      <c r="I6455">
        <f t="shared" si="200"/>
        <v>0</v>
      </c>
      <c r="J6455">
        <f t="shared" si="201"/>
        <v>0</v>
      </c>
    </row>
    <row r="6456" spans="1:10">
      <c r="A6456" s="5">
        <v>41908.917040046297</v>
      </c>
      <c r="B6456" s="6">
        <v>40082</v>
      </c>
      <c r="C6456" s="8">
        <v>202.95833333332209</v>
      </c>
      <c r="D6456" s="9">
        <v>0</v>
      </c>
      <c r="E6456" s="9">
        <v>0</v>
      </c>
      <c r="F6456" s="9">
        <v>0</v>
      </c>
      <c r="G6456" s="9">
        <v>0</v>
      </c>
      <c r="H6456" s="9">
        <v>0</v>
      </c>
      <c r="I6456">
        <f t="shared" si="200"/>
        <v>0</v>
      </c>
      <c r="J6456">
        <f t="shared" si="201"/>
        <v>0</v>
      </c>
    </row>
    <row r="6457" spans="1:10">
      <c r="A6457" s="5">
        <v>41908.958706770834</v>
      </c>
      <c r="B6457" s="6">
        <v>40082</v>
      </c>
      <c r="C6457" s="8">
        <v>202.99999999998875</v>
      </c>
      <c r="D6457" s="9">
        <v>0</v>
      </c>
      <c r="E6457" s="9">
        <v>0</v>
      </c>
      <c r="F6457" s="9">
        <v>0</v>
      </c>
      <c r="G6457" s="9">
        <v>0</v>
      </c>
      <c r="H6457" s="9">
        <v>0</v>
      </c>
      <c r="I6457">
        <f t="shared" si="200"/>
        <v>0</v>
      </c>
      <c r="J6457">
        <f t="shared" si="201"/>
        <v>0</v>
      </c>
    </row>
    <row r="6458" spans="1:10">
      <c r="A6458" s="5">
        <v>41909.000373495372</v>
      </c>
      <c r="B6458" s="6">
        <v>40083</v>
      </c>
      <c r="C6458" s="8">
        <v>203.0416666666554</v>
      </c>
      <c r="D6458" s="9">
        <v>0</v>
      </c>
      <c r="E6458" s="9">
        <v>0</v>
      </c>
      <c r="F6458" s="9">
        <v>0</v>
      </c>
      <c r="G6458" s="9">
        <v>0</v>
      </c>
      <c r="H6458" s="9">
        <v>0</v>
      </c>
      <c r="I6458">
        <f t="shared" si="200"/>
        <v>0</v>
      </c>
      <c r="J6458">
        <f t="shared" si="201"/>
        <v>0</v>
      </c>
    </row>
    <row r="6459" spans="1:10">
      <c r="A6459" s="5">
        <v>41909.042040219909</v>
      </c>
      <c r="B6459" s="6">
        <v>40083</v>
      </c>
      <c r="C6459" s="8">
        <v>203.08333333332206</v>
      </c>
      <c r="D6459" s="9">
        <v>0</v>
      </c>
      <c r="E6459" s="9">
        <v>0</v>
      </c>
      <c r="F6459" s="9">
        <v>0</v>
      </c>
      <c r="G6459" s="9">
        <v>0</v>
      </c>
      <c r="H6459" s="9">
        <v>0</v>
      </c>
      <c r="I6459">
        <f t="shared" si="200"/>
        <v>0</v>
      </c>
      <c r="J6459">
        <f t="shared" si="201"/>
        <v>0</v>
      </c>
    </row>
    <row r="6460" spans="1:10">
      <c r="A6460" s="5">
        <v>41909.083706944446</v>
      </c>
      <c r="B6460" s="6">
        <v>40083</v>
      </c>
      <c r="C6460" s="8">
        <v>203.12499999998872</v>
      </c>
      <c r="D6460" s="9">
        <v>0</v>
      </c>
      <c r="E6460" s="9">
        <v>0</v>
      </c>
      <c r="F6460" s="9">
        <v>0</v>
      </c>
      <c r="G6460" s="9">
        <v>0</v>
      </c>
      <c r="H6460" s="9">
        <v>0</v>
      </c>
      <c r="I6460">
        <f t="shared" si="200"/>
        <v>0</v>
      </c>
      <c r="J6460">
        <f t="shared" si="201"/>
        <v>0</v>
      </c>
    </row>
    <row r="6461" spans="1:10">
      <c r="A6461" s="5">
        <v>41909.125373668983</v>
      </c>
      <c r="B6461" s="6">
        <v>40083</v>
      </c>
      <c r="C6461" s="8">
        <v>203.16666666665537</v>
      </c>
      <c r="D6461" s="9">
        <v>0</v>
      </c>
      <c r="E6461" s="9">
        <v>0</v>
      </c>
      <c r="F6461" s="9">
        <v>0</v>
      </c>
      <c r="G6461" s="9">
        <v>0</v>
      </c>
      <c r="H6461" s="9">
        <v>0</v>
      </c>
      <c r="I6461">
        <f t="shared" si="200"/>
        <v>0</v>
      </c>
      <c r="J6461">
        <f t="shared" si="201"/>
        <v>0</v>
      </c>
    </row>
    <row r="6462" spans="1:10">
      <c r="A6462" s="5">
        <v>41909.16704039352</v>
      </c>
      <c r="B6462" s="6">
        <v>40083</v>
      </c>
      <c r="C6462" s="8">
        <v>203.20833333332203</v>
      </c>
      <c r="D6462" s="9">
        <v>0</v>
      </c>
      <c r="E6462" s="9">
        <v>0</v>
      </c>
      <c r="F6462" s="9">
        <v>0</v>
      </c>
      <c r="G6462" s="9">
        <v>0</v>
      </c>
      <c r="H6462" s="9">
        <v>0</v>
      </c>
      <c r="I6462">
        <f t="shared" si="200"/>
        <v>0</v>
      </c>
      <c r="J6462">
        <f t="shared" si="201"/>
        <v>0</v>
      </c>
    </row>
    <row r="6463" spans="1:10">
      <c r="A6463" s="5">
        <v>41909.208707118058</v>
      </c>
      <c r="B6463" s="6">
        <v>40083</v>
      </c>
      <c r="C6463" s="8">
        <v>203.24999999998869</v>
      </c>
      <c r="D6463" s="9">
        <v>0</v>
      </c>
      <c r="E6463" s="9">
        <v>0</v>
      </c>
      <c r="F6463" s="9">
        <v>0</v>
      </c>
      <c r="G6463" s="9">
        <v>0</v>
      </c>
      <c r="H6463" s="9">
        <v>0</v>
      </c>
      <c r="I6463">
        <f t="shared" si="200"/>
        <v>0</v>
      </c>
      <c r="J6463">
        <f t="shared" si="201"/>
        <v>0</v>
      </c>
    </row>
    <row r="6464" spans="1:10">
      <c r="A6464" s="5">
        <v>41909.250373842595</v>
      </c>
      <c r="B6464" s="6">
        <v>40083</v>
      </c>
      <c r="C6464" s="8">
        <v>203.29166666665535</v>
      </c>
      <c r="D6464" s="9">
        <v>0</v>
      </c>
      <c r="E6464" s="9">
        <v>0</v>
      </c>
      <c r="F6464" s="9">
        <v>0</v>
      </c>
      <c r="G6464" s="9">
        <v>0</v>
      </c>
      <c r="H6464" s="9">
        <v>0</v>
      </c>
      <c r="I6464">
        <f t="shared" si="200"/>
        <v>0</v>
      </c>
      <c r="J6464">
        <f t="shared" si="201"/>
        <v>0</v>
      </c>
    </row>
    <row r="6465" spans="1:10">
      <c r="A6465" s="5">
        <v>41909.292040567132</v>
      </c>
      <c r="B6465" s="6">
        <v>40083</v>
      </c>
      <c r="C6465" s="8">
        <v>203.333333333322</v>
      </c>
      <c r="D6465" s="9">
        <v>0.04</v>
      </c>
      <c r="E6465" s="9">
        <v>0.01</v>
      </c>
      <c r="F6465" s="9">
        <v>0</v>
      </c>
      <c r="G6465" s="9">
        <v>0.13</v>
      </c>
      <c r="H6465" s="9">
        <v>0.08</v>
      </c>
      <c r="I6465">
        <f t="shared" si="200"/>
        <v>5.2000000000000005E-2</v>
      </c>
      <c r="J6465">
        <f t="shared" si="201"/>
        <v>1.2745098039215688E-2</v>
      </c>
    </row>
    <row r="6466" spans="1:10">
      <c r="A6466" s="5">
        <v>41909.333707291669</v>
      </c>
      <c r="B6466" s="6">
        <v>40083</v>
      </c>
      <c r="C6466" s="8">
        <v>203.37499999998866</v>
      </c>
      <c r="D6466" s="9">
        <v>0.5</v>
      </c>
      <c r="E6466" s="9">
        <v>0.02</v>
      </c>
      <c r="F6466" s="9">
        <v>0.05</v>
      </c>
      <c r="G6466" s="9">
        <v>1.76</v>
      </c>
      <c r="H6466" s="9">
        <v>0.91</v>
      </c>
      <c r="I6466">
        <f t="shared" si="200"/>
        <v>0.64800000000000002</v>
      </c>
      <c r="J6466">
        <f t="shared" si="201"/>
        <v>0.1588235294117647</v>
      </c>
    </row>
    <row r="6467" spans="1:10">
      <c r="A6467" s="5">
        <v>41909.375374016206</v>
      </c>
      <c r="B6467" s="6">
        <v>40083</v>
      </c>
      <c r="C6467" s="8">
        <v>203.41666666665532</v>
      </c>
      <c r="D6467" s="9">
        <v>1.31</v>
      </c>
      <c r="E6467" s="9">
        <v>0.09</v>
      </c>
      <c r="F6467" s="9">
        <v>0.24</v>
      </c>
      <c r="G6467" s="9">
        <v>2.67</v>
      </c>
      <c r="H6467" s="9">
        <v>1.31</v>
      </c>
      <c r="I6467">
        <f t="shared" si="200"/>
        <v>1.1240000000000001</v>
      </c>
      <c r="J6467">
        <f t="shared" si="201"/>
        <v>0.27549019607843139</v>
      </c>
    </row>
    <row r="6468" spans="1:10">
      <c r="A6468" s="5">
        <v>41909.417040740744</v>
      </c>
      <c r="B6468" s="6">
        <v>40083</v>
      </c>
      <c r="C6468" s="8">
        <v>203.45833333332197</v>
      </c>
      <c r="D6468" s="9">
        <v>1.0900000000000001</v>
      </c>
      <c r="E6468" s="9">
        <v>0.17</v>
      </c>
      <c r="F6468" s="9">
        <v>0.39</v>
      </c>
      <c r="G6468" s="9">
        <v>3.23</v>
      </c>
      <c r="H6468" s="9">
        <v>1.91</v>
      </c>
      <c r="I6468">
        <f t="shared" ref="I6468:I6531" si="202">AVERAGE(D6468:H6468)</f>
        <v>1.3580000000000001</v>
      </c>
      <c r="J6468">
        <f t="shared" ref="J6468:J6531" si="203">I6468/4.08</f>
        <v>0.332843137254902</v>
      </c>
    </row>
    <row r="6469" spans="1:10">
      <c r="A6469" s="5">
        <v>41909.458707465281</v>
      </c>
      <c r="B6469" s="6">
        <v>40083</v>
      </c>
      <c r="C6469" s="8">
        <v>203.49999999998863</v>
      </c>
      <c r="D6469" s="9">
        <v>1.48</v>
      </c>
      <c r="E6469" s="9">
        <v>0.23</v>
      </c>
      <c r="F6469" s="9">
        <v>0.56999999999999995</v>
      </c>
      <c r="G6469" s="9">
        <v>3.5</v>
      </c>
      <c r="H6469" s="9">
        <v>3.46</v>
      </c>
      <c r="I6469">
        <f t="shared" si="202"/>
        <v>1.8479999999999996</v>
      </c>
      <c r="J6469">
        <f t="shared" si="203"/>
        <v>0.45294117647058812</v>
      </c>
    </row>
    <row r="6470" spans="1:10">
      <c r="A6470" s="5">
        <v>41909.500374189818</v>
      </c>
      <c r="B6470" s="6">
        <v>40083</v>
      </c>
      <c r="C6470" s="8">
        <v>203.54166666665529</v>
      </c>
      <c r="D6470" s="9">
        <v>0.7</v>
      </c>
      <c r="E6470" s="9">
        <v>0.34</v>
      </c>
      <c r="F6470" s="9">
        <v>0.77</v>
      </c>
      <c r="G6470" s="9">
        <v>3.59</v>
      </c>
      <c r="H6470" s="9">
        <v>2.63</v>
      </c>
      <c r="I6470">
        <f t="shared" si="202"/>
        <v>1.6060000000000003</v>
      </c>
      <c r="J6470">
        <f t="shared" si="203"/>
        <v>0.3936274509803922</v>
      </c>
    </row>
    <row r="6471" spans="1:10">
      <c r="A6471" s="5">
        <v>41909.542040914355</v>
      </c>
      <c r="B6471" s="6">
        <v>40083</v>
      </c>
      <c r="C6471" s="8">
        <v>203.58333333332195</v>
      </c>
      <c r="D6471" s="9">
        <v>0.5</v>
      </c>
      <c r="E6471" s="9">
        <v>0.42</v>
      </c>
      <c r="F6471" s="9">
        <v>1</v>
      </c>
      <c r="G6471" s="9">
        <v>2.8</v>
      </c>
      <c r="H6471" s="9">
        <v>1.75</v>
      </c>
      <c r="I6471">
        <f t="shared" si="202"/>
        <v>1.294</v>
      </c>
      <c r="J6471">
        <f t="shared" si="203"/>
        <v>0.31715686274509802</v>
      </c>
    </row>
    <row r="6472" spans="1:10">
      <c r="A6472" s="5">
        <v>41909.583707638885</v>
      </c>
      <c r="B6472" s="6">
        <v>40083</v>
      </c>
      <c r="C6472" s="8">
        <v>203.6249999999886</v>
      </c>
      <c r="D6472" s="9">
        <v>0.5</v>
      </c>
      <c r="E6472" s="9">
        <v>0.34</v>
      </c>
      <c r="F6472" s="9">
        <v>1.26</v>
      </c>
      <c r="G6472" s="9">
        <v>1.05</v>
      </c>
      <c r="H6472" s="9">
        <v>2</v>
      </c>
      <c r="I6472">
        <f t="shared" si="202"/>
        <v>1.03</v>
      </c>
      <c r="J6472">
        <f t="shared" si="203"/>
        <v>0.25245098039215685</v>
      </c>
    </row>
    <row r="6473" spans="1:10">
      <c r="A6473" s="5">
        <v>41909.625374363422</v>
      </c>
      <c r="B6473" s="6">
        <v>40083</v>
      </c>
      <c r="C6473" s="8">
        <v>203.66666666665526</v>
      </c>
      <c r="D6473" s="9">
        <v>0.39</v>
      </c>
      <c r="E6473" s="9">
        <v>7.0000000000000007E-2</v>
      </c>
      <c r="F6473" s="9">
        <v>0.77</v>
      </c>
      <c r="G6473" s="9">
        <v>0.64</v>
      </c>
      <c r="H6473" s="9">
        <v>0.79</v>
      </c>
      <c r="I6473">
        <f t="shared" si="202"/>
        <v>0.53200000000000003</v>
      </c>
      <c r="J6473">
        <f t="shared" si="203"/>
        <v>0.13039215686274511</v>
      </c>
    </row>
    <row r="6474" spans="1:10">
      <c r="A6474" s="5">
        <v>41909.66704108796</v>
      </c>
      <c r="B6474" s="6">
        <v>40083</v>
      </c>
      <c r="C6474" s="8">
        <v>203.70833333332192</v>
      </c>
      <c r="D6474" s="9">
        <v>0.2</v>
      </c>
      <c r="E6474" s="9">
        <v>0</v>
      </c>
      <c r="F6474" s="9">
        <v>0.47</v>
      </c>
      <c r="G6474" s="9">
        <v>0.39</v>
      </c>
      <c r="H6474" s="9">
        <v>0.22</v>
      </c>
      <c r="I6474">
        <f t="shared" si="202"/>
        <v>0.25600000000000001</v>
      </c>
      <c r="J6474">
        <f t="shared" si="203"/>
        <v>6.2745098039215685E-2</v>
      </c>
    </row>
    <row r="6475" spans="1:10">
      <c r="A6475" s="5">
        <v>41909.708707812497</v>
      </c>
      <c r="B6475" s="6">
        <v>40083</v>
      </c>
      <c r="C6475" s="8">
        <v>203.74999999998857</v>
      </c>
      <c r="D6475" s="9">
        <v>0.08</v>
      </c>
      <c r="E6475" s="9">
        <v>0</v>
      </c>
      <c r="F6475" s="9">
        <v>0.26</v>
      </c>
      <c r="G6475" s="9">
        <v>0.15</v>
      </c>
      <c r="H6475" s="9">
        <v>0.11</v>
      </c>
      <c r="I6475">
        <f t="shared" si="202"/>
        <v>0.12</v>
      </c>
      <c r="J6475">
        <f t="shared" si="203"/>
        <v>2.9411764705882353E-2</v>
      </c>
    </row>
    <row r="6476" spans="1:10">
      <c r="A6476" s="5">
        <v>41909.750374537034</v>
      </c>
      <c r="B6476" s="6">
        <v>40083</v>
      </c>
      <c r="C6476" s="8">
        <v>203.79166666665523</v>
      </c>
      <c r="D6476" s="9">
        <v>0</v>
      </c>
      <c r="E6476" s="9">
        <v>0</v>
      </c>
      <c r="F6476" s="9">
        <v>0.09</v>
      </c>
      <c r="G6476" s="9">
        <v>0.03</v>
      </c>
      <c r="H6476" s="9">
        <v>0.01</v>
      </c>
      <c r="I6476">
        <f t="shared" si="202"/>
        <v>2.6000000000000002E-2</v>
      </c>
      <c r="J6476">
        <f t="shared" si="203"/>
        <v>6.3725490196078439E-3</v>
      </c>
    </row>
    <row r="6477" spans="1:10">
      <c r="A6477" s="5">
        <v>41909.792041261571</v>
      </c>
      <c r="B6477" s="6">
        <v>40083</v>
      </c>
      <c r="C6477" s="8">
        <v>203.83333333332189</v>
      </c>
      <c r="D6477" s="9">
        <v>0</v>
      </c>
      <c r="E6477" s="9">
        <v>0</v>
      </c>
      <c r="F6477" s="9">
        <v>0.01</v>
      </c>
      <c r="G6477" s="9">
        <v>0</v>
      </c>
      <c r="H6477" s="9">
        <v>0</v>
      </c>
      <c r="I6477">
        <f t="shared" si="202"/>
        <v>2E-3</v>
      </c>
      <c r="J6477">
        <f t="shared" si="203"/>
        <v>4.9019607843137254E-4</v>
      </c>
    </row>
    <row r="6478" spans="1:10">
      <c r="A6478" s="5">
        <v>41909.833707986108</v>
      </c>
      <c r="B6478" s="6">
        <v>40083</v>
      </c>
      <c r="C6478" s="8">
        <v>203.87499999998855</v>
      </c>
      <c r="D6478" s="9">
        <v>0</v>
      </c>
      <c r="E6478" s="9">
        <v>0</v>
      </c>
      <c r="F6478" s="9">
        <v>0</v>
      </c>
      <c r="G6478" s="9">
        <v>0</v>
      </c>
      <c r="H6478" s="9">
        <v>0</v>
      </c>
      <c r="I6478">
        <f t="shared" si="202"/>
        <v>0</v>
      </c>
      <c r="J6478">
        <f t="shared" si="203"/>
        <v>0</v>
      </c>
    </row>
    <row r="6479" spans="1:10">
      <c r="A6479" s="5">
        <v>41909.875374710646</v>
      </c>
      <c r="B6479" s="6">
        <v>40083</v>
      </c>
      <c r="C6479" s="8">
        <v>203.9166666666552</v>
      </c>
      <c r="D6479" s="9">
        <v>0</v>
      </c>
      <c r="E6479" s="9">
        <v>0</v>
      </c>
      <c r="F6479" s="9">
        <v>0</v>
      </c>
      <c r="G6479" s="9">
        <v>0</v>
      </c>
      <c r="H6479" s="9">
        <v>0</v>
      </c>
      <c r="I6479">
        <f t="shared" si="202"/>
        <v>0</v>
      </c>
      <c r="J6479">
        <f t="shared" si="203"/>
        <v>0</v>
      </c>
    </row>
    <row r="6480" spans="1:10">
      <c r="A6480" s="5">
        <v>41909.917041435183</v>
      </c>
      <c r="B6480" s="6">
        <v>40083</v>
      </c>
      <c r="C6480" s="8">
        <v>203.95833333332186</v>
      </c>
      <c r="D6480" s="9">
        <v>0</v>
      </c>
      <c r="E6480" s="9">
        <v>0</v>
      </c>
      <c r="F6480" s="9">
        <v>0</v>
      </c>
      <c r="G6480" s="9">
        <v>0</v>
      </c>
      <c r="H6480" s="9">
        <v>0</v>
      </c>
      <c r="I6480">
        <f t="shared" si="202"/>
        <v>0</v>
      </c>
      <c r="J6480">
        <f t="shared" si="203"/>
        <v>0</v>
      </c>
    </row>
    <row r="6481" spans="1:10">
      <c r="A6481" s="5">
        <v>41909.95870815972</v>
      </c>
      <c r="B6481" s="6">
        <v>40083</v>
      </c>
      <c r="C6481" s="8">
        <v>203.99999999998852</v>
      </c>
      <c r="D6481" s="9">
        <v>0</v>
      </c>
      <c r="E6481" s="9">
        <v>0</v>
      </c>
      <c r="F6481" s="9">
        <v>0</v>
      </c>
      <c r="G6481" s="9">
        <v>0</v>
      </c>
      <c r="H6481" s="9">
        <v>0</v>
      </c>
      <c r="I6481">
        <f t="shared" si="202"/>
        <v>0</v>
      </c>
      <c r="J6481">
        <f t="shared" si="203"/>
        <v>0</v>
      </c>
    </row>
    <row r="6482" spans="1:10">
      <c r="A6482" s="5">
        <v>41910.000374884257</v>
      </c>
      <c r="B6482" s="6">
        <v>40084</v>
      </c>
      <c r="C6482" s="8">
        <v>204.04166666665517</v>
      </c>
      <c r="D6482" s="9">
        <v>0</v>
      </c>
      <c r="E6482" s="9">
        <v>0</v>
      </c>
      <c r="F6482" s="9">
        <v>0</v>
      </c>
      <c r="G6482" s="9">
        <v>0</v>
      </c>
      <c r="H6482" s="9">
        <v>0</v>
      </c>
      <c r="I6482">
        <f t="shared" si="202"/>
        <v>0</v>
      </c>
      <c r="J6482">
        <f t="shared" si="203"/>
        <v>0</v>
      </c>
    </row>
    <row r="6483" spans="1:10">
      <c r="A6483" s="5">
        <v>41910.042041608795</v>
      </c>
      <c r="B6483" s="6">
        <v>40084</v>
      </c>
      <c r="C6483" s="8">
        <v>204.08333333332183</v>
      </c>
      <c r="D6483" s="9">
        <v>0</v>
      </c>
      <c r="E6483" s="9">
        <v>0</v>
      </c>
      <c r="F6483" s="9">
        <v>0</v>
      </c>
      <c r="G6483" s="9">
        <v>0</v>
      </c>
      <c r="H6483" s="9">
        <v>0</v>
      </c>
      <c r="I6483">
        <f t="shared" si="202"/>
        <v>0</v>
      </c>
      <c r="J6483">
        <f t="shared" si="203"/>
        <v>0</v>
      </c>
    </row>
    <row r="6484" spans="1:10">
      <c r="A6484" s="5">
        <v>41910.083708333332</v>
      </c>
      <c r="B6484" s="6">
        <v>40084</v>
      </c>
      <c r="C6484" s="8">
        <v>204.12499999998849</v>
      </c>
      <c r="D6484" s="9">
        <v>0</v>
      </c>
      <c r="E6484" s="9">
        <v>0</v>
      </c>
      <c r="F6484" s="9">
        <v>0</v>
      </c>
      <c r="G6484" s="9">
        <v>0</v>
      </c>
      <c r="H6484" s="9">
        <v>0</v>
      </c>
      <c r="I6484">
        <f t="shared" si="202"/>
        <v>0</v>
      </c>
      <c r="J6484">
        <f t="shared" si="203"/>
        <v>0</v>
      </c>
    </row>
    <row r="6485" spans="1:10">
      <c r="A6485" s="5">
        <v>41910.125375057869</v>
      </c>
      <c r="B6485" s="6">
        <v>40084</v>
      </c>
      <c r="C6485" s="8">
        <v>204.16666666665515</v>
      </c>
      <c r="D6485" s="9">
        <v>0</v>
      </c>
      <c r="E6485" s="9">
        <v>0</v>
      </c>
      <c r="F6485" s="9">
        <v>0</v>
      </c>
      <c r="G6485" s="9">
        <v>0</v>
      </c>
      <c r="H6485" s="9">
        <v>0</v>
      </c>
      <c r="I6485">
        <f t="shared" si="202"/>
        <v>0</v>
      </c>
      <c r="J6485">
        <f t="shared" si="203"/>
        <v>0</v>
      </c>
    </row>
    <row r="6486" spans="1:10">
      <c r="A6486" s="5">
        <v>41910.167041782406</v>
      </c>
      <c r="B6486" s="6">
        <v>40084</v>
      </c>
      <c r="C6486" s="8">
        <v>204.2083333333218</v>
      </c>
      <c r="D6486" s="9">
        <v>0</v>
      </c>
      <c r="E6486" s="9">
        <v>0</v>
      </c>
      <c r="F6486" s="9">
        <v>0</v>
      </c>
      <c r="G6486" s="9">
        <v>0</v>
      </c>
      <c r="H6486" s="9">
        <v>0</v>
      </c>
      <c r="I6486">
        <f t="shared" si="202"/>
        <v>0</v>
      </c>
      <c r="J6486">
        <f t="shared" si="203"/>
        <v>0</v>
      </c>
    </row>
    <row r="6487" spans="1:10">
      <c r="A6487" s="5">
        <v>41910.208708506943</v>
      </c>
      <c r="B6487" s="6">
        <v>40084</v>
      </c>
      <c r="C6487" s="8">
        <v>204.24999999998846</v>
      </c>
      <c r="D6487" s="9">
        <v>0</v>
      </c>
      <c r="E6487" s="9">
        <v>0</v>
      </c>
      <c r="F6487" s="9">
        <v>0</v>
      </c>
      <c r="G6487" s="9">
        <v>0</v>
      </c>
      <c r="H6487" s="9">
        <v>0</v>
      </c>
      <c r="I6487">
        <f t="shared" si="202"/>
        <v>0</v>
      </c>
      <c r="J6487">
        <f t="shared" si="203"/>
        <v>0</v>
      </c>
    </row>
    <row r="6488" spans="1:10">
      <c r="A6488" s="5">
        <v>41910.250375231481</v>
      </c>
      <c r="B6488" s="6">
        <v>40084</v>
      </c>
      <c r="C6488" s="8">
        <v>204.29166666665512</v>
      </c>
      <c r="D6488" s="9">
        <v>0</v>
      </c>
      <c r="E6488" s="9">
        <v>0</v>
      </c>
      <c r="F6488" s="9">
        <v>0</v>
      </c>
      <c r="G6488" s="9">
        <v>0</v>
      </c>
      <c r="H6488" s="9">
        <v>0</v>
      </c>
      <c r="I6488">
        <f t="shared" si="202"/>
        <v>0</v>
      </c>
      <c r="J6488">
        <f t="shared" si="203"/>
        <v>0</v>
      </c>
    </row>
    <row r="6489" spans="1:10">
      <c r="A6489" s="5">
        <v>41910.292041956018</v>
      </c>
      <c r="B6489" s="6">
        <v>40084</v>
      </c>
      <c r="C6489" s="8">
        <v>204.33333333332178</v>
      </c>
      <c r="D6489" s="9">
        <v>0.04</v>
      </c>
      <c r="E6489" s="9">
        <v>0.03</v>
      </c>
      <c r="F6489" s="9">
        <v>0</v>
      </c>
      <c r="G6489" s="9">
        <v>0.11</v>
      </c>
      <c r="H6489" s="9">
        <v>0.02</v>
      </c>
      <c r="I6489">
        <f t="shared" si="202"/>
        <v>3.9999999999999994E-2</v>
      </c>
      <c r="J6489">
        <f t="shared" si="203"/>
        <v>9.8039215686274491E-3</v>
      </c>
    </row>
    <row r="6490" spans="1:10">
      <c r="A6490" s="5">
        <v>41910.333708680555</v>
      </c>
      <c r="B6490" s="6">
        <v>40084</v>
      </c>
      <c r="C6490" s="8">
        <v>204.37499999998843</v>
      </c>
      <c r="D6490" s="9">
        <v>0.7</v>
      </c>
      <c r="E6490" s="9">
        <v>0.6</v>
      </c>
      <c r="F6490" s="9">
        <v>0.04</v>
      </c>
      <c r="G6490" s="9">
        <v>1.28</v>
      </c>
      <c r="H6490" s="9">
        <v>0.11</v>
      </c>
      <c r="I6490">
        <f t="shared" si="202"/>
        <v>0.54600000000000004</v>
      </c>
      <c r="J6490">
        <f t="shared" si="203"/>
        <v>0.1338235294117647</v>
      </c>
    </row>
    <row r="6491" spans="1:10">
      <c r="A6491" s="5">
        <v>41910.375375405092</v>
      </c>
      <c r="B6491" s="6">
        <v>40084</v>
      </c>
      <c r="C6491" s="8">
        <v>204.41666666665509</v>
      </c>
      <c r="D6491" s="9">
        <v>2.1</v>
      </c>
      <c r="E6491" s="9">
        <v>1.18</v>
      </c>
      <c r="F6491" s="9">
        <v>0.16</v>
      </c>
      <c r="G6491" s="9">
        <v>0.95</v>
      </c>
      <c r="H6491" s="9">
        <v>0.16</v>
      </c>
      <c r="I6491">
        <f t="shared" si="202"/>
        <v>0.91000000000000014</v>
      </c>
      <c r="J6491">
        <f t="shared" si="203"/>
        <v>0.22303921568627455</v>
      </c>
    </row>
    <row r="6492" spans="1:10">
      <c r="A6492" s="5">
        <v>41910.417042129629</v>
      </c>
      <c r="B6492" s="6">
        <v>40084</v>
      </c>
      <c r="C6492" s="8">
        <v>204.45833333332175</v>
      </c>
      <c r="D6492" s="9">
        <v>2.58</v>
      </c>
      <c r="E6492" s="9">
        <v>0.6</v>
      </c>
      <c r="F6492" s="9">
        <v>0.15</v>
      </c>
      <c r="G6492" s="9">
        <v>0.6</v>
      </c>
      <c r="H6492" s="9">
        <v>0.26</v>
      </c>
      <c r="I6492">
        <f t="shared" si="202"/>
        <v>0.83800000000000008</v>
      </c>
      <c r="J6492">
        <f t="shared" si="203"/>
        <v>0.20539215686274512</v>
      </c>
    </row>
    <row r="6493" spans="1:10">
      <c r="A6493" s="5">
        <v>41910.458708854167</v>
      </c>
      <c r="B6493" s="6">
        <v>40084</v>
      </c>
      <c r="C6493" s="8">
        <v>204.4999999999884</v>
      </c>
      <c r="D6493" s="9">
        <v>2.76</v>
      </c>
      <c r="E6493" s="9">
        <v>0.86</v>
      </c>
      <c r="F6493" s="9">
        <v>1.72</v>
      </c>
      <c r="G6493" s="9">
        <v>1.65</v>
      </c>
      <c r="H6493" s="9">
        <v>0.55000000000000004</v>
      </c>
      <c r="I6493">
        <f t="shared" si="202"/>
        <v>1.508</v>
      </c>
      <c r="J6493">
        <f t="shared" si="203"/>
        <v>0.36960784313725492</v>
      </c>
    </row>
    <row r="6494" spans="1:10">
      <c r="A6494" s="5">
        <v>41910.500375578704</v>
      </c>
      <c r="B6494" s="6">
        <v>40084</v>
      </c>
      <c r="C6494" s="8">
        <v>204.54166666665506</v>
      </c>
      <c r="D6494" s="9">
        <v>2.0099999999999998</v>
      </c>
      <c r="E6494" s="9">
        <v>0.71</v>
      </c>
      <c r="F6494" s="9">
        <v>1.1200000000000001</v>
      </c>
      <c r="G6494" s="9">
        <v>3.16</v>
      </c>
      <c r="H6494" s="9">
        <v>0.59</v>
      </c>
      <c r="I6494">
        <f t="shared" si="202"/>
        <v>1.518</v>
      </c>
      <c r="J6494">
        <f t="shared" si="203"/>
        <v>0.37205882352941178</v>
      </c>
    </row>
    <row r="6495" spans="1:10">
      <c r="A6495" s="5">
        <v>41910.542042303241</v>
      </c>
      <c r="B6495" s="6">
        <v>40084</v>
      </c>
      <c r="C6495" s="8">
        <v>204.58333333332172</v>
      </c>
      <c r="D6495" s="9">
        <v>1.53</v>
      </c>
      <c r="E6495" s="9">
        <v>1.78</v>
      </c>
      <c r="F6495" s="9">
        <v>2.61</v>
      </c>
      <c r="G6495" s="9">
        <v>1.99</v>
      </c>
      <c r="H6495" s="9">
        <v>0.25</v>
      </c>
      <c r="I6495">
        <f t="shared" si="202"/>
        <v>1.6320000000000001</v>
      </c>
      <c r="J6495">
        <f t="shared" si="203"/>
        <v>0.4</v>
      </c>
    </row>
    <row r="6496" spans="1:10">
      <c r="A6496" s="5">
        <v>41910.583709027778</v>
      </c>
      <c r="B6496" s="6">
        <v>40084</v>
      </c>
      <c r="C6496" s="8">
        <v>204.62499999998838</v>
      </c>
      <c r="D6496" s="9">
        <v>1.89</v>
      </c>
      <c r="E6496" s="9">
        <v>0.44</v>
      </c>
      <c r="F6496" s="9">
        <v>0.94</v>
      </c>
      <c r="G6496" s="9">
        <v>1.99</v>
      </c>
      <c r="H6496" s="9">
        <v>0.23</v>
      </c>
      <c r="I6496">
        <f t="shared" si="202"/>
        <v>1.0980000000000001</v>
      </c>
      <c r="J6496">
        <f t="shared" si="203"/>
        <v>0.26911764705882357</v>
      </c>
    </row>
    <row r="6497" spans="1:10">
      <c r="A6497" s="5">
        <v>41910.625375752315</v>
      </c>
      <c r="B6497" s="6">
        <v>40084</v>
      </c>
      <c r="C6497" s="8">
        <v>204.66666666665503</v>
      </c>
      <c r="D6497" s="9">
        <v>1.03</v>
      </c>
      <c r="E6497" s="9">
        <v>0.44</v>
      </c>
      <c r="F6497" s="9">
        <v>2.14</v>
      </c>
      <c r="G6497" s="9">
        <v>0.53</v>
      </c>
      <c r="H6497" s="9">
        <v>0.21</v>
      </c>
      <c r="I6497">
        <f t="shared" si="202"/>
        <v>0.87000000000000011</v>
      </c>
      <c r="J6497">
        <f t="shared" si="203"/>
        <v>0.21323529411764708</v>
      </c>
    </row>
    <row r="6498" spans="1:10">
      <c r="A6498" s="5">
        <v>41910.667042476853</v>
      </c>
      <c r="B6498" s="6">
        <v>40084</v>
      </c>
      <c r="C6498" s="8">
        <v>204.70833333332169</v>
      </c>
      <c r="D6498" s="9">
        <v>0.64</v>
      </c>
      <c r="E6498" s="9">
        <v>0.35</v>
      </c>
      <c r="F6498" s="9">
        <v>0.68</v>
      </c>
      <c r="G6498" s="9">
        <v>0.38</v>
      </c>
      <c r="H6498" s="9">
        <v>0.05</v>
      </c>
      <c r="I6498">
        <f t="shared" si="202"/>
        <v>0.41999999999999993</v>
      </c>
      <c r="J6498">
        <f t="shared" si="203"/>
        <v>0.10294117647058822</v>
      </c>
    </row>
    <row r="6499" spans="1:10">
      <c r="A6499" s="5">
        <v>41910.70870920139</v>
      </c>
      <c r="B6499" s="6">
        <v>40084</v>
      </c>
      <c r="C6499" s="8">
        <v>204.74999999998835</v>
      </c>
      <c r="D6499" s="9">
        <v>0.14000000000000001</v>
      </c>
      <c r="E6499" s="9">
        <v>0.12</v>
      </c>
      <c r="F6499" s="9">
        <v>0.36</v>
      </c>
      <c r="G6499" s="9">
        <v>0.1</v>
      </c>
      <c r="H6499" s="9">
        <v>0.01</v>
      </c>
      <c r="I6499">
        <f t="shared" si="202"/>
        <v>0.14599999999999999</v>
      </c>
      <c r="J6499">
        <f t="shared" si="203"/>
        <v>3.5784313725490194E-2</v>
      </c>
    </row>
    <row r="6500" spans="1:10">
      <c r="A6500" s="5">
        <v>41910.750375925927</v>
      </c>
      <c r="B6500" s="6">
        <v>40084</v>
      </c>
      <c r="C6500" s="8">
        <v>204.791666666655</v>
      </c>
      <c r="D6500" s="9">
        <v>0.01</v>
      </c>
      <c r="E6500" s="9">
        <v>0.01</v>
      </c>
      <c r="F6500" s="9">
        <v>0.12</v>
      </c>
      <c r="G6500" s="9">
        <v>0.01</v>
      </c>
      <c r="H6500" s="9">
        <v>0</v>
      </c>
      <c r="I6500">
        <f t="shared" si="202"/>
        <v>0.03</v>
      </c>
      <c r="J6500">
        <f t="shared" si="203"/>
        <v>7.3529411764705881E-3</v>
      </c>
    </row>
    <row r="6501" spans="1:10">
      <c r="A6501" s="5">
        <v>41910.792042650464</v>
      </c>
      <c r="B6501" s="6">
        <v>40084</v>
      </c>
      <c r="C6501" s="8">
        <v>204.83333333332166</v>
      </c>
      <c r="D6501" s="9">
        <v>0</v>
      </c>
      <c r="E6501" s="9">
        <v>0</v>
      </c>
      <c r="F6501" s="9">
        <v>0.02</v>
      </c>
      <c r="G6501" s="9">
        <v>0</v>
      </c>
      <c r="H6501" s="9">
        <v>0</v>
      </c>
      <c r="I6501">
        <f t="shared" si="202"/>
        <v>4.0000000000000001E-3</v>
      </c>
      <c r="J6501">
        <f t="shared" si="203"/>
        <v>9.8039215686274508E-4</v>
      </c>
    </row>
    <row r="6502" spans="1:10">
      <c r="A6502" s="5">
        <v>41910.833709375001</v>
      </c>
      <c r="B6502" s="6">
        <v>40084</v>
      </c>
      <c r="C6502" s="8">
        <v>204.87499999998832</v>
      </c>
      <c r="D6502" s="9">
        <v>0</v>
      </c>
      <c r="E6502" s="9">
        <v>0</v>
      </c>
      <c r="F6502" s="9">
        <v>0</v>
      </c>
      <c r="G6502" s="9">
        <v>0</v>
      </c>
      <c r="H6502" s="9">
        <v>0</v>
      </c>
      <c r="I6502">
        <f t="shared" si="202"/>
        <v>0</v>
      </c>
      <c r="J6502">
        <f t="shared" si="203"/>
        <v>0</v>
      </c>
    </row>
    <row r="6503" spans="1:10">
      <c r="A6503" s="5">
        <v>41910.875376099539</v>
      </c>
      <c r="B6503" s="6">
        <v>40084</v>
      </c>
      <c r="C6503" s="8">
        <v>204.91666666665498</v>
      </c>
      <c r="D6503" s="9">
        <v>0</v>
      </c>
      <c r="E6503" s="9">
        <v>0</v>
      </c>
      <c r="F6503" s="9">
        <v>0</v>
      </c>
      <c r="G6503" s="9">
        <v>0</v>
      </c>
      <c r="H6503" s="9">
        <v>0</v>
      </c>
      <c r="I6503">
        <f t="shared" si="202"/>
        <v>0</v>
      </c>
      <c r="J6503">
        <f t="shared" si="203"/>
        <v>0</v>
      </c>
    </row>
    <row r="6504" spans="1:10">
      <c r="A6504" s="5">
        <v>41910.917042824076</v>
      </c>
      <c r="B6504" s="6">
        <v>40084</v>
      </c>
      <c r="C6504" s="8">
        <v>204.95833333332163</v>
      </c>
      <c r="D6504" s="9">
        <v>0</v>
      </c>
      <c r="E6504" s="9">
        <v>0</v>
      </c>
      <c r="F6504" s="9">
        <v>0</v>
      </c>
      <c r="G6504" s="9">
        <v>0</v>
      </c>
      <c r="H6504" s="9">
        <v>0</v>
      </c>
      <c r="I6504">
        <f t="shared" si="202"/>
        <v>0</v>
      </c>
      <c r="J6504">
        <f t="shared" si="203"/>
        <v>0</v>
      </c>
    </row>
    <row r="6505" spans="1:10">
      <c r="A6505" s="5">
        <v>41910.958709548613</v>
      </c>
      <c r="B6505" s="6">
        <v>40084</v>
      </c>
      <c r="C6505" s="8">
        <v>204.99999999998829</v>
      </c>
      <c r="D6505" s="9">
        <v>0</v>
      </c>
      <c r="E6505" s="9">
        <v>0</v>
      </c>
      <c r="F6505" s="9">
        <v>0</v>
      </c>
      <c r="G6505" s="9">
        <v>0</v>
      </c>
      <c r="H6505" s="9">
        <v>0</v>
      </c>
      <c r="I6505">
        <f t="shared" si="202"/>
        <v>0</v>
      </c>
      <c r="J6505">
        <f t="shared" si="203"/>
        <v>0</v>
      </c>
    </row>
    <row r="6506" spans="1:10">
      <c r="A6506" s="5">
        <v>41911.00037627315</v>
      </c>
      <c r="B6506" s="6">
        <v>40085</v>
      </c>
      <c r="C6506" s="8">
        <v>205.04166666665495</v>
      </c>
      <c r="D6506" s="9">
        <v>0</v>
      </c>
      <c r="E6506" s="9">
        <v>0</v>
      </c>
      <c r="F6506" s="9">
        <v>0</v>
      </c>
      <c r="G6506" s="9">
        <v>0</v>
      </c>
      <c r="H6506" s="9">
        <v>0</v>
      </c>
      <c r="I6506">
        <f t="shared" si="202"/>
        <v>0</v>
      </c>
      <c r="J6506">
        <f t="shared" si="203"/>
        <v>0</v>
      </c>
    </row>
    <row r="6507" spans="1:10">
      <c r="A6507" s="5">
        <v>41911.042042997688</v>
      </c>
      <c r="B6507" s="6">
        <v>40085</v>
      </c>
      <c r="C6507" s="8">
        <v>205.0833333333216</v>
      </c>
      <c r="D6507" s="9">
        <v>0</v>
      </c>
      <c r="E6507" s="9">
        <v>0</v>
      </c>
      <c r="F6507" s="9">
        <v>0</v>
      </c>
      <c r="G6507" s="9">
        <v>0</v>
      </c>
      <c r="H6507" s="9">
        <v>0</v>
      </c>
      <c r="I6507">
        <f t="shared" si="202"/>
        <v>0</v>
      </c>
      <c r="J6507">
        <f t="shared" si="203"/>
        <v>0</v>
      </c>
    </row>
    <row r="6508" spans="1:10">
      <c r="A6508" s="5">
        <v>41911.083709722225</v>
      </c>
      <c r="B6508" s="6">
        <v>40085</v>
      </c>
      <c r="C6508" s="8">
        <v>205.12499999998826</v>
      </c>
      <c r="D6508" s="9">
        <v>0</v>
      </c>
      <c r="E6508" s="9">
        <v>0</v>
      </c>
      <c r="F6508" s="9">
        <v>0</v>
      </c>
      <c r="G6508" s="9">
        <v>0</v>
      </c>
      <c r="H6508" s="9">
        <v>0</v>
      </c>
      <c r="I6508">
        <f t="shared" si="202"/>
        <v>0</v>
      </c>
      <c r="J6508">
        <f t="shared" si="203"/>
        <v>0</v>
      </c>
    </row>
    <row r="6509" spans="1:10">
      <c r="A6509" s="5">
        <v>41911.125376446762</v>
      </c>
      <c r="B6509" s="6">
        <v>40085</v>
      </c>
      <c r="C6509" s="8">
        <v>205.16666666665492</v>
      </c>
      <c r="D6509" s="9">
        <v>0</v>
      </c>
      <c r="E6509" s="9">
        <v>0</v>
      </c>
      <c r="F6509" s="9">
        <v>0</v>
      </c>
      <c r="G6509" s="9">
        <v>0</v>
      </c>
      <c r="H6509" s="9">
        <v>0</v>
      </c>
      <c r="I6509">
        <f t="shared" si="202"/>
        <v>0</v>
      </c>
      <c r="J6509">
        <f t="shared" si="203"/>
        <v>0</v>
      </c>
    </row>
    <row r="6510" spans="1:10">
      <c r="A6510" s="5">
        <v>41911.167043171299</v>
      </c>
      <c r="B6510" s="6">
        <v>40085</v>
      </c>
      <c r="C6510" s="8">
        <v>205.20833333332158</v>
      </c>
      <c r="D6510" s="9">
        <v>0</v>
      </c>
      <c r="E6510" s="9">
        <v>0</v>
      </c>
      <c r="F6510" s="9">
        <v>0</v>
      </c>
      <c r="G6510" s="9">
        <v>0</v>
      </c>
      <c r="H6510" s="9">
        <v>0</v>
      </c>
      <c r="I6510">
        <f t="shared" si="202"/>
        <v>0</v>
      </c>
      <c r="J6510">
        <f t="shared" si="203"/>
        <v>0</v>
      </c>
    </row>
    <row r="6511" spans="1:10">
      <c r="A6511" s="5">
        <v>41911.208709895836</v>
      </c>
      <c r="B6511" s="6">
        <v>40085</v>
      </c>
      <c r="C6511" s="8">
        <v>205.24999999998823</v>
      </c>
      <c r="D6511" s="9">
        <v>0</v>
      </c>
      <c r="E6511" s="9">
        <v>0</v>
      </c>
      <c r="F6511" s="9">
        <v>0</v>
      </c>
      <c r="G6511" s="9">
        <v>0</v>
      </c>
      <c r="H6511" s="9">
        <v>0</v>
      </c>
      <c r="I6511">
        <f t="shared" si="202"/>
        <v>0</v>
      </c>
      <c r="J6511">
        <f t="shared" si="203"/>
        <v>0</v>
      </c>
    </row>
    <row r="6512" spans="1:10">
      <c r="A6512" s="5">
        <v>41911.250376620374</v>
      </c>
      <c r="B6512" s="6">
        <v>40085</v>
      </c>
      <c r="C6512" s="8">
        <v>205.29166666665489</v>
      </c>
      <c r="D6512" s="9">
        <v>0</v>
      </c>
      <c r="E6512" s="9">
        <v>0</v>
      </c>
      <c r="F6512" s="9">
        <v>0</v>
      </c>
      <c r="G6512" s="9">
        <v>0</v>
      </c>
      <c r="H6512" s="9">
        <v>0</v>
      </c>
      <c r="I6512">
        <f t="shared" si="202"/>
        <v>0</v>
      </c>
      <c r="J6512">
        <f t="shared" si="203"/>
        <v>0</v>
      </c>
    </row>
    <row r="6513" spans="1:10">
      <c r="A6513" s="5">
        <v>41911.292043344911</v>
      </c>
      <c r="B6513" s="6">
        <v>40085</v>
      </c>
      <c r="C6513" s="8">
        <v>205.33333333332155</v>
      </c>
      <c r="D6513" s="9">
        <v>0.06</v>
      </c>
      <c r="E6513" s="9">
        <v>0.01</v>
      </c>
      <c r="F6513" s="9">
        <v>0</v>
      </c>
      <c r="G6513" s="9">
        <v>0.01</v>
      </c>
      <c r="H6513" s="9">
        <v>0</v>
      </c>
      <c r="I6513">
        <f t="shared" si="202"/>
        <v>1.5999999999999997E-2</v>
      </c>
      <c r="J6513">
        <f t="shared" si="203"/>
        <v>3.9215686274509795E-3</v>
      </c>
    </row>
    <row r="6514" spans="1:10">
      <c r="A6514" s="5">
        <v>41911.333710069448</v>
      </c>
      <c r="B6514" s="6">
        <v>40085</v>
      </c>
      <c r="C6514" s="8">
        <v>205.3749999999882</v>
      </c>
      <c r="D6514" s="9">
        <v>1.6</v>
      </c>
      <c r="E6514" s="9">
        <v>0.12</v>
      </c>
      <c r="F6514" s="9">
        <v>0.01</v>
      </c>
      <c r="G6514" s="9">
        <v>0.08</v>
      </c>
      <c r="H6514" s="9">
        <v>0.05</v>
      </c>
      <c r="I6514">
        <f t="shared" si="202"/>
        <v>0.37200000000000005</v>
      </c>
      <c r="J6514">
        <f t="shared" si="203"/>
        <v>9.1176470588235303E-2</v>
      </c>
    </row>
    <row r="6515" spans="1:10">
      <c r="A6515" s="5">
        <v>41911.375376793978</v>
      </c>
      <c r="B6515" s="6">
        <v>40085</v>
      </c>
      <c r="C6515" s="8">
        <v>205.41666666665486</v>
      </c>
      <c r="D6515" s="9">
        <v>2.54</v>
      </c>
      <c r="E6515" s="9">
        <v>0.41</v>
      </c>
      <c r="F6515" s="9">
        <v>0.08</v>
      </c>
      <c r="G6515" s="9">
        <v>0.26</v>
      </c>
      <c r="H6515" s="9">
        <v>0.15</v>
      </c>
      <c r="I6515">
        <f t="shared" si="202"/>
        <v>0.68799999999999994</v>
      </c>
      <c r="J6515">
        <f t="shared" si="203"/>
        <v>0.16862745098039214</v>
      </c>
    </row>
    <row r="6516" spans="1:10">
      <c r="A6516" s="5">
        <v>41911.417043518515</v>
      </c>
      <c r="B6516" s="6">
        <v>40085</v>
      </c>
      <c r="C6516" s="8">
        <v>205.45833333332152</v>
      </c>
      <c r="D6516" s="9">
        <v>2.8</v>
      </c>
      <c r="E6516" s="9">
        <v>0.49</v>
      </c>
      <c r="F6516" s="9">
        <v>0.19</v>
      </c>
      <c r="G6516" s="9">
        <v>0.68</v>
      </c>
      <c r="H6516" s="9">
        <v>0.32</v>
      </c>
      <c r="I6516">
        <f t="shared" si="202"/>
        <v>0.89600000000000013</v>
      </c>
      <c r="J6516">
        <f t="shared" si="203"/>
        <v>0.21960784313725493</v>
      </c>
    </row>
    <row r="6517" spans="1:10">
      <c r="A6517" s="5">
        <v>41911.458710243052</v>
      </c>
      <c r="B6517" s="6">
        <v>40085</v>
      </c>
      <c r="C6517" s="8">
        <v>205.49999999998818</v>
      </c>
      <c r="D6517" s="9">
        <v>2.85</v>
      </c>
      <c r="E6517" s="9">
        <v>0.73</v>
      </c>
      <c r="F6517" s="9">
        <v>0.44</v>
      </c>
      <c r="G6517" s="9">
        <v>0.64</v>
      </c>
      <c r="H6517" s="9">
        <v>0.41</v>
      </c>
      <c r="I6517">
        <f t="shared" si="202"/>
        <v>1.014</v>
      </c>
      <c r="J6517">
        <f t="shared" si="203"/>
        <v>0.24852941176470589</v>
      </c>
    </row>
    <row r="6518" spans="1:10">
      <c r="A6518" s="5">
        <v>41911.50037696759</v>
      </c>
      <c r="B6518" s="6">
        <v>40085</v>
      </c>
      <c r="C6518" s="8">
        <v>205.54166666665483</v>
      </c>
      <c r="D6518" s="9">
        <v>1.85</v>
      </c>
      <c r="E6518" s="9">
        <v>0.87</v>
      </c>
      <c r="F6518" s="9">
        <v>0.65</v>
      </c>
      <c r="G6518" s="9">
        <v>0.99</v>
      </c>
      <c r="H6518" s="9">
        <v>0.3</v>
      </c>
      <c r="I6518">
        <f t="shared" si="202"/>
        <v>0.93200000000000005</v>
      </c>
      <c r="J6518">
        <f t="shared" si="203"/>
        <v>0.22843137254901963</v>
      </c>
    </row>
    <row r="6519" spans="1:10">
      <c r="A6519" s="5">
        <v>41911.542043692127</v>
      </c>
      <c r="B6519" s="6">
        <v>40085</v>
      </c>
      <c r="C6519" s="8">
        <v>205.58333333332149</v>
      </c>
      <c r="D6519" s="9">
        <v>2.92</v>
      </c>
      <c r="E6519" s="9">
        <v>0.89</v>
      </c>
      <c r="F6519" s="9">
        <v>1.6</v>
      </c>
      <c r="G6519" s="9">
        <v>0.96</v>
      </c>
      <c r="H6519" s="9">
        <v>0.44</v>
      </c>
      <c r="I6519">
        <f t="shared" si="202"/>
        <v>1.3620000000000001</v>
      </c>
      <c r="J6519">
        <f t="shared" si="203"/>
        <v>0.33382352941176474</v>
      </c>
    </row>
    <row r="6520" spans="1:10">
      <c r="A6520" s="5">
        <v>41911.583710416664</v>
      </c>
      <c r="B6520" s="6">
        <v>40085</v>
      </c>
      <c r="C6520" s="8">
        <v>205.62499999998815</v>
      </c>
      <c r="D6520" s="9">
        <v>1.52</v>
      </c>
      <c r="E6520" s="9">
        <v>0.57999999999999996</v>
      </c>
      <c r="F6520" s="9">
        <v>1.36</v>
      </c>
      <c r="G6520" s="9">
        <v>0.56000000000000005</v>
      </c>
      <c r="H6520" s="9">
        <v>0.47</v>
      </c>
      <c r="I6520">
        <f t="shared" si="202"/>
        <v>0.89799999999999991</v>
      </c>
      <c r="J6520">
        <f t="shared" si="203"/>
        <v>0.22009803921568624</v>
      </c>
    </row>
    <row r="6521" spans="1:10">
      <c r="A6521" s="5">
        <v>41911.625377141201</v>
      </c>
      <c r="B6521" s="6">
        <v>40085</v>
      </c>
      <c r="C6521" s="8">
        <v>205.66666666665481</v>
      </c>
      <c r="D6521" s="9">
        <v>1.87</v>
      </c>
      <c r="E6521" s="9">
        <v>0.47</v>
      </c>
      <c r="F6521" s="9">
        <v>1.59</v>
      </c>
      <c r="G6521" s="9">
        <v>0.46</v>
      </c>
      <c r="H6521" s="9">
        <v>0.33</v>
      </c>
      <c r="I6521">
        <f t="shared" si="202"/>
        <v>0.94399999999999995</v>
      </c>
      <c r="J6521">
        <f t="shared" si="203"/>
        <v>0.23137254901960783</v>
      </c>
    </row>
    <row r="6522" spans="1:10">
      <c r="A6522" s="5">
        <v>41911.667043865738</v>
      </c>
      <c r="B6522" s="6">
        <v>40085</v>
      </c>
      <c r="C6522" s="8">
        <v>205.70833333332146</v>
      </c>
      <c r="D6522" s="9">
        <v>0.79</v>
      </c>
      <c r="E6522" s="9">
        <v>0.37</v>
      </c>
      <c r="F6522" s="9">
        <v>1.02</v>
      </c>
      <c r="G6522" s="9">
        <v>0.22</v>
      </c>
      <c r="H6522" s="9">
        <v>0.18</v>
      </c>
      <c r="I6522">
        <f t="shared" si="202"/>
        <v>0.51600000000000013</v>
      </c>
      <c r="J6522">
        <f t="shared" si="203"/>
        <v>0.12647058823529414</v>
      </c>
    </row>
    <row r="6523" spans="1:10">
      <c r="A6523" s="5">
        <v>41911.708710590276</v>
      </c>
      <c r="B6523" s="6">
        <v>40085</v>
      </c>
      <c r="C6523" s="8">
        <v>205.74999999998812</v>
      </c>
      <c r="D6523" s="9">
        <v>0.2</v>
      </c>
      <c r="E6523" s="9">
        <v>0.16</v>
      </c>
      <c r="F6523" s="9">
        <v>0.18</v>
      </c>
      <c r="G6523" s="9">
        <v>7.0000000000000007E-2</v>
      </c>
      <c r="H6523" s="9">
        <v>0.05</v>
      </c>
      <c r="I6523">
        <f t="shared" si="202"/>
        <v>0.13200000000000003</v>
      </c>
      <c r="J6523">
        <f t="shared" si="203"/>
        <v>3.2352941176470598E-2</v>
      </c>
    </row>
    <row r="6524" spans="1:10">
      <c r="A6524" s="5">
        <v>41911.750377314813</v>
      </c>
      <c r="B6524" s="6">
        <v>40085</v>
      </c>
      <c r="C6524" s="8">
        <v>205.79166666665478</v>
      </c>
      <c r="D6524" s="9">
        <v>0.01</v>
      </c>
      <c r="E6524" s="9">
        <v>0.01</v>
      </c>
      <c r="F6524" s="9">
        <v>0.08</v>
      </c>
      <c r="G6524" s="9">
        <v>0</v>
      </c>
      <c r="H6524" s="9">
        <v>0</v>
      </c>
      <c r="I6524">
        <f t="shared" si="202"/>
        <v>0.02</v>
      </c>
      <c r="J6524">
        <f t="shared" si="203"/>
        <v>4.9019607843137254E-3</v>
      </c>
    </row>
    <row r="6525" spans="1:10">
      <c r="A6525" s="5">
        <v>41911.79204403935</v>
      </c>
      <c r="B6525" s="6">
        <v>40085</v>
      </c>
      <c r="C6525" s="8">
        <v>205.83333333332143</v>
      </c>
      <c r="D6525" s="9">
        <v>0</v>
      </c>
      <c r="E6525" s="9">
        <v>0</v>
      </c>
      <c r="F6525" s="9">
        <v>0</v>
      </c>
      <c r="G6525" s="9">
        <v>0</v>
      </c>
      <c r="H6525" s="9">
        <v>0</v>
      </c>
      <c r="I6525">
        <f t="shared" si="202"/>
        <v>0</v>
      </c>
      <c r="J6525">
        <f t="shared" si="203"/>
        <v>0</v>
      </c>
    </row>
    <row r="6526" spans="1:10">
      <c r="A6526" s="5">
        <v>41911.833710763887</v>
      </c>
      <c r="B6526" s="6">
        <v>40085</v>
      </c>
      <c r="C6526" s="8">
        <v>205.87499999998809</v>
      </c>
      <c r="D6526" s="9">
        <v>0</v>
      </c>
      <c r="E6526" s="9">
        <v>0</v>
      </c>
      <c r="F6526" s="9">
        <v>0</v>
      </c>
      <c r="G6526" s="9">
        <v>0</v>
      </c>
      <c r="H6526" s="9">
        <v>0</v>
      </c>
      <c r="I6526">
        <f t="shared" si="202"/>
        <v>0</v>
      </c>
      <c r="J6526">
        <f t="shared" si="203"/>
        <v>0</v>
      </c>
    </row>
    <row r="6527" spans="1:10">
      <c r="A6527" s="5">
        <v>41911.875377488424</v>
      </c>
      <c r="B6527" s="6">
        <v>40085</v>
      </c>
      <c r="C6527" s="8">
        <v>205.91666666665475</v>
      </c>
      <c r="D6527" s="9">
        <v>0</v>
      </c>
      <c r="E6527" s="9">
        <v>0</v>
      </c>
      <c r="F6527" s="9">
        <v>0</v>
      </c>
      <c r="G6527" s="9">
        <v>0</v>
      </c>
      <c r="H6527" s="9">
        <v>0</v>
      </c>
      <c r="I6527">
        <f t="shared" si="202"/>
        <v>0</v>
      </c>
      <c r="J6527">
        <f t="shared" si="203"/>
        <v>0</v>
      </c>
    </row>
    <row r="6528" spans="1:10">
      <c r="A6528" s="5">
        <v>41911.917044212962</v>
      </c>
      <c r="B6528" s="6">
        <v>40085</v>
      </c>
      <c r="C6528" s="8">
        <v>205.95833333332141</v>
      </c>
      <c r="D6528" s="9">
        <v>0</v>
      </c>
      <c r="E6528" s="9">
        <v>0</v>
      </c>
      <c r="F6528" s="9">
        <v>0</v>
      </c>
      <c r="G6528" s="9">
        <v>0</v>
      </c>
      <c r="H6528" s="9">
        <v>0</v>
      </c>
      <c r="I6528">
        <f t="shared" si="202"/>
        <v>0</v>
      </c>
      <c r="J6528">
        <f t="shared" si="203"/>
        <v>0</v>
      </c>
    </row>
    <row r="6529" spans="1:10">
      <c r="A6529" s="5">
        <v>41911.958710937499</v>
      </c>
      <c r="B6529" s="6">
        <v>40085</v>
      </c>
      <c r="C6529" s="8">
        <v>205.99999999998806</v>
      </c>
      <c r="D6529" s="9">
        <v>0</v>
      </c>
      <c r="E6529" s="9">
        <v>0</v>
      </c>
      <c r="F6529" s="9">
        <v>0</v>
      </c>
      <c r="G6529" s="9">
        <v>0</v>
      </c>
      <c r="H6529" s="9">
        <v>0</v>
      </c>
      <c r="I6529">
        <f t="shared" si="202"/>
        <v>0</v>
      </c>
      <c r="J6529">
        <f t="shared" si="203"/>
        <v>0</v>
      </c>
    </row>
    <row r="6530" spans="1:10">
      <c r="A6530" s="5">
        <v>41912.000377662036</v>
      </c>
      <c r="B6530" s="6">
        <v>40086</v>
      </c>
      <c r="C6530" s="8">
        <v>206.04166666665472</v>
      </c>
      <c r="D6530" s="9">
        <v>0</v>
      </c>
      <c r="E6530" s="9">
        <v>0</v>
      </c>
      <c r="F6530" s="9">
        <v>0</v>
      </c>
      <c r="G6530" s="9">
        <v>0</v>
      </c>
      <c r="H6530" s="9">
        <v>0</v>
      </c>
      <c r="I6530">
        <f t="shared" si="202"/>
        <v>0</v>
      </c>
      <c r="J6530">
        <f t="shared" si="203"/>
        <v>0</v>
      </c>
    </row>
    <row r="6531" spans="1:10">
      <c r="A6531" s="5">
        <v>41912.042044386573</v>
      </c>
      <c r="B6531" s="6">
        <v>40086</v>
      </c>
      <c r="C6531" s="8">
        <v>206.08333333332138</v>
      </c>
      <c r="D6531" s="9">
        <v>0</v>
      </c>
      <c r="E6531" s="9">
        <v>0</v>
      </c>
      <c r="F6531" s="9">
        <v>0</v>
      </c>
      <c r="G6531" s="9">
        <v>0</v>
      </c>
      <c r="H6531" s="9">
        <v>0</v>
      </c>
      <c r="I6531">
        <f t="shared" si="202"/>
        <v>0</v>
      </c>
      <c r="J6531">
        <f t="shared" si="203"/>
        <v>0</v>
      </c>
    </row>
    <row r="6532" spans="1:10">
      <c r="A6532" s="5">
        <v>41912.08371111111</v>
      </c>
      <c r="B6532" s="6">
        <v>40086</v>
      </c>
      <c r="C6532" s="8">
        <v>206.12499999998803</v>
      </c>
      <c r="D6532" s="9">
        <v>0</v>
      </c>
      <c r="E6532" s="9">
        <v>0</v>
      </c>
      <c r="F6532" s="9">
        <v>0</v>
      </c>
      <c r="G6532" s="9">
        <v>0</v>
      </c>
      <c r="H6532" s="9">
        <v>0</v>
      </c>
      <c r="I6532">
        <f t="shared" ref="I6532:I6595" si="204">AVERAGE(D6532:H6532)</f>
        <v>0</v>
      </c>
      <c r="J6532">
        <f t="shared" ref="J6532:J6595" si="205">I6532/4.08</f>
        <v>0</v>
      </c>
    </row>
    <row r="6533" spans="1:10">
      <c r="A6533" s="5">
        <v>41912.125377835648</v>
      </c>
      <c r="B6533" s="6">
        <v>40086</v>
      </c>
      <c r="C6533" s="8">
        <v>206.16666666665469</v>
      </c>
      <c r="D6533" s="9">
        <v>0</v>
      </c>
      <c r="E6533" s="9">
        <v>0</v>
      </c>
      <c r="F6533" s="9">
        <v>0</v>
      </c>
      <c r="G6533" s="9">
        <v>0</v>
      </c>
      <c r="H6533" s="9">
        <v>0</v>
      </c>
      <c r="I6533">
        <f t="shared" si="204"/>
        <v>0</v>
      </c>
      <c r="J6533">
        <f t="shared" si="205"/>
        <v>0</v>
      </c>
    </row>
    <row r="6534" spans="1:10">
      <c r="A6534" s="5">
        <v>41912.167044560185</v>
      </c>
      <c r="B6534" s="6">
        <v>40086</v>
      </c>
      <c r="C6534" s="8">
        <v>206.20833333332135</v>
      </c>
      <c r="D6534" s="9">
        <v>0</v>
      </c>
      <c r="E6534" s="9">
        <v>0</v>
      </c>
      <c r="F6534" s="9">
        <v>0</v>
      </c>
      <c r="G6534" s="9">
        <v>0</v>
      </c>
      <c r="H6534" s="9">
        <v>0</v>
      </c>
      <c r="I6534">
        <f t="shared" si="204"/>
        <v>0</v>
      </c>
      <c r="J6534">
        <f t="shared" si="205"/>
        <v>0</v>
      </c>
    </row>
    <row r="6535" spans="1:10">
      <c r="A6535" s="5">
        <v>41912.208711284722</v>
      </c>
      <c r="B6535" s="6">
        <v>40086</v>
      </c>
      <c r="C6535" s="8">
        <v>206.24999999998801</v>
      </c>
      <c r="D6535" s="9">
        <v>0</v>
      </c>
      <c r="E6535" s="9">
        <v>0</v>
      </c>
      <c r="F6535" s="9">
        <v>0</v>
      </c>
      <c r="G6535" s="9">
        <v>0</v>
      </c>
      <c r="H6535" s="9">
        <v>0</v>
      </c>
      <c r="I6535">
        <f t="shared" si="204"/>
        <v>0</v>
      </c>
      <c r="J6535">
        <f t="shared" si="205"/>
        <v>0</v>
      </c>
    </row>
    <row r="6536" spans="1:10">
      <c r="A6536" s="5">
        <v>41912.250378009259</v>
      </c>
      <c r="B6536" s="6">
        <v>40086</v>
      </c>
      <c r="C6536" s="8">
        <v>206.29166666665466</v>
      </c>
      <c r="D6536" s="9">
        <v>0</v>
      </c>
      <c r="E6536" s="9">
        <v>0</v>
      </c>
      <c r="F6536" s="9">
        <v>0</v>
      </c>
      <c r="G6536" s="9">
        <v>0</v>
      </c>
      <c r="H6536" s="9">
        <v>0</v>
      </c>
      <c r="I6536">
        <f t="shared" si="204"/>
        <v>0</v>
      </c>
      <c r="J6536">
        <f t="shared" si="205"/>
        <v>0</v>
      </c>
    </row>
    <row r="6537" spans="1:10">
      <c r="A6537" s="5">
        <v>41912.292044733797</v>
      </c>
      <c r="B6537" s="6">
        <v>40086</v>
      </c>
      <c r="C6537" s="8">
        <v>206.33333333332132</v>
      </c>
      <c r="D6537" s="9">
        <v>0.02</v>
      </c>
      <c r="E6537" s="9">
        <v>0.03</v>
      </c>
      <c r="F6537" s="9">
        <v>0</v>
      </c>
      <c r="G6537" s="9">
        <v>0.04</v>
      </c>
      <c r="H6537" s="9">
        <v>0.04</v>
      </c>
      <c r="I6537">
        <f t="shared" si="204"/>
        <v>2.6000000000000002E-2</v>
      </c>
      <c r="J6537">
        <f t="shared" si="205"/>
        <v>6.3725490196078439E-3</v>
      </c>
    </row>
    <row r="6538" spans="1:10">
      <c r="A6538" s="5">
        <v>41912.333711458334</v>
      </c>
      <c r="B6538" s="6">
        <v>40086</v>
      </c>
      <c r="C6538" s="8">
        <v>206.37499999998798</v>
      </c>
      <c r="D6538" s="9">
        <v>0.49</v>
      </c>
      <c r="E6538" s="9">
        <v>0.86</v>
      </c>
      <c r="F6538" s="9">
        <v>0</v>
      </c>
      <c r="G6538" s="9">
        <v>1.32</v>
      </c>
      <c r="H6538" s="9">
        <v>0.5</v>
      </c>
      <c r="I6538">
        <f t="shared" si="204"/>
        <v>0.63400000000000001</v>
      </c>
      <c r="J6538">
        <f t="shared" si="205"/>
        <v>0.1553921568627451</v>
      </c>
    </row>
    <row r="6539" spans="1:10">
      <c r="A6539" s="5">
        <v>41912.375378182871</v>
      </c>
      <c r="B6539" s="6">
        <v>40086</v>
      </c>
      <c r="C6539" s="8">
        <v>206.41666666665463</v>
      </c>
      <c r="D6539" s="9">
        <v>0.39</v>
      </c>
      <c r="E6539" s="9">
        <v>1.95</v>
      </c>
      <c r="F6539" s="9">
        <v>0.04</v>
      </c>
      <c r="G6539" s="9">
        <v>1.67</v>
      </c>
      <c r="H6539" s="9">
        <v>1.32</v>
      </c>
      <c r="I6539">
        <f t="shared" si="204"/>
        <v>1.0740000000000001</v>
      </c>
      <c r="J6539">
        <f t="shared" si="205"/>
        <v>0.26323529411764707</v>
      </c>
    </row>
    <row r="6540" spans="1:10">
      <c r="A6540" s="5">
        <v>41912.417044907408</v>
      </c>
      <c r="B6540" s="6">
        <v>40086</v>
      </c>
      <c r="C6540" s="8">
        <v>206.45833333332129</v>
      </c>
      <c r="D6540" s="9">
        <v>0.19</v>
      </c>
      <c r="E6540" s="9">
        <v>2.92</v>
      </c>
      <c r="F6540" s="9">
        <v>0.28000000000000003</v>
      </c>
      <c r="G6540" s="9">
        <v>1.48</v>
      </c>
      <c r="H6540" s="9">
        <v>0.25</v>
      </c>
      <c r="I6540">
        <f t="shared" si="204"/>
        <v>1.0239999999999998</v>
      </c>
      <c r="J6540">
        <f t="shared" si="205"/>
        <v>0.25098039215686269</v>
      </c>
    </row>
    <row r="6541" spans="1:10">
      <c r="A6541" s="5">
        <v>41912.458711631945</v>
      </c>
      <c r="B6541" s="6">
        <v>40086</v>
      </c>
      <c r="C6541" s="8">
        <v>206.49999999998795</v>
      </c>
      <c r="D6541" s="9">
        <v>0.26</v>
      </c>
      <c r="E6541" s="9">
        <v>1.28</v>
      </c>
      <c r="F6541" s="9">
        <v>0.75</v>
      </c>
      <c r="G6541" s="9">
        <v>1.53</v>
      </c>
      <c r="H6541" s="9">
        <v>0.34</v>
      </c>
      <c r="I6541">
        <f t="shared" si="204"/>
        <v>0.83200000000000007</v>
      </c>
      <c r="J6541">
        <f t="shared" si="205"/>
        <v>0.20392156862745101</v>
      </c>
    </row>
    <row r="6542" spans="1:10">
      <c r="A6542" s="5">
        <v>41912.500378356483</v>
      </c>
      <c r="B6542" s="6">
        <v>40086</v>
      </c>
      <c r="C6542" s="8">
        <v>206.54166666665461</v>
      </c>
      <c r="D6542" s="9">
        <v>0.21</v>
      </c>
      <c r="E6542" s="9">
        <v>0.88</v>
      </c>
      <c r="F6542" s="9">
        <v>0.38</v>
      </c>
      <c r="G6542" s="9">
        <v>1.0900000000000001</v>
      </c>
      <c r="H6542" s="9">
        <v>1.48</v>
      </c>
      <c r="I6542">
        <f t="shared" si="204"/>
        <v>0.80800000000000016</v>
      </c>
      <c r="J6542">
        <f t="shared" si="205"/>
        <v>0.19803921568627456</v>
      </c>
    </row>
    <row r="6543" spans="1:10">
      <c r="A6543" s="5">
        <v>41912.54204508102</v>
      </c>
      <c r="B6543" s="6">
        <v>40086</v>
      </c>
      <c r="C6543" s="8">
        <v>206.58333333332126</v>
      </c>
      <c r="D6543" s="9">
        <v>0.11</v>
      </c>
      <c r="E6543" s="9">
        <v>0.62</v>
      </c>
      <c r="F6543" s="9">
        <v>1.56</v>
      </c>
      <c r="G6543" s="9">
        <v>2.69</v>
      </c>
      <c r="H6543" s="9">
        <v>0.62</v>
      </c>
      <c r="I6543">
        <f t="shared" si="204"/>
        <v>1.1200000000000001</v>
      </c>
      <c r="J6543">
        <f t="shared" si="205"/>
        <v>0.27450980392156865</v>
      </c>
    </row>
    <row r="6544" spans="1:10">
      <c r="A6544" s="5">
        <v>41912.583711805557</v>
      </c>
      <c r="B6544" s="6">
        <v>40086</v>
      </c>
      <c r="C6544" s="8">
        <v>206.62499999998792</v>
      </c>
      <c r="D6544" s="9">
        <v>0.22</v>
      </c>
      <c r="E6544" s="9">
        <v>0.41</v>
      </c>
      <c r="F6544" s="9">
        <v>1.42</v>
      </c>
      <c r="G6544" s="9">
        <v>2.4500000000000002</v>
      </c>
      <c r="H6544" s="9">
        <v>0.39</v>
      </c>
      <c r="I6544">
        <f t="shared" si="204"/>
        <v>0.97799999999999998</v>
      </c>
      <c r="J6544">
        <f t="shared" si="205"/>
        <v>0.23970588235294116</v>
      </c>
    </row>
    <row r="6545" spans="1:10">
      <c r="A6545" s="5">
        <v>41912.625378530094</v>
      </c>
      <c r="B6545" s="6">
        <v>40086</v>
      </c>
      <c r="C6545" s="8">
        <v>206.66666666665458</v>
      </c>
      <c r="D6545" s="9">
        <v>0.27</v>
      </c>
      <c r="E6545" s="9">
        <v>0.91</v>
      </c>
      <c r="F6545" s="9">
        <v>1.06</v>
      </c>
      <c r="G6545" s="9">
        <v>1.48</v>
      </c>
      <c r="H6545" s="9">
        <v>0.35</v>
      </c>
      <c r="I6545">
        <f t="shared" si="204"/>
        <v>0.81400000000000006</v>
      </c>
      <c r="J6545">
        <f t="shared" si="205"/>
        <v>0.19950980392156864</v>
      </c>
    </row>
    <row r="6546" spans="1:10">
      <c r="A6546" s="5">
        <v>41912.667045254631</v>
      </c>
      <c r="B6546" s="6">
        <v>40086</v>
      </c>
      <c r="C6546" s="8">
        <v>206.70833333332124</v>
      </c>
      <c r="D6546" s="9">
        <v>0.18</v>
      </c>
      <c r="E6546" s="9">
        <v>0.69</v>
      </c>
      <c r="F6546" s="9">
        <v>1.77</v>
      </c>
      <c r="G6546" s="9">
        <v>1.08</v>
      </c>
      <c r="H6546" s="9">
        <v>0.17</v>
      </c>
      <c r="I6546">
        <f t="shared" si="204"/>
        <v>0.77799999999999991</v>
      </c>
      <c r="J6546">
        <f t="shared" si="205"/>
        <v>0.19068627450980391</v>
      </c>
    </row>
    <row r="6547" spans="1:10">
      <c r="A6547" s="5">
        <v>41912.708711979169</v>
      </c>
      <c r="B6547" s="6">
        <v>40086</v>
      </c>
      <c r="C6547" s="8">
        <v>206.74999999998789</v>
      </c>
      <c r="D6547" s="9">
        <v>0.05</v>
      </c>
      <c r="E6547" s="9">
        <v>0.2</v>
      </c>
      <c r="F6547" s="9">
        <v>1.07</v>
      </c>
      <c r="G6547" s="9">
        <v>0.2</v>
      </c>
      <c r="H6547" s="9">
        <v>0.06</v>
      </c>
      <c r="I6547">
        <f t="shared" si="204"/>
        <v>0.316</v>
      </c>
      <c r="J6547">
        <f t="shared" si="205"/>
        <v>7.7450980392156865E-2</v>
      </c>
    </row>
    <row r="6548" spans="1:10">
      <c r="A6548" s="5">
        <v>41912.750378703706</v>
      </c>
      <c r="B6548" s="6">
        <v>40086</v>
      </c>
      <c r="C6548" s="8">
        <v>206.79166666665455</v>
      </c>
      <c r="D6548" s="9">
        <v>0</v>
      </c>
      <c r="E6548" s="9">
        <v>0.01</v>
      </c>
      <c r="F6548" s="9">
        <v>0.31</v>
      </c>
      <c r="G6548" s="9">
        <v>0.01</v>
      </c>
      <c r="H6548" s="9">
        <v>0</v>
      </c>
      <c r="I6548">
        <f t="shared" si="204"/>
        <v>6.6000000000000003E-2</v>
      </c>
      <c r="J6548">
        <f t="shared" si="205"/>
        <v>1.6176470588235296E-2</v>
      </c>
    </row>
    <row r="6549" spans="1:10">
      <c r="A6549" s="5">
        <v>41912.792045428243</v>
      </c>
      <c r="B6549" s="6">
        <v>40086</v>
      </c>
      <c r="C6549" s="8">
        <v>206.83333333332121</v>
      </c>
      <c r="D6549" s="9">
        <v>0</v>
      </c>
      <c r="E6549" s="9">
        <v>0</v>
      </c>
      <c r="F6549" s="9">
        <v>0.01</v>
      </c>
      <c r="G6549" s="9">
        <v>0</v>
      </c>
      <c r="H6549" s="9">
        <v>0</v>
      </c>
      <c r="I6549">
        <f t="shared" si="204"/>
        <v>2E-3</v>
      </c>
      <c r="J6549">
        <f t="shared" si="205"/>
        <v>4.9019607843137254E-4</v>
      </c>
    </row>
    <row r="6550" spans="1:10">
      <c r="A6550" s="5">
        <v>41912.83371215278</v>
      </c>
      <c r="B6550" s="6">
        <v>40086</v>
      </c>
      <c r="C6550" s="8">
        <v>206.87499999998786</v>
      </c>
      <c r="D6550" s="9">
        <v>0</v>
      </c>
      <c r="E6550" s="9">
        <v>0</v>
      </c>
      <c r="F6550" s="9">
        <v>0</v>
      </c>
      <c r="G6550" s="9">
        <v>0</v>
      </c>
      <c r="H6550" s="9">
        <v>0</v>
      </c>
      <c r="I6550">
        <f t="shared" si="204"/>
        <v>0</v>
      </c>
      <c r="J6550">
        <f t="shared" si="205"/>
        <v>0</v>
      </c>
    </row>
    <row r="6551" spans="1:10">
      <c r="A6551" s="5">
        <v>41912.875378877317</v>
      </c>
      <c r="B6551" s="6">
        <v>40086</v>
      </c>
      <c r="C6551" s="8">
        <v>206.91666666665452</v>
      </c>
      <c r="D6551" s="9">
        <v>0</v>
      </c>
      <c r="E6551" s="9">
        <v>0</v>
      </c>
      <c r="F6551" s="9">
        <v>0</v>
      </c>
      <c r="G6551" s="9">
        <v>0</v>
      </c>
      <c r="H6551" s="9">
        <v>0</v>
      </c>
      <c r="I6551">
        <f t="shared" si="204"/>
        <v>0</v>
      </c>
      <c r="J6551">
        <f t="shared" si="205"/>
        <v>0</v>
      </c>
    </row>
    <row r="6552" spans="1:10">
      <c r="A6552" s="5">
        <v>41912.917045601855</v>
      </c>
      <c r="B6552" s="6">
        <v>40086</v>
      </c>
      <c r="C6552" s="8">
        <v>206.95833333332118</v>
      </c>
      <c r="D6552" s="9">
        <v>0</v>
      </c>
      <c r="E6552" s="9">
        <v>0</v>
      </c>
      <c r="F6552" s="9">
        <v>0</v>
      </c>
      <c r="G6552" s="9">
        <v>0</v>
      </c>
      <c r="H6552" s="9">
        <v>0</v>
      </c>
      <c r="I6552">
        <f t="shared" si="204"/>
        <v>0</v>
      </c>
      <c r="J6552">
        <f t="shared" si="205"/>
        <v>0</v>
      </c>
    </row>
    <row r="6553" spans="1:10">
      <c r="A6553" s="5">
        <v>41912.958712326392</v>
      </c>
      <c r="B6553" s="6">
        <v>40086</v>
      </c>
      <c r="C6553" s="8">
        <v>206.99999999998784</v>
      </c>
      <c r="D6553" s="9">
        <v>0</v>
      </c>
      <c r="E6553" s="9">
        <v>0</v>
      </c>
      <c r="F6553" s="9">
        <v>0</v>
      </c>
      <c r="G6553" s="9">
        <v>0</v>
      </c>
      <c r="H6553" s="9">
        <v>0</v>
      </c>
      <c r="I6553">
        <f t="shared" si="204"/>
        <v>0</v>
      </c>
      <c r="J6553">
        <f t="shared" si="205"/>
        <v>0</v>
      </c>
    </row>
    <row r="6554" spans="1:10">
      <c r="A6554" s="5">
        <v>41913.000379050929</v>
      </c>
      <c r="B6554" s="6">
        <v>40087</v>
      </c>
      <c r="C6554" s="8">
        <v>207.04166666665449</v>
      </c>
      <c r="D6554" s="9">
        <v>0</v>
      </c>
      <c r="E6554" s="9">
        <v>0</v>
      </c>
      <c r="F6554" s="9">
        <v>0</v>
      </c>
      <c r="G6554" s="9">
        <v>0</v>
      </c>
      <c r="H6554" s="9">
        <v>0</v>
      </c>
      <c r="I6554">
        <f t="shared" si="204"/>
        <v>0</v>
      </c>
      <c r="J6554">
        <f t="shared" si="205"/>
        <v>0</v>
      </c>
    </row>
    <row r="6555" spans="1:10">
      <c r="A6555" s="5">
        <v>41913.042045775466</v>
      </c>
      <c r="B6555" s="6">
        <v>40087</v>
      </c>
      <c r="C6555" s="8">
        <v>207.08333333332115</v>
      </c>
      <c r="D6555" s="9">
        <v>0</v>
      </c>
      <c r="E6555" s="9">
        <v>0</v>
      </c>
      <c r="F6555" s="9">
        <v>0</v>
      </c>
      <c r="G6555" s="9">
        <v>0</v>
      </c>
      <c r="H6555" s="9">
        <v>0</v>
      </c>
      <c r="I6555">
        <f t="shared" si="204"/>
        <v>0</v>
      </c>
      <c r="J6555">
        <f t="shared" si="205"/>
        <v>0</v>
      </c>
    </row>
    <row r="6556" spans="1:10">
      <c r="A6556" s="5">
        <v>41913.083712500003</v>
      </c>
      <c r="B6556" s="6">
        <v>40087</v>
      </c>
      <c r="C6556" s="8">
        <v>207.12499999998781</v>
      </c>
      <c r="D6556" s="9">
        <v>0</v>
      </c>
      <c r="E6556" s="9">
        <v>0</v>
      </c>
      <c r="F6556" s="9">
        <v>0</v>
      </c>
      <c r="G6556" s="9">
        <v>0</v>
      </c>
      <c r="H6556" s="9">
        <v>0</v>
      </c>
      <c r="I6556">
        <f t="shared" si="204"/>
        <v>0</v>
      </c>
      <c r="J6556">
        <f t="shared" si="205"/>
        <v>0</v>
      </c>
    </row>
    <row r="6557" spans="1:10">
      <c r="A6557" s="5">
        <v>41913.125379224541</v>
      </c>
      <c r="B6557" s="6">
        <v>40087</v>
      </c>
      <c r="C6557" s="8">
        <v>207.16666666665446</v>
      </c>
      <c r="D6557" s="9">
        <v>0</v>
      </c>
      <c r="E6557" s="9">
        <v>0</v>
      </c>
      <c r="F6557" s="9">
        <v>0</v>
      </c>
      <c r="G6557" s="9">
        <v>0</v>
      </c>
      <c r="H6557" s="9">
        <v>0</v>
      </c>
      <c r="I6557">
        <f t="shared" si="204"/>
        <v>0</v>
      </c>
      <c r="J6557">
        <f t="shared" si="205"/>
        <v>0</v>
      </c>
    </row>
    <row r="6558" spans="1:10">
      <c r="A6558" s="5">
        <v>41913.167045949071</v>
      </c>
      <c r="B6558" s="6">
        <v>40087</v>
      </c>
      <c r="C6558" s="8">
        <v>207.20833333332112</v>
      </c>
      <c r="D6558" s="9">
        <v>0</v>
      </c>
      <c r="E6558" s="9">
        <v>0</v>
      </c>
      <c r="F6558" s="9">
        <v>0</v>
      </c>
      <c r="G6558" s="9">
        <v>0</v>
      </c>
      <c r="H6558" s="9">
        <v>0</v>
      </c>
      <c r="I6558">
        <f t="shared" si="204"/>
        <v>0</v>
      </c>
      <c r="J6558">
        <f t="shared" si="205"/>
        <v>0</v>
      </c>
    </row>
    <row r="6559" spans="1:10">
      <c r="A6559" s="5">
        <v>41913.208712673608</v>
      </c>
      <c r="B6559" s="6">
        <v>40087</v>
      </c>
      <c r="C6559" s="8">
        <v>207.24999999998778</v>
      </c>
      <c r="D6559" s="9">
        <v>0</v>
      </c>
      <c r="E6559" s="9">
        <v>0</v>
      </c>
      <c r="F6559" s="9">
        <v>0</v>
      </c>
      <c r="G6559" s="9">
        <v>0</v>
      </c>
      <c r="H6559" s="9">
        <v>0</v>
      </c>
      <c r="I6559">
        <f t="shared" si="204"/>
        <v>0</v>
      </c>
      <c r="J6559">
        <f t="shared" si="205"/>
        <v>0</v>
      </c>
    </row>
    <row r="6560" spans="1:10">
      <c r="A6560" s="5">
        <v>41913.250379398145</v>
      </c>
      <c r="B6560" s="6">
        <v>40087</v>
      </c>
      <c r="C6560" s="8">
        <v>207.29166666665444</v>
      </c>
      <c r="D6560" s="9">
        <v>0</v>
      </c>
      <c r="E6560" s="9">
        <v>0</v>
      </c>
      <c r="F6560" s="9">
        <v>0</v>
      </c>
      <c r="G6560" s="9">
        <v>0</v>
      </c>
      <c r="H6560" s="9">
        <v>0</v>
      </c>
      <c r="I6560">
        <f t="shared" si="204"/>
        <v>0</v>
      </c>
      <c r="J6560">
        <f t="shared" si="205"/>
        <v>0</v>
      </c>
    </row>
    <row r="6561" spans="1:10">
      <c r="A6561" s="5">
        <v>41913.292046122682</v>
      </c>
      <c r="B6561" s="6">
        <v>40087</v>
      </c>
      <c r="C6561" s="8">
        <v>207.33333333332109</v>
      </c>
      <c r="D6561" s="9">
        <v>0.01</v>
      </c>
      <c r="E6561" s="9">
        <v>0.02</v>
      </c>
      <c r="F6561" s="9">
        <v>0</v>
      </c>
      <c r="G6561" s="9">
        <v>0.03</v>
      </c>
      <c r="H6561" s="9">
        <v>0.01</v>
      </c>
      <c r="I6561">
        <f t="shared" si="204"/>
        <v>1.3999999999999999E-2</v>
      </c>
      <c r="J6561">
        <f t="shared" si="205"/>
        <v>3.4313725490196074E-3</v>
      </c>
    </row>
    <row r="6562" spans="1:10">
      <c r="A6562" s="5">
        <v>41913.333712847219</v>
      </c>
      <c r="B6562" s="6">
        <v>40087</v>
      </c>
      <c r="C6562" s="8">
        <v>207.37499999998775</v>
      </c>
      <c r="D6562" s="9">
        <v>0.1</v>
      </c>
      <c r="E6562" s="9">
        <v>0.2</v>
      </c>
      <c r="F6562" s="9">
        <v>7.0000000000000007E-2</v>
      </c>
      <c r="G6562" s="9">
        <v>0.23</v>
      </c>
      <c r="H6562" s="9">
        <v>0.08</v>
      </c>
      <c r="I6562">
        <f t="shared" si="204"/>
        <v>0.13600000000000001</v>
      </c>
      <c r="J6562">
        <f t="shared" si="205"/>
        <v>3.3333333333333333E-2</v>
      </c>
    </row>
    <row r="6563" spans="1:10">
      <c r="A6563" s="5">
        <v>41913.375379571757</v>
      </c>
      <c r="B6563" s="6">
        <v>40087</v>
      </c>
      <c r="C6563" s="8">
        <v>207.41666666665441</v>
      </c>
      <c r="D6563" s="9">
        <v>0.28000000000000003</v>
      </c>
      <c r="E6563" s="9">
        <v>1.03</v>
      </c>
      <c r="F6563" s="9">
        <v>1.08</v>
      </c>
      <c r="G6563" s="9">
        <v>0.77</v>
      </c>
      <c r="H6563" s="9">
        <v>0.26</v>
      </c>
      <c r="I6563">
        <f t="shared" si="204"/>
        <v>0.68399999999999994</v>
      </c>
      <c r="J6563">
        <f t="shared" si="205"/>
        <v>0.1676470588235294</v>
      </c>
    </row>
    <row r="6564" spans="1:10">
      <c r="A6564" s="5">
        <v>41913.417046296294</v>
      </c>
      <c r="B6564" s="6">
        <v>40087</v>
      </c>
      <c r="C6564" s="8">
        <v>207.45833333332106</v>
      </c>
      <c r="D6564" s="9">
        <v>0.61</v>
      </c>
      <c r="E6564" s="9">
        <v>1.81</v>
      </c>
      <c r="F6564" s="9">
        <v>1.97</v>
      </c>
      <c r="G6564" s="9">
        <v>3.24</v>
      </c>
      <c r="H6564" s="9">
        <v>0.22</v>
      </c>
      <c r="I6564">
        <f t="shared" si="204"/>
        <v>1.5699999999999998</v>
      </c>
      <c r="J6564">
        <f t="shared" si="205"/>
        <v>0.38480392156862742</v>
      </c>
    </row>
    <row r="6565" spans="1:10">
      <c r="A6565" s="5">
        <v>41913.458713020831</v>
      </c>
      <c r="B6565" s="6">
        <v>40087</v>
      </c>
      <c r="C6565" s="8">
        <v>207.49999999998772</v>
      </c>
      <c r="D6565" s="9">
        <v>1.53</v>
      </c>
      <c r="E6565" s="9">
        <v>1.44</v>
      </c>
      <c r="F6565" s="9">
        <v>2.8</v>
      </c>
      <c r="G6565" s="9">
        <v>1.58</v>
      </c>
      <c r="H6565" s="9">
        <v>0.15</v>
      </c>
      <c r="I6565">
        <f t="shared" si="204"/>
        <v>1.5</v>
      </c>
      <c r="J6565">
        <f t="shared" si="205"/>
        <v>0.36764705882352938</v>
      </c>
    </row>
    <row r="6566" spans="1:10">
      <c r="A6566" s="5">
        <v>41913.500379745368</v>
      </c>
      <c r="B6566" s="6">
        <v>40087</v>
      </c>
      <c r="C6566" s="8">
        <v>207.54166666665438</v>
      </c>
      <c r="D6566" s="9">
        <v>1.36</v>
      </c>
      <c r="E6566" s="9">
        <v>2.34</v>
      </c>
      <c r="F6566" s="9">
        <v>3.2</v>
      </c>
      <c r="G6566" s="9">
        <v>1.64</v>
      </c>
      <c r="H6566" s="9">
        <v>0.25</v>
      </c>
      <c r="I6566">
        <f t="shared" si="204"/>
        <v>1.7580000000000002</v>
      </c>
      <c r="J6566">
        <f t="shared" si="205"/>
        <v>0.43088235294117649</v>
      </c>
    </row>
    <row r="6567" spans="1:10">
      <c r="A6567" s="5">
        <v>41913.542046469905</v>
      </c>
      <c r="B6567" s="6">
        <v>40087</v>
      </c>
      <c r="C6567" s="8">
        <v>207.58333333332104</v>
      </c>
      <c r="D6567" s="9">
        <v>0.43</v>
      </c>
      <c r="E6567" s="9">
        <v>1.4</v>
      </c>
      <c r="F6567" s="9">
        <v>3.13</v>
      </c>
      <c r="G6567" s="9">
        <v>1.46</v>
      </c>
      <c r="H6567" s="9">
        <v>0.28999999999999998</v>
      </c>
      <c r="I6567">
        <f t="shared" si="204"/>
        <v>1.3420000000000001</v>
      </c>
      <c r="J6567">
        <f t="shared" si="205"/>
        <v>0.32892156862745098</v>
      </c>
    </row>
    <row r="6568" spans="1:10">
      <c r="A6568" s="5">
        <v>41913.583713194443</v>
      </c>
      <c r="B6568" s="6">
        <v>40087</v>
      </c>
      <c r="C6568" s="8">
        <v>207.62499999998769</v>
      </c>
      <c r="D6568" s="9">
        <v>0.72</v>
      </c>
      <c r="E6568" s="9">
        <v>1.83</v>
      </c>
      <c r="F6568" s="9">
        <v>2.87</v>
      </c>
      <c r="G6568" s="9">
        <v>1.49</v>
      </c>
      <c r="H6568" s="9">
        <v>0.27</v>
      </c>
      <c r="I6568">
        <f t="shared" si="204"/>
        <v>1.4359999999999999</v>
      </c>
      <c r="J6568">
        <f t="shared" si="205"/>
        <v>0.35196078431372546</v>
      </c>
    </row>
    <row r="6569" spans="1:10">
      <c r="A6569" s="5">
        <v>41913.62537991898</v>
      </c>
      <c r="B6569" s="6">
        <v>40087</v>
      </c>
      <c r="C6569" s="8">
        <v>207.66666666665435</v>
      </c>
      <c r="D6569" s="9">
        <v>0.84</v>
      </c>
      <c r="E6569" s="9">
        <v>1.45</v>
      </c>
      <c r="F6569" s="9">
        <v>2.48</v>
      </c>
      <c r="G6569" s="9">
        <v>0.68</v>
      </c>
      <c r="H6569" s="9">
        <v>0.27</v>
      </c>
      <c r="I6569">
        <f t="shared" si="204"/>
        <v>1.1439999999999997</v>
      </c>
      <c r="J6569">
        <f t="shared" si="205"/>
        <v>0.28039215686274499</v>
      </c>
    </row>
    <row r="6570" spans="1:10">
      <c r="A6570" s="5">
        <v>41913.667046643517</v>
      </c>
      <c r="B6570" s="6">
        <v>40087</v>
      </c>
      <c r="C6570" s="8">
        <v>207.70833333332101</v>
      </c>
      <c r="D6570" s="9">
        <v>0.16</v>
      </c>
      <c r="E6570" s="9">
        <v>0.4</v>
      </c>
      <c r="F6570" s="9">
        <v>1.56</v>
      </c>
      <c r="G6570" s="9">
        <v>0.14000000000000001</v>
      </c>
      <c r="H6570" s="9">
        <v>0.22</v>
      </c>
      <c r="I6570">
        <f t="shared" si="204"/>
        <v>0.49600000000000011</v>
      </c>
      <c r="J6570">
        <f t="shared" si="205"/>
        <v>0.12156862745098042</v>
      </c>
    </row>
    <row r="6571" spans="1:10">
      <c r="A6571" s="5">
        <v>41913.708713368054</v>
      </c>
      <c r="B6571" s="6">
        <v>40087</v>
      </c>
      <c r="C6571" s="8">
        <v>207.74999999998766</v>
      </c>
      <c r="D6571" s="9">
        <v>0.04</v>
      </c>
      <c r="E6571" s="9">
        <v>0.19</v>
      </c>
      <c r="F6571" s="9">
        <v>0.73</v>
      </c>
      <c r="G6571" s="9">
        <v>0.2</v>
      </c>
      <c r="H6571" s="9">
        <v>0.08</v>
      </c>
      <c r="I6571">
        <f t="shared" si="204"/>
        <v>0.248</v>
      </c>
      <c r="J6571">
        <f t="shared" si="205"/>
        <v>6.0784313725490195E-2</v>
      </c>
    </row>
    <row r="6572" spans="1:10">
      <c r="A6572" s="5">
        <v>41913.750380092592</v>
      </c>
      <c r="B6572" s="6">
        <v>40087</v>
      </c>
      <c r="C6572" s="8">
        <v>207.79166666665432</v>
      </c>
      <c r="D6572" s="9">
        <v>0</v>
      </c>
      <c r="E6572" s="9">
        <v>0.01</v>
      </c>
      <c r="F6572" s="9">
        <v>0.2</v>
      </c>
      <c r="G6572" s="9">
        <v>0.01</v>
      </c>
      <c r="H6572" s="9">
        <v>0</v>
      </c>
      <c r="I6572">
        <f t="shared" si="204"/>
        <v>4.4000000000000004E-2</v>
      </c>
      <c r="J6572">
        <f t="shared" si="205"/>
        <v>1.0784313725490198E-2</v>
      </c>
    </row>
    <row r="6573" spans="1:10">
      <c r="A6573" s="5">
        <v>41913.792046817129</v>
      </c>
      <c r="B6573" s="6">
        <v>40087</v>
      </c>
      <c r="C6573" s="8">
        <v>207.83333333332098</v>
      </c>
      <c r="D6573" s="9">
        <v>0</v>
      </c>
      <c r="E6573" s="9">
        <v>0</v>
      </c>
      <c r="F6573" s="9">
        <v>0</v>
      </c>
      <c r="G6573" s="9">
        <v>0</v>
      </c>
      <c r="H6573" s="9">
        <v>0</v>
      </c>
      <c r="I6573">
        <f t="shared" si="204"/>
        <v>0</v>
      </c>
      <c r="J6573">
        <f t="shared" si="205"/>
        <v>0</v>
      </c>
    </row>
    <row r="6574" spans="1:10">
      <c r="A6574" s="5">
        <v>41913.833713541666</v>
      </c>
      <c r="B6574" s="6">
        <v>40087</v>
      </c>
      <c r="C6574" s="8">
        <v>207.87499999998764</v>
      </c>
      <c r="D6574" s="9">
        <v>0</v>
      </c>
      <c r="E6574" s="9">
        <v>0</v>
      </c>
      <c r="F6574" s="9">
        <v>0</v>
      </c>
      <c r="G6574" s="9">
        <v>0</v>
      </c>
      <c r="H6574" s="9">
        <v>0</v>
      </c>
      <c r="I6574">
        <f t="shared" si="204"/>
        <v>0</v>
      </c>
      <c r="J6574">
        <f t="shared" si="205"/>
        <v>0</v>
      </c>
    </row>
    <row r="6575" spans="1:10">
      <c r="A6575" s="5">
        <v>41913.875380266203</v>
      </c>
      <c r="B6575" s="6">
        <v>40087</v>
      </c>
      <c r="C6575" s="8">
        <v>207.91666666665429</v>
      </c>
      <c r="D6575" s="9">
        <v>0</v>
      </c>
      <c r="E6575" s="9">
        <v>0</v>
      </c>
      <c r="F6575" s="9">
        <v>0</v>
      </c>
      <c r="G6575" s="9">
        <v>0</v>
      </c>
      <c r="H6575" s="9">
        <v>0</v>
      </c>
      <c r="I6575">
        <f t="shared" si="204"/>
        <v>0</v>
      </c>
      <c r="J6575">
        <f t="shared" si="205"/>
        <v>0</v>
      </c>
    </row>
    <row r="6576" spans="1:10">
      <c r="A6576" s="5">
        <v>41913.91704699074</v>
      </c>
      <c r="B6576" s="6">
        <v>40087</v>
      </c>
      <c r="C6576" s="8">
        <v>207.95833333332095</v>
      </c>
      <c r="D6576" s="9">
        <v>0</v>
      </c>
      <c r="E6576" s="9">
        <v>0</v>
      </c>
      <c r="F6576" s="9">
        <v>0</v>
      </c>
      <c r="G6576" s="9">
        <v>0</v>
      </c>
      <c r="H6576" s="9">
        <v>0</v>
      </c>
      <c r="I6576">
        <f t="shared" si="204"/>
        <v>0</v>
      </c>
      <c r="J6576">
        <f t="shared" si="205"/>
        <v>0</v>
      </c>
    </row>
    <row r="6577" spans="1:10">
      <c r="A6577" s="5">
        <v>41913.958713715278</v>
      </c>
      <c r="B6577" s="6">
        <v>40087</v>
      </c>
      <c r="C6577" s="8">
        <v>207.99999999998761</v>
      </c>
      <c r="D6577" s="9">
        <v>0</v>
      </c>
      <c r="E6577" s="9">
        <v>0</v>
      </c>
      <c r="F6577" s="9">
        <v>0</v>
      </c>
      <c r="G6577" s="9">
        <v>0</v>
      </c>
      <c r="H6577" s="9">
        <v>0</v>
      </c>
      <c r="I6577">
        <f t="shared" si="204"/>
        <v>0</v>
      </c>
      <c r="J6577">
        <f t="shared" si="205"/>
        <v>0</v>
      </c>
    </row>
    <row r="6578" spans="1:10">
      <c r="A6578" s="5">
        <v>41914.000380439815</v>
      </c>
      <c r="B6578" s="6">
        <v>40088</v>
      </c>
      <c r="C6578" s="8">
        <v>208.04166666665427</v>
      </c>
      <c r="D6578" s="9">
        <v>0</v>
      </c>
      <c r="E6578" s="9">
        <v>0</v>
      </c>
      <c r="F6578" s="9">
        <v>0</v>
      </c>
      <c r="G6578" s="9">
        <v>0</v>
      </c>
      <c r="H6578" s="9">
        <v>0</v>
      </c>
      <c r="I6578">
        <f t="shared" si="204"/>
        <v>0</v>
      </c>
      <c r="J6578">
        <f t="shared" si="205"/>
        <v>0</v>
      </c>
    </row>
    <row r="6579" spans="1:10">
      <c r="A6579" s="5">
        <v>41914.042047164352</v>
      </c>
      <c r="B6579" s="6">
        <v>40088</v>
      </c>
      <c r="C6579" s="8">
        <v>208.08333333332092</v>
      </c>
      <c r="D6579" s="9">
        <v>0</v>
      </c>
      <c r="E6579" s="9">
        <v>0</v>
      </c>
      <c r="F6579" s="9">
        <v>0</v>
      </c>
      <c r="G6579" s="9">
        <v>0</v>
      </c>
      <c r="H6579" s="9">
        <v>0</v>
      </c>
      <c r="I6579">
        <f t="shared" si="204"/>
        <v>0</v>
      </c>
      <c r="J6579">
        <f t="shared" si="205"/>
        <v>0</v>
      </c>
    </row>
    <row r="6580" spans="1:10">
      <c r="A6580" s="5">
        <v>41914.083713888889</v>
      </c>
      <c r="B6580" s="6">
        <v>40088</v>
      </c>
      <c r="C6580" s="8">
        <v>208.12499999998758</v>
      </c>
      <c r="D6580" s="9">
        <v>0</v>
      </c>
      <c r="E6580" s="9">
        <v>0</v>
      </c>
      <c r="F6580" s="9">
        <v>0</v>
      </c>
      <c r="G6580" s="9">
        <v>0</v>
      </c>
      <c r="H6580" s="9">
        <v>0</v>
      </c>
      <c r="I6580">
        <f t="shared" si="204"/>
        <v>0</v>
      </c>
      <c r="J6580">
        <f t="shared" si="205"/>
        <v>0</v>
      </c>
    </row>
    <row r="6581" spans="1:10">
      <c r="A6581" s="5">
        <v>41914.125380613426</v>
      </c>
      <c r="B6581" s="6">
        <v>40088</v>
      </c>
      <c r="C6581" s="8">
        <v>208.16666666665424</v>
      </c>
      <c r="D6581" s="9">
        <v>0</v>
      </c>
      <c r="E6581" s="9">
        <v>0</v>
      </c>
      <c r="F6581" s="9">
        <v>0</v>
      </c>
      <c r="G6581" s="9">
        <v>0</v>
      </c>
      <c r="H6581" s="9">
        <v>0</v>
      </c>
      <c r="I6581">
        <f t="shared" si="204"/>
        <v>0</v>
      </c>
      <c r="J6581">
        <f t="shared" si="205"/>
        <v>0</v>
      </c>
    </row>
    <row r="6582" spans="1:10">
      <c r="A6582" s="5">
        <v>41914.167047337964</v>
      </c>
      <c r="B6582" s="6">
        <v>40088</v>
      </c>
      <c r="C6582" s="8">
        <v>208.20833333332089</v>
      </c>
      <c r="D6582" s="9">
        <v>0</v>
      </c>
      <c r="E6582" s="9">
        <v>0</v>
      </c>
      <c r="F6582" s="9">
        <v>0</v>
      </c>
      <c r="G6582" s="9">
        <v>0</v>
      </c>
      <c r="H6582" s="9">
        <v>0</v>
      </c>
      <c r="I6582">
        <f t="shared" si="204"/>
        <v>0</v>
      </c>
      <c r="J6582">
        <f t="shared" si="205"/>
        <v>0</v>
      </c>
    </row>
    <row r="6583" spans="1:10">
      <c r="A6583" s="5">
        <v>41914.208714062501</v>
      </c>
      <c r="B6583" s="6">
        <v>40088</v>
      </c>
      <c r="C6583" s="8">
        <v>208.24999999998755</v>
      </c>
      <c r="D6583" s="9">
        <v>0</v>
      </c>
      <c r="E6583" s="9">
        <v>0</v>
      </c>
      <c r="F6583" s="9">
        <v>0</v>
      </c>
      <c r="G6583" s="9">
        <v>0</v>
      </c>
      <c r="H6583" s="9">
        <v>0</v>
      </c>
      <c r="I6583">
        <f t="shared" si="204"/>
        <v>0</v>
      </c>
      <c r="J6583">
        <f t="shared" si="205"/>
        <v>0</v>
      </c>
    </row>
    <row r="6584" spans="1:10">
      <c r="A6584" s="5">
        <v>41914.250380787038</v>
      </c>
      <c r="B6584" s="6">
        <v>40088</v>
      </c>
      <c r="C6584" s="8">
        <v>208.29166666665421</v>
      </c>
      <c r="D6584" s="9">
        <v>0</v>
      </c>
      <c r="E6584" s="9">
        <v>0</v>
      </c>
      <c r="F6584" s="9">
        <v>0</v>
      </c>
      <c r="G6584" s="9">
        <v>0</v>
      </c>
      <c r="H6584" s="9">
        <v>0</v>
      </c>
      <c r="I6584">
        <f t="shared" si="204"/>
        <v>0</v>
      </c>
      <c r="J6584">
        <f t="shared" si="205"/>
        <v>0</v>
      </c>
    </row>
    <row r="6585" spans="1:10">
      <c r="A6585" s="5">
        <v>41914.292047511575</v>
      </c>
      <c r="B6585" s="6">
        <v>40088</v>
      </c>
      <c r="C6585" s="8">
        <v>208.33333333332087</v>
      </c>
      <c r="D6585" s="9">
        <v>0.02</v>
      </c>
      <c r="E6585" s="9">
        <v>0.04</v>
      </c>
      <c r="F6585" s="9">
        <v>0</v>
      </c>
      <c r="G6585" s="9">
        <v>0.04</v>
      </c>
      <c r="H6585" s="9">
        <v>0.03</v>
      </c>
      <c r="I6585">
        <f t="shared" si="204"/>
        <v>2.6000000000000002E-2</v>
      </c>
      <c r="J6585">
        <f t="shared" si="205"/>
        <v>6.3725490196078439E-3</v>
      </c>
    </row>
    <row r="6586" spans="1:10">
      <c r="A6586" s="5">
        <v>41914.333714236112</v>
      </c>
      <c r="B6586" s="6">
        <v>40088</v>
      </c>
      <c r="C6586" s="8">
        <v>208.37499999998752</v>
      </c>
      <c r="D6586" s="9">
        <v>0.15</v>
      </c>
      <c r="E6586" s="9">
        <v>1.1499999999999999</v>
      </c>
      <c r="F6586" s="9">
        <v>0.04</v>
      </c>
      <c r="G6586" s="9">
        <v>1.37</v>
      </c>
      <c r="H6586" s="9">
        <v>1.01</v>
      </c>
      <c r="I6586">
        <f t="shared" si="204"/>
        <v>0.74399999999999999</v>
      </c>
      <c r="J6586">
        <f t="shared" si="205"/>
        <v>0.18235294117647058</v>
      </c>
    </row>
    <row r="6587" spans="1:10">
      <c r="A6587" s="5">
        <v>41914.37538096065</v>
      </c>
      <c r="B6587" s="6">
        <v>40088</v>
      </c>
      <c r="C6587" s="8">
        <v>208.41666666665418</v>
      </c>
      <c r="D6587" s="9">
        <v>0.53</v>
      </c>
      <c r="E6587" s="9">
        <v>2.61</v>
      </c>
      <c r="F6587" s="9">
        <v>0.68</v>
      </c>
      <c r="G6587" s="9">
        <v>2.33</v>
      </c>
      <c r="H6587" s="9">
        <v>2.2200000000000002</v>
      </c>
      <c r="I6587">
        <f t="shared" si="204"/>
        <v>1.6740000000000002</v>
      </c>
      <c r="J6587">
        <f t="shared" si="205"/>
        <v>0.41029411764705886</v>
      </c>
    </row>
    <row r="6588" spans="1:10">
      <c r="A6588" s="5">
        <v>41914.417047685187</v>
      </c>
      <c r="B6588" s="6">
        <v>40088</v>
      </c>
      <c r="C6588" s="8">
        <v>208.45833333332084</v>
      </c>
      <c r="D6588" s="9">
        <v>0.7</v>
      </c>
      <c r="E6588" s="9">
        <v>3.27</v>
      </c>
      <c r="F6588" s="9">
        <v>1.97</v>
      </c>
      <c r="G6588" s="9">
        <v>2.9</v>
      </c>
      <c r="H6588" s="9">
        <v>1.1000000000000001</v>
      </c>
      <c r="I6588">
        <f t="shared" si="204"/>
        <v>1.988</v>
      </c>
      <c r="J6588">
        <f t="shared" si="205"/>
        <v>0.4872549019607843</v>
      </c>
    </row>
    <row r="6589" spans="1:10">
      <c r="A6589" s="5">
        <v>41914.458714409724</v>
      </c>
      <c r="B6589" s="6">
        <v>40088</v>
      </c>
      <c r="C6589" s="8">
        <v>208.49999999998749</v>
      </c>
      <c r="D6589" s="9">
        <v>1.82</v>
      </c>
      <c r="E6589" s="9">
        <v>1.6</v>
      </c>
      <c r="F6589" s="9">
        <v>2.67</v>
      </c>
      <c r="G6589" s="9">
        <v>3.26</v>
      </c>
      <c r="H6589" s="9">
        <v>0.86</v>
      </c>
      <c r="I6589">
        <f t="shared" si="204"/>
        <v>2.0419999999999998</v>
      </c>
      <c r="J6589">
        <f t="shared" si="205"/>
        <v>0.50049019607843137</v>
      </c>
    </row>
    <row r="6590" spans="1:10">
      <c r="A6590" s="5">
        <v>41914.500381134261</v>
      </c>
      <c r="B6590" s="6">
        <v>40088</v>
      </c>
      <c r="C6590" s="8">
        <v>208.54166666665415</v>
      </c>
      <c r="D6590" s="9">
        <v>2.2200000000000002</v>
      </c>
      <c r="E6590" s="9">
        <v>2.48</v>
      </c>
      <c r="F6590" s="9">
        <v>2.85</v>
      </c>
      <c r="G6590" s="9">
        <v>2.79</v>
      </c>
      <c r="H6590" s="9">
        <v>1.71</v>
      </c>
      <c r="I6590">
        <f t="shared" si="204"/>
        <v>2.41</v>
      </c>
      <c r="J6590">
        <f t="shared" si="205"/>
        <v>0.59068627450980393</v>
      </c>
    </row>
    <row r="6591" spans="1:10">
      <c r="A6591" s="5">
        <v>41914.542047858798</v>
      </c>
      <c r="B6591" s="6">
        <v>40088</v>
      </c>
      <c r="C6591" s="8">
        <v>208.58333333332081</v>
      </c>
      <c r="D6591" s="9">
        <v>1.94</v>
      </c>
      <c r="E6591" s="9">
        <v>2.98</v>
      </c>
      <c r="F6591" s="9">
        <v>2.98</v>
      </c>
      <c r="G6591" s="9">
        <v>1.64</v>
      </c>
      <c r="H6591" s="9">
        <v>1.97</v>
      </c>
      <c r="I6591">
        <f t="shared" si="204"/>
        <v>2.3020000000000005</v>
      </c>
      <c r="J6591">
        <f t="shared" si="205"/>
        <v>0.56421568627450991</v>
      </c>
    </row>
    <row r="6592" spans="1:10">
      <c r="A6592" s="5">
        <v>41914.583714583336</v>
      </c>
      <c r="B6592" s="6">
        <v>40088</v>
      </c>
      <c r="C6592" s="8">
        <v>208.62499999998747</v>
      </c>
      <c r="D6592" s="9">
        <v>1.79</v>
      </c>
      <c r="E6592" s="9">
        <v>2.75</v>
      </c>
      <c r="F6592" s="9">
        <v>2.89</v>
      </c>
      <c r="G6592" s="9">
        <v>1.66</v>
      </c>
      <c r="H6592" s="9">
        <v>2.21</v>
      </c>
      <c r="I6592">
        <f t="shared" si="204"/>
        <v>2.2600000000000002</v>
      </c>
      <c r="J6592">
        <f t="shared" si="205"/>
        <v>0.55392156862745101</v>
      </c>
    </row>
    <row r="6593" spans="1:10">
      <c r="A6593" s="5">
        <v>41914.625381307873</v>
      </c>
      <c r="B6593" s="6">
        <v>40088</v>
      </c>
      <c r="C6593" s="8">
        <v>208.66666666665412</v>
      </c>
      <c r="D6593" s="9">
        <v>0.85</v>
      </c>
      <c r="E6593" s="9">
        <v>1.75</v>
      </c>
      <c r="F6593" s="9">
        <v>2.48</v>
      </c>
      <c r="G6593" s="9">
        <v>1.08</v>
      </c>
      <c r="H6593" s="9">
        <v>1.1499999999999999</v>
      </c>
      <c r="I6593">
        <f t="shared" si="204"/>
        <v>1.4620000000000002</v>
      </c>
      <c r="J6593">
        <f t="shared" si="205"/>
        <v>0.35833333333333339</v>
      </c>
    </row>
    <row r="6594" spans="1:10">
      <c r="A6594" s="5">
        <v>41914.66704803241</v>
      </c>
      <c r="B6594" s="6">
        <v>40088</v>
      </c>
      <c r="C6594" s="8">
        <v>208.70833333332078</v>
      </c>
      <c r="D6594" s="9">
        <v>0.31</v>
      </c>
      <c r="E6594" s="9">
        <v>0.98</v>
      </c>
      <c r="F6594" s="9">
        <v>1.75</v>
      </c>
      <c r="G6594" s="9">
        <v>0.78</v>
      </c>
      <c r="H6594" s="9">
        <v>0.56999999999999995</v>
      </c>
      <c r="I6594">
        <f t="shared" si="204"/>
        <v>0.87800000000000011</v>
      </c>
      <c r="J6594">
        <f t="shared" si="205"/>
        <v>0.21519607843137256</v>
      </c>
    </row>
    <row r="6595" spans="1:10">
      <c r="A6595" s="5">
        <v>41914.708714756947</v>
      </c>
      <c r="B6595" s="6">
        <v>40088</v>
      </c>
      <c r="C6595" s="8">
        <v>208.74999999998744</v>
      </c>
      <c r="D6595" s="9">
        <v>0.08</v>
      </c>
      <c r="E6595" s="9">
        <v>0.08</v>
      </c>
      <c r="F6595" s="9">
        <v>0.81</v>
      </c>
      <c r="G6595" s="9">
        <v>0.09</v>
      </c>
      <c r="H6595" s="9">
        <v>0.21</v>
      </c>
      <c r="I6595">
        <f t="shared" si="204"/>
        <v>0.254</v>
      </c>
      <c r="J6595">
        <f t="shared" si="205"/>
        <v>6.2254901960784315E-2</v>
      </c>
    </row>
    <row r="6596" spans="1:10">
      <c r="A6596" s="5">
        <v>41914.750381481485</v>
      </c>
      <c r="B6596" s="6">
        <v>40088</v>
      </c>
      <c r="C6596" s="8">
        <v>208.79166666665409</v>
      </c>
      <c r="D6596" s="9">
        <v>0</v>
      </c>
      <c r="E6596" s="9">
        <v>0</v>
      </c>
      <c r="F6596" s="9">
        <v>0.12</v>
      </c>
      <c r="G6596" s="9">
        <v>0</v>
      </c>
      <c r="H6596" s="9">
        <v>0</v>
      </c>
      <c r="I6596">
        <f t="shared" ref="I6596:I6659" si="206">AVERAGE(D6596:H6596)</f>
        <v>2.4E-2</v>
      </c>
      <c r="J6596">
        <f t="shared" ref="J6596:J6659" si="207">I6596/4.08</f>
        <v>5.8823529411764705E-3</v>
      </c>
    </row>
    <row r="6597" spans="1:10">
      <c r="A6597" s="5">
        <v>41914.792048206022</v>
      </c>
      <c r="B6597" s="6">
        <v>40088</v>
      </c>
      <c r="C6597" s="8">
        <v>208.83333333332075</v>
      </c>
      <c r="D6597" s="9">
        <v>0</v>
      </c>
      <c r="E6597" s="9">
        <v>0</v>
      </c>
      <c r="F6597" s="9">
        <v>0</v>
      </c>
      <c r="G6597" s="9">
        <v>0</v>
      </c>
      <c r="H6597" s="9">
        <v>0</v>
      </c>
      <c r="I6597">
        <f t="shared" si="206"/>
        <v>0</v>
      </c>
      <c r="J6597">
        <f t="shared" si="207"/>
        <v>0</v>
      </c>
    </row>
    <row r="6598" spans="1:10">
      <c r="A6598" s="5">
        <v>41914.833714930559</v>
      </c>
      <c r="B6598" s="6">
        <v>40088</v>
      </c>
      <c r="C6598" s="8">
        <v>208.87499999998741</v>
      </c>
      <c r="D6598" s="9">
        <v>0</v>
      </c>
      <c r="E6598" s="9">
        <v>0</v>
      </c>
      <c r="F6598" s="9">
        <v>0</v>
      </c>
      <c r="G6598" s="9">
        <v>0</v>
      </c>
      <c r="H6598" s="9">
        <v>0</v>
      </c>
      <c r="I6598">
        <f t="shared" si="206"/>
        <v>0</v>
      </c>
      <c r="J6598">
        <f t="shared" si="207"/>
        <v>0</v>
      </c>
    </row>
    <row r="6599" spans="1:10">
      <c r="A6599" s="5">
        <v>41914.875381655096</v>
      </c>
      <c r="B6599" s="6">
        <v>40088</v>
      </c>
      <c r="C6599" s="8">
        <v>208.91666666665407</v>
      </c>
      <c r="D6599" s="9">
        <v>0</v>
      </c>
      <c r="E6599" s="9">
        <v>0</v>
      </c>
      <c r="F6599" s="9">
        <v>0</v>
      </c>
      <c r="G6599" s="9">
        <v>0</v>
      </c>
      <c r="H6599" s="9">
        <v>0</v>
      </c>
      <c r="I6599">
        <f t="shared" si="206"/>
        <v>0</v>
      </c>
      <c r="J6599">
        <f t="shared" si="207"/>
        <v>0</v>
      </c>
    </row>
    <row r="6600" spans="1:10">
      <c r="A6600" s="5">
        <v>41914.917048379626</v>
      </c>
      <c r="B6600" s="6">
        <v>40088</v>
      </c>
      <c r="C6600" s="8">
        <v>208.95833333332072</v>
      </c>
      <c r="D6600" s="9">
        <v>0</v>
      </c>
      <c r="E6600" s="9">
        <v>0</v>
      </c>
      <c r="F6600" s="9">
        <v>0</v>
      </c>
      <c r="G6600" s="9">
        <v>0</v>
      </c>
      <c r="H6600" s="9">
        <v>0</v>
      </c>
      <c r="I6600">
        <f t="shared" si="206"/>
        <v>0</v>
      </c>
      <c r="J6600">
        <f t="shared" si="207"/>
        <v>0</v>
      </c>
    </row>
    <row r="6601" spans="1:10">
      <c r="A6601" s="5">
        <v>41914.958715104163</v>
      </c>
      <c r="B6601" s="6">
        <v>40088</v>
      </c>
      <c r="C6601" s="8">
        <v>208.99999999998738</v>
      </c>
      <c r="D6601" s="9">
        <v>0</v>
      </c>
      <c r="E6601" s="9">
        <v>0</v>
      </c>
      <c r="F6601" s="9">
        <v>0</v>
      </c>
      <c r="G6601" s="9">
        <v>0</v>
      </c>
      <c r="H6601" s="9">
        <v>0</v>
      </c>
      <c r="I6601">
        <f t="shared" si="206"/>
        <v>0</v>
      </c>
      <c r="J6601">
        <f t="shared" si="207"/>
        <v>0</v>
      </c>
    </row>
    <row r="6602" spans="1:10">
      <c r="A6602" s="5">
        <v>41915.0003818287</v>
      </c>
      <c r="B6602" s="6">
        <v>40089</v>
      </c>
      <c r="C6602" s="8">
        <v>209.04166666665404</v>
      </c>
      <c r="D6602" s="9">
        <v>0</v>
      </c>
      <c r="E6602" s="9">
        <v>0</v>
      </c>
      <c r="F6602" s="9">
        <v>0</v>
      </c>
      <c r="G6602" s="9">
        <v>0</v>
      </c>
      <c r="H6602" s="9">
        <v>0</v>
      </c>
      <c r="I6602">
        <f t="shared" si="206"/>
        <v>0</v>
      </c>
      <c r="J6602">
        <f t="shared" si="207"/>
        <v>0</v>
      </c>
    </row>
    <row r="6603" spans="1:10">
      <c r="A6603" s="5">
        <v>41915.042048553238</v>
      </c>
      <c r="B6603" s="6">
        <v>40089</v>
      </c>
      <c r="C6603" s="8">
        <v>209.0833333333207</v>
      </c>
      <c r="D6603" s="9">
        <v>0</v>
      </c>
      <c r="E6603" s="9">
        <v>0</v>
      </c>
      <c r="F6603" s="9">
        <v>0</v>
      </c>
      <c r="G6603" s="9">
        <v>0</v>
      </c>
      <c r="H6603" s="9">
        <v>0</v>
      </c>
      <c r="I6603">
        <f t="shared" si="206"/>
        <v>0</v>
      </c>
      <c r="J6603">
        <f t="shared" si="207"/>
        <v>0</v>
      </c>
    </row>
    <row r="6604" spans="1:10">
      <c r="A6604" s="5">
        <v>41915.083715277775</v>
      </c>
      <c r="B6604" s="6">
        <v>40089</v>
      </c>
      <c r="C6604" s="8">
        <v>209.12499999998735</v>
      </c>
      <c r="D6604" s="9">
        <v>0</v>
      </c>
      <c r="E6604" s="9">
        <v>0</v>
      </c>
      <c r="F6604" s="9">
        <v>0</v>
      </c>
      <c r="G6604" s="9">
        <v>0</v>
      </c>
      <c r="H6604" s="9">
        <v>0</v>
      </c>
      <c r="I6604">
        <f t="shared" si="206"/>
        <v>0</v>
      </c>
      <c r="J6604">
        <f t="shared" si="207"/>
        <v>0</v>
      </c>
    </row>
    <row r="6605" spans="1:10">
      <c r="A6605" s="5">
        <v>41915.125382002312</v>
      </c>
      <c r="B6605" s="6">
        <v>40089</v>
      </c>
      <c r="C6605" s="8">
        <v>209.16666666665401</v>
      </c>
      <c r="D6605" s="9">
        <v>0</v>
      </c>
      <c r="E6605" s="9">
        <v>0</v>
      </c>
      <c r="F6605" s="9">
        <v>0</v>
      </c>
      <c r="G6605" s="9">
        <v>0</v>
      </c>
      <c r="H6605" s="9">
        <v>0</v>
      </c>
      <c r="I6605">
        <f t="shared" si="206"/>
        <v>0</v>
      </c>
      <c r="J6605">
        <f t="shared" si="207"/>
        <v>0</v>
      </c>
    </row>
    <row r="6606" spans="1:10">
      <c r="A6606" s="5">
        <v>41915.167048726849</v>
      </c>
      <c r="B6606" s="6">
        <v>40089</v>
      </c>
      <c r="C6606" s="8">
        <v>209.20833333332067</v>
      </c>
      <c r="D6606" s="9">
        <v>0</v>
      </c>
      <c r="E6606" s="9">
        <v>0</v>
      </c>
      <c r="F6606" s="9">
        <v>0</v>
      </c>
      <c r="G6606" s="9">
        <v>0</v>
      </c>
      <c r="H6606" s="9">
        <v>0</v>
      </c>
      <c r="I6606">
        <f t="shared" si="206"/>
        <v>0</v>
      </c>
      <c r="J6606">
        <f t="shared" si="207"/>
        <v>0</v>
      </c>
    </row>
    <row r="6607" spans="1:10">
      <c r="A6607" s="5">
        <v>41915.208715451387</v>
      </c>
      <c r="B6607" s="6">
        <v>40089</v>
      </c>
      <c r="C6607" s="8">
        <v>209.24999999998732</v>
      </c>
      <c r="D6607" s="9">
        <v>0</v>
      </c>
      <c r="E6607" s="9">
        <v>0</v>
      </c>
      <c r="F6607" s="9">
        <v>0</v>
      </c>
      <c r="G6607" s="9">
        <v>0</v>
      </c>
      <c r="H6607" s="9">
        <v>0</v>
      </c>
      <c r="I6607">
        <f t="shared" si="206"/>
        <v>0</v>
      </c>
      <c r="J6607">
        <f t="shared" si="207"/>
        <v>0</v>
      </c>
    </row>
    <row r="6608" spans="1:10">
      <c r="A6608" s="5">
        <v>41915.250382175924</v>
      </c>
      <c r="B6608" s="6">
        <v>40089</v>
      </c>
      <c r="C6608" s="8">
        <v>209.29166666665398</v>
      </c>
      <c r="D6608" s="9">
        <v>0</v>
      </c>
      <c r="E6608" s="9">
        <v>0</v>
      </c>
      <c r="F6608" s="9">
        <v>0</v>
      </c>
      <c r="G6608" s="9">
        <v>0</v>
      </c>
      <c r="H6608" s="9">
        <v>0</v>
      </c>
      <c r="I6608">
        <f t="shared" si="206"/>
        <v>0</v>
      </c>
      <c r="J6608">
        <f t="shared" si="207"/>
        <v>0</v>
      </c>
    </row>
    <row r="6609" spans="1:10">
      <c r="A6609" s="5">
        <v>41915.292048900461</v>
      </c>
      <c r="B6609" s="6">
        <v>40089</v>
      </c>
      <c r="C6609" s="8">
        <v>209.33333333332064</v>
      </c>
      <c r="D6609" s="9">
        <v>0.02</v>
      </c>
      <c r="E6609" s="9">
        <v>0.01</v>
      </c>
      <c r="F6609" s="9">
        <v>0</v>
      </c>
      <c r="G6609" s="9">
        <v>0.01</v>
      </c>
      <c r="H6609" s="9">
        <v>0.03</v>
      </c>
      <c r="I6609">
        <f t="shared" si="206"/>
        <v>1.4000000000000002E-2</v>
      </c>
      <c r="J6609">
        <f t="shared" si="207"/>
        <v>3.4313725490196082E-3</v>
      </c>
    </row>
    <row r="6610" spans="1:10">
      <c r="A6610" s="5">
        <v>41915.333715624998</v>
      </c>
      <c r="B6610" s="6">
        <v>40089</v>
      </c>
      <c r="C6610" s="8">
        <v>209.3749999999873</v>
      </c>
      <c r="D6610" s="9">
        <v>0.2</v>
      </c>
      <c r="E6610" s="9">
        <v>0.08</v>
      </c>
      <c r="F6610" s="9">
        <v>0.04</v>
      </c>
      <c r="G6610" s="9">
        <v>0.16</v>
      </c>
      <c r="H6610" s="9">
        <v>0.43</v>
      </c>
      <c r="I6610">
        <f t="shared" si="206"/>
        <v>0.182</v>
      </c>
      <c r="J6610">
        <f t="shared" si="207"/>
        <v>4.4607843137254903E-2</v>
      </c>
    </row>
    <row r="6611" spans="1:10">
      <c r="A6611" s="5">
        <v>41915.375382349535</v>
      </c>
      <c r="B6611" s="6">
        <v>40089</v>
      </c>
      <c r="C6611" s="8">
        <v>209.41666666665395</v>
      </c>
      <c r="D6611" s="9">
        <v>0.37</v>
      </c>
      <c r="E6611" s="9">
        <v>0.09</v>
      </c>
      <c r="F6611" s="9">
        <v>0.28999999999999998</v>
      </c>
      <c r="G6611" s="9">
        <v>0.9</v>
      </c>
      <c r="H6611" s="9">
        <v>0.47</v>
      </c>
      <c r="I6611">
        <f t="shared" si="206"/>
        <v>0.42400000000000004</v>
      </c>
      <c r="J6611">
        <f t="shared" si="207"/>
        <v>0.10392156862745099</v>
      </c>
    </row>
    <row r="6612" spans="1:10">
      <c r="A6612" s="5">
        <v>41915.417049074073</v>
      </c>
      <c r="B6612" s="6">
        <v>40089</v>
      </c>
      <c r="C6612" s="8">
        <v>209.45833333332061</v>
      </c>
      <c r="D6612" s="9">
        <v>0.53</v>
      </c>
      <c r="E6612" s="9">
        <v>0.82</v>
      </c>
      <c r="F6612" s="9">
        <v>1.85</v>
      </c>
      <c r="G6612" s="9">
        <v>1.89</v>
      </c>
      <c r="H6612" s="9">
        <v>0.25</v>
      </c>
      <c r="I6612">
        <f t="shared" si="206"/>
        <v>1.0680000000000001</v>
      </c>
      <c r="J6612">
        <f t="shared" si="207"/>
        <v>0.26176470588235295</v>
      </c>
    </row>
    <row r="6613" spans="1:10">
      <c r="A6613" s="5">
        <v>41915.45871579861</v>
      </c>
      <c r="B6613" s="6">
        <v>40089</v>
      </c>
      <c r="C6613" s="8">
        <v>209.49999999998727</v>
      </c>
      <c r="D6613" s="9">
        <v>0.79</v>
      </c>
      <c r="E6613" s="9">
        <v>0.48</v>
      </c>
      <c r="F6613" s="9">
        <v>2.64</v>
      </c>
      <c r="G6613" s="9">
        <v>1.06</v>
      </c>
      <c r="H6613" s="9">
        <v>0.51</v>
      </c>
      <c r="I6613">
        <f t="shared" si="206"/>
        <v>1.0960000000000001</v>
      </c>
      <c r="J6613">
        <f t="shared" si="207"/>
        <v>0.26862745098039215</v>
      </c>
    </row>
    <row r="6614" spans="1:10">
      <c r="A6614" s="5">
        <v>41915.500382523147</v>
      </c>
      <c r="B6614" s="6">
        <v>40089</v>
      </c>
      <c r="C6614" s="8">
        <v>209.54166666665392</v>
      </c>
      <c r="D6614" s="9">
        <v>1.01</v>
      </c>
      <c r="E6614" s="9">
        <v>0.18</v>
      </c>
      <c r="F6614" s="9">
        <v>3.13</v>
      </c>
      <c r="G6614" s="9">
        <v>1.35</v>
      </c>
      <c r="H6614" s="9">
        <v>0.26</v>
      </c>
      <c r="I6614">
        <f t="shared" si="206"/>
        <v>1.1859999999999999</v>
      </c>
      <c r="J6614">
        <f t="shared" si="207"/>
        <v>0.29068627450980389</v>
      </c>
    </row>
    <row r="6615" spans="1:10">
      <c r="A6615" s="5">
        <v>41915.542049247684</v>
      </c>
      <c r="B6615" s="6">
        <v>40089</v>
      </c>
      <c r="C6615" s="8">
        <v>209.58333333332058</v>
      </c>
      <c r="D6615" s="9">
        <v>0.66</v>
      </c>
      <c r="E6615" s="9">
        <v>2.75</v>
      </c>
      <c r="F6615" s="9">
        <v>3.07</v>
      </c>
      <c r="G6615" s="9">
        <v>2.19</v>
      </c>
      <c r="H6615" s="9">
        <v>0.25</v>
      </c>
      <c r="I6615">
        <f t="shared" si="206"/>
        <v>1.784</v>
      </c>
      <c r="J6615">
        <f t="shared" si="207"/>
        <v>0.43725490196078431</v>
      </c>
    </row>
    <row r="6616" spans="1:10">
      <c r="A6616" s="5">
        <v>41915.583715972221</v>
      </c>
      <c r="B6616" s="6">
        <v>40089</v>
      </c>
      <c r="C6616" s="8">
        <v>209.62499999998724</v>
      </c>
      <c r="D6616" s="9">
        <v>0.27</v>
      </c>
      <c r="E6616" s="9">
        <v>0.23</v>
      </c>
      <c r="F6616" s="9">
        <v>2.4</v>
      </c>
      <c r="G6616" s="9">
        <v>1.67</v>
      </c>
      <c r="H6616" s="9">
        <v>0.33</v>
      </c>
      <c r="I6616">
        <f t="shared" si="206"/>
        <v>0.98000000000000009</v>
      </c>
      <c r="J6616">
        <f t="shared" si="207"/>
        <v>0.24019607843137256</v>
      </c>
    </row>
    <row r="6617" spans="1:10">
      <c r="A6617" s="5">
        <v>41915.625382696759</v>
      </c>
      <c r="B6617" s="6">
        <v>40089</v>
      </c>
      <c r="C6617" s="8">
        <v>209.6666666666539</v>
      </c>
      <c r="D6617" s="9">
        <v>0.23</v>
      </c>
      <c r="E6617" s="9">
        <v>0.47</v>
      </c>
      <c r="F6617" s="9">
        <v>2.09</v>
      </c>
      <c r="G6617" s="9">
        <v>1.22</v>
      </c>
      <c r="H6617" s="9">
        <v>0.28000000000000003</v>
      </c>
      <c r="I6617">
        <f t="shared" si="206"/>
        <v>0.85799999999999998</v>
      </c>
      <c r="J6617">
        <f t="shared" si="207"/>
        <v>0.21029411764705883</v>
      </c>
    </row>
    <row r="6618" spans="1:10">
      <c r="A6618" s="5">
        <v>41915.667049421296</v>
      </c>
      <c r="B6618" s="6">
        <v>40089</v>
      </c>
      <c r="C6618" s="8">
        <v>209.70833333332055</v>
      </c>
      <c r="D6618" s="9">
        <v>0.13</v>
      </c>
      <c r="E6618" s="9">
        <v>0.18</v>
      </c>
      <c r="F6618" s="9">
        <v>1.36</v>
      </c>
      <c r="G6618" s="9">
        <v>0.56000000000000005</v>
      </c>
      <c r="H6618" s="9">
        <v>0.17</v>
      </c>
      <c r="I6618">
        <f t="shared" si="206"/>
        <v>0.48000000000000009</v>
      </c>
      <c r="J6618">
        <f t="shared" si="207"/>
        <v>0.11764705882352944</v>
      </c>
    </row>
    <row r="6619" spans="1:10">
      <c r="A6619" s="5">
        <v>41915.708716145833</v>
      </c>
      <c r="B6619" s="6">
        <v>40089</v>
      </c>
      <c r="C6619" s="8">
        <v>209.74999999998721</v>
      </c>
      <c r="D6619" s="9">
        <v>0.03</v>
      </c>
      <c r="E6619" s="9">
        <v>0.04</v>
      </c>
      <c r="F6619" s="9">
        <v>0.77</v>
      </c>
      <c r="G6619" s="9">
        <v>0.13</v>
      </c>
      <c r="H6619" s="9">
        <v>0.06</v>
      </c>
      <c r="I6619">
        <f t="shared" si="206"/>
        <v>0.20600000000000002</v>
      </c>
      <c r="J6619">
        <f t="shared" si="207"/>
        <v>5.0490196078431374E-2</v>
      </c>
    </row>
    <row r="6620" spans="1:10">
      <c r="A6620" s="5">
        <v>41915.75038287037</v>
      </c>
      <c r="B6620" s="6">
        <v>40089</v>
      </c>
      <c r="C6620" s="8">
        <v>209.79166666665387</v>
      </c>
      <c r="D6620" s="9">
        <v>0</v>
      </c>
      <c r="E6620" s="9">
        <v>0</v>
      </c>
      <c r="F6620" s="9">
        <v>0.17</v>
      </c>
      <c r="G6620" s="9">
        <v>0</v>
      </c>
      <c r="H6620" s="9">
        <v>0</v>
      </c>
      <c r="I6620">
        <f t="shared" si="206"/>
        <v>3.4000000000000002E-2</v>
      </c>
      <c r="J6620">
        <f t="shared" si="207"/>
        <v>8.3333333333333332E-3</v>
      </c>
    </row>
    <row r="6621" spans="1:10">
      <c r="A6621" s="5">
        <v>41915.792049594907</v>
      </c>
      <c r="B6621" s="6">
        <v>40089</v>
      </c>
      <c r="C6621" s="8">
        <v>209.83333333332052</v>
      </c>
      <c r="D6621" s="9">
        <v>0</v>
      </c>
      <c r="E6621" s="9">
        <v>0</v>
      </c>
      <c r="F6621" s="9">
        <v>0</v>
      </c>
      <c r="G6621" s="9">
        <v>0</v>
      </c>
      <c r="H6621" s="9">
        <v>0</v>
      </c>
      <c r="I6621">
        <f t="shared" si="206"/>
        <v>0</v>
      </c>
      <c r="J6621">
        <f t="shared" si="207"/>
        <v>0</v>
      </c>
    </row>
    <row r="6622" spans="1:10">
      <c r="A6622" s="5">
        <v>41915.833716319445</v>
      </c>
      <c r="B6622" s="6">
        <v>40089</v>
      </c>
      <c r="C6622" s="8">
        <v>209.87499999998718</v>
      </c>
      <c r="D6622" s="9">
        <v>0</v>
      </c>
      <c r="E6622" s="9">
        <v>0</v>
      </c>
      <c r="F6622" s="9">
        <v>0</v>
      </c>
      <c r="G6622" s="9">
        <v>0</v>
      </c>
      <c r="H6622" s="9">
        <v>0</v>
      </c>
      <c r="I6622">
        <f t="shared" si="206"/>
        <v>0</v>
      </c>
      <c r="J6622">
        <f t="shared" si="207"/>
        <v>0</v>
      </c>
    </row>
    <row r="6623" spans="1:10">
      <c r="A6623" s="5">
        <v>41915.875383043982</v>
      </c>
      <c r="B6623" s="6">
        <v>40089</v>
      </c>
      <c r="C6623" s="8">
        <v>209.91666666665384</v>
      </c>
      <c r="D6623" s="9">
        <v>0</v>
      </c>
      <c r="E6623" s="9">
        <v>0</v>
      </c>
      <c r="F6623" s="9">
        <v>0</v>
      </c>
      <c r="G6623" s="9">
        <v>0</v>
      </c>
      <c r="H6623" s="9">
        <v>0</v>
      </c>
      <c r="I6623">
        <f t="shared" si="206"/>
        <v>0</v>
      </c>
      <c r="J6623">
        <f t="shared" si="207"/>
        <v>0</v>
      </c>
    </row>
    <row r="6624" spans="1:10">
      <c r="A6624" s="5">
        <v>41915.917049768519</v>
      </c>
      <c r="B6624" s="6">
        <v>40089</v>
      </c>
      <c r="C6624" s="8">
        <v>209.9583333333205</v>
      </c>
      <c r="D6624" s="9">
        <v>0</v>
      </c>
      <c r="E6624" s="9">
        <v>0</v>
      </c>
      <c r="F6624" s="9">
        <v>0</v>
      </c>
      <c r="G6624" s="9">
        <v>0</v>
      </c>
      <c r="H6624" s="9">
        <v>0</v>
      </c>
      <c r="I6624">
        <f t="shared" si="206"/>
        <v>0</v>
      </c>
      <c r="J6624">
        <f t="shared" si="207"/>
        <v>0</v>
      </c>
    </row>
    <row r="6625" spans="1:10">
      <c r="A6625" s="5">
        <v>41915.958716493056</v>
      </c>
      <c r="B6625" s="6">
        <v>40089</v>
      </c>
      <c r="C6625" s="8">
        <v>209.99999999998715</v>
      </c>
      <c r="D6625" s="9">
        <v>0</v>
      </c>
      <c r="E6625" s="9">
        <v>0</v>
      </c>
      <c r="F6625" s="9">
        <v>0</v>
      </c>
      <c r="G6625" s="9">
        <v>0</v>
      </c>
      <c r="H6625" s="9">
        <v>0</v>
      </c>
      <c r="I6625">
        <f t="shared" si="206"/>
        <v>0</v>
      </c>
      <c r="J6625">
        <f t="shared" si="207"/>
        <v>0</v>
      </c>
    </row>
    <row r="6626" spans="1:10">
      <c r="A6626" s="5">
        <v>41916.000383217593</v>
      </c>
      <c r="B6626" s="6">
        <v>40090</v>
      </c>
      <c r="C6626" s="8">
        <v>210.04166666665381</v>
      </c>
      <c r="D6626" s="9">
        <v>0</v>
      </c>
      <c r="E6626" s="9">
        <v>0</v>
      </c>
      <c r="F6626" s="9">
        <v>0</v>
      </c>
      <c r="G6626" s="9">
        <v>0</v>
      </c>
      <c r="H6626" s="9">
        <v>0</v>
      </c>
      <c r="I6626">
        <f t="shared" si="206"/>
        <v>0</v>
      </c>
      <c r="J6626">
        <f t="shared" si="207"/>
        <v>0</v>
      </c>
    </row>
    <row r="6627" spans="1:10">
      <c r="A6627" s="5">
        <v>41916.042049942131</v>
      </c>
      <c r="B6627" s="6">
        <v>40090</v>
      </c>
      <c r="C6627" s="8">
        <v>210.08333333332047</v>
      </c>
      <c r="D6627" s="9">
        <v>0</v>
      </c>
      <c r="E6627" s="9">
        <v>0</v>
      </c>
      <c r="F6627" s="9">
        <v>0</v>
      </c>
      <c r="G6627" s="9">
        <v>0</v>
      </c>
      <c r="H6627" s="9">
        <v>0</v>
      </c>
      <c r="I6627">
        <f t="shared" si="206"/>
        <v>0</v>
      </c>
      <c r="J6627">
        <f t="shared" si="207"/>
        <v>0</v>
      </c>
    </row>
    <row r="6628" spans="1:10">
      <c r="A6628" s="5">
        <v>41916.083716666668</v>
      </c>
      <c r="B6628" s="6">
        <v>40090</v>
      </c>
      <c r="C6628" s="8">
        <v>210.12499999998712</v>
      </c>
      <c r="D6628" s="9">
        <v>0</v>
      </c>
      <c r="E6628" s="9">
        <v>0</v>
      </c>
      <c r="F6628" s="9">
        <v>0</v>
      </c>
      <c r="G6628" s="9">
        <v>0</v>
      </c>
      <c r="H6628" s="9">
        <v>0</v>
      </c>
      <c r="I6628">
        <f t="shared" si="206"/>
        <v>0</v>
      </c>
      <c r="J6628">
        <f t="shared" si="207"/>
        <v>0</v>
      </c>
    </row>
    <row r="6629" spans="1:10">
      <c r="A6629" s="5">
        <v>41916.125383391205</v>
      </c>
      <c r="B6629" s="6">
        <v>40090</v>
      </c>
      <c r="C6629" s="8">
        <v>210.16666666665378</v>
      </c>
      <c r="D6629" s="9">
        <v>0</v>
      </c>
      <c r="E6629" s="9">
        <v>0</v>
      </c>
      <c r="F6629" s="9">
        <v>0</v>
      </c>
      <c r="G6629" s="9">
        <v>0</v>
      </c>
      <c r="H6629" s="9">
        <v>0</v>
      </c>
      <c r="I6629">
        <f t="shared" si="206"/>
        <v>0</v>
      </c>
      <c r="J6629">
        <f t="shared" si="207"/>
        <v>0</v>
      </c>
    </row>
    <row r="6630" spans="1:10">
      <c r="A6630" s="5">
        <v>41916.167050115742</v>
      </c>
      <c r="B6630" s="6">
        <v>40090</v>
      </c>
      <c r="C6630" s="8">
        <v>210.20833333332044</v>
      </c>
      <c r="D6630" s="9">
        <v>0</v>
      </c>
      <c r="E6630" s="9">
        <v>0</v>
      </c>
      <c r="F6630" s="9">
        <v>0</v>
      </c>
      <c r="G6630" s="9">
        <v>0</v>
      </c>
      <c r="H6630" s="9">
        <v>0</v>
      </c>
      <c r="I6630">
        <f t="shared" si="206"/>
        <v>0</v>
      </c>
      <c r="J6630">
        <f t="shared" si="207"/>
        <v>0</v>
      </c>
    </row>
    <row r="6631" spans="1:10">
      <c r="A6631" s="5">
        <v>41916.20871684028</v>
      </c>
      <c r="B6631" s="6">
        <v>40090</v>
      </c>
      <c r="C6631" s="8">
        <v>210.2499999999871</v>
      </c>
      <c r="D6631" s="9">
        <v>0</v>
      </c>
      <c r="E6631" s="9">
        <v>0</v>
      </c>
      <c r="F6631" s="9">
        <v>0</v>
      </c>
      <c r="G6631" s="9">
        <v>0</v>
      </c>
      <c r="H6631" s="9">
        <v>0</v>
      </c>
      <c r="I6631">
        <f t="shared" si="206"/>
        <v>0</v>
      </c>
      <c r="J6631">
        <f t="shared" si="207"/>
        <v>0</v>
      </c>
    </row>
    <row r="6632" spans="1:10">
      <c r="A6632" s="5">
        <v>41916.250383564817</v>
      </c>
      <c r="B6632" s="6">
        <v>40090</v>
      </c>
      <c r="C6632" s="8">
        <v>210.29166666665375</v>
      </c>
      <c r="D6632" s="9">
        <v>0</v>
      </c>
      <c r="E6632" s="9">
        <v>0</v>
      </c>
      <c r="F6632" s="9">
        <v>0</v>
      </c>
      <c r="G6632" s="9">
        <v>0</v>
      </c>
      <c r="H6632" s="9">
        <v>0</v>
      </c>
      <c r="I6632">
        <f t="shared" si="206"/>
        <v>0</v>
      </c>
      <c r="J6632">
        <f t="shared" si="207"/>
        <v>0</v>
      </c>
    </row>
    <row r="6633" spans="1:10">
      <c r="A6633" s="5">
        <v>41916.292050289354</v>
      </c>
      <c r="B6633" s="6">
        <v>40090</v>
      </c>
      <c r="C6633" s="8">
        <v>210.33333333332041</v>
      </c>
      <c r="D6633" s="9">
        <v>0.01</v>
      </c>
      <c r="E6633" s="9">
        <v>0.02</v>
      </c>
      <c r="F6633" s="9">
        <v>0</v>
      </c>
      <c r="G6633" s="9">
        <v>0.01</v>
      </c>
      <c r="H6633" s="9">
        <v>0.02</v>
      </c>
      <c r="I6633">
        <f t="shared" si="206"/>
        <v>1.2E-2</v>
      </c>
      <c r="J6633">
        <f t="shared" si="207"/>
        <v>2.9411764705882353E-3</v>
      </c>
    </row>
    <row r="6634" spans="1:10">
      <c r="A6634" s="5">
        <v>41916.333717013891</v>
      </c>
      <c r="B6634" s="6">
        <v>40090</v>
      </c>
      <c r="C6634" s="8">
        <v>210.37499999998707</v>
      </c>
      <c r="D6634" s="9">
        <v>0.19</v>
      </c>
      <c r="E6634" s="9">
        <v>0.5</v>
      </c>
      <c r="F6634" s="9">
        <v>0</v>
      </c>
      <c r="G6634" s="9">
        <v>0.2</v>
      </c>
      <c r="H6634" s="9">
        <v>0.21</v>
      </c>
      <c r="I6634">
        <f t="shared" si="206"/>
        <v>0.21999999999999997</v>
      </c>
      <c r="J6634">
        <f t="shared" si="207"/>
        <v>5.3921568627450976E-2</v>
      </c>
    </row>
    <row r="6635" spans="1:10">
      <c r="A6635" s="5">
        <v>41916.375383738428</v>
      </c>
      <c r="B6635" s="6">
        <v>40090</v>
      </c>
      <c r="C6635" s="8">
        <v>210.41666666665373</v>
      </c>
      <c r="D6635" s="9">
        <v>0.54</v>
      </c>
      <c r="E6635" s="9">
        <v>1.64</v>
      </c>
      <c r="F6635" s="9">
        <v>0.01</v>
      </c>
      <c r="G6635" s="9">
        <v>0.49</v>
      </c>
      <c r="H6635" s="9">
        <v>1.53</v>
      </c>
      <c r="I6635">
        <f t="shared" si="206"/>
        <v>0.84199999999999997</v>
      </c>
      <c r="J6635">
        <f t="shared" si="207"/>
        <v>0.20637254901960783</v>
      </c>
    </row>
    <row r="6636" spans="1:10">
      <c r="A6636" s="5">
        <v>41916.417050462966</v>
      </c>
      <c r="B6636" s="6">
        <v>40090</v>
      </c>
      <c r="C6636" s="8">
        <v>210.45833333332038</v>
      </c>
      <c r="D6636" s="9">
        <v>0.72</v>
      </c>
      <c r="E6636" s="9">
        <v>0.11</v>
      </c>
      <c r="F6636" s="9">
        <v>0.05</v>
      </c>
      <c r="G6636" s="9">
        <v>0.92</v>
      </c>
      <c r="H6636" s="9">
        <v>1.3</v>
      </c>
      <c r="I6636">
        <f t="shared" si="206"/>
        <v>0.62</v>
      </c>
      <c r="J6636">
        <f t="shared" si="207"/>
        <v>0.15196078431372548</v>
      </c>
    </row>
    <row r="6637" spans="1:10">
      <c r="A6637" s="5">
        <v>41916.458717187503</v>
      </c>
      <c r="B6637" s="6">
        <v>40090</v>
      </c>
      <c r="C6637" s="8">
        <v>210.49999999998704</v>
      </c>
      <c r="D6637" s="9">
        <v>0.96</v>
      </c>
      <c r="E6637" s="9">
        <v>1</v>
      </c>
      <c r="F6637" s="9">
        <v>0.16</v>
      </c>
      <c r="G6637" s="9">
        <v>0.94</v>
      </c>
      <c r="H6637" s="9">
        <v>0.6</v>
      </c>
      <c r="I6637">
        <f t="shared" si="206"/>
        <v>0.73199999999999998</v>
      </c>
      <c r="J6637">
        <f t="shared" si="207"/>
        <v>0.17941176470588235</v>
      </c>
    </row>
    <row r="6638" spans="1:10">
      <c r="A6638" s="5">
        <v>41916.50038391204</v>
      </c>
      <c r="B6638" s="6">
        <v>40090</v>
      </c>
      <c r="C6638" s="8">
        <v>210.5416666666537</v>
      </c>
      <c r="D6638" s="9">
        <v>0.7</v>
      </c>
      <c r="E6638" s="9">
        <v>1.0900000000000001</v>
      </c>
      <c r="F6638" s="9">
        <v>0.24</v>
      </c>
      <c r="G6638" s="9">
        <v>0.77</v>
      </c>
      <c r="H6638" s="9">
        <v>0.68</v>
      </c>
      <c r="I6638">
        <f t="shared" si="206"/>
        <v>0.69600000000000006</v>
      </c>
      <c r="J6638">
        <f t="shared" si="207"/>
        <v>0.17058823529411765</v>
      </c>
    </row>
    <row r="6639" spans="1:10">
      <c r="A6639" s="5">
        <v>41916.542050636577</v>
      </c>
      <c r="B6639" s="6">
        <v>40090</v>
      </c>
      <c r="C6639" s="8">
        <v>210.58333333332035</v>
      </c>
      <c r="D6639" s="9">
        <v>0.62</v>
      </c>
      <c r="E6639" s="9">
        <v>0.86</v>
      </c>
      <c r="F6639" s="9">
        <v>0.31</v>
      </c>
      <c r="G6639" s="9">
        <v>1.08</v>
      </c>
      <c r="H6639" s="9">
        <v>0.48</v>
      </c>
      <c r="I6639">
        <f t="shared" si="206"/>
        <v>0.67</v>
      </c>
      <c r="J6639">
        <f t="shared" si="207"/>
        <v>0.1642156862745098</v>
      </c>
    </row>
    <row r="6640" spans="1:10">
      <c r="A6640" s="5">
        <v>41916.583717361114</v>
      </c>
      <c r="B6640" s="6">
        <v>40090</v>
      </c>
      <c r="C6640" s="8">
        <v>210.62499999998701</v>
      </c>
      <c r="D6640" s="9">
        <v>0.84</v>
      </c>
      <c r="E6640" s="9">
        <v>0.61</v>
      </c>
      <c r="F6640" s="9">
        <v>0.5</v>
      </c>
      <c r="G6640" s="9">
        <v>0.94</v>
      </c>
      <c r="H6640" s="9">
        <v>0.35</v>
      </c>
      <c r="I6640">
        <f t="shared" si="206"/>
        <v>0.64799999999999991</v>
      </c>
      <c r="J6640">
        <f t="shared" si="207"/>
        <v>0.15882352941176467</v>
      </c>
    </row>
    <row r="6641" spans="1:10">
      <c r="A6641" s="5">
        <v>41916.625384085652</v>
      </c>
      <c r="B6641" s="6">
        <v>40090</v>
      </c>
      <c r="C6641" s="8">
        <v>210.66666666665367</v>
      </c>
      <c r="D6641" s="9">
        <v>0.43</v>
      </c>
      <c r="E6641" s="9">
        <v>0.34</v>
      </c>
      <c r="F6641" s="9">
        <v>0.84</v>
      </c>
      <c r="G6641" s="9">
        <v>1.08</v>
      </c>
      <c r="H6641" s="9">
        <v>0.28000000000000003</v>
      </c>
      <c r="I6641">
        <f t="shared" si="206"/>
        <v>0.59399999999999997</v>
      </c>
      <c r="J6641">
        <f t="shared" si="207"/>
        <v>0.14558823529411763</v>
      </c>
    </row>
    <row r="6642" spans="1:10">
      <c r="A6642" s="5">
        <v>41916.667050810182</v>
      </c>
      <c r="B6642" s="6">
        <v>40090</v>
      </c>
      <c r="C6642" s="8">
        <v>210.70833333332033</v>
      </c>
      <c r="D6642" s="9">
        <v>0.13</v>
      </c>
      <c r="E6642" s="9">
        <v>0.22</v>
      </c>
      <c r="F6642" s="9">
        <v>0.67</v>
      </c>
      <c r="G6642" s="9">
        <v>0.11</v>
      </c>
      <c r="H6642" s="9">
        <v>0.23</v>
      </c>
      <c r="I6642">
        <f t="shared" si="206"/>
        <v>0.27200000000000002</v>
      </c>
      <c r="J6642">
        <f t="shared" si="207"/>
        <v>6.6666666666666666E-2</v>
      </c>
    </row>
    <row r="6643" spans="1:10">
      <c r="A6643" s="5">
        <v>41916.708717534719</v>
      </c>
      <c r="B6643" s="6">
        <v>40090</v>
      </c>
      <c r="C6643" s="8">
        <v>210.74999999998698</v>
      </c>
      <c r="D6643" s="9">
        <v>0.04</v>
      </c>
      <c r="E6643" s="9">
        <v>0.03</v>
      </c>
      <c r="F6643" s="9">
        <v>0.18</v>
      </c>
      <c r="G6643" s="9">
        <v>0.05</v>
      </c>
      <c r="H6643" s="9">
        <v>0.09</v>
      </c>
      <c r="I6643">
        <f t="shared" si="206"/>
        <v>7.8E-2</v>
      </c>
      <c r="J6643">
        <f t="shared" si="207"/>
        <v>1.9117647058823527E-2</v>
      </c>
    </row>
    <row r="6644" spans="1:10">
      <c r="A6644" s="5">
        <v>41916.750384259256</v>
      </c>
      <c r="B6644" s="6">
        <v>40090</v>
      </c>
      <c r="C6644" s="8">
        <v>210.79166666665364</v>
      </c>
      <c r="D6644" s="9">
        <v>0</v>
      </c>
      <c r="E6644" s="9">
        <v>0</v>
      </c>
      <c r="F6644" s="9">
        <v>0.08</v>
      </c>
      <c r="G6644" s="9">
        <v>0</v>
      </c>
      <c r="H6644" s="9">
        <v>0</v>
      </c>
      <c r="I6644">
        <f t="shared" si="206"/>
        <v>1.6E-2</v>
      </c>
      <c r="J6644">
        <f t="shared" si="207"/>
        <v>3.9215686274509803E-3</v>
      </c>
    </row>
    <row r="6645" spans="1:10">
      <c r="A6645" s="5">
        <v>41916.792050983793</v>
      </c>
      <c r="B6645" s="6">
        <v>40090</v>
      </c>
      <c r="C6645" s="8">
        <v>210.8333333333203</v>
      </c>
      <c r="D6645" s="9">
        <v>0</v>
      </c>
      <c r="E6645" s="9">
        <v>0</v>
      </c>
      <c r="F6645" s="9">
        <v>0</v>
      </c>
      <c r="G6645" s="9">
        <v>0</v>
      </c>
      <c r="H6645" s="9">
        <v>0</v>
      </c>
      <c r="I6645">
        <f t="shared" si="206"/>
        <v>0</v>
      </c>
      <c r="J6645">
        <f t="shared" si="207"/>
        <v>0</v>
      </c>
    </row>
    <row r="6646" spans="1:10">
      <c r="A6646" s="5">
        <v>41916.83371770833</v>
      </c>
      <c r="B6646" s="6">
        <v>40090</v>
      </c>
      <c r="C6646" s="8">
        <v>210.87499999998695</v>
      </c>
      <c r="D6646" s="9">
        <v>0</v>
      </c>
      <c r="E6646" s="9">
        <v>0</v>
      </c>
      <c r="F6646" s="9">
        <v>0</v>
      </c>
      <c r="G6646" s="9">
        <v>0</v>
      </c>
      <c r="H6646" s="9">
        <v>0</v>
      </c>
      <c r="I6646">
        <f t="shared" si="206"/>
        <v>0</v>
      </c>
      <c r="J6646">
        <f t="shared" si="207"/>
        <v>0</v>
      </c>
    </row>
    <row r="6647" spans="1:10">
      <c r="A6647" s="5">
        <v>41916.875384432868</v>
      </c>
      <c r="B6647" s="6">
        <v>40090</v>
      </c>
      <c r="C6647" s="8">
        <v>210.91666666665361</v>
      </c>
      <c r="D6647" s="9">
        <v>0</v>
      </c>
      <c r="E6647" s="9">
        <v>0</v>
      </c>
      <c r="F6647" s="9">
        <v>0</v>
      </c>
      <c r="G6647" s="9">
        <v>0</v>
      </c>
      <c r="H6647" s="9">
        <v>0</v>
      </c>
      <c r="I6647">
        <f t="shared" si="206"/>
        <v>0</v>
      </c>
      <c r="J6647">
        <f t="shared" si="207"/>
        <v>0</v>
      </c>
    </row>
    <row r="6648" spans="1:10">
      <c r="A6648" s="5">
        <v>41916.917051157405</v>
      </c>
      <c r="B6648" s="6">
        <v>40090</v>
      </c>
      <c r="C6648" s="8">
        <v>210.95833333332027</v>
      </c>
      <c r="D6648" s="9">
        <v>0</v>
      </c>
      <c r="E6648" s="9">
        <v>0</v>
      </c>
      <c r="F6648" s="9">
        <v>0</v>
      </c>
      <c r="G6648" s="9">
        <v>0</v>
      </c>
      <c r="H6648" s="9">
        <v>0</v>
      </c>
      <c r="I6648">
        <f t="shared" si="206"/>
        <v>0</v>
      </c>
      <c r="J6648">
        <f t="shared" si="207"/>
        <v>0</v>
      </c>
    </row>
    <row r="6649" spans="1:10">
      <c r="A6649" s="5">
        <v>41916.958717881942</v>
      </c>
      <c r="B6649" s="6">
        <v>40090</v>
      </c>
      <c r="C6649" s="8">
        <v>210.99999999998693</v>
      </c>
      <c r="D6649" s="9">
        <v>0</v>
      </c>
      <c r="E6649" s="9">
        <v>0</v>
      </c>
      <c r="F6649" s="9">
        <v>0</v>
      </c>
      <c r="G6649" s="9">
        <v>0</v>
      </c>
      <c r="H6649" s="9">
        <v>0</v>
      </c>
      <c r="I6649">
        <f t="shared" si="206"/>
        <v>0</v>
      </c>
      <c r="J6649">
        <f t="shared" si="207"/>
        <v>0</v>
      </c>
    </row>
    <row r="6650" spans="1:10">
      <c r="A6650" s="5">
        <v>41917.000384606479</v>
      </c>
      <c r="B6650" s="6">
        <v>40091</v>
      </c>
      <c r="C6650" s="8">
        <v>211.04166666665358</v>
      </c>
      <c r="D6650" s="9">
        <v>0</v>
      </c>
      <c r="E6650" s="9">
        <v>0</v>
      </c>
      <c r="F6650" s="9">
        <v>0</v>
      </c>
      <c r="G6650" s="9">
        <v>0</v>
      </c>
      <c r="H6650" s="9">
        <v>0</v>
      </c>
      <c r="I6650">
        <f t="shared" si="206"/>
        <v>0</v>
      </c>
      <c r="J6650">
        <f t="shared" si="207"/>
        <v>0</v>
      </c>
    </row>
    <row r="6651" spans="1:10">
      <c r="A6651" s="5">
        <v>41917.042051331016</v>
      </c>
      <c r="B6651" s="6">
        <v>40091</v>
      </c>
      <c r="C6651" s="8">
        <v>211.08333333332024</v>
      </c>
      <c r="D6651" s="9">
        <v>0</v>
      </c>
      <c r="E6651" s="9">
        <v>0</v>
      </c>
      <c r="F6651" s="9">
        <v>0</v>
      </c>
      <c r="G6651" s="9">
        <v>0</v>
      </c>
      <c r="H6651" s="9">
        <v>0</v>
      </c>
      <c r="I6651">
        <f t="shared" si="206"/>
        <v>0</v>
      </c>
      <c r="J6651">
        <f t="shared" si="207"/>
        <v>0</v>
      </c>
    </row>
    <row r="6652" spans="1:10">
      <c r="A6652" s="5">
        <v>41917.083718055554</v>
      </c>
      <c r="B6652" s="6">
        <v>40091</v>
      </c>
      <c r="C6652" s="8">
        <v>211.1249999999869</v>
      </c>
      <c r="D6652" s="9">
        <v>0</v>
      </c>
      <c r="E6652" s="9">
        <v>0</v>
      </c>
      <c r="F6652" s="9">
        <v>0</v>
      </c>
      <c r="G6652" s="9">
        <v>0</v>
      </c>
      <c r="H6652" s="9">
        <v>0</v>
      </c>
      <c r="I6652">
        <f t="shared" si="206"/>
        <v>0</v>
      </c>
      <c r="J6652">
        <f t="shared" si="207"/>
        <v>0</v>
      </c>
    </row>
    <row r="6653" spans="1:10">
      <c r="A6653" s="5">
        <v>41917.125384780091</v>
      </c>
      <c r="B6653" s="6">
        <v>40091</v>
      </c>
      <c r="C6653" s="8">
        <v>211.16666666665355</v>
      </c>
      <c r="D6653" s="9">
        <v>0</v>
      </c>
      <c r="E6653" s="9">
        <v>0</v>
      </c>
      <c r="F6653" s="9">
        <v>0</v>
      </c>
      <c r="G6653" s="9">
        <v>0</v>
      </c>
      <c r="H6653" s="9">
        <v>0</v>
      </c>
      <c r="I6653">
        <f t="shared" si="206"/>
        <v>0</v>
      </c>
      <c r="J6653">
        <f t="shared" si="207"/>
        <v>0</v>
      </c>
    </row>
    <row r="6654" spans="1:10">
      <c r="A6654" s="5">
        <v>41917.167051504628</v>
      </c>
      <c r="B6654" s="6">
        <v>40091</v>
      </c>
      <c r="C6654" s="8">
        <v>211.20833333332021</v>
      </c>
      <c r="D6654" s="9">
        <v>0</v>
      </c>
      <c r="E6654" s="9">
        <v>0</v>
      </c>
      <c r="F6654" s="9">
        <v>0</v>
      </c>
      <c r="G6654" s="9">
        <v>0</v>
      </c>
      <c r="H6654" s="9">
        <v>0</v>
      </c>
      <c r="I6654">
        <f t="shared" si="206"/>
        <v>0</v>
      </c>
      <c r="J6654">
        <f t="shared" si="207"/>
        <v>0</v>
      </c>
    </row>
    <row r="6655" spans="1:10">
      <c r="A6655" s="5">
        <v>41917.208718229165</v>
      </c>
      <c r="B6655" s="6">
        <v>40091</v>
      </c>
      <c r="C6655" s="8">
        <v>211.24999999998687</v>
      </c>
      <c r="D6655" s="9">
        <v>0</v>
      </c>
      <c r="E6655" s="9">
        <v>0</v>
      </c>
      <c r="F6655" s="9">
        <v>0</v>
      </c>
      <c r="G6655" s="9">
        <v>0</v>
      </c>
      <c r="H6655" s="9">
        <v>0</v>
      </c>
      <c r="I6655">
        <f t="shared" si="206"/>
        <v>0</v>
      </c>
      <c r="J6655">
        <f t="shared" si="207"/>
        <v>0</v>
      </c>
    </row>
    <row r="6656" spans="1:10">
      <c r="A6656" s="5">
        <v>41917.250384953702</v>
      </c>
      <c r="B6656" s="6">
        <v>40091</v>
      </c>
      <c r="C6656" s="8">
        <v>211.29166666665353</v>
      </c>
      <c r="D6656" s="9">
        <v>0</v>
      </c>
      <c r="E6656" s="9">
        <v>0</v>
      </c>
      <c r="F6656" s="9">
        <v>0</v>
      </c>
      <c r="G6656" s="9">
        <v>0</v>
      </c>
      <c r="H6656" s="9">
        <v>0</v>
      </c>
      <c r="I6656">
        <f t="shared" si="206"/>
        <v>0</v>
      </c>
      <c r="J6656">
        <f t="shared" si="207"/>
        <v>0</v>
      </c>
    </row>
    <row r="6657" spans="1:10">
      <c r="A6657" s="5">
        <v>41917.29205167824</v>
      </c>
      <c r="B6657" s="6">
        <v>40091</v>
      </c>
      <c r="C6657" s="8">
        <v>211.33333333332018</v>
      </c>
      <c r="D6657" s="9">
        <v>0</v>
      </c>
      <c r="E6657" s="9">
        <v>0</v>
      </c>
      <c r="F6657" s="9">
        <v>0</v>
      </c>
      <c r="G6657" s="9">
        <v>0.02</v>
      </c>
      <c r="H6657" s="9">
        <v>0.03</v>
      </c>
      <c r="I6657">
        <f t="shared" si="206"/>
        <v>0.01</v>
      </c>
      <c r="J6657">
        <f t="shared" si="207"/>
        <v>2.4509803921568627E-3</v>
      </c>
    </row>
    <row r="6658" spans="1:10">
      <c r="A6658" s="5">
        <v>41917.333718402777</v>
      </c>
      <c r="B6658" s="6">
        <v>40091</v>
      </c>
      <c r="C6658" s="8">
        <v>211.37499999998684</v>
      </c>
      <c r="D6658" s="9">
        <v>0</v>
      </c>
      <c r="E6658" s="9">
        <v>0.05</v>
      </c>
      <c r="F6658" s="9">
        <v>0</v>
      </c>
      <c r="G6658" s="9">
        <v>0.34</v>
      </c>
      <c r="H6658" s="9">
        <v>0.23</v>
      </c>
      <c r="I6658">
        <f t="shared" si="206"/>
        <v>0.124</v>
      </c>
      <c r="J6658">
        <f t="shared" si="207"/>
        <v>3.0392156862745098E-2</v>
      </c>
    </row>
    <row r="6659" spans="1:10">
      <c r="A6659" s="5">
        <v>41917.375385127314</v>
      </c>
      <c r="B6659" s="6">
        <v>40091</v>
      </c>
      <c r="C6659" s="8">
        <v>211.4166666666535</v>
      </c>
      <c r="D6659" s="9">
        <v>0.03</v>
      </c>
      <c r="E6659" s="9">
        <v>0.19</v>
      </c>
      <c r="F6659" s="9">
        <v>0.17</v>
      </c>
      <c r="G6659" s="9">
        <v>1.01</v>
      </c>
      <c r="H6659" s="9">
        <v>0.26</v>
      </c>
      <c r="I6659">
        <f t="shared" si="206"/>
        <v>0.33199999999999996</v>
      </c>
      <c r="J6659">
        <f t="shared" si="207"/>
        <v>8.1372549019607832E-2</v>
      </c>
    </row>
    <row r="6660" spans="1:10">
      <c r="A6660" s="5">
        <v>41917.417051851851</v>
      </c>
      <c r="B6660" s="6">
        <v>40091</v>
      </c>
      <c r="C6660" s="8">
        <v>211.45833333332016</v>
      </c>
      <c r="D6660" s="9">
        <v>0.12</v>
      </c>
      <c r="E6660" s="9">
        <v>0.48</v>
      </c>
      <c r="F6660" s="9">
        <v>2.36</v>
      </c>
      <c r="G6660" s="9">
        <v>1.73</v>
      </c>
      <c r="H6660" s="9">
        <v>1.03</v>
      </c>
      <c r="I6660">
        <f t="shared" ref="I6660:I6723" si="208">AVERAGE(D6660:H6660)</f>
        <v>1.1439999999999999</v>
      </c>
      <c r="J6660">
        <f t="shared" ref="J6660:J6723" si="209">I6660/4.08</f>
        <v>0.28039215686274505</v>
      </c>
    </row>
    <row r="6661" spans="1:10">
      <c r="A6661" s="5">
        <v>41917.458718576388</v>
      </c>
      <c r="B6661" s="6">
        <v>40091</v>
      </c>
      <c r="C6661" s="8">
        <v>211.49999999998681</v>
      </c>
      <c r="D6661" s="9">
        <v>0.11</v>
      </c>
      <c r="E6661" s="9">
        <v>2.7</v>
      </c>
      <c r="F6661" s="9">
        <v>3.08</v>
      </c>
      <c r="G6661" s="9">
        <v>1.22</v>
      </c>
      <c r="H6661" s="9">
        <v>1.46</v>
      </c>
      <c r="I6661">
        <f t="shared" si="208"/>
        <v>1.714</v>
      </c>
      <c r="J6661">
        <f t="shared" si="209"/>
        <v>0.42009803921568628</v>
      </c>
    </row>
    <row r="6662" spans="1:10">
      <c r="A6662" s="5">
        <v>41917.500385300926</v>
      </c>
      <c r="B6662" s="6">
        <v>40091</v>
      </c>
      <c r="C6662" s="8">
        <v>211.54166666665347</v>
      </c>
      <c r="D6662" s="9">
        <v>0.13</v>
      </c>
      <c r="E6662" s="9">
        <v>1.53</v>
      </c>
      <c r="F6662" s="9">
        <v>3.37</v>
      </c>
      <c r="G6662" s="9">
        <v>0.34</v>
      </c>
      <c r="H6662" s="9">
        <v>2.67</v>
      </c>
      <c r="I6662">
        <f t="shared" si="208"/>
        <v>1.6079999999999999</v>
      </c>
      <c r="J6662">
        <f t="shared" si="209"/>
        <v>0.39411764705882352</v>
      </c>
    </row>
    <row r="6663" spans="1:10">
      <c r="A6663" s="5">
        <v>41917.542052025463</v>
      </c>
      <c r="B6663" s="6">
        <v>40091</v>
      </c>
      <c r="C6663" s="8">
        <v>211.58333333332013</v>
      </c>
      <c r="D6663" s="9">
        <v>0.24</v>
      </c>
      <c r="E6663" s="9">
        <v>1.42</v>
      </c>
      <c r="F6663" s="9">
        <v>3.24</v>
      </c>
      <c r="G6663" s="9">
        <v>0.28000000000000003</v>
      </c>
      <c r="H6663" s="9">
        <v>0.56000000000000005</v>
      </c>
      <c r="I6663">
        <f t="shared" si="208"/>
        <v>1.1480000000000001</v>
      </c>
      <c r="J6663">
        <f t="shared" si="209"/>
        <v>0.28137254901960784</v>
      </c>
    </row>
    <row r="6664" spans="1:10">
      <c r="A6664" s="5">
        <v>41917.58371875</v>
      </c>
      <c r="B6664" s="6">
        <v>40091</v>
      </c>
      <c r="C6664" s="8">
        <v>211.62499999998678</v>
      </c>
      <c r="D6664" s="9">
        <v>0.37</v>
      </c>
      <c r="E6664" s="9">
        <v>0.43</v>
      </c>
      <c r="F6664" s="9">
        <v>3.29</v>
      </c>
      <c r="G6664" s="9">
        <v>0.22</v>
      </c>
      <c r="H6664" s="9">
        <v>0.31</v>
      </c>
      <c r="I6664">
        <f t="shared" si="208"/>
        <v>0.92399999999999982</v>
      </c>
      <c r="J6664">
        <f t="shared" si="209"/>
        <v>0.22647058823529406</v>
      </c>
    </row>
    <row r="6665" spans="1:10">
      <c r="A6665" s="5">
        <v>41917.625385474537</v>
      </c>
      <c r="B6665" s="6">
        <v>40091</v>
      </c>
      <c r="C6665" s="8">
        <v>211.66666666665344</v>
      </c>
      <c r="D6665" s="9">
        <v>0.19</v>
      </c>
      <c r="E6665" s="9">
        <v>0.2</v>
      </c>
      <c r="F6665" s="9">
        <v>2.81</v>
      </c>
      <c r="G6665" s="9">
        <v>0.16</v>
      </c>
      <c r="H6665" s="9">
        <v>0.22</v>
      </c>
      <c r="I6665">
        <f t="shared" si="208"/>
        <v>0.71600000000000008</v>
      </c>
      <c r="J6665">
        <f t="shared" si="209"/>
        <v>0.17549019607843139</v>
      </c>
    </row>
    <row r="6666" spans="1:10">
      <c r="A6666" s="5">
        <v>41917.667052199075</v>
      </c>
      <c r="B6666" s="6">
        <v>40091</v>
      </c>
      <c r="C6666" s="8">
        <v>211.7083333333201</v>
      </c>
      <c r="D6666" s="9">
        <v>0.1</v>
      </c>
      <c r="E6666" s="9">
        <v>0.1</v>
      </c>
      <c r="F6666" s="9">
        <v>1.61</v>
      </c>
      <c r="G6666" s="9">
        <v>0.14000000000000001</v>
      </c>
      <c r="H6666" s="9">
        <v>0.12</v>
      </c>
      <c r="I6666">
        <f t="shared" si="208"/>
        <v>0.41400000000000003</v>
      </c>
      <c r="J6666">
        <f t="shared" si="209"/>
        <v>0.10147058823529412</v>
      </c>
    </row>
    <row r="6667" spans="1:10">
      <c r="A6667" s="5">
        <v>41917.708718923612</v>
      </c>
      <c r="B6667" s="6">
        <v>40091</v>
      </c>
      <c r="C6667" s="8">
        <v>211.74999999998676</v>
      </c>
      <c r="D6667" s="9">
        <v>0.02</v>
      </c>
      <c r="E6667" s="9">
        <v>0.03</v>
      </c>
      <c r="F6667" s="9">
        <v>0.23</v>
      </c>
      <c r="G6667" s="9">
        <v>0.06</v>
      </c>
      <c r="H6667" s="9">
        <v>0.09</v>
      </c>
      <c r="I6667">
        <f t="shared" si="208"/>
        <v>8.6000000000000007E-2</v>
      </c>
      <c r="J6667">
        <f t="shared" si="209"/>
        <v>2.1078431372549021E-2</v>
      </c>
    </row>
    <row r="6668" spans="1:10">
      <c r="A6668" s="5">
        <v>41917.750385648149</v>
      </c>
      <c r="B6668" s="6">
        <v>40091</v>
      </c>
      <c r="C6668" s="8">
        <v>211.79166666665341</v>
      </c>
      <c r="D6668" s="9">
        <v>0</v>
      </c>
      <c r="E6668" s="9">
        <v>0</v>
      </c>
      <c r="F6668" s="9">
        <v>0.16</v>
      </c>
      <c r="G6668" s="9">
        <v>0.01</v>
      </c>
      <c r="H6668" s="9">
        <v>0</v>
      </c>
      <c r="I6668">
        <f t="shared" si="208"/>
        <v>3.4000000000000002E-2</v>
      </c>
      <c r="J6668">
        <f t="shared" si="209"/>
        <v>8.3333333333333332E-3</v>
      </c>
    </row>
    <row r="6669" spans="1:10">
      <c r="A6669" s="5">
        <v>41917.792052372686</v>
      </c>
      <c r="B6669" s="6">
        <v>40091</v>
      </c>
      <c r="C6669" s="8">
        <v>211.83333333332007</v>
      </c>
      <c r="D6669" s="9">
        <v>0</v>
      </c>
      <c r="E6669" s="9">
        <v>0</v>
      </c>
      <c r="F6669" s="9">
        <v>0</v>
      </c>
      <c r="G6669" s="9">
        <v>0</v>
      </c>
      <c r="H6669" s="9">
        <v>0</v>
      </c>
      <c r="I6669">
        <f t="shared" si="208"/>
        <v>0</v>
      </c>
      <c r="J6669">
        <f t="shared" si="209"/>
        <v>0</v>
      </c>
    </row>
    <row r="6670" spans="1:10">
      <c r="A6670" s="5">
        <v>41917.833719097223</v>
      </c>
      <c r="B6670" s="6">
        <v>40091</v>
      </c>
      <c r="C6670" s="8">
        <v>211.87499999998673</v>
      </c>
      <c r="D6670" s="9">
        <v>0</v>
      </c>
      <c r="E6670" s="9">
        <v>0</v>
      </c>
      <c r="F6670" s="9">
        <v>0</v>
      </c>
      <c r="G6670" s="9">
        <v>0</v>
      </c>
      <c r="H6670" s="9">
        <v>0</v>
      </c>
      <c r="I6670">
        <f t="shared" si="208"/>
        <v>0</v>
      </c>
      <c r="J6670">
        <f t="shared" si="209"/>
        <v>0</v>
      </c>
    </row>
    <row r="6671" spans="1:10">
      <c r="A6671" s="5">
        <v>41917.875385821761</v>
      </c>
      <c r="B6671" s="6">
        <v>40091</v>
      </c>
      <c r="C6671" s="8">
        <v>211.91666666665338</v>
      </c>
      <c r="D6671" s="9">
        <v>0</v>
      </c>
      <c r="E6671" s="9">
        <v>0</v>
      </c>
      <c r="F6671" s="9">
        <v>0</v>
      </c>
      <c r="G6671" s="9">
        <v>0</v>
      </c>
      <c r="H6671" s="9">
        <v>0</v>
      </c>
      <c r="I6671">
        <f t="shared" si="208"/>
        <v>0</v>
      </c>
      <c r="J6671">
        <f t="shared" si="209"/>
        <v>0</v>
      </c>
    </row>
    <row r="6672" spans="1:10">
      <c r="A6672" s="5">
        <v>41917.917052546298</v>
      </c>
      <c r="B6672" s="6">
        <v>40091</v>
      </c>
      <c r="C6672" s="8">
        <v>211.95833333332004</v>
      </c>
      <c r="D6672" s="9">
        <v>0</v>
      </c>
      <c r="E6672" s="9">
        <v>0</v>
      </c>
      <c r="F6672" s="9">
        <v>0</v>
      </c>
      <c r="G6672" s="9">
        <v>0</v>
      </c>
      <c r="H6672" s="9">
        <v>0</v>
      </c>
      <c r="I6672">
        <f t="shared" si="208"/>
        <v>0</v>
      </c>
      <c r="J6672">
        <f t="shared" si="209"/>
        <v>0</v>
      </c>
    </row>
    <row r="6673" spans="1:10">
      <c r="A6673" s="5">
        <v>41917.958719270835</v>
      </c>
      <c r="B6673" s="6">
        <v>40091</v>
      </c>
      <c r="C6673" s="8">
        <v>211.9999999999867</v>
      </c>
      <c r="D6673" s="9">
        <v>0</v>
      </c>
      <c r="E6673" s="9">
        <v>0</v>
      </c>
      <c r="F6673" s="9">
        <v>0</v>
      </c>
      <c r="G6673" s="9">
        <v>0</v>
      </c>
      <c r="H6673" s="9">
        <v>0</v>
      </c>
      <c r="I6673">
        <f t="shared" si="208"/>
        <v>0</v>
      </c>
      <c r="J6673">
        <f t="shared" si="209"/>
        <v>0</v>
      </c>
    </row>
    <row r="6674" spans="1:10">
      <c r="A6674" s="5">
        <v>41918.000385995372</v>
      </c>
      <c r="B6674" s="6">
        <v>40092</v>
      </c>
      <c r="C6674" s="8">
        <v>212.04166666665336</v>
      </c>
      <c r="D6674" s="9">
        <v>0</v>
      </c>
      <c r="E6674" s="9">
        <v>0</v>
      </c>
      <c r="F6674" s="9">
        <v>0</v>
      </c>
      <c r="G6674" s="9">
        <v>0</v>
      </c>
      <c r="H6674" s="9">
        <v>0</v>
      </c>
      <c r="I6674">
        <f t="shared" si="208"/>
        <v>0</v>
      </c>
      <c r="J6674">
        <f t="shared" si="209"/>
        <v>0</v>
      </c>
    </row>
    <row r="6675" spans="1:10">
      <c r="A6675" s="5">
        <v>41918.042052719909</v>
      </c>
      <c r="B6675" s="6">
        <v>40092</v>
      </c>
      <c r="C6675" s="8">
        <v>212.08333333332001</v>
      </c>
      <c r="D6675" s="9">
        <v>0</v>
      </c>
      <c r="E6675" s="9">
        <v>0</v>
      </c>
      <c r="F6675" s="9">
        <v>0</v>
      </c>
      <c r="G6675" s="9">
        <v>0</v>
      </c>
      <c r="H6675" s="9">
        <v>0</v>
      </c>
      <c r="I6675">
        <f t="shared" si="208"/>
        <v>0</v>
      </c>
      <c r="J6675">
        <f t="shared" si="209"/>
        <v>0</v>
      </c>
    </row>
    <row r="6676" spans="1:10">
      <c r="A6676" s="5">
        <v>41918.083719444447</v>
      </c>
      <c r="B6676" s="6">
        <v>40092</v>
      </c>
      <c r="C6676" s="8">
        <v>212.12499999998667</v>
      </c>
      <c r="D6676" s="9">
        <v>0</v>
      </c>
      <c r="E6676" s="9">
        <v>0</v>
      </c>
      <c r="F6676" s="9">
        <v>0</v>
      </c>
      <c r="G6676" s="9">
        <v>0</v>
      </c>
      <c r="H6676" s="9">
        <v>0</v>
      </c>
      <c r="I6676">
        <f t="shared" si="208"/>
        <v>0</v>
      </c>
      <c r="J6676">
        <f t="shared" si="209"/>
        <v>0</v>
      </c>
    </row>
    <row r="6677" spans="1:10">
      <c r="A6677" s="5">
        <v>41918.125386168984</v>
      </c>
      <c r="B6677" s="6">
        <v>40092</v>
      </c>
      <c r="C6677" s="8">
        <v>212.16666666665333</v>
      </c>
      <c r="D6677" s="9">
        <v>0</v>
      </c>
      <c r="E6677" s="9">
        <v>0</v>
      </c>
      <c r="F6677" s="9">
        <v>0</v>
      </c>
      <c r="G6677" s="9">
        <v>0</v>
      </c>
      <c r="H6677" s="9">
        <v>0</v>
      </c>
      <c r="I6677">
        <f t="shared" si="208"/>
        <v>0</v>
      </c>
      <c r="J6677">
        <f t="shared" si="209"/>
        <v>0</v>
      </c>
    </row>
    <row r="6678" spans="1:10">
      <c r="A6678" s="5">
        <v>41918.167052893521</v>
      </c>
      <c r="B6678" s="6">
        <v>40092</v>
      </c>
      <c r="C6678" s="8">
        <v>212.20833333331998</v>
      </c>
      <c r="D6678" s="9">
        <v>0</v>
      </c>
      <c r="E6678" s="9">
        <v>0</v>
      </c>
      <c r="F6678" s="9">
        <v>0</v>
      </c>
      <c r="G6678" s="9">
        <v>0</v>
      </c>
      <c r="H6678" s="9">
        <v>0</v>
      </c>
      <c r="I6678">
        <f t="shared" si="208"/>
        <v>0</v>
      </c>
      <c r="J6678">
        <f t="shared" si="209"/>
        <v>0</v>
      </c>
    </row>
    <row r="6679" spans="1:10">
      <c r="A6679" s="5">
        <v>41918.208719618058</v>
      </c>
      <c r="B6679" s="6">
        <v>40092</v>
      </c>
      <c r="C6679" s="8">
        <v>212.24999999998664</v>
      </c>
      <c r="D6679" s="9">
        <v>0</v>
      </c>
      <c r="E6679" s="9">
        <v>0</v>
      </c>
      <c r="F6679" s="9">
        <v>0</v>
      </c>
      <c r="G6679" s="9">
        <v>0</v>
      </c>
      <c r="H6679" s="9">
        <v>0</v>
      </c>
      <c r="I6679">
        <f t="shared" si="208"/>
        <v>0</v>
      </c>
      <c r="J6679">
        <f t="shared" si="209"/>
        <v>0</v>
      </c>
    </row>
    <row r="6680" spans="1:10">
      <c r="A6680" s="5">
        <v>41918.250386342595</v>
      </c>
      <c r="B6680" s="6">
        <v>40092</v>
      </c>
      <c r="C6680" s="8">
        <v>212.2916666666533</v>
      </c>
      <c r="D6680" s="9">
        <v>0</v>
      </c>
      <c r="E6680" s="9">
        <v>0</v>
      </c>
      <c r="F6680" s="9">
        <v>0</v>
      </c>
      <c r="G6680" s="9">
        <v>0</v>
      </c>
      <c r="H6680" s="9">
        <v>0</v>
      </c>
      <c r="I6680">
        <f t="shared" si="208"/>
        <v>0</v>
      </c>
      <c r="J6680">
        <f t="shared" si="209"/>
        <v>0</v>
      </c>
    </row>
    <row r="6681" spans="1:10">
      <c r="A6681" s="5">
        <v>41918.292053067133</v>
      </c>
      <c r="B6681" s="6">
        <v>40092</v>
      </c>
      <c r="C6681" s="8">
        <v>212.33333333331996</v>
      </c>
      <c r="D6681" s="9">
        <v>0</v>
      </c>
      <c r="E6681" s="9">
        <v>0</v>
      </c>
      <c r="F6681" s="9">
        <v>0</v>
      </c>
      <c r="G6681" s="9">
        <v>0.02</v>
      </c>
      <c r="H6681" s="9">
        <v>0.02</v>
      </c>
      <c r="I6681">
        <f t="shared" si="208"/>
        <v>8.0000000000000002E-3</v>
      </c>
      <c r="J6681">
        <f t="shared" si="209"/>
        <v>1.9607843137254902E-3</v>
      </c>
    </row>
    <row r="6682" spans="1:10">
      <c r="A6682" s="5">
        <v>41918.33371979167</v>
      </c>
      <c r="B6682" s="6">
        <v>40092</v>
      </c>
      <c r="C6682" s="8">
        <v>212.37499999998661</v>
      </c>
      <c r="D6682" s="9">
        <v>0.05</v>
      </c>
      <c r="E6682" s="9">
        <v>0.04</v>
      </c>
      <c r="F6682" s="9">
        <v>0</v>
      </c>
      <c r="G6682" s="9">
        <v>0.28999999999999998</v>
      </c>
      <c r="H6682" s="9">
        <v>0.63</v>
      </c>
      <c r="I6682">
        <f t="shared" si="208"/>
        <v>0.20200000000000001</v>
      </c>
      <c r="J6682">
        <f t="shared" si="209"/>
        <v>4.9509803921568632E-2</v>
      </c>
    </row>
    <row r="6683" spans="1:10">
      <c r="A6683" s="5">
        <v>41918.375386516207</v>
      </c>
      <c r="B6683" s="6">
        <v>40092</v>
      </c>
      <c r="C6683" s="8">
        <v>212.41666666665327</v>
      </c>
      <c r="D6683" s="9">
        <v>0.09</v>
      </c>
      <c r="E6683" s="9">
        <v>0.1</v>
      </c>
      <c r="F6683" s="9">
        <v>0.08</v>
      </c>
      <c r="G6683" s="9">
        <v>0.28999999999999998</v>
      </c>
      <c r="H6683" s="9">
        <v>1.54</v>
      </c>
      <c r="I6683">
        <f t="shared" si="208"/>
        <v>0.42000000000000004</v>
      </c>
      <c r="J6683">
        <f t="shared" si="209"/>
        <v>0.10294117647058824</v>
      </c>
    </row>
    <row r="6684" spans="1:10">
      <c r="A6684" s="5">
        <v>41918.417053240744</v>
      </c>
      <c r="B6684" s="6">
        <v>40092</v>
      </c>
      <c r="C6684" s="8">
        <v>212.45833333331993</v>
      </c>
      <c r="D6684" s="9">
        <v>0.34</v>
      </c>
      <c r="E6684" s="9">
        <v>0.18</v>
      </c>
      <c r="F6684" s="9">
        <v>0.3</v>
      </c>
      <c r="G6684" s="9">
        <v>1.18</v>
      </c>
      <c r="H6684" s="9">
        <v>2.27</v>
      </c>
      <c r="I6684">
        <f t="shared" si="208"/>
        <v>0.85399999999999987</v>
      </c>
      <c r="J6684">
        <f t="shared" si="209"/>
        <v>0.20931372549019606</v>
      </c>
    </row>
    <row r="6685" spans="1:10">
      <c r="A6685" s="5">
        <v>41918.458719965274</v>
      </c>
      <c r="B6685" s="6">
        <v>40092</v>
      </c>
      <c r="C6685" s="8">
        <v>212.49999999998658</v>
      </c>
      <c r="D6685" s="9">
        <v>0.47</v>
      </c>
      <c r="E6685" s="9">
        <v>0.38</v>
      </c>
      <c r="F6685" s="9">
        <v>1.46</v>
      </c>
      <c r="G6685" s="9">
        <v>1.4</v>
      </c>
      <c r="H6685" s="9">
        <v>2.36</v>
      </c>
      <c r="I6685">
        <f t="shared" si="208"/>
        <v>1.214</v>
      </c>
      <c r="J6685">
        <f t="shared" si="209"/>
        <v>0.29754901960784313</v>
      </c>
    </row>
    <row r="6686" spans="1:10">
      <c r="A6686" s="5">
        <v>41918.500386689811</v>
      </c>
      <c r="B6686" s="6">
        <v>40092</v>
      </c>
      <c r="C6686" s="8">
        <v>212.54166666665324</v>
      </c>
      <c r="D6686" s="9">
        <v>0.43</v>
      </c>
      <c r="E6686" s="9">
        <v>2.94</v>
      </c>
      <c r="F6686" s="9">
        <v>1.77</v>
      </c>
      <c r="G6686" s="9">
        <v>0.82</v>
      </c>
      <c r="H6686" s="9">
        <v>1.96</v>
      </c>
      <c r="I6686">
        <f t="shared" si="208"/>
        <v>1.5840000000000001</v>
      </c>
      <c r="J6686">
        <f t="shared" si="209"/>
        <v>0.38823529411764707</v>
      </c>
    </row>
    <row r="6687" spans="1:10">
      <c r="A6687" s="5">
        <v>41918.542053414349</v>
      </c>
      <c r="B6687" s="6">
        <v>40092</v>
      </c>
      <c r="C6687" s="8">
        <v>212.5833333333199</v>
      </c>
      <c r="D6687" s="9">
        <v>0.95</v>
      </c>
      <c r="E6687" s="9">
        <v>2.08</v>
      </c>
      <c r="F6687" s="9">
        <v>1.02</v>
      </c>
      <c r="G6687" s="9">
        <v>0.44</v>
      </c>
      <c r="H6687" s="9">
        <v>2.33</v>
      </c>
      <c r="I6687">
        <f t="shared" si="208"/>
        <v>1.3640000000000003</v>
      </c>
      <c r="J6687">
        <f t="shared" si="209"/>
        <v>0.33431372549019617</v>
      </c>
    </row>
    <row r="6688" spans="1:10">
      <c r="A6688" s="5">
        <v>41918.583720138886</v>
      </c>
      <c r="B6688" s="6">
        <v>40092</v>
      </c>
      <c r="C6688" s="8">
        <v>212.62499999998656</v>
      </c>
      <c r="D6688" s="9">
        <v>1.1299999999999999</v>
      </c>
      <c r="E6688" s="9">
        <v>1.51</v>
      </c>
      <c r="F6688" s="9">
        <v>0.79</v>
      </c>
      <c r="G6688" s="9">
        <v>0.4</v>
      </c>
      <c r="H6688" s="9">
        <v>1.88</v>
      </c>
      <c r="I6688">
        <f t="shared" si="208"/>
        <v>1.1419999999999999</v>
      </c>
      <c r="J6688">
        <f t="shared" si="209"/>
        <v>0.27990196078431367</v>
      </c>
    </row>
    <row r="6689" spans="1:10">
      <c r="A6689" s="5">
        <v>41918.625386863423</v>
      </c>
      <c r="B6689" s="6">
        <v>40092</v>
      </c>
      <c r="C6689" s="8">
        <v>212.66666666665321</v>
      </c>
      <c r="D6689" s="9">
        <v>0.48</v>
      </c>
      <c r="E6689" s="9">
        <v>0.7</v>
      </c>
      <c r="F6689" s="9">
        <v>0.35</v>
      </c>
      <c r="G6689" s="9">
        <v>0.49</v>
      </c>
      <c r="H6689" s="9">
        <v>1.5</v>
      </c>
      <c r="I6689">
        <f t="shared" si="208"/>
        <v>0.70399999999999996</v>
      </c>
      <c r="J6689">
        <f t="shared" si="209"/>
        <v>0.17254901960784313</v>
      </c>
    </row>
    <row r="6690" spans="1:10">
      <c r="A6690" s="5">
        <v>41918.66705358796</v>
      </c>
      <c r="B6690" s="6">
        <v>40092</v>
      </c>
      <c r="C6690" s="8">
        <v>212.70833333331987</v>
      </c>
      <c r="D6690" s="9">
        <v>0.24</v>
      </c>
      <c r="E6690" s="9">
        <v>0.32</v>
      </c>
      <c r="F6690" s="9">
        <v>0.44</v>
      </c>
      <c r="G6690" s="9">
        <v>0.2</v>
      </c>
      <c r="H6690" s="9">
        <v>0.86</v>
      </c>
      <c r="I6690">
        <f t="shared" si="208"/>
        <v>0.41200000000000003</v>
      </c>
      <c r="J6690">
        <f t="shared" si="209"/>
        <v>0.10098039215686275</v>
      </c>
    </row>
    <row r="6691" spans="1:10">
      <c r="A6691" s="5">
        <v>41918.708720312497</v>
      </c>
      <c r="B6691" s="6">
        <v>40092</v>
      </c>
      <c r="C6691" s="8">
        <v>212.74999999998653</v>
      </c>
      <c r="D6691" s="9">
        <v>7.0000000000000007E-2</v>
      </c>
      <c r="E6691" s="9">
        <v>0.16</v>
      </c>
      <c r="F6691" s="9">
        <v>0.1</v>
      </c>
      <c r="G6691" s="9">
        <v>0.06</v>
      </c>
      <c r="H6691" s="9">
        <v>0.11</v>
      </c>
      <c r="I6691">
        <f t="shared" si="208"/>
        <v>0.1</v>
      </c>
      <c r="J6691">
        <f t="shared" si="209"/>
        <v>2.4509803921568627E-2</v>
      </c>
    </row>
    <row r="6692" spans="1:10">
      <c r="A6692" s="5">
        <v>41918.750387037035</v>
      </c>
      <c r="B6692" s="6">
        <v>40092</v>
      </c>
      <c r="C6692" s="8">
        <v>212.79166666665319</v>
      </c>
      <c r="D6692" s="9">
        <v>0</v>
      </c>
      <c r="E6692" s="9">
        <v>0.01</v>
      </c>
      <c r="F6692" s="9">
        <v>0.02</v>
      </c>
      <c r="G6692" s="9">
        <v>0</v>
      </c>
      <c r="H6692" s="9">
        <v>0</v>
      </c>
      <c r="I6692">
        <f t="shared" si="208"/>
        <v>6.0000000000000001E-3</v>
      </c>
      <c r="J6692">
        <f t="shared" si="209"/>
        <v>1.4705882352941176E-3</v>
      </c>
    </row>
    <row r="6693" spans="1:10">
      <c r="A6693" s="5">
        <v>41918.792053761572</v>
      </c>
      <c r="B6693" s="6">
        <v>40092</v>
      </c>
      <c r="C6693" s="8">
        <v>212.83333333331984</v>
      </c>
      <c r="D6693" s="9">
        <v>0</v>
      </c>
      <c r="E6693" s="9">
        <v>0</v>
      </c>
      <c r="F6693" s="9">
        <v>0</v>
      </c>
      <c r="G6693" s="9">
        <v>0</v>
      </c>
      <c r="H6693" s="9">
        <v>0</v>
      </c>
      <c r="I6693">
        <f t="shared" si="208"/>
        <v>0</v>
      </c>
      <c r="J6693">
        <f t="shared" si="209"/>
        <v>0</v>
      </c>
    </row>
    <row r="6694" spans="1:10">
      <c r="A6694" s="5">
        <v>41918.833720486109</v>
      </c>
      <c r="B6694" s="6">
        <v>40092</v>
      </c>
      <c r="C6694" s="8">
        <v>212.8749999999865</v>
      </c>
      <c r="D6694" s="9">
        <v>0</v>
      </c>
      <c r="E6694" s="9">
        <v>0</v>
      </c>
      <c r="F6694" s="9">
        <v>0</v>
      </c>
      <c r="G6694" s="9">
        <v>0</v>
      </c>
      <c r="H6694" s="9">
        <v>0</v>
      </c>
      <c r="I6694">
        <f t="shared" si="208"/>
        <v>0</v>
      </c>
      <c r="J6694">
        <f t="shared" si="209"/>
        <v>0</v>
      </c>
    </row>
    <row r="6695" spans="1:10">
      <c r="A6695" s="5">
        <v>41918.875387210646</v>
      </c>
      <c r="B6695" s="6">
        <v>40092</v>
      </c>
      <c r="C6695" s="8">
        <v>212.91666666665316</v>
      </c>
      <c r="D6695" s="9">
        <v>0</v>
      </c>
      <c r="E6695" s="9">
        <v>0</v>
      </c>
      <c r="F6695" s="9">
        <v>0</v>
      </c>
      <c r="G6695" s="9">
        <v>0</v>
      </c>
      <c r="H6695" s="9">
        <v>0</v>
      </c>
      <c r="I6695">
        <f t="shared" si="208"/>
        <v>0</v>
      </c>
      <c r="J6695">
        <f t="shared" si="209"/>
        <v>0</v>
      </c>
    </row>
    <row r="6696" spans="1:10">
      <c r="A6696" s="5">
        <v>41918.917053935184</v>
      </c>
      <c r="B6696" s="6">
        <v>40092</v>
      </c>
      <c r="C6696" s="8">
        <v>212.95833333331981</v>
      </c>
      <c r="D6696" s="9">
        <v>0</v>
      </c>
      <c r="E6696" s="9">
        <v>0</v>
      </c>
      <c r="F6696" s="9">
        <v>0</v>
      </c>
      <c r="G6696" s="9">
        <v>0</v>
      </c>
      <c r="H6696" s="9">
        <v>0</v>
      </c>
      <c r="I6696">
        <f t="shared" si="208"/>
        <v>0</v>
      </c>
      <c r="J6696">
        <f t="shared" si="209"/>
        <v>0</v>
      </c>
    </row>
    <row r="6697" spans="1:10">
      <c r="A6697" s="5">
        <v>41918.958720659721</v>
      </c>
      <c r="B6697" s="6">
        <v>40092</v>
      </c>
      <c r="C6697" s="8">
        <v>212.99999999998647</v>
      </c>
      <c r="D6697" s="9">
        <v>0</v>
      </c>
      <c r="E6697" s="9">
        <v>0</v>
      </c>
      <c r="F6697" s="9">
        <v>0</v>
      </c>
      <c r="G6697" s="9">
        <v>0</v>
      </c>
      <c r="H6697" s="9">
        <v>0</v>
      </c>
      <c r="I6697">
        <f t="shared" si="208"/>
        <v>0</v>
      </c>
      <c r="J6697">
        <f t="shared" si="209"/>
        <v>0</v>
      </c>
    </row>
    <row r="6698" spans="1:10">
      <c r="A6698" s="5">
        <v>41919.000387384258</v>
      </c>
      <c r="B6698" s="6">
        <v>40093</v>
      </c>
      <c r="C6698" s="8">
        <v>213.04166666665313</v>
      </c>
      <c r="D6698" s="9">
        <v>0</v>
      </c>
      <c r="E6698" s="9">
        <v>0</v>
      </c>
      <c r="F6698" s="9">
        <v>0</v>
      </c>
      <c r="G6698" s="9">
        <v>0</v>
      </c>
      <c r="H6698" s="9">
        <v>0</v>
      </c>
      <c r="I6698">
        <f t="shared" si="208"/>
        <v>0</v>
      </c>
      <c r="J6698">
        <f t="shared" si="209"/>
        <v>0</v>
      </c>
    </row>
    <row r="6699" spans="1:10">
      <c r="A6699" s="5">
        <v>41919.042054108795</v>
      </c>
      <c r="B6699" s="6">
        <v>40093</v>
      </c>
      <c r="C6699" s="8">
        <v>213.08333333331979</v>
      </c>
      <c r="D6699" s="9">
        <v>0</v>
      </c>
      <c r="E6699" s="9">
        <v>0</v>
      </c>
      <c r="F6699" s="9">
        <v>0</v>
      </c>
      <c r="G6699" s="9">
        <v>0</v>
      </c>
      <c r="H6699" s="9">
        <v>0</v>
      </c>
      <c r="I6699">
        <f t="shared" si="208"/>
        <v>0</v>
      </c>
      <c r="J6699">
        <f t="shared" si="209"/>
        <v>0</v>
      </c>
    </row>
    <row r="6700" spans="1:10">
      <c r="A6700" s="5">
        <v>41919.083720833332</v>
      </c>
      <c r="B6700" s="6">
        <v>40093</v>
      </c>
      <c r="C6700" s="8">
        <v>213.12499999998644</v>
      </c>
      <c r="D6700" s="9">
        <v>0</v>
      </c>
      <c r="E6700" s="9">
        <v>0</v>
      </c>
      <c r="F6700" s="9">
        <v>0</v>
      </c>
      <c r="G6700" s="9">
        <v>0</v>
      </c>
      <c r="H6700" s="9">
        <v>0</v>
      </c>
      <c r="I6700">
        <f t="shared" si="208"/>
        <v>0</v>
      </c>
      <c r="J6700">
        <f t="shared" si="209"/>
        <v>0</v>
      </c>
    </row>
    <row r="6701" spans="1:10">
      <c r="A6701" s="5">
        <v>41919.12538755787</v>
      </c>
      <c r="B6701" s="6">
        <v>40093</v>
      </c>
      <c r="C6701" s="8">
        <v>213.1666666666531</v>
      </c>
      <c r="D6701" s="9">
        <v>0</v>
      </c>
      <c r="E6701" s="9">
        <v>0</v>
      </c>
      <c r="F6701" s="9">
        <v>0</v>
      </c>
      <c r="G6701" s="9">
        <v>0</v>
      </c>
      <c r="H6701" s="9">
        <v>0</v>
      </c>
      <c r="I6701">
        <f t="shared" si="208"/>
        <v>0</v>
      </c>
      <c r="J6701">
        <f t="shared" si="209"/>
        <v>0</v>
      </c>
    </row>
    <row r="6702" spans="1:10">
      <c r="A6702" s="5">
        <v>41919.167054282407</v>
      </c>
      <c r="B6702" s="6">
        <v>40093</v>
      </c>
      <c r="C6702" s="8">
        <v>213.20833333331976</v>
      </c>
      <c r="D6702" s="9">
        <v>0</v>
      </c>
      <c r="E6702" s="9">
        <v>0</v>
      </c>
      <c r="F6702" s="9">
        <v>0</v>
      </c>
      <c r="G6702" s="9">
        <v>0</v>
      </c>
      <c r="H6702" s="9">
        <v>0</v>
      </c>
      <c r="I6702">
        <f t="shared" si="208"/>
        <v>0</v>
      </c>
      <c r="J6702">
        <f t="shared" si="209"/>
        <v>0</v>
      </c>
    </row>
    <row r="6703" spans="1:10">
      <c r="A6703" s="5">
        <v>41919.208721006944</v>
      </c>
      <c r="B6703" s="6">
        <v>40093</v>
      </c>
      <c r="C6703" s="8">
        <v>213.24999999998641</v>
      </c>
      <c r="D6703" s="9">
        <v>0</v>
      </c>
      <c r="E6703" s="9">
        <v>0</v>
      </c>
      <c r="F6703" s="9">
        <v>0</v>
      </c>
      <c r="G6703" s="9">
        <v>0</v>
      </c>
      <c r="H6703" s="9">
        <v>0</v>
      </c>
      <c r="I6703">
        <f t="shared" si="208"/>
        <v>0</v>
      </c>
      <c r="J6703">
        <f t="shared" si="209"/>
        <v>0</v>
      </c>
    </row>
    <row r="6704" spans="1:10">
      <c r="A6704" s="5">
        <v>41919.250387731481</v>
      </c>
      <c r="B6704" s="6">
        <v>40093</v>
      </c>
      <c r="C6704" s="8">
        <v>213.29166666665307</v>
      </c>
      <c r="D6704" s="9">
        <v>0</v>
      </c>
      <c r="E6704" s="9">
        <v>0</v>
      </c>
      <c r="F6704" s="9">
        <v>0</v>
      </c>
      <c r="G6704" s="9">
        <v>0</v>
      </c>
      <c r="H6704" s="9">
        <v>0</v>
      </c>
      <c r="I6704">
        <f t="shared" si="208"/>
        <v>0</v>
      </c>
      <c r="J6704">
        <f t="shared" si="209"/>
        <v>0</v>
      </c>
    </row>
    <row r="6705" spans="1:10">
      <c r="A6705" s="5">
        <v>41919.292054456018</v>
      </c>
      <c r="B6705" s="6">
        <v>40093</v>
      </c>
      <c r="C6705" s="8">
        <v>213.33333333331973</v>
      </c>
      <c r="D6705" s="9">
        <v>0</v>
      </c>
      <c r="E6705" s="9">
        <v>0.01</v>
      </c>
      <c r="F6705" s="9">
        <v>0</v>
      </c>
      <c r="G6705" s="9">
        <v>0.01</v>
      </c>
      <c r="H6705" s="9">
        <v>0</v>
      </c>
      <c r="I6705">
        <f t="shared" si="208"/>
        <v>4.0000000000000001E-3</v>
      </c>
      <c r="J6705">
        <f t="shared" si="209"/>
        <v>9.8039215686274508E-4</v>
      </c>
    </row>
    <row r="6706" spans="1:10">
      <c r="A6706" s="5">
        <v>41919.333721180556</v>
      </c>
      <c r="B6706" s="6">
        <v>40093</v>
      </c>
      <c r="C6706" s="8">
        <v>213.37499999998639</v>
      </c>
      <c r="D6706" s="9">
        <v>0.1</v>
      </c>
      <c r="E6706" s="9">
        <v>1.23</v>
      </c>
      <c r="F6706" s="9">
        <v>0.01</v>
      </c>
      <c r="G6706" s="9">
        <v>0.63</v>
      </c>
      <c r="H6706" s="9">
        <v>0.03</v>
      </c>
      <c r="I6706">
        <f t="shared" si="208"/>
        <v>0.4</v>
      </c>
      <c r="J6706">
        <f t="shared" si="209"/>
        <v>9.8039215686274508E-2</v>
      </c>
    </row>
    <row r="6707" spans="1:10">
      <c r="A6707" s="5">
        <v>41919.375387905093</v>
      </c>
      <c r="B6707" s="6">
        <v>40093</v>
      </c>
      <c r="C6707" s="8">
        <v>213.41666666665304</v>
      </c>
      <c r="D6707" s="9">
        <v>0.3</v>
      </c>
      <c r="E6707" s="9">
        <v>2.4900000000000002</v>
      </c>
      <c r="F6707" s="9">
        <v>0.14000000000000001</v>
      </c>
      <c r="G6707" s="9">
        <v>1.68</v>
      </c>
      <c r="H6707" s="9">
        <v>0.11</v>
      </c>
      <c r="I6707">
        <f t="shared" si="208"/>
        <v>0.94400000000000017</v>
      </c>
      <c r="J6707">
        <f t="shared" si="209"/>
        <v>0.23137254901960788</v>
      </c>
    </row>
    <row r="6708" spans="1:10">
      <c r="A6708" s="5">
        <v>41919.41705462963</v>
      </c>
      <c r="B6708" s="6">
        <v>40093</v>
      </c>
      <c r="C6708" s="8">
        <v>213.4583333333197</v>
      </c>
      <c r="D6708" s="9">
        <v>0.53</v>
      </c>
      <c r="E6708" s="9">
        <v>3.04</v>
      </c>
      <c r="F6708" s="9">
        <v>0.28000000000000003</v>
      </c>
      <c r="G6708" s="9">
        <v>2.34</v>
      </c>
      <c r="H6708" s="9">
        <v>1.38</v>
      </c>
      <c r="I6708">
        <f t="shared" si="208"/>
        <v>1.514</v>
      </c>
      <c r="J6708">
        <f t="shared" si="209"/>
        <v>0.37107843137254903</v>
      </c>
    </row>
    <row r="6709" spans="1:10">
      <c r="A6709" s="5">
        <v>41919.458721354167</v>
      </c>
      <c r="B6709" s="6">
        <v>40093</v>
      </c>
      <c r="C6709" s="8">
        <v>213.49999999998636</v>
      </c>
      <c r="D6709" s="9">
        <v>0.55000000000000004</v>
      </c>
      <c r="E6709" s="9">
        <v>3.34</v>
      </c>
      <c r="F6709" s="9">
        <v>1.87</v>
      </c>
      <c r="G6709" s="9">
        <v>3.03</v>
      </c>
      <c r="H6709" s="9">
        <v>1.38</v>
      </c>
      <c r="I6709">
        <f t="shared" si="208"/>
        <v>2.0339999999999998</v>
      </c>
      <c r="J6709">
        <f t="shared" si="209"/>
        <v>0.49852941176470583</v>
      </c>
    </row>
    <row r="6710" spans="1:10">
      <c r="A6710" s="5">
        <v>41919.500388078704</v>
      </c>
      <c r="B6710" s="6">
        <v>40093</v>
      </c>
      <c r="C6710" s="8">
        <v>213.54166666665301</v>
      </c>
      <c r="D6710" s="9">
        <v>0.56999999999999995</v>
      </c>
      <c r="E6710" s="9">
        <v>3.28</v>
      </c>
      <c r="F6710" s="9">
        <v>1.05</v>
      </c>
      <c r="G6710" s="9">
        <v>2.8</v>
      </c>
      <c r="H6710" s="9">
        <v>1.1100000000000001</v>
      </c>
      <c r="I6710">
        <f t="shared" si="208"/>
        <v>1.7619999999999998</v>
      </c>
      <c r="J6710">
        <f t="shared" si="209"/>
        <v>0.43186274509803918</v>
      </c>
    </row>
    <row r="6711" spans="1:10">
      <c r="A6711" s="5">
        <v>41919.542054803242</v>
      </c>
      <c r="B6711" s="6">
        <v>40093</v>
      </c>
      <c r="C6711" s="8">
        <v>213.58333333331967</v>
      </c>
      <c r="D6711" s="9">
        <v>0.5</v>
      </c>
      <c r="E6711" s="9">
        <v>2.2400000000000002</v>
      </c>
      <c r="F6711" s="9">
        <v>0.46</v>
      </c>
      <c r="G6711" s="9">
        <v>2.94</v>
      </c>
      <c r="H6711" s="9">
        <v>0.71</v>
      </c>
      <c r="I6711">
        <f t="shared" si="208"/>
        <v>1.37</v>
      </c>
      <c r="J6711">
        <f t="shared" si="209"/>
        <v>0.33578431372549022</v>
      </c>
    </row>
    <row r="6712" spans="1:10">
      <c r="A6712" s="5">
        <v>41919.583721527779</v>
      </c>
      <c r="B6712" s="6">
        <v>40093</v>
      </c>
      <c r="C6712" s="8">
        <v>213.62499999998633</v>
      </c>
      <c r="D6712" s="9">
        <v>0.36</v>
      </c>
      <c r="E6712" s="9">
        <v>2.5</v>
      </c>
      <c r="F6712" s="9">
        <v>0.78</v>
      </c>
      <c r="G6712" s="9">
        <v>2.09</v>
      </c>
      <c r="H6712" s="9">
        <v>1.19</v>
      </c>
      <c r="I6712">
        <f t="shared" si="208"/>
        <v>1.3839999999999999</v>
      </c>
      <c r="J6712">
        <f t="shared" si="209"/>
        <v>0.33921568627450976</v>
      </c>
    </row>
    <row r="6713" spans="1:10">
      <c r="A6713" s="5">
        <v>41919.625388252316</v>
      </c>
      <c r="B6713" s="6">
        <v>40093</v>
      </c>
      <c r="C6713" s="8">
        <v>213.66666666665299</v>
      </c>
      <c r="D6713" s="9">
        <v>0.26</v>
      </c>
      <c r="E6713" s="9">
        <v>1.68</v>
      </c>
      <c r="F6713" s="9">
        <v>1.1000000000000001</v>
      </c>
      <c r="G6713" s="9">
        <v>1.08</v>
      </c>
      <c r="H6713" s="9">
        <v>0.98</v>
      </c>
      <c r="I6713">
        <f t="shared" si="208"/>
        <v>1.02</v>
      </c>
      <c r="J6713">
        <f t="shared" si="209"/>
        <v>0.25</v>
      </c>
    </row>
    <row r="6714" spans="1:10">
      <c r="A6714" s="5">
        <v>41919.667054976853</v>
      </c>
      <c r="B6714" s="6">
        <v>40093</v>
      </c>
      <c r="C6714" s="8">
        <v>213.70833333331964</v>
      </c>
      <c r="D6714" s="9">
        <v>0.1</v>
      </c>
      <c r="E6714" s="9">
        <v>0.71</v>
      </c>
      <c r="F6714" s="9">
        <v>2</v>
      </c>
      <c r="G6714" s="9">
        <v>0.44</v>
      </c>
      <c r="H6714" s="9">
        <v>0.23</v>
      </c>
      <c r="I6714">
        <f t="shared" si="208"/>
        <v>0.69599999999999995</v>
      </c>
      <c r="J6714">
        <f t="shared" si="209"/>
        <v>0.17058823529411762</v>
      </c>
    </row>
    <row r="6715" spans="1:10">
      <c r="A6715" s="5">
        <v>41919.70872170139</v>
      </c>
      <c r="B6715" s="6">
        <v>40093</v>
      </c>
      <c r="C6715" s="8">
        <v>213.7499999999863</v>
      </c>
      <c r="D6715" s="9">
        <v>0.04</v>
      </c>
      <c r="E6715" s="9">
        <v>0.09</v>
      </c>
      <c r="F6715" s="9">
        <v>0.55000000000000004</v>
      </c>
      <c r="G6715" s="9">
        <v>0.06</v>
      </c>
      <c r="H6715" s="9">
        <v>0.02</v>
      </c>
      <c r="I6715">
        <f t="shared" si="208"/>
        <v>0.152</v>
      </c>
      <c r="J6715">
        <f t="shared" si="209"/>
        <v>3.7254901960784313E-2</v>
      </c>
    </row>
    <row r="6716" spans="1:10">
      <c r="A6716" s="5">
        <v>41919.750388425928</v>
      </c>
      <c r="B6716" s="6">
        <v>40093</v>
      </c>
      <c r="C6716" s="8">
        <v>213.79166666665296</v>
      </c>
      <c r="D6716" s="9">
        <v>0</v>
      </c>
      <c r="E6716" s="9">
        <v>0</v>
      </c>
      <c r="F6716" s="9">
        <v>0.06</v>
      </c>
      <c r="G6716" s="9">
        <v>0</v>
      </c>
      <c r="H6716" s="9">
        <v>0</v>
      </c>
      <c r="I6716">
        <f t="shared" si="208"/>
        <v>1.2E-2</v>
      </c>
      <c r="J6716">
        <f t="shared" si="209"/>
        <v>2.9411764705882353E-3</v>
      </c>
    </row>
    <row r="6717" spans="1:10">
      <c r="A6717" s="5">
        <v>41919.792055150465</v>
      </c>
      <c r="B6717" s="6">
        <v>40093</v>
      </c>
      <c r="C6717" s="8">
        <v>213.83333333331962</v>
      </c>
      <c r="D6717" s="9">
        <v>0</v>
      </c>
      <c r="E6717" s="9">
        <v>0</v>
      </c>
      <c r="F6717" s="9">
        <v>0</v>
      </c>
      <c r="G6717" s="9">
        <v>0</v>
      </c>
      <c r="H6717" s="9">
        <v>0</v>
      </c>
      <c r="I6717">
        <f t="shared" si="208"/>
        <v>0</v>
      </c>
      <c r="J6717">
        <f t="shared" si="209"/>
        <v>0</v>
      </c>
    </row>
    <row r="6718" spans="1:10">
      <c r="A6718" s="5">
        <v>41919.833721875002</v>
      </c>
      <c r="B6718" s="6">
        <v>40093</v>
      </c>
      <c r="C6718" s="8">
        <v>213.87499999998627</v>
      </c>
      <c r="D6718" s="9">
        <v>0</v>
      </c>
      <c r="E6718" s="9">
        <v>0</v>
      </c>
      <c r="F6718" s="9">
        <v>0</v>
      </c>
      <c r="G6718" s="9">
        <v>0</v>
      </c>
      <c r="H6718" s="9">
        <v>0</v>
      </c>
      <c r="I6718">
        <f t="shared" si="208"/>
        <v>0</v>
      </c>
      <c r="J6718">
        <f t="shared" si="209"/>
        <v>0</v>
      </c>
    </row>
    <row r="6719" spans="1:10">
      <c r="A6719" s="5">
        <v>41919.875388599539</v>
      </c>
      <c r="B6719" s="6">
        <v>40093</v>
      </c>
      <c r="C6719" s="8">
        <v>213.91666666665293</v>
      </c>
      <c r="D6719" s="9">
        <v>0</v>
      </c>
      <c r="E6719" s="9">
        <v>0</v>
      </c>
      <c r="F6719" s="9">
        <v>0</v>
      </c>
      <c r="G6719" s="9">
        <v>0</v>
      </c>
      <c r="H6719" s="9">
        <v>0</v>
      </c>
      <c r="I6719">
        <f t="shared" si="208"/>
        <v>0</v>
      </c>
      <c r="J6719">
        <f t="shared" si="209"/>
        <v>0</v>
      </c>
    </row>
    <row r="6720" spans="1:10">
      <c r="A6720" s="5">
        <v>41919.917055324077</v>
      </c>
      <c r="B6720" s="6">
        <v>40093</v>
      </c>
      <c r="C6720" s="8">
        <v>213.95833333331959</v>
      </c>
      <c r="D6720" s="9">
        <v>0</v>
      </c>
      <c r="E6720" s="9">
        <v>0</v>
      </c>
      <c r="F6720" s="9">
        <v>0</v>
      </c>
      <c r="G6720" s="9">
        <v>0</v>
      </c>
      <c r="H6720" s="9">
        <v>0</v>
      </c>
      <c r="I6720">
        <f t="shared" si="208"/>
        <v>0</v>
      </c>
      <c r="J6720">
        <f t="shared" si="209"/>
        <v>0</v>
      </c>
    </row>
    <row r="6721" spans="1:10">
      <c r="A6721" s="5">
        <v>41919.958722048614</v>
      </c>
      <c r="B6721" s="6">
        <v>40093</v>
      </c>
      <c r="C6721" s="8">
        <v>213.99999999998624</v>
      </c>
      <c r="D6721" s="9">
        <v>0</v>
      </c>
      <c r="E6721" s="9">
        <v>0</v>
      </c>
      <c r="F6721" s="9">
        <v>0</v>
      </c>
      <c r="G6721" s="9">
        <v>0</v>
      </c>
      <c r="H6721" s="9">
        <v>0</v>
      </c>
      <c r="I6721">
        <f t="shared" si="208"/>
        <v>0</v>
      </c>
      <c r="J6721">
        <f t="shared" si="209"/>
        <v>0</v>
      </c>
    </row>
    <row r="6722" spans="1:10">
      <c r="A6722" s="5">
        <v>41920.000388773151</v>
      </c>
      <c r="B6722" s="6">
        <v>40094</v>
      </c>
      <c r="C6722" s="8">
        <v>214.0416666666529</v>
      </c>
      <c r="D6722" s="9">
        <v>0</v>
      </c>
      <c r="E6722" s="9">
        <v>0</v>
      </c>
      <c r="F6722" s="9">
        <v>0</v>
      </c>
      <c r="G6722" s="9">
        <v>0</v>
      </c>
      <c r="H6722" s="9">
        <v>0</v>
      </c>
      <c r="I6722">
        <f t="shared" si="208"/>
        <v>0</v>
      </c>
      <c r="J6722">
        <f t="shared" si="209"/>
        <v>0</v>
      </c>
    </row>
    <row r="6723" spans="1:10">
      <c r="A6723" s="5">
        <v>41920.042055497688</v>
      </c>
      <c r="B6723" s="6">
        <v>40094</v>
      </c>
      <c r="C6723" s="8">
        <v>214.08333333331956</v>
      </c>
      <c r="D6723" s="9">
        <v>0</v>
      </c>
      <c r="E6723" s="9">
        <v>0</v>
      </c>
      <c r="F6723" s="9">
        <v>0</v>
      </c>
      <c r="G6723" s="9">
        <v>0</v>
      </c>
      <c r="H6723" s="9">
        <v>0</v>
      </c>
      <c r="I6723">
        <f t="shared" si="208"/>
        <v>0</v>
      </c>
      <c r="J6723">
        <f t="shared" si="209"/>
        <v>0</v>
      </c>
    </row>
    <row r="6724" spans="1:10">
      <c r="A6724" s="5">
        <v>41920.083722222225</v>
      </c>
      <c r="B6724" s="6">
        <v>40094</v>
      </c>
      <c r="C6724" s="8">
        <v>214.12499999998622</v>
      </c>
      <c r="D6724" s="9">
        <v>0</v>
      </c>
      <c r="E6724" s="9">
        <v>0</v>
      </c>
      <c r="F6724" s="9">
        <v>0</v>
      </c>
      <c r="G6724" s="9">
        <v>0</v>
      </c>
      <c r="H6724" s="9">
        <v>0</v>
      </c>
      <c r="I6724">
        <f t="shared" ref="I6724:I6787" si="210">AVERAGE(D6724:H6724)</f>
        <v>0</v>
      </c>
      <c r="J6724">
        <f t="shared" ref="J6724:J6787" si="211">I6724/4.08</f>
        <v>0</v>
      </c>
    </row>
    <row r="6725" spans="1:10">
      <c r="A6725" s="5">
        <v>41920.125388946763</v>
      </c>
      <c r="B6725" s="6">
        <v>40094</v>
      </c>
      <c r="C6725" s="8">
        <v>214.16666666665287</v>
      </c>
      <c r="D6725" s="9">
        <v>0</v>
      </c>
      <c r="E6725" s="9">
        <v>0</v>
      </c>
      <c r="F6725" s="9">
        <v>0</v>
      </c>
      <c r="G6725" s="9">
        <v>0</v>
      </c>
      <c r="H6725" s="9">
        <v>0</v>
      </c>
      <c r="I6725">
        <f t="shared" si="210"/>
        <v>0</v>
      </c>
      <c r="J6725">
        <f t="shared" si="211"/>
        <v>0</v>
      </c>
    </row>
    <row r="6726" spans="1:10">
      <c r="A6726" s="5">
        <v>41920.1670556713</v>
      </c>
      <c r="B6726" s="6">
        <v>40094</v>
      </c>
      <c r="C6726" s="8">
        <v>214.20833333331953</v>
      </c>
      <c r="D6726" s="9">
        <v>0</v>
      </c>
      <c r="E6726" s="9">
        <v>0</v>
      </c>
      <c r="F6726" s="9">
        <v>0</v>
      </c>
      <c r="G6726" s="9">
        <v>0</v>
      </c>
      <c r="H6726" s="9">
        <v>0</v>
      </c>
      <c r="I6726">
        <f t="shared" si="210"/>
        <v>0</v>
      </c>
      <c r="J6726">
        <f t="shared" si="211"/>
        <v>0</v>
      </c>
    </row>
    <row r="6727" spans="1:10">
      <c r="A6727" s="5">
        <v>41920.208722395837</v>
      </c>
      <c r="B6727" s="6">
        <v>40094</v>
      </c>
      <c r="C6727" s="8">
        <v>214.24999999998619</v>
      </c>
      <c r="D6727" s="9">
        <v>0</v>
      </c>
      <c r="E6727" s="9">
        <v>0</v>
      </c>
      <c r="F6727" s="9">
        <v>0</v>
      </c>
      <c r="G6727" s="9">
        <v>0</v>
      </c>
      <c r="H6727" s="9">
        <v>0</v>
      </c>
      <c r="I6727">
        <f t="shared" si="210"/>
        <v>0</v>
      </c>
      <c r="J6727">
        <f t="shared" si="211"/>
        <v>0</v>
      </c>
    </row>
    <row r="6728" spans="1:10">
      <c r="A6728" s="5">
        <v>41920.250389120367</v>
      </c>
      <c r="B6728" s="6">
        <v>40094</v>
      </c>
      <c r="C6728" s="8">
        <v>214.29166666665284</v>
      </c>
      <c r="D6728" s="9">
        <v>0</v>
      </c>
      <c r="E6728" s="9">
        <v>0</v>
      </c>
      <c r="F6728" s="9">
        <v>0</v>
      </c>
      <c r="G6728" s="9">
        <v>0</v>
      </c>
      <c r="H6728" s="9">
        <v>0</v>
      </c>
      <c r="I6728">
        <f t="shared" si="210"/>
        <v>0</v>
      </c>
      <c r="J6728">
        <f t="shared" si="211"/>
        <v>0</v>
      </c>
    </row>
    <row r="6729" spans="1:10">
      <c r="A6729" s="5">
        <v>41920.292055844904</v>
      </c>
      <c r="B6729" s="6">
        <v>40094</v>
      </c>
      <c r="C6729" s="8">
        <v>214.3333333333195</v>
      </c>
      <c r="D6729" s="9">
        <v>0</v>
      </c>
      <c r="E6729" s="9">
        <v>0.01</v>
      </c>
      <c r="F6729" s="9">
        <v>0</v>
      </c>
      <c r="G6729" s="9">
        <v>0.01</v>
      </c>
      <c r="H6729" s="9">
        <v>0</v>
      </c>
      <c r="I6729">
        <f t="shared" si="210"/>
        <v>4.0000000000000001E-3</v>
      </c>
      <c r="J6729">
        <f t="shared" si="211"/>
        <v>9.8039215686274508E-4</v>
      </c>
    </row>
    <row r="6730" spans="1:10">
      <c r="A6730" s="5">
        <v>41920.333722569441</v>
      </c>
      <c r="B6730" s="6">
        <v>40094</v>
      </c>
      <c r="C6730" s="8">
        <v>214.37499999998616</v>
      </c>
      <c r="D6730" s="9">
        <v>0.01</v>
      </c>
      <c r="E6730" s="9">
        <v>0.17</v>
      </c>
      <c r="F6730" s="9">
        <v>0.01</v>
      </c>
      <c r="G6730" s="9">
        <v>0.33</v>
      </c>
      <c r="H6730" s="9">
        <v>0.05</v>
      </c>
      <c r="I6730">
        <f t="shared" si="210"/>
        <v>0.11400000000000002</v>
      </c>
      <c r="J6730">
        <f t="shared" si="211"/>
        <v>2.794117647058824E-2</v>
      </c>
    </row>
    <row r="6731" spans="1:10">
      <c r="A6731" s="5">
        <v>41920.375389293979</v>
      </c>
      <c r="B6731" s="6">
        <v>40094</v>
      </c>
      <c r="C6731" s="8">
        <v>214.41666666665282</v>
      </c>
      <c r="D6731" s="9">
        <v>0.09</v>
      </c>
      <c r="E6731" s="9">
        <v>0.56999999999999995</v>
      </c>
      <c r="F6731" s="9">
        <v>0.12</v>
      </c>
      <c r="G6731" s="9">
        <v>1.75</v>
      </c>
      <c r="H6731" s="9">
        <v>0.12</v>
      </c>
      <c r="I6731">
        <f t="shared" si="210"/>
        <v>0.53</v>
      </c>
      <c r="J6731">
        <f t="shared" si="211"/>
        <v>0.12990196078431374</v>
      </c>
    </row>
    <row r="6732" spans="1:10">
      <c r="A6732" s="5">
        <v>41920.417056018516</v>
      </c>
      <c r="B6732" s="6">
        <v>40094</v>
      </c>
      <c r="C6732" s="8">
        <v>214.45833333331947</v>
      </c>
      <c r="D6732" s="9">
        <v>0.28999999999999998</v>
      </c>
      <c r="E6732" s="9">
        <v>2.59</v>
      </c>
      <c r="F6732" s="9">
        <v>0.31</v>
      </c>
      <c r="G6732" s="9">
        <v>1.44</v>
      </c>
      <c r="H6732" s="9">
        <v>0.22</v>
      </c>
      <c r="I6732">
        <f t="shared" si="210"/>
        <v>0.97</v>
      </c>
      <c r="J6732">
        <f t="shared" si="211"/>
        <v>0.23774509803921567</v>
      </c>
    </row>
    <row r="6733" spans="1:10">
      <c r="A6733" s="5">
        <v>41920.458722743053</v>
      </c>
      <c r="B6733" s="6">
        <v>40094</v>
      </c>
      <c r="C6733" s="8">
        <v>214.49999999998613</v>
      </c>
      <c r="D6733" s="9">
        <v>0.25</v>
      </c>
      <c r="E6733" s="9">
        <v>3.46</v>
      </c>
      <c r="F6733" s="9">
        <v>0.51</v>
      </c>
      <c r="G6733" s="9">
        <v>1.79</v>
      </c>
      <c r="H6733" s="9">
        <v>0.25</v>
      </c>
      <c r="I6733">
        <f t="shared" si="210"/>
        <v>1.252</v>
      </c>
      <c r="J6733">
        <f t="shared" si="211"/>
        <v>0.30686274509803924</v>
      </c>
    </row>
    <row r="6734" spans="1:10">
      <c r="A6734" s="5">
        <v>41920.50038946759</v>
      </c>
      <c r="B6734" s="6">
        <v>40094</v>
      </c>
      <c r="C6734" s="8">
        <v>214.54166666665279</v>
      </c>
      <c r="D6734" s="9">
        <v>0.25</v>
      </c>
      <c r="E6734" s="9">
        <v>2.96</v>
      </c>
      <c r="F6734" s="9">
        <v>0.62</v>
      </c>
      <c r="G6734" s="9">
        <v>2.63</v>
      </c>
      <c r="H6734" s="9">
        <v>0.12</v>
      </c>
      <c r="I6734">
        <f t="shared" si="210"/>
        <v>1.3160000000000001</v>
      </c>
      <c r="J6734">
        <f t="shared" si="211"/>
        <v>0.32254901960784316</v>
      </c>
    </row>
    <row r="6735" spans="1:10">
      <c r="A6735" s="5">
        <v>41920.542056192127</v>
      </c>
      <c r="B6735" s="6">
        <v>40094</v>
      </c>
      <c r="C6735" s="8">
        <v>214.58333333331944</v>
      </c>
      <c r="D6735" s="9">
        <v>0.26</v>
      </c>
      <c r="E6735" s="9">
        <v>0.81</v>
      </c>
      <c r="F6735" s="9">
        <v>0.69</v>
      </c>
      <c r="G6735" s="9">
        <v>1.61</v>
      </c>
      <c r="H6735" s="9">
        <v>0.08</v>
      </c>
      <c r="I6735">
        <f t="shared" si="210"/>
        <v>0.69000000000000006</v>
      </c>
      <c r="J6735">
        <f t="shared" si="211"/>
        <v>0.16911764705882354</v>
      </c>
    </row>
    <row r="6736" spans="1:10">
      <c r="A6736" s="5">
        <v>41920.583722916665</v>
      </c>
      <c r="B6736" s="6">
        <v>40094</v>
      </c>
      <c r="C6736" s="8">
        <v>214.6249999999861</v>
      </c>
      <c r="D6736" s="9">
        <v>0.2</v>
      </c>
      <c r="E6736" s="9">
        <v>0.78</v>
      </c>
      <c r="F6736" s="9">
        <v>0.43</v>
      </c>
      <c r="G6736" s="9">
        <v>1.58</v>
      </c>
      <c r="H6736" s="9">
        <v>0.11</v>
      </c>
      <c r="I6736">
        <f t="shared" si="210"/>
        <v>0.62</v>
      </c>
      <c r="J6736">
        <f t="shared" si="211"/>
        <v>0.15196078431372548</v>
      </c>
    </row>
    <row r="6737" spans="1:10">
      <c r="A6737" s="5">
        <v>41920.625389641202</v>
      </c>
      <c r="B6737" s="6">
        <v>40094</v>
      </c>
      <c r="C6737" s="8">
        <v>214.66666666665276</v>
      </c>
      <c r="D6737" s="9">
        <v>0.09</v>
      </c>
      <c r="E6737" s="9">
        <v>0.3</v>
      </c>
      <c r="F6737" s="9">
        <v>0.39</v>
      </c>
      <c r="G6737" s="9">
        <v>1.1000000000000001</v>
      </c>
      <c r="H6737" s="9">
        <v>7.0000000000000007E-2</v>
      </c>
      <c r="I6737">
        <f t="shared" si="210"/>
        <v>0.39</v>
      </c>
      <c r="J6737">
        <f t="shared" si="211"/>
        <v>9.5588235294117654E-2</v>
      </c>
    </row>
    <row r="6738" spans="1:10">
      <c r="A6738" s="5">
        <v>41920.667056365739</v>
      </c>
      <c r="B6738" s="6">
        <v>40094</v>
      </c>
      <c r="C6738" s="8">
        <v>214.70833333331942</v>
      </c>
      <c r="D6738" s="9">
        <v>0.04</v>
      </c>
      <c r="E6738" s="9">
        <v>0.34</v>
      </c>
      <c r="F6738" s="9">
        <v>0.19</v>
      </c>
      <c r="G6738" s="9">
        <v>0.17</v>
      </c>
      <c r="H6738" s="9">
        <v>0.04</v>
      </c>
      <c r="I6738">
        <f t="shared" si="210"/>
        <v>0.15600000000000003</v>
      </c>
      <c r="J6738">
        <f t="shared" si="211"/>
        <v>3.8235294117647062E-2</v>
      </c>
    </row>
    <row r="6739" spans="1:10">
      <c r="A6739" s="5">
        <v>41920.708723090276</v>
      </c>
      <c r="B6739" s="6">
        <v>40094</v>
      </c>
      <c r="C6739" s="8">
        <v>214.74999999998607</v>
      </c>
      <c r="D6739" s="9">
        <v>0</v>
      </c>
      <c r="E6739" s="9">
        <v>0.08</v>
      </c>
      <c r="F6739" s="9">
        <v>0.08</v>
      </c>
      <c r="G6739" s="9">
        <v>0.05</v>
      </c>
      <c r="H6739" s="9">
        <v>0.02</v>
      </c>
      <c r="I6739">
        <f t="shared" si="210"/>
        <v>4.5999999999999999E-2</v>
      </c>
      <c r="J6739">
        <f t="shared" si="211"/>
        <v>1.1274509803921568E-2</v>
      </c>
    </row>
    <row r="6740" spans="1:10">
      <c r="A6740" s="5">
        <v>41920.750389814813</v>
      </c>
      <c r="B6740" s="6">
        <v>40094</v>
      </c>
      <c r="C6740" s="8">
        <v>214.79166666665273</v>
      </c>
      <c r="D6740" s="9">
        <v>0</v>
      </c>
      <c r="E6740" s="9">
        <v>0</v>
      </c>
      <c r="F6740" s="9">
        <v>0.02</v>
      </c>
      <c r="G6740" s="9">
        <v>0</v>
      </c>
      <c r="H6740" s="9">
        <v>0</v>
      </c>
      <c r="I6740">
        <f t="shared" si="210"/>
        <v>4.0000000000000001E-3</v>
      </c>
      <c r="J6740">
        <f t="shared" si="211"/>
        <v>9.8039215686274508E-4</v>
      </c>
    </row>
    <row r="6741" spans="1:10">
      <c r="A6741" s="5">
        <v>41920.792056539351</v>
      </c>
      <c r="B6741" s="6">
        <v>40094</v>
      </c>
      <c r="C6741" s="8">
        <v>214.83333333331939</v>
      </c>
      <c r="D6741" s="9">
        <v>0</v>
      </c>
      <c r="E6741" s="9">
        <v>0</v>
      </c>
      <c r="F6741" s="9">
        <v>0</v>
      </c>
      <c r="G6741" s="9">
        <v>0</v>
      </c>
      <c r="H6741" s="9">
        <v>0</v>
      </c>
      <c r="I6741">
        <f t="shared" si="210"/>
        <v>0</v>
      </c>
      <c r="J6741">
        <f t="shared" si="211"/>
        <v>0</v>
      </c>
    </row>
    <row r="6742" spans="1:10">
      <c r="A6742" s="5">
        <v>41920.833723263888</v>
      </c>
      <c r="B6742" s="6">
        <v>40094</v>
      </c>
      <c r="C6742" s="8">
        <v>214.87499999998604</v>
      </c>
      <c r="D6742" s="9">
        <v>0</v>
      </c>
      <c r="E6742" s="9">
        <v>0</v>
      </c>
      <c r="F6742" s="9">
        <v>0</v>
      </c>
      <c r="G6742" s="9">
        <v>0</v>
      </c>
      <c r="H6742" s="9">
        <v>0</v>
      </c>
      <c r="I6742">
        <f t="shared" si="210"/>
        <v>0</v>
      </c>
      <c r="J6742">
        <f t="shared" si="211"/>
        <v>0</v>
      </c>
    </row>
    <row r="6743" spans="1:10">
      <c r="A6743" s="5">
        <v>41920.875389988425</v>
      </c>
      <c r="B6743" s="6">
        <v>40094</v>
      </c>
      <c r="C6743" s="8">
        <v>214.9166666666527</v>
      </c>
      <c r="D6743" s="9">
        <v>0</v>
      </c>
      <c r="E6743" s="9">
        <v>0</v>
      </c>
      <c r="F6743" s="9">
        <v>0</v>
      </c>
      <c r="G6743" s="9">
        <v>0</v>
      </c>
      <c r="H6743" s="9">
        <v>0</v>
      </c>
      <c r="I6743">
        <f t="shared" si="210"/>
        <v>0</v>
      </c>
      <c r="J6743">
        <f t="shared" si="211"/>
        <v>0</v>
      </c>
    </row>
    <row r="6744" spans="1:10">
      <c r="A6744" s="5">
        <v>41920.917056712962</v>
      </c>
      <c r="B6744" s="6">
        <v>40094</v>
      </c>
      <c r="C6744" s="8">
        <v>214.95833333331936</v>
      </c>
      <c r="D6744" s="9">
        <v>0</v>
      </c>
      <c r="E6744" s="9">
        <v>0</v>
      </c>
      <c r="F6744" s="9">
        <v>0</v>
      </c>
      <c r="G6744" s="9">
        <v>0</v>
      </c>
      <c r="H6744" s="9">
        <v>0</v>
      </c>
      <c r="I6744">
        <f t="shared" si="210"/>
        <v>0</v>
      </c>
      <c r="J6744">
        <f t="shared" si="211"/>
        <v>0</v>
      </c>
    </row>
    <row r="6745" spans="1:10">
      <c r="A6745" s="5">
        <v>41920.958723437499</v>
      </c>
      <c r="B6745" s="6">
        <v>40094</v>
      </c>
      <c r="C6745" s="8">
        <v>214.99999999998602</v>
      </c>
      <c r="D6745" s="9">
        <v>0</v>
      </c>
      <c r="E6745" s="9">
        <v>0</v>
      </c>
      <c r="F6745" s="9">
        <v>0</v>
      </c>
      <c r="G6745" s="9">
        <v>0</v>
      </c>
      <c r="H6745" s="9">
        <v>0</v>
      </c>
      <c r="I6745">
        <f t="shared" si="210"/>
        <v>0</v>
      </c>
      <c r="J6745">
        <f t="shared" si="211"/>
        <v>0</v>
      </c>
    </row>
    <row r="6746" spans="1:10">
      <c r="A6746" s="5">
        <v>41921.000390162037</v>
      </c>
      <c r="B6746" s="6">
        <v>40095</v>
      </c>
      <c r="C6746" s="8">
        <v>215.04166666665267</v>
      </c>
      <c r="D6746" s="9">
        <v>0</v>
      </c>
      <c r="E6746" s="9">
        <v>0</v>
      </c>
      <c r="F6746" s="9">
        <v>0</v>
      </c>
      <c r="G6746" s="9">
        <v>0</v>
      </c>
      <c r="H6746" s="9">
        <v>0</v>
      </c>
      <c r="I6746">
        <f t="shared" si="210"/>
        <v>0</v>
      </c>
      <c r="J6746">
        <f t="shared" si="211"/>
        <v>0</v>
      </c>
    </row>
    <row r="6747" spans="1:10">
      <c r="A6747" s="5">
        <v>41921.042056886574</v>
      </c>
      <c r="B6747" s="6">
        <v>40095</v>
      </c>
      <c r="C6747" s="8">
        <v>215.08333333331933</v>
      </c>
      <c r="D6747" s="9">
        <v>0</v>
      </c>
      <c r="E6747" s="9">
        <v>0</v>
      </c>
      <c r="F6747" s="9">
        <v>0</v>
      </c>
      <c r="G6747" s="9">
        <v>0</v>
      </c>
      <c r="H6747" s="9">
        <v>0</v>
      </c>
      <c r="I6747">
        <f t="shared" si="210"/>
        <v>0</v>
      </c>
      <c r="J6747">
        <f t="shared" si="211"/>
        <v>0</v>
      </c>
    </row>
    <row r="6748" spans="1:10">
      <c r="A6748" s="5">
        <v>41921.083723611111</v>
      </c>
      <c r="B6748" s="6">
        <v>40095</v>
      </c>
      <c r="C6748" s="8">
        <v>215.12499999998599</v>
      </c>
      <c r="D6748" s="9">
        <v>0</v>
      </c>
      <c r="E6748" s="9">
        <v>0</v>
      </c>
      <c r="F6748" s="9">
        <v>0</v>
      </c>
      <c r="G6748" s="9">
        <v>0</v>
      </c>
      <c r="H6748" s="9">
        <v>0</v>
      </c>
      <c r="I6748">
        <f t="shared" si="210"/>
        <v>0</v>
      </c>
      <c r="J6748">
        <f t="shared" si="211"/>
        <v>0</v>
      </c>
    </row>
    <row r="6749" spans="1:10">
      <c r="A6749" s="5">
        <v>41921.125390335648</v>
      </c>
      <c r="B6749" s="6">
        <v>40095</v>
      </c>
      <c r="C6749" s="8">
        <v>215.16666666665265</v>
      </c>
      <c r="D6749" s="9">
        <v>0</v>
      </c>
      <c r="E6749" s="9">
        <v>0</v>
      </c>
      <c r="F6749" s="9">
        <v>0</v>
      </c>
      <c r="G6749" s="9">
        <v>0</v>
      </c>
      <c r="H6749" s="9">
        <v>0</v>
      </c>
      <c r="I6749">
        <f t="shared" si="210"/>
        <v>0</v>
      </c>
      <c r="J6749">
        <f t="shared" si="211"/>
        <v>0</v>
      </c>
    </row>
    <row r="6750" spans="1:10">
      <c r="A6750" s="5">
        <v>41921.167057060185</v>
      </c>
      <c r="B6750" s="6">
        <v>40095</v>
      </c>
      <c r="C6750" s="8">
        <v>215.2083333333193</v>
      </c>
      <c r="D6750" s="9">
        <v>0</v>
      </c>
      <c r="E6750" s="9">
        <v>0</v>
      </c>
      <c r="F6750" s="9">
        <v>0</v>
      </c>
      <c r="G6750" s="9">
        <v>0</v>
      </c>
      <c r="H6750" s="9">
        <v>0</v>
      </c>
      <c r="I6750">
        <f t="shared" si="210"/>
        <v>0</v>
      </c>
      <c r="J6750">
        <f t="shared" si="211"/>
        <v>0</v>
      </c>
    </row>
    <row r="6751" spans="1:10">
      <c r="A6751" s="5">
        <v>41921.208723784723</v>
      </c>
      <c r="B6751" s="6">
        <v>40095</v>
      </c>
      <c r="C6751" s="8">
        <v>215.24999999998596</v>
      </c>
      <c r="D6751" s="9">
        <v>0</v>
      </c>
      <c r="E6751" s="9">
        <v>0</v>
      </c>
      <c r="F6751" s="9">
        <v>0</v>
      </c>
      <c r="G6751" s="9">
        <v>0</v>
      </c>
      <c r="H6751" s="9">
        <v>0</v>
      </c>
      <c r="I6751">
        <f t="shared" si="210"/>
        <v>0</v>
      </c>
      <c r="J6751">
        <f t="shared" si="211"/>
        <v>0</v>
      </c>
    </row>
    <row r="6752" spans="1:10">
      <c r="A6752" s="5">
        <v>41921.25039050926</v>
      </c>
      <c r="B6752" s="6">
        <v>40095</v>
      </c>
      <c r="C6752" s="8">
        <v>215.29166666665262</v>
      </c>
      <c r="D6752" s="9">
        <v>0</v>
      </c>
      <c r="E6752" s="9">
        <v>0</v>
      </c>
      <c r="F6752" s="9">
        <v>0</v>
      </c>
      <c r="G6752" s="9">
        <v>0</v>
      </c>
      <c r="H6752" s="9">
        <v>0</v>
      </c>
      <c r="I6752">
        <f t="shared" si="210"/>
        <v>0</v>
      </c>
      <c r="J6752">
        <f t="shared" si="211"/>
        <v>0</v>
      </c>
    </row>
    <row r="6753" spans="1:10">
      <c r="A6753" s="5">
        <v>41921.292057233797</v>
      </c>
      <c r="B6753" s="6">
        <v>40095</v>
      </c>
      <c r="C6753" s="8">
        <v>215.33333333331927</v>
      </c>
      <c r="D6753" s="9">
        <v>0</v>
      </c>
      <c r="E6753" s="9">
        <v>0</v>
      </c>
      <c r="F6753" s="9">
        <v>0</v>
      </c>
      <c r="G6753" s="9">
        <v>0</v>
      </c>
      <c r="H6753" s="9">
        <v>0.01</v>
      </c>
      <c r="I6753">
        <f t="shared" si="210"/>
        <v>2E-3</v>
      </c>
      <c r="J6753">
        <f t="shared" si="211"/>
        <v>4.9019607843137254E-4</v>
      </c>
    </row>
    <row r="6754" spans="1:10">
      <c r="A6754" s="5">
        <v>41921.333723958334</v>
      </c>
      <c r="B6754" s="6">
        <v>40095</v>
      </c>
      <c r="C6754" s="8">
        <v>215.37499999998593</v>
      </c>
      <c r="D6754" s="9">
        <v>0.04</v>
      </c>
      <c r="E6754" s="9">
        <v>0</v>
      </c>
      <c r="F6754" s="9">
        <v>0</v>
      </c>
      <c r="G6754" s="9">
        <v>0</v>
      </c>
      <c r="H6754" s="9">
        <v>0.17</v>
      </c>
      <c r="I6754">
        <f t="shared" si="210"/>
        <v>4.2000000000000003E-2</v>
      </c>
      <c r="J6754">
        <f t="shared" si="211"/>
        <v>1.0294117647058823E-2</v>
      </c>
    </row>
    <row r="6755" spans="1:10">
      <c r="A6755" s="5">
        <v>41921.375390682872</v>
      </c>
      <c r="B6755" s="6">
        <v>40095</v>
      </c>
      <c r="C6755" s="8">
        <v>215.41666666665259</v>
      </c>
      <c r="D6755" s="9">
        <v>0.11</v>
      </c>
      <c r="E6755" s="9">
        <v>0.02</v>
      </c>
      <c r="F6755" s="9">
        <v>0.04</v>
      </c>
      <c r="G6755" s="9">
        <v>0.03</v>
      </c>
      <c r="H6755" s="9">
        <v>1.75</v>
      </c>
      <c r="I6755">
        <f t="shared" si="210"/>
        <v>0.39</v>
      </c>
      <c r="J6755">
        <f t="shared" si="211"/>
        <v>9.5588235294117654E-2</v>
      </c>
    </row>
    <row r="6756" spans="1:10">
      <c r="A6756" s="5">
        <v>41921.417057407409</v>
      </c>
      <c r="B6756" s="6">
        <v>40095</v>
      </c>
      <c r="C6756" s="8">
        <v>215.45833333331925</v>
      </c>
      <c r="D6756" s="9">
        <v>0.21</v>
      </c>
      <c r="E6756" s="9">
        <v>0.2</v>
      </c>
      <c r="F6756" s="9">
        <v>0.57999999999999996</v>
      </c>
      <c r="G6756" s="9">
        <v>0.15</v>
      </c>
      <c r="H6756" s="9">
        <v>0.79</v>
      </c>
      <c r="I6756">
        <f t="shared" si="210"/>
        <v>0.38600000000000001</v>
      </c>
      <c r="J6756">
        <f t="shared" si="211"/>
        <v>9.4607843137254899E-2</v>
      </c>
    </row>
    <row r="6757" spans="1:10">
      <c r="A6757" s="5">
        <v>41921.458724131946</v>
      </c>
      <c r="B6757" s="6">
        <v>40095</v>
      </c>
      <c r="C6757" s="8">
        <v>215.4999999999859</v>
      </c>
      <c r="D6757" s="9">
        <v>0.37</v>
      </c>
      <c r="E6757" s="9">
        <v>0.3</v>
      </c>
      <c r="F6757" s="9">
        <v>0.56999999999999995</v>
      </c>
      <c r="G6757" s="9">
        <v>0.52</v>
      </c>
      <c r="H6757" s="9">
        <v>0.06</v>
      </c>
      <c r="I6757">
        <f t="shared" si="210"/>
        <v>0.36399999999999999</v>
      </c>
      <c r="J6757">
        <f t="shared" si="211"/>
        <v>8.9215686274509806E-2</v>
      </c>
    </row>
    <row r="6758" spans="1:10">
      <c r="A6758" s="5">
        <v>41921.500390856483</v>
      </c>
      <c r="B6758" s="6">
        <v>40095</v>
      </c>
      <c r="C6758" s="8">
        <v>215.54166666665256</v>
      </c>
      <c r="D6758" s="9">
        <v>0.33</v>
      </c>
      <c r="E6758" s="9">
        <v>0.35</v>
      </c>
      <c r="F6758" s="9">
        <v>0.62</v>
      </c>
      <c r="G6758" s="9">
        <v>0.86</v>
      </c>
      <c r="H6758" s="9">
        <v>7.0000000000000007E-2</v>
      </c>
      <c r="I6758">
        <f t="shared" si="210"/>
        <v>0.4459999999999999</v>
      </c>
      <c r="J6758">
        <f t="shared" si="211"/>
        <v>0.10931372549019605</v>
      </c>
    </row>
    <row r="6759" spans="1:10">
      <c r="A6759" s="5">
        <v>41921.54205758102</v>
      </c>
      <c r="B6759" s="6">
        <v>40095</v>
      </c>
      <c r="C6759" s="8">
        <v>215.58333333331922</v>
      </c>
      <c r="D6759" s="9">
        <v>0.41</v>
      </c>
      <c r="E6759" s="9">
        <v>0.54</v>
      </c>
      <c r="F6759" s="9">
        <v>0.3</v>
      </c>
      <c r="G6759" s="9">
        <v>0.47</v>
      </c>
      <c r="H6759" s="9">
        <v>0.11</v>
      </c>
      <c r="I6759">
        <f t="shared" si="210"/>
        <v>0.36599999999999999</v>
      </c>
      <c r="J6759">
        <f t="shared" si="211"/>
        <v>8.9705882352941177E-2</v>
      </c>
    </row>
    <row r="6760" spans="1:10">
      <c r="A6760" s="5">
        <v>41921.583724305558</v>
      </c>
      <c r="B6760" s="6">
        <v>40095</v>
      </c>
      <c r="C6760" s="8">
        <v>215.62499999998587</v>
      </c>
      <c r="D6760" s="9">
        <v>0.48</v>
      </c>
      <c r="E6760" s="9">
        <v>0.38</v>
      </c>
      <c r="F6760" s="9">
        <v>0.48</v>
      </c>
      <c r="G6760" s="9">
        <v>0.4</v>
      </c>
      <c r="H6760" s="9">
        <v>0.11</v>
      </c>
      <c r="I6760">
        <f t="shared" si="210"/>
        <v>0.37</v>
      </c>
      <c r="J6760">
        <f t="shared" si="211"/>
        <v>9.0686274509803919E-2</v>
      </c>
    </row>
    <row r="6761" spans="1:10">
      <c r="A6761" s="5">
        <v>41921.625391030095</v>
      </c>
      <c r="B6761" s="6">
        <v>40095</v>
      </c>
      <c r="C6761" s="8">
        <v>215.66666666665253</v>
      </c>
      <c r="D6761" s="9">
        <v>0.19</v>
      </c>
      <c r="E6761" s="9">
        <v>0.57999999999999996</v>
      </c>
      <c r="F6761" s="9">
        <v>0.38</v>
      </c>
      <c r="G6761" s="9">
        <v>0.32</v>
      </c>
      <c r="H6761" s="9">
        <v>0.21</v>
      </c>
      <c r="I6761">
        <f t="shared" si="210"/>
        <v>0.33599999999999997</v>
      </c>
      <c r="J6761">
        <f t="shared" si="211"/>
        <v>8.2352941176470573E-2</v>
      </c>
    </row>
    <row r="6762" spans="1:10">
      <c r="A6762" s="5">
        <v>41921.667057754632</v>
      </c>
      <c r="B6762" s="6">
        <v>40095</v>
      </c>
      <c r="C6762" s="8">
        <v>215.70833333331919</v>
      </c>
      <c r="D6762" s="9">
        <v>7.0000000000000007E-2</v>
      </c>
      <c r="E6762" s="9">
        <v>0.27</v>
      </c>
      <c r="F6762" s="9">
        <v>0.36</v>
      </c>
      <c r="G6762" s="9">
        <v>0.11</v>
      </c>
      <c r="H6762" s="9">
        <v>0.08</v>
      </c>
      <c r="I6762">
        <f t="shared" si="210"/>
        <v>0.17799999999999999</v>
      </c>
      <c r="J6762">
        <f t="shared" si="211"/>
        <v>4.3627450980392155E-2</v>
      </c>
    </row>
    <row r="6763" spans="1:10">
      <c r="A6763" s="5">
        <v>41921.708724479169</v>
      </c>
      <c r="B6763" s="6">
        <v>40095</v>
      </c>
      <c r="C6763" s="8">
        <v>215.74999999998585</v>
      </c>
      <c r="D6763" s="9">
        <v>0.01</v>
      </c>
      <c r="E6763" s="9">
        <v>0.04</v>
      </c>
      <c r="F6763" s="9">
        <v>0.21</v>
      </c>
      <c r="G6763" s="9">
        <v>0.01</v>
      </c>
      <c r="H6763" s="9">
        <v>0.02</v>
      </c>
      <c r="I6763">
        <f t="shared" si="210"/>
        <v>5.800000000000001E-2</v>
      </c>
      <c r="J6763">
        <f t="shared" si="211"/>
        <v>1.4215686274509805E-2</v>
      </c>
    </row>
    <row r="6764" spans="1:10">
      <c r="A6764" s="5">
        <v>41921.750391203706</v>
      </c>
      <c r="B6764" s="6">
        <v>40095</v>
      </c>
      <c r="C6764" s="8">
        <v>215.7916666666525</v>
      </c>
      <c r="D6764" s="9">
        <v>0</v>
      </c>
      <c r="E6764" s="9">
        <v>0</v>
      </c>
      <c r="F6764" s="9">
        <v>0.05</v>
      </c>
      <c r="G6764" s="9">
        <v>0</v>
      </c>
      <c r="H6764" s="9">
        <v>0</v>
      </c>
      <c r="I6764">
        <f t="shared" si="210"/>
        <v>0.01</v>
      </c>
      <c r="J6764">
        <f t="shared" si="211"/>
        <v>2.4509803921568627E-3</v>
      </c>
    </row>
    <row r="6765" spans="1:10">
      <c r="A6765" s="5">
        <v>41921.792057928244</v>
      </c>
      <c r="B6765" s="6">
        <v>40095</v>
      </c>
      <c r="C6765" s="8">
        <v>215.83333333331916</v>
      </c>
      <c r="D6765" s="9">
        <v>0</v>
      </c>
      <c r="E6765" s="9">
        <v>0</v>
      </c>
      <c r="F6765" s="9">
        <v>0</v>
      </c>
      <c r="G6765" s="9">
        <v>0</v>
      </c>
      <c r="H6765" s="9">
        <v>0</v>
      </c>
      <c r="I6765">
        <f t="shared" si="210"/>
        <v>0</v>
      </c>
      <c r="J6765">
        <f t="shared" si="211"/>
        <v>0</v>
      </c>
    </row>
    <row r="6766" spans="1:10">
      <c r="A6766" s="5">
        <v>41921.833724652781</v>
      </c>
      <c r="B6766" s="6">
        <v>40095</v>
      </c>
      <c r="C6766" s="8">
        <v>215.87499999998582</v>
      </c>
      <c r="D6766" s="9">
        <v>0</v>
      </c>
      <c r="E6766" s="9">
        <v>0</v>
      </c>
      <c r="F6766" s="9">
        <v>0</v>
      </c>
      <c r="G6766" s="9">
        <v>0</v>
      </c>
      <c r="H6766" s="9">
        <v>0</v>
      </c>
      <c r="I6766">
        <f t="shared" si="210"/>
        <v>0</v>
      </c>
      <c r="J6766">
        <f t="shared" si="211"/>
        <v>0</v>
      </c>
    </row>
    <row r="6767" spans="1:10">
      <c r="A6767" s="5">
        <v>41921.875391377318</v>
      </c>
      <c r="B6767" s="6">
        <v>40095</v>
      </c>
      <c r="C6767" s="8">
        <v>215.91666666665247</v>
      </c>
      <c r="D6767" s="9">
        <v>0</v>
      </c>
      <c r="E6767" s="9">
        <v>0</v>
      </c>
      <c r="F6767" s="9">
        <v>0</v>
      </c>
      <c r="G6767" s="9">
        <v>0</v>
      </c>
      <c r="H6767" s="9">
        <v>0</v>
      </c>
      <c r="I6767">
        <f t="shared" si="210"/>
        <v>0</v>
      </c>
      <c r="J6767">
        <f t="shared" si="211"/>
        <v>0</v>
      </c>
    </row>
    <row r="6768" spans="1:10">
      <c r="A6768" s="5">
        <v>41921.917058101855</v>
      </c>
      <c r="B6768" s="6">
        <v>40095</v>
      </c>
      <c r="C6768" s="8">
        <v>215.95833333331913</v>
      </c>
      <c r="D6768" s="9">
        <v>0</v>
      </c>
      <c r="E6768" s="9">
        <v>0</v>
      </c>
      <c r="F6768" s="9">
        <v>0</v>
      </c>
      <c r="G6768" s="9">
        <v>0</v>
      </c>
      <c r="H6768" s="9">
        <v>0</v>
      </c>
      <c r="I6768">
        <f t="shared" si="210"/>
        <v>0</v>
      </c>
      <c r="J6768">
        <f t="shared" si="211"/>
        <v>0</v>
      </c>
    </row>
    <row r="6769" spans="1:10">
      <c r="A6769" s="5">
        <v>41921.958724826392</v>
      </c>
      <c r="B6769" s="6">
        <v>40095</v>
      </c>
      <c r="C6769" s="8">
        <v>215.99999999998579</v>
      </c>
      <c r="D6769" s="9">
        <v>0</v>
      </c>
      <c r="E6769" s="9">
        <v>0</v>
      </c>
      <c r="F6769" s="9">
        <v>0</v>
      </c>
      <c r="G6769" s="9">
        <v>0</v>
      </c>
      <c r="H6769" s="9">
        <v>0</v>
      </c>
      <c r="I6769">
        <f t="shared" si="210"/>
        <v>0</v>
      </c>
      <c r="J6769">
        <f t="shared" si="211"/>
        <v>0</v>
      </c>
    </row>
    <row r="6770" spans="1:10">
      <c r="A6770" s="5">
        <v>41922.000391550922</v>
      </c>
      <c r="B6770" s="6">
        <v>40096</v>
      </c>
      <c r="C6770" s="8">
        <v>216.04166666665245</v>
      </c>
      <c r="D6770" s="9">
        <v>0</v>
      </c>
      <c r="E6770" s="9">
        <v>0</v>
      </c>
      <c r="F6770" s="9">
        <v>0</v>
      </c>
      <c r="G6770" s="9">
        <v>0</v>
      </c>
      <c r="H6770" s="9">
        <v>0</v>
      </c>
      <c r="I6770">
        <f t="shared" si="210"/>
        <v>0</v>
      </c>
      <c r="J6770">
        <f t="shared" si="211"/>
        <v>0</v>
      </c>
    </row>
    <row r="6771" spans="1:10">
      <c r="A6771" s="5">
        <v>41922.04205827546</v>
      </c>
      <c r="B6771" s="6">
        <v>40096</v>
      </c>
      <c r="C6771" s="8">
        <v>216.0833333333191</v>
      </c>
      <c r="D6771" s="9">
        <v>0</v>
      </c>
      <c r="E6771" s="9">
        <v>0</v>
      </c>
      <c r="F6771" s="9">
        <v>0</v>
      </c>
      <c r="G6771" s="9">
        <v>0</v>
      </c>
      <c r="H6771" s="9">
        <v>0</v>
      </c>
      <c r="I6771">
        <f t="shared" si="210"/>
        <v>0</v>
      </c>
      <c r="J6771">
        <f t="shared" si="211"/>
        <v>0</v>
      </c>
    </row>
    <row r="6772" spans="1:10">
      <c r="A6772" s="5">
        <v>41922.083724999997</v>
      </c>
      <c r="B6772" s="6">
        <v>40096</v>
      </c>
      <c r="C6772" s="8">
        <v>216.12499999998576</v>
      </c>
      <c r="D6772" s="9">
        <v>0</v>
      </c>
      <c r="E6772" s="9">
        <v>0</v>
      </c>
      <c r="F6772" s="9">
        <v>0</v>
      </c>
      <c r="G6772" s="9">
        <v>0</v>
      </c>
      <c r="H6772" s="9">
        <v>0</v>
      </c>
      <c r="I6772">
        <f t="shared" si="210"/>
        <v>0</v>
      </c>
      <c r="J6772">
        <f t="shared" si="211"/>
        <v>0</v>
      </c>
    </row>
    <row r="6773" spans="1:10">
      <c r="A6773" s="5">
        <v>41922.125391724534</v>
      </c>
      <c r="B6773" s="6">
        <v>40096</v>
      </c>
      <c r="C6773" s="8">
        <v>216.16666666665242</v>
      </c>
      <c r="D6773" s="9">
        <v>0</v>
      </c>
      <c r="E6773" s="9">
        <v>0</v>
      </c>
      <c r="F6773" s="9">
        <v>0</v>
      </c>
      <c r="G6773" s="9">
        <v>0</v>
      </c>
      <c r="H6773" s="9">
        <v>0</v>
      </c>
      <c r="I6773">
        <f t="shared" si="210"/>
        <v>0</v>
      </c>
      <c r="J6773">
        <f t="shared" si="211"/>
        <v>0</v>
      </c>
    </row>
    <row r="6774" spans="1:10">
      <c r="A6774" s="5">
        <v>41922.167058449071</v>
      </c>
      <c r="B6774" s="6">
        <v>40096</v>
      </c>
      <c r="C6774" s="8">
        <v>216.20833333331908</v>
      </c>
      <c r="D6774" s="9">
        <v>0</v>
      </c>
      <c r="E6774" s="9">
        <v>0</v>
      </c>
      <c r="F6774" s="9">
        <v>0</v>
      </c>
      <c r="G6774" s="9">
        <v>0</v>
      </c>
      <c r="H6774" s="9">
        <v>0</v>
      </c>
      <c r="I6774">
        <f t="shared" si="210"/>
        <v>0</v>
      </c>
      <c r="J6774">
        <f t="shared" si="211"/>
        <v>0</v>
      </c>
    </row>
    <row r="6775" spans="1:10">
      <c r="A6775" s="5">
        <v>41922.208725173608</v>
      </c>
      <c r="B6775" s="6">
        <v>40096</v>
      </c>
      <c r="C6775" s="8">
        <v>216.24999999998573</v>
      </c>
      <c r="D6775" s="9">
        <v>0</v>
      </c>
      <c r="E6775" s="9">
        <v>0</v>
      </c>
      <c r="F6775" s="9">
        <v>0</v>
      </c>
      <c r="G6775" s="9">
        <v>0</v>
      </c>
      <c r="H6775" s="9">
        <v>0</v>
      </c>
      <c r="I6775">
        <f t="shared" si="210"/>
        <v>0</v>
      </c>
      <c r="J6775">
        <f t="shared" si="211"/>
        <v>0</v>
      </c>
    </row>
    <row r="6776" spans="1:10">
      <c r="A6776" s="5">
        <v>41922.250391898146</v>
      </c>
      <c r="B6776" s="6">
        <v>40096</v>
      </c>
      <c r="C6776" s="8">
        <v>216.29166666665239</v>
      </c>
      <c r="D6776" s="9">
        <v>0</v>
      </c>
      <c r="E6776" s="9">
        <v>0</v>
      </c>
      <c r="F6776" s="9">
        <v>0</v>
      </c>
      <c r="G6776" s="9">
        <v>0</v>
      </c>
      <c r="H6776" s="9">
        <v>0</v>
      </c>
      <c r="I6776">
        <f t="shared" si="210"/>
        <v>0</v>
      </c>
      <c r="J6776">
        <f t="shared" si="211"/>
        <v>0</v>
      </c>
    </row>
    <row r="6777" spans="1:10">
      <c r="A6777" s="5">
        <v>41922.292058622683</v>
      </c>
      <c r="B6777" s="6">
        <v>40096</v>
      </c>
      <c r="C6777" s="8">
        <v>216.33333333331905</v>
      </c>
      <c r="D6777" s="9">
        <v>0</v>
      </c>
      <c r="E6777" s="9">
        <v>0</v>
      </c>
      <c r="F6777" s="9">
        <v>0</v>
      </c>
      <c r="G6777" s="9">
        <v>0</v>
      </c>
      <c r="H6777" s="9">
        <v>0.01</v>
      </c>
      <c r="I6777">
        <f t="shared" si="210"/>
        <v>2E-3</v>
      </c>
      <c r="J6777">
        <f t="shared" si="211"/>
        <v>4.9019607843137254E-4</v>
      </c>
    </row>
    <row r="6778" spans="1:10">
      <c r="A6778" s="5">
        <v>41922.33372534722</v>
      </c>
      <c r="B6778" s="6">
        <v>40096</v>
      </c>
      <c r="C6778" s="8">
        <v>216.3749999999857</v>
      </c>
      <c r="D6778" s="9">
        <v>0.04</v>
      </c>
      <c r="E6778" s="9">
        <v>0.01</v>
      </c>
      <c r="F6778" s="9">
        <v>0</v>
      </c>
      <c r="G6778" s="9">
        <v>0.06</v>
      </c>
      <c r="H6778" s="9">
        <v>0.13</v>
      </c>
      <c r="I6778">
        <f t="shared" si="210"/>
        <v>4.8000000000000001E-2</v>
      </c>
      <c r="J6778">
        <f t="shared" si="211"/>
        <v>1.1764705882352941E-2</v>
      </c>
    </row>
    <row r="6779" spans="1:10">
      <c r="A6779" s="5">
        <v>41922.375392071757</v>
      </c>
      <c r="B6779" s="6">
        <v>40096</v>
      </c>
      <c r="C6779" s="8">
        <v>216.41666666665236</v>
      </c>
      <c r="D6779" s="9">
        <v>0.47</v>
      </c>
      <c r="E6779" s="9">
        <v>0.09</v>
      </c>
      <c r="F6779" s="9">
        <v>0.06</v>
      </c>
      <c r="G6779" s="9">
        <v>0.2</v>
      </c>
      <c r="H6779" s="9">
        <v>0.68</v>
      </c>
      <c r="I6779">
        <f t="shared" si="210"/>
        <v>0.3</v>
      </c>
      <c r="J6779">
        <f t="shared" si="211"/>
        <v>7.3529411764705885E-2</v>
      </c>
    </row>
    <row r="6780" spans="1:10">
      <c r="A6780" s="5">
        <v>41922.417058796294</v>
      </c>
      <c r="B6780" s="6">
        <v>40096</v>
      </c>
      <c r="C6780" s="8">
        <v>216.45833333331902</v>
      </c>
      <c r="D6780" s="9">
        <v>0.89</v>
      </c>
      <c r="E6780" s="9">
        <v>0.23</v>
      </c>
      <c r="F6780" s="9">
        <v>0.2</v>
      </c>
      <c r="G6780" s="9">
        <v>0.19</v>
      </c>
      <c r="H6780" s="9">
        <v>0.94</v>
      </c>
      <c r="I6780">
        <f t="shared" si="210"/>
        <v>0.49000000000000005</v>
      </c>
      <c r="J6780">
        <f t="shared" si="211"/>
        <v>0.12009803921568628</v>
      </c>
    </row>
    <row r="6781" spans="1:10">
      <c r="A6781" s="5">
        <v>41922.458725520832</v>
      </c>
      <c r="B6781" s="6">
        <v>40096</v>
      </c>
      <c r="C6781" s="8">
        <v>216.49999999998568</v>
      </c>
      <c r="D6781" s="9">
        <v>1.01</v>
      </c>
      <c r="E6781" s="9">
        <v>0.15</v>
      </c>
      <c r="F6781" s="9">
        <v>0.16</v>
      </c>
      <c r="G6781" s="9">
        <v>0.18</v>
      </c>
      <c r="H6781" s="9">
        <v>1.19</v>
      </c>
      <c r="I6781">
        <f t="shared" si="210"/>
        <v>0.53799999999999992</v>
      </c>
      <c r="J6781">
        <f t="shared" si="211"/>
        <v>0.13186274509803919</v>
      </c>
    </row>
    <row r="6782" spans="1:10">
      <c r="A6782" s="5">
        <v>41922.500392245369</v>
      </c>
      <c r="B6782" s="6">
        <v>40096</v>
      </c>
      <c r="C6782" s="8">
        <v>216.54166666665233</v>
      </c>
      <c r="D6782" s="9">
        <v>1.06</v>
      </c>
      <c r="E6782" s="9">
        <v>0.13</v>
      </c>
      <c r="F6782" s="9">
        <v>0.28999999999999998</v>
      </c>
      <c r="G6782" s="9">
        <v>0.17</v>
      </c>
      <c r="H6782" s="9">
        <v>0.73</v>
      </c>
      <c r="I6782">
        <f t="shared" si="210"/>
        <v>0.47599999999999998</v>
      </c>
      <c r="J6782">
        <f t="shared" si="211"/>
        <v>0.11666666666666665</v>
      </c>
    </row>
    <row r="6783" spans="1:10">
      <c r="A6783" s="5">
        <v>41922.542058969906</v>
      </c>
      <c r="B6783" s="6">
        <v>40096</v>
      </c>
      <c r="C6783" s="8">
        <v>216.58333333331899</v>
      </c>
      <c r="D6783" s="9">
        <v>0.89</v>
      </c>
      <c r="E6783" s="9">
        <v>0.33</v>
      </c>
      <c r="F6783" s="9">
        <v>0.36</v>
      </c>
      <c r="G6783" s="9">
        <v>0.11</v>
      </c>
      <c r="H6783" s="9">
        <v>0.36</v>
      </c>
      <c r="I6783">
        <f t="shared" si="210"/>
        <v>0.41000000000000003</v>
      </c>
      <c r="J6783">
        <f t="shared" si="211"/>
        <v>0.10049019607843138</v>
      </c>
    </row>
    <row r="6784" spans="1:10">
      <c r="A6784" s="5">
        <v>41922.583725694443</v>
      </c>
      <c r="B6784" s="6">
        <v>40096</v>
      </c>
      <c r="C6784" s="8">
        <v>216.62499999998565</v>
      </c>
      <c r="D6784" s="9">
        <v>0.46</v>
      </c>
      <c r="E6784" s="9">
        <v>0.48</v>
      </c>
      <c r="F6784" s="9">
        <v>0.35</v>
      </c>
      <c r="G6784" s="9">
        <v>0.14000000000000001</v>
      </c>
      <c r="H6784" s="9">
        <v>0.24</v>
      </c>
      <c r="I6784">
        <f t="shared" si="210"/>
        <v>0.33400000000000002</v>
      </c>
      <c r="J6784">
        <f t="shared" si="211"/>
        <v>8.1862745098039216E-2</v>
      </c>
    </row>
    <row r="6785" spans="1:10">
      <c r="A6785" s="5">
        <v>41922.62539241898</v>
      </c>
      <c r="B6785" s="6">
        <v>40096</v>
      </c>
      <c r="C6785" s="8">
        <v>216.6666666666523</v>
      </c>
      <c r="D6785" s="9">
        <v>0.27</v>
      </c>
      <c r="E6785" s="9">
        <v>0.46</v>
      </c>
      <c r="F6785" s="9">
        <v>0.41</v>
      </c>
      <c r="G6785" s="9">
        <v>0.1</v>
      </c>
      <c r="H6785" s="9">
        <v>0.18</v>
      </c>
      <c r="I6785">
        <f t="shared" si="210"/>
        <v>0.28399999999999997</v>
      </c>
      <c r="J6785">
        <f t="shared" si="211"/>
        <v>6.9607843137254891E-2</v>
      </c>
    </row>
    <row r="6786" spans="1:10">
      <c r="A6786" s="5">
        <v>41922.667059143518</v>
      </c>
      <c r="B6786" s="6">
        <v>40096</v>
      </c>
      <c r="C6786" s="8">
        <v>216.70833333331896</v>
      </c>
      <c r="D6786" s="9">
        <v>0.11</v>
      </c>
      <c r="E6786" s="9">
        <v>0.19</v>
      </c>
      <c r="F6786" s="9">
        <v>0.27</v>
      </c>
      <c r="G6786" s="9">
        <v>0.02</v>
      </c>
      <c r="H6786" s="9">
        <v>7.0000000000000007E-2</v>
      </c>
      <c r="I6786">
        <f t="shared" si="210"/>
        <v>0.13200000000000003</v>
      </c>
      <c r="J6786">
        <f t="shared" si="211"/>
        <v>3.2352941176470598E-2</v>
      </c>
    </row>
    <row r="6787" spans="1:10">
      <c r="A6787" s="5">
        <v>41922.708725868055</v>
      </c>
      <c r="B6787" s="6">
        <v>40096</v>
      </c>
      <c r="C6787" s="8">
        <v>216.74999999998562</v>
      </c>
      <c r="D6787" s="9">
        <v>0.01</v>
      </c>
      <c r="E6787" s="9">
        <v>0.04</v>
      </c>
      <c r="F6787" s="9">
        <v>0.09</v>
      </c>
      <c r="G6787" s="9">
        <v>0</v>
      </c>
      <c r="H6787" s="9">
        <v>0</v>
      </c>
      <c r="I6787">
        <f t="shared" si="210"/>
        <v>2.8000000000000004E-2</v>
      </c>
      <c r="J6787">
        <f t="shared" si="211"/>
        <v>6.8627450980392165E-3</v>
      </c>
    </row>
    <row r="6788" spans="1:10">
      <c r="A6788" s="5">
        <v>41922.750392592592</v>
      </c>
      <c r="B6788" s="6">
        <v>40096</v>
      </c>
      <c r="C6788" s="8">
        <v>216.79166666665228</v>
      </c>
      <c r="D6788" s="9">
        <v>0</v>
      </c>
      <c r="E6788" s="9">
        <v>0</v>
      </c>
      <c r="F6788" s="9">
        <v>0.01</v>
      </c>
      <c r="G6788" s="9">
        <v>0</v>
      </c>
      <c r="H6788" s="9">
        <v>0</v>
      </c>
      <c r="I6788">
        <f t="shared" ref="I6788:I6851" si="212">AVERAGE(D6788:H6788)</f>
        <v>2E-3</v>
      </c>
      <c r="J6788">
        <f t="shared" ref="J6788:J6851" si="213">I6788/4.08</f>
        <v>4.9019607843137254E-4</v>
      </c>
    </row>
    <row r="6789" spans="1:10">
      <c r="A6789" s="5">
        <v>41922.792059317129</v>
      </c>
      <c r="B6789" s="6">
        <v>40096</v>
      </c>
      <c r="C6789" s="8">
        <v>216.83333333331893</v>
      </c>
      <c r="D6789" s="9">
        <v>0</v>
      </c>
      <c r="E6789" s="9">
        <v>0</v>
      </c>
      <c r="F6789" s="9">
        <v>0</v>
      </c>
      <c r="G6789" s="9">
        <v>0</v>
      </c>
      <c r="H6789" s="9">
        <v>0</v>
      </c>
      <c r="I6789">
        <f t="shared" si="212"/>
        <v>0</v>
      </c>
      <c r="J6789">
        <f t="shared" si="213"/>
        <v>0</v>
      </c>
    </row>
    <row r="6790" spans="1:10">
      <c r="A6790" s="5">
        <v>41922.833726041667</v>
      </c>
      <c r="B6790" s="6">
        <v>40096</v>
      </c>
      <c r="C6790" s="8">
        <v>216.87499999998559</v>
      </c>
      <c r="D6790" s="9">
        <v>0</v>
      </c>
      <c r="E6790" s="9">
        <v>0</v>
      </c>
      <c r="F6790" s="9">
        <v>0</v>
      </c>
      <c r="G6790" s="9">
        <v>0</v>
      </c>
      <c r="H6790" s="9">
        <v>0</v>
      </c>
      <c r="I6790">
        <f t="shared" si="212"/>
        <v>0</v>
      </c>
      <c r="J6790">
        <f t="shared" si="213"/>
        <v>0</v>
      </c>
    </row>
    <row r="6791" spans="1:10">
      <c r="A6791" s="5">
        <v>41922.875392766204</v>
      </c>
      <c r="B6791" s="6">
        <v>40096</v>
      </c>
      <c r="C6791" s="8">
        <v>216.91666666665225</v>
      </c>
      <c r="D6791" s="9">
        <v>0</v>
      </c>
      <c r="E6791" s="9">
        <v>0</v>
      </c>
      <c r="F6791" s="9">
        <v>0</v>
      </c>
      <c r="G6791" s="9">
        <v>0</v>
      </c>
      <c r="H6791" s="9">
        <v>0</v>
      </c>
      <c r="I6791">
        <f t="shared" si="212"/>
        <v>0</v>
      </c>
      <c r="J6791">
        <f t="shared" si="213"/>
        <v>0</v>
      </c>
    </row>
    <row r="6792" spans="1:10">
      <c r="A6792" s="5">
        <v>41922.917059490741</v>
      </c>
      <c r="B6792" s="6">
        <v>40096</v>
      </c>
      <c r="C6792" s="8">
        <v>216.9583333333189</v>
      </c>
      <c r="D6792" s="9">
        <v>0</v>
      </c>
      <c r="E6792" s="9">
        <v>0</v>
      </c>
      <c r="F6792" s="9">
        <v>0</v>
      </c>
      <c r="G6792" s="9">
        <v>0</v>
      </c>
      <c r="H6792" s="9">
        <v>0</v>
      </c>
      <c r="I6792">
        <f t="shared" si="212"/>
        <v>0</v>
      </c>
      <c r="J6792">
        <f t="shared" si="213"/>
        <v>0</v>
      </c>
    </row>
    <row r="6793" spans="1:10">
      <c r="A6793" s="5">
        <v>41922.958726215278</v>
      </c>
      <c r="B6793" s="6">
        <v>40096</v>
      </c>
      <c r="C6793" s="8">
        <v>216.99999999998556</v>
      </c>
      <c r="D6793" s="9">
        <v>0</v>
      </c>
      <c r="E6793" s="9">
        <v>0</v>
      </c>
      <c r="F6793" s="9">
        <v>0</v>
      </c>
      <c r="G6793" s="9">
        <v>0</v>
      </c>
      <c r="H6793" s="9">
        <v>0</v>
      </c>
      <c r="I6793">
        <f t="shared" si="212"/>
        <v>0</v>
      </c>
      <c r="J6793">
        <f t="shared" si="213"/>
        <v>0</v>
      </c>
    </row>
    <row r="6794" spans="1:10">
      <c r="A6794" s="5">
        <v>41923.000392939815</v>
      </c>
      <c r="B6794" s="6">
        <v>40097</v>
      </c>
      <c r="C6794" s="8">
        <v>217.04166666665222</v>
      </c>
      <c r="D6794" s="9">
        <v>0</v>
      </c>
      <c r="E6794" s="9">
        <v>0</v>
      </c>
      <c r="F6794" s="9">
        <v>0</v>
      </c>
      <c r="G6794" s="9">
        <v>0</v>
      </c>
      <c r="H6794" s="9">
        <v>0</v>
      </c>
      <c r="I6794">
        <f t="shared" si="212"/>
        <v>0</v>
      </c>
      <c r="J6794">
        <f t="shared" si="213"/>
        <v>0</v>
      </c>
    </row>
    <row r="6795" spans="1:10">
      <c r="A6795" s="5">
        <v>41923.042059664353</v>
      </c>
      <c r="B6795" s="6">
        <v>40097</v>
      </c>
      <c r="C6795" s="8">
        <v>217.08333333331888</v>
      </c>
      <c r="D6795" s="9">
        <v>0</v>
      </c>
      <c r="E6795" s="9">
        <v>0</v>
      </c>
      <c r="F6795" s="9">
        <v>0</v>
      </c>
      <c r="G6795" s="9">
        <v>0</v>
      </c>
      <c r="H6795" s="9">
        <v>0</v>
      </c>
      <c r="I6795">
        <f t="shared" si="212"/>
        <v>0</v>
      </c>
      <c r="J6795">
        <f t="shared" si="213"/>
        <v>0</v>
      </c>
    </row>
    <row r="6796" spans="1:10">
      <c r="A6796" s="5">
        <v>41923.08372638889</v>
      </c>
      <c r="B6796" s="6">
        <v>40097</v>
      </c>
      <c r="C6796" s="8">
        <v>217.12499999998553</v>
      </c>
      <c r="D6796" s="9">
        <v>0</v>
      </c>
      <c r="E6796" s="9">
        <v>0</v>
      </c>
      <c r="F6796" s="9">
        <v>0</v>
      </c>
      <c r="G6796" s="9">
        <v>0</v>
      </c>
      <c r="H6796" s="9">
        <v>0</v>
      </c>
      <c r="I6796">
        <f t="shared" si="212"/>
        <v>0</v>
      </c>
      <c r="J6796">
        <f t="shared" si="213"/>
        <v>0</v>
      </c>
    </row>
    <row r="6797" spans="1:10">
      <c r="A6797" s="5">
        <v>41923.125393113427</v>
      </c>
      <c r="B6797" s="6">
        <v>40097</v>
      </c>
      <c r="C6797" s="8">
        <v>217.16666666665219</v>
      </c>
      <c r="D6797" s="9">
        <v>0</v>
      </c>
      <c r="E6797" s="9">
        <v>0</v>
      </c>
      <c r="F6797" s="9">
        <v>0</v>
      </c>
      <c r="G6797" s="9">
        <v>0</v>
      </c>
      <c r="H6797" s="9">
        <v>0</v>
      </c>
      <c r="I6797">
        <f t="shared" si="212"/>
        <v>0</v>
      </c>
      <c r="J6797">
        <f t="shared" si="213"/>
        <v>0</v>
      </c>
    </row>
    <row r="6798" spans="1:10">
      <c r="A6798" s="5">
        <v>41923.167059837964</v>
      </c>
      <c r="B6798" s="6">
        <v>40097</v>
      </c>
      <c r="C6798" s="8">
        <v>217.20833333331885</v>
      </c>
      <c r="D6798" s="9">
        <v>0</v>
      </c>
      <c r="E6798" s="9">
        <v>0</v>
      </c>
      <c r="F6798" s="9">
        <v>0</v>
      </c>
      <c r="G6798" s="9">
        <v>0</v>
      </c>
      <c r="H6798" s="9">
        <v>0</v>
      </c>
      <c r="I6798">
        <f t="shared" si="212"/>
        <v>0</v>
      </c>
      <c r="J6798">
        <f t="shared" si="213"/>
        <v>0</v>
      </c>
    </row>
    <row r="6799" spans="1:10">
      <c r="A6799" s="5">
        <v>41923.208726562501</v>
      </c>
      <c r="B6799" s="6">
        <v>40097</v>
      </c>
      <c r="C6799" s="8">
        <v>217.2499999999855</v>
      </c>
      <c r="D6799" s="9">
        <v>0</v>
      </c>
      <c r="E6799" s="9">
        <v>0</v>
      </c>
      <c r="F6799" s="9">
        <v>0</v>
      </c>
      <c r="G6799" s="9">
        <v>0</v>
      </c>
      <c r="H6799" s="9">
        <v>0</v>
      </c>
      <c r="I6799">
        <f t="shared" si="212"/>
        <v>0</v>
      </c>
      <c r="J6799">
        <f t="shared" si="213"/>
        <v>0</v>
      </c>
    </row>
    <row r="6800" spans="1:10">
      <c r="A6800" s="5">
        <v>41923.250393287039</v>
      </c>
      <c r="B6800" s="6">
        <v>40097</v>
      </c>
      <c r="C6800" s="8">
        <v>217.29166666665216</v>
      </c>
      <c r="D6800" s="9">
        <v>0</v>
      </c>
      <c r="E6800" s="9">
        <v>0</v>
      </c>
      <c r="F6800" s="9">
        <v>0</v>
      </c>
      <c r="G6800" s="9">
        <v>0</v>
      </c>
      <c r="H6800" s="9">
        <v>0</v>
      </c>
      <c r="I6800">
        <f t="shared" si="212"/>
        <v>0</v>
      </c>
      <c r="J6800">
        <f t="shared" si="213"/>
        <v>0</v>
      </c>
    </row>
    <row r="6801" spans="1:10">
      <c r="A6801" s="5">
        <v>41923.292060011576</v>
      </c>
      <c r="B6801" s="6">
        <v>40097</v>
      </c>
      <c r="C6801" s="8">
        <v>217.33333333331882</v>
      </c>
      <c r="D6801" s="9">
        <v>0</v>
      </c>
      <c r="E6801" s="9">
        <v>0.01</v>
      </c>
      <c r="F6801" s="9">
        <v>0</v>
      </c>
      <c r="G6801" s="9">
        <v>0</v>
      </c>
      <c r="H6801" s="9">
        <v>0</v>
      </c>
      <c r="I6801">
        <f t="shared" si="212"/>
        <v>2E-3</v>
      </c>
      <c r="J6801">
        <f t="shared" si="213"/>
        <v>4.9019607843137254E-4</v>
      </c>
    </row>
    <row r="6802" spans="1:10">
      <c r="A6802" s="5">
        <v>41923.333726736113</v>
      </c>
      <c r="B6802" s="6">
        <v>40097</v>
      </c>
      <c r="C6802" s="8">
        <v>217.37499999998548</v>
      </c>
      <c r="D6802" s="9">
        <v>0.05</v>
      </c>
      <c r="E6802" s="9">
        <v>0.96</v>
      </c>
      <c r="F6802" s="9">
        <v>0</v>
      </c>
      <c r="G6802" s="9">
        <v>0.01</v>
      </c>
      <c r="H6802" s="9">
        <v>0.03</v>
      </c>
      <c r="I6802">
        <f t="shared" si="212"/>
        <v>0.21000000000000002</v>
      </c>
      <c r="J6802">
        <f t="shared" si="213"/>
        <v>5.1470588235294122E-2</v>
      </c>
    </row>
    <row r="6803" spans="1:10">
      <c r="A6803" s="5">
        <v>41923.37539346065</v>
      </c>
      <c r="B6803" s="6">
        <v>40097</v>
      </c>
      <c r="C6803" s="8">
        <v>217.41666666665213</v>
      </c>
      <c r="D6803" s="9">
        <v>0.1</v>
      </c>
      <c r="E6803" s="9">
        <v>2.34</v>
      </c>
      <c r="F6803" s="9">
        <v>0.02</v>
      </c>
      <c r="G6803" s="9">
        <v>7.0000000000000007E-2</v>
      </c>
      <c r="H6803" s="9">
        <v>0.08</v>
      </c>
      <c r="I6803">
        <f t="shared" si="212"/>
        <v>0.52200000000000002</v>
      </c>
      <c r="J6803">
        <f t="shared" si="213"/>
        <v>0.12794117647058822</v>
      </c>
    </row>
    <row r="6804" spans="1:10">
      <c r="A6804" s="5">
        <v>41923.417060185187</v>
      </c>
      <c r="B6804" s="6">
        <v>40097</v>
      </c>
      <c r="C6804" s="8">
        <v>217.45833333331879</v>
      </c>
      <c r="D6804" s="9">
        <v>0.2</v>
      </c>
      <c r="E6804" s="9">
        <v>2.95</v>
      </c>
      <c r="F6804" s="9">
        <v>0.08</v>
      </c>
      <c r="G6804" s="9">
        <v>0.62</v>
      </c>
      <c r="H6804" s="9">
        <v>0.14000000000000001</v>
      </c>
      <c r="I6804">
        <f t="shared" si="212"/>
        <v>0.79800000000000015</v>
      </c>
      <c r="J6804">
        <f t="shared" si="213"/>
        <v>0.19558823529411767</v>
      </c>
    </row>
    <row r="6805" spans="1:10">
      <c r="A6805" s="5">
        <v>41923.458726909725</v>
      </c>
      <c r="B6805" s="6">
        <v>40097</v>
      </c>
      <c r="C6805" s="8">
        <v>217.49999999998545</v>
      </c>
      <c r="D6805" s="9">
        <v>0.27</v>
      </c>
      <c r="E6805" s="9">
        <v>3.22</v>
      </c>
      <c r="F6805" s="9">
        <v>0.12</v>
      </c>
      <c r="G6805" s="9">
        <v>0.23</v>
      </c>
      <c r="H6805" s="9">
        <v>0.28000000000000003</v>
      </c>
      <c r="I6805">
        <f t="shared" si="212"/>
        <v>0.82400000000000007</v>
      </c>
      <c r="J6805">
        <f t="shared" si="213"/>
        <v>0.20196078431372549</v>
      </c>
    </row>
    <row r="6806" spans="1:10">
      <c r="A6806" s="5">
        <v>41923.500393634262</v>
      </c>
      <c r="B6806" s="6">
        <v>40097</v>
      </c>
      <c r="C6806" s="8">
        <v>217.54166666665211</v>
      </c>
      <c r="D6806" s="9">
        <v>0.26</v>
      </c>
      <c r="E6806" s="9">
        <v>3.22</v>
      </c>
      <c r="F6806" s="9">
        <v>0.15</v>
      </c>
      <c r="G6806" s="9">
        <v>0.17</v>
      </c>
      <c r="H6806" s="9">
        <v>0.6</v>
      </c>
      <c r="I6806">
        <f t="shared" si="212"/>
        <v>0.88000000000000012</v>
      </c>
      <c r="J6806">
        <f t="shared" si="213"/>
        <v>0.21568627450980393</v>
      </c>
    </row>
    <row r="6807" spans="1:10">
      <c r="A6807" s="5">
        <v>41923.542060358799</v>
      </c>
      <c r="B6807" s="6">
        <v>40097</v>
      </c>
      <c r="C6807" s="8">
        <v>217.58333333331876</v>
      </c>
      <c r="D6807" s="9">
        <v>0.3</v>
      </c>
      <c r="E6807" s="9">
        <v>2.95</v>
      </c>
      <c r="F6807" s="9">
        <v>0.18</v>
      </c>
      <c r="G6807" s="9">
        <v>0.14000000000000001</v>
      </c>
      <c r="H6807" s="9">
        <v>0.66</v>
      </c>
      <c r="I6807">
        <f t="shared" si="212"/>
        <v>0.84600000000000009</v>
      </c>
      <c r="J6807">
        <f t="shared" si="213"/>
        <v>0.2073529411764706</v>
      </c>
    </row>
    <row r="6808" spans="1:10">
      <c r="A6808" s="5">
        <v>41923.583727083336</v>
      </c>
      <c r="B6808" s="6">
        <v>40097</v>
      </c>
      <c r="C6808" s="8">
        <v>217.62499999998542</v>
      </c>
      <c r="D6808" s="9">
        <v>0.37</v>
      </c>
      <c r="E6808" s="9">
        <v>2.42</v>
      </c>
      <c r="F6808" s="9">
        <v>0.26</v>
      </c>
      <c r="G6808" s="9">
        <v>0.13</v>
      </c>
      <c r="H6808" s="9">
        <v>0.69</v>
      </c>
      <c r="I6808">
        <f t="shared" si="212"/>
        <v>0.77399999999999991</v>
      </c>
      <c r="J6808">
        <f t="shared" si="213"/>
        <v>0.18970588235294114</v>
      </c>
    </row>
    <row r="6809" spans="1:10">
      <c r="A6809" s="5">
        <v>41923.625393807873</v>
      </c>
      <c r="B6809" s="6">
        <v>40097</v>
      </c>
      <c r="C6809" s="8">
        <v>217.66666666665208</v>
      </c>
      <c r="D6809" s="9">
        <v>0.2</v>
      </c>
      <c r="E6809" s="9">
        <v>1.1399999999999999</v>
      </c>
      <c r="F6809" s="9">
        <v>0.11</v>
      </c>
      <c r="G6809" s="9">
        <v>0.08</v>
      </c>
      <c r="H6809" s="9">
        <v>0.59</v>
      </c>
      <c r="I6809">
        <f t="shared" si="212"/>
        <v>0.42400000000000004</v>
      </c>
      <c r="J6809">
        <f t="shared" si="213"/>
        <v>0.10392156862745099</v>
      </c>
    </row>
    <row r="6810" spans="1:10">
      <c r="A6810" s="5">
        <v>41923.667060532411</v>
      </c>
      <c r="B6810" s="6">
        <v>40097</v>
      </c>
      <c r="C6810" s="8">
        <v>217.70833333331873</v>
      </c>
      <c r="D6810" s="9">
        <v>0.11</v>
      </c>
      <c r="E6810" s="9">
        <v>0.47</v>
      </c>
      <c r="F6810" s="9">
        <v>0.09</v>
      </c>
      <c r="G6810" s="9">
        <v>0.02</v>
      </c>
      <c r="H6810" s="9">
        <v>0.17</v>
      </c>
      <c r="I6810">
        <f t="shared" si="212"/>
        <v>0.17199999999999999</v>
      </c>
      <c r="J6810">
        <f t="shared" si="213"/>
        <v>4.2156862745098035E-2</v>
      </c>
    </row>
    <row r="6811" spans="1:10">
      <c r="A6811" s="5">
        <v>41923.708727256948</v>
      </c>
      <c r="B6811" s="6">
        <v>40097</v>
      </c>
      <c r="C6811" s="8">
        <v>217.74999999998539</v>
      </c>
      <c r="D6811" s="9">
        <v>0.01</v>
      </c>
      <c r="E6811" s="9">
        <v>7.0000000000000007E-2</v>
      </c>
      <c r="F6811" s="9">
        <v>0.08</v>
      </c>
      <c r="G6811" s="9">
        <v>0</v>
      </c>
      <c r="H6811" s="9">
        <v>0.02</v>
      </c>
      <c r="I6811">
        <f t="shared" si="212"/>
        <v>3.5999999999999997E-2</v>
      </c>
      <c r="J6811">
        <f t="shared" si="213"/>
        <v>8.8235294117647058E-3</v>
      </c>
    </row>
    <row r="6812" spans="1:10">
      <c r="A6812" s="5">
        <v>41923.750393981478</v>
      </c>
      <c r="B6812" s="6">
        <v>40097</v>
      </c>
      <c r="C6812" s="8">
        <v>217.79166666665205</v>
      </c>
      <c r="D6812" s="9">
        <v>0</v>
      </c>
      <c r="E6812" s="9">
        <v>0</v>
      </c>
      <c r="F6812" s="9">
        <v>0.01</v>
      </c>
      <c r="G6812" s="9">
        <v>0</v>
      </c>
      <c r="H6812" s="9">
        <v>0</v>
      </c>
      <c r="I6812">
        <f t="shared" si="212"/>
        <v>2E-3</v>
      </c>
      <c r="J6812">
        <f t="shared" si="213"/>
        <v>4.9019607843137254E-4</v>
      </c>
    </row>
    <row r="6813" spans="1:10">
      <c r="A6813" s="5">
        <v>41923.792060706015</v>
      </c>
      <c r="B6813" s="6">
        <v>40097</v>
      </c>
      <c r="C6813" s="8">
        <v>217.83333333331871</v>
      </c>
      <c r="D6813" s="9">
        <v>0</v>
      </c>
      <c r="E6813" s="9">
        <v>0</v>
      </c>
      <c r="F6813" s="9">
        <v>0</v>
      </c>
      <c r="G6813" s="9">
        <v>0</v>
      </c>
      <c r="H6813" s="9">
        <v>0</v>
      </c>
      <c r="I6813">
        <f t="shared" si="212"/>
        <v>0</v>
      </c>
      <c r="J6813">
        <f t="shared" si="213"/>
        <v>0</v>
      </c>
    </row>
    <row r="6814" spans="1:10">
      <c r="A6814" s="5">
        <v>41923.833727430552</v>
      </c>
      <c r="B6814" s="6">
        <v>40097</v>
      </c>
      <c r="C6814" s="8">
        <v>217.87499999998536</v>
      </c>
      <c r="D6814" s="9">
        <v>0</v>
      </c>
      <c r="E6814" s="9">
        <v>0</v>
      </c>
      <c r="F6814" s="9">
        <v>0</v>
      </c>
      <c r="G6814" s="9">
        <v>0</v>
      </c>
      <c r="H6814" s="9">
        <v>0</v>
      </c>
      <c r="I6814">
        <f t="shared" si="212"/>
        <v>0</v>
      </c>
      <c r="J6814">
        <f t="shared" si="213"/>
        <v>0</v>
      </c>
    </row>
    <row r="6815" spans="1:10">
      <c r="A6815" s="5">
        <v>41923.875394155089</v>
      </c>
      <c r="B6815" s="6">
        <v>40097</v>
      </c>
      <c r="C6815" s="8">
        <v>217.91666666665202</v>
      </c>
      <c r="D6815" s="9">
        <v>0</v>
      </c>
      <c r="E6815" s="9">
        <v>0</v>
      </c>
      <c r="F6815" s="9">
        <v>0</v>
      </c>
      <c r="G6815" s="9">
        <v>0</v>
      </c>
      <c r="H6815" s="9">
        <v>0</v>
      </c>
      <c r="I6815">
        <f t="shared" si="212"/>
        <v>0</v>
      </c>
      <c r="J6815">
        <f t="shared" si="213"/>
        <v>0</v>
      </c>
    </row>
    <row r="6816" spans="1:10">
      <c r="A6816" s="5">
        <v>41923.917060879627</v>
      </c>
      <c r="B6816" s="6">
        <v>40097</v>
      </c>
      <c r="C6816" s="8">
        <v>217.95833333331868</v>
      </c>
      <c r="D6816" s="9">
        <v>0</v>
      </c>
      <c r="E6816" s="9">
        <v>0</v>
      </c>
      <c r="F6816" s="9">
        <v>0</v>
      </c>
      <c r="G6816" s="9">
        <v>0</v>
      </c>
      <c r="H6816" s="9">
        <v>0</v>
      </c>
      <c r="I6816">
        <f t="shared" si="212"/>
        <v>0</v>
      </c>
      <c r="J6816">
        <f t="shared" si="213"/>
        <v>0</v>
      </c>
    </row>
    <row r="6817" spans="1:10">
      <c r="A6817" s="5">
        <v>41923.958727604164</v>
      </c>
      <c r="B6817" s="6">
        <v>40097</v>
      </c>
      <c r="C6817" s="8">
        <v>217.99999999998533</v>
      </c>
      <c r="D6817" s="9">
        <v>0</v>
      </c>
      <c r="E6817" s="9">
        <v>0</v>
      </c>
      <c r="F6817" s="9">
        <v>0</v>
      </c>
      <c r="G6817" s="9">
        <v>0</v>
      </c>
      <c r="H6817" s="9">
        <v>0</v>
      </c>
      <c r="I6817">
        <f t="shared" si="212"/>
        <v>0</v>
      </c>
      <c r="J6817">
        <f t="shared" si="213"/>
        <v>0</v>
      </c>
    </row>
    <row r="6818" spans="1:10">
      <c r="A6818" s="5">
        <v>41924.000394328701</v>
      </c>
      <c r="B6818" s="6">
        <v>40098</v>
      </c>
      <c r="C6818" s="8">
        <v>218.04166666665199</v>
      </c>
      <c r="D6818" s="9">
        <v>0</v>
      </c>
      <c r="E6818" s="9">
        <v>0</v>
      </c>
      <c r="F6818" s="9">
        <v>0</v>
      </c>
      <c r="G6818" s="9">
        <v>0</v>
      </c>
      <c r="H6818" s="9">
        <v>0</v>
      </c>
      <c r="I6818">
        <f t="shared" si="212"/>
        <v>0</v>
      </c>
      <c r="J6818">
        <f t="shared" si="213"/>
        <v>0</v>
      </c>
    </row>
    <row r="6819" spans="1:10">
      <c r="A6819" s="5">
        <v>41924.042061053238</v>
      </c>
      <c r="B6819" s="6">
        <v>40098</v>
      </c>
      <c r="C6819" s="8">
        <v>218.08333333331865</v>
      </c>
      <c r="D6819" s="9">
        <v>0</v>
      </c>
      <c r="E6819" s="9">
        <v>0</v>
      </c>
      <c r="F6819" s="9">
        <v>0</v>
      </c>
      <c r="G6819" s="9">
        <v>0</v>
      </c>
      <c r="H6819" s="9">
        <v>0</v>
      </c>
      <c r="I6819">
        <f t="shared" si="212"/>
        <v>0</v>
      </c>
      <c r="J6819">
        <f t="shared" si="213"/>
        <v>0</v>
      </c>
    </row>
    <row r="6820" spans="1:10">
      <c r="A6820" s="5">
        <v>41924.083727777775</v>
      </c>
      <c r="B6820" s="6">
        <v>40098</v>
      </c>
      <c r="C6820" s="8">
        <v>218.12499999998531</v>
      </c>
      <c r="D6820" s="9">
        <v>0</v>
      </c>
      <c r="E6820" s="9">
        <v>0</v>
      </c>
      <c r="F6820" s="9">
        <v>0</v>
      </c>
      <c r="G6820" s="9">
        <v>0</v>
      </c>
      <c r="H6820" s="9">
        <v>0</v>
      </c>
      <c r="I6820">
        <f t="shared" si="212"/>
        <v>0</v>
      </c>
      <c r="J6820">
        <f t="shared" si="213"/>
        <v>0</v>
      </c>
    </row>
    <row r="6821" spans="1:10">
      <c r="A6821" s="5">
        <v>41924.125394502313</v>
      </c>
      <c r="B6821" s="6">
        <v>40098</v>
      </c>
      <c r="C6821" s="8">
        <v>218.16666666665196</v>
      </c>
      <c r="D6821" s="9">
        <v>0</v>
      </c>
      <c r="E6821" s="9">
        <v>0</v>
      </c>
      <c r="F6821" s="9">
        <v>0</v>
      </c>
      <c r="G6821" s="9">
        <v>0</v>
      </c>
      <c r="H6821" s="9">
        <v>0</v>
      </c>
      <c r="I6821">
        <f t="shared" si="212"/>
        <v>0</v>
      </c>
      <c r="J6821">
        <f t="shared" si="213"/>
        <v>0</v>
      </c>
    </row>
    <row r="6822" spans="1:10">
      <c r="A6822" s="5">
        <v>41924.16706122685</v>
      </c>
      <c r="B6822" s="6">
        <v>40098</v>
      </c>
      <c r="C6822" s="8">
        <v>218.20833333331862</v>
      </c>
      <c r="D6822" s="9">
        <v>0</v>
      </c>
      <c r="E6822" s="9">
        <v>0</v>
      </c>
      <c r="F6822" s="9">
        <v>0</v>
      </c>
      <c r="G6822" s="9">
        <v>0</v>
      </c>
      <c r="H6822" s="9">
        <v>0</v>
      </c>
      <c r="I6822">
        <f t="shared" si="212"/>
        <v>0</v>
      </c>
      <c r="J6822">
        <f t="shared" si="213"/>
        <v>0</v>
      </c>
    </row>
    <row r="6823" spans="1:10">
      <c r="A6823" s="5">
        <v>41924.208727951387</v>
      </c>
      <c r="B6823" s="6">
        <v>40098</v>
      </c>
      <c r="C6823" s="8">
        <v>218.24999999998528</v>
      </c>
      <c r="D6823" s="9">
        <v>0</v>
      </c>
      <c r="E6823" s="9">
        <v>0</v>
      </c>
      <c r="F6823" s="9">
        <v>0</v>
      </c>
      <c r="G6823" s="9">
        <v>0</v>
      </c>
      <c r="H6823" s="9">
        <v>0</v>
      </c>
      <c r="I6823">
        <f t="shared" si="212"/>
        <v>0</v>
      </c>
      <c r="J6823">
        <f t="shared" si="213"/>
        <v>0</v>
      </c>
    </row>
    <row r="6824" spans="1:10">
      <c r="A6824" s="5">
        <v>41924.250394675924</v>
      </c>
      <c r="B6824" s="6">
        <v>40098</v>
      </c>
      <c r="C6824" s="8">
        <v>218.29166666665193</v>
      </c>
      <c r="D6824" s="9">
        <v>0</v>
      </c>
      <c r="E6824" s="9">
        <v>0</v>
      </c>
      <c r="F6824" s="9">
        <v>0</v>
      </c>
      <c r="G6824" s="9">
        <v>0</v>
      </c>
      <c r="H6824" s="9">
        <v>0</v>
      </c>
      <c r="I6824">
        <f t="shared" si="212"/>
        <v>0</v>
      </c>
      <c r="J6824">
        <f t="shared" si="213"/>
        <v>0</v>
      </c>
    </row>
    <row r="6825" spans="1:10">
      <c r="A6825" s="5">
        <v>41924.292061400462</v>
      </c>
      <c r="B6825" s="6">
        <v>40098</v>
      </c>
      <c r="C6825" s="8">
        <v>218.33333333331859</v>
      </c>
      <c r="D6825" s="9">
        <v>0.01</v>
      </c>
      <c r="E6825" s="9">
        <v>0.01</v>
      </c>
      <c r="F6825" s="9">
        <v>0</v>
      </c>
      <c r="G6825" s="9">
        <v>0</v>
      </c>
      <c r="H6825" s="9">
        <v>0.01</v>
      </c>
      <c r="I6825">
        <f t="shared" si="212"/>
        <v>6.0000000000000001E-3</v>
      </c>
      <c r="J6825">
        <f t="shared" si="213"/>
        <v>1.4705882352941176E-3</v>
      </c>
    </row>
    <row r="6826" spans="1:10">
      <c r="A6826" s="5">
        <v>41924.333728124999</v>
      </c>
      <c r="B6826" s="6">
        <v>40098</v>
      </c>
      <c r="C6826" s="8">
        <v>218.37499999998525</v>
      </c>
      <c r="D6826" s="9">
        <v>0.91</v>
      </c>
      <c r="E6826" s="9">
        <v>0.05</v>
      </c>
      <c r="F6826" s="9">
        <v>0</v>
      </c>
      <c r="G6826" s="9">
        <v>0.02</v>
      </c>
      <c r="H6826" s="9">
        <v>0.19</v>
      </c>
      <c r="I6826">
        <f t="shared" si="212"/>
        <v>0.23400000000000004</v>
      </c>
      <c r="J6826">
        <f t="shared" si="213"/>
        <v>5.73529411764706E-2</v>
      </c>
    </row>
    <row r="6827" spans="1:10">
      <c r="A6827" s="5">
        <v>41924.375394849536</v>
      </c>
      <c r="B6827" s="6">
        <v>40098</v>
      </c>
      <c r="C6827" s="8">
        <v>218.41666666665191</v>
      </c>
      <c r="D6827" s="9">
        <v>2.4700000000000002</v>
      </c>
      <c r="E6827" s="9">
        <v>0.1</v>
      </c>
      <c r="F6827" s="9">
        <v>0.02</v>
      </c>
      <c r="G6827" s="9">
        <v>0.08</v>
      </c>
      <c r="H6827" s="9">
        <v>0.25</v>
      </c>
      <c r="I6827">
        <f t="shared" si="212"/>
        <v>0.58400000000000007</v>
      </c>
      <c r="J6827">
        <f t="shared" si="213"/>
        <v>0.1431372549019608</v>
      </c>
    </row>
    <row r="6828" spans="1:10">
      <c r="A6828" s="5">
        <v>41924.417061574073</v>
      </c>
      <c r="B6828" s="6">
        <v>40098</v>
      </c>
      <c r="C6828" s="8">
        <v>218.45833333331856</v>
      </c>
      <c r="D6828" s="9">
        <v>3.1</v>
      </c>
      <c r="E6828" s="9">
        <v>0.08</v>
      </c>
      <c r="F6828" s="9">
        <v>0.11</v>
      </c>
      <c r="G6828" s="9">
        <v>0.17</v>
      </c>
      <c r="H6828" s="9">
        <v>0.27</v>
      </c>
      <c r="I6828">
        <f t="shared" si="212"/>
        <v>0.746</v>
      </c>
      <c r="J6828">
        <f t="shared" si="213"/>
        <v>0.18284313725490195</v>
      </c>
    </row>
    <row r="6829" spans="1:10">
      <c r="A6829" s="5">
        <v>41924.45872829861</v>
      </c>
      <c r="B6829" s="6">
        <v>40098</v>
      </c>
      <c r="C6829" s="8">
        <v>218.49999999998522</v>
      </c>
      <c r="D6829" s="9">
        <v>3.37</v>
      </c>
      <c r="E6829" s="9">
        <v>0.12</v>
      </c>
      <c r="F6829" s="9">
        <v>0.41</v>
      </c>
      <c r="G6829" s="9">
        <v>0.17</v>
      </c>
      <c r="H6829" s="9">
        <v>0.21</v>
      </c>
      <c r="I6829">
        <f t="shared" si="212"/>
        <v>0.85600000000000009</v>
      </c>
      <c r="J6829">
        <f t="shared" si="213"/>
        <v>0.20980392156862748</v>
      </c>
    </row>
    <row r="6830" spans="1:10">
      <c r="A6830" s="5">
        <v>41924.500395023148</v>
      </c>
      <c r="B6830" s="6">
        <v>40098</v>
      </c>
      <c r="C6830" s="8">
        <v>218.54166666665188</v>
      </c>
      <c r="D6830" s="9">
        <v>3.37</v>
      </c>
      <c r="E6830" s="9">
        <v>0.17</v>
      </c>
      <c r="F6830" s="9">
        <v>0.33</v>
      </c>
      <c r="G6830" s="9">
        <v>0.17</v>
      </c>
      <c r="H6830" s="9">
        <v>0.21</v>
      </c>
      <c r="I6830">
        <f t="shared" si="212"/>
        <v>0.85</v>
      </c>
      <c r="J6830">
        <f t="shared" si="213"/>
        <v>0.20833333333333331</v>
      </c>
    </row>
    <row r="6831" spans="1:10">
      <c r="A6831" s="5">
        <v>41924.542061747685</v>
      </c>
      <c r="B6831" s="6">
        <v>40098</v>
      </c>
      <c r="C6831" s="8">
        <v>218.58333333331854</v>
      </c>
      <c r="D6831" s="9">
        <v>3.07</v>
      </c>
      <c r="E6831" s="9">
        <v>0.16</v>
      </c>
      <c r="F6831" s="9">
        <v>0.34</v>
      </c>
      <c r="G6831" s="9">
        <v>0.18</v>
      </c>
      <c r="H6831" s="9">
        <v>0.27</v>
      </c>
      <c r="I6831">
        <f t="shared" si="212"/>
        <v>0.80399999999999994</v>
      </c>
      <c r="J6831">
        <f t="shared" si="213"/>
        <v>0.19705882352941176</v>
      </c>
    </row>
    <row r="6832" spans="1:10">
      <c r="A6832" s="5">
        <v>41924.583728472222</v>
      </c>
      <c r="B6832" s="6">
        <v>40098</v>
      </c>
      <c r="C6832" s="8">
        <v>218.62499999998519</v>
      </c>
      <c r="D6832" s="9">
        <v>2.5</v>
      </c>
      <c r="E6832" s="9">
        <v>0.39</v>
      </c>
      <c r="F6832" s="9">
        <v>0.3</v>
      </c>
      <c r="G6832" s="9">
        <v>0.2</v>
      </c>
      <c r="H6832" s="9">
        <v>0.12</v>
      </c>
      <c r="I6832">
        <f t="shared" si="212"/>
        <v>0.70200000000000007</v>
      </c>
      <c r="J6832">
        <f t="shared" si="213"/>
        <v>0.17205882352941179</v>
      </c>
    </row>
    <row r="6833" spans="1:10">
      <c r="A6833" s="5">
        <v>41924.625395196759</v>
      </c>
      <c r="B6833" s="6">
        <v>40098</v>
      </c>
      <c r="C6833" s="8">
        <v>218.66666666665185</v>
      </c>
      <c r="D6833" s="9">
        <v>1.67</v>
      </c>
      <c r="E6833" s="9">
        <v>0.21</v>
      </c>
      <c r="F6833" s="9">
        <v>0.3</v>
      </c>
      <c r="G6833" s="9">
        <v>0.13</v>
      </c>
      <c r="H6833" s="9">
        <v>0.74</v>
      </c>
      <c r="I6833">
        <f t="shared" si="212"/>
        <v>0.61</v>
      </c>
      <c r="J6833">
        <f t="shared" si="213"/>
        <v>0.14950980392156862</v>
      </c>
    </row>
    <row r="6834" spans="1:10">
      <c r="A6834" s="5">
        <v>41924.667061921296</v>
      </c>
      <c r="B6834" s="6">
        <v>40098</v>
      </c>
      <c r="C6834" s="8">
        <v>218.70833333331851</v>
      </c>
      <c r="D6834" s="9">
        <v>0.47</v>
      </c>
      <c r="E6834" s="9">
        <v>0.04</v>
      </c>
      <c r="F6834" s="9">
        <v>0.25</v>
      </c>
      <c r="G6834" s="9">
        <v>0.05</v>
      </c>
      <c r="H6834" s="9">
        <v>0.23</v>
      </c>
      <c r="I6834">
        <f t="shared" si="212"/>
        <v>0.20800000000000002</v>
      </c>
      <c r="J6834">
        <f t="shared" si="213"/>
        <v>5.0980392156862751E-2</v>
      </c>
    </row>
    <row r="6835" spans="1:10">
      <c r="A6835" s="5">
        <v>41924.708728645834</v>
      </c>
      <c r="B6835" s="6">
        <v>40098</v>
      </c>
      <c r="C6835" s="8">
        <v>218.74999999998516</v>
      </c>
      <c r="D6835" s="9">
        <v>0.05</v>
      </c>
      <c r="E6835" s="9">
        <v>0</v>
      </c>
      <c r="F6835" s="9">
        <v>0.08</v>
      </c>
      <c r="G6835" s="9">
        <v>0.01</v>
      </c>
      <c r="H6835" s="9">
        <v>0.05</v>
      </c>
      <c r="I6835">
        <f t="shared" si="212"/>
        <v>3.7999999999999999E-2</v>
      </c>
      <c r="J6835">
        <f t="shared" si="213"/>
        <v>9.3137254901960783E-3</v>
      </c>
    </row>
    <row r="6836" spans="1:10">
      <c r="A6836" s="5">
        <v>41924.750395370371</v>
      </c>
      <c r="B6836" s="6">
        <v>40098</v>
      </c>
      <c r="C6836" s="8">
        <v>218.79166666665182</v>
      </c>
      <c r="D6836" s="9">
        <v>0</v>
      </c>
      <c r="E6836" s="9">
        <v>0</v>
      </c>
      <c r="F6836" s="9">
        <v>0.01</v>
      </c>
      <c r="G6836" s="9">
        <v>0</v>
      </c>
      <c r="H6836" s="9">
        <v>0</v>
      </c>
      <c r="I6836">
        <f t="shared" si="212"/>
        <v>2E-3</v>
      </c>
      <c r="J6836">
        <f t="shared" si="213"/>
        <v>4.9019607843137254E-4</v>
      </c>
    </row>
    <row r="6837" spans="1:10">
      <c r="A6837" s="5">
        <v>41924.792062094908</v>
      </c>
      <c r="B6837" s="6">
        <v>40098</v>
      </c>
      <c r="C6837" s="8">
        <v>218.83333333331848</v>
      </c>
      <c r="D6837" s="9">
        <v>0</v>
      </c>
      <c r="E6837" s="9">
        <v>0</v>
      </c>
      <c r="F6837" s="9">
        <v>0</v>
      </c>
      <c r="G6837" s="9">
        <v>0</v>
      </c>
      <c r="H6837" s="9">
        <v>0</v>
      </c>
      <c r="I6837">
        <f t="shared" si="212"/>
        <v>0</v>
      </c>
      <c r="J6837">
        <f t="shared" si="213"/>
        <v>0</v>
      </c>
    </row>
    <row r="6838" spans="1:10">
      <c r="A6838" s="5">
        <v>41924.833728819445</v>
      </c>
      <c r="B6838" s="6">
        <v>40098</v>
      </c>
      <c r="C6838" s="8">
        <v>218.87499999998514</v>
      </c>
      <c r="D6838" s="9">
        <v>0</v>
      </c>
      <c r="E6838" s="9">
        <v>0</v>
      </c>
      <c r="F6838" s="9">
        <v>0</v>
      </c>
      <c r="G6838" s="9">
        <v>0</v>
      </c>
      <c r="H6838" s="9">
        <v>0</v>
      </c>
      <c r="I6838">
        <f t="shared" si="212"/>
        <v>0</v>
      </c>
      <c r="J6838">
        <f t="shared" si="213"/>
        <v>0</v>
      </c>
    </row>
    <row r="6839" spans="1:10">
      <c r="A6839" s="5">
        <v>41924.875395543982</v>
      </c>
      <c r="B6839" s="6">
        <v>40098</v>
      </c>
      <c r="C6839" s="8">
        <v>218.91666666665179</v>
      </c>
      <c r="D6839" s="9">
        <v>0</v>
      </c>
      <c r="E6839" s="9">
        <v>0</v>
      </c>
      <c r="F6839" s="9">
        <v>0</v>
      </c>
      <c r="G6839" s="9">
        <v>0</v>
      </c>
      <c r="H6839" s="9">
        <v>0</v>
      </c>
      <c r="I6839">
        <f t="shared" si="212"/>
        <v>0</v>
      </c>
      <c r="J6839">
        <f t="shared" si="213"/>
        <v>0</v>
      </c>
    </row>
    <row r="6840" spans="1:10">
      <c r="A6840" s="5">
        <v>41924.91706226852</v>
      </c>
      <c r="B6840" s="6">
        <v>40098</v>
      </c>
      <c r="C6840" s="8">
        <v>218.95833333331845</v>
      </c>
      <c r="D6840" s="9">
        <v>0</v>
      </c>
      <c r="E6840" s="9">
        <v>0</v>
      </c>
      <c r="F6840" s="9">
        <v>0</v>
      </c>
      <c r="G6840" s="9">
        <v>0</v>
      </c>
      <c r="H6840" s="9">
        <v>0</v>
      </c>
      <c r="I6840">
        <f t="shared" si="212"/>
        <v>0</v>
      </c>
      <c r="J6840">
        <f t="shared" si="213"/>
        <v>0</v>
      </c>
    </row>
    <row r="6841" spans="1:10">
      <c r="A6841" s="5">
        <v>41924.958728993057</v>
      </c>
      <c r="B6841" s="6">
        <v>40098</v>
      </c>
      <c r="C6841" s="8">
        <v>218.99999999998511</v>
      </c>
      <c r="D6841" s="9">
        <v>0</v>
      </c>
      <c r="E6841" s="9">
        <v>0</v>
      </c>
      <c r="F6841" s="9">
        <v>0</v>
      </c>
      <c r="G6841" s="9">
        <v>0</v>
      </c>
      <c r="H6841" s="9">
        <v>0</v>
      </c>
      <c r="I6841">
        <f t="shared" si="212"/>
        <v>0</v>
      </c>
      <c r="J6841">
        <f t="shared" si="213"/>
        <v>0</v>
      </c>
    </row>
    <row r="6842" spans="1:10">
      <c r="A6842" s="5">
        <v>41925.000395717594</v>
      </c>
      <c r="B6842" s="6">
        <v>40099</v>
      </c>
      <c r="C6842" s="8">
        <v>219.04166666665176</v>
      </c>
      <c r="D6842" s="9">
        <v>0</v>
      </c>
      <c r="E6842" s="9">
        <v>0</v>
      </c>
      <c r="F6842" s="9">
        <v>0</v>
      </c>
      <c r="G6842" s="9">
        <v>0</v>
      </c>
      <c r="H6842" s="9">
        <v>0</v>
      </c>
      <c r="I6842">
        <f t="shared" si="212"/>
        <v>0</v>
      </c>
      <c r="J6842">
        <f t="shared" si="213"/>
        <v>0</v>
      </c>
    </row>
    <row r="6843" spans="1:10">
      <c r="A6843" s="5">
        <v>41925.042062442131</v>
      </c>
      <c r="B6843" s="6">
        <v>40099</v>
      </c>
      <c r="C6843" s="8">
        <v>219.08333333331842</v>
      </c>
      <c r="D6843" s="9">
        <v>0</v>
      </c>
      <c r="E6843" s="9">
        <v>0</v>
      </c>
      <c r="F6843" s="9">
        <v>0</v>
      </c>
      <c r="G6843" s="9">
        <v>0</v>
      </c>
      <c r="H6843" s="9">
        <v>0</v>
      </c>
      <c r="I6843">
        <f t="shared" si="212"/>
        <v>0</v>
      </c>
      <c r="J6843">
        <f t="shared" si="213"/>
        <v>0</v>
      </c>
    </row>
    <row r="6844" spans="1:10">
      <c r="A6844" s="5">
        <v>41925.083729166668</v>
      </c>
      <c r="B6844" s="6">
        <v>40099</v>
      </c>
      <c r="C6844" s="8">
        <v>219.12499999998508</v>
      </c>
      <c r="D6844" s="9">
        <v>0</v>
      </c>
      <c r="E6844" s="9">
        <v>0</v>
      </c>
      <c r="F6844" s="9">
        <v>0</v>
      </c>
      <c r="G6844" s="9">
        <v>0</v>
      </c>
      <c r="H6844" s="9">
        <v>0</v>
      </c>
      <c r="I6844">
        <f t="shared" si="212"/>
        <v>0</v>
      </c>
      <c r="J6844">
        <f t="shared" si="213"/>
        <v>0</v>
      </c>
    </row>
    <row r="6845" spans="1:10">
      <c r="A6845" s="5">
        <v>41925.125395891206</v>
      </c>
      <c r="B6845" s="6">
        <v>40099</v>
      </c>
      <c r="C6845" s="8">
        <v>219.16666666665174</v>
      </c>
      <c r="D6845" s="9">
        <v>0</v>
      </c>
      <c r="E6845" s="9">
        <v>0</v>
      </c>
      <c r="F6845" s="9">
        <v>0</v>
      </c>
      <c r="G6845" s="9">
        <v>0</v>
      </c>
      <c r="H6845" s="9">
        <v>0</v>
      </c>
      <c r="I6845">
        <f t="shared" si="212"/>
        <v>0</v>
      </c>
      <c r="J6845">
        <f t="shared" si="213"/>
        <v>0</v>
      </c>
    </row>
    <row r="6846" spans="1:10">
      <c r="A6846" s="5">
        <v>41925.167062615743</v>
      </c>
      <c r="B6846" s="6">
        <v>40099</v>
      </c>
      <c r="C6846" s="8">
        <v>219.20833333331839</v>
      </c>
      <c r="D6846" s="9">
        <v>0</v>
      </c>
      <c r="E6846" s="9">
        <v>0</v>
      </c>
      <c r="F6846" s="9">
        <v>0</v>
      </c>
      <c r="G6846" s="9">
        <v>0</v>
      </c>
      <c r="H6846" s="9">
        <v>0</v>
      </c>
      <c r="I6846">
        <f t="shared" si="212"/>
        <v>0</v>
      </c>
      <c r="J6846">
        <f t="shared" si="213"/>
        <v>0</v>
      </c>
    </row>
    <row r="6847" spans="1:10">
      <c r="A6847" s="5">
        <v>41925.20872934028</v>
      </c>
      <c r="B6847" s="6">
        <v>40099</v>
      </c>
      <c r="C6847" s="8">
        <v>219.24999999998505</v>
      </c>
      <c r="D6847" s="9">
        <v>0</v>
      </c>
      <c r="E6847" s="9">
        <v>0</v>
      </c>
      <c r="F6847" s="9">
        <v>0</v>
      </c>
      <c r="G6847" s="9">
        <v>0</v>
      </c>
      <c r="H6847" s="9">
        <v>0</v>
      </c>
      <c r="I6847">
        <f t="shared" si="212"/>
        <v>0</v>
      </c>
      <c r="J6847">
        <f t="shared" si="213"/>
        <v>0</v>
      </c>
    </row>
    <row r="6848" spans="1:10">
      <c r="A6848" s="5">
        <v>41925.250396064817</v>
      </c>
      <c r="B6848" s="6">
        <v>40099</v>
      </c>
      <c r="C6848" s="8">
        <v>219.29166666665171</v>
      </c>
      <c r="D6848" s="9">
        <v>0</v>
      </c>
      <c r="E6848" s="9">
        <v>0</v>
      </c>
      <c r="F6848" s="9">
        <v>0</v>
      </c>
      <c r="G6848" s="9">
        <v>0</v>
      </c>
      <c r="H6848" s="9">
        <v>0</v>
      </c>
      <c r="I6848">
        <f t="shared" si="212"/>
        <v>0</v>
      </c>
      <c r="J6848">
        <f t="shared" si="213"/>
        <v>0</v>
      </c>
    </row>
    <row r="6849" spans="1:10">
      <c r="A6849" s="5">
        <v>41925.292062789355</v>
      </c>
      <c r="B6849" s="6">
        <v>40099</v>
      </c>
      <c r="C6849" s="8">
        <v>219.33333333331836</v>
      </c>
      <c r="D6849" s="9">
        <v>0.01</v>
      </c>
      <c r="E6849" s="9">
        <v>0</v>
      </c>
      <c r="F6849" s="9">
        <v>0</v>
      </c>
      <c r="G6849" s="9">
        <v>0</v>
      </c>
      <c r="H6849" s="9">
        <v>0</v>
      </c>
      <c r="I6849">
        <f t="shared" si="212"/>
        <v>2E-3</v>
      </c>
      <c r="J6849">
        <f t="shared" si="213"/>
        <v>4.9019607843137254E-4</v>
      </c>
    </row>
    <row r="6850" spans="1:10">
      <c r="A6850" s="5">
        <v>41925.333729513892</v>
      </c>
      <c r="B6850" s="6">
        <v>40099</v>
      </c>
      <c r="C6850" s="8">
        <v>219.37499999998502</v>
      </c>
      <c r="D6850" s="9">
        <v>0.85</v>
      </c>
      <c r="E6850" s="9">
        <v>0.12</v>
      </c>
      <c r="F6850" s="9">
        <v>0</v>
      </c>
      <c r="G6850" s="9">
        <v>0.05</v>
      </c>
      <c r="H6850" s="9">
        <v>0.12</v>
      </c>
      <c r="I6850">
        <f t="shared" si="212"/>
        <v>0.22800000000000004</v>
      </c>
      <c r="J6850">
        <f t="shared" si="213"/>
        <v>5.588235294117648E-2</v>
      </c>
    </row>
    <row r="6851" spans="1:10">
      <c r="A6851" s="5">
        <v>41925.375396238429</v>
      </c>
      <c r="B6851" s="6">
        <v>40099</v>
      </c>
      <c r="C6851" s="8">
        <v>219.41666666665168</v>
      </c>
      <c r="D6851" s="9">
        <v>2.44</v>
      </c>
      <c r="E6851" s="9">
        <v>0.36</v>
      </c>
      <c r="F6851" s="9">
        <v>0.06</v>
      </c>
      <c r="G6851" s="9">
        <v>0.4</v>
      </c>
      <c r="H6851" s="9">
        <v>1.23</v>
      </c>
      <c r="I6851">
        <f t="shared" si="212"/>
        <v>0.89800000000000002</v>
      </c>
      <c r="J6851">
        <f t="shared" si="213"/>
        <v>0.22009803921568627</v>
      </c>
    </row>
    <row r="6852" spans="1:10">
      <c r="A6852" s="5">
        <v>41925.417062962966</v>
      </c>
      <c r="B6852" s="6">
        <v>40099</v>
      </c>
      <c r="C6852" s="8">
        <v>219.45833333331834</v>
      </c>
      <c r="D6852" s="9">
        <v>2.68</v>
      </c>
      <c r="E6852" s="9">
        <v>1.03</v>
      </c>
      <c r="F6852" s="9">
        <v>0.18</v>
      </c>
      <c r="G6852" s="9">
        <v>1.8</v>
      </c>
      <c r="H6852" s="9">
        <v>1.27</v>
      </c>
      <c r="I6852">
        <f t="shared" ref="I6852:I6915" si="214">AVERAGE(D6852:H6852)</f>
        <v>1.3920000000000001</v>
      </c>
      <c r="J6852">
        <f t="shared" ref="J6852:J6915" si="215">I6852/4.08</f>
        <v>0.3411764705882353</v>
      </c>
    </row>
    <row r="6853" spans="1:10">
      <c r="A6853" s="5">
        <v>41925.458729687503</v>
      </c>
      <c r="B6853" s="6">
        <v>40099</v>
      </c>
      <c r="C6853" s="8">
        <v>219.49999999998499</v>
      </c>
      <c r="D6853" s="9">
        <v>3.38</v>
      </c>
      <c r="E6853" s="9">
        <v>1.72</v>
      </c>
      <c r="F6853" s="9">
        <v>0.33</v>
      </c>
      <c r="G6853" s="9">
        <v>2.92</v>
      </c>
      <c r="H6853" s="9">
        <v>0.62</v>
      </c>
      <c r="I6853">
        <f t="shared" si="214"/>
        <v>1.7939999999999998</v>
      </c>
      <c r="J6853">
        <f t="shared" si="215"/>
        <v>0.43970588235294111</v>
      </c>
    </row>
    <row r="6854" spans="1:10">
      <c r="A6854" s="5">
        <v>41925.500396412041</v>
      </c>
      <c r="B6854" s="6">
        <v>40099</v>
      </c>
      <c r="C6854" s="8">
        <v>219.54166666665165</v>
      </c>
      <c r="D6854" s="9">
        <v>3.38</v>
      </c>
      <c r="E6854" s="9">
        <v>2.69</v>
      </c>
      <c r="F6854" s="9">
        <v>0.66</v>
      </c>
      <c r="G6854" s="9">
        <v>2.95</v>
      </c>
      <c r="H6854" s="9">
        <v>0.71</v>
      </c>
      <c r="I6854">
        <f t="shared" si="214"/>
        <v>2.0780000000000003</v>
      </c>
      <c r="J6854">
        <f t="shared" si="215"/>
        <v>0.50931372549019616</v>
      </c>
    </row>
    <row r="6855" spans="1:10">
      <c r="A6855" s="5">
        <v>41925.542063136571</v>
      </c>
      <c r="B6855" s="6">
        <v>40099</v>
      </c>
      <c r="C6855" s="8">
        <v>219.58333333331831</v>
      </c>
      <c r="D6855" s="9">
        <v>3.1</v>
      </c>
      <c r="E6855" s="9">
        <v>1.79</v>
      </c>
      <c r="F6855" s="9">
        <v>1.79</v>
      </c>
      <c r="G6855" s="9">
        <v>1.21</v>
      </c>
      <c r="H6855" s="9">
        <v>0.56000000000000005</v>
      </c>
      <c r="I6855">
        <f t="shared" si="214"/>
        <v>1.6900000000000002</v>
      </c>
      <c r="J6855">
        <f t="shared" si="215"/>
        <v>0.41421568627450983</v>
      </c>
    </row>
    <row r="6856" spans="1:10">
      <c r="A6856" s="5">
        <v>41925.583729861108</v>
      </c>
      <c r="B6856" s="6">
        <v>40099</v>
      </c>
      <c r="C6856" s="8">
        <v>219.62499999998496</v>
      </c>
      <c r="D6856" s="9">
        <v>2.5099999999999998</v>
      </c>
      <c r="E6856" s="9">
        <v>0.93</v>
      </c>
      <c r="F6856" s="9">
        <v>2.72</v>
      </c>
      <c r="G6856" s="9">
        <v>0.3</v>
      </c>
      <c r="H6856" s="9">
        <v>0.77</v>
      </c>
      <c r="I6856">
        <f t="shared" si="214"/>
        <v>1.4460000000000002</v>
      </c>
      <c r="J6856">
        <f t="shared" si="215"/>
        <v>0.35441176470588237</v>
      </c>
    </row>
    <row r="6857" spans="1:10">
      <c r="A6857" s="5">
        <v>41925.625396585645</v>
      </c>
      <c r="B6857" s="6">
        <v>40099</v>
      </c>
      <c r="C6857" s="8">
        <v>219.66666666665162</v>
      </c>
      <c r="D6857" s="9">
        <v>1.66</v>
      </c>
      <c r="E6857" s="9">
        <v>0.8</v>
      </c>
      <c r="F6857" s="9">
        <v>2.4</v>
      </c>
      <c r="G6857" s="9">
        <v>0.25</v>
      </c>
      <c r="H6857" s="9">
        <v>0.35</v>
      </c>
      <c r="I6857">
        <f t="shared" si="214"/>
        <v>1.0919999999999999</v>
      </c>
      <c r="J6857">
        <f t="shared" si="215"/>
        <v>0.26764705882352935</v>
      </c>
    </row>
    <row r="6858" spans="1:10">
      <c r="A6858" s="5">
        <v>41925.667063310182</v>
      </c>
      <c r="B6858" s="6">
        <v>40099</v>
      </c>
      <c r="C6858" s="8">
        <v>219.70833333331828</v>
      </c>
      <c r="D6858" s="9">
        <v>0.44</v>
      </c>
      <c r="E6858" s="9">
        <v>0.21</v>
      </c>
      <c r="F6858" s="9">
        <v>0.65</v>
      </c>
      <c r="G6858" s="9">
        <v>0.2</v>
      </c>
      <c r="H6858" s="9">
        <v>0.22</v>
      </c>
      <c r="I6858">
        <f t="shared" si="214"/>
        <v>0.34399999999999997</v>
      </c>
      <c r="J6858">
        <f t="shared" si="215"/>
        <v>8.431372549019607E-2</v>
      </c>
    </row>
    <row r="6859" spans="1:10">
      <c r="A6859" s="5">
        <v>41925.708730034719</v>
      </c>
      <c r="B6859" s="6">
        <v>40099</v>
      </c>
      <c r="C6859" s="8">
        <v>219.74999999998494</v>
      </c>
      <c r="D6859" s="9">
        <v>0.03</v>
      </c>
      <c r="E6859" s="9">
        <v>0.03</v>
      </c>
      <c r="F6859" s="9">
        <v>0.28000000000000003</v>
      </c>
      <c r="G6859" s="9">
        <v>0.01</v>
      </c>
      <c r="H6859" s="9">
        <v>0.03</v>
      </c>
      <c r="I6859">
        <f t="shared" si="214"/>
        <v>7.5999999999999998E-2</v>
      </c>
      <c r="J6859">
        <f t="shared" si="215"/>
        <v>1.8627450980392157E-2</v>
      </c>
    </row>
    <row r="6860" spans="1:10">
      <c r="A6860" s="5">
        <v>41925.750396759257</v>
      </c>
      <c r="B6860" s="6">
        <v>40099</v>
      </c>
      <c r="C6860" s="8">
        <v>219.79166666665159</v>
      </c>
      <c r="D6860" s="9">
        <v>0</v>
      </c>
      <c r="E6860" s="9">
        <v>0</v>
      </c>
      <c r="F6860" s="9">
        <v>0.02</v>
      </c>
      <c r="G6860" s="9">
        <v>0</v>
      </c>
      <c r="H6860" s="9">
        <v>0</v>
      </c>
      <c r="I6860">
        <f t="shared" si="214"/>
        <v>4.0000000000000001E-3</v>
      </c>
      <c r="J6860">
        <f t="shared" si="215"/>
        <v>9.8039215686274508E-4</v>
      </c>
    </row>
    <row r="6861" spans="1:10">
      <c r="A6861" s="5">
        <v>41925.792063483794</v>
      </c>
      <c r="B6861" s="6">
        <v>40099</v>
      </c>
      <c r="C6861" s="8">
        <v>219.83333333331825</v>
      </c>
      <c r="D6861" s="9">
        <v>0</v>
      </c>
      <c r="E6861" s="9">
        <v>0</v>
      </c>
      <c r="F6861" s="9">
        <v>0</v>
      </c>
      <c r="G6861" s="9">
        <v>0</v>
      </c>
      <c r="H6861" s="9">
        <v>0</v>
      </c>
      <c r="I6861">
        <f t="shared" si="214"/>
        <v>0</v>
      </c>
      <c r="J6861">
        <f t="shared" si="215"/>
        <v>0</v>
      </c>
    </row>
    <row r="6862" spans="1:10">
      <c r="A6862" s="5">
        <v>41925.833730208331</v>
      </c>
      <c r="B6862" s="6">
        <v>40099</v>
      </c>
      <c r="C6862" s="8">
        <v>219.87499999998491</v>
      </c>
      <c r="D6862" s="9">
        <v>0</v>
      </c>
      <c r="E6862" s="9">
        <v>0</v>
      </c>
      <c r="F6862" s="9">
        <v>0</v>
      </c>
      <c r="G6862" s="9">
        <v>0</v>
      </c>
      <c r="H6862" s="9">
        <v>0</v>
      </c>
      <c r="I6862">
        <f t="shared" si="214"/>
        <v>0</v>
      </c>
      <c r="J6862">
        <f t="shared" si="215"/>
        <v>0</v>
      </c>
    </row>
    <row r="6863" spans="1:10">
      <c r="A6863" s="5">
        <v>41925.875396932868</v>
      </c>
      <c r="B6863" s="6">
        <v>40099</v>
      </c>
      <c r="C6863" s="8">
        <v>219.91666666665157</v>
      </c>
      <c r="D6863" s="9">
        <v>0</v>
      </c>
      <c r="E6863" s="9">
        <v>0</v>
      </c>
      <c r="F6863" s="9">
        <v>0</v>
      </c>
      <c r="G6863" s="9">
        <v>0</v>
      </c>
      <c r="H6863" s="9">
        <v>0</v>
      </c>
      <c r="I6863">
        <f t="shared" si="214"/>
        <v>0</v>
      </c>
      <c r="J6863">
        <f t="shared" si="215"/>
        <v>0</v>
      </c>
    </row>
    <row r="6864" spans="1:10">
      <c r="A6864" s="5">
        <v>41925.917063657405</v>
      </c>
      <c r="B6864" s="6">
        <v>40099</v>
      </c>
      <c r="C6864" s="8">
        <v>219.95833333331822</v>
      </c>
      <c r="D6864" s="9">
        <v>0</v>
      </c>
      <c r="E6864" s="9">
        <v>0</v>
      </c>
      <c r="F6864" s="9">
        <v>0</v>
      </c>
      <c r="G6864" s="9">
        <v>0</v>
      </c>
      <c r="H6864" s="9">
        <v>0</v>
      </c>
      <c r="I6864">
        <f t="shared" si="214"/>
        <v>0</v>
      </c>
      <c r="J6864">
        <f t="shared" si="215"/>
        <v>0</v>
      </c>
    </row>
    <row r="6865" spans="1:10">
      <c r="A6865" s="5">
        <v>41925.958730381943</v>
      </c>
      <c r="B6865" s="6">
        <v>40099</v>
      </c>
      <c r="C6865" s="8">
        <v>219.99999999998488</v>
      </c>
      <c r="D6865" s="9">
        <v>0</v>
      </c>
      <c r="E6865" s="9">
        <v>0</v>
      </c>
      <c r="F6865" s="9">
        <v>0</v>
      </c>
      <c r="G6865" s="9">
        <v>0</v>
      </c>
      <c r="H6865" s="9">
        <v>0</v>
      </c>
      <c r="I6865">
        <f t="shared" si="214"/>
        <v>0</v>
      </c>
      <c r="J6865">
        <f t="shared" si="215"/>
        <v>0</v>
      </c>
    </row>
    <row r="6866" spans="1:10">
      <c r="A6866" s="5">
        <v>41926.00039710648</v>
      </c>
      <c r="B6866" s="6">
        <v>40100</v>
      </c>
      <c r="C6866" s="8">
        <v>220.04166666665154</v>
      </c>
      <c r="D6866" s="9">
        <v>0</v>
      </c>
      <c r="E6866" s="9">
        <v>0</v>
      </c>
      <c r="F6866" s="9">
        <v>0</v>
      </c>
      <c r="G6866" s="9">
        <v>0</v>
      </c>
      <c r="H6866" s="9">
        <v>0</v>
      </c>
      <c r="I6866">
        <f t="shared" si="214"/>
        <v>0</v>
      </c>
      <c r="J6866">
        <f t="shared" si="215"/>
        <v>0</v>
      </c>
    </row>
    <row r="6867" spans="1:10">
      <c r="A6867" s="5">
        <v>41926.042063831017</v>
      </c>
      <c r="B6867" s="6">
        <v>40100</v>
      </c>
      <c r="C6867" s="8">
        <v>220.08333333331819</v>
      </c>
      <c r="D6867" s="9">
        <v>0</v>
      </c>
      <c r="E6867" s="9">
        <v>0</v>
      </c>
      <c r="F6867" s="9">
        <v>0</v>
      </c>
      <c r="G6867" s="9">
        <v>0</v>
      </c>
      <c r="H6867" s="9">
        <v>0</v>
      </c>
      <c r="I6867">
        <f t="shared" si="214"/>
        <v>0</v>
      </c>
      <c r="J6867">
        <f t="shared" si="215"/>
        <v>0</v>
      </c>
    </row>
    <row r="6868" spans="1:10">
      <c r="A6868" s="5">
        <v>41926.083730555554</v>
      </c>
      <c r="B6868" s="6">
        <v>40100</v>
      </c>
      <c r="C6868" s="8">
        <v>220.12499999998485</v>
      </c>
      <c r="D6868" s="9">
        <v>0</v>
      </c>
      <c r="E6868" s="9">
        <v>0</v>
      </c>
      <c r="F6868" s="9">
        <v>0</v>
      </c>
      <c r="G6868" s="9">
        <v>0</v>
      </c>
      <c r="H6868" s="9">
        <v>0</v>
      </c>
      <c r="I6868">
        <f t="shared" si="214"/>
        <v>0</v>
      </c>
      <c r="J6868">
        <f t="shared" si="215"/>
        <v>0</v>
      </c>
    </row>
    <row r="6869" spans="1:10">
      <c r="A6869" s="5">
        <v>41926.125397280091</v>
      </c>
      <c r="B6869" s="6">
        <v>40100</v>
      </c>
      <c r="C6869" s="8">
        <v>220.16666666665151</v>
      </c>
      <c r="D6869" s="9">
        <v>0</v>
      </c>
      <c r="E6869" s="9">
        <v>0</v>
      </c>
      <c r="F6869" s="9">
        <v>0</v>
      </c>
      <c r="G6869" s="9">
        <v>0</v>
      </c>
      <c r="H6869" s="9">
        <v>0</v>
      </c>
      <c r="I6869">
        <f t="shared" si="214"/>
        <v>0</v>
      </c>
      <c r="J6869">
        <f t="shared" si="215"/>
        <v>0</v>
      </c>
    </row>
    <row r="6870" spans="1:10">
      <c r="A6870" s="5">
        <v>41926.167064004629</v>
      </c>
      <c r="B6870" s="6">
        <v>40100</v>
      </c>
      <c r="C6870" s="8">
        <v>220.20833333331817</v>
      </c>
      <c r="D6870" s="9">
        <v>0</v>
      </c>
      <c r="E6870" s="9">
        <v>0</v>
      </c>
      <c r="F6870" s="9">
        <v>0</v>
      </c>
      <c r="G6870" s="9">
        <v>0</v>
      </c>
      <c r="H6870" s="9">
        <v>0</v>
      </c>
      <c r="I6870">
        <f t="shared" si="214"/>
        <v>0</v>
      </c>
      <c r="J6870">
        <f t="shared" si="215"/>
        <v>0</v>
      </c>
    </row>
    <row r="6871" spans="1:10">
      <c r="A6871" s="5">
        <v>41926.208730729166</v>
      </c>
      <c r="B6871" s="6">
        <v>40100</v>
      </c>
      <c r="C6871" s="8">
        <v>220.24999999998482</v>
      </c>
      <c r="D6871" s="9">
        <v>0</v>
      </c>
      <c r="E6871" s="9">
        <v>0</v>
      </c>
      <c r="F6871" s="9">
        <v>0</v>
      </c>
      <c r="G6871" s="9">
        <v>0</v>
      </c>
      <c r="H6871" s="9">
        <v>0</v>
      </c>
      <c r="I6871">
        <f t="shared" si="214"/>
        <v>0</v>
      </c>
      <c r="J6871">
        <f t="shared" si="215"/>
        <v>0</v>
      </c>
    </row>
    <row r="6872" spans="1:10">
      <c r="A6872" s="5">
        <v>41926.250397453703</v>
      </c>
      <c r="B6872" s="6">
        <v>40100</v>
      </c>
      <c r="C6872" s="8">
        <v>220.29166666665148</v>
      </c>
      <c r="D6872" s="9">
        <v>0</v>
      </c>
      <c r="E6872" s="9">
        <v>0</v>
      </c>
      <c r="F6872" s="9">
        <v>0</v>
      </c>
      <c r="G6872" s="9">
        <v>0</v>
      </c>
      <c r="H6872" s="9">
        <v>0</v>
      </c>
      <c r="I6872">
        <f t="shared" si="214"/>
        <v>0</v>
      </c>
      <c r="J6872">
        <f t="shared" si="215"/>
        <v>0</v>
      </c>
    </row>
    <row r="6873" spans="1:10">
      <c r="A6873" s="5">
        <v>41926.29206417824</v>
      </c>
      <c r="B6873" s="6">
        <v>40100</v>
      </c>
      <c r="C6873" s="8">
        <v>220.33333333331814</v>
      </c>
      <c r="D6873" s="9">
        <v>0</v>
      </c>
      <c r="E6873" s="9">
        <v>0</v>
      </c>
      <c r="F6873" s="9">
        <v>0</v>
      </c>
      <c r="G6873" s="9">
        <v>0</v>
      </c>
      <c r="H6873" s="9">
        <v>0</v>
      </c>
      <c r="I6873">
        <f t="shared" si="214"/>
        <v>0</v>
      </c>
      <c r="J6873">
        <f t="shared" si="215"/>
        <v>0</v>
      </c>
    </row>
    <row r="6874" spans="1:10">
      <c r="A6874" s="5">
        <v>41926.333730902777</v>
      </c>
      <c r="B6874" s="6">
        <v>40100</v>
      </c>
      <c r="C6874" s="8">
        <v>220.37499999998479</v>
      </c>
      <c r="D6874" s="9">
        <v>0.61</v>
      </c>
      <c r="E6874" s="9">
        <v>0.02</v>
      </c>
      <c r="F6874" s="9">
        <v>0</v>
      </c>
      <c r="G6874" s="9">
        <v>0.03</v>
      </c>
      <c r="H6874" s="9">
        <v>0.05</v>
      </c>
      <c r="I6874">
        <f t="shared" si="214"/>
        <v>0.14200000000000002</v>
      </c>
      <c r="J6874">
        <f t="shared" si="215"/>
        <v>3.4803921568627452E-2</v>
      </c>
    </row>
    <row r="6875" spans="1:10">
      <c r="A6875" s="5">
        <v>41926.375397627315</v>
      </c>
      <c r="B6875" s="6">
        <v>40100</v>
      </c>
      <c r="C6875" s="8">
        <v>220.41666666665145</v>
      </c>
      <c r="D6875" s="9">
        <v>2.35</v>
      </c>
      <c r="E6875" s="9">
        <v>0.15</v>
      </c>
      <c r="F6875" s="9">
        <v>0.13</v>
      </c>
      <c r="G6875" s="9">
        <v>0.13</v>
      </c>
      <c r="H6875" s="9">
        <v>0.38</v>
      </c>
      <c r="I6875">
        <f t="shared" si="214"/>
        <v>0.62799999999999989</v>
      </c>
      <c r="J6875">
        <f t="shared" si="215"/>
        <v>0.15392156862745096</v>
      </c>
    </row>
    <row r="6876" spans="1:10">
      <c r="A6876" s="5">
        <v>41926.417064351852</v>
      </c>
      <c r="B6876" s="6">
        <v>40100</v>
      </c>
      <c r="C6876" s="8">
        <v>220.45833333331811</v>
      </c>
      <c r="D6876" s="9">
        <v>3.01</v>
      </c>
      <c r="E6876" s="9">
        <v>0.32</v>
      </c>
      <c r="F6876" s="9">
        <v>1.06</v>
      </c>
      <c r="G6876" s="9">
        <v>0.43</v>
      </c>
      <c r="H6876" s="9">
        <v>0.28999999999999998</v>
      </c>
      <c r="I6876">
        <f t="shared" si="214"/>
        <v>1.0219999999999998</v>
      </c>
      <c r="J6876">
        <f t="shared" si="215"/>
        <v>0.25049019607843132</v>
      </c>
    </row>
    <row r="6877" spans="1:10">
      <c r="A6877" s="5">
        <v>41926.458731076389</v>
      </c>
      <c r="B6877" s="6">
        <v>40100</v>
      </c>
      <c r="C6877" s="8">
        <v>220.49999999998477</v>
      </c>
      <c r="D6877" s="9">
        <v>3.25</v>
      </c>
      <c r="E6877" s="9">
        <v>0.5</v>
      </c>
      <c r="F6877" s="9">
        <v>2.39</v>
      </c>
      <c r="G6877" s="9">
        <v>0.28000000000000003</v>
      </c>
      <c r="H6877" s="9">
        <v>0.28999999999999998</v>
      </c>
      <c r="I6877">
        <f t="shared" si="214"/>
        <v>1.3420000000000001</v>
      </c>
      <c r="J6877">
        <f t="shared" si="215"/>
        <v>0.32892156862745098</v>
      </c>
    </row>
    <row r="6878" spans="1:10">
      <c r="A6878" s="5">
        <v>41926.500397800926</v>
      </c>
      <c r="B6878" s="6">
        <v>40100</v>
      </c>
      <c r="C6878" s="8">
        <v>220.54166666665142</v>
      </c>
      <c r="D6878" s="9">
        <v>3.23</v>
      </c>
      <c r="E6878" s="9">
        <v>0.86</v>
      </c>
      <c r="F6878" s="9">
        <v>2.93</v>
      </c>
      <c r="G6878" s="9">
        <v>0.73</v>
      </c>
      <c r="H6878" s="9">
        <v>0.28999999999999998</v>
      </c>
      <c r="I6878">
        <f t="shared" si="214"/>
        <v>1.6079999999999999</v>
      </c>
      <c r="J6878">
        <f t="shared" si="215"/>
        <v>0.39411764705882352</v>
      </c>
    </row>
    <row r="6879" spans="1:10">
      <c r="A6879" s="5">
        <v>41926.542064525464</v>
      </c>
      <c r="B6879" s="6">
        <v>40100</v>
      </c>
      <c r="C6879" s="8">
        <v>220.58333333331808</v>
      </c>
      <c r="D6879" s="9">
        <v>1.65</v>
      </c>
      <c r="E6879" s="9">
        <v>0.69</v>
      </c>
      <c r="F6879" s="9">
        <v>3.07</v>
      </c>
      <c r="G6879" s="9">
        <v>0.83</v>
      </c>
      <c r="H6879" s="9">
        <v>0.31</v>
      </c>
      <c r="I6879">
        <f t="shared" si="214"/>
        <v>1.31</v>
      </c>
      <c r="J6879">
        <f t="shared" si="215"/>
        <v>0.32107843137254904</v>
      </c>
    </row>
    <row r="6880" spans="1:10">
      <c r="A6880" s="5">
        <v>41926.583731250001</v>
      </c>
      <c r="B6880" s="6">
        <v>40100</v>
      </c>
      <c r="C6880" s="8">
        <v>220.62499999998474</v>
      </c>
      <c r="D6880" s="9">
        <v>0.78</v>
      </c>
      <c r="E6880" s="9">
        <v>0.74</v>
      </c>
      <c r="F6880" s="9">
        <v>1.42</v>
      </c>
      <c r="G6880" s="9">
        <v>0.45</v>
      </c>
      <c r="H6880" s="9">
        <v>0.34</v>
      </c>
      <c r="I6880">
        <f t="shared" si="214"/>
        <v>0.746</v>
      </c>
      <c r="J6880">
        <f t="shared" si="215"/>
        <v>0.18284313725490195</v>
      </c>
    </row>
    <row r="6881" spans="1:10">
      <c r="A6881" s="5">
        <v>41926.625397974538</v>
      </c>
      <c r="B6881" s="6">
        <v>40100</v>
      </c>
      <c r="C6881" s="8">
        <v>220.66666666665139</v>
      </c>
      <c r="D6881" s="9">
        <v>0.74</v>
      </c>
      <c r="E6881" s="9">
        <v>0.59</v>
      </c>
      <c r="F6881" s="9">
        <v>1.39</v>
      </c>
      <c r="G6881" s="9">
        <v>0.33</v>
      </c>
      <c r="H6881" s="9">
        <v>1.42</v>
      </c>
      <c r="I6881">
        <f t="shared" si="214"/>
        <v>0.89399999999999991</v>
      </c>
      <c r="J6881">
        <f t="shared" si="215"/>
        <v>0.2191176470588235</v>
      </c>
    </row>
    <row r="6882" spans="1:10">
      <c r="A6882" s="5">
        <v>41926.667064699075</v>
      </c>
      <c r="B6882" s="6">
        <v>40100</v>
      </c>
      <c r="C6882" s="8">
        <v>220.70833333331805</v>
      </c>
      <c r="D6882" s="9">
        <v>0.37</v>
      </c>
      <c r="E6882" s="9">
        <v>0.13</v>
      </c>
      <c r="F6882" s="9">
        <v>1.41</v>
      </c>
      <c r="G6882" s="9">
        <v>0.14000000000000001</v>
      </c>
      <c r="H6882" s="9">
        <v>0.43</v>
      </c>
      <c r="I6882">
        <f t="shared" si="214"/>
        <v>0.496</v>
      </c>
      <c r="J6882">
        <f t="shared" si="215"/>
        <v>0.12156862745098039</v>
      </c>
    </row>
    <row r="6883" spans="1:10">
      <c r="A6883" s="5">
        <v>41926.708731423612</v>
      </c>
      <c r="B6883" s="6">
        <v>40100</v>
      </c>
      <c r="C6883" s="8">
        <v>220.74999999998471</v>
      </c>
      <c r="D6883" s="9">
        <v>0.02</v>
      </c>
      <c r="E6883" s="9">
        <v>0.01</v>
      </c>
      <c r="F6883" s="9">
        <v>0.34</v>
      </c>
      <c r="G6883" s="9">
        <v>0.01</v>
      </c>
      <c r="H6883" s="9">
        <v>0.03</v>
      </c>
      <c r="I6883">
        <f t="shared" si="214"/>
        <v>8.2000000000000003E-2</v>
      </c>
      <c r="J6883">
        <f t="shared" si="215"/>
        <v>2.0098039215686276E-2</v>
      </c>
    </row>
    <row r="6884" spans="1:10">
      <c r="A6884" s="5">
        <v>41926.75039814815</v>
      </c>
      <c r="B6884" s="6">
        <v>40100</v>
      </c>
      <c r="C6884" s="8">
        <v>220.79166666665137</v>
      </c>
      <c r="D6884" s="9">
        <v>0</v>
      </c>
      <c r="E6884" s="9">
        <v>0</v>
      </c>
      <c r="F6884" s="9">
        <v>0.03</v>
      </c>
      <c r="G6884" s="9">
        <v>0</v>
      </c>
      <c r="H6884" s="9">
        <v>0</v>
      </c>
      <c r="I6884">
        <f t="shared" si="214"/>
        <v>6.0000000000000001E-3</v>
      </c>
      <c r="J6884">
        <f t="shared" si="215"/>
        <v>1.4705882352941176E-3</v>
      </c>
    </row>
    <row r="6885" spans="1:10">
      <c r="A6885" s="5">
        <v>41926.792064872687</v>
      </c>
      <c r="B6885" s="6">
        <v>40100</v>
      </c>
      <c r="C6885" s="8">
        <v>220.83333333331802</v>
      </c>
      <c r="D6885" s="9">
        <v>0</v>
      </c>
      <c r="E6885" s="9">
        <v>0</v>
      </c>
      <c r="F6885" s="9">
        <v>0</v>
      </c>
      <c r="G6885" s="9">
        <v>0</v>
      </c>
      <c r="H6885" s="9">
        <v>0</v>
      </c>
      <c r="I6885">
        <f t="shared" si="214"/>
        <v>0</v>
      </c>
      <c r="J6885">
        <f t="shared" si="215"/>
        <v>0</v>
      </c>
    </row>
    <row r="6886" spans="1:10">
      <c r="A6886" s="5">
        <v>41926.833731597224</v>
      </c>
      <c r="B6886" s="6">
        <v>40100</v>
      </c>
      <c r="C6886" s="8">
        <v>220.87499999998468</v>
      </c>
      <c r="D6886" s="9">
        <v>0</v>
      </c>
      <c r="E6886" s="9">
        <v>0</v>
      </c>
      <c r="F6886" s="9">
        <v>0</v>
      </c>
      <c r="G6886" s="9">
        <v>0</v>
      </c>
      <c r="H6886" s="9">
        <v>0</v>
      </c>
      <c r="I6886">
        <f t="shared" si="214"/>
        <v>0</v>
      </c>
      <c r="J6886">
        <f t="shared" si="215"/>
        <v>0</v>
      </c>
    </row>
    <row r="6887" spans="1:10">
      <c r="A6887" s="5">
        <v>41926.875398321761</v>
      </c>
      <c r="B6887" s="6">
        <v>40100</v>
      </c>
      <c r="C6887" s="8">
        <v>220.91666666665134</v>
      </c>
      <c r="D6887" s="9">
        <v>0</v>
      </c>
      <c r="E6887" s="9">
        <v>0</v>
      </c>
      <c r="F6887" s="9">
        <v>0</v>
      </c>
      <c r="G6887" s="9">
        <v>0</v>
      </c>
      <c r="H6887" s="9">
        <v>0</v>
      </c>
      <c r="I6887">
        <f t="shared" si="214"/>
        <v>0</v>
      </c>
      <c r="J6887">
        <f t="shared" si="215"/>
        <v>0</v>
      </c>
    </row>
    <row r="6888" spans="1:10">
      <c r="A6888" s="5">
        <v>41926.917065046298</v>
      </c>
      <c r="B6888" s="6">
        <v>40100</v>
      </c>
      <c r="C6888" s="8">
        <v>220.958333333318</v>
      </c>
      <c r="D6888" s="9">
        <v>0</v>
      </c>
      <c r="E6888" s="9">
        <v>0</v>
      </c>
      <c r="F6888" s="9">
        <v>0</v>
      </c>
      <c r="G6888" s="9">
        <v>0</v>
      </c>
      <c r="H6888" s="9">
        <v>0</v>
      </c>
      <c r="I6888">
        <f t="shared" si="214"/>
        <v>0</v>
      </c>
      <c r="J6888">
        <f t="shared" si="215"/>
        <v>0</v>
      </c>
    </row>
    <row r="6889" spans="1:10">
      <c r="A6889" s="5">
        <v>41926.958731770836</v>
      </c>
      <c r="B6889" s="6">
        <v>40100</v>
      </c>
      <c r="C6889" s="8">
        <v>220.99999999998465</v>
      </c>
      <c r="D6889" s="9">
        <v>0</v>
      </c>
      <c r="E6889" s="9">
        <v>0</v>
      </c>
      <c r="F6889" s="9">
        <v>0</v>
      </c>
      <c r="G6889" s="9">
        <v>0</v>
      </c>
      <c r="H6889" s="9">
        <v>0</v>
      </c>
      <c r="I6889">
        <f t="shared" si="214"/>
        <v>0</v>
      </c>
      <c r="J6889">
        <f t="shared" si="215"/>
        <v>0</v>
      </c>
    </row>
    <row r="6890" spans="1:10">
      <c r="A6890" s="5">
        <v>41927.000398495373</v>
      </c>
      <c r="B6890" s="6">
        <v>40101</v>
      </c>
      <c r="C6890" s="8">
        <v>221.04166666665131</v>
      </c>
      <c r="D6890" s="9">
        <v>0</v>
      </c>
      <c r="E6890" s="9">
        <v>0</v>
      </c>
      <c r="F6890" s="9">
        <v>0</v>
      </c>
      <c r="G6890" s="9">
        <v>0</v>
      </c>
      <c r="H6890" s="9">
        <v>0</v>
      </c>
      <c r="I6890">
        <f t="shared" si="214"/>
        <v>0</v>
      </c>
      <c r="J6890">
        <f t="shared" si="215"/>
        <v>0</v>
      </c>
    </row>
    <row r="6891" spans="1:10">
      <c r="A6891" s="5">
        <v>41927.04206521991</v>
      </c>
      <c r="B6891" s="6">
        <v>40101</v>
      </c>
      <c r="C6891" s="8">
        <v>221.08333333331797</v>
      </c>
      <c r="D6891" s="9">
        <v>0</v>
      </c>
      <c r="E6891" s="9">
        <v>0</v>
      </c>
      <c r="F6891" s="9">
        <v>0</v>
      </c>
      <c r="G6891" s="9">
        <v>0</v>
      </c>
      <c r="H6891" s="9">
        <v>0</v>
      </c>
      <c r="I6891">
        <f t="shared" si="214"/>
        <v>0</v>
      </c>
      <c r="J6891">
        <f t="shared" si="215"/>
        <v>0</v>
      </c>
    </row>
    <row r="6892" spans="1:10">
      <c r="A6892" s="5">
        <v>41927.083731944447</v>
      </c>
      <c r="B6892" s="6">
        <v>40101</v>
      </c>
      <c r="C6892" s="8">
        <v>221.12499999998462</v>
      </c>
      <c r="D6892" s="9">
        <v>0</v>
      </c>
      <c r="E6892" s="9">
        <v>0</v>
      </c>
      <c r="F6892" s="9">
        <v>0</v>
      </c>
      <c r="G6892" s="9">
        <v>0</v>
      </c>
      <c r="H6892" s="9">
        <v>0</v>
      </c>
      <c r="I6892">
        <f t="shared" si="214"/>
        <v>0</v>
      </c>
      <c r="J6892">
        <f t="shared" si="215"/>
        <v>0</v>
      </c>
    </row>
    <row r="6893" spans="1:10">
      <c r="A6893" s="5">
        <v>41927.125398668984</v>
      </c>
      <c r="B6893" s="6">
        <v>40101</v>
      </c>
      <c r="C6893" s="8">
        <v>221.16666666665128</v>
      </c>
      <c r="D6893" s="9">
        <v>0</v>
      </c>
      <c r="E6893" s="9">
        <v>0</v>
      </c>
      <c r="F6893" s="9">
        <v>0</v>
      </c>
      <c r="G6893" s="9">
        <v>0</v>
      </c>
      <c r="H6893" s="9">
        <v>0</v>
      </c>
      <c r="I6893">
        <f t="shared" si="214"/>
        <v>0</v>
      </c>
      <c r="J6893">
        <f t="shared" si="215"/>
        <v>0</v>
      </c>
    </row>
    <row r="6894" spans="1:10">
      <c r="A6894" s="5">
        <v>41927.167065393522</v>
      </c>
      <c r="B6894" s="6">
        <v>40101</v>
      </c>
      <c r="C6894" s="8">
        <v>221.20833333331794</v>
      </c>
      <c r="D6894" s="9">
        <v>0</v>
      </c>
      <c r="E6894" s="9">
        <v>0</v>
      </c>
      <c r="F6894" s="9">
        <v>0</v>
      </c>
      <c r="G6894" s="9">
        <v>0</v>
      </c>
      <c r="H6894" s="9">
        <v>0</v>
      </c>
      <c r="I6894">
        <f t="shared" si="214"/>
        <v>0</v>
      </c>
      <c r="J6894">
        <f t="shared" si="215"/>
        <v>0</v>
      </c>
    </row>
    <row r="6895" spans="1:10">
      <c r="A6895" s="5">
        <v>41927.208732118059</v>
      </c>
      <c r="B6895" s="6">
        <v>40101</v>
      </c>
      <c r="C6895" s="8">
        <v>221.2499999999846</v>
      </c>
      <c r="D6895" s="9">
        <v>0</v>
      </c>
      <c r="E6895" s="9">
        <v>0</v>
      </c>
      <c r="F6895" s="9">
        <v>0</v>
      </c>
      <c r="G6895" s="9">
        <v>0</v>
      </c>
      <c r="H6895" s="9">
        <v>0</v>
      </c>
      <c r="I6895">
        <f t="shared" si="214"/>
        <v>0</v>
      </c>
      <c r="J6895">
        <f t="shared" si="215"/>
        <v>0</v>
      </c>
    </row>
    <row r="6896" spans="1:10">
      <c r="A6896" s="5">
        <v>41927.250398842596</v>
      </c>
      <c r="B6896" s="6">
        <v>40101</v>
      </c>
      <c r="C6896" s="8">
        <v>221.29166666665125</v>
      </c>
      <c r="D6896" s="9">
        <v>0</v>
      </c>
      <c r="E6896" s="9">
        <v>0</v>
      </c>
      <c r="F6896" s="9">
        <v>0</v>
      </c>
      <c r="G6896" s="9">
        <v>0</v>
      </c>
      <c r="H6896" s="9">
        <v>0</v>
      </c>
      <c r="I6896">
        <f t="shared" si="214"/>
        <v>0</v>
      </c>
      <c r="J6896">
        <f t="shared" si="215"/>
        <v>0</v>
      </c>
    </row>
    <row r="6897" spans="1:10">
      <c r="A6897" s="5">
        <v>41927.292065567133</v>
      </c>
      <c r="B6897" s="6">
        <v>40101</v>
      </c>
      <c r="C6897" s="8">
        <v>221.33333333331791</v>
      </c>
      <c r="D6897" s="9">
        <v>0</v>
      </c>
      <c r="E6897" s="9">
        <v>0</v>
      </c>
      <c r="F6897" s="9">
        <v>0</v>
      </c>
      <c r="G6897" s="9">
        <v>0</v>
      </c>
      <c r="H6897" s="9">
        <v>0</v>
      </c>
      <c r="I6897">
        <f t="shared" si="214"/>
        <v>0</v>
      </c>
      <c r="J6897">
        <f t="shared" si="215"/>
        <v>0</v>
      </c>
    </row>
    <row r="6898" spans="1:10">
      <c r="A6898" s="5">
        <v>41927.333732291663</v>
      </c>
      <c r="B6898" s="6">
        <v>40101</v>
      </c>
      <c r="C6898" s="8">
        <v>221.37499999998457</v>
      </c>
      <c r="D6898" s="9">
        <v>0.54</v>
      </c>
      <c r="E6898" s="9">
        <v>0.03</v>
      </c>
      <c r="F6898" s="9">
        <v>0</v>
      </c>
      <c r="G6898" s="9">
        <v>0.52</v>
      </c>
      <c r="H6898" s="9">
        <v>0.45</v>
      </c>
      <c r="I6898">
        <f t="shared" si="214"/>
        <v>0.308</v>
      </c>
      <c r="J6898">
        <f t="shared" si="215"/>
        <v>7.5490196078431368E-2</v>
      </c>
    </row>
    <row r="6899" spans="1:10">
      <c r="A6899" s="5">
        <v>41927.3753990162</v>
      </c>
      <c r="B6899" s="6">
        <v>40101</v>
      </c>
      <c r="C6899" s="8">
        <v>221.41666666665122</v>
      </c>
      <c r="D6899" s="9">
        <v>2.1800000000000002</v>
      </c>
      <c r="E6899" s="9">
        <v>0.12</v>
      </c>
      <c r="F6899" s="9">
        <v>0.02</v>
      </c>
      <c r="G6899" s="9">
        <v>0.42</v>
      </c>
      <c r="H6899" s="9">
        <v>2.13</v>
      </c>
      <c r="I6899">
        <f t="shared" si="214"/>
        <v>0.97399999999999998</v>
      </c>
      <c r="J6899">
        <f t="shared" si="215"/>
        <v>0.23872549019607842</v>
      </c>
    </row>
    <row r="6900" spans="1:10">
      <c r="A6900" s="5">
        <v>41927.417065740738</v>
      </c>
      <c r="B6900" s="6">
        <v>40101</v>
      </c>
      <c r="C6900" s="8">
        <v>221.45833333331788</v>
      </c>
      <c r="D6900" s="9">
        <v>2.86</v>
      </c>
      <c r="E6900" s="9">
        <v>0.43</v>
      </c>
      <c r="F6900" s="9">
        <v>0.26</v>
      </c>
      <c r="G6900" s="9">
        <v>0.71</v>
      </c>
      <c r="H6900" s="9">
        <v>1.56</v>
      </c>
      <c r="I6900">
        <f t="shared" si="214"/>
        <v>1.1640000000000001</v>
      </c>
      <c r="J6900">
        <f t="shared" si="215"/>
        <v>0.28529411764705886</v>
      </c>
    </row>
    <row r="6901" spans="1:10">
      <c r="A6901" s="5">
        <v>41927.458732465275</v>
      </c>
      <c r="B6901" s="6">
        <v>40101</v>
      </c>
      <c r="C6901" s="8">
        <v>221.49999999998454</v>
      </c>
      <c r="D6901" s="9">
        <v>2.89</v>
      </c>
      <c r="E6901" s="9">
        <v>1.39</v>
      </c>
      <c r="F6901" s="9">
        <v>2.0499999999999998</v>
      </c>
      <c r="G6901" s="9">
        <v>0.9</v>
      </c>
      <c r="H6901" s="9">
        <v>2.92</v>
      </c>
      <c r="I6901">
        <f t="shared" si="214"/>
        <v>2.0300000000000002</v>
      </c>
      <c r="J6901">
        <f t="shared" si="215"/>
        <v>0.4975490196078432</v>
      </c>
    </row>
    <row r="6902" spans="1:10">
      <c r="A6902" s="5">
        <v>41927.500399189812</v>
      </c>
      <c r="B6902" s="6">
        <v>40101</v>
      </c>
      <c r="C6902" s="8">
        <v>221.5416666666512</v>
      </c>
      <c r="D6902" s="9">
        <v>3.18</v>
      </c>
      <c r="E6902" s="9">
        <v>1.6</v>
      </c>
      <c r="F6902" s="9">
        <v>0.51</v>
      </c>
      <c r="G6902" s="9">
        <v>1.74</v>
      </c>
      <c r="H6902" s="9">
        <v>3.11</v>
      </c>
      <c r="I6902">
        <f t="shared" si="214"/>
        <v>2.028</v>
      </c>
      <c r="J6902">
        <f t="shared" si="215"/>
        <v>0.49705882352941178</v>
      </c>
    </row>
    <row r="6903" spans="1:10">
      <c r="A6903" s="5">
        <v>41927.542065914349</v>
      </c>
      <c r="B6903" s="6">
        <v>40101</v>
      </c>
      <c r="C6903" s="8">
        <v>221.58333333331785</v>
      </c>
      <c r="D6903" s="9">
        <v>2.97</v>
      </c>
      <c r="E6903" s="9">
        <v>1.55</v>
      </c>
      <c r="F6903" s="9">
        <v>0.38</v>
      </c>
      <c r="G6903" s="9">
        <v>3.07</v>
      </c>
      <c r="H6903" s="9">
        <v>2.78</v>
      </c>
      <c r="I6903">
        <f t="shared" si="214"/>
        <v>2.15</v>
      </c>
      <c r="J6903">
        <f t="shared" si="215"/>
        <v>0.52696078431372551</v>
      </c>
    </row>
    <row r="6904" spans="1:10">
      <c r="A6904" s="5">
        <v>41927.583732638886</v>
      </c>
      <c r="B6904" s="6">
        <v>40101</v>
      </c>
      <c r="C6904" s="8">
        <v>221.62499999998451</v>
      </c>
      <c r="D6904" s="9">
        <v>2.37</v>
      </c>
      <c r="E6904" s="9">
        <v>1</v>
      </c>
      <c r="F6904" s="9">
        <v>0.77</v>
      </c>
      <c r="G6904" s="9">
        <v>0.82</v>
      </c>
      <c r="H6904" s="9">
        <v>2.16</v>
      </c>
      <c r="I6904">
        <f t="shared" si="214"/>
        <v>1.4240000000000002</v>
      </c>
      <c r="J6904">
        <f t="shared" si="215"/>
        <v>0.34901960784313729</v>
      </c>
    </row>
    <row r="6905" spans="1:10">
      <c r="A6905" s="5">
        <v>41927.625399363424</v>
      </c>
      <c r="B6905" s="6">
        <v>40101</v>
      </c>
      <c r="C6905" s="8">
        <v>221.66666666665117</v>
      </c>
      <c r="D6905" s="9">
        <v>1.49</v>
      </c>
      <c r="E6905" s="9">
        <v>0.4</v>
      </c>
      <c r="F6905" s="9">
        <v>0.31</v>
      </c>
      <c r="G6905" s="9">
        <v>0.35</v>
      </c>
      <c r="H6905" s="9">
        <v>1.39</v>
      </c>
      <c r="I6905">
        <f t="shared" si="214"/>
        <v>0.78800000000000003</v>
      </c>
      <c r="J6905">
        <f t="shared" si="215"/>
        <v>0.19313725490196079</v>
      </c>
    </row>
    <row r="6906" spans="1:10">
      <c r="A6906" s="5">
        <v>41927.667066087961</v>
      </c>
      <c r="B6906" s="6">
        <v>40101</v>
      </c>
      <c r="C6906" s="8">
        <v>221.70833333331782</v>
      </c>
      <c r="D6906" s="9">
        <v>0.36</v>
      </c>
      <c r="E6906" s="9">
        <v>0.14000000000000001</v>
      </c>
      <c r="F6906" s="9">
        <v>0.47</v>
      </c>
      <c r="G6906" s="9">
        <v>0.23</v>
      </c>
      <c r="H6906" s="9">
        <v>0.4</v>
      </c>
      <c r="I6906">
        <f t="shared" si="214"/>
        <v>0.32</v>
      </c>
      <c r="J6906">
        <f t="shared" si="215"/>
        <v>7.8431372549019607E-2</v>
      </c>
    </row>
    <row r="6907" spans="1:10">
      <c r="A6907" s="5">
        <v>41927.708732812498</v>
      </c>
      <c r="B6907" s="6">
        <v>40101</v>
      </c>
      <c r="C6907" s="8">
        <v>221.74999999998448</v>
      </c>
      <c r="D6907" s="9">
        <v>0.02</v>
      </c>
      <c r="E6907" s="9">
        <v>0</v>
      </c>
      <c r="F6907" s="9">
        <v>0.32</v>
      </c>
      <c r="G6907" s="9">
        <v>0.01</v>
      </c>
      <c r="H6907" s="9">
        <v>0.04</v>
      </c>
      <c r="I6907">
        <f t="shared" si="214"/>
        <v>7.8E-2</v>
      </c>
      <c r="J6907">
        <f t="shared" si="215"/>
        <v>1.9117647058823527E-2</v>
      </c>
    </row>
    <row r="6908" spans="1:10">
      <c r="A6908" s="5">
        <v>41927.750399537035</v>
      </c>
      <c r="B6908" s="6">
        <v>40101</v>
      </c>
      <c r="C6908" s="8">
        <v>221.79166666665114</v>
      </c>
      <c r="D6908" s="9">
        <v>0</v>
      </c>
      <c r="E6908" s="9">
        <v>0</v>
      </c>
      <c r="F6908" s="9">
        <v>0.01</v>
      </c>
      <c r="G6908" s="9">
        <v>0</v>
      </c>
      <c r="H6908" s="9">
        <v>0</v>
      </c>
      <c r="I6908">
        <f t="shared" si="214"/>
        <v>2E-3</v>
      </c>
      <c r="J6908">
        <f t="shared" si="215"/>
        <v>4.9019607843137254E-4</v>
      </c>
    </row>
    <row r="6909" spans="1:10">
      <c r="A6909" s="5">
        <v>41927.792066261572</v>
      </c>
      <c r="B6909" s="6">
        <v>40101</v>
      </c>
      <c r="C6909" s="8">
        <v>221.8333333333178</v>
      </c>
      <c r="D6909" s="9">
        <v>0</v>
      </c>
      <c r="E6909" s="9">
        <v>0</v>
      </c>
      <c r="F6909" s="9">
        <v>0</v>
      </c>
      <c r="G6909" s="9">
        <v>0</v>
      </c>
      <c r="H6909" s="9">
        <v>0</v>
      </c>
      <c r="I6909">
        <f t="shared" si="214"/>
        <v>0</v>
      </c>
      <c r="J6909">
        <f t="shared" si="215"/>
        <v>0</v>
      </c>
    </row>
    <row r="6910" spans="1:10">
      <c r="A6910" s="5">
        <v>41927.83373298611</v>
      </c>
      <c r="B6910" s="6">
        <v>40101</v>
      </c>
      <c r="C6910" s="8">
        <v>221.87499999998445</v>
      </c>
      <c r="D6910" s="9">
        <v>0</v>
      </c>
      <c r="E6910" s="9">
        <v>0</v>
      </c>
      <c r="F6910" s="9">
        <v>0</v>
      </c>
      <c r="G6910" s="9">
        <v>0</v>
      </c>
      <c r="H6910" s="9">
        <v>0</v>
      </c>
      <c r="I6910">
        <f t="shared" si="214"/>
        <v>0</v>
      </c>
      <c r="J6910">
        <f t="shared" si="215"/>
        <v>0</v>
      </c>
    </row>
    <row r="6911" spans="1:10">
      <c r="A6911" s="5">
        <v>41927.875399710647</v>
      </c>
      <c r="B6911" s="6">
        <v>40101</v>
      </c>
      <c r="C6911" s="8">
        <v>221.91666666665111</v>
      </c>
      <c r="D6911" s="9">
        <v>0</v>
      </c>
      <c r="E6911" s="9">
        <v>0</v>
      </c>
      <c r="F6911" s="9">
        <v>0</v>
      </c>
      <c r="G6911" s="9">
        <v>0</v>
      </c>
      <c r="H6911" s="9">
        <v>0</v>
      </c>
      <c r="I6911">
        <f t="shared" si="214"/>
        <v>0</v>
      </c>
      <c r="J6911">
        <f t="shared" si="215"/>
        <v>0</v>
      </c>
    </row>
    <row r="6912" spans="1:10">
      <c r="A6912" s="5">
        <v>41927.917066435184</v>
      </c>
      <c r="B6912" s="6">
        <v>40101</v>
      </c>
      <c r="C6912" s="8">
        <v>221.95833333331777</v>
      </c>
      <c r="D6912" s="9">
        <v>0</v>
      </c>
      <c r="E6912" s="9">
        <v>0</v>
      </c>
      <c r="F6912" s="9">
        <v>0</v>
      </c>
      <c r="G6912" s="9">
        <v>0</v>
      </c>
      <c r="H6912" s="9">
        <v>0</v>
      </c>
      <c r="I6912">
        <f t="shared" si="214"/>
        <v>0</v>
      </c>
      <c r="J6912">
        <f t="shared" si="215"/>
        <v>0</v>
      </c>
    </row>
    <row r="6913" spans="1:10">
      <c r="A6913" s="5">
        <v>41927.958733159721</v>
      </c>
      <c r="B6913" s="6">
        <v>40101</v>
      </c>
      <c r="C6913" s="8">
        <v>221.99999999998442</v>
      </c>
      <c r="D6913" s="9">
        <v>0</v>
      </c>
      <c r="E6913" s="9">
        <v>0</v>
      </c>
      <c r="F6913" s="9">
        <v>0</v>
      </c>
      <c r="G6913" s="9">
        <v>0</v>
      </c>
      <c r="H6913" s="9">
        <v>0</v>
      </c>
      <c r="I6913">
        <f t="shared" si="214"/>
        <v>0</v>
      </c>
      <c r="J6913">
        <f t="shared" si="215"/>
        <v>0</v>
      </c>
    </row>
    <row r="6914" spans="1:10">
      <c r="A6914" s="5">
        <v>41928.000399884259</v>
      </c>
      <c r="B6914" s="6">
        <v>40102</v>
      </c>
      <c r="C6914" s="8">
        <v>222.04166666665108</v>
      </c>
      <c r="D6914" s="9">
        <v>0</v>
      </c>
      <c r="E6914" s="9">
        <v>0</v>
      </c>
      <c r="F6914" s="9">
        <v>0</v>
      </c>
      <c r="G6914" s="9">
        <v>0</v>
      </c>
      <c r="H6914" s="9">
        <v>0</v>
      </c>
      <c r="I6914">
        <f t="shared" si="214"/>
        <v>0</v>
      </c>
      <c r="J6914">
        <f t="shared" si="215"/>
        <v>0</v>
      </c>
    </row>
    <row r="6915" spans="1:10">
      <c r="A6915" s="5">
        <v>41928.042066608796</v>
      </c>
      <c r="B6915" s="6">
        <v>40102</v>
      </c>
      <c r="C6915" s="8">
        <v>222.08333333331774</v>
      </c>
      <c r="D6915" s="9">
        <v>0</v>
      </c>
      <c r="E6915" s="9">
        <v>0</v>
      </c>
      <c r="F6915" s="9">
        <v>0</v>
      </c>
      <c r="G6915" s="9">
        <v>0</v>
      </c>
      <c r="H6915" s="9">
        <v>0</v>
      </c>
      <c r="I6915">
        <f t="shared" si="214"/>
        <v>0</v>
      </c>
      <c r="J6915">
        <f t="shared" si="215"/>
        <v>0</v>
      </c>
    </row>
    <row r="6916" spans="1:10">
      <c r="A6916" s="5">
        <v>41928.083733333333</v>
      </c>
      <c r="B6916" s="6">
        <v>40102</v>
      </c>
      <c r="C6916" s="8">
        <v>222.1249999999844</v>
      </c>
      <c r="D6916" s="9">
        <v>0</v>
      </c>
      <c r="E6916" s="9">
        <v>0</v>
      </c>
      <c r="F6916" s="9">
        <v>0</v>
      </c>
      <c r="G6916" s="9">
        <v>0</v>
      </c>
      <c r="H6916" s="9">
        <v>0</v>
      </c>
      <c r="I6916">
        <f t="shared" ref="I6916:I6979" si="216">AVERAGE(D6916:H6916)</f>
        <v>0</v>
      </c>
      <c r="J6916">
        <f t="shared" ref="J6916:J6979" si="217">I6916/4.08</f>
        <v>0</v>
      </c>
    </row>
    <row r="6917" spans="1:10">
      <c r="A6917" s="5">
        <v>41928.12540005787</v>
      </c>
      <c r="B6917" s="6">
        <v>40102</v>
      </c>
      <c r="C6917" s="8">
        <v>222.16666666665105</v>
      </c>
      <c r="D6917" s="9">
        <v>0</v>
      </c>
      <c r="E6917" s="9">
        <v>0</v>
      </c>
      <c r="F6917" s="9">
        <v>0</v>
      </c>
      <c r="G6917" s="9">
        <v>0</v>
      </c>
      <c r="H6917" s="9">
        <v>0</v>
      </c>
      <c r="I6917">
        <f t="shared" si="216"/>
        <v>0</v>
      </c>
      <c r="J6917">
        <f t="shared" si="217"/>
        <v>0</v>
      </c>
    </row>
    <row r="6918" spans="1:10">
      <c r="A6918" s="5">
        <v>41928.167066782407</v>
      </c>
      <c r="B6918" s="6">
        <v>40102</v>
      </c>
      <c r="C6918" s="8">
        <v>222.20833333331771</v>
      </c>
      <c r="D6918" s="9">
        <v>0</v>
      </c>
      <c r="E6918" s="9">
        <v>0</v>
      </c>
      <c r="F6918" s="9">
        <v>0</v>
      </c>
      <c r="G6918" s="9">
        <v>0</v>
      </c>
      <c r="H6918" s="9">
        <v>0</v>
      </c>
      <c r="I6918">
        <f t="shared" si="216"/>
        <v>0</v>
      </c>
      <c r="J6918">
        <f t="shared" si="217"/>
        <v>0</v>
      </c>
    </row>
    <row r="6919" spans="1:10">
      <c r="A6919" s="5">
        <v>41928.208733506945</v>
      </c>
      <c r="B6919" s="6">
        <v>40102</v>
      </c>
      <c r="C6919" s="8">
        <v>222.24999999998437</v>
      </c>
      <c r="D6919" s="9">
        <v>0</v>
      </c>
      <c r="E6919" s="9">
        <v>0</v>
      </c>
      <c r="F6919" s="9">
        <v>0</v>
      </c>
      <c r="G6919" s="9">
        <v>0</v>
      </c>
      <c r="H6919" s="9">
        <v>0</v>
      </c>
      <c r="I6919">
        <f t="shared" si="216"/>
        <v>0</v>
      </c>
      <c r="J6919">
        <f t="shared" si="217"/>
        <v>0</v>
      </c>
    </row>
    <row r="6920" spans="1:10">
      <c r="A6920" s="5">
        <v>41928.250400231482</v>
      </c>
      <c r="B6920" s="6">
        <v>40102</v>
      </c>
      <c r="C6920" s="8">
        <v>222.29166666665103</v>
      </c>
      <c r="D6920" s="9">
        <v>0</v>
      </c>
      <c r="E6920" s="9">
        <v>0</v>
      </c>
      <c r="F6920" s="9">
        <v>0</v>
      </c>
      <c r="G6920" s="9">
        <v>0</v>
      </c>
      <c r="H6920" s="9">
        <v>0</v>
      </c>
      <c r="I6920">
        <f t="shared" si="216"/>
        <v>0</v>
      </c>
      <c r="J6920">
        <f t="shared" si="217"/>
        <v>0</v>
      </c>
    </row>
    <row r="6921" spans="1:10">
      <c r="A6921" s="5">
        <v>41928.292066956019</v>
      </c>
      <c r="B6921" s="6">
        <v>40102</v>
      </c>
      <c r="C6921" s="8">
        <v>222.33333333331768</v>
      </c>
      <c r="D6921" s="9">
        <v>0</v>
      </c>
      <c r="E6921" s="9">
        <v>0</v>
      </c>
      <c r="F6921" s="9">
        <v>0</v>
      </c>
      <c r="G6921" s="9">
        <v>0</v>
      </c>
      <c r="H6921" s="9">
        <v>0</v>
      </c>
      <c r="I6921">
        <f t="shared" si="216"/>
        <v>0</v>
      </c>
      <c r="J6921">
        <f t="shared" si="217"/>
        <v>0</v>
      </c>
    </row>
    <row r="6922" spans="1:10">
      <c r="A6922" s="5">
        <v>41928.333733680556</v>
      </c>
      <c r="B6922" s="6">
        <v>40102</v>
      </c>
      <c r="C6922" s="8">
        <v>222.37499999998434</v>
      </c>
      <c r="D6922" s="9">
        <v>0.01</v>
      </c>
      <c r="E6922" s="9">
        <v>0</v>
      </c>
      <c r="F6922" s="9">
        <v>0.01</v>
      </c>
      <c r="G6922" s="9">
        <v>0.03</v>
      </c>
      <c r="H6922" s="9">
        <v>0.52</v>
      </c>
      <c r="I6922">
        <f t="shared" si="216"/>
        <v>0.11400000000000002</v>
      </c>
      <c r="J6922">
        <f t="shared" si="217"/>
        <v>2.794117647058824E-2</v>
      </c>
    </row>
    <row r="6923" spans="1:10">
      <c r="A6923" s="5">
        <v>41928.375400405093</v>
      </c>
      <c r="B6923" s="6">
        <v>40102</v>
      </c>
      <c r="C6923" s="8">
        <v>222.416666666651</v>
      </c>
      <c r="D6923" s="9">
        <v>0.03</v>
      </c>
      <c r="E6923" s="9">
        <v>0.11</v>
      </c>
      <c r="F6923" s="9">
        <v>0.17</v>
      </c>
      <c r="G6923" s="9">
        <v>0.22</v>
      </c>
      <c r="H6923" s="9">
        <v>1.97</v>
      </c>
      <c r="I6923">
        <f t="shared" si="216"/>
        <v>0.5</v>
      </c>
      <c r="J6923">
        <f t="shared" si="217"/>
        <v>0.12254901960784313</v>
      </c>
    </row>
    <row r="6924" spans="1:10">
      <c r="A6924" s="5">
        <v>41928.417067129631</v>
      </c>
      <c r="B6924" s="6">
        <v>40102</v>
      </c>
      <c r="C6924" s="8">
        <v>222.45833333331765</v>
      </c>
      <c r="D6924" s="9">
        <v>0.08</v>
      </c>
      <c r="E6924" s="9">
        <v>0.38</v>
      </c>
      <c r="F6924" s="9">
        <v>0.98</v>
      </c>
      <c r="G6924" s="9">
        <v>0.8</v>
      </c>
      <c r="H6924" s="9">
        <v>2.67</v>
      </c>
      <c r="I6924">
        <f t="shared" si="216"/>
        <v>0.98199999999999998</v>
      </c>
      <c r="J6924">
        <f t="shared" si="217"/>
        <v>0.24068627450980393</v>
      </c>
    </row>
    <row r="6925" spans="1:10">
      <c r="A6925" s="5">
        <v>41928.458733854168</v>
      </c>
      <c r="B6925" s="6">
        <v>40102</v>
      </c>
      <c r="C6925" s="8">
        <v>222.49999999998431</v>
      </c>
      <c r="D6925" s="9">
        <v>0.32</v>
      </c>
      <c r="E6925" s="9">
        <v>1.43</v>
      </c>
      <c r="F6925" s="9">
        <v>2.35</v>
      </c>
      <c r="G6925" s="9">
        <v>1.34</v>
      </c>
      <c r="H6925" s="9">
        <v>3.02</v>
      </c>
      <c r="I6925">
        <f t="shared" si="216"/>
        <v>1.6919999999999997</v>
      </c>
      <c r="J6925">
        <f t="shared" si="217"/>
        <v>0.41470588235294109</v>
      </c>
    </row>
    <row r="6926" spans="1:10">
      <c r="A6926" s="5">
        <v>41928.500400578705</v>
      </c>
      <c r="B6926" s="6">
        <v>40102</v>
      </c>
      <c r="C6926" s="8">
        <v>222.54166666665097</v>
      </c>
      <c r="D6926" s="9">
        <v>0.56000000000000005</v>
      </c>
      <c r="E6926" s="9">
        <v>1.18</v>
      </c>
      <c r="F6926" s="9">
        <v>2.59</v>
      </c>
      <c r="G6926" s="9">
        <v>3.21</v>
      </c>
      <c r="H6926" s="9">
        <v>3.02</v>
      </c>
      <c r="I6926">
        <f t="shared" si="216"/>
        <v>2.1120000000000001</v>
      </c>
      <c r="J6926">
        <f t="shared" si="217"/>
        <v>0.51764705882352946</v>
      </c>
    </row>
    <row r="6927" spans="1:10">
      <c r="A6927" s="5">
        <v>41928.542067303242</v>
      </c>
      <c r="B6927" s="6">
        <v>40102</v>
      </c>
      <c r="C6927" s="8">
        <v>222.58333333331763</v>
      </c>
      <c r="D6927" s="9">
        <v>0.34</v>
      </c>
      <c r="E6927" s="9">
        <v>0.86</v>
      </c>
      <c r="F6927" s="9">
        <v>1.85</v>
      </c>
      <c r="G6927" s="9">
        <v>2.76</v>
      </c>
      <c r="H6927" s="9">
        <v>2.76</v>
      </c>
      <c r="I6927">
        <f t="shared" si="216"/>
        <v>1.714</v>
      </c>
      <c r="J6927">
        <f t="shared" si="217"/>
        <v>0.42009803921568628</v>
      </c>
    </row>
    <row r="6928" spans="1:10">
      <c r="A6928" s="5">
        <v>41928.583734027779</v>
      </c>
      <c r="B6928" s="6">
        <v>40102</v>
      </c>
      <c r="C6928" s="8">
        <v>222.62499999998428</v>
      </c>
      <c r="D6928" s="9">
        <v>0.25</v>
      </c>
      <c r="E6928" s="9">
        <v>0.94</v>
      </c>
      <c r="F6928" s="9">
        <v>1.37</v>
      </c>
      <c r="G6928" s="9">
        <v>0.62</v>
      </c>
      <c r="H6928" s="9">
        <v>2.2400000000000002</v>
      </c>
      <c r="I6928">
        <f t="shared" si="216"/>
        <v>1.0840000000000001</v>
      </c>
      <c r="J6928">
        <f t="shared" si="217"/>
        <v>0.26568627450980392</v>
      </c>
    </row>
    <row r="6929" spans="1:10">
      <c r="A6929" s="5">
        <v>41928.625400752317</v>
      </c>
      <c r="B6929" s="6">
        <v>40102</v>
      </c>
      <c r="C6929" s="8">
        <v>222.66666666665094</v>
      </c>
      <c r="D6929" s="9">
        <v>0.11</v>
      </c>
      <c r="E6929" s="9">
        <v>0.86</v>
      </c>
      <c r="F6929" s="9">
        <v>0.45</v>
      </c>
      <c r="G6929" s="9">
        <v>0.27</v>
      </c>
      <c r="H6929" s="9">
        <v>1.45</v>
      </c>
      <c r="I6929">
        <f t="shared" si="216"/>
        <v>0.62799999999999989</v>
      </c>
      <c r="J6929">
        <f t="shared" si="217"/>
        <v>0.15392156862745096</v>
      </c>
    </row>
    <row r="6930" spans="1:10">
      <c r="A6930" s="5">
        <v>41928.667067476854</v>
      </c>
      <c r="B6930" s="6">
        <v>40102</v>
      </c>
      <c r="C6930" s="8">
        <v>222.7083333333176</v>
      </c>
      <c r="D6930" s="9">
        <v>0.05</v>
      </c>
      <c r="E6930" s="9">
        <v>0.12</v>
      </c>
      <c r="F6930" s="9">
        <v>0.71</v>
      </c>
      <c r="G6930" s="9">
        <v>0.35</v>
      </c>
      <c r="H6930" s="9">
        <v>0.32</v>
      </c>
      <c r="I6930">
        <f t="shared" si="216"/>
        <v>0.31</v>
      </c>
      <c r="J6930">
        <f t="shared" si="217"/>
        <v>7.5980392156862739E-2</v>
      </c>
    </row>
    <row r="6931" spans="1:10">
      <c r="A6931" s="5">
        <v>41928.708734201391</v>
      </c>
      <c r="B6931" s="6">
        <v>40102</v>
      </c>
      <c r="C6931" s="8">
        <v>222.74999999998425</v>
      </c>
      <c r="D6931" s="9">
        <v>0</v>
      </c>
      <c r="E6931" s="9">
        <v>0.01</v>
      </c>
      <c r="F6931" s="9">
        <v>0.27</v>
      </c>
      <c r="G6931" s="9">
        <v>0.01</v>
      </c>
      <c r="H6931" s="9">
        <v>0.01</v>
      </c>
      <c r="I6931">
        <f t="shared" si="216"/>
        <v>6.0000000000000012E-2</v>
      </c>
      <c r="J6931">
        <f t="shared" si="217"/>
        <v>1.470588235294118E-2</v>
      </c>
    </row>
    <row r="6932" spans="1:10">
      <c r="A6932" s="5">
        <v>41928.750400925928</v>
      </c>
      <c r="B6932" s="6">
        <v>40102</v>
      </c>
      <c r="C6932" s="8">
        <v>222.79166666665091</v>
      </c>
      <c r="D6932" s="9">
        <v>0</v>
      </c>
      <c r="E6932" s="9">
        <v>0</v>
      </c>
      <c r="F6932" s="9">
        <v>0.03</v>
      </c>
      <c r="G6932" s="9">
        <v>0</v>
      </c>
      <c r="H6932" s="9">
        <v>0</v>
      </c>
      <c r="I6932">
        <f t="shared" si="216"/>
        <v>6.0000000000000001E-3</v>
      </c>
      <c r="J6932">
        <f t="shared" si="217"/>
        <v>1.4705882352941176E-3</v>
      </c>
    </row>
    <row r="6933" spans="1:10">
      <c r="A6933" s="5">
        <v>41928.792067650465</v>
      </c>
      <c r="B6933" s="6">
        <v>40102</v>
      </c>
      <c r="C6933" s="8">
        <v>222.83333333331757</v>
      </c>
      <c r="D6933" s="9">
        <v>0</v>
      </c>
      <c r="E6933" s="9">
        <v>0</v>
      </c>
      <c r="F6933" s="9">
        <v>0</v>
      </c>
      <c r="G6933" s="9">
        <v>0</v>
      </c>
      <c r="H6933" s="9">
        <v>0</v>
      </c>
      <c r="I6933">
        <f t="shared" si="216"/>
        <v>0</v>
      </c>
      <c r="J6933">
        <f t="shared" si="217"/>
        <v>0</v>
      </c>
    </row>
    <row r="6934" spans="1:10">
      <c r="A6934" s="5">
        <v>41928.833734375003</v>
      </c>
      <c r="B6934" s="6">
        <v>40102</v>
      </c>
      <c r="C6934" s="8">
        <v>222.87499999998423</v>
      </c>
      <c r="D6934" s="9">
        <v>0</v>
      </c>
      <c r="E6934" s="9">
        <v>0</v>
      </c>
      <c r="F6934" s="9">
        <v>0</v>
      </c>
      <c r="G6934" s="9">
        <v>0</v>
      </c>
      <c r="H6934" s="9">
        <v>0</v>
      </c>
      <c r="I6934">
        <f t="shared" si="216"/>
        <v>0</v>
      </c>
      <c r="J6934">
        <f t="shared" si="217"/>
        <v>0</v>
      </c>
    </row>
    <row r="6935" spans="1:10">
      <c r="A6935" s="5">
        <v>41928.87540109954</v>
      </c>
      <c r="B6935" s="6">
        <v>40102</v>
      </c>
      <c r="C6935" s="8">
        <v>222.91666666665088</v>
      </c>
      <c r="D6935" s="9">
        <v>0</v>
      </c>
      <c r="E6935" s="9">
        <v>0</v>
      </c>
      <c r="F6935" s="9">
        <v>0</v>
      </c>
      <c r="G6935" s="9">
        <v>0</v>
      </c>
      <c r="H6935" s="9">
        <v>0</v>
      </c>
      <c r="I6935">
        <f t="shared" si="216"/>
        <v>0</v>
      </c>
      <c r="J6935">
        <f t="shared" si="217"/>
        <v>0</v>
      </c>
    </row>
    <row r="6936" spans="1:10">
      <c r="A6936" s="5">
        <v>41928.917067824077</v>
      </c>
      <c r="B6936" s="6">
        <v>40102</v>
      </c>
      <c r="C6936" s="8">
        <v>222.95833333331754</v>
      </c>
      <c r="D6936" s="9">
        <v>0</v>
      </c>
      <c r="E6936" s="9">
        <v>0</v>
      </c>
      <c r="F6936" s="9">
        <v>0</v>
      </c>
      <c r="G6936" s="9">
        <v>0</v>
      </c>
      <c r="H6936" s="9">
        <v>0</v>
      </c>
      <c r="I6936">
        <f t="shared" si="216"/>
        <v>0</v>
      </c>
      <c r="J6936">
        <f t="shared" si="217"/>
        <v>0</v>
      </c>
    </row>
    <row r="6937" spans="1:10">
      <c r="A6937" s="5">
        <v>41928.958734548614</v>
      </c>
      <c r="B6937" s="6">
        <v>40102</v>
      </c>
      <c r="C6937" s="8">
        <v>222.9999999999842</v>
      </c>
      <c r="D6937" s="9">
        <v>0</v>
      </c>
      <c r="E6937" s="9">
        <v>0</v>
      </c>
      <c r="F6937" s="9">
        <v>0</v>
      </c>
      <c r="G6937" s="9">
        <v>0</v>
      </c>
      <c r="H6937" s="9">
        <v>0</v>
      </c>
      <c r="I6937">
        <f t="shared" si="216"/>
        <v>0</v>
      </c>
      <c r="J6937">
        <f t="shared" si="217"/>
        <v>0</v>
      </c>
    </row>
    <row r="6938" spans="1:10">
      <c r="A6938" s="5">
        <v>41929.000401273152</v>
      </c>
      <c r="B6938" s="6">
        <v>40103</v>
      </c>
      <c r="C6938" s="8">
        <v>223.04166666665085</v>
      </c>
      <c r="D6938" s="9">
        <v>0</v>
      </c>
      <c r="E6938" s="9">
        <v>0</v>
      </c>
      <c r="F6938" s="9">
        <v>0</v>
      </c>
      <c r="G6938" s="9">
        <v>0</v>
      </c>
      <c r="H6938" s="9">
        <v>0</v>
      </c>
      <c r="I6938">
        <f t="shared" si="216"/>
        <v>0</v>
      </c>
      <c r="J6938">
        <f t="shared" si="217"/>
        <v>0</v>
      </c>
    </row>
    <row r="6939" spans="1:10">
      <c r="A6939" s="5">
        <v>41929.042067997689</v>
      </c>
      <c r="B6939" s="6">
        <v>40103</v>
      </c>
      <c r="C6939" s="8">
        <v>223.08333333331751</v>
      </c>
      <c r="D6939" s="9">
        <v>0</v>
      </c>
      <c r="E6939" s="9">
        <v>0</v>
      </c>
      <c r="F6939" s="9">
        <v>0</v>
      </c>
      <c r="G6939" s="9">
        <v>0</v>
      </c>
      <c r="H6939" s="9">
        <v>0</v>
      </c>
      <c r="I6939">
        <f t="shared" si="216"/>
        <v>0</v>
      </c>
      <c r="J6939">
        <f t="shared" si="217"/>
        <v>0</v>
      </c>
    </row>
    <row r="6940" spans="1:10">
      <c r="A6940" s="5">
        <v>41929.083734722219</v>
      </c>
      <c r="B6940" s="6">
        <v>40103</v>
      </c>
      <c r="C6940" s="8">
        <v>223.12499999998417</v>
      </c>
      <c r="D6940" s="9">
        <v>0</v>
      </c>
      <c r="E6940" s="9">
        <v>0</v>
      </c>
      <c r="F6940" s="9">
        <v>0</v>
      </c>
      <c r="G6940" s="9">
        <v>0</v>
      </c>
      <c r="H6940" s="9">
        <v>0</v>
      </c>
      <c r="I6940">
        <f t="shared" si="216"/>
        <v>0</v>
      </c>
      <c r="J6940">
        <f t="shared" si="217"/>
        <v>0</v>
      </c>
    </row>
    <row r="6941" spans="1:10">
      <c r="A6941" s="5">
        <v>41929.125401446756</v>
      </c>
      <c r="B6941" s="6">
        <v>40103</v>
      </c>
      <c r="C6941" s="8">
        <v>223.16666666665083</v>
      </c>
      <c r="D6941" s="9">
        <v>0</v>
      </c>
      <c r="E6941" s="9">
        <v>0</v>
      </c>
      <c r="F6941" s="9">
        <v>0</v>
      </c>
      <c r="G6941" s="9">
        <v>0</v>
      </c>
      <c r="H6941" s="9">
        <v>0</v>
      </c>
      <c r="I6941">
        <f t="shared" si="216"/>
        <v>0</v>
      </c>
      <c r="J6941">
        <f t="shared" si="217"/>
        <v>0</v>
      </c>
    </row>
    <row r="6942" spans="1:10">
      <c r="A6942" s="5">
        <v>41929.167068171293</v>
      </c>
      <c r="B6942" s="6">
        <v>40103</v>
      </c>
      <c r="C6942" s="8">
        <v>223.20833333331748</v>
      </c>
      <c r="D6942" s="9">
        <v>0</v>
      </c>
      <c r="E6942" s="9">
        <v>0</v>
      </c>
      <c r="F6942" s="9">
        <v>0</v>
      </c>
      <c r="G6942" s="9">
        <v>0</v>
      </c>
      <c r="H6942" s="9">
        <v>0</v>
      </c>
      <c r="I6942">
        <f t="shared" si="216"/>
        <v>0</v>
      </c>
      <c r="J6942">
        <f t="shared" si="217"/>
        <v>0</v>
      </c>
    </row>
    <row r="6943" spans="1:10">
      <c r="A6943" s="5">
        <v>41929.20873489583</v>
      </c>
      <c r="B6943" s="6">
        <v>40103</v>
      </c>
      <c r="C6943" s="8">
        <v>223.24999999998414</v>
      </c>
      <c r="D6943" s="9">
        <v>0</v>
      </c>
      <c r="E6943" s="9">
        <v>0</v>
      </c>
      <c r="F6943" s="9">
        <v>0</v>
      </c>
      <c r="G6943" s="9">
        <v>0</v>
      </c>
      <c r="H6943" s="9">
        <v>0</v>
      </c>
      <c r="I6943">
        <f t="shared" si="216"/>
        <v>0</v>
      </c>
      <c r="J6943">
        <f t="shared" si="217"/>
        <v>0</v>
      </c>
    </row>
    <row r="6944" spans="1:10">
      <c r="A6944" s="5">
        <v>41929.250401620367</v>
      </c>
      <c r="B6944" s="6">
        <v>40103</v>
      </c>
      <c r="C6944" s="8">
        <v>223.2916666666508</v>
      </c>
      <c r="D6944" s="9">
        <v>0</v>
      </c>
      <c r="E6944" s="9">
        <v>0</v>
      </c>
      <c r="F6944" s="9">
        <v>0</v>
      </c>
      <c r="G6944" s="9">
        <v>0</v>
      </c>
      <c r="H6944" s="9">
        <v>0</v>
      </c>
      <c r="I6944">
        <f t="shared" si="216"/>
        <v>0</v>
      </c>
      <c r="J6944">
        <f t="shared" si="217"/>
        <v>0</v>
      </c>
    </row>
    <row r="6945" spans="1:10">
      <c r="A6945" s="5">
        <v>41929.292068344905</v>
      </c>
      <c r="B6945" s="6">
        <v>40103</v>
      </c>
      <c r="C6945" s="8">
        <v>223.33333333331746</v>
      </c>
      <c r="D6945" s="9">
        <v>0</v>
      </c>
      <c r="E6945" s="9">
        <v>0</v>
      </c>
      <c r="F6945" s="9">
        <v>0</v>
      </c>
      <c r="G6945" s="9">
        <v>0</v>
      </c>
      <c r="H6945" s="9">
        <v>0</v>
      </c>
      <c r="I6945">
        <f t="shared" si="216"/>
        <v>0</v>
      </c>
      <c r="J6945">
        <f t="shared" si="217"/>
        <v>0</v>
      </c>
    </row>
    <row r="6946" spans="1:10">
      <c r="A6946" s="5">
        <v>41929.333735069442</v>
      </c>
      <c r="B6946" s="6">
        <v>40103</v>
      </c>
      <c r="C6946" s="8">
        <v>223.37499999998411</v>
      </c>
      <c r="D6946" s="9">
        <v>0.06</v>
      </c>
      <c r="E6946" s="9">
        <v>0.03</v>
      </c>
      <c r="F6946" s="9">
        <v>0</v>
      </c>
      <c r="G6946" s="9">
        <v>0.34</v>
      </c>
      <c r="H6946" s="9">
        <v>0.02</v>
      </c>
      <c r="I6946">
        <f t="shared" si="216"/>
        <v>9.0000000000000011E-2</v>
      </c>
      <c r="J6946">
        <f t="shared" si="217"/>
        <v>2.2058823529411766E-2</v>
      </c>
    </row>
    <row r="6947" spans="1:10">
      <c r="A6947" s="5">
        <v>41929.375401793979</v>
      </c>
      <c r="B6947" s="6">
        <v>40103</v>
      </c>
      <c r="C6947" s="8">
        <v>223.41666666665077</v>
      </c>
      <c r="D6947" s="9">
        <v>0.17</v>
      </c>
      <c r="E6947" s="9">
        <v>0.17</v>
      </c>
      <c r="F6947" s="9">
        <v>0.48</v>
      </c>
      <c r="G6947" s="9">
        <v>2.2000000000000002</v>
      </c>
      <c r="H6947" s="9">
        <v>0.14000000000000001</v>
      </c>
      <c r="I6947">
        <f t="shared" si="216"/>
        <v>0.63200000000000012</v>
      </c>
      <c r="J6947">
        <f t="shared" si="217"/>
        <v>0.15490196078431376</v>
      </c>
    </row>
    <row r="6948" spans="1:10">
      <c r="A6948" s="5">
        <v>41929.417068518516</v>
      </c>
      <c r="B6948" s="6">
        <v>40103</v>
      </c>
      <c r="C6948" s="8">
        <v>223.45833333331743</v>
      </c>
      <c r="D6948" s="9">
        <v>0.18</v>
      </c>
      <c r="E6948" s="9">
        <v>0.42</v>
      </c>
      <c r="F6948" s="9">
        <v>2.0099999999999998</v>
      </c>
      <c r="G6948" s="9">
        <v>2.9</v>
      </c>
      <c r="H6948" s="9">
        <v>0.33</v>
      </c>
      <c r="I6948">
        <f t="shared" si="216"/>
        <v>1.1679999999999999</v>
      </c>
      <c r="J6948">
        <f t="shared" si="217"/>
        <v>0.28627450980392155</v>
      </c>
    </row>
    <row r="6949" spans="1:10">
      <c r="A6949" s="5">
        <v>41929.458735243054</v>
      </c>
      <c r="B6949" s="6">
        <v>40103</v>
      </c>
      <c r="C6949" s="8">
        <v>223.49999999998408</v>
      </c>
      <c r="D6949" s="9">
        <v>0.43</v>
      </c>
      <c r="E6949" s="9">
        <v>0.54</v>
      </c>
      <c r="F6949" s="9">
        <v>2.71</v>
      </c>
      <c r="G6949" s="9">
        <v>3.12</v>
      </c>
      <c r="H6949" s="9">
        <v>1.03</v>
      </c>
      <c r="I6949">
        <f t="shared" si="216"/>
        <v>1.5660000000000001</v>
      </c>
      <c r="J6949">
        <f t="shared" si="217"/>
        <v>0.38382352941176473</v>
      </c>
    </row>
    <row r="6950" spans="1:10">
      <c r="A6950" s="5">
        <v>41929.500401967591</v>
      </c>
      <c r="B6950" s="6">
        <v>40103</v>
      </c>
      <c r="C6950" s="8">
        <v>223.54166666665074</v>
      </c>
      <c r="D6950" s="9">
        <v>0.49</v>
      </c>
      <c r="E6950" s="9">
        <v>0.26</v>
      </c>
      <c r="F6950" s="9">
        <v>3.03</v>
      </c>
      <c r="G6950" s="9">
        <v>1.28</v>
      </c>
      <c r="H6950" s="9">
        <v>2.4500000000000002</v>
      </c>
      <c r="I6950">
        <f t="shared" si="216"/>
        <v>1.502</v>
      </c>
      <c r="J6950">
        <f t="shared" si="217"/>
        <v>0.36813725490196075</v>
      </c>
    </row>
    <row r="6951" spans="1:10">
      <c r="A6951" s="5">
        <v>41929.542068692128</v>
      </c>
      <c r="B6951" s="6">
        <v>40103</v>
      </c>
      <c r="C6951" s="8">
        <v>223.5833333333174</v>
      </c>
      <c r="D6951" s="9">
        <v>0.65</v>
      </c>
      <c r="E6951" s="9">
        <v>0.21</v>
      </c>
      <c r="F6951" s="9">
        <v>2.52</v>
      </c>
      <c r="G6951" s="9">
        <v>1.02</v>
      </c>
      <c r="H6951" s="9">
        <v>1.62</v>
      </c>
      <c r="I6951">
        <f t="shared" si="216"/>
        <v>1.2040000000000002</v>
      </c>
      <c r="J6951">
        <f t="shared" si="217"/>
        <v>0.29509803921568634</v>
      </c>
    </row>
    <row r="6952" spans="1:10">
      <c r="A6952" s="5">
        <v>41929.583735416665</v>
      </c>
      <c r="B6952" s="6">
        <v>40103</v>
      </c>
      <c r="C6952" s="8">
        <v>223.62499999998406</v>
      </c>
      <c r="D6952" s="9">
        <v>1.42</v>
      </c>
      <c r="E6952" s="9">
        <v>0.13</v>
      </c>
      <c r="F6952" s="9">
        <v>1.35</v>
      </c>
      <c r="G6952" s="9">
        <v>0.36</v>
      </c>
      <c r="H6952" s="9">
        <v>2.11</v>
      </c>
      <c r="I6952">
        <f t="shared" si="216"/>
        <v>1.0739999999999998</v>
      </c>
      <c r="J6952">
        <f t="shared" si="217"/>
        <v>0.26323529411764701</v>
      </c>
    </row>
    <row r="6953" spans="1:10">
      <c r="A6953" s="5">
        <v>41929.625402141202</v>
      </c>
      <c r="B6953" s="6">
        <v>40103</v>
      </c>
      <c r="C6953" s="8">
        <v>223.66666666665071</v>
      </c>
      <c r="D6953" s="9">
        <v>0.32</v>
      </c>
      <c r="E6953" s="9">
        <v>0.1</v>
      </c>
      <c r="F6953" s="9">
        <v>0.62</v>
      </c>
      <c r="G6953" s="9">
        <v>0.17</v>
      </c>
      <c r="H6953" s="9">
        <v>0.89</v>
      </c>
      <c r="I6953">
        <f t="shared" si="216"/>
        <v>0.42000000000000004</v>
      </c>
      <c r="J6953">
        <f t="shared" si="217"/>
        <v>0.10294117647058824</v>
      </c>
    </row>
    <row r="6954" spans="1:10">
      <c r="A6954" s="5">
        <v>41929.66706886574</v>
      </c>
      <c r="B6954" s="6">
        <v>40103</v>
      </c>
      <c r="C6954" s="8">
        <v>223.70833333331737</v>
      </c>
      <c r="D6954" s="9">
        <v>0.11</v>
      </c>
      <c r="E6954" s="9">
        <v>0.06</v>
      </c>
      <c r="F6954" s="9">
        <v>0.31</v>
      </c>
      <c r="G6954" s="9">
        <v>0.05</v>
      </c>
      <c r="H6954" s="9">
        <v>0.25</v>
      </c>
      <c r="I6954">
        <f t="shared" si="216"/>
        <v>0.156</v>
      </c>
      <c r="J6954">
        <f t="shared" si="217"/>
        <v>3.8235294117647055E-2</v>
      </c>
    </row>
    <row r="6955" spans="1:10">
      <c r="A6955" s="5">
        <v>41929.708735590277</v>
      </c>
      <c r="B6955" s="6">
        <v>40103</v>
      </c>
      <c r="C6955" s="8">
        <v>223.74999999998403</v>
      </c>
      <c r="D6955" s="9">
        <v>0.01</v>
      </c>
      <c r="E6955" s="9">
        <v>0.01</v>
      </c>
      <c r="F6955" s="9">
        <v>0.1</v>
      </c>
      <c r="G6955" s="9">
        <v>0</v>
      </c>
      <c r="H6955" s="9">
        <v>0.01</v>
      </c>
      <c r="I6955">
        <f t="shared" si="216"/>
        <v>2.6000000000000002E-2</v>
      </c>
      <c r="J6955">
        <f t="shared" si="217"/>
        <v>6.3725490196078439E-3</v>
      </c>
    </row>
    <row r="6956" spans="1:10">
      <c r="A6956" s="5">
        <v>41929.750402314814</v>
      </c>
      <c r="B6956" s="6">
        <v>40103</v>
      </c>
      <c r="C6956" s="8">
        <v>223.79166666665068</v>
      </c>
      <c r="D6956" s="9">
        <v>0</v>
      </c>
      <c r="E6956" s="9">
        <v>0</v>
      </c>
      <c r="F6956" s="9">
        <v>0.01</v>
      </c>
      <c r="G6956" s="9">
        <v>0</v>
      </c>
      <c r="H6956" s="9">
        <v>0</v>
      </c>
      <c r="I6956">
        <f t="shared" si="216"/>
        <v>2E-3</v>
      </c>
      <c r="J6956">
        <f t="shared" si="217"/>
        <v>4.9019607843137254E-4</v>
      </c>
    </row>
    <row r="6957" spans="1:10">
      <c r="A6957" s="5">
        <v>41929.792069039351</v>
      </c>
      <c r="B6957" s="6">
        <v>40103</v>
      </c>
      <c r="C6957" s="8">
        <v>223.83333333331734</v>
      </c>
      <c r="D6957" s="9">
        <v>0</v>
      </c>
      <c r="E6957" s="9">
        <v>0</v>
      </c>
      <c r="F6957" s="9">
        <v>0</v>
      </c>
      <c r="G6957" s="9">
        <v>0</v>
      </c>
      <c r="H6957" s="9">
        <v>0</v>
      </c>
      <c r="I6957">
        <f t="shared" si="216"/>
        <v>0</v>
      </c>
      <c r="J6957">
        <f t="shared" si="217"/>
        <v>0</v>
      </c>
    </row>
    <row r="6958" spans="1:10">
      <c r="A6958" s="5">
        <v>41929.833735763888</v>
      </c>
      <c r="B6958" s="6">
        <v>40103</v>
      </c>
      <c r="C6958" s="8">
        <v>223.874999999984</v>
      </c>
      <c r="D6958" s="9">
        <v>0</v>
      </c>
      <c r="E6958" s="9">
        <v>0</v>
      </c>
      <c r="F6958" s="9">
        <v>0</v>
      </c>
      <c r="G6958" s="9">
        <v>0</v>
      </c>
      <c r="H6958" s="9">
        <v>0</v>
      </c>
      <c r="I6958">
        <f t="shared" si="216"/>
        <v>0</v>
      </c>
      <c r="J6958">
        <f t="shared" si="217"/>
        <v>0</v>
      </c>
    </row>
    <row r="6959" spans="1:10">
      <c r="A6959" s="5">
        <v>41929.875402488426</v>
      </c>
      <c r="B6959" s="6">
        <v>40103</v>
      </c>
      <c r="C6959" s="8">
        <v>223.91666666665066</v>
      </c>
      <c r="D6959" s="9">
        <v>0</v>
      </c>
      <c r="E6959" s="9">
        <v>0</v>
      </c>
      <c r="F6959" s="9">
        <v>0</v>
      </c>
      <c r="G6959" s="9">
        <v>0</v>
      </c>
      <c r="H6959" s="9">
        <v>0</v>
      </c>
      <c r="I6959">
        <f t="shared" si="216"/>
        <v>0</v>
      </c>
      <c r="J6959">
        <f t="shared" si="217"/>
        <v>0</v>
      </c>
    </row>
    <row r="6960" spans="1:10">
      <c r="A6960" s="5">
        <v>41929.917069212963</v>
      </c>
      <c r="B6960" s="6">
        <v>40103</v>
      </c>
      <c r="C6960" s="8">
        <v>223.95833333331731</v>
      </c>
      <c r="D6960" s="9">
        <v>0</v>
      </c>
      <c r="E6960" s="9">
        <v>0</v>
      </c>
      <c r="F6960" s="9">
        <v>0</v>
      </c>
      <c r="G6960" s="9">
        <v>0</v>
      </c>
      <c r="H6960" s="9">
        <v>0</v>
      </c>
      <c r="I6960">
        <f t="shared" si="216"/>
        <v>0</v>
      </c>
      <c r="J6960">
        <f t="shared" si="217"/>
        <v>0</v>
      </c>
    </row>
    <row r="6961" spans="1:10">
      <c r="A6961" s="5">
        <v>41929.9587359375</v>
      </c>
      <c r="B6961" s="6">
        <v>40103</v>
      </c>
      <c r="C6961" s="8">
        <v>223.99999999998397</v>
      </c>
      <c r="D6961" s="9">
        <v>0</v>
      </c>
      <c r="E6961" s="9">
        <v>0</v>
      </c>
      <c r="F6961" s="9">
        <v>0</v>
      </c>
      <c r="G6961" s="9">
        <v>0</v>
      </c>
      <c r="H6961" s="9">
        <v>0</v>
      </c>
      <c r="I6961">
        <f t="shared" si="216"/>
        <v>0</v>
      </c>
      <c r="J6961">
        <f t="shared" si="217"/>
        <v>0</v>
      </c>
    </row>
    <row r="6962" spans="1:10">
      <c r="A6962" s="5">
        <v>41930.000402662037</v>
      </c>
      <c r="B6962" s="6">
        <v>40104</v>
      </c>
      <c r="C6962" s="8">
        <v>224.04166666665063</v>
      </c>
      <c r="D6962" s="9">
        <v>0</v>
      </c>
      <c r="E6962" s="9">
        <v>0</v>
      </c>
      <c r="F6962" s="9">
        <v>0</v>
      </c>
      <c r="G6962" s="9">
        <v>0</v>
      </c>
      <c r="H6962" s="9">
        <v>0</v>
      </c>
      <c r="I6962">
        <f t="shared" si="216"/>
        <v>0</v>
      </c>
      <c r="J6962">
        <f t="shared" si="217"/>
        <v>0</v>
      </c>
    </row>
    <row r="6963" spans="1:10">
      <c r="A6963" s="5">
        <v>41930.042069386574</v>
      </c>
      <c r="B6963" s="6">
        <v>40104</v>
      </c>
      <c r="C6963" s="8">
        <v>224.08333333331728</v>
      </c>
      <c r="D6963" s="9">
        <v>0</v>
      </c>
      <c r="E6963" s="9">
        <v>0</v>
      </c>
      <c r="F6963" s="9">
        <v>0</v>
      </c>
      <c r="G6963" s="9">
        <v>0</v>
      </c>
      <c r="H6963" s="9">
        <v>0</v>
      </c>
      <c r="I6963">
        <f t="shared" si="216"/>
        <v>0</v>
      </c>
      <c r="J6963">
        <f t="shared" si="217"/>
        <v>0</v>
      </c>
    </row>
    <row r="6964" spans="1:10">
      <c r="A6964" s="5">
        <v>41930.083736111112</v>
      </c>
      <c r="B6964" s="6">
        <v>40104</v>
      </c>
      <c r="C6964" s="8">
        <v>224.12499999998394</v>
      </c>
      <c r="D6964" s="9">
        <v>0</v>
      </c>
      <c r="E6964" s="9">
        <v>0</v>
      </c>
      <c r="F6964" s="9">
        <v>0</v>
      </c>
      <c r="G6964" s="9">
        <v>0</v>
      </c>
      <c r="H6964" s="9">
        <v>0</v>
      </c>
      <c r="I6964">
        <f t="shared" si="216"/>
        <v>0</v>
      </c>
      <c r="J6964">
        <f t="shared" si="217"/>
        <v>0</v>
      </c>
    </row>
    <row r="6965" spans="1:10">
      <c r="A6965" s="5">
        <v>41930.125402835649</v>
      </c>
      <c r="B6965" s="6">
        <v>40104</v>
      </c>
      <c r="C6965" s="8">
        <v>224.1666666666506</v>
      </c>
      <c r="D6965" s="9">
        <v>0</v>
      </c>
      <c r="E6965" s="9">
        <v>0</v>
      </c>
      <c r="F6965" s="9">
        <v>0</v>
      </c>
      <c r="G6965" s="9">
        <v>0</v>
      </c>
      <c r="H6965" s="9">
        <v>0</v>
      </c>
      <c r="I6965">
        <f t="shared" si="216"/>
        <v>0</v>
      </c>
      <c r="J6965">
        <f t="shared" si="217"/>
        <v>0</v>
      </c>
    </row>
    <row r="6966" spans="1:10">
      <c r="A6966" s="5">
        <v>41930.167069560186</v>
      </c>
      <c r="B6966" s="6">
        <v>40104</v>
      </c>
      <c r="C6966" s="8">
        <v>224.20833333331726</v>
      </c>
      <c r="D6966" s="9">
        <v>0</v>
      </c>
      <c r="E6966" s="9">
        <v>0</v>
      </c>
      <c r="F6966" s="9">
        <v>0</v>
      </c>
      <c r="G6966" s="9">
        <v>0</v>
      </c>
      <c r="H6966" s="9">
        <v>0</v>
      </c>
      <c r="I6966">
        <f t="shared" si="216"/>
        <v>0</v>
      </c>
      <c r="J6966">
        <f t="shared" si="217"/>
        <v>0</v>
      </c>
    </row>
    <row r="6967" spans="1:10">
      <c r="A6967" s="5">
        <v>41930.208736284723</v>
      </c>
      <c r="B6967" s="6">
        <v>40104</v>
      </c>
      <c r="C6967" s="8">
        <v>224.24999999998391</v>
      </c>
      <c r="D6967" s="9">
        <v>0</v>
      </c>
      <c r="E6967" s="9">
        <v>0</v>
      </c>
      <c r="F6967" s="9">
        <v>0</v>
      </c>
      <c r="G6967" s="9">
        <v>0</v>
      </c>
      <c r="H6967" s="9">
        <v>0</v>
      </c>
      <c r="I6967">
        <f t="shared" si="216"/>
        <v>0</v>
      </c>
      <c r="J6967">
        <f t="shared" si="217"/>
        <v>0</v>
      </c>
    </row>
    <row r="6968" spans="1:10">
      <c r="A6968" s="5">
        <v>41930.25040300926</v>
      </c>
      <c r="B6968" s="6">
        <v>40104</v>
      </c>
      <c r="C6968" s="8">
        <v>224.29166666665057</v>
      </c>
      <c r="D6968" s="9">
        <v>0</v>
      </c>
      <c r="E6968" s="9">
        <v>0</v>
      </c>
      <c r="F6968" s="9">
        <v>0</v>
      </c>
      <c r="G6968" s="9">
        <v>0</v>
      </c>
      <c r="H6968" s="9">
        <v>0</v>
      </c>
      <c r="I6968">
        <f t="shared" si="216"/>
        <v>0</v>
      </c>
      <c r="J6968">
        <f t="shared" si="217"/>
        <v>0</v>
      </c>
    </row>
    <row r="6969" spans="1:10">
      <c r="A6969" s="5">
        <v>41930.292069733798</v>
      </c>
      <c r="B6969" s="6">
        <v>40104</v>
      </c>
      <c r="C6969" s="8">
        <v>224.33333333331723</v>
      </c>
      <c r="D6969" s="9">
        <v>0</v>
      </c>
      <c r="E6969" s="9">
        <v>0</v>
      </c>
      <c r="F6969" s="9">
        <v>0</v>
      </c>
      <c r="G6969" s="9">
        <v>0</v>
      </c>
      <c r="H6969" s="9">
        <v>0</v>
      </c>
      <c r="I6969">
        <f t="shared" si="216"/>
        <v>0</v>
      </c>
      <c r="J6969">
        <f t="shared" si="217"/>
        <v>0</v>
      </c>
    </row>
    <row r="6970" spans="1:10">
      <c r="A6970" s="5">
        <v>41930.333736458335</v>
      </c>
      <c r="B6970" s="6">
        <v>40104</v>
      </c>
      <c r="C6970" s="8">
        <v>224.37499999998388</v>
      </c>
      <c r="D6970" s="9">
        <v>0</v>
      </c>
      <c r="E6970" s="9">
        <v>0.12</v>
      </c>
      <c r="F6970" s="9">
        <v>0</v>
      </c>
      <c r="G6970" s="9">
        <v>0.43</v>
      </c>
      <c r="H6970" s="9">
        <v>0.05</v>
      </c>
      <c r="I6970">
        <f t="shared" si="216"/>
        <v>0.12000000000000002</v>
      </c>
      <c r="J6970">
        <f t="shared" si="217"/>
        <v>2.9411764705882359E-2</v>
      </c>
    </row>
    <row r="6971" spans="1:10">
      <c r="A6971" s="5">
        <v>41930.375403182872</v>
      </c>
      <c r="B6971" s="6">
        <v>40104</v>
      </c>
      <c r="C6971" s="8">
        <v>224.41666666665054</v>
      </c>
      <c r="D6971" s="9">
        <v>0.04</v>
      </c>
      <c r="E6971" s="9">
        <v>1.94</v>
      </c>
      <c r="F6971" s="9">
        <v>0.04</v>
      </c>
      <c r="G6971" s="9">
        <v>2.2000000000000002</v>
      </c>
      <c r="H6971" s="9">
        <v>0.11</v>
      </c>
      <c r="I6971">
        <f t="shared" si="216"/>
        <v>0.86600000000000021</v>
      </c>
      <c r="J6971">
        <f t="shared" si="217"/>
        <v>0.21225490196078436</v>
      </c>
    </row>
    <row r="6972" spans="1:10">
      <c r="A6972" s="5">
        <v>41930.417069907409</v>
      </c>
      <c r="B6972" s="6">
        <v>40104</v>
      </c>
      <c r="C6972" s="8">
        <v>224.4583333333172</v>
      </c>
      <c r="D6972" s="9">
        <v>0.16</v>
      </c>
      <c r="E6972" s="9">
        <v>2.71</v>
      </c>
      <c r="F6972" s="9">
        <v>0.44</v>
      </c>
      <c r="G6972" s="9">
        <v>2.88</v>
      </c>
      <c r="H6972" s="9">
        <v>0.09</v>
      </c>
      <c r="I6972">
        <f t="shared" si="216"/>
        <v>1.2559999999999998</v>
      </c>
      <c r="J6972">
        <f t="shared" si="217"/>
        <v>0.30784313725490192</v>
      </c>
    </row>
    <row r="6973" spans="1:10">
      <c r="A6973" s="5">
        <v>41930.458736631947</v>
      </c>
      <c r="B6973" s="6">
        <v>40104</v>
      </c>
      <c r="C6973" s="8">
        <v>224.49999999998386</v>
      </c>
      <c r="D6973" s="9">
        <v>0.21</v>
      </c>
      <c r="E6973" s="9">
        <v>2.71</v>
      </c>
      <c r="F6973" s="9">
        <v>0.98</v>
      </c>
      <c r="G6973" s="9">
        <v>2.34</v>
      </c>
      <c r="H6973" s="9">
        <v>0.18</v>
      </c>
      <c r="I6973">
        <f t="shared" si="216"/>
        <v>1.284</v>
      </c>
      <c r="J6973">
        <f t="shared" si="217"/>
        <v>0.31470588235294117</v>
      </c>
    </row>
    <row r="6974" spans="1:10">
      <c r="A6974" s="5">
        <v>41930.500403356484</v>
      </c>
      <c r="B6974" s="6">
        <v>40104</v>
      </c>
      <c r="C6974" s="8">
        <v>224.54166666665051</v>
      </c>
      <c r="D6974" s="9">
        <v>0.32</v>
      </c>
      <c r="E6974" s="9">
        <v>2.52</v>
      </c>
      <c r="F6974" s="9">
        <v>0.63</v>
      </c>
      <c r="G6974" s="9">
        <v>1.54</v>
      </c>
      <c r="H6974" s="9">
        <v>1.04</v>
      </c>
      <c r="I6974">
        <f t="shared" si="216"/>
        <v>1.21</v>
      </c>
      <c r="J6974">
        <f t="shared" si="217"/>
        <v>0.29656862745098039</v>
      </c>
    </row>
    <row r="6975" spans="1:10">
      <c r="A6975" s="5">
        <v>41930.542070081021</v>
      </c>
      <c r="B6975" s="6">
        <v>40104</v>
      </c>
      <c r="C6975" s="8">
        <v>224.58333333331717</v>
      </c>
      <c r="D6975" s="9">
        <v>0.45</v>
      </c>
      <c r="E6975" s="9">
        <v>0.97</v>
      </c>
      <c r="F6975" s="9">
        <v>0.98</v>
      </c>
      <c r="G6975" s="9">
        <v>1.66</v>
      </c>
      <c r="H6975" s="9">
        <v>0.45</v>
      </c>
      <c r="I6975">
        <f t="shared" si="216"/>
        <v>0.90199999999999991</v>
      </c>
      <c r="J6975">
        <f t="shared" si="217"/>
        <v>0.22107843137254898</v>
      </c>
    </row>
    <row r="6976" spans="1:10">
      <c r="A6976" s="5">
        <v>41930.583736805558</v>
      </c>
      <c r="B6976" s="6">
        <v>40104</v>
      </c>
      <c r="C6976" s="8">
        <v>224.62499999998383</v>
      </c>
      <c r="D6976" s="9">
        <v>0.48</v>
      </c>
      <c r="E6976" s="9">
        <v>0.37</v>
      </c>
      <c r="F6976" s="9">
        <v>0.74</v>
      </c>
      <c r="G6976" s="9">
        <v>0.49</v>
      </c>
      <c r="H6976" s="9">
        <v>0.63</v>
      </c>
      <c r="I6976">
        <f t="shared" si="216"/>
        <v>0.54200000000000004</v>
      </c>
      <c r="J6976">
        <f t="shared" si="217"/>
        <v>0.13284313725490196</v>
      </c>
    </row>
    <row r="6977" spans="1:10">
      <c r="A6977" s="5">
        <v>41930.625403530095</v>
      </c>
      <c r="B6977" s="6">
        <v>40104</v>
      </c>
      <c r="C6977" s="8">
        <v>224.66666666665049</v>
      </c>
      <c r="D6977" s="9">
        <v>0.43</v>
      </c>
      <c r="E6977" s="9">
        <v>0.24</v>
      </c>
      <c r="F6977" s="9">
        <v>0.51</v>
      </c>
      <c r="G6977" s="9">
        <v>0.51</v>
      </c>
      <c r="H6977" s="9">
        <v>0.33</v>
      </c>
      <c r="I6977">
        <f t="shared" si="216"/>
        <v>0.40400000000000003</v>
      </c>
      <c r="J6977">
        <f t="shared" si="217"/>
        <v>9.9019607843137264E-2</v>
      </c>
    </row>
    <row r="6978" spans="1:10">
      <c r="A6978" s="5">
        <v>41930.667070254633</v>
      </c>
      <c r="B6978" s="6">
        <v>40104</v>
      </c>
      <c r="C6978" s="8">
        <v>224.70833333331714</v>
      </c>
      <c r="D6978" s="9">
        <v>0.15</v>
      </c>
      <c r="E6978" s="9">
        <v>0.1</v>
      </c>
      <c r="F6978" s="9">
        <v>0.17</v>
      </c>
      <c r="G6978" s="9">
        <v>0.13</v>
      </c>
      <c r="H6978" s="9">
        <v>0.09</v>
      </c>
      <c r="I6978">
        <f t="shared" si="216"/>
        <v>0.128</v>
      </c>
      <c r="J6978">
        <f t="shared" si="217"/>
        <v>3.1372549019607843E-2</v>
      </c>
    </row>
    <row r="6979" spans="1:10">
      <c r="A6979" s="5">
        <v>41930.70873697917</v>
      </c>
      <c r="B6979" s="6">
        <v>40104</v>
      </c>
      <c r="C6979" s="8">
        <v>224.7499999999838</v>
      </c>
      <c r="D6979" s="9">
        <v>0.01</v>
      </c>
      <c r="E6979" s="9">
        <v>0.01</v>
      </c>
      <c r="F6979" s="9">
        <v>0.05</v>
      </c>
      <c r="G6979" s="9">
        <v>0</v>
      </c>
      <c r="H6979" s="9">
        <v>0.01</v>
      </c>
      <c r="I6979">
        <f t="shared" si="216"/>
        <v>1.6E-2</v>
      </c>
      <c r="J6979">
        <f t="shared" si="217"/>
        <v>3.9215686274509803E-3</v>
      </c>
    </row>
    <row r="6980" spans="1:10">
      <c r="A6980" s="5">
        <v>41930.750403703707</v>
      </c>
      <c r="B6980" s="6">
        <v>40104</v>
      </c>
      <c r="C6980" s="8">
        <v>224.79166666665046</v>
      </c>
      <c r="D6980" s="9">
        <v>0</v>
      </c>
      <c r="E6980" s="9">
        <v>0</v>
      </c>
      <c r="F6980" s="9">
        <v>0</v>
      </c>
      <c r="G6980" s="9">
        <v>0</v>
      </c>
      <c r="H6980" s="9">
        <v>0</v>
      </c>
      <c r="I6980">
        <f t="shared" ref="I6980:I7043" si="218">AVERAGE(D6980:H6980)</f>
        <v>0</v>
      </c>
      <c r="J6980">
        <f t="shared" ref="J6980:J7043" si="219">I6980/4.08</f>
        <v>0</v>
      </c>
    </row>
    <row r="6981" spans="1:10">
      <c r="A6981" s="5">
        <v>41930.792070428244</v>
      </c>
      <c r="B6981" s="6">
        <v>40104</v>
      </c>
      <c r="C6981" s="8">
        <v>224.83333333331711</v>
      </c>
      <c r="D6981" s="9">
        <v>0</v>
      </c>
      <c r="E6981" s="9">
        <v>0</v>
      </c>
      <c r="F6981" s="9">
        <v>0</v>
      </c>
      <c r="G6981" s="9">
        <v>0</v>
      </c>
      <c r="H6981" s="9">
        <v>0</v>
      </c>
      <c r="I6981">
        <f t="shared" si="218"/>
        <v>0</v>
      </c>
      <c r="J6981">
        <f t="shared" si="219"/>
        <v>0</v>
      </c>
    </row>
    <row r="6982" spans="1:10">
      <c r="A6982" s="5">
        <v>41930.833737152774</v>
      </c>
      <c r="B6982" s="6">
        <v>40104</v>
      </c>
      <c r="C6982" s="8">
        <v>224.87499999998377</v>
      </c>
      <c r="D6982" s="9">
        <v>0</v>
      </c>
      <c r="E6982" s="9">
        <v>0</v>
      </c>
      <c r="F6982" s="9">
        <v>0</v>
      </c>
      <c r="G6982" s="9">
        <v>0</v>
      </c>
      <c r="H6982" s="9">
        <v>0</v>
      </c>
      <c r="I6982">
        <f t="shared" si="218"/>
        <v>0</v>
      </c>
      <c r="J6982">
        <f t="shared" si="219"/>
        <v>0</v>
      </c>
    </row>
    <row r="6983" spans="1:10">
      <c r="A6983" s="5">
        <v>41930.875403877311</v>
      </c>
      <c r="B6983" s="6">
        <v>40104</v>
      </c>
      <c r="C6983" s="8">
        <v>224.91666666665043</v>
      </c>
      <c r="D6983" s="9">
        <v>0</v>
      </c>
      <c r="E6983" s="9">
        <v>0</v>
      </c>
      <c r="F6983" s="9">
        <v>0</v>
      </c>
      <c r="G6983" s="9">
        <v>0</v>
      </c>
      <c r="H6983" s="9">
        <v>0</v>
      </c>
      <c r="I6983">
        <f t="shared" si="218"/>
        <v>0</v>
      </c>
      <c r="J6983">
        <f t="shared" si="219"/>
        <v>0</v>
      </c>
    </row>
    <row r="6984" spans="1:10">
      <c r="A6984" s="5">
        <v>41930.917070601849</v>
      </c>
      <c r="B6984" s="6">
        <v>40104</v>
      </c>
      <c r="C6984" s="8">
        <v>224.95833333331709</v>
      </c>
      <c r="D6984" s="9">
        <v>0</v>
      </c>
      <c r="E6984" s="9">
        <v>0</v>
      </c>
      <c r="F6984" s="9">
        <v>0</v>
      </c>
      <c r="G6984" s="9">
        <v>0</v>
      </c>
      <c r="H6984" s="9">
        <v>0</v>
      </c>
      <c r="I6984">
        <f t="shared" si="218"/>
        <v>0</v>
      </c>
      <c r="J6984">
        <f t="shared" si="219"/>
        <v>0</v>
      </c>
    </row>
    <row r="6985" spans="1:10">
      <c r="A6985" s="5">
        <v>41930.958737326386</v>
      </c>
      <c r="B6985" s="6">
        <v>40104</v>
      </c>
      <c r="C6985" s="8">
        <v>224.99999999998374</v>
      </c>
      <c r="D6985" s="9">
        <v>0</v>
      </c>
      <c r="E6985" s="9">
        <v>0</v>
      </c>
      <c r="F6985" s="9">
        <v>0</v>
      </c>
      <c r="G6985" s="9">
        <v>0</v>
      </c>
      <c r="H6985" s="9">
        <v>0</v>
      </c>
      <c r="I6985">
        <f t="shared" si="218"/>
        <v>0</v>
      </c>
      <c r="J6985">
        <f t="shared" si="219"/>
        <v>0</v>
      </c>
    </row>
    <row r="6986" spans="1:10">
      <c r="A6986" s="5">
        <v>41931.000404050923</v>
      </c>
      <c r="B6986" s="6">
        <v>40105</v>
      </c>
      <c r="C6986" s="8">
        <v>225.0416666666504</v>
      </c>
      <c r="D6986" s="9">
        <v>0</v>
      </c>
      <c r="E6986" s="9">
        <v>0</v>
      </c>
      <c r="F6986" s="9">
        <v>0</v>
      </c>
      <c r="G6986" s="9">
        <v>0</v>
      </c>
      <c r="H6986" s="9">
        <v>0</v>
      </c>
      <c r="I6986">
        <f t="shared" si="218"/>
        <v>0</v>
      </c>
      <c r="J6986">
        <f t="shared" si="219"/>
        <v>0</v>
      </c>
    </row>
    <row r="6987" spans="1:10">
      <c r="A6987" s="5">
        <v>41931.04207077546</v>
      </c>
      <c r="B6987" s="6">
        <v>40105</v>
      </c>
      <c r="C6987" s="8">
        <v>225.08333333331706</v>
      </c>
      <c r="D6987" s="9">
        <v>0</v>
      </c>
      <c r="E6987" s="9">
        <v>0</v>
      </c>
      <c r="F6987" s="9">
        <v>0</v>
      </c>
      <c r="G6987" s="9">
        <v>0</v>
      </c>
      <c r="H6987" s="9">
        <v>0</v>
      </c>
      <c r="I6987">
        <f t="shared" si="218"/>
        <v>0</v>
      </c>
      <c r="J6987">
        <f t="shared" si="219"/>
        <v>0</v>
      </c>
    </row>
    <row r="6988" spans="1:10">
      <c r="A6988" s="5">
        <v>41931.083737499997</v>
      </c>
      <c r="B6988" s="6">
        <v>40105</v>
      </c>
      <c r="C6988" s="8">
        <v>225.12499999998371</v>
      </c>
      <c r="D6988" s="9">
        <v>0</v>
      </c>
      <c r="E6988" s="9">
        <v>0</v>
      </c>
      <c r="F6988" s="9">
        <v>0</v>
      </c>
      <c r="G6988" s="9">
        <v>0</v>
      </c>
      <c r="H6988" s="9">
        <v>0</v>
      </c>
      <c r="I6988">
        <f t="shared" si="218"/>
        <v>0</v>
      </c>
      <c r="J6988">
        <f t="shared" si="219"/>
        <v>0</v>
      </c>
    </row>
    <row r="6989" spans="1:10">
      <c r="A6989" s="5">
        <v>41931.125404224535</v>
      </c>
      <c r="B6989" s="6">
        <v>40105</v>
      </c>
      <c r="C6989" s="8">
        <v>225.16666666665037</v>
      </c>
      <c r="D6989" s="9">
        <v>0</v>
      </c>
      <c r="E6989" s="9">
        <v>0</v>
      </c>
      <c r="F6989" s="9">
        <v>0</v>
      </c>
      <c r="G6989" s="9">
        <v>0</v>
      </c>
      <c r="H6989" s="9">
        <v>0</v>
      </c>
      <c r="I6989">
        <f t="shared" si="218"/>
        <v>0</v>
      </c>
      <c r="J6989">
        <f t="shared" si="219"/>
        <v>0</v>
      </c>
    </row>
    <row r="6990" spans="1:10">
      <c r="A6990" s="5">
        <v>41931.167070949072</v>
      </c>
      <c r="B6990" s="6">
        <v>40105</v>
      </c>
      <c r="C6990" s="8">
        <v>225.20833333331703</v>
      </c>
      <c r="D6990" s="9">
        <v>0</v>
      </c>
      <c r="E6990" s="9">
        <v>0</v>
      </c>
      <c r="F6990" s="9">
        <v>0</v>
      </c>
      <c r="G6990" s="9">
        <v>0</v>
      </c>
      <c r="H6990" s="9">
        <v>0</v>
      </c>
      <c r="I6990">
        <f t="shared" si="218"/>
        <v>0</v>
      </c>
      <c r="J6990">
        <f t="shared" si="219"/>
        <v>0</v>
      </c>
    </row>
    <row r="6991" spans="1:10">
      <c r="A6991" s="5">
        <v>41931.208737673609</v>
      </c>
      <c r="B6991" s="6">
        <v>40105</v>
      </c>
      <c r="C6991" s="8">
        <v>225.24999999998369</v>
      </c>
      <c r="D6991" s="9">
        <v>0</v>
      </c>
      <c r="E6991" s="9">
        <v>0</v>
      </c>
      <c r="F6991" s="9">
        <v>0</v>
      </c>
      <c r="G6991" s="9">
        <v>0</v>
      </c>
      <c r="H6991" s="9">
        <v>0</v>
      </c>
      <c r="I6991">
        <f t="shared" si="218"/>
        <v>0</v>
      </c>
      <c r="J6991">
        <f t="shared" si="219"/>
        <v>0</v>
      </c>
    </row>
    <row r="6992" spans="1:10">
      <c r="A6992" s="5">
        <v>41931.250404398146</v>
      </c>
      <c r="B6992" s="6">
        <v>40105</v>
      </c>
      <c r="C6992" s="8">
        <v>225.29166666665034</v>
      </c>
      <c r="D6992" s="9">
        <v>0</v>
      </c>
      <c r="E6992" s="9">
        <v>0</v>
      </c>
      <c r="F6992" s="9">
        <v>0</v>
      </c>
      <c r="G6992" s="9">
        <v>0</v>
      </c>
      <c r="H6992" s="9">
        <v>0</v>
      </c>
      <c r="I6992">
        <f t="shared" si="218"/>
        <v>0</v>
      </c>
      <c r="J6992">
        <f t="shared" si="219"/>
        <v>0</v>
      </c>
    </row>
    <row r="6993" spans="1:10">
      <c r="A6993" s="5">
        <v>41931.292071122683</v>
      </c>
      <c r="B6993" s="6">
        <v>40105</v>
      </c>
      <c r="C6993" s="8">
        <v>225.333333333317</v>
      </c>
      <c r="D6993" s="9">
        <v>0</v>
      </c>
      <c r="E6993" s="9">
        <v>0</v>
      </c>
      <c r="F6993" s="9">
        <v>0</v>
      </c>
      <c r="G6993" s="9">
        <v>0</v>
      </c>
      <c r="H6993" s="9">
        <v>0</v>
      </c>
      <c r="I6993">
        <f t="shared" si="218"/>
        <v>0</v>
      </c>
      <c r="J6993">
        <f t="shared" si="219"/>
        <v>0</v>
      </c>
    </row>
    <row r="6994" spans="1:10">
      <c r="A6994" s="5">
        <v>41931.333737847221</v>
      </c>
      <c r="B6994" s="6">
        <v>40105</v>
      </c>
      <c r="C6994" s="8">
        <v>225.37499999998366</v>
      </c>
      <c r="D6994" s="9">
        <v>0</v>
      </c>
      <c r="E6994" s="9">
        <v>0.39</v>
      </c>
      <c r="F6994" s="9">
        <v>0</v>
      </c>
      <c r="G6994" s="9">
        <v>0</v>
      </c>
      <c r="H6994" s="9">
        <v>0.02</v>
      </c>
      <c r="I6994">
        <f t="shared" si="218"/>
        <v>8.2000000000000003E-2</v>
      </c>
      <c r="J6994">
        <f t="shared" si="219"/>
        <v>2.0098039215686276E-2</v>
      </c>
    </row>
    <row r="6995" spans="1:10">
      <c r="A6995" s="5">
        <v>41931.375404571758</v>
      </c>
      <c r="B6995" s="6">
        <v>40105</v>
      </c>
      <c r="C6995" s="8">
        <v>225.41666666665031</v>
      </c>
      <c r="D6995" s="9">
        <v>0.04</v>
      </c>
      <c r="E6995" s="9">
        <v>2.14</v>
      </c>
      <c r="F6995" s="9">
        <v>0.04</v>
      </c>
      <c r="G6995" s="9">
        <v>0.04</v>
      </c>
      <c r="H6995" s="9">
        <v>0.11</v>
      </c>
      <c r="I6995">
        <f t="shared" si="218"/>
        <v>0.47400000000000003</v>
      </c>
      <c r="J6995">
        <f t="shared" si="219"/>
        <v>0.1161764705882353</v>
      </c>
    </row>
    <row r="6996" spans="1:10">
      <c r="A6996" s="5">
        <v>41931.417071296295</v>
      </c>
      <c r="B6996" s="6">
        <v>40105</v>
      </c>
      <c r="C6996" s="8">
        <v>225.45833333331697</v>
      </c>
      <c r="D6996" s="9">
        <v>0.12</v>
      </c>
      <c r="E6996" s="9">
        <v>2.02</v>
      </c>
      <c r="F6996" s="9">
        <v>0.75</v>
      </c>
      <c r="G6996" s="9">
        <v>0.11</v>
      </c>
      <c r="H6996" s="9">
        <v>0.4</v>
      </c>
      <c r="I6996">
        <f t="shared" si="218"/>
        <v>0.67999999999999994</v>
      </c>
      <c r="J6996">
        <f t="shared" si="219"/>
        <v>0.16666666666666666</v>
      </c>
    </row>
    <row r="6997" spans="1:10">
      <c r="A6997" s="5">
        <v>41931.458738020832</v>
      </c>
      <c r="B6997" s="6">
        <v>40105</v>
      </c>
      <c r="C6997" s="8">
        <v>225.49999999998363</v>
      </c>
      <c r="D6997" s="9">
        <v>0.2</v>
      </c>
      <c r="E6997" s="9">
        <v>2.58</v>
      </c>
      <c r="F6997" s="9">
        <v>2.4700000000000002</v>
      </c>
      <c r="G6997" s="9">
        <v>0.17</v>
      </c>
      <c r="H6997" s="9">
        <v>0.46</v>
      </c>
      <c r="I6997">
        <f t="shared" si="218"/>
        <v>1.1759999999999999</v>
      </c>
      <c r="J6997">
        <f t="shared" si="219"/>
        <v>0.28823529411764703</v>
      </c>
    </row>
    <row r="6998" spans="1:10">
      <c r="A6998" s="5">
        <v>41931.500404745369</v>
      </c>
      <c r="B6998" s="6">
        <v>40105</v>
      </c>
      <c r="C6998" s="8">
        <v>225.54166666665029</v>
      </c>
      <c r="D6998" s="9">
        <v>0.25</v>
      </c>
      <c r="E6998" s="9">
        <v>2.35</v>
      </c>
      <c r="F6998" s="9">
        <v>2.79</v>
      </c>
      <c r="G6998" s="9">
        <v>0.22</v>
      </c>
      <c r="H6998" s="9">
        <v>0.32</v>
      </c>
      <c r="I6998">
        <f t="shared" si="218"/>
        <v>1.1860000000000002</v>
      </c>
      <c r="J6998">
        <f t="shared" si="219"/>
        <v>0.29068627450980394</v>
      </c>
    </row>
    <row r="6999" spans="1:10">
      <c r="A6999" s="5">
        <v>41931.542071469907</v>
      </c>
      <c r="B6999" s="6">
        <v>40105</v>
      </c>
      <c r="C6999" s="8">
        <v>225.58333333331694</v>
      </c>
      <c r="D6999" s="9">
        <v>0.19</v>
      </c>
      <c r="E6999" s="9">
        <v>1.26</v>
      </c>
      <c r="F6999" s="9">
        <v>2.4300000000000002</v>
      </c>
      <c r="G6999" s="9">
        <v>0.31</v>
      </c>
      <c r="H6999" s="9">
        <v>0.3</v>
      </c>
      <c r="I6999">
        <f t="shared" si="218"/>
        <v>0.89799999999999991</v>
      </c>
      <c r="J6999">
        <f t="shared" si="219"/>
        <v>0.22009803921568624</v>
      </c>
    </row>
    <row r="7000" spans="1:10">
      <c r="A7000" s="5">
        <v>41931.583738194444</v>
      </c>
      <c r="B7000" s="6">
        <v>40105</v>
      </c>
      <c r="C7000" s="8">
        <v>225.6249999999836</v>
      </c>
      <c r="D7000" s="9">
        <v>0.14000000000000001</v>
      </c>
      <c r="E7000" s="9">
        <v>1.88</v>
      </c>
      <c r="F7000" s="9">
        <v>1.93</v>
      </c>
      <c r="G7000" s="9">
        <v>0.22</v>
      </c>
      <c r="H7000" s="9">
        <v>0.47</v>
      </c>
      <c r="I7000">
        <f t="shared" si="218"/>
        <v>0.92799999999999994</v>
      </c>
      <c r="J7000">
        <f t="shared" si="219"/>
        <v>0.22745098039215683</v>
      </c>
    </row>
    <row r="7001" spans="1:10">
      <c r="A7001" s="5">
        <v>41931.625404918981</v>
      </c>
      <c r="B7001" s="6">
        <v>40105</v>
      </c>
      <c r="C7001" s="8">
        <v>225.66666666665026</v>
      </c>
      <c r="D7001" s="9">
        <v>0.1</v>
      </c>
      <c r="E7001" s="9">
        <v>1.29</v>
      </c>
      <c r="F7001" s="9">
        <v>1.1599999999999999</v>
      </c>
      <c r="G7001" s="9">
        <v>0.09</v>
      </c>
      <c r="H7001" s="9">
        <v>0.19</v>
      </c>
      <c r="I7001">
        <f t="shared" si="218"/>
        <v>0.56599999999999995</v>
      </c>
      <c r="J7001">
        <f t="shared" si="219"/>
        <v>0.13872549019607841</v>
      </c>
    </row>
    <row r="7002" spans="1:10">
      <c r="A7002" s="5">
        <v>41931.667071643518</v>
      </c>
      <c r="B7002" s="6">
        <v>40105</v>
      </c>
      <c r="C7002" s="8">
        <v>225.70833333331692</v>
      </c>
      <c r="D7002" s="9">
        <v>0.03</v>
      </c>
      <c r="E7002" s="9">
        <v>0.22</v>
      </c>
      <c r="F7002" s="9">
        <v>0.67</v>
      </c>
      <c r="G7002" s="9">
        <v>0.01</v>
      </c>
      <c r="H7002" s="9">
        <v>0.19</v>
      </c>
      <c r="I7002">
        <f t="shared" si="218"/>
        <v>0.22400000000000003</v>
      </c>
      <c r="J7002">
        <f t="shared" si="219"/>
        <v>5.4901960784313732E-2</v>
      </c>
    </row>
    <row r="7003" spans="1:10">
      <c r="A7003" s="5">
        <v>41931.708738368055</v>
      </c>
      <c r="B7003" s="6">
        <v>40105</v>
      </c>
      <c r="C7003" s="8">
        <v>225.74999999998357</v>
      </c>
      <c r="D7003" s="9">
        <v>0</v>
      </c>
      <c r="E7003" s="9">
        <v>0.02</v>
      </c>
      <c r="F7003" s="9">
        <v>0.31</v>
      </c>
      <c r="G7003" s="9">
        <v>0</v>
      </c>
      <c r="H7003" s="9">
        <v>0.05</v>
      </c>
      <c r="I7003">
        <f t="shared" si="218"/>
        <v>7.5999999999999998E-2</v>
      </c>
      <c r="J7003">
        <f t="shared" si="219"/>
        <v>1.8627450980392157E-2</v>
      </c>
    </row>
    <row r="7004" spans="1:10">
      <c r="A7004" s="5">
        <v>41931.750405092593</v>
      </c>
      <c r="B7004" s="6">
        <v>40105</v>
      </c>
      <c r="C7004" s="8">
        <v>225.79166666665023</v>
      </c>
      <c r="D7004" s="9">
        <v>0</v>
      </c>
      <c r="E7004" s="9">
        <v>0</v>
      </c>
      <c r="F7004" s="9">
        <v>0.02</v>
      </c>
      <c r="G7004" s="9">
        <v>0</v>
      </c>
      <c r="H7004" s="9">
        <v>0</v>
      </c>
      <c r="I7004">
        <f t="shared" si="218"/>
        <v>4.0000000000000001E-3</v>
      </c>
      <c r="J7004">
        <f t="shared" si="219"/>
        <v>9.8039215686274508E-4</v>
      </c>
    </row>
    <row r="7005" spans="1:10">
      <c r="A7005" s="5">
        <v>41931.79207181713</v>
      </c>
      <c r="B7005" s="6">
        <v>40105</v>
      </c>
      <c r="C7005" s="8">
        <v>225.83333333331689</v>
      </c>
      <c r="D7005" s="9">
        <v>0</v>
      </c>
      <c r="E7005" s="9">
        <v>0</v>
      </c>
      <c r="F7005" s="9">
        <v>0</v>
      </c>
      <c r="G7005" s="9">
        <v>0</v>
      </c>
      <c r="H7005" s="9">
        <v>0</v>
      </c>
      <c r="I7005">
        <f t="shared" si="218"/>
        <v>0</v>
      </c>
      <c r="J7005">
        <f t="shared" si="219"/>
        <v>0</v>
      </c>
    </row>
    <row r="7006" spans="1:10">
      <c r="A7006" s="5">
        <v>41931.833738541667</v>
      </c>
      <c r="B7006" s="6">
        <v>40105</v>
      </c>
      <c r="C7006" s="8">
        <v>225.87499999998354</v>
      </c>
      <c r="D7006" s="9">
        <v>0</v>
      </c>
      <c r="E7006" s="9">
        <v>0</v>
      </c>
      <c r="F7006" s="9">
        <v>0</v>
      </c>
      <c r="G7006" s="9">
        <v>0</v>
      </c>
      <c r="H7006" s="9">
        <v>0</v>
      </c>
      <c r="I7006">
        <f t="shared" si="218"/>
        <v>0</v>
      </c>
      <c r="J7006">
        <f t="shared" si="219"/>
        <v>0</v>
      </c>
    </row>
    <row r="7007" spans="1:10">
      <c r="A7007" s="5">
        <v>41931.875405266204</v>
      </c>
      <c r="B7007" s="6">
        <v>40105</v>
      </c>
      <c r="C7007" s="8">
        <v>225.9166666666502</v>
      </c>
      <c r="D7007" s="9">
        <v>0</v>
      </c>
      <c r="E7007" s="9">
        <v>0</v>
      </c>
      <c r="F7007" s="9">
        <v>0</v>
      </c>
      <c r="G7007" s="9">
        <v>0</v>
      </c>
      <c r="H7007" s="9">
        <v>0</v>
      </c>
      <c r="I7007">
        <f t="shared" si="218"/>
        <v>0</v>
      </c>
      <c r="J7007">
        <f t="shared" si="219"/>
        <v>0</v>
      </c>
    </row>
    <row r="7008" spans="1:10">
      <c r="A7008" s="5">
        <v>41931.917071990742</v>
      </c>
      <c r="B7008" s="6">
        <v>40105</v>
      </c>
      <c r="C7008" s="8">
        <v>225.95833333331686</v>
      </c>
      <c r="D7008" s="9">
        <v>0</v>
      </c>
      <c r="E7008" s="9">
        <v>0</v>
      </c>
      <c r="F7008" s="9">
        <v>0</v>
      </c>
      <c r="G7008" s="9">
        <v>0</v>
      </c>
      <c r="H7008" s="9">
        <v>0</v>
      </c>
      <c r="I7008">
        <f t="shared" si="218"/>
        <v>0</v>
      </c>
      <c r="J7008">
        <f t="shared" si="219"/>
        <v>0</v>
      </c>
    </row>
    <row r="7009" spans="1:10">
      <c r="A7009" s="5">
        <v>41931.958738715279</v>
      </c>
      <c r="B7009" s="6">
        <v>40105</v>
      </c>
      <c r="C7009" s="8">
        <v>225.99999999998352</v>
      </c>
      <c r="D7009" s="9">
        <v>0</v>
      </c>
      <c r="E7009" s="9">
        <v>0</v>
      </c>
      <c r="F7009" s="9">
        <v>0</v>
      </c>
      <c r="G7009" s="9">
        <v>0</v>
      </c>
      <c r="H7009" s="9">
        <v>0</v>
      </c>
      <c r="I7009">
        <f t="shared" si="218"/>
        <v>0</v>
      </c>
      <c r="J7009">
        <f t="shared" si="219"/>
        <v>0</v>
      </c>
    </row>
    <row r="7010" spans="1:10">
      <c r="A7010" s="5">
        <v>41932.000405439816</v>
      </c>
      <c r="B7010" s="6">
        <v>40106</v>
      </c>
      <c r="C7010" s="8">
        <v>226.04166666665017</v>
      </c>
      <c r="D7010" s="9">
        <v>0</v>
      </c>
      <c r="E7010" s="9">
        <v>0</v>
      </c>
      <c r="F7010" s="9">
        <v>0</v>
      </c>
      <c r="G7010" s="9">
        <v>0</v>
      </c>
      <c r="H7010" s="9">
        <v>0</v>
      </c>
      <c r="I7010">
        <f t="shared" si="218"/>
        <v>0</v>
      </c>
      <c r="J7010">
        <f t="shared" si="219"/>
        <v>0</v>
      </c>
    </row>
    <row r="7011" spans="1:10">
      <c r="A7011" s="5">
        <v>41932.042072164353</v>
      </c>
      <c r="B7011" s="6">
        <v>40106</v>
      </c>
      <c r="C7011" s="8">
        <v>226.08333333331683</v>
      </c>
      <c r="D7011" s="9">
        <v>0</v>
      </c>
      <c r="E7011" s="9">
        <v>0</v>
      </c>
      <c r="F7011" s="9">
        <v>0</v>
      </c>
      <c r="G7011" s="9">
        <v>0</v>
      </c>
      <c r="H7011" s="9">
        <v>0</v>
      </c>
      <c r="I7011">
        <f t="shared" si="218"/>
        <v>0</v>
      </c>
      <c r="J7011">
        <f t="shared" si="219"/>
        <v>0</v>
      </c>
    </row>
    <row r="7012" spans="1:10">
      <c r="A7012" s="5">
        <v>41932.08373888889</v>
      </c>
      <c r="B7012" s="6">
        <v>40106</v>
      </c>
      <c r="C7012" s="8">
        <v>226.12499999998349</v>
      </c>
      <c r="D7012" s="9">
        <v>0</v>
      </c>
      <c r="E7012" s="9">
        <v>0</v>
      </c>
      <c r="F7012" s="9">
        <v>0</v>
      </c>
      <c r="G7012" s="9">
        <v>0</v>
      </c>
      <c r="H7012" s="9">
        <v>0</v>
      </c>
      <c r="I7012">
        <f t="shared" si="218"/>
        <v>0</v>
      </c>
      <c r="J7012">
        <f t="shared" si="219"/>
        <v>0</v>
      </c>
    </row>
    <row r="7013" spans="1:10">
      <c r="A7013" s="5">
        <v>41932.125405613428</v>
      </c>
      <c r="B7013" s="6">
        <v>40106</v>
      </c>
      <c r="C7013" s="8">
        <v>226.16666666665014</v>
      </c>
      <c r="D7013" s="9">
        <v>0</v>
      </c>
      <c r="E7013" s="9">
        <v>0</v>
      </c>
      <c r="F7013" s="9">
        <v>0</v>
      </c>
      <c r="G7013" s="9">
        <v>0</v>
      </c>
      <c r="H7013" s="9">
        <v>0</v>
      </c>
      <c r="I7013">
        <f t="shared" si="218"/>
        <v>0</v>
      </c>
      <c r="J7013">
        <f t="shared" si="219"/>
        <v>0</v>
      </c>
    </row>
    <row r="7014" spans="1:10">
      <c r="A7014" s="5">
        <v>41932.167072337965</v>
      </c>
      <c r="B7014" s="6">
        <v>40106</v>
      </c>
      <c r="C7014" s="8">
        <v>226.2083333333168</v>
      </c>
      <c r="D7014" s="9">
        <v>0</v>
      </c>
      <c r="E7014" s="9">
        <v>0</v>
      </c>
      <c r="F7014" s="9">
        <v>0</v>
      </c>
      <c r="G7014" s="9">
        <v>0</v>
      </c>
      <c r="H7014" s="9">
        <v>0</v>
      </c>
      <c r="I7014">
        <f t="shared" si="218"/>
        <v>0</v>
      </c>
      <c r="J7014">
        <f t="shared" si="219"/>
        <v>0</v>
      </c>
    </row>
    <row r="7015" spans="1:10">
      <c r="A7015" s="5">
        <v>41932.208739062502</v>
      </c>
      <c r="B7015" s="6">
        <v>40106</v>
      </c>
      <c r="C7015" s="8">
        <v>226.24999999998346</v>
      </c>
      <c r="D7015" s="9">
        <v>0</v>
      </c>
      <c r="E7015" s="9">
        <v>0</v>
      </c>
      <c r="F7015" s="9">
        <v>0</v>
      </c>
      <c r="G7015" s="9">
        <v>0</v>
      </c>
      <c r="H7015" s="9">
        <v>0</v>
      </c>
      <c r="I7015">
        <f t="shared" si="218"/>
        <v>0</v>
      </c>
      <c r="J7015">
        <f t="shared" si="219"/>
        <v>0</v>
      </c>
    </row>
    <row r="7016" spans="1:10">
      <c r="A7016" s="5">
        <v>41932.250405787039</v>
      </c>
      <c r="B7016" s="6">
        <v>40106</v>
      </c>
      <c r="C7016" s="8">
        <v>226.29166666665012</v>
      </c>
      <c r="D7016" s="9">
        <v>0</v>
      </c>
      <c r="E7016" s="9">
        <v>0</v>
      </c>
      <c r="F7016" s="9">
        <v>0</v>
      </c>
      <c r="G7016" s="9">
        <v>0</v>
      </c>
      <c r="H7016" s="9">
        <v>0</v>
      </c>
      <c r="I7016">
        <f t="shared" si="218"/>
        <v>0</v>
      </c>
      <c r="J7016">
        <f t="shared" si="219"/>
        <v>0</v>
      </c>
    </row>
    <row r="7017" spans="1:10">
      <c r="A7017" s="5">
        <v>41932.292072511576</v>
      </c>
      <c r="B7017" s="6">
        <v>40106</v>
      </c>
      <c r="C7017" s="8">
        <v>226.33333333331677</v>
      </c>
      <c r="D7017" s="9">
        <v>0</v>
      </c>
      <c r="E7017" s="9">
        <v>0</v>
      </c>
      <c r="F7017" s="9">
        <v>0</v>
      </c>
      <c r="G7017" s="9">
        <v>0</v>
      </c>
      <c r="H7017" s="9">
        <v>0</v>
      </c>
      <c r="I7017">
        <f t="shared" si="218"/>
        <v>0</v>
      </c>
      <c r="J7017">
        <f t="shared" si="219"/>
        <v>0</v>
      </c>
    </row>
    <row r="7018" spans="1:10">
      <c r="A7018" s="5">
        <v>41932.333739236114</v>
      </c>
      <c r="B7018" s="6">
        <v>40106</v>
      </c>
      <c r="C7018" s="8">
        <v>226.37499999998343</v>
      </c>
      <c r="D7018" s="9">
        <v>0.1</v>
      </c>
      <c r="E7018" s="9">
        <v>0.31</v>
      </c>
      <c r="F7018" s="9">
        <v>0</v>
      </c>
      <c r="G7018" s="9">
        <v>0</v>
      </c>
      <c r="H7018" s="9">
        <v>7.0000000000000007E-2</v>
      </c>
      <c r="I7018">
        <f t="shared" si="218"/>
        <v>9.6000000000000002E-2</v>
      </c>
      <c r="J7018">
        <f t="shared" si="219"/>
        <v>2.3529411764705882E-2</v>
      </c>
    </row>
    <row r="7019" spans="1:10">
      <c r="A7019" s="5">
        <v>41932.375405960651</v>
      </c>
      <c r="B7019" s="6">
        <v>40106</v>
      </c>
      <c r="C7019" s="8">
        <v>226.41666666665009</v>
      </c>
      <c r="D7019" s="9">
        <v>0.8</v>
      </c>
      <c r="E7019" s="9">
        <v>2.14</v>
      </c>
      <c r="F7019" s="9">
        <v>0.08</v>
      </c>
      <c r="G7019" s="9">
        <v>0.04</v>
      </c>
      <c r="H7019" s="9">
        <v>1.7</v>
      </c>
      <c r="I7019">
        <f t="shared" si="218"/>
        <v>0.95200000000000018</v>
      </c>
      <c r="J7019">
        <f t="shared" si="219"/>
        <v>0.23333333333333336</v>
      </c>
    </row>
    <row r="7020" spans="1:10">
      <c r="A7020" s="5">
        <v>41932.417072685188</v>
      </c>
      <c r="B7020" s="6">
        <v>40106</v>
      </c>
      <c r="C7020" s="8">
        <v>226.45833333331674</v>
      </c>
      <c r="D7020" s="9">
        <v>1.61</v>
      </c>
      <c r="E7020" s="9">
        <v>2.81</v>
      </c>
      <c r="F7020" s="9">
        <v>0.99</v>
      </c>
      <c r="G7020" s="9">
        <v>0.12</v>
      </c>
      <c r="H7020" s="9">
        <v>1.1100000000000001</v>
      </c>
      <c r="I7020">
        <f t="shared" si="218"/>
        <v>1.3280000000000001</v>
      </c>
      <c r="J7020">
        <f t="shared" si="219"/>
        <v>0.32549019607843138</v>
      </c>
    </row>
    <row r="7021" spans="1:10">
      <c r="A7021" s="5">
        <v>41932.458739409725</v>
      </c>
      <c r="B7021" s="6">
        <v>40106</v>
      </c>
      <c r="C7021" s="8">
        <v>226.4999999999834</v>
      </c>
      <c r="D7021" s="9">
        <v>1.45</v>
      </c>
      <c r="E7021" s="9">
        <v>3.05</v>
      </c>
      <c r="F7021" s="9">
        <v>2.0299999999999998</v>
      </c>
      <c r="G7021" s="9">
        <v>0.3</v>
      </c>
      <c r="H7021" s="9">
        <v>0.28000000000000003</v>
      </c>
      <c r="I7021">
        <f t="shared" si="218"/>
        <v>1.4219999999999999</v>
      </c>
      <c r="J7021">
        <f t="shared" si="219"/>
        <v>0.34852941176470587</v>
      </c>
    </row>
    <row r="7022" spans="1:10">
      <c r="A7022" s="5">
        <v>41932.500406134262</v>
      </c>
      <c r="B7022" s="6">
        <v>40106</v>
      </c>
      <c r="C7022" s="8">
        <v>226.54166666665006</v>
      </c>
      <c r="D7022" s="9">
        <v>1.04</v>
      </c>
      <c r="E7022" s="9">
        <v>3.09</v>
      </c>
      <c r="F7022" s="9">
        <v>1.9</v>
      </c>
      <c r="G7022" s="9">
        <v>0.54</v>
      </c>
      <c r="H7022" s="9">
        <v>0.21</v>
      </c>
      <c r="I7022">
        <f t="shared" si="218"/>
        <v>1.3559999999999999</v>
      </c>
      <c r="J7022">
        <f t="shared" si="219"/>
        <v>0.33235294117647057</v>
      </c>
    </row>
    <row r="7023" spans="1:10">
      <c r="A7023" s="5">
        <v>41932.5420728588</v>
      </c>
      <c r="B7023" s="6">
        <v>40106</v>
      </c>
      <c r="C7023" s="8">
        <v>226.58333333331672</v>
      </c>
      <c r="D7023" s="9">
        <v>0.54</v>
      </c>
      <c r="E7023" s="9">
        <v>2.84</v>
      </c>
      <c r="F7023" s="9">
        <v>1.74</v>
      </c>
      <c r="G7023" s="9">
        <v>0.52</v>
      </c>
      <c r="H7023" s="9">
        <v>0.21</v>
      </c>
      <c r="I7023">
        <f t="shared" si="218"/>
        <v>1.1700000000000002</v>
      </c>
      <c r="J7023">
        <f t="shared" si="219"/>
        <v>0.28676470588235298</v>
      </c>
    </row>
    <row r="7024" spans="1:10">
      <c r="A7024" s="5">
        <v>41932.583739583337</v>
      </c>
      <c r="B7024" s="6">
        <v>40106</v>
      </c>
      <c r="C7024" s="8">
        <v>226.62499999998337</v>
      </c>
      <c r="D7024" s="9">
        <v>0.4</v>
      </c>
      <c r="E7024" s="9">
        <v>2.12</v>
      </c>
      <c r="F7024" s="9">
        <v>1.86</v>
      </c>
      <c r="G7024" s="9">
        <v>0.57999999999999996</v>
      </c>
      <c r="H7024" s="9">
        <v>0.13</v>
      </c>
      <c r="I7024">
        <f t="shared" si="218"/>
        <v>1.018</v>
      </c>
      <c r="J7024">
        <f t="shared" si="219"/>
        <v>0.24950980392156863</v>
      </c>
    </row>
    <row r="7025" spans="1:10">
      <c r="A7025" s="5">
        <v>41932.625406307867</v>
      </c>
      <c r="B7025" s="6">
        <v>40106</v>
      </c>
      <c r="C7025" s="8">
        <v>226.66666666665003</v>
      </c>
      <c r="D7025" s="9">
        <v>0.28000000000000003</v>
      </c>
      <c r="E7025" s="9">
        <v>1.31</v>
      </c>
      <c r="F7025" s="9">
        <v>1.98</v>
      </c>
      <c r="G7025" s="9">
        <v>0.22</v>
      </c>
      <c r="H7025" s="9">
        <v>0.08</v>
      </c>
      <c r="I7025">
        <f t="shared" si="218"/>
        <v>0.77400000000000013</v>
      </c>
      <c r="J7025">
        <f t="shared" si="219"/>
        <v>0.1897058823529412</v>
      </c>
    </row>
    <row r="7026" spans="1:10">
      <c r="A7026" s="5">
        <v>41932.667073032404</v>
      </c>
      <c r="B7026" s="6">
        <v>40106</v>
      </c>
      <c r="C7026" s="8">
        <v>226.70833333331669</v>
      </c>
      <c r="D7026" s="9">
        <v>0.08</v>
      </c>
      <c r="E7026" s="9">
        <v>0.28000000000000003</v>
      </c>
      <c r="F7026" s="9">
        <v>1.46</v>
      </c>
      <c r="G7026" s="9">
        <v>0.04</v>
      </c>
      <c r="H7026" s="9">
        <v>0.16</v>
      </c>
      <c r="I7026">
        <f t="shared" si="218"/>
        <v>0.40400000000000003</v>
      </c>
      <c r="J7026">
        <f t="shared" si="219"/>
        <v>9.9019607843137264E-2</v>
      </c>
    </row>
    <row r="7027" spans="1:10">
      <c r="A7027" s="5">
        <v>41932.708739756941</v>
      </c>
      <c r="B7027" s="6">
        <v>40106</v>
      </c>
      <c r="C7027" s="8">
        <v>226.74999999998334</v>
      </c>
      <c r="D7027" s="9">
        <v>0</v>
      </c>
      <c r="E7027" s="9">
        <v>0.01</v>
      </c>
      <c r="F7027" s="9">
        <v>0.3</v>
      </c>
      <c r="G7027" s="9">
        <v>0</v>
      </c>
      <c r="H7027" s="9">
        <v>0.01</v>
      </c>
      <c r="I7027">
        <f t="shared" si="218"/>
        <v>6.4000000000000001E-2</v>
      </c>
      <c r="J7027">
        <f t="shared" si="219"/>
        <v>1.5686274509803921E-2</v>
      </c>
    </row>
    <row r="7028" spans="1:10">
      <c r="A7028" s="5">
        <v>41932.750406481478</v>
      </c>
      <c r="B7028" s="6">
        <v>40106</v>
      </c>
      <c r="C7028" s="8">
        <v>226.79166666665</v>
      </c>
      <c r="D7028" s="9">
        <v>0</v>
      </c>
      <c r="E7028" s="9">
        <v>0</v>
      </c>
      <c r="F7028" s="9">
        <v>0.01</v>
      </c>
      <c r="G7028" s="9">
        <v>0</v>
      </c>
      <c r="H7028" s="9">
        <v>0</v>
      </c>
      <c r="I7028">
        <f t="shared" si="218"/>
        <v>2E-3</v>
      </c>
      <c r="J7028">
        <f t="shared" si="219"/>
        <v>4.9019607843137254E-4</v>
      </c>
    </row>
    <row r="7029" spans="1:10">
      <c r="A7029" s="5">
        <v>41932.792073206016</v>
      </c>
      <c r="B7029" s="6">
        <v>40106</v>
      </c>
      <c r="C7029" s="8">
        <v>226.83333333331666</v>
      </c>
      <c r="D7029" s="9">
        <v>0</v>
      </c>
      <c r="E7029" s="9">
        <v>0</v>
      </c>
      <c r="F7029" s="9">
        <v>0</v>
      </c>
      <c r="G7029" s="9">
        <v>0</v>
      </c>
      <c r="H7029" s="9">
        <v>0</v>
      </c>
      <c r="I7029">
        <f t="shared" si="218"/>
        <v>0</v>
      </c>
      <c r="J7029">
        <f t="shared" si="219"/>
        <v>0</v>
      </c>
    </row>
    <row r="7030" spans="1:10">
      <c r="A7030" s="5">
        <v>41932.833739930553</v>
      </c>
      <c r="B7030" s="6">
        <v>40106</v>
      </c>
      <c r="C7030" s="8">
        <v>226.87499999998332</v>
      </c>
      <c r="D7030" s="9">
        <v>0</v>
      </c>
      <c r="E7030" s="9">
        <v>0</v>
      </c>
      <c r="F7030" s="9">
        <v>0</v>
      </c>
      <c r="G7030" s="9">
        <v>0</v>
      </c>
      <c r="H7030" s="9">
        <v>0</v>
      </c>
      <c r="I7030">
        <f t="shared" si="218"/>
        <v>0</v>
      </c>
      <c r="J7030">
        <f t="shared" si="219"/>
        <v>0</v>
      </c>
    </row>
    <row r="7031" spans="1:10">
      <c r="A7031" s="5">
        <v>41932.87540665509</v>
      </c>
      <c r="B7031" s="6">
        <v>40106</v>
      </c>
      <c r="C7031" s="8">
        <v>226.91666666664997</v>
      </c>
      <c r="D7031" s="9">
        <v>0</v>
      </c>
      <c r="E7031" s="9">
        <v>0</v>
      </c>
      <c r="F7031" s="9">
        <v>0</v>
      </c>
      <c r="G7031" s="9">
        <v>0</v>
      </c>
      <c r="H7031" s="9">
        <v>0</v>
      </c>
      <c r="I7031">
        <f t="shared" si="218"/>
        <v>0</v>
      </c>
      <c r="J7031">
        <f t="shared" si="219"/>
        <v>0</v>
      </c>
    </row>
    <row r="7032" spans="1:10">
      <c r="A7032" s="5">
        <v>41932.917073379627</v>
      </c>
      <c r="B7032" s="6">
        <v>40106</v>
      </c>
      <c r="C7032" s="8">
        <v>226.95833333331663</v>
      </c>
      <c r="D7032" s="9">
        <v>0</v>
      </c>
      <c r="E7032" s="9">
        <v>0</v>
      </c>
      <c r="F7032" s="9">
        <v>0</v>
      </c>
      <c r="G7032" s="9">
        <v>0</v>
      </c>
      <c r="H7032" s="9">
        <v>0</v>
      </c>
      <c r="I7032">
        <f t="shared" si="218"/>
        <v>0</v>
      </c>
      <c r="J7032">
        <f t="shared" si="219"/>
        <v>0</v>
      </c>
    </row>
    <row r="7033" spans="1:10">
      <c r="A7033" s="5">
        <v>41932.958740104164</v>
      </c>
      <c r="B7033" s="6">
        <v>40106</v>
      </c>
      <c r="C7033" s="8">
        <v>226.99999999998329</v>
      </c>
      <c r="D7033" s="9">
        <v>0</v>
      </c>
      <c r="E7033" s="9">
        <v>0</v>
      </c>
      <c r="F7033" s="9">
        <v>0</v>
      </c>
      <c r="G7033" s="9">
        <v>0</v>
      </c>
      <c r="H7033" s="9">
        <v>0</v>
      </c>
      <c r="I7033">
        <f t="shared" si="218"/>
        <v>0</v>
      </c>
      <c r="J7033">
        <f t="shared" si="219"/>
        <v>0</v>
      </c>
    </row>
    <row r="7034" spans="1:10">
      <c r="A7034" s="5">
        <v>41933.000406828702</v>
      </c>
      <c r="B7034" s="6">
        <v>40107</v>
      </c>
      <c r="C7034" s="8">
        <v>227.04166666664995</v>
      </c>
      <c r="D7034" s="9">
        <v>0</v>
      </c>
      <c r="E7034" s="9">
        <v>0</v>
      </c>
      <c r="F7034" s="9">
        <v>0</v>
      </c>
      <c r="G7034" s="9">
        <v>0</v>
      </c>
      <c r="H7034" s="9">
        <v>0</v>
      </c>
      <c r="I7034">
        <f t="shared" si="218"/>
        <v>0</v>
      </c>
      <c r="J7034">
        <f t="shared" si="219"/>
        <v>0</v>
      </c>
    </row>
    <row r="7035" spans="1:10">
      <c r="A7035" s="5">
        <v>41933.042073553239</v>
      </c>
      <c r="B7035" s="6">
        <v>40107</v>
      </c>
      <c r="C7035" s="8">
        <v>227.0833333333166</v>
      </c>
      <c r="D7035" s="9">
        <v>0</v>
      </c>
      <c r="E7035" s="9">
        <v>0</v>
      </c>
      <c r="F7035" s="9">
        <v>0</v>
      </c>
      <c r="G7035" s="9">
        <v>0</v>
      </c>
      <c r="H7035" s="9">
        <v>0</v>
      </c>
      <c r="I7035">
        <f t="shared" si="218"/>
        <v>0</v>
      </c>
      <c r="J7035">
        <f t="shared" si="219"/>
        <v>0</v>
      </c>
    </row>
    <row r="7036" spans="1:10">
      <c r="A7036" s="5">
        <v>41933.083740277776</v>
      </c>
      <c r="B7036" s="6">
        <v>40107</v>
      </c>
      <c r="C7036" s="8">
        <v>227.12499999998326</v>
      </c>
      <c r="D7036" s="9">
        <v>0</v>
      </c>
      <c r="E7036" s="9">
        <v>0</v>
      </c>
      <c r="F7036" s="9">
        <v>0</v>
      </c>
      <c r="G7036" s="9">
        <v>0</v>
      </c>
      <c r="H7036" s="9">
        <v>0</v>
      </c>
      <c r="I7036">
        <f t="shared" si="218"/>
        <v>0</v>
      </c>
      <c r="J7036">
        <f t="shared" si="219"/>
        <v>0</v>
      </c>
    </row>
    <row r="7037" spans="1:10">
      <c r="A7037" s="5">
        <v>41933.125407002313</v>
      </c>
      <c r="B7037" s="6">
        <v>40107</v>
      </c>
      <c r="C7037" s="8">
        <v>227.16666666664992</v>
      </c>
      <c r="D7037" s="9">
        <v>0</v>
      </c>
      <c r="E7037" s="9">
        <v>0</v>
      </c>
      <c r="F7037" s="9">
        <v>0</v>
      </c>
      <c r="G7037" s="9">
        <v>0</v>
      </c>
      <c r="H7037" s="9">
        <v>0</v>
      </c>
      <c r="I7037">
        <f t="shared" si="218"/>
        <v>0</v>
      </c>
      <c r="J7037">
        <f t="shared" si="219"/>
        <v>0</v>
      </c>
    </row>
    <row r="7038" spans="1:10">
      <c r="A7038" s="5">
        <v>41933.167073726851</v>
      </c>
      <c r="B7038" s="6">
        <v>40107</v>
      </c>
      <c r="C7038" s="8">
        <v>227.20833333331657</v>
      </c>
      <c r="D7038" s="9">
        <v>0</v>
      </c>
      <c r="E7038" s="9">
        <v>0</v>
      </c>
      <c r="F7038" s="9">
        <v>0</v>
      </c>
      <c r="G7038" s="9">
        <v>0</v>
      </c>
      <c r="H7038" s="9">
        <v>0</v>
      </c>
      <c r="I7038">
        <f t="shared" si="218"/>
        <v>0</v>
      </c>
      <c r="J7038">
        <f t="shared" si="219"/>
        <v>0</v>
      </c>
    </row>
    <row r="7039" spans="1:10">
      <c r="A7039" s="5">
        <v>41933.208740451388</v>
      </c>
      <c r="B7039" s="6">
        <v>40107</v>
      </c>
      <c r="C7039" s="8">
        <v>227.24999999998323</v>
      </c>
      <c r="D7039" s="9">
        <v>0</v>
      </c>
      <c r="E7039" s="9">
        <v>0</v>
      </c>
      <c r="F7039" s="9">
        <v>0</v>
      </c>
      <c r="G7039" s="9">
        <v>0</v>
      </c>
      <c r="H7039" s="9">
        <v>0</v>
      </c>
      <c r="I7039">
        <f t="shared" si="218"/>
        <v>0</v>
      </c>
      <c r="J7039">
        <f t="shared" si="219"/>
        <v>0</v>
      </c>
    </row>
    <row r="7040" spans="1:10">
      <c r="A7040" s="5">
        <v>41933.250407175925</v>
      </c>
      <c r="B7040" s="6">
        <v>40107</v>
      </c>
      <c r="C7040" s="8">
        <v>227.29166666664989</v>
      </c>
      <c r="D7040" s="9">
        <v>0</v>
      </c>
      <c r="E7040" s="9">
        <v>0</v>
      </c>
      <c r="F7040" s="9">
        <v>0</v>
      </c>
      <c r="G7040" s="9">
        <v>0</v>
      </c>
      <c r="H7040" s="9">
        <v>0</v>
      </c>
      <c r="I7040">
        <f t="shared" si="218"/>
        <v>0</v>
      </c>
      <c r="J7040">
        <f t="shared" si="219"/>
        <v>0</v>
      </c>
    </row>
    <row r="7041" spans="1:10">
      <c r="A7041" s="5">
        <v>41933.292073900462</v>
      </c>
      <c r="B7041" s="6">
        <v>40107</v>
      </c>
      <c r="C7041" s="8">
        <v>227.33333333331655</v>
      </c>
      <c r="D7041" s="9">
        <v>0</v>
      </c>
      <c r="E7041" s="9">
        <v>0</v>
      </c>
      <c r="F7041" s="9">
        <v>0</v>
      </c>
      <c r="G7041" s="9">
        <v>0</v>
      </c>
      <c r="H7041" s="9">
        <v>0</v>
      </c>
      <c r="I7041">
        <f t="shared" si="218"/>
        <v>0</v>
      </c>
      <c r="J7041">
        <f t="shared" si="219"/>
        <v>0</v>
      </c>
    </row>
    <row r="7042" spans="1:10">
      <c r="A7042" s="5">
        <v>41933.333740624999</v>
      </c>
      <c r="B7042" s="6">
        <v>40107</v>
      </c>
      <c r="C7042" s="8">
        <v>227.3749999999832</v>
      </c>
      <c r="D7042" s="9">
        <v>0</v>
      </c>
      <c r="E7042" s="9">
        <v>0.31</v>
      </c>
      <c r="F7042" s="9">
        <v>0</v>
      </c>
      <c r="G7042" s="9">
        <v>0.09</v>
      </c>
      <c r="H7042" s="9">
        <v>0.32</v>
      </c>
      <c r="I7042">
        <f t="shared" si="218"/>
        <v>0.14399999999999999</v>
      </c>
      <c r="J7042">
        <f t="shared" si="219"/>
        <v>3.5294117647058823E-2</v>
      </c>
    </row>
    <row r="7043" spans="1:10">
      <c r="A7043" s="5">
        <v>41933.375407349537</v>
      </c>
      <c r="B7043" s="6">
        <v>40107</v>
      </c>
      <c r="C7043" s="8">
        <v>227.41666666664986</v>
      </c>
      <c r="D7043" s="9">
        <v>0.14000000000000001</v>
      </c>
      <c r="E7043" s="9">
        <v>2.1</v>
      </c>
      <c r="F7043" s="9">
        <v>0.28999999999999998</v>
      </c>
      <c r="G7043" s="9">
        <v>0.45</v>
      </c>
      <c r="H7043" s="9">
        <v>2.0299999999999998</v>
      </c>
      <c r="I7043">
        <f t="shared" si="218"/>
        <v>1.002</v>
      </c>
      <c r="J7043">
        <f t="shared" si="219"/>
        <v>0.24558823529411763</v>
      </c>
    </row>
    <row r="7044" spans="1:10">
      <c r="A7044" s="5">
        <v>41933.417074074074</v>
      </c>
      <c r="B7044" s="6">
        <v>40107</v>
      </c>
      <c r="C7044" s="8">
        <v>227.45833333331652</v>
      </c>
      <c r="D7044" s="9">
        <v>0.3</v>
      </c>
      <c r="E7044" s="9">
        <v>2.78</v>
      </c>
      <c r="F7044" s="9">
        <v>1.69</v>
      </c>
      <c r="G7044" s="9">
        <v>1.79</v>
      </c>
      <c r="H7044" s="9">
        <v>2.7</v>
      </c>
      <c r="I7044">
        <f t="shared" ref="I7044:I7107" si="220">AVERAGE(D7044:H7044)</f>
        <v>1.8519999999999999</v>
      </c>
      <c r="J7044">
        <f t="shared" ref="J7044:J7107" si="221">I7044/4.08</f>
        <v>0.45392156862745092</v>
      </c>
    </row>
    <row r="7045" spans="1:10">
      <c r="A7045" s="5">
        <v>41933.458740798611</v>
      </c>
      <c r="B7045" s="6">
        <v>40107</v>
      </c>
      <c r="C7045" s="8">
        <v>227.49999999998317</v>
      </c>
      <c r="D7045" s="9">
        <v>0.4</v>
      </c>
      <c r="E7045" s="9">
        <v>2.71</v>
      </c>
      <c r="F7045" s="9">
        <v>2.19</v>
      </c>
      <c r="G7045" s="9">
        <v>2.85</v>
      </c>
      <c r="H7045" s="9">
        <v>2.97</v>
      </c>
      <c r="I7045">
        <f t="shared" si="220"/>
        <v>2.2240000000000002</v>
      </c>
      <c r="J7045">
        <f t="shared" si="221"/>
        <v>0.54509803921568634</v>
      </c>
    </row>
    <row r="7046" spans="1:10">
      <c r="A7046" s="5">
        <v>41933.500407523148</v>
      </c>
      <c r="B7046" s="6">
        <v>40107</v>
      </c>
      <c r="C7046" s="8">
        <v>227.54166666664983</v>
      </c>
      <c r="D7046" s="9">
        <v>0.31</v>
      </c>
      <c r="E7046" s="9">
        <v>2.76</v>
      </c>
      <c r="F7046" s="9">
        <v>2.89</v>
      </c>
      <c r="G7046" s="9">
        <v>2.94</v>
      </c>
      <c r="H7046" s="9">
        <v>2.96</v>
      </c>
      <c r="I7046">
        <f t="shared" si="220"/>
        <v>2.3719999999999999</v>
      </c>
      <c r="J7046">
        <f t="shared" si="221"/>
        <v>0.58137254901960778</v>
      </c>
    </row>
    <row r="7047" spans="1:10">
      <c r="A7047" s="5">
        <v>41933.542074247685</v>
      </c>
      <c r="B7047" s="6">
        <v>40107</v>
      </c>
      <c r="C7047" s="8">
        <v>227.58333333331649</v>
      </c>
      <c r="D7047" s="9">
        <v>0.36</v>
      </c>
      <c r="E7047" s="9">
        <v>1.89</v>
      </c>
      <c r="F7047" s="9">
        <v>1.59</v>
      </c>
      <c r="G7047" s="9">
        <v>2.89</v>
      </c>
      <c r="H7047" s="9">
        <v>2.67</v>
      </c>
      <c r="I7047">
        <f t="shared" si="220"/>
        <v>1.8800000000000001</v>
      </c>
      <c r="J7047">
        <f t="shared" si="221"/>
        <v>0.46078431372549022</v>
      </c>
    </row>
    <row r="7048" spans="1:10">
      <c r="A7048" s="5">
        <v>41933.583740972223</v>
      </c>
      <c r="B7048" s="6">
        <v>40107</v>
      </c>
      <c r="C7048" s="8">
        <v>227.62499999998315</v>
      </c>
      <c r="D7048" s="9">
        <v>0.21</v>
      </c>
      <c r="E7048" s="9">
        <v>2.25</v>
      </c>
      <c r="F7048" s="9">
        <v>0.87</v>
      </c>
      <c r="G7048" s="9">
        <v>2.3199999999999998</v>
      </c>
      <c r="H7048" s="9">
        <v>2.16</v>
      </c>
      <c r="I7048">
        <f t="shared" si="220"/>
        <v>1.5620000000000001</v>
      </c>
      <c r="J7048">
        <f t="shared" si="221"/>
        <v>0.38284313725490199</v>
      </c>
    </row>
    <row r="7049" spans="1:10">
      <c r="A7049" s="5">
        <v>41933.62540769676</v>
      </c>
      <c r="B7049" s="6">
        <v>40107</v>
      </c>
      <c r="C7049" s="8">
        <v>227.6666666666498</v>
      </c>
      <c r="D7049" s="9">
        <v>0.3</v>
      </c>
      <c r="E7049" s="9">
        <v>1.38</v>
      </c>
      <c r="F7049" s="9">
        <v>0.61</v>
      </c>
      <c r="G7049" s="9">
        <v>1.33</v>
      </c>
      <c r="H7049" s="9">
        <v>1.0900000000000001</v>
      </c>
      <c r="I7049">
        <f t="shared" si="220"/>
        <v>0.94199999999999995</v>
      </c>
      <c r="J7049">
        <f t="shared" si="221"/>
        <v>0.23088235294117646</v>
      </c>
    </row>
    <row r="7050" spans="1:10">
      <c r="A7050" s="5">
        <v>41933.667074421297</v>
      </c>
      <c r="B7050" s="6">
        <v>40107</v>
      </c>
      <c r="C7050" s="8">
        <v>227.70833333331646</v>
      </c>
      <c r="D7050" s="9">
        <v>0.08</v>
      </c>
      <c r="E7050" s="9">
        <v>0.25</v>
      </c>
      <c r="F7050" s="9">
        <v>0.39</v>
      </c>
      <c r="G7050" s="9">
        <v>0.27</v>
      </c>
      <c r="H7050" s="9">
        <v>0.22</v>
      </c>
      <c r="I7050">
        <f t="shared" si="220"/>
        <v>0.24199999999999999</v>
      </c>
      <c r="J7050">
        <f t="shared" si="221"/>
        <v>5.9313725490196076E-2</v>
      </c>
    </row>
    <row r="7051" spans="1:10">
      <c r="A7051" s="5">
        <v>41933.708741145834</v>
      </c>
      <c r="B7051" s="6">
        <v>40107</v>
      </c>
      <c r="C7051" s="8">
        <v>227.74999999998312</v>
      </c>
      <c r="D7051" s="9">
        <v>0</v>
      </c>
      <c r="E7051" s="9">
        <v>0</v>
      </c>
      <c r="F7051" s="9">
        <v>0.05</v>
      </c>
      <c r="G7051" s="9">
        <v>0.01</v>
      </c>
      <c r="H7051" s="9">
        <v>0</v>
      </c>
      <c r="I7051">
        <f t="shared" si="220"/>
        <v>1.2E-2</v>
      </c>
      <c r="J7051">
        <f t="shared" si="221"/>
        <v>2.9411764705882353E-3</v>
      </c>
    </row>
    <row r="7052" spans="1:10">
      <c r="A7052" s="5">
        <v>41933.750407870371</v>
      </c>
      <c r="B7052" s="6">
        <v>40107</v>
      </c>
      <c r="C7052" s="8">
        <v>227.79166666664977</v>
      </c>
      <c r="D7052" s="9">
        <v>0</v>
      </c>
      <c r="E7052" s="9">
        <v>0</v>
      </c>
      <c r="F7052" s="9">
        <v>0</v>
      </c>
      <c r="G7052" s="9">
        <v>0</v>
      </c>
      <c r="H7052" s="9">
        <v>0</v>
      </c>
      <c r="I7052">
        <f t="shared" si="220"/>
        <v>0</v>
      </c>
      <c r="J7052">
        <f t="shared" si="221"/>
        <v>0</v>
      </c>
    </row>
    <row r="7053" spans="1:10">
      <c r="A7053" s="5">
        <v>41933.792074594909</v>
      </c>
      <c r="B7053" s="6">
        <v>40107</v>
      </c>
      <c r="C7053" s="8">
        <v>227.83333333331643</v>
      </c>
      <c r="D7053" s="9">
        <v>0</v>
      </c>
      <c r="E7053" s="9">
        <v>0</v>
      </c>
      <c r="F7053" s="9">
        <v>0</v>
      </c>
      <c r="G7053" s="9">
        <v>0</v>
      </c>
      <c r="H7053" s="9">
        <v>0</v>
      </c>
      <c r="I7053">
        <f t="shared" si="220"/>
        <v>0</v>
      </c>
      <c r="J7053">
        <f t="shared" si="221"/>
        <v>0</v>
      </c>
    </row>
    <row r="7054" spans="1:10">
      <c r="A7054" s="5">
        <v>41933.833741319446</v>
      </c>
      <c r="B7054" s="6">
        <v>40107</v>
      </c>
      <c r="C7054" s="8">
        <v>227.87499999998309</v>
      </c>
      <c r="D7054" s="9">
        <v>0</v>
      </c>
      <c r="E7054" s="9">
        <v>0</v>
      </c>
      <c r="F7054" s="9">
        <v>0</v>
      </c>
      <c r="G7054" s="9">
        <v>0</v>
      </c>
      <c r="H7054" s="9">
        <v>0</v>
      </c>
      <c r="I7054">
        <f t="shared" si="220"/>
        <v>0</v>
      </c>
      <c r="J7054">
        <f t="shared" si="221"/>
        <v>0</v>
      </c>
    </row>
    <row r="7055" spans="1:10">
      <c r="A7055" s="5">
        <v>41933.875408043983</v>
      </c>
      <c r="B7055" s="6">
        <v>40107</v>
      </c>
      <c r="C7055" s="8">
        <v>227.91666666664975</v>
      </c>
      <c r="D7055" s="9">
        <v>0</v>
      </c>
      <c r="E7055" s="9">
        <v>0</v>
      </c>
      <c r="F7055" s="9">
        <v>0</v>
      </c>
      <c r="G7055" s="9">
        <v>0</v>
      </c>
      <c r="H7055" s="9">
        <v>0</v>
      </c>
      <c r="I7055">
        <f t="shared" si="220"/>
        <v>0</v>
      </c>
      <c r="J7055">
        <f t="shared" si="221"/>
        <v>0</v>
      </c>
    </row>
    <row r="7056" spans="1:10">
      <c r="A7056" s="5">
        <v>41933.91707476852</v>
      </c>
      <c r="B7056" s="6">
        <v>40107</v>
      </c>
      <c r="C7056" s="8">
        <v>227.9583333333164</v>
      </c>
      <c r="D7056" s="9">
        <v>0</v>
      </c>
      <c r="E7056" s="9">
        <v>0</v>
      </c>
      <c r="F7056" s="9">
        <v>0</v>
      </c>
      <c r="G7056" s="9">
        <v>0</v>
      </c>
      <c r="H7056" s="9">
        <v>0</v>
      </c>
      <c r="I7056">
        <f t="shared" si="220"/>
        <v>0</v>
      </c>
      <c r="J7056">
        <f t="shared" si="221"/>
        <v>0</v>
      </c>
    </row>
    <row r="7057" spans="1:10">
      <c r="A7057" s="5">
        <v>41933.958741493057</v>
      </c>
      <c r="B7057" s="6">
        <v>40107</v>
      </c>
      <c r="C7057" s="8">
        <v>227.99999999998306</v>
      </c>
      <c r="D7057" s="9">
        <v>0</v>
      </c>
      <c r="E7057" s="9">
        <v>0</v>
      </c>
      <c r="F7057" s="9">
        <v>0</v>
      </c>
      <c r="G7057" s="9">
        <v>0</v>
      </c>
      <c r="H7057" s="9">
        <v>0</v>
      </c>
      <c r="I7057">
        <f t="shared" si="220"/>
        <v>0</v>
      </c>
      <c r="J7057">
        <f t="shared" si="221"/>
        <v>0</v>
      </c>
    </row>
    <row r="7058" spans="1:10">
      <c r="A7058" s="5">
        <v>41934.000408217595</v>
      </c>
      <c r="B7058" s="6">
        <v>40108</v>
      </c>
      <c r="C7058" s="8">
        <v>228.04166666664972</v>
      </c>
      <c r="D7058" s="9">
        <v>0</v>
      </c>
      <c r="E7058" s="9">
        <v>0</v>
      </c>
      <c r="F7058" s="9">
        <v>0</v>
      </c>
      <c r="G7058" s="9">
        <v>0</v>
      </c>
      <c r="H7058" s="9">
        <v>0</v>
      </c>
      <c r="I7058">
        <f t="shared" si="220"/>
        <v>0</v>
      </c>
      <c r="J7058">
        <f t="shared" si="221"/>
        <v>0</v>
      </c>
    </row>
    <row r="7059" spans="1:10">
      <c r="A7059" s="5">
        <v>41934.042074942132</v>
      </c>
      <c r="B7059" s="6">
        <v>40108</v>
      </c>
      <c r="C7059" s="8">
        <v>228.08333333331638</v>
      </c>
      <c r="D7059" s="9">
        <v>0</v>
      </c>
      <c r="E7059" s="9">
        <v>0</v>
      </c>
      <c r="F7059" s="9">
        <v>0</v>
      </c>
      <c r="G7059" s="9">
        <v>0</v>
      </c>
      <c r="H7059" s="9">
        <v>0</v>
      </c>
      <c r="I7059">
        <f t="shared" si="220"/>
        <v>0</v>
      </c>
      <c r="J7059">
        <f t="shared" si="221"/>
        <v>0</v>
      </c>
    </row>
    <row r="7060" spans="1:10">
      <c r="A7060" s="5">
        <v>41934.083741666669</v>
      </c>
      <c r="B7060" s="6">
        <v>40108</v>
      </c>
      <c r="C7060" s="8">
        <v>228.12499999998303</v>
      </c>
      <c r="D7060" s="9">
        <v>0</v>
      </c>
      <c r="E7060" s="9">
        <v>0</v>
      </c>
      <c r="F7060" s="9">
        <v>0</v>
      </c>
      <c r="G7060" s="9">
        <v>0</v>
      </c>
      <c r="H7060" s="9">
        <v>0</v>
      </c>
      <c r="I7060">
        <f t="shared" si="220"/>
        <v>0</v>
      </c>
      <c r="J7060">
        <f t="shared" si="221"/>
        <v>0</v>
      </c>
    </row>
    <row r="7061" spans="1:10">
      <c r="A7061" s="5">
        <v>41934.125408391206</v>
      </c>
      <c r="B7061" s="6">
        <v>40108</v>
      </c>
      <c r="C7061" s="8">
        <v>228.16666666664969</v>
      </c>
      <c r="D7061" s="9">
        <v>0</v>
      </c>
      <c r="E7061" s="9">
        <v>0</v>
      </c>
      <c r="F7061" s="9">
        <v>0</v>
      </c>
      <c r="G7061" s="9">
        <v>0</v>
      </c>
      <c r="H7061" s="9">
        <v>0</v>
      </c>
      <c r="I7061">
        <f t="shared" si="220"/>
        <v>0</v>
      </c>
      <c r="J7061">
        <f t="shared" si="221"/>
        <v>0</v>
      </c>
    </row>
    <row r="7062" spans="1:10">
      <c r="A7062" s="5">
        <v>41934.167075115744</v>
      </c>
      <c r="B7062" s="6">
        <v>40108</v>
      </c>
      <c r="C7062" s="8">
        <v>228.20833333331635</v>
      </c>
      <c r="D7062" s="9">
        <v>0</v>
      </c>
      <c r="E7062" s="9">
        <v>0</v>
      </c>
      <c r="F7062" s="9">
        <v>0</v>
      </c>
      <c r="G7062" s="9">
        <v>0</v>
      </c>
      <c r="H7062" s="9">
        <v>0</v>
      </c>
      <c r="I7062">
        <f t="shared" si="220"/>
        <v>0</v>
      </c>
      <c r="J7062">
        <f t="shared" si="221"/>
        <v>0</v>
      </c>
    </row>
    <row r="7063" spans="1:10">
      <c r="A7063" s="5">
        <v>41934.208741840281</v>
      </c>
      <c r="B7063" s="6">
        <v>40108</v>
      </c>
      <c r="C7063" s="8">
        <v>228.249999999983</v>
      </c>
      <c r="D7063" s="9">
        <v>0</v>
      </c>
      <c r="E7063" s="9">
        <v>0</v>
      </c>
      <c r="F7063" s="9">
        <v>0</v>
      </c>
      <c r="G7063" s="9">
        <v>0</v>
      </c>
      <c r="H7063" s="9">
        <v>0</v>
      </c>
      <c r="I7063">
        <f t="shared" si="220"/>
        <v>0</v>
      </c>
      <c r="J7063">
        <f t="shared" si="221"/>
        <v>0</v>
      </c>
    </row>
    <row r="7064" spans="1:10">
      <c r="A7064" s="5">
        <v>41934.250408564818</v>
      </c>
      <c r="B7064" s="6">
        <v>40108</v>
      </c>
      <c r="C7064" s="8">
        <v>228.29166666664966</v>
      </c>
      <c r="D7064" s="9">
        <v>0</v>
      </c>
      <c r="E7064" s="9">
        <v>0</v>
      </c>
      <c r="F7064" s="9">
        <v>0</v>
      </c>
      <c r="G7064" s="9">
        <v>0</v>
      </c>
      <c r="H7064" s="9">
        <v>0</v>
      </c>
      <c r="I7064">
        <f t="shared" si="220"/>
        <v>0</v>
      </c>
      <c r="J7064">
        <f t="shared" si="221"/>
        <v>0</v>
      </c>
    </row>
    <row r="7065" spans="1:10">
      <c r="A7065" s="5">
        <v>41934.292075289355</v>
      </c>
      <c r="B7065" s="6">
        <v>40108</v>
      </c>
      <c r="C7065" s="8">
        <v>228.33333333331632</v>
      </c>
      <c r="D7065" s="9">
        <v>0</v>
      </c>
      <c r="E7065" s="9">
        <v>0</v>
      </c>
      <c r="F7065" s="9">
        <v>0</v>
      </c>
      <c r="G7065" s="9">
        <v>0</v>
      </c>
      <c r="H7065" s="9">
        <v>0</v>
      </c>
      <c r="I7065">
        <f t="shared" si="220"/>
        <v>0</v>
      </c>
      <c r="J7065">
        <f t="shared" si="221"/>
        <v>0</v>
      </c>
    </row>
    <row r="7066" spans="1:10">
      <c r="A7066" s="5">
        <v>41934.333742013892</v>
      </c>
      <c r="B7066" s="6">
        <v>40108</v>
      </c>
      <c r="C7066" s="8">
        <v>228.37499999998298</v>
      </c>
      <c r="D7066" s="9">
        <v>0.1</v>
      </c>
      <c r="E7066" s="9">
        <v>7.0000000000000007E-2</v>
      </c>
      <c r="F7066" s="9">
        <v>0</v>
      </c>
      <c r="G7066" s="9">
        <v>0.03</v>
      </c>
      <c r="H7066" s="9">
        <v>0.24</v>
      </c>
      <c r="I7066">
        <f t="shared" si="220"/>
        <v>8.7999999999999995E-2</v>
      </c>
      <c r="J7066">
        <f t="shared" si="221"/>
        <v>2.1568627450980392E-2</v>
      </c>
    </row>
    <row r="7067" spans="1:10">
      <c r="A7067" s="5">
        <v>41934.37540873843</v>
      </c>
      <c r="B7067" s="6">
        <v>40108</v>
      </c>
      <c r="C7067" s="8">
        <v>228.41666666664963</v>
      </c>
      <c r="D7067" s="9">
        <v>1.06</v>
      </c>
      <c r="E7067" s="9">
        <v>0.22</v>
      </c>
      <c r="F7067" s="9">
        <v>0.13</v>
      </c>
      <c r="G7067" s="9">
        <v>0.18</v>
      </c>
      <c r="H7067" s="9">
        <v>1.97</v>
      </c>
      <c r="I7067">
        <f t="shared" si="220"/>
        <v>0.71199999999999997</v>
      </c>
      <c r="J7067">
        <f t="shared" si="221"/>
        <v>0.17450980392156862</v>
      </c>
    </row>
    <row r="7068" spans="1:10">
      <c r="A7068" s="5">
        <v>41934.417075462959</v>
      </c>
      <c r="B7068" s="6">
        <v>40108</v>
      </c>
      <c r="C7068" s="8">
        <v>228.45833333331629</v>
      </c>
      <c r="D7068" s="9">
        <v>0.56999999999999995</v>
      </c>
      <c r="E7068" s="9">
        <v>0.21</v>
      </c>
      <c r="F7068" s="9">
        <v>1.52</v>
      </c>
      <c r="G7068" s="9">
        <v>0.34</v>
      </c>
      <c r="H7068" s="9">
        <v>2.59</v>
      </c>
      <c r="I7068">
        <f t="shared" si="220"/>
        <v>1.0459999999999998</v>
      </c>
      <c r="J7068">
        <f t="shared" si="221"/>
        <v>0.25637254901960782</v>
      </c>
    </row>
    <row r="7069" spans="1:10">
      <c r="A7069" s="5">
        <v>41934.458742187497</v>
      </c>
      <c r="B7069" s="6">
        <v>40108</v>
      </c>
      <c r="C7069" s="8">
        <v>228.49999999998295</v>
      </c>
      <c r="D7069" s="9">
        <v>0.36</v>
      </c>
      <c r="E7069" s="9">
        <v>0.22</v>
      </c>
      <c r="F7069" s="9">
        <v>2.04</v>
      </c>
      <c r="G7069" s="9">
        <v>0.51</v>
      </c>
      <c r="H7069" s="9">
        <v>2.14</v>
      </c>
      <c r="I7069">
        <f t="shared" si="220"/>
        <v>1.0539999999999998</v>
      </c>
      <c r="J7069">
        <f t="shared" si="221"/>
        <v>0.2583333333333333</v>
      </c>
    </row>
    <row r="7070" spans="1:10">
      <c r="A7070" s="5">
        <v>41934.500408912034</v>
      </c>
      <c r="B7070" s="6">
        <v>40108</v>
      </c>
      <c r="C7070" s="8">
        <v>228.5416666666496</v>
      </c>
      <c r="D7070" s="9">
        <v>0.28999999999999998</v>
      </c>
      <c r="E7070" s="9">
        <v>0.28999999999999998</v>
      </c>
      <c r="F7070" s="9">
        <v>0.61</v>
      </c>
      <c r="G7070" s="9">
        <v>0.55000000000000004</v>
      </c>
      <c r="H7070" s="9">
        <v>2.0299999999999998</v>
      </c>
      <c r="I7070">
        <f t="shared" si="220"/>
        <v>0.75399999999999989</v>
      </c>
      <c r="J7070">
        <f t="shared" si="221"/>
        <v>0.18480392156862743</v>
      </c>
    </row>
    <row r="7071" spans="1:10">
      <c r="A7071" s="5">
        <v>41934.542075636571</v>
      </c>
      <c r="B7071" s="6">
        <v>40108</v>
      </c>
      <c r="C7071" s="8">
        <v>228.58333333331626</v>
      </c>
      <c r="D7071" s="9">
        <v>0.24</v>
      </c>
      <c r="E7071" s="9">
        <v>1.56</v>
      </c>
      <c r="F7071" s="9">
        <v>0.27</v>
      </c>
      <c r="G7071" s="9">
        <v>2.14</v>
      </c>
      <c r="H7071" s="9">
        <v>1.6</v>
      </c>
      <c r="I7071">
        <f t="shared" si="220"/>
        <v>1.1620000000000001</v>
      </c>
      <c r="J7071">
        <f t="shared" si="221"/>
        <v>0.28480392156862749</v>
      </c>
    </row>
    <row r="7072" spans="1:10">
      <c r="A7072" s="5">
        <v>41934.583742361108</v>
      </c>
      <c r="B7072" s="6">
        <v>40108</v>
      </c>
      <c r="C7072" s="8">
        <v>228.62499999998292</v>
      </c>
      <c r="D7072" s="9">
        <v>0.24</v>
      </c>
      <c r="E7072" s="9">
        <v>1.68</v>
      </c>
      <c r="F7072" s="9">
        <v>0.23</v>
      </c>
      <c r="G7072" s="9">
        <v>1.85</v>
      </c>
      <c r="H7072" s="9">
        <v>1.3</v>
      </c>
      <c r="I7072">
        <f t="shared" si="220"/>
        <v>1.06</v>
      </c>
      <c r="J7072">
        <f t="shared" si="221"/>
        <v>0.25980392156862747</v>
      </c>
    </row>
    <row r="7073" spans="1:10">
      <c r="A7073" s="5">
        <v>41934.625409085646</v>
      </c>
      <c r="B7073" s="6">
        <v>40108</v>
      </c>
      <c r="C7073" s="8">
        <v>228.66666666664958</v>
      </c>
      <c r="D7073" s="9">
        <v>0.15</v>
      </c>
      <c r="E7073" s="9">
        <v>0.51</v>
      </c>
      <c r="F7073" s="9">
        <v>0.15</v>
      </c>
      <c r="G7073" s="9">
        <v>1.21</v>
      </c>
      <c r="H7073" s="9">
        <v>0.62</v>
      </c>
      <c r="I7073">
        <f t="shared" si="220"/>
        <v>0.52800000000000002</v>
      </c>
      <c r="J7073">
        <f t="shared" si="221"/>
        <v>0.12941176470588237</v>
      </c>
    </row>
    <row r="7074" spans="1:10">
      <c r="A7074" s="5">
        <v>41934.667075810183</v>
      </c>
      <c r="B7074" s="6">
        <v>40108</v>
      </c>
      <c r="C7074" s="8">
        <v>228.70833333331623</v>
      </c>
      <c r="D7074" s="9">
        <v>0.03</v>
      </c>
      <c r="E7074" s="9">
        <v>0.13</v>
      </c>
      <c r="F7074" s="9">
        <v>0.11</v>
      </c>
      <c r="G7074" s="9">
        <v>0.23</v>
      </c>
      <c r="H7074" s="9">
        <v>0.14000000000000001</v>
      </c>
      <c r="I7074">
        <f t="shared" si="220"/>
        <v>0.128</v>
      </c>
      <c r="J7074">
        <f t="shared" si="221"/>
        <v>3.1372549019607843E-2</v>
      </c>
    </row>
    <row r="7075" spans="1:10">
      <c r="A7075" s="5">
        <v>41934.70874253472</v>
      </c>
      <c r="B7075" s="6">
        <v>40108</v>
      </c>
      <c r="C7075" s="8">
        <v>228.74999999998289</v>
      </c>
      <c r="D7075" s="9">
        <v>0</v>
      </c>
      <c r="E7075" s="9">
        <v>0.01</v>
      </c>
      <c r="F7075" s="9">
        <v>0.05</v>
      </c>
      <c r="G7075" s="9">
        <v>0</v>
      </c>
      <c r="H7075" s="9">
        <v>0</v>
      </c>
      <c r="I7075">
        <f t="shared" si="220"/>
        <v>1.2E-2</v>
      </c>
      <c r="J7075">
        <f t="shared" si="221"/>
        <v>2.9411764705882353E-3</v>
      </c>
    </row>
    <row r="7076" spans="1:10">
      <c r="A7076" s="5">
        <v>41934.750409259257</v>
      </c>
      <c r="B7076" s="6">
        <v>40108</v>
      </c>
      <c r="C7076" s="8">
        <v>228.79166666664955</v>
      </c>
      <c r="D7076" s="9">
        <v>0</v>
      </c>
      <c r="E7076" s="9">
        <v>0</v>
      </c>
      <c r="F7076" s="9">
        <v>0</v>
      </c>
      <c r="G7076" s="9">
        <v>0</v>
      </c>
      <c r="H7076" s="9">
        <v>0</v>
      </c>
      <c r="I7076">
        <f t="shared" si="220"/>
        <v>0</v>
      </c>
      <c r="J7076">
        <f t="shared" si="221"/>
        <v>0</v>
      </c>
    </row>
    <row r="7077" spans="1:10">
      <c r="A7077" s="5">
        <v>41934.792075983794</v>
      </c>
      <c r="B7077" s="6">
        <v>40108</v>
      </c>
      <c r="C7077" s="8">
        <v>228.8333333333162</v>
      </c>
      <c r="D7077" s="9">
        <v>0</v>
      </c>
      <c r="E7077" s="9">
        <v>0</v>
      </c>
      <c r="F7077" s="9">
        <v>0</v>
      </c>
      <c r="G7077" s="9">
        <v>0</v>
      </c>
      <c r="H7077" s="9">
        <v>0</v>
      </c>
      <c r="I7077">
        <f t="shared" si="220"/>
        <v>0</v>
      </c>
      <c r="J7077">
        <f t="shared" si="221"/>
        <v>0</v>
      </c>
    </row>
    <row r="7078" spans="1:10">
      <c r="A7078" s="5">
        <v>41934.833742708332</v>
      </c>
      <c r="B7078" s="6">
        <v>40108</v>
      </c>
      <c r="C7078" s="8">
        <v>228.87499999998286</v>
      </c>
      <c r="D7078" s="9">
        <v>0</v>
      </c>
      <c r="E7078" s="9">
        <v>0</v>
      </c>
      <c r="F7078" s="9">
        <v>0</v>
      </c>
      <c r="G7078" s="9">
        <v>0</v>
      </c>
      <c r="H7078" s="9">
        <v>0</v>
      </c>
      <c r="I7078">
        <f t="shared" si="220"/>
        <v>0</v>
      </c>
      <c r="J7078">
        <f t="shared" si="221"/>
        <v>0</v>
      </c>
    </row>
    <row r="7079" spans="1:10">
      <c r="A7079" s="5">
        <v>41934.875409432869</v>
      </c>
      <c r="B7079" s="6">
        <v>40108</v>
      </c>
      <c r="C7079" s="8">
        <v>228.91666666664952</v>
      </c>
      <c r="D7079" s="9">
        <v>0</v>
      </c>
      <c r="E7079" s="9">
        <v>0</v>
      </c>
      <c r="F7079" s="9">
        <v>0</v>
      </c>
      <c r="G7079" s="9">
        <v>0</v>
      </c>
      <c r="H7079" s="9">
        <v>0</v>
      </c>
      <c r="I7079">
        <f t="shared" si="220"/>
        <v>0</v>
      </c>
      <c r="J7079">
        <f t="shared" si="221"/>
        <v>0</v>
      </c>
    </row>
    <row r="7080" spans="1:10">
      <c r="A7080" s="5">
        <v>41934.917076157406</v>
      </c>
      <c r="B7080" s="6">
        <v>40108</v>
      </c>
      <c r="C7080" s="8">
        <v>228.95833333331618</v>
      </c>
      <c r="D7080" s="9">
        <v>0</v>
      </c>
      <c r="E7080" s="9">
        <v>0</v>
      </c>
      <c r="F7080" s="9">
        <v>0</v>
      </c>
      <c r="G7080" s="9">
        <v>0</v>
      </c>
      <c r="H7080" s="9">
        <v>0</v>
      </c>
      <c r="I7080">
        <f t="shared" si="220"/>
        <v>0</v>
      </c>
      <c r="J7080">
        <f t="shared" si="221"/>
        <v>0</v>
      </c>
    </row>
    <row r="7081" spans="1:10">
      <c r="A7081" s="5">
        <v>41934.958742881943</v>
      </c>
      <c r="B7081" s="6">
        <v>40108</v>
      </c>
      <c r="C7081" s="8">
        <v>228.99999999998283</v>
      </c>
      <c r="D7081" s="9">
        <v>0</v>
      </c>
      <c r="E7081" s="9">
        <v>0</v>
      </c>
      <c r="F7081" s="9">
        <v>0</v>
      </c>
      <c r="G7081" s="9">
        <v>0</v>
      </c>
      <c r="H7081" s="9">
        <v>0</v>
      </c>
      <c r="I7081">
        <f t="shared" si="220"/>
        <v>0</v>
      </c>
      <c r="J7081">
        <f t="shared" si="221"/>
        <v>0</v>
      </c>
    </row>
    <row r="7082" spans="1:10">
      <c r="A7082" s="5">
        <v>41935.00040960648</v>
      </c>
      <c r="B7082" s="6">
        <v>40109</v>
      </c>
      <c r="C7082" s="8">
        <v>229.04166666664949</v>
      </c>
      <c r="D7082" s="9">
        <v>0</v>
      </c>
      <c r="E7082" s="9">
        <v>0</v>
      </c>
      <c r="F7082" s="9">
        <v>0</v>
      </c>
      <c r="G7082" s="9">
        <v>0</v>
      </c>
      <c r="H7082" s="9">
        <v>0</v>
      </c>
      <c r="I7082">
        <f t="shared" si="220"/>
        <v>0</v>
      </c>
      <c r="J7082">
        <f t="shared" si="221"/>
        <v>0</v>
      </c>
    </row>
    <row r="7083" spans="1:10">
      <c r="A7083" s="5">
        <v>41935.042076331018</v>
      </c>
      <c r="B7083" s="6">
        <v>40109</v>
      </c>
      <c r="C7083" s="8">
        <v>229.08333333331615</v>
      </c>
      <c r="D7083" s="9">
        <v>0</v>
      </c>
      <c r="E7083" s="9">
        <v>0</v>
      </c>
      <c r="F7083" s="9">
        <v>0</v>
      </c>
      <c r="G7083" s="9">
        <v>0</v>
      </c>
      <c r="H7083" s="9">
        <v>0</v>
      </c>
      <c r="I7083">
        <f t="shared" si="220"/>
        <v>0</v>
      </c>
      <c r="J7083">
        <f t="shared" si="221"/>
        <v>0</v>
      </c>
    </row>
    <row r="7084" spans="1:10">
      <c r="A7084" s="5">
        <v>41935.083743055555</v>
      </c>
      <c r="B7084" s="6">
        <v>40109</v>
      </c>
      <c r="C7084" s="8">
        <v>229.1249999999828</v>
      </c>
      <c r="D7084" s="9">
        <v>0</v>
      </c>
      <c r="E7084" s="9">
        <v>0</v>
      </c>
      <c r="F7084" s="9">
        <v>0</v>
      </c>
      <c r="G7084" s="9">
        <v>0</v>
      </c>
      <c r="H7084" s="9">
        <v>0</v>
      </c>
      <c r="I7084">
        <f t="shared" si="220"/>
        <v>0</v>
      </c>
      <c r="J7084">
        <f t="shared" si="221"/>
        <v>0</v>
      </c>
    </row>
    <row r="7085" spans="1:10">
      <c r="A7085" s="5">
        <v>41935.125409780092</v>
      </c>
      <c r="B7085" s="6">
        <v>40109</v>
      </c>
      <c r="C7085" s="8">
        <v>229.16666666664946</v>
      </c>
      <c r="D7085" s="9">
        <v>0</v>
      </c>
      <c r="E7085" s="9">
        <v>0</v>
      </c>
      <c r="F7085" s="9">
        <v>0</v>
      </c>
      <c r="G7085" s="9">
        <v>0</v>
      </c>
      <c r="H7085" s="9">
        <v>0</v>
      </c>
      <c r="I7085">
        <f t="shared" si="220"/>
        <v>0</v>
      </c>
      <c r="J7085">
        <f t="shared" si="221"/>
        <v>0</v>
      </c>
    </row>
    <row r="7086" spans="1:10">
      <c r="A7086" s="5">
        <v>41935.167076504629</v>
      </c>
      <c r="B7086" s="6">
        <v>40109</v>
      </c>
      <c r="C7086" s="8">
        <v>229.20833333331612</v>
      </c>
      <c r="D7086" s="9">
        <v>0</v>
      </c>
      <c r="E7086" s="9">
        <v>0</v>
      </c>
      <c r="F7086" s="9">
        <v>0</v>
      </c>
      <c r="G7086" s="9">
        <v>0</v>
      </c>
      <c r="H7086" s="9">
        <v>0</v>
      </c>
      <c r="I7086">
        <f t="shared" si="220"/>
        <v>0</v>
      </c>
      <c r="J7086">
        <f t="shared" si="221"/>
        <v>0</v>
      </c>
    </row>
    <row r="7087" spans="1:10">
      <c r="A7087" s="5">
        <v>41935.208743229166</v>
      </c>
      <c r="B7087" s="6">
        <v>40109</v>
      </c>
      <c r="C7087" s="8">
        <v>229.24999999998278</v>
      </c>
      <c r="D7087" s="9">
        <v>0</v>
      </c>
      <c r="E7087" s="9">
        <v>0</v>
      </c>
      <c r="F7087" s="9">
        <v>0</v>
      </c>
      <c r="G7087" s="9">
        <v>0</v>
      </c>
      <c r="H7087" s="9">
        <v>0</v>
      </c>
      <c r="I7087">
        <f t="shared" si="220"/>
        <v>0</v>
      </c>
      <c r="J7087">
        <f t="shared" si="221"/>
        <v>0</v>
      </c>
    </row>
    <row r="7088" spans="1:10">
      <c r="A7088" s="5">
        <v>41935.250409953704</v>
      </c>
      <c r="B7088" s="6">
        <v>40109</v>
      </c>
      <c r="C7088" s="8">
        <v>229.29166666664943</v>
      </c>
      <c r="D7088" s="9">
        <v>0</v>
      </c>
      <c r="E7088" s="9">
        <v>0</v>
      </c>
      <c r="F7088" s="9">
        <v>0</v>
      </c>
      <c r="G7088" s="9">
        <v>0</v>
      </c>
      <c r="H7088" s="9">
        <v>0</v>
      </c>
      <c r="I7088">
        <f t="shared" si="220"/>
        <v>0</v>
      </c>
      <c r="J7088">
        <f t="shared" si="221"/>
        <v>0</v>
      </c>
    </row>
    <row r="7089" spans="1:10">
      <c r="A7089" s="5">
        <v>41935.292076678241</v>
      </c>
      <c r="B7089" s="6">
        <v>40109</v>
      </c>
      <c r="C7089" s="8">
        <v>229.33333333331609</v>
      </c>
      <c r="D7089" s="9">
        <v>0</v>
      </c>
      <c r="E7089" s="9">
        <v>0</v>
      </c>
      <c r="F7089" s="9">
        <v>0</v>
      </c>
      <c r="G7089" s="9">
        <v>0</v>
      </c>
      <c r="H7089" s="9">
        <v>0</v>
      </c>
      <c r="I7089">
        <f t="shared" si="220"/>
        <v>0</v>
      </c>
      <c r="J7089">
        <f t="shared" si="221"/>
        <v>0</v>
      </c>
    </row>
    <row r="7090" spans="1:10">
      <c r="A7090" s="5">
        <v>41935.333743402778</v>
      </c>
      <c r="B7090" s="6">
        <v>40109</v>
      </c>
      <c r="C7090" s="8">
        <v>229.37499999998275</v>
      </c>
      <c r="D7090" s="9">
        <v>0.05</v>
      </c>
      <c r="E7090" s="9">
        <v>0.06</v>
      </c>
      <c r="F7090" s="9">
        <v>0</v>
      </c>
      <c r="G7090" s="9">
        <v>0.02</v>
      </c>
      <c r="H7090" s="9">
        <v>0</v>
      </c>
      <c r="I7090">
        <f t="shared" si="220"/>
        <v>2.6000000000000002E-2</v>
      </c>
      <c r="J7090">
        <f t="shared" si="221"/>
        <v>6.3725490196078439E-3</v>
      </c>
    </row>
    <row r="7091" spans="1:10">
      <c r="A7091" s="5">
        <v>41935.375410127315</v>
      </c>
      <c r="B7091" s="6">
        <v>40109</v>
      </c>
      <c r="C7091" s="8">
        <v>229.41666666664941</v>
      </c>
      <c r="D7091" s="9">
        <v>0.17</v>
      </c>
      <c r="E7091" s="9">
        <v>0.55000000000000004</v>
      </c>
      <c r="F7091" s="9">
        <v>0</v>
      </c>
      <c r="G7091" s="9">
        <v>0.1</v>
      </c>
      <c r="H7091" s="9">
        <v>0</v>
      </c>
      <c r="I7091">
        <f t="shared" si="220"/>
        <v>0.16400000000000001</v>
      </c>
      <c r="J7091">
        <f t="shared" si="221"/>
        <v>4.0196078431372552E-2</v>
      </c>
    </row>
    <row r="7092" spans="1:10">
      <c r="A7092" s="5">
        <v>41935.417076851852</v>
      </c>
      <c r="B7092" s="6">
        <v>40109</v>
      </c>
      <c r="C7092" s="8">
        <v>229.45833333331606</v>
      </c>
      <c r="D7092" s="9">
        <v>0.98</v>
      </c>
      <c r="E7092" s="9">
        <v>1.32</v>
      </c>
      <c r="F7092" s="9">
        <v>0.01</v>
      </c>
      <c r="G7092" s="9">
        <v>0.28999999999999998</v>
      </c>
      <c r="H7092" s="9">
        <v>0.02</v>
      </c>
      <c r="I7092">
        <f t="shared" si="220"/>
        <v>0.52399999999999991</v>
      </c>
      <c r="J7092">
        <f t="shared" si="221"/>
        <v>0.1284313725490196</v>
      </c>
    </row>
    <row r="7093" spans="1:10">
      <c r="A7093" s="5">
        <v>41935.45874357639</v>
      </c>
      <c r="B7093" s="6">
        <v>40109</v>
      </c>
      <c r="C7093" s="8">
        <v>229.49999999998272</v>
      </c>
      <c r="D7093" s="9">
        <v>1.6</v>
      </c>
      <c r="E7093" s="9">
        <v>0.6</v>
      </c>
      <c r="F7093" s="9">
        <v>0.08</v>
      </c>
      <c r="G7093" s="9">
        <v>0.6</v>
      </c>
      <c r="H7093" s="9">
        <v>0.05</v>
      </c>
      <c r="I7093">
        <f t="shared" si="220"/>
        <v>0.58600000000000008</v>
      </c>
      <c r="J7093">
        <f t="shared" si="221"/>
        <v>0.14362745098039217</v>
      </c>
    </row>
    <row r="7094" spans="1:10">
      <c r="A7094" s="5">
        <v>41935.500410300927</v>
      </c>
      <c r="B7094" s="6">
        <v>40109</v>
      </c>
      <c r="C7094" s="8">
        <v>229.54166666664938</v>
      </c>
      <c r="D7094" s="9">
        <v>1.45</v>
      </c>
      <c r="E7094" s="9">
        <v>1.0900000000000001</v>
      </c>
      <c r="F7094" s="9">
        <v>0.13</v>
      </c>
      <c r="G7094" s="9">
        <v>1.9</v>
      </c>
      <c r="H7094" s="9">
        <v>0.08</v>
      </c>
      <c r="I7094">
        <f t="shared" si="220"/>
        <v>0.93</v>
      </c>
      <c r="J7094">
        <f t="shared" si="221"/>
        <v>0.22794117647058823</v>
      </c>
    </row>
    <row r="7095" spans="1:10">
      <c r="A7095" s="5">
        <v>41935.542077025464</v>
      </c>
      <c r="B7095" s="6">
        <v>40109</v>
      </c>
      <c r="C7095" s="8">
        <v>229.58333333331603</v>
      </c>
      <c r="D7095" s="9">
        <v>0.63</v>
      </c>
      <c r="E7095" s="9">
        <v>1.17</v>
      </c>
      <c r="F7095" s="9">
        <v>0.33</v>
      </c>
      <c r="G7095" s="9">
        <v>1.97</v>
      </c>
      <c r="H7095" s="9">
        <v>0.14000000000000001</v>
      </c>
      <c r="I7095">
        <f t="shared" si="220"/>
        <v>0.84799999999999986</v>
      </c>
      <c r="J7095">
        <f t="shared" si="221"/>
        <v>0.20784313725490192</v>
      </c>
    </row>
    <row r="7096" spans="1:10">
      <c r="A7096" s="5">
        <v>41935.583743750001</v>
      </c>
      <c r="B7096" s="6">
        <v>40109</v>
      </c>
      <c r="C7096" s="8">
        <v>229.62499999998269</v>
      </c>
      <c r="D7096" s="9">
        <v>1.8</v>
      </c>
      <c r="E7096" s="9">
        <v>0.74</v>
      </c>
      <c r="F7096" s="9">
        <v>0.75</v>
      </c>
      <c r="G7096" s="9">
        <v>1.43</v>
      </c>
      <c r="H7096" s="9">
        <v>0.09</v>
      </c>
      <c r="I7096">
        <f t="shared" si="220"/>
        <v>0.96199999999999997</v>
      </c>
      <c r="J7096">
        <f t="shared" si="221"/>
        <v>0.23578431372549019</v>
      </c>
    </row>
    <row r="7097" spans="1:10">
      <c r="A7097" s="5">
        <v>41935.625410474539</v>
      </c>
      <c r="B7097" s="6">
        <v>40109</v>
      </c>
      <c r="C7097" s="8">
        <v>229.66666666664935</v>
      </c>
      <c r="D7097" s="9">
        <v>1.22</v>
      </c>
      <c r="E7097" s="9">
        <v>0.23</v>
      </c>
      <c r="F7097" s="9">
        <v>0.36</v>
      </c>
      <c r="G7097" s="9">
        <v>1.3</v>
      </c>
      <c r="H7097" s="9">
        <v>0.03</v>
      </c>
      <c r="I7097">
        <f t="shared" si="220"/>
        <v>0.628</v>
      </c>
      <c r="J7097">
        <f t="shared" si="221"/>
        <v>0.15392156862745099</v>
      </c>
    </row>
    <row r="7098" spans="1:10">
      <c r="A7098" s="5">
        <v>41935.667077199076</v>
      </c>
      <c r="B7098" s="6">
        <v>40109</v>
      </c>
      <c r="C7098" s="8">
        <v>229.70833333331601</v>
      </c>
      <c r="D7098" s="9">
        <v>0.16</v>
      </c>
      <c r="E7098" s="9">
        <v>0.04</v>
      </c>
      <c r="F7098" s="9">
        <v>0.23</v>
      </c>
      <c r="G7098" s="9">
        <v>0.2</v>
      </c>
      <c r="H7098" s="9">
        <v>0.01</v>
      </c>
      <c r="I7098">
        <f t="shared" si="220"/>
        <v>0.12800000000000003</v>
      </c>
      <c r="J7098">
        <f t="shared" si="221"/>
        <v>3.137254901960785E-2</v>
      </c>
    </row>
    <row r="7099" spans="1:10">
      <c r="A7099" s="5">
        <v>41935.708743923613</v>
      </c>
      <c r="B7099" s="6">
        <v>40109</v>
      </c>
      <c r="C7099" s="8">
        <v>229.74999999998266</v>
      </c>
      <c r="D7099" s="9">
        <v>0</v>
      </c>
      <c r="E7099" s="9">
        <v>0</v>
      </c>
      <c r="F7099" s="9">
        <v>0.03</v>
      </c>
      <c r="G7099" s="9">
        <v>0</v>
      </c>
      <c r="H7099" s="9">
        <v>0</v>
      </c>
      <c r="I7099">
        <f t="shared" si="220"/>
        <v>6.0000000000000001E-3</v>
      </c>
      <c r="J7099">
        <f t="shared" si="221"/>
        <v>1.4705882352941176E-3</v>
      </c>
    </row>
    <row r="7100" spans="1:10">
      <c r="A7100" s="5">
        <v>41935.75041064815</v>
      </c>
      <c r="B7100" s="6">
        <v>40109</v>
      </c>
      <c r="C7100" s="8">
        <v>229.79166666664932</v>
      </c>
      <c r="D7100" s="9">
        <v>0</v>
      </c>
      <c r="E7100" s="9">
        <v>0</v>
      </c>
      <c r="F7100" s="9">
        <v>0</v>
      </c>
      <c r="G7100" s="9">
        <v>0</v>
      </c>
      <c r="H7100" s="9">
        <v>0</v>
      </c>
      <c r="I7100">
        <f t="shared" si="220"/>
        <v>0</v>
      </c>
      <c r="J7100">
        <f t="shared" si="221"/>
        <v>0</v>
      </c>
    </row>
    <row r="7101" spans="1:10">
      <c r="A7101" s="5">
        <v>41935.792077372687</v>
      </c>
      <c r="B7101" s="6">
        <v>40109</v>
      </c>
      <c r="C7101" s="8">
        <v>229.83333333331598</v>
      </c>
      <c r="D7101" s="9">
        <v>0</v>
      </c>
      <c r="E7101" s="9">
        <v>0</v>
      </c>
      <c r="F7101" s="9">
        <v>0</v>
      </c>
      <c r="G7101" s="9">
        <v>0</v>
      </c>
      <c r="H7101" s="9">
        <v>0</v>
      </c>
      <c r="I7101">
        <f t="shared" si="220"/>
        <v>0</v>
      </c>
      <c r="J7101">
        <f t="shared" si="221"/>
        <v>0</v>
      </c>
    </row>
    <row r="7102" spans="1:10">
      <c r="A7102" s="5">
        <v>41935.833744097225</v>
      </c>
      <c r="B7102" s="6">
        <v>40109</v>
      </c>
      <c r="C7102" s="8">
        <v>229.87499999998263</v>
      </c>
      <c r="D7102" s="9">
        <v>0</v>
      </c>
      <c r="E7102" s="9">
        <v>0</v>
      </c>
      <c r="F7102" s="9">
        <v>0</v>
      </c>
      <c r="G7102" s="9">
        <v>0</v>
      </c>
      <c r="H7102" s="9">
        <v>0</v>
      </c>
      <c r="I7102">
        <f t="shared" si="220"/>
        <v>0</v>
      </c>
      <c r="J7102">
        <f t="shared" si="221"/>
        <v>0</v>
      </c>
    </row>
    <row r="7103" spans="1:10">
      <c r="A7103" s="5">
        <v>41935.875410821762</v>
      </c>
      <c r="B7103" s="6">
        <v>40109</v>
      </c>
      <c r="C7103" s="8">
        <v>229.91666666664929</v>
      </c>
      <c r="D7103" s="9">
        <v>0</v>
      </c>
      <c r="E7103" s="9">
        <v>0</v>
      </c>
      <c r="F7103" s="9">
        <v>0</v>
      </c>
      <c r="G7103" s="9">
        <v>0</v>
      </c>
      <c r="H7103" s="9">
        <v>0</v>
      </c>
      <c r="I7103">
        <f t="shared" si="220"/>
        <v>0</v>
      </c>
      <c r="J7103">
        <f t="shared" si="221"/>
        <v>0</v>
      </c>
    </row>
    <row r="7104" spans="1:10">
      <c r="A7104" s="5">
        <v>41935.917077546299</v>
      </c>
      <c r="B7104" s="6">
        <v>40109</v>
      </c>
      <c r="C7104" s="8">
        <v>229.95833333331595</v>
      </c>
      <c r="D7104" s="9">
        <v>0</v>
      </c>
      <c r="E7104" s="9">
        <v>0</v>
      </c>
      <c r="F7104" s="9">
        <v>0</v>
      </c>
      <c r="G7104" s="9">
        <v>0</v>
      </c>
      <c r="H7104" s="9">
        <v>0</v>
      </c>
      <c r="I7104">
        <f t="shared" si="220"/>
        <v>0</v>
      </c>
      <c r="J7104">
        <f t="shared" si="221"/>
        <v>0</v>
      </c>
    </row>
    <row r="7105" spans="1:10">
      <c r="A7105" s="5">
        <v>41935.958744270836</v>
      </c>
      <c r="B7105" s="6">
        <v>40109</v>
      </c>
      <c r="C7105" s="8">
        <v>229.99999999998261</v>
      </c>
      <c r="D7105" s="9">
        <v>0</v>
      </c>
      <c r="E7105" s="9">
        <v>0</v>
      </c>
      <c r="F7105" s="9">
        <v>0</v>
      </c>
      <c r="G7105" s="9">
        <v>0</v>
      </c>
      <c r="H7105" s="9">
        <v>0</v>
      </c>
      <c r="I7105">
        <f t="shared" si="220"/>
        <v>0</v>
      </c>
      <c r="J7105">
        <f t="shared" si="221"/>
        <v>0</v>
      </c>
    </row>
    <row r="7106" spans="1:10">
      <c r="A7106" s="5">
        <v>41936.000410995373</v>
      </c>
      <c r="B7106" s="6">
        <v>40110</v>
      </c>
      <c r="C7106" s="8">
        <v>230.04166666664926</v>
      </c>
      <c r="D7106" s="9">
        <v>0</v>
      </c>
      <c r="E7106" s="9">
        <v>0</v>
      </c>
      <c r="F7106" s="9">
        <v>0</v>
      </c>
      <c r="G7106" s="9">
        <v>0</v>
      </c>
      <c r="H7106" s="9">
        <v>0</v>
      </c>
      <c r="I7106">
        <f t="shared" si="220"/>
        <v>0</v>
      </c>
      <c r="J7106">
        <f t="shared" si="221"/>
        <v>0</v>
      </c>
    </row>
    <row r="7107" spans="1:10">
      <c r="A7107" s="5">
        <v>41936.042077719911</v>
      </c>
      <c r="B7107" s="6">
        <v>40110</v>
      </c>
      <c r="C7107" s="8">
        <v>230.08333333331592</v>
      </c>
      <c r="D7107" s="9">
        <v>0</v>
      </c>
      <c r="E7107" s="9">
        <v>0</v>
      </c>
      <c r="F7107" s="9">
        <v>0</v>
      </c>
      <c r="G7107" s="9">
        <v>0</v>
      </c>
      <c r="H7107" s="9">
        <v>0</v>
      </c>
      <c r="I7107">
        <f t="shared" si="220"/>
        <v>0</v>
      </c>
      <c r="J7107">
        <f t="shared" si="221"/>
        <v>0</v>
      </c>
    </row>
    <row r="7108" spans="1:10">
      <c r="A7108" s="5">
        <v>41936.083744444448</v>
      </c>
      <c r="B7108" s="6">
        <v>40110</v>
      </c>
      <c r="C7108" s="8">
        <v>230.12499999998258</v>
      </c>
      <c r="D7108" s="9">
        <v>0</v>
      </c>
      <c r="E7108" s="9">
        <v>0</v>
      </c>
      <c r="F7108" s="9">
        <v>0</v>
      </c>
      <c r="G7108" s="9">
        <v>0</v>
      </c>
      <c r="H7108" s="9">
        <v>0</v>
      </c>
      <c r="I7108">
        <f t="shared" ref="I7108:I7171" si="222">AVERAGE(D7108:H7108)</f>
        <v>0</v>
      </c>
      <c r="J7108">
        <f t="shared" ref="J7108:J7171" si="223">I7108/4.08</f>
        <v>0</v>
      </c>
    </row>
    <row r="7109" spans="1:10">
      <c r="A7109" s="5">
        <v>41936.125411168985</v>
      </c>
      <c r="B7109" s="6">
        <v>40110</v>
      </c>
      <c r="C7109" s="8">
        <v>230.16666666664923</v>
      </c>
      <c r="D7109" s="9">
        <v>0</v>
      </c>
      <c r="E7109" s="9">
        <v>0</v>
      </c>
      <c r="F7109" s="9">
        <v>0</v>
      </c>
      <c r="G7109" s="9">
        <v>0</v>
      </c>
      <c r="H7109" s="9">
        <v>0</v>
      </c>
      <c r="I7109">
        <f t="shared" si="222"/>
        <v>0</v>
      </c>
      <c r="J7109">
        <f t="shared" si="223"/>
        <v>0</v>
      </c>
    </row>
    <row r="7110" spans="1:10">
      <c r="A7110" s="5">
        <v>41936.167077893515</v>
      </c>
      <c r="B7110" s="6">
        <v>40110</v>
      </c>
      <c r="C7110" s="8">
        <v>230.20833333331589</v>
      </c>
      <c r="D7110" s="9">
        <v>0</v>
      </c>
      <c r="E7110" s="9">
        <v>0</v>
      </c>
      <c r="F7110" s="9">
        <v>0</v>
      </c>
      <c r="G7110" s="9">
        <v>0</v>
      </c>
      <c r="H7110" s="9">
        <v>0</v>
      </c>
      <c r="I7110">
        <f t="shared" si="222"/>
        <v>0</v>
      </c>
      <c r="J7110">
        <f t="shared" si="223"/>
        <v>0</v>
      </c>
    </row>
    <row r="7111" spans="1:10">
      <c r="A7111" s="5">
        <v>41936.208744618052</v>
      </c>
      <c r="B7111" s="6">
        <v>40110</v>
      </c>
      <c r="C7111" s="8">
        <v>230.24999999998255</v>
      </c>
      <c r="D7111" s="9">
        <v>0</v>
      </c>
      <c r="E7111" s="9">
        <v>0</v>
      </c>
      <c r="F7111" s="9">
        <v>0</v>
      </c>
      <c r="G7111" s="9">
        <v>0</v>
      </c>
      <c r="H7111" s="9">
        <v>0</v>
      </c>
      <c r="I7111">
        <f t="shared" si="222"/>
        <v>0</v>
      </c>
      <c r="J7111">
        <f t="shared" si="223"/>
        <v>0</v>
      </c>
    </row>
    <row r="7112" spans="1:10">
      <c r="A7112" s="5">
        <v>41936.250411342589</v>
      </c>
      <c r="B7112" s="6">
        <v>40110</v>
      </c>
      <c r="C7112" s="8">
        <v>230.29166666664921</v>
      </c>
      <c r="D7112" s="9">
        <v>0</v>
      </c>
      <c r="E7112" s="9">
        <v>0</v>
      </c>
      <c r="F7112" s="9">
        <v>0</v>
      </c>
      <c r="G7112" s="9">
        <v>0</v>
      </c>
      <c r="H7112" s="9">
        <v>0</v>
      </c>
      <c r="I7112">
        <f t="shared" si="222"/>
        <v>0</v>
      </c>
      <c r="J7112">
        <f t="shared" si="223"/>
        <v>0</v>
      </c>
    </row>
    <row r="7113" spans="1:10">
      <c r="A7113" s="5">
        <v>41936.292078067127</v>
      </c>
      <c r="B7113" s="6">
        <v>40110</v>
      </c>
      <c r="C7113" s="8">
        <v>230.33333333331586</v>
      </c>
      <c r="D7113" s="9">
        <v>0</v>
      </c>
      <c r="E7113" s="9">
        <v>0</v>
      </c>
      <c r="F7113" s="9">
        <v>0</v>
      </c>
      <c r="G7113" s="9">
        <v>0</v>
      </c>
      <c r="H7113" s="9">
        <v>0</v>
      </c>
      <c r="I7113">
        <f t="shared" si="222"/>
        <v>0</v>
      </c>
      <c r="J7113">
        <f t="shared" si="223"/>
        <v>0</v>
      </c>
    </row>
    <row r="7114" spans="1:10">
      <c r="A7114" s="5">
        <v>41936.333744791664</v>
      </c>
      <c r="B7114" s="6">
        <v>40110</v>
      </c>
      <c r="C7114" s="8">
        <v>230.37499999998252</v>
      </c>
      <c r="D7114" s="9">
        <v>0.08</v>
      </c>
      <c r="E7114" s="9">
        <v>0</v>
      </c>
      <c r="F7114" s="9">
        <v>0</v>
      </c>
      <c r="G7114" s="9">
        <v>0.02</v>
      </c>
      <c r="H7114" s="9">
        <v>0.18</v>
      </c>
      <c r="I7114">
        <f t="shared" si="222"/>
        <v>5.6000000000000008E-2</v>
      </c>
      <c r="J7114">
        <f t="shared" si="223"/>
        <v>1.3725490196078433E-2</v>
      </c>
    </row>
    <row r="7115" spans="1:10">
      <c r="A7115" s="5">
        <v>41936.375411516201</v>
      </c>
      <c r="B7115" s="6">
        <v>40110</v>
      </c>
      <c r="C7115" s="8">
        <v>230.41666666664918</v>
      </c>
      <c r="D7115" s="9">
        <v>1.75</v>
      </c>
      <c r="E7115" s="9">
        <v>0.06</v>
      </c>
      <c r="F7115" s="9">
        <v>0.15</v>
      </c>
      <c r="G7115" s="9">
        <v>0.26</v>
      </c>
      <c r="H7115" s="9">
        <v>1.26</v>
      </c>
      <c r="I7115">
        <f t="shared" si="222"/>
        <v>0.69599999999999995</v>
      </c>
      <c r="J7115">
        <f t="shared" si="223"/>
        <v>0.17058823529411762</v>
      </c>
    </row>
    <row r="7116" spans="1:10">
      <c r="A7116" s="5">
        <v>41936.417078240738</v>
      </c>
      <c r="B7116" s="6">
        <v>40110</v>
      </c>
      <c r="C7116" s="8">
        <v>230.45833333331584</v>
      </c>
      <c r="D7116" s="9">
        <v>2.34</v>
      </c>
      <c r="E7116" s="9">
        <v>0.25</v>
      </c>
      <c r="F7116" s="9">
        <v>1.51</v>
      </c>
      <c r="G7116" s="9">
        <v>0.41</v>
      </c>
      <c r="H7116" s="9">
        <v>0.51</v>
      </c>
      <c r="I7116">
        <f t="shared" si="222"/>
        <v>1.004</v>
      </c>
      <c r="J7116">
        <f t="shared" si="223"/>
        <v>0.24607843137254901</v>
      </c>
    </row>
    <row r="7117" spans="1:10">
      <c r="A7117" s="5">
        <v>41936.458744965275</v>
      </c>
      <c r="B7117" s="6">
        <v>40110</v>
      </c>
      <c r="C7117" s="8">
        <v>230.49999999998249</v>
      </c>
      <c r="D7117" s="9">
        <v>2.25</v>
      </c>
      <c r="E7117" s="9">
        <v>0.34</v>
      </c>
      <c r="F7117" s="9">
        <v>2.4900000000000002</v>
      </c>
      <c r="G7117" s="9">
        <v>0.64</v>
      </c>
      <c r="H7117" s="9">
        <v>0.5</v>
      </c>
      <c r="I7117">
        <f t="shared" si="222"/>
        <v>1.244</v>
      </c>
      <c r="J7117">
        <f t="shared" si="223"/>
        <v>0.3049019607843137</v>
      </c>
    </row>
    <row r="7118" spans="1:10">
      <c r="A7118" s="5">
        <v>41936.500411689813</v>
      </c>
      <c r="B7118" s="6">
        <v>40110</v>
      </c>
      <c r="C7118" s="8">
        <v>230.54166666664915</v>
      </c>
      <c r="D7118" s="9">
        <v>2.42</v>
      </c>
      <c r="E7118" s="9">
        <v>0.45</v>
      </c>
      <c r="F7118" s="9">
        <v>2.89</v>
      </c>
      <c r="G7118" s="9">
        <v>1.02</v>
      </c>
      <c r="H7118" s="9">
        <v>1.25</v>
      </c>
      <c r="I7118">
        <f t="shared" si="222"/>
        <v>1.6059999999999999</v>
      </c>
      <c r="J7118">
        <f t="shared" si="223"/>
        <v>0.39362745098039215</v>
      </c>
    </row>
    <row r="7119" spans="1:10">
      <c r="A7119" s="5">
        <v>41936.54207841435</v>
      </c>
      <c r="B7119" s="6">
        <v>40110</v>
      </c>
      <c r="C7119" s="8">
        <v>230.58333333331581</v>
      </c>
      <c r="D7119" s="9">
        <v>1.6</v>
      </c>
      <c r="E7119" s="9">
        <v>0.79</v>
      </c>
      <c r="F7119" s="9">
        <v>2.76</v>
      </c>
      <c r="G7119" s="9">
        <v>1.58</v>
      </c>
      <c r="H7119" s="9">
        <v>1.41</v>
      </c>
      <c r="I7119">
        <f t="shared" si="222"/>
        <v>1.6280000000000001</v>
      </c>
      <c r="J7119">
        <f t="shared" si="223"/>
        <v>0.39901960784313728</v>
      </c>
    </row>
    <row r="7120" spans="1:10">
      <c r="A7120" s="5">
        <v>41936.583745138887</v>
      </c>
      <c r="B7120" s="6">
        <v>40110</v>
      </c>
      <c r="C7120" s="8">
        <v>230.62499999998246</v>
      </c>
      <c r="D7120" s="9">
        <v>0.41</v>
      </c>
      <c r="E7120" s="9">
        <v>1.28</v>
      </c>
      <c r="F7120" s="9">
        <v>1.78</v>
      </c>
      <c r="G7120" s="9">
        <v>0.79</v>
      </c>
      <c r="H7120" s="9">
        <v>1.27</v>
      </c>
      <c r="I7120">
        <f t="shared" si="222"/>
        <v>1.1059999999999999</v>
      </c>
      <c r="J7120">
        <f t="shared" si="223"/>
        <v>0.271078431372549</v>
      </c>
    </row>
    <row r="7121" spans="1:10">
      <c r="A7121" s="5">
        <v>41936.625411863424</v>
      </c>
      <c r="B7121" s="6">
        <v>40110</v>
      </c>
      <c r="C7121" s="8">
        <v>230.66666666664912</v>
      </c>
      <c r="D7121" s="9">
        <v>0.24</v>
      </c>
      <c r="E7121" s="9">
        <v>0.24</v>
      </c>
      <c r="F7121" s="9">
        <v>0.46</v>
      </c>
      <c r="G7121" s="9">
        <v>0.14000000000000001</v>
      </c>
      <c r="H7121" s="9">
        <v>0.74</v>
      </c>
      <c r="I7121">
        <f t="shared" si="222"/>
        <v>0.36399999999999999</v>
      </c>
      <c r="J7121">
        <f t="shared" si="223"/>
        <v>8.9215686274509806E-2</v>
      </c>
    </row>
    <row r="7122" spans="1:10">
      <c r="A7122" s="5">
        <v>41936.667078587961</v>
      </c>
      <c r="B7122" s="6">
        <v>40110</v>
      </c>
      <c r="C7122" s="8">
        <v>230.70833333331578</v>
      </c>
      <c r="D7122" s="9">
        <v>0.04</v>
      </c>
      <c r="E7122" s="9">
        <v>0.03</v>
      </c>
      <c r="F7122" s="9">
        <v>0.19</v>
      </c>
      <c r="G7122" s="9">
        <v>0.03</v>
      </c>
      <c r="H7122" s="9">
        <v>0.09</v>
      </c>
      <c r="I7122">
        <f t="shared" si="222"/>
        <v>7.5999999999999998E-2</v>
      </c>
      <c r="J7122">
        <f t="shared" si="223"/>
        <v>1.8627450980392157E-2</v>
      </c>
    </row>
    <row r="7123" spans="1:10">
      <c r="A7123" s="5">
        <v>41936.708745312499</v>
      </c>
      <c r="B7123" s="6">
        <v>40110</v>
      </c>
      <c r="C7123" s="8">
        <v>230.74999999998244</v>
      </c>
      <c r="D7123" s="9">
        <v>0</v>
      </c>
      <c r="E7123" s="9">
        <v>0</v>
      </c>
      <c r="F7123" s="9">
        <v>0.03</v>
      </c>
      <c r="G7123" s="9">
        <v>0</v>
      </c>
      <c r="H7123" s="9">
        <v>0</v>
      </c>
      <c r="I7123">
        <f t="shared" si="222"/>
        <v>6.0000000000000001E-3</v>
      </c>
      <c r="J7123">
        <f t="shared" si="223"/>
        <v>1.4705882352941176E-3</v>
      </c>
    </row>
    <row r="7124" spans="1:10">
      <c r="A7124" s="5">
        <v>41936.750412037036</v>
      </c>
      <c r="B7124" s="6">
        <v>40110</v>
      </c>
      <c r="C7124" s="8">
        <v>230.79166666664909</v>
      </c>
      <c r="D7124" s="9">
        <v>0</v>
      </c>
      <c r="E7124" s="9">
        <v>0</v>
      </c>
      <c r="F7124" s="9">
        <v>0</v>
      </c>
      <c r="G7124" s="9">
        <v>0</v>
      </c>
      <c r="H7124" s="9">
        <v>0</v>
      </c>
      <c r="I7124">
        <f t="shared" si="222"/>
        <v>0</v>
      </c>
      <c r="J7124">
        <f t="shared" si="223"/>
        <v>0</v>
      </c>
    </row>
    <row r="7125" spans="1:10">
      <c r="A7125" s="5">
        <v>41936.792078761573</v>
      </c>
      <c r="B7125" s="6">
        <v>40110</v>
      </c>
      <c r="C7125" s="8">
        <v>230.83333333331575</v>
      </c>
      <c r="D7125" s="9">
        <v>0</v>
      </c>
      <c r="E7125" s="9">
        <v>0</v>
      </c>
      <c r="F7125" s="9">
        <v>0</v>
      </c>
      <c r="G7125" s="9">
        <v>0</v>
      </c>
      <c r="H7125" s="9">
        <v>0</v>
      </c>
      <c r="I7125">
        <f t="shared" si="222"/>
        <v>0</v>
      </c>
      <c r="J7125">
        <f t="shared" si="223"/>
        <v>0</v>
      </c>
    </row>
    <row r="7126" spans="1:10">
      <c r="A7126" s="5">
        <v>41936.83374548611</v>
      </c>
      <c r="B7126" s="6">
        <v>40110</v>
      </c>
      <c r="C7126" s="8">
        <v>230.87499999998241</v>
      </c>
      <c r="D7126" s="9">
        <v>0</v>
      </c>
      <c r="E7126" s="9">
        <v>0</v>
      </c>
      <c r="F7126" s="9">
        <v>0</v>
      </c>
      <c r="G7126" s="9">
        <v>0</v>
      </c>
      <c r="H7126" s="9">
        <v>0</v>
      </c>
      <c r="I7126">
        <f t="shared" si="222"/>
        <v>0</v>
      </c>
      <c r="J7126">
        <f t="shared" si="223"/>
        <v>0</v>
      </c>
    </row>
    <row r="7127" spans="1:10">
      <c r="A7127" s="5">
        <v>41936.875412210647</v>
      </c>
      <c r="B7127" s="6">
        <v>40110</v>
      </c>
      <c r="C7127" s="8">
        <v>230.91666666664906</v>
      </c>
      <c r="D7127" s="9">
        <v>0</v>
      </c>
      <c r="E7127" s="9">
        <v>0</v>
      </c>
      <c r="F7127" s="9">
        <v>0</v>
      </c>
      <c r="G7127" s="9">
        <v>0</v>
      </c>
      <c r="H7127" s="9">
        <v>0</v>
      </c>
      <c r="I7127">
        <f t="shared" si="222"/>
        <v>0</v>
      </c>
      <c r="J7127">
        <f t="shared" si="223"/>
        <v>0</v>
      </c>
    </row>
    <row r="7128" spans="1:10">
      <c r="A7128" s="5">
        <v>41936.917078935185</v>
      </c>
      <c r="B7128" s="6">
        <v>40110</v>
      </c>
      <c r="C7128" s="8">
        <v>230.95833333331572</v>
      </c>
      <c r="D7128" s="9">
        <v>0</v>
      </c>
      <c r="E7128" s="9">
        <v>0</v>
      </c>
      <c r="F7128" s="9">
        <v>0</v>
      </c>
      <c r="G7128" s="9">
        <v>0</v>
      </c>
      <c r="H7128" s="9">
        <v>0</v>
      </c>
      <c r="I7128">
        <f t="shared" si="222"/>
        <v>0</v>
      </c>
      <c r="J7128">
        <f t="shared" si="223"/>
        <v>0</v>
      </c>
    </row>
    <row r="7129" spans="1:10">
      <c r="A7129" s="5">
        <v>41936.958745659722</v>
      </c>
      <c r="B7129" s="6">
        <v>40110</v>
      </c>
      <c r="C7129" s="8">
        <v>230.99999999998238</v>
      </c>
      <c r="D7129" s="9">
        <v>0</v>
      </c>
      <c r="E7129" s="9">
        <v>0</v>
      </c>
      <c r="F7129" s="9">
        <v>0</v>
      </c>
      <c r="G7129" s="9">
        <v>0</v>
      </c>
      <c r="H7129" s="9">
        <v>0</v>
      </c>
      <c r="I7129">
        <f t="shared" si="222"/>
        <v>0</v>
      </c>
      <c r="J7129">
        <f t="shared" si="223"/>
        <v>0</v>
      </c>
    </row>
    <row r="7130" spans="1:10">
      <c r="A7130" s="5">
        <v>41937.000412384259</v>
      </c>
      <c r="B7130" s="6">
        <v>40111</v>
      </c>
      <c r="C7130" s="8">
        <v>231.04166666664904</v>
      </c>
      <c r="D7130" s="9">
        <v>0</v>
      </c>
      <c r="E7130" s="9">
        <v>0</v>
      </c>
      <c r="F7130" s="9">
        <v>0</v>
      </c>
      <c r="G7130" s="9">
        <v>0</v>
      </c>
      <c r="H7130" s="9">
        <v>0</v>
      </c>
      <c r="I7130">
        <f t="shared" si="222"/>
        <v>0</v>
      </c>
      <c r="J7130">
        <f t="shared" si="223"/>
        <v>0</v>
      </c>
    </row>
    <row r="7131" spans="1:10">
      <c r="A7131" s="5">
        <v>41937.042079108796</v>
      </c>
      <c r="B7131" s="6">
        <v>40111</v>
      </c>
      <c r="C7131" s="8">
        <v>231.08333333331569</v>
      </c>
      <c r="D7131" s="9">
        <v>0</v>
      </c>
      <c r="E7131" s="9">
        <v>0</v>
      </c>
      <c r="F7131" s="9">
        <v>0</v>
      </c>
      <c r="G7131" s="9">
        <v>0</v>
      </c>
      <c r="H7131" s="9">
        <v>0</v>
      </c>
      <c r="I7131">
        <f t="shared" si="222"/>
        <v>0</v>
      </c>
      <c r="J7131">
        <f t="shared" si="223"/>
        <v>0</v>
      </c>
    </row>
    <row r="7132" spans="1:10">
      <c r="A7132" s="5">
        <v>41937.083745833334</v>
      </c>
      <c r="B7132" s="6">
        <v>40111</v>
      </c>
      <c r="C7132" s="8">
        <v>231.12499999998235</v>
      </c>
      <c r="D7132" s="9">
        <v>0</v>
      </c>
      <c r="E7132" s="9">
        <v>0</v>
      </c>
      <c r="F7132" s="9">
        <v>0</v>
      </c>
      <c r="G7132" s="9">
        <v>0</v>
      </c>
      <c r="H7132" s="9">
        <v>0</v>
      </c>
      <c r="I7132">
        <f t="shared" si="222"/>
        <v>0</v>
      </c>
      <c r="J7132">
        <f t="shared" si="223"/>
        <v>0</v>
      </c>
    </row>
    <row r="7133" spans="1:10">
      <c r="A7133" s="5">
        <v>41937.125412557871</v>
      </c>
      <c r="B7133" s="6">
        <v>40111</v>
      </c>
      <c r="C7133" s="8">
        <v>231.16666666664901</v>
      </c>
      <c r="D7133" s="9">
        <v>0</v>
      </c>
      <c r="E7133" s="9">
        <v>0</v>
      </c>
      <c r="F7133" s="9">
        <v>0</v>
      </c>
      <c r="G7133" s="9">
        <v>0</v>
      </c>
      <c r="H7133" s="9">
        <v>0</v>
      </c>
      <c r="I7133">
        <f t="shared" si="222"/>
        <v>0</v>
      </c>
      <c r="J7133">
        <f t="shared" si="223"/>
        <v>0</v>
      </c>
    </row>
    <row r="7134" spans="1:10">
      <c r="A7134" s="5">
        <v>41937.167079282408</v>
      </c>
      <c r="B7134" s="6">
        <v>40111</v>
      </c>
      <c r="C7134" s="8">
        <v>231.20833333331566</v>
      </c>
      <c r="D7134" s="9">
        <v>0</v>
      </c>
      <c r="E7134" s="9">
        <v>0</v>
      </c>
      <c r="F7134" s="9">
        <v>0</v>
      </c>
      <c r="G7134" s="9">
        <v>0</v>
      </c>
      <c r="H7134" s="9">
        <v>0</v>
      </c>
      <c r="I7134">
        <f t="shared" si="222"/>
        <v>0</v>
      </c>
      <c r="J7134">
        <f t="shared" si="223"/>
        <v>0</v>
      </c>
    </row>
    <row r="7135" spans="1:10">
      <c r="A7135" s="5">
        <v>41937.208746006945</v>
      </c>
      <c r="B7135" s="6">
        <v>40111</v>
      </c>
      <c r="C7135" s="8">
        <v>231.24999999998232</v>
      </c>
      <c r="D7135" s="9">
        <v>0</v>
      </c>
      <c r="E7135" s="9">
        <v>0</v>
      </c>
      <c r="F7135" s="9">
        <v>0</v>
      </c>
      <c r="G7135" s="9">
        <v>0</v>
      </c>
      <c r="H7135" s="9">
        <v>0</v>
      </c>
      <c r="I7135">
        <f t="shared" si="222"/>
        <v>0</v>
      </c>
      <c r="J7135">
        <f t="shared" si="223"/>
        <v>0</v>
      </c>
    </row>
    <row r="7136" spans="1:10">
      <c r="A7136" s="5">
        <v>41937.250412731482</v>
      </c>
      <c r="B7136" s="6">
        <v>40111</v>
      </c>
      <c r="C7136" s="8">
        <v>231.29166666664898</v>
      </c>
      <c r="D7136" s="9">
        <v>0</v>
      </c>
      <c r="E7136" s="9">
        <v>0</v>
      </c>
      <c r="F7136" s="9">
        <v>0</v>
      </c>
      <c r="G7136" s="9">
        <v>0</v>
      </c>
      <c r="H7136" s="9">
        <v>0</v>
      </c>
      <c r="I7136">
        <f t="shared" si="222"/>
        <v>0</v>
      </c>
      <c r="J7136">
        <f t="shared" si="223"/>
        <v>0</v>
      </c>
    </row>
    <row r="7137" spans="1:10">
      <c r="A7137" s="5">
        <v>41937.29207945602</v>
      </c>
      <c r="B7137" s="6">
        <v>40111</v>
      </c>
      <c r="C7137" s="8">
        <v>231.33333333331564</v>
      </c>
      <c r="D7137" s="9">
        <v>0</v>
      </c>
      <c r="E7137" s="9">
        <v>0</v>
      </c>
      <c r="F7137" s="9">
        <v>0</v>
      </c>
      <c r="G7137" s="9">
        <v>0</v>
      </c>
      <c r="H7137" s="9">
        <v>0</v>
      </c>
      <c r="I7137">
        <f t="shared" si="222"/>
        <v>0</v>
      </c>
      <c r="J7137">
        <f t="shared" si="223"/>
        <v>0</v>
      </c>
    </row>
    <row r="7138" spans="1:10">
      <c r="A7138" s="5">
        <v>41937.333746180557</v>
      </c>
      <c r="B7138" s="6">
        <v>40111</v>
      </c>
      <c r="C7138" s="8">
        <v>231.37499999998229</v>
      </c>
      <c r="D7138" s="9">
        <v>0</v>
      </c>
      <c r="E7138" s="9">
        <v>0.01</v>
      </c>
      <c r="F7138" s="9">
        <v>0</v>
      </c>
      <c r="G7138" s="9">
        <v>0.04</v>
      </c>
      <c r="H7138" s="9">
        <v>0</v>
      </c>
      <c r="I7138">
        <f t="shared" si="222"/>
        <v>0.01</v>
      </c>
      <c r="J7138">
        <f t="shared" si="223"/>
        <v>2.4509803921568627E-3</v>
      </c>
    </row>
    <row r="7139" spans="1:10">
      <c r="A7139" s="5">
        <v>41937.375412905094</v>
      </c>
      <c r="B7139" s="6">
        <v>40111</v>
      </c>
      <c r="C7139" s="8">
        <v>231.41666666664895</v>
      </c>
      <c r="D7139" s="9">
        <v>0.04</v>
      </c>
      <c r="E7139" s="9">
        <v>0.19</v>
      </c>
      <c r="F7139" s="9">
        <v>0</v>
      </c>
      <c r="G7139" s="9">
        <v>0.22</v>
      </c>
      <c r="H7139" s="9">
        <v>0.06</v>
      </c>
      <c r="I7139">
        <f t="shared" si="222"/>
        <v>0.10200000000000001</v>
      </c>
      <c r="J7139">
        <f t="shared" si="223"/>
        <v>2.5000000000000001E-2</v>
      </c>
    </row>
    <row r="7140" spans="1:10">
      <c r="A7140" s="5">
        <v>41937.417079629631</v>
      </c>
      <c r="B7140" s="6">
        <v>40111</v>
      </c>
      <c r="C7140" s="8">
        <v>231.45833333331561</v>
      </c>
      <c r="D7140" s="9">
        <v>0.05</v>
      </c>
      <c r="E7140" s="9">
        <v>0.38</v>
      </c>
      <c r="F7140" s="9">
        <v>0.03</v>
      </c>
      <c r="G7140" s="9">
        <v>0.21</v>
      </c>
      <c r="H7140" s="9">
        <v>0.22</v>
      </c>
      <c r="I7140">
        <f t="shared" si="222"/>
        <v>0.17799999999999999</v>
      </c>
      <c r="J7140">
        <f t="shared" si="223"/>
        <v>4.3627450980392155E-2</v>
      </c>
    </row>
    <row r="7141" spans="1:10">
      <c r="A7141" s="5">
        <v>41937.458746354168</v>
      </c>
      <c r="B7141" s="6">
        <v>40111</v>
      </c>
      <c r="C7141" s="8">
        <v>231.49999999998226</v>
      </c>
      <c r="D7141" s="9">
        <v>0.12</v>
      </c>
      <c r="E7141" s="9">
        <v>0.53</v>
      </c>
      <c r="F7141" s="9">
        <v>0.14000000000000001</v>
      </c>
      <c r="G7141" s="9">
        <v>0.69</v>
      </c>
      <c r="H7141" s="9">
        <v>0.52</v>
      </c>
      <c r="I7141">
        <f t="shared" si="222"/>
        <v>0.4</v>
      </c>
      <c r="J7141">
        <f t="shared" si="223"/>
        <v>9.8039215686274508E-2</v>
      </c>
    </row>
    <row r="7142" spans="1:10">
      <c r="A7142" s="5">
        <v>41937.500413078706</v>
      </c>
      <c r="B7142" s="6">
        <v>40111</v>
      </c>
      <c r="C7142" s="8">
        <v>231.54166666664892</v>
      </c>
      <c r="D7142" s="9">
        <v>0.1</v>
      </c>
      <c r="E7142" s="9">
        <v>0.78</v>
      </c>
      <c r="F7142" s="9">
        <v>0.35</v>
      </c>
      <c r="G7142" s="9">
        <v>2.86</v>
      </c>
      <c r="H7142" s="9">
        <v>0.33</v>
      </c>
      <c r="I7142">
        <f t="shared" si="222"/>
        <v>0.88400000000000001</v>
      </c>
      <c r="J7142">
        <f t="shared" si="223"/>
        <v>0.21666666666666667</v>
      </c>
    </row>
    <row r="7143" spans="1:10">
      <c r="A7143" s="5">
        <v>41937.542079803243</v>
      </c>
      <c r="B7143" s="6">
        <v>40111</v>
      </c>
      <c r="C7143" s="8">
        <v>231.58333333331558</v>
      </c>
      <c r="D7143" s="9">
        <v>0.08</v>
      </c>
      <c r="E7143" s="9">
        <v>0.42</v>
      </c>
      <c r="F7143" s="9">
        <v>0.25</v>
      </c>
      <c r="G7143" s="9">
        <v>2.66</v>
      </c>
      <c r="H7143" s="9">
        <v>0.25</v>
      </c>
      <c r="I7143">
        <f t="shared" si="222"/>
        <v>0.73199999999999998</v>
      </c>
      <c r="J7143">
        <f t="shared" si="223"/>
        <v>0.17941176470588235</v>
      </c>
    </row>
    <row r="7144" spans="1:10">
      <c r="A7144" s="5">
        <v>41937.58374652778</v>
      </c>
      <c r="B7144" s="6">
        <v>40111</v>
      </c>
      <c r="C7144" s="8">
        <v>231.62499999998224</v>
      </c>
      <c r="D7144" s="9">
        <v>0.21</v>
      </c>
      <c r="E7144" s="9">
        <v>0.24</v>
      </c>
      <c r="F7144" s="9">
        <v>0.2</v>
      </c>
      <c r="G7144" s="9">
        <v>2.17</v>
      </c>
      <c r="H7144" s="9">
        <v>0.14000000000000001</v>
      </c>
      <c r="I7144">
        <f t="shared" si="222"/>
        <v>0.59199999999999997</v>
      </c>
      <c r="J7144">
        <f t="shared" si="223"/>
        <v>0.14509803921568626</v>
      </c>
    </row>
    <row r="7145" spans="1:10">
      <c r="A7145" s="5">
        <v>41937.625413252317</v>
      </c>
      <c r="B7145" s="6">
        <v>40111</v>
      </c>
      <c r="C7145" s="8">
        <v>231.66666666664889</v>
      </c>
      <c r="D7145" s="9">
        <v>0.3</v>
      </c>
      <c r="E7145" s="9">
        <v>0.1</v>
      </c>
      <c r="F7145" s="9">
        <v>0.2</v>
      </c>
      <c r="G7145" s="9">
        <v>1.26</v>
      </c>
      <c r="H7145" s="9">
        <v>7.0000000000000007E-2</v>
      </c>
      <c r="I7145">
        <f t="shared" si="222"/>
        <v>0.38600000000000001</v>
      </c>
      <c r="J7145">
        <f t="shared" si="223"/>
        <v>9.4607843137254899E-2</v>
      </c>
    </row>
    <row r="7146" spans="1:10">
      <c r="A7146" s="5">
        <v>41937.667079976854</v>
      </c>
      <c r="B7146" s="6">
        <v>40111</v>
      </c>
      <c r="C7146" s="8">
        <v>231.70833333331555</v>
      </c>
      <c r="D7146" s="9">
        <v>0.05</v>
      </c>
      <c r="E7146" s="9">
        <v>0.04</v>
      </c>
      <c r="F7146" s="9">
        <v>0.09</v>
      </c>
      <c r="G7146" s="9">
        <v>0.18</v>
      </c>
      <c r="H7146" s="9">
        <v>0.01</v>
      </c>
      <c r="I7146">
        <f t="shared" si="222"/>
        <v>7.3999999999999996E-2</v>
      </c>
      <c r="J7146">
        <f t="shared" si="223"/>
        <v>1.8137254901960782E-2</v>
      </c>
    </row>
    <row r="7147" spans="1:10">
      <c r="A7147" s="5">
        <v>41937.708746701392</v>
      </c>
      <c r="B7147" s="6">
        <v>40111</v>
      </c>
      <c r="C7147" s="8">
        <v>231.74999999998221</v>
      </c>
      <c r="D7147" s="9">
        <v>0</v>
      </c>
      <c r="E7147" s="9">
        <v>0</v>
      </c>
      <c r="F7147" s="9">
        <v>0.03</v>
      </c>
      <c r="G7147" s="9">
        <v>0</v>
      </c>
      <c r="H7147" s="9">
        <v>0</v>
      </c>
      <c r="I7147">
        <f t="shared" si="222"/>
        <v>6.0000000000000001E-3</v>
      </c>
      <c r="J7147">
        <f t="shared" si="223"/>
        <v>1.4705882352941176E-3</v>
      </c>
    </row>
    <row r="7148" spans="1:10">
      <c r="A7148" s="5">
        <v>41937.750413425929</v>
      </c>
      <c r="B7148" s="6">
        <v>40111</v>
      </c>
      <c r="C7148" s="8">
        <v>231.79166666664887</v>
      </c>
      <c r="D7148" s="9">
        <v>0</v>
      </c>
      <c r="E7148" s="9">
        <v>0</v>
      </c>
      <c r="F7148" s="9">
        <v>0</v>
      </c>
      <c r="G7148" s="9">
        <v>0</v>
      </c>
      <c r="H7148" s="9">
        <v>0</v>
      </c>
      <c r="I7148">
        <f t="shared" si="222"/>
        <v>0</v>
      </c>
      <c r="J7148">
        <f t="shared" si="223"/>
        <v>0</v>
      </c>
    </row>
    <row r="7149" spans="1:10">
      <c r="A7149" s="5">
        <v>41937.792080150466</v>
      </c>
      <c r="B7149" s="6">
        <v>40111</v>
      </c>
      <c r="C7149" s="8">
        <v>231.83333333331552</v>
      </c>
      <c r="D7149" s="9">
        <v>0</v>
      </c>
      <c r="E7149" s="9">
        <v>0</v>
      </c>
      <c r="F7149" s="9">
        <v>0</v>
      </c>
      <c r="G7149" s="9">
        <v>0</v>
      </c>
      <c r="H7149" s="9">
        <v>0</v>
      </c>
      <c r="I7149">
        <f t="shared" si="222"/>
        <v>0</v>
      </c>
      <c r="J7149">
        <f t="shared" si="223"/>
        <v>0</v>
      </c>
    </row>
    <row r="7150" spans="1:10">
      <c r="A7150" s="5">
        <v>41937.833746875003</v>
      </c>
      <c r="B7150" s="6">
        <v>40111</v>
      </c>
      <c r="C7150" s="8">
        <v>231.87499999998218</v>
      </c>
      <c r="D7150" s="9">
        <v>0</v>
      </c>
      <c r="E7150" s="9">
        <v>0</v>
      </c>
      <c r="F7150" s="9">
        <v>0</v>
      </c>
      <c r="G7150" s="9">
        <v>0</v>
      </c>
      <c r="H7150" s="9">
        <v>0</v>
      </c>
      <c r="I7150">
        <f t="shared" si="222"/>
        <v>0</v>
      </c>
      <c r="J7150">
        <f t="shared" si="223"/>
        <v>0</v>
      </c>
    </row>
    <row r="7151" spans="1:10">
      <c r="A7151" s="5">
        <v>41937.87541359954</v>
      </c>
      <c r="B7151" s="6">
        <v>40111</v>
      </c>
      <c r="C7151" s="8">
        <v>231.91666666664884</v>
      </c>
      <c r="D7151" s="9">
        <v>0</v>
      </c>
      <c r="E7151" s="9">
        <v>0</v>
      </c>
      <c r="F7151" s="9">
        <v>0</v>
      </c>
      <c r="G7151" s="9">
        <v>0</v>
      </c>
      <c r="H7151" s="9">
        <v>0</v>
      </c>
      <c r="I7151">
        <f t="shared" si="222"/>
        <v>0</v>
      </c>
      <c r="J7151">
        <f t="shared" si="223"/>
        <v>0</v>
      </c>
    </row>
    <row r="7152" spans="1:10">
      <c r="A7152" s="5">
        <v>41937.91708032407</v>
      </c>
      <c r="B7152" s="6">
        <v>40111</v>
      </c>
      <c r="C7152" s="8">
        <v>231.95833333331549</v>
      </c>
      <c r="D7152" s="9">
        <v>0</v>
      </c>
      <c r="E7152" s="9">
        <v>0</v>
      </c>
      <c r="F7152" s="9">
        <v>0</v>
      </c>
      <c r="G7152" s="9">
        <v>0</v>
      </c>
      <c r="H7152" s="9">
        <v>0</v>
      </c>
      <c r="I7152">
        <f t="shared" si="222"/>
        <v>0</v>
      </c>
      <c r="J7152">
        <f t="shared" si="223"/>
        <v>0</v>
      </c>
    </row>
    <row r="7153" spans="1:10">
      <c r="A7153" s="5">
        <v>41937.958747048608</v>
      </c>
      <c r="B7153" s="6">
        <v>40111</v>
      </c>
      <c r="C7153" s="8">
        <v>231.99999999998215</v>
      </c>
      <c r="D7153" s="9">
        <v>0</v>
      </c>
      <c r="E7153" s="9">
        <v>0</v>
      </c>
      <c r="F7153" s="9">
        <v>0</v>
      </c>
      <c r="G7153" s="9">
        <v>0</v>
      </c>
      <c r="H7153" s="9">
        <v>0</v>
      </c>
      <c r="I7153">
        <f t="shared" si="222"/>
        <v>0</v>
      </c>
      <c r="J7153">
        <f t="shared" si="223"/>
        <v>0</v>
      </c>
    </row>
    <row r="7154" spans="1:10">
      <c r="A7154" s="5">
        <v>41938.000413773145</v>
      </c>
      <c r="B7154" s="6">
        <v>40112</v>
      </c>
      <c r="C7154" s="8">
        <v>232.04166666664881</v>
      </c>
      <c r="D7154" s="9">
        <v>0</v>
      </c>
      <c r="E7154" s="9">
        <v>0</v>
      </c>
      <c r="F7154" s="9">
        <v>0</v>
      </c>
      <c r="G7154" s="9">
        <v>0</v>
      </c>
      <c r="H7154" s="9">
        <v>0</v>
      </c>
      <c r="I7154">
        <f t="shared" si="222"/>
        <v>0</v>
      </c>
      <c r="J7154">
        <f t="shared" si="223"/>
        <v>0</v>
      </c>
    </row>
    <row r="7155" spans="1:10">
      <c r="A7155" s="5">
        <v>41938.042080497682</v>
      </c>
      <c r="B7155" s="6">
        <v>40112</v>
      </c>
      <c r="C7155" s="8">
        <v>232.08333333331547</v>
      </c>
      <c r="D7155" s="9">
        <v>0</v>
      </c>
      <c r="E7155" s="9">
        <v>0</v>
      </c>
      <c r="F7155" s="9">
        <v>0</v>
      </c>
      <c r="G7155" s="9">
        <v>0</v>
      </c>
      <c r="H7155" s="9">
        <v>0</v>
      </c>
      <c r="I7155">
        <f t="shared" si="222"/>
        <v>0</v>
      </c>
      <c r="J7155">
        <f t="shared" si="223"/>
        <v>0</v>
      </c>
    </row>
    <row r="7156" spans="1:10">
      <c r="A7156" s="5">
        <v>41938.083747222219</v>
      </c>
      <c r="B7156" s="6">
        <v>40112</v>
      </c>
      <c r="C7156" s="8">
        <v>232.12499999998212</v>
      </c>
      <c r="D7156" s="9">
        <v>0</v>
      </c>
      <c r="E7156" s="9">
        <v>0</v>
      </c>
      <c r="F7156" s="9">
        <v>0</v>
      </c>
      <c r="G7156" s="9">
        <v>0</v>
      </c>
      <c r="H7156" s="9">
        <v>0</v>
      </c>
      <c r="I7156">
        <f t="shared" si="222"/>
        <v>0</v>
      </c>
      <c r="J7156">
        <f t="shared" si="223"/>
        <v>0</v>
      </c>
    </row>
    <row r="7157" spans="1:10">
      <c r="A7157" s="5">
        <v>41938.125413946756</v>
      </c>
      <c r="B7157" s="6">
        <v>40112</v>
      </c>
      <c r="C7157" s="8">
        <v>232.16666666664878</v>
      </c>
      <c r="D7157" s="9">
        <v>0</v>
      </c>
      <c r="E7157" s="9">
        <v>0</v>
      </c>
      <c r="F7157" s="9">
        <v>0</v>
      </c>
      <c r="G7157" s="9">
        <v>0</v>
      </c>
      <c r="H7157" s="9">
        <v>0</v>
      </c>
      <c r="I7157">
        <f t="shared" si="222"/>
        <v>0</v>
      </c>
      <c r="J7157">
        <f t="shared" si="223"/>
        <v>0</v>
      </c>
    </row>
    <row r="7158" spans="1:10">
      <c r="A7158" s="5">
        <v>41938.167080671294</v>
      </c>
      <c r="B7158" s="6">
        <v>40112</v>
      </c>
      <c r="C7158" s="8">
        <v>232.20833333331544</v>
      </c>
      <c r="D7158" s="9">
        <v>0</v>
      </c>
      <c r="E7158" s="9">
        <v>0</v>
      </c>
      <c r="F7158" s="9">
        <v>0</v>
      </c>
      <c r="G7158" s="9">
        <v>0</v>
      </c>
      <c r="H7158" s="9">
        <v>0</v>
      </c>
      <c r="I7158">
        <f t="shared" si="222"/>
        <v>0</v>
      </c>
      <c r="J7158">
        <f t="shared" si="223"/>
        <v>0</v>
      </c>
    </row>
    <row r="7159" spans="1:10">
      <c r="A7159" s="5">
        <v>41938.208747395831</v>
      </c>
      <c r="B7159" s="6">
        <v>40112</v>
      </c>
      <c r="C7159" s="8">
        <v>232.24999999998209</v>
      </c>
      <c r="D7159" s="9">
        <v>0</v>
      </c>
      <c r="E7159" s="9">
        <v>0</v>
      </c>
      <c r="F7159" s="9">
        <v>0</v>
      </c>
      <c r="G7159" s="9">
        <v>0</v>
      </c>
      <c r="H7159" s="9">
        <v>0</v>
      </c>
      <c r="I7159">
        <f t="shared" si="222"/>
        <v>0</v>
      </c>
      <c r="J7159">
        <f t="shared" si="223"/>
        <v>0</v>
      </c>
    </row>
    <row r="7160" spans="1:10">
      <c r="A7160" s="5">
        <v>41938.250414120368</v>
      </c>
      <c r="B7160" s="6">
        <v>40112</v>
      </c>
      <c r="C7160" s="8">
        <v>232.29166666664875</v>
      </c>
      <c r="D7160" s="9">
        <v>0</v>
      </c>
      <c r="E7160" s="9">
        <v>0</v>
      </c>
      <c r="F7160" s="9">
        <v>0</v>
      </c>
      <c r="G7160" s="9">
        <v>0</v>
      </c>
      <c r="H7160" s="9">
        <v>0</v>
      </c>
      <c r="I7160">
        <f t="shared" si="222"/>
        <v>0</v>
      </c>
      <c r="J7160">
        <f t="shared" si="223"/>
        <v>0</v>
      </c>
    </row>
    <row r="7161" spans="1:10">
      <c r="A7161" s="5">
        <v>41938.292080844905</v>
      </c>
      <c r="B7161" s="6">
        <v>40112</v>
      </c>
      <c r="C7161" s="8">
        <v>232.33333333331541</v>
      </c>
      <c r="D7161" s="9">
        <v>0</v>
      </c>
      <c r="E7161" s="9">
        <v>0</v>
      </c>
      <c r="F7161" s="9">
        <v>0</v>
      </c>
      <c r="G7161" s="9">
        <v>0</v>
      </c>
      <c r="H7161" s="9">
        <v>0</v>
      </c>
      <c r="I7161">
        <f t="shared" si="222"/>
        <v>0</v>
      </c>
      <c r="J7161">
        <f t="shared" si="223"/>
        <v>0</v>
      </c>
    </row>
    <row r="7162" spans="1:10">
      <c r="A7162" s="5">
        <v>41938.333747569442</v>
      </c>
      <c r="B7162" s="6">
        <v>40112</v>
      </c>
      <c r="C7162" s="8">
        <v>232.37499999998207</v>
      </c>
      <c r="D7162" s="9">
        <v>0.01</v>
      </c>
      <c r="E7162" s="9">
        <v>0</v>
      </c>
      <c r="F7162" s="9">
        <v>0</v>
      </c>
      <c r="G7162" s="9">
        <v>0</v>
      </c>
      <c r="H7162" s="9">
        <v>0</v>
      </c>
      <c r="I7162">
        <f t="shared" si="222"/>
        <v>2E-3</v>
      </c>
      <c r="J7162">
        <f t="shared" si="223"/>
        <v>4.9019607843137254E-4</v>
      </c>
    </row>
    <row r="7163" spans="1:10">
      <c r="A7163" s="5">
        <v>41938.37541429398</v>
      </c>
      <c r="B7163" s="6">
        <v>40112</v>
      </c>
      <c r="C7163" s="8">
        <v>232.41666666664872</v>
      </c>
      <c r="D7163" s="9">
        <v>7.0000000000000007E-2</v>
      </c>
      <c r="E7163" s="9">
        <v>7.0000000000000007E-2</v>
      </c>
      <c r="F7163" s="9">
        <v>0.02</v>
      </c>
      <c r="G7163" s="9">
        <v>0.04</v>
      </c>
      <c r="H7163" s="9">
        <v>0.01</v>
      </c>
      <c r="I7163">
        <f t="shared" si="222"/>
        <v>4.2000000000000003E-2</v>
      </c>
      <c r="J7163">
        <f t="shared" si="223"/>
        <v>1.0294117647058823E-2</v>
      </c>
    </row>
    <row r="7164" spans="1:10">
      <c r="A7164" s="5">
        <v>41938.417081018517</v>
      </c>
      <c r="B7164" s="6">
        <v>40112</v>
      </c>
      <c r="C7164" s="8">
        <v>232.45833333331538</v>
      </c>
      <c r="D7164" s="9">
        <v>0.23</v>
      </c>
      <c r="E7164" s="9">
        <v>0.17</v>
      </c>
      <c r="F7164" s="9">
        <v>0.19</v>
      </c>
      <c r="G7164" s="9">
        <v>0.12</v>
      </c>
      <c r="H7164" s="9">
        <v>0.08</v>
      </c>
      <c r="I7164">
        <f t="shared" si="222"/>
        <v>0.158</v>
      </c>
      <c r="J7164">
        <f t="shared" si="223"/>
        <v>3.8725490196078433E-2</v>
      </c>
    </row>
    <row r="7165" spans="1:10">
      <c r="A7165" s="5">
        <v>41938.458747743054</v>
      </c>
      <c r="B7165" s="6">
        <v>40112</v>
      </c>
      <c r="C7165" s="8">
        <v>232.49999999998204</v>
      </c>
      <c r="D7165" s="9">
        <v>0.25</v>
      </c>
      <c r="E7165" s="9">
        <v>0.47</v>
      </c>
      <c r="F7165" s="9">
        <v>0.26</v>
      </c>
      <c r="G7165" s="9">
        <v>0.16</v>
      </c>
      <c r="H7165" s="9">
        <v>0.15</v>
      </c>
      <c r="I7165">
        <f t="shared" si="222"/>
        <v>0.25799999999999995</v>
      </c>
      <c r="J7165">
        <f t="shared" si="223"/>
        <v>6.3235294117647042E-2</v>
      </c>
    </row>
    <row r="7166" spans="1:10">
      <c r="A7166" s="5">
        <v>41938.500414467591</v>
      </c>
      <c r="B7166" s="6">
        <v>40112</v>
      </c>
      <c r="C7166" s="8">
        <v>232.54166666664869</v>
      </c>
      <c r="D7166" s="9">
        <v>0.27</v>
      </c>
      <c r="E7166" s="9">
        <v>0.61</v>
      </c>
      <c r="F7166" s="9">
        <v>0.28000000000000003</v>
      </c>
      <c r="G7166" s="9">
        <v>0.26</v>
      </c>
      <c r="H7166" s="9">
        <v>0.38</v>
      </c>
      <c r="I7166">
        <f t="shared" si="222"/>
        <v>0.36000000000000004</v>
      </c>
      <c r="J7166">
        <f t="shared" si="223"/>
        <v>8.8235294117647065E-2</v>
      </c>
    </row>
    <row r="7167" spans="1:10">
      <c r="A7167" s="5">
        <v>41938.542081192129</v>
      </c>
      <c r="B7167" s="6">
        <v>40112</v>
      </c>
      <c r="C7167" s="8">
        <v>232.58333333331535</v>
      </c>
      <c r="D7167" s="9">
        <v>0.27</v>
      </c>
      <c r="E7167" s="9">
        <v>1.1200000000000001</v>
      </c>
      <c r="F7167" s="9">
        <v>0.18</v>
      </c>
      <c r="G7167" s="9">
        <v>0.56999999999999995</v>
      </c>
      <c r="H7167" s="9">
        <v>0.21</v>
      </c>
      <c r="I7167">
        <f t="shared" si="222"/>
        <v>0.47000000000000003</v>
      </c>
      <c r="J7167">
        <f t="shared" si="223"/>
        <v>0.11519607843137256</v>
      </c>
    </row>
    <row r="7168" spans="1:10">
      <c r="A7168" s="5">
        <v>41938.583747916666</v>
      </c>
      <c r="B7168" s="6">
        <v>40112</v>
      </c>
      <c r="C7168" s="8">
        <v>232.62499999998201</v>
      </c>
      <c r="D7168" s="9">
        <v>0.24</v>
      </c>
      <c r="E7168" s="9">
        <v>0.61</v>
      </c>
      <c r="F7168" s="9">
        <v>0.13</v>
      </c>
      <c r="G7168" s="9">
        <v>1.55</v>
      </c>
      <c r="H7168" s="9">
        <v>0.16</v>
      </c>
      <c r="I7168">
        <f t="shared" si="222"/>
        <v>0.53800000000000003</v>
      </c>
      <c r="J7168">
        <f t="shared" si="223"/>
        <v>0.13186274509803922</v>
      </c>
    </row>
    <row r="7169" spans="1:10">
      <c r="A7169" s="5">
        <v>41938.625414641203</v>
      </c>
      <c r="B7169" s="6">
        <v>40112</v>
      </c>
      <c r="C7169" s="8">
        <v>232.66666666664867</v>
      </c>
      <c r="D7169" s="9">
        <v>0.44</v>
      </c>
      <c r="E7169" s="9">
        <v>0.34</v>
      </c>
      <c r="F7169" s="9">
        <v>0.04</v>
      </c>
      <c r="G7169" s="9">
        <v>1.1299999999999999</v>
      </c>
      <c r="H7169" s="9">
        <v>0.15</v>
      </c>
      <c r="I7169">
        <f t="shared" si="222"/>
        <v>0.42000000000000004</v>
      </c>
      <c r="J7169">
        <f t="shared" si="223"/>
        <v>0.10294117647058824</v>
      </c>
    </row>
    <row r="7170" spans="1:10">
      <c r="A7170" s="5">
        <v>41938.66708136574</v>
      </c>
      <c r="B7170" s="6">
        <v>40112</v>
      </c>
      <c r="C7170" s="8">
        <v>232.70833333331532</v>
      </c>
      <c r="D7170" s="9">
        <v>0.08</v>
      </c>
      <c r="E7170" s="9">
        <v>0.11</v>
      </c>
      <c r="F7170" s="9">
        <v>0.1</v>
      </c>
      <c r="G7170" s="9">
        <v>0.12</v>
      </c>
      <c r="H7170" s="9">
        <v>0.03</v>
      </c>
      <c r="I7170">
        <f t="shared" si="222"/>
        <v>8.8000000000000009E-2</v>
      </c>
      <c r="J7170">
        <f t="shared" si="223"/>
        <v>2.1568627450980395E-2</v>
      </c>
    </row>
    <row r="7171" spans="1:10">
      <c r="A7171" s="5">
        <v>41938.708748090277</v>
      </c>
      <c r="B7171" s="6">
        <v>40112</v>
      </c>
      <c r="C7171" s="8">
        <v>232.74999999998198</v>
      </c>
      <c r="D7171" s="9">
        <v>0</v>
      </c>
      <c r="E7171" s="9">
        <v>0.01</v>
      </c>
      <c r="F7171" s="9">
        <v>0.03</v>
      </c>
      <c r="G7171" s="9">
        <v>0</v>
      </c>
      <c r="H7171" s="9">
        <v>0</v>
      </c>
      <c r="I7171">
        <f t="shared" si="222"/>
        <v>8.0000000000000002E-3</v>
      </c>
      <c r="J7171">
        <f t="shared" si="223"/>
        <v>1.9607843137254902E-3</v>
      </c>
    </row>
    <row r="7172" spans="1:10">
      <c r="A7172" s="5">
        <v>41938.750414814815</v>
      </c>
      <c r="B7172" s="6">
        <v>40112</v>
      </c>
      <c r="C7172" s="8">
        <v>232.79166666664864</v>
      </c>
      <c r="D7172" s="9">
        <v>0</v>
      </c>
      <c r="E7172" s="9">
        <v>0</v>
      </c>
      <c r="F7172" s="9">
        <v>0</v>
      </c>
      <c r="G7172" s="9">
        <v>0</v>
      </c>
      <c r="H7172" s="9">
        <v>0</v>
      </c>
      <c r="I7172">
        <f t="shared" ref="I7172:I7235" si="224">AVERAGE(D7172:H7172)</f>
        <v>0</v>
      </c>
      <c r="J7172">
        <f t="shared" ref="J7172:J7235" si="225">I7172/4.08</f>
        <v>0</v>
      </c>
    </row>
    <row r="7173" spans="1:10">
      <c r="A7173" s="5">
        <v>41938.792081539352</v>
      </c>
      <c r="B7173" s="6">
        <v>40112</v>
      </c>
      <c r="C7173" s="8">
        <v>232.8333333333153</v>
      </c>
      <c r="D7173" s="9">
        <v>0</v>
      </c>
      <c r="E7173" s="9">
        <v>0</v>
      </c>
      <c r="F7173" s="9">
        <v>0</v>
      </c>
      <c r="G7173" s="9">
        <v>0</v>
      </c>
      <c r="H7173" s="9">
        <v>0</v>
      </c>
      <c r="I7173">
        <f t="shared" si="224"/>
        <v>0</v>
      </c>
      <c r="J7173">
        <f t="shared" si="225"/>
        <v>0</v>
      </c>
    </row>
    <row r="7174" spans="1:10">
      <c r="A7174" s="5">
        <v>41938.833748263889</v>
      </c>
      <c r="B7174" s="6">
        <v>40112</v>
      </c>
      <c r="C7174" s="8">
        <v>232.87499999998195</v>
      </c>
      <c r="D7174" s="9">
        <v>0</v>
      </c>
      <c r="E7174" s="9">
        <v>0</v>
      </c>
      <c r="F7174" s="9">
        <v>0</v>
      </c>
      <c r="G7174" s="9">
        <v>0</v>
      </c>
      <c r="H7174" s="9">
        <v>0</v>
      </c>
      <c r="I7174">
        <f t="shared" si="224"/>
        <v>0</v>
      </c>
      <c r="J7174">
        <f t="shared" si="225"/>
        <v>0</v>
      </c>
    </row>
    <row r="7175" spans="1:10">
      <c r="A7175" s="5">
        <v>41938.875414988426</v>
      </c>
      <c r="B7175" s="6">
        <v>40112</v>
      </c>
      <c r="C7175" s="8">
        <v>232.91666666664861</v>
      </c>
      <c r="D7175" s="9">
        <v>0</v>
      </c>
      <c r="E7175" s="9">
        <v>0</v>
      </c>
      <c r="F7175" s="9">
        <v>0</v>
      </c>
      <c r="G7175" s="9">
        <v>0</v>
      </c>
      <c r="H7175" s="9">
        <v>0</v>
      </c>
      <c r="I7175">
        <f t="shared" si="224"/>
        <v>0</v>
      </c>
      <c r="J7175">
        <f t="shared" si="225"/>
        <v>0</v>
      </c>
    </row>
    <row r="7176" spans="1:10">
      <c r="A7176" s="5">
        <v>41938.917081712963</v>
      </c>
      <c r="B7176" s="6">
        <v>40112</v>
      </c>
      <c r="C7176" s="8">
        <v>232.95833333331527</v>
      </c>
      <c r="D7176" s="9">
        <v>0</v>
      </c>
      <c r="E7176" s="9">
        <v>0</v>
      </c>
      <c r="F7176" s="9">
        <v>0</v>
      </c>
      <c r="G7176" s="9">
        <v>0</v>
      </c>
      <c r="H7176" s="9">
        <v>0</v>
      </c>
      <c r="I7176">
        <f t="shared" si="224"/>
        <v>0</v>
      </c>
      <c r="J7176">
        <f t="shared" si="225"/>
        <v>0</v>
      </c>
    </row>
    <row r="7177" spans="1:10">
      <c r="A7177" s="5">
        <v>41938.958748437501</v>
      </c>
      <c r="B7177" s="6">
        <v>40112</v>
      </c>
      <c r="C7177" s="8">
        <v>232.99999999998192</v>
      </c>
      <c r="D7177" s="9">
        <v>0</v>
      </c>
      <c r="E7177" s="9">
        <v>0</v>
      </c>
      <c r="F7177" s="9">
        <v>0</v>
      </c>
      <c r="G7177" s="9">
        <v>0</v>
      </c>
      <c r="H7177" s="9">
        <v>0</v>
      </c>
      <c r="I7177">
        <f t="shared" si="224"/>
        <v>0</v>
      </c>
      <c r="J7177">
        <f t="shared" si="225"/>
        <v>0</v>
      </c>
    </row>
    <row r="7178" spans="1:10">
      <c r="A7178" s="5">
        <v>41939.000415162038</v>
      </c>
      <c r="B7178" s="6">
        <v>40113</v>
      </c>
      <c r="C7178" s="8">
        <v>233.04166666664858</v>
      </c>
      <c r="D7178" s="9">
        <v>0</v>
      </c>
      <c r="E7178" s="9">
        <v>0</v>
      </c>
      <c r="F7178" s="9">
        <v>0</v>
      </c>
      <c r="G7178" s="9">
        <v>0</v>
      </c>
      <c r="H7178" s="9">
        <v>0</v>
      </c>
      <c r="I7178">
        <f t="shared" si="224"/>
        <v>0</v>
      </c>
      <c r="J7178">
        <f t="shared" si="225"/>
        <v>0</v>
      </c>
    </row>
    <row r="7179" spans="1:10">
      <c r="A7179" s="5">
        <v>41939.042081886575</v>
      </c>
      <c r="B7179" s="6">
        <v>40113</v>
      </c>
      <c r="C7179" s="8">
        <v>233.08333333331524</v>
      </c>
      <c r="D7179" s="9">
        <v>0</v>
      </c>
      <c r="E7179" s="9">
        <v>0</v>
      </c>
      <c r="F7179" s="9">
        <v>0</v>
      </c>
      <c r="G7179" s="9">
        <v>0</v>
      </c>
      <c r="H7179" s="9">
        <v>0</v>
      </c>
      <c r="I7179">
        <f t="shared" si="224"/>
        <v>0</v>
      </c>
      <c r="J7179">
        <f t="shared" si="225"/>
        <v>0</v>
      </c>
    </row>
    <row r="7180" spans="1:10">
      <c r="A7180" s="5">
        <v>41939.083748611112</v>
      </c>
      <c r="B7180" s="6">
        <v>40113</v>
      </c>
      <c r="C7180" s="8">
        <v>233.1249999999819</v>
      </c>
      <c r="D7180" s="9">
        <v>0</v>
      </c>
      <c r="E7180" s="9">
        <v>0</v>
      </c>
      <c r="F7180" s="9">
        <v>0</v>
      </c>
      <c r="G7180" s="9">
        <v>0</v>
      </c>
      <c r="H7180" s="9">
        <v>0</v>
      </c>
      <c r="I7180">
        <f t="shared" si="224"/>
        <v>0</v>
      </c>
      <c r="J7180">
        <f t="shared" si="225"/>
        <v>0</v>
      </c>
    </row>
    <row r="7181" spans="1:10">
      <c r="A7181" s="5">
        <v>41939.125415335649</v>
      </c>
      <c r="B7181" s="6">
        <v>40113</v>
      </c>
      <c r="C7181" s="8">
        <v>233.16666666664855</v>
      </c>
      <c r="D7181" s="9">
        <v>0</v>
      </c>
      <c r="E7181" s="9">
        <v>0</v>
      </c>
      <c r="F7181" s="9">
        <v>0</v>
      </c>
      <c r="G7181" s="9">
        <v>0</v>
      </c>
      <c r="H7181" s="9">
        <v>0</v>
      </c>
      <c r="I7181">
        <f t="shared" si="224"/>
        <v>0</v>
      </c>
      <c r="J7181">
        <f t="shared" si="225"/>
        <v>0</v>
      </c>
    </row>
    <row r="7182" spans="1:10">
      <c r="A7182" s="5">
        <v>41939.167082060187</v>
      </c>
      <c r="B7182" s="6">
        <v>40113</v>
      </c>
      <c r="C7182" s="8">
        <v>233.20833333331521</v>
      </c>
      <c r="D7182" s="9">
        <v>0</v>
      </c>
      <c r="E7182" s="9">
        <v>0</v>
      </c>
      <c r="F7182" s="9">
        <v>0</v>
      </c>
      <c r="G7182" s="9">
        <v>0</v>
      </c>
      <c r="H7182" s="9">
        <v>0</v>
      </c>
      <c r="I7182">
        <f t="shared" si="224"/>
        <v>0</v>
      </c>
      <c r="J7182">
        <f t="shared" si="225"/>
        <v>0</v>
      </c>
    </row>
    <row r="7183" spans="1:10">
      <c r="A7183" s="5">
        <v>41939.208748784724</v>
      </c>
      <c r="B7183" s="6">
        <v>40113</v>
      </c>
      <c r="C7183" s="8">
        <v>233.24999999998187</v>
      </c>
      <c r="D7183" s="9">
        <v>0</v>
      </c>
      <c r="E7183" s="9">
        <v>0</v>
      </c>
      <c r="F7183" s="9">
        <v>0</v>
      </c>
      <c r="G7183" s="9">
        <v>0</v>
      </c>
      <c r="H7183" s="9">
        <v>0</v>
      </c>
      <c r="I7183">
        <f t="shared" si="224"/>
        <v>0</v>
      </c>
      <c r="J7183">
        <f t="shared" si="225"/>
        <v>0</v>
      </c>
    </row>
    <row r="7184" spans="1:10">
      <c r="A7184" s="5">
        <v>41939.250415509261</v>
      </c>
      <c r="B7184" s="6">
        <v>40113</v>
      </c>
      <c r="C7184" s="8">
        <v>233.29166666664852</v>
      </c>
      <c r="D7184" s="9">
        <v>0</v>
      </c>
      <c r="E7184" s="9">
        <v>0</v>
      </c>
      <c r="F7184" s="9">
        <v>0</v>
      </c>
      <c r="G7184" s="9">
        <v>0</v>
      </c>
      <c r="H7184" s="9">
        <v>0</v>
      </c>
      <c r="I7184">
        <f t="shared" si="224"/>
        <v>0</v>
      </c>
      <c r="J7184">
        <f t="shared" si="225"/>
        <v>0</v>
      </c>
    </row>
    <row r="7185" spans="1:10">
      <c r="A7185" s="5">
        <v>41939.292082233798</v>
      </c>
      <c r="B7185" s="6">
        <v>40113</v>
      </c>
      <c r="C7185" s="8">
        <v>233.33333333331518</v>
      </c>
      <c r="D7185" s="9">
        <v>0</v>
      </c>
      <c r="E7185" s="9">
        <v>0</v>
      </c>
      <c r="F7185" s="9">
        <v>0</v>
      </c>
      <c r="G7185" s="9">
        <v>0</v>
      </c>
      <c r="H7185" s="9">
        <v>0</v>
      </c>
      <c r="I7185">
        <f t="shared" si="224"/>
        <v>0</v>
      </c>
      <c r="J7185">
        <f t="shared" si="225"/>
        <v>0</v>
      </c>
    </row>
    <row r="7186" spans="1:10">
      <c r="A7186" s="5">
        <v>41939.333748958335</v>
      </c>
      <c r="B7186" s="6">
        <v>40113</v>
      </c>
      <c r="C7186" s="8">
        <v>233.37499999998184</v>
      </c>
      <c r="D7186" s="9">
        <v>0.08</v>
      </c>
      <c r="E7186" s="9">
        <v>0.08</v>
      </c>
      <c r="F7186" s="9">
        <v>0</v>
      </c>
      <c r="G7186" s="9">
        <v>0</v>
      </c>
      <c r="H7186" s="9">
        <v>0.01</v>
      </c>
      <c r="I7186">
        <f t="shared" si="224"/>
        <v>3.4000000000000002E-2</v>
      </c>
      <c r="J7186">
        <f t="shared" si="225"/>
        <v>8.3333333333333332E-3</v>
      </c>
    </row>
    <row r="7187" spans="1:10">
      <c r="A7187" s="5">
        <v>41939.375415682873</v>
      </c>
      <c r="B7187" s="6">
        <v>40113</v>
      </c>
      <c r="C7187" s="8">
        <v>233.4166666666485</v>
      </c>
      <c r="D7187" s="9">
        <v>1.52</v>
      </c>
      <c r="E7187" s="9">
        <v>1.78</v>
      </c>
      <c r="F7187" s="9">
        <v>0</v>
      </c>
      <c r="G7187" s="9">
        <v>7.0000000000000007E-2</v>
      </c>
      <c r="H7187" s="9">
        <v>0.06</v>
      </c>
      <c r="I7187">
        <f t="shared" si="224"/>
        <v>0.68599999999999994</v>
      </c>
      <c r="J7187">
        <f t="shared" si="225"/>
        <v>0.16813725490196077</v>
      </c>
    </row>
    <row r="7188" spans="1:10">
      <c r="A7188" s="5">
        <v>41939.41708240741</v>
      </c>
      <c r="B7188" s="6">
        <v>40113</v>
      </c>
      <c r="C7188" s="8">
        <v>233.45833333331515</v>
      </c>
      <c r="D7188" s="9">
        <v>2.21</v>
      </c>
      <c r="E7188" s="9">
        <v>2.63</v>
      </c>
      <c r="F7188" s="9">
        <v>0.05</v>
      </c>
      <c r="G7188" s="9">
        <v>0.88</v>
      </c>
      <c r="H7188" s="9">
        <v>0.18</v>
      </c>
      <c r="I7188">
        <f t="shared" si="224"/>
        <v>1.19</v>
      </c>
      <c r="J7188">
        <f t="shared" si="225"/>
        <v>0.29166666666666663</v>
      </c>
    </row>
    <row r="7189" spans="1:10">
      <c r="A7189" s="5">
        <v>41939.458749131947</v>
      </c>
      <c r="B7189" s="6">
        <v>40113</v>
      </c>
      <c r="C7189" s="8">
        <v>233.49999999998181</v>
      </c>
      <c r="D7189" s="9">
        <v>0.97</v>
      </c>
      <c r="E7189" s="9">
        <v>2.99</v>
      </c>
      <c r="F7189" s="9">
        <v>0.15</v>
      </c>
      <c r="G7189" s="9">
        <v>1.29</v>
      </c>
      <c r="H7189" s="9">
        <v>0.15</v>
      </c>
      <c r="I7189">
        <f t="shared" si="224"/>
        <v>1.1100000000000001</v>
      </c>
      <c r="J7189">
        <f t="shared" si="225"/>
        <v>0.2720588235294118</v>
      </c>
    </row>
    <row r="7190" spans="1:10">
      <c r="A7190" s="5">
        <v>41939.500415856484</v>
      </c>
      <c r="B7190" s="6">
        <v>40113</v>
      </c>
      <c r="C7190" s="8">
        <v>233.54166666664847</v>
      </c>
      <c r="D7190" s="9">
        <v>1.08</v>
      </c>
      <c r="E7190" s="9">
        <v>3</v>
      </c>
      <c r="F7190" s="9">
        <v>0.35</v>
      </c>
      <c r="G7190" s="9">
        <v>1.22</v>
      </c>
      <c r="H7190" s="9">
        <v>7.0000000000000007E-2</v>
      </c>
      <c r="I7190">
        <f t="shared" si="224"/>
        <v>1.1439999999999999</v>
      </c>
      <c r="J7190">
        <f t="shared" si="225"/>
        <v>0.28039215686274505</v>
      </c>
    </row>
    <row r="7191" spans="1:10">
      <c r="A7191" s="5">
        <v>41939.542082581022</v>
      </c>
      <c r="B7191" s="6">
        <v>40113</v>
      </c>
      <c r="C7191" s="8">
        <v>233.58333333331512</v>
      </c>
      <c r="D7191" s="9">
        <v>1.05</v>
      </c>
      <c r="E7191" s="9">
        <v>2.65</v>
      </c>
      <c r="F7191" s="9">
        <v>0.73</v>
      </c>
      <c r="G7191" s="9">
        <v>2.2999999999999998</v>
      </c>
      <c r="H7191" s="9">
        <v>0.06</v>
      </c>
      <c r="I7191">
        <f t="shared" si="224"/>
        <v>1.3579999999999999</v>
      </c>
      <c r="J7191">
        <f t="shared" si="225"/>
        <v>0.33284313725490194</v>
      </c>
    </row>
    <row r="7192" spans="1:10">
      <c r="A7192" s="5">
        <v>41939.583749305559</v>
      </c>
      <c r="B7192" s="6">
        <v>40113</v>
      </c>
      <c r="C7192" s="8">
        <v>233.62499999998178</v>
      </c>
      <c r="D7192" s="9">
        <v>1.1200000000000001</v>
      </c>
      <c r="E7192" s="9">
        <v>2.0099999999999998</v>
      </c>
      <c r="F7192" s="9">
        <v>0.35</v>
      </c>
      <c r="G7192" s="9">
        <v>2.13</v>
      </c>
      <c r="H7192" s="9">
        <v>0.05</v>
      </c>
      <c r="I7192">
        <f t="shared" si="224"/>
        <v>1.1319999999999999</v>
      </c>
      <c r="J7192">
        <f t="shared" si="225"/>
        <v>0.27745098039215682</v>
      </c>
    </row>
    <row r="7193" spans="1:10">
      <c r="A7193" s="5">
        <v>41939.625416030096</v>
      </c>
      <c r="B7193" s="6">
        <v>40113</v>
      </c>
      <c r="C7193" s="8">
        <v>233.66666666664844</v>
      </c>
      <c r="D7193" s="9">
        <v>0.28000000000000003</v>
      </c>
      <c r="E7193" s="9">
        <v>1.03</v>
      </c>
      <c r="F7193" s="9">
        <v>0.18</v>
      </c>
      <c r="G7193" s="9">
        <v>0.9</v>
      </c>
      <c r="H7193" s="9">
        <v>0.03</v>
      </c>
      <c r="I7193">
        <f t="shared" si="224"/>
        <v>0.48399999999999999</v>
      </c>
      <c r="J7193">
        <f t="shared" si="225"/>
        <v>0.11862745098039215</v>
      </c>
    </row>
    <row r="7194" spans="1:10">
      <c r="A7194" s="5">
        <v>41939.667082754633</v>
      </c>
      <c r="B7194" s="6">
        <v>40113</v>
      </c>
      <c r="C7194" s="8">
        <v>233.7083333333151</v>
      </c>
      <c r="D7194" s="9">
        <v>0.03</v>
      </c>
      <c r="E7194" s="9">
        <v>0.13</v>
      </c>
      <c r="F7194" s="9">
        <v>7.0000000000000007E-2</v>
      </c>
      <c r="G7194" s="9">
        <v>0.12</v>
      </c>
      <c r="H7194" s="9">
        <v>0.01</v>
      </c>
      <c r="I7194">
        <f t="shared" si="224"/>
        <v>7.1999999999999995E-2</v>
      </c>
      <c r="J7194">
        <f t="shared" si="225"/>
        <v>1.7647058823529412E-2</v>
      </c>
    </row>
    <row r="7195" spans="1:10">
      <c r="A7195" s="5">
        <v>41939.708749479163</v>
      </c>
      <c r="B7195" s="6">
        <v>40113</v>
      </c>
      <c r="C7195" s="8">
        <v>233.74999999998175</v>
      </c>
      <c r="D7195" s="9">
        <v>0</v>
      </c>
      <c r="E7195" s="9">
        <v>0</v>
      </c>
      <c r="F7195" s="9">
        <v>0.01</v>
      </c>
      <c r="G7195" s="9">
        <v>0</v>
      </c>
      <c r="H7195" s="9">
        <v>0</v>
      </c>
      <c r="I7195">
        <f t="shared" si="224"/>
        <v>2E-3</v>
      </c>
      <c r="J7195">
        <f t="shared" si="225"/>
        <v>4.9019607843137254E-4</v>
      </c>
    </row>
    <row r="7196" spans="1:10">
      <c r="A7196" s="5">
        <v>41939.7504162037</v>
      </c>
      <c r="B7196" s="6">
        <v>40113</v>
      </c>
      <c r="C7196" s="8">
        <v>233.79166666664841</v>
      </c>
      <c r="D7196" s="9">
        <v>0</v>
      </c>
      <c r="E7196" s="9">
        <v>0</v>
      </c>
      <c r="F7196" s="9">
        <v>0</v>
      </c>
      <c r="G7196" s="9">
        <v>0</v>
      </c>
      <c r="H7196" s="9">
        <v>0</v>
      </c>
      <c r="I7196">
        <f t="shared" si="224"/>
        <v>0</v>
      </c>
      <c r="J7196">
        <f t="shared" si="225"/>
        <v>0</v>
      </c>
    </row>
    <row r="7197" spans="1:10">
      <c r="A7197" s="5">
        <v>41939.792082928238</v>
      </c>
      <c r="B7197" s="6">
        <v>40113</v>
      </c>
      <c r="C7197" s="8">
        <v>233.83333333331507</v>
      </c>
      <c r="D7197" s="9">
        <v>0</v>
      </c>
      <c r="E7197" s="9">
        <v>0</v>
      </c>
      <c r="F7197" s="9">
        <v>0</v>
      </c>
      <c r="G7197" s="9">
        <v>0</v>
      </c>
      <c r="H7197" s="9">
        <v>0</v>
      </c>
      <c r="I7197">
        <f t="shared" si="224"/>
        <v>0</v>
      </c>
      <c r="J7197">
        <f t="shared" si="225"/>
        <v>0</v>
      </c>
    </row>
    <row r="7198" spans="1:10">
      <c r="A7198" s="5">
        <v>41939.833749652775</v>
      </c>
      <c r="B7198" s="6">
        <v>40113</v>
      </c>
      <c r="C7198" s="8">
        <v>233.87499999998172</v>
      </c>
      <c r="D7198" s="9">
        <v>0</v>
      </c>
      <c r="E7198" s="9">
        <v>0</v>
      </c>
      <c r="F7198" s="9">
        <v>0</v>
      </c>
      <c r="G7198" s="9">
        <v>0</v>
      </c>
      <c r="H7198" s="9">
        <v>0</v>
      </c>
      <c r="I7198">
        <f t="shared" si="224"/>
        <v>0</v>
      </c>
      <c r="J7198">
        <f t="shared" si="225"/>
        <v>0</v>
      </c>
    </row>
    <row r="7199" spans="1:10">
      <c r="A7199" s="5">
        <v>41939.875416377312</v>
      </c>
      <c r="B7199" s="6">
        <v>40113</v>
      </c>
      <c r="C7199" s="8">
        <v>233.91666666664838</v>
      </c>
      <c r="D7199" s="9">
        <v>0</v>
      </c>
      <c r="E7199" s="9">
        <v>0</v>
      </c>
      <c r="F7199" s="9">
        <v>0</v>
      </c>
      <c r="G7199" s="9">
        <v>0</v>
      </c>
      <c r="H7199" s="9">
        <v>0</v>
      </c>
      <c r="I7199">
        <f t="shared" si="224"/>
        <v>0</v>
      </c>
      <c r="J7199">
        <f t="shared" si="225"/>
        <v>0</v>
      </c>
    </row>
    <row r="7200" spans="1:10">
      <c r="A7200" s="5">
        <v>41939.917083101849</v>
      </c>
      <c r="B7200" s="6">
        <v>40113</v>
      </c>
      <c r="C7200" s="8">
        <v>233.95833333331504</v>
      </c>
      <c r="D7200" s="9">
        <v>0</v>
      </c>
      <c r="E7200" s="9">
        <v>0</v>
      </c>
      <c r="F7200" s="9">
        <v>0</v>
      </c>
      <c r="G7200" s="9">
        <v>0</v>
      </c>
      <c r="H7200" s="9">
        <v>0</v>
      </c>
      <c r="I7200">
        <f t="shared" si="224"/>
        <v>0</v>
      </c>
      <c r="J7200">
        <f t="shared" si="225"/>
        <v>0</v>
      </c>
    </row>
    <row r="7201" spans="1:10">
      <c r="A7201" s="5">
        <v>41939.958749826386</v>
      </c>
      <c r="B7201" s="6">
        <v>40113</v>
      </c>
      <c r="C7201" s="8">
        <v>233.9999999999817</v>
      </c>
      <c r="D7201" s="9">
        <v>0</v>
      </c>
      <c r="E7201" s="9">
        <v>0</v>
      </c>
      <c r="F7201" s="9">
        <v>0</v>
      </c>
      <c r="G7201" s="9">
        <v>0</v>
      </c>
      <c r="H7201" s="9">
        <v>0</v>
      </c>
      <c r="I7201">
        <f t="shared" si="224"/>
        <v>0</v>
      </c>
      <c r="J7201">
        <f t="shared" si="225"/>
        <v>0</v>
      </c>
    </row>
    <row r="7202" spans="1:10">
      <c r="A7202" s="5">
        <v>41940.000416550924</v>
      </c>
      <c r="B7202" s="6">
        <v>40114</v>
      </c>
      <c r="C7202" s="8">
        <v>234.04166666664835</v>
      </c>
      <c r="D7202" s="9">
        <v>0</v>
      </c>
      <c r="E7202" s="9">
        <v>0</v>
      </c>
      <c r="F7202" s="9">
        <v>0</v>
      </c>
      <c r="G7202" s="9">
        <v>0</v>
      </c>
      <c r="H7202" s="9">
        <v>0</v>
      </c>
      <c r="I7202">
        <f t="shared" si="224"/>
        <v>0</v>
      </c>
      <c r="J7202">
        <f t="shared" si="225"/>
        <v>0</v>
      </c>
    </row>
    <row r="7203" spans="1:10">
      <c r="A7203" s="5">
        <v>41940.042083275461</v>
      </c>
      <c r="B7203" s="6">
        <v>40114</v>
      </c>
      <c r="C7203" s="8">
        <v>234.08333333331501</v>
      </c>
      <c r="D7203" s="9">
        <v>0</v>
      </c>
      <c r="E7203" s="9">
        <v>0</v>
      </c>
      <c r="F7203" s="9">
        <v>0</v>
      </c>
      <c r="G7203" s="9">
        <v>0</v>
      </c>
      <c r="H7203" s="9">
        <v>0</v>
      </c>
      <c r="I7203">
        <f t="shared" si="224"/>
        <v>0</v>
      </c>
      <c r="J7203">
        <f t="shared" si="225"/>
        <v>0</v>
      </c>
    </row>
    <row r="7204" spans="1:10">
      <c r="A7204" s="5">
        <v>41940.083749999998</v>
      </c>
      <c r="B7204" s="6">
        <v>40114</v>
      </c>
      <c r="C7204" s="8">
        <v>234.12499999998167</v>
      </c>
      <c r="D7204" s="9">
        <v>0</v>
      </c>
      <c r="E7204" s="9">
        <v>0</v>
      </c>
      <c r="F7204" s="9">
        <v>0</v>
      </c>
      <c r="G7204" s="9">
        <v>0</v>
      </c>
      <c r="H7204" s="9">
        <v>0</v>
      </c>
      <c r="I7204">
        <f t="shared" si="224"/>
        <v>0</v>
      </c>
      <c r="J7204">
        <f t="shared" si="225"/>
        <v>0</v>
      </c>
    </row>
    <row r="7205" spans="1:10">
      <c r="A7205" s="5">
        <v>41940.125416724535</v>
      </c>
      <c r="B7205" s="6">
        <v>40114</v>
      </c>
      <c r="C7205" s="8">
        <v>234.16666666664833</v>
      </c>
      <c r="D7205" s="9">
        <v>0</v>
      </c>
      <c r="E7205" s="9">
        <v>0</v>
      </c>
      <c r="F7205" s="9">
        <v>0</v>
      </c>
      <c r="G7205" s="9">
        <v>0</v>
      </c>
      <c r="H7205" s="9">
        <v>0</v>
      </c>
      <c r="I7205">
        <f t="shared" si="224"/>
        <v>0</v>
      </c>
      <c r="J7205">
        <f t="shared" si="225"/>
        <v>0</v>
      </c>
    </row>
    <row r="7206" spans="1:10">
      <c r="A7206" s="5">
        <v>41940.167083449072</v>
      </c>
      <c r="B7206" s="6">
        <v>40114</v>
      </c>
      <c r="C7206" s="8">
        <v>234.20833333331498</v>
      </c>
      <c r="D7206" s="9">
        <v>0</v>
      </c>
      <c r="E7206" s="9">
        <v>0</v>
      </c>
      <c r="F7206" s="9">
        <v>0</v>
      </c>
      <c r="G7206" s="9">
        <v>0</v>
      </c>
      <c r="H7206" s="9">
        <v>0</v>
      </c>
      <c r="I7206">
        <f t="shared" si="224"/>
        <v>0</v>
      </c>
      <c r="J7206">
        <f t="shared" si="225"/>
        <v>0</v>
      </c>
    </row>
    <row r="7207" spans="1:10">
      <c r="A7207" s="5">
        <v>41940.20875017361</v>
      </c>
      <c r="B7207" s="6">
        <v>40114</v>
      </c>
      <c r="C7207" s="8">
        <v>234.24999999998164</v>
      </c>
      <c r="D7207" s="9">
        <v>0</v>
      </c>
      <c r="E7207" s="9">
        <v>0</v>
      </c>
      <c r="F7207" s="9">
        <v>0</v>
      </c>
      <c r="G7207" s="9">
        <v>0</v>
      </c>
      <c r="H7207" s="9">
        <v>0</v>
      </c>
      <c r="I7207">
        <f t="shared" si="224"/>
        <v>0</v>
      </c>
      <c r="J7207">
        <f t="shared" si="225"/>
        <v>0</v>
      </c>
    </row>
    <row r="7208" spans="1:10">
      <c r="A7208" s="5">
        <v>41940.250416898147</v>
      </c>
      <c r="B7208" s="6">
        <v>40114</v>
      </c>
      <c r="C7208" s="8">
        <v>234.2916666666483</v>
      </c>
      <c r="D7208" s="9">
        <v>0</v>
      </c>
      <c r="E7208" s="9">
        <v>0</v>
      </c>
      <c r="F7208" s="9">
        <v>0</v>
      </c>
      <c r="G7208" s="9">
        <v>0</v>
      </c>
      <c r="H7208" s="9">
        <v>0</v>
      </c>
      <c r="I7208">
        <f t="shared" si="224"/>
        <v>0</v>
      </c>
      <c r="J7208">
        <f t="shared" si="225"/>
        <v>0</v>
      </c>
    </row>
    <row r="7209" spans="1:10">
      <c r="A7209" s="5">
        <v>41940.292083622684</v>
      </c>
      <c r="B7209" s="6">
        <v>40114</v>
      </c>
      <c r="C7209" s="8">
        <v>234.33333333331495</v>
      </c>
      <c r="D7209" s="9">
        <v>0</v>
      </c>
      <c r="E7209" s="9">
        <v>0</v>
      </c>
      <c r="F7209" s="9">
        <v>0</v>
      </c>
      <c r="G7209" s="9">
        <v>0</v>
      </c>
      <c r="H7209" s="9">
        <v>0</v>
      </c>
      <c r="I7209">
        <f t="shared" si="224"/>
        <v>0</v>
      </c>
      <c r="J7209">
        <f t="shared" si="225"/>
        <v>0</v>
      </c>
    </row>
    <row r="7210" spans="1:10">
      <c r="A7210" s="5">
        <v>41940.333750347221</v>
      </c>
      <c r="B7210" s="6">
        <v>40114</v>
      </c>
      <c r="C7210" s="8">
        <v>234.37499999998161</v>
      </c>
      <c r="D7210" s="9">
        <v>0</v>
      </c>
      <c r="E7210" s="9">
        <v>0.03</v>
      </c>
      <c r="F7210" s="9">
        <v>0</v>
      </c>
      <c r="G7210" s="9">
        <v>0.01</v>
      </c>
      <c r="H7210" s="9">
        <v>0</v>
      </c>
      <c r="I7210">
        <f t="shared" si="224"/>
        <v>8.0000000000000002E-3</v>
      </c>
      <c r="J7210">
        <f t="shared" si="225"/>
        <v>1.9607843137254902E-3</v>
      </c>
    </row>
    <row r="7211" spans="1:10">
      <c r="A7211" s="5">
        <v>41940.375417071758</v>
      </c>
      <c r="B7211" s="6">
        <v>40114</v>
      </c>
      <c r="C7211" s="8">
        <v>234.41666666664827</v>
      </c>
      <c r="D7211" s="9">
        <v>0.05</v>
      </c>
      <c r="E7211" s="9">
        <v>0.12</v>
      </c>
      <c r="F7211" s="9">
        <v>0.01</v>
      </c>
      <c r="G7211" s="9">
        <v>0.21</v>
      </c>
      <c r="H7211" s="9">
        <v>0.03</v>
      </c>
      <c r="I7211">
        <f t="shared" si="224"/>
        <v>8.4000000000000005E-2</v>
      </c>
      <c r="J7211">
        <f t="shared" si="225"/>
        <v>2.0588235294117647E-2</v>
      </c>
    </row>
    <row r="7212" spans="1:10">
      <c r="A7212" s="5">
        <v>41940.417083796296</v>
      </c>
      <c r="B7212" s="6">
        <v>40114</v>
      </c>
      <c r="C7212" s="8">
        <v>234.45833333331493</v>
      </c>
      <c r="D7212" s="9">
        <v>0.13</v>
      </c>
      <c r="E7212" s="9">
        <v>0.15</v>
      </c>
      <c r="F7212" s="9">
        <v>7.0000000000000007E-2</v>
      </c>
      <c r="G7212" s="9">
        <v>1.21</v>
      </c>
      <c r="H7212" s="9">
        <v>0.12</v>
      </c>
      <c r="I7212">
        <f t="shared" si="224"/>
        <v>0.33600000000000002</v>
      </c>
      <c r="J7212">
        <f t="shared" si="225"/>
        <v>8.2352941176470587E-2</v>
      </c>
    </row>
    <row r="7213" spans="1:10">
      <c r="A7213" s="5">
        <v>41940.458750520833</v>
      </c>
      <c r="B7213" s="6">
        <v>40114</v>
      </c>
      <c r="C7213" s="8">
        <v>234.49999999998158</v>
      </c>
      <c r="D7213" s="9">
        <v>0.24</v>
      </c>
      <c r="E7213" s="9">
        <v>0.15</v>
      </c>
      <c r="F7213" s="9">
        <v>0.18</v>
      </c>
      <c r="G7213" s="9">
        <v>0.65</v>
      </c>
      <c r="H7213" s="9">
        <v>0.17</v>
      </c>
      <c r="I7213">
        <f t="shared" si="224"/>
        <v>0.27800000000000002</v>
      </c>
      <c r="J7213">
        <f t="shared" si="225"/>
        <v>6.8137254901960792E-2</v>
      </c>
    </row>
    <row r="7214" spans="1:10">
      <c r="A7214" s="5">
        <v>41940.50041724537</v>
      </c>
      <c r="B7214" s="6">
        <v>40114</v>
      </c>
      <c r="C7214" s="8">
        <v>234.54166666664824</v>
      </c>
      <c r="D7214" s="9">
        <v>0.59</v>
      </c>
      <c r="E7214" s="9">
        <v>0.12</v>
      </c>
      <c r="F7214" s="9">
        <v>0.24</v>
      </c>
      <c r="G7214" s="9">
        <v>1.32</v>
      </c>
      <c r="H7214" s="9">
        <v>0.22</v>
      </c>
      <c r="I7214">
        <f t="shared" si="224"/>
        <v>0.49800000000000005</v>
      </c>
      <c r="J7214">
        <f t="shared" si="225"/>
        <v>0.12205882352941178</v>
      </c>
    </row>
    <row r="7215" spans="1:10">
      <c r="A7215" s="5">
        <v>41940.542083969907</v>
      </c>
      <c r="B7215" s="6">
        <v>40114</v>
      </c>
      <c r="C7215" s="8">
        <v>234.5833333333149</v>
      </c>
      <c r="D7215" s="9">
        <v>2.08</v>
      </c>
      <c r="E7215" s="9">
        <v>7.0000000000000007E-2</v>
      </c>
      <c r="F7215" s="9">
        <v>0.28000000000000003</v>
      </c>
      <c r="G7215" s="9">
        <v>1.21</v>
      </c>
      <c r="H7215" s="9">
        <v>0.26</v>
      </c>
      <c r="I7215">
        <f t="shared" si="224"/>
        <v>0.77999999999999992</v>
      </c>
      <c r="J7215">
        <f t="shared" si="225"/>
        <v>0.19117647058823528</v>
      </c>
    </row>
    <row r="7216" spans="1:10">
      <c r="A7216" s="5">
        <v>41940.583750694444</v>
      </c>
      <c r="B7216" s="6">
        <v>40114</v>
      </c>
      <c r="C7216" s="8">
        <v>234.62499999998155</v>
      </c>
      <c r="D7216" s="9">
        <v>1.5</v>
      </c>
      <c r="E7216" s="9">
        <v>0.06</v>
      </c>
      <c r="F7216" s="9">
        <v>0.47</v>
      </c>
      <c r="G7216" s="9">
        <v>0.54</v>
      </c>
      <c r="H7216" s="9">
        <v>0.61</v>
      </c>
      <c r="I7216">
        <f t="shared" si="224"/>
        <v>0.63600000000000001</v>
      </c>
      <c r="J7216">
        <f t="shared" si="225"/>
        <v>0.15588235294117647</v>
      </c>
    </row>
    <row r="7217" spans="1:10">
      <c r="A7217" s="5">
        <v>41940.625417418982</v>
      </c>
      <c r="B7217" s="6">
        <v>40114</v>
      </c>
      <c r="C7217" s="8">
        <v>234.66666666664821</v>
      </c>
      <c r="D7217" s="9">
        <v>0.31</v>
      </c>
      <c r="E7217" s="9">
        <v>0.04</v>
      </c>
      <c r="F7217" s="9">
        <v>0.28000000000000003</v>
      </c>
      <c r="G7217" s="9">
        <v>0.41</v>
      </c>
      <c r="H7217" s="9">
        <v>0.7</v>
      </c>
      <c r="I7217">
        <f t="shared" si="224"/>
        <v>0.34799999999999998</v>
      </c>
      <c r="J7217">
        <f t="shared" si="225"/>
        <v>8.5294117647058812E-2</v>
      </c>
    </row>
    <row r="7218" spans="1:10">
      <c r="A7218" s="5">
        <v>41940.667084143519</v>
      </c>
      <c r="B7218" s="6">
        <v>40114</v>
      </c>
      <c r="C7218" s="8">
        <v>234.70833333331487</v>
      </c>
      <c r="D7218" s="9">
        <v>0.01</v>
      </c>
      <c r="E7218" s="9">
        <v>0.04</v>
      </c>
      <c r="F7218" s="9">
        <v>0.17</v>
      </c>
      <c r="G7218" s="9">
        <v>0.08</v>
      </c>
      <c r="H7218" s="9">
        <v>0.12</v>
      </c>
      <c r="I7218">
        <f t="shared" si="224"/>
        <v>8.4000000000000005E-2</v>
      </c>
      <c r="J7218">
        <f t="shared" si="225"/>
        <v>2.0588235294117647E-2</v>
      </c>
    </row>
    <row r="7219" spans="1:10">
      <c r="A7219" s="5">
        <v>41940.708750868056</v>
      </c>
      <c r="B7219" s="6">
        <v>40114</v>
      </c>
      <c r="C7219" s="8">
        <v>234.74999999998153</v>
      </c>
      <c r="D7219" s="9">
        <v>0</v>
      </c>
      <c r="E7219" s="9">
        <v>0</v>
      </c>
      <c r="F7219" s="9">
        <v>0.06</v>
      </c>
      <c r="G7219" s="9">
        <v>0</v>
      </c>
      <c r="H7219" s="9">
        <v>0</v>
      </c>
      <c r="I7219">
        <f t="shared" si="224"/>
        <v>1.2E-2</v>
      </c>
      <c r="J7219">
        <f t="shared" si="225"/>
        <v>2.9411764705882353E-3</v>
      </c>
    </row>
    <row r="7220" spans="1:10">
      <c r="A7220" s="5">
        <v>41940.750417592593</v>
      </c>
      <c r="B7220" s="6">
        <v>40114</v>
      </c>
      <c r="C7220" s="8">
        <v>234.79166666664818</v>
      </c>
      <c r="D7220" s="9">
        <v>0</v>
      </c>
      <c r="E7220" s="9">
        <v>0</v>
      </c>
      <c r="F7220" s="9">
        <v>0</v>
      </c>
      <c r="G7220" s="9">
        <v>0</v>
      </c>
      <c r="H7220" s="9">
        <v>0</v>
      </c>
      <c r="I7220">
        <f t="shared" si="224"/>
        <v>0</v>
      </c>
      <c r="J7220">
        <f t="shared" si="225"/>
        <v>0</v>
      </c>
    </row>
    <row r="7221" spans="1:10">
      <c r="A7221" s="5">
        <v>41940.792084317131</v>
      </c>
      <c r="B7221" s="6">
        <v>40114</v>
      </c>
      <c r="C7221" s="8">
        <v>234.83333333331484</v>
      </c>
      <c r="D7221" s="9">
        <v>0</v>
      </c>
      <c r="E7221" s="9">
        <v>0</v>
      </c>
      <c r="F7221" s="9">
        <v>0</v>
      </c>
      <c r="G7221" s="9">
        <v>0</v>
      </c>
      <c r="H7221" s="9">
        <v>0</v>
      </c>
      <c r="I7221">
        <f t="shared" si="224"/>
        <v>0</v>
      </c>
      <c r="J7221">
        <f t="shared" si="225"/>
        <v>0</v>
      </c>
    </row>
    <row r="7222" spans="1:10">
      <c r="A7222" s="5">
        <v>41940.833751041668</v>
      </c>
      <c r="B7222" s="6">
        <v>40114</v>
      </c>
      <c r="C7222" s="8">
        <v>234.8749999999815</v>
      </c>
      <c r="D7222" s="9">
        <v>0</v>
      </c>
      <c r="E7222" s="9">
        <v>0</v>
      </c>
      <c r="F7222" s="9">
        <v>0</v>
      </c>
      <c r="G7222" s="9">
        <v>0</v>
      </c>
      <c r="H7222" s="9">
        <v>0</v>
      </c>
      <c r="I7222">
        <f t="shared" si="224"/>
        <v>0</v>
      </c>
      <c r="J7222">
        <f t="shared" si="225"/>
        <v>0</v>
      </c>
    </row>
    <row r="7223" spans="1:10">
      <c r="A7223" s="5">
        <v>41940.875417766205</v>
      </c>
      <c r="B7223" s="6">
        <v>40114</v>
      </c>
      <c r="C7223" s="8">
        <v>234.91666666664815</v>
      </c>
      <c r="D7223" s="9">
        <v>0</v>
      </c>
      <c r="E7223" s="9">
        <v>0</v>
      </c>
      <c r="F7223" s="9">
        <v>0</v>
      </c>
      <c r="G7223" s="9">
        <v>0</v>
      </c>
      <c r="H7223" s="9">
        <v>0</v>
      </c>
      <c r="I7223">
        <f t="shared" si="224"/>
        <v>0</v>
      </c>
      <c r="J7223">
        <f t="shared" si="225"/>
        <v>0</v>
      </c>
    </row>
    <row r="7224" spans="1:10">
      <c r="A7224" s="5">
        <v>41940.917084490742</v>
      </c>
      <c r="B7224" s="6">
        <v>40114</v>
      </c>
      <c r="C7224" s="8">
        <v>234.95833333331481</v>
      </c>
      <c r="D7224" s="9">
        <v>0</v>
      </c>
      <c r="E7224" s="9">
        <v>0</v>
      </c>
      <c r="F7224" s="9">
        <v>0</v>
      </c>
      <c r="G7224" s="9">
        <v>0</v>
      </c>
      <c r="H7224" s="9">
        <v>0</v>
      </c>
      <c r="I7224">
        <f t="shared" si="224"/>
        <v>0</v>
      </c>
      <c r="J7224">
        <f t="shared" si="225"/>
        <v>0</v>
      </c>
    </row>
    <row r="7225" spans="1:10">
      <c r="A7225" s="5">
        <v>41940.958751215279</v>
      </c>
      <c r="B7225" s="6">
        <v>40114</v>
      </c>
      <c r="C7225" s="8">
        <v>234.99999999998147</v>
      </c>
      <c r="D7225" s="9">
        <v>0</v>
      </c>
      <c r="E7225" s="9">
        <v>0</v>
      </c>
      <c r="F7225" s="9">
        <v>0</v>
      </c>
      <c r="G7225" s="9">
        <v>0</v>
      </c>
      <c r="H7225" s="9">
        <v>0</v>
      </c>
      <c r="I7225">
        <f t="shared" si="224"/>
        <v>0</v>
      </c>
      <c r="J7225">
        <f t="shared" si="225"/>
        <v>0</v>
      </c>
    </row>
    <row r="7226" spans="1:10">
      <c r="A7226" s="5">
        <v>41941.000417939817</v>
      </c>
      <c r="B7226" s="6">
        <v>40115</v>
      </c>
      <c r="C7226" s="8">
        <v>235.04166666664813</v>
      </c>
      <c r="D7226" s="9">
        <v>0</v>
      </c>
      <c r="E7226" s="9">
        <v>0</v>
      </c>
      <c r="F7226" s="9">
        <v>0</v>
      </c>
      <c r="G7226" s="9">
        <v>0</v>
      </c>
      <c r="H7226" s="9">
        <v>0</v>
      </c>
      <c r="I7226">
        <f t="shared" si="224"/>
        <v>0</v>
      </c>
      <c r="J7226">
        <f t="shared" si="225"/>
        <v>0</v>
      </c>
    </row>
    <row r="7227" spans="1:10">
      <c r="A7227" s="5">
        <v>41941.042084664354</v>
      </c>
      <c r="B7227" s="6">
        <v>40115</v>
      </c>
      <c r="C7227" s="8">
        <v>235.08333333331478</v>
      </c>
      <c r="D7227" s="9">
        <v>0</v>
      </c>
      <c r="E7227" s="9">
        <v>0</v>
      </c>
      <c r="F7227" s="9">
        <v>0</v>
      </c>
      <c r="G7227" s="9">
        <v>0</v>
      </c>
      <c r="H7227" s="9">
        <v>0</v>
      </c>
      <c r="I7227">
        <f t="shared" si="224"/>
        <v>0</v>
      </c>
      <c r="J7227">
        <f t="shared" si="225"/>
        <v>0</v>
      </c>
    </row>
    <row r="7228" spans="1:10">
      <c r="A7228" s="5">
        <v>41941.083751388891</v>
      </c>
      <c r="B7228" s="6">
        <v>40115</v>
      </c>
      <c r="C7228" s="8">
        <v>235.12499999998144</v>
      </c>
      <c r="D7228" s="9">
        <v>0</v>
      </c>
      <c r="E7228" s="9">
        <v>0</v>
      </c>
      <c r="F7228" s="9">
        <v>0</v>
      </c>
      <c r="G7228" s="9">
        <v>0</v>
      </c>
      <c r="H7228" s="9">
        <v>0</v>
      </c>
      <c r="I7228">
        <f t="shared" si="224"/>
        <v>0</v>
      </c>
      <c r="J7228">
        <f t="shared" si="225"/>
        <v>0</v>
      </c>
    </row>
    <row r="7229" spans="1:10">
      <c r="A7229" s="5">
        <v>41941.125418113428</v>
      </c>
      <c r="B7229" s="6">
        <v>40115</v>
      </c>
      <c r="C7229" s="8">
        <v>235.1666666666481</v>
      </c>
      <c r="D7229" s="9">
        <v>0</v>
      </c>
      <c r="E7229" s="9">
        <v>0</v>
      </c>
      <c r="F7229" s="9">
        <v>0</v>
      </c>
      <c r="G7229" s="9">
        <v>0</v>
      </c>
      <c r="H7229" s="9">
        <v>0</v>
      </c>
      <c r="I7229">
        <f t="shared" si="224"/>
        <v>0</v>
      </c>
      <c r="J7229">
        <f t="shared" si="225"/>
        <v>0</v>
      </c>
    </row>
    <row r="7230" spans="1:10">
      <c r="A7230" s="5">
        <v>41941.167084837965</v>
      </c>
      <c r="B7230" s="6">
        <v>40115</v>
      </c>
      <c r="C7230" s="8">
        <v>235.20833333331476</v>
      </c>
      <c r="D7230" s="9">
        <v>0</v>
      </c>
      <c r="E7230" s="9">
        <v>0</v>
      </c>
      <c r="F7230" s="9">
        <v>0</v>
      </c>
      <c r="G7230" s="9">
        <v>0</v>
      </c>
      <c r="H7230" s="9">
        <v>0</v>
      </c>
      <c r="I7230">
        <f t="shared" si="224"/>
        <v>0</v>
      </c>
      <c r="J7230">
        <f t="shared" si="225"/>
        <v>0</v>
      </c>
    </row>
    <row r="7231" spans="1:10">
      <c r="A7231" s="5">
        <v>41941.208751562503</v>
      </c>
      <c r="B7231" s="6">
        <v>40115</v>
      </c>
      <c r="C7231" s="8">
        <v>235.24999999998141</v>
      </c>
      <c r="D7231" s="9">
        <v>0</v>
      </c>
      <c r="E7231" s="9">
        <v>0</v>
      </c>
      <c r="F7231" s="9">
        <v>0</v>
      </c>
      <c r="G7231" s="9">
        <v>0</v>
      </c>
      <c r="H7231" s="9">
        <v>0</v>
      </c>
      <c r="I7231">
        <f t="shared" si="224"/>
        <v>0</v>
      </c>
      <c r="J7231">
        <f t="shared" si="225"/>
        <v>0</v>
      </c>
    </row>
    <row r="7232" spans="1:10">
      <c r="A7232" s="5">
        <v>41941.25041828704</v>
      </c>
      <c r="B7232" s="6">
        <v>40115</v>
      </c>
      <c r="C7232" s="8">
        <v>235.29166666664807</v>
      </c>
      <c r="D7232" s="9">
        <v>0</v>
      </c>
      <c r="E7232" s="9">
        <v>0</v>
      </c>
      <c r="F7232" s="9">
        <v>0</v>
      </c>
      <c r="G7232" s="9">
        <v>0</v>
      </c>
      <c r="H7232" s="9">
        <v>0</v>
      </c>
      <c r="I7232">
        <f t="shared" si="224"/>
        <v>0</v>
      </c>
      <c r="J7232">
        <f t="shared" si="225"/>
        <v>0</v>
      </c>
    </row>
    <row r="7233" spans="1:10">
      <c r="A7233" s="5">
        <v>41941.292085011577</v>
      </c>
      <c r="B7233" s="6">
        <v>40115</v>
      </c>
      <c r="C7233" s="8">
        <v>235.33333333331473</v>
      </c>
      <c r="D7233" s="9">
        <v>0</v>
      </c>
      <c r="E7233" s="9">
        <v>0</v>
      </c>
      <c r="F7233" s="9">
        <v>0</v>
      </c>
      <c r="G7233" s="9">
        <v>0</v>
      </c>
      <c r="H7233" s="9">
        <v>0</v>
      </c>
      <c r="I7233">
        <f t="shared" si="224"/>
        <v>0</v>
      </c>
      <c r="J7233">
        <f t="shared" si="225"/>
        <v>0</v>
      </c>
    </row>
    <row r="7234" spans="1:10">
      <c r="A7234" s="5">
        <v>41941.333751736114</v>
      </c>
      <c r="B7234" s="6">
        <v>40115</v>
      </c>
      <c r="C7234" s="8">
        <v>235.37499999998138</v>
      </c>
      <c r="D7234" s="9">
        <v>0</v>
      </c>
      <c r="E7234" s="9">
        <v>0.04</v>
      </c>
      <c r="F7234" s="9">
        <v>0</v>
      </c>
      <c r="G7234" s="9">
        <v>0</v>
      </c>
      <c r="H7234" s="9">
        <v>0.02</v>
      </c>
      <c r="I7234">
        <f t="shared" si="224"/>
        <v>1.2E-2</v>
      </c>
      <c r="J7234">
        <f t="shared" si="225"/>
        <v>2.9411764705882353E-3</v>
      </c>
    </row>
    <row r="7235" spans="1:10">
      <c r="A7235" s="5">
        <v>41941.375418460651</v>
      </c>
      <c r="B7235" s="6">
        <v>40115</v>
      </c>
      <c r="C7235" s="8">
        <v>235.41666666664804</v>
      </c>
      <c r="D7235" s="9">
        <v>0.03</v>
      </c>
      <c r="E7235" s="9">
        <v>0.14000000000000001</v>
      </c>
      <c r="F7235" s="9">
        <v>0</v>
      </c>
      <c r="G7235" s="9">
        <v>0.09</v>
      </c>
      <c r="H7235" s="9">
        <v>0.15</v>
      </c>
      <c r="I7235">
        <f t="shared" si="224"/>
        <v>8.2000000000000003E-2</v>
      </c>
      <c r="J7235">
        <f t="shared" si="225"/>
        <v>2.0098039215686276E-2</v>
      </c>
    </row>
    <row r="7236" spans="1:10">
      <c r="A7236" s="5">
        <v>41941.417085185189</v>
      </c>
      <c r="B7236" s="6">
        <v>40115</v>
      </c>
      <c r="C7236" s="8">
        <v>235.4583333333147</v>
      </c>
      <c r="D7236" s="9">
        <v>0.19</v>
      </c>
      <c r="E7236" s="9">
        <v>0.39</v>
      </c>
      <c r="F7236" s="9">
        <v>0.04</v>
      </c>
      <c r="G7236" s="9">
        <v>0.86</v>
      </c>
      <c r="H7236" s="9">
        <v>0.54</v>
      </c>
      <c r="I7236">
        <f t="shared" ref="I7236:I7299" si="226">AVERAGE(D7236:H7236)</f>
        <v>0.40400000000000003</v>
      </c>
      <c r="J7236">
        <f t="shared" ref="J7236:J7299" si="227">I7236/4.08</f>
        <v>9.9019607843137264E-2</v>
      </c>
    </row>
    <row r="7237" spans="1:10">
      <c r="A7237" s="5">
        <v>41941.458751909726</v>
      </c>
      <c r="B7237" s="6">
        <v>40115</v>
      </c>
      <c r="C7237" s="8">
        <v>235.49999999998136</v>
      </c>
      <c r="D7237" s="9">
        <v>0.37</v>
      </c>
      <c r="E7237" s="9">
        <v>1.05</v>
      </c>
      <c r="F7237" s="9">
        <v>0.22</v>
      </c>
      <c r="G7237" s="9">
        <v>2.06</v>
      </c>
      <c r="H7237" s="9">
        <v>1.17</v>
      </c>
      <c r="I7237">
        <f t="shared" si="226"/>
        <v>0.97399999999999998</v>
      </c>
      <c r="J7237">
        <f t="shared" si="227"/>
        <v>0.23872549019607842</v>
      </c>
    </row>
    <row r="7238" spans="1:10">
      <c r="A7238" s="5">
        <v>41941.500418634256</v>
      </c>
      <c r="B7238" s="6">
        <v>40115</v>
      </c>
      <c r="C7238" s="8">
        <v>235.54166666664801</v>
      </c>
      <c r="D7238" s="9">
        <v>0.38</v>
      </c>
      <c r="E7238" s="9">
        <v>1.6</v>
      </c>
      <c r="F7238" s="9">
        <v>1.06</v>
      </c>
      <c r="G7238" s="9">
        <v>2.2400000000000002</v>
      </c>
      <c r="H7238" s="9">
        <v>0.83</v>
      </c>
      <c r="I7238">
        <f t="shared" si="226"/>
        <v>1.222</v>
      </c>
      <c r="J7238">
        <f t="shared" si="227"/>
        <v>0.29950980392156862</v>
      </c>
    </row>
    <row r="7239" spans="1:10">
      <c r="A7239" s="5">
        <v>41941.542085358793</v>
      </c>
      <c r="B7239" s="6">
        <v>40115</v>
      </c>
      <c r="C7239" s="8">
        <v>235.58333333331467</v>
      </c>
      <c r="D7239" s="9">
        <v>0.26</v>
      </c>
      <c r="E7239" s="9">
        <v>2.4300000000000002</v>
      </c>
      <c r="F7239" s="9">
        <v>2.2999999999999998</v>
      </c>
      <c r="G7239" s="9">
        <v>2.0699999999999998</v>
      </c>
      <c r="H7239" s="9">
        <v>1.05</v>
      </c>
      <c r="I7239">
        <f t="shared" si="226"/>
        <v>1.6220000000000003</v>
      </c>
      <c r="J7239">
        <f t="shared" si="227"/>
        <v>0.39754901960784322</v>
      </c>
    </row>
    <row r="7240" spans="1:10">
      <c r="A7240" s="5">
        <v>41941.58375208333</v>
      </c>
      <c r="B7240" s="6">
        <v>40115</v>
      </c>
      <c r="C7240" s="8">
        <v>235.62499999998133</v>
      </c>
      <c r="D7240" s="9">
        <v>0.2</v>
      </c>
      <c r="E7240" s="9">
        <v>1.98</v>
      </c>
      <c r="F7240" s="9">
        <v>1.0900000000000001</v>
      </c>
      <c r="G7240" s="9">
        <v>1.6</v>
      </c>
      <c r="H7240" s="9">
        <v>0.38</v>
      </c>
      <c r="I7240">
        <f t="shared" si="226"/>
        <v>1.0500000000000003</v>
      </c>
      <c r="J7240">
        <f t="shared" si="227"/>
        <v>0.25735294117647067</v>
      </c>
    </row>
    <row r="7241" spans="1:10">
      <c r="A7241" s="5">
        <v>41941.625418807867</v>
      </c>
      <c r="B7241" s="6">
        <v>40115</v>
      </c>
      <c r="C7241" s="8">
        <v>235.66666666664798</v>
      </c>
      <c r="D7241" s="9">
        <v>0.13</v>
      </c>
      <c r="E7241" s="9">
        <v>0.27</v>
      </c>
      <c r="F7241" s="9">
        <v>0.77</v>
      </c>
      <c r="G7241" s="9">
        <v>0.77</v>
      </c>
      <c r="H7241" s="9">
        <v>0.37</v>
      </c>
      <c r="I7241">
        <f t="shared" si="226"/>
        <v>0.46200000000000002</v>
      </c>
      <c r="J7241">
        <f t="shared" si="227"/>
        <v>0.11323529411764706</v>
      </c>
    </row>
    <row r="7242" spans="1:10">
      <c r="A7242" s="5">
        <v>41941.667085532405</v>
      </c>
      <c r="B7242" s="6">
        <v>40115</v>
      </c>
      <c r="C7242" s="8">
        <v>235.70833333331464</v>
      </c>
      <c r="D7242" s="9">
        <v>0.03</v>
      </c>
      <c r="E7242" s="9">
        <v>0.02</v>
      </c>
      <c r="F7242" s="9">
        <v>0.28999999999999998</v>
      </c>
      <c r="G7242" s="9">
        <v>0.03</v>
      </c>
      <c r="H7242" s="9">
        <v>0.04</v>
      </c>
      <c r="I7242">
        <f t="shared" si="226"/>
        <v>8.199999999999999E-2</v>
      </c>
      <c r="J7242">
        <f t="shared" si="227"/>
        <v>2.0098039215686272E-2</v>
      </c>
    </row>
    <row r="7243" spans="1:10">
      <c r="A7243" s="5">
        <v>41941.708752256942</v>
      </c>
      <c r="B7243" s="6">
        <v>40115</v>
      </c>
      <c r="C7243" s="8">
        <v>235.7499999999813</v>
      </c>
      <c r="D7243" s="9">
        <v>0</v>
      </c>
      <c r="E7243" s="9">
        <v>0</v>
      </c>
      <c r="F7243" s="9">
        <v>0.09</v>
      </c>
      <c r="G7243" s="9">
        <v>0</v>
      </c>
      <c r="H7243" s="9">
        <v>0</v>
      </c>
      <c r="I7243">
        <f t="shared" si="226"/>
        <v>1.7999999999999999E-2</v>
      </c>
      <c r="J7243">
        <f t="shared" si="227"/>
        <v>4.4117647058823529E-3</v>
      </c>
    </row>
    <row r="7244" spans="1:10">
      <c r="A7244" s="5">
        <v>41941.750418981479</v>
      </c>
      <c r="B7244" s="6">
        <v>40115</v>
      </c>
      <c r="C7244" s="8">
        <v>235.79166666664796</v>
      </c>
      <c r="D7244" s="9">
        <v>0</v>
      </c>
      <c r="E7244" s="9">
        <v>0</v>
      </c>
      <c r="F7244" s="9">
        <v>0</v>
      </c>
      <c r="G7244" s="9">
        <v>0</v>
      </c>
      <c r="H7244" s="9">
        <v>0</v>
      </c>
      <c r="I7244">
        <f t="shared" si="226"/>
        <v>0</v>
      </c>
      <c r="J7244">
        <f t="shared" si="227"/>
        <v>0</v>
      </c>
    </row>
    <row r="7245" spans="1:10">
      <c r="A7245" s="5">
        <v>41941.792085706016</v>
      </c>
      <c r="B7245" s="6">
        <v>40115</v>
      </c>
      <c r="C7245" s="8">
        <v>235.83333333331461</v>
      </c>
      <c r="D7245" s="9">
        <v>0</v>
      </c>
      <c r="E7245" s="9">
        <v>0</v>
      </c>
      <c r="F7245" s="9">
        <v>0</v>
      </c>
      <c r="G7245" s="9">
        <v>0</v>
      </c>
      <c r="H7245" s="9">
        <v>0</v>
      </c>
      <c r="I7245">
        <f t="shared" si="226"/>
        <v>0</v>
      </c>
      <c r="J7245">
        <f t="shared" si="227"/>
        <v>0</v>
      </c>
    </row>
    <row r="7246" spans="1:10">
      <c r="A7246" s="5">
        <v>41941.833752430553</v>
      </c>
      <c r="B7246" s="6">
        <v>40115</v>
      </c>
      <c r="C7246" s="8">
        <v>235.87499999998127</v>
      </c>
      <c r="D7246" s="9">
        <v>0</v>
      </c>
      <c r="E7246" s="9">
        <v>0</v>
      </c>
      <c r="F7246" s="9">
        <v>0</v>
      </c>
      <c r="G7246" s="9">
        <v>0</v>
      </c>
      <c r="H7246" s="9">
        <v>0</v>
      </c>
      <c r="I7246">
        <f t="shared" si="226"/>
        <v>0</v>
      </c>
      <c r="J7246">
        <f t="shared" si="227"/>
        <v>0</v>
      </c>
    </row>
    <row r="7247" spans="1:10">
      <c r="A7247" s="5">
        <v>41941.875419155091</v>
      </c>
      <c r="B7247" s="6">
        <v>40115</v>
      </c>
      <c r="C7247" s="8">
        <v>235.91666666664793</v>
      </c>
      <c r="D7247" s="9">
        <v>0</v>
      </c>
      <c r="E7247" s="9">
        <v>0</v>
      </c>
      <c r="F7247" s="9">
        <v>0</v>
      </c>
      <c r="G7247" s="9">
        <v>0</v>
      </c>
      <c r="H7247" s="9">
        <v>0</v>
      </c>
      <c r="I7247">
        <f t="shared" si="226"/>
        <v>0</v>
      </c>
      <c r="J7247">
        <f t="shared" si="227"/>
        <v>0</v>
      </c>
    </row>
    <row r="7248" spans="1:10">
      <c r="A7248" s="5">
        <v>41941.917085879628</v>
      </c>
      <c r="B7248" s="6">
        <v>40115</v>
      </c>
      <c r="C7248" s="8">
        <v>235.95833333331458</v>
      </c>
      <c r="D7248" s="9">
        <v>0</v>
      </c>
      <c r="E7248" s="9">
        <v>0</v>
      </c>
      <c r="F7248" s="9">
        <v>0</v>
      </c>
      <c r="G7248" s="9">
        <v>0</v>
      </c>
      <c r="H7248" s="9">
        <v>0</v>
      </c>
      <c r="I7248">
        <f t="shared" si="226"/>
        <v>0</v>
      </c>
      <c r="J7248">
        <f t="shared" si="227"/>
        <v>0</v>
      </c>
    </row>
    <row r="7249" spans="1:10">
      <c r="A7249" s="5">
        <v>41941.958752604165</v>
      </c>
      <c r="B7249" s="6">
        <v>40115</v>
      </c>
      <c r="C7249" s="8">
        <v>235.99999999998124</v>
      </c>
      <c r="D7249" s="9">
        <v>0</v>
      </c>
      <c r="E7249" s="9">
        <v>0</v>
      </c>
      <c r="F7249" s="9">
        <v>0</v>
      </c>
      <c r="G7249" s="9">
        <v>0</v>
      </c>
      <c r="H7249" s="9">
        <v>0</v>
      </c>
      <c r="I7249">
        <f t="shared" si="226"/>
        <v>0</v>
      </c>
      <c r="J7249">
        <f t="shared" si="227"/>
        <v>0</v>
      </c>
    </row>
    <row r="7250" spans="1:10">
      <c r="A7250" s="5">
        <v>41942.000419328702</v>
      </c>
      <c r="B7250" s="6">
        <v>40116</v>
      </c>
      <c r="C7250" s="8">
        <v>236.0416666666479</v>
      </c>
      <c r="D7250" s="9">
        <v>0</v>
      </c>
      <c r="E7250" s="9">
        <v>0</v>
      </c>
      <c r="F7250" s="9">
        <v>0</v>
      </c>
      <c r="G7250" s="9">
        <v>0</v>
      </c>
      <c r="H7250" s="9">
        <v>0</v>
      </c>
      <c r="I7250">
        <f t="shared" si="226"/>
        <v>0</v>
      </c>
      <c r="J7250">
        <f t="shared" si="227"/>
        <v>0</v>
      </c>
    </row>
    <row r="7251" spans="1:10">
      <c r="A7251" s="5">
        <v>41942.042086053239</v>
      </c>
      <c r="B7251" s="6">
        <v>40116</v>
      </c>
      <c r="C7251" s="8">
        <v>236.08333333331456</v>
      </c>
      <c r="D7251" s="9">
        <v>0</v>
      </c>
      <c r="E7251" s="9">
        <v>0</v>
      </c>
      <c r="F7251" s="9">
        <v>0</v>
      </c>
      <c r="G7251" s="9">
        <v>0</v>
      </c>
      <c r="H7251" s="9">
        <v>0</v>
      </c>
      <c r="I7251">
        <f t="shared" si="226"/>
        <v>0</v>
      </c>
      <c r="J7251">
        <f t="shared" si="227"/>
        <v>0</v>
      </c>
    </row>
    <row r="7252" spans="1:10">
      <c r="A7252" s="5">
        <v>41942.083752777777</v>
      </c>
      <c r="B7252" s="6">
        <v>40116</v>
      </c>
      <c r="C7252" s="8">
        <v>236.12499999998121</v>
      </c>
      <c r="D7252" s="9">
        <v>0</v>
      </c>
      <c r="E7252" s="9">
        <v>0</v>
      </c>
      <c r="F7252" s="9">
        <v>0</v>
      </c>
      <c r="G7252" s="9">
        <v>0</v>
      </c>
      <c r="H7252" s="9">
        <v>0</v>
      </c>
      <c r="I7252">
        <f t="shared" si="226"/>
        <v>0</v>
      </c>
      <c r="J7252">
        <f t="shared" si="227"/>
        <v>0</v>
      </c>
    </row>
    <row r="7253" spans="1:10">
      <c r="A7253" s="5">
        <v>41942.125419502314</v>
      </c>
      <c r="B7253" s="6">
        <v>40116</v>
      </c>
      <c r="C7253" s="8">
        <v>236.16666666664787</v>
      </c>
      <c r="D7253" s="9">
        <v>0</v>
      </c>
      <c r="E7253" s="9">
        <v>0</v>
      </c>
      <c r="F7253" s="9">
        <v>0</v>
      </c>
      <c r="G7253" s="9">
        <v>0</v>
      </c>
      <c r="H7253" s="9">
        <v>0</v>
      </c>
      <c r="I7253">
        <f t="shared" si="226"/>
        <v>0</v>
      </c>
      <c r="J7253">
        <f t="shared" si="227"/>
        <v>0</v>
      </c>
    </row>
    <row r="7254" spans="1:10">
      <c r="A7254" s="5">
        <v>41942.167086226851</v>
      </c>
      <c r="B7254" s="6">
        <v>40116</v>
      </c>
      <c r="C7254" s="8">
        <v>236.20833333331453</v>
      </c>
      <c r="D7254" s="9">
        <v>0</v>
      </c>
      <c r="E7254" s="9">
        <v>0</v>
      </c>
      <c r="F7254" s="9">
        <v>0</v>
      </c>
      <c r="G7254" s="9">
        <v>0</v>
      </c>
      <c r="H7254" s="9">
        <v>0</v>
      </c>
      <c r="I7254">
        <f t="shared" si="226"/>
        <v>0</v>
      </c>
      <c r="J7254">
        <f t="shared" si="227"/>
        <v>0</v>
      </c>
    </row>
    <row r="7255" spans="1:10">
      <c r="A7255" s="5">
        <v>41942.208752951388</v>
      </c>
      <c r="B7255" s="6">
        <v>40116</v>
      </c>
      <c r="C7255" s="8">
        <v>236.24999999998118</v>
      </c>
      <c r="D7255" s="9">
        <v>0</v>
      </c>
      <c r="E7255" s="9">
        <v>0</v>
      </c>
      <c r="F7255" s="9">
        <v>0</v>
      </c>
      <c r="G7255" s="9">
        <v>0</v>
      </c>
      <c r="H7255" s="9">
        <v>0</v>
      </c>
      <c r="I7255">
        <f t="shared" si="226"/>
        <v>0</v>
      </c>
      <c r="J7255">
        <f t="shared" si="227"/>
        <v>0</v>
      </c>
    </row>
    <row r="7256" spans="1:10">
      <c r="A7256" s="5">
        <v>41942.250419675926</v>
      </c>
      <c r="B7256" s="6">
        <v>40116</v>
      </c>
      <c r="C7256" s="8">
        <v>236.29166666664784</v>
      </c>
      <c r="D7256" s="9">
        <v>0</v>
      </c>
      <c r="E7256" s="9">
        <v>0</v>
      </c>
      <c r="F7256" s="9">
        <v>0</v>
      </c>
      <c r="G7256" s="9">
        <v>0</v>
      </c>
      <c r="H7256" s="9">
        <v>0</v>
      </c>
      <c r="I7256">
        <f t="shared" si="226"/>
        <v>0</v>
      </c>
      <c r="J7256">
        <f t="shared" si="227"/>
        <v>0</v>
      </c>
    </row>
    <row r="7257" spans="1:10">
      <c r="A7257" s="5">
        <v>41942.292086400463</v>
      </c>
      <c r="B7257" s="6">
        <v>40116</v>
      </c>
      <c r="C7257" s="8">
        <v>236.3333333333145</v>
      </c>
      <c r="D7257" s="9">
        <v>0</v>
      </c>
      <c r="E7257" s="9">
        <v>0</v>
      </c>
      <c r="F7257" s="9">
        <v>0</v>
      </c>
      <c r="G7257" s="9">
        <v>0</v>
      </c>
      <c r="H7257" s="9">
        <v>0</v>
      </c>
      <c r="I7257">
        <f t="shared" si="226"/>
        <v>0</v>
      </c>
      <c r="J7257">
        <f t="shared" si="227"/>
        <v>0</v>
      </c>
    </row>
    <row r="7258" spans="1:10">
      <c r="A7258" s="5">
        <v>41942.333753125</v>
      </c>
      <c r="B7258" s="6">
        <v>40116</v>
      </c>
      <c r="C7258" s="8">
        <v>236.37499999998116</v>
      </c>
      <c r="D7258" s="9">
        <v>0</v>
      </c>
      <c r="E7258" s="9">
        <v>0.02</v>
      </c>
      <c r="F7258" s="9">
        <v>0</v>
      </c>
      <c r="G7258" s="9">
        <v>0.01</v>
      </c>
      <c r="H7258" s="9">
        <v>0.01</v>
      </c>
      <c r="I7258">
        <f t="shared" si="226"/>
        <v>8.0000000000000002E-3</v>
      </c>
      <c r="J7258">
        <f t="shared" si="227"/>
        <v>1.9607843137254902E-3</v>
      </c>
    </row>
    <row r="7259" spans="1:10">
      <c r="A7259" s="5">
        <v>41942.375419849537</v>
      </c>
      <c r="B7259" s="6">
        <v>40116</v>
      </c>
      <c r="C7259" s="8">
        <v>236.41666666664781</v>
      </c>
      <c r="D7259" s="9">
        <v>0.03</v>
      </c>
      <c r="E7259" s="9">
        <v>1.1100000000000001</v>
      </c>
      <c r="F7259" s="9">
        <v>0.01</v>
      </c>
      <c r="G7259" s="9">
        <v>0.1</v>
      </c>
      <c r="H7259" s="9">
        <v>0.31</v>
      </c>
      <c r="I7259">
        <f t="shared" si="226"/>
        <v>0.31200000000000006</v>
      </c>
      <c r="J7259">
        <f t="shared" si="227"/>
        <v>7.6470588235294124E-2</v>
      </c>
    </row>
    <row r="7260" spans="1:10">
      <c r="A7260" s="5">
        <v>41942.417086574074</v>
      </c>
      <c r="B7260" s="6">
        <v>40116</v>
      </c>
      <c r="C7260" s="8">
        <v>236.45833333331447</v>
      </c>
      <c r="D7260" s="9">
        <v>0.11</v>
      </c>
      <c r="E7260" s="9">
        <v>2.2999999999999998</v>
      </c>
      <c r="F7260" s="9">
        <v>0.13</v>
      </c>
      <c r="G7260" s="9">
        <v>0.55000000000000004</v>
      </c>
      <c r="H7260" s="9">
        <v>2.02</v>
      </c>
      <c r="I7260">
        <f t="shared" si="226"/>
        <v>1.0219999999999998</v>
      </c>
      <c r="J7260">
        <f t="shared" si="227"/>
        <v>0.25049019607843132</v>
      </c>
    </row>
    <row r="7261" spans="1:10">
      <c r="A7261" s="5">
        <v>41942.458753298612</v>
      </c>
      <c r="B7261" s="6">
        <v>40116</v>
      </c>
      <c r="C7261" s="8">
        <v>236.49999999998113</v>
      </c>
      <c r="D7261" s="9">
        <v>0.2</v>
      </c>
      <c r="E7261" s="9">
        <v>2.71</v>
      </c>
      <c r="F7261" s="9">
        <v>0.98</v>
      </c>
      <c r="G7261" s="9">
        <v>1.9</v>
      </c>
      <c r="H7261" s="9">
        <v>0.48</v>
      </c>
      <c r="I7261">
        <f t="shared" si="226"/>
        <v>1.254</v>
      </c>
      <c r="J7261">
        <f t="shared" si="227"/>
        <v>0.30735294117647061</v>
      </c>
    </row>
    <row r="7262" spans="1:10">
      <c r="A7262" s="5">
        <v>41942.500420023149</v>
      </c>
      <c r="B7262" s="6">
        <v>40116</v>
      </c>
      <c r="C7262" s="8">
        <v>236.54166666664779</v>
      </c>
      <c r="D7262" s="9">
        <v>0.2</v>
      </c>
      <c r="E7262" s="9">
        <v>2.8</v>
      </c>
      <c r="F7262" s="9">
        <v>2.66</v>
      </c>
      <c r="G7262" s="9">
        <v>2.16</v>
      </c>
      <c r="H7262" s="9">
        <v>0.14000000000000001</v>
      </c>
      <c r="I7262">
        <f t="shared" si="226"/>
        <v>1.5920000000000001</v>
      </c>
      <c r="J7262">
        <f t="shared" si="227"/>
        <v>0.39019607843137255</v>
      </c>
    </row>
    <row r="7263" spans="1:10">
      <c r="A7263" s="5">
        <v>41942.542086747686</v>
      </c>
      <c r="B7263" s="6">
        <v>40116</v>
      </c>
      <c r="C7263" s="8">
        <v>236.58333333331444</v>
      </c>
      <c r="D7263" s="9">
        <v>0.21</v>
      </c>
      <c r="E7263" s="9">
        <v>2.4</v>
      </c>
      <c r="F7263" s="9">
        <v>2.2599999999999998</v>
      </c>
      <c r="G7263" s="9">
        <v>1.1599999999999999</v>
      </c>
      <c r="H7263" s="9">
        <v>0.11</v>
      </c>
      <c r="I7263">
        <f t="shared" si="226"/>
        <v>1.228</v>
      </c>
      <c r="J7263">
        <f t="shared" si="227"/>
        <v>0.30098039215686273</v>
      </c>
    </row>
    <row r="7264" spans="1:10">
      <c r="A7264" s="5">
        <v>41942.583753472223</v>
      </c>
      <c r="B7264" s="6">
        <v>40116</v>
      </c>
      <c r="C7264" s="8">
        <v>236.6249999999811</v>
      </c>
      <c r="D7264" s="9">
        <v>0.15</v>
      </c>
      <c r="E7264" s="9">
        <v>2.0499999999999998</v>
      </c>
      <c r="F7264" s="9">
        <v>2.5099999999999998</v>
      </c>
      <c r="G7264" s="9">
        <v>1.86</v>
      </c>
      <c r="H7264" s="9">
        <v>0.15</v>
      </c>
      <c r="I7264">
        <f t="shared" si="226"/>
        <v>1.3439999999999999</v>
      </c>
      <c r="J7264">
        <f t="shared" si="227"/>
        <v>0.32941176470588229</v>
      </c>
    </row>
    <row r="7265" spans="1:10">
      <c r="A7265" s="5">
        <v>41942.62542019676</v>
      </c>
      <c r="B7265" s="6">
        <v>40116</v>
      </c>
      <c r="C7265" s="8">
        <v>236.66666666664776</v>
      </c>
      <c r="D7265" s="9">
        <v>0.04</v>
      </c>
      <c r="E7265" s="9">
        <v>1.1299999999999999</v>
      </c>
      <c r="F7265" s="9">
        <v>1.96</v>
      </c>
      <c r="G7265" s="9">
        <v>0.2</v>
      </c>
      <c r="H7265" s="9">
        <v>0.06</v>
      </c>
      <c r="I7265">
        <f t="shared" si="226"/>
        <v>0.67800000000000005</v>
      </c>
      <c r="J7265">
        <f t="shared" si="227"/>
        <v>0.16617647058823531</v>
      </c>
    </row>
    <row r="7266" spans="1:10">
      <c r="A7266" s="5">
        <v>41942.667086921298</v>
      </c>
      <c r="B7266" s="6">
        <v>40116</v>
      </c>
      <c r="C7266" s="8">
        <v>236.70833333331441</v>
      </c>
      <c r="D7266" s="9">
        <v>0</v>
      </c>
      <c r="E7266" s="9">
        <v>7.0000000000000007E-2</v>
      </c>
      <c r="F7266" s="9">
        <v>0.59</v>
      </c>
      <c r="G7266" s="9">
        <v>0.03</v>
      </c>
      <c r="H7266" s="9">
        <v>0.01</v>
      </c>
      <c r="I7266">
        <f t="shared" si="226"/>
        <v>0.13999999999999999</v>
      </c>
      <c r="J7266">
        <f t="shared" si="227"/>
        <v>3.4313725490196074E-2</v>
      </c>
    </row>
    <row r="7267" spans="1:10">
      <c r="A7267" s="5">
        <v>41942.708753645835</v>
      </c>
      <c r="B7267" s="6">
        <v>40116</v>
      </c>
      <c r="C7267" s="8">
        <v>236.74999999998107</v>
      </c>
      <c r="D7267" s="9">
        <v>0</v>
      </c>
      <c r="E7267" s="9">
        <v>0</v>
      </c>
      <c r="F7267" s="9">
        <v>0.13</v>
      </c>
      <c r="G7267" s="9">
        <v>0</v>
      </c>
      <c r="H7267" s="9">
        <v>0</v>
      </c>
      <c r="I7267">
        <f t="shared" si="226"/>
        <v>2.6000000000000002E-2</v>
      </c>
      <c r="J7267">
        <f t="shared" si="227"/>
        <v>6.3725490196078439E-3</v>
      </c>
    </row>
    <row r="7268" spans="1:10">
      <c r="A7268" s="5">
        <v>41942.750420370372</v>
      </c>
      <c r="B7268" s="6">
        <v>40116</v>
      </c>
      <c r="C7268" s="8">
        <v>236.79166666664773</v>
      </c>
      <c r="D7268" s="9">
        <v>0</v>
      </c>
      <c r="E7268" s="9">
        <v>0</v>
      </c>
      <c r="F7268" s="9">
        <v>0</v>
      </c>
      <c r="G7268" s="9">
        <v>0</v>
      </c>
      <c r="H7268" s="9">
        <v>0</v>
      </c>
      <c r="I7268">
        <f t="shared" si="226"/>
        <v>0</v>
      </c>
      <c r="J7268">
        <f t="shared" si="227"/>
        <v>0</v>
      </c>
    </row>
    <row r="7269" spans="1:10">
      <c r="A7269" s="5">
        <v>41942.792087094909</v>
      </c>
      <c r="B7269" s="6">
        <v>40116</v>
      </c>
      <c r="C7269" s="8">
        <v>236.83333333331439</v>
      </c>
      <c r="D7269" s="9">
        <v>0</v>
      </c>
      <c r="E7269" s="9">
        <v>0</v>
      </c>
      <c r="F7269" s="9">
        <v>0</v>
      </c>
      <c r="G7269" s="9">
        <v>0</v>
      </c>
      <c r="H7269" s="9">
        <v>0</v>
      </c>
      <c r="I7269">
        <f t="shared" si="226"/>
        <v>0</v>
      </c>
      <c r="J7269">
        <f t="shared" si="227"/>
        <v>0</v>
      </c>
    </row>
    <row r="7270" spans="1:10">
      <c r="A7270" s="5">
        <v>41942.833753819446</v>
      </c>
      <c r="B7270" s="6">
        <v>40116</v>
      </c>
      <c r="C7270" s="8">
        <v>236.87499999998104</v>
      </c>
      <c r="D7270" s="9">
        <v>0</v>
      </c>
      <c r="E7270" s="9">
        <v>0</v>
      </c>
      <c r="F7270" s="9">
        <v>0</v>
      </c>
      <c r="G7270" s="9">
        <v>0</v>
      </c>
      <c r="H7270" s="9">
        <v>0</v>
      </c>
      <c r="I7270">
        <f t="shared" si="226"/>
        <v>0</v>
      </c>
      <c r="J7270">
        <f t="shared" si="227"/>
        <v>0</v>
      </c>
    </row>
    <row r="7271" spans="1:10">
      <c r="A7271" s="5">
        <v>41942.875420543984</v>
      </c>
      <c r="B7271" s="6">
        <v>40116</v>
      </c>
      <c r="C7271" s="8">
        <v>236.9166666666477</v>
      </c>
      <c r="D7271" s="9">
        <v>0</v>
      </c>
      <c r="E7271" s="9">
        <v>0</v>
      </c>
      <c r="F7271" s="9">
        <v>0</v>
      </c>
      <c r="G7271" s="9">
        <v>0</v>
      </c>
      <c r="H7271" s="9">
        <v>0</v>
      </c>
      <c r="I7271">
        <f t="shared" si="226"/>
        <v>0</v>
      </c>
      <c r="J7271">
        <f t="shared" si="227"/>
        <v>0</v>
      </c>
    </row>
    <row r="7272" spans="1:10">
      <c r="A7272" s="5">
        <v>41942.917087268521</v>
      </c>
      <c r="B7272" s="6">
        <v>40116</v>
      </c>
      <c r="C7272" s="8">
        <v>236.95833333331436</v>
      </c>
      <c r="D7272" s="9">
        <v>0</v>
      </c>
      <c r="E7272" s="9">
        <v>0</v>
      </c>
      <c r="F7272" s="9">
        <v>0</v>
      </c>
      <c r="G7272" s="9">
        <v>0</v>
      </c>
      <c r="H7272" s="9">
        <v>0</v>
      </c>
      <c r="I7272">
        <f t="shared" si="226"/>
        <v>0</v>
      </c>
      <c r="J7272">
        <f t="shared" si="227"/>
        <v>0</v>
      </c>
    </row>
    <row r="7273" spans="1:10">
      <c r="A7273" s="5">
        <v>41942.958753993058</v>
      </c>
      <c r="B7273" s="6">
        <v>40116</v>
      </c>
      <c r="C7273" s="8">
        <v>236.99999999998101</v>
      </c>
      <c r="D7273" s="9">
        <v>0</v>
      </c>
      <c r="E7273" s="9">
        <v>0</v>
      </c>
      <c r="F7273" s="9">
        <v>0</v>
      </c>
      <c r="G7273" s="9">
        <v>0</v>
      </c>
      <c r="H7273" s="9">
        <v>0</v>
      </c>
      <c r="I7273">
        <f t="shared" si="226"/>
        <v>0</v>
      </c>
      <c r="J7273">
        <f t="shared" si="227"/>
        <v>0</v>
      </c>
    </row>
    <row r="7274" spans="1:10">
      <c r="A7274" s="5">
        <v>41943.000420717595</v>
      </c>
      <c r="B7274" s="6">
        <v>40117</v>
      </c>
      <c r="C7274" s="8">
        <v>237.04166666664767</v>
      </c>
      <c r="D7274" s="9">
        <v>0</v>
      </c>
      <c r="E7274" s="9">
        <v>0</v>
      </c>
      <c r="F7274" s="9">
        <v>0</v>
      </c>
      <c r="G7274" s="9">
        <v>0</v>
      </c>
      <c r="H7274" s="9">
        <v>0</v>
      </c>
      <c r="I7274">
        <f t="shared" si="226"/>
        <v>0</v>
      </c>
      <c r="J7274">
        <f t="shared" si="227"/>
        <v>0</v>
      </c>
    </row>
    <row r="7275" spans="1:10">
      <c r="A7275" s="5">
        <v>41943.042087442132</v>
      </c>
      <c r="B7275" s="6">
        <v>40117</v>
      </c>
      <c r="C7275" s="8">
        <v>237.08333333331433</v>
      </c>
      <c r="D7275" s="9">
        <v>0</v>
      </c>
      <c r="E7275" s="9">
        <v>0</v>
      </c>
      <c r="F7275" s="9">
        <v>0</v>
      </c>
      <c r="G7275" s="9">
        <v>0</v>
      </c>
      <c r="H7275" s="9">
        <v>0</v>
      </c>
      <c r="I7275">
        <f t="shared" si="226"/>
        <v>0</v>
      </c>
      <c r="J7275">
        <f t="shared" si="227"/>
        <v>0</v>
      </c>
    </row>
    <row r="7276" spans="1:10">
      <c r="A7276" s="5">
        <v>41943.08375416667</v>
      </c>
      <c r="B7276" s="6">
        <v>40117</v>
      </c>
      <c r="C7276" s="8">
        <v>237.12499999998099</v>
      </c>
      <c r="D7276" s="9">
        <v>0</v>
      </c>
      <c r="E7276" s="9">
        <v>0</v>
      </c>
      <c r="F7276" s="9">
        <v>0</v>
      </c>
      <c r="G7276" s="9">
        <v>0</v>
      </c>
      <c r="H7276" s="9">
        <v>0</v>
      </c>
      <c r="I7276">
        <f t="shared" si="226"/>
        <v>0</v>
      </c>
      <c r="J7276">
        <f t="shared" si="227"/>
        <v>0</v>
      </c>
    </row>
    <row r="7277" spans="1:10">
      <c r="A7277" s="5">
        <v>41943.125420891207</v>
      </c>
      <c r="B7277" s="6">
        <v>40117</v>
      </c>
      <c r="C7277" s="8">
        <v>237.16666666664764</v>
      </c>
      <c r="D7277" s="9">
        <v>0</v>
      </c>
      <c r="E7277" s="9">
        <v>0</v>
      </c>
      <c r="F7277" s="9">
        <v>0</v>
      </c>
      <c r="G7277" s="9">
        <v>0</v>
      </c>
      <c r="H7277" s="9">
        <v>0</v>
      </c>
      <c r="I7277">
        <f t="shared" si="226"/>
        <v>0</v>
      </c>
      <c r="J7277">
        <f t="shared" si="227"/>
        <v>0</v>
      </c>
    </row>
    <row r="7278" spans="1:10">
      <c r="A7278" s="5">
        <v>41943.167087615744</v>
      </c>
      <c r="B7278" s="6">
        <v>40117</v>
      </c>
      <c r="C7278" s="8">
        <v>237.2083333333143</v>
      </c>
      <c r="D7278" s="9">
        <v>0</v>
      </c>
      <c r="E7278" s="9">
        <v>0</v>
      </c>
      <c r="F7278" s="9">
        <v>0</v>
      </c>
      <c r="G7278" s="9">
        <v>0</v>
      </c>
      <c r="H7278" s="9">
        <v>0</v>
      </c>
      <c r="I7278">
        <f t="shared" si="226"/>
        <v>0</v>
      </c>
      <c r="J7278">
        <f t="shared" si="227"/>
        <v>0</v>
      </c>
    </row>
    <row r="7279" spans="1:10">
      <c r="A7279" s="5">
        <v>41943.208754340281</v>
      </c>
      <c r="B7279" s="6">
        <v>40117</v>
      </c>
      <c r="C7279" s="8">
        <v>237.24999999998096</v>
      </c>
      <c r="D7279" s="9">
        <v>0</v>
      </c>
      <c r="E7279" s="9">
        <v>0</v>
      </c>
      <c r="F7279" s="9">
        <v>0</v>
      </c>
      <c r="G7279" s="9">
        <v>0</v>
      </c>
      <c r="H7279" s="9">
        <v>0</v>
      </c>
      <c r="I7279">
        <f t="shared" si="226"/>
        <v>0</v>
      </c>
      <c r="J7279">
        <f t="shared" si="227"/>
        <v>0</v>
      </c>
    </row>
    <row r="7280" spans="1:10">
      <c r="A7280" s="5">
        <v>41943.250421064811</v>
      </c>
      <c r="B7280" s="6">
        <v>40117</v>
      </c>
      <c r="C7280" s="8">
        <v>237.29166666664761</v>
      </c>
      <c r="D7280" s="9">
        <v>0</v>
      </c>
      <c r="E7280" s="9">
        <v>0</v>
      </c>
      <c r="F7280" s="9">
        <v>0</v>
      </c>
      <c r="G7280" s="9">
        <v>0</v>
      </c>
      <c r="H7280" s="9">
        <v>0</v>
      </c>
      <c r="I7280">
        <f t="shared" si="226"/>
        <v>0</v>
      </c>
      <c r="J7280">
        <f t="shared" si="227"/>
        <v>0</v>
      </c>
    </row>
    <row r="7281" spans="1:10">
      <c r="A7281" s="5">
        <v>41943.292087789348</v>
      </c>
      <c r="B7281" s="6">
        <v>40117</v>
      </c>
      <c r="C7281" s="8">
        <v>237.33333333331427</v>
      </c>
      <c r="D7281" s="9">
        <v>0</v>
      </c>
      <c r="E7281" s="9">
        <v>0</v>
      </c>
      <c r="F7281" s="9">
        <v>0</v>
      </c>
      <c r="G7281" s="9">
        <v>0</v>
      </c>
      <c r="H7281" s="9">
        <v>0</v>
      </c>
      <c r="I7281">
        <f t="shared" si="226"/>
        <v>0</v>
      </c>
      <c r="J7281">
        <f t="shared" si="227"/>
        <v>0</v>
      </c>
    </row>
    <row r="7282" spans="1:10">
      <c r="A7282" s="5">
        <v>41943.333754513886</v>
      </c>
      <c r="B7282" s="6">
        <v>40117</v>
      </c>
      <c r="C7282" s="8">
        <v>237.37499999998093</v>
      </c>
      <c r="D7282" s="9">
        <v>0</v>
      </c>
      <c r="E7282" s="9">
        <v>0.03</v>
      </c>
      <c r="F7282" s="9">
        <v>0</v>
      </c>
      <c r="G7282" s="9">
        <v>0</v>
      </c>
      <c r="H7282" s="9">
        <v>0</v>
      </c>
      <c r="I7282">
        <f t="shared" si="226"/>
        <v>6.0000000000000001E-3</v>
      </c>
      <c r="J7282">
        <f t="shared" si="227"/>
        <v>1.4705882352941176E-3</v>
      </c>
    </row>
    <row r="7283" spans="1:10">
      <c r="A7283" s="5">
        <v>41943.375421238423</v>
      </c>
      <c r="B7283" s="6">
        <v>40117</v>
      </c>
      <c r="C7283" s="8">
        <v>237.41666666664759</v>
      </c>
      <c r="D7283" s="9">
        <v>0</v>
      </c>
      <c r="E7283" s="9">
        <v>1.21</v>
      </c>
      <c r="F7283" s="9">
        <v>0.04</v>
      </c>
      <c r="G7283" s="9">
        <v>0.04</v>
      </c>
      <c r="H7283" s="9">
        <v>0.04</v>
      </c>
      <c r="I7283">
        <f t="shared" si="226"/>
        <v>0.26600000000000001</v>
      </c>
      <c r="J7283">
        <f t="shared" si="227"/>
        <v>6.5196078431372553E-2</v>
      </c>
    </row>
    <row r="7284" spans="1:10">
      <c r="A7284" s="5">
        <v>41943.41708796296</v>
      </c>
      <c r="B7284" s="6">
        <v>40117</v>
      </c>
      <c r="C7284" s="8">
        <v>237.45833333331424</v>
      </c>
      <c r="D7284" s="9">
        <v>0.01</v>
      </c>
      <c r="E7284" s="9">
        <v>1.04</v>
      </c>
      <c r="F7284" s="9">
        <v>1.29</v>
      </c>
      <c r="G7284" s="9">
        <v>0.1</v>
      </c>
      <c r="H7284" s="9">
        <v>0.35</v>
      </c>
      <c r="I7284">
        <f t="shared" si="226"/>
        <v>0.55800000000000005</v>
      </c>
      <c r="J7284">
        <f t="shared" si="227"/>
        <v>0.13676470588235295</v>
      </c>
    </row>
    <row r="7285" spans="1:10">
      <c r="A7285" s="5">
        <v>41943.458754687497</v>
      </c>
      <c r="B7285" s="6">
        <v>40117</v>
      </c>
      <c r="C7285" s="8">
        <v>237.4999999999809</v>
      </c>
      <c r="D7285" s="9">
        <v>0.25</v>
      </c>
      <c r="E7285" s="9">
        <v>0.56000000000000005</v>
      </c>
      <c r="F7285" s="9">
        <v>2.35</v>
      </c>
      <c r="G7285" s="9">
        <v>0.27</v>
      </c>
      <c r="H7285" s="9">
        <v>0.54</v>
      </c>
      <c r="I7285">
        <f t="shared" si="226"/>
        <v>0.79400000000000004</v>
      </c>
      <c r="J7285">
        <f t="shared" si="227"/>
        <v>0.1946078431372549</v>
      </c>
    </row>
    <row r="7286" spans="1:10">
      <c r="A7286" s="5">
        <v>41943.500421412034</v>
      </c>
      <c r="B7286" s="6">
        <v>40117</v>
      </c>
      <c r="C7286" s="8">
        <v>237.54166666664756</v>
      </c>
      <c r="D7286" s="9">
        <v>0.28999999999999998</v>
      </c>
      <c r="E7286" s="9">
        <v>0.42</v>
      </c>
      <c r="F7286" s="9">
        <v>2.77</v>
      </c>
      <c r="G7286" s="9">
        <v>0.3</v>
      </c>
      <c r="H7286" s="9">
        <v>0.39</v>
      </c>
      <c r="I7286">
        <f t="shared" si="226"/>
        <v>0.83399999999999996</v>
      </c>
      <c r="J7286">
        <f t="shared" si="227"/>
        <v>0.20441176470588235</v>
      </c>
    </row>
    <row r="7287" spans="1:10">
      <c r="A7287" s="5">
        <v>41943.542088136572</v>
      </c>
      <c r="B7287" s="6">
        <v>40117</v>
      </c>
      <c r="C7287" s="8">
        <v>237.58333333331421</v>
      </c>
      <c r="D7287" s="9">
        <v>0.4</v>
      </c>
      <c r="E7287" s="9">
        <v>0.22</v>
      </c>
      <c r="F7287" s="9">
        <v>2.3199999999999998</v>
      </c>
      <c r="G7287" s="9">
        <v>0.13</v>
      </c>
      <c r="H7287" s="9">
        <v>0.27</v>
      </c>
      <c r="I7287">
        <f t="shared" si="226"/>
        <v>0.66799999999999993</v>
      </c>
      <c r="J7287">
        <f t="shared" si="227"/>
        <v>0.1637254901960784</v>
      </c>
    </row>
    <row r="7288" spans="1:10">
      <c r="A7288" s="5">
        <v>41943.583754861109</v>
      </c>
      <c r="B7288" s="6">
        <v>40117</v>
      </c>
      <c r="C7288" s="8">
        <v>237.62499999998087</v>
      </c>
      <c r="D7288" s="9">
        <v>0.34</v>
      </c>
      <c r="E7288" s="9">
        <v>0.21</v>
      </c>
      <c r="F7288" s="9">
        <v>1.25</v>
      </c>
      <c r="G7288" s="9">
        <v>0.1</v>
      </c>
      <c r="H7288" s="9">
        <v>0.19</v>
      </c>
      <c r="I7288">
        <f t="shared" si="226"/>
        <v>0.41800000000000004</v>
      </c>
      <c r="J7288">
        <f t="shared" si="227"/>
        <v>0.10245098039215687</v>
      </c>
    </row>
    <row r="7289" spans="1:10">
      <c r="A7289" s="5">
        <v>41943.625421585646</v>
      </c>
      <c r="B7289" s="6">
        <v>40117</v>
      </c>
      <c r="C7289" s="8">
        <v>237.66666666664753</v>
      </c>
      <c r="D7289" s="9">
        <v>0.15</v>
      </c>
      <c r="E7289" s="9">
        <v>0.06</v>
      </c>
      <c r="F7289" s="9">
        <v>1.36</v>
      </c>
      <c r="G7289" s="9">
        <v>0.06</v>
      </c>
      <c r="H7289" s="9">
        <v>0.25</v>
      </c>
      <c r="I7289">
        <f t="shared" si="226"/>
        <v>0.376</v>
      </c>
      <c r="J7289">
        <f t="shared" si="227"/>
        <v>9.2156862745098031E-2</v>
      </c>
    </row>
    <row r="7290" spans="1:10">
      <c r="A7290" s="5">
        <v>41943.667088310183</v>
      </c>
      <c r="B7290" s="6">
        <v>40117</v>
      </c>
      <c r="C7290" s="8">
        <v>237.70833333331419</v>
      </c>
      <c r="D7290" s="9">
        <v>0.02</v>
      </c>
      <c r="E7290" s="9">
        <v>0.01</v>
      </c>
      <c r="F7290" s="9">
        <v>0.83</v>
      </c>
      <c r="G7290" s="9">
        <v>0.01</v>
      </c>
      <c r="H7290" s="9">
        <v>0.03</v>
      </c>
      <c r="I7290">
        <f t="shared" si="226"/>
        <v>0.18</v>
      </c>
      <c r="J7290">
        <f t="shared" si="227"/>
        <v>4.4117647058823525E-2</v>
      </c>
    </row>
    <row r="7291" spans="1:10">
      <c r="A7291" s="5">
        <v>41943.708755034721</v>
      </c>
      <c r="B7291" s="6">
        <v>40117</v>
      </c>
      <c r="C7291" s="8">
        <v>237.74999999998084</v>
      </c>
      <c r="D7291" s="9">
        <v>0</v>
      </c>
      <c r="E7291" s="9">
        <v>0</v>
      </c>
      <c r="F7291" s="9">
        <v>0.09</v>
      </c>
      <c r="G7291" s="9">
        <v>0</v>
      </c>
      <c r="H7291" s="9">
        <v>0</v>
      </c>
      <c r="I7291">
        <f t="shared" si="226"/>
        <v>1.7999999999999999E-2</v>
      </c>
      <c r="J7291">
        <f t="shared" si="227"/>
        <v>4.4117647058823529E-3</v>
      </c>
    </row>
    <row r="7292" spans="1:10">
      <c r="A7292" s="5">
        <v>41943.750421759258</v>
      </c>
      <c r="B7292" s="6">
        <v>40117</v>
      </c>
      <c r="C7292" s="8">
        <v>237.7916666666475</v>
      </c>
      <c r="D7292" s="9">
        <v>0</v>
      </c>
      <c r="E7292" s="9">
        <v>0</v>
      </c>
      <c r="F7292" s="9">
        <v>0</v>
      </c>
      <c r="G7292" s="9">
        <v>0</v>
      </c>
      <c r="H7292" s="9">
        <v>0</v>
      </c>
      <c r="I7292">
        <f t="shared" si="226"/>
        <v>0</v>
      </c>
      <c r="J7292">
        <f t="shared" si="227"/>
        <v>0</v>
      </c>
    </row>
    <row r="7293" spans="1:10">
      <c r="A7293" s="5">
        <v>41943.792088483795</v>
      </c>
      <c r="B7293" s="6">
        <v>40117</v>
      </c>
      <c r="C7293" s="8">
        <v>237.83333333331416</v>
      </c>
      <c r="D7293" s="9">
        <v>0</v>
      </c>
      <c r="E7293" s="9">
        <v>0</v>
      </c>
      <c r="F7293" s="9">
        <v>0</v>
      </c>
      <c r="G7293" s="9">
        <v>0</v>
      </c>
      <c r="H7293" s="9">
        <v>0</v>
      </c>
      <c r="I7293">
        <f t="shared" si="226"/>
        <v>0</v>
      </c>
      <c r="J7293">
        <f t="shared" si="227"/>
        <v>0</v>
      </c>
    </row>
    <row r="7294" spans="1:10">
      <c r="A7294" s="5">
        <v>41943.833755208332</v>
      </c>
      <c r="B7294" s="6">
        <v>40117</v>
      </c>
      <c r="C7294" s="8">
        <v>237.87499999998082</v>
      </c>
      <c r="D7294" s="9">
        <v>0</v>
      </c>
      <c r="E7294" s="9">
        <v>0</v>
      </c>
      <c r="F7294" s="9">
        <v>0</v>
      </c>
      <c r="G7294" s="9">
        <v>0</v>
      </c>
      <c r="H7294" s="9">
        <v>0</v>
      </c>
      <c r="I7294">
        <f t="shared" si="226"/>
        <v>0</v>
      </c>
      <c r="J7294">
        <f t="shared" si="227"/>
        <v>0</v>
      </c>
    </row>
    <row r="7295" spans="1:10">
      <c r="A7295" s="5">
        <v>41943.875421932869</v>
      </c>
      <c r="B7295" s="6">
        <v>40117</v>
      </c>
      <c r="C7295" s="8">
        <v>237.91666666664747</v>
      </c>
      <c r="D7295" s="9">
        <v>0</v>
      </c>
      <c r="E7295" s="9">
        <v>0</v>
      </c>
      <c r="F7295" s="9">
        <v>0</v>
      </c>
      <c r="G7295" s="9">
        <v>0</v>
      </c>
      <c r="H7295" s="9">
        <v>0</v>
      </c>
      <c r="I7295">
        <f t="shared" si="226"/>
        <v>0</v>
      </c>
      <c r="J7295">
        <f t="shared" si="227"/>
        <v>0</v>
      </c>
    </row>
    <row r="7296" spans="1:10">
      <c r="A7296" s="5">
        <v>41943.917088657407</v>
      </c>
      <c r="B7296" s="6">
        <v>40117</v>
      </c>
      <c r="C7296" s="8">
        <v>237.95833333331413</v>
      </c>
      <c r="D7296" s="9">
        <v>0</v>
      </c>
      <c r="E7296" s="9">
        <v>0</v>
      </c>
      <c r="F7296" s="9">
        <v>0</v>
      </c>
      <c r="G7296" s="9">
        <v>0</v>
      </c>
      <c r="H7296" s="9">
        <v>0</v>
      </c>
      <c r="I7296">
        <f t="shared" si="226"/>
        <v>0</v>
      </c>
      <c r="J7296">
        <f t="shared" si="227"/>
        <v>0</v>
      </c>
    </row>
    <row r="7297" spans="1:10">
      <c r="A7297" s="5">
        <v>41943.958755381944</v>
      </c>
      <c r="B7297" s="6">
        <v>40117</v>
      </c>
      <c r="C7297" s="8">
        <v>237.99999999998079</v>
      </c>
      <c r="E7297" s="9">
        <v>0</v>
      </c>
      <c r="F7297" s="9">
        <v>0</v>
      </c>
      <c r="G7297" s="9">
        <v>0</v>
      </c>
      <c r="H7297" s="9">
        <v>0</v>
      </c>
      <c r="I7297">
        <f t="shared" si="226"/>
        <v>0</v>
      </c>
      <c r="J7297">
        <f t="shared" si="227"/>
        <v>0</v>
      </c>
    </row>
    <row r="7298" spans="1:10">
      <c r="A7298" s="5">
        <v>41944.000422106481</v>
      </c>
      <c r="B7298" s="6">
        <v>40118</v>
      </c>
      <c r="C7298" s="8">
        <v>238.04166666664744</v>
      </c>
      <c r="E7298" s="9">
        <v>0</v>
      </c>
      <c r="F7298" s="9">
        <v>0</v>
      </c>
      <c r="G7298" s="9">
        <v>0</v>
      </c>
      <c r="H7298" s="9">
        <v>0</v>
      </c>
      <c r="I7298">
        <f t="shared" si="226"/>
        <v>0</v>
      </c>
      <c r="J7298">
        <f t="shared" si="227"/>
        <v>0</v>
      </c>
    </row>
    <row r="7299" spans="1:10">
      <c r="A7299" s="5">
        <v>41944.042088831018</v>
      </c>
      <c r="B7299" s="6">
        <v>40118</v>
      </c>
      <c r="C7299" s="7">
        <v>4.1666666666666664E-2</v>
      </c>
      <c r="E7299" s="9">
        <v>0</v>
      </c>
      <c r="F7299" s="9">
        <v>0</v>
      </c>
      <c r="G7299" s="9">
        <v>0</v>
      </c>
      <c r="H7299" s="9">
        <v>0</v>
      </c>
      <c r="I7299">
        <f t="shared" si="226"/>
        <v>0</v>
      </c>
      <c r="J7299">
        <f t="shared" si="227"/>
        <v>0</v>
      </c>
    </row>
    <row r="7300" spans="1:10">
      <c r="A7300" s="5">
        <v>41944.083755555555</v>
      </c>
      <c r="B7300" s="6">
        <v>40118</v>
      </c>
      <c r="C7300" s="8">
        <v>8.3333333333333329E-2</v>
      </c>
      <c r="E7300" s="9">
        <v>0</v>
      </c>
      <c r="F7300" s="9">
        <v>0</v>
      </c>
      <c r="G7300" s="9">
        <v>0</v>
      </c>
      <c r="H7300" s="9">
        <v>0</v>
      </c>
      <c r="I7300">
        <f t="shared" ref="I7300:I7363" si="228">AVERAGE(D7300:H7300)</f>
        <v>0</v>
      </c>
      <c r="J7300">
        <f t="shared" ref="J7300:J7363" si="229">I7300/4.08</f>
        <v>0</v>
      </c>
    </row>
    <row r="7301" spans="1:10">
      <c r="A7301" s="5">
        <v>41944.125422280093</v>
      </c>
      <c r="B7301" s="6">
        <v>40118</v>
      </c>
      <c r="C7301" s="8">
        <v>0.125</v>
      </c>
      <c r="E7301" s="9">
        <v>0</v>
      </c>
      <c r="F7301" s="9">
        <v>0</v>
      </c>
      <c r="G7301" s="9">
        <v>0</v>
      </c>
      <c r="H7301" s="9">
        <v>0</v>
      </c>
      <c r="I7301">
        <f t="shared" si="228"/>
        <v>0</v>
      </c>
      <c r="J7301">
        <f t="shared" si="229"/>
        <v>0</v>
      </c>
    </row>
    <row r="7302" spans="1:10">
      <c r="A7302" s="5">
        <v>41944.16708900463</v>
      </c>
      <c r="B7302" s="6">
        <v>40118</v>
      </c>
      <c r="C7302" s="8">
        <v>0.16666666666666666</v>
      </c>
      <c r="E7302" s="9">
        <v>0</v>
      </c>
      <c r="F7302" s="9">
        <v>0</v>
      </c>
      <c r="G7302" s="9">
        <v>0</v>
      </c>
      <c r="H7302" s="9">
        <v>0</v>
      </c>
      <c r="I7302">
        <f t="shared" si="228"/>
        <v>0</v>
      </c>
      <c r="J7302">
        <f t="shared" si="229"/>
        <v>0</v>
      </c>
    </row>
    <row r="7303" spans="1:10">
      <c r="A7303" s="5">
        <v>41944.208755729167</v>
      </c>
      <c r="B7303" s="6">
        <v>40118</v>
      </c>
      <c r="C7303" s="8">
        <v>0.20833333333333331</v>
      </c>
      <c r="E7303" s="9">
        <v>0</v>
      </c>
      <c r="F7303" s="9">
        <v>0</v>
      </c>
      <c r="G7303" s="9">
        <v>0</v>
      </c>
      <c r="H7303" s="9">
        <v>0</v>
      </c>
      <c r="I7303">
        <f t="shared" si="228"/>
        <v>0</v>
      </c>
      <c r="J7303">
        <f t="shared" si="229"/>
        <v>0</v>
      </c>
    </row>
    <row r="7304" spans="1:10">
      <c r="A7304" s="5">
        <v>41944.250422453704</v>
      </c>
      <c r="B7304" s="6">
        <v>40118</v>
      </c>
      <c r="C7304" s="8">
        <v>0.24999999999999997</v>
      </c>
      <c r="E7304" s="9">
        <v>0</v>
      </c>
      <c r="F7304" s="9">
        <v>0</v>
      </c>
      <c r="G7304" s="9">
        <v>0</v>
      </c>
      <c r="H7304" s="9">
        <v>0</v>
      </c>
      <c r="I7304">
        <f t="shared" si="228"/>
        <v>0</v>
      </c>
      <c r="J7304">
        <f t="shared" si="229"/>
        <v>0</v>
      </c>
    </row>
    <row r="7305" spans="1:10">
      <c r="A7305" s="5">
        <v>41944.292089178241</v>
      </c>
      <c r="B7305" s="6">
        <v>40118</v>
      </c>
      <c r="C7305" s="8">
        <v>0.29166666666666663</v>
      </c>
      <c r="E7305" s="9">
        <v>0</v>
      </c>
      <c r="F7305" s="9">
        <v>0</v>
      </c>
      <c r="G7305" s="9">
        <v>0</v>
      </c>
      <c r="H7305" s="9">
        <v>0</v>
      </c>
      <c r="I7305">
        <f t="shared" si="228"/>
        <v>0</v>
      </c>
      <c r="J7305">
        <f t="shared" si="229"/>
        <v>0</v>
      </c>
    </row>
    <row r="7306" spans="1:10">
      <c r="A7306" s="5">
        <v>41944.333755902779</v>
      </c>
      <c r="B7306" s="6">
        <v>40118</v>
      </c>
      <c r="C7306" s="8">
        <v>0.33333333333333331</v>
      </c>
      <c r="D7306" s="9">
        <v>0</v>
      </c>
      <c r="E7306" s="9">
        <v>0.01</v>
      </c>
      <c r="F7306" s="9">
        <v>0</v>
      </c>
      <c r="G7306" s="9">
        <v>0</v>
      </c>
      <c r="H7306" s="9">
        <v>0.01</v>
      </c>
      <c r="I7306">
        <f t="shared" si="228"/>
        <v>4.0000000000000001E-3</v>
      </c>
      <c r="J7306">
        <f t="shared" si="229"/>
        <v>9.8039215686274508E-4</v>
      </c>
    </row>
    <row r="7307" spans="1:10">
      <c r="A7307" s="5">
        <v>41944.375422627316</v>
      </c>
      <c r="B7307" s="6">
        <v>40118</v>
      </c>
      <c r="C7307" s="8">
        <v>0.375</v>
      </c>
      <c r="D7307" s="9">
        <v>0.01</v>
      </c>
      <c r="E7307" s="9">
        <v>0.21</v>
      </c>
      <c r="F7307" s="9">
        <v>0.01</v>
      </c>
      <c r="G7307" s="9">
        <v>0</v>
      </c>
      <c r="H7307" s="9">
        <v>0.14000000000000001</v>
      </c>
      <c r="I7307">
        <f t="shared" si="228"/>
        <v>7.3999999999999996E-2</v>
      </c>
      <c r="J7307">
        <f t="shared" si="229"/>
        <v>1.8137254901960782E-2</v>
      </c>
    </row>
    <row r="7308" spans="1:10">
      <c r="A7308" s="5">
        <v>41944.417089351853</v>
      </c>
      <c r="B7308" s="6">
        <v>40118</v>
      </c>
      <c r="C7308" s="8">
        <v>0.41666666666666669</v>
      </c>
      <c r="D7308" s="9">
        <v>0.05</v>
      </c>
      <c r="E7308" s="9">
        <v>0.38</v>
      </c>
      <c r="F7308" s="9">
        <v>0.13</v>
      </c>
      <c r="G7308" s="9">
        <v>0.02</v>
      </c>
      <c r="H7308" s="9">
        <v>0.51</v>
      </c>
      <c r="I7308">
        <f t="shared" si="228"/>
        <v>0.21800000000000003</v>
      </c>
      <c r="J7308">
        <f t="shared" si="229"/>
        <v>5.3431372549019612E-2</v>
      </c>
    </row>
    <row r="7309" spans="1:10">
      <c r="A7309" s="5">
        <v>41944.45875607639</v>
      </c>
      <c r="B7309" s="6">
        <v>40118</v>
      </c>
      <c r="C7309" s="8">
        <v>0.45833333333333337</v>
      </c>
      <c r="D7309" s="9">
        <v>0.16</v>
      </c>
      <c r="E7309" s="9">
        <v>0.28000000000000003</v>
      </c>
      <c r="F7309" s="9">
        <v>0.28999999999999998</v>
      </c>
      <c r="G7309" s="9">
        <v>7.0000000000000007E-2</v>
      </c>
      <c r="H7309" s="9">
        <v>1.92</v>
      </c>
      <c r="I7309">
        <f t="shared" si="228"/>
        <v>0.54399999999999993</v>
      </c>
      <c r="J7309">
        <f t="shared" si="229"/>
        <v>0.1333333333333333</v>
      </c>
    </row>
    <row r="7310" spans="1:10">
      <c r="A7310" s="5">
        <v>41944.500422800927</v>
      </c>
      <c r="B7310" s="6">
        <v>40118</v>
      </c>
      <c r="C7310" s="8">
        <v>0.5</v>
      </c>
      <c r="D7310" s="9">
        <v>0.42</v>
      </c>
      <c r="E7310" s="9">
        <v>1.02</v>
      </c>
      <c r="F7310" s="9">
        <v>0.24</v>
      </c>
      <c r="G7310" s="9">
        <v>7.0000000000000007E-2</v>
      </c>
      <c r="H7310" s="9">
        <v>0.89</v>
      </c>
      <c r="I7310">
        <f t="shared" si="228"/>
        <v>0.52800000000000002</v>
      </c>
      <c r="J7310">
        <f t="shared" si="229"/>
        <v>0.12941176470588237</v>
      </c>
    </row>
    <row r="7311" spans="1:10">
      <c r="A7311" s="5">
        <v>41944.542089525465</v>
      </c>
      <c r="B7311" s="6">
        <v>40118</v>
      </c>
      <c r="C7311" s="8">
        <v>0.54166666666666663</v>
      </c>
      <c r="D7311" s="9">
        <v>0.38</v>
      </c>
      <c r="E7311" s="9">
        <v>1.75</v>
      </c>
      <c r="F7311" s="9">
        <v>0.28000000000000003</v>
      </c>
      <c r="G7311" s="9">
        <v>0.09</v>
      </c>
      <c r="H7311" s="9">
        <v>1.48</v>
      </c>
      <c r="I7311">
        <f t="shared" si="228"/>
        <v>0.79600000000000004</v>
      </c>
      <c r="J7311">
        <f t="shared" si="229"/>
        <v>0.19509803921568628</v>
      </c>
    </row>
    <row r="7312" spans="1:10">
      <c r="A7312" s="5">
        <v>41944.583756250002</v>
      </c>
      <c r="B7312" s="6">
        <v>40118</v>
      </c>
      <c r="C7312" s="8">
        <v>0.58333333333333326</v>
      </c>
      <c r="D7312" s="9">
        <v>0.32</v>
      </c>
      <c r="E7312" s="9">
        <v>1.28</v>
      </c>
      <c r="F7312" s="9">
        <v>0.23</v>
      </c>
      <c r="G7312" s="9">
        <v>0.21</v>
      </c>
      <c r="H7312" s="9">
        <v>0.49</v>
      </c>
      <c r="I7312">
        <f t="shared" si="228"/>
        <v>0.50600000000000001</v>
      </c>
      <c r="J7312">
        <f t="shared" si="229"/>
        <v>0.12401960784313726</v>
      </c>
    </row>
    <row r="7313" spans="1:10">
      <c r="A7313" s="5">
        <v>41944.625422974539</v>
      </c>
      <c r="B7313" s="6">
        <v>40118</v>
      </c>
      <c r="C7313" s="8">
        <v>0.62499999999999989</v>
      </c>
      <c r="D7313" s="9">
        <v>0.11</v>
      </c>
      <c r="E7313" s="9">
        <v>0.38</v>
      </c>
      <c r="F7313" s="9">
        <v>0.25</v>
      </c>
      <c r="G7313" s="9">
        <v>0.08</v>
      </c>
      <c r="H7313" s="9">
        <v>0.08</v>
      </c>
      <c r="I7313">
        <f t="shared" si="228"/>
        <v>0.18</v>
      </c>
      <c r="J7313">
        <f t="shared" si="229"/>
        <v>4.4117647058823525E-2</v>
      </c>
    </row>
    <row r="7314" spans="1:10">
      <c r="A7314" s="5">
        <v>41944.667089699076</v>
      </c>
      <c r="B7314" s="6">
        <v>40118</v>
      </c>
      <c r="C7314" s="8">
        <v>0.66666666666666652</v>
      </c>
      <c r="D7314" s="9">
        <v>0.02</v>
      </c>
      <c r="E7314" s="9">
        <v>0.05</v>
      </c>
      <c r="F7314" s="9">
        <v>0.13</v>
      </c>
      <c r="G7314" s="9">
        <v>0.02</v>
      </c>
      <c r="H7314" s="9">
        <v>0.01</v>
      </c>
      <c r="I7314">
        <f t="shared" si="228"/>
        <v>4.5999999999999999E-2</v>
      </c>
      <c r="J7314">
        <f t="shared" si="229"/>
        <v>1.1274509803921568E-2</v>
      </c>
    </row>
    <row r="7315" spans="1:10">
      <c r="A7315" s="5">
        <v>41944.708756423614</v>
      </c>
      <c r="B7315" s="6">
        <v>40118</v>
      </c>
      <c r="C7315" s="8">
        <v>0.70833333333333315</v>
      </c>
      <c r="D7315" s="9">
        <v>0</v>
      </c>
      <c r="E7315" s="9">
        <v>0</v>
      </c>
      <c r="F7315" s="9">
        <v>0.01</v>
      </c>
      <c r="G7315" s="9">
        <v>0</v>
      </c>
      <c r="H7315" s="9">
        <v>0</v>
      </c>
      <c r="I7315">
        <f t="shared" si="228"/>
        <v>2E-3</v>
      </c>
      <c r="J7315">
        <f t="shared" si="229"/>
        <v>4.9019607843137254E-4</v>
      </c>
    </row>
    <row r="7316" spans="1:10">
      <c r="A7316" s="5">
        <v>41944.750423148151</v>
      </c>
      <c r="B7316" s="6">
        <v>40118</v>
      </c>
      <c r="C7316" s="8">
        <v>0.74999999999999978</v>
      </c>
      <c r="E7316" s="9">
        <v>0</v>
      </c>
      <c r="F7316" s="9">
        <v>0</v>
      </c>
      <c r="G7316" s="9">
        <v>0</v>
      </c>
      <c r="H7316" s="9">
        <v>0</v>
      </c>
      <c r="I7316">
        <f t="shared" si="228"/>
        <v>0</v>
      </c>
      <c r="J7316">
        <f t="shared" si="229"/>
        <v>0</v>
      </c>
    </row>
    <row r="7317" spans="1:10">
      <c r="A7317" s="5">
        <v>41944.792089872688</v>
      </c>
      <c r="B7317" s="6">
        <v>40118</v>
      </c>
      <c r="C7317" s="8">
        <v>0.79166666666666641</v>
      </c>
      <c r="E7317" s="9">
        <v>0</v>
      </c>
      <c r="F7317" s="9">
        <v>0</v>
      </c>
      <c r="G7317" s="9">
        <v>0</v>
      </c>
      <c r="H7317" s="9">
        <v>0</v>
      </c>
      <c r="I7317">
        <f t="shared" si="228"/>
        <v>0</v>
      </c>
      <c r="J7317">
        <f t="shared" si="229"/>
        <v>0</v>
      </c>
    </row>
    <row r="7318" spans="1:10">
      <c r="A7318" s="5">
        <v>41944.833756597225</v>
      </c>
      <c r="B7318" s="6">
        <v>40118</v>
      </c>
      <c r="C7318" s="8">
        <v>0.83333333333333304</v>
      </c>
      <c r="E7318" s="9">
        <v>0</v>
      </c>
      <c r="F7318" s="9">
        <v>0</v>
      </c>
      <c r="G7318" s="9">
        <v>0</v>
      </c>
      <c r="H7318" s="9">
        <v>0</v>
      </c>
      <c r="I7318">
        <f t="shared" si="228"/>
        <v>0</v>
      </c>
      <c r="J7318">
        <f t="shared" si="229"/>
        <v>0</v>
      </c>
    </row>
    <row r="7319" spans="1:10">
      <c r="A7319" s="5">
        <v>41944.875423321762</v>
      </c>
      <c r="B7319" s="6">
        <v>40118</v>
      </c>
      <c r="C7319" s="8">
        <v>0.87499999999999967</v>
      </c>
      <c r="E7319" s="9">
        <v>0</v>
      </c>
      <c r="F7319" s="9">
        <v>0</v>
      </c>
      <c r="G7319" s="9">
        <v>0</v>
      </c>
      <c r="H7319" s="9">
        <v>0</v>
      </c>
      <c r="I7319">
        <f t="shared" si="228"/>
        <v>0</v>
      </c>
      <c r="J7319">
        <f t="shared" si="229"/>
        <v>0</v>
      </c>
    </row>
    <row r="7320" spans="1:10">
      <c r="A7320" s="5">
        <v>41944.9170900463</v>
      </c>
      <c r="B7320" s="6">
        <v>40118</v>
      </c>
      <c r="C7320" s="8">
        <v>0.9166666666666663</v>
      </c>
      <c r="E7320" s="9">
        <v>0</v>
      </c>
      <c r="F7320" s="9">
        <v>0</v>
      </c>
      <c r="G7320" s="9">
        <v>0</v>
      </c>
      <c r="H7320" s="9">
        <v>0</v>
      </c>
      <c r="I7320">
        <f t="shared" si="228"/>
        <v>0</v>
      </c>
      <c r="J7320">
        <f t="shared" si="229"/>
        <v>0</v>
      </c>
    </row>
    <row r="7321" spans="1:10">
      <c r="A7321" s="5">
        <v>41944.958756770837</v>
      </c>
      <c r="B7321" s="6">
        <v>40118</v>
      </c>
      <c r="C7321" s="8">
        <v>0.95833333333333293</v>
      </c>
      <c r="E7321" s="9">
        <v>0</v>
      </c>
      <c r="F7321" s="9">
        <v>0</v>
      </c>
      <c r="G7321" s="9">
        <v>0</v>
      </c>
      <c r="H7321" s="9">
        <v>0</v>
      </c>
      <c r="I7321">
        <f t="shared" si="228"/>
        <v>0</v>
      </c>
      <c r="J7321">
        <f t="shared" si="229"/>
        <v>0</v>
      </c>
    </row>
    <row r="7322" spans="1:10">
      <c r="A7322" s="5">
        <v>41945.000423495367</v>
      </c>
      <c r="B7322" s="6">
        <v>40118</v>
      </c>
      <c r="C7322" s="8">
        <v>0.99999999999999956</v>
      </c>
      <c r="E7322" s="9">
        <v>0</v>
      </c>
      <c r="F7322" s="9">
        <v>0</v>
      </c>
      <c r="G7322" s="9">
        <v>0</v>
      </c>
      <c r="H7322" s="9">
        <v>0</v>
      </c>
      <c r="I7322">
        <f t="shared" si="228"/>
        <v>0</v>
      </c>
      <c r="J7322">
        <f t="shared" si="229"/>
        <v>0</v>
      </c>
    </row>
    <row r="7323" spans="1:10">
      <c r="A7323" s="5">
        <v>41945.042090219904</v>
      </c>
      <c r="B7323" s="6">
        <v>40119</v>
      </c>
      <c r="C7323" s="8">
        <v>1.0416666666666663</v>
      </c>
      <c r="E7323" s="9">
        <v>0</v>
      </c>
      <c r="F7323" s="9">
        <v>0</v>
      </c>
      <c r="G7323" s="9">
        <v>0</v>
      </c>
      <c r="H7323" s="9">
        <v>0</v>
      </c>
      <c r="I7323">
        <f t="shared" si="228"/>
        <v>0</v>
      </c>
      <c r="J7323">
        <f t="shared" si="229"/>
        <v>0</v>
      </c>
    </row>
    <row r="7324" spans="1:10">
      <c r="A7324" s="5">
        <v>41945.083756944441</v>
      </c>
      <c r="B7324" s="6">
        <v>40119</v>
      </c>
      <c r="C7324" s="8">
        <v>1.083333333333333</v>
      </c>
      <c r="E7324" s="9">
        <v>0</v>
      </c>
      <c r="F7324" s="9">
        <v>0</v>
      </c>
      <c r="G7324" s="9">
        <v>0</v>
      </c>
      <c r="H7324" s="9">
        <v>0</v>
      </c>
      <c r="I7324">
        <f t="shared" si="228"/>
        <v>0</v>
      </c>
      <c r="J7324">
        <f t="shared" si="229"/>
        <v>0</v>
      </c>
    </row>
    <row r="7325" spans="1:10">
      <c r="A7325" s="5">
        <v>41945.125423668978</v>
      </c>
      <c r="B7325" s="6">
        <v>40119</v>
      </c>
      <c r="C7325" s="8">
        <v>1.1249999999999998</v>
      </c>
      <c r="E7325" s="9">
        <v>0</v>
      </c>
      <c r="F7325" s="9">
        <v>0</v>
      </c>
      <c r="G7325" s="9">
        <v>0</v>
      </c>
      <c r="H7325" s="9">
        <v>0</v>
      </c>
      <c r="I7325">
        <f t="shared" si="228"/>
        <v>0</v>
      </c>
      <c r="J7325">
        <f t="shared" si="229"/>
        <v>0</v>
      </c>
    </row>
    <row r="7326" spans="1:10">
      <c r="A7326" s="5">
        <v>41945.167090393516</v>
      </c>
      <c r="B7326" s="6">
        <v>40119</v>
      </c>
      <c r="C7326" s="8">
        <v>1.1666666666666665</v>
      </c>
      <c r="E7326" s="9">
        <v>0</v>
      </c>
      <c r="F7326" s="9">
        <v>0</v>
      </c>
      <c r="G7326" s="9">
        <v>0</v>
      </c>
      <c r="H7326" s="9">
        <v>0</v>
      </c>
      <c r="I7326">
        <f t="shared" si="228"/>
        <v>0</v>
      </c>
      <c r="J7326">
        <f t="shared" si="229"/>
        <v>0</v>
      </c>
    </row>
    <row r="7327" spans="1:10">
      <c r="A7327" s="5">
        <v>41945.208757118053</v>
      </c>
      <c r="B7327" s="6">
        <v>40119</v>
      </c>
      <c r="C7327" s="8">
        <v>1.2083333333333333</v>
      </c>
      <c r="E7327" s="9">
        <v>0</v>
      </c>
      <c r="F7327" s="9">
        <v>0</v>
      </c>
      <c r="G7327" s="9">
        <v>0</v>
      </c>
      <c r="H7327" s="9">
        <v>0</v>
      </c>
      <c r="I7327">
        <f t="shared" si="228"/>
        <v>0</v>
      </c>
      <c r="J7327">
        <f t="shared" si="229"/>
        <v>0</v>
      </c>
    </row>
    <row r="7328" spans="1:10">
      <c r="A7328" s="5">
        <v>41945.25042384259</v>
      </c>
      <c r="B7328" s="6">
        <v>40119</v>
      </c>
      <c r="C7328" s="8">
        <v>1.25</v>
      </c>
      <c r="E7328" s="9">
        <v>0</v>
      </c>
      <c r="F7328" s="9">
        <v>0</v>
      </c>
      <c r="G7328" s="9">
        <v>0</v>
      </c>
      <c r="H7328" s="9">
        <v>0</v>
      </c>
      <c r="I7328">
        <f t="shared" si="228"/>
        <v>0</v>
      </c>
      <c r="J7328">
        <f t="shared" si="229"/>
        <v>0</v>
      </c>
    </row>
    <row r="7329" spans="1:10">
      <c r="A7329" s="5">
        <v>41945.292090567127</v>
      </c>
      <c r="B7329" s="6">
        <v>40119</v>
      </c>
      <c r="C7329" s="8">
        <v>1.2916666666666667</v>
      </c>
      <c r="E7329" s="9">
        <v>0</v>
      </c>
      <c r="F7329" s="9">
        <v>0</v>
      </c>
      <c r="G7329" s="9">
        <v>0</v>
      </c>
      <c r="H7329" s="9">
        <v>0</v>
      </c>
      <c r="I7329">
        <f t="shared" si="228"/>
        <v>0</v>
      </c>
      <c r="J7329">
        <f t="shared" si="229"/>
        <v>0</v>
      </c>
    </row>
    <row r="7330" spans="1:10">
      <c r="A7330" s="5">
        <v>41945.333757291664</v>
      </c>
      <c r="B7330" s="6">
        <v>40119</v>
      </c>
      <c r="C7330" s="8">
        <v>1.3333333333333335</v>
      </c>
      <c r="E7330" s="9">
        <v>0.02</v>
      </c>
      <c r="F7330" s="9">
        <v>0</v>
      </c>
      <c r="G7330" s="9">
        <v>0.01</v>
      </c>
      <c r="H7330" s="9">
        <v>0</v>
      </c>
      <c r="I7330">
        <f t="shared" si="228"/>
        <v>7.4999999999999997E-3</v>
      </c>
      <c r="J7330">
        <f t="shared" si="229"/>
        <v>1.838235294117647E-3</v>
      </c>
    </row>
    <row r="7331" spans="1:10">
      <c r="A7331" s="5">
        <v>41945.375424016202</v>
      </c>
      <c r="B7331" s="6">
        <v>40119</v>
      </c>
      <c r="C7331" s="8">
        <v>1.3750000000000002</v>
      </c>
      <c r="E7331" s="9">
        <v>0.85</v>
      </c>
      <c r="F7331" s="9">
        <v>0.01</v>
      </c>
      <c r="G7331" s="9">
        <v>0.12</v>
      </c>
      <c r="H7331" s="9">
        <v>0.14000000000000001</v>
      </c>
      <c r="I7331">
        <f t="shared" si="228"/>
        <v>0.28000000000000003</v>
      </c>
      <c r="J7331">
        <f t="shared" si="229"/>
        <v>6.8627450980392163E-2</v>
      </c>
    </row>
    <row r="7332" spans="1:10">
      <c r="A7332" s="5">
        <v>41945.417090740739</v>
      </c>
      <c r="B7332" s="6">
        <v>40119</v>
      </c>
      <c r="C7332" s="8">
        <v>1.416666666666667</v>
      </c>
      <c r="D7332" s="9">
        <v>0</v>
      </c>
      <c r="E7332" s="9">
        <v>2.16</v>
      </c>
      <c r="F7332" s="9">
        <v>0.19</v>
      </c>
      <c r="G7332" s="9">
        <v>0.09</v>
      </c>
      <c r="H7332" s="9">
        <v>1.71</v>
      </c>
      <c r="I7332">
        <f t="shared" si="228"/>
        <v>0.83000000000000007</v>
      </c>
      <c r="J7332">
        <f t="shared" si="229"/>
        <v>0.20343137254901963</v>
      </c>
    </row>
    <row r="7333" spans="1:10">
      <c r="A7333" s="5">
        <v>41945.458757465276</v>
      </c>
      <c r="B7333" s="6">
        <v>40119</v>
      </c>
      <c r="C7333" s="8">
        <v>1.4583333333333337</v>
      </c>
      <c r="D7333" s="9">
        <v>0</v>
      </c>
      <c r="E7333" s="9">
        <v>1.3</v>
      </c>
      <c r="F7333" s="9">
        <v>0.28999999999999998</v>
      </c>
      <c r="G7333" s="9">
        <v>0.21</v>
      </c>
      <c r="H7333" s="9">
        <v>2.64</v>
      </c>
      <c r="I7333">
        <f t="shared" si="228"/>
        <v>0.88800000000000012</v>
      </c>
      <c r="J7333">
        <f t="shared" si="229"/>
        <v>0.21764705882352944</v>
      </c>
    </row>
    <row r="7334" spans="1:10">
      <c r="A7334" s="5">
        <v>41945.500424189813</v>
      </c>
      <c r="B7334" s="6">
        <v>40119</v>
      </c>
      <c r="C7334" s="8">
        <v>1.5000000000000004</v>
      </c>
      <c r="D7334" s="9">
        <v>0</v>
      </c>
      <c r="E7334" s="9">
        <v>0.46</v>
      </c>
      <c r="F7334" s="9">
        <v>0.48</v>
      </c>
      <c r="G7334" s="9">
        <v>0.17</v>
      </c>
      <c r="H7334" s="9">
        <v>2.68</v>
      </c>
      <c r="I7334">
        <f t="shared" si="228"/>
        <v>0.75800000000000001</v>
      </c>
      <c r="J7334">
        <f t="shared" si="229"/>
        <v>0.1857843137254902</v>
      </c>
    </row>
    <row r="7335" spans="1:10">
      <c r="A7335" s="5">
        <v>41945.54209091435</v>
      </c>
      <c r="B7335" s="6">
        <v>40119</v>
      </c>
      <c r="C7335" s="8">
        <v>1.5416666666666672</v>
      </c>
      <c r="D7335" s="9">
        <v>0.03</v>
      </c>
      <c r="E7335" s="9">
        <v>0.6</v>
      </c>
      <c r="F7335" s="9">
        <v>0.59</v>
      </c>
      <c r="G7335" s="9">
        <v>0.68</v>
      </c>
      <c r="H7335" s="9">
        <v>2.4300000000000002</v>
      </c>
      <c r="I7335">
        <f t="shared" si="228"/>
        <v>0.86599999999999999</v>
      </c>
      <c r="J7335">
        <f t="shared" si="229"/>
        <v>0.21225490196078431</v>
      </c>
    </row>
    <row r="7336" spans="1:10">
      <c r="A7336" s="5">
        <v>41945.583757638888</v>
      </c>
      <c r="B7336" s="6">
        <v>40119</v>
      </c>
      <c r="C7336" s="8">
        <v>1.5833333333333339</v>
      </c>
      <c r="D7336" s="9">
        <v>0.72</v>
      </c>
      <c r="E7336" s="9">
        <v>0.96</v>
      </c>
      <c r="F7336" s="9">
        <v>0.49</v>
      </c>
      <c r="G7336" s="9">
        <v>2.0699999999999998</v>
      </c>
      <c r="H7336" s="9">
        <v>1.89</v>
      </c>
      <c r="I7336">
        <f t="shared" si="228"/>
        <v>1.226</v>
      </c>
      <c r="J7336">
        <f t="shared" si="229"/>
        <v>0.30049019607843136</v>
      </c>
    </row>
    <row r="7337" spans="1:10">
      <c r="A7337" s="5">
        <v>41945.625424363425</v>
      </c>
      <c r="B7337" s="6">
        <v>40119</v>
      </c>
      <c r="C7337" s="8">
        <v>1.6250000000000007</v>
      </c>
      <c r="D7337" s="9">
        <v>0.61</v>
      </c>
      <c r="E7337" s="9">
        <v>0.55000000000000004</v>
      </c>
      <c r="F7337" s="9">
        <v>0.39</v>
      </c>
      <c r="G7337" s="9">
        <v>0.39</v>
      </c>
      <c r="H7337" s="9">
        <v>1.01</v>
      </c>
      <c r="I7337">
        <f t="shared" si="228"/>
        <v>0.59000000000000008</v>
      </c>
      <c r="J7337">
        <f t="shared" si="229"/>
        <v>0.14460784313725492</v>
      </c>
    </row>
    <row r="7338" spans="1:10">
      <c r="A7338" s="5">
        <v>41945.667091087962</v>
      </c>
      <c r="B7338" s="6">
        <v>40119</v>
      </c>
      <c r="C7338" s="8">
        <v>1.6666666666666674</v>
      </c>
      <c r="D7338" s="9">
        <v>0.04</v>
      </c>
      <c r="E7338" s="9">
        <v>0.11</v>
      </c>
      <c r="F7338" s="9">
        <v>0.18</v>
      </c>
      <c r="G7338" s="9">
        <v>0.04</v>
      </c>
      <c r="H7338" s="9">
        <v>0.05</v>
      </c>
      <c r="I7338">
        <f t="shared" si="228"/>
        <v>8.3999999999999991E-2</v>
      </c>
      <c r="J7338">
        <f t="shared" si="229"/>
        <v>2.0588235294117643E-2</v>
      </c>
    </row>
    <row r="7339" spans="1:10">
      <c r="A7339" s="5">
        <v>41945.708757812499</v>
      </c>
      <c r="B7339" s="6">
        <v>40119</v>
      </c>
      <c r="C7339" s="8">
        <v>1.7083333333333341</v>
      </c>
      <c r="D7339" s="9">
        <v>0</v>
      </c>
      <c r="E7339" s="9">
        <v>0</v>
      </c>
      <c r="F7339" s="9">
        <v>0.02</v>
      </c>
      <c r="G7339" s="9">
        <v>0</v>
      </c>
      <c r="H7339" s="9">
        <v>0</v>
      </c>
      <c r="I7339">
        <f t="shared" si="228"/>
        <v>4.0000000000000001E-3</v>
      </c>
      <c r="J7339">
        <f t="shared" si="229"/>
        <v>9.8039215686274508E-4</v>
      </c>
    </row>
    <row r="7340" spans="1:10">
      <c r="A7340" s="5">
        <v>41945.750424537036</v>
      </c>
      <c r="B7340" s="6">
        <v>40119</v>
      </c>
      <c r="C7340" s="8">
        <v>1.7500000000000009</v>
      </c>
      <c r="E7340" s="9">
        <v>0</v>
      </c>
      <c r="F7340" s="9">
        <v>0</v>
      </c>
      <c r="G7340" s="9">
        <v>0</v>
      </c>
      <c r="H7340" s="9">
        <v>0</v>
      </c>
      <c r="I7340">
        <f t="shared" si="228"/>
        <v>0</v>
      </c>
      <c r="J7340">
        <f t="shared" si="229"/>
        <v>0</v>
      </c>
    </row>
    <row r="7341" spans="1:10">
      <c r="A7341" s="5">
        <v>41945.792091261574</v>
      </c>
      <c r="B7341" s="6">
        <v>40119</v>
      </c>
      <c r="C7341" s="8">
        <v>1.7916666666666676</v>
      </c>
      <c r="E7341" s="9">
        <v>0</v>
      </c>
      <c r="F7341" s="9">
        <v>0</v>
      </c>
      <c r="G7341" s="9">
        <v>0</v>
      </c>
      <c r="H7341" s="9">
        <v>0</v>
      </c>
      <c r="I7341">
        <f t="shared" si="228"/>
        <v>0</v>
      </c>
      <c r="J7341">
        <f t="shared" si="229"/>
        <v>0</v>
      </c>
    </row>
    <row r="7342" spans="1:10">
      <c r="A7342" s="5">
        <v>41945.833757986111</v>
      </c>
      <c r="B7342" s="6">
        <v>40119</v>
      </c>
      <c r="C7342" s="8">
        <v>1.8333333333333344</v>
      </c>
      <c r="E7342" s="9">
        <v>0</v>
      </c>
      <c r="F7342" s="9">
        <v>0</v>
      </c>
      <c r="G7342" s="9">
        <v>0</v>
      </c>
      <c r="H7342" s="9">
        <v>0</v>
      </c>
      <c r="I7342">
        <f t="shared" si="228"/>
        <v>0</v>
      </c>
      <c r="J7342">
        <f t="shared" si="229"/>
        <v>0</v>
      </c>
    </row>
    <row r="7343" spans="1:10">
      <c r="A7343" s="5">
        <v>41945.875424710648</v>
      </c>
      <c r="B7343" s="6">
        <v>40119</v>
      </c>
      <c r="C7343" s="8">
        <v>1.8750000000000011</v>
      </c>
      <c r="E7343" s="9">
        <v>0</v>
      </c>
      <c r="F7343" s="9">
        <v>0</v>
      </c>
      <c r="G7343" s="9">
        <v>0</v>
      </c>
      <c r="H7343" s="9">
        <v>0</v>
      </c>
      <c r="I7343">
        <f t="shared" si="228"/>
        <v>0</v>
      </c>
      <c r="J7343">
        <f t="shared" si="229"/>
        <v>0</v>
      </c>
    </row>
    <row r="7344" spans="1:10">
      <c r="A7344" s="5">
        <v>41945.917091435185</v>
      </c>
      <c r="B7344" s="6">
        <v>40119</v>
      </c>
      <c r="C7344" s="8">
        <v>1.9166666666666679</v>
      </c>
      <c r="E7344" s="9">
        <v>0</v>
      </c>
      <c r="F7344" s="9">
        <v>0</v>
      </c>
      <c r="G7344" s="9">
        <v>0</v>
      </c>
      <c r="H7344" s="9">
        <v>0</v>
      </c>
      <c r="I7344">
        <f t="shared" si="228"/>
        <v>0</v>
      </c>
      <c r="J7344">
        <f t="shared" si="229"/>
        <v>0</v>
      </c>
    </row>
    <row r="7345" spans="1:10">
      <c r="A7345" s="5">
        <v>41945.958758159722</v>
      </c>
      <c r="B7345" s="6">
        <v>40119</v>
      </c>
      <c r="C7345" s="8">
        <v>1.9583333333333346</v>
      </c>
      <c r="E7345" s="9">
        <v>0</v>
      </c>
      <c r="F7345" s="9">
        <v>0</v>
      </c>
      <c r="G7345" s="9">
        <v>0</v>
      </c>
      <c r="H7345" s="9">
        <v>0</v>
      </c>
      <c r="I7345">
        <f t="shared" si="228"/>
        <v>0</v>
      </c>
      <c r="J7345">
        <f t="shared" si="229"/>
        <v>0</v>
      </c>
    </row>
    <row r="7346" spans="1:10">
      <c r="A7346" s="5">
        <v>41946.00042488426</v>
      </c>
      <c r="B7346" s="6">
        <v>40119</v>
      </c>
      <c r="C7346" s="8">
        <v>2.0000000000000013</v>
      </c>
      <c r="E7346" s="9">
        <v>0</v>
      </c>
      <c r="F7346" s="9">
        <v>0</v>
      </c>
      <c r="G7346" s="9">
        <v>0</v>
      </c>
      <c r="H7346" s="9">
        <v>0</v>
      </c>
      <c r="I7346">
        <f t="shared" si="228"/>
        <v>0</v>
      </c>
      <c r="J7346">
        <f t="shared" si="229"/>
        <v>0</v>
      </c>
    </row>
    <row r="7347" spans="1:10">
      <c r="A7347" s="5">
        <v>41946.042091608797</v>
      </c>
      <c r="B7347" s="6">
        <v>40120</v>
      </c>
      <c r="C7347" s="8">
        <v>2.0416666666666679</v>
      </c>
      <c r="E7347" s="9">
        <v>0</v>
      </c>
      <c r="F7347" s="9">
        <v>0</v>
      </c>
      <c r="G7347" s="9">
        <v>0</v>
      </c>
      <c r="H7347" s="9">
        <v>0</v>
      </c>
      <c r="I7347">
        <f t="shared" si="228"/>
        <v>0</v>
      </c>
      <c r="J7347">
        <f t="shared" si="229"/>
        <v>0</v>
      </c>
    </row>
    <row r="7348" spans="1:10">
      <c r="A7348" s="5">
        <v>41946.083758333334</v>
      </c>
      <c r="B7348" s="6">
        <v>40120</v>
      </c>
      <c r="C7348" s="8">
        <v>2.0833333333333344</v>
      </c>
      <c r="E7348" s="9">
        <v>0</v>
      </c>
      <c r="F7348" s="9">
        <v>0</v>
      </c>
      <c r="G7348" s="9">
        <v>0</v>
      </c>
      <c r="H7348" s="9">
        <v>0</v>
      </c>
      <c r="I7348">
        <f t="shared" si="228"/>
        <v>0</v>
      </c>
      <c r="J7348">
        <f t="shared" si="229"/>
        <v>0</v>
      </c>
    </row>
    <row r="7349" spans="1:10">
      <c r="A7349" s="5">
        <v>41946.125425057871</v>
      </c>
      <c r="B7349" s="6">
        <v>40120</v>
      </c>
      <c r="C7349" s="8">
        <v>2.1250000000000009</v>
      </c>
      <c r="E7349" s="9">
        <v>0</v>
      </c>
      <c r="F7349" s="9">
        <v>0</v>
      </c>
      <c r="G7349" s="9">
        <v>0</v>
      </c>
      <c r="H7349" s="9">
        <v>0</v>
      </c>
      <c r="I7349">
        <f t="shared" si="228"/>
        <v>0</v>
      </c>
      <c r="J7349">
        <f t="shared" si="229"/>
        <v>0</v>
      </c>
    </row>
    <row r="7350" spans="1:10">
      <c r="A7350" s="5">
        <v>41946.167091782409</v>
      </c>
      <c r="B7350" s="6">
        <v>40120</v>
      </c>
      <c r="C7350" s="8">
        <v>2.1666666666666674</v>
      </c>
      <c r="E7350" s="9">
        <v>0</v>
      </c>
      <c r="F7350" s="9">
        <v>0</v>
      </c>
      <c r="G7350" s="9">
        <v>0</v>
      </c>
      <c r="H7350" s="9">
        <v>0</v>
      </c>
      <c r="I7350">
        <f t="shared" si="228"/>
        <v>0</v>
      </c>
      <c r="J7350">
        <f t="shared" si="229"/>
        <v>0</v>
      </c>
    </row>
    <row r="7351" spans="1:10">
      <c r="A7351" s="5">
        <v>41946.208758506946</v>
      </c>
      <c r="B7351" s="6">
        <v>40120</v>
      </c>
      <c r="C7351" s="8">
        <v>2.2083333333333339</v>
      </c>
      <c r="E7351" s="9">
        <v>0</v>
      </c>
      <c r="F7351" s="9">
        <v>0</v>
      </c>
      <c r="G7351" s="9">
        <v>0</v>
      </c>
      <c r="H7351" s="9">
        <v>0</v>
      </c>
      <c r="I7351">
        <f t="shared" si="228"/>
        <v>0</v>
      </c>
      <c r="J7351">
        <f t="shared" si="229"/>
        <v>0</v>
      </c>
    </row>
    <row r="7352" spans="1:10">
      <c r="A7352" s="5">
        <v>41946.250425231483</v>
      </c>
      <c r="B7352" s="6">
        <v>40120</v>
      </c>
      <c r="C7352" s="8">
        <v>2.2500000000000004</v>
      </c>
      <c r="E7352" s="9">
        <v>0</v>
      </c>
      <c r="F7352" s="9">
        <v>0</v>
      </c>
      <c r="G7352" s="9">
        <v>0</v>
      </c>
      <c r="H7352" s="9">
        <v>0</v>
      </c>
      <c r="I7352">
        <f t="shared" si="228"/>
        <v>0</v>
      </c>
      <c r="J7352">
        <f t="shared" si="229"/>
        <v>0</v>
      </c>
    </row>
    <row r="7353" spans="1:10">
      <c r="A7353" s="5">
        <v>41946.29209195602</v>
      </c>
      <c r="B7353" s="6">
        <v>40120</v>
      </c>
      <c r="C7353" s="8">
        <v>2.291666666666667</v>
      </c>
      <c r="E7353" s="9">
        <v>0</v>
      </c>
      <c r="F7353" s="9">
        <v>0</v>
      </c>
      <c r="G7353" s="9">
        <v>0</v>
      </c>
      <c r="H7353" s="9">
        <v>0</v>
      </c>
      <c r="I7353">
        <f t="shared" si="228"/>
        <v>0</v>
      </c>
      <c r="J7353">
        <f t="shared" si="229"/>
        <v>0</v>
      </c>
    </row>
    <row r="7354" spans="1:10">
      <c r="A7354" s="5">
        <v>41946.333758680557</v>
      </c>
      <c r="B7354" s="6">
        <v>40120</v>
      </c>
      <c r="C7354" s="8">
        <v>2.3333333333333335</v>
      </c>
      <c r="D7354" s="9">
        <v>0.01</v>
      </c>
      <c r="E7354" s="9">
        <v>0</v>
      </c>
      <c r="F7354" s="9">
        <v>0</v>
      </c>
      <c r="G7354" s="9">
        <v>0</v>
      </c>
      <c r="H7354" s="9">
        <v>0.01</v>
      </c>
      <c r="I7354">
        <f t="shared" si="228"/>
        <v>4.0000000000000001E-3</v>
      </c>
      <c r="J7354">
        <f t="shared" si="229"/>
        <v>9.8039215686274508E-4</v>
      </c>
    </row>
    <row r="7355" spans="1:10">
      <c r="A7355" s="5">
        <v>41946.375425405095</v>
      </c>
      <c r="B7355" s="6">
        <v>40120</v>
      </c>
      <c r="C7355" s="8">
        <v>2.375</v>
      </c>
      <c r="D7355" s="9">
        <v>0.63</v>
      </c>
      <c r="E7355" s="9">
        <v>0.01</v>
      </c>
      <c r="F7355" s="9">
        <v>0</v>
      </c>
      <c r="G7355" s="9">
        <v>0.06</v>
      </c>
      <c r="H7355" s="9">
        <v>1.0900000000000001</v>
      </c>
      <c r="I7355">
        <f t="shared" si="228"/>
        <v>0.35799999999999998</v>
      </c>
      <c r="J7355">
        <f t="shared" si="229"/>
        <v>8.774509803921568E-2</v>
      </c>
    </row>
    <row r="7356" spans="1:10">
      <c r="A7356" s="5">
        <v>41946.417092129632</v>
      </c>
      <c r="B7356" s="6">
        <v>40120</v>
      </c>
      <c r="C7356" s="8">
        <v>2.4166666666666665</v>
      </c>
      <c r="D7356" s="9">
        <v>1.82</v>
      </c>
      <c r="E7356" s="9">
        <v>0.04</v>
      </c>
      <c r="F7356" s="9">
        <v>0.39</v>
      </c>
      <c r="G7356" s="9">
        <v>0.24</v>
      </c>
      <c r="H7356" s="9">
        <v>2.39</v>
      </c>
      <c r="I7356">
        <f t="shared" si="228"/>
        <v>0.9760000000000002</v>
      </c>
      <c r="J7356">
        <f t="shared" si="229"/>
        <v>0.23921568627450984</v>
      </c>
    </row>
    <row r="7357" spans="1:10">
      <c r="A7357" s="5">
        <v>41946.458758854169</v>
      </c>
      <c r="B7357" s="6">
        <v>40120</v>
      </c>
      <c r="C7357" s="8">
        <v>2.458333333333333</v>
      </c>
      <c r="D7357" s="9">
        <v>2.39</v>
      </c>
      <c r="E7357" s="9">
        <v>7.0000000000000007E-2</v>
      </c>
      <c r="F7357" s="9">
        <v>2.29</v>
      </c>
      <c r="G7357" s="9">
        <v>0.31</v>
      </c>
      <c r="H7357" s="9">
        <v>2.83</v>
      </c>
      <c r="I7357">
        <f t="shared" si="228"/>
        <v>1.5779999999999998</v>
      </c>
      <c r="J7357">
        <f t="shared" si="229"/>
        <v>0.3867647058823529</v>
      </c>
    </row>
    <row r="7358" spans="1:10">
      <c r="A7358" s="5">
        <v>41946.500425578706</v>
      </c>
      <c r="B7358" s="6">
        <v>40120</v>
      </c>
      <c r="C7358" s="8">
        <v>2.4999999999999996</v>
      </c>
      <c r="D7358" s="9">
        <v>2.5099999999999998</v>
      </c>
      <c r="E7358" s="9">
        <v>0.06</v>
      </c>
      <c r="F7358" s="9">
        <v>2.74</v>
      </c>
      <c r="G7358" s="9">
        <v>0.79</v>
      </c>
      <c r="H7358" s="9">
        <v>2.79</v>
      </c>
      <c r="I7358">
        <f t="shared" si="228"/>
        <v>1.778</v>
      </c>
      <c r="J7358">
        <f t="shared" si="229"/>
        <v>0.4357843137254902</v>
      </c>
    </row>
    <row r="7359" spans="1:10">
      <c r="A7359" s="5">
        <v>41946.542092303243</v>
      </c>
      <c r="B7359" s="6">
        <v>40120</v>
      </c>
      <c r="C7359" s="8">
        <v>2.5416666666666661</v>
      </c>
      <c r="D7359" s="9">
        <v>2.2799999999999998</v>
      </c>
      <c r="E7359" s="9">
        <v>0.04</v>
      </c>
      <c r="F7359" s="9">
        <v>2.77</v>
      </c>
      <c r="G7359" s="9">
        <v>1.48</v>
      </c>
      <c r="H7359" s="9">
        <v>2.56</v>
      </c>
      <c r="I7359">
        <f t="shared" si="228"/>
        <v>1.8260000000000001</v>
      </c>
      <c r="J7359">
        <f t="shared" si="229"/>
        <v>0.44754901960784316</v>
      </c>
    </row>
    <row r="7360" spans="1:10">
      <c r="A7360" s="5">
        <v>41946.583759027781</v>
      </c>
      <c r="B7360" s="6">
        <v>40120</v>
      </c>
      <c r="C7360" s="8">
        <v>2.5833333333333326</v>
      </c>
      <c r="D7360" s="9">
        <v>1.87</v>
      </c>
      <c r="E7360" s="9">
        <v>0.04</v>
      </c>
      <c r="F7360" s="9">
        <v>2.4700000000000002</v>
      </c>
      <c r="G7360" s="9">
        <v>1.6</v>
      </c>
      <c r="H7360" s="9">
        <v>1.94</v>
      </c>
      <c r="I7360">
        <f t="shared" si="228"/>
        <v>1.5840000000000001</v>
      </c>
      <c r="J7360">
        <f t="shared" si="229"/>
        <v>0.38823529411764707</v>
      </c>
    </row>
    <row r="7361" spans="1:10">
      <c r="A7361" s="5">
        <v>41946.625425752318</v>
      </c>
      <c r="B7361" s="6">
        <v>40120</v>
      </c>
      <c r="C7361" s="8">
        <v>2.6249999999999991</v>
      </c>
      <c r="D7361" s="9">
        <v>0.93</v>
      </c>
      <c r="E7361" s="9">
        <v>0.04</v>
      </c>
      <c r="F7361" s="9">
        <v>1.87</v>
      </c>
      <c r="G7361" s="9">
        <v>0.15</v>
      </c>
      <c r="H7361" s="9">
        <v>0.99</v>
      </c>
      <c r="I7361">
        <f t="shared" si="228"/>
        <v>0.79600000000000004</v>
      </c>
      <c r="J7361">
        <f t="shared" si="229"/>
        <v>0.19509803921568628</v>
      </c>
    </row>
    <row r="7362" spans="1:10">
      <c r="A7362" s="5">
        <v>41946.667092476855</v>
      </c>
      <c r="B7362" s="6">
        <v>40120</v>
      </c>
      <c r="C7362" s="8">
        <v>2.6666666666666656</v>
      </c>
      <c r="D7362" s="9">
        <v>0.04</v>
      </c>
      <c r="E7362" s="9">
        <v>0</v>
      </c>
      <c r="F7362" s="9">
        <v>0.99</v>
      </c>
      <c r="G7362" s="9">
        <v>0.02</v>
      </c>
      <c r="H7362" s="9">
        <v>0.04</v>
      </c>
      <c r="I7362">
        <f t="shared" si="228"/>
        <v>0.21800000000000003</v>
      </c>
      <c r="J7362">
        <f t="shared" si="229"/>
        <v>5.3431372549019612E-2</v>
      </c>
    </row>
    <row r="7363" spans="1:10">
      <c r="A7363" s="5">
        <v>41946.708759201392</v>
      </c>
      <c r="B7363" s="6">
        <v>40120</v>
      </c>
      <c r="C7363" s="8">
        <v>2.7083333333333321</v>
      </c>
      <c r="D7363" s="9">
        <v>0</v>
      </c>
      <c r="E7363" s="9">
        <v>0</v>
      </c>
      <c r="F7363" s="9">
        <v>0.05</v>
      </c>
      <c r="G7363" s="9">
        <v>0</v>
      </c>
      <c r="H7363" s="9">
        <v>0</v>
      </c>
      <c r="I7363">
        <f t="shared" si="228"/>
        <v>0.01</v>
      </c>
      <c r="J7363">
        <f t="shared" si="229"/>
        <v>2.4509803921568627E-3</v>
      </c>
    </row>
    <row r="7364" spans="1:10">
      <c r="A7364" s="5">
        <v>41946.750425925929</v>
      </c>
      <c r="B7364" s="6">
        <v>40120</v>
      </c>
      <c r="C7364" s="8">
        <v>2.7499999999999987</v>
      </c>
      <c r="E7364" s="9">
        <v>0</v>
      </c>
      <c r="F7364" s="9">
        <v>0</v>
      </c>
      <c r="G7364" s="9">
        <v>0</v>
      </c>
      <c r="H7364" s="9">
        <v>0</v>
      </c>
      <c r="I7364">
        <f t="shared" ref="I7364:I7427" si="230">AVERAGE(D7364:H7364)</f>
        <v>0</v>
      </c>
      <c r="J7364">
        <f t="shared" ref="J7364:J7427" si="231">I7364/4.08</f>
        <v>0</v>
      </c>
    </row>
    <row r="7365" spans="1:10">
      <c r="A7365" s="5">
        <v>41946.792092650459</v>
      </c>
      <c r="B7365" s="6">
        <v>40120</v>
      </c>
      <c r="C7365" s="8">
        <v>2.7916666666666652</v>
      </c>
      <c r="E7365" s="9">
        <v>0</v>
      </c>
      <c r="F7365" s="9">
        <v>0</v>
      </c>
      <c r="G7365" s="9">
        <v>0</v>
      </c>
      <c r="H7365" s="9">
        <v>0</v>
      </c>
      <c r="I7365">
        <f t="shared" si="230"/>
        <v>0</v>
      </c>
      <c r="J7365">
        <f t="shared" si="231"/>
        <v>0</v>
      </c>
    </row>
    <row r="7366" spans="1:10">
      <c r="A7366" s="5">
        <v>41946.833759374997</v>
      </c>
      <c r="B7366" s="6">
        <v>40120</v>
      </c>
      <c r="C7366" s="8">
        <v>2.8333333333333317</v>
      </c>
      <c r="E7366" s="9">
        <v>0</v>
      </c>
      <c r="F7366" s="9">
        <v>0</v>
      </c>
      <c r="G7366" s="9">
        <v>0</v>
      </c>
      <c r="H7366" s="9">
        <v>0</v>
      </c>
      <c r="I7366">
        <f t="shared" si="230"/>
        <v>0</v>
      </c>
      <c r="J7366">
        <f t="shared" si="231"/>
        <v>0</v>
      </c>
    </row>
    <row r="7367" spans="1:10">
      <c r="A7367" s="5">
        <v>41946.875426099534</v>
      </c>
      <c r="B7367" s="6">
        <v>40120</v>
      </c>
      <c r="C7367" s="8">
        <v>2.8749999999999982</v>
      </c>
      <c r="E7367" s="9">
        <v>0</v>
      </c>
      <c r="F7367" s="9">
        <v>0</v>
      </c>
      <c r="G7367" s="9">
        <v>0</v>
      </c>
      <c r="H7367" s="9">
        <v>0</v>
      </c>
      <c r="I7367">
        <f t="shared" si="230"/>
        <v>0</v>
      </c>
      <c r="J7367">
        <f t="shared" si="231"/>
        <v>0</v>
      </c>
    </row>
    <row r="7368" spans="1:10">
      <c r="A7368" s="5">
        <v>41946.917092824071</v>
      </c>
      <c r="B7368" s="6">
        <v>40120</v>
      </c>
      <c r="C7368" s="8">
        <v>2.9166666666666647</v>
      </c>
      <c r="E7368" s="9">
        <v>0</v>
      </c>
      <c r="F7368" s="9">
        <v>0</v>
      </c>
      <c r="G7368" s="9">
        <v>0</v>
      </c>
      <c r="H7368" s="9">
        <v>0</v>
      </c>
      <c r="I7368">
        <f t="shared" si="230"/>
        <v>0</v>
      </c>
      <c r="J7368">
        <f t="shared" si="231"/>
        <v>0</v>
      </c>
    </row>
    <row r="7369" spans="1:10">
      <c r="A7369" s="5">
        <v>41946.958759548608</v>
      </c>
      <c r="B7369" s="6">
        <v>40120</v>
      </c>
      <c r="C7369" s="8">
        <v>2.9583333333333313</v>
      </c>
      <c r="E7369" s="9">
        <v>0</v>
      </c>
      <c r="F7369" s="9">
        <v>0</v>
      </c>
      <c r="G7369" s="9">
        <v>0</v>
      </c>
      <c r="H7369" s="9">
        <v>0</v>
      </c>
      <c r="I7369">
        <f t="shared" si="230"/>
        <v>0</v>
      </c>
      <c r="J7369">
        <f t="shared" si="231"/>
        <v>0</v>
      </c>
    </row>
    <row r="7370" spans="1:10">
      <c r="A7370" s="5">
        <v>41947.000426273145</v>
      </c>
      <c r="B7370" s="6">
        <v>40120</v>
      </c>
      <c r="C7370" s="8">
        <v>2.9999999999999978</v>
      </c>
      <c r="E7370" s="9">
        <v>0</v>
      </c>
      <c r="F7370" s="9">
        <v>0</v>
      </c>
      <c r="G7370" s="9">
        <v>0</v>
      </c>
      <c r="H7370" s="9">
        <v>0</v>
      </c>
      <c r="I7370">
        <f t="shared" si="230"/>
        <v>0</v>
      </c>
      <c r="J7370">
        <f t="shared" si="231"/>
        <v>0</v>
      </c>
    </row>
    <row r="7371" spans="1:10">
      <c r="A7371" s="5">
        <v>41947.042092997683</v>
      </c>
      <c r="B7371" s="6">
        <v>40121</v>
      </c>
      <c r="C7371" s="8">
        <v>3.0416666666666643</v>
      </c>
      <c r="E7371" s="9">
        <v>0</v>
      </c>
      <c r="F7371" s="9">
        <v>0</v>
      </c>
      <c r="G7371" s="9">
        <v>0</v>
      </c>
      <c r="H7371" s="9">
        <v>0</v>
      </c>
      <c r="I7371">
        <f t="shared" si="230"/>
        <v>0</v>
      </c>
      <c r="J7371">
        <f t="shared" si="231"/>
        <v>0</v>
      </c>
    </row>
    <row r="7372" spans="1:10">
      <c r="A7372" s="5">
        <v>41947.08375972222</v>
      </c>
      <c r="B7372" s="6">
        <v>40121</v>
      </c>
      <c r="C7372" s="8">
        <v>3.0833333333333308</v>
      </c>
      <c r="E7372" s="9">
        <v>0</v>
      </c>
      <c r="F7372" s="9">
        <v>0</v>
      </c>
      <c r="G7372" s="9">
        <v>0</v>
      </c>
      <c r="H7372" s="9">
        <v>0</v>
      </c>
      <c r="I7372">
        <f t="shared" si="230"/>
        <v>0</v>
      </c>
      <c r="J7372">
        <f t="shared" si="231"/>
        <v>0</v>
      </c>
    </row>
    <row r="7373" spans="1:10">
      <c r="A7373" s="5">
        <v>41947.125426446757</v>
      </c>
      <c r="B7373" s="6">
        <v>40121</v>
      </c>
      <c r="C7373" s="8">
        <v>3.1249999999999973</v>
      </c>
      <c r="E7373" s="9">
        <v>0</v>
      </c>
      <c r="F7373" s="9">
        <v>0</v>
      </c>
      <c r="G7373" s="9">
        <v>0</v>
      </c>
      <c r="H7373" s="9">
        <v>0</v>
      </c>
      <c r="I7373">
        <f t="shared" si="230"/>
        <v>0</v>
      </c>
      <c r="J7373">
        <f t="shared" si="231"/>
        <v>0</v>
      </c>
    </row>
    <row r="7374" spans="1:10">
      <c r="A7374" s="5">
        <v>41947.167093171294</v>
      </c>
      <c r="B7374" s="6">
        <v>40121</v>
      </c>
      <c r="C7374" s="8">
        <v>3.1666666666666639</v>
      </c>
      <c r="E7374" s="9">
        <v>0</v>
      </c>
      <c r="F7374" s="9">
        <v>0</v>
      </c>
      <c r="G7374" s="9">
        <v>0</v>
      </c>
      <c r="H7374" s="9">
        <v>0</v>
      </c>
      <c r="I7374">
        <f t="shared" si="230"/>
        <v>0</v>
      </c>
      <c r="J7374">
        <f t="shared" si="231"/>
        <v>0</v>
      </c>
    </row>
    <row r="7375" spans="1:10">
      <c r="A7375" s="5">
        <v>41947.208759895831</v>
      </c>
      <c r="B7375" s="6">
        <v>40121</v>
      </c>
      <c r="C7375" s="8">
        <v>3.2083333333333304</v>
      </c>
      <c r="E7375" s="9">
        <v>0</v>
      </c>
      <c r="F7375" s="9">
        <v>0</v>
      </c>
      <c r="G7375" s="9">
        <v>0</v>
      </c>
      <c r="H7375" s="9">
        <v>0</v>
      </c>
      <c r="I7375">
        <f t="shared" si="230"/>
        <v>0</v>
      </c>
      <c r="J7375">
        <f t="shared" si="231"/>
        <v>0</v>
      </c>
    </row>
    <row r="7376" spans="1:10">
      <c r="A7376" s="5">
        <v>41947.250426620369</v>
      </c>
      <c r="B7376" s="6">
        <v>40121</v>
      </c>
      <c r="C7376" s="8">
        <v>3.2499999999999969</v>
      </c>
      <c r="E7376" s="9">
        <v>0</v>
      </c>
      <c r="F7376" s="9">
        <v>0</v>
      </c>
      <c r="G7376" s="9">
        <v>0</v>
      </c>
      <c r="H7376" s="9">
        <v>0</v>
      </c>
      <c r="I7376">
        <f t="shared" si="230"/>
        <v>0</v>
      </c>
      <c r="J7376">
        <f t="shared" si="231"/>
        <v>0</v>
      </c>
    </row>
    <row r="7377" spans="1:10">
      <c r="A7377" s="5">
        <v>41947.292093344906</v>
      </c>
      <c r="B7377" s="6">
        <v>40121</v>
      </c>
      <c r="C7377" s="8">
        <v>3.2916666666666634</v>
      </c>
      <c r="E7377" s="9">
        <v>0</v>
      </c>
      <c r="F7377" s="9">
        <v>0</v>
      </c>
      <c r="G7377" s="9">
        <v>0</v>
      </c>
      <c r="H7377" s="9">
        <v>0</v>
      </c>
      <c r="I7377">
        <f t="shared" si="230"/>
        <v>0</v>
      </c>
      <c r="J7377">
        <f t="shared" si="231"/>
        <v>0</v>
      </c>
    </row>
    <row r="7378" spans="1:10">
      <c r="A7378" s="5">
        <v>41947.333760069443</v>
      </c>
      <c r="B7378" s="6">
        <v>40121</v>
      </c>
      <c r="C7378" s="8">
        <v>3.3333333333333299</v>
      </c>
      <c r="D7378" s="9">
        <v>0</v>
      </c>
      <c r="E7378" s="9">
        <v>0</v>
      </c>
      <c r="F7378" s="9">
        <v>0</v>
      </c>
      <c r="G7378" s="9">
        <v>0</v>
      </c>
      <c r="H7378" s="9">
        <v>0</v>
      </c>
      <c r="I7378">
        <f t="shared" si="230"/>
        <v>0</v>
      </c>
      <c r="J7378">
        <f t="shared" si="231"/>
        <v>0</v>
      </c>
    </row>
    <row r="7379" spans="1:10">
      <c r="A7379" s="5">
        <v>41947.37542679398</v>
      </c>
      <c r="B7379" s="6">
        <v>40121</v>
      </c>
      <c r="C7379" s="8">
        <v>3.3749999999999964</v>
      </c>
      <c r="D7379" s="9">
        <v>0.04</v>
      </c>
      <c r="E7379" s="9">
        <v>0</v>
      </c>
      <c r="F7379" s="9">
        <v>0</v>
      </c>
      <c r="G7379" s="9">
        <v>7.0000000000000007E-2</v>
      </c>
      <c r="H7379" s="9">
        <v>0.06</v>
      </c>
      <c r="I7379">
        <f t="shared" si="230"/>
        <v>3.4000000000000002E-2</v>
      </c>
      <c r="J7379">
        <f t="shared" si="231"/>
        <v>8.3333333333333332E-3</v>
      </c>
    </row>
    <row r="7380" spans="1:10">
      <c r="A7380" s="5">
        <v>41947.417093518518</v>
      </c>
      <c r="B7380" s="6">
        <v>40121</v>
      </c>
      <c r="C7380" s="8">
        <v>3.416666666666663</v>
      </c>
      <c r="D7380" s="9">
        <v>0.14000000000000001</v>
      </c>
      <c r="E7380" s="9">
        <v>0.02</v>
      </c>
      <c r="F7380" s="9">
        <v>0.06</v>
      </c>
      <c r="G7380" s="9">
        <v>0.26</v>
      </c>
      <c r="H7380" s="9">
        <v>0.15</v>
      </c>
      <c r="I7380">
        <f t="shared" si="230"/>
        <v>0.126</v>
      </c>
      <c r="J7380">
        <f t="shared" si="231"/>
        <v>3.0882352941176472E-2</v>
      </c>
    </row>
    <row r="7381" spans="1:10">
      <c r="A7381" s="5">
        <v>41947.458760243055</v>
      </c>
      <c r="B7381" s="6">
        <v>40121</v>
      </c>
      <c r="C7381" s="8">
        <v>3.4583333333333295</v>
      </c>
      <c r="D7381" s="9">
        <v>0.26</v>
      </c>
      <c r="E7381" s="9">
        <v>0.03</v>
      </c>
      <c r="F7381" s="9">
        <v>0.13</v>
      </c>
      <c r="G7381" s="9">
        <v>0.52</v>
      </c>
      <c r="H7381" s="9">
        <v>0.21</v>
      </c>
      <c r="I7381">
        <f t="shared" si="230"/>
        <v>0.23000000000000004</v>
      </c>
      <c r="J7381">
        <f t="shared" si="231"/>
        <v>5.6372549019607851E-2</v>
      </c>
    </row>
    <row r="7382" spans="1:10">
      <c r="A7382" s="5">
        <v>41947.500426967592</v>
      </c>
      <c r="B7382" s="6">
        <v>40121</v>
      </c>
      <c r="C7382" s="8">
        <v>3.499999999999996</v>
      </c>
      <c r="D7382" s="9">
        <v>0.31</v>
      </c>
      <c r="E7382" s="9">
        <v>0.03</v>
      </c>
      <c r="F7382" s="9">
        <v>0.53</v>
      </c>
      <c r="G7382" s="9">
        <v>0.77</v>
      </c>
      <c r="H7382" s="9">
        <v>0.21</v>
      </c>
      <c r="I7382">
        <f t="shared" si="230"/>
        <v>0.37</v>
      </c>
      <c r="J7382">
        <f t="shared" si="231"/>
        <v>9.0686274509803919E-2</v>
      </c>
    </row>
    <row r="7383" spans="1:10">
      <c r="A7383" s="5">
        <v>41947.542093692129</v>
      </c>
      <c r="B7383" s="6">
        <v>40121</v>
      </c>
      <c r="C7383" s="8">
        <v>3.5416666666666625</v>
      </c>
      <c r="D7383" s="9">
        <v>0.28999999999999998</v>
      </c>
      <c r="E7383" s="9">
        <v>0.08</v>
      </c>
      <c r="F7383" s="9">
        <v>0.54</v>
      </c>
      <c r="G7383" s="9">
        <v>0.88</v>
      </c>
      <c r="H7383" s="9">
        <v>0.21</v>
      </c>
      <c r="I7383">
        <f t="shared" si="230"/>
        <v>0.4</v>
      </c>
      <c r="J7383">
        <f t="shared" si="231"/>
        <v>9.8039215686274508E-2</v>
      </c>
    </row>
    <row r="7384" spans="1:10">
      <c r="A7384" s="5">
        <v>41947.583760416666</v>
      </c>
      <c r="B7384" s="6">
        <v>40121</v>
      </c>
      <c r="C7384" s="8">
        <v>3.583333333333329</v>
      </c>
      <c r="D7384" s="9">
        <v>0.15</v>
      </c>
      <c r="E7384" s="9">
        <v>0.63</v>
      </c>
      <c r="F7384" s="9">
        <v>0.53</v>
      </c>
      <c r="G7384" s="9">
        <v>0.17</v>
      </c>
      <c r="H7384" s="9">
        <v>0.17</v>
      </c>
      <c r="I7384">
        <f t="shared" si="230"/>
        <v>0.32999999999999996</v>
      </c>
      <c r="J7384">
        <f t="shared" si="231"/>
        <v>8.0882352941176461E-2</v>
      </c>
    </row>
    <row r="7385" spans="1:10">
      <c r="A7385" s="5">
        <v>41947.625427141204</v>
      </c>
      <c r="B7385" s="6">
        <v>40121</v>
      </c>
      <c r="C7385" s="8">
        <v>3.6249999999999956</v>
      </c>
      <c r="D7385" s="9">
        <v>7.0000000000000007E-2</v>
      </c>
      <c r="E7385" s="9">
        <v>0.4</v>
      </c>
      <c r="F7385" s="9">
        <v>0.28000000000000003</v>
      </c>
      <c r="G7385" s="9">
        <v>0.03</v>
      </c>
      <c r="H7385" s="9">
        <v>0.03</v>
      </c>
      <c r="I7385">
        <f t="shared" si="230"/>
        <v>0.16200000000000001</v>
      </c>
      <c r="J7385">
        <f t="shared" si="231"/>
        <v>3.9705882352941174E-2</v>
      </c>
    </row>
    <row r="7386" spans="1:10">
      <c r="A7386" s="5">
        <v>41947.667093865741</v>
      </c>
      <c r="B7386" s="6">
        <v>40121</v>
      </c>
      <c r="C7386" s="8">
        <v>3.6666666666666621</v>
      </c>
      <c r="D7386" s="9">
        <v>0</v>
      </c>
      <c r="E7386" s="9">
        <v>0.05</v>
      </c>
      <c r="F7386" s="9">
        <v>0.12</v>
      </c>
      <c r="G7386" s="9">
        <v>0</v>
      </c>
      <c r="H7386" s="9">
        <v>0.03</v>
      </c>
      <c r="I7386">
        <f t="shared" si="230"/>
        <v>3.9999999999999994E-2</v>
      </c>
      <c r="J7386">
        <f t="shared" si="231"/>
        <v>9.8039215686274491E-3</v>
      </c>
    </row>
    <row r="7387" spans="1:10">
      <c r="A7387" s="5">
        <v>41947.708760590278</v>
      </c>
      <c r="B7387" s="6">
        <v>40121</v>
      </c>
      <c r="C7387" s="8">
        <v>3.7083333333333286</v>
      </c>
      <c r="E7387" s="9">
        <v>0</v>
      </c>
      <c r="F7387" s="9">
        <v>0.02</v>
      </c>
      <c r="G7387" s="9">
        <v>0</v>
      </c>
      <c r="H7387" s="9">
        <v>0</v>
      </c>
      <c r="I7387">
        <f t="shared" si="230"/>
        <v>5.0000000000000001E-3</v>
      </c>
      <c r="J7387">
        <f t="shared" si="231"/>
        <v>1.2254901960784314E-3</v>
      </c>
    </row>
    <row r="7388" spans="1:10">
      <c r="A7388" s="5">
        <v>41947.750427314815</v>
      </c>
      <c r="B7388" s="6">
        <v>40121</v>
      </c>
      <c r="C7388" s="8">
        <v>3.7499999999999951</v>
      </c>
      <c r="E7388" s="9">
        <v>0</v>
      </c>
      <c r="F7388" s="9">
        <v>0</v>
      </c>
      <c r="G7388" s="9">
        <v>0</v>
      </c>
      <c r="H7388" s="9">
        <v>0</v>
      </c>
      <c r="I7388">
        <f t="shared" si="230"/>
        <v>0</v>
      </c>
      <c r="J7388">
        <f t="shared" si="231"/>
        <v>0</v>
      </c>
    </row>
    <row r="7389" spans="1:10">
      <c r="A7389" s="5">
        <v>41947.792094039352</v>
      </c>
      <c r="B7389" s="6">
        <v>40121</v>
      </c>
      <c r="C7389" s="8">
        <v>3.7916666666666616</v>
      </c>
      <c r="E7389" s="9">
        <v>0</v>
      </c>
      <c r="F7389" s="9">
        <v>0</v>
      </c>
      <c r="G7389" s="9">
        <v>0</v>
      </c>
      <c r="H7389" s="9">
        <v>0</v>
      </c>
      <c r="I7389">
        <f t="shared" si="230"/>
        <v>0</v>
      </c>
      <c r="J7389">
        <f t="shared" si="231"/>
        <v>0</v>
      </c>
    </row>
    <row r="7390" spans="1:10">
      <c r="A7390" s="5">
        <v>41947.83376076389</v>
      </c>
      <c r="B7390" s="6">
        <v>40121</v>
      </c>
      <c r="C7390" s="8">
        <v>3.8333333333333282</v>
      </c>
      <c r="E7390" s="9">
        <v>0</v>
      </c>
      <c r="F7390" s="9">
        <v>0</v>
      </c>
      <c r="G7390" s="9">
        <v>0</v>
      </c>
      <c r="H7390" s="9">
        <v>0</v>
      </c>
      <c r="I7390">
        <f t="shared" si="230"/>
        <v>0</v>
      </c>
      <c r="J7390">
        <f t="shared" si="231"/>
        <v>0</v>
      </c>
    </row>
    <row r="7391" spans="1:10">
      <c r="A7391" s="5">
        <v>41947.875427488427</v>
      </c>
      <c r="B7391" s="6">
        <v>40121</v>
      </c>
      <c r="C7391" s="8">
        <v>3.8749999999999947</v>
      </c>
      <c r="E7391" s="9">
        <v>0</v>
      </c>
      <c r="F7391" s="9">
        <v>0</v>
      </c>
      <c r="G7391" s="9">
        <v>0</v>
      </c>
      <c r="H7391" s="9">
        <v>0</v>
      </c>
      <c r="I7391">
        <f t="shared" si="230"/>
        <v>0</v>
      </c>
      <c r="J7391">
        <f t="shared" si="231"/>
        <v>0</v>
      </c>
    </row>
    <row r="7392" spans="1:10">
      <c r="A7392" s="5">
        <v>41947.917094212964</v>
      </c>
      <c r="B7392" s="6">
        <v>40121</v>
      </c>
      <c r="C7392" s="8">
        <v>3.9166666666666612</v>
      </c>
      <c r="E7392" s="9">
        <v>0</v>
      </c>
      <c r="F7392" s="9">
        <v>0</v>
      </c>
      <c r="G7392" s="9">
        <v>0</v>
      </c>
      <c r="H7392" s="9">
        <v>0</v>
      </c>
      <c r="I7392">
        <f t="shared" si="230"/>
        <v>0</v>
      </c>
      <c r="J7392">
        <f t="shared" si="231"/>
        <v>0</v>
      </c>
    </row>
    <row r="7393" spans="1:10">
      <c r="A7393" s="5">
        <v>41947.958760937501</v>
      </c>
      <c r="B7393" s="6">
        <v>40121</v>
      </c>
      <c r="C7393" s="8">
        <v>3.9583333333333277</v>
      </c>
      <c r="E7393" s="9">
        <v>0</v>
      </c>
      <c r="F7393" s="9">
        <v>0</v>
      </c>
      <c r="G7393" s="9">
        <v>0</v>
      </c>
      <c r="H7393" s="9">
        <v>0</v>
      </c>
      <c r="I7393">
        <f t="shared" si="230"/>
        <v>0</v>
      </c>
      <c r="J7393">
        <f t="shared" si="231"/>
        <v>0</v>
      </c>
    </row>
    <row r="7394" spans="1:10">
      <c r="A7394" s="5">
        <v>41948.000427662038</v>
      </c>
      <c r="B7394" s="6">
        <v>40121</v>
      </c>
      <c r="C7394" s="8">
        <v>3.9999999999999942</v>
      </c>
      <c r="E7394" s="9">
        <v>0</v>
      </c>
      <c r="F7394" s="9">
        <v>0</v>
      </c>
      <c r="G7394" s="9">
        <v>0</v>
      </c>
      <c r="H7394" s="9">
        <v>0</v>
      </c>
      <c r="I7394">
        <f t="shared" si="230"/>
        <v>0</v>
      </c>
      <c r="J7394">
        <f t="shared" si="231"/>
        <v>0</v>
      </c>
    </row>
    <row r="7395" spans="1:10">
      <c r="A7395" s="5">
        <v>41948.042094386576</v>
      </c>
      <c r="B7395" s="6">
        <v>40122</v>
      </c>
      <c r="C7395" s="8">
        <v>4.0416666666666607</v>
      </c>
      <c r="E7395" s="9">
        <v>0</v>
      </c>
      <c r="F7395" s="9">
        <v>0</v>
      </c>
      <c r="G7395" s="9">
        <v>0</v>
      </c>
      <c r="H7395" s="9">
        <v>0</v>
      </c>
      <c r="I7395">
        <f t="shared" si="230"/>
        <v>0</v>
      </c>
      <c r="J7395">
        <f t="shared" si="231"/>
        <v>0</v>
      </c>
    </row>
    <row r="7396" spans="1:10">
      <c r="A7396" s="5">
        <v>41948.083761111113</v>
      </c>
      <c r="B7396" s="6">
        <v>40122</v>
      </c>
      <c r="C7396" s="8">
        <v>4.0833333333333277</v>
      </c>
      <c r="E7396" s="9">
        <v>0</v>
      </c>
      <c r="F7396" s="9">
        <v>0</v>
      </c>
      <c r="G7396" s="9">
        <v>0</v>
      </c>
      <c r="H7396" s="9">
        <v>0</v>
      </c>
      <c r="I7396">
        <f t="shared" si="230"/>
        <v>0</v>
      </c>
      <c r="J7396">
        <f t="shared" si="231"/>
        <v>0</v>
      </c>
    </row>
    <row r="7397" spans="1:10">
      <c r="A7397" s="5">
        <v>41948.12542783565</v>
      </c>
      <c r="B7397" s="6">
        <v>40122</v>
      </c>
      <c r="C7397" s="8">
        <v>4.1249999999999947</v>
      </c>
      <c r="E7397" s="9">
        <v>0</v>
      </c>
      <c r="F7397" s="9">
        <v>0</v>
      </c>
      <c r="G7397" s="9">
        <v>0</v>
      </c>
      <c r="H7397" s="9">
        <v>0</v>
      </c>
      <c r="I7397">
        <f t="shared" si="230"/>
        <v>0</v>
      </c>
      <c r="J7397">
        <f t="shared" si="231"/>
        <v>0</v>
      </c>
    </row>
    <row r="7398" spans="1:10">
      <c r="A7398" s="5">
        <v>41948.167094560187</v>
      </c>
      <c r="B7398" s="6">
        <v>40122</v>
      </c>
      <c r="C7398" s="8">
        <v>4.1666666666666616</v>
      </c>
      <c r="E7398" s="9">
        <v>0</v>
      </c>
      <c r="F7398" s="9">
        <v>0</v>
      </c>
      <c r="G7398" s="9">
        <v>0</v>
      </c>
      <c r="H7398" s="9">
        <v>0</v>
      </c>
      <c r="I7398">
        <f t="shared" si="230"/>
        <v>0</v>
      </c>
      <c r="J7398">
        <f t="shared" si="231"/>
        <v>0</v>
      </c>
    </row>
    <row r="7399" spans="1:10">
      <c r="A7399" s="5">
        <v>41948.208761284724</v>
      </c>
      <c r="B7399" s="6">
        <v>40122</v>
      </c>
      <c r="C7399" s="8">
        <v>4.2083333333333286</v>
      </c>
      <c r="E7399" s="9">
        <v>0</v>
      </c>
      <c r="F7399" s="9">
        <v>0</v>
      </c>
      <c r="G7399" s="9">
        <v>0</v>
      </c>
      <c r="H7399" s="9">
        <v>0</v>
      </c>
      <c r="I7399">
        <f t="shared" si="230"/>
        <v>0</v>
      </c>
      <c r="J7399">
        <f t="shared" si="231"/>
        <v>0</v>
      </c>
    </row>
    <row r="7400" spans="1:10">
      <c r="A7400" s="5">
        <v>41948.250428009262</v>
      </c>
      <c r="B7400" s="6">
        <v>40122</v>
      </c>
      <c r="C7400" s="8">
        <v>4.2499999999999956</v>
      </c>
      <c r="E7400" s="9">
        <v>0</v>
      </c>
      <c r="F7400" s="9">
        <v>0</v>
      </c>
      <c r="G7400" s="9">
        <v>0</v>
      </c>
      <c r="H7400" s="9">
        <v>0</v>
      </c>
      <c r="I7400">
        <f t="shared" si="230"/>
        <v>0</v>
      </c>
      <c r="J7400">
        <f t="shared" si="231"/>
        <v>0</v>
      </c>
    </row>
    <row r="7401" spans="1:10">
      <c r="A7401" s="5">
        <v>41948.292094733799</v>
      </c>
      <c r="B7401" s="6">
        <v>40122</v>
      </c>
      <c r="C7401" s="8">
        <v>4.2916666666666625</v>
      </c>
      <c r="E7401" s="9">
        <v>0</v>
      </c>
      <c r="F7401" s="9">
        <v>0</v>
      </c>
      <c r="G7401" s="9">
        <v>0</v>
      </c>
      <c r="H7401" s="9">
        <v>0</v>
      </c>
      <c r="I7401">
        <f t="shared" si="230"/>
        <v>0</v>
      </c>
      <c r="J7401">
        <f t="shared" si="231"/>
        <v>0</v>
      </c>
    </row>
    <row r="7402" spans="1:10">
      <c r="A7402" s="5">
        <v>41948.333761458336</v>
      </c>
      <c r="B7402" s="6">
        <v>40122</v>
      </c>
      <c r="C7402" s="8">
        <v>4.3333333333333295</v>
      </c>
      <c r="D7402" s="9">
        <v>0</v>
      </c>
      <c r="E7402" s="9">
        <v>0</v>
      </c>
      <c r="F7402" s="9">
        <v>0</v>
      </c>
      <c r="G7402" s="9">
        <v>0</v>
      </c>
      <c r="H7402" s="9">
        <v>0</v>
      </c>
      <c r="I7402">
        <f t="shared" si="230"/>
        <v>0</v>
      </c>
      <c r="J7402">
        <f t="shared" si="231"/>
        <v>0</v>
      </c>
    </row>
    <row r="7403" spans="1:10">
      <c r="A7403" s="5">
        <v>41948.375428182873</v>
      </c>
      <c r="B7403" s="6">
        <v>40122</v>
      </c>
      <c r="C7403" s="8">
        <v>4.3749999999999964</v>
      </c>
      <c r="D7403" s="9">
        <v>7.0000000000000007E-2</v>
      </c>
      <c r="E7403" s="9">
        <v>1</v>
      </c>
      <c r="F7403" s="9">
        <v>0</v>
      </c>
      <c r="G7403" s="9">
        <v>0.01</v>
      </c>
      <c r="H7403" s="9">
        <v>0.02</v>
      </c>
      <c r="I7403">
        <f t="shared" si="230"/>
        <v>0.22000000000000003</v>
      </c>
      <c r="J7403">
        <f t="shared" si="231"/>
        <v>5.3921568627450983E-2</v>
      </c>
    </row>
    <row r="7404" spans="1:10">
      <c r="A7404" s="5">
        <v>41948.417094907411</v>
      </c>
      <c r="B7404" s="6">
        <v>40122</v>
      </c>
      <c r="C7404" s="8">
        <v>4.4166666666666634</v>
      </c>
      <c r="D7404" s="9">
        <v>0.16</v>
      </c>
      <c r="E7404" s="9">
        <v>2.27</v>
      </c>
      <c r="F7404" s="9">
        <v>0.09</v>
      </c>
      <c r="G7404" s="9">
        <v>0.09</v>
      </c>
      <c r="H7404" s="9">
        <v>0.56999999999999995</v>
      </c>
      <c r="I7404">
        <f t="shared" si="230"/>
        <v>0.6359999999999999</v>
      </c>
      <c r="J7404">
        <f t="shared" si="231"/>
        <v>0.15588235294117644</v>
      </c>
    </row>
    <row r="7405" spans="1:10">
      <c r="A7405" s="5">
        <v>41948.458761631948</v>
      </c>
      <c r="B7405" s="6">
        <v>40122</v>
      </c>
      <c r="C7405" s="8">
        <v>4.4583333333333304</v>
      </c>
      <c r="D7405" s="9">
        <v>0.34</v>
      </c>
      <c r="E7405" s="9">
        <v>1.46</v>
      </c>
      <c r="F7405" s="9">
        <v>0.4</v>
      </c>
      <c r="G7405" s="9">
        <v>0.14000000000000001</v>
      </c>
      <c r="H7405" s="9">
        <v>0.49</v>
      </c>
      <c r="I7405">
        <f t="shared" si="230"/>
        <v>0.56600000000000006</v>
      </c>
      <c r="J7405">
        <f t="shared" si="231"/>
        <v>0.13872549019607844</v>
      </c>
    </row>
    <row r="7406" spans="1:10">
      <c r="A7406" s="5">
        <v>41948.500428356485</v>
      </c>
      <c r="B7406" s="6">
        <v>40122</v>
      </c>
      <c r="C7406" s="8">
        <v>4.4999999999999973</v>
      </c>
      <c r="D7406" s="9">
        <v>1.01</v>
      </c>
      <c r="E7406" s="9">
        <v>0.43</v>
      </c>
      <c r="F7406" s="9">
        <v>0.3</v>
      </c>
      <c r="G7406" s="9">
        <v>0.18</v>
      </c>
      <c r="H7406" s="9">
        <v>0.45</v>
      </c>
      <c r="I7406">
        <f t="shared" si="230"/>
        <v>0.47400000000000003</v>
      </c>
      <c r="J7406">
        <f t="shared" si="231"/>
        <v>0.1161764705882353</v>
      </c>
    </row>
    <row r="7407" spans="1:10">
      <c r="A7407" s="5">
        <v>41948.542095081022</v>
      </c>
      <c r="B7407" s="6">
        <v>40122</v>
      </c>
      <c r="C7407" s="8">
        <v>4.5416666666666643</v>
      </c>
      <c r="D7407" s="9">
        <v>0.31</v>
      </c>
      <c r="E7407" s="9">
        <v>0.92</v>
      </c>
      <c r="F7407" s="9">
        <v>0.24</v>
      </c>
      <c r="G7407" s="9">
        <v>0.17</v>
      </c>
      <c r="H7407" s="9">
        <v>0.56000000000000005</v>
      </c>
      <c r="I7407">
        <f t="shared" si="230"/>
        <v>0.44000000000000006</v>
      </c>
      <c r="J7407">
        <f t="shared" si="231"/>
        <v>0.10784313725490197</v>
      </c>
    </row>
    <row r="7408" spans="1:10">
      <c r="A7408" s="5">
        <v>41948.583761805552</v>
      </c>
      <c r="B7408" s="6">
        <v>40122</v>
      </c>
      <c r="C7408" s="8">
        <v>4.5833333333333313</v>
      </c>
      <c r="D7408" s="9">
        <v>0.09</v>
      </c>
      <c r="E7408" s="9">
        <v>0.36</v>
      </c>
      <c r="F7408" s="9">
        <v>0.22</v>
      </c>
      <c r="G7408" s="9">
        <v>0.39</v>
      </c>
      <c r="H7408" s="9">
        <v>0.46</v>
      </c>
      <c r="I7408">
        <f t="shared" si="230"/>
        <v>0.30399999999999999</v>
      </c>
      <c r="J7408">
        <f t="shared" si="231"/>
        <v>7.4509803921568626E-2</v>
      </c>
    </row>
    <row r="7409" spans="1:10">
      <c r="A7409" s="5">
        <v>41948.625428530089</v>
      </c>
      <c r="B7409" s="6">
        <v>40122</v>
      </c>
      <c r="C7409" s="8">
        <v>4.6249999999999982</v>
      </c>
      <c r="D7409" s="9">
        <v>0.04</v>
      </c>
      <c r="E7409" s="9">
        <v>0.42</v>
      </c>
      <c r="F7409" s="9">
        <v>0.16</v>
      </c>
      <c r="G7409" s="9">
        <v>0.28000000000000003</v>
      </c>
      <c r="H7409" s="9">
        <v>0.19</v>
      </c>
      <c r="I7409">
        <f t="shared" si="230"/>
        <v>0.21800000000000003</v>
      </c>
      <c r="J7409">
        <f t="shared" si="231"/>
        <v>5.3431372549019612E-2</v>
      </c>
    </row>
    <row r="7410" spans="1:10">
      <c r="A7410" s="5">
        <v>41948.667095254626</v>
      </c>
      <c r="B7410" s="6">
        <v>40122</v>
      </c>
      <c r="C7410" s="8">
        <v>4.6666666666666652</v>
      </c>
      <c r="D7410" s="9">
        <v>0.01</v>
      </c>
      <c r="E7410" s="9">
        <v>0.05</v>
      </c>
      <c r="F7410" s="9">
        <v>0.06</v>
      </c>
      <c r="G7410" s="9">
        <v>0.04</v>
      </c>
      <c r="H7410" s="9">
        <v>0.01</v>
      </c>
      <c r="I7410">
        <f t="shared" si="230"/>
        <v>3.4000000000000002E-2</v>
      </c>
      <c r="J7410">
        <f t="shared" si="231"/>
        <v>8.3333333333333332E-3</v>
      </c>
    </row>
    <row r="7411" spans="1:10">
      <c r="A7411" s="5">
        <v>41948.708761979164</v>
      </c>
      <c r="B7411" s="6">
        <v>40122</v>
      </c>
      <c r="C7411" s="8">
        <v>4.7083333333333321</v>
      </c>
      <c r="E7411" s="9">
        <v>0</v>
      </c>
      <c r="F7411" s="9">
        <v>0.01</v>
      </c>
      <c r="G7411" s="9">
        <v>0</v>
      </c>
      <c r="H7411" s="9">
        <v>0</v>
      </c>
      <c r="I7411">
        <f t="shared" si="230"/>
        <v>2.5000000000000001E-3</v>
      </c>
      <c r="J7411">
        <f t="shared" si="231"/>
        <v>6.1274509803921568E-4</v>
      </c>
    </row>
    <row r="7412" spans="1:10">
      <c r="A7412" s="5">
        <v>41948.750428703701</v>
      </c>
      <c r="B7412" s="6">
        <v>40122</v>
      </c>
      <c r="C7412" s="8">
        <v>4.7499999999999991</v>
      </c>
      <c r="E7412" s="9">
        <v>0</v>
      </c>
      <c r="F7412" s="9">
        <v>0</v>
      </c>
      <c r="G7412" s="9">
        <v>0</v>
      </c>
      <c r="H7412" s="9">
        <v>0</v>
      </c>
      <c r="I7412">
        <f t="shared" si="230"/>
        <v>0</v>
      </c>
      <c r="J7412">
        <f t="shared" si="231"/>
        <v>0</v>
      </c>
    </row>
    <row r="7413" spans="1:10">
      <c r="A7413" s="5">
        <v>41948.792095428238</v>
      </c>
      <c r="B7413" s="6">
        <v>40122</v>
      </c>
      <c r="C7413" s="8">
        <v>4.7916666666666661</v>
      </c>
      <c r="E7413" s="9">
        <v>0</v>
      </c>
      <c r="F7413" s="9">
        <v>0</v>
      </c>
      <c r="G7413" s="9">
        <v>0</v>
      </c>
      <c r="H7413" s="9">
        <v>0</v>
      </c>
      <c r="I7413">
        <f t="shared" si="230"/>
        <v>0</v>
      </c>
      <c r="J7413">
        <f t="shared" si="231"/>
        <v>0</v>
      </c>
    </row>
    <row r="7414" spans="1:10">
      <c r="A7414" s="5">
        <v>41948.833762152775</v>
      </c>
      <c r="B7414" s="6">
        <v>40122</v>
      </c>
      <c r="C7414" s="8">
        <v>4.833333333333333</v>
      </c>
      <c r="E7414" s="9">
        <v>0</v>
      </c>
      <c r="F7414" s="9">
        <v>0</v>
      </c>
      <c r="G7414" s="9">
        <v>0</v>
      </c>
      <c r="H7414" s="9">
        <v>0</v>
      </c>
      <c r="I7414">
        <f t="shared" si="230"/>
        <v>0</v>
      </c>
      <c r="J7414">
        <f t="shared" si="231"/>
        <v>0</v>
      </c>
    </row>
    <row r="7415" spans="1:10">
      <c r="A7415" s="5">
        <v>41948.875428877313</v>
      </c>
      <c r="B7415" s="6">
        <v>40122</v>
      </c>
      <c r="C7415" s="8">
        <v>4.875</v>
      </c>
      <c r="E7415" s="9">
        <v>0</v>
      </c>
      <c r="F7415" s="9">
        <v>0</v>
      </c>
      <c r="G7415" s="9">
        <v>0</v>
      </c>
      <c r="H7415" s="9">
        <v>0</v>
      </c>
      <c r="I7415">
        <f t="shared" si="230"/>
        <v>0</v>
      </c>
      <c r="J7415">
        <f t="shared" si="231"/>
        <v>0</v>
      </c>
    </row>
    <row r="7416" spans="1:10">
      <c r="A7416" s="5">
        <v>41948.91709560185</v>
      </c>
      <c r="B7416" s="6">
        <v>40122</v>
      </c>
      <c r="C7416" s="8">
        <v>4.916666666666667</v>
      </c>
      <c r="E7416" s="9">
        <v>0</v>
      </c>
      <c r="F7416" s="9">
        <v>0</v>
      </c>
      <c r="G7416" s="9">
        <v>0</v>
      </c>
      <c r="H7416" s="9">
        <v>0</v>
      </c>
      <c r="I7416">
        <f t="shared" si="230"/>
        <v>0</v>
      </c>
      <c r="J7416">
        <f t="shared" si="231"/>
        <v>0</v>
      </c>
    </row>
    <row r="7417" spans="1:10">
      <c r="A7417" s="5">
        <v>41948.958762326387</v>
      </c>
      <c r="B7417" s="6">
        <v>40122</v>
      </c>
      <c r="C7417" s="8">
        <v>4.9583333333333339</v>
      </c>
      <c r="E7417" s="9">
        <v>0</v>
      </c>
      <c r="F7417" s="9">
        <v>0</v>
      </c>
      <c r="G7417" s="9">
        <v>0</v>
      </c>
      <c r="H7417" s="9">
        <v>0</v>
      </c>
      <c r="I7417">
        <f t="shared" si="230"/>
        <v>0</v>
      </c>
      <c r="J7417">
        <f t="shared" si="231"/>
        <v>0</v>
      </c>
    </row>
    <row r="7418" spans="1:10">
      <c r="A7418" s="5">
        <v>41949.000429050924</v>
      </c>
      <c r="B7418" s="6">
        <v>40122</v>
      </c>
      <c r="C7418" s="8">
        <v>5.0000000000000009</v>
      </c>
      <c r="E7418" s="9">
        <v>0</v>
      </c>
      <c r="F7418" s="9">
        <v>0</v>
      </c>
      <c r="G7418" s="9">
        <v>0</v>
      </c>
      <c r="H7418" s="9">
        <v>0</v>
      </c>
      <c r="I7418">
        <f t="shared" si="230"/>
        <v>0</v>
      </c>
      <c r="J7418">
        <f t="shared" si="231"/>
        <v>0</v>
      </c>
    </row>
    <row r="7419" spans="1:10">
      <c r="A7419" s="5">
        <v>41949.042095775461</v>
      </c>
      <c r="B7419" s="6">
        <v>40123</v>
      </c>
      <c r="C7419" s="8">
        <v>5.0416666666666679</v>
      </c>
      <c r="E7419" s="9">
        <v>0</v>
      </c>
      <c r="F7419" s="9">
        <v>0</v>
      </c>
      <c r="G7419" s="9">
        <v>0</v>
      </c>
      <c r="H7419" s="9">
        <v>0</v>
      </c>
      <c r="I7419">
        <f t="shared" si="230"/>
        <v>0</v>
      </c>
      <c r="J7419">
        <f t="shared" si="231"/>
        <v>0</v>
      </c>
    </row>
    <row r="7420" spans="1:10">
      <c r="A7420" s="5">
        <v>41949.083762499999</v>
      </c>
      <c r="B7420" s="6">
        <v>40123</v>
      </c>
      <c r="C7420" s="8">
        <v>5.0833333333333348</v>
      </c>
      <c r="E7420" s="9">
        <v>0</v>
      </c>
      <c r="F7420" s="9">
        <v>0</v>
      </c>
      <c r="G7420" s="9">
        <v>0</v>
      </c>
      <c r="H7420" s="9">
        <v>0</v>
      </c>
      <c r="I7420">
        <f t="shared" si="230"/>
        <v>0</v>
      </c>
      <c r="J7420">
        <f t="shared" si="231"/>
        <v>0</v>
      </c>
    </row>
    <row r="7421" spans="1:10">
      <c r="A7421" s="5">
        <v>41949.125429224536</v>
      </c>
      <c r="B7421" s="6">
        <v>40123</v>
      </c>
      <c r="C7421" s="8">
        <v>5.1250000000000018</v>
      </c>
      <c r="E7421" s="9">
        <v>0</v>
      </c>
      <c r="F7421" s="9">
        <v>0</v>
      </c>
      <c r="G7421" s="9">
        <v>0</v>
      </c>
      <c r="H7421" s="9">
        <v>0</v>
      </c>
      <c r="I7421">
        <f t="shared" si="230"/>
        <v>0</v>
      </c>
      <c r="J7421">
        <f t="shared" si="231"/>
        <v>0</v>
      </c>
    </row>
    <row r="7422" spans="1:10">
      <c r="A7422" s="5">
        <v>41949.167095949073</v>
      </c>
      <c r="B7422" s="6">
        <v>40123</v>
      </c>
      <c r="C7422" s="8">
        <v>5.1666666666666687</v>
      </c>
      <c r="E7422" s="9">
        <v>0</v>
      </c>
      <c r="F7422" s="9">
        <v>0</v>
      </c>
      <c r="G7422" s="9">
        <v>0</v>
      </c>
      <c r="H7422" s="9">
        <v>0</v>
      </c>
      <c r="I7422">
        <f t="shared" si="230"/>
        <v>0</v>
      </c>
      <c r="J7422">
        <f t="shared" si="231"/>
        <v>0</v>
      </c>
    </row>
    <row r="7423" spans="1:10">
      <c r="A7423" s="5">
        <v>41949.20876267361</v>
      </c>
      <c r="B7423" s="6">
        <v>40123</v>
      </c>
      <c r="C7423" s="8">
        <v>5.2083333333333357</v>
      </c>
      <c r="E7423" s="9">
        <v>0</v>
      </c>
      <c r="F7423" s="9">
        <v>0</v>
      </c>
      <c r="G7423" s="9">
        <v>0</v>
      </c>
      <c r="H7423" s="9">
        <v>0</v>
      </c>
      <c r="I7423">
        <f t="shared" si="230"/>
        <v>0</v>
      </c>
      <c r="J7423">
        <f t="shared" si="231"/>
        <v>0</v>
      </c>
    </row>
    <row r="7424" spans="1:10">
      <c r="A7424" s="5">
        <v>41949.250429398147</v>
      </c>
      <c r="B7424" s="6">
        <v>40123</v>
      </c>
      <c r="C7424" s="8">
        <v>5.2500000000000027</v>
      </c>
      <c r="E7424" s="9">
        <v>0</v>
      </c>
      <c r="F7424" s="9">
        <v>0</v>
      </c>
      <c r="G7424" s="9">
        <v>0</v>
      </c>
      <c r="H7424" s="9">
        <v>0</v>
      </c>
      <c r="I7424">
        <f t="shared" si="230"/>
        <v>0</v>
      </c>
      <c r="J7424">
        <f t="shared" si="231"/>
        <v>0</v>
      </c>
    </row>
    <row r="7425" spans="1:10">
      <c r="A7425" s="5">
        <v>41949.292096122685</v>
      </c>
      <c r="B7425" s="6">
        <v>40123</v>
      </c>
      <c r="C7425" s="8">
        <v>5.2916666666666696</v>
      </c>
      <c r="E7425" s="9">
        <v>0</v>
      </c>
      <c r="F7425" s="9">
        <v>0</v>
      </c>
      <c r="G7425" s="9">
        <v>0</v>
      </c>
      <c r="H7425" s="9">
        <v>0</v>
      </c>
      <c r="I7425">
        <f t="shared" si="230"/>
        <v>0</v>
      </c>
      <c r="J7425">
        <f t="shared" si="231"/>
        <v>0</v>
      </c>
    </row>
    <row r="7426" spans="1:10">
      <c r="A7426" s="5">
        <v>41949.333762847222</v>
      </c>
      <c r="B7426" s="6">
        <v>40123</v>
      </c>
      <c r="C7426" s="8">
        <v>5.3333333333333366</v>
      </c>
      <c r="D7426" s="9">
        <v>0</v>
      </c>
      <c r="E7426" s="9">
        <v>0.01</v>
      </c>
      <c r="F7426" s="9">
        <v>0</v>
      </c>
      <c r="G7426" s="9">
        <v>0</v>
      </c>
      <c r="H7426" s="9">
        <v>0</v>
      </c>
      <c r="I7426">
        <f t="shared" si="230"/>
        <v>2E-3</v>
      </c>
      <c r="J7426">
        <f t="shared" si="231"/>
        <v>4.9019607843137254E-4</v>
      </c>
    </row>
    <row r="7427" spans="1:10">
      <c r="A7427" s="5">
        <v>41949.375429571759</v>
      </c>
      <c r="B7427" s="6">
        <v>40123</v>
      </c>
      <c r="C7427" s="8">
        <v>5.3750000000000036</v>
      </c>
      <c r="D7427" s="9">
        <v>0.03</v>
      </c>
      <c r="E7427" s="9">
        <v>0.38</v>
      </c>
      <c r="F7427" s="9">
        <v>0</v>
      </c>
      <c r="G7427" s="9">
        <v>0</v>
      </c>
      <c r="H7427" s="9">
        <v>0.03</v>
      </c>
      <c r="I7427">
        <f t="shared" si="230"/>
        <v>8.8000000000000009E-2</v>
      </c>
      <c r="J7427">
        <f t="shared" si="231"/>
        <v>2.1568627450980395E-2</v>
      </c>
    </row>
    <row r="7428" spans="1:10">
      <c r="A7428" s="5">
        <v>41949.417096296296</v>
      </c>
      <c r="B7428" s="6">
        <v>40123</v>
      </c>
      <c r="C7428" s="8">
        <v>5.4166666666666705</v>
      </c>
      <c r="D7428" s="9">
        <v>0.11</v>
      </c>
      <c r="E7428" s="9">
        <v>2.12</v>
      </c>
      <c r="F7428" s="9">
        <v>0</v>
      </c>
      <c r="G7428" s="9">
        <v>0.06</v>
      </c>
      <c r="H7428" s="9">
        <v>0.09</v>
      </c>
      <c r="I7428">
        <f t="shared" ref="I7428:I7491" si="232">AVERAGE(D7428:H7428)</f>
        <v>0.47599999999999998</v>
      </c>
      <c r="J7428">
        <f t="shared" ref="J7428:J7491" si="233">I7428/4.08</f>
        <v>0.11666666666666665</v>
      </c>
    </row>
    <row r="7429" spans="1:10">
      <c r="A7429" s="5">
        <v>41949.458763020833</v>
      </c>
      <c r="B7429" s="6">
        <v>40123</v>
      </c>
      <c r="C7429" s="8">
        <v>5.4583333333333375</v>
      </c>
      <c r="D7429" s="9">
        <v>0.28000000000000003</v>
      </c>
      <c r="E7429" s="9">
        <v>1.57</v>
      </c>
      <c r="F7429" s="9">
        <v>0.1</v>
      </c>
      <c r="G7429" s="9">
        <v>0.09</v>
      </c>
      <c r="H7429" s="9">
        <v>0.24</v>
      </c>
      <c r="I7429">
        <f t="shared" si="232"/>
        <v>0.45600000000000007</v>
      </c>
      <c r="J7429">
        <f t="shared" si="233"/>
        <v>0.11176470588235296</v>
      </c>
    </row>
    <row r="7430" spans="1:10">
      <c r="A7430" s="5">
        <v>41949.500429745371</v>
      </c>
      <c r="B7430" s="6">
        <v>40123</v>
      </c>
      <c r="C7430" s="8">
        <v>5.5000000000000044</v>
      </c>
      <c r="D7430" s="9">
        <v>0.86</v>
      </c>
      <c r="E7430" s="9">
        <v>0.37</v>
      </c>
      <c r="F7430" s="9">
        <v>0.21</v>
      </c>
      <c r="G7430" s="9">
        <v>0.15</v>
      </c>
      <c r="H7430" s="9">
        <v>0.35</v>
      </c>
      <c r="I7430">
        <f t="shared" si="232"/>
        <v>0.38800000000000001</v>
      </c>
      <c r="J7430">
        <f t="shared" si="233"/>
        <v>9.509803921568627E-2</v>
      </c>
    </row>
    <row r="7431" spans="1:10">
      <c r="A7431" s="5">
        <v>41949.542096469908</v>
      </c>
      <c r="B7431" s="6">
        <v>40123</v>
      </c>
      <c r="C7431" s="8">
        <v>5.5416666666666714</v>
      </c>
      <c r="D7431" s="9">
        <v>1.19</v>
      </c>
      <c r="E7431" s="9">
        <v>0.52</v>
      </c>
      <c r="F7431" s="9">
        <v>0.28000000000000003</v>
      </c>
      <c r="G7431" s="9">
        <v>0.1</v>
      </c>
      <c r="H7431" s="9">
        <v>0.37</v>
      </c>
      <c r="I7431">
        <f t="shared" si="232"/>
        <v>0.49199999999999999</v>
      </c>
      <c r="J7431">
        <f t="shared" si="233"/>
        <v>0.12058823529411765</v>
      </c>
    </row>
    <row r="7432" spans="1:10">
      <c r="A7432" s="5">
        <v>41949.583763194445</v>
      </c>
      <c r="B7432" s="6">
        <v>40123</v>
      </c>
      <c r="C7432" s="8">
        <v>5.5833333333333384</v>
      </c>
      <c r="D7432" s="9">
        <v>1</v>
      </c>
      <c r="E7432" s="9">
        <v>0.56000000000000005</v>
      </c>
      <c r="F7432" s="9">
        <v>1.47</v>
      </c>
      <c r="G7432" s="9">
        <v>0.09</v>
      </c>
      <c r="H7432" s="9">
        <v>0.23</v>
      </c>
      <c r="I7432">
        <f t="shared" si="232"/>
        <v>0.67</v>
      </c>
      <c r="J7432">
        <f t="shared" si="233"/>
        <v>0.1642156862745098</v>
      </c>
    </row>
    <row r="7433" spans="1:10">
      <c r="A7433" s="5">
        <v>41949.625429918982</v>
      </c>
      <c r="B7433" s="6">
        <v>40123</v>
      </c>
      <c r="C7433" s="8">
        <v>5.6250000000000053</v>
      </c>
      <c r="D7433" s="9">
        <v>0.9</v>
      </c>
      <c r="E7433" s="9">
        <v>0.23</v>
      </c>
      <c r="F7433" s="9">
        <v>1.48</v>
      </c>
      <c r="G7433" s="9">
        <v>0.02</v>
      </c>
      <c r="H7433" s="9">
        <v>0.12</v>
      </c>
      <c r="I7433">
        <f t="shared" si="232"/>
        <v>0.55000000000000004</v>
      </c>
      <c r="J7433">
        <f t="shared" si="233"/>
        <v>0.13480392156862747</v>
      </c>
    </row>
    <row r="7434" spans="1:10">
      <c r="A7434" s="5">
        <v>41949.667096643519</v>
      </c>
      <c r="B7434" s="6">
        <v>40123</v>
      </c>
      <c r="C7434" s="8">
        <v>5.6666666666666723</v>
      </c>
      <c r="D7434" s="9">
        <v>0.02</v>
      </c>
      <c r="E7434" s="9">
        <v>0.02</v>
      </c>
      <c r="F7434" s="9">
        <v>0.6</v>
      </c>
      <c r="G7434" s="9">
        <v>0</v>
      </c>
      <c r="H7434" s="9">
        <v>0.01</v>
      </c>
      <c r="I7434">
        <f t="shared" si="232"/>
        <v>0.13</v>
      </c>
      <c r="J7434">
        <f t="shared" si="233"/>
        <v>3.1862745098039214E-2</v>
      </c>
    </row>
    <row r="7435" spans="1:10">
      <c r="A7435" s="5">
        <v>41949.708763368057</v>
      </c>
      <c r="B7435" s="6">
        <v>40123</v>
      </c>
      <c r="C7435" s="8">
        <v>5.7083333333333393</v>
      </c>
      <c r="E7435" s="9">
        <v>0</v>
      </c>
      <c r="F7435" s="9">
        <v>0.01</v>
      </c>
      <c r="G7435" s="9">
        <v>0</v>
      </c>
      <c r="H7435" s="9">
        <v>0</v>
      </c>
      <c r="I7435">
        <f t="shared" si="232"/>
        <v>2.5000000000000001E-3</v>
      </c>
      <c r="J7435">
        <f t="shared" si="233"/>
        <v>6.1274509803921568E-4</v>
      </c>
    </row>
    <row r="7436" spans="1:10">
      <c r="A7436" s="5">
        <v>41949.750430092594</v>
      </c>
      <c r="B7436" s="6">
        <v>40123</v>
      </c>
      <c r="C7436" s="8">
        <v>5.7500000000000062</v>
      </c>
      <c r="E7436" s="9">
        <v>0</v>
      </c>
      <c r="F7436" s="9">
        <v>0</v>
      </c>
      <c r="G7436" s="9">
        <v>0</v>
      </c>
      <c r="H7436" s="9">
        <v>0</v>
      </c>
      <c r="I7436">
        <f t="shared" si="232"/>
        <v>0</v>
      </c>
      <c r="J7436">
        <f t="shared" si="233"/>
        <v>0</v>
      </c>
    </row>
    <row r="7437" spans="1:10">
      <c r="A7437" s="5">
        <v>41949.792096817131</v>
      </c>
      <c r="B7437" s="6">
        <v>40123</v>
      </c>
      <c r="C7437" s="8">
        <v>5.7916666666666732</v>
      </c>
      <c r="E7437" s="9">
        <v>0</v>
      </c>
      <c r="F7437" s="9">
        <v>0</v>
      </c>
      <c r="G7437" s="9">
        <v>0</v>
      </c>
      <c r="H7437" s="9">
        <v>0</v>
      </c>
      <c r="I7437">
        <f t="shared" si="232"/>
        <v>0</v>
      </c>
      <c r="J7437">
        <f t="shared" si="233"/>
        <v>0</v>
      </c>
    </row>
    <row r="7438" spans="1:10">
      <c r="A7438" s="5">
        <v>41949.833763541668</v>
      </c>
      <c r="B7438" s="6">
        <v>40123</v>
      </c>
      <c r="C7438" s="8">
        <v>5.8333333333333401</v>
      </c>
      <c r="E7438" s="9">
        <v>0</v>
      </c>
      <c r="F7438" s="9">
        <v>0</v>
      </c>
      <c r="G7438" s="9">
        <v>0</v>
      </c>
      <c r="H7438" s="9">
        <v>0</v>
      </c>
      <c r="I7438">
        <f t="shared" si="232"/>
        <v>0</v>
      </c>
      <c r="J7438">
        <f t="shared" si="233"/>
        <v>0</v>
      </c>
    </row>
    <row r="7439" spans="1:10">
      <c r="A7439" s="5">
        <v>41949.875430266206</v>
      </c>
      <c r="B7439" s="6">
        <v>40123</v>
      </c>
      <c r="C7439" s="8">
        <v>5.8750000000000071</v>
      </c>
      <c r="E7439" s="9">
        <v>0</v>
      </c>
      <c r="F7439" s="9">
        <v>0</v>
      </c>
      <c r="G7439" s="9">
        <v>0</v>
      </c>
      <c r="H7439" s="9">
        <v>0</v>
      </c>
      <c r="I7439">
        <f t="shared" si="232"/>
        <v>0</v>
      </c>
      <c r="J7439">
        <f t="shared" si="233"/>
        <v>0</v>
      </c>
    </row>
    <row r="7440" spans="1:10">
      <c r="A7440" s="5">
        <v>41949.917096990743</v>
      </c>
      <c r="B7440" s="6">
        <v>40123</v>
      </c>
      <c r="C7440" s="8">
        <v>5.9166666666666741</v>
      </c>
      <c r="E7440" s="9">
        <v>0</v>
      </c>
      <c r="F7440" s="9">
        <v>0</v>
      </c>
      <c r="G7440" s="9">
        <v>0</v>
      </c>
      <c r="H7440" s="9">
        <v>0</v>
      </c>
      <c r="I7440">
        <f t="shared" si="232"/>
        <v>0</v>
      </c>
      <c r="J7440">
        <f t="shared" si="233"/>
        <v>0</v>
      </c>
    </row>
    <row r="7441" spans="1:10">
      <c r="A7441" s="5">
        <v>41949.95876371528</v>
      </c>
      <c r="B7441" s="6">
        <v>40123</v>
      </c>
      <c r="C7441" s="8">
        <v>5.958333333333341</v>
      </c>
      <c r="E7441" s="9">
        <v>0</v>
      </c>
      <c r="F7441" s="9">
        <v>0</v>
      </c>
      <c r="G7441" s="9">
        <v>0</v>
      </c>
      <c r="H7441" s="9">
        <v>0</v>
      </c>
      <c r="I7441">
        <f t="shared" si="232"/>
        <v>0</v>
      </c>
      <c r="J7441">
        <f t="shared" si="233"/>
        <v>0</v>
      </c>
    </row>
    <row r="7442" spans="1:10">
      <c r="A7442" s="5">
        <v>41950.000430439817</v>
      </c>
      <c r="B7442" s="6">
        <v>40123</v>
      </c>
      <c r="C7442" s="8">
        <v>6.000000000000008</v>
      </c>
      <c r="E7442" s="9">
        <v>0</v>
      </c>
      <c r="F7442" s="9">
        <v>0</v>
      </c>
      <c r="G7442" s="9">
        <v>0</v>
      </c>
      <c r="H7442" s="9">
        <v>0</v>
      </c>
      <c r="I7442">
        <f t="shared" si="232"/>
        <v>0</v>
      </c>
      <c r="J7442">
        <f t="shared" si="233"/>
        <v>0</v>
      </c>
    </row>
    <row r="7443" spans="1:10">
      <c r="A7443" s="5">
        <v>41950.042097164354</v>
      </c>
      <c r="B7443" s="6">
        <v>40124</v>
      </c>
      <c r="C7443" s="8">
        <v>6.041666666666675</v>
      </c>
      <c r="E7443" s="9">
        <v>0</v>
      </c>
      <c r="F7443" s="9">
        <v>0</v>
      </c>
      <c r="G7443" s="9">
        <v>0</v>
      </c>
      <c r="H7443" s="9">
        <v>0</v>
      </c>
      <c r="I7443">
        <f t="shared" si="232"/>
        <v>0</v>
      </c>
      <c r="J7443">
        <f t="shared" si="233"/>
        <v>0</v>
      </c>
    </row>
    <row r="7444" spans="1:10">
      <c r="A7444" s="5">
        <v>41950.083763888892</v>
      </c>
      <c r="B7444" s="6">
        <v>40124</v>
      </c>
      <c r="C7444" s="8">
        <v>6.0833333333333419</v>
      </c>
      <c r="E7444" s="9">
        <v>0</v>
      </c>
      <c r="F7444" s="9">
        <v>0</v>
      </c>
      <c r="G7444" s="9">
        <v>0</v>
      </c>
      <c r="H7444" s="9">
        <v>0</v>
      </c>
      <c r="I7444">
        <f t="shared" si="232"/>
        <v>0</v>
      </c>
      <c r="J7444">
        <f t="shared" si="233"/>
        <v>0</v>
      </c>
    </row>
    <row r="7445" spans="1:10">
      <c r="A7445" s="5">
        <v>41950.125430613429</v>
      </c>
      <c r="B7445" s="6">
        <v>40124</v>
      </c>
      <c r="C7445" s="8">
        <v>6.1250000000000089</v>
      </c>
      <c r="E7445" s="9">
        <v>0</v>
      </c>
      <c r="F7445" s="9">
        <v>0</v>
      </c>
      <c r="G7445" s="9">
        <v>0</v>
      </c>
      <c r="H7445" s="9">
        <v>0</v>
      </c>
      <c r="I7445">
        <f t="shared" si="232"/>
        <v>0</v>
      </c>
      <c r="J7445">
        <f t="shared" si="233"/>
        <v>0</v>
      </c>
    </row>
    <row r="7446" spans="1:10">
      <c r="A7446" s="5">
        <v>41950.167097337966</v>
      </c>
      <c r="B7446" s="6">
        <v>40124</v>
      </c>
      <c r="C7446" s="8">
        <v>6.1666666666666758</v>
      </c>
      <c r="E7446" s="9">
        <v>0</v>
      </c>
      <c r="F7446" s="9">
        <v>0</v>
      </c>
      <c r="G7446" s="9">
        <v>0</v>
      </c>
      <c r="H7446" s="9">
        <v>0</v>
      </c>
      <c r="I7446">
        <f t="shared" si="232"/>
        <v>0</v>
      </c>
      <c r="J7446">
        <f t="shared" si="233"/>
        <v>0</v>
      </c>
    </row>
    <row r="7447" spans="1:10">
      <c r="A7447" s="5">
        <v>41950.208764062503</v>
      </c>
      <c r="B7447" s="6">
        <v>40124</v>
      </c>
      <c r="C7447" s="8">
        <v>6.2083333333333428</v>
      </c>
      <c r="E7447" s="9">
        <v>0</v>
      </c>
      <c r="F7447" s="9">
        <v>0</v>
      </c>
      <c r="G7447" s="9">
        <v>0</v>
      </c>
      <c r="H7447" s="9">
        <v>0</v>
      </c>
      <c r="I7447">
        <f t="shared" si="232"/>
        <v>0</v>
      </c>
      <c r="J7447">
        <f t="shared" si="233"/>
        <v>0</v>
      </c>
    </row>
    <row r="7448" spans="1:10">
      <c r="A7448" s="5">
        <v>41950.25043078704</v>
      </c>
      <c r="B7448" s="6">
        <v>40124</v>
      </c>
      <c r="C7448" s="8">
        <v>6.2500000000000098</v>
      </c>
      <c r="E7448" s="9">
        <v>0</v>
      </c>
      <c r="F7448" s="9">
        <v>0</v>
      </c>
      <c r="G7448" s="9">
        <v>0</v>
      </c>
      <c r="H7448" s="9">
        <v>0</v>
      </c>
      <c r="I7448">
        <f t="shared" si="232"/>
        <v>0</v>
      </c>
      <c r="J7448">
        <f t="shared" si="233"/>
        <v>0</v>
      </c>
    </row>
    <row r="7449" spans="1:10">
      <c r="A7449" s="5">
        <v>41950.292097511578</v>
      </c>
      <c r="B7449" s="6">
        <v>40124</v>
      </c>
      <c r="C7449" s="8">
        <v>6.2916666666666767</v>
      </c>
      <c r="E7449" s="9">
        <v>0</v>
      </c>
      <c r="F7449" s="9">
        <v>0</v>
      </c>
      <c r="G7449" s="9">
        <v>0</v>
      </c>
      <c r="H7449" s="9">
        <v>0</v>
      </c>
      <c r="I7449">
        <f t="shared" si="232"/>
        <v>0</v>
      </c>
      <c r="J7449">
        <f t="shared" si="233"/>
        <v>0</v>
      </c>
    </row>
    <row r="7450" spans="1:10">
      <c r="A7450" s="5">
        <v>41950.333764236108</v>
      </c>
      <c r="B7450" s="6">
        <v>40124</v>
      </c>
      <c r="C7450" s="8">
        <v>6.3333333333333437</v>
      </c>
      <c r="D7450" s="9">
        <v>0</v>
      </c>
      <c r="E7450" s="9">
        <v>0</v>
      </c>
      <c r="F7450" s="9">
        <v>0</v>
      </c>
      <c r="G7450" s="9">
        <v>0</v>
      </c>
      <c r="H7450" s="9">
        <v>0</v>
      </c>
      <c r="I7450">
        <f t="shared" si="232"/>
        <v>0</v>
      </c>
      <c r="J7450">
        <f t="shared" si="233"/>
        <v>0</v>
      </c>
    </row>
    <row r="7451" spans="1:10">
      <c r="A7451" s="5">
        <v>41950.375430960645</v>
      </c>
      <c r="B7451" s="6">
        <v>40124</v>
      </c>
      <c r="C7451" s="8">
        <v>6.3750000000000107</v>
      </c>
      <c r="D7451" s="9">
        <v>0.01</v>
      </c>
      <c r="E7451" s="9">
        <v>0.02</v>
      </c>
      <c r="F7451" s="9">
        <v>0</v>
      </c>
      <c r="G7451" s="9">
        <v>0</v>
      </c>
      <c r="H7451" s="9">
        <v>0.03</v>
      </c>
      <c r="I7451">
        <f t="shared" si="232"/>
        <v>1.2E-2</v>
      </c>
      <c r="J7451">
        <f t="shared" si="233"/>
        <v>2.9411764705882353E-3</v>
      </c>
    </row>
    <row r="7452" spans="1:10">
      <c r="A7452" s="5">
        <v>41950.417097685182</v>
      </c>
      <c r="B7452" s="6">
        <v>40124</v>
      </c>
      <c r="C7452" s="8">
        <v>6.4166666666666776</v>
      </c>
      <c r="D7452" s="9">
        <v>0.01</v>
      </c>
      <c r="E7452" s="9">
        <v>0.15</v>
      </c>
      <c r="F7452" s="9">
        <v>0.06</v>
      </c>
      <c r="G7452" s="9">
        <v>0.01</v>
      </c>
      <c r="H7452" s="9">
        <v>0.11</v>
      </c>
      <c r="I7452">
        <f t="shared" si="232"/>
        <v>6.8000000000000005E-2</v>
      </c>
      <c r="J7452">
        <f t="shared" si="233"/>
        <v>1.6666666666666666E-2</v>
      </c>
    </row>
    <row r="7453" spans="1:10">
      <c r="A7453" s="5">
        <v>41950.458764409719</v>
      </c>
      <c r="B7453" s="6">
        <v>40124</v>
      </c>
      <c r="C7453" s="8">
        <v>6.4583333333333446</v>
      </c>
      <c r="D7453" s="9">
        <v>0.05</v>
      </c>
      <c r="E7453" s="9">
        <v>0.47</v>
      </c>
      <c r="F7453" s="9">
        <v>0.3</v>
      </c>
      <c r="G7453" s="9">
        <v>0.02</v>
      </c>
      <c r="H7453" s="9">
        <v>0.11</v>
      </c>
      <c r="I7453">
        <f t="shared" si="232"/>
        <v>0.19</v>
      </c>
      <c r="J7453">
        <f t="shared" si="233"/>
        <v>4.6568627450980393E-2</v>
      </c>
    </row>
    <row r="7454" spans="1:10">
      <c r="A7454" s="5">
        <v>41950.500431134256</v>
      </c>
      <c r="B7454" s="6">
        <v>40124</v>
      </c>
      <c r="C7454" s="8">
        <v>6.5000000000000115</v>
      </c>
      <c r="D7454" s="9">
        <v>0.14000000000000001</v>
      </c>
      <c r="E7454" s="9">
        <v>0.49</v>
      </c>
      <c r="F7454" s="9">
        <v>1.44</v>
      </c>
      <c r="G7454" s="9">
        <v>0.03</v>
      </c>
      <c r="H7454" s="9">
        <v>0.24</v>
      </c>
      <c r="I7454">
        <f t="shared" si="232"/>
        <v>0.46799999999999997</v>
      </c>
      <c r="J7454">
        <f t="shared" si="233"/>
        <v>0.11470588235294117</v>
      </c>
    </row>
    <row r="7455" spans="1:10">
      <c r="A7455" s="5">
        <v>41950.542097858794</v>
      </c>
      <c r="B7455" s="6">
        <v>40124</v>
      </c>
      <c r="C7455" s="8">
        <v>6.5416666666666785</v>
      </c>
      <c r="D7455" s="9">
        <v>0.15</v>
      </c>
      <c r="E7455" s="9">
        <v>0.4</v>
      </c>
      <c r="F7455" s="9">
        <v>1.85</v>
      </c>
      <c r="G7455" s="9">
        <v>0.02</v>
      </c>
      <c r="H7455" s="9">
        <v>0.14000000000000001</v>
      </c>
      <c r="I7455">
        <f t="shared" si="232"/>
        <v>0.51200000000000012</v>
      </c>
      <c r="J7455">
        <f t="shared" si="233"/>
        <v>0.1254901960784314</v>
      </c>
    </row>
    <row r="7456" spans="1:10">
      <c r="A7456" s="5">
        <v>41950.583764583331</v>
      </c>
      <c r="B7456" s="6">
        <v>40124</v>
      </c>
      <c r="C7456" s="8">
        <v>6.5833333333333455</v>
      </c>
      <c r="D7456" s="9">
        <v>0.12</v>
      </c>
      <c r="E7456" s="9">
        <v>0.35</v>
      </c>
      <c r="F7456" s="9">
        <v>0.75</v>
      </c>
      <c r="G7456" s="9">
        <v>0.01</v>
      </c>
      <c r="H7456" s="9">
        <v>0.19</v>
      </c>
      <c r="I7456">
        <f t="shared" si="232"/>
        <v>0.28399999999999997</v>
      </c>
      <c r="J7456">
        <f t="shared" si="233"/>
        <v>6.9607843137254891E-2</v>
      </c>
    </row>
    <row r="7457" spans="1:10">
      <c r="A7457" s="5">
        <v>41950.625431307868</v>
      </c>
      <c r="B7457" s="6">
        <v>40124</v>
      </c>
      <c r="C7457" s="8">
        <v>6.6250000000000124</v>
      </c>
      <c r="D7457" s="9">
        <v>0.06</v>
      </c>
      <c r="E7457" s="9">
        <v>0.13</v>
      </c>
      <c r="F7457" s="9">
        <v>0.42</v>
      </c>
      <c r="G7457" s="9">
        <v>0</v>
      </c>
      <c r="H7457" s="9">
        <v>0.08</v>
      </c>
      <c r="I7457">
        <f t="shared" si="232"/>
        <v>0.13799999999999998</v>
      </c>
      <c r="J7457">
        <f t="shared" si="233"/>
        <v>3.3823529411764704E-2</v>
      </c>
    </row>
    <row r="7458" spans="1:10">
      <c r="A7458" s="5">
        <v>41950.667098032405</v>
      </c>
      <c r="B7458" s="6">
        <v>40124</v>
      </c>
      <c r="C7458" s="8">
        <v>6.6666666666666794</v>
      </c>
      <c r="D7458" s="9">
        <v>0</v>
      </c>
      <c r="E7458" s="9">
        <v>0.01</v>
      </c>
      <c r="F7458" s="9">
        <v>0.21</v>
      </c>
      <c r="G7458" s="9">
        <v>0</v>
      </c>
      <c r="H7458" s="9">
        <v>0.01</v>
      </c>
      <c r="I7458">
        <f t="shared" si="232"/>
        <v>4.5999999999999999E-2</v>
      </c>
      <c r="J7458">
        <f t="shared" si="233"/>
        <v>1.1274509803921568E-2</v>
      </c>
    </row>
    <row r="7459" spans="1:10">
      <c r="A7459" s="5">
        <v>41950.708764756942</v>
      </c>
      <c r="B7459" s="6">
        <v>40124</v>
      </c>
      <c r="C7459" s="8">
        <v>6.7083333333333464</v>
      </c>
      <c r="E7459" s="9">
        <v>0</v>
      </c>
      <c r="F7459" s="9">
        <v>0.03</v>
      </c>
      <c r="G7459" s="9">
        <v>0</v>
      </c>
      <c r="H7459" s="9">
        <v>0</v>
      </c>
      <c r="I7459">
        <f t="shared" si="232"/>
        <v>7.4999999999999997E-3</v>
      </c>
      <c r="J7459">
        <f t="shared" si="233"/>
        <v>1.838235294117647E-3</v>
      </c>
    </row>
    <row r="7460" spans="1:10">
      <c r="A7460" s="5">
        <v>41950.75043148148</v>
      </c>
      <c r="B7460" s="6">
        <v>40124</v>
      </c>
      <c r="C7460" s="8">
        <v>6.7500000000000133</v>
      </c>
      <c r="E7460" s="9">
        <v>0</v>
      </c>
      <c r="F7460" s="9">
        <v>0</v>
      </c>
      <c r="G7460" s="9">
        <v>0</v>
      </c>
      <c r="H7460" s="9">
        <v>0</v>
      </c>
      <c r="I7460">
        <f t="shared" si="232"/>
        <v>0</v>
      </c>
      <c r="J7460">
        <f t="shared" si="233"/>
        <v>0</v>
      </c>
    </row>
    <row r="7461" spans="1:10">
      <c r="A7461" s="5">
        <v>41950.792098206017</v>
      </c>
      <c r="B7461" s="6">
        <v>40124</v>
      </c>
      <c r="C7461" s="8">
        <v>6.7916666666666803</v>
      </c>
      <c r="E7461" s="9">
        <v>0</v>
      </c>
      <c r="F7461" s="9">
        <v>0</v>
      </c>
      <c r="G7461" s="9">
        <v>0</v>
      </c>
      <c r="H7461" s="9">
        <v>0</v>
      </c>
      <c r="I7461">
        <f t="shared" si="232"/>
        <v>0</v>
      </c>
      <c r="J7461">
        <f t="shared" si="233"/>
        <v>0</v>
      </c>
    </row>
    <row r="7462" spans="1:10">
      <c r="A7462" s="5">
        <v>41950.833764930554</v>
      </c>
      <c r="B7462" s="6">
        <v>40124</v>
      </c>
      <c r="C7462" s="8">
        <v>6.8333333333333472</v>
      </c>
      <c r="E7462" s="9">
        <v>0</v>
      </c>
      <c r="F7462" s="9">
        <v>0</v>
      </c>
      <c r="G7462" s="9">
        <v>0</v>
      </c>
      <c r="H7462" s="9">
        <v>0</v>
      </c>
      <c r="I7462">
        <f t="shared" si="232"/>
        <v>0</v>
      </c>
      <c r="J7462">
        <f t="shared" si="233"/>
        <v>0</v>
      </c>
    </row>
    <row r="7463" spans="1:10">
      <c r="A7463" s="5">
        <v>41950.875431655091</v>
      </c>
      <c r="B7463" s="6">
        <v>40124</v>
      </c>
      <c r="C7463" s="8">
        <v>6.8750000000000142</v>
      </c>
      <c r="E7463" s="9">
        <v>0</v>
      </c>
      <c r="F7463" s="9">
        <v>0</v>
      </c>
      <c r="G7463" s="9">
        <v>0</v>
      </c>
      <c r="H7463" s="9">
        <v>0</v>
      </c>
      <c r="I7463">
        <f t="shared" si="232"/>
        <v>0</v>
      </c>
      <c r="J7463">
        <f t="shared" si="233"/>
        <v>0</v>
      </c>
    </row>
    <row r="7464" spans="1:10">
      <c r="A7464" s="5">
        <v>41950.917098379628</v>
      </c>
      <c r="B7464" s="6">
        <v>40124</v>
      </c>
      <c r="C7464" s="8">
        <v>6.9166666666666812</v>
      </c>
      <c r="E7464" s="9">
        <v>0</v>
      </c>
      <c r="F7464" s="9">
        <v>0</v>
      </c>
      <c r="G7464" s="9">
        <v>0</v>
      </c>
      <c r="H7464" s="9">
        <v>0</v>
      </c>
      <c r="I7464">
        <f t="shared" si="232"/>
        <v>0</v>
      </c>
      <c r="J7464">
        <f t="shared" si="233"/>
        <v>0</v>
      </c>
    </row>
    <row r="7465" spans="1:10">
      <c r="A7465" s="5">
        <v>41950.958765104166</v>
      </c>
      <c r="B7465" s="6">
        <v>40124</v>
      </c>
      <c r="C7465" s="8">
        <v>6.9583333333333481</v>
      </c>
      <c r="E7465" s="9">
        <v>0</v>
      </c>
      <c r="F7465" s="9">
        <v>0</v>
      </c>
      <c r="G7465" s="9">
        <v>0</v>
      </c>
      <c r="H7465" s="9">
        <v>0</v>
      </c>
      <c r="I7465">
        <f t="shared" si="232"/>
        <v>0</v>
      </c>
      <c r="J7465">
        <f t="shared" si="233"/>
        <v>0</v>
      </c>
    </row>
    <row r="7466" spans="1:10">
      <c r="A7466" s="5">
        <v>41951.000431828703</v>
      </c>
      <c r="B7466" s="6">
        <v>40124</v>
      </c>
      <c r="C7466" s="8">
        <v>7.0000000000000151</v>
      </c>
      <c r="E7466" s="9">
        <v>0</v>
      </c>
      <c r="F7466" s="9">
        <v>0</v>
      </c>
      <c r="G7466" s="9">
        <v>0</v>
      </c>
      <c r="H7466" s="9">
        <v>0</v>
      </c>
      <c r="I7466">
        <f t="shared" si="232"/>
        <v>0</v>
      </c>
      <c r="J7466">
        <f t="shared" si="233"/>
        <v>0</v>
      </c>
    </row>
    <row r="7467" spans="1:10">
      <c r="A7467" s="5">
        <v>41951.04209855324</v>
      </c>
      <c r="B7467" s="6">
        <v>40125</v>
      </c>
      <c r="C7467" s="8">
        <v>7.0416666666666821</v>
      </c>
      <c r="E7467" s="9">
        <v>0</v>
      </c>
      <c r="F7467" s="9">
        <v>0</v>
      </c>
      <c r="G7467" s="9">
        <v>0</v>
      </c>
      <c r="H7467" s="9">
        <v>0</v>
      </c>
      <c r="I7467">
        <f t="shared" si="232"/>
        <v>0</v>
      </c>
      <c r="J7467">
        <f t="shared" si="233"/>
        <v>0</v>
      </c>
    </row>
    <row r="7468" spans="1:10">
      <c r="A7468" s="5">
        <v>41951.083765277777</v>
      </c>
      <c r="B7468" s="6">
        <v>40125</v>
      </c>
      <c r="C7468" s="8">
        <v>7.083333333333349</v>
      </c>
      <c r="E7468" s="9">
        <v>0</v>
      </c>
      <c r="F7468" s="9">
        <v>0</v>
      </c>
      <c r="G7468" s="9">
        <v>0</v>
      </c>
      <c r="H7468" s="9">
        <v>0</v>
      </c>
      <c r="I7468">
        <f t="shared" si="232"/>
        <v>0</v>
      </c>
      <c r="J7468">
        <f t="shared" si="233"/>
        <v>0</v>
      </c>
    </row>
    <row r="7469" spans="1:10">
      <c r="A7469" s="5">
        <v>41951.125432002314</v>
      </c>
      <c r="B7469" s="6">
        <v>40125</v>
      </c>
      <c r="C7469" s="8">
        <v>7.125000000000016</v>
      </c>
      <c r="E7469" s="9">
        <v>0</v>
      </c>
      <c r="F7469" s="9">
        <v>0</v>
      </c>
      <c r="G7469" s="9">
        <v>0</v>
      </c>
      <c r="H7469" s="9">
        <v>0</v>
      </c>
      <c r="I7469">
        <f t="shared" si="232"/>
        <v>0</v>
      </c>
      <c r="J7469">
        <f t="shared" si="233"/>
        <v>0</v>
      </c>
    </row>
    <row r="7470" spans="1:10">
      <c r="A7470" s="5">
        <v>41951.167098726852</v>
      </c>
      <c r="B7470" s="6">
        <v>40125</v>
      </c>
      <c r="C7470" s="8">
        <v>7.1666666666666829</v>
      </c>
      <c r="E7470" s="9">
        <v>0</v>
      </c>
      <c r="F7470" s="9">
        <v>0</v>
      </c>
      <c r="G7470" s="9">
        <v>0</v>
      </c>
      <c r="H7470" s="9">
        <v>0</v>
      </c>
      <c r="I7470">
        <f t="shared" si="232"/>
        <v>0</v>
      </c>
      <c r="J7470">
        <f t="shared" si="233"/>
        <v>0</v>
      </c>
    </row>
    <row r="7471" spans="1:10">
      <c r="A7471" s="5">
        <v>41951.208765451389</v>
      </c>
      <c r="B7471" s="6">
        <v>40125</v>
      </c>
      <c r="C7471" s="8">
        <v>7.2083333333333499</v>
      </c>
      <c r="E7471" s="9">
        <v>0</v>
      </c>
      <c r="F7471" s="9">
        <v>0</v>
      </c>
      <c r="G7471" s="9">
        <v>0</v>
      </c>
      <c r="H7471" s="9">
        <v>0</v>
      </c>
      <c r="I7471">
        <f t="shared" si="232"/>
        <v>0</v>
      </c>
      <c r="J7471">
        <f t="shared" si="233"/>
        <v>0</v>
      </c>
    </row>
    <row r="7472" spans="1:10">
      <c r="A7472" s="5">
        <v>41951.250432175926</v>
      </c>
      <c r="B7472" s="6">
        <v>40125</v>
      </c>
      <c r="C7472" s="8">
        <v>7.2500000000000169</v>
      </c>
      <c r="E7472" s="9">
        <v>0</v>
      </c>
      <c r="F7472" s="9">
        <v>0</v>
      </c>
      <c r="G7472" s="9">
        <v>0</v>
      </c>
      <c r="H7472" s="9">
        <v>0</v>
      </c>
      <c r="I7472">
        <f t="shared" si="232"/>
        <v>0</v>
      </c>
      <c r="J7472">
        <f t="shared" si="233"/>
        <v>0</v>
      </c>
    </row>
    <row r="7473" spans="1:10">
      <c r="A7473" s="5">
        <v>41951.292098900463</v>
      </c>
      <c r="B7473" s="6">
        <v>40125</v>
      </c>
      <c r="C7473" s="8">
        <v>7.2916666666666838</v>
      </c>
      <c r="E7473" s="9">
        <v>0</v>
      </c>
      <c r="F7473" s="9">
        <v>0</v>
      </c>
      <c r="G7473" s="9">
        <v>0</v>
      </c>
      <c r="H7473" s="9">
        <v>0</v>
      </c>
      <c r="I7473">
        <f t="shared" si="232"/>
        <v>0</v>
      </c>
      <c r="J7473">
        <f t="shared" si="233"/>
        <v>0</v>
      </c>
    </row>
    <row r="7474" spans="1:10">
      <c r="A7474" s="5">
        <v>41951.333765625001</v>
      </c>
      <c r="B7474" s="6">
        <v>40125</v>
      </c>
      <c r="C7474" s="8">
        <v>7.3333333333333508</v>
      </c>
      <c r="D7474" s="9">
        <v>0</v>
      </c>
      <c r="E7474" s="9">
        <v>0</v>
      </c>
      <c r="F7474" s="9">
        <v>0</v>
      </c>
      <c r="G7474" s="9">
        <v>0</v>
      </c>
      <c r="H7474" s="9">
        <v>0</v>
      </c>
      <c r="I7474">
        <f t="shared" si="232"/>
        <v>0</v>
      </c>
      <c r="J7474">
        <f t="shared" si="233"/>
        <v>0</v>
      </c>
    </row>
    <row r="7475" spans="1:10">
      <c r="A7475" s="5">
        <v>41951.375432349538</v>
      </c>
      <c r="B7475" s="6">
        <v>40125</v>
      </c>
      <c r="C7475" s="8">
        <v>7.3750000000000178</v>
      </c>
      <c r="D7475" s="9">
        <v>0.31</v>
      </c>
      <c r="E7475" s="9">
        <v>0.15</v>
      </c>
      <c r="F7475" s="9">
        <v>0</v>
      </c>
      <c r="G7475" s="9">
        <v>0</v>
      </c>
      <c r="H7475" s="9">
        <v>0.01</v>
      </c>
      <c r="I7475">
        <f t="shared" si="232"/>
        <v>9.4E-2</v>
      </c>
      <c r="J7475">
        <f t="shared" si="233"/>
        <v>2.3039215686274508E-2</v>
      </c>
    </row>
    <row r="7476" spans="1:10">
      <c r="A7476" s="5">
        <v>41951.417099074075</v>
      </c>
      <c r="B7476" s="6">
        <v>40125</v>
      </c>
      <c r="C7476" s="8">
        <v>7.4166666666666847</v>
      </c>
      <c r="D7476" s="9">
        <v>1.1599999999999999</v>
      </c>
      <c r="E7476" s="9">
        <v>2.0099999999999998</v>
      </c>
      <c r="F7476" s="9">
        <v>0.14000000000000001</v>
      </c>
      <c r="G7476" s="9">
        <v>7.0000000000000007E-2</v>
      </c>
      <c r="H7476" s="9">
        <v>0.04</v>
      </c>
      <c r="I7476">
        <f t="shared" si="232"/>
        <v>0.68399999999999994</v>
      </c>
      <c r="J7476">
        <f t="shared" si="233"/>
        <v>0.1676470588235294</v>
      </c>
    </row>
    <row r="7477" spans="1:10">
      <c r="A7477" s="5">
        <v>41951.458765798612</v>
      </c>
      <c r="B7477" s="6">
        <v>40125</v>
      </c>
      <c r="C7477" s="8">
        <v>7.4583333333333517</v>
      </c>
      <c r="D7477" s="9">
        <v>2.15</v>
      </c>
      <c r="E7477" s="9">
        <v>2.66</v>
      </c>
      <c r="F7477" s="9">
        <v>0.76</v>
      </c>
      <c r="G7477" s="9">
        <v>0.13</v>
      </c>
      <c r="H7477" s="9">
        <v>0.08</v>
      </c>
      <c r="I7477">
        <f t="shared" si="232"/>
        <v>1.1560000000000001</v>
      </c>
      <c r="J7477">
        <f t="shared" si="233"/>
        <v>0.28333333333333338</v>
      </c>
    </row>
    <row r="7478" spans="1:10">
      <c r="A7478" s="5">
        <v>41951.500432523149</v>
      </c>
      <c r="B7478" s="6">
        <v>40125</v>
      </c>
      <c r="C7478" s="8">
        <v>7.5000000000000187</v>
      </c>
      <c r="D7478" s="9">
        <v>1.59</v>
      </c>
      <c r="E7478" s="9">
        <v>2.68</v>
      </c>
      <c r="F7478" s="9">
        <v>1.54</v>
      </c>
      <c r="G7478" s="9">
        <v>0.16</v>
      </c>
      <c r="H7478" s="9">
        <v>0.12</v>
      </c>
      <c r="I7478">
        <f t="shared" si="232"/>
        <v>1.2180000000000002</v>
      </c>
      <c r="J7478">
        <f t="shared" si="233"/>
        <v>0.29852941176470593</v>
      </c>
    </row>
    <row r="7479" spans="1:10">
      <c r="A7479" s="5">
        <v>41951.542099247687</v>
      </c>
      <c r="B7479" s="6">
        <v>40125</v>
      </c>
      <c r="C7479" s="8">
        <v>7.5416666666666856</v>
      </c>
      <c r="D7479" s="9">
        <v>0.41</v>
      </c>
      <c r="E7479" s="9">
        <v>2.38</v>
      </c>
      <c r="F7479" s="9">
        <v>1.3</v>
      </c>
      <c r="G7479" s="9">
        <v>0.16</v>
      </c>
      <c r="H7479" s="9">
        <v>0.12</v>
      </c>
      <c r="I7479">
        <f t="shared" si="232"/>
        <v>0.874</v>
      </c>
      <c r="J7479">
        <f t="shared" si="233"/>
        <v>0.21421568627450979</v>
      </c>
    </row>
    <row r="7480" spans="1:10">
      <c r="A7480" s="5">
        <v>41951.583765972224</v>
      </c>
      <c r="B7480" s="6">
        <v>40125</v>
      </c>
      <c r="C7480" s="8">
        <v>7.5833333333333526</v>
      </c>
      <c r="D7480" s="9">
        <v>0.19</v>
      </c>
      <c r="E7480" s="9">
        <v>1.74</v>
      </c>
      <c r="F7480" s="9">
        <v>1.35</v>
      </c>
      <c r="G7480" s="9">
        <v>0.12</v>
      </c>
      <c r="H7480" s="9">
        <v>0.08</v>
      </c>
      <c r="I7480">
        <f t="shared" si="232"/>
        <v>0.69600000000000006</v>
      </c>
      <c r="J7480">
        <f t="shared" si="233"/>
        <v>0.17058823529411765</v>
      </c>
    </row>
    <row r="7481" spans="1:10">
      <c r="A7481" s="5">
        <v>41951.625432696761</v>
      </c>
      <c r="B7481" s="6">
        <v>40125</v>
      </c>
      <c r="C7481" s="8">
        <v>7.6250000000000195</v>
      </c>
      <c r="D7481" s="9">
        <v>0.36</v>
      </c>
      <c r="E7481" s="9">
        <v>0.82</v>
      </c>
      <c r="F7481" s="9">
        <v>1</v>
      </c>
      <c r="G7481" s="9">
        <v>0.05</v>
      </c>
      <c r="H7481" s="9">
        <v>0.03</v>
      </c>
      <c r="I7481">
        <f t="shared" si="232"/>
        <v>0.45199999999999985</v>
      </c>
      <c r="J7481">
        <f t="shared" si="233"/>
        <v>0.11078431372549016</v>
      </c>
    </row>
    <row r="7482" spans="1:10">
      <c r="A7482" s="5">
        <v>41951.667099421298</v>
      </c>
      <c r="B7482" s="6">
        <v>40125</v>
      </c>
      <c r="C7482" s="8">
        <v>7.6666666666666865</v>
      </c>
      <c r="D7482" s="9">
        <v>0.01</v>
      </c>
      <c r="E7482" s="9">
        <v>0.01</v>
      </c>
      <c r="F7482" s="9">
        <v>0.16</v>
      </c>
      <c r="G7482" s="9">
        <v>0</v>
      </c>
      <c r="H7482" s="9">
        <v>0</v>
      </c>
      <c r="I7482">
        <f t="shared" si="232"/>
        <v>3.5999999999999997E-2</v>
      </c>
      <c r="J7482">
        <f t="shared" si="233"/>
        <v>8.8235294117647058E-3</v>
      </c>
    </row>
    <row r="7483" spans="1:10">
      <c r="A7483" s="5">
        <v>41951.708766145835</v>
      </c>
      <c r="B7483" s="6">
        <v>40125</v>
      </c>
      <c r="C7483" s="8">
        <v>7.7083333333333535</v>
      </c>
      <c r="E7483" s="9">
        <v>0</v>
      </c>
      <c r="F7483" s="9">
        <v>0.01</v>
      </c>
      <c r="G7483" s="9">
        <v>0</v>
      </c>
      <c r="H7483" s="9">
        <v>0</v>
      </c>
      <c r="I7483">
        <f t="shared" si="232"/>
        <v>2.5000000000000001E-3</v>
      </c>
      <c r="J7483">
        <f t="shared" si="233"/>
        <v>6.1274509803921568E-4</v>
      </c>
    </row>
    <row r="7484" spans="1:10">
      <c r="A7484" s="5">
        <v>41951.750432870373</v>
      </c>
      <c r="B7484" s="6">
        <v>40125</v>
      </c>
      <c r="C7484" s="8">
        <v>7.7500000000000204</v>
      </c>
      <c r="E7484" s="9">
        <v>0</v>
      </c>
      <c r="F7484" s="9">
        <v>0</v>
      </c>
      <c r="G7484" s="9">
        <v>0</v>
      </c>
      <c r="H7484" s="9">
        <v>0</v>
      </c>
      <c r="I7484">
        <f t="shared" si="232"/>
        <v>0</v>
      </c>
      <c r="J7484">
        <f t="shared" si="233"/>
        <v>0</v>
      </c>
    </row>
    <row r="7485" spans="1:10">
      <c r="A7485" s="5">
        <v>41951.79209959491</v>
      </c>
      <c r="B7485" s="6">
        <v>40125</v>
      </c>
      <c r="C7485" s="8">
        <v>7.7916666666666874</v>
      </c>
      <c r="E7485" s="9">
        <v>0</v>
      </c>
      <c r="F7485" s="9">
        <v>0</v>
      </c>
      <c r="G7485" s="9">
        <v>0</v>
      </c>
      <c r="H7485" s="9">
        <v>0</v>
      </c>
      <c r="I7485">
        <f t="shared" si="232"/>
        <v>0</v>
      </c>
      <c r="J7485">
        <f t="shared" si="233"/>
        <v>0</v>
      </c>
    </row>
    <row r="7486" spans="1:10">
      <c r="A7486" s="5">
        <v>41951.833766319447</v>
      </c>
      <c r="B7486" s="6">
        <v>40125</v>
      </c>
      <c r="C7486" s="8">
        <v>7.8333333333333544</v>
      </c>
      <c r="E7486" s="9">
        <v>0</v>
      </c>
      <c r="F7486" s="9">
        <v>0</v>
      </c>
      <c r="G7486" s="9">
        <v>0</v>
      </c>
      <c r="H7486" s="9">
        <v>0</v>
      </c>
      <c r="I7486">
        <f t="shared" si="232"/>
        <v>0</v>
      </c>
      <c r="J7486">
        <f t="shared" si="233"/>
        <v>0</v>
      </c>
    </row>
    <row r="7487" spans="1:10">
      <c r="A7487" s="5">
        <v>41951.875433043984</v>
      </c>
      <c r="B7487" s="6">
        <v>40125</v>
      </c>
      <c r="C7487" s="8">
        <v>7.8750000000000213</v>
      </c>
      <c r="E7487" s="9">
        <v>0</v>
      </c>
      <c r="F7487" s="9">
        <v>0</v>
      </c>
      <c r="G7487" s="9">
        <v>0</v>
      </c>
      <c r="H7487" s="9">
        <v>0</v>
      </c>
      <c r="I7487">
        <f t="shared" si="232"/>
        <v>0</v>
      </c>
      <c r="J7487">
        <f t="shared" si="233"/>
        <v>0</v>
      </c>
    </row>
    <row r="7488" spans="1:10">
      <c r="A7488" s="5">
        <v>41951.917099768521</v>
      </c>
      <c r="B7488" s="6">
        <v>40125</v>
      </c>
      <c r="C7488" s="8">
        <v>7.9166666666666883</v>
      </c>
      <c r="E7488" s="9">
        <v>0</v>
      </c>
      <c r="F7488" s="9">
        <v>0</v>
      </c>
      <c r="G7488" s="9">
        <v>0</v>
      </c>
      <c r="H7488" s="9">
        <v>0</v>
      </c>
      <c r="I7488">
        <f t="shared" si="232"/>
        <v>0</v>
      </c>
      <c r="J7488">
        <f t="shared" si="233"/>
        <v>0</v>
      </c>
    </row>
    <row r="7489" spans="1:10">
      <c r="A7489" s="5">
        <v>41951.958766493059</v>
      </c>
      <c r="B7489" s="6">
        <v>40125</v>
      </c>
      <c r="C7489" s="8">
        <v>7.9583333333333552</v>
      </c>
      <c r="E7489" s="9">
        <v>0</v>
      </c>
      <c r="F7489" s="9">
        <v>0</v>
      </c>
      <c r="G7489" s="9">
        <v>0</v>
      </c>
      <c r="H7489" s="9">
        <v>0</v>
      </c>
      <c r="I7489">
        <f t="shared" si="232"/>
        <v>0</v>
      </c>
      <c r="J7489">
        <f t="shared" si="233"/>
        <v>0</v>
      </c>
    </row>
    <row r="7490" spans="1:10">
      <c r="A7490" s="5">
        <v>41952.000433217596</v>
      </c>
      <c r="B7490" s="6">
        <v>40125</v>
      </c>
      <c r="C7490" s="8">
        <v>8.0000000000000213</v>
      </c>
      <c r="E7490" s="9">
        <v>0</v>
      </c>
      <c r="F7490" s="9">
        <v>0</v>
      </c>
      <c r="G7490" s="9">
        <v>0</v>
      </c>
      <c r="H7490" s="9">
        <v>0</v>
      </c>
      <c r="I7490">
        <f t="shared" si="232"/>
        <v>0</v>
      </c>
      <c r="J7490">
        <f t="shared" si="233"/>
        <v>0</v>
      </c>
    </row>
    <row r="7491" spans="1:10">
      <c r="A7491" s="5">
        <v>41952.042099942133</v>
      </c>
      <c r="B7491" s="6">
        <v>40126</v>
      </c>
      <c r="C7491" s="8">
        <v>8.0416666666666874</v>
      </c>
      <c r="E7491" s="9">
        <v>0</v>
      </c>
      <c r="F7491" s="9">
        <v>0</v>
      </c>
      <c r="G7491" s="9">
        <v>0</v>
      </c>
      <c r="H7491" s="9">
        <v>0</v>
      </c>
      <c r="I7491">
        <f t="shared" si="232"/>
        <v>0</v>
      </c>
      <c r="J7491">
        <f t="shared" si="233"/>
        <v>0</v>
      </c>
    </row>
    <row r="7492" spans="1:10">
      <c r="A7492" s="5">
        <v>41952.083766666663</v>
      </c>
      <c r="B7492" s="6">
        <v>40126</v>
      </c>
      <c r="C7492" s="8">
        <v>8.0833333333333535</v>
      </c>
      <c r="E7492" s="9">
        <v>0</v>
      </c>
      <c r="F7492" s="9">
        <v>0</v>
      </c>
      <c r="G7492" s="9">
        <v>0</v>
      </c>
      <c r="H7492" s="9">
        <v>0</v>
      </c>
      <c r="I7492">
        <f t="shared" ref="I7492:I7555" si="234">AVERAGE(D7492:H7492)</f>
        <v>0</v>
      </c>
      <c r="J7492">
        <f t="shared" ref="J7492:J7555" si="235">I7492/4.08</f>
        <v>0</v>
      </c>
    </row>
    <row r="7493" spans="1:10">
      <c r="A7493" s="5">
        <v>41952.1254333912</v>
      </c>
      <c r="B7493" s="6">
        <v>40126</v>
      </c>
      <c r="C7493" s="8">
        <v>8.1250000000000195</v>
      </c>
      <c r="E7493" s="9">
        <v>0</v>
      </c>
      <c r="F7493" s="9">
        <v>0</v>
      </c>
      <c r="G7493" s="9">
        <v>0</v>
      </c>
      <c r="H7493" s="9">
        <v>0</v>
      </c>
      <c r="I7493">
        <f t="shared" si="234"/>
        <v>0</v>
      </c>
      <c r="J7493">
        <f t="shared" si="235"/>
        <v>0</v>
      </c>
    </row>
    <row r="7494" spans="1:10">
      <c r="A7494" s="5">
        <v>41952.167100115737</v>
      </c>
      <c r="B7494" s="6">
        <v>40126</v>
      </c>
      <c r="C7494" s="8">
        <v>8.1666666666666856</v>
      </c>
      <c r="E7494" s="9">
        <v>0</v>
      </c>
      <c r="F7494" s="9">
        <v>0</v>
      </c>
      <c r="G7494" s="9">
        <v>0</v>
      </c>
      <c r="H7494" s="9">
        <v>0</v>
      </c>
      <c r="I7494">
        <f t="shared" si="234"/>
        <v>0</v>
      </c>
      <c r="J7494">
        <f t="shared" si="235"/>
        <v>0</v>
      </c>
    </row>
    <row r="7495" spans="1:10">
      <c r="A7495" s="5">
        <v>41952.208766840275</v>
      </c>
      <c r="B7495" s="6">
        <v>40126</v>
      </c>
      <c r="C7495" s="8">
        <v>8.2083333333333517</v>
      </c>
      <c r="E7495" s="9">
        <v>0</v>
      </c>
      <c r="F7495" s="9">
        <v>0</v>
      </c>
      <c r="G7495" s="9">
        <v>0</v>
      </c>
      <c r="H7495" s="9">
        <v>0</v>
      </c>
      <c r="I7495">
        <f t="shared" si="234"/>
        <v>0</v>
      </c>
      <c r="J7495">
        <f t="shared" si="235"/>
        <v>0</v>
      </c>
    </row>
    <row r="7496" spans="1:10">
      <c r="A7496" s="5">
        <v>41952.250433564812</v>
      </c>
      <c r="B7496" s="6">
        <v>40126</v>
      </c>
      <c r="C7496" s="8">
        <v>8.2500000000000178</v>
      </c>
      <c r="E7496" s="9">
        <v>0</v>
      </c>
      <c r="F7496" s="9">
        <v>0</v>
      </c>
      <c r="G7496" s="9">
        <v>0</v>
      </c>
      <c r="H7496" s="9">
        <v>0</v>
      </c>
      <c r="I7496">
        <f t="shared" si="234"/>
        <v>0</v>
      </c>
      <c r="J7496">
        <f t="shared" si="235"/>
        <v>0</v>
      </c>
    </row>
    <row r="7497" spans="1:10">
      <c r="A7497" s="5">
        <v>41952.292100289349</v>
      </c>
      <c r="B7497" s="6">
        <v>40126</v>
      </c>
      <c r="C7497" s="8">
        <v>8.2916666666666838</v>
      </c>
      <c r="E7497" s="9">
        <v>0</v>
      </c>
      <c r="F7497" s="9">
        <v>0</v>
      </c>
      <c r="G7497" s="9">
        <v>0</v>
      </c>
      <c r="H7497" s="9">
        <v>0</v>
      </c>
      <c r="I7497">
        <f t="shared" si="234"/>
        <v>0</v>
      </c>
      <c r="J7497">
        <f t="shared" si="235"/>
        <v>0</v>
      </c>
    </row>
    <row r="7498" spans="1:10">
      <c r="A7498" s="5">
        <v>41952.333767013886</v>
      </c>
      <c r="B7498" s="6">
        <v>40126</v>
      </c>
      <c r="C7498" s="8">
        <v>8.3333333333333499</v>
      </c>
      <c r="D7498" s="9">
        <v>0</v>
      </c>
      <c r="E7498" s="9">
        <v>0</v>
      </c>
      <c r="F7498" s="9">
        <v>0</v>
      </c>
      <c r="G7498" s="9">
        <v>0</v>
      </c>
      <c r="H7498" s="9">
        <v>0</v>
      </c>
      <c r="I7498">
        <f t="shared" si="234"/>
        <v>0</v>
      </c>
      <c r="J7498">
        <f t="shared" si="235"/>
        <v>0</v>
      </c>
    </row>
    <row r="7499" spans="1:10">
      <c r="A7499" s="5">
        <v>41952.375433738423</v>
      </c>
      <c r="B7499" s="6">
        <v>40126</v>
      </c>
      <c r="C7499" s="8">
        <v>8.375000000000016</v>
      </c>
      <c r="D7499" s="9">
        <v>0.02</v>
      </c>
      <c r="E7499" s="9">
        <v>0.43</v>
      </c>
      <c r="F7499" s="9">
        <v>0</v>
      </c>
      <c r="G7499" s="9">
        <v>0.06</v>
      </c>
      <c r="H7499" s="9">
        <v>0.02</v>
      </c>
      <c r="I7499">
        <f t="shared" si="234"/>
        <v>0.10600000000000001</v>
      </c>
      <c r="J7499">
        <f t="shared" si="235"/>
        <v>2.5980392156862746E-2</v>
      </c>
    </row>
    <row r="7500" spans="1:10">
      <c r="A7500" s="5">
        <v>41952.417100462961</v>
      </c>
      <c r="B7500" s="6">
        <v>40126</v>
      </c>
      <c r="C7500" s="8">
        <v>8.4166666666666821</v>
      </c>
      <c r="D7500" s="9">
        <v>0.11</v>
      </c>
      <c r="E7500" s="9">
        <v>2.17</v>
      </c>
      <c r="F7500" s="9">
        <v>0.5</v>
      </c>
      <c r="G7500" s="9">
        <v>0.2</v>
      </c>
      <c r="H7500" s="9">
        <v>0.11</v>
      </c>
      <c r="I7500">
        <f t="shared" si="234"/>
        <v>0.61799999999999999</v>
      </c>
      <c r="J7500">
        <f t="shared" si="235"/>
        <v>0.15147058823529411</v>
      </c>
    </row>
    <row r="7501" spans="1:10">
      <c r="A7501" s="5">
        <v>41952.458767187498</v>
      </c>
      <c r="B7501" s="6">
        <v>40126</v>
      </c>
      <c r="C7501" s="8">
        <v>8.4583333333333481</v>
      </c>
      <c r="D7501" s="9">
        <v>0.19</v>
      </c>
      <c r="E7501" s="9">
        <v>2.33</v>
      </c>
      <c r="F7501" s="9">
        <v>1.97</v>
      </c>
      <c r="G7501" s="9">
        <v>0.36</v>
      </c>
      <c r="H7501" s="9">
        <v>0.19</v>
      </c>
      <c r="I7501">
        <f t="shared" si="234"/>
        <v>1.0080000000000002</v>
      </c>
      <c r="J7501">
        <f t="shared" si="235"/>
        <v>0.2470588235294118</v>
      </c>
    </row>
    <row r="7502" spans="1:10">
      <c r="A7502" s="5">
        <v>41952.500433912035</v>
      </c>
      <c r="B7502" s="6">
        <v>40126</v>
      </c>
      <c r="C7502" s="8">
        <v>8.5000000000000142</v>
      </c>
      <c r="D7502" s="9">
        <v>0.22</v>
      </c>
      <c r="E7502" s="9">
        <v>2.7</v>
      </c>
      <c r="F7502" s="9">
        <v>1.48</v>
      </c>
      <c r="G7502" s="9">
        <v>0.25</v>
      </c>
      <c r="H7502" s="9">
        <v>0.27</v>
      </c>
      <c r="I7502">
        <f t="shared" si="234"/>
        <v>0.98399999999999999</v>
      </c>
      <c r="J7502">
        <f t="shared" si="235"/>
        <v>0.2411764705882353</v>
      </c>
    </row>
    <row r="7503" spans="1:10">
      <c r="A7503" s="5">
        <v>41952.542100636572</v>
      </c>
      <c r="B7503" s="6">
        <v>40126</v>
      </c>
      <c r="C7503" s="8">
        <v>8.5416666666666803</v>
      </c>
      <c r="D7503" s="9">
        <v>0.17</v>
      </c>
      <c r="E7503" s="9">
        <v>2.16</v>
      </c>
      <c r="F7503" s="9">
        <v>1.29</v>
      </c>
      <c r="G7503" s="9">
        <v>0.33</v>
      </c>
      <c r="H7503" s="9">
        <v>0.38</v>
      </c>
      <c r="I7503">
        <f t="shared" si="234"/>
        <v>0.86599999999999999</v>
      </c>
      <c r="J7503">
        <f t="shared" si="235"/>
        <v>0.21225490196078431</v>
      </c>
    </row>
    <row r="7504" spans="1:10">
      <c r="A7504" s="5">
        <v>41952.583767361109</v>
      </c>
      <c r="B7504" s="6">
        <v>40126</v>
      </c>
      <c r="C7504" s="8">
        <v>8.5833333333333464</v>
      </c>
      <c r="D7504" s="9">
        <v>0.09</v>
      </c>
      <c r="E7504" s="9">
        <v>1.82</v>
      </c>
      <c r="F7504" s="9">
        <v>1.84</v>
      </c>
      <c r="G7504" s="9">
        <v>0.31</v>
      </c>
      <c r="H7504" s="9">
        <v>0.21</v>
      </c>
      <c r="I7504">
        <f t="shared" si="234"/>
        <v>0.85399999999999987</v>
      </c>
      <c r="J7504">
        <f t="shared" si="235"/>
        <v>0.20931372549019606</v>
      </c>
    </row>
    <row r="7505" spans="1:10">
      <c r="A7505" s="5">
        <v>41952.625434085647</v>
      </c>
      <c r="B7505" s="6">
        <v>40126</v>
      </c>
      <c r="C7505" s="8">
        <v>8.6250000000000124</v>
      </c>
      <c r="D7505" s="9">
        <v>0.02</v>
      </c>
      <c r="E7505" s="9">
        <v>0.72</v>
      </c>
      <c r="F7505" s="9">
        <v>0.86</v>
      </c>
      <c r="G7505" s="9">
        <v>0.13</v>
      </c>
      <c r="H7505" s="9">
        <v>0.08</v>
      </c>
      <c r="I7505">
        <f t="shared" si="234"/>
        <v>0.36199999999999999</v>
      </c>
      <c r="J7505">
        <f t="shared" si="235"/>
        <v>8.8725490196078421E-2</v>
      </c>
    </row>
    <row r="7506" spans="1:10">
      <c r="A7506" s="5">
        <v>41952.667100810184</v>
      </c>
      <c r="B7506" s="6">
        <v>40126</v>
      </c>
      <c r="C7506" s="8">
        <v>8.6666666666666785</v>
      </c>
      <c r="D7506" s="9">
        <v>0</v>
      </c>
      <c r="E7506" s="9">
        <v>0.01</v>
      </c>
      <c r="F7506" s="9">
        <v>0.7</v>
      </c>
      <c r="G7506" s="9">
        <v>0</v>
      </c>
      <c r="H7506" s="9">
        <v>0.01</v>
      </c>
      <c r="I7506">
        <f t="shared" si="234"/>
        <v>0.14399999999999999</v>
      </c>
      <c r="J7506">
        <f t="shared" si="235"/>
        <v>3.5294117647058823E-2</v>
      </c>
    </row>
    <row r="7507" spans="1:10">
      <c r="A7507" s="5">
        <v>41952.708767534721</v>
      </c>
      <c r="B7507" s="6">
        <v>40126</v>
      </c>
      <c r="C7507" s="8">
        <v>8.7083333333333446</v>
      </c>
      <c r="E7507" s="9">
        <v>0</v>
      </c>
      <c r="F7507" s="9">
        <v>0.02</v>
      </c>
      <c r="G7507" s="9">
        <v>0</v>
      </c>
      <c r="H7507" s="9">
        <v>0</v>
      </c>
      <c r="I7507">
        <f t="shared" si="234"/>
        <v>5.0000000000000001E-3</v>
      </c>
      <c r="J7507">
        <f t="shared" si="235"/>
        <v>1.2254901960784314E-3</v>
      </c>
    </row>
    <row r="7508" spans="1:10">
      <c r="A7508" s="5">
        <v>41952.750434259258</v>
      </c>
      <c r="B7508" s="6">
        <v>40126</v>
      </c>
      <c r="C7508" s="8">
        <v>8.7500000000000107</v>
      </c>
      <c r="E7508" s="9">
        <v>0</v>
      </c>
      <c r="F7508" s="9">
        <v>0</v>
      </c>
      <c r="G7508" s="9">
        <v>0</v>
      </c>
      <c r="H7508" s="9">
        <v>0</v>
      </c>
      <c r="I7508">
        <f t="shared" si="234"/>
        <v>0</v>
      </c>
      <c r="J7508">
        <f t="shared" si="235"/>
        <v>0</v>
      </c>
    </row>
    <row r="7509" spans="1:10">
      <c r="A7509" s="5">
        <v>41952.792100983796</v>
      </c>
      <c r="B7509" s="6">
        <v>40126</v>
      </c>
      <c r="C7509" s="8">
        <v>8.7916666666666767</v>
      </c>
      <c r="E7509" s="9">
        <v>0</v>
      </c>
      <c r="F7509" s="9">
        <v>0</v>
      </c>
      <c r="G7509" s="9">
        <v>0</v>
      </c>
      <c r="H7509" s="9">
        <v>0</v>
      </c>
      <c r="I7509">
        <f t="shared" si="234"/>
        <v>0</v>
      </c>
      <c r="J7509">
        <f t="shared" si="235"/>
        <v>0</v>
      </c>
    </row>
    <row r="7510" spans="1:10">
      <c r="A7510" s="5">
        <v>41952.833767708333</v>
      </c>
      <c r="B7510" s="6">
        <v>40126</v>
      </c>
      <c r="C7510" s="8">
        <v>8.8333333333333428</v>
      </c>
      <c r="E7510" s="9">
        <v>0</v>
      </c>
      <c r="F7510" s="9">
        <v>0</v>
      </c>
      <c r="G7510" s="9">
        <v>0</v>
      </c>
      <c r="H7510" s="9">
        <v>0</v>
      </c>
      <c r="I7510">
        <f t="shared" si="234"/>
        <v>0</v>
      </c>
      <c r="J7510">
        <f t="shared" si="235"/>
        <v>0</v>
      </c>
    </row>
    <row r="7511" spans="1:10">
      <c r="A7511" s="5">
        <v>41952.87543443287</v>
      </c>
      <c r="B7511" s="6">
        <v>40126</v>
      </c>
      <c r="C7511" s="8">
        <v>8.8750000000000089</v>
      </c>
      <c r="E7511" s="9">
        <v>0</v>
      </c>
      <c r="F7511" s="9">
        <v>0</v>
      </c>
      <c r="G7511" s="9">
        <v>0</v>
      </c>
      <c r="H7511" s="9">
        <v>0</v>
      </c>
      <c r="I7511">
        <f t="shared" si="234"/>
        <v>0</v>
      </c>
      <c r="J7511">
        <f t="shared" si="235"/>
        <v>0</v>
      </c>
    </row>
    <row r="7512" spans="1:10">
      <c r="A7512" s="5">
        <v>41952.917101157407</v>
      </c>
      <c r="B7512" s="6">
        <v>40126</v>
      </c>
      <c r="C7512" s="8">
        <v>8.916666666666675</v>
      </c>
      <c r="E7512" s="9">
        <v>0</v>
      </c>
      <c r="F7512" s="9">
        <v>0</v>
      </c>
      <c r="G7512" s="9">
        <v>0</v>
      </c>
      <c r="H7512" s="9">
        <v>0</v>
      </c>
      <c r="I7512">
        <f t="shared" si="234"/>
        <v>0</v>
      </c>
      <c r="J7512">
        <f t="shared" si="235"/>
        <v>0</v>
      </c>
    </row>
    <row r="7513" spans="1:10">
      <c r="A7513" s="5">
        <v>41952.958767881944</v>
      </c>
      <c r="B7513" s="6">
        <v>40126</v>
      </c>
      <c r="C7513" s="8">
        <v>8.958333333333341</v>
      </c>
      <c r="E7513" s="9">
        <v>0</v>
      </c>
      <c r="F7513" s="9">
        <v>0</v>
      </c>
      <c r="G7513" s="9">
        <v>0</v>
      </c>
      <c r="H7513" s="9">
        <v>0</v>
      </c>
      <c r="I7513">
        <f t="shared" si="234"/>
        <v>0</v>
      </c>
      <c r="J7513">
        <f t="shared" si="235"/>
        <v>0</v>
      </c>
    </row>
    <row r="7514" spans="1:10">
      <c r="A7514" s="5">
        <v>41953.000434606482</v>
      </c>
      <c r="B7514" s="6">
        <v>40126</v>
      </c>
      <c r="C7514" s="8">
        <v>9.0000000000000071</v>
      </c>
      <c r="E7514" s="9">
        <v>0</v>
      </c>
      <c r="F7514" s="9">
        <v>0</v>
      </c>
      <c r="G7514" s="9">
        <v>0</v>
      </c>
      <c r="H7514" s="9">
        <v>0</v>
      </c>
      <c r="I7514">
        <f t="shared" si="234"/>
        <v>0</v>
      </c>
      <c r="J7514">
        <f t="shared" si="235"/>
        <v>0</v>
      </c>
    </row>
    <row r="7515" spans="1:10">
      <c r="A7515" s="5">
        <v>41953.042101331019</v>
      </c>
      <c r="B7515" s="6">
        <v>40127</v>
      </c>
      <c r="C7515" s="8">
        <v>9.0416666666666732</v>
      </c>
      <c r="E7515" s="9">
        <v>0</v>
      </c>
      <c r="F7515" s="9">
        <v>0</v>
      </c>
      <c r="G7515" s="9">
        <v>0</v>
      </c>
      <c r="H7515" s="9">
        <v>0</v>
      </c>
      <c r="I7515">
        <f t="shared" si="234"/>
        <v>0</v>
      </c>
      <c r="J7515">
        <f t="shared" si="235"/>
        <v>0</v>
      </c>
    </row>
    <row r="7516" spans="1:10">
      <c r="A7516" s="5">
        <v>41953.083768055556</v>
      </c>
      <c r="B7516" s="6">
        <v>40127</v>
      </c>
      <c r="C7516" s="8">
        <v>9.0833333333333393</v>
      </c>
      <c r="E7516" s="9">
        <v>0</v>
      </c>
      <c r="F7516" s="9">
        <v>0</v>
      </c>
      <c r="G7516" s="9">
        <v>0</v>
      </c>
      <c r="H7516" s="9">
        <v>0</v>
      </c>
      <c r="I7516">
        <f t="shared" si="234"/>
        <v>0</v>
      </c>
      <c r="J7516">
        <f t="shared" si="235"/>
        <v>0</v>
      </c>
    </row>
    <row r="7517" spans="1:10">
      <c r="A7517" s="5">
        <v>41953.125434780093</v>
      </c>
      <c r="B7517" s="6">
        <v>40127</v>
      </c>
      <c r="C7517" s="8">
        <v>9.1250000000000053</v>
      </c>
      <c r="E7517" s="9">
        <v>0</v>
      </c>
      <c r="F7517" s="9">
        <v>0</v>
      </c>
      <c r="G7517" s="9">
        <v>0</v>
      </c>
      <c r="H7517" s="9">
        <v>0</v>
      </c>
      <c r="I7517">
        <f t="shared" si="234"/>
        <v>0</v>
      </c>
      <c r="J7517">
        <f t="shared" si="235"/>
        <v>0</v>
      </c>
    </row>
    <row r="7518" spans="1:10">
      <c r="A7518" s="5">
        <v>41953.16710150463</v>
      </c>
      <c r="B7518" s="6">
        <v>40127</v>
      </c>
      <c r="C7518" s="8">
        <v>9.1666666666666714</v>
      </c>
      <c r="E7518" s="9">
        <v>0</v>
      </c>
      <c r="F7518" s="9">
        <v>0</v>
      </c>
      <c r="G7518" s="9">
        <v>0</v>
      </c>
      <c r="H7518" s="9">
        <v>0</v>
      </c>
      <c r="I7518">
        <f t="shared" si="234"/>
        <v>0</v>
      </c>
      <c r="J7518">
        <f t="shared" si="235"/>
        <v>0</v>
      </c>
    </row>
    <row r="7519" spans="1:10">
      <c r="A7519" s="5">
        <v>41953.208768229168</v>
      </c>
      <c r="B7519" s="6">
        <v>40127</v>
      </c>
      <c r="C7519" s="8">
        <v>9.2083333333333375</v>
      </c>
      <c r="E7519" s="9">
        <v>0</v>
      </c>
      <c r="F7519" s="9">
        <v>0</v>
      </c>
      <c r="G7519" s="9">
        <v>0</v>
      </c>
      <c r="H7519" s="9">
        <v>0</v>
      </c>
      <c r="I7519">
        <f t="shared" si="234"/>
        <v>0</v>
      </c>
      <c r="J7519">
        <f t="shared" si="235"/>
        <v>0</v>
      </c>
    </row>
    <row r="7520" spans="1:10">
      <c r="A7520" s="5">
        <v>41953.250434953705</v>
      </c>
      <c r="B7520" s="6">
        <v>40127</v>
      </c>
      <c r="C7520" s="8">
        <v>9.2500000000000036</v>
      </c>
      <c r="E7520" s="9">
        <v>0</v>
      </c>
      <c r="F7520" s="9">
        <v>0</v>
      </c>
      <c r="G7520" s="9">
        <v>0</v>
      </c>
      <c r="H7520" s="9">
        <v>0</v>
      </c>
      <c r="I7520">
        <f t="shared" si="234"/>
        <v>0</v>
      </c>
      <c r="J7520">
        <f t="shared" si="235"/>
        <v>0</v>
      </c>
    </row>
    <row r="7521" spans="1:10">
      <c r="A7521" s="5">
        <v>41953.292101678242</v>
      </c>
      <c r="B7521" s="6">
        <v>40127</v>
      </c>
      <c r="C7521" s="8">
        <v>9.2916666666666696</v>
      </c>
      <c r="E7521" s="9">
        <v>0</v>
      </c>
      <c r="F7521" s="9">
        <v>0</v>
      </c>
      <c r="G7521" s="9">
        <v>0</v>
      </c>
      <c r="H7521" s="9">
        <v>0</v>
      </c>
      <c r="I7521">
        <f t="shared" si="234"/>
        <v>0</v>
      </c>
      <c r="J7521">
        <f t="shared" si="235"/>
        <v>0</v>
      </c>
    </row>
    <row r="7522" spans="1:10">
      <c r="A7522" s="5">
        <v>41953.333768402779</v>
      </c>
      <c r="B7522" s="6">
        <v>40127</v>
      </c>
      <c r="C7522" s="8">
        <v>9.3333333333333357</v>
      </c>
      <c r="D7522" s="9">
        <v>0</v>
      </c>
      <c r="E7522" s="9">
        <v>0</v>
      </c>
      <c r="F7522" s="9">
        <v>0</v>
      </c>
      <c r="G7522" s="9">
        <v>0</v>
      </c>
      <c r="H7522" s="9">
        <v>0</v>
      </c>
      <c r="I7522">
        <f t="shared" si="234"/>
        <v>0</v>
      </c>
      <c r="J7522">
        <f t="shared" si="235"/>
        <v>0</v>
      </c>
    </row>
    <row r="7523" spans="1:10">
      <c r="A7523" s="5">
        <v>41953.375435127316</v>
      </c>
      <c r="B7523" s="6">
        <v>40127</v>
      </c>
      <c r="C7523" s="8">
        <v>9.3750000000000018</v>
      </c>
      <c r="D7523" s="9">
        <v>0.08</v>
      </c>
      <c r="E7523" s="9">
        <v>0.47</v>
      </c>
      <c r="F7523" s="9">
        <v>0</v>
      </c>
      <c r="G7523" s="9">
        <v>0.03</v>
      </c>
      <c r="H7523" s="9">
        <v>0.22</v>
      </c>
      <c r="I7523">
        <f t="shared" si="234"/>
        <v>0.15999999999999998</v>
      </c>
      <c r="J7523">
        <f t="shared" si="235"/>
        <v>3.9215686274509796E-2</v>
      </c>
    </row>
    <row r="7524" spans="1:10">
      <c r="A7524" s="5">
        <v>41953.417101851854</v>
      </c>
      <c r="B7524" s="6">
        <v>40127</v>
      </c>
      <c r="C7524" s="8">
        <v>9.4166666666666679</v>
      </c>
      <c r="D7524" s="9">
        <v>0.24</v>
      </c>
      <c r="E7524" s="9">
        <v>2.11</v>
      </c>
      <c r="F7524" s="9">
        <v>0.16</v>
      </c>
      <c r="G7524" s="9">
        <v>0.15</v>
      </c>
      <c r="H7524" s="9">
        <v>0.73</v>
      </c>
      <c r="I7524">
        <f t="shared" si="234"/>
        <v>0.67799999999999994</v>
      </c>
      <c r="J7524">
        <f t="shared" si="235"/>
        <v>0.16617647058823529</v>
      </c>
    </row>
    <row r="7525" spans="1:10">
      <c r="A7525" s="5">
        <v>41953.458768576391</v>
      </c>
      <c r="B7525" s="6">
        <v>40127</v>
      </c>
      <c r="C7525" s="8">
        <v>9.4583333333333339</v>
      </c>
      <c r="D7525" s="9">
        <v>0.32</v>
      </c>
      <c r="E7525" s="9">
        <v>2.58</v>
      </c>
      <c r="F7525" s="9">
        <v>0.71</v>
      </c>
      <c r="G7525" s="9">
        <v>0.16</v>
      </c>
      <c r="H7525" s="9">
        <v>2.0299999999999998</v>
      </c>
      <c r="I7525">
        <f t="shared" si="234"/>
        <v>1.1599999999999999</v>
      </c>
      <c r="J7525">
        <f t="shared" si="235"/>
        <v>0.28431372549019607</v>
      </c>
    </row>
    <row r="7526" spans="1:10">
      <c r="A7526" s="5">
        <v>41953.500435300928</v>
      </c>
      <c r="B7526" s="6">
        <v>40127</v>
      </c>
      <c r="C7526" s="8">
        <v>9.5</v>
      </c>
      <c r="D7526" s="9">
        <v>0.51</v>
      </c>
      <c r="E7526" s="9">
        <v>2.56</v>
      </c>
      <c r="F7526" s="9">
        <v>0.21</v>
      </c>
      <c r="G7526" s="9">
        <v>0.23</v>
      </c>
      <c r="H7526" s="9">
        <v>0.49</v>
      </c>
      <c r="I7526">
        <f t="shared" si="234"/>
        <v>0.8</v>
      </c>
      <c r="J7526">
        <f t="shared" si="235"/>
        <v>0.19607843137254902</v>
      </c>
    </row>
    <row r="7527" spans="1:10">
      <c r="A7527" s="5">
        <v>41953.542102025465</v>
      </c>
      <c r="B7527" s="6">
        <v>40127</v>
      </c>
      <c r="C7527" s="8">
        <v>9.5416666666666661</v>
      </c>
      <c r="D7527" s="9">
        <v>1</v>
      </c>
      <c r="E7527" s="9">
        <v>1.3</v>
      </c>
      <c r="F7527" s="9">
        <v>0.17</v>
      </c>
      <c r="G7527" s="9">
        <v>0.19</v>
      </c>
      <c r="H7527" s="9">
        <v>0.56999999999999995</v>
      </c>
      <c r="I7527">
        <f t="shared" si="234"/>
        <v>0.64599999999999991</v>
      </c>
      <c r="J7527">
        <f t="shared" si="235"/>
        <v>0.1583333333333333</v>
      </c>
    </row>
    <row r="7528" spans="1:10">
      <c r="A7528" s="5">
        <v>41953.583768750002</v>
      </c>
      <c r="B7528" s="6">
        <v>40127</v>
      </c>
      <c r="C7528" s="8">
        <v>9.5833333333333321</v>
      </c>
      <c r="D7528" s="9">
        <v>0.26</v>
      </c>
      <c r="E7528" s="9">
        <v>1.59</v>
      </c>
      <c r="F7528" s="9">
        <v>0.09</v>
      </c>
      <c r="G7528" s="9">
        <v>0.15</v>
      </c>
      <c r="H7528" s="9">
        <v>0.23</v>
      </c>
      <c r="I7528">
        <f t="shared" si="234"/>
        <v>0.46400000000000008</v>
      </c>
      <c r="J7528">
        <f t="shared" si="235"/>
        <v>0.11372549019607844</v>
      </c>
    </row>
    <row r="7529" spans="1:10">
      <c r="A7529" s="5">
        <v>41953.62543547454</v>
      </c>
      <c r="B7529" s="6">
        <v>40127</v>
      </c>
      <c r="C7529" s="8">
        <v>9.6249999999999982</v>
      </c>
      <c r="D7529" s="9">
        <v>0.05</v>
      </c>
      <c r="E7529" s="9">
        <v>0.54</v>
      </c>
      <c r="F7529" s="9">
        <v>0.01</v>
      </c>
      <c r="G7529" s="9">
        <v>0.08</v>
      </c>
      <c r="H7529" s="9">
        <v>7.0000000000000007E-2</v>
      </c>
      <c r="I7529">
        <f t="shared" si="234"/>
        <v>0.15</v>
      </c>
      <c r="J7529">
        <f t="shared" si="235"/>
        <v>3.6764705882352942E-2</v>
      </c>
    </row>
    <row r="7530" spans="1:10">
      <c r="A7530" s="5">
        <v>41953.667102199077</v>
      </c>
      <c r="B7530" s="6">
        <v>40127</v>
      </c>
      <c r="C7530" s="8">
        <v>9.6666666666666643</v>
      </c>
      <c r="D7530" s="9">
        <v>0</v>
      </c>
      <c r="E7530" s="9">
        <v>0</v>
      </c>
      <c r="F7530" s="9">
        <v>0</v>
      </c>
      <c r="G7530" s="9">
        <v>0</v>
      </c>
      <c r="H7530" s="9">
        <v>0.01</v>
      </c>
      <c r="I7530">
        <f t="shared" si="234"/>
        <v>2E-3</v>
      </c>
      <c r="J7530">
        <f t="shared" si="235"/>
        <v>4.9019607843137254E-4</v>
      </c>
    </row>
    <row r="7531" spans="1:10">
      <c r="A7531" s="5">
        <v>41953.708768923614</v>
      </c>
      <c r="B7531" s="6">
        <v>40127</v>
      </c>
      <c r="C7531" s="8">
        <v>9.7083333333333304</v>
      </c>
      <c r="E7531" s="9">
        <v>0</v>
      </c>
      <c r="F7531" s="9">
        <v>0</v>
      </c>
      <c r="G7531" s="9">
        <v>0</v>
      </c>
      <c r="H7531" s="9">
        <v>0</v>
      </c>
      <c r="I7531">
        <f t="shared" si="234"/>
        <v>0</v>
      </c>
      <c r="J7531">
        <f t="shared" si="235"/>
        <v>0</v>
      </c>
    </row>
    <row r="7532" spans="1:10">
      <c r="A7532" s="5">
        <v>41953.750435648151</v>
      </c>
      <c r="B7532" s="6">
        <v>40127</v>
      </c>
      <c r="C7532" s="8">
        <v>9.7499999999999964</v>
      </c>
      <c r="E7532" s="9">
        <v>0</v>
      </c>
      <c r="F7532" s="9">
        <v>0</v>
      </c>
      <c r="G7532" s="9">
        <v>0</v>
      </c>
      <c r="H7532" s="9">
        <v>0</v>
      </c>
      <c r="I7532">
        <f t="shared" si="234"/>
        <v>0</v>
      </c>
      <c r="J7532">
        <f t="shared" si="235"/>
        <v>0</v>
      </c>
    </row>
    <row r="7533" spans="1:10">
      <c r="A7533" s="5">
        <v>41953.792102372689</v>
      </c>
      <c r="B7533" s="6">
        <v>40127</v>
      </c>
      <c r="C7533" s="8">
        <v>9.7916666666666625</v>
      </c>
      <c r="E7533" s="9">
        <v>0</v>
      </c>
      <c r="F7533" s="9">
        <v>0</v>
      </c>
      <c r="G7533" s="9">
        <v>0</v>
      </c>
      <c r="H7533" s="9">
        <v>0</v>
      </c>
      <c r="I7533">
        <f t="shared" si="234"/>
        <v>0</v>
      </c>
      <c r="J7533">
        <f t="shared" si="235"/>
        <v>0</v>
      </c>
    </row>
    <row r="7534" spans="1:10">
      <c r="A7534" s="5">
        <v>41953.833769097226</v>
      </c>
      <c r="B7534" s="6">
        <v>40127</v>
      </c>
      <c r="C7534" s="8">
        <v>9.8333333333333286</v>
      </c>
      <c r="E7534" s="9">
        <v>0</v>
      </c>
      <c r="F7534" s="9">
        <v>0</v>
      </c>
      <c r="G7534" s="9">
        <v>0</v>
      </c>
      <c r="H7534" s="9">
        <v>0</v>
      </c>
      <c r="I7534">
        <f t="shared" si="234"/>
        <v>0</v>
      </c>
      <c r="J7534">
        <f t="shared" si="235"/>
        <v>0</v>
      </c>
    </row>
    <row r="7535" spans="1:10">
      <c r="A7535" s="5">
        <v>41953.875435821756</v>
      </c>
      <c r="B7535" s="6">
        <v>40127</v>
      </c>
      <c r="C7535" s="8">
        <v>9.8749999999999947</v>
      </c>
      <c r="E7535" s="9">
        <v>0</v>
      </c>
      <c r="F7535" s="9">
        <v>0</v>
      </c>
      <c r="G7535" s="9">
        <v>0</v>
      </c>
      <c r="H7535" s="9">
        <v>0</v>
      </c>
      <c r="I7535">
        <f t="shared" si="234"/>
        <v>0</v>
      </c>
      <c r="J7535">
        <f t="shared" si="235"/>
        <v>0</v>
      </c>
    </row>
    <row r="7536" spans="1:10">
      <c r="A7536" s="5">
        <v>41953.917102546293</v>
      </c>
      <c r="B7536" s="6">
        <v>40127</v>
      </c>
      <c r="C7536" s="8">
        <v>9.9166666666666607</v>
      </c>
      <c r="E7536" s="9">
        <v>0</v>
      </c>
      <c r="F7536" s="9">
        <v>0</v>
      </c>
      <c r="G7536" s="9">
        <v>0</v>
      </c>
      <c r="H7536" s="9">
        <v>0</v>
      </c>
      <c r="I7536">
        <f t="shared" si="234"/>
        <v>0</v>
      </c>
      <c r="J7536">
        <f t="shared" si="235"/>
        <v>0</v>
      </c>
    </row>
    <row r="7537" spans="1:10">
      <c r="A7537" s="5">
        <v>41953.95876927083</v>
      </c>
      <c r="B7537" s="6">
        <v>40127</v>
      </c>
      <c r="C7537" s="8">
        <v>9.9583333333333268</v>
      </c>
      <c r="E7537" s="9">
        <v>0</v>
      </c>
      <c r="F7537" s="9">
        <v>0</v>
      </c>
      <c r="G7537" s="9">
        <v>0</v>
      </c>
      <c r="H7537" s="9">
        <v>0</v>
      </c>
      <c r="I7537">
        <f t="shared" si="234"/>
        <v>0</v>
      </c>
      <c r="J7537">
        <f t="shared" si="235"/>
        <v>0</v>
      </c>
    </row>
    <row r="7538" spans="1:10">
      <c r="A7538" s="5">
        <v>41954.000435995367</v>
      </c>
      <c r="B7538" s="6">
        <v>40127</v>
      </c>
      <c r="C7538" s="8">
        <v>9.9999999999999929</v>
      </c>
      <c r="E7538" s="9">
        <v>0</v>
      </c>
      <c r="F7538" s="9">
        <v>0</v>
      </c>
      <c r="G7538" s="9">
        <v>0</v>
      </c>
      <c r="H7538" s="9">
        <v>0</v>
      </c>
      <c r="I7538">
        <f t="shared" si="234"/>
        <v>0</v>
      </c>
      <c r="J7538">
        <f t="shared" si="235"/>
        <v>0</v>
      </c>
    </row>
    <row r="7539" spans="1:10">
      <c r="A7539" s="5">
        <v>41954.042102719905</v>
      </c>
      <c r="B7539" s="6">
        <v>40128</v>
      </c>
      <c r="C7539" s="8">
        <v>10.041666666666659</v>
      </c>
      <c r="E7539" s="9">
        <v>0</v>
      </c>
      <c r="F7539" s="9">
        <v>0</v>
      </c>
      <c r="G7539" s="9">
        <v>0</v>
      </c>
      <c r="H7539" s="9">
        <v>0</v>
      </c>
      <c r="I7539">
        <f t="shared" si="234"/>
        <v>0</v>
      </c>
      <c r="J7539">
        <f t="shared" si="235"/>
        <v>0</v>
      </c>
    </row>
    <row r="7540" spans="1:10">
      <c r="A7540" s="5">
        <v>41954.083769444442</v>
      </c>
      <c r="B7540" s="6">
        <v>40128</v>
      </c>
      <c r="C7540" s="8">
        <v>10.083333333333325</v>
      </c>
      <c r="E7540" s="9">
        <v>0</v>
      </c>
      <c r="F7540" s="9">
        <v>0</v>
      </c>
      <c r="G7540" s="9">
        <v>0</v>
      </c>
      <c r="H7540" s="9">
        <v>0</v>
      </c>
      <c r="I7540">
        <f t="shared" si="234"/>
        <v>0</v>
      </c>
      <c r="J7540">
        <f t="shared" si="235"/>
        <v>0</v>
      </c>
    </row>
    <row r="7541" spans="1:10">
      <c r="A7541" s="5">
        <v>41954.125436168979</v>
      </c>
      <c r="B7541" s="6">
        <v>40128</v>
      </c>
      <c r="C7541" s="8">
        <v>10.124999999999991</v>
      </c>
      <c r="E7541" s="9">
        <v>0</v>
      </c>
      <c r="F7541" s="9">
        <v>0</v>
      </c>
      <c r="G7541" s="9">
        <v>0</v>
      </c>
      <c r="H7541" s="9">
        <v>0</v>
      </c>
      <c r="I7541">
        <f t="shared" si="234"/>
        <v>0</v>
      </c>
      <c r="J7541">
        <f t="shared" si="235"/>
        <v>0</v>
      </c>
    </row>
    <row r="7542" spans="1:10">
      <c r="A7542" s="5">
        <v>41954.167102893516</v>
      </c>
      <c r="B7542" s="6">
        <v>40128</v>
      </c>
      <c r="C7542" s="8">
        <v>10.166666666666657</v>
      </c>
      <c r="E7542" s="9">
        <v>0</v>
      </c>
      <c r="F7542" s="9">
        <v>0</v>
      </c>
      <c r="G7542" s="9">
        <v>0</v>
      </c>
      <c r="H7542" s="9">
        <v>0</v>
      </c>
      <c r="I7542">
        <f t="shared" si="234"/>
        <v>0</v>
      </c>
      <c r="J7542">
        <f t="shared" si="235"/>
        <v>0</v>
      </c>
    </row>
    <row r="7543" spans="1:10">
      <c r="A7543" s="5">
        <v>41954.208769618053</v>
      </c>
      <c r="B7543" s="6">
        <v>40128</v>
      </c>
      <c r="C7543" s="8">
        <v>10.208333333333323</v>
      </c>
      <c r="E7543" s="9">
        <v>0</v>
      </c>
      <c r="F7543" s="9">
        <v>0</v>
      </c>
      <c r="G7543" s="9">
        <v>0</v>
      </c>
      <c r="H7543" s="9">
        <v>0</v>
      </c>
      <c r="I7543">
        <f t="shared" si="234"/>
        <v>0</v>
      </c>
      <c r="J7543">
        <f t="shared" si="235"/>
        <v>0</v>
      </c>
    </row>
    <row r="7544" spans="1:10">
      <c r="A7544" s="5">
        <v>41954.250436342591</v>
      </c>
      <c r="B7544" s="6">
        <v>40128</v>
      </c>
      <c r="C7544" s="8">
        <v>10.249999999999989</v>
      </c>
      <c r="E7544" s="9">
        <v>0</v>
      </c>
      <c r="F7544" s="9">
        <v>0</v>
      </c>
      <c r="G7544" s="9">
        <v>0</v>
      </c>
      <c r="H7544" s="9">
        <v>0</v>
      </c>
      <c r="I7544">
        <f t="shared" si="234"/>
        <v>0</v>
      </c>
      <c r="J7544">
        <f t="shared" si="235"/>
        <v>0</v>
      </c>
    </row>
    <row r="7545" spans="1:10">
      <c r="A7545" s="5">
        <v>41954.292103067128</v>
      </c>
      <c r="B7545" s="6">
        <v>40128</v>
      </c>
      <c r="C7545" s="8">
        <v>10.291666666666655</v>
      </c>
      <c r="E7545" s="9">
        <v>0</v>
      </c>
      <c r="F7545" s="9">
        <v>0</v>
      </c>
      <c r="G7545" s="9">
        <v>0</v>
      </c>
      <c r="H7545" s="9">
        <v>0</v>
      </c>
      <c r="I7545">
        <f t="shared" si="234"/>
        <v>0</v>
      </c>
      <c r="J7545">
        <f t="shared" si="235"/>
        <v>0</v>
      </c>
    </row>
    <row r="7546" spans="1:10">
      <c r="A7546" s="5">
        <v>41954.333769791665</v>
      </c>
      <c r="B7546" s="6">
        <v>40128</v>
      </c>
      <c r="C7546" s="8">
        <v>10.333333333333321</v>
      </c>
      <c r="D7546" s="9">
        <v>0</v>
      </c>
      <c r="E7546" s="9">
        <v>0</v>
      </c>
      <c r="F7546" s="9">
        <v>0</v>
      </c>
      <c r="G7546" s="9">
        <v>0</v>
      </c>
      <c r="H7546" s="9">
        <v>0</v>
      </c>
      <c r="I7546">
        <f t="shared" si="234"/>
        <v>0</v>
      </c>
      <c r="J7546">
        <f t="shared" si="235"/>
        <v>0</v>
      </c>
    </row>
    <row r="7547" spans="1:10">
      <c r="A7547" s="5">
        <v>41954.375436516202</v>
      </c>
      <c r="B7547" s="6">
        <v>40128</v>
      </c>
      <c r="C7547" s="8">
        <v>10.374999999999988</v>
      </c>
      <c r="D7547" s="9">
        <v>0.11</v>
      </c>
      <c r="E7547" s="9">
        <v>0.03</v>
      </c>
      <c r="F7547" s="9">
        <v>0</v>
      </c>
      <c r="G7547" s="9">
        <v>0</v>
      </c>
      <c r="H7547" s="9">
        <v>0.35</v>
      </c>
      <c r="I7547">
        <f t="shared" si="234"/>
        <v>9.8000000000000004E-2</v>
      </c>
      <c r="J7547">
        <f t="shared" si="235"/>
        <v>2.4019607843137256E-2</v>
      </c>
    </row>
    <row r="7548" spans="1:10">
      <c r="A7548" s="5">
        <v>41954.417103240739</v>
      </c>
      <c r="B7548" s="6">
        <v>40128</v>
      </c>
      <c r="C7548" s="8">
        <v>10.416666666666654</v>
      </c>
      <c r="D7548" s="9">
        <v>0.72</v>
      </c>
      <c r="E7548" s="9">
        <v>0.04</v>
      </c>
      <c r="F7548" s="9">
        <v>0.01</v>
      </c>
      <c r="G7548" s="9">
        <v>0.03</v>
      </c>
      <c r="H7548" s="9">
        <v>1.82</v>
      </c>
      <c r="I7548">
        <f t="shared" si="234"/>
        <v>0.52400000000000002</v>
      </c>
      <c r="J7548">
        <f t="shared" si="235"/>
        <v>0.12843137254901962</v>
      </c>
    </row>
    <row r="7549" spans="1:10">
      <c r="A7549" s="5">
        <v>41954.458769965277</v>
      </c>
      <c r="B7549" s="6">
        <v>40128</v>
      </c>
      <c r="C7549" s="8">
        <v>10.45833333333332</v>
      </c>
      <c r="D7549" s="9">
        <v>0.3</v>
      </c>
      <c r="E7549" s="9">
        <v>0.22</v>
      </c>
      <c r="F7549" s="9">
        <v>0.08</v>
      </c>
      <c r="G7549" s="9">
        <v>0.1</v>
      </c>
      <c r="H7549" s="9">
        <v>2.44</v>
      </c>
      <c r="I7549">
        <f t="shared" si="234"/>
        <v>0.62799999999999989</v>
      </c>
      <c r="J7549">
        <f t="shared" si="235"/>
        <v>0.15392156862745096</v>
      </c>
    </row>
    <row r="7550" spans="1:10">
      <c r="A7550" s="5">
        <v>41954.500436689814</v>
      </c>
      <c r="B7550" s="6">
        <v>40128</v>
      </c>
      <c r="C7550" s="8">
        <v>10.499999999999986</v>
      </c>
      <c r="D7550" s="9">
        <v>0.2</v>
      </c>
      <c r="E7550" s="9">
        <v>0.32</v>
      </c>
      <c r="F7550" s="9">
        <v>0.1</v>
      </c>
      <c r="G7550" s="9">
        <v>0.13</v>
      </c>
      <c r="H7550" s="9">
        <v>2.52</v>
      </c>
      <c r="I7550">
        <f t="shared" si="234"/>
        <v>0.65400000000000003</v>
      </c>
      <c r="J7550">
        <f t="shared" si="235"/>
        <v>0.16029411764705884</v>
      </c>
    </row>
    <row r="7551" spans="1:10">
      <c r="A7551" s="5">
        <v>41954.542103414351</v>
      </c>
      <c r="B7551" s="6">
        <v>40128</v>
      </c>
      <c r="C7551" s="8">
        <v>10.541666666666652</v>
      </c>
      <c r="D7551" s="9">
        <v>0.43</v>
      </c>
      <c r="E7551" s="9">
        <v>0.39</v>
      </c>
      <c r="F7551" s="9">
        <v>0.1</v>
      </c>
      <c r="G7551" s="9">
        <v>0.19</v>
      </c>
      <c r="H7551" s="9">
        <v>1.95</v>
      </c>
      <c r="I7551">
        <f t="shared" si="234"/>
        <v>0.61199999999999999</v>
      </c>
      <c r="J7551">
        <f t="shared" si="235"/>
        <v>0.15</v>
      </c>
    </row>
    <row r="7552" spans="1:10">
      <c r="A7552" s="5">
        <v>41954.583770138888</v>
      </c>
      <c r="B7552" s="6">
        <v>40128</v>
      </c>
      <c r="C7552" s="8">
        <v>10.583333333333318</v>
      </c>
      <c r="D7552" s="9">
        <v>0.7</v>
      </c>
      <c r="E7552" s="9">
        <v>0.13</v>
      </c>
      <c r="F7552" s="9">
        <v>0.03</v>
      </c>
      <c r="G7552" s="9">
        <v>0.18</v>
      </c>
      <c r="H7552" s="9">
        <v>1.48</v>
      </c>
      <c r="I7552">
        <f t="shared" si="234"/>
        <v>0.504</v>
      </c>
      <c r="J7552">
        <f t="shared" si="235"/>
        <v>0.12352941176470589</v>
      </c>
    </row>
    <row r="7553" spans="1:10">
      <c r="A7553" s="5">
        <v>41954.625436863425</v>
      </c>
      <c r="B7553" s="6">
        <v>40128</v>
      </c>
      <c r="C7553" s="8">
        <v>10.624999999999984</v>
      </c>
      <c r="D7553" s="9">
        <v>0.21</v>
      </c>
      <c r="E7553" s="9">
        <v>7.0000000000000007E-2</v>
      </c>
      <c r="F7553" s="9">
        <v>0.01</v>
      </c>
      <c r="G7553" s="9">
        <v>0.04</v>
      </c>
      <c r="H7553" s="9">
        <v>0.64</v>
      </c>
      <c r="I7553">
        <f t="shared" si="234"/>
        <v>0.19400000000000001</v>
      </c>
      <c r="J7553">
        <f t="shared" si="235"/>
        <v>4.7549019607843135E-2</v>
      </c>
    </row>
    <row r="7554" spans="1:10">
      <c r="A7554" s="5">
        <v>41954.667103587963</v>
      </c>
      <c r="B7554" s="6">
        <v>40128</v>
      </c>
      <c r="C7554" s="8">
        <v>10.66666666666665</v>
      </c>
      <c r="D7554" s="9">
        <v>0</v>
      </c>
      <c r="E7554" s="9">
        <v>0</v>
      </c>
      <c r="F7554" s="9">
        <v>0</v>
      </c>
      <c r="G7554" s="9">
        <v>0</v>
      </c>
      <c r="H7554" s="9">
        <v>0.01</v>
      </c>
      <c r="I7554">
        <f t="shared" si="234"/>
        <v>2E-3</v>
      </c>
      <c r="J7554">
        <f t="shared" si="235"/>
        <v>4.9019607843137254E-4</v>
      </c>
    </row>
    <row r="7555" spans="1:10">
      <c r="A7555" s="5">
        <v>41954.7087703125</v>
      </c>
      <c r="B7555" s="6">
        <v>40128</v>
      </c>
      <c r="C7555" s="8">
        <v>10.708333333333316</v>
      </c>
      <c r="E7555" s="9">
        <v>0</v>
      </c>
      <c r="F7555" s="9">
        <v>0</v>
      </c>
      <c r="G7555" s="9">
        <v>0</v>
      </c>
      <c r="H7555" s="9">
        <v>0</v>
      </c>
      <c r="I7555">
        <f t="shared" si="234"/>
        <v>0</v>
      </c>
      <c r="J7555">
        <f t="shared" si="235"/>
        <v>0</v>
      </c>
    </row>
    <row r="7556" spans="1:10">
      <c r="A7556" s="5">
        <v>41954.750437037037</v>
      </c>
      <c r="B7556" s="6">
        <v>40128</v>
      </c>
      <c r="C7556" s="8">
        <v>10.749999999999982</v>
      </c>
      <c r="E7556" s="9">
        <v>0</v>
      </c>
      <c r="F7556" s="9">
        <v>0</v>
      </c>
      <c r="G7556" s="9">
        <v>0</v>
      </c>
      <c r="H7556" s="9">
        <v>0</v>
      </c>
      <c r="I7556">
        <f t="shared" ref="I7556:I7619" si="236">AVERAGE(D7556:H7556)</f>
        <v>0</v>
      </c>
      <c r="J7556">
        <f t="shared" ref="J7556:J7619" si="237">I7556/4.08</f>
        <v>0</v>
      </c>
    </row>
    <row r="7557" spans="1:10">
      <c r="A7557" s="5">
        <v>41954.792103761574</v>
      </c>
      <c r="B7557" s="6">
        <v>40128</v>
      </c>
      <c r="C7557" s="8">
        <v>10.791666666666648</v>
      </c>
      <c r="E7557" s="9">
        <v>0</v>
      </c>
      <c r="F7557" s="9">
        <v>0</v>
      </c>
      <c r="G7557" s="9">
        <v>0</v>
      </c>
      <c r="H7557" s="9">
        <v>0</v>
      </c>
      <c r="I7557">
        <f t="shared" si="236"/>
        <v>0</v>
      </c>
      <c r="J7557">
        <f t="shared" si="237"/>
        <v>0</v>
      </c>
    </row>
    <row r="7558" spans="1:10">
      <c r="A7558" s="5">
        <v>41954.833770486111</v>
      </c>
      <c r="B7558" s="6">
        <v>40128</v>
      </c>
      <c r="C7558" s="8">
        <v>10.833333333333314</v>
      </c>
      <c r="E7558" s="9">
        <v>0</v>
      </c>
      <c r="F7558" s="9">
        <v>0</v>
      </c>
      <c r="G7558" s="9">
        <v>0</v>
      </c>
      <c r="H7558" s="9">
        <v>0</v>
      </c>
      <c r="I7558">
        <f t="shared" si="236"/>
        <v>0</v>
      </c>
      <c r="J7558">
        <f t="shared" si="237"/>
        <v>0</v>
      </c>
    </row>
    <row r="7559" spans="1:10">
      <c r="A7559" s="5">
        <v>41954.875437210649</v>
      </c>
      <c r="B7559" s="6">
        <v>40128</v>
      </c>
      <c r="C7559" s="8">
        <v>10.87499999999998</v>
      </c>
      <c r="E7559" s="9">
        <v>0</v>
      </c>
      <c r="F7559" s="9">
        <v>0</v>
      </c>
      <c r="G7559" s="9">
        <v>0</v>
      </c>
      <c r="H7559" s="9">
        <v>0</v>
      </c>
      <c r="I7559">
        <f t="shared" si="236"/>
        <v>0</v>
      </c>
      <c r="J7559">
        <f t="shared" si="237"/>
        <v>0</v>
      </c>
    </row>
    <row r="7560" spans="1:10">
      <c r="A7560" s="5">
        <v>41954.917103935186</v>
      </c>
      <c r="B7560" s="6">
        <v>40128</v>
      </c>
      <c r="C7560" s="8">
        <v>10.916666666666647</v>
      </c>
      <c r="E7560" s="9">
        <v>0</v>
      </c>
      <c r="F7560" s="9">
        <v>0</v>
      </c>
      <c r="G7560" s="9">
        <v>0</v>
      </c>
      <c r="H7560" s="9">
        <v>0</v>
      </c>
      <c r="I7560">
        <f t="shared" si="236"/>
        <v>0</v>
      </c>
      <c r="J7560">
        <f t="shared" si="237"/>
        <v>0</v>
      </c>
    </row>
    <row r="7561" spans="1:10">
      <c r="A7561" s="5">
        <v>41954.958770659723</v>
      </c>
      <c r="B7561" s="6">
        <v>40128</v>
      </c>
      <c r="C7561" s="8">
        <v>10.958333333333313</v>
      </c>
      <c r="E7561" s="9">
        <v>0</v>
      </c>
      <c r="F7561" s="9">
        <v>0</v>
      </c>
      <c r="G7561" s="9">
        <v>0</v>
      </c>
      <c r="H7561" s="9">
        <v>0</v>
      </c>
      <c r="I7561">
        <f t="shared" si="236"/>
        <v>0</v>
      </c>
      <c r="J7561">
        <f t="shared" si="237"/>
        <v>0</v>
      </c>
    </row>
    <row r="7562" spans="1:10">
      <c r="A7562" s="5">
        <v>41955.00043738426</v>
      </c>
      <c r="B7562" s="6">
        <v>40128</v>
      </c>
      <c r="C7562" s="8">
        <v>10.999999999999979</v>
      </c>
      <c r="E7562" s="9">
        <v>0</v>
      </c>
      <c r="F7562" s="9">
        <v>0</v>
      </c>
      <c r="G7562" s="9">
        <v>0</v>
      </c>
      <c r="H7562" s="9">
        <v>0</v>
      </c>
      <c r="I7562">
        <f t="shared" si="236"/>
        <v>0</v>
      </c>
      <c r="J7562">
        <f t="shared" si="237"/>
        <v>0</v>
      </c>
    </row>
    <row r="7563" spans="1:10">
      <c r="A7563" s="5">
        <v>41955.042104108798</v>
      </c>
      <c r="B7563" s="6">
        <v>40129</v>
      </c>
      <c r="C7563" s="8">
        <v>11.041666666666645</v>
      </c>
      <c r="E7563" s="9">
        <v>0</v>
      </c>
      <c r="F7563" s="9">
        <v>0</v>
      </c>
      <c r="G7563" s="9">
        <v>0</v>
      </c>
      <c r="H7563" s="9">
        <v>0</v>
      </c>
      <c r="I7563">
        <f t="shared" si="236"/>
        <v>0</v>
      </c>
      <c r="J7563">
        <f t="shared" si="237"/>
        <v>0</v>
      </c>
    </row>
    <row r="7564" spans="1:10">
      <c r="A7564" s="5">
        <v>41955.083770833335</v>
      </c>
      <c r="B7564" s="6">
        <v>40129</v>
      </c>
      <c r="C7564" s="8">
        <v>11.083333333333311</v>
      </c>
      <c r="E7564" s="9">
        <v>0</v>
      </c>
      <c r="F7564" s="9">
        <v>0</v>
      </c>
      <c r="G7564" s="9">
        <v>0</v>
      </c>
      <c r="H7564" s="9">
        <v>0</v>
      </c>
      <c r="I7564">
        <f t="shared" si="236"/>
        <v>0</v>
      </c>
      <c r="J7564">
        <f t="shared" si="237"/>
        <v>0</v>
      </c>
    </row>
    <row r="7565" spans="1:10">
      <c r="A7565" s="5">
        <v>41955.125437557872</v>
      </c>
      <c r="B7565" s="6">
        <v>40129</v>
      </c>
      <c r="C7565" s="8">
        <v>11.124999999999977</v>
      </c>
      <c r="E7565" s="9">
        <v>0</v>
      </c>
      <c r="F7565" s="9">
        <v>0</v>
      </c>
      <c r="G7565" s="9">
        <v>0</v>
      </c>
      <c r="H7565" s="9">
        <v>0</v>
      </c>
      <c r="I7565">
        <f t="shared" si="236"/>
        <v>0</v>
      </c>
      <c r="J7565">
        <f t="shared" si="237"/>
        <v>0</v>
      </c>
    </row>
    <row r="7566" spans="1:10">
      <c r="A7566" s="5">
        <v>41955.167104282409</v>
      </c>
      <c r="B7566" s="6">
        <v>40129</v>
      </c>
      <c r="C7566" s="8">
        <v>11.166666666666643</v>
      </c>
      <c r="E7566" s="9">
        <v>0</v>
      </c>
      <c r="F7566" s="9">
        <v>0</v>
      </c>
      <c r="G7566" s="9">
        <v>0</v>
      </c>
      <c r="H7566" s="9">
        <v>0</v>
      </c>
      <c r="I7566">
        <f t="shared" si="236"/>
        <v>0</v>
      </c>
      <c r="J7566">
        <f t="shared" si="237"/>
        <v>0</v>
      </c>
    </row>
    <row r="7567" spans="1:10">
      <c r="A7567" s="5">
        <v>41955.208771006946</v>
      </c>
      <c r="B7567" s="6">
        <v>40129</v>
      </c>
      <c r="C7567" s="8">
        <v>11.208333333333309</v>
      </c>
      <c r="E7567" s="9">
        <v>0</v>
      </c>
      <c r="F7567" s="9">
        <v>0</v>
      </c>
      <c r="G7567" s="9">
        <v>0</v>
      </c>
      <c r="H7567" s="9">
        <v>0</v>
      </c>
      <c r="I7567">
        <f t="shared" si="236"/>
        <v>0</v>
      </c>
      <c r="J7567">
        <f t="shared" si="237"/>
        <v>0</v>
      </c>
    </row>
    <row r="7568" spans="1:10">
      <c r="A7568" s="5">
        <v>41955.250437731484</v>
      </c>
      <c r="B7568" s="6">
        <v>40129</v>
      </c>
      <c r="C7568" s="8">
        <v>11.249999999999975</v>
      </c>
      <c r="E7568" s="9">
        <v>0</v>
      </c>
      <c r="F7568" s="9">
        <v>0</v>
      </c>
      <c r="G7568" s="9">
        <v>0</v>
      </c>
      <c r="H7568" s="9">
        <v>0</v>
      </c>
      <c r="I7568">
        <f t="shared" si="236"/>
        <v>0</v>
      </c>
      <c r="J7568">
        <f t="shared" si="237"/>
        <v>0</v>
      </c>
    </row>
    <row r="7569" spans="1:10">
      <c r="A7569" s="5">
        <v>41955.292104456021</v>
      </c>
      <c r="B7569" s="6">
        <v>40129</v>
      </c>
      <c r="C7569" s="8">
        <v>11.291666666666641</v>
      </c>
      <c r="E7569" s="9">
        <v>0</v>
      </c>
      <c r="F7569" s="9">
        <v>0</v>
      </c>
      <c r="G7569" s="9">
        <v>0</v>
      </c>
      <c r="H7569" s="9">
        <v>0</v>
      </c>
      <c r="I7569">
        <f t="shared" si="236"/>
        <v>0</v>
      </c>
      <c r="J7569">
        <f t="shared" si="237"/>
        <v>0</v>
      </c>
    </row>
    <row r="7570" spans="1:10">
      <c r="A7570" s="5">
        <v>41955.333771180558</v>
      </c>
      <c r="B7570" s="6">
        <v>40129</v>
      </c>
      <c r="C7570" s="8">
        <v>11.333333333333307</v>
      </c>
      <c r="E7570" s="9">
        <v>0</v>
      </c>
      <c r="F7570" s="9">
        <v>0</v>
      </c>
      <c r="G7570" s="9">
        <v>0</v>
      </c>
      <c r="H7570" s="9">
        <v>0</v>
      </c>
      <c r="I7570">
        <f t="shared" si="236"/>
        <v>0</v>
      </c>
      <c r="J7570">
        <f t="shared" si="237"/>
        <v>0</v>
      </c>
    </row>
    <row r="7571" spans="1:10">
      <c r="A7571" s="5">
        <v>41955.375437905095</v>
      </c>
      <c r="B7571" s="6">
        <v>40129</v>
      </c>
      <c r="C7571" s="8">
        <v>11.374999999999973</v>
      </c>
      <c r="D7571" s="9">
        <v>0.01</v>
      </c>
      <c r="E7571" s="9">
        <v>0.04</v>
      </c>
      <c r="F7571" s="9">
        <v>0</v>
      </c>
      <c r="G7571" s="9">
        <v>0</v>
      </c>
      <c r="H7571" s="9">
        <v>0.01</v>
      </c>
      <c r="I7571">
        <f t="shared" si="236"/>
        <v>1.2E-2</v>
      </c>
      <c r="J7571">
        <f t="shared" si="237"/>
        <v>2.9411764705882353E-3</v>
      </c>
    </row>
    <row r="7572" spans="1:10">
      <c r="A7572" s="5">
        <v>41955.417104629632</v>
      </c>
      <c r="B7572" s="6">
        <v>40129</v>
      </c>
      <c r="C7572" s="8">
        <v>11.416666666666639</v>
      </c>
      <c r="D7572" s="9">
        <v>0.06</v>
      </c>
      <c r="E7572" s="9">
        <v>0.49</v>
      </c>
      <c r="F7572" s="9">
        <v>0.02</v>
      </c>
      <c r="G7572" s="9">
        <v>0.02</v>
      </c>
      <c r="H7572" s="9">
        <v>0.02</v>
      </c>
      <c r="I7572">
        <f t="shared" si="236"/>
        <v>0.12200000000000003</v>
      </c>
      <c r="J7572">
        <f t="shared" si="237"/>
        <v>2.990196078431373E-2</v>
      </c>
    </row>
    <row r="7573" spans="1:10">
      <c r="A7573" s="5">
        <v>41955.45877135417</v>
      </c>
      <c r="B7573" s="6">
        <v>40129</v>
      </c>
      <c r="C7573" s="8">
        <v>11.458333333333306</v>
      </c>
      <c r="D7573" s="9">
        <v>0.12</v>
      </c>
      <c r="E7573" s="9">
        <v>0.62</v>
      </c>
      <c r="F7573" s="9">
        <v>0.03</v>
      </c>
      <c r="G7573" s="9">
        <v>0.41</v>
      </c>
      <c r="H7573" s="9">
        <v>7.0000000000000007E-2</v>
      </c>
      <c r="I7573">
        <f t="shared" si="236"/>
        <v>0.25</v>
      </c>
      <c r="J7573">
        <f t="shared" si="237"/>
        <v>6.1274509803921566E-2</v>
      </c>
    </row>
    <row r="7574" spans="1:10">
      <c r="A7574" s="5">
        <v>41955.500438078707</v>
      </c>
      <c r="B7574" s="6">
        <v>40129</v>
      </c>
      <c r="C7574" s="8">
        <v>11.499999999999972</v>
      </c>
      <c r="D7574" s="9">
        <v>0.41</v>
      </c>
      <c r="E7574" s="9">
        <v>0.55000000000000004</v>
      </c>
      <c r="F7574" s="9">
        <v>0.06</v>
      </c>
      <c r="G7574" s="9">
        <v>0.45</v>
      </c>
      <c r="H7574" s="9">
        <v>0.03</v>
      </c>
      <c r="I7574">
        <f t="shared" si="236"/>
        <v>0.3</v>
      </c>
      <c r="J7574">
        <f t="shared" si="237"/>
        <v>7.3529411764705885E-2</v>
      </c>
    </row>
    <row r="7575" spans="1:10">
      <c r="A7575" s="5">
        <v>41955.542104803244</v>
      </c>
      <c r="B7575" s="6">
        <v>40129</v>
      </c>
      <c r="C7575" s="8">
        <v>11.541666666666638</v>
      </c>
      <c r="D7575" s="9">
        <v>1.0900000000000001</v>
      </c>
      <c r="E7575" s="9">
        <v>0.27</v>
      </c>
      <c r="F7575" s="9">
        <v>0.03</v>
      </c>
      <c r="G7575" s="9">
        <v>0.27</v>
      </c>
      <c r="H7575" s="9">
        <v>0.04</v>
      </c>
      <c r="I7575">
        <f t="shared" si="236"/>
        <v>0.34</v>
      </c>
      <c r="J7575">
        <f t="shared" si="237"/>
        <v>8.3333333333333343E-2</v>
      </c>
    </row>
    <row r="7576" spans="1:10">
      <c r="A7576" s="5">
        <v>41955.583771527781</v>
      </c>
      <c r="B7576" s="6">
        <v>40129</v>
      </c>
      <c r="C7576" s="8">
        <v>11.583333333333304</v>
      </c>
      <c r="D7576" s="9">
        <v>0.55000000000000004</v>
      </c>
      <c r="E7576" s="9">
        <v>0.61</v>
      </c>
      <c r="F7576" s="9">
        <v>0.02</v>
      </c>
      <c r="G7576" s="9">
        <v>0.28000000000000003</v>
      </c>
      <c r="H7576" s="9">
        <v>0.04</v>
      </c>
      <c r="I7576">
        <f t="shared" si="236"/>
        <v>0.30000000000000004</v>
      </c>
      <c r="J7576">
        <f t="shared" si="237"/>
        <v>7.3529411764705899E-2</v>
      </c>
    </row>
    <row r="7577" spans="1:10">
      <c r="A7577" s="5">
        <v>41955.625438252318</v>
      </c>
      <c r="B7577" s="6">
        <v>40129</v>
      </c>
      <c r="C7577" s="8">
        <v>11.62499999999997</v>
      </c>
      <c r="D7577" s="9">
        <v>7.0000000000000007E-2</v>
      </c>
      <c r="E7577" s="9">
        <v>0.21</v>
      </c>
      <c r="F7577" s="9">
        <v>0.02</v>
      </c>
      <c r="G7577" s="9">
        <v>0.02</v>
      </c>
      <c r="H7577" s="9">
        <v>0.01</v>
      </c>
      <c r="I7577">
        <f t="shared" si="236"/>
        <v>6.6000000000000017E-2</v>
      </c>
      <c r="J7577">
        <f t="shared" si="237"/>
        <v>1.6176470588235299E-2</v>
      </c>
    </row>
    <row r="7578" spans="1:10">
      <c r="A7578" s="5">
        <v>41955.667104976848</v>
      </c>
      <c r="B7578" s="6">
        <v>40129</v>
      </c>
      <c r="C7578" s="8">
        <v>11.666666666666636</v>
      </c>
      <c r="D7578" s="9">
        <v>0.01</v>
      </c>
      <c r="E7578" s="9">
        <v>0</v>
      </c>
      <c r="F7578" s="9">
        <v>0</v>
      </c>
      <c r="G7578" s="9">
        <v>0</v>
      </c>
      <c r="H7578" s="9">
        <v>0</v>
      </c>
      <c r="I7578">
        <f t="shared" si="236"/>
        <v>2E-3</v>
      </c>
      <c r="J7578">
        <f t="shared" si="237"/>
        <v>4.9019607843137254E-4</v>
      </c>
    </row>
    <row r="7579" spans="1:10">
      <c r="A7579" s="5">
        <v>41955.708771701386</v>
      </c>
      <c r="B7579" s="6">
        <v>40129</v>
      </c>
      <c r="C7579" s="8">
        <v>11.708333333333302</v>
      </c>
      <c r="E7579" s="9">
        <v>0</v>
      </c>
      <c r="F7579" s="9">
        <v>0</v>
      </c>
      <c r="G7579" s="9">
        <v>0</v>
      </c>
      <c r="H7579" s="9">
        <v>0</v>
      </c>
      <c r="I7579">
        <f t="shared" si="236"/>
        <v>0</v>
      </c>
      <c r="J7579">
        <f t="shared" si="237"/>
        <v>0</v>
      </c>
    </row>
    <row r="7580" spans="1:10">
      <c r="A7580" s="5">
        <v>41955.750438425923</v>
      </c>
      <c r="B7580" s="6">
        <v>40129</v>
      </c>
      <c r="C7580" s="8">
        <v>11.749999999999968</v>
      </c>
      <c r="E7580" s="9">
        <v>0</v>
      </c>
      <c r="F7580" s="9">
        <v>0</v>
      </c>
      <c r="G7580" s="9">
        <v>0</v>
      </c>
      <c r="H7580" s="9">
        <v>0</v>
      </c>
      <c r="I7580">
        <f t="shared" si="236"/>
        <v>0</v>
      </c>
      <c r="J7580">
        <f t="shared" si="237"/>
        <v>0</v>
      </c>
    </row>
    <row r="7581" spans="1:10">
      <c r="A7581" s="5">
        <v>41955.79210515046</v>
      </c>
      <c r="B7581" s="6">
        <v>40129</v>
      </c>
      <c r="C7581" s="8">
        <v>11.791666666666634</v>
      </c>
      <c r="E7581" s="9">
        <v>0</v>
      </c>
      <c r="F7581" s="9">
        <v>0</v>
      </c>
      <c r="G7581" s="9">
        <v>0</v>
      </c>
      <c r="H7581" s="9">
        <v>0</v>
      </c>
      <c r="I7581">
        <f t="shared" si="236"/>
        <v>0</v>
      </c>
      <c r="J7581">
        <f t="shared" si="237"/>
        <v>0</v>
      </c>
    </row>
    <row r="7582" spans="1:10">
      <c r="A7582" s="5">
        <v>41955.833771874997</v>
      </c>
      <c r="B7582" s="6">
        <v>40129</v>
      </c>
      <c r="C7582" s="8">
        <v>11.8333333333333</v>
      </c>
      <c r="E7582" s="9">
        <v>0</v>
      </c>
      <c r="F7582" s="9">
        <v>0</v>
      </c>
      <c r="G7582" s="9">
        <v>0</v>
      </c>
      <c r="H7582" s="9">
        <v>0</v>
      </c>
      <c r="I7582">
        <f t="shared" si="236"/>
        <v>0</v>
      </c>
      <c r="J7582">
        <f t="shared" si="237"/>
        <v>0</v>
      </c>
    </row>
    <row r="7583" spans="1:10">
      <c r="A7583" s="5">
        <v>41955.875438599534</v>
      </c>
      <c r="B7583" s="6">
        <v>40129</v>
      </c>
      <c r="C7583" s="8">
        <v>11.874999999999966</v>
      </c>
      <c r="E7583" s="9">
        <v>0</v>
      </c>
      <c r="F7583" s="9">
        <v>0</v>
      </c>
      <c r="G7583" s="9">
        <v>0</v>
      </c>
      <c r="H7583" s="9">
        <v>0</v>
      </c>
      <c r="I7583">
        <f t="shared" si="236"/>
        <v>0</v>
      </c>
      <c r="J7583">
        <f t="shared" si="237"/>
        <v>0</v>
      </c>
    </row>
    <row r="7584" spans="1:10">
      <c r="A7584" s="5">
        <v>41955.917105324072</v>
      </c>
      <c r="B7584" s="6">
        <v>40129</v>
      </c>
      <c r="C7584" s="8">
        <v>11.916666666666632</v>
      </c>
      <c r="E7584" s="9">
        <v>0</v>
      </c>
      <c r="F7584" s="9">
        <v>0</v>
      </c>
      <c r="G7584" s="9">
        <v>0</v>
      </c>
      <c r="H7584" s="9">
        <v>0</v>
      </c>
      <c r="I7584">
        <f t="shared" si="236"/>
        <v>0</v>
      </c>
      <c r="J7584">
        <f t="shared" si="237"/>
        <v>0</v>
      </c>
    </row>
    <row r="7585" spans="1:10">
      <c r="A7585" s="5">
        <v>41955.958772048609</v>
      </c>
      <c r="B7585" s="6">
        <v>40129</v>
      </c>
      <c r="C7585" s="8">
        <v>11.958333333333298</v>
      </c>
      <c r="E7585" s="9">
        <v>0</v>
      </c>
      <c r="F7585" s="9">
        <v>0</v>
      </c>
      <c r="G7585" s="9">
        <v>0</v>
      </c>
      <c r="H7585" s="9">
        <v>0</v>
      </c>
      <c r="I7585">
        <f t="shared" si="236"/>
        <v>0</v>
      </c>
      <c r="J7585">
        <f t="shared" si="237"/>
        <v>0</v>
      </c>
    </row>
    <row r="7586" spans="1:10">
      <c r="A7586" s="5">
        <v>41956.000438773146</v>
      </c>
      <c r="B7586" s="6">
        <v>40129</v>
      </c>
      <c r="C7586" s="8">
        <v>11.999999999999964</v>
      </c>
      <c r="E7586" s="9">
        <v>0</v>
      </c>
      <c r="F7586" s="9">
        <v>0</v>
      </c>
      <c r="G7586" s="9">
        <v>0</v>
      </c>
      <c r="H7586" s="9">
        <v>0</v>
      </c>
      <c r="I7586">
        <f t="shared" si="236"/>
        <v>0</v>
      </c>
      <c r="J7586">
        <f t="shared" si="237"/>
        <v>0</v>
      </c>
    </row>
    <row r="7587" spans="1:10">
      <c r="A7587" s="5">
        <v>41956.042105497683</v>
      </c>
      <c r="B7587" s="6">
        <v>40130</v>
      </c>
      <c r="C7587" s="8">
        <v>12.041666666666631</v>
      </c>
      <c r="E7587" s="9">
        <v>0</v>
      </c>
      <c r="F7587" s="9">
        <v>0</v>
      </c>
      <c r="G7587" s="9">
        <v>0</v>
      </c>
      <c r="H7587" s="9">
        <v>0</v>
      </c>
      <c r="I7587">
        <f t="shared" si="236"/>
        <v>0</v>
      </c>
      <c r="J7587">
        <f t="shared" si="237"/>
        <v>0</v>
      </c>
    </row>
    <row r="7588" spans="1:10">
      <c r="A7588" s="5">
        <v>41956.08377222222</v>
      </c>
      <c r="B7588" s="6">
        <v>40130</v>
      </c>
      <c r="C7588" s="8">
        <v>12.083333333333297</v>
      </c>
      <c r="E7588" s="9">
        <v>0</v>
      </c>
      <c r="F7588" s="9">
        <v>0</v>
      </c>
      <c r="G7588" s="9">
        <v>0</v>
      </c>
      <c r="H7588" s="9">
        <v>0</v>
      </c>
      <c r="I7588">
        <f t="shared" si="236"/>
        <v>0</v>
      </c>
      <c r="J7588">
        <f t="shared" si="237"/>
        <v>0</v>
      </c>
    </row>
    <row r="7589" spans="1:10">
      <c r="A7589" s="5">
        <v>41956.125438946758</v>
      </c>
      <c r="B7589" s="6">
        <v>40130</v>
      </c>
      <c r="C7589" s="8">
        <v>12.124999999999963</v>
      </c>
      <c r="E7589" s="9">
        <v>0</v>
      </c>
      <c r="F7589" s="9">
        <v>0</v>
      </c>
      <c r="G7589" s="9">
        <v>0</v>
      </c>
      <c r="H7589" s="9">
        <v>0</v>
      </c>
      <c r="I7589">
        <f t="shared" si="236"/>
        <v>0</v>
      </c>
      <c r="J7589">
        <f t="shared" si="237"/>
        <v>0</v>
      </c>
    </row>
    <row r="7590" spans="1:10">
      <c r="A7590" s="5">
        <v>41956.167105671295</v>
      </c>
      <c r="B7590" s="6">
        <v>40130</v>
      </c>
      <c r="C7590" s="8">
        <v>12.166666666666629</v>
      </c>
      <c r="E7590" s="9">
        <v>0</v>
      </c>
      <c r="F7590" s="9">
        <v>0</v>
      </c>
      <c r="G7590" s="9">
        <v>0</v>
      </c>
      <c r="H7590" s="9">
        <v>0</v>
      </c>
      <c r="I7590">
        <f t="shared" si="236"/>
        <v>0</v>
      </c>
      <c r="J7590">
        <f t="shared" si="237"/>
        <v>0</v>
      </c>
    </row>
    <row r="7591" spans="1:10">
      <c r="A7591" s="5">
        <v>41956.208772395832</v>
      </c>
      <c r="B7591" s="6">
        <v>40130</v>
      </c>
      <c r="C7591" s="8">
        <v>12.208333333333295</v>
      </c>
      <c r="E7591" s="9">
        <v>0</v>
      </c>
      <c r="F7591" s="9">
        <v>0</v>
      </c>
      <c r="G7591" s="9">
        <v>0</v>
      </c>
      <c r="H7591" s="9">
        <v>0</v>
      </c>
      <c r="I7591">
        <f t="shared" si="236"/>
        <v>0</v>
      </c>
      <c r="J7591">
        <f t="shared" si="237"/>
        <v>0</v>
      </c>
    </row>
    <row r="7592" spans="1:10">
      <c r="A7592" s="5">
        <v>41956.250439120369</v>
      </c>
      <c r="B7592" s="6">
        <v>40130</v>
      </c>
      <c r="C7592" s="8">
        <v>12.249999999999961</v>
      </c>
      <c r="E7592" s="9">
        <v>0</v>
      </c>
      <c r="F7592" s="9">
        <v>0</v>
      </c>
      <c r="G7592" s="9">
        <v>0</v>
      </c>
      <c r="H7592" s="9">
        <v>0</v>
      </c>
      <c r="I7592">
        <f t="shared" si="236"/>
        <v>0</v>
      </c>
      <c r="J7592">
        <f t="shared" si="237"/>
        <v>0</v>
      </c>
    </row>
    <row r="7593" spans="1:10">
      <c r="A7593" s="5">
        <v>41956.292105844906</v>
      </c>
      <c r="B7593" s="6">
        <v>40130</v>
      </c>
      <c r="C7593" s="8">
        <v>12.291666666666627</v>
      </c>
      <c r="E7593" s="9">
        <v>0</v>
      </c>
      <c r="F7593" s="9">
        <v>0</v>
      </c>
      <c r="G7593" s="9">
        <v>0</v>
      </c>
      <c r="H7593" s="9">
        <v>0</v>
      </c>
      <c r="I7593">
        <f t="shared" si="236"/>
        <v>0</v>
      </c>
      <c r="J7593">
        <f t="shared" si="237"/>
        <v>0</v>
      </c>
    </row>
    <row r="7594" spans="1:10">
      <c r="A7594" s="5">
        <v>41956.333772569444</v>
      </c>
      <c r="B7594" s="6">
        <v>40130</v>
      </c>
      <c r="C7594" s="8">
        <v>12.333333333333293</v>
      </c>
      <c r="D7594" s="9">
        <v>0</v>
      </c>
      <c r="E7594" s="9">
        <v>0</v>
      </c>
      <c r="F7594" s="9">
        <v>0</v>
      </c>
      <c r="G7594" s="9">
        <v>0</v>
      </c>
      <c r="H7594" s="9">
        <v>0</v>
      </c>
      <c r="I7594">
        <f t="shared" si="236"/>
        <v>0</v>
      </c>
      <c r="J7594">
        <f t="shared" si="237"/>
        <v>0</v>
      </c>
    </row>
    <row r="7595" spans="1:10">
      <c r="A7595" s="5">
        <v>41956.375439293981</v>
      </c>
      <c r="B7595" s="6">
        <v>40130</v>
      </c>
      <c r="C7595" s="8">
        <v>12.374999999999959</v>
      </c>
      <c r="D7595" s="9">
        <v>0.1</v>
      </c>
      <c r="E7595" s="9">
        <v>0.13</v>
      </c>
      <c r="F7595" s="9">
        <v>0</v>
      </c>
      <c r="G7595" s="9">
        <v>0</v>
      </c>
      <c r="H7595" s="9">
        <v>7.0000000000000007E-2</v>
      </c>
      <c r="I7595">
        <f t="shared" si="236"/>
        <v>6.0000000000000012E-2</v>
      </c>
      <c r="J7595">
        <f t="shared" si="237"/>
        <v>1.470588235294118E-2</v>
      </c>
    </row>
    <row r="7596" spans="1:10">
      <c r="A7596" s="5">
        <v>41956.417106018518</v>
      </c>
      <c r="B7596" s="6">
        <v>40130</v>
      </c>
      <c r="C7596" s="8">
        <v>12.416666666666625</v>
      </c>
      <c r="D7596" s="9">
        <v>0.51</v>
      </c>
      <c r="E7596" s="9">
        <v>0.16</v>
      </c>
      <c r="F7596" s="9">
        <v>0</v>
      </c>
      <c r="G7596" s="9">
        <v>0.04</v>
      </c>
      <c r="H7596" s="9">
        <v>0.08</v>
      </c>
      <c r="I7596">
        <f t="shared" si="236"/>
        <v>0.158</v>
      </c>
      <c r="J7596">
        <f t="shared" si="237"/>
        <v>3.8725490196078433E-2</v>
      </c>
    </row>
    <row r="7597" spans="1:10">
      <c r="A7597" s="5">
        <v>41956.458772743055</v>
      </c>
      <c r="B7597" s="6">
        <v>40130</v>
      </c>
      <c r="C7597" s="8">
        <v>12.458333333333291</v>
      </c>
      <c r="D7597" s="9">
        <v>0.4</v>
      </c>
      <c r="E7597" s="9">
        <v>0.53</v>
      </c>
      <c r="F7597" s="9">
        <v>0</v>
      </c>
      <c r="G7597" s="9">
        <v>0.11</v>
      </c>
      <c r="H7597" s="9">
        <v>0.06</v>
      </c>
      <c r="I7597">
        <f t="shared" si="236"/>
        <v>0.22000000000000003</v>
      </c>
      <c r="J7597">
        <f t="shared" si="237"/>
        <v>5.3921568627450983E-2</v>
      </c>
    </row>
    <row r="7598" spans="1:10">
      <c r="A7598" s="5">
        <v>41956.500439467593</v>
      </c>
      <c r="B7598" s="6">
        <v>40130</v>
      </c>
      <c r="C7598" s="8">
        <v>12.499999999999957</v>
      </c>
      <c r="D7598" s="9">
        <v>0.11</v>
      </c>
      <c r="E7598" s="9">
        <v>1.89</v>
      </c>
      <c r="F7598" s="9">
        <v>0.01</v>
      </c>
      <c r="G7598" s="9">
        <v>0.67</v>
      </c>
      <c r="H7598" s="9">
        <v>0.21</v>
      </c>
      <c r="I7598">
        <f t="shared" si="236"/>
        <v>0.57799999999999996</v>
      </c>
      <c r="J7598">
        <f t="shared" si="237"/>
        <v>0.14166666666666666</v>
      </c>
    </row>
    <row r="7599" spans="1:10">
      <c r="A7599" s="5">
        <v>41956.54210619213</v>
      </c>
      <c r="B7599" s="6">
        <v>40130</v>
      </c>
      <c r="C7599" s="8">
        <v>12.541666666666623</v>
      </c>
      <c r="D7599" s="9">
        <v>0.16</v>
      </c>
      <c r="E7599" s="9">
        <v>1.58</v>
      </c>
      <c r="F7599" s="9">
        <v>0</v>
      </c>
      <c r="G7599" s="9">
        <v>0.96</v>
      </c>
      <c r="H7599" s="9">
        <v>1.36</v>
      </c>
      <c r="I7599">
        <f t="shared" si="236"/>
        <v>0.81200000000000006</v>
      </c>
      <c r="J7599">
        <f t="shared" si="237"/>
        <v>0.19901960784313727</v>
      </c>
    </row>
    <row r="7600" spans="1:10">
      <c r="A7600" s="5">
        <v>41956.583772916667</v>
      </c>
      <c r="B7600" s="6">
        <v>40130</v>
      </c>
      <c r="C7600" s="8">
        <v>12.58333333333329</v>
      </c>
      <c r="D7600" s="9">
        <v>0.2</v>
      </c>
      <c r="E7600" s="9">
        <v>0.42</v>
      </c>
      <c r="F7600" s="9">
        <v>0.01</v>
      </c>
      <c r="G7600" s="9">
        <v>0.5</v>
      </c>
      <c r="H7600" s="9">
        <v>1.55</v>
      </c>
      <c r="I7600">
        <f t="shared" si="236"/>
        <v>0.53599999999999992</v>
      </c>
      <c r="J7600">
        <f t="shared" si="237"/>
        <v>0.13137254901960782</v>
      </c>
    </row>
    <row r="7601" spans="1:10">
      <c r="A7601" s="5">
        <v>41956.625439641204</v>
      </c>
      <c r="B7601" s="6">
        <v>40130</v>
      </c>
      <c r="C7601" s="8">
        <v>12.624999999999956</v>
      </c>
      <c r="D7601" s="9">
        <v>0.12</v>
      </c>
      <c r="E7601" s="9">
        <v>0.09</v>
      </c>
      <c r="F7601" s="9">
        <v>0</v>
      </c>
      <c r="G7601" s="9">
        <v>0.04</v>
      </c>
      <c r="H7601" s="9">
        <v>0.49</v>
      </c>
      <c r="I7601">
        <f t="shared" si="236"/>
        <v>0.14799999999999999</v>
      </c>
      <c r="J7601">
        <f t="shared" si="237"/>
        <v>3.6274509803921565E-2</v>
      </c>
    </row>
    <row r="7602" spans="1:10">
      <c r="A7602" s="5">
        <v>41956.667106365741</v>
      </c>
      <c r="B7602" s="6">
        <v>40130</v>
      </c>
      <c r="C7602" s="8">
        <v>12.666666666666622</v>
      </c>
      <c r="D7602" s="9">
        <v>0</v>
      </c>
      <c r="E7602" s="9">
        <v>0</v>
      </c>
      <c r="F7602" s="9">
        <v>0</v>
      </c>
      <c r="G7602" s="9">
        <v>0</v>
      </c>
      <c r="H7602" s="9">
        <v>0.01</v>
      </c>
      <c r="I7602">
        <f t="shared" si="236"/>
        <v>2E-3</v>
      </c>
      <c r="J7602">
        <f t="shared" si="237"/>
        <v>4.9019607843137254E-4</v>
      </c>
    </row>
    <row r="7603" spans="1:10">
      <c r="A7603" s="5">
        <v>41956.708773090279</v>
      </c>
      <c r="B7603" s="6">
        <v>40130</v>
      </c>
      <c r="C7603" s="8">
        <v>12.708333333333288</v>
      </c>
      <c r="E7603" s="9">
        <v>0</v>
      </c>
      <c r="F7603" s="9">
        <v>0</v>
      </c>
      <c r="G7603" s="9">
        <v>0</v>
      </c>
      <c r="H7603" s="9">
        <v>0</v>
      </c>
      <c r="I7603">
        <f t="shared" si="236"/>
        <v>0</v>
      </c>
      <c r="J7603">
        <f t="shared" si="237"/>
        <v>0</v>
      </c>
    </row>
    <row r="7604" spans="1:10">
      <c r="A7604" s="5">
        <v>41956.750439814816</v>
      </c>
      <c r="B7604" s="6">
        <v>40130</v>
      </c>
      <c r="C7604" s="8">
        <v>12.749999999999954</v>
      </c>
      <c r="E7604" s="9">
        <v>0</v>
      </c>
      <c r="F7604" s="9">
        <v>0</v>
      </c>
      <c r="G7604" s="9">
        <v>0</v>
      </c>
      <c r="H7604" s="9">
        <v>0</v>
      </c>
      <c r="I7604">
        <f t="shared" si="236"/>
        <v>0</v>
      </c>
      <c r="J7604">
        <f t="shared" si="237"/>
        <v>0</v>
      </c>
    </row>
    <row r="7605" spans="1:10">
      <c r="A7605" s="5">
        <v>41956.792106539353</v>
      </c>
      <c r="B7605" s="6">
        <v>40130</v>
      </c>
      <c r="C7605" s="8">
        <v>12.79166666666662</v>
      </c>
      <c r="E7605" s="9">
        <v>0</v>
      </c>
      <c r="F7605" s="9">
        <v>0</v>
      </c>
      <c r="G7605" s="9">
        <v>0</v>
      </c>
      <c r="H7605" s="9">
        <v>0</v>
      </c>
      <c r="I7605">
        <f t="shared" si="236"/>
        <v>0</v>
      </c>
      <c r="J7605">
        <f t="shared" si="237"/>
        <v>0</v>
      </c>
    </row>
    <row r="7606" spans="1:10">
      <c r="A7606" s="5">
        <v>41956.83377326389</v>
      </c>
      <c r="B7606" s="6">
        <v>40130</v>
      </c>
      <c r="C7606" s="8">
        <v>12.833333333333286</v>
      </c>
      <c r="E7606" s="9">
        <v>0</v>
      </c>
      <c r="F7606" s="9">
        <v>0</v>
      </c>
      <c r="G7606" s="9">
        <v>0</v>
      </c>
      <c r="H7606" s="9">
        <v>0</v>
      </c>
      <c r="I7606">
        <f t="shared" si="236"/>
        <v>0</v>
      </c>
      <c r="J7606">
        <f t="shared" si="237"/>
        <v>0</v>
      </c>
    </row>
    <row r="7607" spans="1:10">
      <c r="A7607" s="5">
        <v>41956.875439988427</v>
      </c>
      <c r="B7607" s="6">
        <v>40130</v>
      </c>
      <c r="C7607" s="8">
        <v>12.874999999999952</v>
      </c>
      <c r="E7607" s="9">
        <v>0</v>
      </c>
      <c r="F7607" s="9">
        <v>0</v>
      </c>
      <c r="G7607" s="9">
        <v>0</v>
      </c>
      <c r="H7607" s="9">
        <v>0</v>
      </c>
      <c r="I7607">
        <f t="shared" si="236"/>
        <v>0</v>
      </c>
      <c r="J7607">
        <f t="shared" si="237"/>
        <v>0</v>
      </c>
    </row>
    <row r="7608" spans="1:10">
      <c r="A7608" s="5">
        <v>41956.917106712965</v>
      </c>
      <c r="B7608" s="6">
        <v>40130</v>
      </c>
      <c r="C7608" s="8">
        <v>12.916666666666618</v>
      </c>
      <c r="E7608" s="9">
        <v>0</v>
      </c>
      <c r="F7608" s="9">
        <v>0</v>
      </c>
      <c r="G7608" s="9">
        <v>0</v>
      </c>
      <c r="H7608" s="9">
        <v>0</v>
      </c>
      <c r="I7608">
        <f t="shared" si="236"/>
        <v>0</v>
      </c>
      <c r="J7608">
        <f t="shared" si="237"/>
        <v>0</v>
      </c>
    </row>
    <row r="7609" spans="1:10">
      <c r="A7609" s="5">
        <v>41956.958773437502</v>
      </c>
      <c r="B7609" s="6">
        <v>40130</v>
      </c>
      <c r="C7609" s="8">
        <v>12.958333333333284</v>
      </c>
      <c r="E7609" s="9">
        <v>0</v>
      </c>
      <c r="F7609" s="9">
        <v>0</v>
      </c>
      <c r="G7609" s="9">
        <v>0</v>
      </c>
      <c r="H7609" s="9">
        <v>0</v>
      </c>
      <c r="I7609">
        <f t="shared" si="236"/>
        <v>0</v>
      </c>
      <c r="J7609">
        <f t="shared" si="237"/>
        <v>0</v>
      </c>
    </row>
    <row r="7610" spans="1:10">
      <c r="A7610" s="5">
        <v>41957.000440162039</v>
      </c>
      <c r="B7610" s="6">
        <v>40130</v>
      </c>
      <c r="C7610" s="8">
        <v>12.99999999999995</v>
      </c>
      <c r="E7610" s="9">
        <v>0</v>
      </c>
      <c r="F7610" s="9">
        <v>0</v>
      </c>
      <c r="G7610" s="9">
        <v>0</v>
      </c>
      <c r="H7610" s="9">
        <v>0</v>
      </c>
      <c r="I7610">
        <f t="shared" si="236"/>
        <v>0</v>
      </c>
      <c r="J7610">
        <f t="shared" si="237"/>
        <v>0</v>
      </c>
    </row>
    <row r="7611" spans="1:10">
      <c r="A7611" s="5">
        <v>41957.042106886576</v>
      </c>
      <c r="B7611" s="6">
        <v>40131</v>
      </c>
      <c r="C7611" s="8">
        <v>13.041666666666616</v>
      </c>
      <c r="E7611" s="9">
        <v>0</v>
      </c>
      <c r="F7611" s="9">
        <v>0</v>
      </c>
      <c r="G7611" s="9">
        <v>0</v>
      </c>
      <c r="H7611" s="9">
        <v>0</v>
      </c>
      <c r="I7611">
        <f t="shared" si="236"/>
        <v>0</v>
      </c>
      <c r="J7611">
        <f t="shared" si="237"/>
        <v>0</v>
      </c>
    </row>
    <row r="7612" spans="1:10">
      <c r="A7612" s="5">
        <v>41957.083773611113</v>
      </c>
      <c r="B7612" s="6">
        <v>40131</v>
      </c>
      <c r="C7612" s="8">
        <v>13.083333333333282</v>
      </c>
      <c r="E7612" s="9">
        <v>0</v>
      </c>
      <c r="F7612" s="9">
        <v>0</v>
      </c>
      <c r="G7612" s="9">
        <v>0</v>
      </c>
      <c r="H7612" s="9">
        <v>0</v>
      </c>
      <c r="I7612">
        <f t="shared" si="236"/>
        <v>0</v>
      </c>
      <c r="J7612">
        <f t="shared" si="237"/>
        <v>0</v>
      </c>
    </row>
    <row r="7613" spans="1:10">
      <c r="A7613" s="5">
        <v>41957.125440335651</v>
      </c>
      <c r="B7613" s="6">
        <v>40131</v>
      </c>
      <c r="C7613" s="8">
        <v>13.124999999999948</v>
      </c>
      <c r="E7613" s="9">
        <v>0</v>
      </c>
      <c r="F7613" s="9">
        <v>0</v>
      </c>
      <c r="G7613" s="9">
        <v>0</v>
      </c>
      <c r="H7613" s="9">
        <v>0</v>
      </c>
      <c r="I7613">
        <f t="shared" si="236"/>
        <v>0</v>
      </c>
      <c r="J7613">
        <f t="shared" si="237"/>
        <v>0</v>
      </c>
    </row>
    <row r="7614" spans="1:10">
      <c r="A7614" s="5">
        <v>41957.167107060188</v>
      </c>
      <c r="B7614" s="6">
        <v>40131</v>
      </c>
      <c r="C7614" s="8">
        <v>13.166666666666615</v>
      </c>
      <c r="E7614" s="9">
        <v>0</v>
      </c>
      <c r="F7614" s="9">
        <v>0</v>
      </c>
      <c r="G7614" s="9">
        <v>0</v>
      </c>
      <c r="H7614" s="9">
        <v>0</v>
      </c>
      <c r="I7614">
        <f t="shared" si="236"/>
        <v>0</v>
      </c>
      <c r="J7614">
        <f t="shared" si="237"/>
        <v>0</v>
      </c>
    </row>
    <row r="7615" spans="1:10">
      <c r="A7615" s="5">
        <v>41957.208773784725</v>
      </c>
      <c r="B7615" s="6">
        <v>40131</v>
      </c>
      <c r="C7615" s="8">
        <v>13.208333333333281</v>
      </c>
      <c r="E7615" s="9">
        <v>0</v>
      </c>
      <c r="F7615" s="9">
        <v>0</v>
      </c>
      <c r="G7615" s="9">
        <v>0</v>
      </c>
      <c r="H7615" s="9">
        <v>0</v>
      </c>
      <c r="I7615">
        <f t="shared" si="236"/>
        <v>0</v>
      </c>
      <c r="J7615">
        <f t="shared" si="237"/>
        <v>0</v>
      </c>
    </row>
    <row r="7616" spans="1:10">
      <c r="A7616" s="5">
        <v>41957.250440509262</v>
      </c>
      <c r="B7616" s="6">
        <v>40131</v>
      </c>
      <c r="C7616" s="8">
        <v>13.249999999999947</v>
      </c>
      <c r="E7616" s="9">
        <v>0</v>
      </c>
      <c r="F7616" s="9">
        <v>0</v>
      </c>
      <c r="G7616" s="9">
        <v>0</v>
      </c>
      <c r="H7616" s="9">
        <v>0</v>
      </c>
      <c r="I7616">
        <f t="shared" si="236"/>
        <v>0</v>
      </c>
      <c r="J7616">
        <f t="shared" si="237"/>
        <v>0</v>
      </c>
    </row>
    <row r="7617" spans="1:10">
      <c r="A7617" s="5">
        <v>41957.292107233799</v>
      </c>
      <c r="B7617" s="6">
        <v>40131</v>
      </c>
      <c r="C7617" s="8">
        <v>13.291666666666613</v>
      </c>
      <c r="E7617" s="9">
        <v>0</v>
      </c>
      <c r="F7617" s="9">
        <v>0</v>
      </c>
      <c r="G7617" s="9">
        <v>0</v>
      </c>
      <c r="H7617" s="9">
        <v>0</v>
      </c>
      <c r="I7617">
        <f t="shared" si="236"/>
        <v>0</v>
      </c>
      <c r="J7617">
        <f t="shared" si="237"/>
        <v>0</v>
      </c>
    </row>
    <row r="7618" spans="1:10">
      <c r="A7618" s="5">
        <v>41957.333773958337</v>
      </c>
      <c r="B7618" s="6">
        <v>40131</v>
      </c>
      <c r="C7618" s="8">
        <v>13.333333333333279</v>
      </c>
      <c r="E7618" s="9">
        <v>0</v>
      </c>
      <c r="F7618" s="9">
        <v>0</v>
      </c>
      <c r="G7618" s="9">
        <v>0</v>
      </c>
      <c r="H7618" s="9">
        <v>0</v>
      </c>
      <c r="I7618">
        <f t="shared" si="236"/>
        <v>0</v>
      </c>
      <c r="J7618">
        <f t="shared" si="237"/>
        <v>0</v>
      </c>
    </row>
    <row r="7619" spans="1:10">
      <c r="A7619" s="5">
        <v>41957.375440682874</v>
      </c>
      <c r="B7619" s="6">
        <v>40131</v>
      </c>
      <c r="C7619" s="8">
        <v>13.374999999999945</v>
      </c>
      <c r="D7619" s="9">
        <v>0.01</v>
      </c>
      <c r="E7619" s="9">
        <v>0.17</v>
      </c>
      <c r="F7619" s="9">
        <v>0</v>
      </c>
      <c r="G7619" s="9">
        <v>0</v>
      </c>
      <c r="H7619" s="9">
        <v>0</v>
      </c>
      <c r="I7619">
        <f t="shared" si="236"/>
        <v>3.6000000000000004E-2</v>
      </c>
      <c r="J7619">
        <f t="shared" si="237"/>
        <v>8.8235294117647075E-3</v>
      </c>
    </row>
    <row r="7620" spans="1:10">
      <c r="A7620" s="5">
        <v>41957.417107407404</v>
      </c>
      <c r="B7620" s="6">
        <v>40131</v>
      </c>
      <c r="C7620" s="8">
        <v>13.416666666666611</v>
      </c>
      <c r="D7620" s="9">
        <v>0.06</v>
      </c>
      <c r="E7620" s="9">
        <v>0.9</v>
      </c>
      <c r="F7620" s="9">
        <v>0</v>
      </c>
      <c r="G7620" s="9">
        <v>0.03</v>
      </c>
      <c r="H7620" s="9">
        <v>0.02</v>
      </c>
      <c r="I7620">
        <f t="shared" ref="I7620:I7683" si="238">AVERAGE(D7620:H7620)</f>
        <v>0.20200000000000001</v>
      </c>
      <c r="J7620">
        <f t="shared" ref="J7620:J7683" si="239">I7620/4.08</f>
        <v>4.9509803921568632E-2</v>
      </c>
    </row>
    <row r="7621" spans="1:10">
      <c r="A7621" s="5">
        <v>41957.458774131941</v>
      </c>
      <c r="B7621" s="6">
        <v>40131</v>
      </c>
      <c r="C7621" s="8">
        <v>13.458333333333277</v>
      </c>
      <c r="D7621" s="9">
        <v>1.17</v>
      </c>
      <c r="E7621" s="9">
        <v>2.06</v>
      </c>
      <c r="F7621" s="9">
        <v>0</v>
      </c>
      <c r="G7621" s="9">
        <v>0.16</v>
      </c>
      <c r="H7621" s="9">
        <v>7.0000000000000007E-2</v>
      </c>
      <c r="I7621">
        <f t="shared" si="238"/>
        <v>0.69199999999999995</v>
      </c>
      <c r="J7621">
        <f t="shared" si="239"/>
        <v>0.16960784313725488</v>
      </c>
    </row>
    <row r="7622" spans="1:10">
      <c r="A7622" s="5">
        <v>41957.500440856478</v>
      </c>
      <c r="B7622" s="6">
        <v>40131</v>
      </c>
      <c r="C7622" s="8">
        <v>13.499999999999943</v>
      </c>
      <c r="D7622" s="9">
        <v>1.08</v>
      </c>
      <c r="E7622" s="9">
        <v>0.37</v>
      </c>
      <c r="F7622" s="9">
        <v>0</v>
      </c>
      <c r="G7622" s="9">
        <v>7.0000000000000007E-2</v>
      </c>
      <c r="H7622" s="9">
        <v>0.03</v>
      </c>
      <c r="I7622">
        <f t="shared" si="238"/>
        <v>0.31000000000000005</v>
      </c>
      <c r="J7622">
        <f t="shared" si="239"/>
        <v>7.5980392156862753E-2</v>
      </c>
    </row>
    <row r="7623" spans="1:10">
      <c r="A7623" s="5">
        <v>41957.542107581015</v>
      </c>
      <c r="B7623" s="6">
        <v>40131</v>
      </c>
      <c r="C7623" s="8">
        <v>13.541666666666609</v>
      </c>
      <c r="D7623" s="9">
        <v>0.67</v>
      </c>
      <c r="E7623" s="9">
        <v>1.79</v>
      </c>
      <c r="F7623" s="9">
        <v>0</v>
      </c>
      <c r="G7623" s="9">
        <v>0.04</v>
      </c>
      <c r="H7623" s="9">
        <v>0.02</v>
      </c>
      <c r="I7623">
        <f t="shared" si="238"/>
        <v>0.504</v>
      </c>
      <c r="J7623">
        <f t="shared" si="239"/>
        <v>0.12352941176470589</v>
      </c>
    </row>
    <row r="7624" spans="1:10">
      <c r="A7624" s="5">
        <v>41957.583774305553</v>
      </c>
      <c r="B7624" s="6">
        <v>40131</v>
      </c>
      <c r="C7624" s="8">
        <v>13.583333333333275</v>
      </c>
      <c r="D7624" s="9">
        <v>0.52</v>
      </c>
      <c r="E7624" s="9">
        <v>0.49</v>
      </c>
      <c r="F7624" s="9">
        <v>0</v>
      </c>
      <c r="G7624" s="9">
        <v>0.01</v>
      </c>
      <c r="H7624" s="9">
        <v>0</v>
      </c>
      <c r="I7624">
        <f t="shared" si="238"/>
        <v>0.20400000000000001</v>
      </c>
      <c r="J7624">
        <f t="shared" si="239"/>
        <v>0.05</v>
      </c>
    </row>
    <row r="7625" spans="1:10">
      <c r="A7625" s="5">
        <v>41957.62544103009</v>
      </c>
      <c r="B7625" s="6">
        <v>40131</v>
      </c>
      <c r="C7625" s="8">
        <v>13.624999999999941</v>
      </c>
      <c r="D7625" s="9">
        <v>0.23</v>
      </c>
      <c r="E7625" s="9">
        <v>0.16</v>
      </c>
      <c r="F7625" s="9">
        <v>0</v>
      </c>
      <c r="G7625" s="9">
        <v>0</v>
      </c>
      <c r="H7625" s="9">
        <v>0</v>
      </c>
      <c r="I7625">
        <f t="shared" si="238"/>
        <v>7.8E-2</v>
      </c>
      <c r="J7625">
        <f t="shared" si="239"/>
        <v>1.9117647058823527E-2</v>
      </c>
    </row>
    <row r="7626" spans="1:10">
      <c r="A7626" s="5">
        <v>41957.667107754627</v>
      </c>
      <c r="B7626" s="6">
        <v>40131</v>
      </c>
      <c r="C7626" s="8">
        <v>13.666666666666607</v>
      </c>
      <c r="D7626" s="9">
        <v>0</v>
      </c>
      <c r="E7626" s="9">
        <v>0</v>
      </c>
      <c r="F7626" s="9">
        <v>0</v>
      </c>
      <c r="G7626" s="9">
        <v>0</v>
      </c>
      <c r="H7626" s="9">
        <v>0</v>
      </c>
      <c r="I7626">
        <f t="shared" si="238"/>
        <v>0</v>
      </c>
      <c r="J7626">
        <f t="shared" si="239"/>
        <v>0</v>
      </c>
    </row>
    <row r="7627" spans="1:10">
      <c r="A7627" s="5">
        <v>41957.708774479164</v>
      </c>
      <c r="B7627" s="6">
        <v>40131</v>
      </c>
      <c r="C7627" s="8">
        <v>13.708333333333274</v>
      </c>
      <c r="E7627" s="9">
        <v>0</v>
      </c>
      <c r="F7627" s="9">
        <v>0</v>
      </c>
      <c r="G7627" s="9">
        <v>0</v>
      </c>
      <c r="H7627" s="9">
        <v>0</v>
      </c>
      <c r="I7627">
        <f t="shared" si="238"/>
        <v>0</v>
      </c>
      <c r="J7627">
        <f t="shared" si="239"/>
        <v>0</v>
      </c>
    </row>
    <row r="7628" spans="1:10">
      <c r="A7628" s="5">
        <v>41957.750441203701</v>
      </c>
      <c r="B7628" s="6">
        <v>40131</v>
      </c>
      <c r="C7628" s="8">
        <v>13.74999999999994</v>
      </c>
      <c r="E7628" s="9">
        <v>0</v>
      </c>
      <c r="F7628" s="9">
        <v>0</v>
      </c>
      <c r="G7628" s="9">
        <v>0</v>
      </c>
      <c r="H7628" s="9">
        <v>0</v>
      </c>
      <c r="I7628">
        <f t="shared" si="238"/>
        <v>0</v>
      </c>
      <c r="J7628">
        <f t="shared" si="239"/>
        <v>0</v>
      </c>
    </row>
    <row r="7629" spans="1:10">
      <c r="A7629" s="5">
        <v>41957.792107928239</v>
      </c>
      <c r="B7629" s="6">
        <v>40131</v>
      </c>
      <c r="C7629" s="8">
        <v>13.791666666666606</v>
      </c>
      <c r="E7629" s="9">
        <v>0</v>
      </c>
      <c r="F7629" s="9">
        <v>0</v>
      </c>
      <c r="G7629" s="9">
        <v>0</v>
      </c>
      <c r="H7629" s="9">
        <v>0</v>
      </c>
      <c r="I7629">
        <f t="shared" si="238"/>
        <v>0</v>
      </c>
      <c r="J7629">
        <f t="shared" si="239"/>
        <v>0</v>
      </c>
    </row>
    <row r="7630" spans="1:10">
      <c r="A7630" s="5">
        <v>41957.833774652776</v>
      </c>
      <c r="B7630" s="6">
        <v>40131</v>
      </c>
      <c r="C7630" s="8">
        <v>13.833333333333272</v>
      </c>
      <c r="E7630" s="9">
        <v>0</v>
      </c>
      <c r="F7630" s="9">
        <v>0</v>
      </c>
      <c r="G7630" s="9">
        <v>0</v>
      </c>
      <c r="H7630" s="9">
        <v>0</v>
      </c>
      <c r="I7630">
        <f t="shared" si="238"/>
        <v>0</v>
      </c>
      <c r="J7630">
        <f t="shared" si="239"/>
        <v>0</v>
      </c>
    </row>
    <row r="7631" spans="1:10">
      <c r="A7631" s="5">
        <v>41957.875441377313</v>
      </c>
      <c r="B7631" s="6">
        <v>40131</v>
      </c>
      <c r="C7631" s="8">
        <v>13.874999999999938</v>
      </c>
      <c r="E7631" s="9">
        <v>0</v>
      </c>
      <c r="F7631" s="9">
        <v>0</v>
      </c>
      <c r="G7631" s="9">
        <v>0</v>
      </c>
      <c r="H7631" s="9">
        <v>0</v>
      </c>
      <c r="I7631">
        <f t="shared" si="238"/>
        <v>0</v>
      </c>
      <c r="J7631">
        <f t="shared" si="239"/>
        <v>0</v>
      </c>
    </row>
    <row r="7632" spans="1:10">
      <c r="A7632" s="5">
        <v>41957.91710810185</v>
      </c>
      <c r="B7632" s="6">
        <v>40131</v>
      </c>
      <c r="C7632" s="8">
        <v>13.916666666666604</v>
      </c>
      <c r="E7632" s="9">
        <v>0</v>
      </c>
      <c r="F7632" s="9">
        <v>0</v>
      </c>
      <c r="G7632" s="9">
        <v>0</v>
      </c>
      <c r="H7632" s="9">
        <v>0</v>
      </c>
      <c r="I7632">
        <f t="shared" si="238"/>
        <v>0</v>
      </c>
      <c r="J7632">
        <f t="shared" si="239"/>
        <v>0</v>
      </c>
    </row>
    <row r="7633" spans="1:10">
      <c r="A7633" s="5">
        <v>41957.958774826388</v>
      </c>
      <c r="B7633" s="6">
        <v>40131</v>
      </c>
      <c r="C7633" s="8">
        <v>13.95833333333327</v>
      </c>
      <c r="E7633" s="9">
        <v>0</v>
      </c>
      <c r="F7633" s="9">
        <v>0</v>
      </c>
      <c r="G7633" s="9">
        <v>0</v>
      </c>
      <c r="H7633" s="9">
        <v>0</v>
      </c>
      <c r="I7633">
        <f t="shared" si="238"/>
        <v>0</v>
      </c>
      <c r="J7633">
        <f t="shared" si="239"/>
        <v>0</v>
      </c>
    </row>
    <row r="7634" spans="1:10">
      <c r="A7634" s="5">
        <v>41958.000441550925</v>
      </c>
      <c r="B7634" s="6">
        <v>40131</v>
      </c>
      <c r="C7634" s="8">
        <v>13.999999999999936</v>
      </c>
      <c r="E7634" s="9">
        <v>0</v>
      </c>
      <c r="F7634" s="9">
        <v>0</v>
      </c>
      <c r="G7634" s="9">
        <v>0</v>
      </c>
      <c r="H7634" s="9">
        <v>0</v>
      </c>
      <c r="I7634">
        <f t="shared" si="238"/>
        <v>0</v>
      </c>
      <c r="J7634">
        <f t="shared" si="239"/>
        <v>0</v>
      </c>
    </row>
    <row r="7635" spans="1:10">
      <c r="A7635" s="5">
        <v>41958.042108275462</v>
      </c>
      <c r="B7635" s="6">
        <v>40132</v>
      </c>
      <c r="C7635" s="8">
        <v>14.041666666666602</v>
      </c>
      <c r="E7635" s="9">
        <v>0</v>
      </c>
      <c r="F7635" s="9">
        <v>0</v>
      </c>
      <c r="G7635" s="9">
        <v>0</v>
      </c>
      <c r="H7635" s="9">
        <v>0</v>
      </c>
      <c r="I7635">
        <f t="shared" si="238"/>
        <v>0</v>
      </c>
      <c r="J7635">
        <f t="shared" si="239"/>
        <v>0</v>
      </c>
    </row>
    <row r="7636" spans="1:10">
      <c r="A7636" s="5">
        <v>41958.083774999999</v>
      </c>
      <c r="B7636" s="6">
        <v>40132</v>
      </c>
      <c r="C7636" s="8">
        <v>14.083333333333268</v>
      </c>
      <c r="E7636" s="9">
        <v>0</v>
      </c>
      <c r="F7636" s="9">
        <v>0</v>
      </c>
      <c r="G7636" s="9">
        <v>0</v>
      </c>
      <c r="H7636" s="9">
        <v>0</v>
      </c>
      <c r="I7636">
        <f t="shared" si="238"/>
        <v>0</v>
      </c>
      <c r="J7636">
        <f t="shared" si="239"/>
        <v>0</v>
      </c>
    </row>
    <row r="7637" spans="1:10">
      <c r="A7637" s="5">
        <v>41958.125441724536</v>
      </c>
      <c r="B7637" s="6">
        <v>40132</v>
      </c>
      <c r="C7637" s="8">
        <v>14.124999999999934</v>
      </c>
      <c r="E7637" s="9">
        <v>0</v>
      </c>
      <c r="F7637" s="9">
        <v>0</v>
      </c>
      <c r="G7637" s="9">
        <v>0</v>
      </c>
      <c r="H7637" s="9">
        <v>0</v>
      </c>
      <c r="I7637">
        <f t="shared" si="238"/>
        <v>0</v>
      </c>
      <c r="J7637">
        <f t="shared" si="239"/>
        <v>0</v>
      </c>
    </row>
    <row r="7638" spans="1:10">
      <c r="A7638" s="5">
        <v>41958.167108449074</v>
      </c>
      <c r="B7638" s="6">
        <v>40132</v>
      </c>
      <c r="C7638" s="8">
        <v>14.1666666666666</v>
      </c>
      <c r="E7638" s="9">
        <v>0</v>
      </c>
      <c r="F7638" s="9">
        <v>0</v>
      </c>
      <c r="G7638" s="9">
        <v>0</v>
      </c>
      <c r="H7638" s="9">
        <v>0</v>
      </c>
      <c r="I7638">
        <f t="shared" si="238"/>
        <v>0</v>
      </c>
      <c r="J7638">
        <f t="shared" si="239"/>
        <v>0</v>
      </c>
    </row>
    <row r="7639" spans="1:10">
      <c r="A7639" s="5">
        <v>41958.208775173611</v>
      </c>
      <c r="B7639" s="6">
        <v>40132</v>
      </c>
      <c r="C7639" s="8">
        <v>14.208333333333266</v>
      </c>
      <c r="E7639" s="9">
        <v>0</v>
      </c>
      <c r="F7639" s="9">
        <v>0</v>
      </c>
      <c r="G7639" s="9">
        <v>0</v>
      </c>
      <c r="H7639" s="9">
        <v>0</v>
      </c>
      <c r="I7639">
        <f t="shared" si="238"/>
        <v>0</v>
      </c>
      <c r="J7639">
        <f t="shared" si="239"/>
        <v>0</v>
      </c>
    </row>
    <row r="7640" spans="1:10">
      <c r="A7640" s="5">
        <v>41958.250441898148</v>
      </c>
      <c r="B7640" s="6">
        <v>40132</v>
      </c>
      <c r="C7640" s="8">
        <v>14.249999999999932</v>
      </c>
      <c r="E7640" s="9">
        <v>0</v>
      </c>
      <c r="F7640" s="9">
        <v>0</v>
      </c>
      <c r="G7640" s="9">
        <v>0</v>
      </c>
      <c r="H7640" s="9">
        <v>0</v>
      </c>
      <c r="I7640">
        <f t="shared" si="238"/>
        <v>0</v>
      </c>
      <c r="J7640">
        <f t="shared" si="239"/>
        <v>0</v>
      </c>
    </row>
    <row r="7641" spans="1:10">
      <c r="A7641" s="5">
        <v>41958.292108622685</v>
      </c>
      <c r="B7641" s="6">
        <v>40132</v>
      </c>
      <c r="C7641" s="8">
        <v>14.291666666666599</v>
      </c>
      <c r="E7641" s="9">
        <v>0</v>
      </c>
      <c r="F7641" s="9">
        <v>0</v>
      </c>
      <c r="G7641" s="9">
        <v>0</v>
      </c>
      <c r="H7641" s="9">
        <v>0</v>
      </c>
      <c r="I7641">
        <f t="shared" si="238"/>
        <v>0</v>
      </c>
      <c r="J7641">
        <f t="shared" si="239"/>
        <v>0</v>
      </c>
    </row>
    <row r="7642" spans="1:10">
      <c r="A7642" s="5">
        <v>41958.333775347222</v>
      </c>
      <c r="B7642" s="6">
        <v>40132</v>
      </c>
      <c r="C7642" s="8">
        <v>14.333333333333265</v>
      </c>
      <c r="D7642" s="9">
        <v>0</v>
      </c>
      <c r="E7642" s="9">
        <v>0</v>
      </c>
      <c r="F7642" s="9">
        <v>0</v>
      </c>
      <c r="G7642" s="9">
        <v>0</v>
      </c>
      <c r="H7642" s="9">
        <v>0</v>
      </c>
      <c r="I7642">
        <f t="shared" si="238"/>
        <v>0</v>
      </c>
      <c r="J7642">
        <f t="shared" si="239"/>
        <v>0</v>
      </c>
    </row>
    <row r="7643" spans="1:10">
      <c r="A7643" s="5">
        <v>41958.37544207176</v>
      </c>
      <c r="B7643" s="6">
        <v>40132</v>
      </c>
      <c r="C7643" s="8">
        <v>14.374999999999931</v>
      </c>
      <c r="D7643" s="9">
        <v>0.17</v>
      </c>
      <c r="E7643" s="9">
        <v>0.22</v>
      </c>
      <c r="F7643" s="9">
        <v>0</v>
      </c>
      <c r="G7643" s="9">
        <v>0</v>
      </c>
      <c r="H7643" s="9">
        <v>0</v>
      </c>
      <c r="I7643">
        <f t="shared" si="238"/>
        <v>7.8E-2</v>
      </c>
      <c r="J7643">
        <f t="shared" si="239"/>
        <v>1.9117647058823527E-2</v>
      </c>
    </row>
    <row r="7644" spans="1:10">
      <c r="A7644" s="5">
        <v>41958.417108796297</v>
      </c>
      <c r="B7644" s="6">
        <v>40132</v>
      </c>
      <c r="C7644" s="8">
        <v>14.416666666666597</v>
      </c>
      <c r="D7644" s="9">
        <v>1.19</v>
      </c>
      <c r="E7644" s="9">
        <v>1.38</v>
      </c>
      <c r="F7644" s="9">
        <v>0</v>
      </c>
      <c r="G7644" s="9">
        <v>0.05</v>
      </c>
      <c r="H7644" s="9">
        <v>0.04</v>
      </c>
      <c r="I7644">
        <f t="shared" si="238"/>
        <v>0.53199999999999992</v>
      </c>
      <c r="J7644">
        <f t="shared" si="239"/>
        <v>0.13039215686274508</v>
      </c>
    </row>
    <row r="7645" spans="1:10">
      <c r="A7645" s="5">
        <v>41958.458775520834</v>
      </c>
      <c r="B7645" s="6">
        <v>40132</v>
      </c>
      <c r="C7645" s="8">
        <v>14.458333333333263</v>
      </c>
      <c r="D7645" s="9">
        <v>2.21</v>
      </c>
      <c r="E7645" s="9">
        <v>2.25</v>
      </c>
      <c r="F7645" s="9">
        <v>0</v>
      </c>
      <c r="G7645" s="9">
        <v>0.05</v>
      </c>
      <c r="H7645" s="9">
        <v>0</v>
      </c>
      <c r="I7645">
        <f t="shared" si="238"/>
        <v>0.90199999999999991</v>
      </c>
      <c r="J7645">
        <f t="shared" si="239"/>
        <v>0.22107843137254898</v>
      </c>
    </row>
    <row r="7646" spans="1:10">
      <c r="A7646" s="5">
        <v>41958.500442245371</v>
      </c>
      <c r="B7646" s="6">
        <v>40132</v>
      </c>
      <c r="C7646" s="8">
        <v>14.499999999999929</v>
      </c>
      <c r="D7646" s="9">
        <v>2.31</v>
      </c>
      <c r="E7646" s="9">
        <v>2.38</v>
      </c>
      <c r="F7646" s="9">
        <v>0.02</v>
      </c>
      <c r="G7646" s="9">
        <v>0.09</v>
      </c>
      <c r="H7646" s="9">
        <v>0.02</v>
      </c>
      <c r="I7646">
        <f t="shared" si="238"/>
        <v>0.96399999999999975</v>
      </c>
      <c r="J7646">
        <f t="shared" si="239"/>
        <v>0.23627450980392151</v>
      </c>
    </row>
    <row r="7647" spans="1:10">
      <c r="A7647" s="5">
        <v>41958.542108969908</v>
      </c>
      <c r="B7647" s="6">
        <v>40132</v>
      </c>
      <c r="C7647" s="8">
        <v>14.541666666666595</v>
      </c>
      <c r="D7647" s="9">
        <v>1.24</v>
      </c>
      <c r="E7647" s="9">
        <v>2.12</v>
      </c>
      <c r="F7647" s="9">
        <v>7.0000000000000007E-2</v>
      </c>
      <c r="G7647" s="9">
        <v>0.14000000000000001</v>
      </c>
      <c r="H7647" s="9">
        <v>0.05</v>
      </c>
      <c r="I7647">
        <f t="shared" si="238"/>
        <v>0.72399999999999998</v>
      </c>
      <c r="J7647">
        <f t="shared" si="239"/>
        <v>0.17745098039215684</v>
      </c>
    </row>
    <row r="7648" spans="1:10">
      <c r="A7648" s="5">
        <v>41958.583775694446</v>
      </c>
      <c r="B7648" s="6">
        <v>40132</v>
      </c>
      <c r="C7648" s="8">
        <v>14.583333333333261</v>
      </c>
      <c r="D7648" s="9">
        <v>0.19</v>
      </c>
      <c r="E7648" s="9">
        <v>0.26</v>
      </c>
      <c r="F7648" s="9">
        <v>7.0000000000000007E-2</v>
      </c>
      <c r="G7648" s="9">
        <v>0.11</v>
      </c>
      <c r="H7648" s="9">
        <v>0.02</v>
      </c>
      <c r="I7648">
        <f t="shared" si="238"/>
        <v>0.13</v>
      </c>
      <c r="J7648">
        <f t="shared" si="239"/>
        <v>3.1862745098039214E-2</v>
      </c>
    </row>
    <row r="7649" spans="1:10">
      <c r="A7649" s="5">
        <v>41958.625442418983</v>
      </c>
      <c r="B7649" s="6">
        <v>40132</v>
      </c>
      <c r="C7649" s="8">
        <v>14.624999999999927</v>
      </c>
      <c r="D7649" s="9">
        <v>0.05</v>
      </c>
      <c r="E7649" s="9">
        <v>0.02</v>
      </c>
      <c r="F7649" s="9">
        <v>0.03</v>
      </c>
      <c r="G7649" s="9">
        <v>0.03</v>
      </c>
      <c r="H7649" s="9">
        <v>0.01</v>
      </c>
      <c r="I7649">
        <f t="shared" si="238"/>
        <v>2.8000000000000004E-2</v>
      </c>
      <c r="J7649">
        <f t="shared" si="239"/>
        <v>6.8627450980392165E-3</v>
      </c>
    </row>
    <row r="7650" spans="1:10">
      <c r="A7650" s="5">
        <v>41958.66710914352</v>
      </c>
      <c r="B7650" s="6">
        <v>40132</v>
      </c>
      <c r="C7650" s="8">
        <v>14.666666666666593</v>
      </c>
      <c r="D7650" s="9">
        <v>0</v>
      </c>
      <c r="E7650" s="9">
        <v>0</v>
      </c>
      <c r="F7650" s="9">
        <v>0</v>
      </c>
      <c r="G7650" s="9">
        <v>0</v>
      </c>
      <c r="H7650" s="9">
        <v>0</v>
      </c>
      <c r="I7650">
        <f t="shared" si="238"/>
        <v>0</v>
      </c>
      <c r="J7650">
        <f t="shared" si="239"/>
        <v>0</v>
      </c>
    </row>
    <row r="7651" spans="1:10">
      <c r="A7651" s="5">
        <v>41958.708775868057</v>
      </c>
      <c r="B7651" s="6">
        <v>40132</v>
      </c>
      <c r="C7651" s="8">
        <v>14.708333333333259</v>
      </c>
      <c r="E7651" s="9">
        <v>0</v>
      </c>
      <c r="F7651" s="9">
        <v>0</v>
      </c>
      <c r="G7651" s="9">
        <v>0</v>
      </c>
      <c r="H7651" s="9">
        <v>0</v>
      </c>
      <c r="I7651">
        <f t="shared" si="238"/>
        <v>0</v>
      </c>
      <c r="J7651">
        <f t="shared" si="239"/>
        <v>0</v>
      </c>
    </row>
    <row r="7652" spans="1:10">
      <c r="A7652" s="5">
        <v>41958.750442592594</v>
      </c>
      <c r="B7652" s="6">
        <v>40132</v>
      </c>
      <c r="C7652" s="8">
        <v>14.749999999999925</v>
      </c>
      <c r="E7652" s="9">
        <v>0</v>
      </c>
      <c r="F7652" s="9">
        <v>0</v>
      </c>
      <c r="G7652" s="9">
        <v>0</v>
      </c>
      <c r="H7652" s="9">
        <v>0</v>
      </c>
      <c r="I7652">
        <f t="shared" si="238"/>
        <v>0</v>
      </c>
      <c r="J7652">
        <f t="shared" si="239"/>
        <v>0</v>
      </c>
    </row>
    <row r="7653" spans="1:10">
      <c r="A7653" s="5">
        <v>41958.792109317132</v>
      </c>
      <c r="B7653" s="6">
        <v>40132</v>
      </c>
      <c r="C7653" s="8">
        <v>14.791666666666591</v>
      </c>
      <c r="E7653" s="9">
        <v>0</v>
      </c>
      <c r="F7653" s="9">
        <v>0</v>
      </c>
      <c r="G7653" s="9">
        <v>0</v>
      </c>
      <c r="H7653" s="9">
        <v>0</v>
      </c>
      <c r="I7653">
        <f t="shared" si="238"/>
        <v>0</v>
      </c>
      <c r="J7653">
        <f t="shared" si="239"/>
        <v>0</v>
      </c>
    </row>
    <row r="7654" spans="1:10">
      <c r="A7654" s="5">
        <v>41958.833776041669</v>
      </c>
      <c r="B7654" s="6">
        <v>40132</v>
      </c>
      <c r="C7654" s="8">
        <v>14.833333333333258</v>
      </c>
      <c r="E7654" s="9">
        <v>0</v>
      </c>
      <c r="F7654" s="9">
        <v>0</v>
      </c>
      <c r="G7654" s="9">
        <v>0</v>
      </c>
      <c r="H7654" s="9">
        <v>0</v>
      </c>
      <c r="I7654">
        <f t="shared" si="238"/>
        <v>0</v>
      </c>
      <c r="J7654">
        <f t="shared" si="239"/>
        <v>0</v>
      </c>
    </row>
    <row r="7655" spans="1:10">
      <c r="A7655" s="5">
        <v>41958.875442766206</v>
      </c>
      <c r="B7655" s="6">
        <v>40132</v>
      </c>
      <c r="C7655" s="8">
        <v>14.874999999999924</v>
      </c>
      <c r="E7655" s="9">
        <v>0</v>
      </c>
      <c r="F7655" s="9">
        <v>0</v>
      </c>
      <c r="G7655" s="9">
        <v>0</v>
      </c>
      <c r="H7655" s="9">
        <v>0</v>
      </c>
      <c r="I7655">
        <f t="shared" si="238"/>
        <v>0</v>
      </c>
      <c r="J7655">
        <f t="shared" si="239"/>
        <v>0</v>
      </c>
    </row>
    <row r="7656" spans="1:10">
      <c r="A7656" s="5">
        <v>41958.917109490743</v>
      </c>
      <c r="B7656" s="6">
        <v>40132</v>
      </c>
      <c r="C7656" s="8">
        <v>14.91666666666659</v>
      </c>
      <c r="E7656" s="9">
        <v>0</v>
      </c>
      <c r="F7656" s="9">
        <v>0</v>
      </c>
      <c r="G7656" s="9">
        <v>0</v>
      </c>
      <c r="H7656" s="9">
        <v>0</v>
      </c>
      <c r="I7656">
        <f t="shared" si="238"/>
        <v>0</v>
      </c>
      <c r="J7656">
        <f t="shared" si="239"/>
        <v>0</v>
      </c>
    </row>
    <row r="7657" spans="1:10">
      <c r="A7657" s="5">
        <v>41958.958776215281</v>
      </c>
      <c r="B7657" s="6">
        <v>40132</v>
      </c>
      <c r="C7657" s="8">
        <v>14.958333333333256</v>
      </c>
      <c r="E7657" s="9">
        <v>0</v>
      </c>
      <c r="F7657" s="9">
        <v>0</v>
      </c>
      <c r="G7657" s="9">
        <v>0</v>
      </c>
      <c r="H7657" s="9">
        <v>0</v>
      </c>
      <c r="I7657">
        <f t="shared" si="238"/>
        <v>0</v>
      </c>
      <c r="J7657">
        <f t="shared" si="239"/>
        <v>0</v>
      </c>
    </row>
    <row r="7658" spans="1:10">
      <c r="A7658" s="5">
        <v>41959.000442939818</v>
      </c>
      <c r="B7658" s="6">
        <v>40132</v>
      </c>
      <c r="C7658" s="8">
        <v>14.999999999999922</v>
      </c>
      <c r="E7658" s="9">
        <v>0</v>
      </c>
      <c r="F7658" s="9">
        <v>0</v>
      </c>
      <c r="G7658" s="9">
        <v>0</v>
      </c>
      <c r="H7658" s="9">
        <v>0</v>
      </c>
      <c r="I7658">
        <f t="shared" si="238"/>
        <v>0</v>
      </c>
      <c r="J7658">
        <f t="shared" si="239"/>
        <v>0</v>
      </c>
    </row>
    <row r="7659" spans="1:10">
      <c r="A7659" s="5">
        <v>41959.042109664355</v>
      </c>
      <c r="B7659" s="6">
        <v>40133</v>
      </c>
      <c r="C7659" s="8">
        <v>15.041666666666588</v>
      </c>
      <c r="E7659" s="9">
        <v>0</v>
      </c>
      <c r="F7659" s="9">
        <v>0</v>
      </c>
      <c r="G7659" s="9">
        <v>0</v>
      </c>
      <c r="H7659" s="9">
        <v>0</v>
      </c>
      <c r="I7659">
        <f t="shared" si="238"/>
        <v>0</v>
      </c>
      <c r="J7659">
        <f t="shared" si="239"/>
        <v>0</v>
      </c>
    </row>
    <row r="7660" spans="1:10">
      <c r="A7660" s="5">
        <v>41959.083776388892</v>
      </c>
      <c r="B7660" s="6">
        <v>40133</v>
      </c>
      <c r="C7660" s="8">
        <v>15.083333333333254</v>
      </c>
      <c r="E7660" s="9">
        <v>0</v>
      </c>
      <c r="F7660" s="9">
        <v>0</v>
      </c>
      <c r="G7660" s="9">
        <v>0</v>
      </c>
      <c r="H7660" s="9">
        <v>0</v>
      </c>
      <c r="I7660">
        <f t="shared" si="238"/>
        <v>0</v>
      </c>
      <c r="J7660">
        <f t="shared" si="239"/>
        <v>0</v>
      </c>
    </row>
    <row r="7661" spans="1:10">
      <c r="A7661" s="5">
        <v>41959.125443113429</v>
      </c>
      <c r="B7661" s="6">
        <v>40133</v>
      </c>
      <c r="C7661" s="8">
        <v>15.12499999999992</v>
      </c>
      <c r="E7661" s="9">
        <v>0</v>
      </c>
      <c r="F7661" s="9">
        <v>0</v>
      </c>
      <c r="G7661" s="9">
        <v>0</v>
      </c>
      <c r="H7661" s="9">
        <v>0</v>
      </c>
      <c r="I7661">
        <f t="shared" si="238"/>
        <v>0</v>
      </c>
      <c r="J7661">
        <f t="shared" si="239"/>
        <v>0</v>
      </c>
    </row>
    <row r="7662" spans="1:10">
      <c r="A7662" s="5">
        <v>41959.167109837959</v>
      </c>
      <c r="B7662" s="6">
        <v>40133</v>
      </c>
      <c r="C7662" s="8">
        <v>15.166666666666586</v>
      </c>
      <c r="E7662" s="9">
        <v>0</v>
      </c>
      <c r="F7662" s="9">
        <v>0</v>
      </c>
      <c r="G7662" s="9">
        <v>0</v>
      </c>
      <c r="H7662" s="9">
        <v>0</v>
      </c>
      <c r="I7662">
        <f t="shared" si="238"/>
        <v>0</v>
      </c>
      <c r="J7662">
        <f t="shared" si="239"/>
        <v>0</v>
      </c>
    </row>
    <row r="7663" spans="1:10">
      <c r="A7663" s="5">
        <v>41959.208776562496</v>
      </c>
      <c r="B7663" s="6">
        <v>40133</v>
      </c>
      <c r="C7663" s="8">
        <v>15.208333333333252</v>
      </c>
      <c r="E7663" s="9">
        <v>0</v>
      </c>
      <c r="F7663" s="9">
        <v>0</v>
      </c>
      <c r="G7663" s="9">
        <v>0</v>
      </c>
      <c r="H7663" s="9">
        <v>0</v>
      </c>
      <c r="I7663">
        <f t="shared" si="238"/>
        <v>0</v>
      </c>
      <c r="J7663">
        <f t="shared" si="239"/>
        <v>0</v>
      </c>
    </row>
    <row r="7664" spans="1:10">
      <c r="A7664" s="5">
        <v>41959.250443287034</v>
      </c>
      <c r="B7664" s="6">
        <v>40133</v>
      </c>
      <c r="C7664" s="8">
        <v>15.249999999999918</v>
      </c>
      <c r="E7664" s="9">
        <v>0</v>
      </c>
      <c r="F7664" s="9">
        <v>0</v>
      </c>
      <c r="G7664" s="9">
        <v>0</v>
      </c>
      <c r="H7664" s="9">
        <v>0</v>
      </c>
      <c r="I7664">
        <f t="shared" si="238"/>
        <v>0</v>
      </c>
      <c r="J7664">
        <f t="shared" si="239"/>
        <v>0</v>
      </c>
    </row>
    <row r="7665" spans="1:10">
      <c r="A7665" s="5">
        <v>41959.292110011571</v>
      </c>
      <c r="B7665" s="6">
        <v>40133</v>
      </c>
      <c r="C7665" s="8">
        <v>15.291666666666584</v>
      </c>
      <c r="E7665" s="9">
        <v>0</v>
      </c>
      <c r="F7665" s="9">
        <v>0</v>
      </c>
      <c r="G7665" s="9">
        <v>0</v>
      </c>
      <c r="H7665" s="9">
        <v>0</v>
      </c>
      <c r="I7665">
        <f t="shared" si="238"/>
        <v>0</v>
      </c>
      <c r="J7665">
        <f t="shared" si="239"/>
        <v>0</v>
      </c>
    </row>
    <row r="7666" spans="1:10">
      <c r="A7666" s="5">
        <v>41959.333776736108</v>
      </c>
      <c r="B7666" s="6">
        <v>40133</v>
      </c>
      <c r="C7666" s="8">
        <v>15.33333333333325</v>
      </c>
      <c r="E7666" s="9">
        <v>0</v>
      </c>
      <c r="F7666" s="9">
        <v>0</v>
      </c>
      <c r="G7666" s="9">
        <v>0</v>
      </c>
      <c r="H7666" s="9">
        <v>0</v>
      </c>
      <c r="I7666">
        <f t="shared" si="238"/>
        <v>0</v>
      </c>
      <c r="J7666">
        <f t="shared" si="239"/>
        <v>0</v>
      </c>
    </row>
    <row r="7667" spans="1:10">
      <c r="A7667" s="5">
        <v>41959.375443460645</v>
      </c>
      <c r="B7667" s="6">
        <v>40133</v>
      </c>
      <c r="C7667" s="8">
        <v>15.374999999999917</v>
      </c>
      <c r="D7667" s="9">
        <v>0.01</v>
      </c>
      <c r="E7667" s="9">
        <v>0</v>
      </c>
      <c r="F7667" s="9">
        <v>0</v>
      </c>
      <c r="G7667" s="9">
        <v>0</v>
      </c>
      <c r="H7667" s="9">
        <v>0</v>
      </c>
      <c r="I7667">
        <f t="shared" si="238"/>
        <v>2E-3</v>
      </c>
      <c r="J7667">
        <f t="shared" si="239"/>
        <v>4.9019607843137254E-4</v>
      </c>
    </row>
    <row r="7668" spans="1:10">
      <c r="A7668" s="5">
        <v>41959.417110185183</v>
      </c>
      <c r="B7668" s="6">
        <v>40133</v>
      </c>
      <c r="C7668" s="8">
        <v>15.416666666666583</v>
      </c>
      <c r="D7668" s="9">
        <v>7.0000000000000007E-2</v>
      </c>
      <c r="E7668" s="9">
        <v>0</v>
      </c>
      <c r="F7668" s="9">
        <v>0</v>
      </c>
      <c r="G7668" s="9">
        <v>0</v>
      </c>
      <c r="H7668" s="9">
        <v>0.02</v>
      </c>
      <c r="I7668">
        <f t="shared" si="238"/>
        <v>1.8000000000000002E-2</v>
      </c>
      <c r="J7668">
        <f t="shared" si="239"/>
        <v>4.4117647058823537E-3</v>
      </c>
    </row>
    <row r="7669" spans="1:10">
      <c r="A7669" s="5">
        <v>41959.45877690972</v>
      </c>
      <c r="B7669" s="6">
        <v>40133</v>
      </c>
      <c r="C7669" s="8">
        <v>15.458333333333249</v>
      </c>
      <c r="D7669" s="9">
        <v>0.11</v>
      </c>
      <c r="E7669" s="9">
        <v>0.03</v>
      </c>
      <c r="F7669" s="9">
        <v>0</v>
      </c>
      <c r="G7669" s="9">
        <v>0</v>
      </c>
      <c r="H7669" s="9">
        <v>0.05</v>
      </c>
      <c r="I7669">
        <f t="shared" si="238"/>
        <v>3.7999999999999999E-2</v>
      </c>
      <c r="J7669">
        <f t="shared" si="239"/>
        <v>9.3137254901960783E-3</v>
      </c>
    </row>
    <row r="7670" spans="1:10">
      <c r="A7670" s="5">
        <v>41959.500443634257</v>
      </c>
      <c r="B7670" s="6">
        <v>40133</v>
      </c>
      <c r="C7670" s="8">
        <v>15.499999999999915</v>
      </c>
      <c r="D7670" s="9">
        <v>0.24</v>
      </c>
      <c r="E7670" s="9">
        <v>0.05</v>
      </c>
      <c r="F7670" s="9">
        <v>0.01</v>
      </c>
      <c r="G7670" s="9">
        <v>0</v>
      </c>
      <c r="H7670" s="9">
        <v>0.08</v>
      </c>
      <c r="I7670">
        <f t="shared" si="238"/>
        <v>7.5999999999999998E-2</v>
      </c>
      <c r="J7670">
        <f t="shared" si="239"/>
        <v>1.8627450980392157E-2</v>
      </c>
    </row>
    <row r="7671" spans="1:10">
      <c r="A7671" s="5">
        <v>41959.542110358794</v>
      </c>
      <c r="B7671" s="6">
        <v>40133</v>
      </c>
      <c r="C7671" s="8">
        <v>15.541666666666581</v>
      </c>
      <c r="D7671" s="9">
        <v>0.24</v>
      </c>
      <c r="E7671" s="9">
        <v>0.01</v>
      </c>
      <c r="F7671" s="9">
        <v>0.01</v>
      </c>
      <c r="G7671" s="9">
        <v>0</v>
      </c>
      <c r="H7671" s="9">
        <v>7.0000000000000007E-2</v>
      </c>
      <c r="I7671">
        <f t="shared" si="238"/>
        <v>6.6000000000000003E-2</v>
      </c>
      <c r="J7671">
        <f t="shared" si="239"/>
        <v>1.6176470588235296E-2</v>
      </c>
    </row>
    <row r="7672" spans="1:10">
      <c r="A7672" s="5">
        <v>41959.583777083331</v>
      </c>
      <c r="B7672" s="6">
        <v>40133</v>
      </c>
      <c r="C7672" s="8">
        <v>15.583333333333247</v>
      </c>
      <c r="D7672" s="9">
        <v>7.0000000000000007E-2</v>
      </c>
      <c r="E7672" s="9">
        <v>0.01</v>
      </c>
      <c r="F7672" s="9">
        <v>0</v>
      </c>
      <c r="G7672" s="9">
        <v>0</v>
      </c>
      <c r="H7672" s="9">
        <v>0.03</v>
      </c>
      <c r="I7672">
        <f t="shared" si="238"/>
        <v>2.1999999999999999E-2</v>
      </c>
      <c r="J7672">
        <f t="shared" si="239"/>
        <v>5.392156862745098E-3</v>
      </c>
    </row>
    <row r="7673" spans="1:10">
      <c r="A7673" s="5">
        <v>41959.625443807869</v>
      </c>
      <c r="B7673" s="6">
        <v>40133</v>
      </c>
      <c r="C7673" s="8">
        <v>15.624999999999913</v>
      </c>
      <c r="D7673" s="9">
        <v>0</v>
      </c>
      <c r="E7673" s="9">
        <v>0</v>
      </c>
      <c r="F7673" s="9">
        <v>0</v>
      </c>
      <c r="G7673" s="9">
        <v>0</v>
      </c>
      <c r="H7673" s="9">
        <v>0</v>
      </c>
      <c r="I7673">
        <f t="shared" si="238"/>
        <v>0</v>
      </c>
      <c r="J7673">
        <f t="shared" si="239"/>
        <v>0</v>
      </c>
    </row>
    <row r="7674" spans="1:10">
      <c r="A7674" s="5">
        <v>41959.667110532406</v>
      </c>
      <c r="B7674" s="6">
        <v>40133</v>
      </c>
      <c r="C7674" s="8">
        <v>15.666666666666579</v>
      </c>
      <c r="D7674" s="9">
        <v>0</v>
      </c>
      <c r="E7674" s="9">
        <v>0</v>
      </c>
      <c r="F7674" s="9">
        <v>0</v>
      </c>
      <c r="G7674" s="9">
        <v>0</v>
      </c>
      <c r="H7674" s="9">
        <v>0</v>
      </c>
      <c r="I7674">
        <f t="shared" si="238"/>
        <v>0</v>
      </c>
      <c r="J7674">
        <f t="shared" si="239"/>
        <v>0</v>
      </c>
    </row>
    <row r="7675" spans="1:10">
      <c r="A7675" s="5">
        <v>41959.708777256943</v>
      </c>
      <c r="B7675" s="6">
        <v>40133</v>
      </c>
      <c r="C7675" s="8">
        <v>15.708333333333245</v>
      </c>
      <c r="E7675" s="9">
        <v>0</v>
      </c>
      <c r="F7675" s="9">
        <v>0</v>
      </c>
      <c r="G7675" s="9">
        <v>0</v>
      </c>
      <c r="H7675" s="9">
        <v>0</v>
      </c>
      <c r="I7675">
        <f t="shared" si="238"/>
        <v>0</v>
      </c>
      <c r="J7675">
        <f t="shared" si="239"/>
        <v>0</v>
      </c>
    </row>
    <row r="7676" spans="1:10">
      <c r="A7676" s="5">
        <v>41959.75044398148</v>
      </c>
      <c r="B7676" s="6">
        <v>40133</v>
      </c>
      <c r="C7676" s="8">
        <v>15.749999999999911</v>
      </c>
      <c r="E7676" s="9">
        <v>0</v>
      </c>
      <c r="F7676" s="9">
        <v>0</v>
      </c>
      <c r="G7676" s="9">
        <v>0</v>
      </c>
      <c r="H7676" s="9">
        <v>0</v>
      </c>
      <c r="I7676">
        <f t="shared" si="238"/>
        <v>0</v>
      </c>
      <c r="J7676">
        <f t="shared" si="239"/>
        <v>0</v>
      </c>
    </row>
    <row r="7677" spans="1:10">
      <c r="A7677" s="5">
        <v>41959.792110706017</v>
      </c>
      <c r="B7677" s="6">
        <v>40133</v>
      </c>
      <c r="C7677" s="8">
        <v>15.791666666666577</v>
      </c>
      <c r="E7677" s="9">
        <v>0</v>
      </c>
      <c r="F7677" s="9">
        <v>0</v>
      </c>
      <c r="G7677" s="9">
        <v>0</v>
      </c>
      <c r="H7677" s="9">
        <v>0</v>
      </c>
      <c r="I7677">
        <f t="shared" si="238"/>
        <v>0</v>
      </c>
      <c r="J7677">
        <f t="shared" si="239"/>
        <v>0</v>
      </c>
    </row>
    <row r="7678" spans="1:10">
      <c r="A7678" s="5">
        <v>41959.833777430555</v>
      </c>
      <c r="B7678" s="6">
        <v>40133</v>
      </c>
      <c r="C7678" s="8">
        <v>15.833333333333243</v>
      </c>
      <c r="E7678" s="9">
        <v>0</v>
      </c>
      <c r="F7678" s="9">
        <v>0</v>
      </c>
      <c r="G7678" s="9">
        <v>0</v>
      </c>
      <c r="H7678" s="9">
        <v>0</v>
      </c>
      <c r="I7678">
        <f t="shared" si="238"/>
        <v>0</v>
      </c>
      <c r="J7678">
        <f t="shared" si="239"/>
        <v>0</v>
      </c>
    </row>
    <row r="7679" spans="1:10">
      <c r="A7679" s="5">
        <v>41959.875444155092</v>
      </c>
      <c r="B7679" s="6">
        <v>40133</v>
      </c>
      <c r="C7679" s="8">
        <v>15.874999999999909</v>
      </c>
      <c r="E7679" s="9">
        <v>0</v>
      </c>
      <c r="F7679" s="9">
        <v>0</v>
      </c>
      <c r="G7679" s="9">
        <v>0</v>
      </c>
      <c r="H7679" s="9">
        <v>0</v>
      </c>
      <c r="I7679">
        <f t="shared" si="238"/>
        <v>0</v>
      </c>
      <c r="J7679">
        <f t="shared" si="239"/>
        <v>0</v>
      </c>
    </row>
    <row r="7680" spans="1:10">
      <c r="A7680" s="5">
        <v>41959.917110879629</v>
      </c>
      <c r="B7680" s="6">
        <v>40133</v>
      </c>
      <c r="C7680" s="8">
        <v>15.916666666666575</v>
      </c>
      <c r="E7680" s="9">
        <v>0</v>
      </c>
      <c r="F7680" s="9">
        <v>0</v>
      </c>
      <c r="G7680" s="9">
        <v>0</v>
      </c>
      <c r="H7680" s="9">
        <v>0</v>
      </c>
      <c r="I7680">
        <f t="shared" si="238"/>
        <v>0</v>
      </c>
      <c r="J7680">
        <f t="shared" si="239"/>
        <v>0</v>
      </c>
    </row>
    <row r="7681" spans="1:10">
      <c r="A7681" s="5">
        <v>41959.958777604166</v>
      </c>
      <c r="B7681" s="6">
        <v>40133</v>
      </c>
      <c r="C7681" s="8">
        <v>15.958333333333242</v>
      </c>
      <c r="E7681" s="9">
        <v>0</v>
      </c>
      <c r="F7681" s="9">
        <v>0</v>
      </c>
      <c r="G7681" s="9">
        <v>0</v>
      </c>
      <c r="H7681" s="9">
        <v>0</v>
      </c>
      <c r="I7681">
        <f t="shared" si="238"/>
        <v>0</v>
      </c>
      <c r="J7681">
        <f t="shared" si="239"/>
        <v>0</v>
      </c>
    </row>
    <row r="7682" spans="1:10">
      <c r="A7682" s="5">
        <v>41960.000444328703</v>
      </c>
      <c r="B7682" s="6">
        <v>40133</v>
      </c>
      <c r="C7682" s="8">
        <v>15.999999999999908</v>
      </c>
      <c r="E7682" s="9">
        <v>0</v>
      </c>
      <c r="F7682" s="9">
        <v>0</v>
      </c>
      <c r="G7682" s="9">
        <v>0</v>
      </c>
      <c r="H7682" s="9">
        <v>0</v>
      </c>
      <c r="I7682">
        <f t="shared" si="238"/>
        <v>0</v>
      </c>
      <c r="J7682">
        <f t="shared" si="239"/>
        <v>0</v>
      </c>
    </row>
    <row r="7683" spans="1:10">
      <c r="A7683" s="5">
        <v>41960.042111053241</v>
      </c>
      <c r="B7683" s="6">
        <v>40134</v>
      </c>
      <c r="C7683" s="8">
        <v>16.041666666666575</v>
      </c>
      <c r="E7683" s="9">
        <v>0</v>
      </c>
      <c r="F7683" s="9">
        <v>0</v>
      </c>
      <c r="G7683" s="9">
        <v>0</v>
      </c>
      <c r="H7683" s="9">
        <v>0</v>
      </c>
      <c r="I7683">
        <f t="shared" si="238"/>
        <v>0</v>
      </c>
      <c r="J7683">
        <f t="shared" si="239"/>
        <v>0</v>
      </c>
    </row>
    <row r="7684" spans="1:10">
      <c r="A7684" s="5">
        <v>41960.083777777778</v>
      </c>
      <c r="B7684" s="6">
        <v>40134</v>
      </c>
      <c r="C7684" s="8">
        <v>16.083333333333243</v>
      </c>
      <c r="E7684" s="9">
        <v>0</v>
      </c>
      <c r="F7684" s="9">
        <v>0</v>
      </c>
      <c r="G7684" s="9">
        <v>0</v>
      </c>
      <c r="H7684" s="9">
        <v>0</v>
      </c>
      <c r="I7684">
        <f t="shared" ref="I7684:I7747" si="240">AVERAGE(D7684:H7684)</f>
        <v>0</v>
      </c>
      <c r="J7684">
        <f t="shared" ref="J7684:J7747" si="241">I7684/4.08</f>
        <v>0</v>
      </c>
    </row>
    <row r="7685" spans="1:10">
      <c r="A7685" s="5">
        <v>41960.125444502315</v>
      </c>
      <c r="B7685" s="6">
        <v>40134</v>
      </c>
      <c r="C7685" s="8">
        <v>16.124999999999911</v>
      </c>
      <c r="E7685" s="9">
        <v>0</v>
      </c>
      <c r="F7685" s="9">
        <v>0</v>
      </c>
      <c r="G7685" s="9">
        <v>0</v>
      </c>
      <c r="H7685" s="9">
        <v>0</v>
      </c>
      <c r="I7685">
        <f t="shared" si="240"/>
        <v>0</v>
      </c>
      <c r="J7685">
        <f t="shared" si="241"/>
        <v>0</v>
      </c>
    </row>
    <row r="7686" spans="1:10">
      <c r="A7686" s="5">
        <v>41960.167111226852</v>
      </c>
      <c r="B7686" s="6">
        <v>40134</v>
      </c>
      <c r="C7686" s="8">
        <v>16.166666666666579</v>
      </c>
      <c r="E7686" s="9">
        <v>0</v>
      </c>
      <c r="F7686" s="9">
        <v>0</v>
      </c>
      <c r="G7686" s="9">
        <v>0</v>
      </c>
      <c r="H7686" s="9">
        <v>0</v>
      </c>
      <c r="I7686">
        <f t="shared" si="240"/>
        <v>0</v>
      </c>
      <c r="J7686">
        <f t="shared" si="241"/>
        <v>0</v>
      </c>
    </row>
    <row r="7687" spans="1:10">
      <c r="A7687" s="5">
        <v>41960.208777951389</v>
      </c>
      <c r="B7687" s="6">
        <v>40134</v>
      </c>
      <c r="C7687" s="8">
        <v>16.208333333333247</v>
      </c>
      <c r="E7687" s="9">
        <v>0</v>
      </c>
      <c r="F7687" s="9">
        <v>0</v>
      </c>
      <c r="G7687" s="9">
        <v>0</v>
      </c>
      <c r="H7687" s="9">
        <v>0</v>
      </c>
      <c r="I7687">
        <f t="shared" si="240"/>
        <v>0</v>
      </c>
      <c r="J7687">
        <f t="shared" si="241"/>
        <v>0</v>
      </c>
    </row>
    <row r="7688" spans="1:10">
      <c r="A7688" s="5">
        <v>41960.250444675927</v>
      </c>
      <c r="B7688" s="6">
        <v>40134</v>
      </c>
      <c r="C7688" s="8">
        <v>16.249999999999915</v>
      </c>
      <c r="E7688" s="9">
        <v>0</v>
      </c>
      <c r="F7688" s="9">
        <v>0</v>
      </c>
      <c r="G7688" s="9">
        <v>0</v>
      </c>
      <c r="H7688" s="9">
        <v>0</v>
      </c>
      <c r="I7688">
        <f t="shared" si="240"/>
        <v>0</v>
      </c>
      <c r="J7688">
        <f t="shared" si="241"/>
        <v>0</v>
      </c>
    </row>
    <row r="7689" spans="1:10">
      <c r="A7689" s="5">
        <v>41960.292111400464</v>
      </c>
      <c r="B7689" s="6">
        <v>40134</v>
      </c>
      <c r="C7689" s="8">
        <v>16.291666666666583</v>
      </c>
      <c r="E7689" s="9">
        <v>0</v>
      </c>
      <c r="F7689" s="9">
        <v>0</v>
      </c>
      <c r="G7689" s="9">
        <v>0</v>
      </c>
      <c r="H7689" s="9">
        <v>0</v>
      </c>
      <c r="I7689">
        <f t="shared" si="240"/>
        <v>0</v>
      </c>
      <c r="J7689">
        <f t="shared" si="241"/>
        <v>0</v>
      </c>
    </row>
    <row r="7690" spans="1:10">
      <c r="A7690" s="5">
        <v>41960.333778125001</v>
      </c>
      <c r="B7690" s="6">
        <v>40134</v>
      </c>
      <c r="C7690" s="8">
        <v>16.33333333333325</v>
      </c>
      <c r="E7690" s="9">
        <v>0</v>
      </c>
      <c r="F7690" s="9">
        <v>0</v>
      </c>
      <c r="G7690" s="9">
        <v>0</v>
      </c>
      <c r="H7690" s="9">
        <v>0</v>
      </c>
      <c r="I7690">
        <f t="shared" si="240"/>
        <v>0</v>
      </c>
      <c r="J7690">
        <f t="shared" si="241"/>
        <v>0</v>
      </c>
    </row>
    <row r="7691" spans="1:10">
      <c r="A7691" s="5">
        <v>41960.375444849538</v>
      </c>
      <c r="B7691" s="6">
        <v>40134</v>
      </c>
      <c r="C7691" s="8">
        <v>16.374999999999918</v>
      </c>
      <c r="D7691" s="9">
        <v>0</v>
      </c>
      <c r="E7691" s="9">
        <v>0</v>
      </c>
      <c r="F7691" s="9">
        <v>0</v>
      </c>
      <c r="G7691" s="9">
        <v>0</v>
      </c>
      <c r="H7691" s="9">
        <v>0</v>
      </c>
      <c r="I7691">
        <f t="shared" si="240"/>
        <v>0</v>
      </c>
      <c r="J7691">
        <f t="shared" si="241"/>
        <v>0</v>
      </c>
    </row>
    <row r="7692" spans="1:10">
      <c r="A7692" s="5">
        <v>41960.417111574076</v>
      </c>
      <c r="B7692" s="6">
        <v>40134</v>
      </c>
      <c r="C7692" s="8">
        <v>16.416666666666586</v>
      </c>
      <c r="D7692" s="9">
        <v>0</v>
      </c>
      <c r="E7692" s="9">
        <v>0</v>
      </c>
      <c r="F7692" s="9">
        <v>0</v>
      </c>
      <c r="G7692" s="9">
        <v>0</v>
      </c>
      <c r="H7692" s="9">
        <v>0</v>
      </c>
      <c r="I7692">
        <f t="shared" si="240"/>
        <v>0</v>
      </c>
      <c r="J7692">
        <f t="shared" si="241"/>
        <v>0</v>
      </c>
    </row>
    <row r="7693" spans="1:10">
      <c r="A7693" s="5">
        <v>41960.458778298613</v>
      </c>
      <c r="B7693" s="6">
        <v>40134</v>
      </c>
      <c r="C7693" s="8">
        <v>16.458333333333254</v>
      </c>
      <c r="D7693" s="9">
        <v>0.01</v>
      </c>
      <c r="E7693" s="9">
        <v>0.03</v>
      </c>
      <c r="F7693" s="9">
        <v>0</v>
      </c>
      <c r="G7693" s="9">
        <v>0</v>
      </c>
      <c r="H7693" s="9">
        <v>0</v>
      </c>
      <c r="I7693">
        <f t="shared" si="240"/>
        <v>8.0000000000000002E-3</v>
      </c>
      <c r="J7693">
        <f t="shared" si="241"/>
        <v>1.9607843137254902E-3</v>
      </c>
    </row>
    <row r="7694" spans="1:10">
      <c r="A7694" s="5">
        <v>41960.50044502315</v>
      </c>
      <c r="B7694" s="6">
        <v>40134</v>
      </c>
      <c r="C7694" s="8">
        <v>16.499999999999922</v>
      </c>
      <c r="D7694" s="9">
        <v>0.11</v>
      </c>
      <c r="E7694" s="9">
        <v>7.0000000000000007E-2</v>
      </c>
      <c r="F7694" s="9">
        <v>0</v>
      </c>
      <c r="G7694" s="9">
        <v>0</v>
      </c>
      <c r="H7694" s="9">
        <v>0</v>
      </c>
      <c r="I7694">
        <f t="shared" si="240"/>
        <v>3.5999999999999997E-2</v>
      </c>
      <c r="J7694">
        <f t="shared" si="241"/>
        <v>8.8235294117647058E-3</v>
      </c>
    </row>
    <row r="7695" spans="1:10">
      <c r="A7695" s="5">
        <v>41960.542111747687</v>
      </c>
      <c r="B7695" s="6">
        <v>40134</v>
      </c>
      <c r="C7695" s="8">
        <v>16.54166666666659</v>
      </c>
      <c r="D7695" s="9">
        <v>0.12</v>
      </c>
      <c r="E7695" s="9">
        <v>0.03</v>
      </c>
      <c r="F7695" s="9">
        <v>0</v>
      </c>
      <c r="G7695" s="9">
        <v>0</v>
      </c>
      <c r="H7695" s="9">
        <v>0</v>
      </c>
      <c r="I7695">
        <f t="shared" si="240"/>
        <v>0.03</v>
      </c>
      <c r="J7695">
        <f t="shared" si="241"/>
        <v>7.3529411764705881E-3</v>
      </c>
    </row>
    <row r="7696" spans="1:10">
      <c r="A7696" s="5">
        <v>41960.583778472224</v>
      </c>
      <c r="B7696" s="6">
        <v>40134</v>
      </c>
      <c r="C7696" s="8">
        <v>16.583333333333258</v>
      </c>
      <c r="D7696" s="9">
        <v>7.0000000000000007E-2</v>
      </c>
      <c r="E7696" s="9">
        <v>0</v>
      </c>
      <c r="F7696" s="9">
        <v>0</v>
      </c>
      <c r="G7696" s="9">
        <v>0</v>
      </c>
      <c r="H7696" s="9">
        <v>0</v>
      </c>
      <c r="I7696">
        <f t="shared" si="240"/>
        <v>1.4000000000000002E-2</v>
      </c>
      <c r="J7696">
        <f t="shared" si="241"/>
        <v>3.4313725490196082E-3</v>
      </c>
    </row>
    <row r="7697" spans="1:10">
      <c r="A7697" s="5">
        <v>41960.625445196762</v>
      </c>
      <c r="B7697" s="6">
        <v>40134</v>
      </c>
      <c r="C7697" s="8">
        <v>16.624999999999925</v>
      </c>
      <c r="D7697" s="9">
        <v>0.01</v>
      </c>
      <c r="E7697" s="9">
        <v>0</v>
      </c>
      <c r="F7697" s="9">
        <v>0</v>
      </c>
      <c r="G7697" s="9">
        <v>0</v>
      </c>
      <c r="H7697" s="9">
        <v>0</v>
      </c>
      <c r="I7697">
        <f t="shared" si="240"/>
        <v>2E-3</v>
      </c>
      <c r="J7697">
        <f t="shared" si="241"/>
        <v>4.9019607843137254E-4</v>
      </c>
    </row>
    <row r="7698" spans="1:10">
      <c r="A7698" s="5">
        <v>41960.667111921299</v>
      </c>
      <c r="B7698" s="6">
        <v>40134</v>
      </c>
      <c r="C7698" s="8">
        <v>16.666666666666593</v>
      </c>
      <c r="D7698" s="9">
        <v>0</v>
      </c>
      <c r="E7698" s="9">
        <v>0</v>
      </c>
      <c r="F7698" s="9">
        <v>0</v>
      </c>
      <c r="G7698" s="9">
        <v>0</v>
      </c>
      <c r="H7698" s="9">
        <v>0</v>
      </c>
      <c r="I7698">
        <f t="shared" si="240"/>
        <v>0</v>
      </c>
      <c r="J7698">
        <f t="shared" si="241"/>
        <v>0</v>
      </c>
    </row>
    <row r="7699" spans="1:10">
      <c r="A7699" s="5">
        <v>41960.708778645836</v>
      </c>
      <c r="B7699" s="6">
        <v>40134</v>
      </c>
      <c r="C7699" s="8">
        <v>16.708333333333261</v>
      </c>
      <c r="E7699" s="9">
        <v>0</v>
      </c>
      <c r="F7699" s="9">
        <v>0</v>
      </c>
      <c r="G7699" s="9">
        <v>0</v>
      </c>
      <c r="H7699" s="9">
        <v>0</v>
      </c>
      <c r="I7699">
        <f t="shared" si="240"/>
        <v>0</v>
      </c>
      <c r="J7699">
        <f t="shared" si="241"/>
        <v>0</v>
      </c>
    </row>
    <row r="7700" spans="1:10">
      <c r="A7700" s="5">
        <v>41960.750445370373</v>
      </c>
      <c r="B7700" s="6">
        <v>40134</v>
      </c>
      <c r="C7700" s="8">
        <v>16.749999999999929</v>
      </c>
      <c r="E7700" s="9">
        <v>0</v>
      </c>
      <c r="F7700" s="9">
        <v>0</v>
      </c>
      <c r="G7700" s="9">
        <v>0</v>
      </c>
      <c r="H7700" s="9">
        <v>0</v>
      </c>
      <c r="I7700">
        <f t="shared" si="240"/>
        <v>0</v>
      </c>
      <c r="J7700">
        <f t="shared" si="241"/>
        <v>0</v>
      </c>
    </row>
    <row r="7701" spans="1:10">
      <c r="A7701" s="5">
        <v>41960.79211209491</v>
      </c>
      <c r="B7701" s="6">
        <v>40134</v>
      </c>
      <c r="C7701" s="8">
        <v>16.791666666666597</v>
      </c>
      <c r="E7701" s="9">
        <v>0</v>
      </c>
      <c r="F7701" s="9">
        <v>0</v>
      </c>
      <c r="G7701" s="9">
        <v>0</v>
      </c>
      <c r="H7701" s="9">
        <v>0</v>
      </c>
      <c r="I7701">
        <f t="shared" si="240"/>
        <v>0</v>
      </c>
      <c r="J7701">
        <f t="shared" si="241"/>
        <v>0</v>
      </c>
    </row>
    <row r="7702" spans="1:10">
      <c r="A7702" s="5">
        <v>41960.833778819448</v>
      </c>
      <c r="B7702" s="6">
        <v>40134</v>
      </c>
      <c r="C7702" s="8">
        <v>16.833333333333265</v>
      </c>
      <c r="E7702" s="9">
        <v>0</v>
      </c>
      <c r="F7702" s="9">
        <v>0</v>
      </c>
      <c r="G7702" s="9">
        <v>0</v>
      </c>
      <c r="H7702" s="9">
        <v>0</v>
      </c>
      <c r="I7702">
        <f t="shared" si="240"/>
        <v>0</v>
      </c>
      <c r="J7702">
        <f t="shared" si="241"/>
        <v>0</v>
      </c>
    </row>
    <row r="7703" spans="1:10">
      <c r="A7703" s="5">
        <v>41960.875445543985</v>
      </c>
      <c r="B7703" s="6">
        <v>40134</v>
      </c>
      <c r="C7703" s="8">
        <v>16.874999999999932</v>
      </c>
      <c r="E7703" s="9">
        <v>0</v>
      </c>
      <c r="F7703" s="9">
        <v>0</v>
      </c>
      <c r="G7703" s="9">
        <v>0</v>
      </c>
      <c r="H7703" s="9">
        <v>0</v>
      </c>
      <c r="I7703">
        <f t="shared" si="240"/>
        <v>0</v>
      </c>
      <c r="J7703">
        <f t="shared" si="241"/>
        <v>0</v>
      </c>
    </row>
    <row r="7704" spans="1:10">
      <c r="A7704" s="5">
        <v>41960.917112268522</v>
      </c>
      <c r="B7704" s="6">
        <v>40134</v>
      </c>
      <c r="C7704" s="8">
        <v>16.9166666666666</v>
      </c>
      <c r="E7704" s="9">
        <v>0</v>
      </c>
      <c r="F7704" s="9">
        <v>0</v>
      </c>
      <c r="G7704" s="9">
        <v>0</v>
      </c>
      <c r="H7704" s="9">
        <v>0</v>
      </c>
      <c r="I7704">
        <f t="shared" si="240"/>
        <v>0</v>
      </c>
      <c r="J7704">
        <f t="shared" si="241"/>
        <v>0</v>
      </c>
    </row>
    <row r="7705" spans="1:10">
      <c r="A7705" s="5">
        <v>41960.958778993052</v>
      </c>
      <c r="B7705" s="6">
        <v>40134</v>
      </c>
      <c r="C7705" s="8">
        <v>16.958333333333268</v>
      </c>
      <c r="E7705" s="9">
        <v>0</v>
      </c>
      <c r="F7705" s="9">
        <v>0</v>
      </c>
      <c r="G7705" s="9">
        <v>0</v>
      </c>
      <c r="H7705" s="9">
        <v>0</v>
      </c>
      <c r="I7705">
        <f t="shared" si="240"/>
        <v>0</v>
      </c>
      <c r="J7705">
        <f t="shared" si="241"/>
        <v>0</v>
      </c>
    </row>
    <row r="7706" spans="1:10">
      <c r="A7706" s="5">
        <v>41961.000445717589</v>
      </c>
      <c r="B7706" s="6">
        <v>40134</v>
      </c>
      <c r="C7706" s="8">
        <v>16.999999999999936</v>
      </c>
      <c r="E7706" s="9">
        <v>0</v>
      </c>
      <c r="F7706" s="9">
        <v>0</v>
      </c>
      <c r="G7706" s="9">
        <v>0</v>
      </c>
      <c r="H7706" s="9">
        <v>0</v>
      </c>
      <c r="I7706">
        <f t="shared" si="240"/>
        <v>0</v>
      </c>
      <c r="J7706">
        <f t="shared" si="241"/>
        <v>0</v>
      </c>
    </row>
    <row r="7707" spans="1:10">
      <c r="A7707" s="5">
        <v>41961.042112442126</v>
      </c>
      <c r="B7707" s="6">
        <v>40135</v>
      </c>
      <c r="C7707" s="8">
        <v>17.041666666666604</v>
      </c>
      <c r="E7707" s="9">
        <v>0</v>
      </c>
      <c r="F7707" s="9">
        <v>0</v>
      </c>
      <c r="G7707" s="9">
        <v>0</v>
      </c>
      <c r="H7707" s="9">
        <v>0</v>
      </c>
      <c r="I7707">
        <f t="shared" si="240"/>
        <v>0</v>
      </c>
      <c r="J7707">
        <f t="shared" si="241"/>
        <v>0</v>
      </c>
    </row>
    <row r="7708" spans="1:10">
      <c r="A7708" s="5">
        <v>41961.083779166664</v>
      </c>
      <c r="B7708" s="6">
        <v>40135</v>
      </c>
      <c r="C7708" s="8">
        <v>17.083333333333272</v>
      </c>
      <c r="E7708" s="9">
        <v>0</v>
      </c>
      <c r="F7708" s="9">
        <v>0</v>
      </c>
      <c r="G7708" s="9">
        <v>0</v>
      </c>
      <c r="H7708" s="9">
        <v>0</v>
      </c>
      <c r="I7708">
        <f t="shared" si="240"/>
        <v>0</v>
      </c>
      <c r="J7708">
        <f t="shared" si="241"/>
        <v>0</v>
      </c>
    </row>
    <row r="7709" spans="1:10">
      <c r="A7709" s="5">
        <v>41961.125445891201</v>
      </c>
      <c r="B7709" s="6">
        <v>40135</v>
      </c>
      <c r="C7709" s="8">
        <v>17.12499999999994</v>
      </c>
      <c r="E7709" s="9">
        <v>0</v>
      </c>
      <c r="F7709" s="9">
        <v>0</v>
      </c>
      <c r="G7709" s="9">
        <v>0</v>
      </c>
      <c r="H7709" s="9">
        <v>0</v>
      </c>
      <c r="I7709">
        <f t="shared" si="240"/>
        <v>0</v>
      </c>
      <c r="J7709">
        <f t="shared" si="241"/>
        <v>0</v>
      </c>
    </row>
    <row r="7710" spans="1:10">
      <c r="A7710" s="5">
        <v>41961.167112615738</v>
      </c>
      <c r="B7710" s="6">
        <v>40135</v>
      </c>
      <c r="C7710" s="8">
        <v>17.166666666666607</v>
      </c>
      <c r="E7710" s="9">
        <v>0</v>
      </c>
      <c r="F7710" s="9">
        <v>0</v>
      </c>
      <c r="G7710" s="9">
        <v>0</v>
      </c>
      <c r="H7710" s="9">
        <v>0</v>
      </c>
      <c r="I7710">
        <f t="shared" si="240"/>
        <v>0</v>
      </c>
      <c r="J7710">
        <f t="shared" si="241"/>
        <v>0</v>
      </c>
    </row>
    <row r="7711" spans="1:10">
      <c r="A7711" s="5">
        <v>41961.208779340275</v>
      </c>
      <c r="B7711" s="6">
        <v>40135</v>
      </c>
      <c r="C7711" s="8">
        <v>17.208333333333275</v>
      </c>
      <c r="E7711" s="9">
        <v>0</v>
      </c>
      <c r="F7711" s="9">
        <v>0</v>
      </c>
      <c r="G7711" s="9">
        <v>0</v>
      </c>
      <c r="H7711" s="9">
        <v>0</v>
      </c>
      <c r="I7711">
        <f t="shared" si="240"/>
        <v>0</v>
      </c>
      <c r="J7711">
        <f t="shared" si="241"/>
        <v>0</v>
      </c>
    </row>
    <row r="7712" spans="1:10">
      <c r="A7712" s="5">
        <v>41961.250446064812</v>
      </c>
      <c r="B7712" s="6">
        <v>40135</v>
      </c>
      <c r="C7712" s="8">
        <v>17.249999999999943</v>
      </c>
      <c r="E7712" s="9">
        <v>0</v>
      </c>
      <c r="F7712" s="9">
        <v>0</v>
      </c>
      <c r="G7712" s="9">
        <v>0</v>
      </c>
      <c r="H7712" s="9">
        <v>0</v>
      </c>
      <c r="I7712">
        <f t="shared" si="240"/>
        <v>0</v>
      </c>
      <c r="J7712">
        <f t="shared" si="241"/>
        <v>0</v>
      </c>
    </row>
    <row r="7713" spans="1:10">
      <c r="A7713" s="5">
        <v>41961.29211278935</v>
      </c>
      <c r="B7713" s="6">
        <v>40135</v>
      </c>
      <c r="C7713" s="8">
        <v>17.291666666666611</v>
      </c>
      <c r="E7713" s="9">
        <v>0</v>
      </c>
      <c r="F7713" s="9">
        <v>0</v>
      </c>
      <c r="G7713" s="9">
        <v>0</v>
      </c>
      <c r="H7713" s="9">
        <v>0</v>
      </c>
      <c r="I7713">
        <f t="shared" si="240"/>
        <v>0</v>
      </c>
      <c r="J7713">
        <f t="shared" si="241"/>
        <v>0</v>
      </c>
    </row>
    <row r="7714" spans="1:10">
      <c r="A7714" s="5">
        <v>41961.333779513887</v>
      </c>
      <c r="B7714" s="6">
        <v>40135</v>
      </c>
      <c r="C7714" s="8">
        <v>17.333333333333279</v>
      </c>
      <c r="E7714" s="9">
        <v>0</v>
      </c>
      <c r="F7714" s="9">
        <v>0</v>
      </c>
      <c r="G7714" s="9">
        <v>0</v>
      </c>
      <c r="H7714" s="9">
        <v>0</v>
      </c>
      <c r="I7714">
        <f t="shared" si="240"/>
        <v>0</v>
      </c>
      <c r="J7714">
        <f t="shared" si="241"/>
        <v>0</v>
      </c>
    </row>
    <row r="7715" spans="1:10">
      <c r="A7715" s="5">
        <v>41961.375446238424</v>
      </c>
      <c r="B7715" s="6">
        <v>40135</v>
      </c>
      <c r="C7715" s="8">
        <v>17.374999999999947</v>
      </c>
      <c r="D7715" s="9">
        <v>0.01</v>
      </c>
      <c r="E7715" s="9">
        <v>0</v>
      </c>
      <c r="F7715" s="9">
        <v>0</v>
      </c>
      <c r="G7715" s="9">
        <v>0</v>
      </c>
      <c r="H7715" s="9">
        <v>0</v>
      </c>
      <c r="I7715">
        <f t="shared" si="240"/>
        <v>2E-3</v>
      </c>
      <c r="J7715">
        <f t="shared" si="241"/>
        <v>4.9019607843137254E-4</v>
      </c>
    </row>
    <row r="7716" spans="1:10">
      <c r="A7716" s="5">
        <v>41961.417112962961</v>
      </c>
      <c r="B7716" s="6">
        <v>40135</v>
      </c>
      <c r="C7716" s="8">
        <v>17.416666666666615</v>
      </c>
      <c r="D7716" s="9">
        <v>0.06</v>
      </c>
      <c r="E7716" s="9">
        <v>0</v>
      </c>
      <c r="F7716" s="9">
        <v>0</v>
      </c>
      <c r="G7716" s="9">
        <v>0</v>
      </c>
      <c r="H7716" s="9">
        <v>0</v>
      </c>
      <c r="I7716">
        <f t="shared" si="240"/>
        <v>1.2E-2</v>
      </c>
      <c r="J7716">
        <f t="shared" si="241"/>
        <v>2.9411764705882353E-3</v>
      </c>
    </row>
    <row r="7717" spans="1:10">
      <c r="A7717" s="5">
        <v>41961.458779687498</v>
      </c>
      <c r="B7717" s="6">
        <v>40135</v>
      </c>
      <c r="C7717" s="8">
        <v>17.458333333333282</v>
      </c>
      <c r="D7717" s="9">
        <v>0.17</v>
      </c>
      <c r="E7717" s="9">
        <v>0.02</v>
      </c>
      <c r="F7717" s="9">
        <v>0</v>
      </c>
      <c r="G7717" s="9">
        <v>0.01</v>
      </c>
      <c r="H7717" s="9">
        <v>0</v>
      </c>
      <c r="I7717">
        <f t="shared" si="240"/>
        <v>0.04</v>
      </c>
      <c r="J7717">
        <f t="shared" si="241"/>
        <v>9.8039215686274508E-3</v>
      </c>
    </row>
    <row r="7718" spans="1:10">
      <c r="A7718" s="5">
        <v>41961.500446412036</v>
      </c>
      <c r="B7718" s="6">
        <v>40135</v>
      </c>
      <c r="C7718" s="8">
        <v>17.49999999999995</v>
      </c>
      <c r="D7718" s="9">
        <v>0.28000000000000003</v>
      </c>
      <c r="E7718" s="9">
        <v>0.02</v>
      </c>
      <c r="F7718" s="9">
        <v>0</v>
      </c>
      <c r="G7718" s="9">
        <v>0.01</v>
      </c>
      <c r="H7718" s="9">
        <v>0.01</v>
      </c>
      <c r="I7718">
        <f t="shared" si="240"/>
        <v>6.4000000000000015E-2</v>
      </c>
      <c r="J7718">
        <f t="shared" si="241"/>
        <v>1.5686274509803925E-2</v>
      </c>
    </row>
    <row r="7719" spans="1:10">
      <c r="A7719" s="5">
        <v>41961.542113136573</v>
      </c>
      <c r="B7719" s="6">
        <v>40135</v>
      </c>
      <c r="C7719" s="8">
        <v>17.541666666666618</v>
      </c>
      <c r="D7719" s="9">
        <v>1.44</v>
      </c>
      <c r="E7719" s="9">
        <v>0.06</v>
      </c>
      <c r="F7719" s="9">
        <v>0</v>
      </c>
      <c r="G7719" s="9">
        <v>0</v>
      </c>
      <c r="H7719" s="9">
        <v>0.01</v>
      </c>
      <c r="I7719">
        <f t="shared" si="240"/>
        <v>0.30199999999999999</v>
      </c>
      <c r="J7719">
        <f t="shared" si="241"/>
        <v>7.4019607843137256E-2</v>
      </c>
    </row>
    <row r="7720" spans="1:10">
      <c r="A7720" s="5">
        <v>41961.58377986111</v>
      </c>
      <c r="B7720" s="6">
        <v>40135</v>
      </c>
      <c r="C7720" s="8">
        <v>17.583333333333286</v>
      </c>
      <c r="D7720" s="9">
        <v>0.89</v>
      </c>
      <c r="E7720" s="9">
        <v>0.05</v>
      </c>
      <c r="F7720" s="9">
        <v>0.04</v>
      </c>
      <c r="G7720" s="9">
        <v>0</v>
      </c>
      <c r="H7720" s="9">
        <v>0</v>
      </c>
      <c r="I7720">
        <f t="shared" si="240"/>
        <v>0.19600000000000001</v>
      </c>
      <c r="J7720">
        <f t="shared" si="241"/>
        <v>4.8039215686274513E-2</v>
      </c>
    </row>
    <row r="7721" spans="1:10">
      <c r="A7721" s="5">
        <v>41961.625446585647</v>
      </c>
      <c r="B7721" s="6">
        <v>40135</v>
      </c>
      <c r="C7721" s="8">
        <v>17.624999999999954</v>
      </c>
      <c r="D7721" s="9">
        <v>0.23</v>
      </c>
      <c r="E7721" s="9">
        <v>0.01</v>
      </c>
      <c r="F7721" s="9">
        <v>0.02</v>
      </c>
      <c r="G7721" s="9">
        <v>0</v>
      </c>
      <c r="H7721" s="9">
        <v>0</v>
      </c>
      <c r="I7721">
        <f t="shared" si="240"/>
        <v>5.2000000000000005E-2</v>
      </c>
      <c r="J7721">
        <f t="shared" si="241"/>
        <v>1.2745098039215688E-2</v>
      </c>
    </row>
    <row r="7722" spans="1:10">
      <c r="A7722" s="5">
        <v>41961.667113310185</v>
      </c>
      <c r="B7722" s="6">
        <v>40135</v>
      </c>
      <c r="C7722" s="8">
        <v>17.666666666666622</v>
      </c>
      <c r="D7722" s="9">
        <v>0</v>
      </c>
      <c r="E7722" s="9">
        <v>0</v>
      </c>
      <c r="F7722" s="9">
        <v>0.01</v>
      </c>
      <c r="G7722" s="9">
        <v>0</v>
      </c>
      <c r="H7722" s="9">
        <v>0</v>
      </c>
      <c r="I7722">
        <f t="shared" si="240"/>
        <v>2E-3</v>
      </c>
      <c r="J7722">
        <f t="shared" si="241"/>
        <v>4.9019607843137254E-4</v>
      </c>
    </row>
    <row r="7723" spans="1:10">
      <c r="A7723" s="5">
        <v>41961.708780034722</v>
      </c>
      <c r="B7723" s="6">
        <v>40135</v>
      </c>
      <c r="C7723" s="8">
        <v>17.70833333333329</v>
      </c>
      <c r="E7723" s="9">
        <v>0</v>
      </c>
      <c r="F7723" s="9">
        <v>0</v>
      </c>
      <c r="G7723" s="9">
        <v>0</v>
      </c>
      <c r="H7723" s="9">
        <v>0</v>
      </c>
      <c r="I7723">
        <f t="shared" si="240"/>
        <v>0</v>
      </c>
      <c r="J7723">
        <f t="shared" si="241"/>
        <v>0</v>
      </c>
    </row>
    <row r="7724" spans="1:10">
      <c r="A7724" s="5">
        <v>41961.750446759259</v>
      </c>
      <c r="B7724" s="6">
        <v>40135</v>
      </c>
      <c r="C7724" s="8">
        <v>17.749999999999957</v>
      </c>
      <c r="E7724" s="9">
        <v>0</v>
      </c>
      <c r="F7724" s="9">
        <v>0</v>
      </c>
      <c r="G7724" s="9">
        <v>0</v>
      </c>
      <c r="H7724" s="9">
        <v>0</v>
      </c>
      <c r="I7724">
        <f t="shared" si="240"/>
        <v>0</v>
      </c>
      <c r="J7724">
        <f t="shared" si="241"/>
        <v>0</v>
      </c>
    </row>
    <row r="7725" spans="1:10">
      <c r="A7725" s="5">
        <v>41961.792113483796</v>
      </c>
      <c r="B7725" s="6">
        <v>40135</v>
      </c>
      <c r="C7725" s="8">
        <v>17.791666666666625</v>
      </c>
      <c r="E7725" s="9">
        <v>0</v>
      </c>
      <c r="F7725" s="9">
        <v>0</v>
      </c>
      <c r="G7725" s="9">
        <v>0</v>
      </c>
      <c r="H7725" s="9">
        <v>0</v>
      </c>
      <c r="I7725">
        <f t="shared" si="240"/>
        <v>0</v>
      </c>
      <c r="J7725">
        <f t="shared" si="241"/>
        <v>0</v>
      </c>
    </row>
    <row r="7726" spans="1:10">
      <c r="A7726" s="5">
        <v>41961.833780208333</v>
      </c>
      <c r="B7726" s="6">
        <v>40135</v>
      </c>
      <c r="C7726" s="8">
        <v>17.833333333333293</v>
      </c>
      <c r="E7726" s="9">
        <v>0</v>
      </c>
      <c r="F7726" s="9">
        <v>0</v>
      </c>
      <c r="G7726" s="9">
        <v>0</v>
      </c>
      <c r="H7726" s="9">
        <v>0</v>
      </c>
      <c r="I7726">
        <f t="shared" si="240"/>
        <v>0</v>
      </c>
      <c r="J7726">
        <f t="shared" si="241"/>
        <v>0</v>
      </c>
    </row>
    <row r="7727" spans="1:10">
      <c r="A7727" s="5">
        <v>41961.875446932871</v>
      </c>
      <c r="B7727" s="6">
        <v>40135</v>
      </c>
      <c r="C7727" s="8">
        <v>17.874999999999961</v>
      </c>
      <c r="E7727" s="9">
        <v>0</v>
      </c>
      <c r="F7727" s="9">
        <v>0</v>
      </c>
      <c r="G7727" s="9">
        <v>0</v>
      </c>
      <c r="H7727" s="9">
        <v>0</v>
      </c>
      <c r="I7727">
        <f t="shared" si="240"/>
        <v>0</v>
      </c>
      <c r="J7727">
        <f t="shared" si="241"/>
        <v>0</v>
      </c>
    </row>
    <row r="7728" spans="1:10">
      <c r="A7728" s="5">
        <v>41961.917113657408</v>
      </c>
      <c r="B7728" s="6">
        <v>40135</v>
      </c>
      <c r="C7728" s="8">
        <v>17.916666666666629</v>
      </c>
      <c r="E7728" s="9">
        <v>0</v>
      </c>
      <c r="F7728" s="9">
        <v>0</v>
      </c>
      <c r="G7728" s="9">
        <v>0</v>
      </c>
      <c r="H7728" s="9">
        <v>0</v>
      </c>
      <c r="I7728">
        <f t="shared" si="240"/>
        <v>0</v>
      </c>
      <c r="J7728">
        <f t="shared" si="241"/>
        <v>0</v>
      </c>
    </row>
    <row r="7729" spans="1:10">
      <c r="A7729" s="5">
        <v>41961.958780381945</v>
      </c>
      <c r="B7729" s="6">
        <v>40135</v>
      </c>
      <c r="C7729" s="8">
        <v>17.958333333333297</v>
      </c>
      <c r="E7729" s="9">
        <v>0</v>
      </c>
      <c r="F7729" s="9">
        <v>0</v>
      </c>
      <c r="G7729" s="9">
        <v>0</v>
      </c>
      <c r="H7729" s="9">
        <v>0</v>
      </c>
      <c r="I7729">
        <f t="shared" si="240"/>
        <v>0</v>
      </c>
      <c r="J7729">
        <f t="shared" si="241"/>
        <v>0</v>
      </c>
    </row>
    <row r="7730" spans="1:10">
      <c r="A7730" s="5">
        <v>41962.000447106482</v>
      </c>
      <c r="B7730" s="6">
        <v>40135</v>
      </c>
      <c r="C7730" s="8">
        <v>17.999999999999964</v>
      </c>
      <c r="E7730" s="9">
        <v>0</v>
      </c>
      <c r="F7730" s="9">
        <v>0</v>
      </c>
      <c r="G7730" s="9">
        <v>0</v>
      </c>
      <c r="H7730" s="9">
        <v>0</v>
      </c>
      <c r="I7730">
        <f t="shared" si="240"/>
        <v>0</v>
      </c>
      <c r="J7730">
        <f t="shared" si="241"/>
        <v>0</v>
      </c>
    </row>
    <row r="7731" spans="1:10">
      <c r="A7731" s="5">
        <v>41962.042113831019</v>
      </c>
      <c r="B7731" s="6">
        <v>40136</v>
      </c>
      <c r="C7731" s="8">
        <v>18.041666666666632</v>
      </c>
      <c r="E7731" s="9">
        <v>0</v>
      </c>
      <c r="F7731" s="9">
        <v>0</v>
      </c>
      <c r="G7731" s="9">
        <v>0</v>
      </c>
      <c r="H7731" s="9">
        <v>0</v>
      </c>
      <c r="I7731">
        <f t="shared" si="240"/>
        <v>0</v>
      </c>
      <c r="J7731">
        <f t="shared" si="241"/>
        <v>0</v>
      </c>
    </row>
    <row r="7732" spans="1:10">
      <c r="A7732" s="5">
        <v>41962.083780555557</v>
      </c>
      <c r="B7732" s="6">
        <v>40136</v>
      </c>
      <c r="C7732" s="8">
        <v>18.0833333333333</v>
      </c>
      <c r="E7732" s="9">
        <v>0</v>
      </c>
      <c r="F7732" s="9">
        <v>0</v>
      </c>
      <c r="G7732" s="9">
        <v>0</v>
      </c>
      <c r="H7732" s="9">
        <v>0</v>
      </c>
      <c r="I7732">
        <f t="shared" si="240"/>
        <v>0</v>
      </c>
      <c r="J7732">
        <f t="shared" si="241"/>
        <v>0</v>
      </c>
    </row>
    <row r="7733" spans="1:10">
      <c r="A7733" s="5">
        <v>41962.125447280094</v>
      </c>
      <c r="B7733" s="6">
        <v>40136</v>
      </c>
      <c r="C7733" s="8">
        <v>18.124999999999968</v>
      </c>
      <c r="E7733" s="9">
        <v>0</v>
      </c>
      <c r="F7733" s="9">
        <v>0</v>
      </c>
      <c r="G7733" s="9">
        <v>0</v>
      </c>
      <c r="H7733" s="9">
        <v>0</v>
      </c>
      <c r="I7733">
        <f t="shared" si="240"/>
        <v>0</v>
      </c>
      <c r="J7733">
        <f t="shared" si="241"/>
        <v>0</v>
      </c>
    </row>
    <row r="7734" spans="1:10">
      <c r="A7734" s="5">
        <v>41962.167114004631</v>
      </c>
      <c r="B7734" s="6">
        <v>40136</v>
      </c>
      <c r="C7734" s="8">
        <v>18.166666666666636</v>
      </c>
      <c r="E7734" s="9">
        <v>0</v>
      </c>
      <c r="F7734" s="9">
        <v>0</v>
      </c>
      <c r="G7734" s="9">
        <v>0</v>
      </c>
      <c r="H7734" s="9">
        <v>0</v>
      </c>
      <c r="I7734">
        <f t="shared" si="240"/>
        <v>0</v>
      </c>
      <c r="J7734">
        <f t="shared" si="241"/>
        <v>0</v>
      </c>
    </row>
    <row r="7735" spans="1:10">
      <c r="A7735" s="5">
        <v>41962.208780729168</v>
      </c>
      <c r="B7735" s="6">
        <v>40136</v>
      </c>
      <c r="C7735" s="8">
        <v>18.208333333333304</v>
      </c>
      <c r="E7735" s="9">
        <v>0</v>
      </c>
      <c r="F7735" s="9">
        <v>0</v>
      </c>
      <c r="G7735" s="9">
        <v>0</v>
      </c>
      <c r="H7735" s="9">
        <v>0</v>
      </c>
      <c r="I7735">
        <f t="shared" si="240"/>
        <v>0</v>
      </c>
      <c r="J7735">
        <f t="shared" si="241"/>
        <v>0</v>
      </c>
    </row>
    <row r="7736" spans="1:10">
      <c r="A7736" s="5">
        <v>41962.250447453705</v>
      </c>
      <c r="B7736" s="6">
        <v>40136</v>
      </c>
      <c r="C7736" s="8">
        <v>18.249999999999972</v>
      </c>
      <c r="E7736" s="9">
        <v>0</v>
      </c>
      <c r="F7736" s="9">
        <v>0</v>
      </c>
      <c r="G7736" s="9">
        <v>0</v>
      </c>
      <c r="H7736" s="9">
        <v>0</v>
      </c>
      <c r="I7736">
        <f t="shared" si="240"/>
        <v>0</v>
      </c>
      <c r="J7736">
        <f t="shared" si="241"/>
        <v>0</v>
      </c>
    </row>
    <row r="7737" spans="1:10">
      <c r="A7737" s="5">
        <v>41962.292114178243</v>
      </c>
      <c r="B7737" s="6">
        <v>40136</v>
      </c>
      <c r="C7737" s="8">
        <v>18.291666666666639</v>
      </c>
      <c r="E7737" s="9">
        <v>0</v>
      </c>
      <c r="F7737" s="9">
        <v>0</v>
      </c>
      <c r="G7737" s="9">
        <v>0</v>
      </c>
      <c r="H7737" s="9">
        <v>0</v>
      </c>
      <c r="I7737">
        <f t="shared" si="240"/>
        <v>0</v>
      </c>
      <c r="J7737">
        <f t="shared" si="241"/>
        <v>0</v>
      </c>
    </row>
    <row r="7738" spans="1:10">
      <c r="A7738" s="5">
        <v>41962.33378090278</v>
      </c>
      <c r="B7738" s="6">
        <v>40136</v>
      </c>
      <c r="C7738" s="8">
        <v>18.333333333333307</v>
      </c>
      <c r="E7738" s="9">
        <v>0</v>
      </c>
      <c r="F7738" s="9">
        <v>0</v>
      </c>
      <c r="G7738" s="9">
        <v>0</v>
      </c>
      <c r="H7738" s="9">
        <v>0</v>
      </c>
      <c r="I7738">
        <f t="shared" si="240"/>
        <v>0</v>
      </c>
      <c r="J7738">
        <f t="shared" si="241"/>
        <v>0</v>
      </c>
    </row>
    <row r="7739" spans="1:10">
      <c r="A7739" s="5">
        <v>41962.375447627317</v>
      </c>
      <c r="B7739" s="6">
        <v>40136</v>
      </c>
      <c r="C7739" s="8">
        <v>18.374999999999975</v>
      </c>
      <c r="D7739" s="9">
        <v>0</v>
      </c>
      <c r="E7739" s="9">
        <v>0</v>
      </c>
      <c r="F7739" s="9">
        <v>0</v>
      </c>
      <c r="G7739" s="9">
        <v>0</v>
      </c>
      <c r="H7739" s="9">
        <v>0</v>
      </c>
      <c r="I7739">
        <f t="shared" si="240"/>
        <v>0</v>
      </c>
      <c r="J7739">
        <f t="shared" si="241"/>
        <v>0</v>
      </c>
    </row>
    <row r="7740" spans="1:10">
      <c r="A7740" s="5">
        <v>41962.417114351854</v>
      </c>
      <c r="B7740" s="6">
        <v>40136</v>
      </c>
      <c r="C7740" s="8">
        <v>18.416666666666643</v>
      </c>
      <c r="D7740" s="9">
        <v>0.03</v>
      </c>
      <c r="E7740" s="9">
        <v>0.02</v>
      </c>
      <c r="F7740" s="9">
        <v>0</v>
      </c>
      <c r="G7740" s="9">
        <v>0</v>
      </c>
      <c r="H7740" s="9">
        <v>0</v>
      </c>
      <c r="I7740">
        <f t="shared" si="240"/>
        <v>0.01</v>
      </c>
      <c r="J7740">
        <f t="shared" si="241"/>
        <v>2.4509803921568627E-3</v>
      </c>
    </row>
    <row r="7741" spans="1:10">
      <c r="A7741" s="5">
        <v>41962.458781076391</v>
      </c>
      <c r="B7741" s="6">
        <v>40136</v>
      </c>
      <c r="C7741" s="8">
        <v>18.458333333333311</v>
      </c>
      <c r="D7741" s="9">
        <v>7.0000000000000007E-2</v>
      </c>
      <c r="E7741" s="9">
        <v>0.14000000000000001</v>
      </c>
      <c r="F7741" s="9">
        <v>0.06</v>
      </c>
      <c r="G7741" s="9">
        <v>0.02</v>
      </c>
      <c r="H7741" s="9">
        <v>0.01</v>
      </c>
      <c r="I7741">
        <f t="shared" si="240"/>
        <v>6.0000000000000012E-2</v>
      </c>
      <c r="J7741">
        <f t="shared" si="241"/>
        <v>1.470588235294118E-2</v>
      </c>
    </row>
    <row r="7742" spans="1:10">
      <c r="A7742" s="5">
        <v>41962.500447800929</v>
      </c>
      <c r="B7742" s="6">
        <v>40136</v>
      </c>
      <c r="C7742" s="8">
        <v>18.499999999999979</v>
      </c>
      <c r="D7742" s="9">
        <v>0.18</v>
      </c>
      <c r="E7742" s="9">
        <v>0.69</v>
      </c>
      <c r="F7742" s="9">
        <v>0.13</v>
      </c>
      <c r="G7742" s="9">
        <v>0.03</v>
      </c>
      <c r="H7742" s="9">
        <v>0.03</v>
      </c>
      <c r="I7742">
        <f t="shared" si="240"/>
        <v>0.21199999999999997</v>
      </c>
      <c r="J7742">
        <f t="shared" si="241"/>
        <v>5.1960784313725479E-2</v>
      </c>
    </row>
    <row r="7743" spans="1:10">
      <c r="A7743" s="5">
        <v>41962.542114525466</v>
      </c>
      <c r="B7743" s="6">
        <v>40136</v>
      </c>
      <c r="C7743" s="8">
        <v>18.541666666666647</v>
      </c>
      <c r="D7743" s="9">
        <v>0.15</v>
      </c>
      <c r="E7743" s="9">
        <v>1.1599999999999999</v>
      </c>
      <c r="F7743" s="9">
        <v>0.15</v>
      </c>
      <c r="G7743" s="9">
        <v>0.03</v>
      </c>
      <c r="H7743" s="9">
        <v>0.09</v>
      </c>
      <c r="I7743">
        <f t="shared" si="240"/>
        <v>0.31599999999999995</v>
      </c>
      <c r="J7743">
        <f t="shared" si="241"/>
        <v>7.7450980392156851E-2</v>
      </c>
    </row>
    <row r="7744" spans="1:10">
      <c r="A7744" s="5">
        <v>41962.583781250003</v>
      </c>
      <c r="B7744" s="6">
        <v>40136</v>
      </c>
      <c r="C7744" s="8">
        <v>18.583333333333314</v>
      </c>
      <c r="D7744" s="9">
        <v>0.13</v>
      </c>
      <c r="E7744" s="9">
        <v>0.99</v>
      </c>
      <c r="F7744" s="9">
        <v>0.14000000000000001</v>
      </c>
      <c r="G7744" s="9">
        <v>0.03</v>
      </c>
      <c r="H7744" s="9">
        <v>0.05</v>
      </c>
      <c r="I7744">
        <f t="shared" si="240"/>
        <v>0.26800000000000007</v>
      </c>
      <c r="J7744">
        <f t="shared" si="241"/>
        <v>6.5686274509803938E-2</v>
      </c>
    </row>
    <row r="7745" spans="1:10">
      <c r="A7745" s="5">
        <v>41962.62544797454</v>
      </c>
      <c r="B7745" s="6">
        <v>40136</v>
      </c>
      <c r="C7745" s="8">
        <v>18.624999999999982</v>
      </c>
      <c r="D7745" s="9">
        <v>0.02</v>
      </c>
      <c r="E7745" s="9">
        <v>0.28000000000000003</v>
      </c>
      <c r="F7745" s="9">
        <v>0.09</v>
      </c>
      <c r="G7745" s="9">
        <v>0.03</v>
      </c>
      <c r="H7745" s="9">
        <v>0</v>
      </c>
      <c r="I7745">
        <f t="shared" si="240"/>
        <v>8.4000000000000005E-2</v>
      </c>
      <c r="J7745">
        <f t="shared" si="241"/>
        <v>2.0588235294117647E-2</v>
      </c>
    </row>
    <row r="7746" spans="1:10">
      <c r="A7746" s="5">
        <v>41962.667114699078</v>
      </c>
      <c r="B7746" s="6">
        <v>40136</v>
      </c>
      <c r="C7746" s="8">
        <v>18.66666666666665</v>
      </c>
      <c r="D7746" s="9">
        <v>0</v>
      </c>
      <c r="E7746" s="9">
        <v>0.01</v>
      </c>
      <c r="F7746" s="9">
        <v>0.02</v>
      </c>
      <c r="G7746" s="9">
        <v>0</v>
      </c>
      <c r="H7746" s="9">
        <v>0</v>
      </c>
      <c r="I7746">
        <f t="shared" si="240"/>
        <v>6.0000000000000001E-3</v>
      </c>
      <c r="J7746">
        <f t="shared" si="241"/>
        <v>1.4705882352941176E-3</v>
      </c>
    </row>
    <row r="7747" spans="1:10">
      <c r="A7747" s="5">
        <v>41962.708781423615</v>
      </c>
      <c r="B7747" s="6">
        <v>40136</v>
      </c>
      <c r="C7747" s="8">
        <v>18.708333333333318</v>
      </c>
      <c r="E7747" s="9">
        <v>0</v>
      </c>
      <c r="F7747" s="9">
        <v>0</v>
      </c>
      <c r="G7747" s="9">
        <v>0</v>
      </c>
      <c r="H7747" s="9">
        <v>0</v>
      </c>
      <c r="I7747">
        <f t="shared" si="240"/>
        <v>0</v>
      </c>
      <c r="J7747">
        <f t="shared" si="241"/>
        <v>0</v>
      </c>
    </row>
    <row r="7748" spans="1:10">
      <c r="A7748" s="5">
        <v>41962.750448148145</v>
      </c>
      <c r="B7748" s="6">
        <v>40136</v>
      </c>
      <c r="C7748" s="8">
        <v>18.749999999999986</v>
      </c>
      <c r="E7748" s="9">
        <v>0</v>
      </c>
      <c r="F7748" s="9">
        <v>0</v>
      </c>
      <c r="G7748" s="9">
        <v>0</v>
      </c>
      <c r="H7748" s="9">
        <v>0</v>
      </c>
      <c r="I7748">
        <f t="shared" ref="I7748:I7811" si="242">AVERAGE(D7748:H7748)</f>
        <v>0</v>
      </c>
      <c r="J7748">
        <f t="shared" ref="J7748:J7811" si="243">I7748/4.08</f>
        <v>0</v>
      </c>
    </row>
    <row r="7749" spans="1:10">
      <c r="A7749" s="5">
        <v>41962.792114872682</v>
      </c>
      <c r="B7749" s="6">
        <v>40136</v>
      </c>
      <c r="C7749" s="8">
        <v>18.791666666666654</v>
      </c>
      <c r="E7749" s="9">
        <v>0</v>
      </c>
      <c r="F7749" s="9">
        <v>0</v>
      </c>
      <c r="G7749" s="9">
        <v>0</v>
      </c>
      <c r="H7749" s="9">
        <v>0</v>
      </c>
      <c r="I7749">
        <f t="shared" si="242"/>
        <v>0</v>
      </c>
      <c r="J7749">
        <f t="shared" si="243"/>
        <v>0</v>
      </c>
    </row>
    <row r="7750" spans="1:10">
      <c r="A7750" s="5">
        <v>41962.833781597219</v>
      </c>
      <c r="B7750" s="6">
        <v>40136</v>
      </c>
      <c r="C7750" s="8">
        <v>18.833333333333321</v>
      </c>
      <c r="E7750" s="9">
        <v>0</v>
      </c>
      <c r="F7750" s="9">
        <v>0</v>
      </c>
      <c r="G7750" s="9">
        <v>0</v>
      </c>
      <c r="H7750" s="9">
        <v>0</v>
      </c>
      <c r="I7750">
        <f t="shared" si="242"/>
        <v>0</v>
      </c>
      <c r="J7750">
        <f t="shared" si="243"/>
        <v>0</v>
      </c>
    </row>
    <row r="7751" spans="1:10">
      <c r="A7751" s="5">
        <v>41962.875448321756</v>
      </c>
      <c r="B7751" s="6">
        <v>40136</v>
      </c>
      <c r="C7751" s="8">
        <v>18.874999999999989</v>
      </c>
      <c r="E7751" s="9">
        <v>0</v>
      </c>
      <c r="F7751" s="9">
        <v>0</v>
      </c>
      <c r="G7751" s="9">
        <v>0</v>
      </c>
      <c r="H7751" s="9">
        <v>0</v>
      </c>
      <c r="I7751">
        <f t="shared" si="242"/>
        <v>0</v>
      </c>
      <c r="J7751">
        <f t="shared" si="243"/>
        <v>0</v>
      </c>
    </row>
    <row r="7752" spans="1:10">
      <c r="A7752" s="5">
        <v>41962.917115046293</v>
      </c>
      <c r="B7752" s="6">
        <v>40136</v>
      </c>
      <c r="C7752" s="8">
        <v>18.916666666666657</v>
      </c>
      <c r="E7752" s="9">
        <v>0</v>
      </c>
      <c r="F7752" s="9">
        <v>0</v>
      </c>
      <c r="G7752" s="9">
        <v>0</v>
      </c>
      <c r="H7752" s="9">
        <v>0</v>
      </c>
      <c r="I7752">
        <f t="shared" si="242"/>
        <v>0</v>
      </c>
      <c r="J7752">
        <f t="shared" si="243"/>
        <v>0</v>
      </c>
    </row>
    <row r="7753" spans="1:10">
      <c r="A7753" s="5">
        <v>41962.958781770831</v>
      </c>
      <c r="B7753" s="6">
        <v>40136</v>
      </c>
      <c r="C7753" s="8">
        <v>18.958333333333325</v>
      </c>
      <c r="E7753" s="9">
        <v>0</v>
      </c>
      <c r="F7753" s="9">
        <v>0</v>
      </c>
      <c r="G7753" s="9">
        <v>0</v>
      </c>
      <c r="H7753" s="9">
        <v>0</v>
      </c>
      <c r="I7753">
        <f t="shared" si="242"/>
        <v>0</v>
      </c>
      <c r="J7753">
        <f t="shared" si="243"/>
        <v>0</v>
      </c>
    </row>
    <row r="7754" spans="1:10">
      <c r="A7754" s="5">
        <v>41963.000448495368</v>
      </c>
      <c r="B7754" s="6">
        <v>40136</v>
      </c>
      <c r="C7754" s="8">
        <v>18.999999999999993</v>
      </c>
      <c r="E7754" s="9">
        <v>0</v>
      </c>
      <c r="F7754" s="9">
        <v>0</v>
      </c>
      <c r="G7754" s="9">
        <v>0</v>
      </c>
      <c r="H7754" s="9">
        <v>0</v>
      </c>
      <c r="I7754">
        <f t="shared" si="242"/>
        <v>0</v>
      </c>
      <c r="J7754">
        <f t="shared" si="243"/>
        <v>0</v>
      </c>
    </row>
    <row r="7755" spans="1:10">
      <c r="A7755" s="5">
        <v>41963.042115219905</v>
      </c>
      <c r="B7755" s="6">
        <v>40137</v>
      </c>
      <c r="C7755" s="8">
        <v>19.041666666666661</v>
      </c>
      <c r="E7755" s="9">
        <v>0</v>
      </c>
      <c r="F7755" s="9">
        <v>0</v>
      </c>
      <c r="G7755" s="9">
        <v>0</v>
      </c>
      <c r="H7755" s="9">
        <v>0</v>
      </c>
      <c r="I7755">
        <f t="shared" si="242"/>
        <v>0</v>
      </c>
      <c r="J7755">
        <f t="shared" si="243"/>
        <v>0</v>
      </c>
    </row>
    <row r="7756" spans="1:10">
      <c r="A7756" s="5">
        <v>41963.083781944442</v>
      </c>
      <c r="B7756" s="6">
        <v>40137</v>
      </c>
      <c r="C7756" s="8">
        <v>19.083333333333329</v>
      </c>
      <c r="E7756" s="9">
        <v>0</v>
      </c>
      <c r="F7756" s="9">
        <v>0</v>
      </c>
      <c r="G7756" s="9">
        <v>0</v>
      </c>
      <c r="H7756" s="9">
        <v>0</v>
      </c>
      <c r="I7756">
        <f t="shared" si="242"/>
        <v>0</v>
      </c>
      <c r="J7756">
        <f t="shared" si="243"/>
        <v>0</v>
      </c>
    </row>
    <row r="7757" spans="1:10">
      <c r="A7757" s="5">
        <v>41963.12544866898</v>
      </c>
      <c r="B7757" s="6">
        <v>40137</v>
      </c>
      <c r="C7757" s="8">
        <v>19.124999999999996</v>
      </c>
      <c r="E7757" s="9">
        <v>0</v>
      </c>
      <c r="F7757" s="9">
        <v>0</v>
      </c>
      <c r="G7757" s="9">
        <v>0</v>
      </c>
      <c r="H7757" s="9">
        <v>0</v>
      </c>
      <c r="I7757">
        <f t="shared" si="242"/>
        <v>0</v>
      </c>
      <c r="J7757">
        <f t="shared" si="243"/>
        <v>0</v>
      </c>
    </row>
    <row r="7758" spans="1:10">
      <c r="A7758" s="5">
        <v>41963.167115393517</v>
      </c>
      <c r="B7758" s="6">
        <v>40137</v>
      </c>
      <c r="C7758" s="8">
        <v>19.166666666666664</v>
      </c>
      <c r="E7758" s="9">
        <v>0</v>
      </c>
      <c r="F7758" s="9">
        <v>0</v>
      </c>
      <c r="G7758" s="9">
        <v>0</v>
      </c>
      <c r="H7758" s="9">
        <v>0</v>
      </c>
      <c r="I7758">
        <f t="shared" si="242"/>
        <v>0</v>
      </c>
      <c r="J7758">
        <f t="shared" si="243"/>
        <v>0</v>
      </c>
    </row>
    <row r="7759" spans="1:10">
      <c r="A7759" s="5">
        <v>41963.208782118054</v>
      </c>
      <c r="B7759" s="6">
        <v>40137</v>
      </c>
      <c r="C7759" s="8">
        <v>19.208333333333332</v>
      </c>
      <c r="E7759" s="9">
        <v>0</v>
      </c>
      <c r="F7759" s="9">
        <v>0</v>
      </c>
      <c r="G7759" s="9">
        <v>0</v>
      </c>
      <c r="H7759" s="9">
        <v>0</v>
      </c>
      <c r="I7759">
        <f t="shared" si="242"/>
        <v>0</v>
      </c>
      <c r="J7759">
        <f t="shared" si="243"/>
        <v>0</v>
      </c>
    </row>
    <row r="7760" spans="1:10">
      <c r="A7760" s="5">
        <v>41963.250448842591</v>
      </c>
      <c r="B7760" s="6">
        <v>40137</v>
      </c>
      <c r="C7760" s="8">
        <v>19.25</v>
      </c>
      <c r="E7760" s="9">
        <v>0</v>
      </c>
      <c r="F7760" s="9">
        <v>0</v>
      </c>
      <c r="G7760" s="9">
        <v>0</v>
      </c>
      <c r="H7760" s="9">
        <v>0</v>
      </c>
      <c r="I7760">
        <f t="shared" si="242"/>
        <v>0</v>
      </c>
      <c r="J7760">
        <f t="shared" si="243"/>
        <v>0</v>
      </c>
    </row>
    <row r="7761" spans="1:10">
      <c r="A7761" s="5">
        <v>41963.292115567128</v>
      </c>
      <c r="B7761" s="6">
        <v>40137</v>
      </c>
      <c r="C7761" s="8">
        <v>19.291666666666668</v>
      </c>
      <c r="E7761" s="9">
        <v>0</v>
      </c>
      <c r="F7761" s="9">
        <v>0</v>
      </c>
      <c r="G7761" s="9">
        <v>0</v>
      </c>
      <c r="H7761" s="9">
        <v>0</v>
      </c>
      <c r="I7761">
        <f t="shared" si="242"/>
        <v>0</v>
      </c>
      <c r="J7761">
        <f t="shared" si="243"/>
        <v>0</v>
      </c>
    </row>
    <row r="7762" spans="1:10">
      <c r="A7762" s="5">
        <v>41963.333782291666</v>
      </c>
      <c r="B7762" s="6">
        <v>40137</v>
      </c>
      <c r="C7762" s="8">
        <v>19.333333333333336</v>
      </c>
      <c r="E7762" s="9">
        <v>0</v>
      </c>
      <c r="F7762" s="9">
        <v>0</v>
      </c>
      <c r="G7762" s="9">
        <v>0</v>
      </c>
      <c r="H7762" s="9">
        <v>0</v>
      </c>
      <c r="I7762">
        <f t="shared" si="242"/>
        <v>0</v>
      </c>
      <c r="J7762">
        <f t="shared" si="243"/>
        <v>0</v>
      </c>
    </row>
    <row r="7763" spans="1:10">
      <c r="A7763" s="5">
        <v>41963.375449016203</v>
      </c>
      <c r="B7763" s="6">
        <v>40137</v>
      </c>
      <c r="C7763" s="8">
        <v>19.375000000000004</v>
      </c>
      <c r="D7763" s="9">
        <v>0.03</v>
      </c>
      <c r="E7763" s="9">
        <v>0</v>
      </c>
      <c r="F7763" s="9">
        <v>0</v>
      </c>
      <c r="G7763" s="9">
        <v>0</v>
      </c>
      <c r="H7763" s="9">
        <v>0</v>
      </c>
      <c r="I7763">
        <f t="shared" si="242"/>
        <v>6.0000000000000001E-3</v>
      </c>
      <c r="J7763">
        <f t="shared" si="243"/>
        <v>1.4705882352941176E-3</v>
      </c>
    </row>
    <row r="7764" spans="1:10">
      <c r="A7764" s="5">
        <v>41963.41711574074</v>
      </c>
      <c r="B7764" s="6">
        <v>40137</v>
      </c>
      <c r="C7764" s="8">
        <v>19.416666666666671</v>
      </c>
      <c r="D7764" s="9">
        <v>0.17</v>
      </c>
      <c r="E7764" s="9">
        <v>0.03</v>
      </c>
      <c r="F7764" s="9">
        <v>0.01</v>
      </c>
      <c r="G7764" s="9">
        <v>0.03</v>
      </c>
      <c r="H7764" s="9">
        <v>0</v>
      </c>
      <c r="I7764">
        <f t="shared" si="242"/>
        <v>4.8000000000000001E-2</v>
      </c>
      <c r="J7764">
        <f t="shared" si="243"/>
        <v>1.1764705882352941E-2</v>
      </c>
    </row>
    <row r="7765" spans="1:10">
      <c r="A7765" s="5">
        <v>41963.458782465277</v>
      </c>
      <c r="B7765" s="6">
        <v>40137</v>
      </c>
      <c r="C7765" s="8">
        <v>19.458333333333339</v>
      </c>
      <c r="D7765" s="9">
        <v>0.27</v>
      </c>
      <c r="E7765" s="9">
        <v>0.05</v>
      </c>
      <c r="F7765" s="9">
        <v>0.08</v>
      </c>
      <c r="G7765" s="9">
        <v>7.0000000000000007E-2</v>
      </c>
      <c r="H7765" s="9">
        <v>0.02</v>
      </c>
      <c r="I7765">
        <f t="shared" si="242"/>
        <v>9.8000000000000004E-2</v>
      </c>
      <c r="J7765">
        <f t="shared" si="243"/>
        <v>2.4019607843137256E-2</v>
      </c>
    </row>
    <row r="7766" spans="1:10">
      <c r="A7766" s="5">
        <v>41963.500449189814</v>
      </c>
      <c r="B7766" s="6">
        <v>40137</v>
      </c>
      <c r="C7766" s="8">
        <v>19.500000000000007</v>
      </c>
      <c r="D7766" s="9">
        <v>0.59</v>
      </c>
      <c r="E7766" s="9">
        <v>0.05</v>
      </c>
      <c r="F7766" s="9">
        <v>0.14000000000000001</v>
      </c>
      <c r="G7766" s="9">
        <v>0.13</v>
      </c>
      <c r="H7766" s="9">
        <v>0.02</v>
      </c>
      <c r="I7766">
        <f t="shared" si="242"/>
        <v>0.186</v>
      </c>
      <c r="J7766">
        <f t="shared" si="243"/>
        <v>4.5588235294117645E-2</v>
      </c>
    </row>
    <row r="7767" spans="1:10">
      <c r="A7767" s="5">
        <v>41963.542115914352</v>
      </c>
      <c r="B7767" s="6">
        <v>40137</v>
      </c>
      <c r="C7767" s="8">
        <v>19.541666666666675</v>
      </c>
      <c r="D7767" s="9">
        <v>0.52</v>
      </c>
      <c r="E7767" s="9">
        <v>0.05</v>
      </c>
      <c r="F7767" s="9">
        <v>0.17</v>
      </c>
      <c r="G7767" s="9">
        <v>0.35</v>
      </c>
      <c r="H7767" s="9">
        <v>0</v>
      </c>
      <c r="I7767">
        <f t="shared" si="242"/>
        <v>0.21800000000000003</v>
      </c>
      <c r="J7767">
        <f t="shared" si="243"/>
        <v>5.3431372549019612E-2</v>
      </c>
    </row>
    <row r="7768" spans="1:10">
      <c r="A7768" s="5">
        <v>41963.583782638889</v>
      </c>
      <c r="B7768" s="6">
        <v>40137</v>
      </c>
      <c r="C7768" s="8">
        <v>19.583333333333343</v>
      </c>
      <c r="D7768" s="9">
        <v>0.27</v>
      </c>
      <c r="E7768" s="9">
        <v>0.02</v>
      </c>
      <c r="F7768" s="9">
        <v>0.14000000000000001</v>
      </c>
      <c r="G7768" s="9">
        <v>0.21</v>
      </c>
      <c r="H7768" s="9">
        <v>0</v>
      </c>
      <c r="I7768">
        <f t="shared" si="242"/>
        <v>0.128</v>
      </c>
      <c r="J7768">
        <f t="shared" si="243"/>
        <v>3.1372549019607843E-2</v>
      </c>
    </row>
    <row r="7769" spans="1:10">
      <c r="A7769" s="5">
        <v>41963.625449363426</v>
      </c>
      <c r="B7769" s="6">
        <v>40137</v>
      </c>
      <c r="C7769" s="8">
        <v>19.625000000000011</v>
      </c>
      <c r="D7769" s="9">
        <v>0.08</v>
      </c>
      <c r="E7769" s="9">
        <v>0</v>
      </c>
      <c r="F7769" s="9">
        <v>7.0000000000000007E-2</v>
      </c>
      <c r="G7769" s="9">
        <v>0.02</v>
      </c>
      <c r="H7769" s="9">
        <v>0</v>
      </c>
      <c r="I7769">
        <f t="shared" si="242"/>
        <v>3.4000000000000002E-2</v>
      </c>
      <c r="J7769">
        <f t="shared" si="243"/>
        <v>8.3333333333333332E-3</v>
      </c>
    </row>
    <row r="7770" spans="1:10">
      <c r="A7770" s="5">
        <v>41963.667116087963</v>
      </c>
      <c r="B7770" s="6">
        <v>40137</v>
      </c>
      <c r="C7770" s="8">
        <v>19.666666666666679</v>
      </c>
      <c r="D7770" s="9">
        <v>0</v>
      </c>
      <c r="E7770" s="9">
        <v>0</v>
      </c>
      <c r="F7770" s="9">
        <v>0</v>
      </c>
      <c r="G7770" s="9">
        <v>0</v>
      </c>
      <c r="H7770" s="9">
        <v>0</v>
      </c>
      <c r="I7770">
        <f t="shared" si="242"/>
        <v>0</v>
      </c>
      <c r="J7770">
        <f t="shared" si="243"/>
        <v>0</v>
      </c>
    </row>
    <row r="7771" spans="1:10">
      <c r="A7771" s="5">
        <v>41963.7087828125</v>
      </c>
      <c r="B7771" s="6">
        <v>40137</v>
      </c>
      <c r="C7771" s="8">
        <v>19.708333333333346</v>
      </c>
      <c r="E7771" s="9">
        <v>0</v>
      </c>
      <c r="F7771" s="9">
        <v>0</v>
      </c>
      <c r="G7771" s="9">
        <v>0</v>
      </c>
      <c r="H7771" s="9">
        <v>0</v>
      </c>
      <c r="I7771">
        <f t="shared" si="242"/>
        <v>0</v>
      </c>
      <c r="J7771">
        <f t="shared" si="243"/>
        <v>0</v>
      </c>
    </row>
    <row r="7772" spans="1:10">
      <c r="A7772" s="5">
        <v>41963.750449537038</v>
      </c>
      <c r="B7772" s="6">
        <v>40137</v>
      </c>
      <c r="C7772" s="8">
        <v>19.750000000000014</v>
      </c>
      <c r="E7772" s="9">
        <v>0</v>
      </c>
      <c r="F7772" s="9">
        <v>0</v>
      </c>
      <c r="G7772" s="9">
        <v>0</v>
      </c>
      <c r="H7772" s="9">
        <v>0</v>
      </c>
      <c r="I7772">
        <f t="shared" si="242"/>
        <v>0</v>
      </c>
      <c r="J7772">
        <f t="shared" si="243"/>
        <v>0</v>
      </c>
    </row>
    <row r="7773" spans="1:10">
      <c r="A7773" s="5">
        <v>41963.792116261575</v>
      </c>
      <c r="B7773" s="6">
        <v>40137</v>
      </c>
      <c r="C7773" s="8">
        <v>19.791666666666682</v>
      </c>
      <c r="E7773" s="9">
        <v>0</v>
      </c>
      <c r="F7773" s="9">
        <v>0</v>
      </c>
      <c r="G7773" s="9">
        <v>0</v>
      </c>
      <c r="H7773" s="9">
        <v>0</v>
      </c>
      <c r="I7773">
        <f t="shared" si="242"/>
        <v>0</v>
      </c>
      <c r="J7773">
        <f t="shared" si="243"/>
        <v>0</v>
      </c>
    </row>
    <row r="7774" spans="1:10">
      <c r="A7774" s="5">
        <v>41963.833782986112</v>
      </c>
      <c r="B7774" s="6">
        <v>40137</v>
      </c>
      <c r="C7774" s="8">
        <v>19.83333333333335</v>
      </c>
      <c r="E7774" s="9">
        <v>0</v>
      </c>
      <c r="F7774" s="9">
        <v>0</v>
      </c>
      <c r="G7774" s="9">
        <v>0</v>
      </c>
      <c r="H7774" s="9">
        <v>0</v>
      </c>
      <c r="I7774">
        <f t="shared" si="242"/>
        <v>0</v>
      </c>
      <c r="J7774">
        <f t="shared" si="243"/>
        <v>0</v>
      </c>
    </row>
    <row r="7775" spans="1:10">
      <c r="A7775" s="5">
        <v>41963.875449710649</v>
      </c>
      <c r="B7775" s="6">
        <v>40137</v>
      </c>
      <c r="C7775" s="8">
        <v>19.875000000000018</v>
      </c>
      <c r="E7775" s="9">
        <v>0</v>
      </c>
      <c r="F7775" s="9">
        <v>0</v>
      </c>
      <c r="G7775" s="9">
        <v>0</v>
      </c>
      <c r="H7775" s="9">
        <v>0</v>
      </c>
      <c r="I7775">
        <f t="shared" si="242"/>
        <v>0</v>
      </c>
      <c r="J7775">
        <f t="shared" si="243"/>
        <v>0</v>
      </c>
    </row>
    <row r="7776" spans="1:10">
      <c r="A7776" s="5">
        <v>41963.917116435186</v>
      </c>
      <c r="B7776" s="6">
        <v>40137</v>
      </c>
      <c r="C7776" s="8">
        <v>19.916666666666686</v>
      </c>
      <c r="E7776" s="9">
        <v>0</v>
      </c>
      <c r="F7776" s="9">
        <v>0</v>
      </c>
      <c r="G7776" s="9">
        <v>0</v>
      </c>
      <c r="H7776" s="9">
        <v>0</v>
      </c>
      <c r="I7776">
        <f t="shared" si="242"/>
        <v>0</v>
      </c>
      <c r="J7776">
        <f t="shared" si="243"/>
        <v>0</v>
      </c>
    </row>
    <row r="7777" spans="1:10">
      <c r="A7777" s="5">
        <v>41963.958783159724</v>
      </c>
      <c r="B7777" s="6">
        <v>40137</v>
      </c>
      <c r="C7777" s="8">
        <v>19.958333333333353</v>
      </c>
      <c r="E7777" s="9">
        <v>0</v>
      </c>
      <c r="F7777" s="9">
        <v>0</v>
      </c>
      <c r="G7777" s="9">
        <v>0</v>
      </c>
      <c r="H7777" s="9">
        <v>0</v>
      </c>
      <c r="I7777">
        <f t="shared" si="242"/>
        <v>0</v>
      </c>
      <c r="J7777">
        <f t="shared" si="243"/>
        <v>0</v>
      </c>
    </row>
    <row r="7778" spans="1:10">
      <c r="A7778" s="5">
        <v>41964.000449884261</v>
      </c>
      <c r="B7778" s="6">
        <v>40137</v>
      </c>
      <c r="C7778" s="8">
        <v>20.000000000000021</v>
      </c>
      <c r="E7778" s="9">
        <v>0</v>
      </c>
      <c r="F7778" s="9">
        <v>0</v>
      </c>
      <c r="G7778" s="9">
        <v>0</v>
      </c>
      <c r="H7778" s="9">
        <v>0</v>
      </c>
      <c r="I7778">
        <f t="shared" si="242"/>
        <v>0</v>
      </c>
      <c r="J7778">
        <f t="shared" si="243"/>
        <v>0</v>
      </c>
    </row>
    <row r="7779" spans="1:10">
      <c r="A7779" s="5">
        <v>41964.042116608798</v>
      </c>
      <c r="B7779" s="6">
        <v>40138</v>
      </c>
      <c r="C7779" s="8">
        <v>20.041666666666689</v>
      </c>
      <c r="E7779" s="9">
        <v>0</v>
      </c>
      <c r="F7779" s="9">
        <v>0</v>
      </c>
      <c r="G7779" s="9">
        <v>0</v>
      </c>
      <c r="H7779" s="9">
        <v>0</v>
      </c>
      <c r="I7779">
        <f t="shared" si="242"/>
        <v>0</v>
      </c>
      <c r="J7779">
        <f t="shared" si="243"/>
        <v>0</v>
      </c>
    </row>
    <row r="7780" spans="1:10">
      <c r="A7780" s="5">
        <v>41964.083783333335</v>
      </c>
      <c r="B7780" s="6">
        <v>40138</v>
      </c>
      <c r="C7780" s="8">
        <v>20.083333333333357</v>
      </c>
      <c r="E7780" s="9">
        <v>0</v>
      </c>
      <c r="F7780" s="9">
        <v>0</v>
      </c>
      <c r="G7780" s="9">
        <v>0</v>
      </c>
      <c r="H7780" s="9">
        <v>0</v>
      </c>
      <c r="I7780">
        <f t="shared" si="242"/>
        <v>0</v>
      </c>
      <c r="J7780">
        <f t="shared" si="243"/>
        <v>0</v>
      </c>
    </row>
    <row r="7781" spans="1:10">
      <c r="A7781" s="5">
        <v>41964.125450057873</v>
      </c>
      <c r="B7781" s="6">
        <v>40138</v>
      </c>
      <c r="C7781" s="8">
        <v>20.125000000000025</v>
      </c>
      <c r="E7781" s="9">
        <v>0</v>
      </c>
      <c r="F7781" s="9">
        <v>0</v>
      </c>
      <c r="G7781" s="9">
        <v>0</v>
      </c>
      <c r="H7781" s="9">
        <v>0</v>
      </c>
      <c r="I7781">
        <f t="shared" si="242"/>
        <v>0</v>
      </c>
      <c r="J7781">
        <f t="shared" si="243"/>
        <v>0</v>
      </c>
    </row>
    <row r="7782" spans="1:10">
      <c r="A7782" s="5">
        <v>41964.16711678241</v>
      </c>
      <c r="B7782" s="6">
        <v>40138</v>
      </c>
      <c r="C7782" s="8">
        <v>20.166666666666693</v>
      </c>
      <c r="E7782" s="9">
        <v>0</v>
      </c>
      <c r="F7782" s="9">
        <v>0</v>
      </c>
      <c r="G7782" s="9">
        <v>0</v>
      </c>
      <c r="H7782" s="9">
        <v>0</v>
      </c>
      <c r="I7782">
        <f t="shared" si="242"/>
        <v>0</v>
      </c>
      <c r="J7782">
        <f t="shared" si="243"/>
        <v>0</v>
      </c>
    </row>
    <row r="7783" spans="1:10">
      <c r="A7783" s="5">
        <v>41964.208783506947</v>
      </c>
      <c r="B7783" s="6">
        <v>40138</v>
      </c>
      <c r="C7783" s="8">
        <v>20.208333333333361</v>
      </c>
      <c r="E7783" s="9">
        <v>0</v>
      </c>
      <c r="F7783" s="9">
        <v>0</v>
      </c>
      <c r="G7783" s="9">
        <v>0</v>
      </c>
      <c r="H7783" s="9">
        <v>0</v>
      </c>
      <c r="I7783">
        <f t="shared" si="242"/>
        <v>0</v>
      </c>
      <c r="J7783">
        <f t="shared" si="243"/>
        <v>0</v>
      </c>
    </row>
    <row r="7784" spans="1:10">
      <c r="A7784" s="5">
        <v>41964.250450231484</v>
      </c>
      <c r="B7784" s="6">
        <v>40138</v>
      </c>
      <c r="C7784" s="8">
        <v>20.250000000000028</v>
      </c>
      <c r="E7784" s="9">
        <v>0</v>
      </c>
      <c r="F7784" s="9">
        <v>0</v>
      </c>
      <c r="G7784" s="9">
        <v>0</v>
      </c>
      <c r="H7784" s="9">
        <v>0</v>
      </c>
      <c r="I7784">
        <f t="shared" si="242"/>
        <v>0</v>
      </c>
      <c r="J7784">
        <f t="shared" si="243"/>
        <v>0</v>
      </c>
    </row>
    <row r="7785" spans="1:10">
      <c r="A7785" s="5">
        <v>41964.292116956021</v>
      </c>
      <c r="B7785" s="6">
        <v>40138</v>
      </c>
      <c r="C7785" s="8">
        <v>20.291666666666696</v>
      </c>
      <c r="E7785" s="9">
        <v>0</v>
      </c>
      <c r="F7785" s="9">
        <v>0</v>
      </c>
      <c r="G7785" s="9">
        <v>0</v>
      </c>
      <c r="H7785" s="9">
        <v>0</v>
      </c>
      <c r="I7785">
        <f t="shared" si="242"/>
        <v>0</v>
      </c>
      <c r="J7785">
        <f t="shared" si="243"/>
        <v>0</v>
      </c>
    </row>
    <row r="7786" spans="1:10">
      <c r="A7786" s="5">
        <v>41964.333783680559</v>
      </c>
      <c r="B7786" s="6">
        <v>40138</v>
      </c>
      <c r="C7786" s="8">
        <v>20.333333333333364</v>
      </c>
      <c r="E7786" s="9">
        <v>0</v>
      </c>
      <c r="F7786" s="9">
        <v>0</v>
      </c>
      <c r="G7786" s="9">
        <v>0</v>
      </c>
      <c r="H7786" s="9">
        <v>0</v>
      </c>
      <c r="I7786">
        <f t="shared" si="242"/>
        <v>0</v>
      </c>
      <c r="J7786">
        <f t="shared" si="243"/>
        <v>0</v>
      </c>
    </row>
    <row r="7787" spans="1:10">
      <c r="A7787" s="5">
        <v>41964.375450405096</v>
      </c>
      <c r="B7787" s="6">
        <v>40138</v>
      </c>
      <c r="C7787" s="8">
        <v>20.375000000000032</v>
      </c>
      <c r="D7787" s="9">
        <v>0.01</v>
      </c>
      <c r="E7787" s="9">
        <v>0</v>
      </c>
      <c r="F7787" s="9">
        <v>0</v>
      </c>
      <c r="G7787" s="9">
        <v>0</v>
      </c>
      <c r="H7787" s="9">
        <v>0</v>
      </c>
      <c r="I7787">
        <f t="shared" si="242"/>
        <v>2E-3</v>
      </c>
      <c r="J7787">
        <f t="shared" si="243"/>
        <v>4.9019607843137254E-4</v>
      </c>
    </row>
    <row r="7788" spans="1:10">
      <c r="A7788" s="5">
        <v>41964.417117129633</v>
      </c>
      <c r="B7788" s="6">
        <v>40138</v>
      </c>
      <c r="C7788" s="8">
        <v>20.4166666666667</v>
      </c>
      <c r="D7788" s="9">
        <v>0.12</v>
      </c>
      <c r="E7788" s="9">
        <v>0</v>
      </c>
      <c r="F7788" s="9">
        <v>0</v>
      </c>
      <c r="G7788" s="9">
        <v>0.02</v>
      </c>
      <c r="H7788" s="9">
        <v>0</v>
      </c>
      <c r="I7788">
        <f t="shared" si="242"/>
        <v>2.7999999999999997E-2</v>
      </c>
      <c r="J7788">
        <f t="shared" si="243"/>
        <v>6.8627450980392147E-3</v>
      </c>
    </row>
    <row r="7789" spans="1:10">
      <c r="A7789" s="5">
        <v>41964.45878385417</v>
      </c>
      <c r="B7789" s="6">
        <v>40138</v>
      </c>
      <c r="C7789" s="8">
        <v>20.458333333333368</v>
      </c>
      <c r="D7789" s="9">
        <v>0.25</v>
      </c>
      <c r="E7789" s="9">
        <v>0.01</v>
      </c>
      <c r="F7789" s="9">
        <v>0.03</v>
      </c>
      <c r="G7789" s="9">
        <v>0.12</v>
      </c>
      <c r="H7789" s="9">
        <v>0</v>
      </c>
      <c r="I7789">
        <f t="shared" si="242"/>
        <v>8.2000000000000003E-2</v>
      </c>
      <c r="J7789">
        <f t="shared" si="243"/>
        <v>2.0098039215686276E-2</v>
      </c>
    </row>
    <row r="7790" spans="1:10">
      <c r="A7790" s="5">
        <v>41964.5004505787</v>
      </c>
      <c r="B7790" s="6">
        <v>40138</v>
      </c>
      <c r="C7790" s="8">
        <v>20.500000000000036</v>
      </c>
      <c r="D7790" s="9">
        <v>0.18</v>
      </c>
      <c r="E7790" s="9">
        <v>0.02</v>
      </c>
      <c r="F7790" s="9">
        <v>0.02</v>
      </c>
      <c r="G7790" s="9">
        <v>0.09</v>
      </c>
      <c r="H7790" s="9">
        <v>0</v>
      </c>
      <c r="I7790">
        <f t="shared" si="242"/>
        <v>6.1999999999999986E-2</v>
      </c>
      <c r="J7790">
        <f t="shared" si="243"/>
        <v>1.5196078431372545E-2</v>
      </c>
    </row>
    <row r="7791" spans="1:10">
      <c r="A7791" s="5">
        <v>41964.542117303237</v>
      </c>
      <c r="B7791" s="6">
        <v>40138</v>
      </c>
      <c r="C7791" s="8">
        <v>20.541666666666703</v>
      </c>
      <c r="D7791" s="9">
        <v>0.14000000000000001</v>
      </c>
      <c r="E7791" s="9">
        <v>0.02</v>
      </c>
      <c r="F7791" s="9">
        <v>0</v>
      </c>
      <c r="G7791" s="9">
        <v>0.19</v>
      </c>
      <c r="H7791" s="9">
        <v>0</v>
      </c>
      <c r="I7791">
        <f t="shared" si="242"/>
        <v>6.9999999999999993E-2</v>
      </c>
      <c r="J7791">
        <f t="shared" si="243"/>
        <v>1.7156862745098037E-2</v>
      </c>
    </row>
    <row r="7792" spans="1:10">
      <c r="A7792" s="5">
        <v>41964.583784027775</v>
      </c>
      <c r="B7792" s="6">
        <v>40138</v>
      </c>
      <c r="C7792" s="8">
        <v>20.583333333333371</v>
      </c>
      <c r="D7792" s="9">
        <v>0.11</v>
      </c>
      <c r="E7792" s="9">
        <v>0</v>
      </c>
      <c r="F7792" s="9">
        <v>0.01</v>
      </c>
      <c r="G7792" s="9">
        <v>7.0000000000000007E-2</v>
      </c>
      <c r="H7792" s="9">
        <v>0</v>
      </c>
      <c r="I7792">
        <f t="shared" si="242"/>
        <v>3.7999999999999999E-2</v>
      </c>
      <c r="J7792">
        <f t="shared" si="243"/>
        <v>9.3137254901960783E-3</v>
      </c>
    </row>
    <row r="7793" spans="1:10">
      <c r="A7793" s="5">
        <v>41964.625450752312</v>
      </c>
      <c r="B7793" s="6">
        <v>40138</v>
      </c>
      <c r="C7793" s="8">
        <v>20.625000000000039</v>
      </c>
      <c r="D7793" s="9">
        <v>0.02</v>
      </c>
      <c r="E7793" s="9">
        <v>0</v>
      </c>
      <c r="F7793" s="9">
        <v>0</v>
      </c>
      <c r="G7793" s="9">
        <v>0.03</v>
      </c>
      <c r="H7793" s="9">
        <v>0</v>
      </c>
      <c r="I7793">
        <f t="shared" si="242"/>
        <v>0.01</v>
      </c>
      <c r="J7793">
        <f t="shared" si="243"/>
        <v>2.4509803921568627E-3</v>
      </c>
    </row>
    <row r="7794" spans="1:10">
      <c r="A7794" s="5">
        <v>41964.667117476849</v>
      </c>
      <c r="B7794" s="6">
        <v>40138</v>
      </c>
      <c r="C7794" s="8">
        <v>20.666666666666707</v>
      </c>
      <c r="D7794" s="9">
        <v>0</v>
      </c>
      <c r="E7794" s="9">
        <v>0</v>
      </c>
      <c r="F7794" s="9">
        <v>0</v>
      </c>
      <c r="G7794" s="9">
        <v>0</v>
      </c>
      <c r="H7794" s="9">
        <v>0</v>
      </c>
      <c r="I7794">
        <f t="shared" si="242"/>
        <v>0</v>
      </c>
      <c r="J7794">
        <f t="shared" si="243"/>
        <v>0</v>
      </c>
    </row>
    <row r="7795" spans="1:10">
      <c r="A7795" s="5">
        <v>41964.708784201386</v>
      </c>
      <c r="B7795" s="6">
        <v>40138</v>
      </c>
      <c r="C7795" s="8">
        <v>20.708333333333375</v>
      </c>
      <c r="E7795" s="9">
        <v>0</v>
      </c>
      <c r="F7795" s="9">
        <v>0</v>
      </c>
      <c r="G7795" s="9">
        <v>0</v>
      </c>
      <c r="H7795" s="9">
        <v>0</v>
      </c>
      <c r="I7795">
        <f t="shared" si="242"/>
        <v>0</v>
      </c>
      <c r="J7795">
        <f t="shared" si="243"/>
        <v>0</v>
      </c>
    </row>
    <row r="7796" spans="1:10">
      <c r="A7796" s="5">
        <v>41964.750450925923</v>
      </c>
      <c r="B7796" s="6">
        <v>40138</v>
      </c>
      <c r="C7796" s="8">
        <v>20.750000000000043</v>
      </c>
      <c r="E7796" s="9">
        <v>0</v>
      </c>
      <c r="F7796" s="9">
        <v>0</v>
      </c>
      <c r="G7796" s="9">
        <v>0</v>
      </c>
      <c r="H7796" s="9">
        <v>0</v>
      </c>
      <c r="I7796">
        <f t="shared" si="242"/>
        <v>0</v>
      </c>
      <c r="J7796">
        <f t="shared" si="243"/>
        <v>0</v>
      </c>
    </row>
    <row r="7797" spans="1:10">
      <c r="A7797" s="5">
        <v>41964.792117650461</v>
      </c>
      <c r="B7797" s="6">
        <v>40138</v>
      </c>
      <c r="C7797" s="8">
        <v>20.79166666666671</v>
      </c>
      <c r="E7797" s="9">
        <v>0</v>
      </c>
      <c r="F7797" s="9">
        <v>0</v>
      </c>
      <c r="G7797" s="9">
        <v>0</v>
      </c>
      <c r="H7797" s="9">
        <v>0</v>
      </c>
      <c r="I7797">
        <f t="shared" si="242"/>
        <v>0</v>
      </c>
      <c r="J7797">
        <f t="shared" si="243"/>
        <v>0</v>
      </c>
    </row>
    <row r="7798" spans="1:10">
      <c r="A7798" s="5">
        <v>41964.833784374998</v>
      </c>
      <c r="B7798" s="6">
        <v>40138</v>
      </c>
      <c r="C7798" s="8">
        <v>20.833333333333378</v>
      </c>
      <c r="E7798" s="9">
        <v>0</v>
      </c>
      <c r="F7798" s="9">
        <v>0</v>
      </c>
      <c r="G7798" s="9">
        <v>0</v>
      </c>
      <c r="H7798" s="9">
        <v>0</v>
      </c>
      <c r="I7798">
        <f t="shared" si="242"/>
        <v>0</v>
      </c>
      <c r="J7798">
        <f t="shared" si="243"/>
        <v>0</v>
      </c>
    </row>
    <row r="7799" spans="1:10">
      <c r="A7799" s="5">
        <v>41964.875451099535</v>
      </c>
      <c r="B7799" s="6">
        <v>40138</v>
      </c>
      <c r="C7799" s="8">
        <v>20.875000000000046</v>
      </c>
      <c r="E7799" s="9">
        <v>0</v>
      </c>
      <c r="F7799" s="9">
        <v>0</v>
      </c>
      <c r="G7799" s="9">
        <v>0</v>
      </c>
      <c r="H7799" s="9">
        <v>0</v>
      </c>
      <c r="I7799">
        <f t="shared" si="242"/>
        <v>0</v>
      </c>
      <c r="J7799">
        <f t="shared" si="243"/>
        <v>0</v>
      </c>
    </row>
    <row r="7800" spans="1:10">
      <c r="A7800" s="5">
        <v>41964.917117824072</v>
      </c>
      <c r="B7800" s="6">
        <v>40138</v>
      </c>
      <c r="C7800" s="8">
        <v>20.916666666666714</v>
      </c>
      <c r="E7800" s="9">
        <v>0</v>
      </c>
      <c r="F7800" s="9">
        <v>0</v>
      </c>
      <c r="G7800" s="9">
        <v>0</v>
      </c>
      <c r="H7800" s="9">
        <v>0</v>
      </c>
      <c r="I7800">
        <f t="shared" si="242"/>
        <v>0</v>
      </c>
      <c r="J7800">
        <f t="shared" si="243"/>
        <v>0</v>
      </c>
    </row>
    <row r="7801" spans="1:10">
      <c r="A7801" s="5">
        <v>41964.958784548609</v>
      </c>
      <c r="B7801" s="6">
        <v>40138</v>
      </c>
      <c r="C7801" s="8">
        <v>20.958333333333382</v>
      </c>
      <c r="E7801" s="9">
        <v>0</v>
      </c>
      <c r="F7801" s="9">
        <v>0</v>
      </c>
      <c r="G7801" s="9">
        <v>0</v>
      </c>
      <c r="H7801" s="9">
        <v>0</v>
      </c>
      <c r="I7801">
        <f t="shared" si="242"/>
        <v>0</v>
      </c>
      <c r="J7801">
        <f t="shared" si="243"/>
        <v>0</v>
      </c>
    </row>
    <row r="7802" spans="1:10">
      <c r="A7802" s="5">
        <v>41965.000451273147</v>
      </c>
      <c r="B7802" s="6">
        <v>40138</v>
      </c>
      <c r="C7802" s="8">
        <v>21.00000000000005</v>
      </c>
      <c r="E7802" s="9">
        <v>0</v>
      </c>
      <c r="F7802" s="9">
        <v>0</v>
      </c>
      <c r="G7802" s="9">
        <v>0</v>
      </c>
      <c r="H7802" s="9">
        <v>0</v>
      </c>
      <c r="I7802">
        <f t="shared" si="242"/>
        <v>0</v>
      </c>
      <c r="J7802">
        <f t="shared" si="243"/>
        <v>0</v>
      </c>
    </row>
    <row r="7803" spans="1:10">
      <c r="A7803" s="5">
        <v>41965.042117997684</v>
      </c>
      <c r="B7803" s="6">
        <v>40139</v>
      </c>
      <c r="C7803" s="8">
        <v>21.041666666666718</v>
      </c>
      <c r="E7803" s="9">
        <v>0</v>
      </c>
      <c r="F7803" s="9">
        <v>0</v>
      </c>
      <c r="G7803" s="9">
        <v>0</v>
      </c>
      <c r="H7803" s="9">
        <v>0</v>
      </c>
      <c r="I7803">
        <f t="shared" si="242"/>
        <v>0</v>
      </c>
      <c r="J7803">
        <f t="shared" si="243"/>
        <v>0</v>
      </c>
    </row>
    <row r="7804" spans="1:10">
      <c r="A7804" s="5">
        <v>41965.083784722221</v>
      </c>
      <c r="B7804" s="6">
        <v>40139</v>
      </c>
      <c r="C7804" s="8">
        <v>21.083333333333385</v>
      </c>
      <c r="E7804" s="9">
        <v>0</v>
      </c>
      <c r="F7804" s="9">
        <v>0</v>
      </c>
      <c r="G7804" s="9">
        <v>0</v>
      </c>
      <c r="H7804" s="9">
        <v>0</v>
      </c>
      <c r="I7804">
        <f t="shared" si="242"/>
        <v>0</v>
      </c>
      <c r="J7804">
        <f t="shared" si="243"/>
        <v>0</v>
      </c>
    </row>
    <row r="7805" spans="1:10">
      <c r="A7805" s="5">
        <v>41965.125451446758</v>
      </c>
      <c r="B7805" s="6">
        <v>40139</v>
      </c>
      <c r="C7805" s="8">
        <v>21.125000000000053</v>
      </c>
      <c r="E7805" s="9">
        <v>0</v>
      </c>
      <c r="F7805" s="9">
        <v>0</v>
      </c>
      <c r="G7805" s="9">
        <v>0</v>
      </c>
      <c r="H7805" s="9">
        <v>0</v>
      </c>
      <c r="I7805">
        <f t="shared" si="242"/>
        <v>0</v>
      </c>
      <c r="J7805">
        <f t="shared" si="243"/>
        <v>0</v>
      </c>
    </row>
    <row r="7806" spans="1:10">
      <c r="A7806" s="5">
        <v>41965.167118171295</v>
      </c>
      <c r="B7806" s="6">
        <v>40139</v>
      </c>
      <c r="C7806" s="8">
        <v>21.166666666666721</v>
      </c>
      <c r="E7806" s="9">
        <v>0</v>
      </c>
      <c r="F7806" s="9">
        <v>0</v>
      </c>
      <c r="G7806" s="9">
        <v>0</v>
      </c>
      <c r="H7806" s="9">
        <v>0</v>
      </c>
      <c r="I7806">
        <f t="shared" si="242"/>
        <v>0</v>
      </c>
      <c r="J7806">
        <f t="shared" si="243"/>
        <v>0</v>
      </c>
    </row>
    <row r="7807" spans="1:10">
      <c r="A7807" s="5">
        <v>41965.208784895833</v>
      </c>
      <c r="B7807" s="6">
        <v>40139</v>
      </c>
      <c r="C7807" s="8">
        <v>21.208333333333389</v>
      </c>
      <c r="E7807" s="9">
        <v>0</v>
      </c>
      <c r="F7807" s="9">
        <v>0</v>
      </c>
      <c r="G7807" s="9">
        <v>0</v>
      </c>
      <c r="H7807" s="9">
        <v>0</v>
      </c>
      <c r="I7807">
        <f t="shared" si="242"/>
        <v>0</v>
      </c>
      <c r="J7807">
        <f t="shared" si="243"/>
        <v>0</v>
      </c>
    </row>
    <row r="7808" spans="1:10">
      <c r="A7808" s="5">
        <v>41965.25045162037</v>
      </c>
      <c r="B7808" s="6">
        <v>40139</v>
      </c>
      <c r="C7808" s="8">
        <v>21.250000000000057</v>
      </c>
      <c r="E7808" s="9">
        <v>0</v>
      </c>
      <c r="F7808" s="9">
        <v>0</v>
      </c>
      <c r="G7808" s="9">
        <v>0</v>
      </c>
      <c r="H7808" s="9">
        <v>0</v>
      </c>
      <c r="I7808">
        <f t="shared" si="242"/>
        <v>0</v>
      </c>
      <c r="J7808">
        <f t="shared" si="243"/>
        <v>0</v>
      </c>
    </row>
    <row r="7809" spans="1:10">
      <c r="A7809" s="5">
        <v>41965.292118344907</v>
      </c>
      <c r="B7809" s="6">
        <v>40139</v>
      </c>
      <c r="C7809" s="8">
        <v>21.291666666666725</v>
      </c>
      <c r="E7809" s="9">
        <v>0</v>
      </c>
      <c r="F7809" s="9">
        <v>0</v>
      </c>
      <c r="G7809" s="9">
        <v>0</v>
      </c>
      <c r="H7809" s="9">
        <v>0</v>
      </c>
      <c r="I7809">
        <f t="shared" si="242"/>
        <v>0</v>
      </c>
      <c r="J7809">
        <f t="shared" si="243"/>
        <v>0</v>
      </c>
    </row>
    <row r="7810" spans="1:10">
      <c r="A7810" s="5">
        <v>41965.333785069444</v>
      </c>
      <c r="B7810" s="6">
        <v>40139</v>
      </c>
      <c r="C7810" s="8">
        <v>21.333333333333393</v>
      </c>
      <c r="E7810" s="9">
        <v>0</v>
      </c>
      <c r="F7810" s="9">
        <v>0</v>
      </c>
      <c r="G7810" s="9">
        <v>0</v>
      </c>
      <c r="H7810" s="9">
        <v>0</v>
      </c>
      <c r="I7810">
        <f t="shared" si="242"/>
        <v>0</v>
      </c>
      <c r="J7810">
        <f t="shared" si="243"/>
        <v>0</v>
      </c>
    </row>
    <row r="7811" spans="1:10">
      <c r="A7811" s="5">
        <v>41965.375451793981</v>
      </c>
      <c r="B7811" s="6">
        <v>40139</v>
      </c>
      <c r="C7811" s="8">
        <v>21.37500000000006</v>
      </c>
      <c r="D7811" s="9">
        <v>0</v>
      </c>
      <c r="E7811" s="9">
        <v>0.02</v>
      </c>
      <c r="F7811" s="9">
        <v>0</v>
      </c>
      <c r="G7811" s="9">
        <v>0</v>
      </c>
      <c r="H7811" s="9">
        <v>0</v>
      </c>
      <c r="I7811">
        <f t="shared" si="242"/>
        <v>4.0000000000000001E-3</v>
      </c>
      <c r="J7811">
        <f t="shared" si="243"/>
        <v>9.8039215686274508E-4</v>
      </c>
    </row>
    <row r="7812" spans="1:10">
      <c r="A7812" s="5">
        <v>41965.417118518519</v>
      </c>
      <c r="B7812" s="6">
        <v>40139</v>
      </c>
      <c r="C7812" s="8">
        <v>21.416666666666728</v>
      </c>
      <c r="D7812" s="9">
        <v>0.03</v>
      </c>
      <c r="E7812" s="9">
        <v>0.23</v>
      </c>
      <c r="F7812" s="9">
        <v>0</v>
      </c>
      <c r="G7812" s="9">
        <v>0.03</v>
      </c>
      <c r="H7812" s="9">
        <v>0.09</v>
      </c>
      <c r="I7812">
        <f t="shared" ref="I7812:I7875" si="244">AVERAGE(D7812:H7812)</f>
        <v>7.5999999999999998E-2</v>
      </c>
      <c r="J7812">
        <f t="shared" ref="J7812:J7875" si="245">I7812/4.08</f>
        <v>1.8627450980392157E-2</v>
      </c>
    </row>
    <row r="7813" spans="1:10">
      <c r="A7813" s="5">
        <v>41965.458785243056</v>
      </c>
      <c r="B7813" s="6">
        <v>40139</v>
      </c>
      <c r="C7813" s="8">
        <v>21.458333333333396</v>
      </c>
      <c r="D7813" s="9">
        <v>0.08</v>
      </c>
      <c r="E7813" s="9">
        <v>0.66</v>
      </c>
      <c r="F7813" s="9">
        <v>0.03</v>
      </c>
      <c r="G7813" s="9">
        <v>0.08</v>
      </c>
      <c r="H7813" s="9">
        <v>0.28000000000000003</v>
      </c>
      <c r="I7813">
        <f t="shared" si="244"/>
        <v>0.22599999999999998</v>
      </c>
      <c r="J7813">
        <f t="shared" si="245"/>
        <v>5.5392156862745089E-2</v>
      </c>
    </row>
    <row r="7814" spans="1:10">
      <c r="A7814" s="5">
        <v>41965.500451967593</v>
      </c>
      <c r="B7814" s="6">
        <v>40139</v>
      </c>
      <c r="C7814" s="8">
        <v>21.500000000000064</v>
      </c>
      <c r="D7814" s="9">
        <v>0.17</v>
      </c>
      <c r="E7814" s="9">
        <v>0.74</v>
      </c>
      <c r="F7814" s="9">
        <v>0.03</v>
      </c>
      <c r="G7814" s="9">
        <v>0.12</v>
      </c>
      <c r="H7814" s="9">
        <v>0.22</v>
      </c>
      <c r="I7814">
        <f t="shared" si="244"/>
        <v>0.25600000000000001</v>
      </c>
      <c r="J7814">
        <f t="shared" si="245"/>
        <v>6.2745098039215685E-2</v>
      </c>
    </row>
    <row r="7815" spans="1:10">
      <c r="A7815" s="5">
        <v>41965.54211869213</v>
      </c>
      <c r="B7815" s="6">
        <v>40139</v>
      </c>
      <c r="C7815" s="8">
        <v>21.541666666666732</v>
      </c>
      <c r="D7815" s="9">
        <v>0.19</v>
      </c>
      <c r="E7815" s="9">
        <v>0.6</v>
      </c>
      <c r="F7815" s="9">
        <v>0.03</v>
      </c>
      <c r="G7815" s="9">
        <v>0.16</v>
      </c>
      <c r="H7815" s="9">
        <v>0.21</v>
      </c>
      <c r="I7815">
        <f t="shared" si="244"/>
        <v>0.23800000000000004</v>
      </c>
      <c r="J7815">
        <f t="shared" si="245"/>
        <v>5.8333333333333341E-2</v>
      </c>
    </row>
    <row r="7816" spans="1:10">
      <c r="A7816" s="5">
        <v>41965.583785416668</v>
      </c>
      <c r="B7816" s="6">
        <v>40139</v>
      </c>
      <c r="C7816" s="8">
        <v>21.5833333333334</v>
      </c>
      <c r="D7816" s="9">
        <v>0.19</v>
      </c>
      <c r="E7816" s="9">
        <v>0.28000000000000003</v>
      </c>
      <c r="F7816" s="9">
        <v>0.08</v>
      </c>
      <c r="G7816" s="9">
        <v>0.06</v>
      </c>
      <c r="H7816" s="9">
        <v>0.12</v>
      </c>
      <c r="I7816">
        <f t="shared" si="244"/>
        <v>0.14600000000000002</v>
      </c>
      <c r="J7816">
        <f t="shared" si="245"/>
        <v>3.5784313725490201E-2</v>
      </c>
    </row>
    <row r="7817" spans="1:10">
      <c r="A7817" s="5">
        <v>41965.625452141205</v>
      </c>
      <c r="B7817" s="6">
        <v>40139</v>
      </c>
      <c r="C7817" s="8">
        <v>21.625000000000068</v>
      </c>
      <c r="D7817" s="9">
        <v>0.02</v>
      </c>
      <c r="E7817" s="9">
        <v>0.02</v>
      </c>
      <c r="F7817" s="9">
        <v>0.03</v>
      </c>
      <c r="G7817" s="9">
        <v>0.01</v>
      </c>
      <c r="H7817" s="9">
        <v>0.05</v>
      </c>
      <c r="I7817">
        <f t="shared" si="244"/>
        <v>2.6000000000000002E-2</v>
      </c>
      <c r="J7817">
        <f t="shared" si="245"/>
        <v>6.3725490196078439E-3</v>
      </c>
    </row>
    <row r="7818" spans="1:10">
      <c r="A7818" s="5">
        <v>41965.667118865742</v>
      </c>
      <c r="B7818" s="6">
        <v>40139</v>
      </c>
      <c r="C7818" s="8">
        <v>21.666666666666735</v>
      </c>
      <c r="D7818" s="9">
        <v>0</v>
      </c>
      <c r="E7818" s="9">
        <v>0</v>
      </c>
      <c r="F7818" s="9">
        <v>0</v>
      </c>
      <c r="G7818" s="9">
        <v>0</v>
      </c>
      <c r="H7818" s="9">
        <v>0</v>
      </c>
      <c r="I7818">
        <f t="shared" si="244"/>
        <v>0</v>
      </c>
      <c r="J7818">
        <f t="shared" si="245"/>
        <v>0</v>
      </c>
    </row>
    <row r="7819" spans="1:10">
      <c r="A7819" s="5">
        <v>41965.708785590279</v>
      </c>
      <c r="B7819" s="6">
        <v>40139</v>
      </c>
      <c r="C7819" s="8">
        <v>21.708333333333403</v>
      </c>
      <c r="E7819" s="9">
        <v>0</v>
      </c>
      <c r="F7819" s="9">
        <v>0</v>
      </c>
      <c r="G7819" s="9">
        <v>0</v>
      </c>
      <c r="H7819" s="9">
        <v>0</v>
      </c>
      <c r="I7819">
        <f t="shared" si="244"/>
        <v>0</v>
      </c>
      <c r="J7819">
        <f t="shared" si="245"/>
        <v>0</v>
      </c>
    </row>
    <row r="7820" spans="1:10">
      <c r="A7820" s="5">
        <v>41965.750452314816</v>
      </c>
      <c r="B7820" s="6">
        <v>40139</v>
      </c>
      <c r="C7820" s="8">
        <v>21.750000000000071</v>
      </c>
      <c r="E7820" s="9">
        <v>0</v>
      </c>
      <c r="F7820" s="9">
        <v>0</v>
      </c>
      <c r="G7820" s="9">
        <v>0</v>
      </c>
      <c r="H7820" s="9">
        <v>0</v>
      </c>
      <c r="I7820">
        <f t="shared" si="244"/>
        <v>0</v>
      </c>
      <c r="J7820">
        <f t="shared" si="245"/>
        <v>0</v>
      </c>
    </row>
    <row r="7821" spans="1:10">
      <c r="A7821" s="5">
        <v>41965.792119039354</v>
      </c>
      <c r="B7821" s="6">
        <v>40139</v>
      </c>
      <c r="C7821" s="8">
        <v>21.791666666666739</v>
      </c>
      <c r="E7821" s="9">
        <v>0</v>
      </c>
      <c r="F7821" s="9">
        <v>0</v>
      </c>
      <c r="G7821" s="9">
        <v>0</v>
      </c>
      <c r="H7821" s="9">
        <v>0</v>
      </c>
      <c r="I7821">
        <f t="shared" si="244"/>
        <v>0</v>
      </c>
      <c r="J7821">
        <f t="shared" si="245"/>
        <v>0</v>
      </c>
    </row>
    <row r="7822" spans="1:10">
      <c r="A7822" s="5">
        <v>41965.833785763891</v>
      </c>
      <c r="B7822" s="6">
        <v>40139</v>
      </c>
      <c r="C7822" s="8">
        <v>21.833333333333407</v>
      </c>
      <c r="E7822" s="9">
        <v>0</v>
      </c>
      <c r="F7822" s="9">
        <v>0</v>
      </c>
      <c r="G7822" s="9">
        <v>0</v>
      </c>
      <c r="H7822" s="9">
        <v>0</v>
      </c>
      <c r="I7822">
        <f t="shared" si="244"/>
        <v>0</v>
      </c>
      <c r="J7822">
        <f t="shared" si="245"/>
        <v>0</v>
      </c>
    </row>
    <row r="7823" spans="1:10">
      <c r="A7823" s="5">
        <v>41965.875452488428</v>
      </c>
      <c r="B7823" s="6">
        <v>40139</v>
      </c>
      <c r="C7823" s="8">
        <v>21.875000000000075</v>
      </c>
      <c r="E7823" s="9">
        <v>0</v>
      </c>
      <c r="F7823" s="9">
        <v>0</v>
      </c>
      <c r="G7823" s="9">
        <v>0</v>
      </c>
      <c r="H7823" s="9">
        <v>0</v>
      </c>
      <c r="I7823">
        <f t="shared" si="244"/>
        <v>0</v>
      </c>
      <c r="J7823">
        <f t="shared" si="245"/>
        <v>0</v>
      </c>
    </row>
    <row r="7824" spans="1:10">
      <c r="A7824" s="5">
        <v>41965.917119212965</v>
      </c>
      <c r="B7824" s="6">
        <v>40139</v>
      </c>
      <c r="C7824" s="8">
        <v>21.916666666666742</v>
      </c>
      <c r="E7824" s="9">
        <v>0</v>
      </c>
      <c r="F7824" s="9">
        <v>0</v>
      </c>
      <c r="G7824" s="9">
        <v>0</v>
      </c>
      <c r="H7824" s="9">
        <v>0</v>
      </c>
      <c r="I7824">
        <f t="shared" si="244"/>
        <v>0</v>
      </c>
      <c r="J7824">
        <f t="shared" si="245"/>
        <v>0</v>
      </c>
    </row>
    <row r="7825" spans="1:10">
      <c r="A7825" s="5">
        <v>41965.958785937502</v>
      </c>
      <c r="B7825" s="6">
        <v>40139</v>
      </c>
      <c r="C7825" s="8">
        <v>21.95833333333341</v>
      </c>
      <c r="E7825" s="9">
        <v>0</v>
      </c>
      <c r="F7825" s="9">
        <v>0</v>
      </c>
      <c r="G7825" s="9">
        <v>0</v>
      </c>
      <c r="H7825" s="9">
        <v>0</v>
      </c>
      <c r="I7825">
        <f t="shared" si="244"/>
        <v>0</v>
      </c>
      <c r="J7825">
        <f t="shared" si="245"/>
        <v>0</v>
      </c>
    </row>
    <row r="7826" spans="1:10">
      <c r="A7826" s="5">
        <v>41966.00045266204</v>
      </c>
      <c r="B7826" s="6">
        <v>40139</v>
      </c>
      <c r="C7826" s="8">
        <v>22.000000000000078</v>
      </c>
      <c r="E7826" s="9">
        <v>0</v>
      </c>
      <c r="F7826" s="9">
        <v>0</v>
      </c>
      <c r="G7826" s="9">
        <v>0</v>
      </c>
      <c r="H7826" s="9">
        <v>0</v>
      </c>
      <c r="I7826">
        <f t="shared" si="244"/>
        <v>0</v>
      </c>
      <c r="J7826">
        <f t="shared" si="245"/>
        <v>0</v>
      </c>
    </row>
    <row r="7827" spans="1:10">
      <c r="A7827" s="5">
        <v>41966.042119386577</v>
      </c>
      <c r="B7827" s="6">
        <v>40140</v>
      </c>
      <c r="C7827" s="8">
        <v>22.041666666666746</v>
      </c>
      <c r="E7827" s="9">
        <v>0</v>
      </c>
      <c r="F7827" s="9">
        <v>0</v>
      </c>
      <c r="G7827" s="9">
        <v>0</v>
      </c>
      <c r="H7827" s="9">
        <v>0</v>
      </c>
      <c r="I7827">
        <f t="shared" si="244"/>
        <v>0</v>
      </c>
      <c r="J7827">
        <f t="shared" si="245"/>
        <v>0</v>
      </c>
    </row>
    <row r="7828" spans="1:10">
      <c r="A7828" s="5">
        <v>41966.083786111114</v>
      </c>
      <c r="B7828" s="6">
        <v>40140</v>
      </c>
      <c r="C7828" s="8">
        <v>22.083333333333414</v>
      </c>
      <c r="E7828" s="9">
        <v>0</v>
      </c>
      <c r="F7828" s="9">
        <v>0</v>
      </c>
      <c r="G7828" s="9">
        <v>0</v>
      </c>
      <c r="H7828" s="9">
        <v>0</v>
      </c>
      <c r="I7828">
        <f t="shared" si="244"/>
        <v>0</v>
      </c>
      <c r="J7828">
        <f t="shared" si="245"/>
        <v>0</v>
      </c>
    </row>
    <row r="7829" spans="1:10">
      <c r="A7829" s="5">
        <v>41966.125452835651</v>
      </c>
      <c r="B7829" s="6">
        <v>40140</v>
      </c>
      <c r="C7829" s="8">
        <v>22.125000000000082</v>
      </c>
      <c r="E7829" s="9">
        <v>0</v>
      </c>
      <c r="F7829" s="9">
        <v>0</v>
      </c>
      <c r="G7829" s="9">
        <v>0</v>
      </c>
      <c r="H7829" s="9">
        <v>0</v>
      </c>
      <c r="I7829">
        <f t="shared" si="244"/>
        <v>0</v>
      </c>
      <c r="J7829">
        <f t="shared" si="245"/>
        <v>0</v>
      </c>
    </row>
    <row r="7830" spans="1:10">
      <c r="A7830" s="5">
        <v>41966.167119560188</v>
      </c>
      <c r="B7830" s="6">
        <v>40140</v>
      </c>
      <c r="C7830" s="8">
        <v>22.16666666666675</v>
      </c>
      <c r="E7830" s="9">
        <v>0</v>
      </c>
      <c r="F7830" s="9">
        <v>0</v>
      </c>
      <c r="G7830" s="9">
        <v>0</v>
      </c>
      <c r="H7830" s="9">
        <v>0</v>
      </c>
      <c r="I7830">
        <f t="shared" si="244"/>
        <v>0</v>
      </c>
      <c r="J7830">
        <f t="shared" si="245"/>
        <v>0</v>
      </c>
    </row>
    <row r="7831" spans="1:10">
      <c r="A7831" s="5">
        <v>41966.208786284726</v>
      </c>
      <c r="B7831" s="6">
        <v>40140</v>
      </c>
      <c r="C7831" s="8">
        <v>22.208333333333417</v>
      </c>
      <c r="E7831" s="9">
        <v>0</v>
      </c>
      <c r="F7831" s="9">
        <v>0</v>
      </c>
      <c r="G7831" s="9">
        <v>0</v>
      </c>
      <c r="H7831" s="9">
        <v>0</v>
      </c>
      <c r="I7831">
        <f t="shared" si="244"/>
        <v>0</v>
      </c>
      <c r="J7831">
        <f t="shared" si="245"/>
        <v>0</v>
      </c>
    </row>
    <row r="7832" spans="1:10">
      <c r="A7832" s="5">
        <v>41966.250453009256</v>
      </c>
      <c r="B7832" s="6">
        <v>40140</v>
      </c>
      <c r="C7832" s="8">
        <v>22.250000000000085</v>
      </c>
      <c r="E7832" s="9">
        <v>0</v>
      </c>
      <c r="F7832" s="9">
        <v>0</v>
      </c>
      <c r="G7832" s="9">
        <v>0</v>
      </c>
      <c r="H7832" s="9">
        <v>0</v>
      </c>
      <c r="I7832">
        <f t="shared" si="244"/>
        <v>0</v>
      </c>
      <c r="J7832">
        <f t="shared" si="245"/>
        <v>0</v>
      </c>
    </row>
    <row r="7833" spans="1:10">
      <c r="A7833" s="5">
        <v>41966.292119733793</v>
      </c>
      <c r="B7833" s="6">
        <v>40140</v>
      </c>
      <c r="C7833" s="8">
        <v>22.291666666666753</v>
      </c>
      <c r="E7833" s="9">
        <v>0</v>
      </c>
      <c r="F7833" s="9">
        <v>0</v>
      </c>
      <c r="G7833" s="9">
        <v>0</v>
      </c>
      <c r="H7833" s="9">
        <v>0</v>
      </c>
      <c r="I7833">
        <f t="shared" si="244"/>
        <v>0</v>
      </c>
      <c r="J7833">
        <f t="shared" si="245"/>
        <v>0</v>
      </c>
    </row>
    <row r="7834" spans="1:10">
      <c r="A7834" s="5">
        <v>41966.33378645833</v>
      </c>
      <c r="B7834" s="6">
        <v>40140</v>
      </c>
      <c r="C7834" s="8">
        <v>22.333333333333421</v>
      </c>
      <c r="E7834" s="9">
        <v>0</v>
      </c>
      <c r="F7834" s="9">
        <v>0</v>
      </c>
      <c r="G7834" s="9">
        <v>0</v>
      </c>
      <c r="H7834" s="9">
        <v>0</v>
      </c>
      <c r="I7834">
        <f t="shared" si="244"/>
        <v>0</v>
      </c>
      <c r="J7834">
        <f t="shared" si="245"/>
        <v>0</v>
      </c>
    </row>
    <row r="7835" spans="1:10">
      <c r="A7835" s="5">
        <v>41966.375453182867</v>
      </c>
      <c r="B7835" s="6">
        <v>40140</v>
      </c>
      <c r="C7835" s="8">
        <v>22.375000000000089</v>
      </c>
      <c r="D7835" s="9">
        <v>0.01</v>
      </c>
      <c r="E7835" s="9">
        <v>0</v>
      </c>
      <c r="F7835" s="9">
        <v>0</v>
      </c>
      <c r="G7835" s="9">
        <v>0</v>
      </c>
      <c r="H7835" s="9">
        <v>0.03</v>
      </c>
      <c r="I7835">
        <f t="shared" si="244"/>
        <v>8.0000000000000002E-3</v>
      </c>
      <c r="J7835">
        <f t="shared" si="245"/>
        <v>1.9607843137254902E-3</v>
      </c>
    </row>
    <row r="7836" spans="1:10">
      <c r="A7836" s="5">
        <v>41966.417119907404</v>
      </c>
      <c r="B7836" s="6">
        <v>40140</v>
      </c>
      <c r="C7836" s="8">
        <v>22.416666666666757</v>
      </c>
      <c r="D7836" s="9">
        <v>7.0000000000000007E-2</v>
      </c>
      <c r="E7836" s="9">
        <v>0.01</v>
      </c>
      <c r="F7836" s="9">
        <v>0</v>
      </c>
      <c r="G7836" s="9">
        <v>0.01</v>
      </c>
      <c r="H7836" s="9">
        <v>0.68</v>
      </c>
      <c r="I7836">
        <f t="shared" si="244"/>
        <v>0.154</v>
      </c>
      <c r="J7836">
        <f t="shared" si="245"/>
        <v>3.7745098039215684E-2</v>
      </c>
    </row>
    <row r="7837" spans="1:10">
      <c r="A7837" s="5">
        <v>41966.458786631942</v>
      </c>
      <c r="B7837" s="6">
        <v>40140</v>
      </c>
      <c r="C7837" s="8">
        <v>22.458333333333425</v>
      </c>
      <c r="D7837" s="9">
        <v>0.13</v>
      </c>
      <c r="E7837" s="9">
        <v>0.03</v>
      </c>
      <c r="F7837" s="9">
        <v>0</v>
      </c>
      <c r="G7837" s="9">
        <v>7.0000000000000007E-2</v>
      </c>
      <c r="H7837" s="9">
        <v>2.1800000000000002</v>
      </c>
      <c r="I7837">
        <f t="shared" si="244"/>
        <v>0.48200000000000004</v>
      </c>
      <c r="J7837">
        <f t="shared" si="245"/>
        <v>0.11813725490196079</v>
      </c>
    </row>
    <row r="7838" spans="1:10">
      <c r="A7838" s="5">
        <v>41966.500453356479</v>
      </c>
      <c r="B7838" s="6">
        <v>40140</v>
      </c>
      <c r="C7838" s="8">
        <v>22.500000000000092</v>
      </c>
      <c r="D7838" s="9">
        <v>0.18</v>
      </c>
      <c r="E7838" s="9">
        <v>0.04</v>
      </c>
      <c r="F7838" s="9">
        <v>0</v>
      </c>
      <c r="G7838" s="9">
        <v>0.05</v>
      </c>
      <c r="H7838" s="9">
        <v>0.96</v>
      </c>
      <c r="I7838">
        <f t="shared" si="244"/>
        <v>0.246</v>
      </c>
      <c r="J7838">
        <f t="shared" si="245"/>
        <v>6.0294117647058824E-2</v>
      </c>
    </row>
    <row r="7839" spans="1:10">
      <c r="A7839" s="5">
        <v>41966.542120081016</v>
      </c>
      <c r="B7839" s="6">
        <v>40140</v>
      </c>
      <c r="C7839" s="8">
        <v>22.54166666666676</v>
      </c>
      <c r="D7839" s="9">
        <v>0.25</v>
      </c>
      <c r="E7839" s="9">
        <v>0.05</v>
      </c>
      <c r="F7839" s="9">
        <v>0.01</v>
      </c>
      <c r="G7839" s="9">
        <v>0.13</v>
      </c>
      <c r="H7839" s="9">
        <v>2.13</v>
      </c>
      <c r="I7839">
        <f t="shared" si="244"/>
        <v>0.51400000000000001</v>
      </c>
      <c r="J7839">
        <f t="shared" si="245"/>
        <v>0.12598039215686274</v>
      </c>
    </row>
    <row r="7840" spans="1:10">
      <c r="A7840" s="5">
        <v>41966.583786805553</v>
      </c>
      <c r="B7840" s="6">
        <v>40140</v>
      </c>
      <c r="C7840" s="8">
        <v>22.583333333333428</v>
      </c>
      <c r="D7840" s="9">
        <v>0.32</v>
      </c>
      <c r="E7840" s="9">
        <v>0.03</v>
      </c>
      <c r="F7840" s="9">
        <v>0.03</v>
      </c>
      <c r="G7840" s="9">
        <v>0.12</v>
      </c>
      <c r="H7840" s="9">
        <v>0.76</v>
      </c>
      <c r="I7840">
        <f t="shared" si="244"/>
        <v>0.252</v>
      </c>
      <c r="J7840">
        <f t="shared" si="245"/>
        <v>6.1764705882352944E-2</v>
      </c>
    </row>
    <row r="7841" spans="1:10">
      <c r="A7841" s="5">
        <v>41966.62545353009</v>
      </c>
      <c r="B7841" s="6">
        <v>40140</v>
      </c>
      <c r="C7841" s="8">
        <v>22.625000000000096</v>
      </c>
      <c r="D7841" s="9">
        <v>7.0000000000000007E-2</v>
      </c>
      <c r="E7841" s="9">
        <v>0.01</v>
      </c>
      <c r="F7841" s="9">
        <v>0</v>
      </c>
      <c r="G7841" s="9">
        <v>0.02</v>
      </c>
      <c r="H7841" s="9">
        <v>7.0000000000000007E-2</v>
      </c>
      <c r="I7841">
        <f t="shared" si="244"/>
        <v>3.4000000000000002E-2</v>
      </c>
      <c r="J7841">
        <f t="shared" si="245"/>
        <v>8.3333333333333332E-3</v>
      </c>
    </row>
    <row r="7842" spans="1:10">
      <c r="A7842" s="5">
        <v>41966.667120254628</v>
      </c>
      <c r="B7842" s="6">
        <v>40140</v>
      </c>
      <c r="C7842" s="8">
        <v>22.666666666666764</v>
      </c>
      <c r="D7842" s="9">
        <v>0</v>
      </c>
      <c r="E7842" s="9">
        <v>0</v>
      </c>
      <c r="F7842" s="9">
        <v>0</v>
      </c>
      <c r="G7842" s="9">
        <v>0</v>
      </c>
      <c r="H7842" s="9">
        <v>0</v>
      </c>
      <c r="I7842">
        <f t="shared" si="244"/>
        <v>0</v>
      </c>
      <c r="J7842">
        <f t="shared" si="245"/>
        <v>0</v>
      </c>
    </row>
    <row r="7843" spans="1:10">
      <c r="A7843" s="5">
        <v>41966.708786979165</v>
      </c>
      <c r="B7843" s="6">
        <v>40140</v>
      </c>
      <c r="C7843" s="8">
        <v>22.708333333333432</v>
      </c>
      <c r="E7843" s="9">
        <v>0</v>
      </c>
      <c r="F7843" s="9">
        <v>0</v>
      </c>
      <c r="G7843" s="9">
        <v>0</v>
      </c>
      <c r="H7843" s="9">
        <v>0</v>
      </c>
      <c r="I7843">
        <f t="shared" si="244"/>
        <v>0</v>
      </c>
      <c r="J7843">
        <f t="shared" si="245"/>
        <v>0</v>
      </c>
    </row>
    <row r="7844" spans="1:10">
      <c r="A7844" s="5">
        <v>41966.750453703702</v>
      </c>
      <c r="B7844" s="6">
        <v>40140</v>
      </c>
      <c r="C7844" s="8">
        <v>22.750000000000099</v>
      </c>
      <c r="E7844" s="9">
        <v>0</v>
      </c>
      <c r="F7844" s="9">
        <v>0</v>
      </c>
      <c r="G7844" s="9">
        <v>0</v>
      </c>
      <c r="H7844" s="9">
        <v>0</v>
      </c>
      <c r="I7844">
        <f t="shared" si="244"/>
        <v>0</v>
      </c>
      <c r="J7844">
        <f t="shared" si="245"/>
        <v>0</v>
      </c>
    </row>
    <row r="7845" spans="1:10">
      <c r="A7845" s="5">
        <v>41966.792120428239</v>
      </c>
      <c r="B7845" s="6">
        <v>40140</v>
      </c>
      <c r="C7845" s="8">
        <v>22.791666666666767</v>
      </c>
      <c r="E7845" s="9">
        <v>0</v>
      </c>
      <c r="F7845" s="9">
        <v>0</v>
      </c>
      <c r="G7845" s="9">
        <v>0</v>
      </c>
      <c r="H7845" s="9">
        <v>0</v>
      </c>
      <c r="I7845">
        <f t="shared" si="244"/>
        <v>0</v>
      </c>
      <c r="J7845">
        <f t="shared" si="245"/>
        <v>0</v>
      </c>
    </row>
    <row r="7846" spans="1:10">
      <c r="A7846" s="5">
        <v>41966.833787152776</v>
      </c>
      <c r="B7846" s="6">
        <v>40140</v>
      </c>
      <c r="C7846" s="8">
        <v>22.833333333333435</v>
      </c>
      <c r="E7846" s="9">
        <v>0</v>
      </c>
      <c r="F7846" s="9">
        <v>0</v>
      </c>
      <c r="G7846" s="9">
        <v>0</v>
      </c>
      <c r="H7846" s="9">
        <v>0</v>
      </c>
      <c r="I7846">
        <f t="shared" si="244"/>
        <v>0</v>
      </c>
      <c r="J7846">
        <f t="shared" si="245"/>
        <v>0</v>
      </c>
    </row>
    <row r="7847" spans="1:10">
      <c r="A7847" s="5">
        <v>41966.875453877314</v>
      </c>
      <c r="B7847" s="6">
        <v>40140</v>
      </c>
      <c r="C7847" s="8">
        <v>22.875000000000103</v>
      </c>
      <c r="E7847" s="9">
        <v>0</v>
      </c>
      <c r="F7847" s="9">
        <v>0</v>
      </c>
      <c r="G7847" s="9">
        <v>0</v>
      </c>
      <c r="H7847" s="9">
        <v>0</v>
      </c>
      <c r="I7847">
        <f t="shared" si="244"/>
        <v>0</v>
      </c>
      <c r="J7847">
        <f t="shared" si="245"/>
        <v>0</v>
      </c>
    </row>
    <row r="7848" spans="1:10">
      <c r="A7848" s="5">
        <v>41966.917120601851</v>
      </c>
      <c r="B7848" s="6">
        <v>40140</v>
      </c>
      <c r="C7848" s="8">
        <v>22.916666666666771</v>
      </c>
      <c r="E7848" s="9">
        <v>0</v>
      </c>
      <c r="F7848" s="9">
        <v>0</v>
      </c>
      <c r="G7848" s="9">
        <v>0</v>
      </c>
      <c r="H7848" s="9">
        <v>0</v>
      </c>
      <c r="I7848">
        <f t="shared" si="244"/>
        <v>0</v>
      </c>
      <c r="J7848">
        <f t="shared" si="245"/>
        <v>0</v>
      </c>
    </row>
    <row r="7849" spans="1:10">
      <c r="A7849" s="5">
        <v>41966.958787326388</v>
      </c>
      <c r="B7849" s="6">
        <v>40140</v>
      </c>
      <c r="C7849" s="8">
        <v>22.958333333333439</v>
      </c>
      <c r="E7849" s="9">
        <v>0</v>
      </c>
      <c r="F7849" s="9">
        <v>0</v>
      </c>
      <c r="G7849" s="9">
        <v>0</v>
      </c>
      <c r="H7849" s="9">
        <v>0</v>
      </c>
      <c r="I7849">
        <f t="shared" si="244"/>
        <v>0</v>
      </c>
      <c r="J7849">
        <f t="shared" si="245"/>
        <v>0</v>
      </c>
    </row>
    <row r="7850" spans="1:10">
      <c r="A7850" s="5">
        <v>41967.000454050925</v>
      </c>
      <c r="B7850" s="6">
        <v>40140</v>
      </c>
      <c r="C7850" s="8">
        <v>23.000000000000107</v>
      </c>
      <c r="E7850" s="9">
        <v>0</v>
      </c>
      <c r="F7850" s="9">
        <v>0</v>
      </c>
      <c r="G7850" s="9">
        <v>0</v>
      </c>
      <c r="H7850" s="9">
        <v>0</v>
      </c>
      <c r="I7850">
        <f t="shared" si="244"/>
        <v>0</v>
      </c>
      <c r="J7850">
        <f t="shared" si="245"/>
        <v>0</v>
      </c>
    </row>
    <row r="7851" spans="1:10">
      <c r="A7851" s="5">
        <v>41967.042120775463</v>
      </c>
      <c r="B7851" s="6">
        <v>40141</v>
      </c>
      <c r="C7851" s="8">
        <v>23.041666666666774</v>
      </c>
      <c r="E7851" s="9">
        <v>0</v>
      </c>
      <c r="F7851" s="9">
        <v>0</v>
      </c>
      <c r="G7851" s="9">
        <v>0</v>
      </c>
      <c r="H7851" s="9">
        <v>0</v>
      </c>
      <c r="I7851">
        <f t="shared" si="244"/>
        <v>0</v>
      </c>
      <c r="J7851">
        <f t="shared" si="245"/>
        <v>0</v>
      </c>
    </row>
    <row r="7852" spans="1:10">
      <c r="A7852" s="5">
        <v>41967.0837875</v>
      </c>
      <c r="B7852" s="6">
        <v>40141</v>
      </c>
      <c r="C7852" s="8">
        <v>23.083333333333442</v>
      </c>
      <c r="E7852" s="9">
        <v>0</v>
      </c>
      <c r="F7852" s="9">
        <v>0</v>
      </c>
      <c r="G7852" s="9">
        <v>0</v>
      </c>
      <c r="H7852" s="9">
        <v>0</v>
      </c>
      <c r="I7852">
        <f t="shared" si="244"/>
        <v>0</v>
      </c>
      <c r="J7852">
        <f t="shared" si="245"/>
        <v>0</v>
      </c>
    </row>
    <row r="7853" spans="1:10">
      <c r="A7853" s="5">
        <v>41967.125454224537</v>
      </c>
      <c r="B7853" s="6">
        <v>40141</v>
      </c>
      <c r="C7853" s="8">
        <v>23.12500000000011</v>
      </c>
      <c r="E7853" s="9">
        <v>0</v>
      </c>
      <c r="F7853" s="9">
        <v>0</v>
      </c>
      <c r="G7853" s="9">
        <v>0</v>
      </c>
      <c r="H7853" s="9">
        <v>0</v>
      </c>
      <c r="I7853">
        <f t="shared" si="244"/>
        <v>0</v>
      </c>
      <c r="J7853">
        <f t="shared" si="245"/>
        <v>0</v>
      </c>
    </row>
    <row r="7854" spans="1:10">
      <c r="A7854" s="5">
        <v>41967.167120949074</v>
      </c>
      <c r="B7854" s="6">
        <v>40141</v>
      </c>
      <c r="C7854" s="8">
        <v>23.166666666666778</v>
      </c>
      <c r="E7854" s="9">
        <v>0</v>
      </c>
      <c r="F7854" s="9">
        <v>0</v>
      </c>
      <c r="G7854" s="9">
        <v>0</v>
      </c>
      <c r="H7854" s="9">
        <v>0</v>
      </c>
      <c r="I7854">
        <f t="shared" si="244"/>
        <v>0</v>
      </c>
      <c r="J7854">
        <f t="shared" si="245"/>
        <v>0</v>
      </c>
    </row>
    <row r="7855" spans="1:10">
      <c r="A7855" s="5">
        <v>41967.208787673611</v>
      </c>
      <c r="B7855" s="6">
        <v>40141</v>
      </c>
      <c r="C7855" s="8">
        <v>23.208333333333446</v>
      </c>
      <c r="E7855" s="9">
        <v>0</v>
      </c>
      <c r="F7855" s="9">
        <v>0</v>
      </c>
      <c r="G7855" s="9">
        <v>0</v>
      </c>
      <c r="H7855" s="9">
        <v>0</v>
      </c>
      <c r="I7855">
        <f t="shared" si="244"/>
        <v>0</v>
      </c>
      <c r="J7855">
        <f t="shared" si="245"/>
        <v>0</v>
      </c>
    </row>
    <row r="7856" spans="1:10">
      <c r="A7856" s="5">
        <v>41967.250454398149</v>
      </c>
      <c r="B7856" s="6">
        <v>40141</v>
      </c>
      <c r="C7856" s="8">
        <v>23.250000000000114</v>
      </c>
      <c r="E7856" s="9">
        <v>0</v>
      </c>
      <c r="F7856" s="9">
        <v>0</v>
      </c>
      <c r="G7856" s="9">
        <v>0</v>
      </c>
      <c r="H7856" s="9">
        <v>0</v>
      </c>
      <c r="I7856">
        <f t="shared" si="244"/>
        <v>0</v>
      </c>
      <c r="J7856">
        <f t="shared" si="245"/>
        <v>0</v>
      </c>
    </row>
    <row r="7857" spans="1:10">
      <c r="A7857" s="5">
        <v>41967.292121122686</v>
      </c>
      <c r="B7857" s="6">
        <v>40141</v>
      </c>
      <c r="C7857" s="8">
        <v>23.291666666666782</v>
      </c>
      <c r="E7857" s="9">
        <v>0</v>
      </c>
      <c r="F7857" s="9">
        <v>0</v>
      </c>
      <c r="G7857" s="9">
        <v>0</v>
      </c>
      <c r="H7857" s="9">
        <v>0</v>
      </c>
      <c r="I7857">
        <f t="shared" si="244"/>
        <v>0</v>
      </c>
      <c r="J7857">
        <f t="shared" si="245"/>
        <v>0</v>
      </c>
    </row>
    <row r="7858" spans="1:10">
      <c r="A7858" s="5">
        <v>41967.333787847223</v>
      </c>
      <c r="B7858" s="6">
        <v>40141</v>
      </c>
      <c r="C7858" s="8">
        <v>23.333333333333449</v>
      </c>
      <c r="E7858" s="9">
        <v>0</v>
      </c>
      <c r="F7858" s="9">
        <v>0</v>
      </c>
      <c r="G7858" s="9">
        <v>0</v>
      </c>
      <c r="H7858" s="9">
        <v>0</v>
      </c>
      <c r="I7858">
        <f t="shared" si="244"/>
        <v>0</v>
      </c>
      <c r="J7858">
        <f t="shared" si="245"/>
        <v>0</v>
      </c>
    </row>
    <row r="7859" spans="1:10">
      <c r="A7859" s="5">
        <v>41967.37545457176</v>
      </c>
      <c r="B7859" s="6">
        <v>40141</v>
      </c>
      <c r="C7859" s="8">
        <v>23.375000000000117</v>
      </c>
      <c r="D7859" s="9">
        <v>0</v>
      </c>
      <c r="E7859" s="9">
        <v>0</v>
      </c>
      <c r="F7859" s="9">
        <v>0</v>
      </c>
      <c r="G7859" s="9">
        <v>0</v>
      </c>
      <c r="H7859" s="9">
        <v>0.05</v>
      </c>
      <c r="I7859">
        <f t="shared" si="244"/>
        <v>0.01</v>
      </c>
      <c r="J7859">
        <f t="shared" si="245"/>
        <v>2.4509803921568627E-3</v>
      </c>
    </row>
    <row r="7860" spans="1:10">
      <c r="A7860" s="5">
        <v>41967.417121296297</v>
      </c>
      <c r="B7860" s="6">
        <v>40141</v>
      </c>
      <c r="C7860" s="8">
        <v>23.416666666666785</v>
      </c>
      <c r="D7860" s="9">
        <v>0.05</v>
      </c>
      <c r="E7860" s="9">
        <v>0.01</v>
      </c>
      <c r="F7860" s="9">
        <v>0</v>
      </c>
      <c r="G7860" s="9">
        <v>0.01</v>
      </c>
      <c r="H7860" s="9">
        <v>0.79</v>
      </c>
      <c r="I7860">
        <f t="shared" si="244"/>
        <v>0.17200000000000001</v>
      </c>
      <c r="J7860">
        <f t="shared" si="245"/>
        <v>4.2156862745098042E-2</v>
      </c>
    </row>
    <row r="7861" spans="1:10">
      <c r="A7861" s="5">
        <v>41967.458788020835</v>
      </c>
      <c r="B7861" s="6">
        <v>40141</v>
      </c>
      <c r="C7861" s="8">
        <v>23.458333333333453</v>
      </c>
      <c r="D7861" s="9">
        <v>0.18</v>
      </c>
      <c r="E7861" s="9">
        <v>0.04</v>
      </c>
      <c r="F7861" s="9">
        <v>0</v>
      </c>
      <c r="G7861" s="9">
        <v>0.06</v>
      </c>
      <c r="H7861" s="9">
        <v>1.8</v>
      </c>
      <c r="I7861">
        <f t="shared" si="244"/>
        <v>0.41600000000000004</v>
      </c>
      <c r="J7861">
        <f t="shared" si="245"/>
        <v>0.1019607843137255</v>
      </c>
    </row>
    <row r="7862" spans="1:10">
      <c r="A7862" s="5">
        <v>41967.500454745372</v>
      </c>
      <c r="B7862" s="6">
        <v>40141</v>
      </c>
      <c r="C7862" s="8">
        <v>23.500000000000121</v>
      </c>
      <c r="D7862" s="9">
        <v>0.23</v>
      </c>
      <c r="E7862" s="9">
        <v>0.03</v>
      </c>
      <c r="F7862" s="9">
        <v>0</v>
      </c>
      <c r="G7862" s="9">
        <v>7.0000000000000007E-2</v>
      </c>
      <c r="H7862" s="9">
        <v>2</v>
      </c>
      <c r="I7862">
        <f t="shared" si="244"/>
        <v>0.46600000000000003</v>
      </c>
      <c r="J7862">
        <f t="shared" si="245"/>
        <v>0.11421568627450981</v>
      </c>
    </row>
    <row r="7863" spans="1:10">
      <c r="A7863" s="5">
        <v>41967.542121469909</v>
      </c>
      <c r="B7863" s="6">
        <v>40141</v>
      </c>
      <c r="C7863" s="8">
        <v>23.541666666666789</v>
      </c>
      <c r="D7863" s="9">
        <v>0.53</v>
      </c>
      <c r="E7863" s="9">
        <v>0.22</v>
      </c>
      <c r="F7863" s="9">
        <v>0</v>
      </c>
      <c r="G7863" s="9">
        <v>0.06</v>
      </c>
      <c r="H7863" s="9">
        <v>1.98</v>
      </c>
      <c r="I7863">
        <f t="shared" si="244"/>
        <v>0.55800000000000005</v>
      </c>
      <c r="J7863">
        <f t="shared" si="245"/>
        <v>0.13676470588235295</v>
      </c>
    </row>
    <row r="7864" spans="1:10">
      <c r="A7864" s="5">
        <v>41967.583788194446</v>
      </c>
      <c r="B7864" s="6">
        <v>40141</v>
      </c>
      <c r="C7864" s="8">
        <v>23.583333333333456</v>
      </c>
      <c r="D7864" s="9">
        <v>0.18</v>
      </c>
      <c r="E7864" s="9">
        <v>0.28000000000000003</v>
      </c>
      <c r="F7864" s="9">
        <v>0</v>
      </c>
      <c r="G7864" s="9">
        <v>0.02</v>
      </c>
      <c r="H7864" s="9">
        <v>0.86</v>
      </c>
      <c r="I7864">
        <f t="shared" si="244"/>
        <v>0.26800000000000002</v>
      </c>
      <c r="J7864">
        <f t="shared" si="245"/>
        <v>6.5686274509803924E-2</v>
      </c>
    </row>
    <row r="7865" spans="1:10">
      <c r="A7865" s="5">
        <v>41967.625454918983</v>
      </c>
      <c r="B7865" s="6">
        <v>40141</v>
      </c>
      <c r="C7865" s="8">
        <v>23.625000000000124</v>
      </c>
      <c r="D7865" s="9">
        <v>0.03</v>
      </c>
      <c r="E7865" s="9">
        <v>0.13</v>
      </c>
      <c r="F7865" s="9">
        <v>0</v>
      </c>
      <c r="G7865" s="9">
        <v>0</v>
      </c>
      <c r="H7865" s="9">
        <v>0.13</v>
      </c>
      <c r="I7865">
        <f t="shared" si="244"/>
        <v>5.800000000000001E-2</v>
      </c>
      <c r="J7865">
        <f t="shared" si="245"/>
        <v>1.4215686274509805E-2</v>
      </c>
    </row>
    <row r="7866" spans="1:10">
      <c r="A7866" s="5">
        <v>41967.667121643521</v>
      </c>
      <c r="B7866" s="6">
        <v>40141</v>
      </c>
      <c r="C7866" s="8">
        <v>23.666666666666792</v>
      </c>
      <c r="D7866" s="9">
        <v>0</v>
      </c>
      <c r="E7866" s="9">
        <v>0.01</v>
      </c>
      <c r="F7866" s="9">
        <v>0</v>
      </c>
      <c r="G7866" s="9">
        <v>0</v>
      </c>
      <c r="H7866" s="9">
        <v>0</v>
      </c>
      <c r="I7866">
        <f t="shared" si="244"/>
        <v>2E-3</v>
      </c>
      <c r="J7866">
        <f t="shared" si="245"/>
        <v>4.9019607843137254E-4</v>
      </c>
    </row>
    <row r="7867" spans="1:10">
      <c r="A7867" s="5">
        <v>41967.708788368058</v>
      </c>
      <c r="B7867" s="6">
        <v>40141</v>
      </c>
      <c r="C7867" s="8">
        <v>23.70833333333346</v>
      </c>
      <c r="E7867" s="9">
        <v>0</v>
      </c>
      <c r="F7867" s="9">
        <v>0</v>
      </c>
      <c r="G7867" s="9">
        <v>0</v>
      </c>
      <c r="H7867" s="9">
        <v>0</v>
      </c>
      <c r="I7867">
        <f t="shared" si="244"/>
        <v>0</v>
      </c>
      <c r="J7867">
        <f t="shared" si="245"/>
        <v>0</v>
      </c>
    </row>
    <row r="7868" spans="1:10">
      <c r="A7868" s="5">
        <v>41967.750455092595</v>
      </c>
      <c r="B7868" s="6">
        <v>40141</v>
      </c>
      <c r="C7868" s="8">
        <v>23.750000000000128</v>
      </c>
      <c r="E7868" s="9">
        <v>0</v>
      </c>
      <c r="F7868" s="9">
        <v>0</v>
      </c>
      <c r="G7868" s="9">
        <v>0</v>
      </c>
      <c r="H7868" s="9">
        <v>0</v>
      </c>
      <c r="I7868">
        <f t="shared" si="244"/>
        <v>0</v>
      </c>
      <c r="J7868">
        <f t="shared" si="245"/>
        <v>0</v>
      </c>
    </row>
    <row r="7869" spans="1:10">
      <c r="A7869" s="5">
        <v>41967.792121817132</v>
      </c>
      <c r="B7869" s="6">
        <v>40141</v>
      </c>
      <c r="C7869" s="8">
        <v>23.791666666666796</v>
      </c>
      <c r="E7869" s="9">
        <v>0</v>
      </c>
      <c r="F7869" s="9">
        <v>0</v>
      </c>
      <c r="G7869" s="9">
        <v>0</v>
      </c>
      <c r="H7869" s="9">
        <v>0</v>
      </c>
      <c r="I7869">
        <f t="shared" si="244"/>
        <v>0</v>
      </c>
      <c r="J7869">
        <f t="shared" si="245"/>
        <v>0</v>
      </c>
    </row>
    <row r="7870" spans="1:10">
      <c r="A7870" s="5">
        <v>41967.833788541669</v>
      </c>
      <c r="B7870" s="6">
        <v>40141</v>
      </c>
      <c r="C7870" s="8">
        <v>23.833333333333464</v>
      </c>
      <c r="E7870" s="9">
        <v>0</v>
      </c>
      <c r="F7870" s="9">
        <v>0</v>
      </c>
      <c r="G7870" s="9">
        <v>0</v>
      </c>
      <c r="H7870" s="9">
        <v>0</v>
      </c>
      <c r="I7870">
        <f t="shared" si="244"/>
        <v>0</v>
      </c>
      <c r="J7870">
        <f t="shared" si="245"/>
        <v>0</v>
      </c>
    </row>
    <row r="7871" spans="1:10">
      <c r="A7871" s="5">
        <v>41967.875455266207</v>
      </c>
      <c r="B7871" s="6">
        <v>40141</v>
      </c>
      <c r="C7871" s="8">
        <v>23.875000000000131</v>
      </c>
      <c r="E7871" s="9">
        <v>0</v>
      </c>
      <c r="F7871" s="9">
        <v>0</v>
      </c>
      <c r="G7871" s="9">
        <v>0</v>
      </c>
      <c r="H7871" s="9">
        <v>0</v>
      </c>
      <c r="I7871">
        <f t="shared" si="244"/>
        <v>0</v>
      </c>
      <c r="J7871">
        <f t="shared" si="245"/>
        <v>0</v>
      </c>
    </row>
    <row r="7872" spans="1:10">
      <c r="A7872" s="5">
        <v>41967.917121990744</v>
      </c>
      <c r="B7872" s="6">
        <v>40141</v>
      </c>
      <c r="C7872" s="8">
        <v>23.916666666666799</v>
      </c>
      <c r="E7872" s="9">
        <v>0</v>
      </c>
      <c r="F7872" s="9">
        <v>0</v>
      </c>
      <c r="G7872" s="9">
        <v>0</v>
      </c>
      <c r="H7872" s="9">
        <v>0</v>
      </c>
      <c r="I7872">
        <f t="shared" si="244"/>
        <v>0</v>
      </c>
      <c r="J7872">
        <f t="shared" si="245"/>
        <v>0</v>
      </c>
    </row>
    <row r="7873" spans="1:10">
      <c r="A7873" s="5">
        <v>41967.958788715281</v>
      </c>
      <c r="B7873" s="6">
        <v>40141</v>
      </c>
      <c r="C7873" s="8">
        <v>23.958333333333467</v>
      </c>
      <c r="E7873" s="9">
        <v>0</v>
      </c>
      <c r="F7873" s="9">
        <v>0</v>
      </c>
      <c r="G7873" s="9">
        <v>0</v>
      </c>
      <c r="H7873" s="9">
        <v>0</v>
      </c>
      <c r="I7873">
        <f t="shared" si="244"/>
        <v>0</v>
      </c>
      <c r="J7873">
        <f t="shared" si="245"/>
        <v>0</v>
      </c>
    </row>
    <row r="7874" spans="1:10">
      <c r="A7874" s="5">
        <v>41968.000455439818</v>
      </c>
      <c r="B7874" s="6">
        <v>40141</v>
      </c>
      <c r="C7874" s="8">
        <v>24.000000000000135</v>
      </c>
      <c r="E7874" s="9">
        <v>0</v>
      </c>
      <c r="F7874" s="9">
        <v>0</v>
      </c>
      <c r="G7874" s="9">
        <v>0</v>
      </c>
      <c r="H7874" s="9">
        <v>0</v>
      </c>
      <c r="I7874">
        <f t="shared" si="244"/>
        <v>0</v>
      </c>
      <c r="J7874">
        <f t="shared" si="245"/>
        <v>0</v>
      </c>
    </row>
    <row r="7875" spans="1:10">
      <c r="A7875" s="5">
        <v>41968.042122164348</v>
      </c>
      <c r="B7875" s="6">
        <v>40142</v>
      </c>
      <c r="C7875" s="8">
        <v>24.041666666666803</v>
      </c>
      <c r="E7875" s="9">
        <v>0</v>
      </c>
      <c r="F7875" s="9">
        <v>0</v>
      </c>
      <c r="G7875" s="9">
        <v>0</v>
      </c>
      <c r="H7875" s="9">
        <v>0</v>
      </c>
      <c r="I7875">
        <f t="shared" si="244"/>
        <v>0</v>
      </c>
      <c r="J7875">
        <f t="shared" si="245"/>
        <v>0</v>
      </c>
    </row>
    <row r="7876" spans="1:10">
      <c r="A7876" s="5">
        <v>41968.083788888885</v>
      </c>
      <c r="B7876" s="6">
        <v>40142</v>
      </c>
      <c r="C7876" s="8">
        <v>24.083333333333471</v>
      </c>
      <c r="E7876" s="9">
        <v>0</v>
      </c>
      <c r="F7876" s="9">
        <v>0</v>
      </c>
      <c r="G7876" s="9">
        <v>0</v>
      </c>
      <c r="H7876" s="9">
        <v>0</v>
      </c>
      <c r="I7876">
        <f t="shared" ref="I7876:I7939" si="246">AVERAGE(D7876:H7876)</f>
        <v>0</v>
      </c>
      <c r="J7876">
        <f t="shared" ref="J7876:J7939" si="247">I7876/4.08</f>
        <v>0</v>
      </c>
    </row>
    <row r="7877" spans="1:10">
      <c r="A7877" s="5">
        <v>41968.125455613423</v>
      </c>
      <c r="B7877" s="6">
        <v>40142</v>
      </c>
      <c r="C7877" s="8">
        <v>24.125000000000139</v>
      </c>
      <c r="E7877" s="9">
        <v>0</v>
      </c>
      <c r="F7877" s="9">
        <v>0</v>
      </c>
      <c r="G7877" s="9">
        <v>0</v>
      </c>
      <c r="H7877" s="9">
        <v>0</v>
      </c>
      <c r="I7877">
        <f t="shared" si="246"/>
        <v>0</v>
      </c>
      <c r="J7877">
        <f t="shared" si="247"/>
        <v>0</v>
      </c>
    </row>
    <row r="7878" spans="1:10">
      <c r="A7878" s="5">
        <v>41968.16712233796</v>
      </c>
      <c r="B7878" s="6">
        <v>40142</v>
      </c>
      <c r="C7878" s="8">
        <v>24.166666666666806</v>
      </c>
      <c r="E7878" s="9">
        <v>0</v>
      </c>
      <c r="F7878" s="9">
        <v>0</v>
      </c>
      <c r="G7878" s="9">
        <v>0</v>
      </c>
      <c r="H7878" s="9">
        <v>0</v>
      </c>
      <c r="I7878">
        <f t="shared" si="246"/>
        <v>0</v>
      </c>
      <c r="J7878">
        <f t="shared" si="247"/>
        <v>0</v>
      </c>
    </row>
    <row r="7879" spans="1:10">
      <c r="A7879" s="5">
        <v>41968.208789062497</v>
      </c>
      <c r="B7879" s="6">
        <v>40142</v>
      </c>
      <c r="C7879" s="8">
        <v>24.208333333333474</v>
      </c>
      <c r="E7879" s="9">
        <v>0</v>
      </c>
      <c r="F7879" s="9">
        <v>0</v>
      </c>
      <c r="G7879" s="9">
        <v>0</v>
      </c>
      <c r="H7879" s="9">
        <v>0</v>
      </c>
      <c r="I7879">
        <f t="shared" si="246"/>
        <v>0</v>
      </c>
      <c r="J7879">
        <f t="shared" si="247"/>
        <v>0</v>
      </c>
    </row>
    <row r="7880" spans="1:10">
      <c r="A7880" s="5">
        <v>41968.250455787034</v>
      </c>
      <c r="B7880" s="6">
        <v>40142</v>
      </c>
      <c r="C7880" s="8">
        <v>24.250000000000142</v>
      </c>
      <c r="E7880" s="9">
        <v>0</v>
      </c>
      <c r="F7880" s="9">
        <v>0</v>
      </c>
      <c r="G7880" s="9">
        <v>0</v>
      </c>
      <c r="H7880" s="9">
        <v>0</v>
      </c>
      <c r="I7880">
        <f t="shared" si="246"/>
        <v>0</v>
      </c>
      <c r="J7880">
        <f t="shared" si="247"/>
        <v>0</v>
      </c>
    </row>
    <row r="7881" spans="1:10">
      <c r="A7881" s="5">
        <v>41968.292122511572</v>
      </c>
      <c r="B7881" s="6">
        <v>40142</v>
      </c>
      <c r="C7881" s="8">
        <v>24.29166666666681</v>
      </c>
      <c r="E7881" s="9">
        <v>0</v>
      </c>
      <c r="F7881" s="9">
        <v>0</v>
      </c>
      <c r="G7881" s="9">
        <v>0</v>
      </c>
      <c r="H7881" s="9">
        <v>0</v>
      </c>
      <c r="I7881">
        <f t="shared" si="246"/>
        <v>0</v>
      </c>
      <c r="J7881">
        <f t="shared" si="247"/>
        <v>0</v>
      </c>
    </row>
    <row r="7882" spans="1:10">
      <c r="A7882" s="5">
        <v>41968.333789236109</v>
      </c>
      <c r="B7882" s="6">
        <v>40142</v>
      </c>
      <c r="C7882" s="8">
        <v>24.333333333333478</v>
      </c>
      <c r="E7882" s="9">
        <v>0</v>
      </c>
      <c r="F7882" s="9">
        <v>0</v>
      </c>
      <c r="G7882" s="9">
        <v>0</v>
      </c>
      <c r="H7882" s="9">
        <v>0</v>
      </c>
      <c r="I7882">
        <f t="shared" si="246"/>
        <v>0</v>
      </c>
      <c r="J7882">
        <f t="shared" si="247"/>
        <v>0</v>
      </c>
    </row>
    <row r="7883" spans="1:10">
      <c r="A7883" s="5">
        <v>41968.375455960646</v>
      </c>
      <c r="B7883" s="6">
        <v>40142</v>
      </c>
      <c r="C7883" s="8">
        <v>24.375000000000146</v>
      </c>
      <c r="D7883" s="9">
        <v>0.01</v>
      </c>
      <c r="E7883" s="9">
        <v>0.01</v>
      </c>
      <c r="F7883" s="9">
        <v>0</v>
      </c>
      <c r="G7883" s="9">
        <v>0</v>
      </c>
      <c r="H7883" s="9">
        <v>0</v>
      </c>
      <c r="I7883">
        <f t="shared" si="246"/>
        <v>4.0000000000000001E-3</v>
      </c>
      <c r="J7883">
        <f t="shared" si="247"/>
        <v>9.8039215686274508E-4</v>
      </c>
    </row>
    <row r="7884" spans="1:10">
      <c r="A7884" s="5">
        <v>41968.417122685183</v>
      </c>
      <c r="B7884" s="6">
        <v>40142</v>
      </c>
      <c r="C7884" s="8">
        <v>24.416666666666814</v>
      </c>
      <c r="D7884" s="9">
        <v>0.18</v>
      </c>
      <c r="E7884" s="9">
        <v>0.45</v>
      </c>
      <c r="F7884" s="9">
        <v>0</v>
      </c>
      <c r="G7884" s="9">
        <v>0.01</v>
      </c>
      <c r="H7884" s="9">
        <v>0.03</v>
      </c>
      <c r="I7884">
        <f t="shared" si="246"/>
        <v>0.13400000000000001</v>
      </c>
      <c r="J7884">
        <f t="shared" si="247"/>
        <v>3.2843137254901962E-2</v>
      </c>
    </row>
    <row r="7885" spans="1:10">
      <c r="A7885" s="5">
        <v>41968.45878940972</v>
      </c>
      <c r="B7885" s="6">
        <v>40142</v>
      </c>
      <c r="C7885" s="8">
        <v>24.458333333333481</v>
      </c>
      <c r="D7885" s="9">
        <v>0.19</v>
      </c>
      <c r="E7885" s="9">
        <v>1.64</v>
      </c>
      <c r="F7885" s="9">
        <v>0</v>
      </c>
      <c r="G7885" s="9">
        <v>0.05</v>
      </c>
      <c r="H7885" s="9">
        <v>0.12</v>
      </c>
      <c r="I7885">
        <f t="shared" si="246"/>
        <v>0.4</v>
      </c>
      <c r="J7885">
        <f t="shared" si="247"/>
        <v>9.8039215686274508E-2</v>
      </c>
    </row>
    <row r="7886" spans="1:10">
      <c r="A7886" s="5">
        <v>41968.500456134258</v>
      </c>
      <c r="B7886" s="6">
        <v>40142</v>
      </c>
      <c r="C7886" s="8">
        <v>24.500000000000149</v>
      </c>
      <c r="D7886" s="9">
        <v>0.23</v>
      </c>
      <c r="E7886" s="9">
        <v>1.81</v>
      </c>
      <c r="F7886" s="9">
        <v>0</v>
      </c>
      <c r="G7886" s="9">
        <v>0.04</v>
      </c>
      <c r="H7886" s="9">
        <v>0.12</v>
      </c>
      <c r="I7886">
        <f t="shared" si="246"/>
        <v>0.44000000000000006</v>
      </c>
      <c r="J7886">
        <f t="shared" si="247"/>
        <v>0.10784313725490197</v>
      </c>
    </row>
    <row r="7887" spans="1:10">
      <c r="A7887" s="5">
        <v>41968.542122858795</v>
      </c>
      <c r="B7887" s="6">
        <v>40142</v>
      </c>
      <c r="C7887" s="8">
        <v>24.541666666666817</v>
      </c>
      <c r="D7887" s="9">
        <v>0.23</v>
      </c>
      <c r="E7887" s="9">
        <v>1.63</v>
      </c>
      <c r="F7887" s="9">
        <v>0</v>
      </c>
      <c r="G7887" s="9">
        <v>0.11</v>
      </c>
      <c r="H7887" s="9">
        <v>0.04</v>
      </c>
      <c r="I7887">
        <f t="shared" si="246"/>
        <v>0.40199999999999997</v>
      </c>
      <c r="J7887">
        <f t="shared" si="247"/>
        <v>9.8529411764705879E-2</v>
      </c>
    </row>
    <row r="7888" spans="1:10">
      <c r="A7888" s="5">
        <v>41968.583789583332</v>
      </c>
      <c r="B7888" s="6">
        <v>40142</v>
      </c>
      <c r="C7888" s="8">
        <v>24.583333333333485</v>
      </c>
      <c r="D7888" s="9">
        <v>0.12</v>
      </c>
      <c r="E7888" s="9">
        <v>0.73</v>
      </c>
      <c r="F7888" s="9">
        <v>0</v>
      </c>
      <c r="G7888" s="9">
        <v>0.03</v>
      </c>
      <c r="H7888" s="9">
        <v>0.02</v>
      </c>
      <c r="I7888">
        <f t="shared" si="246"/>
        <v>0.18</v>
      </c>
      <c r="J7888">
        <f t="shared" si="247"/>
        <v>4.4117647058823525E-2</v>
      </c>
    </row>
    <row r="7889" spans="1:10">
      <c r="A7889" s="5">
        <v>41968.625456307869</v>
      </c>
      <c r="B7889" s="6">
        <v>40142</v>
      </c>
      <c r="C7889" s="8">
        <v>24.625000000000153</v>
      </c>
      <c r="D7889" s="9">
        <v>0.02</v>
      </c>
      <c r="E7889" s="9">
        <v>0.06</v>
      </c>
      <c r="F7889" s="9">
        <v>0</v>
      </c>
      <c r="G7889" s="9">
        <v>0</v>
      </c>
      <c r="H7889" s="9">
        <v>0</v>
      </c>
      <c r="I7889">
        <f t="shared" si="246"/>
        <v>1.6E-2</v>
      </c>
      <c r="J7889">
        <f t="shared" si="247"/>
        <v>3.9215686274509803E-3</v>
      </c>
    </row>
    <row r="7890" spans="1:10">
      <c r="A7890" s="5">
        <v>41968.667123032406</v>
      </c>
      <c r="B7890" s="6">
        <v>40142</v>
      </c>
      <c r="C7890" s="8">
        <v>24.666666666666821</v>
      </c>
      <c r="D7890" s="9">
        <v>0</v>
      </c>
      <c r="E7890" s="9">
        <v>0</v>
      </c>
      <c r="F7890" s="9">
        <v>0</v>
      </c>
      <c r="G7890" s="9">
        <v>0</v>
      </c>
      <c r="H7890" s="9">
        <v>0</v>
      </c>
      <c r="I7890">
        <f t="shared" si="246"/>
        <v>0</v>
      </c>
      <c r="J7890">
        <f t="shared" si="247"/>
        <v>0</v>
      </c>
    </row>
    <row r="7891" spans="1:10">
      <c r="A7891" s="5">
        <v>41968.708789756944</v>
      </c>
      <c r="B7891" s="6">
        <v>40142</v>
      </c>
      <c r="C7891" s="8">
        <v>24.708333333333488</v>
      </c>
      <c r="E7891" s="9">
        <v>0</v>
      </c>
      <c r="F7891" s="9">
        <v>0</v>
      </c>
      <c r="G7891" s="9">
        <v>0</v>
      </c>
      <c r="H7891" s="9">
        <v>0</v>
      </c>
      <c r="I7891">
        <f t="shared" si="246"/>
        <v>0</v>
      </c>
      <c r="J7891">
        <f t="shared" si="247"/>
        <v>0</v>
      </c>
    </row>
    <row r="7892" spans="1:10">
      <c r="A7892" s="5">
        <v>41968.750456481481</v>
      </c>
      <c r="B7892" s="6">
        <v>40142</v>
      </c>
      <c r="C7892" s="8">
        <v>24.750000000000156</v>
      </c>
      <c r="E7892" s="9">
        <v>0</v>
      </c>
      <c r="F7892" s="9">
        <v>0</v>
      </c>
      <c r="G7892" s="9">
        <v>0</v>
      </c>
      <c r="H7892" s="9">
        <v>0</v>
      </c>
      <c r="I7892">
        <f t="shared" si="246"/>
        <v>0</v>
      </c>
      <c r="J7892">
        <f t="shared" si="247"/>
        <v>0</v>
      </c>
    </row>
    <row r="7893" spans="1:10">
      <c r="A7893" s="5">
        <v>41968.792123206018</v>
      </c>
      <c r="B7893" s="6">
        <v>40142</v>
      </c>
      <c r="C7893" s="8">
        <v>24.791666666666824</v>
      </c>
      <c r="E7893" s="9">
        <v>0</v>
      </c>
      <c r="F7893" s="9">
        <v>0</v>
      </c>
      <c r="G7893" s="9">
        <v>0</v>
      </c>
      <c r="H7893" s="9">
        <v>0</v>
      </c>
      <c r="I7893">
        <f t="shared" si="246"/>
        <v>0</v>
      </c>
      <c r="J7893">
        <f t="shared" si="247"/>
        <v>0</v>
      </c>
    </row>
    <row r="7894" spans="1:10">
      <c r="A7894" s="5">
        <v>41968.833789930555</v>
      </c>
      <c r="B7894" s="6">
        <v>40142</v>
      </c>
      <c r="C7894" s="8">
        <v>24.833333333333492</v>
      </c>
      <c r="E7894" s="9">
        <v>0</v>
      </c>
      <c r="F7894" s="9">
        <v>0</v>
      </c>
      <c r="G7894" s="9">
        <v>0</v>
      </c>
      <c r="H7894" s="9">
        <v>0</v>
      </c>
      <c r="I7894">
        <f t="shared" si="246"/>
        <v>0</v>
      </c>
      <c r="J7894">
        <f t="shared" si="247"/>
        <v>0</v>
      </c>
    </row>
    <row r="7895" spans="1:10">
      <c r="A7895" s="5">
        <v>41968.875456655092</v>
      </c>
      <c r="B7895" s="6">
        <v>40142</v>
      </c>
      <c r="C7895" s="8">
        <v>24.87500000000016</v>
      </c>
      <c r="E7895" s="9">
        <v>0</v>
      </c>
      <c r="F7895" s="9">
        <v>0</v>
      </c>
      <c r="G7895" s="9">
        <v>0</v>
      </c>
      <c r="H7895" s="9">
        <v>0</v>
      </c>
      <c r="I7895">
        <f t="shared" si="246"/>
        <v>0</v>
      </c>
      <c r="J7895">
        <f t="shared" si="247"/>
        <v>0</v>
      </c>
    </row>
    <row r="7896" spans="1:10">
      <c r="A7896" s="5">
        <v>41968.91712337963</v>
      </c>
      <c r="B7896" s="6">
        <v>40142</v>
      </c>
      <c r="C7896" s="8">
        <v>24.916666666666828</v>
      </c>
      <c r="E7896" s="9">
        <v>0</v>
      </c>
      <c r="F7896" s="9">
        <v>0</v>
      </c>
      <c r="G7896" s="9">
        <v>0</v>
      </c>
      <c r="H7896" s="9">
        <v>0</v>
      </c>
      <c r="I7896">
        <f t="shared" si="246"/>
        <v>0</v>
      </c>
      <c r="J7896">
        <f t="shared" si="247"/>
        <v>0</v>
      </c>
    </row>
    <row r="7897" spans="1:10">
      <c r="A7897" s="5">
        <v>41968.958790104167</v>
      </c>
      <c r="B7897" s="6">
        <v>40142</v>
      </c>
      <c r="C7897" s="8">
        <v>24.958333333333496</v>
      </c>
      <c r="E7897" s="9">
        <v>0</v>
      </c>
      <c r="F7897" s="9">
        <v>0</v>
      </c>
      <c r="G7897" s="9">
        <v>0</v>
      </c>
      <c r="H7897" s="9">
        <v>0</v>
      </c>
      <c r="I7897">
        <f t="shared" si="246"/>
        <v>0</v>
      </c>
      <c r="J7897">
        <f t="shared" si="247"/>
        <v>0</v>
      </c>
    </row>
    <row r="7898" spans="1:10">
      <c r="A7898" s="5">
        <v>41969.000456828704</v>
      </c>
      <c r="B7898" s="6">
        <v>40142</v>
      </c>
      <c r="C7898" s="8">
        <v>25.000000000000163</v>
      </c>
      <c r="E7898" s="9">
        <v>0</v>
      </c>
      <c r="F7898" s="9">
        <v>0</v>
      </c>
      <c r="G7898" s="9">
        <v>0</v>
      </c>
      <c r="H7898" s="9">
        <v>0</v>
      </c>
      <c r="I7898">
        <f t="shared" si="246"/>
        <v>0</v>
      </c>
      <c r="J7898">
        <f t="shared" si="247"/>
        <v>0</v>
      </c>
    </row>
    <row r="7899" spans="1:10">
      <c r="A7899" s="5">
        <v>41969.042123553241</v>
      </c>
      <c r="B7899" s="6">
        <v>40143</v>
      </c>
      <c r="C7899" s="8">
        <v>25.041666666666831</v>
      </c>
      <c r="E7899" s="9">
        <v>0</v>
      </c>
      <c r="F7899" s="9">
        <v>0</v>
      </c>
      <c r="G7899" s="9">
        <v>0</v>
      </c>
      <c r="H7899" s="9">
        <v>0</v>
      </c>
      <c r="I7899">
        <f t="shared" si="246"/>
        <v>0</v>
      </c>
      <c r="J7899">
        <f t="shared" si="247"/>
        <v>0</v>
      </c>
    </row>
    <row r="7900" spans="1:10">
      <c r="A7900" s="5">
        <v>41969.083790277778</v>
      </c>
      <c r="B7900" s="6">
        <v>40143</v>
      </c>
      <c r="C7900" s="8">
        <v>25.083333333333499</v>
      </c>
      <c r="E7900" s="9">
        <v>0</v>
      </c>
      <c r="F7900" s="9">
        <v>0</v>
      </c>
      <c r="G7900" s="9">
        <v>0</v>
      </c>
      <c r="H7900" s="9">
        <v>0</v>
      </c>
      <c r="I7900">
        <f t="shared" si="246"/>
        <v>0</v>
      </c>
      <c r="J7900">
        <f t="shared" si="247"/>
        <v>0</v>
      </c>
    </row>
    <row r="7901" spans="1:10">
      <c r="A7901" s="5">
        <v>41969.125457002316</v>
      </c>
      <c r="B7901" s="6">
        <v>40143</v>
      </c>
      <c r="C7901" s="8">
        <v>25.125000000000167</v>
      </c>
      <c r="E7901" s="9">
        <v>0</v>
      </c>
      <c r="F7901" s="9">
        <v>0</v>
      </c>
      <c r="G7901" s="9">
        <v>0</v>
      </c>
      <c r="H7901" s="9">
        <v>0</v>
      </c>
      <c r="I7901">
        <f t="shared" si="246"/>
        <v>0</v>
      </c>
      <c r="J7901">
        <f t="shared" si="247"/>
        <v>0</v>
      </c>
    </row>
    <row r="7902" spans="1:10">
      <c r="A7902" s="5">
        <v>41969.167123726853</v>
      </c>
      <c r="B7902" s="6">
        <v>40143</v>
      </c>
      <c r="C7902" s="8">
        <v>25.166666666666835</v>
      </c>
      <c r="E7902" s="9">
        <v>0</v>
      </c>
      <c r="F7902" s="9">
        <v>0</v>
      </c>
      <c r="G7902" s="9">
        <v>0</v>
      </c>
      <c r="H7902" s="9">
        <v>0</v>
      </c>
      <c r="I7902">
        <f t="shared" si="246"/>
        <v>0</v>
      </c>
      <c r="J7902">
        <f t="shared" si="247"/>
        <v>0</v>
      </c>
    </row>
    <row r="7903" spans="1:10">
      <c r="A7903" s="5">
        <v>41969.20879045139</v>
      </c>
      <c r="B7903" s="6">
        <v>40143</v>
      </c>
      <c r="C7903" s="8">
        <v>25.208333333333503</v>
      </c>
      <c r="E7903" s="9">
        <v>0</v>
      </c>
      <c r="F7903" s="9">
        <v>0</v>
      </c>
      <c r="G7903" s="9">
        <v>0</v>
      </c>
      <c r="H7903" s="9">
        <v>0</v>
      </c>
      <c r="I7903">
        <f t="shared" si="246"/>
        <v>0</v>
      </c>
      <c r="J7903">
        <f t="shared" si="247"/>
        <v>0</v>
      </c>
    </row>
    <row r="7904" spans="1:10">
      <c r="A7904" s="5">
        <v>41969.250457175927</v>
      </c>
      <c r="B7904" s="6">
        <v>40143</v>
      </c>
      <c r="C7904" s="8">
        <v>25.250000000000171</v>
      </c>
      <c r="E7904" s="9">
        <v>0</v>
      </c>
      <c r="F7904" s="9">
        <v>0</v>
      </c>
      <c r="G7904" s="9">
        <v>0</v>
      </c>
      <c r="H7904" s="9">
        <v>0</v>
      </c>
      <c r="I7904">
        <f t="shared" si="246"/>
        <v>0</v>
      </c>
      <c r="J7904">
        <f t="shared" si="247"/>
        <v>0</v>
      </c>
    </row>
    <row r="7905" spans="1:10">
      <c r="A7905" s="5">
        <v>41969.292123900465</v>
      </c>
      <c r="B7905" s="6">
        <v>40143</v>
      </c>
      <c r="C7905" s="8">
        <v>25.291666666666838</v>
      </c>
      <c r="E7905" s="9">
        <v>0</v>
      </c>
      <c r="F7905" s="9">
        <v>0</v>
      </c>
      <c r="G7905" s="9">
        <v>0</v>
      </c>
      <c r="H7905" s="9">
        <v>0</v>
      </c>
      <c r="I7905">
        <f t="shared" si="246"/>
        <v>0</v>
      </c>
      <c r="J7905">
        <f t="shared" si="247"/>
        <v>0</v>
      </c>
    </row>
    <row r="7906" spans="1:10">
      <c r="A7906" s="5">
        <v>41969.333790625002</v>
      </c>
      <c r="B7906" s="6">
        <v>40143</v>
      </c>
      <c r="C7906" s="8">
        <v>25.333333333333506</v>
      </c>
      <c r="E7906" s="9">
        <v>0</v>
      </c>
      <c r="F7906" s="9">
        <v>0</v>
      </c>
      <c r="G7906" s="9">
        <v>0</v>
      </c>
      <c r="H7906" s="9">
        <v>0</v>
      </c>
      <c r="I7906">
        <f t="shared" si="246"/>
        <v>0</v>
      </c>
      <c r="J7906">
        <f t="shared" si="247"/>
        <v>0</v>
      </c>
    </row>
    <row r="7907" spans="1:10">
      <c r="A7907" s="5">
        <v>41969.375457349539</v>
      </c>
      <c r="B7907" s="6">
        <v>40143</v>
      </c>
      <c r="C7907" s="8">
        <v>25.375000000000174</v>
      </c>
      <c r="D7907" s="9">
        <v>0</v>
      </c>
      <c r="E7907" s="9">
        <v>0</v>
      </c>
      <c r="F7907" s="9">
        <v>0</v>
      </c>
      <c r="G7907" s="9">
        <v>0</v>
      </c>
      <c r="H7907" s="9">
        <v>0</v>
      </c>
      <c r="I7907">
        <f t="shared" si="246"/>
        <v>0</v>
      </c>
      <c r="J7907">
        <f t="shared" si="247"/>
        <v>0</v>
      </c>
    </row>
    <row r="7908" spans="1:10">
      <c r="A7908" s="5">
        <v>41969.417124074076</v>
      </c>
      <c r="B7908" s="6">
        <v>40143</v>
      </c>
      <c r="C7908" s="8">
        <v>25.416666666666842</v>
      </c>
      <c r="D7908" s="9">
        <v>0.13</v>
      </c>
      <c r="E7908" s="9">
        <v>0.01</v>
      </c>
      <c r="F7908" s="9">
        <v>0</v>
      </c>
      <c r="G7908" s="9">
        <v>0.02</v>
      </c>
      <c r="H7908" s="9">
        <v>0.48</v>
      </c>
      <c r="I7908">
        <f t="shared" si="246"/>
        <v>0.128</v>
      </c>
      <c r="J7908">
        <f t="shared" si="247"/>
        <v>3.1372549019607843E-2</v>
      </c>
    </row>
    <row r="7909" spans="1:10">
      <c r="A7909" s="5">
        <v>41969.458790798613</v>
      </c>
      <c r="B7909" s="6">
        <v>40143</v>
      </c>
      <c r="C7909" s="8">
        <v>25.45833333333351</v>
      </c>
      <c r="D7909" s="9">
        <v>0.34</v>
      </c>
      <c r="E7909" s="9">
        <v>0.03</v>
      </c>
      <c r="F7909" s="9">
        <v>0</v>
      </c>
      <c r="G7909" s="9">
        <v>0.15</v>
      </c>
      <c r="H7909" s="9">
        <v>1.68</v>
      </c>
      <c r="I7909">
        <f t="shared" si="246"/>
        <v>0.44000000000000006</v>
      </c>
      <c r="J7909">
        <f t="shared" si="247"/>
        <v>0.10784313725490197</v>
      </c>
    </row>
    <row r="7910" spans="1:10">
      <c r="A7910" s="5">
        <v>41969.500457523151</v>
      </c>
      <c r="B7910" s="6">
        <v>40143</v>
      </c>
      <c r="C7910" s="8">
        <v>25.500000000000178</v>
      </c>
      <c r="D7910" s="9">
        <v>0.34</v>
      </c>
      <c r="E7910" s="9">
        <v>0.1</v>
      </c>
      <c r="F7910" s="9">
        <v>0.01</v>
      </c>
      <c r="G7910" s="9">
        <v>0.13</v>
      </c>
      <c r="H7910" s="9">
        <v>0.42</v>
      </c>
      <c r="I7910">
        <f t="shared" si="246"/>
        <v>0.2</v>
      </c>
      <c r="J7910">
        <f t="shared" si="247"/>
        <v>4.9019607843137254E-2</v>
      </c>
    </row>
    <row r="7911" spans="1:10">
      <c r="A7911" s="5">
        <v>41969.542124247688</v>
      </c>
      <c r="B7911" s="6">
        <v>40143</v>
      </c>
      <c r="C7911" s="8">
        <v>25.541666666666845</v>
      </c>
      <c r="D7911" s="9">
        <v>0.17</v>
      </c>
      <c r="E7911" s="9">
        <v>0.09</v>
      </c>
      <c r="F7911" s="9">
        <v>0</v>
      </c>
      <c r="G7911" s="9">
        <v>0.32</v>
      </c>
      <c r="H7911" s="9">
        <v>0.67</v>
      </c>
      <c r="I7911">
        <f t="shared" si="246"/>
        <v>0.25</v>
      </c>
      <c r="J7911">
        <f t="shared" si="247"/>
        <v>6.1274509803921566E-2</v>
      </c>
    </row>
    <row r="7912" spans="1:10">
      <c r="A7912" s="5">
        <v>41969.583790972225</v>
      </c>
      <c r="B7912" s="6">
        <v>40143</v>
      </c>
      <c r="C7912" s="8">
        <v>25.583333333333513</v>
      </c>
      <c r="D7912" s="9">
        <v>0.34</v>
      </c>
      <c r="E7912" s="9">
        <v>0.02</v>
      </c>
      <c r="F7912" s="9">
        <v>0</v>
      </c>
      <c r="G7912" s="9">
        <v>0.14000000000000001</v>
      </c>
      <c r="H7912" s="9">
        <v>0.33</v>
      </c>
      <c r="I7912">
        <f t="shared" si="246"/>
        <v>0.16600000000000001</v>
      </c>
      <c r="J7912">
        <f t="shared" si="247"/>
        <v>4.0686274509803923E-2</v>
      </c>
    </row>
    <row r="7913" spans="1:10">
      <c r="A7913" s="5">
        <v>41969.625457696762</v>
      </c>
      <c r="B7913" s="6">
        <v>40143</v>
      </c>
      <c r="C7913" s="8">
        <v>25.625000000000181</v>
      </c>
      <c r="D7913" s="9">
        <v>0.08</v>
      </c>
      <c r="E7913" s="9">
        <v>0</v>
      </c>
      <c r="F7913" s="9">
        <v>0</v>
      </c>
      <c r="G7913" s="9">
        <v>0</v>
      </c>
      <c r="H7913" s="9">
        <v>0.04</v>
      </c>
      <c r="I7913">
        <f t="shared" si="246"/>
        <v>2.4E-2</v>
      </c>
      <c r="J7913">
        <f t="shared" si="247"/>
        <v>5.8823529411764705E-3</v>
      </c>
    </row>
    <row r="7914" spans="1:10">
      <c r="A7914" s="5">
        <v>41969.667124421299</v>
      </c>
      <c r="B7914" s="6">
        <v>40143</v>
      </c>
      <c r="C7914" s="8">
        <v>25.666666666666849</v>
      </c>
      <c r="D7914" s="9">
        <v>0</v>
      </c>
      <c r="E7914" s="9">
        <v>0</v>
      </c>
      <c r="F7914" s="9">
        <v>0</v>
      </c>
      <c r="G7914" s="9">
        <v>0</v>
      </c>
      <c r="H7914" s="9">
        <v>0</v>
      </c>
      <c r="I7914">
        <f t="shared" si="246"/>
        <v>0</v>
      </c>
      <c r="J7914">
        <f t="shared" si="247"/>
        <v>0</v>
      </c>
    </row>
    <row r="7915" spans="1:10">
      <c r="A7915" s="5">
        <v>41969.708791145837</v>
      </c>
      <c r="B7915" s="6">
        <v>40143</v>
      </c>
      <c r="C7915" s="8">
        <v>25.708333333333517</v>
      </c>
      <c r="E7915" s="9">
        <v>0</v>
      </c>
      <c r="F7915" s="9">
        <v>0</v>
      </c>
      <c r="G7915" s="9">
        <v>0</v>
      </c>
      <c r="H7915" s="9">
        <v>0</v>
      </c>
      <c r="I7915">
        <f t="shared" si="246"/>
        <v>0</v>
      </c>
      <c r="J7915">
        <f t="shared" si="247"/>
        <v>0</v>
      </c>
    </row>
    <row r="7916" spans="1:10">
      <c r="A7916" s="5">
        <v>41969.750457870374</v>
      </c>
      <c r="B7916" s="6">
        <v>40143</v>
      </c>
      <c r="C7916" s="8">
        <v>25.750000000000185</v>
      </c>
      <c r="E7916" s="9">
        <v>0</v>
      </c>
      <c r="F7916" s="9">
        <v>0</v>
      </c>
      <c r="G7916" s="9">
        <v>0</v>
      </c>
      <c r="H7916" s="9">
        <v>0</v>
      </c>
      <c r="I7916">
        <f t="shared" si="246"/>
        <v>0</v>
      </c>
      <c r="J7916">
        <f t="shared" si="247"/>
        <v>0</v>
      </c>
    </row>
    <row r="7917" spans="1:10">
      <c r="A7917" s="5">
        <v>41969.792124594911</v>
      </c>
      <c r="B7917" s="6">
        <v>40143</v>
      </c>
      <c r="C7917" s="8">
        <v>25.791666666666853</v>
      </c>
      <c r="E7917" s="9">
        <v>0</v>
      </c>
      <c r="F7917" s="9">
        <v>0</v>
      </c>
      <c r="G7917" s="9">
        <v>0</v>
      </c>
      <c r="H7917" s="9">
        <v>0</v>
      </c>
      <c r="I7917">
        <f t="shared" si="246"/>
        <v>0</v>
      </c>
      <c r="J7917">
        <f t="shared" si="247"/>
        <v>0</v>
      </c>
    </row>
    <row r="7918" spans="1:10">
      <c r="A7918" s="5">
        <v>41969.833791319441</v>
      </c>
      <c r="B7918" s="6">
        <v>40143</v>
      </c>
      <c r="C7918" s="8">
        <v>25.83333333333352</v>
      </c>
      <c r="E7918" s="9">
        <v>0</v>
      </c>
      <c r="F7918" s="9">
        <v>0</v>
      </c>
      <c r="G7918" s="9">
        <v>0</v>
      </c>
      <c r="H7918" s="9">
        <v>0</v>
      </c>
      <c r="I7918">
        <f t="shared" si="246"/>
        <v>0</v>
      </c>
      <c r="J7918">
        <f t="shared" si="247"/>
        <v>0</v>
      </c>
    </row>
    <row r="7919" spans="1:10">
      <c r="A7919" s="5">
        <v>41969.875458043978</v>
      </c>
      <c r="B7919" s="6">
        <v>40143</v>
      </c>
      <c r="C7919" s="8">
        <v>25.875000000000188</v>
      </c>
      <c r="E7919" s="9">
        <v>0</v>
      </c>
      <c r="F7919" s="9">
        <v>0</v>
      </c>
      <c r="G7919" s="9">
        <v>0</v>
      </c>
      <c r="H7919" s="9">
        <v>0</v>
      </c>
      <c r="I7919">
        <f t="shared" si="246"/>
        <v>0</v>
      </c>
      <c r="J7919">
        <f t="shared" si="247"/>
        <v>0</v>
      </c>
    </row>
    <row r="7920" spans="1:10">
      <c r="A7920" s="5">
        <v>41969.917124768515</v>
      </c>
      <c r="B7920" s="6">
        <v>40143</v>
      </c>
      <c r="C7920" s="8">
        <v>25.916666666666856</v>
      </c>
      <c r="E7920" s="9">
        <v>0</v>
      </c>
      <c r="F7920" s="9">
        <v>0</v>
      </c>
      <c r="G7920" s="9">
        <v>0</v>
      </c>
      <c r="H7920" s="9">
        <v>0</v>
      </c>
      <c r="I7920">
        <f t="shared" si="246"/>
        <v>0</v>
      </c>
      <c r="J7920">
        <f t="shared" si="247"/>
        <v>0</v>
      </c>
    </row>
    <row r="7921" spans="1:10">
      <c r="A7921" s="5">
        <v>41969.958791493053</v>
      </c>
      <c r="B7921" s="6">
        <v>40143</v>
      </c>
      <c r="C7921" s="8">
        <v>25.958333333333524</v>
      </c>
      <c r="E7921" s="9">
        <v>0</v>
      </c>
      <c r="F7921" s="9">
        <v>0</v>
      </c>
      <c r="G7921" s="9">
        <v>0</v>
      </c>
      <c r="H7921" s="9">
        <v>0</v>
      </c>
      <c r="I7921">
        <f t="shared" si="246"/>
        <v>0</v>
      </c>
      <c r="J7921">
        <f t="shared" si="247"/>
        <v>0</v>
      </c>
    </row>
    <row r="7922" spans="1:10">
      <c r="A7922" s="5">
        <v>41970.00045821759</v>
      </c>
      <c r="B7922" s="6">
        <v>40143</v>
      </c>
      <c r="C7922" s="8">
        <v>26.000000000000192</v>
      </c>
      <c r="E7922" s="9">
        <v>0</v>
      </c>
      <c r="F7922" s="9">
        <v>0</v>
      </c>
      <c r="G7922" s="9">
        <v>0</v>
      </c>
      <c r="H7922" s="9">
        <v>0</v>
      </c>
      <c r="I7922">
        <f t="shared" si="246"/>
        <v>0</v>
      </c>
      <c r="J7922">
        <f t="shared" si="247"/>
        <v>0</v>
      </c>
    </row>
    <row r="7923" spans="1:10">
      <c r="A7923" s="5">
        <v>41970.042124942127</v>
      </c>
      <c r="B7923" s="6">
        <v>40144</v>
      </c>
      <c r="C7923" s="8">
        <v>26.04166666666686</v>
      </c>
      <c r="E7923" s="9">
        <v>0</v>
      </c>
      <c r="F7923" s="9">
        <v>0</v>
      </c>
      <c r="G7923" s="9">
        <v>0</v>
      </c>
      <c r="H7923" s="9">
        <v>0</v>
      </c>
      <c r="I7923">
        <f t="shared" si="246"/>
        <v>0</v>
      </c>
      <c r="J7923">
        <f t="shared" si="247"/>
        <v>0</v>
      </c>
    </row>
    <row r="7924" spans="1:10">
      <c r="A7924" s="5">
        <v>41970.083791666664</v>
      </c>
      <c r="B7924" s="6">
        <v>40144</v>
      </c>
      <c r="C7924" s="8">
        <v>26.083333333333528</v>
      </c>
      <c r="E7924" s="9">
        <v>0</v>
      </c>
      <c r="F7924" s="9">
        <v>0</v>
      </c>
      <c r="G7924" s="9">
        <v>0</v>
      </c>
      <c r="H7924" s="9">
        <v>0</v>
      </c>
      <c r="I7924">
        <f t="shared" si="246"/>
        <v>0</v>
      </c>
      <c r="J7924">
        <f t="shared" si="247"/>
        <v>0</v>
      </c>
    </row>
    <row r="7925" spans="1:10">
      <c r="A7925" s="5">
        <v>41970.125458391201</v>
      </c>
      <c r="B7925" s="6">
        <v>40144</v>
      </c>
      <c r="C7925" s="8">
        <v>26.125000000000195</v>
      </c>
      <c r="E7925" s="9">
        <v>0</v>
      </c>
      <c r="F7925" s="9">
        <v>0</v>
      </c>
      <c r="G7925" s="9">
        <v>0</v>
      </c>
      <c r="H7925" s="9">
        <v>0</v>
      </c>
      <c r="I7925">
        <f t="shared" si="246"/>
        <v>0</v>
      </c>
      <c r="J7925">
        <f t="shared" si="247"/>
        <v>0</v>
      </c>
    </row>
    <row r="7926" spans="1:10">
      <c r="A7926" s="5">
        <v>41970.167125115739</v>
      </c>
      <c r="B7926" s="6">
        <v>40144</v>
      </c>
      <c r="C7926" s="8">
        <v>26.166666666666863</v>
      </c>
      <c r="E7926" s="9">
        <v>0</v>
      </c>
      <c r="F7926" s="9">
        <v>0</v>
      </c>
      <c r="G7926" s="9">
        <v>0</v>
      </c>
      <c r="H7926" s="9">
        <v>0</v>
      </c>
      <c r="I7926">
        <f t="shared" si="246"/>
        <v>0</v>
      </c>
      <c r="J7926">
        <f t="shared" si="247"/>
        <v>0</v>
      </c>
    </row>
    <row r="7927" spans="1:10">
      <c r="A7927" s="5">
        <v>41970.208791840276</v>
      </c>
      <c r="B7927" s="6">
        <v>40144</v>
      </c>
      <c r="C7927" s="8">
        <v>26.208333333333531</v>
      </c>
      <c r="E7927" s="9">
        <v>0</v>
      </c>
      <c r="F7927" s="9">
        <v>0</v>
      </c>
      <c r="G7927" s="9">
        <v>0</v>
      </c>
      <c r="H7927" s="9">
        <v>0</v>
      </c>
      <c r="I7927">
        <f t="shared" si="246"/>
        <v>0</v>
      </c>
      <c r="J7927">
        <f t="shared" si="247"/>
        <v>0</v>
      </c>
    </row>
    <row r="7928" spans="1:10">
      <c r="A7928" s="5">
        <v>41970.250458564813</v>
      </c>
      <c r="B7928" s="6">
        <v>40144</v>
      </c>
      <c r="C7928" s="8">
        <v>26.250000000000199</v>
      </c>
      <c r="E7928" s="9">
        <v>0</v>
      </c>
      <c r="F7928" s="9">
        <v>0</v>
      </c>
      <c r="G7928" s="9">
        <v>0</v>
      </c>
      <c r="H7928" s="9">
        <v>0</v>
      </c>
      <c r="I7928">
        <f t="shared" si="246"/>
        <v>0</v>
      </c>
      <c r="J7928">
        <f t="shared" si="247"/>
        <v>0</v>
      </c>
    </row>
    <row r="7929" spans="1:10">
      <c r="A7929" s="5">
        <v>41970.29212528935</v>
      </c>
      <c r="B7929" s="6">
        <v>40144</v>
      </c>
      <c r="C7929" s="8">
        <v>26.291666666666867</v>
      </c>
      <c r="E7929" s="9">
        <v>0</v>
      </c>
      <c r="F7929" s="9">
        <v>0</v>
      </c>
      <c r="G7929" s="9">
        <v>0</v>
      </c>
      <c r="H7929" s="9">
        <v>0</v>
      </c>
      <c r="I7929">
        <f t="shared" si="246"/>
        <v>0</v>
      </c>
      <c r="J7929">
        <f t="shared" si="247"/>
        <v>0</v>
      </c>
    </row>
    <row r="7930" spans="1:10">
      <c r="A7930" s="5">
        <v>41970.333792013887</v>
      </c>
      <c r="B7930" s="6">
        <v>40144</v>
      </c>
      <c r="C7930" s="8">
        <v>26.333333333333535</v>
      </c>
      <c r="E7930" s="9">
        <v>0</v>
      </c>
      <c r="F7930" s="9">
        <v>0</v>
      </c>
      <c r="G7930" s="9">
        <v>0</v>
      </c>
      <c r="H7930" s="9">
        <v>0</v>
      </c>
      <c r="I7930">
        <f t="shared" si="246"/>
        <v>0</v>
      </c>
      <c r="J7930">
        <f t="shared" si="247"/>
        <v>0</v>
      </c>
    </row>
    <row r="7931" spans="1:10">
      <c r="A7931" s="5">
        <v>41970.375458738425</v>
      </c>
      <c r="B7931" s="6">
        <v>40144</v>
      </c>
      <c r="C7931" s="8">
        <v>26.375000000000203</v>
      </c>
      <c r="D7931" s="9">
        <v>0</v>
      </c>
      <c r="E7931" s="9">
        <v>0</v>
      </c>
      <c r="F7931" s="9">
        <v>0</v>
      </c>
      <c r="G7931" s="9">
        <v>0</v>
      </c>
      <c r="H7931" s="9">
        <v>0</v>
      </c>
      <c r="I7931">
        <f t="shared" si="246"/>
        <v>0</v>
      </c>
      <c r="J7931">
        <f t="shared" si="247"/>
        <v>0</v>
      </c>
    </row>
    <row r="7932" spans="1:10">
      <c r="A7932" s="5">
        <v>41970.417125462962</v>
      </c>
      <c r="B7932" s="6">
        <v>40144</v>
      </c>
      <c r="C7932" s="8">
        <v>26.41666666666687</v>
      </c>
      <c r="D7932" s="9">
        <v>0.23</v>
      </c>
      <c r="E7932" s="9">
        <v>0.01</v>
      </c>
      <c r="F7932" s="9">
        <v>0</v>
      </c>
      <c r="G7932" s="9">
        <v>0</v>
      </c>
      <c r="H7932" s="9">
        <v>0.03</v>
      </c>
      <c r="I7932">
        <f t="shared" si="246"/>
        <v>5.4000000000000006E-2</v>
      </c>
      <c r="J7932">
        <f t="shared" si="247"/>
        <v>1.323529411764706E-2</v>
      </c>
    </row>
    <row r="7933" spans="1:10">
      <c r="A7933" s="5">
        <v>41970.458792187499</v>
      </c>
      <c r="B7933" s="6">
        <v>40144</v>
      </c>
      <c r="C7933" s="8">
        <v>26.458333333333538</v>
      </c>
      <c r="D7933" s="9">
        <v>0.97</v>
      </c>
      <c r="E7933" s="9">
        <v>0.06</v>
      </c>
      <c r="F7933" s="9">
        <v>0</v>
      </c>
      <c r="G7933" s="9">
        <v>0.01</v>
      </c>
      <c r="H7933" s="9">
        <v>0.04</v>
      </c>
      <c r="I7933">
        <f t="shared" si="246"/>
        <v>0.21600000000000003</v>
      </c>
      <c r="J7933">
        <f t="shared" si="247"/>
        <v>5.2941176470588241E-2</v>
      </c>
    </row>
    <row r="7934" spans="1:10">
      <c r="A7934" s="5">
        <v>41970.500458912036</v>
      </c>
      <c r="B7934" s="6">
        <v>40144</v>
      </c>
      <c r="C7934" s="8">
        <v>26.500000000000206</v>
      </c>
      <c r="D7934" s="9">
        <v>1.7</v>
      </c>
      <c r="E7934" s="9">
        <v>0.09</v>
      </c>
      <c r="F7934" s="9">
        <v>0</v>
      </c>
      <c r="G7934" s="9">
        <v>0.03</v>
      </c>
      <c r="H7934" s="9">
        <v>0.06</v>
      </c>
      <c r="I7934">
        <f t="shared" si="246"/>
        <v>0.376</v>
      </c>
      <c r="J7934">
        <f t="shared" si="247"/>
        <v>9.2156862745098031E-2</v>
      </c>
    </row>
    <row r="7935" spans="1:10">
      <c r="A7935" s="5">
        <v>41970.542125636573</v>
      </c>
      <c r="B7935" s="6">
        <v>40144</v>
      </c>
      <c r="C7935" s="8">
        <v>26.541666666666874</v>
      </c>
      <c r="D7935" s="9">
        <v>1.7</v>
      </c>
      <c r="E7935" s="9">
        <v>7.0000000000000007E-2</v>
      </c>
      <c r="F7935" s="9">
        <v>0</v>
      </c>
      <c r="G7935" s="9">
        <v>7.0000000000000007E-2</v>
      </c>
      <c r="H7935" s="9">
        <v>0.04</v>
      </c>
      <c r="I7935">
        <f t="shared" si="246"/>
        <v>0.376</v>
      </c>
      <c r="J7935">
        <f t="shared" si="247"/>
        <v>9.2156862745098031E-2</v>
      </c>
    </row>
    <row r="7936" spans="1:10">
      <c r="A7936" s="5">
        <v>41970.583792361111</v>
      </c>
      <c r="B7936" s="6">
        <v>40144</v>
      </c>
      <c r="C7936" s="8">
        <v>26.583333333333542</v>
      </c>
      <c r="D7936" s="9">
        <v>0.56000000000000005</v>
      </c>
      <c r="E7936" s="9">
        <v>0.03</v>
      </c>
      <c r="F7936" s="9">
        <v>0</v>
      </c>
      <c r="G7936" s="9">
        <v>0.11</v>
      </c>
      <c r="H7936" s="9">
        <v>0</v>
      </c>
      <c r="I7936">
        <f t="shared" si="246"/>
        <v>0.14000000000000001</v>
      </c>
      <c r="J7936">
        <f t="shared" si="247"/>
        <v>3.4313725490196081E-2</v>
      </c>
    </row>
    <row r="7937" spans="1:10">
      <c r="A7937" s="5">
        <v>41970.625459085648</v>
      </c>
      <c r="B7937" s="6">
        <v>40144</v>
      </c>
      <c r="C7937" s="8">
        <v>26.62500000000021</v>
      </c>
      <c r="D7937" s="9">
        <v>0.04</v>
      </c>
      <c r="E7937" s="9">
        <v>0</v>
      </c>
      <c r="F7937" s="9">
        <v>0</v>
      </c>
      <c r="G7937" s="9">
        <v>0.01</v>
      </c>
      <c r="H7937" s="9">
        <v>0</v>
      </c>
      <c r="I7937">
        <f t="shared" si="246"/>
        <v>0.01</v>
      </c>
      <c r="J7937">
        <f t="shared" si="247"/>
        <v>2.4509803921568627E-3</v>
      </c>
    </row>
    <row r="7938" spans="1:10">
      <c r="A7938" s="5">
        <v>41970.667125810185</v>
      </c>
      <c r="B7938" s="6">
        <v>40144</v>
      </c>
      <c r="C7938" s="8">
        <v>26.666666666666877</v>
      </c>
      <c r="D7938" s="9">
        <v>0</v>
      </c>
      <c r="E7938" s="9">
        <v>0</v>
      </c>
      <c r="F7938" s="9">
        <v>0</v>
      </c>
      <c r="G7938" s="9">
        <v>0</v>
      </c>
      <c r="H7938" s="9">
        <v>0</v>
      </c>
      <c r="I7938">
        <f t="shared" si="246"/>
        <v>0</v>
      </c>
      <c r="J7938">
        <f t="shared" si="247"/>
        <v>0</v>
      </c>
    </row>
    <row r="7939" spans="1:10">
      <c r="A7939" s="5">
        <v>41970.708792534722</v>
      </c>
      <c r="B7939" s="6">
        <v>40144</v>
      </c>
      <c r="C7939" s="8">
        <v>26.708333333333545</v>
      </c>
      <c r="E7939" s="9">
        <v>0</v>
      </c>
      <c r="F7939" s="9">
        <v>0</v>
      </c>
      <c r="G7939" s="9">
        <v>0</v>
      </c>
      <c r="H7939" s="9">
        <v>0</v>
      </c>
      <c r="I7939">
        <f t="shared" si="246"/>
        <v>0</v>
      </c>
      <c r="J7939">
        <f t="shared" si="247"/>
        <v>0</v>
      </c>
    </row>
    <row r="7940" spans="1:10">
      <c r="A7940" s="5">
        <v>41970.75045925926</v>
      </c>
      <c r="B7940" s="6">
        <v>40144</v>
      </c>
      <c r="C7940" s="8">
        <v>26.750000000000213</v>
      </c>
      <c r="E7940" s="9">
        <v>0</v>
      </c>
      <c r="F7940" s="9">
        <v>0</v>
      </c>
      <c r="G7940" s="9">
        <v>0</v>
      </c>
      <c r="H7940" s="9">
        <v>0</v>
      </c>
      <c r="I7940">
        <f t="shared" ref="I7940:I8003" si="248">AVERAGE(D7940:H7940)</f>
        <v>0</v>
      </c>
      <c r="J7940">
        <f t="shared" ref="J7940:J8003" si="249">I7940/4.08</f>
        <v>0</v>
      </c>
    </row>
    <row r="7941" spans="1:10">
      <c r="A7941" s="5">
        <v>41970.792125983797</v>
      </c>
      <c r="B7941" s="6">
        <v>40144</v>
      </c>
      <c r="C7941" s="8">
        <v>26.791666666666881</v>
      </c>
      <c r="E7941" s="9">
        <v>0</v>
      </c>
      <c r="F7941" s="9">
        <v>0</v>
      </c>
      <c r="G7941" s="9">
        <v>0</v>
      </c>
      <c r="H7941" s="9">
        <v>0</v>
      </c>
      <c r="I7941">
        <f t="shared" si="248"/>
        <v>0</v>
      </c>
      <c r="J7941">
        <f t="shared" si="249"/>
        <v>0</v>
      </c>
    </row>
    <row r="7942" spans="1:10">
      <c r="A7942" s="5">
        <v>41970.833792708334</v>
      </c>
      <c r="B7942" s="6">
        <v>40144</v>
      </c>
      <c r="C7942" s="8">
        <v>26.833333333333549</v>
      </c>
      <c r="E7942" s="9">
        <v>0</v>
      </c>
      <c r="F7942" s="9">
        <v>0</v>
      </c>
      <c r="G7942" s="9">
        <v>0</v>
      </c>
      <c r="H7942" s="9">
        <v>0</v>
      </c>
      <c r="I7942">
        <f t="shared" si="248"/>
        <v>0</v>
      </c>
      <c r="J7942">
        <f t="shared" si="249"/>
        <v>0</v>
      </c>
    </row>
    <row r="7943" spans="1:10">
      <c r="A7943" s="5">
        <v>41970.875459432871</v>
      </c>
      <c r="B7943" s="6">
        <v>40144</v>
      </c>
      <c r="C7943" s="8">
        <v>26.875000000000217</v>
      </c>
      <c r="E7943" s="9">
        <v>0</v>
      </c>
      <c r="F7943" s="9">
        <v>0</v>
      </c>
      <c r="G7943" s="9">
        <v>0</v>
      </c>
      <c r="H7943" s="9">
        <v>0</v>
      </c>
      <c r="I7943">
        <f t="shared" si="248"/>
        <v>0</v>
      </c>
      <c r="J7943">
        <f t="shared" si="249"/>
        <v>0</v>
      </c>
    </row>
    <row r="7944" spans="1:10">
      <c r="A7944" s="5">
        <v>41970.917126157408</v>
      </c>
      <c r="B7944" s="6">
        <v>40144</v>
      </c>
      <c r="C7944" s="8">
        <v>26.916666666666885</v>
      </c>
      <c r="E7944" s="9">
        <v>0</v>
      </c>
      <c r="F7944" s="9">
        <v>0</v>
      </c>
      <c r="G7944" s="9">
        <v>0</v>
      </c>
      <c r="H7944" s="9">
        <v>0</v>
      </c>
      <c r="I7944">
        <f t="shared" si="248"/>
        <v>0</v>
      </c>
      <c r="J7944">
        <f t="shared" si="249"/>
        <v>0</v>
      </c>
    </row>
    <row r="7945" spans="1:10">
      <c r="A7945" s="5">
        <v>41970.958792881946</v>
      </c>
      <c r="B7945" s="6">
        <v>40144</v>
      </c>
      <c r="C7945" s="8">
        <v>26.958333333333552</v>
      </c>
      <c r="E7945" s="9">
        <v>0</v>
      </c>
      <c r="F7945" s="9">
        <v>0</v>
      </c>
      <c r="G7945" s="9">
        <v>0</v>
      </c>
      <c r="H7945" s="9">
        <v>0</v>
      </c>
      <c r="I7945">
        <f t="shared" si="248"/>
        <v>0</v>
      </c>
      <c r="J7945">
        <f t="shared" si="249"/>
        <v>0</v>
      </c>
    </row>
    <row r="7946" spans="1:10">
      <c r="A7946" s="5">
        <v>41971.000459606483</v>
      </c>
      <c r="B7946" s="6">
        <v>40144</v>
      </c>
      <c r="C7946" s="8">
        <v>27.00000000000022</v>
      </c>
      <c r="E7946" s="9">
        <v>0</v>
      </c>
      <c r="F7946" s="9">
        <v>0</v>
      </c>
      <c r="G7946" s="9">
        <v>0</v>
      </c>
      <c r="H7946" s="9">
        <v>0</v>
      </c>
      <c r="I7946">
        <f t="shared" si="248"/>
        <v>0</v>
      </c>
      <c r="J7946">
        <f t="shared" si="249"/>
        <v>0</v>
      </c>
    </row>
    <row r="7947" spans="1:10">
      <c r="A7947" s="5">
        <v>41971.04212633102</v>
      </c>
      <c r="B7947" s="6">
        <v>40145</v>
      </c>
      <c r="C7947" s="8">
        <v>27.041666666666888</v>
      </c>
      <c r="E7947" s="9">
        <v>0</v>
      </c>
      <c r="F7947" s="9">
        <v>0</v>
      </c>
      <c r="G7947" s="9">
        <v>0</v>
      </c>
      <c r="H7947" s="9">
        <v>0</v>
      </c>
      <c r="I7947">
        <f t="shared" si="248"/>
        <v>0</v>
      </c>
      <c r="J7947">
        <f t="shared" si="249"/>
        <v>0</v>
      </c>
    </row>
    <row r="7948" spans="1:10">
      <c r="A7948" s="5">
        <v>41971.083793055557</v>
      </c>
      <c r="B7948" s="6">
        <v>40145</v>
      </c>
      <c r="C7948" s="8">
        <v>27.083333333333556</v>
      </c>
      <c r="E7948" s="9">
        <v>0</v>
      </c>
      <c r="F7948" s="9">
        <v>0</v>
      </c>
      <c r="G7948" s="9">
        <v>0</v>
      </c>
      <c r="H7948" s="9">
        <v>0</v>
      </c>
      <c r="I7948">
        <f t="shared" si="248"/>
        <v>0</v>
      </c>
      <c r="J7948">
        <f t="shared" si="249"/>
        <v>0</v>
      </c>
    </row>
    <row r="7949" spans="1:10">
      <c r="A7949" s="5">
        <v>41971.125459780094</v>
      </c>
      <c r="B7949" s="6">
        <v>40145</v>
      </c>
      <c r="C7949" s="8">
        <v>27.125000000000224</v>
      </c>
      <c r="E7949" s="9">
        <v>0</v>
      </c>
      <c r="F7949" s="9">
        <v>0</v>
      </c>
      <c r="G7949" s="9">
        <v>0</v>
      </c>
      <c r="H7949" s="9">
        <v>0</v>
      </c>
      <c r="I7949">
        <f t="shared" si="248"/>
        <v>0</v>
      </c>
      <c r="J7949">
        <f t="shared" si="249"/>
        <v>0</v>
      </c>
    </row>
    <row r="7950" spans="1:10">
      <c r="A7950" s="5">
        <v>41971.167126504632</v>
      </c>
      <c r="B7950" s="6">
        <v>40145</v>
      </c>
      <c r="C7950" s="8">
        <v>27.166666666666892</v>
      </c>
      <c r="E7950" s="9">
        <v>0</v>
      </c>
      <c r="F7950" s="9">
        <v>0</v>
      </c>
      <c r="G7950" s="9">
        <v>0</v>
      </c>
      <c r="H7950" s="9">
        <v>0</v>
      </c>
      <c r="I7950">
        <f t="shared" si="248"/>
        <v>0</v>
      </c>
      <c r="J7950">
        <f t="shared" si="249"/>
        <v>0</v>
      </c>
    </row>
    <row r="7951" spans="1:10">
      <c r="A7951" s="5">
        <v>41971.208793229169</v>
      </c>
      <c r="B7951" s="6">
        <v>40145</v>
      </c>
      <c r="C7951" s="8">
        <v>27.20833333333356</v>
      </c>
      <c r="E7951" s="9">
        <v>0</v>
      </c>
      <c r="F7951" s="9">
        <v>0</v>
      </c>
      <c r="G7951" s="9">
        <v>0</v>
      </c>
      <c r="H7951" s="9">
        <v>0</v>
      </c>
      <c r="I7951">
        <f t="shared" si="248"/>
        <v>0</v>
      </c>
      <c r="J7951">
        <f t="shared" si="249"/>
        <v>0</v>
      </c>
    </row>
    <row r="7952" spans="1:10">
      <c r="A7952" s="5">
        <v>41971.250459953706</v>
      </c>
      <c r="B7952" s="6">
        <v>40145</v>
      </c>
      <c r="C7952" s="8">
        <v>27.250000000000227</v>
      </c>
      <c r="E7952" s="9">
        <v>0</v>
      </c>
      <c r="F7952" s="9">
        <v>0</v>
      </c>
      <c r="G7952" s="9">
        <v>0</v>
      </c>
      <c r="H7952" s="9">
        <v>0</v>
      </c>
      <c r="I7952">
        <f t="shared" si="248"/>
        <v>0</v>
      </c>
      <c r="J7952">
        <f t="shared" si="249"/>
        <v>0</v>
      </c>
    </row>
    <row r="7953" spans="1:10">
      <c r="A7953" s="5">
        <v>41971.292126678243</v>
      </c>
      <c r="B7953" s="6">
        <v>40145</v>
      </c>
      <c r="C7953" s="8">
        <v>27.291666666666895</v>
      </c>
      <c r="E7953" s="9">
        <v>0</v>
      </c>
      <c r="F7953" s="9">
        <v>0</v>
      </c>
      <c r="G7953" s="9">
        <v>0</v>
      </c>
      <c r="H7953" s="9">
        <v>0</v>
      </c>
      <c r="I7953">
        <f t="shared" si="248"/>
        <v>0</v>
      </c>
      <c r="J7953">
        <f t="shared" si="249"/>
        <v>0</v>
      </c>
    </row>
    <row r="7954" spans="1:10">
      <c r="A7954" s="5">
        <v>41971.33379340278</v>
      </c>
      <c r="B7954" s="6">
        <v>40145</v>
      </c>
      <c r="C7954" s="8">
        <v>27.333333333333563</v>
      </c>
      <c r="E7954" s="9">
        <v>0</v>
      </c>
      <c r="F7954" s="9">
        <v>0</v>
      </c>
      <c r="G7954" s="9">
        <v>0</v>
      </c>
      <c r="H7954" s="9">
        <v>0</v>
      </c>
      <c r="I7954">
        <f t="shared" si="248"/>
        <v>0</v>
      </c>
      <c r="J7954">
        <f t="shared" si="249"/>
        <v>0</v>
      </c>
    </row>
    <row r="7955" spans="1:10">
      <c r="A7955" s="5">
        <v>41971.375460127318</v>
      </c>
      <c r="B7955" s="6">
        <v>40145</v>
      </c>
      <c r="C7955" s="8">
        <v>27.375000000000231</v>
      </c>
      <c r="D7955" s="9">
        <v>0.01</v>
      </c>
      <c r="E7955" s="9">
        <v>0</v>
      </c>
      <c r="F7955" s="9">
        <v>0</v>
      </c>
      <c r="G7955" s="9">
        <v>0</v>
      </c>
      <c r="H7955" s="9">
        <v>0</v>
      </c>
      <c r="I7955">
        <f t="shared" si="248"/>
        <v>2E-3</v>
      </c>
      <c r="J7955">
        <f t="shared" si="249"/>
        <v>4.9019607843137254E-4</v>
      </c>
    </row>
    <row r="7956" spans="1:10">
      <c r="A7956" s="5">
        <v>41971.417126851855</v>
      </c>
      <c r="B7956" s="6">
        <v>40145</v>
      </c>
      <c r="C7956" s="8">
        <v>27.416666666666899</v>
      </c>
      <c r="D7956" s="9">
        <v>0.14000000000000001</v>
      </c>
      <c r="E7956" s="9">
        <v>0</v>
      </c>
      <c r="F7956" s="9">
        <v>0</v>
      </c>
      <c r="G7956" s="9">
        <v>0.09</v>
      </c>
      <c r="H7956" s="9">
        <v>0.02</v>
      </c>
      <c r="I7956">
        <f t="shared" si="248"/>
        <v>0.05</v>
      </c>
      <c r="J7956">
        <f t="shared" si="249"/>
        <v>1.2254901960784314E-2</v>
      </c>
    </row>
    <row r="7957" spans="1:10">
      <c r="A7957" s="5">
        <v>41971.458793576392</v>
      </c>
      <c r="B7957" s="6">
        <v>40145</v>
      </c>
      <c r="C7957" s="8">
        <v>27.458333333333567</v>
      </c>
      <c r="D7957" s="9">
        <v>0.12</v>
      </c>
      <c r="E7957" s="9">
        <v>0.01</v>
      </c>
      <c r="F7957" s="9">
        <v>0.12</v>
      </c>
      <c r="G7957" s="9">
        <v>0.36</v>
      </c>
      <c r="H7957" s="9">
        <v>0.27</v>
      </c>
      <c r="I7957">
        <f t="shared" si="248"/>
        <v>0.17599999999999999</v>
      </c>
      <c r="J7957">
        <f t="shared" si="249"/>
        <v>4.3137254901960784E-2</v>
      </c>
    </row>
    <row r="7958" spans="1:10">
      <c r="A7958" s="5">
        <v>41971.500460300929</v>
      </c>
      <c r="B7958" s="6">
        <v>40145</v>
      </c>
      <c r="C7958" s="8">
        <v>27.500000000000234</v>
      </c>
      <c r="D7958" s="9">
        <v>0.13</v>
      </c>
      <c r="E7958" s="9">
        <v>0.02</v>
      </c>
      <c r="F7958" s="9">
        <v>0.27</v>
      </c>
      <c r="G7958" s="9">
        <v>0.49</v>
      </c>
      <c r="H7958" s="9">
        <v>0.8</v>
      </c>
      <c r="I7958">
        <f t="shared" si="248"/>
        <v>0.34199999999999997</v>
      </c>
      <c r="J7958">
        <f t="shared" si="249"/>
        <v>8.38235294117647E-2</v>
      </c>
    </row>
    <row r="7959" spans="1:10">
      <c r="A7959" s="5">
        <v>41971.542127025466</v>
      </c>
      <c r="B7959" s="6">
        <v>40145</v>
      </c>
      <c r="C7959" s="8">
        <v>27.541666666666902</v>
      </c>
      <c r="D7959" s="9">
        <v>0.24</v>
      </c>
      <c r="E7959" s="9">
        <v>0.01</v>
      </c>
      <c r="F7959" s="9">
        <v>0.37</v>
      </c>
      <c r="G7959" s="9">
        <v>0.47</v>
      </c>
      <c r="H7959" s="9">
        <v>0.39</v>
      </c>
      <c r="I7959">
        <f t="shared" si="248"/>
        <v>0.29599999999999999</v>
      </c>
      <c r="J7959">
        <f t="shared" si="249"/>
        <v>7.2549019607843129E-2</v>
      </c>
    </row>
    <row r="7960" spans="1:10">
      <c r="A7960" s="5">
        <v>41971.583793749996</v>
      </c>
      <c r="B7960" s="6">
        <v>40145</v>
      </c>
      <c r="C7960" s="8">
        <v>27.58333333333357</v>
      </c>
      <c r="D7960" s="9">
        <v>0.06</v>
      </c>
      <c r="E7960" s="9">
        <v>0.01</v>
      </c>
      <c r="F7960" s="9">
        <v>0.56000000000000005</v>
      </c>
      <c r="G7960" s="9">
        <v>0.22</v>
      </c>
      <c r="H7960" s="9">
        <v>0.2</v>
      </c>
      <c r="I7960">
        <f t="shared" si="248"/>
        <v>0.21000000000000002</v>
      </c>
      <c r="J7960">
        <f t="shared" si="249"/>
        <v>5.1470588235294122E-2</v>
      </c>
    </row>
    <row r="7961" spans="1:10">
      <c r="A7961" s="5">
        <v>41971.625460474534</v>
      </c>
      <c r="B7961" s="6">
        <v>40145</v>
      </c>
      <c r="C7961" s="8">
        <v>27.625000000000238</v>
      </c>
      <c r="D7961" s="9">
        <v>0.04</v>
      </c>
      <c r="E7961" s="9">
        <v>0</v>
      </c>
      <c r="F7961" s="9">
        <v>0.36</v>
      </c>
      <c r="G7961" s="9">
        <v>0.01</v>
      </c>
      <c r="H7961" s="9">
        <v>0.01</v>
      </c>
      <c r="I7961">
        <f t="shared" si="248"/>
        <v>8.3999999999999991E-2</v>
      </c>
      <c r="J7961">
        <f t="shared" si="249"/>
        <v>2.0588235294117643E-2</v>
      </c>
    </row>
    <row r="7962" spans="1:10">
      <c r="A7962" s="5">
        <v>41971.667127199071</v>
      </c>
      <c r="B7962" s="6">
        <v>40145</v>
      </c>
      <c r="C7962" s="8">
        <v>27.666666666666906</v>
      </c>
      <c r="D7962" s="9">
        <v>0</v>
      </c>
      <c r="E7962" s="9">
        <v>0</v>
      </c>
      <c r="F7962" s="9">
        <v>0.02</v>
      </c>
      <c r="G7962" s="9">
        <v>0</v>
      </c>
      <c r="H7962" s="9">
        <v>0</v>
      </c>
      <c r="I7962">
        <f t="shared" si="248"/>
        <v>4.0000000000000001E-3</v>
      </c>
      <c r="J7962">
        <f t="shared" si="249"/>
        <v>9.8039215686274508E-4</v>
      </c>
    </row>
    <row r="7963" spans="1:10">
      <c r="A7963" s="5">
        <v>41971.708793923608</v>
      </c>
      <c r="B7963" s="6">
        <v>40145</v>
      </c>
      <c r="C7963" s="8">
        <v>27.708333333333574</v>
      </c>
      <c r="E7963" s="9">
        <v>0</v>
      </c>
      <c r="F7963" s="9">
        <v>0</v>
      </c>
      <c r="G7963" s="9">
        <v>0</v>
      </c>
      <c r="H7963" s="9">
        <v>0</v>
      </c>
      <c r="I7963">
        <f t="shared" si="248"/>
        <v>0</v>
      </c>
      <c r="J7963">
        <f t="shared" si="249"/>
        <v>0</v>
      </c>
    </row>
    <row r="7964" spans="1:10">
      <c r="A7964" s="5">
        <v>41971.750460648145</v>
      </c>
      <c r="B7964" s="6">
        <v>40145</v>
      </c>
      <c r="C7964" s="8">
        <v>27.750000000000242</v>
      </c>
      <c r="E7964" s="9">
        <v>0</v>
      </c>
      <c r="F7964" s="9">
        <v>0</v>
      </c>
      <c r="G7964" s="9">
        <v>0</v>
      </c>
      <c r="H7964" s="9">
        <v>0</v>
      </c>
      <c r="I7964">
        <f t="shared" si="248"/>
        <v>0</v>
      </c>
      <c r="J7964">
        <f t="shared" si="249"/>
        <v>0</v>
      </c>
    </row>
    <row r="7965" spans="1:10">
      <c r="A7965" s="5">
        <v>41971.792127372682</v>
      </c>
      <c r="B7965" s="6">
        <v>40145</v>
      </c>
      <c r="C7965" s="8">
        <v>27.791666666666909</v>
      </c>
      <c r="E7965" s="9">
        <v>0</v>
      </c>
      <c r="F7965" s="9">
        <v>0</v>
      </c>
      <c r="G7965" s="9">
        <v>0</v>
      </c>
      <c r="H7965" s="9">
        <v>0</v>
      </c>
      <c r="I7965">
        <f t="shared" si="248"/>
        <v>0</v>
      </c>
      <c r="J7965">
        <f t="shared" si="249"/>
        <v>0</v>
      </c>
    </row>
    <row r="7966" spans="1:10">
      <c r="A7966" s="5">
        <v>41971.83379409722</v>
      </c>
      <c r="B7966" s="6">
        <v>40145</v>
      </c>
      <c r="C7966" s="8">
        <v>27.833333333333577</v>
      </c>
      <c r="E7966" s="9">
        <v>0</v>
      </c>
      <c r="F7966" s="9">
        <v>0</v>
      </c>
      <c r="G7966" s="9">
        <v>0</v>
      </c>
      <c r="H7966" s="9">
        <v>0</v>
      </c>
      <c r="I7966">
        <f t="shared" si="248"/>
        <v>0</v>
      </c>
      <c r="J7966">
        <f t="shared" si="249"/>
        <v>0</v>
      </c>
    </row>
    <row r="7967" spans="1:10">
      <c r="A7967" s="5">
        <v>41971.875460821757</v>
      </c>
      <c r="B7967" s="6">
        <v>40145</v>
      </c>
      <c r="C7967" s="8">
        <v>27.875000000000245</v>
      </c>
      <c r="E7967" s="9">
        <v>0</v>
      </c>
      <c r="F7967" s="9">
        <v>0</v>
      </c>
      <c r="G7967" s="9">
        <v>0</v>
      </c>
      <c r="H7967" s="9">
        <v>0</v>
      </c>
      <c r="I7967">
        <f t="shared" si="248"/>
        <v>0</v>
      </c>
      <c r="J7967">
        <f t="shared" si="249"/>
        <v>0</v>
      </c>
    </row>
    <row r="7968" spans="1:10">
      <c r="A7968" s="5">
        <v>41971.917127546294</v>
      </c>
      <c r="B7968" s="6">
        <v>40145</v>
      </c>
      <c r="C7968" s="8">
        <v>27.916666666666913</v>
      </c>
      <c r="E7968" s="9">
        <v>0</v>
      </c>
      <c r="F7968" s="9">
        <v>0</v>
      </c>
      <c r="G7968" s="9">
        <v>0</v>
      </c>
      <c r="H7968" s="9">
        <v>0</v>
      </c>
      <c r="I7968">
        <f t="shared" si="248"/>
        <v>0</v>
      </c>
      <c r="J7968">
        <f t="shared" si="249"/>
        <v>0</v>
      </c>
    </row>
    <row r="7969" spans="1:10">
      <c r="A7969" s="5">
        <v>41971.958794270831</v>
      </c>
      <c r="B7969" s="6">
        <v>40145</v>
      </c>
      <c r="C7969" s="8">
        <v>27.958333333333581</v>
      </c>
      <c r="E7969" s="9">
        <v>0</v>
      </c>
      <c r="F7969" s="9">
        <v>0</v>
      </c>
      <c r="G7969" s="9">
        <v>0</v>
      </c>
      <c r="H7969" s="9">
        <v>0</v>
      </c>
      <c r="I7969">
        <f t="shared" si="248"/>
        <v>0</v>
      </c>
      <c r="J7969">
        <f t="shared" si="249"/>
        <v>0</v>
      </c>
    </row>
    <row r="7970" spans="1:10">
      <c r="A7970" s="5">
        <v>41972.000460995368</v>
      </c>
      <c r="B7970" s="6">
        <v>40145</v>
      </c>
      <c r="C7970" s="8">
        <v>28.000000000000249</v>
      </c>
      <c r="E7970" s="9">
        <v>0</v>
      </c>
      <c r="F7970" s="9">
        <v>0</v>
      </c>
      <c r="G7970" s="9">
        <v>0</v>
      </c>
      <c r="H7970" s="9">
        <v>0</v>
      </c>
      <c r="I7970">
        <f t="shared" si="248"/>
        <v>0</v>
      </c>
      <c r="J7970">
        <f t="shared" si="249"/>
        <v>0</v>
      </c>
    </row>
    <row r="7971" spans="1:10">
      <c r="A7971" s="5">
        <v>41972.042127719906</v>
      </c>
      <c r="B7971" s="6">
        <v>40146</v>
      </c>
      <c r="C7971" s="8">
        <v>28.041666666666917</v>
      </c>
      <c r="E7971" s="9">
        <v>0</v>
      </c>
      <c r="F7971" s="9">
        <v>0</v>
      </c>
      <c r="G7971" s="9">
        <v>0</v>
      </c>
      <c r="H7971" s="9">
        <v>0</v>
      </c>
      <c r="I7971">
        <f t="shared" si="248"/>
        <v>0</v>
      </c>
      <c r="J7971">
        <f t="shared" si="249"/>
        <v>0</v>
      </c>
    </row>
    <row r="7972" spans="1:10">
      <c r="A7972" s="5">
        <v>41972.083794444443</v>
      </c>
      <c r="B7972" s="6">
        <v>40146</v>
      </c>
      <c r="C7972" s="8">
        <v>28.083333333333584</v>
      </c>
      <c r="E7972" s="9">
        <v>0</v>
      </c>
      <c r="F7972" s="9">
        <v>0</v>
      </c>
      <c r="G7972" s="9">
        <v>0</v>
      </c>
      <c r="H7972" s="9">
        <v>0</v>
      </c>
      <c r="I7972">
        <f t="shared" si="248"/>
        <v>0</v>
      </c>
      <c r="J7972">
        <f t="shared" si="249"/>
        <v>0</v>
      </c>
    </row>
    <row r="7973" spans="1:10">
      <c r="A7973" s="5">
        <v>41972.12546116898</v>
      </c>
      <c r="B7973" s="6">
        <v>40146</v>
      </c>
      <c r="C7973" s="8">
        <v>28.125000000000252</v>
      </c>
      <c r="E7973" s="9">
        <v>0</v>
      </c>
      <c r="F7973" s="9">
        <v>0</v>
      </c>
      <c r="G7973" s="9">
        <v>0</v>
      </c>
      <c r="H7973" s="9">
        <v>0</v>
      </c>
      <c r="I7973">
        <f t="shared" si="248"/>
        <v>0</v>
      </c>
      <c r="J7973">
        <f t="shared" si="249"/>
        <v>0</v>
      </c>
    </row>
    <row r="7974" spans="1:10">
      <c r="A7974" s="5">
        <v>41972.167127893517</v>
      </c>
      <c r="B7974" s="6">
        <v>40146</v>
      </c>
      <c r="C7974" s="8">
        <v>28.16666666666692</v>
      </c>
      <c r="E7974" s="9">
        <v>0</v>
      </c>
      <c r="F7974" s="9">
        <v>0</v>
      </c>
      <c r="G7974" s="9">
        <v>0</v>
      </c>
      <c r="H7974" s="9">
        <v>0</v>
      </c>
      <c r="I7974">
        <f t="shared" si="248"/>
        <v>0</v>
      </c>
      <c r="J7974">
        <f t="shared" si="249"/>
        <v>0</v>
      </c>
    </row>
    <row r="7975" spans="1:10">
      <c r="A7975" s="5">
        <v>41972.208794618055</v>
      </c>
      <c r="B7975" s="6">
        <v>40146</v>
      </c>
      <c r="C7975" s="8">
        <v>28.208333333333588</v>
      </c>
      <c r="E7975" s="9">
        <v>0</v>
      </c>
      <c r="F7975" s="9">
        <v>0</v>
      </c>
      <c r="G7975" s="9">
        <v>0</v>
      </c>
      <c r="H7975" s="9">
        <v>0</v>
      </c>
      <c r="I7975">
        <f t="shared" si="248"/>
        <v>0</v>
      </c>
      <c r="J7975">
        <f t="shared" si="249"/>
        <v>0</v>
      </c>
    </row>
    <row r="7976" spans="1:10">
      <c r="A7976" s="5">
        <v>41972.250461342592</v>
      </c>
      <c r="B7976" s="6">
        <v>40146</v>
      </c>
      <c r="C7976" s="8">
        <v>28.250000000000256</v>
      </c>
      <c r="E7976" s="9">
        <v>0</v>
      </c>
      <c r="F7976" s="9">
        <v>0</v>
      </c>
      <c r="G7976" s="9">
        <v>0</v>
      </c>
      <c r="H7976" s="9">
        <v>0</v>
      </c>
      <c r="I7976">
        <f t="shared" si="248"/>
        <v>0</v>
      </c>
      <c r="J7976">
        <f t="shared" si="249"/>
        <v>0</v>
      </c>
    </row>
    <row r="7977" spans="1:10">
      <c r="A7977" s="5">
        <v>41972.292128067129</v>
      </c>
      <c r="B7977" s="6">
        <v>40146</v>
      </c>
      <c r="C7977" s="8">
        <v>28.291666666666924</v>
      </c>
      <c r="E7977" s="9">
        <v>0</v>
      </c>
      <c r="F7977" s="9">
        <v>0</v>
      </c>
      <c r="G7977" s="9">
        <v>0</v>
      </c>
      <c r="H7977" s="9">
        <v>0</v>
      </c>
      <c r="I7977">
        <f t="shared" si="248"/>
        <v>0</v>
      </c>
      <c r="J7977">
        <f t="shared" si="249"/>
        <v>0</v>
      </c>
    </row>
    <row r="7978" spans="1:10">
      <c r="A7978" s="5">
        <v>41972.333794791666</v>
      </c>
      <c r="B7978" s="6">
        <v>40146</v>
      </c>
      <c r="C7978" s="8">
        <v>28.333333333333591</v>
      </c>
      <c r="E7978" s="9">
        <v>0</v>
      </c>
      <c r="F7978" s="9">
        <v>0</v>
      </c>
      <c r="G7978" s="9">
        <v>0</v>
      </c>
      <c r="H7978" s="9">
        <v>0</v>
      </c>
      <c r="I7978">
        <f t="shared" si="248"/>
        <v>0</v>
      </c>
      <c r="J7978">
        <f t="shared" si="249"/>
        <v>0</v>
      </c>
    </row>
    <row r="7979" spans="1:10">
      <c r="A7979" s="5">
        <v>41972.375461516203</v>
      </c>
      <c r="B7979" s="6">
        <v>40146</v>
      </c>
      <c r="C7979" s="8">
        <v>28.375000000000259</v>
      </c>
      <c r="D7979" s="9">
        <v>0</v>
      </c>
      <c r="E7979" s="9">
        <v>0</v>
      </c>
      <c r="F7979" s="9">
        <v>0</v>
      </c>
      <c r="G7979" s="9">
        <v>0</v>
      </c>
      <c r="H7979" s="9">
        <v>0</v>
      </c>
      <c r="I7979">
        <f t="shared" si="248"/>
        <v>0</v>
      </c>
      <c r="J7979">
        <f t="shared" si="249"/>
        <v>0</v>
      </c>
    </row>
    <row r="7980" spans="1:10">
      <c r="A7980" s="5">
        <v>41972.417128240741</v>
      </c>
      <c r="B7980" s="6">
        <v>40146</v>
      </c>
      <c r="C7980" s="8">
        <v>28.416666666666927</v>
      </c>
      <c r="D7980" s="9">
        <v>0.19</v>
      </c>
      <c r="E7980" s="9">
        <v>0</v>
      </c>
      <c r="F7980" s="9">
        <v>0</v>
      </c>
      <c r="G7980" s="9">
        <v>0.01</v>
      </c>
      <c r="H7980" s="9">
        <v>0</v>
      </c>
      <c r="I7980">
        <f t="shared" si="248"/>
        <v>0.04</v>
      </c>
      <c r="J7980">
        <f t="shared" si="249"/>
        <v>9.8039215686274508E-3</v>
      </c>
    </row>
    <row r="7981" spans="1:10">
      <c r="A7981" s="5">
        <v>41972.458794965278</v>
      </c>
      <c r="B7981" s="6">
        <v>40146</v>
      </c>
      <c r="C7981" s="8">
        <v>28.458333333333595</v>
      </c>
      <c r="D7981" s="9">
        <v>1.1499999999999999</v>
      </c>
      <c r="E7981" s="9">
        <v>0</v>
      </c>
      <c r="F7981" s="9">
        <v>0.28000000000000003</v>
      </c>
      <c r="G7981" s="9">
        <v>0.05</v>
      </c>
      <c r="H7981" s="9">
        <v>0</v>
      </c>
      <c r="I7981">
        <f t="shared" si="248"/>
        <v>0.29599999999999999</v>
      </c>
      <c r="J7981">
        <f t="shared" si="249"/>
        <v>7.2549019607843129E-2</v>
      </c>
    </row>
    <row r="7982" spans="1:10">
      <c r="A7982" s="5">
        <v>41972.500461689815</v>
      </c>
      <c r="B7982" s="6">
        <v>40146</v>
      </c>
      <c r="C7982" s="8">
        <v>28.500000000000263</v>
      </c>
      <c r="D7982" s="9">
        <v>0.6</v>
      </c>
      <c r="E7982" s="9">
        <v>0</v>
      </c>
      <c r="F7982" s="9">
        <v>0.26</v>
      </c>
      <c r="G7982" s="9">
        <v>7.0000000000000007E-2</v>
      </c>
      <c r="H7982" s="9">
        <v>0</v>
      </c>
      <c r="I7982">
        <f t="shared" si="248"/>
        <v>0.186</v>
      </c>
      <c r="J7982">
        <f t="shared" si="249"/>
        <v>4.5588235294117645E-2</v>
      </c>
    </row>
    <row r="7983" spans="1:10">
      <c r="A7983" s="5">
        <v>41972.542128414352</v>
      </c>
      <c r="B7983" s="6">
        <v>40146</v>
      </c>
      <c r="C7983" s="8">
        <v>28.541666666666931</v>
      </c>
      <c r="D7983" s="9">
        <v>0.78</v>
      </c>
      <c r="E7983" s="9">
        <v>0</v>
      </c>
      <c r="F7983" s="9">
        <v>0.43</v>
      </c>
      <c r="G7983" s="9">
        <v>0.06</v>
      </c>
      <c r="H7983" s="9">
        <v>0</v>
      </c>
      <c r="I7983">
        <f t="shared" si="248"/>
        <v>0.254</v>
      </c>
      <c r="J7983">
        <f t="shared" si="249"/>
        <v>6.2254901960784315E-2</v>
      </c>
    </row>
    <row r="7984" spans="1:10">
      <c r="A7984" s="5">
        <v>41972.583795138889</v>
      </c>
      <c r="B7984" s="6">
        <v>40146</v>
      </c>
      <c r="C7984" s="8">
        <v>28.583333333333599</v>
      </c>
      <c r="D7984" s="9">
        <v>0.47</v>
      </c>
      <c r="E7984" s="9">
        <v>0</v>
      </c>
      <c r="F7984" s="9">
        <v>0.49</v>
      </c>
      <c r="G7984" s="9">
        <v>0.02</v>
      </c>
      <c r="H7984" s="9">
        <v>0</v>
      </c>
      <c r="I7984">
        <f t="shared" si="248"/>
        <v>0.19600000000000001</v>
      </c>
      <c r="J7984">
        <f t="shared" si="249"/>
        <v>4.8039215686274513E-2</v>
      </c>
    </row>
    <row r="7985" spans="1:10">
      <c r="A7985" s="5">
        <v>41972.625461863427</v>
      </c>
      <c r="B7985" s="6">
        <v>40146</v>
      </c>
      <c r="C7985" s="8">
        <v>28.625000000000266</v>
      </c>
      <c r="D7985" s="9">
        <v>0.05</v>
      </c>
      <c r="E7985" s="9">
        <v>0</v>
      </c>
      <c r="F7985" s="9">
        <v>0.27</v>
      </c>
      <c r="G7985" s="9">
        <v>0</v>
      </c>
      <c r="H7985" s="9">
        <v>0</v>
      </c>
      <c r="I7985">
        <f t="shared" si="248"/>
        <v>6.4000000000000001E-2</v>
      </c>
      <c r="J7985">
        <f t="shared" si="249"/>
        <v>1.5686274509803921E-2</v>
      </c>
    </row>
    <row r="7986" spans="1:10">
      <c r="A7986" s="5">
        <v>41972.667128587964</v>
      </c>
      <c r="B7986" s="6">
        <v>40146</v>
      </c>
      <c r="C7986" s="8">
        <v>28.666666666666934</v>
      </c>
      <c r="D7986" s="9">
        <v>0</v>
      </c>
      <c r="E7986" s="9">
        <v>0</v>
      </c>
      <c r="F7986" s="9">
        <v>0.01</v>
      </c>
      <c r="G7986" s="9">
        <v>0</v>
      </c>
      <c r="H7986" s="9">
        <v>0</v>
      </c>
      <c r="I7986">
        <f t="shared" si="248"/>
        <v>2E-3</v>
      </c>
      <c r="J7986">
        <f t="shared" si="249"/>
        <v>4.9019607843137254E-4</v>
      </c>
    </row>
    <row r="7987" spans="1:10">
      <c r="A7987" s="5">
        <v>41972.708795312501</v>
      </c>
      <c r="B7987" s="6">
        <v>40146</v>
      </c>
      <c r="C7987" s="8">
        <v>28.708333333333602</v>
      </c>
      <c r="E7987" s="9">
        <v>0</v>
      </c>
      <c r="F7987" s="9">
        <v>0</v>
      </c>
      <c r="G7987" s="9">
        <v>0</v>
      </c>
      <c r="H7987" s="9">
        <v>0</v>
      </c>
      <c r="I7987">
        <f t="shared" si="248"/>
        <v>0</v>
      </c>
      <c r="J7987">
        <f t="shared" si="249"/>
        <v>0</v>
      </c>
    </row>
    <row r="7988" spans="1:10">
      <c r="A7988" s="5">
        <v>41972.750462037038</v>
      </c>
      <c r="B7988" s="6">
        <v>40146</v>
      </c>
      <c r="C7988" s="8">
        <v>28.75000000000027</v>
      </c>
      <c r="E7988" s="9">
        <v>0</v>
      </c>
      <c r="F7988" s="9">
        <v>0</v>
      </c>
      <c r="G7988" s="9">
        <v>0</v>
      </c>
      <c r="H7988" s="9">
        <v>0</v>
      </c>
      <c r="I7988">
        <f t="shared" si="248"/>
        <v>0</v>
      </c>
      <c r="J7988">
        <f t="shared" si="249"/>
        <v>0</v>
      </c>
    </row>
    <row r="7989" spans="1:10">
      <c r="A7989" s="5">
        <v>41972.792128761575</v>
      </c>
      <c r="B7989" s="6">
        <v>40146</v>
      </c>
      <c r="C7989" s="8">
        <v>28.791666666666938</v>
      </c>
      <c r="E7989" s="9">
        <v>0</v>
      </c>
      <c r="F7989" s="9">
        <v>0</v>
      </c>
      <c r="G7989" s="9">
        <v>0</v>
      </c>
      <c r="H7989" s="9">
        <v>0</v>
      </c>
      <c r="I7989">
        <f t="shared" si="248"/>
        <v>0</v>
      </c>
      <c r="J7989">
        <f t="shared" si="249"/>
        <v>0</v>
      </c>
    </row>
    <row r="7990" spans="1:10">
      <c r="A7990" s="5">
        <v>41972.833795486113</v>
      </c>
      <c r="B7990" s="6">
        <v>40146</v>
      </c>
      <c r="C7990" s="8">
        <v>28.833333333333606</v>
      </c>
      <c r="E7990" s="9">
        <v>0</v>
      </c>
      <c r="F7990" s="9">
        <v>0</v>
      </c>
      <c r="G7990" s="9">
        <v>0</v>
      </c>
      <c r="H7990" s="9">
        <v>0</v>
      </c>
      <c r="I7990">
        <f t="shared" si="248"/>
        <v>0</v>
      </c>
      <c r="J7990">
        <f t="shared" si="249"/>
        <v>0</v>
      </c>
    </row>
    <row r="7991" spans="1:10">
      <c r="A7991" s="5">
        <v>41972.87546221065</v>
      </c>
      <c r="B7991" s="6">
        <v>40146</v>
      </c>
      <c r="C7991" s="8">
        <v>28.875000000000274</v>
      </c>
      <c r="E7991" s="9">
        <v>0</v>
      </c>
      <c r="F7991" s="9">
        <v>0</v>
      </c>
      <c r="G7991" s="9">
        <v>0</v>
      </c>
      <c r="H7991" s="9">
        <v>0</v>
      </c>
      <c r="I7991">
        <f t="shared" si="248"/>
        <v>0</v>
      </c>
      <c r="J7991">
        <f t="shared" si="249"/>
        <v>0</v>
      </c>
    </row>
    <row r="7992" spans="1:10">
      <c r="A7992" s="5">
        <v>41972.917128935187</v>
      </c>
      <c r="B7992" s="6">
        <v>40146</v>
      </c>
      <c r="C7992" s="8">
        <v>28.916666666666941</v>
      </c>
      <c r="E7992" s="9">
        <v>0</v>
      </c>
      <c r="F7992" s="9">
        <v>0</v>
      </c>
      <c r="G7992" s="9">
        <v>0</v>
      </c>
      <c r="H7992" s="9">
        <v>0</v>
      </c>
      <c r="I7992">
        <f t="shared" si="248"/>
        <v>0</v>
      </c>
      <c r="J7992">
        <f t="shared" si="249"/>
        <v>0</v>
      </c>
    </row>
    <row r="7993" spans="1:10">
      <c r="A7993" s="5">
        <v>41972.958795659724</v>
      </c>
      <c r="B7993" s="6">
        <v>40146</v>
      </c>
      <c r="C7993" s="8">
        <v>28.958333333333609</v>
      </c>
      <c r="E7993" s="9">
        <v>0</v>
      </c>
      <c r="F7993" s="9">
        <v>0</v>
      </c>
      <c r="G7993" s="9">
        <v>0</v>
      </c>
      <c r="H7993" s="9">
        <v>0</v>
      </c>
      <c r="I7993">
        <f t="shared" si="248"/>
        <v>0</v>
      </c>
      <c r="J7993">
        <f t="shared" si="249"/>
        <v>0</v>
      </c>
    </row>
    <row r="7994" spans="1:10">
      <c r="A7994" s="5">
        <v>41973.000462384261</v>
      </c>
      <c r="B7994" s="6">
        <v>40146</v>
      </c>
      <c r="C7994" s="8">
        <v>29.000000000000277</v>
      </c>
      <c r="E7994" s="9">
        <v>0</v>
      </c>
      <c r="F7994" s="9">
        <v>0</v>
      </c>
      <c r="G7994" s="9">
        <v>0</v>
      </c>
      <c r="H7994" s="9">
        <v>0</v>
      </c>
      <c r="I7994">
        <f t="shared" si="248"/>
        <v>0</v>
      </c>
      <c r="J7994">
        <f t="shared" si="249"/>
        <v>0</v>
      </c>
    </row>
    <row r="7995" spans="1:10">
      <c r="A7995" s="5">
        <v>41973.042129108799</v>
      </c>
      <c r="B7995" s="6">
        <v>40147</v>
      </c>
      <c r="C7995" s="8">
        <v>29.041666666666945</v>
      </c>
      <c r="E7995" s="9">
        <v>0</v>
      </c>
      <c r="F7995" s="9">
        <v>0</v>
      </c>
      <c r="G7995" s="9">
        <v>0</v>
      </c>
      <c r="H7995" s="9">
        <v>0</v>
      </c>
      <c r="I7995">
        <f t="shared" si="248"/>
        <v>0</v>
      </c>
      <c r="J7995">
        <f t="shared" si="249"/>
        <v>0</v>
      </c>
    </row>
    <row r="7996" spans="1:10">
      <c r="A7996" s="5">
        <v>41973.083795833336</v>
      </c>
      <c r="B7996" s="6">
        <v>40147</v>
      </c>
      <c r="C7996" s="8">
        <v>29.083333333333613</v>
      </c>
      <c r="E7996" s="9">
        <v>0</v>
      </c>
      <c r="F7996" s="9">
        <v>0</v>
      </c>
      <c r="G7996" s="9">
        <v>0</v>
      </c>
      <c r="H7996" s="9">
        <v>0</v>
      </c>
      <c r="I7996">
        <f t="shared" si="248"/>
        <v>0</v>
      </c>
      <c r="J7996">
        <f t="shared" si="249"/>
        <v>0</v>
      </c>
    </row>
    <row r="7997" spans="1:10">
      <c r="A7997" s="5">
        <v>41973.125462557873</v>
      </c>
      <c r="B7997" s="6">
        <v>40147</v>
      </c>
      <c r="C7997" s="8">
        <v>29.125000000000281</v>
      </c>
      <c r="E7997" s="9">
        <v>0</v>
      </c>
      <c r="F7997" s="9">
        <v>0</v>
      </c>
      <c r="G7997" s="9">
        <v>0</v>
      </c>
      <c r="H7997" s="9">
        <v>0</v>
      </c>
      <c r="I7997">
        <f t="shared" si="248"/>
        <v>0</v>
      </c>
      <c r="J7997">
        <f t="shared" si="249"/>
        <v>0</v>
      </c>
    </row>
    <row r="7998" spans="1:10">
      <c r="A7998" s="5">
        <v>41973.16712928241</v>
      </c>
      <c r="B7998" s="6">
        <v>40147</v>
      </c>
      <c r="C7998" s="8">
        <v>29.166666666666949</v>
      </c>
      <c r="E7998" s="9">
        <v>0</v>
      </c>
      <c r="F7998" s="9">
        <v>0</v>
      </c>
      <c r="G7998" s="9">
        <v>0</v>
      </c>
      <c r="H7998" s="9">
        <v>0</v>
      </c>
      <c r="I7998">
        <f t="shared" si="248"/>
        <v>0</v>
      </c>
      <c r="J7998">
        <f t="shared" si="249"/>
        <v>0</v>
      </c>
    </row>
    <row r="7999" spans="1:10">
      <c r="A7999" s="5">
        <v>41973.208796006948</v>
      </c>
      <c r="B7999" s="6">
        <v>40147</v>
      </c>
      <c r="C7999" s="8">
        <v>29.208333333333616</v>
      </c>
      <c r="E7999" s="9">
        <v>0</v>
      </c>
      <c r="F7999" s="9">
        <v>0</v>
      </c>
      <c r="G7999" s="9">
        <v>0</v>
      </c>
      <c r="H7999" s="9">
        <v>0</v>
      </c>
      <c r="I7999">
        <f t="shared" si="248"/>
        <v>0</v>
      </c>
      <c r="J7999">
        <f t="shared" si="249"/>
        <v>0</v>
      </c>
    </row>
    <row r="8000" spans="1:10">
      <c r="A8000" s="5">
        <v>41973.250462731485</v>
      </c>
      <c r="B8000" s="6">
        <v>40147</v>
      </c>
      <c r="C8000" s="8">
        <v>29.250000000000284</v>
      </c>
      <c r="E8000" s="9">
        <v>0</v>
      </c>
      <c r="F8000" s="9">
        <v>0</v>
      </c>
      <c r="G8000" s="9">
        <v>0</v>
      </c>
      <c r="H8000" s="9">
        <v>0</v>
      </c>
      <c r="I8000">
        <f t="shared" si="248"/>
        <v>0</v>
      </c>
      <c r="J8000">
        <f t="shared" si="249"/>
        <v>0</v>
      </c>
    </row>
    <row r="8001" spans="1:10">
      <c r="A8001" s="5">
        <v>41973.292129456022</v>
      </c>
      <c r="B8001" s="6">
        <v>40147</v>
      </c>
      <c r="C8001" s="8">
        <v>29.291666666666952</v>
      </c>
      <c r="E8001" s="9">
        <v>0</v>
      </c>
      <c r="F8001" s="9">
        <v>0</v>
      </c>
      <c r="G8001" s="9">
        <v>0</v>
      </c>
      <c r="H8001" s="9">
        <v>0</v>
      </c>
      <c r="I8001">
        <f t="shared" si="248"/>
        <v>0</v>
      </c>
      <c r="J8001">
        <f t="shared" si="249"/>
        <v>0</v>
      </c>
    </row>
    <row r="8002" spans="1:10">
      <c r="A8002" s="5">
        <v>41973.333796180552</v>
      </c>
      <c r="B8002" s="6">
        <v>40147</v>
      </c>
      <c r="C8002" s="8">
        <v>29.33333333333362</v>
      </c>
      <c r="E8002" s="9">
        <v>0</v>
      </c>
      <c r="F8002" s="9">
        <v>0</v>
      </c>
      <c r="G8002" s="9">
        <v>0</v>
      </c>
      <c r="H8002" s="9">
        <v>0</v>
      </c>
      <c r="I8002">
        <f t="shared" si="248"/>
        <v>0</v>
      </c>
      <c r="J8002">
        <f t="shared" si="249"/>
        <v>0</v>
      </c>
    </row>
    <row r="8003" spans="1:10">
      <c r="A8003" s="5">
        <v>41973.375462905089</v>
      </c>
      <c r="B8003" s="6">
        <v>40147</v>
      </c>
      <c r="C8003" s="8">
        <v>29.375000000000288</v>
      </c>
      <c r="D8003" s="9">
        <v>0.01</v>
      </c>
      <c r="E8003" s="9">
        <v>0</v>
      </c>
      <c r="F8003" s="9">
        <v>0</v>
      </c>
      <c r="G8003" s="9">
        <v>0</v>
      </c>
      <c r="H8003" s="9">
        <v>0</v>
      </c>
      <c r="I8003">
        <f t="shared" si="248"/>
        <v>2E-3</v>
      </c>
      <c r="J8003">
        <f t="shared" si="249"/>
        <v>4.9019607843137254E-4</v>
      </c>
    </row>
    <row r="8004" spans="1:10">
      <c r="A8004" s="5">
        <v>41973.417129629626</v>
      </c>
      <c r="B8004" s="6">
        <v>40147</v>
      </c>
      <c r="C8004" s="8">
        <v>29.416666666666956</v>
      </c>
      <c r="D8004" s="9">
        <v>0.4</v>
      </c>
      <c r="E8004" s="9">
        <v>0</v>
      </c>
      <c r="F8004" s="9">
        <v>0</v>
      </c>
      <c r="G8004" s="9">
        <v>0</v>
      </c>
      <c r="H8004" s="9">
        <v>0</v>
      </c>
      <c r="I8004">
        <f t="shared" ref="I8004:I8067" si="250">AVERAGE(D8004:H8004)</f>
        <v>0.08</v>
      </c>
      <c r="J8004">
        <f t="shared" ref="J8004:J8067" si="251">I8004/4.08</f>
        <v>1.9607843137254902E-2</v>
      </c>
    </row>
    <row r="8005" spans="1:10">
      <c r="A8005" s="5">
        <v>41973.458796354163</v>
      </c>
      <c r="B8005" s="6">
        <v>40147</v>
      </c>
      <c r="C8005" s="8">
        <v>29.458333333333623</v>
      </c>
      <c r="D8005" s="9">
        <v>1.38</v>
      </c>
      <c r="E8005" s="9">
        <v>0</v>
      </c>
      <c r="F8005" s="9">
        <v>0.09</v>
      </c>
      <c r="G8005" s="9">
        <v>0</v>
      </c>
      <c r="H8005" s="9">
        <v>0</v>
      </c>
      <c r="I8005">
        <f t="shared" si="250"/>
        <v>0.29399999999999998</v>
      </c>
      <c r="J8005">
        <f t="shared" si="251"/>
        <v>7.2058823529411759E-2</v>
      </c>
    </row>
    <row r="8006" spans="1:10">
      <c r="A8006" s="5">
        <v>41973.500463078701</v>
      </c>
      <c r="B8006" s="6">
        <v>40147</v>
      </c>
      <c r="C8006" s="8">
        <v>29.500000000000291</v>
      </c>
      <c r="D8006" s="9">
        <v>0.77</v>
      </c>
      <c r="E8006" s="9">
        <v>0</v>
      </c>
      <c r="F8006" s="9">
        <v>0.17</v>
      </c>
      <c r="G8006" s="9">
        <v>0</v>
      </c>
      <c r="H8006" s="9">
        <v>0</v>
      </c>
      <c r="I8006">
        <f t="shared" si="250"/>
        <v>0.188</v>
      </c>
      <c r="J8006">
        <f t="shared" si="251"/>
        <v>4.6078431372549015E-2</v>
      </c>
    </row>
    <row r="8007" spans="1:10">
      <c r="A8007" s="5">
        <v>41973.542129803238</v>
      </c>
      <c r="B8007" s="6">
        <v>40147</v>
      </c>
      <c r="C8007" s="8">
        <v>29.541666666666959</v>
      </c>
      <c r="D8007" s="9">
        <v>0.56000000000000005</v>
      </c>
      <c r="E8007" s="9">
        <v>0</v>
      </c>
      <c r="F8007" s="9">
        <v>0.2</v>
      </c>
      <c r="G8007" s="9">
        <v>0</v>
      </c>
      <c r="H8007" s="9">
        <v>0</v>
      </c>
      <c r="I8007">
        <f t="shared" si="250"/>
        <v>0.152</v>
      </c>
      <c r="J8007">
        <f t="shared" si="251"/>
        <v>3.7254901960784313E-2</v>
      </c>
    </row>
    <row r="8008" spans="1:10">
      <c r="A8008" s="5">
        <v>41973.583796527775</v>
      </c>
      <c r="B8008" s="6">
        <v>40147</v>
      </c>
      <c r="C8008" s="8">
        <v>29.583333333333627</v>
      </c>
      <c r="D8008" s="9">
        <v>0.55000000000000004</v>
      </c>
      <c r="E8008" s="9">
        <v>0</v>
      </c>
      <c r="F8008" s="9">
        <v>0.1</v>
      </c>
      <c r="G8008" s="9">
        <v>0</v>
      </c>
      <c r="H8008" s="9">
        <v>0</v>
      </c>
      <c r="I8008">
        <f t="shared" si="250"/>
        <v>0.13</v>
      </c>
      <c r="J8008">
        <f t="shared" si="251"/>
        <v>3.1862745098039214E-2</v>
      </c>
    </row>
    <row r="8009" spans="1:10">
      <c r="A8009" s="5">
        <v>41973.625463252312</v>
      </c>
      <c r="B8009" s="6">
        <v>40147</v>
      </c>
      <c r="C8009" s="8">
        <v>29.625000000000295</v>
      </c>
      <c r="D8009" s="9">
        <v>0.04</v>
      </c>
      <c r="E8009" s="9">
        <v>0</v>
      </c>
      <c r="F8009" s="9">
        <v>0.04</v>
      </c>
      <c r="G8009" s="9">
        <v>0</v>
      </c>
      <c r="H8009" s="9">
        <v>0</v>
      </c>
      <c r="I8009">
        <f t="shared" si="250"/>
        <v>1.6E-2</v>
      </c>
      <c r="J8009">
        <f t="shared" si="251"/>
        <v>3.9215686274509803E-3</v>
      </c>
    </row>
    <row r="8010" spans="1:10">
      <c r="A8010" s="5">
        <v>41973.66712997685</v>
      </c>
      <c r="B8010" s="6">
        <v>40147</v>
      </c>
      <c r="C8010" s="8">
        <v>29.666666666666963</v>
      </c>
      <c r="D8010" s="9">
        <v>0</v>
      </c>
      <c r="E8010" s="9">
        <v>0</v>
      </c>
      <c r="F8010" s="9">
        <v>0</v>
      </c>
      <c r="G8010" s="9">
        <v>0</v>
      </c>
      <c r="H8010" s="9">
        <v>0</v>
      </c>
      <c r="I8010">
        <f t="shared" si="250"/>
        <v>0</v>
      </c>
      <c r="J8010">
        <f t="shared" si="251"/>
        <v>0</v>
      </c>
    </row>
    <row r="8011" spans="1:10">
      <c r="A8011" s="5">
        <v>41973.708796701387</v>
      </c>
      <c r="B8011" s="6">
        <v>40147</v>
      </c>
      <c r="C8011" s="8">
        <v>29.708333333333631</v>
      </c>
      <c r="E8011" s="9">
        <v>0</v>
      </c>
      <c r="F8011" s="9">
        <v>0</v>
      </c>
      <c r="G8011" s="9">
        <v>0</v>
      </c>
      <c r="H8011" s="9">
        <v>0</v>
      </c>
      <c r="I8011">
        <f t="shared" si="250"/>
        <v>0</v>
      </c>
      <c r="J8011">
        <f t="shared" si="251"/>
        <v>0</v>
      </c>
    </row>
    <row r="8012" spans="1:10">
      <c r="A8012" s="5">
        <v>41973.750463425924</v>
      </c>
      <c r="B8012" s="6">
        <v>40147</v>
      </c>
      <c r="C8012" s="8">
        <v>29.750000000000298</v>
      </c>
      <c r="E8012" s="9">
        <v>0</v>
      </c>
      <c r="F8012" s="9">
        <v>0</v>
      </c>
      <c r="G8012" s="9">
        <v>0</v>
      </c>
      <c r="H8012" s="9">
        <v>0</v>
      </c>
      <c r="I8012">
        <f t="shared" si="250"/>
        <v>0</v>
      </c>
      <c r="J8012">
        <f t="shared" si="251"/>
        <v>0</v>
      </c>
    </row>
    <row r="8013" spans="1:10">
      <c r="A8013" s="5">
        <v>41973.792130150461</v>
      </c>
      <c r="B8013" s="6">
        <v>40147</v>
      </c>
      <c r="C8013" s="8">
        <v>29.791666666666966</v>
      </c>
      <c r="E8013" s="9">
        <v>0</v>
      </c>
      <c r="F8013" s="9">
        <v>0</v>
      </c>
      <c r="G8013" s="9">
        <v>0</v>
      </c>
      <c r="H8013" s="9">
        <v>0</v>
      </c>
      <c r="I8013">
        <f t="shared" si="250"/>
        <v>0</v>
      </c>
      <c r="J8013">
        <f t="shared" si="251"/>
        <v>0</v>
      </c>
    </row>
    <row r="8014" spans="1:10">
      <c r="A8014" s="5">
        <v>41973.833796874998</v>
      </c>
      <c r="B8014" s="6">
        <v>40147</v>
      </c>
      <c r="C8014" s="8">
        <v>29.833333333333634</v>
      </c>
      <c r="E8014" s="9">
        <v>0</v>
      </c>
      <c r="F8014" s="9">
        <v>0</v>
      </c>
      <c r="G8014" s="9">
        <v>0</v>
      </c>
      <c r="H8014" s="9">
        <v>0</v>
      </c>
      <c r="I8014">
        <f t="shared" si="250"/>
        <v>0</v>
      </c>
      <c r="J8014">
        <f t="shared" si="251"/>
        <v>0</v>
      </c>
    </row>
    <row r="8015" spans="1:10">
      <c r="A8015" s="5">
        <v>41973.875463599536</v>
      </c>
      <c r="B8015" s="6">
        <v>40147</v>
      </c>
      <c r="C8015" s="8">
        <v>29.875000000000302</v>
      </c>
      <c r="E8015" s="9">
        <v>0</v>
      </c>
      <c r="F8015" s="9">
        <v>0</v>
      </c>
      <c r="G8015" s="9">
        <v>0</v>
      </c>
      <c r="H8015" s="9">
        <v>0</v>
      </c>
      <c r="I8015">
        <f t="shared" si="250"/>
        <v>0</v>
      </c>
      <c r="J8015">
        <f t="shared" si="251"/>
        <v>0</v>
      </c>
    </row>
    <row r="8016" spans="1:10">
      <c r="A8016" s="5">
        <v>41973.917130324073</v>
      </c>
      <c r="B8016" s="6">
        <v>40147</v>
      </c>
      <c r="C8016" s="8">
        <v>29.91666666666697</v>
      </c>
      <c r="E8016" s="9">
        <v>0</v>
      </c>
      <c r="F8016" s="9">
        <v>0</v>
      </c>
      <c r="G8016" s="9">
        <v>0</v>
      </c>
      <c r="H8016" s="9">
        <v>0</v>
      </c>
      <c r="I8016">
        <f t="shared" si="250"/>
        <v>0</v>
      </c>
      <c r="J8016">
        <f t="shared" si="251"/>
        <v>0</v>
      </c>
    </row>
    <row r="8017" spans="1:10">
      <c r="A8017" s="5">
        <v>41973.95879704861</v>
      </c>
      <c r="B8017" s="6">
        <v>40147</v>
      </c>
      <c r="C8017" s="8">
        <v>29.958333333333638</v>
      </c>
      <c r="E8017" s="9">
        <v>0</v>
      </c>
      <c r="F8017" s="9">
        <v>0</v>
      </c>
      <c r="G8017" s="9">
        <v>0</v>
      </c>
      <c r="H8017" s="9">
        <v>0</v>
      </c>
      <c r="I8017">
        <f t="shared" si="250"/>
        <v>0</v>
      </c>
      <c r="J8017">
        <f t="shared" si="251"/>
        <v>0</v>
      </c>
    </row>
    <row r="8018" spans="1:10">
      <c r="A8018" s="5">
        <v>41974.000463773147</v>
      </c>
      <c r="B8018" s="6">
        <v>40147</v>
      </c>
      <c r="C8018" s="8">
        <v>30.000000000000306</v>
      </c>
      <c r="D8018" s="9">
        <v>0</v>
      </c>
      <c r="E8018" s="9">
        <v>0</v>
      </c>
      <c r="F8018" s="9">
        <v>0</v>
      </c>
      <c r="G8018" s="9">
        <v>0</v>
      </c>
      <c r="I8018">
        <f t="shared" si="250"/>
        <v>0</v>
      </c>
      <c r="J8018">
        <f t="shared" si="251"/>
        <v>0</v>
      </c>
    </row>
    <row r="8019" spans="1:10">
      <c r="A8019" s="5">
        <v>41974.042130497684</v>
      </c>
      <c r="B8019" s="6">
        <v>40148</v>
      </c>
      <c r="C8019" s="8">
        <v>30.041666666666973</v>
      </c>
      <c r="D8019" s="9">
        <v>0</v>
      </c>
      <c r="E8019" s="9">
        <v>0</v>
      </c>
      <c r="F8019" s="9">
        <v>0</v>
      </c>
      <c r="G8019" s="9">
        <v>0</v>
      </c>
      <c r="I8019">
        <f t="shared" si="250"/>
        <v>0</v>
      </c>
      <c r="J8019">
        <f t="shared" si="251"/>
        <v>0</v>
      </c>
    </row>
    <row r="8020" spans="1:10">
      <c r="A8020" s="5">
        <v>41974.083797222222</v>
      </c>
      <c r="B8020" s="6">
        <v>40148</v>
      </c>
      <c r="C8020" s="8">
        <v>30.083333333333641</v>
      </c>
      <c r="D8020" s="9">
        <v>0</v>
      </c>
      <c r="E8020" s="9">
        <v>0</v>
      </c>
      <c r="F8020" s="9">
        <v>0</v>
      </c>
      <c r="G8020" s="9">
        <v>0</v>
      </c>
      <c r="I8020">
        <f t="shared" si="250"/>
        <v>0</v>
      </c>
      <c r="J8020">
        <f t="shared" si="251"/>
        <v>0</v>
      </c>
    </row>
    <row r="8021" spans="1:10">
      <c r="A8021" s="5">
        <v>41974.125463946759</v>
      </c>
      <c r="B8021" s="6">
        <v>40148</v>
      </c>
      <c r="C8021" s="8">
        <v>30.125000000000309</v>
      </c>
      <c r="D8021" s="9">
        <v>0</v>
      </c>
      <c r="E8021" s="9">
        <v>0</v>
      </c>
      <c r="F8021" s="9">
        <v>0</v>
      </c>
      <c r="G8021" s="9">
        <v>0</v>
      </c>
      <c r="I8021">
        <f t="shared" si="250"/>
        <v>0</v>
      </c>
      <c r="J8021">
        <f t="shared" si="251"/>
        <v>0</v>
      </c>
    </row>
    <row r="8022" spans="1:10">
      <c r="A8022" s="5">
        <v>41974.167130671296</v>
      </c>
      <c r="B8022" s="6">
        <v>40148</v>
      </c>
      <c r="C8022" s="8">
        <v>30.166666666666977</v>
      </c>
      <c r="D8022" s="9">
        <v>0</v>
      </c>
      <c r="E8022" s="9">
        <v>0</v>
      </c>
      <c r="F8022" s="9">
        <v>0</v>
      </c>
      <c r="G8022" s="9">
        <v>0</v>
      </c>
      <c r="I8022">
        <f t="shared" si="250"/>
        <v>0</v>
      </c>
      <c r="J8022">
        <f t="shared" si="251"/>
        <v>0</v>
      </c>
    </row>
    <row r="8023" spans="1:10">
      <c r="A8023" s="5">
        <v>41974.208797395833</v>
      </c>
      <c r="B8023" s="6">
        <v>40148</v>
      </c>
      <c r="C8023" s="8">
        <v>30.208333333333645</v>
      </c>
      <c r="D8023" s="9">
        <v>0</v>
      </c>
      <c r="E8023" s="9">
        <v>0</v>
      </c>
      <c r="F8023" s="9">
        <v>0</v>
      </c>
      <c r="G8023" s="9">
        <v>0</v>
      </c>
      <c r="I8023">
        <f t="shared" si="250"/>
        <v>0</v>
      </c>
      <c r="J8023">
        <f t="shared" si="251"/>
        <v>0</v>
      </c>
    </row>
    <row r="8024" spans="1:10">
      <c r="A8024" s="5">
        <v>41974.25046412037</v>
      </c>
      <c r="B8024" s="6">
        <v>40148</v>
      </c>
      <c r="C8024" s="8">
        <v>30.250000000000313</v>
      </c>
      <c r="D8024" s="9">
        <v>0</v>
      </c>
      <c r="E8024" s="9">
        <v>0</v>
      </c>
      <c r="F8024" s="9">
        <v>0</v>
      </c>
      <c r="G8024" s="9">
        <v>0</v>
      </c>
      <c r="I8024">
        <f t="shared" si="250"/>
        <v>0</v>
      </c>
      <c r="J8024">
        <f t="shared" si="251"/>
        <v>0</v>
      </c>
    </row>
    <row r="8025" spans="1:10">
      <c r="A8025" s="5">
        <v>41974.292130844908</v>
      </c>
      <c r="B8025" s="6">
        <v>40148</v>
      </c>
      <c r="C8025" s="8">
        <v>30.29166666666698</v>
      </c>
      <c r="D8025" s="9">
        <v>0</v>
      </c>
      <c r="E8025" s="9">
        <v>0</v>
      </c>
      <c r="F8025" s="9">
        <v>0</v>
      </c>
      <c r="G8025" s="9">
        <v>0</v>
      </c>
      <c r="I8025">
        <f t="shared" si="250"/>
        <v>0</v>
      </c>
      <c r="J8025">
        <f t="shared" si="251"/>
        <v>0</v>
      </c>
    </row>
    <row r="8026" spans="1:10">
      <c r="A8026" s="5">
        <v>41974.333797569445</v>
      </c>
      <c r="B8026" s="6">
        <v>40148</v>
      </c>
      <c r="C8026" s="8">
        <v>30.333333333333648</v>
      </c>
      <c r="D8026" s="9">
        <v>0</v>
      </c>
      <c r="E8026" s="9">
        <v>0</v>
      </c>
      <c r="F8026" s="9">
        <v>0</v>
      </c>
      <c r="G8026" s="9">
        <v>0</v>
      </c>
      <c r="I8026">
        <f t="shared" si="250"/>
        <v>0</v>
      </c>
      <c r="J8026">
        <f t="shared" si="251"/>
        <v>0</v>
      </c>
    </row>
    <row r="8027" spans="1:10">
      <c r="A8027" s="5">
        <v>41974.375464293982</v>
      </c>
      <c r="B8027" s="6">
        <v>40148</v>
      </c>
      <c r="C8027" s="8">
        <v>30.375000000000316</v>
      </c>
      <c r="D8027" s="9">
        <v>0</v>
      </c>
      <c r="E8027" s="9">
        <v>0</v>
      </c>
      <c r="F8027" s="9">
        <v>0</v>
      </c>
      <c r="G8027" s="9">
        <v>0</v>
      </c>
      <c r="I8027">
        <f t="shared" si="250"/>
        <v>0</v>
      </c>
      <c r="J8027">
        <f t="shared" si="251"/>
        <v>0</v>
      </c>
    </row>
    <row r="8028" spans="1:10">
      <c r="A8028" s="5">
        <v>41974.417131018519</v>
      </c>
      <c r="B8028" s="6">
        <v>40148</v>
      </c>
      <c r="C8028" s="8">
        <v>30.416666666666984</v>
      </c>
      <c r="D8028" s="9">
        <v>0.02</v>
      </c>
      <c r="E8028" s="9">
        <v>0</v>
      </c>
      <c r="F8028" s="9">
        <v>0</v>
      </c>
      <c r="G8028" s="9">
        <v>0</v>
      </c>
      <c r="I8028">
        <f t="shared" si="250"/>
        <v>5.0000000000000001E-3</v>
      </c>
      <c r="J8028">
        <f t="shared" si="251"/>
        <v>1.2254901960784314E-3</v>
      </c>
    </row>
    <row r="8029" spans="1:10">
      <c r="A8029" s="5">
        <v>41974.458797743056</v>
      </c>
      <c r="B8029" s="6">
        <v>40148</v>
      </c>
      <c r="C8029" s="8">
        <v>30.458333333333652</v>
      </c>
      <c r="D8029" s="9">
        <v>0.26</v>
      </c>
      <c r="E8029" s="9">
        <v>0</v>
      </c>
      <c r="F8029" s="9">
        <v>0.03</v>
      </c>
      <c r="G8029" s="9">
        <v>0</v>
      </c>
      <c r="I8029">
        <f t="shared" si="250"/>
        <v>7.2500000000000009E-2</v>
      </c>
      <c r="J8029">
        <f t="shared" si="251"/>
        <v>1.7769607843137258E-2</v>
      </c>
    </row>
    <row r="8030" spans="1:10">
      <c r="A8030" s="5">
        <v>41974.500464467594</v>
      </c>
      <c r="B8030" s="6">
        <v>40148</v>
      </c>
      <c r="C8030" s="8">
        <v>30.50000000000032</v>
      </c>
      <c r="D8030" s="9">
        <v>1.06</v>
      </c>
      <c r="E8030" s="9">
        <v>0</v>
      </c>
      <c r="F8030" s="9">
        <v>0.04</v>
      </c>
      <c r="G8030" s="9">
        <v>0</v>
      </c>
      <c r="I8030">
        <f t="shared" si="250"/>
        <v>0.27500000000000002</v>
      </c>
      <c r="J8030">
        <f t="shared" si="251"/>
        <v>6.7401960784313736E-2</v>
      </c>
    </row>
    <row r="8031" spans="1:10">
      <c r="A8031" s="5">
        <v>41974.542131192131</v>
      </c>
      <c r="B8031" s="6">
        <v>40148</v>
      </c>
      <c r="C8031" s="8">
        <v>30.541666666666988</v>
      </c>
      <c r="D8031" s="9">
        <v>0.35</v>
      </c>
      <c r="E8031" s="9">
        <v>0</v>
      </c>
      <c r="F8031" s="9">
        <v>0.09</v>
      </c>
      <c r="G8031" s="9">
        <v>0</v>
      </c>
      <c r="I8031">
        <f t="shared" si="250"/>
        <v>0.10999999999999999</v>
      </c>
      <c r="J8031">
        <f t="shared" si="251"/>
        <v>2.6960784313725488E-2</v>
      </c>
    </row>
    <row r="8032" spans="1:10">
      <c r="A8032" s="5">
        <v>41974.583797916668</v>
      </c>
      <c r="B8032" s="6">
        <v>40148</v>
      </c>
      <c r="C8032" s="8">
        <v>30.583333333333655</v>
      </c>
      <c r="D8032" s="9">
        <v>0.16</v>
      </c>
      <c r="E8032" s="9">
        <v>0.01</v>
      </c>
      <c r="F8032" s="9">
        <v>0.13</v>
      </c>
      <c r="G8032" s="9">
        <v>0</v>
      </c>
      <c r="I8032">
        <f t="shared" si="250"/>
        <v>7.5000000000000011E-2</v>
      </c>
      <c r="J8032">
        <f t="shared" si="251"/>
        <v>1.8382352941176475E-2</v>
      </c>
    </row>
    <row r="8033" spans="1:10">
      <c r="A8033" s="5">
        <v>41974.625464641205</v>
      </c>
      <c r="B8033" s="6">
        <v>40148</v>
      </c>
      <c r="C8033" s="8">
        <v>30.625000000000323</v>
      </c>
      <c r="D8033" s="9">
        <v>0.05</v>
      </c>
      <c r="E8033" s="9">
        <v>0</v>
      </c>
      <c r="F8033" s="9">
        <v>0.04</v>
      </c>
      <c r="G8033" s="9">
        <v>0</v>
      </c>
      <c r="I8033">
        <f t="shared" si="250"/>
        <v>2.2499999999999999E-2</v>
      </c>
      <c r="J8033">
        <f t="shared" si="251"/>
        <v>5.5147058823529407E-3</v>
      </c>
    </row>
    <row r="8034" spans="1:10">
      <c r="A8034" s="5">
        <v>41974.667131365743</v>
      </c>
      <c r="B8034" s="6">
        <v>40148</v>
      </c>
      <c r="C8034" s="8">
        <v>30.666666666666991</v>
      </c>
      <c r="D8034" s="9">
        <v>0</v>
      </c>
      <c r="E8034" s="9">
        <v>0</v>
      </c>
      <c r="F8034" s="9">
        <v>0.02</v>
      </c>
      <c r="G8034" s="9">
        <v>0</v>
      </c>
      <c r="I8034">
        <f t="shared" si="250"/>
        <v>5.0000000000000001E-3</v>
      </c>
      <c r="J8034">
        <f t="shared" si="251"/>
        <v>1.2254901960784314E-3</v>
      </c>
    </row>
    <row r="8035" spans="1:10">
      <c r="A8035" s="5">
        <v>41974.70879809028</v>
      </c>
      <c r="B8035" s="6">
        <v>40148</v>
      </c>
      <c r="C8035" s="8">
        <v>30.708333333333659</v>
      </c>
      <c r="D8035" s="9">
        <v>0</v>
      </c>
      <c r="E8035" s="9">
        <v>0</v>
      </c>
      <c r="F8035" s="9">
        <v>0</v>
      </c>
      <c r="G8035" s="9">
        <v>0</v>
      </c>
      <c r="I8035">
        <f t="shared" si="250"/>
        <v>0</v>
      </c>
      <c r="J8035">
        <f t="shared" si="251"/>
        <v>0</v>
      </c>
    </row>
    <row r="8036" spans="1:10">
      <c r="A8036" s="5">
        <v>41974.750464814817</v>
      </c>
      <c r="B8036" s="6">
        <v>40148</v>
      </c>
      <c r="C8036" s="8">
        <v>30.750000000000327</v>
      </c>
      <c r="D8036" s="9">
        <v>0</v>
      </c>
      <c r="E8036" s="9">
        <v>0</v>
      </c>
      <c r="F8036" s="9">
        <v>0</v>
      </c>
      <c r="G8036" s="9">
        <v>0</v>
      </c>
      <c r="I8036">
        <f t="shared" si="250"/>
        <v>0</v>
      </c>
      <c r="J8036">
        <f t="shared" si="251"/>
        <v>0</v>
      </c>
    </row>
    <row r="8037" spans="1:10">
      <c r="A8037" s="5">
        <v>41974.792131539354</v>
      </c>
      <c r="B8037" s="6">
        <v>40148</v>
      </c>
      <c r="C8037" s="8">
        <v>30.791666666666995</v>
      </c>
      <c r="D8037" s="9">
        <v>0</v>
      </c>
      <c r="E8037" s="9">
        <v>0</v>
      </c>
      <c r="F8037" s="9">
        <v>0</v>
      </c>
      <c r="G8037" s="9">
        <v>0</v>
      </c>
      <c r="I8037">
        <f t="shared" si="250"/>
        <v>0</v>
      </c>
      <c r="J8037">
        <f t="shared" si="251"/>
        <v>0</v>
      </c>
    </row>
    <row r="8038" spans="1:10">
      <c r="A8038" s="5">
        <v>41974.833798263891</v>
      </c>
      <c r="B8038" s="6">
        <v>40148</v>
      </c>
      <c r="C8038" s="8">
        <v>30.833333333333663</v>
      </c>
      <c r="D8038" s="9">
        <v>0</v>
      </c>
      <c r="E8038" s="9">
        <v>0</v>
      </c>
      <c r="F8038" s="9">
        <v>0</v>
      </c>
      <c r="G8038" s="9">
        <v>0</v>
      </c>
      <c r="I8038">
        <f t="shared" si="250"/>
        <v>0</v>
      </c>
      <c r="J8038">
        <f t="shared" si="251"/>
        <v>0</v>
      </c>
    </row>
    <row r="8039" spans="1:10">
      <c r="A8039" s="5">
        <v>41974.875464988429</v>
      </c>
      <c r="B8039" s="6">
        <v>40148</v>
      </c>
      <c r="C8039" s="8">
        <v>30.87500000000033</v>
      </c>
      <c r="D8039" s="9">
        <v>0</v>
      </c>
      <c r="E8039" s="9">
        <v>0</v>
      </c>
      <c r="F8039" s="9">
        <v>0</v>
      </c>
      <c r="G8039" s="9">
        <v>0</v>
      </c>
      <c r="I8039">
        <f t="shared" si="250"/>
        <v>0</v>
      </c>
      <c r="J8039">
        <f t="shared" si="251"/>
        <v>0</v>
      </c>
    </row>
    <row r="8040" spans="1:10">
      <c r="A8040" s="5">
        <v>41974.917131712966</v>
      </c>
      <c r="B8040" s="6">
        <v>40148</v>
      </c>
      <c r="C8040" s="8">
        <v>30.916666666666998</v>
      </c>
      <c r="D8040" s="9">
        <v>0</v>
      </c>
      <c r="E8040" s="9">
        <v>0</v>
      </c>
      <c r="F8040" s="9">
        <v>0</v>
      </c>
      <c r="G8040" s="9">
        <v>0</v>
      </c>
      <c r="I8040">
        <f t="shared" si="250"/>
        <v>0</v>
      </c>
      <c r="J8040">
        <f t="shared" si="251"/>
        <v>0</v>
      </c>
    </row>
    <row r="8041" spans="1:10">
      <c r="A8041" s="5">
        <v>41974.958798437503</v>
      </c>
      <c r="B8041" s="6">
        <v>40148</v>
      </c>
      <c r="C8041" s="8">
        <v>30.958333333333666</v>
      </c>
      <c r="D8041" s="9">
        <v>0</v>
      </c>
      <c r="E8041" s="9">
        <v>0</v>
      </c>
      <c r="F8041" s="9">
        <v>0</v>
      </c>
      <c r="G8041" s="9">
        <v>0</v>
      </c>
      <c r="I8041">
        <f t="shared" si="250"/>
        <v>0</v>
      </c>
      <c r="J8041">
        <f t="shared" si="251"/>
        <v>0</v>
      </c>
    </row>
    <row r="8042" spans="1:10">
      <c r="A8042" s="5">
        <v>41975.00046516204</v>
      </c>
      <c r="B8042" s="6">
        <v>40148</v>
      </c>
      <c r="C8042" s="8">
        <v>31.000000000000334</v>
      </c>
      <c r="D8042" s="9">
        <v>0</v>
      </c>
      <c r="E8042" s="9">
        <v>0</v>
      </c>
      <c r="F8042" s="9">
        <v>0</v>
      </c>
      <c r="G8042" s="9">
        <v>0</v>
      </c>
      <c r="I8042">
        <f t="shared" si="250"/>
        <v>0</v>
      </c>
      <c r="J8042">
        <f t="shared" si="251"/>
        <v>0</v>
      </c>
    </row>
    <row r="8043" spans="1:10">
      <c r="A8043" s="5">
        <v>41975.042131886577</v>
      </c>
      <c r="B8043" s="6">
        <v>40149</v>
      </c>
      <c r="C8043" s="8">
        <v>31.041666666667002</v>
      </c>
      <c r="D8043" s="9">
        <v>0</v>
      </c>
      <c r="E8043" s="9">
        <v>0</v>
      </c>
      <c r="F8043" s="9">
        <v>0</v>
      </c>
      <c r="G8043" s="9">
        <v>0</v>
      </c>
      <c r="I8043">
        <f t="shared" si="250"/>
        <v>0</v>
      </c>
      <c r="J8043">
        <f t="shared" si="251"/>
        <v>0</v>
      </c>
    </row>
    <row r="8044" spans="1:10">
      <c r="A8044" s="5">
        <v>41975.083798611115</v>
      </c>
      <c r="B8044" s="6">
        <v>40149</v>
      </c>
      <c r="C8044" s="8">
        <v>31.08333333333367</v>
      </c>
      <c r="D8044" s="9">
        <v>0</v>
      </c>
      <c r="E8044" s="9">
        <v>0</v>
      </c>
      <c r="F8044" s="9">
        <v>0</v>
      </c>
      <c r="G8044" s="9">
        <v>0</v>
      </c>
      <c r="I8044">
        <f t="shared" si="250"/>
        <v>0</v>
      </c>
      <c r="J8044">
        <f t="shared" si="251"/>
        <v>0</v>
      </c>
    </row>
    <row r="8045" spans="1:10">
      <c r="A8045" s="5">
        <v>41975.125465335645</v>
      </c>
      <c r="B8045" s="6">
        <v>40149</v>
      </c>
      <c r="C8045" s="8">
        <v>31.125000000000338</v>
      </c>
      <c r="D8045" s="9">
        <v>0</v>
      </c>
      <c r="E8045" s="9">
        <v>0</v>
      </c>
      <c r="F8045" s="9">
        <v>0</v>
      </c>
      <c r="G8045" s="9">
        <v>0</v>
      </c>
      <c r="I8045">
        <f t="shared" si="250"/>
        <v>0</v>
      </c>
      <c r="J8045">
        <f t="shared" si="251"/>
        <v>0</v>
      </c>
    </row>
    <row r="8046" spans="1:10">
      <c r="A8046" s="5">
        <v>41975.167132060182</v>
      </c>
      <c r="B8046" s="6">
        <v>40149</v>
      </c>
      <c r="C8046" s="8">
        <v>31.166666666667005</v>
      </c>
      <c r="D8046" s="9">
        <v>0</v>
      </c>
      <c r="E8046" s="9">
        <v>0</v>
      </c>
      <c r="F8046" s="9">
        <v>0</v>
      </c>
      <c r="G8046" s="9">
        <v>0</v>
      </c>
      <c r="I8046">
        <f t="shared" si="250"/>
        <v>0</v>
      </c>
      <c r="J8046">
        <f t="shared" si="251"/>
        <v>0</v>
      </c>
    </row>
    <row r="8047" spans="1:10">
      <c r="A8047" s="5">
        <v>41975.208798784719</v>
      </c>
      <c r="B8047" s="6">
        <v>40149</v>
      </c>
      <c r="C8047" s="8">
        <v>31.208333333333673</v>
      </c>
      <c r="D8047" s="9">
        <v>0</v>
      </c>
      <c r="E8047" s="9">
        <v>0</v>
      </c>
      <c r="F8047" s="9">
        <v>0</v>
      </c>
      <c r="G8047" s="9">
        <v>0</v>
      </c>
      <c r="I8047">
        <f t="shared" si="250"/>
        <v>0</v>
      </c>
      <c r="J8047">
        <f t="shared" si="251"/>
        <v>0</v>
      </c>
    </row>
    <row r="8048" spans="1:10">
      <c r="A8048" s="5">
        <v>41975.250465509256</v>
      </c>
      <c r="B8048" s="6">
        <v>40149</v>
      </c>
      <c r="C8048" s="8">
        <v>31.250000000000341</v>
      </c>
      <c r="D8048" s="9">
        <v>0</v>
      </c>
      <c r="E8048" s="9">
        <v>0</v>
      </c>
      <c r="F8048" s="9">
        <v>0</v>
      </c>
      <c r="G8048" s="9">
        <v>0</v>
      </c>
      <c r="I8048">
        <f t="shared" si="250"/>
        <v>0</v>
      </c>
      <c r="J8048">
        <f t="shared" si="251"/>
        <v>0</v>
      </c>
    </row>
    <row r="8049" spans="1:10">
      <c r="A8049" s="5">
        <v>41975.292132233793</v>
      </c>
      <c r="B8049" s="6">
        <v>40149</v>
      </c>
      <c r="C8049" s="8">
        <v>31.291666666667009</v>
      </c>
      <c r="D8049" s="9">
        <v>0</v>
      </c>
      <c r="E8049" s="9">
        <v>0</v>
      </c>
      <c r="F8049" s="9">
        <v>0</v>
      </c>
      <c r="G8049" s="9">
        <v>0</v>
      </c>
      <c r="I8049">
        <f t="shared" si="250"/>
        <v>0</v>
      </c>
      <c r="J8049">
        <f t="shared" si="251"/>
        <v>0</v>
      </c>
    </row>
    <row r="8050" spans="1:10">
      <c r="A8050" s="5">
        <v>41975.333798958331</v>
      </c>
      <c r="B8050" s="6">
        <v>40149</v>
      </c>
      <c r="C8050" s="8">
        <v>31.333333333333677</v>
      </c>
      <c r="D8050" s="9">
        <v>0</v>
      </c>
      <c r="E8050" s="9">
        <v>0</v>
      </c>
      <c r="F8050" s="9">
        <v>0</v>
      </c>
      <c r="G8050" s="9">
        <v>0</v>
      </c>
      <c r="I8050">
        <f t="shared" si="250"/>
        <v>0</v>
      </c>
      <c r="J8050">
        <f t="shared" si="251"/>
        <v>0</v>
      </c>
    </row>
    <row r="8051" spans="1:10">
      <c r="A8051" s="5">
        <v>41975.375465682868</v>
      </c>
      <c r="B8051" s="6">
        <v>40149</v>
      </c>
      <c r="C8051" s="8">
        <v>31.375000000000345</v>
      </c>
      <c r="D8051" s="9">
        <v>0</v>
      </c>
      <c r="E8051" s="9">
        <v>0</v>
      </c>
      <c r="F8051" s="9">
        <v>0</v>
      </c>
      <c r="G8051" s="9">
        <v>0</v>
      </c>
      <c r="I8051">
        <f t="shared" si="250"/>
        <v>0</v>
      </c>
      <c r="J8051">
        <f t="shared" si="251"/>
        <v>0</v>
      </c>
    </row>
    <row r="8052" spans="1:10">
      <c r="A8052" s="5">
        <v>41975.417132407405</v>
      </c>
      <c r="B8052" s="6">
        <v>40149</v>
      </c>
      <c r="C8052" s="8">
        <v>31.416666666667012</v>
      </c>
      <c r="D8052" s="9">
        <v>0.13</v>
      </c>
      <c r="E8052" s="9">
        <v>0.01</v>
      </c>
      <c r="F8052" s="9">
        <v>0</v>
      </c>
      <c r="G8052" s="9">
        <v>0</v>
      </c>
      <c r="I8052">
        <f t="shared" si="250"/>
        <v>3.5000000000000003E-2</v>
      </c>
      <c r="J8052">
        <f t="shared" si="251"/>
        <v>8.5784313725490204E-3</v>
      </c>
    </row>
    <row r="8053" spans="1:10">
      <c r="A8053" s="5">
        <v>41975.458799131942</v>
      </c>
      <c r="B8053" s="6">
        <v>40149</v>
      </c>
      <c r="C8053" s="8">
        <v>31.45833333333368</v>
      </c>
      <c r="D8053" s="9">
        <v>0.28000000000000003</v>
      </c>
      <c r="E8053" s="9">
        <v>0.04</v>
      </c>
      <c r="F8053" s="9">
        <v>0.06</v>
      </c>
      <c r="G8053" s="9">
        <v>0</v>
      </c>
      <c r="I8053">
        <f t="shared" si="250"/>
        <v>9.5000000000000001E-2</v>
      </c>
      <c r="J8053">
        <f t="shared" si="251"/>
        <v>2.3284313725490197E-2</v>
      </c>
    </row>
    <row r="8054" spans="1:10">
      <c r="A8054" s="5">
        <v>41975.500465856479</v>
      </c>
      <c r="B8054" s="6">
        <v>40149</v>
      </c>
      <c r="C8054" s="8">
        <v>31.500000000000348</v>
      </c>
      <c r="D8054" s="9">
        <v>0.16</v>
      </c>
      <c r="E8054" s="9">
        <v>0.17</v>
      </c>
      <c r="F8054" s="9">
        <v>0.08</v>
      </c>
      <c r="G8054" s="9">
        <v>0</v>
      </c>
      <c r="I8054">
        <f t="shared" si="250"/>
        <v>0.10250000000000001</v>
      </c>
      <c r="J8054">
        <f t="shared" si="251"/>
        <v>2.5122549019607844E-2</v>
      </c>
    </row>
    <row r="8055" spans="1:10">
      <c r="A8055" s="5">
        <v>41975.542132581017</v>
      </c>
      <c r="B8055" s="6">
        <v>40149</v>
      </c>
      <c r="C8055" s="8">
        <v>31.541666666667016</v>
      </c>
      <c r="D8055" s="9">
        <v>0.06</v>
      </c>
      <c r="E8055" s="9">
        <v>0.31</v>
      </c>
      <c r="F8055" s="9">
        <v>0.08</v>
      </c>
      <c r="G8055" s="9">
        <v>0</v>
      </c>
      <c r="I8055">
        <f t="shared" si="250"/>
        <v>0.1125</v>
      </c>
      <c r="J8055">
        <f t="shared" si="251"/>
        <v>2.7573529411764705E-2</v>
      </c>
    </row>
    <row r="8056" spans="1:10">
      <c r="A8056" s="5">
        <v>41975.583799305554</v>
      </c>
      <c r="B8056" s="6">
        <v>40149</v>
      </c>
      <c r="C8056" s="8">
        <v>31.583333333333684</v>
      </c>
      <c r="D8056" s="9">
        <v>0.05</v>
      </c>
      <c r="E8056" s="9">
        <v>0.1</v>
      </c>
      <c r="F8056" s="9">
        <v>0.08</v>
      </c>
      <c r="G8056" s="9">
        <v>0</v>
      </c>
      <c r="I8056">
        <f t="shared" si="250"/>
        <v>5.7500000000000009E-2</v>
      </c>
      <c r="J8056">
        <f t="shared" si="251"/>
        <v>1.4093137254901963E-2</v>
      </c>
    </row>
    <row r="8057" spans="1:10">
      <c r="A8057" s="5">
        <v>41975.625466030091</v>
      </c>
      <c r="B8057" s="6">
        <v>40149</v>
      </c>
      <c r="C8057" s="8">
        <v>31.625000000000352</v>
      </c>
      <c r="D8057" s="9">
        <v>0.01</v>
      </c>
      <c r="E8057" s="9">
        <v>0.01</v>
      </c>
      <c r="F8057" s="9">
        <v>0.03</v>
      </c>
      <c r="G8057" s="9">
        <v>0</v>
      </c>
      <c r="I8057">
        <f t="shared" si="250"/>
        <v>1.2500000000000001E-2</v>
      </c>
      <c r="J8057">
        <f t="shared" si="251"/>
        <v>3.0637254901960784E-3</v>
      </c>
    </row>
    <row r="8058" spans="1:10">
      <c r="A8058" s="5">
        <v>41975.667132754628</v>
      </c>
      <c r="B8058" s="6">
        <v>40149</v>
      </c>
      <c r="C8058" s="8">
        <v>31.66666666666702</v>
      </c>
      <c r="D8058" s="9">
        <v>0</v>
      </c>
      <c r="E8058" s="9">
        <v>0</v>
      </c>
      <c r="F8058" s="9">
        <v>0.01</v>
      </c>
      <c r="G8058" s="9">
        <v>0</v>
      </c>
      <c r="I8058">
        <f t="shared" si="250"/>
        <v>2.5000000000000001E-3</v>
      </c>
      <c r="J8058">
        <f t="shared" si="251"/>
        <v>6.1274509803921568E-4</v>
      </c>
    </row>
    <row r="8059" spans="1:10">
      <c r="A8059" s="5">
        <v>41975.708799479165</v>
      </c>
      <c r="B8059" s="6">
        <v>40149</v>
      </c>
      <c r="C8059" s="8">
        <v>31.708333333333687</v>
      </c>
      <c r="D8059" s="9">
        <v>0</v>
      </c>
      <c r="E8059" s="9">
        <v>0</v>
      </c>
      <c r="F8059" s="9">
        <v>0</v>
      </c>
      <c r="G8059" s="9">
        <v>0</v>
      </c>
      <c r="I8059">
        <f t="shared" si="250"/>
        <v>0</v>
      </c>
      <c r="J8059">
        <f t="shared" si="251"/>
        <v>0</v>
      </c>
    </row>
    <row r="8060" spans="1:10">
      <c r="A8060" s="5">
        <v>41975.750466203703</v>
      </c>
      <c r="B8060" s="6">
        <v>40149</v>
      </c>
      <c r="C8060" s="8">
        <v>31.750000000000355</v>
      </c>
      <c r="D8060" s="9">
        <v>0</v>
      </c>
      <c r="E8060" s="9">
        <v>0</v>
      </c>
      <c r="F8060" s="9">
        <v>0</v>
      </c>
      <c r="G8060" s="9">
        <v>0</v>
      </c>
      <c r="I8060">
        <f t="shared" si="250"/>
        <v>0</v>
      </c>
      <c r="J8060">
        <f t="shared" si="251"/>
        <v>0</v>
      </c>
    </row>
    <row r="8061" spans="1:10">
      <c r="A8061" s="5">
        <v>41975.79213292824</v>
      </c>
      <c r="B8061" s="6">
        <v>40149</v>
      </c>
      <c r="C8061" s="8">
        <v>31.791666666667023</v>
      </c>
      <c r="D8061" s="9">
        <v>0</v>
      </c>
      <c r="E8061" s="9">
        <v>0</v>
      </c>
      <c r="F8061" s="9">
        <v>0</v>
      </c>
      <c r="G8061" s="9">
        <v>0</v>
      </c>
      <c r="I8061">
        <f t="shared" si="250"/>
        <v>0</v>
      </c>
      <c r="J8061">
        <f t="shared" si="251"/>
        <v>0</v>
      </c>
    </row>
    <row r="8062" spans="1:10">
      <c r="A8062" s="5">
        <v>41975.833799652777</v>
      </c>
      <c r="B8062" s="6">
        <v>40149</v>
      </c>
      <c r="C8062" s="8">
        <v>31.833333333333691</v>
      </c>
      <c r="D8062" s="9">
        <v>0</v>
      </c>
      <c r="E8062" s="9">
        <v>0</v>
      </c>
      <c r="F8062" s="9">
        <v>0</v>
      </c>
      <c r="G8062" s="9">
        <v>0</v>
      </c>
      <c r="I8062">
        <f t="shared" si="250"/>
        <v>0</v>
      </c>
      <c r="J8062">
        <f t="shared" si="251"/>
        <v>0</v>
      </c>
    </row>
    <row r="8063" spans="1:10">
      <c r="A8063" s="5">
        <v>41975.875466377314</v>
      </c>
      <c r="B8063" s="6">
        <v>40149</v>
      </c>
      <c r="C8063" s="8">
        <v>31.875000000000359</v>
      </c>
      <c r="D8063" s="9">
        <v>0</v>
      </c>
      <c r="E8063" s="9">
        <v>0</v>
      </c>
      <c r="F8063" s="9">
        <v>0</v>
      </c>
      <c r="G8063" s="9">
        <v>0</v>
      </c>
      <c r="I8063">
        <f t="shared" si="250"/>
        <v>0</v>
      </c>
      <c r="J8063">
        <f t="shared" si="251"/>
        <v>0</v>
      </c>
    </row>
    <row r="8064" spans="1:10">
      <c r="A8064" s="5">
        <v>41975.917133101852</v>
      </c>
      <c r="B8064" s="6">
        <v>40149</v>
      </c>
      <c r="C8064" s="8">
        <v>31.916666666667027</v>
      </c>
      <c r="D8064" s="9">
        <v>0</v>
      </c>
      <c r="E8064" s="9">
        <v>0</v>
      </c>
      <c r="F8064" s="9">
        <v>0</v>
      </c>
      <c r="G8064" s="9">
        <v>0</v>
      </c>
      <c r="I8064">
        <f t="shared" si="250"/>
        <v>0</v>
      </c>
      <c r="J8064">
        <f t="shared" si="251"/>
        <v>0</v>
      </c>
    </row>
    <row r="8065" spans="1:10">
      <c r="A8065" s="5">
        <v>41975.958799826389</v>
      </c>
      <c r="B8065" s="6">
        <v>40149</v>
      </c>
      <c r="C8065" s="8">
        <v>31.958333333333695</v>
      </c>
      <c r="D8065" s="9">
        <v>0</v>
      </c>
      <c r="E8065" s="9">
        <v>0</v>
      </c>
      <c r="F8065" s="9">
        <v>0</v>
      </c>
      <c r="G8065" s="9">
        <v>0</v>
      </c>
      <c r="I8065">
        <f t="shared" si="250"/>
        <v>0</v>
      </c>
      <c r="J8065">
        <f t="shared" si="251"/>
        <v>0</v>
      </c>
    </row>
    <row r="8066" spans="1:10">
      <c r="A8066" s="5">
        <v>41976.000466550926</v>
      </c>
      <c r="B8066" s="6">
        <v>40149</v>
      </c>
      <c r="C8066" s="8">
        <v>32.000000000000362</v>
      </c>
      <c r="D8066" s="9">
        <v>0</v>
      </c>
      <c r="E8066" s="9">
        <v>0</v>
      </c>
      <c r="F8066" s="9">
        <v>0</v>
      </c>
      <c r="G8066" s="9">
        <v>0</v>
      </c>
      <c r="I8066">
        <f t="shared" si="250"/>
        <v>0</v>
      </c>
      <c r="J8066">
        <f t="shared" si="251"/>
        <v>0</v>
      </c>
    </row>
    <row r="8067" spans="1:10">
      <c r="A8067" s="5">
        <v>41976.042133275463</v>
      </c>
      <c r="B8067" s="6">
        <v>40150</v>
      </c>
      <c r="C8067" s="8">
        <v>32.041666666667027</v>
      </c>
      <c r="D8067" s="9">
        <v>0</v>
      </c>
      <c r="E8067" s="9">
        <v>0</v>
      </c>
      <c r="F8067" s="9">
        <v>0</v>
      </c>
      <c r="G8067" s="9">
        <v>0</v>
      </c>
      <c r="I8067">
        <f t="shared" si="250"/>
        <v>0</v>
      </c>
      <c r="J8067">
        <f t="shared" si="251"/>
        <v>0</v>
      </c>
    </row>
    <row r="8068" spans="1:10">
      <c r="A8068" s="5">
        <v>41976.0838</v>
      </c>
      <c r="B8068" s="6">
        <v>40150</v>
      </c>
      <c r="C8068" s="8">
        <v>32.083333333333691</v>
      </c>
      <c r="D8068" s="9">
        <v>0</v>
      </c>
      <c r="E8068" s="9">
        <v>0</v>
      </c>
      <c r="F8068" s="9">
        <v>0</v>
      </c>
      <c r="G8068" s="9">
        <v>0</v>
      </c>
      <c r="I8068">
        <f t="shared" ref="I8068:I8131" si="252">AVERAGE(D8068:H8068)</f>
        <v>0</v>
      </c>
      <c r="J8068">
        <f t="shared" ref="J8068:J8131" si="253">I8068/4.08</f>
        <v>0</v>
      </c>
    </row>
    <row r="8069" spans="1:10">
      <c r="A8069" s="5">
        <v>41976.125466724538</v>
      </c>
      <c r="B8069" s="6">
        <v>40150</v>
      </c>
      <c r="C8069" s="8">
        <v>32.125000000000355</v>
      </c>
      <c r="D8069" s="9">
        <v>0</v>
      </c>
      <c r="E8069" s="9">
        <v>0</v>
      </c>
      <c r="F8069" s="9">
        <v>0</v>
      </c>
      <c r="G8069" s="9">
        <v>0</v>
      </c>
      <c r="I8069">
        <f t="shared" si="252"/>
        <v>0</v>
      </c>
      <c r="J8069">
        <f t="shared" si="253"/>
        <v>0</v>
      </c>
    </row>
    <row r="8070" spans="1:10">
      <c r="A8070" s="5">
        <v>41976.167133449075</v>
      </c>
      <c r="B8070" s="6">
        <v>40150</v>
      </c>
      <c r="C8070" s="8">
        <v>32.16666666666702</v>
      </c>
      <c r="D8070" s="9">
        <v>0</v>
      </c>
      <c r="E8070" s="9">
        <v>0</v>
      </c>
      <c r="F8070" s="9">
        <v>0</v>
      </c>
      <c r="G8070" s="9">
        <v>0</v>
      </c>
      <c r="I8070">
        <f t="shared" si="252"/>
        <v>0</v>
      </c>
      <c r="J8070">
        <f t="shared" si="253"/>
        <v>0</v>
      </c>
    </row>
    <row r="8071" spans="1:10">
      <c r="A8071" s="5">
        <v>41976.208800173612</v>
      </c>
      <c r="B8071" s="6">
        <v>40150</v>
      </c>
      <c r="C8071" s="8">
        <v>32.208333333333684</v>
      </c>
      <c r="D8071" s="9">
        <v>0</v>
      </c>
      <c r="E8071" s="9">
        <v>0</v>
      </c>
      <c r="F8071" s="9">
        <v>0</v>
      </c>
      <c r="G8071" s="9">
        <v>0</v>
      </c>
      <c r="I8071">
        <f t="shared" si="252"/>
        <v>0</v>
      </c>
      <c r="J8071">
        <f t="shared" si="253"/>
        <v>0</v>
      </c>
    </row>
    <row r="8072" spans="1:10">
      <c r="A8072" s="5">
        <v>41976.250466898149</v>
      </c>
      <c r="B8072" s="6">
        <v>40150</v>
      </c>
      <c r="C8072" s="8">
        <v>32.250000000000348</v>
      </c>
      <c r="D8072" s="9">
        <v>0</v>
      </c>
      <c r="E8072" s="9">
        <v>0</v>
      </c>
      <c r="F8072" s="9">
        <v>0</v>
      </c>
      <c r="G8072" s="9">
        <v>0</v>
      </c>
      <c r="I8072">
        <f t="shared" si="252"/>
        <v>0</v>
      </c>
      <c r="J8072">
        <f t="shared" si="253"/>
        <v>0</v>
      </c>
    </row>
    <row r="8073" spans="1:10">
      <c r="A8073" s="5">
        <v>41976.292133622686</v>
      </c>
      <c r="B8073" s="6">
        <v>40150</v>
      </c>
      <c r="C8073" s="8">
        <v>32.291666666667012</v>
      </c>
      <c r="D8073" s="9">
        <v>0</v>
      </c>
      <c r="E8073" s="9">
        <v>0</v>
      </c>
      <c r="F8073" s="9">
        <v>0</v>
      </c>
      <c r="G8073" s="9">
        <v>0</v>
      </c>
      <c r="I8073">
        <f t="shared" si="252"/>
        <v>0</v>
      </c>
      <c r="J8073">
        <f t="shared" si="253"/>
        <v>0</v>
      </c>
    </row>
    <row r="8074" spans="1:10">
      <c r="A8074" s="5">
        <v>41976.333800347224</v>
      </c>
      <c r="B8074" s="6">
        <v>40150</v>
      </c>
      <c r="C8074" s="8">
        <v>32.333333333333677</v>
      </c>
      <c r="D8074" s="9">
        <v>0</v>
      </c>
      <c r="E8074" s="9">
        <v>0</v>
      </c>
      <c r="F8074" s="9">
        <v>0</v>
      </c>
      <c r="G8074" s="9">
        <v>0</v>
      </c>
      <c r="I8074">
        <f t="shared" si="252"/>
        <v>0</v>
      </c>
      <c r="J8074">
        <f t="shared" si="253"/>
        <v>0</v>
      </c>
    </row>
    <row r="8075" spans="1:10">
      <c r="A8075" s="5">
        <v>41976.375467071761</v>
      </c>
      <c r="B8075" s="6">
        <v>40150</v>
      </c>
      <c r="C8075" s="8">
        <v>32.375000000000341</v>
      </c>
      <c r="D8075" s="9">
        <v>0</v>
      </c>
      <c r="E8075" s="9">
        <v>0</v>
      </c>
      <c r="F8075" s="9">
        <v>0</v>
      </c>
      <c r="G8075" s="9">
        <v>0</v>
      </c>
      <c r="I8075">
        <f t="shared" si="252"/>
        <v>0</v>
      </c>
      <c r="J8075">
        <f t="shared" si="253"/>
        <v>0</v>
      </c>
    </row>
    <row r="8076" spans="1:10">
      <c r="A8076" s="5">
        <v>41976.417133796298</v>
      </c>
      <c r="B8076" s="6">
        <v>40150</v>
      </c>
      <c r="C8076" s="8">
        <v>32.416666666667005</v>
      </c>
      <c r="D8076" s="9">
        <v>0.32</v>
      </c>
      <c r="E8076" s="9">
        <v>0</v>
      </c>
      <c r="F8076" s="9">
        <v>0</v>
      </c>
      <c r="G8076" s="9">
        <v>0</v>
      </c>
      <c r="I8076">
        <f t="shared" si="252"/>
        <v>0.08</v>
      </c>
      <c r="J8076">
        <f t="shared" si="253"/>
        <v>1.9607843137254902E-2</v>
      </c>
    </row>
    <row r="8077" spans="1:10">
      <c r="A8077" s="5">
        <v>41976.458800520835</v>
      </c>
      <c r="B8077" s="6">
        <v>40150</v>
      </c>
      <c r="C8077" s="8">
        <v>32.45833333333367</v>
      </c>
      <c r="D8077" s="9">
        <v>1.26</v>
      </c>
      <c r="E8077" s="9">
        <v>0.02</v>
      </c>
      <c r="F8077" s="9">
        <v>0.01</v>
      </c>
      <c r="G8077" s="9">
        <v>0</v>
      </c>
      <c r="I8077">
        <f t="shared" si="252"/>
        <v>0.32250000000000001</v>
      </c>
      <c r="J8077">
        <f t="shared" si="253"/>
        <v>7.904411764705882E-2</v>
      </c>
    </row>
    <row r="8078" spans="1:10">
      <c r="A8078" s="5">
        <v>41976.500467245372</v>
      </c>
      <c r="B8078" s="6">
        <v>40150</v>
      </c>
      <c r="C8078" s="8">
        <v>32.500000000000334</v>
      </c>
      <c r="D8078" s="9">
        <v>1.83</v>
      </c>
      <c r="E8078" s="9">
        <v>0.05</v>
      </c>
      <c r="F8078" s="9">
        <v>0.08</v>
      </c>
      <c r="G8078" s="9">
        <v>0</v>
      </c>
      <c r="I8078">
        <f t="shared" si="252"/>
        <v>0.49000000000000005</v>
      </c>
      <c r="J8078">
        <f t="shared" si="253"/>
        <v>0.12009803921568628</v>
      </c>
    </row>
    <row r="8079" spans="1:10">
      <c r="A8079" s="5">
        <v>41976.54213396991</v>
      </c>
      <c r="B8079" s="6">
        <v>40150</v>
      </c>
      <c r="C8079" s="8">
        <v>32.541666666666998</v>
      </c>
      <c r="D8079" s="9">
        <v>1.56</v>
      </c>
      <c r="E8079" s="9">
        <v>0.06</v>
      </c>
      <c r="F8079" s="9">
        <v>0.16</v>
      </c>
      <c r="G8079" s="9">
        <v>0</v>
      </c>
      <c r="I8079">
        <f t="shared" si="252"/>
        <v>0.44500000000000001</v>
      </c>
      <c r="J8079">
        <f t="shared" si="253"/>
        <v>0.10906862745098039</v>
      </c>
    </row>
    <row r="8080" spans="1:10">
      <c r="A8080" s="5">
        <v>41976.583800694447</v>
      </c>
      <c r="B8080" s="6">
        <v>40150</v>
      </c>
      <c r="C8080" s="8">
        <v>32.583333333333663</v>
      </c>
      <c r="D8080" s="9">
        <v>0.44</v>
      </c>
      <c r="E8080" s="9">
        <v>0.03</v>
      </c>
      <c r="F8080" s="9">
        <v>0.23</v>
      </c>
      <c r="G8080" s="9">
        <v>0</v>
      </c>
      <c r="I8080">
        <f t="shared" si="252"/>
        <v>0.17499999999999999</v>
      </c>
      <c r="J8080">
        <f t="shared" si="253"/>
        <v>4.2892156862745091E-2</v>
      </c>
    </row>
    <row r="8081" spans="1:10">
      <c r="A8081" s="5">
        <v>41976.625467418984</v>
      </c>
      <c r="B8081" s="6">
        <v>40150</v>
      </c>
      <c r="C8081" s="8">
        <v>32.625000000000327</v>
      </c>
      <c r="D8081" s="9">
        <v>0.03</v>
      </c>
      <c r="E8081" s="9">
        <v>0.01</v>
      </c>
      <c r="F8081" s="9">
        <v>0.34</v>
      </c>
      <c r="G8081" s="9">
        <v>0</v>
      </c>
      <c r="I8081">
        <f t="shared" si="252"/>
        <v>9.5000000000000001E-2</v>
      </c>
      <c r="J8081">
        <f t="shared" si="253"/>
        <v>2.3284313725490197E-2</v>
      </c>
    </row>
    <row r="8082" spans="1:10">
      <c r="A8082" s="5">
        <v>41976.667134143521</v>
      </c>
      <c r="B8082" s="6">
        <v>40150</v>
      </c>
      <c r="C8082" s="8">
        <v>32.666666666666991</v>
      </c>
      <c r="D8082" s="9">
        <v>0</v>
      </c>
      <c r="E8082" s="9">
        <v>0</v>
      </c>
      <c r="F8082" s="9">
        <v>0.04</v>
      </c>
      <c r="G8082" s="9">
        <v>0</v>
      </c>
      <c r="I8082">
        <f t="shared" si="252"/>
        <v>0.01</v>
      </c>
      <c r="J8082">
        <f t="shared" si="253"/>
        <v>2.4509803921568627E-3</v>
      </c>
    </row>
    <row r="8083" spans="1:10">
      <c r="A8083" s="5">
        <v>41976.708800868058</v>
      </c>
      <c r="B8083" s="6">
        <v>40150</v>
      </c>
      <c r="C8083" s="8">
        <v>32.708333333333655</v>
      </c>
      <c r="D8083" s="9">
        <v>0</v>
      </c>
      <c r="E8083" s="9">
        <v>0</v>
      </c>
      <c r="F8083" s="9">
        <v>0</v>
      </c>
      <c r="G8083" s="9">
        <v>0</v>
      </c>
      <c r="I8083">
        <f t="shared" si="252"/>
        <v>0</v>
      </c>
      <c r="J8083">
        <f t="shared" si="253"/>
        <v>0</v>
      </c>
    </row>
    <row r="8084" spans="1:10">
      <c r="A8084" s="5">
        <v>41976.750467592596</v>
      </c>
      <c r="B8084" s="6">
        <v>40150</v>
      </c>
      <c r="C8084" s="8">
        <v>32.75000000000032</v>
      </c>
      <c r="D8084" s="9">
        <v>0</v>
      </c>
      <c r="E8084" s="9">
        <v>0</v>
      </c>
      <c r="F8084" s="9">
        <v>0</v>
      </c>
      <c r="G8084" s="9">
        <v>0</v>
      </c>
      <c r="I8084">
        <f t="shared" si="252"/>
        <v>0</v>
      </c>
      <c r="J8084">
        <f t="shared" si="253"/>
        <v>0</v>
      </c>
    </row>
    <row r="8085" spans="1:10">
      <c r="A8085" s="5">
        <v>41976.792134317133</v>
      </c>
      <c r="B8085" s="6">
        <v>40150</v>
      </c>
      <c r="C8085" s="8">
        <v>32.791666666666984</v>
      </c>
      <c r="D8085" s="9">
        <v>0</v>
      </c>
      <c r="E8085" s="9">
        <v>0</v>
      </c>
      <c r="F8085" s="9">
        <v>0</v>
      </c>
      <c r="G8085" s="9">
        <v>0</v>
      </c>
      <c r="I8085">
        <f t="shared" si="252"/>
        <v>0</v>
      </c>
      <c r="J8085">
        <f t="shared" si="253"/>
        <v>0</v>
      </c>
    </row>
    <row r="8086" spans="1:10">
      <c r="A8086" s="5">
        <v>41976.83380104167</v>
      </c>
      <c r="B8086" s="6">
        <v>40150</v>
      </c>
      <c r="C8086" s="8">
        <v>32.833333333333648</v>
      </c>
      <c r="D8086" s="9">
        <v>0</v>
      </c>
      <c r="E8086" s="9">
        <v>0</v>
      </c>
      <c r="F8086" s="9">
        <v>0</v>
      </c>
      <c r="G8086" s="9">
        <v>0</v>
      </c>
      <c r="I8086">
        <f t="shared" si="252"/>
        <v>0</v>
      </c>
      <c r="J8086">
        <f t="shared" si="253"/>
        <v>0</v>
      </c>
    </row>
    <row r="8087" spans="1:10">
      <c r="A8087" s="5">
        <v>41976.875467766207</v>
      </c>
      <c r="B8087" s="6">
        <v>40150</v>
      </c>
      <c r="C8087" s="8">
        <v>32.875000000000313</v>
      </c>
      <c r="D8087" s="9">
        <v>0</v>
      </c>
      <c r="E8087" s="9">
        <v>0</v>
      </c>
      <c r="F8087" s="9">
        <v>0</v>
      </c>
      <c r="G8087" s="9">
        <v>0</v>
      </c>
      <c r="I8087">
        <f t="shared" si="252"/>
        <v>0</v>
      </c>
      <c r="J8087">
        <f t="shared" si="253"/>
        <v>0</v>
      </c>
    </row>
    <row r="8088" spans="1:10">
      <c r="A8088" s="5">
        <v>41976.917134490737</v>
      </c>
      <c r="B8088" s="6">
        <v>40150</v>
      </c>
      <c r="C8088" s="8">
        <v>32.916666666666977</v>
      </c>
      <c r="D8088" s="9">
        <v>0</v>
      </c>
      <c r="E8088" s="9">
        <v>0</v>
      </c>
      <c r="F8088" s="9">
        <v>0</v>
      </c>
      <c r="G8088" s="9">
        <v>0</v>
      </c>
      <c r="I8088">
        <f t="shared" si="252"/>
        <v>0</v>
      </c>
      <c r="J8088">
        <f t="shared" si="253"/>
        <v>0</v>
      </c>
    </row>
    <row r="8089" spans="1:10">
      <c r="A8089" s="5">
        <v>41976.958801215274</v>
      </c>
      <c r="B8089" s="6">
        <v>40150</v>
      </c>
      <c r="C8089" s="8">
        <v>32.958333333333641</v>
      </c>
      <c r="D8089" s="9">
        <v>0</v>
      </c>
      <c r="E8089" s="9">
        <v>0</v>
      </c>
      <c r="F8089" s="9">
        <v>0</v>
      </c>
      <c r="G8089" s="9">
        <v>0</v>
      </c>
      <c r="I8089">
        <f t="shared" si="252"/>
        <v>0</v>
      </c>
      <c r="J8089">
        <f t="shared" si="253"/>
        <v>0</v>
      </c>
    </row>
    <row r="8090" spans="1:10">
      <c r="A8090" s="5">
        <v>41977.000467939812</v>
      </c>
      <c r="B8090" s="6">
        <v>40150</v>
      </c>
      <c r="C8090" s="8">
        <v>33.000000000000306</v>
      </c>
      <c r="D8090" s="9">
        <v>0</v>
      </c>
      <c r="E8090" s="9">
        <v>0</v>
      </c>
      <c r="F8090" s="9">
        <v>0</v>
      </c>
      <c r="G8090" s="9">
        <v>0</v>
      </c>
      <c r="I8090">
        <f t="shared" si="252"/>
        <v>0</v>
      </c>
      <c r="J8090">
        <f t="shared" si="253"/>
        <v>0</v>
      </c>
    </row>
    <row r="8091" spans="1:10">
      <c r="A8091" s="5">
        <v>41977.042134664349</v>
      </c>
      <c r="B8091" s="6">
        <v>40151</v>
      </c>
      <c r="C8091" s="8">
        <v>33.04166666666697</v>
      </c>
      <c r="D8091" s="9">
        <v>0</v>
      </c>
      <c r="E8091" s="9">
        <v>0</v>
      </c>
      <c r="F8091" s="9">
        <v>0</v>
      </c>
      <c r="G8091" s="9">
        <v>0</v>
      </c>
      <c r="I8091">
        <f t="shared" si="252"/>
        <v>0</v>
      </c>
      <c r="J8091">
        <f t="shared" si="253"/>
        <v>0</v>
      </c>
    </row>
    <row r="8092" spans="1:10">
      <c r="A8092" s="5">
        <v>41977.083801388886</v>
      </c>
      <c r="B8092" s="6">
        <v>40151</v>
      </c>
      <c r="C8092" s="8">
        <v>33.083333333333634</v>
      </c>
      <c r="D8092" s="9">
        <v>0</v>
      </c>
      <c r="E8092" s="9">
        <v>0</v>
      </c>
      <c r="F8092" s="9">
        <v>0</v>
      </c>
      <c r="G8092" s="9">
        <v>0</v>
      </c>
      <c r="I8092">
        <f t="shared" si="252"/>
        <v>0</v>
      </c>
      <c r="J8092">
        <f t="shared" si="253"/>
        <v>0</v>
      </c>
    </row>
    <row r="8093" spans="1:10">
      <c r="A8093" s="5">
        <v>41977.125468113423</v>
      </c>
      <c r="B8093" s="6">
        <v>40151</v>
      </c>
      <c r="C8093" s="8">
        <v>33.125000000000298</v>
      </c>
      <c r="D8093" s="9">
        <v>0</v>
      </c>
      <c r="E8093" s="9">
        <v>0</v>
      </c>
      <c r="F8093" s="9">
        <v>0</v>
      </c>
      <c r="G8093" s="9">
        <v>0</v>
      </c>
      <c r="I8093">
        <f t="shared" si="252"/>
        <v>0</v>
      </c>
      <c r="J8093">
        <f t="shared" si="253"/>
        <v>0</v>
      </c>
    </row>
    <row r="8094" spans="1:10">
      <c r="A8094" s="5">
        <v>41977.16713483796</v>
      </c>
      <c r="B8094" s="6">
        <v>40151</v>
      </c>
      <c r="C8094" s="8">
        <v>33.166666666666963</v>
      </c>
      <c r="D8094" s="9">
        <v>0</v>
      </c>
      <c r="E8094" s="9">
        <v>0</v>
      </c>
      <c r="F8094" s="9">
        <v>0</v>
      </c>
      <c r="G8094" s="9">
        <v>0</v>
      </c>
      <c r="I8094">
        <f t="shared" si="252"/>
        <v>0</v>
      </c>
      <c r="J8094">
        <f t="shared" si="253"/>
        <v>0</v>
      </c>
    </row>
    <row r="8095" spans="1:10">
      <c r="A8095" s="5">
        <v>41977.208801562498</v>
      </c>
      <c r="B8095" s="6">
        <v>40151</v>
      </c>
      <c r="C8095" s="8">
        <v>33.208333333333627</v>
      </c>
      <c r="D8095" s="9">
        <v>0</v>
      </c>
      <c r="E8095" s="9">
        <v>0</v>
      </c>
      <c r="F8095" s="9">
        <v>0</v>
      </c>
      <c r="G8095" s="9">
        <v>0</v>
      </c>
      <c r="I8095">
        <f t="shared" si="252"/>
        <v>0</v>
      </c>
      <c r="J8095">
        <f t="shared" si="253"/>
        <v>0</v>
      </c>
    </row>
    <row r="8096" spans="1:10">
      <c r="A8096" s="5">
        <v>41977.250468287035</v>
      </c>
      <c r="B8096" s="6">
        <v>40151</v>
      </c>
      <c r="C8096" s="8">
        <v>33.250000000000291</v>
      </c>
      <c r="D8096" s="9">
        <v>0</v>
      </c>
      <c r="E8096" s="9">
        <v>0</v>
      </c>
      <c r="F8096" s="9">
        <v>0</v>
      </c>
      <c r="G8096" s="9">
        <v>0</v>
      </c>
      <c r="I8096">
        <f t="shared" si="252"/>
        <v>0</v>
      </c>
      <c r="J8096">
        <f t="shared" si="253"/>
        <v>0</v>
      </c>
    </row>
    <row r="8097" spans="1:10">
      <c r="A8097" s="5">
        <v>41977.292135011572</v>
      </c>
      <c r="B8097" s="6">
        <v>40151</v>
      </c>
      <c r="C8097" s="8">
        <v>33.291666666666956</v>
      </c>
      <c r="D8097" s="9">
        <v>0</v>
      </c>
      <c r="E8097" s="9">
        <v>0</v>
      </c>
      <c r="F8097" s="9">
        <v>0</v>
      </c>
      <c r="G8097" s="9">
        <v>0</v>
      </c>
      <c r="I8097">
        <f t="shared" si="252"/>
        <v>0</v>
      </c>
      <c r="J8097">
        <f t="shared" si="253"/>
        <v>0</v>
      </c>
    </row>
    <row r="8098" spans="1:10">
      <c r="A8098" s="5">
        <v>41977.333801736109</v>
      </c>
      <c r="B8098" s="6">
        <v>40151</v>
      </c>
      <c r="C8098" s="8">
        <v>33.33333333333362</v>
      </c>
      <c r="D8098" s="9">
        <v>0</v>
      </c>
      <c r="E8098" s="9">
        <v>0</v>
      </c>
      <c r="F8098" s="9">
        <v>0</v>
      </c>
      <c r="G8098" s="9">
        <v>0</v>
      </c>
      <c r="I8098">
        <f t="shared" si="252"/>
        <v>0</v>
      </c>
      <c r="J8098">
        <f t="shared" si="253"/>
        <v>0</v>
      </c>
    </row>
    <row r="8099" spans="1:10">
      <c r="A8099" s="5">
        <v>41977.375468460647</v>
      </c>
      <c r="B8099" s="6">
        <v>40151</v>
      </c>
      <c r="C8099" s="8">
        <v>33.375000000000284</v>
      </c>
      <c r="D8099" s="9">
        <v>0</v>
      </c>
      <c r="E8099" s="9">
        <v>0</v>
      </c>
      <c r="F8099" s="9">
        <v>0</v>
      </c>
      <c r="G8099" s="9">
        <v>0</v>
      </c>
      <c r="I8099">
        <f t="shared" si="252"/>
        <v>0</v>
      </c>
      <c r="J8099">
        <f t="shared" si="253"/>
        <v>0</v>
      </c>
    </row>
    <row r="8100" spans="1:10">
      <c r="A8100" s="5">
        <v>41977.417135185184</v>
      </c>
      <c r="B8100" s="6">
        <v>40151</v>
      </c>
      <c r="C8100" s="8">
        <v>33.416666666666949</v>
      </c>
      <c r="D8100" s="9">
        <v>0.28000000000000003</v>
      </c>
      <c r="E8100" s="9">
        <v>0.02</v>
      </c>
      <c r="F8100" s="9">
        <v>0</v>
      </c>
      <c r="G8100" s="9">
        <v>0</v>
      </c>
      <c r="I8100">
        <f t="shared" si="252"/>
        <v>7.5000000000000011E-2</v>
      </c>
      <c r="J8100">
        <f t="shared" si="253"/>
        <v>1.8382352941176475E-2</v>
      </c>
    </row>
    <row r="8101" spans="1:10">
      <c r="A8101" s="5">
        <v>41977.458801909721</v>
      </c>
      <c r="B8101" s="6">
        <v>40151</v>
      </c>
      <c r="C8101" s="8">
        <v>33.458333333333613</v>
      </c>
      <c r="D8101" s="9">
        <v>1.23</v>
      </c>
      <c r="E8101" s="9">
        <v>0.06</v>
      </c>
      <c r="F8101" s="9">
        <v>0.02</v>
      </c>
      <c r="G8101" s="9">
        <v>0</v>
      </c>
      <c r="I8101">
        <f t="shared" si="252"/>
        <v>0.32750000000000001</v>
      </c>
      <c r="J8101">
        <f t="shared" si="253"/>
        <v>8.0269607843137261E-2</v>
      </c>
    </row>
    <row r="8102" spans="1:10">
      <c r="A8102" s="5">
        <v>41977.500468634258</v>
      </c>
      <c r="B8102" s="6">
        <v>40151</v>
      </c>
      <c r="C8102" s="8">
        <v>33.500000000000277</v>
      </c>
      <c r="D8102" s="9">
        <v>1.71</v>
      </c>
      <c r="E8102" s="9">
        <v>0.14000000000000001</v>
      </c>
      <c r="F8102" s="9">
        <v>0.05</v>
      </c>
      <c r="G8102" s="9">
        <v>0</v>
      </c>
      <c r="I8102">
        <f t="shared" si="252"/>
        <v>0.47500000000000003</v>
      </c>
      <c r="J8102">
        <f t="shared" si="253"/>
        <v>0.11642156862745098</v>
      </c>
    </row>
    <row r="8103" spans="1:10">
      <c r="A8103" s="5">
        <v>41977.542135358795</v>
      </c>
      <c r="B8103" s="6">
        <v>40151</v>
      </c>
      <c r="C8103" s="8">
        <v>33.541666666666941</v>
      </c>
      <c r="D8103" s="9">
        <v>1.45</v>
      </c>
      <c r="E8103" s="9">
        <v>0.16</v>
      </c>
      <c r="F8103" s="9">
        <v>7.0000000000000007E-2</v>
      </c>
      <c r="G8103" s="9">
        <v>0</v>
      </c>
      <c r="I8103">
        <f t="shared" si="252"/>
        <v>0.42</v>
      </c>
      <c r="J8103">
        <f t="shared" si="253"/>
        <v>0.10294117647058823</v>
      </c>
    </row>
    <row r="8104" spans="1:10">
      <c r="A8104" s="5">
        <v>41977.583802083333</v>
      </c>
      <c r="B8104" s="6">
        <v>40151</v>
      </c>
      <c r="C8104" s="8">
        <v>33.583333333333606</v>
      </c>
      <c r="D8104" s="9">
        <v>0.51</v>
      </c>
      <c r="E8104" s="9">
        <v>0.06</v>
      </c>
      <c r="F8104" s="9">
        <v>0.17</v>
      </c>
      <c r="G8104" s="9">
        <v>0</v>
      </c>
      <c r="I8104">
        <f t="shared" si="252"/>
        <v>0.18500000000000003</v>
      </c>
      <c r="J8104">
        <f t="shared" si="253"/>
        <v>4.5343137254901966E-2</v>
      </c>
    </row>
    <row r="8105" spans="1:10">
      <c r="A8105" s="5">
        <v>41977.62546880787</v>
      </c>
      <c r="B8105" s="6">
        <v>40151</v>
      </c>
      <c r="C8105" s="8">
        <v>33.62500000000027</v>
      </c>
      <c r="D8105" s="9">
        <v>0.02</v>
      </c>
      <c r="E8105" s="9">
        <v>0.01</v>
      </c>
      <c r="F8105" s="9">
        <v>0.05</v>
      </c>
      <c r="G8105" s="9">
        <v>0</v>
      </c>
      <c r="I8105">
        <f t="shared" si="252"/>
        <v>0.02</v>
      </c>
      <c r="J8105">
        <f t="shared" si="253"/>
        <v>4.9019607843137254E-3</v>
      </c>
    </row>
    <row r="8106" spans="1:10">
      <c r="A8106" s="5">
        <v>41977.667135532407</v>
      </c>
      <c r="B8106" s="6">
        <v>40151</v>
      </c>
      <c r="C8106" s="8">
        <v>33.666666666666934</v>
      </c>
      <c r="D8106" s="9">
        <v>0</v>
      </c>
      <c r="E8106" s="9">
        <v>0</v>
      </c>
      <c r="F8106" s="9">
        <v>0</v>
      </c>
      <c r="G8106" s="9">
        <v>0</v>
      </c>
      <c r="I8106">
        <f t="shared" si="252"/>
        <v>0</v>
      </c>
      <c r="J8106">
        <f t="shared" si="253"/>
        <v>0</v>
      </c>
    </row>
    <row r="8107" spans="1:10">
      <c r="A8107" s="5">
        <v>41977.708802256944</v>
      </c>
      <c r="B8107" s="6">
        <v>40151</v>
      </c>
      <c r="C8107" s="8">
        <v>33.708333333333599</v>
      </c>
      <c r="D8107" s="9">
        <v>0</v>
      </c>
      <c r="E8107" s="9">
        <v>0</v>
      </c>
      <c r="F8107" s="9">
        <v>0</v>
      </c>
      <c r="G8107" s="9">
        <v>0</v>
      </c>
      <c r="I8107">
        <f t="shared" si="252"/>
        <v>0</v>
      </c>
      <c r="J8107">
        <f t="shared" si="253"/>
        <v>0</v>
      </c>
    </row>
    <row r="8108" spans="1:10">
      <c r="A8108" s="5">
        <v>41977.750468981481</v>
      </c>
      <c r="B8108" s="6">
        <v>40151</v>
      </c>
      <c r="C8108" s="8">
        <v>33.750000000000263</v>
      </c>
      <c r="D8108" s="9">
        <v>0</v>
      </c>
      <c r="E8108" s="9">
        <v>0</v>
      </c>
      <c r="F8108" s="9">
        <v>0</v>
      </c>
      <c r="G8108" s="9">
        <v>0</v>
      </c>
      <c r="I8108">
        <f t="shared" si="252"/>
        <v>0</v>
      </c>
      <c r="J8108">
        <f t="shared" si="253"/>
        <v>0</v>
      </c>
    </row>
    <row r="8109" spans="1:10">
      <c r="A8109" s="5">
        <v>41977.792135706019</v>
      </c>
      <c r="B8109" s="6">
        <v>40151</v>
      </c>
      <c r="C8109" s="8">
        <v>33.791666666666927</v>
      </c>
      <c r="D8109" s="9">
        <v>0</v>
      </c>
      <c r="E8109" s="9">
        <v>0</v>
      </c>
      <c r="F8109" s="9">
        <v>0</v>
      </c>
      <c r="G8109" s="9">
        <v>0</v>
      </c>
      <c r="I8109">
        <f t="shared" si="252"/>
        <v>0</v>
      </c>
      <c r="J8109">
        <f t="shared" si="253"/>
        <v>0</v>
      </c>
    </row>
    <row r="8110" spans="1:10">
      <c r="A8110" s="5">
        <v>41977.833802430556</v>
      </c>
      <c r="B8110" s="6">
        <v>40151</v>
      </c>
      <c r="C8110" s="8">
        <v>33.833333333333591</v>
      </c>
      <c r="D8110" s="9">
        <v>0</v>
      </c>
      <c r="E8110" s="9">
        <v>0</v>
      </c>
      <c r="F8110" s="9">
        <v>0</v>
      </c>
      <c r="G8110" s="9">
        <v>0</v>
      </c>
      <c r="I8110">
        <f t="shared" si="252"/>
        <v>0</v>
      </c>
      <c r="J8110">
        <f t="shared" si="253"/>
        <v>0</v>
      </c>
    </row>
    <row r="8111" spans="1:10">
      <c r="A8111" s="5">
        <v>41977.875469155093</v>
      </c>
      <c r="B8111" s="6">
        <v>40151</v>
      </c>
      <c r="C8111" s="8">
        <v>33.875000000000256</v>
      </c>
      <c r="D8111" s="9">
        <v>0</v>
      </c>
      <c r="E8111" s="9">
        <v>0</v>
      </c>
      <c r="F8111" s="9">
        <v>0</v>
      </c>
      <c r="G8111" s="9">
        <v>0</v>
      </c>
      <c r="I8111">
        <f t="shared" si="252"/>
        <v>0</v>
      </c>
      <c r="J8111">
        <f t="shared" si="253"/>
        <v>0</v>
      </c>
    </row>
    <row r="8112" spans="1:10">
      <c r="A8112" s="5">
        <v>41977.91713587963</v>
      </c>
      <c r="B8112" s="6">
        <v>40151</v>
      </c>
      <c r="C8112" s="8">
        <v>33.91666666666692</v>
      </c>
      <c r="D8112" s="9">
        <v>0</v>
      </c>
      <c r="E8112" s="9">
        <v>0</v>
      </c>
      <c r="F8112" s="9">
        <v>0</v>
      </c>
      <c r="G8112" s="9">
        <v>0</v>
      </c>
      <c r="I8112">
        <f t="shared" si="252"/>
        <v>0</v>
      </c>
      <c r="J8112">
        <f t="shared" si="253"/>
        <v>0</v>
      </c>
    </row>
    <row r="8113" spans="1:10">
      <c r="A8113" s="5">
        <v>41977.958802604167</v>
      </c>
      <c r="B8113" s="6">
        <v>40151</v>
      </c>
      <c r="C8113" s="8">
        <v>33.958333333333584</v>
      </c>
      <c r="D8113" s="9">
        <v>0</v>
      </c>
      <c r="E8113" s="9">
        <v>0</v>
      </c>
      <c r="F8113" s="9">
        <v>0</v>
      </c>
      <c r="G8113" s="9">
        <v>0</v>
      </c>
      <c r="I8113">
        <f t="shared" si="252"/>
        <v>0</v>
      </c>
      <c r="J8113">
        <f t="shared" si="253"/>
        <v>0</v>
      </c>
    </row>
    <row r="8114" spans="1:10">
      <c r="A8114" s="5">
        <v>41978.000469328705</v>
      </c>
      <c r="B8114" s="6">
        <v>40151</v>
      </c>
      <c r="C8114" s="8">
        <v>34.000000000000249</v>
      </c>
      <c r="D8114" s="9">
        <v>0</v>
      </c>
      <c r="E8114" s="9">
        <v>0</v>
      </c>
      <c r="F8114" s="9">
        <v>0</v>
      </c>
      <c r="G8114" s="9">
        <v>0</v>
      </c>
      <c r="I8114">
        <f t="shared" si="252"/>
        <v>0</v>
      </c>
      <c r="J8114">
        <f t="shared" si="253"/>
        <v>0</v>
      </c>
    </row>
    <row r="8115" spans="1:10">
      <c r="A8115" s="5">
        <v>41978.042136053242</v>
      </c>
      <c r="B8115" s="6">
        <v>40152</v>
      </c>
      <c r="C8115" s="8">
        <v>34.041666666666913</v>
      </c>
      <c r="D8115" s="9">
        <v>0</v>
      </c>
      <c r="E8115" s="9">
        <v>0</v>
      </c>
      <c r="F8115" s="9">
        <v>0</v>
      </c>
      <c r="G8115" s="9">
        <v>0</v>
      </c>
      <c r="I8115">
        <f t="shared" si="252"/>
        <v>0</v>
      </c>
      <c r="J8115">
        <f t="shared" si="253"/>
        <v>0</v>
      </c>
    </row>
    <row r="8116" spans="1:10">
      <c r="A8116" s="5">
        <v>41978.083802777779</v>
      </c>
      <c r="B8116" s="6">
        <v>40152</v>
      </c>
      <c r="C8116" s="8">
        <v>34.083333333333577</v>
      </c>
      <c r="D8116" s="9">
        <v>0</v>
      </c>
      <c r="E8116" s="9">
        <v>0</v>
      </c>
      <c r="F8116" s="9">
        <v>0</v>
      </c>
      <c r="G8116" s="9">
        <v>0</v>
      </c>
      <c r="I8116">
        <f t="shared" si="252"/>
        <v>0</v>
      </c>
      <c r="J8116">
        <f t="shared" si="253"/>
        <v>0</v>
      </c>
    </row>
    <row r="8117" spans="1:10">
      <c r="A8117" s="5">
        <v>41978.125469502316</v>
      </c>
      <c r="B8117" s="6">
        <v>40152</v>
      </c>
      <c r="C8117" s="8">
        <v>34.125000000000242</v>
      </c>
      <c r="D8117" s="9">
        <v>0</v>
      </c>
      <c r="E8117" s="9">
        <v>0</v>
      </c>
      <c r="F8117" s="9">
        <v>0</v>
      </c>
      <c r="G8117" s="9">
        <v>0</v>
      </c>
      <c r="I8117">
        <f t="shared" si="252"/>
        <v>0</v>
      </c>
      <c r="J8117">
        <f t="shared" si="253"/>
        <v>0</v>
      </c>
    </row>
    <row r="8118" spans="1:10">
      <c r="A8118" s="5">
        <v>41978.167136226853</v>
      </c>
      <c r="B8118" s="6">
        <v>40152</v>
      </c>
      <c r="C8118" s="8">
        <v>34.166666666666906</v>
      </c>
      <c r="D8118" s="9">
        <v>0</v>
      </c>
      <c r="E8118" s="9">
        <v>0</v>
      </c>
      <c r="F8118" s="9">
        <v>0</v>
      </c>
      <c r="G8118" s="9">
        <v>0</v>
      </c>
      <c r="I8118">
        <f t="shared" si="252"/>
        <v>0</v>
      </c>
      <c r="J8118">
        <f t="shared" si="253"/>
        <v>0</v>
      </c>
    </row>
    <row r="8119" spans="1:10">
      <c r="A8119" s="5">
        <v>41978.208802951391</v>
      </c>
      <c r="B8119" s="6">
        <v>40152</v>
      </c>
      <c r="C8119" s="8">
        <v>34.20833333333357</v>
      </c>
      <c r="D8119" s="9">
        <v>0</v>
      </c>
      <c r="E8119" s="9">
        <v>0</v>
      </c>
      <c r="F8119" s="9">
        <v>0</v>
      </c>
      <c r="G8119" s="9">
        <v>0</v>
      </c>
      <c r="I8119">
        <f t="shared" si="252"/>
        <v>0</v>
      </c>
      <c r="J8119">
        <f t="shared" si="253"/>
        <v>0</v>
      </c>
    </row>
    <row r="8120" spans="1:10">
      <c r="A8120" s="5">
        <v>41978.250469675928</v>
      </c>
      <c r="B8120" s="6">
        <v>40152</v>
      </c>
      <c r="C8120" s="8">
        <v>34.250000000000234</v>
      </c>
      <c r="D8120" s="9">
        <v>0</v>
      </c>
      <c r="E8120" s="9">
        <v>0</v>
      </c>
      <c r="F8120" s="9">
        <v>0</v>
      </c>
      <c r="G8120" s="9">
        <v>0</v>
      </c>
      <c r="I8120">
        <f t="shared" si="252"/>
        <v>0</v>
      </c>
      <c r="J8120">
        <f t="shared" si="253"/>
        <v>0</v>
      </c>
    </row>
    <row r="8121" spans="1:10">
      <c r="A8121" s="5">
        <v>41978.292136400465</v>
      </c>
      <c r="B8121" s="6">
        <v>40152</v>
      </c>
      <c r="C8121" s="8">
        <v>34.291666666666899</v>
      </c>
      <c r="D8121" s="9">
        <v>0</v>
      </c>
      <c r="E8121" s="9">
        <v>0</v>
      </c>
      <c r="F8121" s="9">
        <v>0</v>
      </c>
      <c r="G8121" s="9">
        <v>0</v>
      </c>
      <c r="I8121">
        <f t="shared" si="252"/>
        <v>0</v>
      </c>
      <c r="J8121">
        <f t="shared" si="253"/>
        <v>0</v>
      </c>
    </row>
    <row r="8122" spans="1:10">
      <c r="A8122" s="5">
        <v>41978.333803125002</v>
      </c>
      <c r="B8122" s="6">
        <v>40152</v>
      </c>
      <c r="C8122" s="8">
        <v>34.333333333333563</v>
      </c>
      <c r="D8122" s="9">
        <v>0</v>
      </c>
      <c r="E8122" s="9">
        <v>0</v>
      </c>
      <c r="F8122" s="9">
        <v>0</v>
      </c>
      <c r="G8122" s="9">
        <v>0</v>
      </c>
      <c r="I8122">
        <f t="shared" si="252"/>
        <v>0</v>
      </c>
      <c r="J8122">
        <f t="shared" si="253"/>
        <v>0</v>
      </c>
    </row>
    <row r="8123" spans="1:10">
      <c r="A8123" s="5">
        <v>41978.37546984954</v>
      </c>
      <c r="B8123" s="6">
        <v>40152</v>
      </c>
      <c r="C8123" s="8">
        <v>34.375000000000227</v>
      </c>
      <c r="D8123" s="9">
        <v>0</v>
      </c>
      <c r="E8123" s="9">
        <v>0</v>
      </c>
      <c r="F8123" s="9">
        <v>0</v>
      </c>
      <c r="G8123" s="9">
        <v>0</v>
      </c>
      <c r="I8123">
        <f t="shared" si="252"/>
        <v>0</v>
      </c>
      <c r="J8123">
        <f t="shared" si="253"/>
        <v>0</v>
      </c>
    </row>
    <row r="8124" spans="1:10">
      <c r="A8124" s="5">
        <v>41978.417136574077</v>
      </c>
      <c r="B8124" s="6">
        <v>40152</v>
      </c>
      <c r="C8124" s="8">
        <v>34.416666666666892</v>
      </c>
      <c r="D8124" s="9">
        <v>0.05</v>
      </c>
      <c r="E8124" s="9">
        <v>0.11</v>
      </c>
      <c r="F8124" s="9">
        <v>0</v>
      </c>
      <c r="G8124" s="9">
        <v>0</v>
      </c>
      <c r="I8124">
        <f t="shared" si="252"/>
        <v>0.04</v>
      </c>
      <c r="J8124">
        <f t="shared" si="253"/>
        <v>9.8039215686274508E-3</v>
      </c>
    </row>
    <row r="8125" spans="1:10">
      <c r="A8125" s="5">
        <v>41978.458803298614</v>
      </c>
      <c r="B8125" s="6">
        <v>40152</v>
      </c>
      <c r="C8125" s="8">
        <v>34.458333333333556</v>
      </c>
      <c r="D8125" s="9">
        <v>0.41</v>
      </c>
      <c r="E8125" s="9">
        <v>0.32</v>
      </c>
      <c r="F8125" s="9">
        <v>0</v>
      </c>
      <c r="G8125" s="9">
        <v>0</v>
      </c>
      <c r="I8125">
        <f t="shared" si="252"/>
        <v>0.1825</v>
      </c>
      <c r="J8125">
        <f t="shared" si="253"/>
        <v>4.4730392156862746E-2</v>
      </c>
    </row>
    <row r="8126" spans="1:10">
      <c r="A8126" s="5">
        <v>41978.500470023151</v>
      </c>
      <c r="B8126" s="6">
        <v>40152</v>
      </c>
      <c r="C8126" s="8">
        <v>34.50000000000022</v>
      </c>
      <c r="D8126" s="9">
        <v>0.67</v>
      </c>
      <c r="E8126" s="9">
        <v>0.45</v>
      </c>
      <c r="F8126" s="9">
        <v>0</v>
      </c>
      <c r="G8126" s="9">
        <v>0</v>
      </c>
      <c r="I8126">
        <f t="shared" si="252"/>
        <v>0.28000000000000003</v>
      </c>
      <c r="J8126">
        <f t="shared" si="253"/>
        <v>6.8627450980392163E-2</v>
      </c>
    </row>
    <row r="8127" spans="1:10">
      <c r="A8127" s="5">
        <v>41978.542136747688</v>
      </c>
      <c r="B8127" s="6">
        <v>40152</v>
      </c>
      <c r="C8127" s="8">
        <v>34.541666666666885</v>
      </c>
      <c r="D8127" s="9">
        <v>1.26</v>
      </c>
      <c r="E8127" s="9">
        <v>0.35</v>
      </c>
      <c r="F8127" s="9">
        <v>0</v>
      </c>
      <c r="G8127" s="9">
        <v>0</v>
      </c>
      <c r="I8127">
        <f t="shared" si="252"/>
        <v>0.40249999999999997</v>
      </c>
      <c r="J8127">
        <f t="shared" si="253"/>
        <v>9.8651960784313722E-2</v>
      </c>
    </row>
    <row r="8128" spans="1:10">
      <c r="A8128" s="5">
        <v>41978.583803472226</v>
      </c>
      <c r="B8128" s="6">
        <v>40152</v>
      </c>
      <c r="C8128" s="8">
        <v>34.583333333333549</v>
      </c>
      <c r="D8128" s="9">
        <v>0.42</v>
      </c>
      <c r="E8128" s="9">
        <v>0.11</v>
      </c>
      <c r="F8128" s="9">
        <v>0</v>
      </c>
      <c r="G8128" s="9">
        <v>0.01</v>
      </c>
      <c r="I8128">
        <f t="shared" si="252"/>
        <v>0.13500000000000001</v>
      </c>
      <c r="J8128">
        <f t="shared" si="253"/>
        <v>3.3088235294117647E-2</v>
      </c>
    </row>
    <row r="8129" spans="1:10">
      <c r="A8129" s="5">
        <v>41978.625470196763</v>
      </c>
      <c r="B8129" s="6">
        <v>40152</v>
      </c>
      <c r="C8129" s="8">
        <v>34.625000000000213</v>
      </c>
      <c r="D8129" s="9">
        <v>0.02</v>
      </c>
      <c r="E8129" s="9">
        <v>0.01</v>
      </c>
      <c r="F8129" s="9">
        <v>0</v>
      </c>
      <c r="G8129" s="9">
        <v>0</v>
      </c>
      <c r="I8129">
        <f t="shared" si="252"/>
        <v>7.4999999999999997E-3</v>
      </c>
      <c r="J8129">
        <f t="shared" si="253"/>
        <v>1.838235294117647E-3</v>
      </c>
    </row>
    <row r="8130" spans="1:10">
      <c r="A8130" s="5">
        <v>41978.667136921293</v>
      </c>
      <c r="B8130" s="6">
        <v>40152</v>
      </c>
      <c r="C8130" s="8">
        <v>34.666666666666877</v>
      </c>
      <c r="D8130" s="9">
        <v>0</v>
      </c>
      <c r="E8130" s="9">
        <v>0</v>
      </c>
      <c r="F8130" s="9">
        <v>0</v>
      </c>
      <c r="G8130" s="9">
        <v>0</v>
      </c>
      <c r="I8130">
        <f t="shared" si="252"/>
        <v>0</v>
      </c>
      <c r="J8130">
        <f t="shared" si="253"/>
        <v>0</v>
      </c>
    </row>
    <row r="8131" spans="1:10">
      <c r="A8131" s="5">
        <v>41978.70880364583</v>
      </c>
      <c r="B8131" s="6">
        <v>40152</v>
      </c>
      <c r="C8131" s="8">
        <v>34.708333333333542</v>
      </c>
      <c r="D8131" s="9">
        <v>0</v>
      </c>
      <c r="E8131" s="9">
        <v>0</v>
      </c>
      <c r="F8131" s="9">
        <v>0</v>
      </c>
      <c r="G8131" s="9">
        <v>0</v>
      </c>
      <c r="I8131">
        <f t="shared" si="252"/>
        <v>0</v>
      </c>
      <c r="J8131">
        <f t="shared" si="253"/>
        <v>0</v>
      </c>
    </row>
    <row r="8132" spans="1:10">
      <c r="A8132" s="5">
        <v>41978.750470370367</v>
      </c>
      <c r="B8132" s="6">
        <v>40152</v>
      </c>
      <c r="C8132" s="8">
        <v>34.750000000000206</v>
      </c>
      <c r="D8132" s="9">
        <v>0</v>
      </c>
      <c r="E8132" s="9">
        <v>0</v>
      </c>
      <c r="F8132" s="9">
        <v>0</v>
      </c>
      <c r="G8132" s="9">
        <v>0</v>
      </c>
      <c r="I8132">
        <f t="shared" ref="I8132:I8195" si="254">AVERAGE(D8132:H8132)</f>
        <v>0</v>
      </c>
      <c r="J8132">
        <f t="shared" ref="J8132:J8195" si="255">I8132/4.08</f>
        <v>0</v>
      </c>
    </row>
    <row r="8133" spans="1:10">
      <c r="A8133" s="5">
        <v>41978.792137094904</v>
      </c>
      <c r="B8133" s="6">
        <v>40152</v>
      </c>
      <c r="C8133" s="8">
        <v>34.79166666666687</v>
      </c>
      <c r="D8133" s="9">
        <v>0</v>
      </c>
      <c r="E8133" s="9">
        <v>0</v>
      </c>
      <c r="F8133" s="9">
        <v>0</v>
      </c>
      <c r="G8133" s="9">
        <v>0</v>
      </c>
      <c r="I8133">
        <f t="shared" si="254"/>
        <v>0</v>
      </c>
      <c r="J8133">
        <f t="shared" si="255"/>
        <v>0</v>
      </c>
    </row>
    <row r="8134" spans="1:10">
      <c r="A8134" s="5">
        <v>41978.833803819442</v>
      </c>
      <c r="B8134" s="6">
        <v>40152</v>
      </c>
      <c r="C8134" s="8">
        <v>34.833333333333535</v>
      </c>
      <c r="D8134" s="9">
        <v>0</v>
      </c>
      <c r="E8134" s="9">
        <v>0</v>
      </c>
      <c r="F8134" s="9">
        <v>0</v>
      </c>
      <c r="G8134" s="9">
        <v>0</v>
      </c>
      <c r="I8134">
        <f t="shared" si="254"/>
        <v>0</v>
      </c>
      <c r="J8134">
        <f t="shared" si="255"/>
        <v>0</v>
      </c>
    </row>
    <row r="8135" spans="1:10">
      <c r="A8135" s="5">
        <v>41978.875470543979</v>
      </c>
      <c r="B8135" s="6">
        <v>40152</v>
      </c>
      <c r="C8135" s="8">
        <v>34.875000000000199</v>
      </c>
      <c r="D8135" s="9">
        <v>0</v>
      </c>
      <c r="E8135" s="9">
        <v>0</v>
      </c>
      <c r="F8135" s="9">
        <v>0</v>
      </c>
      <c r="G8135" s="9">
        <v>0</v>
      </c>
      <c r="I8135">
        <f t="shared" si="254"/>
        <v>0</v>
      </c>
      <c r="J8135">
        <f t="shared" si="255"/>
        <v>0</v>
      </c>
    </row>
    <row r="8136" spans="1:10">
      <c r="A8136" s="5">
        <v>41978.917137268516</v>
      </c>
      <c r="B8136" s="6">
        <v>40152</v>
      </c>
      <c r="C8136" s="8">
        <v>34.916666666666863</v>
      </c>
      <c r="D8136" s="9">
        <v>0</v>
      </c>
      <c r="E8136" s="9">
        <v>0</v>
      </c>
      <c r="F8136" s="9">
        <v>0</v>
      </c>
      <c r="G8136" s="9">
        <v>0</v>
      </c>
      <c r="I8136">
        <f t="shared" si="254"/>
        <v>0</v>
      </c>
      <c r="J8136">
        <f t="shared" si="255"/>
        <v>0</v>
      </c>
    </row>
    <row r="8137" spans="1:10">
      <c r="A8137" s="5">
        <v>41978.958803993053</v>
      </c>
      <c r="B8137" s="6">
        <v>40152</v>
      </c>
      <c r="C8137" s="8">
        <v>34.958333333333528</v>
      </c>
      <c r="D8137" s="9">
        <v>0</v>
      </c>
      <c r="E8137" s="9">
        <v>0</v>
      </c>
      <c r="F8137" s="9">
        <v>0</v>
      </c>
      <c r="G8137" s="9">
        <v>0</v>
      </c>
      <c r="I8137">
        <f t="shared" si="254"/>
        <v>0</v>
      </c>
      <c r="J8137">
        <f t="shared" si="255"/>
        <v>0</v>
      </c>
    </row>
    <row r="8138" spans="1:10">
      <c r="A8138" s="5">
        <v>41979.00047071759</v>
      </c>
      <c r="B8138" s="6">
        <v>40152</v>
      </c>
      <c r="C8138" s="8">
        <v>35.000000000000192</v>
      </c>
      <c r="D8138" s="9">
        <v>0</v>
      </c>
      <c r="E8138" s="9">
        <v>0</v>
      </c>
      <c r="F8138" s="9">
        <v>0</v>
      </c>
      <c r="G8138" s="9">
        <v>0</v>
      </c>
      <c r="I8138">
        <f t="shared" si="254"/>
        <v>0</v>
      </c>
      <c r="J8138">
        <f t="shared" si="255"/>
        <v>0</v>
      </c>
    </row>
    <row r="8139" spans="1:10">
      <c r="A8139" s="5">
        <v>41979.042137442128</v>
      </c>
      <c r="B8139" s="6">
        <v>40153</v>
      </c>
      <c r="C8139" s="8">
        <v>35.041666666666856</v>
      </c>
      <c r="D8139" s="9">
        <v>0</v>
      </c>
      <c r="E8139" s="9">
        <v>0</v>
      </c>
      <c r="F8139" s="9">
        <v>0</v>
      </c>
      <c r="G8139" s="9">
        <v>0</v>
      </c>
      <c r="I8139">
        <f t="shared" si="254"/>
        <v>0</v>
      </c>
      <c r="J8139">
        <f t="shared" si="255"/>
        <v>0</v>
      </c>
    </row>
    <row r="8140" spans="1:10">
      <c r="A8140" s="5">
        <v>41979.083804166665</v>
      </c>
      <c r="B8140" s="6">
        <v>40153</v>
      </c>
      <c r="C8140" s="8">
        <v>35.08333333333352</v>
      </c>
      <c r="D8140" s="9">
        <v>0</v>
      </c>
      <c r="E8140" s="9">
        <v>0</v>
      </c>
      <c r="F8140" s="9">
        <v>0</v>
      </c>
      <c r="G8140" s="9">
        <v>0</v>
      </c>
      <c r="I8140">
        <f t="shared" si="254"/>
        <v>0</v>
      </c>
      <c r="J8140">
        <f t="shared" si="255"/>
        <v>0</v>
      </c>
    </row>
    <row r="8141" spans="1:10">
      <c r="A8141" s="5">
        <v>41979.125470891202</v>
      </c>
      <c r="B8141" s="6">
        <v>40153</v>
      </c>
      <c r="C8141" s="8">
        <v>35.125000000000185</v>
      </c>
      <c r="D8141" s="9">
        <v>0</v>
      </c>
      <c r="E8141" s="9">
        <v>0</v>
      </c>
      <c r="F8141" s="9">
        <v>0</v>
      </c>
      <c r="G8141" s="9">
        <v>0</v>
      </c>
      <c r="I8141">
        <f t="shared" si="254"/>
        <v>0</v>
      </c>
      <c r="J8141">
        <f t="shared" si="255"/>
        <v>0</v>
      </c>
    </row>
    <row r="8142" spans="1:10">
      <c r="A8142" s="5">
        <v>41979.167137615739</v>
      </c>
      <c r="B8142" s="6">
        <v>40153</v>
      </c>
      <c r="C8142" s="8">
        <v>35.166666666666849</v>
      </c>
      <c r="D8142" s="9">
        <v>0</v>
      </c>
      <c r="E8142" s="9">
        <v>0</v>
      </c>
      <c r="F8142" s="9">
        <v>0</v>
      </c>
      <c r="G8142" s="9">
        <v>0</v>
      </c>
      <c r="I8142">
        <f t="shared" si="254"/>
        <v>0</v>
      </c>
      <c r="J8142">
        <f t="shared" si="255"/>
        <v>0</v>
      </c>
    </row>
    <row r="8143" spans="1:10">
      <c r="A8143" s="5">
        <v>41979.208804340276</v>
      </c>
      <c r="B8143" s="6">
        <v>40153</v>
      </c>
      <c r="C8143" s="8">
        <v>35.208333333333513</v>
      </c>
      <c r="D8143" s="9">
        <v>0</v>
      </c>
      <c r="E8143" s="9">
        <v>0</v>
      </c>
      <c r="F8143" s="9">
        <v>0</v>
      </c>
      <c r="G8143" s="9">
        <v>0</v>
      </c>
      <c r="I8143">
        <f t="shared" si="254"/>
        <v>0</v>
      </c>
      <c r="J8143">
        <f t="shared" si="255"/>
        <v>0</v>
      </c>
    </row>
    <row r="8144" spans="1:10">
      <c r="A8144" s="5">
        <v>41979.250471064814</v>
      </c>
      <c r="B8144" s="6">
        <v>40153</v>
      </c>
      <c r="C8144" s="8">
        <v>35.250000000000178</v>
      </c>
      <c r="D8144" s="9">
        <v>0</v>
      </c>
      <c r="E8144" s="9">
        <v>0</v>
      </c>
      <c r="F8144" s="9">
        <v>0</v>
      </c>
      <c r="G8144" s="9">
        <v>0</v>
      </c>
      <c r="I8144">
        <f t="shared" si="254"/>
        <v>0</v>
      </c>
      <c r="J8144">
        <f t="shared" si="255"/>
        <v>0</v>
      </c>
    </row>
    <row r="8145" spans="1:10">
      <c r="A8145" s="5">
        <v>41979.292137789351</v>
      </c>
      <c r="B8145" s="6">
        <v>40153</v>
      </c>
      <c r="C8145" s="8">
        <v>35.291666666666842</v>
      </c>
      <c r="D8145" s="9">
        <v>0</v>
      </c>
      <c r="E8145" s="9">
        <v>0</v>
      </c>
      <c r="F8145" s="9">
        <v>0</v>
      </c>
      <c r="G8145" s="9">
        <v>0</v>
      </c>
      <c r="I8145">
        <f t="shared" si="254"/>
        <v>0</v>
      </c>
      <c r="J8145">
        <f t="shared" si="255"/>
        <v>0</v>
      </c>
    </row>
    <row r="8146" spans="1:10">
      <c r="A8146" s="5">
        <v>41979.333804513888</v>
      </c>
      <c r="B8146" s="6">
        <v>40153</v>
      </c>
      <c r="C8146" s="8">
        <v>35.333333333333506</v>
      </c>
      <c r="D8146" s="9">
        <v>0</v>
      </c>
      <c r="E8146" s="9">
        <v>0</v>
      </c>
      <c r="F8146" s="9">
        <v>0</v>
      </c>
      <c r="G8146" s="9">
        <v>0</v>
      </c>
      <c r="I8146">
        <f t="shared" si="254"/>
        <v>0</v>
      </c>
      <c r="J8146">
        <f t="shared" si="255"/>
        <v>0</v>
      </c>
    </row>
    <row r="8147" spans="1:10">
      <c r="A8147" s="5">
        <v>41979.375471238425</v>
      </c>
      <c r="B8147" s="6">
        <v>40153</v>
      </c>
      <c r="C8147" s="8">
        <v>35.375000000000171</v>
      </c>
      <c r="D8147" s="9">
        <v>0</v>
      </c>
      <c r="E8147" s="9">
        <v>0</v>
      </c>
      <c r="F8147" s="9">
        <v>0</v>
      </c>
      <c r="G8147" s="9">
        <v>0</v>
      </c>
      <c r="I8147">
        <f t="shared" si="254"/>
        <v>0</v>
      </c>
      <c r="J8147">
        <f t="shared" si="255"/>
        <v>0</v>
      </c>
    </row>
    <row r="8148" spans="1:10">
      <c r="A8148" s="5">
        <v>41979.417137962962</v>
      </c>
      <c r="B8148" s="6">
        <v>40153</v>
      </c>
      <c r="C8148" s="8">
        <v>35.416666666666835</v>
      </c>
      <c r="D8148" s="9">
        <v>0.03</v>
      </c>
      <c r="E8148" s="9">
        <v>7.0000000000000007E-2</v>
      </c>
      <c r="F8148" s="9">
        <v>0</v>
      </c>
      <c r="G8148" s="9">
        <v>0.01</v>
      </c>
      <c r="I8148">
        <f t="shared" si="254"/>
        <v>2.75E-2</v>
      </c>
      <c r="J8148">
        <f t="shared" si="255"/>
        <v>6.7401960784313729E-3</v>
      </c>
    </row>
    <row r="8149" spans="1:10">
      <c r="A8149" s="5">
        <v>41979.4588046875</v>
      </c>
      <c r="B8149" s="6">
        <v>40153</v>
      </c>
      <c r="C8149" s="8">
        <v>35.458333333333499</v>
      </c>
      <c r="D8149" s="9">
        <v>0.15</v>
      </c>
      <c r="E8149" s="9">
        <v>0.3</v>
      </c>
      <c r="F8149" s="9">
        <v>0</v>
      </c>
      <c r="G8149" s="9">
        <v>0.03</v>
      </c>
      <c r="I8149">
        <f t="shared" si="254"/>
        <v>0.12</v>
      </c>
      <c r="J8149">
        <f t="shared" si="255"/>
        <v>2.9411764705882353E-2</v>
      </c>
    </row>
    <row r="8150" spans="1:10">
      <c r="A8150" s="5">
        <v>41979.500471412037</v>
      </c>
      <c r="B8150" s="6">
        <v>40153</v>
      </c>
      <c r="C8150" s="8">
        <v>35.500000000000163</v>
      </c>
      <c r="D8150" s="9">
        <v>0.37</v>
      </c>
      <c r="E8150" s="9">
        <v>0.37</v>
      </c>
      <c r="F8150" s="9">
        <v>0</v>
      </c>
      <c r="G8150" s="9">
        <v>0.03</v>
      </c>
      <c r="I8150">
        <f t="shared" si="254"/>
        <v>0.1925</v>
      </c>
      <c r="J8150">
        <f t="shared" si="255"/>
        <v>4.7181372549019607E-2</v>
      </c>
    </row>
    <row r="8151" spans="1:10">
      <c r="A8151" s="5">
        <v>41979.542138136574</v>
      </c>
      <c r="B8151" s="6">
        <v>40153</v>
      </c>
      <c r="C8151" s="8">
        <v>35.541666666666828</v>
      </c>
      <c r="D8151" s="9">
        <v>0.28000000000000003</v>
      </c>
      <c r="E8151" s="9">
        <v>1.56</v>
      </c>
      <c r="F8151" s="9">
        <v>0</v>
      </c>
      <c r="G8151" s="9">
        <v>0.03</v>
      </c>
      <c r="I8151">
        <f t="shared" si="254"/>
        <v>0.46750000000000003</v>
      </c>
      <c r="J8151">
        <f t="shared" si="255"/>
        <v>0.11458333333333334</v>
      </c>
    </row>
    <row r="8152" spans="1:10">
      <c r="A8152" s="5">
        <v>41979.583804861111</v>
      </c>
      <c r="B8152" s="6">
        <v>40153</v>
      </c>
      <c r="C8152" s="8">
        <v>35.583333333333492</v>
      </c>
      <c r="D8152" s="9">
        <v>0.15</v>
      </c>
      <c r="E8152" s="9">
        <v>0.2</v>
      </c>
      <c r="F8152" s="9">
        <v>0</v>
      </c>
      <c r="G8152" s="9">
        <v>0.01</v>
      </c>
      <c r="I8152">
        <f t="shared" si="254"/>
        <v>0.09</v>
      </c>
      <c r="J8152">
        <f t="shared" si="255"/>
        <v>2.2058823529411763E-2</v>
      </c>
    </row>
    <row r="8153" spans="1:10">
      <c r="A8153" s="5">
        <v>41979.625471585648</v>
      </c>
      <c r="B8153" s="6">
        <v>40153</v>
      </c>
      <c r="C8153" s="8">
        <v>35.625000000000156</v>
      </c>
      <c r="D8153" s="9">
        <v>0.02</v>
      </c>
      <c r="E8153" s="9">
        <v>0.02</v>
      </c>
      <c r="F8153" s="9">
        <v>0</v>
      </c>
      <c r="G8153" s="9">
        <v>0</v>
      </c>
      <c r="I8153">
        <f t="shared" si="254"/>
        <v>0.01</v>
      </c>
      <c r="J8153">
        <f t="shared" si="255"/>
        <v>2.4509803921568627E-3</v>
      </c>
    </row>
    <row r="8154" spans="1:10">
      <c r="A8154" s="5">
        <v>41979.667138310186</v>
      </c>
      <c r="B8154" s="6">
        <v>40153</v>
      </c>
      <c r="C8154" s="8">
        <v>35.666666666666821</v>
      </c>
      <c r="D8154" s="9">
        <v>0</v>
      </c>
      <c r="E8154" s="9">
        <v>0</v>
      </c>
      <c r="F8154" s="9">
        <v>0</v>
      </c>
      <c r="G8154" s="9">
        <v>0</v>
      </c>
      <c r="I8154">
        <f t="shared" si="254"/>
        <v>0</v>
      </c>
      <c r="J8154">
        <f t="shared" si="255"/>
        <v>0</v>
      </c>
    </row>
    <row r="8155" spans="1:10">
      <c r="A8155" s="5">
        <v>41979.708805034723</v>
      </c>
      <c r="B8155" s="6">
        <v>40153</v>
      </c>
      <c r="C8155" s="8">
        <v>35.708333333333485</v>
      </c>
      <c r="D8155" s="9">
        <v>0</v>
      </c>
      <c r="E8155" s="9">
        <v>0</v>
      </c>
      <c r="F8155" s="9">
        <v>0</v>
      </c>
      <c r="G8155" s="9">
        <v>0</v>
      </c>
      <c r="I8155">
        <f t="shared" si="254"/>
        <v>0</v>
      </c>
      <c r="J8155">
        <f t="shared" si="255"/>
        <v>0</v>
      </c>
    </row>
    <row r="8156" spans="1:10">
      <c r="A8156" s="5">
        <v>41979.75047175926</v>
      </c>
      <c r="B8156" s="6">
        <v>40153</v>
      </c>
      <c r="C8156" s="8">
        <v>35.750000000000149</v>
      </c>
      <c r="D8156" s="9">
        <v>0</v>
      </c>
      <c r="E8156" s="9">
        <v>0</v>
      </c>
      <c r="F8156" s="9">
        <v>0</v>
      </c>
      <c r="G8156" s="9">
        <v>0</v>
      </c>
      <c r="I8156">
        <f t="shared" si="254"/>
        <v>0</v>
      </c>
      <c r="J8156">
        <f t="shared" si="255"/>
        <v>0</v>
      </c>
    </row>
    <row r="8157" spans="1:10">
      <c r="A8157" s="5">
        <v>41979.792138483797</v>
      </c>
      <c r="B8157" s="6">
        <v>40153</v>
      </c>
      <c r="C8157" s="8">
        <v>35.791666666666814</v>
      </c>
      <c r="D8157" s="9">
        <v>0</v>
      </c>
      <c r="E8157" s="9">
        <v>0</v>
      </c>
      <c r="F8157" s="9">
        <v>0</v>
      </c>
      <c r="G8157" s="9">
        <v>0</v>
      </c>
      <c r="I8157">
        <f t="shared" si="254"/>
        <v>0</v>
      </c>
      <c r="J8157">
        <f t="shared" si="255"/>
        <v>0</v>
      </c>
    </row>
    <row r="8158" spans="1:10">
      <c r="A8158" s="5">
        <v>41979.833805208335</v>
      </c>
      <c r="B8158" s="6">
        <v>40153</v>
      </c>
      <c r="C8158" s="8">
        <v>35.833333333333478</v>
      </c>
      <c r="D8158" s="9">
        <v>0</v>
      </c>
      <c r="E8158" s="9">
        <v>0</v>
      </c>
      <c r="F8158" s="9">
        <v>0</v>
      </c>
      <c r="G8158" s="9">
        <v>0</v>
      </c>
      <c r="I8158">
        <f t="shared" si="254"/>
        <v>0</v>
      </c>
      <c r="J8158">
        <f t="shared" si="255"/>
        <v>0</v>
      </c>
    </row>
    <row r="8159" spans="1:10">
      <c r="A8159" s="5">
        <v>41979.875471932872</v>
      </c>
      <c r="B8159" s="6">
        <v>40153</v>
      </c>
      <c r="C8159" s="8">
        <v>35.875000000000142</v>
      </c>
      <c r="D8159" s="9">
        <v>0</v>
      </c>
      <c r="E8159" s="9">
        <v>0</v>
      </c>
      <c r="F8159" s="9">
        <v>0</v>
      </c>
      <c r="G8159" s="9">
        <v>0</v>
      </c>
      <c r="I8159">
        <f t="shared" si="254"/>
        <v>0</v>
      </c>
      <c r="J8159">
        <f t="shared" si="255"/>
        <v>0</v>
      </c>
    </row>
    <row r="8160" spans="1:10">
      <c r="A8160" s="5">
        <v>41979.917138657409</v>
      </c>
      <c r="B8160" s="6">
        <v>40153</v>
      </c>
      <c r="C8160" s="8">
        <v>35.916666666666806</v>
      </c>
      <c r="D8160" s="9">
        <v>0</v>
      </c>
      <c r="E8160" s="9">
        <v>0</v>
      </c>
      <c r="F8160" s="9">
        <v>0</v>
      </c>
      <c r="G8160" s="9">
        <v>0</v>
      </c>
      <c r="I8160">
        <f t="shared" si="254"/>
        <v>0</v>
      </c>
      <c r="J8160">
        <f t="shared" si="255"/>
        <v>0</v>
      </c>
    </row>
    <row r="8161" spans="1:10">
      <c r="A8161" s="5">
        <v>41979.958805381946</v>
      </c>
      <c r="B8161" s="6">
        <v>40153</v>
      </c>
      <c r="C8161" s="8">
        <v>35.958333333333471</v>
      </c>
      <c r="D8161" s="9">
        <v>0</v>
      </c>
      <c r="E8161" s="9">
        <v>0</v>
      </c>
      <c r="F8161" s="9">
        <v>0</v>
      </c>
      <c r="G8161" s="9">
        <v>0</v>
      </c>
      <c r="I8161">
        <f t="shared" si="254"/>
        <v>0</v>
      </c>
      <c r="J8161">
        <f t="shared" si="255"/>
        <v>0</v>
      </c>
    </row>
    <row r="8162" spans="1:10">
      <c r="A8162" s="5">
        <v>41980.000472106483</v>
      </c>
      <c r="B8162" s="6">
        <v>40153</v>
      </c>
      <c r="C8162" s="8">
        <v>36.000000000000135</v>
      </c>
      <c r="D8162" s="9">
        <v>0</v>
      </c>
      <c r="E8162" s="9">
        <v>0</v>
      </c>
      <c r="F8162" s="9">
        <v>0</v>
      </c>
      <c r="G8162" s="9">
        <v>0</v>
      </c>
      <c r="I8162">
        <f t="shared" si="254"/>
        <v>0</v>
      </c>
      <c r="J8162">
        <f t="shared" si="255"/>
        <v>0</v>
      </c>
    </row>
    <row r="8163" spans="1:10">
      <c r="A8163" s="5">
        <v>41980.042138831021</v>
      </c>
      <c r="B8163" s="6">
        <v>40154</v>
      </c>
      <c r="C8163" s="8">
        <v>36.041666666666799</v>
      </c>
      <c r="D8163" s="9">
        <v>0</v>
      </c>
      <c r="E8163" s="9">
        <v>0</v>
      </c>
      <c r="F8163" s="9">
        <v>0</v>
      </c>
      <c r="G8163" s="9">
        <v>0</v>
      </c>
      <c r="I8163">
        <f t="shared" si="254"/>
        <v>0</v>
      </c>
      <c r="J8163">
        <f t="shared" si="255"/>
        <v>0</v>
      </c>
    </row>
    <row r="8164" spans="1:10">
      <c r="A8164" s="5">
        <v>41980.083805555558</v>
      </c>
      <c r="B8164" s="6">
        <v>40154</v>
      </c>
      <c r="C8164" s="8">
        <v>36.083333333333464</v>
      </c>
      <c r="D8164" s="9">
        <v>0</v>
      </c>
      <c r="E8164" s="9">
        <v>0</v>
      </c>
      <c r="F8164" s="9">
        <v>0</v>
      </c>
      <c r="G8164" s="9">
        <v>0</v>
      </c>
      <c r="I8164">
        <f t="shared" si="254"/>
        <v>0</v>
      </c>
      <c r="J8164">
        <f t="shared" si="255"/>
        <v>0</v>
      </c>
    </row>
    <row r="8165" spans="1:10">
      <c r="A8165" s="5">
        <v>41980.125472280095</v>
      </c>
      <c r="B8165" s="6">
        <v>40154</v>
      </c>
      <c r="C8165" s="8">
        <v>36.125000000000128</v>
      </c>
      <c r="D8165" s="9">
        <v>0</v>
      </c>
      <c r="E8165" s="9">
        <v>0</v>
      </c>
      <c r="F8165" s="9">
        <v>0</v>
      </c>
      <c r="G8165" s="9">
        <v>0</v>
      </c>
      <c r="I8165">
        <f t="shared" si="254"/>
        <v>0</v>
      </c>
      <c r="J8165">
        <f t="shared" si="255"/>
        <v>0</v>
      </c>
    </row>
    <row r="8166" spans="1:10">
      <c r="A8166" s="5">
        <v>41980.167139004632</v>
      </c>
      <c r="B8166" s="6">
        <v>40154</v>
      </c>
      <c r="C8166" s="8">
        <v>36.166666666666792</v>
      </c>
      <c r="D8166" s="9">
        <v>0</v>
      </c>
      <c r="E8166" s="9">
        <v>0</v>
      </c>
      <c r="F8166" s="9">
        <v>0</v>
      </c>
      <c r="G8166" s="9">
        <v>0</v>
      </c>
      <c r="I8166">
        <f t="shared" si="254"/>
        <v>0</v>
      </c>
      <c r="J8166">
        <f t="shared" si="255"/>
        <v>0</v>
      </c>
    </row>
    <row r="8167" spans="1:10">
      <c r="A8167" s="5">
        <v>41980.208805729169</v>
      </c>
      <c r="B8167" s="6">
        <v>40154</v>
      </c>
      <c r="C8167" s="8">
        <v>36.208333333333456</v>
      </c>
      <c r="D8167" s="9">
        <v>0</v>
      </c>
      <c r="E8167" s="9">
        <v>0</v>
      </c>
      <c r="F8167" s="9">
        <v>0</v>
      </c>
      <c r="G8167" s="9">
        <v>0</v>
      </c>
      <c r="I8167">
        <f t="shared" si="254"/>
        <v>0</v>
      </c>
      <c r="J8167">
        <f t="shared" si="255"/>
        <v>0</v>
      </c>
    </row>
    <row r="8168" spans="1:10">
      <c r="A8168" s="5">
        <v>41980.250472453707</v>
      </c>
      <c r="B8168" s="6">
        <v>40154</v>
      </c>
      <c r="C8168" s="8">
        <v>36.250000000000121</v>
      </c>
      <c r="D8168" s="9">
        <v>0</v>
      </c>
      <c r="E8168" s="9">
        <v>0</v>
      </c>
      <c r="F8168" s="9">
        <v>0</v>
      </c>
      <c r="G8168" s="9">
        <v>0</v>
      </c>
      <c r="I8168">
        <f t="shared" si="254"/>
        <v>0</v>
      </c>
      <c r="J8168">
        <f t="shared" si="255"/>
        <v>0</v>
      </c>
    </row>
    <row r="8169" spans="1:10">
      <c r="A8169" s="5">
        <v>41980.292139178244</v>
      </c>
      <c r="B8169" s="6">
        <v>40154</v>
      </c>
      <c r="C8169" s="8">
        <v>36.291666666666785</v>
      </c>
      <c r="D8169" s="9">
        <v>0</v>
      </c>
      <c r="E8169" s="9">
        <v>0</v>
      </c>
      <c r="F8169" s="9">
        <v>0</v>
      </c>
      <c r="G8169" s="9">
        <v>0</v>
      </c>
      <c r="I8169">
        <f t="shared" si="254"/>
        <v>0</v>
      </c>
      <c r="J8169">
        <f t="shared" si="255"/>
        <v>0</v>
      </c>
    </row>
    <row r="8170" spans="1:10">
      <c r="A8170" s="5">
        <v>41980.333805902781</v>
      </c>
      <c r="B8170" s="6">
        <v>40154</v>
      </c>
      <c r="C8170" s="8">
        <v>36.333333333333449</v>
      </c>
      <c r="D8170" s="9">
        <v>0</v>
      </c>
      <c r="E8170" s="9">
        <v>0</v>
      </c>
      <c r="F8170" s="9">
        <v>0</v>
      </c>
      <c r="G8170" s="9">
        <v>0</v>
      </c>
      <c r="I8170">
        <f t="shared" si="254"/>
        <v>0</v>
      </c>
      <c r="J8170">
        <f t="shared" si="255"/>
        <v>0</v>
      </c>
    </row>
    <row r="8171" spans="1:10">
      <c r="A8171" s="5">
        <v>41980.375472627318</v>
      </c>
      <c r="B8171" s="6">
        <v>40154</v>
      </c>
      <c r="C8171" s="8">
        <v>36.375000000000114</v>
      </c>
      <c r="D8171" s="9">
        <v>0</v>
      </c>
      <c r="E8171" s="9">
        <v>0</v>
      </c>
      <c r="F8171" s="9">
        <v>0</v>
      </c>
      <c r="G8171" s="9">
        <v>0</v>
      </c>
      <c r="I8171">
        <f t="shared" si="254"/>
        <v>0</v>
      </c>
      <c r="J8171">
        <f t="shared" si="255"/>
        <v>0</v>
      </c>
    </row>
    <row r="8172" spans="1:10">
      <c r="A8172" s="5">
        <v>41980.417139351848</v>
      </c>
      <c r="B8172" s="6">
        <v>40154</v>
      </c>
      <c r="C8172" s="8">
        <v>36.416666666666778</v>
      </c>
      <c r="D8172" s="9">
        <v>0.01</v>
      </c>
      <c r="E8172" s="9">
        <v>0.03</v>
      </c>
      <c r="F8172" s="9">
        <v>0</v>
      </c>
      <c r="G8172" s="9">
        <v>0.01</v>
      </c>
      <c r="I8172">
        <f t="shared" si="254"/>
        <v>1.2500000000000001E-2</v>
      </c>
      <c r="J8172">
        <f t="shared" si="255"/>
        <v>3.0637254901960784E-3</v>
      </c>
    </row>
    <row r="8173" spans="1:10">
      <c r="A8173" s="5">
        <v>41980.458806076385</v>
      </c>
      <c r="B8173" s="6">
        <v>40154</v>
      </c>
      <c r="C8173" s="8">
        <v>36.458333333333442</v>
      </c>
      <c r="D8173" s="9">
        <v>0.05</v>
      </c>
      <c r="E8173" s="9">
        <v>0.06</v>
      </c>
      <c r="F8173" s="9">
        <v>0</v>
      </c>
      <c r="G8173" s="9">
        <v>0.02</v>
      </c>
      <c r="I8173">
        <f t="shared" si="254"/>
        <v>3.2500000000000001E-2</v>
      </c>
      <c r="J8173">
        <f t="shared" si="255"/>
        <v>7.9656862745098034E-3</v>
      </c>
    </row>
    <row r="8174" spans="1:10">
      <c r="A8174" s="5">
        <v>41980.500472800923</v>
      </c>
      <c r="B8174" s="6">
        <v>40154</v>
      </c>
      <c r="C8174" s="8">
        <v>36.500000000000107</v>
      </c>
      <c r="D8174" s="9">
        <v>0.08</v>
      </c>
      <c r="E8174" s="9">
        <v>0.56000000000000005</v>
      </c>
      <c r="F8174" s="9">
        <v>0</v>
      </c>
      <c r="G8174" s="9">
        <v>0.03</v>
      </c>
      <c r="I8174">
        <f t="shared" si="254"/>
        <v>0.16750000000000001</v>
      </c>
      <c r="J8174">
        <f t="shared" si="255"/>
        <v>4.1053921568627451E-2</v>
      </c>
    </row>
    <row r="8175" spans="1:10">
      <c r="A8175" s="5">
        <v>41980.54213952546</v>
      </c>
      <c r="B8175" s="6">
        <v>40154</v>
      </c>
      <c r="C8175" s="8">
        <v>36.541666666666771</v>
      </c>
      <c r="D8175" s="9">
        <v>0.06</v>
      </c>
      <c r="E8175" s="9">
        <v>1.1000000000000001</v>
      </c>
      <c r="F8175" s="9">
        <v>0</v>
      </c>
      <c r="G8175" s="9">
        <v>0.02</v>
      </c>
      <c r="I8175">
        <f t="shared" si="254"/>
        <v>0.29500000000000004</v>
      </c>
      <c r="J8175">
        <f t="shared" si="255"/>
        <v>7.2303921568627458E-2</v>
      </c>
    </row>
    <row r="8176" spans="1:10">
      <c r="A8176" s="5">
        <v>41980.583806249997</v>
      </c>
      <c r="B8176" s="6">
        <v>40154</v>
      </c>
      <c r="C8176" s="8">
        <v>36.583333333333435</v>
      </c>
      <c r="D8176" s="9">
        <v>0</v>
      </c>
      <c r="E8176" s="9">
        <v>0.2</v>
      </c>
      <c r="F8176" s="9">
        <v>0</v>
      </c>
      <c r="G8176" s="9">
        <v>0.01</v>
      </c>
      <c r="I8176">
        <f t="shared" si="254"/>
        <v>5.2500000000000005E-2</v>
      </c>
      <c r="J8176">
        <f t="shared" si="255"/>
        <v>1.2867647058823531E-2</v>
      </c>
    </row>
    <row r="8177" spans="1:10">
      <c r="A8177" s="5">
        <v>41980.625472974534</v>
      </c>
      <c r="B8177" s="6">
        <v>40154</v>
      </c>
      <c r="C8177" s="8">
        <v>36.625000000000099</v>
      </c>
      <c r="D8177" s="9">
        <v>0</v>
      </c>
      <c r="E8177" s="9">
        <v>0.01</v>
      </c>
      <c r="F8177" s="9">
        <v>0</v>
      </c>
      <c r="G8177" s="9">
        <v>0</v>
      </c>
      <c r="I8177">
        <f t="shared" si="254"/>
        <v>2.5000000000000001E-3</v>
      </c>
      <c r="J8177">
        <f t="shared" si="255"/>
        <v>6.1274509803921568E-4</v>
      </c>
    </row>
    <row r="8178" spans="1:10">
      <c r="A8178" s="5">
        <v>41980.667139699071</v>
      </c>
      <c r="B8178" s="6">
        <v>40154</v>
      </c>
      <c r="C8178" s="8">
        <v>36.666666666666764</v>
      </c>
      <c r="D8178" s="9">
        <v>0</v>
      </c>
      <c r="E8178" s="9">
        <v>0</v>
      </c>
      <c r="F8178" s="9">
        <v>0</v>
      </c>
      <c r="G8178" s="9">
        <v>0</v>
      </c>
      <c r="I8178">
        <f t="shared" si="254"/>
        <v>0</v>
      </c>
      <c r="J8178">
        <f t="shared" si="255"/>
        <v>0</v>
      </c>
    </row>
    <row r="8179" spans="1:10">
      <c r="A8179" s="5">
        <v>41980.708806423609</v>
      </c>
      <c r="B8179" s="6">
        <v>40154</v>
      </c>
      <c r="C8179" s="8">
        <v>36.708333333333428</v>
      </c>
      <c r="D8179" s="9">
        <v>0</v>
      </c>
      <c r="E8179" s="9">
        <v>0</v>
      </c>
      <c r="F8179" s="9">
        <v>0</v>
      </c>
      <c r="G8179" s="9">
        <v>0</v>
      </c>
      <c r="I8179">
        <f t="shared" si="254"/>
        <v>0</v>
      </c>
      <c r="J8179">
        <f t="shared" si="255"/>
        <v>0</v>
      </c>
    </row>
    <row r="8180" spans="1:10">
      <c r="A8180" s="5">
        <v>41980.750473148146</v>
      </c>
      <c r="B8180" s="6">
        <v>40154</v>
      </c>
      <c r="C8180" s="8">
        <v>36.750000000000092</v>
      </c>
      <c r="D8180" s="9">
        <v>0</v>
      </c>
      <c r="E8180" s="9">
        <v>0</v>
      </c>
      <c r="F8180" s="9">
        <v>0</v>
      </c>
      <c r="G8180" s="9">
        <v>0</v>
      </c>
      <c r="I8180">
        <f t="shared" si="254"/>
        <v>0</v>
      </c>
      <c r="J8180">
        <f t="shared" si="255"/>
        <v>0</v>
      </c>
    </row>
    <row r="8181" spans="1:10">
      <c r="A8181" s="5">
        <v>41980.792139872683</v>
      </c>
      <c r="B8181" s="6">
        <v>40154</v>
      </c>
      <c r="C8181" s="8">
        <v>36.791666666666757</v>
      </c>
      <c r="D8181" s="9">
        <v>0</v>
      </c>
      <c r="E8181" s="9">
        <v>0</v>
      </c>
      <c r="F8181" s="9">
        <v>0</v>
      </c>
      <c r="G8181" s="9">
        <v>0</v>
      </c>
      <c r="I8181">
        <f t="shared" si="254"/>
        <v>0</v>
      </c>
      <c r="J8181">
        <f t="shared" si="255"/>
        <v>0</v>
      </c>
    </row>
    <row r="8182" spans="1:10">
      <c r="A8182" s="5">
        <v>41980.83380659722</v>
      </c>
      <c r="B8182" s="6">
        <v>40154</v>
      </c>
      <c r="C8182" s="8">
        <v>36.833333333333421</v>
      </c>
      <c r="D8182" s="9">
        <v>0</v>
      </c>
      <c r="E8182" s="9">
        <v>0</v>
      </c>
      <c r="F8182" s="9">
        <v>0</v>
      </c>
      <c r="G8182" s="9">
        <v>0</v>
      </c>
      <c r="I8182">
        <f t="shared" si="254"/>
        <v>0</v>
      </c>
      <c r="J8182">
        <f t="shared" si="255"/>
        <v>0</v>
      </c>
    </row>
    <row r="8183" spans="1:10">
      <c r="A8183" s="5">
        <v>41980.875473321757</v>
      </c>
      <c r="B8183" s="6">
        <v>40154</v>
      </c>
      <c r="C8183" s="8">
        <v>36.875000000000085</v>
      </c>
      <c r="D8183" s="9">
        <v>0</v>
      </c>
      <c r="E8183" s="9">
        <v>0</v>
      </c>
      <c r="F8183" s="9">
        <v>0</v>
      </c>
      <c r="G8183" s="9">
        <v>0</v>
      </c>
      <c r="I8183">
        <f t="shared" si="254"/>
        <v>0</v>
      </c>
      <c r="J8183">
        <f t="shared" si="255"/>
        <v>0</v>
      </c>
    </row>
    <row r="8184" spans="1:10">
      <c r="A8184" s="5">
        <v>41980.917140046295</v>
      </c>
      <c r="B8184" s="6">
        <v>40154</v>
      </c>
      <c r="C8184" s="8">
        <v>36.91666666666675</v>
      </c>
      <c r="D8184" s="9">
        <v>0</v>
      </c>
      <c r="E8184" s="9">
        <v>0</v>
      </c>
      <c r="F8184" s="9">
        <v>0</v>
      </c>
      <c r="G8184" s="9">
        <v>0</v>
      </c>
      <c r="I8184">
        <f t="shared" si="254"/>
        <v>0</v>
      </c>
      <c r="J8184">
        <f t="shared" si="255"/>
        <v>0</v>
      </c>
    </row>
    <row r="8185" spans="1:10">
      <c r="A8185" s="5">
        <v>41980.958806770832</v>
      </c>
      <c r="B8185" s="6">
        <v>40154</v>
      </c>
      <c r="C8185" s="8">
        <v>36.958333333333414</v>
      </c>
      <c r="D8185" s="9">
        <v>0</v>
      </c>
      <c r="E8185" s="9">
        <v>0</v>
      </c>
      <c r="F8185" s="9">
        <v>0</v>
      </c>
      <c r="G8185" s="9">
        <v>0</v>
      </c>
      <c r="I8185">
        <f t="shared" si="254"/>
        <v>0</v>
      </c>
      <c r="J8185">
        <f t="shared" si="255"/>
        <v>0</v>
      </c>
    </row>
    <row r="8186" spans="1:10">
      <c r="A8186" s="5">
        <v>41981.000473495369</v>
      </c>
      <c r="B8186" s="6">
        <v>40154</v>
      </c>
      <c r="C8186" s="8">
        <v>37.000000000000078</v>
      </c>
      <c r="D8186" s="9">
        <v>0</v>
      </c>
      <c r="E8186" s="9">
        <v>0</v>
      </c>
      <c r="F8186" s="9">
        <v>0</v>
      </c>
      <c r="G8186" s="9">
        <v>0</v>
      </c>
      <c r="I8186">
        <f t="shared" si="254"/>
        <v>0</v>
      </c>
      <c r="J8186">
        <f t="shared" si="255"/>
        <v>0</v>
      </c>
    </row>
    <row r="8187" spans="1:10">
      <c r="A8187" s="5">
        <v>41981.042140219906</v>
      </c>
      <c r="B8187" s="6">
        <v>40155</v>
      </c>
      <c r="C8187" s="8">
        <v>37.041666666666742</v>
      </c>
      <c r="D8187" s="9">
        <v>0</v>
      </c>
      <c r="E8187" s="9">
        <v>0</v>
      </c>
      <c r="F8187" s="9">
        <v>0</v>
      </c>
      <c r="G8187" s="9">
        <v>0</v>
      </c>
      <c r="I8187">
        <f t="shared" si="254"/>
        <v>0</v>
      </c>
      <c r="J8187">
        <f t="shared" si="255"/>
        <v>0</v>
      </c>
    </row>
    <row r="8188" spans="1:10">
      <c r="A8188" s="5">
        <v>41981.083806944443</v>
      </c>
      <c r="B8188" s="6">
        <v>40155</v>
      </c>
      <c r="C8188" s="8">
        <v>37.083333333333407</v>
      </c>
      <c r="D8188" s="9">
        <v>0</v>
      </c>
      <c r="E8188" s="9">
        <v>0</v>
      </c>
      <c r="F8188" s="9">
        <v>0</v>
      </c>
      <c r="G8188" s="9">
        <v>0</v>
      </c>
      <c r="I8188">
        <f t="shared" si="254"/>
        <v>0</v>
      </c>
      <c r="J8188">
        <f t="shared" si="255"/>
        <v>0</v>
      </c>
    </row>
    <row r="8189" spans="1:10">
      <c r="A8189" s="5">
        <v>41981.125473668981</v>
      </c>
      <c r="B8189" s="6">
        <v>40155</v>
      </c>
      <c r="C8189" s="8">
        <v>37.125000000000071</v>
      </c>
      <c r="D8189" s="9">
        <v>0</v>
      </c>
      <c r="E8189" s="9">
        <v>0</v>
      </c>
      <c r="F8189" s="9">
        <v>0</v>
      </c>
      <c r="G8189" s="9">
        <v>0</v>
      </c>
      <c r="I8189">
        <f t="shared" si="254"/>
        <v>0</v>
      </c>
      <c r="J8189">
        <f t="shared" si="255"/>
        <v>0</v>
      </c>
    </row>
    <row r="8190" spans="1:10">
      <c r="A8190" s="5">
        <v>41981.167140393518</v>
      </c>
      <c r="B8190" s="6">
        <v>40155</v>
      </c>
      <c r="C8190" s="8">
        <v>37.166666666666735</v>
      </c>
      <c r="D8190" s="9">
        <v>0</v>
      </c>
      <c r="E8190" s="9">
        <v>0</v>
      </c>
      <c r="F8190" s="9">
        <v>0</v>
      </c>
      <c r="G8190" s="9">
        <v>0</v>
      </c>
      <c r="I8190">
        <f t="shared" si="254"/>
        <v>0</v>
      </c>
      <c r="J8190">
        <f t="shared" si="255"/>
        <v>0</v>
      </c>
    </row>
    <row r="8191" spans="1:10">
      <c r="A8191" s="5">
        <v>41981.208807118055</v>
      </c>
      <c r="B8191" s="6">
        <v>40155</v>
      </c>
      <c r="C8191" s="8">
        <v>37.2083333333334</v>
      </c>
      <c r="D8191" s="9">
        <v>0</v>
      </c>
      <c r="E8191" s="9">
        <v>0</v>
      </c>
      <c r="F8191" s="9">
        <v>0</v>
      </c>
      <c r="G8191" s="9">
        <v>0</v>
      </c>
      <c r="I8191">
        <f t="shared" si="254"/>
        <v>0</v>
      </c>
      <c r="J8191">
        <f t="shared" si="255"/>
        <v>0</v>
      </c>
    </row>
    <row r="8192" spans="1:10">
      <c r="A8192" s="5">
        <v>41981.250473842592</v>
      </c>
      <c r="B8192" s="6">
        <v>40155</v>
      </c>
      <c r="C8192" s="8">
        <v>37.250000000000064</v>
      </c>
      <c r="D8192" s="9">
        <v>0</v>
      </c>
      <c r="E8192" s="9">
        <v>0</v>
      </c>
      <c r="F8192" s="9">
        <v>0</v>
      </c>
      <c r="G8192" s="9">
        <v>0</v>
      </c>
      <c r="I8192">
        <f t="shared" si="254"/>
        <v>0</v>
      </c>
      <c r="J8192">
        <f t="shared" si="255"/>
        <v>0</v>
      </c>
    </row>
    <row r="8193" spans="1:10">
      <c r="A8193" s="5">
        <v>41981.29214056713</v>
      </c>
      <c r="B8193" s="6">
        <v>40155</v>
      </c>
      <c r="C8193" s="8">
        <v>37.291666666666728</v>
      </c>
      <c r="D8193" s="9">
        <v>0</v>
      </c>
      <c r="E8193" s="9">
        <v>0</v>
      </c>
      <c r="F8193" s="9">
        <v>0</v>
      </c>
      <c r="G8193" s="9">
        <v>0</v>
      </c>
      <c r="I8193">
        <f t="shared" si="254"/>
        <v>0</v>
      </c>
      <c r="J8193">
        <f t="shared" si="255"/>
        <v>0</v>
      </c>
    </row>
    <row r="8194" spans="1:10">
      <c r="A8194" s="5">
        <v>41981.333807291667</v>
      </c>
      <c r="B8194" s="6">
        <v>40155</v>
      </c>
      <c r="C8194" s="8">
        <v>37.333333333333393</v>
      </c>
      <c r="D8194" s="9">
        <v>0</v>
      </c>
      <c r="E8194" s="9">
        <v>0</v>
      </c>
      <c r="F8194" s="9">
        <v>0</v>
      </c>
      <c r="G8194" s="9">
        <v>0</v>
      </c>
      <c r="I8194">
        <f t="shared" si="254"/>
        <v>0</v>
      </c>
      <c r="J8194">
        <f t="shared" si="255"/>
        <v>0</v>
      </c>
    </row>
    <row r="8195" spans="1:10">
      <c r="A8195" s="5">
        <v>41981.375474016204</v>
      </c>
      <c r="B8195" s="6">
        <v>40155</v>
      </c>
      <c r="C8195" s="8">
        <v>37.375000000000057</v>
      </c>
      <c r="D8195" s="9">
        <v>0</v>
      </c>
      <c r="E8195" s="9">
        <v>0</v>
      </c>
      <c r="F8195" s="9">
        <v>0</v>
      </c>
      <c r="G8195" s="9">
        <v>0</v>
      </c>
      <c r="I8195">
        <f t="shared" si="254"/>
        <v>0</v>
      </c>
      <c r="J8195">
        <f t="shared" si="255"/>
        <v>0</v>
      </c>
    </row>
    <row r="8196" spans="1:10">
      <c r="A8196" s="5">
        <v>41981.417140740741</v>
      </c>
      <c r="B8196" s="6">
        <v>40155</v>
      </c>
      <c r="C8196" s="8">
        <v>37.416666666666721</v>
      </c>
      <c r="D8196" s="9">
        <v>0.01</v>
      </c>
      <c r="E8196" s="9">
        <v>0</v>
      </c>
      <c r="F8196" s="9">
        <v>0</v>
      </c>
      <c r="G8196" s="9">
        <v>0</v>
      </c>
      <c r="I8196">
        <f t="shared" ref="I8196:I8259" si="256">AVERAGE(D8196:H8196)</f>
        <v>2.5000000000000001E-3</v>
      </c>
      <c r="J8196">
        <f t="shared" ref="J8196:J8259" si="257">I8196/4.08</f>
        <v>6.1274509803921568E-4</v>
      </c>
    </row>
    <row r="8197" spans="1:10">
      <c r="A8197" s="5">
        <v>41981.458807465278</v>
      </c>
      <c r="B8197" s="6">
        <v>40155</v>
      </c>
      <c r="C8197" s="8">
        <v>37.458333333333385</v>
      </c>
      <c r="D8197" s="9">
        <v>7.0000000000000007E-2</v>
      </c>
      <c r="E8197" s="9">
        <v>0.01</v>
      </c>
      <c r="F8197" s="9">
        <v>0</v>
      </c>
      <c r="G8197" s="9">
        <v>0.02</v>
      </c>
      <c r="I8197">
        <f t="shared" si="256"/>
        <v>2.5000000000000001E-2</v>
      </c>
      <c r="J8197">
        <f t="shared" si="257"/>
        <v>6.1274509803921568E-3</v>
      </c>
    </row>
    <row r="8198" spans="1:10">
      <c r="A8198" s="5">
        <v>41981.500474189816</v>
      </c>
      <c r="B8198" s="6">
        <v>40155</v>
      </c>
      <c r="C8198" s="8">
        <v>37.50000000000005</v>
      </c>
      <c r="D8198" s="9">
        <v>0.09</v>
      </c>
      <c r="E8198" s="9">
        <v>0.02</v>
      </c>
      <c r="F8198" s="9">
        <v>0</v>
      </c>
      <c r="G8198" s="9">
        <v>0.02</v>
      </c>
      <c r="I8198">
        <f t="shared" si="256"/>
        <v>3.2500000000000001E-2</v>
      </c>
      <c r="J8198">
        <f t="shared" si="257"/>
        <v>7.9656862745098034E-3</v>
      </c>
    </row>
    <row r="8199" spans="1:10">
      <c r="A8199" s="5">
        <v>41981.542140914353</v>
      </c>
      <c r="B8199" s="6">
        <v>40155</v>
      </c>
      <c r="C8199" s="8">
        <v>37.541666666666714</v>
      </c>
      <c r="D8199" s="9">
        <v>0.09</v>
      </c>
      <c r="E8199" s="9">
        <v>0.01</v>
      </c>
      <c r="F8199" s="9">
        <v>0</v>
      </c>
      <c r="G8199" s="9">
        <v>0.02</v>
      </c>
      <c r="I8199">
        <f t="shared" si="256"/>
        <v>0.03</v>
      </c>
      <c r="J8199">
        <f t="shared" si="257"/>
        <v>7.3529411764705881E-3</v>
      </c>
    </row>
    <row r="8200" spans="1:10">
      <c r="A8200" s="5">
        <v>41981.58380763889</v>
      </c>
      <c r="B8200" s="6">
        <v>40155</v>
      </c>
      <c r="C8200" s="8">
        <v>37.583333333333378</v>
      </c>
      <c r="D8200" s="9">
        <v>0.05</v>
      </c>
      <c r="E8200" s="9">
        <v>0.01</v>
      </c>
      <c r="F8200" s="9">
        <v>0</v>
      </c>
      <c r="G8200" s="9">
        <v>0</v>
      </c>
      <c r="I8200">
        <f t="shared" si="256"/>
        <v>1.5000000000000001E-2</v>
      </c>
      <c r="J8200">
        <f t="shared" si="257"/>
        <v>3.6764705882352945E-3</v>
      </c>
    </row>
    <row r="8201" spans="1:10">
      <c r="A8201" s="5">
        <v>41981.625474363427</v>
      </c>
      <c r="B8201" s="6">
        <v>40155</v>
      </c>
      <c r="C8201" s="8">
        <v>37.625000000000043</v>
      </c>
      <c r="D8201" s="9">
        <v>0</v>
      </c>
      <c r="E8201" s="9">
        <v>0</v>
      </c>
      <c r="F8201" s="9">
        <v>0</v>
      </c>
      <c r="G8201" s="9">
        <v>0</v>
      </c>
      <c r="I8201">
        <f t="shared" si="256"/>
        <v>0</v>
      </c>
      <c r="J8201">
        <f t="shared" si="257"/>
        <v>0</v>
      </c>
    </row>
    <row r="8202" spans="1:10">
      <c r="A8202" s="5">
        <v>41981.667141087964</v>
      </c>
      <c r="B8202" s="6">
        <v>40155</v>
      </c>
      <c r="C8202" s="8">
        <v>37.666666666666707</v>
      </c>
      <c r="D8202" s="9">
        <v>0</v>
      </c>
      <c r="E8202" s="9">
        <v>0</v>
      </c>
      <c r="F8202" s="9">
        <v>0</v>
      </c>
      <c r="G8202" s="9">
        <v>0</v>
      </c>
      <c r="I8202">
        <f t="shared" si="256"/>
        <v>0</v>
      </c>
      <c r="J8202">
        <f t="shared" si="257"/>
        <v>0</v>
      </c>
    </row>
    <row r="8203" spans="1:10">
      <c r="A8203" s="5">
        <v>41981.708807812502</v>
      </c>
      <c r="B8203" s="6">
        <v>40155</v>
      </c>
      <c r="C8203" s="8">
        <v>37.708333333333371</v>
      </c>
      <c r="D8203" s="9">
        <v>0</v>
      </c>
      <c r="E8203" s="9">
        <v>0</v>
      </c>
      <c r="F8203" s="9">
        <v>0</v>
      </c>
      <c r="G8203" s="9">
        <v>0</v>
      </c>
      <c r="I8203">
        <f t="shared" si="256"/>
        <v>0</v>
      </c>
      <c r="J8203">
        <f t="shared" si="257"/>
        <v>0</v>
      </c>
    </row>
    <row r="8204" spans="1:10">
      <c r="A8204" s="5">
        <v>41981.750474537039</v>
      </c>
      <c r="B8204" s="6">
        <v>40155</v>
      </c>
      <c r="C8204" s="8">
        <v>37.750000000000036</v>
      </c>
      <c r="D8204" s="9">
        <v>0</v>
      </c>
      <c r="E8204" s="9">
        <v>0</v>
      </c>
      <c r="F8204" s="9">
        <v>0</v>
      </c>
      <c r="G8204" s="9">
        <v>0</v>
      </c>
      <c r="I8204">
        <f t="shared" si="256"/>
        <v>0</v>
      </c>
      <c r="J8204">
        <f t="shared" si="257"/>
        <v>0</v>
      </c>
    </row>
    <row r="8205" spans="1:10">
      <c r="A8205" s="5">
        <v>41981.792141261576</v>
      </c>
      <c r="B8205" s="6">
        <v>40155</v>
      </c>
      <c r="C8205" s="8">
        <v>37.7916666666667</v>
      </c>
      <c r="D8205" s="9">
        <v>0</v>
      </c>
      <c r="E8205" s="9">
        <v>0</v>
      </c>
      <c r="F8205" s="9">
        <v>0</v>
      </c>
      <c r="G8205" s="9">
        <v>0</v>
      </c>
      <c r="I8205">
        <f t="shared" si="256"/>
        <v>0</v>
      </c>
      <c r="J8205">
        <f t="shared" si="257"/>
        <v>0</v>
      </c>
    </row>
    <row r="8206" spans="1:10">
      <c r="A8206" s="5">
        <v>41981.833807986113</v>
      </c>
      <c r="B8206" s="6">
        <v>40155</v>
      </c>
      <c r="C8206" s="8">
        <v>37.833333333333364</v>
      </c>
      <c r="D8206" s="9">
        <v>0</v>
      </c>
      <c r="E8206" s="9">
        <v>0</v>
      </c>
      <c r="F8206" s="9">
        <v>0</v>
      </c>
      <c r="G8206" s="9">
        <v>0</v>
      </c>
      <c r="I8206">
        <f t="shared" si="256"/>
        <v>0</v>
      </c>
      <c r="J8206">
        <f t="shared" si="257"/>
        <v>0</v>
      </c>
    </row>
    <row r="8207" spans="1:10">
      <c r="A8207" s="5">
        <v>41981.87547471065</v>
      </c>
      <c r="B8207" s="6">
        <v>40155</v>
      </c>
      <c r="C8207" s="8">
        <v>37.875000000000028</v>
      </c>
      <c r="D8207" s="9">
        <v>0</v>
      </c>
      <c r="E8207" s="9">
        <v>0</v>
      </c>
      <c r="F8207" s="9">
        <v>0</v>
      </c>
      <c r="G8207" s="9">
        <v>0</v>
      </c>
      <c r="I8207">
        <f t="shared" si="256"/>
        <v>0</v>
      </c>
      <c r="J8207">
        <f t="shared" si="257"/>
        <v>0</v>
      </c>
    </row>
    <row r="8208" spans="1:10">
      <c r="A8208" s="5">
        <v>41981.917141435188</v>
      </c>
      <c r="B8208" s="6">
        <v>40155</v>
      </c>
      <c r="C8208" s="8">
        <v>37.916666666666693</v>
      </c>
      <c r="D8208" s="9">
        <v>0</v>
      </c>
      <c r="E8208" s="9">
        <v>0</v>
      </c>
      <c r="F8208" s="9">
        <v>0</v>
      </c>
      <c r="G8208" s="9">
        <v>0</v>
      </c>
      <c r="I8208">
        <f t="shared" si="256"/>
        <v>0</v>
      </c>
      <c r="J8208">
        <f t="shared" si="257"/>
        <v>0</v>
      </c>
    </row>
    <row r="8209" spans="1:10">
      <c r="A8209" s="5">
        <v>41981.958808159725</v>
      </c>
      <c r="B8209" s="6">
        <v>40155</v>
      </c>
      <c r="C8209" s="8">
        <v>37.958333333333357</v>
      </c>
      <c r="D8209" s="9">
        <v>0</v>
      </c>
      <c r="E8209" s="9">
        <v>0</v>
      </c>
      <c r="F8209" s="9">
        <v>0</v>
      </c>
      <c r="G8209" s="9">
        <v>0</v>
      </c>
      <c r="I8209">
        <f t="shared" si="256"/>
        <v>0</v>
      </c>
      <c r="J8209">
        <f t="shared" si="257"/>
        <v>0</v>
      </c>
    </row>
    <row r="8210" spans="1:10">
      <c r="A8210" s="5">
        <v>41982.000474884262</v>
      </c>
      <c r="B8210" s="6">
        <v>40155</v>
      </c>
      <c r="C8210" s="8">
        <v>38.000000000000021</v>
      </c>
      <c r="D8210" s="9">
        <v>0</v>
      </c>
      <c r="E8210" s="9">
        <v>0</v>
      </c>
      <c r="F8210" s="9">
        <v>0</v>
      </c>
      <c r="G8210" s="9">
        <v>0</v>
      </c>
      <c r="I8210">
        <f t="shared" si="256"/>
        <v>0</v>
      </c>
      <c r="J8210">
        <f t="shared" si="257"/>
        <v>0</v>
      </c>
    </row>
    <row r="8211" spans="1:10">
      <c r="A8211" s="5">
        <v>41982.042141608799</v>
      </c>
      <c r="B8211" s="6">
        <v>40156</v>
      </c>
      <c r="C8211" s="8">
        <v>38.041666666666686</v>
      </c>
      <c r="D8211" s="9">
        <v>0</v>
      </c>
      <c r="E8211" s="9">
        <v>0</v>
      </c>
      <c r="F8211" s="9">
        <v>0</v>
      </c>
      <c r="G8211" s="9">
        <v>0</v>
      </c>
      <c r="I8211">
        <f t="shared" si="256"/>
        <v>0</v>
      </c>
      <c r="J8211">
        <f t="shared" si="257"/>
        <v>0</v>
      </c>
    </row>
    <row r="8212" spans="1:10">
      <c r="A8212" s="5">
        <v>41982.083808333336</v>
      </c>
      <c r="B8212" s="6">
        <v>40156</v>
      </c>
      <c r="C8212" s="8">
        <v>38.08333333333335</v>
      </c>
      <c r="D8212" s="9">
        <v>0</v>
      </c>
      <c r="E8212" s="9">
        <v>0</v>
      </c>
      <c r="F8212" s="9">
        <v>0</v>
      </c>
      <c r="G8212" s="9">
        <v>0</v>
      </c>
      <c r="I8212">
        <f t="shared" si="256"/>
        <v>0</v>
      </c>
      <c r="J8212">
        <f t="shared" si="257"/>
        <v>0</v>
      </c>
    </row>
    <row r="8213" spans="1:10">
      <c r="A8213" s="5">
        <v>41982.125475057874</v>
      </c>
      <c r="B8213" s="6">
        <v>40156</v>
      </c>
      <c r="C8213" s="8">
        <v>38.125000000000014</v>
      </c>
      <c r="D8213" s="9">
        <v>0</v>
      </c>
      <c r="E8213" s="9">
        <v>0</v>
      </c>
      <c r="F8213" s="9">
        <v>0</v>
      </c>
      <c r="G8213" s="9">
        <v>0</v>
      </c>
      <c r="I8213">
        <f t="shared" si="256"/>
        <v>0</v>
      </c>
      <c r="J8213">
        <f t="shared" si="257"/>
        <v>0</v>
      </c>
    </row>
    <row r="8214" spans="1:10">
      <c r="A8214" s="5">
        <v>41982.167141782411</v>
      </c>
      <c r="B8214" s="6">
        <v>40156</v>
      </c>
      <c r="C8214" s="8">
        <v>38.166666666666679</v>
      </c>
      <c r="D8214" s="9">
        <v>0</v>
      </c>
      <c r="E8214" s="9">
        <v>0</v>
      </c>
      <c r="F8214" s="9">
        <v>0</v>
      </c>
      <c r="G8214" s="9">
        <v>0</v>
      </c>
      <c r="I8214">
        <f t="shared" si="256"/>
        <v>0</v>
      </c>
      <c r="J8214">
        <f t="shared" si="257"/>
        <v>0</v>
      </c>
    </row>
    <row r="8215" spans="1:10">
      <c r="A8215" s="5">
        <v>41982.208808506941</v>
      </c>
      <c r="B8215" s="6">
        <v>40156</v>
      </c>
      <c r="C8215" s="8">
        <v>38.208333333333343</v>
      </c>
      <c r="D8215" s="9">
        <v>0</v>
      </c>
      <c r="E8215" s="9">
        <v>0</v>
      </c>
      <c r="F8215" s="9">
        <v>0</v>
      </c>
      <c r="G8215" s="9">
        <v>0</v>
      </c>
      <c r="I8215">
        <f t="shared" si="256"/>
        <v>0</v>
      </c>
      <c r="J8215">
        <f t="shared" si="257"/>
        <v>0</v>
      </c>
    </row>
    <row r="8216" spans="1:10">
      <c r="A8216" s="5">
        <v>41982.250475231478</v>
      </c>
      <c r="B8216" s="6">
        <v>40156</v>
      </c>
      <c r="C8216" s="8">
        <v>38.250000000000007</v>
      </c>
      <c r="D8216" s="9">
        <v>0</v>
      </c>
      <c r="E8216" s="9">
        <v>0</v>
      </c>
      <c r="F8216" s="9">
        <v>0</v>
      </c>
      <c r="G8216" s="9">
        <v>0</v>
      </c>
      <c r="I8216">
        <f t="shared" si="256"/>
        <v>0</v>
      </c>
      <c r="J8216">
        <f t="shared" si="257"/>
        <v>0</v>
      </c>
    </row>
    <row r="8217" spans="1:10">
      <c r="A8217" s="5">
        <v>41982.292141956015</v>
      </c>
      <c r="B8217" s="6">
        <v>40156</v>
      </c>
      <c r="C8217" s="8">
        <v>38.291666666666671</v>
      </c>
      <c r="D8217" s="9">
        <v>0</v>
      </c>
      <c r="E8217" s="9">
        <v>0</v>
      </c>
      <c r="F8217" s="9">
        <v>0</v>
      </c>
      <c r="G8217" s="9">
        <v>0</v>
      </c>
      <c r="I8217">
        <f t="shared" si="256"/>
        <v>0</v>
      </c>
      <c r="J8217">
        <f t="shared" si="257"/>
        <v>0</v>
      </c>
    </row>
    <row r="8218" spans="1:10">
      <c r="A8218" s="5">
        <v>41982.333808680552</v>
      </c>
      <c r="B8218" s="6">
        <v>40156</v>
      </c>
      <c r="C8218" s="8">
        <v>38.333333333333336</v>
      </c>
      <c r="D8218" s="9">
        <v>0</v>
      </c>
      <c r="E8218" s="9">
        <v>0</v>
      </c>
      <c r="F8218" s="9">
        <v>0</v>
      </c>
      <c r="G8218" s="9">
        <v>0</v>
      </c>
      <c r="I8218">
        <f t="shared" si="256"/>
        <v>0</v>
      </c>
      <c r="J8218">
        <f t="shared" si="257"/>
        <v>0</v>
      </c>
    </row>
    <row r="8219" spans="1:10">
      <c r="A8219" s="5">
        <v>41982.37547540509</v>
      </c>
      <c r="B8219" s="6">
        <v>40156</v>
      </c>
      <c r="C8219" s="8">
        <v>38.375</v>
      </c>
      <c r="D8219" s="9">
        <v>0</v>
      </c>
      <c r="E8219" s="9">
        <v>0</v>
      </c>
      <c r="F8219" s="9">
        <v>0</v>
      </c>
      <c r="G8219" s="9">
        <v>0</v>
      </c>
      <c r="I8219">
        <f t="shared" si="256"/>
        <v>0</v>
      </c>
      <c r="J8219">
        <f t="shared" si="257"/>
        <v>0</v>
      </c>
    </row>
    <row r="8220" spans="1:10">
      <c r="A8220" s="5">
        <v>41982.417142129627</v>
      </c>
      <c r="B8220" s="6">
        <v>40156</v>
      </c>
      <c r="C8220" s="8">
        <v>38.416666666666664</v>
      </c>
      <c r="D8220" s="9">
        <v>0</v>
      </c>
      <c r="E8220" s="9">
        <v>0.02</v>
      </c>
      <c r="F8220" s="9">
        <v>0</v>
      </c>
      <c r="G8220" s="9">
        <v>0.06</v>
      </c>
      <c r="I8220">
        <f t="shared" si="256"/>
        <v>0.02</v>
      </c>
      <c r="J8220">
        <f t="shared" si="257"/>
        <v>4.9019607843137254E-3</v>
      </c>
    </row>
    <row r="8221" spans="1:10">
      <c r="A8221" s="5">
        <v>41982.458808854164</v>
      </c>
      <c r="B8221" s="6">
        <v>40156</v>
      </c>
      <c r="C8221" s="8">
        <v>38.458333333333329</v>
      </c>
      <c r="D8221" s="9">
        <v>0.03</v>
      </c>
      <c r="E8221" s="9">
        <v>7.0000000000000007E-2</v>
      </c>
      <c r="F8221" s="9">
        <v>0</v>
      </c>
      <c r="G8221" s="9">
        <v>0.06</v>
      </c>
      <c r="I8221">
        <f t="shared" si="256"/>
        <v>0.04</v>
      </c>
      <c r="J8221">
        <f t="shared" si="257"/>
        <v>9.8039215686274508E-3</v>
      </c>
    </row>
    <row r="8222" spans="1:10">
      <c r="A8222" s="5">
        <v>41982.500475578701</v>
      </c>
      <c r="B8222" s="6">
        <v>40156</v>
      </c>
      <c r="C8222" s="8">
        <v>38.499999999999993</v>
      </c>
      <c r="D8222" s="9">
        <v>0.06</v>
      </c>
      <c r="E8222" s="9">
        <v>0.15</v>
      </c>
      <c r="F8222" s="9">
        <v>0.02</v>
      </c>
      <c r="G8222" s="9">
        <v>0.08</v>
      </c>
      <c r="I8222">
        <f t="shared" si="256"/>
        <v>7.7499999999999999E-2</v>
      </c>
      <c r="J8222">
        <f t="shared" si="257"/>
        <v>1.8995098039215685E-2</v>
      </c>
    </row>
    <row r="8223" spans="1:10">
      <c r="A8223" s="5">
        <v>41982.542142303239</v>
      </c>
      <c r="B8223" s="6">
        <v>40156</v>
      </c>
      <c r="C8223" s="8">
        <v>38.541666666666657</v>
      </c>
      <c r="D8223" s="9">
        <v>0.06</v>
      </c>
      <c r="E8223" s="9">
        <v>0.23</v>
      </c>
      <c r="F8223" s="9">
        <v>0.03</v>
      </c>
      <c r="G8223" s="9">
        <v>0.1</v>
      </c>
      <c r="I8223">
        <f t="shared" si="256"/>
        <v>0.10500000000000001</v>
      </c>
      <c r="J8223">
        <f t="shared" si="257"/>
        <v>2.5735294117647061E-2</v>
      </c>
    </row>
    <row r="8224" spans="1:10">
      <c r="A8224" s="5">
        <v>41982.583809027776</v>
      </c>
      <c r="B8224" s="6">
        <v>40156</v>
      </c>
      <c r="C8224" s="8">
        <v>38.583333333333321</v>
      </c>
      <c r="D8224" s="9">
        <v>0.05</v>
      </c>
      <c r="E8224" s="9">
        <v>0.08</v>
      </c>
      <c r="F8224" s="9">
        <v>0.04</v>
      </c>
      <c r="G8224" s="9">
        <v>0.05</v>
      </c>
      <c r="I8224">
        <f t="shared" si="256"/>
        <v>5.5000000000000007E-2</v>
      </c>
      <c r="J8224">
        <f t="shared" si="257"/>
        <v>1.3480392156862746E-2</v>
      </c>
    </row>
    <row r="8225" spans="1:10">
      <c r="A8225" s="5">
        <v>41982.625475752313</v>
      </c>
      <c r="B8225" s="6">
        <v>40156</v>
      </c>
      <c r="C8225" s="8">
        <v>38.624999999999986</v>
      </c>
      <c r="D8225" s="9">
        <v>0.01</v>
      </c>
      <c r="E8225" s="9">
        <v>0.01</v>
      </c>
      <c r="F8225" s="9">
        <v>0.03</v>
      </c>
      <c r="G8225" s="9">
        <v>0</v>
      </c>
      <c r="I8225">
        <f t="shared" si="256"/>
        <v>1.2500000000000001E-2</v>
      </c>
      <c r="J8225">
        <f t="shared" si="257"/>
        <v>3.0637254901960784E-3</v>
      </c>
    </row>
    <row r="8226" spans="1:10">
      <c r="A8226" s="5">
        <v>41982.66714247685</v>
      </c>
      <c r="B8226" s="6">
        <v>40156</v>
      </c>
      <c r="C8226" s="8">
        <v>38.66666666666665</v>
      </c>
      <c r="D8226" s="9">
        <v>0</v>
      </c>
      <c r="E8226" s="9">
        <v>0</v>
      </c>
      <c r="F8226" s="9">
        <v>0</v>
      </c>
      <c r="G8226" s="9">
        <v>0</v>
      </c>
      <c r="I8226">
        <f t="shared" si="256"/>
        <v>0</v>
      </c>
      <c r="J8226">
        <f t="shared" si="257"/>
        <v>0</v>
      </c>
    </row>
    <row r="8227" spans="1:10">
      <c r="A8227" s="5">
        <v>41982.708809201387</v>
      </c>
      <c r="B8227" s="6">
        <v>40156</v>
      </c>
      <c r="C8227" s="8">
        <v>38.708333333333314</v>
      </c>
      <c r="D8227" s="9">
        <v>0</v>
      </c>
      <c r="E8227" s="9">
        <v>0</v>
      </c>
      <c r="F8227" s="9">
        <v>0</v>
      </c>
      <c r="G8227" s="9">
        <v>0</v>
      </c>
      <c r="I8227">
        <f t="shared" si="256"/>
        <v>0</v>
      </c>
      <c r="J8227">
        <f t="shared" si="257"/>
        <v>0</v>
      </c>
    </row>
    <row r="8228" spans="1:10">
      <c r="A8228" s="5">
        <v>41982.750475925925</v>
      </c>
      <c r="B8228" s="6">
        <v>40156</v>
      </c>
      <c r="C8228" s="8">
        <v>38.749999999999979</v>
      </c>
      <c r="D8228" s="9">
        <v>0</v>
      </c>
      <c r="E8228" s="9">
        <v>0</v>
      </c>
      <c r="F8228" s="9">
        <v>0</v>
      </c>
      <c r="G8228" s="9">
        <v>0</v>
      </c>
      <c r="I8228">
        <f t="shared" si="256"/>
        <v>0</v>
      </c>
      <c r="J8228">
        <f t="shared" si="257"/>
        <v>0</v>
      </c>
    </row>
    <row r="8229" spans="1:10">
      <c r="A8229" s="5">
        <v>41982.792142650462</v>
      </c>
      <c r="B8229" s="6">
        <v>40156</v>
      </c>
      <c r="C8229" s="8">
        <v>38.791666666666643</v>
      </c>
      <c r="D8229" s="9">
        <v>0</v>
      </c>
      <c r="E8229" s="9">
        <v>0</v>
      </c>
      <c r="F8229" s="9">
        <v>0</v>
      </c>
      <c r="G8229" s="9">
        <v>0</v>
      </c>
      <c r="I8229">
        <f t="shared" si="256"/>
        <v>0</v>
      </c>
      <c r="J8229">
        <f t="shared" si="257"/>
        <v>0</v>
      </c>
    </row>
    <row r="8230" spans="1:10">
      <c r="A8230" s="5">
        <v>41982.833809374999</v>
      </c>
      <c r="B8230" s="6">
        <v>40156</v>
      </c>
      <c r="C8230" s="8">
        <v>38.833333333333307</v>
      </c>
      <c r="D8230" s="9">
        <v>0</v>
      </c>
      <c r="E8230" s="9">
        <v>0</v>
      </c>
      <c r="F8230" s="9">
        <v>0</v>
      </c>
      <c r="G8230" s="9">
        <v>0</v>
      </c>
      <c r="I8230">
        <f t="shared" si="256"/>
        <v>0</v>
      </c>
      <c r="J8230">
        <f t="shared" si="257"/>
        <v>0</v>
      </c>
    </row>
    <row r="8231" spans="1:10">
      <c r="A8231" s="5">
        <v>41982.875476099536</v>
      </c>
      <c r="B8231" s="6">
        <v>40156</v>
      </c>
      <c r="C8231" s="8">
        <v>38.874999999999972</v>
      </c>
      <c r="D8231" s="9">
        <v>0</v>
      </c>
      <c r="E8231" s="9">
        <v>0</v>
      </c>
      <c r="F8231" s="9">
        <v>0</v>
      </c>
      <c r="G8231" s="9">
        <v>0</v>
      </c>
      <c r="I8231">
        <f t="shared" si="256"/>
        <v>0</v>
      </c>
      <c r="J8231">
        <f t="shared" si="257"/>
        <v>0</v>
      </c>
    </row>
    <row r="8232" spans="1:10">
      <c r="A8232" s="5">
        <v>41982.917142824073</v>
      </c>
      <c r="B8232" s="6">
        <v>40156</v>
      </c>
      <c r="C8232" s="8">
        <v>38.916666666666636</v>
      </c>
      <c r="D8232" s="9">
        <v>0</v>
      </c>
      <c r="E8232" s="9">
        <v>0</v>
      </c>
      <c r="F8232" s="9">
        <v>0</v>
      </c>
      <c r="G8232" s="9">
        <v>0</v>
      </c>
      <c r="I8232">
        <f t="shared" si="256"/>
        <v>0</v>
      </c>
      <c r="J8232">
        <f t="shared" si="257"/>
        <v>0</v>
      </c>
    </row>
    <row r="8233" spans="1:10">
      <c r="A8233" s="5">
        <v>41982.958809548611</v>
      </c>
      <c r="B8233" s="6">
        <v>40156</v>
      </c>
      <c r="C8233" s="8">
        <v>38.9583333333333</v>
      </c>
      <c r="D8233" s="9">
        <v>0</v>
      </c>
      <c r="E8233" s="9">
        <v>0</v>
      </c>
      <c r="F8233" s="9">
        <v>0</v>
      </c>
      <c r="G8233" s="9">
        <v>0</v>
      </c>
      <c r="I8233">
        <f t="shared" si="256"/>
        <v>0</v>
      </c>
      <c r="J8233">
        <f t="shared" si="257"/>
        <v>0</v>
      </c>
    </row>
    <row r="8234" spans="1:10">
      <c r="A8234" s="5">
        <v>41983.000476273148</v>
      </c>
      <c r="B8234" s="6">
        <v>40156</v>
      </c>
      <c r="C8234" s="8">
        <v>38.999999999999964</v>
      </c>
      <c r="D8234" s="9">
        <v>0</v>
      </c>
      <c r="E8234" s="9">
        <v>0</v>
      </c>
      <c r="F8234" s="9">
        <v>0</v>
      </c>
      <c r="G8234" s="9">
        <v>0</v>
      </c>
      <c r="I8234">
        <f t="shared" si="256"/>
        <v>0</v>
      </c>
      <c r="J8234">
        <f t="shared" si="257"/>
        <v>0</v>
      </c>
    </row>
    <row r="8235" spans="1:10">
      <c r="A8235" s="5">
        <v>41983.042142997685</v>
      </c>
      <c r="B8235" s="6">
        <v>40157</v>
      </c>
      <c r="C8235" s="8">
        <v>39.041666666666629</v>
      </c>
      <c r="D8235" s="9">
        <v>0</v>
      </c>
      <c r="E8235" s="9">
        <v>0</v>
      </c>
      <c r="F8235" s="9">
        <v>0</v>
      </c>
      <c r="G8235" s="9">
        <v>0</v>
      </c>
      <c r="I8235">
        <f t="shared" si="256"/>
        <v>0</v>
      </c>
      <c r="J8235">
        <f t="shared" si="257"/>
        <v>0</v>
      </c>
    </row>
    <row r="8236" spans="1:10">
      <c r="A8236" s="5">
        <v>41983.083809722222</v>
      </c>
      <c r="B8236" s="6">
        <v>40157</v>
      </c>
      <c r="C8236" s="8">
        <v>39.083333333333293</v>
      </c>
      <c r="D8236" s="9">
        <v>0</v>
      </c>
      <c r="E8236" s="9">
        <v>0</v>
      </c>
      <c r="F8236" s="9">
        <v>0</v>
      </c>
      <c r="G8236" s="9">
        <v>0</v>
      </c>
      <c r="I8236">
        <f t="shared" si="256"/>
        <v>0</v>
      </c>
      <c r="J8236">
        <f t="shared" si="257"/>
        <v>0</v>
      </c>
    </row>
    <row r="8237" spans="1:10">
      <c r="A8237" s="5">
        <v>41983.125476446759</v>
      </c>
      <c r="B8237" s="6">
        <v>40157</v>
      </c>
      <c r="C8237" s="8">
        <v>39.124999999999957</v>
      </c>
      <c r="D8237" s="9">
        <v>0</v>
      </c>
      <c r="E8237" s="9">
        <v>0</v>
      </c>
      <c r="F8237" s="9">
        <v>0</v>
      </c>
      <c r="G8237" s="9">
        <v>0</v>
      </c>
      <c r="I8237">
        <f t="shared" si="256"/>
        <v>0</v>
      </c>
      <c r="J8237">
        <f t="shared" si="257"/>
        <v>0</v>
      </c>
    </row>
    <row r="8238" spans="1:10">
      <c r="A8238" s="5">
        <v>41983.167143171297</v>
      </c>
      <c r="B8238" s="6">
        <v>40157</v>
      </c>
      <c r="C8238" s="8">
        <v>39.166666666666622</v>
      </c>
      <c r="D8238" s="9">
        <v>0</v>
      </c>
      <c r="E8238" s="9">
        <v>0</v>
      </c>
      <c r="F8238" s="9">
        <v>0</v>
      </c>
      <c r="G8238" s="9">
        <v>0</v>
      </c>
      <c r="I8238">
        <f t="shared" si="256"/>
        <v>0</v>
      </c>
      <c r="J8238">
        <f t="shared" si="257"/>
        <v>0</v>
      </c>
    </row>
    <row r="8239" spans="1:10">
      <c r="A8239" s="5">
        <v>41983.208809895834</v>
      </c>
      <c r="B8239" s="6">
        <v>40157</v>
      </c>
      <c r="C8239" s="8">
        <v>39.208333333333286</v>
      </c>
      <c r="D8239" s="9">
        <v>0</v>
      </c>
      <c r="E8239" s="9">
        <v>0</v>
      </c>
      <c r="F8239" s="9">
        <v>0</v>
      </c>
      <c r="G8239" s="9">
        <v>0</v>
      </c>
      <c r="I8239">
        <f t="shared" si="256"/>
        <v>0</v>
      </c>
      <c r="J8239">
        <f t="shared" si="257"/>
        <v>0</v>
      </c>
    </row>
    <row r="8240" spans="1:10">
      <c r="A8240" s="5">
        <v>41983.250476620371</v>
      </c>
      <c r="B8240" s="6">
        <v>40157</v>
      </c>
      <c r="C8240" s="8">
        <v>39.24999999999995</v>
      </c>
      <c r="D8240" s="9">
        <v>0</v>
      </c>
      <c r="E8240" s="9">
        <v>0</v>
      </c>
      <c r="F8240" s="9">
        <v>0</v>
      </c>
      <c r="G8240" s="9">
        <v>0</v>
      </c>
      <c r="I8240">
        <f t="shared" si="256"/>
        <v>0</v>
      </c>
      <c r="J8240">
        <f t="shared" si="257"/>
        <v>0</v>
      </c>
    </row>
    <row r="8241" spans="1:10">
      <c r="A8241" s="5">
        <v>41983.292143344908</v>
      </c>
      <c r="B8241" s="6">
        <v>40157</v>
      </c>
      <c r="C8241" s="8">
        <v>39.291666666666615</v>
      </c>
      <c r="D8241" s="9">
        <v>0</v>
      </c>
      <c r="E8241" s="9">
        <v>0</v>
      </c>
      <c r="F8241" s="9">
        <v>0</v>
      </c>
      <c r="G8241" s="9">
        <v>0</v>
      </c>
      <c r="I8241">
        <f t="shared" si="256"/>
        <v>0</v>
      </c>
      <c r="J8241">
        <f t="shared" si="257"/>
        <v>0</v>
      </c>
    </row>
    <row r="8242" spans="1:10">
      <c r="A8242" s="5">
        <v>41983.333810069445</v>
      </c>
      <c r="B8242" s="6">
        <v>40157</v>
      </c>
      <c r="C8242" s="8">
        <v>39.333333333333279</v>
      </c>
      <c r="D8242" s="9">
        <v>0</v>
      </c>
      <c r="E8242" s="9">
        <v>0</v>
      </c>
      <c r="F8242" s="9">
        <v>0</v>
      </c>
      <c r="G8242" s="9">
        <v>0</v>
      </c>
      <c r="I8242">
        <f t="shared" si="256"/>
        <v>0</v>
      </c>
      <c r="J8242">
        <f t="shared" si="257"/>
        <v>0</v>
      </c>
    </row>
    <row r="8243" spans="1:10">
      <c r="A8243" s="5">
        <v>41983.375476793983</v>
      </c>
      <c r="B8243" s="6">
        <v>40157</v>
      </c>
      <c r="C8243" s="8">
        <v>39.374999999999943</v>
      </c>
      <c r="D8243" s="9">
        <v>0</v>
      </c>
      <c r="E8243" s="9">
        <v>0</v>
      </c>
      <c r="F8243" s="9">
        <v>0</v>
      </c>
      <c r="G8243" s="9">
        <v>0</v>
      </c>
      <c r="I8243">
        <f t="shared" si="256"/>
        <v>0</v>
      </c>
      <c r="J8243">
        <f t="shared" si="257"/>
        <v>0</v>
      </c>
    </row>
    <row r="8244" spans="1:10">
      <c r="A8244" s="5">
        <v>41983.41714351852</v>
      </c>
      <c r="B8244" s="6">
        <v>40157</v>
      </c>
      <c r="C8244" s="8">
        <v>39.416666666666607</v>
      </c>
      <c r="D8244" s="9">
        <v>0.02</v>
      </c>
      <c r="E8244" s="9">
        <v>0.01</v>
      </c>
      <c r="F8244" s="9">
        <v>0</v>
      </c>
      <c r="G8244" s="9">
        <v>0.01</v>
      </c>
      <c r="I8244">
        <f t="shared" si="256"/>
        <v>0.01</v>
      </c>
      <c r="J8244">
        <f t="shared" si="257"/>
        <v>2.4509803921568627E-3</v>
      </c>
    </row>
    <row r="8245" spans="1:10">
      <c r="A8245" s="5">
        <v>41983.458810243057</v>
      </c>
      <c r="B8245" s="6">
        <v>40157</v>
      </c>
      <c r="C8245" s="8">
        <v>39.458333333333272</v>
      </c>
      <c r="D8245" s="9">
        <v>0.14000000000000001</v>
      </c>
      <c r="E8245" s="9">
        <v>7.0000000000000007E-2</v>
      </c>
      <c r="F8245" s="9">
        <v>0</v>
      </c>
      <c r="G8245" s="9">
        <v>0.03</v>
      </c>
      <c r="I8245">
        <f t="shared" si="256"/>
        <v>6.0000000000000005E-2</v>
      </c>
      <c r="J8245">
        <f t="shared" si="257"/>
        <v>1.4705882352941178E-2</v>
      </c>
    </row>
    <row r="8246" spans="1:10">
      <c r="A8246" s="5">
        <v>41983.500476967594</v>
      </c>
      <c r="B8246" s="6">
        <v>40157</v>
      </c>
      <c r="C8246" s="8">
        <v>39.499999999999936</v>
      </c>
      <c r="D8246" s="9">
        <v>0.35</v>
      </c>
      <c r="E8246" s="9">
        <v>0.15</v>
      </c>
      <c r="F8246" s="9">
        <v>0</v>
      </c>
      <c r="G8246" s="9">
        <v>0.09</v>
      </c>
      <c r="I8246">
        <f t="shared" si="256"/>
        <v>0.14749999999999999</v>
      </c>
      <c r="J8246">
        <f t="shared" si="257"/>
        <v>3.6151960784313722E-2</v>
      </c>
    </row>
    <row r="8247" spans="1:10">
      <c r="A8247" s="5">
        <v>41983.542143692132</v>
      </c>
      <c r="B8247" s="6">
        <v>40157</v>
      </c>
      <c r="C8247" s="8">
        <v>39.5416666666666</v>
      </c>
      <c r="D8247" s="9">
        <v>0.9</v>
      </c>
      <c r="E8247" s="9">
        <v>0.32</v>
      </c>
      <c r="F8247" s="9">
        <v>0.01</v>
      </c>
      <c r="G8247" s="9">
        <v>0.06</v>
      </c>
      <c r="I8247">
        <f t="shared" si="256"/>
        <v>0.32250000000000001</v>
      </c>
      <c r="J8247">
        <f t="shared" si="257"/>
        <v>7.904411764705882E-2</v>
      </c>
    </row>
    <row r="8248" spans="1:10">
      <c r="A8248" s="5">
        <v>41983.583810416669</v>
      </c>
      <c r="B8248" s="6">
        <v>40157</v>
      </c>
      <c r="C8248" s="8">
        <v>39.583333333333265</v>
      </c>
      <c r="D8248" s="9">
        <v>0.28999999999999998</v>
      </c>
      <c r="E8248" s="9">
        <v>0.11</v>
      </c>
      <c r="F8248" s="9">
        <v>0.01</v>
      </c>
      <c r="G8248" s="9">
        <v>0.05</v>
      </c>
      <c r="I8248">
        <f t="shared" si="256"/>
        <v>0.11499999999999999</v>
      </c>
      <c r="J8248">
        <f t="shared" si="257"/>
        <v>2.8186274509803919E-2</v>
      </c>
    </row>
    <row r="8249" spans="1:10">
      <c r="A8249" s="5">
        <v>41983.625477141206</v>
      </c>
      <c r="B8249" s="6">
        <v>40157</v>
      </c>
      <c r="C8249" s="8">
        <v>39.624999999999929</v>
      </c>
      <c r="D8249" s="9">
        <v>0.03</v>
      </c>
      <c r="E8249" s="9">
        <v>0.01</v>
      </c>
      <c r="F8249" s="9">
        <v>0.01</v>
      </c>
      <c r="G8249" s="9">
        <v>0.01</v>
      </c>
      <c r="I8249">
        <f t="shared" si="256"/>
        <v>1.5000000000000001E-2</v>
      </c>
      <c r="J8249">
        <f t="shared" si="257"/>
        <v>3.6764705882352945E-3</v>
      </c>
    </row>
    <row r="8250" spans="1:10">
      <c r="A8250" s="5">
        <v>41983.667143865743</v>
      </c>
      <c r="B8250" s="6">
        <v>40157</v>
      </c>
      <c r="C8250" s="8">
        <v>39.666666666666593</v>
      </c>
      <c r="D8250" s="9">
        <v>0</v>
      </c>
      <c r="E8250" s="9">
        <v>0</v>
      </c>
      <c r="F8250" s="9">
        <v>0</v>
      </c>
      <c r="G8250" s="9">
        <v>0</v>
      </c>
      <c r="I8250">
        <f t="shared" si="256"/>
        <v>0</v>
      </c>
      <c r="J8250">
        <f t="shared" si="257"/>
        <v>0</v>
      </c>
    </row>
    <row r="8251" spans="1:10">
      <c r="A8251" s="5">
        <v>41983.70881059028</v>
      </c>
      <c r="B8251" s="6">
        <v>40157</v>
      </c>
      <c r="C8251" s="8">
        <v>39.708333333333258</v>
      </c>
      <c r="D8251" s="9">
        <v>0</v>
      </c>
      <c r="E8251" s="9">
        <v>0</v>
      </c>
      <c r="F8251" s="9">
        <v>0</v>
      </c>
      <c r="G8251" s="9">
        <v>0</v>
      </c>
      <c r="I8251">
        <f t="shared" si="256"/>
        <v>0</v>
      </c>
      <c r="J8251">
        <f t="shared" si="257"/>
        <v>0</v>
      </c>
    </row>
    <row r="8252" spans="1:10">
      <c r="A8252" s="5">
        <v>41983.750477314818</v>
      </c>
      <c r="B8252" s="6">
        <v>40157</v>
      </c>
      <c r="C8252" s="8">
        <v>39.749999999999922</v>
      </c>
      <c r="D8252" s="9">
        <v>0</v>
      </c>
      <c r="E8252" s="9">
        <v>0</v>
      </c>
      <c r="F8252" s="9">
        <v>0</v>
      </c>
      <c r="G8252" s="9">
        <v>0</v>
      </c>
      <c r="I8252">
        <f t="shared" si="256"/>
        <v>0</v>
      </c>
      <c r="J8252">
        <f t="shared" si="257"/>
        <v>0</v>
      </c>
    </row>
    <row r="8253" spans="1:10">
      <c r="A8253" s="5">
        <v>41983.792144039355</v>
      </c>
      <c r="B8253" s="6">
        <v>40157</v>
      </c>
      <c r="C8253" s="8">
        <v>39.791666666666586</v>
      </c>
      <c r="D8253" s="9">
        <v>0</v>
      </c>
      <c r="E8253" s="9">
        <v>0</v>
      </c>
      <c r="F8253" s="9">
        <v>0</v>
      </c>
      <c r="G8253" s="9">
        <v>0</v>
      </c>
      <c r="I8253">
        <f t="shared" si="256"/>
        <v>0</v>
      </c>
      <c r="J8253">
        <f t="shared" si="257"/>
        <v>0</v>
      </c>
    </row>
    <row r="8254" spans="1:10">
      <c r="A8254" s="5">
        <v>41983.833810763892</v>
      </c>
      <c r="B8254" s="6">
        <v>40157</v>
      </c>
      <c r="C8254" s="8">
        <v>39.83333333333325</v>
      </c>
      <c r="D8254" s="9">
        <v>0</v>
      </c>
      <c r="E8254" s="9">
        <v>0</v>
      </c>
      <c r="F8254" s="9">
        <v>0</v>
      </c>
      <c r="G8254" s="9">
        <v>0</v>
      </c>
      <c r="I8254">
        <f t="shared" si="256"/>
        <v>0</v>
      </c>
      <c r="J8254">
        <f t="shared" si="257"/>
        <v>0</v>
      </c>
    </row>
    <row r="8255" spans="1:10">
      <c r="A8255" s="5">
        <v>41983.875477488429</v>
      </c>
      <c r="B8255" s="6">
        <v>40157</v>
      </c>
      <c r="C8255" s="8">
        <v>39.874999999999915</v>
      </c>
      <c r="D8255" s="9">
        <v>0</v>
      </c>
      <c r="E8255" s="9">
        <v>0</v>
      </c>
      <c r="F8255" s="9">
        <v>0</v>
      </c>
      <c r="G8255" s="9">
        <v>0</v>
      </c>
      <c r="I8255">
        <f t="shared" si="256"/>
        <v>0</v>
      </c>
      <c r="J8255">
        <f t="shared" si="257"/>
        <v>0</v>
      </c>
    </row>
    <row r="8256" spans="1:10">
      <c r="A8256" s="5">
        <v>41983.917144212966</v>
      </c>
      <c r="B8256" s="6">
        <v>40157</v>
      </c>
      <c r="C8256" s="8">
        <v>39.916666666666579</v>
      </c>
      <c r="D8256" s="9">
        <v>0</v>
      </c>
      <c r="E8256" s="9">
        <v>0</v>
      </c>
      <c r="F8256" s="9">
        <v>0</v>
      </c>
      <c r="G8256" s="9">
        <v>0</v>
      </c>
      <c r="I8256">
        <f t="shared" si="256"/>
        <v>0</v>
      </c>
      <c r="J8256">
        <f t="shared" si="257"/>
        <v>0</v>
      </c>
    </row>
    <row r="8257" spans="1:10">
      <c r="A8257" s="5">
        <v>41983.958810937504</v>
      </c>
      <c r="B8257" s="6">
        <v>40157</v>
      </c>
      <c r="C8257" s="8">
        <v>39.958333333333243</v>
      </c>
      <c r="D8257" s="9">
        <v>0</v>
      </c>
      <c r="E8257" s="9">
        <v>0</v>
      </c>
      <c r="F8257" s="9">
        <v>0</v>
      </c>
      <c r="G8257" s="9">
        <v>0</v>
      </c>
      <c r="I8257">
        <f t="shared" si="256"/>
        <v>0</v>
      </c>
      <c r="J8257">
        <f t="shared" si="257"/>
        <v>0</v>
      </c>
    </row>
    <row r="8258" spans="1:10">
      <c r="A8258" s="5">
        <v>41984.000477662034</v>
      </c>
      <c r="B8258" s="6">
        <v>40157</v>
      </c>
      <c r="C8258" s="8">
        <v>39.999999999999908</v>
      </c>
      <c r="D8258" s="9">
        <v>0</v>
      </c>
      <c r="E8258" s="9">
        <v>0</v>
      </c>
      <c r="F8258" s="9">
        <v>0</v>
      </c>
      <c r="G8258" s="9">
        <v>0</v>
      </c>
      <c r="I8258">
        <f t="shared" si="256"/>
        <v>0</v>
      </c>
      <c r="J8258">
        <f t="shared" si="257"/>
        <v>0</v>
      </c>
    </row>
    <row r="8259" spans="1:10">
      <c r="A8259" s="5">
        <v>41984.042144386571</v>
      </c>
      <c r="B8259" s="6">
        <v>40158</v>
      </c>
      <c r="C8259" s="8">
        <v>40.041666666666572</v>
      </c>
      <c r="D8259" s="9">
        <v>0</v>
      </c>
      <c r="E8259" s="9">
        <v>0</v>
      </c>
      <c r="F8259" s="9">
        <v>0</v>
      </c>
      <c r="G8259" s="9">
        <v>0</v>
      </c>
      <c r="I8259">
        <f t="shared" si="256"/>
        <v>0</v>
      </c>
      <c r="J8259">
        <f t="shared" si="257"/>
        <v>0</v>
      </c>
    </row>
    <row r="8260" spans="1:10">
      <c r="A8260" s="5">
        <v>41984.083811111108</v>
      </c>
      <c r="B8260" s="6">
        <v>40158</v>
      </c>
      <c r="C8260" s="8">
        <v>40.083333333333236</v>
      </c>
      <c r="D8260" s="9">
        <v>0</v>
      </c>
      <c r="E8260" s="9">
        <v>0</v>
      </c>
      <c r="F8260" s="9">
        <v>0</v>
      </c>
      <c r="G8260" s="9">
        <v>0</v>
      </c>
      <c r="I8260">
        <f t="shared" ref="I8260:I8323" si="258">AVERAGE(D8260:H8260)</f>
        <v>0</v>
      </c>
      <c r="J8260">
        <f t="shared" ref="J8260:J8323" si="259">I8260/4.08</f>
        <v>0</v>
      </c>
    </row>
    <row r="8261" spans="1:10">
      <c r="A8261" s="5">
        <v>41984.125477835645</v>
      </c>
      <c r="B8261" s="6">
        <v>40158</v>
      </c>
      <c r="C8261" s="8">
        <v>40.124999999999901</v>
      </c>
      <c r="D8261" s="9">
        <v>0</v>
      </c>
      <c r="E8261" s="9">
        <v>0</v>
      </c>
      <c r="F8261" s="9">
        <v>0</v>
      </c>
      <c r="G8261" s="9">
        <v>0</v>
      </c>
      <c r="I8261">
        <f t="shared" si="258"/>
        <v>0</v>
      </c>
      <c r="J8261">
        <f t="shared" si="259"/>
        <v>0</v>
      </c>
    </row>
    <row r="8262" spans="1:10">
      <c r="A8262" s="5">
        <v>41984.167144560182</v>
      </c>
      <c r="B8262" s="6">
        <v>40158</v>
      </c>
      <c r="C8262" s="8">
        <v>40.166666666666565</v>
      </c>
      <c r="D8262" s="9">
        <v>0</v>
      </c>
      <c r="E8262" s="9">
        <v>0</v>
      </c>
      <c r="F8262" s="9">
        <v>0</v>
      </c>
      <c r="G8262" s="9">
        <v>0</v>
      </c>
      <c r="I8262">
        <f t="shared" si="258"/>
        <v>0</v>
      </c>
      <c r="J8262">
        <f t="shared" si="259"/>
        <v>0</v>
      </c>
    </row>
    <row r="8263" spans="1:10">
      <c r="A8263" s="5">
        <v>41984.20881128472</v>
      </c>
      <c r="B8263" s="6">
        <v>40158</v>
      </c>
      <c r="C8263" s="8">
        <v>40.208333333333229</v>
      </c>
      <c r="D8263" s="9">
        <v>0</v>
      </c>
      <c r="E8263" s="9">
        <v>0</v>
      </c>
      <c r="F8263" s="9">
        <v>0</v>
      </c>
      <c r="G8263" s="9">
        <v>0</v>
      </c>
      <c r="I8263">
        <f t="shared" si="258"/>
        <v>0</v>
      </c>
      <c r="J8263">
        <f t="shared" si="259"/>
        <v>0</v>
      </c>
    </row>
    <row r="8264" spans="1:10">
      <c r="A8264" s="5">
        <v>41984.250478009257</v>
      </c>
      <c r="B8264" s="6">
        <v>40158</v>
      </c>
      <c r="C8264" s="8">
        <v>40.249999999999893</v>
      </c>
      <c r="D8264" s="9">
        <v>0</v>
      </c>
      <c r="E8264" s="9">
        <v>0</v>
      </c>
      <c r="F8264" s="9">
        <v>0</v>
      </c>
      <c r="G8264" s="9">
        <v>0</v>
      </c>
      <c r="I8264">
        <f t="shared" si="258"/>
        <v>0</v>
      </c>
      <c r="J8264">
        <f t="shared" si="259"/>
        <v>0</v>
      </c>
    </row>
    <row r="8265" spans="1:10">
      <c r="A8265" s="5">
        <v>41984.292144733794</v>
      </c>
      <c r="B8265" s="6">
        <v>40158</v>
      </c>
      <c r="C8265" s="8">
        <v>40.291666666666558</v>
      </c>
      <c r="D8265" s="9">
        <v>0</v>
      </c>
      <c r="E8265" s="9">
        <v>0</v>
      </c>
      <c r="F8265" s="9">
        <v>0</v>
      </c>
      <c r="G8265" s="9">
        <v>0</v>
      </c>
      <c r="I8265">
        <f t="shared" si="258"/>
        <v>0</v>
      </c>
      <c r="J8265">
        <f t="shared" si="259"/>
        <v>0</v>
      </c>
    </row>
    <row r="8266" spans="1:10">
      <c r="A8266" s="5">
        <v>41984.333811458331</v>
      </c>
      <c r="B8266" s="6">
        <v>40158</v>
      </c>
      <c r="C8266" s="8">
        <v>40.333333333333222</v>
      </c>
      <c r="D8266" s="9">
        <v>0</v>
      </c>
      <c r="E8266" s="9">
        <v>0</v>
      </c>
      <c r="F8266" s="9">
        <v>0</v>
      </c>
      <c r="G8266" s="9">
        <v>0</v>
      </c>
      <c r="I8266">
        <f t="shared" si="258"/>
        <v>0</v>
      </c>
      <c r="J8266">
        <f t="shared" si="259"/>
        <v>0</v>
      </c>
    </row>
    <row r="8267" spans="1:10">
      <c r="A8267" s="5">
        <v>41984.375478182868</v>
      </c>
      <c r="B8267" s="6">
        <v>40158</v>
      </c>
      <c r="C8267" s="8">
        <v>40.374999999999886</v>
      </c>
      <c r="D8267" s="9">
        <v>0</v>
      </c>
      <c r="E8267" s="9">
        <v>0</v>
      </c>
      <c r="F8267" s="9">
        <v>0</v>
      </c>
      <c r="G8267" s="9">
        <v>0</v>
      </c>
      <c r="I8267">
        <f t="shared" si="258"/>
        <v>0</v>
      </c>
      <c r="J8267">
        <f t="shared" si="259"/>
        <v>0</v>
      </c>
    </row>
    <row r="8268" spans="1:10">
      <c r="A8268" s="5">
        <v>41984.417144907406</v>
      </c>
      <c r="B8268" s="6">
        <v>40158</v>
      </c>
      <c r="C8268" s="8">
        <v>40.416666666666551</v>
      </c>
      <c r="D8268" s="9">
        <v>0</v>
      </c>
      <c r="E8268" s="9">
        <v>0.02</v>
      </c>
      <c r="F8268" s="9">
        <v>0</v>
      </c>
      <c r="G8268" s="9">
        <v>0.02</v>
      </c>
      <c r="I8268">
        <f t="shared" si="258"/>
        <v>0.01</v>
      </c>
      <c r="J8268">
        <f t="shared" si="259"/>
        <v>2.4509803921568627E-3</v>
      </c>
    </row>
    <row r="8269" spans="1:10">
      <c r="A8269" s="5">
        <v>41984.458811631943</v>
      </c>
      <c r="B8269" s="6">
        <v>40158</v>
      </c>
      <c r="C8269" s="8">
        <v>40.458333333333215</v>
      </c>
      <c r="D8269" s="9">
        <v>0.17</v>
      </c>
      <c r="E8269" s="9">
        <v>0.1</v>
      </c>
      <c r="F8269" s="9">
        <v>0</v>
      </c>
      <c r="G8269" s="9">
        <v>7.0000000000000007E-2</v>
      </c>
      <c r="I8269">
        <f t="shared" si="258"/>
        <v>8.5000000000000006E-2</v>
      </c>
      <c r="J8269">
        <f t="shared" si="259"/>
        <v>2.0833333333333336E-2</v>
      </c>
    </row>
    <row r="8270" spans="1:10">
      <c r="A8270" s="5">
        <v>41984.50047835648</v>
      </c>
      <c r="B8270" s="6">
        <v>40158</v>
      </c>
      <c r="C8270" s="8">
        <v>40.499999999999879</v>
      </c>
      <c r="D8270" s="9">
        <v>0.49</v>
      </c>
      <c r="E8270" s="9">
        <v>0.13</v>
      </c>
      <c r="F8270" s="9">
        <v>0</v>
      </c>
      <c r="G8270" s="9">
        <v>0.06</v>
      </c>
      <c r="I8270">
        <f t="shared" si="258"/>
        <v>0.16999999999999998</v>
      </c>
      <c r="J8270">
        <f t="shared" si="259"/>
        <v>4.1666666666666664E-2</v>
      </c>
    </row>
    <row r="8271" spans="1:10">
      <c r="A8271" s="5">
        <v>41984.542145081017</v>
      </c>
      <c r="B8271" s="6">
        <v>40158</v>
      </c>
      <c r="C8271" s="8">
        <v>40.541666666666544</v>
      </c>
      <c r="D8271" s="9">
        <v>0.15</v>
      </c>
      <c r="E8271" s="9">
        <v>0.27</v>
      </c>
      <c r="F8271" s="9">
        <v>0.01</v>
      </c>
      <c r="G8271" s="9">
        <v>0.04</v>
      </c>
      <c r="I8271">
        <f t="shared" si="258"/>
        <v>0.11750000000000001</v>
      </c>
      <c r="J8271">
        <f t="shared" si="259"/>
        <v>2.8799019607843139E-2</v>
      </c>
    </row>
    <row r="8272" spans="1:10">
      <c r="A8272" s="5">
        <v>41984.583811805554</v>
      </c>
      <c r="B8272" s="6">
        <v>40158</v>
      </c>
      <c r="C8272" s="8">
        <v>40.583333333333208</v>
      </c>
      <c r="D8272" s="9">
        <v>0.08</v>
      </c>
      <c r="E8272" s="9">
        <v>0.13</v>
      </c>
      <c r="F8272" s="9">
        <v>0</v>
      </c>
      <c r="G8272" s="9">
        <v>0.03</v>
      </c>
      <c r="I8272">
        <f t="shared" si="258"/>
        <v>6.0000000000000005E-2</v>
      </c>
      <c r="J8272">
        <f t="shared" si="259"/>
        <v>1.4705882352941178E-2</v>
      </c>
    </row>
    <row r="8273" spans="1:10">
      <c r="A8273" s="5">
        <v>41984.625478530092</v>
      </c>
      <c r="B8273" s="6">
        <v>40158</v>
      </c>
      <c r="C8273" s="8">
        <v>40.624999999999872</v>
      </c>
      <c r="D8273" s="9">
        <v>0.01</v>
      </c>
      <c r="E8273" s="9">
        <v>0.01</v>
      </c>
      <c r="F8273" s="9">
        <v>0</v>
      </c>
      <c r="G8273" s="9">
        <v>0</v>
      </c>
      <c r="I8273">
        <f t="shared" si="258"/>
        <v>5.0000000000000001E-3</v>
      </c>
      <c r="J8273">
        <f t="shared" si="259"/>
        <v>1.2254901960784314E-3</v>
      </c>
    </row>
    <row r="8274" spans="1:10">
      <c r="A8274" s="5">
        <v>41984.667145254629</v>
      </c>
      <c r="B8274" s="6">
        <v>40158</v>
      </c>
      <c r="C8274" s="8">
        <v>40.666666666666536</v>
      </c>
      <c r="D8274" s="9">
        <v>0</v>
      </c>
      <c r="E8274" s="9">
        <v>0</v>
      </c>
      <c r="F8274" s="9">
        <v>0</v>
      </c>
      <c r="G8274" s="9">
        <v>0</v>
      </c>
      <c r="I8274">
        <f t="shared" si="258"/>
        <v>0</v>
      </c>
      <c r="J8274">
        <f t="shared" si="259"/>
        <v>0</v>
      </c>
    </row>
    <row r="8275" spans="1:10">
      <c r="A8275" s="5">
        <v>41984.708811979166</v>
      </c>
      <c r="B8275" s="6">
        <v>40158</v>
      </c>
      <c r="C8275" s="8">
        <v>40.708333333333201</v>
      </c>
      <c r="D8275" s="9">
        <v>0</v>
      </c>
      <c r="E8275" s="9">
        <v>0</v>
      </c>
      <c r="F8275" s="9">
        <v>0</v>
      </c>
      <c r="G8275" s="9">
        <v>0</v>
      </c>
      <c r="I8275">
        <f t="shared" si="258"/>
        <v>0</v>
      </c>
      <c r="J8275">
        <f t="shared" si="259"/>
        <v>0</v>
      </c>
    </row>
    <row r="8276" spans="1:10">
      <c r="A8276" s="5">
        <v>41984.750478703703</v>
      </c>
      <c r="B8276" s="6">
        <v>40158</v>
      </c>
      <c r="C8276" s="8">
        <v>40.749999999999865</v>
      </c>
      <c r="D8276" s="9">
        <v>0</v>
      </c>
      <c r="E8276" s="9">
        <v>0</v>
      </c>
      <c r="F8276" s="9">
        <v>0</v>
      </c>
      <c r="G8276" s="9">
        <v>0</v>
      </c>
      <c r="I8276">
        <f t="shared" si="258"/>
        <v>0</v>
      </c>
      <c r="J8276">
        <f t="shared" si="259"/>
        <v>0</v>
      </c>
    </row>
    <row r="8277" spans="1:10">
      <c r="A8277" s="5">
        <v>41984.79214542824</v>
      </c>
      <c r="B8277" s="6">
        <v>40158</v>
      </c>
      <c r="C8277" s="8">
        <v>40.791666666666529</v>
      </c>
      <c r="D8277" s="9">
        <v>0</v>
      </c>
      <c r="E8277" s="9">
        <v>0</v>
      </c>
      <c r="F8277" s="9">
        <v>0</v>
      </c>
      <c r="G8277" s="9">
        <v>0</v>
      </c>
      <c r="I8277">
        <f t="shared" si="258"/>
        <v>0</v>
      </c>
      <c r="J8277">
        <f t="shared" si="259"/>
        <v>0</v>
      </c>
    </row>
    <row r="8278" spans="1:10">
      <c r="A8278" s="5">
        <v>41984.833812152778</v>
      </c>
      <c r="B8278" s="6">
        <v>40158</v>
      </c>
      <c r="C8278" s="8">
        <v>40.833333333333194</v>
      </c>
      <c r="D8278" s="9">
        <v>0</v>
      </c>
      <c r="E8278" s="9">
        <v>0</v>
      </c>
      <c r="F8278" s="9">
        <v>0</v>
      </c>
      <c r="G8278" s="9">
        <v>0</v>
      </c>
      <c r="I8278">
        <f t="shared" si="258"/>
        <v>0</v>
      </c>
      <c r="J8278">
        <f t="shared" si="259"/>
        <v>0</v>
      </c>
    </row>
    <row r="8279" spans="1:10">
      <c r="A8279" s="5">
        <v>41984.875478877315</v>
      </c>
      <c r="B8279" s="6">
        <v>40158</v>
      </c>
      <c r="C8279" s="8">
        <v>40.874999999999858</v>
      </c>
      <c r="D8279" s="9">
        <v>0</v>
      </c>
      <c r="E8279" s="9">
        <v>0</v>
      </c>
      <c r="F8279" s="9">
        <v>0</v>
      </c>
      <c r="G8279" s="9">
        <v>0</v>
      </c>
      <c r="I8279">
        <f t="shared" si="258"/>
        <v>0</v>
      </c>
      <c r="J8279">
        <f t="shared" si="259"/>
        <v>0</v>
      </c>
    </row>
    <row r="8280" spans="1:10">
      <c r="A8280" s="5">
        <v>41984.917145601852</v>
      </c>
      <c r="B8280" s="6">
        <v>40158</v>
      </c>
      <c r="C8280" s="8">
        <v>40.916666666666522</v>
      </c>
      <c r="D8280" s="9">
        <v>0</v>
      </c>
      <c r="E8280" s="9">
        <v>0</v>
      </c>
      <c r="F8280" s="9">
        <v>0</v>
      </c>
      <c r="G8280" s="9">
        <v>0</v>
      </c>
      <c r="I8280">
        <f t="shared" si="258"/>
        <v>0</v>
      </c>
      <c r="J8280">
        <f t="shared" si="259"/>
        <v>0</v>
      </c>
    </row>
    <row r="8281" spans="1:10">
      <c r="A8281" s="5">
        <v>41984.958812326389</v>
      </c>
      <c r="B8281" s="6">
        <v>40158</v>
      </c>
      <c r="C8281" s="8">
        <v>40.958333333333186</v>
      </c>
      <c r="D8281" s="9">
        <v>0</v>
      </c>
      <c r="E8281" s="9">
        <v>0</v>
      </c>
      <c r="F8281" s="9">
        <v>0</v>
      </c>
      <c r="G8281" s="9">
        <v>0</v>
      </c>
      <c r="I8281">
        <f t="shared" si="258"/>
        <v>0</v>
      </c>
      <c r="J8281">
        <f t="shared" si="259"/>
        <v>0</v>
      </c>
    </row>
    <row r="8282" spans="1:10">
      <c r="A8282" s="5">
        <v>41985.000479050927</v>
      </c>
      <c r="B8282" s="6">
        <v>40158</v>
      </c>
      <c r="C8282" s="8">
        <v>40.999999999999851</v>
      </c>
      <c r="D8282" s="9">
        <v>0</v>
      </c>
      <c r="E8282" s="9">
        <v>0</v>
      </c>
      <c r="F8282" s="9">
        <v>0</v>
      </c>
      <c r="G8282" s="9">
        <v>0</v>
      </c>
      <c r="I8282">
        <f t="shared" si="258"/>
        <v>0</v>
      </c>
      <c r="J8282">
        <f t="shared" si="259"/>
        <v>0</v>
      </c>
    </row>
    <row r="8283" spans="1:10">
      <c r="A8283" s="5">
        <v>41985.042145775464</v>
      </c>
      <c r="B8283" s="6">
        <v>40159</v>
      </c>
      <c r="C8283" s="8">
        <v>41.041666666666515</v>
      </c>
      <c r="D8283" s="9">
        <v>0</v>
      </c>
      <c r="E8283" s="9">
        <v>0</v>
      </c>
      <c r="F8283" s="9">
        <v>0</v>
      </c>
      <c r="G8283" s="9">
        <v>0</v>
      </c>
      <c r="I8283">
        <f t="shared" si="258"/>
        <v>0</v>
      </c>
      <c r="J8283">
        <f t="shared" si="259"/>
        <v>0</v>
      </c>
    </row>
    <row r="8284" spans="1:10">
      <c r="A8284" s="5">
        <v>41985.083812500001</v>
      </c>
      <c r="B8284" s="6">
        <v>40159</v>
      </c>
      <c r="C8284" s="8">
        <v>41.083333333333179</v>
      </c>
      <c r="D8284" s="9">
        <v>0</v>
      </c>
      <c r="E8284" s="9">
        <v>0</v>
      </c>
      <c r="F8284" s="9">
        <v>0</v>
      </c>
      <c r="G8284" s="9">
        <v>0</v>
      </c>
      <c r="I8284">
        <f t="shared" si="258"/>
        <v>0</v>
      </c>
      <c r="J8284">
        <f t="shared" si="259"/>
        <v>0</v>
      </c>
    </row>
    <row r="8285" spans="1:10">
      <c r="A8285" s="5">
        <v>41985.125479224538</v>
      </c>
      <c r="B8285" s="6">
        <v>40159</v>
      </c>
      <c r="C8285" s="8">
        <v>41.124999999999844</v>
      </c>
      <c r="D8285" s="9">
        <v>0</v>
      </c>
      <c r="E8285" s="9">
        <v>0</v>
      </c>
      <c r="F8285" s="9">
        <v>0</v>
      </c>
      <c r="G8285" s="9">
        <v>0</v>
      </c>
      <c r="I8285">
        <f t="shared" si="258"/>
        <v>0</v>
      </c>
      <c r="J8285">
        <f t="shared" si="259"/>
        <v>0</v>
      </c>
    </row>
    <row r="8286" spans="1:10">
      <c r="A8286" s="5">
        <v>41985.167145949075</v>
      </c>
      <c r="B8286" s="6">
        <v>40159</v>
      </c>
      <c r="C8286" s="8">
        <v>41.166666666666508</v>
      </c>
      <c r="D8286" s="9">
        <v>0</v>
      </c>
      <c r="E8286" s="9">
        <v>0</v>
      </c>
      <c r="F8286" s="9">
        <v>0</v>
      </c>
      <c r="G8286" s="9">
        <v>0</v>
      </c>
      <c r="I8286">
        <f t="shared" si="258"/>
        <v>0</v>
      </c>
      <c r="J8286">
        <f t="shared" si="259"/>
        <v>0</v>
      </c>
    </row>
    <row r="8287" spans="1:10">
      <c r="A8287" s="5">
        <v>41985.208812673613</v>
      </c>
      <c r="B8287" s="6">
        <v>40159</v>
      </c>
      <c r="C8287" s="8">
        <v>41.208333333333172</v>
      </c>
      <c r="D8287" s="9">
        <v>0</v>
      </c>
      <c r="E8287" s="9">
        <v>0</v>
      </c>
      <c r="F8287" s="9">
        <v>0</v>
      </c>
      <c r="G8287" s="9">
        <v>0</v>
      </c>
      <c r="I8287">
        <f t="shared" si="258"/>
        <v>0</v>
      </c>
      <c r="J8287">
        <f t="shared" si="259"/>
        <v>0</v>
      </c>
    </row>
    <row r="8288" spans="1:10">
      <c r="A8288" s="5">
        <v>41985.25047939815</v>
      </c>
      <c r="B8288" s="6">
        <v>40159</v>
      </c>
      <c r="C8288" s="8">
        <v>41.249999999999837</v>
      </c>
      <c r="D8288" s="9">
        <v>0</v>
      </c>
      <c r="E8288" s="9">
        <v>0</v>
      </c>
      <c r="F8288" s="9">
        <v>0</v>
      </c>
      <c r="G8288" s="9">
        <v>0</v>
      </c>
      <c r="I8288">
        <f t="shared" si="258"/>
        <v>0</v>
      </c>
      <c r="J8288">
        <f t="shared" si="259"/>
        <v>0</v>
      </c>
    </row>
    <row r="8289" spans="1:10">
      <c r="A8289" s="5">
        <v>41985.292146122687</v>
      </c>
      <c r="B8289" s="6">
        <v>40159</v>
      </c>
      <c r="C8289" s="8">
        <v>41.291666666666501</v>
      </c>
      <c r="D8289" s="9">
        <v>0</v>
      </c>
      <c r="E8289" s="9">
        <v>0</v>
      </c>
      <c r="F8289" s="9">
        <v>0</v>
      </c>
      <c r="G8289" s="9">
        <v>0</v>
      </c>
      <c r="I8289">
        <f t="shared" si="258"/>
        <v>0</v>
      </c>
      <c r="J8289">
        <f t="shared" si="259"/>
        <v>0</v>
      </c>
    </row>
    <row r="8290" spans="1:10">
      <c r="A8290" s="5">
        <v>41985.333812847224</v>
      </c>
      <c r="B8290" s="6">
        <v>40159</v>
      </c>
      <c r="C8290" s="8">
        <v>41.333333333333165</v>
      </c>
      <c r="D8290" s="9">
        <v>0</v>
      </c>
      <c r="E8290" s="9">
        <v>0</v>
      </c>
      <c r="F8290" s="9">
        <v>0</v>
      </c>
      <c r="G8290" s="9">
        <v>0</v>
      </c>
      <c r="I8290">
        <f t="shared" si="258"/>
        <v>0</v>
      </c>
      <c r="J8290">
        <f t="shared" si="259"/>
        <v>0</v>
      </c>
    </row>
    <row r="8291" spans="1:10">
      <c r="A8291" s="5">
        <v>41985.375479571761</v>
      </c>
      <c r="B8291" s="6">
        <v>40159</v>
      </c>
      <c r="C8291" s="8">
        <v>41.374999999999829</v>
      </c>
      <c r="D8291" s="9">
        <v>0</v>
      </c>
      <c r="E8291" s="9">
        <v>0</v>
      </c>
      <c r="F8291" s="9">
        <v>0</v>
      </c>
      <c r="G8291" s="9">
        <v>0</v>
      </c>
      <c r="I8291">
        <f t="shared" si="258"/>
        <v>0</v>
      </c>
      <c r="J8291">
        <f t="shared" si="259"/>
        <v>0</v>
      </c>
    </row>
    <row r="8292" spans="1:10">
      <c r="A8292" s="5">
        <v>41985.417146296299</v>
      </c>
      <c r="B8292" s="6">
        <v>40159</v>
      </c>
      <c r="C8292" s="8">
        <v>41.416666666666494</v>
      </c>
      <c r="D8292" s="9">
        <v>0.05</v>
      </c>
      <c r="E8292" s="9">
        <v>0</v>
      </c>
      <c r="F8292" s="9">
        <v>0</v>
      </c>
      <c r="G8292" s="9">
        <v>0.01</v>
      </c>
      <c r="I8292">
        <f t="shared" si="258"/>
        <v>1.5000000000000001E-2</v>
      </c>
      <c r="J8292">
        <f t="shared" si="259"/>
        <v>3.6764705882352945E-3</v>
      </c>
    </row>
    <row r="8293" spans="1:10">
      <c r="A8293" s="5">
        <v>41985.458813020836</v>
      </c>
      <c r="B8293" s="6">
        <v>40159</v>
      </c>
      <c r="C8293" s="8">
        <v>41.458333333333158</v>
      </c>
      <c r="D8293" s="9">
        <v>0.13</v>
      </c>
      <c r="E8293" s="9">
        <v>0</v>
      </c>
      <c r="F8293" s="9">
        <v>0.01</v>
      </c>
      <c r="G8293" s="9">
        <v>0.04</v>
      </c>
      <c r="I8293">
        <f t="shared" si="258"/>
        <v>4.5000000000000005E-2</v>
      </c>
      <c r="J8293">
        <f t="shared" si="259"/>
        <v>1.1029411764705883E-2</v>
      </c>
    </row>
    <row r="8294" spans="1:10">
      <c r="A8294" s="5">
        <v>41985.500479745373</v>
      </c>
      <c r="B8294" s="6">
        <v>40159</v>
      </c>
      <c r="C8294" s="8">
        <v>41.499999999999822</v>
      </c>
      <c r="D8294" s="9">
        <v>0.17</v>
      </c>
      <c r="E8294" s="9">
        <v>0.03</v>
      </c>
      <c r="F8294" s="9">
        <v>0.02</v>
      </c>
      <c r="G8294" s="9">
        <v>0.03</v>
      </c>
      <c r="I8294">
        <f t="shared" si="258"/>
        <v>6.25E-2</v>
      </c>
      <c r="J8294">
        <f t="shared" si="259"/>
        <v>1.5318627450980392E-2</v>
      </c>
    </row>
    <row r="8295" spans="1:10">
      <c r="A8295" s="5">
        <v>41985.54214646991</v>
      </c>
      <c r="B8295" s="6">
        <v>40159</v>
      </c>
      <c r="C8295" s="8">
        <v>41.541666666666487</v>
      </c>
      <c r="D8295" s="9">
        <v>0.05</v>
      </c>
      <c r="E8295" s="9">
        <v>0.03</v>
      </c>
      <c r="F8295" s="9">
        <v>0.03</v>
      </c>
      <c r="G8295" s="9">
        <v>0.03</v>
      </c>
      <c r="I8295">
        <f t="shared" si="258"/>
        <v>3.5000000000000003E-2</v>
      </c>
      <c r="J8295">
        <f t="shared" si="259"/>
        <v>8.5784313725490204E-3</v>
      </c>
    </row>
    <row r="8296" spans="1:10">
      <c r="A8296" s="5">
        <v>41985.583813194447</v>
      </c>
      <c r="B8296" s="6">
        <v>40159</v>
      </c>
      <c r="C8296" s="8">
        <v>41.583333333333151</v>
      </c>
      <c r="D8296" s="9">
        <v>0.02</v>
      </c>
      <c r="E8296" s="9">
        <v>0</v>
      </c>
      <c r="F8296" s="9">
        <v>0.13</v>
      </c>
      <c r="G8296" s="9">
        <v>0.01</v>
      </c>
      <c r="I8296">
        <f t="shared" si="258"/>
        <v>0.04</v>
      </c>
      <c r="J8296">
        <f t="shared" si="259"/>
        <v>9.8039215686274508E-3</v>
      </c>
    </row>
    <row r="8297" spans="1:10">
      <c r="A8297" s="5">
        <v>41985.625479918985</v>
      </c>
      <c r="B8297" s="6">
        <v>40159</v>
      </c>
      <c r="C8297" s="8">
        <v>41.624999999999815</v>
      </c>
      <c r="D8297" s="9">
        <v>0</v>
      </c>
      <c r="E8297" s="9">
        <v>0</v>
      </c>
      <c r="F8297" s="9">
        <v>0.1</v>
      </c>
      <c r="G8297" s="9">
        <v>0</v>
      </c>
      <c r="I8297">
        <f t="shared" si="258"/>
        <v>2.5000000000000001E-2</v>
      </c>
      <c r="J8297">
        <f t="shared" si="259"/>
        <v>6.1274509803921568E-3</v>
      </c>
    </row>
    <row r="8298" spans="1:10">
      <c r="A8298" s="5">
        <v>41985.667146643522</v>
      </c>
      <c r="B8298" s="6">
        <v>40159</v>
      </c>
      <c r="C8298" s="8">
        <v>41.66666666666648</v>
      </c>
      <c r="D8298" s="9">
        <v>0</v>
      </c>
      <c r="E8298" s="9">
        <v>0</v>
      </c>
      <c r="F8298" s="9">
        <v>0.01</v>
      </c>
      <c r="G8298" s="9">
        <v>0</v>
      </c>
      <c r="I8298">
        <f t="shared" si="258"/>
        <v>2.5000000000000001E-3</v>
      </c>
      <c r="J8298">
        <f t="shared" si="259"/>
        <v>6.1274509803921568E-4</v>
      </c>
    </row>
    <row r="8299" spans="1:10">
      <c r="A8299" s="5">
        <v>41985.708813368059</v>
      </c>
      <c r="B8299" s="6">
        <v>40159</v>
      </c>
      <c r="C8299" s="8">
        <v>41.708333333333144</v>
      </c>
      <c r="D8299" s="9">
        <v>0</v>
      </c>
      <c r="E8299" s="9">
        <v>0</v>
      </c>
      <c r="F8299" s="9">
        <v>0</v>
      </c>
      <c r="G8299" s="9">
        <v>0</v>
      </c>
      <c r="I8299">
        <f t="shared" si="258"/>
        <v>0</v>
      </c>
      <c r="J8299">
        <f t="shared" si="259"/>
        <v>0</v>
      </c>
    </row>
    <row r="8300" spans="1:10">
      <c r="A8300" s="5">
        <v>41985.750480092589</v>
      </c>
      <c r="B8300" s="6">
        <v>40159</v>
      </c>
      <c r="C8300" s="8">
        <v>41.749999999999808</v>
      </c>
      <c r="D8300" s="9">
        <v>0</v>
      </c>
      <c r="E8300" s="9">
        <v>0</v>
      </c>
      <c r="F8300" s="9">
        <v>0</v>
      </c>
      <c r="G8300" s="9">
        <v>0</v>
      </c>
      <c r="I8300">
        <f t="shared" si="258"/>
        <v>0</v>
      </c>
      <c r="J8300">
        <f t="shared" si="259"/>
        <v>0</v>
      </c>
    </row>
    <row r="8301" spans="1:10">
      <c r="A8301" s="5">
        <v>41985.792146817126</v>
      </c>
      <c r="B8301" s="6">
        <v>40159</v>
      </c>
      <c r="C8301" s="8">
        <v>41.791666666666472</v>
      </c>
      <c r="D8301" s="9">
        <v>0</v>
      </c>
      <c r="E8301" s="9">
        <v>0</v>
      </c>
      <c r="F8301" s="9">
        <v>0</v>
      </c>
      <c r="G8301" s="9">
        <v>0</v>
      </c>
      <c r="I8301">
        <f t="shared" si="258"/>
        <v>0</v>
      </c>
      <c r="J8301">
        <f t="shared" si="259"/>
        <v>0</v>
      </c>
    </row>
    <row r="8302" spans="1:10">
      <c r="A8302" s="5">
        <v>41985.833813541663</v>
      </c>
      <c r="B8302" s="6">
        <v>40159</v>
      </c>
      <c r="C8302" s="8">
        <v>41.833333333333137</v>
      </c>
      <c r="D8302" s="9">
        <v>0</v>
      </c>
      <c r="E8302" s="9">
        <v>0</v>
      </c>
      <c r="F8302" s="9">
        <v>0</v>
      </c>
      <c r="G8302" s="9">
        <v>0</v>
      </c>
      <c r="I8302">
        <f t="shared" si="258"/>
        <v>0</v>
      </c>
      <c r="J8302">
        <f t="shared" si="259"/>
        <v>0</v>
      </c>
    </row>
    <row r="8303" spans="1:10">
      <c r="A8303" s="5">
        <v>41985.875480266201</v>
      </c>
      <c r="B8303" s="6">
        <v>40159</v>
      </c>
      <c r="C8303" s="8">
        <v>41.874999999999801</v>
      </c>
      <c r="D8303" s="9">
        <v>0</v>
      </c>
      <c r="E8303" s="9">
        <v>0</v>
      </c>
      <c r="F8303" s="9">
        <v>0</v>
      </c>
      <c r="G8303" s="9">
        <v>0</v>
      </c>
      <c r="I8303">
        <f t="shared" si="258"/>
        <v>0</v>
      </c>
      <c r="J8303">
        <f t="shared" si="259"/>
        <v>0</v>
      </c>
    </row>
    <row r="8304" spans="1:10">
      <c r="A8304" s="5">
        <v>41985.917146990738</v>
      </c>
      <c r="B8304" s="6">
        <v>40159</v>
      </c>
      <c r="C8304" s="8">
        <v>41.916666666666465</v>
      </c>
      <c r="D8304" s="9">
        <v>0</v>
      </c>
      <c r="E8304" s="9">
        <v>0</v>
      </c>
      <c r="F8304" s="9">
        <v>0</v>
      </c>
      <c r="G8304" s="9">
        <v>0</v>
      </c>
      <c r="I8304">
        <f t="shared" si="258"/>
        <v>0</v>
      </c>
      <c r="J8304">
        <f t="shared" si="259"/>
        <v>0</v>
      </c>
    </row>
    <row r="8305" spans="1:10">
      <c r="A8305" s="5">
        <v>41985.958813715275</v>
      </c>
      <c r="B8305" s="6">
        <v>40159</v>
      </c>
      <c r="C8305" s="8">
        <v>41.95833333333313</v>
      </c>
      <c r="D8305" s="9">
        <v>0</v>
      </c>
      <c r="E8305" s="9">
        <v>0</v>
      </c>
      <c r="F8305" s="9">
        <v>0</v>
      </c>
      <c r="G8305" s="9">
        <v>0</v>
      </c>
      <c r="I8305">
        <f t="shared" si="258"/>
        <v>0</v>
      </c>
      <c r="J8305">
        <f t="shared" si="259"/>
        <v>0</v>
      </c>
    </row>
    <row r="8306" spans="1:10">
      <c r="A8306" s="5">
        <v>41986.000480439812</v>
      </c>
      <c r="B8306" s="6">
        <v>40159</v>
      </c>
      <c r="C8306" s="8">
        <v>41.999999999999794</v>
      </c>
      <c r="D8306" s="9">
        <v>0</v>
      </c>
      <c r="E8306" s="9">
        <v>0</v>
      </c>
      <c r="F8306" s="9">
        <v>0</v>
      </c>
      <c r="G8306" s="9">
        <v>0</v>
      </c>
      <c r="I8306">
        <f t="shared" si="258"/>
        <v>0</v>
      </c>
      <c r="J8306">
        <f t="shared" si="259"/>
        <v>0</v>
      </c>
    </row>
    <row r="8307" spans="1:10">
      <c r="A8307" s="5">
        <v>41986.042147164349</v>
      </c>
      <c r="B8307" s="6">
        <v>40160</v>
      </c>
      <c r="C8307" s="8">
        <v>42.041666666666458</v>
      </c>
      <c r="D8307" s="9">
        <v>0</v>
      </c>
      <c r="E8307" s="9">
        <v>0</v>
      </c>
      <c r="F8307" s="9">
        <v>0</v>
      </c>
      <c r="G8307" s="9">
        <v>0</v>
      </c>
      <c r="I8307">
        <f t="shared" si="258"/>
        <v>0</v>
      </c>
      <c r="J8307">
        <f t="shared" si="259"/>
        <v>0</v>
      </c>
    </row>
    <row r="8308" spans="1:10">
      <c r="A8308" s="5">
        <v>41986.083813888887</v>
      </c>
      <c r="B8308" s="6">
        <v>40160</v>
      </c>
      <c r="C8308" s="8">
        <v>42.083333333333123</v>
      </c>
      <c r="D8308" s="9">
        <v>0</v>
      </c>
      <c r="E8308" s="9">
        <v>0</v>
      </c>
      <c r="F8308" s="9">
        <v>0</v>
      </c>
      <c r="G8308" s="9">
        <v>0</v>
      </c>
      <c r="I8308">
        <f t="shared" si="258"/>
        <v>0</v>
      </c>
      <c r="J8308">
        <f t="shared" si="259"/>
        <v>0</v>
      </c>
    </row>
    <row r="8309" spans="1:10">
      <c r="A8309" s="5">
        <v>41986.125480613424</v>
      </c>
      <c r="B8309" s="6">
        <v>40160</v>
      </c>
      <c r="C8309" s="8">
        <v>42.124999999999787</v>
      </c>
      <c r="D8309" s="9">
        <v>0</v>
      </c>
      <c r="E8309" s="9">
        <v>0</v>
      </c>
      <c r="F8309" s="9">
        <v>0</v>
      </c>
      <c r="G8309" s="9">
        <v>0</v>
      </c>
      <c r="I8309">
        <f t="shared" si="258"/>
        <v>0</v>
      </c>
      <c r="J8309">
        <f t="shared" si="259"/>
        <v>0</v>
      </c>
    </row>
    <row r="8310" spans="1:10">
      <c r="A8310" s="5">
        <v>41986.167147337961</v>
      </c>
      <c r="B8310" s="6">
        <v>40160</v>
      </c>
      <c r="C8310" s="8">
        <v>42.166666666666451</v>
      </c>
      <c r="D8310" s="9">
        <v>0</v>
      </c>
      <c r="E8310" s="9">
        <v>0</v>
      </c>
      <c r="F8310" s="9">
        <v>0</v>
      </c>
      <c r="G8310" s="9">
        <v>0</v>
      </c>
      <c r="I8310">
        <f t="shared" si="258"/>
        <v>0</v>
      </c>
      <c r="J8310">
        <f t="shared" si="259"/>
        <v>0</v>
      </c>
    </row>
    <row r="8311" spans="1:10">
      <c r="A8311" s="5">
        <v>41986.208814062498</v>
      </c>
      <c r="B8311" s="6">
        <v>40160</v>
      </c>
      <c r="C8311" s="8">
        <v>42.208333333333115</v>
      </c>
      <c r="D8311" s="9">
        <v>0</v>
      </c>
      <c r="E8311" s="9">
        <v>0</v>
      </c>
      <c r="F8311" s="9">
        <v>0</v>
      </c>
      <c r="G8311" s="9">
        <v>0</v>
      </c>
      <c r="I8311">
        <f t="shared" si="258"/>
        <v>0</v>
      </c>
      <c r="J8311">
        <f t="shared" si="259"/>
        <v>0</v>
      </c>
    </row>
    <row r="8312" spans="1:10">
      <c r="A8312" s="5">
        <v>41986.250480787035</v>
      </c>
      <c r="B8312" s="6">
        <v>40160</v>
      </c>
      <c r="C8312" s="8">
        <v>42.24999999999978</v>
      </c>
      <c r="D8312" s="9">
        <v>0</v>
      </c>
      <c r="E8312" s="9">
        <v>0</v>
      </c>
      <c r="F8312" s="9">
        <v>0</v>
      </c>
      <c r="G8312" s="9">
        <v>0</v>
      </c>
      <c r="I8312">
        <f t="shared" si="258"/>
        <v>0</v>
      </c>
      <c r="J8312">
        <f t="shared" si="259"/>
        <v>0</v>
      </c>
    </row>
    <row r="8313" spans="1:10">
      <c r="A8313" s="5">
        <v>41986.292147511573</v>
      </c>
      <c r="B8313" s="6">
        <v>40160</v>
      </c>
      <c r="C8313" s="8">
        <v>42.291666666666444</v>
      </c>
      <c r="D8313" s="9">
        <v>0</v>
      </c>
      <c r="E8313" s="9">
        <v>0</v>
      </c>
      <c r="F8313" s="9">
        <v>0</v>
      </c>
      <c r="G8313" s="9">
        <v>0</v>
      </c>
      <c r="I8313">
        <f t="shared" si="258"/>
        <v>0</v>
      </c>
      <c r="J8313">
        <f t="shared" si="259"/>
        <v>0</v>
      </c>
    </row>
    <row r="8314" spans="1:10">
      <c r="A8314" s="5">
        <v>41986.33381423611</v>
      </c>
      <c r="B8314" s="6">
        <v>40160</v>
      </c>
      <c r="C8314" s="8">
        <v>42.333333333333108</v>
      </c>
      <c r="D8314" s="9">
        <v>0</v>
      </c>
      <c r="E8314" s="9">
        <v>0</v>
      </c>
      <c r="F8314" s="9">
        <v>0</v>
      </c>
      <c r="G8314" s="9">
        <v>0</v>
      </c>
      <c r="I8314">
        <f t="shared" si="258"/>
        <v>0</v>
      </c>
      <c r="J8314">
        <f t="shared" si="259"/>
        <v>0</v>
      </c>
    </row>
    <row r="8315" spans="1:10">
      <c r="A8315" s="5">
        <v>41986.375480960647</v>
      </c>
      <c r="B8315" s="6">
        <v>40160</v>
      </c>
      <c r="C8315" s="8">
        <v>42.374999999999773</v>
      </c>
      <c r="D8315" s="9">
        <v>0</v>
      </c>
      <c r="E8315" s="9">
        <v>0</v>
      </c>
      <c r="F8315" s="9">
        <v>0</v>
      </c>
      <c r="G8315" s="9">
        <v>0</v>
      </c>
      <c r="I8315">
        <f t="shared" si="258"/>
        <v>0</v>
      </c>
      <c r="J8315">
        <f t="shared" si="259"/>
        <v>0</v>
      </c>
    </row>
    <row r="8316" spans="1:10">
      <c r="A8316" s="5">
        <v>41986.417147685184</v>
      </c>
      <c r="B8316" s="6">
        <v>40160</v>
      </c>
      <c r="C8316" s="8">
        <v>42.416666666666437</v>
      </c>
      <c r="D8316" s="9">
        <v>0.01</v>
      </c>
      <c r="E8316" s="9">
        <v>0</v>
      </c>
      <c r="F8316" s="9">
        <v>0</v>
      </c>
      <c r="G8316" s="9">
        <v>0</v>
      </c>
      <c r="I8316">
        <f t="shared" si="258"/>
        <v>2.5000000000000001E-3</v>
      </c>
      <c r="J8316">
        <f t="shared" si="259"/>
        <v>6.1274509803921568E-4</v>
      </c>
    </row>
    <row r="8317" spans="1:10">
      <c r="A8317" s="5">
        <v>41986.458814409722</v>
      </c>
      <c r="B8317" s="6">
        <v>40160</v>
      </c>
      <c r="C8317" s="8">
        <v>42.458333333333101</v>
      </c>
      <c r="D8317" s="9">
        <v>0.03</v>
      </c>
      <c r="E8317" s="9">
        <v>0</v>
      </c>
      <c r="F8317" s="9">
        <v>0</v>
      </c>
      <c r="G8317" s="9">
        <v>0</v>
      </c>
      <c r="I8317">
        <f t="shared" si="258"/>
        <v>7.4999999999999997E-3</v>
      </c>
      <c r="J8317">
        <f t="shared" si="259"/>
        <v>1.838235294117647E-3</v>
      </c>
    </row>
    <row r="8318" spans="1:10">
      <c r="A8318" s="5">
        <v>41986.500481134259</v>
      </c>
      <c r="B8318" s="6">
        <v>40160</v>
      </c>
      <c r="C8318" s="8">
        <v>42.499999999999766</v>
      </c>
      <c r="D8318" s="9">
        <v>0.04</v>
      </c>
      <c r="E8318" s="9">
        <v>0.01</v>
      </c>
      <c r="F8318" s="9">
        <v>0.04</v>
      </c>
      <c r="G8318" s="9">
        <v>0.01</v>
      </c>
      <c r="I8318">
        <f t="shared" si="258"/>
        <v>2.4999999999999998E-2</v>
      </c>
      <c r="J8318">
        <f t="shared" si="259"/>
        <v>6.1274509803921559E-3</v>
      </c>
    </row>
    <row r="8319" spans="1:10">
      <c r="A8319" s="5">
        <v>41986.542147858796</v>
      </c>
      <c r="B8319" s="6">
        <v>40160</v>
      </c>
      <c r="C8319" s="8">
        <v>42.54166666666643</v>
      </c>
      <c r="D8319" s="9">
        <v>7.0000000000000007E-2</v>
      </c>
      <c r="E8319" s="9">
        <v>0.02</v>
      </c>
      <c r="F8319" s="9">
        <v>0.09</v>
      </c>
      <c r="G8319" s="9">
        <v>0</v>
      </c>
      <c r="I8319">
        <f t="shared" si="258"/>
        <v>4.4999999999999998E-2</v>
      </c>
      <c r="J8319">
        <f t="shared" si="259"/>
        <v>1.1029411764705881E-2</v>
      </c>
    </row>
    <row r="8320" spans="1:10">
      <c r="A8320" s="5">
        <v>41986.583814583333</v>
      </c>
      <c r="B8320" s="6">
        <v>40160</v>
      </c>
      <c r="C8320" s="8">
        <v>42.583333333333094</v>
      </c>
      <c r="D8320" s="9">
        <v>0.01</v>
      </c>
      <c r="E8320" s="9">
        <v>0.01</v>
      </c>
      <c r="F8320" s="9">
        <v>0.25</v>
      </c>
      <c r="G8320" s="9">
        <v>0</v>
      </c>
      <c r="I8320">
        <f t="shared" si="258"/>
        <v>6.7500000000000004E-2</v>
      </c>
      <c r="J8320">
        <f t="shared" si="259"/>
        <v>1.6544117647058824E-2</v>
      </c>
    </row>
    <row r="8321" spans="1:10">
      <c r="A8321" s="5">
        <v>41986.62548130787</v>
      </c>
      <c r="B8321" s="6">
        <v>40160</v>
      </c>
      <c r="C8321" s="8">
        <v>42.624999999999758</v>
      </c>
      <c r="D8321" s="9">
        <v>0</v>
      </c>
      <c r="E8321" s="9">
        <v>0</v>
      </c>
      <c r="F8321" s="9">
        <v>0.23</v>
      </c>
      <c r="G8321" s="9">
        <v>0</v>
      </c>
      <c r="I8321">
        <f t="shared" si="258"/>
        <v>5.7500000000000002E-2</v>
      </c>
      <c r="J8321">
        <f t="shared" si="259"/>
        <v>1.4093137254901961E-2</v>
      </c>
    </row>
    <row r="8322" spans="1:10">
      <c r="A8322" s="5">
        <v>41986.667148032408</v>
      </c>
      <c r="B8322" s="6">
        <v>40160</v>
      </c>
      <c r="C8322" s="8">
        <v>42.666666666666423</v>
      </c>
      <c r="D8322" s="9">
        <v>0</v>
      </c>
      <c r="E8322" s="9">
        <v>0</v>
      </c>
      <c r="F8322" s="9">
        <v>0.01</v>
      </c>
      <c r="G8322" s="9">
        <v>0</v>
      </c>
      <c r="I8322">
        <f t="shared" si="258"/>
        <v>2.5000000000000001E-3</v>
      </c>
      <c r="J8322">
        <f t="shared" si="259"/>
        <v>6.1274509803921568E-4</v>
      </c>
    </row>
    <row r="8323" spans="1:10">
      <c r="A8323" s="5">
        <v>41986.708814756945</v>
      </c>
      <c r="B8323" s="6">
        <v>40160</v>
      </c>
      <c r="C8323" s="8">
        <v>42.708333333333087</v>
      </c>
      <c r="D8323" s="9">
        <v>0</v>
      </c>
      <c r="E8323" s="9">
        <v>0</v>
      </c>
      <c r="F8323" s="9">
        <v>0</v>
      </c>
      <c r="G8323" s="9">
        <v>0</v>
      </c>
      <c r="I8323">
        <f t="shared" si="258"/>
        <v>0</v>
      </c>
      <c r="J8323">
        <f t="shared" si="259"/>
        <v>0</v>
      </c>
    </row>
    <row r="8324" spans="1:10">
      <c r="A8324" s="5">
        <v>41986.750481481482</v>
      </c>
      <c r="B8324" s="6">
        <v>40160</v>
      </c>
      <c r="C8324" s="8">
        <v>42.749999999999751</v>
      </c>
      <c r="D8324" s="9">
        <v>0</v>
      </c>
      <c r="E8324" s="9">
        <v>0</v>
      </c>
      <c r="F8324" s="9">
        <v>0</v>
      </c>
      <c r="G8324" s="9">
        <v>0</v>
      </c>
      <c r="I8324">
        <f t="shared" ref="I8324:I8387" si="260">AVERAGE(D8324:H8324)</f>
        <v>0</v>
      </c>
      <c r="J8324">
        <f t="shared" ref="J8324:J8387" si="261">I8324/4.08</f>
        <v>0</v>
      </c>
    </row>
    <row r="8325" spans="1:10">
      <c r="A8325" s="5">
        <v>41986.792148206019</v>
      </c>
      <c r="B8325" s="6">
        <v>40160</v>
      </c>
      <c r="C8325" s="8">
        <v>42.791666666666416</v>
      </c>
      <c r="D8325" s="9">
        <v>0</v>
      </c>
      <c r="E8325" s="9">
        <v>0</v>
      </c>
      <c r="F8325" s="9">
        <v>0</v>
      </c>
      <c r="G8325" s="9">
        <v>0</v>
      </c>
      <c r="I8325">
        <f t="shared" si="260"/>
        <v>0</v>
      </c>
      <c r="J8325">
        <f t="shared" si="261"/>
        <v>0</v>
      </c>
    </row>
    <row r="8326" spans="1:10">
      <c r="A8326" s="5">
        <v>41986.833814930556</v>
      </c>
      <c r="B8326" s="6">
        <v>40160</v>
      </c>
      <c r="C8326" s="8">
        <v>42.83333333333308</v>
      </c>
      <c r="D8326" s="9">
        <v>0</v>
      </c>
      <c r="E8326" s="9">
        <v>0</v>
      </c>
      <c r="F8326" s="9">
        <v>0</v>
      </c>
      <c r="G8326" s="9">
        <v>0</v>
      </c>
      <c r="I8326">
        <f t="shared" si="260"/>
        <v>0</v>
      </c>
      <c r="J8326">
        <f t="shared" si="261"/>
        <v>0</v>
      </c>
    </row>
    <row r="8327" spans="1:10">
      <c r="A8327" s="5">
        <v>41986.875481655094</v>
      </c>
      <c r="B8327" s="6">
        <v>40160</v>
      </c>
      <c r="C8327" s="8">
        <v>42.874999999999744</v>
      </c>
      <c r="D8327" s="9">
        <v>0</v>
      </c>
      <c r="E8327" s="9">
        <v>0</v>
      </c>
      <c r="F8327" s="9">
        <v>0</v>
      </c>
      <c r="G8327" s="9">
        <v>0</v>
      </c>
      <c r="I8327">
        <f t="shared" si="260"/>
        <v>0</v>
      </c>
      <c r="J8327">
        <f t="shared" si="261"/>
        <v>0</v>
      </c>
    </row>
    <row r="8328" spans="1:10">
      <c r="A8328" s="5">
        <v>41986.917148379631</v>
      </c>
      <c r="B8328" s="6">
        <v>40160</v>
      </c>
      <c r="C8328" s="8">
        <v>42.916666666666409</v>
      </c>
      <c r="D8328" s="9">
        <v>0</v>
      </c>
      <c r="E8328" s="9">
        <v>0</v>
      </c>
      <c r="F8328" s="9">
        <v>0</v>
      </c>
      <c r="G8328" s="9">
        <v>0</v>
      </c>
      <c r="I8328">
        <f t="shared" si="260"/>
        <v>0</v>
      </c>
      <c r="J8328">
        <f t="shared" si="261"/>
        <v>0</v>
      </c>
    </row>
    <row r="8329" spans="1:10">
      <c r="A8329" s="5">
        <v>41986.958815104168</v>
      </c>
      <c r="B8329" s="6">
        <v>40160</v>
      </c>
      <c r="C8329" s="8">
        <v>42.958333333333073</v>
      </c>
      <c r="D8329" s="9">
        <v>0</v>
      </c>
      <c r="E8329" s="9">
        <v>0</v>
      </c>
      <c r="F8329" s="9">
        <v>0</v>
      </c>
      <c r="G8329" s="9">
        <v>0</v>
      </c>
      <c r="I8329">
        <f t="shared" si="260"/>
        <v>0</v>
      </c>
      <c r="J8329">
        <f t="shared" si="261"/>
        <v>0</v>
      </c>
    </row>
    <row r="8330" spans="1:10">
      <c r="A8330" s="5">
        <v>41987.000481828705</v>
      </c>
      <c r="B8330" s="6">
        <v>40160</v>
      </c>
      <c r="C8330" s="8">
        <v>42.999999999999737</v>
      </c>
      <c r="D8330" s="9">
        <v>0</v>
      </c>
      <c r="E8330" s="9">
        <v>0</v>
      </c>
      <c r="F8330" s="9">
        <v>0</v>
      </c>
      <c r="G8330" s="9">
        <v>0</v>
      </c>
      <c r="I8330">
        <f t="shared" si="260"/>
        <v>0</v>
      </c>
      <c r="J8330">
        <f t="shared" si="261"/>
        <v>0</v>
      </c>
    </row>
    <row r="8331" spans="1:10">
      <c r="A8331" s="5">
        <v>41987.042148553242</v>
      </c>
      <c r="B8331" s="6">
        <v>40161</v>
      </c>
      <c r="C8331" s="8">
        <v>43.041666666666401</v>
      </c>
      <c r="D8331" s="9">
        <v>0</v>
      </c>
      <c r="E8331" s="9">
        <v>0</v>
      </c>
      <c r="F8331" s="9">
        <v>0</v>
      </c>
      <c r="G8331" s="9">
        <v>0</v>
      </c>
      <c r="I8331">
        <f t="shared" si="260"/>
        <v>0</v>
      </c>
      <c r="J8331">
        <f t="shared" si="261"/>
        <v>0</v>
      </c>
    </row>
    <row r="8332" spans="1:10">
      <c r="A8332" s="5">
        <v>41987.08381527778</v>
      </c>
      <c r="B8332" s="6">
        <v>40161</v>
      </c>
      <c r="C8332" s="8">
        <v>43.083333333333066</v>
      </c>
      <c r="D8332" s="9">
        <v>0</v>
      </c>
      <c r="E8332" s="9">
        <v>0</v>
      </c>
      <c r="F8332" s="9">
        <v>0</v>
      </c>
      <c r="G8332" s="9">
        <v>0</v>
      </c>
      <c r="I8332">
        <f t="shared" si="260"/>
        <v>0</v>
      </c>
      <c r="J8332">
        <f t="shared" si="261"/>
        <v>0</v>
      </c>
    </row>
    <row r="8333" spans="1:10">
      <c r="A8333" s="5">
        <v>41987.125482002317</v>
      </c>
      <c r="B8333" s="6">
        <v>40161</v>
      </c>
      <c r="C8333" s="8">
        <v>43.12499999999973</v>
      </c>
      <c r="D8333" s="9">
        <v>0</v>
      </c>
      <c r="E8333" s="9">
        <v>0</v>
      </c>
      <c r="F8333" s="9">
        <v>0</v>
      </c>
      <c r="G8333" s="9">
        <v>0</v>
      </c>
      <c r="I8333">
        <f t="shared" si="260"/>
        <v>0</v>
      </c>
      <c r="J8333">
        <f t="shared" si="261"/>
        <v>0</v>
      </c>
    </row>
    <row r="8334" spans="1:10">
      <c r="A8334" s="5">
        <v>41987.167148726854</v>
      </c>
      <c r="B8334" s="6">
        <v>40161</v>
      </c>
      <c r="C8334" s="8">
        <v>43.166666666666394</v>
      </c>
      <c r="D8334" s="9">
        <v>0</v>
      </c>
      <c r="E8334" s="9">
        <v>0</v>
      </c>
      <c r="F8334" s="9">
        <v>0</v>
      </c>
      <c r="G8334" s="9">
        <v>0</v>
      </c>
      <c r="I8334">
        <f t="shared" si="260"/>
        <v>0</v>
      </c>
      <c r="J8334">
        <f t="shared" si="261"/>
        <v>0</v>
      </c>
    </row>
    <row r="8335" spans="1:10">
      <c r="A8335" s="5">
        <v>41987.208815451391</v>
      </c>
      <c r="B8335" s="6">
        <v>40161</v>
      </c>
      <c r="C8335" s="8">
        <v>43.208333333333059</v>
      </c>
      <c r="D8335" s="9">
        <v>0</v>
      </c>
      <c r="E8335" s="9">
        <v>0</v>
      </c>
      <c r="F8335" s="9">
        <v>0</v>
      </c>
      <c r="G8335" s="9">
        <v>0</v>
      </c>
      <c r="I8335">
        <f t="shared" si="260"/>
        <v>0</v>
      </c>
      <c r="J8335">
        <f t="shared" si="261"/>
        <v>0</v>
      </c>
    </row>
    <row r="8336" spans="1:10">
      <c r="A8336" s="5">
        <v>41987.250482175928</v>
      </c>
      <c r="B8336" s="6">
        <v>40161</v>
      </c>
      <c r="C8336" s="8">
        <v>43.249999999999723</v>
      </c>
      <c r="D8336" s="9">
        <v>0</v>
      </c>
      <c r="E8336" s="9">
        <v>0</v>
      </c>
      <c r="F8336" s="9">
        <v>0</v>
      </c>
      <c r="G8336" s="9">
        <v>0</v>
      </c>
      <c r="I8336">
        <f t="shared" si="260"/>
        <v>0</v>
      </c>
      <c r="J8336">
        <f t="shared" si="261"/>
        <v>0</v>
      </c>
    </row>
    <row r="8337" spans="1:10">
      <c r="A8337" s="5">
        <v>41987.292148900466</v>
      </c>
      <c r="B8337" s="6">
        <v>40161</v>
      </c>
      <c r="C8337" s="8">
        <v>43.291666666666387</v>
      </c>
      <c r="D8337" s="9">
        <v>0</v>
      </c>
      <c r="E8337" s="9">
        <v>0</v>
      </c>
      <c r="F8337" s="9">
        <v>0</v>
      </c>
      <c r="G8337" s="9">
        <v>0</v>
      </c>
      <c r="I8337">
        <f t="shared" si="260"/>
        <v>0</v>
      </c>
      <c r="J8337">
        <f t="shared" si="261"/>
        <v>0</v>
      </c>
    </row>
    <row r="8338" spans="1:10">
      <c r="A8338" s="5">
        <v>41987.333815625003</v>
      </c>
      <c r="B8338" s="6">
        <v>40161</v>
      </c>
      <c r="C8338" s="8">
        <v>43.333333333333051</v>
      </c>
      <c r="D8338" s="9">
        <v>0</v>
      </c>
      <c r="E8338" s="9">
        <v>0</v>
      </c>
      <c r="F8338" s="9">
        <v>0</v>
      </c>
      <c r="G8338" s="9">
        <v>0</v>
      </c>
      <c r="I8338">
        <f t="shared" si="260"/>
        <v>0</v>
      </c>
      <c r="J8338">
        <f t="shared" si="261"/>
        <v>0</v>
      </c>
    </row>
    <row r="8339" spans="1:10">
      <c r="A8339" s="5">
        <v>41987.37548234954</v>
      </c>
      <c r="B8339" s="6">
        <v>40161</v>
      </c>
      <c r="C8339" s="8">
        <v>43.374999999999716</v>
      </c>
      <c r="D8339" s="9">
        <v>0</v>
      </c>
      <c r="E8339" s="9">
        <v>0</v>
      </c>
      <c r="F8339" s="9">
        <v>0</v>
      </c>
      <c r="G8339" s="9">
        <v>0</v>
      </c>
      <c r="I8339">
        <f t="shared" si="260"/>
        <v>0</v>
      </c>
      <c r="J8339">
        <f t="shared" si="261"/>
        <v>0</v>
      </c>
    </row>
    <row r="8340" spans="1:10">
      <c r="A8340" s="5">
        <v>41987.417149074077</v>
      </c>
      <c r="B8340" s="6">
        <v>40161</v>
      </c>
      <c r="C8340" s="8">
        <v>43.41666666666638</v>
      </c>
      <c r="D8340" s="9">
        <v>0.01</v>
      </c>
      <c r="E8340" s="9">
        <v>0</v>
      </c>
      <c r="F8340" s="9">
        <v>0</v>
      </c>
      <c r="G8340" s="9">
        <v>0</v>
      </c>
      <c r="I8340">
        <f t="shared" si="260"/>
        <v>2.5000000000000001E-3</v>
      </c>
      <c r="J8340">
        <f t="shared" si="261"/>
        <v>6.1274509803921568E-4</v>
      </c>
    </row>
    <row r="8341" spans="1:10">
      <c r="A8341" s="5">
        <v>41987.458815798615</v>
      </c>
      <c r="B8341" s="6">
        <v>40161</v>
      </c>
      <c r="C8341" s="8">
        <v>43.458333333333044</v>
      </c>
      <c r="D8341" s="9">
        <v>0.17</v>
      </c>
      <c r="E8341" s="9">
        <v>0</v>
      </c>
      <c r="F8341" s="9">
        <v>0</v>
      </c>
      <c r="G8341" s="9">
        <v>0</v>
      </c>
      <c r="I8341">
        <f t="shared" si="260"/>
        <v>4.2500000000000003E-2</v>
      </c>
      <c r="J8341">
        <f t="shared" si="261"/>
        <v>1.0416666666666668E-2</v>
      </c>
    </row>
    <row r="8342" spans="1:10">
      <c r="A8342" s="5">
        <v>41987.500482523144</v>
      </c>
      <c r="B8342" s="6">
        <v>40161</v>
      </c>
      <c r="C8342" s="8">
        <v>43.499999999999709</v>
      </c>
      <c r="D8342" s="9">
        <v>0.5</v>
      </c>
      <c r="E8342" s="9">
        <v>0</v>
      </c>
      <c r="F8342" s="9">
        <v>0.01</v>
      </c>
      <c r="G8342" s="9">
        <v>0.03</v>
      </c>
      <c r="I8342">
        <f t="shared" si="260"/>
        <v>0.13500000000000001</v>
      </c>
      <c r="J8342">
        <f t="shared" si="261"/>
        <v>3.3088235294117647E-2</v>
      </c>
    </row>
    <row r="8343" spans="1:10">
      <c r="A8343" s="5">
        <v>41987.542149247682</v>
      </c>
      <c r="B8343" s="6">
        <v>40161</v>
      </c>
      <c r="C8343" s="8">
        <v>43.541666666666373</v>
      </c>
      <c r="D8343" s="9">
        <v>0.33</v>
      </c>
      <c r="E8343" s="9">
        <v>0</v>
      </c>
      <c r="F8343" s="9">
        <v>0.03</v>
      </c>
      <c r="G8343" s="9">
        <v>0.06</v>
      </c>
      <c r="I8343">
        <f t="shared" si="260"/>
        <v>0.105</v>
      </c>
      <c r="J8343">
        <f t="shared" si="261"/>
        <v>2.5735294117647058E-2</v>
      </c>
    </row>
    <row r="8344" spans="1:10">
      <c r="A8344" s="5">
        <v>41987.583815972219</v>
      </c>
      <c r="B8344" s="6">
        <v>40161</v>
      </c>
      <c r="C8344" s="8">
        <v>43.583333333333037</v>
      </c>
      <c r="D8344" s="9">
        <v>0.08</v>
      </c>
      <c r="E8344" s="9">
        <v>0</v>
      </c>
      <c r="F8344" s="9">
        <v>0.03</v>
      </c>
      <c r="G8344" s="9">
        <v>0.03</v>
      </c>
      <c r="I8344">
        <f t="shared" si="260"/>
        <v>3.5000000000000003E-2</v>
      </c>
      <c r="J8344">
        <f t="shared" si="261"/>
        <v>8.5784313725490204E-3</v>
      </c>
    </row>
    <row r="8345" spans="1:10">
      <c r="A8345" s="5">
        <v>41987.625482696756</v>
      </c>
      <c r="B8345" s="6">
        <v>40161</v>
      </c>
      <c r="C8345" s="8">
        <v>43.624999999999702</v>
      </c>
      <c r="D8345" s="9">
        <v>0.01</v>
      </c>
      <c r="E8345" s="9">
        <v>0</v>
      </c>
      <c r="F8345" s="9">
        <v>0.08</v>
      </c>
      <c r="G8345" s="9">
        <v>0</v>
      </c>
      <c r="I8345">
        <f t="shared" si="260"/>
        <v>2.2499999999999999E-2</v>
      </c>
      <c r="J8345">
        <f t="shared" si="261"/>
        <v>5.5147058823529407E-3</v>
      </c>
    </row>
    <row r="8346" spans="1:10">
      <c r="A8346" s="5">
        <v>41987.667149421293</v>
      </c>
      <c r="B8346" s="6">
        <v>40161</v>
      </c>
      <c r="C8346" s="8">
        <v>43.666666666666366</v>
      </c>
      <c r="D8346" s="9">
        <v>0</v>
      </c>
      <c r="E8346" s="9">
        <v>0</v>
      </c>
      <c r="F8346" s="9">
        <v>0</v>
      </c>
      <c r="G8346" s="9">
        <v>0</v>
      </c>
      <c r="I8346">
        <f t="shared" si="260"/>
        <v>0</v>
      </c>
      <c r="J8346">
        <f t="shared" si="261"/>
        <v>0</v>
      </c>
    </row>
    <row r="8347" spans="1:10">
      <c r="A8347" s="5">
        <v>41987.70881614583</v>
      </c>
      <c r="B8347" s="6">
        <v>40161</v>
      </c>
      <c r="C8347" s="8">
        <v>43.70833333333303</v>
      </c>
      <c r="D8347" s="9">
        <v>0</v>
      </c>
      <c r="E8347" s="9">
        <v>0</v>
      </c>
      <c r="F8347" s="9">
        <v>0</v>
      </c>
      <c r="G8347" s="9">
        <v>0</v>
      </c>
      <c r="I8347">
        <f t="shared" si="260"/>
        <v>0</v>
      </c>
      <c r="J8347">
        <f t="shared" si="261"/>
        <v>0</v>
      </c>
    </row>
    <row r="8348" spans="1:10">
      <c r="A8348" s="5">
        <v>41987.750482870368</v>
      </c>
      <c r="B8348" s="6">
        <v>40161</v>
      </c>
      <c r="C8348" s="8">
        <v>43.749999999999694</v>
      </c>
      <c r="D8348" s="9">
        <v>0</v>
      </c>
      <c r="E8348" s="9">
        <v>0</v>
      </c>
      <c r="F8348" s="9">
        <v>0</v>
      </c>
      <c r="G8348" s="9">
        <v>0</v>
      </c>
      <c r="I8348">
        <f t="shared" si="260"/>
        <v>0</v>
      </c>
      <c r="J8348">
        <f t="shared" si="261"/>
        <v>0</v>
      </c>
    </row>
    <row r="8349" spans="1:10">
      <c r="A8349" s="5">
        <v>41987.792149594905</v>
      </c>
      <c r="B8349" s="6">
        <v>40161</v>
      </c>
      <c r="C8349" s="8">
        <v>43.791666666666359</v>
      </c>
      <c r="D8349" s="9">
        <v>0</v>
      </c>
      <c r="E8349" s="9">
        <v>0</v>
      </c>
      <c r="F8349" s="9">
        <v>0</v>
      </c>
      <c r="G8349" s="9">
        <v>0</v>
      </c>
      <c r="I8349">
        <f t="shared" si="260"/>
        <v>0</v>
      </c>
      <c r="J8349">
        <f t="shared" si="261"/>
        <v>0</v>
      </c>
    </row>
    <row r="8350" spans="1:10">
      <c r="A8350" s="5">
        <v>41987.833816319442</v>
      </c>
      <c r="B8350" s="6">
        <v>40161</v>
      </c>
      <c r="C8350" s="8">
        <v>43.833333333333023</v>
      </c>
      <c r="D8350" s="9">
        <v>0</v>
      </c>
      <c r="E8350" s="9">
        <v>0</v>
      </c>
      <c r="F8350" s="9">
        <v>0</v>
      </c>
      <c r="G8350" s="9">
        <v>0</v>
      </c>
      <c r="I8350">
        <f t="shared" si="260"/>
        <v>0</v>
      </c>
      <c r="J8350">
        <f t="shared" si="261"/>
        <v>0</v>
      </c>
    </row>
    <row r="8351" spans="1:10">
      <c r="A8351" s="5">
        <v>41987.875483043979</v>
      </c>
      <c r="B8351" s="6">
        <v>40161</v>
      </c>
      <c r="C8351" s="8">
        <v>43.874999999999687</v>
      </c>
      <c r="D8351" s="9">
        <v>0</v>
      </c>
      <c r="E8351" s="9">
        <v>0</v>
      </c>
      <c r="F8351" s="9">
        <v>0</v>
      </c>
      <c r="G8351" s="9">
        <v>0</v>
      </c>
      <c r="I8351">
        <f t="shared" si="260"/>
        <v>0</v>
      </c>
      <c r="J8351">
        <f t="shared" si="261"/>
        <v>0</v>
      </c>
    </row>
    <row r="8352" spans="1:10">
      <c r="A8352" s="5">
        <v>41987.917149768517</v>
      </c>
      <c r="B8352" s="6">
        <v>40161</v>
      </c>
      <c r="C8352" s="8">
        <v>43.916666666666352</v>
      </c>
      <c r="D8352" s="9">
        <v>0</v>
      </c>
      <c r="E8352" s="9">
        <v>0</v>
      </c>
      <c r="F8352" s="9">
        <v>0</v>
      </c>
      <c r="G8352" s="9">
        <v>0</v>
      </c>
      <c r="I8352">
        <f t="shared" si="260"/>
        <v>0</v>
      </c>
      <c r="J8352">
        <f t="shared" si="261"/>
        <v>0</v>
      </c>
    </row>
    <row r="8353" spans="1:10">
      <c r="A8353" s="5">
        <v>41987.958816493054</v>
      </c>
      <c r="B8353" s="6">
        <v>40161</v>
      </c>
      <c r="C8353" s="8">
        <v>43.958333333333016</v>
      </c>
      <c r="D8353" s="9">
        <v>0</v>
      </c>
      <c r="E8353" s="9">
        <v>0</v>
      </c>
      <c r="F8353" s="9">
        <v>0</v>
      </c>
      <c r="G8353" s="9">
        <v>0</v>
      </c>
      <c r="I8353">
        <f t="shared" si="260"/>
        <v>0</v>
      </c>
      <c r="J8353">
        <f t="shared" si="261"/>
        <v>0</v>
      </c>
    </row>
    <row r="8354" spans="1:10">
      <c r="A8354" s="5">
        <v>41988.000483217591</v>
      </c>
      <c r="B8354" s="6">
        <v>40161</v>
      </c>
      <c r="C8354" s="8">
        <v>43.99999999999968</v>
      </c>
      <c r="D8354" s="9">
        <v>0</v>
      </c>
      <c r="E8354" s="9">
        <v>0</v>
      </c>
      <c r="F8354" s="9">
        <v>0</v>
      </c>
      <c r="G8354" s="9">
        <v>0</v>
      </c>
      <c r="I8354">
        <f t="shared" si="260"/>
        <v>0</v>
      </c>
      <c r="J8354">
        <f t="shared" si="261"/>
        <v>0</v>
      </c>
    </row>
    <row r="8355" spans="1:10">
      <c r="A8355" s="5">
        <v>41988.042149942128</v>
      </c>
      <c r="B8355" s="6">
        <v>40162</v>
      </c>
      <c r="C8355" s="8">
        <v>44.041666666666345</v>
      </c>
      <c r="D8355" s="9">
        <v>0</v>
      </c>
      <c r="E8355" s="9">
        <v>0</v>
      </c>
      <c r="F8355" s="9">
        <v>0</v>
      </c>
      <c r="G8355" s="9">
        <v>0</v>
      </c>
      <c r="I8355">
        <f t="shared" si="260"/>
        <v>0</v>
      </c>
      <c r="J8355">
        <f t="shared" si="261"/>
        <v>0</v>
      </c>
    </row>
    <row r="8356" spans="1:10">
      <c r="A8356" s="5">
        <v>41988.083816666665</v>
      </c>
      <c r="B8356" s="6">
        <v>40162</v>
      </c>
      <c r="C8356" s="8">
        <v>44.083333333333009</v>
      </c>
      <c r="D8356" s="9">
        <v>0</v>
      </c>
      <c r="E8356" s="9">
        <v>0</v>
      </c>
      <c r="F8356" s="9">
        <v>0</v>
      </c>
      <c r="G8356" s="9">
        <v>0</v>
      </c>
      <c r="I8356">
        <f t="shared" si="260"/>
        <v>0</v>
      </c>
      <c r="J8356">
        <f t="shared" si="261"/>
        <v>0</v>
      </c>
    </row>
    <row r="8357" spans="1:10">
      <c r="A8357" s="5">
        <v>41988.125483391203</v>
      </c>
      <c r="B8357" s="6">
        <v>40162</v>
      </c>
      <c r="C8357" s="8">
        <v>44.124999999999673</v>
      </c>
      <c r="D8357" s="9">
        <v>0</v>
      </c>
      <c r="E8357" s="9">
        <v>0</v>
      </c>
      <c r="F8357" s="9">
        <v>0</v>
      </c>
      <c r="G8357" s="9">
        <v>0</v>
      </c>
      <c r="I8357">
        <f t="shared" si="260"/>
        <v>0</v>
      </c>
      <c r="J8357">
        <f t="shared" si="261"/>
        <v>0</v>
      </c>
    </row>
    <row r="8358" spans="1:10">
      <c r="A8358" s="5">
        <v>41988.16715011574</v>
      </c>
      <c r="B8358" s="6">
        <v>40162</v>
      </c>
      <c r="C8358" s="8">
        <v>44.166666666666337</v>
      </c>
      <c r="D8358" s="9">
        <v>0</v>
      </c>
      <c r="E8358" s="9">
        <v>0</v>
      </c>
      <c r="F8358" s="9">
        <v>0</v>
      </c>
      <c r="G8358" s="9">
        <v>0</v>
      </c>
      <c r="I8358">
        <f t="shared" si="260"/>
        <v>0</v>
      </c>
      <c r="J8358">
        <f t="shared" si="261"/>
        <v>0</v>
      </c>
    </row>
    <row r="8359" spans="1:10">
      <c r="A8359" s="5">
        <v>41988.208816840277</v>
      </c>
      <c r="B8359" s="6">
        <v>40162</v>
      </c>
      <c r="C8359" s="8">
        <v>44.208333333333002</v>
      </c>
      <c r="D8359" s="9">
        <v>0</v>
      </c>
      <c r="E8359" s="9">
        <v>0</v>
      </c>
      <c r="F8359" s="9">
        <v>0</v>
      </c>
      <c r="G8359" s="9">
        <v>0</v>
      </c>
      <c r="I8359">
        <f t="shared" si="260"/>
        <v>0</v>
      </c>
      <c r="J8359">
        <f t="shared" si="261"/>
        <v>0</v>
      </c>
    </row>
    <row r="8360" spans="1:10">
      <c r="A8360" s="5">
        <v>41988.250483564814</v>
      </c>
      <c r="B8360" s="6">
        <v>40162</v>
      </c>
      <c r="C8360" s="8">
        <v>44.249999999999666</v>
      </c>
      <c r="D8360" s="9">
        <v>0</v>
      </c>
      <c r="E8360" s="9">
        <v>0</v>
      </c>
      <c r="F8360" s="9">
        <v>0</v>
      </c>
      <c r="G8360" s="9">
        <v>0</v>
      </c>
      <c r="I8360">
        <f t="shared" si="260"/>
        <v>0</v>
      </c>
      <c r="J8360">
        <f t="shared" si="261"/>
        <v>0</v>
      </c>
    </row>
    <row r="8361" spans="1:10">
      <c r="A8361" s="5">
        <v>41988.292150289351</v>
      </c>
      <c r="B8361" s="6">
        <v>40162</v>
      </c>
      <c r="C8361" s="8">
        <v>44.29166666666633</v>
      </c>
      <c r="D8361" s="9">
        <v>0</v>
      </c>
      <c r="E8361" s="9">
        <v>0</v>
      </c>
      <c r="F8361" s="9">
        <v>0</v>
      </c>
      <c r="G8361" s="9">
        <v>0</v>
      </c>
      <c r="I8361">
        <f t="shared" si="260"/>
        <v>0</v>
      </c>
      <c r="J8361">
        <f t="shared" si="261"/>
        <v>0</v>
      </c>
    </row>
    <row r="8362" spans="1:10">
      <c r="A8362" s="5">
        <v>41988.333817013889</v>
      </c>
      <c r="B8362" s="6">
        <v>40162</v>
      </c>
      <c r="C8362" s="8">
        <v>44.333333333332995</v>
      </c>
      <c r="D8362" s="9">
        <v>0</v>
      </c>
      <c r="E8362" s="9">
        <v>0</v>
      </c>
      <c r="F8362" s="9">
        <v>0</v>
      </c>
      <c r="G8362" s="9">
        <v>0</v>
      </c>
      <c r="I8362">
        <f t="shared" si="260"/>
        <v>0</v>
      </c>
      <c r="J8362">
        <f t="shared" si="261"/>
        <v>0</v>
      </c>
    </row>
    <row r="8363" spans="1:10">
      <c r="A8363" s="5">
        <v>41988.375483738426</v>
      </c>
      <c r="B8363" s="6">
        <v>40162</v>
      </c>
      <c r="C8363" s="8">
        <v>44.374999999999659</v>
      </c>
      <c r="D8363" s="9">
        <v>0</v>
      </c>
      <c r="E8363" s="9">
        <v>0</v>
      </c>
      <c r="F8363" s="9">
        <v>0</v>
      </c>
      <c r="G8363" s="9">
        <v>0</v>
      </c>
      <c r="I8363">
        <f t="shared" si="260"/>
        <v>0</v>
      </c>
      <c r="J8363">
        <f t="shared" si="261"/>
        <v>0</v>
      </c>
    </row>
    <row r="8364" spans="1:10">
      <c r="A8364" s="5">
        <v>41988.417150462963</v>
      </c>
      <c r="B8364" s="6">
        <v>40162</v>
      </c>
      <c r="C8364" s="8">
        <v>44.416666666666323</v>
      </c>
      <c r="D8364" s="9">
        <v>0.01</v>
      </c>
      <c r="E8364" s="9">
        <v>0</v>
      </c>
      <c r="F8364" s="9">
        <v>0</v>
      </c>
      <c r="G8364" s="9">
        <v>0</v>
      </c>
      <c r="I8364">
        <f t="shared" si="260"/>
        <v>2.5000000000000001E-3</v>
      </c>
      <c r="J8364">
        <f t="shared" si="261"/>
        <v>6.1274509803921568E-4</v>
      </c>
    </row>
    <row r="8365" spans="1:10">
      <c r="A8365" s="5">
        <v>41988.4588171875</v>
      </c>
      <c r="B8365" s="6">
        <v>40162</v>
      </c>
      <c r="C8365" s="8">
        <v>44.458333333332988</v>
      </c>
      <c r="D8365" s="9">
        <v>0.05</v>
      </c>
      <c r="E8365" s="9">
        <v>0</v>
      </c>
      <c r="F8365" s="9">
        <v>0</v>
      </c>
      <c r="G8365" s="9">
        <v>0.03</v>
      </c>
      <c r="I8365">
        <f t="shared" si="260"/>
        <v>0.02</v>
      </c>
      <c r="J8365">
        <f t="shared" si="261"/>
        <v>4.9019607843137254E-3</v>
      </c>
    </row>
    <row r="8366" spans="1:10">
      <c r="A8366" s="5">
        <v>41988.500483912037</v>
      </c>
      <c r="B8366" s="6">
        <v>40162</v>
      </c>
      <c r="C8366" s="8">
        <v>44.499999999999652</v>
      </c>
      <c r="D8366" s="9">
        <v>7.0000000000000007E-2</v>
      </c>
      <c r="E8366" s="9">
        <v>0</v>
      </c>
      <c r="F8366" s="9">
        <v>0.09</v>
      </c>
      <c r="G8366" s="9">
        <v>0.05</v>
      </c>
      <c r="I8366">
        <f t="shared" si="260"/>
        <v>5.2500000000000005E-2</v>
      </c>
      <c r="J8366">
        <f t="shared" si="261"/>
        <v>1.2867647058823531E-2</v>
      </c>
    </row>
    <row r="8367" spans="1:10">
      <c r="A8367" s="5">
        <v>41988.542150636575</v>
      </c>
      <c r="B8367" s="6">
        <v>40162</v>
      </c>
      <c r="C8367" s="8">
        <v>44.541666666666316</v>
      </c>
      <c r="D8367" s="9">
        <v>0.13</v>
      </c>
      <c r="E8367" s="9">
        <v>0</v>
      </c>
      <c r="F8367" s="9">
        <v>0.37</v>
      </c>
      <c r="G8367" s="9">
        <v>0.04</v>
      </c>
      <c r="I8367">
        <f t="shared" si="260"/>
        <v>0.13500000000000001</v>
      </c>
      <c r="J8367">
        <f t="shared" si="261"/>
        <v>3.3088235294117647E-2</v>
      </c>
    </row>
    <row r="8368" spans="1:10">
      <c r="A8368" s="5">
        <v>41988.583817361112</v>
      </c>
      <c r="B8368" s="6">
        <v>40162</v>
      </c>
      <c r="C8368" s="8">
        <v>44.58333333333298</v>
      </c>
      <c r="D8368" s="9">
        <v>0.11</v>
      </c>
      <c r="E8368" s="9">
        <v>0</v>
      </c>
      <c r="F8368" s="9">
        <v>0.45</v>
      </c>
      <c r="G8368" s="9">
        <v>0.02</v>
      </c>
      <c r="I8368">
        <f t="shared" si="260"/>
        <v>0.14500000000000002</v>
      </c>
      <c r="J8368">
        <f t="shared" si="261"/>
        <v>3.5539215686274515E-2</v>
      </c>
    </row>
    <row r="8369" spans="1:10">
      <c r="A8369" s="5">
        <v>41988.625484085649</v>
      </c>
      <c r="B8369" s="6">
        <v>40162</v>
      </c>
      <c r="C8369" s="8">
        <v>44.624999999999645</v>
      </c>
      <c r="D8369" s="9">
        <v>0.02</v>
      </c>
      <c r="E8369" s="9">
        <v>0</v>
      </c>
      <c r="F8369" s="9">
        <v>0.06</v>
      </c>
      <c r="G8369" s="9">
        <v>0</v>
      </c>
      <c r="I8369">
        <f t="shared" si="260"/>
        <v>0.02</v>
      </c>
      <c r="J8369">
        <f t="shared" si="261"/>
        <v>4.9019607843137254E-3</v>
      </c>
    </row>
    <row r="8370" spans="1:10">
      <c r="A8370" s="5">
        <v>41988.667150810186</v>
      </c>
      <c r="B8370" s="6">
        <v>40162</v>
      </c>
      <c r="C8370" s="8">
        <v>44.666666666666309</v>
      </c>
      <c r="D8370" s="9">
        <v>0</v>
      </c>
      <c r="E8370" s="9">
        <v>0</v>
      </c>
      <c r="F8370" s="9">
        <v>0.01</v>
      </c>
      <c r="G8370" s="9">
        <v>0</v>
      </c>
      <c r="I8370">
        <f t="shared" si="260"/>
        <v>2.5000000000000001E-3</v>
      </c>
      <c r="J8370">
        <f t="shared" si="261"/>
        <v>6.1274509803921568E-4</v>
      </c>
    </row>
    <row r="8371" spans="1:10">
      <c r="A8371" s="5">
        <v>41988.708817534723</v>
      </c>
      <c r="B8371" s="6">
        <v>40162</v>
      </c>
      <c r="C8371" s="8">
        <v>44.708333333332973</v>
      </c>
      <c r="D8371" s="9">
        <v>0</v>
      </c>
      <c r="E8371" s="9">
        <v>0</v>
      </c>
      <c r="F8371" s="9">
        <v>0</v>
      </c>
      <c r="G8371" s="9">
        <v>0</v>
      </c>
      <c r="I8371">
        <f t="shared" si="260"/>
        <v>0</v>
      </c>
      <c r="J8371">
        <f t="shared" si="261"/>
        <v>0</v>
      </c>
    </row>
    <row r="8372" spans="1:10">
      <c r="A8372" s="5">
        <v>41988.750484259261</v>
      </c>
      <c r="B8372" s="6">
        <v>40162</v>
      </c>
      <c r="C8372" s="8">
        <v>44.749999999999638</v>
      </c>
      <c r="D8372" s="9">
        <v>0</v>
      </c>
      <c r="E8372" s="9">
        <v>0</v>
      </c>
      <c r="F8372" s="9">
        <v>0</v>
      </c>
      <c r="G8372" s="9">
        <v>0</v>
      </c>
      <c r="I8372">
        <f t="shared" si="260"/>
        <v>0</v>
      </c>
      <c r="J8372">
        <f t="shared" si="261"/>
        <v>0</v>
      </c>
    </row>
    <row r="8373" spans="1:10">
      <c r="A8373" s="5">
        <v>41988.792150983798</v>
      </c>
      <c r="B8373" s="6">
        <v>40162</v>
      </c>
      <c r="C8373" s="8">
        <v>44.791666666666302</v>
      </c>
      <c r="D8373" s="9">
        <v>0</v>
      </c>
      <c r="E8373" s="9">
        <v>0</v>
      </c>
      <c r="F8373" s="9">
        <v>0</v>
      </c>
      <c r="G8373" s="9">
        <v>0</v>
      </c>
      <c r="I8373">
        <f t="shared" si="260"/>
        <v>0</v>
      </c>
      <c r="J8373">
        <f t="shared" si="261"/>
        <v>0</v>
      </c>
    </row>
    <row r="8374" spans="1:10">
      <c r="A8374" s="5">
        <v>41988.833817708335</v>
      </c>
      <c r="B8374" s="6">
        <v>40162</v>
      </c>
      <c r="C8374" s="8">
        <v>44.833333333332966</v>
      </c>
      <c r="D8374" s="9">
        <v>0</v>
      </c>
      <c r="E8374" s="9">
        <v>0</v>
      </c>
      <c r="F8374" s="9">
        <v>0</v>
      </c>
      <c r="G8374" s="9">
        <v>0</v>
      </c>
      <c r="I8374">
        <f t="shared" si="260"/>
        <v>0</v>
      </c>
      <c r="J8374">
        <f t="shared" si="261"/>
        <v>0</v>
      </c>
    </row>
    <row r="8375" spans="1:10">
      <c r="A8375" s="5">
        <v>41988.875484432872</v>
      </c>
      <c r="B8375" s="6">
        <v>40162</v>
      </c>
      <c r="C8375" s="8">
        <v>44.874999999999631</v>
      </c>
      <c r="D8375" s="9">
        <v>0</v>
      </c>
      <c r="E8375" s="9">
        <v>0</v>
      </c>
      <c r="F8375" s="9">
        <v>0</v>
      </c>
      <c r="G8375" s="9">
        <v>0</v>
      </c>
      <c r="I8375">
        <f t="shared" si="260"/>
        <v>0</v>
      </c>
      <c r="J8375">
        <f t="shared" si="261"/>
        <v>0</v>
      </c>
    </row>
    <row r="8376" spans="1:10">
      <c r="A8376" s="5">
        <v>41988.91715115741</v>
      </c>
      <c r="B8376" s="6">
        <v>40162</v>
      </c>
      <c r="C8376" s="8">
        <v>44.916666666666295</v>
      </c>
      <c r="D8376" s="9">
        <v>0</v>
      </c>
      <c r="E8376" s="9">
        <v>0</v>
      </c>
      <c r="F8376" s="9">
        <v>0</v>
      </c>
      <c r="G8376" s="9">
        <v>0</v>
      </c>
      <c r="I8376">
        <f t="shared" si="260"/>
        <v>0</v>
      </c>
      <c r="J8376">
        <f t="shared" si="261"/>
        <v>0</v>
      </c>
    </row>
    <row r="8377" spans="1:10">
      <c r="A8377" s="5">
        <v>41988.958817881947</v>
      </c>
      <c r="B8377" s="6">
        <v>40162</v>
      </c>
      <c r="C8377" s="8">
        <v>44.958333333332959</v>
      </c>
      <c r="D8377" s="9">
        <v>0</v>
      </c>
      <c r="E8377" s="9">
        <v>0</v>
      </c>
      <c r="F8377" s="9">
        <v>0</v>
      </c>
      <c r="G8377" s="9">
        <v>0</v>
      </c>
      <c r="I8377">
        <f t="shared" si="260"/>
        <v>0</v>
      </c>
      <c r="J8377">
        <f t="shared" si="261"/>
        <v>0</v>
      </c>
    </row>
    <row r="8378" spans="1:10">
      <c r="A8378" s="5">
        <v>41989.000484606484</v>
      </c>
      <c r="B8378" s="6">
        <v>40162</v>
      </c>
      <c r="C8378" s="8">
        <v>44.999999999999623</v>
      </c>
      <c r="D8378" s="9">
        <v>0</v>
      </c>
      <c r="E8378" s="9">
        <v>0</v>
      </c>
      <c r="F8378" s="9">
        <v>0</v>
      </c>
      <c r="G8378" s="9">
        <v>0</v>
      </c>
      <c r="I8378">
        <f t="shared" si="260"/>
        <v>0</v>
      </c>
      <c r="J8378">
        <f t="shared" si="261"/>
        <v>0</v>
      </c>
    </row>
    <row r="8379" spans="1:10">
      <c r="A8379" s="5">
        <v>41989.042151331021</v>
      </c>
      <c r="B8379" s="6">
        <v>40163</v>
      </c>
      <c r="C8379" s="8">
        <v>45.041666666666288</v>
      </c>
      <c r="D8379" s="9">
        <v>0</v>
      </c>
      <c r="E8379" s="9">
        <v>0</v>
      </c>
      <c r="F8379" s="9">
        <v>0</v>
      </c>
      <c r="G8379" s="9">
        <v>0</v>
      </c>
      <c r="I8379">
        <f t="shared" si="260"/>
        <v>0</v>
      </c>
      <c r="J8379">
        <f t="shared" si="261"/>
        <v>0</v>
      </c>
    </row>
    <row r="8380" spans="1:10">
      <c r="A8380" s="5">
        <v>41989.083818055558</v>
      </c>
      <c r="B8380" s="6">
        <v>40163</v>
      </c>
      <c r="C8380" s="8">
        <v>45.083333333332952</v>
      </c>
      <c r="D8380" s="9">
        <v>0</v>
      </c>
      <c r="E8380" s="9">
        <v>0</v>
      </c>
      <c r="F8380" s="9">
        <v>0</v>
      </c>
      <c r="G8380" s="9">
        <v>0</v>
      </c>
      <c r="I8380">
        <f t="shared" si="260"/>
        <v>0</v>
      </c>
      <c r="J8380">
        <f t="shared" si="261"/>
        <v>0</v>
      </c>
    </row>
    <row r="8381" spans="1:10">
      <c r="A8381" s="5">
        <v>41989.125484780096</v>
      </c>
      <c r="B8381" s="6">
        <v>40163</v>
      </c>
      <c r="C8381" s="8">
        <v>45.124999999999616</v>
      </c>
      <c r="D8381" s="9">
        <v>0</v>
      </c>
      <c r="E8381" s="9">
        <v>0</v>
      </c>
      <c r="F8381" s="9">
        <v>0</v>
      </c>
      <c r="G8381" s="9">
        <v>0</v>
      </c>
      <c r="I8381">
        <f t="shared" si="260"/>
        <v>0</v>
      </c>
      <c r="J8381">
        <f t="shared" si="261"/>
        <v>0</v>
      </c>
    </row>
    <row r="8382" spans="1:10">
      <c r="A8382" s="5">
        <v>41989.167151504633</v>
      </c>
      <c r="B8382" s="6">
        <v>40163</v>
      </c>
      <c r="C8382" s="8">
        <v>45.166666666666281</v>
      </c>
      <c r="D8382" s="9">
        <v>0</v>
      </c>
      <c r="E8382" s="9">
        <v>0</v>
      </c>
      <c r="F8382" s="9">
        <v>0</v>
      </c>
      <c r="G8382" s="9">
        <v>0</v>
      </c>
      <c r="I8382">
        <f t="shared" si="260"/>
        <v>0</v>
      </c>
      <c r="J8382">
        <f t="shared" si="261"/>
        <v>0</v>
      </c>
    </row>
    <row r="8383" spans="1:10">
      <c r="A8383" s="5">
        <v>41989.20881822917</v>
      </c>
      <c r="B8383" s="6">
        <v>40163</v>
      </c>
      <c r="C8383" s="8">
        <v>45.208333333332945</v>
      </c>
      <c r="D8383" s="9">
        <v>0</v>
      </c>
      <c r="E8383" s="9">
        <v>0</v>
      </c>
      <c r="F8383" s="9">
        <v>0</v>
      </c>
      <c r="G8383" s="9">
        <v>0</v>
      </c>
      <c r="I8383">
        <f t="shared" si="260"/>
        <v>0</v>
      </c>
      <c r="J8383">
        <f t="shared" si="261"/>
        <v>0</v>
      </c>
    </row>
    <row r="8384" spans="1:10">
      <c r="A8384" s="5">
        <v>41989.250484953707</v>
      </c>
      <c r="B8384" s="6">
        <v>40163</v>
      </c>
      <c r="C8384" s="8">
        <v>45.249999999999609</v>
      </c>
      <c r="D8384" s="9">
        <v>0</v>
      </c>
      <c r="E8384" s="9">
        <v>0</v>
      </c>
      <c r="F8384" s="9">
        <v>0</v>
      </c>
      <c r="G8384" s="9">
        <v>0</v>
      </c>
      <c r="I8384">
        <f t="shared" si="260"/>
        <v>0</v>
      </c>
      <c r="J8384">
        <f t="shared" si="261"/>
        <v>0</v>
      </c>
    </row>
    <row r="8385" spans="1:10">
      <c r="A8385" s="5">
        <v>41989.292151678237</v>
      </c>
      <c r="B8385" s="6">
        <v>40163</v>
      </c>
      <c r="C8385" s="8">
        <v>45.291666666666273</v>
      </c>
      <c r="D8385" s="9">
        <v>0</v>
      </c>
      <c r="E8385" s="9">
        <v>0</v>
      </c>
      <c r="F8385" s="9">
        <v>0</v>
      </c>
      <c r="G8385" s="9">
        <v>0</v>
      </c>
      <c r="I8385">
        <f t="shared" si="260"/>
        <v>0</v>
      </c>
      <c r="J8385">
        <f t="shared" si="261"/>
        <v>0</v>
      </c>
    </row>
    <row r="8386" spans="1:10">
      <c r="A8386" s="5">
        <v>41989.333818402774</v>
      </c>
      <c r="B8386" s="6">
        <v>40163</v>
      </c>
      <c r="C8386" s="8">
        <v>45.333333333332938</v>
      </c>
      <c r="D8386" s="9">
        <v>0</v>
      </c>
      <c r="E8386" s="9">
        <v>0</v>
      </c>
      <c r="F8386" s="9">
        <v>0</v>
      </c>
      <c r="G8386" s="9">
        <v>0</v>
      </c>
      <c r="I8386">
        <f t="shared" si="260"/>
        <v>0</v>
      </c>
      <c r="J8386">
        <f t="shared" si="261"/>
        <v>0</v>
      </c>
    </row>
    <row r="8387" spans="1:10">
      <c r="A8387" s="5">
        <v>41989.375485127312</v>
      </c>
      <c r="B8387" s="6">
        <v>40163</v>
      </c>
      <c r="C8387" s="8">
        <v>45.374999999999602</v>
      </c>
      <c r="D8387" s="9">
        <v>0</v>
      </c>
      <c r="E8387" s="9">
        <v>0</v>
      </c>
      <c r="F8387" s="9">
        <v>0</v>
      </c>
      <c r="G8387" s="9">
        <v>0</v>
      </c>
      <c r="I8387">
        <f t="shared" si="260"/>
        <v>0</v>
      </c>
      <c r="J8387">
        <f t="shared" si="261"/>
        <v>0</v>
      </c>
    </row>
    <row r="8388" spans="1:10">
      <c r="A8388" s="5">
        <v>41989.417151851849</v>
      </c>
      <c r="B8388" s="6">
        <v>40163</v>
      </c>
      <c r="C8388" s="8">
        <v>45.416666666666266</v>
      </c>
      <c r="D8388" s="9">
        <v>0.01</v>
      </c>
      <c r="E8388" s="9">
        <v>0</v>
      </c>
      <c r="F8388" s="9">
        <v>0</v>
      </c>
      <c r="G8388" s="9">
        <v>0</v>
      </c>
      <c r="I8388">
        <f t="shared" ref="I8388:I8451" si="262">AVERAGE(D8388:H8388)</f>
        <v>2.5000000000000001E-3</v>
      </c>
      <c r="J8388">
        <f t="shared" ref="J8388:J8451" si="263">I8388/4.08</f>
        <v>6.1274509803921568E-4</v>
      </c>
    </row>
    <row r="8389" spans="1:10">
      <c r="A8389" s="5">
        <v>41989.458818576386</v>
      </c>
      <c r="B8389" s="6">
        <v>40163</v>
      </c>
      <c r="C8389" s="8">
        <v>45.458333333332931</v>
      </c>
      <c r="D8389" s="9">
        <v>0.15</v>
      </c>
      <c r="E8389" s="9">
        <v>0</v>
      </c>
      <c r="F8389" s="9">
        <v>0.08</v>
      </c>
      <c r="G8389" s="9">
        <v>0</v>
      </c>
      <c r="I8389">
        <f t="shared" si="262"/>
        <v>5.7499999999999996E-2</v>
      </c>
      <c r="J8389">
        <f t="shared" si="263"/>
        <v>1.4093137254901959E-2</v>
      </c>
    </row>
    <row r="8390" spans="1:10">
      <c r="A8390" s="5">
        <v>41989.500485300923</v>
      </c>
      <c r="B8390" s="6">
        <v>40163</v>
      </c>
      <c r="C8390" s="8">
        <v>45.499999999999595</v>
      </c>
      <c r="D8390" s="9">
        <v>0.17</v>
      </c>
      <c r="E8390" s="9">
        <v>0</v>
      </c>
      <c r="F8390" s="9">
        <v>0.11</v>
      </c>
      <c r="G8390" s="9">
        <v>0.01</v>
      </c>
      <c r="I8390">
        <f t="shared" si="262"/>
        <v>7.2500000000000009E-2</v>
      </c>
      <c r="J8390">
        <f t="shared" si="263"/>
        <v>1.7769607843137258E-2</v>
      </c>
    </row>
    <row r="8391" spans="1:10">
      <c r="A8391" s="5">
        <v>41989.54215202546</v>
      </c>
      <c r="B8391" s="6">
        <v>40163</v>
      </c>
      <c r="C8391" s="8">
        <v>45.541666666666259</v>
      </c>
      <c r="D8391" s="9">
        <v>0.28999999999999998</v>
      </c>
      <c r="E8391" s="9">
        <v>0</v>
      </c>
      <c r="F8391" s="9">
        <v>0.78</v>
      </c>
      <c r="G8391" s="9">
        <v>0.01</v>
      </c>
      <c r="I8391">
        <f t="shared" si="262"/>
        <v>0.27</v>
      </c>
      <c r="J8391">
        <f t="shared" si="263"/>
        <v>6.6176470588235295E-2</v>
      </c>
    </row>
    <row r="8392" spans="1:10">
      <c r="A8392" s="5">
        <v>41989.583818749998</v>
      </c>
      <c r="B8392" s="6">
        <v>40163</v>
      </c>
      <c r="C8392" s="8">
        <v>45.583333333332924</v>
      </c>
      <c r="D8392" s="9">
        <v>0.39</v>
      </c>
      <c r="E8392" s="9">
        <v>0</v>
      </c>
      <c r="F8392" s="9">
        <v>0.75</v>
      </c>
      <c r="G8392" s="9">
        <v>0</v>
      </c>
      <c r="I8392">
        <f t="shared" si="262"/>
        <v>0.28500000000000003</v>
      </c>
      <c r="J8392">
        <f t="shared" si="263"/>
        <v>6.985294117647059E-2</v>
      </c>
    </row>
    <row r="8393" spans="1:10">
      <c r="A8393" s="5">
        <v>41989.625485474535</v>
      </c>
      <c r="B8393" s="6">
        <v>40163</v>
      </c>
      <c r="C8393" s="8">
        <v>45.624999999999588</v>
      </c>
      <c r="D8393" s="9">
        <v>0.04</v>
      </c>
      <c r="E8393" s="9">
        <v>0</v>
      </c>
      <c r="F8393" s="9">
        <v>0.15</v>
      </c>
      <c r="G8393" s="9">
        <v>0</v>
      </c>
      <c r="I8393">
        <f t="shared" si="262"/>
        <v>4.7500000000000001E-2</v>
      </c>
      <c r="J8393">
        <f t="shared" si="263"/>
        <v>1.1642156862745098E-2</v>
      </c>
    </row>
    <row r="8394" spans="1:10">
      <c r="A8394" s="5">
        <v>41989.667152199072</v>
      </c>
      <c r="B8394" s="6">
        <v>40163</v>
      </c>
      <c r="C8394" s="8">
        <v>45.666666666666252</v>
      </c>
      <c r="D8394" s="9">
        <v>0</v>
      </c>
      <c r="E8394" s="9">
        <v>0</v>
      </c>
      <c r="F8394" s="9">
        <v>0.02</v>
      </c>
      <c r="G8394" s="9">
        <v>0</v>
      </c>
      <c r="I8394">
        <f t="shared" si="262"/>
        <v>5.0000000000000001E-3</v>
      </c>
      <c r="J8394">
        <f t="shared" si="263"/>
        <v>1.2254901960784314E-3</v>
      </c>
    </row>
    <row r="8395" spans="1:10">
      <c r="A8395" s="5">
        <v>41989.708818923609</v>
      </c>
      <c r="B8395" s="6">
        <v>40163</v>
      </c>
      <c r="C8395" s="8">
        <v>45.708333333332916</v>
      </c>
      <c r="D8395" s="9">
        <v>0</v>
      </c>
      <c r="E8395" s="9">
        <v>0</v>
      </c>
      <c r="F8395" s="9">
        <v>0</v>
      </c>
      <c r="G8395" s="9">
        <v>0</v>
      </c>
      <c r="I8395">
        <f t="shared" si="262"/>
        <v>0</v>
      </c>
      <c r="J8395">
        <f t="shared" si="263"/>
        <v>0</v>
      </c>
    </row>
    <row r="8396" spans="1:10">
      <c r="A8396" s="5">
        <v>41989.750485648146</v>
      </c>
      <c r="B8396" s="6">
        <v>40163</v>
      </c>
      <c r="C8396" s="8">
        <v>45.749999999999581</v>
      </c>
      <c r="D8396" s="9">
        <v>0</v>
      </c>
      <c r="E8396" s="9">
        <v>0</v>
      </c>
      <c r="F8396" s="9">
        <v>0</v>
      </c>
      <c r="G8396" s="9">
        <v>0</v>
      </c>
      <c r="I8396">
        <f t="shared" si="262"/>
        <v>0</v>
      </c>
      <c r="J8396">
        <f t="shared" si="263"/>
        <v>0</v>
      </c>
    </row>
    <row r="8397" spans="1:10">
      <c r="A8397" s="5">
        <v>41989.792152372684</v>
      </c>
      <c r="B8397" s="6">
        <v>40163</v>
      </c>
      <c r="C8397" s="8">
        <v>45.791666666666245</v>
      </c>
      <c r="D8397" s="9">
        <v>0</v>
      </c>
      <c r="E8397" s="9">
        <v>0</v>
      </c>
      <c r="F8397" s="9">
        <v>0</v>
      </c>
      <c r="G8397" s="9">
        <v>0</v>
      </c>
      <c r="I8397">
        <f t="shared" si="262"/>
        <v>0</v>
      </c>
      <c r="J8397">
        <f t="shared" si="263"/>
        <v>0</v>
      </c>
    </row>
    <row r="8398" spans="1:10">
      <c r="A8398" s="5">
        <v>41989.833819097221</v>
      </c>
      <c r="B8398" s="6">
        <v>40163</v>
      </c>
      <c r="C8398" s="8">
        <v>45.833333333332909</v>
      </c>
      <c r="D8398" s="9">
        <v>0</v>
      </c>
      <c r="E8398" s="9">
        <v>0</v>
      </c>
      <c r="F8398" s="9">
        <v>0</v>
      </c>
      <c r="G8398" s="9">
        <v>0</v>
      </c>
      <c r="I8398">
        <f t="shared" si="262"/>
        <v>0</v>
      </c>
      <c r="J8398">
        <f t="shared" si="263"/>
        <v>0</v>
      </c>
    </row>
    <row r="8399" spans="1:10">
      <c r="A8399" s="5">
        <v>41989.875485821758</v>
      </c>
      <c r="B8399" s="6">
        <v>40163</v>
      </c>
      <c r="C8399" s="8">
        <v>45.874999999999574</v>
      </c>
      <c r="D8399" s="9">
        <v>0</v>
      </c>
      <c r="E8399" s="9">
        <v>0</v>
      </c>
      <c r="F8399" s="9">
        <v>0</v>
      </c>
      <c r="G8399" s="9">
        <v>0</v>
      </c>
      <c r="I8399">
        <f t="shared" si="262"/>
        <v>0</v>
      </c>
      <c r="J8399">
        <f t="shared" si="263"/>
        <v>0</v>
      </c>
    </row>
    <row r="8400" spans="1:10">
      <c r="A8400" s="5">
        <v>41989.917152546295</v>
      </c>
      <c r="B8400" s="6">
        <v>40163</v>
      </c>
      <c r="C8400" s="8">
        <v>45.916666666666238</v>
      </c>
      <c r="D8400" s="9">
        <v>0</v>
      </c>
      <c r="E8400" s="9">
        <v>0</v>
      </c>
      <c r="F8400" s="9">
        <v>0</v>
      </c>
      <c r="G8400" s="9">
        <v>0</v>
      </c>
      <c r="I8400">
        <f t="shared" si="262"/>
        <v>0</v>
      </c>
      <c r="J8400">
        <f t="shared" si="263"/>
        <v>0</v>
      </c>
    </row>
    <row r="8401" spans="1:10">
      <c r="A8401" s="5">
        <v>41989.958819270832</v>
      </c>
      <c r="B8401" s="6">
        <v>40163</v>
      </c>
      <c r="C8401" s="8">
        <v>45.958333333332902</v>
      </c>
      <c r="D8401" s="9">
        <v>0</v>
      </c>
      <c r="E8401" s="9">
        <v>0</v>
      </c>
      <c r="F8401" s="9">
        <v>0</v>
      </c>
      <c r="G8401" s="9">
        <v>0</v>
      </c>
      <c r="I8401">
        <f t="shared" si="262"/>
        <v>0</v>
      </c>
      <c r="J8401">
        <f t="shared" si="263"/>
        <v>0</v>
      </c>
    </row>
    <row r="8402" spans="1:10">
      <c r="A8402" s="5">
        <v>41990.00048599537</v>
      </c>
      <c r="B8402" s="6">
        <v>40163</v>
      </c>
      <c r="C8402" s="8">
        <v>45.999999999999567</v>
      </c>
      <c r="D8402" s="9">
        <v>0</v>
      </c>
      <c r="E8402" s="9">
        <v>0</v>
      </c>
      <c r="F8402" s="9">
        <v>0</v>
      </c>
      <c r="G8402" s="9">
        <v>0</v>
      </c>
      <c r="I8402">
        <f t="shared" si="262"/>
        <v>0</v>
      </c>
      <c r="J8402">
        <f t="shared" si="263"/>
        <v>0</v>
      </c>
    </row>
    <row r="8403" spans="1:10">
      <c r="A8403" s="5">
        <v>41990.042152719907</v>
      </c>
      <c r="B8403" s="6">
        <v>40164</v>
      </c>
      <c r="C8403" s="8">
        <v>46.041666666666231</v>
      </c>
      <c r="D8403" s="9">
        <v>0</v>
      </c>
      <c r="E8403" s="9">
        <v>0</v>
      </c>
      <c r="F8403" s="9">
        <v>0</v>
      </c>
      <c r="G8403" s="9">
        <v>0</v>
      </c>
      <c r="I8403">
        <f t="shared" si="262"/>
        <v>0</v>
      </c>
      <c r="J8403">
        <f t="shared" si="263"/>
        <v>0</v>
      </c>
    </row>
    <row r="8404" spans="1:10">
      <c r="A8404" s="5">
        <v>41990.083819444444</v>
      </c>
      <c r="B8404" s="6">
        <v>40164</v>
      </c>
      <c r="C8404" s="8">
        <v>46.083333333332895</v>
      </c>
      <c r="D8404" s="9">
        <v>0</v>
      </c>
      <c r="E8404" s="9">
        <v>0</v>
      </c>
      <c r="F8404" s="9">
        <v>0</v>
      </c>
      <c r="G8404" s="9">
        <v>0</v>
      </c>
      <c r="I8404">
        <f t="shared" si="262"/>
        <v>0</v>
      </c>
      <c r="J8404">
        <f t="shared" si="263"/>
        <v>0</v>
      </c>
    </row>
    <row r="8405" spans="1:10">
      <c r="A8405" s="5">
        <v>41990.125486168981</v>
      </c>
      <c r="B8405" s="6">
        <v>40164</v>
      </c>
      <c r="C8405" s="8">
        <v>46.124999999999559</v>
      </c>
      <c r="D8405" s="9">
        <v>0</v>
      </c>
      <c r="E8405" s="9">
        <v>0</v>
      </c>
      <c r="F8405" s="9">
        <v>0</v>
      </c>
      <c r="G8405" s="9">
        <v>0</v>
      </c>
      <c r="I8405">
        <f t="shared" si="262"/>
        <v>0</v>
      </c>
      <c r="J8405">
        <f t="shared" si="263"/>
        <v>0</v>
      </c>
    </row>
    <row r="8406" spans="1:10">
      <c r="A8406" s="5">
        <v>41990.167152893519</v>
      </c>
      <c r="B8406" s="6">
        <v>40164</v>
      </c>
      <c r="C8406" s="8">
        <v>46.166666666666224</v>
      </c>
      <c r="D8406" s="9">
        <v>0</v>
      </c>
      <c r="E8406" s="9">
        <v>0</v>
      </c>
      <c r="F8406" s="9">
        <v>0</v>
      </c>
      <c r="G8406" s="9">
        <v>0</v>
      </c>
      <c r="I8406">
        <f t="shared" si="262"/>
        <v>0</v>
      </c>
      <c r="J8406">
        <f t="shared" si="263"/>
        <v>0</v>
      </c>
    </row>
    <row r="8407" spans="1:10">
      <c r="A8407" s="5">
        <v>41990.208819618056</v>
      </c>
      <c r="B8407" s="6">
        <v>40164</v>
      </c>
      <c r="C8407" s="8">
        <v>46.208333333332888</v>
      </c>
      <c r="D8407" s="9">
        <v>0</v>
      </c>
      <c r="E8407" s="9">
        <v>0</v>
      </c>
      <c r="F8407" s="9">
        <v>0</v>
      </c>
      <c r="G8407" s="9">
        <v>0</v>
      </c>
      <c r="I8407">
        <f t="shared" si="262"/>
        <v>0</v>
      </c>
      <c r="J8407">
        <f t="shared" si="263"/>
        <v>0</v>
      </c>
    </row>
    <row r="8408" spans="1:10">
      <c r="A8408" s="5">
        <v>41990.250486342593</v>
      </c>
      <c r="B8408" s="6">
        <v>40164</v>
      </c>
      <c r="C8408" s="8">
        <v>46.249999999999552</v>
      </c>
      <c r="D8408" s="9">
        <v>0</v>
      </c>
      <c r="E8408" s="9">
        <v>0</v>
      </c>
      <c r="F8408" s="9">
        <v>0</v>
      </c>
      <c r="G8408" s="9">
        <v>0</v>
      </c>
      <c r="I8408">
        <f t="shared" si="262"/>
        <v>0</v>
      </c>
      <c r="J8408">
        <f t="shared" si="263"/>
        <v>0</v>
      </c>
    </row>
    <row r="8409" spans="1:10">
      <c r="A8409" s="5">
        <v>41990.29215306713</v>
      </c>
      <c r="B8409" s="6">
        <v>40164</v>
      </c>
      <c r="C8409" s="8">
        <v>46.291666666666217</v>
      </c>
      <c r="D8409" s="9">
        <v>0</v>
      </c>
      <c r="E8409" s="9">
        <v>0</v>
      </c>
      <c r="F8409" s="9">
        <v>0</v>
      </c>
      <c r="G8409" s="9">
        <v>0</v>
      </c>
      <c r="I8409">
        <f t="shared" si="262"/>
        <v>0</v>
      </c>
      <c r="J8409">
        <f t="shared" si="263"/>
        <v>0</v>
      </c>
    </row>
    <row r="8410" spans="1:10">
      <c r="A8410" s="5">
        <v>41990.333819791667</v>
      </c>
      <c r="B8410" s="6">
        <v>40164</v>
      </c>
      <c r="C8410" s="8">
        <v>46.333333333332881</v>
      </c>
      <c r="D8410" s="9">
        <v>0</v>
      </c>
      <c r="E8410" s="9">
        <v>0</v>
      </c>
      <c r="F8410" s="9">
        <v>0</v>
      </c>
      <c r="G8410" s="9">
        <v>0</v>
      </c>
      <c r="I8410">
        <f t="shared" si="262"/>
        <v>0</v>
      </c>
      <c r="J8410">
        <f t="shared" si="263"/>
        <v>0</v>
      </c>
    </row>
    <row r="8411" spans="1:10">
      <c r="A8411" s="5">
        <v>41990.375486516205</v>
      </c>
      <c r="B8411" s="6">
        <v>40164</v>
      </c>
      <c r="C8411" s="8">
        <v>46.374999999999545</v>
      </c>
      <c r="D8411" s="9">
        <v>0</v>
      </c>
      <c r="E8411" s="9">
        <v>0</v>
      </c>
      <c r="F8411" s="9">
        <v>0</v>
      </c>
      <c r="G8411" s="9">
        <v>0</v>
      </c>
      <c r="I8411">
        <f t="shared" si="262"/>
        <v>0</v>
      </c>
      <c r="J8411">
        <f t="shared" si="263"/>
        <v>0</v>
      </c>
    </row>
    <row r="8412" spans="1:10">
      <c r="A8412" s="5">
        <v>41990.417153240742</v>
      </c>
      <c r="B8412" s="6">
        <v>40164</v>
      </c>
      <c r="C8412" s="8">
        <v>46.41666666666621</v>
      </c>
      <c r="D8412" s="9">
        <v>0.05</v>
      </c>
      <c r="E8412" s="9">
        <v>0</v>
      </c>
      <c r="F8412" s="9">
        <v>0</v>
      </c>
      <c r="G8412" s="9">
        <v>0</v>
      </c>
      <c r="I8412">
        <f t="shared" si="262"/>
        <v>1.2500000000000001E-2</v>
      </c>
      <c r="J8412">
        <f t="shared" si="263"/>
        <v>3.0637254901960784E-3</v>
      </c>
    </row>
    <row r="8413" spans="1:10">
      <c r="A8413" s="5">
        <v>41990.458819965279</v>
      </c>
      <c r="B8413" s="6">
        <v>40164</v>
      </c>
      <c r="C8413" s="8">
        <v>46.458333333332874</v>
      </c>
      <c r="D8413" s="9">
        <v>0.2</v>
      </c>
      <c r="E8413" s="9">
        <v>7.0000000000000007E-2</v>
      </c>
      <c r="F8413" s="9">
        <v>0.03</v>
      </c>
      <c r="G8413" s="9">
        <v>0</v>
      </c>
      <c r="I8413">
        <f t="shared" si="262"/>
        <v>7.5000000000000011E-2</v>
      </c>
      <c r="J8413">
        <f t="shared" si="263"/>
        <v>1.8382352941176475E-2</v>
      </c>
    </row>
    <row r="8414" spans="1:10">
      <c r="A8414" s="5">
        <v>41990.500486689816</v>
      </c>
      <c r="B8414" s="6">
        <v>40164</v>
      </c>
      <c r="C8414" s="8">
        <v>46.499999999999538</v>
      </c>
      <c r="D8414" s="9">
        <v>0.22</v>
      </c>
      <c r="E8414" s="9">
        <v>0.2</v>
      </c>
      <c r="F8414" s="9">
        <v>0.43</v>
      </c>
      <c r="G8414" s="9">
        <v>0</v>
      </c>
      <c r="I8414">
        <f t="shared" si="262"/>
        <v>0.21250000000000002</v>
      </c>
      <c r="J8414">
        <f t="shared" si="263"/>
        <v>5.2083333333333336E-2</v>
      </c>
    </row>
    <row r="8415" spans="1:10">
      <c r="A8415" s="5">
        <v>41990.542153414353</v>
      </c>
      <c r="B8415" s="6">
        <v>40164</v>
      </c>
      <c r="C8415" s="8">
        <v>46.541666666666202</v>
      </c>
      <c r="D8415" s="9">
        <v>0.28000000000000003</v>
      </c>
      <c r="E8415" s="9">
        <v>0.13</v>
      </c>
      <c r="F8415" s="9">
        <v>1.4</v>
      </c>
      <c r="G8415" s="9">
        <v>0</v>
      </c>
      <c r="I8415">
        <f t="shared" si="262"/>
        <v>0.45250000000000001</v>
      </c>
      <c r="J8415">
        <f t="shared" si="263"/>
        <v>0.11090686274509803</v>
      </c>
    </row>
    <row r="8416" spans="1:10">
      <c r="A8416" s="5">
        <v>41990.583820138891</v>
      </c>
      <c r="B8416" s="6">
        <v>40164</v>
      </c>
      <c r="C8416" s="8">
        <v>46.583333333332867</v>
      </c>
      <c r="D8416" s="9">
        <v>0.05</v>
      </c>
      <c r="E8416" s="9">
        <v>0.02</v>
      </c>
      <c r="F8416" s="9">
        <v>1.33</v>
      </c>
      <c r="G8416" s="9">
        <v>0</v>
      </c>
      <c r="I8416">
        <f t="shared" si="262"/>
        <v>0.35000000000000003</v>
      </c>
      <c r="J8416">
        <f t="shared" si="263"/>
        <v>8.5784313725490197E-2</v>
      </c>
    </row>
    <row r="8417" spans="1:10">
      <c r="A8417" s="5">
        <v>41990.625486863428</v>
      </c>
      <c r="B8417" s="6">
        <v>40164</v>
      </c>
      <c r="C8417" s="8">
        <v>46.624999999999531</v>
      </c>
      <c r="D8417" s="9">
        <v>0.01</v>
      </c>
      <c r="E8417" s="9">
        <v>0</v>
      </c>
      <c r="F8417" s="9">
        <v>0.32</v>
      </c>
      <c r="G8417" s="9">
        <v>0</v>
      </c>
      <c r="I8417">
        <f t="shared" si="262"/>
        <v>8.2500000000000004E-2</v>
      </c>
      <c r="J8417">
        <f t="shared" si="263"/>
        <v>2.0220588235294119E-2</v>
      </c>
    </row>
    <row r="8418" spans="1:10">
      <c r="A8418" s="5">
        <v>41990.667153587965</v>
      </c>
      <c r="B8418" s="6">
        <v>40164</v>
      </c>
      <c r="C8418" s="8">
        <v>46.666666666666195</v>
      </c>
      <c r="D8418" s="9">
        <v>0</v>
      </c>
      <c r="E8418" s="9">
        <v>0</v>
      </c>
      <c r="F8418" s="9">
        <v>0.02</v>
      </c>
      <c r="G8418" s="9">
        <v>0</v>
      </c>
      <c r="I8418">
        <f t="shared" si="262"/>
        <v>5.0000000000000001E-3</v>
      </c>
      <c r="J8418">
        <f t="shared" si="263"/>
        <v>1.2254901960784314E-3</v>
      </c>
    </row>
    <row r="8419" spans="1:10">
      <c r="A8419" s="5">
        <v>41990.708820312502</v>
      </c>
      <c r="B8419" s="6">
        <v>40164</v>
      </c>
      <c r="C8419" s="8">
        <v>46.70833333333286</v>
      </c>
      <c r="D8419" s="9">
        <v>0</v>
      </c>
      <c r="E8419" s="9">
        <v>0</v>
      </c>
      <c r="F8419" s="9">
        <v>0</v>
      </c>
      <c r="G8419" s="9">
        <v>0</v>
      </c>
      <c r="I8419">
        <f t="shared" si="262"/>
        <v>0</v>
      </c>
      <c r="J8419">
        <f t="shared" si="263"/>
        <v>0</v>
      </c>
    </row>
    <row r="8420" spans="1:10">
      <c r="A8420" s="5">
        <v>41990.750487037039</v>
      </c>
      <c r="B8420" s="6">
        <v>40164</v>
      </c>
      <c r="C8420" s="8">
        <v>46.749999999999524</v>
      </c>
      <c r="D8420" s="9">
        <v>0</v>
      </c>
      <c r="E8420" s="9">
        <v>0</v>
      </c>
      <c r="F8420" s="9">
        <v>0</v>
      </c>
      <c r="G8420" s="9">
        <v>0</v>
      </c>
      <c r="I8420">
        <f t="shared" si="262"/>
        <v>0</v>
      </c>
      <c r="J8420">
        <f t="shared" si="263"/>
        <v>0</v>
      </c>
    </row>
    <row r="8421" spans="1:10">
      <c r="A8421" s="5">
        <v>41990.792153761577</v>
      </c>
      <c r="B8421" s="6">
        <v>40164</v>
      </c>
      <c r="C8421" s="8">
        <v>46.791666666666188</v>
      </c>
      <c r="D8421" s="9">
        <v>0</v>
      </c>
      <c r="E8421" s="9">
        <v>0</v>
      </c>
      <c r="F8421" s="9">
        <v>0</v>
      </c>
      <c r="G8421" s="9">
        <v>0</v>
      </c>
      <c r="I8421">
        <f t="shared" si="262"/>
        <v>0</v>
      </c>
      <c r="J8421">
        <f t="shared" si="263"/>
        <v>0</v>
      </c>
    </row>
    <row r="8422" spans="1:10">
      <c r="A8422" s="5">
        <v>41990.833820486114</v>
      </c>
      <c r="B8422" s="6">
        <v>40164</v>
      </c>
      <c r="C8422" s="8">
        <v>46.833333333332853</v>
      </c>
      <c r="D8422" s="9">
        <v>0</v>
      </c>
      <c r="E8422" s="9">
        <v>0</v>
      </c>
      <c r="F8422" s="9">
        <v>0</v>
      </c>
      <c r="G8422" s="9">
        <v>0</v>
      </c>
      <c r="I8422">
        <f t="shared" si="262"/>
        <v>0</v>
      </c>
      <c r="J8422">
        <f t="shared" si="263"/>
        <v>0</v>
      </c>
    </row>
    <row r="8423" spans="1:10">
      <c r="A8423" s="5">
        <v>41990.875487210651</v>
      </c>
      <c r="B8423" s="6">
        <v>40164</v>
      </c>
      <c r="C8423" s="8">
        <v>46.874999999999517</v>
      </c>
      <c r="D8423" s="9">
        <v>0</v>
      </c>
      <c r="E8423" s="9">
        <v>0</v>
      </c>
      <c r="F8423" s="9">
        <v>0</v>
      </c>
      <c r="G8423" s="9">
        <v>0</v>
      </c>
      <c r="I8423">
        <f t="shared" si="262"/>
        <v>0</v>
      </c>
      <c r="J8423">
        <f t="shared" si="263"/>
        <v>0</v>
      </c>
    </row>
    <row r="8424" spans="1:10">
      <c r="A8424" s="5">
        <v>41990.917153935188</v>
      </c>
      <c r="B8424" s="6">
        <v>40164</v>
      </c>
      <c r="C8424" s="8">
        <v>46.916666666666181</v>
      </c>
      <c r="D8424" s="9">
        <v>0</v>
      </c>
      <c r="E8424" s="9">
        <v>0</v>
      </c>
      <c r="F8424" s="9">
        <v>0</v>
      </c>
      <c r="G8424" s="9">
        <v>0</v>
      </c>
      <c r="I8424">
        <f t="shared" si="262"/>
        <v>0</v>
      </c>
      <c r="J8424">
        <f t="shared" si="263"/>
        <v>0</v>
      </c>
    </row>
    <row r="8425" spans="1:10">
      <c r="A8425" s="5">
        <v>41990.958820659725</v>
      </c>
      <c r="B8425" s="6">
        <v>40164</v>
      </c>
      <c r="C8425" s="8">
        <v>46.958333333332845</v>
      </c>
      <c r="D8425" s="9">
        <v>0</v>
      </c>
      <c r="E8425" s="9">
        <v>0</v>
      </c>
      <c r="F8425" s="9">
        <v>0</v>
      </c>
      <c r="G8425" s="9">
        <v>0</v>
      </c>
      <c r="I8425">
        <f t="shared" si="262"/>
        <v>0</v>
      </c>
      <c r="J8425">
        <f t="shared" si="263"/>
        <v>0</v>
      </c>
    </row>
    <row r="8426" spans="1:10">
      <c r="A8426" s="5">
        <v>41991.000487384263</v>
      </c>
      <c r="B8426" s="6">
        <v>40164</v>
      </c>
      <c r="C8426" s="8">
        <v>46.99999999999951</v>
      </c>
      <c r="D8426" s="9">
        <v>0</v>
      </c>
      <c r="E8426" s="9">
        <v>0</v>
      </c>
      <c r="F8426" s="9">
        <v>0</v>
      </c>
      <c r="G8426" s="9">
        <v>0</v>
      </c>
      <c r="I8426">
        <f t="shared" si="262"/>
        <v>0</v>
      </c>
      <c r="J8426">
        <f t="shared" si="263"/>
        <v>0</v>
      </c>
    </row>
    <row r="8427" spans="1:10">
      <c r="A8427" s="5">
        <v>41991.0421541088</v>
      </c>
      <c r="B8427" s="6">
        <v>40165</v>
      </c>
      <c r="C8427" s="8">
        <v>47.041666666666174</v>
      </c>
      <c r="D8427" s="9">
        <v>0</v>
      </c>
      <c r="E8427" s="9">
        <v>0</v>
      </c>
      <c r="F8427" s="9">
        <v>0</v>
      </c>
      <c r="G8427" s="9">
        <v>0</v>
      </c>
      <c r="I8427">
        <f t="shared" si="262"/>
        <v>0</v>
      </c>
      <c r="J8427">
        <f t="shared" si="263"/>
        <v>0</v>
      </c>
    </row>
    <row r="8428" spans="1:10">
      <c r="A8428" s="5">
        <v>41991.08382083333</v>
      </c>
      <c r="B8428" s="6">
        <v>40165</v>
      </c>
      <c r="C8428" s="8">
        <v>47.083333333332838</v>
      </c>
      <c r="D8428" s="9">
        <v>0</v>
      </c>
      <c r="E8428" s="9">
        <v>0</v>
      </c>
      <c r="F8428" s="9">
        <v>0</v>
      </c>
      <c r="G8428" s="9">
        <v>0</v>
      </c>
      <c r="I8428">
        <f t="shared" si="262"/>
        <v>0</v>
      </c>
      <c r="J8428">
        <f t="shared" si="263"/>
        <v>0</v>
      </c>
    </row>
    <row r="8429" spans="1:10">
      <c r="A8429" s="5">
        <v>41991.125487557867</v>
      </c>
      <c r="B8429" s="6">
        <v>40165</v>
      </c>
      <c r="C8429" s="8">
        <v>47.124999999999503</v>
      </c>
      <c r="D8429" s="9">
        <v>0</v>
      </c>
      <c r="E8429" s="9">
        <v>0</v>
      </c>
      <c r="F8429" s="9">
        <v>0</v>
      </c>
      <c r="G8429" s="9">
        <v>0</v>
      </c>
      <c r="I8429">
        <f t="shared" si="262"/>
        <v>0</v>
      </c>
      <c r="J8429">
        <f t="shared" si="263"/>
        <v>0</v>
      </c>
    </row>
    <row r="8430" spans="1:10">
      <c r="A8430" s="5">
        <v>41991.167154282404</v>
      </c>
      <c r="B8430" s="6">
        <v>40165</v>
      </c>
      <c r="C8430" s="8">
        <v>47.166666666666167</v>
      </c>
      <c r="D8430" s="9">
        <v>0</v>
      </c>
      <c r="E8430" s="9">
        <v>0</v>
      </c>
      <c r="F8430" s="9">
        <v>0</v>
      </c>
      <c r="G8430" s="9">
        <v>0</v>
      </c>
      <c r="I8430">
        <f t="shared" si="262"/>
        <v>0</v>
      </c>
      <c r="J8430">
        <f t="shared" si="263"/>
        <v>0</v>
      </c>
    </row>
    <row r="8431" spans="1:10">
      <c r="A8431" s="5">
        <v>41991.208821006941</v>
      </c>
      <c r="B8431" s="6">
        <v>40165</v>
      </c>
      <c r="C8431" s="8">
        <v>47.208333333332831</v>
      </c>
      <c r="D8431" s="9">
        <v>0</v>
      </c>
      <c r="E8431" s="9">
        <v>0</v>
      </c>
      <c r="F8431" s="9">
        <v>0</v>
      </c>
      <c r="G8431" s="9">
        <v>0</v>
      </c>
      <c r="I8431">
        <f t="shared" si="262"/>
        <v>0</v>
      </c>
      <c r="J8431">
        <f t="shared" si="263"/>
        <v>0</v>
      </c>
    </row>
    <row r="8432" spans="1:10">
      <c r="A8432" s="5">
        <v>41991.250487731479</v>
      </c>
      <c r="B8432" s="6">
        <v>40165</v>
      </c>
      <c r="C8432" s="8">
        <v>47.249999999999496</v>
      </c>
      <c r="D8432" s="9">
        <v>0</v>
      </c>
      <c r="E8432" s="9">
        <v>0</v>
      </c>
      <c r="F8432" s="9">
        <v>0</v>
      </c>
      <c r="G8432" s="9">
        <v>0</v>
      </c>
      <c r="I8432">
        <f t="shared" si="262"/>
        <v>0</v>
      </c>
      <c r="J8432">
        <f t="shared" si="263"/>
        <v>0</v>
      </c>
    </row>
    <row r="8433" spans="1:10">
      <c r="A8433" s="5">
        <v>41991.292154456016</v>
      </c>
      <c r="B8433" s="6">
        <v>40165</v>
      </c>
      <c r="C8433" s="8">
        <v>47.29166666666616</v>
      </c>
      <c r="D8433" s="9">
        <v>0</v>
      </c>
      <c r="E8433" s="9">
        <v>0</v>
      </c>
      <c r="F8433" s="9">
        <v>0</v>
      </c>
      <c r="G8433" s="9">
        <v>0</v>
      </c>
      <c r="I8433">
        <f t="shared" si="262"/>
        <v>0</v>
      </c>
      <c r="J8433">
        <f t="shared" si="263"/>
        <v>0</v>
      </c>
    </row>
    <row r="8434" spans="1:10">
      <c r="A8434" s="5">
        <v>41991.333821180553</v>
      </c>
      <c r="B8434" s="6">
        <v>40165</v>
      </c>
      <c r="C8434" s="8">
        <v>47.333333333332824</v>
      </c>
      <c r="D8434" s="9">
        <v>0</v>
      </c>
      <c r="E8434" s="9">
        <v>0</v>
      </c>
      <c r="F8434" s="9">
        <v>0</v>
      </c>
      <c r="G8434" s="9">
        <v>0</v>
      </c>
      <c r="I8434">
        <f t="shared" si="262"/>
        <v>0</v>
      </c>
      <c r="J8434">
        <f t="shared" si="263"/>
        <v>0</v>
      </c>
    </row>
    <row r="8435" spans="1:10">
      <c r="A8435" s="5">
        <v>41991.37548790509</v>
      </c>
      <c r="B8435" s="6">
        <v>40165</v>
      </c>
      <c r="C8435" s="8">
        <v>47.374999999999488</v>
      </c>
      <c r="D8435" s="9">
        <v>0</v>
      </c>
      <c r="E8435" s="9">
        <v>0</v>
      </c>
      <c r="F8435" s="9">
        <v>0</v>
      </c>
      <c r="G8435" s="9">
        <v>0</v>
      </c>
      <c r="I8435">
        <f t="shared" si="262"/>
        <v>0</v>
      </c>
      <c r="J8435">
        <f t="shared" si="263"/>
        <v>0</v>
      </c>
    </row>
    <row r="8436" spans="1:10">
      <c r="A8436" s="5">
        <v>41991.417154629627</v>
      </c>
      <c r="B8436" s="6">
        <v>40165</v>
      </c>
      <c r="C8436" s="8">
        <v>47.416666666666153</v>
      </c>
      <c r="D8436" s="9">
        <v>0.01</v>
      </c>
      <c r="E8436" s="9">
        <v>0</v>
      </c>
      <c r="F8436" s="9">
        <v>0</v>
      </c>
      <c r="G8436" s="9">
        <v>0</v>
      </c>
      <c r="I8436">
        <f t="shared" si="262"/>
        <v>2.5000000000000001E-3</v>
      </c>
      <c r="J8436">
        <f t="shared" si="263"/>
        <v>6.1274509803921568E-4</v>
      </c>
    </row>
    <row r="8437" spans="1:10">
      <c r="A8437" s="5">
        <v>41991.458821354165</v>
      </c>
      <c r="B8437" s="6">
        <v>40165</v>
      </c>
      <c r="C8437" s="8">
        <v>47.458333333332817</v>
      </c>
      <c r="D8437" s="9">
        <v>7.0000000000000007E-2</v>
      </c>
      <c r="E8437" s="9">
        <v>0</v>
      </c>
      <c r="F8437" s="9">
        <v>0</v>
      </c>
      <c r="G8437" s="9">
        <v>0.02</v>
      </c>
      <c r="I8437">
        <f t="shared" si="262"/>
        <v>2.2500000000000003E-2</v>
      </c>
      <c r="J8437">
        <f t="shared" si="263"/>
        <v>5.5147058823529415E-3</v>
      </c>
    </row>
    <row r="8438" spans="1:10">
      <c r="A8438" s="5">
        <v>41991.500488078702</v>
      </c>
      <c r="B8438" s="6">
        <v>40165</v>
      </c>
      <c r="C8438" s="8">
        <v>47.499999999999481</v>
      </c>
      <c r="D8438" s="9">
        <v>0.18</v>
      </c>
      <c r="E8438" s="9">
        <v>0</v>
      </c>
      <c r="F8438" s="9">
        <v>0.02</v>
      </c>
      <c r="G8438" s="9">
        <v>0.04</v>
      </c>
      <c r="I8438">
        <f t="shared" si="262"/>
        <v>0.06</v>
      </c>
      <c r="J8438">
        <f t="shared" si="263"/>
        <v>1.4705882352941176E-2</v>
      </c>
    </row>
    <row r="8439" spans="1:10">
      <c r="A8439" s="5">
        <v>41991.542154803239</v>
      </c>
      <c r="B8439" s="6">
        <v>40165</v>
      </c>
      <c r="C8439" s="8">
        <v>47.541666666666146</v>
      </c>
      <c r="D8439" s="9">
        <v>0.62</v>
      </c>
      <c r="E8439" s="9">
        <v>0</v>
      </c>
      <c r="F8439" s="9">
        <v>7.0000000000000007E-2</v>
      </c>
      <c r="G8439" s="9">
        <v>0.05</v>
      </c>
      <c r="I8439">
        <f t="shared" si="262"/>
        <v>0.185</v>
      </c>
      <c r="J8439">
        <f t="shared" si="263"/>
        <v>4.5343137254901959E-2</v>
      </c>
    </row>
    <row r="8440" spans="1:10">
      <c r="A8440" s="5">
        <v>41991.583821527776</v>
      </c>
      <c r="B8440" s="6">
        <v>40165</v>
      </c>
      <c r="C8440" s="8">
        <v>47.58333333333281</v>
      </c>
      <c r="D8440" s="9">
        <v>0.17</v>
      </c>
      <c r="E8440" s="9">
        <v>0</v>
      </c>
      <c r="F8440" s="9">
        <v>0.18</v>
      </c>
      <c r="G8440" s="9">
        <v>0.02</v>
      </c>
      <c r="I8440">
        <f t="shared" si="262"/>
        <v>9.2499999999999999E-2</v>
      </c>
      <c r="J8440">
        <f t="shared" si="263"/>
        <v>2.267156862745098E-2</v>
      </c>
    </row>
    <row r="8441" spans="1:10">
      <c r="A8441" s="5">
        <v>41991.625488252314</v>
      </c>
      <c r="B8441" s="6">
        <v>40165</v>
      </c>
      <c r="C8441" s="8">
        <v>47.624999999999474</v>
      </c>
      <c r="D8441" s="9">
        <v>0.02</v>
      </c>
      <c r="E8441" s="9">
        <v>0</v>
      </c>
      <c r="F8441" s="9">
        <v>0.05</v>
      </c>
      <c r="G8441" s="9">
        <v>0</v>
      </c>
      <c r="I8441">
        <f t="shared" si="262"/>
        <v>1.7500000000000002E-2</v>
      </c>
      <c r="J8441">
        <f t="shared" si="263"/>
        <v>4.2892156862745102E-3</v>
      </c>
    </row>
    <row r="8442" spans="1:10">
      <c r="A8442" s="5">
        <v>41991.667154976851</v>
      </c>
      <c r="B8442" s="6">
        <v>40165</v>
      </c>
      <c r="C8442" s="8">
        <v>47.666666666666138</v>
      </c>
      <c r="D8442" s="9">
        <v>0</v>
      </c>
      <c r="E8442" s="9">
        <v>0</v>
      </c>
      <c r="F8442" s="9">
        <v>0</v>
      </c>
      <c r="G8442" s="9">
        <v>0</v>
      </c>
      <c r="I8442">
        <f t="shared" si="262"/>
        <v>0</v>
      </c>
      <c r="J8442">
        <f t="shared" si="263"/>
        <v>0</v>
      </c>
    </row>
    <row r="8443" spans="1:10">
      <c r="A8443" s="5">
        <v>41991.708821701388</v>
      </c>
      <c r="B8443" s="6">
        <v>40165</v>
      </c>
      <c r="C8443" s="8">
        <v>47.708333333332803</v>
      </c>
      <c r="D8443" s="9">
        <v>0</v>
      </c>
      <c r="E8443" s="9">
        <v>0</v>
      </c>
      <c r="F8443" s="9">
        <v>0</v>
      </c>
      <c r="G8443" s="9">
        <v>0</v>
      </c>
      <c r="I8443">
        <f t="shared" si="262"/>
        <v>0</v>
      </c>
      <c r="J8443">
        <f t="shared" si="263"/>
        <v>0</v>
      </c>
    </row>
    <row r="8444" spans="1:10">
      <c r="A8444" s="5">
        <v>41991.750488425925</v>
      </c>
      <c r="B8444" s="6">
        <v>40165</v>
      </c>
      <c r="C8444" s="8">
        <v>47.749999999999467</v>
      </c>
      <c r="D8444" s="9">
        <v>0</v>
      </c>
      <c r="E8444" s="9">
        <v>0</v>
      </c>
      <c r="F8444" s="9">
        <v>0</v>
      </c>
      <c r="G8444" s="9">
        <v>0</v>
      </c>
      <c r="I8444">
        <f t="shared" si="262"/>
        <v>0</v>
      </c>
      <c r="J8444">
        <f t="shared" si="263"/>
        <v>0</v>
      </c>
    </row>
    <row r="8445" spans="1:10">
      <c r="A8445" s="5">
        <v>41991.792155150462</v>
      </c>
      <c r="B8445" s="6">
        <v>40165</v>
      </c>
      <c r="C8445" s="8">
        <v>47.791666666666131</v>
      </c>
      <c r="D8445" s="9">
        <v>0</v>
      </c>
      <c r="E8445" s="9">
        <v>0</v>
      </c>
      <c r="F8445" s="9">
        <v>0</v>
      </c>
      <c r="G8445" s="9">
        <v>0</v>
      </c>
      <c r="I8445">
        <f t="shared" si="262"/>
        <v>0</v>
      </c>
      <c r="J8445">
        <f t="shared" si="263"/>
        <v>0</v>
      </c>
    </row>
    <row r="8446" spans="1:10">
      <c r="A8446" s="5">
        <v>41991.833821875</v>
      </c>
      <c r="B8446" s="6">
        <v>40165</v>
      </c>
      <c r="C8446" s="8">
        <v>47.833333333332796</v>
      </c>
      <c r="D8446" s="9">
        <v>0</v>
      </c>
      <c r="E8446" s="9">
        <v>0</v>
      </c>
      <c r="F8446" s="9">
        <v>0</v>
      </c>
      <c r="G8446" s="9">
        <v>0</v>
      </c>
      <c r="I8446">
        <f t="shared" si="262"/>
        <v>0</v>
      </c>
      <c r="J8446">
        <f t="shared" si="263"/>
        <v>0</v>
      </c>
    </row>
    <row r="8447" spans="1:10">
      <c r="A8447" s="5">
        <v>41991.875488599537</v>
      </c>
      <c r="B8447" s="6">
        <v>40165</v>
      </c>
      <c r="C8447" s="8">
        <v>47.87499999999946</v>
      </c>
      <c r="D8447" s="9">
        <v>0</v>
      </c>
      <c r="E8447" s="9">
        <v>0</v>
      </c>
      <c r="F8447" s="9">
        <v>0</v>
      </c>
      <c r="G8447" s="9">
        <v>0</v>
      </c>
      <c r="I8447">
        <f t="shared" si="262"/>
        <v>0</v>
      </c>
      <c r="J8447">
        <f t="shared" si="263"/>
        <v>0</v>
      </c>
    </row>
    <row r="8448" spans="1:10">
      <c r="A8448" s="5">
        <v>41991.917155324074</v>
      </c>
      <c r="B8448" s="6">
        <v>40165</v>
      </c>
      <c r="C8448" s="8">
        <v>47.916666666666124</v>
      </c>
      <c r="D8448" s="9">
        <v>0</v>
      </c>
      <c r="E8448" s="9">
        <v>0</v>
      </c>
      <c r="F8448" s="9">
        <v>0</v>
      </c>
      <c r="G8448" s="9">
        <v>0</v>
      </c>
      <c r="I8448">
        <f t="shared" si="262"/>
        <v>0</v>
      </c>
      <c r="J8448">
        <f t="shared" si="263"/>
        <v>0</v>
      </c>
    </row>
    <row r="8449" spans="1:10">
      <c r="A8449" s="5">
        <v>41991.958822048611</v>
      </c>
      <c r="B8449" s="6">
        <v>40165</v>
      </c>
      <c r="C8449" s="8">
        <v>47.958333333332789</v>
      </c>
      <c r="D8449" s="9">
        <v>0</v>
      </c>
      <c r="E8449" s="9">
        <v>0</v>
      </c>
      <c r="F8449" s="9">
        <v>0</v>
      </c>
      <c r="G8449" s="9">
        <v>0</v>
      </c>
      <c r="I8449">
        <f t="shared" si="262"/>
        <v>0</v>
      </c>
      <c r="J8449">
        <f t="shared" si="263"/>
        <v>0</v>
      </c>
    </row>
    <row r="8450" spans="1:10">
      <c r="A8450" s="5">
        <v>41992.000488773148</v>
      </c>
      <c r="B8450" s="6">
        <v>40165</v>
      </c>
      <c r="C8450" s="8">
        <v>47.999999999999453</v>
      </c>
      <c r="D8450" s="9">
        <v>0</v>
      </c>
      <c r="E8450" s="9">
        <v>0</v>
      </c>
      <c r="F8450" s="9">
        <v>0</v>
      </c>
      <c r="G8450" s="9">
        <v>0</v>
      </c>
      <c r="I8450">
        <f t="shared" si="262"/>
        <v>0</v>
      </c>
      <c r="J8450">
        <f t="shared" si="263"/>
        <v>0</v>
      </c>
    </row>
    <row r="8451" spans="1:10">
      <c r="A8451" s="5">
        <v>41992.042155497686</v>
      </c>
      <c r="B8451" s="6">
        <v>40166</v>
      </c>
      <c r="C8451" s="8">
        <v>48.041666666666117</v>
      </c>
      <c r="D8451" s="9">
        <v>0</v>
      </c>
      <c r="E8451" s="9">
        <v>0</v>
      </c>
      <c r="F8451" s="9">
        <v>0</v>
      </c>
      <c r="G8451" s="9">
        <v>0</v>
      </c>
      <c r="I8451">
        <f t="shared" si="262"/>
        <v>0</v>
      </c>
      <c r="J8451">
        <f t="shared" si="263"/>
        <v>0</v>
      </c>
    </row>
    <row r="8452" spans="1:10">
      <c r="A8452" s="5">
        <v>41992.083822222223</v>
      </c>
      <c r="B8452" s="6">
        <v>40166</v>
      </c>
      <c r="C8452" s="8">
        <v>48.083333333332781</v>
      </c>
      <c r="D8452" s="9">
        <v>0</v>
      </c>
      <c r="E8452" s="9">
        <v>0</v>
      </c>
      <c r="F8452" s="9">
        <v>0</v>
      </c>
      <c r="G8452" s="9">
        <v>0</v>
      </c>
      <c r="I8452">
        <f t="shared" ref="I8452:I8515" si="264">AVERAGE(D8452:H8452)</f>
        <v>0</v>
      </c>
      <c r="J8452">
        <f t="shared" ref="J8452:J8515" si="265">I8452/4.08</f>
        <v>0</v>
      </c>
    </row>
    <row r="8453" spans="1:10">
      <c r="A8453" s="5">
        <v>41992.12548894676</v>
      </c>
      <c r="B8453" s="6">
        <v>40166</v>
      </c>
      <c r="C8453" s="8">
        <v>48.124999999999446</v>
      </c>
      <c r="D8453" s="9">
        <v>0</v>
      </c>
      <c r="E8453" s="9">
        <v>0</v>
      </c>
      <c r="F8453" s="9">
        <v>0</v>
      </c>
      <c r="G8453" s="9">
        <v>0</v>
      </c>
      <c r="I8453">
        <f t="shared" si="264"/>
        <v>0</v>
      </c>
      <c r="J8453">
        <f t="shared" si="265"/>
        <v>0</v>
      </c>
    </row>
    <row r="8454" spans="1:10">
      <c r="A8454" s="5">
        <v>41992.167155671297</v>
      </c>
      <c r="B8454" s="6">
        <v>40166</v>
      </c>
      <c r="C8454" s="8">
        <v>48.16666666666611</v>
      </c>
      <c r="D8454" s="9">
        <v>0</v>
      </c>
      <c r="E8454" s="9">
        <v>0</v>
      </c>
      <c r="F8454" s="9">
        <v>0</v>
      </c>
      <c r="G8454" s="9">
        <v>0</v>
      </c>
      <c r="I8454">
        <f t="shared" si="264"/>
        <v>0</v>
      </c>
      <c r="J8454">
        <f t="shared" si="265"/>
        <v>0</v>
      </c>
    </row>
    <row r="8455" spans="1:10">
      <c r="A8455" s="5">
        <v>41992.208822395834</v>
      </c>
      <c r="B8455" s="6">
        <v>40166</v>
      </c>
      <c r="C8455" s="8">
        <v>48.208333333332774</v>
      </c>
      <c r="D8455" s="9">
        <v>0</v>
      </c>
      <c r="E8455" s="9">
        <v>0</v>
      </c>
      <c r="F8455" s="9">
        <v>0</v>
      </c>
      <c r="G8455" s="9">
        <v>0</v>
      </c>
      <c r="I8455">
        <f t="shared" si="264"/>
        <v>0</v>
      </c>
      <c r="J8455">
        <f t="shared" si="265"/>
        <v>0</v>
      </c>
    </row>
    <row r="8456" spans="1:10">
      <c r="A8456" s="5">
        <v>41992.250489120372</v>
      </c>
      <c r="B8456" s="6">
        <v>40166</v>
      </c>
      <c r="C8456" s="8">
        <v>48.249999999999439</v>
      </c>
      <c r="D8456" s="9">
        <v>0</v>
      </c>
      <c r="E8456" s="9">
        <v>0</v>
      </c>
      <c r="F8456" s="9">
        <v>0</v>
      </c>
      <c r="G8456" s="9">
        <v>0</v>
      </c>
      <c r="I8456">
        <f t="shared" si="264"/>
        <v>0</v>
      </c>
      <c r="J8456">
        <f t="shared" si="265"/>
        <v>0</v>
      </c>
    </row>
    <row r="8457" spans="1:10">
      <c r="A8457" s="5">
        <v>41992.292155844909</v>
      </c>
      <c r="B8457" s="6">
        <v>40166</v>
      </c>
      <c r="C8457" s="8">
        <v>48.291666666666103</v>
      </c>
      <c r="D8457" s="9">
        <v>0</v>
      </c>
      <c r="E8457" s="9">
        <v>0</v>
      </c>
      <c r="F8457" s="9">
        <v>0</v>
      </c>
      <c r="G8457" s="9">
        <v>0</v>
      </c>
      <c r="I8457">
        <f t="shared" si="264"/>
        <v>0</v>
      </c>
      <c r="J8457">
        <f t="shared" si="265"/>
        <v>0</v>
      </c>
    </row>
    <row r="8458" spans="1:10">
      <c r="A8458" s="5">
        <v>41992.333822569446</v>
      </c>
      <c r="B8458" s="6">
        <v>40166</v>
      </c>
      <c r="C8458" s="8">
        <v>48.333333333332767</v>
      </c>
      <c r="D8458" s="9">
        <v>0</v>
      </c>
      <c r="E8458" s="9">
        <v>0</v>
      </c>
      <c r="F8458" s="9">
        <v>0</v>
      </c>
      <c r="G8458" s="9">
        <v>0</v>
      </c>
      <c r="I8458">
        <f t="shared" si="264"/>
        <v>0</v>
      </c>
      <c r="J8458">
        <f t="shared" si="265"/>
        <v>0</v>
      </c>
    </row>
    <row r="8459" spans="1:10">
      <c r="A8459" s="5">
        <v>41992.375489293983</v>
      </c>
      <c r="B8459" s="6">
        <v>40166</v>
      </c>
      <c r="C8459" s="8">
        <v>48.374999999999432</v>
      </c>
      <c r="D8459" s="9">
        <v>0</v>
      </c>
      <c r="E8459" s="9">
        <v>0</v>
      </c>
      <c r="F8459" s="9">
        <v>0</v>
      </c>
      <c r="G8459" s="9">
        <v>0</v>
      </c>
      <c r="I8459">
        <f t="shared" si="264"/>
        <v>0</v>
      </c>
      <c r="J8459">
        <f t="shared" si="265"/>
        <v>0</v>
      </c>
    </row>
    <row r="8460" spans="1:10">
      <c r="A8460" s="5">
        <v>41992.41715601852</v>
      </c>
      <c r="B8460" s="6">
        <v>40166</v>
      </c>
      <c r="C8460" s="8">
        <v>48.416666666666096</v>
      </c>
      <c r="D8460" s="9">
        <v>0.11</v>
      </c>
      <c r="E8460" s="9">
        <v>0</v>
      </c>
      <c r="F8460" s="9">
        <v>0</v>
      </c>
      <c r="G8460" s="9">
        <v>0</v>
      </c>
      <c r="I8460">
        <f t="shared" si="264"/>
        <v>2.75E-2</v>
      </c>
      <c r="J8460">
        <f t="shared" si="265"/>
        <v>6.7401960784313729E-3</v>
      </c>
    </row>
    <row r="8461" spans="1:10">
      <c r="A8461" s="5">
        <v>41992.458822743058</v>
      </c>
      <c r="B8461" s="6">
        <v>40166</v>
      </c>
      <c r="C8461" s="8">
        <v>48.45833333333276</v>
      </c>
      <c r="D8461" s="9">
        <v>0.64</v>
      </c>
      <c r="E8461" s="9">
        <v>0.03</v>
      </c>
      <c r="F8461" s="9">
        <v>0.02</v>
      </c>
      <c r="G8461" s="9">
        <v>0.02</v>
      </c>
      <c r="I8461">
        <f t="shared" si="264"/>
        <v>0.17750000000000002</v>
      </c>
      <c r="J8461">
        <f t="shared" si="265"/>
        <v>4.3504901960784319E-2</v>
      </c>
    </row>
    <row r="8462" spans="1:10">
      <c r="A8462" s="5">
        <v>41992.500489467595</v>
      </c>
      <c r="B8462" s="6">
        <v>40166</v>
      </c>
      <c r="C8462" s="8">
        <v>48.499999999999424</v>
      </c>
      <c r="D8462" s="9">
        <v>1.65</v>
      </c>
      <c r="E8462" s="9">
        <v>0.08</v>
      </c>
      <c r="F8462" s="9">
        <v>0.09</v>
      </c>
      <c r="G8462" s="9">
        <v>0.03</v>
      </c>
      <c r="I8462">
        <f t="shared" si="264"/>
        <v>0.46250000000000002</v>
      </c>
      <c r="J8462">
        <f t="shared" si="265"/>
        <v>0.1133578431372549</v>
      </c>
    </row>
    <row r="8463" spans="1:10">
      <c r="A8463" s="5">
        <v>41992.542156192132</v>
      </c>
      <c r="B8463" s="6">
        <v>40166</v>
      </c>
      <c r="C8463" s="8">
        <v>48.541666666666089</v>
      </c>
      <c r="D8463" s="9">
        <v>1.55</v>
      </c>
      <c r="E8463" s="9">
        <v>7.0000000000000007E-2</v>
      </c>
      <c r="F8463" s="9">
        <v>0.13</v>
      </c>
      <c r="G8463" s="9">
        <v>0.03</v>
      </c>
      <c r="I8463">
        <f t="shared" si="264"/>
        <v>0.44500000000000001</v>
      </c>
      <c r="J8463">
        <f t="shared" si="265"/>
        <v>0.10906862745098039</v>
      </c>
    </row>
    <row r="8464" spans="1:10">
      <c r="A8464" s="5">
        <v>41992.583822916669</v>
      </c>
      <c r="B8464" s="6">
        <v>40166</v>
      </c>
      <c r="C8464" s="8">
        <v>48.583333333332753</v>
      </c>
      <c r="D8464" s="9">
        <v>0.38</v>
      </c>
      <c r="E8464" s="9">
        <v>0.01</v>
      </c>
      <c r="F8464" s="9">
        <v>0.12</v>
      </c>
      <c r="G8464" s="9">
        <v>0.01</v>
      </c>
      <c r="I8464">
        <f t="shared" si="264"/>
        <v>0.13</v>
      </c>
      <c r="J8464">
        <f t="shared" si="265"/>
        <v>3.1862745098039214E-2</v>
      </c>
    </row>
    <row r="8465" spans="1:10">
      <c r="A8465" s="5">
        <v>41992.625489641207</v>
      </c>
      <c r="B8465" s="6">
        <v>40166</v>
      </c>
      <c r="C8465" s="8">
        <v>48.624999999999417</v>
      </c>
      <c r="D8465" s="9">
        <v>0.02</v>
      </c>
      <c r="E8465" s="9">
        <v>0</v>
      </c>
      <c r="F8465" s="9">
        <v>7.0000000000000007E-2</v>
      </c>
      <c r="G8465" s="9">
        <v>0</v>
      </c>
      <c r="I8465">
        <f t="shared" si="264"/>
        <v>2.2500000000000003E-2</v>
      </c>
      <c r="J8465">
        <f t="shared" si="265"/>
        <v>5.5147058823529415E-3</v>
      </c>
    </row>
    <row r="8466" spans="1:10">
      <c r="A8466" s="5">
        <v>41992.667156365744</v>
      </c>
      <c r="B8466" s="6">
        <v>40166</v>
      </c>
      <c r="C8466" s="8">
        <v>48.666666666666082</v>
      </c>
      <c r="D8466" s="9">
        <v>0</v>
      </c>
      <c r="E8466" s="9">
        <v>0</v>
      </c>
      <c r="F8466" s="9">
        <v>0.01</v>
      </c>
      <c r="G8466" s="9">
        <v>0</v>
      </c>
      <c r="I8466">
        <f t="shared" si="264"/>
        <v>2.5000000000000001E-3</v>
      </c>
      <c r="J8466">
        <f t="shared" si="265"/>
        <v>6.1274509803921568E-4</v>
      </c>
    </row>
    <row r="8467" spans="1:10">
      <c r="A8467" s="5">
        <v>41992.708823090281</v>
      </c>
      <c r="B8467" s="6">
        <v>40166</v>
      </c>
      <c r="C8467" s="8">
        <v>48.708333333332746</v>
      </c>
      <c r="D8467" s="9">
        <v>0</v>
      </c>
      <c r="E8467" s="9">
        <v>0</v>
      </c>
      <c r="F8467" s="9">
        <v>0</v>
      </c>
      <c r="G8467" s="9">
        <v>0</v>
      </c>
      <c r="I8467">
        <f t="shared" si="264"/>
        <v>0</v>
      </c>
      <c r="J8467">
        <f t="shared" si="265"/>
        <v>0</v>
      </c>
    </row>
    <row r="8468" spans="1:10">
      <c r="A8468" s="5">
        <v>41992.750489814818</v>
      </c>
      <c r="B8468" s="6">
        <v>40166</v>
      </c>
      <c r="C8468" s="8">
        <v>48.74999999999941</v>
      </c>
      <c r="D8468" s="9">
        <v>0</v>
      </c>
      <c r="E8468" s="9">
        <v>0</v>
      </c>
      <c r="F8468" s="9">
        <v>0</v>
      </c>
      <c r="G8468" s="9">
        <v>0</v>
      </c>
      <c r="I8468">
        <f t="shared" si="264"/>
        <v>0</v>
      </c>
      <c r="J8468">
        <f t="shared" si="265"/>
        <v>0</v>
      </c>
    </row>
    <row r="8469" spans="1:10">
      <c r="A8469" s="5">
        <v>41992.792156539355</v>
      </c>
      <c r="B8469" s="6">
        <v>40166</v>
      </c>
      <c r="C8469" s="8">
        <v>48.791666666666075</v>
      </c>
      <c r="D8469" s="9">
        <v>0</v>
      </c>
      <c r="E8469" s="9">
        <v>0</v>
      </c>
      <c r="F8469" s="9">
        <v>0</v>
      </c>
      <c r="G8469" s="9">
        <v>0</v>
      </c>
      <c r="I8469">
        <f t="shared" si="264"/>
        <v>0</v>
      </c>
      <c r="J8469">
        <f t="shared" si="265"/>
        <v>0</v>
      </c>
    </row>
    <row r="8470" spans="1:10">
      <c r="A8470" s="5">
        <v>41992.833823263885</v>
      </c>
      <c r="B8470" s="6">
        <v>40166</v>
      </c>
      <c r="C8470" s="8">
        <v>48.833333333332739</v>
      </c>
      <c r="D8470" s="9">
        <v>0</v>
      </c>
      <c r="E8470" s="9">
        <v>0</v>
      </c>
      <c r="F8470" s="9">
        <v>0</v>
      </c>
      <c r="G8470" s="9">
        <v>0</v>
      </c>
      <c r="I8470">
        <f t="shared" si="264"/>
        <v>0</v>
      </c>
      <c r="J8470">
        <f t="shared" si="265"/>
        <v>0</v>
      </c>
    </row>
    <row r="8471" spans="1:10">
      <c r="A8471" s="5">
        <v>41992.875489988422</v>
      </c>
      <c r="B8471" s="6">
        <v>40166</v>
      </c>
      <c r="C8471" s="8">
        <v>48.874999999999403</v>
      </c>
      <c r="D8471" s="9">
        <v>0</v>
      </c>
      <c r="E8471" s="9">
        <v>0</v>
      </c>
      <c r="F8471" s="9">
        <v>0</v>
      </c>
      <c r="G8471" s="9">
        <v>0</v>
      </c>
      <c r="I8471">
        <f t="shared" si="264"/>
        <v>0</v>
      </c>
      <c r="J8471">
        <f t="shared" si="265"/>
        <v>0</v>
      </c>
    </row>
    <row r="8472" spans="1:10">
      <c r="A8472" s="5">
        <v>41992.91715671296</v>
      </c>
      <c r="B8472" s="6">
        <v>40166</v>
      </c>
      <c r="C8472" s="8">
        <v>48.916666666666067</v>
      </c>
      <c r="D8472" s="9">
        <v>0</v>
      </c>
      <c r="E8472" s="9">
        <v>0</v>
      </c>
      <c r="F8472" s="9">
        <v>0</v>
      </c>
      <c r="G8472" s="9">
        <v>0</v>
      </c>
      <c r="I8472">
        <f t="shared" si="264"/>
        <v>0</v>
      </c>
      <c r="J8472">
        <f t="shared" si="265"/>
        <v>0</v>
      </c>
    </row>
    <row r="8473" spans="1:10">
      <c r="A8473" s="5">
        <v>41992.958823437497</v>
      </c>
      <c r="B8473" s="6">
        <v>40166</v>
      </c>
      <c r="C8473" s="8">
        <v>48.958333333332732</v>
      </c>
      <c r="D8473" s="9">
        <v>0</v>
      </c>
      <c r="E8473" s="9">
        <v>0</v>
      </c>
      <c r="F8473" s="9">
        <v>0</v>
      </c>
      <c r="G8473" s="9">
        <v>0</v>
      </c>
      <c r="I8473">
        <f t="shared" si="264"/>
        <v>0</v>
      </c>
      <c r="J8473">
        <f t="shared" si="265"/>
        <v>0</v>
      </c>
    </row>
    <row r="8474" spans="1:10">
      <c r="A8474" s="5">
        <v>41993.000490162034</v>
      </c>
      <c r="B8474" s="6">
        <v>40166</v>
      </c>
      <c r="C8474" s="8">
        <v>48.999999999999396</v>
      </c>
      <c r="D8474" s="9">
        <v>0</v>
      </c>
      <c r="E8474" s="9">
        <v>0</v>
      </c>
      <c r="F8474" s="9">
        <v>0</v>
      </c>
      <c r="G8474" s="9">
        <v>0</v>
      </c>
      <c r="I8474">
        <f t="shared" si="264"/>
        <v>0</v>
      </c>
      <c r="J8474">
        <f t="shared" si="265"/>
        <v>0</v>
      </c>
    </row>
    <row r="8475" spans="1:10">
      <c r="A8475" s="5">
        <v>41993.042156886571</v>
      </c>
      <c r="B8475" s="6">
        <v>40167</v>
      </c>
      <c r="C8475" s="8">
        <v>49.04166666666606</v>
      </c>
      <c r="D8475" s="9">
        <v>0</v>
      </c>
      <c r="E8475" s="9">
        <v>0</v>
      </c>
      <c r="F8475" s="9">
        <v>0</v>
      </c>
      <c r="G8475" s="9">
        <v>0</v>
      </c>
      <c r="I8475">
        <f t="shared" si="264"/>
        <v>0</v>
      </c>
      <c r="J8475">
        <f t="shared" si="265"/>
        <v>0</v>
      </c>
    </row>
    <row r="8476" spans="1:10">
      <c r="A8476" s="5">
        <v>41993.083823611109</v>
      </c>
      <c r="B8476" s="6">
        <v>40167</v>
      </c>
      <c r="C8476" s="8">
        <v>49.083333333332725</v>
      </c>
      <c r="D8476" s="9">
        <v>0</v>
      </c>
      <c r="E8476" s="9">
        <v>0</v>
      </c>
      <c r="F8476" s="9">
        <v>0</v>
      </c>
      <c r="G8476" s="9">
        <v>0</v>
      </c>
      <c r="I8476">
        <f t="shared" si="264"/>
        <v>0</v>
      </c>
      <c r="J8476">
        <f t="shared" si="265"/>
        <v>0</v>
      </c>
    </row>
    <row r="8477" spans="1:10">
      <c r="A8477" s="5">
        <v>41993.125490335646</v>
      </c>
      <c r="B8477" s="6">
        <v>40167</v>
      </c>
      <c r="C8477" s="8">
        <v>49.124999999999389</v>
      </c>
      <c r="D8477" s="9">
        <v>0</v>
      </c>
      <c r="E8477" s="9">
        <v>0</v>
      </c>
      <c r="F8477" s="9">
        <v>0</v>
      </c>
      <c r="G8477" s="9">
        <v>0</v>
      </c>
      <c r="I8477">
        <f t="shared" si="264"/>
        <v>0</v>
      </c>
      <c r="J8477">
        <f t="shared" si="265"/>
        <v>0</v>
      </c>
    </row>
    <row r="8478" spans="1:10">
      <c r="A8478" s="5">
        <v>41993.167157060183</v>
      </c>
      <c r="B8478" s="6">
        <v>40167</v>
      </c>
      <c r="C8478" s="8">
        <v>49.166666666666053</v>
      </c>
      <c r="D8478" s="9">
        <v>0</v>
      </c>
      <c r="E8478" s="9">
        <v>0</v>
      </c>
      <c r="F8478" s="9">
        <v>0</v>
      </c>
      <c r="G8478" s="9">
        <v>0</v>
      </c>
      <c r="I8478">
        <f t="shared" si="264"/>
        <v>0</v>
      </c>
      <c r="J8478">
        <f t="shared" si="265"/>
        <v>0</v>
      </c>
    </row>
    <row r="8479" spans="1:10">
      <c r="A8479" s="5">
        <v>41993.20882378472</v>
      </c>
      <c r="B8479" s="6">
        <v>40167</v>
      </c>
      <c r="C8479" s="8">
        <v>49.208333333332718</v>
      </c>
      <c r="D8479" s="9">
        <v>0</v>
      </c>
      <c r="E8479" s="9">
        <v>0</v>
      </c>
      <c r="F8479" s="9">
        <v>0</v>
      </c>
      <c r="G8479" s="9">
        <v>0</v>
      </c>
      <c r="I8479">
        <f t="shared" si="264"/>
        <v>0</v>
      </c>
      <c r="J8479">
        <f t="shared" si="265"/>
        <v>0</v>
      </c>
    </row>
    <row r="8480" spans="1:10">
      <c r="A8480" s="5">
        <v>41993.250490509257</v>
      </c>
      <c r="B8480" s="6">
        <v>40167</v>
      </c>
      <c r="C8480" s="8">
        <v>49.249999999999382</v>
      </c>
      <c r="D8480" s="9">
        <v>0</v>
      </c>
      <c r="E8480" s="9">
        <v>0</v>
      </c>
      <c r="F8480" s="9">
        <v>0</v>
      </c>
      <c r="G8480" s="9">
        <v>0</v>
      </c>
      <c r="I8480">
        <f t="shared" si="264"/>
        <v>0</v>
      </c>
      <c r="J8480">
        <f t="shared" si="265"/>
        <v>0</v>
      </c>
    </row>
    <row r="8481" spans="1:10">
      <c r="A8481" s="5">
        <v>41993.292157233795</v>
      </c>
      <c r="B8481" s="6">
        <v>40167</v>
      </c>
      <c r="C8481" s="8">
        <v>49.291666666666046</v>
      </c>
      <c r="D8481" s="9">
        <v>0</v>
      </c>
      <c r="E8481" s="9">
        <v>0</v>
      </c>
      <c r="F8481" s="9">
        <v>0</v>
      </c>
      <c r="G8481" s="9">
        <v>0</v>
      </c>
      <c r="I8481">
        <f t="shared" si="264"/>
        <v>0</v>
      </c>
      <c r="J8481">
        <f t="shared" si="265"/>
        <v>0</v>
      </c>
    </row>
    <row r="8482" spans="1:10">
      <c r="A8482" s="5">
        <v>41993.333823958332</v>
      </c>
      <c r="B8482" s="6">
        <v>40167</v>
      </c>
      <c r="C8482" s="8">
        <v>49.33333333333271</v>
      </c>
      <c r="D8482" s="9">
        <v>0</v>
      </c>
      <c r="E8482" s="9">
        <v>0</v>
      </c>
      <c r="F8482" s="9">
        <v>0</v>
      </c>
      <c r="G8482" s="9">
        <v>0</v>
      </c>
      <c r="I8482">
        <f t="shared" si="264"/>
        <v>0</v>
      </c>
      <c r="J8482">
        <f t="shared" si="265"/>
        <v>0</v>
      </c>
    </row>
    <row r="8483" spans="1:10">
      <c r="A8483" s="5">
        <v>41993.375490682869</v>
      </c>
      <c r="B8483" s="6">
        <v>40167</v>
      </c>
      <c r="C8483" s="8">
        <v>49.374999999999375</v>
      </c>
      <c r="D8483" s="9">
        <v>0</v>
      </c>
      <c r="E8483" s="9">
        <v>0</v>
      </c>
      <c r="F8483" s="9">
        <v>0</v>
      </c>
      <c r="G8483" s="9">
        <v>0</v>
      </c>
      <c r="I8483">
        <f t="shared" si="264"/>
        <v>0</v>
      </c>
      <c r="J8483">
        <f t="shared" si="265"/>
        <v>0</v>
      </c>
    </row>
    <row r="8484" spans="1:10">
      <c r="A8484" s="5">
        <v>41993.417157407406</v>
      </c>
      <c r="B8484" s="6">
        <v>40167</v>
      </c>
      <c r="C8484" s="8">
        <v>49.416666666666039</v>
      </c>
      <c r="D8484" s="9">
        <v>0.04</v>
      </c>
      <c r="E8484" s="9">
        <v>0</v>
      </c>
      <c r="F8484" s="9">
        <v>0</v>
      </c>
      <c r="G8484" s="9">
        <v>0</v>
      </c>
      <c r="I8484">
        <f t="shared" si="264"/>
        <v>0.01</v>
      </c>
      <c r="J8484">
        <f t="shared" si="265"/>
        <v>2.4509803921568627E-3</v>
      </c>
    </row>
    <row r="8485" spans="1:10">
      <c r="A8485" s="5">
        <v>41993.458824131943</v>
      </c>
      <c r="B8485" s="6">
        <v>40167</v>
      </c>
      <c r="C8485" s="8">
        <v>49.458333333332703</v>
      </c>
      <c r="D8485" s="9">
        <v>0.45</v>
      </c>
      <c r="E8485" s="9">
        <v>0</v>
      </c>
      <c r="F8485" s="9">
        <v>0.02</v>
      </c>
      <c r="G8485" s="9">
        <v>0</v>
      </c>
      <c r="I8485">
        <f t="shared" si="264"/>
        <v>0.11750000000000001</v>
      </c>
      <c r="J8485">
        <f t="shared" si="265"/>
        <v>2.8799019607843139E-2</v>
      </c>
    </row>
    <row r="8486" spans="1:10">
      <c r="A8486" s="5">
        <v>41993.500490856481</v>
      </c>
      <c r="B8486" s="6">
        <v>40167</v>
      </c>
      <c r="C8486" s="8">
        <v>49.499999999999368</v>
      </c>
      <c r="D8486" s="9">
        <v>0.92</v>
      </c>
      <c r="E8486" s="9">
        <v>0</v>
      </c>
      <c r="F8486" s="9">
        <v>0.09</v>
      </c>
      <c r="G8486" s="9">
        <v>0.01</v>
      </c>
      <c r="I8486">
        <f t="shared" si="264"/>
        <v>0.255</v>
      </c>
      <c r="J8486">
        <f t="shared" si="265"/>
        <v>6.25E-2</v>
      </c>
    </row>
    <row r="8487" spans="1:10">
      <c r="A8487" s="5">
        <v>41993.542157581018</v>
      </c>
      <c r="B8487" s="6">
        <v>40167</v>
      </c>
      <c r="C8487" s="8">
        <v>49.541666666666032</v>
      </c>
      <c r="D8487" s="9">
        <v>1.0900000000000001</v>
      </c>
      <c r="E8487" s="9">
        <v>0</v>
      </c>
      <c r="F8487" s="9">
        <v>0.31</v>
      </c>
      <c r="G8487" s="9">
        <v>0</v>
      </c>
      <c r="I8487">
        <f t="shared" si="264"/>
        <v>0.35000000000000003</v>
      </c>
      <c r="J8487">
        <f t="shared" si="265"/>
        <v>8.5784313725490197E-2</v>
      </c>
    </row>
    <row r="8488" spans="1:10">
      <c r="A8488" s="5">
        <v>41993.583824305555</v>
      </c>
      <c r="B8488" s="6">
        <v>40167</v>
      </c>
      <c r="C8488" s="8">
        <v>49.583333333332696</v>
      </c>
      <c r="D8488" s="9">
        <v>0.35</v>
      </c>
      <c r="E8488" s="9">
        <v>0</v>
      </c>
      <c r="F8488" s="9">
        <v>1.1299999999999999</v>
      </c>
      <c r="G8488" s="9">
        <v>0</v>
      </c>
      <c r="I8488">
        <f t="shared" si="264"/>
        <v>0.37</v>
      </c>
      <c r="J8488">
        <f t="shared" si="265"/>
        <v>9.0686274509803919E-2</v>
      </c>
    </row>
    <row r="8489" spans="1:10">
      <c r="A8489" s="5">
        <v>41993.625491030092</v>
      </c>
      <c r="B8489" s="6">
        <v>40167</v>
      </c>
      <c r="C8489" s="8">
        <v>49.624999999999361</v>
      </c>
      <c r="D8489" s="9">
        <v>0.02</v>
      </c>
      <c r="E8489" s="9">
        <v>0</v>
      </c>
      <c r="F8489" s="9">
        <v>0.14000000000000001</v>
      </c>
      <c r="G8489" s="9">
        <v>0</v>
      </c>
      <c r="I8489">
        <f t="shared" si="264"/>
        <v>0.04</v>
      </c>
      <c r="J8489">
        <f t="shared" si="265"/>
        <v>9.8039215686274508E-3</v>
      </c>
    </row>
    <row r="8490" spans="1:10">
      <c r="A8490" s="5">
        <v>41993.667157754629</v>
      </c>
      <c r="B8490" s="6">
        <v>40167</v>
      </c>
      <c r="C8490" s="8">
        <v>49.666666666666025</v>
      </c>
      <c r="D8490" s="9">
        <v>0</v>
      </c>
      <c r="E8490" s="9">
        <v>0</v>
      </c>
      <c r="F8490" s="9">
        <v>0.02</v>
      </c>
      <c r="G8490" s="9">
        <v>0</v>
      </c>
      <c r="I8490">
        <f t="shared" si="264"/>
        <v>5.0000000000000001E-3</v>
      </c>
      <c r="J8490">
        <f t="shared" si="265"/>
        <v>1.2254901960784314E-3</v>
      </c>
    </row>
    <row r="8491" spans="1:10">
      <c r="A8491" s="5">
        <v>41993.708824479167</v>
      </c>
      <c r="B8491" s="6">
        <v>40167</v>
      </c>
      <c r="C8491" s="8">
        <v>49.708333333332689</v>
      </c>
      <c r="D8491" s="9">
        <v>0</v>
      </c>
      <c r="E8491" s="9">
        <v>0</v>
      </c>
      <c r="F8491" s="9">
        <v>0</v>
      </c>
      <c r="G8491" s="9">
        <v>0</v>
      </c>
      <c r="I8491">
        <f t="shared" si="264"/>
        <v>0</v>
      </c>
      <c r="J8491">
        <f t="shared" si="265"/>
        <v>0</v>
      </c>
    </row>
    <row r="8492" spans="1:10">
      <c r="A8492" s="5">
        <v>41993.750491203704</v>
      </c>
      <c r="B8492" s="6">
        <v>40167</v>
      </c>
      <c r="C8492" s="8">
        <v>49.749999999999353</v>
      </c>
      <c r="D8492" s="9">
        <v>0</v>
      </c>
      <c r="E8492" s="9">
        <v>0</v>
      </c>
      <c r="F8492" s="9">
        <v>0</v>
      </c>
      <c r="G8492" s="9">
        <v>0</v>
      </c>
      <c r="I8492">
        <f t="shared" si="264"/>
        <v>0</v>
      </c>
      <c r="J8492">
        <f t="shared" si="265"/>
        <v>0</v>
      </c>
    </row>
    <row r="8493" spans="1:10">
      <c r="A8493" s="5">
        <v>41993.792157928241</v>
      </c>
      <c r="B8493" s="6">
        <v>40167</v>
      </c>
      <c r="C8493" s="8">
        <v>49.791666666666018</v>
      </c>
      <c r="D8493" s="9">
        <v>0</v>
      </c>
      <c r="E8493" s="9">
        <v>0</v>
      </c>
      <c r="F8493" s="9">
        <v>0</v>
      </c>
      <c r="G8493" s="9">
        <v>0</v>
      </c>
      <c r="I8493">
        <f t="shared" si="264"/>
        <v>0</v>
      </c>
      <c r="J8493">
        <f t="shared" si="265"/>
        <v>0</v>
      </c>
    </row>
    <row r="8494" spans="1:10">
      <c r="A8494" s="5">
        <v>41993.833824652778</v>
      </c>
      <c r="B8494" s="6">
        <v>40167</v>
      </c>
      <c r="C8494" s="8">
        <v>49.833333333332682</v>
      </c>
      <c r="D8494" s="9">
        <v>0</v>
      </c>
      <c r="E8494" s="9">
        <v>0</v>
      </c>
      <c r="F8494" s="9">
        <v>0</v>
      </c>
      <c r="G8494" s="9">
        <v>0</v>
      </c>
      <c r="I8494">
        <f t="shared" si="264"/>
        <v>0</v>
      </c>
      <c r="J8494">
        <f t="shared" si="265"/>
        <v>0</v>
      </c>
    </row>
    <row r="8495" spans="1:10">
      <c r="A8495" s="5">
        <v>41993.875491377315</v>
      </c>
      <c r="B8495" s="6">
        <v>40167</v>
      </c>
      <c r="C8495" s="8">
        <v>49.874999999999346</v>
      </c>
      <c r="D8495" s="9">
        <v>0</v>
      </c>
      <c r="E8495" s="9">
        <v>0</v>
      </c>
      <c r="F8495" s="9">
        <v>0</v>
      </c>
      <c r="G8495" s="9">
        <v>0</v>
      </c>
      <c r="I8495">
        <f t="shared" si="264"/>
        <v>0</v>
      </c>
      <c r="J8495">
        <f t="shared" si="265"/>
        <v>0</v>
      </c>
    </row>
    <row r="8496" spans="1:10">
      <c r="A8496" s="5">
        <v>41993.917158101853</v>
      </c>
      <c r="B8496" s="6">
        <v>40167</v>
      </c>
      <c r="C8496" s="8">
        <v>49.916666666666011</v>
      </c>
      <c r="D8496" s="9">
        <v>0</v>
      </c>
      <c r="E8496" s="9">
        <v>0</v>
      </c>
      <c r="F8496" s="9">
        <v>0</v>
      </c>
      <c r="G8496" s="9">
        <v>0</v>
      </c>
      <c r="I8496">
        <f t="shared" si="264"/>
        <v>0</v>
      </c>
      <c r="J8496">
        <f t="shared" si="265"/>
        <v>0</v>
      </c>
    </row>
    <row r="8497" spans="1:10">
      <c r="A8497" s="5">
        <v>41993.95882482639</v>
      </c>
      <c r="B8497" s="6">
        <v>40167</v>
      </c>
      <c r="C8497" s="8">
        <v>49.958333333332675</v>
      </c>
      <c r="D8497" s="9">
        <v>0</v>
      </c>
      <c r="E8497" s="9">
        <v>0</v>
      </c>
      <c r="F8497" s="9">
        <v>0</v>
      </c>
      <c r="G8497" s="9">
        <v>0</v>
      </c>
      <c r="I8497">
        <f t="shared" si="264"/>
        <v>0</v>
      </c>
      <c r="J8497">
        <f t="shared" si="265"/>
        <v>0</v>
      </c>
    </row>
    <row r="8498" spans="1:10">
      <c r="A8498" s="5">
        <v>41994.000491550927</v>
      </c>
      <c r="B8498" s="6">
        <v>40167</v>
      </c>
      <c r="C8498" s="8">
        <v>49.999999999999339</v>
      </c>
      <c r="D8498" s="9">
        <v>0</v>
      </c>
      <c r="E8498" s="9">
        <v>0</v>
      </c>
      <c r="F8498" s="9">
        <v>0</v>
      </c>
      <c r="G8498" s="9">
        <v>0</v>
      </c>
      <c r="I8498">
        <f t="shared" si="264"/>
        <v>0</v>
      </c>
      <c r="J8498">
        <f t="shared" si="265"/>
        <v>0</v>
      </c>
    </row>
    <row r="8499" spans="1:10">
      <c r="A8499" s="5">
        <v>41994.042158275464</v>
      </c>
      <c r="B8499" s="6">
        <v>40168</v>
      </c>
      <c r="C8499" s="8">
        <v>50.041666666666003</v>
      </c>
      <c r="D8499" s="9">
        <v>0</v>
      </c>
      <c r="E8499" s="9">
        <v>0</v>
      </c>
      <c r="F8499" s="9">
        <v>0</v>
      </c>
      <c r="G8499" s="9">
        <v>0</v>
      </c>
      <c r="I8499">
        <f t="shared" si="264"/>
        <v>0</v>
      </c>
      <c r="J8499">
        <f t="shared" si="265"/>
        <v>0</v>
      </c>
    </row>
    <row r="8500" spans="1:10">
      <c r="A8500" s="5">
        <v>41994.083825000002</v>
      </c>
      <c r="B8500" s="6">
        <v>40168</v>
      </c>
      <c r="C8500" s="8">
        <v>50.083333333332668</v>
      </c>
      <c r="D8500" s="9">
        <v>0</v>
      </c>
      <c r="E8500" s="9">
        <v>0</v>
      </c>
      <c r="F8500" s="9">
        <v>0</v>
      </c>
      <c r="G8500" s="9">
        <v>0</v>
      </c>
      <c r="I8500">
        <f t="shared" si="264"/>
        <v>0</v>
      </c>
      <c r="J8500">
        <f t="shared" si="265"/>
        <v>0</v>
      </c>
    </row>
    <row r="8501" spans="1:10">
      <c r="A8501" s="5">
        <v>41994.125491724539</v>
      </c>
      <c r="B8501" s="6">
        <v>40168</v>
      </c>
      <c r="C8501" s="8">
        <v>50.124999999999332</v>
      </c>
      <c r="D8501" s="9">
        <v>0</v>
      </c>
      <c r="E8501" s="9">
        <v>0</v>
      </c>
      <c r="F8501" s="9">
        <v>0</v>
      </c>
      <c r="G8501" s="9">
        <v>0</v>
      </c>
      <c r="I8501">
        <f t="shared" si="264"/>
        <v>0</v>
      </c>
      <c r="J8501">
        <f t="shared" si="265"/>
        <v>0</v>
      </c>
    </row>
    <row r="8502" spans="1:10">
      <c r="A8502" s="5">
        <v>41994.167158449076</v>
      </c>
      <c r="B8502" s="6">
        <v>40168</v>
      </c>
      <c r="C8502" s="8">
        <v>50.166666666665996</v>
      </c>
      <c r="D8502" s="9">
        <v>0</v>
      </c>
      <c r="E8502" s="9">
        <v>0</v>
      </c>
      <c r="F8502" s="9">
        <v>0</v>
      </c>
      <c r="G8502" s="9">
        <v>0</v>
      </c>
      <c r="I8502">
        <f t="shared" si="264"/>
        <v>0</v>
      </c>
      <c r="J8502">
        <f t="shared" si="265"/>
        <v>0</v>
      </c>
    </row>
    <row r="8503" spans="1:10">
      <c r="A8503" s="5">
        <v>41994.208825173613</v>
      </c>
      <c r="B8503" s="6">
        <v>40168</v>
      </c>
      <c r="C8503" s="8">
        <v>50.208333333332661</v>
      </c>
      <c r="D8503" s="9">
        <v>0</v>
      </c>
      <c r="E8503" s="9">
        <v>0</v>
      </c>
      <c r="F8503" s="9">
        <v>0</v>
      </c>
      <c r="G8503" s="9">
        <v>0</v>
      </c>
      <c r="I8503">
        <f t="shared" si="264"/>
        <v>0</v>
      </c>
      <c r="J8503">
        <f t="shared" si="265"/>
        <v>0</v>
      </c>
    </row>
    <row r="8504" spans="1:10">
      <c r="A8504" s="5">
        <v>41994.25049189815</v>
      </c>
      <c r="B8504" s="6">
        <v>40168</v>
      </c>
      <c r="C8504" s="8">
        <v>50.249999999999325</v>
      </c>
      <c r="D8504" s="9">
        <v>0</v>
      </c>
      <c r="E8504" s="9">
        <v>0</v>
      </c>
      <c r="F8504" s="9">
        <v>0</v>
      </c>
      <c r="G8504" s="9">
        <v>0</v>
      </c>
      <c r="I8504">
        <f t="shared" si="264"/>
        <v>0</v>
      </c>
      <c r="J8504">
        <f t="shared" si="265"/>
        <v>0</v>
      </c>
    </row>
    <row r="8505" spans="1:10">
      <c r="A8505" s="5">
        <v>41994.292158622688</v>
      </c>
      <c r="B8505" s="6">
        <v>40168</v>
      </c>
      <c r="C8505" s="8">
        <v>50.291666666665989</v>
      </c>
      <c r="D8505" s="9">
        <v>0</v>
      </c>
      <c r="E8505" s="9">
        <v>0</v>
      </c>
      <c r="F8505" s="9">
        <v>0</v>
      </c>
      <c r="G8505" s="9">
        <v>0</v>
      </c>
      <c r="I8505">
        <f t="shared" si="264"/>
        <v>0</v>
      </c>
      <c r="J8505">
        <f t="shared" si="265"/>
        <v>0</v>
      </c>
    </row>
    <row r="8506" spans="1:10">
      <c r="A8506" s="5">
        <v>41994.333825347225</v>
      </c>
      <c r="B8506" s="6">
        <v>40168</v>
      </c>
      <c r="C8506" s="8">
        <v>50.333333333332654</v>
      </c>
      <c r="D8506" s="9">
        <v>0</v>
      </c>
      <c r="E8506" s="9">
        <v>0</v>
      </c>
      <c r="F8506" s="9">
        <v>0</v>
      </c>
      <c r="G8506" s="9">
        <v>0</v>
      </c>
      <c r="I8506">
        <f t="shared" si="264"/>
        <v>0</v>
      </c>
      <c r="J8506">
        <f t="shared" si="265"/>
        <v>0</v>
      </c>
    </row>
    <row r="8507" spans="1:10">
      <c r="A8507" s="5">
        <v>41994.375492071762</v>
      </c>
      <c r="B8507" s="6">
        <v>40168</v>
      </c>
      <c r="C8507" s="8">
        <v>50.374999999999318</v>
      </c>
      <c r="D8507" s="9">
        <v>0</v>
      </c>
      <c r="E8507" s="9">
        <v>0</v>
      </c>
      <c r="F8507" s="9">
        <v>0</v>
      </c>
      <c r="G8507" s="9">
        <v>0</v>
      </c>
      <c r="I8507">
        <f t="shared" si="264"/>
        <v>0</v>
      </c>
      <c r="J8507">
        <f t="shared" si="265"/>
        <v>0</v>
      </c>
    </row>
    <row r="8508" spans="1:10">
      <c r="A8508" s="5">
        <v>41994.417158796299</v>
      </c>
      <c r="B8508" s="6">
        <v>40168</v>
      </c>
      <c r="C8508" s="8">
        <v>50.416666666665982</v>
      </c>
      <c r="D8508" s="9">
        <v>0.04</v>
      </c>
      <c r="E8508" s="9">
        <v>0</v>
      </c>
      <c r="F8508" s="9">
        <v>0</v>
      </c>
      <c r="G8508" s="9">
        <v>0</v>
      </c>
      <c r="I8508">
        <f t="shared" si="264"/>
        <v>0.01</v>
      </c>
      <c r="J8508">
        <f t="shared" si="265"/>
        <v>2.4509803921568627E-3</v>
      </c>
    </row>
    <row r="8509" spans="1:10">
      <c r="A8509" s="5">
        <v>41994.458825520836</v>
      </c>
      <c r="B8509" s="6">
        <v>40168</v>
      </c>
      <c r="C8509" s="8">
        <v>50.458333333332646</v>
      </c>
      <c r="D8509" s="9">
        <v>0.31</v>
      </c>
      <c r="E8509" s="9">
        <v>0</v>
      </c>
      <c r="F8509" s="9">
        <v>0.08</v>
      </c>
      <c r="G8509" s="9">
        <v>0</v>
      </c>
      <c r="I8509">
        <f t="shared" si="264"/>
        <v>9.7500000000000003E-2</v>
      </c>
      <c r="J8509">
        <f t="shared" si="265"/>
        <v>2.3897058823529414E-2</v>
      </c>
    </row>
    <row r="8510" spans="1:10">
      <c r="A8510" s="5">
        <v>41994.500492245374</v>
      </c>
      <c r="B8510" s="6">
        <v>40168</v>
      </c>
      <c r="C8510" s="8">
        <v>50.499999999999311</v>
      </c>
      <c r="D8510" s="9">
        <v>0.83</v>
      </c>
      <c r="E8510" s="9">
        <v>0</v>
      </c>
      <c r="F8510" s="9">
        <v>0.61</v>
      </c>
      <c r="G8510" s="9">
        <v>0.01</v>
      </c>
      <c r="I8510">
        <f t="shared" si="264"/>
        <v>0.36249999999999999</v>
      </c>
      <c r="J8510">
        <f t="shared" si="265"/>
        <v>8.8848039215686264E-2</v>
      </c>
    </row>
    <row r="8511" spans="1:10">
      <c r="A8511" s="5">
        <v>41994.542158969911</v>
      </c>
      <c r="B8511" s="6">
        <v>40168</v>
      </c>
      <c r="C8511" s="8">
        <v>50.541666666665975</v>
      </c>
      <c r="D8511" s="9">
        <v>0.73</v>
      </c>
      <c r="E8511" s="9">
        <v>0</v>
      </c>
      <c r="F8511" s="9">
        <v>1.47</v>
      </c>
      <c r="G8511" s="9">
        <v>0.01</v>
      </c>
      <c r="I8511">
        <f t="shared" si="264"/>
        <v>0.55249999999999999</v>
      </c>
      <c r="J8511">
        <f t="shared" si="265"/>
        <v>0.13541666666666666</v>
      </c>
    </row>
    <row r="8512" spans="1:10">
      <c r="A8512" s="5">
        <v>41994.583825694441</v>
      </c>
      <c r="B8512" s="6">
        <v>40168</v>
      </c>
      <c r="C8512" s="8">
        <v>50.583333333332639</v>
      </c>
      <c r="D8512" s="9">
        <v>0.12</v>
      </c>
      <c r="E8512" s="9">
        <v>0</v>
      </c>
      <c r="F8512" s="9">
        <v>1.38</v>
      </c>
      <c r="G8512" s="9">
        <v>0</v>
      </c>
      <c r="I8512">
        <f t="shared" si="264"/>
        <v>0.375</v>
      </c>
      <c r="J8512">
        <f t="shared" si="265"/>
        <v>9.1911764705882346E-2</v>
      </c>
    </row>
    <row r="8513" spans="1:10">
      <c r="A8513" s="5">
        <v>41994.625492418978</v>
      </c>
      <c r="B8513" s="6">
        <v>40168</v>
      </c>
      <c r="C8513" s="8">
        <v>50.624999999999304</v>
      </c>
      <c r="D8513" s="9">
        <v>0.01</v>
      </c>
      <c r="E8513" s="9">
        <v>0</v>
      </c>
      <c r="F8513" s="9">
        <v>0.15</v>
      </c>
      <c r="G8513" s="9">
        <v>0</v>
      </c>
      <c r="I8513">
        <f t="shared" si="264"/>
        <v>0.04</v>
      </c>
      <c r="J8513">
        <f t="shared" si="265"/>
        <v>9.8039215686274508E-3</v>
      </c>
    </row>
    <row r="8514" spans="1:10">
      <c r="A8514" s="5">
        <v>41994.667159143515</v>
      </c>
      <c r="B8514" s="6">
        <v>40168</v>
      </c>
      <c r="C8514" s="8">
        <v>50.666666666665968</v>
      </c>
      <c r="D8514" s="9">
        <v>0</v>
      </c>
      <c r="E8514" s="9">
        <v>0</v>
      </c>
      <c r="F8514" s="9">
        <v>0.03</v>
      </c>
      <c r="G8514" s="9">
        <v>0</v>
      </c>
      <c r="I8514">
        <f t="shared" si="264"/>
        <v>7.4999999999999997E-3</v>
      </c>
      <c r="J8514">
        <f t="shared" si="265"/>
        <v>1.838235294117647E-3</v>
      </c>
    </row>
    <row r="8515" spans="1:10">
      <c r="A8515" s="5">
        <v>41994.708825868052</v>
      </c>
      <c r="B8515" s="6">
        <v>40168</v>
      </c>
      <c r="C8515" s="8">
        <v>50.708333333332632</v>
      </c>
      <c r="D8515" s="9">
        <v>0</v>
      </c>
      <c r="E8515" s="9">
        <v>0</v>
      </c>
      <c r="F8515" s="9">
        <v>0</v>
      </c>
      <c r="G8515" s="9">
        <v>0</v>
      </c>
      <c r="I8515">
        <f t="shared" si="264"/>
        <v>0</v>
      </c>
      <c r="J8515">
        <f t="shared" si="265"/>
        <v>0</v>
      </c>
    </row>
    <row r="8516" spans="1:10">
      <c r="A8516" s="5">
        <v>41994.75049259259</v>
      </c>
      <c r="B8516" s="6">
        <v>40168</v>
      </c>
      <c r="C8516" s="8">
        <v>50.749999999999297</v>
      </c>
      <c r="D8516" s="9">
        <v>0</v>
      </c>
      <c r="E8516" s="9">
        <v>0</v>
      </c>
      <c r="F8516" s="9">
        <v>0</v>
      </c>
      <c r="G8516" s="9">
        <v>0</v>
      </c>
      <c r="I8516">
        <f t="shared" ref="I8516:I8579" si="266">AVERAGE(D8516:H8516)</f>
        <v>0</v>
      </c>
      <c r="J8516">
        <f t="shared" ref="J8516:J8579" si="267">I8516/4.08</f>
        <v>0</v>
      </c>
    </row>
    <row r="8517" spans="1:10">
      <c r="A8517" s="5">
        <v>41994.792159317127</v>
      </c>
      <c r="B8517" s="6">
        <v>40168</v>
      </c>
      <c r="C8517" s="8">
        <v>50.791666666665961</v>
      </c>
      <c r="D8517" s="9">
        <v>0</v>
      </c>
      <c r="E8517" s="9">
        <v>0</v>
      </c>
      <c r="F8517" s="9">
        <v>0</v>
      </c>
      <c r="G8517" s="9">
        <v>0</v>
      </c>
      <c r="I8517">
        <f t="shared" si="266"/>
        <v>0</v>
      </c>
      <c r="J8517">
        <f t="shared" si="267"/>
        <v>0</v>
      </c>
    </row>
    <row r="8518" spans="1:10">
      <c r="A8518" s="5">
        <v>41994.833826041664</v>
      </c>
      <c r="B8518" s="6">
        <v>40168</v>
      </c>
      <c r="C8518" s="8">
        <v>50.833333333332625</v>
      </c>
      <c r="D8518" s="9">
        <v>0</v>
      </c>
      <c r="E8518" s="9">
        <v>0</v>
      </c>
      <c r="F8518" s="9">
        <v>0</v>
      </c>
      <c r="G8518" s="9">
        <v>0</v>
      </c>
      <c r="I8518">
        <f t="shared" si="266"/>
        <v>0</v>
      </c>
      <c r="J8518">
        <f t="shared" si="267"/>
        <v>0</v>
      </c>
    </row>
    <row r="8519" spans="1:10">
      <c r="A8519" s="5">
        <v>41994.875492766201</v>
      </c>
      <c r="B8519" s="6">
        <v>40168</v>
      </c>
      <c r="C8519" s="8">
        <v>50.874999999999289</v>
      </c>
      <c r="D8519" s="9">
        <v>0</v>
      </c>
      <c r="E8519" s="9">
        <v>0</v>
      </c>
      <c r="F8519" s="9">
        <v>0</v>
      </c>
      <c r="G8519" s="9">
        <v>0</v>
      </c>
      <c r="I8519">
        <f t="shared" si="266"/>
        <v>0</v>
      </c>
      <c r="J8519">
        <f t="shared" si="267"/>
        <v>0</v>
      </c>
    </row>
    <row r="8520" spans="1:10">
      <c r="A8520" s="5">
        <v>41994.917159490738</v>
      </c>
      <c r="B8520" s="6">
        <v>40168</v>
      </c>
      <c r="C8520" s="8">
        <v>50.916666666665954</v>
      </c>
      <c r="D8520" s="9">
        <v>0</v>
      </c>
      <c r="E8520" s="9">
        <v>0</v>
      </c>
      <c r="F8520" s="9">
        <v>0</v>
      </c>
      <c r="G8520" s="9">
        <v>0</v>
      </c>
      <c r="I8520">
        <f t="shared" si="266"/>
        <v>0</v>
      </c>
      <c r="J8520">
        <f t="shared" si="267"/>
        <v>0</v>
      </c>
    </row>
    <row r="8521" spans="1:10">
      <c r="A8521" s="5">
        <v>41994.958826215276</v>
      </c>
      <c r="B8521" s="6">
        <v>40168</v>
      </c>
      <c r="C8521" s="8">
        <v>50.958333333332618</v>
      </c>
      <c r="D8521" s="9">
        <v>0</v>
      </c>
      <c r="E8521" s="9">
        <v>0</v>
      </c>
      <c r="F8521" s="9">
        <v>0</v>
      </c>
      <c r="G8521" s="9">
        <v>0</v>
      </c>
      <c r="I8521">
        <f t="shared" si="266"/>
        <v>0</v>
      </c>
      <c r="J8521">
        <f t="shared" si="267"/>
        <v>0</v>
      </c>
    </row>
    <row r="8522" spans="1:10">
      <c r="A8522" s="5">
        <v>41995.000492939813</v>
      </c>
      <c r="B8522" s="6">
        <v>40168</v>
      </c>
      <c r="C8522" s="8">
        <v>50.999999999999282</v>
      </c>
      <c r="D8522" s="9">
        <v>0</v>
      </c>
      <c r="E8522" s="9">
        <v>0</v>
      </c>
      <c r="F8522" s="9">
        <v>0</v>
      </c>
      <c r="G8522" s="9">
        <v>0</v>
      </c>
      <c r="I8522">
        <f t="shared" si="266"/>
        <v>0</v>
      </c>
      <c r="J8522">
        <f t="shared" si="267"/>
        <v>0</v>
      </c>
    </row>
    <row r="8523" spans="1:10">
      <c r="A8523" s="5">
        <v>41995.04215966435</v>
      </c>
      <c r="B8523" s="6">
        <v>40169</v>
      </c>
      <c r="C8523" s="8">
        <v>51.041666666665947</v>
      </c>
      <c r="D8523" s="9">
        <v>0</v>
      </c>
      <c r="E8523" s="9">
        <v>0</v>
      </c>
      <c r="F8523" s="9">
        <v>0</v>
      </c>
      <c r="G8523" s="9">
        <v>0</v>
      </c>
      <c r="I8523">
        <f t="shared" si="266"/>
        <v>0</v>
      </c>
      <c r="J8523">
        <f t="shared" si="267"/>
        <v>0</v>
      </c>
    </row>
    <row r="8524" spans="1:10">
      <c r="A8524" s="5">
        <v>41995.083826388887</v>
      </c>
      <c r="B8524" s="6">
        <v>40169</v>
      </c>
      <c r="C8524" s="8">
        <v>51.083333333332611</v>
      </c>
      <c r="D8524" s="9">
        <v>0</v>
      </c>
      <c r="E8524" s="9">
        <v>0</v>
      </c>
      <c r="F8524" s="9">
        <v>0</v>
      </c>
      <c r="G8524" s="9">
        <v>0</v>
      </c>
      <c r="I8524">
        <f t="shared" si="266"/>
        <v>0</v>
      </c>
      <c r="J8524">
        <f t="shared" si="267"/>
        <v>0</v>
      </c>
    </row>
    <row r="8525" spans="1:10">
      <c r="A8525" s="5">
        <v>41995.125493113424</v>
      </c>
      <c r="B8525" s="6">
        <v>40169</v>
      </c>
      <c r="C8525" s="8">
        <v>51.124999999999275</v>
      </c>
      <c r="D8525" s="9">
        <v>0</v>
      </c>
      <c r="E8525" s="9">
        <v>0</v>
      </c>
      <c r="F8525" s="9">
        <v>0</v>
      </c>
      <c r="G8525" s="9">
        <v>0</v>
      </c>
      <c r="I8525">
        <f t="shared" si="266"/>
        <v>0</v>
      </c>
      <c r="J8525">
        <f t="shared" si="267"/>
        <v>0</v>
      </c>
    </row>
    <row r="8526" spans="1:10">
      <c r="A8526" s="5">
        <v>41995.167159837962</v>
      </c>
      <c r="B8526" s="6">
        <v>40169</v>
      </c>
      <c r="C8526" s="8">
        <v>51.16666666666594</v>
      </c>
      <c r="D8526" s="9">
        <v>0</v>
      </c>
      <c r="E8526" s="9">
        <v>0</v>
      </c>
      <c r="F8526" s="9">
        <v>0</v>
      </c>
      <c r="G8526" s="9">
        <v>0</v>
      </c>
      <c r="I8526">
        <f t="shared" si="266"/>
        <v>0</v>
      </c>
      <c r="J8526">
        <f t="shared" si="267"/>
        <v>0</v>
      </c>
    </row>
    <row r="8527" spans="1:10">
      <c r="A8527" s="5">
        <v>41995.208826562499</v>
      </c>
      <c r="B8527" s="6">
        <v>40169</v>
      </c>
      <c r="C8527" s="8">
        <v>51.208333333332604</v>
      </c>
      <c r="D8527" s="9">
        <v>0</v>
      </c>
      <c r="E8527" s="9">
        <v>0</v>
      </c>
      <c r="F8527" s="9">
        <v>0</v>
      </c>
      <c r="G8527" s="9">
        <v>0</v>
      </c>
      <c r="I8527">
        <f t="shared" si="266"/>
        <v>0</v>
      </c>
      <c r="J8527">
        <f t="shared" si="267"/>
        <v>0</v>
      </c>
    </row>
    <row r="8528" spans="1:10">
      <c r="A8528" s="5">
        <v>41995.250493287036</v>
      </c>
      <c r="B8528" s="6">
        <v>40169</v>
      </c>
      <c r="C8528" s="8">
        <v>51.249999999999268</v>
      </c>
      <c r="D8528" s="9">
        <v>0</v>
      </c>
      <c r="E8528" s="9">
        <v>0</v>
      </c>
      <c r="F8528" s="9">
        <v>0</v>
      </c>
      <c r="G8528" s="9">
        <v>0</v>
      </c>
      <c r="I8528">
        <f t="shared" si="266"/>
        <v>0</v>
      </c>
      <c r="J8528">
        <f t="shared" si="267"/>
        <v>0</v>
      </c>
    </row>
    <row r="8529" spans="1:10">
      <c r="A8529" s="5">
        <v>41995.292160011573</v>
      </c>
      <c r="B8529" s="6">
        <v>40169</v>
      </c>
      <c r="C8529" s="8">
        <v>51.291666666665932</v>
      </c>
      <c r="D8529" s="9">
        <v>0</v>
      </c>
      <c r="E8529" s="9">
        <v>0</v>
      </c>
      <c r="F8529" s="9">
        <v>0</v>
      </c>
      <c r="G8529" s="9">
        <v>0</v>
      </c>
      <c r="I8529">
        <f t="shared" si="266"/>
        <v>0</v>
      </c>
      <c r="J8529">
        <f t="shared" si="267"/>
        <v>0</v>
      </c>
    </row>
    <row r="8530" spans="1:10">
      <c r="A8530" s="5">
        <v>41995.33382673611</v>
      </c>
      <c r="B8530" s="6">
        <v>40169</v>
      </c>
      <c r="C8530" s="8">
        <v>51.333333333332597</v>
      </c>
      <c r="D8530" s="9">
        <v>0</v>
      </c>
      <c r="E8530" s="9">
        <v>0</v>
      </c>
      <c r="F8530" s="9">
        <v>0</v>
      </c>
      <c r="G8530" s="9">
        <v>0</v>
      </c>
      <c r="I8530">
        <f t="shared" si="266"/>
        <v>0</v>
      </c>
      <c r="J8530">
        <f t="shared" si="267"/>
        <v>0</v>
      </c>
    </row>
    <row r="8531" spans="1:10">
      <c r="A8531" s="5">
        <v>41995.375493460648</v>
      </c>
      <c r="B8531" s="6">
        <v>40169</v>
      </c>
      <c r="C8531" s="8">
        <v>51.374999999999261</v>
      </c>
      <c r="D8531" s="9">
        <v>0</v>
      </c>
      <c r="E8531" s="9">
        <v>0</v>
      </c>
      <c r="F8531" s="9">
        <v>0</v>
      </c>
      <c r="G8531" s="9">
        <v>0</v>
      </c>
      <c r="I8531">
        <f t="shared" si="266"/>
        <v>0</v>
      </c>
      <c r="J8531">
        <f t="shared" si="267"/>
        <v>0</v>
      </c>
    </row>
    <row r="8532" spans="1:10">
      <c r="A8532" s="5">
        <v>41995.417160185185</v>
      </c>
      <c r="B8532" s="6">
        <v>40169</v>
      </c>
      <c r="C8532" s="8">
        <v>51.416666666665925</v>
      </c>
      <c r="D8532" s="9">
        <v>0.01</v>
      </c>
      <c r="E8532" s="9">
        <v>0</v>
      </c>
      <c r="F8532" s="9">
        <v>0</v>
      </c>
      <c r="G8532" s="9">
        <v>0</v>
      </c>
      <c r="I8532">
        <f t="shared" si="266"/>
        <v>2.5000000000000001E-3</v>
      </c>
      <c r="J8532">
        <f t="shared" si="267"/>
        <v>6.1274509803921568E-4</v>
      </c>
    </row>
    <row r="8533" spans="1:10">
      <c r="A8533" s="5">
        <v>41995.458826909722</v>
      </c>
      <c r="B8533" s="6">
        <v>40169</v>
      </c>
      <c r="C8533" s="8">
        <v>51.45833333333259</v>
      </c>
      <c r="D8533" s="9">
        <v>0.05</v>
      </c>
      <c r="E8533" s="9">
        <v>0</v>
      </c>
      <c r="F8533" s="9">
        <v>0</v>
      </c>
      <c r="G8533" s="9">
        <v>0</v>
      </c>
      <c r="I8533">
        <f t="shared" si="266"/>
        <v>1.2500000000000001E-2</v>
      </c>
      <c r="J8533">
        <f t="shared" si="267"/>
        <v>3.0637254901960784E-3</v>
      </c>
    </row>
    <row r="8534" spans="1:10">
      <c r="A8534" s="5">
        <v>41995.500493634259</v>
      </c>
      <c r="B8534" s="6">
        <v>40169</v>
      </c>
      <c r="C8534" s="8">
        <v>51.499999999999254</v>
      </c>
      <c r="D8534" s="9">
        <v>0.12</v>
      </c>
      <c r="E8534" s="9">
        <v>0</v>
      </c>
      <c r="F8534" s="9">
        <v>0.04</v>
      </c>
      <c r="G8534" s="9">
        <v>0</v>
      </c>
      <c r="I8534">
        <f t="shared" si="266"/>
        <v>0.04</v>
      </c>
      <c r="J8534">
        <f t="shared" si="267"/>
        <v>9.8039215686274508E-3</v>
      </c>
    </row>
    <row r="8535" spans="1:10">
      <c r="A8535" s="5">
        <v>41995.542160358797</v>
      </c>
      <c r="B8535" s="6">
        <v>40169</v>
      </c>
      <c r="C8535" s="8">
        <v>51.541666666665918</v>
      </c>
      <c r="D8535" s="9">
        <v>0.17</v>
      </c>
      <c r="E8535" s="9">
        <v>0</v>
      </c>
      <c r="F8535" s="9">
        <v>0.11</v>
      </c>
      <c r="G8535" s="9">
        <v>0</v>
      </c>
      <c r="I8535">
        <f t="shared" si="266"/>
        <v>7.0000000000000007E-2</v>
      </c>
      <c r="J8535">
        <f t="shared" si="267"/>
        <v>1.7156862745098041E-2</v>
      </c>
    </row>
    <row r="8536" spans="1:10">
      <c r="A8536" s="5">
        <v>41995.583827083334</v>
      </c>
      <c r="B8536" s="6">
        <v>40169</v>
      </c>
      <c r="C8536" s="8">
        <v>51.583333333332583</v>
      </c>
      <c r="D8536" s="9">
        <v>7.0000000000000007E-2</v>
      </c>
      <c r="E8536" s="9">
        <v>0</v>
      </c>
      <c r="F8536" s="9">
        <v>0.16</v>
      </c>
      <c r="G8536" s="9">
        <v>0</v>
      </c>
      <c r="I8536">
        <f t="shared" si="266"/>
        <v>5.7500000000000002E-2</v>
      </c>
      <c r="J8536">
        <f t="shared" si="267"/>
        <v>1.4093137254901961E-2</v>
      </c>
    </row>
    <row r="8537" spans="1:10">
      <c r="A8537" s="5">
        <v>41995.625493807871</v>
      </c>
      <c r="B8537" s="6">
        <v>40169</v>
      </c>
      <c r="C8537" s="8">
        <v>51.624999999999247</v>
      </c>
      <c r="D8537" s="9">
        <v>0.01</v>
      </c>
      <c r="E8537" s="9">
        <v>0</v>
      </c>
      <c r="F8537" s="9">
        <v>0.05</v>
      </c>
      <c r="G8537" s="9">
        <v>0</v>
      </c>
      <c r="I8537">
        <f t="shared" si="266"/>
        <v>1.5000000000000001E-2</v>
      </c>
      <c r="J8537">
        <f t="shared" si="267"/>
        <v>3.6764705882352945E-3</v>
      </c>
    </row>
    <row r="8538" spans="1:10">
      <c r="A8538" s="5">
        <v>41995.667160532408</v>
      </c>
      <c r="B8538" s="6">
        <v>40169</v>
      </c>
      <c r="C8538" s="8">
        <v>51.666666666665911</v>
      </c>
      <c r="D8538" s="9">
        <v>0</v>
      </c>
      <c r="E8538" s="9">
        <v>0</v>
      </c>
      <c r="F8538" s="9">
        <v>0.01</v>
      </c>
      <c r="G8538" s="9">
        <v>0</v>
      </c>
      <c r="I8538">
        <f t="shared" si="266"/>
        <v>2.5000000000000001E-3</v>
      </c>
      <c r="J8538">
        <f t="shared" si="267"/>
        <v>6.1274509803921568E-4</v>
      </c>
    </row>
    <row r="8539" spans="1:10">
      <c r="A8539" s="5">
        <v>41995.708827256945</v>
      </c>
      <c r="B8539" s="6">
        <v>40169</v>
      </c>
      <c r="C8539" s="8">
        <v>51.708333333332575</v>
      </c>
      <c r="D8539" s="9">
        <v>0</v>
      </c>
      <c r="E8539" s="9">
        <v>0</v>
      </c>
      <c r="F8539" s="9">
        <v>0</v>
      </c>
      <c r="G8539" s="9">
        <v>0</v>
      </c>
      <c r="I8539">
        <f t="shared" si="266"/>
        <v>0</v>
      </c>
      <c r="J8539">
        <f t="shared" si="267"/>
        <v>0</v>
      </c>
    </row>
    <row r="8540" spans="1:10">
      <c r="A8540" s="5">
        <v>41995.750493981483</v>
      </c>
      <c r="B8540" s="6">
        <v>40169</v>
      </c>
      <c r="C8540" s="8">
        <v>51.74999999999924</v>
      </c>
      <c r="D8540" s="9">
        <v>0</v>
      </c>
      <c r="E8540" s="9">
        <v>0</v>
      </c>
      <c r="F8540" s="9">
        <v>0</v>
      </c>
      <c r="G8540" s="9">
        <v>0</v>
      </c>
      <c r="I8540">
        <f t="shared" si="266"/>
        <v>0</v>
      </c>
      <c r="J8540">
        <f t="shared" si="267"/>
        <v>0</v>
      </c>
    </row>
    <row r="8541" spans="1:10">
      <c r="A8541" s="5">
        <v>41995.79216070602</v>
      </c>
      <c r="B8541" s="6">
        <v>40169</v>
      </c>
      <c r="C8541" s="8">
        <v>51.791666666665904</v>
      </c>
      <c r="D8541" s="9">
        <v>0</v>
      </c>
      <c r="E8541" s="9">
        <v>0</v>
      </c>
      <c r="F8541" s="9">
        <v>0</v>
      </c>
      <c r="G8541" s="9">
        <v>0</v>
      </c>
      <c r="I8541">
        <f t="shared" si="266"/>
        <v>0</v>
      </c>
      <c r="J8541">
        <f t="shared" si="267"/>
        <v>0</v>
      </c>
    </row>
    <row r="8542" spans="1:10">
      <c r="A8542" s="5">
        <v>41995.833827430557</v>
      </c>
      <c r="B8542" s="6">
        <v>40169</v>
      </c>
      <c r="C8542" s="8">
        <v>51.833333333332568</v>
      </c>
      <c r="D8542" s="9">
        <v>0</v>
      </c>
      <c r="E8542" s="9">
        <v>0</v>
      </c>
      <c r="F8542" s="9">
        <v>0</v>
      </c>
      <c r="G8542" s="9">
        <v>0</v>
      </c>
      <c r="I8542">
        <f t="shared" si="266"/>
        <v>0</v>
      </c>
      <c r="J8542">
        <f t="shared" si="267"/>
        <v>0</v>
      </c>
    </row>
    <row r="8543" spans="1:10">
      <c r="A8543" s="5">
        <v>41995.875494155094</v>
      </c>
      <c r="B8543" s="6">
        <v>40169</v>
      </c>
      <c r="C8543" s="8">
        <v>51.874999999999233</v>
      </c>
      <c r="D8543" s="9">
        <v>0</v>
      </c>
      <c r="E8543" s="9">
        <v>0</v>
      </c>
      <c r="F8543" s="9">
        <v>0</v>
      </c>
      <c r="G8543" s="9">
        <v>0</v>
      </c>
      <c r="I8543">
        <f t="shared" si="266"/>
        <v>0</v>
      </c>
      <c r="J8543">
        <f t="shared" si="267"/>
        <v>0</v>
      </c>
    </row>
    <row r="8544" spans="1:10">
      <c r="A8544" s="5">
        <v>41995.917160879631</v>
      </c>
      <c r="B8544" s="6">
        <v>40169</v>
      </c>
      <c r="C8544" s="8">
        <v>51.916666666665897</v>
      </c>
      <c r="D8544" s="9">
        <v>0</v>
      </c>
      <c r="E8544" s="9">
        <v>0</v>
      </c>
      <c r="F8544" s="9">
        <v>0</v>
      </c>
      <c r="G8544" s="9">
        <v>0</v>
      </c>
      <c r="I8544">
        <f t="shared" si="266"/>
        <v>0</v>
      </c>
      <c r="J8544">
        <f t="shared" si="267"/>
        <v>0</v>
      </c>
    </row>
    <row r="8545" spans="1:10">
      <c r="A8545" s="5">
        <v>41995.958827604169</v>
      </c>
      <c r="B8545" s="6">
        <v>40169</v>
      </c>
      <c r="C8545" s="8">
        <v>51.958333333332561</v>
      </c>
      <c r="D8545" s="9">
        <v>0</v>
      </c>
      <c r="E8545" s="9">
        <v>0</v>
      </c>
      <c r="F8545" s="9">
        <v>0</v>
      </c>
      <c r="G8545" s="9">
        <v>0</v>
      </c>
      <c r="I8545">
        <f t="shared" si="266"/>
        <v>0</v>
      </c>
      <c r="J8545">
        <f t="shared" si="267"/>
        <v>0</v>
      </c>
    </row>
    <row r="8546" spans="1:10">
      <c r="A8546" s="5">
        <v>41996.000494328706</v>
      </c>
      <c r="B8546" s="6">
        <v>40169</v>
      </c>
      <c r="C8546" s="8">
        <v>51.999999999999226</v>
      </c>
      <c r="D8546" s="9">
        <v>0</v>
      </c>
      <c r="E8546" s="9">
        <v>0</v>
      </c>
      <c r="F8546" s="9">
        <v>0</v>
      </c>
      <c r="G8546" s="9">
        <v>0</v>
      </c>
      <c r="I8546">
        <f t="shared" si="266"/>
        <v>0</v>
      </c>
      <c r="J8546">
        <f t="shared" si="267"/>
        <v>0</v>
      </c>
    </row>
    <row r="8547" spans="1:10">
      <c r="A8547" s="5">
        <v>41996.042161053243</v>
      </c>
      <c r="B8547" s="6">
        <v>40170</v>
      </c>
      <c r="C8547" s="8">
        <v>52.04166666666589</v>
      </c>
      <c r="D8547" s="9">
        <v>0</v>
      </c>
      <c r="E8547" s="9">
        <v>0</v>
      </c>
      <c r="F8547" s="9">
        <v>0</v>
      </c>
      <c r="G8547" s="9">
        <v>0</v>
      </c>
      <c r="I8547">
        <f t="shared" si="266"/>
        <v>0</v>
      </c>
      <c r="J8547">
        <f t="shared" si="267"/>
        <v>0</v>
      </c>
    </row>
    <row r="8548" spans="1:10">
      <c r="A8548" s="5">
        <v>41996.08382777778</v>
      </c>
      <c r="B8548" s="6">
        <v>40170</v>
      </c>
      <c r="C8548" s="8">
        <v>52.083333333332554</v>
      </c>
      <c r="D8548" s="9">
        <v>0</v>
      </c>
      <c r="E8548" s="9">
        <v>0</v>
      </c>
      <c r="F8548" s="9">
        <v>0</v>
      </c>
      <c r="G8548" s="9">
        <v>0</v>
      </c>
      <c r="I8548">
        <f t="shared" si="266"/>
        <v>0</v>
      </c>
      <c r="J8548">
        <f t="shared" si="267"/>
        <v>0</v>
      </c>
    </row>
    <row r="8549" spans="1:10">
      <c r="A8549" s="5">
        <v>41996.125494502317</v>
      </c>
      <c r="B8549" s="6">
        <v>40170</v>
      </c>
      <c r="C8549" s="8">
        <v>52.124999999999218</v>
      </c>
      <c r="D8549" s="9">
        <v>0</v>
      </c>
      <c r="E8549" s="9">
        <v>0</v>
      </c>
      <c r="F8549" s="9">
        <v>0</v>
      </c>
      <c r="G8549" s="9">
        <v>0</v>
      </c>
      <c r="I8549">
        <f t="shared" si="266"/>
        <v>0</v>
      </c>
      <c r="J8549">
        <f t="shared" si="267"/>
        <v>0</v>
      </c>
    </row>
    <row r="8550" spans="1:10">
      <c r="A8550" s="5">
        <v>41996.167161226855</v>
      </c>
      <c r="B8550" s="6">
        <v>40170</v>
      </c>
      <c r="C8550" s="8">
        <v>52.166666666665883</v>
      </c>
      <c r="D8550" s="9">
        <v>0</v>
      </c>
      <c r="E8550" s="9">
        <v>0</v>
      </c>
      <c r="F8550" s="9">
        <v>0</v>
      </c>
      <c r="G8550" s="9">
        <v>0</v>
      </c>
      <c r="I8550">
        <f t="shared" si="266"/>
        <v>0</v>
      </c>
      <c r="J8550">
        <f t="shared" si="267"/>
        <v>0</v>
      </c>
    </row>
    <row r="8551" spans="1:10">
      <c r="A8551" s="5">
        <v>41996.208827951392</v>
      </c>
      <c r="B8551" s="6">
        <v>40170</v>
      </c>
      <c r="C8551" s="8">
        <v>52.208333333332547</v>
      </c>
      <c r="D8551" s="9">
        <v>0</v>
      </c>
      <c r="E8551" s="9">
        <v>0</v>
      </c>
      <c r="F8551" s="9">
        <v>0</v>
      </c>
      <c r="G8551" s="9">
        <v>0</v>
      </c>
      <c r="I8551">
        <f t="shared" si="266"/>
        <v>0</v>
      </c>
      <c r="J8551">
        <f t="shared" si="267"/>
        <v>0</v>
      </c>
    </row>
    <row r="8552" spans="1:10">
      <c r="A8552" s="5">
        <v>41996.250494675929</v>
      </c>
      <c r="B8552" s="6">
        <v>40170</v>
      </c>
      <c r="C8552" s="8">
        <v>52.249999999999211</v>
      </c>
      <c r="D8552" s="9">
        <v>0</v>
      </c>
      <c r="E8552" s="9">
        <v>0</v>
      </c>
      <c r="F8552" s="9">
        <v>0</v>
      </c>
      <c r="G8552" s="9">
        <v>0</v>
      </c>
      <c r="I8552">
        <f t="shared" si="266"/>
        <v>0</v>
      </c>
      <c r="J8552">
        <f t="shared" si="267"/>
        <v>0</v>
      </c>
    </row>
    <row r="8553" spans="1:10">
      <c r="A8553" s="5">
        <v>41996.292161400466</v>
      </c>
      <c r="B8553" s="6">
        <v>40170</v>
      </c>
      <c r="C8553" s="8">
        <v>52.291666666665876</v>
      </c>
      <c r="D8553" s="9">
        <v>0</v>
      </c>
      <c r="E8553" s="9">
        <v>0</v>
      </c>
      <c r="F8553" s="9">
        <v>0</v>
      </c>
      <c r="G8553" s="9">
        <v>0</v>
      </c>
      <c r="I8553">
        <f t="shared" si="266"/>
        <v>0</v>
      </c>
      <c r="J8553">
        <f t="shared" si="267"/>
        <v>0</v>
      </c>
    </row>
    <row r="8554" spans="1:10">
      <c r="A8554" s="5">
        <v>41996.333828125003</v>
      </c>
      <c r="B8554" s="6">
        <v>40170</v>
      </c>
      <c r="C8554" s="8">
        <v>52.33333333333254</v>
      </c>
      <c r="D8554" s="9">
        <v>0</v>
      </c>
      <c r="E8554" s="9">
        <v>0</v>
      </c>
      <c r="F8554" s="9">
        <v>0</v>
      </c>
      <c r="G8554" s="9">
        <v>0</v>
      </c>
      <c r="I8554">
        <f t="shared" si="266"/>
        <v>0</v>
      </c>
      <c r="J8554">
        <f t="shared" si="267"/>
        <v>0</v>
      </c>
    </row>
    <row r="8555" spans="1:10">
      <c r="A8555" s="5">
        <v>41996.375494849533</v>
      </c>
      <c r="B8555" s="6">
        <v>40170</v>
      </c>
      <c r="C8555" s="8">
        <v>52.374999999999204</v>
      </c>
      <c r="D8555" s="9">
        <v>0</v>
      </c>
      <c r="E8555" s="9">
        <v>0</v>
      </c>
      <c r="F8555" s="9">
        <v>0</v>
      </c>
      <c r="G8555" s="9">
        <v>0</v>
      </c>
      <c r="I8555">
        <f t="shared" si="266"/>
        <v>0</v>
      </c>
      <c r="J8555">
        <f t="shared" si="267"/>
        <v>0</v>
      </c>
    </row>
    <row r="8556" spans="1:10">
      <c r="A8556" s="5">
        <v>41996.417161574071</v>
      </c>
      <c r="B8556" s="6">
        <v>40170</v>
      </c>
      <c r="C8556" s="8">
        <v>52.416666666665868</v>
      </c>
      <c r="D8556" s="9">
        <v>0</v>
      </c>
      <c r="E8556" s="9">
        <v>0</v>
      </c>
      <c r="F8556" s="9">
        <v>0</v>
      </c>
      <c r="G8556" s="9">
        <v>0</v>
      </c>
      <c r="I8556">
        <f t="shared" si="266"/>
        <v>0</v>
      </c>
      <c r="J8556">
        <f t="shared" si="267"/>
        <v>0</v>
      </c>
    </row>
    <row r="8557" spans="1:10">
      <c r="A8557" s="5">
        <v>41996.458828298608</v>
      </c>
      <c r="B8557" s="6">
        <v>40170</v>
      </c>
      <c r="C8557" s="8">
        <v>52.458333333332533</v>
      </c>
      <c r="D8557" s="9">
        <v>0.02</v>
      </c>
      <c r="E8557" s="9">
        <v>0</v>
      </c>
      <c r="F8557" s="9">
        <v>0.06</v>
      </c>
      <c r="G8557" s="9">
        <v>0</v>
      </c>
      <c r="I8557">
        <f t="shared" si="266"/>
        <v>0.02</v>
      </c>
      <c r="J8557">
        <f t="shared" si="267"/>
        <v>4.9019607843137254E-3</v>
      </c>
    </row>
    <row r="8558" spans="1:10">
      <c r="A8558" s="5">
        <v>41996.500495023145</v>
      </c>
      <c r="B8558" s="6">
        <v>40170</v>
      </c>
      <c r="C8558" s="8">
        <v>52.499999999999197</v>
      </c>
      <c r="D8558" s="9">
        <v>0.03</v>
      </c>
      <c r="E8558" s="9">
        <v>0</v>
      </c>
      <c r="F8558" s="9">
        <v>0.4</v>
      </c>
      <c r="G8558" s="9">
        <v>0</v>
      </c>
      <c r="I8558">
        <f t="shared" si="266"/>
        <v>0.10750000000000001</v>
      </c>
      <c r="J8558">
        <f t="shared" si="267"/>
        <v>2.6348039215686278E-2</v>
      </c>
    </row>
    <row r="8559" spans="1:10">
      <c r="A8559" s="5">
        <v>41996.542161747682</v>
      </c>
      <c r="B8559" s="6">
        <v>40170</v>
      </c>
      <c r="C8559" s="8">
        <v>52.541666666665861</v>
      </c>
      <c r="D8559" s="9">
        <v>0.06</v>
      </c>
      <c r="E8559" s="9">
        <v>0</v>
      </c>
      <c r="F8559" s="9">
        <v>1.69</v>
      </c>
      <c r="G8559" s="9">
        <v>0</v>
      </c>
      <c r="I8559">
        <f t="shared" si="266"/>
        <v>0.4375</v>
      </c>
      <c r="J8559">
        <f t="shared" si="267"/>
        <v>0.10723039215686274</v>
      </c>
    </row>
    <row r="8560" spans="1:10">
      <c r="A8560" s="5">
        <v>41996.583828472219</v>
      </c>
      <c r="B8560" s="6">
        <v>40170</v>
      </c>
      <c r="C8560" s="8">
        <v>52.583333333332526</v>
      </c>
      <c r="D8560" s="9">
        <v>0.08</v>
      </c>
      <c r="E8560" s="9">
        <v>0</v>
      </c>
      <c r="F8560" s="9">
        <v>1.63</v>
      </c>
      <c r="G8560" s="9">
        <v>0</v>
      </c>
      <c r="I8560">
        <f t="shared" si="266"/>
        <v>0.42749999999999999</v>
      </c>
      <c r="J8560">
        <f t="shared" si="267"/>
        <v>0.10477941176470588</v>
      </c>
    </row>
    <row r="8561" spans="1:10">
      <c r="A8561" s="5">
        <v>41996.625495196757</v>
      </c>
      <c r="B8561" s="6">
        <v>40170</v>
      </c>
      <c r="C8561" s="8">
        <v>52.62499999999919</v>
      </c>
      <c r="D8561" s="9">
        <v>0.01</v>
      </c>
      <c r="E8561" s="9">
        <v>0</v>
      </c>
      <c r="F8561" s="9">
        <v>0.22</v>
      </c>
      <c r="G8561" s="9">
        <v>0</v>
      </c>
      <c r="I8561">
        <f t="shared" si="266"/>
        <v>5.7500000000000002E-2</v>
      </c>
      <c r="J8561">
        <f t="shared" si="267"/>
        <v>1.4093137254901961E-2</v>
      </c>
    </row>
    <row r="8562" spans="1:10">
      <c r="A8562" s="5">
        <v>41996.667161921294</v>
      </c>
      <c r="B8562" s="6">
        <v>40170</v>
      </c>
      <c r="C8562" s="8">
        <v>52.666666666665854</v>
      </c>
      <c r="D8562" s="9">
        <v>0</v>
      </c>
      <c r="E8562" s="9">
        <v>0</v>
      </c>
      <c r="F8562" s="9">
        <v>0.05</v>
      </c>
      <c r="G8562" s="9">
        <v>0</v>
      </c>
      <c r="I8562">
        <f t="shared" si="266"/>
        <v>1.2500000000000001E-2</v>
      </c>
      <c r="J8562">
        <f t="shared" si="267"/>
        <v>3.0637254901960784E-3</v>
      </c>
    </row>
    <row r="8563" spans="1:10">
      <c r="A8563" s="5">
        <v>41996.708828645831</v>
      </c>
      <c r="B8563" s="6">
        <v>40170</v>
      </c>
      <c r="C8563" s="8">
        <v>52.708333333332519</v>
      </c>
      <c r="D8563" s="9">
        <v>0</v>
      </c>
      <c r="E8563" s="9">
        <v>0</v>
      </c>
      <c r="F8563" s="9">
        <v>0</v>
      </c>
      <c r="G8563" s="9">
        <v>0</v>
      </c>
      <c r="I8563">
        <f t="shared" si="266"/>
        <v>0</v>
      </c>
      <c r="J8563">
        <f t="shared" si="267"/>
        <v>0</v>
      </c>
    </row>
    <row r="8564" spans="1:10">
      <c r="A8564" s="5">
        <v>41996.750495370368</v>
      </c>
      <c r="B8564" s="6">
        <v>40170</v>
      </c>
      <c r="C8564" s="8">
        <v>52.749999999999183</v>
      </c>
      <c r="D8564" s="9">
        <v>0</v>
      </c>
      <c r="E8564" s="9">
        <v>0</v>
      </c>
      <c r="F8564" s="9">
        <v>0</v>
      </c>
      <c r="G8564" s="9">
        <v>0</v>
      </c>
      <c r="I8564">
        <f t="shared" si="266"/>
        <v>0</v>
      </c>
      <c r="J8564">
        <f t="shared" si="267"/>
        <v>0</v>
      </c>
    </row>
    <row r="8565" spans="1:10">
      <c r="A8565" s="5">
        <v>41996.792162094906</v>
      </c>
      <c r="B8565" s="6">
        <v>40170</v>
      </c>
      <c r="C8565" s="8">
        <v>52.791666666665847</v>
      </c>
      <c r="D8565" s="9">
        <v>0</v>
      </c>
      <c r="E8565" s="9">
        <v>0</v>
      </c>
      <c r="F8565" s="9">
        <v>0</v>
      </c>
      <c r="G8565" s="9">
        <v>0</v>
      </c>
      <c r="I8565">
        <f t="shared" si="266"/>
        <v>0</v>
      </c>
      <c r="J8565">
        <f t="shared" si="267"/>
        <v>0</v>
      </c>
    </row>
    <row r="8566" spans="1:10">
      <c r="A8566" s="5">
        <v>41996.833828819443</v>
      </c>
      <c r="B8566" s="6">
        <v>40170</v>
      </c>
      <c r="C8566" s="8">
        <v>52.833333333332511</v>
      </c>
      <c r="D8566" s="9">
        <v>0</v>
      </c>
      <c r="E8566" s="9">
        <v>0</v>
      </c>
      <c r="F8566" s="9">
        <v>0</v>
      </c>
      <c r="G8566" s="9">
        <v>0</v>
      </c>
      <c r="I8566">
        <f t="shared" si="266"/>
        <v>0</v>
      </c>
      <c r="J8566">
        <f t="shared" si="267"/>
        <v>0</v>
      </c>
    </row>
    <row r="8567" spans="1:10">
      <c r="A8567" s="5">
        <v>41996.87549554398</v>
      </c>
      <c r="B8567" s="6">
        <v>40170</v>
      </c>
      <c r="C8567" s="8">
        <v>52.874999999999176</v>
      </c>
      <c r="D8567" s="9">
        <v>0</v>
      </c>
      <c r="E8567" s="9">
        <v>0</v>
      </c>
      <c r="F8567" s="9">
        <v>0</v>
      </c>
      <c r="G8567" s="9">
        <v>0</v>
      </c>
      <c r="I8567">
        <f t="shared" si="266"/>
        <v>0</v>
      </c>
      <c r="J8567">
        <f t="shared" si="267"/>
        <v>0</v>
      </c>
    </row>
    <row r="8568" spans="1:10">
      <c r="A8568" s="5">
        <v>41996.917162268517</v>
      </c>
      <c r="B8568" s="6">
        <v>40170</v>
      </c>
      <c r="C8568" s="8">
        <v>52.91666666666584</v>
      </c>
      <c r="D8568" s="9">
        <v>0</v>
      </c>
      <c r="E8568" s="9">
        <v>0</v>
      </c>
      <c r="F8568" s="9">
        <v>0</v>
      </c>
      <c r="G8568" s="9">
        <v>0</v>
      </c>
      <c r="I8568">
        <f t="shared" si="266"/>
        <v>0</v>
      </c>
      <c r="J8568">
        <f t="shared" si="267"/>
        <v>0</v>
      </c>
    </row>
    <row r="8569" spans="1:10">
      <c r="A8569" s="5">
        <v>41996.958828993054</v>
      </c>
      <c r="B8569" s="6">
        <v>40170</v>
      </c>
      <c r="C8569" s="8">
        <v>52.958333333332504</v>
      </c>
      <c r="D8569" s="9">
        <v>0</v>
      </c>
      <c r="E8569" s="9">
        <v>0</v>
      </c>
      <c r="F8569" s="9">
        <v>0</v>
      </c>
      <c r="G8569" s="9">
        <v>0</v>
      </c>
      <c r="I8569">
        <f t="shared" si="266"/>
        <v>0</v>
      </c>
      <c r="J8569">
        <f t="shared" si="267"/>
        <v>0</v>
      </c>
    </row>
    <row r="8570" spans="1:10">
      <c r="A8570" s="5">
        <v>41997.000495717592</v>
      </c>
      <c r="B8570" s="6">
        <v>40170</v>
      </c>
      <c r="C8570" s="8">
        <v>52.999999999999169</v>
      </c>
      <c r="D8570" s="9">
        <v>0</v>
      </c>
      <c r="E8570" s="9">
        <v>0</v>
      </c>
      <c r="F8570" s="9">
        <v>0</v>
      </c>
      <c r="G8570" s="9">
        <v>0</v>
      </c>
      <c r="I8570">
        <f t="shared" si="266"/>
        <v>0</v>
      </c>
      <c r="J8570">
        <f t="shared" si="267"/>
        <v>0</v>
      </c>
    </row>
    <row r="8571" spans="1:10">
      <c r="A8571" s="5">
        <v>41997.042162442129</v>
      </c>
      <c r="B8571" s="6">
        <v>40171</v>
      </c>
      <c r="C8571" s="8">
        <v>53.041666666665833</v>
      </c>
      <c r="D8571" s="9">
        <v>0</v>
      </c>
      <c r="E8571" s="9">
        <v>0</v>
      </c>
      <c r="F8571" s="9">
        <v>0</v>
      </c>
      <c r="G8571" s="9">
        <v>0</v>
      </c>
      <c r="I8571">
        <f t="shared" si="266"/>
        <v>0</v>
      </c>
      <c r="J8571">
        <f t="shared" si="267"/>
        <v>0</v>
      </c>
    </row>
    <row r="8572" spans="1:10">
      <c r="A8572" s="5">
        <v>41997.083829166666</v>
      </c>
      <c r="B8572" s="6">
        <v>40171</v>
      </c>
      <c r="C8572" s="8">
        <v>53.083333333332497</v>
      </c>
      <c r="D8572" s="9">
        <v>0</v>
      </c>
      <c r="E8572" s="9">
        <v>0</v>
      </c>
      <c r="F8572" s="9">
        <v>0</v>
      </c>
      <c r="G8572" s="9">
        <v>0</v>
      </c>
      <c r="I8572">
        <f t="shared" si="266"/>
        <v>0</v>
      </c>
      <c r="J8572">
        <f t="shared" si="267"/>
        <v>0</v>
      </c>
    </row>
    <row r="8573" spans="1:10">
      <c r="A8573" s="5">
        <v>41997.125495891203</v>
      </c>
      <c r="B8573" s="6">
        <v>40171</v>
      </c>
      <c r="C8573" s="8">
        <v>53.124999999999162</v>
      </c>
      <c r="D8573" s="9">
        <v>0</v>
      </c>
      <c r="E8573" s="9">
        <v>0</v>
      </c>
      <c r="F8573" s="9">
        <v>0</v>
      </c>
      <c r="G8573" s="9">
        <v>0</v>
      </c>
      <c r="I8573">
        <f t="shared" si="266"/>
        <v>0</v>
      </c>
      <c r="J8573">
        <f t="shared" si="267"/>
        <v>0</v>
      </c>
    </row>
    <row r="8574" spans="1:10">
      <c r="A8574" s="5">
        <v>41997.16716261574</v>
      </c>
      <c r="B8574" s="6">
        <v>40171</v>
      </c>
      <c r="C8574" s="8">
        <v>53.166666666665826</v>
      </c>
      <c r="D8574" s="9">
        <v>0</v>
      </c>
      <c r="E8574" s="9">
        <v>0</v>
      </c>
      <c r="F8574" s="9">
        <v>0</v>
      </c>
      <c r="G8574" s="9">
        <v>0</v>
      </c>
      <c r="I8574">
        <f t="shared" si="266"/>
        <v>0</v>
      </c>
      <c r="J8574">
        <f t="shared" si="267"/>
        <v>0</v>
      </c>
    </row>
    <row r="8575" spans="1:10">
      <c r="A8575" s="5">
        <v>41997.208829340278</v>
      </c>
      <c r="B8575" s="6">
        <v>40171</v>
      </c>
      <c r="C8575" s="8">
        <v>53.20833333333249</v>
      </c>
      <c r="D8575" s="9">
        <v>0</v>
      </c>
      <c r="E8575" s="9">
        <v>0</v>
      </c>
      <c r="F8575" s="9">
        <v>0</v>
      </c>
      <c r="G8575" s="9">
        <v>0</v>
      </c>
      <c r="I8575">
        <f t="shared" si="266"/>
        <v>0</v>
      </c>
      <c r="J8575">
        <f t="shared" si="267"/>
        <v>0</v>
      </c>
    </row>
    <row r="8576" spans="1:10">
      <c r="A8576" s="5">
        <v>41997.250496064815</v>
      </c>
      <c r="B8576" s="6">
        <v>40171</v>
      </c>
      <c r="C8576" s="8">
        <v>53.249999999999154</v>
      </c>
      <c r="D8576" s="9">
        <v>0</v>
      </c>
      <c r="E8576" s="9">
        <v>0</v>
      </c>
      <c r="F8576" s="9">
        <v>0</v>
      </c>
      <c r="G8576" s="9">
        <v>0</v>
      </c>
      <c r="I8576">
        <f t="shared" si="266"/>
        <v>0</v>
      </c>
      <c r="J8576">
        <f t="shared" si="267"/>
        <v>0</v>
      </c>
    </row>
    <row r="8577" spans="1:10">
      <c r="A8577" s="5">
        <v>41997.292162789352</v>
      </c>
      <c r="B8577" s="6">
        <v>40171</v>
      </c>
      <c r="C8577" s="8">
        <v>53.291666666665819</v>
      </c>
      <c r="D8577" s="9">
        <v>0</v>
      </c>
      <c r="E8577" s="9">
        <v>0</v>
      </c>
      <c r="F8577" s="9">
        <v>0</v>
      </c>
      <c r="G8577" s="9">
        <v>0</v>
      </c>
      <c r="I8577">
        <f t="shared" si="266"/>
        <v>0</v>
      </c>
      <c r="J8577">
        <f t="shared" si="267"/>
        <v>0</v>
      </c>
    </row>
    <row r="8578" spans="1:10">
      <c r="A8578" s="5">
        <v>41997.333829513889</v>
      </c>
      <c r="B8578" s="6">
        <v>40171</v>
      </c>
      <c r="C8578" s="8">
        <v>53.333333333332483</v>
      </c>
      <c r="D8578" s="9">
        <v>0</v>
      </c>
      <c r="E8578" s="9">
        <v>0</v>
      </c>
      <c r="F8578" s="9">
        <v>0</v>
      </c>
      <c r="G8578" s="9">
        <v>0</v>
      </c>
      <c r="I8578">
        <f t="shared" si="266"/>
        <v>0</v>
      </c>
      <c r="J8578">
        <f t="shared" si="267"/>
        <v>0</v>
      </c>
    </row>
    <row r="8579" spans="1:10">
      <c r="A8579" s="5">
        <v>41997.375496238426</v>
      </c>
      <c r="B8579" s="6">
        <v>40171</v>
      </c>
      <c r="C8579" s="8">
        <v>53.374999999999147</v>
      </c>
      <c r="D8579" s="9">
        <v>0</v>
      </c>
      <c r="E8579" s="9">
        <v>0</v>
      </c>
      <c r="F8579" s="9">
        <v>0</v>
      </c>
      <c r="G8579" s="9">
        <v>0</v>
      </c>
      <c r="I8579">
        <f t="shared" si="266"/>
        <v>0</v>
      </c>
      <c r="J8579">
        <f t="shared" si="267"/>
        <v>0</v>
      </c>
    </row>
    <row r="8580" spans="1:10">
      <c r="A8580" s="5">
        <v>41997.417162962964</v>
      </c>
      <c r="B8580" s="6">
        <v>40171</v>
      </c>
      <c r="C8580" s="8">
        <v>53.416666666665812</v>
      </c>
      <c r="D8580" s="9">
        <v>0</v>
      </c>
      <c r="E8580" s="9">
        <v>0</v>
      </c>
      <c r="F8580" s="9">
        <v>0</v>
      </c>
      <c r="G8580" s="9">
        <v>0.01</v>
      </c>
      <c r="I8580">
        <f t="shared" ref="I8580:I8643" si="268">AVERAGE(D8580:H8580)</f>
        <v>2.5000000000000001E-3</v>
      </c>
      <c r="J8580">
        <f t="shared" ref="J8580:J8643" si="269">I8580/4.08</f>
        <v>6.1274509803921568E-4</v>
      </c>
    </row>
    <row r="8581" spans="1:10">
      <c r="A8581" s="5">
        <v>41997.458829687501</v>
      </c>
      <c r="B8581" s="6">
        <v>40171</v>
      </c>
      <c r="C8581" s="8">
        <v>53.458333333332476</v>
      </c>
      <c r="D8581" s="9">
        <v>0.03</v>
      </c>
      <c r="E8581" s="9">
        <v>0</v>
      </c>
      <c r="F8581" s="9">
        <v>0.01</v>
      </c>
      <c r="G8581" s="9">
        <v>0.06</v>
      </c>
      <c r="I8581">
        <f t="shared" si="268"/>
        <v>2.5000000000000001E-2</v>
      </c>
      <c r="J8581">
        <f t="shared" si="269"/>
        <v>6.1274509803921568E-3</v>
      </c>
    </row>
    <row r="8582" spans="1:10">
      <c r="A8582" s="5">
        <v>41997.500496412038</v>
      </c>
      <c r="B8582" s="6">
        <v>40171</v>
      </c>
      <c r="C8582" s="8">
        <v>53.49999999999914</v>
      </c>
      <c r="D8582" s="9">
        <v>0.05</v>
      </c>
      <c r="E8582" s="9">
        <v>0</v>
      </c>
      <c r="F8582" s="9">
        <v>0.09</v>
      </c>
      <c r="G8582" s="9">
        <v>0.09</v>
      </c>
      <c r="I8582">
        <f t="shared" si="268"/>
        <v>5.7500000000000002E-2</v>
      </c>
      <c r="J8582">
        <f t="shared" si="269"/>
        <v>1.4093137254901961E-2</v>
      </c>
    </row>
    <row r="8583" spans="1:10">
      <c r="A8583" s="5">
        <v>41997.542163136575</v>
      </c>
      <c r="B8583" s="6">
        <v>40171</v>
      </c>
      <c r="C8583" s="8">
        <v>53.541666666665805</v>
      </c>
      <c r="D8583" s="9">
        <v>0.06</v>
      </c>
      <c r="E8583" s="9">
        <v>0</v>
      </c>
      <c r="F8583" s="9">
        <v>0.15</v>
      </c>
      <c r="G8583" s="9">
        <v>0.12</v>
      </c>
      <c r="I8583">
        <f t="shared" si="268"/>
        <v>8.249999999999999E-2</v>
      </c>
      <c r="J8583">
        <f t="shared" si="269"/>
        <v>2.0220588235294115E-2</v>
      </c>
    </row>
    <row r="8584" spans="1:10">
      <c r="A8584" s="5">
        <v>41997.583829861112</v>
      </c>
      <c r="B8584" s="6">
        <v>40171</v>
      </c>
      <c r="C8584" s="8">
        <v>53.583333333332469</v>
      </c>
      <c r="D8584" s="9">
        <v>0.01</v>
      </c>
      <c r="E8584" s="9">
        <v>0</v>
      </c>
      <c r="F8584" s="9">
        <v>7.0000000000000007E-2</v>
      </c>
      <c r="G8584" s="9">
        <v>0.04</v>
      </c>
      <c r="I8584">
        <f t="shared" si="268"/>
        <v>0.03</v>
      </c>
      <c r="J8584">
        <f t="shared" si="269"/>
        <v>7.3529411764705881E-3</v>
      </c>
    </row>
    <row r="8585" spans="1:10">
      <c r="A8585" s="5">
        <v>41997.62549658565</v>
      </c>
      <c r="B8585" s="6">
        <v>40171</v>
      </c>
      <c r="C8585" s="8">
        <v>53.624999999999133</v>
      </c>
      <c r="D8585" s="9">
        <v>0</v>
      </c>
      <c r="E8585" s="9">
        <v>0</v>
      </c>
      <c r="F8585" s="9">
        <v>0.04</v>
      </c>
      <c r="G8585" s="9">
        <v>0.01</v>
      </c>
      <c r="I8585">
        <f t="shared" si="268"/>
        <v>1.2500000000000001E-2</v>
      </c>
      <c r="J8585">
        <f t="shared" si="269"/>
        <v>3.0637254901960784E-3</v>
      </c>
    </row>
    <row r="8586" spans="1:10">
      <c r="A8586" s="5">
        <v>41997.667163310187</v>
      </c>
      <c r="B8586" s="6">
        <v>40171</v>
      </c>
      <c r="C8586" s="8">
        <v>53.666666666665797</v>
      </c>
      <c r="D8586" s="9">
        <v>0</v>
      </c>
      <c r="E8586" s="9">
        <v>0</v>
      </c>
      <c r="F8586" s="9">
        <v>0</v>
      </c>
      <c r="G8586" s="9">
        <v>0</v>
      </c>
      <c r="I8586">
        <f t="shared" si="268"/>
        <v>0</v>
      </c>
      <c r="J8586">
        <f t="shared" si="269"/>
        <v>0</v>
      </c>
    </row>
    <row r="8587" spans="1:10">
      <c r="A8587" s="5">
        <v>41997.708830034724</v>
      </c>
      <c r="B8587" s="6">
        <v>40171</v>
      </c>
      <c r="C8587" s="8">
        <v>53.708333333332462</v>
      </c>
      <c r="D8587" s="9">
        <v>0</v>
      </c>
      <c r="E8587" s="9">
        <v>0</v>
      </c>
      <c r="F8587" s="9">
        <v>0</v>
      </c>
      <c r="G8587" s="9">
        <v>0</v>
      </c>
      <c r="I8587">
        <f t="shared" si="268"/>
        <v>0</v>
      </c>
      <c r="J8587">
        <f t="shared" si="269"/>
        <v>0</v>
      </c>
    </row>
    <row r="8588" spans="1:10">
      <c r="A8588" s="5">
        <v>41997.750496759261</v>
      </c>
      <c r="B8588" s="6">
        <v>40171</v>
      </c>
      <c r="C8588" s="8">
        <v>53.749999999999126</v>
      </c>
      <c r="D8588" s="9">
        <v>0</v>
      </c>
      <c r="E8588" s="9">
        <v>0</v>
      </c>
      <c r="F8588" s="9">
        <v>0</v>
      </c>
      <c r="G8588" s="9">
        <v>0</v>
      </c>
      <c r="I8588">
        <f t="shared" si="268"/>
        <v>0</v>
      </c>
      <c r="J8588">
        <f t="shared" si="269"/>
        <v>0</v>
      </c>
    </row>
    <row r="8589" spans="1:10">
      <c r="A8589" s="5">
        <v>41997.792163483799</v>
      </c>
      <c r="B8589" s="6">
        <v>40171</v>
      </c>
      <c r="C8589" s="8">
        <v>53.79166666666579</v>
      </c>
      <c r="D8589" s="9">
        <v>0</v>
      </c>
      <c r="E8589" s="9">
        <v>0</v>
      </c>
      <c r="F8589" s="9">
        <v>0</v>
      </c>
      <c r="G8589" s="9">
        <v>0</v>
      </c>
      <c r="I8589">
        <f t="shared" si="268"/>
        <v>0</v>
      </c>
      <c r="J8589">
        <f t="shared" si="269"/>
        <v>0</v>
      </c>
    </row>
    <row r="8590" spans="1:10">
      <c r="A8590" s="5">
        <v>41997.833830208336</v>
      </c>
      <c r="B8590" s="6">
        <v>40171</v>
      </c>
      <c r="C8590" s="8">
        <v>53.833333333332455</v>
      </c>
      <c r="D8590" s="9">
        <v>0</v>
      </c>
      <c r="E8590" s="9">
        <v>0</v>
      </c>
      <c r="F8590" s="9">
        <v>0</v>
      </c>
      <c r="G8590" s="9">
        <v>0</v>
      </c>
      <c r="I8590">
        <f t="shared" si="268"/>
        <v>0</v>
      </c>
      <c r="J8590">
        <f t="shared" si="269"/>
        <v>0</v>
      </c>
    </row>
    <row r="8591" spans="1:10">
      <c r="A8591" s="5">
        <v>41997.875496932873</v>
      </c>
      <c r="B8591" s="6">
        <v>40171</v>
      </c>
      <c r="C8591" s="8">
        <v>53.874999999999119</v>
      </c>
      <c r="D8591" s="9">
        <v>0</v>
      </c>
      <c r="E8591" s="9">
        <v>0</v>
      </c>
      <c r="F8591" s="9">
        <v>0</v>
      </c>
      <c r="G8591" s="9">
        <v>0</v>
      </c>
      <c r="I8591">
        <f t="shared" si="268"/>
        <v>0</v>
      </c>
      <c r="J8591">
        <f t="shared" si="269"/>
        <v>0</v>
      </c>
    </row>
    <row r="8592" spans="1:10">
      <c r="A8592" s="5">
        <v>41997.91716365741</v>
      </c>
      <c r="B8592" s="6">
        <v>40171</v>
      </c>
      <c r="C8592" s="8">
        <v>53.916666666665783</v>
      </c>
      <c r="D8592" s="9">
        <v>0</v>
      </c>
      <c r="E8592" s="9">
        <v>0</v>
      </c>
      <c r="F8592" s="9">
        <v>0</v>
      </c>
      <c r="G8592" s="9">
        <v>0</v>
      </c>
      <c r="I8592">
        <f t="shared" si="268"/>
        <v>0</v>
      </c>
      <c r="J8592">
        <f t="shared" si="269"/>
        <v>0</v>
      </c>
    </row>
    <row r="8593" spans="1:10">
      <c r="A8593" s="5">
        <v>41997.958830381947</v>
      </c>
      <c r="B8593" s="6">
        <v>40171</v>
      </c>
      <c r="C8593" s="8">
        <v>53.958333333332448</v>
      </c>
      <c r="D8593" s="9">
        <v>0</v>
      </c>
      <c r="E8593" s="9">
        <v>0</v>
      </c>
      <c r="F8593" s="9">
        <v>0</v>
      </c>
      <c r="G8593" s="9">
        <v>0</v>
      </c>
      <c r="I8593">
        <f t="shared" si="268"/>
        <v>0</v>
      </c>
      <c r="J8593">
        <f t="shared" si="269"/>
        <v>0</v>
      </c>
    </row>
    <row r="8594" spans="1:10">
      <c r="A8594" s="5">
        <v>41998.000497106485</v>
      </c>
      <c r="B8594" s="6">
        <v>40171</v>
      </c>
      <c r="C8594" s="8">
        <v>53.999999999999112</v>
      </c>
      <c r="D8594" s="9">
        <v>0</v>
      </c>
      <c r="E8594" s="9">
        <v>0</v>
      </c>
      <c r="F8594" s="9">
        <v>0</v>
      </c>
      <c r="G8594" s="9">
        <v>0</v>
      </c>
      <c r="I8594">
        <f t="shared" si="268"/>
        <v>0</v>
      </c>
      <c r="J8594">
        <f t="shared" si="269"/>
        <v>0</v>
      </c>
    </row>
    <row r="8595" spans="1:10">
      <c r="A8595" s="5">
        <v>41998.042163831022</v>
      </c>
      <c r="B8595" s="6">
        <v>40172</v>
      </c>
      <c r="C8595" s="8">
        <v>54.041666666665776</v>
      </c>
      <c r="D8595" s="9">
        <v>0</v>
      </c>
      <c r="E8595" s="9">
        <v>0</v>
      </c>
      <c r="F8595" s="9">
        <v>0</v>
      </c>
      <c r="G8595" s="9">
        <v>0</v>
      </c>
      <c r="I8595">
        <f t="shared" si="268"/>
        <v>0</v>
      </c>
      <c r="J8595">
        <f t="shared" si="269"/>
        <v>0</v>
      </c>
    </row>
    <row r="8596" spans="1:10">
      <c r="A8596" s="5">
        <v>41998.083830555559</v>
      </c>
      <c r="B8596" s="6">
        <v>40172</v>
      </c>
      <c r="C8596" s="8">
        <v>54.08333333333244</v>
      </c>
      <c r="D8596" s="9">
        <v>0</v>
      </c>
      <c r="E8596" s="9">
        <v>0</v>
      </c>
      <c r="F8596" s="9">
        <v>0</v>
      </c>
      <c r="G8596" s="9">
        <v>0</v>
      </c>
      <c r="I8596">
        <f t="shared" si="268"/>
        <v>0</v>
      </c>
      <c r="J8596">
        <f t="shared" si="269"/>
        <v>0</v>
      </c>
    </row>
    <row r="8597" spans="1:10">
      <c r="A8597" s="5">
        <v>41998.125497280096</v>
      </c>
      <c r="B8597" s="6">
        <v>40172</v>
      </c>
      <c r="C8597" s="8">
        <v>54.124999999999105</v>
      </c>
      <c r="D8597" s="9">
        <v>0</v>
      </c>
      <c r="E8597" s="9">
        <v>0</v>
      </c>
      <c r="F8597" s="9">
        <v>0</v>
      </c>
      <c r="G8597" s="9">
        <v>0</v>
      </c>
      <c r="I8597">
        <f t="shared" si="268"/>
        <v>0</v>
      </c>
      <c r="J8597">
        <f t="shared" si="269"/>
        <v>0</v>
      </c>
    </row>
    <row r="8598" spans="1:10">
      <c r="A8598" s="5">
        <v>41998.167164004626</v>
      </c>
      <c r="B8598" s="6">
        <v>40172</v>
      </c>
      <c r="C8598" s="8">
        <v>54.166666666665769</v>
      </c>
      <c r="D8598" s="9">
        <v>0</v>
      </c>
      <c r="E8598" s="9">
        <v>0</v>
      </c>
      <c r="F8598" s="9">
        <v>0</v>
      </c>
      <c r="G8598" s="9">
        <v>0</v>
      </c>
      <c r="I8598">
        <f t="shared" si="268"/>
        <v>0</v>
      </c>
      <c r="J8598">
        <f t="shared" si="269"/>
        <v>0</v>
      </c>
    </row>
    <row r="8599" spans="1:10">
      <c r="A8599" s="5">
        <v>41998.208830729163</v>
      </c>
      <c r="B8599" s="6">
        <v>40172</v>
      </c>
      <c r="C8599" s="8">
        <v>54.208333333332433</v>
      </c>
      <c r="D8599" s="9">
        <v>0</v>
      </c>
      <c r="E8599" s="9">
        <v>0</v>
      </c>
      <c r="F8599" s="9">
        <v>0</v>
      </c>
      <c r="G8599" s="9">
        <v>0</v>
      </c>
      <c r="I8599">
        <f t="shared" si="268"/>
        <v>0</v>
      </c>
      <c r="J8599">
        <f t="shared" si="269"/>
        <v>0</v>
      </c>
    </row>
    <row r="8600" spans="1:10">
      <c r="A8600" s="5">
        <v>41998.250497453701</v>
      </c>
      <c r="B8600" s="6">
        <v>40172</v>
      </c>
      <c r="C8600" s="8">
        <v>54.249999999999098</v>
      </c>
      <c r="D8600" s="9">
        <v>0</v>
      </c>
      <c r="E8600" s="9">
        <v>0</v>
      </c>
      <c r="F8600" s="9">
        <v>0</v>
      </c>
      <c r="G8600" s="9">
        <v>0</v>
      </c>
      <c r="I8600">
        <f t="shared" si="268"/>
        <v>0</v>
      </c>
      <c r="J8600">
        <f t="shared" si="269"/>
        <v>0</v>
      </c>
    </row>
    <row r="8601" spans="1:10">
      <c r="A8601" s="5">
        <v>41998.292164178238</v>
      </c>
      <c r="B8601" s="6">
        <v>40172</v>
      </c>
      <c r="C8601" s="8">
        <v>54.291666666665762</v>
      </c>
      <c r="D8601" s="9">
        <v>0</v>
      </c>
      <c r="E8601" s="9">
        <v>0</v>
      </c>
      <c r="F8601" s="9">
        <v>0</v>
      </c>
      <c r="G8601" s="9">
        <v>0</v>
      </c>
      <c r="I8601">
        <f t="shared" si="268"/>
        <v>0</v>
      </c>
      <c r="J8601">
        <f t="shared" si="269"/>
        <v>0</v>
      </c>
    </row>
    <row r="8602" spans="1:10">
      <c r="A8602" s="5">
        <v>41998.333830902775</v>
      </c>
      <c r="B8602" s="6">
        <v>40172</v>
      </c>
      <c r="C8602" s="8">
        <v>54.333333333332426</v>
      </c>
      <c r="D8602" s="9">
        <v>0</v>
      </c>
      <c r="E8602" s="9">
        <v>0</v>
      </c>
      <c r="F8602" s="9">
        <v>0</v>
      </c>
      <c r="G8602" s="9">
        <v>0</v>
      </c>
      <c r="I8602">
        <f t="shared" si="268"/>
        <v>0</v>
      </c>
      <c r="J8602">
        <f t="shared" si="269"/>
        <v>0</v>
      </c>
    </row>
    <row r="8603" spans="1:10">
      <c r="A8603" s="5">
        <v>41998.375497627312</v>
      </c>
      <c r="B8603" s="6">
        <v>40172</v>
      </c>
      <c r="C8603" s="8">
        <v>54.374999999999091</v>
      </c>
      <c r="D8603" s="9">
        <v>0</v>
      </c>
      <c r="E8603" s="9">
        <v>0</v>
      </c>
      <c r="F8603" s="9">
        <v>0</v>
      </c>
      <c r="G8603" s="9">
        <v>0</v>
      </c>
      <c r="I8603">
        <f t="shared" si="268"/>
        <v>0</v>
      </c>
      <c r="J8603">
        <f t="shared" si="269"/>
        <v>0</v>
      </c>
    </row>
    <row r="8604" spans="1:10">
      <c r="A8604" s="5">
        <v>41998.417164351849</v>
      </c>
      <c r="B8604" s="6">
        <v>40172</v>
      </c>
      <c r="C8604" s="8">
        <v>54.416666666665755</v>
      </c>
      <c r="D8604" s="9">
        <v>0</v>
      </c>
      <c r="E8604" s="9">
        <v>0</v>
      </c>
      <c r="F8604" s="9">
        <v>0</v>
      </c>
      <c r="G8604" s="9">
        <v>0.01</v>
      </c>
      <c r="I8604">
        <f t="shared" si="268"/>
        <v>2.5000000000000001E-3</v>
      </c>
      <c r="J8604">
        <f t="shared" si="269"/>
        <v>6.1274509803921568E-4</v>
      </c>
    </row>
    <row r="8605" spans="1:10">
      <c r="A8605" s="5">
        <v>41998.458831076387</v>
      </c>
      <c r="B8605" s="6">
        <v>40172</v>
      </c>
      <c r="C8605" s="8">
        <v>54.458333333332419</v>
      </c>
      <c r="D8605" s="9">
        <v>0.01</v>
      </c>
      <c r="E8605" s="9">
        <v>0.01</v>
      </c>
      <c r="F8605" s="9">
        <v>0.02</v>
      </c>
      <c r="G8605" s="9">
        <v>0.17</v>
      </c>
      <c r="I8605">
        <f t="shared" si="268"/>
        <v>5.2500000000000005E-2</v>
      </c>
      <c r="J8605">
        <f t="shared" si="269"/>
        <v>1.2867647058823531E-2</v>
      </c>
    </row>
    <row r="8606" spans="1:10">
      <c r="A8606" s="5">
        <v>41998.500497800924</v>
      </c>
      <c r="B8606" s="6">
        <v>40172</v>
      </c>
      <c r="C8606" s="8">
        <v>54.499999999999083</v>
      </c>
      <c r="D8606" s="9">
        <v>0.11</v>
      </c>
      <c r="E8606" s="9">
        <v>0.02</v>
      </c>
      <c r="F8606" s="9">
        <v>7.0000000000000007E-2</v>
      </c>
      <c r="G8606" s="9">
        <v>0.14000000000000001</v>
      </c>
      <c r="I8606">
        <f t="shared" si="268"/>
        <v>8.5000000000000006E-2</v>
      </c>
      <c r="J8606">
        <f t="shared" si="269"/>
        <v>2.0833333333333336E-2</v>
      </c>
    </row>
    <row r="8607" spans="1:10">
      <c r="A8607" s="5">
        <v>41998.542164525461</v>
      </c>
      <c r="B8607" s="6">
        <v>40172</v>
      </c>
      <c r="C8607" s="8">
        <v>54.541666666665748</v>
      </c>
      <c r="D8607" s="9">
        <v>0.27</v>
      </c>
      <c r="E8607" s="9">
        <v>0.01</v>
      </c>
      <c r="F8607" s="9">
        <v>0.11</v>
      </c>
      <c r="G8607" s="9">
        <v>0.13</v>
      </c>
      <c r="I8607">
        <f t="shared" si="268"/>
        <v>0.13</v>
      </c>
      <c r="J8607">
        <f t="shared" si="269"/>
        <v>3.1862745098039214E-2</v>
      </c>
    </row>
    <row r="8608" spans="1:10">
      <c r="A8608" s="5">
        <v>41998.583831249998</v>
      </c>
      <c r="B8608" s="6">
        <v>40172</v>
      </c>
      <c r="C8608" s="8">
        <v>54.583333333332412</v>
      </c>
      <c r="D8608" s="9">
        <v>0.28000000000000003</v>
      </c>
      <c r="E8608" s="9">
        <v>0</v>
      </c>
      <c r="F8608" s="9">
        <v>0.53</v>
      </c>
      <c r="G8608" s="9">
        <v>0.05</v>
      </c>
      <c r="I8608">
        <f t="shared" si="268"/>
        <v>0.21500000000000002</v>
      </c>
      <c r="J8608">
        <f t="shared" si="269"/>
        <v>5.2696078431372556E-2</v>
      </c>
    </row>
    <row r="8609" spans="1:10">
      <c r="A8609" s="5">
        <v>41998.625497974535</v>
      </c>
      <c r="B8609" s="6">
        <v>40172</v>
      </c>
      <c r="C8609" s="8">
        <v>54.624999999999076</v>
      </c>
      <c r="D8609" s="9">
        <v>0.01</v>
      </c>
      <c r="E8609" s="9">
        <v>0</v>
      </c>
      <c r="F8609" s="9">
        <v>0.2</v>
      </c>
      <c r="G8609" s="9">
        <v>0.01</v>
      </c>
      <c r="I8609">
        <f t="shared" si="268"/>
        <v>5.5000000000000007E-2</v>
      </c>
      <c r="J8609">
        <f t="shared" si="269"/>
        <v>1.3480392156862746E-2</v>
      </c>
    </row>
    <row r="8610" spans="1:10">
      <c r="A8610" s="5">
        <v>41998.667164699073</v>
      </c>
      <c r="B8610" s="6">
        <v>40172</v>
      </c>
      <c r="C8610" s="8">
        <v>54.666666666665741</v>
      </c>
      <c r="D8610" s="9">
        <v>0</v>
      </c>
      <c r="E8610" s="9">
        <v>0</v>
      </c>
      <c r="F8610" s="9">
        <v>0.01</v>
      </c>
      <c r="G8610" s="9">
        <v>0</v>
      </c>
      <c r="I8610">
        <f t="shared" si="268"/>
        <v>2.5000000000000001E-3</v>
      </c>
      <c r="J8610">
        <f t="shared" si="269"/>
        <v>6.1274509803921568E-4</v>
      </c>
    </row>
    <row r="8611" spans="1:10">
      <c r="A8611" s="5">
        <v>41998.70883142361</v>
      </c>
      <c r="B8611" s="6">
        <v>40172</v>
      </c>
      <c r="C8611" s="8">
        <v>54.708333333332405</v>
      </c>
      <c r="D8611" s="9">
        <v>0</v>
      </c>
      <c r="E8611" s="9">
        <v>0</v>
      </c>
      <c r="F8611" s="9">
        <v>0</v>
      </c>
      <c r="G8611" s="9">
        <v>0</v>
      </c>
      <c r="I8611">
        <f t="shared" si="268"/>
        <v>0</v>
      </c>
      <c r="J8611">
        <f t="shared" si="269"/>
        <v>0</v>
      </c>
    </row>
    <row r="8612" spans="1:10">
      <c r="A8612" s="5">
        <v>41998.750498148147</v>
      </c>
      <c r="B8612" s="6">
        <v>40172</v>
      </c>
      <c r="C8612" s="8">
        <v>54.749999999999069</v>
      </c>
      <c r="D8612" s="9">
        <v>0</v>
      </c>
      <c r="E8612" s="9">
        <v>0</v>
      </c>
      <c r="F8612" s="9">
        <v>0</v>
      </c>
      <c r="G8612" s="9">
        <v>0</v>
      </c>
      <c r="I8612">
        <f t="shared" si="268"/>
        <v>0</v>
      </c>
      <c r="J8612">
        <f t="shared" si="269"/>
        <v>0</v>
      </c>
    </row>
    <row r="8613" spans="1:10">
      <c r="A8613" s="5">
        <v>41998.792164872684</v>
      </c>
      <c r="B8613" s="6">
        <v>40172</v>
      </c>
      <c r="C8613" s="8">
        <v>54.791666666665733</v>
      </c>
      <c r="D8613" s="9">
        <v>0</v>
      </c>
      <c r="E8613" s="9">
        <v>0</v>
      </c>
      <c r="F8613" s="9">
        <v>0</v>
      </c>
      <c r="G8613" s="9">
        <v>0</v>
      </c>
      <c r="I8613">
        <f t="shared" si="268"/>
        <v>0</v>
      </c>
      <c r="J8613">
        <f t="shared" si="269"/>
        <v>0</v>
      </c>
    </row>
    <row r="8614" spans="1:10">
      <c r="A8614" s="5">
        <v>41998.833831597221</v>
      </c>
      <c r="B8614" s="6">
        <v>40172</v>
      </c>
      <c r="C8614" s="8">
        <v>54.833333333332398</v>
      </c>
      <c r="D8614" s="9">
        <v>0</v>
      </c>
      <c r="E8614" s="9">
        <v>0</v>
      </c>
      <c r="F8614" s="9">
        <v>0</v>
      </c>
      <c r="G8614" s="9">
        <v>0</v>
      </c>
      <c r="I8614">
        <f t="shared" si="268"/>
        <v>0</v>
      </c>
      <c r="J8614">
        <f t="shared" si="269"/>
        <v>0</v>
      </c>
    </row>
    <row r="8615" spans="1:10">
      <c r="A8615" s="5">
        <v>41998.875498321759</v>
      </c>
      <c r="B8615" s="6">
        <v>40172</v>
      </c>
      <c r="C8615" s="8">
        <v>54.874999999999062</v>
      </c>
      <c r="D8615" s="9">
        <v>0</v>
      </c>
      <c r="E8615" s="9">
        <v>0</v>
      </c>
      <c r="F8615" s="9">
        <v>0</v>
      </c>
      <c r="G8615" s="9">
        <v>0</v>
      </c>
      <c r="I8615">
        <f t="shared" si="268"/>
        <v>0</v>
      </c>
      <c r="J8615">
        <f t="shared" si="269"/>
        <v>0</v>
      </c>
    </row>
    <row r="8616" spans="1:10">
      <c r="A8616" s="5">
        <v>41998.917165046296</v>
      </c>
      <c r="B8616" s="6">
        <v>40172</v>
      </c>
      <c r="C8616" s="8">
        <v>54.916666666665726</v>
      </c>
      <c r="D8616" s="9">
        <v>0</v>
      </c>
      <c r="E8616" s="9">
        <v>0</v>
      </c>
      <c r="F8616" s="9">
        <v>0</v>
      </c>
      <c r="G8616" s="9">
        <v>0</v>
      </c>
      <c r="I8616">
        <f t="shared" si="268"/>
        <v>0</v>
      </c>
      <c r="J8616">
        <f t="shared" si="269"/>
        <v>0</v>
      </c>
    </row>
    <row r="8617" spans="1:10">
      <c r="A8617" s="5">
        <v>41998.958831770833</v>
      </c>
      <c r="B8617" s="6">
        <v>40172</v>
      </c>
      <c r="C8617" s="8">
        <v>54.958333333332391</v>
      </c>
      <c r="D8617" s="9">
        <v>0</v>
      </c>
      <c r="E8617" s="9">
        <v>0</v>
      </c>
      <c r="F8617" s="9">
        <v>0</v>
      </c>
      <c r="G8617" s="9">
        <v>0</v>
      </c>
      <c r="I8617">
        <f t="shared" si="268"/>
        <v>0</v>
      </c>
      <c r="J8617">
        <f t="shared" si="269"/>
        <v>0</v>
      </c>
    </row>
    <row r="8618" spans="1:10">
      <c r="A8618" s="5">
        <v>41999.00049849537</v>
      </c>
      <c r="B8618" s="6">
        <v>40172</v>
      </c>
      <c r="C8618" s="8">
        <v>54.999999999999055</v>
      </c>
      <c r="D8618" s="9">
        <v>0</v>
      </c>
      <c r="E8618" s="9">
        <v>0</v>
      </c>
      <c r="F8618" s="9">
        <v>0</v>
      </c>
      <c r="G8618" s="9">
        <v>0</v>
      </c>
      <c r="I8618">
        <f t="shared" si="268"/>
        <v>0</v>
      </c>
      <c r="J8618">
        <f t="shared" si="269"/>
        <v>0</v>
      </c>
    </row>
    <row r="8619" spans="1:10">
      <c r="A8619" s="5">
        <v>41999.042165219907</v>
      </c>
      <c r="B8619" s="6">
        <v>40173</v>
      </c>
      <c r="C8619" s="8">
        <v>55.041666666665719</v>
      </c>
      <c r="D8619" s="9">
        <v>0</v>
      </c>
      <c r="E8619" s="9">
        <v>0</v>
      </c>
      <c r="F8619" s="9">
        <v>0</v>
      </c>
      <c r="G8619" s="9">
        <v>0</v>
      </c>
      <c r="I8619">
        <f t="shared" si="268"/>
        <v>0</v>
      </c>
      <c r="J8619">
        <f t="shared" si="269"/>
        <v>0</v>
      </c>
    </row>
    <row r="8620" spans="1:10">
      <c r="A8620" s="5">
        <v>41999.083831944445</v>
      </c>
      <c r="B8620" s="6">
        <v>40173</v>
      </c>
      <c r="C8620" s="8">
        <v>55.083333333332384</v>
      </c>
      <c r="D8620" s="9">
        <v>0</v>
      </c>
      <c r="E8620" s="9">
        <v>0</v>
      </c>
      <c r="F8620" s="9">
        <v>0</v>
      </c>
      <c r="G8620" s="9">
        <v>0</v>
      </c>
      <c r="I8620">
        <f t="shared" si="268"/>
        <v>0</v>
      </c>
      <c r="J8620">
        <f t="shared" si="269"/>
        <v>0</v>
      </c>
    </row>
    <row r="8621" spans="1:10">
      <c r="A8621" s="5">
        <v>41999.125498668982</v>
      </c>
      <c r="B8621" s="6">
        <v>40173</v>
      </c>
      <c r="C8621" s="8">
        <v>55.124999999999048</v>
      </c>
      <c r="D8621" s="9">
        <v>0</v>
      </c>
      <c r="E8621" s="9">
        <v>0</v>
      </c>
      <c r="F8621" s="9">
        <v>0</v>
      </c>
      <c r="G8621" s="9">
        <v>0</v>
      </c>
      <c r="I8621">
        <f t="shared" si="268"/>
        <v>0</v>
      </c>
      <c r="J8621">
        <f t="shared" si="269"/>
        <v>0</v>
      </c>
    </row>
    <row r="8622" spans="1:10">
      <c r="A8622" s="5">
        <v>41999.167165393519</v>
      </c>
      <c r="B8622" s="6">
        <v>40173</v>
      </c>
      <c r="C8622" s="8">
        <v>55.166666666665712</v>
      </c>
      <c r="D8622" s="9">
        <v>0</v>
      </c>
      <c r="E8622" s="9">
        <v>0</v>
      </c>
      <c r="F8622" s="9">
        <v>0</v>
      </c>
      <c r="G8622" s="9">
        <v>0</v>
      </c>
      <c r="I8622">
        <f t="shared" si="268"/>
        <v>0</v>
      </c>
      <c r="J8622">
        <f t="shared" si="269"/>
        <v>0</v>
      </c>
    </row>
    <row r="8623" spans="1:10">
      <c r="A8623" s="5">
        <v>41999.208832118056</v>
      </c>
      <c r="B8623" s="6">
        <v>40173</v>
      </c>
      <c r="C8623" s="8">
        <v>55.208333333332376</v>
      </c>
      <c r="D8623" s="9">
        <v>0</v>
      </c>
      <c r="E8623" s="9">
        <v>0</v>
      </c>
      <c r="F8623" s="9">
        <v>0</v>
      </c>
      <c r="G8623" s="9">
        <v>0</v>
      </c>
      <c r="I8623">
        <f t="shared" si="268"/>
        <v>0</v>
      </c>
      <c r="J8623">
        <f t="shared" si="269"/>
        <v>0</v>
      </c>
    </row>
    <row r="8624" spans="1:10">
      <c r="A8624" s="5">
        <v>41999.250498842594</v>
      </c>
      <c r="B8624" s="6">
        <v>40173</v>
      </c>
      <c r="C8624" s="8">
        <v>55.249999999999041</v>
      </c>
      <c r="D8624" s="9">
        <v>0</v>
      </c>
      <c r="E8624" s="9">
        <v>0</v>
      </c>
      <c r="F8624" s="9">
        <v>0</v>
      </c>
      <c r="G8624" s="9">
        <v>0</v>
      </c>
      <c r="I8624">
        <f t="shared" si="268"/>
        <v>0</v>
      </c>
      <c r="J8624">
        <f t="shared" si="269"/>
        <v>0</v>
      </c>
    </row>
    <row r="8625" spans="1:10">
      <c r="A8625" s="5">
        <v>41999.292165567131</v>
      </c>
      <c r="B8625" s="6">
        <v>40173</v>
      </c>
      <c r="C8625" s="8">
        <v>55.291666666665705</v>
      </c>
      <c r="D8625" s="9">
        <v>0</v>
      </c>
      <c r="E8625" s="9">
        <v>0</v>
      </c>
      <c r="F8625" s="9">
        <v>0</v>
      </c>
      <c r="G8625" s="9">
        <v>0</v>
      </c>
      <c r="I8625">
        <f t="shared" si="268"/>
        <v>0</v>
      </c>
      <c r="J8625">
        <f t="shared" si="269"/>
        <v>0</v>
      </c>
    </row>
    <row r="8626" spans="1:10">
      <c r="A8626" s="5">
        <v>41999.333832291668</v>
      </c>
      <c r="B8626" s="6">
        <v>40173</v>
      </c>
      <c r="C8626" s="8">
        <v>55.333333333332369</v>
      </c>
      <c r="D8626" s="9">
        <v>0</v>
      </c>
      <c r="E8626" s="9">
        <v>0</v>
      </c>
      <c r="F8626" s="9">
        <v>0</v>
      </c>
      <c r="G8626" s="9">
        <v>0</v>
      </c>
      <c r="I8626">
        <f t="shared" si="268"/>
        <v>0</v>
      </c>
      <c r="J8626">
        <f t="shared" si="269"/>
        <v>0</v>
      </c>
    </row>
    <row r="8627" spans="1:10">
      <c r="A8627" s="5">
        <v>41999.375499016205</v>
      </c>
      <c r="B8627" s="6">
        <v>40173</v>
      </c>
      <c r="C8627" s="8">
        <v>55.374999999999034</v>
      </c>
      <c r="D8627" s="9">
        <v>0</v>
      </c>
      <c r="E8627" s="9">
        <v>0</v>
      </c>
      <c r="F8627" s="9">
        <v>0</v>
      </c>
      <c r="G8627" s="9">
        <v>0</v>
      </c>
      <c r="I8627">
        <f t="shared" si="268"/>
        <v>0</v>
      </c>
      <c r="J8627">
        <f t="shared" si="269"/>
        <v>0</v>
      </c>
    </row>
    <row r="8628" spans="1:10">
      <c r="A8628" s="5">
        <v>41999.417165740742</v>
      </c>
      <c r="B8628" s="6">
        <v>40173</v>
      </c>
      <c r="C8628" s="8">
        <v>55.416666666665698</v>
      </c>
      <c r="D8628" s="9">
        <v>0.03</v>
      </c>
      <c r="E8628" s="9">
        <v>0</v>
      </c>
      <c r="F8628" s="9">
        <v>0</v>
      </c>
      <c r="G8628" s="9">
        <v>0.02</v>
      </c>
      <c r="I8628">
        <f t="shared" si="268"/>
        <v>1.2500000000000001E-2</v>
      </c>
      <c r="J8628">
        <f t="shared" si="269"/>
        <v>3.0637254901960784E-3</v>
      </c>
    </row>
    <row r="8629" spans="1:10">
      <c r="A8629" s="5">
        <v>41999.45883246528</v>
      </c>
      <c r="B8629" s="6">
        <v>40173</v>
      </c>
      <c r="C8629" s="8">
        <v>55.458333333332362</v>
      </c>
      <c r="D8629" s="9">
        <v>0.14000000000000001</v>
      </c>
      <c r="E8629" s="9">
        <v>0</v>
      </c>
      <c r="F8629" s="9">
        <v>0</v>
      </c>
      <c r="G8629" s="9">
        <v>0.19</v>
      </c>
      <c r="I8629">
        <f t="shared" si="268"/>
        <v>8.2500000000000004E-2</v>
      </c>
      <c r="J8629">
        <f t="shared" si="269"/>
        <v>2.0220588235294119E-2</v>
      </c>
    </row>
    <row r="8630" spans="1:10">
      <c r="A8630" s="5">
        <v>41999.500499189817</v>
      </c>
      <c r="B8630" s="6">
        <v>40173</v>
      </c>
      <c r="C8630" s="8">
        <v>55.499999999999027</v>
      </c>
      <c r="D8630" s="9">
        <v>0.41</v>
      </c>
      <c r="E8630" s="9">
        <v>0</v>
      </c>
      <c r="F8630" s="9">
        <v>0</v>
      </c>
      <c r="G8630" s="9">
        <v>0.41</v>
      </c>
      <c r="I8630">
        <f t="shared" si="268"/>
        <v>0.20499999999999999</v>
      </c>
      <c r="J8630">
        <f t="shared" si="269"/>
        <v>5.0245098039215681E-2</v>
      </c>
    </row>
    <row r="8631" spans="1:10">
      <c r="A8631" s="5">
        <v>41999.542165914354</v>
      </c>
      <c r="B8631" s="6">
        <v>40173</v>
      </c>
      <c r="C8631" s="8">
        <v>55.541666666665691</v>
      </c>
      <c r="D8631" s="9">
        <v>0.6</v>
      </c>
      <c r="E8631" s="9">
        <v>0</v>
      </c>
      <c r="F8631" s="9">
        <v>0.01</v>
      </c>
      <c r="G8631" s="9">
        <v>0.42</v>
      </c>
      <c r="I8631">
        <f t="shared" si="268"/>
        <v>0.25750000000000001</v>
      </c>
      <c r="J8631">
        <f t="shared" si="269"/>
        <v>6.3112745098039214E-2</v>
      </c>
    </row>
    <row r="8632" spans="1:10">
      <c r="A8632" s="5">
        <v>41999.583832638891</v>
      </c>
      <c r="B8632" s="6">
        <v>40173</v>
      </c>
      <c r="C8632" s="8">
        <v>55.583333333332355</v>
      </c>
      <c r="D8632" s="9">
        <v>0.15</v>
      </c>
      <c r="E8632" s="9">
        <v>0</v>
      </c>
      <c r="F8632" s="9">
        <v>0.02</v>
      </c>
      <c r="G8632" s="9">
        <v>0.15</v>
      </c>
      <c r="I8632">
        <f t="shared" si="268"/>
        <v>7.9999999999999988E-2</v>
      </c>
      <c r="J8632">
        <f t="shared" si="269"/>
        <v>1.9607843137254898E-2</v>
      </c>
    </row>
    <row r="8633" spans="1:10">
      <c r="A8633" s="5">
        <v>41999.625499363428</v>
      </c>
      <c r="B8633" s="6">
        <v>40173</v>
      </c>
      <c r="C8633" s="8">
        <v>55.624999999999019</v>
      </c>
      <c r="D8633" s="9">
        <v>0.03</v>
      </c>
      <c r="E8633" s="9">
        <v>0</v>
      </c>
      <c r="F8633" s="9">
        <v>0</v>
      </c>
      <c r="G8633" s="9">
        <v>0.01</v>
      </c>
      <c r="I8633">
        <f t="shared" si="268"/>
        <v>0.01</v>
      </c>
      <c r="J8633">
        <f t="shared" si="269"/>
        <v>2.4509803921568627E-3</v>
      </c>
    </row>
    <row r="8634" spans="1:10">
      <c r="A8634" s="5">
        <v>41999.667166087966</v>
      </c>
      <c r="B8634" s="6">
        <v>40173</v>
      </c>
      <c r="C8634" s="8">
        <v>55.666666666665684</v>
      </c>
      <c r="D8634" s="9">
        <v>0</v>
      </c>
      <c r="E8634" s="9">
        <v>0</v>
      </c>
      <c r="F8634" s="9">
        <v>0</v>
      </c>
      <c r="G8634" s="9">
        <v>0</v>
      </c>
      <c r="I8634">
        <f t="shared" si="268"/>
        <v>0</v>
      </c>
      <c r="J8634">
        <f t="shared" si="269"/>
        <v>0</v>
      </c>
    </row>
    <row r="8635" spans="1:10">
      <c r="A8635" s="5">
        <v>41999.708832812503</v>
      </c>
      <c r="B8635" s="6">
        <v>40173</v>
      </c>
      <c r="C8635" s="8">
        <v>55.708333333332348</v>
      </c>
      <c r="D8635" s="9">
        <v>0</v>
      </c>
      <c r="E8635" s="9">
        <v>0</v>
      </c>
      <c r="F8635" s="9">
        <v>0</v>
      </c>
      <c r="G8635" s="9">
        <v>0</v>
      </c>
      <c r="I8635">
        <f t="shared" si="268"/>
        <v>0</v>
      </c>
      <c r="J8635">
        <f t="shared" si="269"/>
        <v>0</v>
      </c>
    </row>
    <row r="8636" spans="1:10">
      <c r="A8636" s="5">
        <v>41999.75049953704</v>
      </c>
      <c r="B8636" s="6">
        <v>40173</v>
      </c>
      <c r="C8636" s="8">
        <v>55.749999999999012</v>
      </c>
      <c r="D8636" s="9">
        <v>0</v>
      </c>
      <c r="E8636" s="9">
        <v>0</v>
      </c>
      <c r="F8636" s="9">
        <v>0</v>
      </c>
      <c r="G8636" s="9">
        <v>0</v>
      </c>
      <c r="I8636">
        <f t="shared" si="268"/>
        <v>0</v>
      </c>
      <c r="J8636">
        <f t="shared" si="269"/>
        <v>0</v>
      </c>
    </row>
    <row r="8637" spans="1:10">
      <c r="A8637" s="5">
        <v>41999.792166261577</v>
      </c>
      <c r="B8637" s="6">
        <v>40173</v>
      </c>
      <c r="C8637" s="8">
        <v>55.791666666665677</v>
      </c>
      <c r="D8637" s="9">
        <v>0</v>
      </c>
      <c r="E8637" s="9">
        <v>0</v>
      </c>
      <c r="F8637" s="9">
        <v>0</v>
      </c>
      <c r="G8637" s="9">
        <v>0</v>
      </c>
      <c r="I8637">
        <f t="shared" si="268"/>
        <v>0</v>
      </c>
      <c r="J8637">
        <f t="shared" si="269"/>
        <v>0</v>
      </c>
    </row>
    <row r="8638" spans="1:10">
      <c r="A8638" s="5">
        <v>41999.833832986114</v>
      </c>
      <c r="B8638" s="6">
        <v>40173</v>
      </c>
      <c r="C8638" s="8">
        <v>55.833333333332341</v>
      </c>
      <c r="D8638" s="9">
        <v>0</v>
      </c>
      <c r="E8638" s="9">
        <v>0</v>
      </c>
      <c r="F8638" s="9">
        <v>0</v>
      </c>
      <c r="G8638" s="9">
        <v>0</v>
      </c>
      <c r="I8638">
        <f t="shared" si="268"/>
        <v>0</v>
      </c>
      <c r="J8638">
        <f t="shared" si="269"/>
        <v>0</v>
      </c>
    </row>
    <row r="8639" spans="1:10">
      <c r="A8639" s="5">
        <v>41999.875499710652</v>
      </c>
      <c r="B8639" s="6">
        <v>40173</v>
      </c>
      <c r="C8639" s="8">
        <v>55.874999999999005</v>
      </c>
      <c r="D8639" s="9">
        <v>0</v>
      </c>
      <c r="E8639" s="9">
        <v>0</v>
      </c>
      <c r="F8639" s="9">
        <v>0</v>
      </c>
      <c r="G8639" s="9">
        <v>0</v>
      </c>
      <c r="I8639">
        <f t="shared" si="268"/>
        <v>0</v>
      </c>
      <c r="J8639">
        <f t="shared" si="269"/>
        <v>0</v>
      </c>
    </row>
    <row r="8640" spans="1:10">
      <c r="A8640" s="5">
        <v>41999.917166435182</v>
      </c>
      <c r="B8640" s="6">
        <v>40173</v>
      </c>
      <c r="C8640" s="8">
        <v>55.91666666666567</v>
      </c>
      <c r="D8640" s="9">
        <v>0</v>
      </c>
      <c r="E8640" s="9">
        <v>0</v>
      </c>
      <c r="F8640" s="9">
        <v>0</v>
      </c>
      <c r="G8640" s="9">
        <v>0</v>
      </c>
      <c r="I8640">
        <f t="shared" si="268"/>
        <v>0</v>
      </c>
      <c r="J8640">
        <f t="shared" si="269"/>
        <v>0</v>
      </c>
    </row>
    <row r="8641" spans="1:10">
      <c r="A8641" s="5">
        <v>41999.958833159719</v>
      </c>
      <c r="B8641" s="6">
        <v>40173</v>
      </c>
      <c r="C8641" s="8">
        <v>55.958333333332334</v>
      </c>
      <c r="D8641" s="9">
        <v>0</v>
      </c>
      <c r="E8641" s="9">
        <v>0</v>
      </c>
      <c r="F8641" s="9">
        <v>0</v>
      </c>
      <c r="G8641" s="9">
        <v>0</v>
      </c>
      <c r="I8641">
        <f t="shared" si="268"/>
        <v>0</v>
      </c>
      <c r="J8641">
        <f t="shared" si="269"/>
        <v>0</v>
      </c>
    </row>
    <row r="8642" spans="1:10">
      <c r="A8642" s="5">
        <v>42000.000499884256</v>
      </c>
      <c r="B8642" s="6">
        <v>40173</v>
      </c>
      <c r="C8642" s="8">
        <v>55.999999999998998</v>
      </c>
      <c r="D8642" s="9">
        <v>0</v>
      </c>
      <c r="E8642" s="9">
        <v>0</v>
      </c>
      <c r="F8642" s="9">
        <v>0</v>
      </c>
      <c r="G8642" s="9">
        <v>0</v>
      </c>
      <c r="I8642">
        <f t="shared" si="268"/>
        <v>0</v>
      </c>
      <c r="J8642">
        <f t="shared" si="269"/>
        <v>0</v>
      </c>
    </row>
    <row r="8643" spans="1:10">
      <c r="A8643" s="5">
        <v>42000.042166608793</v>
      </c>
      <c r="B8643" s="6">
        <v>40174</v>
      </c>
      <c r="C8643" s="8">
        <v>56.041666666665662</v>
      </c>
      <c r="D8643" s="9">
        <v>0</v>
      </c>
      <c r="E8643" s="9">
        <v>0</v>
      </c>
      <c r="F8643" s="9">
        <v>0</v>
      </c>
      <c r="G8643" s="9">
        <v>0</v>
      </c>
      <c r="I8643">
        <f t="shared" si="268"/>
        <v>0</v>
      </c>
      <c r="J8643">
        <f t="shared" si="269"/>
        <v>0</v>
      </c>
    </row>
    <row r="8644" spans="1:10">
      <c r="A8644" s="5">
        <v>42000.08383333333</v>
      </c>
      <c r="B8644" s="6">
        <v>40174</v>
      </c>
      <c r="C8644" s="8">
        <v>56.083333333332327</v>
      </c>
      <c r="D8644" s="9">
        <v>0</v>
      </c>
      <c r="E8644" s="9">
        <v>0</v>
      </c>
      <c r="F8644" s="9">
        <v>0</v>
      </c>
      <c r="G8644" s="9">
        <v>0</v>
      </c>
      <c r="I8644">
        <f t="shared" ref="I8644:I8707" si="270">AVERAGE(D8644:H8644)</f>
        <v>0</v>
      </c>
      <c r="J8644">
        <f t="shared" ref="J8644:J8707" si="271">I8644/4.08</f>
        <v>0</v>
      </c>
    </row>
    <row r="8645" spans="1:10">
      <c r="A8645" s="5">
        <v>42000.125500057868</v>
      </c>
      <c r="B8645" s="6">
        <v>40174</v>
      </c>
      <c r="C8645" s="8">
        <v>56.124999999998991</v>
      </c>
      <c r="D8645" s="9">
        <v>0</v>
      </c>
      <c r="E8645" s="9">
        <v>0</v>
      </c>
      <c r="F8645" s="9">
        <v>0</v>
      </c>
      <c r="G8645" s="9">
        <v>0</v>
      </c>
      <c r="I8645">
        <f t="shared" si="270"/>
        <v>0</v>
      </c>
      <c r="J8645">
        <f t="shared" si="271"/>
        <v>0</v>
      </c>
    </row>
    <row r="8646" spans="1:10">
      <c r="A8646" s="5">
        <v>42000.167166782405</v>
      </c>
      <c r="B8646" s="6">
        <v>40174</v>
      </c>
      <c r="C8646" s="8">
        <v>56.166666666665655</v>
      </c>
      <c r="D8646" s="9">
        <v>0</v>
      </c>
      <c r="E8646" s="9">
        <v>0</v>
      </c>
      <c r="F8646" s="9">
        <v>0</v>
      </c>
      <c r="G8646" s="9">
        <v>0</v>
      </c>
      <c r="I8646">
        <f t="shared" si="270"/>
        <v>0</v>
      </c>
      <c r="J8646">
        <f t="shared" si="271"/>
        <v>0</v>
      </c>
    </row>
    <row r="8647" spans="1:10">
      <c r="A8647" s="5">
        <v>42000.208833506942</v>
      </c>
      <c r="B8647" s="6">
        <v>40174</v>
      </c>
      <c r="C8647" s="8">
        <v>56.20833333333232</v>
      </c>
      <c r="D8647" s="9">
        <v>0</v>
      </c>
      <c r="E8647" s="9">
        <v>0</v>
      </c>
      <c r="F8647" s="9">
        <v>0</v>
      </c>
      <c r="G8647" s="9">
        <v>0</v>
      </c>
      <c r="I8647">
        <f t="shared" si="270"/>
        <v>0</v>
      </c>
      <c r="J8647">
        <f t="shared" si="271"/>
        <v>0</v>
      </c>
    </row>
    <row r="8648" spans="1:10">
      <c r="A8648" s="5">
        <v>42000.250500231479</v>
      </c>
      <c r="B8648" s="6">
        <v>40174</v>
      </c>
      <c r="C8648" s="8">
        <v>56.249999999998984</v>
      </c>
      <c r="D8648" s="9">
        <v>0</v>
      </c>
      <c r="E8648" s="9">
        <v>0</v>
      </c>
      <c r="F8648" s="9">
        <v>0</v>
      </c>
      <c r="G8648" s="9">
        <v>0</v>
      </c>
      <c r="I8648">
        <f t="shared" si="270"/>
        <v>0</v>
      </c>
      <c r="J8648">
        <f t="shared" si="271"/>
        <v>0</v>
      </c>
    </row>
    <row r="8649" spans="1:10">
      <c r="A8649" s="5">
        <v>42000.292166956016</v>
      </c>
      <c r="B8649" s="6">
        <v>40174</v>
      </c>
      <c r="C8649" s="8">
        <v>56.291666666665648</v>
      </c>
      <c r="D8649" s="9">
        <v>0</v>
      </c>
      <c r="E8649" s="9">
        <v>0</v>
      </c>
      <c r="F8649" s="9">
        <v>0</v>
      </c>
      <c r="G8649" s="9">
        <v>0</v>
      </c>
      <c r="I8649">
        <f t="shared" si="270"/>
        <v>0</v>
      </c>
      <c r="J8649">
        <f t="shared" si="271"/>
        <v>0</v>
      </c>
    </row>
    <row r="8650" spans="1:10">
      <c r="A8650" s="5">
        <v>42000.333833680554</v>
      </c>
      <c r="B8650" s="6">
        <v>40174</v>
      </c>
      <c r="C8650" s="8">
        <v>56.333333333332313</v>
      </c>
      <c r="D8650" s="9">
        <v>0</v>
      </c>
      <c r="E8650" s="9">
        <v>0</v>
      </c>
      <c r="F8650" s="9">
        <v>0</v>
      </c>
      <c r="G8650" s="9">
        <v>0</v>
      </c>
      <c r="I8650">
        <f t="shared" si="270"/>
        <v>0</v>
      </c>
      <c r="J8650">
        <f t="shared" si="271"/>
        <v>0</v>
      </c>
    </row>
    <row r="8651" spans="1:10">
      <c r="A8651" s="5">
        <v>42000.375500405091</v>
      </c>
      <c r="B8651" s="6">
        <v>40174</v>
      </c>
      <c r="C8651" s="8">
        <v>56.374999999998977</v>
      </c>
      <c r="D8651" s="9">
        <v>0</v>
      </c>
      <c r="E8651" s="9">
        <v>0</v>
      </c>
      <c r="F8651" s="9">
        <v>0</v>
      </c>
      <c r="G8651" s="9">
        <v>0</v>
      </c>
      <c r="I8651">
        <f t="shared" si="270"/>
        <v>0</v>
      </c>
      <c r="J8651">
        <f t="shared" si="271"/>
        <v>0</v>
      </c>
    </row>
    <row r="8652" spans="1:10">
      <c r="A8652" s="5">
        <v>42000.417167129628</v>
      </c>
      <c r="B8652" s="6">
        <v>40174</v>
      </c>
      <c r="C8652" s="8">
        <v>56.416666666665641</v>
      </c>
      <c r="D8652" s="9">
        <v>0</v>
      </c>
      <c r="E8652" s="9">
        <v>0</v>
      </c>
      <c r="F8652" s="9">
        <v>0</v>
      </c>
      <c r="G8652" s="9">
        <v>0.01</v>
      </c>
      <c r="I8652">
        <f t="shared" si="270"/>
        <v>2.5000000000000001E-3</v>
      </c>
      <c r="J8652">
        <f t="shared" si="271"/>
        <v>6.1274509803921568E-4</v>
      </c>
    </row>
    <row r="8653" spans="1:10">
      <c r="A8653" s="5">
        <v>42000.458833854165</v>
      </c>
      <c r="B8653" s="6">
        <v>40174</v>
      </c>
      <c r="C8653" s="8">
        <v>56.458333333332305</v>
      </c>
      <c r="D8653" s="9">
        <v>0.02</v>
      </c>
      <c r="E8653" s="9">
        <v>0</v>
      </c>
      <c r="F8653" s="9">
        <v>0.03</v>
      </c>
      <c r="G8653" s="9">
        <v>0.05</v>
      </c>
      <c r="I8653">
        <f t="shared" si="270"/>
        <v>2.5000000000000001E-2</v>
      </c>
      <c r="J8653">
        <f t="shared" si="271"/>
        <v>6.1274509803921568E-3</v>
      </c>
    </row>
    <row r="8654" spans="1:10">
      <c r="A8654" s="5">
        <v>42000.500500578702</v>
      </c>
      <c r="B8654" s="6">
        <v>40174</v>
      </c>
      <c r="C8654" s="8">
        <v>56.49999999999897</v>
      </c>
      <c r="D8654" s="9">
        <v>0.05</v>
      </c>
      <c r="E8654" s="9">
        <v>0</v>
      </c>
      <c r="F8654" s="9">
        <v>0.22</v>
      </c>
      <c r="G8654" s="9">
        <v>0.15</v>
      </c>
      <c r="I8654">
        <f t="shared" si="270"/>
        <v>0.10500000000000001</v>
      </c>
      <c r="J8654">
        <f t="shared" si="271"/>
        <v>2.5735294117647061E-2</v>
      </c>
    </row>
    <row r="8655" spans="1:10">
      <c r="A8655" s="5">
        <v>42000.54216730324</v>
      </c>
      <c r="B8655" s="6">
        <v>40174</v>
      </c>
      <c r="C8655" s="8">
        <v>56.541666666665634</v>
      </c>
      <c r="D8655" s="9">
        <v>0.08</v>
      </c>
      <c r="E8655" s="9">
        <v>0</v>
      </c>
      <c r="F8655" s="9">
        <v>0.04</v>
      </c>
      <c r="G8655" s="9">
        <v>0.21</v>
      </c>
      <c r="I8655">
        <f t="shared" si="270"/>
        <v>8.249999999999999E-2</v>
      </c>
      <c r="J8655">
        <f t="shared" si="271"/>
        <v>2.0220588235294115E-2</v>
      </c>
    </row>
    <row r="8656" spans="1:10">
      <c r="A8656" s="5">
        <v>42000.583834027777</v>
      </c>
      <c r="B8656" s="6">
        <v>40174</v>
      </c>
      <c r="C8656" s="8">
        <v>56.583333333332298</v>
      </c>
      <c r="D8656" s="9">
        <v>0.08</v>
      </c>
      <c r="E8656" s="9">
        <v>0</v>
      </c>
      <c r="F8656" s="9">
        <v>0.05</v>
      </c>
      <c r="G8656" s="9">
        <v>0.14000000000000001</v>
      </c>
      <c r="I8656">
        <f t="shared" si="270"/>
        <v>6.7500000000000004E-2</v>
      </c>
      <c r="J8656">
        <f t="shared" si="271"/>
        <v>1.6544117647058824E-2</v>
      </c>
    </row>
    <row r="8657" spans="1:10">
      <c r="A8657" s="5">
        <v>42000.625500752314</v>
      </c>
      <c r="B8657" s="6">
        <v>40174</v>
      </c>
      <c r="C8657" s="8">
        <v>56.624999999998963</v>
      </c>
      <c r="D8657" s="9">
        <v>0.02</v>
      </c>
      <c r="E8657" s="9">
        <v>0</v>
      </c>
      <c r="F8657" s="9">
        <v>0.22</v>
      </c>
      <c r="G8657" s="9">
        <v>0.01</v>
      </c>
      <c r="I8657">
        <f t="shared" si="270"/>
        <v>6.25E-2</v>
      </c>
      <c r="J8657">
        <f t="shared" si="271"/>
        <v>1.5318627450980392E-2</v>
      </c>
    </row>
    <row r="8658" spans="1:10">
      <c r="A8658" s="5">
        <v>42000.667167476851</v>
      </c>
      <c r="B8658" s="6">
        <v>40174</v>
      </c>
      <c r="C8658" s="8">
        <v>56.666666666665627</v>
      </c>
      <c r="D8658" s="9">
        <v>0</v>
      </c>
      <c r="E8658" s="9">
        <v>0</v>
      </c>
      <c r="F8658" s="9">
        <v>0.01</v>
      </c>
      <c r="G8658" s="9">
        <v>0</v>
      </c>
      <c r="I8658">
        <f t="shared" si="270"/>
        <v>2.5000000000000001E-3</v>
      </c>
      <c r="J8658">
        <f t="shared" si="271"/>
        <v>6.1274509803921568E-4</v>
      </c>
    </row>
    <row r="8659" spans="1:10">
      <c r="A8659" s="5">
        <v>42000.708834201389</v>
      </c>
      <c r="B8659" s="6">
        <v>40174</v>
      </c>
      <c r="C8659" s="8">
        <v>56.708333333332291</v>
      </c>
      <c r="D8659" s="9">
        <v>0</v>
      </c>
      <c r="E8659" s="9">
        <v>0</v>
      </c>
      <c r="F8659" s="9">
        <v>0</v>
      </c>
      <c r="G8659" s="9">
        <v>0</v>
      </c>
      <c r="I8659">
        <f t="shared" si="270"/>
        <v>0</v>
      </c>
      <c r="J8659">
        <f t="shared" si="271"/>
        <v>0</v>
      </c>
    </row>
    <row r="8660" spans="1:10">
      <c r="A8660" s="5">
        <v>42000.750500925926</v>
      </c>
      <c r="B8660" s="6">
        <v>40174</v>
      </c>
      <c r="C8660" s="8">
        <v>56.749999999998956</v>
      </c>
      <c r="D8660" s="9">
        <v>0</v>
      </c>
      <c r="E8660" s="9">
        <v>0</v>
      </c>
      <c r="F8660" s="9">
        <v>0</v>
      </c>
      <c r="G8660" s="9">
        <v>0</v>
      </c>
      <c r="I8660">
        <f t="shared" si="270"/>
        <v>0</v>
      </c>
      <c r="J8660">
        <f t="shared" si="271"/>
        <v>0</v>
      </c>
    </row>
    <row r="8661" spans="1:10">
      <c r="A8661" s="5">
        <v>42000.792167650463</v>
      </c>
      <c r="B8661" s="6">
        <v>40174</v>
      </c>
      <c r="C8661" s="8">
        <v>56.79166666666562</v>
      </c>
      <c r="D8661" s="9">
        <v>0</v>
      </c>
      <c r="E8661" s="9">
        <v>0</v>
      </c>
      <c r="F8661" s="9">
        <v>0</v>
      </c>
      <c r="G8661" s="9">
        <v>0</v>
      </c>
      <c r="I8661">
        <f t="shared" si="270"/>
        <v>0</v>
      </c>
      <c r="J8661">
        <f t="shared" si="271"/>
        <v>0</v>
      </c>
    </row>
    <row r="8662" spans="1:10">
      <c r="A8662" s="5">
        <v>42000.833834375</v>
      </c>
      <c r="B8662" s="6">
        <v>40174</v>
      </c>
      <c r="C8662" s="8">
        <v>56.833333333332284</v>
      </c>
      <c r="D8662" s="9">
        <v>0</v>
      </c>
      <c r="E8662" s="9">
        <v>0</v>
      </c>
      <c r="F8662" s="9">
        <v>0</v>
      </c>
      <c r="G8662" s="9">
        <v>0</v>
      </c>
      <c r="I8662">
        <f t="shared" si="270"/>
        <v>0</v>
      </c>
      <c r="J8662">
        <f t="shared" si="271"/>
        <v>0</v>
      </c>
    </row>
    <row r="8663" spans="1:10">
      <c r="A8663" s="5">
        <v>42000.875501099537</v>
      </c>
      <c r="B8663" s="6">
        <v>40174</v>
      </c>
      <c r="C8663" s="8">
        <v>56.874999999998948</v>
      </c>
      <c r="D8663" s="9">
        <v>0</v>
      </c>
      <c r="E8663" s="9">
        <v>0</v>
      </c>
      <c r="F8663" s="9">
        <v>0</v>
      </c>
      <c r="G8663" s="9">
        <v>0</v>
      </c>
      <c r="I8663">
        <f t="shared" si="270"/>
        <v>0</v>
      </c>
      <c r="J8663">
        <f t="shared" si="271"/>
        <v>0</v>
      </c>
    </row>
    <row r="8664" spans="1:10">
      <c r="A8664" s="5">
        <v>42000.917167824075</v>
      </c>
      <c r="B8664" s="6">
        <v>40174</v>
      </c>
      <c r="C8664" s="8">
        <v>56.916666666665613</v>
      </c>
      <c r="D8664" s="9">
        <v>0</v>
      </c>
      <c r="E8664" s="9">
        <v>0</v>
      </c>
      <c r="F8664" s="9">
        <v>0</v>
      </c>
      <c r="G8664" s="9">
        <v>0</v>
      </c>
      <c r="I8664">
        <f t="shared" si="270"/>
        <v>0</v>
      </c>
      <c r="J8664">
        <f t="shared" si="271"/>
        <v>0</v>
      </c>
    </row>
    <row r="8665" spans="1:10">
      <c r="A8665" s="5">
        <v>42000.958834548612</v>
      </c>
      <c r="B8665" s="6">
        <v>40174</v>
      </c>
      <c r="C8665" s="8">
        <v>56.958333333332277</v>
      </c>
      <c r="D8665" s="9">
        <v>0</v>
      </c>
      <c r="E8665" s="9">
        <v>0</v>
      </c>
      <c r="F8665" s="9">
        <v>0</v>
      </c>
      <c r="G8665" s="9">
        <v>0</v>
      </c>
      <c r="I8665">
        <f t="shared" si="270"/>
        <v>0</v>
      </c>
      <c r="J8665">
        <f t="shared" si="271"/>
        <v>0</v>
      </c>
    </row>
    <row r="8666" spans="1:10">
      <c r="A8666" s="5">
        <v>42001.000501273149</v>
      </c>
      <c r="B8666" s="6">
        <v>40174</v>
      </c>
      <c r="C8666" s="8">
        <v>56.999999999998941</v>
      </c>
      <c r="D8666" s="9">
        <v>0</v>
      </c>
      <c r="E8666" s="9">
        <v>0</v>
      </c>
      <c r="F8666" s="9">
        <v>0</v>
      </c>
      <c r="G8666" s="9">
        <v>0</v>
      </c>
      <c r="I8666">
        <f t="shared" si="270"/>
        <v>0</v>
      </c>
      <c r="J8666">
        <f t="shared" si="271"/>
        <v>0</v>
      </c>
    </row>
    <row r="8667" spans="1:10">
      <c r="A8667" s="5">
        <v>42001.042167997686</v>
      </c>
      <c r="B8667" s="6">
        <v>40175</v>
      </c>
      <c r="C8667" s="8">
        <v>57.041666666665606</v>
      </c>
      <c r="D8667" s="9">
        <v>0</v>
      </c>
      <c r="E8667" s="9">
        <v>0</v>
      </c>
      <c r="F8667" s="9">
        <v>0</v>
      </c>
      <c r="G8667" s="9">
        <v>0</v>
      </c>
      <c r="I8667">
        <f t="shared" si="270"/>
        <v>0</v>
      </c>
      <c r="J8667">
        <f t="shared" si="271"/>
        <v>0</v>
      </c>
    </row>
    <row r="8668" spans="1:10">
      <c r="A8668" s="5">
        <v>42001.083834722223</v>
      </c>
      <c r="B8668" s="6">
        <v>40175</v>
      </c>
      <c r="C8668" s="8">
        <v>57.08333333333227</v>
      </c>
      <c r="D8668" s="9">
        <v>0</v>
      </c>
      <c r="E8668" s="9">
        <v>0</v>
      </c>
      <c r="F8668" s="9">
        <v>0</v>
      </c>
      <c r="G8668" s="9">
        <v>0</v>
      </c>
      <c r="I8668">
        <f t="shared" si="270"/>
        <v>0</v>
      </c>
      <c r="J8668">
        <f t="shared" si="271"/>
        <v>0</v>
      </c>
    </row>
    <row r="8669" spans="1:10">
      <c r="A8669" s="5">
        <v>42001.125501446761</v>
      </c>
      <c r="B8669" s="6">
        <v>40175</v>
      </c>
      <c r="C8669" s="8">
        <v>57.124999999998934</v>
      </c>
      <c r="D8669" s="9">
        <v>0</v>
      </c>
      <c r="E8669" s="9">
        <v>0</v>
      </c>
      <c r="F8669" s="9">
        <v>0</v>
      </c>
      <c r="G8669" s="9">
        <v>0</v>
      </c>
      <c r="I8669">
        <f t="shared" si="270"/>
        <v>0</v>
      </c>
      <c r="J8669">
        <f t="shared" si="271"/>
        <v>0</v>
      </c>
    </row>
    <row r="8670" spans="1:10">
      <c r="A8670" s="5">
        <v>42001.167168171298</v>
      </c>
      <c r="B8670" s="6">
        <v>40175</v>
      </c>
      <c r="C8670" s="8">
        <v>57.166666666665598</v>
      </c>
      <c r="D8670" s="9">
        <v>0</v>
      </c>
      <c r="E8670" s="9">
        <v>0</v>
      </c>
      <c r="F8670" s="9">
        <v>0</v>
      </c>
      <c r="G8670" s="9">
        <v>0</v>
      </c>
      <c r="I8670">
        <f t="shared" si="270"/>
        <v>0</v>
      </c>
      <c r="J8670">
        <f t="shared" si="271"/>
        <v>0</v>
      </c>
    </row>
    <row r="8671" spans="1:10">
      <c r="A8671" s="5">
        <v>42001.208834895835</v>
      </c>
      <c r="B8671" s="6">
        <v>40175</v>
      </c>
      <c r="C8671" s="8">
        <v>57.208333333332263</v>
      </c>
      <c r="D8671" s="9">
        <v>0</v>
      </c>
      <c r="E8671" s="9">
        <v>0</v>
      </c>
      <c r="F8671" s="9">
        <v>0</v>
      </c>
      <c r="G8671" s="9">
        <v>0</v>
      </c>
      <c r="I8671">
        <f t="shared" si="270"/>
        <v>0</v>
      </c>
      <c r="J8671">
        <f t="shared" si="271"/>
        <v>0</v>
      </c>
    </row>
    <row r="8672" spans="1:10">
      <c r="A8672" s="5">
        <v>42001.250501620372</v>
      </c>
      <c r="B8672" s="6">
        <v>40175</v>
      </c>
      <c r="C8672" s="8">
        <v>57.249999999998927</v>
      </c>
      <c r="D8672" s="9">
        <v>0</v>
      </c>
      <c r="E8672" s="9">
        <v>0</v>
      </c>
      <c r="F8672" s="9">
        <v>0</v>
      </c>
      <c r="G8672" s="9">
        <v>0</v>
      </c>
      <c r="I8672">
        <f t="shared" si="270"/>
        <v>0</v>
      </c>
      <c r="J8672">
        <f t="shared" si="271"/>
        <v>0</v>
      </c>
    </row>
    <row r="8673" spans="1:10">
      <c r="A8673" s="5">
        <v>42001.292168344909</v>
      </c>
      <c r="B8673" s="6">
        <v>40175</v>
      </c>
      <c r="C8673" s="8">
        <v>57.291666666665591</v>
      </c>
      <c r="D8673" s="9">
        <v>0</v>
      </c>
      <c r="E8673" s="9">
        <v>0</v>
      </c>
      <c r="F8673" s="9">
        <v>0</v>
      </c>
      <c r="G8673" s="9">
        <v>0</v>
      </c>
      <c r="I8673">
        <f t="shared" si="270"/>
        <v>0</v>
      </c>
      <c r="J8673">
        <f t="shared" si="271"/>
        <v>0</v>
      </c>
    </row>
    <row r="8674" spans="1:10">
      <c r="A8674" s="5">
        <v>42001.333835069447</v>
      </c>
      <c r="B8674" s="6">
        <v>40175</v>
      </c>
      <c r="C8674" s="8">
        <v>57.333333333332256</v>
      </c>
      <c r="D8674" s="9">
        <v>0</v>
      </c>
      <c r="E8674" s="9">
        <v>0</v>
      </c>
      <c r="F8674" s="9">
        <v>0</v>
      </c>
      <c r="G8674" s="9">
        <v>0</v>
      </c>
      <c r="I8674">
        <f t="shared" si="270"/>
        <v>0</v>
      </c>
      <c r="J8674">
        <f t="shared" si="271"/>
        <v>0</v>
      </c>
    </row>
    <row r="8675" spans="1:10">
      <c r="A8675" s="5">
        <v>42001.375501793984</v>
      </c>
      <c r="B8675" s="6">
        <v>40175</v>
      </c>
      <c r="C8675" s="8">
        <v>57.37499999999892</v>
      </c>
      <c r="D8675" s="9">
        <v>0</v>
      </c>
      <c r="E8675" s="9">
        <v>0</v>
      </c>
      <c r="F8675" s="9">
        <v>0</v>
      </c>
      <c r="G8675" s="9">
        <v>0</v>
      </c>
      <c r="I8675">
        <f t="shared" si="270"/>
        <v>0</v>
      </c>
      <c r="J8675">
        <f t="shared" si="271"/>
        <v>0</v>
      </c>
    </row>
    <row r="8676" spans="1:10">
      <c r="A8676" s="5">
        <v>42001.417168518521</v>
      </c>
      <c r="B8676" s="6">
        <v>40175</v>
      </c>
      <c r="C8676" s="8">
        <v>57.416666666665584</v>
      </c>
      <c r="D8676" s="9">
        <v>0</v>
      </c>
      <c r="E8676" s="9">
        <v>0</v>
      </c>
      <c r="F8676" s="9">
        <v>0</v>
      </c>
      <c r="G8676" s="9">
        <v>0.01</v>
      </c>
      <c r="I8676">
        <f t="shared" si="270"/>
        <v>2.5000000000000001E-3</v>
      </c>
      <c r="J8676">
        <f t="shared" si="271"/>
        <v>6.1274509803921568E-4</v>
      </c>
    </row>
    <row r="8677" spans="1:10">
      <c r="A8677" s="5">
        <v>42001.458835243058</v>
      </c>
      <c r="B8677" s="6">
        <v>40175</v>
      </c>
      <c r="C8677" s="8">
        <v>57.458333333332249</v>
      </c>
      <c r="D8677" s="9">
        <v>7.0000000000000007E-2</v>
      </c>
      <c r="E8677" s="9">
        <v>0</v>
      </c>
      <c r="F8677" s="9">
        <v>0</v>
      </c>
      <c r="G8677" s="9">
        <v>0.1</v>
      </c>
      <c r="I8677">
        <f t="shared" si="270"/>
        <v>4.2500000000000003E-2</v>
      </c>
      <c r="J8677">
        <f t="shared" si="271"/>
        <v>1.0416666666666668E-2</v>
      </c>
    </row>
    <row r="8678" spans="1:10">
      <c r="A8678" s="5">
        <v>42001.500501967595</v>
      </c>
      <c r="B8678" s="6">
        <v>40175</v>
      </c>
      <c r="C8678" s="8">
        <v>57.499999999998913</v>
      </c>
      <c r="D8678" s="9">
        <v>0.09</v>
      </c>
      <c r="E8678" s="9">
        <v>0.02</v>
      </c>
      <c r="F8678" s="9">
        <v>0</v>
      </c>
      <c r="G8678" s="9">
        <v>0.53</v>
      </c>
      <c r="I8678">
        <f t="shared" si="270"/>
        <v>0.16</v>
      </c>
      <c r="J8678">
        <f t="shared" si="271"/>
        <v>3.9215686274509803E-2</v>
      </c>
    </row>
    <row r="8679" spans="1:10">
      <c r="A8679" s="5">
        <v>42001.542168692133</v>
      </c>
      <c r="B8679" s="6">
        <v>40175</v>
      </c>
      <c r="C8679" s="8">
        <v>57.541666666665577</v>
      </c>
      <c r="D8679" s="9">
        <v>7.0000000000000007E-2</v>
      </c>
      <c r="E8679" s="9">
        <v>0.02</v>
      </c>
      <c r="F8679" s="9">
        <v>0</v>
      </c>
      <c r="G8679" s="9">
        <v>0.49</v>
      </c>
      <c r="I8679">
        <f t="shared" si="270"/>
        <v>0.14499999999999999</v>
      </c>
      <c r="J8679">
        <f t="shared" si="271"/>
        <v>3.5539215686274508E-2</v>
      </c>
    </row>
    <row r="8680" spans="1:10">
      <c r="A8680" s="5">
        <v>42001.58383541667</v>
      </c>
      <c r="B8680" s="6">
        <v>40175</v>
      </c>
      <c r="C8680" s="8">
        <v>57.583333333332241</v>
      </c>
      <c r="D8680" s="9">
        <v>0.06</v>
      </c>
      <c r="E8680" s="9">
        <v>0</v>
      </c>
      <c r="F8680" s="9">
        <v>0</v>
      </c>
      <c r="G8680" s="9">
        <v>0.11</v>
      </c>
      <c r="I8680">
        <f t="shared" si="270"/>
        <v>4.2499999999999996E-2</v>
      </c>
      <c r="J8680">
        <f t="shared" si="271"/>
        <v>1.0416666666666666E-2</v>
      </c>
    </row>
    <row r="8681" spans="1:10">
      <c r="A8681" s="5">
        <v>42001.625502141207</v>
      </c>
      <c r="B8681" s="6">
        <v>40175</v>
      </c>
      <c r="C8681" s="8">
        <v>57.624999999998906</v>
      </c>
      <c r="D8681" s="9">
        <v>0.01</v>
      </c>
      <c r="E8681" s="9">
        <v>0</v>
      </c>
      <c r="F8681" s="9">
        <v>0</v>
      </c>
      <c r="G8681" s="9">
        <v>0.01</v>
      </c>
      <c r="I8681">
        <f t="shared" si="270"/>
        <v>5.0000000000000001E-3</v>
      </c>
      <c r="J8681">
        <f t="shared" si="271"/>
        <v>1.2254901960784314E-3</v>
      </c>
    </row>
    <row r="8682" spans="1:10">
      <c r="A8682" s="5">
        <v>42001.667168865737</v>
      </c>
      <c r="B8682" s="6">
        <v>40175</v>
      </c>
      <c r="C8682" s="8">
        <v>57.66666666666557</v>
      </c>
      <c r="D8682" s="9">
        <v>0</v>
      </c>
      <c r="E8682" s="9">
        <v>0</v>
      </c>
      <c r="F8682" s="9">
        <v>0</v>
      </c>
      <c r="G8682" s="9">
        <v>0</v>
      </c>
      <c r="I8682">
        <f t="shared" si="270"/>
        <v>0</v>
      </c>
      <c r="J8682">
        <f t="shared" si="271"/>
        <v>0</v>
      </c>
    </row>
    <row r="8683" spans="1:10">
      <c r="A8683" s="5">
        <v>42001.708835590274</v>
      </c>
      <c r="B8683" s="6">
        <v>40175</v>
      </c>
      <c r="C8683" s="8">
        <v>57.708333333332234</v>
      </c>
      <c r="D8683" s="9">
        <v>0</v>
      </c>
      <c r="E8683" s="9">
        <v>0</v>
      </c>
      <c r="F8683" s="9">
        <v>0</v>
      </c>
      <c r="G8683" s="9">
        <v>0</v>
      </c>
      <c r="I8683">
        <f t="shared" si="270"/>
        <v>0</v>
      </c>
      <c r="J8683">
        <f t="shared" si="271"/>
        <v>0</v>
      </c>
    </row>
    <row r="8684" spans="1:10">
      <c r="A8684" s="5">
        <v>42001.750502314811</v>
      </c>
      <c r="B8684" s="6">
        <v>40175</v>
      </c>
      <c r="C8684" s="8">
        <v>57.749999999998899</v>
      </c>
      <c r="D8684" s="9">
        <v>0</v>
      </c>
      <c r="E8684" s="9">
        <v>0</v>
      </c>
      <c r="F8684" s="9">
        <v>0</v>
      </c>
      <c r="G8684" s="9">
        <v>0</v>
      </c>
      <c r="I8684">
        <f t="shared" si="270"/>
        <v>0</v>
      </c>
      <c r="J8684">
        <f t="shared" si="271"/>
        <v>0</v>
      </c>
    </row>
    <row r="8685" spans="1:10">
      <c r="A8685" s="5">
        <v>42001.792169039349</v>
      </c>
      <c r="B8685" s="6">
        <v>40175</v>
      </c>
      <c r="C8685" s="8">
        <v>57.791666666665563</v>
      </c>
      <c r="D8685" s="9">
        <v>0</v>
      </c>
      <c r="E8685" s="9">
        <v>0</v>
      </c>
      <c r="F8685" s="9">
        <v>0</v>
      </c>
      <c r="G8685" s="9">
        <v>0</v>
      </c>
      <c r="I8685">
        <f t="shared" si="270"/>
        <v>0</v>
      </c>
      <c r="J8685">
        <f t="shared" si="271"/>
        <v>0</v>
      </c>
    </row>
    <row r="8686" spans="1:10">
      <c r="A8686" s="5">
        <v>42001.833835763886</v>
      </c>
      <c r="B8686" s="6">
        <v>40175</v>
      </c>
      <c r="C8686" s="8">
        <v>57.833333333332227</v>
      </c>
      <c r="D8686" s="9">
        <v>0</v>
      </c>
      <c r="E8686" s="9">
        <v>0</v>
      </c>
      <c r="F8686" s="9">
        <v>0</v>
      </c>
      <c r="G8686" s="9">
        <v>0</v>
      </c>
      <c r="I8686">
        <f t="shared" si="270"/>
        <v>0</v>
      </c>
      <c r="J8686">
        <f t="shared" si="271"/>
        <v>0</v>
      </c>
    </row>
    <row r="8687" spans="1:10">
      <c r="A8687" s="5">
        <v>42001.875502488423</v>
      </c>
      <c r="B8687" s="6">
        <v>40175</v>
      </c>
      <c r="C8687" s="8">
        <v>57.874999999998892</v>
      </c>
      <c r="D8687" s="9">
        <v>0</v>
      </c>
      <c r="E8687" s="9">
        <v>0</v>
      </c>
      <c r="F8687" s="9">
        <v>0</v>
      </c>
      <c r="G8687" s="9">
        <v>0</v>
      </c>
      <c r="I8687">
        <f t="shared" si="270"/>
        <v>0</v>
      </c>
      <c r="J8687">
        <f t="shared" si="271"/>
        <v>0</v>
      </c>
    </row>
    <row r="8688" spans="1:10">
      <c r="A8688" s="5">
        <v>42001.91716921296</v>
      </c>
      <c r="B8688" s="6">
        <v>40175</v>
      </c>
      <c r="C8688" s="8">
        <v>57.916666666665556</v>
      </c>
      <c r="D8688" s="9">
        <v>0</v>
      </c>
      <c r="E8688" s="9">
        <v>0</v>
      </c>
      <c r="F8688" s="9">
        <v>0</v>
      </c>
      <c r="G8688" s="9">
        <v>0</v>
      </c>
      <c r="I8688">
        <f t="shared" si="270"/>
        <v>0</v>
      </c>
      <c r="J8688">
        <f t="shared" si="271"/>
        <v>0</v>
      </c>
    </row>
    <row r="8689" spans="1:10">
      <c r="A8689" s="5">
        <v>42001.958835937497</v>
      </c>
      <c r="B8689" s="6">
        <v>40175</v>
      </c>
      <c r="C8689" s="8">
        <v>57.95833333333222</v>
      </c>
      <c r="D8689" s="9">
        <v>0</v>
      </c>
      <c r="E8689" s="9">
        <v>0</v>
      </c>
      <c r="F8689" s="9">
        <v>0</v>
      </c>
      <c r="G8689" s="9">
        <v>0</v>
      </c>
      <c r="I8689">
        <f t="shared" si="270"/>
        <v>0</v>
      </c>
      <c r="J8689">
        <f t="shared" si="271"/>
        <v>0</v>
      </c>
    </row>
    <row r="8690" spans="1:10">
      <c r="A8690" s="5">
        <v>42002.000502662035</v>
      </c>
      <c r="B8690" s="6">
        <v>40175</v>
      </c>
      <c r="C8690" s="8">
        <v>57.999999999998884</v>
      </c>
      <c r="D8690" s="9">
        <v>0</v>
      </c>
      <c r="E8690" s="9">
        <v>0</v>
      </c>
      <c r="F8690" s="9">
        <v>0</v>
      </c>
      <c r="G8690" s="9">
        <v>0</v>
      </c>
      <c r="I8690">
        <f t="shared" si="270"/>
        <v>0</v>
      </c>
      <c r="J8690">
        <f t="shared" si="271"/>
        <v>0</v>
      </c>
    </row>
    <row r="8691" spans="1:10">
      <c r="A8691" s="5">
        <v>42002.042169386572</v>
      </c>
      <c r="B8691" s="6">
        <v>40176</v>
      </c>
      <c r="C8691" s="8">
        <v>58.041666666665549</v>
      </c>
      <c r="D8691" s="9">
        <v>0</v>
      </c>
      <c r="E8691" s="9">
        <v>0</v>
      </c>
      <c r="F8691" s="9">
        <v>0</v>
      </c>
      <c r="G8691" s="9">
        <v>0</v>
      </c>
      <c r="I8691">
        <f t="shared" si="270"/>
        <v>0</v>
      </c>
      <c r="J8691">
        <f t="shared" si="271"/>
        <v>0</v>
      </c>
    </row>
    <row r="8692" spans="1:10">
      <c r="A8692" s="5">
        <v>42002.083836111109</v>
      </c>
      <c r="B8692" s="6">
        <v>40176</v>
      </c>
      <c r="C8692" s="8">
        <v>58.083333333332213</v>
      </c>
      <c r="D8692" s="9">
        <v>0</v>
      </c>
      <c r="E8692" s="9">
        <v>0</v>
      </c>
      <c r="F8692" s="9">
        <v>0</v>
      </c>
      <c r="G8692" s="9">
        <v>0</v>
      </c>
      <c r="I8692">
        <f t="shared" si="270"/>
        <v>0</v>
      </c>
      <c r="J8692">
        <f t="shared" si="271"/>
        <v>0</v>
      </c>
    </row>
    <row r="8693" spans="1:10">
      <c r="A8693" s="5">
        <v>42002.125502835646</v>
      </c>
      <c r="B8693" s="6">
        <v>40176</v>
      </c>
      <c r="C8693" s="8">
        <v>58.124999999998877</v>
      </c>
      <c r="D8693" s="9">
        <v>0</v>
      </c>
      <c r="E8693" s="9">
        <v>0</v>
      </c>
      <c r="F8693" s="9">
        <v>0</v>
      </c>
      <c r="G8693" s="9">
        <v>0</v>
      </c>
      <c r="I8693">
        <f t="shared" si="270"/>
        <v>0</v>
      </c>
      <c r="J8693">
        <f t="shared" si="271"/>
        <v>0</v>
      </c>
    </row>
    <row r="8694" spans="1:10">
      <c r="A8694" s="5">
        <v>42002.167169560184</v>
      </c>
      <c r="B8694" s="6">
        <v>40176</v>
      </c>
      <c r="C8694" s="8">
        <v>58.166666666665542</v>
      </c>
      <c r="D8694" s="9">
        <v>0</v>
      </c>
      <c r="E8694" s="9">
        <v>0</v>
      </c>
      <c r="F8694" s="9">
        <v>0</v>
      </c>
      <c r="G8694" s="9">
        <v>0</v>
      </c>
      <c r="I8694">
        <f t="shared" si="270"/>
        <v>0</v>
      </c>
      <c r="J8694">
        <f t="shared" si="271"/>
        <v>0</v>
      </c>
    </row>
    <row r="8695" spans="1:10">
      <c r="A8695" s="5">
        <v>42002.208836284721</v>
      </c>
      <c r="B8695" s="6">
        <v>40176</v>
      </c>
      <c r="C8695" s="8">
        <v>58.208333333332206</v>
      </c>
      <c r="D8695" s="9">
        <v>0</v>
      </c>
      <c r="E8695" s="9">
        <v>0</v>
      </c>
      <c r="F8695" s="9">
        <v>0</v>
      </c>
      <c r="G8695" s="9">
        <v>0</v>
      </c>
      <c r="I8695">
        <f t="shared" si="270"/>
        <v>0</v>
      </c>
      <c r="J8695">
        <f t="shared" si="271"/>
        <v>0</v>
      </c>
    </row>
    <row r="8696" spans="1:10">
      <c r="A8696" s="5">
        <v>42002.250503009258</v>
      </c>
      <c r="B8696" s="6">
        <v>40176</v>
      </c>
      <c r="C8696" s="8">
        <v>58.24999999999887</v>
      </c>
      <c r="D8696" s="9">
        <v>0</v>
      </c>
      <c r="E8696" s="9">
        <v>0</v>
      </c>
      <c r="F8696" s="9">
        <v>0</v>
      </c>
      <c r="G8696" s="9">
        <v>0</v>
      </c>
      <c r="I8696">
        <f t="shared" si="270"/>
        <v>0</v>
      </c>
      <c r="J8696">
        <f t="shared" si="271"/>
        <v>0</v>
      </c>
    </row>
    <row r="8697" spans="1:10">
      <c r="A8697" s="5">
        <v>42002.292169733795</v>
      </c>
      <c r="B8697" s="6">
        <v>40176</v>
      </c>
      <c r="C8697" s="8">
        <v>58.291666666665535</v>
      </c>
      <c r="D8697" s="9">
        <v>0</v>
      </c>
      <c r="E8697" s="9">
        <v>0</v>
      </c>
      <c r="F8697" s="9">
        <v>0</v>
      </c>
      <c r="G8697" s="9">
        <v>0</v>
      </c>
      <c r="I8697">
        <f t="shared" si="270"/>
        <v>0</v>
      </c>
      <c r="J8697">
        <f t="shared" si="271"/>
        <v>0</v>
      </c>
    </row>
    <row r="8698" spans="1:10">
      <c r="A8698" s="5">
        <v>42002.333836458332</v>
      </c>
      <c r="B8698" s="6">
        <v>40176</v>
      </c>
      <c r="C8698" s="8">
        <v>58.333333333332199</v>
      </c>
      <c r="D8698" s="9">
        <v>0</v>
      </c>
      <c r="E8698" s="9">
        <v>0</v>
      </c>
      <c r="F8698" s="9">
        <v>0</v>
      </c>
      <c r="G8698" s="9">
        <v>0</v>
      </c>
      <c r="I8698">
        <f t="shared" si="270"/>
        <v>0</v>
      </c>
      <c r="J8698">
        <f t="shared" si="271"/>
        <v>0</v>
      </c>
    </row>
    <row r="8699" spans="1:10">
      <c r="A8699" s="5">
        <v>42002.37550318287</v>
      </c>
      <c r="B8699" s="6">
        <v>40176</v>
      </c>
      <c r="C8699" s="8">
        <v>58.374999999998863</v>
      </c>
      <c r="D8699" s="9">
        <v>0</v>
      </c>
      <c r="E8699" s="9">
        <v>0</v>
      </c>
      <c r="F8699" s="9">
        <v>0</v>
      </c>
      <c r="G8699" s="9">
        <v>0</v>
      </c>
      <c r="I8699">
        <f t="shared" si="270"/>
        <v>0</v>
      </c>
      <c r="J8699">
        <f t="shared" si="271"/>
        <v>0</v>
      </c>
    </row>
    <row r="8700" spans="1:10">
      <c r="A8700" s="5">
        <v>42002.417169907407</v>
      </c>
      <c r="B8700" s="6">
        <v>40176</v>
      </c>
      <c r="C8700" s="8">
        <v>58.416666666665527</v>
      </c>
      <c r="D8700" s="9">
        <v>0</v>
      </c>
      <c r="E8700" s="9">
        <v>0</v>
      </c>
      <c r="F8700" s="9">
        <v>0</v>
      </c>
      <c r="G8700" s="9">
        <v>0.01</v>
      </c>
      <c r="I8700">
        <f t="shared" si="270"/>
        <v>2.5000000000000001E-3</v>
      </c>
      <c r="J8700">
        <f t="shared" si="271"/>
        <v>6.1274509803921568E-4</v>
      </c>
    </row>
    <row r="8701" spans="1:10">
      <c r="A8701" s="5">
        <v>42002.458836631944</v>
      </c>
      <c r="B8701" s="6">
        <v>40176</v>
      </c>
      <c r="C8701" s="8">
        <v>58.458333333332192</v>
      </c>
      <c r="D8701" s="9">
        <v>0.02</v>
      </c>
      <c r="E8701" s="9">
        <v>0</v>
      </c>
      <c r="F8701" s="9">
        <v>0</v>
      </c>
      <c r="G8701" s="9">
        <v>0.1</v>
      </c>
      <c r="I8701">
        <f t="shared" si="270"/>
        <v>3.0000000000000002E-2</v>
      </c>
      <c r="J8701">
        <f t="shared" si="271"/>
        <v>7.352941176470589E-3</v>
      </c>
    </row>
    <row r="8702" spans="1:10">
      <c r="A8702" s="5">
        <v>42002.500503356481</v>
      </c>
      <c r="B8702" s="6">
        <v>40176</v>
      </c>
      <c r="C8702" s="8">
        <v>58.499999999998856</v>
      </c>
      <c r="D8702" s="9">
        <v>0.04</v>
      </c>
      <c r="E8702" s="9">
        <v>0</v>
      </c>
      <c r="F8702" s="9">
        <v>0.03</v>
      </c>
      <c r="G8702" s="9">
        <v>0.22</v>
      </c>
      <c r="I8702">
        <f t="shared" si="270"/>
        <v>7.2500000000000009E-2</v>
      </c>
      <c r="J8702">
        <f t="shared" si="271"/>
        <v>1.7769607843137258E-2</v>
      </c>
    </row>
    <row r="8703" spans="1:10">
      <c r="A8703" s="5">
        <v>42002.542170081018</v>
      </c>
      <c r="B8703" s="6">
        <v>40176</v>
      </c>
      <c r="C8703" s="8">
        <v>58.54166666666552</v>
      </c>
      <c r="D8703" s="9">
        <v>0.09</v>
      </c>
      <c r="E8703" s="9">
        <v>0</v>
      </c>
      <c r="F8703" s="9">
        <v>0.15</v>
      </c>
      <c r="G8703" s="9">
        <v>0.16</v>
      </c>
      <c r="I8703">
        <f t="shared" si="270"/>
        <v>0.1</v>
      </c>
      <c r="J8703">
        <f t="shared" si="271"/>
        <v>2.4509803921568627E-2</v>
      </c>
    </row>
    <row r="8704" spans="1:10">
      <c r="A8704" s="5">
        <v>42002.583836805556</v>
      </c>
      <c r="B8704" s="6">
        <v>40176</v>
      </c>
      <c r="C8704" s="8">
        <v>58.583333333332185</v>
      </c>
      <c r="D8704" s="9">
        <v>0.06</v>
      </c>
      <c r="E8704" s="9">
        <v>0.01</v>
      </c>
      <c r="F8704" s="9">
        <v>0.2</v>
      </c>
      <c r="G8704" s="9">
        <v>0.11</v>
      </c>
      <c r="I8704">
        <f t="shared" si="270"/>
        <v>9.5000000000000001E-2</v>
      </c>
      <c r="J8704">
        <f t="shared" si="271"/>
        <v>2.3284313725490197E-2</v>
      </c>
    </row>
    <row r="8705" spans="1:10">
      <c r="A8705" s="5">
        <v>42002.625503530093</v>
      </c>
      <c r="B8705" s="6">
        <v>40176</v>
      </c>
      <c r="C8705" s="8">
        <v>58.624999999998849</v>
      </c>
      <c r="D8705" s="9">
        <v>0.02</v>
      </c>
      <c r="E8705" s="9">
        <v>0</v>
      </c>
      <c r="F8705" s="9">
        <v>0.08</v>
      </c>
      <c r="G8705" s="9">
        <v>0.03</v>
      </c>
      <c r="I8705">
        <f t="shared" si="270"/>
        <v>3.2500000000000001E-2</v>
      </c>
      <c r="J8705">
        <f t="shared" si="271"/>
        <v>7.9656862745098034E-3</v>
      </c>
    </row>
    <row r="8706" spans="1:10">
      <c r="A8706" s="5">
        <v>42002.66717025463</v>
      </c>
      <c r="B8706" s="6">
        <v>40176</v>
      </c>
      <c r="C8706" s="8">
        <v>58.666666666665513</v>
      </c>
      <c r="D8706" s="9">
        <v>0</v>
      </c>
      <c r="E8706" s="9">
        <v>0</v>
      </c>
      <c r="F8706" s="9">
        <v>0</v>
      </c>
      <c r="G8706" s="9">
        <v>0</v>
      </c>
      <c r="I8706">
        <f t="shared" si="270"/>
        <v>0</v>
      </c>
      <c r="J8706">
        <f t="shared" si="271"/>
        <v>0</v>
      </c>
    </row>
    <row r="8707" spans="1:10">
      <c r="A8707" s="5">
        <v>42002.708836979167</v>
      </c>
      <c r="B8707" s="6">
        <v>40176</v>
      </c>
      <c r="C8707" s="8">
        <v>58.708333333332178</v>
      </c>
      <c r="D8707" s="9">
        <v>0</v>
      </c>
      <c r="E8707" s="9">
        <v>0</v>
      </c>
      <c r="F8707" s="9">
        <v>0</v>
      </c>
      <c r="G8707" s="9">
        <v>0</v>
      </c>
      <c r="I8707">
        <f t="shared" si="270"/>
        <v>0</v>
      </c>
      <c r="J8707">
        <f t="shared" si="271"/>
        <v>0</v>
      </c>
    </row>
    <row r="8708" spans="1:10">
      <c r="A8708" s="5">
        <v>42002.750503703704</v>
      </c>
      <c r="B8708" s="6">
        <v>40176</v>
      </c>
      <c r="C8708" s="8">
        <v>58.749999999998842</v>
      </c>
      <c r="D8708" s="9">
        <v>0</v>
      </c>
      <c r="E8708" s="9">
        <v>0</v>
      </c>
      <c r="F8708" s="9">
        <v>0</v>
      </c>
      <c r="G8708" s="9">
        <v>0</v>
      </c>
      <c r="I8708">
        <f t="shared" ref="I8708:I8762" si="272">AVERAGE(D8708:H8708)</f>
        <v>0</v>
      </c>
      <c r="J8708">
        <f t="shared" ref="J8708:J8762" si="273">I8708/4.08</f>
        <v>0</v>
      </c>
    </row>
    <row r="8709" spans="1:10">
      <c r="A8709" s="5">
        <v>42002.792170428242</v>
      </c>
      <c r="B8709" s="6">
        <v>40176</v>
      </c>
      <c r="C8709" s="8">
        <v>58.791666666665506</v>
      </c>
      <c r="D8709" s="9">
        <v>0</v>
      </c>
      <c r="E8709" s="9">
        <v>0</v>
      </c>
      <c r="F8709" s="9">
        <v>0</v>
      </c>
      <c r="G8709" s="9">
        <v>0</v>
      </c>
      <c r="I8709">
        <f t="shared" si="272"/>
        <v>0</v>
      </c>
      <c r="J8709">
        <f t="shared" si="273"/>
        <v>0</v>
      </c>
    </row>
    <row r="8710" spans="1:10">
      <c r="A8710" s="5">
        <v>42002.833837152779</v>
      </c>
      <c r="B8710" s="6">
        <v>40176</v>
      </c>
      <c r="C8710" s="8">
        <v>58.83333333333217</v>
      </c>
      <c r="D8710" s="9">
        <v>0</v>
      </c>
      <c r="E8710" s="9">
        <v>0</v>
      </c>
      <c r="F8710" s="9">
        <v>0</v>
      </c>
      <c r="G8710" s="9">
        <v>0</v>
      </c>
      <c r="I8710">
        <f t="shared" si="272"/>
        <v>0</v>
      </c>
      <c r="J8710">
        <f t="shared" si="273"/>
        <v>0</v>
      </c>
    </row>
    <row r="8711" spans="1:10">
      <c r="A8711" s="5">
        <v>42002.875503877316</v>
      </c>
      <c r="B8711" s="6">
        <v>40176</v>
      </c>
      <c r="C8711" s="8">
        <v>58.874999999998835</v>
      </c>
      <c r="D8711" s="9">
        <v>0</v>
      </c>
      <c r="E8711" s="9">
        <v>0</v>
      </c>
      <c r="F8711" s="9">
        <v>0</v>
      </c>
      <c r="G8711" s="9">
        <v>0</v>
      </c>
      <c r="I8711">
        <f t="shared" si="272"/>
        <v>0</v>
      </c>
      <c r="J8711">
        <f t="shared" si="273"/>
        <v>0</v>
      </c>
    </row>
    <row r="8712" spans="1:10">
      <c r="A8712" s="5">
        <v>42002.917170601853</v>
      </c>
      <c r="B8712" s="6">
        <v>40176</v>
      </c>
      <c r="C8712" s="8">
        <v>58.916666666665499</v>
      </c>
      <c r="D8712" s="9">
        <v>0</v>
      </c>
      <c r="E8712" s="9">
        <v>0</v>
      </c>
      <c r="F8712" s="9">
        <v>0</v>
      </c>
      <c r="G8712" s="9">
        <v>0</v>
      </c>
      <c r="I8712">
        <f t="shared" si="272"/>
        <v>0</v>
      </c>
      <c r="J8712">
        <f t="shared" si="273"/>
        <v>0</v>
      </c>
    </row>
    <row r="8713" spans="1:10">
      <c r="A8713" s="5">
        <v>42002.95883732639</v>
      </c>
      <c r="B8713" s="6">
        <v>40176</v>
      </c>
      <c r="C8713" s="8">
        <v>58.958333333332163</v>
      </c>
      <c r="D8713" s="9">
        <v>0</v>
      </c>
      <c r="E8713" s="9">
        <v>0</v>
      </c>
      <c r="F8713" s="9">
        <v>0</v>
      </c>
      <c r="G8713" s="9">
        <v>0</v>
      </c>
      <c r="I8713">
        <f t="shared" si="272"/>
        <v>0</v>
      </c>
      <c r="J8713">
        <f t="shared" si="273"/>
        <v>0</v>
      </c>
    </row>
    <row r="8714" spans="1:10">
      <c r="A8714" s="5">
        <v>42003.000504050928</v>
      </c>
      <c r="B8714" s="6">
        <v>40176</v>
      </c>
      <c r="C8714" s="8">
        <v>58.999999999998828</v>
      </c>
      <c r="D8714" s="9">
        <v>0</v>
      </c>
      <c r="E8714" s="9">
        <v>0</v>
      </c>
      <c r="F8714" s="9">
        <v>0</v>
      </c>
      <c r="G8714" s="9">
        <v>0</v>
      </c>
      <c r="I8714">
        <f t="shared" si="272"/>
        <v>0</v>
      </c>
      <c r="J8714">
        <f t="shared" si="273"/>
        <v>0</v>
      </c>
    </row>
    <row r="8715" spans="1:10">
      <c r="A8715" s="5">
        <v>42003.042170775465</v>
      </c>
      <c r="B8715" s="6">
        <v>40177</v>
      </c>
      <c r="C8715" s="8">
        <v>59.041666666665492</v>
      </c>
      <c r="D8715" s="9">
        <v>0</v>
      </c>
      <c r="E8715" s="9">
        <v>0</v>
      </c>
      <c r="F8715" s="9">
        <v>0</v>
      </c>
      <c r="G8715" s="9">
        <v>0</v>
      </c>
      <c r="I8715">
        <f t="shared" si="272"/>
        <v>0</v>
      </c>
      <c r="J8715">
        <f t="shared" si="273"/>
        <v>0</v>
      </c>
    </row>
    <row r="8716" spans="1:10">
      <c r="A8716" s="5">
        <v>42003.083837500002</v>
      </c>
      <c r="B8716" s="6">
        <v>40177</v>
      </c>
      <c r="C8716" s="8">
        <v>59.083333333332156</v>
      </c>
      <c r="D8716" s="9">
        <v>0</v>
      </c>
      <c r="E8716" s="9">
        <v>0</v>
      </c>
      <c r="F8716" s="9">
        <v>0</v>
      </c>
      <c r="G8716" s="9">
        <v>0</v>
      </c>
      <c r="I8716">
        <f t="shared" si="272"/>
        <v>0</v>
      </c>
      <c r="J8716">
        <f t="shared" si="273"/>
        <v>0</v>
      </c>
    </row>
    <row r="8717" spans="1:10">
      <c r="A8717" s="5">
        <v>42003.125504224539</v>
      </c>
      <c r="B8717" s="6">
        <v>40177</v>
      </c>
      <c r="C8717" s="8">
        <v>59.12499999999882</v>
      </c>
      <c r="D8717" s="9">
        <v>0</v>
      </c>
      <c r="E8717" s="9">
        <v>0</v>
      </c>
      <c r="F8717" s="9">
        <v>0</v>
      </c>
      <c r="G8717" s="9">
        <v>0</v>
      </c>
      <c r="I8717">
        <f t="shared" si="272"/>
        <v>0</v>
      </c>
      <c r="J8717">
        <f t="shared" si="273"/>
        <v>0</v>
      </c>
    </row>
    <row r="8718" spans="1:10">
      <c r="A8718" s="5">
        <v>42003.167170949077</v>
      </c>
      <c r="B8718" s="6">
        <v>40177</v>
      </c>
      <c r="C8718" s="8">
        <v>59.166666666665485</v>
      </c>
      <c r="D8718" s="9">
        <v>0</v>
      </c>
      <c r="E8718" s="9">
        <v>0</v>
      </c>
      <c r="F8718" s="9">
        <v>0</v>
      </c>
      <c r="G8718" s="9">
        <v>0</v>
      </c>
      <c r="I8718">
        <f t="shared" si="272"/>
        <v>0</v>
      </c>
      <c r="J8718">
        <f t="shared" si="273"/>
        <v>0</v>
      </c>
    </row>
    <row r="8719" spans="1:10">
      <c r="A8719" s="5">
        <v>42003.208837673614</v>
      </c>
      <c r="B8719" s="6">
        <v>40177</v>
      </c>
      <c r="C8719" s="8">
        <v>59.208333333332149</v>
      </c>
      <c r="D8719" s="9">
        <v>0</v>
      </c>
      <c r="E8719" s="9">
        <v>0</v>
      </c>
      <c r="F8719" s="9">
        <v>0</v>
      </c>
      <c r="G8719" s="9">
        <v>0</v>
      </c>
      <c r="I8719">
        <f t="shared" si="272"/>
        <v>0</v>
      </c>
      <c r="J8719">
        <f t="shared" si="273"/>
        <v>0</v>
      </c>
    </row>
    <row r="8720" spans="1:10">
      <c r="A8720" s="5">
        <v>42003.250504398151</v>
      </c>
      <c r="B8720" s="6">
        <v>40177</v>
      </c>
      <c r="C8720" s="8">
        <v>59.249999999998813</v>
      </c>
      <c r="D8720" s="9">
        <v>0</v>
      </c>
      <c r="E8720" s="9">
        <v>0</v>
      </c>
      <c r="F8720" s="9">
        <v>0</v>
      </c>
      <c r="G8720" s="9">
        <v>0</v>
      </c>
      <c r="I8720">
        <f t="shared" si="272"/>
        <v>0</v>
      </c>
      <c r="J8720">
        <f t="shared" si="273"/>
        <v>0</v>
      </c>
    </row>
    <row r="8721" spans="1:10">
      <c r="A8721" s="5">
        <v>42003.292171122688</v>
      </c>
      <c r="B8721" s="6">
        <v>40177</v>
      </c>
      <c r="C8721" s="8">
        <v>59.291666666665478</v>
      </c>
      <c r="D8721" s="9">
        <v>0</v>
      </c>
      <c r="E8721" s="9">
        <v>0</v>
      </c>
      <c r="F8721" s="9">
        <v>0</v>
      </c>
      <c r="G8721" s="9">
        <v>0</v>
      </c>
      <c r="I8721">
        <f t="shared" si="272"/>
        <v>0</v>
      </c>
      <c r="J8721">
        <f t="shared" si="273"/>
        <v>0</v>
      </c>
    </row>
    <row r="8722" spans="1:10">
      <c r="A8722" s="5">
        <v>42003.333837847225</v>
      </c>
      <c r="B8722" s="6">
        <v>40177</v>
      </c>
      <c r="C8722" s="8">
        <v>59.333333333332142</v>
      </c>
      <c r="D8722" s="9">
        <v>0</v>
      </c>
      <c r="E8722" s="9">
        <v>0</v>
      </c>
      <c r="F8722" s="9">
        <v>0</v>
      </c>
      <c r="G8722" s="9">
        <v>0</v>
      </c>
      <c r="I8722">
        <f t="shared" si="272"/>
        <v>0</v>
      </c>
      <c r="J8722">
        <f t="shared" si="273"/>
        <v>0</v>
      </c>
    </row>
    <row r="8723" spans="1:10">
      <c r="A8723" s="5">
        <v>42003.375504571763</v>
      </c>
      <c r="B8723" s="6">
        <v>40177</v>
      </c>
      <c r="C8723" s="8">
        <v>59.374999999998806</v>
      </c>
      <c r="D8723" s="9">
        <v>0</v>
      </c>
      <c r="E8723" s="9">
        <v>0</v>
      </c>
      <c r="F8723" s="9">
        <v>0</v>
      </c>
      <c r="G8723" s="9">
        <v>0</v>
      </c>
      <c r="I8723">
        <f t="shared" si="272"/>
        <v>0</v>
      </c>
      <c r="J8723">
        <f t="shared" si="273"/>
        <v>0</v>
      </c>
    </row>
    <row r="8724" spans="1:10">
      <c r="A8724" s="5">
        <v>42003.4171712963</v>
      </c>
      <c r="B8724" s="6">
        <v>40177</v>
      </c>
      <c r="C8724" s="8">
        <v>59.416666666665471</v>
      </c>
      <c r="D8724" s="9">
        <v>0.06</v>
      </c>
      <c r="E8724" s="9">
        <v>0</v>
      </c>
      <c r="F8724" s="9">
        <v>0</v>
      </c>
      <c r="G8724" s="9">
        <v>0.01</v>
      </c>
      <c r="I8724">
        <f t="shared" si="272"/>
        <v>1.7499999999999998E-2</v>
      </c>
      <c r="J8724">
        <f t="shared" si="273"/>
        <v>4.2892156862745093E-3</v>
      </c>
    </row>
    <row r="8725" spans="1:10">
      <c r="A8725" s="5">
        <v>42003.45883802083</v>
      </c>
      <c r="B8725" s="6">
        <v>40177</v>
      </c>
      <c r="C8725" s="8">
        <v>59.458333333332135</v>
      </c>
      <c r="D8725" s="9">
        <v>0.38</v>
      </c>
      <c r="E8725" s="9">
        <v>0</v>
      </c>
      <c r="F8725" s="9">
        <v>0.01</v>
      </c>
      <c r="G8725" s="9">
        <v>0.09</v>
      </c>
      <c r="I8725">
        <f t="shared" si="272"/>
        <v>0.12</v>
      </c>
      <c r="J8725">
        <f t="shared" si="273"/>
        <v>2.9411764705882353E-2</v>
      </c>
    </row>
    <row r="8726" spans="1:10">
      <c r="A8726" s="5">
        <v>42003.500504745367</v>
      </c>
      <c r="B8726" s="6">
        <v>40177</v>
      </c>
      <c r="C8726" s="8">
        <v>59.499999999998799</v>
      </c>
      <c r="D8726" s="9">
        <v>1.05</v>
      </c>
      <c r="E8726" s="9">
        <v>0</v>
      </c>
      <c r="F8726" s="9">
        <v>0.08</v>
      </c>
      <c r="G8726" s="9">
        <v>0.19</v>
      </c>
      <c r="I8726">
        <f t="shared" si="272"/>
        <v>0.33</v>
      </c>
      <c r="J8726">
        <f t="shared" si="273"/>
        <v>8.0882352941176475E-2</v>
      </c>
    </row>
    <row r="8727" spans="1:10">
      <c r="A8727" s="5">
        <v>42003.542171469904</v>
      </c>
      <c r="B8727" s="6">
        <v>40177</v>
      </c>
      <c r="C8727" s="8">
        <v>59.541666666665463</v>
      </c>
      <c r="D8727" s="9">
        <v>1.03</v>
      </c>
      <c r="E8727" s="9">
        <v>0</v>
      </c>
      <c r="F8727" s="9">
        <v>7.0000000000000007E-2</v>
      </c>
      <c r="G8727" s="9">
        <v>0.17</v>
      </c>
      <c r="I8727">
        <f t="shared" si="272"/>
        <v>0.3175</v>
      </c>
      <c r="J8727">
        <f t="shared" si="273"/>
        <v>7.7818627450980393E-2</v>
      </c>
    </row>
    <row r="8728" spans="1:10">
      <c r="A8728" s="5">
        <v>42003.583838194441</v>
      </c>
      <c r="B8728" s="6">
        <v>40177</v>
      </c>
      <c r="C8728" s="8">
        <v>59.583333333332128</v>
      </c>
      <c r="D8728" s="9">
        <v>0.4</v>
      </c>
      <c r="E8728" s="9">
        <v>0</v>
      </c>
      <c r="F8728" s="9">
        <v>0.08</v>
      </c>
      <c r="G8728" s="9">
        <v>7.0000000000000007E-2</v>
      </c>
      <c r="I8728">
        <f t="shared" si="272"/>
        <v>0.13750000000000001</v>
      </c>
      <c r="J8728">
        <f t="shared" si="273"/>
        <v>3.3700980392156868E-2</v>
      </c>
    </row>
    <row r="8729" spans="1:10">
      <c r="A8729" s="5">
        <v>42003.625504918979</v>
      </c>
      <c r="B8729" s="6">
        <v>40177</v>
      </c>
      <c r="C8729" s="8">
        <v>59.624999999998792</v>
      </c>
      <c r="D8729" s="9">
        <v>0.02</v>
      </c>
      <c r="E8729" s="9">
        <v>0</v>
      </c>
      <c r="F8729" s="9">
        <v>0.06</v>
      </c>
      <c r="G8729" s="9">
        <v>0.01</v>
      </c>
      <c r="I8729">
        <f t="shared" si="272"/>
        <v>2.2499999999999999E-2</v>
      </c>
      <c r="J8729">
        <f t="shared" si="273"/>
        <v>5.5147058823529407E-3</v>
      </c>
    </row>
    <row r="8730" spans="1:10">
      <c r="A8730" s="5">
        <v>42003.667171643516</v>
      </c>
      <c r="B8730" s="6">
        <v>40177</v>
      </c>
      <c r="C8730" s="8">
        <v>59.666666666665456</v>
      </c>
      <c r="D8730" s="9">
        <v>0</v>
      </c>
      <c r="E8730" s="9">
        <v>0</v>
      </c>
      <c r="F8730" s="9">
        <v>0</v>
      </c>
      <c r="G8730" s="9">
        <v>0</v>
      </c>
      <c r="I8730">
        <f t="shared" si="272"/>
        <v>0</v>
      </c>
      <c r="J8730">
        <f t="shared" si="273"/>
        <v>0</v>
      </c>
    </row>
    <row r="8731" spans="1:10">
      <c r="A8731" s="5">
        <v>42003.708838368053</v>
      </c>
      <c r="B8731" s="6">
        <v>40177</v>
      </c>
      <c r="C8731" s="8">
        <v>59.708333333332121</v>
      </c>
      <c r="D8731" s="9">
        <v>0</v>
      </c>
      <c r="E8731" s="9">
        <v>0</v>
      </c>
      <c r="F8731" s="9">
        <v>0</v>
      </c>
      <c r="G8731" s="9">
        <v>0</v>
      </c>
      <c r="I8731">
        <f t="shared" si="272"/>
        <v>0</v>
      </c>
      <c r="J8731">
        <f t="shared" si="273"/>
        <v>0</v>
      </c>
    </row>
    <row r="8732" spans="1:10">
      <c r="A8732" s="5">
        <v>42003.75050509259</v>
      </c>
      <c r="B8732" s="6">
        <v>40177</v>
      </c>
      <c r="C8732" s="8">
        <v>59.749999999998785</v>
      </c>
      <c r="D8732" s="9">
        <v>0</v>
      </c>
      <c r="E8732" s="9">
        <v>0</v>
      </c>
      <c r="F8732" s="9">
        <v>0</v>
      </c>
      <c r="G8732" s="9">
        <v>0</v>
      </c>
      <c r="I8732">
        <f t="shared" si="272"/>
        <v>0</v>
      </c>
      <c r="J8732">
        <f t="shared" si="273"/>
        <v>0</v>
      </c>
    </row>
    <row r="8733" spans="1:10">
      <c r="A8733" s="5">
        <v>42003.792171817127</v>
      </c>
      <c r="B8733" s="6">
        <v>40177</v>
      </c>
      <c r="C8733" s="8">
        <v>59.791666666665449</v>
      </c>
      <c r="D8733" s="9">
        <v>0</v>
      </c>
      <c r="E8733" s="9">
        <v>0</v>
      </c>
      <c r="F8733" s="9">
        <v>0</v>
      </c>
      <c r="G8733" s="9">
        <v>0</v>
      </c>
      <c r="I8733">
        <f t="shared" si="272"/>
        <v>0</v>
      </c>
      <c r="J8733">
        <f t="shared" si="273"/>
        <v>0</v>
      </c>
    </row>
    <row r="8734" spans="1:10">
      <c r="A8734" s="5">
        <v>42003.833838541665</v>
      </c>
      <c r="B8734" s="6">
        <v>40177</v>
      </c>
      <c r="C8734" s="8">
        <v>59.833333333332114</v>
      </c>
      <c r="D8734" s="9">
        <v>0</v>
      </c>
      <c r="E8734" s="9">
        <v>0</v>
      </c>
      <c r="F8734" s="9">
        <v>0</v>
      </c>
      <c r="G8734" s="9">
        <v>0</v>
      </c>
      <c r="I8734">
        <f t="shared" si="272"/>
        <v>0</v>
      </c>
      <c r="J8734">
        <f t="shared" si="273"/>
        <v>0</v>
      </c>
    </row>
    <row r="8735" spans="1:10">
      <c r="A8735" s="5">
        <v>42003.875505266202</v>
      </c>
      <c r="B8735" s="6">
        <v>40177</v>
      </c>
      <c r="C8735" s="8">
        <v>59.874999999998778</v>
      </c>
      <c r="D8735" s="9">
        <v>0</v>
      </c>
      <c r="E8735" s="9">
        <v>0</v>
      </c>
      <c r="F8735" s="9">
        <v>0</v>
      </c>
      <c r="G8735" s="9">
        <v>0</v>
      </c>
      <c r="I8735">
        <f t="shared" si="272"/>
        <v>0</v>
      </c>
      <c r="J8735">
        <f t="shared" si="273"/>
        <v>0</v>
      </c>
    </row>
    <row r="8736" spans="1:10">
      <c r="A8736" s="5">
        <v>42003.917171990739</v>
      </c>
      <c r="B8736" s="6">
        <v>40177</v>
      </c>
      <c r="C8736" s="8">
        <v>59.916666666665442</v>
      </c>
      <c r="D8736" s="9">
        <v>0</v>
      </c>
      <c r="E8736" s="9">
        <v>0</v>
      </c>
      <c r="F8736" s="9">
        <v>0</v>
      </c>
      <c r="G8736" s="9">
        <v>0</v>
      </c>
      <c r="I8736">
        <f t="shared" si="272"/>
        <v>0</v>
      </c>
      <c r="J8736">
        <f t="shared" si="273"/>
        <v>0</v>
      </c>
    </row>
    <row r="8737" spans="1:10">
      <c r="A8737" s="5">
        <v>42003.958838715276</v>
      </c>
      <c r="B8737" s="6">
        <v>40177</v>
      </c>
      <c r="C8737" s="8">
        <v>59.958333333332106</v>
      </c>
      <c r="D8737" s="9">
        <v>0</v>
      </c>
      <c r="E8737" s="9">
        <v>0</v>
      </c>
      <c r="F8737" s="9">
        <v>0</v>
      </c>
      <c r="G8737" s="9">
        <v>0</v>
      </c>
      <c r="I8737">
        <f t="shared" si="272"/>
        <v>0</v>
      </c>
      <c r="J8737">
        <f t="shared" si="273"/>
        <v>0</v>
      </c>
    </row>
    <row r="8738" spans="1:10">
      <c r="A8738" s="5">
        <v>42004.000505439813</v>
      </c>
      <c r="B8738" s="6">
        <v>40177</v>
      </c>
      <c r="C8738" s="8">
        <v>59.999999999998771</v>
      </c>
      <c r="D8738" s="9">
        <v>0</v>
      </c>
      <c r="E8738" s="9">
        <v>0</v>
      </c>
      <c r="F8738" s="9">
        <v>0</v>
      </c>
      <c r="G8738" s="9">
        <v>0</v>
      </c>
      <c r="I8738">
        <f t="shared" si="272"/>
        <v>0</v>
      </c>
      <c r="J8738">
        <f t="shared" si="273"/>
        <v>0</v>
      </c>
    </row>
    <row r="8739" spans="1:10">
      <c r="A8739" s="5">
        <v>42004.042172164351</v>
      </c>
      <c r="B8739" s="6">
        <v>40178</v>
      </c>
      <c r="C8739" s="8">
        <v>60.041666666665435</v>
      </c>
      <c r="D8739" s="9">
        <v>0</v>
      </c>
      <c r="E8739" s="9">
        <v>0</v>
      </c>
      <c r="F8739" s="9">
        <v>0</v>
      </c>
      <c r="G8739" s="9">
        <v>0</v>
      </c>
      <c r="I8739">
        <f t="shared" si="272"/>
        <v>0</v>
      </c>
      <c r="J8739">
        <f t="shared" si="273"/>
        <v>0</v>
      </c>
    </row>
    <row r="8740" spans="1:10">
      <c r="A8740" s="5">
        <v>42004.083838888888</v>
      </c>
      <c r="B8740" s="6">
        <v>40178</v>
      </c>
      <c r="C8740" s="8">
        <v>60.083333333332099</v>
      </c>
      <c r="D8740" s="9">
        <v>0</v>
      </c>
      <c r="E8740" s="9">
        <v>0</v>
      </c>
      <c r="F8740" s="9">
        <v>0</v>
      </c>
      <c r="G8740" s="9">
        <v>0</v>
      </c>
      <c r="I8740">
        <f t="shared" si="272"/>
        <v>0</v>
      </c>
      <c r="J8740">
        <f t="shared" si="273"/>
        <v>0</v>
      </c>
    </row>
    <row r="8741" spans="1:10">
      <c r="A8741" s="5">
        <v>42004.125505613425</v>
      </c>
      <c r="B8741" s="6">
        <v>40178</v>
      </c>
      <c r="C8741" s="8">
        <v>60.124999999998764</v>
      </c>
      <c r="D8741" s="9">
        <v>0</v>
      </c>
      <c r="E8741" s="9">
        <v>0</v>
      </c>
      <c r="F8741" s="9">
        <v>0</v>
      </c>
      <c r="G8741" s="9">
        <v>0</v>
      </c>
      <c r="I8741">
        <f t="shared" si="272"/>
        <v>0</v>
      </c>
      <c r="J8741">
        <f t="shared" si="273"/>
        <v>0</v>
      </c>
    </row>
    <row r="8742" spans="1:10">
      <c r="A8742" s="5">
        <v>42004.167172337962</v>
      </c>
      <c r="B8742" s="6">
        <v>40178</v>
      </c>
      <c r="C8742" s="8">
        <v>60.166666666665428</v>
      </c>
      <c r="D8742" s="9">
        <v>0</v>
      </c>
      <c r="E8742" s="9">
        <v>0</v>
      </c>
      <c r="F8742" s="9">
        <v>0</v>
      </c>
      <c r="G8742" s="9">
        <v>0</v>
      </c>
      <c r="I8742">
        <f t="shared" si="272"/>
        <v>0</v>
      </c>
      <c r="J8742">
        <f t="shared" si="273"/>
        <v>0</v>
      </c>
    </row>
    <row r="8743" spans="1:10">
      <c r="A8743" s="5">
        <v>42004.208839062499</v>
      </c>
      <c r="B8743" s="6">
        <v>40178</v>
      </c>
      <c r="C8743" s="8">
        <v>60.208333333332092</v>
      </c>
      <c r="D8743" s="9">
        <v>0</v>
      </c>
      <c r="E8743" s="9">
        <v>0</v>
      </c>
      <c r="F8743" s="9">
        <v>0</v>
      </c>
      <c r="G8743" s="9">
        <v>0</v>
      </c>
      <c r="I8743">
        <f t="shared" si="272"/>
        <v>0</v>
      </c>
      <c r="J8743">
        <f t="shared" si="273"/>
        <v>0</v>
      </c>
    </row>
    <row r="8744" spans="1:10">
      <c r="A8744" s="5">
        <v>42004.250505787037</v>
      </c>
      <c r="B8744" s="6">
        <v>40178</v>
      </c>
      <c r="C8744" s="8">
        <v>60.249999999998757</v>
      </c>
      <c r="D8744" s="9">
        <v>0</v>
      </c>
      <c r="E8744" s="9">
        <v>0</v>
      </c>
      <c r="F8744" s="9">
        <v>0</v>
      </c>
      <c r="G8744" s="9">
        <v>0</v>
      </c>
      <c r="I8744">
        <f t="shared" si="272"/>
        <v>0</v>
      </c>
      <c r="J8744">
        <f t="shared" si="273"/>
        <v>0</v>
      </c>
    </row>
    <row r="8745" spans="1:10">
      <c r="A8745" s="5">
        <v>42004.292172511574</v>
      </c>
      <c r="B8745" s="6">
        <v>40178</v>
      </c>
      <c r="C8745" s="8">
        <v>60.291666666665421</v>
      </c>
      <c r="D8745" s="9">
        <v>0</v>
      </c>
      <c r="E8745" s="9">
        <v>0</v>
      </c>
      <c r="F8745" s="9">
        <v>0</v>
      </c>
      <c r="G8745" s="9">
        <v>0</v>
      </c>
      <c r="I8745">
        <f t="shared" si="272"/>
        <v>0</v>
      </c>
      <c r="J8745">
        <f t="shared" si="273"/>
        <v>0</v>
      </c>
    </row>
    <row r="8746" spans="1:10">
      <c r="A8746" s="5">
        <v>42004.333839236111</v>
      </c>
      <c r="B8746" s="6">
        <v>40178</v>
      </c>
      <c r="C8746" s="8">
        <v>60.333333333332085</v>
      </c>
      <c r="D8746" s="9">
        <v>0</v>
      </c>
      <c r="E8746" s="9">
        <v>0</v>
      </c>
      <c r="F8746" s="9">
        <v>0</v>
      </c>
      <c r="G8746" s="9">
        <v>0</v>
      </c>
      <c r="I8746">
        <f t="shared" si="272"/>
        <v>0</v>
      </c>
      <c r="J8746">
        <f t="shared" si="273"/>
        <v>0</v>
      </c>
    </row>
    <row r="8747" spans="1:10">
      <c r="A8747" s="5">
        <v>42004.375505960648</v>
      </c>
      <c r="B8747" s="6">
        <v>40178</v>
      </c>
      <c r="C8747" s="8">
        <v>60.374999999998749</v>
      </c>
      <c r="D8747" s="9">
        <v>0</v>
      </c>
      <c r="E8747" s="9">
        <v>0</v>
      </c>
      <c r="F8747" s="9">
        <v>0</v>
      </c>
      <c r="G8747" s="9">
        <v>0</v>
      </c>
      <c r="I8747">
        <f t="shared" si="272"/>
        <v>0</v>
      </c>
      <c r="J8747">
        <f t="shared" si="273"/>
        <v>0</v>
      </c>
    </row>
    <row r="8748" spans="1:10">
      <c r="A8748" s="5">
        <v>42004.417172685186</v>
      </c>
      <c r="B8748" s="6">
        <v>40178</v>
      </c>
      <c r="C8748" s="8">
        <v>60.416666666665414</v>
      </c>
      <c r="D8748" s="9">
        <v>7.0000000000000007E-2</v>
      </c>
      <c r="E8748" s="9">
        <v>0</v>
      </c>
      <c r="F8748" s="9">
        <v>0</v>
      </c>
      <c r="G8748" s="9">
        <v>0.01</v>
      </c>
      <c r="I8748">
        <f t="shared" si="272"/>
        <v>0.02</v>
      </c>
      <c r="J8748">
        <f t="shared" si="273"/>
        <v>4.9019607843137254E-3</v>
      </c>
    </row>
    <row r="8749" spans="1:10">
      <c r="A8749" s="5">
        <v>42004.458839409723</v>
      </c>
      <c r="B8749" s="6">
        <v>40178</v>
      </c>
      <c r="C8749" s="8">
        <v>60.458333333332078</v>
      </c>
      <c r="D8749" s="9">
        <v>0.44</v>
      </c>
      <c r="E8749" s="9">
        <v>0</v>
      </c>
      <c r="F8749" s="9">
        <v>0</v>
      </c>
      <c r="G8749" s="9">
        <v>0.31</v>
      </c>
      <c r="I8749">
        <f t="shared" si="272"/>
        <v>0.1875</v>
      </c>
      <c r="J8749">
        <f t="shared" si="273"/>
        <v>4.5955882352941173E-2</v>
      </c>
    </row>
    <row r="8750" spans="1:10">
      <c r="A8750" s="5">
        <v>42004.50050613426</v>
      </c>
      <c r="B8750" s="6">
        <v>40178</v>
      </c>
      <c r="C8750" s="8">
        <v>60.499999999998742</v>
      </c>
      <c r="D8750" s="9">
        <v>1.4</v>
      </c>
      <c r="E8750" s="9">
        <v>0</v>
      </c>
      <c r="F8750" s="9">
        <v>0.03</v>
      </c>
      <c r="G8750" s="9">
        <v>0.66</v>
      </c>
      <c r="I8750">
        <f t="shared" si="272"/>
        <v>0.52249999999999996</v>
      </c>
      <c r="J8750">
        <f t="shared" si="273"/>
        <v>0.12806372549019607</v>
      </c>
    </row>
    <row r="8751" spans="1:10">
      <c r="A8751" s="5">
        <v>42004.542172858797</v>
      </c>
      <c r="B8751" s="6">
        <v>40178</v>
      </c>
      <c r="C8751" s="8">
        <v>60.541666666665407</v>
      </c>
      <c r="D8751" s="9">
        <v>1.4</v>
      </c>
      <c r="E8751" s="9">
        <v>0.01</v>
      </c>
      <c r="F8751" s="9">
        <v>0.19</v>
      </c>
      <c r="G8751" s="9">
        <v>0.59</v>
      </c>
      <c r="I8751">
        <f t="shared" si="272"/>
        <v>0.54749999999999999</v>
      </c>
      <c r="J8751">
        <f t="shared" si="273"/>
        <v>0.13419117647058823</v>
      </c>
    </row>
    <row r="8752" spans="1:10">
      <c r="A8752" s="5">
        <v>42004.583839583334</v>
      </c>
      <c r="B8752" s="6">
        <v>40178</v>
      </c>
      <c r="C8752" s="8">
        <v>60.583333333332071</v>
      </c>
      <c r="D8752" s="9">
        <v>0.56000000000000005</v>
      </c>
      <c r="E8752" s="9">
        <v>0.02</v>
      </c>
      <c r="F8752" s="9">
        <v>0.11</v>
      </c>
      <c r="G8752" s="9">
        <v>0.25</v>
      </c>
      <c r="I8752">
        <f t="shared" si="272"/>
        <v>0.23500000000000001</v>
      </c>
      <c r="J8752">
        <f t="shared" si="273"/>
        <v>5.7598039215686278E-2</v>
      </c>
    </row>
    <row r="8753" spans="1:10">
      <c r="A8753" s="5">
        <v>42004.625506307872</v>
      </c>
      <c r="B8753" s="6">
        <v>40178</v>
      </c>
      <c r="C8753" s="8">
        <v>60.624999999998735</v>
      </c>
      <c r="D8753" s="9">
        <v>0.03</v>
      </c>
      <c r="E8753" s="9">
        <v>0</v>
      </c>
      <c r="F8753" s="9">
        <v>0.02</v>
      </c>
      <c r="G8753" s="9">
        <v>0.02</v>
      </c>
      <c r="I8753">
        <f t="shared" si="272"/>
        <v>1.7500000000000002E-2</v>
      </c>
      <c r="J8753">
        <f t="shared" si="273"/>
        <v>4.2892156862745102E-3</v>
      </c>
    </row>
    <row r="8754" spans="1:10">
      <c r="A8754" s="5">
        <v>42004.667173032409</v>
      </c>
      <c r="B8754" s="6">
        <v>40178</v>
      </c>
      <c r="C8754" s="8">
        <v>60.6666666666654</v>
      </c>
      <c r="D8754" s="9">
        <v>0</v>
      </c>
      <c r="E8754" s="9">
        <v>0</v>
      </c>
      <c r="F8754" s="9">
        <v>0</v>
      </c>
      <c r="G8754" s="9">
        <v>0</v>
      </c>
      <c r="I8754">
        <f t="shared" si="272"/>
        <v>0</v>
      </c>
      <c r="J8754">
        <f t="shared" si="273"/>
        <v>0</v>
      </c>
    </row>
    <row r="8755" spans="1:10">
      <c r="A8755" s="5">
        <v>42004.708839756946</v>
      </c>
      <c r="B8755" s="6">
        <v>40178</v>
      </c>
      <c r="C8755" s="8">
        <v>60.708333333332064</v>
      </c>
      <c r="D8755" s="9">
        <v>0</v>
      </c>
      <c r="E8755" s="9">
        <v>0</v>
      </c>
      <c r="F8755" s="9">
        <v>0</v>
      </c>
      <c r="G8755" s="9">
        <v>0</v>
      </c>
      <c r="I8755">
        <f t="shared" si="272"/>
        <v>0</v>
      </c>
      <c r="J8755">
        <f t="shared" si="273"/>
        <v>0</v>
      </c>
    </row>
    <row r="8756" spans="1:10">
      <c r="A8756" s="5">
        <v>42004.750506481483</v>
      </c>
      <c r="B8756" s="6">
        <v>40178</v>
      </c>
      <c r="C8756" s="8">
        <v>60.749999999998728</v>
      </c>
      <c r="D8756" s="9">
        <v>0</v>
      </c>
      <c r="E8756" s="9">
        <v>0</v>
      </c>
      <c r="F8756" s="9">
        <v>0</v>
      </c>
      <c r="G8756" s="9">
        <v>0</v>
      </c>
      <c r="I8756">
        <f t="shared" si="272"/>
        <v>0</v>
      </c>
      <c r="J8756">
        <f t="shared" si="273"/>
        <v>0</v>
      </c>
    </row>
    <row r="8757" spans="1:10">
      <c r="A8757" s="5">
        <v>42004.79217320602</v>
      </c>
      <c r="B8757" s="6">
        <v>40178</v>
      </c>
      <c r="C8757" s="8">
        <v>60.791666666665392</v>
      </c>
      <c r="D8757" s="9">
        <v>0</v>
      </c>
      <c r="E8757" s="9">
        <v>0</v>
      </c>
      <c r="F8757" s="9">
        <v>0</v>
      </c>
      <c r="G8757" s="9">
        <v>0</v>
      </c>
      <c r="I8757">
        <f t="shared" si="272"/>
        <v>0</v>
      </c>
      <c r="J8757">
        <f t="shared" si="273"/>
        <v>0</v>
      </c>
    </row>
    <row r="8758" spans="1:10">
      <c r="A8758" s="5">
        <v>42004.833839930558</v>
      </c>
      <c r="B8758" s="6">
        <v>40178</v>
      </c>
      <c r="C8758" s="8">
        <v>60.833333333332057</v>
      </c>
      <c r="D8758" s="9">
        <v>0</v>
      </c>
      <c r="E8758" s="9">
        <v>0</v>
      </c>
      <c r="F8758" s="9">
        <v>0</v>
      </c>
      <c r="G8758" s="9">
        <v>0</v>
      </c>
      <c r="I8758">
        <f t="shared" si="272"/>
        <v>0</v>
      </c>
      <c r="J8758">
        <f t="shared" si="273"/>
        <v>0</v>
      </c>
    </row>
    <row r="8759" spans="1:10">
      <c r="A8759" s="5">
        <v>42004.875506655095</v>
      </c>
      <c r="B8759" s="6">
        <v>40178</v>
      </c>
      <c r="C8759" s="8">
        <v>60.874999999998721</v>
      </c>
      <c r="D8759" s="9">
        <v>0</v>
      </c>
      <c r="E8759" s="9">
        <v>0</v>
      </c>
      <c r="F8759" s="9">
        <v>0</v>
      </c>
      <c r="G8759" s="9">
        <v>0</v>
      </c>
      <c r="I8759">
        <f t="shared" si="272"/>
        <v>0</v>
      </c>
      <c r="J8759">
        <f t="shared" si="273"/>
        <v>0</v>
      </c>
    </row>
    <row r="8760" spans="1:10">
      <c r="A8760" s="5">
        <v>42004.917173379632</v>
      </c>
      <c r="B8760" s="6">
        <v>40178</v>
      </c>
      <c r="C8760" s="8">
        <v>60.916666666665385</v>
      </c>
      <c r="D8760" s="9">
        <v>0</v>
      </c>
      <c r="E8760" s="9">
        <v>0</v>
      </c>
      <c r="F8760" s="9">
        <v>0</v>
      </c>
      <c r="G8760" s="9">
        <v>0</v>
      </c>
      <c r="I8760">
        <f t="shared" si="272"/>
        <v>0</v>
      </c>
      <c r="J8760">
        <f t="shared" si="273"/>
        <v>0</v>
      </c>
    </row>
    <row r="8761" spans="1:10">
      <c r="A8761" s="5">
        <v>42004.958840104169</v>
      </c>
      <c r="B8761" s="6">
        <v>40178</v>
      </c>
      <c r="C8761" s="8">
        <v>60.95833333333205</v>
      </c>
      <c r="D8761" s="9">
        <v>0</v>
      </c>
      <c r="E8761" s="9">
        <v>0</v>
      </c>
      <c r="F8761" s="9">
        <v>0</v>
      </c>
      <c r="G8761" s="9">
        <v>0</v>
      </c>
      <c r="I8761">
        <f t="shared" si="272"/>
        <v>0</v>
      </c>
      <c r="J8761">
        <f t="shared" si="273"/>
        <v>0</v>
      </c>
    </row>
    <row r="8762" spans="1:10">
      <c r="A8762" s="5">
        <v>42005.000506828706</v>
      </c>
      <c r="B8762" s="6">
        <v>40178</v>
      </c>
      <c r="C8762" s="8">
        <v>60.999999999998714</v>
      </c>
      <c r="D8762" s="9">
        <v>0</v>
      </c>
      <c r="F8762" s="9">
        <v>0</v>
      </c>
      <c r="I8762">
        <f t="shared" si="272"/>
        <v>0</v>
      </c>
      <c r="J8762">
        <f t="shared" si="273"/>
        <v>0</v>
      </c>
    </row>
  </sheetData>
  <customSheetViews>
    <customSheetView guid="{960E41C9-2C9E-AD46-BD16-CC03129D9CDE}" scale="85" state="hidden">
      <selection activeCell="L11" sqref="L11:N15"/>
    </customSheetView>
    <customSheetView guid="{1FA606B9-1F71-444E-A165-D839936CB8C4}" scale="85" state="hidden">
      <selection activeCell="L11" sqref="L11:N15"/>
      <pageMargins left="0.7" right="0.7" top="0.75" bottom="0.75" header="0.3" footer="0.3"/>
    </customSheetView>
  </customSheetViews>
  <mergeCells count="1">
    <mergeCell ref="A1:J1"/>
  </mergeCells>
  <pageMargins left="0.7" right="0.7" top="0.75" bottom="0.75" header="0.3" footer="0.3"/>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8</vt:i4>
      </vt:variant>
      <vt:variant>
        <vt:lpstr>Charts</vt:lpstr>
      </vt:variant>
      <vt:variant>
        <vt:i4>2</vt:i4>
      </vt:variant>
      <vt:variant>
        <vt:lpstr>Named Ranges</vt:lpstr>
      </vt:variant>
      <vt:variant>
        <vt:i4>2</vt:i4>
      </vt:variant>
    </vt:vector>
  </HeadingPairs>
  <TitlesOfParts>
    <vt:vector size="12" baseType="lpstr">
      <vt:lpstr>Intro</vt:lpstr>
      <vt:lpstr>Micro-Gen PV Calc - Simple</vt:lpstr>
      <vt:lpstr>Micro-Gen PV Calc - Advanced</vt:lpstr>
      <vt:lpstr>Details</vt:lpstr>
      <vt:lpstr>NPV calcs</vt:lpstr>
      <vt:lpstr>Daily Profile</vt:lpstr>
      <vt:lpstr>hourly year data</vt:lpstr>
      <vt:lpstr>Hourly Year data PV</vt:lpstr>
      <vt:lpstr>hourly kWh year chart</vt:lpstr>
      <vt:lpstr>hourly kWh year Graph</vt:lpstr>
      <vt:lpstr>'Micro-Gen PV Calc - Advanced'!Print_Area</vt:lpstr>
      <vt:lpstr>'Micro-Gen PV Calc - Simple'!Print_Area</vt:lpstr>
    </vt:vector>
  </TitlesOfParts>
  <Company>Government of Yukon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Shane.Andre</dc:creator>
  <cp:lastModifiedBy>Andre.Gagne</cp:lastModifiedBy>
  <cp:lastPrinted>2014-02-19T20:15:21Z</cp:lastPrinted>
  <dcterms:created xsi:type="dcterms:W3CDTF">2013-12-30T23:37:51Z</dcterms:created>
  <dcterms:modified xsi:type="dcterms:W3CDTF">2017-03-28T16:50:29Z</dcterms:modified>
</cp:coreProperties>
</file>